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2025год ТАРИФНОЕ\"/>
    </mc:Choice>
  </mc:AlternateContent>
  <bookViews>
    <workbookView xWindow="0" yWindow="0" windowWidth="28800" windowHeight="11835" tabRatio="977" firstSheet="3" activeTab="9"/>
  </bookViews>
  <sheets>
    <sheet name="ПРИЛ 1" sheetId="75" r:id="rId1"/>
    <sheet name="2 перечень КС" sheetId="50" r:id="rId2"/>
    <sheet name="3 перечень ДС" sheetId="51" r:id="rId3"/>
    <sheet name="4 переч смп" sheetId="76" r:id="rId4"/>
    <sheet name="5 скорая" sheetId="63" r:id="rId5"/>
    <sheet name="6 Коэфф диф-ции и БС " sheetId="16" r:id="rId6"/>
    <sheet name="7 АМБ тарифы" sheetId="59" r:id="rId7"/>
    <sheet name="8 Стоматол." sheetId="64" r:id="rId8"/>
    <sheet name="9 диализ" sheetId="69" r:id="rId9"/>
    <sheet name="10 Диспан.вз.нас" sheetId="60" r:id="rId10"/>
    <sheet name="11 пкд апп" sheetId="77" r:id="rId11"/>
    <sheet name="12 пкд смп" sheetId="78" r:id="rId12"/>
    <sheet name="ПРИЛ 13" sheetId="79" r:id="rId13"/>
    <sheet name="Прил 14 дпн смп" sheetId="80" r:id="rId14"/>
    <sheet name="15 ВМП" sheetId="62" r:id="rId15"/>
    <sheet name="16 дисп.дети" sheetId="65" r:id="rId16"/>
    <sheet name="17 Профосм" sheetId="66" r:id="rId17"/>
    <sheet name="18 Перечень КСГ КС" sheetId="53" r:id="rId18"/>
    <sheet name=" 19 коэфф подуров кс" sheetId="18" r:id="rId19"/>
    <sheet name="20 КСЛП" sheetId="54" r:id="rId20"/>
    <sheet name="21 Перечень КСГ ДС " sheetId="20" r:id="rId21"/>
    <sheet name=" 22 Коэфф подуровня ДС " sheetId="21" r:id="rId22"/>
    <sheet name="23 Исключения КС" sheetId="55" r:id="rId23"/>
    <sheet name="24 Исключения ДС" sheetId="57" r:id="rId24"/>
    <sheet name="25 Обращения" sheetId="61" r:id="rId25"/>
    <sheet name="26Диагност" sheetId="67" r:id="rId26"/>
    <sheet name="27 перечень расх вне подуш" sheetId="74" r:id="rId27"/>
    <sheet name="28 ФАПы" sheetId="70" r:id="rId28"/>
    <sheet name="прил. 29" sheetId="81" r:id="rId29"/>
    <sheet name="ПРИЛ 31" sheetId="82" r:id="rId30"/>
    <sheet name="32 пкд общ пн" sheetId="83" r:id="rId31"/>
    <sheet name="33 Доля ЗП КС" sheetId="56" r:id="rId32"/>
    <sheet name="34 Доля ЗП ДС  " sheetId="25" r:id="rId33"/>
    <sheet name="35 Перечень хир вмеш КС" sheetId="58" r:id="rId34"/>
    <sheet name="36 Перечень хир вмеш ДС " sheetId="27" r:id="rId35"/>
    <sheet name="37 рез" sheetId="84" r:id="rId36"/>
    <sheet name="38 Перечень расходов и врачей" sheetId="72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Fill" localSheetId="10" hidden="1">#REF!</definedName>
    <definedName name="_Fill" localSheetId="11" hidden="1">#REF!</definedName>
    <definedName name="_Fill" localSheetId="3" hidden="1">#REF!</definedName>
    <definedName name="_Fill" localSheetId="0" hidden="1">#REF!</definedName>
    <definedName name="_Fill" hidden="1">#REF!</definedName>
    <definedName name="_Fill1" localSheetId="10" hidden="1">#REF!</definedName>
    <definedName name="_Fill1" localSheetId="11" hidden="1">#REF!</definedName>
    <definedName name="_Fill1" localSheetId="3" hidden="1">#REF!</definedName>
    <definedName name="_Fill1" localSheetId="0" hidden="1">#REF!</definedName>
    <definedName name="_Fill1" hidden="1">#REF!</definedName>
    <definedName name="_xlnm._FilterDatabase" localSheetId="17" hidden="1">'18 Перечень КСГ КС'!$A$6:$G$6</definedName>
    <definedName name="_xlnm._FilterDatabase" localSheetId="1" hidden="1">'2 перечень КС'!$A$10:$H$96</definedName>
    <definedName name="_xlnm._FilterDatabase" localSheetId="19" hidden="1">'20 КСЛП'!$A$8:$Q$8</definedName>
    <definedName name="_xlnm._FilterDatabase" localSheetId="20" hidden="1">'21 Перечень КСГ ДС '!$A$7:$E$212</definedName>
    <definedName name="_xlnm._FilterDatabase" localSheetId="22" hidden="1">'23 Исключения КС'!$A$8:$G$8</definedName>
    <definedName name="_xlnm._FilterDatabase" localSheetId="23" hidden="1">'24 Исключения ДС'!$A$8:$J$8</definedName>
    <definedName name="_xlnm._FilterDatabase" localSheetId="2" hidden="1">'3 перечень ДС'!$A$8:$I$94</definedName>
    <definedName name="_xlnm._FilterDatabase" localSheetId="31" hidden="1">'33 Доля ЗП КС'!$A$8:$H$96</definedName>
    <definedName name="_xlnm._FilterDatabase" localSheetId="32" hidden="1">'34 Доля ЗП ДС  '!$A$6:$H$81</definedName>
    <definedName name="_xlnm._FilterDatabase" localSheetId="33" hidden="1">'35 Перечень хир вмеш КС'!$A$5:$F$5</definedName>
    <definedName name="_xlnm._FilterDatabase" localSheetId="34" hidden="1">'36 Перечень хир вмеш ДС '!$A$8:$E$8</definedName>
    <definedName name="_xlnm._FilterDatabase" localSheetId="35" hidden="1">'37 рез'!$A$13:$AK$85</definedName>
    <definedName name="_xlnm._FilterDatabase" localSheetId="3" hidden="1">'4 переч смп'!$A$14:$R$52</definedName>
    <definedName name="_xlnm._FilterDatabase" localSheetId="5" hidden="1">'6 Коэфф диф-ции и БС '!$A$9:$M$9</definedName>
    <definedName name="_xlnm._FilterDatabase" localSheetId="6" hidden="1">'7 АМБ тарифы'!$A$4:$XEN$1195</definedName>
    <definedName name="_xlnm._FilterDatabase" localSheetId="7" hidden="1">'8 Стоматол.'!$A$8:$G$176</definedName>
    <definedName name="_xlnm._FilterDatabase" localSheetId="0" hidden="1">'ПРИЛ 1'!$A$36:$T$86</definedName>
    <definedName name="_xlnm._FilterDatabase" localSheetId="12" hidden="1">'ПРИЛ 13'!$A$8:$I$25</definedName>
    <definedName name="_xlnm._FilterDatabase" localSheetId="28" hidden="1">'прил. 29'!$A$8:$J$8</definedName>
    <definedName name="f" localSheetId="10">[1]Refer!#REF!</definedName>
    <definedName name="f" localSheetId="11">[1]Refer!#REF!</definedName>
    <definedName name="f" localSheetId="3">[1]Refer!#REF!</definedName>
    <definedName name="f" localSheetId="0">[1]Refer!#REF!</definedName>
    <definedName name="f" localSheetId="12">[1]Refer!#REF!</definedName>
    <definedName name="f" localSheetId="13">[1]Refer!#REF!</definedName>
    <definedName name="f" localSheetId="29">[1]Refer!#REF!</definedName>
    <definedName name="f" localSheetId="28">[1]Refer!#REF!</definedName>
    <definedName name="f">[1]Refer!#REF!</definedName>
    <definedName name="MyDir" localSheetId="10">[1]Refer!#REF!</definedName>
    <definedName name="MyDir" localSheetId="11">[1]Refer!#REF!</definedName>
    <definedName name="MyDir" localSheetId="3">[1]Refer!#REF!</definedName>
    <definedName name="MyDir" localSheetId="0">[1]Refer!#REF!</definedName>
    <definedName name="MyDir">[1]Refer!#REF!</definedName>
    <definedName name="MyNewPath" localSheetId="10">[1]Refer!#REF!</definedName>
    <definedName name="MyNewPath" localSheetId="11">[1]Refer!#REF!</definedName>
    <definedName name="MyNewPath" localSheetId="3">[1]Refer!#REF!</definedName>
    <definedName name="MyNewPath" localSheetId="0">[1]Refer!#REF!</definedName>
    <definedName name="MyNewPath">[1]Refer!#REF!</definedName>
    <definedName name="Nam_Sub" localSheetId="10">[1]Refer!#REF!</definedName>
    <definedName name="Nam_Sub" localSheetId="11">[1]Refer!#REF!</definedName>
    <definedName name="Nam_Sub" localSheetId="3">[1]Refer!#REF!</definedName>
    <definedName name="Nam_Sub" localSheetId="0">[1]Refer!#REF!</definedName>
    <definedName name="Nam_Sub">[1]Refer!#REF!</definedName>
    <definedName name="NameSub" localSheetId="10">[1]Refer!#REF!</definedName>
    <definedName name="NameSub" localSheetId="11">[1]Refer!#REF!</definedName>
    <definedName name="NameSub" localSheetId="3">[1]Refer!#REF!</definedName>
    <definedName name="NameSub" localSheetId="0">[1]Refer!#REF!</definedName>
    <definedName name="NameSub">[1]Refer!#REF!</definedName>
    <definedName name="NameTab" localSheetId="10">[1]Refer!#REF!</definedName>
    <definedName name="NameTab" localSheetId="11">[1]Refer!#REF!</definedName>
    <definedName name="NameTab" localSheetId="3">[1]Refer!#REF!</definedName>
    <definedName name="NameTab" localSheetId="0">[1]Refer!#REF!</definedName>
    <definedName name="NameTab">[1]Refer!#REF!</definedName>
    <definedName name="вх_таб" localSheetId="10">#REF!</definedName>
    <definedName name="вх_таб" localSheetId="11">#REF!</definedName>
    <definedName name="вх_таб" localSheetId="3">#REF!</definedName>
    <definedName name="вх_таб" localSheetId="0">#REF!</definedName>
    <definedName name="вх_таб" localSheetId="12">#REF!</definedName>
    <definedName name="вх_таб" localSheetId="13">#REF!</definedName>
    <definedName name="вх_таб" localSheetId="29">#REF!</definedName>
    <definedName name="вх_таб" localSheetId="28">#REF!</definedName>
    <definedName name="вх_таб">#REF!</definedName>
    <definedName name="вх_таб1" localSheetId="10">#REF!</definedName>
    <definedName name="вх_таб1" localSheetId="11">#REF!</definedName>
    <definedName name="вх_таб1" localSheetId="3">#REF!</definedName>
    <definedName name="вх_таб1" localSheetId="0">#REF!</definedName>
    <definedName name="вх_таб1">#REF!</definedName>
    <definedName name="ГОД" localSheetId="10">#REF!</definedName>
    <definedName name="ГОД" localSheetId="11">#REF!</definedName>
    <definedName name="ГОД" localSheetId="3">#REF!</definedName>
    <definedName name="ГОД" localSheetId="0">#REF!</definedName>
    <definedName name="ГОД">#REF!</definedName>
    <definedName name="ГОРОД" localSheetId="10">[2]ПАРАМ1!#REF!</definedName>
    <definedName name="ГОРОД" localSheetId="11">[2]ПАРАМ1!#REF!</definedName>
    <definedName name="ГОРОД" localSheetId="3">[2]ПАРАМ1!#REF!</definedName>
    <definedName name="ГОРОД" localSheetId="0">[2]ПАРАМ1!#REF!</definedName>
    <definedName name="ГОРОД">[2]ПАРАМ1!#REF!</definedName>
    <definedName name="_xlnm.Print_Titles" localSheetId="20">'21 Перечень КСГ ДС '!$7:$7</definedName>
    <definedName name="_xlnm.Print_Titles" localSheetId="8">'9 диализ'!$6:$7</definedName>
    <definedName name="итог202" localSheetId="10">#REF!</definedName>
    <definedName name="итог202" localSheetId="11">#REF!</definedName>
    <definedName name="итог202" localSheetId="3">#REF!</definedName>
    <definedName name="итог202" localSheetId="0">#REF!</definedName>
    <definedName name="итог202" localSheetId="12">#REF!</definedName>
    <definedName name="итог202" localSheetId="13">#REF!</definedName>
    <definedName name="итог202" localSheetId="29">#REF!</definedName>
    <definedName name="итог202" localSheetId="28">#REF!</definedName>
    <definedName name="итог202">#REF!</definedName>
    <definedName name="итог2024" localSheetId="10">#REF!</definedName>
    <definedName name="итог2024" localSheetId="11">#REF!</definedName>
    <definedName name="итог2024" localSheetId="3">#REF!</definedName>
    <definedName name="итог2024" localSheetId="0">#REF!</definedName>
    <definedName name="итог2024">#REF!</definedName>
    <definedName name="итог221" localSheetId="10">#REF!</definedName>
    <definedName name="итог221" localSheetId="11">#REF!</definedName>
    <definedName name="итог221" localSheetId="3">#REF!</definedName>
    <definedName name="итог221" localSheetId="0">#REF!</definedName>
    <definedName name="итог221">#REF!</definedName>
    <definedName name="итог222" localSheetId="10">#REF!</definedName>
    <definedName name="итог222" localSheetId="11">#REF!</definedName>
    <definedName name="итог222" localSheetId="3">#REF!</definedName>
    <definedName name="итог222" localSheetId="0">#REF!</definedName>
    <definedName name="итог222">#REF!</definedName>
    <definedName name="итог223" localSheetId="10">#REF!</definedName>
    <definedName name="итог223" localSheetId="11">#REF!</definedName>
    <definedName name="итог223" localSheetId="3">#REF!</definedName>
    <definedName name="итог223" localSheetId="0">#REF!</definedName>
    <definedName name="итог223">#REF!</definedName>
    <definedName name="итог224" localSheetId="10">#REF!</definedName>
    <definedName name="итог224" localSheetId="11">#REF!</definedName>
    <definedName name="итог224" localSheetId="3">#REF!</definedName>
    <definedName name="итог224" localSheetId="0">#REF!</definedName>
    <definedName name="итог224">#REF!</definedName>
    <definedName name="итог225" localSheetId="10">#REF!</definedName>
    <definedName name="итог225" localSheetId="11">#REF!</definedName>
    <definedName name="итог225" localSheetId="3">#REF!</definedName>
    <definedName name="итог225" localSheetId="0">#REF!</definedName>
    <definedName name="итог225">#REF!</definedName>
    <definedName name="итог226" localSheetId="10">#REF!</definedName>
    <definedName name="итог226" localSheetId="11">#REF!</definedName>
    <definedName name="итог226" localSheetId="3">#REF!</definedName>
    <definedName name="итог226" localSheetId="0">#REF!</definedName>
    <definedName name="итог226">#REF!</definedName>
    <definedName name="итог227" localSheetId="10">#REF!</definedName>
    <definedName name="итог227" localSheetId="11">#REF!</definedName>
    <definedName name="итог227" localSheetId="3">#REF!</definedName>
    <definedName name="итог227" localSheetId="0">#REF!</definedName>
    <definedName name="итог227">#REF!</definedName>
    <definedName name="итог229" localSheetId="10">#REF!</definedName>
    <definedName name="итог229" localSheetId="11">#REF!</definedName>
    <definedName name="итог229" localSheetId="3">#REF!</definedName>
    <definedName name="итог229" localSheetId="0">#REF!</definedName>
    <definedName name="итог229">#REF!</definedName>
    <definedName name="итог230" localSheetId="10">#REF!</definedName>
    <definedName name="итог230" localSheetId="11">#REF!</definedName>
    <definedName name="итог230" localSheetId="3">#REF!</definedName>
    <definedName name="итог230" localSheetId="0">#REF!</definedName>
    <definedName name="итог230">#REF!</definedName>
    <definedName name="итог290" localSheetId="10">#REF!</definedName>
    <definedName name="итог290" localSheetId="11">#REF!</definedName>
    <definedName name="итог290" localSheetId="3">#REF!</definedName>
    <definedName name="итог290" localSheetId="0">#REF!</definedName>
    <definedName name="итог290">#REF!</definedName>
    <definedName name="итог310" localSheetId="10">#REF!</definedName>
    <definedName name="итог310" localSheetId="11">#REF!</definedName>
    <definedName name="итог310" localSheetId="3">#REF!</definedName>
    <definedName name="итог310" localSheetId="0">#REF!</definedName>
    <definedName name="итог310">#REF!</definedName>
    <definedName name="итог3250" localSheetId="10">#REF!</definedName>
    <definedName name="итог3250" localSheetId="11">#REF!</definedName>
    <definedName name="итог3250" localSheetId="3">#REF!</definedName>
    <definedName name="итог3250" localSheetId="0">#REF!</definedName>
    <definedName name="итог3250">#REF!</definedName>
    <definedName name="итог340" localSheetId="10">#REF!</definedName>
    <definedName name="итог340" localSheetId="11">#REF!</definedName>
    <definedName name="итог340" localSheetId="3">#REF!</definedName>
    <definedName name="итог340" localSheetId="0">#REF!</definedName>
    <definedName name="итог340">#REF!</definedName>
    <definedName name="итог420" localSheetId="10">#REF!</definedName>
    <definedName name="итог420" localSheetId="11">#REF!</definedName>
    <definedName name="итог420" localSheetId="3">#REF!</definedName>
    <definedName name="итог420" localSheetId="0">#REF!</definedName>
    <definedName name="итог420">#REF!</definedName>
    <definedName name="итогИтог" localSheetId="10">#REF!</definedName>
    <definedName name="итогИтог" localSheetId="11">#REF!</definedName>
    <definedName name="итогИтог" localSheetId="3">#REF!</definedName>
    <definedName name="итогИтог" localSheetId="0">#REF!</definedName>
    <definedName name="итогИтог">#REF!</definedName>
    <definedName name="итогмтог2" localSheetId="10">#REF!</definedName>
    <definedName name="итогмтог2" localSheetId="11">#REF!</definedName>
    <definedName name="итогмтог2" localSheetId="3">#REF!</definedName>
    <definedName name="итогмтог2" localSheetId="0">#REF!</definedName>
    <definedName name="итогмтог2">#REF!</definedName>
    <definedName name="каптос123" localSheetId="10">[2]ПАРАМ1!#REF!</definedName>
    <definedName name="каптос123" localSheetId="11">[2]ПАРАМ1!#REF!</definedName>
    <definedName name="каптос123" localSheetId="3">[2]ПАРАМ1!#REF!</definedName>
    <definedName name="каптос123" localSheetId="0">[2]ПАРАМ1!#REF!</definedName>
    <definedName name="каптос123">[2]ПАРАМ1!#REF!</definedName>
    <definedName name="катпос" localSheetId="10">[2]ПАРАМ1!#REF!</definedName>
    <definedName name="катпос" localSheetId="11">[2]ПАРАМ1!#REF!</definedName>
    <definedName name="катпос" localSheetId="3">[2]ПАРАМ1!#REF!</definedName>
    <definedName name="катпос" localSheetId="0">[2]ПАРАМ1!#REF!</definedName>
    <definedName name="катпос">[2]ПАРАМ1!#REF!</definedName>
    <definedName name="квартал" localSheetId="10">#REF!</definedName>
    <definedName name="квартал" localSheetId="11">#REF!</definedName>
    <definedName name="квартал" localSheetId="3">#REF!</definedName>
    <definedName name="квартал" localSheetId="0">#REF!</definedName>
    <definedName name="квартал" localSheetId="12">#REF!</definedName>
    <definedName name="квартал" localSheetId="13">#REF!</definedName>
    <definedName name="квартал" localSheetId="29">#REF!</definedName>
    <definedName name="квартал" localSheetId="28">#REF!</definedName>
    <definedName name="квартал">#REF!</definedName>
    <definedName name="квартал1" localSheetId="10">#REF!</definedName>
    <definedName name="квартал1" localSheetId="11">#REF!</definedName>
    <definedName name="квартал1" localSheetId="3">#REF!</definedName>
    <definedName name="квартал1" localSheetId="0">#REF!</definedName>
    <definedName name="квартал1">#REF!</definedName>
    <definedName name="кварьал" localSheetId="10">#REF!</definedName>
    <definedName name="кварьал" localSheetId="11">#REF!</definedName>
    <definedName name="кварьал" localSheetId="3">#REF!</definedName>
    <definedName name="кварьал" localSheetId="0">#REF!</definedName>
    <definedName name="кварьал">#REF!</definedName>
    <definedName name="контр" localSheetId="10">#REF!</definedName>
    <definedName name="контр" localSheetId="11">#REF!</definedName>
    <definedName name="контр" localSheetId="3">#REF!</definedName>
    <definedName name="контр" localSheetId="0">#REF!</definedName>
    <definedName name="контр">#REF!</definedName>
    <definedName name="контрагент" localSheetId="10">#REF!</definedName>
    <definedName name="контрагент" localSheetId="11">#REF!</definedName>
    <definedName name="контрагент" localSheetId="3">#REF!</definedName>
    <definedName name="контрагент" localSheetId="0">#REF!</definedName>
    <definedName name="контрагент">#REF!</definedName>
    <definedName name="косгу" localSheetId="10">#REF!</definedName>
    <definedName name="косгу" localSheetId="11">#REF!</definedName>
    <definedName name="косгу" localSheetId="3">#REF!</definedName>
    <definedName name="косгу" localSheetId="0">#REF!</definedName>
    <definedName name="косгу">#REF!</definedName>
    <definedName name="косгу221" localSheetId="10">#REF!</definedName>
    <definedName name="косгу221" localSheetId="11">#REF!</definedName>
    <definedName name="косгу221" localSheetId="3">#REF!</definedName>
    <definedName name="косгу221" localSheetId="0">#REF!</definedName>
    <definedName name="косгу221">#REF!</definedName>
    <definedName name="косгу222" localSheetId="10">#REF!</definedName>
    <definedName name="косгу222" localSheetId="11">#REF!</definedName>
    <definedName name="косгу222" localSheetId="3">#REF!</definedName>
    <definedName name="косгу222" localSheetId="0">#REF!</definedName>
    <definedName name="косгу222">#REF!</definedName>
    <definedName name="косгу223" localSheetId="10">#REF!</definedName>
    <definedName name="косгу223" localSheetId="11">#REF!</definedName>
    <definedName name="косгу223" localSheetId="3">#REF!</definedName>
    <definedName name="косгу223" localSheetId="0">#REF!</definedName>
    <definedName name="косгу223">#REF!</definedName>
    <definedName name="косгу224" localSheetId="10">#REF!</definedName>
    <definedName name="косгу224" localSheetId="11">#REF!</definedName>
    <definedName name="косгу224" localSheetId="3">#REF!</definedName>
    <definedName name="косгу224" localSheetId="0">#REF!</definedName>
    <definedName name="косгу224">#REF!</definedName>
    <definedName name="косгу225" localSheetId="10">#REF!</definedName>
    <definedName name="косгу225" localSheetId="11">#REF!</definedName>
    <definedName name="косгу225" localSheetId="3">#REF!</definedName>
    <definedName name="косгу225" localSheetId="0">#REF!</definedName>
    <definedName name="косгу225">#REF!</definedName>
    <definedName name="косгу226" localSheetId="10">#REF!</definedName>
    <definedName name="косгу226" localSheetId="11">#REF!</definedName>
    <definedName name="косгу226" localSheetId="3">#REF!</definedName>
    <definedName name="косгу226" localSheetId="0">#REF!</definedName>
    <definedName name="косгу226">#REF!</definedName>
    <definedName name="косгу227" localSheetId="10">#REF!</definedName>
    <definedName name="косгу227" localSheetId="11">#REF!</definedName>
    <definedName name="косгу227" localSheetId="3">#REF!</definedName>
    <definedName name="косгу227" localSheetId="0">#REF!</definedName>
    <definedName name="косгу227">#REF!</definedName>
    <definedName name="косгу229" localSheetId="10">#REF!</definedName>
    <definedName name="косгу229" localSheetId="11">#REF!</definedName>
    <definedName name="косгу229" localSheetId="3">#REF!</definedName>
    <definedName name="косгу229" localSheetId="0">#REF!</definedName>
    <definedName name="косгу229">#REF!</definedName>
    <definedName name="косгу290" localSheetId="10">#REF!</definedName>
    <definedName name="косгу290" localSheetId="11">#REF!</definedName>
    <definedName name="косгу290" localSheetId="3">#REF!</definedName>
    <definedName name="косгу290" localSheetId="0">#REF!</definedName>
    <definedName name="косгу290">#REF!</definedName>
    <definedName name="косгу291" localSheetId="10">#REF!</definedName>
    <definedName name="косгу291" localSheetId="11">#REF!</definedName>
    <definedName name="косгу291" localSheetId="3">#REF!</definedName>
    <definedName name="косгу291" localSheetId="0">#REF!</definedName>
    <definedName name="косгу291">#REF!</definedName>
    <definedName name="косгу310" localSheetId="10">#REF!</definedName>
    <definedName name="косгу310" localSheetId="11">#REF!</definedName>
    <definedName name="косгу310" localSheetId="3">#REF!</definedName>
    <definedName name="косгу310" localSheetId="0">#REF!</definedName>
    <definedName name="косгу310">#REF!</definedName>
    <definedName name="косгу340" localSheetId="10">#REF!</definedName>
    <definedName name="косгу340" localSheetId="11">#REF!</definedName>
    <definedName name="косгу340" localSheetId="3">#REF!</definedName>
    <definedName name="косгу340" localSheetId="0">#REF!</definedName>
    <definedName name="косгу340">#REF!</definedName>
    <definedName name="КосгуИ" localSheetId="10">#REF!</definedName>
    <definedName name="КосгуИ" localSheetId="11">#REF!</definedName>
    <definedName name="КосгуИ" localSheetId="3">#REF!</definedName>
    <definedName name="КосгуИ" localSheetId="0">#REF!</definedName>
    <definedName name="КосгуИ">#REF!</definedName>
    <definedName name="косгуИтог" localSheetId="10">#REF!</definedName>
    <definedName name="косгуИтог" localSheetId="11">#REF!</definedName>
    <definedName name="косгуИтог" localSheetId="3">#REF!</definedName>
    <definedName name="косгуИтог" localSheetId="0">#REF!</definedName>
    <definedName name="косгуИтог">#REF!</definedName>
    <definedName name="КСГ" localSheetId="11">[3]Справочник!$A$1:$B$65536</definedName>
    <definedName name="КСГ" localSheetId="3">[4]Справочник!$A$1:$B$65536</definedName>
    <definedName name="КСГ" localSheetId="0">[4]Справочник!$A$1:$B$65536</definedName>
    <definedName name="КСГ">[3]Справочник!$A$1:$B$65536</definedName>
    <definedName name="Медсервис" localSheetId="10" hidden="1">#REF!</definedName>
    <definedName name="Медсервис" localSheetId="11" hidden="1">#REF!</definedName>
    <definedName name="Медсервис" localSheetId="3" hidden="1">#REF!</definedName>
    <definedName name="Медсервис" localSheetId="0" hidden="1">#REF!</definedName>
    <definedName name="Медсервис" localSheetId="12" hidden="1">#REF!</definedName>
    <definedName name="Медсервис" localSheetId="13" hidden="1">#REF!</definedName>
    <definedName name="Медсервис" localSheetId="29" hidden="1">#REF!</definedName>
    <definedName name="Медсервис" localSheetId="28" hidden="1">#REF!</definedName>
    <definedName name="Медсервис" hidden="1">#REF!</definedName>
    <definedName name="Медсервис1" localSheetId="10">[2]ПАРАМ1!#REF!</definedName>
    <definedName name="Медсервис1" localSheetId="11">[2]ПАРАМ1!#REF!</definedName>
    <definedName name="Медсервис1" localSheetId="3">[2]ПАРАМ1!#REF!</definedName>
    <definedName name="Медсервис1" localSheetId="0">[2]ПАРАМ1!#REF!</definedName>
    <definedName name="Медсервис1" localSheetId="12">[2]ПАРАМ1!#REF!</definedName>
    <definedName name="Медсервис1" localSheetId="13">[2]ПАРАМ1!#REF!</definedName>
    <definedName name="Медсервис1" localSheetId="29">[2]ПАРАМ1!#REF!</definedName>
    <definedName name="Медсервис1" localSheetId="28">[2]ПАРАМ1!#REF!</definedName>
    <definedName name="Медсервис1">[2]ПАРАМ1!#REF!</definedName>
    <definedName name="НОВЫЙ" localSheetId="10">[5]ПАРАМ1!#REF!</definedName>
    <definedName name="НОВЫЙ" localSheetId="11">[5]ПАРАМ1!#REF!</definedName>
    <definedName name="НОВЫЙ" localSheetId="3">[5]ПАРАМ1!#REF!</definedName>
    <definedName name="НОВЫЙ" localSheetId="0">[5]ПАРАМ1!#REF!</definedName>
    <definedName name="НОВЫЙ" localSheetId="12">[5]ПАРАМ1!#REF!</definedName>
    <definedName name="НОВЫЙ" localSheetId="13">[5]ПАРАМ1!#REF!</definedName>
    <definedName name="НОВЫЙ" localSheetId="29">[5]ПАРАМ1!#REF!</definedName>
    <definedName name="НОВЫЙ" localSheetId="28">[5]ПАРАМ1!#REF!</definedName>
    <definedName name="НОВЫЙ">[5]ПАРАМ1!#REF!</definedName>
    <definedName name="пер_отч" localSheetId="10">#REF!</definedName>
    <definedName name="пер_отч" localSheetId="11">#REF!</definedName>
    <definedName name="пер_отч" localSheetId="3">#REF!</definedName>
    <definedName name="пер_отч" localSheetId="0">#REF!</definedName>
    <definedName name="пер_отч" localSheetId="12">#REF!</definedName>
    <definedName name="пер_отч" localSheetId="13">#REF!</definedName>
    <definedName name="пер_отч" localSheetId="29">#REF!</definedName>
    <definedName name="пер_отч" localSheetId="28">#REF!</definedName>
    <definedName name="пер_отч">#REF!</definedName>
    <definedName name="пер_отч7" localSheetId="10">#REF!</definedName>
    <definedName name="пер_отч7" localSheetId="11">#REF!</definedName>
    <definedName name="пер_отч7" localSheetId="3">#REF!</definedName>
    <definedName name="пер_отч7" localSheetId="0">#REF!</definedName>
    <definedName name="пер_отч7">#REF!</definedName>
    <definedName name="ппп" localSheetId="10">[2]ПАРАМ1!#REF!</definedName>
    <definedName name="ппп" localSheetId="11">[2]ПАРАМ1!#REF!</definedName>
    <definedName name="ппп" localSheetId="3">[2]ПАРАМ1!#REF!</definedName>
    <definedName name="ппп" localSheetId="0">[2]ПАРАМ1!#REF!</definedName>
    <definedName name="ппп">[2]ПАРАМ1!#REF!</definedName>
    <definedName name="при" localSheetId="10">#REF!</definedName>
    <definedName name="при" localSheetId="11">#REF!</definedName>
    <definedName name="при" localSheetId="3">#REF!</definedName>
    <definedName name="при" localSheetId="0">#REF!</definedName>
    <definedName name="при" localSheetId="12">#REF!</definedName>
    <definedName name="при" localSheetId="13">#REF!</definedName>
    <definedName name="при" localSheetId="29">#REF!</definedName>
    <definedName name="при" localSheetId="28">#REF!</definedName>
    <definedName name="при">#REF!</definedName>
    <definedName name="строка" localSheetId="10">#REF!</definedName>
    <definedName name="строка" localSheetId="11">#REF!</definedName>
    <definedName name="строка" localSheetId="3">#REF!</definedName>
    <definedName name="строка" localSheetId="0">#REF!</definedName>
    <definedName name="строка">#REF!</definedName>
    <definedName name="СТРОКА.100" localSheetId="10">[6]КБ!#REF!</definedName>
    <definedName name="СТРОКА.100" localSheetId="11">[6]КБ!#REF!</definedName>
    <definedName name="СТРОКА.100" localSheetId="3">[6]КБ!#REF!</definedName>
    <definedName name="СТРОКА.100" localSheetId="0">[6]КБ!#REF!</definedName>
    <definedName name="СТРОКА.100">[6]КБ!#REF!</definedName>
    <definedName name="СТРОКА.102" localSheetId="10">[6]КБ!#REF!</definedName>
    <definedName name="СТРОКА.102" localSheetId="11">[6]КБ!#REF!</definedName>
    <definedName name="СТРОКА.102" localSheetId="3">[6]КБ!#REF!</definedName>
    <definedName name="СТРОКА.102" localSheetId="0">[6]КБ!#REF!</definedName>
    <definedName name="СТРОКА.102">[6]КБ!#REF!</definedName>
    <definedName name="СТРОКА.105" localSheetId="10">[6]КБ!#REF!</definedName>
    <definedName name="СТРОКА.105" localSheetId="11">[6]КБ!#REF!</definedName>
    <definedName name="СТРОКА.105" localSheetId="3">[6]КБ!#REF!</definedName>
    <definedName name="СТРОКА.105" localSheetId="0">[6]КБ!#REF!</definedName>
    <definedName name="СТРОКА.105">[6]КБ!#REF!</definedName>
    <definedName name="СТРОКА.107" localSheetId="10">[6]КБ!#REF!</definedName>
    <definedName name="СТРОКА.107" localSheetId="11">[6]КБ!#REF!</definedName>
    <definedName name="СТРОКА.107" localSheetId="3">[6]КБ!#REF!</definedName>
    <definedName name="СТРОКА.107" localSheetId="0">[6]КБ!#REF!</definedName>
    <definedName name="СТРОКА.107">[6]КБ!#REF!</definedName>
    <definedName name="СТРОКА.109" localSheetId="10">[6]КБ!#REF!</definedName>
    <definedName name="СТРОКА.109" localSheetId="11">[6]КБ!#REF!</definedName>
    <definedName name="СТРОКА.109" localSheetId="3">[6]КБ!#REF!</definedName>
    <definedName name="СТРОКА.109" localSheetId="0">[6]КБ!#REF!</definedName>
    <definedName name="СТРОКА.109">[6]КБ!#REF!</definedName>
    <definedName name="СТРОКА.11" localSheetId="10">[6]КБ!#REF!</definedName>
    <definedName name="СТРОКА.11" localSheetId="11">[6]КБ!#REF!</definedName>
    <definedName name="СТРОКА.11" localSheetId="3">[6]КБ!#REF!</definedName>
    <definedName name="СТРОКА.11" localSheetId="0">[6]КБ!#REF!</definedName>
    <definedName name="СТРОКА.11">[6]КБ!#REF!</definedName>
    <definedName name="СТРОКА.111" localSheetId="10">[6]КБ!#REF!</definedName>
    <definedName name="СТРОКА.111" localSheetId="11">[6]КБ!#REF!</definedName>
    <definedName name="СТРОКА.111" localSheetId="3">[6]КБ!#REF!</definedName>
    <definedName name="СТРОКА.111" localSheetId="0">[6]КБ!#REF!</definedName>
    <definedName name="СТРОКА.111">[6]КБ!#REF!</definedName>
    <definedName name="СТРОКА.112" localSheetId="10">[6]КБ!#REF!</definedName>
    <definedName name="СТРОКА.112" localSheetId="11">[6]КБ!#REF!</definedName>
    <definedName name="СТРОКА.112" localSheetId="3">[6]КБ!#REF!</definedName>
    <definedName name="СТРОКА.112" localSheetId="0">[6]КБ!#REF!</definedName>
    <definedName name="СТРОКА.112">[6]КБ!#REF!</definedName>
    <definedName name="СТРОКА.114" localSheetId="10">[6]КБ!#REF!</definedName>
    <definedName name="СТРОКА.114" localSheetId="11">[6]КБ!#REF!</definedName>
    <definedName name="СТРОКА.114" localSheetId="3">[6]КБ!#REF!</definedName>
    <definedName name="СТРОКА.114" localSheetId="0">[6]КБ!#REF!</definedName>
    <definedName name="СТРОКА.114">[6]КБ!#REF!</definedName>
    <definedName name="СТРОКА.115" localSheetId="10">[6]КБ!#REF!</definedName>
    <definedName name="СТРОКА.115" localSheetId="11">[6]КБ!#REF!</definedName>
    <definedName name="СТРОКА.115" localSheetId="3">[6]КБ!#REF!</definedName>
    <definedName name="СТРОКА.115" localSheetId="0">[6]КБ!#REF!</definedName>
    <definedName name="СТРОКА.115">[6]КБ!#REF!</definedName>
    <definedName name="СТРОКА.116" localSheetId="10">[6]КБ!#REF!</definedName>
    <definedName name="СТРОКА.116" localSheetId="11">[6]КБ!#REF!</definedName>
    <definedName name="СТРОКА.116" localSheetId="3">[6]КБ!#REF!</definedName>
    <definedName name="СТРОКА.116" localSheetId="0">[6]КБ!#REF!</definedName>
    <definedName name="СТРОКА.116">[6]КБ!#REF!</definedName>
    <definedName name="СТРОКА.117" localSheetId="10">[6]КБ!#REF!</definedName>
    <definedName name="СТРОКА.117" localSheetId="11">[6]КБ!#REF!</definedName>
    <definedName name="СТРОКА.117" localSheetId="3">[6]КБ!#REF!</definedName>
    <definedName name="СТРОКА.117" localSheetId="0">[6]КБ!#REF!</definedName>
    <definedName name="СТРОКА.117">[6]КБ!#REF!</definedName>
    <definedName name="СТРОКА.118" localSheetId="10">[6]КБ!#REF!</definedName>
    <definedName name="СТРОКА.118" localSheetId="11">[6]КБ!#REF!</definedName>
    <definedName name="СТРОКА.118" localSheetId="3">[6]КБ!#REF!</definedName>
    <definedName name="СТРОКА.118" localSheetId="0">[6]КБ!#REF!</definedName>
    <definedName name="СТРОКА.118">[6]КБ!#REF!</definedName>
    <definedName name="СТРОКА.12" localSheetId="10">[6]КБ!#REF!</definedName>
    <definedName name="СТРОКА.12" localSheetId="11">[6]КБ!#REF!</definedName>
    <definedName name="СТРОКА.12" localSheetId="3">[6]КБ!#REF!</definedName>
    <definedName name="СТРОКА.12" localSheetId="0">[6]КБ!#REF!</definedName>
    <definedName name="СТРОКА.12">[6]КБ!#REF!</definedName>
    <definedName name="СТРОКА.120" localSheetId="10">[6]КБ!#REF!</definedName>
    <definedName name="СТРОКА.120" localSheetId="11">[6]КБ!#REF!</definedName>
    <definedName name="СТРОКА.120" localSheetId="3">[6]КБ!#REF!</definedName>
    <definedName name="СТРОКА.120" localSheetId="0">[6]КБ!#REF!</definedName>
    <definedName name="СТРОКА.120">[6]КБ!#REF!</definedName>
    <definedName name="СТРОКА.121" localSheetId="10">[6]КБ!#REF!</definedName>
    <definedName name="СТРОКА.121" localSheetId="11">[6]КБ!#REF!</definedName>
    <definedName name="СТРОКА.121" localSheetId="3">[6]КБ!#REF!</definedName>
    <definedName name="СТРОКА.121" localSheetId="0">[6]КБ!#REF!</definedName>
    <definedName name="СТРОКА.121">[6]КБ!#REF!</definedName>
    <definedName name="СТРОКА.122" localSheetId="10">[6]КБ!#REF!</definedName>
    <definedName name="СТРОКА.122" localSheetId="11">[6]КБ!#REF!</definedName>
    <definedName name="СТРОКА.122" localSheetId="3">[6]КБ!#REF!</definedName>
    <definedName name="СТРОКА.122" localSheetId="0">[6]КБ!#REF!</definedName>
    <definedName name="СТРОКА.122">[6]КБ!#REF!</definedName>
    <definedName name="СТРОКА.124" localSheetId="10">[6]КБ!#REF!</definedName>
    <definedName name="СТРОКА.124" localSheetId="11">[6]КБ!#REF!</definedName>
    <definedName name="СТРОКА.124" localSheetId="3">[6]КБ!#REF!</definedName>
    <definedName name="СТРОКА.124" localSheetId="0">[6]КБ!#REF!</definedName>
    <definedName name="СТРОКА.124">[6]КБ!#REF!</definedName>
    <definedName name="СТРОКА.126" localSheetId="10">[6]КБ!#REF!</definedName>
    <definedName name="СТРОКА.126" localSheetId="11">[6]КБ!#REF!</definedName>
    <definedName name="СТРОКА.126" localSheetId="3">[6]КБ!#REF!</definedName>
    <definedName name="СТРОКА.126" localSheetId="0">[6]КБ!#REF!</definedName>
    <definedName name="СТРОКА.126">[6]КБ!#REF!</definedName>
    <definedName name="СТРОКА.127" localSheetId="10">[6]КБ!#REF!</definedName>
    <definedName name="СТРОКА.127" localSheetId="11">[6]КБ!#REF!</definedName>
    <definedName name="СТРОКА.127" localSheetId="3">[6]КБ!#REF!</definedName>
    <definedName name="СТРОКА.127" localSheetId="0">[6]КБ!#REF!</definedName>
    <definedName name="СТРОКА.127">[6]КБ!#REF!</definedName>
    <definedName name="СТРОКА.128" localSheetId="10">[6]КБ!#REF!</definedName>
    <definedName name="СТРОКА.128" localSheetId="11">[6]КБ!#REF!</definedName>
    <definedName name="СТРОКА.128" localSheetId="3">[6]КБ!#REF!</definedName>
    <definedName name="СТРОКА.128" localSheetId="0">[6]КБ!#REF!</definedName>
    <definedName name="СТРОКА.128">[6]КБ!#REF!</definedName>
    <definedName name="СТРОКА.13" localSheetId="10">[6]КБ!#REF!</definedName>
    <definedName name="СТРОКА.13" localSheetId="11">[6]КБ!#REF!</definedName>
    <definedName name="СТРОКА.13" localSheetId="3">[6]КБ!#REF!</definedName>
    <definedName name="СТРОКА.13" localSheetId="0">[6]КБ!#REF!</definedName>
    <definedName name="СТРОКА.13">[6]КБ!#REF!</definedName>
    <definedName name="СТРОКА.131" localSheetId="10">[6]КБ!#REF!</definedName>
    <definedName name="СТРОКА.131" localSheetId="11">[6]КБ!#REF!</definedName>
    <definedName name="СТРОКА.131" localSheetId="3">[6]КБ!#REF!</definedName>
    <definedName name="СТРОКА.131" localSheetId="0">[6]КБ!#REF!</definedName>
    <definedName name="СТРОКА.131">[6]КБ!#REF!</definedName>
    <definedName name="СТРОКА.132" localSheetId="10">[6]КБ!#REF!</definedName>
    <definedName name="СТРОКА.132" localSheetId="11">[6]КБ!#REF!</definedName>
    <definedName name="СТРОКА.132" localSheetId="3">[6]КБ!#REF!</definedName>
    <definedName name="СТРОКА.132" localSheetId="0">[6]КБ!#REF!</definedName>
    <definedName name="СТРОКА.132">[6]КБ!#REF!</definedName>
    <definedName name="СТРОКА.133" localSheetId="10">[6]КБ!#REF!</definedName>
    <definedName name="СТРОКА.133" localSheetId="11">[6]КБ!#REF!</definedName>
    <definedName name="СТРОКА.133" localSheetId="3">[6]КБ!#REF!</definedName>
    <definedName name="СТРОКА.133" localSheetId="0">[6]КБ!#REF!</definedName>
    <definedName name="СТРОКА.133">[6]КБ!#REF!</definedName>
    <definedName name="СТРОКА.134" localSheetId="10">[6]КБ!#REF!</definedName>
    <definedName name="СТРОКА.134" localSheetId="11">[6]КБ!#REF!</definedName>
    <definedName name="СТРОКА.134" localSheetId="3">[6]КБ!#REF!</definedName>
    <definedName name="СТРОКА.134" localSheetId="0">[6]КБ!#REF!</definedName>
    <definedName name="СТРОКА.134">[6]КБ!#REF!</definedName>
    <definedName name="СТРОКА.135" localSheetId="10">[6]КБ!#REF!</definedName>
    <definedName name="СТРОКА.135" localSheetId="11">[6]КБ!#REF!</definedName>
    <definedName name="СТРОКА.135" localSheetId="3">[6]КБ!#REF!</definedName>
    <definedName name="СТРОКА.135" localSheetId="0">[6]КБ!#REF!</definedName>
    <definedName name="СТРОКА.135">[6]КБ!#REF!</definedName>
    <definedName name="СТРОКА.136" localSheetId="10">[6]КБ!#REF!</definedName>
    <definedName name="СТРОКА.136" localSheetId="11">[6]КБ!#REF!</definedName>
    <definedName name="СТРОКА.136" localSheetId="3">[6]КБ!#REF!</definedName>
    <definedName name="СТРОКА.136" localSheetId="0">[6]КБ!#REF!</definedName>
    <definedName name="СТРОКА.136">[6]КБ!#REF!</definedName>
    <definedName name="СТРОКА.14" localSheetId="10">[6]КБ!#REF!</definedName>
    <definedName name="СТРОКА.14" localSheetId="11">[6]КБ!#REF!</definedName>
    <definedName name="СТРОКА.14" localSheetId="3">[6]КБ!#REF!</definedName>
    <definedName name="СТРОКА.14" localSheetId="0">[6]КБ!#REF!</definedName>
    <definedName name="СТРОКА.14">[6]КБ!#REF!</definedName>
    <definedName name="СТРОКА.15" localSheetId="10">[6]КБ!#REF!</definedName>
    <definedName name="СТРОКА.15" localSheetId="11">[6]КБ!#REF!</definedName>
    <definedName name="СТРОКА.15" localSheetId="3">[6]КБ!#REF!</definedName>
    <definedName name="СТРОКА.15" localSheetId="0">[6]КБ!#REF!</definedName>
    <definedName name="СТРОКА.15">[6]КБ!#REF!</definedName>
    <definedName name="СТРОКА.16" localSheetId="10">[6]КБ!#REF!</definedName>
    <definedName name="СТРОКА.16" localSheetId="11">[6]КБ!#REF!</definedName>
    <definedName name="СТРОКА.16" localSheetId="3">[6]КБ!#REF!</definedName>
    <definedName name="СТРОКА.16" localSheetId="0">[6]КБ!#REF!</definedName>
    <definedName name="СТРОКА.16">[6]КБ!#REF!</definedName>
    <definedName name="СТРОКА.17" localSheetId="10">[6]КБ!#REF!</definedName>
    <definedName name="СТРОКА.17" localSheetId="11">[6]КБ!#REF!</definedName>
    <definedName name="СТРОКА.17" localSheetId="3">[6]КБ!#REF!</definedName>
    <definedName name="СТРОКА.17" localSheetId="0">[6]КБ!#REF!</definedName>
    <definedName name="СТРОКА.17">[6]КБ!#REF!</definedName>
    <definedName name="СТРОКА.19" localSheetId="10">[6]КБ!#REF!</definedName>
    <definedName name="СТРОКА.19" localSheetId="11">[6]КБ!#REF!</definedName>
    <definedName name="СТРОКА.19" localSheetId="3">[6]КБ!#REF!</definedName>
    <definedName name="СТРОКА.19" localSheetId="0">[6]КБ!#REF!</definedName>
    <definedName name="СТРОКА.19">[6]КБ!#REF!</definedName>
    <definedName name="СТРОКА.26" localSheetId="10">[6]КБ!#REF!</definedName>
    <definedName name="СТРОКА.26" localSheetId="11">[6]КБ!#REF!</definedName>
    <definedName name="СТРОКА.26" localSheetId="3">[6]КБ!#REF!</definedName>
    <definedName name="СТРОКА.26" localSheetId="0">[6]КБ!#REF!</definedName>
    <definedName name="СТРОКА.26">[6]КБ!#REF!</definedName>
    <definedName name="СТРОКА.27" localSheetId="10">[6]КБ!#REF!</definedName>
    <definedName name="СТРОКА.27" localSheetId="11">[6]КБ!#REF!</definedName>
    <definedName name="СТРОКА.27" localSheetId="3">[6]КБ!#REF!</definedName>
    <definedName name="СТРОКА.27" localSheetId="0">[6]КБ!#REF!</definedName>
    <definedName name="СТРОКА.27">[6]КБ!#REF!</definedName>
    <definedName name="СТРОКА.28" localSheetId="10">[6]КБ!#REF!</definedName>
    <definedName name="СТРОКА.28" localSheetId="11">[6]КБ!#REF!</definedName>
    <definedName name="СТРОКА.28" localSheetId="3">[6]КБ!#REF!</definedName>
    <definedName name="СТРОКА.28" localSheetId="0">[6]КБ!#REF!</definedName>
    <definedName name="СТРОКА.28">[6]КБ!#REF!</definedName>
    <definedName name="СТРОКА.29" localSheetId="10">[6]КБ!#REF!</definedName>
    <definedName name="СТРОКА.29" localSheetId="11">[6]КБ!#REF!</definedName>
    <definedName name="СТРОКА.29" localSheetId="3">[6]КБ!#REF!</definedName>
    <definedName name="СТРОКА.29" localSheetId="0">[6]КБ!#REF!</definedName>
    <definedName name="СТРОКА.29">[6]КБ!#REF!</definedName>
    <definedName name="СТРОКА.3" localSheetId="10">[6]КБ!#REF!</definedName>
    <definedName name="СТРОКА.3" localSheetId="11">[6]КБ!#REF!</definedName>
    <definedName name="СТРОКА.3" localSheetId="3">[6]КБ!#REF!</definedName>
    <definedName name="СТРОКА.3" localSheetId="0">[6]КБ!#REF!</definedName>
    <definedName name="СТРОКА.3">[6]КБ!#REF!</definedName>
    <definedName name="СТРОКА.31" localSheetId="10">[6]КБ!#REF!</definedName>
    <definedName name="СТРОКА.31" localSheetId="11">[6]КБ!#REF!</definedName>
    <definedName name="СТРОКА.31" localSheetId="3">[6]КБ!#REF!</definedName>
    <definedName name="СТРОКА.31" localSheetId="0">[6]КБ!#REF!</definedName>
    <definedName name="СТРОКА.31">[6]КБ!#REF!</definedName>
    <definedName name="СТРОКА.32" localSheetId="10">[6]КБ!#REF!</definedName>
    <definedName name="СТРОКА.32" localSheetId="11">[6]КБ!#REF!</definedName>
    <definedName name="СТРОКА.32" localSheetId="3">[6]КБ!#REF!</definedName>
    <definedName name="СТРОКА.32" localSheetId="0">[6]КБ!#REF!</definedName>
    <definedName name="СТРОКА.32">[6]КБ!#REF!</definedName>
    <definedName name="СТРОКА.34" localSheetId="10">[6]КБ!#REF!</definedName>
    <definedName name="СТРОКА.34" localSheetId="11">[6]КБ!#REF!</definedName>
    <definedName name="СТРОКА.34" localSheetId="3">[6]КБ!#REF!</definedName>
    <definedName name="СТРОКА.34" localSheetId="0">[6]КБ!#REF!</definedName>
    <definedName name="СТРОКА.34">[6]КБ!#REF!</definedName>
    <definedName name="СТРОКА.36" localSheetId="10">[6]КБ!#REF!</definedName>
    <definedName name="СТРОКА.36" localSheetId="11">[6]КБ!#REF!</definedName>
    <definedName name="СТРОКА.36" localSheetId="3">[6]КБ!#REF!</definedName>
    <definedName name="СТРОКА.36" localSheetId="0">[6]КБ!#REF!</definedName>
    <definedName name="СТРОКА.36">[6]КБ!#REF!</definedName>
    <definedName name="СТРОКА.37" localSheetId="10">[6]КБ!#REF!</definedName>
    <definedName name="СТРОКА.37" localSheetId="11">[6]КБ!#REF!</definedName>
    <definedName name="СТРОКА.37" localSheetId="3">[6]КБ!#REF!</definedName>
    <definedName name="СТРОКА.37" localSheetId="0">[6]КБ!#REF!</definedName>
    <definedName name="СТРОКА.37">[6]КБ!#REF!</definedName>
    <definedName name="СТРОКА.38" localSheetId="10">[6]КБ!#REF!</definedName>
    <definedName name="СТРОКА.38" localSheetId="11">[6]КБ!#REF!</definedName>
    <definedName name="СТРОКА.38" localSheetId="3">[6]КБ!#REF!</definedName>
    <definedName name="СТРОКА.38" localSheetId="0">[6]КБ!#REF!</definedName>
    <definedName name="СТРОКА.38">[6]КБ!#REF!</definedName>
    <definedName name="СТРОКА.39" localSheetId="10">[6]КБ!#REF!</definedName>
    <definedName name="СТРОКА.39" localSheetId="11">[6]КБ!#REF!</definedName>
    <definedName name="СТРОКА.39" localSheetId="3">[6]КБ!#REF!</definedName>
    <definedName name="СТРОКА.39" localSheetId="0">[6]КБ!#REF!</definedName>
    <definedName name="СТРОКА.39">[6]КБ!#REF!</definedName>
    <definedName name="СТРОКА.4" localSheetId="10">[6]КБ!#REF!</definedName>
    <definedName name="СТРОКА.4" localSheetId="11">[6]КБ!#REF!</definedName>
    <definedName name="СТРОКА.4" localSheetId="3">[6]КБ!#REF!</definedName>
    <definedName name="СТРОКА.4" localSheetId="0">[6]КБ!#REF!</definedName>
    <definedName name="СТРОКА.4">[6]КБ!#REF!</definedName>
    <definedName name="СТРОКА.40" localSheetId="10">[6]КБ!#REF!</definedName>
    <definedName name="СТРОКА.40" localSheetId="11">[6]КБ!#REF!</definedName>
    <definedName name="СТРОКА.40" localSheetId="3">[6]КБ!#REF!</definedName>
    <definedName name="СТРОКА.40" localSheetId="0">[6]КБ!#REF!</definedName>
    <definedName name="СТРОКА.40">[6]КБ!#REF!</definedName>
    <definedName name="СТРОКА.41" localSheetId="10">[6]КБ!#REF!</definedName>
    <definedName name="СТРОКА.41" localSheetId="11">[6]КБ!#REF!</definedName>
    <definedName name="СТРОКА.41" localSheetId="3">[6]КБ!#REF!</definedName>
    <definedName name="СТРОКА.41" localSheetId="0">[6]КБ!#REF!</definedName>
    <definedName name="СТРОКА.41">[6]КБ!#REF!</definedName>
    <definedName name="СТРОКА.42" localSheetId="10">[6]КБ!#REF!</definedName>
    <definedName name="СТРОКА.42" localSheetId="11">[6]КБ!#REF!</definedName>
    <definedName name="СТРОКА.42" localSheetId="3">[6]КБ!#REF!</definedName>
    <definedName name="СТРОКА.42" localSheetId="0">[6]КБ!#REF!</definedName>
    <definedName name="СТРОКА.42">[6]КБ!#REF!</definedName>
    <definedName name="СТРОКА.43" localSheetId="10">[6]КБ!#REF!</definedName>
    <definedName name="СТРОКА.43" localSheetId="11">[6]КБ!#REF!</definedName>
    <definedName name="СТРОКА.43" localSheetId="3">[6]КБ!#REF!</definedName>
    <definedName name="СТРОКА.43" localSheetId="0">[6]КБ!#REF!</definedName>
    <definedName name="СТРОКА.43">[6]КБ!#REF!</definedName>
    <definedName name="СТРОКА.44" localSheetId="10">[6]КБ!#REF!</definedName>
    <definedName name="СТРОКА.44" localSheetId="11">[6]КБ!#REF!</definedName>
    <definedName name="СТРОКА.44" localSheetId="3">[6]КБ!#REF!</definedName>
    <definedName name="СТРОКА.44" localSheetId="0">[6]КБ!#REF!</definedName>
    <definedName name="СТРОКА.44">[6]КБ!#REF!</definedName>
    <definedName name="СТРОКА.45" localSheetId="10">[6]КБ!#REF!</definedName>
    <definedName name="СТРОКА.45" localSheetId="11">[6]КБ!#REF!</definedName>
    <definedName name="СТРОКА.45" localSheetId="3">[6]КБ!#REF!</definedName>
    <definedName name="СТРОКА.45" localSheetId="0">[6]КБ!#REF!</definedName>
    <definedName name="СТРОКА.45">[6]КБ!#REF!</definedName>
    <definedName name="СТРОКА.46" localSheetId="10">[6]КБ!#REF!</definedName>
    <definedName name="СТРОКА.46" localSheetId="11">[6]КБ!#REF!</definedName>
    <definedName name="СТРОКА.46" localSheetId="3">[6]КБ!#REF!</definedName>
    <definedName name="СТРОКА.46" localSheetId="0">[6]КБ!#REF!</definedName>
    <definedName name="СТРОКА.46">[6]КБ!#REF!</definedName>
    <definedName name="СТРОКА.47" localSheetId="10">[6]КБ!#REF!</definedName>
    <definedName name="СТРОКА.47" localSheetId="11">[6]КБ!#REF!</definedName>
    <definedName name="СТРОКА.47" localSheetId="3">[6]КБ!#REF!</definedName>
    <definedName name="СТРОКА.47" localSheetId="0">[6]КБ!#REF!</definedName>
    <definedName name="СТРОКА.47">[6]КБ!#REF!</definedName>
    <definedName name="СТРОКА.49" localSheetId="10">[6]КБ!#REF!</definedName>
    <definedName name="СТРОКА.49" localSheetId="11">[6]КБ!#REF!</definedName>
    <definedName name="СТРОКА.49" localSheetId="3">[6]КБ!#REF!</definedName>
    <definedName name="СТРОКА.49" localSheetId="0">[6]КБ!#REF!</definedName>
    <definedName name="СТРОКА.49">[6]КБ!#REF!</definedName>
    <definedName name="СТРОКА.5" localSheetId="10">[6]КБ!#REF!</definedName>
    <definedName name="СТРОКА.5" localSheetId="11">[6]КБ!#REF!</definedName>
    <definedName name="СТРОКА.5" localSheetId="3">[6]КБ!#REF!</definedName>
    <definedName name="СТРОКА.5" localSheetId="0">[6]КБ!#REF!</definedName>
    <definedName name="СТРОКА.5">[6]КБ!#REF!</definedName>
    <definedName name="СТРОКА.50" localSheetId="10">[6]КБ!#REF!</definedName>
    <definedName name="СТРОКА.50" localSheetId="11">[6]КБ!#REF!</definedName>
    <definedName name="СТРОКА.50" localSheetId="3">[6]КБ!#REF!</definedName>
    <definedName name="СТРОКА.50" localSheetId="0">[6]КБ!#REF!</definedName>
    <definedName name="СТРОКА.50">[6]КБ!#REF!</definedName>
    <definedName name="СТРОКА.51" localSheetId="10">[6]КБ!#REF!</definedName>
    <definedName name="СТРОКА.51" localSheetId="11">[6]КБ!#REF!</definedName>
    <definedName name="СТРОКА.51" localSheetId="3">[6]КБ!#REF!</definedName>
    <definedName name="СТРОКА.51" localSheetId="0">[6]КБ!#REF!</definedName>
    <definedName name="СТРОКА.51">[6]КБ!#REF!</definedName>
    <definedName name="СТРОКА.52" localSheetId="10">[6]КБ!#REF!</definedName>
    <definedName name="СТРОКА.52" localSheetId="11">[6]КБ!#REF!</definedName>
    <definedName name="СТРОКА.52" localSheetId="3">[6]КБ!#REF!</definedName>
    <definedName name="СТРОКА.52" localSheetId="0">[6]КБ!#REF!</definedName>
    <definedName name="СТРОКА.52">[6]КБ!#REF!</definedName>
    <definedName name="СТРОКА.53" localSheetId="10">[6]КБ!#REF!</definedName>
    <definedName name="СТРОКА.53" localSheetId="11">[6]КБ!#REF!</definedName>
    <definedName name="СТРОКА.53" localSheetId="3">[6]КБ!#REF!</definedName>
    <definedName name="СТРОКА.53" localSheetId="0">[6]КБ!#REF!</definedName>
    <definedName name="СТРОКА.53">[6]КБ!#REF!</definedName>
    <definedName name="СТРОКА.54" localSheetId="10">[6]КБ!#REF!</definedName>
    <definedName name="СТРОКА.54" localSheetId="11">[6]КБ!#REF!</definedName>
    <definedName name="СТРОКА.54" localSheetId="3">[6]КБ!#REF!</definedName>
    <definedName name="СТРОКА.54" localSheetId="0">[6]КБ!#REF!</definedName>
    <definedName name="СТРОКА.54">[6]КБ!#REF!</definedName>
    <definedName name="СТРОКА.55" localSheetId="10">[6]КБ!#REF!</definedName>
    <definedName name="СТРОКА.55" localSheetId="11">[6]КБ!#REF!</definedName>
    <definedName name="СТРОКА.55" localSheetId="3">[6]КБ!#REF!</definedName>
    <definedName name="СТРОКА.55" localSheetId="0">[6]КБ!#REF!</definedName>
    <definedName name="СТРОКА.55">[6]КБ!#REF!</definedName>
    <definedName name="СТРОКА.56" localSheetId="10">[6]КБ!#REF!</definedName>
    <definedName name="СТРОКА.56" localSheetId="11">[6]КБ!#REF!</definedName>
    <definedName name="СТРОКА.56" localSheetId="3">[6]КБ!#REF!</definedName>
    <definedName name="СТРОКА.56" localSheetId="0">[6]КБ!#REF!</definedName>
    <definedName name="СТРОКА.56">[6]КБ!#REF!</definedName>
    <definedName name="СТРОКА.57" localSheetId="10">[6]КБ!#REF!</definedName>
    <definedName name="СТРОКА.57" localSheetId="11">[6]КБ!#REF!</definedName>
    <definedName name="СТРОКА.57" localSheetId="3">[6]КБ!#REF!</definedName>
    <definedName name="СТРОКА.57" localSheetId="0">[6]КБ!#REF!</definedName>
    <definedName name="СТРОКА.57">[6]КБ!#REF!</definedName>
    <definedName name="СТРОКА.58" localSheetId="10">[6]КБ!#REF!</definedName>
    <definedName name="СТРОКА.58" localSheetId="11">[6]КБ!#REF!</definedName>
    <definedName name="СТРОКА.58" localSheetId="3">[6]КБ!#REF!</definedName>
    <definedName name="СТРОКА.58" localSheetId="0">[6]КБ!#REF!</definedName>
    <definedName name="СТРОКА.58">[6]КБ!#REF!</definedName>
    <definedName name="СТРОКА.59" localSheetId="10">[6]КБ!#REF!</definedName>
    <definedName name="СТРОКА.59" localSheetId="11">[6]КБ!#REF!</definedName>
    <definedName name="СТРОКА.59" localSheetId="3">[6]КБ!#REF!</definedName>
    <definedName name="СТРОКА.59" localSheetId="0">[6]КБ!#REF!</definedName>
    <definedName name="СТРОКА.59">[6]КБ!#REF!</definedName>
    <definedName name="СТРОКА.60" localSheetId="10">[6]КБ!#REF!</definedName>
    <definedName name="СТРОКА.60" localSheetId="11">[6]КБ!#REF!</definedName>
    <definedName name="СТРОКА.60" localSheetId="3">[6]КБ!#REF!</definedName>
    <definedName name="СТРОКА.60" localSheetId="0">[6]КБ!#REF!</definedName>
    <definedName name="СТРОКА.60">[6]КБ!#REF!</definedName>
    <definedName name="СТРОКА.61" localSheetId="10">[6]КБ!#REF!</definedName>
    <definedName name="СТРОКА.61" localSheetId="11">[6]КБ!#REF!</definedName>
    <definedName name="СТРОКА.61" localSheetId="3">[6]КБ!#REF!</definedName>
    <definedName name="СТРОКА.61" localSheetId="0">[6]КБ!#REF!</definedName>
    <definedName name="СТРОКА.61">[6]КБ!#REF!</definedName>
    <definedName name="СТРОКА.65" localSheetId="10">[6]КБ!#REF!</definedName>
    <definedName name="СТРОКА.65" localSheetId="11">[6]КБ!#REF!</definedName>
    <definedName name="СТРОКА.65" localSheetId="3">[6]КБ!#REF!</definedName>
    <definedName name="СТРОКА.65" localSheetId="0">[6]КБ!#REF!</definedName>
    <definedName name="СТРОКА.65">[6]КБ!#REF!</definedName>
    <definedName name="СТРОКА.66" localSheetId="10">[6]КБ!#REF!</definedName>
    <definedName name="СТРОКА.66" localSheetId="11">[6]КБ!#REF!</definedName>
    <definedName name="СТРОКА.66" localSheetId="3">[6]КБ!#REF!</definedName>
    <definedName name="СТРОКА.66" localSheetId="0">[6]КБ!#REF!</definedName>
    <definedName name="СТРОКА.66">[6]КБ!#REF!</definedName>
    <definedName name="СТРОКА.67" localSheetId="10">[6]КБ!#REF!</definedName>
    <definedName name="СТРОКА.67" localSheetId="11">[6]КБ!#REF!</definedName>
    <definedName name="СТРОКА.67" localSheetId="3">[6]КБ!#REF!</definedName>
    <definedName name="СТРОКА.67" localSheetId="0">[6]КБ!#REF!</definedName>
    <definedName name="СТРОКА.67">[6]КБ!#REF!</definedName>
    <definedName name="СТРОКА.68" localSheetId="10">[6]КБ!#REF!</definedName>
    <definedName name="СТРОКА.68" localSheetId="11">[6]КБ!#REF!</definedName>
    <definedName name="СТРОКА.68" localSheetId="3">[6]КБ!#REF!</definedName>
    <definedName name="СТРОКА.68" localSheetId="0">[6]КБ!#REF!</definedName>
    <definedName name="СТРОКА.68">[6]КБ!#REF!</definedName>
    <definedName name="СТРОКА.69" localSheetId="10">[6]КБ!#REF!</definedName>
    <definedName name="СТРОКА.69" localSheetId="11">[6]КБ!#REF!</definedName>
    <definedName name="СТРОКА.69" localSheetId="3">[6]КБ!#REF!</definedName>
    <definedName name="СТРОКА.69" localSheetId="0">[6]КБ!#REF!</definedName>
    <definedName name="СТРОКА.69">[6]КБ!#REF!</definedName>
    <definedName name="СТРОКА.7" localSheetId="10">[6]КБ!#REF!</definedName>
    <definedName name="СТРОКА.7" localSheetId="11">[6]КБ!#REF!</definedName>
    <definedName name="СТРОКА.7" localSheetId="3">[6]КБ!#REF!</definedName>
    <definedName name="СТРОКА.7" localSheetId="0">[6]КБ!#REF!</definedName>
    <definedName name="СТРОКА.7">[6]КБ!#REF!</definedName>
    <definedName name="СТРОКА.72" localSheetId="10">[6]КБ!#REF!</definedName>
    <definedName name="СТРОКА.72" localSheetId="11">[6]КБ!#REF!</definedName>
    <definedName name="СТРОКА.72" localSheetId="3">[6]КБ!#REF!</definedName>
    <definedName name="СТРОКА.72" localSheetId="0">[6]КБ!#REF!</definedName>
    <definedName name="СТРОКА.72">[6]КБ!#REF!</definedName>
    <definedName name="СТРОКА.73" localSheetId="10">[6]КБ!#REF!</definedName>
    <definedName name="СТРОКА.73" localSheetId="11">[6]КБ!#REF!</definedName>
    <definedName name="СТРОКА.73" localSheetId="3">[6]КБ!#REF!</definedName>
    <definedName name="СТРОКА.73" localSheetId="0">[6]КБ!#REF!</definedName>
    <definedName name="СТРОКА.73">[6]КБ!#REF!</definedName>
    <definedName name="СТРОКА.74" localSheetId="10">[6]КБ!#REF!</definedName>
    <definedName name="СТРОКА.74" localSheetId="11">[6]КБ!#REF!</definedName>
    <definedName name="СТРОКА.74" localSheetId="3">[6]КБ!#REF!</definedName>
    <definedName name="СТРОКА.74" localSheetId="0">[6]КБ!#REF!</definedName>
    <definedName name="СТРОКА.74">[6]КБ!#REF!</definedName>
    <definedName name="СТРОКА.75" localSheetId="10">[6]КБ!#REF!</definedName>
    <definedName name="СТРОКА.75" localSheetId="11">[6]КБ!#REF!</definedName>
    <definedName name="СТРОКА.75" localSheetId="3">[6]КБ!#REF!</definedName>
    <definedName name="СТРОКА.75" localSheetId="0">[6]КБ!#REF!</definedName>
    <definedName name="СТРОКА.75">[6]КБ!#REF!</definedName>
    <definedName name="СТРОКА.76" localSheetId="10">[6]КБ!#REF!</definedName>
    <definedName name="СТРОКА.76" localSheetId="11">[6]КБ!#REF!</definedName>
    <definedName name="СТРОКА.76" localSheetId="3">[6]КБ!#REF!</definedName>
    <definedName name="СТРОКА.76" localSheetId="0">[6]КБ!#REF!</definedName>
    <definedName name="СТРОКА.76">[6]КБ!#REF!</definedName>
    <definedName name="СТРОКА.78" localSheetId="10">[6]КБ!#REF!</definedName>
    <definedName name="СТРОКА.78" localSheetId="11">[6]КБ!#REF!</definedName>
    <definedName name="СТРОКА.78" localSheetId="3">[6]КБ!#REF!</definedName>
    <definedName name="СТРОКА.78" localSheetId="0">[6]КБ!#REF!</definedName>
    <definedName name="СТРОКА.78">[6]КБ!#REF!</definedName>
    <definedName name="СТРОКА.79" localSheetId="10">[6]КБ!#REF!</definedName>
    <definedName name="СТРОКА.79" localSheetId="11">[6]КБ!#REF!</definedName>
    <definedName name="СТРОКА.79" localSheetId="3">[6]КБ!#REF!</definedName>
    <definedName name="СТРОКА.79" localSheetId="0">[6]КБ!#REF!</definedName>
    <definedName name="СТРОКА.79">[6]КБ!#REF!</definedName>
    <definedName name="СТРОКА.82" localSheetId="10">[6]КБ!#REF!</definedName>
    <definedName name="СТРОКА.82" localSheetId="11">[6]КБ!#REF!</definedName>
    <definedName name="СТРОКА.82" localSheetId="3">[6]КБ!#REF!</definedName>
    <definedName name="СТРОКА.82" localSheetId="0">[6]КБ!#REF!</definedName>
    <definedName name="СТРОКА.82">[6]КБ!#REF!</definedName>
    <definedName name="СТРОКА.83" localSheetId="10">[6]КБ!#REF!</definedName>
    <definedName name="СТРОКА.83" localSheetId="11">[6]КБ!#REF!</definedName>
    <definedName name="СТРОКА.83" localSheetId="3">[6]КБ!#REF!</definedName>
    <definedName name="СТРОКА.83" localSheetId="0">[6]КБ!#REF!</definedName>
    <definedName name="СТРОКА.83">[6]КБ!#REF!</definedName>
    <definedName name="СТРОКА.84" localSheetId="10">[6]КБ!#REF!</definedName>
    <definedName name="СТРОКА.84" localSheetId="11">[6]КБ!#REF!</definedName>
    <definedName name="СТРОКА.84" localSheetId="3">[6]КБ!#REF!</definedName>
    <definedName name="СТРОКА.84" localSheetId="0">[6]КБ!#REF!</definedName>
    <definedName name="СТРОКА.84">[6]КБ!#REF!</definedName>
    <definedName name="СТРОКА.87" localSheetId="10">[6]КБ!#REF!</definedName>
    <definedName name="СТРОКА.87" localSheetId="11">[6]КБ!#REF!</definedName>
    <definedName name="СТРОКА.87" localSheetId="3">[6]КБ!#REF!</definedName>
    <definedName name="СТРОКА.87" localSheetId="0">[6]КБ!#REF!</definedName>
    <definedName name="СТРОКА.87">[6]КБ!#REF!</definedName>
    <definedName name="СТРОКА.88" localSheetId="10">[6]КБ!#REF!</definedName>
    <definedName name="СТРОКА.88" localSheetId="11">[6]КБ!#REF!</definedName>
    <definedName name="СТРОКА.88" localSheetId="3">[6]КБ!#REF!</definedName>
    <definedName name="СТРОКА.88" localSheetId="0">[6]КБ!#REF!</definedName>
    <definedName name="СТРОКА.88">[6]КБ!#REF!</definedName>
    <definedName name="СТРОКА.89" localSheetId="10">[6]КБ!#REF!</definedName>
    <definedName name="СТРОКА.89" localSheetId="11">[6]КБ!#REF!</definedName>
    <definedName name="СТРОКА.89" localSheetId="3">[6]КБ!#REF!</definedName>
    <definedName name="СТРОКА.89" localSheetId="0">[6]КБ!#REF!</definedName>
    <definedName name="СТРОКА.89">[6]КБ!#REF!</definedName>
    <definedName name="СТРОКА.92" localSheetId="10">[6]КБ!#REF!</definedName>
    <definedName name="СТРОКА.92" localSheetId="11">[6]КБ!#REF!</definedName>
    <definedName name="СТРОКА.92" localSheetId="3">[6]КБ!#REF!</definedName>
    <definedName name="СТРОКА.92" localSheetId="0">[6]КБ!#REF!</definedName>
    <definedName name="СТРОКА.92">[6]КБ!#REF!</definedName>
    <definedName name="СТРОКА.93" localSheetId="10">[6]КБ!#REF!</definedName>
    <definedName name="СТРОКА.93" localSheetId="11">[6]КБ!#REF!</definedName>
    <definedName name="СТРОКА.93" localSheetId="3">[6]КБ!#REF!</definedName>
    <definedName name="СТРОКА.93" localSheetId="0">[6]КБ!#REF!</definedName>
    <definedName name="СТРОКА.93">[6]КБ!#REF!</definedName>
    <definedName name="СТРОКА.96" localSheetId="10">[6]КБ!#REF!</definedName>
    <definedName name="СТРОКА.96" localSheetId="11">[6]КБ!#REF!</definedName>
    <definedName name="СТРОКА.96" localSheetId="3">[6]КБ!#REF!</definedName>
    <definedName name="СТРОКА.96" localSheetId="0">[6]КБ!#REF!</definedName>
    <definedName name="СТРОКА.96">[6]КБ!#REF!</definedName>
    <definedName name="СТРОКА.98" localSheetId="10">[6]КБ!#REF!</definedName>
    <definedName name="СТРОКА.98" localSheetId="11">[6]КБ!#REF!</definedName>
    <definedName name="СТРОКА.98" localSheetId="3">[6]КБ!#REF!</definedName>
    <definedName name="СТРОКА.98" localSheetId="0">[6]КБ!#REF!</definedName>
    <definedName name="СТРОКА.98">[6]КБ!#REF!</definedName>
    <definedName name="ууу" localSheetId="11">[3]Справочник!$A$1:$B$65536</definedName>
    <definedName name="ууу" localSheetId="3">[4]Справочник!$A$1:$B$65536</definedName>
    <definedName name="ууу" localSheetId="0">[4]Справочник!$A$1:$B$65536</definedName>
    <definedName name="ууу">[3]Справочник!$A$1:$B$65536</definedName>
    <definedName name="фффф" localSheetId="10" hidden="1">#REF!</definedName>
    <definedName name="фффф" localSheetId="11" hidden="1">#REF!</definedName>
    <definedName name="фффф" localSheetId="3" hidden="1">#REF!</definedName>
    <definedName name="фффф" localSheetId="0" hidden="1">#REF!</definedName>
    <definedName name="фффф" localSheetId="12" hidden="1">#REF!</definedName>
    <definedName name="фффф" localSheetId="13" hidden="1">#REF!</definedName>
    <definedName name="фффф" localSheetId="29" hidden="1">#REF!</definedName>
    <definedName name="фффф" localSheetId="28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6" l="1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G10" i="16"/>
  <c r="F10" i="16"/>
  <c r="H10" i="16"/>
  <c r="I10" i="51" l="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" i="51"/>
  <c r="L20" i="75" l="1"/>
  <c r="L21" i="75"/>
  <c r="L25" i="75"/>
  <c r="L29" i="75"/>
  <c r="L14" i="75"/>
  <c r="M15" i="75"/>
  <c r="M16" i="75"/>
  <c r="M17" i="75"/>
  <c r="M18" i="75"/>
  <c r="M19" i="75"/>
  <c r="M20" i="75"/>
  <c r="M21" i="75"/>
  <c r="M22" i="75"/>
  <c r="M23" i="75"/>
  <c r="M24" i="75"/>
  <c r="M25" i="75"/>
  <c r="M26" i="75"/>
  <c r="M27" i="75"/>
  <c r="M28" i="75"/>
  <c r="M29" i="75"/>
  <c r="M30" i="75"/>
  <c r="M14" i="75"/>
  <c r="L17" i="75"/>
  <c r="L15" i="75"/>
  <c r="L18" i="75"/>
  <c r="L19" i="75"/>
  <c r="L22" i="75"/>
  <c r="L23" i="75"/>
  <c r="L26" i="75"/>
  <c r="L27" i="75"/>
  <c r="L30" i="75"/>
  <c r="L31" i="75"/>
  <c r="H7" i="79" l="1"/>
  <c r="N30" i="75"/>
  <c r="L28" i="75"/>
  <c r="L24" i="75"/>
  <c r="L16" i="75"/>
  <c r="N14" i="75"/>
  <c r="AC79" i="84"/>
  <c r="H5" i="82"/>
  <c r="K9" i="81"/>
  <c r="J7" i="81"/>
  <c r="I7" i="81"/>
  <c r="H7" i="81"/>
  <c r="G7" i="81"/>
  <c r="F7" i="81"/>
  <c r="E7" i="81"/>
  <c r="D7" i="81"/>
  <c r="I13" i="76"/>
  <c r="H13" i="76"/>
  <c r="G13" i="76"/>
  <c r="F13" i="76"/>
  <c r="E13" i="76"/>
  <c r="D13" i="76"/>
  <c r="K12" i="75"/>
  <c r="J12" i="75"/>
  <c r="I12" i="75"/>
  <c r="H12" i="75"/>
  <c r="G12" i="75"/>
  <c r="E12" i="75"/>
  <c r="H36" i="16" l="1"/>
  <c r="D1181" i="59" l="1"/>
  <c r="D1177" i="59"/>
  <c r="I11" i="16" l="1"/>
  <c r="H11" i="16"/>
  <c r="I12" i="16"/>
  <c r="H12" i="16"/>
  <c r="I13" i="16"/>
  <c r="H13" i="16"/>
  <c r="I14" i="16"/>
  <c r="H14" i="16"/>
  <c r="I15" i="16"/>
  <c r="H15" i="16"/>
  <c r="I16" i="16"/>
  <c r="H16" i="16"/>
  <c r="I17" i="16"/>
  <c r="H17" i="16"/>
  <c r="I18" i="16"/>
  <c r="H18" i="16"/>
  <c r="I19" i="16"/>
  <c r="H19" i="16"/>
  <c r="I20" i="16"/>
  <c r="H20" i="16"/>
  <c r="I21" i="16"/>
  <c r="H21" i="16"/>
  <c r="I22" i="16"/>
  <c r="H22" i="16"/>
  <c r="I23" i="16"/>
  <c r="H23" i="16"/>
  <c r="I24" i="16"/>
  <c r="H24" i="16"/>
  <c r="I25" i="16"/>
  <c r="H25" i="16"/>
  <c r="I26" i="16"/>
  <c r="H26" i="16"/>
  <c r="I27" i="16"/>
  <c r="H27" i="16"/>
  <c r="I28" i="16"/>
  <c r="H28" i="16"/>
  <c r="I29" i="16"/>
  <c r="H29" i="16"/>
  <c r="I30" i="16"/>
  <c r="H30" i="16"/>
  <c r="I31" i="16"/>
  <c r="H31" i="16"/>
  <c r="I32" i="16"/>
  <c r="H32" i="16"/>
  <c r="I33" i="16"/>
  <c r="H33" i="16"/>
  <c r="I34" i="16"/>
  <c r="H34" i="16"/>
  <c r="I35" i="16"/>
  <c r="H35" i="16"/>
  <c r="I36" i="16"/>
  <c r="I37" i="16"/>
  <c r="H37" i="16"/>
  <c r="I38" i="16"/>
  <c r="H38" i="16"/>
  <c r="I39" i="16"/>
  <c r="H39" i="16"/>
  <c r="I40" i="16"/>
  <c r="H40" i="16"/>
  <c r="I41" i="16"/>
  <c r="H41" i="16"/>
  <c r="I42" i="16"/>
  <c r="H42" i="16"/>
  <c r="I43" i="16"/>
  <c r="H43" i="16"/>
  <c r="I44" i="16"/>
  <c r="H44" i="16"/>
  <c r="I45" i="16"/>
  <c r="H45" i="16"/>
  <c r="I46" i="16"/>
  <c r="H46" i="16"/>
  <c r="I47" i="16"/>
  <c r="H47" i="16"/>
  <c r="I48" i="16"/>
  <c r="H48" i="16"/>
  <c r="I49" i="16"/>
  <c r="H49" i="16"/>
  <c r="I50" i="16"/>
  <c r="H50" i="16"/>
  <c r="I51" i="16"/>
  <c r="H51" i="16"/>
  <c r="I10" i="16"/>
  <c r="G93" i="51" l="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B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G10" i="51"/>
  <c r="G9" i="51"/>
  <c r="G94" i="50" l="1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N29" i="75" l="1"/>
  <c r="N18" i="75"/>
  <c r="N28" i="75"/>
  <c r="N23" i="75"/>
  <c r="N27" i="75"/>
  <c r="N19" i="75"/>
  <c r="N15" i="75"/>
  <c r="N20" i="75"/>
  <c r="N16" i="75"/>
  <c r="N24" i="75"/>
  <c r="N25" i="75"/>
  <c r="N17" i="75"/>
  <c r="N22" i="75"/>
  <c r="N26" i="75"/>
  <c r="N21" i="75"/>
</calcChain>
</file>

<file path=xl/sharedStrings.xml><?xml version="1.0" encoding="utf-8"?>
<sst xmlns="http://schemas.openxmlformats.org/spreadsheetml/2006/main" count="13413" uniqueCount="6348">
  <si>
    <t>Искусственное прерывание беременности (аборт)</t>
  </si>
  <si>
    <t>Приложение № 6</t>
  </si>
  <si>
    <t>Наименование муниципального образования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</si>
  <si>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</si>
  <si>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</si>
  <si>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</si>
  <si>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</si>
  <si>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</si>
  <si>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</si>
  <si>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</si>
  <si>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</si>
  <si>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</si>
  <si>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</si>
  <si>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</si>
  <si>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</si>
  <si>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</si>
  <si>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</si>
  <si>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</si>
  <si>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</si>
  <si>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</si>
  <si>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</si>
  <si>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</si>
  <si>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</si>
  <si>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</si>
  <si>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</si>
  <si>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</si>
  <si>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</si>
  <si>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</si>
  <si>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</si>
  <si>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</si>
  <si>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</si>
  <si>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</si>
  <si>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</si>
  <si>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</si>
  <si>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</si>
  <si>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</si>
  <si>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</si>
  <si>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</si>
  <si>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</si>
  <si>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</si>
  <si>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</si>
  <si>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</si>
  <si>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</si>
  <si>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</si>
  <si>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</si>
  <si>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>2</t>
  </si>
  <si>
    <t>3</t>
  </si>
  <si>
    <t>4</t>
  </si>
  <si>
    <t>5</t>
  </si>
  <si>
    <t>6</t>
  </si>
  <si>
    <t>7</t>
  </si>
  <si>
    <t>областное государственное бюджетное учреждение здравоохранения «Чунская районная больница»</t>
  </si>
  <si>
    <t>+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</si>
  <si>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</si>
  <si>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</si>
  <si>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</si>
  <si>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«Районная больница г. Бодайбо»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</si>
  <si>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</si>
  <si>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</si>
  <si>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</si>
  <si>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</si>
  <si>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</si>
  <si>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</si>
  <si>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</si>
  <si>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</si>
  <si>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</si>
  <si>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автономное учреждение здравоохранения «Ангарская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</si>
  <si>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</si>
  <si>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</si>
  <si>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«Боханская районная больница»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</si>
  <si>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</si>
  <si>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</si>
  <si>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</si>
  <si>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</si>
  <si>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</si>
  <si>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</si>
  <si>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</si>
  <si>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</si>
  <si>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</si>
  <si>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</si>
  <si>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</si>
  <si>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</si>
  <si>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</si>
  <si>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«Нукутская районная больница»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</si>
  <si>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</si>
  <si>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</si>
  <si>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</si>
  <si>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</si>
  <si>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</si>
  <si>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</si>
  <si>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</si>
  <si>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1(3)</t>
  </si>
  <si>
    <t>областное государственное бюджетное учреждение здравоохранения«Усть-Удинская районная больница»</t>
  </si>
  <si>
    <t>1(2)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</si>
  <si>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</si>
  <si>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</si>
  <si>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</si>
  <si>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/>
  </si>
  <si>
    <t>Уровень 2</t>
  </si>
  <si>
    <t>2(4)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</si>
  <si>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</si>
  <si>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</si>
  <si>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2(1)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</si>
  <si>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</si>
  <si>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</si>
  <si>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2(3)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</si>
  <si>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</si>
  <si>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</si>
  <si>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</si>
  <si>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</si>
  <si>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</si>
  <si>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</si>
  <si>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</si>
  <si>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</si>
  <si>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</si>
  <si>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</si>
  <si>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</si>
  <si>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</si>
  <si>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</si>
  <si>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</si>
  <si>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</si>
  <si>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</si>
  <si>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</si>
  <si>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</si>
  <si>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</si>
  <si>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</si>
  <si>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</si>
  <si>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</si>
  <si>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</si>
  <si>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Уровень 3</t>
  </si>
  <si>
    <t>3(1)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</si>
  <si>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</si>
  <si>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</si>
  <si>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</si>
  <si>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</si>
  <si>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</si>
  <si>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</si>
  <si>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</si>
  <si>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</si>
  <si>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</si>
  <si>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</si>
  <si>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</si>
  <si>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</si>
  <si>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</si>
  <si>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</si>
  <si>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</si>
  <si>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</si>
  <si>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</si>
  <si>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</si>
  <si>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</si>
  <si>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</si>
  <si>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</si>
  <si>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</si>
  <si>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</si>
  <si>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</si>
  <si>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</si>
  <si>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</si>
  <si>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</si>
  <si>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</si>
  <si>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</si>
  <si>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</si>
  <si>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</si>
  <si>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</si>
  <si>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</si>
  <si>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</si>
  <si>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</si>
  <si>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</si>
  <si>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</si>
  <si>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</si>
  <si>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</si>
  <si>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</si>
  <si>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БС</t>
  </si>
  <si>
    <t>№ п/п</t>
  </si>
  <si>
    <t>значение коэффициента дифференциации</t>
  </si>
  <si>
    <t>Размер базовой ставки с учетом коэффициента дифференциации</t>
  </si>
  <si>
    <t>Круглосуточный стационар</t>
  </si>
  <si>
    <t>Дневной стационар</t>
  </si>
  <si>
    <t>Приложение № 18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</si>
  <si>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</si>
  <si>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</si>
  <si>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</si>
  <si>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</si>
  <si>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</si>
  <si>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</si>
  <si>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</si>
  <si>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</si>
  <si>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</si>
  <si>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</si>
  <si>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</si>
  <si>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</si>
  <si>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</si>
  <si>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</si>
  <si>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</si>
  <si>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</si>
  <si>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</si>
  <si>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</si>
  <si>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</si>
  <si>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</si>
  <si>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</si>
  <si>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</si>
  <si>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</si>
  <si>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</si>
  <si>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</si>
  <si>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</si>
  <si>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</si>
  <si>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</si>
  <si>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</si>
  <si>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</si>
  <si>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</si>
  <si>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</si>
  <si>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</si>
  <si>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</si>
  <si>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</si>
  <si>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st02.014</t>
  </si>
  <si>
    <t>Слинговые операции при недержании мочи</t>
  </si>
  <si>
    <t>st02.016</t>
  </si>
  <si>
    <t>Операции на женских половых органах (уровень 6)</t>
  </si>
  <si>
    <t>st03.001</t>
  </si>
  <si>
    <t>Нарушения с вовлечением иммунного механизма</t>
  </si>
  <si>
    <t>st02.017</t>
  </si>
  <si>
    <t>Операции на женских половых органах (уровень 7)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</si>
  <si>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</si>
  <si>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</si>
  <si>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</si>
  <si>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</si>
  <si>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</si>
  <si>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</si>
  <si>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</si>
  <si>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</si>
  <si>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</si>
  <si>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</si>
  <si>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</si>
  <si>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</si>
  <si>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</si>
  <si>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</si>
  <si>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</si>
  <si>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</si>
  <si>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</si>
  <si>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</si>
  <si>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</si>
  <si>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</si>
  <si>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</si>
  <si>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</si>
  <si>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</si>
  <si>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</si>
  <si>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</si>
  <si>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</si>
  <si>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</si>
  <si>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</si>
  <si>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</si>
  <si>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</si>
  <si>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</si>
  <si>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</si>
  <si>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</si>
  <si>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</si>
  <si>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</si>
  <si>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</si>
  <si>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</si>
  <si>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</si>
  <si>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</si>
  <si>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</si>
  <si>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</si>
  <si>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</si>
  <si>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</si>
  <si>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</si>
  <si>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</si>
  <si>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</si>
  <si>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</si>
  <si>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</si>
  <si>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</si>
  <si>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</si>
  <si>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</si>
  <si>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</si>
  <si>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</si>
  <si>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</si>
  <si>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</si>
  <si>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</si>
  <si>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</si>
  <si>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</si>
  <si>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</si>
  <si>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</si>
  <si>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</si>
  <si>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</si>
  <si>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</si>
  <si>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</si>
  <si>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</si>
  <si>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</si>
  <si>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</si>
  <si>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st09.011</t>
  </si>
  <si>
    <t>Операции на почке и мочевыделительной системе, дети (уровень 7)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</si>
  <si>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</si>
  <si>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</si>
  <si>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</si>
  <si>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</si>
  <si>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Аппендэктомия, дети</t>
  </si>
  <si>
    <t>st10.007</t>
  </si>
  <si>
    <t>Операции по поводу грыж, дети (уровень 3)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</si>
  <si>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</si>
  <si>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</si>
  <si>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</si>
  <si>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</si>
  <si>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</si>
  <si>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</si>
  <si>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st10.008</t>
  </si>
  <si>
    <t>Другие операции на органах брюшной полости, дети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</si>
  <si>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</si>
  <si>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</si>
  <si>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</si>
  <si>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</si>
  <si>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</si>
  <si>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</si>
  <si>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</si>
  <si>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</si>
  <si>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</si>
  <si>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</si>
  <si>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</si>
  <si>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</si>
  <si>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</si>
  <si>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</si>
  <si>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</si>
  <si>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</si>
  <si>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</si>
  <si>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</si>
  <si>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</si>
  <si>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</si>
  <si>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</si>
  <si>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</si>
  <si>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</si>
  <si>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</si>
  <si>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</si>
  <si>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</si>
  <si>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</si>
  <si>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</si>
  <si>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</si>
  <si>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</si>
  <si>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</si>
  <si>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</si>
  <si>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</si>
  <si>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</si>
  <si>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</si>
  <si>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</si>
  <si>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</si>
  <si>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</si>
  <si>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</si>
  <si>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</si>
  <si>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</si>
  <si>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</si>
  <si>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</si>
  <si>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</si>
  <si>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</si>
  <si>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</si>
  <si>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</si>
  <si>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</si>
  <si>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</si>
  <si>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</si>
  <si>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</si>
  <si>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</si>
  <si>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</si>
  <si>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</si>
  <si>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</si>
  <si>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</si>
  <si>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</si>
  <si>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</si>
  <si>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</si>
  <si>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</si>
  <si>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</si>
  <si>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</si>
  <si>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</si>
  <si>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</si>
  <si>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</si>
  <si>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</si>
  <si>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</si>
  <si>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</si>
  <si>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</si>
  <si>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</si>
  <si>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</si>
  <si>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</si>
  <si>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st14.004</t>
  </si>
  <si>
    <t>Операции на кишечнике и анальной области (уровень 4)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</si>
  <si>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</si>
  <si>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</si>
  <si>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</si>
  <si>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</si>
  <si>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</si>
  <si>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</si>
  <si>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</si>
  <si>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</si>
  <si>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</si>
  <si>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</si>
  <si>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</si>
  <si>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</si>
  <si>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</si>
  <si>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</si>
  <si>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</si>
  <si>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</si>
  <si>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</si>
  <si>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</si>
  <si>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</si>
  <si>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</si>
  <si>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</si>
  <si>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</si>
  <si>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</si>
  <si>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</si>
  <si>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</si>
  <si>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</si>
  <si>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</si>
  <si>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</si>
  <si>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</si>
  <si>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</si>
  <si>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</si>
  <si>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</si>
  <si>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</si>
  <si>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</si>
  <si>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</si>
  <si>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</si>
  <si>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</si>
  <si>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</si>
  <si>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</si>
  <si>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</si>
  <si>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</si>
  <si>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</si>
  <si>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</si>
  <si>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</si>
  <si>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</si>
  <si>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</si>
  <si>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</si>
  <si>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</si>
  <si>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</si>
  <si>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</si>
  <si>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</si>
  <si>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</si>
  <si>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</si>
  <si>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</si>
  <si>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</si>
  <si>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</si>
  <si>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</si>
  <si>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</si>
  <si>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</si>
  <si>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</si>
  <si>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</si>
  <si>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</si>
  <si>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</si>
  <si>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</si>
  <si>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</si>
  <si>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</si>
  <si>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</si>
  <si>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</si>
  <si>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</si>
  <si>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</si>
  <si>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</si>
  <si>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</si>
  <si>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</si>
  <si>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</si>
  <si>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</si>
  <si>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</si>
  <si>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</si>
  <si>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</si>
  <si>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</si>
  <si>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</si>
  <si>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</si>
  <si>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</si>
  <si>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</si>
  <si>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</si>
  <si>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</si>
  <si>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</si>
  <si>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</si>
  <si>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</si>
  <si>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</si>
  <si>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</si>
  <si>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</si>
  <si>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</si>
  <si>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</si>
  <si>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</si>
  <si>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</si>
  <si>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</si>
  <si>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</si>
  <si>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</si>
  <si>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</si>
  <si>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</si>
  <si>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</si>
  <si>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</si>
  <si>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</si>
  <si>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</si>
  <si>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</si>
  <si>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</si>
  <si>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</si>
  <si>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</si>
  <si>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</si>
  <si>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</si>
  <si>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</si>
  <si>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</si>
  <si>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</si>
  <si>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</si>
  <si>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</si>
  <si>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</si>
  <si>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</si>
  <si>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</si>
  <si>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</si>
  <si>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</si>
  <si>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</si>
  <si>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</si>
  <si>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</si>
  <si>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</si>
  <si>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</si>
  <si>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</si>
  <si>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</si>
  <si>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</si>
  <si>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</si>
  <si>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</si>
  <si>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</si>
  <si>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</si>
  <si>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</si>
  <si>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</si>
  <si>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</si>
  <si>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</si>
  <si>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</si>
  <si>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</si>
  <si>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</si>
  <si>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</si>
  <si>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</si>
  <si>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</si>
  <si>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</si>
  <si>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</si>
  <si>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</si>
  <si>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</si>
  <si>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</si>
  <si>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</si>
  <si>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</si>
  <si>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</si>
  <si>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</si>
  <si>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</si>
  <si>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</si>
  <si>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</si>
  <si>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</si>
  <si>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</si>
  <si>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</si>
  <si>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</si>
  <si>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</si>
  <si>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</si>
  <si>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</si>
  <si>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</si>
  <si>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</si>
  <si>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</si>
  <si>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</si>
  <si>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</si>
  <si>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</si>
  <si>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</si>
  <si>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</si>
  <si>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</si>
  <si>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</si>
  <si>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</si>
  <si>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</si>
  <si>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</si>
  <si>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</si>
  <si>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</si>
  <si>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</si>
  <si>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</si>
  <si>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</si>
  <si>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</si>
  <si>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</si>
  <si>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</si>
  <si>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</si>
  <si>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</si>
  <si>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</si>
  <si>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</si>
  <si>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</si>
  <si>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</si>
  <si>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</si>
  <si>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</si>
  <si>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</si>
  <si>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</si>
  <si>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</si>
  <si>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</si>
  <si>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</si>
  <si>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</si>
  <si>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</si>
  <si>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</si>
  <si>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</si>
  <si>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</si>
  <si>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</si>
  <si>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st19.144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</si>
  <si>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</si>
  <si>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st19.145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</si>
  <si>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</si>
  <si>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st19.146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</si>
  <si>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</si>
  <si>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st19.147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</si>
  <si>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</si>
  <si>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st19.148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</si>
  <si>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</si>
  <si>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st19.149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</si>
  <si>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</si>
  <si>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st19.150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</si>
  <si>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</si>
  <si>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st19.151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</si>
  <si>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</si>
  <si>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st19.152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</si>
  <si>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</si>
  <si>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st19.153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</si>
  <si>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</si>
  <si>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st19.154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</si>
  <si>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</si>
  <si>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st19.155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</si>
  <si>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</si>
  <si>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st19.156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</si>
  <si>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</si>
  <si>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st19.157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</si>
  <si>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</si>
  <si>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st19.158</t>
  </si>
  <si>
    <t>Лекарственная терапия при злокачественных новообразованиях (кроме лимфоидной и кроветворной тканей), взрослые (уровень 18)</t>
  </si>
  <si>
    <t>st19.159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</si>
  <si>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</si>
  <si>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st19.160</t>
  </si>
  <si>
    <t>st20.001</t>
  </si>
  <si>
    <t>Доброкачественные новообразования, новообразования in situ уха, горла, носа, полости рта</t>
  </si>
  <si>
    <t>st19.161</t>
  </si>
  <si>
    <t>st20.002</t>
  </si>
  <si>
    <t>Средний отит, мастоидит, нарушения вестибулярной функции</t>
  </si>
  <si>
    <t>st19.162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</si>
  <si>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</si>
  <si>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</si>
  <si>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</si>
  <si>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</si>
  <si>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</si>
  <si>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</si>
  <si>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</si>
  <si>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</si>
  <si>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</si>
  <si>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</si>
  <si>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</si>
  <si>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</si>
  <si>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</si>
  <si>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</si>
  <si>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</si>
  <si>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</si>
  <si>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</si>
  <si>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</si>
  <si>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</si>
  <si>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</si>
  <si>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</si>
  <si>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</si>
  <si>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</si>
  <si>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</si>
  <si>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</si>
  <si>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</si>
  <si>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</si>
  <si>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</si>
  <si>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</si>
  <si>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</si>
  <si>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</si>
  <si>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</si>
  <si>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</si>
  <si>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</si>
  <si>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</si>
  <si>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</si>
  <si>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</si>
  <si>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</si>
  <si>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</si>
  <si>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</si>
  <si>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</si>
  <si>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</si>
  <si>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</si>
  <si>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</si>
  <si>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</si>
  <si>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</si>
  <si>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</si>
  <si>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</si>
  <si>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</si>
  <si>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</si>
  <si>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</si>
  <si>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</si>
  <si>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</si>
  <si>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</si>
  <si>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</si>
  <si>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</si>
  <si>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</si>
  <si>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</si>
  <si>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</si>
  <si>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</si>
  <si>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</si>
  <si>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</si>
  <si>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</si>
  <si>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</si>
  <si>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</si>
  <si>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</si>
  <si>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</si>
  <si>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</si>
  <si>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</si>
  <si>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</si>
  <si>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</si>
  <si>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</si>
  <si>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</si>
  <si>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</si>
  <si>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</si>
  <si>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</si>
  <si>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</si>
  <si>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</si>
  <si>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</si>
  <si>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</si>
  <si>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</si>
  <si>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</si>
  <si>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</si>
  <si>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</si>
  <si>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</si>
  <si>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</si>
  <si>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</si>
  <si>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</si>
  <si>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</si>
  <si>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</si>
  <si>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</si>
  <si>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</si>
  <si>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</si>
  <si>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</si>
  <si>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</si>
  <si>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</si>
  <si>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</si>
  <si>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</si>
  <si>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</si>
  <si>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</si>
  <si>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</si>
  <si>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</si>
  <si>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</si>
  <si>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</si>
  <si>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</si>
  <si>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</si>
  <si>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</si>
  <si>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</si>
  <si>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</si>
  <si>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</si>
  <si>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</si>
  <si>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</si>
  <si>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</si>
  <si>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</si>
  <si>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</si>
  <si>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</si>
  <si>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</si>
  <si>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</si>
  <si>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</si>
  <si>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</si>
  <si>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</si>
  <si>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</si>
  <si>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</si>
  <si>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</si>
  <si>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</si>
  <si>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</si>
  <si>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</si>
  <si>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</si>
  <si>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</si>
  <si>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</si>
  <si>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</si>
  <si>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</si>
  <si>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</si>
  <si>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</si>
  <si>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</si>
  <si>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</si>
  <si>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</si>
  <si>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</si>
  <si>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</si>
  <si>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</si>
  <si>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</si>
  <si>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</si>
  <si>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</si>
  <si>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</si>
  <si>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</si>
  <si>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</si>
  <si>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</si>
  <si>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</si>
  <si>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</si>
  <si>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</si>
  <si>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</si>
  <si>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</si>
  <si>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</si>
  <si>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</si>
  <si>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</si>
  <si>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</si>
  <si>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</si>
  <si>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</si>
  <si>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</si>
  <si>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</si>
  <si>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</si>
  <si>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</si>
  <si>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</si>
  <si>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</si>
  <si>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</si>
  <si>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</si>
  <si>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</si>
  <si>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</si>
  <si>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</si>
  <si>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</si>
  <si>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</si>
  <si>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</si>
  <si>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</si>
  <si>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</si>
  <si>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</si>
  <si>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</si>
  <si>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</si>
  <si>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</si>
  <si>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</si>
  <si>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</si>
  <si>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</si>
  <si>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</si>
  <si>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</si>
  <si>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</si>
  <si>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</si>
  <si>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</si>
  <si>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</si>
  <si>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</si>
  <si>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st30.016</t>
  </si>
  <si>
    <t>Операции на почке и мочевыделительной системе, взрослые (уровень 7)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</si>
  <si>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</si>
  <si>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</si>
  <si>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</si>
  <si>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</si>
  <si>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</si>
  <si>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</si>
  <si>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</si>
  <si>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</si>
  <si>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</si>
  <si>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</si>
  <si>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</si>
  <si>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</si>
  <si>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</si>
  <si>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</si>
  <si>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</si>
  <si>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</si>
  <si>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</si>
  <si>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</si>
  <si>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</si>
  <si>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</si>
  <si>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</si>
  <si>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</si>
  <si>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</si>
  <si>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</si>
  <si>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</si>
  <si>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</si>
  <si>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</si>
  <si>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</si>
  <si>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</si>
  <si>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</si>
  <si>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</si>
  <si>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</si>
  <si>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</si>
  <si>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</si>
  <si>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</si>
  <si>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</si>
  <si>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</si>
  <si>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</si>
  <si>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</si>
  <si>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</si>
  <si>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</si>
  <si>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</si>
  <si>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</si>
  <si>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</si>
  <si>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</si>
  <si>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</si>
  <si>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</si>
  <si>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</si>
  <si>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</si>
  <si>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</si>
  <si>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</si>
  <si>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</si>
  <si>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</si>
  <si>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</si>
  <si>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</si>
  <si>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</si>
  <si>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</si>
  <si>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Аппендэктомия, взрослые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</si>
  <si>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</si>
  <si>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</si>
  <si>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</si>
  <si>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</si>
  <si>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</si>
  <si>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</si>
  <si>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</si>
  <si>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</si>
  <si>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</si>
  <si>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</si>
  <si>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</si>
  <si>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</si>
  <si>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</si>
  <si>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</si>
  <si>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</si>
  <si>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</si>
  <si>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st32.020</t>
  </si>
  <si>
    <t>Другие операции на органах брюшной полости (уровень 4)</t>
  </si>
  <si>
    <t>st33.004</t>
  </si>
  <si>
    <t>Ожоги (уровень 2)</t>
  </si>
  <si>
    <t>st32.021</t>
  </si>
  <si>
    <t>Другие операции на органах брюшной полости (уровень 5)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</si>
  <si>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</si>
  <si>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</si>
  <si>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</si>
  <si>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</si>
  <si>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</si>
  <si>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</si>
  <si>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</si>
  <si>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</si>
  <si>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</si>
  <si>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</si>
  <si>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</si>
  <si>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</si>
  <si>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</si>
  <si>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</si>
  <si>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</si>
  <si>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</si>
  <si>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</si>
  <si>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</si>
  <si>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</si>
  <si>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</si>
  <si>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</si>
  <si>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</si>
  <si>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</si>
  <si>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</si>
  <si>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</si>
  <si>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</si>
  <si>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</si>
  <si>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</si>
  <si>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</si>
  <si>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</si>
  <si>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</si>
  <si>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</si>
  <si>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</si>
  <si>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</si>
  <si>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</si>
  <si>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</si>
  <si>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</si>
  <si>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</si>
  <si>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</si>
  <si>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</si>
  <si>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</si>
  <si>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</si>
  <si>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</si>
  <si>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</si>
  <si>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</si>
  <si>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</si>
  <si>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</si>
  <si>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</si>
  <si>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</si>
  <si>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</si>
  <si>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</si>
  <si>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</si>
  <si>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</si>
  <si>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</si>
  <si>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</si>
  <si>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</si>
  <si>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</si>
  <si>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</si>
  <si>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</si>
  <si>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</si>
  <si>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</si>
  <si>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</si>
  <si>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</si>
  <si>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</si>
  <si>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</si>
  <si>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</si>
  <si>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</si>
  <si>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</si>
  <si>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</si>
  <si>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</si>
  <si>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</si>
  <si>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</si>
  <si>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</si>
  <si>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</si>
  <si>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</si>
  <si>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</si>
  <si>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</si>
  <si>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</si>
  <si>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</si>
  <si>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Лечение с применением генно-инженерных биологических препаратов и селективных иммунодепрессантов (инициация или замена)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</si>
  <si>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</si>
  <si>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</si>
  <si>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</si>
  <si>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</si>
  <si>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</si>
  <si>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</si>
  <si>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</si>
  <si>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</si>
  <si>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</si>
  <si>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</si>
  <si>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</si>
  <si>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</si>
  <si>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</si>
  <si>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</si>
  <si>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</si>
  <si>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</si>
  <si>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</si>
  <si>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</si>
  <si>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</si>
  <si>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</si>
  <si>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</si>
  <si>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</si>
  <si>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</si>
  <si>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</si>
  <si>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</si>
  <si>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</si>
  <si>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</si>
  <si>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</si>
  <si>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</si>
  <si>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</si>
  <si>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</si>
  <si>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</si>
  <si>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</si>
  <si>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</si>
  <si>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</si>
  <si>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</si>
  <si>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</si>
  <si>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</si>
  <si>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</si>
  <si>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</si>
  <si>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</si>
  <si>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</si>
  <si>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</si>
  <si>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</si>
  <si>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</si>
  <si>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</si>
  <si>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</si>
  <si>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</si>
  <si>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</si>
  <si>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</si>
  <si>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</si>
  <si>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</si>
  <si>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</si>
  <si>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</si>
  <si>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</si>
  <si>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</si>
  <si>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</si>
  <si>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</si>
  <si>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</si>
  <si>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</si>
  <si>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</si>
  <si>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</si>
  <si>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</si>
  <si>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</si>
  <si>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</si>
  <si>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</si>
  <si>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</si>
  <si>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</si>
  <si>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</si>
  <si>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</si>
  <si>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</si>
  <si>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</si>
  <si>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</si>
  <si>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</si>
  <si>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</si>
  <si>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</si>
  <si>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</si>
  <si>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</si>
  <si>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</si>
  <si>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</si>
  <si>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</si>
  <si>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</si>
  <si>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</si>
  <si>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</si>
  <si>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</si>
  <si>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</si>
  <si>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Приложение № 19</t>
  </si>
  <si>
    <t>Коэффициенты подуровня для оплаты медицинской помощи в стационарных условиях</t>
  </si>
  <si>
    <t>Коэффициент подуровня</t>
  </si>
  <si>
    <t>подуровень1</t>
  </si>
  <si>
    <t>подуровень2</t>
  </si>
  <si>
    <t>подуровень3</t>
  </si>
  <si>
    <t>подуровень4</t>
  </si>
  <si>
    <t>Приложение № 20</t>
  </si>
  <si>
    <t xml:space="preserve"> </t>
  </si>
  <si>
    <t>Перечень случаев, для которых установлен коэффициент сложности лечения пациента (КСЛП)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</si>
  <si>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</si>
  <si>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</si>
  <si>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</si>
  <si>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оказание медицинской помощи пациенту в возрасте старше 75 лет в случае проведения консультации врача-гериатра**</t>
  </si>
  <si>
    <t>развертывание индивидуального поста</t>
  </si>
  <si>
    <t>наличие у пациента тяжелой сопутствующей патологии*, требующей оказания медицинской помощи в период госпитализации</t>
  </si>
  <si>
    <t>проведение 1 этапа медицинской реабилитации пациентов****</t>
  </si>
  <si>
    <t>проведение сопроводительной лекарственной терапии при злокачественных новообразованиях у взрослых</t>
  </si>
  <si>
    <t>В соответствии с указанными ниже значениями</t>
  </si>
  <si>
    <t>7.1</t>
  </si>
  <si>
    <t>7.2</t>
  </si>
  <si>
    <t>8</t>
  </si>
  <si>
    <t>проведение сочетанных хирургических вмешательств или проведение однотипных операций на парных органах в зависимости от сложности вмешательств или операций***:</t>
  </si>
  <si>
    <t>8.1</t>
  </si>
  <si>
    <t>проведение сочетанных хирургических вмешательств или проведение однотипных операций на парных органах (уровень 1)</t>
  </si>
  <si>
    <t>8.2</t>
  </si>
  <si>
    <t>проведение сочетанных хирургических вмешательств или проведение однотипных операций на парных органах (уровень 2)</t>
  </si>
  <si>
    <t>8.3</t>
  </si>
  <si>
    <t>проведение сочетанных хирургических вмешательств или проведение однотипных операций на парных органах (уровень 3)</t>
  </si>
  <si>
    <t>8.4</t>
  </si>
  <si>
    <t>проведение сочетанных хирургических вмешательств или проведение однотипных операций на парных органах (уровень 4)</t>
  </si>
  <si>
    <t>8.5</t>
  </si>
  <si>
    <t>проведение однотипных операций на парных органах (уровень 5)</t>
  </si>
  <si>
    <t>9</t>
  </si>
  <si>
    <t>проведение тестирования на выявление респираторных вирусных заболеваний (грипп, COVID-19) в период госпитализации</t>
  </si>
  <si>
    <t>10</t>
  </si>
  <si>
    <t>остальные случаи</t>
  </si>
  <si>
    <r>
      <t xml:space="preserve">*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</si>
  <si>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t>** - за исключением случаев госпитализации на геронтологические профильные койки</t>
  </si>
  <si>
    <r>
      <t xml:space="preserve">*** 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</si>
  <si>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t>****-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</si>
  <si>
    <t xml:space="preserve">*****- стоимость КСЛП «проведение сопроводительной лекарственной терапии при злокачественных новообразованиях у взрослых» в стационарных условиях и в условиях дневного стационара определяется без учета коэффициента дифференциации субъекта </t>
  </si>
  <si>
    <t>3 Применяется в случае госпитализации на геронтологические профильные койки пациента с основным диагнозом, не включенным в перечень диагнозов, определенных КСГ «Соматические заболевания, осложненные старческой астенией»</t>
  </si>
  <si>
    <t>Приложение № 21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</si>
  <si>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</si>
  <si>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</si>
  <si>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</si>
  <si>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</si>
  <si>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</si>
  <si>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ds02.004</t>
  </si>
  <si>
    <t>ds02.006</t>
  </si>
  <si>
    <t>ds02.007</t>
  </si>
  <si>
    <t>Аборт медикаментозный</t>
  </si>
  <si>
    <t>ds02.008</t>
  </si>
  <si>
    <t>Экстракорпоральное оплодотворение (уровень 1)</t>
  </si>
  <si>
    <t>ds02.009</t>
  </si>
  <si>
    <t>Экстракорпоральное оплодотворение (уровень 2)</t>
  </si>
  <si>
    <t>ds02.010</t>
  </si>
  <si>
    <t>Экстракорпоральное оплодотворение (уровень 3)</t>
  </si>
  <si>
    <t>ds02.011</t>
  </si>
  <si>
    <t>Экстракорпоральное оплодотворение (уровень 4)</t>
  </si>
  <si>
    <t>ds03.001</t>
  </si>
  <si>
    <t>ds04.001</t>
  </si>
  <si>
    <t>Болезни органов пищеварения, взрослые</t>
  </si>
  <si>
    <t>ds05.001</t>
  </si>
  <si>
    <t>Болезни крови (уровень 1)</t>
  </si>
  <si>
    <t>ds05.002</t>
  </si>
  <si>
    <t>Болезни крови (уровень 2)</t>
  </si>
  <si>
    <t>ds05.005</t>
  </si>
  <si>
    <t>ds06.002</t>
  </si>
  <si>
    <t>ds06.003</t>
  </si>
  <si>
    <t>ds06.004</t>
  </si>
  <si>
    <t>ds06.005</t>
  </si>
  <si>
    <t>ds07.001</t>
  </si>
  <si>
    <t>Болезни системы кровообращения, дети</t>
  </si>
  <si>
    <t>ds08.001</t>
  </si>
  <si>
    <t>ds08.002</t>
  </si>
  <si>
    <t>ds08.003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</si>
  <si>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</si>
  <si>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</si>
  <si>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</si>
  <si>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</si>
  <si>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</si>
  <si>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</si>
  <si>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</si>
  <si>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ds11.002</t>
  </si>
  <si>
    <t>Другие болезни эндокринной системы, дети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</si>
  <si>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</si>
  <si>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</si>
  <si>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</si>
  <si>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</si>
  <si>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</si>
  <si>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</si>
  <si>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</si>
  <si>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</si>
  <si>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</si>
  <si>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ds12.016</t>
  </si>
  <si>
    <t>Лечение хронического вирусного гепатита C (уровень 1)</t>
  </si>
  <si>
    <t>ds12.017</t>
  </si>
  <si>
    <t>Лечение хронического вирусного гепатита C (уровень 2)</t>
  </si>
  <si>
    <t>ds12.018</t>
  </si>
  <si>
    <t>Лечение хронического вирусного гепатита C (уровень 3)</t>
  </si>
  <si>
    <t>ds12.019</t>
  </si>
  <si>
    <t>Лечение хронического вирусного гепатита C (уровень 4)</t>
  </si>
  <si>
    <t>ds12.020</t>
  </si>
  <si>
    <t>Вирусный гепатит B хронический без дельта агента, лекарственная терапия</t>
  </si>
  <si>
    <t>ds12.021</t>
  </si>
  <si>
    <t>Вирусный гепатит B хронический с дельта агентом, лекарственная терапия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</si>
  <si>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</si>
  <si>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</si>
  <si>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</si>
  <si>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</si>
  <si>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ds14.001</t>
  </si>
  <si>
    <t>ds14.002</t>
  </si>
  <si>
    <t>ds15.001</t>
  </si>
  <si>
    <t>Болезни нервной системы, хромосомные аномалии</t>
  </si>
  <si>
    <t>ds15.002</t>
  </si>
  <si>
    <t>ds15.003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</si>
  <si>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</si>
  <si>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</si>
  <si>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</si>
  <si>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</si>
  <si>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</si>
  <si>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</si>
  <si>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</si>
  <si>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</si>
  <si>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</si>
  <si>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</si>
  <si>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ds18.003</t>
  </si>
  <si>
    <t>Формирование, имплантация, удаление, смена доступа для диализа</t>
  </si>
  <si>
    <t>ds18.004</t>
  </si>
  <si>
    <t>Другие болезни почек</t>
  </si>
  <si>
    <t>ds19.016</t>
  </si>
  <si>
    <t>ds19.017</t>
  </si>
  <si>
    <t>ds19.028</t>
  </si>
  <si>
    <t>ds19.033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</si>
  <si>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</si>
  <si>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</si>
  <si>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</si>
  <si>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</si>
  <si>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</si>
  <si>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</si>
  <si>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</si>
  <si>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</si>
  <si>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</si>
  <si>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</si>
  <si>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Лучевая терапия в сочетании с лекарственной терапией (уровень 1)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</si>
  <si>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</si>
  <si>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</si>
  <si>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</si>
  <si>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</si>
  <si>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</si>
  <si>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</si>
  <si>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</si>
  <si>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</si>
  <si>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ds19.068</t>
  </si>
  <si>
    <t>ds19.069</t>
  </si>
  <si>
    <t>ds19.070</t>
  </si>
  <si>
    <t>ЗНО лимфоидной и кроветворной тканей, лекарственная терапия, взрослые (уровень 4)</t>
  </si>
  <si>
    <t>ds19.071</t>
  </si>
  <si>
    <t>ds19.072</t>
  </si>
  <si>
    <t>ds19.073</t>
  </si>
  <si>
    <t>ds19.074</t>
  </si>
  <si>
    <t>ds19.075</t>
  </si>
  <si>
    <t>ds19.076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</si>
  <si>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</si>
  <si>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</si>
  <si>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</si>
  <si>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</si>
  <si>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</si>
  <si>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ds19.116</t>
  </si>
  <si>
    <t>ds19.117</t>
  </si>
  <si>
    <t>ds19.118</t>
  </si>
  <si>
    <t>ds19.119</t>
  </si>
  <si>
    <t>ds19.120</t>
  </si>
  <si>
    <t>ds19.121</t>
  </si>
  <si>
    <t>ds19.122</t>
  </si>
  <si>
    <t>ds19.123</t>
  </si>
  <si>
    <t>ds19.124</t>
  </si>
  <si>
    <t>ds19.125</t>
  </si>
  <si>
    <t>ds19.126</t>
  </si>
  <si>
    <t>ds19.127</t>
  </si>
  <si>
    <t>ds19.128</t>
  </si>
  <si>
    <t>ds19.129</t>
  </si>
  <si>
    <t>ds19.130</t>
  </si>
  <si>
    <t>ds19.131</t>
  </si>
  <si>
    <t>ds19.132</t>
  </si>
  <si>
    <t>ds19.133</t>
  </si>
  <si>
    <t>ds19.134</t>
  </si>
  <si>
    <t>ds20.001</t>
  </si>
  <si>
    <t>Болезни уха, горла, носа</t>
  </si>
  <si>
    <t>ds20.002</t>
  </si>
  <si>
    <t>ds20.003</t>
  </si>
  <si>
    <t>ds20.004</t>
  </si>
  <si>
    <t>ds20.005</t>
  </si>
  <si>
    <t>ds20.006</t>
  </si>
  <si>
    <t>ds21.001</t>
  </si>
  <si>
    <t>Болезни и травмы глаза</t>
  </si>
  <si>
    <t>ds21.002</t>
  </si>
  <si>
    <t>ds21.003</t>
  </si>
  <si>
    <t>ds21.004</t>
  </si>
  <si>
    <t>ds21.005</t>
  </si>
  <si>
    <t>ds21.006</t>
  </si>
  <si>
    <t>ds21.007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</si>
  <si>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</si>
  <si>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</si>
  <si>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</si>
  <si>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</si>
  <si>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</si>
  <si>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</si>
  <si>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</si>
  <si>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</si>
  <si>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</si>
  <si>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ds25.002</t>
  </si>
  <si>
    <t>ds25.003</t>
  </si>
  <si>
    <t>ds26.001</t>
  </si>
  <si>
    <t>ds27.001</t>
  </si>
  <si>
    <t>ds28.001</t>
  </si>
  <si>
    <t>Операции на нижних дыхательных путях и легочной ткани, органах средостения</t>
  </si>
  <si>
    <t>ds29.001</t>
  </si>
  <si>
    <t>ds29.002</t>
  </si>
  <si>
    <t>ds29.003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</si>
  <si>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</si>
  <si>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</si>
  <si>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</si>
  <si>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</si>
  <si>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</si>
  <si>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ds30.003</t>
  </si>
  <si>
    <t>ds30.004</t>
  </si>
  <si>
    <t>ds30.005</t>
  </si>
  <si>
    <t>ds30.006</t>
  </si>
  <si>
    <t>ds31.001</t>
  </si>
  <si>
    <t>Болезни, новообразования молочной железы</t>
  </si>
  <si>
    <t>ds31.002</t>
  </si>
  <si>
    <t>ds31.003</t>
  </si>
  <si>
    <t>ds31.004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</si>
  <si>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</si>
  <si>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</si>
  <si>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</si>
  <si>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</si>
  <si>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</si>
  <si>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ds32.002</t>
  </si>
  <si>
    <t>ds32.003</t>
  </si>
  <si>
    <t>ds32.004</t>
  </si>
  <si>
    <t>ds32.005</t>
  </si>
  <si>
    <t>ds32.006</t>
  </si>
  <si>
    <t>Операции на желчном пузыре и желчевыводящих путях</t>
  </si>
  <si>
    <t>ds32.007</t>
  </si>
  <si>
    <t>ds32.008</t>
  </si>
  <si>
    <t>ds33.001</t>
  </si>
  <si>
    <t>Ожоги и отморожения</t>
  </si>
  <si>
    <t>ds34.001</t>
  </si>
  <si>
    <t>ds34.002</t>
  </si>
  <si>
    <t>ds34.003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</si>
  <si>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</si>
  <si>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</si>
  <si>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</si>
  <si>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</si>
  <si>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</si>
  <si>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ds35.004</t>
  </si>
  <si>
    <t>Лечение кистозного фиброза с применением ингаляционной антибактериальной терапии</t>
  </si>
  <si>
    <t>ds36.001</t>
  </si>
  <si>
    <t>ds36.002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</si>
  <si>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</si>
  <si>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</si>
  <si>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ds36.005</t>
  </si>
  <si>
    <t>ds36.006</t>
  </si>
  <si>
    <t>ds36.012</t>
  </si>
  <si>
    <t>ds36.013</t>
  </si>
  <si>
    <t>ds36.014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</si>
  <si>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</si>
  <si>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</si>
  <si>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</si>
  <si>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</si>
  <si>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</si>
  <si>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</si>
  <si>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</si>
  <si>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</si>
  <si>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</si>
  <si>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</si>
  <si>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</si>
  <si>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</si>
  <si>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</si>
  <si>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</si>
  <si>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</si>
  <si>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</si>
  <si>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</si>
  <si>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</si>
  <si>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</si>
  <si>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</si>
  <si>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</si>
  <si>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</si>
  <si>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ds37.001</t>
  </si>
  <si>
    <t>Медицинская реабилитация пациентов с заболеваниями центральной нервной системы (2 балла по ШРМ)</t>
  </si>
  <si>
    <t>ds37.002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</si>
  <si>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</si>
  <si>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</si>
  <si>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</si>
  <si>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ds37.005</t>
  </si>
  <si>
    <t>Медицинская кардиореабилитация (2 балла по ШРМ)</t>
  </si>
  <si>
    <t>ds37.006</t>
  </si>
  <si>
    <t>ds37.007</t>
  </si>
  <si>
    <t>Медицинская реабилитация при других соматических заболеваниях (2 балла по ШРМ)</t>
  </si>
  <si>
    <t>ds37.008</t>
  </si>
  <si>
    <t>ds37.009</t>
  </si>
  <si>
    <t>ds37.010</t>
  </si>
  <si>
    <t>ds37.011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</si>
  <si>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</si>
  <si>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</si>
  <si>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ds37.013</t>
  </si>
  <si>
    <t>ds37.014</t>
  </si>
  <si>
    <t>ds37.015</t>
  </si>
  <si>
    <t>Медицинская реабилитация после перенесенной коронавирусной инфекции COVID-19 (2 балла по ШРМ)</t>
  </si>
  <si>
    <t>ds37.016</t>
  </si>
  <si>
    <t>Приложение № 22</t>
  </si>
  <si>
    <t>Предыдущий вариант</t>
  </si>
  <si>
    <t>подуровень5</t>
  </si>
  <si>
    <t>Приложение № 23</t>
  </si>
  <si>
    <t xml:space="preserve">№ КСГ </t>
  </si>
  <si>
    <t xml:space="preserve">Наименование КСГ </t>
  </si>
  <si>
    <t>Лекарственная терапия при доброкачественных заболеваниях крови и пузырном заносе*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</si>
  <si>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</si>
  <si>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Лекарственная терапия при остром лейкозе, дети*</t>
  </si>
  <si>
    <t>Лекарственная терапия при других злокачественных новообразованиях лимфоидной и кроветворной тканей, дети*</t>
  </si>
  <si>
    <t>Неврологические заболевания, лечение с применением ботулотоксина (уровень 1)*</t>
  </si>
  <si>
    <t>Неврологические заболевания, лечение с применением ботулотоксина (уровень 2)*</t>
  </si>
  <si>
    <t>Лекарственная терапия при злокачественных новообразованиях (кроме лимфоидной и кроветворной тканей), взрослые (уровень 1)*</t>
  </si>
  <si>
    <t>Лекарственная терапия при злокачественных новообразованиях (кроме лимфоидной и кроветворной тканей), взрослые (уровень 2)*</t>
  </si>
  <si>
    <t>Лекарственная терапия при злокачественных новообразованиях (кроме лимфоидной и кроветворной тканей), взрослые (уровень 3)*</t>
  </si>
  <si>
    <t>Лекарственная терапия при злокачественных новообразованиях (кроме лимфоидной и кроветворной тканей), взрослые (уровень 4)*</t>
  </si>
  <si>
    <t>Лекарственная терапия при злокачественных новообразованиях (кроме лимфоидной и кроветворной тканей), взрослые (уровень 5)*</t>
  </si>
  <si>
    <t>Лекарственная терапия при злокачественных новообразованиях (кроме лимфоидной и кроветворной тканей), взрослые (уровень 6)*</t>
  </si>
  <si>
    <t>Лекарственная терапия при злокачественных новообразованиях (кроме лимфоидной и кроветворной тканей), взрослые (уровень 7)*</t>
  </si>
  <si>
    <t>Лекарственная терапия при злокачественных новообразованиях (кроме лимфоидной и кроветворной тканей), взрослые (уровень 8)*</t>
  </si>
  <si>
    <t>Лекарственная терапия при злокачественных новообразованиях (кроме лимфоидной и кроветворной тканей), взрослые (уровень 9)*</t>
  </si>
  <si>
    <t>Лекарственная терапия при злокачественных новообразованиях (кроме лимфоидной и кроветворной тканей), взрослые (уровень 10)*</t>
  </si>
  <si>
    <t>Лекарственная терапия при злокачественных новообразованиях (кроме лимфоидной и кроветворной тканей), взрослые (уровень 11)*</t>
  </si>
  <si>
    <t>Лекарственная терапия при злокачественных новообразованиях (кроме лимфоидной и кроветворной тканей), взрослые (уровень 12)*</t>
  </si>
  <si>
    <t>Лекарственная терапия при злокачественных новообразованиях (кроме лимфоидной и кроветворной тканей), взрослые (уровень 13)*</t>
  </si>
  <si>
    <t>Лекарственная терапия при злокачественных новообразованиях (кроме лимфоидной и кроветворной тканей), взрослые (уровень 14)*</t>
  </si>
  <si>
    <t>Лекарственная терапия при злокачественных новообразованиях (кроме лимфоидной и кроветворной тканей), взрослые (уровень 15)*</t>
  </si>
  <si>
    <t>Лекарственная терапия при злокачественных новообразованиях (кроме лимфоидной и кроветворной тканей), взрослые (уровень 16)*</t>
  </si>
  <si>
    <t>Лекарственная терапия при злокачественных новообразованиях (кроме лимфоидной и кроветворной тканей), взрослые (уровень 17)*</t>
  </si>
  <si>
    <t>Лекарственная терапия при злокачественных новообразованиях (кроме лимфоидной и кроветворной тканей), взрослые (уровень 18)*</t>
  </si>
  <si>
    <t>Лекарственная терапия при злокачественных новообразованиях (кроме лимфоидной и кроветворной тканей), взрослые (уровень 19)*</t>
  </si>
  <si>
    <t xml:space="preserve">Отравления и другие воздействия внешних причин </t>
  </si>
  <si>
    <t>Комплексное лечение с применением препаратов иммуноглобулина*</t>
  </si>
  <si>
    <t>Лечение с применением генно-инженерных биологических препаратов и селективных иммунодепрессантов (уровень 1)*</t>
  </si>
  <si>
    <t>Лечение с применением генно-инженерных биологических препаратов и селективных иммунодепрессантов (уровень 2)*</t>
  </si>
  <si>
    <t>Лечение с применением генно-инженерных биологических препаратов и селективных иммунодепрессантов (уровень 3)*</t>
  </si>
  <si>
    <t>Лечение с применением генно-инженерных биологических препаратов и селективных иммунодепрессантов (уровень 4)*</t>
  </si>
  <si>
    <t>Лечение с применением генно-инженерных биологических препаратов и селективных иммунодепрессантов (уровень 5)*</t>
  </si>
  <si>
    <t>Лечение с применением генно-инженерных биологических препаратов и селективных иммунодепрессантов (уровень 6)*</t>
  </si>
  <si>
    <t>Лечение с применением генно-инженерных биологических препаратов и селективных иммунодепрессантов (уровень 7)*</t>
  </si>
  <si>
    <t>Лечение с применением генно-инженерных биологических препаратов и селективных иммунодепрессантов (уровень 8)*</t>
  </si>
  <si>
    <t>Лечение с применением генно-инженерных биологических препаратов и селективных иммунодепрессантов (уровень 9)*</t>
  </si>
  <si>
    <t>Лечение с применением генно-инженерных биологических препаратов и селективных иммунодепрессантов (уровень 10)*</t>
  </si>
  <si>
    <t>Лечение с применением генно-инженерных биологических препаратов и селективных иммунодепрессантов (уровень 11)*</t>
  </si>
  <si>
    <t>Лечение с применением генно-инженерных биологических препаратов и селективных иммунодепрессантов (уровень 12)*</t>
  </si>
  <si>
    <t>Лечение с применением генно-инженерных биологических препаратов и селективных иммунодепрессантов (уровень 13)*</t>
  </si>
  <si>
    <t>Лечение с применением генно-инженерных биологических препаратов и селективных иммунодепрессантов (уровень 14)*</t>
  </si>
  <si>
    <t>Лечение с применением генно-инженерных биологических препаратов и селективных иммунодепрессантов (уровень 15)*</t>
  </si>
  <si>
    <t>Лечение с применением генно-инженерных биологических препаратов и селективных иммунодепрессантов (уровень 16)*</t>
  </si>
  <si>
    <t>Лечение с применением генно-инженерных биологических препаратов и селективных иммунодепрессантов (уровень 17)*</t>
  </si>
  <si>
    <t>Лечение с применением генно-инженерных биологических препаратов и селективных иммунодепрессантов (уровень 18)*</t>
  </si>
  <si>
    <t>Лечение с применением генно-инженерных биологических препаратов и селективных иммунодепрессантов (уровень 19)*</t>
  </si>
  <si>
    <t>Лечение с применением генно-инженерных биологических препаратов и селективных иммунодепрессантов (уровень 20)*</t>
  </si>
  <si>
    <t xml:space="preserve">&lt;*&gt;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</t>
  </si>
  <si>
    <t>Перечень КСГ дневного стационара, по которым осуществляется оплата в полном объеме независимо от длительности лечения.</t>
  </si>
  <si>
    <t>№ КСГ</t>
  </si>
  <si>
    <t>Приложение № 33</t>
  </si>
  <si>
    <t>Доля заработной платы и прочих расходов в структуре стоимости КСГ круглосуточного стационара</t>
  </si>
  <si>
    <t>Доля</t>
  </si>
  <si>
    <t>Доля заработной платы и прочих расходов в структуре стоимости КСГ дневного стационара</t>
  </si>
  <si>
    <t>Приложение № 35</t>
  </si>
  <si>
    <t>Перечень КСГ, которые предполагают хирургическое вмешательство или тромболитическую терапию в условиях круглосуточного стационара</t>
  </si>
  <si>
    <t>Приложение № 36</t>
  </si>
  <si>
    <t>Перечень КСГ, которые предполагают хирургическое вмешательство или тромболитическую терапию в условиях дневного стационара</t>
  </si>
  <si>
    <t>областное государственное бюджетное учреждение здравоохранения «Иркутский городской перинатальный центр имени Малиновского М.С.»</t>
  </si>
  <si>
    <t>Общество с ограниченной ответственностью «АДСКЛИНИК»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</si>
  <si>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</si>
  <si>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</si>
  <si>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только у МО у кот. В структуре есть отд.ранней мед.реабилитации</t>
  </si>
  <si>
    <t>областное государственное бюджетное учреждение здравоохранения «Усть-Илимская районная больница»</t>
  </si>
  <si>
    <t xml:space="preserve"> 
380064</t>
  </si>
  <si>
    <t>Общество с ограниченной ответственностью Многопрофильная медицинская клиника "Союз"</t>
  </si>
  <si>
    <t>7.3</t>
  </si>
  <si>
    <t>7.4</t>
  </si>
  <si>
    <t>7.5</t>
  </si>
  <si>
    <t>7.6</t>
  </si>
  <si>
    <t>Приложение № 18 к Дополнительному соглашению № 1 от 31.01.2024 г.</t>
  </si>
  <si>
    <t>Приложение № 12 к Дополнительному соглашению № 2 от 28.02.2024 г.</t>
  </si>
  <si>
    <t>государственное бюджетное учреждение здравоохранения Иркутская ордена «Знак Почета» областная клиническая больница (за исключением: Гастроэнтерологического отделения; Гематологического отделения; Гинекологического отделения; Кардиологического отделения с палатой реанимации и интенсивной терапии; Кардиохирургического отделения № 1; Кардиохирургического отделения № 2; Колопроктологического отделения; Микрохирургического отделения; Неврологического отделения для больных с острым нарушением мозгового кровообращения; Нейрохирургического отделения; Отделения акушерского патологии беременности; Отделения гнойной хирургии; Отделения патологии новорожденных и недонешенных детей; Отделения портальной гипертензии; Отделения сосудистой хирургии; Офтальмологического отделения; Отделения травматологии и ортопедии;Урологического отделения; Хирургического отделения; Хирургического торакального отделения; Эндокринологического отделения.)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</si>
  <si>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 для больных с острым коронарным синдромом (первичного сосудистого отделения), в т.ч. дневного стационара;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</si>
  <si>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государственное бюджетное учреждение здравоохранения Иркутская ордена «Знак Почета» областная клиническая больница (Гастроэнтерологическое отделение; Гематологическое отделение; Гинекологическое отделение; Кардиологическое отделение с палатой реанимации и интенсивной терапии; Кардиохирургическое отделение № 1; Кардиохирургическое отделение № 2;  Колопроктологическое отделение; Микрохирургическое отделение; Неврологическое отделение для больных с острым нарушением мозгового кровообращения; Нейрохирургическое отделение; Отделение акушерское патологии беременности; Отделение гнойной хирургии; Отделение патологии новорожденных и недонешенных детей; Отделение портальной гипертензии; Отделение сосудистой хирургии; Офтальмологическое отделение; Отделение травматологии и ортопедии; Урологическое отделение; Хирургическое отделение; Хирургическое торакальное отделение; Эндокринологическое отделение.)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</si>
  <si>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 для больных с острым коронарным синдромом (первичное сосудистое отделение), в т.ч. дневной стационар;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</si>
  <si>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показаний, детей-инвалидов в возрасте до 18 лет), за исключением случаев, к которым применяется КСЛП, предусмотренный пунктом 2 настоящего перечня</t>
  </si>
  <si>
    <t>предоставление спального места и питания законному представителю несовершеннолетних (дети до 4 лет, детей старше 4 лет при наличии медицинских показаний, детей-инвалидов в возрасте до 18 лет), получающих медицинскую помощь по профилю "Детская онкология" и (или) "Гематология"</t>
  </si>
  <si>
    <t>проведение сопроводительной лекарственной терапии при злокачественных новообразованиях у взрослых в стационарных условиях (уровень 1) *****</t>
  </si>
  <si>
    <t>проведение сопроводительной лекарственной терапии при злокачественных новообразованиях у взрослых в стационарных условиях (уровень 2) *****</t>
  </si>
  <si>
    <t>проведение сопроводительной лекарственной терапии при злокачественных новообразованиях у взрослых в стационарных условиях (уровень 3) *****</t>
  </si>
  <si>
    <t>проведение сопроводительной лекарственной терапии при злокачественных новообразованиях у взрослых в условиях дневного стационара (уровень 1) *****</t>
  </si>
  <si>
    <t>проведение сопроводительной лекарственной терапии при злокачественных новообразованиях у взрослых в условиях дневного стационара (уровень 2) *****</t>
  </si>
  <si>
    <t>проведение сопроводительной лекарственной терапии при злокачественных новообразованиях у взрослых в условиях дневного стационара (уровень 3) *****</t>
  </si>
  <si>
    <t>Госпитализация в диагностических целях с проведением биопсии и последующим проведением молекулярно-генетического и (или) иммуногистохимического исследования или иммунофенотипирования</t>
  </si>
  <si>
    <t>Приложение № 7</t>
  </si>
  <si>
    <t>к Тарифному соглашению на оплату медицинской помощи по обязательному медицинскому страхованию в Иркутской области от 28.12.2024г.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</si>
  <si>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</si>
  <si>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</si>
  <si>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</si>
  <si>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</si>
  <si>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A26.06.041.002</t>
  </si>
  <si>
    <t>Определение суммарных антител классов M и G (anti-HCV IgG и anti-HCV IgM) к вирусу гепатита C (Hepatitis C virus) в крови</t>
  </si>
  <si>
    <t>A06.23.004.006</t>
  </si>
  <si>
    <t>Компьютерная томография головного мозга с внутривенным контрастированием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</si>
  <si>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</si>
  <si>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</si>
  <si>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</si>
  <si>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</si>
  <si>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A06.08.007.002</t>
  </si>
  <si>
    <t>Компьютерная томография гортани с внутривенным болюсным контрастированием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</si>
  <si>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</si>
  <si>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</si>
  <si>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</si>
  <si>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</si>
  <si>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</si>
  <si>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</si>
  <si>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</si>
  <si>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</si>
  <si>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</si>
  <si>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</si>
  <si>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</si>
  <si>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</si>
  <si>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</si>
  <si>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</si>
  <si>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A04.14.001.005</t>
  </si>
  <si>
    <t>Эластометрия печени</t>
  </si>
  <si>
    <t>A26.05.019.003</t>
  </si>
  <si>
    <t>Определение генотипа вируса гепатита C (Hepatitis C virus)</t>
  </si>
  <si>
    <t xml:space="preserve">А04.10.002.004 </t>
  </si>
  <si>
    <t xml:space="preserve">Эхокардиография с физической нагрузкой </t>
  </si>
  <si>
    <t>A06.03.021.001</t>
  </si>
  <si>
    <t>Компьютерная томография верхней конечности</t>
  </si>
  <si>
    <t>A06.03.036.001</t>
  </si>
  <si>
    <t>Компьютерная томография нижней конечности</t>
  </si>
  <si>
    <t>A06.03.062</t>
  </si>
  <si>
    <t>Компьютерная томография кости</t>
  </si>
  <si>
    <t>A06.04.017</t>
  </si>
  <si>
    <t>Компьютерная томография сустава</t>
  </si>
  <si>
    <t>A06.08.007.001</t>
  </si>
  <si>
    <t>Спиральная компьютерная томография гортани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</si>
  <si>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</si>
  <si>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</si>
  <si>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</si>
  <si>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</si>
  <si>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</si>
  <si>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</si>
  <si>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</si>
  <si>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</si>
  <si>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A06.10.009.001</t>
  </si>
  <si>
    <t>Компьютерная томография сердца с контрастированием</t>
  </si>
  <si>
    <t>A06.16.002</t>
  </si>
  <si>
    <t>Компьютерная томография пищевода с пероральным контрастированием</t>
  </si>
  <si>
    <t>A06.20.002.001</t>
  </si>
  <si>
    <t>Спиральная компьютерная томография органов малого таза у женщин</t>
  </si>
  <si>
    <t>A06.21.003.001</t>
  </si>
  <si>
    <t>Спиральная компьютерная томография органов таза у мужчин</t>
  </si>
  <si>
    <t>A06.23.004</t>
  </si>
  <si>
    <t>Компьютерная томография головного мозга</t>
  </si>
  <si>
    <t>A06.25.003</t>
  </si>
  <si>
    <t>Компьютерная томография височной кости</t>
  </si>
  <si>
    <t>A06.26.006</t>
  </si>
  <si>
    <t>Компьютерная томография глазницы</t>
  </si>
  <si>
    <t>A06.28.009.002</t>
  </si>
  <si>
    <t>Спиральная компьютерная томография почек и надпочечников</t>
  </si>
  <si>
    <t>A06.30.005</t>
  </si>
  <si>
    <t>Компьютерная томография органов брюшной полости</t>
  </si>
  <si>
    <t>A07.30.032</t>
  </si>
  <si>
    <t xml:space="preserve">Однофотонная эмиссионная компьютерная томография мягких тканей </t>
  </si>
  <si>
    <t>A06.12.056</t>
  </si>
  <si>
    <t>Компьютерно-томографическая ангиография сосудов головного мозга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</si>
  <si>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</si>
  <si>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</si>
  <si>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</si>
  <si>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</si>
  <si>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</si>
  <si>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</si>
  <si>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</si>
  <si>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</si>
  <si>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</si>
  <si>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</si>
  <si>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</si>
  <si>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</si>
  <si>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</si>
  <si>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</si>
  <si>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</si>
  <si>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</si>
  <si>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</si>
  <si>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</si>
  <si>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</si>
  <si>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</si>
  <si>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</si>
  <si>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</si>
  <si>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</si>
  <si>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</si>
  <si>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</si>
  <si>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</si>
  <si>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</si>
  <si>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</si>
  <si>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</si>
  <si>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</si>
  <si>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</si>
  <si>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</si>
  <si>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</si>
  <si>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</si>
  <si>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</si>
  <si>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</si>
  <si>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</si>
  <si>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</si>
  <si>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</si>
  <si>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</si>
  <si>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</si>
  <si>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</si>
  <si>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</si>
  <si>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</si>
  <si>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</si>
  <si>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</si>
  <si>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</si>
  <si>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</si>
  <si>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</si>
  <si>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</si>
  <si>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</si>
  <si>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</si>
  <si>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</si>
  <si>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</si>
  <si>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</si>
  <si>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</si>
  <si>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</si>
  <si>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</si>
  <si>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</si>
  <si>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</si>
  <si>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</si>
  <si>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</si>
  <si>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</si>
  <si>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</si>
  <si>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</si>
  <si>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</si>
  <si>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</si>
  <si>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</si>
  <si>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</si>
  <si>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</si>
  <si>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</si>
  <si>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</si>
  <si>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</si>
  <si>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</si>
  <si>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</si>
  <si>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</si>
  <si>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</si>
  <si>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</si>
  <si>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</si>
  <si>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</si>
  <si>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</si>
  <si>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</si>
  <si>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</si>
  <si>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</si>
  <si>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</si>
  <si>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</si>
  <si>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</si>
  <si>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</si>
  <si>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</si>
  <si>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</si>
  <si>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</si>
  <si>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</si>
  <si>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</si>
  <si>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</si>
  <si>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</si>
  <si>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</si>
  <si>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</si>
  <si>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</si>
  <si>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</si>
  <si>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</si>
  <si>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</si>
  <si>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</si>
  <si>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</si>
  <si>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</si>
  <si>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</si>
  <si>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</si>
  <si>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</si>
  <si>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</si>
  <si>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</si>
  <si>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</si>
  <si>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</si>
  <si>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</si>
  <si>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</si>
  <si>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</si>
  <si>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</si>
  <si>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</si>
  <si>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</si>
  <si>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</si>
  <si>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</si>
  <si>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</si>
  <si>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</si>
  <si>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</si>
  <si>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</si>
  <si>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</si>
  <si>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</si>
  <si>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</si>
  <si>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</si>
  <si>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</si>
  <si>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</si>
  <si>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</si>
  <si>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</si>
  <si>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</si>
  <si>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</si>
  <si>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</si>
  <si>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</si>
  <si>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</si>
  <si>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</si>
  <si>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</si>
  <si>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</si>
  <si>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</si>
  <si>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</si>
  <si>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</si>
  <si>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</si>
  <si>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</si>
  <si>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</si>
  <si>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</si>
  <si>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</si>
  <si>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</si>
  <si>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</si>
  <si>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</si>
  <si>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</si>
  <si>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</si>
  <si>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</si>
  <si>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</si>
  <si>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</si>
  <si>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</si>
  <si>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</si>
  <si>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</si>
  <si>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</si>
  <si>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</si>
  <si>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</si>
  <si>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</si>
  <si>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</si>
  <si>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</si>
  <si>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</si>
  <si>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</si>
  <si>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</si>
  <si>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</si>
  <si>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</si>
  <si>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</si>
  <si>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</si>
  <si>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</si>
  <si>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</si>
  <si>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</si>
  <si>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</si>
  <si>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</si>
  <si>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</si>
  <si>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</si>
  <si>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</si>
  <si>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</si>
  <si>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</si>
  <si>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</si>
  <si>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</si>
  <si>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</si>
  <si>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</si>
  <si>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</si>
  <si>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</si>
  <si>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</si>
  <si>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</si>
  <si>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</si>
  <si>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</si>
  <si>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</si>
  <si>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</si>
  <si>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</si>
  <si>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</si>
  <si>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</si>
  <si>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</si>
  <si>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</si>
  <si>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</si>
  <si>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</si>
  <si>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</si>
  <si>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</si>
  <si>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</si>
  <si>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</si>
  <si>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</si>
  <si>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</si>
  <si>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</si>
  <si>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</si>
  <si>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</si>
  <si>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</si>
  <si>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</si>
  <si>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</si>
  <si>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</si>
  <si>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</si>
  <si>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</si>
  <si>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</si>
  <si>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</si>
  <si>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</si>
  <si>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</si>
  <si>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</si>
  <si>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</si>
  <si>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</si>
  <si>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</si>
  <si>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</si>
  <si>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</si>
  <si>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</si>
  <si>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</si>
  <si>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</si>
  <si>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</si>
  <si>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</si>
  <si>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</si>
  <si>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</si>
  <si>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</si>
  <si>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</si>
  <si>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</si>
  <si>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</si>
  <si>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</si>
  <si>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</si>
  <si>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</si>
  <si>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</si>
  <si>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</si>
  <si>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</si>
  <si>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</si>
  <si>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</si>
  <si>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</si>
  <si>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</si>
  <si>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</si>
  <si>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</si>
  <si>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</si>
  <si>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</si>
  <si>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</si>
  <si>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</si>
  <si>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</si>
  <si>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</si>
  <si>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</si>
  <si>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</si>
  <si>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</si>
  <si>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</si>
  <si>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</si>
  <si>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</si>
  <si>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</si>
  <si>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</si>
  <si>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</si>
  <si>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</si>
  <si>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</si>
  <si>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</si>
  <si>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</si>
  <si>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</si>
  <si>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</si>
  <si>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</si>
  <si>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</si>
  <si>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</si>
  <si>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</si>
  <si>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</si>
  <si>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</si>
  <si>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</si>
  <si>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</si>
  <si>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</si>
  <si>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</si>
  <si>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</si>
  <si>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</si>
  <si>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</si>
  <si>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</si>
  <si>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</si>
  <si>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</si>
  <si>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</si>
  <si>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</si>
  <si>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</si>
  <si>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</si>
  <si>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</si>
  <si>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</si>
  <si>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</si>
  <si>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</si>
  <si>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</si>
  <si>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A06.12.057</t>
  </si>
  <si>
    <t>Компьютерно-томографическая ангиография легочных сосудов</t>
  </si>
  <si>
    <t>A06.03.023</t>
  </si>
  <si>
    <t>Рентгенография ребра(ер)</t>
  </si>
  <si>
    <t>A06.03.036</t>
  </si>
  <si>
    <t>Рентгенография нижней конечности</t>
  </si>
  <si>
    <t>A06.12.058</t>
  </si>
  <si>
    <t>Компьютерно-томографическая ангиография брахиоцефальных артерий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</si>
  <si>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</si>
  <si>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</si>
  <si>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</si>
  <si>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</si>
  <si>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</si>
  <si>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</si>
  <si>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</si>
  <si>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</si>
  <si>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</si>
  <si>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</si>
  <si>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</si>
  <si>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</si>
  <si>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A06.12.001.002</t>
  </si>
  <si>
    <t>Компьютерно-томографическая ангиография брюшной аорты</t>
  </si>
  <si>
    <t>A06.04.001</t>
  </si>
  <si>
    <t>Рентгенография височно-нижнечелюстного сустава</t>
  </si>
  <si>
    <t>B01.053.001</t>
  </si>
  <si>
    <t>Прием (осмотр, консультация) врача-уролога первичный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</si>
  <si>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</si>
  <si>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</si>
  <si>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</si>
  <si>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</si>
  <si>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</si>
  <si>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</si>
  <si>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</si>
  <si>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</si>
  <si>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B01.057.001</t>
  </si>
  <si>
    <t>Прием (осмотр, консультация) врача-хирурга первичный</t>
  </si>
  <si>
    <t>B01.047.007</t>
  </si>
  <si>
    <t>Прием (осмотр, консультация) врача приемного отделения первичный</t>
  </si>
  <si>
    <t>A26.05.019.001</t>
  </si>
  <si>
    <t>Определение РНК вируса гепатита C (Hepatitis C virus) в крови методом ПЦР, качественное исследование</t>
  </si>
  <si>
    <t>A06.09.001</t>
  </si>
  <si>
    <t>Рентгеноскопия легких</t>
  </si>
  <si>
    <t>A06.09.003</t>
  </si>
  <si>
    <t>Бронхография</t>
  </si>
  <si>
    <t>A08.20.017.001</t>
  </si>
  <si>
    <t>Цитологическое исследование микропрепарата цервикального канала</t>
  </si>
  <si>
    <t>A01.20.006</t>
  </si>
  <si>
    <t>Пальпация молочных желез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</si>
  <si>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</si>
  <si>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</si>
  <si>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</si>
  <si>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</si>
  <si>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</si>
  <si>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</si>
  <si>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</si>
  <si>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</si>
  <si>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A02.20.001</t>
  </si>
  <si>
    <t>Осмотр шейки матки в зеркалах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</si>
  <si>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</si>
  <si>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</si>
  <si>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</si>
  <si>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</si>
  <si>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</si>
  <si>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</si>
  <si>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A08.20.017.002</t>
  </si>
  <si>
    <t>Жидкостное цитологическое исследование микропрепарата шейки матки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</si>
  <si>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</si>
  <si>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</si>
  <si>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</si>
  <si>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</si>
  <si>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</si>
  <si>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</si>
  <si>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</si>
  <si>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</si>
  <si>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</si>
  <si>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</si>
  <si>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</si>
  <si>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</si>
  <si>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A26.05.019.002</t>
  </si>
  <si>
    <t>Определение РНК вируса гепатита C (Hepatitis C virus) в крови методом ПЦР, количественное исследование</t>
  </si>
  <si>
    <t>A06.20.004</t>
  </si>
  <si>
    <t>Маммография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</si>
  <si>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</si>
  <si>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</si>
  <si>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</si>
  <si>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</si>
  <si>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A06.23.009</t>
  </si>
  <si>
    <t>Миелография</t>
  </si>
  <si>
    <t>A06.25.002</t>
  </si>
  <si>
    <t>Рентгенография височной кости</t>
  </si>
  <si>
    <t>A02.26.005</t>
  </si>
  <si>
    <t>Периметрия статическая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</si>
  <si>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</si>
  <si>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</si>
  <si>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</si>
  <si>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</si>
  <si>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A02.26.015</t>
  </si>
  <si>
    <t>Офтальмотонометрия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</si>
  <si>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</si>
  <si>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</si>
  <si>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</si>
  <si>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</si>
  <si>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</si>
  <si>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</si>
  <si>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A03.08.005</t>
  </si>
  <si>
    <t>Фиброларингоскопия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</si>
  <si>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</si>
  <si>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</si>
  <si>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</si>
  <si>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</si>
  <si>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</si>
  <si>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</si>
  <si>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A03.09.001</t>
  </si>
  <si>
    <t>Бронхоскопия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</si>
  <si>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</si>
  <si>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</si>
  <si>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</si>
  <si>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</si>
  <si>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</si>
  <si>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</si>
  <si>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</si>
  <si>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</si>
  <si>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</si>
  <si>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</si>
  <si>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</si>
  <si>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</si>
  <si>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</si>
  <si>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</si>
  <si>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</si>
  <si>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</si>
  <si>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</si>
  <si>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</si>
  <si>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</si>
  <si>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</si>
  <si>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</si>
  <si>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</si>
  <si>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</si>
  <si>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</si>
  <si>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</si>
  <si>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</si>
  <si>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</si>
  <si>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</si>
  <si>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</si>
  <si>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</si>
  <si>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</si>
  <si>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</si>
  <si>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</si>
  <si>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</si>
  <si>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</si>
  <si>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</si>
  <si>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</si>
  <si>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</si>
  <si>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</si>
  <si>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</si>
  <si>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</si>
  <si>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</si>
  <si>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</si>
  <si>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</si>
  <si>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</si>
  <si>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</si>
  <si>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</si>
  <si>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</si>
  <si>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</si>
  <si>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</si>
  <si>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</si>
  <si>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</si>
  <si>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</si>
  <si>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</si>
  <si>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</si>
  <si>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</si>
  <si>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</si>
  <si>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</si>
  <si>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</si>
  <si>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</si>
  <si>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</si>
  <si>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</si>
  <si>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</si>
  <si>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</si>
  <si>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</si>
  <si>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</si>
  <si>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</si>
  <si>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</si>
  <si>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</si>
  <si>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</si>
  <si>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</si>
  <si>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</si>
  <si>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</si>
  <si>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</si>
  <si>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</si>
  <si>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</si>
  <si>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</si>
  <si>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</si>
  <si>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</si>
  <si>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</si>
  <si>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</si>
  <si>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</si>
  <si>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</si>
  <si>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</si>
  <si>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</si>
  <si>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</si>
  <si>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</si>
  <si>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</si>
  <si>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</si>
  <si>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</si>
  <si>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</si>
  <si>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</si>
  <si>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</si>
  <si>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</si>
  <si>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</si>
  <si>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</si>
  <si>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</si>
  <si>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</si>
  <si>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</si>
  <si>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</si>
  <si>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</si>
  <si>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</si>
  <si>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</si>
  <si>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</si>
  <si>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</si>
  <si>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</si>
  <si>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</si>
  <si>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</si>
  <si>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</si>
  <si>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</si>
  <si>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</si>
  <si>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</si>
  <si>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</si>
  <si>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</si>
  <si>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</si>
  <si>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</si>
  <si>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</si>
  <si>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</si>
  <si>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</si>
  <si>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</si>
  <si>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</si>
  <si>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</si>
  <si>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</si>
  <si>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</si>
  <si>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</si>
  <si>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</si>
  <si>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</si>
  <si>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</si>
  <si>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</si>
  <si>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</si>
  <si>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</si>
  <si>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</si>
  <si>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</si>
  <si>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</si>
  <si>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</si>
  <si>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</si>
  <si>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</si>
  <si>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</si>
  <si>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</si>
  <si>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</si>
  <si>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</si>
  <si>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</si>
  <si>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</si>
  <si>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</si>
  <si>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</si>
  <si>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</si>
  <si>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</si>
  <si>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</si>
  <si>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</si>
  <si>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</si>
  <si>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</si>
  <si>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</si>
  <si>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</si>
  <si>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</si>
  <si>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</si>
  <si>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</si>
  <si>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</si>
  <si>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</si>
  <si>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</si>
  <si>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</si>
  <si>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</si>
  <si>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</si>
  <si>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</si>
  <si>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</si>
  <si>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</si>
  <si>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</si>
  <si>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</si>
  <si>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</si>
  <si>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</si>
  <si>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</si>
  <si>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</si>
  <si>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</si>
  <si>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</si>
  <si>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</si>
  <si>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</si>
  <si>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</si>
  <si>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</si>
  <si>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</si>
  <si>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</si>
  <si>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</si>
  <si>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</si>
  <si>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</si>
  <si>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</si>
  <si>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</si>
  <si>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</si>
  <si>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</si>
  <si>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</si>
  <si>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</si>
  <si>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</si>
  <si>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</si>
  <si>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</si>
  <si>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</si>
  <si>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</si>
  <si>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</si>
  <si>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</si>
  <si>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</si>
  <si>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</si>
  <si>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</si>
  <si>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</si>
  <si>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</si>
  <si>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</si>
  <si>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</si>
  <si>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</si>
  <si>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</si>
  <si>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</si>
  <si>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</si>
  <si>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</si>
  <si>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</si>
  <si>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</si>
  <si>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</si>
  <si>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</si>
  <si>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</si>
  <si>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</si>
  <si>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</si>
  <si>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</si>
  <si>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</si>
  <si>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</si>
  <si>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</si>
  <si>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</si>
  <si>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</si>
  <si>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</si>
  <si>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</si>
  <si>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</si>
  <si>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</si>
  <si>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</si>
  <si>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</si>
  <si>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</si>
  <si>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</si>
  <si>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</si>
  <si>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</si>
  <si>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</si>
  <si>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</si>
  <si>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</si>
  <si>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</si>
  <si>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</si>
  <si>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</si>
  <si>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</si>
  <si>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</si>
  <si>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</si>
  <si>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</si>
  <si>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</si>
  <si>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</si>
  <si>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</si>
  <si>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</si>
  <si>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</si>
  <si>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</si>
  <si>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</si>
  <si>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</si>
  <si>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</si>
  <si>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</si>
  <si>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</si>
  <si>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</si>
  <si>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</si>
  <si>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</si>
  <si>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</si>
  <si>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</si>
  <si>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</si>
  <si>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</si>
  <si>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</si>
  <si>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</si>
  <si>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</si>
  <si>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</si>
  <si>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</si>
  <si>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</si>
  <si>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</si>
  <si>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</si>
  <si>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</si>
  <si>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</si>
  <si>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</si>
  <si>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</si>
  <si>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</si>
  <si>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</si>
  <si>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</si>
  <si>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</si>
  <si>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</si>
  <si>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</si>
  <si>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</si>
  <si>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</si>
  <si>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</si>
  <si>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</si>
  <si>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</si>
  <si>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</si>
  <si>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</si>
  <si>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</si>
  <si>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</si>
  <si>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</si>
  <si>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</si>
  <si>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</si>
  <si>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</si>
  <si>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</si>
  <si>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</si>
  <si>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</si>
  <si>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</si>
  <si>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</si>
  <si>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</si>
  <si>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</si>
  <si>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</si>
  <si>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</si>
  <si>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</si>
  <si>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</si>
  <si>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</si>
  <si>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</si>
  <si>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</si>
  <si>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</si>
  <si>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</si>
  <si>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</si>
  <si>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</si>
  <si>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</si>
  <si>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</si>
  <si>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</si>
  <si>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</si>
  <si>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</si>
  <si>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</si>
  <si>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</si>
  <si>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</si>
  <si>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</si>
  <si>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</si>
  <si>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</si>
  <si>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</si>
  <si>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</si>
  <si>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</si>
  <si>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</si>
  <si>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</si>
  <si>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</si>
  <si>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</si>
  <si>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</si>
  <si>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</si>
  <si>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</si>
  <si>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</si>
  <si>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</si>
  <si>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</si>
  <si>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</si>
  <si>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</si>
  <si>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</si>
  <si>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</si>
  <si>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</si>
  <si>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</si>
  <si>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</si>
  <si>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</si>
  <si>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</si>
  <si>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</si>
  <si>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</si>
  <si>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</si>
  <si>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</si>
  <si>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</si>
  <si>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</si>
  <si>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</si>
  <si>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</si>
  <si>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</si>
  <si>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</si>
  <si>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</si>
  <si>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</si>
  <si>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</si>
  <si>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</si>
  <si>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</si>
  <si>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</si>
  <si>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</si>
  <si>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</si>
  <si>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</si>
  <si>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</si>
  <si>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</si>
  <si>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</si>
  <si>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</si>
  <si>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</si>
  <si>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</si>
  <si>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</si>
  <si>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</si>
  <si>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</si>
  <si>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</si>
  <si>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</si>
  <si>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</si>
  <si>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</si>
  <si>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</si>
  <si>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</si>
  <si>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</si>
  <si>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</si>
  <si>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</si>
  <si>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</si>
  <si>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</si>
  <si>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</si>
  <si>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</si>
  <si>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</si>
  <si>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</si>
  <si>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</si>
  <si>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</si>
  <si>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</si>
  <si>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</si>
  <si>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</si>
  <si>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</si>
  <si>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</si>
  <si>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</si>
  <si>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</si>
  <si>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</si>
  <si>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</si>
  <si>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</si>
  <si>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</si>
  <si>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</si>
  <si>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</si>
  <si>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</si>
  <si>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</si>
  <si>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</si>
  <si>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</si>
  <si>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</si>
  <si>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</si>
  <si>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</si>
  <si>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</si>
  <si>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</si>
  <si>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</si>
  <si>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</si>
  <si>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</si>
  <si>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</si>
  <si>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</si>
  <si>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</si>
  <si>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</si>
  <si>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</si>
  <si>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</si>
  <si>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</si>
  <si>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</si>
  <si>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</si>
  <si>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</si>
  <si>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</si>
  <si>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</si>
  <si>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</si>
  <si>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</si>
  <si>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</si>
  <si>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</si>
  <si>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</si>
  <si>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</si>
  <si>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</si>
  <si>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</si>
  <si>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</si>
  <si>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</si>
  <si>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</si>
  <si>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</si>
  <si>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</si>
  <si>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</si>
  <si>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</si>
  <si>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</si>
  <si>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</si>
  <si>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</si>
  <si>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</si>
  <si>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</si>
  <si>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</si>
  <si>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</si>
  <si>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</si>
  <si>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</si>
  <si>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</si>
  <si>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</si>
  <si>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</si>
  <si>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</si>
  <si>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</si>
  <si>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</si>
  <si>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</si>
  <si>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</si>
  <si>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</si>
  <si>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</si>
  <si>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</si>
  <si>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</si>
  <si>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</si>
  <si>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</si>
  <si>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</si>
  <si>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</si>
  <si>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</si>
  <si>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</si>
  <si>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</si>
  <si>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</si>
  <si>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</si>
  <si>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</si>
  <si>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</si>
  <si>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</si>
  <si>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</si>
  <si>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</si>
  <si>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</si>
  <si>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</si>
  <si>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</si>
  <si>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</si>
  <si>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</si>
  <si>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</si>
  <si>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</si>
  <si>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</si>
  <si>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</si>
  <si>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</si>
  <si>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</si>
  <si>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</si>
  <si>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</si>
  <si>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</si>
  <si>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</si>
  <si>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</si>
  <si>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</si>
  <si>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</si>
  <si>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</si>
  <si>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</si>
  <si>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</si>
  <si>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</si>
  <si>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</si>
  <si>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</si>
  <si>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</si>
  <si>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</si>
  <si>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</si>
  <si>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</si>
  <si>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</si>
  <si>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</si>
  <si>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</si>
  <si>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</si>
  <si>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</si>
  <si>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</si>
  <si>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</si>
  <si>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</si>
  <si>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</si>
  <si>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</si>
  <si>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</si>
  <si>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</si>
  <si>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</si>
  <si>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</si>
  <si>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</si>
  <si>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</si>
  <si>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</si>
  <si>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</si>
  <si>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</si>
  <si>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</si>
  <si>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</si>
  <si>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</si>
  <si>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</si>
  <si>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</si>
  <si>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</si>
  <si>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</si>
  <si>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</si>
  <si>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</si>
  <si>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</si>
  <si>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</si>
  <si>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</si>
  <si>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</si>
  <si>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</si>
  <si>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</si>
  <si>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</si>
  <si>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</si>
  <si>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</si>
  <si>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</si>
  <si>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</si>
  <si>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</si>
  <si>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</si>
  <si>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</si>
  <si>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</si>
  <si>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</si>
  <si>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</si>
  <si>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</si>
  <si>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</si>
  <si>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</si>
  <si>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</si>
  <si>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</si>
  <si>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</si>
  <si>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</si>
  <si>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</si>
  <si>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</si>
  <si>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</si>
  <si>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</si>
  <si>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</si>
  <si>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</si>
  <si>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</si>
  <si>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</si>
  <si>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</si>
  <si>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</si>
  <si>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</si>
  <si>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</si>
  <si>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</si>
  <si>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</si>
  <si>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</si>
  <si>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</si>
  <si>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</si>
  <si>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</si>
  <si>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</si>
  <si>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</si>
  <si>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</si>
  <si>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</si>
  <si>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</si>
  <si>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</si>
  <si>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</si>
  <si>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</si>
  <si>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</si>
  <si>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</si>
  <si>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</si>
  <si>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</si>
  <si>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</si>
  <si>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</si>
  <si>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</si>
  <si>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</si>
  <si>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</si>
  <si>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</si>
  <si>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</si>
  <si>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</si>
  <si>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</si>
  <si>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</si>
  <si>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</si>
  <si>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</si>
  <si>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</si>
  <si>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</si>
  <si>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</si>
  <si>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</si>
  <si>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</si>
  <si>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</si>
  <si>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</si>
  <si>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</si>
  <si>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</si>
  <si>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</si>
  <si>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</si>
  <si>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</si>
  <si>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</si>
  <si>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</si>
  <si>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</si>
  <si>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</si>
  <si>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</si>
  <si>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</si>
  <si>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</si>
  <si>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</si>
  <si>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</si>
  <si>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</si>
  <si>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</si>
  <si>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</si>
  <si>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</si>
  <si>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</si>
  <si>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</si>
  <si>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</si>
  <si>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</si>
  <si>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</si>
  <si>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</si>
  <si>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</si>
  <si>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</si>
  <si>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</si>
  <si>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</si>
  <si>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</si>
  <si>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</si>
  <si>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</si>
  <si>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</si>
  <si>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</si>
  <si>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</si>
  <si>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</si>
  <si>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</si>
  <si>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</si>
  <si>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</si>
  <si>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</si>
  <si>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</si>
  <si>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</si>
  <si>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</si>
  <si>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</si>
  <si>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</si>
  <si>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</si>
  <si>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</si>
  <si>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</si>
  <si>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</si>
  <si>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</si>
  <si>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</si>
  <si>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</si>
  <si>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</si>
  <si>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</si>
  <si>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</si>
  <si>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</si>
  <si>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</si>
  <si>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</si>
  <si>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</si>
  <si>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</si>
  <si>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</si>
  <si>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</si>
  <si>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</si>
  <si>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</si>
  <si>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</si>
  <si>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</si>
  <si>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</si>
  <si>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</si>
  <si>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</si>
  <si>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</si>
  <si>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</si>
  <si>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</si>
  <si>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</si>
  <si>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</si>
  <si>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</si>
  <si>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</si>
  <si>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</si>
  <si>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</si>
  <si>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</si>
  <si>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</si>
  <si>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</si>
  <si>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</si>
  <si>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</si>
  <si>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</si>
  <si>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</si>
  <si>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</si>
  <si>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</si>
  <si>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</si>
  <si>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</si>
  <si>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</si>
  <si>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</si>
  <si>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</si>
  <si>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</si>
  <si>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</si>
  <si>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</si>
  <si>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</si>
  <si>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</si>
  <si>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</si>
  <si>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</si>
  <si>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</si>
  <si>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</si>
  <si>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</si>
  <si>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</si>
  <si>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</si>
  <si>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</si>
  <si>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</si>
  <si>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</si>
  <si>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</si>
  <si>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</si>
  <si>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</si>
  <si>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</si>
  <si>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</si>
  <si>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</si>
  <si>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</si>
  <si>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</si>
  <si>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</si>
  <si>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</si>
  <si>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</si>
  <si>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</si>
  <si>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</si>
  <si>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</si>
  <si>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</si>
  <si>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</si>
  <si>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</si>
  <si>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</si>
  <si>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</si>
  <si>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</si>
  <si>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</si>
  <si>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</si>
  <si>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</si>
  <si>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</si>
  <si>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</si>
  <si>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</si>
  <si>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</si>
  <si>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</si>
  <si>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</si>
  <si>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</si>
  <si>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</si>
  <si>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</si>
  <si>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</si>
  <si>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</si>
  <si>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</si>
  <si>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</si>
  <si>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</si>
  <si>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</si>
  <si>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</si>
  <si>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</si>
  <si>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</si>
  <si>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</si>
  <si>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</si>
  <si>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</si>
  <si>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</si>
  <si>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</si>
  <si>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</si>
  <si>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</si>
  <si>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</si>
  <si>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</si>
  <si>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</si>
  <si>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</si>
  <si>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</si>
  <si>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</si>
  <si>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</si>
  <si>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</si>
  <si>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</si>
  <si>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</si>
  <si>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</si>
  <si>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</si>
  <si>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</si>
  <si>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</si>
  <si>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</si>
  <si>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</si>
  <si>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</si>
  <si>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</si>
  <si>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</si>
  <si>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</si>
  <si>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</si>
  <si>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</si>
  <si>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</si>
  <si>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</si>
  <si>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</si>
  <si>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</si>
  <si>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</si>
  <si>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</si>
  <si>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</si>
  <si>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</si>
  <si>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</si>
  <si>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</si>
  <si>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</si>
  <si>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</si>
  <si>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</si>
  <si>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</si>
  <si>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</si>
  <si>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</si>
  <si>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</si>
  <si>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</si>
  <si>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</si>
  <si>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</si>
  <si>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</si>
  <si>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</si>
  <si>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</si>
  <si>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</si>
  <si>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</si>
  <si>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</si>
  <si>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</si>
  <si>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</si>
  <si>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</si>
  <si>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</si>
  <si>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</si>
  <si>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</si>
  <si>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</si>
  <si>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</si>
  <si>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</si>
  <si>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</si>
  <si>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</si>
  <si>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</si>
  <si>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</si>
  <si>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</si>
  <si>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</si>
  <si>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</si>
  <si>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</si>
  <si>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</si>
  <si>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</si>
  <si>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</si>
  <si>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</si>
  <si>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</si>
  <si>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</si>
  <si>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</si>
  <si>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</si>
  <si>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</si>
  <si>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</si>
  <si>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</si>
  <si>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</si>
  <si>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</si>
  <si>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</si>
  <si>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</si>
  <si>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</si>
  <si>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</si>
  <si>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</si>
  <si>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</si>
  <si>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</si>
  <si>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</si>
  <si>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</si>
  <si>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</si>
  <si>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</si>
  <si>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</si>
  <si>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</si>
  <si>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</si>
  <si>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</si>
  <si>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</si>
  <si>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</si>
  <si>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</si>
  <si>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</si>
  <si>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</si>
  <si>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</si>
  <si>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</si>
  <si>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</si>
  <si>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</si>
  <si>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</si>
  <si>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</si>
  <si>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</si>
  <si>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</si>
  <si>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</si>
  <si>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</si>
  <si>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</si>
  <si>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</si>
  <si>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</si>
  <si>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</si>
  <si>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</si>
  <si>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</si>
  <si>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</si>
  <si>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</si>
  <si>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</si>
  <si>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</si>
  <si>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</si>
  <si>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</si>
  <si>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</si>
  <si>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</si>
  <si>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</si>
  <si>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</si>
  <si>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</si>
  <si>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</si>
  <si>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</si>
  <si>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</si>
  <si>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</si>
  <si>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</si>
  <si>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</si>
  <si>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</si>
  <si>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</si>
  <si>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</si>
  <si>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</si>
  <si>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</si>
  <si>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</si>
  <si>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</si>
  <si>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</si>
  <si>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</si>
  <si>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</si>
  <si>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</si>
  <si>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</si>
  <si>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</si>
  <si>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</si>
  <si>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</si>
  <si>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</si>
  <si>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</si>
  <si>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</si>
  <si>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</si>
  <si>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</si>
  <si>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</si>
  <si>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</si>
  <si>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</si>
  <si>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</si>
  <si>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</si>
  <si>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</si>
  <si>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</si>
  <si>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</si>
  <si>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</si>
  <si>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</si>
  <si>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</si>
  <si>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</si>
  <si>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</si>
  <si>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</si>
  <si>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</si>
  <si>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</si>
  <si>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</si>
  <si>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</si>
  <si>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</si>
  <si>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</si>
  <si>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</si>
  <si>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</si>
  <si>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</si>
  <si>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</si>
  <si>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</si>
  <si>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</si>
  <si>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</si>
  <si>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</si>
  <si>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</si>
  <si>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</si>
  <si>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</si>
  <si>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</si>
  <si>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</si>
  <si>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</si>
  <si>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</si>
  <si>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</si>
  <si>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</si>
  <si>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</si>
  <si>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</si>
  <si>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</si>
  <si>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</si>
  <si>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</si>
  <si>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</si>
  <si>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</si>
  <si>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</si>
  <si>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</si>
  <si>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</si>
  <si>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</si>
  <si>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</si>
  <si>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</si>
  <si>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</si>
  <si>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</si>
  <si>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</si>
  <si>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</si>
  <si>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</si>
  <si>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</si>
  <si>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</si>
  <si>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</si>
  <si>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</si>
  <si>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</si>
  <si>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</si>
  <si>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</si>
  <si>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</si>
  <si>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</si>
  <si>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</si>
  <si>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</si>
  <si>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</si>
  <si>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</si>
  <si>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</si>
  <si>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</si>
  <si>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</si>
  <si>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</si>
  <si>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</si>
  <si>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</si>
  <si>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</si>
  <si>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</si>
  <si>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</si>
  <si>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</si>
  <si>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</si>
  <si>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</si>
  <si>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</si>
  <si>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</si>
  <si>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</si>
  <si>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</si>
  <si>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</si>
  <si>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</si>
  <si>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</si>
  <si>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</si>
  <si>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</si>
  <si>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</si>
  <si>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</si>
  <si>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</si>
  <si>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</si>
  <si>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</si>
  <si>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</si>
  <si>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</si>
  <si>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</si>
  <si>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</si>
  <si>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</si>
  <si>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</si>
  <si>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</si>
  <si>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</si>
  <si>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</si>
  <si>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</si>
  <si>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</si>
  <si>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</si>
  <si>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</si>
  <si>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</si>
  <si>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</si>
  <si>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</si>
  <si>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</si>
  <si>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</si>
  <si>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</si>
  <si>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</si>
  <si>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</si>
  <si>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</si>
  <si>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</si>
  <si>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</si>
  <si>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</si>
  <si>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</si>
  <si>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</si>
  <si>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</si>
  <si>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</si>
  <si>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</si>
  <si>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</si>
  <si>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</si>
  <si>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</si>
  <si>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</si>
  <si>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</si>
  <si>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</si>
  <si>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</si>
  <si>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</si>
  <si>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</si>
  <si>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</si>
  <si>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</si>
  <si>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</si>
  <si>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</si>
  <si>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</si>
  <si>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</si>
  <si>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</si>
  <si>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</si>
  <si>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</si>
  <si>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</si>
  <si>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</si>
  <si>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</si>
  <si>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</si>
  <si>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</si>
  <si>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</si>
  <si>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</si>
  <si>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</si>
  <si>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</si>
  <si>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</si>
  <si>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</si>
  <si>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</si>
  <si>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</si>
  <si>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</si>
  <si>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</si>
  <si>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</si>
  <si>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</si>
  <si>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</si>
  <si>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</si>
  <si>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</si>
  <si>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</si>
  <si>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</si>
  <si>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</si>
  <si>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</si>
  <si>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</si>
  <si>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</si>
  <si>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</si>
  <si>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</si>
  <si>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</si>
  <si>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</si>
  <si>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</si>
  <si>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</si>
  <si>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</si>
  <si>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</si>
  <si>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</si>
  <si>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</si>
  <si>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</si>
  <si>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</si>
  <si>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</si>
  <si>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</si>
  <si>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</si>
  <si>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</si>
  <si>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</si>
  <si>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</si>
  <si>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</si>
  <si>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</si>
  <si>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</si>
  <si>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</si>
  <si>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</si>
  <si>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</si>
  <si>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</si>
  <si>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</si>
  <si>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</si>
  <si>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</si>
  <si>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</si>
  <si>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</si>
  <si>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</si>
  <si>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</si>
  <si>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</si>
  <si>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</si>
  <si>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</si>
  <si>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</si>
  <si>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</si>
  <si>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</si>
  <si>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</si>
  <si>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</si>
  <si>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</si>
  <si>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</si>
  <si>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</si>
  <si>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</si>
  <si>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</si>
  <si>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</si>
  <si>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</si>
  <si>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</si>
  <si>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</si>
  <si>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</si>
  <si>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</si>
  <si>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</si>
  <si>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</si>
  <si>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</si>
  <si>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</si>
  <si>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</si>
  <si>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</si>
  <si>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</si>
  <si>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</si>
  <si>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</si>
  <si>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</si>
  <si>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</si>
  <si>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</si>
  <si>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</si>
  <si>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</si>
  <si>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</si>
  <si>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</si>
  <si>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</si>
  <si>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</si>
  <si>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</si>
  <si>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</si>
  <si>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</si>
  <si>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</si>
  <si>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</si>
  <si>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</si>
  <si>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</si>
  <si>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</si>
  <si>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</si>
  <si>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</si>
  <si>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</si>
  <si>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</si>
  <si>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</si>
  <si>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</si>
  <si>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</si>
  <si>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</si>
  <si>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</si>
  <si>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</si>
  <si>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</si>
  <si>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</si>
  <si>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</si>
  <si>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</si>
  <si>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</si>
  <si>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</si>
  <si>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</si>
  <si>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</si>
  <si>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</si>
  <si>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</si>
  <si>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</si>
  <si>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</si>
  <si>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</si>
  <si>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</si>
  <si>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</si>
  <si>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</si>
  <si>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</si>
  <si>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</si>
  <si>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</si>
  <si>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</si>
  <si>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</si>
  <si>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</si>
  <si>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</si>
  <si>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</si>
  <si>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</si>
  <si>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</si>
  <si>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</si>
  <si>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</si>
  <si>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</si>
  <si>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</si>
  <si>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</si>
  <si>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</si>
  <si>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</si>
  <si>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</si>
  <si>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</si>
  <si>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</si>
  <si>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</si>
  <si>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</si>
  <si>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</si>
  <si>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</si>
  <si>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</si>
  <si>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</si>
  <si>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</si>
  <si>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</si>
  <si>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</si>
  <si>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</si>
  <si>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</si>
  <si>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</si>
  <si>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</si>
  <si>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</si>
  <si>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</si>
  <si>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</si>
  <si>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</si>
  <si>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</si>
  <si>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</si>
  <si>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</si>
  <si>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</si>
  <si>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</si>
  <si>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</si>
  <si>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</si>
  <si>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</si>
  <si>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</si>
  <si>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</si>
  <si>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</si>
  <si>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</si>
  <si>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</si>
  <si>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</si>
  <si>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</si>
  <si>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</si>
  <si>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</si>
  <si>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</si>
  <si>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</si>
  <si>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</si>
  <si>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</si>
  <si>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</si>
  <si>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</si>
  <si>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</si>
  <si>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</si>
  <si>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</si>
  <si>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</si>
  <si>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</si>
  <si>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</si>
  <si>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</si>
  <si>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</si>
  <si>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</si>
  <si>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</si>
  <si>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</si>
  <si>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</si>
  <si>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</si>
  <si>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</si>
  <si>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</si>
  <si>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</si>
  <si>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</si>
  <si>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</si>
  <si>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</si>
  <si>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</si>
  <si>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</si>
  <si>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</si>
  <si>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</si>
  <si>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</si>
  <si>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</si>
  <si>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</si>
  <si>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</si>
  <si>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</si>
  <si>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</si>
  <si>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</si>
  <si>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</si>
  <si>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</si>
  <si>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</si>
  <si>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</si>
  <si>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</si>
  <si>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</si>
  <si>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</si>
  <si>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</si>
  <si>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</si>
  <si>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</si>
  <si>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</si>
  <si>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</si>
  <si>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</si>
  <si>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</si>
  <si>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</si>
  <si>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</si>
  <si>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</si>
  <si>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</si>
  <si>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</si>
  <si>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</si>
  <si>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</si>
  <si>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</si>
  <si>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</si>
  <si>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</si>
  <si>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</si>
  <si>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</si>
  <si>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</si>
  <si>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</si>
  <si>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</si>
  <si>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</si>
  <si>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</si>
  <si>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</si>
  <si>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</si>
  <si>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</si>
  <si>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</si>
  <si>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</si>
  <si>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</si>
  <si>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</si>
  <si>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</si>
  <si>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</si>
  <si>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</si>
  <si>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</si>
  <si>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</si>
  <si>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</si>
  <si>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</si>
  <si>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</si>
  <si>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</si>
  <si>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</si>
  <si>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</si>
  <si>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</si>
  <si>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</si>
  <si>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</si>
  <si>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</si>
  <si>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</si>
  <si>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</si>
  <si>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</si>
  <si>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</si>
  <si>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</si>
  <si>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</si>
  <si>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</si>
  <si>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</si>
  <si>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</si>
  <si>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</si>
  <si>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</si>
  <si>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</si>
  <si>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</si>
  <si>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</si>
  <si>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</si>
  <si>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</si>
  <si>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</si>
  <si>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</si>
  <si>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</si>
  <si>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</si>
  <si>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</si>
  <si>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</si>
  <si>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</si>
  <si>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</si>
  <si>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</si>
  <si>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</si>
  <si>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</si>
  <si>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</si>
  <si>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</si>
  <si>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</si>
  <si>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</si>
  <si>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</si>
  <si>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</si>
  <si>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</si>
  <si>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</si>
  <si>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</si>
  <si>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</si>
  <si>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</si>
  <si>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</si>
  <si>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</si>
  <si>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</si>
  <si>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</si>
  <si>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</si>
  <si>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</si>
  <si>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</si>
  <si>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</si>
  <si>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</si>
  <si>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</si>
  <si>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</si>
  <si>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</si>
  <si>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</si>
  <si>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</si>
  <si>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</si>
  <si>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</si>
  <si>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</si>
  <si>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</si>
  <si>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</si>
  <si>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</si>
  <si>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</si>
  <si>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</si>
  <si>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</si>
  <si>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</si>
  <si>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</si>
  <si>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</si>
  <si>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</si>
  <si>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</si>
  <si>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</si>
  <si>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</si>
  <si>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</si>
  <si>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</si>
  <si>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</si>
  <si>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</si>
  <si>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</si>
  <si>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</si>
  <si>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</si>
  <si>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</si>
  <si>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</si>
  <si>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</si>
  <si>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</si>
  <si>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</si>
  <si>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</si>
  <si>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</si>
  <si>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</si>
  <si>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</si>
  <si>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</si>
  <si>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</si>
  <si>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</si>
  <si>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</si>
  <si>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</si>
  <si>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</si>
  <si>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</si>
  <si>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</si>
  <si>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</si>
  <si>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</si>
  <si>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</si>
  <si>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</si>
  <si>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</si>
  <si>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</si>
  <si>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</si>
  <si>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</si>
  <si>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</si>
  <si>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</si>
  <si>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</si>
  <si>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</si>
  <si>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</si>
  <si>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</si>
  <si>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</si>
  <si>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</si>
  <si>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</si>
  <si>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</si>
  <si>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</si>
  <si>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</si>
  <si>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</si>
  <si>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</si>
  <si>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</si>
  <si>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</si>
  <si>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</si>
  <si>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</si>
  <si>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</si>
  <si>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</si>
  <si>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</si>
  <si>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</si>
  <si>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</si>
  <si>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</si>
  <si>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</si>
  <si>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</si>
  <si>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</si>
  <si>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</si>
  <si>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</si>
  <si>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</si>
  <si>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</si>
  <si>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</si>
  <si>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</si>
  <si>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</si>
  <si>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</si>
  <si>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</si>
  <si>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</si>
  <si>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</si>
  <si>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</si>
  <si>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</si>
  <si>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</si>
  <si>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</si>
  <si>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</si>
  <si>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</si>
  <si>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</si>
  <si>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</si>
  <si>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</si>
  <si>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</si>
  <si>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</si>
  <si>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</si>
  <si>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</si>
  <si>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</si>
  <si>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</si>
  <si>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</si>
  <si>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</si>
  <si>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</si>
  <si>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</si>
  <si>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</si>
  <si>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</si>
  <si>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</si>
  <si>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</si>
  <si>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</si>
  <si>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</si>
  <si>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</si>
  <si>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</si>
  <si>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</si>
  <si>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</si>
  <si>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</si>
  <si>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</si>
  <si>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</si>
  <si>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</si>
  <si>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</si>
  <si>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</si>
  <si>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</si>
  <si>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</si>
  <si>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</si>
  <si>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</si>
  <si>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</si>
  <si>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</si>
  <si>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</si>
  <si>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</si>
  <si>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</si>
  <si>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</si>
  <si>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</si>
  <si>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</si>
  <si>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</si>
  <si>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</si>
  <si>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</si>
  <si>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</si>
  <si>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</si>
  <si>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</si>
  <si>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</si>
  <si>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</si>
  <si>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</si>
  <si>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</si>
  <si>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</si>
  <si>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</si>
  <si>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</si>
  <si>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</si>
  <si>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</si>
  <si>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</si>
  <si>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</si>
  <si>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</si>
  <si>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</si>
  <si>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</si>
  <si>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</si>
  <si>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</si>
  <si>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</si>
  <si>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</si>
  <si>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</si>
  <si>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</si>
  <si>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</si>
  <si>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</si>
  <si>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</si>
  <si>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</si>
  <si>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</si>
  <si>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</si>
  <si>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</si>
  <si>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</si>
  <si>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</si>
  <si>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</si>
  <si>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</si>
  <si>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</si>
  <si>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</si>
  <si>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</si>
  <si>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A03.16.001</t>
  </si>
  <si>
    <t>Эзофагогастродуоденоскопия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</si>
  <si>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</si>
  <si>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</si>
  <si>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</si>
  <si>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</si>
  <si>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</si>
  <si>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</si>
  <si>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</si>
  <si>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</si>
  <si>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</si>
  <si>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</si>
  <si>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</si>
  <si>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</si>
  <si>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</si>
  <si>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</si>
  <si>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</si>
  <si>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</si>
  <si>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</si>
  <si>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</si>
  <si>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</si>
  <si>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</si>
  <si>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</si>
  <si>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</si>
  <si>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</si>
  <si>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</si>
  <si>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</si>
  <si>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</si>
  <si>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</si>
  <si>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</si>
  <si>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</si>
  <si>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</si>
  <si>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</si>
  <si>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</si>
  <si>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</si>
  <si>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</si>
  <si>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</si>
  <si>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</si>
  <si>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</si>
  <si>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</si>
  <si>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</si>
  <si>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</si>
  <si>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</si>
  <si>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</si>
  <si>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</si>
  <si>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</si>
  <si>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</si>
  <si>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</si>
  <si>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</si>
  <si>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</si>
  <si>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</si>
  <si>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</si>
  <si>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</si>
  <si>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</si>
  <si>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</si>
  <si>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</si>
  <si>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</si>
  <si>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</si>
  <si>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</si>
  <si>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</si>
  <si>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</si>
  <si>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</si>
  <si>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</si>
  <si>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</si>
  <si>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</si>
  <si>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</si>
  <si>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</si>
  <si>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</si>
  <si>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</si>
  <si>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</si>
  <si>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</si>
  <si>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</si>
  <si>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</si>
  <si>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</si>
  <si>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</si>
  <si>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</si>
  <si>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</si>
  <si>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</si>
  <si>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</si>
  <si>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</si>
  <si>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</si>
  <si>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</si>
  <si>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</si>
  <si>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</si>
  <si>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</si>
  <si>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</si>
  <si>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</si>
  <si>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</si>
  <si>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</si>
  <si>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</si>
  <si>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</si>
  <si>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</si>
  <si>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</si>
  <si>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</si>
  <si>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</si>
  <si>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</si>
  <si>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</si>
  <si>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</si>
  <si>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</si>
  <si>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</si>
  <si>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</si>
  <si>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</si>
  <si>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</si>
  <si>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</si>
  <si>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</si>
  <si>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</si>
  <si>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</si>
  <si>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</si>
  <si>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</si>
  <si>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</si>
  <si>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</si>
  <si>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</si>
  <si>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</si>
  <si>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</si>
  <si>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</si>
  <si>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</si>
  <si>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</si>
  <si>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</si>
  <si>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</si>
  <si>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</si>
  <si>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</si>
  <si>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</si>
  <si>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</si>
  <si>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</si>
  <si>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</si>
  <si>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</si>
  <si>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</si>
  <si>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</si>
  <si>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</si>
  <si>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</si>
  <si>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</si>
  <si>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</si>
  <si>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</si>
  <si>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</si>
  <si>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</si>
  <si>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</si>
  <si>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A26.09.044.001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</si>
  <si>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</si>
  <si>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</si>
  <si>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</si>
  <si>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A07.06.006</t>
  </si>
  <si>
    <t>A07.06.007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</si>
  <si>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</si>
  <si>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</si>
  <si>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</si>
  <si>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</si>
  <si>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</si>
  <si>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</si>
  <si>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</si>
  <si>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</si>
  <si>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</si>
  <si>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</si>
  <si>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</si>
  <si>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</si>
  <si>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</si>
  <si>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</si>
  <si>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</si>
  <si>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</si>
  <si>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</si>
  <si>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</si>
  <si>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</si>
  <si>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</si>
  <si>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</si>
  <si>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</si>
  <si>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</si>
  <si>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</si>
  <si>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</si>
  <si>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</si>
  <si>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</si>
  <si>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</si>
  <si>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</si>
  <si>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</si>
  <si>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</si>
  <si>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</si>
  <si>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</si>
  <si>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</si>
  <si>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</si>
  <si>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</si>
  <si>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</si>
  <si>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</si>
  <si>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</si>
  <si>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</si>
  <si>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</si>
  <si>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</si>
  <si>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</si>
  <si>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</si>
  <si>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</si>
  <si>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</si>
  <si>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</si>
  <si>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</si>
  <si>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</si>
  <si>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</si>
  <si>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</si>
  <si>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</si>
  <si>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</si>
  <si>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</si>
  <si>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</si>
  <si>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</si>
  <si>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</si>
  <si>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</si>
  <si>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</si>
  <si>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</si>
  <si>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</si>
  <si>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</si>
  <si>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</si>
  <si>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</si>
  <si>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</si>
  <si>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</si>
  <si>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</si>
  <si>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</si>
  <si>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</si>
  <si>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</si>
  <si>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</si>
  <si>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</si>
  <si>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</si>
  <si>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</si>
  <si>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</si>
  <si>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</si>
  <si>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</si>
  <si>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</si>
  <si>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</si>
  <si>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</si>
  <si>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</si>
  <si>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</si>
  <si>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</si>
  <si>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</si>
  <si>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</si>
  <si>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</si>
  <si>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</si>
  <si>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</si>
  <si>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</si>
  <si>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</si>
  <si>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</si>
  <si>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</si>
  <si>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</si>
  <si>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</si>
  <si>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</si>
  <si>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</si>
  <si>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</si>
  <si>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</si>
  <si>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</si>
  <si>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</si>
  <si>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</si>
  <si>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A26.06.121</t>
  </si>
  <si>
    <t xml:space="preserve">Определение антител к аскаридам (Askaris lumbricoides) 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</si>
  <si>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</si>
  <si>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</si>
  <si>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</si>
  <si>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</si>
  <si>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</si>
  <si>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</si>
  <si>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</si>
  <si>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</si>
  <si>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</si>
  <si>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</si>
  <si>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</si>
  <si>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</si>
  <si>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A04.30.010</t>
  </si>
  <si>
    <t>Ультразвуковое исследование органов малого таза комплексное (трансвагинальное и трансабдоминальное)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</si>
  <si>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</si>
  <si>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</si>
  <si>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</si>
  <si>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</si>
  <si>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</si>
  <si>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</si>
  <si>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</si>
  <si>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</si>
  <si>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</si>
  <si>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</si>
  <si>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</si>
  <si>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</si>
  <si>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</si>
  <si>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</si>
  <si>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A09.05.130.001</t>
  </si>
  <si>
    <t>Исследование уровня простатспецифического антигена свободного в крови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</si>
  <si>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</si>
  <si>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</si>
  <si>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</si>
  <si>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</si>
  <si>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</si>
  <si>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</si>
  <si>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</si>
  <si>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Некрэктомия гнойно-некротического очага стопы (голени)</t>
  </si>
  <si>
    <t>Процедуры сестринского ухода за пациентом с синдромом диабетической стопы</t>
  </si>
  <si>
    <t>Прием (осмотр, консультация) врача-эндокринолога повторный (в кабинете "диабетическая стопа")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</si>
  <si>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28.12.2024г.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</si>
  <si>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</si>
  <si>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</si>
  <si>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</si>
  <si>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</si>
  <si>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</si>
  <si>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</si>
  <si>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</si>
  <si>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</si>
  <si>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 xml:space="preserve">Базовый норматив финансовых затрат 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</si>
  <si>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</si>
  <si>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</si>
  <si>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</si>
  <si>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</si>
  <si>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</si>
  <si>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</si>
  <si>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</si>
  <si>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</si>
  <si>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</si>
  <si>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</si>
  <si>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</si>
  <si>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</si>
  <si>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</si>
  <si>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</si>
  <si>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</si>
  <si>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</si>
  <si>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</si>
  <si>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</si>
  <si>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</si>
  <si>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</si>
  <si>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</si>
  <si>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</si>
  <si>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</si>
  <si>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</si>
  <si>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</si>
  <si>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</si>
  <si>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</si>
  <si>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</si>
  <si>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</si>
  <si>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</si>
  <si>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</si>
  <si>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</si>
  <si>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</si>
  <si>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</si>
  <si>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4.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</si>
  <si>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</si>
  <si>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</si>
  <si>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</si>
  <si>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Тариф на мобильные бригады 1 этап (комплексное посещение)*, руб.</t>
  </si>
  <si>
    <t>II этап Тариф,*, руб.</t>
  </si>
  <si>
    <t>4.1. Диспансеризация для оценки репродуктивного здоровья женщин</t>
  </si>
  <si>
    <t xml:space="preserve">  I этап  (комплексное посещение), у женщин</t>
  </si>
  <si>
    <t>4.1.1. у женщин в возрасте 18, 19 , 20, 22, 23, 25, 26, 28, 29 лет</t>
  </si>
  <si>
    <t>4.1.1.1. у женщин 21, 24, 27 лет, включая:</t>
  </si>
  <si>
    <t>ИЛИ</t>
  </si>
  <si>
    <t>4.1.2. у женщин в возрасте 31, 32, 33, 34, 36, 37, 38, 39, 41, 42, 43, 44, 46, 47, 18, 49 лет</t>
  </si>
  <si>
    <t>4.1.2.1. у женщин 30, 35, 40, 45 лет, в том числе,включая:</t>
  </si>
  <si>
    <t>II этап у  женщин</t>
  </si>
  <si>
    <t>4.2.2  у женщин в возрасте 18 -29 лет</t>
  </si>
  <si>
    <t>4.2.3. у женщин в возрасте 30 -49 лет</t>
  </si>
  <si>
    <t>A26.20.034.001</t>
  </si>
  <si>
    <t>4.2.4. у женщин в возрасте 30, 35, 40, 45 лет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</si>
  <si>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</si>
  <si>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</si>
  <si>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у мужчин прием (осмотр) врачом-урологом ( при его отсутствии врачом-хирургом, прошедшим подготовку по вопросам репродуктивного здоровья у мужчин)</t>
  </si>
  <si>
    <t>4.3.2       II этап у мужчин</t>
  </si>
  <si>
    <t>Прием (осмотр, консультация) врача-уролог повторный</t>
  </si>
  <si>
    <t>A26.21.036.001</t>
  </si>
  <si>
    <t>A26.21.034.001</t>
  </si>
  <si>
    <t>5.</t>
  </si>
  <si>
    <t>№</t>
  </si>
  <si>
    <t>Наименование врача специалиста</t>
  </si>
  <si>
    <t>Тариф на проведение диспансерного наблюдения, в том числе работающих граждан (комплексное посещение)*, руб.</t>
  </si>
  <si>
    <t>Тариф на проведение диспансерного наблюдения мобильными бригадами, в том числе работающих граждан (комплексное посещение)*, руб.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</si>
  <si>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</si>
  <si>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</si>
  <si>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</si>
  <si>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</si>
  <si>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</si>
  <si>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</si>
  <si>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</si>
  <si>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</si>
  <si>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</si>
  <si>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</si>
  <si>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</si>
  <si>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</si>
  <si>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</si>
  <si>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</si>
  <si>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</si>
  <si>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</si>
  <si>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</si>
  <si>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</si>
  <si>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</si>
  <si>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</si>
  <si>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</si>
  <si>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</si>
  <si>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</si>
  <si>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</si>
  <si>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</si>
  <si>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</si>
  <si>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</si>
  <si>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</si>
  <si>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</si>
  <si>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</si>
  <si>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</si>
  <si>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</si>
  <si>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</si>
  <si>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</si>
  <si>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</si>
  <si>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</si>
  <si>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</si>
  <si>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</si>
  <si>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</si>
  <si>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</si>
  <si>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7.</t>
  </si>
  <si>
    <t>Диспансерное наблюдение врачом онкологом, организованное врачом-специалистом с применением телемедицинских технологий</t>
  </si>
  <si>
    <t>Приложение № 25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</si>
  <si>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</si>
  <si>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>Базовые нормативы финансовых затрат на оплату медицинской помощи:</t>
  </si>
  <si>
    <t xml:space="preserve"> - обращение по поводу заболевания -  </t>
  </si>
  <si>
    <t>рублей</t>
  </si>
  <si>
    <t xml:space="preserve"> - посещение с иными целями -</t>
  </si>
  <si>
    <t xml:space="preserve"> - посещение в неотложной форме -</t>
  </si>
  <si>
    <t xml:space="preserve"> медицинская реабилитация -</t>
  </si>
  <si>
    <t xml:space="preserve">Наименование </t>
  </si>
  <si>
    <t>Тариф посещения*, руб.</t>
  </si>
  <si>
    <t>Тариф за обращения по заболеванию*, руб.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</si>
  <si>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</si>
  <si>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</si>
  <si>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</si>
  <si>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</si>
  <si>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</si>
  <si>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</si>
  <si>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</si>
  <si>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</si>
  <si>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</si>
  <si>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</si>
  <si>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</si>
  <si>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</si>
  <si>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</si>
  <si>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</si>
  <si>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</si>
  <si>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</si>
  <si>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</si>
  <si>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</si>
  <si>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</si>
  <si>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</si>
  <si>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</si>
  <si>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</si>
  <si>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</si>
  <si>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</si>
  <si>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</si>
  <si>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</si>
  <si>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</si>
  <si>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</si>
  <si>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</si>
  <si>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</si>
  <si>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</si>
  <si>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</si>
  <si>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</si>
  <si>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</si>
  <si>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</si>
  <si>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</si>
  <si>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</si>
  <si>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</si>
  <si>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медицинского психолога первичный</t>
  </si>
  <si>
    <t>Посещение медицинского психолога повторный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</si>
  <si>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</si>
  <si>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</si>
  <si>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</si>
  <si>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</si>
  <si>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</si>
  <si>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</si>
  <si>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</si>
  <si>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</si>
  <si>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</si>
  <si>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</si>
  <si>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</si>
  <si>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</si>
  <si>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</si>
  <si>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</si>
  <si>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</si>
  <si>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</si>
  <si>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</si>
  <si>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</si>
  <si>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</si>
  <si>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</si>
  <si>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</si>
  <si>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</si>
  <si>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</si>
  <si>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</si>
  <si>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</si>
  <si>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</si>
  <si>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</si>
  <si>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</si>
  <si>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</si>
  <si>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</si>
  <si>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</si>
  <si>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</si>
  <si>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</si>
  <si>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</si>
  <si>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</si>
  <si>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</si>
  <si>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Тариф на комплексное посещение в центрах здоровья*</t>
  </si>
  <si>
    <t>руб.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</si>
  <si>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</si>
  <si>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</si>
  <si>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</si>
  <si>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 ), руб.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</si>
  <si>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</si>
  <si>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</si>
  <si>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</si>
  <si>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</si>
  <si>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</si>
  <si>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</si>
  <si>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</si>
  <si>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</si>
  <si>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</si>
  <si>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</si>
  <si>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</si>
  <si>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</si>
  <si>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</si>
  <si>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</si>
  <si>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</si>
  <si>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</si>
  <si>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</si>
  <si>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</si>
  <si>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</si>
  <si>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* тариф применять с учетом коэффициента дифференциации, указанным в приложении № 6</t>
  </si>
  <si>
    <t xml:space="preserve">5. </t>
  </si>
  <si>
    <t>Тарифы на оплату комплексных посещений школы сахарного диабета</t>
  </si>
  <si>
    <t>Группа пациентов (в среднем 10 пациентов в группе)</t>
  </si>
  <si>
    <t>Стоимость комплексного посещения*, рублей</t>
  </si>
  <si>
    <t>В среднем включает</t>
  </si>
  <si>
    <t>Взрослые с сахарным диабетом 1 типа</t>
  </si>
  <si>
    <t>5 занятий продолжительностью 4 часа, а также проверка дневников самоконтроля</t>
  </si>
  <si>
    <t>Взрослые с сахарным диабетом 2 типа</t>
  </si>
  <si>
    <t>5 занятий продолжительностью 3 часа, а также проверка дневников самоконтроля</t>
  </si>
  <si>
    <t>Дети и подростки с сахарным диабетом</t>
  </si>
  <si>
    <t>10 занятий продолжительностью 2 часа, а также проверка дневников самоконтроля</t>
  </si>
  <si>
    <t>Тарифы в рамках оказания медицинской помощи в кабинете "Диабетическая стопа" **</t>
  </si>
  <si>
    <t>Тариф *; **, руб.</t>
  </si>
  <si>
    <t>Прием (осмотр, консультация) врача-эндокринолога первичный (в кабинете "диабетическая стопа")</t>
  </si>
  <si>
    <t>B01.058.001.1</t>
  </si>
  <si>
    <t>B01.058.002.1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</si>
  <si>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</si>
  <si>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B03.043.002</t>
  </si>
  <si>
    <t>A16.01.003.002</t>
  </si>
  <si>
    <t>D02.012.001</t>
  </si>
  <si>
    <t>** тариф применять в рамках взаиморасчетов между медицинскими организациями</t>
  </si>
  <si>
    <t xml:space="preserve">Приложение № 15 </t>
  </si>
  <si>
    <t>Тарифы на оплату законченных случаев лечения заболеваний с применением методов высокотехнологичной медицинской помощи</t>
  </si>
  <si>
    <t>Наименование профиля ВМП</t>
  </si>
  <si>
    <t>№ группы ВМП</t>
  </si>
  <si>
    <t>Доля норматива, индексируемая на коэффициент дифференциации, %</t>
  </si>
  <si>
    <t>Тариф законченного случая с коэффициентом дифференциации 1,276, руб.</t>
  </si>
  <si>
    <t>Тариф законченного случая с коэффициентом дифференциации 1,578, руб.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</si>
  <si>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</si>
  <si>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</si>
  <si>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</si>
  <si>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новорожденное</t>
  </si>
  <si>
    <t>Дерматовенерология</t>
  </si>
  <si>
    <t>Комбустиология</t>
  </si>
  <si>
    <t>Нейрохирургия</t>
  </si>
  <si>
    <t>Неонатология</t>
  </si>
  <si>
    <t>Онкология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</si>
  <si>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</si>
  <si>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</si>
  <si>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</si>
  <si>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</si>
  <si>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</si>
  <si>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</si>
  <si>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</si>
  <si>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</si>
  <si>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Хирургия</t>
  </si>
  <si>
    <t>Челюстно-лицевая хирургия</t>
  </si>
  <si>
    <t>Эндокринология</t>
  </si>
  <si>
    <t>Приложение № 5</t>
  </si>
  <si>
    <t>Тарифы на оплату вызовов за скорую медицинскую помощь, оказываемую вне медицинской организации</t>
  </si>
  <si>
    <t>(руб.)</t>
  </si>
  <si>
    <t>Стоимость вызова, руб.</t>
  </si>
  <si>
    <t>B01.044.001</t>
  </si>
  <si>
    <t>Осмотр врачом скорой медицинской помощи (врачом-специалистом) при оказании скорой медицинской помощи*</t>
  </si>
  <si>
    <t>B01.044.002</t>
  </si>
  <si>
    <t>Осмотр фельдшером скорой медицинской помощи (специалистом со средним медицинским образованием) при оказании скорой медицинской помощи*</t>
  </si>
  <si>
    <t>B03.044.001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</si>
  <si>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помощи*</t>
  </si>
  <si>
    <t>B03.044.002</t>
  </si>
  <si>
    <t>Комплекс услуг по оказанию скорой медицинской помощи в пути следования при медицинской эвакуации фельдшером скорой медицинской помощи или медицинской сестрой (медицинским братом) выездной бригады скорой медицинской помощи*</t>
  </si>
  <si>
    <t>* тариф применять с учетом коэффициентов дифференциации, указанных в приложении № 6</t>
  </si>
  <si>
    <t>Стоимость вызова скорой медицинской помощи в части стоимости лекарственного обеспечения процедуры тромболизиса</t>
  </si>
  <si>
    <t>A11.12.003.002</t>
  </si>
  <si>
    <t>Внутривенное введение лекарственных препаратов для тромболитической терапии</t>
  </si>
  <si>
    <t>Приложение № 8</t>
  </si>
  <si>
    <t xml:space="preserve">Среднее количество УЕТ в одной медицинской услуге, применяемое для обоснования объема и стоимости посещений при оказании  первичной медико-санитарной специализированной  стоматологической помощи в амбулаторных условиях                                                                                             </t>
  </si>
  <si>
    <t>Число УЕТ</t>
  </si>
  <si>
    <t>взрослый прием</t>
  </si>
  <si>
    <t>детский прием</t>
  </si>
  <si>
    <t>A12.07.001</t>
  </si>
  <si>
    <t>Витальное окрашивание твердых тканей зуба</t>
  </si>
  <si>
    <t>A12.07.003</t>
  </si>
  <si>
    <t>Определение индексов гигиены полости рта</t>
  </si>
  <si>
    <t>A12.07.004</t>
  </si>
  <si>
    <t>Определение пародонтальных индексов</t>
  </si>
  <si>
    <t>B01.003.004.002</t>
  </si>
  <si>
    <t>Проводниковая анестезия</t>
  </si>
  <si>
    <t>B01.003.004.004</t>
  </si>
  <si>
    <t>Аппликационная анестезия</t>
  </si>
  <si>
    <t>Описание и интерпретация рентгенографических  изображений</t>
  </si>
  <si>
    <t>A06.07.010</t>
  </si>
  <si>
    <t>Радиовизиография челюстно-лицевой области</t>
  </si>
  <si>
    <t>A06.07.003</t>
  </si>
  <si>
    <t>Прицельная внутриротовая контактная рентгенография</t>
  </si>
  <si>
    <t>A06.07.004</t>
  </si>
  <si>
    <t>Ортопантомография</t>
  </si>
  <si>
    <t>A11.07. 026</t>
  </si>
  <si>
    <t>Взятие образца биологического материала из очагов поражения органов рта</t>
  </si>
  <si>
    <t>A11.01.019</t>
  </si>
  <si>
    <t>Получение соскоба с эрозивно-язвенных элементов кожи  и слизистых оболочек</t>
  </si>
  <si>
    <t>A11.07.011</t>
  </si>
  <si>
    <t>Инъекционное введение лекарственных препаратов в челюстно-лицевую область</t>
  </si>
  <si>
    <t>A25.07.001</t>
  </si>
  <si>
    <t>Назначение лекарственных препаратов при заболеваниях полости рта и зубов</t>
  </si>
  <si>
    <t>A05.07.001</t>
  </si>
  <si>
    <t>Электроодонтометрия зуба</t>
  </si>
  <si>
    <t>B01.064.003</t>
  </si>
  <si>
    <t>Прием (осмотр, консультация) врача-стоматолога детского первичный</t>
  </si>
  <si>
    <t>B01.064.004</t>
  </si>
  <si>
    <t>Прием (осмотр, консультация) врача-стоматолога детского повторный</t>
  </si>
  <si>
    <t>B04.064.001</t>
  </si>
  <si>
    <t>Диспансерный прием (осмотр, консультация) врача-стоматолога детского</t>
  </si>
  <si>
    <t>B01.065.007</t>
  </si>
  <si>
    <t>Прием (осмотр, консультация) врача-стоматолога первичный</t>
  </si>
  <si>
    <t>B01.065.008</t>
  </si>
  <si>
    <t>Прием (осмотр, консультация) врача-стоматолога повторный</t>
  </si>
  <si>
    <t>B04.065.005</t>
  </si>
  <si>
    <t>Диспансерный прием (осмотр, консультация) врача-стоматолога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</si>
  <si>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</si>
  <si>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</si>
  <si>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</si>
  <si>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</si>
  <si>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B04.065.001</t>
  </si>
  <si>
    <t>Диспансерный прием (осмотр, консультация) врача-стоматолога-терапевта</t>
  </si>
  <si>
    <t>B01.065.003</t>
  </si>
  <si>
    <t>Прием (осмотр, консультация)  зубного врача первичный</t>
  </si>
  <si>
    <t>B01.065.004</t>
  </si>
  <si>
    <t>Прием (осмотр, консультация)  зубного врача повторный</t>
  </si>
  <si>
    <t>B04.065.003</t>
  </si>
  <si>
    <t>Диспансерный прием (осмотр, консультация) зубного врача</t>
  </si>
  <si>
    <t>B01.065.005</t>
  </si>
  <si>
    <t>Прием (осмотр, консультация) 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</si>
  <si>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</si>
  <si>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</si>
  <si>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A03.07.001</t>
  </si>
  <si>
    <t>Люминесцентная стоматоскопия</t>
  </si>
  <si>
    <t>A11.07.010</t>
  </si>
  <si>
    <t>Введение лекарственных препаратов в пародонтальный карман</t>
  </si>
  <si>
    <t>A11.07.022</t>
  </si>
  <si>
    <t>Аппликация лекарственного препарата на слизистую оболочку полости рта</t>
  </si>
  <si>
    <t>A16.07.051</t>
  </si>
  <si>
    <r>
      <t>Профессиональная гигиена полости рта и зубов</t>
    </r>
    <r>
      <rPr>
        <vertAlign val="superscript"/>
        <sz val="11"/>
        <color theme="1"/>
        <rFont val="Times New Roman"/>
        <family val="1"/>
        <charset val="204"/>
      </rPr>
      <t>1</t>
    </r>
  </si>
  <si>
    <t>A16.07.082</t>
  </si>
  <si>
    <t>Сошлифовывание твердых тканей зуба</t>
  </si>
  <si>
    <t>A11.07.023</t>
  </si>
  <si>
    <t>Применение метода серебрения зуба</t>
  </si>
  <si>
    <t>A15.07.003</t>
  </si>
  <si>
    <t>Наложение лечебной повязки при заболеваниях слизистой оболочки полости рта и пародонта в области одной челюсти</t>
  </si>
  <si>
    <t>А16.07.002.001</t>
  </si>
  <si>
    <r>
      <t>Восстановление зуба пломбой I, II, III, V, VI  класс по Блэку с использованием стоматологических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</si>
  <si>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А16.07.002.002</t>
  </si>
  <si>
    <r>
      <t>Восстановление зуба пломбой I, II, III, V,VI  класс по 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</si>
  <si>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А16.07.002.003</t>
  </si>
  <si>
    <r>
      <t>Восстановление зуба пломбой с нарушением контактного пункта II, III класс по  Блэку  с использованием стоматологических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</si>
  <si>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А16.07.002.004</t>
  </si>
  <si>
    <r>
      <t>Восстановление зуба пломбой с нарушением контактного пункта II, III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</si>
  <si>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А16.07.002.005</t>
  </si>
  <si>
    <r>
      <t>Восстановление зуба пломбой пломбой IV класс по Блэку с использованием  стеклоиномерных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</si>
  <si>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А16.07.002.006</t>
  </si>
  <si>
    <r>
      <t>Восстановление зуба пломбой пломбой IV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</si>
  <si>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А16.07.002.007</t>
  </si>
  <si>
    <r>
      <t>Восстановление зуба пломбой из амальгамы I, V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</si>
  <si>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А16.07.002.008</t>
  </si>
  <si>
    <r>
      <t>Восстановление зуба пломбой из амальгамы II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</si>
  <si>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А16.07.002.010</t>
  </si>
  <si>
    <r>
      <t>Восстановление зуба пломбой I, V, VI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</si>
  <si>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А16.07.002.011</t>
  </si>
  <si>
    <r>
      <t>Восстановление зуба пломбой с нарушением контактного пункта II, III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</si>
  <si>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А16.07.002.012</t>
  </si>
  <si>
    <r>
      <t>Восстановление зуба пломбой IV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</si>
  <si>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А16.07.002.009</t>
  </si>
  <si>
    <t>Наложение временной пломбы</t>
  </si>
  <si>
    <t>A16.07.091</t>
  </si>
  <si>
    <t>Снятие временной пломбы</t>
  </si>
  <si>
    <t>A16.07.092</t>
  </si>
  <si>
    <t>Трепанация зуба, искусственной коронки</t>
  </si>
  <si>
    <t>A16.07.008.001</t>
  </si>
  <si>
    <t>Пломбирование корневого канала зуба пастой</t>
  </si>
  <si>
    <t>A16.07.008.002</t>
  </si>
  <si>
    <t>Пломбирование корневого канала зуба гуттаперчивыми штифтами</t>
  </si>
  <si>
    <t>A11.07.027</t>
  </si>
  <si>
    <t xml:space="preserve">Наложение девитализирующей пасты </t>
  </si>
  <si>
    <t>A16.07.009</t>
  </si>
  <si>
    <t>Пульпотомия (ампутация коронковой пульпы)</t>
  </si>
  <si>
    <t>A16.07.010</t>
  </si>
  <si>
    <t>Экстирпация пульпы</t>
  </si>
  <si>
    <t>A16.07.019</t>
  </si>
  <si>
    <r>
      <t>Временное шинирование при заболеваниях пародонта</t>
    </r>
    <r>
      <rPr>
        <vertAlign val="superscript"/>
        <sz val="11"/>
        <color theme="1"/>
        <rFont val="Times New Roman"/>
        <family val="1"/>
        <charset val="204"/>
      </rPr>
      <t>3</t>
    </r>
  </si>
  <si>
    <t>A16.07.020.001</t>
  </si>
  <si>
    <r>
      <t>Удаление наддесневых и поддесневых зубных отложений в области зуба ручным методом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</si>
  <si>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A16.07.025.001</t>
  </si>
  <si>
    <t>Избирательное полирование зуба</t>
  </si>
  <si>
    <t>A22.07.002</t>
  </si>
  <si>
    <r>
      <t>Ультразвуковое удаление наддесневых и поддесневых зубных отложений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</si>
  <si>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A16.07.030.001</t>
  </si>
  <si>
    <t>Инструментальная и медикаментозная обработка хорошо проходимого корневого канала</t>
  </si>
  <si>
    <t>A16.07.030.002</t>
  </si>
  <si>
    <t>Инструментальная и медикаментозная обработка плохо проходимого корневого канала</t>
  </si>
  <si>
    <t>A16.07.030.003</t>
  </si>
  <si>
    <t>Временное пломбирование лекарственным препаратом корневого канала</t>
  </si>
  <si>
    <t>A16.07.039</t>
  </si>
  <si>
    <r>
      <t>Закрытый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</si>
  <si>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А16.07.082.001</t>
  </si>
  <si>
    <t>Распломбировка корневого канала ранее леченного пастой</t>
  </si>
  <si>
    <t>А16.07.082.002</t>
  </si>
  <si>
    <t>Распломбировка одного корневого канала ранее леченного фосфатцементом/резорцин-формальдегидным методом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</si>
  <si>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</si>
  <si>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</si>
  <si>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</si>
  <si>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</si>
  <si>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A11.03.003</t>
  </si>
  <si>
    <t>Внутрикостное введение лекарственных препаратов</t>
  </si>
  <si>
    <t>A15.03.007</t>
  </si>
  <si>
    <r>
      <t>Наложение шины при переломах костей</t>
    </r>
    <r>
      <rPr>
        <vertAlign val="superscript"/>
        <sz val="11"/>
        <color theme="1"/>
        <rFont val="Times New Roman"/>
        <family val="1"/>
        <charset val="204"/>
      </rPr>
      <t>5</t>
    </r>
  </si>
  <si>
    <t>A15.03.011</t>
  </si>
  <si>
    <t>Снятие шины с одной челюсти</t>
  </si>
  <si>
    <t>A15.04.002</t>
  </si>
  <si>
    <t>Наложение иммобилизационной повязки при вывихах  (подвывихах) суставов</t>
  </si>
  <si>
    <t>A15.07.001</t>
  </si>
  <si>
    <t>Наложение иммобилизационной повязки при вывихах  (подвывихах) зубов</t>
  </si>
  <si>
    <t>A11.07.001</t>
  </si>
  <si>
    <t>Биопсия слизистой полости рта</t>
  </si>
  <si>
    <t>A11.07.002</t>
  </si>
  <si>
    <t>Биопсия языка</t>
  </si>
  <si>
    <t>А11.07.005</t>
  </si>
  <si>
    <t xml:space="preserve">Биопсия слизистой преддверия полости рта </t>
  </si>
  <si>
    <t>A11.07.007</t>
  </si>
  <si>
    <t>Биопсия тканей губы</t>
  </si>
  <si>
    <t>A11.07.008</t>
  </si>
  <si>
    <t>Пункция кисты полости рта</t>
  </si>
  <si>
    <t>A11.07.009</t>
  </si>
  <si>
    <t>Бужирование протоков слюнных желез</t>
  </si>
  <si>
    <t>A11.07.013</t>
  </si>
  <si>
    <t xml:space="preserve">Пункция слюнной железы </t>
  </si>
  <si>
    <t>A11.07.014</t>
  </si>
  <si>
    <t xml:space="preserve">Пункция тканей полости рта </t>
  </si>
  <si>
    <t>A11.07.015</t>
  </si>
  <si>
    <t xml:space="preserve">Пункция языка </t>
  </si>
  <si>
    <t xml:space="preserve">Биопсия слизистой ротоглотки </t>
  </si>
  <si>
    <t>A11.07.018</t>
  </si>
  <si>
    <t xml:space="preserve">Пункция губы </t>
  </si>
  <si>
    <t>A11.07.019</t>
  </si>
  <si>
    <t>Пункция патологического образования слизистой преддверия полости рта</t>
  </si>
  <si>
    <t>A11.07.020</t>
  </si>
  <si>
    <t xml:space="preserve">Биопсия слюнной железы </t>
  </si>
  <si>
    <t>A15.01.003</t>
  </si>
  <si>
    <t>Наложение повязки при операции в челюстно-лицевой области</t>
  </si>
  <si>
    <t>A15.07.002</t>
  </si>
  <si>
    <t>Наложение повязки при операциях в полости рта</t>
  </si>
  <si>
    <r>
      <t>Хирургическая обработка раны или инфицированной ткани</t>
    </r>
    <r>
      <rPr>
        <vertAlign val="superscript"/>
        <sz val="11"/>
        <color theme="1"/>
        <rFont val="Times New Roman"/>
        <family val="1"/>
        <charset val="204"/>
      </rPr>
      <t>6</t>
    </r>
  </si>
  <si>
    <r>
      <t>Сшивание кожи и подкожной клетчатки</t>
    </r>
    <r>
      <rPr>
        <vertAlign val="superscript"/>
        <sz val="11"/>
        <color theme="1"/>
        <rFont val="Times New Roman"/>
        <family val="1"/>
        <charset val="204"/>
      </rPr>
      <t>7</t>
    </r>
  </si>
  <si>
    <t>A16.07.097</t>
  </si>
  <si>
    <t xml:space="preserve">Наложение шва на слизистую оболочку рта  </t>
  </si>
  <si>
    <t xml:space="preserve">Вскрытие и дренирование флегмоны (абсцесса) </t>
  </si>
  <si>
    <t>A16.01.016</t>
  </si>
  <si>
    <t xml:space="preserve">Удаление атеромы </t>
  </si>
  <si>
    <t>A16.01.030</t>
  </si>
  <si>
    <t xml:space="preserve">Иссечение грануляции </t>
  </si>
  <si>
    <t>A16.04.018</t>
  </si>
  <si>
    <t>Вправление вывиха сустава</t>
  </si>
  <si>
    <t>A16.07.095.001</t>
  </si>
  <si>
    <t>Остановка луночного кровотечения без наложения швов методом тампонады</t>
  </si>
  <si>
    <t>A16.07.095.002</t>
  </si>
  <si>
    <t xml:space="preserve">Остановка луночного кровотечения без наложения швов с использованием гемостатических материалов </t>
  </si>
  <si>
    <t>A16.07.001.001</t>
  </si>
  <si>
    <t>Удаление временного зуба</t>
  </si>
  <si>
    <t>A16.07.001.002</t>
  </si>
  <si>
    <t>Удаление постоянного зуба</t>
  </si>
  <si>
    <t>A16.07.001.003</t>
  </si>
  <si>
    <t>Удаление зуба сложное с разъединением корней</t>
  </si>
  <si>
    <t>A16.07.024</t>
  </si>
  <si>
    <t>Операция удаления ретинированного, дистопированного или сверхкомплектного зуба</t>
  </si>
  <si>
    <t>A16.07.040</t>
  </si>
  <si>
    <r>
      <t>Лоскутная операция в полости рта</t>
    </r>
    <r>
      <rPr>
        <vertAlign val="superscript"/>
        <sz val="11"/>
        <color theme="1"/>
        <rFont val="Times New Roman"/>
        <family val="1"/>
        <charset val="204"/>
      </rPr>
      <t>8</t>
    </r>
  </si>
  <si>
    <t>A16.07.007</t>
  </si>
  <si>
    <t>Резекция верхушки корня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</si>
  <si>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</si>
  <si>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</si>
  <si>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</si>
  <si>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</si>
  <si>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A16.07.013</t>
  </si>
  <si>
    <t xml:space="preserve">Отсроченный кюретаж лунки удаленного зуба 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</si>
  <si>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</si>
  <si>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</si>
  <si>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</si>
  <si>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 дна полости рта</t>
  </si>
  <si>
    <t>A16.07.016</t>
  </si>
  <si>
    <t>Цистотомия или цистэктомия</t>
  </si>
  <si>
    <t>A16.07.017.002</t>
  </si>
  <si>
    <r>
      <t>Коррекция объема и формы альвеолярного отростка</t>
    </r>
    <r>
      <rPr>
        <vertAlign val="superscript"/>
        <sz val="11"/>
        <color theme="1"/>
        <rFont val="Times New Roman"/>
        <family val="1"/>
        <charset val="204"/>
      </rPr>
      <t>9</t>
    </r>
  </si>
  <si>
    <t>A16.07.026</t>
  </si>
  <si>
    <t>Гингивэктомия</t>
  </si>
  <si>
    <t>А16.07.089</t>
  </si>
  <si>
    <t>Гингивопластика</t>
  </si>
  <si>
    <t>A16.07.038</t>
  </si>
  <si>
    <r>
      <t>Открытый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</si>
  <si>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</si>
  <si>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</si>
  <si>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</si>
  <si>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</si>
  <si>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</si>
  <si>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</si>
  <si>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A16.07.096</t>
  </si>
  <si>
    <t>Пластика перфорации верхнечелюстной пазухи</t>
  </si>
  <si>
    <t>A16.07.008.003</t>
  </si>
  <si>
    <t>Закрытие перфорации стенки корневого канала зуба</t>
  </si>
  <si>
    <t>A16.07.058</t>
  </si>
  <si>
    <t>Лечение перикоронита (промывание, рассечение и/или иссечение капюшона)</t>
  </si>
  <si>
    <t>A16.07.059</t>
  </si>
  <si>
    <t>Гемисекция зуба</t>
  </si>
  <si>
    <t>A11.07.025</t>
  </si>
  <si>
    <t>Промывание протока слюнной железы</t>
  </si>
  <si>
    <t>A16.22.012</t>
  </si>
  <si>
    <t>Удаление камней из протоков слюнных желез</t>
  </si>
  <si>
    <t>A16.30.064</t>
  </si>
  <si>
    <t>Иссечение свища мягких тканей</t>
  </si>
  <si>
    <t>A16.30.069</t>
  </si>
  <si>
    <t>Снятие послеоперационных швов (лигатур)</t>
  </si>
  <si>
    <t xml:space="preserve">Осмотр (консультация) врача-физиотерапевта </t>
  </si>
  <si>
    <t>A17.07.003</t>
  </si>
  <si>
    <t xml:space="preserve">Диатермокоагуляция при патологии полости рта и зубов </t>
  </si>
  <si>
    <t>A17.07.004</t>
  </si>
  <si>
    <t>Ионофорез при патологии полости рта и зубов</t>
  </si>
  <si>
    <t>A17.07.006</t>
  </si>
  <si>
    <t>Депофорез корневого канала зуба</t>
  </si>
  <si>
    <t>A17.07.007</t>
  </si>
  <si>
    <t>Дарсонвализация при патологии полости рта</t>
  </si>
  <si>
    <t>A17.07.008</t>
  </si>
  <si>
    <t>Флюктуоризация при патологии полости рта и зубов</t>
  </si>
  <si>
    <t>A17.07.009</t>
  </si>
  <si>
    <t>Воздействие электрическими полями при патологии полости рта и зубов</t>
  </si>
  <si>
    <t>A17.07.010</t>
  </si>
  <si>
    <t>Воздействие токами надтональной частоты (ультратонотерапия) при патологии полости рта и зубов</t>
  </si>
  <si>
    <t>A17.07.011</t>
  </si>
  <si>
    <t>Воздействие токами ультравысокой частоты при патологии полости рта и зубов</t>
  </si>
  <si>
    <t>A17.07.012</t>
  </si>
  <si>
    <t>Ультравысокочастотная индуктотермия при патологии полости рта и зубов</t>
  </si>
  <si>
    <t>A20.07.001</t>
  </si>
  <si>
    <t>Гидроорошение при заболевании полости рта и зубов</t>
  </si>
  <si>
    <t>А21.07.001</t>
  </si>
  <si>
    <t xml:space="preserve">Вакуум-терапия в стоматологии </t>
  </si>
  <si>
    <t>A22.07.005</t>
  </si>
  <si>
    <t>Ультрафиолетовое облучение ротоглотки</t>
  </si>
  <si>
    <t>A22.07.007</t>
  </si>
  <si>
    <t>Ультрафонофорез лекарственных препаратов на область десен</t>
  </si>
  <si>
    <t>A22.07.003</t>
  </si>
  <si>
    <t>Лазерная физиотерапия челюстно-лицевой области</t>
  </si>
  <si>
    <t>Ортодонтия</t>
  </si>
  <si>
    <t>B01.063.001</t>
  </si>
  <si>
    <t>Прием (осмотр, консультация) врача-ортодонта первичный</t>
  </si>
  <si>
    <t>B01.063.002</t>
  </si>
  <si>
    <t>Прием (осмотр, консультация) врача-ортодонта повторный</t>
  </si>
  <si>
    <t>B04.063.001</t>
  </si>
  <si>
    <t>Диспансерный прием (осмотр, консультация) врача-ортодонта</t>
  </si>
  <si>
    <t>A02.07.004</t>
  </si>
  <si>
    <t>Антропометрические исследования</t>
  </si>
  <si>
    <t>А23.07.002.027</t>
  </si>
  <si>
    <t>Изготовление контрольной модели</t>
  </si>
  <si>
    <t>A02.07.010.001</t>
  </si>
  <si>
    <t>Снятие оттиска с одной челюсти</t>
  </si>
  <si>
    <t>A02.07.010</t>
  </si>
  <si>
    <t>Исследование на диагностических моделях челюстей</t>
  </si>
  <si>
    <t>A23.07.001.001</t>
  </si>
  <si>
    <t>Коррекция съемного ортодонического аппарата</t>
  </si>
  <si>
    <t>A23.07.003</t>
  </si>
  <si>
    <t>Припасовка и наложение ортодонтического аппарата</t>
  </si>
  <si>
    <t>A23.07.001.002</t>
  </si>
  <si>
    <t xml:space="preserve">Ремонт ортодонического аппарата </t>
  </si>
  <si>
    <t>A23.07.002.037</t>
  </si>
  <si>
    <t>Починка перелома базиса самотвердеющей пластмассой</t>
  </si>
  <si>
    <t>A23.07.002.045</t>
  </si>
  <si>
    <t>Изготовление дуги вестибулярной с дополнительными изгибами</t>
  </si>
  <si>
    <t>A23.07.002.073</t>
  </si>
  <si>
    <t>Изготовление дуги вестибулярной</t>
  </si>
  <si>
    <t>A23.07.002.051</t>
  </si>
  <si>
    <t>Изготовление кольца ортодонтического</t>
  </si>
  <si>
    <t>A23.07.002.055</t>
  </si>
  <si>
    <t>Изготовление коронки ортодонтической</t>
  </si>
  <si>
    <t>A23.07.002.058</t>
  </si>
  <si>
    <t>Изготовление пластинки вестибулярной</t>
  </si>
  <si>
    <t>A23.07.002.059</t>
  </si>
  <si>
    <t>Изготовление пластинки с заслоном для языка (без кламмеров)</t>
  </si>
  <si>
    <t>A23.07.002.060</t>
  </si>
  <si>
    <t>Изготовление пластинки с окклюзионными накладками</t>
  </si>
  <si>
    <t>А16.07.053.002</t>
  </si>
  <si>
    <t>Распил ортодонтического аппарата через винт</t>
  </si>
  <si>
    <t>Профилактические услуги</t>
  </si>
  <si>
    <t>B04.064.002</t>
  </si>
  <si>
    <t>Профилактический прием (осмотр, консультация) врача-стоматолога детского</t>
  </si>
  <si>
    <t>B04.065.006</t>
  </si>
  <si>
    <t>Профилактический прием (осмотр, консультация) врача-стоматолога</t>
  </si>
  <si>
    <t>B04.065.002</t>
  </si>
  <si>
    <t>Профилактический прием (осмотр, консультация) врача-стоматолога-терапевта</t>
  </si>
  <si>
    <t>B04.065.004</t>
  </si>
  <si>
    <t>Профилактический прием (осмотр, консультация) зубного врача</t>
  </si>
  <si>
    <t>A11.07.012</t>
  </si>
  <si>
    <t>Глубокое фторирование эмали зуба</t>
  </si>
  <si>
    <t>A11.07.024</t>
  </si>
  <si>
    <r>
      <t>Местное применение реминерализующих препаратов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</si>
  <si>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A13.30.007</t>
  </si>
  <si>
    <t>Обучение гигиене полости рта</t>
  </si>
  <si>
    <t>А16.07.057</t>
  </si>
  <si>
    <t>Запечатывание фиссуры зуба герметиком</t>
  </si>
  <si>
    <t>Примечания:</t>
  </si>
  <si>
    <r>
      <t>1</t>
    </r>
    <r>
      <rPr>
        <sz val="12"/>
        <color theme="1"/>
        <rFont val="Times New Roman"/>
        <family val="1"/>
        <charset val="204"/>
      </rPr>
      <t xml:space="preserve"> - одного квадранта</t>
    </r>
  </si>
  <si>
    <r>
      <t>2</t>
    </r>
    <r>
      <rPr>
        <sz val="12"/>
        <color theme="1"/>
        <rFont val="Times New Roman"/>
        <family val="1"/>
        <charset val="204"/>
      </rPr>
      <t xml:space="preserve"> - включая полирование пломбы</t>
    </r>
  </si>
  <si>
    <r>
      <t>3</t>
    </r>
    <r>
      <rPr>
        <sz val="12"/>
        <color theme="1"/>
        <rFont val="Times New Roman"/>
        <family val="1"/>
        <charset val="204"/>
      </rPr>
      <t xml:space="preserve"> - трех зубов</t>
    </r>
  </si>
  <si>
    <r>
      <t>4</t>
    </r>
    <r>
      <rPr>
        <sz val="12"/>
        <color theme="1"/>
        <rFont val="Times New Roman"/>
        <family val="1"/>
        <charset val="204"/>
      </rPr>
      <t xml:space="preserve"> - одного зуба</t>
    </r>
  </si>
  <si>
    <r>
      <t>5</t>
    </r>
    <r>
      <rPr>
        <sz val="12"/>
        <color theme="1"/>
        <rFont val="Times New Roman"/>
        <family val="1"/>
        <charset val="204"/>
      </rPr>
      <t xml:space="preserve"> - на одной челюсти</t>
    </r>
  </si>
  <si>
    <r>
      <t>6</t>
    </r>
    <r>
      <rPr>
        <sz val="12"/>
        <color theme="1"/>
        <rFont val="Times New Roman"/>
        <family val="1"/>
        <charset val="204"/>
      </rPr>
      <t xml:space="preserve"> - без наложения швов</t>
    </r>
  </si>
  <si>
    <r>
      <t>7</t>
    </r>
    <r>
      <rPr>
        <sz val="12"/>
        <color theme="1"/>
        <rFont val="Times New Roman"/>
        <family val="1"/>
        <charset val="204"/>
      </rPr>
      <t xml:space="preserve"> - один шов</t>
    </r>
  </si>
  <si>
    <r>
      <t>8</t>
    </r>
    <r>
      <rPr>
        <sz val="12"/>
        <color theme="1"/>
        <rFont val="Times New Roman"/>
        <family val="1"/>
        <charset val="204"/>
      </rPr>
      <t xml:space="preserve"> - в области двух-трех зубов</t>
    </r>
  </si>
  <si>
    <r>
      <t>9</t>
    </r>
    <r>
      <rPr>
        <sz val="12"/>
        <color theme="1"/>
        <rFont val="Times New Roman"/>
        <family val="1"/>
        <charset val="204"/>
      </rPr>
      <t xml:space="preserve"> - в области одного-двух зубов</t>
    </r>
  </si>
  <si>
    <r>
      <t>&lt;*&gt; В рамках базовой программы обязательного медицинского страхования оплачивается только для детского населения</t>
    </r>
    <r>
      <rPr>
        <sz val="10"/>
        <color rgb="FF000000"/>
        <rFont val="Times New Roman"/>
        <family val="1"/>
        <charset val="204"/>
      </rPr>
      <t xml:space="preserve"> </t>
    </r>
  </si>
  <si>
    <t>Наименование показателя</t>
  </si>
  <si>
    <t>Стоимость, *руб.</t>
  </si>
  <si>
    <t>Стоматологическая медицинская помощь (стоимость 1 УЕТ)</t>
  </si>
  <si>
    <t xml:space="preserve"> *тариф применяется с учетом коэффициента диффиренциации, указанного в приложении № 6</t>
  </si>
  <si>
    <t>Тарифы на оплату медицинской помощи в рамках мероприятий по диспансеризации отдельных категорий граждан (детское население)</t>
  </si>
  <si>
    <t xml:space="preserve">      1.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семью, проводимой мобильными медицинскими бригадами и в выходные дни*</t>
  </si>
  <si>
    <t>пол</t>
  </si>
  <si>
    <t>от 0 до 2 лет</t>
  </si>
  <si>
    <t>от 3 до 4 лет</t>
  </si>
  <si>
    <t>от 5 до 6 лет</t>
  </si>
  <si>
    <t>от 7 до 13 лет</t>
  </si>
  <si>
    <t>14 лет</t>
  </si>
  <si>
    <t>от 15 до 17 лет</t>
  </si>
  <si>
    <t>1</t>
  </si>
  <si>
    <t>М</t>
  </si>
  <si>
    <t>Ж</t>
  </si>
  <si>
    <t xml:space="preserve">     2. Тарифы по I этапу диспансеризации пребывающих в стационарных учреждениях детей-сирот и детей, находящихся в трудной жизненной ситуации, проводимой мобильными медицинскими бригадами и в выходные дни*</t>
  </si>
  <si>
    <t xml:space="preserve">  3.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семью*</t>
  </si>
  <si>
    <t>4. Тарифы по I этапу диспансеризации пребывающих в стационарных учреждениях детей-сирот и детей, находящихся в трудной жизненной ситуации*</t>
  </si>
  <si>
    <t xml:space="preserve">    5.</t>
  </si>
  <si>
    <t>Тарифы на оплату медицинской помощи, оказываемой детям в амбулаторных условиях</t>
  </si>
  <si>
    <t>B04.009.001</t>
  </si>
  <si>
    <t>Диспансерный прием (осмотр, консультация) врача-детского онколога</t>
  </si>
  <si>
    <t>B04.015.005</t>
  </si>
  <si>
    <t>Диспансерный прием (осмотр, консультация) врача-детского кардиолога</t>
  </si>
  <si>
    <t>Диспансерный прием (осмотр, консультация) врача-отоларинголога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</si>
  <si>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</si>
  <si>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</si>
  <si>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</si>
  <si>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</si>
  <si>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</si>
  <si>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</si>
  <si>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</si>
  <si>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</si>
  <si>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 xml:space="preserve">Тариф на диспансерное наблюдение детей, проживающих в организациях социального обслуживания (детских домах – интернатах) </t>
  </si>
  <si>
    <t>Тариф на проведение диспансерного наблюдения (комплексное посещение)*, руб.</t>
  </si>
  <si>
    <t>Приложение № 17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</si>
  <si>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</si>
  <si>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</si>
  <si>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</si>
  <si>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Тариф, руб.</t>
  </si>
  <si>
    <t>Тариф на мобильные бригады, руб.</t>
  </si>
  <si>
    <t>Тариф в выходные дни, руб.</t>
  </si>
  <si>
    <t>от 18 лет до 39 лет (ежегодно)</t>
  </si>
  <si>
    <t>Женщины</t>
  </si>
  <si>
    <t>в 25 и 35 лет</t>
  </si>
  <si>
    <t>в 45 и 55 лет</t>
  </si>
  <si>
    <t>65 лет</t>
  </si>
  <si>
    <t>в 75, 85 и 95 лет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</si>
  <si>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</si>
  <si>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</si>
  <si>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</si>
  <si>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</si>
  <si>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месяца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</si>
  <si>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</si>
  <si>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</si>
  <si>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</si>
  <si>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</si>
  <si>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</si>
  <si>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</si>
  <si>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</si>
  <si>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</si>
  <si>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</si>
  <si>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</si>
  <si>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</si>
  <si>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</si>
  <si>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</si>
  <si>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</si>
  <si>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</si>
  <si>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</si>
  <si>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15 лет</t>
  </si>
  <si>
    <t>16 лет</t>
  </si>
  <si>
    <t>17 лет</t>
  </si>
  <si>
    <t xml:space="preserve">Приложение № 26 </t>
  </si>
  <si>
    <t>Тарифы на проведение отдельных диагностических (лабораторных) исследований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</si>
  <si>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</si>
  <si>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</si>
  <si>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</si>
  <si>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</si>
  <si>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</si>
  <si>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</si>
  <si>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</si>
  <si>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</si>
  <si>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</si>
  <si>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</si>
  <si>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</si>
  <si>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</si>
  <si>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</si>
  <si>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</si>
  <si>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</si>
  <si>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</si>
  <si>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</si>
  <si>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</si>
  <si>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</si>
  <si>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</si>
  <si>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</si>
  <si>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</si>
  <si>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</si>
  <si>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</si>
  <si>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</si>
  <si>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</si>
  <si>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</si>
  <si>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</si>
  <si>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</si>
  <si>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</si>
  <si>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</si>
  <si>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</si>
  <si>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</si>
  <si>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</si>
  <si>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</si>
  <si>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</si>
  <si>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</si>
  <si>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</si>
  <si>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</si>
  <si>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</si>
  <si>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</si>
  <si>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</si>
  <si>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</si>
  <si>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</si>
  <si>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</si>
  <si>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</si>
  <si>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</si>
  <si>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</si>
  <si>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</si>
  <si>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</si>
  <si>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</si>
  <si>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</si>
  <si>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</si>
  <si>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</si>
  <si>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</si>
  <si>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</si>
  <si>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</si>
  <si>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</si>
  <si>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</si>
  <si>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</si>
  <si>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</si>
  <si>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</si>
  <si>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</si>
  <si>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</si>
  <si>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</si>
  <si>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</si>
  <si>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</si>
  <si>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</si>
  <si>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</si>
  <si>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</si>
  <si>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</si>
  <si>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</si>
  <si>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</si>
  <si>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</si>
  <si>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</si>
  <si>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</si>
  <si>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</si>
  <si>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</si>
  <si>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</si>
  <si>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</si>
  <si>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Приложение № 9</t>
  </si>
  <si>
    <t>Тарифы на оплату услуг диализа</t>
  </si>
  <si>
    <t>Гемодиализ, (услуга)</t>
  </si>
  <si>
    <t>Перитонеальный диализ, (день обмена)</t>
  </si>
  <si>
    <t>Гемодиализ интермитирующий продленный, (услуга)</t>
  </si>
  <si>
    <t xml:space="preserve">Гемодиафильтрация продолжительная, (сутки) </t>
  </si>
  <si>
    <t>Гемодиафильтрация продленная, (услуга)</t>
  </si>
  <si>
    <t>Гемофильтрация крови, (услуга)</t>
  </si>
  <si>
    <t xml:space="preserve"> Плазмообмен, (услуга)</t>
  </si>
  <si>
    <t>Плазмофильтрация селективная, (сутки)</t>
  </si>
  <si>
    <t xml:space="preserve"> Селективная гемосорбция липополисахаридов, (сутки)</t>
  </si>
  <si>
    <t>Код А18.05.002</t>
  </si>
  <si>
    <t>Код А18.30.001</t>
  </si>
  <si>
    <t>Код А18.05.002.003</t>
  </si>
  <si>
    <t>Код А18.05.011.002</t>
  </si>
  <si>
    <t>Код А18.05.011.001</t>
  </si>
  <si>
    <t>Код А18.05.003</t>
  </si>
  <si>
    <t>Код A18.05.001.001</t>
  </si>
  <si>
    <t>Код A18.05.001.005</t>
  </si>
  <si>
    <t>Код A18.05.006.001</t>
  </si>
  <si>
    <t>условия оказания</t>
  </si>
  <si>
    <t>стационарно, дневной стационар, амбулаторно</t>
  </si>
  <si>
    <t>стационарно</t>
  </si>
  <si>
    <t>Базовый тариф/базовая ставка, рублей</t>
  </si>
  <si>
    <t>Базовый норматив финансовых затрат, 2 620,5 рублей</t>
  </si>
  <si>
    <t xml:space="preserve"> Приложение № 28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</si>
  <si>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</si>
  <si>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</si>
  <si>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</si>
  <si>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</si>
  <si>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</si>
  <si>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</si>
  <si>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</si>
  <si>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</si>
  <si>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</si>
  <si>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коэффициента, коэффициента дифференциации и коэффициента доступности</t>
  </si>
  <si>
    <t>Коэффициент специфики оказания медицинской помощи (с учетом отдельного повышающего коэффициента (полномочия фельдшера и/или медицинской сестры))</t>
  </si>
  <si>
    <t>Объем средств на финансовое обеспечение ФЗ/ФАП с учетом коэффициента специфики оказания медицинской помощи</t>
  </si>
  <si>
    <t>Примечание (период финансирования)</t>
  </si>
  <si>
    <t>ФАП с.Одинск</t>
  </si>
  <si>
    <t>-</t>
  </si>
  <si>
    <t>с 01.01.2025г.</t>
  </si>
  <si>
    <t>ФАП п.Новоодинск</t>
  </si>
  <si>
    <t>ФАП з.Ивановка</t>
  </si>
  <si>
    <t>ФАП с.Савватеевка</t>
  </si>
  <si>
    <t>ФАП д. Зуй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</si>
  <si>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</si>
  <si>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</si>
  <si>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ФАП с.Могоенок</t>
  </si>
  <si>
    <t>ФАП д. Маниловская</t>
  </si>
  <si>
    <t xml:space="preserve">ФАП  с.Александровск </t>
  </si>
  <si>
    <t>ФАП д.Киркей</t>
  </si>
  <si>
    <t>11</t>
  </si>
  <si>
    <t>ФАП  д.Заречное</t>
  </si>
  <si>
    <t>12</t>
  </si>
  <si>
    <t xml:space="preserve">ФАП  д.Апхайта </t>
  </si>
  <si>
    <t>13</t>
  </si>
  <si>
    <t>ФАП п.Ангарский</t>
  </si>
  <si>
    <t>14</t>
  </si>
  <si>
    <t xml:space="preserve">ФАП с.Зоны </t>
  </si>
  <si>
    <t>15</t>
  </si>
  <si>
    <t>ФАП д.Бурятская</t>
  </si>
  <si>
    <t>16</t>
  </si>
  <si>
    <t>ФАП с.Табарсук</t>
  </si>
  <si>
    <t>17</t>
  </si>
  <si>
    <t>ФАП д.Угольная</t>
  </si>
  <si>
    <t>18</t>
  </si>
  <si>
    <t xml:space="preserve">ФАП д.Егоровская </t>
  </si>
  <si>
    <t>19</t>
  </si>
  <si>
    <t>ФАП д.Хуруй</t>
  </si>
  <si>
    <t>20</t>
  </si>
  <si>
    <t>ФАП д.Маломолева</t>
  </si>
  <si>
    <t>21</t>
  </si>
  <si>
    <t>ФАП д.Зангей</t>
  </si>
  <si>
    <t>22</t>
  </si>
  <si>
    <t xml:space="preserve">ФАП с.Тыргетуй </t>
  </si>
  <si>
    <t>23</t>
  </si>
  <si>
    <t>ФАП д.Ныгда</t>
  </si>
  <si>
    <t>24</t>
  </si>
  <si>
    <t>ФАП д.Буркова</t>
  </si>
  <si>
    <t>25</t>
  </si>
  <si>
    <t>ФАП д.Отрадная</t>
  </si>
  <si>
    <t>26</t>
  </si>
  <si>
    <t>ФАП с.Аляты</t>
  </si>
  <si>
    <t>27</t>
  </si>
  <si>
    <t>ФАП с.Куйта</t>
  </si>
  <si>
    <t>28</t>
  </si>
  <si>
    <t>ФАП с.Идеал</t>
  </si>
  <si>
    <t>29</t>
  </si>
  <si>
    <t>ФАП д.Кукунур</t>
  </si>
  <si>
    <t>30</t>
  </si>
  <si>
    <t>ФАП д.Алзобей</t>
  </si>
  <si>
    <t>31</t>
  </si>
  <si>
    <t>ФАП д.Высотская</t>
  </si>
  <si>
    <t>32</t>
  </si>
  <si>
    <t>ФАП д. Кирюшина</t>
  </si>
  <si>
    <t>33</t>
  </si>
  <si>
    <t>ФАП с.Бахтай</t>
  </si>
  <si>
    <t>34</t>
  </si>
  <si>
    <t>ФАП д.Шаховская</t>
  </si>
  <si>
    <t>35</t>
  </si>
  <si>
    <t xml:space="preserve">ФАП п.Быково </t>
  </si>
  <si>
    <t>36</t>
  </si>
  <si>
    <t xml:space="preserve">ФАП д.Куркат </t>
  </si>
  <si>
    <t>37</t>
  </si>
  <si>
    <t>ФАП д. Малолучинск</t>
  </si>
  <si>
    <t>38</t>
  </si>
  <si>
    <t xml:space="preserve">ФАП с. Головинское </t>
  </si>
  <si>
    <t>39</t>
  </si>
  <si>
    <t>ФАП  с. Анучинск</t>
  </si>
  <si>
    <t>40</t>
  </si>
  <si>
    <t>ФАП с. Бирит</t>
  </si>
  <si>
    <t>41</t>
  </si>
  <si>
    <t>ФАП д. Заславская</t>
  </si>
  <si>
    <t>42</t>
  </si>
  <si>
    <t>ФАП с. Коновалово</t>
  </si>
  <si>
    <t>43</t>
  </si>
  <si>
    <t>ФАП с. Кумарейка</t>
  </si>
  <si>
    <t>44</t>
  </si>
  <si>
    <t>ФАП  д. Метляево</t>
  </si>
  <si>
    <t>45</t>
  </si>
  <si>
    <t>ФАП с. Тарасовск</t>
  </si>
  <si>
    <t>46</t>
  </si>
  <si>
    <t>ФАП с. Тарнополь</t>
  </si>
  <si>
    <t>47</t>
  </si>
  <si>
    <t>ФАП с. Ташлыково</t>
  </si>
  <si>
    <t>48</t>
  </si>
  <si>
    <t>ФАП  с. Шарагай</t>
  </si>
  <si>
    <t>49</t>
  </si>
  <si>
    <t>ФАП д. Люры</t>
  </si>
  <si>
    <t>50</t>
  </si>
  <si>
    <t>ФАП с. Тургеневка</t>
  </si>
  <si>
    <t>51</t>
  </si>
  <si>
    <t>ФАП д. Шаманка</t>
  </si>
  <si>
    <t>52</t>
  </si>
  <si>
    <t>ФАП д. Бохолдой</t>
  </si>
  <si>
    <t>53</t>
  </si>
  <si>
    <t>ФАП с. Нагалык</t>
  </si>
  <si>
    <t>54</t>
  </si>
  <si>
    <t>ФАП д. Нуху-Нур</t>
  </si>
  <si>
    <t>55</t>
  </si>
  <si>
    <t>ФАП д. Еленинск</t>
  </si>
  <si>
    <t>56</t>
  </si>
  <si>
    <t>ФАП д. Бадагуй</t>
  </si>
  <si>
    <t>57</t>
  </si>
  <si>
    <t>ФАП д. Идыгей</t>
  </si>
  <si>
    <t>58</t>
  </si>
  <si>
    <t>ФАП с. Наумовка</t>
  </si>
  <si>
    <t>59</t>
  </si>
  <si>
    <t>ФАП с.Хадай</t>
  </si>
  <si>
    <t>60</t>
  </si>
  <si>
    <t>ФАП с. Харагун</t>
  </si>
  <si>
    <t>61</t>
  </si>
  <si>
    <t>ФАП д. Лидинская</t>
  </si>
  <si>
    <t>62</t>
  </si>
  <si>
    <t>ФАП д. Кокорино</t>
  </si>
  <si>
    <t>63</t>
  </si>
  <si>
    <t>ФАП д. Хандагай</t>
  </si>
  <si>
    <t>64</t>
  </si>
  <si>
    <t>ФАП д. Шутхалун</t>
  </si>
  <si>
    <t>65</t>
  </si>
  <si>
    <t>ФАП д. Кайзеран</t>
  </si>
  <si>
    <t>66</t>
  </si>
  <si>
    <t>ФАП д. Улан</t>
  </si>
  <si>
    <t>67</t>
  </si>
  <si>
    <t>ФАП д. Старый Хогот</t>
  </si>
  <si>
    <t>68</t>
  </si>
  <si>
    <t>ФАП д. Тухум</t>
  </si>
  <si>
    <t>69</t>
  </si>
  <si>
    <t>ФАП д. Нагатай</t>
  </si>
  <si>
    <t>70</t>
  </si>
  <si>
    <t>ФАП с. Половинка</t>
  </si>
  <si>
    <t>71</t>
  </si>
  <si>
    <t>ФАП с. Тараса</t>
  </si>
  <si>
    <t>72</t>
  </si>
  <si>
    <t>ФАП д. Кулаково</t>
  </si>
  <si>
    <t>73</t>
  </si>
  <si>
    <t>ФАП д. Ново-Алендарь</t>
  </si>
  <si>
    <t>74</t>
  </si>
  <si>
    <t>ФАП с. Новая Ида</t>
  </si>
  <si>
    <t>75</t>
  </si>
  <si>
    <t>76</t>
  </si>
  <si>
    <t>ФАП д. Булык</t>
  </si>
  <si>
    <t>77</t>
  </si>
  <si>
    <t>ФАП с. Хохорск</t>
  </si>
  <si>
    <t>78</t>
  </si>
  <si>
    <t>ФАП д. Харатирген</t>
  </si>
  <si>
    <t>79</t>
  </si>
  <si>
    <t>ФАП д. Русиновка</t>
  </si>
  <si>
    <t>80</t>
  </si>
  <si>
    <t>ФАП д. Ново-Воскресенка</t>
  </si>
  <si>
    <t>81</t>
  </si>
  <si>
    <t>ФАП д. Воробьевка</t>
  </si>
  <si>
    <t>82</t>
  </si>
  <si>
    <t>ФАП д. Грехневка</t>
  </si>
  <si>
    <t>83</t>
  </si>
  <si>
    <t>ФАП д. Быргазово</t>
  </si>
  <si>
    <t>84</t>
  </si>
  <si>
    <t>ФАП с. Укыр</t>
  </si>
  <si>
    <t>85</t>
  </si>
  <si>
    <t>ФАП д. Маньково</t>
  </si>
  <si>
    <t>86</t>
  </si>
  <si>
    <t>ФАП д. Петрограновка</t>
  </si>
  <si>
    <t>87</t>
  </si>
  <si>
    <t>ФАП с. Дундай</t>
  </si>
  <si>
    <t>88</t>
  </si>
  <si>
    <t>ФАП д. Вершина</t>
  </si>
  <si>
    <t>89</t>
  </si>
  <si>
    <t>ФАП д. Харагун</t>
  </si>
  <si>
    <t>90</t>
  </si>
  <si>
    <t>ФАП д. Чилим</t>
  </si>
  <si>
    <t>91</t>
  </si>
  <si>
    <t>ФАП д. Логаново</t>
  </si>
  <si>
    <t>92</t>
  </si>
  <si>
    <t>ФАП д. Крюково</t>
  </si>
  <si>
    <t>93</t>
  </si>
  <si>
    <t>ФАП д.Мутиново</t>
  </si>
  <si>
    <t>94</t>
  </si>
  <si>
    <t>ФАП д. Морозово</t>
  </si>
  <si>
    <t>95</t>
  </si>
  <si>
    <t>ФАП д. Красная Буреть</t>
  </si>
  <si>
    <t>96</t>
  </si>
  <si>
    <t>ФАП з.Гречехан</t>
  </si>
  <si>
    <t>97</t>
  </si>
  <si>
    <t>ФАП с.Буреть</t>
  </si>
  <si>
    <t>98</t>
  </si>
  <si>
    <t>ФАП с.Александровское</t>
  </si>
  <si>
    <t>99</t>
  </si>
  <si>
    <t>ФАП с.Середкино</t>
  </si>
  <si>
    <t>100</t>
  </si>
  <si>
    <t>ФАП с. Александровка</t>
  </si>
  <si>
    <t>101</t>
  </si>
  <si>
    <t>ФАП д. Бада</t>
  </si>
  <si>
    <t>102</t>
  </si>
  <si>
    <t>ФАП д. Барчим</t>
  </si>
  <si>
    <t>103</t>
  </si>
  <si>
    <t>ФАП п. Боровской</t>
  </si>
  <si>
    <t>104</t>
  </si>
  <si>
    <t>ФАП п. Бурнинская Вихоря</t>
  </si>
  <si>
    <t>105</t>
  </si>
  <si>
    <t>ФАП п. Добчур</t>
  </si>
  <si>
    <t>106</t>
  </si>
  <si>
    <t>ФАП с. Дубынино</t>
  </si>
  <si>
    <t>107</t>
  </si>
  <si>
    <t>ФАП с. Зарбь</t>
  </si>
  <si>
    <t>108</t>
  </si>
  <si>
    <t>ФАП п. Зяба</t>
  </si>
  <si>
    <t>109</t>
  </si>
  <si>
    <t xml:space="preserve">ФАП д. Карай </t>
  </si>
  <si>
    <t>110</t>
  </si>
  <si>
    <t>ФАП д. Кардой</t>
  </si>
  <si>
    <t>111</t>
  </si>
  <si>
    <t>ФАП с. Кобь</t>
  </si>
  <si>
    <t>112</t>
  </si>
  <si>
    <t>ФАП д. Куватка</t>
  </si>
  <si>
    <t>113</t>
  </si>
  <si>
    <t>ФАП с. Кузнецовка</t>
  </si>
  <si>
    <t>114</t>
  </si>
  <si>
    <t>ФАП д. Кумейка</t>
  </si>
  <si>
    <t>115</t>
  </si>
  <si>
    <t>ФАП д. Леонова</t>
  </si>
  <si>
    <t>116</t>
  </si>
  <si>
    <t>ФАП п. Луговой</t>
  </si>
  <si>
    <t>117</t>
  </si>
  <si>
    <t>ФАП п. Мамырь</t>
  </si>
  <si>
    <t>118</t>
  </si>
  <si>
    <t>ФАП п. Новодолоново</t>
  </si>
  <si>
    <t>119</t>
  </si>
  <si>
    <t>ФАП д. Новое Приречье</t>
  </si>
  <si>
    <t>120</t>
  </si>
  <si>
    <t>ФАП п. Прибойный</t>
  </si>
  <si>
    <t>121</t>
  </si>
  <si>
    <t>ФАП п. Сахарово</t>
  </si>
  <si>
    <t>122</t>
  </si>
  <si>
    <t>ФАП п. Сосновый</t>
  </si>
  <si>
    <t>123</t>
  </si>
  <si>
    <t>ФАП п. Тарма</t>
  </si>
  <si>
    <t>124</t>
  </si>
  <si>
    <t>ФАП п. Турма</t>
  </si>
  <si>
    <t>125</t>
  </si>
  <si>
    <t>ФАП с. Тэмь</t>
  </si>
  <si>
    <t>126</t>
  </si>
  <si>
    <t>ФАП д. Худобок</t>
  </si>
  <si>
    <t>127</t>
  </si>
  <si>
    <t>ФАП п. Чистяково</t>
  </si>
  <si>
    <t>128</t>
  </si>
  <si>
    <t>ФАП п. Южный</t>
  </si>
  <si>
    <t>129</t>
  </si>
  <si>
    <t>ФАП с. Илир</t>
  </si>
  <si>
    <t>130</t>
  </si>
  <si>
    <t>ФАП п. Наратай</t>
  </si>
  <si>
    <t>131</t>
  </si>
  <si>
    <t>ФАП п. Шумилово</t>
  </si>
  <si>
    <t>132</t>
  </si>
  <si>
    <t>ФАП п. Карахун</t>
  </si>
  <si>
    <t>133</t>
  </si>
  <si>
    <t>ФАП пос. Селезневский</t>
  </si>
  <si>
    <t>134</t>
  </si>
  <si>
    <t>ФАП пос. Суворовский</t>
  </si>
  <si>
    <t>135</t>
  </si>
  <si>
    <t>ФАП р.п. Шестаково</t>
  </si>
  <si>
    <t>136</t>
  </si>
  <si>
    <t>ФАП пос. Коршуновский</t>
  </si>
  <si>
    <t>137</t>
  </si>
  <si>
    <t>ФАП пос. Чистополянский</t>
  </si>
  <si>
    <t>138</t>
  </si>
  <si>
    <t>ФАП пос. Каймоновский</t>
  </si>
  <si>
    <t>139</t>
  </si>
  <si>
    <t>ФАП п.Янгель</t>
  </si>
  <si>
    <t>140</t>
  </si>
  <si>
    <t>ФАП р.п.Радищев</t>
  </si>
  <si>
    <t>141</t>
  </si>
  <si>
    <t>ФАП пос. Новоилимск</t>
  </si>
  <si>
    <t>142</t>
  </si>
  <si>
    <t>ФАП пос. Брусничный</t>
  </si>
  <si>
    <t>143</t>
  </si>
  <si>
    <t>ФАП пос.Игирма</t>
  </si>
  <si>
    <t>144</t>
  </si>
  <si>
    <t>ФАП пос.Дальний</t>
  </si>
  <si>
    <t>145</t>
  </si>
  <si>
    <t>ФАП пос.Заморский</t>
  </si>
  <si>
    <t>146</t>
  </si>
  <si>
    <t>ФАП пос.Соцгородок</t>
  </si>
  <si>
    <t>147</t>
  </si>
  <si>
    <t>ФАП с. Рудовка</t>
  </si>
  <si>
    <t>148</t>
  </si>
  <si>
    <t>ФАП с. Лукиново</t>
  </si>
  <si>
    <t>149</t>
  </si>
  <si>
    <t>ФАП с. Усть-Илга</t>
  </si>
  <si>
    <t>150</t>
  </si>
  <si>
    <t>ФАП д. Нижняя Слобода</t>
  </si>
  <si>
    <t>151</t>
  </si>
  <si>
    <t>ФАП с. Коношаново</t>
  </si>
  <si>
    <t>152</t>
  </si>
  <si>
    <t xml:space="preserve">ФАП с. Дальняя Закора  </t>
  </si>
  <si>
    <t>153</t>
  </si>
  <si>
    <t>ФАП с. Тутура</t>
  </si>
  <si>
    <t>154</t>
  </si>
  <si>
    <t>ФАП с. Тимошино</t>
  </si>
  <si>
    <t>155</t>
  </si>
  <si>
    <t>ФАП с. Качень</t>
  </si>
  <si>
    <t>156</t>
  </si>
  <si>
    <t>ФАП д. Бачай</t>
  </si>
  <si>
    <t>157</t>
  </si>
  <si>
    <t>ФАП с. Чикан</t>
  </si>
  <si>
    <t>158</t>
  </si>
  <si>
    <t>ФАП д. Воробьева</t>
  </si>
  <si>
    <t>159</t>
  </si>
  <si>
    <t>ФАП д. Пономарева</t>
  </si>
  <si>
    <t>160</t>
  </si>
  <si>
    <t>ФАП с. Петрово</t>
  </si>
  <si>
    <t>161</t>
  </si>
  <si>
    <t>ФАП с. Бажир</t>
  </si>
  <si>
    <t>162</t>
  </si>
  <si>
    <t>ФАП д. Красное поле</t>
  </si>
  <si>
    <t>163</t>
  </si>
  <si>
    <t>ФАП с. Илганское</t>
  </si>
  <si>
    <t>164</t>
  </si>
  <si>
    <t>ФАП с. Новочеремховское</t>
  </si>
  <si>
    <t>165</t>
  </si>
  <si>
    <t>ФАП с. Владимир</t>
  </si>
  <si>
    <t>166</t>
  </si>
  <si>
    <t>ФАП Участок Ремезовский</t>
  </si>
  <si>
    <t>167</t>
  </si>
  <si>
    <t>ФАП д. Романова</t>
  </si>
  <si>
    <t>168</t>
  </si>
  <si>
    <t>ФАП с. Холмогой</t>
  </si>
  <si>
    <t>169</t>
  </si>
  <si>
    <t>ФАП д. Тыреть  2-я</t>
  </si>
  <si>
    <t>170</t>
  </si>
  <si>
    <t>ФАП с. Веренка</t>
  </si>
  <si>
    <t>171</t>
  </si>
  <si>
    <t>ФАП н.п. Участок Мейровка</t>
  </si>
  <si>
    <t>172</t>
  </si>
  <si>
    <t>ФАП с. Семёновское</t>
  </si>
  <si>
    <t>173</t>
  </si>
  <si>
    <t>ФАП Участок Благодатный</t>
  </si>
  <si>
    <t>174</t>
  </si>
  <si>
    <t>ФАП д. Большая Заимка</t>
  </si>
  <si>
    <t>175</t>
  </si>
  <si>
    <t>ФАП участок Среднепихтинский</t>
  </si>
  <si>
    <t>176</t>
  </si>
  <si>
    <t>ФАП д. Муруй</t>
  </si>
  <si>
    <t>177</t>
  </si>
  <si>
    <t>ФАП нп участок Халты</t>
  </si>
  <si>
    <t>178</t>
  </si>
  <si>
    <t>ФАП д. Сорты</t>
  </si>
  <si>
    <t>179</t>
  </si>
  <si>
    <t>ФАП заимка Щербакова</t>
  </si>
  <si>
    <t>180</t>
  </si>
  <si>
    <t>ФАП д. Заблагар</t>
  </si>
  <si>
    <t>181</t>
  </si>
  <si>
    <t>ФАП д. Дмитриевка</t>
  </si>
  <si>
    <t>182</t>
  </si>
  <si>
    <t>ФАП д. Романенкина</t>
  </si>
  <si>
    <t>183</t>
  </si>
  <si>
    <t>ФАП с. Мойган</t>
  </si>
  <si>
    <t>184</t>
  </si>
  <si>
    <t>ФАП Участок Николаевский</t>
  </si>
  <si>
    <t>185</t>
  </si>
  <si>
    <t>ФАП с. Черемшанка</t>
  </si>
  <si>
    <t>186</t>
  </si>
  <si>
    <t>ФАП с. Моисеевка</t>
  </si>
  <si>
    <t>187</t>
  </si>
  <si>
    <t>ФАП пос. Успенский 3-й</t>
  </si>
  <si>
    <t>188</t>
  </si>
  <si>
    <t>ФАП пос. Осиповский</t>
  </si>
  <si>
    <t>189</t>
  </si>
  <si>
    <t>ФАП уч. Верхнеокинский</t>
  </si>
  <si>
    <t>190</t>
  </si>
  <si>
    <t>ФАП с. Новолетники</t>
  </si>
  <si>
    <t>191</t>
  </si>
  <si>
    <t>ФАП с. Сологубово</t>
  </si>
  <si>
    <t>192</t>
  </si>
  <si>
    <t>ФАП с. Басалаевка</t>
  </si>
  <si>
    <t>193</t>
  </si>
  <si>
    <t>ФАП с. Зулумай</t>
  </si>
  <si>
    <t>194</t>
  </si>
  <si>
    <t>ФАП уч. Урункуй</t>
  </si>
  <si>
    <t>195</t>
  </si>
  <si>
    <t>ФАП уч. Боровое</t>
  </si>
  <si>
    <t>196</t>
  </si>
  <si>
    <t>ФАП с. Самара</t>
  </si>
  <si>
    <t>197</t>
  </si>
  <si>
    <t>ФАП с. Перевоз</t>
  </si>
  <si>
    <t>198</t>
  </si>
  <si>
    <t xml:space="preserve">ФАП д. Мордино </t>
  </si>
  <si>
    <t>199</t>
  </si>
  <si>
    <t>ФАП д. Норы</t>
  </si>
  <si>
    <t>200</t>
  </si>
  <si>
    <t>ФАП с. Баргадай</t>
  </si>
  <si>
    <t>201</t>
  </si>
  <si>
    <t>ФАП. с. Харайгун</t>
  </si>
  <si>
    <t>202</t>
  </si>
  <si>
    <t>ФАП с. Покровка</t>
  </si>
  <si>
    <t>203</t>
  </si>
  <si>
    <t>ФАП с. Глинки</t>
  </si>
  <si>
    <t>204</t>
  </si>
  <si>
    <t>ФАП д. Нагишкина</t>
  </si>
  <si>
    <t>205</t>
  </si>
  <si>
    <t>ФАП с. Филипповск</t>
  </si>
  <si>
    <t>206</t>
  </si>
  <si>
    <t>ФАП с. Услон</t>
  </si>
  <si>
    <t>207</t>
  </si>
  <si>
    <t>ФАП с. Ухтуй</t>
  </si>
  <si>
    <t>208</t>
  </si>
  <si>
    <t>ФАП д. Черемшанка</t>
  </si>
  <si>
    <t>209</t>
  </si>
  <si>
    <t>ФАП пос. Большеворонежский</t>
  </si>
  <si>
    <t>210</t>
  </si>
  <si>
    <t>ФАП с. Буря</t>
  </si>
  <si>
    <t>211</t>
  </si>
  <si>
    <t>ФАП п. Горячий Ключ</t>
  </si>
  <si>
    <t>212</t>
  </si>
  <si>
    <t>ФАП с. Пивовариха</t>
  </si>
  <si>
    <t>213</t>
  </si>
  <si>
    <t>ФАП пос. Плишкино</t>
  </si>
  <si>
    <t>214</t>
  </si>
  <si>
    <t>ФАП с. Еловка</t>
  </si>
  <si>
    <t>215</t>
  </si>
  <si>
    <t>ФАП д. Быкова</t>
  </si>
  <si>
    <t>216</t>
  </si>
  <si>
    <t>ФАП д. Баруй</t>
  </si>
  <si>
    <t>217</t>
  </si>
  <si>
    <t>ФАП д. Верхний Кет</t>
  </si>
  <si>
    <t>218</t>
  </si>
  <si>
    <t>ФАП пос.Бухун</t>
  </si>
  <si>
    <t>219</t>
  </si>
  <si>
    <t>ФАП д. Сайгуты</t>
  </si>
  <si>
    <t>220</t>
  </si>
  <si>
    <t>ФАП д. Зорино-Быково</t>
  </si>
  <si>
    <t>221</t>
  </si>
  <si>
    <t>ФАП пос.Усть-Балей</t>
  </si>
  <si>
    <t>222</t>
  </si>
  <si>
    <t>ФАП д. Рязановщина</t>
  </si>
  <si>
    <t>223</t>
  </si>
  <si>
    <t>ФАП д. Коты</t>
  </si>
  <si>
    <t>224</t>
  </si>
  <si>
    <t>ФАП д. Максимовщина</t>
  </si>
  <si>
    <t>225</t>
  </si>
  <si>
    <t>ФАП д. Галки</t>
  </si>
  <si>
    <t>226</t>
  </si>
  <si>
    <t>ФАП д. Жердовка</t>
  </si>
  <si>
    <t>227</t>
  </si>
  <si>
    <t>ФАП д. Ревякина</t>
  </si>
  <si>
    <t>228</t>
  </si>
  <si>
    <t>ФАП д. Кыцигировка</t>
  </si>
  <si>
    <t>229</t>
  </si>
  <si>
    <t>ФАП д. Егоровщина</t>
  </si>
  <si>
    <t>230</t>
  </si>
  <si>
    <t>ФАП д. Бургаз</t>
  </si>
  <si>
    <t>231</t>
  </si>
  <si>
    <t>ФАП п. Большое Голоустное</t>
  </si>
  <si>
    <t>232</t>
  </si>
  <si>
    <t>ФАП пос. Большие Коты</t>
  </si>
  <si>
    <t>233</t>
  </si>
  <si>
    <t>ФАП р.п. Листвянка</t>
  </si>
  <si>
    <t>234</t>
  </si>
  <si>
    <t xml:space="preserve">ФАП п. Бурдугуз </t>
  </si>
  <si>
    <t>235</t>
  </si>
  <si>
    <t>ФАП д. Талька</t>
  </si>
  <si>
    <t>236</t>
  </si>
  <si>
    <t>ФАП пос. Горный</t>
  </si>
  <si>
    <t>237</t>
  </si>
  <si>
    <t>ФАП д. Позднякова</t>
  </si>
  <si>
    <t>238</t>
  </si>
  <si>
    <t>ФАП д. Усть-Куда</t>
  </si>
  <si>
    <t>239</t>
  </si>
  <si>
    <t>ФАП д. Ширяева</t>
  </si>
  <si>
    <t>240</t>
  </si>
  <si>
    <t>ФАП д. Тихонова Падь</t>
  </si>
  <si>
    <t>241</t>
  </si>
  <si>
    <t>ФАП д. Столбова</t>
  </si>
  <si>
    <t>242</t>
  </si>
  <si>
    <t>ФАП д. Московщина</t>
  </si>
  <si>
    <t>243</t>
  </si>
  <si>
    <t>ФАП д. Лыловщина</t>
  </si>
  <si>
    <t>244</t>
  </si>
  <si>
    <t>ФАП д. Горяшина</t>
  </si>
  <si>
    <t>245</t>
  </si>
  <si>
    <t>ФАП п. Падь Мельничная</t>
  </si>
  <si>
    <t>246</t>
  </si>
  <si>
    <t>ФАП д. Бурдаковка</t>
  </si>
  <si>
    <t>247</t>
  </si>
  <si>
    <t>ФАП д. Новолисиха</t>
  </si>
  <si>
    <t>248</t>
  </si>
  <si>
    <t>ФАП п. Патроны</t>
  </si>
  <si>
    <t>249</t>
  </si>
  <si>
    <t>ФАП д.Турская</t>
  </si>
  <si>
    <t>250</t>
  </si>
  <si>
    <t>ФАП д.Худякова</t>
  </si>
  <si>
    <t>251</t>
  </si>
  <si>
    <t>ФАП с. Хомутово</t>
  </si>
  <si>
    <t>252</t>
  </si>
  <si>
    <t>ФАП д. Зыкова</t>
  </si>
  <si>
    <t>253</t>
  </si>
  <si>
    <t>ФАП п.Небель</t>
  </si>
  <si>
    <t>254</t>
  </si>
  <si>
    <t>ФАП с.Карам</t>
  </si>
  <si>
    <t>255</t>
  </si>
  <si>
    <t>ФАП д. Юхта</t>
  </si>
  <si>
    <t>256</t>
  </si>
  <si>
    <t>ФАП п.Окунайский</t>
  </si>
  <si>
    <t>257</t>
  </si>
  <si>
    <t>ФАП с.Новоселово</t>
  </si>
  <si>
    <t>258</t>
  </si>
  <si>
    <t>ФАП д.Ключи</t>
  </si>
  <si>
    <t>259</t>
  </si>
  <si>
    <t>ФАП с. Ермаки</t>
  </si>
  <si>
    <t>260</t>
  </si>
  <si>
    <t>ФАП с. Непа</t>
  </si>
  <si>
    <t>261</t>
  </si>
  <si>
    <t>ФАП с. Бур</t>
  </si>
  <si>
    <t>262</t>
  </si>
  <si>
    <t>ФАП с. Подволошино</t>
  </si>
  <si>
    <t>263</t>
  </si>
  <si>
    <t>ФАП с.Ерема</t>
  </si>
  <si>
    <t>264</t>
  </si>
  <si>
    <t>ФАП с.Оськино</t>
  </si>
  <si>
    <t>265</t>
  </si>
  <si>
    <t>ФАП с. Наканно</t>
  </si>
  <si>
    <t>266</t>
  </si>
  <si>
    <t>ФАП с. Тетея</t>
  </si>
  <si>
    <t>267</t>
  </si>
  <si>
    <t>ФАП с. Ика</t>
  </si>
  <si>
    <t>268</t>
  </si>
  <si>
    <t>ФАП с. Токма</t>
  </si>
  <si>
    <t>269</t>
  </si>
  <si>
    <t>ФАП с.Хамакар</t>
  </si>
  <si>
    <t>270</t>
  </si>
  <si>
    <t>ФАП с.Преображенка</t>
  </si>
  <si>
    <t>271</t>
  </si>
  <si>
    <t>ФАП д.Аргун</t>
  </si>
  <si>
    <t>272</t>
  </si>
  <si>
    <t>ФАП с.Хальск</t>
  </si>
  <si>
    <t>273</t>
  </si>
  <si>
    <t>ФАП д.Ацикяк</t>
  </si>
  <si>
    <t>274</t>
  </si>
  <si>
    <t>ФАП с. Никилей</t>
  </si>
  <si>
    <t>275</t>
  </si>
  <si>
    <t>ФАП д. Большой Косогол</t>
  </si>
  <si>
    <t>276</t>
  </si>
  <si>
    <t>ФАП д.Литвинова</t>
  </si>
  <si>
    <t>277</t>
  </si>
  <si>
    <t>ФАП д. Большие Голы</t>
  </si>
  <si>
    <t>278</t>
  </si>
  <si>
    <t>ФАП д. Магдан</t>
  </si>
  <si>
    <t>279</t>
  </si>
  <si>
    <t>ФАП д.Челпанова</t>
  </si>
  <si>
    <t>280</t>
  </si>
  <si>
    <t>ФАП д. Малые Голы</t>
  </si>
  <si>
    <t>281</t>
  </si>
  <si>
    <t>ФАП д.Шеина</t>
  </si>
  <si>
    <t>282</t>
  </si>
  <si>
    <t>ФАП д.Тимирязева</t>
  </si>
  <si>
    <t>283</t>
  </si>
  <si>
    <t>ФАП д. Копылова</t>
  </si>
  <si>
    <t>284</t>
  </si>
  <si>
    <t>ФАП с.Белоусово</t>
  </si>
  <si>
    <t>285</t>
  </si>
  <si>
    <t>ФАП с. Карлук</t>
  </si>
  <si>
    <t>286</t>
  </si>
  <si>
    <t>ФАП д.Большая Тарель</t>
  </si>
  <si>
    <t>287</t>
  </si>
  <si>
    <t>ФАП с.Бутаково</t>
  </si>
  <si>
    <t>288</t>
  </si>
  <si>
    <t>ФАП д. Полоскова</t>
  </si>
  <si>
    <t>289</t>
  </si>
  <si>
    <t>ФАП с.Мыс</t>
  </si>
  <si>
    <t>290</t>
  </si>
  <si>
    <t>ФАП д. Корсукова</t>
  </si>
  <si>
    <t>291</t>
  </si>
  <si>
    <t>ФАП с.Заречное</t>
  </si>
  <si>
    <t>292</t>
  </si>
  <si>
    <t>ФАП д.Исеть</t>
  </si>
  <si>
    <t>293</t>
  </si>
  <si>
    <t>ФАП с. Залог</t>
  </si>
  <si>
    <t>294</t>
  </si>
  <si>
    <t xml:space="preserve">ФАП п. Визирный </t>
  </si>
  <si>
    <t>295</t>
  </si>
  <si>
    <t>ФАП с. Коршуново</t>
  </si>
  <si>
    <t>296</t>
  </si>
  <si>
    <t>ФАП  с. Петропавловское</t>
  </si>
  <si>
    <t>297</t>
  </si>
  <si>
    <t>ФАП п. Юбилейный</t>
  </si>
  <si>
    <t>298</t>
  </si>
  <si>
    <t>ФАП с. Чечуйск</t>
  </si>
  <si>
    <t>299</t>
  </si>
  <si>
    <t xml:space="preserve">ФАП с. Банщиково </t>
  </si>
  <si>
    <t>300</t>
  </si>
  <si>
    <t xml:space="preserve">ФАП д. Никулина </t>
  </si>
  <si>
    <t>301</t>
  </si>
  <si>
    <t xml:space="preserve">ФАП с. Алымовка </t>
  </si>
  <si>
    <t>302</t>
  </si>
  <si>
    <t>ФАП д. Салтыкова</t>
  </si>
  <si>
    <t>303</t>
  </si>
  <si>
    <t xml:space="preserve">ФАП п. Воронежский </t>
  </si>
  <si>
    <t>304</t>
  </si>
  <si>
    <t xml:space="preserve">ФАП с. Змеиново </t>
  </si>
  <si>
    <t>305</t>
  </si>
  <si>
    <t>ФАП с. Макарово</t>
  </si>
  <si>
    <t>306</t>
  </si>
  <si>
    <t xml:space="preserve">ФАП д. Сидорова </t>
  </si>
  <si>
    <t>307</t>
  </si>
  <si>
    <t>ФАП с. Кривошапкино</t>
  </si>
  <si>
    <t>308</t>
  </si>
  <si>
    <t xml:space="preserve">ФАП п.Пашня </t>
  </si>
  <si>
    <t>309</t>
  </si>
  <si>
    <t xml:space="preserve">ФАП с. Кривая Лука </t>
  </si>
  <si>
    <t>310</t>
  </si>
  <si>
    <t xml:space="preserve">ФАП с. Красноярово </t>
  </si>
  <si>
    <t>311</t>
  </si>
  <si>
    <t xml:space="preserve">ФАП п. Небель </t>
  </si>
  <si>
    <t>312</t>
  </si>
  <si>
    <t>ФАП с.Алкин</t>
  </si>
  <si>
    <t>313</t>
  </si>
  <si>
    <t>ФАП д.Апраксино</t>
  </si>
  <si>
    <t>314</t>
  </si>
  <si>
    <t>ФАП д. Александро-Невская Станица</t>
  </si>
  <si>
    <t>315</t>
  </si>
  <si>
    <t>ФАП с.Амур</t>
  </si>
  <si>
    <t>316</t>
  </si>
  <si>
    <t>ФАП пос. Ахтинский</t>
  </si>
  <si>
    <t>317</t>
  </si>
  <si>
    <t>ФАП с.Андрюшино</t>
  </si>
  <si>
    <t>318</t>
  </si>
  <si>
    <t>ФАП пос. Березовский</t>
  </si>
  <si>
    <t>319</t>
  </si>
  <si>
    <t>ФАП с. Бурук</t>
  </si>
  <si>
    <t>320</t>
  </si>
  <si>
    <t>ФАП с. Броды</t>
  </si>
  <si>
    <t>321</t>
  </si>
  <si>
    <t>ФАП пос. Бузулук</t>
  </si>
  <si>
    <t>322</t>
  </si>
  <si>
    <t>ФАП с. Большой Кашелак</t>
  </si>
  <si>
    <t>323</t>
  </si>
  <si>
    <t>ФАП с. Или</t>
  </si>
  <si>
    <t>324</t>
  </si>
  <si>
    <t>ФАП пос. Еланский</t>
  </si>
  <si>
    <t>325</t>
  </si>
  <si>
    <t>ФАП с. Каразей</t>
  </si>
  <si>
    <t>326</t>
  </si>
  <si>
    <t>ФАП с. Каранцай</t>
  </si>
  <si>
    <t>327</t>
  </si>
  <si>
    <t>ФАП ст. Кимильтей</t>
  </si>
  <si>
    <t>328</t>
  </si>
  <si>
    <t>ФАП с. Красный Яр</t>
  </si>
  <si>
    <t>329</t>
  </si>
  <si>
    <t>ФАП с. Ключи</t>
  </si>
  <si>
    <t>330</t>
  </si>
  <si>
    <t>ФАП пос. Ленинский</t>
  </si>
  <si>
    <t>331</t>
  </si>
  <si>
    <t>ФАП пос. Лермонтовский</t>
  </si>
  <si>
    <t>332</t>
  </si>
  <si>
    <t>ФАП с. Листвянка</t>
  </si>
  <si>
    <t>333</t>
  </si>
  <si>
    <t>ФАП пос. Майский</t>
  </si>
  <si>
    <t>334</t>
  </si>
  <si>
    <t>ФАП с. Малая Кочерма</t>
  </si>
  <si>
    <t>335</t>
  </si>
  <si>
    <t>ФАП с. Мингатуй</t>
  </si>
  <si>
    <t>336</t>
  </si>
  <si>
    <t>ФАП п.ж.д. ст.  Мингатуй</t>
  </si>
  <si>
    <t>337</t>
  </si>
  <si>
    <t>ФАП д. Новая Када</t>
  </si>
  <si>
    <t>338</t>
  </si>
  <si>
    <t>ФАП пос. Наратай</t>
  </si>
  <si>
    <t>339</t>
  </si>
  <si>
    <t>ФАП пос. Новая Тельба</t>
  </si>
  <si>
    <t>340</t>
  </si>
  <si>
    <t>ФАП пос. Окинский</t>
  </si>
  <si>
    <t>341</t>
  </si>
  <si>
    <t>ФАП пос. Панагино</t>
  </si>
  <si>
    <t>342</t>
  </si>
  <si>
    <t>ФАП пос. Садовый</t>
  </si>
  <si>
    <t>343</t>
  </si>
  <si>
    <t>ФАП д. 3-я Станица</t>
  </si>
  <si>
    <t>344</t>
  </si>
  <si>
    <t>ФАП пос. Сосновский</t>
  </si>
  <si>
    <t>345</t>
  </si>
  <si>
    <t>ФАП с. Сулкет</t>
  </si>
  <si>
    <t>346</t>
  </si>
  <si>
    <t>ФАП с. Тихорут</t>
  </si>
  <si>
    <t>347</t>
  </si>
  <si>
    <t>ФАП д. Тобино</t>
  </si>
  <si>
    <t>348</t>
  </si>
  <si>
    <t>ФАП с. Тулюшка</t>
  </si>
  <si>
    <t>349</t>
  </si>
  <si>
    <t>ФАП п ж/д ст Тулюшка</t>
  </si>
  <si>
    <t>350</t>
  </si>
  <si>
    <t>ФАП с. Усть- Када</t>
  </si>
  <si>
    <t>351</t>
  </si>
  <si>
    <t>ФАП д. Харчев</t>
  </si>
  <si>
    <t>352</t>
  </si>
  <si>
    <t>ФАП с. Хаихта</t>
  </si>
  <si>
    <t>353</t>
  </si>
  <si>
    <t>ФАП с. Харик</t>
  </si>
  <si>
    <t>354</t>
  </si>
  <si>
    <t>ФАП д. Широкие Кочки</t>
  </si>
  <si>
    <t>355</t>
  </si>
  <si>
    <t>ФАП с. Чеботариха</t>
  </si>
  <si>
    <t>356</t>
  </si>
  <si>
    <t>ФАП п. Камышет</t>
  </si>
  <si>
    <t>357</t>
  </si>
  <si>
    <t>ФАП с. Абалаково</t>
  </si>
  <si>
    <t>358</t>
  </si>
  <si>
    <t>ФАП д. Уват</t>
  </si>
  <si>
    <t>359</t>
  </si>
  <si>
    <t>ФАП д. Швайкина</t>
  </si>
  <si>
    <t>360</t>
  </si>
  <si>
    <t>ФАП п. Майский</t>
  </si>
  <si>
    <t>361</t>
  </si>
  <si>
    <t>ФАП д. Рубахина</t>
  </si>
  <si>
    <t>362</t>
  </si>
  <si>
    <t>ФАП п. Подгорный</t>
  </si>
  <si>
    <t>363</t>
  </si>
  <si>
    <t>ФАП д. Орик</t>
  </si>
  <si>
    <t>364</t>
  </si>
  <si>
    <t>ФАП с. Верхняя Гутара</t>
  </si>
  <si>
    <t>365</t>
  </si>
  <si>
    <t>ФАП д. Нерха</t>
  </si>
  <si>
    <t>366</t>
  </si>
  <si>
    <t>ФАП с. Алыгджер</t>
  </si>
  <si>
    <t>367</t>
  </si>
  <si>
    <t>ФАП д. Марга</t>
  </si>
  <si>
    <t>368</t>
  </si>
  <si>
    <t>ФАП п. Вершина</t>
  </si>
  <si>
    <t>369</t>
  </si>
  <si>
    <t>ФАП с. Даур</t>
  </si>
  <si>
    <t>370</t>
  </si>
  <si>
    <t>ФАП д. Большеверстовск</t>
  </si>
  <si>
    <t>371</t>
  </si>
  <si>
    <t>ФАП с. Иргей</t>
  </si>
  <si>
    <t>372</t>
  </si>
  <si>
    <t>ФАП д. Талый Ключ</t>
  </si>
  <si>
    <t>373</t>
  </si>
  <si>
    <t>ФАП жд. ст. Хингуй</t>
  </si>
  <si>
    <t>374</t>
  </si>
  <si>
    <t>ФАП д. Верхний Хингуй</t>
  </si>
  <si>
    <t>375</t>
  </si>
  <si>
    <t>ФАП д. Кадуй</t>
  </si>
  <si>
    <t>376</t>
  </si>
  <si>
    <t>ФАП с. Чехово</t>
  </si>
  <si>
    <t>377</t>
  </si>
  <si>
    <t>ФАП п. Кирей-Муксут</t>
  </si>
  <si>
    <t>378</t>
  </si>
  <si>
    <t>ФАП д. Кушун</t>
  </si>
  <si>
    <t>379</t>
  </si>
  <si>
    <t>ФАП д. Чалоты</t>
  </si>
  <si>
    <t>380</t>
  </si>
  <si>
    <t>ФАП д. Тони</t>
  </si>
  <si>
    <t>381</t>
  </si>
  <si>
    <t>ФАП с. Солонцы</t>
  </si>
  <si>
    <t>382</t>
  </si>
  <si>
    <t>ФАП п. Черемшанка</t>
  </si>
  <si>
    <t>383</t>
  </si>
  <si>
    <t>ФАП с. Боровинок</t>
  </si>
  <si>
    <t>384</t>
  </si>
  <si>
    <t>ФАП д. Заречье</t>
  </si>
  <si>
    <t>385</t>
  </si>
  <si>
    <t>ФАП с. Широково</t>
  </si>
  <si>
    <t>386</t>
  </si>
  <si>
    <t>ФАП д. Зенцова</t>
  </si>
  <si>
    <t>387</t>
  </si>
  <si>
    <t>ФАП д. Шум</t>
  </si>
  <si>
    <t>388</t>
  </si>
  <si>
    <t>ФАП д. Ук-Бадарановка</t>
  </si>
  <si>
    <t>389</t>
  </si>
  <si>
    <t>ФАП д. Шипицына</t>
  </si>
  <si>
    <t>390</t>
  </si>
  <si>
    <t>ФАП п. Лесной</t>
  </si>
  <si>
    <t>391</t>
  </si>
  <si>
    <t>ФАП п. Усть-Кадуй</t>
  </si>
  <si>
    <t>392</t>
  </si>
  <si>
    <t>ФАП уч. Октябрьский</t>
  </si>
  <si>
    <t>393</t>
  </si>
  <si>
    <t>ФАП д.Укар</t>
  </si>
  <si>
    <t>394</t>
  </si>
  <si>
    <t>ФАП уч. Загорье</t>
  </si>
  <si>
    <t>395</t>
  </si>
  <si>
    <t>ФАП п. Первомайский</t>
  </si>
  <si>
    <t>396</t>
  </si>
  <si>
    <t>ФАП уч. Таежный</t>
  </si>
  <si>
    <t>397</t>
  </si>
  <si>
    <t>ФАП п. Замзор</t>
  </si>
  <si>
    <t>398</t>
  </si>
  <si>
    <t>ФАП с. Катарма</t>
  </si>
  <si>
    <t>399</t>
  </si>
  <si>
    <t>ФАП п. Новокиевск</t>
  </si>
  <si>
    <t>400</t>
  </si>
  <si>
    <t>ФАП участок Новогродинск</t>
  </si>
  <si>
    <t>401</t>
  </si>
  <si>
    <t>ФАП с. Старый Алзамай</t>
  </si>
  <si>
    <t>402</t>
  </si>
  <si>
    <t>ФАП п. Вознесенский</t>
  </si>
  <si>
    <t>403</t>
  </si>
  <si>
    <t>ФАП д. Мара</t>
  </si>
  <si>
    <t>404</t>
  </si>
  <si>
    <t>ФАП уч. Куряты</t>
  </si>
  <si>
    <t>405</t>
  </si>
  <si>
    <t>ФАП д. Каксат</t>
  </si>
  <si>
    <t>406</t>
  </si>
  <si>
    <t>ФАП д. Новое Село</t>
  </si>
  <si>
    <t>407</t>
  </si>
  <si>
    <t>ФАП с. Каменка</t>
  </si>
  <si>
    <t>408</t>
  </si>
  <si>
    <t>ФАП п.Буракова</t>
  </si>
  <si>
    <t>409</t>
  </si>
  <si>
    <t>ФАП д.Ут</t>
  </si>
  <si>
    <t>410</t>
  </si>
  <si>
    <t>ФАП д.Бородинск</t>
  </si>
  <si>
    <t>411</t>
  </si>
  <si>
    <t>ФАП д.Кургатей</t>
  </si>
  <si>
    <t>412</t>
  </si>
  <si>
    <t>ФАП п. Водопадный</t>
  </si>
  <si>
    <t>413</t>
  </si>
  <si>
    <t>ФАП с. Алтарик</t>
  </si>
  <si>
    <t>414</t>
  </si>
  <si>
    <t>ФАП д. Васильевское</t>
  </si>
  <si>
    <t>415</t>
  </si>
  <si>
    <t>ФАП д. Большебаяновская</t>
  </si>
  <si>
    <t>416</t>
  </si>
  <si>
    <t>ФАП с.Нукуты</t>
  </si>
  <si>
    <t>417</t>
  </si>
  <si>
    <t>ФАП д.Ворот-Онгой</t>
  </si>
  <si>
    <t>418</t>
  </si>
  <si>
    <t>ФАП д. Макарьевск</t>
  </si>
  <si>
    <t>419</t>
  </si>
  <si>
    <t>ФАП с. Тангуты</t>
  </si>
  <si>
    <t>420</t>
  </si>
  <si>
    <t>ФАП д. Зунгар</t>
  </si>
  <si>
    <t>421</t>
  </si>
  <si>
    <t>ФАП д. Куйта</t>
  </si>
  <si>
    <t>422</t>
  </si>
  <si>
    <t>ФАП д. Ей</t>
  </si>
  <si>
    <t>423</t>
  </si>
  <si>
    <t>ФАП д. Мельхитуй</t>
  </si>
  <si>
    <t>424</t>
  </si>
  <si>
    <t>ФАП д.Мельхитуй</t>
  </si>
  <si>
    <t>425</t>
  </si>
  <si>
    <t>ФАП с. Новоленино</t>
  </si>
  <si>
    <t>426</t>
  </si>
  <si>
    <t>ФАП с. Целинный</t>
  </si>
  <si>
    <t>427</t>
  </si>
  <si>
    <t>ФАП д. Степное</t>
  </si>
  <si>
    <t>428</t>
  </si>
  <si>
    <t>ФАП д. Дружный</t>
  </si>
  <si>
    <t>429</t>
  </si>
  <si>
    <t>ФАП д. Заходы</t>
  </si>
  <si>
    <t>430</t>
  </si>
  <si>
    <t>ФАП с. Закулей</t>
  </si>
  <si>
    <t>431</t>
  </si>
  <si>
    <t>ФАП д. Новоселово</t>
  </si>
  <si>
    <t>432</t>
  </si>
  <si>
    <t>ФАП с. Хареты</t>
  </si>
  <si>
    <t>433</t>
  </si>
  <si>
    <t>ФАП д. Шалоты</t>
  </si>
  <si>
    <t>434</t>
  </si>
  <si>
    <t xml:space="preserve">ФАП с.Булуса </t>
  </si>
  <si>
    <t>435</t>
  </si>
  <si>
    <t xml:space="preserve">ФАП д.Верхняя Идыга </t>
  </si>
  <si>
    <t>436</t>
  </si>
  <si>
    <t xml:space="preserve">ФАП д.Зады </t>
  </si>
  <si>
    <t>437</t>
  </si>
  <si>
    <t xml:space="preserve">ФАП с.Капсал </t>
  </si>
  <si>
    <t>438</t>
  </si>
  <si>
    <t xml:space="preserve">ФАП д.Кударейка </t>
  </si>
  <si>
    <t>439</t>
  </si>
  <si>
    <t>ФАП д.Кукунут</t>
  </si>
  <si>
    <t>440</t>
  </si>
  <si>
    <t xml:space="preserve">ФАП с.Кулункун </t>
  </si>
  <si>
    <t>441</t>
  </si>
  <si>
    <t xml:space="preserve">ФАП с.Харазаргай </t>
  </si>
  <si>
    <t>442</t>
  </si>
  <si>
    <t xml:space="preserve">ФАП д.Нижняя Идыга </t>
  </si>
  <si>
    <t>443</t>
  </si>
  <si>
    <t xml:space="preserve">ФАП с.Ахины </t>
  </si>
  <si>
    <t>444</t>
  </si>
  <si>
    <t>ФАП д.Байтог</t>
  </si>
  <si>
    <t>445</t>
  </si>
  <si>
    <t xml:space="preserve">ФАП с.Бозой </t>
  </si>
  <si>
    <t>446</t>
  </si>
  <si>
    <t xml:space="preserve">ФАП д.Хабаровск </t>
  </si>
  <si>
    <t>447</t>
  </si>
  <si>
    <t xml:space="preserve">ФАП с.Ново-Николаевск </t>
  </si>
  <si>
    <t>448</t>
  </si>
  <si>
    <t xml:space="preserve">ФАП с.Алужино </t>
  </si>
  <si>
    <t>449</t>
  </si>
  <si>
    <t xml:space="preserve">ФАП д.Камой </t>
  </si>
  <si>
    <t>450</t>
  </si>
  <si>
    <t xml:space="preserve">ФАП д.Большая Кура </t>
  </si>
  <si>
    <t>451</t>
  </si>
  <si>
    <t xml:space="preserve">ФАП д.Шохтой </t>
  </si>
  <si>
    <t>452</t>
  </si>
  <si>
    <t xml:space="preserve">ФАП с. Корсук </t>
  </si>
  <si>
    <t>453</t>
  </si>
  <si>
    <t xml:space="preserve">ФАП д.Баянгазуй </t>
  </si>
  <si>
    <t>454</t>
  </si>
  <si>
    <t>ФАП д.Муромцовка</t>
  </si>
  <si>
    <t>455</t>
  </si>
  <si>
    <t>ФАП д.Отонхой</t>
  </si>
  <si>
    <t>456</t>
  </si>
  <si>
    <t xml:space="preserve">ФАП д.Гушит </t>
  </si>
  <si>
    <t>457</t>
  </si>
  <si>
    <t>ФАП д.Харанут</t>
  </si>
  <si>
    <t>458</t>
  </si>
  <si>
    <t>ФАП д.Серафимовск</t>
  </si>
  <si>
    <t>459</t>
  </si>
  <si>
    <t>Бугульдейский ФАП</t>
  </si>
  <si>
    <t>460</t>
  </si>
  <si>
    <t>Онгуренский ФАП</t>
  </si>
  <si>
    <t>461</t>
  </si>
  <si>
    <t>Куретский ФАП</t>
  </si>
  <si>
    <t>462</t>
  </si>
  <si>
    <t>Нарин-Кунтинский ФАП</t>
  </si>
  <si>
    <t>463</t>
  </si>
  <si>
    <t>Шара-Тоготский ФАП</t>
  </si>
  <si>
    <t>464</t>
  </si>
  <si>
    <t>Алагуйский ФАП</t>
  </si>
  <si>
    <t>465</t>
  </si>
  <si>
    <t>Сахюртинский ФАП</t>
  </si>
  <si>
    <t>466</t>
  </si>
  <si>
    <t>Тонтинский ФАП</t>
  </si>
  <si>
    <t>467</t>
  </si>
  <si>
    <t>Тырганский ФАП</t>
  </si>
  <si>
    <t>468</t>
  </si>
  <si>
    <t>ФАП с. Унгин</t>
  </si>
  <si>
    <t>469</t>
  </si>
  <si>
    <t>ФАП с. Майск</t>
  </si>
  <si>
    <t>470</t>
  </si>
  <si>
    <t>ФАП с. Хокта</t>
  </si>
  <si>
    <t>471</t>
  </si>
  <si>
    <t>ФАП д. Грязнушка</t>
  </si>
  <si>
    <t>472</t>
  </si>
  <si>
    <t>ФАП с. Онгой</t>
  </si>
  <si>
    <t>473</t>
  </si>
  <si>
    <t>ФАП с. Жданово</t>
  </si>
  <si>
    <t>474</t>
  </si>
  <si>
    <t>ФАП с. Каха</t>
  </si>
  <si>
    <t>475</t>
  </si>
  <si>
    <t>ФАП с. Усть-Алтан</t>
  </si>
  <si>
    <t>476</t>
  </si>
  <si>
    <t>ФАП с. Обуса</t>
  </si>
  <si>
    <t>477</t>
  </si>
  <si>
    <t>ФАП с. Горхон</t>
  </si>
  <si>
    <t>478</t>
  </si>
  <si>
    <t>ФАП с. Ирхидей</t>
  </si>
  <si>
    <t>479</t>
  </si>
  <si>
    <t>ФАП с. Русские Янгуты</t>
  </si>
  <si>
    <t>480</t>
  </si>
  <si>
    <t>ФАП д. Борохал</t>
  </si>
  <si>
    <t>481</t>
  </si>
  <si>
    <t>ФАП с. Кутанка</t>
  </si>
  <si>
    <t>482</t>
  </si>
  <si>
    <t>ФАП д. Онгосор</t>
  </si>
  <si>
    <t>483</t>
  </si>
  <si>
    <t>ФАП с. Рассвет</t>
  </si>
  <si>
    <t>484</t>
  </si>
  <si>
    <t>ФАП д. Прохоровка</t>
  </si>
  <si>
    <t>485</t>
  </si>
  <si>
    <t>ФАП д. Шотой</t>
  </si>
  <si>
    <t>486</t>
  </si>
  <si>
    <t>ФАП д. Тагай</t>
  </si>
  <si>
    <t>487</t>
  </si>
  <si>
    <t>ФАП д. Абрамовка</t>
  </si>
  <si>
    <t>488</t>
  </si>
  <si>
    <t>ФАП п. Васильевский</t>
  </si>
  <si>
    <t>489</t>
  </si>
  <si>
    <t>ФАП п. Маракан</t>
  </si>
  <si>
    <t>490</t>
  </si>
  <si>
    <t>ФАП п. Витимский</t>
  </si>
  <si>
    <t>491</t>
  </si>
  <si>
    <t>ФАП п. Мусковит</t>
  </si>
  <si>
    <t>492</t>
  </si>
  <si>
    <t>ФАП п. Луговский</t>
  </si>
  <si>
    <t>493</t>
  </si>
  <si>
    <t>ФАП п. Колотовка</t>
  </si>
  <si>
    <t>494</t>
  </si>
  <si>
    <t>ФАП пос.Новоснежная</t>
  </si>
  <si>
    <t>495</t>
  </si>
  <si>
    <t>ФАП пос. Мурино</t>
  </si>
  <si>
    <t>496</t>
  </si>
  <si>
    <t>ФАП д.Быстрая</t>
  </si>
  <si>
    <t>497</t>
  </si>
  <si>
    <t>ФАП с.Тибельти</t>
  </si>
  <si>
    <t>498</t>
  </si>
  <si>
    <t>ФАП пос. Мангутай</t>
  </si>
  <si>
    <t>499</t>
  </si>
  <si>
    <t>ФАП р.п.Байкал</t>
  </si>
  <si>
    <t>500</t>
  </si>
  <si>
    <t>ФАП п.ж.д.ст.Ангасолка</t>
  </si>
  <si>
    <t>501</t>
  </si>
  <si>
    <t xml:space="preserve">ФАП п. Солзан </t>
  </si>
  <si>
    <t>502</t>
  </si>
  <si>
    <t>ФАП поселок ж/д станции Разгон</t>
  </si>
  <si>
    <t>503</t>
  </si>
  <si>
    <t>ФАП с. Заречное</t>
  </si>
  <si>
    <t>504</t>
  </si>
  <si>
    <t>ФАП д. Коновалово</t>
  </si>
  <si>
    <t>505</t>
  </si>
  <si>
    <t>ФАП д. Сафроновка</t>
  </si>
  <si>
    <t>506</t>
  </si>
  <si>
    <t>ФАП пос ж/д ст Облепиха</t>
  </si>
  <si>
    <t>507</t>
  </si>
  <si>
    <t>ФАП с. Конторка</t>
  </si>
  <si>
    <t>508</t>
  </si>
  <si>
    <t>ФАП с. Бирюса</t>
  </si>
  <si>
    <t>509</t>
  </si>
  <si>
    <t>ФАП с. Березовка</t>
  </si>
  <si>
    <t>510</t>
  </si>
  <si>
    <t>ФАП с Старый Акульшет</t>
  </si>
  <si>
    <t>511</t>
  </si>
  <si>
    <t>ФАП д Новый Акульшет</t>
  </si>
  <si>
    <t>512</t>
  </si>
  <si>
    <t>ФАП с. Борисово</t>
  </si>
  <si>
    <t>513</t>
  </si>
  <si>
    <t>ФАП пос.ст. Акульшет</t>
  </si>
  <si>
    <t>514</t>
  </si>
  <si>
    <t>ФАП д. Парижская коммуна</t>
  </si>
  <si>
    <t>515</t>
  </si>
  <si>
    <t>ФАП д. Тимирязева</t>
  </si>
  <si>
    <t>516</t>
  </si>
  <si>
    <t>ФАП п. Пея</t>
  </si>
  <si>
    <t>517</t>
  </si>
  <si>
    <t>ФАП п. Полинчет</t>
  </si>
  <si>
    <t>518</t>
  </si>
  <si>
    <t>ФАП с. Половино-Черемхово</t>
  </si>
  <si>
    <t>519</t>
  </si>
  <si>
    <t>ФАП с. Шелаево</t>
  </si>
  <si>
    <t>520</t>
  </si>
  <si>
    <t>ФАП с. Талая</t>
  </si>
  <si>
    <t>521</t>
  </si>
  <si>
    <t>ФАП д. Тремино</t>
  </si>
  <si>
    <t>522</t>
  </si>
  <si>
    <t>ФАП п.Новотремино</t>
  </si>
  <si>
    <t>523</t>
  </si>
  <si>
    <t>ФАП с. Джогино</t>
  </si>
  <si>
    <t>524</t>
  </si>
  <si>
    <t>ФАП с.Нижняя Заимка</t>
  </si>
  <si>
    <t>525</t>
  </si>
  <si>
    <t>ФАП с. Черчет</t>
  </si>
  <si>
    <t>526</t>
  </si>
  <si>
    <t>ФАП с. Бузыканово</t>
  </si>
  <si>
    <t>527</t>
  </si>
  <si>
    <t>ФАП д. Троицк</t>
  </si>
  <si>
    <t>528</t>
  </si>
  <si>
    <t>ФАП п. Сереброво</t>
  </si>
  <si>
    <t>529</t>
  </si>
  <si>
    <t>ФАП с. Рождественка</t>
  </si>
  <si>
    <t>530</t>
  </si>
  <si>
    <t>ФАП д. Сергина</t>
  </si>
  <si>
    <t>531</t>
  </si>
  <si>
    <t>ФАП д. Пуляева</t>
  </si>
  <si>
    <t>532</t>
  </si>
  <si>
    <t>ФАП поселок ж/д станция Тамтачет</t>
  </si>
  <si>
    <t>533</t>
  </si>
  <si>
    <t>ФАП д. Байроновка</t>
  </si>
  <si>
    <t>534</t>
  </si>
  <si>
    <t>ФАП с. Перфилово</t>
  </si>
  <si>
    <t>535</t>
  </si>
  <si>
    <t>ФАП д. Петровск</t>
  </si>
  <si>
    <t>536</t>
  </si>
  <si>
    <t>ФАП д. Нижний Манут</t>
  </si>
  <si>
    <t>537</t>
  </si>
  <si>
    <t>ФАП с. Мугун</t>
  </si>
  <si>
    <t>538</t>
  </si>
  <si>
    <t>ФАП с. Бадар</t>
  </si>
  <si>
    <t>539</t>
  </si>
  <si>
    <t>ФАП д. Евдокимова</t>
  </si>
  <si>
    <t>540</t>
  </si>
  <si>
    <t>ФАП д. Красный Октябрь</t>
  </si>
  <si>
    <t>541</t>
  </si>
  <si>
    <t>ФАП д. Красная Дубрава</t>
  </si>
  <si>
    <t>542</t>
  </si>
  <si>
    <t>ФАП 1 отделение ГСС</t>
  </si>
  <si>
    <t>543</t>
  </si>
  <si>
    <t>ФАП д. Заусаева</t>
  </si>
  <si>
    <t>544</t>
  </si>
  <si>
    <t>ФАП п. Утай</t>
  </si>
  <si>
    <t>545</t>
  </si>
  <si>
    <t>ФАП 4 отделение ГСС</t>
  </si>
  <si>
    <t>546</t>
  </si>
  <si>
    <t>ФАП п. Сибиряк</t>
  </si>
  <si>
    <t>547</t>
  </si>
  <si>
    <t>ФАП с. Умыган</t>
  </si>
  <si>
    <t>548</t>
  </si>
  <si>
    <t>ФАП п. Центральные Мастерские</t>
  </si>
  <si>
    <t>549</t>
  </si>
  <si>
    <t>ФАП п. Ишидей</t>
  </si>
  <si>
    <t>550</t>
  </si>
  <si>
    <t>ФАП с. Едогон</t>
  </si>
  <si>
    <t>551</t>
  </si>
  <si>
    <t>ФАП д. Изегол</t>
  </si>
  <si>
    <t>552</t>
  </si>
  <si>
    <t>ФАП д. Владимировка</t>
  </si>
  <si>
    <t>553</t>
  </si>
  <si>
    <t>ФАП д. Нижний Бурбук</t>
  </si>
  <si>
    <t>554</t>
  </si>
  <si>
    <t>ФАП п. Целинные Земли</t>
  </si>
  <si>
    <t>555</t>
  </si>
  <si>
    <t>ФАП с. Никитаево</t>
  </si>
  <si>
    <t>556</t>
  </si>
  <si>
    <t>ФАП д. Андреевка</t>
  </si>
  <si>
    <t>557</t>
  </si>
  <si>
    <t>ФАП с. Усть-Кульск</t>
  </si>
  <si>
    <t>558</t>
  </si>
  <si>
    <t>ФАП п. Ангуйский</t>
  </si>
  <si>
    <t>559</t>
  </si>
  <si>
    <t>ФАП д. Трактовая</t>
  </si>
  <si>
    <t>560</t>
  </si>
  <si>
    <t>ФАП д. Уталай</t>
  </si>
  <si>
    <t>561</t>
  </si>
  <si>
    <t>ФАП с. Азей</t>
  </si>
  <si>
    <t>562</t>
  </si>
  <si>
    <t>ФАП д. Азей</t>
  </si>
  <si>
    <t>563</t>
  </si>
  <si>
    <t>ФАП с. Гадалей</t>
  </si>
  <si>
    <t>564</t>
  </si>
  <si>
    <t>ФАП с. Уйгат</t>
  </si>
  <si>
    <t>565</t>
  </si>
  <si>
    <t>ФАП д. Новотроицк</t>
  </si>
  <si>
    <t>566</t>
  </si>
  <si>
    <t>ФАП д. Северный Кадуй</t>
  </si>
  <si>
    <t>567</t>
  </si>
  <si>
    <t>ФАП д. Килим</t>
  </si>
  <si>
    <t>568</t>
  </si>
  <si>
    <t>ФАП д. Булюшкина</t>
  </si>
  <si>
    <t>569</t>
  </si>
  <si>
    <t>ФАП д. Трактово-Курзан</t>
  </si>
  <si>
    <t>570</t>
  </si>
  <si>
    <t>ФАП с. Бурхун</t>
  </si>
  <si>
    <t>571</t>
  </si>
  <si>
    <t>ФАП д. Одон</t>
  </si>
  <si>
    <t>572</t>
  </si>
  <si>
    <t>ФАП п. Аршан</t>
  </si>
  <si>
    <t>573</t>
  </si>
  <si>
    <t>ФАП д. Хараманут</t>
  </si>
  <si>
    <t>574</t>
  </si>
  <si>
    <t>ФАП п. Октябрьский-2</t>
  </si>
  <si>
    <t>575</t>
  </si>
  <si>
    <t>ФАП д. Александровка</t>
  </si>
  <si>
    <t>576</t>
  </si>
  <si>
    <t>ФАП с. Мальта</t>
  </si>
  <si>
    <t>577</t>
  </si>
  <si>
    <t>ФАП д. Култук</t>
  </si>
  <si>
    <t>578</t>
  </si>
  <si>
    <t>ФАП д. Кочерикова</t>
  </si>
  <si>
    <t>579</t>
  </si>
  <si>
    <t>ФАП п. Большая Черемшанка</t>
  </si>
  <si>
    <t>580</t>
  </si>
  <si>
    <t>ФАП п. Октябрьский</t>
  </si>
  <si>
    <t>581</t>
  </si>
  <si>
    <t>ФАП п. Озерный</t>
  </si>
  <si>
    <t>582</t>
  </si>
  <si>
    <t>ФАП д. Бадай</t>
  </si>
  <si>
    <t>583</t>
  </si>
  <si>
    <t xml:space="preserve">ФАП д. Ключевая </t>
  </si>
  <si>
    <t>584</t>
  </si>
  <si>
    <t>ФАП п.ж.д.ст. Тельма</t>
  </si>
  <si>
    <t>585</t>
  </si>
  <si>
    <t>ФАП д. Большежилкина</t>
  </si>
  <si>
    <t>586</t>
  </si>
  <si>
    <t>ФАП д. Буреть</t>
  </si>
  <si>
    <t>587</t>
  </si>
  <si>
    <t>ФАП с. Хайта</t>
  </si>
  <si>
    <t>588</t>
  </si>
  <si>
    <t>ФАП с. Биликтуй</t>
  </si>
  <si>
    <t>589</t>
  </si>
  <si>
    <t>ФАП с. Холмушино</t>
  </si>
  <si>
    <t>590</t>
  </si>
  <si>
    <t>ФАП с. Целоты</t>
  </si>
  <si>
    <t>591</t>
  </si>
  <si>
    <t>ФАП д. Старая Ясачная</t>
  </si>
  <si>
    <t>592</t>
  </si>
  <si>
    <t>ФАП п. Набережный</t>
  </si>
  <si>
    <t>593</t>
  </si>
  <si>
    <t>ФАП п.Бадарма</t>
  </si>
  <si>
    <t>594</t>
  </si>
  <si>
    <t>ФАП п.Бадарминск</t>
  </si>
  <si>
    <t>595</t>
  </si>
  <si>
    <t>ФАП п.Ершово</t>
  </si>
  <si>
    <t>596</t>
  </si>
  <si>
    <t>ФАП с.Подъеланка</t>
  </si>
  <si>
    <t>597</t>
  </si>
  <si>
    <t>ФАП р.п. Железнодорожный</t>
  </si>
  <si>
    <t>598</t>
  </si>
  <si>
    <t>ФАП с. Каймоново</t>
  </si>
  <si>
    <t>599</t>
  </si>
  <si>
    <t>ФАП с. Таюра</t>
  </si>
  <si>
    <t>600</t>
  </si>
  <si>
    <t>ФАП с. Турука</t>
  </si>
  <si>
    <t>601</t>
  </si>
  <si>
    <t>ФАП с. Марково</t>
  </si>
  <si>
    <t>602</t>
  </si>
  <si>
    <t>ФАП д. Максимово</t>
  </si>
  <si>
    <t>603</t>
  </si>
  <si>
    <t>ФАП с. Орлинга</t>
  </si>
  <si>
    <t>604</t>
  </si>
  <si>
    <t>ФАП с. Омолой</t>
  </si>
  <si>
    <t>605</t>
  </si>
  <si>
    <t>ФАП п. Казарки</t>
  </si>
  <si>
    <t>606</t>
  </si>
  <si>
    <t>ФАП с. Боярск</t>
  </si>
  <si>
    <t>607</t>
  </si>
  <si>
    <t>ФАП пос. Заярново</t>
  </si>
  <si>
    <t>608</t>
  </si>
  <si>
    <t>ФАП с. Аносово</t>
  </si>
  <si>
    <t>609</t>
  </si>
  <si>
    <t>ФАП с. Аталанка</t>
  </si>
  <si>
    <t>610</t>
  </si>
  <si>
    <t>ФАП с. Балаганка</t>
  </si>
  <si>
    <t>611</t>
  </si>
  <si>
    <t>ФАП д. Бараново</t>
  </si>
  <si>
    <t>612</t>
  </si>
  <si>
    <t>ФАП с. Средняя Муя</t>
  </si>
  <si>
    <t>613</t>
  </si>
  <si>
    <t>ФАП с. Малышевка</t>
  </si>
  <si>
    <t>614</t>
  </si>
  <si>
    <t>ФАП с. Игжей</t>
  </si>
  <si>
    <t>615</t>
  </si>
  <si>
    <t xml:space="preserve">ФАП с. Светлолобово </t>
  </si>
  <si>
    <t>616</t>
  </si>
  <si>
    <t>ФАП с. Подволочное</t>
  </si>
  <si>
    <t>617</t>
  </si>
  <si>
    <t>ФАП д. Долганово</t>
  </si>
  <si>
    <t>618</t>
  </si>
  <si>
    <t>ФАП д. Податовская</t>
  </si>
  <si>
    <t>619</t>
  </si>
  <si>
    <t>ФАП с. Юголок</t>
  </si>
  <si>
    <t>620</t>
  </si>
  <si>
    <t>ФАП д. Михайловщина</t>
  </si>
  <si>
    <t>621</t>
  </si>
  <si>
    <t>ФАП д. Чичкова</t>
  </si>
  <si>
    <t>622</t>
  </si>
  <si>
    <t>ФАП д. Лобагай</t>
  </si>
  <si>
    <t>623</t>
  </si>
  <si>
    <t>ФАП д. Кижа</t>
  </si>
  <si>
    <t>624</t>
  </si>
  <si>
    <t>ФАП д. Усть-Малой</t>
  </si>
  <si>
    <t>625</t>
  </si>
  <si>
    <t>ФАП д. Халюты</t>
  </si>
  <si>
    <t>626</t>
  </si>
  <si>
    <t>ФАП д. Ключи</t>
  </si>
  <si>
    <t>627</t>
  </si>
  <si>
    <t>ФАП п. Новостройка</t>
  </si>
  <si>
    <t>628</t>
  </si>
  <si>
    <t>ФАП с. Онот</t>
  </si>
  <si>
    <t>629</t>
  </si>
  <si>
    <t>ФАП с. Тальники</t>
  </si>
  <si>
    <t>630</t>
  </si>
  <si>
    <t>ФАП с. Тунгуска</t>
  </si>
  <si>
    <t>631</t>
  </si>
  <si>
    <t>ФАП д. Жалгай</t>
  </si>
  <si>
    <t>632</t>
  </si>
  <si>
    <t>ФАП с. Саянское</t>
  </si>
  <si>
    <t>633</t>
  </si>
  <si>
    <t>ФАП с. Нижняя Иреть</t>
  </si>
  <si>
    <t>634</t>
  </si>
  <si>
    <t>ФАП д. Бажей</t>
  </si>
  <si>
    <t>635</t>
  </si>
  <si>
    <t>ФАП д. Верхняя Иреть</t>
  </si>
  <si>
    <t>636</t>
  </si>
  <si>
    <t>ФАП с. Узкий Луг</t>
  </si>
  <si>
    <t>637</t>
  </si>
  <si>
    <t>ФАП д. Худорожкина</t>
  </si>
  <si>
    <t>638</t>
  </si>
  <si>
    <t>ФАП с. Зерновое</t>
  </si>
  <si>
    <t>639</t>
  </si>
  <si>
    <t>ФАП д. Бархатова</t>
  </si>
  <si>
    <t>640</t>
  </si>
  <si>
    <t>ФАП д. Кирзавод</t>
  </si>
  <si>
    <t>641</t>
  </si>
  <si>
    <t>ФАП д. Поздеева</t>
  </si>
  <si>
    <t>642</t>
  </si>
  <si>
    <t>ФАП д. Белобородова</t>
  </si>
  <si>
    <t>643</t>
  </si>
  <si>
    <t>ФАП д. Старый Кутугун</t>
  </si>
  <si>
    <t>644</t>
  </si>
  <si>
    <t>ФАП заимка Чемодариха</t>
  </si>
  <si>
    <t>645</t>
  </si>
  <si>
    <t>ФАП с. Новогромово</t>
  </si>
  <si>
    <t>646</t>
  </si>
  <si>
    <t>ФАП д. Малиновка</t>
  </si>
  <si>
    <t>647</t>
  </si>
  <si>
    <t>ФАП д. Шаманаева</t>
  </si>
  <si>
    <t>648</t>
  </si>
  <si>
    <t>ФАП с. Каменно-Ангарск</t>
  </si>
  <si>
    <t>649</t>
  </si>
  <si>
    <t>ФАП д. Балухарь</t>
  </si>
  <si>
    <t>650</t>
  </si>
  <si>
    <t>651</t>
  </si>
  <si>
    <t>ФАП с. Верхний Булай</t>
  </si>
  <si>
    <t>652</t>
  </si>
  <si>
    <t>ФАП д. Козлова</t>
  </si>
  <si>
    <t>653</t>
  </si>
  <si>
    <t>ФАП д. Белькова</t>
  </si>
  <si>
    <t>654</t>
  </si>
  <si>
    <t>ФАП д. Паршевникова</t>
  </si>
  <si>
    <t>655</t>
  </si>
  <si>
    <t>ФАП д. Средний Булай</t>
  </si>
  <si>
    <t>656</t>
  </si>
  <si>
    <t>ФАП д. Топка</t>
  </si>
  <si>
    <t>657</t>
  </si>
  <si>
    <t>ФАП д. Русская Аларь</t>
  </si>
  <si>
    <t>658</t>
  </si>
  <si>
    <t>ФАП д. Савинская</t>
  </si>
  <si>
    <t>659</t>
  </si>
  <si>
    <t>ФАП д. Герасимова</t>
  </si>
  <si>
    <t>660</t>
  </si>
  <si>
    <t>ФАП д. Жмурова</t>
  </si>
  <si>
    <t>661</t>
  </si>
  <si>
    <t>662</t>
  </si>
  <si>
    <t>ФАП д. Нены</t>
  </si>
  <si>
    <t>663</t>
  </si>
  <si>
    <t>ФАП п. Бидога</t>
  </si>
  <si>
    <t>664</t>
  </si>
  <si>
    <t>ФАП п. Таргиз</t>
  </si>
  <si>
    <t>665</t>
  </si>
  <si>
    <t>ФАП д.Кулиш</t>
  </si>
  <si>
    <t>666</t>
  </si>
  <si>
    <t>ФАП д. Паренда</t>
  </si>
  <si>
    <t>667</t>
  </si>
  <si>
    <t>ФАП п. Изыкан</t>
  </si>
  <si>
    <t>668</t>
  </si>
  <si>
    <t>ФАП п. Хоняки</t>
  </si>
  <si>
    <t>669</t>
  </si>
  <si>
    <t>ФАП п. Парчум</t>
  </si>
  <si>
    <t>670</t>
  </si>
  <si>
    <t>ФАП п. Каменск</t>
  </si>
  <si>
    <t>671</t>
  </si>
  <si>
    <t>ФАП п. Пионерский</t>
  </si>
  <si>
    <t>672</t>
  </si>
  <si>
    <t>ФАП д. Новобалтурина</t>
  </si>
  <si>
    <t>673</t>
  </si>
  <si>
    <t>ФАП п. Веселый</t>
  </si>
  <si>
    <t>674</t>
  </si>
  <si>
    <t>ФАП п. Заводской</t>
  </si>
  <si>
    <t>675</t>
  </si>
  <si>
    <t>ФАП с. Червянка</t>
  </si>
  <si>
    <t>676</t>
  </si>
  <si>
    <t>ФАП д. Мухино</t>
  </si>
  <si>
    <t>677</t>
  </si>
  <si>
    <t>ФАП п. Сосновка</t>
  </si>
  <si>
    <t>678</t>
  </si>
  <si>
    <t>ФАП с. Баянда</t>
  </si>
  <si>
    <t>679</t>
  </si>
  <si>
    <t>ФАП с. Бунбуй</t>
  </si>
  <si>
    <t>680</t>
  </si>
  <si>
    <t xml:space="preserve">ФАП с. Введенщина </t>
  </si>
  <si>
    <t>681</t>
  </si>
  <si>
    <t>ФАП д. Олха</t>
  </si>
  <si>
    <t>682</t>
  </si>
  <si>
    <t>ФАП п. Подкаменная</t>
  </si>
  <si>
    <t>683</t>
  </si>
  <si>
    <t>ФАП с. Моты</t>
  </si>
  <si>
    <t>684</t>
  </si>
  <si>
    <t>ФАП п.Чистые Ключи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</si>
  <si>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</si>
  <si>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- 1154,32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</si>
  <si>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</si>
  <si>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4116,72 тыс. руб.,</t>
  </si>
  <si>
    <t xml:space="preserve">  к Тарифному соглашению на оплату медицинской помощи по обязательному медицинскому страхованию в Иркутской области от 28.12.2024г.                            </t>
  </si>
  <si>
    <t xml:space="preserve">Коэффициенты дифференциации  по территориям оказания медицинской помощи в Иркутской области, размер средней стоимости законченного случая лечения, включенного в КСГ (базовая ставка) с учетом коэффициента дифференциации </t>
  </si>
  <si>
    <t>Наименование территории</t>
  </si>
  <si>
    <t>Эндоскопическое   диагностическое исследование,    базовый норматив финансовых затрат - 1 273,30 рублей</t>
  </si>
  <si>
    <t>Ультразвуковое исследование сердечно-сосудистой системы - базовый норматив финансовых затрат    694,40 руб.</t>
  </si>
  <si>
    <t>Магнитно-резонансная томография - базовый норматив финансовых затрат 4 695,50 руб.</t>
  </si>
  <si>
    <t>Компьютерная томография - базовый норматив финансовых затрат  3 438,90 рублей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</si>
  <si>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2 637,10 рублей</t>
  </si>
  <si>
    <t>Молекулярно-генетическое исследование с целью диагностики онкологических заболеваний - базовый норматив финансовых затрат- 10 693,20 руб.</t>
  </si>
  <si>
    <t xml:space="preserve">проведение дуплексного сканирования сосудов (артерий и вен) нижних конечностей </t>
  </si>
  <si>
    <t>врачом-терапевтом, врачом терапевтом участковым, врачом общей практики (семейным врачом) при болезнях системы кровообращения**</t>
  </si>
  <si>
    <t>A06.09.006.002</t>
  </si>
  <si>
    <t>A06.09.007.003</t>
  </si>
  <si>
    <t>Рентгенография легких с  использованием систем поддержки принятия врачебных решений (искусственный интеллект)</t>
  </si>
  <si>
    <t>A06.20.004.008</t>
  </si>
  <si>
    <t>Маммография с использованием систем поддержки принятия врачебных решений (искусственный интеллект)</t>
  </si>
  <si>
    <t>A06.09.008.002</t>
  </si>
  <si>
    <t>Томография легких с использованием систем поддержки принятия врачебных решений (искусственный интеллект)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</si>
  <si>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</si>
  <si>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</si>
  <si>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</si>
  <si>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A07.03.003</t>
  </si>
  <si>
    <t>Однофотонная эмиссионная компьютерная томография костей</t>
  </si>
  <si>
    <t>A07.28.002.001</t>
  </si>
  <si>
    <t>Сцинтиграфия почек и мочевыделительной системы с функциональными пробами</t>
  </si>
  <si>
    <t>A07.28.002</t>
  </si>
  <si>
    <t>Сцинтиграфия почек и мочевыделительной системы</t>
  </si>
  <si>
    <t>A07.10.003</t>
  </si>
  <si>
    <t>Однофотонная эмиссионная компьютерная томография миокарда</t>
  </si>
  <si>
    <t>A07.22.010</t>
  </si>
  <si>
    <t>Однофотонная эмиссионная компьютерная томография паращитовидных желез</t>
  </si>
  <si>
    <t>A07.20.007</t>
  </si>
  <si>
    <t>Однофотонная эмиссионная компьютерная томография молочной железы</t>
  </si>
  <si>
    <t>Флюорография легких с использованием систем поддержки принятия врачебных решений (искусственный интеллект)</t>
  </si>
  <si>
    <t>Базовый норматив финансовых затрат  3 202,70 руб.</t>
  </si>
  <si>
    <t xml:space="preserve">Приложение № 16 к Тарифному соглашению на оплату медицинской помощи по обязательному медицинскому страхованию в Иркутской области от 28.12.2024г. </t>
  </si>
  <si>
    <t>врачом-терапевтом, врачом терапевтом участковым, врачом общей практики (семейным врачом) при сахарном диабете</t>
  </si>
  <si>
    <t xml:space="preserve">** при хронических заболеваниях системы кровообращения, определенных приказом Министерства здравоохранения Российской Федерации от 15.03.2022г. № 168н "Об утверждении порядка проведения диспансерного наблюдения за взрослыми"
</t>
  </si>
  <si>
    <t>A07.14.004</t>
  </si>
  <si>
    <t>Однофотонная эмиссионная компьютерная томография печени и селезенки</t>
  </si>
  <si>
    <t>A07.22.007</t>
  </si>
  <si>
    <t>Однофотонная эмиссионная компьютерная томография щитовидной железы</t>
  </si>
  <si>
    <t>ОФЭКТ/КТ –  базовый норматив финансовых затрат - 4 859,60 рублей</t>
  </si>
  <si>
    <t>Тариф на посещения с профилактическими целями центров здоровья (комплексное посещение)*, руб.</t>
  </si>
  <si>
    <t>Тариф на посещения с профилактическими целями центров здоровья (комплексное посещение)</t>
  </si>
  <si>
    <r>
      <t>к Тарифному соглашению на оплату медицинской помощи по обязательному медицинскому страхованию в Иркутской области</t>
    </r>
    <r>
      <rPr>
        <sz val="10"/>
        <color rgb="FFFF0000"/>
        <rFont val="Times New Roman"/>
        <family val="1"/>
        <charset val="204"/>
      </rPr>
      <t xml:space="preserve"> от 28.12.2024г.</t>
    </r>
  </si>
  <si>
    <r>
      <t>к Тарифному соглашению на оплату медицинской помощи по обязательному медицинскому страхованию в Иркутской области от</t>
    </r>
    <r>
      <rPr>
        <sz val="10"/>
        <color rgb="FFFF0000"/>
        <rFont val="Times New Roman"/>
        <family val="1"/>
        <charset val="204"/>
      </rPr>
      <t xml:space="preserve"> 28.12.2024г.</t>
    </r>
  </si>
  <si>
    <t>диспансеризации взрослого населения репродуктивного возраста по оценке репродуктивного здоровья</t>
  </si>
  <si>
    <t>B01.070.009</t>
  </si>
  <si>
    <t>B01.070.010</t>
  </si>
  <si>
    <t xml:space="preserve">A26.20.034.001  </t>
  </si>
  <si>
    <t xml:space="preserve">A26.21.036.001  </t>
  </si>
  <si>
    <t xml:space="preserve">A26.21.034.001 </t>
  </si>
  <si>
    <t>B02.012.001</t>
  </si>
  <si>
    <t>A09.05.118</t>
  </si>
  <si>
    <t>Определение РНК не полиомиелитных энтеровирусов в образцах спинномозговой жидкости методом ПЦР</t>
  </si>
  <si>
    <t xml:space="preserve"> Определение РНК коронавирусаТОРС (SARS-cov) в мазках со слизистой оболочки ротоглотки методом ПЦР </t>
  </si>
  <si>
    <t xml:space="preserve">Определение РНК коронавирусаТОРС (SARS-cov) в мокроте (индуцированной мокроте, фаринго-трахеальных аспиратах) методом ПЦР </t>
  </si>
  <si>
    <t>Сцинтиграфия сторожевых лимфатических узлов</t>
  </si>
  <si>
    <t>Прием (осмотр, консультация) врача-эндокринолога повторный (в кабинете "диабетическая стопа") (5)</t>
  </si>
  <si>
    <t>Прием (осмотр, консультация) врача-эндокринолога первичный  (в кабинете "диабетическая стопа") (5)</t>
  </si>
  <si>
    <t>Процедуры сестринского ухода за пациентом с синдромом диабетической стопы (5)</t>
  </si>
  <si>
    <t>Некрэктомия гнойно-некротического очага стопы (голени) (5)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</si>
  <si>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(5)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</si>
  <si>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 (3)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</si>
  <si>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 (3)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</si>
  <si>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 (3)</t>
  </si>
  <si>
    <t>Консультация врача-специалиста с применением телемедицинских технологий по типу "врач-врач" или "врач-пациент" (6)</t>
  </si>
  <si>
    <t xml:space="preserve">Однофотонная эмиссионная компьютерная томография совмещенная с рентгеновской компьютерной томографией лимфатических узлов </t>
  </si>
  <si>
    <t xml:space="preserve">Однофотонная эмиссионная компьютерная томография лимфатических узлов </t>
  </si>
  <si>
    <t xml:space="preserve">(3) - тариф применяется только в рамках взаиморасчетов между медицинскими организациями для проведения </t>
  </si>
  <si>
    <t>(5) - тариф применять в рамках взаиморасчетов между медицинскими организациями для кабинета "Диабетическая стопа"</t>
  </si>
  <si>
    <t>(6) - распоряжение министерства здравоохранения Иркутской области от 27.11.2024г. № 3623-мр</t>
  </si>
  <si>
    <t>(2) - тариф применять только в рамках взаиморасчетов между медицинскими организациями</t>
  </si>
  <si>
    <t>(1) - тариф применять с учетом коэффициента дифференциации Иркутской области, указанного в приложении № 6</t>
  </si>
  <si>
    <t>(4) - тариф применяется при исследовании на 1 аллегрен</t>
  </si>
  <si>
    <t>Исследование уровня антител к антигенам растительного, животного и химического происхождения в крови (4)</t>
  </si>
  <si>
    <t>Прием (тестирование, консультация) медицинского психолога первичный (2)</t>
  </si>
  <si>
    <t>Прием (тестирование, консультация) медицинского психолога повторный (2)</t>
  </si>
  <si>
    <t>Частное учреждение «Медико-санитарная часть № 36» (Травматолого-ортопедическое отделение стационара)</t>
  </si>
  <si>
    <t>УШЛО: Хирургическое отделение стационара</t>
  </si>
  <si>
    <t>Частное учреждение «Медико-санитарная часть № 36» (за исключением: травматолого-ортопедического отделения стационара)</t>
  </si>
  <si>
    <t xml:space="preserve">A04.10.002.004 </t>
  </si>
  <si>
    <t xml:space="preserve">Сцинтиграфия сторожевых лимфатических узлов </t>
  </si>
  <si>
    <t>Перечень КСГ круглосуточного стационара, по которым осуществляется оплата в полном объеме независимо от длительности лечения</t>
  </si>
  <si>
    <t>Коэффициенты подуровня для оплаты медицинской помощи, оказанной в условиях дневного стационара</t>
  </si>
  <si>
    <t>Перечень клинико-статистических групп заболеваний (КСГ), коэффициенты относительной затратоемкости КСГ, поправочные коэффициенты (для медицинской помощи, оказанной в условиях дневного стационара)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</si>
  <si>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</t>
  </si>
  <si>
    <r>
      <t>переименовалось: 1.Хирургическое отделение детское №1 (</t>
    </r>
    <r>
      <rPr>
        <sz val="13"/>
        <color rgb="FFFF0000"/>
        <rFont val="Calibri"/>
        <family val="2"/>
        <charset val="204"/>
        <scheme val="minor"/>
      </rPr>
      <t>в том числе гнойный профиль,</t>
    </r>
    <r>
      <rPr>
        <sz val="13"/>
        <color rgb="FF00B0F0"/>
        <rFont val="Calibri"/>
        <family val="2"/>
        <charset val="204"/>
        <scheme val="minor"/>
      </rPr>
      <t xml:space="preserve"> в том числе дневной стационар) -</t>
    </r>
    <r>
      <rPr>
        <sz val="13"/>
        <color rgb="FFFF0000"/>
        <rFont val="Calibri"/>
        <family val="2"/>
        <charset val="204"/>
        <scheme val="minor"/>
      </rPr>
      <t xml:space="preserve"> убраль в том числе гнойный профиль</t>
    </r>
    <r>
      <rPr>
        <sz val="13"/>
        <color rgb="FF00B0F0"/>
        <rFont val="Calibri"/>
        <family val="2"/>
        <charset val="204"/>
        <scheme val="minor"/>
      </rPr>
      <t xml:space="preserve"> 2. Нефрологического отделения (</t>
    </r>
    <r>
      <rPr>
        <sz val="13"/>
        <color rgb="FFFF0000"/>
        <rFont val="Calibri"/>
        <family val="2"/>
        <charset val="204"/>
        <scheme val="minor"/>
      </rPr>
      <t>в том числе гинекологические койки,</t>
    </r>
    <r>
      <rPr>
        <sz val="13"/>
        <color rgb="FF00B0F0"/>
        <rFont val="Calibri"/>
        <family val="2"/>
        <charset val="204"/>
        <scheme val="minor"/>
      </rPr>
      <t xml:space="preserve"> в том числе дневного стационара) </t>
    </r>
    <r>
      <rPr>
        <sz val="13"/>
        <color rgb="FFFF0000"/>
        <rFont val="Calibri"/>
        <family val="2"/>
        <charset val="204"/>
        <scheme val="minor"/>
      </rPr>
      <t xml:space="preserve">добавили - в том числе гинекологические койки </t>
    </r>
    <r>
      <rPr>
        <sz val="13"/>
        <color rgb="FF00B0F0"/>
        <rFont val="Calibri"/>
        <family val="2"/>
        <charset val="204"/>
        <scheme val="minor"/>
      </rPr>
      <t xml:space="preserve">  3. Урологического отделения (в том числе гинекологических коек) </t>
    </r>
    <r>
      <rPr>
        <sz val="13"/>
        <color rgb="FFFF0000"/>
        <rFont val="Calibri"/>
        <family val="2"/>
        <charset val="204"/>
        <scheme val="minor"/>
      </rPr>
      <t xml:space="preserve">было коек дневного стационара                                                                       </t>
    </r>
    <r>
      <rPr>
        <sz val="13"/>
        <color rgb="FF00B0F0"/>
        <rFont val="Calibri"/>
        <family val="2"/>
        <charset val="204"/>
        <scheme val="minor"/>
      </rPr>
      <t xml:space="preserve">   Добавилось  Хирургического отделения детского №4 (в том числе ожоговых коек, гнойного профиля, в том числе дневного стационара)</t>
    </r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</si>
  <si>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гинекологических коек, 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гинекологических коек); Хирургического отделения детского № 2 (для новорожденных и недоношенных детей); Хирургического отделения детского №1 (в том числе дневного стационара); Хирургического отделения детского №3 (в том числе дневного стационара); Хирургического отделения детского №4 (в том числе ожоговых коек, гнойного профиля, в том числе дневного стационара))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</si>
  <si>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гинекологические койки, 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гинекологические койки); Хирургическое отделение детское № 2 (для новорожденных и недоношенных детей); Хирургическое отделение детское №1 (в том числе дневной стационар); Хирургическое отделение детское №3 (в том числе дневной стационар); Хирургическое отделение детское №4 (в том числе ожоговые койки, гнойного профиля, в том числе дневной стационар))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</si>
  <si>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глаза; Нейрохирургического отделения)</t>
  </si>
  <si>
    <t>новое Нейрохирургического отделения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</si>
  <si>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глаза; Нейрохирургическое отделение)</t>
  </si>
  <si>
    <t>новое Нейрохирургическое отделение</t>
  </si>
  <si>
    <t>УШЛО: Нейрохирургическое отделение; Кардиологического отделения с палатой реанимации и интенсивной терапии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</si>
  <si>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Хирургического отделения детского №1; Эндокринологического отделения ( в том числе дневного стационара))</t>
  </si>
  <si>
    <t>УШЛО: Нейрохирургическое отделение и Кардиологическое отделение с палатой реанимации и интенсивной терапии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</si>
  <si>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Хирургическое отделение детское №1; Эндокринологическое отделение ( в том числе дневной стационар))</t>
  </si>
  <si>
    <t>Медицинская реабилитация на дому*, в том числе с применением телемедицинских технологий (Тариф на обращение по заболеванию при оказании медицинской помощи по профилю "Медицинская реабилитация на дому" (Комплексное посещение не менее 12 посещений*, руб. )</t>
  </si>
  <si>
    <t>Диспансерное наблюдение врачами - специалистами (средним медицинским персоналом), в том числе в Центрах здоровья</t>
  </si>
  <si>
    <t xml:space="preserve">Приложение № 38 </t>
  </si>
  <si>
    <t>к Тарифному соглашению от 28.12.2024 г.</t>
  </si>
  <si>
    <t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финансирования, 
в том числе в разрезе врачей-специалистов **, ***</t>
  </si>
  <si>
    <t xml:space="preserve"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 </t>
  </si>
  <si>
    <t>Первичная доврачебная, врачебная, врачебная медико-санитарная помощь, в том числе первичная специализированная медико-санитарная помощь, оказанная в амбулаторных условиях прикрепившимся застрахованным лицам (медицинская услуга, посещение, обращение)</t>
  </si>
  <si>
    <t>Расходы, обеспечивающие собственную деятельность поликлиники, а также внешние консультации и обследования (исследования), оказанные в амбулаторных условиях в других медицинских организациях застрахованным лицам, а также средства, направляемые на выплаты медицинским организациям в случае достижения целевых значений показателей результативности деятельности</t>
  </si>
  <si>
    <t xml:space="preserve">Расходы на оплату медицинских услуг, оказанных в центрах здоровья, которые являются структурными подразделениями медицинских организаций, имеющих прикрепленное население (за исключением диспансерного наблюдения отдельных категорий граждан из числа взрослого населения, включая диспансерное наблюдение работающих граждан) </t>
  </si>
  <si>
    <t xml:space="preserve">Расходы на оказание медицинской помощи с применением телемедицинских технологий, в том числе в референс-центрах </t>
  </si>
  <si>
    <t>Расходы на проведение по направлению лечащего врача медицинским психологом консультирования пациентов из числа ветеранов боевых действий; лиц, состоящих на диспансерном наблюдении; женщин в период беременности, родов и послеродовой период по вопросам, связанным с имеющимся заболеванием и/или состоянием, включенным в базовую программу обязательного медицинского страхования</t>
  </si>
  <si>
    <t>Доабортное  консультирование  беременных  женщин,  включая консультацию психолога, в целях профилактики прерывания беременности, осуществляемое  в  соответствии  с  порядком  №1130н (профилактическое посещение к акушеру-гинекологу)</t>
  </si>
  <si>
    <r>
      <t xml:space="preserve">Наименование специальности </t>
    </r>
    <r>
      <rPr>
        <sz val="10"/>
        <color theme="1"/>
        <rFont val="Times New Roman"/>
        <family val="1"/>
        <charset val="204"/>
      </rPr>
      <t>(в соответствтии с приказом Минздрава России от 07.10.2015 № 700н "О номенклатуре специальностей специалистов, имеющих высшее медицинское и фармацевтическое образование")</t>
    </r>
  </si>
  <si>
    <r>
      <t>Наименование врача-специалиста</t>
    </r>
    <r>
      <rPr>
        <sz val="10"/>
        <color theme="1"/>
        <rFont val="Times New Roman"/>
        <family val="1"/>
        <charset val="204"/>
      </rPr>
      <t xml:space="preserve"> (в соответствии с приказом Минздрава России от 02.05.2023 № 205н "Об утверждении Номенклатуры должностей медицинских работников и фармацевтических работников")</t>
    </r>
  </si>
  <si>
    <t>Врач-акушер-гинеколог</t>
  </si>
  <si>
    <t>Аллергология и иммунология</t>
  </si>
  <si>
    <t>Врач-аллерголог-иммунолог</t>
  </si>
  <si>
    <t xml:space="preserve">Гастроэнерология </t>
  </si>
  <si>
    <t>Врач-гастроэнтеролог</t>
  </si>
  <si>
    <t>Гериатрия</t>
  </si>
  <si>
    <t>Врач-гериатр</t>
  </si>
  <si>
    <t xml:space="preserve">Дерматовенерология
</t>
  </si>
  <si>
    <t>Врач-дерматовенеролог</t>
  </si>
  <si>
    <t>Детская урология-андрология</t>
  </si>
  <si>
    <t>Врач-детский уролог-андролог</t>
  </si>
  <si>
    <t>Инфекционные болезни</t>
  </si>
  <si>
    <t>Врач-инфекционист</t>
  </si>
  <si>
    <t>Кардиология</t>
  </si>
  <si>
    <t>Врач-детский кардиолог</t>
  </si>
  <si>
    <t>Врач-кардиолог</t>
  </si>
  <si>
    <t>Неврология</t>
  </si>
  <si>
    <t>Врач-невролог</t>
  </si>
  <si>
    <t>Нефрология</t>
  </si>
  <si>
    <t>Врач-нефролог</t>
  </si>
  <si>
    <t>Общая врачебная практика (семейная медицина)</t>
  </si>
  <si>
    <t>Врач общей практики (семейный врач)</t>
  </si>
  <si>
    <t>Врач-онколог</t>
  </si>
  <si>
    <t>Врач-оториноларинголог</t>
  </si>
  <si>
    <t>Врач-офтальмолог</t>
  </si>
  <si>
    <t>Врач-педиатр</t>
  </si>
  <si>
    <t>Врач-педиатр участковый</t>
  </si>
  <si>
    <t xml:space="preserve">Врач-педиатр городской (районный) </t>
  </si>
  <si>
    <t>Колопроктология</t>
  </si>
  <si>
    <t>Врач-колопроктолог</t>
  </si>
  <si>
    <t>Пульмонология</t>
  </si>
  <si>
    <t>Врач-пульмонолог</t>
  </si>
  <si>
    <t>Врач-ревматолог</t>
  </si>
  <si>
    <t>Стоматология</t>
  </si>
  <si>
    <t>Врач-стоматолог</t>
  </si>
  <si>
    <t>Врач-стоматолог детский</t>
  </si>
  <si>
    <t>Врач-стоматолог-терапевт</t>
  </si>
  <si>
    <t>Врач-стоматолог-хирург</t>
  </si>
  <si>
    <t>Средний медицинский персонал, ведущий самостоятельный прием</t>
  </si>
  <si>
    <t>Зубной врач</t>
  </si>
  <si>
    <t>Врач-ортодонт</t>
  </si>
  <si>
    <t>Гигиенист стоматологический</t>
  </si>
  <si>
    <t>Акушерка (акушер)</t>
  </si>
  <si>
    <t>Фельдшер</t>
  </si>
  <si>
    <t>Терапия</t>
  </si>
  <si>
    <t>Врач-терапевт</t>
  </si>
  <si>
    <t>Врач-терапевт участковый</t>
  </si>
  <si>
    <t>Врач-терапевт подростковый</t>
  </si>
  <si>
    <t>Врач-травматолог-ортопед</t>
  </si>
  <si>
    <t>Врач-уролог</t>
  </si>
  <si>
    <t>Врач-детский хирург</t>
  </si>
  <si>
    <t>Врач-хирург</t>
  </si>
  <si>
    <t>Врач-детский эндокринолог</t>
  </si>
  <si>
    <t>Врач-эндокринолог</t>
  </si>
  <si>
    <t>Параклиника</t>
  </si>
  <si>
    <t>Врач клинической лабораторной диагностики</t>
  </si>
  <si>
    <t xml:space="preserve">Врач-лаборант </t>
  </si>
  <si>
    <t>Врач мануальной терапии</t>
  </si>
  <si>
    <t>Врач по лечебной физкультуре</t>
  </si>
  <si>
    <t>Врач-рентгенолог</t>
  </si>
  <si>
    <t>Врач ультразвуковой диагностики</t>
  </si>
  <si>
    <t>Врач-физиотерапевт</t>
  </si>
  <si>
    <t>Врач функциональной диагностики</t>
  </si>
  <si>
    <t>Врач-эндоскопист</t>
  </si>
  <si>
    <t>Прочие</t>
  </si>
  <si>
    <t>Врач по гигиене детей и подростков</t>
  </si>
  <si>
    <t>Врач по медицинской профилактике</t>
  </si>
  <si>
    <t>Врач по общей гигиене</t>
  </si>
  <si>
    <t>Врач-рефлексотерапевт</t>
  </si>
  <si>
    <t>Врач физической и реабилитационной медицины</t>
  </si>
  <si>
    <t xml:space="preserve"> Для медицинских организаций, включенных в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лиц.</t>
  </si>
  <si>
    <t>***</t>
  </si>
  <si>
    <t xml:space="preserve"> Для медицинских организаций, включенных в 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</si>
  <si>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 xml:space="preserve">Приложение № 27 </t>
  </si>
  <si>
    <t>Перечень расходов на оказание медицинской помощи, оказываемой в амбулаторных условиях, финансовое обеспечение которых осуществляется вне подушевого норматива финансирования</t>
  </si>
  <si>
    <t>Наименование медицинской помощи</t>
  </si>
  <si>
    <t>Проведение отдельных диагностических (лабораторных) исследований –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патолого-анатомических исследований биопсийного (операционного) материала, позиторнной эмиссионной томографии и (или) позитронной эмиссионной томографии, совмещенной с компьютерной томографией; однофотонной   эмиссионной компьютерной томографии и (или) однофотонной эмиссионной компьютерной томографии, совмещенной с компьютерной томографией **,***</t>
  </si>
  <si>
    <t xml:space="preserve">Проведение профилактических медицинских осмотров и диспансеризации (в т.ч. второго этапа) **,***, в т.ч.: </t>
  </si>
  <si>
    <t>2.1.</t>
  </si>
  <si>
    <t>углубленная диспансеризация + II этап **,***</t>
  </si>
  <si>
    <t>2.2.</t>
  </si>
  <si>
    <t>диспансеризация детей, проживающих в организациях социального обслуживания (детских домах-интернатах), предоставляющих социальные услуги в стационарной форме ( 72н) **,***</t>
  </si>
  <si>
    <t>2.3.</t>
  </si>
  <si>
    <t>диспансеризация для оценки репродуктивного здоровья мужчин и женщин (в т.ч. второго этапа) **,***</t>
  </si>
  <si>
    <t>Проведение диспансерного наблюдения отдельных категорий граждан из числа взрослого населения (комплексное посещение) включая диспансерное наблюдение работающих граждан и (или) обучающихся в образовательных организациях **,***, в т.ч.:</t>
  </si>
  <si>
    <t>3.1.</t>
  </si>
  <si>
    <t>диспансерное наблюдение отдельных категорий граждан из числа взрослого населения (по 168н (взрослые) и по 548н (взрослые онко)), в том числе центрами здоровья **,***</t>
  </si>
  <si>
    <t>3.2.</t>
  </si>
  <si>
    <r>
      <t>диспансерное наблюдения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детей, проживающих в организациях социального обслуживания (детских домах-интернатах), предоставляющих социальные услуги в стационарной форме **,***</t>
    </r>
  </si>
  <si>
    <t>3.3.</t>
  </si>
  <si>
    <t>диспансерное наблюдение работающих граждан, в том числе центрами здоровья **,***</t>
  </si>
  <si>
    <t>3.4.</t>
  </si>
  <si>
    <t>диспансерное наблюдение обучающихся в образовательных организациях (старше 18 лет) **,***</t>
  </si>
  <si>
    <t>Медицинская помощь в амбулаторных условиях по профилю «Медицинская реабилитация»(в т.ч. с применением телемедицинских технологий) (комплексное посещение) **,***</t>
  </si>
  <si>
    <t>Медицинская помощь, оказываемая в неотложной форме, в т.ч. в травматологических пунктах и приемных отделениях стационаров без последующей госпитализации **</t>
  </si>
  <si>
    <t>Расходы на стоматологическую помощь **</t>
  </si>
  <si>
    <t>Оплата медицинских услуг, оказанных в центрах здоровья, которые являются структурными подразделениями медицинских организаций, не имеющих прикрепленного населения (по стоимости одного посещения) **,***</t>
  </si>
  <si>
    <t>Медицинская помощь, оказываемая в фельдшерских здравпунктах, фельдшерско-акушерских пунктах **,***</t>
  </si>
  <si>
    <t>Медицинская помощь, оказываемую в иных медицинских организациях и оплачиваемую за единицу объема медицинской помощи, медицинской помощи **,***</t>
  </si>
  <si>
    <t>Расходы на оплату диализа в амбулаторных условиях **</t>
  </si>
  <si>
    <t>Расходы на ведение школ для больных с хроническими неинфекционными заболеваниями, в том числе сахарным диабетом (комплексное посещение) **,***</t>
  </si>
  <si>
    <t>Медицинская помощь, оказываемая лицам, застрахованным за пределами Иркутской области **,***</t>
  </si>
  <si>
    <t xml:space="preserve">Медицинская помощь, оказанная в медицинских организациях, не имеющих прикрепившихся лиц </t>
  </si>
  <si>
    <t>Приложение № 1 к Дополнительному соглашению № 15</t>
  </si>
  <si>
    <t xml:space="preserve"> от 23.12.2024 г.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</si>
  <si>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</si>
  <si>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</si>
  <si>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</si>
  <si>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</si>
  <si>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</si>
  <si>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</si>
  <si>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Кдот</t>
  </si>
  <si>
    <t>КДур</t>
  </si>
  <si>
    <t>КДзп</t>
  </si>
  <si>
    <t>КДпв</t>
  </si>
  <si>
    <t>Кдi</t>
  </si>
  <si>
    <t>средняя численность пр.населения по состоянию на 01.12.2024</t>
  </si>
  <si>
    <t>мбт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</si>
  <si>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</si>
  <si>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</si>
  <si>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</si>
  <si>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</si>
  <si>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</si>
  <si>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</si>
  <si>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</si>
  <si>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</si>
  <si>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</si>
  <si>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</si>
  <si>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</si>
  <si>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</si>
  <si>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</si>
  <si>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</si>
  <si>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</si>
  <si>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</si>
  <si>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</si>
  <si>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</si>
  <si>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</si>
  <si>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</si>
  <si>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</si>
  <si>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</si>
  <si>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</si>
  <si>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</si>
  <si>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</si>
  <si>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</si>
  <si>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</si>
  <si>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</si>
  <si>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</si>
  <si>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</si>
  <si>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</si>
  <si>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</si>
  <si>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</si>
  <si>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</si>
  <si>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</si>
  <si>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</si>
  <si>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</si>
  <si>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</si>
  <si>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</si>
  <si>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</si>
  <si>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</si>
  <si>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</si>
  <si>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</si>
  <si>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</si>
  <si>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</si>
  <si>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</si>
  <si>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БАЙКАЛЬСКАЯ АССОЦИАЦИЯ МЕДИЦИНСКИХ ОРГАНИЗАЦИЙ</t>
  </si>
  <si>
    <t>ООО "МЕДГРАФТ ДИАГНОСТИКА" Братск</t>
  </si>
  <si>
    <t>АО "МЕДИЦИНА"</t>
  </si>
  <si>
    <t>ООО "СИБИРСКИЙ ЦЕНТР ЯДЕРНОЙ МЕДИЦИНЫ"</t>
  </si>
  <si>
    <t>ООО "ИРКМЕД 3"</t>
  </si>
  <si>
    <t>ООО "АЛЬТЕРМЕД" Красноярск</t>
  </si>
  <si>
    <t>ООО "Р.О.С.Лаб"</t>
  </si>
  <si>
    <t>Приложение № 4 к Дополнительному соглашению № 15 от 23.12.2024 г.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</si>
  <si>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</si>
  <si>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</si>
  <si>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</si>
  <si>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средняя численность обслуживаемого населения по состоянию на 01.12.2024</t>
  </si>
  <si>
    <t>МБТ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</si>
  <si>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</si>
  <si>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</si>
  <si>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</si>
  <si>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,</t>
  </si>
  <si>
    <t>Приложение № 6 к Дополнительному соглашению № 4 от 23.04.2024 г.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</si>
  <si>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</si>
  <si>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</si>
  <si>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</si>
  <si>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Приложение № 7 к Дополнительному соглашению № 1 от 31.01.2024 г.</t>
  </si>
  <si>
    <t>Приложение № 12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</si>
  <si>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Половозрастные  коэффициенты дифференциации подушевого норматива финансирования скорой  медицинской помощи, оказываемой вне  медицинской организации</t>
  </si>
  <si>
    <t>моложе трудоспособного возраста</t>
  </si>
  <si>
    <t>трудоспособный возраст</t>
  </si>
  <si>
    <t>старше трудоспособного возраста</t>
  </si>
  <si>
    <t>0-1 года</t>
  </si>
  <si>
    <t>5-17 лет</t>
  </si>
  <si>
    <t xml:space="preserve">5-17 лет </t>
  </si>
  <si>
    <t xml:space="preserve">18-64 лет </t>
  </si>
  <si>
    <t>18-64 лет</t>
  </si>
  <si>
    <t xml:space="preserve">65 лет и 
и старше </t>
  </si>
  <si>
    <t xml:space="preserve">65 лет и ст 
и старше </t>
  </si>
  <si>
    <t>муж.</t>
  </si>
  <si>
    <t>жен.</t>
  </si>
  <si>
    <t>Приложение №  6 к Дополнительному соглашению № 15 от 23.12.2024 г.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</si>
  <si>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</si>
  <si>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</si>
  <si>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</si>
  <si>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частное учреждение здравоохранения «Клиническая больница "РЖД-Медицина" города Иркутск»</t>
  </si>
  <si>
    <t>Приложение №7 к Дополнительному соглашению № 15 от  23.12.2024 г.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</si>
  <si>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</si>
  <si>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</si>
  <si>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</si>
  <si>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№8 к Дополнительному соглашению № 15 от 23.12.2024 г.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</si>
  <si>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</si>
  <si>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</si>
  <si>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апп</t>
  </si>
  <si>
    <t>мбт из расчетов по общ пн</t>
  </si>
  <si>
    <t>кс</t>
  </si>
  <si>
    <t>дс</t>
  </si>
  <si>
    <t>итого мбт</t>
  </si>
  <si>
    <t>Приложение № 9 к Дополнительному соглашению № 15 от 23.12.2024 г.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</si>
  <si>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</si>
  <si>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</si>
  <si>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15 к Дополнительному соглашению № 4 от 23.04.2024 г.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</si>
  <si>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</si>
  <si>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</si>
  <si>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 xml:space="preserve">1-4 года </t>
  </si>
  <si>
    <t>Приложение № 16    к Дополнительному соглашению № 4 от    23.04.2024 г.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</si>
  <si>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</si>
  <si>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</si>
  <si>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</si>
  <si>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</si>
  <si>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</si>
  <si>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</si>
  <si>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</si>
  <si>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</si>
  <si>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</si>
  <si>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</si>
  <si>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</si>
  <si>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</si>
  <si>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</si>
  <si>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</si>
  <si>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</si>
  <si>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</si>
  <si>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</si>
  <si>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</si>
  <si>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</si>
  <si>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</si>
  <si>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</si>
  <si>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</si>
  <si>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</si>
  <si>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</si>
  <si>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</si>
  <si>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</si>
  <si>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</si>
  <si>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</si>
  <si>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</si>
  <si>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</si>
  <si>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</si>
  <si>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</si>
  <si>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</si>
  <si>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</si>
  <si>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</si>
  <si>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</si>
  <si>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</si>
  <si>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</si>
  <si>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</si>
  <si>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>Группа №2</t>
  </si>
  <si>
    <t>Группа №3</t>
  </si>
  <si>
    <t>областное государственное автономное учреждение здравоохранения «Ангарская городская больница» (Нейрохирургическое отделение; Отделение травматологии и ортопедии; Кардиологическое отделение с палатой реанимации и интенсивной терапии для больных острым коронарным синдромом (первичное сосудисое отделение); Гинекологическое отделение №1; Урологическое отделение)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</si>
  <si>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Отделения травматологии и ортопедии; Кардиологического отделения с палатой реанимации и интенсивной терапии для больных острым коронарным синдромом (первичное сосудистое отделение); Гинекологического отделения №1; Урологического отделения)</t>
  </si>
  <si>
    <t>новое Урологическое отделение</t>
  </si>
  <si>
    <t>Приложение № 34</t>
  </si>
  <si>
    <t>Приложение № 24</t>
  </si>
  <si>
    <t>0-1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</si>
</sst>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#,##0.0"/>
    <numFmt numFmtId="167" formatCode="_(* #,##0.00_);_(* \(#,##0.00\);_(* &quot;-&quot;??_);_(@_)"/>
    <numFmt numFmtId="168" formatCode="0.000"/>
    <numFmt numFmtId="169" formatCode="0.0%"/>
    <numFmt numFmtId="170" formatCode="_-* #,##0_р_._-;\-* #,##0_р_._-;_-* &quot;-&quot;??_р_._-;_-@_-"/>
    <numFmt numFmtId="171" formatCode="#,##0_ ;\-#,##0\ "/>
    <numFmt numFmtId="172" formatCode="#,##0.00_ ;\-#,##0.00\ "/>
    <numFmt numFmtId="173" formatCode="0.0"/>
    <numFmt numFmtId="174" formatCode="0.0000%"/>
    <numFmt numFmtId="175" formatCode="_-* #,##0\ _₽_-;\-* #,##0\ _₽_-;_-* &quot;-&quot;??\ _₽_-;_-@_-"/>
    <numFmt numFmtId="176" formatCode="#,##0.0000_ ;\-#,##0.0000\ "/>
    <numFmt numFmtId="177" formatCode="_-* #,##0.0000\ _₽_-;\-* #,##0.0000\ _₽_-;_-* &quot;-&quot;??\ _₽_-;_-@_-"/>
    <numFmt numFmtId="178" formatCode="#,##0.0000"/>
    <numFmt numFmtId="179" formatCode="_-* #,##0.00000_р_._-;\-* #,##0.00000_р_._-;_-* &quot;-&quot;??_р_._-;_-@_-"/>
    <numFmt numFmtId="180" formatCode="_-* #,##0.0\ _₽_-;\-* #,##0.0\ _₽_-;_-* &quot;-&quot;??\ _₽_-;_-@_-"/>
    <numFmt numFmtId="181" formatCode="0.00000"/>
    <numFmt numFmtId="182" formatCode="_-* #,##0.0000000\ _₽_-;\-* #,##0.0000000\ _₽_-;_-* &quot;-&quot;????\ _₽_-;_-@_-"/>
    <numFmt numFmtId="183" formatCode="_-* #,##0.00000000\ _₽_-;\-* #,##0.00000000\ _₽_-;_-* &quot;-&quot;??\ _₽_-;_-@_-"/>
    <numFmt numFmtId="184" formatCode="_-* #,##0.0000\ _₽_-;\-* #,##0.0000\ _₽_-;_-* &quot;-&quot;????\ _₽_-;_-@_-"/>
    <numFmt numFmtId="185" formatCode="0.000000"/>
    <numFmt numFmtId="186" formatCode="_-* #,##0.0000_р_._-;\-* #,##0.0000_р_._-;_-* &quot;-&quot;??_р_._-;_-@_-"/>
    <numFmt numFmtId="187" formatCode="_-* #,##0.00000\ _₽_-;\-* #,##0.00000\ _₽_-;_-* &quot;-&quot;?????\ _₽_-;_-@_-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 Cyr"/>
      <charset val="204"/>
    </font>
    <font>
      <sz val="11"/>
      <color theme="1"/>
      <name val="Times New Roman"/>
      <family val="2"/>
      <charset val="204"/>
    </font>
    <font>
      <sz val="14"/>
      <name val="Times New Roman"/>
      <family val="1"/>
      <charset val="204"/>
    </font>
    <font>
      <sz val="13"/>
      <color theme="1"/>
      <name val="Arial Cyr"/>
      <charset val="204"/>
    </font>
    <font>
      <sz val="10"/>
      <color rgb="FFFF0000"/>
      <name val="Times New Roman"/>
      <family val="1"/>
      <charset val="204"/>
    </font>
    <font>
      <sz val="13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Arial Cyr"/>
      <charset val="204"/>
    </font>
    <font>
      <sz val="11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sz val="13"/>
      <name val="Arial Cyr"/>
      <charset val="204"/>
    </font>
    <font>
      <sz val="13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Times New Roman"/>
      <family val="2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Times New Roman CYR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Arial Cyr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3"/>
      <color rgb="FF00B0F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1"/>
      <color theme="0"/>
      <name val="Times New Roman"/>
      <family val="2"/>
      <charset val="204"/>
    </font>
    <font>
      <sz val="11"/>
      <color theme="0"/>
      <name val="Arial Cyr"/>
      <charset val="204"/>
    </font>
    <font>
      <sz val="14"/>
      <color theme="0"/>
      <name val="Times New Roman"/>
      <family val="1"/>
      <charset val="204"/>
    </font>
    <font>
      <strike/>
      <vertAlign val="superscript"/>
      <sz val="12"/>
      <color theme="0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0"/>
      <name val="Calibri"/>
      <family val="2"/>
      <charset val="204"/>
      <scheme val="minor"/>
    </font>
    <font>
      <sz val="10"/>
      <color theme="0" tint="-0.499984740745262"/>
      <name val="Times New Roman"/>
      <family val="1"/>
      <charset val="204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43" fontId="1" fillId="0" borderId="0" applyFont="0" applyFill="0" applyBorder="0" applyAlignment="0" applyProtection="0"/>
    <xf numFmtId="0" fontId="26" fillId="0" borderId="0"/>
    <xf numFmtId="0" fontId="3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9" fontId="1" fillId="0" borderId="0" applyFont="0" applyFill="0" applyBorder="0" applyAlignment="0" applyProtection="0"/>
    <xf numFmtId="0" fontId="41" fillId="0" borderId="0"/>
    <xf numFmtId="0" fontId="4" fillId="0" borderId="0"/>
    <xf numFmtId="0" fontId="10" fillId="0" borderId="0"/>
    <xf numFmtId="0" fontId="4" fillId="0" borderId="0"/>
    <xf numFmtId="0" fontId="43" fillId="0" borderId="0"/>
    <xf numFmtId="0" fontId="2" fillId="0" borderId="0"/>
    <xf numFmtId="0" fontId="48" fillId="0" borderId="0"/>
    <xf numFmtId="164" fontId="48" fillId="0" borderId="0" applyFon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</cellStyleXfs>
  <cellXfs count="1082">
    <xf numFmtId="0" fontId="0" fillId="0" borderId="0" xfId="0"/>
    <xf numFmtId="0" fontId="3" fillId="0" borderId="0" xfId="2" applyFont="1" applyFill="1" applyAlignment="1">
      <alignment horizontal="right" vertical="center"/>
    </xf>
    <xf numFmtId="0" fontId="9" fillId="0" borderId="1" xfId="3" applyFont="1" applyFill="1" applyBorder="1" applyAlignment="1">
      <alignment vertical="center"/>
    </xf>
    <xf numFmtId="0" fontId="7" fillId="0" borderId="0" xfId="2" applyFont="1" applyFill="1" applyAlignment="1">
      <alignment vertical="center" wrapText="1"/>
    </xf>
    <xf numFmtId="0" fontId="9" fillId="0" borderId="1" xfId="3" applyFont="1" applyFill="1" applyBorder="1" applyAlignment="1">
      <alignment vertical="center" wrapText="1"/>
    </xf>
    <xf numFmtId="43" fontId="7" fillId="0" borderId="0" xfId="1" applyFont="1" applyFill="1" applyAlignment="1">
      <alignment vertical="center" wrapText="1"/>
    </xf>
    <xf numFmtId="0" fontId="8" fillId="0" borderId="0" xfId="2" applyFont="1" applyFill="1" applyAlignment="1">
      <alignment horizontal="right" vertical="center"/>
    </xf>
    <xf numFmtId="0" fontId="7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vertical="center"/>
    </xf>
    <xf numFmtId="0" fontId="18" fillId="0" borderId="0" xfId="2" applyFont="1" applyFill="1" applyAlignment="1">
      <alignment vertical="center"/>
    </xf>
    <xf numFmtId="0" fontId="19" fillId="0" borderId="0" xfId="7" applyFont="1" applyFill="1" applyAlignment="1">
      <alignment vertical="center" wrapText="1"/>
    </xf>
    <xf numFmtId="0" fontId="20" fillId="0" borderId="0" xfId="14" applyFont="1" applyFill="1" applyAlignment="1">
      <alignment vertical="center"/>
    </xf>
    <xf numFmtId="0" fontId="21" fillId="0" borderId="0" xfId="14" applyFont="1" applyFill="1" applyBorder="1" applyAlignment="1">
      <alignment vertical="center"/>
    </xf>
    <xf numFmtId="0" fontId="20" fillId="0" borderId="0" xfId="14" applyFont="1" applyFill="1" applyBorder="1" applyAlignment="1">
      <alignment vertical="center"/>
    </xf>
    <xf numFmtId="0" fontId="23" fillId="0" borderId="1" xfId="19" applyFont="1" applyFill="1" applyBorder="1" applyAlignment="1">
      <alignment horizontal="center" vertical="center" wrapText="1"/>
    </xf>
    <xf numFmtId="0" fontId="23" fillId="0" borderId="1" xfId="19" applyNumberFormat="1" applyFont="1" applyFill="1" applyBorder="1" applyAlignment="1">
      <alignment horizontal="center" vertical="center" wrapText="1"/>
    </xf>
    <xf numFmtId="0" fontId="23" fillId="0" borderId="1" xfId="19" applyFont="1" applyFill="1" applyBorder="1" applyAlignment="1">
      <alignment horizontal="left" vertical="center" wrapText="1"/>
    </xf>
    <xf numFmtId="0" fontId="23" fillId="0" borderId="2" xfId="20" applyNumberFormat="1" applyFont="1" applyFill="1" applyBorder="1" applyAlignment="1">
      <alignment horizontal="center" vertical="center" wrapText="1"/>
    </xf>
    <xf numFmtId="0" fontId="23" fillId="0" borderId="2" xfId="20" applyFont="1" applyFill="1" applyBorder="1" applyAlignment="1">
      <alignment horizontal="left" vertical="center" wrapText="1"/>
    </xf>
    <xf numFmtId="0" fontId="23" fillId="0" borderId="2" xfId="19" applyFont="1" applyFill="1" applyBorder="1" applyAlignment="1">
      <alignment horizontal="left" vertical="center" wrapText="1"/>
    </xf>
    <xf numFmtId="0" fontId="22" fillId="0" borderId="0" xfId="14" applyFont="1" applyFill="1" applyAlignment="1">
      <alignment horizontal="left" vertical="center"/>
    </xf>
    <xf numFmtId="0" fontId="21" fillId="0" borderId="0" xfId="14" applyFont="1" applyFill="1" applyAlignment="1">
      <alignment vertical="center"/>
    </xf>
    <xf numFmtId="0" fontId="22" fillId="0" borderId="0" xfId="14" applyFont="1" applyFill="1" applyAlignment="1">
      <alignment vertical="center"/>
    </xf>
    <xf numFmtId="0" fontId="24" fillId="0" borderId="0" xfId="14" applyFont="1" applyFill="1" applyAlignment="1">
      <alignment vertical="center"/>
    </xf>
    <xf numFmtId="0" fontId="22" fillId="0" borderId="0" xfId="14" applyFont="1" applyFill="1" applyBorder="1" applyAlignment="1">
      <alignment vertical="center"/>
    </xf>
    <xf numFmtId="0" fontId="22" fillId="0" borderId="0" xfId="14" applyFont="1" applyFill="1" applyBorder="1" applyAlignment="1">
      <alignment horizontal="left" vertical="center"/>
    </xf>
    <xf numFmtId="0" fontId="24" fillId="0" borderId="0" xfId="14" applyFont="1" applyFill="1" applyBorder="1" applyAlignment="1">
      <alignment vertical="center"/>
    </xf>
    <xf numFmtId="0" fontId="22" fillId="0" borderId="3" xfId="14" applyFont="1" applyFill="1" applyBorder="1" applyAlignment="1">
      <alignment vertical="center"/>
    </xf>
    <xf numFmtId="0" fontId="22" fillId="0" borderId="3" xfId="14" applyFont="1" applyFill="1" applyBorder="1" applyAlignment="1">
      <alignment horizontal="left" vertical="center"/>
    </xf>
    <xf numFmtId="0" fontId="23" fillId="0" borderId="1" xfId="20" applyFont="1" applyFill="1" applyBorder="1" applyAlignment="1">
      <alignment horizontal="center" vertical="center" wrapText="1"/>
    </xf>
    <xf numFmtId="0" fontId="23" fillId="0" borderId="2" xfId="20" applyFont="1" applyFill="1" applyBorder="1" applyAlignment="1">
      <alignment horizontal="center" vertical="center" wrapText="1"/>
    </xf>
    <xf numFmtId="0" fontId="23" fillId="0" borderId="1" xfId="20" applyNumberFormat="1" applyFont="1" applyFill="1" applyBorder="1" applyAlignment="1">
      <alignment horizontal="center" vertical="center" wrapText="1"/>
    </xf>
    <xf numFmtId="0" fontId="23" fillId="0" borderId="2" xfId="19" applyFont="1" applyFill="1" applyBorder="1" applyAlignment="1">
      <alignment horizontal="center" vertical="center" wrapText="1"/>
    </xf>
    <xf numFmtId="0" fontId="9" fillId="0" borderId="0" xfId="3" applyFont="1" applyFill="1"/>
    <xf numFmtId="0" fontId="9" fillId="0" borderId="0" xfId="3" applyFont="1" applyFill="1" applyBorder="1"/>
    <xf numFmtId="0" fontId="8" fillId="0" borderId="0" xfId="2" applyFont="1" applyFill="1" applyBorder="1" applyAlignment="1">
      <alignment horizontal="right" vertical="center" wrapText="1"/>
    </xf>
    <xf numFmtId="168" fontId="9" fillId="0" borderId="0" xfId="3" applyNumberFormat="1" applyFont="1" applyFill="1" applyAlignment="1">
      <alignment horizontal="right" wrapText="1"/>
    </xf>
    <xf numFmtId="168" fontId="9" fillId="0" borderId="0" xfId="3" applyNumberFormat="1" applyFont="1" applyFill="1"/>
    <xf numFmtId="0" fontId="3" fillId="0" borderId="0" xfId="3" applyFont="1" applyFill="1" applyAlignment="1">
      <alignment horizontal="center" vertical="center" wrapText="1"/>
    </xf>
    <xf numFmtId="0" fontId="25" fillId="0" borderId="0" xfId="3" applyFont="1" applyFill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1" fontId="8" fillId="0" borderId="1" xfId="12" applyNumberFormat="1" applyFont="1" applyFill="1" applyBorder="1" applyAlignment="1">
      <alignment horizontal="left" vertical="center" wrapText="1"/>
    </xf>
    <xf numFmtId="4" fontId="8" fillId="0" borderId="1" xfId="3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 vertical="center"/>
    </xf>
    <xf numFmtId="0" fontId="9" fillId="0" borderId="0" xfId="3" applyFont="1" applyFill="1" applyAlignment="1">
      <alignment vertical="center" wrapText="1"/>
    </xf>
    <xf numFmtId="0" fontId="9" fillId="0" borderId="0" xfId="3" applyFont="1" applyFill="1" applyAlignment="1">
      <alignment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vertical="center" wrapText="1"/>
    </xf>
    <xf numFmtId="0" fontId="9" fillId="0" borderId="0" xfId="3" applyFont="1" applyFill="1" applyAlignment="1">
      <alignment horizontal="right" vertical="center"/>
    </xf>
    <xf numFmtId="2" fontId="9" fillId="0" borderId="0" xfId="3" applyNumberFormat="1" applyFont="1" applyFill="1" applyAlignment="1">
      <alignment vertical="center"/>
    </xf>
    <xf numFmtId="0" fontId="9" fillId="0" borderId="0" xfId="3" applyFont="1" applyFill="1" applyAlignment="1">
      <alignment horizontal="right"/>
    </xf>
    <xf numFmtId="0" fontId="9" fillId="0" borderId="1" xfId="21" applyFont="1" applyFill="1" applyBorder="1" applyAlignment="1">
      <alignment horizontal="center" vertical="center" wrapText="1"/>
    </xf>
    <xf numFmtId="2" fontId="9" fillId="0" borderId="1" xfId="3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/>
    </xf>
    <xf numFmtId="0" fontId="27" fillId="0" borderId="0" xfId="2" applyFont="1" applyFill="1" applyAlignment="1">
      <alignment vertical="center"/>
    </xf>
    <xf numFmtId="0" fontId="13" fillId="0" borderId="0" xfId="2" applyFont="1" applyFill="1" applyBorder="1" applyAlignment="1">
      <alignment vertical="center"/>
    </xf>
    <xf numFmtId="2" fontId="9" fillId="0" borderId="0" xfId="2" applyNumberFormat="1" applyFont="1" applyFill="1" applyAlignment="1">
      <alignment horizontal="left" vertical="center"/>
    </xf>
    <xf numFmtId="165" fontId="9" fillId="0" borderId="0" xfId="3" applyNumberFormat="1" applyFont="1" applyFill="1" applyAlignment="1">
      <alignment horizontal="right" vertical="center" wrapText="1"/>
    </xf>
    <xf numFmtId="0" fontId="9" fillId="0" borderId="0" xfId="2" applyFont="1" applyAlignment="1">
      <alignment vertical="center"/>
    </xf>
    <xf numFmtId="0" fontId="12" fillId="0" borderId="0" xfId="2" applyFont="1" applyAlignment="1">
      <alignment horizontal="center" vertical="center" wrapText="1"/>
    </xf>
    <xf numFmtId="2" fontId="12" fillId="0" borderId="0" xfId="2" applyNumberFormat="1" applyFont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2" fontId="9" fillId="0" borderId="1" xfId="2" applyNumberFormat="1" applyFont="1" applyBorder="1" applyAlignment="1">
      <alignment horizontal="center" vertical="center" wrapText="1"/>
    </xf>
    <xf numFmtId="49" fontId="9" fillId="0" borderId="1" xfId="2" applyNumberFormat="1" applyFont="1" applyBorder="1" applyAlignment="1" applyProtection="1">
      <alignment horizontal="left" vertical="center"/>
      <protection locked="0"/>
    </xf>
    <xf numFmtId="2" fontId="9" fillId="0" borderId="1" xfId="2" applyNumberFormat="1" applyFont="1" applyBorder="1" applyAlignment="1">
      <alignment vertical="center"/>
    </xf>
    <xf numFmtId="49" fontId="9" fillId="0" borderId="1" xfId="2" applyNumberFormat="1" applyFont="1" applyBorder="1" applyAlignment="1" applyProtection="1">
      <alignment horizontal="right" vertical="center"/>
      <protection locked="0"/>
    </xf>
    <xf numFmtId="0" fontId="9" fillId="0" borderId="0" xfId="2" applyFont="1" applyAlignment="1">
      <alignment horizontal="left" vertical="center"/>
    </xf>
    <xf numFmtId="2" fontId="9" fillId="0" borderId="0" xfId="2" applyNumberFormat="1" applyFont="1" applyAlignment="1">
      <alignment vertical="center"/>
    </xf>
    <xf numFmtId="0" fontId="28" fillId="0" borderId="0" xfId="22" applyFont="1" applyFill="1"/>
    <xf numFmtId="0" fontId="28" fillId="0" borderId="0" xfId="22" applyFont="1" applyFill="1" applyAlignment="1">
      <alignment vertical="center" wrapText="1"/>
    </xf>
    <xf numFmtId="0" fontId="28" fillId="0" borderId="0" xfId="22" applyFont="1" applyFill="1" applyAlignment="1">
      <alignment wrapText="1"/>
    </xf>
    <xf numFmtId="0" fontId="13" fillId="0" borderId="0" xfId="2" applyFont="1" applyFill="1"/>
    <xf numFmtId="0" fontId="9" fillId="0" borderId="0" xfId="7" applyFont="1" applyFill="1" applyAlignment="1">
      <alignment vertical="center" wrapText="1"/>
    </xf>
    <xf numFmtId="0" fontId="13" fillId="0" borderId="0" xfId="2" applyFont="1" applyFill="1" applyAlignment="1">
      <alignment wrapText="1"/>
    </xf>
    <xf numFmtId="165" fontId="9" fillId="0" borderId="0" xfId="3" applyNumberFormat="1" applyFont="1" applyFill="1" applyAlignment="1">
      <alignment horizontal="left" vertical="center" wrapText="1"/>
    </xf>
    <xf numFmtId="0" fontId="8" fillId="0" borderId="0" xfId="2" applyFont="1" applyFill="1" applyAlignment="1">
      <alignment vertical="center" wrapText="1"/>
    </xf>
    <xf numFmtId="0" fontId="28" fillId="0" borderId="0" xfId="22" applyFont="1" applyFill="1" applyAlignment="1">
      <alignment horizontal="center" vertical="center"/>
    </xf>
    <xf numFmtId="0" fontId="29" fillId="0" borderId="0" xfId="0" applyFont="1"/>
    <xf numFmtId="0" fontId="28" fillId="0" borderId="0" xfId="22" applyFont="1" applyFill="1" applyAlignment="1">
      <alignment vertical="center"/>
    </xf>
    <xf numFmtId="0" fontId="15" fillId="0" borderId="0" xfId="0" applyFont="1" applyAlignment="1">
      <alignment horizontal="justify" vertical="center"/>
    </xf>
    <xf numFmtId="0" fontId="28" fillId="0" borderId="1" xfId="22" applyFont="1" applyFill="1" applyBorder="1" applyAlignment="1">
      <alignment horizontal="center" vertical="center"/>
    </xf>
    <xf numFmtId="0" fontId="28" fillId="0" borderId="1" xfId="22" applyFont="1" applyFill="1" applyBorder="1" applyAlignment="1">
      <alignment horizontal="center" vertical="center" wrapText="1"/>
    </xf>
    <xf numFmtId="0" fontId="28" fillId="0" borderId="0" xfId="22" applyFont="1" applyFill="1" applyAlignment="1">
      <alignment horizontal="center" vertical="center" wrapText="1"/>
    </xf>
    <xf numFmtId="49" fontId="28" fillId="0" borderId="1" xfId="22" applyNumberFormat="1" applyFont="1" applyFill="1" applyBorder="1" applyAlignment="1">
      <alignment horizontal="center" vertical="center"/>
    </xf>
    <xf numFmtId="0" fontId="28" fillId="0" borderId="1" xfId="22" applyFont="1" applyFill="1" applyBorder="1" applyAlignment="1">
      <alignment horizontal="left" vertical="center" wrapText="1"/>
    </xf>
    <xf numFmtId="0" fontId="29" fillId="0" borderId="0" xfId="0" applyFont="1" applyFill="1"/>
    <xf numFmtId="0" fontId="11" fillId="0" borderId="0" xfId="2" applyFont="1" applyFill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vertical="center"/>
    </xf>
    <xf numFmtId="166" fontId="9" fillId="0" borderId="0" xfId="2" applyNumberFormat="1" applyFont="1" applyFill="1" applyAlignment="1">
      <alignment horizontal="right" vertical="center"/>
    </xf>
    <xf numFmtId="2" fontId="9" fillId="0" borderId="0" xfId="7" applyNumberFormat="1" applyFont="1" applyFill="1" applyAlignment="1">
      <alignment vertical="center" wrapText="1"/>
    </xf>
    <xf numFmtId="0" fontId="9" fillId="0" borderId="1" xfId="24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2" fontId="9" fillId="0" borderId="1" xfId="3" applyNumberFormat="1" applyFont="1" applyFill="1" applyBorder="1" applyAlignment="1">
      <alignment vertical="center"/>
    </xf>
    <xf numFmtId="2" fontId="9" fillId="0" borderId="0" xfId="3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2" fontId="9" fillId="0" borderId="1" xfId="3" applyNumberFormat="1" applyFont="1" applyFill="1" applyBorder="1" applyAlignment="1">
      <alignment horizontal="center" vertical="center"/>
    </xf>
    <xf numFmtId="0" fontId="9" fillId="0" borderId="1" xfId="21" applyFont="1" applyFill="1" applyBorder="1" applyAlignment="1">
      <alignment horizontal="left" vertical="center" wrapText="1"/>
    </xf>
    <xf numFmtId="2" fontId="9" fillId="0" borderId="1" xfId="21" applyNumberFormat="1" applyFont="1" applyFill="1" applyBorder="1" applyAlignment="1">
      <alignment horizontal="right" vertical="center" wrapText="1"/>
    </xf>
    <xf numFmtId="0" fontId="9" fillId="0" borderId="0" xfId="21" applyFont="1" applyFill="1" applyBorder="1" applyAlignment="1">
      <alignment horizontal="center" vertical="center" wrapText="1"/>
    </xf>
    <xf numFmtId="0" fontId="9" fillId="0" borderId="0" xfId="21" applyFont="1" applyFill="1" applyBorder="1" applyAlignment="1">
      <alignment horizontal="left" vertical="center" wrapText="1"/>
    </xf>
    <xf numFmtId="2" fontId="9" fillId="0" borderId="0" xfId="21" applyNumberFormat="1" applyFont="1" applyFill="1" applyBorder="1" applyAlignment="1">
      <alignment horizontal="right" vertical="center" wrapText="1"/>
    </xf>
    <xf numFmtId="0" fontId="1" fillId="0" borderId="0" xfId="14" applyFont="1" applyAlignment="1">
      <alignment vertical="center"/>
    </xf>
    <xf numFmtId="0" fontId="29" fillId="0" borderId="0" xfId="14" applyFont="1" applyBorder="1" applyAlignment="1">
      <alignment vertical="center"/>
    </xf>
    <xf numFmtId="0" fontId="7" fillId="0" borderId="0" xfId="2" applyFont="1" applyFill="1" applyBorder="1" applyAlignment="1">
      <alignment horizontal="right" vertical="center" wrapText="1"/>
    </xf>
    <xf numFmtId="0" fontId="1" fillId="0" borderId="0" xfId="14" applyFont="1" applyFill="1" applyAlignment="1">
      <alignment vertical="center"/>
    </xf>
    <xf numFmtId="0" fontId="9" fillId="0" borderId="0" xfId="2" applyFont="1" applyBorder="1" applyAlignment="1">
      <alignment vertical="center"/>
    </xf>
    <xf numFmtId="2" fontId="9" fillId="0" borderId="0" xfId="2" applyNumberFormat="1" applyFont="1" applyFill="1" applyBorder="1" applyAlignment="1">
      <alignment vertical="center" wrapText="1"/>
    </xf>
    <xf numFmtId="2" fontId="9" fillId="0" borderId="0" xfId="2" applyNumberFormat="1" applyFont="1" applyFill="1" applyAlignment="1">
      <alignment vertical="center" wrapText="1"/>
    </xf>
    <xf numFmtId="0" fontId="12" fillId="0" borderId="0" xfId="2" applyFont="1" applyBorder="1" applyAlignment="1">
      <alignment horizontal="center" vertical="center" wrapText="1"/>
    </xf>
    <xf numFmtId="2" fontId="12" fillId="0" borderId="0" xfId="2" applyNumberFormat="1" applyFont="1" applyBorder="1" applyAlignment="1">
      <alignment horizontal="center" vertical="center" wrapText="1"/>
    </xf>
    <xf numFmtId="0" fontId="29" fillId="0" borderId="1" xfId="14" applyFont="1" applyBorder="1" applyAlignment="1">
      <alignment vertical="center"/>
    </xf>
    <xf numFmtId="0" fontId="1" fillId="0" borderId="0" xfId="14" applyFont="1" applyAlignment="1">
      <alignment horizontal="center" vertical="center"/>
    </xf>
    <xf numFmtId="49" fontId="9" fillId="0" borderId="1" xfId="2" applyNumberFormat="1" applyFont="1" applyFill="1" applyBorder="1" applyAlignment="1" applyProtection="1">
      <alignment horizontal="right" vertical="center"/>
      <protection locked="0"/>
    </xf>
    <xf numFmtId="2" fontId="9" fillId="0" borderId="1" xfId="2" applyNumberFormat="1" applyFont="1" applyFill="1" applyBorder="1" applyAlignment="1">
      <alignment vertical="center"/>
    </xf>
    <xf numFmtId="0" fontId="14" fillId="0" borderId="0" xfId="22" applyFont="1" applyFill="1" applyAlignment="1">
      <alignment horizontal="center" vertical="center"/>
    </xf>
    <xf numFmtId="0" fontId="14" fillId="0" borderId="0" xfId="22" applyFont="1" applyFill="1" applyAlignment="1">
      <alignment vertical="center"/>
    </xf>
    <xf numFmtId="166" fontId="28" fillId="0" borderId="0" xfId="2" applyNumberFormat="1" applyFont="1" applyFill="1" applyAlignment="1">
      <alignment horizontal="right" vertical="center"/>
    </xf>
    <xf numFmtId="0" fontId="28" fillId="0" borderId="0" xfId="7" applyFont="1" applyFill="1" applyAlignment="1">
      <alignment horizontal="right" vertical="center" wrapText="1"/>
    </xf>
    <xf numFmtId="0" fontId="28" fillId="0" borderId="0" xfId="7" applyFont="1" applyFill="1" applyAlignment="1">
      <alignment vertical="center" wrapText="1"/>
    </xf>
    <xf numFmtId="0" fontId="14" fillId="0" borderId="0" xfId="22" applyFont="1" applyFill="1" applyAlignment="1">
      <alignment horizontal="center" vertical="center" wrapText="1"/>
    </xf>
    <xf numFmtId="0" fontId="14" fillId="0" borderId="0" xfId="22" applyFont="1"/>
    <xf numFmtId="0" fontId="14" fillId="0" borderId="0" xfId="22" applyFont="1" applyFill="1"/>
    <xf numFmtId="0" fontId="28" fillId="0" borderId="0" xfId="7" applyFont="1" applyFill="1" applyAlignment="1">
      <alignment horizontal="right" wrapText="1"/>
    </xf>
    <xf numFmtId="0" fontId="14" fillId="0" borderId="0" xfId="22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10" fontId="29" fillId="0" borderId="1" xfId="0" applyNumberFormat="1" applyFont="1" applyBorder="1" applyAlignment="1">
      <alignment vertical="center"/>
    </xf>
    <xf numFmtId="0" fontId="29" fillId="0" borderId="0" xfId="0" applyFont="1" applyAlignment="1">
      <alignment wrapText="1"/>
    </xf>
    <xf numFmtId="10" fontId="8" fillId="0" borderId="0" xfId="2" applyNumberFormat="1" applyFont="1" applyFill="1" applyAlignment="1">
      <alignment horizontal="right" vertical="center"/>
    </xf>
    <xf numFmtId="166" fontId="28" fillId="0" borderId="0" xfId="2" applyNumberFormat="1" applyFont="1" applyFill="1" applyAlignment="1">
      <alignment vertical="center"/>
    </xf>
    <xf numFmtId="10" fontId="29" fillId="0" borderId="0" xfId="0" applyNumberFormat="1" applyFont="1"/>
    <xf numFmtId="10" fontId="3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/>
    <xf numFmtId="0" fontId="29" fillId="0" borderId="1" xfId="0" applyFont="1" applyBorder="1" applyAlignment="1">
      <alignment wrapText="1"/>
    </xf>
    <xf numFmtId="10" fontId="29" fillId="0" borderId="1" xfId="0" applyNumberFormat="1" applyFont="1" applyBorder="1"/>
    <xf numFmtId="0" fontId="6" fillId="0" borderId="0" xfId="0" applyFont="1"/>
    <xf numFmtId="43" fontId="7" fillId="0" borderId="0" xfId="1" applyFont="1" applyFill="1" applyAlignment="1">
      <alignment horizontal="right" vertical="center" wrapText="1"/>
    </xf>
    <xf numFmtId="0" fontId="6" fillId="0" borderId="3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28" fillId="0" borderId="0" xfId="22" applyFont="1" applyAlignment="1">
      <alignment wrapText="1"/>
    </xf>
    <xf numFmtId="0" fontId="28" fillId="0" borderId="0" xfId="22" applyFont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28" fillId="0" borderId="1" xfId="22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28" fillId="0" borderId="1" xfId="22" applyFont="1" applyBorder="1" applyAlignment="1">
      <alignment wrapText="1"/>
    </xf>
    <xf numFmtId="0" fontId="19" fillId="0" borderId="0" xfId="3" applyFont="1" applyFill="1"/>
    <xf numFmtId="4" fontId="19" fillId="0" borderId="0" xfId="3" applyNumberFormat="1" applyFont="1" applyFill="1"/>
    <xf numFmtId="0" fontId="33" fillId="2" borderId="0" xfId="2" applyFont="1" applyFill="1" applyAlignment="1">
      <alignment vertical="center"/>
    </xf>
    <xf numFmtId="0" fontId="8" fillId="2" borderId="0" xfId="2" applyFont="1" applyFill="1" applyAlignment="1">
      <alignment horizontal="right" vertical="center"/>
    </xf>
    <xf numFmtId="165" fontId="8" fillId="2" borderId="0" xfId="3" applyNumberFormat="1" applyFont="1" applyFill="1" applyAlignment="1">
      <alignment vertical="center" wrapText="1"/>
    </xf>
    <xf numFmtId="0" fontId="34" fillId="2" borderId="0" xfId="14" applyFont="1" applyFill="1" applyAlignment="1">
      <alignment vertical="center"/>
    </xf>
    <xf numFmtId="0" fontId="34" fillId="2" borderId="0" xfId="14" applyFont="1" applyFill="1" applyAlignment="1">
      <alignment horizontal="left" vertical="center"/>
    </xf>
    <xf numFmtId="0" fontId="8" fillId="2" borderId="0" xfId="2" applyFont="1" applyFill="1" applyAlignment="1">
      <alignment horizontal="left" vertical="center"/>
    </xf>
    <xf numFmtId="0" fontId="8" fillId="2" borderId="0" xfId="2" applyFont="1" applyFill="1" applyAlignment="1">
      <alignment vertical="top" wrapText="1"/>
    </xf>
    <xf numFmtId="0" fontId="23" fillId="2" borderId="0" xfId="14" applyFont="1" applyFill="1" applyAlignment="1">
      <alignment horizontal="right" vertical="center"/>
    </xf>
    <xf numFmtId="0" fontId="23" fillId="2" borderId="1" xfId="19" applyFont="1" applyFill="1" applyBorder="1" applyAlignment="1">
      <alignment horizontal="center" vertical="center" wrapText="1"/>
    </xf>
    <xf numFmtId="0" fontId="21" fillId="0" borderId="0" xfId="14" applyFont="1" applyFill="1" applyBorder="1" applyAlignment="1">
      <alignment vertical="center" wrapText="1"/>
    </xf>
    <xf numFmtId="0" fontId="23" fillId="2" borderId="0" xfId="19" applyFont="1" applyFill="1" applyAlignment="1">
      <alignment horizontal="left" vertical="center"/>
    </xf>
    <xf numFmtId="0" fontId="34" fillId="2" borderId="0" xfId="14" applyFont="1" applyFill="1" applyBorder="1" applyAlignment="1">
      <alignment vertical="center"/>
    </xf>
    <xf numFmtId="0" fontId="23" fillId="2" borderId="0" xfId="19" applyFont="1" applyFill="1" applyBorder="1" applyAlignment="1">
      <alignment horizontal="center" vertical="center" wrapText="1"/>
    </xf>
    <xf numFmtId="0" fontId="23" fillId="2" borderId="0" xfId="14" applyFont="1" applyFill="1" applyAlignment="1">
      <alignment horizontal="left" vertical="center"/>
    </xf>
    <xf numFmtId="0" fontId="34" fillId="0" borderId="0" xfId="14" applyFont="1" applyFill="1" applyAlignment="1">
      <alignment vertical="center"/>
    </xf>
    <xf numFmtId="0" fontId="34" fillId="0" borderId="0" xfId="14" applyFont="1" applyFill="1" applyAlignment="1">
      <alignment horizontal="left" vertical="center"/>
    </xf>
    <xf numFmtId="0" fontId="8" fillId="0" borderId="1" xfId="3" applyFont="1" applyFill="1" applyBorder="1" applyAlignment="1">
      <alignment horizontal="center" vertical="center" wrapText="1"/>
    </xf>
    <xf numFmtId="168" fontId="8" fillId="0" borderId="1" xfId="3" applyNumberFormat="1" applyFont="1" applyFill="1" applyBorder="1" applyAlignment="1">
      <alignment horizontal="center" vertical="center" wrapText="1"/>
    </xf>
    <xf numFmtId="0" fontId="23" fillId="0" borderId="0" xfId="14" applyFont="1" applyFill="1" applyAlignment="1">
      <alignment vertical="center"/>
    </xf>
    <xf numFmtId="0" fontId="23" fillId="0" borderId="0" xfId="19" applyFont="1" applyFill="1" applyAlignment="1">
      <alignment horizontal="left" vertical="center"/>
    </xf>
    <xf numFmtId="2" fontId="19" fillId="0" borderId="0" xfId="3" applyNumberFormat="1" applyFont="1" applyFill="1"/>
    <xf numFmtId="0" fontId="9" fillId="0" borderId="1" xfId="0" applyFont="1" applyFill="1" applyBorder="1" applyAlignment="1">
      <alignment vertical="center" wrapText="1"/>
    </xf>
    <xf numFmtId="43" fontId="36" fillId="0" borderId="0" xfId="1" applyFont="1" applyFill="1" applyAlignment="1">
      <alignment vertical="center" wrapText="1"/>
    </xf>
    <xf numFmtId="0" fontId="28" fillId="0" borderId="1" xfId="22" applyFont="1" applyFill="1" applyBorder="1" applyAlignment="1">
      <alignment vertical="center"/>
    </xf>
    <xf numFmtId="0" fontId="28" fillId="0" borderId="1" xfId="22" applyFont="1" applyFill="1" applyBorder="1" applyAlignment="1">
      <alignment vertical="center" wrapText="1"/>
    </xf>
    <xf numFmtId="166" fontId="28" fillId="0" borderId="0" xfId="2" applyNumberFormat="1" applyFont="1" applyFill="1" applyAlignment="1">
      <alignment horizontal="right" vertical="center" wrapText="1"/>
    </xf>
    <xf numFmtId="0" fontId="8" fillId="3" borderId="0" xfId="2" applyFont="1" applyFill="1" applyAlignment="1">
      <alignment horizontal="right" vertical="center" wrapText="1"/>
    </xf>
    <xf numFmtId="0" fontId="32" fillId="0" borderId="0" xfId="22" applyFont="1"/>
    <xf numFmtId="0" fontId="32" fillId="0" borderId="0" xfId="22" applyFont="1" applyFill="1" applyAlignment="1">
      <alignment vertical="center"/>
    </xf>
    <xf numFmtId="0" fontId="32" fillId="0" borderId="0" xfId="22" applyFont="1" applyFill="1"/>
    <xf numFmtId="0" fontId="14" fillId="0" borderId="0" xfId="22" applyFont="1" applyFill="1" applyAlignment="1">
      <alignment wrapText="1"/>
    </xf>
    <xf numFmtId="43" fontId="8" fillId="0" borderId="0" xfId="1" applyFont="1" applyFill="1" applyAlignment="1">
      <alignment vertical="center" wrapText="1"/>
    </xf>
    <xf numFmtId="166" fontId="28" fillId="0" borderId="0" xfId="2" applyNumberFormat="1" applyFont="1" applyFill="1" applyAlignment="1">
      <alignment vertical="center" wrapText="1"/>
    </xf>
    <xf numFmtId="43" fontId="8" fillId="3" borderId="0" xfId="1" applyFont="1" applyFill="1" applyAlignment="1">
      <alignment horizontal="right" vertical="center" wrapText="1"/>
    </xf>
    <xf numFmtId="0" fontId="6" fillId="0" borderId="0" xfId="0" applyFont="1" applyFill="1"/>
    <xf numFmtId="43" fontId="17" fillId="0" borderId="0" xfId="1" applyFont="1" applyFill="1" applyAlignment="1">
      <alignment vertical="center" wrapText="1"/>
    </xf>
    <xf numFmtId="0" fontId="37" fillId="0" borderId="0" xfId="0" applyFont="1"/>
    <xf numFmtId="0" fontId="6" fillId="0" borderId="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0" fontId="29" fillId="0" borderId="0" xfId="0" applyFont="1" applyAlignment="1">
      <alignment horizontal="center"/>
    </xf>
    <xf numFmtId="43" fontId="36" fillId="0" borderId="0" xfId="1" applyFont="1" applyFill="1" applyAlignment="1">
      <alignment horizontal="right" vertical="center" wrapText="1"/>
    </xf>
    <xf numFmtId="0" fontId="28" fillId="0" borderId="1" xfId="22" applyFont="1" applyBorder="1" applyAlignment="1">
      <alignment horizontal="center" vertical="center"/>
    </xf>
    <xf numFmtId="0" fontId="28" fillId="0" borderId="1" xfId="22" applyFont="1" applyBorder="1" applyAlignment="1">
      <alignment vertical="center"/>
    </xf>
    <xf numFmtId="0" fontId="28" fillId="0" borderId="1" xfId="22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8" fillId="0" borderId="1" xfId="3" applyFont="1" applyFill="1" applyBorder="1" applyAlignment="1">
      <alignment horizontal="center" vertical="center" wrapText="1"/>
    </xf>
    <xf numFmtId="166" fontId="8" fillId="0" borderId="0" xfId="2" applyNumberFormat="1" applyFont="1" applyFill="1" applyBorder="1" applyAlignment="1">
      <alignment vertical="center"/>
    </xf>
    <xf numFmtId="166" fontId="8" fillId="0" borderId="0" xfId="2" applyNumberFormat="1" applyFont="1" applyFill="1" applyBorder="1" applyAlignment="1">
      <alignment horizontal="left" vertical="center"/>
    </xf>
    <xf numFmtId="166" fontId="8" fillId="0" borderId="1" xfId="2" applyNumberFormat="1" applyFont="1" applyFill="1" applyBorder="1" applyAlignment="1">
      <alignment vertical="center"/>
    </xf>
    <xf numFmtId="4" fontId="8" fillId="0" borderId="0" xfId="2" applyNumberFormat="1" applyFont="1" applyFill="1" applyBorder="1" applyAlignment="1">
      <alignment vertical="center"/>
    </xf>
    <xf numFmtId="166" fontId="8" fillId="0" borderId="0" xfId="2" applyNumberFormat="1" applyFont="1" applyFill="1" applyBorder="1" applyAlignment="1">
      <alignment vertical="center" wrapText="1"/>
    </xf>
    <xf numFmtId="0" fontId="8" fillId="0" borderId="1" xfId="2" applyFont="1" applyFill="1" applyBorder="1" applyAlignment="1">
      <alignment vertical="center" wrapText="1"/>
    </xf>
    <xf numFmtId="166" fontId="8" fillId="0" borderId="1" xfId="2" applyNumberFormat="1" applyFont="1" applyFill="1" applyBorder="1" applyAlignment="1">
      <alignment horizontal="right" vertical="center"/>
    </xf>
    <xf numFmtId="166" fontId="42" fillId="0" borderId="0" xfId="2" applyNumberFormat="1" applyFont="1" applyFill="1" applyBorder="1" applyAlignment="1">
      <alignment vertical="center"/>
    </xf>
    <xf numFmtId="166" fontId="8" fillId="0" borderId="1" xfId="2" applyNumberFormat="1" applyFont="1" applyFill="1" applyBorder="1" applyAlignment="1">
      <alignment vertical="center" wrapText="1"/>
    </xf>
    <xf numFmtId="4" fontId="8" fillId="0" borderId="0" xfId="2" applyNumberFormat="1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left" vertical="center"/>
    </xf>
    <xf numFmtId="0" fontId="8" fillId="2" borderId="1" xfId="3" applyFont="1" applyFill="1" applyBorder="1" applyAlignment="1">
      <alignment vertical="center" wrapText="1"/>
    </xf>
    <xf numFmtId="4" fontId="8" fillId="2" borderId="1" xfId="2" applyNumberFormat="1" applyFont="1" applyFill="1" applyBorder="1" applyAlignment="1">
      <alignment horizontal="center" vertical="center"/>
    </xf>
    <xf numFmtId="4" fontId="8" fillId="2" borderId="0" xfId="2" applyNumberFormat="1" applyFont="1" applyFill="1" applyBorder="1" applyAlignment="1">
      <alignment horizontal="center" vertical="center"/>
    </xf>
    <xf numFmtId="166" fontId="8" fillId="2" borderId="0" xfId="2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8" fillId="0" borderId="1" xfId="2" applyFont="1" applyFill="1" applyBorder="1" applyAlignment="1">
      <alignment horizontal="center" vertical="center" wrapText="1"/>
    </xf>
    <xf numFmtId="0" fontId="7" fillId="0" borderId="0" xfId="0" applyFont="1" applyFill="1"/>
    <xf numFmtId="169" fontId="46" fillId="2" borderId="0" xfId="37" applyNumberFormat="1" applyFont="1" applyFill="1" applyAlignment="1">
      <alignment vertical="center"/>
    </xf>
    <xf numFmtId="4" fontId="8" fillId="0" borderId="1" xfId="2" applyNumberFormat="1" applyFont="1" applyFill="1" applyBorder="1" applyAlignment="1">
      <alignment horizontal="right" vertical="center" wrapText="1"/>
    </xf>
    <xf numFmtId="0" fontId="5" fillId="0" borderId="0" xfId="3" applyFill="1"/>
    <xf numFmtId="0" fontId="8" fillId="0" borderId="0" xfId="2" applyFont="1" applyFill="1"/>
    <xf numFmtId="0" fontId="5" fillId="0" borderId="1" xfId="3" applyFill="1" applyBorder="1"/>
    <xf numFmtId="0" fontId="5" fillId="0" borderId="0" xfId="3" applyFill="1" applyBorder="1"/>
    <xf numFmtId="0" fontId="39" fillId="2" borderId="0" xfId="3" applyFont="1" applyFill="1"/>
    <xf numFmtId="0" fontId="50" fillId="2" borderId="0" xfId="3" applyFont="1" applyFill="1" applyAlignment="1">
      <alignment horizontal="left" vertical="center" wrapText="1"/>
    </xf>
    <xf numFmtId="0" fontId="5" fillId="2" borderId="0" xfId="3" applyFill="1"/>
    <xf numFmtId="0" fontId="8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/>
    </xf>
    <xf numFmtId="4" fontId="8" fillId="2" borderId="1" xfId="2" applyNumberFormat="1" applyFont="1" applyFill="1" applyBorder="1" applyAlignment="1">
      <alignment horizontal="center" vertical="center" wrapText="1"/>
    </xf>
    <xf numFmtId="0" fontId="8" fillId="2" borderId="1" xfId="42" applyNumberFormat="1" applyFont="1" applyFill="1" applyBorder="1" applyAlignment="1">
      <alignment vertical="top" wrapText="1"/>
    </xf>
    <xf numFmtId="0" fontId="8" fillId="2" borderId="0" xfId="42" applyNumberFormat="1" applyFont="1" applyFill="1" applyBorder="1" applyAlignment="1">
      <alignment vertical="top" wrapText="1"/>
    </xf>
    <xf numFmtId="0" fontId="8" fillId="2" borderId="1" xfId="42" applyNumberFormat="1" applyFont="1" applyFill="1" applyBorder="1" applyAlignment="1">
      <alignment vertical="center" wrapText="1"/>
    </xf>
    <xf numFmtId="0" fontId="0" fillId="0" borderId="0" xfId="0" applyFill="1"/>
    <xf numFmtId="0" fontId="5" fillId="0" borderId="0" xfId="3" applyAlignment="1">
      <alignment horizontal="center" vertical="center"/>
    </xf>
    <xf numFmtId="0" fontId="5" fillId="2" borderId="0" xfId="3" applyFill="1" applyAlignment="1">
      <alignment horizontal="center" vertical="center"/>
    </xf>
    <xf numFmtId="0" fontId="6" fillId="0" borderId="1" xfId="3" applyFont="1" applyBorder="1" applyAlignment="1">
      <alignment horizontal="left" vertical="center" wrapText="1"/>
    </xf>
    <xf numFmtId="43" fontId="11" fillId="0" borderId="1" xfId="1" applyFont="1" applyBorder="1"/>
    <xf numFmtId="0" fontId="56" fillId="0" borderId="0" xfId="2" applyFont="1"/>
    <xf numFmtId="0" fontId="3" fillId="0" borderId="0" xfId="2" applyFont="1"/>
    <xf numFmtId="0" fontId="8" fillId="0" borderId="0" xfId="2" applyFont="1" applyAlignment="1">
      <alignment horizontal="right"/>
    </xf>
    <xf numFmtId="165" fontId="7" fillId="0" borderId="0" xfId="3" applyNumberFormat="1" applyFont="1" applyFill="1" applyAlignment="1">
      <alignment vertical="center" wrapText="1"/>
    </xf>
    <xf numFmtId="0" fontId="3" fillId="0" borderId="0" xfId="2" applyFont="1" applyAlignment="1">
      <alignment horizontal="right"/>
    </xf>
    <xf numFmtId="166" fontId="11" fillId="2" borderId="1" xfId="2" applyNumberFormat="1" applyFont="1" applyFill="1" applyBorder="1" applyAlignment="1">
      <alignment horizontal="left" vertical="center"/>
    </xf>
    <xf numFmtId="166" fontId="11" fillId="2" borderId="1" xfId="2" applyNumberFormat="1" applyFont="1" applyFill="1" applyBorder="1" applyAlignment="1">
      <alignment horizontal="center" vertical="center" wrapText="1"/>
    </xf>
    <xf numFmtId="43" fontId="11" fillId="2" borderId="1" xfId="6" applyFont="1" applyFill="1" applyBorder="1" applyAlignment="1">
      <alignment horizontal="center" vertical="center"/>
    </xf>
    <xf numFmtId="166" fontId="49" fillId="2" borderId="1" xfId="2" applyNumberFormat="1" applyFont="1" applyFill="1" applyBorder="1" applyAlignment="1">
      <alignment horizontal="center" vertical="center" wrapText="1"/>
    </xf>
    <xf numFmtId="43" fontId="49" fillId="2" borderId="1" xfId="6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left" wrapText="1"/>
    </xf>
    <xf numFmtId="167" fontId="9" fillId="2" borderId="1" xfId="13" applyFont="1" applyFill="1" applyBorder="1" applyAlignment="1">
      <alignment horizontal="center"/>
    </xf>
    <xf numFmtId="4" fontId="9" fillId="2" borderId="0" xfId="2" applyNumberFormat="1" applyFont="1" applyFill="1" applyAlignment="1">
      <alignment wrapText="1"/>
    </xf>
    <xf numFmtId="0" fontId="13" fillId="2" borderId="0" xfId="2" applyFont="1" applyFill="1"/>
    <xf numFmtId="43" fontId="9" fillId="2" borderId="1" xfId="1" applyFont="1" applyFill="1" applyBorder="1" applyAlignment="1">
      <alignment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vertical="center" wrapText="1"/>
    </xf>
    <xf numFmtId="0" fontId="11" fillId="2" borderId="1" xfId="3" applyFont="1" applyFill="1" applyBorder="1" applyAlignment="1">
      <alignment horizontal="center" vertical="center" wrapText="1"/>
    </xf>
    <xf numFmtId="173" fontId="11" fillId="0" borderId="1" xfId="3" applyNumberFormat="1" applyFont="1" applyFill="1" applyBorder="1" applyAlignment="1">
      <alignment horizontal="center" vertical="center" wrapText="1"/>
    </xf>
    <xf numFmtId="0" fontId="58" fillId="0" borderId="0" xfId="3" applyFont="1" applyFill="1" applyAlignment="1">
      <alignment vertical="center"/>
    </xf>
    <xf numFmtId="0" fontId="50" fillId="0" borderId="0" xfId="3" applyFont="1" applyFill="1" applyAlignment="1">
      <alignment vertical="center"/>
    </xf>
    <xf numFmtId="0" fontId="59" fillId="0" borderId="0" xfId="3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60" fillId="0" borderId="1" xfId="14" applyFont="1" applyFill="1" applyBorder="1" applyAlignment="1">
      <alignment horizontal="center" vertical="center" wrapText="1"/>
    </xf>
    <xf numFmtId="0" fontId="61" fillId="0" borderId="0" xfId="14" applyFont="1" applyFill="1"/>
    <xf numFmtId="0" fontId="5" fillId="0" borderId="0" xfId="3" applyFill="1" applyAlignment="1">
      <alignment horizontal="right"/>
    </xf>
    <xf numFmtId="2" fontId="5" fillId="0" borderId="0" xfId="3" applyNumberFormat="1" applyFill="1"/>
    <xf numFmtId="0" fontId="7" fillId="0" borderId="0" xfId="2" applyFont="1" applyFill="1" applyAlignment="1">
      <alignment vertical="center" wrapText="1"/>
    </xf>
    <xf numFmtId="0" fontId="8" fillId="0" borderId="0" xfId="2" applyFont="1" applyFill="1" applyBorder="1" applyAlignment="1">
      <alignment vertical="center" wrapText="1"/>
    </xf>
    <xf numFmtId="0" fontId="8" fillId="0" borderId="0" xfId="2" applyFont="1" applyFill="1" applyAlignment="1">
      <alignment wrapText="1"/>
    </xf>
    <xf numFmtId="165" fontId="7" fillId="0" borderId="0" xfId="3" applyNumberFormat="1" applyFont="1" applyFill="1" applyAlignment="1">
      <alignment horizontal="right" vertical="center" wrapText="1"/>
    </xf>
    <xf numFmtId="0" fontId="8" fillId="0" borderId="0" xfId="2" applyFont="1" applyFill="1" applyBorder="1" applyAlignment="1">
      <alignment horizontal="center" vertical="center"/>
    </xf>
    <xf numFmtId="0" fontId="4" fillId="0" borderId="0" xfId="2" applyFill="1" applyAlignment="1">
      <alignment horizontal="center" vertical="center"/>
    </xf>
    <xf numFmtId="0" fontId="8" fillId="0" borderId="12" xfId="2" applyFont="1" applyFill="1" applyBorder="1" applyAlignment="1">
      <alignment vertical="center" wrapText="1"/>
    </xf>
    <xf numFmtId="0" fontId="8" fillId="0" borderId="13" xfId="2" applyFont="1" applyFill="1" applyBorder="1" applyAlignment="1">
      <alignment horizontal="center" vertical="center" wrapText="1"/>
    </xf>
    <xf numFmtId="43" fontId="8" fillId="0" borderId="0" xfId="1" applyFont="1" applyFill="1"/>
    <xf numFmtId="49" fontId="8" fillId="0" borderId="1" xfId="2" applyNumberFormat="1" applyFont="1" applyFill="1" applyBorder="1" applyAlignment="1">
      <alignment horizontal="center" vertical="center" wrapText="1"/>
    </xf>
    <xf numFmtId="49" fontId="8" fillId="0" borderId="6" xfId="2" applyNumberFormat="1" applyFont="1" applyFill="1" applyBorder="1" applyAlignment="1">
      <alignment horizontal="center" vertical="center" wrapText="1"/>
    </xf>
    <xf numFmtId="49" fontId="8" fillId="0" borderId="14" xfId="2" applyNumberFormat="1" applyFont="1" applyFill="1" applyBorder="1" applyAlignment="1">
      <alignment horizontal="center" vertical="center" wrapText="1"/>
    </xf>
    <xf numFmtId="49" fontId="8" fillId="0" borderId="4" xfId="2" applyNumberFormat="1" applyFont="1" applyFill="1" applyBorder="1" applyAlignment="1">
      <alignment horizontal="center" vertical="center" wrapText="1"/>
    </xf>
    <xf numFmtId="166" fontId="49" fillId="2" borderId="0" xfId="2" applyNumberFormat="1" applyFont="1" applyFill="1" applyBorder="1" applyAlignment="1">
      <alignment horizontal="center" vertical="center" wrapText="1"/>
    </xf>
    <xf numFmtId="169" fontId="8" fillId="2" borderId="0" xfId="37" applyNumberFormat="1" applyFont="1" applyFill="1"/>
    <xf numFmtId="4" fontId="8" fillId="0" borderId="1" xfId="2" applyNumberFormat="1" applyFont="1" applyFill="1" applyBorder="1"/>
    <xf numFmtId="4" fontId="8" fillId="0" borderId="0" xfId="2" applyNumberFormat="1" applyFont="1" applyFill="1"/>
    <xf numFmtId="0" fontId="45" fillId="0" borderId="0" xfId="2" applyFont="1" applyFill="1" applyAlignment="1">
      <alignment vertical="center" wrapText="1"/>
    </xf>
    <xf numFmtId="0" fontId="3" fillId="0" borderId="0" xfId="2" applyFont="1" applyFill="1" applyAlignment="1">
      <alignment horizontal="left" vertical="center"/>
    </xf>
    <xf numFmtId="0" fontId="8" fillId="0" borderId="15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vertical="center" wrapText="1"/>
    </xf>
    <xf numFmtId="0" fontId="8" fillId="0" borderId="10" xfId="2" applyFont="1" applyFill="1" applyBorder="1" applyAlignment="1">
      <alignment horizontal="center" vertical="center" wrapText="1"/>
    </xf>
    <xf numFmtId="166" fontId="3" fillId="2" borderId="0" xfId="2" applyNumberFormat="1" applyFont="1" applyFill="1" applyBorder="1" applyAlignment="1">
      <alignment horizontal="left" vertical="center"/>
    </xf>
    <xf numFmtId="166" fontId="8" fillId="2" borderId="0" xfId="2" applyNumberFormat="1" applyFont="1" applyFill="1" applyBorder="1" applyAlignment="1">
      <alignment horizontal="center" vertical="center" wrapText="1"/>
    </xf>
    <xf numFmtId="0" fontId="8" fillId="2" borderId="0" xfId="7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left" vertical="center"/>
    </xf>
    <xf numFmtId="166" fontId="8" fillId="2" borderId="1" xfId="2" applyNumberFormat="1" applyFont="1" applyFill="1" applyBorder="1" applyAlignment="1">
      <alignment vertical="center"/>
    </xf>
    <xf numFmtId="0" fontId="45" fillId="0" borderId="0" xfId="2" applyFont="1" applyFill="1" applyAlignment="1">
      <alignment horizontal="center"/>
    </xf>
    <xf numFmtId="4" fontId="8" fillId="0" borderId="0" xfId="2" applyNumberFormat="1" applyFont="1" applyFill="1" applyBorder="1" applyAlignment="1">
      <alignment wrapText="1"/>
    </xf>
    <xf numFmtId="0" fontId="0" fillId="0" borderId="0" xfId="0" applyAlignment="1">
      <alignment horizontal="right"/>
    </xf>
    <xf numFmtId="0" fontId="11" fillId="0" borderId="0" xfId="15" applyFont="1" applyBorder="1" applyAlignment="1">
      <alignment horizontal="center" vertical="center" wrapText="1"/>
    </xf>
    <xf numFmtId="2" fontId="3" fillId="0" borderId="0" xfId="14" applyNumberFormat="1" applyFont="1" applyAlignment="1">
      <alignment horizontal="center" wrapText="1"/>
    </xf>
    <xf numFmtId="0" fontId="40" fillId="2" borderId="0" xfId="0" applyFont="1" applyFill="1"/>
    <xf numFmtId="0" fontId="11" fillId="0" borderId="1" xfId="0" applyFont="1" applyBorder="1"/>
    <xf numFmtId="0" fontId="8" fillId="2" borderId="1" xfId="2" applyFont="1" applyFill="1" applyBorder="1" applyAlignment="1">
      <alignment vertical="center" wrapText="1"/>
    </xf>
    <xf numFmtId="0" fontId="11" fillId="0" borderId="2" xfId="0" applyFont="1" applyFill="1" applyBorder="1"/>
    <xf numFmtId="0" fontId="11" fillId="0" borderId="1" xfId="0" applyFont="1" applyFill="1" applyBorder="1" applyAlignment="1">
      <alignment wrapText="1"/>
    </xf>
    <xf numFmtId="4" fontId="11" fillId="0" borderId="1" xfId="0" applyNumberFormat="1" applyFont="1" applyFill="1" applyBorder="1"/>
    <xf numFmtId="0" fontId="11" fillId="0" borderId="1" xfId="0" applyFont="1" applyFill="1" applyBorder="1"/>
    <xf numFmtId="43" fontId="0" fillId="0" borderId="0" xfId="1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3" applyFont="1" applyFill="1" applyAlignment="1">
      <alignment horizontal="center" wrapText="1"/>
    </xf>
    <xf numFmtId="0" fontId="0" fillId="2" borderId="0" xfId="0" applyFill="1" applyBorder="1"/>
    <xf numFmtId="0" fontId="11" fillId="0" borderId="1" xfId="3" applyFont="1" applyFill="1" applyBorder="1" applyAlignment="1">
      <alignment horizontal="right"/>
    </xf>
    <xf numFmtId="43" fontId="0" fillId="0" borderId="0" xfId="0" applyNumberFormat="1"/>
    <xf numFmtId="43" fontId="8" fillId="0" borderId="1" xfId="16" applyFont="1" applyFill="1" applyBorder="1" applyAlignment="1">
      <alignment horizontal="right" vertical="center" wrapText="1"/>
    </xf>
    <xf numFmtId="0" fontId="11" fillId="0" borderId="1" xfId="3" applyFont="1" applyFill="1" applyBorder="1" applyAlignment="1">
      <alignment vertical="center"/>
    </xf>
    <xf numFmtId="0" fontId="9" fillId="0" borderId="2" xfId="0" applyFont="1" applyFill="1" applyBorder="1"/>
    <xf numFmtId="0" fontId="9" fillId="0" borderId="1" xfId="0" applyFont="1" applyFill="1" applyBorder="1" applyAlignment="1">
      <alignment horizontal="left"/>
    </xf>
    <xf numFmtId="4" fontId="9" fillId="0" borderId="1" xfId="0" applyNumberFormat="1" applyFont="1" applyFill="1" applyBorder="1"/>
    <xf numFmtId="0" fontId="9" fillId="0" borderId="1" xfId="0" applyFont="1" applyFill="1" applyBorder="1"/>
    <xf numFmtId="0" fontId="0" fillId="0" borderId="0" xfId="0" applyFont="1" applyFill="1"/>
    <xf numFmtId="4" fontId="38" fillId="0" borderId="0" xfId="0" applyNumberFormat="1" applyFont="1" applyFill="1"/>
    <xf numFmtId="0" fontId="38" fillId="0" borderId="0" xfId="0" applyFont="1" applyFill="1"/>
    <xf numFmtId="166" fontId="38" fillId="0" borderId="0" xfId="0" applyNumberFormat="1" applyFont="1" applyFill="1"/>
    <xf numFmtId="0" fontId="0" fillId="2" borderId="0" xfId="0" applyFont="1" applyFill="1"/>
    <xf numFmtId="0" fontId="7" fillId="2" borderId="0" xfId="2" applyFont="1" applyFill="1" applyAlignment="1">
      <alignment horizontal="left" vertical="center"/>
    </xf>
    <xf numFmtId="4" fontId="7" fillId="2" borderId="1" xfId="2" applyNumberFormat="1" applyFont="1" applyFill="1" applyBorder="1" applyAlignment="1">
      <alignment horizontal="center" vertical="center"/>
    </xf>
    <xf numFmtId="169" fontId="0" fillId="0" borderId="0" xfId="37" applyNumberFormat="1" applyFont="1" applyFill="1"/>
    <xf numFmtId="43" fontId="0" fillId="0" borderId="0" xfId="1" applyFont="1" applyFill="1"/>
    <xf numFmtId="0" fontId="7" fillId="2" borderId="1" xfId="0" applyFont="1" applyFill="1" applyBorder="1"/>
    <xf numFmtId="0" fontId="7" fillId="2" borderId="1" xfId="2" applyFont="1" applyFill="1" applyBorder="1" applyAlignment="1">
      <alignment vertical="center" wrapText="1"/>
    </xf>
    <xf numFmtId="0" fontId="7" fillId="2" borderId="1" xfId="2" applyFont="1" applyFill="1" applyBorder="1" applyAlignment="1">
      <alignment horizontal="left" vertical="center" wrapText="1"/>
    </xf>
    <xf numFmtId="43" fontId="7" fillId="2" borderId="1" xfId="1" applyFont="1" applyFill="1" applyBorder="1" applyAlignment="1">
      <alignment horizontal="center" vertical="center"/>
    </xf>
    <xf numFmtId="43" fontId="46" fillId="2" borderId="1" xfId="1" applyFont="1" applyFill="1" applyBorder="1" applyAlignment="1">
      <alignment vertical="center"/>
    </xf>
    <xf numFmtId="0" fontId="7" fillId="2" borderId="6" xfId="2" applyFont="1" applyFill="1" applyBorder="1" applyAlignment="1">
      <alignment horizontal="left" vertical="center" wrapText="1"/>
    </xf>
    <xf numFmtId="43" fontId="7" fillId="2" borderId="1" xfId="1" applyFont="1" applyFill="1" applyBorder="1" applyAlignment="1"/>
    <xf numFmtId="0" fontId="3" fillId="0" borderId="0" xfId="3" applyFont="1" applyFill="1" applyAlignment="1">
      <alignment wrapText="1"/>
    </xf>
    <xf numFmtId="43" fontId="5" fillId="0" borderId="0" xfId="3" applyNumberFormat="1" applyFill="1"/>
    <xf numFmtId="0" fontId="3" fillId="0" borderId="0" xfId="3" applyFont="1" applyFill="1" applyAlignment="1">
      <alignment horizontal="center" wrapText="1"/>
    </xf>
    <xf numFmtId="164" fontId="9" fillId="0" borderId="1" xfId="11" applyFont="1" applyFill="1" applyBorder="1" applyAlignment="1">
      <alignment vertical="center" wrapText="1"/>
    </xf>
    <xf numFmtId="0" fontId="9" fillId="0" borderId="1" xfId="2" applyFont="1" applyFill="1" applyBorder="1" applyAlignment="1">
      <alignment vertical="center" wrapText="1"/>
    </xf>
    <xf numFmtId="0" fontId="9" fillId="2" borderId="1" xfId="2" applyFont="1" applyFill="1" applyBorder="1" applyAlignment="1">
      <alignment vertical="center" wrapText="1"/>
    </xf>
    <xf numFmtId="0" fontId="5" fillId="0" borderId="0" xfId="3" applyFill="1" applyAlignment="1"/>
    <xf numFmtId="0" fontId="11" fillId="0" borderId="1" xfId="3" applyFont="1" applyFill="1" applyBorder="1" applyAlignment="1">
      <alignment horizontal="center" vertical="center"/>
    </xf>
    <xf numFmtId="1" fontId="12" fillId="0" borderId="1" xfId="12" applyNumberFormat="1" applyFont="1" applyFill="1" applyBorder="1" applyAlignment="1">
      <alignment horizontal="left" vertical="center" wrapText="1"/>
    </xf>
    <xf numFmtId="4" fontId="49" fillId="0" borderId="1" xfId="11" applyNumberFormat="1" applyFont="1" applyFill="1" applyBorder="1"/>
    <xf numFmtId="4" fontId="11" fillId="0" borderId="1" xfId="11" applyNumberFormat="1" applyFont="1" applyFill="1" applyBorder="1"/>
    <xf numFmtId="1" fontId="9" fillId="0" borderId="1" xfId="12" applyNumberFormat="1" applyFont="1" applyFill="1" applyBorder="1" applyAlignment="1">
      <alignment horizontal="left" vertical="center" wrapText="1"/>
    </xf>
    <xf numFmtId="4" fontId="5" fillId="0" borderId="0" xfId="3" applyNumberFormat="1" applyFill="1"/>
    <xf numFmtId="43" fontId="46" fillId="2" borderId="0" xfId="1" applyFont="1" applyFill="1" applyAlignment="1">
      <alignment vertical="center"/>
    </xf>
    <xf numFmtId="0" fontId="46" fillId="2" borderId="0" xfId="0" applyFont="1" applyFill="1" applyAlignment="1">
      <alignment vertical="center"/>
    </xf>
    <xf numFmtId="166" fontId="8" fillId="2" borderId="0" xfId="2" applyNumberFormat="1" applyFont="1" applyFill="1" applyBorder="1" applyAlignment="1">
      <alignment vertical="center"/>
    </xf>
    <xf numFmtId="0" fontId="8" fillId="2" borderId="1" xfId="2" applyFont="1" applyFill="1" applyBorder="1" applyAlignment="1">
      <alignment horizontal="left" vertical="center" wrapText="1"/>
    </xf>
    <xf numFmtId="169" fontId="8" fillId="0" borderId="0" xfId="37" applyNumberFormat="1" applyFont="1" applyFill="1" applyAlignment="1">
      <alignment horizontal="center" vertical="center"/>
    </xf>
    <xf numFmtId="165" fontId="7" fillId="0" borderId="0" xfId="3" applyNumberFormat="1" applyFont="1" applyFill="1" applyAlignment="1">
      <alignment horizontal="right" vertical="center" wrapText="1"/>
    </xf>
    <xf numFmtId="169" fontId="0" fillId="2" borderId="0" xfId="37" applyNumberFormat="1" applyFont="1" applyFill="1"/>
    <xf numFmtId="0" fontId="8" fillId="0" borderId="0" xfId="2" applyFont="1" applyFill="1" applyAlignment="1">
      <alignment horizontal="left"/>
    </xf>
    <xf numFmtId="43" fontId="46" fillId="2" borderId="1" xfId="1" applyFont="1" applyFill="1" applyBorder="1" applyAlignment="1">
      <alignment vertical="center" wrapText="1"/>
    </xf>
    <xf numFmtId="4" fontId="63" fillId="0" borderId="0" xfId="0" applyNumberFormat="1" applyFont="1" applyFill="1" applyAlignment="1">
      <alignment wrapText="1"/>
    </xf>
    <xf numFmtId="169" fontId="38" fillId="0" borderId="0" xfId="37" applyNumberFormat="1" applyFont="1" applyFill="1"/>
    <xf numFmtId="4" fontId="29" fillId="0" borderId="0" xfId="0" applyNumberFormat="1" applyFont="1" applyFill="1"/>
    <xf numFmtId="9" fontId="51" fillId="0" borderId="0" xfId="37" applyFont="1" applyFill="1" applyBorder="1" applyAlignment="1">
      <alignment vertical="center"/>
    </xf>
    <xf numFmtId="0" fontId="64" fillId="0" borderId="0" xfId="0" applyFont="1" applyFill="1" applyAlignment="1">
      <alignment horizontal="center" vertical="top"/>
    </xf>
    <xf numFmtId="0" fontId="64" fillId="0" borderId="0" xfId="0" applyFont="1" applyFill="1" applyAlignment="1">
      <alignment horizontal="left" vertical="top"/>
    </xf>
    <xf numFmtId="0" fontId="64" fillId="0" borderId="0" xfId="0" applyFont="1" applyFill="1" applyAlignment="1">
      <alignment horizontal="center" vertical="center"/>
    </xf>
    <xf numFmtId="168" fontId="64" fillId="0" borderId="0" xfId="0" applyNumberFormat="1" applyFont="1" applyFill="1" applyAlignment="1">
      <alignment horizontal="center" vertical="center"/>
    </xf>
    <xf numFmtId="0" fontId="64" fillId="0" borderId="0" xfId="0" applyFont="1" applyFill="1"/>
    <xf numFmtId="0" fontId="7" fillId="0" borderId="0" xfId="0" applyFont="1" applyFill="1" applyAlignment="1">
      <alignment horizontal="center" vertical="center"/>
    </xf>
    <xf numFmtId="0" fontId="65" fillId="0" borderId="0" xfId="0" applyFont="1" applyFill="1"/>
    <xf numFmtId="0" fontId="66" fillId="0" borderId="0" xfId="0" applyFont="1" applyFill="1" applyAlignment="1">
      <alignment horizontal="center" vertical="top"/>
    </xf>
    <xf numFmtId="0" fontId="66" fillId="0" borderId="0" xfId="0" applyFont="1" applyFill="1" applyAlignment="1">
      <alignment horizontal="left" vertical="top"/>
    </xf>
    <xf numFmtId="175" fontId="65" fillId="0" borderId="0" xfId="1" applyNumberFormat="1" applyFont="1" applyFill="1" applyAlignment="1">
      <alignment horizontal="center" vertical="center"/>
    </xf>
    <xf numFmtId="168" fontId="66" fillId="0" borderId="0" xfId="0" applyNumberFormat="1" applyFont="1" applyFill="1" applyAlignment="1">
      <alignment horizontal="center" vertical="center"/>
    </xf>
    <xf numFmtId="172" fontId="65" fillId="0" borderId="0" xfId="1" applyNumberFormat="1" applyFont="1" applyFill="1" applyAlignment="1">
      <alignment horizontal="center" vertical="center"/>
    </xf>
    <xf numFmtId="0" fontId="66" fillId="0" borderId="0" xfId="0" applyFont="1" applyFill="1"/>
    <xf numFmtId="49" fontId="64" fillId="0" borderId="1" xfId="0" applyNumberFormat="1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left" vertical="center"/>
    </xf>
    <xf numFmtId="0" fontId="64" fillId="0" borderId="1" xfId="0" applyFont="1" applyFill="1" applyBorder="1" applyAlignment="1">
      <alignment horizontal="center" vertical="center"/>
    </xf>
    <xf numFmtId="49" fontId="64" fillId="0" borderId="1" xfId="0" applyNumberFormat="1" applyFont="1" applyFill="1" applyBorder="1" applyAlignment="1">
      <alignment horizontal="center" vertical="center" wrapText="1"/>
    </xf>
    <xf numFmtId="175" fontId="64" fillId="0" borderId="1" xfId="1" applyNumberFormat="1" applyFont="1" applyFill="1" applyBorder="1" applyAlignment="1">
      <alignment horizontal="left" vertical="center"/>
    </xf>
    <xf numFmtId="176" fontId="64" fillId="0" borderId="1" xfId="1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left" vertical="center"/>
    </xf>
    <xf numFmtId="0" fontId="64" fillId="0" borderId="0" xfId="0" applyFont="1" applyFill="1" applyAlignment="1">
      <alignment horizontal="left" vertical="center"/>
    </xf>
    <xf numFmtId="49" fontId="64" fillId="0" borderId="1" xfId="0" applyNumberFormat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10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" xfId="0" applyFont="1" applyFill="1" applyBorder="1" applyAlignment="1">
      <alignment horizontal="center" vertical="center" wrapText="1"/>
    </xf>
    <xf numFmtId="49" fontId="64" fillId="0" borderId="1" xfId="0" applyNumberFormat="1" applyFont="1" applyFill="1" applyBorder="1" applyAlignment="1">
      <alignment horizontal="left" vertical="center"/>
    </xf>
    <xf numFmtId="49" fontId="64" fillId="0" borderId="10" xfId="0" applyNumberFormat="1" applyFont="1" applyFill="1" applyBorder="1" applyAlignment="1">
      <alignment horizontal="left" vertical="center"/>
    </xf>
    <xf numFmtId="175" fontId="64" fillId="0" borderId="1" xfId="0" applyNumberFormat="1" applyFont="1" applyFill="1" applyBorder="1" applyAlignment="1">
      <alignment horizontal="left" vertical="center"/>
    </xf>
    <xf numFmtId="49" fontId="64" fillId="0" borderId="2" xfId="0" applyNumberFormat="1" applyFont="1" applyFill="1" applyBorder="1" applyAlignment="1">
      <alignment horizontal="left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65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>
      <alignment horizontal="left" vertical="center" wrapText="1"/>
    </xf>
    <xf numFmtId="2" fontId="64" fillId="0" borderId="2" xfId="0" applyNumberFormat="1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left" vertical="center"/>
    </xf>
    <xf numFmtId="177" fontId="64" fillId="0" borderId="1" xfId="1" applyNumberFormat="1" applyFont="1" applyFill="1" applyBorder="1" applyAlignment="1">
      <alignment horizontal="left" vertical="center"/>
    </xf>
    <xf numFmtId="0" fontId="64" fillId="0" borderId="2" xfId="0" applyFont="1" applyFill="1" applyBorder="1" applyAlignment="1">
      <alignment horizontal="center" vertical="center"/>
    </xf>
    <xf numFmtId="49" fontId="64" fillId="0" borderId="7" xfId="0" applyNumberFormat="1" applyFont="1" applyFill="1" applyBorder="1" applyAlignment="1">
      <alignment horizontal="left" vertical="center" wrapText="1"/>
    </xf>
    <xf numFmtId="49" fontId="64" fillId="0" borderId="7" xfId="0" applyNumberFormat="1" applyFont="1" applyFill="1" applyBorder="1" applyAlignment="1">
      <alignment horizontal="center" vertical="center" wrapText="1"/>
    </xf>
    <xf numFmtId="49" fontId="64" fillId="0" borderId="10" xfId="0" applyNumberFormat="1" applyFont="1" applyFill="1" applyBorder="1" applyAlignment="1">
      <alignment horizontal="left" vertical="center" wrapText="1"/>
    </xf>
    <xf numFmtId="49" fontId="64" fillId="0" borderId="10" xfId="0" applyNumberFormat="1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horizontal="left" vertical="center" wrapText="1"/>
    </xf>
    <xf numFmtId="0" fontId="64" fillId="0" borderId="7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>
      <alignment horizontal="left" vertical="center"/>
    </xf>
    <xf numFmtId="0" fontId="64" fillId="0" borderId="4" xfId="0" applyFont="1" applyFill="1" applyBorder="1" applyAlignment="1">
      <alignment horizontal="center" vertical="center"/>
    </xf>
    <xf numFmtId="176" fontId="65" fillId="0" borderId="1" xfId="1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 applyAlignment="1">
      <alignment horizontal="center" vertical="center" wrapText="1"/>
    </xf>
    <xf numFmtId="49" fontId="65" fillId="0" borderId="1" xfId="0" applyNumberFormat="1" applyFont="1" applyFill="1" applyBorder="1" applyAlignment="1">
      <alignment horizontal="left" vertical="center" wrapText="1"/>
    </xf>
    <xf numFmtId="0" fontId="67" fillId="0" borderId="1" xfId="0" applyFont="1" applyFill="1" applyBorder="1" applyAlignment="1">
      <alignment horizontal="left" vertical="center" wrapText="1"/>
    </xf>
    <xf numFmtId="0" fontId="67" fillId="0" borderId="10" xfId="0" applyFont="1" applyFill="1" applyBorder="1" applyAlignment="1">
      <alignment horizontal="left" vertical="center" wrapText="1"/>
    </xf>
    <xf numFmtId="0" fontId="64" fillId="0" borderId="0" xfId="0" applyFont="1" applyFill="1" applyAlignment="1">
      <alignment horizontal="center"/>
    </xf>
    <xf numFmtId="0" fontId="64" fillId="0" borderId="0" xfId="0" applyFont="1" applyFill="1" applyAlignment="1">
      <alignment horizontal="left"/>
    </xf>
    <xf numFmtId="175" fontId="64" fillId="0" borderId="0" xfId="1" applyNumberFormat="1" applyFont="1" applyFill="1" applyAlignment="1">
      <alignment horizontal="center" vertical="center"/>
    </xf>
    <xf numFmtId="175" fontId="64" fillId="0" borderId="0" xfId="0" applyNumberFormat="1" applyFont="1" applyFill="1"/>
    <xf numFmtId="0" fontId="65" fillId="0" borderId="0" xfId="0" applyFont="1" applyFill="1" applyBorder="1" applyAlignment="1">
      <alignment horizontal="left" vertical="center"/>
    </xf>
    <xf numFmtId="176" fontId="64" fillId="0" borderId="0" xfId="0" applyNumberFormat="1" applyFont="1" applyFill="1" applyAlignment="1">
      <alignment horizontal="center"/>
    </xf>
    <xf numFmtId="0" fontId="65" fillId="0" borderId="0" xfId="0" applyFont="1" applyFill="1" applyAlignment="1">
      <alignment horizontal="center" vertical="center"/>
    </xf>
    <xf numFmtId="43" fontId="64" fillId="0" borderId="0" xfId="1" applyNumberFormat="1" applyFont="1" applyFill="1" applyAlignment="1">
      <alignment horizontal="center" vertical="center"/>
    </xf>
    <xf numFmtId="177" fontId="65" fillId="0" borderId="0" xfId="0" applyNumberFormat="1" applyFont="1" applyFill="1" applyAlignment="1">
      <alignment horizontal="center" vertical="center"/>
    </xf>
    <xf numFmtId="43" fontId="64" fillId="0" borderId="0" xfId="1" applyFont="1" applyFill="1" applyAlignment="1">
      <alignment horizontal="center" vertical="center"/>
    </xf>
    <xf numFmtId="4" fontId="64" fillId="0" borderId="0" xfId="1" applyNumberFormat="1" applyFont="1" applyFill="1" applyAlignment="1">
      <alignment horizontal="center" vertical="center"/>
    </xf>
    <xf numFmtId="178" fontId="64" fillId="0" borderId="0" xfId="1" applyNumberFormat="1" applyFont="1" applyFill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166" fontId="11" fillId="2" borderId="1" xfId="3" applyNumberFormat="1" applyFont="1" applyFill="1" applyBorder="1" applyAlignment="1">
      <alignment horizontal="center" vertical="center" wrapText="1"/>
    </xf>
    <xf numFmtId="43" fontId="11" fillId="0" borderId="1" xfId="1" applyFont="1" applyBorder="1" applyAlignment="1">
      <alignment vertical="center"/>
    </xf>
    <xf numFmtId="4" fontId="9" fillId="2" borderId="1" xfId="45" applyNumberFormat="1" applyFont="1" applyFill="1" applyBorder="1" applyAlignment="1">
      <alignment vertical="center" wrapText="1"/>
    </xf>
    <xf numFmtId="43" fontId="45" fillId="0" borderId="0" xfId="1" applyFont="1" applyFill="1" applyAlignment="1">
      <alignment horizontal="center" vertical="center"/>
    </xf>
    <xf numFmtId="43" fontId="60" fillId="0" borderId="0" xfId="1" applyFont="1" applyFill="1" applyBorder="1" applyAlignment="1">
      <alignment horizontal="center" vertical="center"/>
    </xf>
    <xf numFmtId="0" fontId="8" fillId="2" borderId="1" xfId="2" applyFont="1" applyFill="1" applyBorder="1" applyAlignment="1">
      <alignment vertical="center"/>
    </xf>
    <xf numFmtId="166" fontId="8" fillId="2" borderId="1" xfId="2" applyNumberFormat="1" applyFont="1" applyFill="1" applyBorder="1" applyAlignment="1">
      <alignment horizontal="left" vertical="center" wrapText="1"/>
    </xf>
    <xf numFmtId="4" fontId="8" fillId="0" borderId="0" xfId="2" applyNumberFormat="1" applyFont="1" applyFill="1" applyAlignment="1">
      <alignment horizontal="left" vertical="center" wrapText="1"/>
    </xf>
    <xf numFmtId="165" fontId="8" fillId="2" borderId="0" xfId="3" applyNumberFormat="1" applyFont="1" applyFill="1" applyAlignment="1">
      <alignment horizontal="left" vertical="center" wrapText="1"/>
    </xf>
    <xf numFmtId="43" fontId="0" fillId="0" borderId="0" xfId="1" applyFont="1"/>
    <xf numFmtId="0" fontId="18" fillId="0" borderId="0" xfId="2" applyFont="1" applyFill="1" applyAlignment="1">
      <alignment vertical="center" wrapText="1"/>
    </xf>
    <xf numFmtId="0" fontId="21" fillId="0" borderId="0" xfId="14" applyFont="1" applyFill="1" applyAlignment="1">
      <alignment vertical="center" wrapText="1"/>
    </xf>
    <xf numFmtId="49" fontId="28" fillId="0" borderId="0" xfId="22" applyNumberFormat="1" applyFont="1" applyFill="1" applyBorder="1" applyAlignment="1">
      <alignment horizontal="left" vertical="center" wrapText="1"/>
    </xf>
    <xf numFmtId="0" fontId="28" fillId="0" borderId="0" xfId="22" applyFont="1" applyFill="1" applyAlignment="1">
      <alignment horizontal="left" wrapText="1"/>
    </xf>
    <xf numFmtId="0" fontId="9" fillId="2" borderId="0" xfId="7" applyFont="1" applyFill="1" applyAlignment="1">
      <alignment vertical="center" wrapText="1"/>
    </xf>
    <xf numFmtId="2" fontId="60" fillId="4" borderId="1" xfId="14" applyNumberFormat="1" applyFont="1" applyFill="1" applyBorder="1" applyAlignment="1">
      <alignment horizontal="center" vertical="center"/>
    </xf>
    <xf numFmtId="0" fontId="3" fillId="2" borderId="0" xfId="3" applyFont="1" applyFill="1" applyAlignment="1">
      <alignment wrapText="1"/>
    </xf>
    <xf numFmtId="0" fontId="11" fillId="0" borderId="0" xfId="3" applyFont="1" applyFill="1"/>
    <xf numFmtId="0" fontId="7" fillId="2" borderId="1" xfId="0" applyFont="1" applyFill="1" applyBorder="1" applyAlignment="1">
      <alignment horizontal="center" vertical="center"/>
    </xf>
    <xf numFmtId="172" fontId="7" fillId="2" borderId="1" xfId="6" applyNumberFormat="1" applyFont="1" applyFill="1" applyBorder="1" applyAlignment="1">
      <alignment horizontal="right" vertical="center" wrapText="1"/>
    </xf>
    <xf numFmtId="43" fontId="8" fillId="2" borderId="1" xfId="6" applyFont="1" applyFill="1" applyBorder="1" applyAlignment="1">
      <alignment horizontal="center" vertical="center" wrapText="1"/>
    </xf>
    <xf numFmtId="43" fontId="45" fillId="2" borderId="0" xfId="1" applyFont="1" applyFill="1" applyBorder="1" applyAlignment="1">
      <alignment horizontal="center" vertical="center" wrapText="1"/>
    </xf>
    <xf numFmtId="0" fontId="7" fillId="2" borderId="0" xfId="0" applyFont="1" applyFill="1"/>
    <xf numFmtId="4" fontId="8" fillId="2" borderId="0" xfId="0" applyNumberFormat="1" applyFont="1" applyFill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7" fillId="2" borderId="0" xfId="37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43" fontId="8" fillId="2" borderId="0" xfId="6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Border="1" applyAlignment="1">
      <alignment vertical="center" wrapText="1"/>
    </xf>
    <xf numFmtId="0" fontId="0" fillId="2" borderId="0" xfId="0" applyFill="1"/>
    <xf numFmtId="43" fontId="36" fillId="2" borderId="0" xfId="1" applyFont="1" applyFill="1" applyAlignment="1">
      <alignment horizontal="right" vertical="center" wrapText="1"/>
    </xf>
    <xf numFmtId="4" fontId="8" fillId="2" borderId="0" xfId="2" applyNumberFormat="1" applyFont="1" applyFill="1" applyAlignment="1">
      <alignment vertical="center"/>
    </xf>
    <xf numFmtId="43" fontId="5" fillId="2" borderId="0" xfId="1" applyFont="1" applyFill="1"/>
    <xf numFmtId="43" fontId="5" fillId="2" borderId="0" xfId="3" applyNumberFormat="1" applyFill="1"/>
    <xf numFmtId="0" fontId="0" fillId="0" borderId="0" xfId="0" applyFont="1" applyFill="1" applyBorder="1"/>
    <xf numFmtId="4" fontId="38" fillId="0" borderId="0" xfId="0" applyNumberFormat="1" applyFont="1" applyFill="1" applyBorder="1"/>
    <xf numFmtId="0" fontId="38" fillId="0" borderId="0" xfId="0" applyFont="1" applyFill="1" applyBorder="1"/>
    <xf numFmtId="169" fontId="38" fillId="0" borderId="0" xfId="37" applyNumberFormat="1" applyFont="1" applyFill="1" applyBorder="1"/>
    <xf numFmtId="169" fontId="0" fillId="0" borderId="0" xfId="37" applyNumberFormat="1" applyFont="1" applyFill="1" applyBorder="1"/>
    <xf numFmtId="43" fontId="7" fillId="2" borderId="0" xfId="1" applyFont="1" applyFill="1" applyBorder="1" applyAlignment="1">
      <alignment horizontal="center" vertical="center"/>
    </xf>
    <xf numFmtId="166" fontId="38" fillId="0" borderId="0" xfId="0" applyNumberFormat="1" applyFont="1" applyFill="1" applyBorder="1"/>
    <xf numFmtId="4" fontId="8" fillId="2" borderId="0" xfId="2" applyNumberFormat="1" applyFont="1" applyFill="1" applyBorder="1" applyAlignment="1">
      <alignment vertical="center"/>
    </xf>
    <xf numFmtId="4" fontId="8" fillId="2" borderId="0" xfId="2" applyNumberFormat="1" applyFont="1" applyFill="1" applyBorder="1" applyAlignment="1">
      <alignment horizontal="right" vertical="center"/>
    </xf>
    <xf numFmtId="0" fontId="0" fillId="2" borderId="0" xfId="0" applyFont="1" applyFill="1" applyBorder="1"/>
    <xf numFmtId="4" fontId="38" fillId="2" borderId="0" xfId="0" applyNumberFormat="1" applyFont="1" applyFill="1" applyBorder="1"/>
    <xf numFmtId="0" fontId="38" fillId="2" borderId="0" xfId="0" applyFont="1" applyFill="1" applyBorder="1"/>
    <xf numFmtId="166" fontId="38" fillId="2" borderId="0" xfId="0" applyNumberFormat="1" applyFont="1" applyFill="1" applyBorder="1"/>
    <xf numFmtId="43" fontId="0" fillId="2" borderId="0" xfId="1" applyFont="1" applyFill="1" applyAlignment="1">
      <alignment horizontal="center"/>
    </xf>
    <xf numFmtId="43" fontId="0" fillId="2" borderId="0" xfId="1" applyFont="1" applyFill="1"/>
    <xf numFmtId="43" fontId="0" fillId="2" borderId="0" xfId="1" applyFont="1" applyFill="1" applyBorder="1"/>
    <xf numFmtId="43" fontId="29" fillId="2" borderId="0" xfId="1" applyFont="1" applyFill="1" applyBorder="1"/>
    <xf numFmtId="0" fontId="69" fillId="0" borderId="0" xfId="14" applyFont="1" applyFill="1" applyBorder="1" applyAlignment="1">
      <alignment vertical="center" wrapText="1"/>
    </xf>
    <xf numFmtId="2" fontId="42" fillId="2" borderId="0" xfId="3" applyNumberFormat="1" applyFont="1" applyFill="1" applyBorder="1" applyAlignment="1">
      <alignment horizontal="center" vertical="center" wrapText="1"/>
    </xf>
    <xf numFmtId="2" fontId="70" fillId="2" borderId="0" xfId="3" applyNumberFormat="1" applyFont="1" applyFill="1" applyBorder="1"/>
    <xf numFmtId="0" fontId="28" fillId="0" borderId="0" xfId="22" applyFont="1" applyFill="1" applyBorder="1" applyAlignment="1">
      <alignment horizontal="center" vertical="center"/>
    </xf>
    <xf numFmtId="0" fontId="28" fillId="0" borderId="0" xfId="22" applyFont="1" applyFill="1" applyBorder="1" applyAlignment="1">
      <alignment horizontal="center" vertical="center" wrapText="1"/>
    </xf>
    <xf numFmtId="0" fontId="71" fillId="0" borderId="0" xfId="22" applyFont="1" applyFill="1"/>
    <xf numFmtId="0" fontId="70" fillId="0" borderId="0" xfId="7" applyFont="1" applyFill="1" applyAlignment="1">
      <alignment vertical="center" wrapText="1"/>
    </xf>
    <xf numFmtId="0" fontId="72" fillId="0" borderId="0" xfId="2" applyFont="1" applyFill="1"/>
    <xf numFmtId="0" fontId="42" fillId="0" borderId="0" xfId="2" applyFont="1" applyFill="1" applyAlignment="1">
      <alignment vertical="center" wrapText="1"/>
    </xf>
    <xf numFmtId="0" fontId="71" fillId="0" borderId="0" xfId="22" applyFont="1" applyFill="1" applyAlignment="1">
      <alignment vertical="center"/>
    </xf>
    <xf numFmtId="0" fontId="71" fillId="0" borderId="0" xfId="22" applyFont="1" applyFill="1" applyAlignment="1">
      <alignment horizontal="center" vertical="center"/>
    </xf>
    <xf numFmtId="0" fontId="71" fillId="0" borderId="0" xfId="22" applyFont="1" applyFill="1" applyAlignment="1">
      <alignment horizontal="left" vertical="center"/>
    </xf>
    <xf numFmtId="0" fontId="71" fillId="0" borderId="0" xfId="22" applyFont="1" applyFill="1" applyAlignment="1">
      <alignment vertical="center" wrapText="1"/>
    </xf>
    <xf numFmtId="0" fontId="71" fillId="0" borderId="0" xfId="22" applyFont="1" applyFill="1" applyAlignment="1"/>
    <xf numFmtId="0" fontId="72" fillId="0" borderId="0" xfId="2" applyFont="1" applyFill="1" applyAlignment="1"/>
    <xf numFmtId="0" fontId="73" fillId="0" borderId="0" xfId="0" applyFont="1" applyAlignment="1">
      <alignment horizontal="left" vertical="center"/>
    </xf>
    <xf numFmtId="0" fontId="40" fillId="0" borderId="0" xfId="0" applyFont="1"/>
    <xf numFmtId="0" fontId="73" fillId="0" borderId="0" xfId="0" applyFont="1" applyAlignment="1">
      <alignment horizontal="justify" vertical="center"/>
    </xf>
    <xf numFmtId="0" fontId="74" fillId="0" borderId="0" xfId="0" applyFont="1" applyAlignment="1"/>
    <xf numFmtId="4" fontId="8" fillId="2" borderId="0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166" fontId="8" fillId="2" borderId="1" xfId="2" applyNumberFormat="1" applyFont="1" applyFill="1" applyBorder="1" applyAlignment="1">
      <alignment vertical="center" wrapText="1"/>
    </xf>
    <xf numFmtId="166" fontId="9" fillId="2" borderId="0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0" fontId="11" fillId="0" borderId="0" xfId="3" applyFont="1" applyFill="1" applyAlignment="1">
      <alignment horizontal="center" wrapText="1"/>
    </xf>
    <xf numFmtId="4" fontId="7" fillId="2" borderId="0" xfId="3" applyNumberFormat="1" applyFont="1" applyFill="1" applyAlignment="1">
      <alignment horizontal="left" vertical="center" wrapText="1"/>
    </xf>
    <xf numFmtId="0" fontId="7" fillId="2" borderId="0" xfId="2" applyFont="1" applyFill="1" applyAlignment="1">
      <alignment vertical="center" wrapText="1"/>
    </xf>
    <xf numFmtId="4" fontId="8" fillId="2" borderId="0" xfId="7" applyNumberFormat="1" applyFont="1" applyFill="1" applyBorder="1" applyAlignment="1">
      <alignment horizontal="center" vertical="center" wrapText="1"/>
    </xf>
    <xf numFmtId="49" fontId="8" fillId="2" borderId="1" xfId="10" applyNumberFormat="1" applyFont="1" applyFill="1" applyBorder="1" applyAlignment="1">
      <alignment horizontal="left" vertical="center" wrapText="1"/>
    </xf>
    <xf numFmtId="0" fontId="8" fillId="2" borderId="1" xfId="10" applyFont="1" applyFill="1" applyBorder="1" applyAlignment="1">
      <alignment horizontal="left" vertical="top" wrapText="1"/>
    </xf>
    <xf numFmtId="0" fontId="8" fillId="2" borderId="1" xfId="3" applyFont="1" applyFill="1" applyBorder="1" applyAlignment="1">
      <alignment horizontal="left" vertical="center" wrapText="1"/>
    </xf>
    <xf numFmtId="49" fontId="8" fillId="2" borderId="1" xfId="38" applyNumberFormat="1" applyFont="1" applyFill="1" applyBorder="1" applyAlignment="1">
      <alignment horizontal="left" vertical="center" wrapText="1"/>
    </xf>
    <xf numFmtId="0" fontId="8" fillId="2" borderId="1" xfId="39" applyFont="1" applyFill="1" applyBorder="1" applyAlignment="1">
      <alignment horizontal="left" vertical="center" wrapText="1"/>
    </xf>
    <xf numFmtId="0" fontId="8" fillId="2" borderId="1" xfId="3" applyFont="1" applyFill="1" applyBorder="1" applyAlignment="1">
      <alignment vertical="center"/>
    </xf>
    <xf numFmtId="0" fontId="8" fillId="2" borderId="1" xfId="8" applyFont="1" applyFill="1" applyBorder="1" applyAlignment="1">
      <alignment horizontal="left" vertical="center" wrapText="1"/>
    </xf>
    <xf numFmtId="4" fontId="8" fillId="2" borderId="1" xfId="8" applyNumberFormat="1" applyFont="1" applyFill="1" applyBorder="1" applyAlignment="1">
      <alignment horizontal="center" vertical="center" wrapText="1"/>
    </xf>
    <xf numFmtId="4" fontId="8" fillId="2" borderId="1" xfId="8" applyNumberFormat="1" applyFont="1" applyFill="1" applyBorder="1" applyAlignment="1">
      <alignment horizontal="center" vertical="center"/>
    </xf>
    <xf numFmtId="4" fontId="8" fillId="2" borderId="1" xfId="2" applyNumberFormat="1" applyFont="1" applyFill="1" applyBorder="1" applyAlignment="1">
      <alignment horizontal="left" vertical="center" wrapText="1"/>
    </xf>
    <xf numFmtId="0" fontId="8" fillId="2" borderId="1" xfId="40" applyFont="1" applyFill="1" applyBorder="1" applyAlignment="1">
      <alignment horizontal="left" vertical="center" wrapText="1"/>
    </xf>
    <xf numFmtId="0" fontId="8" fillId="2" borderId="1" xfId="41" applyFont="1" applyFill="1" applyBorder="1" applyAlignment="1">
      <alignment vertical="center"/>
    </xf>
    <xf numFmtId="4" fontId="8" fillId="2" borderId="1" xfId="40" applyNumberFormat="1" applyFont="1" applyFill="1" applyBorder="1" applyAlignment="1">
      <alignment horizontal="center" vertical="center"/>
    </xf>
    <xf numFmtId="0" fontId="8" fillId="2" borderId="1" xfId="41" applyFont="1" applyFill="1" applyBorder="1" applyAlignment="1">
      <alignment vertical="center" wrapText="1"/>
    </xf>
    <xf numFmtId="0" fontId="8" fillId="2" borderId="1" xfId="8" applyFont="1" applyFill="1" applyBorder="1" applyAlignment="1">
      <alignment vertical="center" wrapText="1"/>
    </xf>
    <xf numFmtId="0" fontId="8" fillId="2" borderId="1" xfId="8" applyFont="1" applyFill="1" applyBorder="1" applyAlignment="1">
      <alignment horizontal="left" vertical="center"/>
    </xf>
    <xf numFmtId="0" fontId="8" fillId="2" borderId="1" xfId="8" applyFont="1" applyFill="1" applyBorder="1" applyAlignment="1">
      <alignment vertical="center"/>
    </xf>
    <xf numFmtId="0" fontId="8" fillId="2" borderId="1" xfId="9" applyFont="1" applyFill="1" applyBorder="1" applyAlignment="1">
      <alignment vertical="center" wrapText="1"/>
    </xf>
    <xf numFmtId="0" fontId="8" fillId="2" borderId="4" xfId="3" applyFont="1" applyFill="1" applyBorder="1" applyAlignment="1">
      <alignment vertical="center" wrapText="1"/>
    </xf>
    <xf numFmtId="4" fontId="8" fillId="2" borderId="1" xfId="3" applyNumberFormat="1" applyFont="1" applyFill="1" applyBorder="1" applyAlignment="1">
      <alignment horizontal="center" vertical="center" wrapText="1"/>
    </xf>
    <xf numFmtId="0" fontId="8" fillId="2" borderId="4" xfId="3" applyFont="1" applyFill="1" applyBorder="1" applyAlignment="1">
      <alignment horizontal="left" vertical="center" wrapText="1"/>
    </xf>
    <xf numFmtId="0" fontId="8" fillId="2" borderId="0" xfId="3" applyFont="1" applyFill="1" applyBorder="1" applyAlignment="1">
      <alignment horizontal="left" vertical="center" wrapText="1"/>
    </xf>
    <xf numFmtId="166" fontId="8" fillId="2" borderId="5" xfId="2" applyNumberFormat="1" applyFont="1" applyFill="1" applyBorder="1" applyAlignment="1">
      <alignment horizontal="left" vertical="center"/>
    </xf>
    <xf numFmtId="0" fontId="8" fillId="2" borderId="2" xfId="3" applyFont="1" applyFill="1" applyBorder="1" applyAlignment="1">
      <alignment horizontal="left" vertical="center" wrapText="1"/>
    </xf>
    <xf numFmtId="0" fontId="8" fillId="2" borderId="6" xfId="2" applyFont="1" applyFill="1" applyBorder="1" applyAlignment="1">
      <alignment horizontal="left" vertical="center" wrapText="1"/>
    </xf>
    <xf numFmtId="0" fontId="7" fillId="2" borderId="1" xfId="3" applyFont="1" applyFill="1" applyBorder="1"/>
    <xf numFmtId="0" fontId="8" fillId="2" borderId="7" xfId="2" applyFont="1" applyFill="1" applyBorder="1" applyAlignment="1">
      <alignment horizontal="left" vertical="center" wrapText="1"/>
    </xf>
    <xf numFmtId="4" fontId="8" fillId="2" borderId="7" xfId="2" applyNumberFormat="1" applyFont="1" applyFill="1" applyBorder="1" applyAlignment="1">
      <alignment horizontal="center" vertical="center"/>
    </xf>
    <xf numFmtId="0" fontId="8" fillId="2" borderId="7" xfId="42" applyNumberFormat="1" applyFont="1" applyFill="1" applyBorder="1" applyAlignment="1">
      <alignment vertical="top" wrapText="1"/>
    </xf>
    <xf numFmtId="0" fontId="8" fillId="2" borderId="7" xfId="2" applyFont="1" applyFill="1" applyBorder="1" applyAlignment="1">
      <alignment vertical="center" wrapText="1"/>
    </xf>
    <xf numFmtId="4" fontId="8" fillId="2" borderId="1" xfId="6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/>
    </xf>
    <xf numFmtId="166" fontId="8" fillId="2" borderId="0" xfId="2" applyNumberFormat="1" applyFont="1" applyFill="1" applyBorder="1" applyAlignment="1">
      <alignment horizontal="left" vertical="center" wrapText="1"/>
    </xf>
    <xf numFmtId="0" fontId="8" fillId="2" borderId="0" xfId="43" applyFont="1" applyFill="1" applyAlignment="1">
      <alignment vertical="center"/>
    </xf>
    <xf numFmtId="0" fontId="8" fillId="2" borderId="0" xfId="43" applyFont="1" applyFill="1" applyAlignment="1">
      <alignment vertical="center" wrapText="1"/>
    </xf>
    <xf numFmtId="0" fontId="8" fillId="2" borderId="0" xfId="43" applyFont="1" applyFill="1" applyAlignment="1">
      <alignment horizontal="right" vertical="center"/>
    </xf>
    <xf numFmtId="0" fontId="44" fillId="2" borderId="0" xfId="43" applyFont="1" applyFill="1" applyAlignment="1">
      <alignment vertical="center" wrapText="1"/>
    </xf>
    <xf numFmtId="0" fontId="45" fillId="2" borderId="0" xfId="43" applyFont="1" applyFill="1" applyAlignment="1">
      <alignment horizontal="right" vertical="center"/>
    </xf>
    <xf numFmtId="0" fontId="8" fillId="2" borderId="0" xfId="43" applyFont="1" applyFill="1" applyBorder="1" applyAlignment="1">
      <alignment vertical="center"/>
    </xf>
    <xf numFmtId="0" fontId="8" fillId="2" borderId="1" xfId="43" applyFont="1" applyFill="1" applyBorder="1" applyAlignment="1">
      <alignment vertical="center"/>
    </xf>
    <xf numFmtId="0" fontId="7" fillId="2" borderId="1" xfId="4" applyFont="1" applyFill="1" applyBorder="1" applyAlignment="1">
      <alignment horizontal="center" vertical="center" wrapText="1"/>
    </xf>
    <xf numFmtId="4" fontId="45" fillId="2" borderId="1" xfId="43" applyNumberFormat="1" applyFont="1" applyFill="1" applyBorder="1" applyAlignment="1">
      <alignment vertical="center"/>
    </xf>
    <xf numFmtId="43" fontId="46" fillId="2" borderId="2" xfId="1" applyFont="1" applyFill="1" applyBorder="1" applyAlignment="1">
      <alignment vertical="center" wrapText="1"/>
    </xf>
    <xf numFmtId="43" fontId="46" fillId="2" borderId="4" xfId="1" applyFont="1" applyFill="1" applyBorder="1" applyAlignment="1">
      <alignment vertical="center" wrapText="1"/>
    </xf>
    <xf numFmtId="169" fontId="46" fillId="2" borderId="4" xfId="37" applyNumberFormat="1" applyFont="1" applyFill="1" applyBorder="1" applyAlignment="1">
      <alignment vertical="center" wrapText="1"/>
    </xf>
    <xf numFmtId="43" fontId="46" fillId="2" borderId="6" xfId="1" applyFont="1" applyFill="1" applyBorder="1" applyAlignment="1">
      <alignment vertical="center" wrapText="1"/>
    </xf>
    <xf numFmtId="0" fontId="7" fillId="2" borderId="1" xfId="4" applyFont="1" applyFill="1" applyBorder="1" applyAlignment="1">
      <alignment vertical="center"/>
    </xf>
    <xf numFmtId="0" fontId="8" fillId="2" borderId="1" xfId="43" applyFont="1" applyFill="1" applyBorder="1" applyAlignment="1">
      <alignment horizontal="left"/>
    </xf>
    <xf numFmtId="4" fontId="7" fillId="2" borderId="1" xfId="37" applyNumberFormat="1" applyFont="1" applyFill="1" applyBorder="1" applyAlignment="1">
      <alignment vertical="center"/>
    </xf>
    <xf numFmtId="4" fontId="8" fillId="2" borderId="1" xfId="37" applyNumberFormat="1" applyFont="1" applyFill="1" applyBorder="1" applyAlignment="1">
      <alignment vertical="center"/>
    </xf>
    <xf numFmtId="170" fontId="8" fillId="2" borderId="1" xfId="5" applyNumberFormat="1" applyFont="1" applyFill="1" applyBorder="1" applyAlignment="1">
      <alignment horizontal="left"/>
    </xf>
    <xf numFmtId="171" fontId="8" fillId="2" borderId="1" xfId="5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8" fillId="2" borderId="0" xfId="2" applyFont="1" applyFill="1" applyAlignment="1">
      <alignment vertical="center"/>
    </xf>
    <xf numFmtId="4" fontId="8" fillId="2" borderId="8" xfId="2" applyNumberFormat="1" applyFont="1" applyFill="1" applyBorder="1" applyAlignment="1">
      <alignment horizontal="left" wrapText="1"/>
    </xf>
    <xf numFmtId="0" fontId="45" fillId="2" borderId="0" xfId="2" applyFont="1" applyFill="1" applyAlignment="1">
      <alignment horizontal="right" vertical="center"/>
    </xf>
    <xf numFmtId="166" fontId="7" fillId="2" borderId="1" xfId="2" applyNumberFormat="1" applyFont="1" applyFill="1" applyBorder="1" applyAlignment="1">
      <alignment horizontal="left" vertical="center"/>
    </xf>
    <xf numFmtId="166" fontId="7" fillId="2" borderId="1" xfId="2" applyNumberFormat="1" applyFont="1" applyFill="1" applyBorder="1" applyAlignment="1">
      <alignment horizontal="center" vertical="center" wrapText="1"/>
    </xf>
    <xf numFmtId="43" fontId="8" fillId="2" borderId="1" xfId="6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164" fontId="8" fillId="2" borderId="1" xfId="5" applyFont="1" applyFill="1" applyBorder="1" applyAlignment="1">
      <alignment horizontal="left" vertical="center"/>
    </xf>
    <xf numFmtId="164" fontId="8" fillId="2" borderId="1" xfId="5" applyFont="1" applyFill="1" applyBorder="1" applyAlignment="1">
      <alignment horizontal="left" vertical="center" wrapText="1"/>
    </xf>
    <xf numFmtId="4" fontId="8" fillId="2" borderId="0" xfId="43" applyNumberFormat="1" applyFont="1" applyFill="1" applyBorder="1" applyAlignment="1">
      <alignment vertical="center"/>
    </xf>
    <xf numFmtId="43" fontId="8" fillId="2" borderId="1" xfId="6" applyFont="1" applyFill="1" applyBorder="1" applyAlignment="1">
      <alignment vertical="center" wrapText="1"/>
    </xf>
    <xf numFmtId="0" fontId="7" fillId="2" borderId="0" xfId="0" applyFont="1" applyFill="1" applyBorder="1"/>
    <xf numFmtId="4" fontId="8" fillId="2" borderId="0" xfId="0" applyNumberFormat="1" applyFont="1" applyFill="1" applyBorder="1" applyAlignment="1">
      <alignment vertical="center"/>
    </xf>
    <xf numFmtId="0" fontId="46" fillId="2" borderId="0" xfId="0" applyFont="1" applyFill="1" applyAlignment="1">
      <alignment horizontal="right" vertical="center"/>
    </xf>
    <xf numFmtId="43" fontId="46" fillId="2" borderId="0" xfId="1" applyFont="1" applyFill="1" applyBorder="1"/>
    <xf numFmtId="43" fontId="45" fillId="2" borderId="1" xfId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right" vertical="center"/>
    </xf>
    <xf numFmtId="4" fontId="8" fillId="2" borderId="1" xfId="2" applyNumberFormat="1" applyFont="1" applyFill="1" applyBorder="1" applyAlignment="1">
      <alignment horizontal="right" vertical="center" wrapText="1"/>
    </xf>
    <xf numFmtId="4" fontId="8" fillId="2" borderId="0" xfId="2" applyNumberFormat="1" applyFont="1" applyFill="1" applyAlignment="1">
      <alignment horizontal="left" wrapText="1"/>
    </xf>
    <xf numFmtId="0" fontId="7" fillId="2" borderId="1" xfId="0" applyFont="1" applyFill="1" applyBorder="1" applyAlignment="1">
      <alignment vertical="center"/>
    </xf>
    <xf numFmtId="172" fontId="8" fillId="2" borderId="1" xfId="6" applyNumberFormat="1" applyFont="1" applyFill="1" applyBorder="1" applyAlignment="1">
      <alignment horizontal="right" vertical="center" wrapText="1"/>
    </xf>
    <xf numFmtId="172" fontId="47" fillId="2" borderId="1" xfId="6" applyNumberFormat="1" applyFont="1" applyFill="1" applyBorder="1" applyAlignment="1">
      <alignment horizontal="right" vertical="center" wrapText="1"/>
    </xf>
    <xf numFmtId="43" fontId="46" fillId="2" borderId="1" xfId="6" applyFont="1" applyFill="1" applyBorder="1" applyAlignment="1">
      <alignment vertical="center"/>
    </xf>
    <xf numFmtId="172" fontId="45" fillId="2" borderId="1" xfId="6" applyNumberFormat="1" applyFont="1" applyFill="1" applyBorder="1" applyAlignment="1">
      <alignment horizontal="right" vertical="center" wrapText="1"/>
    </xf>
    <xf numFmtId="4" fontId="8" fillId="2" borderId="2" xfId="2" applyNumberFormat="1" applyFont="1" applyFill="1" applyBorder="1" applyAlignment="1">
      <alignment horizontal="left" vertical="center" wrapText="1"/>
    </xf>
    <xf numFmtId="43" fontId="7" fillId="2" borderId="1" xfId="6" applyFont="1" applyFill="1" applyBorder="1" applyAlignment="1">
      <alignment vertical="center"/>
    </xf>
    <xf numFmtId="43" fontId="45" fillId="2" borderId="2" xfId="1" applyFont="1" applyFill="1" applyBorder="1" applyAlignment="1">
      <alignment horizontal="center" vertical="center" wrapText="1"/>
    </xf>
    <xf numFmtId="43" fontId="8" fillId="2" borderId="6" xfId="1" applyFont="1" applyFill="1" applyBorder="1" applyAlignment="1">
      <alignment horizontal="center" vertical="center" wrapText="1"/>
    </xf>
    <xf numFmtId="172" fontId="46" fillId="2" borderId="0" xfId="0" applyNumberFormat="1" applyFont="1" applyFill="1" applyAlignment="1">
      <alignment vertical="center"/>
    </xf>
    <xf numFmtId="4" fontId="45" fillId="2" borderId="2" xfId="2" applyNumberFormat="1" applyFont="1" applyFill="1" applyBorder="1" applyAlignment="1">
      <alignment horizontal="center" vertical="center" wrapText="1"/>
    </xf>
    <xf numFmtId="4" fontId="8" fillId="2" borderId="6" xfId="2" applyNumberFormat="1" applyFont="1" applyFill="1" applyBorder="1" applyAlignment="1">
      <alignment horizontal="center" vertical="center" wrapText="1"/>
    </xf>
    <xf numFmtId="4" fontId="8" fillId="2" borderId="6" xfId="2" applyNumberFormat="1" applyFont="1" applyFill="1" applyBorder="1" applyAlignment="1">
      <alignment horizontal="left" vertical="center" wrapText="1"/>
    </xf>
    <xf numFmtId="0" fontId="8" fillId="2" borderId="1" xfId="44" applyNumberFormat="1" applyFont="1" applyFill="1" applyBorder="1" applyAlignment="1">
      <alignment vertical="top" wrapText="1"/>
    </xf>
    <xf numFmtId="0" fontId="45" fillId="2" borderId="2" xfId="2" applyFont="1" applyFill="1" applyBorder="1" applyAlignment="1">
      <alignment vertical="center"/>
    </xf>
    <xf numFmtId="0" fontId="8" fillId="2" borderId="9" xfId="2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172" fontId="8" fillId="2" borderId="2" xfId="6" applyNumberFormat="1" applyFont="1" applyFill="1" applyBorder="1" applyAlignment="1">
      <alignment horizontal="right" vertical="center" wrapText="1"/>
    </xf>
    <xf numFmtId="172" fontId="8" fillId="2" borderId="6" xfId="6" applyNumberFormat="1" applyFont="1" applyFill="1" applyBorder="1" applyAlignment="1">
      <alignment horizontal="right" vertical="center" wrapText="1"/>
    </xf>
    <xf numFmtId="43" fontId="8" fillId="2" borderId="1" xfId="1" applyFont="1" applyFill="1" applyBorder="1" applyAlignment="1">
      <alignment vertical="center" wrapText="1"/>
    </xf>
    <xf numFmtId="164" fontId="8" fillId="2" borderId="7" xfId="0" applyNumberFormat="1" applyFont="1" applyFill="1" applyBorder="1" applyAlignment="1">
      <alignment vertical="center"/>
    </xf>
    <xf numFmtId="172" fontId="8" fillId="2" borderId="7" xfId="6" applyNumberFormat="1" applyFont="1" applyFill="1" applyBorder="1" applyAlignment="1">
      <alignment horizontal="left" vertical="center" wrapText="1"/>
    </xf>
    <xf numFmtId="172" fontId="8" fillId="2" borderId="9" xfId="6" applyNumberFormat="1" applyFont="1" applyFill="1" applyBorder="1" applyAlignment="1">
      <alignment horizontal="right" vertical="center" wrapText="1"/>
    </xf>
    <xf numFmtId="0" fontId="7" fillId="2" borderId="2" xfId="0" applyFont="1" applyFill="1" applyBorder="1" applyAlignment="1">
      <alignment vertical="center"/>
    </xf>
    <xf numFmtId="4" fontId="8" fillId="2" borderId="1" xfId="2" applyNumberFormat="1" applyFont="1" applyFill="1" applyBorder="1" applyAlignment="1">
      <alignment vertical="center" wrapText="1"/>
    </xf>
    <xf numFmtId="4" fontId="8" fillId="2" borderId="2" xfId="2" applyNumberFormat="1" applyFont="1" applyFill="1" applyBorder="1" applyAlignment="1">
      <alignment horizontal="center" vertical="center"/>
    </xf>
    <xf numFmtId="172" fontId="8" fillId="2" borderId="6" xfId="6" applyNumberFormat="1" applyFont="1" applyFill="1" applyBorder="1" applyAlignment="1">
      <alignment vertical="center" wrapText="1"/>
    </xf>
    <xf numFmtId="4" fontId="8" fillId="2" borderId="0" xfId="2" applyNumberFormat="1" applyFont="1" applyFill="1" applyBorder="1" applyAlignment="1">
      <alignment vertical="center" wrapText="1"/>
    </xf>
    <xf numFmtId="172" fontId="8" fillId="2" borderId="0" xfId="6" applyNumberFormat="1" applyFont="1" applyFill="1" applyBorder="1" applyAlignment="1">
      <alignment horizontal="right" vertical="center" wrapText="1"/>
    </xf>
    <xf numFmtId="4" fontId="8" fillId="2" borderId="0" xfId="2" applyNumberFormat="1" applyFont="1" applyFill="1" applyAlignment="1">
      <alignment horizontal="left" vertical="center" wrapText="1"/>
    </xf>
    <xf numFmtId="4" fontId="8" fillId="2" borderId="0" xfId="2" applyNumberFormat="1" applyFont="1" applyFill="1" applyBorder="1" applyAlignment="1">
      <alignment horizontal="left" wrapText="1"/>
    </xf>
    <xf numFmtId="0" fontId="8" fillId="2" borderId="0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2" fontId="7" fillId="2" borderId="1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vertical="center" wrapText="1"/>
    </xf>
    <xf numFmtId="172" fontId="7" fillId="2" borderId="0" xfId="6" applyNumberFormat="1" applyFont="1" applyFill="1" applyBorder="1" applyAlignment="1">
      <alignment horizontal="right" vertical="center" wrapText="1"/>
    </xf>
    <xf numFmtId="0" fontId="46" fillId="2" borderId="0" xfId="0" applyFont="1" applyFill="1" applyBorder="1" applyAlignment="1">
      <alignment horizontal="right"/>
    </xf>
    <xf numFmtId="43" fontId="8" fillId="2" borderId="0" xfId="6" applyFont="1" applyFill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43" fontId="7" fillId="2" borderId="7" xfId="6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/>
    </xf>
    <xf numFmtId="0" fontId="0" fillId="2" borderId="0" xfId="0" applyFill="1" applyAlignment="1">
      <alignment horizontal="right"/>
    </xf>
    <xf numFmtId="43" fontId="8" fillId="2" borderId="1" xfId="16" applyFont="1" applyFill="1" applyBorder="1" applyAlignment="1">
      <alignment horizontal="right" vertical="center" wrapText="1"/>
    </xf>
    <xf numFmtId="43" fontId="7" fillId="2" borderId="0" xfId="6" applyFont="1" applyFill="1" applyAlignment="1">
      <alignment horizontal="left" vertical="center" wrapText="1"/>
    </xf>
    <xf numFmtId="165" fontId="7" fillId="2" borderId="0" xfId="3" applyNumberFormat="1" applyFont="1" applyFill="1" applyAlignment="1">
      <alignment horizontal="right" vertical="center" wrapText="1"/>
    </xf>
    <xf numFmtId="166" fontId="9" fillId="2" borderId="0" xfId="2" applyNumberFormat="1" applyFont="1" applyFill="1" applyBorder="1" applyAlignment="1">
      <alignment horizontal="left" vertical="center" wrapText="1"/>
    </xf>
    <xf numFmtId="0" fontId="8" fillId="2" borderId="0" xfId="3" applyFont="1" applyFill="1" applyBorder="1" applyAlignment="1">
      <alignment vertical="center" wrapText="1"/>
    </xf>
    <xf numFmtId="4" fontId="8" fillId="2" borderId="1" xfId="2" applyNumberFormat="1" applyFont="1" applyFill="1" applyBorder="1" applyAlignment="1">
      <alignment horizontal="center" wrapText="1"/>
    </xf>
    <xf numFmtId="4" fontId="45" fillId="2" borderId="1" xfId="2" applyNumberFormat="1" applyFont="1" applyFill="1" applyBorder="1" applyAlignment="1">
      <alignment horizontal="center" vertical="center" wrapText="1"/>
    </xf>
    <xf numFmtId="174" fontId="5" fillId="2" borderId="0" xfId="3" applyNumberFormat="1" applyFill="1"/>
    <xf numFmtId="0" fontId="12" fillId="2" borderId="1" xfId="3" applyFont="1" applyFill="1" applyBorder="1" applyAlignment="1">
      <alignment vertical="center" wrapText="1"/>
    </xf>
    <xf numFmtId="0" fontId="45" fillId="2" borderId="1" xfId="3" applyFont="1" applyFill="1" applyBorder="1" applyAlignment="1">
      <alignment horizontal="right" vertical="center" wrapText="1"/>
    </xf>
    <xf numFmtId="0" fontId="8" fillId="2" borderId="1" xfId="3" applyFont="1" applyFill="1" applyBorder="1" applyAlignment="1">
      <alignment horizontal="right" vertical="center" wrapText="1"/>
    </xf>
    <xf numFmtId="0" fontId="39" fillId="2" borderId="0" xfId="3" applyFont="1" applyFill="1" applyAlignment="1">
      <alignment vertical="center"/>
    </xf>
    <xf numFmtId="0" fontId="5" fillId="2" borderId="1" xfId="3" applyFill="1" applyBorder="1"/>
    <xf numFmtId="0" fontId="8" fillId="2" borderId="2" xfId="3" applyFont="1" applyFill="1" applyBorder="1" applyAlignment="1">
      <alignment vertical="center" wrapText="1"/>
    </xf>
    <xf numFmtId="0" fontId="51" fillId="2" borderId="11" xfId="3" applyFont="1" applyFill="1" applyBorder="1" applyAlignment="1">
      <alignment horizontal="center" vertical="center" wrapText="1"/>
    </xf>
    <xf numFmtId="0" fontId="52" fillId="2" borderId="9" xfId="3" applyFont="1" applyFill="1" applyBorder="1" applyAlignment="1">
      <alignment horizontal="center" vertical="center" wrapText="1"/>
    </xf>
    <xf numFmtId="0" fontId="52" fillId="2" borderId="1" xfId="3" applyFont="1" applyFill="1" applyBorder="1" applyAlignment="1">
      <alignment horizontal="center" vertical="center" wrapText="1"/>
    </xf>
    <xf numFmtId="0" fontId="53" fillId="2" borderId="11" xfId="3" applyFont="1" applyFill="1" applyBorder="1" applyAlignment="1">
      <alignment horizontal="center" vertical="center" wrapText="1"/>
    </xf>
    <xf numFmtId="0" fontId="51" fillId="2" borderId="6" xfId="3" applyFont="1" applyFill="1" applyBorder="1" applyAlignment="1">
      <alignment horizontal="center" vertical="center" wrapText="1"/>
    </xf>
    <xf numFmtId="4" fontId="53" fillId="2" borderId="1" xfId="3" applyNumberFormat="1" applyFont="1" applyFill="1" applyBorder="1" applyAlignment="1">
      <alignment horizontal="center" vertical="center" wrapText="1"/>
    </xf>
    <xf numFmtId="0" fontId="51" fillId="2" borderId="1" xfId="3" applyFont="1" applyFill="1" applyBorder="1" applyAlignment="1">
      <alignment horizontal="left" vertical="center" wrapText="1"/>
    </xf>
    <xf numFmtId="0" fontId="54" fillId="2" borderId="0" xfId="3" applyFont="1" applyFill="1"/>
    <xf numFmtId="43" fontId="55" fillId="2" borderId="0" xfId="1" applyFont="1" applyFill="1" applyBorder="1" applyAlignment="1">
      <alignment vertical="center" wrapText="1"/>
    </xf>
    <xf numFmtId="4" fontId="8" fillId="0" borderId="0" xfId="2" applyNumberFormat="1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7" fillId="2" borderId="1" xfId="2" applyFont="1" applyFill="1" applyBorder="1" applyAlignment="1">
      <alignment horizontal="left" vertical="center"/>
    </xf>
    <xf numFmtId="0" fontId="7" fillId="2" borderId="1" xfId="3" applyFont="1" applyFill="1" applyBorder="1" applyAlignment="1">
      <alignment wrapText="1"/>
    </xf>
    <xf numFmtId="0" fontId="7" fillId="2" borderId="6" xfId="3" applyFont="1" applyFill="1" applyBorder="1" applyAlignment="1">
      <alignment wrapText="1"/>
    </xf>
    <xf numFmtId="0" fontId="7" fillId="2" borderId="6" xfId="2" applyFont="1" applyFill="1" applyBorder="1" applyAlignment="1">
      <alignment vertical="center" wrapText="1"/>
    </xf>
    <xf numFmtId="0" fontId="7" fillId="2" borderId="6" xfId="8" applyFont="1" applyFill="1" applyBorder="1" applyAlignment="1">
      <alignment vertical="center" wrapText="1"/>
    </xf>
    <xf numFmtId="0" fontId="7" fillId="2" borderId="6" xfId="3" applyFont="1" applyFill="1" applyBorder="1" applyAlignment="1">
      <alignment horizontal="left" vertical="center" wrapText="1"/>
    </xf>
    <xf numFmtId="0" fontId="7" fillId="2" borderId="2" xfId="0" applyFont="1" applyFill="1" applyBorder="1"/>
    <xf numFmtId="0" fontId="7" fillId="2" borderId="4" xfId="3" applyFont="1" applyFill="1" applyBorder="1" applyAlignment="1">
      <alignment horizontal="left" vertical="center" wrapText="1"/>
    </xf>
    <xf numFmtId="0" fontId="7" fillId="2" borderId="4" xfId="2" applyFont="1" applyFill="1" applyBorder="1" applyAlignment="1">
      <alignment horizontal="left" vertical="center" wrapText="1"/>
    </xf>
    <xf numFmtId="4" fontId="7" fillId="2" borderId="1" xfId="2" applyNumberFormat="1" applyFont="1" applyFill="1" applyBorder="1" applyAlignment="1">
      <alignment horizontal="right" vertical="center"/>
    </xf>
    <xf numFmtId="0" fontId="62" fillId="2" borderId="1" xfId="0" applyFont="1" applyFill="1" applyBorder="1" applyAlignment="1">
      <alignment vertical="center" wrapText="1"/>
    </xf>
    <xf numFmtId="4" fontId="8" fillId="2" borderId="1" xfId="2" applyNumberFormat="1" applyFont="1" applyFill="1" applyBorder="1" applyAlignment="1">
      <alignment horizontal="right" vertical="center"/>
    </xf>
    <xf numFmtId="4" fontId="8" fillId="2" borderId="0" xfId="2" applyNumberFormat="1" applyFont="1" applyFill="1" applyAlignment="1">
      <alignment wrapText="1"/>
    </xf>
    <xf numFmtId="165" fontId="7" fillId="0" borderId="0" xfId="3" applyNumberFormat="1" applyFont="1" applyFill="1" applyAlignment="1">
      <alignment horizontal="right" vertical="center" wrapText="1"/>
    </xf>
    <xf numFmtId="0" fontId="7" fillId="0" borderId="0" xfId="3" applyFont="1" applyAlignment="1">
      <alignment wrapText="1"/>
    </xf>
    <xf numFmtId="0" fontId="6" fillId="0" borderId="0" xfId="3" applyFont="1" applyAlignment="1">
      <alignment horizontal="right" wrapText="1"/>
    </xf>
    <xf numFmtId="0" fontId="7" fillId="0" borderId="0" xfId="3" applyFont="1"/>
    <xf numFmtId="0" fontId="46" fillId="0" borderId="0" xfId="3" applyFont="1" applyAlignment="1">
      <alignment vertical="top" wrapText="1"/>
    </xf>
    <xf numFmtId="0" fontId="46" fillId="0" borderId="1" xfId="3" applyFont="1" applyBorder="1" applyAlignment="1">
      <alignment horizontal="center" vertical="center" wrapText="1"/>
    </xf>
    <xf numFmtId="0" fontId="22" fillId="0" borderId="0" xfId="3" applyFont="1" applyAlignment="1">
      <alignment horizontal="justify" vertical="center"/>
    </xf>
    <xf numFmtId="0" fontId="7" fillId="0" borderId="1" xfId="3" applyFont="1" applyBorder="1" applyAlignment="1">
      <alignment horizontal="center" vertical="top"/>
    </xf>
    <xf numFmtId="0" fontId="7" fillId="0" borderId="0" xfId="3" applyFont="1" applyAlignment="1">
      <alignment vertical="top"/>
    </xf>
    <xf numFmtId="0" fontId="7" fillId="0" borderId="0" xfId="3" applyFont="1" applyAlignment="1">
      <alignment vertical="top" wrapText="1"/>
    </xf>
    <xf numFmtId="0" fontId="46" fillId="0" borderId="0" xfId="3" applyFont="1" applyAlignment="1">
      <alignment vertical="top"/>
    </xf>
    <xf numFmtId="0" fontId="7" fillId="0" borderId="1" xfId="3" applyFont="1" applyBorder="1" applyAlignment="1">
      <alignment vertical="top" wrapText="1"/>
    </xf>
    <xf numFmtId="0" fontId="7" fillId="2" borderId="1" xfId="3" applyFont="1" applyFill="1" applyBorder="1" applyAlignment="1">
      <alignment vertical="top" wrapText="1"/>
    </xf>
    <xf numFmtId="0" fontId="7" fillId="0" borderId="1" xfId="3" applyFont="1" applyBorder="1" applyAlignment="1">
      <alignment horizontal="left" vertical="top" wrapText="1"/>
    </xf>
    <xf numFmtId="0" fontId="7" fillId="0" borderId="0" xfId="3" applyFont="1" applyAlignment="1">
      <alignment horizontal="left" vertical="top" wrapText="1"/>
    </xf>
    <xf numFmtId="0" fontId="7" fillId="0" borderId="0" xfId="3" applyFont="1" applyAlignment="1">
      <alignment horizontal="left" vertical="top"/>
    </xf>
    <xf numFmtId="0" fontId="6" fillId="0" borderId="0" xfId="3" applyFont="1"/>
    <xf numFmtId="0" fontId="50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top"/>
    </xf>
    <xf numFmtId="0" fontId="6" fillId="0" borderId="1" xfId="3" applyFont="1" applyBorder="1" applyAlignment="1">
      <alignment wrapText="1"/>
    </xf>
    <xf numFmtId="0" fontId="53" fillId="0" borderId="1" xfId="3" applyFont="1" applyBorder="1" applyAlignment="1">
      <alignment horizontal="justify" vertical="center" wrapText="1"/>
    </xf>
    <xf numFmtId="49" fontId="6" fillId="0" borderId="1" xfId="3" applyNumberFormat="1" applyFont="1" applyBorder="1" applyAlignment="1">
      <alignment wrapText="1"/>
    </xf>
    <xf numFmtId="0" fontId="76" fillId="0" borderId="0" xfId="2" applyFont="1" applyFill="1" applyAlignment="1">
      <alignment wrapText="1"/>
    </xf>
    <xf numFmtId="0" fontId="77" fillId="0" borderId="0" xfId="2" applyFont="1" applyFill="1" applyAlignment="1">
      <alignment wrapText="1"/>
    </xf>
    <xf numFmtId="177" fontId="42" fillId="2" borderId="0" xfId="2" applyNumberFormat="1" applyFont="1" applyFill="1" applyAlignment="1">
      <alignment wrapText="1"/>
    </xf>
    <xf numFmtId="175" fontId="42" fillId="2" borderId="0" xfId="2" applyNumberFormat="1" applyFont="1" applyFill="1" applyAlignment="1">
      <alignment wrapText="1"/>
    </xf>
    <xf numFmtId="180" fontId="42" fillId="2" borderId="0" xfId="2" applyNumberFormat="1" applyFont="1" applyFill="1" applyAlignment="1">
      <alignment wrapText="1"/>
    </xf>
    <xf numFmtId="0" fontId="7" fillId="0" borderId="1" xfId="3" applyFont="1" applyFill="1" applyBorder="1" applyAlignment="1">
      <alignment horizontal="center" vertical="center" wrapText="1"/>
    </xf>
    <xf numFmtId="177" fontId="78" fillId="0" borderId="1" xfId="26" applyNumberFormat="1" applyFont="1" applyFill="1" applyBorder="1" applyAlignment="1">
      <alignment horizontal="center" vertical="center" wrapText="1"/>
    </xf>
    <xf numFmtId="177" fontId="78" fillId="0" borderId="1" xfId="3" applyNumberFormat="1" applyFont="1" applyFill="1" applyBorder="1" applyAlignment="1">
      <alignment horizontal="center" vertical="center" wrapText="1"/>
    </xf>
    <xf numFmtId="0" fontId="79" fillId="0" borderId="1" xfId="2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justify" vertical="center" wrapText="1"/>
    </xf>
    <xf numFmtId="0" fontId="7" fillId="0" borderId="1" xfId="3" applyFont="1" applyFill="1" applyBorder="1" applyAlignment="1">
      <alignment horizontal="right" wrapText="1"/>
    </xf>
    <xf numFmtId="0" fontId="7" fillId="0" borderId="1" xfId="2" applyFont="1" applyFill="1" applyBorder="1" applyAlignment="1">
      <alignment wrapText="1"/>
    </xf>
    <xf numFmtId="177" fontId="7" fillId="0" borderId="1" xfId="2" applyNumberFormat="1" applyFont="1" applyFill="1" applyBorder="1" applyAlignment="1">
      <alignment wrapText="1"/>
    </xf>
    <xf numFmtId="0" fontId="42" fillId="0" borderId="0" xfId="2" applyFont="1" applyFill="1" applyAlignment="1">
      <alignment wrapText="1"/>
    </xf>
    <xf numFmtId="181" fontId="42" fillId="0" borderId="0" xfId="2" applyNumberFormat="1" applyFont="1" applyFill="1" applyAlignment="1">
      <alignment wrapText="1"/>
    </xf>
    <xf numFmtId="2" fontId="42" fillId="0" borderId="0" xfId="2" applyNumberFormat="1" applyFont="1" applyFill="1" applyAlignment="1">
      <alignment wrapText="1"/>
    </xf>
    <xf numFmtId="0" fontId="7" fillId="0" borderId="0" xfId="2" applyFont="1" applyFill="1" applyAlignment="1">
      <alignment wrapText="1"/>
    </xf>
    <xf numFmtId="0" fontId="7" fillId="0" borderId="0" xfId="2" applyFont="1" applyFill="1"/>
    <xf numFmtId="0" fontId="42" fillId="0" borderId="0" xfId="2" applyFont="1" applyFill="1"/>
    <xf numFmtId="0" fontId="7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justify" vertical="center" wrapText="1"/>
    </xf>
    <xf numFmtId="0" fontId="7" fillId="0" borderId="0" xfId="3" applyFont="1" applyFill="1" applyBorder="1" applyAlignment="1">
      <alignment horizontal="right" wrapText="1"/>
    </xf>
    <xf numFmtId="0" fontId="7" fillId="0" borderId="0" xfId="2" applyFont="1" applyFill="1" applyBorder="1" applyAlignment="1">
      <alignment horizontal="right" wrapText="1"/>
    </xf>
    <xf numFmtId="177" fontId="7" fillId="0" borderId="0" xfId="2" applyNumberFormat="1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0" fontId="7" fillId="0" borderId="0" xfId="2" applyFont="1" applyFill="1" applyBorder="1" applyAlignment="1">
      <alignment horizontal="center" wrapText="1"/>
    </xf>
    <xf numFmtId="177" fontId="76" fillId="0" borderId="0" xfId="26" applyNumberFormat="1" applyFont="1" applyFill="1" applyAlignment="1">
      <alignment wrapText="1"/>
    </xf>
    <xf numFmtId="177" fontId="7" fillId="0" borderId="0" xfId="2" applyNumberFormat="1" applyFont="1" applyFill="1" applyAlignment="1">
      <alignment wrapText="1"/>
    </xf>
    <xf numFmtId="0" fontId="7" fillId="0" borderId="1" xfId="3" applyFont="1" applyFill="1" applyBorder="1" applyAlignment="1">
      <alignment vertical="center" wrapText="1"/>
    </xf>
    <xf numFmtId="0" fontId="7" fillId="0" borderId="0" xfId="3" applyFont="1" applyFill="1" applyBorder="1" applyAlignment="1">
      <alignment vertical="center" wrapText="1"/>
    </xf>
    <xf numFmtId="3" fontId="7" fillId="0" borderId="1" xfId="3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wrapText="1"/>
    </xf>
    <xf numFmtId="0" fontId="7" fillId="0" borderId="1" xfId="25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center" wrapText="1"/>
    </xf>
    <xf numFmtId="177" fontId="7" fillId="0" borderId="0" xfId="26" applyNumberFormat="1" applyFont="1" applyFill="1" applyAlignment="1">
      <alignment wrapText="1"/>
    </xf>
    <xf numFmtId="177" fontId="76" fillId="0" borderId="0" xfId="2" applyNumberFormat="1" applyFont="1" applyFill="1" applyAlignment="1">
      <alignment wrapText="1"/>
    </xf>
    <xf numFmtId="179" fontId="7" fillId="0" borderId="0" xfId="13" applyNumberFormat="1" applyFont="1" applyAlignment="1">
      <alignment horizontal="left" vertical="center"/>
    </xf>
    <xf numFmtId="0" fontId="61" fillId="0" borderId="0" xfId="46" applyFont="1"/>
    <xf numFmtId="0" fontId="80" fillId="0" borderId="0" xfId="46" applyFont="1"/>
    <xf numFmtId="43" fontId="80" fillId="0" borderId="0" xfId="1" applyNumberFormat="1" applyFont="1"/>
    <xf numFmtId="166" fontId="7" fillId="0" borderId="0" xfId="2" applyNumberFormat="1" applyFont="1" applyFill="1" applyAlignment="1">
      <alignment horizontal="left" vertical="center" wrapText="1"/>
    </xf>
    <xf numFmtId="0" fontId="7" fillId="0" borderId="0" xfId="46" applyFont="1" applyFill="1" applyAlignment="1">
      <alignment wrapText="1"/>
    </xf>
    <xf numFmtId="175" fontId="7" fillId="0" borderId="0" xfId="23" applyNumberFormat="1" applyFont="1" applyFill="1" applyAlignment="1">
      <alignment horizontal="right" wrapText="1"/>
    </xf>
    <xf numFmtId="183" fontId="7" fillId="0" borderId="0" xfId="1" applyNumberFormat="1" applyFont="1" applyFill="1" applyAlignment="1">
      <alignment horizontal="right" wrapText="1"/>
    </xf>
    <xf numFmtId="183" fontId="7" fillId="0" borderId="0" xfId="1" applyNumberFormat="1" applyFont="1" applyFill="1" applyAlignment="1">
      <alignment horizontal="center" wrapText="1"/>
    </xf>
    <xf numFmtId="183" fontId="61" fillId="0" borderId="0" xfId="1" applyNumberFormat="1" applyFont="1"/>
    <xf numFmtId="183" fontId="7" fillId="0" borderId="0" xfId="1" applyNumberFormat="1" applyFont="1" applyAlignment="1">
      <alignment wrapText="1"/>
    </xf>
    <xf numFmtId="175" fontId="42" fillId="0" borderId="0" xfId="23" applyNumberFormat="1" applyFont="1" applyFill="1" applyAlignment="1">
      <alignment horizontal="right" wrapText="1"/>
    </xf>
    <xf numFmtId="183" fontId="42" fillId="0" borderId="0" xfId="1" applyNumberFormat="1" applyFont="1" applyFill="1" applyAlignment="1">
      <alignment horizontal="right" wrapText="1"/>
    </xf>
    <xf numFmtId="43" fontId="42" fillId="0" borderId="0" xfId="23" applyNumberFormat="1" applyFont="1" applyFill="1" applyAlignment="1">
      <alignment horizontal="right" wrapText="1"/>
    </xf>
    <xf numFmtId="0" fontId="7" fillId="0" borderId="1" xfId="46" applyFont="1" applyFill="1" applyBorder="1" applyAlignment="1">
      <alignment horizontal="center" vertical="center" wrapText="1"/>
    </xf>
    <xf numFmtId="175" fontId="7" fillId="0" borderId="1" xfId="23" applyNumberFormat="1" applyFont="1" applyFill="1" applyBorder="1" applyAlignment="1">
      <alignment horizontal="center" vertical="center" wrapText="1"/>
    </xf>
    <xf numFmtId="183" fontId="7" fillId="0" borderId="1" xfId="1" applyNumberFormat="1" applyFont="1" applyFill="1" applyBorder="1" applyAlignment="1">
      <alignment vertical="center" wrapText="1"/>
    </xf>
    <xf numFmtId="0" fontId="7" fillId="0" borderId="1" xfId="46" applyFont="1" applyFill="1" applyBorder="1" applyAlignment="1">
      <alignment vertical="center" wrapText="1"/>
    </xf>
    <xf numFmtId="177" fontId="7" fillId="0" borderId="1" xfId="1" applyNumberFormat="1" applyFont="1" applyFill="1" applyBorder="1" applyAlignment="1">
      <alignment horizontal="center" vertical="center" wrapText="1"/>
    </xf>
    <xf numFmtId="180" fontId="7" fillId="0" borderId="1" xfId="23" applyNumberFormat="1" applyFont="1" applyFill="1" applyBorder="1" applyAlignment="1">
      <alignment horizontal="center" vertical="center" wrapText="1"/>
    </xf>
    <xf numFmtId="184" fontId="80" fillId="0" borderId="0" xfId="46" applyNumberFormat="1" applyFont="1"/>
    <xf numFmtId="43" fontId="80" fillId="0" borderId="0" xfId="46" applyNumberFormat="1" applyFont="1"/>
    <xf numFmtId="185" fontId="80" fillId="0" borderId="0" xfId="46" applyNumberFormat="1" applyFont="1"/>
    <xf numFmtId="0" fontId="7" fillId="0" borderId="1" xfId="46" applyFont="1" applyFill="1" applyBorder="1" applyAlignment="1">
      <alignment wrapText="1"/>
    </xf>
    <xf numFmtId="175" fontId="7" fillId="0" borderId="0" xfId="23" applyNumberFormat="1" applyFont="1" applyFill="1" applyAlignment="1">
      <alignment horizontal="center" wrapText="1"/>
    </xf>
    <xf numFmtId="183" fontId="7" fillId="0" borderId="0" xfId="1" applyNumberFormat="1" applyFont="1" applyFill="1" applyAlignment="1">
      <alignment wrapText="1"/>
    </xf>
    <xf numFmtId="175" fontId="61" fillId="0" borderId="0" xfId="46" applyNumberFormat="1" applyFont="1"/>
    <xf numFmtId="179" fontId="81" fillId="0" borderId="0" xfId="13" applyNumberFormat="1" applyFont="1" applyAlignment="1">
      <alignment horizontal="left" vertical="center" wrapText="1"/>
    </xf>
    <xf numFmtId="0" fontId="82" fillId="0" borderId="0" xfId="3" applyFont="1" applyAlignment="1">
      <alignment wrapText="1"/>
    </xf>
    <xf numFmtId="0" fontId="82" fillId="0" borderId="0" xfId="3" applyFont="1" applyAlignment="1">
      <alignment horizontal="center" vertical="center" wrapText="1"/>
    </xf>
    <xf numFmtId="165" fontId="7" fillId="0" borderId="0" xfId="3" applyNumberFormat="1" applyFont="1" applyFill="1" applyAlignment="1">
      <alignment horizontal="center" vertical="center" wrapText="1"/>
    </xf>
    <xf numFmtId="179" fontId="7" fillId="0" borderId="0" xfId="13" applyNumberFormat="1" applyFont="1" applyAlignment="1">
      <alignment horizontal="center" vertical="center" wrapText="1"/>
    </xf>
    <xf numFmtId="179" fontId="7" fillId="0" borderId="0" xfId="13" applyNumberFormat="1" applyFont="1" applyAlignment="1">
      <alignment horizontal="right" vertical="center" wrapText="1"/>
    </xf>
    <xf numFmtId="0" fontId="76" fillId="0" borderId="0" xfId="2" applyFont="1" applyAlignment="1">
      <alignment wrapText="1"/>
    </xf>
    <xf numFmtId="0" fontId="7" fillId="0" borderId="0" xfId="3" applyFont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165" fontId="7" fillId="0" borderId="1" xfId="3" applyNumberFormat="1" applyFont="1" applyBorder="1" applyAlignment="1">
      <alignment wrapText="1"/>
    </xf>
    <xf numFmtId="179" fontId="81" fillId="0" borderId="0" xfId="13" applyNumberFormat="1" applyFont="1" applyAlignment="1">
      <alignment horizontal="left" vertical="center"/>
    </xf>
    <xf numFmtId="179" fontId="8" fillId="0" borderId="0" xfId="13" applyNumberFormat="1" applyFont="1" applyAlignment="1">
      <alignment horizontal="center" vertical="center"/>
    </xf>
    <xf numFmtId="0" fontId="7" fillId="0" borderId="0" xfId="2" applyFont="1" applyFill="1" applyAlignment="1">
      <alignment vertical="center"/>
    </xf>
    <xf numFmtId="0" fontId="8" fillId="0" borderId="0" xfId="2" applyFont="1"/>
    <xf numFmtId="179" fontId="9" fillId="0" borderId="0" xfId="13" applyNumberFormat="1" applyFont="1" applyAlignment="1">
      <alignment horizontal="center" vertical="center"/>
    </xf>
    <xf numFmtId="0" fontId="83" fillId="0" borderId="0" xfId="47"/>
    <xf numFmtId="2" fontId="84" fillId="0" borderId="1" xfId="0" applyNumberFormat="1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186" fontId="8" fillId="0" borderId="1" xfId="3" applyNumberFormat="1" applyFont="1" applyBorder="1"/>
    <xf numFmtId="179" fontId="7" fillId="0" borderId="0" xfId="13" applyNumberFormat="1" applyFont="1" applyAlignment="1">
      <alignment horizontal="left" vertical="center" wrapText="1"/>
    </xf>
    <xf numFmtId="0" fontId="61" fillId="0" borderId="0" xfId="46" applyFont="1" applyAlignment="1">
      <alignment wrapText="1"/>
    </xf>
    <xf numFmtId="0" fontId="80" fillId="0" borderId="0" xfId="46" applyFont="1" applyAlignment="1">
      <alignment wrapText="1"/>
    </xf>
    <xf numFmtId="2" fontId="7" fillId="0" borderId="0" xfId="3" applyNumberFormat="1" applyFont="1" applyFill="1" applyAlignment="1">
      <alignment horizontal="center" vertical="center" wrapText="1"/>
    </xf>
    <xf numFmtId="2" fontId="7" fillId="0" borderId="1" xfId="3" applyNumberFormat="1" applyFont="1" applyFill="1" applyBorder="1" applyAlignment="1">
      <alignment vertical="center" wrapText="1"/>
    </xf>
    <xf numFmtId="1" fontId="7" fillId="0" borderId="2" xfId="3" applyNumberFormat="1" applyFont="1" applyFill="1" applyBorder="1" applyAlignment="1">
      <alignment horizontal="center" vertical="center" wrapText="1"/>
    </xf>
    <xf numFmtId="43" fontId="42" fillId="0" borderId="0" xfId="2" applyNumberFormat="1" applyFont="1" applyFill="1" applyAlignment="1">
      <alignment wrapText="1"/>
    </xf>
    <xf numFmtId="1" fontId="7" fillId="0" borderId="1" xfId="3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wrapText="1"/>
    </xf>
    <xf numFmtId="2" fontId="7" fillId="0" borderId="0" xfId="2" applyNumberFormat="1" applyFont="1" applyFill="1" applyAlignment="1">
      <alignment horizontal="center" wrapText="1"/>
    </xf>
    <xf numFmtId="179" fontId="11" fillId="0" borderId="0" xfId="13" applyNumberFormat="1" applyFont="1" applyAlignment="1">
      <alignment horizontal="left" vertical="center"/>
    </xf>
    <xf numFmtId="0" fontId="5" fillId="0" borderId="0" xfId="3" applyFont="1" applyAlignment="1">
      <alignment horizontal="right"/>
    </xf>
    <xf numFmtId="0" fontId="5" fillId="0" borderId="0" xfId="3" applyFont="1" applyFill="1"/>
    <xf numFmtId="0" fontId="5" fillId="0" borderId="0" xfId="3" applyFont="1"/>
    <xf numFmtId="165" fontId="11" fillId="2" borderId="0" xfId="3" applyNumberFormat="1" applyFont="1" applyFill="1" applyAlignment="1">
      <alignment horizontal="right" vertical="center" wrapText="1"/>
    </xf>
    <xf numFmtId="0" fontId="11" fillId="0" borderId="0" xfId="3" applyFont="1"/>
    <xf numFmtId="0" fontId="11" fillId="0" borderId="0" xfId="2" applyFont="1" applyFill="1" applyAlignment="1">
      <alignment wrapText="1"/>
    </xf>
    <xf numFmtId="0" fontId="11" fillId="0" borderId="0" xfId="3" applyFont="1" applyFill="1" applyAlignment="1">
      <alignment horizontal="right"/>
    </xf>
    <xf numFmtId="0" fontId="5" fillId="0" borderId="0" xfId="3" applyFont="1" applyFill="1" applyAlignment="1">
      <alignment vertical="center"/>
    </xf>
    <xf numFmtId="0" fontId="5" fillId="0" borderId="0" xfId="3" applyFont="1" applyAlignment="1">
      <alignment vertical="center"/>
    </xf>
    <xf numFmtId="2" fontId="11" fillId="0" borderId="3" xfId="3" applyNumberFormat="1" applyFont="1" applyFill="1" applyBorder="1" applyAlignment="1">
      <alignment horizontal="center" vertical="center" wrapText="1"/>
    </xf>
    <xf numFmtId="2" fontId="70" fillId="0" borderId="3" xfId="3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vertical="center"/>
    </xf>
    <xf numFmtId="2" fontId="11" fillId="0" borderId="1" xfId="2" applyNumberFormat="1" applyFont="1" applyFill="1" applyBorder="1" applyAlignment="1">
      <alignment horizontal="center" vertical="center" wrapText="1"/>
    </xf>
    <xf numFmtId="0" fontId="11" fillId="0" borderId="1" xfId="46" applyFont="1" applyFill="1" applyBorder="1" applyAlignment="1">
      <alignment horizontal="center" vertical="center" wrapText="1"/>
    </xf>
    <xf numFmtId="2" fontId="7" fillId="0" borderId="1" xfId="34" applyNumberFormat="1" applyFont="1" applyFill="1" applyBorder="1" applyAlignment="1">
      <alignment vertical="center" wrapText="1"/>
    </xf>
    <xf numFmtId="2" fontId="5" fillId="0" borderId="0" xfId="3" applyNumberFormat="1" applyFont="1" applyFill="1"/>
    <xf numFmtId="2" fontId="11" fillId="0" borderId="0" xfId="3" applyNumberFormat="1" applyFont="1"/>
    <xf numFmtId="179" fontId="7" fillId="0" borderId="0" xfId="13" applyNumberFormat="1" applyFont="1" applyFill="1" applyAlignment="1">
      <alignment horizontal="left" vertical="center"/>
    </xf>
    <xf numFmtId="43" fontId="7" fillId="0" borderId="0" xfId="23" applyFont="1" applyFill="1" applyAlignment="1">
      <alignment vertical="center" wrapText="1"/>
    </xf>
    <xf numFmtId="0" fontId="42" fillId="0" borderId="0" xfId="7" applyFont="1" applyFill="1" applyAlignment="1">
      <alignment vertical="center" wrapText="1"/>
    </xf>
    <xf numFmtId="43" fontId="42" fillId="0" borderId="0" xfId="1" applyFont="1" applyFill="1"/>
    <xf numFmtId="175" fontId="42" fillId="0" borderId="0" xfId="6" applyNumberFormat="1" applyFont="1" applyFill="1"/>
    <xf numFmtId="177" fontId="42" fillId="0" borderId="0" xfId="6" applyNumberFormat="1" applyFont="1" applyFill="1"/>
    <xf numFmtId="180" fontId="42" fillId="0" borderId="0" xfId="6" applyNumberFormat="1" applyFont="1" applyFill="1"/>
    <xf numFmtId="175" fontId="42" fillId="0" borderId="0" xfId="2" applyNumberFormat="1" applyFont="1" applyFill="1"/>
    <xf numFmtId="0" fontId="78" fillId="0" borderId="1" xfId="3" applyFont="1" applyFill="1" applyBorder="1" applyAlignment="1">
      <alignment vertical="center" wrapText="1"/>
    </xf>
    <xf numFmtId="177" fontId="78" fillId="0" borderId="1" xfId="23" applyNumberFormat="1" applyFont="1" applyFill="1" applyBorder="1" applyAlignment="1">
      <alignment vertical="center" wrapText="1"/>
    </xf>
    <xf numFmtId="177" fontId="78" fillId="0" borderId="1" xfId="3" applyNumberFormat="1" applyFont="1" applyFill="1" applyBorder="1" applyAlignment="1">
      <alignment vertical="center" wrapText="1"/>
    </xf>
    <xf numFmtId="180" fontId="79" fillId="0" borderId="1" xfId="6" applyNumberFormat="1" applyFont="1" applyFill="1" applyBorder="1" applyAlignment="1">
      <alignment horizontal="center" vertical="center" wrapText="1"/>
    </xf>
    <xf numFmtId="1" fontId="7" fillId="0" borderId="1" xfId="3" applyNumberFormat="1" applyFont="1" applyFill="1" applyBorder="1" applyAlignment="1">
      <alignment wrapText="1"/>
    </xf>
    <xf numFmtId="165" fontId="7" fillId="0" borderId="1" xfId="3" applyNumberFormat="1" applyFont="1" applyFill="1" applyBorder="1" applyAlignment="1">
      <alignment wrapText="1"/>
    </xf>
    <xf numFmtId="180" fontId="7" fillId="0" borderId="1" xfId="23" applyNumberFormat="1" applyFont="1" applyFill="1" applyBorder="1" applyAlignment="1">
      <alignment wrapText="1"/>
    </xf>
    <xf numFmtId="184" fontId="42" fillId="0" borderId="0" xfId="2" applyNumberFormat="1" applyFont="1" applyFill="1"/>
    <xf numFmtId="2" fontId="42" fillId="0" borderId="0" xfId="2" applyNumberFormat="1" applyFont="1" applyFill="1"/>
    <xf numFmtId="175" fontId="42" fillId="0" borderId="0" xfId="1" applyNumberFormat="1" applyFont="1" applyFill="1"/>
    <xf numFmtId="0" fontId="7" fillId="0" borderId="1" xfId="2" applyFont="1" applyFill="1" applyBorder="1" applyAlignment="1">
      <alignment horizontal="center" wrapText="1"/>
    </xf>
    <xf numFmtId="0" fontId="7" fillId="0" borderId="0" xfId="2" applyFont="1" applyFill="1" applyAlignment="1">
      <alignment horizontal="center"/>
    </xf>
    <xf numFmtId="177" fontId="7" fillId="0" borderId="0" xfId="2" applyNumberFormat="1" applyFont="1" applyFill="1" applyAlignment="1">
      <alignment horizontal="center"/>
    </xf>
    <xf numFmtId="165" fontId="7" fillId="0" borderId="0" xfId="2" applyNumberFormat="1" applyFont="1" applyFill="1" applyAlignment="1">
      <alignment horizontal="center"/>
    </xf>
    <xf numFmtId="177" fontId="7" fillId="0" borderId="0" xfId="2" applyNumberFormat="1" applyFont="1" applyFill="1"/>
    <xf numFmtId="180" fontId="7" fillId="0" borderId="0" xfId="6" applyNumberFormat="1" applyFont="1" applyFill="1"/>
    <xf numFmtId="175" fontId="76" fillId="0" borderId="1" xfId="23" applyNumberFormat="1" applyFont="1" applyFill="1" applyBorder="1" applyAlignment="1">
      <alignment wrapText="1"/>
    </xf>
    <xf numFmtId="2" fontId="7" fillId="0" borderId="1" xfId="3" applyNumberFormat="1" applyFont="1" applyFill="1" applyBorder="1" applyAlignment="1">
      <alignment horizontal="right" vertical="center" wrapText="1"/>
    </xf>
    <xf numFmtId="2" fontId="7" fillId="0" borderId="0" xfId="2" applyNumberFormat="1" applyFont="1" applyFill="1" applyAlignment="1">
      <alignment wrapText="1"/>
    </xf>
    <xf numFmtId="179" fontId="7" fillId="0" borderId="0" xfId="13" applyNumberFormat="1" applyFont="1" applyAlignment="1">
      <alignment horizontal="center" vertical="center"/>
    </xf>
    <xf numFmtId="179" fontId="7" fillId="0" borderId="0" xfId="13" applyNumberFormat="1" applyFont="1" applyAlignment="1">
      <alignment horizontal="right" vertical="center"/>
    </xf>
    <xf numFmtId="0" fontId="7" fillId="0" borderId="0" xfId="2" applyFont="1"/>
    <xf numFmtId="0" fontId="7" fillId="0" borderId="0" xfId="3" applyFont="1" applyAlignment="1">
      <alignment horizontal="center" vertical="center"/>
    </xf>
    <xf numFmtId="0" fontId="7" fillId="0" borderId="0" xfId="3" applyFont="1" applyAlignment="1">
      <alignment horizontal="right"/>
    </xf>
    <xf numFmtId="0" fontId="7" fillId="0" borderId="1" xfId="3" applyFont="1" applyBorder="1" applyAlignment="1">
      <alignment horizontal="center" vertical="center"/>
    </xf>
    <xf numFmtId="165" fontId="7" fillId="0" borderId="1" xfId="3" applyNumberFormat="1" applyFont="1" applyBorder="1" applyAlignment="1">
      <alignment horizontal="center" vertical="center"/>
    </xf>
    <xf numFmtId="177" fontId="7" fillId="0" borderId="0" xfId="1" applyNumberFormat="1" applyFont="1" applyFill="1" applyAlignment="1">
      <alignment wrapText="1"/>
    </xf>
    <xf numFmtId="0" fontId="4" fillId="0" borderId="0" xfId="2" applyFont="1" applyFill="1" applyAlignment="1">
      <alignment wrapText="1"/>
    </xf>
    <xf numFmtId="0" fontId="7" fillId="0" borderId="0" xfId="2" applyFont="1" applyFill="1" applyAlignment="1">
      <alignment horizontal="right" vertical="center" wrapText="1"/>
    </xf>
    <xf numFmtId="0" fontId="8" fillId="0" borderId="0" xfId="2" applyFont="1" applyFill="1" applyAlignment="1">
      <alignment horizontal="right" vertical="center" wrapText="1"/>
    </xf>
    <xf numFmtId="0" fontId="85" fillId="0" borderId="0" xfId="2" applyFont="1" applyFill="1" applyAlignment="1">
      <alignment wrapText="1"/>
    </xf>
    <xf numFmtId="0" fontId="85" fillId="0" borderId="0" xfId="2" applyFont="1" applyFill="1" applyAlignment="1">
      <alignment horizontal="right" wrapText="1"/>
    </xf>
    <xf numFmtId="0" fontId="0" fillId="0" borderId="1" xfId="0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 wrapText="1"/>
    </xf>
    <xf numFmtId="0" fontId="86" fillId="0" borderId="6" xfId="0" applyFont="1" applyFill="1" applyBorder="1" applyAlignment="1">
      <alignment horizontal="center" vertical="center" wrapText="1"/>
    </xf>
    <xf numFmtId="0" fontId="86" fillId="0" borderId="7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 wrapText="1"/>
    </xf>
    <xf numFmtId="0" fontId="86" fillId="0" borderId="0" xfId="0" applyFont="1" applyFill="1" applyAlignment="1">
      <alignment horizontal="center" vertical="center" wrapText="1"/>
    </xf>
    <xf numFmtId="0" fontId="86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3" fontId="87" fillId="0" borderId="4" xfId="1" applyNumberFormat="1" applyFont="1" applyFill="1" applyBorder="1" applyAlignment="1">
      <alignment horizontal="left" vertical="center" wrapText="1"/>
    </xf>
    <xf numFmtId="43" fontId="87" fillId="0" borderId="6" xfId="1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77" fontId="7" fillId="2" borderId="0" xfId="26" applyNumberFormat="1" applyFont="1" applyFill="1" applyAlignment="1">
      <alignment horizontal="right" vertical="center" wrapText="1"/>
    </xf>
    <xf numFmtId="43" fontId="7" fillId="2" borderId="0" xfId="26" applyFont="1" applyFill="1" applyAlignment="1">
      <alignment horizontal="right" vertical="center" wrapText="1"/>
    </xf>
    <xf numFmtId="177" fontId="7" fillId="2" borderId="0" xfId="2" applyNumberFormat="1" applyFont="1" applyFill="1" applyAlignment="1">
      <alignment wrapText="1"/>
    </xf>
    <xf numFmtId="2" fontId="76" fillId="0" borderId="0" xfId="2" applyNumberFormat="1" applyFont="1" applyFill="1" applyAlignment="1">
      <alignment wrapText="1"/>
    </xf>
    <xf numFmtId="182" fontId="7" fillId="0" borderId="0" xfId="2" applyNumberFormat="1" applyFont="1" applyFill="1" applyAlignment="1">
      <alignment wrapText="1"/>
    </xf>
    <xf numFmtId="185" fontId="7" fillId="0" borderId="1" xfId="2" applyNumberFormat="1" applyFont="1" applyFill="1" applyBorder="1" applyAlignment="1">
      <alignment wrapText="1"/>
    </xf>
    <xf numFmtId="185" fontId="7" fillId="2" borderId="1" xfId="26" applyNumberFormat="1" applyFont="1" applyFill="1" applyBorder="1" applyAlignment="1">
      <alignment horizontal="right" wrapText="1"/>
    </xf>
    <xf numFmtId="185" fontId="7" fillId="0" borderId="1" xfId="26" applyNumberFormat="1" applyFont="1" applyFill="1" applyBorder="1" applyAlignment="1">
      <alignment horizontal="right" wrapText="1"/>
    </xf>
    <xf numFmtId="173" fontId="7" fillId="0" borderId="1" xfId="1" applyNumberFormat="1" applyFont="1" applyFill="1" applyBorder="1" applyAlignment="1">
      <alignment wrapText="1"/>
    </xf>
    <xf numFmtId="187" fontId="42" fillId="0" borderId="0" xfId="2" applyNumberFormat="1" applyFont="1" applyFill="1" applyAlignment="1">
      <alignment wrapText="1"/>
    </xf>
    <xf numFmtId="2" fontId="7" fillId="0" borderId="1" xfId="2" applyNumberFormat="1" applyFont="1" applyFill="1" applyBorder="1" applyAlignment="1">
      <alignment wrapText="1"/>
    </xf>
    <xf numFmtId="0" fontId="7" fillId="0" borderId="0" xfId="2" applyFont="1" applyFill="1" applyAlignment="1">
      <alignment horizontal="right" vertical="top" wrapText="1"/>
    </xf>
    <xf numFmtId="0" fontId="7" fillId="0" borderId="0" xfId="2" applyFont="1" applyFill="1" applyAlignment="1">
      <alignment horizontal="right" wrapText="1"/>
    </xf>
    <xf numFmtId="0" fontId="7" fillId="0" borderId="0" xfId="7" applyFont="1" applyFill="1" applyAlignment="1">
      <alignment horizontal="right" vertical="center" wrapText="1"/>
    </xf>
    <xf numFmtId="43" fontId="42" fillId="2" borderId="0" xfId="26" applyFont="1" applyFill="1" applyAlignment="1">
      <alignment horizontal="right" vertical="center" wrapText="1"/>
    </xf>
    <xf numFmtId="0" fontId="7" fillId="0" borderId="0" xfId="2" applyFont="1" applyFill="1" applyAlignment="1">
      <alignment horizontal="right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wrapText="1"/>
    </xf>
    <xf numFmtId="0" fontId="7" fillId="0" borderId="8" xfId="2" applyFont="1" applyFill="1" applyBorder="1" applyAlignment="1">
      <alignment horizontal="left" wrapText="1"/>
    </xf>
    <xf numFmtId="0" fontId="7" fillId="0" borderId="0" xfId="2" applyFont="1" applyFill="1" applyBorder="1" applyAlignment="1">
      <alignment horizontal="center" wrapText="1"/>
    </xf>
    <xf numFmtId="2" fontId="23" fillId="2" borderId="0" xfId="14" applyNumberFormat="1" applyFont="1" applyFill="1" applyAlignment="1">
      <alignment horizontal="center" vertical="center" wrapText="1"/>
    </xf>
    <xf numFmtId="2" fontId="23" fillId="2" borderId="0" xfId="19" applyNumberFormat="1" applyFont="1" applyFill="1" applyAlignment="1">
      <alignment vertical="center"/>
    </xf>
    <xf numFmtId="0" fontId="22" fillId="0" borderId="0" xfId="14" applyFont="1" applyFill="1" applyBorder="1" applyAlignment="1">
      <alignment horizontal="center" vertical="center" wrapText="1"/>
    </xf>
    <xf numFmtId="0" fontId="42" fillId="0" borderId="0" xfId="7" applyFont="1" applyFill="1" applyAlignment="1">
      <alignment horizontal="right" vertical="center" wrapText="1"/>
    </xf>
    <xf numFmtId="165" fontId="7" fillId="0" borderId="0" xfId="3" applyNumberFormat="1" applyFont="1" applyFill="1" applyAlignment="1">
      <alignment horizontal="right" vertical="center" wrapText="1"/>
    </xf>
    <xf numFmtId="0" fontId="7" fillId="0" borderId="0" xfId="46" applyFont="1" applyFill="1" applyAlignment="1">
      <alignment horizontal="center" vertical="top" wrapText="1"/>
    </xf>
    <xf numFmtId="0" fontId="9" fillId="0" borderId="0" xfId="2" applyFont="1" applyAlignment="1">
      <alignment horizontal="center" wrapText="1"/>
    </xf>
    <xf numFmtId="0" fontId="8" fillId="0" borderId="0" xfId="2" applyFont="1" applyFill="1" applyAlignment="1">
      <alignment horizontal="left" vertical="center" wrapText="1"/>
    </xf>
    <xf numFmtId="0" fontId="3" fillId="0" borderId="0" xfId="3" applyFont="1" applyFill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168" fontId="8" fillId="0" borderId="1" xfId="3" applyNumberFormat="1" applyFont="1" applyFill="1" applyBorder="1" applyAlignment="1">
      <alignment horizontal="center" vertical="center" wrapText="1"/>
    </xf>
    <xf numFmtId="4" fontId="8" fillId="2" borderId="0" xfId="2" applyNumberFormat="1" applyFont="1" applyFill="1" applyBorder="1" applyAlignment="1">
      <alignment horizontal="left" vertical="center" wrapText="1"/>
    </xf>
    <xf numFmtId="0" fontId="61" fillId="0" borderId="0" xfId="14" applyFont="1" applyFill="1" applyBorder="1"/>
    <xf numFmtId="0" fontId="51" fillId="0" borderId="0" xfId="14" applyFont="1" applyFill="1" applyAlignment="1">
      <alignment horizontal="left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4" xfId="3" applyFont="1" applyFill="1" applyBorder="1" applyAlignment="1">
      <alignment horizontal="center" vertical="center" wrapText="1"/>
    </xf>
    <xf numFmtId="0" fontId="11" fillId="0" borderId="6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7" fillId="0" borderId="0" xfId="14" applyFont="1" applyFill="1" applyBorder="1" applyAlignment="1">
      <alignment horizontal="justify" vertical="center"/>
    </xf>
    <xf numFmtId="0" fontId="51" fillId="0" borderId="0" xfId="14" applyFont="1" applyFill="1" applyBorder="1" applyAlignment="1">
      <alignment horizontal="justify" vertical="center"/>
    </xf>
    <xf numFmtId="0" fontId="60" fillId="0" borderId="1" xfId="14" applyFont="1" applyFill="1" applyBorder="1" applyAlignment="1">
      <alignment horizontal="center" vertical="center" wrapText="1"/>
    </xf>
    <xf numFmtId="0" fontId="51" fillId="0" borderId="1" xfId="14" applyFont="1" applyFill="1" applyBorder="1" applyAlignment="1">
      <alignment horizontal="center" vertical="center" wrapText="1"/>
    </xf>
    <xf numFmtId="165" fontId="7" fillId="0" borderId="0" xfId="3" applyNumberFormat="1" applyFont="1" applyFill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0" fontId="11" fillId="0" borderId="0" xfId="14" applyFont="1" applyFill="1" applyAlignment="1">
      <alignment horizontal="center" vertical="center" wrapText="1"/>
    </xf>
    <xf numFmtId="0" fontId="7" fillId="0" borderId="0" xfId="14" applyFont="1" applyFill="1" applyBorder="1" applyAlignment="1">
      <alignment horizontal="left" vertical="center" wrapText="1"/>
    </xf>
    <xf numFmtId="0" fontId="3" fillId="0" borderId="0" xfId="3" applyFont="1" applyFill="1" applyAlignment="1">
      <alignment horizontal="center" wrapText="1"/>
    </xf>
    <xf numFmtId="0" fontId="9" fillId="0" borderId="1" xfId="3" applyFont="1" applyFill="1" applyBorder="1" applyAlignment="1">
      <alignment horizontal="center" vertical="center" wrapText="1"/>
    </xf>
    <xf numFmtId="0" fontId="11" fillId="2" borderId="0" xfId="3" applyFont="1" applyFill="1" applyBorder="1" applyAlignment="1">
      <alignment horizontal="left" vertical="top" wrapText="1"/>
    </xf>
    <xf numFmtId="4" fontId="8" fillId="2" borderId="0" xfId="2" applyNumberFormat="1" applyFont="1" applyFill="1" applyAlignment="1">
      <alignment horizontal="left" wrapText="1"/>
    </xf>
    <xf numFmtId="0" fontId="7" fillId="2" borderId="1" xfId="0" applyFont="1" applyFill="1" applyBorder="1" applyAlignment="1">
      <alignment vertical="center" wrapText="1"/>
    </xf>
    <xf numFmtId="0" fontId="46" fillId="2" borderId="0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4" fontId="8" fillId="2" borderId="0" xfId="2" applyNumberFormat="1" applyFont="1" applyFill="1" applyAlignment="1">
      <alignment horizontal="left" vertical="top" wrapText="1"/>
    </xf>
    <xf numFmtId="0" fontId="7" fillId="2" borderId="2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4" fontId="45" fillId="2" borderId="2" xfId="2" applyNumberFormat="1" applyFont="1" applyFill="1" applyBorder="1" applyAlignment="1">
      <alignment horizontal="left" vertical="center" wrapText="1"/>
    </xf>
    <xf numFmtId="4" fontId="45" fillId="2" borderId="6" xfId="2" applyNumberFormat="1" applyFont="1" applyFill="1" applyBorder="1" applyAlignment="1">
      <alignment horizontal="left" vertical="center" wrapText="1"/>
    </xf>
    <xf numFmtId="0" fontId="45" fillId="2" borderId="5" xfId="2" applyFont="1" applyFill="1" applyBorder="1" applyAlignment="1">
      <alignment vertical="center"/>
    </xf>
    <xf numFmtId="0" fontId="45" fillId="2" borderId="8" xfId="2" applyFont="1" applyFill="1" applyBorder="1" applyAlignment="1">
      <alignment vertical="center"/>
    </xf>
    <xf numFmtId="0" fontId="45" fillId="2" borderId="9" xfId="2" applyFont="1" applyFill="1" applyBorder="1" applyAlignment="1">
      <alignment vertical="center"/>
    </xf>
    <xf numFmtId="4" fontId="45" fillId="2" borderId="1" xfId="2" applyNumberFormat="1" applyFont="1" applyFill="1" applyBorder="1" applyAlignment="1">
      <alignment horizontal="center" vertical="center" wrapText="1"/>
    </xf>
    <xf numFmtId="4" fontId="12" fillId="2" borderId="2" xfId="2" applyNumberFormat="1" applyFont="1" applyFill="1" applyBorder="1" applyAlignment="1">
      <alignment horizontal="left" vertical="center" wrapText="1"/>
    </xf>
    <xf numFmtId="4" fontId="12" fillId="2" borderId="6" xfId="2" applyNumberFormat="1" applyFont="1" applyFill="1" applyBorder="1" applyAlignment="1">
      <alignment horizontal="left" vertical="center" wrapText="1"/>
    </xf>
    <xf numFmtId="172" fontId="8" fillId="2" borderId="7" xfId="6" applyNumberFormat="1" applyFont="1" applyFill="1" applyBorder="1" applyAlignment="1">
      <alignment vertical="center" wrapText="1"/>
    </xf>
    <xf numFmtId="172" fontId="8" fillId="2" borderId="10" xfId="6" applyNumberFormat="1" applyFont="1" applyFill="1" applyBorder="1" applyAlignment="1">
      <alignment vertical="center" wrapText="1"/>
    </xf>
    <xf numFmtId="4" fontId="45" fillId="2" borderId="2" xfId="2" applyNumberFormat="1" applyFont="1" applyFill="1" applyBorder="1" applyAlignment="1">
      <alignment vertical="center" wrapText="1"/>
    </xf>
    <xf numFmtId="4" fontId="45" fillId="2" borderId="6" xfId="2" applyNumberFormat="1" applyFont="1" applyFill="1" applyBorder="1" applyAlignment="1">
      <alignment vertical="center" wrapText="1"/>
    </xf>
    <xf numFmtId="0" fontId="45" fillId="2" borderId="0" xfId="2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horizontal="left" vertical="center" wrapText="1"/>
    </xf>
    <xf numFmtId="4" fontId="45" fillId="2" borderId="3" xfId="2" applyNumberFormat="1" applyFont="1" applyFill="1" applyBorder="1" applyAlignment="1">
      <alignment horizontal="center" vertical="center" wrapText="1"/>
    </xf>
    <xf numFmtId="4" fontId="12" fillId="2" borderId="2" xfId="2" applyNumberFormat="1" applyFont="1" applyFill="1" applyBorder="1" applyAlignment="1">
      <alignment horizontal="center" vertical="center" wrapText="1"/>
    </xf>
    <xf numFmtId="4" fontId="12" fillId="2" borderId="6" xfId="2" applyNumberFormat="1" applyFont="1" applyFill="1" applyBorder="1" applyAlignment="1">
      <alignment horizontal="center" vertical="center" wrapText="1"/>
    </xf>
    <xf numFmtId="4" fontId="45" fillId="2" borderId="2" xfId="2" applyNumberFormat="1" applyFont="1" applyFill="1" applyBorder="1" applyAlignment="1">
      <alignment horizontal="center" vertical="center" wrapText="1"/>
    </xf>
    <xf numFmtId="4" fontId="45" fillId="2" borderId="6" xfId="2" applyNumberFormat="1" applyFont="1" applyFill="1" applyBorder="1" applyAlignment="1">
      <alignment horizontal="center" vertical="center" wrapText="1"/>
    </xf>
    <xf numFmtId="0" fontId="8" fillId="2" borderId="0" xfId="2" applyFont="1" applyFill="1" applyAlignment="1">
      <alignment horizontal="right"/>
    </xf>
    <xf numFmtId="0" fontId="8" fillId="2" borderId="0" xfId="2" applyFont="1" applyFill="1" applyAlignment="1">
      <alignment horizontal="left" vertical="center" wrapText="1"/>
    </xf>
    <xf numFmtId="0" fontId="7" fillId="2" borderId="0" xfId="2" applyFont="1" applyFill="1" applyAlignment="1">
      <alignment horizontal="left" vertical="center" wrapText="1"/>
    </xf>
    <xf numFmtId="0" fontId="45" fillId="2" borderId="0" xfId="43" applyFont="1" applyFill="1" applyAlignment="1">
      <alignment horizontal="center" vertical="center" wrapText="1"/>
    </xf>
    <xf numFmtId="0" fontId="45" fillId="2" borderId="0" xfId="2" applyFont="1" applyFill="1" applyBorder="1" applyAlignment="1">
      <alignment horizontal="center" vertical="center" wrapText="1"/>
    </xf>
    <xf numFmtId="4" fontId="8" fillId="2" borderId="8" xfId="2" applyNumberFormat="1" applyFont="1" applyFill="1" applyBorder="1" applyAlignment="1">
      <alignment horizontal="left" wrapText="1"/>
    </xf>
    <xf numFmtId="4" fontId="8" fillId="2" borderId="1" xfId="2" applyNumberFormat="1" applyFont="1" applyFill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7" fillId="0" borderId="4" xfId="3" applyFont="1" applyBorder="1" applyAlignment="1">
      <alignment horizontal="center" vertical="center" wrapText="1"/>
    </xf>
    <xf numFmtId="0" fontId="7" fillId="0" borderId="6" xfId="3" applyFont="1" applyBorder="1" applyAlignment="1">
      <alignment horizontal="center" vertical="center" wrapText="1"/>
    </xf>
    <xf numFmtId="165" fontId="42" fillId="2" borderId="0" xfId="3" applyNumberFormat="1" applyFont="1" applyFill="1" applyAlignment="1">
      <alignment horizontal="right" vertical="center" wrapText="1"/>
    </xf>
    <xf numFmtId="0" fontId="7" fillId="0" borderId="0" xfId="7" applyFont="1" applyFill="1" applyAlignment="1">
      <alignment horizontal="left" vertical="center" wrapText="1"/>
    </xf>
    <xf numFmtId="0" fontId="7" fillId="0" borderId="0" xfId="3" applyFont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42" fillId="0" borderId="0" xfId="2" applyFont="1" applyFill="1" applyAlignment="1">
      <alignment horizontal="right" vertical="center" wrapText="1"/>
    </xf>
    <xf numFmtId="0" fontId="11" fillId="0" borderId="0" xfId="2" applyFont="1" applyAlignment="1">
      <alignment horizontal="right"/>
    </xf>
    <xf numFmtId="0" fontId="3" fillId="0" borderId="0" xfId="2" applyFont="1" applyAlignment="1">
      <alignment horizontal="center" vertical="center" wrapText="1"/>
    </xf>
    <xf numFmtId="0" fontId="11" fillId="0" borderId="2" xfId="3" applyFont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7" fillId="0" borderId="2" xfId="3" applyFont="1" applyFill="1" applyBorder="1" applyAlignment="1">
      <alignment horizontal="center" vertical="center" wrapText="1"/>
    </xf>
    <xf numFmtId="0" fontId="7" fillId="0" borderId="4" xfId="3" applyFont="1" applyFill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 wrapText="1"/>
    </xf>
    <xf numFmtId="0" fontId="42" fillId="0" borderId="0" xfId="2" applyFont="1" applyFill="1" applyAlignment="1">
      <alignment horizontal="center" vertical="center" wrapText="1"/>
    </xf>
    <xf numFmtId="0" fontId="7" fillId="0" borderId="2" xfId="3" applyFont="1" applyFill="1" applyBorder="1" applyAlignment="1">
      <alignment horizontal="left" vertical="center" wrapText="1"/>
    </xf>
    <xf numFmtId="0" fontId="7" fillId="0" borderId="4" xfId="3" applyFont="1" applyFill="1" applyBorder="1" applyAlignment="1">
      <alignment horizontal="left" vertical="center" wrapText="1"/>
    </xf>
    <xf numFmtId="0" fontId="7" fillId="0" borderId="6" xfId="3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left" wrapText="1"/>
    </xf>
    <xf numFmtId="0" fontId="7" fillId="0" borderId="4" xfId="2" applyFont="1" applyFill="1" applyBorder="1" applyAlignment="1">
      <alignment horizontal="left" wrapText="1"/>
    </xf>
    <xf numFmtId="0" fontId="7" fillId="0" borderId="6" xfId="2" applyFont="1" applyFill="1" applyBorder="1" applyAlignment="1">
      <alignment horizontal="left" wrapText="1"/>
    </xf>
    <xf numFmtId="0" fontId="11" fillId="0" borderId="2" xfId="46" applyFont="1" applyFill="1" applyBorder="1" applyAlignment="1">
      <alignment horizontal="left" vertical="center" wrapText="1"/>
    </xf>
    <xf numFmtId="0" fontId="11" fillId="0" borderId="4" xfId="46" applyFont="1" applyFill="1" applyBorder="1" applyAlignment="1">
      <alignment horizontal="left" vertical="center" wrapText="1"/>
    </xf>
    <xf numFmtId="0" fontId="11" fillId="0" borderId="6" xfId="46" applyFont="1" applyFill="1" applyBorder="1" applyAlignment="1">
      <alignment horizontal="left" vertical="center" wrapText="1"/>
    </xf>
    <xf numFmtId="0" fontId="70" fillId="0" borderId="0" xfId="2" applyFont="1" applyFill="1" applyAlignment="1">
      <alignment horizontal="right" vertical="center" wrapText="1"/>
    </xf>
    <xf numFmtId="0" fontId="11" fillId="0" borderId="0" xfId="2" applyFont="1" applyFill="1" applyAlignment="1">
      <alignment horizontal="right" wrapText="1"/>
    </xf>
    <xf numFmtId="0" fontId="11" fillId="0" borderId="0" xfId="2" applyFont="1" applyFill="1" applyAlignment="1">
      <alignment horizontal="right" vertical="center" wrapText="1"/>
    </xf>
    <xf numFmtId="2" fontId="11" fillId="0" borderId="0" xfId="3" applyNumberFormat="1" applyFont="1" applyFill="1" applyBorder="1" applyAlignment="1">
      <alignment horizontal="center" vertical="center" wrapText="1"/>
    </xf>
    <xf numFmtId="43" fontId="3" fillId="0" borderId="3" xfId="6" applyFont="1" applyBorder="1" applyAlignment="1">
      <alignment horizontal="center" vertical="center" wrapText="1"/>
    </xf>
    <xf numFmtId="166" fontId="8" fillId="2" borderId="1" xfId="2" applyNumberFormat="1" applyFont="1" applyFill="1" applyBorder="1" applyAlignment="1">
      <alignment vertical="center" wrapText="1"/>
    </xf>
    <xf numFmtId="0" fontId="11" fillId="0" borderId="0" xfId="0" applyFont="1" applyAlignment="1">
      <alignment horizontal="center" wrapText="1"/>
    </xf>
    <xf numFmtId="0" fontId="7" fillId="0" borderId="1" xfId="0" applyFont="1" applyFill="1" applyBorder="1" applyAlignment="1">
      <alignment vertical="center" wrapText="1"/>
    </xf>
    <xf numFmtId="4" fontId="75" fillId="0" borderId="8" xfId="2" applyNumberFormat="1" applyFont="1" applyFill="1" applyBorder="1" applyAlignment="1">
      <alignment horizontal="left" wrapText="1"/>
    </xf>
    <xf numFmtId="49" fontId="45" fillId="0" borderId="2" xfId="2" applyNumberFormat="1" applyFont="1" applyFill="1" applyBorder="1" applyAlignment="1">
      <alignment horizontal="center" vertical="center" wrapText="1"/>
    </xf>
    <xf numFmtId="49" fontId="45" fillId="0" borderId="4" xfId="2" applyNumberFormat="1" applyFont="1" applyFill="1" applyBorder="1" applyAlignment="1">
      <alignment horizontal="center" vertical="center" wrapText="1"/>
    </xf>
    <xf numFmtId="49" fontId="45" fillId="0" borderId="6" xfId="2" applyNumberFormat="1" applyFont="1" applyFill="1" applyBorder="1" applyAlignment="1">
      <alignment horizontal="center" vertical="center" wrapText="1"/>
    </xf>
    <xf numFmtId="4" fontId="8" fillId="0" borderId="8" xfId="2" applyNumberFormat="1" applyFont="1" applyFill="1" applyBorder="1" applyAlignment="1">
      <alignment wrapText="1"/>
    </xf>
    <xf numFmtId="0" fontId="3" fillId="0" borderId="0" xfId="2" applyFont="1" applyFill="1" applyAlignment="1">
      <alignment horizontal="center" vertical="center" wrapText="1"/>
    </xf>
    <xf numFmtId="4" fontId="8" fillId="0" borderId="8" xfId="2" applyNumberFormat="1" applyFont="1" applyFill="1" applyBorder="1" applyAlignment="1">
      <alignment horizontal="center" wrapText="1"/>
    </xf>
    <xf numFmtId="4" fontId="8" fillId="0" borderId="0" xfId="2" applyNumberFormat="1" applyFont="1" applyFill="1" applyBorder="1" applyAlignment="1">
      <alignment horizontal="center" wrapText="1"/>
    </xf>
    <xf numFmtId="166" fontId="9" fillId="2" borderId="0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0" fontId="3" fillId="0" borderId="0" xfId="2" applyFont="1" applyFill="1" applyAlignment="1">
      <alignment horizontal="center" wrapText="1"/>
    </xf>
    <xf numFmtId="0" fontId="3" fillId="0" borderId="0" xfId="2" applyFont="1" applyFill="1" applyAlignment="1">
      <alignment horizontal="left" vertical="center" wrapText="1"/>
    </xf>
    <xf numFmtId="0" fontId="7" fillId="0" borderId="0" xfId="2" applyFont="1" applyFill="1" applyAlignment="1">
      <alignment horizontal="left" vertical="top" wrapText="1"/>
    </xf>
    <xf numFmtId="4" fontId="9" fillId="2" borderId="0" xfId="2" applyNumberFormat="1" applyFont="1" applyFill="1" applyAlignment="1">
      <alignment horizontal="left" wrapText="1"/>
    </xf>
    <xf numFmtId="166" fontId="49" fillId="0" borderId="2" xfId="2" applyNumberFormat="1" applyFont="1" applyFill="1" applyBorder="1" applyAlignment="1">
      <alignment horizontal="left" vertical="center" wrapText="1"/>
    </xf>
    <xf numFmtId="166" fontId="49" fillId="0" borderId="4" xfId="2" applyNumberFormat="1" applyFont="1" applyFill="1" applyBorder="1" applyAlignment="1">
      <alignment horizontal="left" vertical="center" wrapText="1"/>
    </xf>
    <xf numFmtId="166" fontId="49" fillId="0" borderId="6" xfId="2" applyNumberFormat="1" applyFont="1" applyFill="1" applyBorder="1" applyAlignment="1">
      <alignment horizontal="left" vertical="center" wrapText="1"/>
    </xf>
    <xf numFmtId="4" fontId="8" fillId="0" borderId="0" xfId="2" applyNumberFormat="1" applyFont="1" applyFill="1" applyAlignment="1">
      <alignment horizontal="left" wrapText="1"/>
    </xf>
    <xf numFmtId="4" fontId="8" fillId="0" borderId="0" xfId="2" applyNumberFormat="1" applyFont="1" applyFill="1" applyAlignment="1">
      <alignment horizontal="left" vertical="center" wrapText="1"/>
    </xf>
    <xf numFmtId="0" fontId="11" fillId="0" borderId="0" xfId="3" applyFont="1" applyFill="1" applyAlignment="1">
      <alignment horizontal="center" wrapText="1"/>
    </xf>
    <xf numFmtId="0" fontId="11" fillId="0" borderId="7" xfId="3" applyFont="1" applyFill="1" applyBorder="1" applyAlignment="1">
      <alignment horizontal="center" wrapText="1"/>
    </xf>
    <xf numFmtId="0" fontId="11" fillId="0" borderId="10" xfId="3" applyFont="1" applyFill="1" applyBorder="1" applyAlignment="1">
      <alignment horizontal="center" wrapText="1"/>
    </xf>
    <xf numFmtId="0" fontId="11" fillId="0" borderId="2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66" fontId="49" fillId="0" borderId="1" xfId="2" applyNumberFormat="1" applyFont="1" applyFill="1" applyBorder="1" applyAlignment="1">
      <alignment horizontal="left" vertical="center" wrapText="1"/>
    </xf>
    <xf numFmtId="166" fontId="8" fillId="0" borderId="0" xfId="2" applyNumberFormat="1" applyFont="1" applyFill="1" applyAlignment="1">
      <alignment horizontal="left"/>
    </xf>
    <xf numFmtId="0" fontId="11" fillId="0" borderId="0" xfId="15" applyFont="1" applyBorder="1" applyAlignment="1">
      <alignment horizontal="center" vertical="center" wrapText="1"/>
    </xf>
    <xf numFmtId="2" fontId="3" fillId="0" borderId="0" xfId="14" applyNumberFormat="1" applyFont="1" applyAlignment="1">
      <alignment horizontal="center" wrapText="1"/>
    </xf>
    <xf numFmtId="0" fontId="9" fillId="0" borderId="3" xfId="3" applyFont="1" applyFill="1" applyBorder="1" applyAlignment="1">
      <alignment horizontal="center" vertical="center" wrapText="1"/>
    </xf>
    <xf numFmtId="2" fontId="9" fillId="0" borderId="3" xfId="3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49" fontId="28" fillId="0" borderId="0" xfId="22" applyNumberFormat="1" applyFont="1" applyFill="1" applyBorder="1" applyAlignment="1">
      <alignment horizontal="left" vertical="center" wrapText="1"/>
    </xf>
    <xf numFmtId="0" fontId="28" fillId="0" borderId="0" xfId="22" applyFont="1" applyFill="1" applyAlignment="1">
      <alignment horizontal="left" wrapText="1"/>
    </xf>
    <xf numFmtId="43" fontId="7" fillId="0" borderId="0" xfId="1" applyFont="1" applyFill="1" applyAlignment="1">
      <alignment horizontal="left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43" fontId="36" fillId="0" borderId="0" xfId="1" applyFont="1" applyFill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14" fillId="0" borderId="0" xfId="22" applyFont="1" applyAlignment="1">
      <alignment horizontal="left" wrapText="1"/>
    </xf>
    <xf numFmtId="0" fontId="14" fillId="0" borderId="0" xfId="22" applyFont="1" applyAlignment="1">
      <alignment horizontal="center" wrapText="1"/>
    </xf>
    <xf numFmtId="43" fontId="55" fillId="2" borderId="3" xfId="1" applyFont="1" applyFill="1" applyBorder="1" applyAlignment="1">
      <alignment horizontal="center" vertical="center" wrapText="1"/>
    </xf>
    <xf numFmtId="4" fontId="8" fillId="2" borderId="0" xfId="2" applyNumberFormat="1" applyFont="1" applyFill="1" applyBorder="1" applyAlignment="1">
      <alignment horizontal="center" vertical="center" wrapText="1"/>
    </xf>
    <xf numFmtId="43" fontId="7" fillId="2" borderId="0" xfId="6" applyFont="1" applyFill="1" applyAlignment="1">
      <alignment horizontal="right" vertical="center" wrapText="1"/>
    </xf>
    <xf numFmtId="43" fontId="7" fillId="2" borderId="0" xfId="6" applyFont="1" applyFill="1" applyAlignment="1">
      <alignment horizontal="left" vertical="center" wrapText="1"/>
    </xf>
    <xf numFmtId="166" fontId="49" fillId="2" borderId="1" xfId="2" applyNumberFormat="1" applyFont="1" applyFill="1" applyBorder="1" applyAlignment="1">
      <alignment horizontal="center" vertical="center" wrapText="1"/>
    </xf>
    <xf numFmtId="0" fontId="46" fillId="2" borderId="1" xfId="3" applyFont="1" applyFill="1" applyBorder="1" applyAlignment="1">
      <alignment horizontal="center" wrapText="1"/>
    </xf>
    <xf numFmtId="43" fontId="7" fillId="2" borderId="0" xfId="1" applyFont="1" applyFill="1" applyAlignment="1">
      <alignment horizontal="right" vertical="center" wrapText="1"/>
    </xf>
    <xf numFmtId="43" fontId="7" fillId="2" borderId="0" xfId="1" applyFont="1" applyFill="1" applyAlignment="1">
      <alignment horizontal="left" vertical="center" wrapText="1"/>
    </xf>
    <xf numFmtId="43" fontId="46" fillId="2" borderId="1" xfId="1" applyFont="1" applyFill="1" applyBorder="1" applyAlignment="1">
      <alignment horizontal="center" wrapText="1"/>
    </xf>
    <xf numFmtId="0" fontId="46" fillId="2" borderId="1" xfId="2" applyFont="1" applyFill="1" applyBorder="1" applyAlignment="1">
      <alignment horizontal="center" vertical="center" wrapText="1"/>
    </xf>
    <xf numFmtId="43" fontId="46" fillId="2" borderId="2" xfId="1" applyFont="1" applyFill="1" applyBorder="1" applyAlignment="1">
      <alignment horizontal="center" vertical="center" wrapText="1"/>
    </xf>
    <xf numFmtId="43" fontId="46" fillId="2" borderId="6" xfId="1" applyFont="1" applyFill="1" applyBorder="1" applyAlignment="1">
      <alignment horizontal="center" vertical="center" wrapText="1"/>
    </xf>
    <xf numFmtId="0" fontId="6" fillId="0" borderId="0" xfId="3" applyFont="1" applyAlignment="1">
      <alignment horizontal="right" wrapText="1"/>
    </xf>
    <xf numFmtId="0" fontId="5" fillId="0" borderId="0" xfId="3" applyAlignment="1">
      <alignment horizontal="right" wrapText="1"/>
    </xf>
    <xf numFmtId="0" fontId="50" fillId="0" borderId="0" xfId="3" applyFont="1" applyAlignment="1">
      <alignment horizontal="center" wrapText="1"/>
    </xf>
    <xf numFmtId="0" fontId="65" fillId="0" borderId="1" xfId="0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58" fillId="0" borderId="0" xfId="0" applyFont="1" applyFill="1" applyAlignment="1">
      <alignment horizontal="center" vertical="top"/>
    </xf>
    <xf numFmtId="0" fontId="66" fillId="0" borderId="1" xfId="0" applyFont="1" applyFill="1" applyBorder="1" applyAlignment="1">
      <alignment horizontal="center" vertical="top"/>
    </xf>
    <xf numFmtId="0" fontId="64" fillId="0" borderId="1" xfId="0" applyFont="1" applyFill="1" applyBorder="1" applyAlignment="1">
      <alignment horizontal="center" vertical="center" wrapText="1"/>
    </xf>
    <xf numFmtId="168" fontId="64" fillId="0" borderId="1" xfId="0" applyNumberFormat="1" applyFont="1" applyFill="1" applyBorder="1" applyAlignment="1">
      <alignment horizontal="center" vertical="center" wrapText="1"/>
    </xf>
    <xf numFmtId="175" fontId="64" fillId="0" borderId="1" xfId="1" applyNumberFormat="1" applyFont="1" applyFill="1" applyBorder="1" applyAlignment="1">
      <alignment horizontal="center" vertical="center" wrapText="1"/>
    </xf>
    <xf numFmtId="43" fontId="7" fillId="0" borderId="0" xfId="23" applyFont="1" applyFill="1" applyAlignment="1">
      <alignment horizontal="center" vertical="center" wrapText="1"/>
    </xf>
    <xf numFmtId="0" fontId="7" fillId="0" borderId="0" xfId="46" applyFont="1" applyFill="1" applyAlignment="1">
      <alignment horizontal="center" wrapText="1"/>
    </xf>
    <xf numFmtId="0" fontId="42" fillId="0" borderId="0" xfId="7" applyFont="1" applyFill="1" applyAlignment="1">
      <alignment horizontal="right" wrapText="1"/>
    </xf>
    <xf numFmtId="43" fontId="7" fillId="0" borderId="0" xfId="23" applyFont="1" applyFill="1" applyAlignment="1">
      <alignment horizontal="right" vertical="center" wrapText="1"/>
    </xf>
    <xf numFmtId="43" fontId="7" fillId="0" borderId="0" xfId="1" applyFont="1" applyFill="1" applyAlignment="1">
      <alignment horizontal="right" vertical="center" wrapText="1"/>
    </xf>
    <xf numFmtId="0" fontId="7" fillId="0" borderId="2" xfId="3" applyFont="1" applyBorder="1" applyAlignment="1">
      <alignment horizontal="center" vertical="center"/>
    </xf>
    <xf numFmtId="0" fontId="7" fillId="0" borderId="4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7" fillId="0" borderId="0" xfId="2" applyFont="1" applyFill="1" applyAlignment="1">
      <alignment horizontal="right" wrapText="1"/>
    </xf>
    <xf numFmtId="0" fontId="42" fillId="0" borderId="0" xfId="2" applyFont="1" applyFill="1" applyAlignment="1">
      <alignment horizontal="right" wrapText="1"/>
    </xf>
    <xf numFmtId="0" fontId="4" fillId="0" borderId="0" xfId="2" applyFont="1" applyFill="1" applyAlignment="1">
      <alignment horizontal="right" wrapText="1"/>
    </xf>
    <xf numFmtId="43" fontId="7" fillId="0" borderId="2" xfId="1" applyNumberFormat="1" applyFont="1" applyFill="1" applyBorder="1" applyAlignment="1">
      <alignment horizontal="center" vertical="center" wrapText="1"/>
    </xf>
    <xf numFmtId="43" fontId="7" fillId="0" borderId="4" xfId="1" applyNumberFormat="1" applyFont="1" applyFill="1" applyBorder="1" applyAlignment="1">
      <alignment horizontal="center" vertical="center" wrapText="1"/>
    </xf>
    <xf numFmtId="49" fontId="76" fillId="0" borderId="0" xfId="2" applyNumberFormat="1" applyFont="1" applyFill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43" fontId="87" fillId="0" borderId="2" xfId="1" applyNumberFormat="1" applyFont="1" applyFill="1" applyBorder="1" applyAlignment="1">
      <alignment horizontal="center" vertical="center" wrapText="1"/>
    </xf>
    <xf numFmtId="43" fontId="87" fillId="0" borderId="4" xfId="1" applyNumberFormat="1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top" wrapText="1"/>
    </xf>
    <xf numFmtId="0" fontId="7" fillId="0" borderId="0" xfId="3" applyFont="1" applyAlignment="1">
      <alignment horizontal="left" vertical="top" wrapText="1"/>
    </xf>
    <xf numFmtId="0" fontId="7" fillId="0" borderId="7" xfId="3" applyFont="1" applyBorder="1" applyAlignment="1">
      <alignment horizontal="left" vertical="top"/>
    </xf>
    <xf numFmtId="0" fontId="7" fillId="0" borderId="10" xfId="3" applyFont="1" applyBorder="1" applyAlignment="1">
      <alignment horizontal="left" vertical="top"/>
    </xf>
    <xf numFmtId="0" fontId="7" fillId="0" borderId="1" xfId="3" applyFont="1" applyBorder="1" applyAlignment="1">
      <alignment vertical="top" wrapText="1"/>
    </xf>
    <xf numFmtId="0" fontId="46" fillId="0" borderId="0" xfId="3" applyFont="1" applyAlignment="1">
      <alignment horizontal="center" vertical="top" wrapText="1"/>
    </xf>
    <xf numFmtId="0" fontId="46" fillId="0" borderId="1" xfId="3" applyFont="1" applyBorder="1" applyAlignment="1">
      <alignment horizontal="left" vertical="center" wrapText="1"/>
    </xf>
    <xf numFmtId="0" fontId="7" fillId="0" borderId="1" xfId="3" applyFont="1" applyBorder="1" applyAlignment="1">
      <alignment horizontal="left" vertical="center" wrapText="1"/>
    </xf>
    <xf numFmtId="0" fontId="46" fillId="0" borderId="1" xfId="3" applyFont="1" applyBorder="1" applyAlignment="1">
      <alignment horizontal="center" vertical="top" wrapText="1"/>
    </xf>
    <xf numFmtId="0" fontId="7" fillId="0" borderId="7" xfId="3" applyFont="1" applyBorder="1" applyAlignment="1">
      <alignment vertical="top" wrapText="1"/>
    </xf>
    <xf numFmtId="0" fontId="7" fillId="0" borderId="10" xfId="3" applyFont="1" applyBorder="1" applyAlignment="1">
      <alignment vertical="top" wrapText="1"/>
    </xf>
    <xf numFmtId="0" fontId="8" fillId="0" borderId="1" xfId="42" applyNumberFormat="1" applyFont="1" applyFill="1" applyBorder="1" applyAlignment="1">
      <alignment vertical="top" wrapText="1"/>
    </xf>
  </cellXfs>
  <cellStyles count="48">
    <cellStyle name="Normal_Sheet1" xfId="21"/>
    <cellStyle name="Normal_КСГ" xfId="24"/>
    <cellStyle name="Гиперссылка" xfId="47" builtinId="8"/>
    <cellStyle name="Обычный" xfId="0" builtinId="0"/>
    <cellStyle name="Обычный 10" xfId="3"/>
    <cellStyle name="Обычный 2 2" xfId="36"/>
    <cellStyle name="Обычный 2 2 2 2" xfId="2"/>
    <cellStyle name="Обычный 2 2 2 2 2" xfId="14"/>
    <cellStyle name="Обычный 2 2 5" xfId="8"/>
    <cellStyle name="Обычный 2 3" xfId="17"/>
    <cellStyle name="Обычный 2 6" xfId="25"/>
    <cellStyle name="Обычный 3 2" xfId="22"/>
    <cellStyle name="Обычный 3 3 2" xfId="4"/>
    <cellStyle name="Обычный 4" xfId="46"/>
    <cellStyle name="Обычный 4 2 2 2" xfId="20"/>
    <cellStyle name="Обычный 4 3 2" xfId="19"/>
    <cellStyle name="Обычный 5" xfId="15"/>
    <cellStyle name="Обычный 7 6 2 2 2 2 2 3 2" xfId="10"/>
    <cellStyle name="Обычный_Вводимые тарифы (КТ, МРТ, МСКТ) 2" xfId="39"/>
    <cellStyle name="Обычный_Вводимые тарифы (лаб-ия) 2012" xfId="38"/>
    <cellStyle name="Обычный_ГОСЗАКАЗЫ АНАЛИЗ ЦЕН 12" xfId="42"/>
    <cellStyle name="Обычный_Калькуляция ОМС 2008" xfId="41"/>
    <cellStyle name="Обычный_Перечень услуг 2014г." xfId="40"/>
    <cellStyle name="Обычный_приложения ноябрь" xfId="43"/>
    <cellStyle name="Обычный_соответствия" xfId="44"/>
    <cellStyle name="Обычный_тарифы_областные" xfId="7"/>
    <cellStyle name="Процентный" xfId="37" builtinId="5"/>
    <cellStyle name="Процентный 2" xfId="18"/>
    <cellStyle name="Стиль 1" xfId="9"/>
    <cellStyle name="Финансовый" xfId="1" builtinId="3"/>
    <cellStyle name="Финансовый 2" xfId="26"/>
    <cellStyle name="Финансовый 2 2" xfId="11"/>
    <cellStyle name="Финансовый 2 2 2" xfId="23"/>
    <cellStyle name="Финансовый 2 2 2 2" xfId="5"/>
    <cellStyle name="Финансовый 2 3" xfId="6"/>
    <cellStyle name="Финансовый 2 3 2" xfId="28"/>
    <cellStyle name="Финансовый 2 3 3" xfId="32"/>
    <cellStyle name="Финансовый 2 4" xfId="31"/>
    <cellStyle name="Финансовый 2 5" xfId="35"/>
    <cellStyle name="Финансовый 3" xfId="16"/>
    <cellStyle name="Финансовый 3 2" xfId="12"/>
    <cellStyle name="Финансовый 3 3" xfId="13"/>
    <cellStyle name="Финансовый 3 3 2" xfId="27"/>
    <cellStyle name="Финансовый 3 4" xfId="29"/>
    <cellStyle name="Финансовый 3 5" xfId="33"/>
    <cellStyle name="Финансовый 4" xfId="30"/>
    <cellStyle name="Финансовый 5" xfId="34"/>
    <cellStyle name="Финансовый_Приложение № 1 ДОЛЯ 2" xfId="45"/>
  </cellStyles>
  <dxfs count="2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5.%20&#1058;&#1040;&#1056;&#1048;&#1060;&#1053;&#1054;&#1045;/2025/1.%20&#1040;&#1055;&#1055;%20&#1055;&#1053;%20%20%2020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&#1041;&#1091;&#1073;&#1085;&#1086;&#1074;&#1072;\&#1069;&#1082;&#1086;&#1085;&#1086;&#1084;&#1080;&#1089;&#1090;&#1099;\2025%20&#1058;&#1040;&#1056;&#1048;&#1060;&#1053;&#1054;&#1045;\&#1055;&#1056;&#1054;&#1058;&#1054;&#1050;&#1054;&#1051;&#1067;%20&#1050;&#1054;&#1052;&#1048;&#1057;&#1057;&#1048;&#1048;\&#1055;&#1088;&#1086;&#1090;&#1086;&#1082;&#1086;&#1083;%20&#8470;69%20&#1086;&#1090;%2028.12.2024\&#1055;&#1088;&#1080;&#1083;&#1086;&#1078;&#1077;&#1085;&#1080;&#1103;%20&#8470;8%20&#1082;%20&#1055;&#1088;&#1086;&#1090;&#1086;&#1082;&#1086;&#1083;&#1091;%20&#8470;69%20&#1086;&#1090;%2028.12.2024&#107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1;%202025%20&#1055;&#1056;&#1048;&#1051;&#1054;&#1046;&#1045;&#1053;&#1048;&#1071;&#1089;%20&#1054;&#1060;&#1069;&#1050;&#105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КДот"/>
      <sheetName val="ЧИСЛ НА 01.01.2023"/>
      <sheetName val="затраты 2023"/>
      <sheetName val="затраты"/>
      <sheetName val="ЧИСЛ НА 01.01.24"/>
      <sheetName val="расчет 66 мо НА 2025Г."/>
      <sheetName val="расчет 17 мо НА 2025Г. ЯНВ"/>
      <sheetName val="ср числ НА 01.12.2024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">
          <cell r="D17">
            <v>1.2760000000000002</v>
          </cell>
          <cell r="E17">
            <v>1335418718.6100001</v>
          </cell>
          <cell r="F17">
            <v>22290127.669999998</v>
          </cell>
          <cell r="G17">
            <v>22431066.970000003</v>
          </cell>
          <cell r="H17">
            <v>105076906.47999999</v>
          </cell>
          <cell r="I17">
            <v>97861970.000000015</v>
          </cell>
          <cell r="J17">
            <v>229045158.78</v>
          </cell>
          <cell r="K17">
            <v>219863530.81</v>
          </cell>
          <cell r="L17">
            <v>170335983.27000001</v>
          </cell>
          <cell r="M17">
            <v>264395115.56</v>
          </cell>
          <cell r="N17">
            <v>56015583.889999993</v>
          </cell>
          <cell r="O17">
            <v>148103275.18000001</v>
          </cell>
          <cell r="P17">
            <v>1046566393.8949844</v>
          </cell>
          <cell r="Q17">
            <v>17468752.092476487</v>
          </cell>
          <cell r="R17">
            <v>17579206.089341693</v>
          </cell>
          <cell r="S17">
            <v>82348672.78996864</v>
          </cell>
          <cell r="T17">
            <v>76694333.855799377</v>
          </cell>
          <cell r="U17">
            <v>179502475.53291538</v>
          </cell>
          <cell r="V17">
            <v>172306842.32758623</v>
          </cell>
          <cell r="W17">
            <v>133492149.89811912</v>
          </cell>
          <cell r="X17">
            <v>207206203.41692787</v>
          </cell>
          <cell r="Y17">
            <v>43899360.415360503</v>
          </cell>
          <cell r="Z17">
            <v>116068397.47648902</v>
          </cell>
          <cell r="AA17">
            <v>438594</v>
          </cell>
          <cell r="AB17">
            <v>2032</v>
          </cell>
          <cell r="AC17">
            <v>1907</v>
          </cell>
          <cell r="AD17">
            <v>10397</v>
          </cell>
          <cell r="AE17">
            <v>9957</v>
          </cell>
          <cell r="AF17">
            <v>44188</v>
          </cell>
          <cell r="AG17">
            <v>42542</v>
          </cell>
          <cell r="AH17">
            <v>130581</v>
          </cell>
          <cell r="AI17">
            <v>134510</v>
          </cell>
          <cell r="AJ17">
            <v>20852</v>
          </cell>
          <cell r="AK17">
            <v>41628</v>
          </cell>
          <cell r="AL17">
            <v>216.92590287372511</v>
          </cell>
          <cell r="AM17">
            <v>781.52971065123882</v>
          </cell>
          <cell r="AN17">
            <v>838.02288646335001</v>
          </cell>
          <cell r="AO17">
            <v>720.03875934464168</v>
          </cell>
          <cell r="AP17">
            <v>700.23221539711096</v>
          </cell>
          <cell r="AQ17">
            <v>369.29498657166363</v>
          </cell>
          <cell r="AR17">
            <v>368.20691066280216</v>
          </cell>
          <cell r="AS17">
            <v>92.935802228027825</v>
          </cell>
          <cell r="AT17">
            <v>140.04109421869808</v>
          </cell>
          <cell r="AU17">
            <v>191.38936058176458</v>
          </cell>
          <cell r="AV17">
            <v>253.47536508750454</v>
          </cell>
          <cell r="AW17">
            <v>3.6027</v>
          </cell>
          <cell r="AX17">
            <v>3.8632</v>
          </cell>
          <cell r="AY17">
            <v>3.3193000000000001</v>
          </cell>
          <cell r="AZ17">
            <v>3.2280000000000002</v>
          </cell>
          <cell r="BA17">
            <v>1.7023999999999999</v>
          </cell>
          <cell r="BB17">
            <v>1.6974</v>
          </cell>
          <cell r="BC17">
            <v>0.4284</v>
          </cell>
          <cell r="BD17">
            <v>0.64559999999999995</v>
          </cell>
          <cell r="BE17">
            <v>1.6</v>
          </cell>
          <cell r="BF17">
            <v>1.6</v>
          </cell>
          <cell r="BG17">
            <v>1.0750954030378892</v>
          </cell>
          <cell r="BH17">
            <v>1.0092663374327966</v>
          </cell>
          <cell r="BI17">
            <v>430495.5</v>
          </cell>
          <cell r="BJ17">
            <v>19.844299999999997</v>
          </cell>
          <cell r="BK17">
            <v>19.753900000000002</v>
          </cell>
          <cell r="BL17">
            <v>9.2927</v>
          </cell>
          <cell r="BN17">
            <v>1</v>
          </cell>
          <cell r="BO17">
            <v>1.9199999999999997</v>
          </cell>
          <cell r="BP17">
            <v>19.696100000000001</v>
          </cell>
          <cell r="BQ17">
            <v>5096.05525294566</v>
          </cell>
          <cell r="BR17">
            <v>0</v>
          </cell>
          <cell r="BS17">
            <v>5144.6400000000012</v>
          </cell>
        </row>
        <row r="18">
          <cell r="C18">
            <v>380017</v>
          </cell>
          <cell r="D18">
            <v>1.276</v>
          </cell>
          <cell r="E18">
            <v>123347271.91000001</v>
          </cell>
          <cell r="F18">
            <v>3985512.63</v>
          </cell>
          <cell r="G18">
            <v>4000602.45</v>
          </cell>
          <cell r="H18">
            <v>17050083.039999999</v>
          </cell>
          <cell r="I18">
            <v>16269930.08</v>
          </cell>
          <cell r="J18">
            <v>41588451.170000002</v>
          </cell>
          <cell r="K18">
            <v>40448703.25</v>
          </cell>
          <cell r="L18">
            <v>0</v>
          </cell>
          <cell r="M18">
            <v>3989.29</v>
          </cell>
          <cell r="N18">
            <v>0</v>
          </cell>
          <cell r="O18">
            <v>0</v>
          </cell>
          <cell r="P18">
            <v>96667140.995297804</v>
          </cell>
          <cell r="Q18">
            <v>3123442.5</v>
          </cell>
          <cell r="R18">
            <v>3135268.3777429466</v>
          </cell>
          <cell r="S18">
            <v>13362134.043887146</v>
          </cell>
          <cell r="T18">
            <v>12750728.902821317</v>
          </cell>
          <cell r="U18">
            <v>32592830.070532918</v>
          </cell>
          <cell r="V18">
            <v>31699610.697492164</v>
          </cell>
          <cell r="W18">
            <v>0</v>
          </cell>
          <cell r="X18">
            <v>3126.4028213166143</v>
          </cell>
          <cell r="Y18">
            <v>0</v>
          </cell>
          <cell r="Z18">
            <v>0</v>
          </cell>
          <cell r="AA18">
            <v>21290</v>
          </cell>
          <cell r="AB18">
            <v>437</v>
          </cell>
          <cell r="AC18">
            <v>449</v>
          </cell>
          <cell r="AD18">
            <v>2036</v>
          </cell>
          <cell r="AE18">
            <v>1946</v>
          </cell>
          <cell r="AF18">
            <v>8276</v>
          </cell>
          <cell r="AG18">
            <v>8116</v>
          </cell>
          <cell r="AH18">
            <v>16</v>
          </cell>
          <cell r="AI18">
            <v>14</v>
          </cell>
          <cell r="AJ18">
            <v>0</v>
          </cell>
          <cell r="AK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2.0775000000000001</v>
          </cell>
          <cell r="BH18">
            <v>1</v>
          </cell>
          <cell r="BI18">
            <v>21507.5</v>
          </cell>
          <cell r="BJ18">
            <v>1.92</v>
          </cell>
          <cell r="BK18">
            <v>1.9670000000000001</v>
          </cell>
          <cell r="BL18">
            <v>1.92</v>
          </cell>
          <cell r="BM18">
            <v>1</v>
          </cell>
          <cell r="BN18">
            <v>0</v>
          </cell>
          <cell r="BO18">
            <v>0</v>
          </cell>
          <cell r="BP18">
            <v>1.9670000000000001</v>
          </cell>
          <cell r="BQ18">
            <v>877.28428298268045</v>
          </cell>
          <cell r="BS18">
            <v>856.34</v>
          </cell>
        </row>
        <row r="19">
          <cell r="C19">
            <v>380025</v>
          </cell>
          <cell r="D19">
            <v>1.276</v>
          </cell>
          <cell r="E19">
            <v>67734029.010000005</v>
          </cell>
          <cell r="F19">
            <v>729737.91</v>
          </cell>
          <cell r="G19">
            <v>680082.69</v>
          </cell>
          <cell r="H19">
            <v>2743857.46</v>
          </cell>
          <cell r="I19">
            <v>2836080.14</v>
          </cell>
          <cell r="J19">
            <v>6669891.7199999997</v>
          </cell>
          <cell r="K19">
            <v>6735467.46</v>
          </cell>
          <cell r="L19">
            <v>8720714.2899999991</v>
          </cell>
          <cell r="M19">
            <v>23857502.530000001</v>
          </cell>
          <cell r="N19">
            <v>3438370.58</v>
          </cell>
          <cell r="O19">
            <v>11322324.23</v>
          </cell>
          <cell r="P19">
            <v>53083094.835423201</v>
          </cell>
          <cell r="Q19">
            <v>571894.91379310342</v>
          </cell>
          <cell r="R19">
            <v>532980.1645768024</v>
          </cell>
          <cell r="S19">
            <v>2150358.5109717869</v>
          </cell>
          <cell r="T19">
            <v>2222633.338557994</v>
          </cell>
          <cell r="U19">
            <v>5227187.8683385579</v>
          </cell>
          <cell r="V19">
            <v>5278579.5141065829</v>
          </cell>
          <cell r="W19">
            <v>6834415.5877742935</v>
          </cell>
          <cell r="X19">
            <v>18697102.296238244</v>
          </cell>
          <cell r="Y19">
            <v>2694647.7899686522</v>
          </cell>
          <cell r="Z19">
            <v>8873294.8510971796</v>
          </cell>
          <cell r="AA19">
            <v>21081</v>
          </cell>
          <cell r="AB19">
            <v>83</v>
          </cell>
          <cell r="AC19">
            <v>69</v>
          </cell>
          <cell r="AD19">
            <v>465</v>
          </cell>
          <cell r="AE19">
            <v>466</v>
          </cell>
          <cell r="AF19">
            <v>1862</v>
          </cell>
          <cell r="AG19">
            <v>1834</v>
          </cell>
          <cell r="AH19">
            <v>6014</v>
          </cell>
          <cell r="AI19">
            <v>7413</v>
          </cell>
          <cell r="AJ19">
            <v>937</v>
          </cell>
          <cell r="AK19">
            <v>1938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1.0368999999999999</v>
          </cell>
          <cell r="BH19">
            <v>1</v>
          </cell>
          <cell r="BI19">
            <v>21718.5</v>
          </cell>
          <cell r="BJ19">
            <v>1.92</v>
          </cell>
          <cell r="BK19">
            <v>1.8734999999999999</v>
          </cell>
          <cell r="BM19">
            <v>1</v>
          </cell>
          <cell r="BN19">
            <v>1</v>
          </cell>
          <cell r="BO19">
            <v>0.29159999999999986</v>
          </cell>
          <cell r="BP19">
            <v>1.8734</v>
          </cell>
          <cell r="BQ19">
            <v>417.04598333985621</v>
          </cell>
          <cell r="BS19">
            <v>427.41</v>
          </cell>
        </row>
        <row r="20">
          <cell r="C20">
            <v>380202</v>
          </cell>
          <cell r="D20">
            <v>1.276</v>
          </cell>
          <cell r="E20">
            <v>4440226.55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1296458.71</v>
          </cell>
          <cell r="M20">
            <v>1515961.45</v>
          </cell>
          <cell r="N20">
            <v>806827.26</v>
          </cell>
          <cell r="O20">
            <v>820979.13</v>
          </cell>
          <cell r="P20">
            <v>3479801.3714733543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1016033.4717868338</v>
          </cell>
          <cell r="X20">
            <v>1188057.5626959247</v>
          </cell>
          <cell r="Y20">
            <v>632309.76489028218</v>
          </cell>
          <cell r="Z20">
            <v>643400.5721003135</v>
          </cell>
          <cell r="AA20">
            <v>3507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1592</v>
          </cell>
          <cell r="AI20">
            <v>1066</v>
          </cell>
          <cell r="AJ20">
            <v>496</v>
          </cell>
          <cell r="AK20">
            <v>353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0.77810000000000001</v>
          </cell>
          <cell r="BH20">
            <v>1</v>
          </cell>
          <cell r="BI20">
            <v>3386.5</v>
          </cell>
          <cell r="BJ20">
            <v>1.6284000000000001</v>
          </cell>
          <cell r="BK20">
            <v>1.6746000000000001</v>
          </cell>
          <cell r="BL20">
            <v>1.6284000000000001</v>
          </cell>
          <cell r="BM20">
            <v>2</v>
          </cell>
          <cell r="BN20">
            <v>0</v>
          </cell>
          <cell r="BO20">
            <v>0</v>
          </cell>
          <cell r="BP20">
            <v>1.6746000000000001</v>
          </cell>
          <cell r="BQ20">
            <v>279.7324803139918</v>
          </cell>
          <cell r="BS20">
            <v>272.02</v>
          </cell>
        </row>
        <row r="21">
          <cell r="C21">
            <v>380019</v>
          </cell>
          <cell r="D21">
            <v>1.276</v>
          </cell>
          <cell r="E21">
            <v>69047819.030000001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11035554.73</v>
          </cell>
          <cell r="M21">
            <v>30831556.120000001</v>
          </cell>
          <cell r="N21">
            <v>6937092.6799999997</v>
          </cell>
          <cell r="O21">
            <v>20243615.5</v>
          </cell>
          <cell r="P21">
            <v>54112710.838557988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8648553.8636363633</v>
          </cell>
          <cell r="X21">
            <v>24162661.536050156</v>
          </cell>
          <cell r="Y21">
            <v>5436593.0094043883</v>
          </cell>
          <cell r="Z21">
            <v>15864902.429467084</v>
          </cell>
          <cell r="AA21">
            <v>32321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10713</v>
          </cell>
          <cell r="AI21">
            <v>14955</v>
          </cell>
          <cell r="AJ21">
            <v>2058</v>
          </cell>
          <cell r="AK21">
            <v>4595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0.77010000000000001</v>
          </cell>
          <cell r="BH21">
            <v>1</v>
          </cell>
          <cell r="BI21">
            <v>32688</v>
          </cell>
          <cell r="BJ21">
            <v>1.6284000000000001</v>
          </cell>
          <cell r="BK21">
            <v>1.6235999999999999</v>
          </cell>
          <cell r="BM21">
            <v>2</v>
          </cell>
          <cell r="BN21">
            <v>1</v>
          </cell>
          <cell r="BO21">
            <v>0.30890000000000017</v>
          </cell>
          <cell r="BP21">
            <v>1.6235999999999999</v>
          </cell>
          <cell r="BQ21">
            <v>268.42806449104665</v>
          </cell>
          <cell r="BS21">
            <v>269.22000000000003</v>
          </cell>
        </row>
        <row r="22">
          <cell r="C22">
            <v>380022</v>
          </cell>
          <cell r="D22">
            <v>1.276</v>
          </cell>
          <cell r="E22">
            <v>57484787.729999997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3505410.11</v>
          </cell>
          <cell r="K22">
            <v>3922805.75</v>
          </cell>
          <cell r="L22">
            <v>18461280.75</v>
          </cell>
          <cell r="M22">
            <v>27100254.469999999</v>
          </cell>
          <cell r="N22">
            <v>1131504.19</v>
          </cell>
          <cell r="O22">
            <v>3363532.46</v>
          </cell>
          <cell r="P22">
            <v>45050774.083072096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2747186.6065830719</v>
          </cell>
          <cell r="V22">
            <v>3074299.1771159875</v>
          </cell>
          <cell r="W22">
            <v>14468088.362068966</v>
          </cell>
          <cell r="X22">
            <v>21238443.942006268</v>
          </cell>
          <cell r="Y22">
            <v>886758.76959247643</v>
          </cell>
          <cell r="Z22">
            <v>2635997.2257053289</v>
          </cell>
          <cell r="AA22">
            <v>37356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1027</v>
          </cell>
          <cell r="AG22">
            <v>1223</v>
          </cell>
          <cell r="AH22">
            <v>16299</v>
          </cell>
          <cell r="AI22">
            <v>17548</v>
          </cell>
          <cell r="AJ22">
            <v>399</v>
          </cell>
          <cell r="AK22">
            <v>860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0.64649999999999996</v>
          </cell>
          <cell r="BH22">
            <v>1</v>
          </cell>
          <cell r="BI22">
            <v>37836.5</v>
          </cell>
          <cell r="BJ22">
            <v>1.3194999999999999</v>
          </cell>
          <cell r="BK22">
            <v>1.3522000000000001</v>
          </cell>
          <cell r="BL22">
            <v>1.3194999999999999</v>
          </cell>
          <cell r="BM22">
            <v>3</v>
          </cell>
          <cell r="BN22">
            <v>0</v>
          </cell>
          <cell r="BO22">
            <v>0</v>
          </cell>
          <cell r="BP22">
            <v>1.3522000000000001</v>
          </cell>
          <cell r="BQ22">
            <v>187.67375623846462</v>
          </cell>
          <cell r="BS22">
            <v>183.14</v>
          </cell>
        </row>
        <row r="23">
          <cell r="C23">
            <v>380140</v>
          </cell>
          <cell r="D23">
            <v>1.276</v>
          </cell>
          <cell r="E23">
            <v>93568315.200000018</v>
          </cell>
          <cell r="F23">
            <v>1518151.24</v>
          </cell>
          <cell r="G23">
            <v>1772026.49</v>
          </cell>
          <cell r="H23">
            <v>8687859.7300000004</v>
          </cell>
          <cell r="I23">
            <v>7871784.5700000003</v>
          </cell>
          <cell r="J23">
            <v>20571882.43</v>
          </cell>
          <cell r="K23">
            <v>19541710.440000001</v>
          </cell>
          <cell r="L23">
            <v>7495784.5800000001</v>
          </cell>
          <cell r="M23">
            <v>12481480.9</v>
          </cell>
          <cell r="N23">
            <v>3692319.12</v>
          </cell>
          <cell r="O23">
            <v>9935315.6999999993</v>
          </cell>
          <cell r="P23">
            <v>73329400.626959249</v>
          </cell>
          <cell r="Q23">
            <v>1189773.6990595611</v>
          </cell>
          <cell r="R23">
            <v>1388735.4937304074</v>
          </cell>
          <cell r="S23">
            <v>6808667.5</v>
          </cell>
          <cell r="T23">
            <v>6169110.1645768024</v>
          </cell>
          <cell r="U23">
            <v>16122164.913793104</v>
          </cell>
          <cell r="V23">
            <v>15314820.094043888</v>
          </cell>
          <cell r="W23">
            <v>5874439.3260188084</v>
          </cell>
          <cell r="X23">
            <v>9781724.8432601877</v>
          </cell>
          <cell r="Y23">
            <v>2893667.0219435738</v>
          </cell>
          <cell r="Z23">
            <v>7786297.5705329143</v>
          </cell>
          <cell r="AA23">
            <v>30736</v>
          </cell>
          <cell r="AB23">
            <v>127</v>
          </cell>
          <cell r="AC23">
            <v>115</v>
          </cell>
          <cell r="AD23">
            <v>645</v>
          </cell>
          <cell r="AE23">
            <v>681</v>
          </cell>
          <cell r="AF23">
            <v>3099</v>
          </cell>
          <cell r="AG23">
            <v>3037</v>
          </cell>
          <cell r="AH23">
            <v>8134</v>
          </cell>
          <cell r="AI23">
            <v>9035</v>
          </cell>
          <cell r="AJ23">
            <v>1810</v>
          </cell>
          <cell r="AK23">
            <v>4053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1.1182000000000001</v>
          </cell>
          <cell r="BH23">
            <v>1</v>
          </cell>
          <cell r="BI23">
            <v>30203.5</v>
          </cell>
          <cell r="BJ23">
            <v>1.3194999999999999</v>
          </cell>
          <cell r="BK23">
            <v>1.2786</v>
          </cell>
          <cell r="BM23">
            <v>3</v>
          </cell>
          <cell r="BN23">
            <v>1</v>
          </cell>
          <cell r="BO23">
            <v>6.0599999999999987E-2</v>
          </cell>
          <cell r="BP23">
            <v>1.2786</v>
          </cell>
          <cell r="BQ23">
            <v>306.94172020626746</v>
          </cell>
          <cell r="BS23">
            <v>316.76</v>
          </cell>
        </row>
        <row r="24">
          <cell r="C24">
            <v>380004</v>
          </cell>
          <cell r="D24">
            <v>1.276</v>
          </cell>
          <cell r="E24">
            <v>151165005.74000001</v>
          </cell>
          <cell r="F24">
            <v>2858304.48</v>
          </cell>
          <cell r="G24">
            <v>2774409.5</v>
          </cell>
          <cell r="H24">
            <v>13977355.359999999</v>
          </cell>
          <cell r="I24">
            <v>12467259.52</v>
          </cell>
          <cell r="J24">
            <v>27657665.129999999</v>
          </cell>
          <cell r="K24">
            <v>26140686.41</v>
          </cell>
          <cell r="L24">
            <v>12112468.560000001</v>
          </cell>
          <cell r="M24">
            <v>32028653.27</v>
          </cell>
          <cell r="N24">
            <v>5183360.8</v>
          </cell>
          <cell r="O24">
            <v>15964842.710000001</v>
          </cell>
          <cell r="P24">
            <v>118467872.83699059</v>
          </cell>
          <cell r="Q24">
            <v>2240050.5329153603</v>
          </cell>
          <cell r="R24">
            <v>2174302.1159874606</v>
          </cell>
          <cell r="S24">
            <v>10954040.250783699</v>
          </cell>
          <cell r="T24">
            <v>9770579.5611285269</v>
          </cell>
          <cell r="U24">
            <v>21675286.152037617</v>
          </cell>
          <cell r="V24">
            <v>20486431.355799373</v>
          </cell>
          <cell r="W24">
            <v>9492530.2194357365</v>
          </cell>
          <cell r="X24">
            <v>25100825.446708463</v>
          </cell>
          <cell r="Y24">
            <v>4062194.9843260185</v>
          </cell>
          <cell r="Z24">
            <v>12511632.217868339</v>
          </cell>
          <cell r="AA24">
            <v>39473</v>
          </cell>
          <cell r="AB24">
            <v>195</v>
          </cell>
          <cell r="AC24">
            <v>190</v>
          </cell>
          <cell r="AD24">
            <v>960</v>
          </cell>
          <cell r="AE24">
            <v>883</v>
          </cell>
          <cell r="AF24">
            <v>3804</v>
          </cell>
          <cell r="AG24">
            <v>3731</v>
          </cell>
          <cell r="AH24">
            <v>10837</v>
          </cell>
          <cell r="AI24">
            <v>13493</v>
          </cell>
          <cell r="AJ24">
            <v>1621</v>
          </cell>
          <cell r="AK24">
            <v>3759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1.0702</v>
          </cell>
          <cell r="BH24">
            <v>1</v>
          </cell>
          <cell r="BI24">
            <v>39104</v>
          </cell>
          <cell r="BJ24">
            <v>1.2588999999999999</v>
          </cell>
          <cell r="BK24">
            <v>1.2629999999999999</v>
          </cell>
          <cell r="BL24">
            <v>1.2588999999999999</v>
          </cell>
          <cell r="BM24">
            <v>4</v>
          </cell>
          <cell r="BN24">
            <v>0</v>
          </cell>
          <cell r="BO24">
            <v>0</v>
          </cell>
          <cell r="BP24">
            <v>1.2628999999999999</v>
          </cell>
          <cell r="BQ24">
            <v>290.16547128597244</v>
          </cell>
          <cell r="BS24">
            <v>289.24</v>
          </cell>
        </row>
        <row r="25">
          <cell r="C25">
            <v>380049</v>
          </cell>
          <cell r="D25">
            <v>1.276</v>
          </cell>
          <cell r="E25">
            <v>11134204.970000001</v>
          </cell>
          <cell r="F25">
            <v>0</v>
          </cell>
          <cell r="G25">
            <v>0</v>
          </cell>
          <cell r="H25">
            <v>795497.4</v>
          </cell>
          <cell r="I25">
            <v>815422.46</v>
          </cell>
          <cell r="J25">
            <v>2311173.89</v>
          </cell>
          <cell r="K25">
            <v>2140284.23</v>
          </cell>
          <cell r="L25">
            <v>1162225.46</v>
          </cell>
          <cell r="M25">
            <v>2154231.9900000002</v>
          </cell>
          <cell r="N25">
            <v>423647.55</v>
          </cell>
          <cell r="O25">
            <v>1331721.99</v>
          </cell>
          <cell r="P25">
            <v>8725865.9639498442</v>
          </cell>
          <cell r="Q25">
            <v>0</v>
          </cell>
          <cell r="R25">
            <v>0</v>
          </cell>
          <cell r="S25">
            <v>623430.56426332286</v>
          </cell>
          <cell r="T25">
            <v>639045.81504702196</v>
          </cell>
          <cell r="U25">
            <v>1811264.8040752353</v>
          </cell>
          <cell r="V25">
            <v>1677338.738244514</v>
          </cell>
          <cell r="W25">
            <v>910835</v>
          </cell>
          <cell r="X25">
            <v>1688269.5846394985</v>
          </cell>
          <cell r="Y25">
            <v>332012.18652037618</v>
          </cell>
          <cell r="Z25">
            <v>1043669.2711598746</v>
          </cell>
          <cell r="AA25">
            <v>18728</v>
          </cell>
          <cell r="AB25">
            <v>65</v>
          </cell>
          <cell r="AC25">
            <v>53</v>
          </cell>
          <cell r="AD25">
            <v>228</v>
          </cell>
          <cell r="AE25">
            <v>217</v>
          </cell>
          <cell r="AF25">
            <v>1257</v>
          </cell>
          <cell r="AG25">
            <v>1181</v>
          </cell>
          <cell r="AH25">
            <v>7577</v>
          </cell>
          <cell r="AI25">
            <v>6262</v>
          </cell>
          <cell r="AJ25">
            <v>609</v>
          </cell>
          <cell r="AK25">
            <v>1279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0.873</v>
          </cell>
          <cell r="BH25">
            <v>1</v>
          </cell>
          <cell r="BI25">
            <v>14273</v>
          </cell>
          <cell r="BJ25">
            <v>1.2588999999999999</v>
          </cell>
          <cell r="BK25">
            <v>1.2478</v>
          </cell>
          <cell r="BM25">
            <v>4</v>
          </cell>
          <cell r="BN25">
            <v>0</v>
          </cell>
          <cell r="BO25">
            <v>0</v>
          </cell>
          <cell r="BP25">
            <v>1.2478</v>
          </cell>
          <cell r="BQ25">
            <v>233.85586500735656</v>
          </cell>
          <cell r="BS25">
            <v>235.95</v>
          </cell>
        </row>
        <row r="26">
          <cell r="C26">
            <v>380039</v>
          </cell>
          <cell r="D26">
            <v>1.276</v>
          </cell>
          <cell r="E26">
            <v>62447786.500000007</v>
          </cell>
          <cell r="F26">
            <v>598314.43999999994</v>
          </cell>
          <cell r="G26">
            <v>659431.26</v>
          </cell>
          <cell r="H26">
            <v>4064208.55</v>
          </cell>
          <cell r="I26">
            <v>3385369.21</v>
          </cell>
          <cell r="J26">
            <v>8088620.54</v>
          </cell>
          <cell r="K26">
            <v>7200587</v>
          </cell>
          <cell r="L26">
            <v>5504538.3899999997</v>
          </cell>
          <cell r="M26">
            <v>17231206.059999999</v>
          </cell>
          <cell r="N26">
            <v>4321832.88</v>
          </cell>
          <cell r="O26">
            <v>11393678.17</v>
          </cell>
          <cell r="P26">
            <v>48940271.551724136</v>
          </cell>
          <cell r="Q26">
            <v>468898.46394984319</v>
          </cell>
          <cell r="R26">
            <v>516795.65830721002</v>
          </cell>
          <cell r="S26">
            <v>3185116.4184952974</v>
          </cell>
          <cell r="T26">
            <v>2653110.6661442006</v>
          </cell>
          <cell r="U26">
            <v>6339044.3103448274</v>
          </cell>
          <cell r="V26">
            <v>5643093.2601880878</v>
          </cell>
          <cell r="W26">
            <v>4313901.5595611278</v>
          </cell>
          <cell r="X26">
            <v>13504079.984326018</v>
          </cell>
          <cell r="Y26">
            <v>3387016.3636363633</v>
          </cell>
          <cell r="Z26">
            <v>8929214.8667711597</v>
          </cell>
          <cell r="AA26">
            <v>23250</v>
          </cell>
          <cell r="AB26">
            <v>56</v>
          </cell>
          <cell r="AC26">
            <v>57</v>
          </cell>
          <cell r="AD26">
            <v>409</v>
          </cell>
          <cell r="AE26">
            <v>336</v>
          </cell>
          <cell r="AF26">
            <v>1824</v>
          </cell>
          <cell r="AG26">
            <v>1774</v>
          </cell>
          <cell r="AH26">
            <v>6058</v>
          </cell>
          <cell r="AI26">
            <v>8102</v>
          </cell>
          <cell r="AJ26">
            <v>1537</v>
          </cell>
          <cell r="AK26">
            <v>3097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1.0418000000000001</v>
          </cell>
          <cell r="BH26">
            <v>1</v>
          </cell>
          <cell r="BI26">
            <v>23199</v>
          </cell>
          <cell r="BJ26">
            <v>1.2588999999999999</v>
          </cell>
          <cell r="BK26">
            <v>1.1772</v>
          </cell>
          <cell r="BL26">
            <v>1.1327</v>
          </cell>
          <cell r="BM26">
            <v>4</v>
          </cell>
          <cell r="BN26">
            <v>1</v>
          </cell>
          <cell r="BO26">
            <v>0.12619999999999987</v>
          </cell>
          <cell r="BP26">
            <v>1.1771</v>
          </cell>
          <cell r="BQ26">
            <v>263.27633592324383</v>
          </cell>
          <cell r="BS26">
            <v>281.57</v>
          </cell>
        </row>
        <row r="27">
          <cell r="C27">
            <v>380020</v>
          </cell>
          <cell r="D27">
            <v>1.276</v>
          </cell>
          <cell r="E27">
            <v>94979859.540000007</v>
          </cell>
          <cell r="F27">
            <v>1363879.52</v>
          </cell>
          <cell r="G27">
            <v>1393673.05</v>
          </cell>
          <cell r="H27">
            <v>6505430.3499999996</v>
          </cell>
          <cell r="I27">
            <v>6190254.2300000004</v>
          </cell>
          <cell r="J27">
            <v>15542222.17</v>
          </cell>
          <cell r="K27">
            <v>15859097.380000001</v>
          </cell>
          <cell r="L27">
            <v>8229890</v>
          </cell>
          <cell r="M27">
            <v>20673315.59</v>
          </cell>
          <cell r="N27">
            <v>4915721.97</v>
          </cell>
          <cell r="O27">
            <v>14306375.279999999</v>
          </cell>
          <cell r="P27">
            <v>74435626.598746076</v>
          </cell>
          <cell r="Q27">
            <v>1068871.0971786834</v>
          </cell>
          <cell r="R27">
            <v>1092220.2586206896</v>
          </cell>
          <cell r="S27">
            <v>5098299.6473354232</v>
          </cell>
          <cell r="T27">
            <v>4851296.4184952984</v>
          </cell>
          <cell r="U27">
            <v>12180424.898119122</v>
          </cell>
          <cell r="V27">
            <v>12428759.702194357</v>
          </cell>
          <cell r="W27">
            <v>6449757.0532915359</v>
          </cell>
          <cell r="X27">
            <v>16201657.985893417</v>
          </cell>
          <cell r="Y27">
            <v>3852446.6849529776</v>
          </cell>
          <cell r="Z27">
            <v>11211892.852664577</v>
          </cell>
          <cell r="AA27">
            <v>35359</v>
          </cell>
          <cell r="AB27">
            <v>139</v>
          </cell>
          <cell r="AC27">
            <v>142</v>
          </cell>
          <cell r="AD27">
            <v>818</v>
          </cell>
          <cell r="AE27">
            <v>746</v>
          </cell>
          <cell r="AF27">
            <v>3268</v>
          </cell>
          <cell r="AG27">
            <v>3213</v>
          </cell>
          <cell r="AH27">
            <v>9662</v>
          </cell>
          <cell r="AI27">
            <v>12089</v>
          </cell>
          <cell r="AJ27">
            <v>1632</v>
          </cell>
          <cell r="AK27">
            <v>3650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G27">
            <v>1.0629999999999999</v>
          </cell>
          <cell r="BH27">
            <v>1</v>
          </cell>
          <cell r="BI27">
            <v>35021</v>
          </cell>
          <cell r="BJ27">
            <v>1.1327</v>
          </cell>
          <cell r="BK27">
            <v>1.1106</v>
          </cell>
          <cell r="BM27">
            <v>5</v>
          </cell>
          <cell r="BN27">
            <v>0</v>
          </cell>
          <cell r="BO27">
            <v>0</v>
          </cell>
          <cell r="BP27">
            <v>1.1105</v>
          </cell>
          <cell r="BQ27">
            <v>253.43587722366584</v>
          </cell>
          <cell r="BS27">
            <v>258.5</v>
          </cell>
        </row>
        <row r="28">
          <cell r="C28">
            <v>380051</v>
          </cell>
          <cell r="D28">
            <v>1.276</v>
          </cell>
          <cell r="E28">
            <v>88230135.460000008</v>
          </cell>
          <cell r="F28">
            <v>3448327.32</v>
          </cell>
          <cell r="G28">
            <v>3776035.38</v>
          </cell>
          <cell r="H28">
            <v>13205634.15</v>
          </cell>
          <cell r="I28">
            <v>13401712.42</v>
          </cell>
          <cell r="J28">
            <v>27527286.530000001</v>
          </cell>
          <cell r="K28">
            <v>26871139.66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69145874.184952989</v>
          </cell>
          <cell r="Q28">
            <v>2702450.8777429466</v>
          </cell>
          <cell r="R28">
            <v>2959275.3761755484</v>
          </cell>
          <cell r="S28">
            <v>10349243.064263323</v>
          </cell>
          <cell r="T28">
            <v>10502909.420062697</v>
          </cell>
          <cell r="U28">
            <v>21573108.565830722</v>
          </cell>
          <cell r="V28">
            <v>21058886.880877744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9512</v>
          </cell>
          <cell r="AB28">
            <v>185</v>
          </cell>
          <cell r="AC28">
            <v>156</v>
          </cell>
          <cell r="AD28">
            <v>892</v>
          </cell>
          <cell r="AE28">
            <v>878</v>
          </cell>
          <cell r="AF28">
            <v>3856</v>
          </cell>
          <cell r="AG28">
            <v>3540</v>
          </cell>
          <cell r="AH28">
            <v>3</v>
          </cell>
          <cell r="AI28">
            <v>2</v>
          </cell>
          <cell r="AJ28">
            <v>0</v>
          </cell>
          <cell r="AK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G28">
            <v>2.0648</v>
          </cell>
          <cell r="BH28">
            <v>1</v>
          </cell>
          <cell r="BI28">
            <v>9336.5</v>
          </cell>
          <cell r="BJ28">
            <v>1.1327</v>
          </cell>
          <cell r="BK28">
            <v>1.1049</v>
          </cell>
          <cell r="BM28">
            <v>5</v>
          </cell>
          <cell r="BN28">
            <v>1</v>
          </cell>
          <cell r="BO28">
            <v>0.12050000000000005</v>
          </cell>
          <cell r="BP28">
            <v>1.1049</v>
          </cell>
          <cell r="BQ28">
            <v>489.77347926596332</v>
          </cell>
          <cell r="BS28">
            <v>502.11</v>
          </cell>
        </row>
        <row r="29">
          <cell r="C29">
            <v>380046</v>
          </cell>
          <cell r="D29">
            <v>1.276</v>
          </cell>
          <cell r="E29">
            <v>115966803.97</v>
          </cell>
          <cell r="F29">
            <v>4311384.0599999996</v>
          </cell>
          <cell r="G29">
            <v>4450102.92</v>
          </cell>
          <cell r="H29">
            <v>16850126.289999999</v>
          </cell>
          <cell r="I29">
            <v>15353638.09</v>
          </cell>
          <cell r="J29">
            <v>38489383.109999999</v>
          </cell>
          <cell r="K29">
            <v>36511413.560000002</v>
          </cell>
          <cell r="L29">
            <v>755.94</v>
          </cell>
          <cell r="M29">
            <v>0</v>
          </cell>
          <cell r="N29">
            <v>0</v>
          </cell>
          <cell r="O29">
            <v>0</v>
          </cell>
          <cell r="P29">
            <v>90883075.211598739</v>
          </cell>
          <cell r="Q29">
            <v>3378827.6332288398</v>
          </cell>
          <cell r="R29">
            <v>3487541.473354232</v>
          </cell>
          <cell r="S29">
            <v>13205428.126959248</v>
          </cell>
          <cell r="T29">
            <v>12032631.731974922</v>
          </cell>
          <cell r="U29">
            <v>30164093.346394982</v>
          </cell>
          <cell r="V29">
            <v>28613960.470219437</v>
          </cell>
          <cell r="W29">
            <v>592.42946708463955</v>
          </cell>
          <cell r="X29">
            <v>0</v>
          </cell>
          <cell r="Y29">
            <v>0</v>
          </cell>
          <cell r="Z29">
            <v>0</v>
          </cell>
          <cell r="AA29">
            <v>20737</v>
          </cell>
          <cell r="AB29">
            <v>380</v>
          </cell>
          <cell r="AC29">
            <v>362</v>
          </cell>
          <cell r="AD29">
            <v>1992</v>
          </cell>
          <cell r="AE29">
            <v>1900</v>
          </cell>
          <cell r="AF29">
            <v>8306</v>
          </cell>
          <cell r="AG29">
            <v>7776</v>
          </cell>
          <cell r="AH29">
            <v>14</v>
          </cell>
          <cell r="AI29">
            <v>7</v>
          </cell>
          <cell r="AJ29">
            <v>0</v>
          </cell>
          <cell r="AK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G29">
            <v>2.0670000000000002</v>
          </cell>
          <cell r="BH29">
            <v>1</v>
          </cell>
          <cell r="BI29">
            <v>20453.5</v>
          </cell>
          <cell r="BJ29">
            <v>1.0122</v>
          </cell>
          <cell r="BK29">
            <v>1.0235000000000001</v>
          </cell>
          <cell r="BL29">
            <v>1.0122</v>
          </cell>
          <cell r="BM29">
            <v>6</v>
          </cell>
          <cell r="BN29">
            <v>0</v>
          </cell>
          <cell r="BO29">
            <v>0</v>
          </cell>
          <cell r="BP29">
            <v>1.0235000000000001</v>
          </cell>
          <cell r="BQ29">
            <v>454.17450827486738</v>
          </cell>
          <cell r="BS29">
            <v>449.17</v>
          </cell>
        </row>
        <row r="30">
          <cell r="C30">
            <v>380054</v>
          </cell>
          <cell r="D30">
            <v>1.276</v>
          </cell>
          <cell r="E30">
            <v>118453400.38000001</v>
          </cell>
          <cell r="F30">
            <v>3476516.07</v>
          </cell>
          <cell r="G30">
            <v>2924703.23</v>
          </cell>
          <cell r="H30">
            <v>21196854.149999999</v>
          </cell>
          <cell r="I30">
            <v>19270519.280000001</v>
          </cell>
          <cell r="J30">
            <v>37092416.039999999</v>
          </cell>
          <cell r="K30">
            <v>34491635.670000002</v>
          </cell>
          <cell r="L30">
            <v>0</v>
          </cell>
          <cell r="M30">
            <v>755.94</v>
          </cell>
          <cell r="N30">
            <v>0</v>
          </cell>
          <cell r="O30">
            <v>0</v>
          </cell>
          <cell r="P30">
            <v>92831818.479623824</v>
          </cell>
          <cell r="Q30">
            <v>2724542.3746081502</v>
          </cell>
          <cell r="R30">
            <v>2292087.1708463947</v>
          </cell>
          <cell r="S30">
            <v>16611954.663009403</v>
          </cell>
          <cell r="T30">
            <v>15102287.836990597</v>
          </cell>
          <cell r="U30">
            <v>29069291.56739812</v>
          </cell>
          <cell r="V30">
            <v>27031062.437304076</v>
          </cell>
          <cell r="W30">
            <v>0</v>
          </cell>
          <cell r="X30">
            <v>592.42946708463955</v>
          </cell>
          <cell r="Y30">
            <v>0</v>
          </cell>
          <cell r="Z30">
            <v>0</v>
          </cell>
          <cell r="AA30">
            <v>19284</v>
          </cell>
          <cell r="AB30">
            <v>363</v>
          </cell>
          <cell r="AC30">
            <v>313</v>
          </cell>
          <cell r="AD30">
            <v>1952</v>
          </cell>
          <cell r="AE30">
            <v>1904</v>
          </cell>
          <cell r="AF30">
            <v>7609</v>
          </cell>
          <cell r="AG30">
            <v>7117</v>
          </cell>
          <cell r="AH30">
            <v>16</v>
          </cell>
          <cell r="AI30">
            <v>10</v>
          </cell>
          <cell r="AJ30">
            <v>0</v>
          </cell>
          <cell r="AK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2.0840999999999998</v>
          </cell>
          <cell r="BH30">
            <v>1</v>
          </cell>
          <cell r="BI30">
            <v>18949</v>
          </cell>
          <cell r="BJ30">
            <v>1.0122</v>
          </cell>
          <cell r="BK30">
            <v>1</v>
          </cell>
          <cell r="BM30">
            <v>6</v>
          </cell>
          <cell r="BN30">
            <v>1</v>
          </cell>
          <cell r="BO30">
            <v>0.48709999999999998</v>
          </cell>
          <cell r="BP30">
            <v>0.94259999999999999</v>
          </cell>
          <cell r="BQ30">
            <v>421.7368682164406</v>
          </cell>
          <cell r="BS30">
            <v>452.89</v>
          </cell>
        </row>
        <row r="31">
          <cell r="C31">
            <v>380024</v>
          </cell>
          <cell r="D31">
            <v>1.276</v>
          </cell>
          <cell r="E31">
            <v>12693197.5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2687328.59</v>
          </cell>
          <cell r="M31">
            <v>3954885.11</v>
          </cell>
          <cell r="N31">
            <v>2333001.73</v>
          </cell>
          <cell r="O31">
            <v>3717982.07</v>
          </cell>
          <cell r="P31">
            <v>9947646.9435736686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2106056.8887147335</v>
          </cell>
          <cell r="X31">
            <v>3099439.7413793104</v>
          </cell>
          <cell r="Y31">
            <v>1828371.2617554858</v>
          </cell>
          <cell r="Z31">
            <v>2913779.0517241377</v>
          </cell>
          <cell r="AA31">
            <v>8551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3569</v>
          </cell>
          <cell r="AI31">
            <v>2861</v>
          </cell>
          <cell r="AJ31">
            <v>959</v>
          </cell>
          <cell r="AK31">
            <v>1162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0.79169999999999996</v>
          </cell>
          <cell r="BH31">
            <v>1</v>
          </cell>
          <cell r="BI31">
            <v>8203</v>
          </cell>
          <cell r="BJ31">
            <v>0.52510000000000001</v>
          </cell>
          <cell r="BK31">
            <v>0.57689999999999997</v>
          </cell>
          <cell r="BL31">
            <v>0.52510000000000001</v>
          </cell>
          <cell r="BM31">
            <v>7</v>
          </cell>
          <cell r="BN31">
            <v>0</v>
          </cell>
          <cell r="BO31">
            <v>0</v>
          </cell>
          <cell r="BP31">
            <v>0.57689999999999997</v>
          </cell>
          <cell r="BQ31">
            <v>98.047952578324995</v>
          </cell>
          <cell r="BS31">
            <v>89.25</v>
          </cell>
        </row>
        <row r="32">
          <cell r="C32">
            <v>380240</v>
          </cell>
          <cell r="D32">
            <v>1.276</v>
          </cell>
          <cell r="E32">
            <v>59508601.019999996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12946787.550000001</v>
          </cell>
          <cell r="M32">
            <v>27106144.199999999</v>
          </cell>
          <cell r="N32">
            <v>4966093.82</v>
          </cell>
          <cell r="O32">
            <v>14489575.449999999</v>
          </cell>
          <cell r="P32">
            <v>46636834.655172415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10146385.227272728</v>
          </cell>
          <cell r="X32">
            <v>21243059.717868339</v>
          </cell>
          <cell r="Y32">
            <v>3891923.0564263323</v>
          </cell>
          <cell r="Z32">
            <v>11355466.653605014</v>
          </cell>
          <cell r="AA32">
            <v>32032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10393</v>
          </cell>
          <cell r="AI32">
            <v>14589</v>
          </cell>
          <cell r="AJ32">
            <v>2110</v>
          </cell>
          <cell r="AK32">
            <v>4940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0.78520000000000001</v>
          </cell>
          <cell r="BH32">
            <v>1</v>
          </cell>
          <cell r="BI32">
            <v>31613</v>
          </cell>
          <cell r="BJ32">
            <v>0.52510000000000001</v>
          </cell>
          <cell r="BK32">
            <v>0.51170000000000004</v>
          </cell>
          <cell r="BM32">
            <v>7</v>
          </cell>
          <cell r="BN32">
            <v>1</v>
          </cell>
          <cell r="BO32">
            <v>2.9200000000000004E-2</v>
          </cell>
          <cell r="BP32">
            <v>0.51170000000000004</v>
          </cell>
          <cell r="BQ32">
            <v>86.255979159417535</v>
          </cell>
          <cell r="BS32">
            <v>88.52</v>
          </cell>
        </row>
        <row r="33">
          <cell r="C33">
            <v>380015</v>
          </cell>
          <cell r="D33">
            <v>1.276</v>
          </cell>
          <cell r="E33">
            <v>155533348.74000001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755.94</v>
          </cell>
          <cell r="K33">
            <v>0</v>
          </cell>
          <cell r="L33">
            <v>67930287.680000007</v>
          </cell>
          <cell r="M33">
            <v>50005874.590000004</v>
          </cell>
          <cell r="N33">
            <v>11904647.26</v>
          </cell>
          <cell r="O33">
            <v>25691783.27</v>
          </cell>
          <cell r="P33">
            <v>121891339.13793103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592.42946708463955</v>
          </cell>
          <cell r="V33">
            <v>0</v>
          </cell>
          <cell r="W33">
            <v>53236902.570532918</v>
          </cell>
          <cell r="X33">
            <v>39189556.888714738</v>
          </cell>
          <cell r="Y33">
            <v>9329660.862068966</v>
          </cell>
          <cell r="Z33">
            <v>20134626.387147333</v>
          </cell>
          <cell r="AA33">
            <v>67736</v>
          </cell>
          <cell r="AB33">
            <v>2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32722</v>
          </cell>
          <cell r="AI33">
            <v>21732</v>
          </cell>
          <cell r="AJ33">
            <v>4841</v>
          </cell>
          <cell r="AK33">
            <v>8438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0.72789999999999999</v>
          </cell>
          <cell r="BH33">
            <v>1.06</v>
          </cell>
          <cell r="BI33">
            <v>65818</v>
          </cell>
          <cell r="BJ33">
            <v>0.49590000000000001</v>
          </cell>
          <cell r="BK33">
            <v>0.50409999999999999</v>
          </cell>
          <cell r="BL33">
            <v>0.49590000000000001</v>
          </cell>
          <cell r="BM33">
            <v>8</v>
          </cell>
          <cell r="BN33">
            <v>0</v>
          </cell>
          <cell r="BO33">
            <v>0</v>
          </cell>
          <cell r="BP33">
            <v>0.50409999999999999</v>
          </cell>
          <cell r="BQ33">
            <v>83.50454001311698</v>
          </cell>
          <cell r="BS33">
            <v>82.14</v>
          </cell>
        </row>
        <row r="34">
          <cell r="C34">
            <v>380141</v>
          </cell>
          <cell r="D34">
            <v>1.276</v>
          </cell>
          <cell r="E34">
            <v>49683925.359999999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12751908.039999999</v>
          </cell>
          <cell r="M34">
            <v>15449304.050000001</v>
          </cell>
          <cell r="N34">
            <v>5961164.0499999998</v>
          </cell>
          <cell r="O34">
            <v>15521549.220000001</v>
          </cell>
          <cell r="P34">
            <v>38937245.579937302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9993658.3385579921</v>
          </cell>
          <cell r="X34">
            <v>12107605.054858934</v>
          </cell>
          <cell r="Y34">
            <v>4671758.6598746078</v>
          </cell>
          <cell r="Z34">
            <v>12164223.526645768</v>
          </cell>
          <cell r="AA34">
            <v>17641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6962</v>
          </cell>
          <cell r="AI34">
            <v>5332</v>
          </cell>
          <cell r="AJ34">
            <v>1843</v>
          </cell>
          <cell r="AK34">
            <v>3504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0.84919999999999995</v>
          </cell>
          <cell r="BH34">
            <v>1</v>
          </cell>
          <cell r="BI34">
            <v>17185</v>
          </cell>
          <cell r="BJ34">
            <v>0.49590000000000001</v>
          </cell>
          <cell r="BK34">
            <v>0.4647</v>
          </cell>
          <cell r="BM34">
            <v>8</v>
          </cell>
          <cell r="BN34">
            <v>1</v>
          </cell>
          <cell r="BO34">
            <v>0.49590000000000001</v>
          </cell>
          <cell r="BP34">
            <v>0.4647</v>
          </cell>
          <cell r="BQ34">
            <v>84.722088424983028</v>
          </cell>
          <cell r="BS34">
            <v>90.41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B3">
            <v>380137</v>
          </cell>
          <cell r="C3" t="str">
            <v>ОБЛАСТНОЕ ГОСУДАРСТВЕННОЕ АВТОНОМНОЕ УЧРЕЖДЕНИЕ ЗДРАВООХРАНЕНИЯ "АНГАРСКАЯ ГОРОДСКАЯ ДЕТСКАЯ БОЛЬНИЦА № 1"</v>
          </cell>
          <cell r="D3">
            <v>6</v>
          </cell>
          <cell r="E3">
            <v>742.19953204301078</v>
          </cell>
          <cell r="F3">
            <v>0</v>
          </cell>
        </row>
        <row r="4">
          <cell r="B4">
            <v>380117</v>
          </cell>
          <cell r="C4" t="str">
            <v>ОБЛАСТНОЕ ГОСУДАРСТВЕННОЕ БЮДЖЕТНОЕ УЧРЕЖДЕНИЕ ЗДРАВООХРАНЕНИЯ "БРАТСКАЯ РАЙОННАЯ БОЛЬНИЦА"</v>
          </cell>
          <cell r="D4">
            <v>0</v>
          </cell>
          <cell r="E4">
            <v>0</v>
          </cell>
          <cell r="F4">
            <v>10</v>
          </cell>
        </row>
        <row r="5">
          <cell r="B5">
            <v>380243</v>
          </cell>
          <cell r="C5" t="str">
            <v>ГОСУДАРСТВЕННОЕ БЮДЖЕТНОЕ УЧРЕЖДЕНИЕ ЗДРАВООХРАНЕНИЯ ИРКУТСКАЯ ОРДЕНА "ЗНАК ПОЧЕТА" ОБЛАСТНАЯ КЛИНИЧЕСКАЯ БОЛЬНИЦА</v>
          </cell>
          <cell r="D5">
            <v>1200</v>
          </cell>
          <cell r="E5">
            <v>148439.90640860214</v>
          </cell>
          <cell r="F5">
            <v>1200</v>
          </cell>
        </row>
        <row r="6">
          <cell r="B6">
            <v>380061</v>
          </cell>
          <cell r="C6" t="str">
            <v>ГОСУДАРСТВЕННОЕ БЮДЖЕТНОЕ УЧРЕЖДЕНИЕ ЗДРАВООХРАНЕНИЯ ИРКУТСКАЯ ГОСУДАРСТВЕННАЯ ОБЛАСТНАЯ ДЕТСКАЯ КЛИНИЧЕСКАЯ БОЛЬНИЦА</v>
          </cell>
          <cell r="D6">
            <v>390</v>
          </cell>
          <cell r="E6">
            <v>48242.969582795711</v>
          </cell>
          <cell r="F6">
            <v>230</v>
          </cell>
        </row>
        <row r="7">
          <cell r="B7">
            <v>380210</v>
          </cell>
          <cell r="C7" t="str">
            <v>ГОСУДАРСТВЕННОЕ БЮДЖЕТНОЕ УЧРЕЖДЕНИЕ ЗДРАВООХРАНЕНИЯ "ОБЛАСТНОЙ ОНКОЛОГИЧЕСКИЙ ДИСПАНСЕР"</v>
          </cell>
          <cell r="D7">
            <v>23121</v>
          </cell>
          <cell r="E7">
            <v>2860065.8967277417</v>
          </cell>
          <cell r="F7">
            <v>28140</v>
          </cell>
        </row>
        <row r="8">
          <cell r="B8">
            <v>380029</v>
          </cell>
          <cell r="C8" t="str">
            <v>ОБЛАСТНОЕ ГОСУДАРСТВЕННОЕ АВТОНОМНОЕ УЧРЕЖДЕНИЕ ЗДРАВООХРАНЕНИЯ "ИРКУТСКАЯ ГОРОДСКАЯ КЛИНИЧЕСКАЯ БОЛЬНИЦА № 8"</v>
          </cell>
          <cell r="D8">
            <v>0</v>
          </cell>
          <cell r="E8">
            <v>0</v>
          </cell>
          <cell r="F8">
            <v>5</v>
          </cell>
        </row>
        <row r="9">
          <cell r="B9">
            <v>380013</v>
          </cell>
          <cell r="C9" t="str">
            <v>ОБЛАСТНОЕ ГОСУДАРСТВЕННОЕ АВТОНОМНОЕ УЧРЕЖДЕНИЕ ЗДРАВООХРАНЕНИЯ «ИРКУТСКАЯ ГОРОДСКАЯ КЛИНИЧЕСКАЯ БОЛЬНИЦА № 9»</v>
          </cell>
          <cell r="D9">
            <v>0</v>
          </cell>
          <cell r="E9">
            <v>0</v>
          </cell>
          <cell r="F9">
            <v>5</v>
          </cell>
        </row>
        <row r="10">
          <cell r="B10">
            <v>380154</v>
          </cell>
          <cell r="C10" t="str">
            <v>ОБЛАСТНОЕ ГОСУДАРСТВЕННОЕ БЮДЖЕТНОЕ УЧРЕЖДЕНИЕ ЗДРАВООХРАНЕНИЯ "САЯНСКАЯ ГОРОДСКАЯ БОЛЬНИЦА"</v>
          </cell>
          <cell r="D10">
            <v>0</v>
          </cell>
          <cell r="E10">
            <v>0</v>
          </cell>
          <cell r="F10">
            <v>270</v>
          </cell>
        </row>
        <row r="11">
          <cell r="B11">
            <v>380164</v>
          </cell>
          <cell r="C11" t="str">
            <v>ОБЛАСТНОЕ ГОСУДАРСТВЕННОЕ БЮДЖЕТНОЕ УЧРЕЖДЕНИЕ ЗДРАВООХРАНЕНИЯ "ТАЙШЕТСКАЯ РАЙОННАЯ БОЛЬНИЦА"</v>
          </cell>
          <cell r="D11">
            <v>0</v>
          </cell>
          <cell r="E11">
            <v>0</v>
          </cell>
          <cell r="F11">
            <v>710</v>
          </cell>
        </row>
        <row r="12">
          <cell r="B12">
            <v>380165</v>
          </cell>
          <cell r="C12" t="str">
            <v>ОБЛАСТНОЕ ГОСУДАРСТВЕННОЕ БЮДЖЕТНОЕ УЧРЕЖДЕНИЕ ЗДРАВООХРАНЕНИЯ "ТУЛУНСКАЯ ГОРОДСКАЯ БОЛЬНИЦА"</v>
          </cell>
          <cell r="D12">
            <v>0</v>
          </cell>
          <cell r="E12">
            <v>0</v>
          </cell>
          <cell r="F12">
            <v>200</v>
          </cell>
        </row>
        <row r="13">
          <cell r="B13">
            <v>380177</v>
          </cell>
          <cell r="C13" t="str">
            <v>ОБЛАСТНОЕ ГОСУДАРСТВЕННОЕ БЮДЖЕТНОЕ УЧРЕЖДЕНИЕ ЗДРАВООХРАНЕНИЯ "УСОЛЬСКАЯ ГОРОДСКАЯ БОЛЬНИЦА"</v>
          </cell>
          <cell r="D13">
            <v>0</v>
          </cell>
          <cell r="E13">
            <v>0</v>
          </cell>
          <cell r="F13">
            <v>50</v>
          </cell>
        </row>
        <row r="14">
          <cell r="B14">
            <v>380085</v>
          </cell>
          <cell r="C14" t="str">
            <v>ОБЛАСТНОЕ ГОСУДАРСТВЕННОЕ БЮДЖЕТНОЕ УЧРЕЖДЕНИЕ ЗДРАВООХРАНЕНИЯ "УСТЬ-ИЛИМСКАЯ РАЙОННАЯ БОЛЬНИЦА"</v>
          </cell>
          <cell r="D14">
            <v>0</v>
          </cell>
          <cell r="E14">
            <v>0</v>
          </cell>
          <cell r="F14">
            <v>200</v>
          </cell>
        </row>
        <row r="15">
          <cell r="B15">
            <v>380246</v>
          </cell>
          <cell r="C15" t="str">
            <v>ОБЛАСТНОЕ ГОСУДАРСТВЕННОЕ БЮДЖЕТНОЕ УЧРЕЖДЕНИЕ ЗДРАВООХРАНЕНИЯ "БАЯНДАЕВСКАЯ РАЙОННАЯ БОЛЬНИЦА"</v>
          </cell>
          <cell r="D15">
            <v>0</v>
          </cell>
          <cell r="E15">
            <v>0</v>
          </cell>
          <cell r="F15">
            <v>100</v>
          </cell>
        </row>
        <row r="16">
          <cell r="B16">
            <v>380247</v>
          </cell>
          <cell r="C16" t="str">
            <v>ОБЛАСТНОЕ ГОСУДАРСТВЕННОЕ БЮДЖЕТНОЕ УЧРЕЖДЕНИЕ ЗДРАВООХРАНЕНИЯ "БОХАНСКАЯ РАЙОННАЯ БОЛЬНИЦА"</v>
          </cell>
          <cell r="D16">
            <v>0</v>
          </cell>
          <cell r="E16">
            <v>0</v>
          </cell>
          <cell r="F16">
            <v>50</v>
          </cell>
        </row>
        <row r="17">
          <cell r="B17">
            <v>380251</v>
          </cell>
          <cell r="C17" t="str">
            <v>ОБЛАСТНОЕ ГОСУДАРСТВЕННОЕ БЮДЖЕТНОЕ УЧРЕЖДЕНИЕ ЗДРАВООХРАНЕНИЯ "ОБЛАСТНАЯ БОЛЬНИЦА №2"</v>
          </cell>
          <cell r="D17">
            <v>0</v>
          </cell>
          <cell r="E17">
            <v>0</v>
          </cell>
          <cell r="F17">
            <v>40</v>
          </cell>
        </row>
        <row r="18">
          <cell r="B18">
            <v>380245</v>
          </cell>
          <cell r="C18" t="str">
            <v>ОБЛАСТНОЕ ГОСУДАРСТВЕННОЕ БЮДЖЕТНОЕ УЧРЕЖДЕНИЕ ЗДРАВООХРАНЕНИЯ "АЛАРСКАЯ РАЙОННАЯ БОЛЬНИЦА"</v>
          </cell>
          <cell r="D18">
            <v>0</v>
          </cell>
          <cell r="E18">
            <v>0</v>
          </cell>
          <cell r="F18">
            <v>90</v>
          </cell>
        </row>
        <row r="19">
          <cell r="B19">
            <v>380157</v>
          </cell>
          <cell r="C19" t="str">
            <v>ОБЛАСТНОЕ ГОСУДАРСТВЕННОЕ БЮДЖЕТНОЕ УЧРЕЖДЕНИЕ ЗДРАВООХРАНЕНИЯ "ЧЕРЕМХОВСКАЯ ГОРОДСКАЯ БОЛЬНИЦА № 1"</v>
          </cell>
          <cell r="D19">
            <v>0</v>
          </cell>
          <cell r="E19">
            <v>0</v>
          </cell>
          <cell r="F19">
            <v>250</v>
          </cell>
        </row>
        <row r="20">
          <cell r="B20">
            <v>380188</v>
          </cell>
          <cell r="C20" t="str">
            <v>ОБЛАСТНОЕ ГОСУДАРСТВЕННОЕ БЮДЖЕТНОЕ УЧРЕЖДЕНИЕ ЗДРАВООХРАНЕНИЯ "ШЕЛЕХОВСКАЯ РАЙОННАЯ БОЛЬНИЦА"</v>
          </cell>
          <cell r="D20">
            <v>0</v>
          </cell>
          <cell r="E20">
            <v>0</v>
          </cell>
          <cell r="F20">
            <v>20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перечень КС"/>
      <sheetName val="3 перечень ДС"/>
      <sheetName val="5 скорая"/>
      <sheetName val="6 Коэфф диф-ции и БС "/>
      <sheetName val="7 АМБ тарифы"/>
      <sheetName val="однофот"/>
      <sheetName val="8 Стоматол."/>
      <sheetName val="9 диализ"/>
      <sheetName val="10 Диспан.вз.нас"/>
      <sheetName val="15 ВМП"/>
      <sheetName val="16 дисп.дети"/>
      <sheetName val="17 Профосм"/>
      <sheetName val="18 Перечень КСГ КС"/>
      <sheetName val=" 19 коэфф подуров кс"/>
      <sheetName val="20 КСЛП"/>
      <sheetName val="21 Перечень КСГ ДС "/>
      <sheetName val=" 22 Коэфф подуровня ДС "/>
      <sheetName val="23 Исключения КС"/>
      <sheetName val="24 Исключения ДС"/>
      <sheetName val="25 Обращения"/>
      <sheetName val="26Диагност"/>
      <sheetName val="33 Доля ЗП КС"/>
      <sheetName val="34 Доля ЗП ДС  "/>
      <sheetName val="35 Перечень хир вмеш КС"/>
      <sheetName val="36 Перечень хир вмеш ДС "/>
      <sheetName val="Лист1"/>
      <sheetName val="расчет БС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A26.06.041.002</v>
          </cell>
          <cell r="C6" t="str">
            <v>Определение суммарных антител классов M и G (anti-HCV IgG и anti-HCV IgM) к вирусу гепатита C (Hepatitis C virus) в крови</v>
          </cell>
          <cell r="D6">
            <v>387.57</v>
          </cell>
          <cell r="E6">
            <v>425.94</v>
          </cell>
          <cell r="F6">
            <v>38.299999999999997</v>
          </cell>
        </row>
        <row r="7">
          <cell r="B7" t="str">
            <v>A06.23.004.006</v>
          </cell>
          <cell r="C7" t="str">
            <v>Компьютерная томография головного мозга с внутривенным контрастированием</v>
          </cell>
          <cell r="D7">
            <v>4946.91</v>
          </cell>
          <cell r="E7">
            <v>5436.65</v>
          </cell>
        </row>
        <row r="8">
          <cell r="B8" t="str">
            <v>A06.03.021.003</v>
          </cell>
          <cell r="C8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D8">
            <v>4946.91</v>
          </cell>
          <cell r="E8">
            <v>5436.65</v>
          </cell>
        </row>
        <row r="9">
          <cell r="B9" t="str">
            <v>A06.03.036.003</v>
          </cell>
          <cell r="C9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D9">
            <v>4946.91</v>
          </cell>
          <cell r="E9">
            <v>5436.65</v>
          </cell>
        </row>
        <row r="10">
          <cell r="B10" t="str">
            <v>A06.08.007.002</v>
          </cell>
          <cell r="C10" t="str">
            <v>Компьютерная томография гортани с внутривенным болюсным контрастированием</v>
          </cell>
          <cell r="D10">
            <v>4946.91</v>
          </cell>
          <cell r="E10">
            <v>5436.65</v>
          </cell>
        </row>
        <row r="11">
          <cell r="B11" t="str">
            <v>A06.08.009.003</v>
          </cell>
          <cell r="C11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D11">
            <v>4946.91</v>
          </cell>
          <cell r="E11">
            <v>5436.65</v>
          </cell>
        </row>
        <row r="12">
          <cell r="B12" t="str">
            <v>A06.09.005.003</v>
          </cell>
          <cell r="C12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D12">
            <v>4946.91</v>
          </cell>
          <cell r="E12">
            <v>5436.65</v>
          </cell>
        </row>
        <row r="13">
          <cell r="B13" t="str">
            <v>A06.20.002.002</v>
          </cell>
          <cell r="C13" t="str">
            <v>Спиральная компьютерная томография органов малого таза у женщин с внутривенным болюсным контрастированием</v>
          </cell>
          <cell r="D13">
            <v>4611.34</v>
          </cell>
          <cell r="E13">
            <v>5067.8599999999997</v>
          </cell>
        </row>
        <row r="14">
          <cell r="B14" t="str">
            <v>A06.21.003.002</v>
          </cell>
          <cell r="C14" t="str">
            <v>Спиральная компьютерная томография органов таза у мужчин с внутривенным болюсным контрастированием</v>
          </cell>
          <cell r="D14">
            <v>5207.26</v>
          </cell>
          <cell r="E14">
            <v>5722.78</v>
          </cell>
        </row>
        <row r="15">
          <cell r="B15" t="str">
            <v>A06.03.002.006</v>
          </cell>
          <cell r="C15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D15">
            <v>5207.26</v>
          </cell>
          <cell r="E15">
            <v>5722.78</v>
          </cell>
        </row>
        <row r="16">
          <cell r="B16" t="str">
            <v>A06.28.009.001</v>
          </cell>
          <cell r="C16" t="str">
            <v>Компьютерная томография почек и верхних мочевыводящих путей с внутривенным болюсным контрастированием</v>
          </cell>
          <cell r="D16">
            <v>4946.91</v>
          </cell>
          <cell r="E16">
            <v>5436.65</v>
          </cell>
        </row>
        <row r="17">
          <cell r="B17" t="str">
            <v>A06.30.005.004</v>
          </cell>
          <cell r="C17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D17">
            <v>4946.91</v>
          </cell>
          <cell r="E17">
            <v>5436.65</v>
          </cell>
        </row>
        <row r="18">
          <cell r="B18" t="str">
            <v>A04.14.001.005</v>
          </cell>
          <cell r="C18" t="str">
            <v>Эластометрия печени</v>
          </cell>
          <cell r="D18">
            <v>1291.93</v>
          </cell>
          <cell r="E18">
            <v>1419.83</v>
          </cell>
        </row>
        <row r="19">
          <cell r="B19" t="str">
            <v>A26.05.019.003</v>
          </cell>
          <cell r="C19" t="str">
            <v>Определение генотипа вируса гепатита C (Hepatitis C virus)</v>
          </cell>
          <cell r="D19">
            <v>689.73</v>
          </cell>
          <cell r="E19">
            <v>758.01</v>
          </cell>
        </row>
        <row r="20">
          <cell r="B20" t="str">
            <v xml:space="preserve">А04.10.002.004 </v>
          </cell>
          <cell r="C20" t="str">
            <v xml:space="preserve">Эхокардиография с физической нагрузкой </v>
          </cell>
          <cell r="D20">
            <v>1772.03</v>
          </cell>
          <cell r="E20">
            <v>1947.46</v>
          </cell>
        </row>
        <row r="21">
          <cell r="B21" t="str">
            <v>A06.03.021.001</v>
          </cell>
          <cell r="C21" t="str">
            <v>Компьютерная томография верхней конечности</v>
          </cell>
          <cell r="D21">
            <v>1126.76</v>
          </cell>
          <cell r="E21">
            <v>1238.31</v>
          </cell>
        </row>
        <row r="22">
          <cell r="B22" t="str">
            <v>A06.03.036.001</v>
          </cell>
          <cell r="C22" t="str">
            <v>Компьютерная томография нижней конечности</v>
          </cell>
          <cell r="D22">
            <v>1126.76</v>
          </cell>
          <cell r="E22">
            <v>1238.31</v>
          </cell>
        </row>
        <row r="23">
          <cell r="B23" t="str">
            <v>A06.03.062</v>
          </cell>
          <cell r="C23" t="str">
            <v>Компьютерная томография кости</v>
          </cell>
          <cell r="D23">
            <v>1126.76</v>
          </cell>
          <cell r="E23">
            <v>1238.31</v>
          </cell>
        </row>
        <row r="24">
          <cell r="B24" t="str">
            <v>A06.04.017</v>
          </cell>
          <cell r="C24" t="str">
            <v>Компьютерная томография сустава</v>
          </cell>
          <cell r="D24">
            <v>1126.76</v>
          </cell>
          <cell r="E24">
            <v>1238.31</v>
          </cell>
        </row>
        <row r="25">
          <cell r="B25" t="str">
            <v>A06.08.007.001</v>
          </cell>
          <cell r="C25" t="str">
            <v>Спиральная компьютерная томография гортани</v>
          </cell>
          <cell r="D25">
            <v>1126.76</v>
          </cell>
          <cell r="E25">
            <v>1238.31</v>
          </cell>
        </row>
        <row r="26">
          <cell r="B26" t="str">
            <v>A06.08.007.003</v>
          </cell>
          <cell r="C26" t="str">
            <v>Спиральная компьютерная томография придаточных пазух носа</v>
          </cell>
          <cell r="D26">
            <v>1126.76</v>
          </cell>
          <cell r="E26">
            <v>1238.31</v>
          </cell>
        </row>
        <row r="27">
          <cell r="B27" t="str">
            <v>A06.08.009.001</v>
          </cell>
          <cell r="C27" t="str">
            <v>Спиральная компьютерная томография шеи</v>
          </cell>
          <cell r="D27">
            <v>1126.76</v>
          </cell>
          <cell r="E27">
            <v>1238.31</v>
          </cell>
        </row>
        <row r="28">
          <cell r="B28" t="str">
            <v>A06.03.058</v>
          </cell>
          <cell r="C28" t="str">
            <v>Компьютерная томография позвоночника (один отдел)</v>
          </cell>
          <cell r="D28">
            <v>1408.89</v>
          </cell>
          <cell r="E28">
            <v>1548.37</v>
          </cell>
        </row>
        <row r="29">
          <cell r="B29" t="str">
            <v>A06.09.005</v>
          </cell>
          <cell r="C29" t="str">
            <v>Компьютерная томография органов грудной полости</v>
          </cell>
          <cell r="D29">
            <v>1408.89</v>
          </cell>
          <cell r="E29">
            <v>1548.37</v>
          </cell>
        </row>
        <row r="30">
          <cell r="B30" t="str">
            <v>A06.10.009.001</v>
          </cell>
          <cell r="C30" t="str">
            <v>Компьютерная томография сердца с контрастированием</v>
          </cell>
          <cell r="D30">
            <v>782.71</v>
          </cell>
          <cell r="E30">
            <v>860.2</v>
          </cell>
        </row>
        <row r="31">
          <cell r="B31" t="str">
            <v>A06.16.002</v>
          </cell>
          <cell r="C31" t="str">
            <v>Компьютерная томография пищевода с пероральным контрастированием</v>
          </cell>
          <cell r="D31">
            <v>1952.18</v>
          </cell>
          <cell r="E31">
            <v>2145.4499999999998</v>
          </cell>
        </row>
        <row r="32">
          <cell r="B32" t="str">
            <v>A06.20.002.001</v>
          </cell>
          <cell r="C32" t="str">
            <v>Спиральная компьютерная томография органов малого таза у женщин</v>
          </cell>
          <cell r="D32">
            <v>1483.02</v>
          </cell>
          <cell r="E32">
            <v>1629.84</v>
          </cell>
        </row>
        <row r="33">
          <cell r="B33" t="str">
            <v>A06.21.003.001</v>
          </cell>
          <cell r="C33" t="str">
            <v>Спиральная компьютерная томография органов таза у мужчин</v>
          </cell>
          <cell r="D33">
            <v>1408.89</v>
          </cell>
          <cell r="E33">
            <v>1548.37</v>
          </cell>
        </row>
        <row r="34">
          <cell r="B34" t="str">
            <v>A06.23.004</v>
          </cell>
          <cell r="C34" t="str">
            <v>Компьютерная томография головного мозга</v>
          </cell>
          <cell r="D34">
            <v>2968.16</v>
          </cell>
          <cell r="E34">
            <v>3262.01</v>
          </cell>
        </row>
        <row r="35">
          <cell r="B35" t="str">
            <v>A06.25.003</v>
          </cell>
          <cell r="C35" t="str">
            <v>Компьютерная томография височной кости</v>
          </cell>
          <cell r="D35">
            <v>1126.76</v>
          </cell>
          <cell r="E35">
            <v>1238.31</v>
          </cell>
        </row>
        <row r="36">
          <cell r="B36" t="str">
            <v>A06.26.006</v>
          </cell>
          <cell r="C36" t="str">
            <v>Компьютерная томография глазницы</v>
          </cell>
          <cell r="D36">
            <v>1126.76</v>
          </cell>
          <cell r="E36">
            <v>1238.31</v>
          </cell>
        </row>
        <row r="37">
          <cell r="B37" t="str">
            <v>A06.28.009.002</v>
          </cell>
          <cell r="C37" t="str">
            <v>Спиральная компьютерная томография почек и надпочечников</v>
          </cell>
          <cell r="D37">
            <v>1408.89</v>
          </cell>
          <cell r="E37">
            <v>1548.37</v>
          </cell>
        </row>
        <row r="38">
          <cell r="B38" t="str">
            <v>A06.30.005</v>
          </cell>
          <cell r="C38" t="str">
            <v>Компьютерная томография органов брюшной полости</v>
          </cell>
          <cell r="D38">
            <v>2349.42</v>
          </cell>
          <cell r="E38">
            <v>2582.0100000000002</v>
          </cell>
        </row>
        <row r="39">
          <cell r="B39" t="str">
            <v>A07.30.032</v>
          </cell>
          <cell r="C39" t="str">
            <v xml:space="preserve">Однофотонная эмиссионная компьютерная томография мягких тканей </v>
          </cell>
          <cell r="D39">
            <v>518.07000000000005</v>
          </cell>
          <cell r="E39">
            <v>569.36</v>
          </cell>
        </row>
        <row r="40">
          <cell r="B40" t="str">
            <v>A06.12.056</v>
          </cell>
          <cell r="C40" t="str">
            <v>Компьютерно-томографическая ангиография сосудов головного мозга</v>
          </cell>
          <cell r="D40">
            <v>2348.63</v>
          </cell>
          <cell r="E40">
            <v>2581.14</v>
          </cell>
        </row>
        <row r="41">
          <cell r="B41" t="str">
            <v>A03.19.001</v>
          </cell>
          <cell r="C41" t="str">
            <v>Аноскопия</v>
          </cell>
          <cell r="D41">
            <v>3059.58</v>
          </cell>
          <cell r="E41">
            <v>3362.48</v>
          </cell>
        </row>
        <row r="42">
          <cell r="B42" t="str">
            <v>A03.19.002</v>
          </cell>
          <cell r="C42" t="str">
            <v>Ректороманоскопия</v>
          </cell>
          <cell r="D42">
            <v>1249.6300000000001</v>
          </cell>
          <cell r="E42">
            <v>1373.34</v>
          </cell>
        </row>
        <row r="43">
          <cell r="B43" t="str">
            <v>A03.20.001</v>
          </cell>
          <cell r="C43" t="str">
            <v>Кольпоскопия</v>
          </cell>
          <cell r="D43">
            <v>367.32</v>
          </cell>
          <cell r="E43">
            <v>403.68</v>
          </cell>
        </row>
        <row r="44">
          <cell r="B44" t="str">
            <v>A03.20.003</v>
          </cell>
          <cell r="C44" t="str">
            <v>Гистероскопия</v>
          </cell>
          <cell r="D44">
            <v>367.32</v>
          </cell>
          <cell r="E44">
            <v>403.68</v>
          </cell>
        </row>
        <row r="45">
          <cell r="B45" t="str">
            <v>A03.20.005</v>
          </cell>
          <cell r="C45" t="str">
            <v>Вульвоскопия</v>
          </cell>
          <cell r="D45">
            <v>237.34</v>
          </cell>
          <cell r="E45">
            <v>260.83999999999997</v>
          </cell>
        </row>
        <row r="46">
          <cell r="B46" t="str">
            <v>A03.25.003</v>
          </cell>
          <cell r="C46" t="str">
            <v>Исследование органа слуха с помощью камертона</v>
          </cell>
          <cell r="D46">
            <v>83.02</v>
          </cell>
          <cell r="E46">
            <v>91.24</v>
          </cell>
        </row>
        <row r="47">
          <cell r="B47" t="str">
            <v>A03.26.002</v>
          </cell>
          <cell r="C47" t="str">
            <v>Гониоскопия</v>
          </cell>
          <cell r="D47">
            <v>236.14</v>
          </cell>
          <cell r="E47">
            <v>259.52</v>
          </cell>
        </row>
        <row r="48">
          <cell r="B48" t="str">
            <v>A03.26.003</v>
          </cell>
          <cell r="C48" t="str">
            <v>Осмотр периферии глазного дна с использованием трехзеркальной линзы Гольдмана</v>
          </cell>
          <cell r="D48">
            <v>115.64</v>
          </cell>
          <cell r="E48">
            <v>127.09</v>
          </cell>
        </row>
        <row r="49">
          <cell r="B49" t="str">
            <v>A03.26.005.001</v>
          </cell>
          <cell r="C49" t="str">
            <v>Биомикрофотография глазного дна с использованием фундус-камеры</v>
          </cell>
          <cell r="D49">
            <v>156.37</v>
          </cell>
          <cell r="E49">
            <v>171.85</v>
          </cell>
        </row>
        <row r="50">
          <cell r="B50" t="str">
            <v>A03.26.006</v>
          </cell>
          <cell r="C50" t="str">
            <v>Флюоресцентная ангиография глаза</v>
          </cell>
          <cell r="D50">
            <v>554.79999999999995</v>
          </cell>
          <cell r="E50">
            <v>609.73</v>
          </cell>
        </row>
        <row r="51">
          <cell r="B51" t="str">
            <v>A03.26.015</v>
          </cell>
          <cell r="C51" t="str">
            <v>Тонография</v>
          </cell>
          <cell r="D51">
            <v>202.13</v>
          </cell>
          <cell r="E51">
            <v>222.14</v>
          </cell>
        </row>
        <row r="52">
          <cell r="B52" t="str">
            <v>A03.26.018</v>
          </cell>
          <cell r="C52" t="str">
            <v>Биомикроскопия глазного дна</v>
          </cell>
          <cell r="D52">
            <v>227.39</v>
          </cell>
          <cell r="E52">
            <v>249.9</v>
          </cell>
        </row>
        <row r="53">
          <cell r="B53" t="str">
            <v>A03.26.020</v>
          </cell>
          <cell r="C53" t="str">
            <v>Компьютерная периметрия</v>
          </cell>
          <cell r="D53">
            <v>349.99</v>
          </cell>
          <cell r="E53">
            <v>384.64</v>
          </cell>
        </row>
        <row r="54">
          <cell r="B54" t="str">
            <v>A03.28.001</v>
          </cell>
          <cell r="C54" t="str">
            <v>Цистоскопия</v>
          </cell>
          <cell r="D54">
            <v>424.19</v>
          </cell>
          <cell r="E54">
            <v>466.18</v>
          </cell>
        </row>
        <row r="55">
          <cell r="B55" t="str">
            <v>A03.28.002</v>
          </cell>
          <cell r="C55" t="str">
            <v>Уретроскопия</v>
          </cell>
          <cell r="D55">
            <v>1351.95</v>
          </cell>
          <cell r="E55">
            <v>1485.79</v>
          </cell>
        </row>
        <row r="56">
          <cell r="B56" t="str">
            <v>A03.30.007</v>
          </cell>
          <cell r="C56" t="str">
            <v>Хромоскопия, контрастное исследование органов желудочно-кишечного тракта</v>
          </cell>
          <cell r="D56">
            <v>585.58000000000004</v>
          </cell>
          <cell r="E56">
            <v>643.54999999999995</v>
          </cell>
        </row>
        <row r="57">
          <cell r="B57" t="str">
            <v>A04.01.001</v>
          </cell>
          <cell r="C57" t="str">
            <v>Ультразвуковое исследование мягких тканей (одна анатомическая зона)</v>
          </cell>
          <cell r="D57">
            <v>153.54</v>
          </cell>
          <cell r="E57">
            <v>168.74</v>
          </cell>
        </row>
        <row r="58">
          <cell r="B58" t="str">
            <v>A04.04.001</v>
          </cell>
          <cell r="C58" t="str">
            <v>Ультразвуковое исследование сустава</v>
          </cell>
          <cell r="D58">
            <v>180.21</v>
          </cell>
          <cell r="E58">
            <v>198.05</v>
          </cell>
        </row>
        <row r="59">
          <cell r="B59" t="str">
            <v>A04.06.002</v>
          </cell>
          <cell r="C59" t="str">
            <v>Ультразвуковое исследование лимфатических узлов (одна анатомическая зона)</v>
          </cell>
          <cell r="D59">
            <v>153.54</v>
          </cell>
          <cell r="E59">
            <v>168.74</v>
          </cell>
        </row>
        <row r="60">
          <cell r="B60" t="str">
            <v>A04.07.002</v>
          </cell>
          <cell r="C60" t="str">
            <v>Ультразвуковое исследование слюнных желез</v>
          </cell>
          <cell r="D60">
            <v>166.96</v>
          </cell>
          <cell r="E60">
            <v>183.49</v>
          </cell>
        </row>
        <row r="61">
          <cell r="B61" t="str">
            <v>A04.09.001</v>
          </cell>
          <cell r="C61" t="str">
            <v>Ультразвуковое исследование плевральной полости</v>
          </cell>
          <cell r="D61">
            <v>115.64</v>
          </cell>
          <cell r="E61">
            <v>127.09</v>
          </cell>
        </row>
        <row r="62">
          <cell r="B62" t="str">
            <v>A04.10.002</v>
          </cell>
          <cell r="C62" t="str">
            <v>Эхокардиография</v>
          </cell>
          <cell r="D62">
            <v>477.38</v>
          </cell>
          <cell r="E62">
            <v>524.64</v>
          </cell>
        </row>
        <row r="63">
          <cell r="B63" t="str">
            <v>A04.10.002.001</v>
          </cell>
          <cell r="C63" t="str">
            <v>Эхокардиография чреспищеводная</v>
          </cell>
          <cell r="D63">
            <v>1301.29</v>
          </cell>
          <cell r="E63">
            <v>1430.12</v>
          </cell>
        </row>
        <row r="64">
          <cell r="B64" t="str">
            <v>A04.10.002.002</v>
          </cell>
          <cell r="C64" t="str">
            <v>Эхокардиография трехмерная</v>
          </cell>
          <cell r="D64">
            <v>499.34</v>
          </cell>
          <cell r="E64">
            <v>548.77</v>
          </cell>
        </row>
        <row r="65">
          <cell r="B65" t="str">
            <v>A04.10.002.003</v>
          </cell>
          <cell r="C65" t="str">
            <v>Эхокардиография с фармакологической нагрузкой</v>
          </cell>
          <cell r="D65">
            <v>1444.99</v>
          </cell>
          <cell r="E65">
            <v>1588.04</v>
          </cell>
        </row>
        <row r="66">
          <cell r="B66" t="str">
            <v>A04.11.001</v>
          </cell>
          <cell r="C66" t="str">
            <v>Ультразвуковое исследование средостения</v>
          </cell>
          <cell r="D66">
            <v>109.81</v>
          </cell>
          <cell r="E66">
            <v>120.68</v>
          </cell>
        </row>
        <row r="67">
          <cell r="B67" t="str">
            <v>A04.12.001</v>
          </cell>
          <cell r="C67" t="str">
            <v>Ультразвуковая допплерография артерий верхних конечностей</v>
          </cell>
          <cell r="D67">
            <v>503.89</v>
          </cell>
          <cell r="E67">
            <v>553.78</v>
          </cell>
        </row>
        <row r="68">
          <cell r="B68" t="str">
            <v>A04.12.001.001</v>
          </cell>
          <cell r="C68" t="str">
            <v>Ультразвуковая допплерография артерий нижних конечностей</v>
          </cell>
          <cell r="D68">
            <v>503.89</v>
          </cell>
          <cell r="E68">
            <v>553.78</v>
          </cell>
        </row>
        <row r="69">
          <cell r="B69" t="str">
            <v>A04.12.001.003</v>
          </cell>
          <cell r="C69" t="str">
            <v>Ультразвуковая допплерография с медикаментозной пробой</v>
          </cell>
          <cell r="D69">
            <v>335.93</v>
          </cell>
          <cell r="E69">
            <v>369.19</v>
          </cell>
        </row>
        <row r="70">
          <cell r="B70" t="str">
            <v>A04.12.001.005</v>
          </cell>
          <cell r="C70" t="str">
            <v>Ультразвуковая допплерография транскраниальная с медикаментозной пробой</v>
          </cell>
          <cell r="D70">
            <v>439.33</v>
          </cell>
          <cell r="E70">
            <v>482.82</v>
          </cell>
        </row>
        <row r="71">
          <cell r="B71" t="str">
            <v>A04.12.001.006</v>
          </cell>
          <cell r="C71" t="str">
            <v>Ультразвуковая допплерография транскраниальная артерий методом мониторирования</v>
          </cell>
          <cell r="D71">
            <v>381.47</v>
          </cell>
          <cell r="E71">
            <v>419.24</v>
          </cell>
        </row>
        <row r="72">
          <cell r="B72" t="str">
            <v>A04.12.002</v>
          </cell>
          <cell r="C72" t="str">
            <v>Ультразвуковая допплерография сосудов (артерий и вен) верхних конечностей</v>
          </cell>
          <cell r="D72">
            <v>684.72</v>
          </cell>
          <cell r="E72">
            <v>752.51</v>
          </cell>
        </row>
        <row r="73">
          <cell r="B73" t="str">
            <v>A04.12.002.001</v>
          </cell>
          <cell r="C73" t="str">
            <v>Ультразвуковая допплерография сосудов (артерий и вен) нижних конечностей</v>
          </cell>
          <cell r="D73">
            <v>684.72</v>
          </cell>
          <cell r="E73">
            <v>752.51</v>
          </cell>
        </row>
        <row r="74">
          <cell r="B74" t="str">
            <v>A04.12.002.002</v>
          </cell>
          <cell r="C74" t="str">
            <v>Ультразвуковая допплерография вен нижних конечностей</v>
          </cell>
          <cell r="D74">
            <v>684.72</v>
          </cell>
          <cell r="E74">
            <v>752.51</v>
          </cell>
        </row>
        <row r="75">
          <cell r="B75" t="str">
            <v>A04.12.002.003</v>
          </cell>
          <cell r="C75" t="str">
            <v>Ультразвуковая допплерография вен верхних конечностей</v>
          </cell>
          <cell r="D75">
            <v>937.07</v>
          </cell>
          <cell r="E75">
            <v>1029.8399999999999</v>
          </cell>
        </row>
        <row r="76">
          <cell r="B76" t="str">
            <v>A04.12.003</v>
          </cell>
          <cell r="C76" t="str">
            <v>Дуплексное сканирование аорты</v>
          </cell>
          <cell r="D76">
            <v>776.33</v>
          </cell>
          <cell r="E76">
            <v>853.19</v>
          </cell>
        </row>
        <row r="77">
          <cell r="B77" t="str">
            <v>A04.12.005</v>
          </cell>
          <cell r="C77" t="str">
            <v>Дуплексное сканирование сосудов (артерий и вен) верхних конечностей</v>
          </cell>
          <cell r="D77">
            <v>776.33</v>
          </cell>
          <cell r="E77">
            <v>853.19</v>
          </cell>
        </row>
        <row r="78">
          <cell r="B78" t="str">
            <v>A04.12.006.001</v>
          </cell>
          <cell r="C78" t="str">
            <v>Дуплексное сканирование артерий нижних конечностей</v>
          </cell>
          <cell r="D78">
            <v>933.85</v>
          </cell>
          <cell r="E78">
            <v>1026.3</v>
          </cell>
        </row>
        <row r="79">
          <cell r="B79" t="str">
            <v>A04.12.005.002</v>
          </cell>
          <cell r="C79" t="str">
            <v>Дуплексное сканирование артерий верхних конечностей</v>
          </cell>
          <cell r="D79">
            <v>622.03</v>
          </cell>
          <cell r="E79">
            <v>683.61</v>
          </cell>
        </row>
        <row r="80">
          <cell r="B80" t="str">
            <v>A04.12.005.003</v>
          </cell>
          <cell r="C80" t="str">
            <v>Дуплексное сканирование брахиоцефальных артерий с цветным допплеровским картированием кровотока</v>
          </cell>
          <cell r="D80">
            <v>845.14</v>
          </cell>
          <cell r="E80">
            <v>928.81</v>
          </cell>
        </row>
        <row r="81">
          <cell r="B81" t="str">
            <v>A04.12.006</v>
          </cell>
          <cell r="C81" t="str">
            <v>Дуплексное сканирование сосудов (артерий и вен) нижних конечностей</v>
          </cell>
          <cell r="D81">
            <v>945.91</v>
          </cell>
          <cell r="E81">
            <v>1039.56</v>
          </cell>
        </row>
        <row r="82">
          <cell r="B82" t="str">
            <v>A04.12.008</v>
          </cell>
          <cell r="C82" t="str">
            <v>Дуплексное сканирование сосудов мошонки и полового члена</v>
          </cell>
          <cell r="D82">
            <v>446.13</v>
          </cell>
          <cell r="E82">
            <v>490.3</v>
          </cell>
        </row>
        <row r="83">
          <cell r="B83" t="str">
            <v>A04.12.018</v>
          </cell>
          <cell r="C83" t="str">
            <v>Дуплексное сканирование транскраниальное артерий и вен</v>
          </cell>
          <cell r="D83">
            <v>629.42999999999995</v>
          </cell>
          <cell r="E83">
            <v>691.74</v>
          </cell>
        </row>
        <row r="84">
          <cell r="B84" t="str">
            <v>A04.12.019</v>
          </cell>
          <cell r="C84" t="str">
            <v>Дуплексное сканирование транскраниальное артерий и вен с нагрузочными пробами</v>
          </cell>
          <cell r="D84">
            <v>629.42999999999995</v>
          </cell>
          <cell r="E84">
            <v>691.74</v>
          </cell>
        </row>
        <row r="85">
          <cell r="B85" t="str">
            <v>A04.14.001</v>
          </cell>
          <cell r="C85" t="str">
            <v>Ультразвуковое исследование печени</v>
          </cell>
          <cell r="D85">
            <v>134.1</v>
          </cell>
          <cell r="E85">
            <v>147.38</v>
          </cell>
        </row>
        <row r="86">
          <cell r="B86" t="str">
            <v>A04.14.002</v>
          </cell>
          <cell r="C86" t="str">
            <v>Ультразвуковое исследование желчного пузыря и протоков</v>
          </cell>
          <cell r="D86">
            <v>134.1</v>
          </cell>
          <cell r="E86">
            <v>147.38</v>
          </cell>
        </row>
        <row r="87">
          <cell r="B87" t="str">
            <v>A04.14.002.001</v>
          </cell>
          <cell r="C87" t="str">
            <v>Ультразвуковое исследование желчного пузыря с определением его сократимости</v>
          </cell>
          <cell r="D87">
            <v>181.1</v>
          </cell>
          <cell r="E87">
            <v>199.03</v>
          </cell>
        </row>
        <row r="88">
          <cell r="B88" t="str">
            <v>A04.16.001</v>
          </cell>
          <cell r="C88" t="str">
            <v>Ультразвуковое исследование органов брюшной полости (комплексное)</v>
          </cell>
          <cell r="D88">
            <v>246.82</v>
          </cell>
          <cell r="E88">
            <v>271.26</v>
          </cell>
        </row>
        <row r="89">
          <cell r="B89" t="str">
            <v>A04.16.002</v>
          </cell>
          <cell r="C89" t="str">
            <v>Эндосонография желудка</v>
          </cell>
          <cell r="D89">
            <v>3084.93</v>
          </cell>
          <cell r="E89">
            <v>3390.34</v>
          </cell>
        </row>
        <row r="90">
          <cell r="B90" t="str">
            <v>A04.20.001</v>
          </cell>
          <cell r="C90" t="str">
            <v>Ультразвуковое исследование матки и придатков трансабдоминальное</v>
          </cell>
          <cell r="D90">
            <v>125.89</v>
          </cell>
          <cell r="E90">
            <v>138.35</v>
          </cell>
        </row>
        <row r="91">
          <cell r="B91" t="str">
            <v>A04.20.001.001</v>
          </cell>
          <cell r="C91" t="str">
            <v>Ультразвуковое исследование матки и придатков трансвагинальное</v>
          </cell>
          <cell r="D91">
            <v>265.3</v>
          </cell>
          <cell r="E91">
            <v>291.56</v>
          </cell>
        </row>
        <row r="92">
          <cell r="B92" t="str">
            <v>A04.20.002</v>
          </cell>
          <cell r="C92" t="str">
            <v>Ультразвуковое исследование молочных желез</v>
          </cell>
          <cell r="D92">
            <v>468.17</v>
          </cell>
          <cell r="E92">
            <v>514.52</v>
          </cell>
        </row>
        <row r="93">
          <cell r="B93" t="str">
            <v>A04.21.001</v>
          </cell>
          <cell r="C93" t="str">
            <v>Ультразвуковое исследование предстательной железы</v>
          </cell>
          <cell r="D93">
            <v>218.55</v>
          </cell>
          <cell r="E93">
            <v>240.19</v>
          </cell>
        </row>
        <row r="94">
          <cell r="B94" t="str">
            <v>A04.21.001.001</v>
          </cell>
          <cell r="C94" t="str">
            <v>Ультразвуковое исследование предстательной железы трансректальное</v>
          </cell>
          <cell r="D94">
            <v>265.3</v>
          </cell>
          <cell r="E94">
            <v>291.56</v>
          </cell>
        </row>
        <row r="95">
          <cell r="B95" t="str">
            <v>A04.22.001</v>
          </cell>
          <cell r="C95" t="str">
            <v>Ультразвуковое исследование щитовидной железы и паращитовидных желез</v>
          </cell>
          <cell r="D95">
            <v>85.16</v>
          </cell>
          <cell r="E95">
            <v>93.59</v>
          </cell>
        </row>
        <row r="96">
          <cell r="B96" t="str">
            <v>A04.22.002</v>
          </cell>
          <cell r="C96" t="str">
            <v>Ультразвуковое исследование надпочечников</v>
          </cell>
          <cell r="D96">
            <v>109.81</v>
          </cell>
          <cell r="E96">
            <v>120.68</v>
          </cell>
        </row>
        <row r="97">
          <cell r="B97" t="str">
            <v>A04.23.001</v>
          </cell>
          <cell r="C97" t="str">
            <v>Нейросонография</v>
          </cell>
          <cell r="D97">
            <v>154.24</v>
          </cell>
          <cell r="E97">
            <v>169.51</v>
          </cell>
        </row>
        <row r="98">
          <cell r="B98" t="str">
            <v>A04.23.001.001</v>
          </cell>
          <cell r="C98" t="str">
            <v>Ультразвуковое исследование головного мозга</v>
          </cell>
          <cell r="D98">
            <v>154.24</v>
          </cell>
          <cell r="E98">
            <v>169.51</v>
          </cell>
        </row>
        <row r="99">
          <cell r="B99" t="str">
            <v>A04.23.002</v>
          </cell>
          <cell r="C99" t="str">
            <v>Эхоэнцефалография</v>
          </cell>
          <cell r="D99">
            <v>272.89</v>
          </cell>
          <cell r="E99">
            <v>299.91000000000003</v>
          </cell>
        </row>
        <row r="100">
          <cell r="B100" t="str">
            <v>A04.26.002</v>
          </cell>
          <cell r="C100" t="str">
            <v>Ультразвуковое исследование глазного яблока</v>
          </cell>
          <cell r="D100">
            <v>115.64</v>
          </cell>
          <cell r="E100">
            <v>127.09</v>
          </cell>
        </row>
        <row r="101">
          <cell r="B101" t="str">
            <v>A04.28.001</v>
          </cell>
          <cell r="C101" t="str">
            <v>Ультразвуковое исследование почек и надпочечников</v>
          </cell>
          <cell r="D101">
            <v>283.57</v>
          </cell>
          <cell r="E101">
            <v>311.64</v>
          </cell>
        </row>
        <row r="102">
          <cell r="B102" t="str">
            <v>A04.28.002.001</v>
          </cell>
          <cell r="C102" t="str">
            <v>Ультразвуковое исследование почек</v>
          </cell>
          <cell r="D102">
            <v>153.54</v>
          </cell>
          <cell r="E102">
            <v>168.74</v>
          </cell>
        </row>
        <row r="103">
          <cell r="B103" t="str">
            <v>A04.28.002.003</v>
          </cell>
          <cell r="C103" t="str">
            <v>Ультразвуковое исследование мочевого пузыря</v>
          </cell>
          <cell r="D103">
            <v>115.64</v>
          </cell>
          <cell r="E103">
            <v>127.09</v>
          </cell>
        </row>
        <row r="104">
          <cell r="B104" t="str">
            <v>A04.28.003</v>
          </cell>
          <cell r="C104" t="str">
            <v>Ультразвуковое исследование органов мошонки</v>
          </cell>
          <cell r="D104">
            <v>164.98</v>
          </cell>
          <cell r="E104">
            <v>181.31</v>
          </cell>
        </row>
        <row r="105">
          <cell r="B105" t="str">
            <v>A04.30.001</v>
          </cell>
          <cell r="C105" t="str">
            <v>Ультразвуковое исследование плода</v>
          </cell>
          <cell r="D105">
            <v>415.21</v>
          </cell>
          <cell r="E105">
            <v>456.32</v>
          </cell>
        </row>
        <row r="106">
          <cell r="B106" t="str">
            <v>A04.30.002</v>
          </cell>
          <cell r="C106" t="str">
            <v>Дуплексное сканирование сердца и сосудов плода</v>
          </cell>
          <cell r="D106">
            <v>320.69</v>
          </cell>
          <cell r="E106">
            <v>352.44</v>
          </cell>
        </row>
        <row r="107">
          <cell r="B107" t="str">
            <v>A05.01.002</v>
          </cell>
          <cell r="C107" t="str">
            <v>Магнитно-резонансная томография мягких тканей</v>
          </cell>
          <cell r="D107">
            <v>2031.07</v>
          </cell>
          <cell r="E107">
            <v>2232.15</v>
          </cell>
        </row>
        <row r="108">
          <cell r="B108" t="str">
            <v>A05.01.002.001</v>
          </cell>
          <cell r="C108" t="str">
            <v>Магнитно-резонансная томография мягких тканей с контрастированием</v>
          </cell>
          <cell r="D108">
            <v>8692.31</v>
          </cell>
          <cell r="E108">
            <v>9552.85</v>
          </cell>
        </row>
        <row r="109">
          <cell r="B109" t="str">
            <v>A05.02.001</v>
          </cell>
          <cell r="C109" t="str">
            <v>Электромиография игольчатая (одна мышца)</v>
          </cell>
          <cell r="D109">
            <v>562.66</v>
          </cell>
          <cell r="E109">
            <v>618.36</v>
          </cell>
        </row>
        <row r="110">
          <cell r="B110" t="str">
            <v>A05.02.001.002</v>
          </cell>
          <cell r="C110" t="str">
            <v>Электромиография накожная (одна анатомическая зона)</v>
          </cell>
          <cell r="D110">
            <v>385</v>
          </cell>
          <cell r="E110">
            <v>423.12</v>
          </cell>
        </row>
        <row r="111">
          <cell r="B111" t="str">
            <v>A05.02.001.003</v>
          </cell>
          <cell r="C111" t="str">
            <v>Электронейромиография стимуляционная одного нерва</v>
          </cell>
          <cell r="D111">
            <v>369.27</v>
          </cell>
          <cell r="E111">
            <v>405.83</v>
          </cell>
        </row>
        <row r="112">
          <cell r="B112" t="str">
            <v>A05.02.001.016</v>
          </cell>
          <cell r="C112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D112">
            <v>472.64</v>
          </cell>
          <cell r="E112">
            <v>519.42999999999995</v>
          </cell>
        </row>
        <row r="113">
          <cell r="B113" t="str">
            <v>A05.02.001.017</v>
          </cell>
          <cell r="C113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D113">
            <v>489.42</v>
          </cell>
          <cell r="E113">
            <v>537.87</v>
          </cell>
        </row>
        <row r="114">
          <cell r="B114" t="str">
            <v>A05.02.002</v>
          </cell>
          <cell r="C114" t="str">
            <v>Магнитно-резонансная томография мышечной системы</v>
          </cell>
          <cell r="D114">
            <v>2843.52</v>
          </cell>
          <cell r="E114">
            <v>3125.03</v>
          </cell>
        </row>
        <row r="115">
          <cell r="B115" t="str">
            <v>A05.03.001</v>
          </cell>
          <cell r="C115" t="str">
            <v>Магнитно-резонансная томография костной ткани (одна область)</v>
          </cell>
          <cell r="D115">
            <v>2843.52</v>
          </cell>
          <cell r="E115">
            <v>3125.03</v>
          </cell>
        </row>
        <row r="116">
          <cell r="B116" t="str">
            <v>A05.03.002</v>
          </cell>
          <cell r="C116" t="str">
            <v>Магнитно-резонансная томография позвоночника (один отдел)</v>
          </cell>
          <cell r="D116">
            <v>1602.94</v>
          </cell>
          <cell r="E116">
            <v>1761.63</v>
          </cell>
        </row>
        <row r="117">
          <cell r="B117" t="str">
            <v>A05.03.002.001</v>
          </cell>
          <cell r="C117" t="str">
            <v>Магнитно-резонансная томография позвоночника с контрастированием (один отдел)</v>
          </cell>
          <cell r="D117">
            <v>8362.65</v>
          </cell>
          <cell r="E117">
            <v>9190.5499999999993</v>
          </cell>
        </row>
        <row r="118">
          <cell r="B118" t="str">
            <v>A05.03.003</v>
          </cell>
          <cell r="C118" t="str">
            <v>Магнитно-резонансная томография основания черепа</v>
          </cell>
          <cell r="D118">
            <v>801.46</v>
          </cell>
          <cell r="E118">
            <v>880.8</v>
          </cell>
        </row>
        <row r="119">
          <cell r="B119" t="str">
            <v>A05.03.003.001</v>
          </cell>
          <cell r="C119" t="str">
            <v>Магнитно-резонансная томография основания черепа с ангиографией</v>
          </cell>
          <cell r="D119">
            <v>5430.3</v>
          </cell>
          <cell r="E119">
            <v>5967.9</v>
          </cell>
        </row>
        <row r="120">
          <cell r="B120" t="str">
            <v>A05.04.001</v>
          </cell>
          <cell r="C120" t="str">
            <v>Магнитно-резонансная томография суставов (один сустав)</v>
          </cell>
          <cell r="D120">
            <v>2843.52</v>
          </cell>
          <cell r="E120">
            <v>3125.03</v>
          </cell>
        </row>
        <row r="121">
          <cell r="B121" t="str">
            <v>A05.04.001.001</v>
          </cell>
          <cell r="C121" t="str">
            <v>Магнитно-резонансная томография суставов (один сустав) с контрастированием</v>
          </cell>
          <cell r="D121">
            <v>8692.31</v>
          </cell>
          <cell r="E121">
            <v>9552.85</v>
          </cell>
        </row>
        <row r="122">
          <cell r="B122" t="str">
            <v>A05.08.001</v>
          </cell>
          <cell r="C122" t="str">
            <v>Магнитно-резонансная томография околоносовых пазух</v>
          </cell>
          <cell r="D122">
            <v>2031.07</v>
          </cell>
          <cell r="E122">
            <v>2232.15</v>
          </cell>
        </row>
        <row r="123">
          <cell r="B123" t="str">
            <v>A05.08.002</v>
          </cell>
          <cell r="C123" t="str">
            <v>Магнитно-резонансная томография гортаноглотки</v>
          </cell>
          <cell r="D123">
            <v>1015.54</v>
          </cell>
          <cell r="E123">
            <v>1116.08</v>
          </cell>
        </row>
        <row r="124">
          <cell r="B124" t="str">
            <v>A05.08.003</v>
          </cell>
          <cell r="C124" t="str">
            <v>Магнитно-резонансная томография преддверно-улиткового органа</v>
          </cell>
          <cell r="D124">
            <v>4062.16</v>
          </cell>
          <cell r="E124">
            <v>4464.3100000000004</v>
          </cell>
        </row>
        <row r="125">
          <cell r="B125" t="str">
            <v>A05.10.001</v>
          </cell>
          <cell r="C125" t="str">
            <v>Регистрация электрической активности проводящей системы сердца</v>
          </cell>
          <cell r="D125">
            <v>168.11</v>
          </cell>
          <cell r="E125">
            <v>184.75</v>
          </cell>
        </row>
        <row r="126">
          <cell r="B126" t="str">
            <v>A05.10.004</v>
          </cell>
          <cell r="C126" t="str">
            <v>Расшифровка, описание и интерпретация электрокардиографических данных</v>
          </cell>
          <cell r="D126">
            <v>168.11</v>
          </cell>
          <cell r="E126">
            <v>184.75</v>
          </cell>
        </row>
        <row r="127">
          <cell r="B127" t="str">
            <v>A05.10.007</v>
          </cell>
          <cell r="C127" t="str">
            <v>Мониторирование электрокардиографических данных</v>
          </cell>
          <cell r="D127">
            <v>229.52</v>
          </cell>
          <cell r="E127">
            <v>252.24</v>
          </cell>
        </row>
        <row r="128">
          <cell r="B128" t="str">
            <v>A05.10.006</v>
          </cell>
          <cell r="C128" t="str">
            <v>Регистрация электрокардиограммы</v>
          </cell>
          <cell r="D128">
            <v>34.74</v>
          </cell>
          <cell r="E128">
            <v>38.18</v>
          </cell>
        </row>
        <row r="129">
          <cell r="B129" t="str">
            <v>A05.10.008</v>
          </cell>
          <cell r="C129" t="str">
            <v>Холтеровское мониторирование сердечного ритма</v>
          </cell>
          <cell r="D129">
            <v>442.16</v>
          </cell>
          <cell r="E129">
            <v>485.93</v>
          </cell>
        </row>
        <row r="130">
          <cell r="B130" t="str">
            <v>A05.10.009</v>
          </cell>
          <cell r="C130" t="str">
            <v>Магнитно-резонансная томография сердца и магистральных сосудов</v>
          </cell>
          <cell r="D130">
            <v>1336.64</v>
          </cell>
          <cell r="E130">
            <v>1468.97</v>
          </cell>
        </row>
        <row r="131">
          <cell r="B131" t="str">
            <v>A05.10.009.001</v>
          </cell>
          <cell r="C131" t="str">
            <v>Магнитно-резонансная томография сердца с контрастированием</v>
          </cell>
          <cell r="D131">
            <v>9186.84</v>
          </cell>
          <cell r="E131">
            <v>10096.34</v>
          </cell>
        </row>
        <row r="132">
          <cell r="B132" t="str">
            <v>A05.11.001</v>
          </cell>
          <cell r="C132" t="str">
            <v>Магнитно-резонансная томография средостения</v>
          </cell>
          <cell r="D132">
            <v>2031.07</v>
          </cell>
          <cell r="E132">
            <v>2232.15</v>
          </cell>
        </row>
        <row r="133">
          <cell r="B133" t="str">
            <v>A05.12.004</v>
          </cell>
          <cell r="C133" t="str">
            <v>Магнитно-резонансная артериография (одна область)</v>
          </cell>
          <cell r="D133">
            <v>2244.1</v>
          </cell>
          <cell r="E133">
            <v>2466.27</v>
          </cell>
        </row>
        <row r="134">
          <cell r="B134" t="str">
            <v>A05.12.005</v>
          </cell>
          <cell r="C134" t="str">
            <v>Магнитно-резонансная венография (одна область)</v>
          </cell>
          <cell r="D134">
            <v>2244.1</v>
          </cell>
          <cell r="E134">
            <v>2466.27</v>
          </cell>
        </row>
        <row r="135">
          <cell r="B135" t="str">
            <v>A05.12.006</v>
          </cell>
          <cell r="C135" t="str">
            <v>Магнитно-резонансная ангиография с контрастированием (одна область)</v>
          </cell>
          <cell r="D135">
            <v>8692.31</v>
          </cell>
          <cell r="E135">
            <v>9552.85</v>
          </cell>
        </row>
        <row r="136">
          <cell r="B136" t="str">
            <v>A05.15.001</v>
          </cell>
          <cell r="C136" t="str">
            <v>Магнитно-резонансная томография поджелудочной железы</v>
          </cell>
          <cell r="D136">
            <v>1336.64</v>
          </cell>
          <cell r="E136">
            <v>1468.97</v>
          </cell>
        </row>
        <row r="137">
          <cell r="B137" t="str">
            <v>A05.15.002</v>
          </cell>
          <cell r="C137" t="str">
            <v>Магнитно-резонансная холангиопанкреатография</v>
          </cell>
          <cell r="D137">
            <v>2843.52</v>
          </cell>
          <cell r="E137">
            <v>3125.03</v>
          </cell>
        </row>
        <row r="138">
          <cell r="B138" t="str">
            <v>A05.19.002</v>
          </cell>
          <cell r="C138" t="str">
            <v>Аноректальная манометрия</v>
          </cell>
          <cell r="D138">
            <v>509.74</v>
          </cell>
          <cell r="E138">
            <v>560.20000000000005</v>
          </cell>
        </row>
        <row r="139">
          <cell r="B139" t="str">
            <v>A05.20.001</v>
          </cell>
          <cell r="C139" t="str">
            <v>Маммография электроимпедансная</v>
          </cell>
          <cell r="D139">
            <v>272.89</v>
          </cell>
          <cell r="E139">
            <v>299.91000000000003</v>
          </cell>
        </row>
        <row r="140">
          <cell r="B140" t="str">
            <v>A05.23.001</v>
          </cell>
          <cell r="C140" t="str">
            <v>Электроэнцефалография</v>
          </cell>
          <cell r="D140">
            <v>346.75</v>
          </cell>
          <cell r="E140">
            <v>381.08</v>
          </cell>
        </row>
        <row r="141">
          <cell r="B141" t="str">
            <v>A05.23.001.001</v>
          </cell>
          <cell r="C141" t="str">
            <v>Электроэнцефалография с нагрузочными пробами</v>
          </cell>
          <cell r="D141">
            <v>503.37</v>
          </cell>
          <cell r="E141">
            <v>553.20000000000005</v>
          </cell>
        </row>
        <row r="142">
          <cell r="B142" t="str">
            <v>A05.23.001.002</v>
          </cell>
          <cell r="C142" t="str">
            <v>Электроэнцефалография с видеомониторингом</v>
          </cell>
          <cell r="D142">
            <v>2223.58</v>
          </cell>
          <cell r="E142">
            <v>2443.71</v>
          </cell>
        </row>
        <row r="143">
          <cell r="B143" t="str">
            <v>A05.23.002</v>
          </cell>
          <cell r="C143" t="str">
            <v>Реоэнцефалография</v>
          </cell>
          <cell r="D143">
            <v>113.97</v>
          </cell>
          <cell r="E143">
            <v>125.25</v>
          </cell>
        </row>
        <row r="144">
          <cell r="B144" t="str">
            <v>A05.23.005</v>
          </cell>
          <cell r="C144" t="str">
            <v>Регистрация соматосенсорных вызванных потенциалов коры головного мозга</v>
          </cell>
          <cell r="D144">
            <v>1353.41</v>
          </cell>
          <cell r="E144">
            <v>1487.4</v>
          </cell>
        </row>
        <row r="145">
          <cell r="B145" t="str">
            <v>A05.23.005.001</v>
          </cell>
          <cell r="C14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D145">
            <v>1353.41</v>
          </cell>
          <cell r="E145">
            <v>1487.4</v>
          </cell>
        </row>
        <row r="146">
          <cell r="B146" t="str">
            <v>A05.23.007</v>
          </cell>
          <cell r="C146" t="str">
            <v>Стабиллометрия</v>
          </cell>
          <cell r="D146">
            <v>973.54</v>
          </cell>
          <cell r="E146">
            <v>1069.92</v>
          </cell>
        </row>
        <row r="147">
          <cell r="B147" t="str">
            <v>A05.23.009</v>
          </cell>
          <cell r="C147" t="str">
            <v>Магнитно-резонансная томография головного мозга</v>
          </cell>
          <cell r="D147">
            <v>2843.52</v>
          </cell>
          <cell r="E147">
            <v>3125.03</v>
          </cell>
        </row>
        <row r="148">
          <cell r="B148" t="str">
            <v>A05.23.009.001</v>
          </cell>
          <cell r="C148" t="str">
            <v>Магнитно-резонансная томография головного мозга с контрастированием</v>
          </cell>
          <cell r="D148">
            <v>8692.31</v>
          </cell>
          <cell r="E148">
            <v>9552.85</v>
          </cell>
        </row>
        <row r="149">
          <cell r="B149" t="str">
            <v>A05.23.009.002</v>
          </cell>
          <cell r="C149" t="str">
            <v>Магнитно-резонансная томография головного мозга функциональная</v>
          </cell>
          <cell r="D149">
            <v>1657.72</v>
          </cell>
          <cell r="E149">
            <v>1821.83</v>
          </cell>
        </row>
        <row r="150">
          <cell r="B150" t="str">
            <v>A05.23.009.003</v>
          </cell>
          <cell r="C150" t="str">
            <v>Магнитно-резонансная перфузия головного мозга</v>
          </cell>
          <cell r="D150">
            <v>5965.48</v>
          </cell>
          <cell r="E150">
            <v>6556.06</v>
          </cell>
        </row>
        <row r="151">
          <cell r="B151" t="str">
            <v>A05.23.009.005</v>
          </cell>
          <cell r="C151" t="str">
            <v>Магнитно-резонансная ликворография головного мозга</v>
          </cell>
          <cell r="D151">
            <v>1602.94</v>
          </cell>
          <cell r="E151">
            <v>1761.63</v>
          </cell>
        </row>
        <row r="152">
          <cell r="B152" t="str">
            <v>A05.23.009.006</v>
          </cell>
          <cell r="C152" t="str">
            <v>Магнитно-резонансная томография головного мозга топометрическая</v>
          </cell>
          <cell r="D152">
            <v>1015.54</v>
          </cell>
          <cell r="E152">
            <v>1116.08</v>
          </cell>
        </row>
        <row r="153">
          <cell r="B153" t="str">
            <v>A05.23.009.008</v>
          </cell>
          <cell r="C153" t="str">
            <v>Магнитно-резонансная ангиография интракарниальных сосудов</v>
          </cell>
          <cell r="D153">
            <v>2843.52</v>
          </cell>
          <cell r="E153">
            <v>3125.03</v>
          </cell>
        </row>
        <row r="154">
          <cell r="B154" t="str">
            <v>A05.23.009.010</v>
          </cell>
          <cell r="C154" t="str">
            <v>Магнитно-резонансная томография спинного мозга (один отдел)</v>
          </cell>
          <cell r="D154">
            <v>2843.52</v>
          </cell>
          <cell r="E154">
            <v>3125.03</v>
          </cell>
        </row>
        <row r="155">
          <cell r="B155" t="str">
            <v>A05.23.009.011</v>
          </cell>
          <cell r="C155" t="str">
            <v>Магнитно-резонансная томография спинного мозга с контрастированием (один отдел)</v>
          </cell>
          <cell r="D155">
            <v>8692.31</v>
          </cell>
          <cell r="E155">
            <v>9552.85</v>
          </cell>
        </row>
        <row r="156">
          <cell r="B156" t="str">
            <v>A05.23.009.012</v>
          </cell>
          <cell r="C156" t="str">
            <v>Магнитно-резонансная перфузия спинного мозга (один отдел)</v>
          </cell>
          <cell r="D156">
            <v>5965.48</v>
          </cell>
          <cell r="E156">
            <v>6556.06</v>
          </cell>
        </row>
        <row r="157">
          <cell r="B157" t="str">
            <v>A05.23.009.014</v>
          </cell>
          <cell r="C157" t="str">
            <v>Магнитно-резонансная ликворография спинного мозга (один отдел)</v>
          </cell>
          <cell r="D157">
            <v>2244.1</v>
          </cell>
          <cell r="E157">
            <v>2466.27</v>
          </cell>
        </row>
        <row r="158">
          <cell r="B158" t="str">
            <v>A05.23.009.016</v>
          </cell>
          <cell r="C158" t="str">
            <v>Магнитно-резонансная томография спинного мозга фазовоконтрастная (один отдел)</v>
          </cell>
          <cell r="D158">
            <v>1015.54</v>
          </cell>
          <cell r="E158">
            <v>1116.08</v>
          </cell>
        </row>
        <row r="159">
          <cell r="B159" t="str">
            <v>A05.24.001</v>
          </cell>
          <cell r="C159" t="str">
            <v>Измерение скорости проведения электрического импульса по нерву</v>
          </cell>
          <cell r="D159">
            <v>535.44000000000005</v>
          </cell>
          <cell r="E159">
            <v>588.45000000000005</v>
          </cell>
        </row>
        <row r="160">
          <cell r="B160" t="str">
            <v>A05.25.002</v>
          </cell>
          <cell r="C160" t="str">
            <v>Исследование вызванной отоакустической эмиссии</v>
          </cell>
          <cell r="D160">
            <v>194.37</v>
          </cell>
          <cell r="E160">
            <v>213.61</v>
          </cell>
        </row>
        <row r="161">
          <cell r="B161" t="str">
            <v>A05.25.002.001</v>
          </cell>
          <cell r="C161" t="str">
            <v>Исследование отоакустической эмиссии на частоте продукта искажения</v>
          </cell>
          <cell r="D161">
            <v>194.37</v>
          </cell>
          <cell r="E161">
            <v>213.61</v>
          </cell>
        </row>
        <row r="162">
          <cell r="B162" t="str">
            <v>A05.25.003</v>
          </cell>
          <cell r="C162" t="str">
            <v>Исследование коротколатентных вызванных потенциалов</v>
          </cell>
          <cell r="D162">
            <v>483.27</v>
          </cell>
          <cell r="E162">
            <v>531.11</v>
          </cell>
        </row>
        <row r="163">
          <cell r="B163" t="str">
            <v>A05.25.005</v>
          </cell>
          <cell r="C163" t="str">
            <v>Исследование длиннолатентных вызванных потенциалов</v>
          </cell>
          <cell r="D163">
            <v>619.99</v>
          </cell>
          <cell r="E163">
            <v>681.37</v>
          </cell>
        </row>
        <row r="164">
          <cell r="B164" t="str">
            <v>A05.25.006</v>
          </cell>
          <cell r="C164" t="str">
            <v>Регистрация вызванных акустических ответов мозга на постоянные модулированные тоны (ASSR тест)</v>
          </cell>
          <cell r="D164">
            <v>379.9</v>
          </cell>
          <cell r="E164">
            <v>417.51</v>
          </cell>
        </row>
        <row r="165">
          <cell r="B165" t="str">
            <v>A05.26.002</v>
          </cell>
          <cell r="C165" t="str">
            <v>Регистрация зрительных вызванных потенциалов коры головного мозга</v>
          </cell>
          <cell r="D165">
            <v>615.13</v>
          </cell>
          <cell r="E165">
            <v>676.03</v>
          </cell>
        </row>
        <row r="166">
          <cell r="B166" t="str">
            <v>A05.26.008</v>
          </cell>
          <cell r="C166" t="str">
            <v>Магнитно-резонансная томография глазницы</v>
          </cell>
          <cell r="D166">
            <v>2843.52</v>
          </cell>
          <cell r="E166">
            <v>3125.03</v>
          </cell>
        </row>
        <row r="167">
          <cell r="B167" t="str">
            <v>A05.28.002</v>
          </cell>
          <cell r="C167" t="str">
            <v>Магнитно-резонансная томография почек</v>
          </cell>
          <cell r="D167">
            <v>3742.6</v>
          </cell>
          <cell r="E167">
            <v>4113.12</v>
          </cell>
        </row>
        <row r="168">
          <cell r="B168" t="str">
            <v>A05.30.004</v>
          </cell>
          <cell r="C168" t="str">
            <v>Магнитно-резонансная томография органов малого таза</v>
          </cell>
          <cell r="D168">
            <v>3742.6</v>
          </cell>
          <cell r="E168">
            <v>4113.12</v>
          </cell>
        </row>
        <row r="169">
          <cell r="B169" t="str">
            <v>A05.30.004.001</v>
          </cell>
          <cell r="C169" t="str">
            <v>Магнитно-резонансная томография органов малого таза с внутривенным контрастированием</v>
          </cell>
          <cell r="D169">
            <v>9186.84</v>
          </cell>
          <cell r="E169">
            <v>10096.34</v>
          </cell>
        </row>
        <row r="170">
          <cell r="B170" t="str">
            <v>A05.30.005</v>
          </cell>
          <cell r="C170" t="str">
            <v>Магнитно-резонансная томография органов брюшной полости</v>
          </cell>
          <cell r="D170">
            <v>3742.6</v>
          </cell>
          <cell r="E170">
            <v>4113.12</v>
          </cell>
        </row>
        <row r="171">
          <cell r="B171" t="str">
            <v>A05.30.005.001</v>
          </cell>
          <cell r="C171" t="str">
            <v>Магнитно-резонансная томография органов брюшной полости с внутривенным контрастированием</v>
          </cell>
          <cell r="D171">
            <v>9186.84</v>
          </cell>
          <cell r="E171">
            <v>10096.34</v>
          </cell>
        </row>
        <row r="172">
          <cell r="B172" t="str">
            <v>A05.30.006</v>
          </cell>
          <cell r="C172" t="str">
            <v>Магнитно-резонансная томография органов грудной клетки</v>
          </cell>
          <cell r="D172">
            <v>2843.52</v>
          </cell>
          <cell r="E172">
            <v>3125.03</v>
          </cell>
        </row>
        <row r="173">
          <cell r="B173" t="str">
            <v>A05.30.006.001</v>
          </cell>
          <cell r="C173" t="str">
            <v>Магнитно-резонансная томография органов грудной клетки с внутривенным контрастированием</v>
          </cell>
          <cell r="D173">
            <v>6208.8</v>
          </cell>
          <cell r="E173">
            <v>6823.47</v>
          </cell>
        </row>
        <row r="174">
          <cell r="B174" t="str">
            <v>A05.30.007</v>
          </cell>
          <cell r="C174" t="str">
            <v>Магнитно-резонансная томография забрюшинного пространства</v>
          </cell>
          <cell r="D174">
            <v>3742.6</v>
          </cell>
          <cell r="E174">
            <v>4113.12</v>
          </cell>
        </row>
        <row r="175">
          <cell r="B175" t="str">
            <v>A05.30.007.001</v>
          </cell>
          <cell r="C175" t="str">
            <v>Магнитно-резонансная томография забрюшинного пространства с внутривенным контрастированием</v>
          </cell>
          <cell r="D175">
            <v>9186.84</v>
          </cell>
          <cell r="E175">
            <v>10096.34</v>
          </cell>
        </row>
        <row r="176">
          <cell r="B176" t="str">
            <v>A05.30.008</v>
          </cell>
          <cell r="C176" t="str">
            <v>Магнитно-резонансная томография шеи</v>
          </cell>
          <cell r="D176">
            <v>2843.52</v>
          </cell>
          <cell r="E176">
            <v>3125.03</v>
          </cell>
        </row>
        <row r="177">
          <cell r="B177" t="str">
            <v>A05.30.008.001</v>
          </cell>
          <cell r="C177" t="str">
            <v>Магнитно-резонансная томография шеи с внутривенным контрастированием</v>
          </cell>
          <cell r="D177">
            <v>8692.31</v>
          </cell>
          <cell r="E177">
            <v>9552.85</v>
          </cell>
        </row>
        <row r="178">
          <cell r="B178" t="str">
            <v>A05.30.010</v>
          </cell>
          <cell r="C178" t="str">
            <v>Магнитно-резонансная томография мягких тканей головы</v>
          </cell>
          <cell r="D178">
            <v>2843.52</v>
          </cell>
          <cell r="E178">
            <v>3125.03</v>
          </cell>
        </row>
        <row r="179">
          <cell r="B179" t="str">
            <v>A05.03.004</v>
          </cell>
          <cell r="C179" t="str">
            <v>Магнитно-резонансная томография лицевого отдела черепа</v>
          </cell>
          <cell r="D179">
            <v>1015.54</v>
          </cell>
          <cell r="E179">
            <v>1116.08</v>
          </cell>
        </row>
        <row r="180">
          <cell r="B180" t="str">
            <v>A05.03.004.001</v>
          </cell>
          <cell r="C180" t="str">
            <v>Магнитно-резонансная томография лицевого отдела черепа с внутривенным контрастированием</v>
          </cell>
          <cell r="D180">
            <v>6208.8</v>
          </cell>
          <cell r="E180">
            <v>6823.47</v>
          </cell>
        </row>
        <row r="181">
          <cell r="B181" t="str">
            <v>A06.03.001</v>
          </cell>
          <cell r="C181" t="str">
            <v>Рентгенография черепа тангенциальная</v>
          </cell>
          <cell r="D181">
            <v>172</v>
          </cell>
          <cell r="E181">
            <v>189.03</v>
          </cell>
        </row>
        <row r="182">
          <cell r="B182" t="str">
            <v>A06.03.005</v>
          </cell>
          <cell r="C182" t="str">
            <v>Рентгенография всего черепа, в одной или более проекциях</v>
          </cell>
          <cell r="D182">
            <v>148.68</v>
          </cell>
          <cell r="E182">
            <v>163.4</v>
          </cell>
        </row>
        <row r="183">
          <cell r="B183" t="str">
            <v>A06.03.010</v>
          </cell>
          <cell r="C183" t="str">
            <v>Рентгенография шейного отдела позвоночника</v>
          </cell>
          <cell r="D183">
            <v>324.58</v>
          </cell>
          <cell r="E183">
            <v>356.71</v>
          </cell>
        </row>
        <row r="184">
          <cell r="B184" t="str">
            <v>A06.03.013</v>
          </cell>
          <cell r="C184" t="str">
            <v>Рентгенография грудного отдела позвоночника</v>
          </cell>
          <cell r="D184">
            <v>409.11</v>
          </cell>
          <cell r="E184">
            <v>449.61</v>
          </cell>
        </row>
        <row r="185">
          <cell r="B185" t="str">
            <v>A06.03.016</v>
          </cell>
          <cell r="C185" t="str">
            <v>Рентгенография поясничного и крестцового отдела позвоночника</v>
          </cell>
          <cell r="D185">
            <v>409.11</v>
          </cell>
          <cell r="E185">
            <v>449.61</v>
          </cell>
        </row>
        <row r="186">
          <cell r="B186" t="str">
            <v>A06.03.019</v>
          </cell>
          <cell r="C186" t="str">
            <v>Рентгенография позвоночника с функциональными пробами</v>
          </cell>
          <cell r="D186">
            <v>217.68</v>
          </cell>
          <cell r="E186">
            <v>239.23</v>
          </cell>
        </row>
        <row r="187">
          <cell r="B187" t="str">
            <v>A06.03.021</v>
          </cell>
          <cell r="C187" t="str">
            <v>Рентгенография верхней конечности</v>
          </cell>
          <cell r="D187">
            <v>347.89</v>
          </cell>
          <cell r="E187">
            <v>382.33</v>
          </cell>
        </row>
        <row r="188">
          <cell r="B188" t="str">
            <v>A06.12.057</v>
          </cell>
          <cell r="C188" t="str">
            <v>Компьютерно-томографическая ангиография легочных сосудов</v>
          </cell>
          <cell r="D188">
            <v>2348.63</v>
          </cell>
          <cell r="E188">
            <v>2581.14</v>
          </cell>
        </row>
        <row r="189">
          <cell r="B189" t="str">
            <v>A06.03.023</v>
          </cell>
          <cell r="C189" t="str">
            <v>Рентгенография ребра(ер)</v>
          </cell>
          <cell r="D189">
            <v>409.11</v>
          </cell>
          <cell r="E189">
            <v>449.61</v>
          </cell>
        </row>
        <row r="190">
          <cell r="B190" t="str">
            <v>A06.03.036</v>
          </cell>
          <cell r="C190" t="str">
            <v>Рентгенография нижней конечности</v>
          </cell>
          <cell r="D190">
            <v>348.87</v>
          </cell>
          <cell r="E190">
            <v>383.41</v>
          </cell>
        </row>
        <row r="191">
          <cell r="B191" t="str">
            <v>A06.12.058</v>
          </cell>
          <cell r="C191" t="str">
            <v>Компьютерно-томографическая ангиография брахиоцефальных артерий</v>
          </cell>
          <cell r="D191">
            <v>2348.63</v>
          </cell>
          <cell r="E191">
            <v>2581.14</v>
          </cell>
        </row>
        <row r="192">
          <cell r="B192" t="str">
            <v>A06.03.041</v>
          </cell>
          <cell r="C192" t="str">
            <v>Рентгенография таза</v>
          </cell>
          <cell r="D192">
            <v>129.24</v>
          </cell>
          <cell r="E192">
            <v>142.03</v>
          </cell>
        </row>
        <row r="193">
          <cell r="B193" t="str">
            <v>A06.03.052</v>
          </cell>
          <cell r="C193" t="str">
            <v>Рентгенография стопы в одной проекции</v>
          </cell>
          <cell r="D193">
            <v>291.52999999999997</v>
          </cell>
          <cell r="E193">
            <v>320.39</v>
          </cell>
        </row>
        <row r="194">
          <cell r="B194" t="str">
            <v>A06.03.056</v>
          </cell>
          <cell r="C194" t="str">
            <v>Рентгенография костей лицевого скелета</v>
          </cell>
          <cell r="D194">
            <v>283.57</v>
          </cell>
          <cell r="E194">
            <v>311.64</v>
          </cell>
        </row>
        <row r="195">
          <cell r="B195" t="str">
            <v>A06.03.061</v>
          </cell>
          <cell r="C195" t="str">
            <v>Рентгеноденситометрия</v>
          </cell>
          <cell r="D195">
            <v>394.01</v>
          </cell>
          <cell r="E195">
            <v>433.02</v>
          </cell>
        </row>
        <row r="196">
          <cell r="B196" t="str">
            <v>A06.03.061.001</v>
          </cell>
          <cell r="C196" t="str">
            <v>Рентгеноденситометрия поясничного отдела позвоночника</v>
          </cell>
          <cell r="D196">
            <v>242.05</v>
          </cell>
          <cell r="E196">
            <v>266.01</v>
          </cell>
        </row>
        <row r="197">
          <cell r="B197" t="str">
            <v>A06.03.061.002</v>
          </cell>
          <cell r="C197" t="str">
            <v>Рентгеноденситометрия проксимального отдела бедренной кости</v>
          </cell>
          <cell r="D197">
            <v>378.11</v>
          </cell>
          <cell r="E197">
            <v>415.54</v>
          </cell>
        </row>
        <row r="198">
          <cell r="B198" t="str">
            <v>A06.12.001.002</v>
          </cell>
          <cell r="C198" t="str">
            <v>Компьютерно-томографическая ангиография брюшной аорты</v>
          </cell>
          <cell r="D198">
            <v>2348.63</v>
          </cell>
          <cell r="E198">
            <v>2581.14</v>
          </cell>
        </row>
        <row r="199">
          <cell r="B199" t="str">
            <v>A06.04.001</v>
          </cell>
          <cell r="C199" t="str">
            <v>Рентгенография височно-нижнечелюстного сустава</v>
          </cell>
          <cell r="D199">
            <v>119.53</v>
          </cell>
          <cell r="E199">
            <v>131.36000000000001</v>
          </cell>
        </row>
        <row r="200">
          <cell r="B200" t="str">
            <v>B01.053.001</v>
          </cell>
          <cell r="C200" t="str">
            <v>Прием (осмотр, консультация) врача-уролога первичный</v>
          </cell>
          <cell r="D200">
            <v>247.35</v>
          </cell>
          <cell r="E200">
            <v>271.83999999999997</v>
          </cell>
        </row>
        <row r="201">
          <cell r="B201" t="str">
            <v>A06.07.005</v>
          </cell>
          <cell r="C201" t="str">
            <v>Контрастная рентгенография протоков слюнных желез (сиалография)</v>
          </cell>
          <cell r="D201">
            <v>407.17</v>
          </cell>
          <cell r="E201">
            <v>447.48</v>
          </cell>
        </row>
        <row r="202">
          <cell r="B202" t="str">
            <v>A06.07.009</v>
          </cell>
          <cell r="C202" t="str">
            <v>Рентгенография нижней челюсти в боковой проекции</v>
          </cell>
          <cell r="D202">
            <v>172</v>
          </cell>
          <cell r="E202">
            <v>189.03</v>
          </cell>
        </row>
        <row r="203">
          <cell r="B203" t="str">
            <v>A06.08.002</v>
          </cell>
          <cell r="C203" t="str">
            <v>Рентгенография гортани и трахеи</v>
          </cell>
          <cell r="D203">
            <v>108.83</v>
          </cell>
          <cell r="E203">
            <v>119.6</v>
          </cell>
        </row>
        <row r="204">
          <cell r="B204" t="str">
            <v>A06.08.003</v>
          </cell>
          <cell r="C204" t="str">
            <v>Рентгенография придаточных пазух носа</v>
          </cell>
          <cell r="D204">
            <v>79.680000000000007</v>
          </cell>
          <cell r="E204">
            <v>87.57</v>
          </cell>
        </row>
        <row r="205">
          <cell r="B205" t="str">
            <v>B01.057.001</v>
          </cell>
          <cell r="C205" t="str">
            <v>Прием (осмотр, консультация) врача-хирурга первичный</v>
          </cell>
          <cell r="D205">
            <v>172</v>
          </cell>
          <cell r="E205">
            <v>189.03</v>
          </cell>
        </row>
        <row r="206">
          <cell r="B206" t="str">
            <v>B01.047.007</v>
          </cell>
          <cell r="C206" t="str">
            <v>Прием (осмотр, консультация) врача приемного отделения первичный</v>
          </cell>
          <cell r="D206">
            <v>919.09</v>
          </cell>
          <cell r="E206">
            <v>1010.08</v>
          </cell>
        </row>
        <row r="207">
          <cell r="B207" t="str">
            <v>A26.05.019.001</v>
          </cell>
          <cell r="C207" t="str">
            <v>Определение РНК вируса гепатита C (Hepatitis C virus) в крови методом ПЦР, качественное исследование</v>
          </cell>
          <cell r="D207">
            <v>863.13</v>
          </cell>
          <cell r="E207">
            <v>948.58</v>
          </cell>
        </row>
        <row r="208">
          <cell r="B208" t="str">
            <v>A06.09.001</v>
          </cell>
          <cell r="C208" t="str">
            <v>Рентгеноскопия легких</v>
          </cell>
          <cell r="D208">
            <v>135.08000000000001</v>
          </cell>
          <cell r="E208">
            <v>148.44999999999999</v>
          </cell>
        </row>
        <row r="209">
          <cell r="B209" t="str">
            <v>A06.09.003</v>
          </cell>
          <cell r="C209" t="str">
            <v>Бронхография</v>
          </cell>
          <cell r="D209">
            <v>358.58</v>
          </cell>
          <cell r="E209">
            <v>394.08</v>
          </cell>
        </row>
        <row r="210">
          <cell r="B210" t="str">
            <v>A08.20.017.001</v>
          </cell>
          <cell r="C210" t="str">
            <v>Цитологическое исследование микропрепарата цервикального канала</v>
          </cell>
          <cell r="D210">
            <v>341.22</v>
          </cell>
          <cell r="E210">
            <v>375</v>
          </cell>
        </row>
        <row r="211">
          <cell r="B211" t="str">
            <v>A01.20.006</v>
          </cell>
          <cell r="C211" t="str">
            <v>Пальпация молочных желез</v>
          </cell>
          <cell r="D211">
            <v>99.82</v>
          </cell>
          <cell r="E211">
            <v>109.7</v>
          </cell>
        </row>
        <row r="212">
          <cell r="B212" t="str">
            <v>A06.09.006</v>
          </cell>
          <cell r="C212" t="str">
            <v>Флюорография легких</v>
          </cell>
          <cell r="D212">
            <v>51.69</v>
          </cell>
          <cell r="E212">
            <v>56.81</v>
          </cell>
        </row>
        <row r="213">
          <cell r="B213" t="str">
            <v>A06.09.007</v>
          </cell>
          <cell r="C213" t="str">
            <v>Рентгенография легких</v>
          </cell>
          <cell r="D213">
            <v>123.42</v>
          </cell>
          <cell r="E213">
            <v>135.63999999999999</v>
          </cell>
        </row>
        <row r="214">
          <cell r="B214" t="str">
            <v>A06.09.007.002</v>
          </cell>
          <cell r="C214" t="str">
            <v>Рентгенография легких цифровая</v>
          </cell>
          <cell r="D214">
            <v>271.47000000000003</v>
          </cell>
          <cell r="E214">
            <v>298.35000000000002</v>
          </cell>
        </row>
        <row r="215">
          <cell r="B215" t="str">
            <v>A06.10.003</v>
          </cell>
          <cell r="C215" t="str">
            <v>Рентгенография сердца с контрастированием пищевода</v>
          </cell>
          <cell r="D215">
            <v>202.13</v>
          </cell>
          <cell r="E215">
            <v>222.14</v>
          </cell>
        </row>
        <row r="216">
          <cell r="B216" t="str">
            <v>A02.20.001</v>
          </cell>
          <cell r="C216" t="str">
            <v>Осмотр шейки матки в зеркалах</v>
          </cell>
          <cell r="D216">
            <v>344.54</v>
          </cell>
          <cell r="E216">
            <v>378.65</v>
          </cell>
        </row>
        <row r="217">
          <cell r="B217" t="str">
            <v>A06.14.003</v>
          </cell>
          <cell r="C217" t="str">
            <v>Операционная и послеоперационная холангиография</v>
          </cell>
          <cell r="D217">
            <v>239.05</v>
          </cell>
          <cell r="E217">
            <v>262.72000000000003</v>
          </cell>
        </row>
        <row r="218">
          <cell r="B218" t="str">
            <v>A06.14.004</v>
          </cell>
          <cell r="C218" t="str">
            <v>Внутривенная холецистография и холангиография</v>
          </cell>
          <cell r="D218">
            <v>239.05</v>
          </cell>
          <cell r="E218">
            <v>262.72000000000003</v>
          </cell>
        </row>
        <row r="219">
          <cell r="B219" t="str">
            <v>A06.14.007</v>
          </cell>
          <cell r="C219" t="str">
            <v>Ретроградная холангиопанкреатография</v>
          </cell>
          <cell r="D219">
            <v>1371.17</v>
          </cell>
          <cell r="E219">
            <v>1506.92</v>
          </cell>
        </row>
        <row r="220">
          <cell r="B220" t="str">
            <v>A08.20.017.002</v>
          </cell>
          <cell r="C220" t="str">
            <v>Жидкостное цитологическое исследование микропрепарата шейки матки</v>
          </cell>
          <cell r="D220">
            <v>1023.67</v>
          </cell>
          <cell r="E220">
            <v>1023.67</v>
          </cell>
        </row>
        <row r="221">
          <cell r="B221" t="str">
            <v>A06.16.006</v>
          </cell>
          <cell r="C221" t="str">
            <v>Рентгенография желудка и двенадцатиперстной кишки</v>
          </cell>
          <cell r="D221">
            <v>505.94</v>
          </cell>
          <cell r="E221">
            <v>556.03</v>
          </cell>
        </row>
        <row r="222">
          <cell r="B222" t="str">
            <v>A06.16.007</v>
          </cell>
          <cell r="C222" t="str">
            <v>Рентгеноскопия желудка и двенадцатиперстной кишки</v>
          </cell>
          <cell r="D222">
            <v>348.87</v>
          </cell>
          <cell r="E222">
            <v>383.41</v>
          </cell>
        </row>
        <row r="223">
          <cell r="B223" t="str">
            <v>A06.16.008</v>
          </cell>
          <cell r="C223" t="str">
            <v>Рентгенография желудка и двенадцатиперстной кишки, с двойным контрастированием</v>
          </cell>
          <cell r="D223">
            <v>308.05</v>
          </cell>
          <cell r="E223">
            <v>338.55</v>
          </cell>
        </row>
        <row r="224">
          <cell r="B224" t="str">
            <v>A06.16.009</v>
          </cell>
          <cell r="C224" t="str">
            <v>Рентгенография желудочно-кишечная</v>
          </cell>
          <cell r="D224">
            <v>289.58999999999997</v>
          </cell>
          <cell r="E224">
            <v>318.26</v>
          </cell>
        </row>
        <row r="225">
          <cell r="B225" t="str">
            <v>A06.18.001</v>
          </cell>
          <cell r="C225" t="str">
            <v>Ирригоскопия</v>
          </cell>
          <cell r="D225">
            <v>560.17999999999995</v>
          </cell>
          <cell r="E225">
            <v>615.64</v>
          </cell>
        </row>
        <row r="226">
          <cell r="B226" t="str">
            <v>A06.20.001</v>
          </cell>
          <cell r="C226" t="str">
            <v>Гистеросальпингография</v>
          </cell>
          <cell r="D226">
            <v>474.22</v>
          </cell>
          <cell r="E226">
            <v>521.16999999999996</v>
          </cell>
        </row>
        <row r="227">
          <cell r="B227" t="str">
            <v>A26.05.019.002</v>
          </cell>
          <cell r="C227" t="str">
            <v>Определение РНК вируса гепатита C (Hepatitis C virus) в крови методом ПЦР, количественное исследование</v>
          </cell>
          <cell r="D227">
            <v>1775.6</v>
          </cell>
          <cell r="E227">
            <v>1951.38</v>
          </cell>
        </row>
        <row r="228">
          <cell r="B228" t="str">
            <v>A06.20.004</v>
          </cell>
          <cell r="C228" t="str">
            <v>Маммография</v>
          </cell>
          <cell r="D228">
            <v>361.41</v>
          </cell>
          <cell r="E228">
            <v>397.19</v>
          </cell>
        </row>
        <row r="229">
          <cell r="B229" t="str">
            <v>A01.19.004</v>
          </cell>
          <cell r="C229" t="str">
            <v>Трансректальное пальцевое исследование</v>
          </cell>
          <cell r="D229">
            <v>99.82</v>
          </cell>
          <cell r="E229">
            <v>109.7</v>
          </cell>
        </row>
        <row r="230">
          <cell r="B230" t="str">
            <v>A01.25.002</v>
          </cell>
          <cell r="C230" t="str">
            <v>Визуальное исследование при патологии органа слуха</v>
          </cell>
          <cell r="D230">
            <v>32.07</v>
          </cell>
          <cell r="E230">
            <v>35.24</v>
          </cell>
        </row>
        <row r="231">
          <cell r="B231" t="str">
            <v>A06.23.009</v>
          </cell>
          <cell r="C231" t="str">
            <v>Миелография</v>
          </cell>
          <cell r="D231">
            <v>358.58</v>
          </cell>
          <cell r="E231">
            <v>394.08</v>
          </cell>
        </row>
        <row r="232">
          <cell r="B232" t="str">
            <v>A06.25.002</v>
          </cell>
          <cell r="C232" t="str">
            <v>Рентгенография височной кости</v>
          </cell>
          <cell r="D232">
            <v>422.02</v>
          </cell>
          <cell r="E232">
            <v>463.8</v>
          </cell>
        </row>
        <row r="233">
          <cell r="B233" t="str">
            <v>A02.26.005</v>
          </cell>
          <cell r="C233" t="str">
            <v>Периметрия статическая</v>
          </cell>
          <cell r="D233">
            <v>128.1</v>
          </cell>
          <cell r="E233">
            <v>140.78</v>
          </cell>
        </row>
        <row r="234">
          <cell r="B234" t="str">
            <v>A06.26.001</v>
          </cell>
          <cell r="C234" t="str">
            <v>Рентгенография глазницы</v>
          </cell>
          <cell r="D234">
            <v>172</v>
          </cell>
          <cell r="E234">
            <v>189.03</v>
          </cell>
        </row>
        <row r="235">
          <cell r="B235" t="str">
            <v>A06.26.005</v>
          </cell>
          <cell r="C235" t="str">
            <v>Рентгенография глазного яблока с протезом-индикатором Комберга-Балтина</v>
          </cell>
          <cell r="D235">
            <v>409.11</v>
          </cell>
          <cell r="E235">
            <v>449.61</v>
          </cell>
        </row>
        <row r="236">
          <cell r="B236" t="str">
            <v>A02.26.015</v>
          </cell>
          <cell r="C236" t="str">
            <v>Офтальмотонометрия</v>
          </cell>
          <cell r="D236">
            <v>90.37</v>
          </cell>
          <cell r="E236">
            <v>99.32</v>
          </cell>
        </row>
        <row r="237">
          <cell r="B237" t="str">
            <v>A06.28.002</v>
          </cell>
          <cell r="C237" t="str">
            <v>Внутривенная урография</v>
          </cell>
          <cell r="D237">
            <v>585.98</v>
          </cell>
          <cell r="E237">
            <v>643.99</v>
          </cell>
        </row>
        <row r="238">
          <cell r="B238" t="str">
            <v>A06.28.003</v>
          </cell>
          <cell r="C238" t="str">
            <v>Ретроградная пиелография</v>
          </cell>
          <cell r="D238">
            <v>318.74</v>
          </cell>
          <cell r="E238">
            <v>350.3</v>
          </cell>
        </row>
        <row r="239">
          <cell r="B239" t="str">
            <v>A06.28.007</v>
          </cell>
          <cell r="C239" t="str">
            <v>Цистография</v>
          </cell>
          <cell r="D239">
            <v>119.53</v>
          </cell>
          <cell r="E239">
            <v>131.36000000000001</v>
          </cell>
        </row>
        <row r="240">
          <cell r="B240" t="str">
            <v>A03.08.005</v>
          </cell>
          <cell r="C240" t="str">
            <v>Фиброларингоскопия</v>
          </cell>
          <cell r="D240">
            <v>460.47</v>
          </cell>
          <cell r="E240">
            <v>506.06</v>
          </cell>
        </row>
        <row r="241">
          <cell r="B241" t="str">
            <v>A06.28.013</v>
          </cell>
          <cell r="C241" t="str">
            <v>Обзорная урография (рентгенография мочевыделительной системы)</v>
          </cell>
          <cell r="D241">
            <v>205.04</v>
          </cell>
          <cell r="E241">
            <v>225.34</v>
          </cell>
        </row>
        <row r="242">
          <cell r="B242" t="str">
            <v>A06.30.002.002</v>
          </cell>
          <cell r="C242" t="str">
            <v>Описание и интерпретация магнитно-резонансных томограмм</v>
          </cell>
          <cell r="D242">
            <v>596.13</v>
          </cell>
          <cell r="E242">
            <v>655.15</v>
          </cell>
        </row>
        <row r="243">
          <cell r="B243" t="str">
            <v>A06.30.004</v>
          </cell>
          <cell r="C243" t="str">
            <v>Обзорный снимок брюшной полости и органов малого таза</v>
          </cell>
          <cell r="D243">
            <v>496.04</v>
          </cell>
          <cell r="E243">
            <v>545.15</v>
          </cell>
        </row>
        <row r="244">
          <cell r="B244" t="str">
            <v>A03.09.001</v>
          </cell>
          <cell r="C244" t="str">
            <v>Бронхоскопия</v>
          </cell>
          <cell r="D244">
            <v>1104.52</v>
          </cell>
          <cell r="E244">
            <v>1213.8699999999999</v>
          </cell>
        </row>
        <row r="245">
          <cell r="B245" t="str">
            <v>A06.30.008</v>
          </cell>
          <cell r="C245" t="str">
            <v>Фистулография</v>
          </cell>
          <cell r="D245">
            <v>577.24</v>
          </cell>
          <cell r="E245">
            <v>634.39</v>
          </cell>
        </row>
        <row r="246">
          <cell r="B246" t="str">
            <v>A07.30.001</v>
          </cell>
          <cell r="C246" t="str">
            <v>Реконструкция, описание и интерпретация радионуклидных исследований</v>
          </cell>
          <cell r="D246">
            <v>101.59</v>
          </cell>
          <cell r="E246">
            <v>111.65</v>
          </cell>
        </row>
        <row r="247">
          <cell r="B247" t="str">
            <v>A08.01.002</v>
          </cell>
          <cell r="C247" t="str">
            <v>Цитологическое исследование микропрепарата кожи</v>
          </cell>
          <cell r="D247">
            <v>215.73</v>
          </cell>
          <cell r="E247">
            <v>237.09</v>
          </cell>
        </row>
        <row r="248">
          <cell r="B248" t="str">
            <v>A08.03.001</v>
          </cell>
          <cell r="C248" t="str">
            <v>Цитологическое исследование микропрепарата пунктатов опухолей, опухолеподобных образований костей</v>
          </cell>
          <cell r="D248">
            <v>232.34</v>
          </cell>
          <cell r="E248">
            <v>255.34</v>
          </cell>
        </row>
        <row r="249">
          <cell r="B249" t="str">
            <v>A08.03.004</v>
          </cell>
          <cell r="C249" t="str">
            <v>Цитологическое исследование микропрепарата костной ткани</v>
          </cell>
          <cell r="D249">
            <v>215.73</v>
          </cell>
          <cell r="E249">
            <v>237.09</v>
          </cell>
        </row>
        <row r="250">
          <cell r="B250" t="str">
            <v>A08.04.003</v>
          </cell>
          <cell r="C250" t="str">
            <v>Цитологическое исследование микропрепарата тканей сустава</v>
          </cell>
          <cell r="D250">
            <v>232.34</v>
          </cell>
          <cell r="E250">
            <v>255.34</v>
          </cell>
        </row>
        <row r="251">
          <cell r="B251" t="str">
            <v>A08.05.001</v>
          </cell>
          <cell r="C251" t="str">
            <v>Цитологическое исследование мазка костного мозга (миелограмма)</v>
          </cell>
          <cell r="D251">
            <v>105.92</v>
          </cell>
          <cell r="E251">
            <v>116.41</v>
          </cell>
        </row>
        <row r="252">
          <cell r="B252" t="str">
            <v>A12.05.118</v>
          </cell>
          <cell r="C252" t="str">
            <v>Исследование уровня эритроцитов в крови</v>
          </cell>
          <cell r="D252">
            <v>38.869999999999997</v>
          </cell>
          <cell r="E252">
            <v>42.72</v>
          </cell>
        </row>
        <row r="253">
          <cell r="B253" t="str">
            <v>A12.05.119</v>
          </cell>
          <cell r="C253" t="str">
            <v>Исследование уровня лейкоцитов в крови</v>
          </cell>
          <cell r="D253">
            <v>65.099999999999994</v>
          </cell>
          <cell r="E253">
            <v>71.540000000000006</v>
          </cell>
        </row>
        <row r="254">
          <cell r="B254" t="str">
            <v>A12.05.120</v>
          </cell>
          <cell r="C254" t="str">
            <v>Исследование уровня тромбоцитов в крови</v>
          </cell>
          <cell r="D254">
            <v>63.17</v>
          </cell>
          <cell r="E254">
            <v>69.42</v>
          </cell>
        </row>
        <row r="255">
          <cell r="B255" t="str">
            <v>A12.05.121</v>
          </cell>
          <cell r="C255" t="str">
            <v>Дифференцированный подсчет лейкоцитов (лейкоцитарная формула)</v>
          </cell>
          <cell r="D255">
            <v>42.76</v>
          </cell>
          <cell r="E255">
            <v>46.99</v>
          </cell>
        </row>
        <row r="256">
          <cell r="B256" t="str">
            <v>A12.05.122</v>
          </cell>
          <cell r="C256" t="str">
            <v>Просмотр мазка крови для анализа аномалий морфологии эритроцитов, тромбоцитов и лейкоцитов</v>
          </cell>
          <cell r="D256">
            <v>85.51</v>
          </cell>
          <cell r="E256">
            <v>93.98</v>
          </cell>
        </row>
        <row r="257">
          <cell r="B257" t="str">
            <v>A12.05.123</v>
          </cell>
          <cell r="C257" t="str">
            <v>Исследование уровня ретикулоцитов в крови</v>
          </cell>
          <cell r="D257">
            <v>393.6</v>
          </cell>
          <cell r="E257">
            <v>432.57</v>
          </cell>
        </row>
        <row r="258">
          <cell r="B258" t="str">
            <v>A12.05.124</v>
          </cell>
          <cell r="C258" t="str">
            <v>Определение цветового показателя</v>
          </cell>
          <cell r="D258">
            <v>43.73</v>
          </cell>
          <cell r="E258">
            <v>48.06</v>
          </cell>
        </row>
        <row r="259">
          <cell r="B259" t="str">
            <v>A08.05.014</v>
          </cell>
          <cell r="C259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D259">
            <v>3308.43</v>
          </cell>
          <cell r="E259">
            <v>3635.96</v>
          </cell>
        </row>
        <row r="260">
          <cell r="B260" t="str">
            <v>A08.06.001</v>
          </cell>
          <cell r="C260" t="str">
            <v>Цитологическое исследование препарата тканей лимфоузла</v>
          </cell>
          <cell r="D260">
            <v>232.34</v>
          </cell>
          <cell r="E260">
            <v>255.34</v>
          </cell>
        </row>
        <row r="261">
          <cell r="B261" t="str">
            <v>A08.06.005</v>
          </cell>
          <cell r="C261" t="str">
            <v>Цитологическое исследование биоптатов лимфоузлов</v>
          </cell>
          <cell r="D261">
            <v>232.34</v>
          </cell>
          <cell r="E261">
            <v>255.34</v>
          </cell>
        </row>
        <row r="262">
          <cell r="B262" t="str">
            <v>A08.07.001</v>
          </cell>
          <cell r="C262" t="str">
            <v>Цитологическое исследование микропрепарата тканей полости рта</v>
          </cell>
          <cell r="D262">
            <v>232.34</v>
          </cell>
          <cell r="E262">
            <v>255.34</v>
          </cell>
        </row>
        <row r="263">
          <cell r="B263" t="str">
            <v>A08.07.003</v>
          </cell>
          <cell r="C263" t="str">
            <v>Цитологическое исследование микропрепарата тканей языка</v>
          </cell>
          <cell r="D263">
            <v>232.34</v>
          </cell>
          <cell r="E263">
            <v>255.34</v>
          </cell>
        </row>
        <row r="264">
          <cell r="B264" t="str">
            <v>A08.07.006</v>
          </cell>
          <cell r="C264" t="str">
            <v>Цитологическое исследование микропрепарата тканей губы</v>
          </cell>
          <cell r="D264">
            <v>232.34</v>
          </cell>
          <cell r="E264">
            <v>255.34</v>
          </cell>
        </row>
        <row r="265">
          <cell r="B265" t="str">
            <v>A08.07.008</v>
          </cell>
          <cell r="C265" t="str">
            <v>Цитологическое исследование микропрепарата тканей слюнной железы</v>
          </cell>
          <cell r="D265">
            <v>232.34</v>
          </cell>
          <cell r="E265">
            <v>255.34</v>
          </cell>
        </row>
        <row r="266">
          <cell r="B266" t="str">
            <v>A08.08.002</v>
          </cell>
          <cell r="C266" t="str">
            <v>Цитологическое исследование отделяемого верхних дыхательных путей и отпечатков</v>
          </cell>
          <cell r="D266">
            <v>232.34</v>
          </cell>
          <cell r="E266">
            <v>255.34</v>
          </cell>
        </row>
        <row r="267">
          <cell r="B267" t="str">
            <v>A08.08.003</v>
          </cell>
          <cell r="C267" t="str">
            <v>Цитологическое исследование мазков с поверхности слизистой оболочки верхних дыхательных путей</v>
          </cell>
          <cell r="D267">
            <v>135.16999999999999</v>
          </cell>
          <cell r="E267">
            <v>148.55000000000001</v>
          </cell>
        </row>
        <row r="268">
          <cell r="B268" t="str">
            <v>A08.08.004</v>
          </cell>
          <cell r="C268" t="str">
            <v>Цитологическое исследование микропрепарата тканей верхних дыхательных путей</v>
          </cell>
          <cell r="D268">
            <v>232.34</v>
          </cell>
          <cell r="E268">
            <v>255.34</v>
          </cell>
        </row>
        <row r="269">
          <cell r="B269" t="str">
            <v>A08.09.003</v>
          </cell>
          <cell r="C269" t="str">
            <v>Цитологическое исследование микропрепарата тканей нижних дыхательных путей</v>
          </cell>
          <cell r="D269">
            <v>232.34</v>
          </cell>
          <cell r="E269">
            <v>255.34</v>
          </cell>
        </row>
        <row r="270">
          <cell r="B270" t="str">
            <v>A08.09.006</v>
          </cell>
          <cell r="C270" t="str">
            <v>Цитологическое исследование микропрепарата тканей плевры</v>
          </cell>
          <cell r="D270">
            <v>380.76</v>
          </cell>
          <cell r="E270">
            <v>418.46</v>
          </cell>
        </row>
        <row r="271">
          <cell r="B271" t="str">
            <v>A08.11.002</v>
          </cell>
          <cell r="C271" t="str">
            <v>Цитологическое исследование микропрепарата опухоли средостения</v>
          </cell>
          <cell r="D271">
            <v>232.34</v>
          </cell>
          <cell r="E271">
            <v>255.34</v>
          </cell>
        </row>
        <row r="272">
          <cell r="B272" t="str">
            <v>A08.14.002</v>
          </cell>
          <cell r="C272" t="str">
            <v>Цитологическое исследование микропрепарата тканей печени</v>
          </cell>
          <cell r="D272">
            <v>215.73</v>
          </cell>
          <cell r="E272">
            <v>237.09</v>
          </cell>
        </row>
        <row r="273">
          <cell r="B273" t="str">
            <v>A08.14.003</v>
          </cell>
          <cell r="C273" t="str">
            <v>Цитологическое исследование микропрепарата тканей желчного пузыря</v>
          </cell>
          <cell r="D273">
            <v>232.34</v>
          </cell>
          <cell r="E273">
            <v>255.34</v>
          </cell>
        </row>
        <row r="274">
          <cell r="B274" t="str">
            <v>A08.15.002</v>
          </cell>
          <cell r="C274" t="str">
            <v>Цитологическое исследование микропрепарата тканей поджелудочной железы</v>
          </cell>
          <cell r="D274">
            <v>232.34</v>
          </cell>
          <cell r="E274">
            <v>255.34</v>
          </cell>
        </row>
        <row r="275">
          <cell r="B275" t="str">
            <v>A26.16.001</v>
          </cell>
          <cell r="C275" t="str">
            <v>Исследование материала желудка на наличие геликобактер пилори (Helicobacter pylori)</v>
          </cell>
          <cell r="D275">
            <v>105.92</v>
          </cell>
          <cell r="E275">
            <v>116.41</v>
          </cell>
        </row>
        <row r="276">
          <cell r="B276" t="str">
            <v>A08.16.006</v>
          </cell>
          <cell r="C276" t="str">
            <v>Цитологическое исследование микропрепарата тканей пищевода</v>
          </cell>
          <cell r="D276">
            <v>232.34</v>
          </cell>
          <cell r="E276">
            <v>255.34</v>
          </cell>
        </row>
        <row r="277">
          <cell r="B277" t="str">
            <v>A08.16.007</v>
          </cell>
          <cell r="C277" t="str">
            <v>Цитологическое исследование микропрепарата тканей желудка</v>
          </cell>
          <cell r="D277">
            <v>232.34</v>
          </cell>
          <cell r="E277">
            <v>255.34</v>
          </cell>
        </row>
        <row r="278">
          <cell r="B278" t="str">
            <v>A08.16.008</v>
          </cell>
          <cell r="C278" t="str">
            <v>Цитологическое исследование микропрепарата тканей двенадцатиперстной кишки</v>
          </cell>
          <cell r="D278">
            <v>232.34</v>
          </cell>
          <cell r="E278">
            <v>255.34</v>
          </cell>
        </row>
        <row r="279">
          <cell r="B279" t="str">
            <v>A08.17.002</v>
          </cell>
          <cell r="C279" t="str">
            <v>Цитологическое исследование микропрепарата тканей тонкой кишки</v>
          </cell>
          <cell r="D279">
            <v>232.34</v>
          </cell>
          <cell r="E279">
            <v>255.34</v>
          </cell>
        </row>
        <row r="280">
          <cell r="B280" t="str">
            <v>A08.18.002</v>
          </cell>
          <cell r="C280" t="str">
            <v>Цитологическое исследование микропрепарата тканей толстой кишки</v>
          </cell>
          <cell r="D280">
            <v>232.34</v>
          </cell>
          <cell r="E280">
            <v>255.34</v>
          </cell>
        </row>
        <row r="281">
          <cell r="B281" t="str">
            <v>A08.19.003</v>
          </cell>
          <cell r="C281" t="str">
            <v>Цитологическое исследование микропрепарата тканей сигмовидной кишки</v>
          </cell>
          <cell r="D281">
            <v>232.34</v>
          </cell>
          <cell r="E281">
            <v>255.34</v>
          </cell>
        </row>
        <row r="282">
          <cell r="B282" t="str">
            <v>A08.19.004</v>
          </cell>
          <cell r="C282" t="str">
            <v>Цитологическое исследование микропрепарата тканей прямой кишки</v>
          </cell>
          <cell r="D282">
            <v>232.34</v>
          </cell>
          <cell r="E282">
            <v>255.34</v>
          </cell>
        </row>
        <row r="283">
          <cell r="B283" t="str">
            <v>A08.20.004</v>
          </cell>
          <cell r="C283" t="str">
            <v>Цитологическое исследование аспирата из полости матки</v>
          </cell>
          <cell r="D283">
            <v>60.25</v>
          </cell>
          <cell r="E283">
            <v>66.209999999999994</v>
          </cell>
        </row>
        <row r="284">
          <cell r="B284" t="str">
            <v>A08.20.012</v>
          </cell>
          <cell r="C284" t="str">
            <v>Цитологическое исследование микропрепарата тканей влагалища</v>
          </cell>
          <cell r="D284">
            <v>148.68</v>
          </cell>
          <cell r="E284">
            <v>163.4</v>
          </cell>
        </row>
        <row r="285">
          <cell r="B285" t="str">
            <v>A08.20.013</v>
          </cell>
          <cell r="C285" t="str">
            <v>Цитологическое исследование микропрепарата тканей матки</v>
          </cell>
          <cell r="D285">
            <v>195.33</v>
          </cell>
          <cell r="E285">
            <v>214.67</v>
          </cell>
        </row>
        <row r="286">
          <cell r="B286" t="str">
            <v>A08.20.014</v>
          </cell>
          <cell r="C286" t="str">
            <v>Цитологическое исследование микропрепарата тканей яичников</v>
          </cell>
          <cell r="D286">
            <v>232.34</v>
          </cell>
          <cell r="E286">
            <v>255.34</v>
          </cell>
        </row>
        <row r="287">
          <cell r="B287" t="str">
            <v>A08.20.015</v>
          </cell>
          <cell r="C287" t="str">
            <v>Цитологическое исследование микропрепарата тканей молочной железы</v>
          </cell>
          <cell r="D287">
            <v>215.73</v>
          </cell>
          <cell r="E287">
            <v>237.09</v>
          </cell>
        </row>
        <row r="288">
          <cell r="B288" t="str">
            <v>A08.21.005</v>
          </cell>
          <cell r="C288" t="str">
            <v>Цитологическое исследование микропрепарата тканей предстательной железы</v>
          </cell>
          <cell r="D288">
            <v>232.34</v>
          </cell>
          <cell r="E288">
            <v>255.34</v>
          </cell>
        </row>
        <row r="289">
          <cell r="B289" t="str">
            <v>A08.21.006</v>
          </cell>
          <cell r="C289" t="str">
            <v>Цитологическое исследование микропрепарата тканей яичка</v>
          </cell>
          <cell r="D289">
            <v>232.34</v>
          </cell>
          <cell r="E289">
            <v>255.34</v>
          </cell>
        </row>
        <row r="290">
          <cell r="B290" t="str">
            <v>A08.22.004</v>
          </cell>
          <cell r="C290" t="str">
            <v>Цитологическое исследование микропрепарата тканей щитовидной железы</v>
          </cell>
          <cell r="D290">
            <v>232.34</v>
          </cell>
          <cell r="E290">
            <v>255.34</v>
          </cell>
        </row>
        <row r="291">
          <cell r="B291" t="str">
            <v>A08.22.005</v>
          </cell>
          <cell r="C291" t="str">
            <v>Цитологическое исследование микропрепарата тканей паращитовидной железы</v>
          </cell>
          <cell r="D291">
            <v>232.34</v>
          </cell>
          <cell r="E291">
            <v>255.34</v>
          </cell>
        </row>
        <row r="292">
          <cell r="B292" t="str">
            <v>A08.25.001</v>
          </cell>
          <cell r="C292" t="str">
            <v>Цитологическое исследование микропрепарата тканей уха</v>
          </cell>
          <cell r="D292">
            <v>232.34</v>
          </cell>
          <cell r="E292">
            <v>255.34</v>
          </cell>
        </row>
        <row r="293">
          <cell r="B293" t="str">
            <v>A08.26.001</v>
          </cell>
          <cell r="C293" t="str">
            <v>Цитологическое исследование соскоба с конъюнктивы</v>
          </cell>
          <cell r="D293">
            <v>380.76</v>
          </cell>
          <cell r="E293">
            <v>418.46</v>
          </cell>
        </row>
        <row r="294">
          <cell r="B294" t="str">
            <v>A08.26.002</v>
          </cell>
          <cell r="C294" t="str">
            <v>Цитологическое исследование отпечатков с конъюнктивы</v>
          </cell>
          <cell r="D294">
            <v>232.34</v>
          </cell>
          <cell r="E294">
            <v>255.34</v>
          </cell>
        </row>
        <row r="295">
          <cell r="B295" t="str">
            <v>A08.26.005</v>
          </cell>
          <cell r="C295" t="str">
            <v>Цитологическое исследование соскоба век</v>
          </cell>
          <cell r="D295">
            <v>232.34</v>
          </cell>
          <cell r="E295">
            <v>255.34</v>
          </cell>
        </row>
        <row r="296">
          <cell r="B296" t="str">
            <v>A08.26.006</v>
          </cell>
          <cell r="C296" t="str">
            <v>Цитологическое исследование отпечатков с век</v>
          </cell>
          <cell r="D296">
            <v>232.34</v>
          </cell>
          <cell r="E296">
            <v>255.34</v>
          </cell>
        </row>
        <row r="297">
          <cell r="B297" t="str">
            <v>A08.26.007</v>
          </cell>
          <cell r="C297" t="str">
            <v>Цитологическое исследование микропрепарата тонкоигольной аспирационной биопсии</v>
          </cell>
          <cell r="D297">
            <v>178.81</v>
          </cell>
          <cell r="E297">
            <v>196.51</v>
          </cell>
        </row>
        <row r="298">
          <cell r="B298" t="str">
            <v>A08.28.001</v>
          </cell>
          <cell r="C298" t="str">
            <v>Микроскопия микропрепарата тканей почки</v>
          </cell>
          <cell r="D298">
            <v>380.76</v>
          </cell>
          <cell r="E298">
            <v>418.46</v>
          </cell>
        </row>
        <row r="299">
          <cell r="B299" t="str">
            <v>A08.28.006</v>
          </cell>
          <cell r="C299" t="str">
            <v>Цитологическое исследование микропрепарата тканей почек</v>
          </cell>
          <cell r="D299">
            <v>232.34</v>
          </cell>
          <cell r="E299">
            <v>255.34</v>
          </cell>
        </row>
        <row r="300">
          <cell r="B300" t="str">
            <v>A08.28.008</v>
          </cell>
          <cell r="C300" t="str">
            <v>Цитологическое исследование микропрепарата тканей почечной лоханки и мочеточника</v>
          </cell>
          <cell r="D300">
            <v>232.34</v>
          </cell>
          <cell r="E300">
            <v>255.34</v>
          </cell>
        </row>
        <row r="301">
          <cell r="B301" t="str">
            <v>A08.28.012</v>
          </cell>
          <cell r="C301" t="str">
            <v>Исследование мочи для выявления клеток опухоли</v>
          </cell>
          <cell r="D301">
            <v>265.3</v>
          </cell>
          <cell r="E301">
            <v>291.56</v>
          </cell>
        </row>
        <row r="302">
          <cell r="B302" t="str">
            <v>A08.30.002</v>
          </cell>
          <cell r="C30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D302">
            <v>280.57</v>
          </cell>
          <cell r="E302">
            <v>308.35000000000002</v>
          </cell>
        </row>
        <row r="303">
          <cell r="B303" t="str">
            <v>A08.30.003</v>
          </cell>
          <cell r="C303" t="str">
            <v>Цитологическое исследование пунктатов и отпечатков биоптатов опухолей забрюшинного пространства</v>
          </cell>
          <cell r="D303">
            <v>232.34</v>
          </cell>
          <cell r="E303">
            <v>255.34</v>
          </cell>
        </row>
        <row r="304">
          <cell r="B304" t="str">
            <v>A08.30.006</v>
          </cell>
          <cell r="C304" t="str">
            <v>Просмотр гистологического препарата</v>
          </cell>
          <cell r="D304">
            <v>160.78</v>
          </cell>
          <cell r="E304">
            <v>176.7</v>
          </cell>
        </row>
        <row r="305">
          <cell r="B305" t="str">
            <v>A08.30.007</v>
          </cell>
          <cell r="C305" t="str">
            <v>Просмотр цитологического препарата</v>
          </cell>
          <cell r="D305">
            <v>53.44</v>
          </cell>
          <cell r="E305">
            <v>58.73</v>
          </cell>
        </row>
        <row r="306">
          <cell r="B306" t="str">
            <v>A08.30.011</v>
          </cell>
          <cell r="C306" t="str">
            <v>Цитологическое исследование микропрепарата тканей брюшины</v>
          </cell>
          <cell r="D306">
            <v>232.34</v>
          </cell>
          <cell r="E306">
            <v>255.34</v>
          </cell>
        </row>
        <row r="307">
          <cell r="B307" t="str">
            <v>A08.30.016</v>
          </cell>
          <cell r="C307" t="str">
            <v>Цитологическое исследование микропрепарата пунктатов опухолей, опухолеподобных образований мягких тканей</v>
          </cell>
          <cell r="D307">
            <v>232.34</v>
          </cell>
          <cell r="E307">
            <v>255.34</v>
          </cell>
        </row>
        <row r="308">
          <cell r="B308" t="str">
            <v>A08.30.018</v>
          </cell>
          <cell r="C308" t="str">
            <v>Срочное интраоперационное цитологическое исследование</v>
          </cell>
          <cell r="D308">
            <v>215.73</v>
          </cell>
          <cell r="E308">
            <v>237.09</v>
          </cell>
        </row>
        <row r="309">
          <cell r="B309" t="str">
            <v>A26.01.032</v>
          </cell>
          <cell r="C309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  <cell r="D309">
            <v>176.69</v>
          </cell>
          <cell r="E309">
            <v>194.18</v>
          </cell>
        </row>
        <row r="310">
          <cell r="B310" t="str">
            <v>A26.01.016</v>
          </cell>
          <cell r="C310" t="str">
            <v>Микроскопическое исследование соскоба с кожи, папул и краев язв на лейшмании (Leishmania)</v>
          </cell>
          <cell r="D310">
            <v>142.22999999999999</v>
          </cell>
          <cell r="E310">
            <v>156.31</v>
          </cell>
        </row>
        <row r="311">
          <cell r="B311" t="str">
            <v>A26.01.011</v>
          </cell>
          <cell r="C311" t="str">
            <v>Микроскопическое исследование волос на дерматомицеты</v>
          </cell>
          <cell r="D311">
            <v>149.30000000000001</v>
          </cell>
          <cell r="E311">
            <v>164.08</v>
          </cell>
        </row>
        <row r="312">
          <cell r="B312" t="str">
            <v>A26.01.012</v>
          </cell>
          <cell r="C312" t="str">
            <v>Микроскопическое исследование волос на пьедру (белую и черную)</v>
          </cell>
          <cell r="D312">
            <v>149.30000000000001</v>
          </cell>
          <cell r="E312">
            <v>164.08</v>
          </cell>
        </row>
        <row r="313">
          <cell r="B313" t="str">
            <v>A08.04.004</v>
          </cell>
          <cell r="C313" t="str">
            <v>Цитологическое исследование синовиальной жидкости</v>
          </cell>
          <cell r="D313">
            <v>225.45</v>
          </cell>
          <cell r="E313">
            <v>247.77</v>
          </cell>
        </row>
        <row r="314">
          <cell r="B314" t="str">
            <v>A09.04.003</v>
          </cell>
          <cell r="C314" t="str">
            <v>Исследование химических свойств синовиальной жидкости</v>
          </cell>
          <cell r="D314">
            <v>225.45</v>
          </cell>
          <cell r="E314">
            <v>247.77</v>
          </cell>
        </row>
        <row r="315">
          <cell r="B315" t="str">
            <v>A12.04.001</v>
          </cell>
          <cell r="C315" t="str">
            <v>Исследование физических свойств синовиальной жидкости</v>
          </cell>
          <cell r="D315">
            <v>225.45</v>
          </cell>
          <cell r="E315">
            <v>247.77</v>
          </cell>
        </row>
        <row r="316">
          <cell r="B316" t="str">
            <v>A09.04.005</v>
          </cell>
          <cell r="C316" t="str">
            <v>Исследование уровня белка в синовиальной жидкости</v>
          </cell>
          <cell r="D316">
            <v>225.45</v>
          </cell>
          <cell r="E316">
            <v>247.77</v>
          </cell>
        </row>
        <row r="317">
          <cell r="B317" t="str">
            <v>A12.05.117</v>
          </cell>
          <cell r="C317" t="str">
            <v>Оценка гематокрита</v>
          </cell>
          <cell r="D317">
            <v>22.35</v>
          </cell>
          <cell r="E317">
            <v>24.56</v>
          </cell>
        </row>
        <row r="318">
          <cell r="B318" t="str">
            <v>A09.05.004</v>
          </cell>
          <cell r="C318" t="str">
            <v>Исследование уровня холестерина липопротеинов высокой плотности в крови</v>
          </cell>
          <cell r="D318">
            <v>150.18</v>
          </cell>
          <cell r="E318">
            <v>165.05</v>
          </cell>
        </row>
        <row r="319">
          <cell r="B319" t="str">
            <v>A09.05.006</v>
          </cell>
          <cell r="C319" t="str">
            <v>Исследование уровня миоглобина в крови</v>
          </cell>
          <cell r="D319">
            <v>637.83000000000004</v>
          </cell>
          <cell r="E319">
            <v>700.98</v>
          </cell>
        </row>
        <row r="320">
          <cell r="B320" t="str">
            <v>A09.05.007</v>
          </cell>
          <cell r="C320" t="str">
            <v>Исследование уровня железа сыворотки крови</v>
          </cell>
          <cell r="D320">
            <v>52.48</v>
          </cell>
          <cell r="E320">
            <v>57.68</v>
          </cell>
        </row>
        <row r="321">
          <cell r="B321" t="str">
            <v>A09.05.008</v>
          </cell>
          <cell r="C321" t="str">
            <v>Исследование уровня трансферрина сыворотки крови</v>
          </cell>
          <cell r="D321">
            <v>188.13</v>
          </cell>
          <cell r="E321">
            <v>206.75</v>
          </cell>
        </row>
        <row r="322">
          <cell r="B322" t="str">
            <v>A09.05.009</v>
          </cell>
          <cell r="C322" t="str">
            <v>Исследование уровня C-реактивного белка в сыворотке крови</v>
          </cell>
          <cell r="D322">
            <v>49.55</v>
          </cell>
          <cell r="E322">
            <v>54.46</v>
          </cell>
        </row>
        <row r="323">
          <cell r="B323" t="str">
            <v>A09.05.010</v>
          </cell>
          <cell r="C323" t="str">
            <v>Исследование уровня общего белка в крови</v>
          </cell>
          <cell r="D323">
            <v>89.87</v>
          </cell>
          <cell r="E323">
            <v>98.77</v>
          </cell>
        </row>
        <row r="324">
          <cell r="B324" t="str">
            <v>A09.05.011</v>
          </cell>
          <cell r="C324" t="str">
            <v>Исследование уровня альбумина в крови</v>
          </cell>
          <cell r="D324">
            <v>45.67</v>
          </cell>
          <cell r="E324">
            <v>50.19</v>
          </cell>
        </row>
        <row r="325">
          <cell r="B325" t="str">
            <v>A09.05.014</v>
          </cell>
          <cell r="C325" t="str">
            <v>Определение соотношения белковых фракций методом электрофореза</v>
          </cell>
          <cell r="D325">
            <v>275.98</v>
          </cell>
          <cell r="E325">
            <v>303.3</v>
          </cell>
        </row>
        <row r="326">
          <cell r="B326" t="str">
            <v>A09.05.017</v>
          </cell>
          <cell r="C326" t="str">
            <v>Исследование уровня мочевины в крови</v>
          </cell>
          <cell r="D326">
            <v>36.93</v>
          </cell>
          <cell r="E326">
            <v>40.590000000000003</v>
          </cell>
        </row>
        <row r="327">
          <cell r="B327" t="str">
            <v>A09.05.018</v>
          </cell>
          <cell r="C327" t="str">
            <v>Исследование уровня мочевой кислоты в крови</v>
          </cell>
          <cell r="D327">
            <v>78.709999999999994</v>
          </cell>
          <cell r="E327">
            <v>86.5</v>
          </cell>
        </row>
        <row r="328">
          <cell r="B328" t="str">
            <v>A09.05.020</v>
          </cell>
          <cell r="C328" t="str">
            <v>Исследование уровня креатинина в крови</v>
          </cell>
          <cell r="D328">
            <v>42.76</v>
          </cell>
          <cell r="E328">
            <v>46.99</v>
          </cell>
        </row>
        <row r="329">
          <cell r="B329" t="str">
            <v>A09.05.021</v>
          </cell>
          <cell r="C329" t="str">
            <v>Исследование уровня общего билирубина в крови</v>
          </cell>
          <cell r="D329">
            <v>65.37</v>
          </cell>
          <cell r="E329">
            <v>71.84</v>
          </cell>
        </row>
        <row r="330">
          <cell r="B330" t="str">
            <v>A09.05.022</v>
          </cell>
          <cell r="C330" t="str">
            <v>Исследование уровня свободного и связанного билирубина в крови</v>
          </cell>
          <cell r="D330">
            <v>48.59</v>
          </cell>
          <cell r="E330">
            <v>53.4</v>
          </cell>
        </row>
        <row r="331">
          <cell r="B331" t="str">
            <v>A09.05.023</v>
          </cell>
          <cell r="C331" t="str">
            <v>Исследование уровня глюкозы в крови</v>
          </cell>
          <cell r="D331">
            <v>20.41</v>
          </cell>
          <cell r="E331">
            <v>22.43</v>
          </cell>
        </row>
        <row r="332">
          <cell r="B332" t="str">
            <v>A09.05.023.001</v>
          </cell>
          <cell r="C332" t="str">
            <v>Исследование уровня глюкозы в крови методом непрерывного мониторирования</v>
          </cell>
          <cell r="D332">
            <v>98.77</v>
          </cell>
          <cell r="E332">
            <v>108.55</v>
          </cell>
        </row>
        <row r="333">
          <cell r="B333" t="str">
            <v>A09.05.023.002</v>
          </cell>
          <cell r="C333" t="str">
            <v>Дистанционное наблюдение за показателями уровня глюкозы крови</v>
          </cell>
          <cell r="D333">
            <v>95.23</v>
          </cell>
          <cell r="E333">
            <v>104.66</v>
          </cell>
        </row>
        <row r="334">
          <cell r="B334" t="str">
            <v>A09.05.025</v>
          </cell>
          <cell r="C334" t="str">
            <v>Исследование уровня триглицеридов в крови</v>
          </cell>
          <cell r="D334">
            <v>46.65</v>
          </cell>
          <cell r="E334">
            <v>51.27</v>
          </cell>
        </row>
        <row r="335">
          <cell r="B335" t="str">
            <v>A09.05.026</v>
          </cell>
          <cell r="C335" t="str">
            <v>Исследование уровня холестерина в крови</v>
          </cell>
          <cell r="D335">
            <v>46.65</v>
          </cell>
          <cell r="E335">
            <v>51.27</v>
          </cell>
        </row>
        <row r="336">
          <cell r="B336" t="str">
            <v>A09.05.027</v>
          </cell>
          <cell r="C336" t="str">
            <v>Исследование уровня липопротеинов в крови</v>
          </cell>
          <cell r="D336">
            <v>82.6</v>
          </cell>
          <cell r="E336">
            <v>90.78</v>
          </cell>
        </row>
        <row r="337">
          <cell r="B337" t="str">
            <v>A09.05.028</v>
          </cell>
          <cell r="C337" t="str">
            <v>Исследование уровня холестерина липопротеинов низкой плотности</v>
          </cell>
          <cell r="D337">
            <v>146.74</v>
          </cell>
          <cell r="E337">
            <v>161.27000000000001</v>
          </cell>
        </row>
        <row r="338">
          <cell r="B338" t="str">
            <v>A09.05.029</v>
          </cell>
          <cell r="C338" t="str">
            <v>Исследование уровня фосфолипидов в крови</v>
          </cell>
          <cell r="D338">
            <v>191.7</v>
          </cell>
          <cell r="E338">
            <v>210.68</v>
          </cell>
        </row>
        <row r="339">
          <cell r="B339" t="str">
            <v>A09.05.030</v>
          </cell>
          <cell r="C339" t="str">
            <v>Исследование уровня натрия в крови</v>
          </cell>
          <cell r="D339">
            <v>49.55</v>
          </cell>
          <cell r="E339">
            <v>54.46</v>
          </cell>
        </row>
        <row r="340">
          <cell r="B340" t="str">
            <v>A09.05.031</v>
          </cell>
          <cell r="C340" t="str">
            <v>Исследование уровня калия в крови</v>
          </cell>
          <cell r="D340">
            <v>23.32</v>
          </cell>
          <cell r="E340">
            <v>25.63</v>
          </cell>
        </row>
        <row r="341">
          <cell r="B341" t="str">
            <v>A09.05.032</v>
          </cell>
          <cell r="C341" t="str">
            <v>Исследование уровня общего кальция в крови</v>
          </cell>
          <cell r="D341">
            <v>49.48</v>
          </cell>
          <cell r="E341">
            <v>54.38</v>
          </cell>
        </row>
        <row r="342">
          <cell r="B342" t="str">
            <v>A09.05.033</v>
          </cell>
          <cell r="C342" t="str">
            <v>Исследование уровня неорганического фосфора в крови</v>
          </cell>
          <cell r="D342">
            <v>56.37</v>
          </cell>
          <cell r="E342">
            <v>61.95</v>
          </cell>
        </row>
        <row r="343">
          <cell r="B343" t="str">
            <v>A09.05.034</v>
          </cell>
          <cell r="C343" t="str">
            <v>Исследование уровня хлоридов в крови</v>
          </cell>
          <cell r="D343">
            <v>23.32</v>
          </cell>
          <cell r="E343">
            <v>25.63</v>
          </cell>
        </row>
        <row r="344">
          <cell r="B344" t="str">
            <v>A09.05.035</v>
          </cell>
          <cell r="C344" t="str">
            <v>Исследование уровня лекарственных препаратов в крови</v>
          </cell>
          <cell r="D344">
            <v>318.92</v>
          </cell>
          <cell r="E344">
            <v>350.49</v>
          </cell>
        </row>
        <row r="345">
          <cell r="B345" t="str">
            <v>A09.05.037</v>
          </cell>
          <cell r="C345" t="str">
            <v>Исследование уровня водородных ионов (рН) крови</v>
          </cell>
          <cell r="D345">
            <v>205.04</v>
          </cell>
          <cell r="E345">
            <v>225.34</v>
          </cell>
        </row>
        <row r="346">
          <cell r="B346" t="str">
            <v>A09.05.038</v>
          </cell>
          <cell r="C346" t="str">
            <v>Исследование уровня осмолярности (осмоляльности) крови</v>
          </cell>
          <cell r="D346">
            <v>459.65</v>
          </cell>
          <cell r="E346">
            <v>505.16</v>
          </cell>
        </row>
        <row r="347">
          <cell r="B347" t="str">
            <v>A09.05.039</v>
          </cell>
          <cell r="C347" t="str">
            <v>Определение активности лактатдегидрогеназы в крови</v>
          </cell>
          <cell r="D347">
            <v>55.39</v>
          </cell>
          <cell r="E347">
            <v>60.87</v>
          </cell>
        </row>
        <row r="348">
          <cell r="B348" t="str">
            <v>A09.05.041</v>
          </cell>
          <cell r="C348" t="str">
            <v>Определение активности аспартатаминотрансферазы в крови</v>
          </cell>
          <cell r="D348">
            <v>36.93</v>
          </cell>
          <cell r="E348">
            <v>40.590000000000003</v>
          </cell>
        </row>
        <row r="349">
          <cell r="B349" t="str">
            <v>A09.05.042</v>
          </cell>
          <cell r="C349" t="str">
            <v>Определение активности аланинаминотрансферазы в крови</v>
          </cell>
          <cell r="D349">
            <v>36.93</v>
          </cell>
          <cell r="E349">
            <v>40.590000000000003</v>
          </cell>
        </row>
        <row r="350">
          <cell r="B350" t="str">
            <v>A09.05.043</v>
          </cell>
          <cell r="C350" t="str">
            <v>Определение активности креатинкиназы в крови</v>
          </cell>
          <cell r="D350">
            <v>92.49</v>
          </cell>
          <cell r="E350">
            <v>101.65</v>
          </cell>
        </row>
        <row r="351">
          <cell r="B351" t="str">
            <v>A09.05.044</v>
          </cell>
          <cell r="C351" t="str">
            <v>Определение активности гамма-глютамилтрансферазы в крови</v>
          </cell>
          <cell r="D351">
            <v>52.48</v>
          </cell>
          <cell r="E351">
            <v>57.68</v>
          </cell>
        </row>
        <row r="352">
          <cell r="B352" t="str">
            <v>A09.05.045</v>
          </cell>
          <cell r="C352" t="str">
            <v>Определение активности амилазы в крови</v>
          </cell>
          <cell r="D352">
            <v>90.11</v>
          </cell>
          <cell r="E352">
            <v>99.03</v>
          </cell>
        </row>
        <row r="353">
          <cell r="B353" t="str">
            <v>A09.05.046</v>
          </cell>
          <cell r="C353" t="str">
            <v>Определение активности щелочной фосфатазы в крови</v>
          </cell>
          <cell r="D353">
            <v>48.59</v>
          </cell>
          <cell r="E353">
            <v>53.4</v>
          </cell>
        </row>
        <row r="354">
          <cell r="B354" t="str">
            <v>A09.05.047</v>
          </cell>
          <cell r="C354" t="str">
            <v>Определение активности антитромбина III в крови</v>
          </cell>
          <cell r="D354">
            <v>149.21</v>
          </cell>
          <cell r="E354">
            <v>163.98</v>
          </cell>
        </row>
        <row r="355">
          <cell r="B355" t="str">
            <v>A09.05.048</v>
          </cell>
          <cell r="C355" t="str">
            <v>Исследование уровня плазминогена в крови</v>
          </cell>
          <cell r="D355">
            <v>452.05</v>
          </cell>
          <cell r="E355">
            <v>496.8</v>
          </cell>
        </row>
        <row r="356">
          <cell r="B356" t="str">
            <v>A09.05.050</v>
          </cell>
          <cell r="C356" t="str">
            <v>Исследование уровня фибриногена в крови</v>
          </cell>
          <cell r="D356">
            <v>125.89</v>
          </cell>
          <cell r="E356">
            <v>138.35</v>
          </cell>
        </row>
        <row r="357">
          <cell r="B357" t="str">
            <v>A09.05.051</v>
          </cell>
          <cell r="C357" t="str">
            <v>Исследование уровня продуктов паракоагуляции в крови</v>
          </cell>
          <cell r="D357">
            <v>6.8</v>
          </cell>
          <cell r="E357">
            <v>7.47</v>
          </cell>
        </row>
        <row r="358">
          <cell r="B358" t="str">
            <v>A09.05.054</v>
          </cell>
          <cell r="C358" t="str">
            <v>Исследование уровня иммуноглобулинов в крови</v>
          </cell>
          <cell r="D358">
            <v>295.24</v>
          </cell>
          <cell r="E358">
            <v>324.47000000000003</v>
          </cell>
        </row>
        <row r="359">
          <cell r="B359" t="str">
            <v>A09.05.054.001</v>
          </cell>
          <cell r="C359" t="str">
            <v>Исследование уровня общего иммуноглобулина Е в крови</v>
          </cell>
          <cell r="D359">
            <v>180.74</v>
          </cell>
          <cell r="E359">
            <v>198.63</v>
          </cell>
        </row>
        <row r="360">
          <cell r="B360" t="str">
            <v>A09.05.056</v>
          </cell>
          <cell r="C360" t="str">
            <v>Исследование уровня инсулина плазмы крови</v>
          </cell>
          <cell r="D360">
            <v>338.36</v>
          </cell>
          <cell r="E360">
            <v>371.86</v>
          </cell>
        </row>
        <row r="361">
          <cell r="B361" t="str">
            <v>A09.05.058</v>
          </cell>
          <cell r="C361" t="str">
            <v>Исследование уровня паратиреоидного гормона в крови</v>
          </cell>
          <cell r="D361">
            <v>227.04</v>
          </cell>
          <cell r="E361">
            <v>249.52</v>
          </cell>
        </row>
        <row r="362">
          <cell r="B362" t="str">
            <v>A09.05.061</v>
          </cell>
          <cell r="C362" t="str">
            <v>Исследование уровня свободного трийодтиронина (CT3) в крови</v>
          </cell>
          <cell r="D362">
            <v>134.1</v>
          </cell>
          <cell r="E362">
            <v>147.38</v>
          </cell>
        </row>
        <row r="363">
          <cell r="B363" t="str">
            <v>A09.05.063</v>
          </cell>
          <cell r="C363" t="str">
            <v>Исследование уровня свободного тироксина (СТ4) сыворотки крови</v>
          </cell>
          <cell r="D363">
            <v>137.02000000000001</v>
          </cell>
          <cell r="E363">
            <v>150.58000000000001</v>
          </cell>
        </row>
        <row r="364">
          <cell r="B364" t="str">
            <v>A09.05.064</v>
          </cell>
          <cell r="C364" t="str">
            <v>Исследование уровня общего тироксина (T4) сыворотки крови</v>
          </cell>
          <cell r="D364">
            <v>177.58</v>
          </cell>
          <cell r="E364">
            <v>195.16</v>
          </cell>
        </row>
        <row r="365">
          <cell r="B365" t="str">
            <v>A09.05.065</v>
          </cell>
          <cell r="C365" t="str">
            <v>Исследование уровня тиреотропного гормона (ТТГ) в крови</v>
          </cell>
          <cell r="D365">
            <v>136.05000000000001</v>
          </cell>
          <cell r="E365">
            <v>149.52000000000001</v>
          </cell>
        </row>
        <row r="366">
          <cell r="B366" t="str">
            <v>A09.05.066</v>
          </cell>
          <cell r="C366" t="str">
            <v>Исследование уровня соматотропного гормона в крови</v>
          </cell>
          <cell r="D366">
            <v>323.5</v>
          </cell>
          <cell r="E366">
            <v>355.53</v>
          </cell>
        </row>
        <row r="367">
          <cell r="B367" t="str">
            <v>A09.05.067</v>
          </cell>
          <cell r="C367" t="str">
            <v>Исследование уровня адренокортикотропного гормона в крови</v>
          </cell>
          <cell r="D367">
            <v>320.69</v>
          </cell>
          <cell r="E367">
            <v>352.44</v>
          </cell>
        </row>
        <row r="368">
          <cell r="B368" t="str">
            <v>A09.05.069</v>
          </cell>
          <cell r="C368" t="str">
            <v>Исследование уровня альдостерона в крови</v>
          </cell>
          <cell r="D368">
            <v>308.31</v>
          </cell>
          <cell r="E368">
            <v>338.83</v>
          </cell>
        </row>
        <row r="369">
          <cell r="B369" t="str">
            <v>A09.05.073</v>
          </cell>
          <cell r="C369" t="str">
            <v>Определение активности альфа-1-антитрипсина в крови</v>
          </cell>
          <cell r="D369">
            <v>445.25</v>
          </cell>
          <cell r="E369">
            <v>489.33</v>
          </cell>
        </row>
        <row r="370">
          <cell r="B370" t="str">
            <v>A09.05.074</v>
          </cell>
          <cell r="C370" t="str">
            <v>Исследование уровня циркулирующих иммунных комплексов в крови</v>
          </cell>
          <cell r="D370">
            <v>117.49</v>
          </cell>
          <cell r="E370">
            <v>129.12</v>
          </cell>
        </row>
        <row r="371">
          <cell r="B371" t="str">
            <v>A09.05.076</v>
          </cell>
          <cell r="C371" t="str">
            <v>Исследование уровня ферритина в крови</v>
          </cell>
          <cell r="D371">
            <v>279.81</v>
          </cell>
          <cell r="E371">
            <v>307.51</v>
          </cell>
        </row>
        <row r="372">
          <cell r="B372" t="str">
            <v>A09.05.077</v>
          </cell>
          <cell r="C372" t="str">
            <v>Исследование уровня церулоплазмина в крови</v>
          </cell>
          <cell r="D372">
            <v>462.92</v>
          </cell>
          <cell r="E372">
            <v>508.75</v>
          </cell>
        </row>
        <row r="373">
          <cell r="B373" t="str">
            <v>A09.05.078</v>
          </cell>
          <cell r="C373" t="str">
            <v>Исследование уровня общего тестостерона в крови</v>
          </cell>
          <cell r="D373">
            <v>254.45</v>
          </cell>
          <cell r="E373">
            <v>279.64</v>
          </cell>
        </row>
        <row r="374">
          <cell r="B374" t="str">
            <v>A09.05.079</v>
          </cell>
          <cell r="C374" t="str">
            <v>Исследование уровня гаптоглобина крови</v>
          </cell>
          <cell r="D374">
            <v>454.07</v>
          </cell>
          <cell r="E374">
            <v>499.02</v>
          </cell>
        </row>
        <row r="375">
          <cell r="B375" t="str">
            <v>A09.05.080</v>
          </cell>
          <cell r="C375" t="str">
            <v>Исследование уровня фолиевой кислоты в сыворотке крови</v>
          </cell>
          <cell r="D375">
            <v>242.94</v>
          </cell>
          <cell r="E375">
            <v>266.99</v>
          </cell>
        </row>
        <row r="376">
          <cell r="B376" t="str">
            <v>A09.05.083</v>
          </cell>
          <cell r="C376" t="str">
            <v>Исследование уровня гликированного гемоглобина в крови</v>
          </cell>
          <cell r="D376">
            <v>420.77</v>
          </cell>
          <cell r="E376">
            <v>462.43</v>
          </cell>
        </row>
        <row r="377">
          <cell r="B377" t="str">
            <v>A09.05.087</v>
          </cell>
          <cell r="C377" t="str">
            <v>Исследование уровня пролактина в крови</v>
          </cell>
          <cell r="D377">
            <v>204.13</v>
          </cell>
          <cell r="E377">
            <v>224.34</v>
          </cell>
        </row>
        <row r="378">
          <cell r="B378" t="str">
            <v>A09.05.095</v>
          </cell>
          <cell r="C378" t="str">
            <v>Исследование уровня гемопексина в крови</v>
          </cell>
          <cell r="D378">
            <v>450.55</v>
          </cell>
          <cell r="E378">
            <v>495.15</v>
          </cell>
        </row>
        <row r="379">
          <cell r="B379" t="str">
            <v>A09.05.106.001</v>
          </cell>
          <cell r="C379" t="str">
            <v>Исследование моноклональности иммуноглобулинов в крови методом иммунофиксации</v>
          </cell>
          <cell r="D379">
            <v>1482.39</v>
          </cell>
          <cell r="E379">
            <v>1629.15</v>
          </cell>
        </row>
        <row r="380">
          <cell r="B380" t="str">
            <v>A09.05.106.003</v>
          </cell>
          <cell r="C380" t="str">
            <v>Исследование моноклональности легких цепей иммуноглобулинов в крови методом иммунофиксации</v>
          </cell>
          <cell r="D380">
            <v>2767.6</v>
          </cell>
          <cell r="E380">
            <v>3041.59</v>
          </cell>
        </row>
        <row r="381">
          <cell r="B381" t="str">
            <v>A09.28.030.002</v>
          </cell>
          <cell r="C381" t="str">
            <v>Исследование моноклональности легких цепей иммуноглобулинов в моче методом иммунофиксации</v>
          </cell>
          <cell r="D381">
            <v>2767.6</v>
          </cell>
          <cell r="E381">
            <v>3041.59</v>
          </cell>
        </row>
        <row r="382">
          <cell r="B382" t="str">
            <v>A09.05.106.005</v>
          </cell>
          <cell r="C382" t="str">
            <v>Определение содержания свободных легких цепей каппа в крови</v>
          </cell>
          <cell r="D382">
            <v>711.86</v>
          </cell>
          <cell r="E382">
            <v>782.33</v>
          </cell>
        </row>
        <row r="383">
          <cell r="B383" t="str">
            <v>A09.28.030.003</v>
          </cell>
          <cell r="C383" t="str">
            <v>Определение содержания свободных легких цепей каппа в моче</v>
          </cell>
          <cell r="D383">
            <v>592.78</v>
          </cell>
          <cell r="E383">
            <v>651.47</v>
          </cell>
        </row>
        <row r="384">
          <cell r="B384" t="str">
            <v>A09.05.108</v>
          </cell>
          <cell r="C384" t="str">
            <v>Исследование уровня фибронектина в крови</v>
          </cell>
          <cell r="D384">
            <v>379.87</v>
          </cell>
          <cell r="E384">
            <v>417.48</v>
          </cell>
        </row>
        <row r="385">
          <cell r="B385" t="str">
            <v>A09.05.109</v>
          </cell>
          <cell r="C385" t="str">
            <v>Исследование уровня альфа-1-гликопротеина (орозомукоида) в крови</v>
          </cell>
          <cell r="D385">
            <v>418.75</v>
          </cell>
          <cell r="E385">
            <v>460.21</v>
          </cell>
        </row>
        <row r="386">
          <cell r="B386" t="str">
            <v>A09.05.115</v>
          </cell>
          <cell r="C386" t="str">
            <v>Исследование уровня вазопрессина (антидиуретического гормона) в крови</v>
          </cell>
          <cell r="D386">
            <v>1318.07</v>
          </cell>
          <cell r="E386">
            <v>1448.56</v>
          </cell>
        </row>
        <row r="387">
          <cell r="B387" t="str">
            <v>A09.05.117</v>
          </cell>
          <cell r="C387" t="str">
            <v>Исследование уровня тиреоглобулина в крови</v>
          </cell>
          <cell r="D387">
            <v>237.55</v>
          </cell>
          <cell r="E387">
            <v>261.07</v>
          </cell>
        </row>
        <row r="388">
          <cell r="B388" t="str">
            <v>A09.05.118******</v>
          </cell>
          <cell r="C388" t="str">
            <v>Исследование уровня антител к антигенам растительного, животного и химического происхождения в крови</v>
          </cell>
          <cell r="D388">
            <v>274.75</v>
          </cell>
          <cell r="E388">
            <v>301.95</v>
          </cell>
        </row>
        <row r="389">
          <cell r="B389" t="str">
            <v>A09.05.119</v>
          </cell>
          <cell r="C389" t="str">
            <v>Исследование уровня кальцитонина в крови</v>
          </cell>
          <cell r="D389">
            <v>487.66</v>
          </cell>
          <cell r="E389">
            <v>535.94000000000005</v>
          </cell>
        </row>
        <row r="390">
          <cell r="B390" t="str">
            <v>A09.05.121</v>
          </cell>
          <cell r="C390" t="str">
            <v>Исследование уровня ренина в крови</v>
          </cell>
          <cell r="D390">
            <v>576</v>
          </cell>
          <cell r="E390">
            <v>633.02</v>
          </cell>
        </row>
        <row r="391">
          <cell r="B391" t="str">
            <v>A09.05.125</v>
          </cell>
          <cell r="C391" t="str">
            <v>Исследование уровня протеина C в крови</v>
          </cell>
          <cell r="D391">
            <v>649.12</v>
          </cell>
          <cell r="E391">
            <v>713.38</v>
          </cell>
        </row>
        <row r="392">
          <cell r="B392" t="str">
            <v>A09.05.127</v>
          </cell>
          <cell r="C392" t="str">
            <v>Исследование уровня общего магния в сыворотке крови</v>
          </cell>
          <cell r="D392">
            <v>98.94</v>
          </cell>
          <cell r="E392">
            <v>108.74</v>
          </cell>
        </row>
        <row r="393">
          <cell r="B393" t="str">
            <v>A09.05.130</v>
          </cell>
          <cell r="C393" t="str">
            <v>Исследование уровня простатспецифического антигена общего в крови</v>
          </cell>
          <cell r="D393">
            <v>436.84</v>
          </cell>
          <cell r="E393">
            <v>480.09</v>
          </cell>
        </row>
        <row r="394">
          <cell r="B394" t="str">
            <v>A09.05.131</v>
          </cell>
          <cell r="C394" t="str">
            <v>Исследование уровня лютеинизирующего гормона в сыворотке крови</v>
          </cell>
          <cell r="D394">
            <v>192.76</v>
          </cell>
          <cell r="E394">
            <v>211.84</v>
          </cell>
        </row>
        <row r="395">
          <cell r="B395" t="str">
            <v>A09.05.132</v>
          </cell>
          <cell r="C395" t="str">
            <v>Исследование уровня фолликулостимулирующего гормона в сыворотке крови</v>
          </cell>
          <cell r="D395">
            <v>184.38</v>
          </cell>
          <cell r="E395">
            <v>202.63</v>
          </cell>
        </row>
        <row r="396">
          <cell r="B396" t="str">
            <v>A09.05.135</v>
          </cell>
          <cell r="C396" t="str">
            <v>Исследование уровня общего кортизола в крови</v>
          </cell>
          <cell r="D396">
            <v>298.91000000000003</v>
          </cell>
          <cell r="E396">
            <v>328.5</v>
          </cell>
        </row>
        <row r="397">
          <cell r="B397" t="str">
            <v>A09.05.148</v>
          </cell>
          <cell r="C397" t="str">
            <v>Исследование уровня свободного (неконъюгированного) дегидроэпиандростерона в крови</v>
          </cell>
          <cell r="D397">
            <v>163.26</v>
          </cell>
          <cell r="E397">
            <v>179.42</v>
          </cell>
        </row>
        <row r="398">
          <cell r="B398" t="str">
            <v>A09.05.149</v>
          </cell>
          <cell r="C398" t="str">
            <v>Исследование уровня дегидроэпиандростерона сульфата в крови</v>
          </cell>
          <cell r="D398">
            <v>273.91000000000003</v>
          </cell>
          <cell r="E398">
            <v>301.02999999999997</v>
          </cell>
        </row>
        <row r="399">
          <cell r="B399" t="str">
            <v>A09.05.153</v>
          </cell>
          <cell r="C399" t="str">
            <v>Исследование уровня прогестерона в крови</v>
          </cell>
          <cell r="D399">
            <v>287.2</v>
          </cell>
          <cell r="E399">
            <v>315.63</v>
          </cell>
        </row>
        <row r="400">
          <cell r="B400" t="str">
            <v>A09.05.154</v>
          </cell>
          <cell r="C400" t="str">
            <v>Исследование уровня общего эстрадиола в крови</v>
          </cell>
          <cell r="D400">
            <v>197.13</v>
          </cell>
          <cell r="E400">
            <v>216.65</v>
          </cell>
        </row>
        <row r="401">
          <cell r="B401" t="str">
            <v>A09.05.159</v>
          </cell>
          <cell r="C401" t="str">
            <v>Исследование уровня лептина в крови</v>
          </cell>
          <cell r="D401">
            <v>348.95</v>
          </cell>
          <cell r="E401">
            <v>383.5</v>
          </cell>
        </row>
        <row r="402">
          <cell r="B402" t="str">
            <v>A09.05.160</v>
          </cell>
          <cell r="C402" t="str">
            <v>Исследование уровня глобулина, связывающего половые гормоны, в крови</v>
          </cell>
          <cell r="D402">
            <v>401.08</v>
          </cell>
          <cell r="E402">
            <v>440.79</v>
          </cell>
        </row>
        <row r="403">
          <cell r="B403" t="str">
            <v>A09.05.173</v>
          </cell>
          <cell r="C403" t="str">
            <v>Определение активности липазы в сыворотке крови</v>
          </cell>
          <cell r="D403">
            <v>212.82</v>
          </cell>
          <cell r="E403">
            <v>233.89</v>
          </cell>
        </row>
        <row r="404">
          <cell r="B404" t="str">
            <v>A09.05.174</v>
          </cell>
          <cell r="C404" t="str">
            <v>Определение активности холинэстеразы в крови</v>
          </cell>
          <cell r="D404">
            <v>99.12</v>
          </cell>
          <cell r="E404">
            <v>108.93</v>
          </cell>
        </row>
        <row r="405">
          <cell r="B405" t="str">
            <v>A09.05.176</v>
          </cell>
          <cell r="C405" t="str">
            <v>Исследование уровня сывороточного амилоида A в крови</v>
          </cell>
          <cell r="D405">
            <v>682.01</v>
          </cell>
          <cell r="E405">
            <v>749.53</v>
          </cell>
        </row>
        <row r="406">
          <cell r="B406" t="str">
            <v>A09.05.177</v>
          </cell>
          <cell r="C406" t="str">
            <v>Исследование уровня/активности изоферментов креатинкиназы в крови</v>
          </cell>
          <cell r="D406">
            <v>622.9</v>
          </cell>
          <cell r="E406">
            <v>684.57</v>
          </cell>
        </row>
        <row r="407">
          <cell r="B407" t="str">
            <v>A09.05.179</v>
          </cell>
          <cell r="C407" t="str">
            <v>Исследование уровня/активности изоферментов щелочной фосфатазы в крови</v>
          </cell>
          <cell r="D407">
            <v>844.55</v>
          </cell>
          <cell r="E407">
            <v>928.16</v>
          </cell>
        </row>
        <row r="408">
          <cell r="B408" t="str">
            <v>A09.05.273</v>
          </cell>
          <cell r="C408" t="str">
            <v>Исследование уровня меди в крови</v>
          </cell>
          <cell r="D408">
            <v>203.18</v>
          </cell>
          <cell r="E408">
            <v>223.29</v>
          </cell>
        </row>
        <row r="409">
          <cell r="B409" t="str">
            <v>A09.05.184</v>
          </cell>
          <cell r="C409" t="str">
            <v>Определение активности фактора XII в сыворотке крови</v>
          </cell>
          <cell r="D409">
            <v>831.31</v>
          </cell>
          <cell r="E409">
            <v>913.61</v>
          </cell>
        </row>
        <row r="410">
          <cell r="B410" t="str">
            <v>A09.05.185</v>
          </cell>
          <cell r="C410" t="str">
            <v>Определение активности фактора XI в сыворотке крови</v>
          </cell>
          <cell r="D410">
            <v>803.04</v>
          </cell>
          <cell r="E410">
            <v>882.54</v>
          </cell>
        </row>
        <row r="411">
          <cell r="B411" t="str">
            <v>A09.05.186</v>
          </cell>
          <cell r="C411" t="str">
            <v>Определение активности фактора X в сыворотке крови</v>
          </cell>
          <cell r="D411">
            <v>511.5</v>
          </cell>
          <cell r="E411">
            <v>562.14</v>
          </cell>
        </row>
        <row r="412">
          <cell r="B412" t="str">
            <v>A09.05.187</v>
          </cell>
          <cell r="C412" t="str">
            <v>Определение активности фактора IX в сыворотке крови</v>
          </cell>
          <cell r="D412">
            <v>234.11</v>
          </cell>
          <cell r="E412">
            <v>257.29000000000002</v>
          </cell>
        </row>
        <row r="413">
          <cell r="B413" t="str">
            <v>A09.05.188</v>
          </cell>
          <cell r="C413" t="str">
            <v>Определение активности фактора VIII в сыворотке крови</v>
          </cell>
          <cell r="D413">
            <v>235</v>
          </cell>
          <cell r="E413">
            <v>258.27</v>
          </cell>
        </row>
        <row r="414">
          <cell r="B414" t="str">
            <v>A09.05.189</v>
          </cell>
          <cell r="C414" t="str">
            <v>Определение активности фактора VII в сыворотке крови</v>
          </cell>
          <cell r="D414">
            <v>800.8</v>
          </cell>
          <cell r="E414">
            <v>880.08</v>
          </cell>
        </row>
        <row r="415">
          <cell r="B415" t="str">
            <v>A09.05.190</v>
          </cell>
          <cell r="C415" t="str">
            <v>Определение активности фактора V в сыворотке крови</v>
          </cell>
          <cell r="D415">
            <v>291.52999999999997</v>
          </cell>
          <cell r="E415">
            <v>320.39</v>
          </cell>
        </row>
        <row r="416">
          <cell r="B416" t="str">
            <v>A09.05.193</v>
          </cell>
          <cell r="C416" t="str">
            <v>Исследование уровня тропонинов I, T в крови</v>
          </cell>
          <cell r="D416">
            <v>383.41</v>
          </cell>
          <cell r="E416">
            <v>421.37</v>
          </cell>
        </row>
        <row r="417">
          <cell r="B417" t="str">
            <v>A09.05.193.001</v>
          </cell>
          <cell r="C417" t="str">
            <v>Экспресс-исследование уровня тропонинов I, T в крови</v>
          </cell>
          <cell r="D417">
            <v>383.41</v>
          </cell>
          <cell r="E417">
            <v>421.37</v>
          </cell>
        </row>
        <row r="418">
          <cell r="B418" t="str">
            <v>A09.05.195</v>
          </cell>
          <cell r="C418" t="str">
            <v>Исследование уровня ракового эмбрионального антигена в крови</v>
          </cell>
          <cell r="D418">
            <v>313.62</v>
          </cell>
          <cell r="E418">
            <v>344.67</v>
          </cell>
        </row>
        <row r="419">
          <cell r="B419" t="str">
            <v>A09.05.200</v>
          </cell>
          <cell r="C419" t="str">
            <v>Исследование уровня антигена аденогенных раков CA 72-4 в крови</v>
          </cell>
          <cell r="D419">
            <v>434.64</v>
          </cell>
          <cell r="E419">
            <v>477.67</v>
          </cell>
        </row>
        <row r="420">
          <cell r="B420" t="str">
            <v>A09.05.201</v>
          </cell>
          <cell r="C420" t="str">
            <v>Исследование уровня антигена аденогенных раков CA 19-9 в крови</v>
          </cell>
          <cell r="D420">
            <v>326.67</v>
          </cell>
          <cell r="E420">
            <v>359.01</v>
          </cell>
        </row>
        <row r="421">
          <cell r="B421" t="str">
            <v>A09.05.202</v>
          </cell>
          <cell r="C421" t="str">
            <v>Исследование уровня антигена аденогенных раков CA 125 в крови</v>
          </cell>
          <cell r="D421">
            <v>269.35000000000002</v>
          </cell>
          <cell r="E421">
            <v>296.02</v>
          </cell>
        </row>
        <row r="422">
          <cell r="B422" t="str">
            <v>A09.05.204</v>
          </cell>
          <cell r="C422" t="str">
            <v>Исследование уровня инсулиноподобного ростового фактора I в крови</v>
          </cell>
          <cell r="D422">
            <v>473.52</v>
          </cell>
          <cell r="E422">
            <v>520.4</v>
          </cell>
        </row>
        <row r="423">
          <cell r="B423" t="str">
            <v>A09.05.205</v>
          </cell>
          <cell r="C423" t="str">
            <v>Исследование уровня C-пептида в крови</v>
          </cell>
          <cell r="D423">
            <v>187.91</v>
          </cell>
          <cell r="E423">
            <v>206.51</v>
          </cell>
        </row>
        <row r="424">
          <cell r="B424" t="str">
            <v>A09.05.206</v>
          </cell>
          <cell r="C424" t="str">
            <v>Исследование уровня ионизированного кальция в крови</v>
          </cell>
          <cell r="D424">
            <v>322.62</v>
          </cell>
          <cell r="E424">
            <v>354.56</v>
          </cell>
        </row>
        <row r="425">
          <cell r="B425" t="str">
            <v>A09.05.207</v>
          </cell>
          <cell r="C425" t="str">
            <v>Исследование уровня молочной кислоты в крови</v>
          </cell>
          <cell r="D425">
            <v>174.92</v>
          </cell>
          <cell r="E425">
            <v>192.24</v>
          </cell>
        </row>
        <row r="426">
          <cell r="B426" t="str">
            <v>A09.05.209</v>
          </cell>
          <cell r="C426" t="str">
            <v>Исследование уровня прокальцитонина в крови</v>
          </cell>
          <cell r="D426">
            <v>887.85</v>
          </cell>
          <cell r="E426">
            <v>975.75</v>
          </cell>
        </row>
        <row r="427">
          <cell r="B427" t="str">
            <v>A09.05.214</v>
          </cell>
          <cell r="C427" t="str">
            <v>Исследование уровня гомоцистеина в крови</v>
          </cell>
          <cell r="D427">
            <v>631.65</v>
          </cell>
          <cell r="E427">
            <v>694.18</v>
          </cell>
        </row>
        <row r="428">
          <cell r="B428" t="str">
            <v>A09.05.220</v>
          </cell>
          <cell r="C428" t="str">
            <v>Исследование уровня антигена фактора Виллебранда</v>
          </cell>
          <cell r="D428">
            <v>359.64</v>
          </cell>
          <cell r="E428">
            <v>395.24</v>
          </cell>
        </row>
        <row r="429">
          <cell r="B429" t="str">
            <v>A09.05.225</v>
          </cell>
          <cell r="C429" t="str">
            <v>Исследование уровня антимюллерова гормона в крови</v>
          </cell>
          <cell r="D429">
            <v>948.8</v>
          </cell>
          <cell r="E429">
            <v>1042.73</v>
          </cell>
        </row>
        <row r="430">
          <cell r="B430" t="str">
            <v>A08.07.010</v>
          </cell>
          <cell r="C430" t="str">
            <v>Цитологическое исследование отделяемого полости рта</v>
          </cell>
          <cell r="D430">
            <v>84.81</v>
          </cell>
          <cell r="E430">
            <v>93.21</v>
          </cell>
        </row>
        <row r="431">
          <cell r="B431" t="str">
            <v>A08.07.011</v>
          </cell>
          <cell r="C431" t="str">
            <v>Цитологическое исследование содержимого кисты (абсцесса) полости рта или содержимого зубодесневого кармана</v>
          </cell>
          <cell r="D431">
            <v>232.34</v>
          </cell>
          <cell r="E431">
            <v>255.34</v>
          </cell>
        </row>
        <row r="432">
          <cell r="B432" t="str">
            <v>A12.07.007</v>
          </cell>
          <cell r="C432" t="str">
            <v>Микроскопическое исследование отделяемого из ротоглотки</v>
          </cell>
          <cell r="D432">
            <v>46.65</v>
          </cell>
          <cell r="E432">
            <v>51.27</v>
          </cell>
        </row>
        <row r="433">
          <cell r="B433" t="str">
            <v>A08.08.006</v>
          </cell>
          <cell r="C433" t="str">
            <v>Цитологическое исследование смывов с верхних дыхательных путей</v>
          </cell>
          <cell r="D433">
            <v>151.94999999999999</v>
          </cell>
          <cell r="E433">
            <v>166.99</v>
          </cell>
        </row>
        <row r="434">
          <cell r="B434" t="str">
            <v>A12.09.010</v>
          </cell>
          <cell r="C434" t="str">
            <v>Микроскопическое исследование нативного и окрашенного препарата мокроты</v>
          </cell>
          <cell r="D434">
            <v>55.39</v>
          </cell>
          <cell r="E434">
            <v>60.87</v>
          </cell>
        </row>
        <row r="435">
          <cell r="B435" t="str">
            <v>A08.09.010</v>
          </cell>
          <cell r="C435" t="str">
            <v>Цитологическое исследование плевральной жидкости</v>
          </cell>
          <cell r="D435">
            <v>136.05000000000001</v>
          </cell>
          <cell r="E435">
            <v>149.52000000000001</v>
          </cell>
        </row>
        <row r="436">
          <cell r="B436" t="str">
            <v>A09.09.005</v>
          </cell>
          <cell r="C436" t="str">
            <v>Исследование мокроты на гемосидерин</v>
          </cell>
          <cell r="D436">
            <v>32.07</v>
          </cell>
          <cell r="E436">
            <v>35.24</v>
          </cell>
        </row>
        <row r="437">
          <cell r="B437" t="str">
            <v>A12.09.012</v>
          </cell>
          <cell r="C437" t="str">
            <v>Исследование физических свойств мокроты</v>
          </cell>
          <cell r="D437">
            <v>187.56</v>
          </cell>
          <cell r="E437">
            <v>206.13</v>
          </cell>
        </row>
        <row r="438">
          <cell r="B438" t="str">
            <v>A12.09.013</v>
          </cell>
          <cell r="C438" t="str">
            <v>Исследование физических свойств плевральной жидкости</v>
          </cell>
          <cell r="D438">
            <v>24.29</v>
          </cell>
          <cell r="E438">
            <v>26.69</v>
          </cell>
        </row>
        <row r="439">
          <cell r="B439" t="str">
            <v>A09.09.010</v>
          </cell>
          <cell r="C439" t="str">
            <v>Экспресс-диагностика общего, рода и видов эндотоксинов в мокроте</v>
          </cell>
          <cell r="D439">
            <v>103.71</v>
          </cell>
          <cell r="E439">
            <v>113.98</v>
          </cell>
        </row>
        <row r="440">
          <cell r="B440" t="str">
            <v>A08.09.012</v>
          </cell>
          <cell r="C440" t="str">
            <v>Цитологическое исследование лаважной жидкости</v>
          </cell>
          <cell r="D440">
            <v>232.34</v>
          </cell>
          <cell r="E440">
            <v>255.34</v>
          </cell>
        </row>
        <row r="441">
          <cell r="B441" t="str">
            <v>A09.14.001</v>
          </cell>
          <cell r="C441" t="str">
            <v>Экспресс-диагностика общего, рода и видов эндотоксинов в желчи</v>
          </cell>
          <cell r="D441">
            <v>136.05000000000001</v>
          </cell>
          <cell r="E441">
            <v>149.52000000000001</v>
          </cell>
        </row>
        <row r="442">
          <cell r="B442" t="str">
            <v>A09.16.014</v>
          </cell>
          <cell r="C442" t="str">
            <v>Внутрипищеводная pH-метрия</v>
          </cell>
          <cell r="D442">
            <v>913.46</v>
          </cell>
          <cell r="E442">
            <v>1003.89</v>
          </cell>
        </row>
        <row r="443">
          <cell r="B443" t="str">
            <v>A09.16.014.001</v>
          </cell>
          <cell r="C443" t="str">
            <v>Внутрипищеводная pH-метрия суточная</v>
          </cell>
          <cell r="D443">
            <v>913.46</v>
          </cell>
          <cell r="E443">
            <v>1003.89</v>
          </cell>
        </row>
        <row r="444">
          <cell r="B444" t="str">
            <v>A09.19.001</v>
          </cell>
          <cell r="C444" t="str">
            <v>Исследование кала на скрытую кровь</v>
          </cell>
          <cell r="D444">
            <v>237.69</v>
          </cell>
          <cell r="E444">
            <v>261.22000000000003</v>
          </cell>
        </row>
        <row r="445">
          <cell r="B445" t="str">
            <v>A09.19.003</v>
          </cell>
          <cell r="C445" t="str">
            <v>Исследование уровня стеркобилина в кале</v>
          </cell>
          <cell r="D445">
            <v>92.32</v>
          </cell>
          <cell r="E445">
            <v>101.46</v>
          </cell>
        </row>
        <row r="446">
          <cell r="B446" t="str">
            <v>A12.19.005</v>
          </cell>
          <cell r="C446" t="str">
            <v>Исследование физических свойств каловых масс</v>
          </cell>
          <cell r="D446">
            <v>200.18</v>
          </cell>
          <cell r="E446">
            <v>220</v>
          </cell>
        </row>
        <row r="447">
          <cell r="B447" t="str">
            <v>A09.19.007</v>
          </cell>
          <cell r="C447" t="str">
            <v>Исследование копропорфиринов в кале</v>
          </cell>
          <cell r="D447">
            <v>149.30000000000001</v>
          </cell>
          <cell r="E447">
            <v>164.08</v>
          </cell>
        </row>
        <row r="448">
          <cell r="B448" t="str">
            <v>A26.19.010</v>
          </cell>
          <cell r="C448" t="str">
            <v>Микроскопическое исследование кала на яйца и личинки гельминтов</v>
          </cell>
          <cell r="D448">
            <v>191</v>
          </cell>
          <cell r="E448">
            <v>209.91</v>
          </cell>
        </row>
        <row r="449">
          <cell r="B449" t="str">
            <v>A26.19.010.001</v>
          </cell>
          <cell r="C449" t="str">
            <v>Микроскопическое исследование кала на гельминты с применением методов обогащения</v>
          </cell>
          <cell r="D449">
            <v>191</v>
          </cell>
          <cell r="E449">
            <v>209.91</v>
          </cell>
        </row>
        <row r="450">
          <cell r="B450" t="str">
            <v>A09.19.010</v>
          </cell>
          <cell r="C450" t="str">
            <v>Определение активности панкреатической эластазы-1 в кале</v>
          </cell>
          <cell r="D450">
            <v>644.9</v>
          </cell>
          <cell r="E450">
            <v>708.75</v>
          </cell>
        </row>
        <row r="451">
          <cell r="B451" t="str">
            <v>A12.20.001</v>
          </cell>
          <cell r="C451" t="str">
            <v>Микроскопическое исследование влагалищных мазков</v>
          </cell>
          <cell r="D451">
            <v>69.959999999999994</v>
          </cell>
          <cell r="E451">
            <v>76.89</v>
          </cell>
        </row>
        <row r="452">
          <cell r="B452" t="str">
            <v>A09.05.051.001</v>
          </cell>
          <cell r="C452" t="str">
            <v>Определение концентрации Д-димера в крови</v>
          </cell>
          <cell r="D452">
            <v>211.14</v>
          </cell>
          <cell r="E452">
            <v>232.04</v>
          </cell>
        </row>
        <row r="453">
          <cell r="B453" t="str">
            <v>A09.28.003.002</v>
          </cell>
          <cell r="C453" t="str">
            <v>Определение количества белка в суточной моче</v>
          </cell>
          <cell r="D453">
            <v>40.82</v>
          </cell>
          <cell r="E453">
            <v>44.86</v>
          </cell>
        </row>
        <row r="454">
          <cell r="B454" t="str">
            <v>A08.20.018</v>
          </cell>
          <cell r="C454" t="str">
            <v>Цитологическое исследование аспирата кисты</v>
          </cell>
          <cell r="D454">
            <v>136.05000000000001</v>
          </cell>
          <cell r="E454">
            <v>149.52000000000001</v>
          </cell>
        </row>
        <row r="455">
          <cell r="B455" t="str">
            <v>A08.20.019</v>
          </cell>
          <cell r="C455" t="str">
            <v>Цитологическое исследование отделяемого из соска молочной железы</v>
          </cell>
          <cell r="D455">
            <v>232.34</v>
          </cell>
          <cell r="E455">
            <v>255.34</v>
          </cell>
        </row>
        <row r="456">
          <cell r="B456" t="str">
            <v>A12.21.005</v>
          </cell>
          <cell r="C456" t="str">
            <v>Микроскопическое исследование осадка секрета простаты</v>
          </cell>
          <cell r="D456">
            <v>219.62</v>
          </cell>
          <cell r="E456">
            <v>241.36</v>
          </cell>
        </row>
        <row r="457">
          <cell r="B457" t="str">
            <v>A08.23.007</v>
          </cell>
          <cell r="C457" t="str">
            <v>Цитологическое исследование клеток спинномозговой жидкости</v>
          </cell>
          <cell r="D457">
            <v>232.34</v>
          </cell>
          <cell r="E457">
            <v>255.34</v>
          </cell>
        </row>
        <row r="458">
          <cell r="B458" t="str">
            <v>A12.23.004</v>
          </cell>
          <cell r="C458" t="str">
            <v>Микроскопическое исследование спинномозговой жидкости, подсчет клеток в счетной камере (определение цитоза)</v>
          </cell>
          <cell r="D458">
            <v>30.12</v>
          </cell>
          <cell r="E458">
            <v>33.1</v>
          </cell>
        </row>
        <row r="459">
          <cell r="B459" t="str">
            <v>A12.28.011</v>
          </cell>
          <cell r="C459" t="str">
            <v>Микроскопическое исследование осадка мочи</v>
          </cell>
          <cell r="D459">
            <v>19.43</v>
          </cell>
          <cell r="E459">
            <v>21.35</v>
          </cell>
        </row>
        <row r="460">
          <cell r="B460" t="str">
            <v>A09.28.002</v>
          </cell>
          <cell r="C460" t="str">
            <v>Исследование аминокислот и метаболитов в моче</v>
          </cell>
          <cell r="D460">
            <v>212.82</v>
          </cell>
          <cell r="E460">
            <v>233.89</v>
          </cell>
        </row>
        <row r="461">
          <cell r="B461" t="str">
            <v>A09.28.003</v>
          </cell>
          <cell r="C461" t="str">
            <v>Определение белка в моче</v>
          </cell>
          <cell r="D461">
            <v>7.77</v>
          </cell>
          <cell r="E461">
            <v>8.5399999999999991</v>
          </cell>
        </row>
        <row r="462">
          <cell r="B462" t="str">
            <v>A09.28.003.001</v>
          </cell>
          <cell r="C462" t="str">
            <v>Определение альбумина в моче</v>
          </cell>
          <cell r="D462">
            <v>231.64</v>
          </cell>
          <cell r="E462">
            <v>254.57</v>
          </cell>
        </row>
        <row r="463">
          <cell r="B463" t="str">
            <v>A09.28.005</v>
          </cell>
          <cell r="C463" t="str">
            <v>Обнаружение гемоглобина в моче</v>
          </cell>
          <cell r="D463">
            <v>36.93</v>
          </cell>
          <cell r="E463">
            <v>40.590000000000003</v>
          </cell>
        </row>
        <row r="464">
          <cell r="B464" t="str">
            <v>A09.28.006</v>
          </cell>
          <cell r="C464" t="str">
            <v>Исследование уровня креатинина в моче</v>
          </cell>
          <cell r="D464">
            <v>49.55</v>
          </cell>
          <cell r="E464">
            <v>54.46</v>
          </cell>
        </row>
        <row r="465">
          <cell r="B465" t="str">
            <v>A09.28.007</v>
          </cell>
          <cell r="C465" t="str">
            <v>Обнаружение желчных пигментов в моче</v>
          </cell>
          <cell r="D465">
            <v>16.52</v>
          </cell>
          <cell r="E465">
            <v>18.16</v>
          </cell>
        </row>
        <row r="466">
          <cell r="B466" t="str">
            <v>A09.28.008</v>
          </cell>
          <cell r="C466" t="str">
            <v>Исследование уровня порфиринов и их производных в моче</v>
          </cell>
          <cell r="D466">
            <v>149.30000000000001</v>
          </cell>
          <cell r="E466">
            <v>164.08</v>
          </cell>
        </row>
        <row r="467">
          <cell r="B467" t="str">
            <v>A09.28.009</v>
          </cell>
          <cell r="C467" t="str">
            <v>Исследование уровня мочевины в моче</v>
          </cell>
          <cell r="D467">
            <v>98.94</v>
          </cell>
          <cell r="E467">
            <v>108.74</v>
          </cell>
        </row>
        <row r="468">
          <cell r="B468" t="str">
            <v>A09.28.010</v>
          </cell>
          <cell r="C468" t="str">
            <v>Исследование уровня мочевой кислоты в моче</v>
          </cell>
          <cell r="D468">
            <v>83.57</v>
          </cell>
          <cell r="E468">
            <v>91.84</v>
          </cell>
        </row>
        <row r="469">
          <cell r="B469" t="str">
            <v>A09.28.012</v>
          </cell>
          <cell r="C469" t="str">
            <v>Исследование уровня кальция в моче</v>
          </cell>
          <cell r="D469">
            <v>54.77</v>
          </cell>
          <cell r="E469">
            <v>60.19</v>
          </cell>
        </row>
        <row r="470">
          <cell r="B470" t="str">
            <v>A09.28.013</v>
          </cell>
          <cell r="C470" t="str">
            <v>Исследование уровня калия в моче</v>
          </cell>
          <cell r="D470">
            <v>57.42</v>
          </cell>
          <cell r="E470">
            <v>63.1</v>
          </cell>
        </row>
        <row r="471">
          <cell r="B471" t="str">
            <v>A09.28.014</v>
          </cell>
          <cell r="C471" t="str">
            <v>Исследование уровня натрия в моче</v>
          </cell>
          <cell r="D471">
            <v>57.42</v>
          </cell>
          <cell r="E471">
            <v>63.1</v>
          </cell>
        </row>
        <row r="472">
          <cell r="B472" t="str">
            <v>A09.28.015.001</v>
          </cell>
          <cell r="C472" t="str">
            <v>Обнаружение кетоновых тел в моче экспресс-методом</v>
          </cell>
          <cell r="D472">
            <v>27.21</v>
          </cell>
          <cell r="E472">
            <v>29.9</v>
          </cell>
        </row>
        <row r="473">
          <cell r="B473" t="str">
            <v>A09.28.017</v>
          </cell>
          <cell r="C473" t="str">
            <v>Определение концентрации водородных ионов (pH) мочи</v>
          </cell>
          <cell r="D473">
            <v>12.64</v>
          </cell>
          <cell r="E473">
            <v>13.89</v>
          </cell>
        </row>
        <row r="474">
          <cell r="B474" t="str">
            <v>A12.28.013</v>
          </cell>
          <cell r="C474" t="str">
            <v>Определение удельного веса (относительной плотности) мочи</v>
          </cell>
          <cell r="D474">
            <v>24.29</v>
          </cell>
          <cell r="E474">
            <v>26.69</v>
          </cell>
        </row>
        <row r="475">
          <cell r="B475" t="str">
            <v>A09.28.026</v>
          </cell>
          <cell r="C475" t="str">
            <v>Исследование уровня фосфора в моче</v>
          </cell>
          <cell r="D475">
            <v>65.099999999999994</v>
          </cell>
          <cell r="E475">
            <v>71.540000000000006</v>
          </cell>
        </row>
        <row r="476">
          <cell r="B476" t="str">
            <v>A09.28.027</v>
          </cell>
          <cell r="C476" t="str">
            <v>Определение активности альфа-амилазы в моче</v>
          </cell>
          <cell r="D476">
            <v>137.81</v>
          </cell>
          <cell r="E476">
            <v>151.44999999999999</v>
          </cell>
        </row>
        <row r="477">
          <cell r="B477" t="str">
            <v>A09.28.028</v>
          </cell>
          <cell r="C477" t="str">
            <v>Исследование мочи на белок Бенс-Джонса</v>
          </cell>
          <cell r="D477">
            <v>28.35</v>
          </cell>
          <cell r="E477">
            <v>31.16</v>
          </cell>
        </row>
        <row r="478">
          <cell r="B478" t="str">
            <v>A09.28.032</v>
          </cell>
          <cell r="C478" t="str">
            <v>Исследование уровня билирубина в моче</v>
          </cell>
          <cell r="D478">
            <v>16.52</v>
          </cell>
          <cell r="E478">
            <v>18.16</v>
          </cell>
        </row>
        <row r="479">
          <cell r="B479" t="str">
            <v>A09.28.033</v>
          </cell>
          <cell r="C479" t="str">
            <v>Исследование уровня фенилпировиноградной кислоты в моче (проба Фелинга)</v>
          </cell>
          <cell r="D479">
            <v>261.41000000000003</v>
          </cell>
          <cell r="E479">
            <v>287.29000000000002</v>
          </cell>
        </row>
        <row r="480">
          <cell r="B480" t="str">
            <v>A09.28.034</v>
          </cell>
          <cell r="C480" t="str">
            <v>Исследование уровня катехоламинов в моче</v>
          </cell>
          <cell r="D480">
            <v>731.47</v>
          </cell>
          <cell r="E480">
            <v>803.89</v>
          </cell>
        </row>
        <row r="481">
          <cell r="B481" t="str">
            <v>A09.28.035</v>
          </cell>
          <cell r="C481" t="str">
            <v>Исследование уровня свободного кортизола в моче</v>
          </cell>
          <cell r="D481">
            <v>138.97</v>
          </cell>
          <cell r="E481">
            <v>152.72999999999999</v>
          </cell>
        </row>
        <row r="482">
          <cell r="B482" t="str">
            <v>A09.28.039</v>
          </cell>
          <cell r="C482" t="str">
            <v>Исследование уровня нитритов в моче</v>
          </cell>
          <cell r="D482">
            <v>149.65</v>
          </cell>
          <cell r="E482">
            <v>164.47</v>
          </cell>
        </row>
        <row r="483">
          <cell r="B483" t="str">
            <v>A12.28.014</v>
          </cell>
          <cell r="C483" t="str">
            <v>Визуальное исследование мочи</v>
          </cell>
          <cell r="D483">
            <v>13.61</v>
          </cell>
          <cell r="E483">
            <v>14.96</v>
          </cell>
        </row>
        <row r="484">
          <cell r="B484" t="str">
            <v>A12.30.013</v>
          </cell>
          <cell r="C484" t="str">
            <v>Микроскопическое исследование перитонеальной (асцитической) жидкости</v>
          </cell>
          <cell r="D484">
            <v>247.8</v>
          </cell>
          <cell r="E484">
            <v>272.33</v>
          </cell>
        </row>
        <row r="485">
          <cell r="B485" t="str">
            <v>A08.30.031</v>
          </cell>
          <cell r="C485" t="str">
            <v>Цитологическое исследование перитонеальной жидкости</v>
          </cell>
          <cell r="D485">
            <v>232.34</v>
          </cell>
          <cell r="E485">
            <v>255.34</v>
          </cell>
        </row>
        <row r="486">
          <cell r="B486" t="str">
            <v>A12.30.014</v>
          </cell>
          <cell r="C486" t="str">
            <v>Определение международного нормализованного отношения (MHO)</v>
          </cell>
          <cell r="D486">
            <v>128.51</v>
          </cell>
          <cell r="E486">
            <v>141.22999999999999</v>
          </cell>
        </row>
        <row r="487">
          <cell r="B487" t="str">
            <v>A11.01.001</v>
          </cell>
          <cell r="C487" t="str">
            <v>Биопсия кожи</v>
          </cell>
          <cell r="D487">
            <v>228.37</v>
          </cell>
          <cell r="E487">
            <v>250.98</v>
          </cell>
        </row>
        <row r="488">
          <cell r="B488" t="str">
            <v>A11.01.002</v>
          </cell>
          <cell r="C488" t="str">
            <v>Подкожное введение лекарственных препаратов</v>
          </cell>
          <cell r="D488">
            <v>36.93</v>
          </cell>
          <cell r="E488">
            <v>40.590000000000003</v>
          </cell>
        </row>
        <row r="489">
          <cell r="B489" t="str">
            <v>A11.30.024.001</v>
          </cell>
          <cell r="C489" t="str">
            <v>Пункция мягких тканей под контролем ультразвукового исследования</v>
          </cell>
          <cell r="D489">
            <v>325.11</v>
          </cell>
          <cell r="E489">
            <v>357.3</v>
          </cell>
        </row>
        <row r="490">
          <cell r="B490" t="str">
            <v>A11.01.009</v>
          </cell>
          <cell r="C490" t="str">
            <v>Соскоб кожи</v>
          </cell>
          <cell r="D490">
            <v>39.76</v>
          </cell>
          <cell r="E490">
            <v>43.7</v>
          </cell>
        </row>
        <row r="491">
          <cell r="B491" t="str">
            <v>A11.01.016</v>
          </cell>
          <cell r="C491" t="str">
            <v>Получение мазка-отпечатка с поверхности кожи</v>
          </cell>
          <cell r="D491">
            <v>17.66</v>
          </cell>
          <cell r="E491">
            <v>19.41</v>
          </cell>
        </row>
        <row r="492">
          <cell r="B492" t="str">
            <v>A11.01.018</v>
          </cell>
          <cell r="C492" t="str">
            <v>Взятие образца биологического материала из очагов поражения на патологический грибок</v>
          </cell>
          <cell r="D492">
            <v>39.76</v>
          </cell>
          <cell r="E492">
            <v>43.7</v>
          </cell>
        </row>
        <row r="493">
          <cell r="B493" t="str">
            <v>A11.02.002</v>
          </cell>
          <cell r="C493" t="str">
            <v>Внутримышечное введение лекарственных препаратов</v>
          </cell>
          <cell r="D493">
            <v>36.93</v>
          </cell>
          <cell r="E493">
            <v>40.590000000000003</v>
          </cell>
        </row>
        <row r="494">
          <cell r="B494" t="str">
            <v>A11.04.003</v>
          </cell>
          <cell r="C494" t="str">
            <v>Диагностическая аспирация сустава</v>
          </cell>
          <cell r="D494">
            <v>424.93</v>
          </cell>
          <cell r="E494">
            <v>467</v>
          </cell>
        </row>
        <row r="495">
          <cell r="B495" t="str">
            <v>A11.04.004</v>
          </cell>
          <cell r="C495" t="str">
            <v>Внутрисуставное введение лекарственных препаратов</v>
          </cell>
          <cell r="D495">
            <v>519.45000000000005</v>
          </cell>
          <cell r="E495">
            <v>570.88</v>
          </cell>
        </row>
        <row r="496">
          <cell r="B496" t="str">
            <v>A11.05.001</v>
          </cell>
          <cell r="C496" t="str">
            <v>Взятие крови из пальца</v>
          </cell>
          <cell r="D496">
            <v>30.91</v>
          </cell>
          <cell r="E496">
            <v>33.97</v>
          </cell>
        </row>
        <row r="497">
          <cell r="B497" t="str">
            <v>A11.05.002</v>
          </cell>
          <cell r="C497" t="str">
            <v>Получение цитологического препарата костного мозга путем пункции</v>
          </cell>
          <cell r="D497">
            <v>145.76</v>
          </cell>
          <cell r="E497">
            <v>160.19</v>
          </cell>
        </row>
        <row r="498">
          <cell r="B498" t="str">
            <v>A11.05.003</v>
          </cell>
          <cell r="C498" t="str">
            <v>Получение гистологического препарата костного мозга</v>
          </cell>
          <cell r="D498">
            <v>287.11</v>
          </cell>
          <cell r="E498">
            <v>315.52999999999997</v>
          </cell>
        </row>
        <row r="499">
          <cell r="B499" t="str">
            <v>A11.07.016</v>
          </cell>
          <cell r="C499" t="str">
            <v>Биопсия слизистой ротоглотки</v>
          </cell>
          <cell r="D499">
            <v>479.08</v>
          </cell>
          <cell r="E499">
            <v>526.51</v>
          </cell>
        </row>
        <row r="500">
          <cell r="B500" t="str">
            <v>A11.08.004</v>
          </cell>
          <cell r="C500" t="str">
            <v>Пункция околоносовых пазух</v>
          </cell>
          <cell r="D500">
            <v>185.61</v>
          </cell>
          <cell r="E500">
            <v>203.99</v>
          </cell>
        </row>
        <row r="501">
          <cell r="B501" t="str">
            <v>A11.09.003</v>
          </cell>
          <cell r="C501" t="str">
            <v>Пункция плевральной полости</v>
          </cell>
          <cell r="D501">
            <v>248.78</v>
          </cell>
          <cell r="E501">
            <v>273.41000000000003</v>
          </cell>
        </row>
        <row r="502">
          <cell r="B502" t="str">
            <v>A11.09.003.002</v>
          </cell>
          <cell r="C502" t="str">
            <v>Пункция плевральной полости под контролем ультразвукового исследования</v>
          </cell>
          <cell r="D502">
            <v>414.95</v>
          </cell>
          <cell r="E502">
            <v>456.03</v>
          </cell>
        </row>
        <row r="503">
          <cell r="B503" t="str">
            <v>A11.09.007.001</v>
          </cell>
          <cell r="C503" t="str">
            <v>Ингаляторное введение лекарственных препаратов через небулайзер</v>
          </cell>
          <cell r="D503">
            <v>89.4</v>
          </cell>
          <cell r="E503">
            <v>98.25</v>
          </cell>
        </row>
        <row r="504">
          <cell r="B504" t="str">
            <v>A11.11.005</v>
          </cell>
          <cell r="C504" t="str">
            <v>Пункция средостения</v>
          </cell>
          <cell r="D504">
            <v>723</v>
          </cell>
          <cell r="E504">
            <v>794.58</v>
          </cell>
        </row>
        <row r="505">
          <cell r="B505" t="str">
            <v>A11.12.001</v>
          </cell>
          <cell r="C505" t="str">
            <v>Катетеризация подключичной и других центральных вен</v>
          </cell>
          <cell r="D505">
            <v>886.08</v>
          </cell>
          <cell r="E505">
            <v>973.8</v>
          </cell>
        </row>
        <row r="506">
          <cell r="B506" t="str">
            <v>A11.12.002</v>
          </cell>
          <cell r="C506" t="str">
            <v>Катетеризация кубитальной и других периферических вен</v>
          </cell>
          <cell r="D506">
            <v>201.41</v>
          </cell>
          <cell r="E506">
            <v>221.35</v>
          </cell>
        </row>
        <row r="507">
          <cell r="B507" t="str">
            <v>A11.12.003</v>
          </cell>
          <cell r="C507" t="str">
            <v>Внутривенное введение лекарственных препаратов</v>
          </cell>
          <cell r="D507">
            <v>37.9</v>
          </cell>
          <cell r="E507">
            <v>41.65</v>
          </cell>
        </row>
        <row r="508">
          <cell r="B508" t="str">
            <v>A11.12.003.001</v>
          </cell>
          <cell r="C508" t="str">
            <v>Непрерывное внутривенное введение лекарственных препаратов</v>
          </cell>
          <cell r="D508">
            <v>250.89</v>
          </cell>
          <cell r="E508">
            <v>275.73</v>
          </cell>
        </row>
        <row r="509">
          <cell r="B509" t="str">
            <v>A11.12.009</v>
          </cell>
          <cell r="C509" t="str">
            <v>Взятие крови из периферической вены</v>
          </cell>
          <cell r="D509">
            <v>44.17</v>
          </cell>
          <cell r="E509">
            <v>48.54</v>
          </cell>
        </row>
        <row r="510">
          <cell r="B510" t="str">
            <v>A11.14.001</v>
          </cell>
          <cell r="C510" t="str">
            <v>Чрескожная биопсия печени</v>
          </cell>
          <cell r="D510">
            <v>437.29</v>
          </cell>
          <cell r="E510">
            <v>480.58</v>
          </cell>
        </row>
        <row r="511">
          <cell r="B511" t="str">
            <v>A11.14.001.001</v>
          </cell>
          <cell r="C511" t="str">
            <v>Биопсия печени под контролем ультразвукового исследования</v>
          </cell>
          <cell r="D511">
            <v>671.41</v>
          </cell>
          <cell r="E511">
            <v>737.88</v>
          </cell>
        </row>
        <row r="512">
          <cell r="B512" t="str">
            <v>A11.14.002</v>
          </cell>
          <cell r="C512" t="str">
            <v>Чрескожная пункция желчного пузыря</v>
          </cell>
          <cell r="D512">
            <v>499.48</v>
          </cell>
          <cell r="E512">
            <v>548.92999999999995</v>
          </cell>
        </row>
        <row r="513">
          <cell r="B513" t="str">
            <v>A11.15.002.001</v>
          </cell>
          <cell r="C513" t="str">
            <v>Пункция поджелудочной железы под контролем ультразвукового исследования</v>
          </cell>
          <cell r="D513">
            <v>723</v>
          </cell>
          <cell r="E513">
            <v>794.58</v>
          </cell>
        </row>
        <row r="514">
          <cell r="B514" t="str">
            <v>A11.16.001</v>
          </cell>
          <cell r="C514" t="str">
            <v>Биопсия пищевода с помощью эндоскопии</v>
          </cell>
          <cell r="D514">
            <v>654.62</v>
          </cell>
          <cell r="E514">
            <v>719.43</v>
          </cell>
        </row>
        <row r="515">
          <cell r="B515" t="str">
            <v>A11.16.002</v>
          </cell>
          <cell r="C515" t="str">
            <v>Биопсия желудка с помощью эндоскопии</v>
          </cell>
          <cell r="D515">
            <v>654.62</v>
          </cell>
          <cell r="E515">
            <v>719.43</v>
          </cell>
        </row>
        <row r="516">
          <cell r="B516" t="str">
            <v>A11.16.003</v>
          </cell>
          <cell r="C516" t="str">
            <v>Биопсия двенадцатиперстной кишки с помощью эндоскопии</v>
          </cell>
          <cell r="D516">
            <v>654.62</v>
          </cell>
          <cell r="E516">
            <v>719.43</v>
          </cell>
        </row>
        <row r="517">
          <cell r="B517" t="str">
            <v>A11.19.003</v>
          </cell>
          <cell r="C517" t="str">
            <v>биопсия ануса и перианальной области</v>
          </cell>
          <cell r="D517">
            <v>82.6</v>
          </cell>
          <cell r="E517">
            <v>90.78</v>
          </cell>
        </row>
        <row r="518">
          <cell r="B518" t="str">
            <v>A11.20.002</v>
          </cell>
          <cell r="C518" t="str">
            <v>Получение цервикального мазка</v>
          </cell>
          <cell r="D518">
            <v>113.97</v>
          </cell>
          <cell r="E518">
            <v>125.25</v>
          </cell>
        </row>
        <row r="519">
          <cell r="B519" t="str">
            <v>A11.20.004</v>
          </cell>
          <cell r="C519" t="str">
            <v>Влагалищная биопсия</v>
          </cell>
          <cell r="D519">
            <v>344.54</v>
          </cell>
          <cell r="E519">
            <v>378.65</v>
          </cell>
        </row>
        <row r="520">
          <cell r="B520" t="str">
            <v>A11.20.005</v>
          </cell>
          <cell r="C520" t="str">
            <v>Получение влагалищного мазка</v>
          </cell>
          <cell r="D520">
            <v>113.97</v>
          </cell>
          <cell r="E520">
            <v>125.25</v>
          </cell>
        </row>
        <row r="521">
          <cell r="B521" t="str">
            <v>A11.20.008</v>
          </cell>
          <cell r="C521" t="str">
            <v>Раздельное диагностическое выскабливание полости матки и цервикального канала</v>
          </cell>
          <cell r="D521">
            <v>192.41</v>
          </cell>
          <cell r="E521">
            <v>211.46</v>
          </cell>
        </row>
        <row r="522">
          <cell r="B522" t="str">
            <v>A11.20.011</v>
          </cell>
          <cell r="C522" t="str">
            <v>Биопсия шейки матки</v>
          </cell>
          <cell r="D522">
            <v>344.54</v>
          </cell>
          <cell r="E522">
            <v>378.65</v>
          </cell>
        </row>
        <row r="523">
          <cell r="B523" t="str">
            <v>A11.20.014</v>
          </cell>
          <cell r="C523" t="str">
            <v>Введение внутриматочной спирали</v>
          </cell>
          <cell r="D523">
            <v>159.37</v>
          </cell>
          <cell r="E523">
            <v>175.15</v>
          </cell>
        </row>
        <row r="524">
          <cell r="B524" t="str">
            <v>A11.20.015</v>
          </cell>
          <cell r="C524" t="str">
            <v>Удаление внутриматочной спирали</v>
          </cell>
          <cell r="D524">
            <v>159.37</v>
          </cell>
          <cell r="E524">
            <v>175.15</v>
          </cell>
        </row>
        <row r="525">
          <cell r="B525" t="str">
            <v>A11.21.004</v>
          </cell>
          <cell r="C525" t="str">
            <v>Сбор секрета простаты</v>
          </cell>
          <cell r="D525">
            <v>109.54</v>
          </cell>
          <cell r="E525">
            <v>120.38</v>
          </cell>
        </row>
        <row r="526">
          <cell r="B526" t="str">
            <v>A11.22.001.001</v>
          </cell>
          <cell r="C526" t="str">
            <v>Биопсия щитовидной или паращитовидной железы под контролем ультразвукового исследования</v>
          </cell>
          <cell r="D526">
            <v>415.21</v>
          </cell>
          <cell r="E526">
            <v>456.32</v>
          </cell>
        </row>
        <row r="527">
          <cell r="B527" t="str">
            <v>A11.22.002.001</v>
          </cell>
          <cell r="C527" t="str">
            <v>Пункция щитовидной или паращитовидной железы под контролем ультразвукового исследования</v>
          </cell>
          <cell r="D527">
            <v>339.15</v>
          </cell>
          <cell r="E527">
            <v>372.73</v>
          </cell>
        </row>
        <row r="528">
          <cell r="B528" t="str">
            <v>A11.26.004</v>
          </cell>
          <cell r="C528" t="str">
            <v>Промывание слезных путей</v>
          </cell>
          <cell r="D528">
            <v>78.709999999999994</v>
          </cell>
          <cell r="E528">
            <v>86.5</v>
          </cell>
        </row>
        <row r="529">
          <cell r="B529" t="str">
            <v>A11.26.011</v>
          </cell>
          <cell r="C529" t="str">
            <v>Пара- и ретробульбарные инъекции</v>
          </cell>
          <cell r="D529">
            <v>68.03</v>
          </cell>
          <cell r="E529">
            <v>74.760000000000005</v>
          </cell>
        </row>
        <row r="530">
          <cell r="B530" t="str">
            <v>A11.28.004</v>
          </cell>
          <cell r="C530" t="str">
            <v>Пункция и аспирация из кисты почки или почечной лоханки</v>
          </cell>
          <cell r="D530">
            <v>412.03</v>
          </cell>
          <cell r="E530">
            <v>452.82</v>
          </cell>
        </row>
        <row r="531">
          <cell r="B531" t="str">
            <v>A11.28.006</v>
          </cell>
          <cell r="C531" t="str">
            <v>Получение уретрального отделяемого</v>
          </cell>
          <cell r="D531">
            <v>368.38</v>
          </cell>
          <cell r="E531">
            <v>404.85</v>
          </cell>
        </row>
        <row r="532">
          <cell r="B532" t="str">
            <v>A11.28.007</v>
          </cell>
          <cell r="C532" t="str">
            <v>Катетеризация мочевого пузыря</v>
          </cell>
          <cell r="D532">
            <v>362.2</v>
          </cell>
          <cell r="E532">
            <v>398.06</v>
          </cell>
        </row>
        <row r="533">
          <cell r="B533" t="str">
            <v>A11.30.003</v>
          </cell>
          <cell r="C533" t="str">
            <v>Амниоцентез</v>
          </cell>
          <cell r="D533">
            <v>1323.42</v>
          </cell>
          <cell r="E533">
            <v>1454.44</v>
          </cell>
        </row>
        <row r="534">
          <cell r="B534" t="str">
            <v>A11.30.008</v>
          </cell>
          <cell r="C534" t="str">
            <v>Введение лекарственных препаратов в ткань опухоли</v>
          </cell>
          <cell r="D534">
            <v>430.5</v>
          </cell>
          <cell r="E534">
            <v>473.12</v>
          </cell>
        </row>
        <row r="535">
          <cell r="B535" t="str">
            <v>A11.30.013</v>
          </cell>
          <cell r="C535" t="str">
            <v>Биопсия опухолей, опухолеподобных образований мягких тканей</v>
          </cell>
          <cell r="D535">
            <v>391.63</v>
          </cell>
          <cell r="E535">
            <v>430.4</v>
          </cell>
        </row>
        <row r="536">
          <cell r="B536" t="str">
            <v>A11.30.018</v>
          </cell>
          <cell r="C536" t="str">
            <v>Забор материала для исследования пузырной жидкости на эозинофилы</v>
          </cell>
          <cell r="D536">
            <v>39.76</v>
          </cell>
          <cell r="E536">
            <v>43.7</v>
          </cell>
        </row>
        <row r="537">
          <cell r="B537" t="str">
            <v>A12.05.001</v>
          </cell>
          <cell r="C537" t="str">
            <v>Исследование скорости оседания эритроцитов</v>
          </cell>
          <cell r="D537">
            <v>34.01</v>
          </cell>
          <cell r="E537">
            <v>37.380000000000003</v>
          </cell>
        </row>
        <row r="538">
          <cell r="B538" t="str">
            <v>A12.05.002</v>
          </cell>
          <cell r="C538" t="str">
            <v>Исследование осмотической резистентности эритроцитов</v>
          </cell>
          <cell r="D538">
            <v>82.16</v>
          </cell>
          <cell r="E538">
            <v>90.29</v>
          </cell>
        </row>
        <row r="539">
          <cell r="B539" t="str">
            <v>A12.05.004</v>
          </cell>
          <cell r="C539" t="str">
            <v>Проба на совместимость перед переливанием компонентов крови</v>
          </cell>
          <cell r="D539">
            <v>129.51</v>
          </cell>
          <cell r="E539">
            <v>142.33000000000001</v>
          </cell>
        </row>
        <row r="540">
          <cell r="B540" t="str">
            <v>A12.05.005</v>
          </cell>
          <cell r="C540" t="str">
            <v>Определение основных групп по системе (A, B, 0)</v>
          </cell>
          <cell r="D540">
            <v>334.62</v>
          </cell>
          <cell r="E540">
            <v>367.75</v>
          </cell>
        </row>
        <row r="541">
          <cell r="B541" t="str">
            <v>A12.05.006</v>
          </cell>
          <cell r="C541" t="str">
            <v>Определение антигена D системы Резус (резус-фактор)</v>
          </cell>
          <cell r="D541">
            <v>132.08000000000001</v>
          </cell>
          <cell r="E541">
            <v>145.16</v>
          </cell>
        </row>
        <row r="542">
          <cell r="B542" t="str">
            <v>A12.05.007</v>
          </cell>
          <cell r="C542" t="str">
            <v>Определение подгруппы и других групп крови меньшего значения A-1, A-2, D, Cc, E, Kell, Duffy</v>
          </cell>
          <cell r="D542">
            <v>57.33</v>
          </cell>
          <cell r="E542">
            <v>63.01</v>
          </cell>
        </row>
        <row r="543">
          <cell r="B543" t="str">
            <v>A12.05.008</v>
          </cell>
          <cell r="C543" t="str">
            <v>Непрямой антиглобулиновый тест (тест Кумбса)</v>
          </cell>
          <cell r="D543">
            <v>111.76</v>
          </cell>
          <cell r="E543">
            <v>122.82</v>
          </cell>
        </row>
        <row r="544">
          <cell r="B544" t="str">
            <v>A12.05.009</v>
          </cell>
          <cell r="C544" t="str">
            <v>Прямой антиглобулиновый тест (прямая проба Кумбса)</v>
          </cell>
          <cell r="D544">
            <v>182.7</v>
          </cell>
          <cell r="E544">
            <v>200.79</v>
          </cell>
        </row>
        <row r="545">
          <cell r="B545" t="str">
            <v>A12.05.011</v>
          </cell>
          <cell r="C545" t="str">
            <v>Исследование железосвязывающей способности сыворотки</v>
          </cell>
          <cell r="D545">
            <v>129.75</v>
          </cell>
          <cell r="E545">
            <v>142.6</v>
          </cell>
        </row>
        <row r="546">
          <cell r="B546" t="str">
            <v>A12.05.014</v>
          </cell>
          <cell r="C546" t="str">
            <v>Исследование времени свертывания нестабилизированной крови или рекальцификации плазмы неактивированное</v>
          </cell>
          <cell r="D546">
            <v>61.23</v>
          </cell>
          <cell r="E546">
            <v>67.290000000000006</v>
          </cell>
        </row>
        <row r="547">
          <cell r="B547" t="str">
            <v>A12.05.015</v>
          </cell>
          <cell r="C547" t="str">
            <v>Исследование времени кровотечения</v>
          </cell>
          <cell r="D547">
            <v>66.08</v>
          </cell>
          <cell r="E547">
            <v>72.62</v>
          </cell>
        </row>
        <row r="548">
          <cell r="B548" t="str">
            <v>A12.05.017</v>
          </cell>
          <cell r="C548" t="str">
            <v>Исследование агрегации тромбоцитов</v>
          </cell>
          <cell r="D548">
            <v>446.04</v>
          </cell>
          <cell r="E548">
            <v>490.2</v>
          </cell>
        </row>
        <row r="549">
          <cell r="B549" t="str">
            <v>A12.05.019</v>
          </cell>
          <cell r="C549" t="str">
            <v>Исследование насыщения трансферрина железом</v>
          </cell>
          <cell r="D549">
            <v>208.49</v>
          </cell>
          <cell r="E549">
            <v>229.13</v>
          </cell>
        </row>
        <row r="550">
          <cell r="B550" t="str">
            <v>A12.05.027</v>
          </cell>
          <cell r="C550" t="str">
            <v>Определение протромбинового (тромбопластинового) времени в крови или в плазме</v>
          </cell>
          <cell r="D550">
            <v>106.9</v>
          </cell>
          <cell r="E550">
            <v>117.48</v>
          </cell>
        </row>
        <row r="551">
          <cell r="B551" t="str">
            <v>A12.05.028</v>
          </cell>
          <cell r="C551" t="str">
            <v>Определение тромбинового времени в крови</v>
          </cell>
          <cell r="D551">
            <v>121.9</v>
          </cell>
          <cell r="E551">
            <v>133.97</v>
          </cell>
        </row>
        <row r="552">
          <cell r="B552" t="str">
            <v>A09.05.285</v>
          </cell>
          <cell r="C552" t="str">
            <v>Исследование активности и свойств фактора Виллебранда в крови</v>
          </cell>
          <cell r="D552">
            <v>365.69</v>
          </cell>
          <cell r="E552">
            <v>401.89</v>
          </cell>
        </row>
        <row r="553">
          <cell r="B553" t="str">
            <v>A12.05.039</v>
          </cell>
          <cell r="C553" t="str">
            <v>Активированное частичное тромбопластиновое время</v>
          </cell>
          <cell r="D553">
            <v>12.36</v>
          </cell>
          <cell r="E553">
            <v>13.58</v>
          </cell>
        </row>
        <row r="554">
          <cell r="B554" t="str">
            <v>A12.05.040</v>
          </cell>
          <cell r="C554" t="str">
            <v>Определение резистентности к активированному протеину C</v>
          </cell>
          <cell r="D554">
            <v>403.18</v>
          </cell>
          <cell r="E554">
            <v>443.09</v>
          </cell>
        </row>
        <row r="555">
          <cell r="B555" t="str">
            <v>A27.05.002</v>
          </cell>
          <cell r="C555" t="str">
            <v>Определение полиморфизма G20210A протромбина в гене фактора II свертывания крови</v>
          </cell>
          <cell r="D555">
            <v>1005.78</v>
          </cell>
          <cell r="E555">
            <v>1105.3499999999999</v>
          </cell>
        </row>
        <row r="556">
          <cell r="B556" t="str">
            <v>A27.05.003</v>
          </cell>
          <cell r="C556" t="str">
            <v>Определение полиморфизма С677Т метилентетрагидрофолатредуктазы</v>
          </cell>
          <cell r="D556">
            <v>2313.7800000000002</v>
          </cell>
          <cell r="E556">
            <v>2542.84</v>
          </cell>
        </row>
        <row r="557">
          <cell r="B557" t="str">
            <v>A09.05.286</v>
          </cell>
          <cell r="C557" t="str">
            <v>Определение активности фактора XIII в плазме крови</v>
          </cell>
          <cell r="D557">
            <v>1109.58</v>
          </cell>
          <cell r="E557">
            <v>1219.43</v>
          </cell>
        </row>
        <row r="558">
          <cell r="B558" t="str">
            <v>A09.05.287</v>
          </cell>
          <cell r="C558" t="str">
            <v>Исследование уровня альфа-2-антиплазмина в крови</v>
          </cell>
          <cell r="D558">
            <v>60.25</v>
          </cell>
          <cell r="E558">
            <v>66.209999999999994</v>
          </cell>
        </row>
        <row r="559">
          <cell r="B559" t="str">
            <v>A09.05.291</v>
          </cell>
          <cell r="C559" t="str">
            <v>Определение активности ингибиторов к фактору VIII в плазме крови</v>
          </cell>
          <cell r="D559">
            <v>441.8</v>
          </cell>
          <cell r="E559">
            <v>485.54</v>
          </cell>
        </row>
        <row r="560">
          <cell r="B560" t="str">
            <v>A12.06.001</v>
          </cell>
          <cell r="C560" t="str">
            <v>Исследование популяций лимфоцитов</v>
          </cell>
          <cell r="D560">
            <v>691.72</v>
          </cell>
          <cell r="E560">
            <v>760.2</v>
          </cell>
        </row>
        <row r="561">
          <cell r="B561" t="str">
            <v>A12.06.001.011</v>
          </cell>
          <cell r="C561" t="str">
            <v>Исследование HLADR+/- лимфоцитов</v>
          </cell>
          <cell r="D561">
            <v>2964.87</v>
          </cell>
          <cell r="E561">
            <v>3258.39</v>
          </cell>
        </row>
        <row r="562">
          <cell r="B562" t="str">
            <v>A12.06.003</v>
          </cell>
          <cell r="C562" t="str">
            <v>Микроскопия крови на обнаружение LE-клеток</v>
          </cell>
          <cell r="D562">
            <v>50.62</v>
          </cell>
          <cell r="E562">
            <v>55.63</v>
          </cell>
        </row>
        <row r="563">
          <cell r="B563" t="str">
            <v>A12.06.006</v>
          </cell>
          <cell r="C563" t="str">
            <v>Накожные исследования реакции на аллергены</v>
          </cell>
          <cell r="D563">
            <v>202.13</v>
          </cell>
          <cell r="E563">
            <v>222.14</v>
          </cell>
        </row>
        <row r="564">
          <cell r="B564" t="str">
            <v>A12.06.010</v>
          </cell>
          <cell r="C564" t="str">
            <v>Определение содержания антител к антигенам ядра клетки и ДНК</v>
          </cell>
          <cell r="D564">
            <v>455.49</v>
          </cell>
          <cell r="E564">
            <v>500.58</v>
          </cell>
        </row>
        <row r="565">
          <cell r="B565" t="str">
            <v>A12.06.015</v>
          </cell>
          <cell r="C565" t="str">
            <v>Определение антистрептолизина-О в сыворотке крови</v>
          </cell>
          <cell r="D565">
            <v>90.37</v>
          </cell>
          <cell r="E565">
            <v>99.32</v>
          </cell>
        </row>
        <row r="566">
          <cell r="B566" t="str">
            <v>A12.06.017</v>
          </cell>
          <cell r="C566" t="str">
            <v>Определение содержания антител к тироглобулину в сыворотке крови</v>
          </cell>
          <cell r="D566">
            <v>333.02</v>
          </cell>
          <cell r="E566">
            <v>365.99</v>
          </cell>
        </row>
        <row r="567">
          <cell r="B567" t="str">
            <v>A12.06.018</v>
          </cell>
          <cell r="C567" t="str">
            <v>Определение содержания антител к ткани щитовидной железы в крови</v>
          </cell>
          <cell r="D567">
            <v>155.47999999999999</v>
          </cell>
          <cell r="E567">
            <v>170.87</v>
          </cell>
        </row>
        <row r="568">
          <cell r="B568" t="str">
            <v>A12.06.019</v>
          </cell>
          <cell r="C568" t="str">
            <v>Определение содержания ревматоидного фактора в крови</v>
          </cell>
          <cell r="D568">
            <v>88.44</v>
          </cell>
          <cell r="E568">
            <v>97.2</v>
          </cell>
        </row>
        <row r="569">
          <cell r="B569" t="str">
            <v>A12.06.020</v>
          </cell>
          <cell r="C569" t="str">
            <v>Определение содержания антител к антигенам островков клеток поджелудочной железы в крови</v>
          </cell>
          <cell r="D569">
            <v>448.78</v>
          </cell>
          <cell r="E569">
            <v>493.21</v>
          </cell>
        </row>
        <row r="570">
          <cell r="B570" t="str">
            <v>A12.06.029</v>
          </cell>
          <cell r="C570" t="str">
            <v>Определение содержания антител к кардиолипину в крови</v>
          </cell>
          <cell r="D570">
            <v>97.45</v>
          </cell>
          <cell r="E570">
            <v>107.1</v>
          </cell>
        </row>
        <row r="571">
          <cell r="B571" t="str">
            <v>A12.06.030</v>
          </cell>
          <cell r="C571" t="str">
            <v>Определение содержания антител к фосфолипидам в крови</v>
          </cell>
          <cell r="D571">
            <v>735.47</v>
          </cell>
          <cell r="E571">
            <v>808.28</v>
          </cell>
        </row>
        <row r="572">
          <cell r="B572" t="str">
            <v>A12.06.036</v>
          </cell>
          <cell r="C572" t="str">
            <v>Определение содержания антител к антигенам микросом в крови</v>
          </cell>
          <cell r="D572">
            <v>434.64</v>
          </cell>
          <cell r="E572">
            <v>477.67</v>
          </cell>
        </row>
        <row r="573">
          <cell r="B573" t="str">
            <v>A12.06.037</v>
          </cell>
          <cell r="C573" t="str">
            <v>Определение содержания антител к цитоплазме нейтрофилов в крови</v>
          </cell>
          <cell r="D573">
            <v>462.03</v>
          </cell>
          <cell r="E573">
            <v>507.77</v>
          </cell>
        </row>
        <row r="574">
          <cell r="B574" t="str">
            <v>A12.06.039</v>
          </cell>
          <cell r="C574" t="str">
            <v>Определение содержания антител к инсулину в крови</v>
          </cell>
          <cell r="D574">
            <v>549.63</v>
          </cell>
          <cell r="E574">
            <v>604.04</v>
          </cell>
        </row>
        <row r="575">
          <cell r="B575" t="str">
            <v>A12.06.043</v>
          </cell>
          <cell r="C575" t="str">
            <v>Определение содержания антител к антигенам групп крови</v>
          </cell>
          <cell r="D575">
            <v>698.35</v>
          </cell>
          <cell r="E575">
            <v>767.49</v>
          </cell>
        </row>
        <row r="576">
          <cell r="B576" t="str">
            <v>A12.06.044</v>
          </cell>
          <cell r="C576" t="str">
            <v>Определение содержания антител к эпидермальному ростовому фактору человека в крови</v>
          </cell>
          <cell r="D576">
            <v>370.15</v>
          </cell>
          <cell r="E576">
            <v>406.79</v>
          </cell>
        </row>
        <row r="577">
          <cell r="B577" t="str">
            <v>A12.06.045</v>
          </cell>
          <cell r="C577" t="str">
            <v>Определение содержания антител к тиреопероксидазе в крови</v>
          </cell>
          <cell r="D577">
            <v>260.67</v>
          </cell>
          <cell r="E577">
            <v>286.48</v>
          </cell>
        </row>
        <row r="578">
          <cell r="B578" t="str">
            <v>A12.06.046</v>
          </cell>
          <cell r="C578" t="str">
            <v>Определение содержания антител к рецептору тиреотропного гормона (ТТГ) в крови</v>
          </cell>
          <cell r="D578">
            <v>475.99</v>
          </cell>
          <cell r="E578">
            <v>523.11</v>
          </cell>
        </row>
        <row r="579">
          <cell r="B579" t="str">
            <v>A12.09.001</v>
          </cell>
          <cell r="C579" t="str">
            <v>Исследование неспровоцированных дыхательных объемов и потоков</v>
          </cell>
          <cell r="D579">
            <v>179.77</v>
          </cell>
          <cell r="E579">
            <v>197.57</v>
          </cell>
        </row>
        <row r="580">
          <cell r="B580" t="str">
            <v>A12.09.001.001</v>
          </cell>
          <cell r="C580" t="str">
            <v>Исследование неспровоцированных дыхательных объемов и потоков с использованием пикфлоуметра</v>
          </cell>
          <cell r="D580">
            <v>73.849999999999994</v>
          </cell>
          <cell r="E580">
            <v>81.16</v>
          </cell>
        </row>
        <row r="581">
          <cell r="B581" t="str">
            <v>A12.09.002</v>
          </cell>
          <cell r="C581" t="str">
            <v>Исследование спровоцированных дыхательных объемов</v>
          </cell>
          <cell r="D581">
            <v>189.5</v>
          </cell>
          <cell r="E581">
            <v>208.26</v>
          </cell>
        </row>
        <row r="582">
          <cell r="B582" t="str">
            <v>A12.09.002.001</v>
          </cell>
          <cell r="C582" t="str">
            <v>Исследование дыхательных объемов с применением лекарственных препаратов</v>
          </cell>
          <cell r="D582">
            <v>182.61</v>
          </cell>
          <cell r="E582">
            <v>200.69</v>
          </cell>
        </row>
        <row r="583">
          <cell r="B583" t="str">
            <v>A12.09.002.002</v>
          </cell>
          <cell r="C583" t="str">
            <v>Исследование дыхательных объемов при провокации физической нагрузкой</v>
          </cell>
          <cell r="D583">
            <v>189.5</v>
          </cell>
          <cell r="E583">
            <v>208.26</v>
          </cell>
        </row>
        <row r="584">
          <cell r="B584" t="str">
            <v>A12.09.004</v>
          </cell>
          <cell r="C584" t="str">
            <v>Бодиплетизмография</v>
          </cell>
          <cell r="D584">
            <v>777.41</v>
          </cell>
          <cell r="E584">
            <v>854.37</v>
          </cell>
        </row>
        <row r="585">
          <cell r="B585" t="str">
            <v>A12.09.005</v>
          </cell>
          <cell r="C585" t="str">
            <v>Пульсоксиметрия</v>
          </cell>
          <cell r="D585">
            <v>788.02</v>
          </cell>
          <cell r="E585">
            <v>866.03</v>
          </cell>
        </row>
        <row r="586">
          <cell r="B586" t="str">
            <v>A12.10.001</v>
          </cell>
          <cell r="C586" t="str">
            <v>Электрокардиография с физической нагрузкой</v>
          </cell>
          <cell r="D586">
            <v>142.76</v>
          </cell>
          <cell r="E586">
            <v>156.88999999999999</v>
          </cell>
        </row>
        <row r="587">
          <cell r="B587" t="str">
            <v>A12.10.002</v>
          </cell>
          <cell r="C587" t="str">
            <v>Электрокардиография с применением лекарственных препаратов</v>
          </cell>
          <cell r="D587">
            <v>328.46</v>
          </cell>
          <cell r="E587">
            <v>360.98</v>
          </cell>
        </row>
        <row r="588">
          <cell r="B588" t="str">
            <v>A12.10.005</v>
          </cell>
          <cell r="C588" t="str">
            <v>Велоэргометрия</v>
          </cell>
          <cell r="D588">
            <v>489.77</v>
          </cell>
          <cell r="E588">
            <v>538.26</v>
          </cell>
        </row>
        <row r="589">
          <cell r="B589" t="str">
            <v>A02.12.002.001</v>
          </cell>
          <cell r="C589" t="str">
            <v>Суточное мониторирование артериального давления</v>
          </cell>
          <cell r="D589">
            <v>483.23</v>
          </cell>
          <cell r="E589">
            <v>531.07000000000005</v>
          </cell>
        </row>
        <row r="590">
          <cell r="B590" t="str">
            <v>A12.17.001</v>
          </cell>
          <cell r="C590" t="str">
            <v>Исследование всасывания витамина B12 (проба Шиллинга)</v>
          </cell>
          <cell r="D590">
            <v>258.83999999999997</v>
          </cell>
          <cell r="E590">
            <v>284.47000000000003</v>
          </cell>
        </row>
        <row r="591">
          <cell r="B591" t="str">
            <v>A12.22.005</v>
          </cell>
          <cell r="C591" t="str">
            <v>Проведение глюкозотолерантного теста</v>
          </cell>
          <cell r="D591">
            <v>190.47</v>
          </cell>
          <cell r="E591">
            <v>209.33</v>
          </cell>
        </row>
        <row r="592">
          <cell r="B592" t="str">
            <v>A12.25.001</v>
          </cell>
          <cell r="C592" t="str">
            <v>Тональная аудиометрия</v>
          </cell>
          <cell r="D592">
            <v>147.08000000000001</v>
          </cell>
          <cell r="E592">
            <v>161.63999999999999</v>
          </cell>
        </row>
        <row r="593">
          <cell r="B593" t="str">
            <v>A12.25.003</v>
          </cell>
          <cell r="C593" t="str">
            <v>Составление слухового паспорта</v>
          </cell>
          <cell r="D593">
            <v>35.96</v>
          </cell>
          <cell r="E593">
            <v>39.520000000000003</v>
          </cell>
        </row>
        <row r="594">
          <cell r="B594" t="str">
            <v>A12.25.005</v>
          </cell>
          <cell r="C594" t="str">
            <v>Импедансометрия</v>
          </cell>
          <cell r="D594">
            <v>122.45</v>
          </cell>
          <cell r="E594">
            <v>134.57</v>
          </cell>
        </row>
        <row r="595">
          <cell r="B595" t="str">
            <v>A12.25.006</v>
          </cell>
          <cell r="C595" t="str">
            <v>Исследование функций слуховой трубы</v>
          </cell>
          <cell r="D595">
            <v>61.42</v>
          </cell>
          <cell r="E595">
            <v>67.5</v>
          </cell>
        </row>
        <row r="596">
          <cell r="B596" t="str">
            <v>A12.26.005</v>
          </cell>
          <cell r="C596" t="str">
            <v>Эластотонометрия</v>
          </cell>
          <cell r="D596">
            <v>76.78</v>
          </cell>
          <cell r="E596">
            <v>84.38</v>
          </cell>
        </row>
        <row r="597">
          <cell r="B597" t="str">
            <v>A12.26.006</v>
          </cell>
          <cell r="C597" t="str">
            <v>Тонометрическая проба Хеймса</v>
          </cell>
          <cell r="D597">
            <v>93.29</v>
          </cell>
          <cell r="E597">
            <v>102.53</v>
          </cell>
        </row>
        <row r="598">
          <cell r="B598" t="str">
            <v>A12.26.007</v>
          </cell>
          <cell r="C598" t="str">
            <v>Нагрузочно-разгрузовные пробы для исследования регуляции внутриглазного давления</v>
          </cell>
          <cell r="D598">
            <v>135.08000000000001</v>
          </cell>
          <cell r="E598">
            <v>148.44999999999999</v>
          </cell>
        </row>
        <row r="599">
          <cell r="B599" t="str">
            <v>A12.26.016</v>
          </cell>
          <cell r="C599" t="str">
            <v>Авторефрактометрия с узким зрачком</v>
          </cell>
          <cell r="D599">
            <v>91.35</v>
          </cell>
          <cell r="E599">
            <v>100.39</v>
          </cell>
        </row>
        <row r="600">
          <cell r="B600" t="str">
            <v>A14.01.013</v>
          </cell>
          <cell r="C600" t="str">
            <v>Проведение эпиляции</v>
          </cell>
          <cell r="D600">
            <v>61.84</v>
          </cell>
          <cell r="E600">
            <v>67.959999999999994</v>
          </cell>
        </row>
        <row r="601">
          <cell r="B601" t="str">
            <v>A15.01.001</v>
          </cell>
          <cell r="C601" t="str">
            <v>Наложение повязки при нарушении целостности кожных покровов</v>
          </cell>
          <cell r="D601">
            <v>219.09</v>
          </cell>
          <cell r="E601">
            <v>240.78</v>
          </cell>
        </row>
        <row r="602">
          <cell r="B602" t="str">
            <v>A15.19.001</v>
          </cell>
          <cell r="C602" t="str">
            <v>Наложение повязки при операциях на прямой кишке</v>
          </cell>
          <cell r="D602">
            <v>272.08999999999997</v>
          </cell>
          <cell r="E602">
            <v>299.02999999999997</v>
          </cell>
        </row>
        <row r="603">
          <cell r="B603" t="str">
            <v>A16.01.004</v>
          </cell>
          <cell r="C603" t="str">
            <v>Хирургическая обработка раны или инфицированной ткани</v>
          </cell>
          <cell r="D603">
            <v>351.78</v>
          </cell>
          <cell r="E603">
            <v>386.61</v>
          </cell>
        </row>
        <row r="604">
          <cell r="B604" t="str">
            <v>A16.01.008</v>
          </cell>
          <cell r="C604" t="str">
            <v>Сшивание кожи и подкожной клетчатки</v>
          </cell>
          <cell r="D604">
            <v>162.29</v>
          </cell>
          <cell r="E604">
            <v>178.36</v>
          </cell>
        </row>
        <row r="605">
          <cell r="B605" t="str">
            <v>A16.01.011</v>
          </cell>
          <cell r="C605" t="str">
            <v>Вскрытие фурункула (карбункула)</v>
          </cell>
          <cell r="D605">
            <v>161.31</v>
          </cell>
          <cell r="E605">
            <v>177.28</v>
          </cell>
        </row>
        <row r="606">
          <cell r="B606" t="str">
            <v>A16.01.012</v>
          </cell>
          <cell r="C606" t="str">
            <v>Вскрытие и дренирование флегмоны (абсцесса)</v>
          </cell>
          <cell r="D606">
            <v>118.56</v>
          </cell>
          <cell r="E606">
            <v>130.30000000000001</v>
          </cell>
        </row>
        <row r="607">
          <cell r="B607" t="str">
            <v>A16.01.017</v>
          </cell>
          <cell r="C607" t="str">
            <v>Удаление доброкачественных новообразований кожи</v>
          </cell>
          <cell r="D607">
            <v>315.39</v>
          </cell>
          <cell r="E607">
            <v>346.61</v>
          </cell>
        </row>
        <row r="608">
          <cell r="B608" t="str">
            <v>A16.01.019</v>
          </cell>
          <cell r="C608" t="str">
            <v>Вскрытие инфильтрата (угревого элемента) кожи и подкожно-жировой клетчатки</v>
          </cell>
          <cell r="D608">
            <v>177.84</v>
          </cell>
          <cell r="E608">
            <v>195.45</v>
          </cell>
        </row>
        <row r="609">
          <cell r="B609" t="str">
            <v>A16.01.020</v>
          </cell>
          <cell r="C609" t="str">
            <v>Удаление контагиозных моллюсков</v>
          </cell>
          <cell r="D609">
            <v>112.2</v>
          </cell>
          <cell r="E609">
            <v>123.31</v>
          </cell>
        </row>
        <row r="610">
          <cell r="B610" t="str">
            <v>A16.01.023</v>
          </cell>
          <cell r="C610" t="str">
            <v>Иссечение рубцов кожи</v>
          </cell>
          <cell r="D610">
            <v>489.77</v>
          </cell>
          <cell r="E610">
            <v>538.26</v>
          </cell>
        </row>
        <row r="611">
          <cell r="B611" t="str">
            <v>A16.01.027</v>
          </cell>
          <cell r="C611" t="str">
            <v>Удаление ногтевых пластинок</v>
          </cell>
          <cell r="D611">
            <v>398.42</v>
          </cell>
          <cell r="E611">
            <v>437.86</v>
          </cell>
        </row>
        <row r="612">
          <cell r="B612" t="str">
            <v>A16.30.032.004</v>
          </cell>
          <cell r="C612" t="str">
            <v>Иссечение множественных новообразований мягких тканей</v>
          </cell>
          <cell r="D612">
            <v>319.8</v>
          </cell>
          <cell r="E612">
            <v>351.46</v>
          </cell>
        </row>
        <row r="613">
          <cell r="B613" t="str">
            <v>A16.08.001</v>
          </cell>
          <cell r="C613" t="str">
            <v>Тонзиллэктомия</v>
          </cell>
          <cell r="D613">
            <v>444.09</v>
          </cell>
          <cell r="E613">
            <v>488.05</v>
          </cell>
        </row>
        <row r="614">
          <cell r="B614" t="str">
            <v>A16.08.002</v>
          </cell>
          <cell r="C614" t="str">
            <v>Аденоидэктомия</v>
          </cell>
          <cell r="D614">
            <v>444.09</v>
          </cell>
          <cell r="E614">
            <v>488.05</v>
          </cell>
        </row>
        <row r="615">
          <cell r="B615" t="str">
            <v>A16.08.006</v>
          </cell>
          <cell r="C615" t="str">
            <v>Механическая остановка кровотечения (передняя и задняя тампонада носа)</v>
          </cell>
          <cell r="D615">
            <v>203.11</v>
          </cell>
          <cell r="E615">
            <v>223.22</v>
          </cell>
        </row>
        <row r="616">
          <cell r="B616" t="str">
            <v>A16.08.007</v>
          </cell>
          <cell r="C616" t="str">
            <v>Удаление инородного тела глотки или гортани</v>
          </cell>
          <cell r="D616">
            <v>208.93</v>
          </cell>
          <cell r="E616">
            <v>229.61</v>
          </cell>
        </row>
        <row r="617">
          <cell r="B617" t="str">
            <v>A16.08.011</v>
          </cell>
          <cell r="C617" t="str">
            <v>Удаление инородного тела носа</v>
          </cell>
          <cell r="D617">
            <v>43.11</v>
          </cell>
          <cell r="E617">
            <v>47.38</v>
          </cell>
        </row>
        <row r="618">
          <cell r="B618" t="str">
            <v>A16.08.012</v>
          </cell>
          <cell r="C618" t="str">
            <v>Вскрытие паратонзиллярного абсцесса</v>
          </cell>
          <cell r="D618">
            <v>278.89999999999998</v>
          </cell>
          <cell r="E618">
            <v>306.51</v>
          </cell>
        </row>
        <row r="619">
          <cell r="B619" t="str">
            <v>A16.08.014</v>
          </cell>
          <cell r="C619" t="str">
            <v>Репозиция костей носа</v>
          </cell>
          <cell r="D619">
            <v>494.63</v>
          </cell>
          <cell r="E619">
            <v>543.6</v>
          </cell>
        </row>
        <row r="620">
          <cell r="B620" t="str">
            <v>A16.08.016</v>
          </cell>
          <cell r="C620" t="str">
            <v>Промывание лакун миндалин</v>
          </cell>
          <cell r="D620">
            <v>132.08000000000001</v>
          </cell>
          <cell r="E620">
            <v>145.16</v>
          </cell>
        </row>
        <row r="621">
          <cell r="B621" t="str">
            <v>A16.08.018</v>
          </cell>
          <cell r="C621" t="str">
            <v>Вскрытие фурункула носа</v>
          </cell>
          <cell r="D621">
            <v>145.76</v>
          </cell>
          <cell r="E621">
            <v>160.19</v>
          </cell>
        </row>
        <row r="622">
          <cell r="B622" t="str">
            <v>A16.08.023</v>
          </cell>
          <cell r="C622" t="str">
            <v>Промывание верхнечелюстной пазухи носа</v>
          </cell>
          <cell r="D622">
            <v>232.25</v>
          </cell>
          <cell r="E622">
            <v>255.24</v>
          </cell>
        </row>
        <row r="623">
          <cell r="B623" t="str">
            <v>A16.09.001</v>
          </cell>
          <cell r="C623" t="str">
            <v>Торакоцентез</v>
          </cell>
          <cell r="D623">
            <v>437.29</v>
          </cell>
          <cell r="E623">
            <v>480.58</v>
          </cell>
        </row>
        <row r="624">
          <cell r="B624" t="str">
            <v>A16.09.001.001</v>
          </cell>
          <cell r="C624" t="str">
            <v>Торакоцентез под контролем ультразвукового исследования</v>
          </cell>
          <cell r="D624">
            <v>437.29</v>
          </cell>
          <cell r="E624">
            <v>480.58</v>
          </cell>
        </row>
        <row r="625">
          <cell r="B625" t="str">
            <v>A16.12.006</v>
          </cell>
          <cell r="C625" t="str">
            <v>Разрез, иссечение и закрытие вен нижней конечности</v>
          </cell>
          <cell r="D625">
            <v>647.54999999999995</v>
          </cell>
          <cell r="E625">
            <v>711.66</v>
          </cell>
        </row>
        <row r="626">
          <cell r="B626" t="str">
            <v>A16.14.007.001</v>
          </cell>
          <cell r="C626" t="str">
            <v>Дренирование желчного пузыря под контролем ультразвукового исследования</v>
          </cell>
          <cell r="D626">
            <v>750.91</v>
          </cell>
          <cell r="E626">
            <v>825.25</v>
          </cell>
        </row>
        <row r="627">
          <cell r="B627" t="str">
            <v>A16.14.018.001</v>
          </cell>
          <cell r="C627" t="str">
            <v>Дренирование абсцесса печени под контролем ультразвукового исследования</v>
          </cell>
          <cell r="D627">
            <v>535.53</v>
          </cell>
          <cell r="E627">
            <v>588.54999999999995</v>
          </cell>
        </row>
        <row r="628">
          <cell r="B628" t="str">
            <v>A16.14.020.001</v>
          </cell>
          <cell r="C628" t="str">
            <v>Наружное дренирование желчных протоков под контролем ультразвукового исследования</v>
          </cell>
          <cell r="D628">
            <v>887.22</v>
          </cell>
          <cell r="E628">
            <v>975.05</v>
          </cell>
        </row>
        <row r="629">
          <cell r="B629" t="str">
            <v>A16.19.008</v>
          </cell>
          <cell r="C629" t="str">
            <v>Разрез или иссечение приректальной ткани</v>
          </cell>
          <cell r="D629">
            <v>798.8</v>
          </cell>
          <cell r="E629">
            <v>877.88</v>
          </cell>
        </row>
        <row r="630">
          <cell r="B630" t="str">
            <v>A16.19.010</v>
          </cell>
          <cell r="C630" t="str">
            <v>Иссечение наружного свища прямой кишки</v>
          </cell>
          <cell r="D630">
            <v>655.94</v>
          </cell>
          <cell r="E630">
            <v>720.88</v>
          </cell>
        </row>
        <row r="631">
          <cell r="B631" t="str">
            <v>A16.19.012</v>
          </cell>
          <cell r="C631" t="str">
            <v>Дренирование абсцесса прямой кишки</v>
          </cell>
          <cell r="D631">
            <v>771.59</v>
          </cell>
          <cell r="E631">
            <v>847.98</v>
          </cell>
        </row>
        <row r="632">
          <cell r="B632" t="str">
            <v>A16.19.013</v>
          </cell>
          <cell r="C632" t="str">
            <v>Удаление геморроидальных узлов</v>
          </cell>
          <cell r="D632">
            <v>691.9</v>
          </cell>
          <cell r="E632">
            <v>760.4</v>
          </cell>
        </row>
        <row r="633">
          <cell r="B633" t="str">
            <v>A16.19.016</v>
          </cell>
          <cell r="C633" t="str">
            <v>Эвакуация тромбированных геморроидальных узлов</v>
          </cell>
          <cell r="D633">
            <v>116.61</v>
          </cell>
          <cell r="E633">
            <v>128.15</v>
          </cell>
        </row>
        <row r="634">
          <cell r="B634" t="str">
            <v>A16.19.017</v>
          </cell>
          <cell r="C634" t="str">
            <v>Удаление полипа анального канала и прямой кишки</v>
          </cell>
          <cell r="D634">
            <v>108.83</v>
          </cell>
          <cell r="E634">
            <v>119.6</v>
          </cell>
        </row>
        <row r="635">
          <cell r="B635" t="str">
            <v>A16.20.020</v>
          </cell>
          <cell r="C635" t="str">
            <v>Дренирование абсцесса женских половых органов</v>
          </cell>
          <cell r="D635">
            <v>371.92</v>
          </cell>
          <cell r="E635">
            <v>408.74</v>
          </cell>
        </row>
        <row r="636">
          <cell r="B636" t="str">
            <v>A16.20.036.001</v>
          </cell>
          <cell r="C636" t="str">
            <v>Электродиатермоконизация шейки матки</v>
          </cell>
          <cell r="D636">
            <v>235.16</v>
          </cell>
          <cell r="E636">
            <v>258.44</v>
          </cell>
        </row>
        <row r="637">
          <cell r="B637" t="str">
            <v>A16.20.036.003</v>
          </cell>
          <cell r="C637" t="str">
            <v>Радиоволновая терапия шейки матки</v>
          </cell>
          <cell r="D637">
            <v>374.57</v>
          </cell>
          <cell r="E637">
            <v>411.65</v>
          </cell>
        </row>
        <row r="638">
          <cell r="B638" t="str">
            <v>A16.20.037</v>
          </cell>
          <cell r="C638" t="str">
            <v>Искусственное прерывание беременности (аборт)</v>
          </cell>
          <cell r="D638">
            <v>206.01</v>
          </cell>
          <cell r="E638">
            <v>226.4</v>
          </cell>
        </row>
        <row r="639">
          <cell r="B639" t="str">
            <v>A16.20.079</v>
          </cell>
          <cell r="C639" t="str">
            <v>Вакуум-аспирация эндометрия</v>
          </cell>
          <cell r="D639">
            <v>158.4</v>
          </cell>
          <cell r="E639">
            <v>174.08</v>
          </cell>
        </row>
        <row r="640">
          <cell r="B640" t="str">
            <v>A16.25.001</v>
          </cell>
          <cell r="C640" t="str">
            <v>Дренирование фурункула наружного уха</v>
          </cell>
          <cell r="D640">
            <v>145.76</v>
          </cell>
          <cell r="E640">
            <v>160.19</v>
          </cell>
        </row>
        <row r="641">
          <cell r="B641" t="str">
            <v>A16.25.007</v>
          </cell>
          <cell r="C641" t="str">
            <v>Удаление ушной серы</v>
          </cell>
          <cell r="D641">
            <v>160.34</v>
          </cell>
          <cell r="E641">
            <v>176.21</v>
          </cell>
        </row>
        <row r="642">
          <cell r="B642" t="str">
            <v>A16.25.008.001</v>
          </cell>
          <cell r="C642" t="str">
            <v>Удаление инородного тела из наружного слухового прохода; вторичное оперативное лечение</v>
          </cell>
          <cell r="D642">
            <v>269.18</v>
          </cell>
          <cell r="E642">
            <v>295.83</v>
          </cell>
        </row>
        <row r="643">
          <cell r="B643" t="str">
            <v>A16.25.011</v>
          </cell>
          <cell r="C643" t="str">
            <v>Миринготомия</v>
          </cell>
          <cell r="D643">
            <v>156.44999999999999</v>
          </cell>
          <cell r="E643">
            <v>171.94</v>
          </cell>
        </row>
        <row r="644">
          <cell r="B644" t="str">
            <v>A16.25.012</v>
          </cell>
          <cell r="C644" t="str">
            <v>Продувание слуховой трубы</v>
          </cell>
          <cell r="D644">
            <v>188.52</v>
          </cell>
          <cell r="E644">
            <v>207.18</v>
          </cell>
        </row>
        <row r="645">
          <cell r="B645" t="str">
            <v>A16.25.036</v>
          </cell>
          <cell r="C645" t="str">
            <v>Катетеризация слуховой трубы</v>
          </cell>
          <cell r="D645">
            <v>279.87</v>
          </cell>
          <cell r="E645">
            <v>307.58</v>
          </cell>
        </row>
        <row r="646">
          <cell r="B646" t="str">
            <v>A16.26.011</v>
          </cell>
          <cell r="C646" t="str">
            <v>Зондирование слезных канальцев, активация слезных точек</v>
          </cell>
          <cell r="D646">
            <v>310.95999999999998</v>
          </cell>
          <cell r="E646">
            <v>341.75</v>
          </cell>
        </row>
        <row r="647">
          <cell r="B647" t="str">
            <v>A16.26.034</v>
          </cell>
          <cell r="C647" t="str">
            <v>Удаление инородного тела конъюнктивы</v>
          </cell>
          <cell r="D647">
            <v>76.78</v>
          </cell>
          <cell r="E647">
            <v>84.38</v>
          </cell>
        </row>
        <row r="648">
          <cell r="B648" t="str">
            <v>A16.26.044</v>
          </cell>
          <cell r="C648" t="str">
            <v>Удаление птеригиума</v>
          </cell>
          <cell r="D648">
            <v>949.42</v>
          </cell>
          <cell r="E648">
            <v>1043.4100000000001</v>
          </cell>
        </row>
        <row r="649">
          <cell r="B649" t="str">
            <v>A16.30.002</v>
          </cell>
          <cell r="C649" t="str">
            <v>Оперативное лечение пупочной грыжи</v>
          </cell>
          <cell r="D649">
            <v>853.4</v>
          </cell>
          <cell r="E649">
            <v>937.89</v>
          </cell>
        </row>
        <row r="650">
          <cell r="B650" t="str">
            <v>A16.30.007.003</v>
          </cell>
          <cell r="C650" t="str">
            <v>Дренирование кист брюшной полости</v>
          </cell>
          <cell r="D650">
            <v>466.45</v>
          </cell>
          <cell r="E650">
            <v>512.63</v>
          </cell>
        </row>
        <row r="651">
          <cell r="B651" t="str">
            <v>A16.30.007.004</v>
          </cell>
          <cell r="C651" t="str">
            <v>Лапароскопическое дренирование брюшной полости</v>
          </cell>
          <cell r="D651">
            <v>529.16999999999996</v>
          </cell>
          <cell r="E651">
            <v>581.55999999999995</v>
          </cell>
        </row>
        <row r="652">
          <cell r="B652" t="str">
            <v>A17.02.001</v>
          </cell>
          <cell r="C652" t="str">
            <v>Электростимуляция мышц</v>
          </cell>
          <cell r="D652">
            <v>7624.86</v>
          </cell>
          <cell r="E652">
            <v>8379.7199999999993</v>
          </cell>
        </row>
        <row r="653">
          <cell r="B653" t="str">
            <v>A17.03.001</v>
          </cell>
          <cell r="C653" t="str">
            <v>Электрофорез лекарственных препаратов при костной патологии</v>
          </cell>
          <cell r="D653">
            <v>63.17</v>
          </cell>
          <cell r="E653">
            <v>69.42</v>
          </cell>
        </row>
        <row r="654">
          <cell r="B654" t="str">
            <v>A17.07.001</v>
          </cell>
          <cell r="C654" t="str">
            <v>Электрофорез лекарственных препаратов при патологии полости рта и зубов</v>
          </cell>
          <cell r="D654">
            <v>67.849999999999994</v>
          </cell>
          <cell r="E654">
            <v>74.569999999999993</v>
          </cell>
        </row>
        <row r="655">
          <cell r="B655" t="str">
            <v>A17.08.001.001</v>
          </cell>
          <cell r="C655" t="str">
            <v>Электрофорез лекарственных препаратов эндоназальный</v>
          </cell>
          <cell r="D655">
            <v>47.62</v>
          </cell>
          <cell r="E655">
            <v>52.33</v>
          </cell>
        </row>
        <row r="656">
          <cell r="B656" t="str">
            <v>A17.09.001</v>
          </cell>
          <cell r="C656" t="str">
            <v>Электрофорез лекарственных препаратов при патологии легких</v>
          </cell>
          <cell r="D656">
            <v>62.19</v>
          </cell>
          <cell r="E656">
            <v>68.349999999999994</v>
          </cell>
        </row>
        <row r="657">
          <cell r="B657" t="str">
            <v>A17.13.001</v>
          </cell>
          <cell r="C657" t="str">
            <v>Электрофорез лекарственных препаратов при нарушениях микроциркуляции</v>
          </cell>
          <cell r="D657">
            <v>65.099999999999994</v>
          </cell>
          <cell r="E657">
            <v>71.540000000000006</v>
          </cell>
        </row>
        <row r="658">
          <cell r="B658" t="str">
            <v>A17.16.001</v>
          </cell>
          <cell r="C658" t="str">
            <v>Электорофорез лекарственных препаратов при заболеваниях желудка и двенадцатиперстной кишки</v>
          </cell>
          <cell r="D658">
            <v>74.819999999999993</v>
          </cell>
          <cell r="E658">
            <v>82.23</v>
          </cell>
        </row>
        <row r="659">
          <cell r="B659" t="str">
            <v>A17.23.001</v>
          </cell>
          <cell r="C659" t="str">
            <v>Электрофорез лекарственных препаратов при заболеваниях центральной нервной системы и головного мозга</v>
          </cell>
          <cell r="D659">
            <v>62.19</v>
          </cell>
          <cell r="E659">
            <v>68.349999999999994</v>
          </cell>
        </row>
        <row r="660">
          <cell r="B660" t="str">
            <v>A17.23.004.001</v>
          </cell>
          <cell r="C660" t="str">
            <v>Транскраниальная магнитная стимуляция</v>
          </cell>
          <cell r="D660">
            <v>1462.08</v>
          </cell>
          <cell r="E660">
            <v>1606.83</v>
          </cell>
        </row>
        <row r="661">
          <cell r="B661" t="str">
            <v>A17.24.004</v>
          </cell>
          <cell r="C661" t="str">
            <v>Дарсонвализация местная при заболеваниях периферической нервной системы</v>
          </cell>
          <cell r="D661">
            <v>30.12</v>
          </cell>
          <cell r="E661">
            <v>33.1</v>
          </cell>
        </row>
        <row r="662">
          <cell r="B662" t="str">
            <v>A17.24.005</v>
          </cell>
          <cell r="C662" t="str">
            <v>Электрофорез лекарственных препаратов при заболеваниях периферической нервной системы</v>
          </cell>
          <cell r="D662">
            <v>63.17</v>
          </cell>
          <cell r="E662">
            <v>69.42</v>
          </cell>
        </row>
        <row r="663">
          <cell r="B663" t="str">
            <v>A17.29.002</v>
          </cell>
          <cell r="C663" t="str">
            <v>Электросон</v>
          </cell>
          <cell r="D663">
            <v>63.17</v>
          </cell>
          <cell r="E663">
            <v>69.42</v>
          </cell>
        </row>
        <row r="664">
          <cell r="B664" t="str">
            <v>A17.29.003</v>
          </cell>
          <cell r="C664" t="str">
            <v>Лекарственный электрофорез при неуточненных заболеваниях</v>
          </cell>
          <cell r="D664">
            <v>64.14</v>
          </cell>
          <cell r="E664">
            <v>70.489999999999995</v>
          </cell>
        </row>
        <row r="665">
          <cell r="B665" t="str">
            <v>A17.30.004</v>
          </cell>
          <cell r="C665" t="str">
            <v>Воздействие синусоидальными модулированными токами</v>
          </cell>
          <cell r="D665">
            <v>29.15</v>
          </cell>
          <cell r="E665">
            <v>32.04</v>
          </cell>
        </row>
        <row r="666">
          <cell r="B666" t="str">
            <v>A17.30.017</v>
          </cell>
          <cell r="C666" t="str">
            <v>Воздействие электрическим полем ультравысокой частоты (ЭП УВЧ)</v>
          </cell>
          <cell r="D666">
            <v>34.979999999999997</v>
          </cell>
          <cell r="E666">
            <v>38.44</v>
          </cell>
        </row>
        <row r="667">
          <cell r="B667" t="str">
            <v>A17.30.019</v>
          </cell>
          <cell r="C667" t="str">
            <v>Воздействие переменным магнитным полем (ПеМП)</v>
          </cell>
          <cell r="D667">
            <v>45.67</v>
          </cell>
          <cell r="E667">
            <v>50.19</v>
          </cell>
        </row>
        <row r="668">
          <cell r="B668" t="str">
            <v>A17.30.021</v>
          </cell>
          <cell r="C668" t="str">
            <v>Электрокоагуляция</v>
          </cell>
          <cell r="D668">
            <v>86.57</v>
          </cell>
          <cell r="E668">
            <v>95.14</v>
          </cell>
        </row>
        <row r="669">
          <cell r="B669" t="str">
            <v>A17.30.024.001</v>
          </cell>
          <cell r="C669" t="str">
            <v>Электрофорез диадинамическими токами (ДДТ-форез)</v>
          </cell>
          <cell r="D669">
            <v>37.9</v>
          </cell>
          <cell r="E669">
            <v>41.65</v>
          </cell>
        </row>
        <row r="670">
          <cell r="B670" t="str">
            <v>A19.03.003</v>
          </cell>
          <cell r="C670" t="str">
            <v>Лечебная физкультура при переломе костей</v>
          </cell>
          <cell r="D670">
            <v>72.89</v>
          </cell>
          <cell r="E670">
            <v>80.11</v>
          </cell>
        </row>
        <row r="671">
          <cell r="B671" t="str">
            <v>A19.04.001</v>
          </cell>
          <cell r="C671" t="str">
            <v>Лечебная физкультура при заболеваниях и травмах суставов</v>
          </cell>
          <cell r="D671">
            <v>72.89</v>
          </cell>
          <cell r="E671">
            <v>80.11</v>
          </cell>
        </row>
        <row r="672">
          <cell r="B672" t="str">
            <v>A19.23.003.014</v>
          </cell>
          <cell r="C67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  <cell r="D672">
            <v>995.62</v>
          </cell>
          <cell r="E672">
            <v>1094.19</v>
          </cell>
        </row>
        <row r="673">
          <cell r="B673" t="str">
            <v>A19.24.001</v>
          </cell>
          <cell r="C673" t="str">
            <v>Лечебная физкультура при заболеваниях периферической нервной системы</v>
          </cell>
          <cell r="D673">
            <v>72.89</v>
          </cell>
          <cell r="E673">
            <v>80.11</v>
          </cell>
        </row>
        <row r="674">
          <cell r="B674" t="str">
            <v>A20.30.010</v>
          </cell>
          <cell r="C674" t="str">
            <v>Подводный душ-массаж лечебный</v>
          </cell>
          <cell r="D674">
            <v>139.94</v>
          </cell>
          <cell r="E674">
            <v>153.79</v>
          </cell>
        </row>
        <row r="675">
          <cell r="B675" t="str">
            <v>A20.30.023</v>
          </cell>
          <cell r="C675" t="str">
            <v>Термовоздействие</v>
          </cell>
          <cell r="D675">
            <v>125.35</v>
          </cell>
          <cell r="E675">
            <v>137.76</v>
          </cell>
        </row>
        <row r="676">
          <cell r="B676" t="str">
            <v>A20.30.030</v>
          </cell>
          <cell r="C676" t="str">
            <v>Ванны воздушно-пузырьковые (жемчужные)</v>
          </cell>
          <cell r="D676">
            <v>139.94</v>
          </cell>
          <cell r="E676">
            <v>153.79</v>
          </cell>
        </row>
        <row r="677">
          <cell r="B677" t="str">
            <v>A22.01.001</v>
          </cell>
          <cell r="C677" t="str">
            <v>Ультразвуковое лечение кожи</v>
          </cell>
          <cell r="D677">
            <v>90.37</v>
          </cell>
          <cell r="E677">
            <v>99.32</v>
          </cell>
        </row>
        <row r="678">
          <cell r="B678" t="str">
            <v>A22.01.001.001</v>
          </cell>
          <cell r="C678" t="str">
            <v>Ультрафонофорез лекарственный кожи</v>
          </cell>
          <cell r="D678">
            <v>67.14</v>
          </cell>
          <cell r="E678">
            <v>73.790000000000006</v>
          </cell>
        </row>
        <row r="679">
          <cell r="B679" t="str">
            <v>A22.01.003</v>
          </cell>
          <cell r="C679" t="str">
            <v>Лазерная деструкция ткани кожи</v>
          </cell>
          <cell r="D679">
            <v>89.23</v>
          </cell>
          <cell r="E679">
            <v>98.06</v>
          </cell>
        </row>
        <row r="680">
          <cell r="B680" t="str">
            <v>A22.01.006</v>
          </cell>
          <cell r="C680" t="str">
            <v>Ультрафиолетовое облучение кожи</v>
          </cell>
          <cell r="D680">
            <v>19.43</v>
          </cell>
          <cell r="E680">
            <v>21.35</v>
          </cell>
        </row>
        <row r="681">
          <cell r="B681" t="str">
            <v>A22.01.006.002</v>
          </cell>
          <cell r="C681" t="str">
            <v>Ультрафиолетовое облучение кожи. Общая узкополосная средневолновая ультрафиолетовая терапия</v>
          </cell>
          <cell r="D681">
            <v>112.72</v>
          </cell>
          <cell r="E681">
            <v>123.88</v>
          </cell>
        </row>
        <row r="682">
          <cell r="B682" t="str">
            <v>A22.01.006.003</v>
          </cell>
          <cell r="C682" t="str">
            <v>Ультрафиолетовое облучение кожи. Общая ультрафиолетовая терапия дальнего длинноволнового диапазона</v>
          </cell>
          <cell r="D682">
            <v>112.72</v>
          </cell>
          <cell r="E682">
            <v>123.88</v>
          </cell>
        </row>
        <row r="683">
          <cell r="B683" t="str">
            <v>A22.01.006.004</v>
          </cell>
          <cell r="C683" t="str">
            <v>Ультрафиолетовое облучение кожи. Фотохимиотерапия с внутренним применением фотосенсибилизаторов (ПУВА)</v>
          </cell>
          <cell r="D683">
            <v>154.51</v>
          </cell>
          <cell r="E683">
            <v>169.81</v>
          </cell>
        </row>
        <row r="684">
          <cell r="B684" t="str">
            <v>A22.01.006.007</v>
          </cell>
          <cell r="C684" t="str">
            <v>Ультрафиолетовое облучение кожи. Селективная фототерапия (широкополосная ультрафиолетовая терапия)</v>
          </cell>
          <cell r="D684">
            <v>77.739999999999995</v>
          </cell>
          <cell r="E684">
            <v>85.44</v>
          </cell>
        </row>
        <row r="685">
          <cell r="B685" t="str">
            <v>A22.04.002</v>
          </cell>
          <cell r="C685" t="str">
            <v>Воздействие ультразвуком при заболеваниях суставов</v>
          </cell>
          <cell r="D685">
            <v>39.840000000000003</v>
          </cell>
          <cell r="E685">
            <v>43.78</v>
          </cell>
        </row>
        <row r="686">
          <cell r="B686" t="str">
            <v>A22.04.002.001</v>
          </cell>
          <cell r="C686" t="str">
            <v>Ультрафонофорез лекарственный при заболеваниях суставов</v>
          </cell>
          <cell r="D686">
            <v>44.7</v>
          </cell>
          <cell r="E686">
            <v>49.13</v>
          </cell>
        </row>
        <row r="687">
          <cell r="B687" t="str">
            <v>A22.04.003</v>
          </cell>
          <cell r="C687" t="str">
            <v>Воздействие низкоинтенсивным лазерным излучением при заболеваниях суставов</v>
          </cell>
          <cell r="D687">
            <v>54.41</v>
          </cell>
          <cell r="E687">
            <v>59.8</v>
          </cell>
        </row>
        <row r="688">
          <cell r="B688" t="str">
            <v>A22.28.005.002</v>
          </cell>
          <cell r="C688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D688">
            <v>485.89</v>
          </cell>
          <cell r="E688">
            <v>533.99</v>
          </cell>
        </row>
        <row r="689">
          <cell r="B689" t="str">
            <v>A22.30.002</v>
          </cell>
          <cell r="C689" t="str">
            <v>Воздействие излучением видимого диапазона</v>
          </cell>
          <cell r="D689">
            <v>54.41</v>
          </cell>
          <cell r="E689">
            <v>59.8</v>
          </cell>
        </row>
        <row r="690">
          <cell r="B690" t="str">
            <v>A22.30.015</v>
          </cell>
          <cell r="C690" t="str">
            <v>Ударно-волновая терапия</v>
          </cell>
          <cell r="D690">
            <v>663.72</v>
          </cell>
          <cell r="E690">
            <v>729.43</v>
          </cell>
        </row>
        <row r="691">
          <cell r="B691" t="str">
            <v>A23.25.001</v>
          </cell>
          <cell r="C691" t="str">
            <v>Подбор слухового аппарата</v>
          </cell>
          <cell r="D691">
            <v>205.19</v>
          </cell>
          <cell r="E691">
            <v>225.5</v>
          </cell>
        </row>
        <row r="692">
          <cell r="B692" t="str">
            <v>A23.25.002</v>
          </cell>
          <cell r="C692" t="str">
            <v>Настройка речевого процессора</v>
          </cell>
          <cell r="D692">
            <v>346.72</v>
          </cell>
          <cell r="E692">
            <v>381.05</v>
          </cell>
        </row>
        <row r="693">
          <cell r="B693" t="str">
            <v>A23.26.001</v>
          </cell>
          <cell r="C693" t="str">
            <v>Подбор очковой коррекции зрения</v>
          </cell>
          <cell r="D693">
            <v>83.57</v>
          </cell>
          <cell r="E693">
            <v>91.84</v>
          </cell>
        </row>
        <row r="694">
          <cell r="B694" t="str">
            <v>A23.30.007</v>
          </cell>
          <cell r="C694" t="str">
            <v>Определение типа реакции сердечно-сосудистой системы на физическую нагрузку</v>
          </cell>
          <cell r="D694">
            <v>63.6</v>
          </cell>
          <cell r="E694">
            <v>69.900000000000006</v>
          </cell>
        </row>
        <row r="695">
          <cell r="B695" t="str">
            <v>A24.01.004</v>
          </cell>
          <cell r="C695" t="str">
            <v>Криодеструкция кожи</v>
          </cell>
          <cell r="D695">
            <v>88.34</v>
          </cell>
          <cell r="E695">
            <v>97.09</v>
          </cell>
        </row>
        <row r="696">
          <cell r="B696" t="str">
            <v>A26.01.001</v>
          </cell>
          <cell r="C696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  <cell r="D696">
            <v>109.81</v>
          </cell>
          <cell r="E696">
            <v>120.68</v>
          </cell>
        </row>
        <row r="697">
          <cell r="B697" t="str">
            <v>A26.01.010</v>
          </cell>
          <cell r="C697" t="str">
            <v>Микробиологическое (культуральное) исследование соскоба с кожи на грибы (дрожжевые, плесневые, дерматомицеты)</v>
          </cell>
          <cell r="D697">
            <v>162.55000000000001</v>
          </cell>
          <cell r="E697">
            <v>178.64</v>
          </cell>
        </row>
        <row r="698">
          <cell r="B698" t="str">
            <v>A26.01.013</v>
          </cell>
          <cell r="C698" t="str">
            <v>Микробиологическое (культуральное) исследование биоптата кожи на дрожжевые грибы</v>
          </cell>
          <cell r="D698">
            <v>208.93</v>
          </cell>
          <cell r="E698">
            <v>229.61</v>
          </cell>
        </row>
        <row r="699">
          <cell r="B699" t="str">
            <v>A26.01.014</v>
          </cell>
          <cell r="C699" t="str">
            <v>Микробиологическое (культуральное) исследование пунктата пролежня кожи на дрожжевые грибы</v>
          </cell>
          <cell r="D699">
            <v>208.93</v>
          </cell>
          <cell r="E699">
            <v>229.61</v>
          </cell>
        </row>
        <row r="700">
          <cell r="B700" t="str">
            <v>A26.01.015</v>
          </cell>
          <cell r="C700" t="str">
            <v>Микроскопическое исследование соскоба с кожи на грибы (дрожжевые, плесневые, дерматомицеты)</v>
          </cell>
          <cell r="D700">
            <v>113.7</v>
          </cell>
          <cell r="E700">
            <v>124.96</v>
          </cell>
        </row>
        <row r="701">
          <cell r="B701" t="str">
            <v>A26.01.017</v>
          </cell>
          <cell r="C701" t="str">
            <v>Микроскопическое исследование отпечатков с поверхности кожи перианальных складок на яйца остриц (Enterobius vermicularis)</v>
          </cell>
          <cell r="D701">
            <v>20.41</v>
          </cell>
          <cell r="E701">
            <v>22.43</v>
          </cell>
        </row>
        <row r="702">
          <cell r="B702" t="str">
            <v>A26.01.018</v>
          </cell>
          <cell r="C702" t="str">
            <v>Микроскопическое исследование соскоба с кожи на клещей</v>
          </cell>
          <cell r="D702">
            <v>66.08</v>
          </cell>
          <cell r="E702">
            <v>72.62</v>
          </cell>
        </row>
        <row r="703">
          <cell r="B703" t="str">
            <v>A26.01.019</v>
          </cell>
          <cell r="C703" t="str">
            <v>Микроскопическое исследование отпечатков с поверхности перианальных складок на яйца гельминтов</v>
          </cell>
          <cell r="D703">
            <v>66.7</v>
          </cell>
          <cell r="E703">
            <v>73.3</v>
          </cell>
        </row>
        <row r="704">
          <cell r="B704" t="str">
            <v>A26.02.001</v>
          </cell>
          <cell r="C704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  <cell r="D704">
            <v>592.78</v>
          </cell>
          <cell r="E704">
            <v>651.47</v>
          </cell>
        </row>
        <row r="705">
          <cell r="B705" t="str">
            <v>A26.02.002</v>
          </cell>
          <cell r="C705" t="str">
            <v>Микробиологическое (культуральное) исследование раневого отделяемого на возбудителей газовой гангрены (Clostridium spp.)</v>
          </cell>
          <cell r="D705">
            <v>71.92</v>
          </cell>
          <cell r="E705">
            <v>79.040000000000006</v>
          </cell>
        </row>
        <row r="706">
          <cell r="B706" t="str">
            <v>A26.02.004</v>
          </cell>
          <cell r="C706" t="str">
            <v>Микробиологическое (культуральное) исследование раневого отделяемого на грибы (дрожжевые, мицелиальные)</v>
          </cell>
          <cell r="D706">
            <v>208.93</v>
          </cell>
          <cell r="E706">
            <v>229.61</v>
          </cell>
        </row>
        <row r="707">
          <cell r="B707" t="str">
            <v>A26.04.007</v>
          </cell>
          <cell r="C707" t="str">
            <v>Микробиологическое (культуральное) исследование синовиальной жидкости на грибы (дрожжевые, мицелиальные)</v>
          </cell>
          <cell r="D707">
            <v>208.93</v>
          </cell>
          <cell r="E707">
            <v>229.61</v>
          </cell>
        </row>
        <row r="708">
          <cell r="B708" t="str">
            <v>A26.05.001</v>
          </cell>
          <cell r="C708" t="str">
            <v>Микробиологическое (культуральное) исследование крови на стерильность</v>
          </cell>
          <cell r="D708">
            <v>582.1</v>
          </cell>
          <cell r="E708">
            <v>639.73</v>
          </cell>
        </row>
        <row r="709">
          <cell r="B709" t="str">
            <v>A26.05.005</v>
          </cell>
          <cell r="C709" t="str">
            <v>Микробиологическое (культуральное) исследование крови на мицелиальные грибы</v>
          </cell>
          <cell r="D709">
            <v>197.36</v>
          </cell>
          <cell r="E709">
            <v>216.9</v>
          </cell>
        </row>
        <row r="710">
          <cell r="B710" t="str">
            <v>A26.05.009</v>
          </cell>
          <cell r="C710" t="str">
            <v>Микроскопическое исследование "толстой капли" и “тонкого”мазка крови на малярийные плазмодии</v>
          </cell>
          <cell r="D710">
            <v>116.61</v>
          </cell>
          <cell r="E710">
            <v>128.15</v>
          </cell>
        </row>
        <row r="711">
          <cell r="B711" t="str">
            <v>A26.05.011</v>
          </cell>
          <cell r="C711" t="str">
            <v>Молекулярно-биологическое исследование крови на вирус Эпштейна-Барра (Epstein - Barr virus)</v>
          </cell>
          <cell r="D711">
            <v>310.95999999999998</v>
          </cell>
          <cell r="E711">
            <v>341.75</v>
          </cell>
        </row>
        <row r="712">
          <cell r="B712" t="str">
            <v>A26.05.012</v>
          </cell>
          <cell r="C712" t="str">
            <v>Молекулярно-биологическое исследование крови на хламидии (Chlamydia spp.)</v>
          </cell>
          <cell r="D712">
            <v>272.98</v>
          </cell>
          <cell r="E712">
            <v>300.01</v>
          </cell>
        </row>
        <row r="713">
          <cell r="B713" t="str">
            <v>A26.05.013</v>
          </cell>
          <cell r="C713" t="str">
            <v>Молекулярно-биологическое исследование крови на токсоплазмы (Toxoplasma gondii)</v>
          </cell>
          <cell r="D713">
            <v>322.45</v>
          </cell>
          <cell r="E713">
            <v>354.37</v>
          </cell>
        </row>
        <row r="714">
          <cell r="B714" t="str">
            <v>A26.05.016</v>
          </cell>
          <cell r="C714" t="str">
            <v>Исследование микробиоценоза кишечника (дисбактериоз)</v>
          </cell>
          <cell r="D714">
            <v>709.48</v>
          </cell>
          <cell r="E714">
            <v>779.72</v>
          </cell>
        </row>
        <row r="715">
          <cell r="B715" t="str">
            <v>A26.05.017</v>
          </cell>
          <cell r="C715" t="str">
            <v>Молекулярно-биологическое исследование крови на цитомегаловирус (Cytomegalovirus)</v>
          </cell>
          <cell r="D715">
            <v>310.95999999999998</v>
          </cell>
          <cell r="E715">
            <v>341.75</v>
          </cell>
        </row>
        <row r="716">
          <cell r="B716" t="str">
            <v>A26.05.019</v>
          </cell>
          <cell r="C716" t="str">
            <v>Молекулярно-биологическое исследование крови на вирус гепатита C (Hepatitis C virus)</v>
          </cell>
          <cell r="D716">
            <v>657.27</v>
          </cell>
          <cell r="E716">
            <v>722.34</v>
          </cell>
        </row>
        <row r="717">
          <cell r="B717" t="str">
            <v>A26.05.020</v>
          </cell>
          <cell r="C717" t="str">
            <v>Молекулярно-биологическое исследование крови на вирус гепатита B (Hepatitis B virus)</v>
          </cell>
          <cell r="D717">
            <v>536.24</v>
          </cell>
          <cell r="E717">
            <v>589.33000000000004</v>
          </cell>
        </row>
        <row r="718">
          <cell r="B718" t="str">
            <v>A26.06.004</v>
          </cell>
          <cell r="C718" t="str">
            <v>Определение антител к амебе всеядной (Acanthamoeba polyphaga) в крови</v>
          </cell>
          <cell r="D718">
            <v>233.23</v>
          </cell>
          <cell r="E718">
            <v>256.32</v>
          </cell>
        </row>
        <row r="719">
          <cell r="B719" t="str">
            <v>A26.06.006</v>
          </cell>
          <cell r="C719" t="str">
            <v>Определение антител к грибам рода аспергиллы (Aspergillus spp.) в крови</v>
          </cell>
          <cell r="D719">
            <v>318.02999999999997</v>
          </cell>
          <cell r="E719">
            <v>349.51</v>
          </cell>
        </row>
        <row r="720">
          <cell r="B720" t="str">
            <v>A26.06.015</v>
          </cell>
          <cell r="C720" t="str">
            <v>Определение антител к хламидиям (Chlamydia spp.) в крови</v>
          </cell>
          <cell r="D720">
            <v>269.45</v>
          </cell>
          <cell r="E720">
            <v>296.13</v>
          </cell>
        </row>
        <row r="721">
          <cell r="B721" t="str">
            <v>A26.06.018</v>
          </cell>
          <cell r="C721" t="str">
            <v>Определение антител к хламидии трахоматис (Chlamydia trachomatis) в крови</v>
          </cell>
          <cell r="D721">
            <v>243.12</v>
          </cell>
          <cell r="E721">
            <v>267.19</v>
          </cell>
        </row>
        <row r="722">
          <cell r="B722" t="str">
            <v>A26.06.022</v>
          </cell>
          <cell r="C722" t="str">
            <v>Определение антител классов М, G (IgM, IgG) к цитомегаловирусу (Cytomegalovirus) в крови</v>
          </cell>
          <cell r="D722">
            <v>550.64</v>
          </cell>
          <cell r="E722">
            <v>605.15</v>
          </cell>
        </row>
        <row r="723">
          <cell r="B723" t="str">
            <v>A26.06.024</v>
          </cell>
          <cell r="C723" t="str">
            <v>Определение антител класса G (IgG) к эхинококку однокамерному в крови</v>
          </cell>
          <cell r="D723">
            <v>158.05000000000001</v>
          </cell>
          <cell r="E723">
            <v>173.7</v>
          </cell>
        </row>
        <row r="724">
          <cell r="B724" t="str">
            <v>A26.06.025</v>
          </cell>
          <cell r="C724" t="str">
            <v>Определение антител к эхинококку многокамерному (Echinococcus multilocularis) в крови</v>
          </cell>
          <cell r="D724">
            <v>149.30000000000001</v>
          </cell>
          <cell r="E724">
            <v>164.08</v>
          </cell>
        </row>
        <row r="725">
          <cell r="B725" t="str">
            <v>A26.06.028</v>
          </cell>
          <cell r="C725" t="str">
            <v>Определение антител классов М, G (IgM, IgG) к вирусу Эпштейна-Барра (Epstein - Barr virus) в крови</v>
          </cell>
          <cell r="D725">
            <v>557.42999999999995</v>
          </cell>
          <cell r="E725">
            <v>612.62</v>
          </cell>
        </row>
        <row r="726">
          <cell r="B726" t="str">
            <v>A26.06.029</v>
          </cell>
          <cell r="C726" t="str">
            <v>Определение антител к капсидному антигену (VCA) вируса Эпштейна-Барр (Epstein - Barr virus) в крови</v>
          </cell>
          <cell r="D726">
            <v>274.75</v>
          </cell>
          <cell r="E726">
            <v>301.95</v>
          </cell>
        </row>
        <row r="727">
          <cell r="B727" t="str">
            <v>A26.06.030</v>
          </cell>
          <cell r="C727" t="str">
            <v>Определение антител класса G (IgG) к ранним белкам (ЕА) вируса Эпштейна-Барр (Epstein-Barr virus) в крови</v>
          </cell>
          <cell r="D727">
            <v>278.27999999999997</v>
          </cell>
          <cell r="E727">
            <v>305.83</v>
          </cell>
        </row>
        <row r="728">
          <cell r="B728" t="str">
            <v>A26.06.032</v>
          </cell>
          <cell r="C728" t="str">
            <v>Определение антител классов А, М, G (IgM, IgA, IgG) к лямблиям в крови</v>
          </cell>
          <cell r="D728">
            <v>130.91999999999999</v>
          </cell>
          <cell r="E728">
            <v>143.88</v>
          </cell>
        </row>
        <row r="729">
          <cell r="B729" t="str">
            <v>A26.06.033</v>
          </cell>
          <cell r="C729" t="str">
            <v>Определение антител к хеликобактер пилори (Helicobacter pylori) в крови</v>
          </cell>
          <cell r="D729">
            <v>138.69</v>
          </cell>
          <cell r="E729">
            <v>152.41999999999999</v>
          </cell>
        </row>
        <row r="730">
          <cell r="B730" t="str">
            <v>A26.06.034</v>
          </cell>
          <cell r="C730" t="str">
            <v>Определение антител к вирусу гепатита A (Hepatitis A virus) в крови</v>
          </cell>
          <cell r="D730">
            <v>130.84</v>
          </cell>
          <cell r="E730">
            <v>143.79</v>
          </cell>
        </row>
        <row r="731">
          <cell r="B731" t="str">
            <v>A26.06.035</v>
          </cell>
          <cell r="C731" t="str">
            <v>Определение антигена (HbeAg) вируса гепатита В (Hepatitis В virus) в крови</v>
          </cell>
          <cell r="D731">
            <v>326.22000000000003</v>
          </cell>
          <cell r="E731">
            <v>358.52</v>
          </cell>
        </row>
        <row r="732">
          <cell r="B732" t="str">
            <v>A26.06.036</v>
          </cell>
          <cell r="C732" t="str">
            <v>Определение антигена (HbsAg) вируса гепатита В (Hepatitis В virus) в крови</v>
          </cell>
          <cell r="D732">
            <v>299.5</v>
          </cell>
          <cell r="E732">
            <v>329.15</v>
          </cell>
        </row>
        <row r="733">
          <cell r="B733" t="str">
            <v>A26.06.037</v>
          </cell>
          <cell r="C733" t="str">
            <v>Определение антигена (HbcAg) вируса гепатита В (Hepatitis В virus) в крови</v>
          </cell>
          <cell r="D733">
            <v>130.84</v>
          </cell>
          <cell r="E733">
            <v>143.79</v>
          </cell>
        </row>
        <row r="734">
          <cell r="B734" t="str">
            <v>A26.06.038</v>
          </cell>
          <cell r="C734" t="str">
            <v>Определение антител к антигену (anti-HBe) вируса гепатита В (Hepatitis В virus) в крови</v>
          </cell>
          <cell r="D734">
            <v>313.12</v>
          </cell>
          <cell r="E734">
            <v>344.12</v>
          </cell>
        </row>
        <row r="735">
          <cell r="B735" t="str">
            <v>A26.06.039</v>
          </cell>
          <cell r="C735" t="str">
            <v>Определение антител классов к ядерному антигену (HBcAg) вируса гепатита В (Hepatitis В virus) в крови</v>
          </cell>
          <cell r="D735">
            <v>498.25</v>
          </cell>
          <cell r="E735">
            <v>547.58000000000004</v>
          </cell>
        </row>
        <row r="736">
          <cell r="B736" t="str">
            <v>A26.06.040</v>
          </cell>
          <cell r="C736" t="str">
            <v>Определение антител к поверхностному антигену (HBsAg) вируса гепатита В (Hepatitis В virus) в крови</v>
          </cell>
          <cell r="D736">
            <v>151.68</v>
          </cell>
          <cell r="E736">
            <v>166.7</v>
          </cell>
        </row>
        <row r="737">
          <cell r="B737" t="str">
            <v>A26.06.041</v>
          </cell>
          <cell r="C737" t="str">
            <v>Определение антител к вирусу гепатиту С (Hepatitis С virus) в крови</v>
          </cell>
          <cell r="D737">
            <v>175.99</v>
          </cell>
          <cell r="E737">
            <v>193.41</v>
          </cell>
        </row>
        <row r="738">
          <cell r="B738" t="str">
            <v>A26.06.043</v>
          </cell>
          <cell r="C738" t="str">
            <v>Определение антител к вирусу гепатита D (Hepatitis D virus) в крови</v>
          </cell>
          <cell r="D738">
            <v>416.43</v>
          </cell>
          <cell r="E738">
            <v>457.66</v>
          </cell>
        </row>
        <row r="739">
          <cell r="B739" t="str">
            <v>A26.06.045</v>
          </cell>
          <cell r="C739" t="str">
            <v>Определение антител к вирусу простого герпеса (Herpes simplex virus) в крови</v>
          </cell>
          <cell r="D739">
            <v>123.42</v>
          </cell>
          <cell r="E739">
            <v>135.63999999999999</v>
          </cell>
        </row>
        <row r="740">
          <cell r="B740" t="str">
            <v>A26.06.046</v>
          </cell>
          <cell r="C740" t="str">
            <v>Определение индекса авидности антител класса G (Ig G avidity) к вирусу простого герпеса (Herpes simplex virus) в крови</v>
          </cell>
          <cell r="D740">
            <v>126.33</v>
          </cell>
          <cell r="E740">
            <v>138.84</v>
          </cell>
        </row>
        <row r="741">
          <cell r="B741" t="str">
            <v>A26.06.048</v>
          </cell>
          <cell r="C741" t="str">
            <v>Определение антител классов М, G (IgM, IgG) к вирусу иммунодефицита человека ВИЧ-1 (Human immunodeficiency virus HIV 1) в крови</v>
          </cell>
          <cell r="D741">
            <v>82.69</v>
          </cell>
          <cell r="E741">
            <v>90.88</v>
          </cell>
        </row>
        <row r="742">
          <cell r="B742" t="str">
            <v>A26.06.056</v>
          </cell>
          <cell r="C742" t="str">
            <v>Определение антител к вирусу кори в крови</v>
          </cell>
          <cell r="D742">
            <v>181.46</v>
          </cell>
          <cell r="E742">
            <v>199.42</v>
          </cell>
        </row>
        <row r="743">
          <cell r="B743" t="str">
            <v>A26.06.057</v>
          </cell>
          <cell r="C743" t="str">
            <v>Определение антител классов М, G (IgM, IgG) к микоплазме пневмонии (Mycoplasma pneumoniae) в крови</v>
          </cell>
          <cell r="D743">
            <v>556.57000000000005</v>
          </cell>
          <cell r="E743">
            <v>611.66999999999996</v>
          </cell>
        </row>
        <row r="744">
          <cell r="B744" t="str">
            <v>A26.06.062</v>
          </cell>
          <cell r="C744" t="str">
            <v>Определение антител к возбудителю описторхоза (Opisthorchis felineus) в крови</v>
          </cell>
          <cell r="D744">
            <v>149.30000000000001</v>
          </cell>
          <cell r="E744">
            <v>164.08</v>
          </cell>
        </row>
        <row r="745">
          <cell r="B745" t="str">
            <v>A26.06.063</v>
          </cell>
          <cell r="C745" t="str">
            <v>Определение антител к парвовирусу В19 (Parvovirus В19) в крови</v>
          </cell>
          <cell r="D745">
            <v>178.81</v>
          </cell>
          <cell r="E745">
            <v>196.51</v>
          </cell>
        </row>
        <row r="746">
          <cell r="B746" t="str">
            <v>A26.06.071</v>
          </cell>
          <cell r="C746" t="str">
            <v>Определение антител к вирусу краснухи (Rubella virus) в крови</v>
          </cell>
          <cell r="D746">
            <v>424.4</v>
          </cell>
          <cell r="E746">
            <v>466.42</v>
          </cell>
        </row>
        <row r="747">
          <cell r="B747" t="str">
            <v>A26.06.079</v>
          </cell>
          <cell r="C747" t="str">
            <v>Определение антител к трихинеллам (Trichinella spp.) в крови</v>
          </cell>
          <cell r="D747">
            <v>158.05000000000001</v>
          </cell>
          <cell r="E747">
            <v>173.7</v>
          </cell>
        </row>
        <row r="748">
          <cell r="B748" t="str">
            <v>A26.06.080</v>
          </cell>
          <cell r="C748" t="str">
            <v>Определение антител к токсокаре собак (Toxocara canis) в крови</v>
          </cell>
          <cell r="D748">
            <v>149.30000000000001</v>
          </cell>
          <cell r="E748">
            <v>164.08</v>
          </cell>
        </row>
        <row r="749">
          <cell r="B749" t="str">
            <v>A26.06.081</v>
          </cell>
          <cell r="C749" t="str">
            <v>Определение антител к токсоплазме (Toxoplasma gondii) в крови</v>
          </cell>
          <cell r="D749">
            <v>454.17</v>
          </cell>
          <cell r="E749">
            <v>499.13</v>
          </cell>
        </row>
        <row r="750">
          <cell r="B750" t="str">
            <v>A26.06.082</v>
          </cell>
          <cell r="C750" t="str">
            <v>Определение антител к бледной трепонеме (Treponema pallidum) в крови</v>
          </cell>
          <cell r="D750">
            <v>156.37</v>
          </cell>
          <cell r="E750">
            <v>171.85</v>
          </cell>
        </row>
        <row r="751">
          <cell r="B751" t="str">
            <v>A26.06.082.001</v>
          </cell>
          <cell r="C75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D751">
            <v>119.53</v>
          </cell>
          <cell r="E751">
            <v>131.36000000000001</v>
          </cell>
        </row>
        <row r="752">
          <cell r="B752" t="str">
            <v>A26.06.082.003</v>
          </cell>
          <cell r="C752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D752">
            <v>46.92</v>
          </cell>
          <cell r="E752">
            <v>51.57</v>
          </cell>
        </row>
        <row r="753">
          <cell r="B753" t="str">
            <v>A26.06.082.005</v>
          </cell>
          <cell r="C753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D753">
            <v>136.94</v>
          </cell>
          <cell r="E753">
            <v>150.5</v>
          </cell>
        </row>
        <row r="754">
          <cell r="B754" t="str">
            <v>A26.07.002</v>
          </cell>
          <cell r="C754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  <cell r="D754">
            <v>976.19</v>
          </cell>
          <cell r="E754">
            <v>1072.83</v>
          </cell>
        </row>
        <row r="755">
          <cell r="B755" t="str">
            <v>A26.07.004</v>
          </cell>
          <cell r="C755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  <cell r="D755">
            <v>575.28</v>
          </cell>
          <cell r="E755">
            <v>632.23</v>
          </cell>
        </row>
        <row r="756">
          <cell r="B756" t="str">
            <v>A26.07.006</v>
          </cell>
          <cell r="C756" t="str">
            <v>Микробиологическое (культуральное) исследование соскоба полости рта на дрожжевые грибы</v>
          </cell>
          <cell r="D756">
            <v>208.93</v>
          </cell>
          <cell r="E756">
            <v>229.61</v>
          </cell>
        </row>
        <row r="757">
          <cell r="B757" t="str">
            <v>A26.08.001</v>
          </cell>
          <cell r="C757" t="str">
            <v>Микробиологическое (культуральное) исследование слизи и пленок с миндалин на палочку дифтерии (Corinebacterium diphtheriae)</v>
          </cell>
          <cell r="D757">
            <v>340.66</v>
          </cell>
          <cell r="E757">
            <v>374.39</v>
          </cell>
        </row>
        <row r="758">
          <cell r="B758" t="str">
            <v>A26.08.003</v>
          </cell>
          <cell r="C758" t="str">
            <v>Микробиологическое (культуральное) исследование слизи с задней стенки глотки на менингококк (Neisseria meningitidis)</v>
          </cell>
          <cell r="D758">
            <v>346.92</v>
          </cell>
          <cell r="E758">
            <v>381.27</v>
          </cell>
        </row>
        <row r="759">
          <cell r="B759" t="str">
            <v>A26.08.005</v>
          </cell>
          <cell r="C759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  <cell r="D759">
            <v>125.35</v>
          </cell>
          <cell r="E759">
            <v>137.76</v>
          </cell>
        </row>
        <row r="760">
          <cell r="B760" t="str">
            <v>A26.08.006</v>
          </cell>
          <cell r="C760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  <cell r="D760">
            <v>127.12</v>
          </cell>
          <cell r="E760">
            <v>139.69999999999999</v>
          </cell>
        </row>
        <row r="761">
          <cell r="B761" t="str">
            <v>A26.08.008</v>
          </cell>
          <cell r="C761" t="str">
            <v>Молекулярно-биологическое исследование мазков со слизистой оболочки носоглотки на коронавирусы 229Е, ОС43, NL63, HKUI (Human Coronavirus)</v>
          </cell>
          <cell r="D761">
            <v>458.92</v>
          </cell>
          <cell r="E761">
            <v>504.35</v>
          </cell>
        </row>
        <row r="762">
          <cell r="B762" t="str">
            <v>A26.08.009</v>
          </cell>
          <cell r="C762" t="str">
            <v>Микробиологическое (культуральное) исследование носоглоточных смывов на дрожжевые грибы</v>
          </cell>
          <cell r="D762">
            <v>208.93</v>
          </cell>
          <cell r="E762">
            <v>229.61</v>
          </cell>
        </row>
        <row r="763">
          <cell r="B763" t="str">
            <v>A26.09.001</v>
          </cell>
          <cell r="C763" t="str">
            <v>Микроскопическое исследование мокроты на микобактерии (Mycobacterium spp.)</v>
          </cell>
          <cell r="D763">
            <v>187.56</v>
          </cell>
          <cell r="E763">
            <v>206.13</v>
          </cell>
        </row>
        <row r="764">
          <cell r="B764" t="str">
            <v>A26.09.010</v>
          </cell>
          <cell r="C764" t="str">
            <v>Микробиологическое (культуральное) исследование мокроты на аэробные и факультативно-анаэробные микроорганизмы</v>
          </cell>
          <cell r="D764">
            <v>382.53</v>
          </cell>
          <cell r="E764">
            <v>420.4</v>
          </cell>
        </row>
        <row r="765">
          <cell r="B765" t="str">
            <v>A26.09.015</v>
          </cell>
          <cell r="C765" t="str">
            <v>Микробиологическое (культуральное) исследование слизи с задней стенки глотки на палочку коклюша (Bordetella pertussis)</v>
          </cell>
          <cell r="D765">
            <v>180.14</v>
          </cell>
          <cell r="E765">
            <v>197.97</v>
          </cell>
        </row>
        <row r="766">
          <cell r="B766" t="str">
            <v>A26.09.024</v>
          </cell>
          <cell r="C766" t="str">
            <v>Микробиологическое (культуральное) исследование мокроты на дрожжевые грибы</v>
          </cell>
          <cell r="D766">
            <v>208.93</v>
          </cell>
          <cell r="E766">
            <v>229.61</v>
          </cell>
        </row>
        <row r="767">
          <cell r="B767" t="str">
            <v>A26.14.002</v>
          </cell>
          <cell r="C767" t="str">
            <v>Микробиологическое (культуральное) исследование желчи на аэробные и факультативно-анаэробные микроорганизмы</v>
          </cell>
          <cell r="D767">
            <v>592.78</v>
          </cell>
          <cell r="E767">
            <v>651.47</v>
          </cell>
        </row>
        <row r="768">
          <cell r="B768" t="str">
            <v>A26.14.003</v>
          </cell>
          <cell r="C768" t="str">
            <v>Микробиологическое (культуральное) исследование желчи на анаэробные микроорганизмы</v>
          </cell>
          <cell r="D768">
            <v>867.52</v>
          </cell>
          <cell r="E768">
            <v>953.4</v>
          </cell>
        </row>
        <row r="769">
          <cell r="B769" t="str">
            <v>A26.19.001</v>
          </cell>
          <cell r="C769" t="str">
            <v>Микробиологическое (культуральное) исследование фекалий/ректального мазка на возбудителя дизентерии (Shigella spp.)</v>
          </cell>
          <cell r="D769">
            <v>66.08</v>
          </cell>
          <cell r="E769">
            <v>72.62</v>
          </cell>
        </row>
        <row r="770">
          <cell r="B770" t="str">
            <v>A26.19.003</v>
          </cell>
          <cell r="C770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  <cell r="D770">
            <v>113.7</v>
          </cell>
          <cell r="E770">
            <v>124.96</v>
          </cell>
        </row>
        <row r="771">
          <cell r="B771" t="str">
            <v>A26.19.007</v>
          </cell>
          <cell r="C771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  <cell r="D771">
            <v>868.76</v>
          </cell>
          <cell r="E771">
            <v>954.77</v>
          </cell>
        </row>
        <row r="772">
          <cell r="B772" t="str">
            <v>A26.19.008</v>
          </cell>
          <cell r="C772" t="str">
            <v>Микробиологическое (культуральное) исследование кала на аэробные и факультативно-анаэробные микроорганизмы</v>
          </cell>
          <cell r="D772">
            <v>162.29</v>
          </cell>
          <cell r="E772">
            <v>178.36</v>
          </cell>
        </row>
        <row r="773">
          <cell r="B773" t="str">
            <v>A26.19.009</v>
          </cell>
          <cell r="C773" t="str">
            <v>Микробиологическое (культуральное) исследование кала на грибы рода кандида (Candida spp.)</v>
          </cell>
          <cell r="D773">
            <v>208.93</v>
          </cell>
          <cell r="E773">
            <v>229.61</v>
          </cell>
        </row>
        <row r="774">
          <cell r="B774" t="str">
            <v>A26.19.011</v>
          </cell>
          <cell r="C774" t="str">
            <v>Микроскопическое исследование кала на простейшие</v>
          </cell>
          <cell r="D774">
            <v>90.15</v>
          </cell>
          <cell r="E774">
            <v>99.07</v>
          </cell>
        </row>
        <row r="775">
          <cell r="B775" t="str">
            <v>A26.20.005</v>
          </cell>
          <cell r="C775" t="str">
            <v>Микробиологическое (культуральное) исследование отделяемого женских половых органов на уреаплазму (Vreaplasma urealyticum)</v>
          </cell>
          <cell r="D775">
            <v>137.02000000000001</v>
          </cell>
          <cell r="E775">
            <v>150.58000000000001</v>
          </cell>
        </row>
        <row r="776">
          <cell r="B776" t="str">
            <v>A26.20.006</v>
          </cell>
          <cell r="C776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D776">
            <v>146.65</v>
          </cell>
          <cell r="E776">
            <v>161.16999999999999</v>
          </cell>
        </row>
        <row r="777">
          <cell r="B777" t="str">
            <v>A26.20.009</v>
          </cell>
          <cell r="C777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D777">
            <v>165.2</v>
          </cell>
          <cell r="E777">
            <v>181.55</v>
          </cell>
        </row>
        <row r="778">
          <cell r="B778" t="str">
            <v>A26.20.012</v>
          </cell>
          <cell r="C778" t="str">
            <v>Молекулярно-биологическое исследование влагалищного отделяемого на вирус папилломы человека (Papilloma virus)</v>
          </cell>
          <cell r="D778">
            <v>389.68</v>
          </cell>
          <cell r="E778">
            <v>428.26</v>
          </cell>
        </row>
        <row r="779">
          <cell r="B779" t="str">
            <v>A26.20.013</v>
          </cell>
          <cell r="C779" t="str">
            <v>Молекулярно-биологическое исследование влагалищного отделяемого на вирус простого герпеса 1 и 2 типов (Herpes simplex virus types 1, 2)</v>
          </cell>
          <cell r="D779">
            <v>140.9</v>
          </cell>
          <cell r="E779">
            <v>154.85</v>
          </cell>
        </row>
        <row r="780">
          <cell r="B780" t="str">
            <v>A26.20.014</v>
          </cell>
          <cell r="C780" t="str">
            <v>Молекулярно-биологическое исследование влагалищного отделяемого на цитомегаловирус (Cytomegalovirus)</v>
          </cell>
          <cell r="D780">
            <v>140.9</v>
          </cell>
          <cell r="E780">
            <v>154.85</v>
          </cell>
        </row>
        <row r="781">
          <cell r="B781" t="str">
            <v>A26.20.016</v>
          </cell>
          <cell r="C781" t="str">
            <v>Микробиологическое (культуральное) исследование влагалищного отделяемого на дрожжевые грибы</v>
          </cell>
          <cell r="D781">
            <v>208.93</v>
          </cell>
          <cell r="E781">
            <v>229.61</v>
          </cell>
        </row>
        <row r="782">
          <cell r="B782" t="str">
            <v>A26.20.020</v>
          </cell>
          <cell r="C782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  <cell r="D782">
            <v>137.02000000000001</v>
          </cell>
          <cell r="E782">
            <v>150.58000000000001</v>
          </cell>
        </row>
        <row r="783">
          <cell r="B783" t="str">
            <v>A26.20.011</v>
          </cell>
          <cell r="C783" t="str">
            <v>Молекулярно-биологическое исследование отделяемого из цервикального канала на цитомегаловирус (Cytomegalovirus)</v>
          </cell>
          <cell r="D783">
            <v>211.84</v>
          </cell>
          <cell r="E783">
            <v>232.81</v>
          </cell>
        </row>
        <row r="784">
          <cell r="B784" t="str">
            <v>A26.21.004</v>
          </cell>
          <cell r="C784" t="str">
            <v>Микробиологическое (культуральное) исследование отделяемого из уретры на уреаплазму уреалитикум (Ureaplasma urealyticum)</v>
          </cell>
          <cell r="D784">
            <v>137.02000000000001</v>
          </cell>
          <cell r="E784">
            <v>150.58000000000001</v>
          </cell>
        </row>
        <row r="785">
          <cell r="B785" t="str">
            <v>A26.21.006</v>
          </cell>
          <cell r="C785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  <cell r="D785">
            <v>704.98</v>
          </cell>
          <cell r="E785">
            <v>774.77</v>
          </cell>
        </row>
        <row r="786">
          <cell r="B786" t="str">
            <v>A26.21.007</v>
          </cell>
          <cell r="C786" t="str">
            <v>Молекулярно-биологическое исследование отделяемого из уретры на хламидии трахоматис (Chlamydia trachomatis)</v>
          </cell>
          <cell r="D786">
            <v>228.81</v>
          </cell>
          <cell r="E786">
            <v>251.46</v>
          </cell>
        </row>
        <row r="787">
          <cell r="B787" t="str">
            <v>A26.21.008</v>
          </cell>
          <cell r="C787" t="str">
            <v>Молекулярно-биологическое исследование отделяемого из уретры на вирус папилломы человека (Pailloma virus)</v>
          </cell>
          <cell r="D787">
            <v>389.67</v>
          </cell>
          <cell r="E787">
            <v>428.25</v>
          </cell>
        </row>
        <row r="788">
          <cell r="B788" t="str">
            <v>A26.21.009</v>
          </cell>
          <cell r="C788" t="str">
            <v>Молекулярно-биологическое исследование отделяемого из уретры на вирус простого герпеса 1 и 2 типов (Herpes simplex virus types 1, 2)</v>
          </cell>
          <cell r="D788">
            <v>266.79000000000002</v>
          </cell>
          <cell r="E788">
            <v>293.2</v>
          </cell>
        </row>
        <row r="789">
          <cell r="B789" t="str">
            <v>A26.21.010</v>
          </cell>
          <cell r="C789" t="str">
            <v>Молекулярно-биологическое исследование отделяемого из уретры на цитомегаловирус (Cytomegalovirus)</v>
          </cell>
          <cell r="D789">
            <v>211.84</v>
          </cell>
          <cell r="E789">
            <v>232.81</v>
          </cell>
        </row>
        <row r="790">
          <cell r="B790" t="str">
            <v>A26.21.014</v>
          </cell>
          <cell r="C790" t="str">
            <v>Микробиологическое (культуральное) исследование отделяемого из уретры на дрожжевые грибы</v>
          </cell>
          <cell r="D790">
            <v>208.93</v>
          </cell>
          <cell r="E790">
            <v>229.61</v>
          </cell>
        </row>
        <row r="791">
          <cell r="B791" t="str">
            <v>A26.23.006</v>
          </cell>
          <cell r="C791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  <cell r="D791">
            <v>976.19</v>
          </cell>
          <cell r="E791">
            <v>1072.83</v>
          </cell>
        </row>
        <row r="792">
          <cell r="B792" t="str">
            <v>A26.23.010</v>
          </cell>
          <cell r="C792" t="str">
            <v>Молекулярно-биологическое исследование спинномозговой жидкости на вирус Эпштейна-Барра (virus Epstein - Barr)</v>
          </cell>
          <cell r="D792">
            <v>265.91000000000003</v>
          </cell>
          <cell r="E792">
            <v>292.24</v>
          </cell>
        </row>
        <row r="793">
          <cell r="B793" t="str">
            <v>A26.23.013</v>
          </cell>
          <cell r="C793" t="str">
            <v>Микробиологическое (культуральное) исследование спинномозговой жидкости на дрожжевые грибы</v>
          </cell>
          <cell r="D793">
            <v>208.93</v>
          </cell>
          <cell r="E793">
            <v>229.61</v>
          </cell>
        </row>
        <row r="794">
          <cell r="B794" t="str">
            <v>A26.25.001</v>
          </cell>
          <cell r="C794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  <cell r="D794">
            <v>575.28</v>
          </cell>
          <cell r="E794">
            <v>632.23</v>
          </cell>
        </row>
        <row r="795">
          <cell r="B795" t="str">
            <v>A26.25.004</v>
          </cell>
          <cell r="C795" t="str">
            <v>Микробиологическое (культуральное) исследование отделяемого из ушей на дрожжевые грибы</v>
          </cell>
          <cell r="D795">
            <v>208.93</v>
          </cell>
          <cell r="E795">
            <v>229.61</v>
          </cell>
        </row>
        <row r="796">
          <cell r="B796" t="str">
            <v>A26.26.001</v>
          </cell>
          <cell r="C796" t="str">
            <v>Микроскопическое исследование отделяемого конъюнктивы на аэробные и факультативно-анаэробные микроорганизмы</v>
          </cell>
          <cell r="D796">
            <v>575.28</v>
          </cell>
          <cell r="E796">
            <v>632.23</v>
          </cell>
        </row>
        <row r="797">
          <cell r="B797" t="str">
            <v>A26.26.008</v>
          </cell>
          <cell r="C797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D797">
            <v>575.28</v>
          </cell>
          <cell r="E797">
            <v>632.23</v>
          </cell>
        </row>
        <row r="798">
          <cell r="B798" t="str">
            <v>A26.28.002</v>
          </cell>
          <cell r="C798" t="str">
            <v>Микроскопическое исследование мочи на кислото- и спиртоустойчивые бактерии</v>
          </cell>
          <cell r="D798">
            <v>16.52</v>
          </cell>
          <cell r="E798">
            <v>18.16</v>
          </cell>
        </row>
        <row r="799">
          <cell r="B799" t="str">
            <v>A26.28.003</v>
          </cell>
          <cell r="C79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  <cell r="D799">
            <v>382.53</v>
          </cell>
          <cell r="E799">
            <v>420.4</v>
          </cell>
        </row>
        <row r="800">
          <cell r="B800" t="str">
            <v>A26.28.004</v>
          </cell>
          <cell r="C800" t="str">
            <v>Микроскопическое исследование осадка мочи на дрожжевые грибы</v>
          </cell>
          <cell r="D800">
            <v>60.25</v>
          </cell>
          <cell r="E800">
            <v>66.209999999999994</v>
          </cell>
        </row>
        <row r="801">
          <cell r="B801" t="str">
            <v>A26.28.007</v>
          </cell>
          <cell r="C801" t="str">
            <v>Микробиологическое (культуральное) исследование осадка мочи на дрожжевые грибы</v>
          </cell>
          <cell r="D801">
            <v>208.93</v>
          </cell>
          <cell r="E801">
            <v>229.61</v>
          </cell>
        </row>
        <row r="802">
          <cell r="B802" t="str">
            <v>A26.28.008</v>
          </cell>
          <cell r="C802" t="str">
            <v>Микроскопическое исследование осадка мочи на трихомонады (Trichomonas vaginalis)</v>
          </cell>
          <cell r="D802">
            <v>149.65</v>
          </cell>
          <cell r="E802">
            <v>164.47</v>
          </cell>
        </row>
        <row r="803">
          <cell r="B803" t="str">
            <v>A26.30.002</v>
          </cell>
          <cell r="C803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  <cell r="D803">
            <v>899.6</v>
          </cell>
          <cell r="E803">
            <v>988.66</v>
          </cell>
        </row>
        <row r="804">
          <cell r="B804" t="str">
            <v>A26.30.004</v>
          </cell>
          <cell r="C804" t="str">
            <v>Определение чувствительности микроорганизмов к антимикробным химиотерапевтическим препаратам</v>
          </cell>
          <cell r="D804">
            <v>92.49</v>
          </cell>
          <cell r="E804">
            <v>101.65</v>
          </cell>
        </row>
        <row r="805">
          <cell r="B805" t="str">
            <v>A26.30.005</v>
          </cell>
          <cell r="C805" t="str">
            <v>Определение метаболитов анаэробных бактерий (летучих жирных кислот - ЛЖК)</v>
          </cell>
          <cell r="D805">
            <v>101.06</v>
          </cell>
          <cell r="E805">
            <v>111.06</v>
          </cell>
        </row>
        <row r="806">
          <cell r="B806" t="str">
            <v>A26.30.006</v>
          </cell>
          <cell r="C806" t="str">
            <v>Определение чувствительности микроорганизмов к бактериофагам</v>
          </cell>
          <cell r="D806">
            <v>39.49</v>
          </cell>
          <cell r="E806">
            <v>43.4</v>
          </cell>
        </row>
        <row r="807">
          <cell r="B807" t="str">
            <v>A26.30.007</v>
          </cell>
          <cell r="C807" t="str">
            <v>Определение метаболитов грибов</v>
          </cell>
          <cell r="D807">
            <v>161.31</v>
          </cell>
          <cell r="E807">
            <v>177.28</v>
          </cell>
        </row>
        <row r="808">
          <cell r="B808" t="str">
            <v>B01.001.001</v>
          </cell>
          <cell r="C808" t="str">
            <v>Прием (осмотр, консультация) врача-акушера-гинеколога первичный</v>
          </cell>
          <cell r="D808">
            <v>259.73</v>
          </cell>
          <cell r="E808">
            <v>285.44</v>
          </cell>
        </row>
        <row r="809">
          <cell r="B809" t="str">
            <v>B01.001.002</v>
          </cell>
          <cell r="C809" t="str">
            <v>Прием (осмотр, консультация) врача-акушера-гинеколога повторный</v>
          </cell>
          <cell r="D809">
            <v>213.79</v>
          </cell>
          <cell r="E809">
            <v>234.96</v>
          </cell>
        </row>
        <row r="810">
          <cell r="B810" t="str">
            <v>B01.002.001</v>
          </cell>
          <cell r="C810" t="str">
            <v>Прием (осмотр, консультация) врача-аллерголога-иммунолога первичный</v>
          </cell>
          <cell r="D810">
            <v>158.4</v>
          </cell>
          <cell r="E810">
            <v>174.08</v>
          </cell>
        </row>
        <row r="811">
          <cell r="B811" t="str">
            <v>B01.002.002</v>
          </cell>
          <cell r="C811" t="str">
            <v>Прием (осмотр, консультация) врача-аллерголога-иммунолога повторный</v>
          </cell>
          <cell r="D811">
            <v>158.4</v>
          </cell>
          <cell r="E811">
            <v>174.08</v>
          </cell>
        </row>
        <row r="812">
          <cell r="B812" t="str">
            <v>B01.003.001</v>
          </cell>
          <cell r="C812" t="str">
            <v>Осмотр (консультация) врачом-анестезиологом-реаниматологом первичный</v>
          </cell>
          <cell r="D812">
            <v>132.51</v>
          </cell>
          <cell r="E812">
            <v>145.63</v>
          </cell>
        </row>
        <row r="813">
          <cell r="B813" t="str">
            <v>B01.003.003</v>
          </cell>
          <cell r="C813" t="str">
            <v>Суточное наблюдение врачом-анестезиологом-реаниматологом</v>
          </cell>
          <cell r="D813">
            <v>1399.35</v>
          </cell>
          <cell r="E813">
            <v>1537.89</v>
          </cell>
        </row>
        <row r="814">
          <cell r="B814" t="str">
            <v>B01.003.004</v>
          </cell>
          <cell r="C814" t="str">
            <v>Анестезиологическое пособие (включая раннее послеоперационное ведение)</v>
          </cell>
          <cell r="D814">
            <v>280.05</v>
          </cell>
          <cell r="E814">
            <v>307.77</v>
          </cell>
        </row>
        <row r="815">
          <cell r="B815" t="str">
            <v>B01.003.004.001</v>
          </cell>
          <cell r="C815" t="str">
            <v>Местная анестезия</v>
          </cell>
          <cell r="D815">
            <v>71.56</v>
          </cell>
          <cell r="E815">
            <v>78.64</v>
          </cell>
        </row>
        <row r="816">
          <cell r="B816" t="str">
            <v>B01.003.004.005</v>
          </cell>
          <cell r="C816" t="str">
            <v>Инфильтрационная анестезия</v>
          </cell>
          <cell r="D816">
            <v>120.49</v>
          </cell>
          <cell r="E816">
            <v>132.41999999999999</v>
          </cell>
        </row>
        <row r="817">
          <cell r="B817" t="str">
            <v>B01.003.004.009</v>
          </cell>
          <cell r="C817" t="str">
            <v>Тотальная внутривенная анестезия</v>
          </cell>
          <cell r="D817">
            <v>816.28</v>
          </cell>
          <cell r="E817">
            <v>897.09</v>
          </cell>
        </row>
        <row r="818">
          <cell r="B818" t="str">
            <v>B01.004.001</v>
          </cell>
          <cell r="C818" t="str">
            <v>Прием (осмотр, консультация) врача-гастроэнтеролога первичный</v>
          </cell>
          <cell r="D818">
            <v>214.67</v>
          </cell>
          <cell r="E818">
            <v>235.92</v>
          </cell>
        </row>
        <row r="819">
          <cell r="B819" t="str">
            <v>B01.004.002</v>
          </cell>
          <cell r="C819" t="str">
            <v>Прием (осмотр, консультация) врача-гастроэнтеролога повторный</v>
          </cell>
          <cell r="D819">
            <v>172.98</v>
          </cell>
          <cell r="E819">
            <v>190.11</v>
          </cell>
        </row>
        <row r="820">
          <cell r="B820" t="str">
            <v>B01.005.001</v>
          </cell>
          <cell r="C820" t="str">
            <v>Прием (осмотр, консультация) врача-гематолога первичный</v>
          </cell>
          <cell r="D820">
            <v>263.62</v>
          </cell>
          <cell r="E820">
            <v>289.72000000000003</v>
          </cell>
        </row>
        <row r="821">
          <cell r="B821" t="str">
            <v>B01.005.002</v>
          </cell>
          <cell r="C821" t="str">
            <v>Прием (осмотр, консультация) врача-гематолога повторный</v>
          </cell>
          <cell r="D821">
            <v>184.63</v>
          </cell>
          <cell r="E821">
            <v>202.91</v>
          </cell>
        </row>
        <row r="822">
          <cell r="B822" t="str">
            <v>B01.008.001</v>
          </cell>
          <cell r="C822" t="str">
            <v>Прием (осмотр, консультация) врача-дерматовенеролога первичный</v>
          </cell>
          <cell r="D822">
            <v>201.41</v>
          </cell>
          <cell r="E822">
            <v>221.35</v>
          </cell>
        </row>
        <row r="823">
          <cell r="B823" t="str">
            <v>B01.008.002</v>
          </cell>
          <cell r="C823" t="str">
            <v>Прием (осмотр, консультация) врача-дерматовенеролога повторный</v>
          </cell>
          <cell r="D823">
            <v>185.52</v>
          </cell>
          <cell r="E823">
            <v>203.89</v>
          </cell>
        </row>
        <row r="824">
          <cell r="B824" t="str">
            <v>B01.009.001</v>
          </cell>
          <cell r="C824" t="str">
            <v>Прием (осмотр, консультация) врача-детского онколога первичный</v>
          </cell>
          <cell r="D824">
            <v>135.78</v>
          </cell>
          <cell r="E824">
            <v>149.22</v>
          </cell>
        </row>
        <row r="825">
          <cell r="B825" t="str">
            <v>B01.010.001</v>
          </cell>
          <cell r="C825" t="str">
            <v>Прием (осмотр, консультация) врача-детского хирурга первичный</v>
          </cell>
          <cell r="D825">
            <v>124.56</v>
          </cell>
          <cell r="E825">
            <v>136.88999999999999</v>
          </cell>
        </row>
        <row r="826">
          <cell r="B826" t="str">
            <v>B01.015.001</v>
          </cell>
          <cell r="C826" t="str">
            <v>Прием (осмотр, консультация) врача-кардиолога первичный</v>
          </cell>
          <cell r="D826">
            <v>215.56</v>
          </cell>
          <cell r="E826">
            <v>236.9</v>
          </cell>
        </row>
        <row r="827">
          <cell r="B827" t="str">
            <v>B01.015.002</v>
          </cell>
          <cell r="C827" t="str">
            <v>Прием (осмотр, консультация) врача-кардиолога повторный</v>
          </cell>
          <cell r="D827">
            <v>158.4</v>
          </cell>
          <cell r="E827">
            <v>174.08</v>
          </cell>
        </row>
        <row r="828">
          <cell r="B828" t="str">
            <v>B01.015.003</v>
          </cell>
          <cell r="C828" t="str">
            <v>Прием (осмотр, консультация) врача-детского кардиолога первичный</v>
          </cell>
          <cell r="D828">
            <v>123.42</v>
          </cell>
          <cell r="E828">
            <v>135.63999999999999</v>
          </cell>
        </row>
        <row r="829">
          <cell r="B829" t="str">
            <v>B01.016.001</v>
          </cell>
          <cell r="C829" t="str">
            <v>Прием (осмотр, консультация) врача-клинического миколога первичный</v>
          </cell>
          <cell r="D829">
            <v>194.36</v>
          </cell>
          <cell r="E829">
            <v>213.6</v>
          </cell>
        </row>
        <row r="830">
          <cell r="B830" t="str">
            <v>B01.016.002</v>
          </cell>
          <cell r="C830" t="str">
            <v>Прием (осмотр, консультация) врача-клинического миколога повторный</v>
          </cell>
          <cell r="D830">
            <v>177.58</v>
          </cell>
          <cell r="E830">
            <v>195.16</v>
          </cell>
        </row>
        <row r="831">
          <cell r="B831" t="str">
            <v>B01.018.001</v>
          </cell>
          <cell r="C831" t="str">
            <v>Прием (осмотр, консультация) врача-колопроктолога первичный</v>
          </cell>
          <cell r="D831">
            <v>169.09</v>
          </cell>
          <cell r="E831">
            <v>185.83</v>
          </cell>
        </row>
        <row r="832">
          <cell r="B832" t="str">
            <v>B01.018.002</v>
          </cell>
          <cell r="C832" t="str">
            <v>Прием (осмотр, консультация) врача-колопроктолога повторный</v>
          </cell>
          <cell r="D832">
            <v>169.09</v>
          </cell>
          <cell r="E832">
            <v>185.83</v>
          </cell>
        </row>
        <row r="833">
          <cell r="B833" t="str">
            <v>B01.023.001</v>
          </cell>
          <cell r="C833" t="str">
            <v>Прием (осмотр, консультация) врача-невролога первичный</v>
          </cell>
          <cell r="D833">
            <v>208.49</v>
          </cell>
          <cell r="E833">
            <v>229.13</v>
          </cell>
        </row>
        <row r="834">
          <cell r="B834" t="str">
            <v>B01.023.002</v>
          </cell>
          <cell r="C834" t="str">
            <v>Прием (осмотр, консультация) врача-невролога повторный</v>
          </cell>
          <cell r="D834">
            <v>202.3</v>
          </cell>
          <cell r="E834">
            <v>222.33</v>
          </cell>
        </row>
        <row r="835">
          <cell r="B835" t="str">
            <v>B01.024.001</v>
          </cell>
          <cell r="C835" t="str">
            <v>Прием (осмотр, консультация) врача-нейрохирурга первичный</v>
          </cell>
          <cell r="D835">
            <v>170.06</v>
          </cell>
          <cell r="E835">
            <v>186.9</v>
          </cell>
        </row>
        <row r="836">
          <cell r="B836" t="str">
            <v>B01.024.002</v>
          </cell>
          <cell r="C836" t="str">
            <v>Прием (осмотр, консультация) врача-нейрохирурга повторный</v>
          </cell>
          <cell r="D836">
            <v>160.78</v>
          </cell>
          <cell r="E836">
            <v>176.7</v>
          </cell>
        </row>
        <row r="837">
          <cell r="B837" t="str">
            <v>B01.025.001</v>
          </cell>
          <cell r="C837" t="str">
            <v>Прием (осмотр, консультация) врача-нефролога первичный</v>
          </cell>
          <cell r="D837">
            <v>221.75</v>
          </cell>
          <cell r="E837">
            <v>243.7</v>
          </cell>
        </row>
        <row r="838">
          <cell r="B838" t="str">
            <v>B01.025.002</v>
          </cell>
          <cell r="C838" t="str">
            <v>Прием (осмотр, консультация) врача-нефролога повторный</v>
          </cell>
          <cell r="D838">
            <v>179.77</v>
          </cell>
          <cell r="E838">
            <v>197.57</v>
          </cell>
        </row>
        <row r="839">
          <cell r="B839" t="str">
            <v>B01.026.001</v>
          </cell>
          <cell r="C839" t="str">
            <v>Прием (осмотр, консультация) врача общей практики (семейного врача) первичный</v>
          </cell>
          <cell r="D839">
            <v>150.28</v>
          </cell>
          <cell r="E839">
            <v>165.16</v>
          </cell>
        </row>
        <row r="840">
          <cell r="B840" t="str">
            <v>B01.026.002</v>
          </cell>
          <cell r="C840" t="str">
            <v>Прием (осмотр, консультация) врача общей практики (семейного врача) повторный</v>
          </cell>
          <cell r="D840">
            <v>150.28</v>
          </cell>
          <cell r="E840">
            <v>165.16</v>
          </cell>
        </row>
        <row r="841">
          <cell r="B841" t="str">
            <v>B01.027.001</v>
          </cell>
          <cell r="C841" t="str">
            <v>Прием (осмотр, консультация) врача-онколога первичный</v>
          </cell>
          <cell r="D841">
            <v>290.47000000000003</v>
          </cell>
          <cell r="E841">
            <v>319.23</v>
          </cell>
        </row>
        <row r="842">
          <cell r="B842" t="str">
            <v>B01.027.002</v>
          </cell>
          <cell r="C842" t="str">
            <v>Прием (осмотр, консультация) врача-онколога повторный</v>
          </cell>
          <cell r="D842">
            <v>206.72</v>
          </cell>
          <cell r="E842">
            <v>227.19</v>
          </cell>
        </row>
        <row r="843">
          <cell r="B843" t="str">
            <v>B01.028.001</v>
          </cell>
          <cell r="C843" t="str">
            <v>Прием (осмотр, консультация) врача-оториноларинголога первичный</v>
          </cell>
          <cell r="D843">
            <v>224.38</v>
          </cell>
          <cell r="E843">
            <v>246.59</v>
          </cell>
        </row>
        <row r="844">
          <cell r="B844" t="str">
            <v>B01.028.002</v>
          </cell>
          <cell r="C844" t="str">
            <v>Прием (осмотр, консультация) врача-оториноларинголога повторный</v>
          </cell>
          <cell r="D844">
            <v>260.61</v>
          </cell>
          <cell r="E844">
            <v>286.41000000000003</v>
          </cell>
        </row>
        <row r="845">
          <cell r="B845" t="str">
            <v>B01.029.001</v>
          </cell>
          <cell r="C845" t="str">
            <v>Прием (осмотр, консультация) врача-офтальмолога первичный</v>
          </cell>
          <cell r="D845">
            <v>213.79</v>
          </cell>
          <cell r="E845">
            <v>234.96</v>
          </cell>
        </row>
        <row r="846">
          <cell r="B846" t="str">
            <v>B01.029.002</v>
          </cell>
          <cell r="C846" t="str">
            <v>Прием (осмотр, консультация) врача-офтальмолога повторный</v>
          </cell>
          <cell r="D846">
            <v>492.96</v>
          </cell>
          <cell r="E846">
            <v>541.76</v>
          </cell>
        </row>
        <row r="847">
          <cell r="B847" t="str">
            <v>B01.031.001</v>
          </cell>
          <cell r="C847" t="str">
            <v>Прием (осмотр, консультация) врача-педиатра первичный</v>
          </cell>
          <cell r="D847">
            <v>264.14</v>
          </cell>
          <cell r="E847">
            <v>290.29000000000002</v>
          </cell>
        </row>
        <row r="848">
          <cell r="B848" t="str">
            <v>B01.031.002</v>
          </cell>
          <cell r="C848" t="str">
            <v>Прием (осмотр, консультация) врача-педиатра повторный</v>
          </cell>
          <cell r="D848">
            <v>159.37</v>
          </cell>
          <cell r="E848">
            <v>175.15</v>
          </cell>
        </row>
        <row r="849">
          <cell r="B849" t="str">
            <v>B01.037.001</v>
          </cell>
          <cell r="C849" t="str">
            <v>Прием (осмотр, консультация) врача-пульмонолога первичный</v>
          </cell>
          <cell r="D849">
            <v>181.37</v>
          </cell>
          <cell r="E849">
            <v>199.33</v>
          </cell>
        </row>
        <row r="850">
          <cell r="B850" t="str">
            <v>B01.037.002</v>
          </cell>
          <cell r="C850" t="str">
            <v>Прием (осмотр, консультация) врача-пульмонолога повторный</v>
          </cell>
          <cell r="D850">
            <v>158.4</v>
          </cell>
          <cell r="E850">
            <v>174.08</v>
          </cell>
        </row>
        <row r="851">
          <cell r="B851" t="str">
            <v>B01.038.001</v>
          </cell>
          <cell r="C851" t="str">
            <v>Осмотр (консультация) врачом-радиологом первичный</v>
          </cell>
          <cell r="D851">
            <v>68.03</v>
          </cell>
          <cell r="E851">
            <v>74.760000000000005</v>
          </cell>
        </row>
        <row r="852">
          <cell r="B852" t="str">
            <v>B01.040.001</v>
          </cell>
          <cell r="C852" t="str">
            <v>Прием (осмотр, консультация) врача-ревматолога первичный</v>
          </cell>
          <cell r="D852">
            <v>219.98</v>
          </cell>
          <cell r="E852">
            <v>241.76</v>
          </cell>
        </row>
        <row r="853">
          <cell r="B853" t="str">
            <v>B01.040.002</v>
          </cell>
          <cell r="C853" t="str">
            <v>Прием (осмотр, консультация) врача-ревматолога повторный</v>
          </cell>
          <cell r="D853">
            <v>152.57</v>
          </cell>
          <cell r="E853">
            <v>167.67</v>
          </cell>
        </row>
        <row r="854">
          <cell r="B854" t="str">
            <v>B01.043.001</v>
          </cell>
          <cell r="C854" t="str">
            <v>Прием (осмотр, консультация) врача-сердечно-сосудистого хирурга первичный</v>
          </cell>
          <cell r="D854">
            <v>177.84</v>
          </cell>
          <cell r="E854">
            <v>195.45</v>
          </cell>
        </row>
        <row r="855">
          <cell r="B855" t="str">
            <v>B01.043.002</v>
          </cell>
          <cell r="C855" t="str">
            <v>Прием (осмотр, консультация) врача-сердечно-сосудистого хирурга повторный</v>
          </cell>
          <cell r="D855">
            <v>177.84</v>
          </cell>
          <cell r="E855">
            <v>195.45</v>
          </cell>
        </row>
        <row r="856">
          <cell r="B856" t="str">
            <v>B01.046.001</v>
          </cell>
          <cell r="C856" t="str">
            <v>Прием (осмотр, консультация) врача сурдолога-оториноларинголога первичный</v>
          </cell>
          <cell r="D856">
            <v>273.08</v>
          </cell>
          <cell r="E856">
            <v>300.11</v>
          </cell>
        </row>
        <row r="857">
          <cell r="B857" t="str">
            <v>B01.046.002</v>
          </cell>
          <cell r="C857" t="str">
            <v>Прием (осмотр, консультация) врача сурдолога-оториноларинголога повторный</v>
          </cell>
          <cell r="D857">
            <v>273.08</v>
          </cell>
          <cell r="E857">
            <v>300.11</v>
          </cell>
        </row>
        <row r="858">
          <cell r="B858" t="str">
            <v>B01.046.003</v>
          </cell>
          <cell r="C858" t="str">
            <v>Прием (осмотр, консультация) врача-сурдолога-протезиста первичный</v>
          </cell>
          <cell r="D858">
            <v>347.45</v>
          </cell>
          <cell r="E858">
            <v>381.85</v>
          </cell>
        </row>
        <row r="859">
          <cell r="B859" t="str">
            <v>B01.046.004</v>
          </cell>
          <cell r="C859" t="str">
            <v>Прием (осмотр, консультация) врача-сурдолога-протезиста повторный</v>
          </cell>
          <cell r="D859">
            <v>347.45</v>
          </cell>
          <cell r="E859">
            <v>381.85</v>
          </cell>
        </row>
        <row r="860">
          <cell r="B860" t="str">
            <v>B01.047.001</v>
          </cell>
          <cell r="C860" t="str">
            <v>Прием (осмотр, консультация) врача-терапевта первичный</v>
          </cell>
          <cell r="D860">
            <v>172.98</v>
          </cell>
          <cell r="E860">
            <v>190.11</v>
          </cell>
        </row>
        <row r="861">
          <cell r="B861" t="str">
            <v>B01.047.002</v>
          </cell>
          <cell r="C861" t="str">
            <v>Прием (осмотр, консультация) врача-терапевта повторный</v>
          </cell>
          <cell r="D861">
            <v>171.39</v>
          </cell>
          <cell r="E861">
            <v>188.36</v>
          </cell>
        </row>
        <row r="862">
          <cell r="B862" t="str">
            <v>B01.049.001</v>
          </cell>
          <cell r="C862" t="str">
            <v>Прием (осмотр, консультация) врача-торакального хирурга первичный</v>
          </cell>
          <cell r="D862">
            <v>158.4</v>
          </cell>
          <cell r="E862">
            <v>174.08</v>
          </cell>
        </row>
        <row r="863">
          <cell r="B863" t="str">
            <v>B01.049.002</v>
          </cell>
          <cell r="C863" t="str">
            <v>Прием (осмотр, консультация) врача-торакального хирурга повторный</v>
          </cell>
          <cell r="D863">
            <v>158.4</v>
          </cell>
          <cell r="E863">
            <v>174.08</v>
          </cell>
        </row>
        <row r="864">
          <cell r="B864" t="str">
            <v>B01.050.001</v>
          </cell>
          <cell r="C864" t="str">
            <v>Прием (осмотр, консультация) врача-травматолога-ортопеда первичный</v>
          </cell>
          <cell r="D864">
            <v>287.99</v>
          </cell>
          <cell r="E864">
            <v>316.5</v>
          </cell>
        </row>
        <row r="865">
          <cell r="B865" t="str">
            <v>B01.050.002</v>
          </cell>
          <cell r="C865" t="str">
            <v>Прием (осмотр, консультация) врача-травматолога-ортопеда повторный</v>
          </cell>
          <cell r="D865">
            <v>185.52</v>
          </cell>
          <cell r="E865">
            <v>203.89</v>
          </cell>
        </row>
        <row r="866">
          <cell r="B866" t="str">
            <v>B01.053.002</v>
          </cell>
          <cell r="C866" t="str">
            <v>Прием (осмотр, консультация) врача-уролога повторный</v>
          </cell>
          <cell r="D866">
            <v>188.52</v>
          </cell>
          <cell r="E866">
            <v>207.18</v>
          </cell>
        </row>
        <row r="867">
          <cell r="B867" t="str">
            <v>B01.054.001</v>
          </cell>
          <cell r="C867" t="str">
            <v>Осмотр (консультация) врача-физиотерапевта</v>
          </cell>
          <cell r="D867">
            <v>136.4</v>
          </cell>
          <cell r="E867">
            <v>149.9</v>
          </cell>
        </row>
        <row r="868">
          <cell r="B868" t="str">
            <v>B01.056.001</v>
          </cell>
          <cell r="C868" t="str">
            <v>Осмотр (консультация) врача функциональной диагностики</v>
          </cell>
          <cell r="D868">
            <v>186.4</v>
          </cell>
          <cell r="E868">
            <v>204.85</v>
          </cell>
        </row>
        <row r="869">
          <cell r="B869" t="str">
            <v>B01.057.002</v>
          </cell>
          <cell r="C869" t="str">
            <v>Прием (осмотр, консультация) врача-хирурга повторный</v>
          </cell>
          <cell r="D869">
            <v>145.94999999999999</v>
          </cell>
          <cell r="E869">
            <v>160.4</v>
          </cell>
        </row>
        <row r="870">
          <cell r="B870" t="str">
            <v>B01.058.001</v>
          </cell>
          <cell r="C870" t="str">
            <v>Прием (осмотр, консультация) врача-эндокринолога первичный</v>
          </cell>
          <cell r="D870">
            <v>221.75</v>
          </cell>
          <cell r="E870">
            <v>243.7</v>
          </cell>
        </row>
        <row r="871">
          <cell r="B871" t="str">
            <v>B01.058.002</v>
          </cell>
          <cell r="C871" t="str">
            <v>Прием (осмотр, консультация) врача-эндокринолога повторный</v>
          </cell>
          <cell r="D871">
            <v>199.22</v>
          </cell>
          <cell r="E871">
            <v>218.94</v>
          </cell>
        </row>
        <row r="872">
          <cell r="B872" t="str">
            <v>B01.058.003</v>
          </cell>
          <cell r="C872" t="str">
            <v>Прием (осмотр, консультация) врача-детского эндокринолога первичный</v>
          </cell>
          <cell r="D872">
            <v>127.12</v>
          </cell>
          <cell r="E872">
            <v>139.69999999999999</v>
          </cell>
        </row>
        <row r="873">
          <cell r="B873" t="str">
            <v>B01.059.001</v>
          </cell>
          <cell r="C873" t="str">
            <v>Прием (осмотр, консультация) врача-эндоскописта первичный</v>
          </cell>
          <cell r="D873">
            <v>490.3</v>
          </cell>
          <cell r="E873">
            <v>538.84</v>
          </cell>
        </row>
        <row r="874">
          <cell r="B874" t="str">
            <v>B03.002.003</v>
          </cell>
          <cell r="C874" t="str">
            <v>Исследование иммунологического статуса при смешанном иммунодефиците</v>
          </cell>
          <cell r="D874">
            <v>352.93</v>
          </cell>
          <cell r="E874">
            <v>387.87</v>
          </cell>
        </row>
        <row r="875">
          <cell r="B875" t="str">
            <v>B03.002.004</v>
          </cell>
          <cell r="C875" t="str">
            <v>Комплекс исследований для выявления аллергена</v>
          </cell>
          <cell r="D875">
            <v>133.22</v>
          </cell>
          <cell r="E875">
            <v>146.41</v>
          </cell>
        </row>
        <row r="876">
          <cell r="B876" t="str">
            <v>B03.005.011</v>
          </cell>
          <cell r="C876" t="str">
            <v>Комплекс исследований для верификации формы острого лейкоза</v>
          </cell>
          <cell r="D876">
            <v>4478.8900000000003</v>
          </cell>
          <cell r="E876">
            <v>4922.3</v>
          </cell>
        </row>
        <row r="877">
          <cell r="B877" t="str">
            <v>B03.008.002</v>
          </cell>
          <cell r="C877" t="str">
            <v>Комплекс исследований для диагностики отрубевидного лишая</v>
          </cell>
          <cell r="D877">
            <v>209.37</v>
          </cell>
          <cell r="E877">
            <v>230.1</v>
          </cell>
        </row>
        <row r="878">
          <cell r="B878" t="str">
            <v>B03.008.003</v>
          </cell>
          <cell r="C878" t="str">
            <v>Комплекс исследований для диагностики микроспории</v>
          </cell>
          <cell r="D878">
            <v>209.37</v>
          </cell>
          <cell r="E878">
            <v>230.1</v>
          </cell>
        </row>
        <row r="879">
          <cell r="B879" t="str">
            <v>B03.008.004</v>
          </cell>
          <cell r="C879" t="str">
            <v>Комплекс исследований для диагностики трихофитии</v>
          </cell>
          <cell r="D879">
            <v>209.37</v>
          </cell>
          <cell r="E879">
            <v>230.1</v>
          </cell>
        </row>
        <row r="880">
          <cell r="B880" t="str">
            <v>B03.016.002</v>
          </cell>
          <cell r="C880" t="str">
            <v>Общий (клинический) анализ крови</v>
          </cell>
          <cell r="D880">
            <v>181.1</v>
          </cell>
          <cell r="E880">
            <v>199.03</v>
          </cell>
        </row>
        <row r="881">
          <cell r="B881" t="str">
            <v>B03.016.003</v>
          </cell>
          <cell r="C881" t="str">
            <v>Общий (клинический) анализ крови развернутый</v>
          </cell>
          <cell r="D881">
            <v>210.26</v>
          </cell>
          <cell r="E881">
            <v>231.08</v>
          </cell>
        </row>
        <row r="882">
          <cell r="B882" t="str">
            <v>B03.016.004</v>
          </cell>
          <cell r="C882" t="str">
            <v>Анализ крови биохимический общетерапевтический</v>
          </cell>
          <cell r="D882">
            <v>268.56</v>
          </cell>
          <cell r="E882">
            <v>295.14999999999998</v>
          </cell>
        </row>
        <row r="883">
          <cell r="B883" t="str">
            <v>B03.016.005</v>
          </cell>
          <cell r="C883" t="str">
            <v>Анализ крови по оценке нарушений липидного обмена биохимический</v>
          </cell>
          <cell r="D883">
            <v>412.56</v>
          </cell>
          <cell r="E883">
            <v>453.4</v>
          </cell>
        </row>
        <row r="884">
          <cell r="B884" t="str">
            <v>B03.016.006</v>
          </cell>
          <cell r="C884" t="str">
            <v>Общий (клинический) анализ мочи</v>
          </cell>
          <cell r="D884">
            <v>140.72999999999999</v>
          </cell>
          <cell r="E884">
            <v>154.66</v>
          </cell>
        </row>
        <row r="885">
          <cell r="B885" t="str">
            <v>B03.016.010</v>
          </cell>
          <cell r="C885" t="str">
            <v>Копрологическое исследование</v>
          </cell>
          <cell r="D885">
            <v>477.16</v>
          </cell>
          <cell r="E885">
            <v>524.4</v>
          </cell>
        </row>
        <row r="886">
          <cell r="B886" t="str">
            <v>B03.020.009</v>
          </cell>
          <cell r="C886" t="str">
            <v>Врачебно-педагогическое наблюдение</v>
          </cell>
          <cell r="D886">
            <v>339.04</v>
          </cell>
          <cell r="E886">
            <v>372.6</v>
          </cell>
        </row>
        <row r="887">
          <cell r="B887" t="str">
            <v>B03.037.001</v>
          </cell>
          <cell r="C887" t="str">
            <v>Функциональное тестирование легких</v>
          </cell>
          <cell r="D887">
            <v>24.65</v>
          </cell>
          <cell r="E887">
            <v>27.09</v>
          </cell>
        </row>
        <row r="888">
          <cell r="B888" t="str">
            <v>B03.052.001</v>
          </cell>
          <cell r="C888" t="str">
            <v>Комплексное ультразвуковое исследование внутренних органов</v>
          </cell>
          <cell r="D888">
            <v>514.16</v>
          </cell>
          <cell r="E888">
            <v>565.05999999999995</v>
          </cell>
        </row>
        <row r="889">
          <cell r="B889" t="str">
            <v>B04.014.004</v>
          </cell>
          <cell r="C889" t="str">
            <v>Вакцинация</v>
          </cell>
          <cell r="D889">
            <v>99.92</v>
          </cell>
          <cell r="E889">
            <v>109.81</v>
          </cell>
        </row>
        <row r="890">
          <cell r="B890" t="str">
            <v>B05.057.008</v>
          </cell>
          <cell r="C890" t="str">
            <v>Услуги по медицинской реабилитации пациента, перенесшего операцию кохлеарной имплантации, включая замену речевого процессора</v>
          </cell>
          <cell r="D890">
            <v>171.92</v>
          </cell>
          <cell r="E890">
            <v>188.94</v>
          </cell>
        </row>
        <row r="891">
          <cell r="B891" t="str">
            <v>A03.08.001.001</v>
          </cell>
          <cell r="C891" t="str">
            <v>Видеоларингоскопия</v>
          </cell>
          <cell r="D891">
            <v>982.3</v>
          </cell>
          <cell r="E891">
            <v>1079.55</v>
          </cell>
        </row>
        <row r="892">
          <cell r="B892" t="str">
            <v>A03.08.003</v>
          </cell>
          <cell r="C892" t="str">
            <v>Эзофагоскопия</v>
          </cell>
          <cell r="D892">
            <v>2788.14</v>
          </cell>
          <cell r="E892">
            <v>3064.17</v>
          </cell>
        </row>
        <row r="893">
          <cell r="B893" t="str">
            <v>A03.16.001.001</v>
          </cell>
          <cell r="C893" t="str">
            <v>Эзофагогастродуоденоскопия с электрокоагуляцией кровоточащего сосуда</v>
          </cell>
          <cell r="D893">
            <v>812.68</v>
          </cell>
          <cell r="E893">
            <v>893.14</v>
          </cell>
        </row>
        <row r="894">
          <cell r="B894" t="str">
            <v>A03.17.001</v>
          </cell>
          <cell r="C894" t="str">
            <v>Эзофагогастроинтестиноскопия</v>
          </cell>
          <cell r="D894">
            <v>1040.6500000000001</v>
          </cell>
          <cell r="E894">
            <v>1143.67</v>
          </cell>
        </row>
        <row r="895">
          <cell r="B895" t="str">
            <v>A03.30.006.002</v>
          </cell>
          <cell r="C895" t="str">
            <v>Увеличительное эндоскопическое исследование слизистой органов желудочно-кишечного тракта</v>
          </cell>
          <cell r="D895">
            <v>632.92999999999995</v>
          </cell>
          <cell r="E895">
            <v>695.59</v>
          </cell>
        </row>
        <row r="896">
          <cell r="B896" t="str">
            <v>A03.30.003</v>
          </cell>
          <cell r="C896" t="str">
            <v>Видеоэндоскопическая колпачковая резекция слизистой желудочно-кишечного тракта</v>
          </cell>
          <cell r="D896">
            <v>1797.91</v>
          </cell>
          <cell r="E896">
            <v>1975.9</v>
          </cell>
        </row>
        <row r="897">
          <cell r="B897" t="str">
            <v>A03.30.004</v>
          </cell>
          <cell r="C897" t="str">
            <v>Видеоэндоскопическая петлевая резекция слизистой желудочно-кишечного тракта</v>
          </cell>
          <cell r="D897">
            <v>1821.09</v>
          </cell>
          <cell r="E897">
            <v>2001.38</v>
          </cell>
        </row>
        <row r="898">
          <cell r="B898" t="str">
            <v>A03.30.005</v>
          </cell>
          <cell r="C898" t="str">
            <v>Видеоэндоскопическое лигирование основания малигнизированного полипа</v>
          </cell>
          <cell r="D898">
            <v>1797.91</v>
          </cell>
          <cell r="E898">
            <v>1975.9</v>
          </cell>
        </row>
        <row r="899">
          <cell r="B899" t="str">
            <v>A03.30.006.006</v>
          </cell>
          <cell r="C899" t="str">
            <v>Узкоспектральное NBI-исследование органов желудочно-кишечного тракта</v>
          </cell>
          <cell r="D899">
            <v>529.9</v>
          </cell>
          <cell r="E899">
            <v>582.36</v>
          </cell>
        </row>
        <row r="900">
          <cell r="B900" t="str">
            <v>A04.06.001</v>
          </cell>
          <cell r="C900" t="str">
            <v>Ультразвуковое исследование селезенки</v>
          </cell>
          <cell r="D900">
            <v>181.98</v>
          </cell>
          <cell r="E900">
            <v>200</v>
          </cell>
        </row>
        <row r="901">
          <cell r="B901" t="str">
            <v>A04.15.001</v>
          </cell>
          <cell r="C901" t="str">
            <v>Ультразвуковое исследование поджелудочной железы</v>
          </cell>
          <cell r="D901">
            <v>181.98</v>
          </cell>
          <cell r="E901">
            <v>200</v>
          </cell>
        </row>
        <row r="902">
          <cell r="B902" t="str">
            <v>A04.16.003</v>
          </cell>
          <cell r="C902" t="str">
            <v>Эндосонография двенадцатиперстной кишки</v>
          </cell>
          <cell r="D902">
            <v>4161.66</v>
          </cell>
          <cell r="E902">
            <v>4573.66</v>
          </cell>
        </row>
        <row r="903">
          <cell r="B903" t="str">
            <v>A04.16.004</v>
          </cell>
          <cell r="C903" t="str">
            <v>Ультразвуковое исследование пищевода</v>
          </cell>
          <cell r="D903">
            <v>2248.33</v>
          </cell>
          <cell r="E903">
            <v>2470.91</v>
          </cell>
        </row>
        <row r="904">
          <cell r="B904" t="str">
            <v>A05.23.009.009</v>
          </cell>
          <cell r="C904" t="str">
            <v>Протонная магнитно-резонансная спектроскопия</v>
          </cell>
          <cell r="D904">
            <v>5965.92</v>
          </cell>
          <cell r="E904">
            <v>6556.55</v>
          </cell>
        </row>
        <row r="905">
          <cell r="B905" t="str">
            <v>A06.03.003</v>
          </cell>
          <cell r="C905" t="str">
            <v>Рентгенография основания черепа</v>
          </cell>
          <cell r="D905">
            <v>205.8</v>
          </cell>
          <cell r="E905">
            <v>226.17</v>
          </cell>
        </row>
        <row r="906">
          <cell r="B906" t="str">
            <v>A06.03.007</v>
          </cell>
          <cell r="C906" t="str">
            <v>Рентгенография первого и второго шейного позвонка</v>
          </cell>
          <cell r="D906">
            <v>209.69</v>
          </cell>
          <cell r="E906">
            <v>230.45</v>
          </cell>
        </row>
        <row r="907">
          <cell r="B907" t="str">
            <v>A06.03.022</v>
          </cell>
          <cell r="C907" t="str">
            <v>Рентгенография ключицы</v>
          </cell>
          <cell r="D907">
            <v>152.86000000000001</v>
          </cell>
          <cell r="E907">
            <v>167.99</v>
          </cell>
        </row>
        <row r="908">
          <cell r="B908" t="str">
            <v>A06.03.032</v>
          </cell>
          <cell r="C908" t="str">
            <v>Рентгенография кисти</v>
          </cell>
          <cell r="D908">
            <v>156.41999999999999</v>
          </cell>
          <cell r="E908">
            <v>171.91</v>
          </cell>
        </row>
        <row r="909">
          <cell r="B909" t="str">
            <v>A06.04.003</v>
          </cell>
          <cell r="C909" t="str">
            <v>Рентгенография локтевого сустава</v>
          </cell>
          <cell r="D909">
            <v>205.8</v>
          </cell>
          <cell r="E909">
            <v>226.17</v>
          </cell>
        </row>
        <row r="910">
          <cell r="B910" t="str">
            <v>A06.04.004</v>
          </cell>
          <cell r="C910" t="str">
            <v>Рентгенография лучезапястного сустава</v>
          </cell>
          <cell r="D910">
            <v>205.8</v>
          </cell>
          <cell r="E910">
            <v>226.17</v>
          </cell>
        </row>
        <row r="911">
          <cell r="B911" t="str">
            <v>A06.04.005</v>
          </cell>
          <cell r="C911" t="str">
            <v>Рентгенография коленного сустава</v>
          </cell>
          <cell r="D911">
            <v>209.36</v>
          </cell>
          <cell r="E911">
            <v>230.09</v>
          </cell>
        </row>
        <row r="912">
          <cell r="B912" t="str">
            <v>A06.04.010</v>
          </cell>
          <cell r="C912" t="str">
            <v>Рентгенография плечевого сустава</v>
          </cell>
          <cell r="D912">
            <v>152.86000000000001</v>
          </cell>
          <cell r="E912">
            <v>167.99</v>
          </cell>
        </row>
        <row r="913">
          <cell r="B913" t="str">
            <v>A06.04.011</v>
          </cell>
          <cell r="C913" t="str">
            <v>Рентгенография тазобедренного сустава</v>
          </cell>
          <cell r="D913">
            <v>209.36</v>
          </cell>
          <cell r="E913">
            <v>230.09</v>
          </cell>
        </row>
        <row r="914">
          <cell r="B914" t="str">
            <v>A06.16.001.002</v>
          </cell>
          <cell r="C914" t="str">
            <v>Рентгеноскопия пищевода с контрастированием</v>
          </cell>
          <cell r="D914">
            <v>222.57</v>
          </cell>
          <cell r="E914">
            <v>244.6</v>
          </cell>
        </row>
        <row r="915">
          <cell r="B915" t="str">
            <v>A06.17.003</v>
          </cell>
          <cell r="C915" t="str">
            <v>Рентгенография тонкой кишки с контрастированием</v>
          </cell>
          <cell r="D915">
            <v>517.73</v>
          </cell>
          <cell r="E915">
            <v>568.99</v>
          </cell>
        </row>
        <row r="916">
          <cell r="B916" t="str">
            <v>A06.18.002</v>
          </cell>
          <cell r="C916" t="str">
            <v>Рентгеноконтроль прохождения контраста по толстой кишке</v>
          </cell>
          <cell r="D916">
            <v>251.74</v>
          </cell>
          <cell r="E916">
            <v>276.66000000000003</v>
          </cell>
        </row>
        <row r="917">
          <cell r="B917" t="str">
            <v>A06.20.004.002</v>
          </cell>
          <cell r="C917" t="str">
            <v>Прицельная рентгенография молочной железы</v>
          </cell>
          <cell r="D917">
            <v>303.02</v>
          </cell>
          <cell r="E917">
            <v>333.02</v>
          </cell>
        </row>
        <row r="918">
          <cell r="B918" t="str">
            <v>A08.20.017</v>
          </cell>
          <cell r="C918" t="str">
            <v>Цитологическое исследование микропрепарата шейки матки</v>
          </cell>
          <cell r="D918">
            <v>682.45</v>
          </cell>
          <cell r="E918">
            <v>750.01</v>
          </cell>
        </row>
        <row r="919">
          <cell r="B919" t="str">
            <v>A12.22.009</v>
          </cell>
          <cell r="C919" t="str">
            <v>Определение уровня рецепторов стероидных гормонов</v>
          </cell>
          <cell r="D919">
            <v>3308.43</v>
          </cell>
          <cell r="E919">
            <v>3635.96</v>
          </cell>
        </row>
        <row r="920">
          <cell r="B920" t="str">
            <v>A08.28.007</v>
          </cell>
          <cell r="C920" t="str">
            <v>Цитологическое исследование микропрепарата тканей мочевого пузыря</v>
          </cell>
          <cell r="D920">
            <v>232.34</v>
          </cell>
          <cell r="E920">
            <v>255.34</v>
          </cell>
        </row>
        <row r="921">
          <cell r="B921" t="str">
            <v>A08.30.004</v>
          </cell>
          <cell r="C921" t="str">
            <v>Иммуноцитохимическое исследование биологического материала</v>
          </cell>
          <cell r="D921">
            <v>4665.38</v>
          </cell>
          <cell r="E921">
            <v>5127.25</v>
          </cell>
        </row>
        <row r="922">
          <cell r="B922" t="str">
            <v>A09.05.060</v>
          </cell>
          <cell r="C922" t="str">
            <v>Исследование уровня общего трийодтиронина (T3) в крови</v>
          </cell>
          <cell r="D922">
            <v>206.72</v>
          </cell>
          <cell r="E922">
            <v>227.19</v>
          </cell>
        </row>
        <row r="923">
          <cell r="B923" t="str">
            <v>A09.05.126</v>
          </cell>
          <cell r="C923" t="str">
            <v>Определение активности протеина S в крови</v>
          </cell>
          <cell r="D923">
            <v>788.87</v>
          </cell>
          <cell r="E923">
            <v>866.97</v>
          </cell>
        </row>
        <row r="924">
          <cell r="B924" t="str">
            <v>A09.05.133.001</v>
          </cell>
          <cell r="C924" t="str">
            <v>Исследование уровня метанефринов в крови</v>
          </cell>
          <cell r="D924">
            <v>665.18</v>
          </cell>
          <cell r="E924">
            <v>731.03</v>
          </cell>
        </row>
        <row r="925">
          <cell r="B925" t="str">
            <v>A09.05.139</v>
          </cell>
          <cell r="C925" t="str">
            <v>Исследование уровня 17-гидроксипрогестерона в крови</v>
          </cell>
          <cell r="D925">
            <v>243.81</v>
          </cell>
          <cell r="E925">
            <v>267.95</v>
          </cell>
        </row>
        <row r="926">
          <cell r="B926" t="str">
            <v>A09.05.157</v>
          </cell>
          <cell r="C926" t="str">
            <v>Исследование уровня свободного эстриола в крови</v>
          </cell>
          <cell r="D926">
            <v>293.29000000000002</v>
          </cell>
          <cell r="E926">
            <v>322.33</v>
          </cell>
        </row>
        <row r="927">
          <cell r="B927" t="str">
            <v>A09.05.221</v>
          </cell>
          <cell r="C927" t="str">
            <v>Исследование уровня 1,25-OH витамина Д в крови</v>
          </cell>
          <cell r="D927">
            <v>646.70000000000005</v>
          </cell>
          <cell r="E927">
            <v>710.72</v>
          </cell>
        </row>
        <row r="928">
          <cell r="B928" t="str">
            <v>A09.09.009</v>
          </cell>
          <cell r="C928" t="str">
            <v>Исследование уровня белка в плевральной жидкости</v>
          </cell>
          <cell r="D928">
            <v>112.2</v>
          </cell>
          <cell r="E928">
            <v>123.31</v>
          </cell>
        </row>
        <row r="929">
          <cell r="B929" t="str">
            <v>A12.09.014</v>
          </cell>
          <cell r="C929" t="str">
            <v>Микроскопическое исследование нативного и окрашенного препарата плевральной жидкости</v>
          </cell>
          <cell r="D929">
            <v>127.21</v>
          </cell>
          <cell r="E929">
            <v>139.80000000000001</v>
          </cell>
        </row>
        <row r="930">
          <cell r="B930" t="str">
            <v>A11.09.005</v>
          </cell>
          <cell r="C930" t="str">
            <v>Бронхо-альвеолярный лаваж</v>
          </cell>
          <cell r="D930">
            <v>455.29</v>
          </cell>
          <cell r="E930">
            <v>500.36</v>
          </cell>
        </row>
        <row r="931">
          <cell r="B931" t="str">
            <v>A11.09.009</v>
          </cell>
          <cell r="C931" t="str">
            <v>Эндобронхиальное введение лекарственных препаратов при бронхоскопии</v>
          </cell>
          <cell r="D931">
            <v>1044.6400000000001</v>
          </cell>
          <cell r="E931">
            <v>1148.06</v>
          </cell>
        </row>
        <row r="932">
          <cell r="B932" t="str">
            <v>A11.09.010</v>
          </cell>
          <cell r="C932" t="str">
            <v>Получение материала из нижних дыхательных путей и легочной ткани</v>
          </cell>
          <cell r="D932">
            <v>548.70000000000005</v>
          </cell>
          <cell r="E932">
            <v>603.02</v>
          </cell>
        </row>
        <row r="933">
          <cell r="B933" t="str">
            <v>A11.11.002</v>
          </cell>
          <cell r="C933" t="str">
            <v>Трансбронхиальная пункция</v>
          </cell>
          <cell r="D933">
            <v>304.49</v>
          </cell>
          <cell r="E933">
            <v>334.63</v>
          </cell>
        </row>
        <row r="934">
          <cell r="B934" t="str">
            <v>A11.14.004</v>
          </cell>
          <cell r="C934" t="str">
            <v>Катетеризация Фатерова соска</v>
          </cell>
          <cell r="D934">
            <v>2078.33</v>
          </cell>
          <cell r="E934">
            <v>2284.08</v>
          </cell>
        </row>
        <row r="935">
          <cell r="B935" t="str">
            <v>A11.15.001</v>
          </cell>
          <cell r="C935" t="str">
            <v>Биопсия поджелудочной железы</v>
          </cell>
          <cell r="D935">
            <v>5270.53</v>
          </cell>
          <cell r="E935">
            <v>5792.31</v>
          </cell>
        </row>
        <row r="936">
          <cell r="B936" t="str">
            <v>A11.15.001.001</v>
          </cell>
          <cell r="C936" t="str">
            <v>Биопсия поджелудочной железы пункционная под контролем ультразвукового исследования</v>
          </cell>
          <cell r="D936">
            <v>5270.53</v>
          </cell>
          <cell r="E936">
            <v>5792.31</v>
          </cell>
        </row>
        <row r="937">
          <cell r="B937" t="str">
            <v>A11.15.002</v>
          </cell>
          <cell r="C937" t="str">
            <v>Пункция поджелудочной железы</v>
          </cell>
          <cell r="D937">
            <v>5270.53</v>
          </cell>
          <cell r="E937">
            <v>5792.31</v>
          </cell>
        </row>
        <row r="938">
          <cell r="B938" t="str">
            <v>A11.17.002</v>
          </cell>
          <cell r="C938" t="str">
            <v>Биопсия тонкой кишки эндоскопическая</v>
          </cell>
          <cell r="D938">
            <v>984.4</v>
          </cell>
          <cell r="E938">
            <v>1081.8599999999999</v>
          </cell>
        </row>
        <row r="939">
          <cell r="B939" t="str">
            <v>A11.18.001</v>
          </cell>
          <cell r="C939" t="str">
            <v>Биопсия ободочной кишки эндоскопическая</v>
          </cell>
          <cell r="D939">
            <v>984.4</v>
          </cell>
          <cell r="E939">
            <v>1081.8599999999999</v>
          </cell>
        </row>
        <row r="940">
          <cell r="B940" t="str">
            <v>A11.19.001</v>
          </cell>
          <cell r="C940" t="str">
            <v>Биопсия сигмовидной кишки с помощью видеоэндоскопических технологий</v>
          </cell>
          <cell r="D940">
            <v>1587.81</v>
          </cell>
          <cell r="E940">
            <v>1745</v>
          </cell>
        </row>
        <row r="941">
          <cell r="B941" t="str">
            <v>A11.19.002</v>
          </cell>
          <cell r="C941" t="str">
            <v>Биопсия прямой кишки с помощью видеоэндоскопических технологий</v>
          </cell>
          <cell r="D941">
            <v>1587.81</v>
          </cell>
          <cell r="E941">
            <v>1745</v>
          </cell>
        </row>
        <row r="942">
          <cell r="B942" t="str">
            <v>A12.06.005</v>
          </cell>
          <cell r="C942" t="str">
            <v>Исследование макрофагальной активности</v>
          </cell>
          <cell r="D942">
            <v>128.06</v>
          </cell>
          <cell r="E942">
            <v>140.74</v>
          </cell>
        </row>
        <row r="943">
          <cell r="B943" t="str">
            <v>A12.06.035</v>
          </cell>
          <cell r="C943" t="str">
            <v>Определение содержания антител к антигенам митохондрий в крови</v>
          </cell>
          <cell r="D943">
            <v>473.52</v>
          </cell>
          <cell r="E943">
            <v>520.4</v>
          </cell>
        </row>
        <row r="944">
          <cell r="B944" t="str">
            <v>A12.09.003</v>
          </cell>
          <cell r="C944" t="str">
            <v>Гипервентиляционная, ортостатическая пробы</v>
          </cell>
          <cell r="D944">
            <v>335.69</v>
          </cell>
          <cell r="E944">
            <v>368.92</v>
          </cell>
        </row>
        <row r="945">
          <cell r="B945" t="str">
            <v>A15.01.002</v>
          </cell>
          <cell r="C945" t="str">
            <v>Наложение повязки при гнойных заболеваниях кожи и подкожной клетчатки</v>
          </cell>
          <cell r="D945">
            <v>182.83</v>
          </cell>
          <cell r="E945">
            <v>200.93</v>
          </cell>
        </row>
        <row r="946">
          <cell r="B946" t="str">
            <v>A16.09.005</v>
          </cell>
          <cell r="C946" t="str">
            <v>Остановка кровотечения из нижних дыхательных путей</v>
          </cell>
          <cell r="D946">
            <v>507.29</v>
          </cell>
          <cell r="E946">
            <v>557.51</v>
          </cell>
        </row>
        <row r="947">
          <cell r="B947" t="str">
            <v>A16.09.012</v>
          </cell>
          <cell r="C947" t="str">
            <v>Удаление инородного тела трахеи, бронха или легкого</v>
          </cell>
          <cell r="D947">
            <v>9314.6200000000008</v>
          </cell>
          <cell r="E947">
            <v>10236.77</v>
          </cell>
        </row>
        <row r="948">
          <cell r="B948" t="str">
            <v>A16.14.008.001</v>
          </cell>
          <cell r="C948" t="str">
            <v>Эндоскопическая литоэкстракция из холедоха</v>
          </cell>
          <cell r="D948">
            <v>38199.769999999997</v>
          </cell>
          <cell r="E948">
            <v>41981.55</v>
          </cell>
        </row>
        <row r="949">
          <cell r="B949" t="str">
            <v>A16.14.011</v>
          </cell>
          <cell r="C949" t="str">
            <v>Разрез желчных протоков для устранения закупорки</v>
          </cell>
          <cell r="D949">
            <v>8147.03</v>
          </cell>
          <cell r="E949">
            <v>8953.59</v>
          </cell>
        </row>
        <row r="950">
          <cell r="B950" t="str">
            <v>A16.14.020.004</v>
          </cell>
          <cell r="C950" t="str">
            <v>Эндоскопическое назобилиарное дренирование</v>
          </cell>
          <cell r="D950">
            <v>4492.1000000000004</v>
          </cell>
          <cell r="E950">
            <v>4936.82</v>
          </cell>
        </row>
        <row r="951">
          <cell r="B951" t="str">
            <v>A16.14.024.002</v>
          </cell>
          <cell r="C951" t="str">
            <v>Ретроградное эндопротезирование желчных протоков</v>
          </cell>
          <cell r="D951">
            <v>2319.54</v>
          </cell>
          <cell r="E951">
            <v>2549.17</v>
          </cell>
        </row>
        <row r="952">
          <cell r="B952" t="str">
            <v>A16.14.024.003</v>
          </cell>
          <cell r="C952" t="str">
            <v>Эндоскопическое эндопротезирование холедоха</v>
          </cell>
          <cell r="D952">
            <v>2319.54</v>
          </cell>
          <cell r="E952">
            <v>2549.17</v>
          </cell>
        </row>
        <row r="953">
          <cell r="B953" t="str">
            <v>A16.14.032.001</v>
          </cell>
          <cell r="C953" t="str">
            <v>Эндоскопическая вирсунготомия</v>
          </cell>
          <cell r="D953">
            <v>3928.45</v>
          </cell>
          <cell r="E953">
            <v>4317.37</v>
          </cell>
        </row>
        <row r="954">
          <cell r="B954" t="str">
            <v>A16.14.041.001</v>
          </cell>
          <cell r="C954" t="str">
            <v>Эндоскопическая папиллэктомия</v>
          </cell>
          <cell r="D954">
            <v>8147.03</v>
          </cell>
          <cell r="E954">
            <v>8953.59</v>
          </cell>
        </row>
        <row r="955">
          <cell r="B955" t="str">
            <v>A16.14.042.002</v>
          </cell>
          <cell r="C955" t="str">
            <v>Эндоскопическая ретроградная папиллосфинктеротомия</v>
          </cell>
          <cell r="D955">
            <v>3928.45</v>
          </cell>
          <cell r="E955">
            <v>4317.37</v>
          </cell>
        </row>
        <row r="956">
          <cell r="B956" t="str">
            <v>A16.14.042.003</v>
          </cell>
          <cell r="C956" t="str">
            <v>Эндоскопическая атипичная папиллосфинктеротомия</v>
          </cell>
          <cell r="D956">
            <v>3928.45</v>
          </cell>
          <cell r="E956">
            <v>4317.37</v>
          </cell>
        </row>
        <row r="957">
          <cell r="B957" t="str">
            <v>A16.14.043</v>
          </cell>
          <cell r="C957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D957">
            <v>27750.21</v>
          </cell>
          <cell r="E957">
            <v>30497.48</v>
          </cell>
        </row>
        <row r="958">
          <cell r="B958" t="str">
            <v>A16.15.015.001</v>
          </cell>
          <cell r="C958" t="str">
            <v>Дренирование кист поджелудочной железы под контролем ультразвукового исследования</v>
          </cell>
          <cell r="D958">
            <v>38199.769999999997</v>
          </cell>
          <cell r="E958">
            <v>41981.55</v>
          </cell>
        </row>
        <row r="959">
          <cell r="B959" t="str">
            <v>A16.15.015.002</v>
          </cell>
          <cell r="C959" t="str">
            <v>Транскатетерное лечение кист поджелудочной железы под контролем ультразвукового исследования</v>
          </cell>
          <cell r="D959">
            <v>36908.699999999997</v>
          </cell>
          <cell r="E959">
            <v>40562.660000000003</v>
          </cell>
        </row>
        <row r="960">
          <cell r="B960" t="str">
            <v>A16.15.021</v>
          </cell>
          <cell r="C960" t="str">
            <v>Эндоскопическое стентирование главного панкреатического протока</v>
          </cell>
          <cell r="D960">
            <v>2319.54</v>
          </cell>
          <cell r="E960">
            <v>2549.17</v>
          </cell>
        </row>
        <row r="961">
          <cell r="B961" t="str">
            <v>A16.16.006.001</v>
          </cell>
          <cell r="C961" t="str">
            <v>Бужирование пищевода эндоскопическое</v>
          </cell>
          <cell r="D961">
            <v>276.39</v>
          </cell>
          <cell r="E961">
            <v>303.75</v>
          </cell>
        </row>
        <row r="962">
          <cell r="B962" t="str">
            <v>A16.16.009</v>
          </cell>
          <cell r="C962" t="str">
            <v>Перевязка кровеносных сосудов в пищеводе</v>
          </cell>
          <cell r="D962">
            <v>20286.41</v>
          </cell>
          <cell r="E962">
            <v>22294.76</v>
          </cell>
        </row>
        <row r="963">
          <cell r="B963" t="str">
            <v>A16.16.037</v>
          </cell>
          <cell r="C963" t="str">
            <v>Эндоскопическая резекция слизистой пищевода</v>
          </cell>
          <cell r="D963">
            <v>1821.09</v>
          </cell>
          <cell r="E963">
            <v>2001.38</v>
          </cell>
        </row>
        <row r="964">
          <cell r="B964" t="str">
            <v>A16.16.037.001</v>
          </cell>
          <cell r="C964" t="str">
            <v>Аргоноплазменная абляция подслизистых опухолей (очагов метаплазии) пищевода</v>
          </cell>
          <cell r="D964">
            <v>642.66999999999996</v>
          </cell>
          <cell r="E964">
            <v>706.29</v>
          </cell>
        </row>
        <row r="965">
          <cell r="B965" t="str">
            <v>A16.16.038</v>
          </cell>
          <cell r="C965" t="str">
            <v>Эндоскопическая резекция слизистой желудка</v>
          </cell>
          <cell r="D965">
            <v>1821.09</v>
          </cell>
          <cell r="E965">
            <v>2001.38</v>
          </cell>
        </row>
        <row r="966">
          <cell r="B966" t="str">
            <v>A16.16.038.001</v>
          </cell>
          <cell r="C966" t="str">
            <v>Эндоскопическое удаление подслизистых образований желудка</v>
          </cell>
          <cell r="D966">
            <v>1821.09</v>
          </cell>
          <cell r="E966">
            <v>2001.38</v>
          </cell>
        </row>
        <row r="967">
          <cell r="B967" t="str">
            <v>A16.16.041.001</v>
          </cell>
          <cell r="C967" t="str">
            <v>Эндоскопическое удаление полипов из пищевода</v>
          </cell>
          <cell r="D967">
            <v>1821.09</v>
          </cell>
          <cell r="E967">
            <v>2001.38</v>
          </cell>
        </row>
        <row r="968">
          <cell r="B968" t="str">
            <v>A16.16.041.002</v>
          </cell>
          <cell r="C968" t="str">
            <v>Эндоскопическое удаление подслизистых образований пищевода</v>
          </cell>
          <cell r="D968">
            <v>1821.09</v>
          </cell>
          <cell r="E968">
            <v>2001.38</v>
          </cell>
        </row>
        <row r="969">
          <cell r="B969" t="str">
            <v>A16.16.041.003</v>
          </cell>
          <cell r="C969" t="str">
            <v>Эндоскопическое удаление инородных тел пищевода</v>
          </cell>
          <cell r="D969">
            <v>479.89</v>
          </cell>
          <cell r="E969">
            <v>527.4</v>
          </cell>
        </row>
        <row r="970">
          <cell r="B970" t="str">
            <v>A16.16.041.004</v>
          </cell>
          <cell r="C970" t="str">
            <v>Эндоскопическое протезирование пищевода</v>
          </cell>
          <cell r="D970">
            <v>398.49</v>
          </cell>
          <cell r="E970">
            <v>437.94</v>
          </cell>
        </row>
        <row r="971">
          <cell r="B971" t="str">
            <v>A16.16.048</v>
          </cell>
          <cell r="C971" t="str">
            <v>Эндоскопическое удаление инородных тел из желудка</v>
          </cell>
          <cell r="D971">
            <v>350.87</v>
          </cell>
          <cell r="E971">
            <v>385.61</v>
          </cell>
        </row>
        <row r="972">
          <cell r="B972" t="str">
            <v>A16.18.019.001</v>
          </cell>
          <cell r="C972" t="str">
            <v>Удаление полипа толстой кишки эндоскопическое</v>
          </cell>
          <cell r="D972">
            <v>6076.54</v>
          </cell>
          <cell r="E972">
            <v>6678.12</v>
          </cell>
        </row>
        <row r="973">
          <cell r="B973" t="str">
            <v>A16.18.025</v>
          </cell>
          <cell r="C973" t="str">
            <v>Эндоскопическое удаление ворсинчатых опухолей толстой кишки</v>
          </cell>
          <cell r="D973">
            <v>1920.02</v>
          </cell>
          <cell r="E973">
            <v>2110.1</v>
          </cell>
        </row>
        <row r="974">
          <cell r="B974" t="str">
            <v>A16.19.002</v>
          </cell>
          <cell r="C974" t="str">
            <v>Прижигание слизистой прямой кишки</v>
          </cell>
          <cell r="D974">
            <v>642.66999999999996</v>
          </cell>
          <cell r="E974">
            <v>706.29</v>
          </cell>
        </row>
        <row r="975">
          <cell r="B975" t="str">
            <v>A16.19.018</v>
          </cell>
          <cell r="C975" t="str">
            <v>Удаление инородного тела прямой кишки без разреза</v>
          </cell>
          <cell r="D975">
            <v>635.77</v>
          </cell>
          <cell r="E975">
            <v>698.71</v>
          </cell>
        </row>
        <row r="976">
          <cell r="B976" t="str">
            <v>A16.30.037</v>
          </cell>
          <cell r="C976" t="str">
            <v>Эндоскопическое стентирование при опухолевом стенозе</v>
          </cell>
          <cell r="D976">
            <v>398.49</v>
          </cell>
          <cell r="E976">
            <v>437.94</v>
          </cell>
        </row>
        <row r="977">
          <cell r="B977" t="str">
            <v>A16.30.045</v>
          </cell>
          <cell r="C977" t="str">
            <v>Эндоскопическое бужирование стриктур анастомозов</v>
          </cell>
          <cell r="D977">
            <v>276.39</v>
          </cell>
          <cell r="E977">
            <v>303.75</v>
          </cell>
        </row>
        <row r="978">
          <cell r="B978" t="str">
            <v>A16.30.046</v>
          </cell>
          <cell r="C978" t="str">
            <v>Эндоскопическая дилятация стриктур анастомозов</v>
          </cell>
          <cell r="D978">
            <v>276.39</v>
          </cell>
          <cell r="E978">
            <v>303.75</v>
          </cell>
        </row>
        <row r="979">
          <cell r="B979" t="str">
            <v>A22.28.005</v>
          </cell>
          <cell r="C979" t="str">
            <v>Абляция при новообразованиях мочевыделительного тракта</v>
          </cell>
          <cell r="D979">
            <v>485.89</v>
          </cell>
          <cell r="E979">
            <v>533.99</v>
          </cell>
        </row>
        <row r="980">
          <cell r="B980" t="str">
            <v>A22.30.016</v>
          </cell>
          <cell r="C980" t="str">
            <v>Эндоскопическая аргоноплазменная коагуляция опухоли</v>
          </cell>
          <cell r="D980">
            <v>642.66999999999996</v>
          </cell>
          <cell r="E980">
            <v>706.29</v>
          </cell>
        </row>
        <row r="981">
          <cell r="B981" t="str">
            <v>A22.30.018</v>
          </cell>
          <cell r="C981" t="str">
            <v>Эндоскопическое электрохирургическое удаление опухоли</v>
          </cell>
          <cell r="D981">
            <v>2458.46</v>
          </cell>
          <cell r="E981">
            <v>2701.85</v>
          </cell>
        </row>
        <row r="982">
          <cell r="B982" t="str">
            <v>A26.26.012</v>
          </cell>
          <cell r="C982" t="str">
            <v>Молекулярно-биологическое исследование отделяемого конъюнктивы на вирус простого герпеса 1 и 2 типов (Herpes simplex virus types 1, 2)</v>
          </cell>
          <cell r="D982">
            <v>1041.53</v>
          </cell>
          <cell r="E982">
            <v>1144.6400000000001</v>
          </cell>
        </row>
        <row r="983">
          <cell r="B983" t="str">
            <v>B01.059.002</v>
          </cell>
          <cell r="C983" t="str">
            <v>Прием (осмотр, консультация) врача-эндоскописта повторный</v>
          </cell>
          <cell r="D983">
            <v>392.02</v>
          </cell>
          <cell r="E983">
            <v>430.83</v>
          </cell>
        </row>
        <row r="984">
          <cell r="B984" t="str">
            <v>A07.03.001</v>
          </cell>
          <cell r="C984" t="str">
            <v>Сцинтиграфия полипозиционная костей</v>
          </cell>
          <cell r="D984">
            <v>3972.78</v>
          </cell>
          <cell r="E984">
            <v>4366.09</v>
          </cell>
        </row>
        <row r="985">
          <cell r="B985" t="str">
            <v>A07.09.003</v>
          </cell>
          <cell r="C985" t="str">
            <v>Сцинтиграфия легких перфузионная</v>
          </cell>
          <cell r="D985">
            <v>2326.9499999999998</v>
          </cell>
          <cell r="E985">
            <v>2557.3200000000002</v>
          </cell>
        </row>
        <row r="986">
          <cell r="B986" t="str">
            <v>A07.10.001</v>
          </cell>
          <cell r="C986" t="str">
            <v>Сцинтиграфия миокарда</v>
          </cell>
          <cell r="D986">
            <v>7505.59</v>
          </cell>
          <cell r="E986">
            <v>8248.64</v>
          </cell>
        </row>
        <row r="987">
          <cell r="B987" t="str">
            <v>A07.14.002</v>
          </cell>
          <cell r="C987" t="str">
            <v>Сцинтиграфия печени и селезенки</v>
          </cell>
          <cell r="D987">
            <v>1386.09</v>
          </cell>
          <cell r="E987">
            <v>1523.31</v>
          </cell>
        </row>
        <row r="988">
          <cell r="B988" t="str">
            <v>A07.14.002.001</v>
          </cell>
          <cell r="C988" t="str">
            <v>Гепатобилисцинтиграфия</v>
          </cell>
          <cell r="D988">
            <v>3302.24</v>
          </cell>
          <cell r="E988">
            <v>3629.16</v>
          </cell>
        </row>
        <row r="989">
          <cell r="B989" t="str">
            <v>A07.20.004</v>
          </cell>
          <cell r="C989" t="str">
            <v>Сцинтиграфия молочной железы</v>
          </cell>
          <cell r="D989">
            <v>3570.82</v>
          </cell>
          <cell r="E989">
            <v>3924.33</v>
          </cell>
        </row>
        <row r="990">
          <cell r="B990" t="str">
            <v>A07.22.002</v>
          </cell>
          <cell r="C990" t="str">
            <v>Сцинтиграфия щитовидной железы</v>
          </cell>
          <cell r="D990">
            <v>1666.14</v>
          </cell>
          <cell r="E990">
            <v>1831.09</v>
          </cell>
        </row>
        <row r="991">
          <cell r="B991" t="str">
            <v>A07.22.005</v>
          </cell>
          <cell r="C991" t="str">
            <v>Сцинтиграфия паращитовидных желез</v>
          </cell>
          <cell r="D991">
            <v>2554.88</v>
          </cell>
          <cell r="E991">
            <v>2807.81</v>
          </cell>
        </row>
        <row r="992">
          <cell r="B992" t="str">
            <v>A07.28.004</v>
          </cell>
          <cell r="C992" t="str">
            <v>Ангионефросцинтиграфия</v>
          </cell>
          <cell r="D992">
            <v>2171.46</v>
          </cell>
          <cell r="E992">
            <v>2386.4299999999998</v>
          </cell>
        </row>
        <row r="993">
          <cell r="B993" t="str">
            <v>A07.30.029</v>
          </cell>
          <cell r="C993" t="str">
            <v>Сцинтиграфия в режиме "все тело" для выявления воспалительных очагов</v>
          </cell>
          <cell r="D993">
            <v>3723.64</v>
          </cell>
          <cell r="E993">
            <v>4092.28</v>
          </cell>
        </row>
        <row r="994">
          <cell r="B994" t="str">
            <v>A25.23.001</v>
          </cell>
          <cell r="C994" t="str">
            <v>Назначение лекарственных препаратов при заболеваниях центральной нервной системы и головного мозга</v>
          </cell>
          <cell r="D994">
            <v>419.59</v>
          </cell>
          <cell r="E994">
            <v>461.13</v>
          </cell>
        </row>
        <row r="995">
          <cell r="B995" t="str">
            <v>A05.30.001</v>
          </cell>
          <cell r="C995" t="str">
            <v>Кардиотокография плода</v>
          </cell>
          <cell r="D995">
            <v>436.32</v>
          </cell>
          <cell r="E995">
            <v>479.52</v>
          </cell>
        </row>
        <row r="996">
          <cell r="B996" t="str">
            <v>B01.052.001</v>
          </cell>
          <cell r="C996" t="str">
            <v>Осмотр (консультация) врача ультразвуковой диагностики</v>
          </cell>
          <cell r="D996">
            <v>578.65</v>
          </cell>
          <cell r="E996">
            <v>635.94000000000005</v>
          </cell>
        </row>
        <row r="997">
          <cell r="B997" t="str">
            <v>B03.005.003</v>
          </cell>
          <cell r="C997" t="str">
            <v>Исследование сосудисто-тромбоцитарного первичного гемостаза</v>
          </cell>
          <cell r="D997">
            <v>844.57</v>
          </cell>
          <cell r="E997">
            <v>928.18</v>
          </cell>
        </row>
        <row r="998">
          <cell r="B998" t="str">
            <v>A25.04.001</v>
          </cell>
          <cell r="C998" t="str">
            <v>Назначение лекарственных препаратов при заболеваниях суставов</v>
          </cell>
          <cell r="D998">
            <v>2227.98</v>
          </cell>
          <cell r="E998">
            <v>2448.5500000000002</v>
          </cell>
        </row>
        <row r="999">
          <cell r="B999" t="str">
            <v>A08.05.012</v>
          </cell>
          <cell r="C999" t="str">
            <v>Цитохимическое исследование микропрепарата костного мозга</v>
          </cell>
          <cell r="D999">
            <v>4938.53</v>
          </cell>
          <cell r="E999">
            <v>5427.44</v>
          </cell>
        </row>
        <row r="1000">
          <cell r="B1000" t="str">
            <v>A27.05.018</v>
          </cell>
          <cell r="C1000" t="str">
            <v>Молекулярно-генетическое исследование мутации G1691A в гене фактора V (мутация Лейдена в V факторе свертывания)</v>
          </cell>
          <cell r="D1000">
            <v>1005.78</v>
          </cell>
          <cell r="E1000">
            <v>1105.3499999999999</v>
          </cell>
        </row>
        <row r="1001">
          <cell r="B1001" t="str">
            <v>A27.05.004</v>
          </cell>
          <cell r="C1001" t="str">
            <v>Определение полиморфизма 455 G/A (замена гуанина на аденин в позиции 455) в гене бета-субъединицы фактора I</v>
          </cell>
          <cell r="D1001">
            <v>1342.01</v>
          </cell>
          <cell r="E1001">
            <v>1474.87</v>
          </cell>
        </row>
        <row r="1002">
          <cell r="B1002" t="str">
            <v>A27.05.006</v>
          </cell>
          <cell r="C1002" t="str">
            <v>Определение полиморфизма 675 4G/5G (инсерция гуанина в позиции 675) в гене ингибитора активатора плазминогена I типа (PAI-1)</v>
          </cell>
          <cell r="D1002">
            <v>1004.8</v>
          </cell>
          <cell r="E1002">
            <v>1104.28</v>
          </cell>
        </row>
        <row r="1003">
          <cell r="B1003" t="str">
            <v>A27.05.017</v>
          </cell>
          <cell r="C1003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  <cell r="D1003">
            <v>958.53</v>
          </cell>
          <cell r="E1003">
            <v>1053.42</v>
          </cell>
        </row>
        <row r="1004">
          <cell r="B1004" t="str">
            <v>A09.05.089</v>
          </cell>
          <cell r="C1004" t="str">
            <v>Исследование уровня альфа-фетопротеина в сыворотке крови</v>
          </cell>
          <cell r="D1004">
            <v>228.1</v>
          </cell>
          <cell r="E1004">
            <v>250.68</v>
          </cell>
        </row>
        <row r="1005">
          <cell r="B1005" t="str">
            <v>A09.05.090</v>
          </cell>
          <cell r="C1005" t="str">
            <v>Исследование уровня хорионического гонадотропина в крови</v>
          </cell>
          <cell r="D1005">
            <v>198.39</v>
          </cell>
          <cell r="E1005">
            <v>218.03</v>
          </cell>
        </row>
        <row r="1006">
          <cell r="B1006" t="str">
            <v>B04.032.002</v>
          </cell>
          <cell r="C1006" t="str">
            <v>Профилактический прием (осмотр, консультация) врача-неонатолога</v>
          </cell>
          <cell r="D1006">
            <v>158.49</v>
          </cell>
          <cell r="E1006">
            <v>174.18</v>
          </cell>
        </row>
        <row r="1007">
          <cell r="B1007" t="str">
            <v>B04.047.006</v>
          </cell>
          <cell r="C1007" t="str">
            <v>Профилактический прием (осмотр, консультация) врача-терапевта подросткового</v>
          </cell>
          <cell r="D1007">
            <v>135.80000000000001</v>
          </cell>
          <cell r="E1007">
            <v>149.24</v>
          </cell>
        </row>
        <row r="1008">
          <cell r="B1008" t="str">
            <v>B01.038.002</v>
          </cell>
          <cell r="C1008" t="str">
            <v>Осмотр (консультация) врачом-радиологом повторный</v>
          </cell>
          <cell r="D1008">
            <v>68.03</v>
          </cell>
          <cell r="E1008">
            <v>74.760000000000005</v>
          </cell>
        </row>
        <row r="1009">
          <cell r="B1009" t="str">
            <v>B01.014.001</v>
          </cell>
          <cell r="C1009" t="str">
            <v>Прием (осмотр, консультация) врача-инфекциониста первичный</v>
          </cell>
          <cell r="D1009">
            <v>158.57</v>
          </cell>
          <cell r="E1009">
            <v>174.27</v>
          </cell>
        </row>
        <row r="1010">
          <cell r="B1010" t="str">
            <v>B01.014.002</v>
          </cell>
          <cell r="C1010" t="str">
            <v>Прием (осмотр, консультация) врача-инфекциониста повторный</v>
          </cell>
          <cell r="D1010">
            <v>158.57</v>
          </cell>
          <cell r="E1010">
            <v>174.27</v>
          </cell>
        </row>
        <row r="1011">
          <cell r="B1011" t="str">
            <v>B01.026.001.6</v>
          </cell>
          <cell r="C1011" t="str">
            <v>Прием фельдшера (акушерки)</v>
          </cell>
          <cell r="D1011">
            <v>81.900000000000006</v>
          </cell>
          <cell r="E1011">
            <v>90.01</v>
          </cell>
        </row>
        <row r="1012">
          <cell r="B1012" t="str">
            <v>B01.032.001</v>
          </cell>
          <cell r="C1012" t="str">
            <v>Прием (осмотр, консультация) врача-неонатолога первичный</v>
          </cell>
          <cell r="D1012">
            <v>185.79</v>
          </cell>
          <cell r="E1012">
            <v>204.18</v>
          </cell>
        </row>
        <row r="1013">
          <cell r="B1013" t="str">
            <v>B01.032.002</v>
          </cell>
          <cell r="C1013" t="str">
            <v>Прием (осмотр, консультация) врача-неонатолога повторный</v>
          </cell>
          <cell r="D1013">
            <v>185.79</v>
          </cell>
          <cell r="E1013">
            <v>204.18</v>
          </cell>
        </row>
        <row r="1014">
          <cell r="B1014" t="str">
            <v>B01.047.004</v>
          </cell>
          <cell r="C1014" t="str">
            <v>Прием (осмотр, консультация) врача-терапевта подросткового повторный</v>
          </cell>
          <cell r="D1014">
            <v>133.31</v>
          </cell>
          <cell r="E1014">
            <v>146.51</v>
          </cell>
        </row>
        <row r="1015">
          <cell r="B1015" t="str">
            <v>B03.047.002</v>
          </cell>
          <cell r="C1015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D1015">
            <v>559.73</v>
          </cell>
          <cell r="E1015">
            <v>615.14</v>
          </cell>
        </row>
        <row r="1016">
          <cell r="B1016" t="str">
            <v>A25.30.019</v>
          </cell>
          <cell r="C1016" t="str">
            <v>Назначение комплекса упражнений (лечебной физкультуры)</v>
          </cell>
          <cell r="D1016">
            <v>153.54</v>
          </cell>
          <cell r="E1016">
            <v>168.74</v>
          </cell>
        </row>
        <row r="1017">
          <cell r="B1017" t="str">
            <v>B02.031.001</v>
          </cell>
          <cell r="C1017" t="str">
            <v>Патронаж педиатрической сестры на дому</v>
          </cell>
          <cell r="D1017">
            <v>225.36</v>
          </cell>
          <cell r="E1017">
            <v>247.67</v>
          </cell>
        </row>
        <row r="1018">
          <cell r="B1018" t="str">
            <v>A03.16.001</v>
          </cell>
          <cell r="C1018" t="str">
            <v>Эзофагогастродуоденоскопия</v>
          </cell>
          <cell r="D1018">
            <v>996.29</v>
          </cell>
          <cell r="E1018">
            <v>1094.92</v>
          </cell>
        </row>
        <row r="1019">
          <cell r="B1019" t="str">
            <v>A07.30.036</v>
          </cell>
          <cell r="C1019" t="str">
            <v>Радиометрия биологических сред организма</v>
          </cell>
          <cell r="D1019">
            <v>698.79</v>
          </cell>
          <cell r="E1019">
            <v>767.97</v>
          </cell>
        </row>
        <row r="1020">
          <cell r="B1020" t="str">
            <v>B01.007.001</v>
          </cell>
          <cell r="C1020" t="str">
            <v>Прием (осмотр, консультация) врача-гериатра первичный</v>
          </cell>
          <cell r="D1020">
            <v>264.38</v>
          </cell>
          <cell r="E1020">
            <v>290.55</v>
          </cell>
        </row>
        <row r="1021">
          <cell r="B1021" t="str">
            <v>B01.007.002</v>
          </cell>
          <cell r="C1021" t="str">
            <v>Прием (осмотр, консультация) врача-гериатра повторный</v>
          </cell>
          <cell r="D1021">
            <v>177.55</v>
          </cell>
          <cell r="E1021">
            <v>195.13</v>
          </cell>
        </row>
        <row r="1022">
          <cell r="B1022" t="str">
            <v>A12.05.010</v>
          </cell>
          <cell r="C1022" t="str">
            <v xml:space="preserve">Определение HLA-антигенов </v>
          </cell>
          <cell r="D1022">
            <v>534.94000000000005</v>
          </cell>
          <cell r="E1022">
            <v>587.9</v>
          </cell>
        </row>
        <row r="1023">
          <cell r="B1023" t="str">
            <v>A26.23.029.001</v>
          </cell>
          <cell r="C1023" t="str">
            <v>«Определение РНК не полиомиелитных энтеровирусов в образцах спинномозговой жидкости методом ПЦР».</v>
          </cell>
          <cell r="D1023">
            <v>728.26</v>
          </cell>
          <cell r="E1023">
            <v>800.36</v>
          </cell>
        </row>
        <row r="1024">
          <cell r="B1024" t="str">
            <v>B01.015.004</v>
          </cell>
          <cell r="C1024" t="str">
            <v>Прием (осмотр, консультация) врача-детского кардиолога повторный</v>
          </cell>
          <cell r="D1024">
            <v>99.34</v>
          </cell>
          <cell r="E1024">
            <v>109.17</v>
          </cell>
        </row>
        <row r="1025">
          <cell r="B1025" t="str">
            <v>B01.009.002</v>
          </cell>
          <cell r="C1025" t="str">
            <v>Прием (осмотр, консультация) врача-детского онколога повторный</v>
          </cell>
          <cell r="D1025">
            <v>206.72</v>
          </cell>
          <cell r="E1025">
            <v>227.19</v>
          </cell>
        </row>
        <row r="1026">
          <cell r="B1026" t="str">
            <v>B01.010.002</v>
          </cell>
          <cell r="C1026" t="str">
            <v>Прием  (осмотр, консультация)врача-детского хирурга повторный</v>
          </cell>
          <cell r="D1026">
            <v>100.27</v>
          </cell>
          <cell r="E1026">
            <v>110.2</v>
          </cell>
        </row>
        <row r="1027">
          <cell r="B1027" t="str">
            <v>B01.058.004</v>
          </cell>
          <cell r="C1027" t="str">
            <v>Прием (осмотр, консультация) врача-детского эндокринолога повторный</v>
          </cell>
          <cell r="D1027">
            <v>199.22</v>
          </cell>
          <cell r="E1027">
            <v>218.94</v>
          </cell>
        </row>
        <row r="1028">
          <cell r="B1028" t="str">
            <v>A03.30.010</v>
          </cell>
          <cell r="C1028" t="str">
            <v>Описание и интерпретация данных эндоскопических исследований с применением телемедицинских технологий</v>
          </cell>
          <cell r="D1028">
            <v>168.11</v>
          </cell>
          <cell r="E1028">
            <v>184.75</v>
          </cell>
        </row>
        <row r="1029">
          <cell r="B1029" t="str">
            <v>A05.10.004.001</v>
          </cell>
          <cell r="C1029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  <cell r="D1029">
            <v>168.11</v>
          </cell>
          <cell r="E1029">
            <v>184.75</v>
          </cell>
        </row>
        <row r="1030">
          <cell r="B1030" t="str">
            <v>A05.10.007.002</v>
          </cell>
          <cell r="C1030" t="str">
            <v>Дистанционное наблюдение за электрокардиографическими данными</v>
          </cell>
          <cell r="D1030">
            <v>168.11</v>
          </cell>
          <cell r="E1030">
            <v>184.75</v>
          </cell>
        </row>
        <row r="1031">
          <cell r="B1031" t="str">
            <v>A06.30.002.004</v>
          </cell>
          <cell r="C1031" t="str">
            <v>Описание и интерпретация данных рентгеноскопических исследований с применением телемедицинских технологий</v>
          </cell>
          <cell r="D1031">
            <v>168.11</v>
          </cell>
          <cell r="E1031">
            <v>184.75</v>
          </cell>
        </row>
        <row r="1032">
          <cell r="B1032" t="str">
            <v>A06.30.002.005</v>
          </cell>
          <cell r="C1032" t="str">
            <v>Описание и интерпретация компьютерных томограмм с применением телемедицинских технологий</v>
          </cell>
          <cell r="D1032">
            <v>168.11</v>
          </cell>
          <cell r="E1032">
            <v>184.75</v>
          </cell>
        </row>
        <row r="1033">
          <cell r="B1033" t="str">
            <v>A06.30.002.006</v>
          </cell>
          <cell r="C1033" t="str">
            <v>Описание и интерпретация магнитно-резонансных томограмм с применением телемедицинских технологий</v>
          </cell>
          <cell r="D1033">
            <v>168.11</v>
          </cell>
          <cell r="E1033">
            <v>184.75</v>
          </cell>
        </row>
        <row r="1034">
          <cell r="B1034" t="str">
            <v>A06.30.002</v>
          </cell>
          <cell r="C1034" t="str">
            <v>Описание и интерпретация рентгенографических изображений</v>
          </cell>
          <cell r="D1034">
            <v>168.11</v>
          </cell>
          <cell r="E1034">
            <v>184.75</v>
          </cell>
        </row>
        <row r="1035">
          <cell r="B1035" t="str">
            <v>A06.30.002.001</v>
          </cell>
          <cell r="C1035" t="str">
            <v>Описание и интерпретация компьютерных томограмм</v>
          </cell>
          <cell r="D1035">
            <v>168.11</v>
          </cell>
          <cell r="E1035">
            <v>184.75</v>
          </cell>
        </row>
        <row r="1036">
          <cell r="B1036" t="str">
            <v>A06.30.002.003</v>
          </cell>
          <cell r="C1036" t="str">
            <v>Описание и интерпретация данных рентгенографических исследований с применением телемедицинских технологий</v>
          </cell>
          <cell r="D1036">
            <v>168.11</v>
          </cell>
          <cell r="E1036">
            <v>184.75</v>
          </cell>
        </row>
        <row r="1037">
          <cell r="B1037" t="str">
            <v>A27.30.016</v>
          </cell>
          <cell r="C1037" t="str">
            <v>Молекулярно-генетическое исследование мутаций в гене EGFR в биопсийном (операционном) материале</v>
          </cell>
          <cell r="D1037">
            <v>8762.5400000000009</v>
          </cell>
          <cell r="E1037">
            <v>8762.5400000000009</v>
          </cell>
        </row>
        <row r="1038">
          <cell r="B1038" t="str">
            <v>A27.30.006</v>
          </cell>
          <cell r="C1038" t="str">
            <v>Молекулярно-генетическое исследование мутаций в гене KRAS в биопсийном (операционном) материале</v>
          </cell>
          <cell r="D1038">
            <v>10101.959999999999</v>
          </cell>
          <cell r="E1038">
            <v>10101.959999999999</v>
          </cell>
        </row>
        <row r="1039">
          <cell r="B1039" t="str">
            <v>A27.30.007</v>
          </cell>
          <cell r="C1039" t="str">
            <v>Молекулярно-генетическое исследование мутаций в гене NRAS в биопсийном (операционном) материале</v>
          </cell>
          <cell r="D1039">
            <v>10101.959999999999</v>
          </cell>
          <cell r="E1039">
            <v>10101.959999999999</v>
          </cell>
        </row>
        <row r="1040">
          <cell r="B1040" t="str">
            <v>A27.30.008</v>
          </cell>
          <cell r="C1040" t="str">
            <v>Молекулярно-генетическое исследование мутаций в гене BRAF в биопсийном (операционном) материале</v>
          </cell>
          <cell r="D1040">
            <v>11006.26</v>
          </cell>
          <cell r="E1040">
            <v>11006.26</v>
          </cell>
        </row>
        <row r="1041">
          <cell r="B1041" t="str">
            <v>A27.05.040</v>
          </cell>
          <cell r="C1041" t="str">
            <v>Молекулярно-генетическое исследование мутаций в генах BRCA1 и BRCA2 в крови</v>
          </cell>
          <cell r="D1041">
            <v>9347.18</v>
          </cell>
          <cell r="E1041">
            <v>9347.18</v>
          </cell>
        </row>
        <row r="1042">
          <cell r="B1042" t="str">
            <v>B03.019.001</v>
          </cell>
          <cell r="C1042" t="str">
            <v>Молекулярно-цитогенетическое исследование (FISH-метод) на одну пару хромосом</v>
          </cell>
          <cell r="D1042">
            <v>10465.14</v>
          </cell>
          <cell r="E1042">
            <v>10465.14</v>
          </cell>
        </row>
        <row r="1043">
          <cell r="B1043" t="str">
            <v>A12.05.013</v>
          </cell>
          <cell r="C1043" t="str">
            <v>Цитогенетическое исследование (кариотип)</v>
          </cell>
          <cell r="D1043">
            <v>5382.62</v>
          </cell>
          <cell r="E1043">
            <v>5382.62</v>
          </cell>
        </row>
        <row r="1044">
          <cell r="B1044" t="str">
            <v>A08.30.029</v>
          </cell>
          <cell r="C1044" t="str">
            <v>Исследование хромосом методом дифференциальной окраски</v>
          </cell>
          <cell r="D1044">
            <v>5835.94</v>
          </cell>
          <cell r="E1044">
            <v>6413.7</v>
          </cell>
        </row>
        <row r="1045">
          <cell r="B1045" t="str">
            <v>A08.30.029.001</v>
          </cell>
          <cell r="C1045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  <cell r="D1045">
            <v>5835.94</v>
          </cell>
          <cell r="E1045">
            <v>6413.7</v>
          </cell>
        </row>
        <row r="1046">
          <cell r="B1046" t="str">
            <v>A08.30.029.002</v>
          </cell>
          <cell r="C1046" t="str">
            <v xml:space="preserve">Исследование клеток крови для определения кариотипа методом дифференциальной окраски хромосом при различных генетических </v>
          </cell>
          <cell r="D1046">
            <v>5835.94</v>
          </cell>
          <cell r="E1046">
            <v>6413.7</v>
          </cell>
        </row>
        <row r="1047">
          <cell r="B1047" t="str">
            <v>A06.10.006 </v>
          </cell>
          <cell r="C1047" t="str">
            <v xml:space="preserve">Коронарография </v>
          </cell>
          <cell r="D1047">
            <v>15276.57</v>
          </cell>
          <cell r="E1047">
            <v>16788.95</v>
          </cell>
        </row>
        <row r="1048">
          <cell r="B1048" t="str">
            <v>A26.06.022.001</v>
          </cell>
          <cell r="C1048" t="str">
            <v>Определение антител класса G (IgG) к цитомегаловирусу (Cytomegalovirus) в крови</v>
          </cell>
          <cell r="D1048">
            <v>183.54</v>
          </cell>
          <cell r="E1048">
            <v>201.71</v>
          </cell>
        </row>
        <row r="1049">
          <cell r="B1049" t="str">
            <v>A26.06.022.002</v>
          </cell>
          <cell r="C1049" t="str">
            <v>Определение антител класса M (IgM) к цитомегаловирусу (Cytomegalovirus) в крови</v>
          </cell>
          <cell r="D1049">
            <v>183.54</v>
          </cell>
          <cell r="E1049">
            <v>201.71</v>
          </cell>
        </row>
        <row r="1050">
          <cell r="B1050" t="str">
            <v>A26.06.022.003</v>
          </cell>
          <cell r="C1050" t="str">
            <v>Определение индекса авидности антител класса G (IgG avidity) к цитомегаловирусу (Cytomegalovirus) в крови</v>
          </cell>
          <cell r="D1050">
            <v>183.54</v>
          </cell>
          <cell r="E1050">
            <v>201.71</v>
          </cell>
        </row>
        <row r="1051">
          <cell r="B1051" t="str">
            <v>A26.06.029.001</v>
          </cell>
          <cell r="C1051" t="str">
            <v>Определение антител класса M (IgM) к капсидному антигену (VCA) вируса Эпштейна-Барр (Epstein - Barr virus) в крови</v>
          </cell>
          <cell r="D1051">
            <v>137.38</v>
          </cell>
          <cell r="E1051">
            <v>150.97999999999999</v>
          </cell>
        </row>
        <row r="1052">
          <cell r="B1052" t="str">
            <v>A26.06.029.002</v>
          </cell>
          <cell r="C1052" t="str">
            <v>Определение антител класса G (IgG) к капсидному антигену (VCA) вируса Эпштейна-Барр (Epstein - Barr virus) в крови</v>
          </cell>
          <cell r="D1052">
            <v>137.38</v>
          </cell>
          <cell r="E1052">
            <v>150.97999999999999</v>
          </cell>
        </row>
        <row r="1053">
          <cell r="B1053" t="str">
            <v>A26.06.034.001</v>
          </cell>
          <cell r="C1053" t="str">
            <v>Определение антител класса M (anti-HAV IgM) к вирусу гепатита A (Hepatitis A virus) в крови</v>
          </cell>
          <cell r="D1053">
            <v>65.41</v>
          </cell>
          <cell r="E1053">
            <v>71.89</v>
          </cell>
        </row>
        <row r="1054">
          <cell r="B1054" t="str">
            <v>A26.06.034.002</v>
          </cell>
          <cell r="C1054" t="str">
            <v>Обнаружение антител класса G (anti-HAV IgG) к вирусу гепатита A (Hepatitis A virus) в крови</v>
          </cell>
          <cell r="D1054">
            <v>65.41</v>
          </cell>
          <cell r="E1054">
            <v>71.89</v>
          </cell>
        </row>
        <row r="1055">
          <cell r="B1055" t="str">
            <v>A26.06.036.001</v>
          </cell>
          <cell r="C1055" t="str">
            <v>Определение антигена (HBsAg) вируса гепатита B (Hepatitis B virus) в крови, качественное исследование</v>
          </cell>
          <cell r="D1055">
            <v>149.75</v>
          </cell>
          <cell r="E1055">
            <v>164.58</v>
          </cell>
        </row>
        <row r="1056">
          <cell r="B1056" t="str">
            <v>A26.06.036.002</v>
          </cell>
          <cell r="C1056" t="str">
            <v>Определение антигена (HBsAg) вируса гепатита B (Hepatitis B virus) в крови, количественное исследование</v>
          </cell>
          <cell r="D1056">
            <v>149.75</v>
          </cell>
          <cell r="E1056">
            <v>164.58</v>
          </cell>
        </row>
        <row r="1057">
          <cell r="B1057" t="str">
            <v>A26.06.039.001</v>
          </cell>
          <cell r="C1057" t="str">
            <v>Определение антител класса M к ядерному антигену (anti-HBc IgM) вируса гепатита B (Hepatitis B virus) в крови</v>
          </cell>
          <cell r="D1057">
            <v>249.13</v>
          </cell>
          <cell r="E1057">
            <v>273.79000000000002</v>
          </cell>
        </row>
        <row r="1058">
          <cell r="B1058" t="str">
            <v>A26.06.039.002</v>
          </cell>
          <cell r="C1058" t="str">
            <v>Определение антител класса G к ядерному антигену (anti-HBc IgG) вируса гепатита B (Hepatitis B virus) в крови</v>
          </cell>
          <cell r="D1058">
            <v>249.13</v>
          </cell>
          <cell r="E1058">
            <v>273.79000000000002</v>
          </cell>
        </row>
        <row r="1059">
          <cell r="B1059" t="str">
            <v>A26.06.040.001</v>
          </cell>
          <cell r="C1059" t="str">
            <v>Определение антител к поверхностному антигену (anti-HBs) вируса гепатита B (Hepatitis B virus) в крови, качественное исследование</v>
          </cell>
          <cell r="D1059">
            <v>75.84</v>
          </cell>
          <cell r="E1059">
            <v>83.35</v>
          </cell>
        </row>
        <row r="1060">
          <cell r="B1060" t="str">
            <v>A26.06.040.002</v>
          </cell>
          <cell r="C1060" t="str">
            <v>Определение антител к поверхностному антигену (anti-HBs) вируса гепатита B (Hepatitis B virus) в крови, количественное исследование</v>
          </cell>
          <cell r="D1060">
            <v>75.84</v>
          </cell>
          <cell r="E1060">
            <v>83.35</v>
          </cell>
        </row>
        <row r="1061">
          <cell r="B1061" t="str">
            <v>A26.06.041.001</v>
          </cell>
          <cell r="C1061" t="str">
            <v>Определение антител класса G (anti-HCV IgG) к вирусу гепатита C (Hepatitis C virus) в крови</v>
          </cell>
          <cell r="D1061">
            <v>88</v>
          </cell>
          <cell r="E1061">
            <v>96.71</v>
          </cell>
        </row>
        <row r="1062">
          <cell r="B1062" t="str">
            <v>A26.06.043.001</v>
          </cell>
          <cell r="C1062" t="str">
            <v>Определение антител класса M (anti-HDV IgM) к вирусу гепатита D (Hepatitis D virus) в крови</v>
          </cell>
          <cell r="D1062">
            <v>208.22</v>
          </cell>
          <cell r="E1062">
            <v>228.83</v>
          </cell>
        </row>
        <row r="1063">
          <cell r="B1063" t="str">
            <v>A26.06.043.002</v>
          </cell>
          <cell r="C1063" t="str">
            <v>Определение антител класса G (anti-HDV IgG) к вирусу гепатита D (Hepatitis D virus) в крови</v>
          </cell>
          <cell r="D1063">
            <v>208.22</v>
          </cell>
          <cell r="E1063">
            <v>228.83</v>
          </cell>
        </row>
        <row r="1064">
          <cell r="B1064" t="str">
            <v>A26.06.045.001</v>
          </cell>
          <cell r="C1064" t="str">
            <v>Определение антител класса G (IgG) к вирусу простого герпеса 1 типа (Herpes simplex virus 1) в крови</v>
          </cell>
          <cell r="D1064">
            <v>41.14</v>
          </cell>
          <cell r="E1064">
            <v>45.21</v>
          </cell>
        </row>
        <row r="1065">
          <cell r="B1065" t="str">
            <v>A26.06.045.002</v>
          </cell>
          <cell r="C1065" t="str">
            <v>Определение антител класса G (IgG) к вирусу простого герпеса 2 типа (Herpes simplex virus 2) в крови</v>
          </cell>
          <cell r="D1065">
            <v>41.14</v>
          </cell>
          <cell r="E1065">
            <v>45.21</v>
          </cell>
        </row>
        <row r="1066">
          <cell r="B1066" t="str">
            <v>A26.06.045.003</v>
          </cell>
          <cell r="C1066" t="str">
            <v>Определение антител класса M (IgM) к вирусу простого герпеса 1 и 2 типов (Herpes simplex virus types 1, 2) в крови</v>
          </cell>
          <cell r="D1066">
            <v>41.14</v>
          </cell>
          <cell r="E1066">
            <v>45.21</v>
          </cell>
        </row>
        <row r="1067">
          <cell r="B1067" t="str">
            <v>A26.06.046.001</v>
          </cell>
          <cell r="C1067" t="str">
            <v>Определение авидности антител класса G к вирусу простого герпеса 2 типа (Herpes simplex virus 2)</v>
          </cell>
          <cell r="D1067">
            <v>63.17</v>
          </cell>
          <cell r="E1067">
            <v>69.42</v>
          </cell>
        </row>
        <row r="1068">
          <cell r="B1068" t="str">
            <v>A26.06.046.002</v>
          </cell>
          <cell r="C1068" t="str">
            <v>определение авидности антител класса G к вирусу простого герпеса 1 и 2 типов (Herpes simplex virus types 1, 2)</v>
          </cell>
          <cell r="D1068">
            <v>63.17</v>
          </cell>
          <cell r="E1068">
            <v>69.42</v>
          </cell>
        </row>
        <row r="1069">
          <cell r="B1069" t="str">
            <v>A26.06.056.001</v>
          </cell>
          <cell r="C1069" t="str">
            <v>Определение антител класса G (IgG) к вирусу кори в крови</v>
          </cell>
          <cell r="D1069">
            <v>90.73</v>
          </cell>
          <cell r="E1069">
            <v>99.71</v>
          </cell>
        </row>
        <row r="1070">
          <cell r="B1070" t="str">
            <v>A26.06.056.002</v>
          </cell>
          <cell r="C1070" t="str">
            <v>Определение антител класса M, (IgM) к вирусу кори в крови</v>
          </cell>
          <cell r="D1070">
            <v>90.73</v>
          </cell>
          <cell r="E1070">
            <v>99.71</v>
          </cell>
        </row>
        <row r="1071">
          <cell r="B1071" t="str">
            <v>A26.06.071.001</v>
          </cell>
          <cell r="C1071" t="str">
            <v>Определение антител класса G (IgG) к вирусу краснухи (Rubella virus) в крови</v>
          </cell>
          <cell r="D1071">
            <v>141.46</v>
          </cell>
          <cell r="E1071">
            <v>155.46</v>
          </cell>
        </row>
        <row r="1072">
          <cell r="B1072" t="str">
            <v>A26.06.071.002</v>
          </cell>
          <cell r="C1072" t="str">
            <v>Определение антител класса M (IgM) к вирусу краснухи (Rubella virus) в крови</v>
          </cell>
          <cell r="D1072">
            <v>141.46</v>
          </cell>
          <cell r="E1072">
            <v>155.46</v>
          </cell>
        </row>
        <row r="1073">
          <cell r="B1073" t="str">
            <v>A26.06.071.003</v>
          </cell>
          <cell r="C1073" t="str">
            <v>Определение индекса авидности антител класса G (IgG avidity) к вирусу краснухи (Rubella virus) в крови</v>
          </cell>
          <cell r="D1073">
            <v>141.46</v>
          </cell>
          <cell r="E1073">
            <v>155.46</v>
          </cell>
        </row>
        <row r="1074">
          <cell r="B1074" t="str">
            <v>A03.01.001</v>
          </cell>
          <cell r="C1074" t="str">
            <v>Осмотр кожи под увеличением (дерматоскопия)</v>
          </cell>
          <cell r="D1074">
            <v>53.44</v>
          </cell>
          <cell r="E1074">
            <v>58.73</v>
          </cell>
        </row>
        <row r="1075">
          <cell r="B1075" t="str">
            <v>A03.26.019</v>
          </cell>
          <cell r="C1075" t="str">
            <v>Оптическое исследование сетчатки с помощью компьютерного анализатора</v>
          </cell>
          <cell r="D1075">
            <v>428.95</v>
          </cell>
          <cell r="E1075">
            <v>471.42</v>
          </cell>
        </row>
        <row r="1076">
          <cell r="B1076" t="str">
            <v>A03.26.019.001</v>
          </cell>
          <cell r="C1076" t="str">
            <v>Оптическое исследование переднего отдела глаза с помощью компьютерного анализатора</v>
          </cell>
          <cell r="D1076">
            <v>428.95</v>
          </cell>
          <cell r="E1076">
            <v>471.42</v>
          </cell>
        </row>
        <row r="1077">
          <cell r="B1077" t="str">
            <v>A03.26.019.002</v>
          </cell>
          <cell r="C1077" t="str">
            <v>Оптическое исследование заднего отдела глаза с помощью компьютерного анализатора</v>
          </cell>
          <cell r="D1077">
            <v>428.95</v>
          </cell>
          <cell r="E1077">
            <v>471.42</v>
          </cell>
        </row>
        <row r="1078">
          <cell r="B1078" t="str">
            <v>A03.26.019.003</v>
          </cell>
          <cell r="C1078" t="str">
            <v>Оптическое исследование головки зрительного нерва и слоя нервных волокон с помощью компьютерного анализатора</v>
          </cell>
          <cell r="D1078">
            <v>428.95</v>
          </cell>
          <cell r="E1078">
            <v>471.42</v>
          </cell>
        </row>
        <row r="1079">
          <cell r="B1079" t="str">
            <v>A08.30.046.001</v>
          </cell>
          <cell r="C1079" t="str">
            <v>Патолого-анатомическое исследование биопсийного (операционного) материала первой категории сложности</v>
          </cell>
          <cell r="D1079">
            <v>451.78</v>
          </cell>
          <cell r="E1079">
            <v>496.51</v>
          </cell>
        </row>
        <row r="1080">
          <cell r="B1080" t="str">
            <v>A08.30.046.002</v>
          </cell>
          <cell r="C1080" t="str">
            <v>Патолого-анатомическое исследование биопсийного (операционного) материала второй категории сложности</v>
          </cell>
          <cell r="D1080">
            <v>496.96</v>
          </cell>
          <cell r="E1080">
            <v>546.16</v>
          </cell>
        </row>
        <row r="1081">
          <cell r="B1081" t="str">
            <v>A08.30.046.003</v>
          </cell>
          <cell r="C1081" t="str">
            <v>Патолого-анатомическое исследование биопсийного (операционного) материала третьей категории сложности</v>
          </cell>
          <cell r="D1081">
            <v>546.65</v>
          </cell>
          <cell r="E1081">
            <v>600.77</v>
          </cell>
        </row>
        <row r="1082">
          <cell r="B1082" t="str">
            <v>A08.30.046.004</v>
          </cell>
          <cell r="C1082" t="str">
            <v>Патолого-анатомическое исследование биопсийного (операционного) материала четвертой категории сложности</v>
          </cell>
          <cell r="D1082">
            <v>601.32000000000005</v>
          </cell>
          <cell r="E1082">
            <v>660.85</v>
          </cell>
        </row>
        <row r="1083">
          <cell r="B1083" t="str">
            <v>A08.30.046.005</v>
          </cell>
          <cell r="C1083" t="str">
            <v>Патолого-анатомическое исследование биопсийного (операционного) материала пятой категории сложности</v>
          </cell>
          <cell r="D1083">
            <v>661.46</v>
          </cell>
          <cell r="E1083">
            <v>726.94</v>
          </cell>
        </row>
        <row r="1084">
          <cell r="B1084" t="str">
            <v>A08.20.012.001</v>
          </cell>
          <cell r="C1084" t="str">
            <v>Жидкостное цитологическое исследование микропрепарата влагалища</v>
          </cell>
          <cell r="D1084">
            <v>664.5</v>
          </cell>
          <cell r="E1084">
            <v>730.29</v>
          </cell>
        </row>
        <row r="1085">
          <cell r="B1085" t="str">
            <v>A26.08.027.001</v>
          </cell>
          <cell r="C1085" t="str">
            <v>Определение РНК коронавирусаТОРС (SARS-cov) в мазках со слизистой оболочки носоглотки методом ПЦР</v>
          </cell>
          <cell r="D1085">
            <v>458.92</v>
          </cell>
          <cell r="E1085">
            <v>504.35</v>
          </cell>
        </row>
        <row r="1086">
          <cell r="B1086" t="str">
            <v>A26.08.046.001</v>
          </cell>
          <cell r="C1086" t="str">
            <v>Определение РНК коронавирусаТОРС (SARS-cov) в мазках со слизистой оболочки ротоглотки методом ПЦР</v>
          </cell>
          <cell r="D1086">
            <v>458.92</v>
          </cell>
          <cell r="E1086">
            <v>504.35</v>
          </cell>
        </row>
        <row r="1087">
          <cell r="B1087" t="str">
            <v>A26.09.044.001</v>
          </cell>
          <cell r="C1087" t="str">
            <v>Определение РНК коронавирусаТОРС (SARS-cov) в мокроте (индуцированной мокроте, фаринго-трахеальных аспиратах) методом ПЦР</v>
          </cell>
          <cell r="D1087">
            <v>458.92</v>
          </cell>
          <cell r="E1087">
            <v>504.35</v>
          </cell>
        </row>
        <row r="1088">
          <cell r="B1088" t="str">
            <v>A26.09.060.001</v>
          </cell>
          <cell r="C1088" t="str">
            <v>Определение РНК коронавирусаТОРС (SARS-cov) в бронхоальвеолярной лаважной жидкости методом ПЦР</v>
          </cell>
          <cell r="D1088">
            <v>458.92</v>
          </cell>
          <cell r="E1088">
            <v>504.35</v>
          </cell>
        </row>
        <row r="1089">
          <cell r="B1089" t="str">
            <v>A07.06.005</v>
          </cell>
          <cell r="C1089" t="str">
            <v>Сцинтиграфия сторожевых лимфатических узлов ***</v>
          </cell>
          <cell r="D1089">
            <v>6029.85</v>
          </cell>
          <cell r="E1089">
            <v>6626.81</v>
          </cell>
        </row>
        <row r="1090">
          <cell r="B1090" t="str">
            <v>A07.06.006</v>
          </cell>
          <cell r="C1090" t="str">
            <v>Однофотонная эмиссионная компьютерная томография лимфатических узлов ***</v>
          </cell>
          <cell r="D1090">
            <v>1110.6199999999999</v>
          </cell>
          <cell r="E1090">
            <v>1220.57</v>
          </cell>
        </row>
        <row r="1091">
          <cell r="B1091" t="str">
            <v>A07.06.007</v>
          </cell>
          <cell r="C1091" t="str">
            <v>Однофотонная эмиссионная компьютерная томография совмещенная с рентгеновской компьютерной томографией лимфатических узлов ***</v>
          </cell>
          <cell r="D1091">
            <v>1118.8399999999999</v>
          </cell>
          <cell r="E1091">
            <v>1229.6099999999999</v>
          </cell>
        </row>
        <row r="1092">
          <cell r="B1092" t="str">
            <v>A26.08.019</v>
          </cell>
          <cell r="C1092" t="str">
            <v>Молекулярно-биологическое исследование мазков со слизистой оболочки носоглотки на вирус гриппа (Influenza virus)</v>
          </cell>
          <cell r="D1092">
            <v>337.65</v>
          </cell>
          <cell r="E1092">
            <v>371.08</v>
          </cell>
        </row>
        <row r="1093">
          <cell r="B1093" t="str">
            <v>B04.014.002</v>
          </cell>
          <cell r="C1093" t="str">
            <v>Диспансерный прием (осмотр, консультация) врача-инфекциониста</v>
          </cell>
          <cell r="D1093">
            <v>497.99</v>
          </cell>
          <cell r="E1093">
            <v>547.29</v>
          </cell>
        </row>
        <row r="1094">
          <cell r="B1094" t="str">
            <v>B04.027.001</v>
          </cell>
          <cell r="C1094" t="str">
            <v>Диспансерный прием (осмотр, консультация) врача-онколога</v>
          </cell>
          <cell r="D1094">
            <v>520.12</v>
          </cell>
          <cell r="E1094">
            <v>571.61</v>
          </cell>
        </row>
        <row r="1095">
          <cell r="B1095" t="str">
            <v>B04.053.001</v>
          </cell>
          <cell r="C1095" t="str">
            <v>Диспансерный прием (осмотр, консультация) врача-уролога</v>
          </cell>
          <cell r="D1095">
            <v>421.38</v>
          </cell>
          <cell r="E1095">
            <v>463.1</v>
          </cell>
        </row>
        <row r="1096">
          <cell r="B1096" t="str">
            <v>B04.057.001</v>
          </cell>
          <cell r="C1096" t="str">
            <v>Диспансерный прием (осмотр, консультация) врача-хирурга</v>
          </cell>
          <cell r="D1096">
            <v>520.12</v>
          </cell>
          <cell r="E1096">
            <v>571.61</v>
          </cell>
        </row>
        <row r="1097">
          <cell r="B1097" t="str">
            <v>B04.001.001</v>
          </cell>
          <cell r="C1097" t="str">
            <v>Диспансерный прием (осмотр, консультация) врача-акушера-гинеколога</v>
          </cell>
          <cell r="D1097">
            <v>677.09</v>
          </cell>
          <cell r="E1097">
            <v>744.12</v>
          </cell>
        </row>
        <row r="1098">
          <cell r="B1098" t="str">
            <v>B04.002.001</v>
          </cell>
          <cell r="C1098" t="str">
            <v>Диспансерный прием (осмотр, консультация) врача-аллерголога-иммунолога</v>
          </cell>
          <cell r="D1098">
            <v>925.74</v>
          </cell>
          <cell r="E1098">
            <v>1017.39</v>
          </cell>
        </row>
        <row r="1099">
          <cell r="B1099" t="str">
            <v>B04.004.001</v>
          </cell>
          <cell r="C1099" t="str">
            <v>Диспансерный прием (осмотр, консультация) врача-гастроэнтеролога</v>
          </cell>
          <cell r="D1099">
            <v>497.99</v>
          </cell>
          <cell r="E1099">
            <v>547.29</v>
          </cell>
        </row>
        <row r="1100">
          <cell r="B1100" t="str">
            <v>B04.005.001</v>
          </cell>
          <cell r="C1100" t="str">
            <v>Диспансерный прием (осмотр, консультация) врача-гематолога</v>
          </cell>
          <cell r="D1100">
            <v>497.99</v>
          </cell>
          <cell r="E1100">
            <v>547.29</v>
          </cell>
        </row>
        <row r="1101">
          <cell r="B1101" t="str">
            <v>B04.008.001</v>
          </cell>
          <cell r="C1101" t="str">
            <v>Диспансерный прием (осмотр, консультация) врача-дерматовенеролога</v>
          </cell>
          <cell r="D1101">
            <v>429.17</v>
          </cell>
          <cell r="E1101">
            <v>471.66</v>
          </cell>
        </row>
        <row r="1102">
          <cell r="B1102" t="str">
            <v>B04.010.001</v>
          </cell>
          <cell r="C1102" t="str">
            <v>Диспансерный прием (осмотр, консультация) врача-детского хирурга</v>
          </cell>
          <cell r="D1102">
            <v>520.12</v>
          </cell>
          <cell r="E1102">
            <v>571.61</v>
          </cell>
        </row>
        <row r="1103">
          <cell r="B1103" t="str">
            <v>B04.015.003</v>
          </cell>
          <cell r="C1103" t="str">
            <v>Диспансерный прием (осмотр, консультация) врача-кардиолога</v>
          </cell>
          <cell r="D1103">
            <v>556.86</v>
          </cell>
          <cell r="E1103">
            <v>611.99</v>
          </cell>
        </row>
        <row r="1104">
          <cell r="B1104" t="str">
            <v>B04.018.001</v>
          </cell>
          <cell r="C1104" t="str">
            <v>Диспансерный прием (осмотр, консультация) врача-колопроктолога</v>
          </cell>
          <cell r="D1104">
            <v>410.62</v>
          </cell>
          <cell r="E1104">
            <v>451.27</v>
          </cell>
        </row>
        <row r="1105">
          <cell r="B1105" t="str">
            <v>B04.020.001</v>
          </cell>
          <cell r="C1105" t="str">
            <v>Диспансерный прием (осмотр, консультация) врача по лечебной физкультуре</v>
          </cell>
          <cell r="D1105">
            <v>392.86</v>
          </cell>
          <cell r="E1105">
            <v>431.75</v>
          </cell>
        </row>
        <row r="1106">
          <cell r="B1106" t="str">
            <v>B04.023.001</v>
          </cell>
          <cell r="C1106" t="str">
            <v>Диспансерный прием (осмотр, консультация) врача-невролога</v>
          </cell>
          <cell r="D1106">
            <v>583.87</v>
          </cell>
          <cell r="E1106">
            <v>641.66999999999996</v>
          </cell>
        </row>
        <row r="1107">
          <cell r="B1107" t="str">
            <v>B04.025.002</v>
          </cell>
          <cell r="C1107" t="str">
            <v>Диспансерный прием (осмотр, консультация) врача-нефролога</v>
          </cell>
          <cell r="D1107">
            <v>497.99</v>
          </cell>
          <cell r="E1107">
            <v>547.29</v>
          </cell>
        </row>
        <row r="1108">
          <cell r="B1108" t="str">
            <v>B04.026.001</v>
          </cell>
          <cell r="C1108" t="str">
            <v>Диспансерный прием (осмотр, консультация) врача общей практики (семейного врача)</v>
          </cell>
          <cell r="D1108">
            <v>497.99</v>
          </cell>
          <cell r="E1108">
            <v>547.29</v>
          </cell>
        </row>
        <row r="1109">
          <cell r="B1109" t="str">
            <v>B04.028.001</v>
          </cell>
          <cell r="C1109" t="str">
            <v>Диспансерный прием (осмотр, консультация) врача-оториноларинголога</v>
          </cell>
          <cell r="D1109">
            <v>716.19</v>
          </cell>
          <cell r="E1109">
            <v>787.09</v>
          </cell>
        </row>
        <row r="1110">
          <cell r="B1110" t="str">
            <v>B04.029.001</v>
          </cell>
          <cell r="C1110" t="str">
            <v>Диспансерный прием (осмотр, консультация) врача-офтальмолога</v>
          </cell>
          <cell r="D1110">
            <v>1005.72</v>
          </cell>
          <cell r="E1110">
            <v>1105.29</v>
          </cell>
        </row>
        <row r="1111">
          <cell r="B1111" t="str">
            <v>B04.037.001</v>
          </cell>
          <cell r="C1111" t="str">
            <v>Диспансерный прием (осмотр, консультация) врача-пульмонолога</v>
          </cell>
          <cell r="D1111">
            <v>497.99</v>
          </cell>
          <cell r="E1111">
            <v>547.29</v>
          </cell>
        </row>
        <row r="1112">
          <cell r="B1112" t="str">
            <v>B04.046.001</v>
          </cell>
          <cell r="C1112" t="str">
            <v>Диспансерный прием (осмотр, консультация) врача сурдолога-оториноларинголога</v>
          </cell>
          <cell r="D1112">
            <v>392.86</v>
          </cell>
          <cell r="E1112">
            <v>431.75</v>
          </cell>
        </row>
        <row r="1113">
          <cell r="B1113" t="str">
            <v>B04.047.003</v>
          </cell>
          <cell r="C1113" t="str">
            <v>Диспансерный прием (осмотр, консультация) врача-терапевта участкового</v>
          </cell>
          <cell r="D1113">
            <v>525.9</v>
          </cell>
          <cell r="E1113">
            <v>577.96</v>
          </cell>
        </row>
        <row r="1114">
          <cell r="B1114" t="str">
            <v>B04.047.005</v>
          </cell>
          <cell r="C1114" t="str">
            <v>Диспансерный прием (осмотр, консультация) врача-терапевта подросткового</v>
          </cell>
          <cell r="D1114">
            <v>525.9</v>
          </cell>
          <cell r="E1114">
            <v>577.96</v>
          </cell>
        </row>
        <row r="1115">
          <cell r="B1115" t="str">
            <v>B04.048.001</v>
          </cell>
          <cell r="C1115" t="str">
            <v>Диспансерный прием (осмотр, консультация) врача-токсиколога</v>
          </cell>
          <cell r="D1115">
            <v>497.99</v>
          </cell>
          <cell r="E1115">
            <v>547.29</v>
          </cell>
        </row>
        <row r="1116">
          <cell r="B1116" t="str">
            <v>B04.049.001</v>
          </cell>
          <cell r="C1116" t="str">
            <v>Диспансерный прием (осмотр, консультация) врача-торакального хирурга</v>
          </cell>
          <cell r="D1116">
            <v>392.86</v>
          </cell>
          <cell r="E1116">
            <v>431.75</v>
          </cell>
        </row>
        <row r="1117">
          <cell r="B1117" t="str">
            <v>B04.050.001</v>
          </cell>
          <cell r="C1117" t="str">
            <v>Диспансерный прием (осмотр, консультация) врача-травматолога-ортопеда</v>
          </cell>
          <cell r="D1117">
            <v>520.12</v>
          </cell>
          <cell r="E1117">
            <v>571.61</v>
          </cell>
        </row>
        <row r="1118">
          <cell r="B1118" t="str">
            <v>B04.007.001</v>
          </cell>
          <cell r="C1118" t="str">
            <v>Диспансерный прием (осмотр, консультация) врача-гериатра</v>
          </cell>
          <cell r="D1118">
            <v>741.07</v>
          </cell>
          <cell r="E1118">
            <v>814.44</v>
          </cell>
        </row>
        <row r="1119">
          <cell r="B1119" t="str">
            <v>B04.032.001</v>
          </cell>
          <cell r="C1119" t="str">
            <v>Диспансерный прием (осмотр, консультация) врача-неонатолога</v>
          </cell>
          <cell r="D1119">
            <v>764.78</v>
          </cell>
          <cell r="E1119">
            <v>840.49</v>
          </cell>
        </row>
        <row r="1120">
          <cell r="B1120" t="str">
            <v>B04.047.001</v>
          </cell>
          <cell r="C1120" t="str">
            <v xml:space="preserve">Диспансерный прием (осмотр, консультация) врача-терапевта </v>
          </cell>
          <cell r="D1120">
            <v>497.99</v>
          </cell>
          <cell r="E1120">
            <v>547.29</v>
          </cell>
        </row>
        <row r="1121">
          <cell r="B1121" t="str">
            <v>B04.006.001</v>
          </cell>
          <cell r="C1121" t="str">
            <v>Диспансерный прием (осмотр, консультация) врача-генетика</v>
          </cell>
          <cell r="D1121">
            <v>497.99</v>
          </cell>
          <cell r="E1121">
            <v>547.29</v>
          </cell>
        </row>
        <row r="1122">
          <cell r="B1122" t="str">
            <v>A26.08.024</v>
          </cell>
          <cell r="C1122" t="str">
            <v>Молекулярно-биологическое исследование мазков со слизистой оболочки носоглотки вирусов парагриппа (Human Parainfluenza virus)</v>
          </cell>
          <cell r="D1122">
            <v>458.92</v>
          </cell>
          <cell r="E1122">
            <v>504.35</v>
          </cell>
        </row>
        <row r="1123">
          <cell r="B1123" t="str">
            <v>A26.08.025</v>
          </cell>
          <cell r="C1123" t="str">
            <v>Молекулярно-биологическое исследование мазков со слизистой оболочки носоглотки на риновирусы (Human Rhinovirus)</v>
          </cell>
          <cell r="D1123">
            <v>337.65</v>
          </cell>
          <cell r="E1123">
            <v>371.08</v>
          </cell>
        </row>
        <row r="1124">
          <cell r="B1124" t="str">
            <v>A26.08.026</v>
          </cell>
          <cell r="C1124" t="str">
            <v>Молекулярно-биологическое исследование мазков со слизистой оболочки носоглотки на бокавирус (Human Bocavirus)</v>
          </cell>
          <cell r="D1124">
            <v>330.06</v>
          </cell>
          <cell r="E1124">
            <v>362.74</v>
          </cell>
        </row>
        <row r="1125">
          <cell r="B1125" t="str">
            <v>A26.08.039</v>
          </cell>
          <cell r="C112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  <cell r="D1125">
            <v>355.36</v>
          </cell>
          <cell r="E1125">
            <v>390.54</v>
          </cell>
        </row>
        <row r="1126">
          <cell r="B1126" t="str">
            <v>A26.08.040</v>
          </cell>
          <cell r="C1126" t="str">
            <v>Молекулярно-биологическое исследование мазков со слизистой оболочки ротоглотки на аденовирус (Human Adenovirus)</v>
          </cell>
          <cell r="D1126">
            <v>337.65</v>
          </cell>
          <cell r="E1126">
            <v>371.08</v>
          </cell>
        </row>
        <row r="1127">
          <cell r="B1127" t="str">
            <v>A26.08.041</v>
          </cell>
          <cell r="C1127" t="str">
            <v>Молекулярно-биологическое исследование мазков со слизистой оболочки ротоглотки на метапневмовирус (Human Metapneumovirus)</v>
          </cell>
          <cell r="D1127">
            <v>355.36</v>
          </cell>
          <cell r="E1127">
            <v>390.54</v>
          </cell>
        </row>
        <row r="1128">
          <cell r="B1128" t="str">
            <v>A12.28.002</v>
          </cell>
          <cell r="C1128" t="str">
            <v xml:space="preserve">Исследование функции нефронов по клиренсу креатинина (проба Реберга) </v>
          </cell>
          <cell r="D1128">
            <v>215.5</v>
          </cell>
          <cell r="E1128">
            <v>236.83</v>
          </cell>
        </row>
        <row r="1129">
          <cell r="B1129" t="str">
            <v>A06.12.001.001</v>
          </cell>
          <cell r="C1129" t="str">
            <v>Компьютерно-томографическая ангиография грудной аорты</v>
          </cell>
          <cell r="D1129">
            <v>4607.5</v>
          </cell>
          <cell r="E1129">
            <v>5063.6400000000003</v>
          </cell>
        </row>
        <row r="1130">
          <cell r="B1130" t="str">
            <v>A09.05.256</v>
          </cell>
          <cell r="C1130" t="str">
            <v>Исследования уровня N-терминального фрагмента натрийуретического пропептида мозгового (NT-proBNP) в крови</v>
          </cell>
          <cell r="D1130">
            <v>1006.76</v>
          </cell>
          <cell r="E1130">
            <v>1106.43</v>
          </cell>
        </row>
        <row r="1131">
          <cell r="B1131" t="str">
            <v>A09.05.227</v>
          </cell>
          <cell r="C1131" t="str">
            <v>Определение хромогранина A в крови</v>
          </cell>
          <cell r="D1131">
            <v>2957.08</v>
          </cell>
          <cell r="E1131">
            <v>3249.83</v>
          </cell>
        </row>
        <row r="1132">
          <cell r="B1132" t="str">
            <v>A09.05.057</v>
          </cell>
          <cell r="C1132" t="str">
            <v>Исследование уровня гастрина сыворотки крови</v>
          </cell>
          <cell r="D1132">
            <v>214.85</v>
          </cell>
          <cell r="E1132">
            <v>236.12</v>
          </cell>
        </row>
        <row r="1133">
          <cell r="B1133" t="str">
            <v>A09.28.034.001</v>
          </cell>
          <cell r="C1133" t="str">
            <v>Исследование уровня метанефринов в моче</v>
          </cell>
          <cell r="D1133">
            <v>542.59</v>
          </cell>
          <cell r="E1133">
            <v>596.30999999999995</v>
          </cell>
        </row>
        <row r="1134">
          <cell r="B1134" t="str">
            <v>A09.28.034.002</v>
          </cell>
          <cell r="C1134" t="str">
            <v>Исследование уровня норметанефринов в моче</v>
          </cell>
          <cell r="D1134">
            <v>542.59</v>
          </cell>
          <cell r="E1134">
            <v>596.30999999999995</v>
          </cell>
        </row>
        <row r="1135">
          <cell r="B1135" t="str">
            <v>A09.28.037</v>
          </cell>
          <cell r="C1135" t="str">
            <v>Исследование уровня альдостерона в моче</v>
          </cell>
          <cell r="D1135">
            <v>287.10000000000002</v>
          </cell>
          <cell r="E1135">
            <v>315.52</v>
          </cell>
        </row>
        <row r="1136">
          <cell r="B1136" t="str">
            <v>A09.05.196</v>
          </cell>
          <cell r="C1136" t="str">
            <v>Исследование уровня антигена плоскоклеточных раков в крови</v>
          </cell>
          <cell r="D1136">
            <v>561.6</v>
          </cell>
          <cell r="E1136">
            <v>617.20000000000005</v>
          </cell>
        </row>
        <row r="1137">
          <cell r="B1137" t="str">
            <v>A04.26.005</v>
          </cell>
          <cell r="C1137" t="str">
            <v>Ультразвуковая допплерография сосудов орбиты и глазного яблока</v>
          </cell>
          <cell r="D1137">
            <v>198.77</v>
          </cell>
          <cell r="E1137">
            <v>218.45</v>
          </cell>
        </row>
        <row r="1138">
          <cell r="B1138" t="str">
            <v>A09.05.300</v>
          </cell>
          <cell r="C1138" t="str">
            <v>Определение секреторного белка эпидидимиса человека 4 (HE4) в крови</v>
          </cell>
          <cell r="D1138">
            <v>582.87</v>
          </cell>
          <cell r="E1138">
            <v>640.57000000000005</v>
          </cell>
        </row>
        <row r="1139">
          <cell r="B1139" t="str">
            <v>B01.026.001.7</v>
          </cell>
          <cell r="C1139" t="str">
            <v>Доврачебный прием среднего медицинского персонала</v>
          </cell>
          <cell r="D1139">
            <v>74.459999999999994</v>
          </cell>
          <cell r="E1139">
            <v>81.83</v>
          </cell>
        </row>
        <row r="1140">
          <cell r="B1140" t="str">
            <v>A09.05.075.001</v>
          </cell>
          <cell r="C1140" t="str">
            <v>Исследование уровня C3 фракции комплемента</v>
          </cell>
          <cell r="D1140">
            <v>288.89</v>
          </cell>
          <cell r="E1140">
            <v>317.49</v>
          </cell>
        </row>
        <row r="1141">
          <cell r="B1141" t="str">
            <v>A09.05.075.002</v>
          </cell>
          <cell r="C1141" t="str">
            <v>Исследование уровня C4 фракции комплемента</v>
          </cell>
          <cell r="D1141">
            <v>293.56</v>
          </cell>
          <cell r="E1141">
            <v>322.62</v>
          </cell>
        </row>
        <row r="1142">
          <cell r="B1142" t="str">
            <v>B01.080.001</v>
          </cell>
          <cell r="C1142" t="str">
            <v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v>
          </cell>
          <cell r="D1142">
            <v>228.3</v>
          </cell>
          <cell r="E1142">
            <v>250.9</v>
          </cell>
        </row>
        <row r="1143">
          <cell r="B1143" t="str">
            <v>A26.06.121</v>
          </cell>
          <cell r="C1143" t="str">
            <v xml:space="preserve">Определение антител к аскаридам (Askaris lumbricoides) </v>
          </cell>
          <cell r="D1143">
            <v>127.13</v>
          </cell>
          <cell r="E1143">
            <v>139.72</v>
          </cell>
        </row>
        <row r="1144">
          <cell r="B1144" t="str">
            <v>A03.16.001.002</v>
          </cell>
          <cell r="C1144" t="str">
            <v>Эзофагогастродуоденоскопия со стимуляцией желчеотделения</v>
          </cell>
          <cell r="D1144">
            <v>1192.5</v>
          </cell>
          <cell r="E1144">
            <v>1310.56</v>
          </cell>
        </row>
        <row r="1145">
          <cell r="B1145" t="str">
            <v>A03.18.001</v>
          </cell>
          <cell r="C1145" t="str">
            <v>Колоноскопия</v>
          </cell>
          <cell r="D1145">
            <v>2875.41</v>
          </cell>
          <cell r="E1145">
            <v>3160.08</v>
          </cell>
        </row>
        <row r="1146">
          <cell r="B1146" t="str">
            <v>A03.18.001.001</v>
          </cell>
          <cell r="C1146" t="str">
            <v>Видеоколоноскопия</v>
          </cell>
          <cell r="D1146">
            <v>684.7</v>
          </cell>
          <cell r="E1146">
            <v>752.49</v>
          </cell>
        </row>
        <row r="1147">
          <cell r="B1147" t="str">
            <v>A03.18.002</v>
          </cell>
          <cell r="C1147" t="str">
            <v>Эндоскопическая резекция слизистой толстой кишки</v>
          </cell>
          <cell r="D1147">
            <v>2985.86</v>
          </cell>
          <cell r="E1147">
            <v>3281.46</v>
          </cell>
        </row>
        <row r="1148">
          <cell r="B1148" t="str">
            <v>B01.070.009****</v>
          </cell>
          <cell r="C1148" t="str">
            <v>Прием (тестирование, консультация) медицинского психолога первичный</v>
          </cell>
          <cell r="D1148">
            <v>208.49</v>
          </cell>
          <cell r="E1148">
            <v>229.13</v>
          </cell>
        </row>
        <row r="1149">
          <cell r="B1149" t="str">
            <v>B01.070.010****</v>
          </cell>
          <cell r="C1149" t="str">
            <v>Прием (тестирование, консультация) медицинского психолога повторный</v>
          </cell>
          <cell r="D1149">
            <v>202.3</v>
          </cell>
          <cell r="E1149">
            <v>222.33</v>
          </cell>
        </row>
        <row r="1150">
          <cell r="B1150" t="str">
            <v>A08.30.039</v>
          </cell>
          <cell r="C1150" t="str">
            <v>Определение экспрессии белка PDL1 иммуногистохимическим методом</v>
          </cell>
          <cell r="D1150">
            <v>9231.0499999999993</v>
          </cell>
          <cell r="E1150">
            <v>9231.0499999999993</v>
          </cell>
        </row>
        <row r="1151">
          <cell r="B1151" t="str">
            <v>A08.30.013.001</v>
          </cell>
          <cell r="C1151" t="str">
            <v>Патолого-анатомическое исследование белка к рецепторам HER2/neu с применением иммуногистохимических методов</v>
          </cell>
          <cell r="D1151">
            <v>5606.87</v>
          </cell>
          <cell r="E1151">
            <v>5606.87</v>
          </cell>
        </row>
        <row r="1152">
          <cell r="B1152" t="str">
            <v>A06.20.004.001</v>
          </cell>
          <cell r="C1152" t="str">
            <v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v>
          </cell>
          <cell r="D1152">
            <v>344.2</v>
          </cell>
          <cell r="E1152">
            <v>378.28</v>
          </cell>
          <cell r="F1152">
            <v>0.95238095238095233</v>
          </cell>
        </row>
        <row r="1153">
          <cell r="B1153" t="str">
            <v>A04.30.010</v>
          </cell>
          <cell r="C1153" t="str">
            <v>Ультразвуковое исследование органов малого таза комплексное (трансвагинальное и трансабдоминальное)</v>
          </cell>
          <cell r="D1153">
            <v>525.32000000000005</v>
          </cell>
          <cell r="E1153">
            <v>577.33000000000004</v>
          </cell>
        </row>
        <row r="1154">
          <cell r="B1154" t="str">
            <v>A26.20.034.001  *****</v>
          </cell>
          <cell r="C1154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  <cell r="D1154">
            <v>356.08</v>
          </cell>
          <cell r="E1154">
            <v>391.33</v>
          </cell>
        </row>
        <row r="1155">
          <cell r="B1155" t="str">
            <v xml:space="preserve">B03.053.002 </v>
          </cell>
          <cell r="C1155" t="str">
            <v>Спермограмма</v>
          </cell>
          <cell r="D1155">
            <v>1511.13</v>
          </cell>
          <cell r="E1155">
            <v>1660.73</v>
          </cell>
        </row>
        <row r="1156">
          <cell r="B1156" t="str">
            <v>A12.21.003</v>
          </cell>
          <cell r="C1156" t="str">
            <v>Микроскопическое исследование уретрального отделяемого и сока простаты</v>
          </cell>
          <cell r="D1156">
            <v>214.31</v>
          </cell>
          <cell r="E1156">
            <v>235.53</v>
          </cell>
        </row>
        <row r="1157">
          <cell r="B1157" t="str">
            <v>A12.21.004</v>
          </cell>
          <cell r="C1157" t="str">
            <v>Микроскопическое исследование секрета крайней плоти</v>
          </cell>
          <cell r="D1157">
            <v>312.12</v>
          </cell>
          <cell r="E1157">
            <v>343.02</v>
          </cell>
        </row>
        <row r="1158">
          <cell r="B1158" t="str">
            <v>A12.21.001</v>
          </cell>
          <cell r="C1158" t="str">
            <v>Микроскопическое исследование спермы</v>
          </cell>
          <cell r="D1158">
            <v>300.02999999999997</v>
          </cell>
          <cell r="E1158">
            <v>329.73</v>
          </cell>
        </row>
        <row r="1159">
          <cell r="B1159" t="str">
            <v>A26.20.009.002</v>
          </cell>
          <cell r="C1159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  <cell r="D1159">
            <v>458.92</v>
          </cell>
          <cell r="E1159">
            <v>504.35</v>
          </cell>
        </row>
        <row r="1160">
          <cell r="B1160" t="str">
            <v>A27.30.001</v>
          </cell>
          <cell r="C1160" t="str">
            <v>Определение микросателлитной нестабильности в биопсийном (операционном) материале методом ПЦР</v>
          </cell>
          <cell r="D1160">
            <v>5556.57</v>
          </cell>
          <cell r="E1160">
            <v>5556.57</v>
          </cell>
        </row>
        <row r="1161">
          <cell r="B1161" t="str">
            <v>A26.21.036.001  *****</v>
          </cell>
          <cell r="C1161" t="str">
            <v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v>
          </cell>
          <cell r="D1161">
            <v>458.92</v>
          </cell>
          <cell r="E1161">
            <v>504.35</v>
          </cell>
        </row>
        <row r="1162">
          <cell r="B1162" t="str">
            <v>A09.05.130.001</v>
          </cell>
          <cell r="C1162" t="str">
            <v>Исследование уровня простатспецифического антигена свободного в крови</v>
          </cell>
          <cell r="D1162">
            <v>284.75</v>
          </cell>
          <cell r="E1162">
            <v>312.94</v>
          </cell>
        </row>
        <row r="1163">
          <cell r="B1163" t="str">
            <v>A26.21.034.001  *****</v>
          </cell>
          <cell r="C1163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  <cell r="D1163">
            <v>458.92</v>
          </cell>
          <cell r="E1163">
            <v>504.35</v>
          </cell>
        </row>
        <row r="1164">
          <cell r="B1164" t="str">
            <v>A26.21.033.001</v>
          </cell>
          <cell r="C1164" t="str">
            <v>Определение ДНК уреаплазм (Ureaplasma spp.) в отделяемом из уретры методом ПЦР, качественное исследование</v>
          </cell>
          <cell r="D1164">
            <v>458.92</v>
          </cell>
          <cell r="E1164">
            <v>504.35</v>
          </cell>
        </row>
        <row r="1165">
          <cell r="B1165" t="str">
            <v>A26.28.019.001</v>
          </cell>
          <cell r="C1165" t="str">
            <v>Определение ДНК уреаплазм (Ureaplasma spp.) в моче методом ПЦР, качественное исследование</v>
          </cell>
          <cell r="D1165">
            <v>458.92</v>
          </cell>
          <cell r="E1165">
            <v>504.35</v>
          </cell>
        </row>
        <row r="1166">
          <cell r="B1166" t="str">
            <v>A26.21.043.001</v>
          </cell>
          <cell r="C1166" t="str">
            <v>Определение ДНК уреаплазм (Ureaplasma spp.) в секрете простаты методом ПЦР</v>
          </cell>
          <cell r="D1166">
            <v>458.92</v>
          </cell>
          <cell r="E1166">
            <v>504.35</v>
          </cell>
        </row>
        <row r="1167">
          <cell r="B1167" t="str">
            <v>B03.043.002*******</v>
          </cell>
          <cell r="C1167" t="str">
            <v xml:space="preserve"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</v>
          </cell>
          <cell r="D1167">
            <v>409.37</v>
          </cell>
          <cell r="E1167">
            <v>449.9</v>
          </cell>
        </row>
        <row r="1168">
          <cell r="B1168" t="str">
            <v>A16.01.003.002*******</v>
          </cell>
          <cell r="C1168" t="str">
            <v>Некрэктомия гнойно-некротического очага стопы (голени)</v>
          </cell>
          <cell r="D1168">
            <v>423.9</v>
          </cell>
          <cell r="E1168">
            <v>465.87</v>
          </cell>
        </row>
        <row r="1169">
          <cell r="B1169" t="str">
            <v>B02.012.001*******</v>
          </cell>
          <cell r="C1169" t="str">
            <v>Процедуры сестринского ухода за пациентом с синдромом диабетической стопы</v>
          </cell>
          <cell r="D1169">
            <v>373.39</v>
          </cell>
          <cell r="E1169">
            <v>410.36</v>
          </cell>
        </row>
        <row r="1170">
          <cell r="B1170" t="str">
            <v xml:space="preserve">B01.058.001.1******* </v>
          </cell>
          <cell r="C1170" t="str">
            <v>Прием (осмотр, консультация) врача-эндокринолога первичный  (в кабинете "диабетическая стопа")</v>
          </cell>
          <cell r="D1170">
            <v>221.75</v>
          </cell>
          <cell r="E1170">
            <v>243.7</v>
          </cell>
        </row>
        <row r="1171">
          <cell r="B1171" t="str">
            <v xml:space="preserve">B01.058.002.1******* </v>
          </cell>
          <cell r="C1171" t="str">
            <v>Прием (осмотр, консультация) врача-эндокринолога повторный (в кабинете "диабетическая стопа")</v>
          </cell>
          <cell r="D1171">
            <v>199.22</v>
          </cell>
          <cell r="E1171">
            <v>218.94</v>
          </cell>
        </row>
        <row r="1172">
          <cell r="B1172" t="str">
            <v>B01.047.003</v>
          </cell>
          <cell r="C1172" t="str">
            <v>Прием (осмотр, консультация) врача-терапевта подросткового первичный</v>
          </cell>
          <cell r="D1172">
            <v>277.35000000000002</v>
          </cell>
          <cell r="E1172">
            <v>304.81</v>
          </cell>
        </row>
        <row r="1173">
          <cell r="B1173" t="str">
            <v>B04.070.003</v>
          </cell>
          <cell r="C1173" t="str">
            <v>Индивидуальное углубленное профилактическое консультирование по коррекции факторов риска неинфекционных заболеваний первичное</v>
          </cell>
          <cell r="D1173">
            <v>172.98</v>
          </cell>
          <cell r="E1173">
            <v>190.11</v>
          </cell>
          <cell r="F1173" t="str">
            <v>надо как в пр.10</v>
          </cell>
        </row>
        <row r="1174">
          <cell r="B1174" t="str">
            <v>B04.070.005</v>
          </cell>
          <cell r="C1174" t="str">
            <v>Групповое профилактическое консультирование по коррекции факторов риска неинфекционных заболеваний</v>
          </cell>
          <cell r="D1174">
            <v>172.98</v>
          </cell>
          <cell r="E1174">
            <v>190.11</v>
          </cell>
          <cell r="F1174" t="str">
            <v>надо как в пр.10</v>
          </cell>
        </row>
        <row r="1175">
          <cell r="B1175" t="str">
            <v>A06.09.008</v>
          </cell>
          <cell r="C1175" t="str">
            <v>Томография легких</v>
          </cell>
          <cell r="D1175">
            <v>635.96</v>
          </cell>
          <cell r="E1175">
            <v>698.92</v>
          </cell>
          <cell r="F1175" t="str">
            <v>надо как в пр.10</v>
          </cell>
        </row>
        <row r="1176">
          <cell r="B1176" t="str">
            <v>A06.09.008.001</v>
          </cell>
          <cell r="C1176" t="str">
            <v>Спиральная компьютерная томография легких</v>
          </cell>
          <cell r="D1176">
            <v>653</v>
          </cell>
          <cell r="E1176">
            <v>717.65</v>
          </cell>
          <cell r="F1176" t="str">
            <v>надо как в пр.10</v>
          </cell>
        </row>
        <row r="1177">
          <cell r="B1177" t="str">
            <v>B04.009.001</v>
          </cell>
          <cell r="C1177" t="str">
            <v>Диспансерный прием (осмотр, консультация) врача-детского онколога</v>
          </cell>
          <cell r="D1177">
            <v>520.12</v>
          </cell>
          <cell r="E1177">
            <v>571.61</v>
          </cell>
          <cell r="F1177" t="str">
            <v>надо как в пр.10</v>
          </cell>
        </row>
        <row r="1178">
          <cell r="B1178" t="str">
            <v>B04.015.005</v>
          </cell>
          <cell r="C1178" t="str">
            <v>Диспансерный прием (осмотр, консультация) врача-детского кардиолога</v>
          </cell>
          <cell r="D1178">
            <v>556.86</v>
          </cell>
          <cell r="E1178">
            <v>611.99</v>
          </cell>
          <cell r="F1178" t="str">
            <v>надо как в пр.10</v>
          </cell>
        </row>
        <row r="1179">
          <cell r="B1179" t="str">
            <v>B04.031.001</v>
          </cell>
          <cell r="C1179" t="str">
            <v>Диспансерный прием (осмотр, консультация) врача-педиатра</v>
          </cell>
          <cell r="D1179">
            <v>741.07</v>
          </cell>
          <cell r="E1179">
            <v>814.44</v>
          </cell>
          <cell r="F1179" t="str">
            <v>надо как в пр.10</v>
          </cell>
        </row>
        <row r="1180">
          <cell r="B1180" t="str">
            <v>B04.031.003</v>
          </cell>
          <cell r="C1180" t="str">
            <v>Диспансерный прием (осмотр, консультация) врача-педиатра участкового</v>
          </cell>
          <cell r="D1180">
            <v>741.07</v>
          </cell>
          <cell r="E1180">
            <v>814.44</v>
          </cell>
          <cell r="F1180" t="str">
            <v>надо как в пр.10</v>
          </cell>
        </row>
        <row r="1181">
          <cell r="B1181" t="str">
            <v>B04.053.003</v>
          </cell>
          <cell r="C1181" t="str">
            <v>Диспансерный прием (осмотр, консультация) врача-детского уролога-андролога</v>
          </cell>
          <cell r="D1181">
            <v>677.09</v>
          </cell>
          <cell r="E1181">
            <v>744.12</v>
          </cell>
          <cell r="F1181" t="str">
            <v>надо как в пр.10</v>
          </cell>
        </row>
        <row r="1182">
          <cell r="B1182" t="str">
            <v>B04.058.002</v>
          </cell>
          <cell r="C1182" t="str">
            <v>Диспансерный прием (осмотр, консультация) врача-детского эндокринолога</v>
          </cell>
          <cell r="D1182">
            <v>1009.27</v>
          </cell>
          <cell r="E1182">
            <v>1109.19</v>
          </cell>
          <cell r="F1182" t="str">
            <v>надо как в пр.10</v>
          </cell>
        </row>
        <row r="1183">
          <cell r="B1183" t="str">
            <v>B04.064.001</v>
          </cell>
          <cell r="C1183" t="str">
            <v>Диспансерный прием (осмотр, консультация) врача-стоматолога детского</v>
          </cell>
          <cell r="D1183">
            <v>197.08</v>
          </cell>
          <cell r="E1183">
            <v>216.58</v>
          </cell>
          <cell r="F1183" t="str">
            <v>надо как в пр.10</v>
          </cell>
        </row>
        <row r="1184">
          <cell r="B1184" t="str">
            <v>A06.09.006.002</v>
          </cell>
          <cell r="C1184" t="str">
            <v>Флюорография легких и использованием систем поддержки принятия врачебных решений (искусственный интеллект)</v>
          </cell>
          <cell r="D1184">
            <v>51.69</v>
          </cell>
          <cell r="E1184">
            <v>56.81</v>
          </cell>
          <cell r="F1184">
            <v>54.259789875835729</v>
          </cell>
        </row>
        <row r="1185">
          <cell r="B1185" t="str">
            <v>A06.09.007.003</v>
          </cell>
          <cell r="C1185" t="str">
            <v>Рентгенография легких с  использованием систем поддержки принятия врачебных решений (искусственный интеллект)</v>
          </cell>
          <cell r="D1185">
            <v>123.42</v>
          </cell>
          <cell r="E1185">
            <v>135.63999999999999</v>
          </cell>
          <cell r="F1185">
            <v>129.55109837631326</v>
          </cell>
        </row>
        <row r="1186">
          <cell r="B1186" t="str">
            <v>A06.20.004.008</v>
          </cell>
          <cell r="C1186" t="str">
            <v>Маммография с использованием систем поддержки принятия врачебных решений (искусственный интеллект)</v>
          </cell>
          <cell r="D1186">
            <v>344.2</v>
          </cell>
          <cell r="E1186">
            <v>378.28</v>
          </cell>
          <cell r="F1186">
            <v>361.29894937917862</v>
          </cell>
        </row>
        <row r="1187">
          <cell r="B1187" t="str">
            <v>A06.09.008.002</v>
          </cell>
          <cell r="C1187" t="str">
            <v>Томография легких с использованием систем поддержки принятия врачебных решений (искусственный интеллект)</v>
          </cell>
          <cell r="D1187">
            <v>635.96</v>
          </cell>
          <cell r="E1187">
            <v>635.96</v>
          </cell>
          <cell r="F1187">
            <v>607.41165234001915</v>
          </cell>
        </row>
        <row r="1188">
          <cell r="B1188" t="str">
            <v>A07.30.032</v>
          </cell>
          <cell r="C1188" t="str">
            <v xml:space="preserve">Однофотонная эмиссионная компьютерная томография мягких тканей </v>
          </cell>
          <cell r="D1188">
            <v>518.07000000000005</v>
          </cell>
          <cell r="E1188">
            <v>569.36</v>
          </cell>
        </row>
        <row r="1189">
          <cell r="B1189" t="str">
            <v>A07.30.001</v>
          </cell>
          <cell r="C1189" t="str">
            <v>Реконструкция, описание и интерпретация радионуклидных исследований</v>
          </cell>
          <cell r="D1189">
            <v>101.59</v>
          </cell>
          <cell r="E1189">
            <v>111.65</v>
          </cell>
        </row>
        <row r="1190">
          <cell r="B1190" t="str">
            <v>A07.30.029</v>
          </cell>
          <cell r="C1190" t="str">
            <v>Сцинтиграфия в режиме "все тело" для выявления воспалительных очагов</v>
          </cell>
          <cell r="D1190">
            <v>3723.64</v>
          </cell>
          <cell r="E1190">
            <v>4092.28</v>
          </cell>
        </row>
        <row r="1191">
          <cell r="B1191" t="str">
            <v>A07.30.036</v>
          </cell>
          <cell r="C1191" t="str">
            <v>Радиометрия биологических сред организма</v>
          </cell>
          <cell r="D1191">
            <v>698.79</v>
          </cell>
          <cell r="E1191">
            <v>767.97</v>
          </cell>
        </row>
        <row r="1192">
          <cell r="B1192" t="str">
            <v>A07.09.003</v>
          </cell>
          <cell r="C1192" t="str">
            <v>Однофотонная эмиссионная компьютерная томография легких</v>
          </cell>
          <cell r="D1192">
            <v>2557.3200000000002</v>
          </cell>
          <cell r="E1192">
            <v>2557.3200000000002</v>
          </cell>
        </row>
        <row r="1193">
          <cell r="B1193" t="str">
            <v>A07.09.005</v>
          </cell>
          <cell r="C1193" t="str">
            <v>Однофотонная эмиссионная компьютерная томография, совмещенная с компьютерной томографией легких</v>
          </cell>
          <cell r="D1193">
            <v>869.9</v>
          </cell>
          <cell r="E1193">
            <v>869.9</v>
          </cell>
        </row>
        <row r="1194">
          <cell r="B1194" t="str">
            <v>A07.03.003</v>
          </cell>
          <cell r="C1194" t="str">
            <v>Однофотонная эмиссионная компьютерная томография костей</v>
          </cell>
          <cell r="D1194">
            <v>4366.09</v>
          </cell>
          <cell r="E1194">
            <v>4366.09</v>
          </cell>
        </row>
        <row r="1195">
          <cell r="B1195" t="str">
            <v>A07.28.002.001</v>
          </cell>
          <cell r="C1195" t="str">
            <v>Сцинтиграфия почек и мочевыделительной системы с функциональными пробами</v>
          </cell>
          <cell r="D1195">
            <v>0</v>
          </cell>
        </row>
        <row r="1196">
          <cell r="B1196" t="str">
            <v>A07.28.002</v>
          </cell>
          <cell r="C1196" t="str">
            <v>Сцинтиграфия почек и мочевыделительной системы</v>
          </cell>
          <cell r="D1196">
            <v>0</v>
          </cell>
        </row>
        <row r="1197">
          <cell r="B1197" t="str">
            <v>A07.10.003</v>
          </cell>
          <cell r="C1197" t="str">
            <v>Однофотонная эмиссионная компьютерная томография миокарда</v>
          </cell>
          <cell r="D1197">
            <v>0</v>
          </cell>
        </row>
        <row r="1198">
          <cell r="B1198" t="str">
            <v>A07.22.005</v>
          </cell>
          <cell r="C1198" t="str">
            <v>Сцинтиграфия паращитовидных желез</v>
          </cell>
          <cell r="D1198">
            <v>2807.81</v>
          </cell>
        </row>
        <row r="1199">
          <cell r="B1199" t="str">
            <v>A07.22.010</v>
          </cell>
          <cell r="C1199" t="str">
            <v>Однофотонная эмиссионная компьютерная томография паращитовидных желез</v>
          </cell>
          <cell r="D1199">
            <v>0</v>
          </cell>
        </row>
        <row r="1200">
          <cell r="B1200" t="str">
            <v>A07.20.007</v>
          </cell>
          <cell r="C1200" t="str">
            <v>Однофотонная эмиссионная компьютерная томография молочной железы</v>
          </cell>
          <cell r="D1200">
            <v>2807.81</v>
          </cell>
          <cell r="E1200">
            <v>2807.81</v>
          </cell>
        </row>
        <row r="1201">
          <cell r="B1201" t="str">
            <v>A07.03.001</v>
          </cell>
          <cell r="C1201" t="str">
            <v>Сцинтиграфия полипозиционная костей</v>
          </cell>
          <cell r="D1201">
            <v>4366.09</v>
          </cell>
          <cell r="E1201">
            <v>4366.09</v>
          </cell>
        </row>
        <row r="1202">
          <cell r="B1202" t="str">
            <v>A07.09.003</v>
          </cell>
          <cell r="C1202" t="str">
            <v>Сцинтиграфия легких перфузионная</v>
          </cell>
          <cell r="D1202">
            <v>2557.3200000000002</v>
          </cell>
          <cell r="E1202">
            <v>2557.3200000000002</v>
          </cell>
        </row>
        <row r="1203">
          <cell r="B1203" t="str">
            <v>A07.10.001</v>
          </cell>
          <cell r="C1203" t="str">
            <v>Сцинтиграфия миокарда</v>
          </cell>
          <cell r="D1203">
            <v>8248.64</v>
          </cell>
          <cell r="E1203">
            <v>8248.64</v>
          </cell>
        </row>
        <row r="1204">
          <cell r="B1204" t="str">
            <v>A07.14.002</v>
          </cell>
          <cell r="C1204" t="str">
            <v>Сцинтиграфия печени и селезенки</v>
          </cell>
          <cell r="D1204">
            <v>1523.31</v>
          </cell>
          <cell r="E1204">
            <v>1523.31</v>
          </cell>
        </row>
        <row r="1205">
          <cell r="B1205" t="str">
            <v>A07.14.002.001</v>
          </cell>
          <cell r="C1205" t="str">
            <v>Гепатобилисцинтиграфия</v>
          </cell>
          <cell r="D1205">
            <v>3629.16</v>
          </cell>
          <cell r="E1205">
            <v>3629.16</v>
          </cell>
        </row>
        <row r="1206">
          <cell r="B1206" t="str">
            <v>A07.20.004</v>
          </cell>
          <cell r="C1206" t="str">
            <v>Сцинтиграфия молочной железы</v>
          </cell>
          <cell r="D1206">
            <v>3924.33</v>
          </cell>
          <cell r="E1206">
            <v>3924.33</v>
          </cell>
        </row>
        <row r="1207">
          <cell r="B1207" t="str">
            <v>A07.22.002</v>
          </cell>
          <cell r="C1207" t="str">
            <v>Сцинтиграфия щитовидной железы</v>
          </cell>
          <cell r="D1207">
            <v>1831.09</v>
          </cell>
          <cell r="E1207">
            <v>1831.09</v>
          </cell>
        </row>
        <row r="1208">
          <cell r="B1208" t="str">
            <v>A07.22.005</v>
          </cell>
          <cell r="C1208" t="str">
            <v>Сцинтиграфия паращитовидных желез</v>
          </cell>
          <cell r="D1208">
            <v>2807.81</v>
          </cell>
          <cell r="E1208">
            <v>2807.81</v>
          </cell>
        </row>
        <row r="1209">
          <cell r="B1209" t="str">
            <v>A07.28.004</v>
          </cell>
          <cell r="C1209" t="str">
            <v>Ангионефросцинтиграфия</v>
          </cell>
          <cell r="D1209">
            <v>2386.4299999999998</v>
          </cell>
          <cell r="E1209">
            <v>2386.4299999999998</v>
          </cell>
        </row>
        <row r="1210">
          <cell r="B1210" t="str">
            <v>A07.30.029</v>
          </cell>
          <cell r="C1210" t="str">
            <v>Сцинтиграфия в режиме "все тело" для выявления воспалительных очагов</v>
          </cell>
          <cell r="D1210">
            <v>4092.28</v>
          </cell>
          <cell r="E1210">
            <v>4092.28</v>
          </cell>
        </row>
        <row r="1211">
          <cell r="B1211" t="str">
            <v>A07.06.005</v>
          </cell>
          <cell r="C1211" t="str">
            <v>Сцинтиграфия сторожевых лимфатических узлов ***</v>
          </cell>
          <cell r="D1211">
            <v>6626.81</v>
          </cell>
          <cell r="E1211">
            <v>6626.81</v>
          </cell>
        </row>
        <row r="1216">
          <cell r="B1216" t="str">
            <v>*- тариф применять с учетом коэффициента дифференциации Иркутской области, указанного в приложении № 6</v>
          </cell>
        </row>
        <row r="1217">
          <cell r="B1217" t="str">
            <v>**- в лабораториях Иркутской области, допущенных Роспотребнадзором к проведению таких исследований</v>
          </cell>
        </row>
        <row r="1218">
          <cell r="B1218" t="str">
            <v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v>
          </cell>
        </row>
        <row r="1221">
          <cell r="B1221" t="str">
            <v>****- тариф применять только в рамках взаиморасчетов между медицинскими организациями</v>
          </cell>
        </row>
        <row r="1222">
          <cell r="B1222" t="str">
            <v xml:space="preserve">*****тариф применяется только в рамках взаиморасчетов между медицинскими организациями для проведения </v>
          </cell>
        </row>
        <row r="1223">
          <cell r="B1223" t="str">
            <v>диспансеризации взрослого населения репродуктивного возраста по оценке репродуктивного здоровья</v>
          </cell>
        </row>
        <row r="1224">
          <cell r="B1224" t="str">
            <v>******- тариф применяется при исследовании на 1 аллегрен</v>
          </cell>
        </row>
        <row r="1225">
          <cell r="B1225" t="str">
            <v>******* тариф применять в рамках взаиморасчетов между медицинскими организациями для кабинета "Диабетическая стопа"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T94"/>
  <sheetViews>
    <sheetView topLeftCell="A56" zoomScale="71" zoomScaleNormal="71" workbookViewId="0">
      <selection sqref="A1:K93"/>
    </sheetView>
  </sheetViews>
  <sheetFormatPr defaultColWidth="9.140625" defaultRowHeight="12.75" x14ac:dyDescent="0.2"/>
  <cols>
    <col min="1" max="1" width="5.7109375" style="695" customWidth="1"/>
    <col min="2" max="2" width="8.28515625" style="695" customWidth="1"/>
    <col min="3" max="3" width="79.5703125" style="695" customWidth="1"/>
    <col min="4" max="4" width="6.140625" style="728" customWidth="1"/>
    <col min="5" max="5" width="6.28515625" style="728" customWidth="1"/>
    <col min="6" max="6" width="9.7109375" style="728" customWidth="1"/>
    <col min="7" max="7" width="10" style="729" customWidth="1"/>
    <col min="8" max="8" width="9.5703125" style="730" customWidth="1"/>
    <col min="9" max="9" width="10.7109375" style="695" customWidth="1"/>
    <col min="10" max="10" width="9.140625" style="695"/>
    <col min="11" max="11" width="10.7109375" style="695" customWidth="1"/>
    <col min="12" max="12" width="19.28515625" style="696" customWidth="1"/>
    <col min="13" max="13" width="10.28515625" style="696" customWidth="1"/>
    <col min="14" max="14" width="12.42578125" style="696" customWidth="1"/>
    <col min="15" max="15" width="16.85546875" style="695" customWidth="1"/>
    <col min="16" max="16" width="9.140625" style="695" customWidth="1"/>
    <col min="17" max="18" width="24.28515625" style="695" customWidth="1"/>
    <col min="19" max="23" width="9.140625" style="695" customWidth="1"/>
    <col min="24" max="16384" width="9.140625" style="695"/>
  </cols>
  <sheetData>
    <row r="1" spans="1:16" x14ac:dyDescent="0.2">
      <c r="C1" s="872"/>
      <c r="D1" s="872"/>
      <c r="E1" s="872"/>
      <c r="F1" s="872"/>
      <c r="G1" s="872"/>
      <c r="H1" s="872"/>
      <c r="I1" s="872"/>
    </row>
    <row r="2" spans="1:16" x14ac:dyDescent="0.2">
      <c r="D2" s="873"/>
      <c r="E2" s="873"/>
      <c r="F2" s="873"/>
      <c r="G2" s="873"/>
      <c r="H2" s="873"/>
      <c r="I2" s="873"/>
    </row>
    <row r="3" spans="1:16" x14ac:dyDescent="0.2">
      <c r="C3" s="731"/>
      <c r="D3" s="695"/>
      <c r="E3" s="841"/>
      <c r="F3" s="841"/>
      <c r="G3" s="874" t="s">
        <v>6179</v>
      </c>
      <c r="H3" s="874"/>
      <c r="I3" s="874"/>
      <c r="J3" s="874"/>
      <c r="K3" s="874"/>
    </row>
    <row r="4" spans="1:16" x14ac:dyDescent="0.2">
      <c r="C4" s="731"/>
      <c r="D4" s="695"/>
      <c r="E4" s="841"/>
      <c r="F4" s="841"/>
      <c r="G4" s="874" t="s">
        <v>6180</v>
      </c>
      <c r="H4" s="874"/>
      <c r="I4" s="874"/>
      <c r="J4" s="874"/>
      <c r="K4" s="874"/>
    </row>
    <row r="5" spans="1:16" x14ac:dyDescent="0.2">
      <c r="C5" s="731"/>
      <c r="D5" s="695"/>
      <c r="E5" s="841"/>
      <c r="F5" s="841"/>
      <c r="G5" s="860"/>
      <c r="H5" s="860"/>
      <c r="I5" s="861"/>
      <c r="J5" s="861"/>
      <c r="K5" s="861"/>
    </row>
    <row r="6" spans="1:16" x14ac:dyDescent="0.2">
      <c r="D6" s="695"/>
      <c r="E6" s="875" t="s">
        <v>6181</v>
      </c>
      <c r="F6" s="875"/>
      <c r="G6" s="875"/>
      <c r="H6" s="875"/>
      <c r="I6" s="875"/>
      <c r="J6" s="875"/>
      <c r="K6" s="875"/>
    </row>
    <row r="7" spans="1:16" x14ac:dyDescent="0.2">
      <c r="D7" s="695"/>
      <c r="E7" s="695"/>
      <c r="F7" s="695"/>
      <c r="G7" s="871" t="s">
        <v>1461</v>
      </c>
      <c r="H7" s="871"/>
      <c r="I7" s="871"/>
      <c r="J7" s="871"/>
      <c r="K7" s="871"/>
    </row>
    <row r="8" spans="1:16" ht="44.25" customHeight="1" x14ac:dyDescent="0.2">
      <c r="D8" s="695"/>
      <c r="E8" s="695"/>
      <c r="F8" s="695"/>
      <c r="G8" s="871"/>
      <c r="H8" s="871"/>
      <c r="I8" s="871"/>
      <c r="J8" s="871"/>
      <c r="K8" s="871"/>
    </row>
    <row r="9" spans="1:16" x14ac:dyDescent="0.2">
      <c r="A9" s="876" t="s">
        <v>6182</v>
      </c>
      <c r="B9" s="876"/>
      <c r="C9" s="876"/>
      <c r="D9" s="876"/>
      <c r="E9" s="876"/>
      <c r="F9" s="876"/>
      <c r="G9" s="876"/>
      <c r="H9" s="876"/>
      <c r="I9" s="876"/>
      <c r="J9" s="876"/>
      <c r="K9" s="876"/>
    </row>
    <row r="10" spans="1:16" x14ac:dyDescent="0.2">
      <c r="A10" s="876" t="s">
        <v>6183</v>
      </c>
      <c r="B10" s="876"/>
      <c r="C10" s="876"/>
      <c r="D10" s="876"/>
      <c r="E10" s="876"/>
      <c r="F10" s="876"/>
      <c r="G10" s="876"/>
      <c r="H10" s="876"/>
      <c r="I10" s="876"/>
      <c r="J10" s="876"/>
      <c r="K10" s="876"/>
    </row>
    <row r="11" spans="1:16" ht="51" customHeight="1" x14ac:dyDescent="0.2">
      <c r="A11" s="877" t="s">
        <v>6184</v>
      </c>
      <c r="B11" s="877"/>
      <c r="C11" s="877"/>
      <c r="D11" s="877"/>
      <c r="E11" s="877"/>
      <c r="F11" s="877"/>
      <c r="G11" s="877"/>
      <c r="H11" s="877"/>
      <c r="I11" s="877"/>
      <c r="J11" s="877"/>
      <c r="K11" s="877"/>
    </row>
    <row r="12" spans="1:16" x14ac:dyDescent="0.2">
      <c r="D12" s="862"/>
      <c r="E12" s="698">
        <f t="shared" ref="E12:K12" si="0">SUM(E14:E30)</f>
        <v>76</v>
      </c>
      <c r="F12" s="698"/>
      <c r="G12" s="697">
        <f>SUM(G14:G30)</f>
        <v>19.844299999999997</v>
      </c>
      <c r="H12" s="697">
        <f t="shared" si="0"/>
        <v>17</v>
      </c>
      <c r="I12" s="697">
        <f t="shared" si="0"/>
        <v>19.845199999999998</v>
      </c>
      <c r="J12" s="697">
        <f t="shared" si="0"/>
        <v>21.692</v>
      </c>
      <c r="K12" s="699">
        <f t="shared" si="0"/>
        <v>430495.5</v>
      </c>
    </row>
    <row r="13" spans="1:16" ht="75.75" customHeight="1" x14ac:dyDescent="0.2">
      <c r="A13" s="700" t="s">
        <v>86</v>
      </c>
      <c r="B13" s="700"/>
      <c r="C13" s="700" t="s">
        <v>88</v>
      </c>
      <c r="D13" s="700" t="s">
        <v>6185</v>
      </c>
      <c r="E13" s="701" t="s">
        <v>6186</v>
      </c>
      <c r="F13" s="701" t="s">
        <v>6187</v>
      </c>
      <c r="G13" s="702" t="s">
        <v>6188</v>
      </c>
      <c r="H13" s="701" t="s">
        <v>6189</v>
      </c>
      <c r="I13" s="701" t="s">
        <v>6190</v>
      </c>
      <c r="J13" s="701" t="s">
        <v>6191</v>
      </c>
      <c r="K13" s="703" t="s">
        <v>6192</v>
      </c>
      <c r="L13" s="696">
        <v>168.25</v>
      </c>
      <c r="P13" s="863"/>
    </row>
    <row r="14" spans="1:16" s="711" customFormat="1" ht="25.5" x14ac:dyDescent="0.2">
      <c r="A14" s="700">
        <v>1</v>
      </c>
      <c r="B14" s="700">
        <v>380140</v>
      </c>
      <c r="C14" s="704" t="s">
        <v>117</v>
      </c>
      <c r="D14" s="705">
        <v>1</v>
      </c>
      <c r="E14" s="706">
        <v>3</v>
      </c>
      <c r="F14" s="865">
        <v>1</v>
      </c>
      <c r="G14" s="865">
        <v>1.3194999999999999</v>
      </c>
      <c r="H14" s="866">
        <v>1</v>
      </c>
      <c r="I14" s="865">
        <v>1.1182000000000001</v>
      </c>
      <c r="J14" s="867">
        <v>1.276</v>
      </c>
      <c r="K14" s="868">
        <v>30203.5</v>
      </c>
      <c r="L14" s="869">
        <f t="shared" ref="L14:L31" si="1">ROUND($L$13*F14*G14*H14*I14*J14,2)</f>
        <v>316.76</v>
      </c>
      <c r="M14" s="709">
        <f>VLOOKUP(B14,'[7]расчет 17 мо НА 2025Г. ЯНВ'!$C$17:$BS$34,69,0)</f>
        <v>316.76</v>
      </c>
      <c r="N14" s="710">
        <f>L14-M14</f>
        <v>0</v>
      </c>
      <c r="O14" s="864"/>
      <c r="P14" s="831"/>
    </row>
    <row r="15" spans="1:16" s="711" customFormat="1" ht="28.5" customHeight="1" x14ac:dyDescent="0.2">
      <c r="A15" s="700">
        <v>2</v>
      </c>
      <c r="B15" s="700">
        <v>380141</v>
      </c>
      <c r="C15" s="704" t="s">
        <v>154</v>
      </c>
      <c r="D15" s="705">
        <v>1</v>
      </c>
      <c r="E15" s="706">
        <v>8</v>
      </c>
      <c r="F15" s="865">
        <v>1</v>
      </c>
      <c r="G15" s="865">
        <v>0.49590000000000001</v>
      </c>
      <c r="H15" s="866">
        <v>1</v>
      </c>
      <c r="I15" s="865">
        <v>0.84919999999999995</v>
      </c>
      <c r="J15" s="867">
        <v>1.276</v>
      </c>
      <c r="K15" s="868">
        <v>17185</v>
      </c>
      <c r="L15" s="869">
        <f t="shared" si="1"/>
        <v>90.41</v>
      </c>
      <c r="M15" s="709">
        <f>VLOOKUP(B15,'[7]расчет 17 мо НА 2025Г. ЯНВ'!$C$17:$BS$34,69,0)</f>
        <v>90.41</v>
      </c>
      <c r="N15" s="710">
        <f t="shared" ref="N15:N30" si="2">L15-M15</f>
        <v>0</v>
      </c>
      <c r="O15" s="864"/>
      <c r="P15" s="831"/>
    </row>
    <row r="16" spans="1:16" s="711" customFormat="1" ht="25.5" x14ac:dyDescent="0.2">
      <c r="A16" s="700">
        <v>3</v>
      </c>
      <c r="B16" s="700">
        <v>380039</v>
      </c>
      <c r="C16" s="704" t="s">
        <v>6194</v>
      </c>
      <c r="D16" s="705">
        <v>1</v>
      </c>
      <c r="E16" s="706">
        <v>4</v>
      </c>
      <c r="F16" s="865">
        <v>1</v>
      </c>
      <c r="G16" s="865">
        <v>1.2588999999999999</v>
      </c>
      <c r="H16" s="866">
        <v>1</v>
      </c>
      <c r="I16" s="865">
        <v>1.0418000000000001</v>
      </c>
      <c r="J16" s="867">
        <v>1.276</v>
      </c>
      <c r="K16" s="868">
        <v>23199</v>
      </c>
      <c r="L16" s="869">
        <f t="shared" si="1"/>
        <v>281.57</v>
      </c>
      <c r="M16" s="709">
        <f>VLOOKUP(B16,'[7]расчет 17 мо НА 2025Г. ЯНВ'!$C$17:$BS$34,69,0)</f>
        <v>281.57</v>
      </c>
      <c r="N16" s="710">
        <f t="shared" si="2"/>
        <v>0</v>
      </c>
      <c r="O16" s="864"/>
      <c r="P16" s="831"/>
    </row>
    <row r="17" spans="1:20" s="711" customFormat="1" ht="25.5" x14ac:dyDescent="0.2">
      <c r="A17" s="700">
        <v>4</v>
      </c>
      <c r="B17" s="700">
        <v>380046</v>
      </c>
      <c r="C17" s="704" t="s">
        <v>143</v>
      </c>
      <c r="D17" s="705">
        <v>1</v>
      </c>
      <c r="E17" s="706">
        <v>6</v>
      </c>
      <c r="F17" s="865">
        <v>1</v>
      </c>
      <c r="G17" s="865">
        <v>1.0122</v>
      </c>
      <c r="H17" s="866">
        <v>1</v>
      </c>
      <c r="I17" s="865">
        <v>2.0670000000000002</v>
      </c>
      <c r="J17" s="867">
        <v>1.276</v>
      </c>
      <c r="K17" s="868">
        <v>20453.5</v>
      </c>
      <c r="L17" s="869">
        <f t="shared" si="1"/>
        <v>449.17</v>
      </c>
      <c r="M17" s="709">
        <f>VLOOKUP(B17,'[7]расчет 17 мо НА 2025Г. ЯНВ'!$C$17:$BS$34,69,0)</f>
        <v>449.17</v>
      </c>
      <c r="N17" s="710">
        <f t="shared" si="2"/>
        <v>0</v>
      </c>
      <c r="O17" s="864"/>
      <c r="P17" s="831"/>
      <c r="R17" s="831"/>
    </row>
    <row r="18" spans="1:20" s="711" customFormat="1" ht="25.5" x14ac:dyDescent="0.2">
      <c r="A18" s="700">
        <v>5</v>
      </c>
      <c r="B18" s="700">
        <v>380051</v>
      </c>
      <c r="C18" s="704" t="s">
        <v>6195</v>
      </c>
      <c r="D18" s="705">
        <v>1</v>
      </c>
      <c r="E18" s="706">
        <v>5</v>
      </c>
      <c r="F18" s="865">
        <v>1</v>
      </c>
      <c r="G18" s="865">
        <v>1.1327</v>
      </c>
      <c r="H18" s="866">
        <v>1</v>
      </c>
      <c r="I18" s="865">
        <v>2.0648</v>
      </c>
      <c r="J18" s="867">
        <v>1.276</v>
      </c>
      <c r="K18" s="868">
        <v>9336.5</v>
      </c>
      <c r="L18" s="869">
        <f t="shared" si="1"/>
        <v>502.11</v>
      </c>
      <c r="M18" s="709">
        <f>VLOOKUP(B18,'[7]расчет 17 мо НА 2025Г. ЯНВ'!$C$17:$BS$34,69,0)</f>
        <v>502.11</v>
      </c>
      <c r="N18" s="710">
        <f t="shared" si="2"/>
        <v>0</v>
      </c>
      <c r="O18" s="864"/>
      <c r="P18" s="831"/>
      <c r="R18" s="831"/>
    </row>
    <row r="19" spans="1:20" s="711" customFormat="1" ht="25.5" x14ac:dyDescent="0.2">
      <c r="A19" s="700">
        <v>6</v>
      </c>
      <c r="B19" s="700">
        <v>380020</v>
      </c>
      <c r="C19" s="704" t="s">
        <v>144</v>
      </c>
      <c r="D19" s="705">
        <v>1</v>
      </c>
      <c r="E19" s="706">
        <v>5</v>
      </c>
      <c r="F19" s="865">
        <v>1</v>
      </c>
      <c r="G19" s="865">
        <v>1.1327</v>
      </c>
      <c r="H19" s="866">
        <v>1</v>
      </c>
      <c r="I19" s="865">
        <v>1.0629999999999999</v>
      </c>
      <c r="J19" s="867">
        <v>1.276</v>
      </c>
      <c r="K19" s="868">
        <v>35021</v>
      </c>
      <c r="L19" s="869">
        <f t="shared" si="1"/>
        <v>258.5</v>
      </c>
      <c r="M19" s="709">
        <f>VLOOKUP(B19,'[7]расчет 17 мо НА 2025Г. ЯНВ'!$C$17:$BS$34,69,0)</f>
        <v>258.5</v>
      </c>
      <c r="N19" s="710">
        <f t="shared" si="2"/>
        <v>0</v>
      </c>
      <c r="O19" s="864"/>
      <c r="P19" s="831"/>
      <c r="R19" s="831"/>
    </row>
    <row r="20" spans="1:20" s="711" customFormat="1" ht="25.5" x14ac:dyDescent="0.2">
      <c r="A20" s="700">
        <v>7</v>
      </c>
      <c r="B20" s="700">
        <v>380054</v>
      </c>
      <c r="C20" s="704" t="s">
        <v>146</v>
      </c>
      <c r="D20" s="705">
        <v>1</v>
      </c>
      <c r="E20" s="706">
        <v>6</v>
      </c>
      <c r="F20" s="865">
        <v>1</v>
      </c>
      <c r="G20" s="865">
        <v>1.0122</v>
      </c>
      <c r="H20" s="866">
        <v>1</v>
      </c>
      <c r="I20" s="865">
        <v>2.0840999999999998</v>
      </c>
      <c r="J20" s="867">
        <v>1.276</v>
      </c>
      <c r="K20" s="868">
        <v>18949</v>
      </c>
      <c r="L20" s="869">
        <f t="shared" si="1"/>
        <v>452.89</v>
      </c>
      <c r="M20" s="709">
        <f>VLOOKUP(B20,'[7]расчет 17 мо НА 2025Г. ЯНВ'!$C$17:$BS$34,69,0)</f>
        <v>452.89</v>
      </c>
      <c r="N20" s="710">
        <f t="shared" si="2"/>
        <v>0</v>
      </c>
      <c r="O20" s="864"/>
      <c r="P20" s="831"/>
      <c r="R20" s="831"/>
    </row>
    <row r="21" spans="1:20" s="711" customFormat="1" ht="25.5" x14ac:dyDescent="0.2">
      <c r="A21" s="700">
        <v>8</v>
      </c>
      <c r="B21" s="700">
        <v>380022</v>
      </c>
      <c r="C21" s="704" t="s">
        <v>6196</v>
      </c>
      <c r="D21" s="705">
        <v>1</v>
      </c>
      <c r="E21" s="706">
        <v>3</v>
      </c>
      <c r="F21" s="865">
        <v>1</v>
      </c>
      <c r="G21" s="865">
        <v>1.3194999999999999</v>
      </c>
      <c r="H21" s="866">
        <v>1</v>
      </c>
      <c r="I21" s="865">
        <v>0.64649999999999996</v>
      </c>
      <c r="J21" s="867">
        <v>1.276</v>
      </c>
      <c r="K21" s="868">
        <v>37836.5</v>
      </c>
      <c r="L21" s="869">
        <f t="shared" si="1"/>
        <v>183.14</v>
      </c>
      <c r="M21" s="709">
        <f>VLOOKUP(B21,'[7]расчет 17 мо НА 2025Г. ЯНВ'!$C$17:$BS$34,69,0)</f>
        <v>183.14</v>
      </c>
      <c r="N21" s="710">
        <f t="shared" si="2"/>
        <v>0</v>
      </c>
      <c r="O21" s="864"/>
      <c r="P21" s="831"/>
      <c r="R21" s="831"/>
    </row>
    <row r="22" spans="1:20" s="711" customFormat="1" ht="25.5" x14ac:dyDescent="0.2">
      <c r="A22" s="700">
        <v>9</v>
      </c>
      <c r="B22" s="700">
        <v>380049</v>
      </c>
      <c r="C22" s="704" t="s">
        <v>6197</v>
      </c>
      <c r="D22" s="705">
        <v>1</v>
      </c>
      <c r="E22" s="706">
        <v>4</v>
      </c>
      <c r="F22" s="865">
        <v>1</v>
      </c>
      <c r="G22" s="865">
        <v>1.2588999999999999</v>
      </c>
      <c r="H22" s="866">
        <v>1</v>
      </c>
      <c r="I22" s="865">
        <v>0.873</v>
      </c>
      <c r="J22" s="867">
        <v>1.276</v>
      </c>
      <c r="K22" s="868">
        <v>14273</v>
      </c>
      <c r="L22" s="869">
        <f t="shared" si="1"/>
        <v>235.95</v>
      </c>
      <c r="M22" s="709">
        <f>VLOOKUP(B22,'[7]расчет 17 мо НА 2025Г. ЯНВ'!$C$17:$BS$34,69,0)</f>
        <v>235.95</v>
      </c>
      <c r="N22" s="710">
        <f t="shared" si="2"/>
        <v>0</v>
      </c>
      <c r="O22" s="864"/>
      <c r="P22" s="831"/>
      <c r="R22" s="831"/>
    </row>
    <row r="23" spans="1:20" s="711" customFormat="1" ht="25.5" x14ac:dyDescent="0.2">
      <c r="A23" s="700">
        <v>10</v>
      </c>
      <c r="B23" s="700">
        <v>380025</v>
      </c>
      <c r="C23" s="704" t="s">
        <v>147</v>
      </c>
      <c r="D23" s="705">
        <v>1</v>
      </c>
      <c r="E23" s="706">
        <v>1</v>
      </c>
      <c r="F23" s="865">
        <v>1</v>
      </c>
      <c r="G23" s="865">
        <v>1.92</v>
      </c>
      <c r="H23" s="866">
        <v>1</v>
      </c>
      <c r="I23" s="865">
        <v>1.0368999999999999</v>
      </c>
      <c r="J23" s="867">
        <v>1.276</v>
      </c>
      <c r="K23" s="868">
        <v>21718.5</v>
      </c>
      <c r="L23" s="869">
        <f t="shared" si="1"/>
        <v>427.41</v>
      </c>
      <c r="M23" s="709">
        <f>VLOOKUP(B23,'[7]расчет 17 мо НА 2025Г. ЯНВ'!$C$17:$BS$34,69,0)</f>
        <v>427.41</v>
      </c>
      <c r="N23" s="710">
        <f t="shared" si="2"/>
        <v>0</v>
      </c>
      <c r="O23" s="864"/>
      <c r="P23" s="831"/>
      <c r="R23" s="831"/>
    </row>
    <row r="24" spans="1:20" s="711" customFormat="1" ht="25.5" x14ac:dyDescent="0.2">
      <c r="A24" s="700">
        <v>11</v>
      </c>
      <c r="B24" s="700">
        <v>380019</v>
      </c>
      <c r="C24" s="704" t="s">
        <v>148</v>
      </c>
      <c r="D24" s="705">
        <v>1</v>
      </c>
      <c r="E24" s="706">
        <v>2</v>
      </c>
      <c r="F24" s="865">
        <v>1</v>
      </c>
      <c r="G24" s="865">
        <v>1.6284000000000001</v>
      </c>
      <c r="H24" s="866">
        <v>1</v>
      </c>
      <c r="I24" s="865">
        <v>0.77010000000000001</v>
      </c>
      <c r="J24" s="867">
        <v>1.276</v>
      </c>
      <c r="K24" s="868">
        <v>32688</v>
      </c>
      <c r="L24" s="869">
        <f t="shared" si="1"/>
        <v>269.22000000000003</v>
      </c>
      <c r="M24" s="709">
        <f>VLOOKUP(B24,'[7]расчет 17 мо НА 2025Г. ЯНВ'!$C$17:$BS$34,69,0)</f>
        <v>269.22000000000003</v>
      </c>
      <c r="N24" s="710">
        <f t="shared" si="2"/>
        <v>0</v>
      </c>
      <c r="O24" s="864"/>
      <c r="P24" s="831"/>
      <c r="R24" s="831"/>
    </row>
    <row r="25" spans="1:20" s="711" customFormat="1" ht="25.5" x14ac:dyDescent="0.2">
      <c r="A25" s="700">
        <v>12</v>
      </c>
      <c r="B25" s="700">
        <v>380015</v>
      </c>
      <c r="C25" s="704" t="s">
        <v>165</v>
      </c>
      <c r="D25" s="705">
        <v>1</v>
      </c>
      <c r="E25" s="706">
        <v>8</v>
      </c>
      <c r="F25" s="865">
        <v>1.06</v>
      </c>
      <c r="G25" s="865">
        <v>0.49590000000000001</v>
      </c>
      <c r="H25" s="866">
        <v>1</v>
      </c>
      <c r="I25" s="865">
        <v>0.72789999999999999</v>
      </c>
      <c r="J25" s="867">
        <v>1.276</v>
      </c>
      <c r="K25" s="868">
        <v>65818</v>
      </c>
      <c r="L25" s="869">
        <f t="shared" si="1"/>
        <v>82.14</v>
      </c>
      <c r="M25" s="709">
        <f>VLOOKUP(B25,'[7]расчет 17 мо НА 2025Г. ЯНВ'!$C$17:$BS$34,69,0)</f>
        <v>82.14</v>
      </c>
      <c r="N25" s="710">
        <f t="shared" si="2"/>
        <v>0</v>
      </c>
      <c r="O25" s="864"/>
      <c r="P25" s="831"/>
      <c r="R25" s="831"/>
    </row>
    <row r="26" spans="1:20" s="711" customFormat="1" ht="25.5" x14ac:dyDescent="0.2">
      <c r="A26" s="700">
        <v>13</v>
      </c>
      <c r="B26" s="700">
        <v>380202</v>
      </c>
      <c r="C26" s="704" t="s">
        <v>6198</v>
      </c>
      <c r="D26" s="705">
        <v>1</v>
      </c>
      <c r="E26" s="706">
        <v>2</v>
      </c>
      <c r="F26" s="865">
        <v>1</v>
      </c>
      <c r="G26" s="865">
        <v>1.6284000000000001</v>
      </c>
      <c r="H26" s="866">
        <v>1</v>
      </c>
      <c r="I26" s="865">
        <v>0.77810000000000001</v>
      </c>
      <c r="J26" s="867">
        <v>1.276</v>
      </c>
      <c r="K26" s="868">
        <v>3386.5</v>
      </c>
      <c r="L26" s="869">
        <f t="shared" si="1"/>
        <v>272.02</v>
      </c>
      <c r="M26" s="709">
        <f>VLOOKUP(B26,'[7]расчет 17 мо НА 2025Г. ЯНВ'!$C$17:$BS$34,69,0)</f>
        <v>272.02</v>
      </c>
      <c r="N26" s="710">
        <f t="shared" si="2"/>
        <v>0</v>
      </c>
      <c r="O26" s="864"/>
      <c r="P26" s="831"/>
      <c r="R26" s="831"/>
    </row>
    <row r="27" spans="1:20" s="711" customFormat="1" x14ac:dyDescent="0.2">
      <c r="A27" s="700">
        <v>14</v>
      </c>
      <c r="B27" s="700">
        <v>380024</v>
      </c>
      <c r="C27" s="704" t="s">
        <v>94</v>
      </c>
      <c r="D27" s="705">
        <v>1</v>
      </c>
      <c r="E27" s="706">
        <v>7</v>
      </c>
      <c r="F27" s="865">
        <v>1</v>
      </c>
      <c r="G27" s="865">
        <v>0.52510000000000001</v>
      </c>
      <c r="H27" s="866">
        <v>1</v>
      </c>
      <c r="I27" s="865">
        <v>0.79169999999999996</v>
      </c>
      <c r="J27" s="867">
        <v>1.276</v>
      </c>
      <c r="K27" s="868">
        <v>8203</v>
      </c>
      <c r="L27" s="869">
        <f t="shared" si="1"/>
        <v>89.25</v>
      </c>
      <c r="M27" s="709">
        <f>VLOOKUP(B27,'[7]расчет 17 мо НА 2025Г. ЯНВ'!$C$17:$BS$34,69,0)</f>
        <v>89.25</v>
      </c>
      <c r="N27" s="710">
        <f t="shared" si="2"/>
        <v>0</v>
      </c>
      <c r="O27" s="864"/>
      <c r="P27" s="831"/>
      <c r="R27" s="831"/>
    </row>
    <row r="28" spans="1:20" s="711" customFormat="1" ht="25.5" x14ac:dyDescent="0.2">
      <c r="A28" s="700">
        <v>15</v>
      </c>
      <c r="B28" s="700">
        <v>380004</v>
      </c>
      <c r="C28" s="704" t="s">
        <v>145</v>
      </c>
      <c r="D28" s="705">
        <v>1</v>
      </c>
      <c r="E28" s="706">
        <v>4</v>
      </c>
      <c r="F28" s="865">
        <v>1</v>
      </c>
      <c r="G28" s="865">
        <v>1.2588999999999999</v>
      </c>
      <c r="H28" s="866">
        <v>1</v>
      </c>
      <c r="I28" s="865">
        <v>1.0702</v>
      </c>
      <c r="J28" s="867">
        <v>1.276</v>
      </c>
      <c r="K28" s="868">
        <v>39104</v>
      </c>
      <c r="L28" s="869">
        <f t="shared" si="1"/>
        <v>289.24</v>
      </c>
      <c r="M28" s="709">
        <f>VLOOKUP(B28,'[7]расчет 17 мо НА 2025Г. ЯНВ'!$C$17:$BS$34,69,0)</f>
        <v>289.24</v>
      </c>
      <c r="N28" s="710">
        <f t="shared" si="2"/>
        <v>0</v>
      </c>
      <c r="O28" s="864"/>
      <c r="P28" s="831"/>
      <c r="R28" s="831"/>
    </row>
    <row r="29" spans="1:20" s="711" customFormat="1" x14ac:dyDescent="0.2">
      <c r="A29" s="700">
        <v>16</v>
      </c>
      <c r="B29" s="700">
        <v>380240</v>
      </c>
      <c r="C29" s="704" t="s">
        <v>6199</v>
      </c>
      <c r="D29" s="705">
        <v>1</v>
      </c>
      <c r="E29" s="706">
        <v>7</v>
      </c>
      <c r="F29" s="865">
        <v>1</v>
      </c>
      <c r="G29" s="865">
        <v>0.52510000000000001</v>
      </c>
      <c r="H29" s="866">
        <v>1</v>
      </c>
      <c r="I29" s="865">
        <v>0.78520000000000001</v>
      </c>
      <c r="J29" s="867">
        <v>1.276</v>
      </c>
      <c r="K29" s="868">
        <v>31613</v>
      </c>
      <c r="L29" s="869">
        <f t="shared" si="1"/>
        <v>88.52</v>
      </c>
      <c r="M29" s="709">
        <f>VLOOKUP(B29,'[7]расчет 17 мо НА 2025Г. ЯНВ'!$C$17:$BS$34,69,0)</f>
        <v>88.52</v>
      </c>
      <c r="N29" s="710">
        <f t="shared" si="2"/>
        <v>0</v>
      </c>
      <c r="O29" s="864"/>
      <c r="P29" s="831"/>
      <c r="R29" s="831"/>
    </row>
    <row r="30" spans="1:20" ht="25.5" x14ac:dyDescent="0.2">
      <c r="A30" s="700">
        <v>17</v>
      </c>
      <c r="B30" s="700">
        <v>380017</v>
      </c>
      <c r="C30" s="704" t="s">
        <v>160</v>
      </c>
      <c r="D30" s="705">
        <v>1</v>
      </c>
      <c r="E30" s="706">
        <v>1</v>
      </c>
      <c r="F30" s="865">
        <v>1</v>
      </c>
      <c r="G30" s="865">
        <v>1.92</v>
      </c>
      <c r="H30" s="866">
        <v>1</v>
      </c>
      <c r="I30" s="865">
        <v>2.0775000000000001</v>
      </c>
      <c r="J30" s="867">
        <v>1.276</v>
      </c>
      <c r="K30" s="868">
        <v>21507.5</v>
      </c>
      <c r="L30" s="869">
        <f t="shared" si="1"/>
        <v>856.34</v>
      </c>
      <c r="M30" s="709">
        <f>VLOOKUP(B30,'[7]расчет 17 мо НА 2025Г. ЯНВ'!$C$17:$BS$34,69,0)</f>
        <v>856.34</v>
      </c>
      <c r="N30" s="710">
        <f t="shared" si="2"/>
        <v>0</v>
      </c>
      <c r="O30" s="864"/>
      <c r="P30" s="831"/>
      <c r="Q30" s="711"/>
      <c r="R30" s="831"/>
      <c r="S30" s="711"/>
      <c r="T30" s="711"/>
    </row>
    <row r="31" spans="1:20" s="712" customFormat="1" ht="28.5" customHeight="1" x14ac:dyDescent="0.2">
      <c r="A31" s="878"/>
      <c r="B31" s="878"/>
      <c r="C31" s="878"/>
      <c r="D31" s="878"/>
      <c r="E31" s="878"/>
      <c r="F31" s="878"/>
      <c r="G31" s="878"/>
      <c r="H31" s="878"/>
      <c r="I31" s="878"/>
      <c r="J31" s="878"/>
      <c r="L31" s="869">
        <f t="shared" si="1"/>
        <v>0</v>
      </c>
      <c r="M31" s="713"/>
      <c r="N31" s="713"/>
    </row>
    <row r="32" spans="1:20" s="712" customFormat="1" ht="21.75" customHeight="1" x14ac:dyDescent="0.2">
      <c r="L32" s="713"/>
      <c r="M32" s="713"/>
      <c r="N32" s="713"/>
    </row>
    <row r="33" spans="1:20" s="712" customFormat="1" ht="21.75" customHeight="1" x14ac:dyDescent="0.2">
      <c r="L33" s="713"/>
      <c r="M33" s="713"/>
      <c r="N33" s="713"/>
    </row>
    <row r="34" spans="1:20" s="712" customFormat="1" x14ac:dyDescent="0.2">
      <c r="A34" s="714"/>
      <c r="B34" s="714"/>
      <c r="C34" s="715"/>
      <c r="D34" s="716"/>
      <c r="E34" s="717"/>
      <c r="F34" s="717"/>
      <c r="G34" s="718"/>
      <c r="H34" s="718"/>
      <c r="I34" s="719"/>
      <c r="L34" s="713"/>
      <c r="M34" s="713"/>
      <c r="N34" s="713"/>
    </row>
    <row r="35" spans="1:20" ht="61.5" customHeight="1" x14ac:dyDescent="0.2">
      <c r="A35" s="879" t="s">
        <v>6200</v>
      </c>
      <c r="B35" s="879"/>
      <c r="C35" s="879"/>
      <c r="D35" s="879"/>
      <c r="E35" s="720"/>
      <c r="F35" s="720"/>
      <c r="G35" s="721"/>
      <c r="H35" s="722"/>
      <c r="I35" s="719"/>
      <c r="J35" s="712"/>
      <c r="K35" s="712"/>
      <c r="L35" s="713"/>
      <c r="M35" s="713"/>
      <c r="N35" s="713"/>
      <c r="O35" s="712"/>
      <c r="P35" s="712"/>
      <c r="Q35" s="712"/>
      <c r="R35" s="712"/>
      <c r="S35" s="712"/>
      <c r="T35" s="712"/>
    </row>
    <row r="36" spans="1:20" ht="25.5" x14ac:dyDescent="0.2">
      <c r="A36" s="700" t="s">
        <v>86</v>
      </c>
      <c r="B36" s="700"/>
      <c r="C36" s="700" t="s">
        <v>88</v>
      </c>
      <c r="D36" s="723" t="s">
        <v>6201</v>
      </c>
      <c r="E36" s="724"/>
      <c r="F36" s="724"/>
      <c r="G36" s="721"/>
      <c r="H36" s="722"/>
      <c r="I36" s="719"/>
      <c r="J36" s="712"/>
      <c r="K36" s="712"/>
      <c r="L36" s="713"/>
      <c r="M36" s="713"/>
      <c r="N36" s="713"/>
      <c r="O36" s="712"/>
      <c r="P36" s="712"/>
      <c r="Q36" s="712"/>
      <c r="R36" s="712"/>
      <c r="S36" s="712"/>
      <c r="T36" s="712"/>
    </row>
    <row r="37" spans="1:20" ht="25.5" x14ac:dyDescent="0.2">
      <c r="A37" s="700">
        <v>1</v>
      </c>
      <c r="B37" s="725">
        <v>380139</v>
      </c>
      <c r="C37" s="704" t="s">
        <v>6202</v>
      </c>
      <c r="D37" s="706">
        <v>2</v>
      </c>
      <c r="E37" s="726"/>
      <c r="F37" s="726"/>
      <c r="G37" s="721"/>
      <c r="H37" s="722"/>
      <c r="I37" s="719"/>
      <c r="J37" s="712"/>
      <c r="K37" s="712"/>
      <c r="L37" s="713"/>
      <c r="M37" s="713"/>
      <c r="N37" s="713"/>
      <c r="O37" s="712"/>
      <c r="P37" s="712"/>
      <c r="Q37" s="712"/>
      <c r="R37" s="712"/>
      <c r="S37" s="712"/>
      <c r="T37" s="712"/>
    </row>
    <row r="38" spans="1:20" x14ac:dyDescent="0.2">
      <c r="A38" s="700">
        <v>2</v>
      </c>
      <c r="B38" s="725">
        <v>380143</v>
      </c>
      <c r="C38" s="704" t="s">
        <v>6203</v>
      </c>
      <c r="D38" s="706">
        <v>2</v>
      </c>
      <c r="E38" s="726"/>
      <c r="F38" s="726"/>
      <c r="G38" s="721"/>
      <c r="H38" s="722"/>
      <c r="I38" s="719"/>
      <c r="J38" s="712"/>
      <c r="K38" s="712"/>
      <c r="L38" s="713"/>
      <c r="M38" s="713"/>
      <c r="N38" s="713"/>
      <c r="O38" s="712"/>
      <c r="P38" s="712"/>
      <c r="Q38" s="712"/>
      <c r="R38" s="712"/>
      <c r="S38" s="712"/>
      <c r="T38" s="712"/>
    </row>
    <row r="39" spans="1:20" x14ac:dyDescent="0.2">
      <c r="A39" s="700">
        <v>3</v>
      </c>
      <c r="B39" s="725">
        <v>380138</v>
      </c>
      <c r="C39" s="704" t="s">
        <v>6204</v>
      </c>
      <c r="D39" s="706">
        <v>2</v>
      </c>
      <c r="E39" s="726"/>
      <c r="F39" s="726"/>
      <c r="G39" s="721"/>
      <c r="H39" s="722"/>
      <c r="I39" s="719"/>
      <c r="J39" s="712"/>
      <c r="K39" s="712"/>
      <c r="L39" s="713"/>
      <c r="M39" s="713"/>
      <c r="N39" s="713"/>
      <c r="O39" s="712"/>
      <c r="P39" s="712"/>
      <c r="Q39" s="712"/>
      <c r="R39" s="712"/>
      <c r="S39" s="712"/>
      <c r="T39" s="712"/>
    </row>
    <row r="40" spans="1:20" ht="25.5" x14ac:dyDescent="0.2">
      <c r="A40" s="700">
        <v>4</v>
      </c>
      <c r="B40" s="725">
        <v>380415</v>
      </c>
      <c r="C40" s="704" t="s">
        <v>6205</v>
      </c>
      <c r="D40" s="706">
        <v>2</v>
      </c>
      <c r="E40" s="726"/>
      <c r="F40" s="726"/>
      <c r="G40" s="721"/>
      <c r="H40" s="722"/>
      <c r="I40" s="719"/>
      <c r="J40" s="712"/>
      <c r="K40" s="712"/>
      <c r="L40" s="713"/>
      <c r="M40" s="713"/>
      <c r="N40" s="713"/>
      <c r="O40" s="712"/>
      <c r="P40" s="712"/>
      <c r="Q40" s="712"/>
      <c r="R40" s="712"/>
      <c r="S40" s="712"/>
      <c r="T40" s="712"/>
    </row>
    <row r="41" spans="1:20" ht="25.5" x14ac:dyDescent="0.2">
      <c r="A41" s="700">
        <v>5</v>
      </c>
      <c r="B41" s="725">
        <v>380125</v>
      </c>
      <c r="C41" s="704" t="s">
        <v>6206</v>
      </c>
      <c r="D41" s="706">
        <v>2</v>
      </c>
      <c r="E41" s="726"/>
      <c r="F41" s="726"/>
      <c r="G41" s="721"/>
      <c r="H41" s="722"/>
      <c r="I41" s="719"/>
      <c r="J41" s="712"/>
      <c r="K41" s="712"/>
      <c r="L41" s="713"/>
      <c r="M41" s="713"/>
      <c r="N41" s="713"/>
      <c r="O41" s="712"/>
      <c r="P41" s="712"/>
      <c r="Q41" s="712"/>
      <c r="R41" s="712"/>
      <c r="S41" s="712"/>
      <c r="T41" s="712"/>
    </row>
    <row r="42" spans="1:20" ht="25.5" x14ac:dyDescent="0.2">
      <c r="A42" s="700">
        <v>6</v>
      </c>
      <c r="B42" s="725">
        <v>380127</v>
      </c>
      <c r="C42" s="704" t="s">
        <v>6207</v>
      </c>
      <c r="D42" s="706">
        <v>2</v>
      </c>
      <c r="E42" s="726"/>
      <c r="F42" s="726"/>
      <c r="G42" s="721"/>
      <c r="H42" s="722"/>
      <c r="I42" s="719"/>
      <c r="J42" s="712"/>
      <c r="K42" s="712"/>
      <c r="L42" s="713"/>
      <c r="M42" s="713"/>
      <c r="N42" s="713"/>
      <c r="O42" s="712"/>
      <c r="P42" s="712"/>
      <c r="Q42" s="712"/>
      <c r="R42" s="712"/>
      <c r="S42" s="712"/>
      <c r="T42" s="712"/>
    </row>
    <row r="43" spans="1:20" ht="25.5" x14ac:dyDescent="0.2">
      <c r="A43" s="700">
        <v>7</v>
      </c>
      <c r="B43" s="725">
        <v>380124</v>
      </c>
      <c r="C43" s="704" t="s">
        <v>125</v>
      </c>
      <c r="D43" s="706">
        <v>2</v>
      </c>
      <c r="E43" s="726"/>
      <c r="F43" s="726"/>
      <c r="G43" s="721"/>
      <c r="H43" s="722"/>
    </row>
    <row r="44" spans="1:20" ht="25.5" x14ac:dyDescent="0.2">
      <c r="A44" s="700">
        <v>8</v>
      </c>
      <c r="B44" s="725">
        <v>380089</v>
      </c>
      <c r="C44" s="704" t="s">
        <v>115</v>
      </c>
      <c r="D44" s="706">
        <v>2</v>
      </c>
      <c r="E44" s="726"/>
      <c r="F44" s="726"/>
      <c r="G44" s="721"/>
      <c r="H44" s="722"/>
    </row>
    <row r="45" spans="1:20" ht="25.5" x14ac:dyDescent="0.2">
      <c r="A45" s="700">
        <v>9</v>
      </c>
      <c r="B45" s="725">
        <v>380191</v>
      </c>
      <c r="C45" s="704" t="s">
        <v>6208</v>
      </c>
      <c r="D45" s="706">
        <v>2</v>
      </c>
      <c r="E45" s="726"/>
      <c r="F45" s="726"/>
      <c r="G45" s="721"/>
      <c r="H45" s="722"/>
    </row>
    <row r="46" spans="1:20" ht="38.25" x14ac:dyDescent="0.2">
      <c r="A46" s="700">
        <v>10</v>
      </c>
      <c r="B46" s="725">
        <v>380086</v>
      </c>
      <c r="C46" s="704" t="s">
        <v>6209</v>
      </c>
      <c r="D46" s="706">
        <v>2</v>
      </c>
      <c r="E46" s="726"/>
      <c r="F46" s="726"/>
      <c r="G46" s="721"/>
      <c r="H46" s="722"/>
    </row>
    <row r="47" spans="1:20" ht="25.5" x14ac:dyDescent="0.2">
      <c r="A47" s="700">
        <v>11</v>
      </c>
      <c r="B47" s="725">
        <v>380059</v>
      </c>
      <c r="C47" s="704" t="s">
        <v>6210</v>
      </c>
      <c r="D47" s="706">
        <v>2</v>
      </c>
      <c r="E47" s="726"/>
      <c r="F47" s="726"/>
      <c r="G47" s="721"/>
      <c r="H47" s="722"/>
    </row>
    <row r="48" spans="1:20" ht="25.5" x14ac:dyDescent="0.2">
      <c r="A48" s="700">
        <v>12</v>
      </c>
      <c r="B48" s="725">
        <v>380038</v>
      </c>
      <c r="C48" s="704" t="s">
        <v>6211</v>
      </c>
      <c r="D48" s="706">
        <v>2</v>
      </c>
      <c r="E48" s="726"/>
      <c r="F48" s="726"/>
      <c r="G48" s="721"/>
      <c r="H48" s="722"/>
    </row>
    <row r="49" spans="1:8" ht="25.5" x14ac:dyDescent="0.2">
      <c r="A49" s="700">
        <v>13</v>
      </c>
      <c r="B49" s="725">
        <v>380012</v>
      </c>
      <c r="C49" s="704" t="s">
        <v>6212</v>
      </c>
      <c r="D49" s="706">
        <v>2</v>
      </c>
      <c r="E49" s="726"/>
      <c r="F49" s="726"/>
      <c r="G49" s="721"/>
      <c r="H49" s="722"/>
    </row>
    <row r="50" spans="1:8" ht="25.5" x14ac:dyDescent="0.2">
      <c r="A50" s="700">
        <v>14</v>
      </c>
      <c r="B50" s="725">
        <v>380060</v>
      </c>
      <c r="C50" s="704" t="s">
        <v>161</v>
      </c>
      <c r="D50" s="706">
        <v>2</v>
      </c>
      <c r="E50" s="726"/>
      <c r="F50" s="726"/>
      <c r="G50" s="721"/>
      <c r="H50" s="722"/>
    </row>
    <row r="51" spans="1:8" ht="25.5" x14ac:dyDescent="0.2">
      <c r="A51" s="700">
        <v>15</v>
      </c>
      <c r="B51" s="725">
        <v>380224</v>
      </c>
      <c r="C51" s="704" t="s">
        <v>6213</v>
      </c>
      <c r="D51" s="706">
        <v>2</v>
      </c>
      <c r="E51" s="726"/>
      <c r="F51" s="726"/>
      <c r="G51" s="721"/>
      <c r="H51" s="722"/>
    </row>
    <row r="52" spans="1:8" ht="25.5" x14ac:dyDescent="0.2">
      <c r="A52" s="700">
        <v>16</v>
      </c>
      <c r="B52" s="725">
        <v>380210</v>
      </c>
      <c r="C52" s="704" t="s">
        <v>158</v>
      </c>
      <c r="D52" s="706">
        <v>2</v>
      </c>
      <c r="E52" s="726"/>
      <c r="F52" s="726"/>
      <c r="G52" s="721"/>
      <c r="H52" s="722"/>
    </row>
    <row r="53" spans="1:8" ht="25.5" x14ac:dyDescent="0.2">
      <c r="A53" s="700">
        <v>17</v>
      </c>
      <c r="B53" s="700">
        <v>380061</v>
      </c>
      <c r="C53" s="704" t="s">
        <v>156</v>
      </c>
      <c r="D53" s="706">
        <v>2</v>
      </c>
      <c r="E53" s="726"/>
      <c r="F53" s="726"/>
      <c r="G53" s="721"/>
      <c r="H53" s="722"/>
    </row>
    <row r="54" spans="1:8" ht="25.5" x14ac:dyDescent="0.2">
      <c r="A54" s="700">
        <v>18</v>
      </c>
      <c r="B54" s="725">
        <v>380243</v>
      </c>
      <c r="C54" s="704" t="s">
        <v>159</v>
      </c>
      <c r="D54" s="706">
        <v>2</v>
      </c>
      <c r="E54" s="726"/>
      <c r="F54" s="726"/>
      <c r="G54" s="721"/>
      <c r="H54" s="722"/>
    </row>
    <row r="55" spans="1:8" ht="25.5" x14ac:dyDescent="0.2">
      <c r="A55" s="700">
        <v>19</v>
      </c>
      <c r="B55" s="725">
        <v>380242</v>
      </c>
      <c r="C55" s="704" t="s">
        <v>6214</v>
      </c>
      <c r="D55" s="706">
        <v>2</v>
      </c>
      <c r="E55" s="726"/>
      <c r="F55" s="726"/>
      <c r="G55" s="721"/>
      <c r="H55" s="722"/>
    </row>
    <row r="56" spans="1:8" ht="25.5" x14ac:dyDescent="0.2">
      <c r="A56" s="700">
        <v>20</v>
      </c>
      <c r="B56" s="725">
        <v>380212</v>
      </c>
      <c r="C56" s="704" t="s">
        <v>103</v>
      </c>
      <c r="D56" s="706">
        <v>2</v>
      </c>
      <c r="E56" s="726"/>
      <c r="F56" s="726"/>
      <c r="G56" s="721"/>
      <c r="H56" s="722"/>
    </row>
    <row r="57" spans="1:8" x14ac:dyDescent="0.2">
      <c r="A57" s="700">
        <v>21</v>
      </c>
      <c r="B57" s="725">
        <v>380379</v>
      </c>
      <c r="C57" s="704" t="s">
        <v>6215</v>
      </c>
      <c r="D57" s="706">
        <v>2</v>
      </c>
      <c r="E57" s="726"/>
      <c r="F57" s="726"/>
      <c r="G57" s="721"/>
      <c r="H57" s="722"/>
    </row>
    <row r="58" spans="1:8" ht="25.5" x14ac:dyDescent="0.2">
      <c r="A58" s="700">
        <v>22</v>
      </c>
      <c r="B58" s="725">
        <v>380373</v>
      </c>
      <c r="C58" s="704" t="s">
        <v>6216</v>
      </c>
      <c r="D58" s="706">
        <v>2</v>
      </c>
      <c r="E58" s="726"/>
      <c r="F58" s="726"/>
      <c r="G58" s="721"/>
      <c r="H58" s="722"/>
    </row>
    <row r="59" spans="1:8" x14ac:dyDescent="0.2">
      <c r="A59" s="700">
        <v>23</v>
      </c>
      <c r="B59" s="725">
        <v>380382</v>
      </c>
      <c r="C59" s="704" t="s">
        <v>6217</v>
      </c>
      <c r="D59" s="706">
        <v>2</v>
      </c>
      <c r="E59" s="726"/>
      <c r="F59" s="726"/>
      <c r="G59" s="721"/>
      <c r="H59" s="722"/>
    </row>
    <row r="60" spans="1:8" x14ac:dyDescent="0.2">
      <c r="A60" s="700">
        <v>24</v>
      </c>
      <c r="B60" s="725">
        <v>380421</v>
      </c>
      <c r="C60" s="704" t="s">
        <v>6218</v>
      </c>
      <c r="D60" s="706">
        <v>2</v>
      </c>
      <c r="E60" s="726"/>
      <c r="F60" s="726"/>
      <c r="G60" s="721"/>
      <c r="H60" s="722"/>
    </row>
    <row r="61" spans="1:8" x14ac:dyDescent="0.2">
      <c r="A61" s="700">
        <v>25</v>
      </c>
      <c r="B61" s="725">
        <v>380408</v>
      </c>
      <c r="C61" s="704" t="s">
        <v>6219</v>
      </c>
      <c r="D61" s="706">
        <v>2</v>
      </c>
      <c r="E61" s="726"/>
      <c r="F61" s="726"/>
      <c r="G61" s="721"/>
      <c r="H61" s="722"/>
    </row>
    <row r="62" spans="1:8" x14ac:dyDescent="0.2">
      <c r="A62" s="700">
        <v>26</v>
      </c>
      <c r="B62" s="725">
        <v>380358</v>
      </c>
      <c r="C62" s="704" t="s">
        <v>6220</v>
      </c>
      <c r="D62" s="706">
        <v>2</v>
      </c>
      <c r="E62" s="726"/>
      <c r="F62" s="726"/>
      <c r="G62" s="721"/>
      <c r="H62" s="722"/>
    </row>
    <row r="63" spans="1:8" ht="25.5" x14ac:dyDescent="0.2">
      <c r="A63" s="700">
        <v>27</v>
      </c>
      <c r="B63" s="725">
        <v>380159</v>
      </c>
      <c r="C63" s="704" t="s">
        <v>6221</v>
      </c>
      <c r="D63" s="706">
        <v>2</v>
      </c>
      <c r="E63" s="726"/>
      <c r="F63" s="726"/>
      <c r="G63" s="721"/>
      <c r="H63" s="722"/>
    </row>
    <row r="64" spans="1:8" ht="25.5" x14ac:dyDescent="0.2">
      <c r="A64" s="700">
        <v>28</v>
      </c>
      <c r="B64" s="725">
        <v>380176</v>
      </c>
      <c r="C64" s="704" t="s">
        <v>6222</v>
      </c>
      <c r="D64" s="706">
        <v>2</v>
      </c>
      <c r="E64" s="726"/>
      <c r="F64" s="726"/>
      <c r="G64" s="721"/>
      <c r="H64" s="722"/>
    </row>
    <row r="65" spans="1:8" x14ac:dyDescent="0.2">
      <c r="A65" s="700">
        <v>29</v>
      </c>
      <c r="B65" s="725">
        <v>380372</v>
      </c>
      <c r="C65" s="704" t="s">
        <v>6223</v>
      </c>
      <c r="D65" s="706">
        <v>2</v>
      </c>
      <c r="E65" s="726"/>
      <c r="F65" s="726"/>
      <c r="G65" s="721"/>
      <c r="H65" s="722"/>
    </row>
    <row r="66" spans="1:8" x14ac:dyDescent="0.2">
      <c r="A66" s="700">
        <v>30</v>
      </c>
      <c r="B66" s="725">
        <v>380345</v>
      </c>
      <c r="C66" s="704" t="s">
        <v>6224</v>
      </c>
      <c r="D66" s="706">
        <v>2</v>
      </c>
      <c r="E66" s="726"/>
      <c r="F66" s="726"/>
      <c r="G66" s="721"/>
      <c r="H66" s="722"/>
    </row>
    <row r="67" spans="1:8" ht="25.5" x14ac:dyDescent="0.2">
      <c r="A67" s="700">
        <v>31</v>
      </c>
      <c r="B67" s="725">
        <v>380334</v>
      </c>
      <c r="C67" s="704" t="s">
        <v>6225</v>
      </c>
      <c r="D67" s="706">
        <v>2</v>
      </c>
      <c r="E67" s="726"/>
      <c r="F67" s="726"/>
      <c r="G67" s="721"/>
      <c r="H67" s="722"/>
    </row>
    <row r="68" spans="1:8" ht="25.5" x14ac:dyDescent="0.2">
      <c r="A68" s="700">
        <v>32</v>
      </c>
      <c r="B68" s="725">
        <v>380187</v>
      </c>
      <c r="C68" s="704" t="s">
        <v>142</v>
      </c>
      <c r="D68" s="706">
        <v>2</v>
      </c>
      <c r="E68" s="726"/>
      <c r="F68" s="726"/>
      <c r="G68" s="721"/>
      <c r="H68" s="722"/>
    </row>
    <row r="69" spans="1:8" x14ac:dyDescent="0.2">
      <c r="A69" s="700">
        <v>33</v>
      </c>
      <c r="B69" s="725">
        <v>380426</v>
      </c>
      <c r="C69" s="727" t="s">
        <v>6226</v>
      </c>
      <c r="D69" s="706">
        <v>2</v>
      </c>
      <c r="E69" s="726"/>
      <c r="F69" s="726"/>
      <c r="G69" s="721"/>
      <c r="H69" s="722"/>
    </row>
    <row r="70" spans="1:8" ht="51" x14ac:dyDescent="0.2">
      <c r="A70" s="700">
        <v>34</v>
      </c>
      <c r="B70" s="725">
        <v>380052</v>
      </c>
      <c r="C70" s="727" t="s">
        <v>167</v>
      </c>
      <c r="D70" s="706">
        <v>2</v>
      </c>
      <c r="E70" s="726"/>
      <c r="F70" s="726"/>
      <c r="G70" s="721"/>
      <c r="H70" s="722"/>
    </row>
    <row r="71" spans="1:8" ht="25.5" x14ac:dyDescent="0.2">
      <c r="A71" s="700">
        <v>35</v>
      </c>
      <c r="B71" s="725">
        <v>380071</v>
      </c>
      <c r="C71" s="727" t="s">
        <v>6227</v>
      </c>
      <c r="D71" s="706">
        <v>2</v>
      </c>
      <c r="E71" s="726"/>
      <c r="F71" s="726"/>
      <c r="G71" s="721"/>
      <c r="H71" s="722"/>
    </row>
    <row r="72" spans="1:8" x14ac:dyDescent="0.2">
      <c r="A72" s="700">
        <v>36</v>
      </c>
      <c r="B72" s="725">
        <v>380070</v>
      </c>
      <c r="C72" s="727" t="s">
        <v>6228</v>
      </c>
      <c r="D72" s="706">
        <v>2</v>
      </c>
      <c r="E72" s="726"/>
      <c r="F72" s="726"/>
      <c r="G72" s="721"/>
      <c r="H72" s="722"/>
    </row>
    <row r="73" spans="1:8" ht="25.5" x14ac:dyDescent="0.2">
      <c r="A73" s="700">
        <v>37</v>
      </c>
      <c r="B73" s="700">
        <v>380088</v>
      </c>
      <c r="C73" s="727" t="s">
        <v>149</v>
      </c>
      <c r="D73" s="706">
        <v>2</v>
      </c>
      <c r="E73" s="726"/>
      <c r="F73" s="726"/>
      <c r="G73" s="721"/>
      <c r="H73" s="722"/>
    </row>
    <row r="74" spans="1:8" x14ac:dyDescent="0.2">
      <c r="A74" s="700">
        <v>38</v>
      </c>
      <c r="B74" s="700">
        <v>380068</v>
      </c>
      <c r="C74" s="727" t="s">
        <v>141</v>
      </c>
      <c r="D74" s="706">
        <v>2</v>
      </c>
      <c r="E74" s="726"/>
      <c r="F74" s="726"/>
      <c r="G74" s="721"/>
      <c r="H74" s="722"/>
    </row>
    <row r="75" spans="1:8" x14ac:dyDescent="0.2">
      <c r="A75" s="700">
        <v>39</v>
      </c>
      <c r="B75" s="725">
        <v>380034</v>
      </c>
      <c r="C75" s="727" t="s">
        <v>6229</v>
      </c>
      <c r="D75" s="706">
        <v>2</v>
      </c>
      <c r="E75" s="726"/>
      <c r="F75" s="726"/>
      <c r="G75" s="721"/>
      <c r="H75" s="722"/>
    </row>
    <row r="76" spans="1:8" ht="25.5" x14ac:dyDescent="0.2">
      <c r="A76" s="700">
        <v>40</v>
      </c>
      <c r="B76" s="700">
        <v>380035</v>
      </c>
      <c r="C76" s="727" t="s">
        <v>6230</v>
      </c>
      <c r="D76" s="706">
        <v>2</v>
      </c>
      <c r="E76" s="726"/>
      <c r="F76" s="726"/>
      <c r="G76" s="721"/>
      <c r="H76" s="722"/>
    </row>
    <row r="77" spans="1:8" ht="25.5" x14ac:dyDescent="0.2">
      <c r="A77" s="700">
        <v>41</v>
      </c>
      <c r="B77" s="725">
        <v>380040</v>
      </c>
      <c r="C77" s="727" t="s">
        <v>6231</v>
      </c>
      <c r="D77" s="706">
        <v>2</v>
      </c>
      <c r="E77" s="726"/>
      <c r="F77" s="726"/>
      <c r="G77" s="721"/>
      <c r="H77" s="722"/>
    </row>
    <row r="78" spans="1:8" x14ac:dyDescent="0.2">
      <c r="A78" s="700">
        <v>42</v>
      </c>
      <c r="B78" s="725">
        <v>380037</v>
      </c>
      <c r="C78" s="727" t="s">
        <v>6232</v>
      </c>
      <c r="D78" s="706">
        <v>2</v>
      </c>
      <c r="E78" s="726"/>
      <c r="F78" s="726"/>
      <c r="G78" s="721"/>
      <c r="H78" s="722"/>
    </row>
    <row r="79" spans="1:8" ht="25.5" x14ac:dyDescent="0.2">
      <c r="A79" s="700">
        <v>43</v>
      </c>
      <c r="B79" s="700">
        <v>380042</v>
      </c>
      <c r="C79" s="727" t="s">
        <v>166</v>
      </c>
      <c r="D79" s="706">
        <v>2</v>
      </c>
      <c r="E79" s="726"/>
      <c r="F79" s="726"/>
      <c r="G79" s="721"/>
      <c r="H79" s="722"/>
    </row>
    <row r="80" spans="1:8" ht="25.5" x14ac:dyDescent="0.2">
      <c r="A80" s="700">
        <v>44</v>
      </c>
      <c r="B80" s="725">
        <v>380409</v>
      </c>
      <c r="C80" s="727" t="s">
        <v>6233</v>
      </c>
      <c r="D80" s="706">
        <v>2</v>
      </c>
      <c r="E80" s="726"/>
      <c r="F80" s="726"/>
      <c r="G80" s="721"/>
      <c r="H80" s="722"/>
    </row>
    <row r="81" spans="1:8" x14ac:dyDescent="0.2">
      <c r="A81" s="700">
        <v>45</v>
      </c>
      <c r="B81" s="725">
        <v>380044</v>
      </c>
      <c r="C81" s="727" t="s">
        <v>6234</v>
      </c>
      <c r="D81" s="706">
        <v>2</v>
      </c>
      <c r="E81" s="726"/>
      <c r="F81" s="726"/>
      <c r="G81" s="721"/>
      <c r="H81" s="722"/>
    </row>
    <row r="82" spans="1:8" ht="17.25" customHeight="1" x14ac:dyDescent="0.2">
      <c r="A82" s="700">
        <v>46</v>
      </c>
      <c r="B82" s="725">
        <v>380064</v>
      </c>
      <c r="C82" s="727" t="s">
        <v>6235</v>
      </c>
      <c r="D82" s="706">
        <v>2</v>
      </c>
      <c r="E82" s="726"/>
      <c r="F82" s="726"/>
      <c r="G82" s="721"/>
      <c r="H82" s="722"/>
    </row>
    <row r="83" spans="1:8" ht="17.25" customHeight="1" x14ac:dyDescent="0.2">
      <c r="A83" s="700">
        <v>47</v>
      </c>
      <c r="B83" s="725">
        <v>380001</v>
      </c>
      <c r="C83" s="727" t="s">
        <v>6236</v>
      </c>
      <c r="D83" s="706">
        <v>2</v>
      </c>
      <c r="E83" s="726"/>
      <c r="F83" s="726"/>
      <c r="G83" s="721"/>
      <c r="H83" s="722"/>
    </row>
    <row r="84" spans="1:8" ht="17.25" customHeight="1" x14ac:dyDescent="0.2">
      <c r="A84" s="700">
        <v>48</v>
      </c>
      <c r="B84" s="725">
        <v>380062</v>
      </c>
      <c r="C84" s="727" t="s">
        <v>6237</v>
      </c>
      <c r="D84" s="706">
        <v>2</v>
      </c>
      <c r="E84" s="726"/>
      <c r="F84" s="726"/>
      <c r="G84" s="721"/>
      <c r="H84" s="722"/>
    </row>
    <row r="85" spans="1:8" ht="17.25" customHeight="1" x14ac:dyDescent="0.2">
      <c r="A85" s="700">
        <v>49</v>
      </c>
      <c r="B85" s="725">
        <v>380074</v>
      </c>
      <c r="C85" s="727" t="s">
        <v>6238</v>
      </c>
      <c r="D85" s="706">
        <v>2</v>
      </c>
      <c r="E85" s="726"/>
      <c r="F85" s="726"/>
      <c r="G85" s="721"/>
      <c r="H85" s="722"/>
    </row>
    <row r="86" spans="1:8" ht="17.25" customHeight="1" x14ac:dyDescent="0.2">
      <c r="A86" s="700">
        <v>50</v>
      </c>
      <c r="B86" s="725">
        <v>380431</v>
      </c>
      <c r="C86" s="727" t="s">
        <v>6239</v>
      </c>
      <c r="D86" s="706">
        <v>2</v>
      </c>
      <c r="E86" s="726"/>
      <c r="F86" s="726"/>
      <c r="G86" s="721"/>
      <c r="H86" s="722"/>
    </row>
    <row r="87" spans="1:8" ht="17.25" customHeight="1" x14ac:dyDescent="0.2">
      <c r="A87" s="700">
        <v>51</v>
      </c>
      <c r="B87" s="725">
        <v>380078</v>
      </c>
      <c r="C87" s="727" t="s">
        <v>6240</v>
      </c>
      <c r="D87" s="706">
        <v>2</v>
      </c>
      <c r="E87" s="726"/>
      <c r="F87" s="726"/>
      <c r="G87" s="721"/>
      <c r="H87" s="722"/>
    </row>
    <row r="88" spans="1:8" ht="17.25" customHeight="1" x14ac:dyDescent="0.2">
      <c r="A88" s="700">
        <v>52</v>
      </c>
      <c r="B88" s="725">
        <v>380079</v>
      </c>
      <c r="C88" s="727" t="s">
        <v>6241</v>
      </c>
      <c r="D88" s="706">
        <v>2</v>
      </c>
      <c r="E88" s="726"/>
      <c r="F88" s="726"/>
      <c r="G88" s="721"/>
      <c r="H88" s="722"/>
    </row>
    <row r="89" spans="1:8" ht="17.25" customHeight="1" x14ac:dyDescent="0.2">
      <c r="A89" s="700">
        <v>53</v>
      </c>
      <c r="B89" s="725">
        <v>380080</v>
      </c>
      <c r="C89" s="727" t="s">
        <v>6242</v>
      </c>
      <c r="D89" s="706">
        <v>2</v>
      </c>
      <c r="E89" s="726"/>
      <c r="F89" s="726"/>
      <c r="G89" s="721"/>
      <c r="H89" s="722"/>
    </row>
    <row r="90" spans="1:8" ht="17.25" customHeight="1" x14ac:dyDescent="0.2">
      <c r="A90" s="700">
        <v>54</v>
      </c>
      <c r="B90" s="725">
        <v>380081</v>
      </c>
      <c r="C90" s="727" t="s">
        <v>6243</v>
      </c>
      <c r="D90" s="706">
        <v>2</v>
      </c>
      <c r="E90" s="726"/>
      <c r="F90" s="726"/>
      <c r="G90" s="721"/>
      <c r="H90" s="722"/>
    </row>
    <row r="91" spans="1:8" ht="17.25" customHeight="1" x14ac:dyDescent="0.2">
      <c r="A91" s="700">
        <v>55</v>
      </c>
      <c r="B91" s="725">
        <v>380082</v>
      </c>
      <c r="C91" s="727" t="s">
        <v>6244</v>
      </c>
      <c r="D91" s="706">
        <v>2</v>
      </c>
      <c r="E91" s="726"/>
      <c r="F91" s="726"/>
      <c r="G91" s="721"/>
      <c r="H91" s="722"/>
    </row>
    <row r="92" spans="1:8" ht="17.25" customHeight="1" x14ac:dyDescent="0.2">
      <c r="A92" s="700">
        <v>56</v>
      </c>
      <c r="B92" s="725">
        <v>380083</v>
      </c>
      <c r="C92" s="727" t="s">
        <v>6245</v>
      </c>
      <c r="D92" s="706">
        <v>2</v>
      </c>
      <c r="E92" s="726"/>
      <c r="F92" s="726"/>
      <c r="G92" s="721"/>
      <c r="H92" s="722"/>
    </row>
    <row r="93" spans="1:8" ht="17.25" customHeight="1" x14ac:dyDescent="0.2">
      <c r="A93" s="700">
        <v>57</v>
      </c>
      <c r="B93" s="725">
        <v>380084</v>
      </c>
      <c r="C93" s="727" t="s">
        <v>6246</v>
      </c>
      <c r="D93" s="706">
        <v>2</v>
      </c>
      <c r="E93" s="726"/>
      <c r="F93" s="726"/>
      <c r="G93" s="721"/>
      <c r="H93" s="722"/>
    </row>
    <row r="94" spans="1:8" x14ac:dyDescent="0.2">
      <c r="E94" s="726"/>
      <c r="F94" s="726"/>
    </row>
  </sheetData>
  <autoFilter ref="A36:T86"/>
  <mergeCells count="11">
    <mergeCell ref="A9:K9"/>
    <mergeCell ref="A10:K10"/>
    <mergeCell ref="A11:K11"/>
    <mergeCell ref="A31:J31"/>
    <mergeCell ref="A35:D35"/>
    <mergeCell ref="G7:K8"/>
    <mergeCell ref="C1:I1"/>
    <mergeCell ref="D2:I2"/>
    <mergeCell ref="G3:K3"/>
    <mergeCell ref="G4:K4"/>
    <mergeCell ref="E6:K6"/>
  </mergeCells>
  <pageMargins left="0.43307086614173229" right="0.15748031496062992" top="0.43307086614173229" bottom="0.47244094488188981" header="0.31496062992125984" footer="0.31496062992125984"/>
  <pageSetup paperSize="9" scale="46" fitToHeight="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6"/>
  <sheetViews>
    <sheetView tabSelected="1" topLeftCell="A148" workbookViewId="0">
      <selection activeCell="B91" sqref="B91"/>
    </sheetView>
  </sheetViews>
  <sheetFormatPr defaultColWidth="8.85546875" defaultRowHeight="12.75" x14ac:dyDescent="0.25"/>
  <cols>
    <col min="1" max="1" width="6.5703125" style="227" customWidth="1"/>
    <col min="2" max="2" width="24.7109375" style="227" customWidth="1"/>
    <col min="3" max="3" width="48.5703125" style="227" customWidth="1"/>
    <col min="4" max="4" width="18" style="227" customWidth="1"/>
    <col min="5" max="5" width="18.28515625" style="227" customWidth="1"/>
    <col min="6" max="6" width="12.85546875" style="466" customWidth="1"/>
    <col min="7" max="7" width="11.140625" style="227" customWidth="1"/>
    <col min="8" max="16384" width="8.85546875" style="227"/>
  </cols>
  <sheetData>
    <row r="1" spans="1:6" x14ac:dyDescent="0.2">
      <c r="A1" s="553"/>
      <c r="B1" s="553"/>
      <c r="C1" s="554"/>
      <c r="D1" s="555"/>
      <c r="E1" s="939"/>
      <c r="F1" s="939"/>
    </row>
    <row r="2" spans="1:6" ht="27" customHeight="1" x14ac:dyDescent="0.25">
      <c r="A2" s="553"/>
      <c r="B2" s="553"/>
      <c r="C2" s="556"/>
      <c r="D2" s="940"/>
      <c r="E2" s="940"/>
      <c r="F2" s="940"/>
    </row>
    <row r="3" spans="1:6" ht="43.5" customHeight="1" x14ac:dyDescent="0.25">
      <c r="A3" s="553"/>
      <c r="D3" s="941" t="s">
        <v>3774</v>
      </c>
      <c r="E3" s="941"/>
      <c r="F3" s="941"/>
    </row>
    <row r="4" spans="1:6" x14ac:dyDescent="0.25">
      <c r="A4" s="553"/>
      <c r="B4" s="942" t="s">
        <v>3775</v>
      </c>
      <c r="C4" s="942"/>
      <c r="D4" s="942"/>
      <c r="E4" s="942"/>
      <c r="F4" s="553"/>
    </row>
    <row r="5" spans="1:6" ht="36" customHeight="1" x14ac:dyDescent="0.25">
      <c r="A5" s="557" t="s">
        <v>3776</v>
      </c>
      <c r="B5" s="943" t="s">
        <v>3777</v>
      </c>
      <c r="C5" s="943"/>
      <c r="D5" s="943"/>
      <c r="E5" s="943"/>
      <c r="F5" s="553"/>
    </row>
    <row r="6" spans="1:6" ht="38.25" x14ac:dyDescent="0.25">
      <c r="A6" s="558"/>
      <c r="B6" s="559" t="s">
        <v>3778</v>
      </c>
      <c r="C6" s="560" t="s">
        <v>3779</v>
      </c>
      <c r="D6" s="239" t="s">
        <v>3780</v>
      </c>
      <c r="E6" s="239" t="s">
        <v>3781</v>
      </c>
      <c r="F6" s="239" t="s">
        <v>3782</v>
      </c>
    </row>
    <row r="7" spans="1:6" x14ac:dyDescent="0.25">
      <c r="A7" s="558"/>
      <c r="B7" s="561"/>
      <c r="C7" s="562" t="s">
        <v>3783</v>
      </c>
      <c r="D7" s="563">
        <v>3202.7</v>
      </c>
      <c r="E7" s="564"/>
      <c r="F7" s="565"/>
    </row>
    <row r="8" spans="1:6" x14ac:dyDescent="0.2">
      <c r="A8" s="558"/>
      <c r="B8" s="566" t="s">
        <v>3784</v>
      </c>
      <c r="C8" s="567" t="s">
        <v>3785</v>
      </c>
      <c r="D8" s="568">
        <v>2685.09</v>
      </c>
      <c r="E8" s="568">
        <v>2819.35</v>
      </c>
      <c r="F8" s="569">
        <v>2953.6</v>
      </c>
    </row>
    <row r="9" spans="1:6" x14ac:dyDescent="0.2">
      <c r="A9" s="558"/>
      <c r="B9" s="566" t="s">
        <v>3784</v>
      </c>
      <c r="C9" s="570" t="s">
        <v>3786</v>
      </c>
      <c r="D9" s="568">
        <v>2834.64</v>
      </c>
      <c r="E9" s="568">
        <v>2976.37</v>
      </c>
      <c r="F9" s="569">
        <v>3118.1</v>
      </c>
    </row>
    <row r="10" spans="1:6" x14ac:dyDescent="0.25">
      <c r="A10" s="558"/>
      <c r="B10" s="566" t="s">
        <v>3784</v>
      </c>
      <c r="C10" s="571">
        <v>65</v>
      </c>
      <c r="D10" s="568">
        <v>2760.07</v>
      </c>
      <c r="E10" s="568">
        <v>2898.08</v>
      </c>
      <c r="F10" s="569">
        <v>3036.08</v>
      </c>
    </row>
    <row r="11" spans="1:6" x14ac:dyDescent="0.2">
      <c r="A11" s="558"/>
      <c r="B11" s="566" t="s">
        <v>3784</v>
      </c>
      <c r="C11" s="570" t="s">
        <v>3787</v>
      </c>
      <c r="D11" s="568">
        <v>2594.29</v>
      </c>
      <c r="E11" s="568">
        <v>2724.01</v>
      </c>
      <c r="F11" s="569">
        <v>2853.72</v>
      </c>
    </row>
    <row r="12" spans="1:6" x14ac:dyDescent="0.2">
      <c r="A12" s="558"/>
      <c r="B12" s="566" t="s">
        <v>3788</v>
      </c>
      <c r="C12" s="567" t="s">
        <v>3785</v>
      </c>
      <c r="D12" s="568">
        <v>2722.29</v>
      </c>
      <c r="E12" s="568">
        <v>2858.41</v>
      </c>
      <c r="F12" s="569">
        <v>2994.52</v>
      </c>
    </row>
    <row r="13" spans="1:6" x14ac:dyDescent="0.2">
      <c r="A13" s="558"/>
      <c r="B13" s="566" t="s">
        <v>3788</v>
      </c>
      <c r="C13" s="570" t="s">
        <v>3786</v>
      </c>
      <c r="D13" s="568">
        <v>2930.11</v>
      </c>
      <c r="E13" s="568">
        <v>3076.62</v>
      </c>
      <c r="F13" s="569">
        <v>3223.12</v>
      </c>
    </row>
    <row r="14" spans="1:6" x14ac:dyDescent="0.25">
      <c r="A14" s="558"/>
      <c r="B14" s="566" t="s">
        <v>3788</v>
      </c>
      <c r="C14" s="572">
        <v>65</v>
      </c>
      <c r="D14" s="568">
        <v>2620.21</v>
      </c>
      <c r="E14" s="568">
        <v>2751.23</v>
      </c>
      <c r="F14" s="569">
        <v>2882.23</v>
      </c>
    </row>
    <row r="15" spans="1:6" x14ac:dyDescent="0.2">
      <c r="A15" s="558"/>
      <c r="B15" s="566" t="s">
        <v>3788</v>
      </c>
      <c r="C15" s="570" t="s">
        <v>3787</v>
      </c>
      <c r="D15" s="568">
        <v>2636.78</v>
      </c>
      <c r="E15" s="568">
        <v>2768.62</v>
      </c>
      <c r="F15" s="569">
        <v>2900.45</v>
      </c>
    </row>
    <row r="16" spans="1:6" x14ac:dyDescent="0.2">
      <c r="A16" s="573"/>
      <c r="B16" s="944" t="s">
        <v>3789</v>
      </c>
      <c r="C16" s="944"/>
      <c r="D16" s="944"/>
      <c r="E16" s="944"/>
      <c r="F16" s="574"/>
    </row>
    <row r="17" spans="1:6" ht="19.5" customHeight="1" x14ac:dyDescent="0.2">
      <c r="A17" s="575" t="s">
        <v>3790</v>
      </c>
      <c r="B17" s="931" t="s">
        <v>3791</v>
      </c>
      <c r="C17" s="931"/>
      <c r="D17" s="931"/>
      <c r="E17" s="460"/>
      <c r="F17" s="461"/>
    </row>
    <row r="18" spans="1:6" x14ac:dyDescent="0.2">
      <c r="A18" s="573"/>
      <c r="B18" s="576" t="s">
        <v>1463</v>
      </c>
      <c r="C18" s="577" t="s">
        <v>1464</v>
      </c>
      <c r="D18" s="334" t="s">
        <v>1465</v>
      </c>
      <c r="E18" s="460"/>
      <c r="F18" s="461"/>
    </row>
    <row r="19" spans="1:6" ht="25.5" x14ac:dyDescent="0.2">
      <c r="A19" s="573"/>
      <c r="B19" s="360" t="s">
        <v>3174</v>
      </c>
      <c r="C19" s="360" t="s">
        <v>3175</v>
      </c>
      <c r="D19" s="578">
        <v>171.39</v>
      </c>
      <c r="E19" s="460"/>
      <c r="F19" s="461"/>
    </row>
    <row r="20" spans="1:6" ht="25.5" x14ac:dyDescent="0.2">
      <c r="A20" s="573"/>
      <c r="B20" s="579" t="s">
        <v>3132</v>
      </c>
      <c r="C20" s="360" t="s">
        <v>3133</v>
      </c>
      <c r="D20" s="578">
        <v>150.28</v>
      </c>
      <c r="E20" s="460"/>
      <c r="F20" s="461"/>
    </row>
    <row r="21" spans="1:6" ht="25.5" x14ac:dyDescent="0.2">
      <c r="A21" s="460"/>
      <c r="B21" s="360" t="s">
        <v>3068</v>
      </c>
      <c r="C21" s="360" t="s">
        <v>3069</v>
      </c>
      <c r="D21" s="578">
        <v>259.73</v>
      </c>
      <c r="E21" s="460"/>
      <c r="F21" s="461"/>
    </row>
    <row r="22" spans="1:6" ht="25.5" x14ac:dyDescent="0.2">
      <c r="A22" s="460"/>
      <c r="B22" s="360" t="s">
        <v>3118</v>
      </c>
      <c r="C22" s="360" t="s">
        <v>3792</v>
      </c>
      <c r="D22" s="578">
        <v>208.49</v>
      </c>
      <c r="E22" s="460"/>
      <c r="F22" s="461"/>
    </row>
    <row r="23" spans="1:6" ht="25.5" x14ac:dyDescent="0.2">
      <c r="A23" s="460"/>
      <c r="B23" s="360" t="s">
        <v>3142</v>
      </c>
      <c r="C23" s="360" t="s">
        <v>3143</v>
      </c>
      <c r="D23" s="578">
        <v>213.79</v>
      </c>
      <c r="E23" s="460"/>
      <c r="F23" s="461"/>
    </row>
    <row r="24" spans="1:6" ht="25.5" x14ac:dyDescent="0.2">
      <c r="A24" s="460"/>
      <c r="B24" s="360" t="s">
        <v>3138</v>
      </c>
      <c r="C24" s="360" t="s">
        <v>3139</v>
      </c>
      <c r="D24" s="578">
        <v>224.38</v>
      </c>
      <c r="E24" s="460"/>
      <c r="F24" s="461"/>
    </row>
    <row r="25" spans="1:6" ht="25.5" x14ac:dyDescent="0.2">
      <c r="A25" s="460"/>
      <c r="B25" s="360" t="s">
        <v>1614</v>
      </c>
      <c r="C25" s="360" t="s">
        <v>1615</v>
      </c>
      <c r="D25" s="578">
        <v>845.14</v>
      </c>
      <c r="E25" s="460"/>
      <c r="F25" s="461"/>
    </row>
    <row r="26" spans="1:6" x14ac:dyDescent="0.2">
      <c r="A26" s="460"/>
      <c r="B26" s="240" t="s">
        <v>1854</v>
      </c>
      <c r="C26" s="360" t="s">
        <v>1855</v>
      </c>
      <c r="D26" s="578">
        <v>247.35</v>
      </c>
      <c r="E26" s="460"/>
      <c r="F26" s="461"/>
    </row>
    <row r="27" spans="1:6" ht="25.5" x14ac:dyDescent="0.2">
      <c r="A27" s="460"/>
      <c r="B27" s="580" t="s">
        <v>3114</v>
      </c>
      <c r="C27" s="581" t="s">
        <v>3115</v>
      </c>
      <c r="D27" s="578">
        <v>169.09</v>
      </c>
      <c r="E27" s="460"/>
      <c r="F27" s="461"/>
    </row>
    <row r="28" spans="1:6" x14ac:dyDescent="0.2">
      <c r="A28" s="460"/>
      <c r="B28" s="240" t="s">
        <v>1538</v>
      </c>
      <c r="C28" s="360" t="s">
        <v>1539</v>
      </c>
      <c r="D28" s="578">
        <v>1249.6300000000001</v>
      </c>
      <c r="E28" s="460"/>
      <c r="F28" s="582"/>
    </row>
    <row r="29" spans="1:6" x14ac:dyDescent="0.2">
      <c r="A29" s="460"/>
      <c r="B29" s="580" t="s">
        <v>1864</v>
      </c>
      <c r="C29" s="360" t="s">
        <v>1865</v>
      </c>
      <c r="D29" s="578">
        <v>172</v>
      </c>
      <c r="E29" s="460"/>
      <c r="F29" s="472"/>
    </row>
    <row r="30" spans="1:6" ht="25.5" x14ac:dyDescent="0.2">
      <c r="A30" s="460"/>
      <c r="B30" s="240" t="s">
        <v>2610</v>
      </c>
      <c r="C30" s="360" t="s">
        <v>2611</v>
      </c>
      <c r="D30" s="578">
        <v>179.77</v>
      </c>
      <c r="E30" s="460"/>
      <c r="F30" s="461"/>
    </row>
    <row r="31" spans="1:6" x14ac:dyDescent="0.2">
      <c r="A31" s="460"/>
      <c r="B31" s="240" t="s">
        <v>3736</v>
      </c>
      <c r="C31" s="360" t="s">
        <v>3737</v>
      </c>
      <c r="D31" s="578">
        <v>2875.41</v>
      </c>
      <c r="E31" s="460"/>
      <c r="F31" s="461"/>
    </row>
    <row r="32" spans="1:6" ht="38.25" x14ac:dyDescent="0.2">
      <c r="A32" s="460"/>
      <c r="B32" s="240" t="s">
        <v>3793</v>
      </c>
      <c r="C32" s="515" t="s">
        <v>3794</v>
      </c>
      <c r="D32" s="578">
        <v>190.11</v>
      </c>
      <c r="E32" s="460"/>
      <c r="F32" s="461"/>
    </row>
    <row r="33" spans="1:6" ht="25.5" x14ac:dyDescent="0.2">
      <c r="A33" s="460"/>
      <c r="B33" s="240" t="s">
        <v>3795</v>
      </c>
      <c r="C33" s="515" t="s">
        <v>3796</v>
      </c>
      <c r="D33" s="578">
        <v>190.11</v>
      </c>
      <c r="E33" s="460"/>
      <c r="F33" s="461"/>
    </row>
    <row r="34" spans="1:6" x14ac:dyDescent="0.2">
      <c r="A34" s="460"/>
      <c r="B34" s="240" t="s">
        <v>3475</v>
      </c>
      <c r="C34" s="515" t="s">
        <v>3476</v>
      </c>
      <c r="D34" s="578">
        <v>81.900000000000006</v>
      </c>
      <c r="E34" s="460"/>
      <c r="F34" s="461"/>
    </row>
    <row r="35" spans="1:6" x14ac:dyDescent="0.2">
      <c r="A35" s="460"/>
      <c r="B35" s="443" t="s">
        <v>3489</v>
      </c>
      <c r="C35" s="515" t="s">
        <v>3490</v>
      </c>
      <c r="D35" s="578">
        <v>996.29</v>
      </c>
      <c r="E35" s="460"/>
      <c r="F35" s="461"/>
    </row>
    <row r="36" spans="1:6" x14ac:dyDescent="0.2">
      <c r="B36" s="360" t="s">
        <v>3797</v>
      </c>
      <c r="C36" s="360" t="s">
        <v>3798</v>
      </c>
      <c r="D36" s="583">
        <v>698.92</v>
      </c>
      <c r="E36" s="460"/>
      <c r="F36" s="461"/>
    </row>
    <row r="37" spans="1:6" x14ac:dyDescent="0.2">
      <c r="B37" s="360" t="s">
        <v>3799</v>
      </c>
      <c r="C37" s="360" t="s">
        <v>3800</v>
      </c>
      <c r="D37" s="583">
        <v>1299.5899999999999</v>
      </c>
      <c r="E37" s="460"/>
      <c r="F37" s="461"/>
    </row>
    <row r="38" spans="1:6" ht="25.5" x14ac:dyDescent="0.2">
      <c r="B38" s="360" t="s">
        <v>3096</v>
      </c>
      <c r="C38" s="360" t="s">
        <v>3097</v>
      </c>
      <c r="D38" s="583">
        <v>201.41</v>
      </c>
      <c r="E38" s="460"/>
      <c r="F38" s="461"/>
    </row>
    <row r="39" spans="1:6" ht="25.5" x14ac:dyDescent="0.2">
      <c r="B39" s="360" t="s">
        <v>2206</v>
      </c>
      <c r="C39" s="360" t="s">
        <v>2207</v>
      </c>
      <c r="D39" s="583">
        <v>420.77</v>
      </c>
      <c r="E39" s="460"/>
      <c r="F39" s="461"/>
    </row>
    <row r="40" spans="1:6" x14ac:dyDescent="0.2">
      <c r="B40" s="360" t="s">
        <v>3600</v>
      </c>
      <c r="C40" s="360" t="s">
        <v>3601</v>
      </c>
      <c r="D40" s="583">
        <v>53.44</v>
      </c>
      <c r="E40" s="460"/>
      <c r="F40" s="461"/>
    </row>
    <row r="41" spans="1:6" x14ac:dyDescent="0.2">
      <c r="B41" s="909" t="s">
        <v>3789</v>
      </c>
      <c r="C41" s="909"/>
      <c r="D41" s="909"/>
      <c r="E41" s="909"/>
      <c r="F41" s="909"/>
    </row>
    <row r="42" spans="1:6" x14ac:dyDescent="0.2">
      <c r="B42" s="511"/>
      <c r="C42" s="511"/>
      <c r="D42" s="511"/>
      <c r="E42" s="584"/>
      <c r="F42" s="585"/>
    </row>
    <row r="43" spans="1:6" ht="25.5" customHeight="1" x14ac:dyDescent="0.2">
      <c r="A43" s="586" t="s">
        <v>3801</v>
      </c>
      <c r="B43" s="934" t="s">
        <v>3802</v>
      </c>
      <c r="C43" s="934"/>
      <c r="D43" s="934"/>
      <c r="E43" s="587"/>
    </row>
    <row r="44" spans="1:6" ht="25.5" x14ac:dyDescent="0.25">
      <c r="B44" s="566" t="s">
        <v>3803</v>
      </c>
      <c r="C44" s="529" t="s">
        <v>3804</v>
      </c>
      <c r="D44" s="529" t="s">
        <v>1465</v>
      </c>
      <c r="E44" s="462"/>
      <c r="F44" s="463"/>
    </row>
    <row r="45" spans="1:6" ht="12.75" customHeight="1" x14ac:dyDescent="0.25">
      <c r="C45" s="588" t="s">
        <v>3805</v>
      </c>
      <c r="D45" s="588">
        <v>1384.8</v>
      </c>
      <c r="E45" s="464"/>
      <c r="F45" s="230"/>
    </row>
    <row r="46" spans="1:6" x14ac:dyDescent="0.25">
      <c r="B46" s="945" t="s">
        <v>3806</v>
      </c>
      <c r="C46" s="589" t="s">
        <v>3807</v>
      </c>
      <c r="D46" s="568">
        <v>885.94</v>
      </c>
      <c r="F46" s="465"/>
    </row>
    <row r="47" spans="1:6" ht="25.5" x14ac:dyDescent="0.25">
      <c r="B47" s="945"/>
      <c r="C47" s="579" t="s">
        <v>3808</v>
      </c>
      <c r="D47" s="568">
        <v>29.29</v>
      </c>
      <c r="F47" s="465"/>
    </row>
    <row r="48" spans="1:6" x14ac:dyDescent="0.25">
      <c r="B48" s="945"/>
      <c r="C48" s="589" t="s">
        <v>3809</v>
      </c>
      <c r="D48" s="568">
        <v>151.26</v>
      </c>
      <c r="F48" s="465"/>
    </row>
    <row r="49" spans="1:7" x14ac:dyDescent="0.25">
      <c r="B49" s="945"/>
      <c r="C49" s="589" t="s">
        <v>3810</v>
      </c>
      <c r="D49" s="568">
        <v>108.65</v>
      </c>
      <c r="F49" s="465"/>
    </row>
    <row r="50" spans="1:7" ht="76.5" x14ac:dyDescent="0.25">
      <c r="B50" s="945"/>
      <c r="C50" s="529" t="s">
        <v>3811</v>
      </c>
      <c r="D50" s="568">
        <v>596.74</v>
      </c>
      <c r="F50" s="465"/>
    </row>
    <row r="51" spans="1:7" ht="25.5" x14ac:dyDescent="0.25">
      <c r="B51" s="529" t="s">
        <v>3812</v>
      </c>
      <c r="C51" s="529" t="s">
        <v>3813</v>
      </c>
      <c r="D51" s="568">
        <v>73.16</v>
      </c>
      <c r="F51" s="465"/>
    </row>
    <row r="52" spans="1:7" ht="25.5" x14ac:dyDescent="0.25">
      <c r="B52" s="529" t="s">
        <v>3812</v>
      </c>
      <c r="C52" s="529" t="s">
        <v>3814</v>
      </c>
      <c r="D52" s="568">
        <v>211.14</v>
      </c>
      <c r="F52" s="465"/>
    </row>
    <row r="53" spans="1:7" x14ac:dyDescent="0.25">
      <c r="B53" s="945" t="s">
        <v>3815</v>
      </c>
      <c r="C53" s="945"/>
      <c r="D53" s="945"/>
      <c r="F53" s="465"/>
    </row>
    <row r="54" spans="1:7" ht="25.5" x14ac:dyDescent="0.25">
      <c r="B54" s="529" t="s">
        <v>3812</v>
      </c>
      <c r="C54" s="529" t="s">
        <v>3816</v>
      </c>
      <c r="D54" s="590">
        <v>477.38</v>
      </c>
      <c r="F54" s="465"/>
    </row>
    <row r="55" spans="1:7" ht="25.5" x14ac:dyDescent="0.25">
      <c r="B55" s="529" t="s">
        <v>3812</v>
      </c>
      <c r="C55" s="529" t="s">
        <v>3817</v>
      </c>
      <c r="D55" s="568">
        <v>1299.5899999999999</v>
      </c>
      <c r="F55" s="465"/>
    </row>
    <row r="56" spans="1:7" ht="25.5" x14ac:dyDescent="0.25">
      <c r="B56" s="529" t="s">
        <v>3812</v>
      </c>
      <c r="C56" s="529" t="s">
        <v>5972</v>
      </c>
      <c r="D56" s="568">
        <v>945.91</v>
      </c>
      <c r="F56" s="465"/>
    </row>
    <row r="57" spans="1:7" x14ac:dyDescent="0.2">
      <c r="B57" s="909" t="s">
        <v>3789</v>
      </c>
      <c r="C57" s="909"/>
      <c r="D57" s="909"/>
      <c r="E57" s="909"/>
      <c r="F57" s="909"/>
    </row>
    <row r="58" spans="1:7" x14ac:dyDescent="0.2">
      <c r="B58" s="591"/>
      <c r="C58" s="591"/>
      <c r="D58" s="591"/>
      <c r="E58" s="591"/>
      <c r="F58" s="591"/>
    </row>
    <row r="59" spans="1:7" x14ac:dyDescent="0.2">
      <c r="A59" s="586" t="s">
        <v>3818</v>
      </c>
      <c r="B59" s="934" t="s">
        <v>3819</v>
      </c>
      <c r="C59" s="934"/>
      <c r="D59" s="934"/>
      <c r="F59" s="591"/>
    </row>
    <row r="60" spans="1:7" ht="51" x14ac:dyDescent="0.25">
      <c r="B60" s="924" t="s">
        <v>3820</v>
      </c>
      <c r="C60" s="924"/>
      <c r="D60" s="529" t="s">
        <v>3821</v>
      </c>
      <c r="E60" s="239" t="s">
        <v>3822</v>
      </c>
      <c r="F60" s="241" t="s">
        <v>3823</v>
      </c>
    </row>
    <row r="61" spans="1:7" x14ac:dyDescent="0.25">
      <c r="B61" s="924" t="s">
        <v>3824</v>
      </c>
      <c r="C61" s="924"/>
      <c r="D61" s="592"/>
      <c r="F61" s="592"/>
    </row>
    <row r="62" spans="1:7" ht="14.25" x14ac:dyDescent="0.25">
      <c r="B62" s="935" t="s">
        <v>3825</v>
      </c>
      <c r="C62" s="936"/>
      <c r="D62" s="592"/>
      <c r="E62" s="592"/>
      <c r="F62" s="593"/>
    </row>
    <row r="63" spans="1:7" ht="13.5" x14ac:dyDescent="0.25">
      <c r="B63" s="919" t="s">
        <v>3826</v>
      </c>
      <c r="C63" s="920"/>
      <c r="D63" s="594">
        <v>1841.3</v>
      </c>
      <c r="E63" s="595">
        <v>1933.38</v>
      </c>
      <c r="F63" s="593"/>
      <c r="G63" s="357"/>
    </row>
    <row r="64" spans="1:7" ht="25.5" customHeight="1" x14ac:dyDescent="0.25">
      <c r="B64" s="919" t="s">
        <v>3827</v>
      </c>
      <c r="C64" s="920"/>
      <c r="D64" s="596">
        <v>2864.9700000000003</v>
      </c>
      <c r="E64" s="595">
        <v>3008.2200000000003</v>
      </c>
      <c r="F64" s="593"/>
    </row>
    <row r="65" spans="2:6" ht="25.5" x14ac:dyDescent="0.25">
      <c r="B65" s="597" t="s">
        <v>3290</v>
      </c>
      <c r="C65" s="223" t="s">
        <v>3291</v>
      </c>
      <c r="D65" s="593">
        <v>682.45</v>
      </c>
      <c r="E65" s="598">
        <v>716.56</v>
      </c>
      <c r="F65" s="593"/>
    </row>
    <row r="66" spans="2:6" ht="25.5" x14ac:dyDescent="0.25">
      <c r="B66" s="597" t="s">
        <v>1874</v>
      </c>
      <c r="C66" s="223" t="s">
        <v>1875</v>
      </c>
      <c r="D66" s="593">
        <v>341.22</v>
      </c>
      <c r="E66" s="598">
        <v>358.28</v>
      </c>
      <c r="F66" s="593"/>
    </row>
    <row r="67" spans="2:6" x14ac:dyDescent="0.25">
      <c r="B67" s="599" t="s">
        <v>3828</v>
      </c>
      <c r="C67" s="600"/>
      <c r="D67" s="593"/>
      <c r="E67" s="598"/>
      <c r="F67" s="593"/>
    </row>
    <row r="68" spans="2:6" ht="20.25" customHeight="1" x14ac:dyDescent="0.25">
      <c r="B68" s="919" t="s">
        <v>3827</v>
      </c>
      <c r="C68" s="920"/>
      <c r="D68" s="596">
        <v>2864.97</v>
      </c>
      <c r="E68" s="595">
        <v>3008.2200000000003</v>
      </c>
      <c r="F68" s="593"/>
    </row>
    <row r="69" spans="2:6" ht="25.5" x14ac:dyDescent="0.25">
      <c r="B69" s="597" t="s">
        <v>1894</v>
      </c>
      <c r="C69" s="529" t="s">
        <v>1895</v>
      </c>
      <c r="D69" s="593">
        <v>1023.67</v>
      </c>
      <c r="E69" s="598">
        <v>1074.8399999999999</v>
      </c>
      <c r="F69" s="593"/>
    </row>
    <row r="70" spans="2:6" ht="39.75" customHeight="1" x14ac:dyDescent="0.25">
      <c r="B70" s="919" t="s">
        <v>3829</v>
      </c>
      <c r="C70" s="920"/>
      <c r="D70" s="594">
        <v>1456.48</v>
      </c>
      <c r="E70" s="595">
        <v>1529.55</v>
      </c>
      <c r="F70" s="593"/>
    </row>
    <row r="71" spans="2:6" ht="25.5" customHeight="1" x14ac:dyDescent="0.25">
      <c r="B71" s="929" t="s">
        <v>3830</v>
      </c>
      <c r="C71" s="930"/>
      <c r="D71" s="601">
        <v>2480.1500000000005</v>
      </c>
      <c r="E71" s="598">
        <v>2604.3899999999994</v>
      </c>
      <c r="F71" s="593"/>
    </row>
    <row r="72" spans="2:6" ht="25.5" x14ac:dyDescent="0.25">
      <c r="B72" s="597" t="s">
        <v>3290</v>
      </c>
      <c r="C72" s="223" t="s">
        <v>3291</v>
      </c>
      <c r="D72" s="593">
        <v>682.45</v>
      </c>
      <c r="E72" s="598">
        <v>716.56</v>
      </c>
      <c r="F72" s="593"/>
    </row>
    <row r="73" spans="2:6" ht="25.5" x14ac:dyDescent="0.25">
      <c r="B73" s="597" t="s">
        <v>1874</v>
      </c>
      <c r="C73" s="223" t="s">
        <v>1875</v>
      </c>
      <c r="D73" s="593">
        <v>341.22</v>
      </c>
      <c r="E73" s="598">
        <v>358.28</v>
      </c>
      <c r="F73" s="593"/>
    </row>
    <row r="74" spans="2:6" x14ac:dyDescent="0.25">
      <c r="B74" s="602" t="s">
        <v>3828</v>
      </c>
      <c r="C74" s="603"/>
      <c r="D74" s="593"/>
      <c r="E74" s="598"/>
      <c r="F74" s="593"/>
    </row>
    <row r="75" spans="2:6" ht="12.75" customHeight="1" x14ac:dyDescent="0.25">
      <c r="B75" s="929" t="s">
        <v>3830</v>
      </c>
      <c r="C75" s="930"/>
      <c r="D75" s="596">
        <v>2480.15</v>
      </c>
      <c r="E75" s="595">
        <v>2604.39</v>
      </c>
      <c r="F75" s="593"/>
    </row>
    <row r="76" spans="2:6" ht="25.5" x14ac:dyDescent="0.25">
      <c r="B76" s="529" t="s">
        <v>1894</v>
      </c>
      <c r="C76" s="604" t="s">
        <v>1895</v>
      </c>
      <c r="D76" s="593">
        <v>1023.67</v>
      </c>
      <c r="E76" s="598">
        <v>1074.8399999999999</v>
      </c>
      <c r="F76" s="593"/>
    </row>
    <row r="77" spans="2:6" x14ac:dyDescent="0.25">
      <c r="B77" s="937" t="s">
        <v>3831</v>
      </c>
      <c r="C77" s="938"/>
      <c r="D77" s="593"/>
      <c r="E77" s="592"/>
      <c r="F77" s="593"/>
    </row>
    <row r="78" spans="2:6" x14ac:dyDescent="0.25">
      <c r="B78" s="919" t="s">
        <v>3832</v>
      </c>
      <c r="C78" s="920"/>
      <c r="D78" s="593"/>
      <c r="E78" s="592"/>
      <c r="F78" s="593"/>
    </row>
    <row r="79" spans="2:6" x14ac:dyDescent="0.25">
      <c r="B79" s="242" t="s">
        <v>1638</v>
      </c>
      <c r="C79" s="242" t="s">
        <v>1639</v>
      </c>
      <c r="D79" s="592"/>
      <c r="E79" s="592"/>
      <c r="F79" s="593">
        <v>468.17</v>
      </c>
    </row>
    <row r="80" spans="2:6" ht="25.5" x14ac:dyDescent="0.25">
      <c r="B80" s="242" t="s">
        <v>3070</v>
      </c>
      <c r="C80" s="242" t="s">
        <v>3071</v>
      </c>
      <c r="D80" s="592"/>
      <c r="E80" s="592"/>
      <c r="F80" s="593">
        <v>213.79</v>
      </c>
    </row>
    <row r="81" spans="2:10" ht="25.5" x14ac:dyDescent="0.25">
      <c r="B81" s="240" t="s">
        <v>3746</v>
      </c>
      <c r="C81" s="242" t="s">
        <v>3747</v>
      </c>
      <c r="D81" s="224"/>
      <c r="E81" s="592"/>
      <c r="F81" s="593">
        <v>525.32000000000005</v>
      </c>
    </row>
    <row r="82" spans="2:10" x14ac:dyDescent="0.25">
      <c r="B82" s="919" t="s">
        <v>3833</v>
      </c>
      <c r="C82" s="920"/>
      <c r="D82" s="593"/>
      <c r="E82" s="592"/>
      <c r="F82" s="593"/>
    </row>
    <row r="83" spans="2:10" ht="63.75" x14ac:dyDescent="0.25">
      <c r="B83" s="242" t="s">
        <v>3834</v>
      </c>
      <c r="C83" s="605" t="s">
        <v>3748</v>
      </c>
      <c r="D83" s="593"/>
      <c r="E83" s="592"/>
      <c r="F83" s="593">
        <v>356.08</v>
      </c>
    </row>
    <row r="84" spans="2:10" x14ac:dyDescent="0.25">
      <c r="B84" s="242" t="s">
        <v>1638</v>
      </c>
      <c r="C84" s="242" t="s">
        <v>1639</v>
      </c>
      <c r="D84" s="592"/>
      <c r="E84" s="592"/>
      <c r="F84" s="593">
        <v>468.17</v>
      </c>
    </row>
    <row r="85" spans="2:10" ht="25.5" x14ac:dyDescent="0.25">
      <c r="B85" s="242" t="s">
        <v>3070</v>
      </c>
      <c r="C85" s="242" t="s">
        <v>3071</v>
      </c>
      <c r="D85" s="592"/>
      <c r="E85" s="592"/>
      <c r="F85" s="593">
        <v>213.79</v>
      </c>
    </row>
    <row r="86" spans="2:10" ht="25.5" x14ac:dyDescent="0.25">
      <c r="B86" s="240" t="s">
        <v>3746</v>
      </c>
      <c r="C86" s="242" t="s">
        <v>3747</v>
      </c>
      <c r="D86" s="224"/>
      <c r="E86" s="592"/>
      <c r="F86" s="593">
        <v>525.32000000000005</v>
      </c>
    </row>
    <row r="87" spans="2:10" x14ac:dyDescent="0.2">
      <c r="B87" s="921" t="s">
        <v>3835</v>
      </c>
      <c r="C87" s="922"/>
      <c r="D87" s="922"/>
      <c r="E87" s="923"/>
      <c r="F87" s="591"/>
    </row>
    <row r="88" spans="2:10" ht="51" x14ac:dyDescent="0.25">
      <c r="B88" s="244" t="s">
        <v>3757</v>
      </c>
      <c r="C88" s="242" t="s">
        <v>3758</v>
      </c>
      <c r="D88" s="606"/>
      <c r="E88" s="592"/>
      <c r="F88" s="607">
        <v>458.92</v>
      </c>
    </row>
    <row r="89" spans="2:10" x14ac:dyDescent="0.25">
      <c r="B89" s="924" t="s">
        <v>3836</v>
      </c>
      <c r="C89" s="924"/>
      <c r="E89" s="592"/>
      <c r="F89" s="608"/>
      <c r="J89" s="358"/>
    </row>
    <row r="90" spans="2:10" ht="14.25" x14ac:dyDescent="0.25">
      <c r="B90" s="925" t="s">
        <v>3837</v>
      </c>
      <c r="C90" s="926"/>
      <c r="D90" s="609"/>
      <c r="E90" s="592"/>
      <c r="F90" s="610"/>
    </row>
    <row r="91" spans="2:10" ht="16.5" customHeight="1" x14ac:dyDescent="0.25">
      <c r="B91" s="1081" t="s">
        <v>1854</v>
      </c>
      <c r="C91" s="927" t="s">
        <v>3838</v>
      </c>
      <c r="D91" s="611">
        <v>421.38</v>
      </c>
      <c r="E91" s="612">
        <v>442.45</v>
      </c>
      <c r="F91" s="610"/>
    </row>
    <row r="92" spans="2:10" ht="24.75" customHeight="1" x14ac:dyDescent="0.25">
      <c r="B92" s="1081" t="s">
        <v>1864</v>
      </c>
      <c r="C92" s="928"/>
      <c r="D92" s="611">
        <v>520.12</v>
      </c>
      <c r="E92" s="612">
        <v>496.93</v>
      </c>
      <c r="F92" s="610"/>
    </row>
    <row r="93" spans="2:10" x14ac:dyDescent="0.25">
      <c r="B93" s="929" t="s">
        <v>3839</v>
      </c>
      <c r="C93" s="930"/>
      <c r="D93" s="609"/>
      <c r="E93" s="592"/>
      <c r="F93" s="610"/>
    </row>
    <row r="94" spans="2:10" x14ac:dyDescent="0.25">
      <c r="B94" s="242" t="s">
        <v>3749</v>
      </c>
      <c r="C94" s="613" t="s">
        <v>3750</v>
      </c>
      <c r="D94" s="609"/>
      <c r="E94" s="592"/>
      <c r="F94" s="614">
        <v>1511.13</v>
      </c>
    </row>
    <row r="95" spans="2:10" x14ac:dyDescent="0.25">
      <c r="B95" s="242" t="s">
        <v>3186</v>
      </c>
      <c r="C95" s="613" t="s">
        <v>3840</v>
      </c>
      <c r="D95" s="615"/>
      <c r="E95" s="592"/>
      <c r="F95" s="614">
        <v>188.52</v>
      </c>
    </row>
    <row r="96" spans="2:10" x14ac:dyDescent="0.25">
      <c r="B96" s="242" t="s">
        <v>3192</v>
      </c>
      <c r="C96" s="613" t="s">
        <v>3193</v>
      </c>
      <c r="E96" s="592"/>
      <c r="F96" s="614">
        <v>145.94999999999999</v>
      </c>
    </row>
    <row r="97" spans="1:6" ht="25.5" x14ac:dyDescent="0.25">
      <c r="B97" s="242" t="s">
        <v>3751</v>
      </c>
      <c r="C97" s="616" t="s">
        <v>3752</v>
      </c>
      <c r="D97" s="609"/>
      <c r="E97" s="592"/>
      <c r="F97" s="614">
        <v>214.31</v>
      </c>
    </row>
    <row r="98" spans="1:6" x14ac:dyDescent="0.25">
      <c r="B98" s="242" t="s">
        <v>3753</v>
      </c>
      <c r="C98" s="616" t="s">
        <v>3754</v>
      </c>
      <c r="D98" s="609"/>
      <c r="E98" s="592"/>
      <c r="F98" s="610">
        <v>312.12</v>
      </c>
    </row>
    <row r="99" spans="1:6" x14ac:dyDescent="0.25">
      <c r="B99" s="242" t="s">
        <v>1640</v>
      </c>
      <c r="C99" s="616" t="s">
        <v>1641</v>
      </c>
      <c r="E99" s="592"/>
      <c r="F99" s="610">
        <v>218.55</v>
      </c>
    </row>
    <row r="100" spans="1:6" x14ac:dyDescent="0.25">
      <c r="B100" s="242" t="s">
        <v>1662</v>
      </c>
      <c r="C100" s="616" t="s">
        <v>1663</v>
      </c>
      <c r="D100" s="617"/>
      <c r="E100" s="592"/>
      <c r="F100" s="610">
        <v>164.98</v>
      </c>
    </row>
    <row r="101" spans="1:6" x14ac:dyDescent="0.25">
      <c r="B101" s="242" t="s">
        <v>3755</v>
      </c>
      <c r="C101" s="616" t="s">
        <v>3756</v>
      </c>
      <c r="D101" s="609"/>
      <c r="E101" s="592"/>
      <c r="F101" s="610">
        <v>300.02999999999997</v>
      </c>
    </row>
    <row r="102" spans="1:6" ht="51" x14ac:dyDescent="0.25">
      <c r="B102" s="242" t="s">
        <v>3841</v>
      </c>
      <c r="C102" s="616" t="s">
        <v>3761</v>
      </c>
      <c r="D102" s="609"/>
      <c r="E102" s="592"/>
      <c r="F102" s="618">
        <v>458.92</v>
      </c>
    </row>
    <row r="103" spans="1:6" ht="51" x14ac:dyDescent="0.25">
      <c r="B103" s="242" t="s">
        <v>3842</v>
      </c>
      <c r="C103" s="515" t="s">
        <v>3764</v>
      </c>
      <c r="D103" s="615"/>
      <c r="E103" s="592"/>
      <c r="F103" s="618">
        <v>458.92</v>
      </c>
    </row>
    <row r="104" spans="1:6" ht="38.25" x14ac:dyDescent="0.25">
      <c r="B104" s="242" t="s">
        <v>3765</v>
      </c>
      <c r="C104" s="515" t="s">
        <v>3766</v>
      </c>
      <c r="D104" s="615"/>
      <c r="E104" s="592"/>
      <c r="F104" s="618">
        <v>458.92</v>
      </c>
    </row>
    <row r="105" spans="1:6" ht="25.5" x14ac:dyDescent="0.25">
      <c r="B105" s="242" t="s">
        <v>3767</v>
      </c>
      <c r="C105" s="515" t="s">
        <v>3768</v>
      </c>
      <c r="D105" s="615"/>
      <c r="E105" s="592"/>
      <c r="F105" s="618">
        <v>458.92</v>
      </c>
    </row>
    <row r="106" spans="1:6" ht="25.5" x14ac:dyDescent="0.25">
      <c r="B106" s="242" t="s">
        <v>3769</v>
      </c>
      <c r="C106" s="515" t="s">
        <v>3770</v>
      </c>
      <c r="D106" s="615"/>
      <c r="E106" s="592"/>
      <c r="F106" s="618">
        <v>458.92</v>
      </c>
    </row>
    <row r="107" spans="1:6" x14ac:dyDescent="0.25">
      <c r="B107" s="243"/>
      <c r="C107" s="619"/>
      <c r="D107" s="620"/>
      <c r="E107" s="620"/>
      <c r="F107" s="621"/>
    </row>
    <row r="108" spans="1:6" x14ac:dyDescent="0.25">
      <c r="B108" s="243"/>
      <c r="C108" s="619"/>
      <c r="D108" s="620"/>
      <c r="E108" s="620"/>
      <c r="F108" s="621"/>
    </row>
    <row r="109" spans="1:6" x14ac:dyDescent="0.2">
      <c r="B109" s="909" t="s">
        <v>3789</v>
      </c>
      <c r="C109" s="909"/>
      <c r="D109" s="909"/>
      <c r="E109" s="909"/>
      <c r="F109" s="909"/>
    </row>
    <row r="110" spans="1:6" x14ac:dyDescent="0.2">
      <c r="A110" s="586"/>
      <c r="E110" s="622"/>
    </row>
    <row r="111" spans="1:6" x14ac:dyDescent="0.2">
      <c r="A111" s="586"/>
      <c r="E111" s="622"/>
    </row>
    <row r="112" spans="1:6" ht="19.5" customHeight="1" x14ac:dyDescent="0.25">
      <c r="A112" s="586" t="s">
        <v>3843</v>
      </c>
      <c r="B112" s="931" t="s">
        <v>6063</v>
      </c>
      <c r="C112" s="931"/>
      <c r="D112" s="931"/>
      <c r="E112" s="931"/>
      <c r="F112" s="623"/>
    </row>
    <row r="113" spans="1:7" ht="127.5" x14ac:dyDescent="0.25">
      <c r="A113" s="456" t="s">
        <v>3844</v>
      </c>
      <c r="B113" s="932" t="s">
        <v>3845</v>
      </c>
      <c r="C113" s="913"/>
      <c r="D113" s="624" t="s">
        <v>3846</v>
      </c>
      <c r="E113" s="624" t="s">
        <v>3847</v>
      </c>
    </row>
    <row r="114" spans="1:7" ht="25.5" customHeight="1" x14ac:dyDescent="0.25">
      <c r="A114" s="456">
        <v>1</v>
      </c>
      <c r="B114" s="912" t="s">
        <v>3848</v>
      </c>
      <c r="C114" s="913"/>
      <c r="D114" s="457">
        <v>1823.56</v>
      </c>
      <c r="E114" s="458">
        <v>1914.74</v>
      </c>
      <c r="F114" s="467"/>
      <c r="G114" s="459"/>
    </row>
    <row r="115" spans="1:7" x14ac:dyDescent="0.25">
      <c r="A115" s="456">
        <v>2</v>
      </c>
      <c r="B115" s="933" t="s">
        <v>3849</v>
      </c>
      <c r="C115" s="913"/>
      <c r="D115" s="457">
        <v>1217.54</v>
      </c>
      <c r="E115" s="458">
        <v>1278.42</v>
      </c>
      <c r="F115" s="467"/>
    </row>
    <row r="116" spans="1:7" x14ac:dyDescent="0.25">
      <c r="A116" s="456">
        <v>3</v>
      </c>
      <c r="B116" s="913" t="s">
        <v>3850</v>
      </c>
      <c r="C116" s="913"/>
      <c r="D116" s="625">
        <v>2648.06</v>
      </c>
      <c r="E116" s="458">
        <v>2780.46</v>
      </c>
      <c r="F116" s="467"/>
    </row>
    <row r="117" spans="1:7" x14ac:dyDescent="0.25">
      <c r="A117" s="456">
        <v>4</v>
      </c>
      <c r="B117" s="913" t="s">
        <v>3851</v>
      </c>
      <c r="C117" s="913"/>
      <c r="D117" s="457">
        <v>3553.2</v>
      </c>
      <c r="E117" s="458">
        <v>3730.86</v>
      </c>
      <c r="F117" s="467"/>
    </row>
    <row r="118" spans="1:7" x14ac:dyDescent="0.25">
      <c r="A118" s="456">
        <v>5</v>
      </c>
      <c r="B118" s="913" t="s">
        <v>3852</v>
      </c>
      <c r="C118" s="913"/>
      <c r="D118" s="457">
        <v>1174.06</v>
      </c>
      <c r="E118" s="458">
        <v>1232.76</v>
      </c>
      <c r="F118" s="467"/>
    </row>
    <row r="119" spans="1:7" x14ac:dyDescent="0.25">
      <c r="A119" s="456">
        <v>6</v>
      </c>
      <c r="B119" s="917" t="s">
        <v>3853</v>
      </c>
      <c r="C119" s="918"/>
      <c r="D119" s="457">
        <v>796.91</v>
      </c>
      <c r="E119" s="458">
        <v>836.76</v>
      </c>
      <c r="F119" s="467"/>
    </row>
    <row r="120" spans="1:7" x14ac:dyDescent="0.25">
      <c r="A120" s="456">
        <v>7</v>
      </c>
      <c r="B120" s="915" t="s">
        <v>3854</v>
      </c>
      <c r="C120" s="916"/>
      <c r="D120" s="457">
        <v>823.85</v>
      </c>
      <c r="E120" s="458">
        <v>865.04</v>
      </c>
      <c r="F120" s="467"/>
    </row>
    <row r="121" spans="1:7" x14ac:dyDescent="0.25">
      <c r="A121" s="456">
        <v>8</v>
      </c>
      <c r="B121" s="913" t="s">
        <v>3855</v>
      </c>
      <c r="C121" s="913"/>
      <c r="D121" s="457">
        <v>995.67</v>
      </c>
      <c r="E121" s="458">
        <v>1045.45</v>
      </c>
      <c r="F121" s="467"/>
    </row>
    <row r="122" spans="1:7" x14ac:dyDescent="0.25">
      <c r="A122" s="456">
        <v>9</v>
      </c>
      <c r="B122" s="913" t="s">
        <v>3856</v>
      </c>
      <c r="C122" s="913"/>
      <c r="D122" s="457">
        <v>989.47</v>
      </c>
      <c r="E122" s="458">
        <v>1038.94</v>
      </c>
      <c r="F122" s="467"/>
    </row>
    <row r="123" spans="1:7" x14ac:dyDescent="0.25">
      <c r="A123" s="456">
        <v>10</v>
      </c>
      <c r="B123" s="913" t="s">
        <v>3857</v>
      </c>
      <c r="C123" s="913"/>
      <c r="D123" s="457">
        <v>2265.56</v>
      </c>
      <c r="E123" s="458">
        <v>2378.84</v>
      </c>
      <c r="F123" s="467"/>
    </row>
    <row r="124" spans="1:7" x14ac:dyDescent="0.25">
      <c r="A124" s="456">
        <v>11</v>
      </c>
      <c r="B124" s="913" t="s">
        <v>3858</v>
      </c>
      <c r="C124" s="913"/>
      <c r="D124" s="457">
        <v>1267.57</v>
      </c>
      <c r="E124" s="458">
        <v>1330.95</v>
      </c>
      <c r="F124" s="467"/>
    </row>
    <row r="125" spans="1:7" x14ac:dyDescent="0.25">
      <c r="A125" s="456">
        <v>12</v>
      </c>
      <c r="B125" s="913" t="s">
        <v>3859</v>
      </c>
      <c r="C125" s="913"/>
      <c r="D125" s="457">
        <v>501.93</v>
      </c>
      <c r="E125" s="458">
        <v>527.03</v>
      </c>
      <c r="F125" s="467"/>
    </row>
    <row r="126" spans="1:7" x14ac:dyDescent="0.25">
      <c r="A126" s="456">
        <v>13</v>
      </c>
      <c r="B126" s="913" t="s">
        <v>3860</v>
      </c>
      <c r="C126" s="913"/>
      <c r="D126" s="457">
        <v>2130.8200000000002</v>
      </c>
      <c r="E126" s="458">
        <v>2237.36</v>
      </c>
      <c r="F126" s="467"/>
    </row>
    <row r="127" spans="1:7" x14ac:dyDescent="0.25">
      <c r="A127" s="456">
        <v>14</v>
      </c>
      <c r="B127" s="913" t="s">
        <v>3861</v>
      </c>
      <c r="C127" s="913"/>
      <c r="D127" s="457">
        <v>1543.54</v>
      </c>
      <c r="E127" s="458">
        <v>1620.72</v>
      </c>
      <c r="F127" s="467"/>
    </row>
    <row r="128" spans="1:7" ht="42" customHeight="1" x14ac:dyDescent="0.25">
      <c r="A128" s="456">
        <v>15</v>
      </c>
      <c r="B128" s="910" t="s">
        <v>3862</v>
      </c>
      <c r="C128" s="910"/>
      <c r="D128" s="457">
        <v>2814.86</v>
      </c>
      <c r="E128" s="458">
        <v>2955.6</v>
      </c>
      <c r="F128" s="467"/>
    </row>
    <row r="129" spans="1:6" ht="36" customHeight="1" x14ac:dyDescent="0.25">
      <c r="A129" s="456">
        <v>16</v>
      </c>
      <c r="B129" s="910" t="s">
        <v>3863</v>
      </c>
      <c r="C129" s="910"/>
      <c r="D129" s="457">
        <v>3710.6</v>
      </c>
      <c r="E129" s="458">
        <v>3896.13</v>
      </c>
      <c r="F129" s="467"/>
    </row>
    <row r="130" spans="1:6" ht="29.25" customHeight="1" x14ac:dyDescent="0.25">
      <c r="A130" s="456">
        <v>17</v>
      </c>
      <c r="B130" s="910" t="s">
        <v>3864</v>
      </c>
      <c r="C130" s="910"/>
      <c r="D130" s="457">
        <v>2722.58</v>
      </c>
      <c r="E130" s="458">
        <v>2858.71</v>
      </c>
      <c r="F130" s="467"/>
    </row>
    <row r="131" spans="1:6" ht="34.5" customHeight="1" x14ac:dyDescent="0.25">
      <c r="A131" s="456">
        <v>18</v>
      </c>
      <c r="B131" s="910" t="s">
        <v>3865</v>
      </c>
      <c r="C131" s="910"/>
      <c r="D131" s="457">
        <v>3627.72</v>
      </c>
      <c r="E131" s="458">
        <v>3809.11</v>
      </c>
      <c r="F131" s="467"/>
    </row>
    <row r="132" spans="1:6" ht="34.5" customHeight="1" x14ac:dyDescent="0.25">
      <c r="A132" s="456">
        <v>19</v>
      </c>
      <c r="B132" s="912" t="s">
        <v>5973</v>
      </c>
      <c r="C132" s="913"/>
      <c r="D132" s="457">
        <v>2880.64</v>
      </c>
      <c r="E132" s="458">
        <v>3024.66</v>
      </c>
      <c r="F132" s="467"/>
    </row>
    <row r="133" spans="1:6" ht="34.5" customHeight="1" x14ac:dyDescent="0.25">
      <c r="A133" s="456">
        <v>20</v>
      </c>
      <c r="B133" s="912" t="s">
        <v>5999</v>
      </c>
      <c r="C133" s="913"/>
      <c r="D133" s="457">
        <v>1345.2</v>
      </c>
      <c r="E133" s="458">
        <v>1412.46</v>
      </c>
      <c r="F133" s="467"/>
    </row>
    <row r="134" spans="1:6" ht="13.5" customHeight="1" x14ac:dyDescent="0.25">
      <c r="A134" s="462"/>
      <c r="B134" s="626"/>
      <c r="C134" s="626"/>
      <c r="D134" s="627"/>
      <c r="E134" s="467"/>
      <c r="F134" s="467"/>
    </row>
    <row r="135" spans="1:6" x14ac:dyDescent="0.2">
      <c r="A135" s="462"/>
      <c r="B135" s="909" t="s">
        <v>3789</v>
      </c>
      <c r="C135" s="909"/>
      <c r="D135" s="909"/>
      <c r="E135" s="909"/>
      <c r="F135" s="909"/>
    </row>
    <row r="136" spans="1:6" ht="30.75" customHeight="1" x14ac:dyDescent="0.2">
      <c r="A136" s="462"/>
      <c r="B136" s="914" t="s">
        <v>6000</v>
      </c>
      <c r="C136" s="914"/>
      <c r="D136" s="914"/>
      <c r="E136" s="914"/>
      <c r="F136" s="591"/>
    </row>
    <row r="138" spans="1:6" x14ac:dyDescent="0.2">
      <c r="A138" s="628" t="s">
        <v>3866</v>
      </c>
      <c r="B138" s="911" t="s">
        <v>3867</v>
      </c>
      <c r="C138" s="911"/>
      <c r="F138" s="629"/>
    </row>
    <row r="139" spans="1:6" ht="153.75" customHeight="1" x14ac:dyDescent="0.25">
      <c r="A139" s="456" t="s">
        <v>3868</v>
      </c>
      <c r="B139" s="624" t="s">
        <v>3869</v>
      </c>
      <c r="C139" s="624" t="s">
        <v>3870</v>
      </c>
      <c r="D139" s="624" t="s">
        <v>3871</v>
      </c>
      <c r="E139" s="512" t="s">
        <v>3872</v>
      </c>
      <c r="F139" s="624" t="s">
        <v>3846</v>
      </c>
    </row>
    <row r="140" spans="1:6" ht="138.75" customHeight="1" x14ac:dyDescent="0.25">
      <c r="A140" s="456">
        <v>1</v>
      </c>
      <c r="B140" s="456" t="s">
        <v>3873</v>
      </c>
      <c r="C140" s="579" t="s">
        <v>3874</v>
      </c>
      <c r="D140" s="624" t="s">
        <v>3875</v>
      </c>
      <c r="E140" s="512" t="s">
        <v>3876</v>
      </c>
      <c r="F140" s="458">
        <v>5215.28</v>
      </c>
    </row>
    <row r="141" spans="1:6" ht="72.75" customHeight="1" x14ac:dyDescent="0.25">
      <c r="A141" s="630">
        <v>2</v>
      </c>
      <c r="B141" s="631" t="s">
        <v>3877</v>
      </c>
      <c r="C141" s="579" t="s">
        <v>3878</v>
      </c>
      <c r="D141" s="632" t="s">
        <v>3879</v>
      </c>
      <c r="E141" s="512" t="s">
        <v>3880</v>
      </c>
      <c r="F141" s="458">
        <v>2754.93</v>
      </c>
    </row>
    <row r="142" spans="1:6" ht="25.5" x14ac:dyDescent="0.2">
      <c r="A142" s="456">
        <v>3</v>
      </c>
      <c r="B142" s="624" t="s">
        <v>3881</v>
      </c>
      <c r="C142" s="579" t="s">
        <v>3882</v>
      </c>
      <c r="D142" s="592" t="s">
        <v>3883</v>
      </c>
      <c r="E142" s="337"/>
      <c r="F142" s="458">
        <v>1796.15</v>
      </c>
    </row>
    <row r="143" spans="1:6" x14ac:dyDescent="0.2">
      <c r="A143" s="633">
        <v>4</v>
      </c>
      <c r="B143" s="592"/>
      <c r="C143" s="579" t="s">
        <v>3884</v>
      </c>
      <c r="D143" s="592" t="s">
        <v>3885</v>
      </c>
      <c r="E143" s="592"/>
      <c r="F143" s="578">
        <v>1535.12</v>
      </c>
    </row>
    <row r="144" spans="1:6" x14ac:dyDescent="0.25">
      <c r="A144" s="456">
        <v>5</v>
      </c>
      <c r="B144" s="592"/>
      <c r="C144" s="579" t="s">
        <v>3886</v>
      </c>
      <c r="D144" s="592" t="s">
        <v>3887</v>
      </c>
      <c r="E144" s="592"/>
      <c r="F144" s="578">
        <v>780.19</v>
      </c>
    </row>
    <row r="146" spans="1:6" x14ac:dyDescent="0.2">
      <c r="B146" s="909" t="s">
        <v>3789</v>
      </c>
      <c r="C146" s="909"/>
      <c r="D146" s="909"/>
      <c r="E146" s="909"/>
      <c r="F146" s="909"/>
    </row>
    <row r="148" spans="1:6" ht="32.25" customHeight="1" x14ac:dyDescent="0.2">
      <c r="A148" s="628" t="s">
        <v>3888</v>
      </c>
      <c r="B148" s="911" t="s">
        <v>3889</v>
      </c>
      <c r="C148" s="911"/>
      <c r="F148" s="629"/>
    </row>
    <row r="149" spans="1:6" ht="127.5" x14ac:dyDescent="0.25">
      <c r="A149" s="456" t="s">
        <v>3868</v>
      </c>
      <c r="B149" s="624" t="s">
        <v>3869</v>
      </c>
      <c r="C149" s="624" t="s">
        <v>3870</v>
      </c>
      <c r="D149" s="624" t="s">
        <v>3871</v>
      </c>
      <c r="E149" s="512" t="s">
        <v>3872</v>
      </c>
      <c r="F149" s="624" t="s">
        <v>3846</v>
      </c>
    </row>
    <row r="150" spans="1:6" ht="138.75" customHeight="1" x14ac:dyDescent="0.25">
      <c r="A150" s="456">
        <v>1</v>
      </c>
      <c r="B150" s="456" t="s">
        <v>3873</v>
      </c>
      <c r="C150" s="579" t="s">
        <v>3874</v>
      </c>
      <c r="D150" s="624" t="s">
        <v>3875</v>
      </c>
      <c r="E150" s="512" t="s">
        <v>3876</v>
      </c>
      <c r="F150" s="458">
        <v>5443.58</v>
      </c>
    </row>
    <row r="151" spans="1:6" ht="75" customHeight="1" x14ac:dyDescent="0.25">
      <c r="A151" s="630">
        <v>2</v>
      </c>
      <c r="B151" s="631" t="s">
        <v>3877</v>
      </c>
      <c r="C151" s="579" t="s">
        <v>3878</v>
      </c>
      <c r="D151" s="632" t="s">
        <v>3879</v>
      </c>
      <c r="E151" s="512" t="s">
        <v>3880</v>
      </c>
      <c r="F151" s="458">
        <v>3024.98</v>
      </c>
    </row>
    <row r="152" spans="1:6" ht="25.5" x14ac:dyDescent="0.2">
      <c r="A152" s="456">
        <v>3</v>
      </c>
      <c r="B152" s="624" t="s">
        <v>3881</v>
      </c>
      <c r="C152" s="579" t="s">
        <v>3882</v>
      </c>
      <c r="D152" s="592" t="s">
        <v>3883</v>
      </c>
      <c r="E152" s="337"/>
      <c r="F152" s="458">
        <v>2024.45</v>
      </c>
    </row>
    <row r="153" spans="1:6" x14ac:dyDescent="0.2">
      <c r="A153" s="633">
        <v>4</v>
      </c>
      <c r="B153" s="592"/>
      <c r="C153" s="579" t="s">
        <v>3884</v>
      </c>
      <c r="D153" s="592" t="s">
        <v>3885</v>
      </c>
      <c r="E153" s="592"/>
      <c r="F153" s="578">
        <v>1763.41</v>
      </c>
    </row>
    <row r="154" spans="1:6" x14ac:dyDescent="0.25">
      <c r="A154" s="456">
        <v>5</v>
      </c>
      <c r="B154" s="592"/>
      <c r="C154" s="579" t="s">
        <v>3886</v>
      </c>
      <c r="D154" s="592" t="s">
        <v>3887</v>
      </c>
      <c r="E154" s="592"/>
      <c r="F154" s="578">
        <v>1008.49</v>
      </c>
    </row>
    <row r="156" spans="1:6" x14ac:dyDescent="0.2">
      <c r="B156" s="909" t="s">
        <v>3789</v>
      </c>
      <c r="C156" s="909"/>
      <c r="D156" s="909"/>
      <c r="E156" s="909"/>
      <c r="F156" s="909"/>
    </row>
  </sheetData>
  <mergeCells count="59">
    <mergeCell ref="B57:F57"/>
    <mergeCell ref="E1:F1"/>
    <mergeCell ref="D2:F2"/>
    <mergeCell ref="D3:F3"/>
    <mergeCell ref="B4:E4"/>
    <mergeCell ref="B5:E5"/>
    <mergeCell ref="B16:E16"/>
    <mergeCell ref="B17:D17"/>
    <mergeCell ref="B41:F41"/>
    <mergeCell ref="B43:D43"/>
    <mergeCell ref="B46:B50"/>
    <mergeCell ref="B53:D53"/>
    <mergeCell ref="B78:C78"/>
    <mergeCell ref="B59:D59"/>
    <mergeCell ref="B60:C60"/>
    <mergeCell ref="B61:C61"/>
    <mergeCell ref="B62:C62"/>
    <mergeCell ref="B63:C63"/>
    <mergeCell ref="B64:C64"/>
    <mergeCell ref="B68:C68"/>
    <mergeCell ref="B70:C70"/>
    <mergeCell ref="B71:C71"/>
    <mergeCell ref="B75:C75"/>
    <mergeCell ref="B77:C77"/>
    <mergeCell ref="B116:C116"/>
    <mergeCell ref="B82:C82"/>
    <mergeCell ref="B87:E87"/>
    <mergeCell ref="B89:C89"/>
    <mergeCell ref="B90:C90"/>
    <mergeCell ref="C91:C92"/>
    <mergeCell ref="B93:C93"/>
    <mergeCell ref="B109:F109"/>
    <mergeCell ref="B112:E112"/>
    <mergeCell ref="B113:C113"/>
    <mergeCell ref="B114:C114"/>
    <mergeCell ref="B115:C115"/>
    <mergeCell ref="B129:C129"/>
    <mergeCell ref="B117:C117"/>
    <mergeCell ref="B118:C118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19:C119"/>
    <mergeCell ref="B156:F156"/>
    <mergeCell ref="B130:C130"/>
    <mergeCell ref="B131:C131"/>
    <mergeCell ref="B135:F135"/>
    <mergeCell ref="B138:C138"/>
    <mergeCell ref="B146:F146"/>
    <mergeCell ref="B148:C148"/>
    <mergeCell ref="B132:C132"/>
    <mergeCell ref="B133:C133"/>
    <mergeCell ref="B136:E136"/>
  </mergeCells>
  <conditionalFormatting sqref="C18 C7">
    <cfRule type="expression" dxfId="174" priority="21" stopIfTrue="1">
      <formula>AND(COUNTIF(#REF!, C7)&gt;1,NOT(ISBLANK(C7)))</formula>
    </cfRule>
  </conditionalFormatting>
  <conditionalFormatting sqref="C35:C37">
    <cfRule type="expression" dxfId="173" priority="15" stopIfTrue="1">
      <formula>#VALUE!</formula>
    </cfRule>
  </conditionalFormatting>
  <conditionalFormatting sqref="B35:B37">
    <cfRule type="expression" dxfId="172" priority="16" stopIfTrue="1">
      <formula>#VALUE!</formula>
    </cfRule>
    <cfRule type="expression" dxfId="171" priority="17" stopIfTrue="1">
      <formula>#VALUE!</formula>
    </cfRule>
  </conditionalFormatting>
  <conditionalFormatting sqref="B35">
    <cfRule type="duplicateValues" dxfId="170" priority="18"/>
  </conditionalFormatting>
  <conditionalFormatting sqref="C35">
    <cfRule type="duplicateValues" dxfId="169" priority="19"/>
  </conditionalFormatting>
  <conditionalFormatting sqref="B35">
    <cfRule type="duplicateValues" dxfId="168" priority="20" stopIfTrue="1"/>
  </conditionalFormatting>
  <conditionalFormatting sqref="B36">
    <cfRule type="duplicateValues" dxfId="167" priority="12"/>
  </conditionalFormatting>
  <conditionalFormatting sqref="C36">
    <cfRule type="duplicateValues" dxfId="166" priority="13"/>
  </conditionalFormatting>
  <conditionalFormatting sqref="B36">
    <cfRule type="duplicateValues" dxfId="165" priority="14" stopIfTrue="1"/>
  </conditionalFormatting>
  <conditionalFormatting sqref="B37">
    <cfRule type="duplicateValues" dxfId="164" priority="9"/>
  </conditionalFormatting>
  <conditionalFormatting sqref="C37">
    <cfRule type="duplicateValues" dxfId="163" priority="10"/>
  </conditionalFormatting>
  <conditionalFormatting sqref="B37">
    <cfRule type="duplicateValues" dxfId="162" priority="11" stopIfTrue="1"/>
  </conditionalFormatting>
  <conditionalFormatting sqref="B18">
    <cfRule type="expression" dxfId="161" priority="22" stopIfTrue="1">
      <formula>AND(COUNTIF(#REF!, B18)+COUNTIF(#REF!, B18)+COUNTIF($B$5:$B$17, B18)&gt;1,NOT(ISBLANK(B18)))</formula>
    </cfRule>
  </conditionalFormatting>
  <conditionalFormatting sqref="B115">
    <cfRule type="duplicateValues" dxfId="160" priority="8"/>
  </conditionalFormatting>
  <conditionalFormatting sqref="B86:B87">
    <cfRule type="duplicateValues" dxfId="159" priority="7"/>
  </conditionalFormatting>
  <conditionalFormatting sqref="C103 C105:C106">
    <cfRule type="duplicateValues" dxfId="158" priority="6"/>
  </conditionalFormatting>
  <conditionalFormatting sqref="C104">
    <cfRule type="duplicateValues" dxfId="157" priority="5"/>
  </conditionalFormatting>
  <conditionalFormatting sqref="B81">
    <cfRule type="duplicateValues" dxfId="156" priority="23"/>
  </conditionalFormatting>
  <conditionalFormatting sqref="C65">
    <cfRule type="duplicateValues" dxfId="155" priority="4"/>
  </conditionalFormatting>
  <conditionalFormatting sqref="C66">
    <cfRule type="duplicateValues" dxfId="154" priority="3"/>
  </conditionalFormatting>
  <conditionalFormatting sqref="C72">
    <cfRule type="duplicateValues" dxfId="153" priority="2"/>
  </conditionalFormatting>
  <conditionalFormatting sqref="C73">
    <cfRule type="duplicateValues" dxfId="152" priority="1"/>
  </conditionalFormatting>
  <conditionalFormatting sqref="F114:F134">
    <cfRule type="duplicateValues" dxfId="151" priority="24"/>
  </conditionalFormatting>
  <conditionalFormatting sqref="C35:C37">
    <cfRule type="expression" dxfId="150" priority="25" stopIfTrue="1">
      <formula>AND(COUNTIF($C$4:$C$4, C35)+COUNTIF($C$5:$C$734, C35)+COUNTIF($C$736:$C$773, C35)&gt;1,NOT(ISBLANK(C35)))</formula>
    </cfRule>
  </conditionalFormatting>
  <pageMargins left="0.31496062992125984" right="0.31496062992125984" top="0.35433070866141736" bottom="0.35433070866141736" header="0.31496062992125984" footer="0.31496062992125984"/>
  <pageSetup paperSize="9" scale="8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workbookViewId="0">
      <selection activeCell="L15" sqref="L15"/>
    </sheetView>
  </sheetViews>
  <sheetFormatPr defaultRowHeight="12.75" x14ac:dyDescent="0.2"/>
  <cols>
    <col min="1" max="2" width="10.7109375" style="760" customWidth="1"/>
    <col min="3" max="3" width="11.140625" style="760" customWidth="1"/>
    <col min="4" max="6" width="10.7109375" style="760" customWidth="1"/>
    <col min="7" max="7" width="12.5703125" style="759" customWidth="1"/>
    <col min="8" max="8" width="11.85546875" style="759" customWidth="1"/>
    <col min="9" max="10" width="12.85546875" style="759" customWidth="1"/>
    <col min="11" max="252" width="9.140625" style="759"/>
    <col min="253" max="253" width="28.7109375" style="759" customWidth="1"/>
    <col min="254" max="255" width="10.7109375" style="759" customWidth="1"/>
    <col min="256" max="256" width="11.140625" style="759" customWidth="1"/>
    <col min="257" max="257" width="9.7109375" style="759" customWidth="1"/>
    <col min="258" max="261" width="10.7109375" style="759" customWidth="1"/>
    <col min="262" max="508" width="9.140625" style="759"/>
    <col min="509" max="509" width="28.7109375" style="759" customWidth="1"/>
    <col min="510" max="511" width="10.7109375" style="759" customWidth="1"/>
    <col min="512" max="512" width="11.140625" style="759" customWidth="1"/>
    <col min="513" max="513" width="9.7109375" style="759" customWidth="1"/>
    <col min="514" max="517" width="10.7109375" style="759" customWidth="1"/>
    <col min="518" max="764" width="9.140625" style="759"/>
    <col min="765" max="765" width="28.7109375" style="759" customWidth="1"/>
    <col min="766" max="767" width="10.7109375" style="759" customWidth="1"/>
    <col min="768" max="768" width="11.140625" style="759" customWidth="1"/>
    <col min="769" max="769" width="9.7109375" style="759" customWidth="1"/>
    <col min="770" max="773" width="10.7109375" style="759" customWidth="1"/>
    <col min="774" max="1020" width="9.140625" style="759"/>
    <col min="1021" max="1021" width="28.7109375" style="759" customWidth="1"/>
    <col min="1022" max="1023" width="10.7109375" style="759" customWidth="1"/>
    <col min="1024" max="1024" width="11.140625" style="759" customWidth="1"/>
    <col min="1025" max="1025" width="9.7109375" style="759" customWidth="1"/>
    <col min="1026" max="1029" width="10.7109375" style="759" customWidth="1"/>
    <col min="1030" max="1276" width="9.140625" style="759"/>
    <col min="1277" max="1277" width="28.7109375" style="759" customWidth="1"/>
    <col min="1278" max="1279" width="10.7109375" style="759" customWidth="1"/>
    <col min="1280" max="1280" width="11.140625" style="759" customWidth="1"/>
    <col min="1281" max="1281" width="9.7109375" style="759" customWidth="1"/>
    <col min="1282" max="1285" width="10.7109375" style="759" customWidth="1"/>
    <col min="1286" max="1532" width="9.140625" style="759"/>
    <col min="1533" max="1533" width="28.7109375" style="759" customWidth="1"/>
    <col min="1534" max="1535" width="10.7109375" style="759" customWidth="1"/>
    <col min="1536" max="1536" width="11.140625" style="759" customWidth="1"/>
    <col min="1537" max="1537" width="9.7109375" style="759" customWidth="1"/>
    <col min="1538" max="1541" width="10.7109375" style="759" customWidth="1"/>
    <col min="1542" max="1788" width="9.140625" style="759"/>
    <col min="1789" max="1789" width="28.7109375" style="759" customWidth="1"/>
    <col min="1790" max="1791" width="10.7109375" style="759" customWidth="1"/>
    <col min="1792" max="1792" width="11.140625" style="759" customWidth="1"/>
    <col min="1793" max="1793" width="9.7109375" style="759" customWidth="1"/>
    <col min="1794" max="1797" width="10.7109375" style="759" customWidth="1"/>
    <col min="1798" max="2044" width="9.140625" style="759"/>
    <col min="2045" max="2045" width="28.7109375" style="759" customWidth="1"/>
    <col min="2046" max="2047" width="10.7109375" style="759" customWidth="1"/>
    <col min="2048" max="2048" width="11.140625" style="759" customWidth="1"/>
    <col min="2049" max="2049" width="9.7109375" style="759" customWidth="1"/>
    <col min="2050" max="2053" width="10.7109375" style="759" customWidth="1"/>
    <col min="2054" max="2300" width="9.140625" style="759"/>
    <col min="2301" max="2301" width="28.7109375" style="759" customWidth="1"/>
    <col min="2302" max="2303" width="10.7109375" style="759" customWidth="1"/>
    <col min="2304" max="2304" width="11.140625" style="759" customWidth="1"/>
    <col min="2305" max="2305" width="9.7109375" style="759" customWidth="1"/>
    <col min="2306" max="2309" width="10.7109375" style="759" customWidth="1"/>
    <col min="2310" max="2556" width="9.140625" style="759"/>
    <col min="2557" max="2557" width="28.7109375" style="759" customWidth="1"/>
    <col min="2558" max="2559" width="10.7109375" style="759" customWidth="1"/>
    <col min="2560" max="2560" width="11.140625" style="759" customWidth="1"/>
    <col min="2561" max="2561" width="9.7109375" style="759" customWidth="1"/>
    <col min="2562" max="2565" width="10.7109375" style="759" customWidth="1"/>
    <col min="2566" max="2812" width="9.140625" style="759"/>
    <col min="2813" max="2813" width="28.7109375" style="759" customWidth="1"/>
    <col min="2814" max="2815" width="10.7109375" style="759" customWidth="1"/>
    <col min="2816" max="2816" width="11.140625" style="759" customWidth="1"/>
    <col min="2817" max="2817" width="9.7109375" style="759" customWidth="1"/>
    <col min="2818" max="2821" width="10.7109375" style="759" customWidth="1"/>
    <col min="2822" max="3068" width="9.140625" style="759"/>
    <col min="3069" max="3069" width="28.7109375" style="759" customWidth="1"/>
    <col min="3070" max="3071" width="10.7109375" style="759" customWidth="1"/>
    <col min="3072" max="3072" width="11.140625" style="759" customWidth="1"/>
    <col min="3073" max="3073" width="9.7109375" style="759" customWidth="1"/>
    <col min="3074" max="3077" width="10.7109375" style="759" customWidth="1"/>
    <col min="3078" max="3324" width="9.140625" style="759"/>
    <col min="3325" max="3325" width="28.7109375" style="759" customWidth="1"/>
    <col min="3326" max="3327" width="10.7109375" style="759" customWidth="1"/>
    <col min="3328" max="3328" width="11.140625" style="759" customWidth="1"/>
    <col min="3329" max="3329" width="9.7109375" style="759" customWidth="1"/>
    <col min="3330" max="3333" width="10.7109375" style="759" customWidth="1"/>
    <col min="3334" max="3580" width="9.140625" style="759"/>
    <col min="3581" max="3581" width="28.7109375" style="759" customWidth="1"/>
    <col min="3582" max="3583" width="10.7109375" style="759" customWidth="1"/>
    <col min="3584" max="3584" width="11.140625" style="759" customWidth="1"/>
    <col min="3585" max="3585" width="9.7109375" style="759" customWidth="1"/>
    <col min="3586" max="3589" width="10.7109375" style="759" customWidth="1"/>
    <col min="3590" max="3836" width="9.140625" style="759"/>
    <col min="3837" max="3837" width="28.7109375" style="759" customWidth="1"/>
    <col min="3838" max="3839" width="10.7109375" style="759" customWidth="1"/>
    <col min="3840" max="3840" width="11.140625" style="759" customWidth="1"/>
    <col min="3841" max="3841" width="9.7109375" style="759" customWidth="1"/>
    <col min="3842" max="3845" width="10.7109375" style="759" customWidth="1"/>
    <col min="3846" max="4092" width="9.140625" style="759"/>
    <col min="4093" max="4093" width="28.7109375" style="759" customWidth="1"/>
    <col min="4094" max="4095" width="10.7109375" style="759" customWidth="1"/>
    <col min="4096" max="4096" width="11.140625" style="759" customWidth="1"/>
    <col min="4097" max="4097" width="9.7109375" style="759" customWidth="1"/>
    <col min="4098" max="4101" width="10.7109375" style="759" customWidth="1"/>
    <col min="4102" max="4348" width="9.140625" style="759"/>
    <col min="4349" max="4349" width="28.7109375" style="759" customWidth="1"/>
    <col min="4350" max="4351" width="10.7109375" style="759" customWidth="1"/>
    <col min="4352" max="4352" width="11.140625" style="759" customWidth="1"/>
    <col min="4353" max="4353" width="9.7109375" style="759" customWidth="1"/>
    <col min="4354" max="4357" width="10.7109375" style="759" customWidth="1"/>
    <col min="4358" max="4604" width="9.140625" style="759"/>
    <col min="4605" max="4605" width="28.7109375" style="759" customWidth="1"/>
    <col min="4606" max="4607" width="10.7109375" style="759" customWidth="1"/>
    <col min="4608" max="4608" width="11.140625" style="759" customWidth="1"/>
    <col min="4609" max="4609" width="9.7109375" style="759" customWidth="1"/>
    <col min="4610" max="4613" width="10.7109375" style="759" customWidth="1"/>
    <col min="4614" max="4860" width="9.140625" style="759"/>
    <col min="4861" max="4861" width="28.7109375" style="759" customWidth="1"/>
    <col min="4862" max="4863" width="10.7109375" style="759" customWidth="1"/>
    <col min="4864" max="4864" width="11.140625" style="759" customWidth="1"/>
    <col min="4865" max="4865" width="9.7109375" style="759" customWidth="1"/>
    <col min="4866" max="4869" width="10.7109375" style="759" customWidth="1"/>
    <col min="4870" max="5116" width="9.140625" style="759"/>
    <col min="5117" max="5117" width="28.7109375" style="759" customWidth="1"/>
    <col min="5118" max="5119" width="10.7109375" style="759" customWidth="1"/>
    <col min="5120" max="5120" width="11.140625" style="759" customWidth="1"/>
    <col min="5121" max="5121" width="9.7109375" style="759" customWidth="1"/>
    <col min="5122" max="5125" width="10.7109375" style="759" customWidth="1"/>
    <col min="5126" max="5372" width="9.140625" style="759"/>
    <col min="5373" max="5373" width="28.7109375" style="759" customWidth="1"/>
    <col min="5374" max="5375" width="10.7109375" style="759" customWidth="1"/>
    <col min="5376" max="5376" width="11.140625" style="759" customWidth="1"/>
    <col min="5377" max="5377" width="9.7109375" style="759" customWidth="1"/>
    <col min="5378" max="5381" width="10.7109375" style="759" customWidth="1"/>
    <col min="5382" max="5628" width="9.140625" style="759"/>
    <col min="5629" max="5629" width="28.7109375" style="759" customWidth="1"/>
    <col min="5630" max="5631" width="10.7109375" style="759" customWidth="1"/>
    <col min="5632" max="5632" width="11.140625" style="759" customWidth="1"/>
    <col min="5633" max="5633" width="9.7109375" style="759" customWidth="1"/>
    <col min="5634" max="5637" width="10.7109375" style="759" customWidth="1"/>
    <col min="5638" max="5884" width="9.140625" style="759"/>
    <col min="5885" max="5885" width="28.7109375" style="759" customWidth="1"/>
    <col min="5886" max="5887" width="10.7109375" style="759" customWidth="1"/>
    <col min="5888" max="5888" width="11.140625" style="759" customWidth="1"/>
    <col min="5889" max="5889" width="9.7109375" style="759" customWidth="1"/>
    <col min="5890" max="5893" width="10.7109375" style="759" customWidth="1"/>
    <col min="5894" max="6140" width="9.140625" style="759"/>
    <col min="6141" max="6141" width="28.7109375" style="759" customWidth="1"/>
    <col min="6142" max="6143" width="10.7109375" style="759" customWidth="1"/>
    <col min="6144" max="6144" width="11.140625" style="759" customWidth="1"/>
    <col min="6145" max="6145" width="9.7109375" style="759" customWidth="1"/>
    <col min="6146" max="6149" width="10.7109375" style="759" customWidth="1"/>
    <col min="6150" max="6396" width="9.140625" style="759"/>
    <col min="6397" max="6397" width="28.7109375" style="759" customWidth="1"/>
    <col min="6398" max="6399" width="10.7109375" style="759" customWidth="1"/>
    <col min="6400" max="6400" width="11.140625" style="759" customWidth="1"/>
    <col min="6401" max="6401" width="9.7109375" style="759" customWidth="1"/>
    <col min="6402" max="6405" width="10.7109375" style="759" customWidth="1"/>
    <col min="6406" max="6652" width="9.140625" style="759"/>
    <col min="6653" max="6653" width="28.7109375" style="759" customWidth="1"/>
    <col min="6654" max="6655" width="10.7109375" style="759" customWidth="1"/>
    <col min="6656" max="6656" width="11.140625" style="759" customWidth="1"/>
    <col min="6657" max="6657" width="9.7109375" style="759" customWidth="1"/>
    <col min="6658" max="6661" width="10.7109375" style="759" customWidth="1"/>
    <col min="6662" max="6908" width="9.140625" style="759"/>
    <col min="6909" max="6909" width="28.7109375" style="759" customWidth="1"/>
    <col min="6910" max="6911" width="10.7109375" style="759" customWidth="1"/>
    <col min="6912" max="6912" width="11.140625" style="759" customWidth="1"/>
    <col min="6913" max="6913" width="9.7109375" style="759" customWidth="1"/>
    <col min="6914" max="6917" width="10.7109375" style="759" customWidth="1"/>
    <col min="6918" max="7164" width="9.140625" style="759"/>
    <col min="7165" max="7165" width="28.7109375" style="759" customWidth="1"/>
    <col min="7166" max="7167" width="10.7109375" style="759" customWidth="1"/>
    <col min="7168" max="7168" width="11.140625" style="759" customWidth="1"/>
    <col min="7169" max="7169" width="9.7109375" style="759" customWidth="1"/>
    <col min="7170" max="7173" width="10.7109375" style="759" customWidth="1"/>
    <col min="7174" max="7420" width="9.140625" style="759"/>
    <col min="7421" max="7421" width="28.7109375" style="759" customWidth="1"/>
    <col min="7422" max="7423" width="10.7109375" style="759" customWidth="1"/>
    <col min="7424" max="7424" width="11.140625" style="759" customWidth="1"/>
    <col min="7425" max="7425" width="9.7109375" style="759" customWidth="1"/>
    <col min="7426" max="7429" width="10.7109375" style="759" customWidth="1"/>
    <col min="7430" max="7676" width="9.140625" style="759"/>
    <col min="7677" max="7677" width="28.7109375" style="759" customWidth="1"/>
    <col min="7678" max="7679" width="10.7109375" style="759" customWidth="1"/>
    <col min="7680" max="7680" width="11.140625" style="759" customWidth="1"/>
    <col min="7681" max="7681" width="9.7109375" style="759" customWidth="1"/>
    <col min="7682" max="7685" width="10.7109375" style="759" customWidth="1"/>
    <col min="7686" max="7932" width="9.140625" style="759"/>
    <col min="7933" max="7933" width="28.7109375" style="759" customWidth="1"/>
    <col min="7934" max="7935" width="10.7109375" style="759" customWidth="1"/>
    <col min="7936" max="7936" width="11.140625" style="759" customWidth="1"/>
    <col min="7937" max="7937" width="9.7109375" style="759" customWidth="1"/>
    <col min="7938" max="7941" width="10.7109375" style="759" customWidth="1"/>
    <col min="7942" max="8188" width="9.140625" style="759"/>
    <col min="8189" max="8189" width="28.7109375" style="759" customWidth="1"/>
    <col min="8190" max="8191" width="10.7109375" style="759" customWidth="1"/>
    <col min="8192" max="8192" width="11.140625" style="759" customWidth="1"/>
    <col min="8193" max="8193" width="9.7109375" style="759" customWidth="1"/>
    <col min="8194" max="8197" width="10.7109375" style="759" customWidth="1"/>
    <col min="8198" max="8444" width="9.140625" style="759"/>
    <col min="8445" max="8445" width="28.7109375" style="759" customWidth="1"/>
    <col min="8446" max="8447" width="10.7109375" style="759" customWidth="1"/>
    <col min="8448" max="8448" width="11.140625" style="759" customWidth="1"/>
    <col min="8449" max="8449" width="9.7109375" style="759" customWidth="1"/>
    <col min="8450" max="8453" width="10.7109375" style="759" customWidth="1"/>
    <col min="8454" max="8700" width="9.140625" style="759"/>
    <col min="8701" max="8701" width="28.7109375" style="759" customWidth="1"/>
    <col min="8702" max="8703" width="10.7109375" style="759" customWidth="1"/>
    <col min="8704" max="8704" width="11.140625" style="759" customWidth="1"/>
    <col min="8705" max="8705" width="9.7109375" style="759" customWidth="1"/>
    <col min="8706" max="8709" width="10.7109375" style="759" customWidth="1"/>
    <col min="8710" max="8956" width="9.140625" style="759"/>
    <col min="8957" max="8957" width="28.7109375" style="759" customWidth="1"/>
    <col min="8958" max="8959" width="10.7109375" style="759" customWidth="1"/>
    <col min="8960" max="8960" width="11.140625" style="759" customWidth="1"/>
    <col min="8961" max="8961" width="9.7109375" style="759" customWidth="1"/>
    <col min="8962" max="8965" width="10.7109375" style="759" customWidth="1"/>
    <col min="8966" max="9212" width="9.140625" style="759"/>
    <col min="9213" max="9213" width="28.7109375" style="759" customWidth="1"/>
    <col min="9214" max="9215" width="10.7109375" style="759" customWidth="1"/>
    <col min="9216" max="9216" width="11.140625" style="759" customWidth="1"/>
    <col min="9217" max="9217" width="9.7109375" style="759" customWidth="1"/>
    <col min="9218" max="9221" width="10.7109375" style="759" customWidth="1"/>
    <col min="9222" max="9468" width="9.140625" style="759"/>
    <col min="9469" max="9469" width="28.7109375" style="759" customWidth="1"/>
    <col min="9470" max="9471" width="10.7109375" style="759" customWidth="1"/>
    <col min="9472" max="9472" width="11.140625" style="759" customWidth="1"/>
    <col min="9473" max="9473" width="9.7109375" style="759" customWidth="1"/>
    <col min="9474" max="9477" width="10.7109375" style="759" customWidth="1"/>
    <col min="9478" max="9724" width="9.140625" style="759"/>
    <col min="9725" max="9725" width="28.7109375" style="759" customWidth="1"/>
    <col min="9726" max="9727" width="10.7109375" style="759" customWidth="1"/>
    <col min="9728" max="9728" width="11.140625" style="759" customWidth="1"/>
    <col min="9729" max="9729" width="9.7109375" style="759" customWidth="1"/>
    <col min="9730" max="9733" width="10.7109375" style="759" customWidth="1"/>
    <col min="9734" max="9980" width="9.140625" style="759"/>
    <col min="9981" max="9981" width="28.7109375" style="759" customWidth="1"/>
    <col min="9982" max="9983" width="10.7109375" style="759" customWidth="1"/>
    <col min="9984" max="9984" width="11.140625" style="759" customWidth="1"/>
    <col min="9985" max="9985" width="9.7109375" style="759" customWidth="1"/>
    <col min="9986" max="9989" width="10.7109375" style="759" customWidth="1"/>
    <col min="9990" max="10236" width="9.140625" style="759"/>
    <col min="10237" max="10237" width="28.7109375" style="759" customWidth="1"/>
    <col min="10238" max="10239" width="10.7109375" style="759" customWidth="1"/>
    <col min="10240" max="10240" width="11.140625" style="759" customWidth="1"/>
    <col min="10241" max="10241" width="9.7109375" style="759" customWidth="1"/>
    <col min="10242" max="10245" width="10.7109375" style="759" customWidth="1"/>
    <col min="10246" max="10492" width="9.140625" style="759"/>
    <col min="10493" max="10493" width="28.7109375" style="759" customWidth="1"/>
    <col min="10494" max="10495" width="10.7109375" style="759" customWidth="1"/>
    <col min="10496" max="10496" width="11.140625" style="759" customWidth="1"/>
    <col min="10497" max="10497" width="9.7109375" style="759" customWidth="1"/>
    <col min="10498" max="10501" width="10.7109375" style="759" customWidth="1"/>
    <col min="10502" max="10748" width="9.140625" style="759"/>
    <col min="10749" max="10749" width="28.7109375" style="759" customWidth="1"/>
    <col min="10750" max="10751" width="10.7109375" style="759" customWidth="1"/>
    <col min="10752" max="10752" width="11.140625" style="759" customWidth="1"/>
    <col min="10753" max="10753" width="9.7109375" style="759" customWidth="1"/>
    <col min="10754" max="10757" width="10.7109375" style="759" customWidth="1"/>
    <col min="10758" max="11004" width="9.140625" style="759"/>
    <col min="11005" max="11005" width="28.7109375" style="759" customWidth="1"/>
    <col min="11006" max="11007" width="10.7109375" style="759" customWidth="1"/>
    <col min="11008" max="11008" width="11.140625" style="759" customWidth="1"/>
    <col min="11009" max="11009" width="9.7109375" style="759" customWidth="1"/>
    <col min="11010" max="11013" width="10.7109375" style="759" customWidth="1"/>
    <col min="11014" max="11260" width="9.140625" style="759"/>
    <col min="11261" max="11261" width="28.7109375" style="759" customWidth="1"/>
    <col min="11262" max="11263" width="10.7109375" style="759" customWidth="1"/>
    <col min="11264" max="11264" width="11.140625" style="759" customWidth="1"/>
    <col min="11265" max="11265" width="9.7109375" style="759" customWidth="1"/>
    <col min="11266" max="11269" width="10.7109375" style="759" customWidth="1"/>
    <col min="11270" max="11516" width="9.140625" style="759"/>
    <col min="11517" max="11517" width="28.7109375" style="759" customWidth="1"/>
    <col min="11518" max="11519" width="10.7109375" style="759" customWidth="1"/>
    <col min="11520" max="11520" width="11.140625" style="759" customWidth="1"/>
    <col min="11521" max="11521" width="9.7109375" style="759" customWidth="1"/>
    <col min="11522" max="11525" width="10.7109375" style="759" customWidth="1"/>
    <col min="11526" max="11772" width="9.140625" style="759"/>
    <col min="11773" max="11773" width="28.7109375" style="759" customWidth="1"/>
    <col min="11774" max="11775" width="10.7109375" style="759" customWidth="1"/>
    <col min="11776" max="11776" width="11.140625" style="759" customWidth="1"/>
    <col min="11777" max="11777" width="9.7109375" style="759" customWidth="1"/>
    <col min="11778" max="11781" width="10.7109375" style="759" customWidth="1"/>
    <col min="11782" max="12028" width="9.140625" style="759"/>
    <col min="12029" max="12029" width="28.7109375" style="759" customWidth="1"/>
    <col min="12030" max="12031" width="10.7109375" style="759" customWidth="1"/>
    <col min="12032" max="12032" width="11.140625" style="759" customWidth="1"/>
    <col min="12033" max="12033" width="9.7109375" style="759" customWidth="1"/>
    <col min="12034" max="12037" width="10.7109375" style="759" customWidth="1"/>
    <col min="12038" max="12284" width="9.140625" style="759"/>
    <col min="12285" max="12285" width="28.7109375" style="759" customWidth="1"/>
    <col min="12286" max="12287" width="10.7109375" style="759" customWidth="1"/>
    <col min="12288" max="12288" width="11.140625" style="759" customWidth="1"/>
    <col min="12289" max="12289" width="9.7109375" style="759" customWidth="1"/>
    <col min="12290" max="12293" width="10.7109375" style="759" customWidth="1"/>
    <col min="12294" max="12540" width="9.140625" style="759"/>
    <col min="12541" max="12541" width="28.7109375" style="759" customWidth="1"/>
    <col min="12542" max="12543" width="10.7109375" style="759" customWidth="1"/>
    <col min="12544" max="12544" width="11.140625" style="759" customWidth="1"/>
    <col min="12545" max="12545" width="9.7109375" style="759" customWidth="1"/>
    <col min="12546" max="12549" width="10.7109375" style="759" customWidth="1"/>
    <col min="12550" max="12796" width="9.140625" style="759"/>
    <col min="12797" max="12797" width="28.7109375" style="759" customWidth="1"/>
    <col min="12798" max="12799" width="10.7109375" style="759" customWidth="1"/>
    <col min="12800" max="12800" width="11.140625" style="759" customWidth="1"/>
    <col min="12801" max="12801" width="9.7109375" style="759" customWidth="1"/>
    <col min="12802" max="12805" width="10.7109375" style="759" customWidth="1"/>
    <col min="12806" max="13052" width="9.140625" style="759"/>
    <col min="13053" max="13053" width="28.7109375" style="759" customWidth="1"/>
    <col min="13054" max="13055" width="10.7109375" style="759" customWidth="1"/>
    <col min="13056" max="13056" width="11.140625" style="759" customWidth="1"/>
    <col min="13057" max="13057" width="9.7109375" style="759" customWidth="1"/>
    <col min="13058" max="13061" width="10.7109375" style="759" customWidth="1"/>
    <col min="13062" max="13308" width="9.140625" style="759"/>
    <col min="13309" max="13309" width="28.7109375" style="759" customWidth="1"/>
    <col min="13310" max="13311" width="10.7109375" style="759" customWidth="1"/>
    <col min="13312" max="13312" width="11.140625" style="759" customWidth="1"/>
    <col min="13313" max="13313" width="9.7109375" style="759" customWidth="1"/>
    <col min="13314" max="13317" width="10.7109375" style="759" customWidth="1"/>
    <col min="13318" max="13564" width="9.140625" style="759"/>
    <col min="13565" max="13565" width="28.7109375" style="759" customWidth="1"/>
    <col min="13566" max="13567" width="10.7109375" style="759" customWidth="1"/>
    <col min="13568" max="13568" width="11.140625" style="759" customWidth="1"/>
    <col min="13569" max="13569" width="9.7109375" style="759" customWidth="1"/>
    <col min="13570" max="13573" width="10.7109375" style="759" customWidth="1"/>
    <col min="13574" max="13820" width="9.140625" style="759"/>
    <col min="13821" max="13821" width="28.7109375" style="759" customWidth="1"/>
    <col min="13822" max="13823" width="10.7109375" style="759" customWidth="1"/>
    <col min="13824" max="13824" width="11.140625" style="759" customWidth="1"/>
    <col min="13825" max="13825" width="9.7109375" style="759" customWidth="1"/>
    <col min="13826" max="13829" width="10.7109375" style="759" customWidth="1"/>
    <col min="13830" max="14076" width="9.140625" style="759"/>
    <col min="14077" max="14077" width="28.7109375" style="759" customWidth="1"/>
    <col min="14078" max="14079" width="10.7109375" style="759" customWidth="1"/>
    <col min="14080" max="14080" width="11.140625" style="759" customWidth="1"/>
    <col min="14081" max="14081" width="9.7109375" style="759" customWidth="1"/>
    <col min="14082" max="14085" width="10.7109375" style="759" customWidth="1"/>
    <col min="14086" max="14332" width="9.140625" style="759"/>
    <col min="14333" max="14333" width="28.7109375" style="759" customWidth="1"/>
    <col min="14334" max="14335" width="10.7109375" style="759" customWidth="1"/>
    <col min="14336" max="14336" width="11.140625" style="759" customWidth="1"/>
    <col min="14337" max="14337" width="9.7109375" style="759" customWidth="1"/>
    <col min="14338" max="14341" width="10.7109375" style="759" customWidth="1"/>
    <col min="14342" max="14588" width="9.140625" style="759"/>
    <col min="14589" max="14589" width="28.7109375" style="759" customWidth="1"/>
    <col min="14590" max="14591" width="10.7109375" style="759" customWidth="1"/>
    <col min="14592" max="14592" width="11.140625" style="759" customWidth="1"/>
    <col min="14593" max="14593" width="9.7109375" style="759" customWidth="1"/>
    <col min="14594" max="14597" width="10.7109375" style="759" customWidth="1"/>
    <col min="14598" max="14844" width="9.140625" style="759"/>
    <col min="14845" max="14845" width="28.7109375" style="759" customWidth="1"/>
    <col min="14846" max="14847" width="10.7109375" style="759" customWidth="1"/>
    <col min="14848" max="14848" width="11.140625" style="759" customWidth="1"/>
    <col min="14849" max="14849" width="9.7109375" style="759" customWidth="1"/>
    <col min="14850" max="14853" width="10.7109375" style="759" customWidth="1"/>
    <col min="14854" max="15100" width="9.140625" style="759"/>
    <col min="15101" max="15101" width="28.7109375" style="759" customWidth="1"/>
    <col min="15102" max="15103" width="10.7109375" style="759" customWidth="1"/>
    <col min="15104" max="15104" width="11.140625" style="759" customWidth="1"/>
    <col min="15105" max="15105" width="9.7109375" style="759" customWidth="1"/>
    <col min="15106" max="15109" width="10.7109375" style="759" customWidth="1"/>
    <col min="15110" max="15356" width="9.140625" style="759"/>
    <col min="15357" max="15357" width="28.7109375" style="759" customWidth="1"/>
    <col min="15358" max="15359" width="10.7109375" style="759" customWidth="1"/>
    <col min="15360" max="15360" width="11.140625" style="759" customWidth="1"/>
    <col min="15361" max="15361" width="9.7109375" style="759" customWidth="1"/>
    <col min="15362" max="15365" width="10.7109375" style="759" customWidth="1"/>
    <col min="15366" max="15612" width="9.140625" style="759"/>
    <col min="15613" max="15613" width="28.7109375" style="759" customWidth="1"/>
    <col min="15614" max="15615" width="10.7109375" style="759" customWidth="1"/>
    <col min="15616" max="15616" width="11.140625" style="759" customWidth="1"/>
    <col min="15617" max="15617" width="9.7109375" style="759" customWidth="1"/>
    <col min="15618" max="15621" width="10.7109375" style="759" customWidth="1"/>
    <col min="15622" max="15868" width="9.140625" style="759"/>
    <col min="15869" max="15869" width="28.7109375" style="759" customWidth="1"/>
    <col min="15870" max="15871" width="10.7109375" style="759" customWidth="1"/>
    <col min="15872" max="15872" width="11.140625" style="759" customWidth="1"/>
    <col min="15873" max="15873" width="9.7109375" style="759" customWidth="1"/>
    <col min="15874" max="15877" width="10.7109375" style="759" customWidth="1"/>
    <col min="15878" max="16124" width="9.140625" style="759"/>
    <col min="16125" max="16125" width="28.7109375" style="759" customWidth="1"/>
    <col min="16126" max="16127" width="10.7109375" style="759" customWidth="1"/>
    <col min="16128" max="16128" width="11.140625" style="759" customWidth="1"/>
    <col min="16129" max="16129" width="9.7109375" style="759" customWidth="1"/>
    <col min="16130" max="16133" width="10.7109375" style="759" customWidth="1"/>
    <col min="16134" max="16384" width="9.140625" style="759"/>
  </cols>
  <sheetData>
    <row r="1" spans="1:10" ht="51" customHeight="1" x14ac:dyDescent="0.2">
      <c r="A1" s="758" t="s">
        <v>6256</v>
      </c>
      <c r="B1" s="759"/>
      <c r="G1" s="253"/>
      <c r="H1" s="949" t="s">
        <v>6257</v>
      </c>
      <c r="I1" s="949"/>
      <c r="J1" s="949"/>
    </row>
    <row r="2" spans="1:10" x14ac:dyDescent="0.2">
      <c r="A2" s="759"/>
      <c r="B2" s="759"/>
      <c r="G2" s="761"/>
      <c r="H2" s="761"/>
      <c r="I2" s="950"/>
      <c r="J2" s="950"/>
    </row>
    <row r="3" spans="1:10" x14ac:dyDescent="0.2">
      <c r="A3" s="759"/>
      <c r="B3" s="759"/>
      <c r="G3" s="761"/>
      <c r="H3" s="761"/>
      <c r="I3" s="761"/>
      <c r="J3" s="761"/>
    </row>
    <row r="4" spans="1:10" s="764" customFormat="1" x14ac:dyDescent="0.2">
      <c r="A4" s="762"/>
      <c r="B4" s="762"/>
      <c r="C4" s="762"/>
      <c r="D4" s="762"/>
      <c r="E4" s="762"/>
      <c r="F4" s="762"/>
      <c r="G4" s="763"/>
      <c r="H4" s="873" t="s">
        <v>6258</v>
      </c>
      <c r="I4" s="873"/>
      <c r="J4" s="873"/>
    </row>
    <row r="5" spans="1:10" s="764" customFormat="1" ht="70.5" customHeight="1" x14ac:dyDescent="0.2">
      <c r="A5" s="762"/>
      <c r="B5" s="762"/>
      <c r="C5" s="762"/>
      <c r="D5" s="762"/>
      <c r="E5" s="762"/>
      <c r="F5" s="762"/>
      <c r="G5" s="763"/>
      <c r="H5" s="875" t="s">
        <v>1461</v>
      </c>
      <c r="I5" s="875"/>
      <c r="J5" s="875"/>
    </row>
    <row r="6" spans="1:10" ht="39" customHeight="1" x14ac:dyDescent="0.2">
      <c r="A6" s="951" t="s">
        <v>6259</v>
      </c>
      <c r="B6" s="951"/>
      <c r="C6" s="951"/>
      <c r="D6" s="951"/>
      <c r="E6" s="951"/>
      <c r="F6" s="951"/>
      <c r="G6" s="951"/>
      <c r="H6" s="951"/>
      <c r="I6" s="951"/>
      <c r="J6" s="951"/>
    </row>
    <row r="7" spans="1:10" x14ac:dyDescent="0.2">
      <c r="A7" s="765"/>
      <c r="B7" s="765"/>
      <c r="C7" s="765"/>
      <c r="D7" s="765"/>
      <c r="E7" s="765"/>
      <c r="F7" s="765"/>
      <c r="G7" s="765"/>
      <c r="H7" s="765"/>
    </row>
    <row r="8" spans="1:10" s="674" customFormat="1" x14ac:dyDescent="0.2">
      <c r="A8" s="946" t="s">
        <v>6260</v>
      </c>
      <c r="B8" s="947"/>
      <c r="C8" s="947"/>
      <c r="D8" s="947"/>
      <c r="E8" s="947"/>
      <c r="F8" s="947"/>
      <c r="G8" s="947"/>
      <c r="H8" s="947"/>
      <c r="I8" s="947"/>
      <c r="J8" s="948"/>
    </row>
    <row r="9" spans="1:10" s="674" customFormat="1" ht="25.5" x14ac:dyDescent="0.2">
      <c r="A9" s="766" t="s">
        <v>6347</v>
      </c>
      <c r="B9" s="766" t="s">
        <v>6347</v>
      </c>
      <c r="C9" s="766" t="s">
        <v>6299</v>
      </c>
      <c r="D9" s="766" t="s">
        <v>6299</v>
      </c>
      <c r="E9" s="766" t="s">
        <v>6268</v>
      </c>
      <c r="F9" s="766" t="s">
        <v>6269</v>
      </c>
      <c r="G9" s="766" t="s">
        <v>6270</v>
      </c>
      <c r="H9" s="766" t="s">
        <v>6271</v>
      </c>
      <c r="I9" s="766" t="s">
        <v>6272</v>
      </c>
      <c r="J9" s="766" t="s">
        <v>6273</v>
      </c>
    </row>
    <row r="10" spans="1:10" s="674" customFormat="1" x14ac:dyDescent="0.2">
      <c r="A10" s="766" t="s">
        <v>6274</v>
      </c>
      <c r="B10" s="766" t="s">
        <v>6275</v>
      </c>
      <c r="C10" s="766" t="s">
        <v>6274</v>
      </c>
      <c r="D10" s="766" t="s">
        <v>6275</v>
      </c>
      <c r="E10" s="766" t="s">
        <v>6274</v>
      </c>
      <c r="F10" s="766" t="s">
        <v>6275</v>
      </c>
      <c r="G10" s="766" t="s">
        <v>6274</v>
      </c>
      <c r="H10" s="766" t="s">
        <v>6275</v>
      </c>
      <c r="I10" s="766" t="s">
        <v>6274</v>
      </c>
      <c r="J10" s="766" t="s">
        <v>6275</v>
      </c>
    </row>
    <row r="11" spans="1:10" x14ac:dyDescent="0.2">
      <c r="A11" s="767">
        <v>3.6027</v>
      </c>
      <c r="B11" s="767">
        <v>3.8632</v>
      </c>
      <c r="C11" s="767">
        <v>3.3193000000000001</v>
      </c>
      <c r="D11" s="767">
        <v>3.2280000000000002</v>
      </c>
      <c r="E11" s="767">
        <v>1.7023999999999999</v>
      </c>
      <c r="F11" s="767">
        <v>1.6974</v>
      </c>
      <c r="G11" s="767">
        <v>0.4284</v>
      </c>
      <c r="H11" s="767">
        <v>0.64559999999999995</v>
      </c>
      <c r="I11" s="767">
        <v>1.6</v>
      </c>
      <c r="J11" s="767">
        <v>1.6</v>
      </c>
    </row>
    <row r="12" spans="1:10" x14ac:dyDescent="0.2">
      <c r="A12" s="759"/>
      <c r="B12" s="759"/>
      <c r="C12" s="759"/>
      <c r="D12" s="759"/>
      <c r="E12" s="759"/>
      <c r="F12" s="759"/>
    </row>
    <row r="13" spans="1:10" x14ac:dyDescent="0.2">
      <c r="A13" s="759"/>
      <c r="B13" s="759"/>
      <c r="C13" s="759"/>
      <c r="D13" s="759"/>
      <c r="E13" s="759"/>
      <c r="F13" s="759"/>
    </row>
    <row r="14" spans="1:10" x14ac:dyDescent="0.2">
      <c r="A14" s="759"/>
      <c r="B14" s="759"/>
      <c r="C14" s="759"/>
      <c r="D14" s="759"/>
      <c r="E14" s="759"/>
      <c r="F14" s="759"/>
    </row>
    <row r="15" spans="1:10" x14ac:dyDescent="0.2">
      <c r="A15" s="759"/>
      <c r="B15" s="759"/>
      <c r="C15" s="759"/>
      <c r="D15" s="759"/>
      <c r="E15" s="759"/>
      <c r="F15" s="759"/>
    </row>
    <row r="16" spans="1:10" x14ac:dyDescent="0.2">
      <c r="A16" s="759"/>
      <c r="B16" s="759"/>
      <c r="C16" s="759"/>
      <c r="D16" s="759"/>
      <c r="E16" s="759"/>
      <c r="F16" s="759"/>
    </row>
    <row r="17" spans="1:6" x14ac:dyDescent="0.2">
      <c r="A17" s="759"/>
      <c r="B17" s="759"/>
      <c r="C17" s="759"/>
      <c r="D17" s="759"/>
      <c r="E17" s="759"/>
      <c r="F17" s="759"/>
    </row>
    <row r="18" spans="1:6" x14ac:dyDescent="0.2">
      <c r="A18" s="759"/>
      <c r="B18" s="759"/>
      <c r="C18" s="759"/>
      <c r="D18" s="759"/>
      <c r="E18" s="759"/>
      <c r="F18" s="759"/>
    </row>
    <row r="19" spans="1:6" x14ac:dyDescent="0.2">
      <c r="A19" s="759"/>
      <c r="B19" s="759"/>
      <c r="C19" s="759"/>
      <c r="D19" s="759"/>
      <c r="E19" s="759"/>
      <c r="F19" s="759"/>
    </row>
    <row r="20" spans="1:6" x14ac:dyDescent="0.2">
      <c r="A20" s="759"/>
      <c r="B20" s="759"/>
      <c r="C20" s="759"/>
      <c r="D20" s="759"/>
      <c r="E20" s="759"/>
      <c r="F20" s="759"/>
    </row>
    <row r="21" spans="1:6" x14ac:dyDescent="0.2">
      <c r="A21" s="759"/>
      <c r="B21" s="759"/>
      <c r="C21" s="759"/>
      <c r="D21" s="759"/>
      <c r="E21" s="759"/>
      <c r="F21" s="759"/>
    </row>
    <row r="22" spans="1:6" x14ac:dyDescent="0.2">
      <c r="A22" s="759"/>
      <c r="B22" s="759"/>
      <c r="C22" s="759"/>
      <c r="D22" s="759"/>
      <c r="E22" s="759"/>
      <c r="F22" s="759"/>
    </row>
    <row r="23" spans="1:6" x14ac:dyDescent="0.2">
      <c r="A23" s="759"/>
      <c r="B23" s="759"/>
      <c r="C23" s="759"/>
      <c r="D23" s="759"/>
      <c r="E23" s="759"/>
      <c r="F23" s="759"/>
    </row>
    <row r="24" spans="1:6" x14ac:dyDescent="0.2">
      <c r="A24" s="759"/>
      <c r="B24" s="759"/>
      <c r="C24" s="759"/>
      <c r="D24" s="759"/>
      <c r="E24" s="759"/>
      <c r="F24" s="759"/>
    </row>
    <row r="25" spans="1:6" x14ac:dyDescent="0.2">
      <c r="A25" s="759"/>
      <c r="B25" s="759"/>
      <c r="C25" s="759"/>
      <c r="D25" s="759"/>
      <c r="E25" s="759"/>
      <c r="F25" s="759"/>
    </row>
    <row r="26" spans="1:6" x14ac:dyDescent="0.2">
      <c r="A26" s="759"/>
      <c r="B26" s="759"/>
      <c r="C26" s="759"/>
      <c r="D26" s="759"/>
      <c r="E26" s="759"/>
      <c r="F26" s="759"/>
    </row>
    <row r="27" spans="1:6" x14ac:dyDescent="0.2">
      <c r="A27" s="759"/>
      <c r="B27" s="759"/>
      <c r="C27" s="759"/>
      <c r="D27" s="759"/>
      <c r="E27" s="759"/>
      <c r="F27" s="759"/>
    </row>
    <row r="28" spans="1:6" x14ac:dyDescent="0.2">
      <c r="A28" s="759"/>
      <c r="B28" s="759"/>
      <c r="C28" s="759"/>
      <c r="D28" s="759"/>
      <c r="E28" s="759"/>
      <c r="F28" s="759"/>
    </row>
    <row r="29" spans="1:6" x14ac:dyDescent="0.2">
      <c r="A29" s="759"/>
      <c r="B29" s="759"/>
      <c r="C29" s="759"/>
      <c r="D29" s="759"/>
      <c r="E29" s="759"/>
      <c r="F29" s="759"/>
    </row>
    <row r="30" spans="1:6" x14ac:dyDescent="0.2">
      <c r="A30" s="759"/>
      <c r="B30" s="759"/>
      <c r="C30" s="759"/>
      <c r="D30" s="759"/>
      <c r="E30" s="759"/>
      <c r="F30" s="759"/>
    </row>
    <row r="31" spans="1:6" x14ac:dyDescent="0.2">
      <c r="A31" s="759"/>
      <c r="B31" s="759"/>
      <c r="C31" s="759"/>
      <c r="D31" s="759"/>
      <c r="E31" s="759"/>
      <c r="F31" s="759"/>
    </row>
    <row r="32" spans="1:6" x14ac:dyDescent="0.2">
      <c r="A32" s="759"/>
      <c r="B32" s="759"/>
      <c r="C32" s="759"/>
      <c r="D32" s="759"/>
      <c r="E32" s="759"/>
      <c r="F32" s="759"/>
    </row>
    <row r="33" spans="1:6" x14ac:dyDescent="0.2">
      <c r="A33" s="759"/>
      <c r="B33" s="759"/>
      <c r="C33" s="759"/>
      <c r="D33" s="759"/>
      <c r="E33" s="759"/>
      <c r="F33" s="759"/>
    </row>
    <row r="34" spans="1:6" x14ac:dyDescent="0.2">
      <c r="A34" s="759"/>
      <c r="B34" s="759"/>
      <c r="C34" s="759"/>
      <c r="D34" s="759"/>
      <c r="E34" s="759"/>
      <c r="F34" s="759"/>
    </row>
    <row r="35" spans="1:6" x14ac:dyDescent="0.2">
      <c r="A35" s="759"/>
      <c r="B35" s="759"/>
      <c r="C35" s="759"/>
      <c r="D35" s="759"/>
      <c r="E35" s="759"/>
      <c r="F35" s="759"/>
    </row>
  </sheetData>
  <mergeCells count="6">
    <mergeCell ref="A8:J8"/>
    <mergeCell ref="H1:J1"/>
    <mergeCell ref="I2:J2"/>
    <mergeCell ref="H4:J4"/>
    <mergeCell ref="H5:J5"/>
    <mergeCell ref="A6:J6"/>
  </mergeCells>
  <pageMargins left="0.70866141732283472" right="0.17" top="0.48" bottom="0.74803149606299213" header="0.31496062992125984" footer="0.31496062992125984"/>
  <pageSetup paperSize="9" scale="81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workbookViewId="0">
      <selection activeCell="A2" sqref="A2:J15"/>
    </sheetView>
  </sheetViews>
  <sheetFormatPr defaultRowHeight="12.75" x14ac:dyDescent="0.2"/>
  <cols>
    <col min="1" max="6" width="11" style="769" customWidth="1"/>
    <col min="7" max="8" width="11" style="771" customWidth="1"/>
    <col min="9" max="9" width="12.85546875" style="771" customWidth="1"/>
    <col min="10" max="10" width="12.7109375" style="771" customWidth="1"/>
    <col min="11" max="244" width="9.140625" style="771"/>
    <col min="245" max="252" width="14.42578125" style="771" customWidth="1"/>
    <col min="253" max="500" width="9.140625" style="771"/>
    <col min="501" max="508" width="14.42578125" style="771" customWidth="1"/>
    <col min="509" max="756" width="9.140625" style="771"/>
    <col min="757" max="764" width="14.42578125" style="771" customWidth="1"/>
    <col min="765" max="1012" width="9.140625" style="771"/>
    <col min="1013" max="1020" width="14.42578125" style="771" customWidth="1"/>
    <col min="1021" max="1268" width="9.140625" style="771"/>
    <col min="1269" max="1276" width="14.42578125" style="771" customWidth="1"/>
    <col min="1277" max="1524" width="9.140625" style="771"/>
    <col min="1525" max="1532" width="14.42578125" style="771" customWidth="1"/>
    <col min="1533" max="1780" width="9.140625" style="771"/>
    <col min="1781" max="1788" width="14.42578125" style="771" customWidth="1"/>
    <col min="1789" max="2036" width="9.140625" style="771"/>
    <col min="2037" max="2044" width="14.42578125" style="771" customWidth="1"/>
    <col min="2045" max="2292" width="9.140625" style="771"/>
    <col min="2293" max="2300" width="14.42578125" style="771" customWidth="1"/>
    <col min="2301" max="2548" width="9.140625" style="771"/>
    <col min="2549" max="2556" width="14.42578125" style="771" customWidth="1"/>
    <col min="2557" max="2804" width="9.140625" style="771"/>
    <col min="2805" max="2812" width="14.42578125" style="771" customWidth="1"/>
    <col min="2813" max="3060" width="9.140625" style="771"/>
    <col min="3061" max="3068" width="14.42578125" style="771" customWidth="1"/>
    <col min="3069" max="3316" width="9.140625" style="771"/>
    <col min="3317" max="3324" width="14.42578125" style="771" customWidth="1"/>
    <col min="3325" max="3572" width="9.140625" style="771"/>
    <col min="3573" max="3580" width="14.42578125" style="771" customWidth="1"/>
    <col min="3581" max="3828" width="9.140625" style="771"/>
    <col min="3829" max="3836" width="14.42578125" style="771" customWidth="1"/>
    <col min="3837" max="4084" width="9.140625" style="771"/>
    <col min="4085" max="4092" width="14.42578125" style="771" customWidth="1"/>
    <col min="4093" max="4340" width="9.140625" style="771"/>
    <col min="4341" max="4348" width="14.42578125" style="771" customWidth="1"/>
    <col min="4349" max="4596" width="9.140625" style="771"/>
    <col min="4597" max="4604" width="14.42578125" style="771" customWidth="1"/>
    <col min="4605" max="4852" width="9.140625" style="771"/>
    <col min="4853" max="4860" width="14.42578125" style="771" customWidth="1"/>
    <col min="4861" max="5108" width="9.140625" style="771"/>
    <col min="5109" max="5116" width="14.42578125" style="771" customWidth="1"/>
    <col min="5117" max="5364" width="9.140625" style="771"/>
    <col min="5365" max="5372" width="14.42578125" style="771" customWidth="1"/>
    <col min="5373" max="5620" width="9.140625" style="771"/>
    <col min="5621" max="5628" width="14.42578125" style="771" customWidth="1"/>
    <col min="5629" max="5876" width="9.140625" style="771"/>
    <col min="5877" max="5884" width="14.42578125" style="771" customWidth="1"/>
    <col min="5885" max="6132" width="9.140625" style="771"/>
    <col min="6133" max="6140" width="14.42578125" style="771" customWidth="1"/>
    <col min="6141" max="6388" width="9.140625" style="771"/>
    <col min="6389" max="6396" width="14.42578125" style="771" customWidth="1"/>
    <col min="6397" max="6644" width="9.140625" style="771"/>
    <col min="6645" max="6652" width="14.42578125" style="771" customWidth="1"/>
    <col min="6653" max="6900" width="9.140625" style="771"/>
    <col min="6901" max="6908" width="14.42578125" style="771" customWidth="1"/>
    <col min="6909" max="7156" width="9.140625" style="771"/>
    <col min="7157" max="7164" width="14.42578125" style="771" customWidth="1"/>
    <col min="7165" max="7412" width="9.140625" style="771"/>
    <col min="7413" max="7420" width="14.42578125" style="771" customWidth="1"/>
    <col min="7421" max="7668" width="9.140625" style="771"/>
    <col min="7669" max="7676" width="14.42578125" style="771" customWidth="1"/>
    <col min="7677" max="7924" width="9.140625" style="771"/>
    <col min="7925" max="7932" width="14.42578125" style="771" customWidth="1"/>
    <col min="7933" max="8180" width="9.140625" style="771"/>
    <col min="8181" max="8188" width="14.42578125" style="771" customWidth="1"/>
    <col min="8189" max="8436" width="9.140625" style="771"/>
    <col min="8437" max="8444" width="14.42578125" style="771" customWidth="1"/>
    <col min="8445" max="8692" width="9.140625" style="771"/>
    <col min="8693" max="8700" width="14.42578125" style="771" customWidth="1"/>
    <col min="8701" max="8948" width="9.140625" style="771"/>
    <col min="8949" max="8956" width="14.42578125" style="771" customWidth="1"/>
    <col min="8957" max="9204" width="9.140625" style="771"/>
    <col min="9205" max="9212" width="14.42578125" style="771" customWidth="1"/>
    <col min="9213" max="9460" width="9.140625" style="771"/>
    <col min="9461" max="9468" width="14.42578125" style="771" customWidth="1"/>
    <col min="9469" max="9716" width="9.140625" style="771"/>
    <col min="9717" max="9724" width="14.42578125" style="771" customWidth="1"/>
    <col min="9725" max="9972" width="9.140625" style="771"/>
    <col min="9973" max="9980" width="14.42578125" style="771" customWidth="1"/>
    <col min="9981" max="10228" width="9.140625" style="771"/>
    <col min="10229" max="10236" width="14.42578125" style="771" customWidth="1"/>
    <col min="10237" max="10484" width="9.140625" style="771"/>
    <col min="10485" max="10492" width="14.42578125" style="771" customWidth="1"/>
    <col min="10493" max="10740" width="9.140625" style="771"/>
    <col min="10741" max="10748" width="14.42578125" style="771" customWidth="1"/>
    <col min="10749" max="10996" width="9.140625" style="771"/>
    <col min="10997" max="11004" width="14.42578125" style="771" customWidth="1"/>
    <col min="11005" max="11252" width="9.140625" style="771"/>
    <col min="11253" max="11260" width="14.42578125" style="771" customWidth="1"/>
    <col min="11261" max="11508" width="9.140625" style="771"/>
    <col min="11509" max="11516" width="14.42578125" style="771" customWidth="1"/>
    <col min="11517" max="11764" width="9.140625" style="771"/>
    <col min="11765" max="11772" width="14.42578125" style="771" customWidth="1"/>
    <col min="11773" max="12020" width="9.140625" style="771"/>
    <col min="12021" max="12028" width="14.42578125" style="771" customWidth="1"/>
    <col min="12029" max="12276" width="9.140625" style="771"/>
    <col min="12277" max="12284" width="14.42578125" style="771" customWidth="1"/>
    <col min="12285" max="12532" width="9.140625" style="771"/>
    <col min="12533" max="12540" width="14.42578125" style="771" customWidth="1"/>
    <col min="12541" max="12788" width="9.140625" style="771"/>
    <col min="12789" max="12796" width="14.42578125" style="771" customWidth="1"/>
    <col min="12797" max="13044" width="9.140625" style="771"/>
    <col min="13045" max="13052" width="14.42578125" style="771" customWidth="1"/>
    <col min="13053" max="13300" width="9.140625" style="771"/>
    <col min="13301" max="13308" width="14.42578125" style="771" customWidth="1"/>
    <col min="13309" max="13556" width="9.140625" style="771"/>
    <col min="13557" max="13564" width="14.42578125" style="771" customWidth="1"/>
    <col min="13565" max="13812" width="9.140625" style="771"/>
    <col min="13813" max="13820" width="14.42578125" style="771" customWidth="1"/>
    <col min="13821" max="14068" width="9.140625" style="771"/>
    <col min="14069" max="14076" width="14.42578125" style="771" customWidth="1"/>
    <col min="14077" max="14324" width="9.140625" style="771"/>
    <col min="14325" max="14332" width="14.42578125" style="771" customWidth="1"/>
    <col min="14333" max="14580" width="9.140625" style="771"/>
    <col min="14581" max="14588" width="14.42578125" style="771" customWidth="1"/>
    <col min="14589" max="14836" width="9.140625" style="771"/>
    <col min="14837" max="14844" width="14.42578125" style="771" customWidth="1"/>
    <col min="14845" max="15092" width="9.140625" style="771"/>
    <col min="15093" max="15100" width="14.42578125" style="771" customWidth="1"/>
    <col min="15101" max="15348" width="9.140625" style="771"/>
    <col min="15349" max="15356" width="14.42578125" style="771" customWidth="1"/>
    <col min="15357" max="15604" width="9.140625" style="771"/>
    <col min="15605" max="15612" width="14.42578125" style="771" customWidth="1"/>
    <col min="15613" max="15860" width="9.140625" style="771"/>
    <col min="15861" max="15868" width="14.42578125" style="771" customWidth="1"/>
    <col min="15869" max="16116" width="9.140625" style="771"/>
    <col min="16117" max="16124" width="14.42578125" style="771" customWidth="1"/>
    <col min="16125" max="16384" width="9.140625" style="771"/>
  </cols>
  <sheetData>
    <row r="1" spans="1:10" x14ac:dyDescent="0.2">
      <c r="A1" s="768" t="s">
        <v>6256</v>
      </c>
      <c r="F1" s="770"/>
      <c r="G1" s="956" t="s">
        <v>6261</v>
      </c>
      <c r="H1" s="956"/>
      <c r="I1" s="956"/>
      <c r="J1" s="956"/>
    </row>
    <row r="2" spans="1:10" ht="15" x14ac:dyDescent="0.25">
      <c r="E2" s="772"/>
      <c r="F2" s="772"/>
      <c r="G2" s="957" t="s">
        <v>6262</v>
      </c>
      <c r="H2" s="957"/>
      <c r="I2" s="957"/>
      <c r="J2" s="957"/>
    </row>
    <row r="3" spans="1:10" ht="88.5" customHeight="1" x14ac:dyDescent="0.2">
      <c r="E3" s="772"/>
      <c r="F3" s="772"/>
      <c r="G3" s="875" t="s">
        <v>1461</v>
      </c>
      <c r="H3" s="875"/>
      <c r="I3" s="875"/>
      <c r="J3" s="875"/>
    </row>
    <row r="4" spans="1:10" ht="65.25" customHeight="1" x14ac:dyDescent="0.2">
      <c r="A4" s="958" t="s">
        <v>6263</v>
      </c>
      <c r="B4" s="958"/>
      <c r="C4" s="958"/>
      <c r="D4" s="958"/>
      <c r="E4" s="958"/>
      <c r="F4" s="958"/>
      <c r="G4" s="958"/>
      <c r="H4" s="958"/>
      <c r="I4" s="958"/>
      <c r="J4" s="958"/>
    </row>
    <row r="6" spans="1:10" ht="15" x14ac:dyDescent="0.25">
      <c r="A6" s="773"/>
    </row>
    <row r="7" spans="1:10" ht="15" x14ac:dyDescent="0.2">
      <c r="A7" s="959" t="s">
        <v>6260</v>
      </c>
      <c r="B7" s="960"/>
      <c r="C7" s="960"/>
      <c r="D7" s="960"/>
      <c r="E7" s="960"/>
      <c r="F7" s="960"/>
      <c r="G7" s="960"/>
      <c r="H7" s="960"/>
      <c r="I7" s="960"/>
      <c r="J7" s="961"/>
    </row>
    <row r="8" spans="1:10" ht="15" x14ac:dyDescent="0.2">
      <c r="A8" s="952" t="s">
        <v>6264</v>
      </c>
      <c r="B8" s="952"/>
      <c r="C8" s="952"/>
      <c r="D8" s="952"/>
      <c r="E8" s="952" t="s">
        <v>6265</v>
      </c>
      <c r="F8" s="952"/>
      <c r="G8" s="953" t="s">
        <v>6266</v>
      </c>
      <c r="H8" s="954"/>
      <c r="I8" s="954"/>
      <c r="J8" s="955"/>
    </row>
    <row r="9" spans="1:10" ht="23.25" customHeight="1" x14ac:dyDescent="0.2">
      <c r="A9" s="766" t="s">
        <v>6347</v>
      </c>
      <c r="B9" s="766" t="s">
        <v>6347</v>
      </c>
      <c r="C9" s="766" t="s">
        <v>6299</v>
      </c>
      <c r="D9" s="766" t="s">
        <v>6299</v>
      </c>
      <c r="E9" s="774" t="s">
        <v>6268</v>
      </c>
      <c r="F9" s="774" t="s">
        <v>6269</v>
      </c>
      <c r="G9" s="774" t="s">
        <v>6270</v>
      </c>
      <c r="H9" s="774" t="s">
        <v>6271</v>
      </c>
      <c r="I9" s="774" t="s">
        <v>6272</v>
      </c>
      <c r="J9" s="774" t="s">
        <v>6273</v>
      </c>
    </row>
    <row r="10" spans="1:10" ht="15" x14ac:dyDescent="0.2">
      <c r="A10" s="775" t="s">
        <v>6274</v>
      </c>
      <c r="B10" s="775" t="s">
        <v>6275</v>
      </c>
      <c r="C10" s="775" t="s">
        <v>6274</v>
      </c>
      <c r="D10" s="775" t="s">
        <v>6275</v>
      </c>
      <c r="E10" s="775" t="s">
        <v>6274</v>
      </c>
      <c r="F10" s="775" t="s">
        <v>6275</v>
      </c>
      <c r="G10" s="775" t="s">
        <v>6274</v>
      </c>
      <c r="H10" s="775" t="s">
        <v>6275</v>
      </c>
      <c r="I10" s="775" t="s">
        <v>6274</v>
      </c>
      <c r="J10" s="775" t="s">
        <v>6275</v>
      </c>
    </row>
    <row r="11" spans="1:10" x14ac:dyDescent="0.2">
      <c r="A11" s="776">
        <v>2.5520999999999998</v>
      </c>
      <c r="B11" s="776">
        <v>2.5381</v>
      </c>
      <c r="C11" s="776">
        <v>1.4810000000000001</v>
      </c>
      <c r="D11" s="776">
        <v>1.3069999999999999</v>
      </c>
      <c r="E11" s="776">
        <v>0.51729999999999998</v>
      </c>
      <c r="F11" s="776">
        <v>0.52229999999999999</v>
      </c>
      <c r="G11" s="776">
        <v>0.72889999999999999</v>
      </c>
      <c r="H11" s="776">
        <v>0.83989999999999998</v>
      </c>
      <c r="I11" s="776">
        <v>1.9990000000000001</v>
      </c>
      <c r="J11" s="776">
        <v>2.3584000000000001</v>
      </c>
    </row>
  </sheetData>
  <mergeCells count="8">
    <mergeCell ref="A8:D8"/>
    <mergeCell ref="E8:F8"/>
    <mergeCell ref="G8:J8"/>
    <mergeCell ref="G1:J1"/>
    <mergeCell ref="G2:J2"/>
    <mergeCell ref="G3:J3"/>
    <mergeCell ref="A4:J4"/>
    <mergeCell ref="A7:J7"/>
  </mergeCells>
  <pageMargins left="0.7" right="0.7" top="0.75" bottom="0.75" header="0.3" footer="0.3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25"/>
  <sheetViews>
    <sheetView topLeftCell="A2" workbookViewId="0">
      <selection activeCell="Q21" sqref="Q21"/>
    </sheetView>
  </sheetViews>
  <sheetFormatPr defaultColWidth="9.140625" defaultRowHeight="12.75" x14ac:dyDescent="0.2"/>
  <cols>
    <col min="1" max="1" width="5.7109375" style="695" customWidth="1"/>
    <col min="2" max="5" width="8.85546875" style="695" customWidth="1"/>
    <col min="6" max="6" width="31.42578125" style="695" customWidth="1"/>
    <col min="7" max="7" width="31.7109375" style="695" customWidth="1"/>
    <col min="8" max="8" width="14" style="786" customWidth="1"/>
    <col min="9" max="9" width="9.140625" style="696" customWidth="1"/>
    <col min="10" max="10" width="10.28515625" style="696" customWidth="1"/>
    <col min="11" max="11" width="9.140625" style="696" customWidth="1"/>
    <col min="12" max="16384" width="9.140625" style="695"/>
  </cols>
  <sheetData>
    <row r="1" spans="1:11" ht="26.25" customHeight="1" x14ac:dyDescent="0.2">
      <c r="A1" s="777"/>
      <c r="B1" s="778"/>
      <c r="C1" s="778"/>
      <c r="D1" s="778"/>
      <c r="E1" s="778"/>
      <c r="F1" s="778"/>
      <c r="G1" s="965" t="s">
        <v>6276</v>
      </c>
      <c r="H1" s="965"/>
      <c r="I1" s="779"/>
    </row>
    <row r="2" spans="1:11" x14ac:dyDescent="0.2">
      <c r="A2" s="778"/>
      <c r="B2" s="778"/>
      <c r="C2" s="778"/>
      <c r="D2" s="778"/>
      <c r="E2" s="778"/>
      <c r="F2" s="778"/>
      <c r="G2" s="875"/>
      <c r="H2" s="875"/>
      <c r="I2" s="779"/>
    </row>
    <row r="3" spans="1:11" x14ac:dyDescent="0.2">
      <c r="A3" s="778"/>
      <c r="B3" s="778"/>
      <c r="C3" s="778"/>
      <c r="D3" s="778"/>
      <c r="E3" s="778"/>
      <c r="F3" s="778"/>
      <c r="G3" s="872" t="s">
        <v>6277</v>
      </c>
      <c r="H3" s="872"/>
      <c r="I3" s="779"/>
    </row>
    <row r="4" spans="1:11" ht="39.75" customHeight="1" x14ac:dyDescent="0.2">
      <c r="A4" s="778"/>
      <c r="B4" s="778"/>
      <c r="C4" s="778"/>
      <c r="D4" s="778"/>
      <c r="E4" s="778"/>
      <c r="F4" s="778"/>
      <c r="G4" s="875" t="s">
        <v>1461</v>
      </c>
      <c r="H4" s="875"/>
      <c r="I4" s="779"/>
    </row>
    <row r="5" spans="1:11" x14ac:dyDescent="0.2">
      <c r="A5" s="778"/>
      <c r="B5" s="778"/>
      <c r="C5" s="778"/>
      <c r="D5" s="778"/>
      <c r="E5" s="778"/>
      <c r="F5" s="778"/>
      <c r="G5" s="778"/>
      <c r="H5" s="780"/>
      <c r="I5" s="779"/>
    </row>
    <row r="6" spans="1:11" x14ac:dyDescent="0.2">
      <c r="A6" s="877" t="s">
        <v>6278</v>
      </c>
      <c r="B6" s="877"/>
      <c r="C6" s="877"/>
      <c r="D6" s="877"/>
      <c r="E6" s="877"/>
      <c r="F6" s="877"/>
      <c r="G6" s="877"/>
      <c r="H6" s="877"/>
      <c r="I6" s="779">
        <v>4827.7699999999995</v>
      </c>
    </row>
    <row r="7" spans="1:11" x14ac:dyDescent="0.2">
      <c r="A7" s="778"/>
      <c r="B7" s="778"/>
      <c r="C7" s="778"/>
      <c r="D7" s="778"/>
      <c r="E7" s="778"/>
      <c r="F7" s="778"/>
      <c r="G7" s="778"/>
      <c r="H7" s="709">
        <f>SUM(H9:H25)</f>
        <v>5144.6399999999994</v>
      </c>
      <c r="I7" s="779"/>
    </row>
    <row r="8" spans="1:11" x14ac:dyDescent="0.2">
      <c r="A8" s="700" t="s">
        <v>86</v>
      </c>
      <c r="B8" s="700"/>
      <c r="C8" s="962" t="s">
        <v>88</v>
      </c>
      <c r="D8" s="963"/>
      <c r="E8" s="963"/>
      <c r="F8" s="963"/>
      <c r="G8" s="964"/>
      <c r="H8" s="781" t="s">
        <v>6279</v>
      </c>
      <c r="I8" s="779"/>
      <c r="J8" s="696" t="s">
        <v>6193</v>
      </c>
    </row>
    <row r="9" spans="1:11" s="711" customFormat="1" ht="24" customHeight="1" x14ac:dyDescent="0.2">
      <c r="A9" s="700">
        <v>1</v>
      </c>
      <c r="B9" s="782">
        <v>380140</v>
      </c>
      <c r="C9" s="966" t="s">
        <v>117</v>
      </c>
      <c r="D9" s="967"/>
      <c r="E9" s="967"/>
      <c r="F9" s="967"/>
      <c r="G9" s="968"/>
      <c r="H9" s="870">
        <v>316.76</v>
      </c>
      <c r="I9" s="783"/>
      <c r="J9" s="708">
        <v>0</v>
      </c>
      <c r="K9" s="708"/>
    </row>
    <row r="10" spans="1:11" s="711" customFormat="1" ht="24" customHeight="1" x14ac:dyDescent="0.2">
      <c r="A10" s="700">
        <v>2</v>
      </c>
      <c r="B10" s="784">
        <v>380141</v>
      </c>
      <c r="C10" s="966" t="s">
        <v>154</v>
      </c>
      <c r="D10" s="967"/>
      <c r="E10" s="967"/>
      <c r="F10" s="967"/>
      <c r="G10" s="968"/>
      <c r="H10" s="870">
        <v>90.41</v>
      </c>
      <c r="I10" s="783"/>
      <c r="J10" s="708">
        <v>0</v>
      </c>
      <c r="K10" s="708"/>
    </row>
    <row r="11" spans="1:11" s="711" customFormat="1" ht="24" customHeight="1" x14ac:dyDescent="0.2">
      <c r="A11" s="700">
        <v>3</v>
      </c>
      <c r="B11" s="784">
        <v>380039</v>
      </c>
      <c r="C11" s="966" t="s">
        <v>118</v>
      </c>
      <c r="D11" s="967"/>
      <c r="E11" s="967"/>
      <c r="F11" s="967"/>
      <c r="G11" s="968"/>
      <c r="H11" s="870">
        <v>281.57</v>
      </c>
      <c r="I11" s="783"/>
      <c r="J11" s="708">
        <v>0</v>
      </c>
      <c r="K11" s="708"/>
    </row>
    <row r="12" spans="1:11" s="711" customFormat="1" ht="24" customHeight="1" x14ac:dyDescent="0.2">
      <c r="A12" s="700">
        <v>4</v>
      </c>
      <c r="B12" s="784">
        <v>380046</v>
      </c>
      <c r="C12" s="966" t="s">
        <v>143</v>
      </c>
      <c r="D12" s="967"/>
      <c r="E12" s="967"/>
      <c r="F12" s="967"/>
      <c r="G12" s="968"/>
      <c r="H12" s="870">
        <v>449.17</v>
      </c>
      <c r="I12" s="783"/>
      <c r="J12" s="708">
        <v>37.161117601246104</v>
      </c>
      <c r="K12" s="708"/>
    </row>
    <row r="13" spans="1:11" s="711" customFormat="1" ht="24" customHeight="1" x14ac:dyDescent="0.2">
      <c r="A13" s="700">
        <v>5</v>
      </c>
      <c r="B13" s="784">
        <v>380051</v>
      </c>
      <c r="C13" s="966" t="s">
        <v>6195</v>
      </c>
      <c r="D13" s="967"/>
      <c r="E13" s="967"/>
      <c r="F13" s="967"/>
      <c r="G13" s="968"/>
      <c r="H13" s="870">
        <v>502.11</v>
      </c>
      <c r="I13" s="783"/>
      <c r="J13" s="708">
        <v>0</v>
      </c>
      <c r="K13" s="708"/>
    </row>
    <row r="14" spans="1:11" s="711" customFormat="1" ht="24" customHeight="1" x14ac:dyDescent="0.2">
      <c r="A14" s="700">
        <v>6</v>
      </c>
      <c r="B14" s="784">
        <v>380020</v>
      </c>
      <c r="C14" s="966" t="s">
        <v>144</v>
      </c>
      <c r="D14" s="967"/>
      <c r="E14" s="967"/>
      <c r="F14" s="967"/>
      <c r="G14" s="968"/>
      <c r="H14" s="870">
        <v>258.5</v>
      </c>
      <c r="I14" s="783"/>
      <c r="J14" s="708">
        <v>130.4647210618611</v>
      </c>
      <c r="K14" s="708"/>
    </row>
    <row r="15" spans="1:11" s="711" customFormat="1" ht="24" customHeight="1" x14ac:dyDescent="0.2">
      <c r="A15" s="700">
        <v>7</v>
      </c>
      <c r="B15" s="784">
        <v>380054</v>
      </c>
      <c r="C15" s="966" t="s">
        <v>146</v>
      </c>
      <c r="D15" s="967"/>
      <c r="E15" s="967"/>
      <c r="F15" s="967"/>
      <c r="G15" s="968"/>
      <c r="H15" s="870">
        <v>452.89</v>
      </c>
      <c r="I15" s="783"/>
      <c r="J15" s="708">
        <v>0</v>
      </c>
      <c r="K15" s="708"/>
    </row>
    <row r="16" spans="1:11" s="711" customFormat="1" ht="24" customHeight="1" x14ac:dyDescent="0.2">
      <c r="A16" s="700">
        <v>8</v>
      </c>
      <c r="B16" s="784">
        <v>380022</v>
      </c>
      <c r="C16" s="966" t="s">
        <v>6196</v>
      </c>
      <c r="D16" s="967"/>
      <c r="E16" s="967"/>
      <c r="F16" s="967"/>
      <c r="G16" s="968"/>
      <c r="H16" s="870">
        <v>183.14</v>
      </c>
      <c r="I16" s="783"/>
      <c r="J16" s="708">
        <v>0</v>
      </c>
      <c r="K16" s="708"/>
    </row>
    <row r="17" spans="1:11" s="711" customFormat="1" ht="24" customHeight="1" x14ac:dyDescent="0.2">
      <c r="A17" s="700">
        <v>9</v>
      </c>
      <c r="B17" s="784">
        <v>380049</v>
      </c>
      <c r="C17" s="966" t="s">
        <v>6197</v>
      </c>
      <c r="D17" s="967"/>
      <c r="E17" s="967"/>
      <c r="F17" s="967"/>
      <c r="G17" s="968"/>
      <c r="H17" s="870">
        <v>235.95</v>
      </c>
      <c r="I17" s="783"/>
      <c r="J17" s="708">
        <v>0</v>
      </c>
      <c r="K17" s="708"/>
    </row>
    <row r="18" spans="1:11" s="711" customFormat="1" ht="24" customHeight="1" x14ac:dyDescent="0.2">
      <c r="A18" s="700">
        <v>10</v>
      </c>
      <c r="B18" s="784">
        <v>380025</v>
      </c>
      <c r="C18" s="966" t="s">
        <v>147</v>
      </c>
      <c r="D18" s="967"/>
      <c r="E18" s="967"/>
      <c r="F18" s="967"/>
      <c r="G18" s="968"/>
      <c r="H18" s="870">
        <v>427.41</v>
      </c>
      <c r="I18" s="783"/>
      <c r="J18" s="708">
        <v>0</v>
      </c>
      <c r="K18" s="708"/>
    </row>
    <row r="19" spans="1:11" s="711" customFormat="1" ht="24" customHeight="1" x14ac:dyDescent="0.2">
      <c r="A19" s="700">
        <v>11</v>
      </c>
      <c r="B19" s="784">
        <v>380019</v>
      </c>
      <c r="C19" s="966" t="s">
        <v>148</v>
      </c>
      <c r="D19" s="967"/>
      <c r="E19" s="967"/>
      <c r="F19" s="967"/>
      <c r="G19" s="968"/>
      <c r="H19" s="870">
        <v>269.22000000000003</v>
      </c>
      <c r="I19" s="783"/>
      <c r="J19" s="708">
        <v>220.51115593862704</v>
      </c>
      <c r="K19" s="708"/>
    </row>
    <row r="20" spans="1:11" s="711" customFormat="1" ht="24" customHeight="1" x14ac:dyDescent="0.2">
      <c r="A20" s="700">
        <v>12</v>
      </c>
      <c r="B20" s="784">
        <v>380015</v>
      </c>
      <c r="C20" s="966" t="s">
        <v>6280</v>
      </c>
      <c r="D20" s="967"/>
      <c r="E20" s="967"/>
      <c r="F20" s="967"/>
      <c r="G20" s="968"/>
      <c r="H20" s="870">
        <v>82.14</v>
      </c>
      <c r="I20" s="783"/>
      <c r="J20" s="708">
        <v>0</v>
      </c>
      <c r="K20" s="708"/>
    </row>
    <row r="21" spans="1:11" s="711" customFormat="1" ht="24" customHeight="1" x14ac:dyDescent="0.2">
      <c r="A21" s="700">
        <v>13</v>
      </c>
      <c r="B21" s="784">
        <v>380202</v>
      </c>
      <c r="C21" s="966" t="s">
        <v>6198</v>
      </c>
      <c r="D21" s="967"/>
      <c r="E21" s="967"/>
      <c r="F21" s="967"/>
      <c r="G21" s="968"/>
      <c r="H21" s="870">
        <v>272.02</v>
      </c>
      <c r="I21" s="783"/>
      <c r="J21" s="708">
        <v>0</v>
      </c>
      <c r="K21" s="708"/>
    </row>
    <row r="22" spans="1:11" s="711" customFormat="1" ht="24" customHeight="1" x14ac:dyDescent="0.2">
      <c r="A22" s="700">
        <v>14</v>
      </c>
      <c r="B22" s="784">
        <v>380024</v>
      </c>
      <c r="C22" s="966" t="s">
        <v>94</v>
      </c>
      <c r="D22" s="967"/>
      <c r="E22" s="967"/>
      <c r="F22" s="967"/>
      <c r="G22" s="968"/>
      <c r="H22" s="870">
        <v>89.25</v>
      </c>
      <c r="I22" s="783"/>
      <c r="J22" s="708">
        <v>0</v>
      </c>
      <c r="K22" s="708"/>
    </row>
    <row r="23" spans="1:11" s="711" customFormat="1" ht="24" customHeight="1" x14ac:dyDescent="0.2">
      <c r="A23" s="700">
        <v>15</v>
      </c>
      <c r="B23" s="785">
        <v>380004</v>
      </c>
      <c r="C23" s="969" t="s">
        <v>145</v>
      </c>
      <c r="D23" s="970"/>
      <c r="E23" s="970"/>
      <c r="F23" s="970"/>
      <c r="G23" s="971"/>
      <c r="H23" s="870">
        <v>289.24</v>
      </c>
      <c r="I23" s="783"/>
      <c r="J23" s="708">
        <v>0</v>
      </c>
      <c r="K23" s="708"/>
    </row>
    <row r="24" spans="1:11" s="711" customFormat="1" ht="24" customHeight="1" x14ac:dyDescent="0.2">
      <c r="A24" s="700">
        <v>16</v>
      </c>
      <c r="B24" s="784">
        <v>380240</v>
      </c>
      <c r="C24" s="966" t="s">
        <v>6199</v>
      </c>
      <c r="D24" s="967"/>
      <c r="E24" s="967"/>
      <c r="F24" s="967"/>
      <c r="G24" s="968"/>
      <c r="H24" s="870">
        <v>88.52</v>
      </c>
      <c r="I24" s="783"/>
      <c r="J24" s="708">
        <v>0</v>
      </c>
      <c r="K24" s="708"/>
    </row>
    <row r="25" spans="1:11" ht="24" customHeight="1" x14ac:dyDescent="0.2">
      <c r="A25" s="700">
        <v>17</v>
      </c>
      <c r="B25" s="784">
        <v>380017</v>
      </c>
      <c r="C25" s="966" t="s">
        <v>160</v>
      </c>
      <c r="D25" s="967"/>
      <c r="E25" s="967"/>
      <c r="F25" s="967"/>
      <c r="G25" s="968"/>
      <c r="H25" s="870">
        <v>856.34</v>
      </c>
      <c r="J25" s="708">
        <v>185.11662347278786</v>
      </c>
    </row>
  </sheetData>
  <autoFilter ref="A8:I25">
    <filterColumn colId="2" showButton="0"/>
    <filterColumn colId="3" showButton="0"/>
    <filterColumn colId="4" showButton="0"/>
    <filterColumn colId="5" showButton="0"/>
  </autoFilter>
  <mergeCells count="23">
    <mergeCell ref="C21:G21"/>
    <mergeCell ref="C22:G22"/>
    <mergeCell ref="C23:G23"/>
    <mergeCell ref="C24:G24"/>
    <mergeCell ref="C25:G25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8:G8"/>
    <mergeCell ref="G1:H1"/>
    <mergeCell ref="G2:H2"/>
    <mergeCell ref="G3:H3"/>
    <mergeCell ref="G4:H4"/>
    <mergeCell ref="A6:H6"/>
  </mergeCells>
  <pageMargins left="0.70866141732283472" right="0.27" top="0.74803149606299213" bottom="0.74803149606299213" header="0.31496062992125984" footer="0.31496062992125984"/>
  <pageSetup paperSize="9"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WUZ43"/>
  <sheetViews>
    <sheetView zoomScale="78" zoomScaleNormal="78" workbookViewId="0">
      <pane xSplit="2" ySplit="16" topLeftCell="C17" activePane="bottomRight" state="frozen"/>
      <selection activeCell="J10" sqref="A10:J10"/>
      <selection pane="topRight" activeCell="J10" sqref="A10:J10"/>
      <selection pane="bottomLeft" activeCell="J10" sqref="A10:J10"/>
      <selection pane="bottomRight" activeCell="J10" sqref="A10:J10"/>
    </sheetView>
  </sheetViews>
  <sheetFormatPr defaultRowHeight="15" x14ac:dyDescent="0.25"/>
  <cols>
    <col min="1" max="1" width="3.5703125" style="792" customWidth="1"/>
    <col min="2" max="2" width="12.140625" style="792" customWidth="1"/>
    <col min="3" max="3" width="4.7109375" style="792" customWidth="1"/>
    <col min="4" max="4" width="40.42578125" style="792" customWidth="1"/>
    <col min="5" max="6" width="10.7109375" style="792" customWidth="1"/>
    <col min="7" max="7" width="4.140625" style="792" customWidth="1"/>
    <col min="8" max="8" width="46" style="792" customWidth="1"/>
    <col min="9" max="9" width="12.28515625" style="804" customWidth="1"/>
    <col min="10" max="10" width="19.140625" style="789" customWidth="1"/>
    <col min="11" max="245" width="9.140625" style="790"/>
    <col min="246" max="246" width="6.85546875" style="790" customWidth="1"/>
    <col min="247" max="247" width="49.7109375" style="790" customWidth="1"/>
    <col min="248" max="248" width="21.85546875" style="790" customWidth="1"/>
    <col min="249" max="501" width="9.140625" style="790"/>
    <col min="502" max="502" width="6.85546875" style="790" customWidth="1"/>
    <col min="503" max="503" width="49.7109375" style="790" customWidth="1"/>
    <col min="504" max="504" width="21.85546875" style="790" customWidth="1"/>
    <col min="505" max="757" width="9.140625" style="790"/>
    <col min="758" max="758" width="6.85546875" style="790" customWidth="1"/>
    <col min="759" max="759" width="49.7109375" style="790" customWidth="1"/>
    <col min="760" max="760" width="21.85546875" style="790" customWidth="1"/>
    <col min="761" max="1013" width="9.140625" style="790"/>
    <col min="1014" max="1014" width="6.85546875" style="790" customWidth="1"/>
    <col min="1015" max="1015" width="49.7109375" style="790" customWidth="1"/>
    <col min="1016" max="1016" width="21.85546875" style="790" customWidth="1"/>
    <col min="1017" max="1269" width="9.140625" style="790"/>
    <col min="1270" max="1270" width="6.85546875" style="790" customWidth="1"/>
    <col min="1271" max="1271" width="49.7109375" style="790" customWidth="1"/>
    <col min="1272" max="1272" width="21.85546875" style="790" customWidth="1"/>
    <col min="1273" max="1525" width="9.140625" style="790"/>
    <col min="1526" max="1526" width="6.85546875" style="790" customWidth="1"/>
    <col min="1527" max="1527" width="49.7109375" style="790" customWidth="1"/>
    <col min="1528" max="1528" width="21.85546875" style="790" customWidth="1"/>
    <col min="1529" max="1781" width="9.140625" style="790"/>
    <col min="1782" max="1782" width="6.85546875" style="790" customWidth="1"/>
    <col min="1783" max="1783" width="49.7109375" style="790" customWidth="1"/>
    <col min="1784" max="1784" width="21.85546875" style="790" customWidth="1"/>
    <col min="1785" max="2037" width="9.140625" style="790"/>
    <col min="2038" max="2038" width="6.85546875" style="790" customWidth="1"/>
    <col min="2039" max="2039" width="49.7109375" style="790" customWidth="1"/>
    <col min="2040" max="2040" width="21.85546875" style="790" customWidth="1"/>
    <col min="2041" max="2293" width="9.140625" style="790"/>
    <col min="2294" max="2294" width="6.85546875" style="790" customWidth="1"/>
    <col min="2295" max="2295" width="49.7109375" style="790" customWidth="1"/>
    <col min="2296" max="2296" width="21.85546875" style="790" customWidth="1"/>
    <col min="2297" max="2549" width="9.140625" style="790"/>
    <col min="2550" max="2550" width="6.85546875" style="790" customWidth="1"/>
    <col min="2551" max="2551" width="49.7109375" style="790" customWidth="1"/>
    <col min="2552" max="2552" width="21.85546875" style="790" customWidth="1"/>
    <col min="2553" max="2805" width="9.140625" style="790"/>
    <col min="2806" max="2806" width="6.85546875" style="790" customWidth="1"/>
    <col min="2807" max="2807" width="49.7109375" style="790" customWidth="1"/>
    <col min="2808" max="2808" width="21.85546875" style="790" customWidth="1"/>
    <col min="2809" max="3061" width="9.140625" style="790"/>
    <col min="3062" max="3062" width="6.85546875" style="790" customWidth="1"/>
    <col min="3063" max="3063" width="49.7109375" style="790" customWidth="1"/>
    <col min="3064" max="3064" width="21.85546875" style="790" customWidth="1"/>
    <col min="3065" max="3317" width="9.140625" style="790"/>
    <col min="3318" max="3318" width="6.85546875" style="790" customWidth="1"/>
    <col min="3319" max="3319" width="49.7109375" style="790" customWidth="1"/>
    <col min="3320" max="3320" width="21.85546875" style="790" customWidth="1"/>
    <col min="3321" max="3573" width="9.140625" style="790"/>
    <col min="3574" max="3574" width="6.85546875" style="790" customWidth="1"/>
    <col min="3575" max="3575" width="49.7109375" style="790" customWidth="1"/>
    <col min="3576" max="3576" width="21.85546875" style="790" customWidth="1"/>
    <col min="3577" max="3829" width="9.140625" style="790"/>
    <col min="3830" max="3830" width="6.85546875" style="790" customWidth="1"/>
    <col min="3831" max="3831" width="49.7109375" style="790" customWidth="1"/>
    <col min="3832" max="3832" width="21.85546875" style="790" customWidth="1"/>
    <col min="3833" max="4085" width="9.140625" style="790"/>
    <col min="4086" max="4086" width="6.85546875" style="790" customWidth="1"/>
    <col min="4087" max="4087" width="49.7109375" style="790" customWidth="1"/>
    <col min="4088" max="4088" width="21.85546875" style="790" customWidth="1"/>
    <col min="4089" max="4341" width="9.140625" style="790"/>
    <col min="4342" max="4342" width="6.85546875" style="790" customWidth="1"/>
    <col min="4343" max="4343" width="49.7109375" style="790" customWidth="1"/>
    <col min="4344" max="4344" width="21.85546875" style="790" customWidth="1"/>
    <col min="4345" max="4597" width="9.140625" style="790"/>
    <col min="4598" max="4598" width="6.85546875" style="790" customWidth="1"/>
    <col min="4599" max="4599" width="49.7109375" style="790" customWidth="1"/>
    <col min="4600" max="4600" width="21.85546875" style="790" customWidth="1"/>
    <col min="4601" max="4853" width="9.140625" style="790"/>
    <col min="4854" max="4854" width="6.85546875" style="790" customWidth="1"/>
    <col min="4855" max="4855" width="49.7109375" style="790" customWidth="1"/>
    <col min="4856" max="4856" width="21.85546875" style="790" customWidth="1"/>
    <col min="4857" max="5109" width="9.140625" style="790"/>
    <col min="5110" max="5110" width="6.85546875" style="790" customWidth="1"/>
    <col min="5111" max="5111" width="49.7109375" style="790" customWidth="1"/>
    <col min="5112" max="5112" width="21.85546875" style="790" customWidth="1"/>
    <col min="5113" max="5365" width="9.140625" style="790"/>
    <col min="5366" max="5366" width="6.85546875" style="790" customWidth="1"/>
    <col min="5367" max="5367" width="49.7109375" style="790" customWidth="1"/>
    <col min="5368" max="5368" width="21.85546875" style="790" customWidth="1"/>
    <col min="5369" max="5621" width="9.140625" style="790"/>
    <col min="5622" max="5622" width="6.85546875" style="790" customWidth="1"/>
    <col min="5623" max="5623" width="49.7109375" style="790" customWidth="1"/>
    <col min="5624" max="5624" width="21.85546875" style="790" customWidth="1"/>
    <col min="5625" max="5877" width="9.140625" style="790"/>
    <col min="5878" max="5878" width="6.85546875" style="790" customWidth="1"/>
    <col min="5879" max="5879" width="49.7109375" style="790" customWidth="1"/>
    <col min="5880" max="5880" width="21.85546875" style="790" customWidth="1"/>
    <col min="5881" max="6133" width="9.140625" style="790"/>
    <col min="6134" max="6134" width="6.85546875" style="790" customWidth="1"/>
    <col min="6135" max="6135" width="49.7109375" style="790" customWidth="1"/>
    <col min="6136" max="6136" width="21.85546875" style="790" customWidth="1"/>
    <col min="6137" max="6389" width="9.140625" style="790"/>
    <col min="6390" max="6390" width="6.85546875" style="790" customWidth="1"/>
    <col min="6391" max="6391" width="49.7109375" style="790" customWidth="1"/>
    <col min="6392" max="6392" width="21.85546875" style="790" customWidth="1"/>
    <col min="6393" max="6645" width="9.140625" style="790"/>
    <col min="6646" max="6646" width="6.85546875" style="790" customWidth="1"/>
    <col min="6647" max="6647" width="49.7109375" style="790" customWidth="1"/>
    <col min="6648" max="6648" width="21.85546875" style="790" customWidth="1"/>
    <col min="6649" max="6901" width="9.140625" style="790"/>
    <col min="6902" max="6902" width="6.85546875" style="790" customWidth="1"/>
    <col min="6903" max="6903" width="49.7109375" style="790" customWidth="1"/>
    <col min="6904" max="6904" width="21.85546875" style="790" customWidth="1"/>
    <col min="6905" max="7157" width="9.140625" style="790"/>
    <col min="7158" max="7158" width="6.85546875" style="790" customWidth="1"/>
    <col min="7159" max="7159" width="49.7109375" style="790" customWidth="1"/>
    <col min="7160" max="7160" width="21.85546875" style="790" customWidth="1"/>
    <col min="7161" max="7413" width="9.140625" style="790"/>
    <col min="7414" max="7414" width="6.85546875" style="790" customWidth="1"/>
    <col min="7415" max="7415" width="49.7109375" style="790" customWidth="1"/>
    <col min="7416" max="7416" width="21.85546875" style="790" customWidth="1"/>
    <col min="7417" max="7669" width="9.140625" style="790"/>
    <col min="7670" max="7670" width="6.85546875" style="790" customWidth="1"/>
    <col min="7671" max="7671" width="49.7109375" style="790" customWidth="1"/>
    <col min="7672" max="7672" width="21.85546875" style="790" customWidth="1"/>
    <col min="7673" max="7925" width="9.140625" style="790"/>
    <col min="7926" max="7926" width="6.85546875" style="790" customWidth="1"/>
    <col min="7927" max="7927" width="49.7109375" style="790" customWidth="1"/>
    <col min="7928" max="7928" width="21.85546875" style="790" customWidth="1"/>
    <col min="7929" max="8181" width="9.140625" style="790"/>
    <col min="8182" max="8182" width="6.85546875" style="790" customWidth="1"/>
    <col min="8183" max="8183" width="49.7109375" style="790" customWidth="1"/>
    <col min="8184" max="8184" width="21.85546875" style="790" customWidth="1"/>
    <col min="8185" max="8437" width="9.140625" style="790"/>
    <col min="8438" max="8438" width="6.85546875" style="790" customWidth="1"/>
    <col min="8439" max="8439" width="49.7109375" style="790" customWidth="1"/>
    <col min="8440" max="8440" width="21.85546875" style="790" customWidth="1"/>
    <col min="8441" max="8693" width="9.140625" style="790"/>
    <col min="8694" max="8694" width="6.85546875" style="790" customWidth="1"/>
    <col min="8695" max="8695" width="49.7109375" style="790" customWidth="1"/>
    <col min="8696" max="8696" width="21.85546875" style="790" customWidth="1"/>
    <col min="8697" max="8949" width="9.140625" style="790"/>
    <col min="8950" max="8950" width="6.85546875" style="790" customWidth="1"/>
    <col min="8951" max="8951" width="49.7109375" style="790" customWidth="1"/>
    <col min="8952" max="8952" width="21.85546875" style="790" customWidth="1"/>
    <col min="8953" max="9205" width="9.140625" style="790"/>
    <col min="9206" max="9206" width="6.85546875" style="790" customWidth="1"/>
    <col min="9207" max="9207" width="49.7109375" style="790" customWidth="1"/>
    <col min="9208" max="9208" width="21.85546875" style="790" customWidth="1"/>
    <col min="9209" max="9461" width="9.140625" style="790"/>
    <col min="9462" max="9462" width="6.85546875" style="790" customWidth="1"/>
    <col min="9463" max="9463" width="49.7109375" style="790" customWidth="1"/>
    <col min="9464" max="9464" width="21.85546875" style="790" customWidth="1"/>
    <col min="9465" max="9717" width="9.140625" style="790"/>
    <col min="9718" max="9718" width="6.85546875" style="790" customWidth="1"/>
    <col min="9719" max="9719" width="49.7109375" style="790" customWidth="1"/>
    <col min="9720" max="9720" width="21.85546875" style="790" customWidth="1"/>
    <col min="9721" max="9973" width="9.140625" style="790"/>
    <col min="9974" max="9974" width="6.85546875" style="790" customWidth="1"/>
    <col min="9975" max="9975" width="49.7109375" style="790" customWidth="1"/>
    <col min="9976" max="9976" width="21.85546875" style="790" customWidth="1"/>
    <col min="9977" max="10229" width="9.140625" style="790"/>
    <col min="10230" max="10230" width="6.85546875" style="790" customWidth="1"/>
    <col min="10231" max="10231" width="49.7109375" style="790" customWidth="1"/>
    <col min="10232" max="10232" width="21.85546875" style="790" customWidth="1"/>
    <col min="10233" max="10485" width="9.140625" style="790"/>
    <col min="10486" max="10486" width="6.85546875" style="790" customWidth="1"/>
    <col min="10487" max="10487" width="49.7109375" style="790" customWidth="1"/>
    <col min="10488" max="10488" width="21.85546875" style="790" customWidth="1"/>
    <col min="10489" max="10741" width="9.140625" style="790"/>
    <col min="10742" max="10742" width="6.85546875" style="790" customWidth="1"/>
    <col min="10743" max="10743" width="49.7109375" style="790" customWidth="1"/>
    <col min="10744" max="10744" width="21.85546875" style="790" customWidth="1"/>
    <col min="10745" max="10997" width="9.140625" style="790"/>
    <col min="10998" max="10998" width="6.85546875" style="790" customWidth="1"/>
    <col min="10999" max="10999" width="49.7109375" style="790" customWidth="1"/>
    <col min="11000" max="11000" width="21.85546875" style="790" customWidth="1"/>
    <col min="11001" max="11253" width="9.140625" style="790"/>
    <col min="11254" max="11254" width="6.85546875" style="790" customWidth="1"/>
    <col min="11255" max="11255" width="49.7109375" style="790" customWidth="1"/>
    <col min="11256" max="11256" width="21.85546875" style="790" customWidth="1"/>
    <col min="11257" max="11509" width="9.140625" style="790"/>
    <col min="11510" max="11510" width="6.85546875" style="790" customWidth="1"/>
    <col min="11511" max="11511" width="49.7109375" style="790" customWidth="1"/>
    <col min="11512" max="11512" width="21.85546875" style="790" customWidth="1"/>
    <col min="11513" max="11765" width="9.140625" style="790"/>
    <col min="11766" max="11766" width="6.85546875" style="790" customWidth="1"/>
    <col min="11767" max="11767" width="49.7109375" style="790" customWidth="1"/>
    <col min="11768" max="11768" width="21.85546875" style="790" customWidth="1"/>
    <col min="11769" max="12021" width="9.140625" style="790"/>
    <col min="12022" max="12022" width="6.85546875" style="790" customWidth="1"/>
    <col min="12023" max="12023" width="49.7109375" style="790" customWidth="1"/>
    <col min="12024" max="12024" width="21.85546875" style="790" customWidth="1"/>
    <col min="12025" max="12277" width="9.140625" style="790"/>
    <col min="12278" max="12278" width="6.85546875" style="790" customWidth="1"/>
    <col min="12279" max="12279" width="49.7109375" style="790" customWidth="1"/>
    <col min="12280" max="12280" width="21.85546875" style="790" customWidth="1"/>
    <col min="12281" max="12533" width="9.140625" style="790"/>
    <col min="12534" max="12534" width="6.85546875" style="790" customWidth="1"/>
    <col min="12535" max="12535" width="49.7109375" style="790" customWidth="1"/>
    <col min="12536" max="12536" width="21.85546875" style="790" customWidth="1"/>
    <col min="12537" max="12789" width="9.140625" style="790"/>
    <col min="12790" max="12790" width="6.85546875" style="790" customWidth="1"/>
    <col min="12791" max="12791" width="49.7109375" style="790" customWidth="1"/>
    <col min="12792" max="12792" width="21.85546875" style="790" customWidth="1"/>
    <col min="12793" max="13045" width="9.140625" style="790"/>
    <col min="13046" max="13046" width="6.85546875" style="790" customWidth="1"/>
    <col min="13047" max="13047" width="49.7109375" style="790" customWidth="1"/>
    <col min="13048" max="13048" width="21.85546875" style="790" customWidth="1"/>
    <col min="13049" max="13301" width="9.140625" style="790"/>
    <col min="13302" max="13302" width="6.85546875" style="790" customWidth="1"/>
    <col min="13303" max="13303" width="49.7109375" style="790" customWidth="1"/>
    <col min="13304" max="13304" width="21.85546875" style="790" customWidth="1"/>
    <col min="13305" max="13557" width="9.140625" style="790"/>
    <col min="13558" max="13558" width="6.85546875" style="790" customWidth="1"/>
    <col min="13559" max="13559" width="49.7109375" style="790" customWidth="1"/>
    <col min="13560" max="13560" width="21.85546875" style="790" customWidth="1"/>
    <col min="13561" max="13813" width="9.140625" style="790"/>
    <col min="13814" max="13814" width="6.85546875" style="790" customWidth="1"/>
    <col min="13815" max="13815" width="49.7109375" style="790" customWidth="1"/>
    <col min="13816" max="13816" width="21.85546875" style="790" customWidth="1"/>
    <col min="13817" max="14069" width="9.140625" style="790"/>
    <col min="14070" max="14070" width="6.85546875" style="790" customWidth="1"/>
    <col min="14071" max="14071" width="49.7109375" style="790" customWidth="1"/>
    <col min="14072" max="14072" width="21.85546875" style="790" customWidth="1"/>
    <col min="14073" max="14325" width="9.140625" style="790"/>
    <col min="14326" max="14326" width="6.85546875" style="790" customWidth="1"/>
    <col min="14327" max="14327" width="49.7109375" style="790" customWidth="1"/>
    <col min="14328" max="14328" width="21.85546875" style="790" customWidth="1"/>
    <col min="14329" max="14581" width="9.140625" style="790"/>
    <col min="14582" max="14582" width="6.85546875" style="790" customWidth="1"/>
    <col min="14583" max="14583" width="49.7109375" style="790" customWidth="1"/>
    <col min="14584" max="14584" width="21.85546875" style="790" customWidth="1"/>
    <col min="14585" max="14837" width="9.140625" style="790"/>
    <col min="14838" max="14838" width="6.85546875" style="790" customWidth="1"/>
    <col min="14839" max="14839" width="49.7109375" style="790" customWidth="1"/>
    <col min="14840" max="14840" width="21.85546875" style="790" customWidth="1"/>
    <col min="14841" max="15093" width="9.140625" style="790"/>
    <col min="15094" max="15094" width="6.85546875" style="790" customWidth="1"/>
    <col min="15095" max="15095" width="49.7109375" style="790" customWidth="1"/>
    <col min="15096" max="15096" width="21.85546875" style="790" customWidth="1"/>
    <col min="15097" max="15349" width="9.140625" style="790"/>
    <col min="15350" max="15350" width="6.85546875" style="790" customWidth="1"/>
    <col min="15351" max="15351" width="49.7109375" style="790" customWidth="1"/>
    <col min="15352" max="15352" width="21.85546875" style="790" customWidth="1"/>
    <col min="15353" max="15605" width="9.140625" style="790"/>
    <col min="15606" max="15606" width="6.85546875" style="790" customWidth="1"/>
    <col min="15607" max="15607" width="49.7109375" style="790" customWidth="1"/>
    <col min="15608" max="15608" width="21.85546875" style="790" customWidth="1"/>
    <col min="15609" max="15861" width="9.140625" style="790"/>
    <col min="15862" max="15862" width="6.85546875" style="790" customWidth="1"/>
    <col min="15863" max="15863" width="49.7109375" style="790" customWidth="1"/>
    <col min="15864" max="15864" width="21.85546875" style="790" customWidth="1"/>
    <col min="15865" max="16117" width="9.140625" style="790"/>
    <col min="16118" max="16118" width="6.85546875" style="790" customWidth="1"/>
    <col min="16119" max="16119" width="49.7109375" style="790" customWidth="1"/>
    <col min="16120" max="16120" width="21.85546875" style="790" customWidth="1"/>
    <col min="16121" max="16384" width="9.140625" style="790"/>
  </cols>
  <sheetData>
    <row r="1" spans="1:16120" x14ac:dyDescent="0.25">
      <c r="A1" s="787"/>
      <c r="B1" s="455"/>
      <c r="C1" s="788"/>
      <c r="D1" s="788"/>
      <c r="E1" s="788"/>
      <c r="F1" s="788"/>
      <c r="G1" s="975" t="s">
        <v>6281</v>
      </c>
      <c r="H1" s="975"/>
      <c r="I1" s="975"/>
    </row>
    <row r="2" spans="1:16120" x14ac:dyDescent="0.25">
      <c r="A2" s="455"/>
      <c r="B2" s="455"/>
      <c r="C2" s="791"/>
      <c r="D2" s="791"/>
      <c r="E2" s="791"/>
      <c r="F2" s="791"/>
      <c r="G2" s="975"/>
      <c r="H2" s="975"/>
      <c r="I2" s="975"/>
    </row>
    <row r="3" spans="1:16120" ht="15" customHeight="1" x14ac:dyDescent="0.25">
      <c r="A3" s="455"/>
      <c r="B3" s="455"/>
      <c r="D3" s="793"/>
      <c r="E3" s="793"/>
      <c r="F3" s="793"/>
      <c r="G3" s="976" t="s">
        <v>6282</v>
      </c>
      <c r="H3" s="976"/>
      <c r="I3" s="976"/>
    </row>
    <row r="4" spans="1:16120" ht="48.75" customHeight="1" x14ac:dyDescent="0.25">
      <c r="A4" s="455"/>
      <c r="B4" s="455"/>
      <c r="C4" s="794"/>
      <c r="D4" s="794"/>
      <c r="E4" s="794"/>
      <c r="F4" s="794"/>
      <c r="G4" s="977" t="s">
        <v>1461</v>
      </c>
      <c r="H4" s="977"/>
      <c r="I4" s="977"/>
    </row>
    <row r="5" spans="1:16120" s="796" customFormat="1" x14ac:dyDescent="0.25">
      <c r="A5" s="978" t="s">
        <v>6283</v>
      </c>
      <c r="B5" s="978"/>
      <c r="C5" s="978"/>
      <c r="D5" s="978"/>
      <c r="E5" s="978"/>
      <c r="F5" s="978"/>
      <c r="G5" s="978"/>
      <c r="H5" s="978"/>
      <c r="I5" s="978"/>
      <c r="J5" s="795"/>
    </row>
    <row r="6" spans="1:16120" s="796" customFormat="1" x14ac:dyDescent="0.25">
      <c r="A6" s="797"/>
      <c r="B6" s="797"/>
      <c r="C6" s="797"/>
      <c r="D6" s="797"/>
      <c r="E6" s="797"/>
      <c r="F6" s="797"/>
      <c r="G6" s="797"/>
      <c r="H6" s="797"/>
      <c r="I6" s="798">
        <v>5171.6399999999994</v>
      </c>
      <c r="J6" s="795"/>
    </row>
    <row r="7" spans="1:16120" ht="29.25" customHeight="1" x14ac:dyDescent="0.25">
      <c r="A7" s="799"/>
      <c r="B7" s="799"/>
      <c r="C7" s="894" t="s">
        <v>88</v>
      </c>
      <c r="D7" s="895"/>
      <c r="E7" s="895"/>
      <c r="F7" s="895"/>
      <c r="G7" s="895"/>
      <c r="H7" s="896"/>
      <c r="I7" s="800" t="s">
        <v>6284</v>
      </c>
    </row>
    <row r="8" spans="1:16120" ht="21" customHeight="1" x14ac:dyDescent="0.25">
      <c r="A8" s="801">
        <v>1</v>
      </c>
      <c r="B8" s="801">
        <v>380245</v>
      </c>
      <c r="C8" s="972" t="s">
        <v>82</v>
      </c>
      <c r="D8" s="973"/>
      <c r="E8" s="973"/>
      <c r="F8" s="973"/>
      <c r="G8" s="973"/>
      <c r="H8" s="974"/>
      <c r="I8" s="802">
        <v>143.22999999999999</v>
      </c>
      <c r="J8" s="803"/>
    </row>
    <row r="9" spans="1:16120" ht="21" customHeight="1" x14ac:dyDescent="0.25">
      <c r="A9" s="801">
        <v>2</v>
      </c>
      <c r="B9" s="801">
        <v>380075</v>
      </c>
      <c r="C9" s="972" t="s">
        <v>66</v>
      </c>
      <c r="D9" s="973"/>
      <c r="E9" s="973"/>
      <c r="F9" s="973"/>
      <c r="G9" s="973"/>
      <c r="H9" s="974"/>
      <c r="I9" s="802">
        <v>149.6</v>
      </c>
      <c r="J9" s="803"/>
    </row>
    <row r="10" spans="1:16120" ht="21" customHeight="1" x14ac:dyDescent="0.25">
      <c r="A10" s="801">
        <v>3</v>
      </c>
      <c r="B10" s="801">
        <v>380114</v>
      </c>
      <c r="C10" s="972" t="s">
        <v>62</v>
      </c>
      <c r="D10" s="973"/>
      <c r="E10" s="973"/>
      <c r="F10" s="973"/>
      <c r="G10" s="973"/>
      <c r="H10" s="974"/>
      <c r="I10" s="802">
        <v>143.37</v>
      </c>
      <c r="J10" s="803"/>
    </row>
    <row r="11" spans="1:16120" ht="21" customHeight="1" x14ac:dyDescent="0.25">
      <c r="A11" s="801">
        <v>4</v>
      </c>
      <c r="B11" s="801">
        <v>380246</v>
      </c>
      <c r="C11" s="972" t="s">
        <v>68</v>
      </c>
      <c r="D11" s="973"/>
      <c r="E11" s="973"/>
      <c r="F11" s="973"/>
      <c r="G11" s="973"/>
      <c r="H11" s="974"/>
      <c r="I11" s="802">
        <v>143.16</v>
      </c>
      <c r="J11" s="803"/>
    </row>
    <row r="12" spans="1:16120" ht="21" customHeight="1" x14ac:dyDescent="0.25">
      <c r="A12" s="801">
        <v>5</v>
      </c>
      <c r="B12" s="801">
        <v>380115</v>
      </c>
      <c r="C12" s="972" t="s">
        <v>56</v>
      </c>
      <c r="D12" s="973"/>
      <c r="E12" s="973"/>
      <c r="F12" s="973"/>
      <c r="G12" s="973"/>
      <c r="H12" s="974"/>
      <c r="I12" s="802">
        <v>241.61</v>
      </c>
      <c r="J12" s="803"/>
    </row>
    <row r="13" spans="1:16120" ht="21" customHeight="1" x14ac:dyDescent="0.25">
      <c r="A13" s="801">
        <v>6</v>
      </c>
      <c r="B13" s="801">
        <v>380247</v>
      </c>
      <c r="C13" s="972" t="s">
        <v>69</v>
      </c>
      <c r="D13" s="973"/>
      <c r="E13" s="973"/>
      <c r="F13" s="973"/>
      <c r="G13" s="973"/>
      <c r="H13" s="974"/>
      <c r="I13" s="802">
        <v>136.78</v>
      </c>
      <c r="J13" s="803"/>
    </row>
    <row r="14" spans="1:16120" ht="21" customHeight="1" x14ac:dyDescent="0.25">
      <c r="A14" s="801">
        <v>7</v>
      </c>
      <c r="B14" s="801">
        <v>380391</v>
      </c>
      <c r="C14" s="972" t="s">
        <v>6253</v>
      </c>
      <c r="D14" s="973"/>
      <c r="E14" s="973"/>
      <c r="F14" s="973"/>
      <c r="G14" s="973"/>
      <c r="H14" s="974"/>
      <c r="I14" s="802">
        <v>233.61</v>
      </c>
      <c r="J14" s="803"/>
    </row>
    <row r="15" spans="1:16120" ht="21" customHeight="1" x14ac:dyDescent="0.25">
      <c r="A15" s="801">
        <v>8</v>
      </c>
      <c r="B15" s="801">
        <v>380097</v>
      </c>
      <c r="C15" s="972" t="s">
        <v>70</v>
      </c>
      <c r="D15" s="973"/>
      <c r="E15" s="973"/>
      <c r="F15" s="973"/>
      <c r="G15" s="973"/>
      <c r="H15" s="974"/>
      <c r="I15" s="802">
        <v>147.69</v>
      </c>
      <c r="J15" s="803"/>
    </row>
    <row r="16" spans="1:16120" s="789" customFormat="1" ht="21" customHeight="1" x14ac:dyDescent="0.25">
      <c r="A16" s="801">
        <v>9</v>
      </c>
      <c r="B16" s="801">
        <v>380132</v>
      </c>
      <c r="C16" s="972" t="s">
        <v>63</v>
      </c>
      <c r="D16" s="973"/>
      <c r="E16" s="973"/>
      <c r="F16" s="973"/>
      <c r="G16" s="973"/>
      <c r="H16" s="974"/>
      <c r="I16" s="802">
        <v>141.69999999999999</v>
      </c>
      <c r="J16" s="803"/>
      <c r="K16" s="790"/>
      <c r="L16" s="790"/>
      <c r="M16" s="790"/>
      <c r="N16" s="790"/>
      <c r="O16" s="790"/>
      <c r="P16" s="790"/>
      <c r="Q16" s="790"/>
      <c r="R16" s="790"/>
      <c r="S16" s="790"/>
      <c r="T16" s="790"/>
      <c r="U16" s="790"/>
      <c r="V16" s="790"/>
      <c r="W16" s="790"/>
      <c r="X16" s="790"/>
      <c r="Y16" s="790"/>
      <c r="Z16" s="790"/>
      <c r="AA16" s="790"/>
      <c r="AB16" s="790"/>
      <c r="AC16" s="790"/>
      <c r="AD16" s="790"/>
      <c r="AE16" s="790"/>
      <c r="AF16" s="790"/>
      <c r="AG16" s="790"/>
      <c r="AH16" s="790"/>
      <c r="AI16" s="790"/>
      <c r="AJ16" s="790"/>
      <c r="AK16" s="790"/>
      <c r="AL16" s="790"/>
      <c r="AM16" s="790"/>
      <c r="AN16" s="790"/>
      <c r="AO16" s="790"/>
      <c r="AP16" s="790"/>
      <c r="AQ16" s="790"/>
      <c r="AR16" s="790"/>
      <c r="AS16" s="790"/>
      <c r="AT16" s="790"/>
      <c r="AU16" s="790"/>
      <c r="AV16" s="790"/>
      <c r="AW16" s="790"/>
      <c r="AX16" s="790"/>
      <c r="AY16" s="790"/>
      <c r="AZ16" s="790"/>
      <c r="BA16" s="790"/>
      <c r="BB16" s="790"/>
      <c r="BC16" s="790"/>
      <c r="BD16" s="790"/>
      <c r="BE16" s="790"/>
      <c r="BF16" s="790"/>
      <c r="BG16" s="790"/>
      <c r="BH16" s="790"/>
      <c r="BI16" s="790"/>
      <c r="BJ16" s="790"/>
      <c r="BK16" s="790"/>
      <c r="BL16" s="790"/>
      <c r="BM16" s="790"/>
      <c r="BN16" s="790"/>
      <c r="BO16" s="790"/>
      <c r="BP16" s="790"/>
      <c r="BQ16" s="790"/>
      <c r="BR16" s="790"/>
      <c r="BS16" s="790"/>
      <c r="BT16" s="790"/>
      <c r="BU16" s="790"/>
      <c r="BV16" s="790"/>
      <c r="BW16" s="790"/>
      <c r="BX16" s="790"/>
      <c r="BY16" s="790"/>
      <c r="BZ16" s="790"/>
      <c r="CA16" s="790"/>
      <c r="CB16" s="790"/>
      <c r="CC16" s="790"/>
      <c r="CD16" s="790"/>
      <c r="CE16" s="790"/>
      <c r="CF16" s="790"/>
      <c r="CG16" s="790"/>
      <c r="CH16" s="790"/>
      <c r="CI16" s="790"/>
      <c r="CJ16" s="790"/>
      <c r="CK16" s="790"/>
      <c r="CL16" s="790"/>
      <c r="CM16" s="790"/>
      <c r="CN16" s="790"/>
      <c r="CO16" s="790"/>
      <c r="CP16" s="790"/>
      <c r="CQ16" s="790"/>
      <c r="CR16" s="790"/>
      <c r="CS16" s="790"/>
      <c r="CT16" s="790"/>
      <c r="CU16" s="790"/>
      <c r="CV16" s="790"/>
      <c r="CW16" s="790"/>
      <c r="CX16" s="790"/>
      <c r="CY16" s="790"/>
      <c r="CZ16" s="790"/>
      <c r="DA16" s="790"/>
      <c r="DB16" s="790"/>
      <c r="DC16" s="790"/>
      <c r="DD16" s="790"/>
      <c r="DE16" s="790"/>
      <c r="DF16" s="790"/>
      <c r="DG16" s="790"/>
      <c r="DH16" s="790"/>
      <c r="DI16" s="790"/>
      <c r="DJ16" s="790"/>
      <c r="DK16" s="790"/>
      <c r="DL16" s="790"/>
      <c r="DM16" s="790"/>
      <c r="DN16" s="790"/>
      <c r="DO16" s="790"/>
      <c r="DP16" s="790"/>
      <c r="DQ16" s="790"/>
      <c r="DR16" s="790"/>
      <c r="DS16" s="790"/>
      <c r="DT16" s="790"/>
      <c r="DU16" s="790"/>
      <c r="DV16" s="790"/>
      <c r="DW16" s="790"/>
      <c r="DX16" s="790"/>
      <c r="DY16" s="790"/>
      <c r="DZ16" s="790"/>
      <c r="EA16" s="790"/>
      <c r="EB16" s="790"/>
      <c r="EC16" s="790"/>
      <c r="ED16" s="790"/>
      <c r="EE16" s="790"/>
      <c r="EF16" s="790"/>
      <c r="EG16" s="790"/>
      <c r="EH16" s="790"/>
      <c r="EI16" s="790"/>
      <c r="EJ16" s="790"/>
      <c r="EK16" s="790"/>
      <c r="EL16" s="790"/>
      <c r="EM16" s="790"/>
      <c r="EN16" s="790"/>
      <c r="EO16" s="790"/>
      <c r="EP16" s="790"/>
      <c r="EQ16" s="790"/>
      <c r="ER16" s="790"/>
      <c r="ES16" s="790"/>
      <c r="ET16" s="790"/>
      <c r="EU16" s="790"/>
      <c r="EV16" s="790"/>
      <c r="EW16" s="790"/>
      <c r="EX16" s="790"/>
      <c r="EY16" s="790"/>
      <c r="EZ16" s="790"/>
      <c r="FA16" s="790"/>
      <c r="FB16" s="790"/>
      <c r="FC16" s="790"/>
      <c r="FD16" s="790"/>
      <c r="FE16" s="790"/>
      <c r="FF16" s="790"/>
      <c r="FG16" s="790"/>
      <c r="FH16" s="790"/>
      <c r="FI16" s="790"/>
      <c r="FJ16" s="790"/>
      <c r="FK16" s="790"/>
      <c r="FL16" s="790"/>
      <c r="FM16" s="790"/>
      <c r="FN16" s="790"/>
      <c r="FO16" s="790"/>
      <c r="FP16" s="790"/>
      <c r="FQ16" s="790"/>
      <c r="FR16" s="790"/>
      <c r="FS16" s="790"/>
      <c r="FT16" s="790"/>
      <c r="FU16" s="790"/>
      <c r="FV16" s="790"/>
      <c r="FW16" s="790"/>
      <c r="FX16" s="790"/>
      <c r="FY16" s="790"/>
      <c r="FZ16" s="790"/>
      <c r="GA16" s="790"/>
      <c r="GB16" s="790"/>
      <c r="GC16" s="790"/>
      <c r="GD16" s="790"/>
      <c r="GE16" s="790"/>
      <c r="GF16" s="790"/>
      <c r="GG16" s="790"/>
      <c r="GH16" s="790"/>
      <c r="GI16" s="790"/>
      <c r="GJ16" s="790"/>
      <c r="GK16" s="790"/>
      <c r="GL16" s="790"/>
      <c r="GM16" s="790"/>
      <c r="GN16" s="790"/>
      <c r="GO16" s="790"/>
      <c r="GP16" s="790"/>
      <c r="GQ16" s="790"/>
      <c r="GR16" s="790"/>
      <c r="GS16" s="790"/>
      <c r="GT16" s="790"/>
      <c r="GU16" s="790"/>
      <c r="GV16" s="790"/>
      <c r="GW16" s="790"/>
      <c r="GX16" s="790"/>
      <c r="GY16" s="790"/>
      <c r="GZ16" s="790"/>
      <c r="HA16" s="790"/>
      <c r="HB16" s="790"/>
      <c r="HC16" s="790"/>
      <c r="HD16" s="790"/>
      <c r="HE16" s="790"/>
      <c r="HF16" s="790"/>
      <c r="HG16" s="790"/>
      <c r="HH16" s="790"/>
      <c r="HI16" s="790"/>
      <c r="HJ16" s="790"/>
      <c r="HK16" s="790"/>
      <c r="HL16" s="790"/>
      <c r="HM16" s="790"/>
      <c r="HN16" s="790"/>
      <c r="HO16" s="790"/>
      <c r="HP16" s="790"/>
      <c r="HQ16" s="790"/>
      <c r="HR16" s="790"/>
      <c r="HS16" s="790"/>
      <c r="HT16" s="790"/>
      <c r="HU16" s="790"/>
      <c r="HV16" s="790"/>
      <c r="HW16" s="790"/>
      <c r="HX16" s="790"/>
      <c r="HY16" s="790"/>
      <c r="HZ16" s="790"/>
      <c r="IA16" s="790"/>
      <c r="IB16" s="790"/>
      <c r="IC16" s="790"/>
      <c r="ID16" s="790"/>
      <c r="IE16" s="790"/>
      <c r="IF16" s="790"/>
      <c r="IG16" s="790"/>
      <c r="IH16" s="790"/>
      <c r="II16" s="790"/>
      <c r="IJ16" s="790"/>
      <c r="IK16" s="790"/>
      <c r="IL16" s="790"/>
      <c r="IM16" s="790"/>
      <c r="IN16" s="790"/>
      <c r="IO16" s="790"/>
      <c r="IP16" s="790"/>
      <c r="IQ16" s="790"/>
      <c r="IR16" s="790"/>
      <c r="IS16" s="790"/>
      <c r="IT16" s="790"/>
      <c r="IU16" s="790"/>
      <c r="IV16" s="790"/>
      <c r="IW16" s="790"/>
      <c r="IX16" s="790"/>
      <c r="IY16" s="790"/>
      <c r="IZ16" s="790"/>
      <c r="JA16" s="790"/>
      <c r="JB16" s="790"/>
      <c r="JC16" s="790"/>
      <c r="JD16" s="790"/>
      <c r="JE16" s="790"/>
      <c r="JF16" s="790"/>
      <c r="JG16" s="790"/>
      <c r="JH16" s="790"/>
      <c r="JI16" s="790"/>
      <c r="JJ16" s="790"/>
      <c r="JK16" s="790"/>
      <c r="JL16" s="790"/>
      <c r="JM16" s="790"/>
      <c r="JN16" s="790"/>
      <c r="JO16" s="790"/>
      <c r="JP16" s="790"/>
      <c r="JQ16" s="790"/>
      <c r="JR16" s="790"/>
      <c r="JS16" s="790"/>
      <c r="JT16" s="790"/>
      <c r="JU16" s="790"/>
      <c r="JV16" s="790"/>
      <c r="JW16" s="790"/>
      <c r="JX16" s="790"/>
      <c r="JY16" s="790"/>
      <c r="JZ16" s="790"/>
      <c r="KA16" s="790"/>
      <c r="KB16" s="790"/>
      <c r="KC16" s="790"/>
      <c r="KD16" s="790"/>
      <c r="KE16" s="790"/>
      <c r="KF16" s="790"/>
      <c r="KG16" s="790"/>
      <c r="KH16" s="790"/>
      <c r="KI16" s="790"/>
      <c r="KJ16" s="790"/>
      <c r="KK16" s="790"/>
      <c r="KL16" s="790"/>
      <c r="KM16" s="790"/>
      <c r="KN16" s="790"/>
      <c r="KO16" s="790"/>
      <c r="KP16" s="790"/>
      <c r="KQ16" s="790"/>
      <c r="KR16" s="790"/>
      <c r="KS16" s="790"/>
      <c r="KT16" s="790"/>
      <c r="KU16" s="790"/>
      <c r="KV16" s="790"/>
      <c r="KW16" s="790"/>
      <c r="KX16" s="790"/>
      <c r="KY16" s="790"/>
      <c r="KZ16" s="790"/>
      <c r="LA16" s="790"/>
      <c r="LB16" s="790"/>
      <c r="LC16" s="790"/>
      <c r="LD16" s="790"/>
      <c r="LE16" s="790"/>
      <c r="LF16" s="790"/>
      <c r="LG16" s="790"/>
      <c r="LH16" s="790"/>
      <c r="LI16" s="790"/>
      <c r="LJ16" s="790"/>
      <c r="LK16" s="790"/>
      <c r="LL16" s="790"/>
      <c r="LM16" s="790"/>
      <c r="LN16" s="790"/>
      <c r="LO16" s="790"/>
      <c r="LP16" s="790"/>
      <c r="LQ16" s="790"/>
      <c r="LR16" s="790"/>
      <c r="LS16" s="790"/>
      <c r="LT16" s="790"/>
      <c r="LU16" s="790"/>
      <c r="LV16" s="790"/>
      <c r="LW16" s="790"/>
      <c r="LX16" s="790"/>
      <c r="LY16" s="790"/>
      <c r="LZ16" s="790"/>
      <c r="MA16" s="790"/>
      <c r="MB16" s="790"/>
      <c r="MC16" s="790"/>
      <c r="MD16" s="790"/>
      <c r="ME16" s="790"/>
      <c r="MF16" s="790"/>
      <c r="MG16" s="790"/>
      <c r="MH16" s="790"/>
      <c r="MI16" s="790"/>
      <c r="MJ16" s="790"/>
      <c r="MK16" s="790"/>
      <c r="ML16" s="790"/>
      <c r="MM16" s="790"/>
      <c r="MN16" s="790"/>
      <c r="MO16" s="790"/>
      <c r="MP16" s="790"/>
      <c r="MQ16" s="790"/>
      <c r="MR16" s="790"/>
      <c r="MS16" s="790"/>
      <c r="MT16" s="790"/>
      <c r="MU16" s="790"/>
      <c r="MV16" s="790"/>
      <c r="MW16" s="790"/>
      <c r="MX16" s="790"/>
      <c r="MY16" s="790"/>
      <c r="MZ16" s="790"/>
      <c r="NA16" s="790"/>
      <c r="NB16" s="790"/>
      <c r="NC16" s="790"/>
      <c r="ND16" s="790"/>
      <c r="NE16" s="790"/>
      <c r="NF16" s="790"/>
      <c r="NG16" s="790"/>
      <c r="NH16" s="790"/>
      <c r="NI16" s="790"/>
      <c r="NJ16" s="790"/>
      <c r="NK16" s="790"/>
      <c r="NL16" s="790"/>
      <c r="NM16" s="790"/>
      <c r="NN16" s="790"/>
      <c r="NO16" s="790"/>
      <c r="NP16" s="790"/>
      <c r="NQ16" s="790"/>
      <c r="NR16" s="790"/>
      <c r="NS16" s="790"/>
      <c r="NT16" s="790"/>
      <c r="NU16" s="790"/>
      <c r="NV16" s="790"/>
      <c r="NW16" s="790"/>
      <c r="NX16" s="790"/>
      <c r="NY16" s="790"/>
      <c r="NZ16" s="790"/>
      <c r="OA16" s="790"/>
      <c r="OB16" s="790"/>
      <c r="OC16" s="790"/>
      <c r="OD16" s="790"/>
      <c r="OE16" s="790"/>
      <c r="OF16" s="790"/>
      <c r="OG16" s="790"/>
      <c r="OH16" s="790"/>
      <c r="OI16" s="790"/>
      <c r="OJ16" s="790"/>
      <c r="OK16" s="790"/>
      <c r="OL16" s="790"/>
      <c r="OM16" s="790"/>
      <c r="ON16" s="790"/>
      <c r="OO16" s="790"/>
      <c r="OP16" s="790"/>
      <c r="OQ16" s="790"/>
      <c r="OR16" s="790"/>
      <c r="OS16" s="790"/>
      <c r="OT16" s="790"/>
      <c r="OU16" s="790"/>
      <c r="OV16" s="790"/>
      <c r="OW16" s="790"/>
      <c r="OX16" s="790"/>
      <c r="OY16" s="790"/>
      <c r="OZ16" s="790"/>
      <c r="PA16" s="790"/>
      <c r="PB16" s="790"/>
      <c r="PC16" s="790"/>
      <c r="PD16" s="790"/>
      <c r="PE16" s="790"/>
      <c r="PF16" s="790"/>
      <c r="PG16" s="790"/>
      <c r="PH16" s="790"/>
      <c r="PI16" s="790"/>
      <c r="PJ16" s="790"/>
      <c r="PK16" s="790"/>
      <c r="PL16" s="790"/>
      <c r="PM16" s="790"/>
      <c r="PN16" s="790"/>
      <c r="PO16" s="790"/>
      <c r="PP16" s="790"/>
      <c r="PQ16" s="790"/>
      <c r="PR16" s="790"/>
      <c r="PS16" s="790"/>
      <c r="PT16" s="790"/>
      <c r="PU16" s="790"/>
      <c r="PV16" s="790"/>
      <c r="PW16" s="790"/>
      <c r="PX16" s="790"/>
      <c r="PY16" s="790"/>
      <c r="PZ16" s="790"/>
      <c r="QA16" s="790"/>
      <c r="QB16" s="790"/>
      <c r="QC16" s="790"/>
      <c r="QD16" s="790"/>
      <c r="QE16" s="790"/>
      <c r="QF16" s="790"/>
      <c r="QG16" s="790"/>
      <c r="QH16" s="790"/>
      <c r="QI16" s="790"/>
      <c r="QJ16" s="790"/>
      <c r="QK16" s="790"/>
      <c r="QL16" s="790"/>
      <c r="QM16" s="790"/>
      <c r="QN16" s="790"/>
      <c r="QO16" s="790"/>
      <c r="QP16" s="790"/>
      <c r="QQ16" s="790"/>
      <c r="QR16" s="790"/>
      <c r="QS16" s="790"/>
      <c r="QT16" s="790"/>
      <c r="QU16" s="790"/>
      <c r="QV16" s="790"/>
      <c r="QW16" s="790"/>
      <c r="QX16" s="790"/>
      <c r="QY16" s="790"/>
      <c r="QZ16" s="790"/>
      <c r="RA16" s="790"/>
      <c r="RB16" s="790"/>
      <c r="RC16" s="790"/>
      <c r="RD16" s="790"/>
      <c r="RE16" s="790"/>
      <c r="RF16" s="790"/>
      <c r="RG16" s="790"/>
      <c r="RH16" s="790"/>
      <c r="RI16" s="790"/>
      <c r="RJ16" s="790"/>
      <c r="RK16" s="790"/>
      <c r="RL16" s="790"/>
      <c r="RM16" s="790"/>
      <c r="RN16" s="790"/>
      <c r="RO16" s="790"/>
      <c r="RP16" s="790"/>
      <c r="RQ16" s="790"/>
      <c r="RR16" s="790"/>
      <c r="RS16" s="790"/>
      <c r="RT16" s="790"/>
      <c r="RU16" s="790"/>
      <c r="RV16" s="790"/>
      <c r="RW16" s="790"/>
      <c r="RX16" s="790"/>
      <c r="RY16" s="790"/>
      <c r="RZ16" s="790"/>
      <c r="SA16" s="790"/>
      <c r="SB16" s="790"/>
      <c r="SC16" s="790"/>
      <c r="SD16" s="790"/>
      <c r="SE16" s="790"/>
      <c r="SF16" s="790"/>
      <c r="SG16" s="790"/>
      <c r="SH16" s="790"/>
      <c r="SI16" s="790"/>
      <c r="SJ16" s="790"/>
      <c r="SK16" s="790"/>
      <c r="SL16" s="790"/>
      <c r="SM16" s="790"/>
      <c r="SN16" s="790"/>
      <c r="SO16" s="790"/>
      <c r="SP16" s="790"/>
      <c r="SQ16" s="790"/>
      <c r="SR16" s="790"/>
      <c r="SS16" s="790"/>
      <c r="ST16" s="790"/>
      <c r="SU16" s="790"/>
      <c r="SV16" s="790"/>
      <c r="SW16" s="790"/>
      <c r="SX16" s="790"/>
      <c r="SY16" s="790"/>
      <c r="SZ16" s="790"/>
      <c r="TA16" s="790"/>
      <c r="TB16" s="790"/>
      <c r="TC16" s="790"/>
      <c r="TD16" s="790"/>
      <c r="TE16" s="790"/>
      <c r="TF16" s="790"/>
      <c r="TG16" s="790"/>
      <c r="TH16" s="790"/>
      <c r="TI16" s="790"/>
      <c r="TJ16" s="790"/>
      <c r="TK16" s="790"/>
      <c r="TL16" s="790"/>
      <c r="TM16" s="790"/>
      <c r="TN16" s="790"/>
      <c r="TO16" s="790"/>
      <c r="TP16" s="790"/>
      <c r="TQ16" s="790"/>
      <c r="TR16" s="790"/>
      <c r="TS16" s="790"/>
      <c r="TT16" s="790"/>
      <c r="TU16" s="790"/>
      <c r="TV16" s="790"/>
      <c r="TW16" s="790"/>
      <c r="TX16" s="790"/>
      <c r="TY16" s="790"/>
      <c r="TZ16" s="790"/>
      <c r="UA16" s="790"/>
      <c r="UB16" s="790"/>
      <c r="UC16" s="790"/>
      <c r="UD16" s="790"/>
      <c r="UE16" s="790"/>
      <c r="UF16" s="790"/>
      <c r="UG16" s="790"/>
      <c r="UH16" s="790"/>
      <c r="UI16" s="790"/>
      <c r="UJ16" s="790"/>
      <c r="UK16" s="790"/>
      <c r="UL16" s="790"/>
      <c r="UM16" s="790"/>
      <c r="UN16" s="790"/>
      <c r="UO16" s="790"/>
      <c r="UP16" s="790"/>
      <c r="UQ16" s="790"/>
      <c r="UR16" s="790"/>
      <c r="US16" s="790"/>
      <c r="UT16" s="790"/>
      <c r="UU16" s="790"/>
      <c r="UV16" s="790"/>
      <c r="UW16" s="790"/>
      <c r="UX16" s="790"/>
      <c r="UY16" s="790"/>
      <c r="UZ16" s="790"/>
      <c r="VA16" s="790"/>
      <c r="VB16" s="790"/>
      <c r="VC16" s="790"/>
      <c r="VD16" s="790"/>
      <c r="VE16" s="790"/>
      <c r="VF16" s="790"/>
      <c r="VG16" s="790"/>
      <c r="VH16" s="790"/>
      <c r="VI16" s="790"/>
      <c r="VJ16" s="790"/>
      <c r="VK16" s="790"/>
      <c r="VL16" s="790"/>
      <c r="VM16" s="790"/>
      <c r="VN16" s="790"/>
      <c r="VO16" s="790"/>
      <c r="VP16" s="790"/>
      <c r="VQ16" s="790"/>
      <c r="VR16" s="790"/>
      <c r="VS16" s="790"/>
      <c r="VT16" s="790"/>
      <c r="VU16" s="790"/>
      <c r="VV16" s="790"/>
      <c r="VW16" s="790"/>
      <c r="VX16" s="790"/>
      <c r="VY16" s="790"/>
      <c r="VZ16" s="790"/>
      <c r="WA16" s="790"/>
      <c r="WB16" s="790"/>
      <c r="WC16" s="790"/>
      <c r="WD16" s="790"/>
      <c r="WE16" s="790"/>
      <c r="WF16" s="790"/>
      <c r="WG16" s="790"/>
      <c r="WH16" s="790"/>
      <c r="WI16" s="790"/>
      <c r="WJ16" s="790"/>
      <c r="WK16" s="790"/>
      <c r="WL16" s="790"/>
      <c r="WM16" s="790"/>
      <c r="WN16" s="790"/>
      <c r="WO16" s="790"/>
      <c r="WP16" s="790"/>
      <c r="WQ16" s="790"/>
      <c r="WR16" s="790"/>
      <c r="WS16" s="790"/>
      <c r="WT16" s="790"/>
      <c r="WU16" s="790"/>
      <c r="WV16" s="790"/>
      <c r="WW16" s="790"/>
      <c r="WX16" s="790"/>
      <c r="WY16" s="790"/>
      <c r="WZ16" s="790"/>
      <c r="XA16" s="790"/>
      <c r="XB16" s="790"/>
      <c r="XC16" s="790"/>
      <c r="XD16" s="790"/>
      <c r="XE16" s="790"/>
      <c r="XF16" s="790"/>
      <c r="XG16" s="790"/>
      <c r="XH16" s="790"/>
      <c r="XI16" s="790"/>
      <c r="XJ16" s="790"/>
      <c r="XK16" s="790"/>
      <c r="XL16" s="790"/>
      <c r="XM16" s="790"/>
      <c r="XN16" s="790"/>
      <c r="XO16" s="790"/>
      <c r="XP16" s="790"/>
      <c r="XQ16" s="790"/>
      <c r="XR16" s="790"/>
      <c r="XS16" s="790"/>
      <c r="XT16" s="790"/>
      <c r="XU16" s="790"/>
      <c r="XV16" s="790"/>
      <c r="XW16" s="790"/>
      <c r="XX16" s="790"/>
      <c r="XY16" s="790"/>
      <c r="XZ16" s="790"/>
      <c r="YA16" s="790"/>
      <c r="YB16" s="790"/>
      <c r="YC16" s="790"/>
      <c r="YD16" s="790"/>
      <c r="YE16" s="790"/>
      <c r="YF16" s="790"/>
      <c r="YG16" s="790"/>
      <c r="YH16" s="790"/>
      <c r="YI16" s="790"/>
      <c r="YJ16" s="790"/>
      <c r="YK16" s="790"/>
      <c r="YL16" s="790"/>
      <c r="YM16" s="790"/>
      <c r="YN16" s="790"/>
      <c r="YO16" s="790"/>
      <c r="YP16" s="790"/>
      <c r="YQ16" s="790"/>
      <c r="YR16" s="790"/>
      <c r="YS16" s="790"/>
      <c r="YT16" s="790"/>
      <c r="YU16" s="790"/>
      <c r="YV16" s="790"/>
      <c r="YW16" s="790"/>
      <c r="YX16" s="790"/>
      <c r="YY16" s="790"/>
      <c r="YZ16" s="790"/>
      <c r="ZA16" s="790"/>
      <c r="ZB16" s="790"/>
      <c r="ZC16" s="790"/>
      <c r="ZD16" s="790"/>
      <c r="ZE16" s="790"/>
      <c r="ZF16" s="790"/>
      <c r="ZG16" s="790"/>
      <c r="ZH16" s="790"/>
      <c r="ZI16" s="790"/>
      <c r="ZJ16" s="790"/>
      <c r="ZK16" s="790"/>
      <c r="ZL16" s="790"/>
      <c r="ZM16" s="790"/>
      <c r="ZN16" s="790"/>
      <c r="ZO16" s="790"/>
      <c r="ZP16" s="790"/>
      <c r="ZQ16" s="790"/>
      <c r="ZR16" s="790"/>
      <c r="ZS16" s="790"/>
      <c r="ZT16" s="790"/>
      <c r="ZU16" s="790"/>
      <c r="ZV16" s="790"/>
      <c r="ZW16" s="790"/>
      <c r="ZX16" s="790"/>
      <c r="ZY16" s="790"/>
      <c r="ZZ16" s="790"/>
      <c r="AAA16" s="790"/>
      <c r="AAB16" s="790"/>
      <c r="AAC16" s="790"/>
      <c r="AAD16" s="790"/>
      <c r="AAE16" s="790"/>
      <c r="AAF16" s="790"/>
      <c r="AAG16" s="790"/>
      <c r="AAH16" s="790"/>
      <c r="AAI16" s="790"/>
      <c r="AAJ16" s="790"/>
      <c r="AAK16" s="790"/>
      <c r="AAL16" s="790"/>
      <c r="AAM16" s="790"/>
      <c r="AAN16" s="790"/>
      <c r="AAO16" s="790"/>
      <c r="AAP16" s="790"/>
      <c r="AAQ16" s="790"/>
      <c r="AAR16" s="790"/>
      <c r="AAS16" s="790"/>
      <c r="AAT16" s="790"/>
      <c r="AAU16" s="790"/>
      <c r="AAV16" s="790"/>
      <c r="AAW16" s="790"/>
      <c r="AAX16" s="790"/>
      <c r="AAY16" s="790"/>
      <c r="AAZ16" s="790"/>
      <c r="ABA16" s="790"/>
      <c r="ABB16" s="790"/>
      <c r="ABC16" s="790"/>
      <c r="ABD16" s="790"/>
      <c r="ABE16" s="790"/>
      <c r="ABF16" s="790"/>
      <c r="ABG16" s="790"/>
      <c r="ABH16" s="790"/>
      <c r="ABI16" s="790"/>
      <c r="ABJ16" s="790"/>
      <c r="ABK16" s="790"/>
      <c r="ABL16" s="790"/>
      <c r="ABM16" s="790"/>
      <c r="ABN16" s="790"/>
      <c r="ABO16" s="790"/>
      <c r="ABP16" s="790"/>
      <c r="ABQ16" s="790"/>
      <c r="ABR16" s="790"/>
      <c r="ABS16" s="790"/>
      <c r="ABT16" s="790"/>
      <c r="ABU16" s="790"/>
      <c r="ABV16" s="790"/>
      <c r="ABW16" s="790"/>
      <c r="ABX16" s="790"/>
      <c r="ABY16" s="790"/>
      <c r="ABZ16" s="790"/>
      <c r="ACA16" s="790"/>
      <c r="ACB16" s="790"/>
      <c r="ACC16" s="790"/>
      <c r="ACD16" s="790"/>
      <c r="ACE16" s="790"/>
      <c r="ACF16" s="790"/>
      <c r="ACG16" s="790"/>
      <c r="ACH16" s="790"/>
      <c r="ACI16" s="790"/>
      <c r="ACJ16" s="790"/>
      <c r="ACK16" s="790"/>
      <c r="ACL16" s="790"/>
      <c r="ACM16" s="790"/>
      <c r="ACN16" s="790"/>
      <c r="ACO16" s="790"/>
      <c r="ACP16" s="790"/>
      <c r="ACQ16" s="790"/>
      <c r="ACR16" s="790"/>
      <c r="ACS16" s="790"/>
      <c r="ACT16" s="790"/>
      <c r="ACU16" s="790"/>
      <c r="ACV16" s="790"/>
      <c r="ACW16" s="790"/>
      <c r="ACX16" s="790"/>
      <c r="ACY16" s="790"/>
      <c r="ACZ16" s="790"/>
      <c r="ADA16" s="790"/>
      <c r="ADB16" s="790"/>
      <c r="ADC16" s="790"/>
      <c r="ADD16" s="790"/>
      <c r="ADE16" s="790"/>
      <c r="ADF16" s="790"/>
      <c r="ADG16" s="790"/>
      <c r="ADH16" s="790"/>
      <c r="ADI16" s="790"/>
      <c r="ADJ16" s="790"/>
      <c r="ADK16" s="790"/>
      <c r="ADL16" s="790"/>
      <c r="ADM16" s="790"/>
      <c r="ADN16" s="790"/>
      <c r="ADO16" s="790"/>
      <c r="ADP16" s="790"/>
      <c r="ADQ16" s="790"/>
      <c r="ADR16" s="790"/>
      <c r="ADS16" s="790"/>
      <c r="ADT16" s="790"/>
      <c r="ADU16" s="790"/>
      <c r="ADV16" s="790"/>
      <c r="ADW16" s="790"/>
      <c r="ADX16" s="790"/>
      <c r="ADY16" s="790"/>
      <c r="ADZ16" s="790"/>
      <c r="AEA16" s="790"/>
      <c r="AEB16" s="790"/>
      <c r="AEC16" s="790"/>
      <c r="AED16" s="790"/>
      <c r="AEE16" s="790"/>
      <c r="AEF16" s="790"/>
      <c r="AEG16" s="790"/>
      <c r="AEH16" s="790"/>
      <c r="AEI16" s="790"/>
      <c r="AEJ16" s="790"/>
      <c r="AEK16" s="790"/>
      <c r="AEL16" s="790"/>
      <c r="AEM16" s="790"/>
      <c r="AEN16" s="790"/>
      <c r="AEO16" s="790"/>
      <c r="AEP16" s="790"/>
      <c r="AEQ16" s="790"/>
      <c r="AER16" s="790"/>
      <c r="AES16" s="790"/>
      <c r="AET16" s="790"/>
      <c r="AEU16" s="790"/>
      <c r="AEV16" s="790"/>
      <c r="AEW16" s="790"/>
      <c r="AEX16" s="790"/>
      <c r="AEY16" s="790"/>
      <c r="AEZ16" s="790"/>
      <c r="AFA16" s="790"/>
      <c r="AFB16" s="790"/>
      <c r="AFC16" s="790"/>
      <c r="AFD16" s="790"/>
      <c r="AFE16" s="790"/>
      <c r="AFF16" s="790"/>
      <c r="AFG16" s="790"/>
      <c r="AFH16" s="790"/>
      <c r="AFI16" s="790"/>
      <c r="AFJ16" s="790"/>
      <c r="AFK16" s="790"/>
      <c r="AFL16" s="790"/>
      <c r="AFM16" s="790"/>
      <c r="AFN16" s="790"/>
      <c r="AFO16" s="790"/>
      <c r="AFP16" s="790"/>
      <c r="AFQ16" s="790"/>
      <c r="AFR16" s="790"/>
      <c r="AFS16" s="790"/>
      <c r="AFT16" s="790"/>
      <c r="AFU16" s="790"/>
      <c r="AFV16" s="790"/>
      <c r="AFW16" s="790"/>
      <c r="AFX16" s="790"/>
      <c r="AFY16" s="790"/>
      <c r="AFZ16" s="790"/>
      <c r="AGA16" s="790"/>
      <c r="AGB16" s="790"/>
      <c r="AGC16" s="790"/>
      <c r="AGD16" s="790"/>
      <c r="AGE16" s="790"/>
      <c r="AGF16" s="790"/>
      <c r="AGG16" s="790"/>
      <c r="AGH16" s="790"/>
      <c r="AGI16" s="790"/>
      <c r="AGJ16" s="790"/>
      <c r="AGK16" s="790"/>
      <c r="AGL16" s="790"/>
      <c r="AGM16" s="790"/>
      <c r="AGN16" s="790"/>
      <c r="AGO16" s="790"/>
      <c r="AGP16" s="790"/>
      <c r="AGQ16" s="790"/>
      <c r="AGR16" s="790"/>
      <c r="AGS16" s="790"/>
      <c r="AGT16" s="790"/>
      <c r="AGU16" s="790"/>
      <c r="AGV16" s="790"/>
      <c r="AGW16" s="790"/>
      <c r="AGX16" s="790"/>
      <c r="AGY16" s="790"/>
      <c r="AGZ16" s="790"/>
      <c r="AHA16" s="790"/>
      <c r="AHB16" s="790"/>
      <c r="AHC16" s="790"/>
      <c r="AHD16" s="790"/>
      <c r="AHE16" s="790"/>
      <c r="AHF16" s="790"/>
      <c r="AHG16" s="790"/>
      <c r="AHH16" s="790"/>
      <c r="AHI16" s="790"/>
      <c r="AHJ16" s="790"/>
      <c r="AHK16" s="790"/>
      <c r="AHL16" s="790"/>
      <c r="AHM16" s="790"/>
      <c r="AHN16" s="790"/>
      <c r="AHO16" s="790"/>
      <c r="AHP16" s="790"/>
      <c r="AHQ16" s="790"/>
      <c r="AHR16" s="790"/>
      <c r="AHS16" s="790"/>
      <c r="AHT16" s="790"/>
      <c r="AHU16" s="790"/>
      <c r="AHV16" s="790"/>
      <c r="AHW16" s="790"/>
      <c r="AHX16" s="790"/>
      <c r="AHY16" s="790"/>
      <c r="AHZ16" s="790"/>
      <c r="AIA16" s="790"/>
      <c r="AIB16" s="790"/>
      <c r="AIC16" s="790"/>
      <c r="AID16" s="790"/>
      <c r="AIE16" s="790"/>
      <c r="AIF16" s="790"/>
      <c r="AIG16" s="790"/>
      <c r="AIH16" s="790"/>
      <c r="AII16" s="790"/>
      <c r="AIJ16" s="790"/>
      <c r="AIK16" s="790"/>
      <c r="AIL16" s="790"/>
      <c r="AIM16" s="790"/>
      <c r="AIN16" s="790"/>
      <c r="AIO16" s="790"/>
      <c r="AIP16" s="790"/>
      <c r="AIQ16" s="790"/>
      <c r="AIR16" s="790"/>
      <c r="AIS16" s="790"/>
      <c r="AIT16" s="790"/>
      <c r="AIU16" s="790"/>
      <c r="AIV16" s="790"/>
      <c r="AIW16" s="790"/>
      <c r="AIX16" s="790"/>
      <c r="AIY16" s="790"/>
      <c r="AIZ16" s="790"/>
      <c r="AJA16" s="790"/>
      <c r="AJB16" s="790"/>
      <c r="AJC16" s="790"/>
      <c r="AJD16" s="790"/>
      <c r="AJE16" s="790"/>
      <c r="AJF16" s="790"/>
      <c r="AJG16" s="790"/>
      <c r="AJH16" s="790"/>
      <c r="AJI16" s="790"/>
      <c r="AJJ16" s="790"/>
      <c r="AJK16" s="790"/>
      <c r="AJL16" s="790"/>
      <c r="AJM16" s="790"/>
      <c r="AJN16" s="790"/>
      <c r="AJO16" s="790"/>
      <c r="AJP16" s="790"/>
      <c r="AJQ16" s="790"/>
      <c r="AJR16" s="790"/>
      <c r="AJS16" s="790"/>
      <c r="AJT16" s="790"/>
      <c r="AJU16" s="790"/>
      <c r="AJV16" s="790"/>
      <c r="AJW16" s="790"/>
      <c r="AJX16" s="790"/>
      <c r="AJY16" s="790"/>
      <c r="AJZ16" s="790"/>
      <c r="AKA16" s="790"/>
      <c r="AKB16" s="790"/>
      <c r="AKC16" s="790"/>
      <c r="AKD16" s="790"/>
      <c r="AKE16" s="790"/>
      <c r="AKF16" s="790"/>
      <c r="AKG16" s="790"/>
      <c r="AKH16" s="790"/>
      <c r="AKI16" s="790"/>
      <c r="AKJ16" s="790"/>
      <c r="AKK16" s="790"/>
      <c r="AKL16" s="790"/>
      <c r="AKM16" s="790"/>
      <c r="AKN16" s="790"/>
      <c r="AKO16" s="790"/>
      <c r="AKP16" s="790"/>
      <c r="AKQ16" s="790"/>
      <c r="AKR16" s="790"/>
      <c r="AKS16" s="790"/>
      <c r="AKT16" s="790"/>
      <c r="AKU16" s="790"/>
      <c r="AKV16" s="790"/>
      <c r="AKW16" s="790"/>
      <c r="AKX16" s="790"/>
      <c r="AKY16" s="790"/>
      <c r="AKZ16" s="790"/>
      <c r="ALA16" s="790"/>
      <c r="ALB16" s="790"/>
      <c r="ALC16" s="790"/>
      <c r="ALD16" s="790"/>
      <c r="ALE16" s="790"/>
      <c r="ALF16" s="790"/>
      <c r="ALG16" s="790"/>
      <c r="ALH16" s="790"/>
      <c r="ALI16" s="790"/>
      <c r="ALJ16" s="790"/>
      <c r="ALK16" s="790"/>
      <c r="ALL16" s="790"/>
      <c r="ALM16" s="790"/>
      <c r="ALN16" s="790"/>
      <c r="ALO16" s="790"/>
      <c r="ALP16" s="790"/>
      <c r="ALQ16" s="790"/>
      <c r="ALR16" s="790"/>
      <c r="ALS16" s="790"/>
      <c r="ALT16" s="790"/>
      <c r="ALU16" s="790"/>
      <c r="ALV16" s="790"/>
      <c r="ALW16" s="790"/>
      <c r="ALX16" s="790"/>
      <c r="ALY16" s="790"/>
      <c r="ALZ16" s="790"/>
      <c r="AMA16" s="790"/>
      <c r="AMB16" s="790"/>
      <c r="AMC16" s="790"/>
      <c r="AMD16" s="790"/>
      <c r="AME16" s="790"/>
      <c r="AMF16" s="790"/>
      <c r="AMG16" s="790"/>
      <c r="AMH16" s="790"/>
      <c r="AMI16" s="790"/>
      <c r="AMJ16" s="790"/>
      <c r="AMK16" s="790"/>
      <c r="AML16" s="790"/>
      <c r="AMM16" s="790"/>
      <c r="AMN16" s="790"/>
      <c r="AMO16" s="790"/>
      <c r="AMP16" s="790"/>
      <c r="AMQ16" s="790"/>
      <c r="AMR16" s="790"/>
      <c r="AMS16" s="790"/>
      <c r="AMT16" s="790"/>
      <c r="AMU16" s="790"/>
      <c r="AMV16" s="790"/>
      <c r="AMW16" s="790"/>
      <c r="AMX16" s="790"/>
      <c r="AMY16" s="790"/>
      <c r="AMZ16" s="790"/>
      <c r="ANA16" s="790"/>
      <c r="ANB16" s="790"/>
      <c r="ANC16" s="790"/>
      <c r="AND16" s="790"/>
      <c r="ANE16" s="790"/>
      <c r="ANF16" s="790"/>
      <c r="ANG16" s="790"/>
      <c r="ANH16" s="790"/>
      <c r="ANI16" s="790"/>
      <c r="ANJ16" s="790"/>
      <c r="ANK16" s="790"/>
      <c r="ANL16" s="790"/>
      <c r="ANM16" s="790"/>
      <c r="ANN16" s="790"/>
      <c r="ANO16" s="790"/>
      <c r="ANP16" s="790"/>
      <c r="ANQ16" s="790"/>
      <c r="ANR16" s="790"/>
      <c r="ANS16" s="790"/>
      <c r="ANT16" s="790"/>
      <c r="ANU16" s="790"/>
      <c r="ANV16" s="790"/>
      <c r="ANW16" s="790"/>
      <c r="ANX16" s="790"/>
      <c r="ANY16" s="790"/>
      <c r="ANZ16" s="790"/>
      <c r="AOA16" s="790"/>
      <c r="AOB16" s="790"/>
      <c r="AOC16" s="790"/>
      <c r="AOD16" s="790"/>
      <c r="AOE16" s="790"/>
      <c r="AOF16" s="790"/>
      <c r="AOG16" s="790"/>
      <c r="AOH16" s="790"/>
      <c r="AOI16" s="790"/>
      <c r="AOJ16" s="790"/>
      <c r="AOK16" s="790"/>
      <c r="AOL16" s="790"/>
      <c r="AOM16" s="790"/>
      <c r="AON16" s="790"/>
      <c r="AOO16" s="790"/>
      <c r="AOP16" s="790"/>
      <c r="AOQ16" s="790"/>
      <c r="AOR16" s="790"/>
      <c r="AOS16" s="790"/>
      <c r="AOT16" s="790"/>
      <c r="AOU16" s="790"/>
      <c r="AOV16" s="790"/>
      <c r="AOW16" s="790"/>
      <c r="AOX16" s="790"/>
      <c r="AOY16" s="790"/>
      <c r="AOZ16" s="790"/>
      <c r="APA16" s="790"/>
      <c r="APB16" s="790"/>
      <c r="APC16" s="790"/>
      <c r="APD16" s="790"/>
      <c r="APE16" s="790"/>
      <c r="APF16" s="790"/>
      <c r="APG16" s="790"/>
      <c r="APH16" s="790"/>
      <c r="API16" s="790"/>
      <c r="APJ16" s="790"/>
      <c r="APK16" s="790"/>
      <c r="APL16" s="790"/>
      <c r="APM16" s="790"/>
      <c r="APN16" s="790"/>
      <c r="APO16" s="790"/>
      <c r="APP16" s="790"/>
      <c r="APQ16" s="790"/>
      <c r="APR16" s="790"/>
      <c r="APS16" s="790"/>
      <c r="APT16" s="790"/>
      <c r="APU16" s="790"/>
      <c r="APV16" s="790"/>
      <c r="APW16" s="790"/>
      <c r="APX16" s="790"/>
      <c r="APY16" s="790"/>
      <c r="APZ16" s="790"/>
      <c r="AQA16" s="790"/>
      <c r="AQB16" s="790"/>
      <c r="AQC16" s="790"/>
      <c r="AQD16" s="790"/>
      <c r="AQE16" s="790"/>
      <c r="AQF16" s="790"/>
      <c r="AQG16" s="790"/>
      <c r="AQH16" s="790"/>
      <c r="AQI16" s="790"/>
      <c r="AQJ16" s="790"/>
      <c r="AQK16" s="790"/>
      <c r="AQL16" s="790"/>
      <c r="AQM16" s="790"/>
      <c r="AQN16" s="790"/>
      <c r="AQO16" s="790"/>
      <c r="AQP16" s="790"/>
      <c r="AQQ16" s="790"/>
      <c r="AQR16" s="790"/>
      <c r="AQS16" s="790"/>
      <c r="AQT16" s="790"/>
      <c r="AQU16" s="790"/>
      <c r="AQV16" s="790"/>
      <c r="AQW16" s="790"/>
      <c r="AQX16" s="790"/>
      <c r="AQY16" s="790"/>
      <c r="AQZ16" s="790"/>
      <c r="ARA16" s="790"/>
      <c r="ARB16" s="790"/>
      <c r="ARC16" s="790"/>
      <c r="ARD16" s="790"/>
      <c r="ARE16" s="790"/>
      <c r="ARF16" s="790"/>
      <c r="ARG16" s="790"/>
      <c r="ARH16" s="790"/>
      <c r="ARI16" s="790"/>
      <c r="ARJ16" s="790"/>
      <c r="ARK16" s="790"/>
      <c r="ARL16" s="790"/>
      <c r="ARM16" s="790"/>
      <c r="ARN16" s="790"/>
      <c r="ARO16" s="790"/>
      <c r="ARP16" s="790"/>
      <c r="ARQ16" s="790"/>
      <c r="ARR16" s="790"/>
      <c r="ARS16" s="790"/>
      <c r="ART16" s="790"/>
      <c r="ARU16" s="790"/>
      <c r="ARV16" s="790"/>
      <c r="ARW16" s="790"/>
      <c r="ARX16" s="790"/>
      <c r="ARY16" s="790"/>
      <c r="ARZ16" s="790"/>
      <c r="ASA16" s="790"/>
      <c r="ASB16" s="790"/>
      <c r="ASC16" s="790"/>
      <c r="ASD16" s="790"/>
      <c r="ASE16" s="790"/>
      <c r="ASF16" s="790"/>
      <c r="ASG16" s="790"/>
      <c r="ASH16" s="790"/>
      <c r="ASI16" s="790"/>
      <c r="ASJ16" s="790"/>
      <c r="ASK16" s="790"/>
      <c r="ASL16" s="790"/>
      <c r="ASM16" s="790"/>
      <c r="ASN16" s="790"/>
      <c r="ASO16" s="790"/>
      <c r="ASP16" s="790"/>
      <c r="ASQ16" s="790"/>
      <c r="ASR16" s="790"/>
      <c r="ASS16" s="790"/>
      <c r="AST16" s="790"/>
      <c r="ASU16" s="790"/>
      <c r="ASV16" s="790"/>
      <c r="ASW16" s="790"/>
      <c r="ASX16" s="790"/>
      <c r="ASY16" s="790"/>
      <c r="ASZ16" s="790"/>
      <c r="ATA16" s="790"/>
      <c r="ATB16" s="790"/>
      <c r="ATC16" s="790"/>
      <c r="ATD16" s="790"/>
      <c r="ATE16" s="790"/>
      <c r="ATF16" s="790"/>
      <c r="ATG16" s="790"/>
      <c r="ATH16" s="790"/>
      <c r="ATI16" s="790"/>
      <c r="ATJ16" s="790"/>
      <c r="ATK16" s="790"/>
      <c r="ATL16" s="790"/>
      <c r="ATM16" s="790"/>
      <c r="ATN16" s="790"/>
      <c r="ATO16" s="790"/>
      <c r="ATP16" s="790"/>
      <c r="ATQ16" s="790"/>
      <c r="ATR16" s="790"/>
      <c r="ATS16" s="790"/>
      <c r="ATT16" s="790"/>
      <c r="ATU16" s="790"/>
      <c r="ATV16" s="790"/>
      <c r="ATW16" s="790"/>
      <c r="ATX16" s="790"/>
      <c r="ATY16" s="790"/>
      <c r="ATZ16" s="790"/>
      <c r="AUA16" s="790"/>
      <c r="AUB16" s="790"/>
      <c r="AUC16" s="790"/>
      <c r="AUD16" s="790"/>
      <c r="AUE16" s="790"/>
      <c r="AUF16" s="790"/>
      <c r="AUG16" s="790"/>
      <c r="AUH16" s="790"/>
      <c r="AUI16" s="790"/>
      <c r="AUJ16" s="790"/>
      <c r="AUK16" s="790"/>
      <c r="AUL16" s="790"/>
      <c r="AUM16" s="790"/>
      <c r="AUN16" s="790"/>
      <c r="AUO16" s="790"/>
      <c r="AUP16" s="790"/>
      <c r="AUQ16" s="790"/>
      <c r="AUR16" s="790"/>
      <c r="AUS16" s="790"/>
      <c r="AUT16" s="790"/>
      <c r="AUU16" s="790"/>
      <c r="AUV16" s="790"/>
      <c r="AUW16" s="790"/>
      <c r="AUX16" s="790"/>
      <c r="AUY16" s="790"/>
      <c r="AUZ16" s="790"/>
      <c r="AVA16" s="790"/>
      <c r="AVB16" s="790"/>
      <c r="AVC16" s="790"/>
      <c r="AVD16" s="790"/>
      <c r="AVE16" s="790"/>
      <c r="AVF16" s="790"/>
      <c r="AVG16" s="790"/>
      <c r="AVH16" s="790"/>
      <c r="AVI16" s="790"/>
      <c r="AVJ16" s="790"/>
      <c r="AVK16" s="790"/>
      <c r="AVL16" s="790"/>
      <c r="AVM16" s="790"/>
      <c r="AVN16" s="790"/>
      <c r="AVO16" s="790"/>
      <c r="AVP16" s="790"/>
      <c r="AVQ16" s="790"/>
      <c r="AVR16" s="790"/>
      <c r="AVS16" s="790"/>
      <c r="AVT16" s="790"/>
      <c r="AVU16" s="790"/>
      <c r="AVV16" s="790"/>
      <c r="AVW16" s="790"/>
      <c r="AVX16" s="790"/>
      <c r="AVY16" s="790"/>
      <c r="AVZ16" s="790"/>
      <c r="AWA16" s="790"/>
      <c r="AWB16" s="790"/>
      <c r="AWC16" s="790"/>
      <c r="AWD16" s="790"/>
      <c r="AWE16" s="790"/>
      <c r="AWF16" s="790"/>
      <c r="AWG16" s="790"/>
      <c r="AWH16" s="790"/>
      <c r="AWI16" s="790"/>
      <c r="AWJ16" s="790"/>
      <c r="AWK16" s="790"/>
      <c r="AWL16" s="790"/>
      <c r="AWM16" s="790"/>
      <c r="AWN16" s="790"/>
      <c r="AWO16" s="790"/>
      <c r="AWP16" s="790"/>
      <c r="AWQ16" s="790"/>
      <c r="AWR16" s="790"/>
      <c r="AWS16" s="790"/>
      <c r="AWT16" s="790"/>
      <c r="AWU16" s="790"/>
      <c r="AWV16" s="790"/>
      <c r="AWW16" s="790"/>
      <c r="AWX16" s="790"/>
      <c r="AWY16" s="790"/>
      <c r="AWZ16" s="790"/>
      <c r="AXA16" s="790"/>
      <c r="AXB16" s="790"/>
      <c r="AXC16" s="790"/>
      <c r="AXD16" s="790"/>
      <c r="AXE16" s="790"/>
      <c r="AXF16" s="790"/>
      <c r="AXG16" s="790"/>
      <c r="AXH16" s="790"/>
      <c r="AXI16" s="790"/>
      <c r="AXJ16" s="790"/>
      <c r="AXK16" s="790"/>
      <c r="AXL16" s="790"/>
      <c r="AXM16" s="790"/>
      <c r="AXN16" s="790"/>
      <c r="AXO16" s="790"/>
      <c r="AXP16" s="790"/>
      <c r="AXQ16" s="790"/>
      <c r="AXR16" s="790"/>
      <c r="AXS16" s="790"/>
      <c r="AXT16" s="790"/>
      <c r="AXU16" s="790"/>
      <c r="AXV16" s="790"/>
      <c r="AXW16" s="790"/>
      <c r="AXX16" s="790"/>
      <c r="AXY16" s="790"/>
      <c r="AXZ16" s="790"/>
      <c r="AYA16" s="790"/>
      <c r="AYB16" s="790"/>
      <c r="AYC16" s="790"/>
      <c r="AYD16" s="790"/>
      <c r="AYE16" s="790"/>
      <c r="AYF16" s="790"/>
      <c r="AYG16" s="790"/>
      <c r="AYH16" s="790"/>
      <c r="AYI16" s="790"/>
      <c r="AYJ16" s="790"/>
      <c r="AYK16" s="790"/>
      <c r="AYL16" s="790"/>
      <c r="AYM16" s="790"/>
      <c r="AYN16" s="790"/>
      <c r="AYO16" s="790"/>
      <c r="AYP16" s="790"/>
      <c r="AYQ16" s="790"/>
      <c r="AYR16" s="790"/>
      <c r="AYS16" s="790"/>
      <c r="AYT16" s="790"/>
      <c r="AYU16" s="790"/>
      <c r="AYV16" s="790"/>
      <c r="AYW16" s="790"/>
      <c r="AYX16" s="790"/>
      <c r="AYY16" s="790"/>
      <c r="AYZ16" s="790"/>
      <c r="AZA16" s="790"/>
      <c r="AZB16" s="790"/>
      <c r="AZC16" s="790"/>
      <c r="AZD16" s="790"/>
      <c r="AZE16" s="790"/>
      <c r="AZF16" s="790"/>
      <c r="AZG16" s="790"/>
      <c r="AZH16" s="790"/>
      <c r="AZI16" s="790"/>
      <c r="AZJ16" s="790"/>
      <c r="AZK16" s="790"/>
      <c r="AZL16" s="790"/>
      <c r="AZM16" s="790"/>
      <c r="AZN16" s="790"/>
      <c r="AZO16" s="790"/>
      <c r="AZP16" s="790"/>
      <c r="AZQ16" s="790"/>
      <c r="AZR16" s="790"/>
      <c r="AZS16" s="790"/>
      <c r="AZT16" s="790"/>
      <c r="AZU16" s="790"/>
      <c r="AZV16" s="790"/>
      <c r="AZW16" s="790"/>
      <c r="AZX16" s="790"/>
      <c r="AZY16" s="790"/>
      <c r="AZZ16" s="790"/>
      <c r="BAA16" s="790"/>
      <c r="BAB16" s="790"/>
      <c r="BAC16" s="790"/>
      <c r="BAD16" s="790"/>
      <c r="BAE16" s="790"/>
      <c r="BAF16" s="790"/>
      <c r="BAG16" s="790"/>
      <c r="BAH16" s="790"/>
      <c r="BAI16" s="790"/>
      <c r="BAJ16" s="790"/>
      <c r="BAK16" s="790"/>
      <c r="BAL16" s="790"/>
      <c r="BAM16" s="790"/>
      <c r="BAN16" s="790"/>
      <c r="BAO16" s="790"/>
      <c r="BAP16" s="790"/>
      <c r="BAQ16" s="790"/>
      <c r="BAR16" s="790"/>
      <c r="BAS16" s="790"/>
      <c r="BAT16" s="790"/>
      <c r="BAU16" s="790"/>
      <c r="BAV16" s="790"/>
      <c r="BAW16" s="790"/>
      <c r="BAX16" s="790"/>
      <c r="BAY16" s="790"/>
      <c r="BAZ16" s="790"/>
      <c r="BBA16" s="790"/>
      <c r="BBB16" s="790"/>
      <c r="BBC16" s="790"/>
      <c r="BBD16" s="790"/>
      <c r="BBE16" s="790"/>
      <c r="BBF16" s="790"/>
      <c r="BBG16" s="790"/>
      <c r="BBH16" s="790"/>
      <c r="BBI16" s="790"/>
      <c r="BBJ16" s="790"/>
      <c r="BBK16" s="790"/>
      <c r="BBL16" s="790"/>
      <c r="BBM16" s="790"/>
      <c r="BBN16" s="790"/>
      <c r="BBO16" s="790"/>
      <c r="BBP16" s="790"/>
      <c r="BBQ16" s="790"/>
      <c r="BBR16" s="790"/>
      <c r="BBS16" s="790"/>
      <c r="BBT16" s="790"/>
      <c r="BBU16" s="790"/>
      <c r="BBV16" s="790"/>
      <c r="BBW16" s="790"/>
      <c r="BBX16" s="790"/>
      <c r="BBY16" s="790"/>
      <c r="BBZ16" s="790"/>
      <c r="BCA16" s="790"/>
      <c r="BCB16" s="790"/>
      <c r="BCC16" s="790"/>
      <c r="BCD16" s="790"/>
      <c r="BCE16" s="790"/>
      <c r="BCF16" s="790"/>
      <c r="BCG16" s="790"/>
      <c r="BCH16" s="790"/>
      <c r="BCI16" s="790"/>
      <c r="BCJ16" s="790"/>
      <c r="BCK16" s="790"/>
      <c r="BCL16" s="790"/>
      <c r="BCM16" s="790"/>
      <c r="BCN16" s="790"/>
      <c r="BCO16" s="790"/>
      <c r="BCP16" s="790"/>
      <c r="BCQ16" s="790"/>
      <c r="BCR16" s="790"/>
      <c r="BCS16" s="790"/>
      <c r="BCT16" s="790"/>
      <c r="BCU16" s="790"/>
      <c r="BCV16" s="790"/>
      <c r="BCW16" s="790"/>
      <c r="BCX16" s="790"/>
      <c r="BCY16" s="790"/>
      <c r="BCZ16" s="790"/>
      <c r="BDA16" s="790"/>
      <c r="BDB16" s="790"/>
      <c r="BDC16" s="790"/>
      <c r="BDD16" s="790"/>
      <c r="BDE16" s="790"/>
      <c r="BDF16" s="790"/>
      <c r="BDG16" s="790"/>
      <c r="BDH16" s="790"/>
      <c r="BDI16" s="790"/>
      <c r="BDJ16" s="790"/>
      <c r="BDK16" s="790"/>
      <c r="BDL16" s="790"/>
      <c r="BDM16" s="790"/>
      <c r="BDN16" s="790"/>
      <c r="BDO16" s="790"/>
      <c r="BDP16" s="790"/>
      <c r="BDQ16" s="790"/>
      <c r="BDR16" s="790"/>
      <c r="BDS16" s="790"/>
      <c r="BDT16" s="790"/>
      <c r="BDU16" s="790"/>
      <c r="BDV16" s="790"/>
      <c r="BDW16" s="790"/>
      <c r="BDX16" s="790"/>
      <c r="BDY16" s="790"/>
      <c r="BDZ16" s="790"/>
      <c r="BEA16" s="790"/>
      <c r="BEB16" s="790"/>
      <c r="BEC16" s="790"/>
      <c r="BED16" s="790"/>
      <c r="BEE16" s="790"/>
      <c r="BEF16" s="790"/>
      <c r="BEG16" s="790"/>
      <c r="BEH16" s="790"/>
      <c r="BEI16" s="790"/>
      <c r="BEJ16" s="790"/>
      <c r="BEK16" s="790"/>
      <c r="BEL16" s="790"/>
      <c r="BEM16" s="790"/>
      <c r="BEN16" s="790"/>
      <c r="BEO16" s="790"/>
      <c r="BEP16" s="790"/>
      <c r="BEQ16" s="790"/>
      <c r="BER16" s="790"/>
      <c r="BES16" s="790"/>
      <c r="BET16" s="790"/>
      <c r="BEU16" s="790"/>
      <c r="BEV16" s="790"/>
      <c r="BEW16" s="790"/>
      <c r="BEX16" s="790"/>
      <c r="BEY16" s="790"/>
      <c r="BEZ16" s="790"/>
      <c r="BFA16" s="790"/>
      <c r="BFB16" s="790"/>
      <c r="BFC16" s="790"/>
      <c r="BFD16" s="790"/>
      <c r="BFE16" s="790"/>
      <c r="BFF16" s="790"/>
      <c r="BFG16" s="790"/>
      <c r="BFH16" s="790"/>
      <c r="BFI16" s="790"/>
      <c r="BFJ16" s="790"/>
      <c r="BFK16" s="790"/>
      <c r="BFL16" s="790"/>
      <c r="BFM16" s="790"/>
      <c r="BFN16" s="790"/>
      <c r="BFO16" s="790"/>
      <c r="BFP16" s="790"/>
      <c r="BFQ16" s="790"/>
      <c r="BFR16" s="790"/>
      <c r="BFS16" s="790"/>
      <c r="BFT16" s="790"/>
      <c r="BFU16" s="790"/>
      <c r="BFV16" s="790"/>
      <c r="BFW16" s="790"/>
      <c r="BFX16" s="790"/>
      <c r="BFY16" s="790"/>
      <c r="BFZ16" s="790"/>
      <c r="BGA16" s="790"/>
      <c r="BGB16" s="790"/>
      <c r="BGC16" s="790"/>
      <c r="BGD16" s="790"/>
      <c r="BGE16" s="790"/>
      <c r="BGF16" s="790"/>
      <c r="BGG16" s="790"/>
      <c r="BGH16" s="790"/>
      <c r="BGI16" s="790"/>
      <c r="BGJ16" s="790"/>
      <c r="BGK16" s="790"/>
      <c r="BGL16" s="790"/>
      <c r="BGM16" s="790"/>
      <c r="BGN16" s="790"/>
      <c r="BGO16" s="790"/>
      <c r="BGP16" s="790"/>
      <c r="BGQ16" s="790"/>
      <c r="BGR16" s="790"/>
      <c r="BGS16" s="790"/>
      <c r="BGT16" s="790"/>
      <c r="BGU16" s="790"/>
      <c r="BGV16" s="790"/>
      <c r="BGW16" s="790"/>
      <c r="BGX16" s="790"/>
      <c r="BGY16" s="790"/>
      <c r="BGZ16" s="790"/>
      <c r="BHA16" s="790"/>
      <c r="BHB16" s="790"/>
      <c r="BHC16" s="790"/>
      <c r="BHD16" s="790"/>
      <c r="BHE16" s="790"/>
      <c r="BHF16" s="790"/>
      <c r="BHG16" s="790"/>
      <c r="BHH16" s="790"/>
      <c r="BHI16" s="790"/>
      <c r="BHJ16" s="790"/>
      <c r="BHK16" s="790"/>
      <c r="BHL16" s="790"/>
      <c r="BHM16" s="790"/>
      <c r="BHN16" s="790"/>
      <c r="BHO16" s="790"/>
      <c r="BHP16" s="790"/>
      <c r="BHQ16" s="790"/>
      <c r="BHR16" s="790"/>
      <c r="BHS16" s="790"/>
      <c r="BHT16" s="790"/>
      <c r="BHU16" s="790"/>
      <c r="BHV16" s="790"/>
      <c r="BHW16" s="790"/>
      <c r="BHX16" s="790"/>
      <c r="BHY16" s="790"/>
      <c r="BHZ16" s="790"/>
      <c r="BIA16" s="790"/>
      <c r="BIB16" s="790"/>
      <c r="BIC16" s="790"/>
      <c r="BID16" s="790"/>
      <c r="BIE16" s="790"/>
      <c r="BIF16" s="790"/>
      <c r="BIG16" s="790"/>
      <c r="BIH16" s="790"/>
      <c r="BII16" s="790"/>
      <c r="BIJ16" s="790"/>
      <c r="BIK16" s="790"/>
      <c r="BIL16" s="790"/>
      <c r="BIM16" s="790"/>
      <c r="BIN16" s="790"/>
      <c r="BIO16" s="790"/>
      <c r="BIP16" s="790"/>
      <c r="BIQ16" s="790"/>
      <c r="BIR16" s="790"/>
      <c r="BIS16" s="790"/>
      <c r="BIT16" s="790"/>
      <c r="BIU16" s="790"/>
      <c r="BIV16" s="790"/>
      <c r="BIW16" s="790"/>
      <c r="BIX16" s="790"/>
      <c r="BIY16" s="790"/>
      <c r="BIZ16" s="790"/>
      <c r="BJA16" s="790"/>
      <c r="BJB16" s="790"/>
      <c r="BJC16" s="790"/>
      <c r="BJD16" s="790"/>
      <c r="BJE16" s="790"/>
      <c r="BJF16" s="790"/>
      <c r="BJG16" s="790"/>
      <c r="BJH16" s="790"/>
      <c r="BJI16" s="790"/>
      <c r="BJJ16" s="790"/>
      <c r="BJK16" s="790"/>
      <c r="BJL16" s="790"/>
      <c r="BJM16" s="790"/>
      <c r="BJN16" s="790"/>
      <c r="BJO16" s="790"/>
      <c r="BJP16" s="790"/>
      <c r="BJQ16" s="790"/>
      <c r="BJR16" s="790"/>
      <c r="BJS16" s="790"/>
      <c r="BJT16" s="790"/>
      <c r="BJU16" s="790"/>
      <c r="BJV16" s="790"/>
      <c r="BJW16" s="790"/>
      <c r="BJX16" s="790"/>
      <c r="BJY16" s="790"/>
      <c r="BJZ16" s="790"/>
      <c r="BKA16" s="790"/>
      <c r="BKB16" s="790"/>
      <c r="BKC16" s="790"/>
      <c r="BKD16" s="790"/>
      <c r="BKE16" s="790"/>
      <c r="BKF16" s="790"/>
      <c r="BKG16" s="790"/>
      <c r="BKH16" s="790"/>
      <c r="BKI16" s="790"/>
      <c r="BKJ16" s="790"/>
      <c r="BKK16" s="790"/>
      <c r="BKL16" s="790"/>
      <c r="BKM16" s="790"/>
      <c r="BKN16" s="790"/>
      <c r="BKO16" s="790"/>
      <c r="BKP16" s="790"/>
      <c r="BKQ16" s="790"/>
      <c r="BKR16" s="790"/>
      <c r="BKS16" s="790"/>
      <c r="BKT16" s="790"/>
      <c r="BKU16" s="790"/>
      <c r="BKV16" s="790"/>
      <c r="BKW16" s="790"/>
      <c r="BKX16" s="790"/>
      <c r="BKY16" s="790"/>
      <c r="BKZ16" s="790"/>
      <c r="BLA16" s="790"/>
      <c r="BLB16" s="790"/>
      <c r="BLC16" s="790"/>
      <c r="BLD16" s="790"/>
      <c r="BLE16" s="790"/>
      <c r="BLF16" s="790"/>
      <c r="BLG16" s="790"/>
      <c r="BLH16" s="790"/>
      <c r="BLI16" s="790"/>
      <c r="BLJ16" s="790"/>
      <c r="BLK16" s="790"/>
      <c r="BLL16" s="790"/>
      <c r="BLM16" s="790"/>
      <c r="BLN16" s="790"/>
      <c r="BLO16" s="790"/>
      <c r="BLP16" s="790"/>
      <c r="BLQ16" s="790"/>
      <c r="BLR16" s="790"/>
      <c r="BLS16" s="790"/>
      <c r="BLT16" s="790"/>
      <c r="BLU16" s="790"/>
      <c r="BLV16" s="790"/>
      <c r="BLW16" s="790"/>
      <c r="BLX16" s="790"/>
      <c r="BLY16" s="790"/>
      <c r="BLZ16" s="790"/>
      <c r="BMA16" s="790"/>
      <c r="BMB16" s="790"/>
      <c r="BMC16" s="790"/>
      <c r="BMD16" s="790"/>
      <c r="BME16" s="790"/>
      <c r="BMF16" s="790"/>
      <c r="BMG16" s="790"/>
      <c r="BMH16" s="790"/>
      <c r="BMI16" s="790"/>
      <c r="BMJ16" s="790"/>
      <c r="BMK16" s="790"/>
      <c r="BML16" s="790"/>
      <c r="BMM16" s="790"/>
      <c r="BMN16" s="790"/>
      <c r="BMO16" s="790"/>
      <c r="BMP16" s="790"/>
      <c r="BMQ16" s="790"/>
      <c r="BMR16" s="790"/>
      <c r="BMS16" s="790"/>
      <c r="BMT16" s="790"/>
      <c r="BMU16" s="790"/>
      <c r="BMV16" s="790"/>
      <c r="BMW16" s="790"/>
      <c r="BMX16" s="790"/>
      <c r="BMY16" s="790"/>
      <c r="BMZ16" s="790"/>
      <c r="BNA16" s="790"/>
      <c r="BNB16" s="790"/>
      <c r="BNC16" s="790"/>
      <c r="BND16" s="790"/>
      <c r="BNE16" s="790"/>
      <c r="BNF16" s="790"/>
      <c r="BNG16" s="790"/>
      <c r="BNH16" s="790"/>
      <c r="BNI16" s="790"/>
      <c r="BNJ16" s="790"/>
      <c r="BNK16" s="790"/>
      <c r="BNL16" s="790"/>
      <c r="BNM16" s="790"/>
      <c r="BNN16" s="790"/>
      <c r="BNO16" s="790"/>
      <c r="BNP16" s="790"/>
      <c r="BNQ16" s="790"/>
      <c r="BNR16" s="790"/>
      <c r="BNS16" s="790"/>
      <c r="BNT16" s="790"/>
      <c r="BNU16" s="790"/>
      <c r="BNV16" s="790"/>
      <c r="BNW16" s="790"/>
      <c r="BNX16" s="790"/>
      <c r="BNY16" s="790"/>
      <c r="BNZ16" s="790"/>
      <c r="BOA16" s="790"/>
      <c r="BOB16" s="790"/>
      <c r="BOC16" s="790"/>
      <c r="BOD16" s="790"/>
      <c r="BOE16" s="790"/>
      <c r="BOF16" s="790"/>
      <c r="BOG16" s="790"/>
      <c r="BOH16" s="790"/>
      <c r="BOI16" s="790"/>
      <c r="BOJ16" s="790"/>
      <c r="BOK16" s="790"/>
      <c r="BOL16" s="790"/>
      <c r="BOM16" s="790"/>
      <c r="BON16" s="790"/>
      <c r="BOO16" s="790"/>
      <c r="BOP16" s="790"/>
      <c r="BOQ16" s="790"/>
      <c r="BOR16" s="790"/>
      <c r="BOS16" s="790"/>
      <c r="BOT16" s="790"/>
      <c r="BOU16" s="790"/>
      <c r="BOV16" s="790"/>
      <c r="BOW16" s="790"/>
      <c r="BOX16" s="790"/>
      <c r="BOY16" s="790"/>
      <c r="BOZ16" s="790"/>
      <c r="BPA16" s="790"/>
      <c r="BPB16" s="790"/>
      <c r="BPC16" s="790"/>
      <c r="BPD16" s="790"/>
      <c r="BPE16" s="790"/>
      <c r="BPF16" s="790"/>
      <c r="BPG16" s="790"/>
      <c r="BPH16" s="790"/>
      <c r="BPI16" s="790"/>
      <c r="BPJ16" s="790"/>
      <c r="BPK16" s="790"/>
      <c r="BPL16" s="790"/>
      <c r="BPM16" s="790"/>
      <c r="BPN16" s="790"/>
      <c r="BPO16" s="790"/>
      <c r="BPP16" s="790"/>
      <c r="BPQ16" s="790"/>
      <c r="BPR16" s="790"/>
      <c r="BPS16" s="790"/>
      <c r="BPT16" s="790"/>
      <c r="BPU16" s="790"/>
      <c r="BPV16" s="790"/>
      <c r="BPW16" s="790"/>
      <c r="BPX16" s="790"/>
      <c r="BPY16" s="790"/>
      <c r="BPZ16" s="790"/>
      <c r="BQA16" s="790"/>
      <c r="BQB16" s="790"/>
      <c r="BQC16" s="790"/>
      <c r="BQD16" s="790"/>
      <c r="BQE16" s="790"/>
      <c r="BQF16" s="790"/>
      <c r="BQG16" s="790"/>
      <c r="BQH16" s="790"/>
      <c r="BQI16" s="790"/>
      <c r="BQJ16" s="790"/>
      <c r="BQK16" s="790"/>
      <c r="BQL16" s="790"/>
      <c r="BQM16" s="790"/>
      <c r="BQN16" s="790"/>
      <c r="BQO16" s="790"/>
      <c r="BQP16" s="790"/>
      <c r="BQQ16" s="790"/>
      <c r="BQR16" s="790"/>
      <c r="BQS16" s="790"/>
      <c r="BQT16" s="790"/>
      <c r="BQU16" s="790"/>
      <c r="BQV16" s="790"/>
      <c r="BQW16" s="790"/>
      <c r="BQX16" s="790"/>
      <c r="BQY16" s="790"/>
      <c r="BQZ16" s="790"/>
      <c r="BRA16" s="790"/>
      <c r="BRB16" s="790"/>
      <c r="BRC16" s="790"/>
      <c r="BRD16" s="790"/>
      <c r="BRE16" s="790"/>
      <c r="BRF16" s="790"/>
      <c r="BRG16" s="790"/>
      <c r="BRH16" s="790"/>
      <c r="BRI16" s="790"/>
      <c r="BRJ16" s="790"/>
      <c r="BRK16" s="790"/>
      <c r="BRL16" s="790"/>
      <c r="BRM16" s="790"/>
      <c r="BRN16" s="790"/>
      <c r="BRO16" s="790"/>
      <c r="BRP16" s="790"/>
      <c r="BRQ16" s="790"/>
      <c r="BRR16" s="790"/>
      <c r="BRS16" s="790"/>
      <c r="BRT16" s="790"/>
      <c r="BRU16" s="790"/>
      <c r="BRV16" s="790"/>
      <c r="BRW16" s="790"/>
      <c r="BRX16" s="790"/>
      <c r="BRY16" s="790"/>
      <c r="BRZ16" s="790"/>
      <c r="BSA16" s="790"/>
      <c r="BSB16" s="790"/>
      <c r="BSC16" s="790"/>
      <c r="BSD16" s="790"/>
      <c r="BSE16" s="790"/>
      <c r="BSF16" s="790"/>
      <c r="BSG16" s="790"/>
      <c r="BSH16" s="790"/>
      <c r="BSI16" s="790"/>
      <c r="BSJ16" s="790"/>
      <c r="BSK16" s="790"/>
      <c r="BSL16" s="790"/>
      <c r="BSM16" s="790"/>
      <c r="BSN16" s="790"/>
      <c r="BSO16" s="790"/>
      <c r="BSP16" s="790"/>
      <c r="BSQ16" s="790"/>
      <c r="BSR16" s="790"/>
      <c r="BSS16" s="790"/>
      <c r="BST16" s="790"/>
      <c r="BSU16" s="790"/>
      <c r="BSV16" s="790"/>
      <c r="BSW16" s="790"/>
      <c r="BSX16" s="790"/>
      <c r="BSY16" s="790"/>
      <c r="BSZ16" s="790"/>
      <c r="BTA16" s="790"/>
      <c r="BTB16" s="790"/>
      <c r="BTC16" s="790"/>
      <c r="BTD16" s="790"/>
      <c r="BTE16" s="790"/>
      <c r="BTF16" s="790"/>
      <c r="BTG16" s="790"/>
      <c r="BTH16" s="790"/>
      <c r="BTI16" s="790"/>
      <c r="BTJ16" s="790"/>
      <c r="BTK16" s="790"/>
      <c r="BTL16" s="790"/>
      <c r="BTM16" s="790"/>
      <c r="BTN16" s="790"/>
      <c r="BTO16" s="790"/>
      <c r="BTP16" s="790"/>
      <c r="BTQ16" s="790"/>
      <c r="BTR16" s="790"/>
      <c r="BTS16" s="790"/>
      <c r="BTT16" s="790"/>
      <c r="BTU16" s="790"/>
      <c r="BTV16" s="790"/>
      <c r="BTW16" s="790"/>
      <c r="BTX16" s="790"/>
      <c r="BTY16" s="790"/>
      <c r="BTZ16" s="790"/>
      <c r="BUA16" s="790"/>
      <c r="BUB16" s="790"/>
      <c r="BUC16" s="790"/>
      <c r="BUD16" s="790"/>
      <c r="BUE16" s="790"/>
      <c r="BUF16" s="790"/>
      <c r="BUG16" s="790"/>
      <c r="BUH16" s="790"/>
      <c r="BUI16" s="790"/>
      <c r="BUJ16" s="790"/>
      <c r="BUK16" s="790"/>
      <c r="BUL16" s="790"/>
      <c r="BUM16" s="790"/>
      <c r="BUN16" s="790"/>
      <c r="BUO16" s="790"/>
      <c r="BUP16" s="790"/>
      <c r="BUQ16" s="790"/>
      <c r="BUR16" s="790"/>
      <c r="BUS16" s="790"/>
      <c r="BUT16" s="790"/>
      <c r="BUU16" s="790"/>
      <c r="BUV16" s="790"/>
      <c r="BUW16" s="790"/>
      <c r="BUX16" s="790"/>
      <c r="BUY16" s="790"/>
      <c r="BUZ16" s="790"/>
      <c r="BVA16" s="790"/>
      <c r="BVB16" s="790"/>
      <c r="BVC16" s="790"/>
      <c r="BVD16" s="790"/>
      <c r="BVE16" s="790"/>
      <c r="BVF16" s="790"/>
      <c r="BVG16" s="790"/>
      <c r="BVH16" s="790"/>
      <c r="BVI16" s="790"/>
      <c r="BVJ16" s="790"/>
      <c r="BVK16" s="790"/>
      <c r="BVL16" s="790"/>
      <c r="BVM16" s="790"/>
      <c r="BVN16" s="790"/>
      <c r="BVO16" s="790"/>
      <c r="BVP16" s="790"/>
      <c r="BVQ16" s="790"/>
      <c r="BVR16" s="790"/>
      <c r="BVS16" s="790"/>
      <c r="BVT16" s="790"/>
      <c r="BVU16" s="790"/>
      <c r="BVV16" s="790"/>
      <c r="BVW16" s="790"/>
      <c r="BVX16" s="790"/>
      <c r="BVY16" s="790"/>
      <c r="BVZ16" s="790"/>
      <c r="BWA16" s="790"/>
      <c r="BWB16" s="790"/>
      <c r="BWC16" s="790"/>
      <c r="BWD16" s="790"/>
      <c r="BWE16" s="790"/>
      <c r="BWF16" s="790"/>
      <c r="BWG16" s="790"/>
      <c r="BWH16" s="790"/>
      <c r="BWI16" s="790"/>
      <c r="BWJ16" s="790"/>
      <c r="BWK16" s="790"/>
      <c r="BWL16" s="790"/>
      <c r="BWM16" s="790"/>
      <c r="BWN16" s="790"/>
      <c r="BWO16" s="790"/>
      <c r="BWP16" s="790"/>
      <c r="BWQ16" s="790"/>
      <c r="BWR16" s="790"/>
      <c r="BWS16" s="790"/>
      <c r="BWT16" s="790"/>
      <c r="BWU16" s="790"/>
      <c r="BWV16" s="790"/>
      <c r="BWW16" s="790"/>
      <c r="BWX16" s="790"/>
      <c r="BWY16" s="790"/>
      <c r="BWZ16" s="790"/>
      <c r="BXA16" s="790"/>
      <c r="BXB16" s="790"/>
      <c r="BXC16" s="790"/>
      <c r="BXD16" s="790"/>
      <c r="BXE16" s="790"/>
      <c r="BXF16" s="790"/>
      <c r="BXG16" s="790"/>
      <c r="BXH16" s="790"/>
      <c r="BXI16" s="790"/>
      <c r="BXJ16" s="790"/>
      <c r="BXK16" s="790"/>
      <c r="BXL16" s="790"/>
      <c r="BXM16" s="790"/>
      <c r="BXN16" s="790"/>
      <c r="BXO16" s="790"/>
      <c r="BXP16" s="790"/>
      <c r="BXQ16" s="790"/>
      <c r="BXR16" s="790"/>
      <c r="BXS16" s="790"/>
      <c r="BXT16" s="790"/>
      <c r="BXU16" s="790"/>
      <c r="BXV16" s="790"/>
      <c r="BXW16" s="790"/>
      <c r="BXX16" s="790"/>
      <c r="BXY16" s="790"/>
      <c r="BXZ16" s="790"/>
      <c r="BYA16" s="790"/>
      <c r="BYB16" s="790"/>
      <c r="BYC16" s="790"/>
      <c r="BYD16" s="790"/>
      <c r="BYE16" s="790"/>
      <c r="BYF16" s="790"/>
      <c r="BYG16" s="790"/>
      <c r="BYH16" s="790"/>
      <c r="BYI16" s="790"/>
      <c r="BYJ16" s="790"/>
      <c r="BYK16" s="790"/>
      <c r="BYL16" s="790"/>
      <c r="BYM16" s="790"/>
      <c r="BYN16" s="790"/>
      <c r="BYO16" s="790"/>
      <c r="BYP16" s="790"/>
      <c r="BYQ16" s="790"/>
      <c r="BYR16" s="790"/>
      <c r="BYS16" s="790"/>
      <c r="BYT16" s="790"/>
      <c r="BYU16" s="790"/>
      <c r="BYV16" s="790"/>
      <c r="BYW16" s="790"/>
      <c r="BYX16" s="790"/>
      <c r="BYY16" s="790"/>
      <c r="BYZ16" s="790"/>
      <c r="BZA16" s="790"/>
      <c r="BZB16" s="790"/>
      <c r="BZC16" s="790"/>
      <c r="BZD16" s="790"/>
      <c r="BZE16" s="790"/>
      <c r="BZF16" s="790"/>
      <c r="BZG16" s="790"/>
      <c r="BZH16" s="790"/>
      <c r="BZI16" s="790"/>
      <c r="BZJ16" s="790"/>
      <c r="BZK16" s="790"/>
      <c r="BZL16" s="790"/>
      <c r="BZM16" s="790"/>
      <c r="BZN16" s="790"/>
      <c r="BZO16" s="790"/>
      <c r="BZP16" s="790"/>
      <c r="BZQ16" s="790"/>
      <c r="BZR16" s="790"/>
      <c r="BZS16" s="790"/>
      <c r="BZT16" s="790"/>
      <c r="BZU16" s="790"/>
      <c r="BZV16" s="790"/>
      <c r="BZW16" s="790"/>
      <c r="BZX16" s="790"/>
      <c r="BZY16" s="790"/>
      <c r="BZZ16" s="790"/>
      <c r="CAA16" s="790"/>
      <c r="CAB16" s="790"/>
      <c r="CAC16" s="790"/>
      <c r="CAD16" s="790"/>
      <c r="CAE16" s="790"/>
      <c r="CAF16" s="790"/>
      <c r="CAG16" s="790"/>
      <c r="CAH16" s="790"/>
      <c r="CAI16" s="790"/>
      <c r="CAJ16" s="790"/>
      <c r="CAK16" s="790"/>
      <c r="CAL16" s="790"/>
      <c r="CAM16" s="790"/>
      <c r="CAN16" s="790"/>
      <c r="CAO16" s="790"/>
      <c r="CAP16" s="790"/>
      <c r="CAQ16" s="790"/>
      <c r="CAR16" s="790"/>
      <c r="CAS16" s="790"/>
      <c r="CAT16" s="790"/>
      <c r="CAU16" s="790"/>
      <c r="CAV16" s="790"/>
      <c r="CAW16" s="790"/>
      <c r="CAX16" s="790"/>
      <c r="CAY16" s="790"/>
      <c r="CAZ16" s="790"/>
      <c r="CBA16" s="790"/>
      <c r="CBB16" s="790"/>
      <c r="CBC16" s="790"/>
      <c r="CBD16" s="790"/>
      <c r="CBE16" s="790"/>
      <c r="CBF16" s="790"/>
      <c r="CBG16" s="790"/>
      <c r="CBH16" s="790"/>
      <c r="CBI16" s="790"/>
      <c r="CBJ16" s="790"/>
      <c r="CBK16" s="790"/>
      <c r="CBL16" s="790"/>
      <c r="CBM16" s="790"/>
      <c r="CBN16" s="790"/>
      <c r="CBO16" s="790"/>
      <c r="CBP16" s="790"/>
      <c r="CBQ16" s="790"/>
      <c r="CBR16" s="790"/>
      <c r="CBS16" s="790"/>
      <c r="CBT16" s="790"/>
      <c r="CBU16" s="790"/>
      <c r="CBV16" s="790"/>
      <c r="CBW16" s="790"/>
      <c r="CBX16" s="790"/>
      <c r="CBY16" s="790"/>
      <c r="CBZ16" s="790"/>
      <c r="CCA16" s="790"/>
      <c r="CCB16" s="790"/>
      <c r="CCC16" s="790"/>
      <c r="CCD16" s="790"/>
      <c r="CCE16" s="790"/>
      <c r="CCF16" s="790"/>
      <c r="CCG16" s="790"/>
      <c r="CCH16" s="790"/>
      <c r="CCI16" s="790"/>
      <c r="CCJ16" s="790"/>
      <c r="CCK16" s="790"/>
      <c r="CCL16" s="790"/>
      <c r="CCM16" s="790"/>
      <c r="CCN16" s="790"/>
      <c r="CCO16" s="790"/>
      <c r="CCP16" s="790"/>
      <c r="CCQ16" s="790"/>
      <c r="CCR16" s="790"/>
      <c r="CCS16" s="790"/>
      <c r="CCT16" s="790"/>
      <c r="CCU16" s="790"/>
      <c r="CCV16" s="790"/>
      <c r="CCW16" s="790"/>
      <c r="CCX16" s="790"/>
      <c r="CCY16" s="790"/>
      <c r="CCZ16" s="790"/>
      <c r="CDA16" s="790"/>
      <c r="CDB16" s="790"/>
      <c r="CDC16" s="790"/>
      <c r="CDD16" s="790"/>
      <c r="CDE16" s="790"/>
      <c r="CDF16" s="790"/>
      <c r="CDG16" s="790"/>
      <c r="CDH16" s="790"/>
      <c r="CDI16" s="790"/>
      <c r="CDJ16" s="790"/>
      <c r="CDK16" s="790"/>
      <c r="CDL16" s="790"/>
      <c r="CDM16" s="790"/>
      <c r="CDN16" s="790"/>
      <c r="CDO16" s="790"/>
      <c r="CDP16" s="790"/>
      <c r="CDQ16" s="790"/>
      <c r="CDR16" s="790"/>
      <c r="CDS16" s="790"/>
      <c r="CDT16" s="790"/>
      <c r="CDU16" s="790"/>
      <c r="CDV16" s="790"/>
      <c r="CDW16" s="790"/>
      <c r="CDX16" s="790"/>
      <c r="CDY16" s="790"/>
      <c r="CDZ16" s="790"/>
      <c r="CEA16" s="790"/>
      <c r="CEB16" s="790"/>
      <c r="CEC16" s="790"/>
      <c r="CED16" s="790"/>
      <c r="CEE16" s="790"/>
      <c r="CEF16" s="790"/>
      <c r="CEG16" s="790"/>
      <c r="CEH16" s="790"/>
      <c r="CEI16" s="790"/>
      <c r="CEJ16" s="790"/>
      <c r="CEK16" s="790"/>
      <c r="CEL16" s="790"/>
      <c r="CEM16" s="790"/>
      <c r="CEN16" s="790"/>
      <c r="CEO16" s="790"/>
      <c r="CEP16" s="790"/>
      <c r="CEQ16" s="790"/>
      <c r="CER16" s="790"/>
      <c r="CES16" s="790"/>
      <c r="CET16" s="790"/>
      <c r="CEU16" s="790"/>
      <c r="CEV16" s="790"/>
      <c r="CEW16" s="790"/>
      <c r="CEX16" s="790"/>
      <c r="CEY16" s="790"/>
      <c r="CEZ16" s="790"/>
      <c r="CFA16" s="790"/>
      <c r="CFB16" s="790"/>
      <c r="CFC16" s="790"/>
      <c r="CFD16" s="790"/>
      <c r="CFE16" s="790"/>
      <c r="CFF16" s="790"/>
      <c r="CFG16" s="790"/>
      <c r="CFH16" s="790"/>
      <c r="CFI16" s="790"/>
      <c r="CFJ16" s="790"/>
      <c r="CFK16" s="790"/>
      <c r="CFL16" s="790"/>
      <c r="CFM16" s="790"/>
      <c r="CFN16" s="790"/>
      <c r="CFO16" s="790"/>
      <c r="CFP16" s="790"/>
      <c r="CFQ16" s="790"/>
      <c r="CFR16" s="790"/>
      <c r="CFS16" s="790"/>
      <c r="CFT16" s="790"/>
      <c r="CFU16" s="790"/>
      <c r="CFV16" s="790"/>
      <c r="CFW16" s="790"/>
      <c r="CFX16" s="790"/>
      <c r="CFY16" s="790"/>
      <c r="CFZ16" s="790"/>
      <c r="CGA16" s="790"/>
      <c r="CGB16" s="790"/>
      <c r="CGC16" s="790"/>
      <c r="CGD16" s="790"/>
      <c r="CGE16" s="790"/>
      <c r="CGF16" s="790"/>
      <c r="CGG16" s="790"/>
      <c r="CGH16" s="790"/>
      <c r="CGI16" s="790"/>
      <c r="CGJ16" s="790"/>
      <c r="CGK16" s="790"/>
      <c r="CGL16" s="790"/>
      <c r="CGM16" s="790"/>
      <c r="CGN16" s="790"/>
      <c r="CGO16" s="790"/>
      <c r="CGP16" s="790"/>
      <c r="CGQ16" s="790"/>
      <c r="CGR16" s="790"/>
      <c r="CGS16" s="790"/>
      <c r="CGT16" s="790"/>
      <c r="CGU16" s="790"/>
      <c r="CGV16" s="790"/>
      <c r="CGW16" s="790"/>
      <c r="CGX16" s="790"/>
      <c r="CGY16" s="790"/>
      <c r="CGZ16" s="790"/>
      <c r="CHA16" s="790"/>
      <c r="CHB16" s="790"/>
      <c r="CHC16" s="790"/>
      <c r="CHD16" s="790"/>
      <c r="CHE16" s="790"/>
      <c r="CHF16" s="790"/>
      <c r="CHG16" s="790"/>
      <c r="CHH16" s="790"/>
      <c r="CHI16" s="790"/>
      <c r="CHJ16" s="790"/>
      <c r="CHK16" s="790"/>
      <c r="CHL16" s="790"/>
      <c r="CHM16" s="790"/>
      <c r="CHN16" s="790"/>
      <c r="CHO16" s="790"/>
      <c r="CHP16" s="790"/>
      <c r="CHQ16" s="790"/>
      <c r="CHR16" s="790"/>
      <c r="CHS16" s="790"/>
      <c r="CHT16" s="790"/>
      <c r="CHU16" s="790"/>
      <c r="CHV16" s="790"/>
      <c r="CHW16" s="790"/>
      <c r="CHX16" s="790"/>
      <c r="CHY16" s="790"/>
      <c r="CHZ16" s="790"/>
      <c r="CIA16" s="790"/>
      <c r="CIB16" s="790"/>
      <c r="CIC16" s="790"/>
      <c r="CID16" s="790"/>
      <c r="CIE16" s="790"/>
      <c r="CIF16" s="790"/>
      <c r="CIG16" s="790"/>
      <c r="CIH16" s="790"/>
      <c r="CII16" s="790"/>
      <c r="CIJ16" s="790"/>
      <c r="CIK16" s="790"/>
      <c r="CIL16" s="790"/>
      <c r="CIM16" s="790"/>
      <c r="CIN16" s="790"/>
      <c r="CIO16" s="790"/>
      <c r="CIP16" s="790"/>
      <c r="CIQ16" s="790"/>
      <c r="CIR16" s="790"/>
      <c r="CIS16" s="790"/>
      <c r="CIT16" s="790"/>
      <c r="CIU16" s="790"/>
      <c r="CIV16" s="790"/>
      <c r="CIW16" s="790"/>
      <c r="CIX16" s="790"/>
      <c r="CIY16" s="790"/>
      <c r="CIZ16" s="790"/>
      <c r="CJA16" s="790"/>
      <c r="CJB16" s="790"/>
      <c r="CJC16" s="790"/>
      <c r="CJD16" s="790"/>
      <c r="CJE16" s="790"/>
      <c r="CJF16" s="790"/>
      <c r="CJG16" s="790"/>
      <c r="CJH16" s="790"/>
      <c r="CJI16" s="790"/>
      <c r="CJJ16" s="790"/>
      <c r="CJK16" s="790"/>
      <c r="CJL16" s="790"/>
      <c r="CJM16" s="790"/>
      <c r="CJN16" s="790"/>
      <c r="CJO16" s="790"/>
      <c r="CJP16" s="790"/>
      <c r="CJQ16" s="790"/>
      <c r="CJR16" s="790"/>
      <c r="CJS16" s="790"/>
      <c r="CJT16" s="790"/>
      <c r="CJU16" s="790"/>
      <c r="CJV16" s="790"/>
      <c r="CJW16" s="790"/>
      <c r="CJX16" s="790"/>
      <c r="CJY16" s="790"/>
      <c r="CJZ16" s="790"/>
      <c r="CKA16" s="790"/>
      <c r="CKB16" s="790"/>
      <c r="CKC16" s="790"/>
      <c r="CKD16" s="790"/>
      <c r="CKE16" s="790"/>
      <c r="CKF16" s="790"/>
      <c r="CKG16" s="790"/>
      <c r="CKH16" s="790"/>
      <c r="CKI16" s="790"/>
      <c r="CKJ16" s="790"/>
      <c r="CKK16" s="790"/>
      <c r="CKL16" s="790"/>
      <c r="CKM16" s="790"/>
      <c r="CKN16" s="790"/>
      <c r="CKO16" s="790"/>
      <c r="CKP16" s="790"/>
      <c r="CKQ16" s="790"/>
      <c r="CKR16" s="790"/>
      <c r="CKS16" s="790"/>
      <c r="CKT16" s="790"/>
      <c r="CKU16" s="790"/>
      <c r="CKV16" s="790"/>
      <c r="CKW16" s="790"/>
      <c r="CKX16" s="790"/>
      <c r="CKY16" s="790"/>
      <c r="CKZ16" s="790"/>
      <c r="CLA16" s="790"/>
      <c r="CLB16" s="790"/>
      <c r="CLC16" s="790"/>
      <c r="CLD16" s="790"/>
      <c r="CLE16" s="790"/>
      <c r="CLF16" s="790"/>
      <c r="CLG16" s="790"/>
      <c r="CLH16" s="790"/>
      <c r="CLI16" s="790"/>
      <c r="CLJ16" s="790"/>
      <c r="CLK16" s="790"/>
      <c r="CLL16" s="790"/>
      <c r="CLM16" s="790"/>
      <c r="CLN16" s="790"/>
      <c r="CLO16" s="790"/>
      <c r="CLP16" s="790"/>
      <c r="CLQ16" s="790"/>
      <c r="CLR16" s="790"/>
      <c r="CLS16" s="790"/>
      <c r="CLT16" s="790"/>
      <c r="CLU16" s="790"/>
      <c r="CLV16" s="790"/>
      <c r="CLW16" s="790"/>
      <c r="CLX16" s="790"/>
      <c r="CLY16" s="790"/>
      <c r="CLZ16" s="790"/>
      <c r="CMA16" s="790"/>
      <c r="CMB16" s="790"/>
      <c r="CMC16" s="790"/>
      <c r="CMD16" s="790"/>
      <c r="CME16" s="790"/>
      <c r="CMF16" s="790"/>
      <c r="CMG16" s="790"/>
      <c r="CMH16" s="790"/>
      <c r="CMI16" s="790"/>
      <c r="CMJ16" s="790"/>
      <c r="CMK16" s="790"/>
      <c r="CML16" s="790"/>
      <c r="CMM16" s="790"/>
      <c r="CMN16" s="790"/>
      <c r="CMO16" s="790"/>
      <c r="CMP16" s="790"/>
      <c r="CMQ16" s="790"/>
      <c r="CMR16" s="790"/>
      <c r="CMS16" s="790"/>
      <c r="CMT16" s="790"/>
      <c r="CMU16" s="790"/>
      <c r="CMV16" s="790"/>
      <c r="CMW16" s="790"/>
      <c r="CMX16" s="790"/>
      <c r="CMY16" s="790"/>
      <c r="CMZ16" s="790"/>
      <c r="CNA16" s="790"/>
      <c r="CNB16" s="790"/>
      <c r="CNC16" s="790"/>
      <c r="CND16" s="790"/>
      <c r="CNE16" s="790"/>
      <c r="CNF16" s="790"/>
      <c r="CNG16" s="790"/>
      <c r="CNH16" s="790"/>
      <c r="CNI16" s="790"/>
      <c r="CNJ16" s="790"/>
      <c r="CNK16" s="790"/>
      <c r="CNL16" s="790"/>
      <c r="CNM16" s="790"/>
      <c r="CNN16" s="790"/>
      <c r="CNO16" s="790"/>
      <c r="CNP16" s="790"/>
      <c r="CNQ16" s="790"/>
      <c r="CNR16" s="790"/>
      <c r="CNS16" s="790"/>
      <c r="CNT16" s="790"/>
      <c r="CNU16" s="790"/>
      <c r="CNV16" s="790"/>
      <c r="CNW16" s="790"/>
      <c r="CNX16" s="790"/>
      <c r="CNY16" s="790"/>
      <c r="CNZ16" s="790"/>
      <c r="COA16" s="790"/>
      <c r="COB16" s="790"/>
      <c r="COC16" s="790"/>
      <c r="COD16" s="790"/>
      <c r="COE16" s="790"/>
      <c r="COF16" s="790"/>
      <c r="COG16" s="790"/>
      <c r="COH16" s="790"/>
      <c r="COI16" s="790"/>
      <c r="COJ16" s="790"/>
      <c r="COK16" s="790"/>
      <c r="COL16" s="790"/>
      <c r="COM16" s="790"/>
      <c r="CON16" s="790"/>
      <c r="COO16" s="790"/>
      <c r="COP16" s="790"/>
      <c r="COQ16" s="790"/>
      <c r="COR16" s="790"/>
      <c r="COS16" s="790"/>
      <c r="COT16" s="790"/>
      <c r="COU16" s="790"/>
      <c r="COV16" s="790"/>
      <c r="COW16" s="790"/>
      <c r="COX16" s="790"/>
      <c r="COY16" s="790"/>
      <c r="COZ16" s="790"/>
      <c r="CPA16" s="790"/>
      <c r="CPB16" s="790"/>
      <c r="CPC16" s="790"/>
      <c r="CPD16" s="790"/>
      <c r="CPE16" s="790"/>
      <c r="CPF16" s="790"/>
      <c r="CPG16" s="790"/>
      <c r="CPH16" s="790"/>
      <c r="CPI16" s="790"/>
      <c r="CPJ16" s="790"/>
      <c r="CPK16" s="790"/>
      <c r="CPL16" s="790"/>
      <c r="CPM16" s="790"/>
      <c r="CPN16" s="790"/>
      <c r="CPO16" s="790"/>
      <c r="CPP16" s="790"/>
      <c r="CPQ16" s="790"/>
      <c r="CPR16" s="790"/>
      <c r="CPS16" s="790"/>
      <c r="CPT16" s="790"/>
      <c r="CPU16" s="790"/>
      <c r="CPV16" s="790"/>
      <c r="CPW16" s="790"/>
      <c r="CPX16" s="790"/>
      <c r="CPY16" s="790"/>
      <c r="CPZ16" s="790"/>
      <c r="CQA16" s="790"/>
      <c r="CQB16" s="790"/>
      <c r="CQC16" s="790"/>
      <c r="CQD16" s="790"/>
      <c r="CQE16" s="790"/>
      <c r="CQF16" s="790"/>
      <c r="CQG16" s="790"/>
      <c r="CQH16" s="790"/>
      <c r="CQI16" s="790"/>
      <c r="CQJ16" s="790"/>
      <c r="CQK16" s="790"/>
      <c r="CQL16" s="790"/>
      <c r="CQM16" s="790"/>
      <c r="CQN16" s="790"/>
      <c r="CQO16" s="790"/>
      <c r="CQP16" s="790"/>
      <c r="CQQ16" s="790"/>
      <c r="CQR16" s="790"/>
      <c r="CQS16" s="790"/>
      <c r="CQT16" s="790"/>
      <c r="CQU16" s="790"/>
      <c r="CQV16" s="790"/>
      <c r="CQW16" s="790"/>
      <c r="CQX16" s="790"/>
      <c r="CQY16" s="790"/>
      <c r="CQZ16" s="790"/>
      <c r="CRA16" s="790"/>
      <c r="CRB16" s="790"/>
      <c r="CRC16" s="790"/>
      <c r="CRD16" s="790"/>
      <c r="CRE16" s="790"/>
      <c r="CRF16" s="790"/>
      <c r="CRG16" s="790"/>
      <c r="CRH16" s="790"/>
      <c r="CRI16" s="790"/>
      <c r="CRJ16" s="790"/>
      <c r="CRK16" s="790"/>
      <c r="CRL16" s="790"/>
      <c r="CRM16" s="790"/>
      <c r="CRN16" s="790"/>
      <c r="CRO16" s="790"/>
      <c r="CRP16" s="790"/>
      <c r="CRQ16" s="790"/>
      <c r="CRR16" s="790"/>
      <c r="CRS16" s="790"/>
      <c r="CRT16" s="790"/>
      <c r="CRU16" s="790"/>
      <c r="CRV16" s="790"/>
      <c r="CRW16" s="790"/>
      <c r="CRX16" s="790"/>
      <c r="CRY16" s="790"/>
      <c r="CRZ16" s="790"/>
      <c r="CSA16" s="790"/>
      <c r="CSB16" s="790"/>
      <c r="CSC16" s="790"/>
      <c r="CSD16" s="790"/>
      <c r="CSE16" s="790"/>
      <c r="CSF16" s="790"/>
      <c r="CSG16" s="790"/>
      <c r="CSH16" s="790"/>
      <c r="CSI16" s="790"/>
      <c r="CSJ16" s="790"/>
      <c r="CSK16" s="790"/>
      <c r="CSL16" s="790"/>
      <c r="CSM16" s="790"/>
      <c r="CSN16" s="790"/>
      <c r="CSO16" s="790"/>
      <c r="CSP16" s="790"/>
      <c r="CSQ16" s="790"/>
      <c r="CSR16" s="790"/>
      <c r="CSS16" s="790"/>
      <c r="CST16" s="790"/>
      <c r="CSU16" s="790"/>
      <c r="CSV16" s="790"/>
      <c r="CSW16" s="790"/>
      <c r="CSX16" s="790"/>
      <c r="CSY16" s="790"/>
      <c r="CSZ16" s="790"/>
      <c r="CTA16" s="790"/>
      <c r="CTB16" s="790"/>
      <c r="CTC16" s="790"/>
      <c r="CTD16" s="790"/>
      <c r="CTE16" s="790"/>
      <c r="CTF16" s="790"/>
      <c r="CTG16" s="790"/>
      <c r="CTH16" s="790"/>
      <c r="CTI16" s="790"/>
      <c r="CTJ16" s="790"/>
      <c r="CTK16" s="790"/>
      <c r="CTL16" s="790"/>
      <c r="CTM16" s="790"/>
      <c r="CTN16" s="790"/>
      <c r="CTO16" s="790"/>
      <c r="CTP16" s="790"/>
      <c r="CTQ16" s="790"/>
      <c r="CTR16" s="790"/>
      <c r="CTS16" s="790"/>
      <c r="CTT16" s="790"/>
      <c r="CTU16" s="790"/>
      <c r="CTV16" s="790"/>
      <c r="CTW16" s="790"/>
      <c r="CTX16" s="790"/>
      <c r="CTY16" s="790"/>
      <c r="CTZ16" s="790"/>
      <c r="CUA16" s="790"/>
      <c r="CUB16" s="790"/>
      <c r="CUC16" s="790"/>
      <c r="CUD16" s="790"/>
      <c r="CUE16" s="790"/>
      <c r="CUF16" s="790"/>
      <c r="CUG16" s="790"/>
      <c r="CUH16" s="790"/>
      <c r="CUI16" s="790"/>
      <c r="CUJ16" s="790"/>
      <c r="CUK16" s="790"/>
      <c r="CUL16" s="790"/>
      <c r="CUM16" s="790"/>
      <c r="CUN16" s="790"/>
      <c r="CUO16" s="790"/>
      <c r="CUP16" s="790"/>
      <c r="CUQ16" s="790"/>
      <c r="CUR16" s="790"/>
      <c r="CUS16" s="790"/>
      <c r="CUT16" s="790"/>
      <c r="CUU16" s="790"/>
      <c r="CUV16" s="790"/>
      <c r="CUW16" s="790"/>
      <c r="CUX16" s="790"/>
      <c r="CUY16" s="790"/>
      <c r="CUZ16" s="790"/>
      <c r="CVA16" s="790"/>
      <c r="CVB16" s="790"/>
      <c r="CVC16" s="790"/>
      <c r="CVD16" s="790"/>
      <c r="CVE16" s="790"/>
      <c r="CVF16" s="790"/>
      <c r="CVG16" s="790"/>
      <c r="CVH16" s="790"/>
      <c r="CVI16" s="790"/>
      <c r="CVJ16" s="790"/>
      <c r="CVK16" s="790"/>
      <c r="CVL16" s="790"/>
      <c r="CVM16" s="790"/>
      <c r="CVN16" s="790"/>
      <c r="CVO16" s="790"/>
      <c r="CVP16" s="790"/>
      <c r="CVQ16" s="790"/>
      <c r="CVR16" s="790"/>
      <c r="CVS16" s="790"/>
      <c r="CVT16" s="790"/>
      <c r="CVU16" s="790"/>
      <c r="CVV16" s="790"/>
      <c r="CVW16" s="790"/>
      <c r="CVX16" s="790"/>
      <c r="CVY16" s="790"/>
      <c r="CVZ16" s="790"/>
      <c r="CWA16" s="790"/>
      <c r="CWB16" s="790"/>
      <c r="CWC16" s="790"/>
      <c r="CWD16" s="790"/>
      <c r="CWE16" s="790"/>
      <c r="CWF16" s="790"/>
      <c r="CWG16" s="790"/>
      <c r="CWH16" s="790"/>
      <c r="CWI16" s="790"/>
      <c r="CWJ16" s="790"/>
      <c r="CWK16" s="790"/>
      <c r="CWL16" s="790"/>
      <c r="CWM16" s="790"/>
      <c r="CWN16" s="790"/>
      <c r="CWO16" s="790"/>
      <c r="CWP16" s="790"/>
      <c r="CWQ16" s="790"/>
      <c r="CWR16" s="790"/>
      <c r="CWS16" s="790"/>
      <c r="CWT16" s="790"/>
      <c r="CWU16" s="790"/>
      <c r="CWV16" s="790"/>
      <c r="CWW16" s="790"/>
      <c r="CWX16" s="790"/>
      <c r="CWY16" s="790"/>
      <c r="CWZ16" s="790"/>
      <c r="CXA16" s="790"/>
      <c r="CXB16" s="790"/>
      <c r="CXC16" s="790"/>
      <c r="CXD16" s="790"/>
      <c r="CXE16" s="790"/>
      <c r="CXF16" s="790"/>
      <c r="CXG16" s="790"/>
      <c r="CXH16" s="790"/>
      <c r="CXI16" s="790"/>
      <c r="CXJ16" s="790"/>
      <c r="CXK16" s="790"/>
      <c r="CXL16" s="790"/>
      <c r="CXM16" s="790"/>
      <c r="CXN16" s="790"/>
      <c r="CXO16" s="790"/>
      <c r="CXP16" s="790"/>
      <c r="CXQ16" s="790"/>
      <c r="CXR16" s="790"/>
      <c r="CXS16" s="790"/>
      <c r="CXT16" s="790"/>
      <c r="CXU16" s="790"/>
      <c r="CXV16" s="790"/>
      <c r="CXW16" s="790"/>
      <c r="CXX16" s="790"/>
      <c r="CXY16" s="790"/>
      <c r="CXZ16" s="790"/>
      <c r="CYA16" s="790"/>
      <c r="CYB16" s="790"/>
      <c r="CYC16" s="790"/>
      <c r="CYD16" s="790"/>
      <c r="CYE16" s="790"/>
      <c r="CYF16" s="790"/>
      <c r="CYG16" s="790"/>
      <c r="CYH16" s="790"/>
      <c r="CYI16" s="790"/>
      <c r="CYJ16" s="790"/>
      <c r="CYK16" s="790"/>
      <c r="CYL16" s="790"/>
      <c r="CYM16" s="790"/>
      <c r="CYN16" s="790"/>
      <c r="CYO16" s="790"/>
      <c r="CYP16" s="790"/>
      <c r="CYQ16" s="790"/>
      <c r="CYR16" s="790"/>
      <c r="CYS16" s="790"/>
      <c r="CYT16" s="790"/>
      <c r="CYU16" s="790"/>
      <c r="CYV16" s="790"/>
      <c r="CYW16" s="790"/>
      <c r="CYX16" s="790"/>
      <c r="CYY16" s="790"/>
      <c r="CYZ16" s="790"/>
      <c r="CZA16" s="790"/>
      <c r="CZB16" s="790"/>
      <c r="CZC16" s="790"/>
      <c r="CZD16" s="790"/>
      <c r="CZE16" s="790"/>
      <c r="CZF16" s="790"/>
      <c r="CZG16" s="790"/>
      <c r="CZH16" s="790"/>
      <c r="CZI16" s="790"/>
      <c r="CZJ16" s="790"/>
      <c r="CZK16" s="790"/>
      <c r="CZL16" s="790"/>
      <c r="CZM16" s="790"/>
      <c r="CZN16" s="790"/>
      <c r="CZO16" s="790"/>
      <c r="CZP16" s="790"/>
      <c r="CZQ16" s="790"/>
      <c r="CZR16" s="790"/>
      <c r="CZS16" s="790"/>
      <c r="CZT16" s="790"/>
      <c r="CZU16" s="790"/>
      <c r="CZV16" s="790"/>
      <c r="CZW16" s="790"/>
      <c r="CZX16" s="790"/>
      <c r="CZY16" s="790"/>
      <c r="CZZ16" s="790"/>
      <c r="DAA16" s="790"/>
      <c r="DAB16" s="790"/>
      <c r="DAC16" s="790"/>
      <c r="DAD16" s="790"/>
      <c r="DAE16" s="790"/>
      <c r="DAF16" s="790"/>
      <c r="DAG16" s="790"/>
      <c r="DAH16" s="790"/>
      <c r="DAI16" s="790"/>
      <c r="DAJ16" s="790"/>
      <c r="DAK16" s="790"/>
      <c r="DAL16" s="790"/>
      <c r="DAM16" s="790"/>
      <c r="DAN16" s="790"/>
      <c r="DAO16" s="790"/>
      <c r="DAP16" s="790"/>
      <c r="DAQ16" s="790"/>
      <c r="DAR16" s="790"/>
      <c r="DAS16" s="790"/>
      <c r="DAT16" s="790"/>
      <c r="DAU16" s="790"/>
      <c r="DAV16" s="790"/>
      <c r="DAW16" s="790"/>
      <c r="DAX16" s="790"/>
      <c r="DAY16" s="790"/>
      <c r="DAZ16" s="790"/>
      <c r="DBA16" s="790"/>
      <c r="DBB16" s="790"/>
      <c r="DBC16" s="790"/>
      <c r="DBD16" s="790"/>
      <c r="DBE16" s="790"/>
      <c r="DBF16" s="790"/>
      <c r="DBG16" s="790"/>
      <c r="DBH16" s="790"/>
      <c r="DBI16" s="790"/>
      <c r="DBJ16" s="790"/>
      <c r="DBK16" s="790"/>
      <c r="DBL16" s="790"/>
      <c r="DBM16" s="790"/>
      <c r="DBN16" s="790"/>
      <c r="DBO16" s="790"/>
      <c r="DBP16" s="790"/>
      <c r="DBQ16" s="790"/>
      <c r="DBR16" s="790"/>
      <c r="DBS16" s="790"/>
      <c r="DBT16" s="790"/>
      <c r="DBU16" s="790"/>
      <c r="DBV16" s="790"/>
      <c r="DBW16" s="790"/>
      <c r="DBX16" s="790"/>
      <c r="DBY16" s="790"/>
      <c r="DBZ16" s="790"/>
      <c r="DCA16" s="790"/>
      <c r="DCB16" s="790"/>
      <c r="DCC16" s="790"/>
      <c r="DCD16" s="790"/>
      <c r="DCE16" s="790"/>
      <c r="DCF16" s="790"/>
      <c r="DCG16" s="790"/>
      <c r="DCH16" s="790"/>
      <c r="DCI16" s="790"/>
      <c r="DCJ16" s="790"/>
      <c r="DCK16" s="790"/>
      <c r="DCL16" s="790"/>
      <c r="DCM16" s="790"/>
      <c r="DCN16" s="790"/>
      <c r="DCO16" s="790"/>
      <c r="DCP16" s="790"/>
      <c r="DCQ16" s="790"/>
      <c r="DCR16" s="790"/>
      <c r="DCS16" s="790"/>
      <c r="DCT16" s="790"/>
      <c r="DCU16" s="790"/>
      <c r="DCV16" s="790"/>
      <c r="DCW16" s="790"/>
      <c r="DCX16" s="790"/>
      <c r="DCY16" s="790"/>
      <c r="DCZ16" s="790"/>
      <c r="DDA16" s="790"/>
      <c r="DDB16" s="790"/>
      <c r="DDC16" s="790"/>
      <c r="DDD16" s="790"/>
      <c r="DDE16" s="790"/>
      <c r="DDF16" s="790"/>
      <c r="DDG16" s="790"/>
      <c r="DDH16" s="790"/>
      <c r="DDI16" s="790"/>
      <c r="DDJ16" s="790"/>
      <c r="DDK16" s="790"/>
      <c r="DDL16" s="790"/>
      <c r="DDM16" s="790"/>
      <c r="DDN16" s="790"/>
      <c r="DDO16" s="790"/>
      <c r="DDP16" s="790"/>
      <c r="DDQ16" s="790"/>
      <c r="DDR16" s="790"/>
      <c r="DDS16" s="790"/>
      <c r="DDT16" s="790"/>
      <c r="DDU16" s="790"/>
      <c r="DDV16" s="790"/>
      <c r="DDW16" s="790"/>
      <c r="DDX16" s="790"/>
      <c r="DDY16" s="790"/>
      <c r="DDZ16" s="790"/>
      <c r="DEA16" s="790"/>
      <c r="DEB16" s="790"/>
      <c r="DEC16" s="790"/>
      <c r="DED16" s="790"/>
      <c r="DEE16" s="790"/>
      <c r="DEF16" s="790"/>
      <c r="DEG16" s="790"/>
      <c r="DEH16" s="790"/>
      <c r="DEI16" s="790"/>
      <c r="DEJ16" s="790"/>
      <c r="DEK16" s="790"/>
      <c r="DEL16" s="790"/>
      <c r="DEM16" s="790"/>
      <c r="DEN16" s="790"/>
      <c r="DEO16" s="790"/>
      <c r="DEP16" s="790"/>
      <c r="DEQ16" s="790"/>
      <c r="DER16" s="790"/>
      <c r="DES16" s="790"/>
      <c r="DET16" s="790"/>
      <c r="DEU16" s="790"/>
      <c r="DEV16" s="790"/>
      <c r="DEW16" s="790"/>
      <c r="DEX16" s="790"/>
      <c r="DEY16" s="790"/>
      <c r="DEZ16" s="790"/>
      <c r="DFA16" s="790"/>
      <c r="DFB16" s="790"/>
      <c r="DFC16" s="790"/>
      <c r="DFD16" s="790"/>
      <c r="DFE16" s="790"/>
      <c r="DFF16" s="790"/>
      <c r="DFG16" s="790"/>
      <c r="DFH16" s="790"/>
      <c r="DFI16" s="790"/>
      <c r="DFJ16" s="790"/>
      <c r="DFK16" s="790"/>
      <c r="DFL16" s="790"/>
      <c r="DFM16" s="790"/>
      <c r="DFN16" s="790"/>
      <c r="DFO16" s="790"/>
      <c r="DFP16" s="790"/>
      <c r="DFQ16" s="790"/>
      <c r="DFR16" s="790"/>
      <c r="DFS16" s="790"/>
      <c r="DFT16" s="790"/>
      <c r="DFU16" s="790"/>
      <c r="DFV16" s="790"/>
      <c r="DFW16" s="790"/>
      <c r="DFX16" s="790"/>
      <c r="DFY16" s="790"/>
      <c r="DFZ16" s="790"/>
      <c r="DGA16" s="790"/>
      <c r="DGB16" s="790"/>
      <c r="DGC16" s="790"/>
      <c r="DGD16" s="790"/>
      <c r="DGE16" s="790"/>
      <c r="DGF16" s="790"/>
      <c r="DGG16" s="790"/>
      <c r="DGH16" s="790"/>
      <c r="DGI16" s="790"/>
      <c r="DGJ16" s="790"/>
      <c r="DGK16" s="790"/>
      <c r="DGL16" s="790"/>
      <c r="DGM16" s="790"/>
      <c r="DGN16" s="790"/>
      <c r="DGO16" s="790"/>
      <c r="DGP16" s="790"/>
      <c r="DGQ16" s="790"/>
      <c r="DGR16" s="790"/>
      <c r="DGS16" s="790"/>
      <c r="DGT16" s="790"/>
      <c r="DGU16" s="790"/>
      <c r="DGV16" s="790"/>
      <c r="DGW16" s="790"/>
      <c r="DGX16" s="790"/>
      <c r="DGY16" s="790"/>
      <c r="DGZ16" s="790"/>
      <c r="DHA16" s="790"/>
      <c r="DHB16" s="790"/>
      <c r="DHC16" s="790"/>
      <c r="DHD16" s="790"/>
      <c r="DHE16" s="790"/>
      <c r="DHF16" s="790"/>
      <c r="DHG16" s="790"/>
      <c r="DHH16" s="790"/>
      <c r="DHI16" s="790"/>
      <c r="DHJ16" s="790"/>
      <c r="DHK16" s="790"/>
      <c r="DHL16" s="790"/>
      <c r="DHM16" s="790"/>
      <c r="DHN16" s="790"/>
      <c r="DHO16" s="790"/>
      <c r="DHP16" s="790"/>
      <c r="DHQ16" s="790"/>
      <c r="DHR16" s="790"/>
      <c r="DHS16" s="790"/>
      <c r="DHT16" s="790"/>
      <c r="DHU16" s="790"/>
      <c r="DHV16" s="790"/>
      <c r="DHW16" s="790"/>
      <c r="DHX16" s="790"/>
      <c r="DHY16" s="790"/>
      <c r="DHZ16" s="790"/>
      <c r="DIA16" s="790"/>
      <c r="DIB16" s="790"/>
      <c r="DIC16" s="790"/>
      <c r="DID16" s="790"/>
      <c r="DIE16" s="790"/>
      <c r="DIF16" s="790"/>
      <c r="DIG16" s="790"/>
      <c r="DIH16" s="790"/>
      <c r="DII16" s="790"/>
      <c r="DIJ16" s="790"/>
      <c r="DIK16" s="790"/>
      <c r="DIL16" s="790"/>
      <c r="DIM16" s="790"/>
      <c r="DIN16" s="790"/>
      <c r="DIO16" s="790"/>
      <c r="DIP16" s="790"/>
      <c r="DIQ16" s="790"/>
      <c r="DIR16" s="790"/>
      <c r="DIS16" s="790"/>
      <c r="DIT16" s="790"/>
      <c r="DIU16" s="790"/>
      <c r="DIV16" s="790"/>
      <c r="DIW16" s="790"/>
      <c r="DIX16" s="790"/>
      <c r="DIY16" s="790"/>
      <c r="DIZ16" s="790"/>
      <c r="DJA16" s="790"/>
      <c r="DJB16" s="790"/>
      <c r="DJC16" s="790"/>
      <c r="DJD16" s="790"/>
      <c r="DJE16" s="790"/>
      <c r="DJF16" s="790"/>
      <c r="DJG16" s="790"/>
      <c r="DJH16" s="790"/>
      <c r="DJI16" s="790"/>
      <c r="DJJ16" s="790"/>
      <c r="DJK16" s="790"/>
      <c r="DJL16" s="790"/>
      <c r="DJM16" s="790"/>
      <c r="DJN16" s="790"/>
      <c r="DJO16" s="790"/>
      <c r="DJP16" s="790"/>
      <c r="DJQ16" s="790"/>
      <c r="DJR16" s="790"/>
      <c r="DJS16" s="790"/>
      <c r="DJT16" s="790"/>
      <c r="DJU16" s="790"/>
      <c r="DJV16" s="790"/>
      <c r="DJW16" s="790"/>
      <c r="DJX16" s="790"/>
      <c r="DJY16" s="790"/>
      <c r="DJZ16" s="790"/>
      <c r="DKA16" s="790"/>
      <c r="DKB16" s="790"/>
      <c r="DKC16" s="790"/>
      <c r="DKD16" s="790"/>
      <c r="DKE16" s="790"/>
      <c r="DKF16" s="790"/>
      <c r="DKG16" s="790"/>
      <c r="DKH16" s="790"/>
      <c r="DKI16" s="790"/>
      <c r="DKJ16" s="790"/>
      <c r="DKK16" s="790"/>
      <c r="DKL16" s="790"/>
      <c r="DKM16" s="790"/>
      <c r="DKN16" s="790"/>
      <c r="DKO16" s="790"/>
      <c r="DKP16" s="790"/>
      <c r="DKQ16" s="790"/>
      <c r="DKR16" s="790"/>
      <c r="DKS16" s="790"/>
      <c r="DKT16" s="790"/>
      <c r="DKU16" s="790"/>
      <c r="DKV16" s="790"/>
      <c r="DKW16" s="790"/>
      <c r="DKX16" s="790"/>
      <c r="DKY16" s="790"/>
      <c r="DKZ16" s="790"/>
      <c r="DLA16" s="790"/>
      <c r="DLB16" s="790"/>
      <c r="DLC16" s="790"/>
      <c r="DLD16" s="790"/>
      <c r="DLE16" s="790"/>
      <c r="DLF16" s="790"/>
      <c r="DLG16" s="790"/>
      <c r="DLH16" s="790"/>
      <c r="DLI16" s="790"/>
      <c r="DLJ16" s="790"/>
      <c r="DLK16" s="790"/>
      <c r="DLL16" s="790"/>
      <c r="DLM16" s="790"/>
      <c r="DLN16" s="790"/>
      <c r="DLO16" s="790"/>
      <c r="DLP16" s="790"/>
      <c r="DLQ16" s="790"/>
      <c r="DLR16" s="790"/>
      <c r="DLS16" s="790"/>
      <c r="DLT16" s="790"/>
      <c r="DLU16" s="790"/>
      <c r="DLV16" s="790"/>
      <c r="DLW16" s="790"/>
      <c r="DLX16" s="790"/>
      <c r="DLY16" s="790"/>
      <c r="DLZ16" s="790"/>
      <c r="DMA16" s="790"/>
      <c r="DMB16" s="790"/>
      <c r="DMC16" s="790"/>
      <c r="DMD16" s="790"/>
      <c r="DME16" s="790"/>
      <c r="DMF16" s="790"/>
      <c r="DMG16" s="790"/>
      <c r="DMH16" s="790"/>
      <c r="DMI16" s="790"/>
      <c r="DMJ16" s="790"/>
      <c r="DMK16" s="790"/>
      <c r="DML16" s="790"/>
      <c r="DMM16" s="790"/>
      <c r="DMN16" s="790"/>
      <c r="DMO16" s="790"/>
      <c r="DMP16" s="790"/>
      <c r="DMQ16" s="790"/>
      <c r="DMR16" s="790"/>
      <c r="DMS16" s="790"/>
      <c r="DMT16" s="790"/>
      <c r="DMU16" s="790"/>
      <c r="DMV16" s="790"/>
      <c r="DMW16" s="790"/>
      <c r="DMX16" s="790"/>
      <c r="DMY16" s="790"/>
      <c r="DMZ16" s="790"/>
      <c r="DNA16" s="790"/>
      <c r="DNB16" s="790"/>
      <c r="DNC16" s="790"/>
      <c r="DND16" s="790"/>
      <c r="DNE16" s="790"/>
      <c r="DNF16" s="790"/>
      <c r="DNG16" s="790"/>
      <c r="DNH16" s="790"/>
      <c r="DNI16" s="790"/>
      <c r="DNJ16" s="790"/>
      <c r="DNK16" s="790"/>
      <c r="DNL16" s="790"/>
      <c r="DNM16" s="790"/>
      <c r="DNN16" s="790"/>
      <c r="DNO16" s="790"/>
      <c r="DNP16" s="790"/>
      <c r="DNQ16" s="790"/>
      <c r="DNR16" s="790"/>
      <c r="DNS16" s="790"/>
      <c r="DNT16" s="790"/>
      <c r="DNU16" s="790"/>
      <c r="DNV16" s="790"/>
      <c r="DNW16" s="790"/>
      <c r="DNX16" s="790"/>
      <c r="DNY16" s="790"/>
      <c r="DNZ16" s="790"/>
      <c r="DOA16" s="790"/>
      <c r="DOB16" s="790"/>
      <c r="DOC16" s="790"/>
      <c r="DOD16" s="790"/>
      <c r="DOE16" s="790"/>
      <c r="DOF16" s="790"/>
      <c r="DOG16" s="790"/>
      <c r="DOH16" s="790"/>
      <c r="DOI16" s="790"/>
      <c r="DOJ16" s="790"/>
      <c r="DOK16" s="790"/>
      <c r="DOL16" s="790"/>
      <c r="DOM16" s="790"/>
      <c r="DON16" s="790"/>
      <c r="DOO16" s="790"/>
      <c r="DOP16" s="790"/>
      <c r="DOQ16" s="790"/>
      <c r="DOR16" s="790"/>
      <c r="DOS16" s="790"/>
      <c r="DOT16" s="790"/>
      <c r="DOU16" s="790"/>
      <c r="DOV16" s="790"/>
      <c r="DOW16" s="790"/>
      <c r="DOX16" s="790"/>
      <c r="DOY16" s="790"/>
      <c r="DOZ16" s="790"/>
      <c r="DPA16" s="790"/>
      <c r="DPB16" s="790"/>
      <c r="DPC16" s="790"/>
      <c r="DPD16" s="790"/>
      <c r="DPE16" s="790"/>
      <c r="DPF16" s="790"/>
      <c r="DPG16" s="790"/>
      <c r="DPH16" s="790"/>
      <c r="DPI16" s="790"/>
      <c r="DPJ16" s="790"/>
      <c r="DPK16" s="790"/>
      <c r="DPL16" s="790"/>
      <c r="DPM16" s="790"/>
      <c r="DPN16" s="790"/>
      <c r="DPO16" s="790"/>
      <c r="DPP16" s="790"/>
      <c r="DPQ16" s="790"/>
      <c r="DPR16" s="790"/>
      <c r="DPS16" s="790"/>
      <c r="DPT16" s="790"/>
      <c r="DPU16" s="790"/>
      <c r="DPV16" s="790"/>
      <c r="DPW16" s="790"/>
      <c r="DPX16" s="790"/>
      <c r="DPY16" s="790"/>
      <c r="DPZ16" s="790"/>
      <c r="DQA16" s="790"/>
      <c r="DQB16" s="790"/>
      <c r="DQC16" s="790"/>
      <c r="DQD16" s="790"/>
      <c r="DQE16" s="790"/>
      <c r="DQF16" s="790"/>
      <c r="DQG16" s="790"/>
      <c r="DQH16" s="790"/>
      <c r="DQI16" s="790"/>
      <c r="DQJ16" s="790"/>
      <c r="DQK16" s="790"/>
      <c r="DQL16" s="790"/>
      <c r="DQM16" s="790"/>
      <c r="DQN16" s="790"/>
      <c r="DQO16" s="790"/>
      <c r="DQP16" s="790"/>
      <c r="DQQ16" s="790"/>
      <c r="DQR16" s="790"/>
      <c r="DQS16" s="790"/>
      <c r="DQT16" s="790"/>
      <c r="DQU16" s="790"/>
      <c r="DQV16" s="790"/>
      <c r="DQW16" s="790"/>
      <c r="DQX16" s="790"/>
      <c r="DQY16" s="790"/>
      <c r="DQZ16" s="790"/>
      <c r="DRA16" s="790"/>
      <c r="DRB16" s="790"/>
      <c r="DRC16" s="790"/>
      <c r="DRD16" s="790"/>
      <c r="DRE16" s="790"/>
      <c r="DRF16" s="790"/>
      <c r="DRG16" s="790"/>
      <c r="DRH16" s="790"/>
      <c r="DRI16" s="790"/>
      <c r="DRJ16" s="790"/>
      <c r="DRK16" s="790"/>
      <c r="DRL16" s="790"/>
      <c r="DRM16" s="790"/>
      <c r="DRN16" s="790"/>
      <c r="DRO16" s="790"/>
      <c r="DRP16" s="790"/>
      <c r="DRQ16" s="790"/>
      <c r="DRR16" s="790"/>
      <c r="DRS16" s="790"/>
      <c r="DRT16" s="790"/>
      <c r="DRU16" s="790"/>
      <c r="DRV16" s="790"/>
      <c r="DRW16" s="790"/>
      <c r="DRX16" s="790"/>
      <c r="DRY16" s="790"/>
      <c r="DRZ16" s="790"/>
      <c r="DSA16" s="790"/>
      <c r="DSB16" s="790"/>
      <c r="DSC16" s="790"/>
      <c r="DSD16" s="790"/>
      <c r="DSE16" s="790"/>
      <c r="DSF16" s="790"/>
      <c r="DSG16" s="790"/>
      <c r="DSH16" s="790"/>
      <c r="DSI16" s="790"/>
      <c r="DSJ16" s="790"/>
      <c r="DSK16" s="790"/>
      <c r="DSL16" s="790"/>
      <c r="DSM16" s="790"/>
      <c r="DSN16" s="790"/>
      <c r="DSO16" s="790"/>
      <c r="DSP16" s="790"/>
      <c r="DSQ16" s="790"/>
      <c r="DSR16" s="790"/>
      <c r="DSS16" s="790"/>
      <c r="DST16" s="790"/>
      <c r="DSU16" s="790"/>
      <c r="DSV16" s="790"/>
      <c r="DSW16" s="790"/>
      <c r="DSX16" s="790"/>
      <c r="DSY16" s="790"/>
      <c r="DSZ16" s="790"/>
      <c r="DTA16" s="790"/>
      <c r="DTB16" s="790"/>
      <c r="DTC16" s="790"/>
      <c r="DTD16" s="790"/>
      <c r="DTE16" s="790"/>
      <c r="DTF16" s="790"/>
      <c r="DTG16" s="790"/>
      <c r="DTH16" s="790"/>
      <c r="DTI16" s="790"/>
      <c r="DTJ16" s="790"/>
      <c r="DTK16" s="790"/>
      <c r="DTL16" s="790"/>
      <c r="DTM16" s="790"/>
      <c r="DTN16" s="790"/>
      <c r="DTO16" s="790"/>
      <c r="DTP16" s="790"/>
      <c r="DTQ16" s="790"/>
      <c r="DTR16" s="790"/>
      <c r="DTS16" s="790"/>
      <c r="DTT16" s="790"/>
      <c r="DTU16" s="790"/>
      <c r="DTV16" s="790"/>
      <c r="DTW16" s="790"/>
      <c r="DTX16" s="790"/>
      <c r="DTY16" s="790"/>
      <c r="DTZ16" s="790"/>
      <c r="DUA16" s="790"/>
      <c r="DUB16" s="790"/>
      <c r="DUC16" s="790"/>
      <c r="DUD16" s="790"/>
      <c r="DUE16" s="790"/>
      <c r="DUF16" s="790"/>
      <c r="DUG16" s="790"/>
      <c r="DUH16" s="790"/>
      <c r="DUI16" s="790"/>
      <c r="DUJ16" s="790"/>
      <c r="DUK16" s="790"/>
      <c r="DUL16" s="790"/>
      <c r="DUM16" s="790"/>
      <c r="DUN16" s="790"/>
      <c r="DUO16" s="790"/>
      <c r="DUP16" s="790"/>
      <c r="DUQ16" s="790"/>
      <c r="DUR16" s="790"/>
      <c r="DUS16" s="790"/>
      <c r="DUT16" s="790"/>
      <c r="DUU16" s="790"/>
      <c r="DUV16" s="790"/>
      <c r="DUW16" s="790"/>
      <c r="DUX16" s="790"/>
      <c r="DUY16" s="790"/>
      <c r="DUZ16" s="790"/>
      <c r="DVA16" s="790"/>
      <c r="DVB16" s="790"/>
      <c r="DVC16" s="790"/>
      <c r="DVD16" s="790"/>
      <c r="DVE16" s="790"/>
      <c r="DVF16" s="790"/>
      <c r="DVG16" s="790"/>
      <c r="DVH16" s="790"/>
      <c r="DVI16" s="790"/>
      <c r="DVJ16" s="790"/>
      <c r="DVK16" s="790"/>
      <c r="DVL16" s="790"/>
      <c r="DVM16" s="790"/>
      <c r="DVN16" s="790"/>
      <c r="DVO16" s="790"/>
      <c r="DVP16" s="790"/>
      <c r="DVQ16" s="790"/>
      <c r="DVR16" s="790"/>
      <c r="DVS16" s="790"/>
      <c r="DVT16" s="790"/>
      <c r="DVU16" s="790"/>
      <c r="DVV16" s="790"/>
      <c r="DVW16" s="790"/>
      <c r="DVX16" s="790"/>
      <c r="DVY16" s="790"/>
      <c r="DVZ16" s="790"/>
      <c r="DWA16" s="790"/>
      <c r="DWB16" s="790"/>
      <c r="DWC16" s="790"/>
      <c r="DWD16" s="790"/>
      <c r="DWE16" s="790"/>
      <c r="DWF16" s="790"/>
      <c r="DWG16" s="790"/>
      <c r="DWH16" s="790"/>
      <c r="DWI16" s="790"/>
      <c r="DWJ16" s="790"/>
      <c r="DWK16" s="790"/>
      <c r="DWL16" s="790"/>
      <c r="DWM16" s="790"/>
      <c r="DWN16" s="790"/>
      <c r="DWO16" s="790"/>
      <c r="DWP16" s="790"/>
      <c r="DWQ16" s="790"/>
      <c r="DWR16" s="790"/>
      <c r="DWS16" s="790"/>
      <c r="DWT16" s="790"/>
      <c r="DWU16" s="790"/>
      <c r="DWV16" s="790"/>
      <c r="DWW16" s="790"/>
      <c r="DWX16" s="790"/>
      <c r="DWY16" s="790"/>
      <c r="DWZ16" s="790"/>
      <c r="DXA16" s="790"/>
      <c r="DXB16" s="790"/>
      <c r="DXC16" s="790"/>
      <c r="DXD16" s="790"/>
      <c r="DXE16" s="790"/>
      <c r="DXF16" s="790"/>
      <c r="DXG16" s="790"/>
      <c r="DXH16" s="790"/>
      <c r="DXI16" s="790"/>
      <c r="DXJ16" s="790"/>
      <c r="DXK16" s="790"/>
      <c r="DXL16" s="790"/>
      <c r="DXM16" s="790"/>
      <c r="DXN16" s="790"/>
      <c r="DXO16" s="790"/>
      <c r="DXP16" s="790"/>
      <c r="DXQ16" s="790"/>
      <c r="DXR16" s="790"/>
      <c r="DXS16" s="790"/>
      <c r="DXT16" s="790"/>
      <c r="DXU16" s="790"/>
      <c r="DXV16" s="790"/>
      <c r="DXW16" s="790"/>
      <c r="DXX16" s="790"/>
      <c r="DXY16" s="790"/>
      <c r="DXZ16" s="790"/>
      <c r="DYA16" s="790"/>
      <c r="DYB16" s="790"/>
      <c r="DYC16" s="790"/>
      <c r="DYD16" s="790"/>
      <c r="DYE16" s="790"/>
      <c r="DYF16" s="790"/>
      <c r="DYG16" s="790"/>
      <c r="DYH16" s="790"/>
      <c r="DYI16" s="790"/>
      <c r="DYJ16" s="790"/>
      <c r="DYK16" s="790"/>
      <c r="DYL16" s="790"/>
      <c r="DYM16" s="790"/>
      <c r="DYN16" s="790"/>
      <c r="DYO16" s="790"/>
      <c r="DYP16" s="790"/>
      <c r="DYQ16" s="790"/>
      <c r="DYR16" s="790"/>
      <c r="DYS16" s="790"/>
      <c r="DYT16" s="790"/>
      <c r="DYU16" s="790"/>
      <c r="DYV16" s="790"/>
      <c r="DYW16" s="790"/>
      <c r="DYX16" s="790"/>
      <c r="DYY16" s="790"/>
      <c r="DYZ16" s="790"/>
      <c r="DZA16" s="790"/>
      <c r="DZB16" s="790"/>
      <c r="DZC16" s="790"/>
      <c r="DZD16" s="790"/>
      <c r="DZE16" s="790"/>
      <c r="DZF16" s="790"/>
      <c r="DZG16" s="790"/>
      <c r="DZH16" s="790"/>
      <c r="DZI16" s="790"/>
      <c r="DZJ16" s="790"/>
      <c r="DZK16" s="790"/>
      <c r="DZL16" s="790"/>
      <c r="DZM16" s="790"/>
      <c r="DZN16" s="790"/>
      <c r="DZO16" s="790"/>
      <c r="DZP16" s="790"/>
      <c r="DZQ16" s="790"/>
      <c r="DZR16" s="790"/>
      <c r="DZS16" s="790"/>
      <c r="DZT16" s="790"/>
      <c r="DZU16" s="790"/>
      <c r="DZV16" s="790"/>
      <c r="DZW16" s="790"/>
      <c r="DZX16" s="790"/>
      <c r="DZY16" s="790"/>
      <c r="DZZ16" s="790"/>
      <c r="EAA16" s="790"/>
      <c r="EAB16" s="790"/>
      <c r="EAC16" s="790"/>
      <c r="EAD16" s="790"/>
      <c r="EAE16" s="790"/>
      <c r="EAF16" s="790"/>
      <c r="EAG16" s="790"/>
      <c r="EAH16" s="790"/>
      <c r="EAI16" s="790"/>
      <c r="EAJ16" s="790"/>
      <c r="EAK16" s="790"/>
      <c r="EAL16" s="790"/>
      <c r="EAM16" s="790"/>
      <c r="EAN16" s="790"/>
      <c r="EAO16" s="790"/>
      <c r="EAP16" s="790"/>
      <c r="EAQ16" s="790"/>
      <c r="EAR16" s="790"/>
      <c r="EAS16" s="790"/>
      <c r="EAT16" s="790"/>
      <c r="EAU16" s="790"/>
      <c r="EAV16" s="790"/>
      <c r="EAW16" s="790"/>
      <c r="EAX16" s="790"/>
      <c r="EAY16" s="790"/>
      <c r="EAZ16" s="790"/>
      <c r="EBA16" s="790"/>
      <c r="EBB16" s="790"/>
      <c r="EBC16" s="790"/>
      <c r="EBD16" s="790"/>
      <c r="EBE16" s="790"/>
      <c r="EBF16" s="790"/>
      <c r="EBG16" s="790"/>
      <c r="EBH16" s="790"/>
      <c r="EBI16" s="790"/>
      <c r="EBJ16" s="790"/>
      <c r="EBK16" s="790"/>
      <c r="EBL16" s="790"/>
      <c r="EBM16" s="790"/>
      <c r="EBN16" s="790"/>
      <c r="EBO16" s="790"/>
      <c r="EBP16" s="790"/>
      <c r="EBQ16" s="790"/>
      <c r="EBR16" s="790"/>
      <c r="EBS16" s="790"/>
      <c r="EBT16" s="790"/>
      <c r="EBU16" s="790"/>
      <c r="EBV16" s="790"/>
      <c r="EBW16" s="790"/>
      <c r="EBX16" s="790"/>
      <c r="EBY16" s="790"/>
      <c r="EBZ16" s="790"/>
      <c r="ECA16" s="790"/>
      <c r="ECB16" s="790"/>
      <c r="ECC16" s="790"/>
      <c r="ECD16" s="790"/>
      <c r="ECE16" s="790"/>
      <c r="ECF16" s="790"/>
      <c r="ECG16" s="790"/>
      <c r="ECH16" s="790"/>
      <c r="ECI16" s="790"/>
      <c r="ECJ16" s="790"/>
      <c r="ECK16" s="790"/>
      <c r="ECL16" s="790"/>
      <c r="ECM16" s="790"/>
      <c r="ECN16" s="790"/>
      <c r="ECO16" s="790"/>
      <c r="ECP16" s="790"/>
      <c r="ECQ16" s="790"/>
      <c r="ECR16" s="790"/>
      <c r="ECS16" s="790"/>
      <c r="ECT16" s="790"/>
      <c r="ECU16" s="790"/>
      <c r="ECV16" s="790"/>
      <c r="ECW16" s="790"/>
      <c r="ECX16" s="790"/>
      <c r="ECY16" s="790"/>
      <c r="ECZ16" s="790"/>
      <c r="EDA16" s="790"/>
      <c r="EDB16" s="790"/>
      <c r="EDC16" s="790"/>
      <c r="EDD16" s="790"/>
      <c r="EDE16" s="790"/>
      <c r="EDF16" s="790"/>
      <c r="EDG16" s="790"/>
      <c r="EDH16" s="790"/>
      <c r="EDI16" s="790"/>
      <c r="EDJ16" s="790"/>
      <c r="EDK16" s="790"/>
      <c r="EDL16" s="790"/>
      <c r="EDM16" s="790"/>
      <c r="EDN16" s="790"/>
      <c r="EDO16" s="790"/>
      <c r="EDP16" s="790"/>
      <c r="EDQ16" s="790"/>
      <c r="EDR16" s="790"/>
      <c r="EDS16" s="790"/>
      <c r="EDT16" s="790"/>
      <c r="EDU16" s="790"/>
      <c r="EDV16" s="790"/>
      <c r="EDW16" s="790"/>
      <c r="EDX16" s="790"/>
      <c r="EDY16" s="790"/>
      <c r="EDZ16" s="790"/>
      <c r="EEA16" s="790"/>
      <c r="EEB16" s="790"/>
      <c r="EEC16" s="790"/>
      <c r="EED16" s="790"/>
      <c r="EEE16" s="790"/>
      <c r="EEF16" s="790"/>
      <c r="EEG16" s="790"/>
      <c r="EEH16" s="790"/>
      <c r="EEI16" s="790"/>
      <c r="EEJ16" s="790"/>
      <c r="EEK16" s="790"/>
      <c r="EEL16" s="790"/>
      <c r="EEM16" s="790"/>
      <c r="EEN16" s="790"/>
      <c r="EEO16" s="790"/>
      <c r="EEP16" s="790"/>
      <c r="EEQ16" s="790"/>
      <c r="EER16" s="790"/>
      <c r="EES16" s="790"/>
      <c r="EET16" s="790"/>
      <c r="EEU16" s="790"/>
      <c r="EEV16" s="790"/>
      <c r="EEW16" s="790"/>
      <c r="EEX16" s="790"/>
      <c r="EEY16" s="790"/>
      <c r="EEZ16" s="790"/>
      <c r="EFA16" s="790"/>
      <c r="EFB16" s="790"/>
      <c r="EFC16" s="790"/>
      <c r="EFD16" s="790"/>
      <c r="EFE16" s="790"/>
      <c r="EFF16" s="790"/>
      <c r="EFG16" s="790"/>
      <c r="EFH16" s="790"/>
      <c r="EFI16" s="790"/>
      <c r="EFJ16" s="790"/>
      <c r="EFK16" s="790"/>
      <c r="EFL16" s="790"/>
      <c r="EFM16" s="790"/>
      <c r="EFN16" s="790"/>
      <c r="EFO16" s="790"/>
      <c r="EFP16" s="790"/>
      <c r="EFQ16" s="790"/>
      <c r="EFR16" s="790"/>
      <c r="EFS16" s="790"/>
      <c r="EFT16" s="790"/>
      <c r="EFU16" s="790"/>
      <c r="EFV16" s="790"/>
      <c r="EFW16" s="790"/>
      <c r="EFX16" s="790"/>
      <c r="EFY16" s="790"/>
      <c r="EFZ16" s="790"/>
      <c r="EGA16" s="790"/>
      <c r="EGB16" s="790"/>
      <c r="EGC16" s="790"/>
      <c r="EGD16" s="790"/>
      <c r="EGE16" s="790"/>
      <c r="EGF16" s="790"/>
      <c r="EGG16" s="790"/>
      <c r="EGH16" s="790"/>
      <c r="EGI16" s="790"/>
      <c r="EGJ16" s="790"/>
      <c r="EGK16" s="790"/>
      <c r="EGL16" s="790"/>
      <c r="EGM16" s="790"/>
      <c r="EGN16" s="790"/>
      <c r="EGO16" s="790"/>
      <c r="EGP16" s="790"/>
      <c r="EGQ16" s="790"/>
      <c r="EGR16" s="790"/>
      <c r="EGS16" s="790"/>
      <c r="EGT16" s="790"/>
      <c r="EGU16" s="790"/>
      <c r="EGV16" s="790"/>
      <c r="EGW16" s="790"/>
      <c r="EGX16" s="790"/>
      <c r="EGY16" s="790"/>
      <c r="EGZ16" s="790"/>
      <c r="EHA16" s="790"/>
      <c r="EHB16" s="790"/>
      <c r="EHC16" s="790"/>
      <c r="EHD16" s="790"/>
      <c r="EHE16" s="790"/>
      <c r="EHF16" s="790"/>
      <c r="EHG16" s="790"/>
      <c r="EHH16" s="790"/>
      <c r="EHI16" s="790"/>
      <c r="EHJ16" s="790"/>
      <c r="EHK16" s="790"/>
      <c r="EHL16" s="790"/>
      <c r="EHM16" s="790"/>
      <c r="EHN16" s="790"/>
      <c r="EHO16" s="790"/>
      <c r="EHP16" s="790"/>
      <c r="EHQ16" s="790"/>
      <c r="EHR16" s="790"/>
      <c r="EHS16" s="790"/>
      <c r="EHT16" s="790"/>
      <c r="EHU16" s="790"/>
      <c r="EHV16" s="790"/>
      <c r="EHW16" s="790"/>
      <c r="EHX16" s="790"/>
      <c r="EHY16" s="790"/>
      <c r="EHZ16" s="790"/>
      <c r="EIA16" s="790"/>
      <c r="EIB16" s="790"/>
      <c r="EIC16" s="790"/>
      <c r="EID16" s="790"/>
      <c r="EIE16" s="790"/>
      <c r="EIF16" s="790"/>
      <c r="EIG16" s="790"/>
      <c r="EIH16" s="790"/>
      <c r="EII16" s="790"/>
      <c r="EIJ16" s="790"/>
      <c r="EIK16" s="790"/>
      <c r="EIL16" s="790"/>
      <c r="EIM16" s="790"/>
      <c r="EIN16" s="790"/>
      <c r="EIO16" s="790"/>
      <c r="EIP16" s="790"/>
      <c r="EIQ16" s="790"/>
      <c r="EIR16" s="790"/>
      <c r="EIS16" s="790"/>
      <c r="EIT16" s="790"/>
      <c r="EIU16" s="790"/>
      <c r="EIV16" s="790"/>
      <c r="EIW16" s="790"/>
      <c r="EIX16" s="790"/>
      <c r="EIY16" s="790"/>
      <c r="EIZ16" s="790"/>
      <c r="EJA16" s="790"/>
      <c r="EJB16" s="790"/>
      <c r="EJC16" s="790"/>
      <c r="EJD16" s="790"/>
      <c r="EJE16" s="790"/>
      <c r="EJF16" s="790"/>
      <c r="EJG16" s="790"/>
      <c r="EJH16" s="790"/>
      <c r="EJI16" s="790"/>
      <c r="EJJ16" s="790"/>
      <c r="EJK16" s="790"/>
      <c r="EJL16" s="790"/>
      <c r="EJM16" s="790"/>
      <c r="EJN16" s="790"/>
      <c r="EJO16" s="790"/>
      <c r="EJP16" s="790"/>
      <c r="EJQ16" s="790"/>
      <c r="EJR16" s="790"/>
      <c r="EJS16" s="790"/>
      <c r="EJT16" s="790"/>
      <c r="EJU16" s="790"/>
      <c r="EJV16" s="790"/>
      <c r="EJW16" s="790"/>
      <c r="EJX16" s="790"/>
      <c r="EJY16" s="790"/>
      <c r="EJZ16" s="790"/>
      <c r="EKA16" s="790"/>
      <c r="EKB16" s="790"/>
      <c r="EKC16" s="790"/>
      <c r="EKD16" s="790"/>
      <c r="EKE16" s="790"/>
      <c r="EKF16" s="790"/>
      <c r="EKG16" s="790"/>
      <c r="EKH16" s="790"/>
      <c r="EKI16" s="790"/>
      <c r="EKJ16" s="790"/>
      <c r="EKK16" s="790"/>
      <c r="EKL16" s="790"/>
      <c r="EKM16" s="790"/>
      <c r="EKN16" s="790"/>
      <c r="EKO16" s="790"/>
      <c r="EKP16" s="790"/>
      <c r="EKQ16" s="790"/>
      <c r="EKR16" s="790"/>
      <c r="EKS16" s="790"/>
      <c r="EKT16" s="790"/>
      <c r="EKU16" s="790"/>
      <c r="EKV16" s="790"/>
      <c r="EKW16" s="790"/>
      <c r="EKX16" s="790"/>
      <c r="EKY16" s="790"/>
      <c r="EKZ16" s="790"/>
      <c r="ELA16" s="790"/>
      <c r="ELB16" s="790"/>
      <c r="ELC16" s="790"/>
      <c r="ELD16" s="790"/>
      <c r="ELE16" s="790"/>
      <c r="ELF16" s="790"/>
      <c r="ELG16" s="790"/>
      <c r="ELH16" s="790"/>
      <c r="ELI16" s="790"/>
      <c r="ELJ16" s="790"/>
      <c r="ELK16" s="790"/>
      <c r="ELL16" s="790"/>
      <c r="ELM16" s="790"/>
      <c r="ELN16" s="790"/>
      <c r="ELO16" s="790"/>
      <c r="ELP16" s="790"/>
      <c r="ELQ16" s="790"/>
      <c r="ELR16" s="790"/>
      <c r="ELS16" s="790"/>
      <c r="ELT16" s="790"/>
      <c r="ELU16" s="790"/>
      <c r="ELV16" s="790"/>
      <c r="ELW16" s="790"/>
      <c r="ELX16" s="790"/>
      <c r="ELY16" s="790"/>
      <c r="ELZ16" s="790"/>
      <c r="EMA16" s="790"/>
      <c r="EMB16" s="790"/>
      <c r="EMC16" s="790"/>
      <c r="EMD16" s="790"/>
      <c r="EME16" s="790"/>
      <c r="EMF16" s="790"/>
      <c r="EMG16" s="790"/>
      <c r="EMH16" s="790"/>
      <c r="EMI16" s="790"/>
      <c r="EMJ16" s="790"/>
      <c r="EMK16" s="790"/>
      <c r="EML16" s="790"/>
      <c r="EMM16" s="790"/>
      <c r="EMN16" s="790"/>
      <c r="EMO16" s="790"/>
      <c r="EMP16" s="790"/>
      <c r="EMQ16" s="790"/>
      <c r="EMR16" s="790"/>
      <c r="EMS16" s="790"/>
      <c r="EMT16" s="790"/>
      <c r="EMU16" s="790"/>
      <c r="EMV16" s="790"/>
      <c r="EMW16" s="790"/>
      <c r="EMX16" s="790"/>
      <c r="EMY16" s="790"/>
      <c r="EMZ16" s="790"/>
      <c r="ENA16" s="790"/>
      <c r="ENB16" s="790"/>
      <c r="ENC16" s="790"/>
      <c r="END16" s="790"/>
      <c r="ENE16" s="790"/>
      <c r="ENF16" s="790"/>
      <c r="ENG16" s="790"/>
      <c r="ENH16" s="790"/>
      <c r="ENI16" s="790"/>
      <c r="ENJ16" s="790"/>
      <c r="ENK16" s="790"/>
      <c r="ENL16" s="790"/>
      <c r="ENM16" s="790"/>
      <c r="ENN16" s="790"/>
      <c r="ENO16" s="790"/>
      <c r="ENP16" s="790"/>
      <c r="ENQ16" s="790"/>
      <c r="ENR16" s="790"/>
      <c r="ENS16" s="790"/>
      <c r="ENT16" s="790"/>
      <c r="ENU16" s="790"/>
      <c r="ENV16" s="790"/>
      <c r="ENW16" s="790"/>
      <c r="ENX16" s="790"/>
      <c r="ENY16" s="790"/>
      <c r="ENZ16" s="790"/>
      <c r="EOA16" s="790"/>
      <c r="EOB16" s="790"/>
      <c r="EOC16" s="790"/>
      <c r="EOD16" s="790"/>
      <c r="EOE16" s="790"/>
      <c r="EOF16" s="790"/>
      <c r="EOG16" s="790"/>
      <c r="EOH16" s="790"/>
      <c r="EOI16" s="790"/>
      <c r="EOJ16" s="790"/>
      <c r="EOK16" s="790"/>
      <c r="EOL16" s="790"/>
      <c r="EOM16" s="790"/>
      <c r="EON16" s="790"/>
      <c r="EOO16" s="790"/>
      <c r="EOP16" s="790"/>
      <c r="EOQ16" s="790"/>
      <c r="EOR16" s="790"/>
      <c r="EOS16" s="790"/>
      <c r="EOT16" s="790"/>
      <c r="EOU16" s="790"/>
      <c r="EOV16" s="790"/>
      <c r="EOW16" s="790"/>
      <c r="EOX16" s="790"/>
      <c r="EOY16" s="790"/>
      <c r="EOZ16" s="790"/>
      <c r="EPA16" s="790"/>
      <c r="EPB16" s="790"/>
      <c r="EPC16" s="790"/>
      <c r="EPD16" s="790"/>
      <c r="EPE16" s="790"/>
      <c r="EPF16" s="790"/>
      <c r="EPG16" s="790"/>
      <c r="EPH16" s="790"/>
      <c r="EPI16" s="790"/>
      <c r="EPJ16" s="790"/>
      <c r="EPK16" s="790"/>
      <c r="EPL16" s="790"/>
      <c r="EPM16" s="790"/>
      <c r="EPN16" s="790"/>
      <c r="EPO16" s="790"/>
      <c r="EPP16" s="790"/>
      <c r="EPQ16" s="790"/>
      <c r="EPR16" s="790"/>
      <c r="EPS16" s="790"/>
      <c r="EPT16" s="790"/>
      <c r="EPU16" s="790"/>
      <c r="EPV16" s="790"/>
      <c r="EPW16" s="790"/>
      <c r="EPX16" s="790"/>
      <c r="EPY16" s="790"/>
      <c r="EPZ16" s="790"/>
      <c r="EQA16" s="790"/>
      <c r="EQB16" s="790"/>
      <c r="EQC16" s="790"/>
      <c r="EQD16" s="790"/>
      <c r="EQE16" s="790"/>
      <c r="EQF16" s="790"/>
      <c r="EQG16" s="790"/>
      <c r="EQH16" s="790"/>
      <c r="EQI16" s="790"/>
      <c r="EQJ16" s="790"/>
      <c r="EQK16" s="790"/>
      <c r="EQL16" s="790"/>
      <c r="EQM16" s="790"/>
      <c r="EQN16" s="790"/>
      <c r="EQO16" s="790"/>
      <c r="EQP16" s="790"/>
      <c r="EQQ16" s="790"/>
      <c r="EQR16" s="790"/>
      <c r="EQS16" s="790"/>
      <c r="EQT16" s="790"/>
      <c r="EQU16" s="790"/>
      <c r="EQV16" s="790"/>
      <c r="EQW16" s="790"/>
      <c r="EQX16" s="790"/>
      <c r="EQY16" s="790"/>
      <c r="EQZ16" s="790"/>
      <c r="ERA16" s="790"/>
      <c r="ERB16" s="790"/>
      <c r="ERC16" s="790"/>
      <c r="ERD16" s="790"/>
      <c r="ERE16" s="790"/>
      <c r="ERF16" s="790"/>
      <c r="ERG16" s="790"/>
      <c r="ERH16" s="790"/>
      <c r="ERI16" s="790"/>
      <c r="ERJ16" s="790"/>
      <c r="ERK16" s="790"/>
      <c r="ERL16" s="790"/>
      <c r="ERM16" s="790"/>
      <c r="ERN16" s="790"/>
      <c r="ERO16" s="790"/>
      <c r="ERP16" s="790"/>
      <c r="ERQ16" s="790"/>
      <c r="ERR16" s="790"/>
      <c r="ERS16" s="790"/>
      <c r="ERT16" s="790"/>
      <c r="ERU16" s="790"/>
      <c r="ERV16" s="790"/>
      <c r="ERW16" s="790"/>
      <c r="ERX16" s="790"/>
      <c r="ERY16" s="790"/>
      <c r="ERZ16" s="790"/>
      <c r="ESA16" s="790"/>
      <c r="ESB16" s="790"/>
      <c r="ESC16" s="790"/>
      <c r="ESD16" s="790"/>
      <c r="ESE16" s="790"/>
      <c r="ESF16" s="790"/>
      <c r="ESG16" s="790"/>
      <c r="ESH16" s="790"/>
      <c r="ESI16" s="790"/>
      <c r="ESJ16" s="790"/>
      <c r="ESK16" s="790"/>
      <c r="ESL16" s="790"/>
      <c r="ESM16" s="790"/>
      <c r="ESN16" s="790"/>
      <c r="ESO16" s="790"/>
      <c r="ESP16" s="790"/>
      <c r="ESQ16" s="790"/>
      <c r="ESR16" s="790"/>
      <c r="ESS16" s="790"/>
      <c r="EST16" s="790"/>
      <c r="ESU16" s="790"/>
      <c r="ESV16" s="790"/>
      <c r="ESW16" s="790"/>
      <c r="ESX16" s="790"/>
      <c r="ESY16" s="790"/>
      <c r="ESZ16" s="790"/>
      <c r="ETA16" s="790"/>
      <c r="ETB16" s="790"/>
      <c r="ETC16" s="790"/>
      <c r="ETD16" s="790"/>
      <c r="ETE16" s="790"/>
      <c r="ETF16" s="790"/>
      <c r="ETG16" s="790"/>
      <c r="ETH16" s="790"/>
      <c r="ETI16" s="790"/>
      <c r="ETJ16" s="790"/>
      <c r="ETK16" s="790"/>
      <c r="ETL16" s="790"/>
      <c r="ETM16" s="790"/>
      <c r="ETN16" s="790"/>
      <c r="ETO16" s="790"/>
      <c r="ETP16" s="790"/>
      <c r="ETQ16" s="790"/>
      <c r="ETR16" s="790"/>
      <c r="ETS16" s="790"/>
      <c r="ETT16" s="790"/>
      <c r="ETU16" s="790"/>
      <c r="ETV16" s="790"/>
      <c r="ETW16" s="790"/>
      <c r="ETX16" s="790"/>
      <c r="ETY16" s="790"/>
      <c r="ETZ16" s="790"/>
      <c r="EUA16" s="790"/>
      <c r="EUB16" s="790"/>
      <c r="EUC16" s="790"/>
      <c r="EUD16" s="790"/>
      <c r="EUE16" s="790"/>
      <c r="EUF16" s="790"/>
      <c r="EUG16" s="790"/>
      <c r="EUH16" s="790"/>
      <c r="EUI16" s="790"/>
      <c r="EUJ16" s="790"/>
      <c r="EUK16" s="790"/>
      <c r="EUL16" s="790"/>
      <c r="EUM16" s="790"/>
      <c r="EUN16" s="790"/>
      <c r="EUO16" s="790"/>
      <c r="EUP16" s="790"/>
      <c r="EUQ16" s="790"/>
      <c r="EUR16" s="790"/>
      <c r="EUS16" s="790"/>
      <c r="EUT16" s="790"/>
      <c r="EUU16" s="790"/>
      <c r="EUV16" s="790"/>
      <c r="EUW16" s="790"/>
      <c r="EUX16" s="790"/>
      <c r="EUY16" s="790"/>
      <c r="EUZ16" s="790"/>
      <c r="EVA16" s="790"/>
      <c r="EVB16" s="790"/>
      <c r="EVC16" s="790"/>
      <c r="EVD16" s="790"/>
      <c r="EVE16" s="790"/>
      <c r="EVF16" s="790"/>
      <c r="EVG16" s="790"/>
      <c r="EVH16" s="790"/>
      <c r="EVI16" s="790"/>
      <c r="EVJ16" s="790"/>
      <c r="EVK16" s="790"/>
      <c r="EVL16" s="790"/>
      <c r="EVM16" s="790"/>
      <c r="EVN16" s="790"/>
      <c r="EVO16" s="790"/>
      <c r="EVP16" s="790"/>
      <c r="EVQ16" s="790"/>
      <c r="EVR16" s="790"/>
      <c r="EVS16" s="790"/>
      <c r="EVT16" s="790"/>
      <c r="EVU16" s="790"/>
      <c r="EVV16" s="790"/>
      <c r="EVW16" s="790"/>
      <c r="EVX16" s="790"/>
      <c r="EVY16" s="790"/>
      <c r="EVZ16" s="790"/>
      <c r="EWA16" s="790"/>
      <c r="EWB16" s="790"/>
      <c r="EWC16" s="790"/>
      <c r="EWD16" s="790"/>
      <c r="EWE16" s="790"/>
      <c r="EWF16" s="790"/>
      <c r="EWG16" s="790"/>
      <c r="EWH16" s="790"/>
      <c r="EWI16" s="790"/>
      <c r="EWJ16" s="790"/>
      <c r="EWK16" s="790"/>
      <c r="EWL16" s="790"/>
      <c r="EWM16" s="790"/>
      <c r="EWN16" s="790"/>
      <c r="EWO16" s="790"/>
      <c r="EWP16" s="790"/>
      <c r="EWQ16" s="790"/>
      <c r="EWR16" s="790"/>
      <c r="EWS16" s="790"/>
      <c r="EWT16" s="790"/>
      <c r="EWU16" s="790"/>
      <c r="EWV16" s="790"/>
      <c r="EWW16" s="790"/>
      <c r="EWX16" s="790"/>
      <c r="EWY16" s="790"/>
      <c r="EWZ16" s="790"/>
      <c r="EXA16" s="790"/>
      <c r="EXB16" s="790"/>
      <c r="EXC16" s="790"/>
      <c r="EXD16" s="790"/>
      <c r="EXE16" s="790"/>
      <c r="EXF16" s="790"/>
      <c r="EXG16" s="790"/>
      <c r="EXH16" s="790"/>
      <c r="EXI16" s="790"/>
      <c r="EXJ16" s="790"/>
      <c r="EXK16" s="790"/>
      <c r="EXL16" s="790"/>
      <c r="EXM16" s="790"/>
      <c r="EXN16" s="790"/>
      <c r="EXO16" s="790"/>
      <c r="EXP16" s="790"/>
      <c r="EXQ16" s="790"/>
      <c r="EXR16" s="790"/>
      <c r="EXS16" s="790"/>
      <c r="EXT16" s="790"/>
      <c r="EXU16" s="790"/>
      <c r="EXV16" s="790"/>
      <c r="EXW16" s="790"/>
      <c r="EXX16" s="790"/>
      <c r="EXY16" s="790"/>
      <c r="EXZ16" s="790"/>
      <c r="EYA16" s="790"/>
      <c r="EYB16" s="790"/>
      <c r="EYC16" s="790"/>
      <c r="EYD16" s="790"/>
      <c r="EYE16" s="790"/>
      <c r="EYF16" s="790"/>
      <c r="EYG16" s="790"/>
      <c r="EYH16" s="790"/>
      <c r="EYI16" s="790"/>
      <c r="EYJ16" s="790"/>
      <c r="EYK16" s="790"/>
      <c r="EYL16" s="790"/>
      <c r="EYM16" s="790"/>
      <c r="EYN16" s="790"/>
      <c r="EYO16" s="790"/>
      <c r="EYP16" s="790"/>
      <c r="EYQ16" s="790"/>
      <c r="EYR16" s="790"/>
      <c r="EYS16" s="790"/>
      <c r="EYT16" s="790"/>
      <c r="EYU16" s="790"/>
      <c r="EYV16" s="790"/>
      <c r="EYW16" s="790"/>
      <c r="EYX16" s="790"/>
      <c r="EYY16" s="790"/>
      <c r="EYZ16" s="790"/>
      <c r="EZA16" s="790"/>
      <c r="EZB16" s="790"/>
      <c r="EZC16" s="790"/>
      <c r="EZD16" s="790"/>
      <c r="EZE16" s="790"/>
      <c r="EZF16" s="790"/>
      <c r="EZG16" s="790"/>
      <c r="EZH16" s="790"/>
      <c r="EZI16" s="790"/>
      <c r="EZJ16" s="790"/>
      <c r="EZK16" s="790"/>
      <c r="EZL16" s="790"/>
      <c r="EZM16" s="790"/>
      <c r="EZN16" s="790"/>
      <c r="EZO16" s="790"/>
      <c r="EZP16" s="790"/>
      <c r="EZQ16" s="790"/>
      <c r="EZR16" s="790"/>
      <c r="EZS16" s="790"/>
      <c r="EZT16" s="790"/>
      <c r="EZU16" s="790"/>
      <c r="EZV16" s="790"/>
      <c r="EZW16" s="790"/>
      <c r="EZX16" s="790"/>
      <c r="EZY16" s="790"/>
      <c r="EZZ16" s="790"/>
      <c r="FAA16" s="790"/>
      <c r="FAB16" s="790"/>
      <c r="FAC16" s="790"/>
      <c r="FAD16" s="790"/>
      <c r="FAE16" s="790"/>
      <c r="FAF16" s="790"/>
      <c r="FAG16" s="790"/>
      <c r="FAH16" s="790"/>
      <c r="FAI16" s="790"/>
      <c r="FAJ16" s="790"/>
      <c r="FAK16" s="790"/>
      <c r="FAL16" s="790"/>
      <c r="FAM16" s="790"/>
      <c r="FAN16" s="790"/>
      <c r="FAO16" s="790"/>
      <c r="FAP16" s="790"/>
      <c r="FAQ16" s="790"/>
      <c r="FAR16" s="790"/>
      <c r="FAS16" s="790"/>
      <c r="FAT16" s="790"/>
      <c r="FAU16" s="790"/>
      <c r="FAV16" s="790"/>
      <c r="FAW16" s="790"/>
      <c r="FAX16" s="790"/>
      <c r="FAY16" s="790"/>
      <c r="FAZ16" s="790"/>
      <c r="FBA16" s="790"/>
      <c r="FBB16" s="790"/>
      <c r="FBC16" s="790"/>
      <c r="FBD16" s="790"/>
      <c r="FBE16" s="790"/>
      <c r="FBF16" s="790"/>
      <c r="FBG16" s="790"/>
      <c r="FBH16" s="790"/>
      <c r="FBI16" s="790"/>
      <c r="FBJ16" s="790"/>
      <c r="FBK16" s="790"/>
      <c r="FBL16" s="790"/>
      <c r="FBM16" s="790"/>
      <c r="FBN16" s="790"/>
      <c r="FBO16" s="790"/>
      <c r="FBP16" s="790"/>
      <c r="FBQ16" s="790"/>
      <c r="FBR16" s="790"/>
      <c r="FBS16" s="790"/>
      <c r="FBT16" s="790"/>
      <c r="FBU16" s="790"/>
      <c r="FBV16" s="790"/>
      <c r="FBW16" s="790"/>
      <c r="FBX16" s="790"/>
      <c r="FBY16" s="790"/>
      <c r="FBZ16" s="790"/>
      <c r="FCA16" s="790"/>
      <c r="FCB16" s="790"/>
      <c r="FCC16" s="790"/>
      <c r="FCD16" s="790"/>
      <c r="FCE16" s="790"/>
      <c r="FCF16" s="790"/>
      <c r="FCG16" s="790"/>
      <c r="FCH16" s="790"/>
      <c r="FCI16" s="790"/>
      <c r="FCJ16" s="790"/>
      <c r="FCK16" s="790"/>
      <c r="FCL16" s="790"/>
      <c r="FCM16" s="790"/>
      <c r="FCN16" s="790"/>
      <c r="FCO16" s="790"/>
      <c r="FCP16" s="790"/>
      <c r="FCQ16" s="790"/>
      <c r="FCR16" s="790"/>
      <c r="FCS16" s="790"/>
      <c r="FCT16" s="790"/>
      <c r="FCU16" s="790"/>
      <c r="FCV16" s="790"/>
      <c r="FCW16" s="790"/>
      <c r="FCX16" s="790"/>
      <c r="FCY16" s="790"/>
      <c r="FCZ16" s="790"/>
      <c r="FDA16" s="790"/>
      <c r="FDB16" s="790"/>
      <c r="FDC16" s="790"/>
      <c r="FDD16" s="790"/>
      <c r="FDE16" s="790"/>
      <c r="FDF16" s="790"/>
      <c r="FDG16" s="790"/>
      <c r="FDH16" s="790"/>
      <c r="FDI16" s="790"/>
      <c r="FDJ16" s="790"/>
      <c r="FDK16" s="790"/>
      <c r="FDL16" s="790"/>
      <c r="FDM16" s="790"/>
      <c r="FDN16" s="790"/>
      <c r="FDO16" s="790"/>
      <c r="FDP16" s="790"/>
      <c r="FDQ16" s="790"/>
      <c r="FDR16" s="790"/>
      <c r="FDS16" s="790"/>
      <c r="FDT16" s="790"/>
      <c r="FDU16" s="790"/>
      <c r="FDV16" s="790"/>
      <c r="FDW16" s="790"/>
      <c r="FDX16" s="790"/>
      <c r="FDY16" s="790"/>
      <c r="FDZ16" s="790"/>
      <c r="FEA16" s="790"/>
      <c r="FEB16" s="790"/>
      <c r="FEC16" s="790"/>
      <c r="FED16" s="790"/>
      <c r="FEE16" s="790"/>
      <c r="FEF16" s="790"/>
      <c r="FEG16" s="790"/>
      <c r="FEH16" s="790"/>
      <c r="FEI16" s="790"/>
      <c r="FEJ16" s="790"/>
      <c r="FEK16" s="790"/>
      <c r="FEL16" s="790"/>
      <c r="FEM16" s="790"/>
      <c r="FEN16" s="790"/>
      <c r="FEO16" s="790"/>
      <c r="FEP16" s="790"/>
      <c r="FEQ16" s="790"/>
      <c r="FER16" s="790"/>
      <c r="FES16" s="790"/>
      <c r="FET16" s="790"/>
      <c r="FEU16" s="790"/>
      <c r="FEV16" s="790"/>
      <c r="FEW16" s="790"/>
      <c r="FEX16" s="790"/>
      <c r="FEY16" s="790"/>
      <c r="FEZ16" s="790"/>
      <c r="FFA16" s="790"/>
      <c r="FFB16" s="790"/>
      <c r="FFC16" s="790"/>
      <c r="FFD16" s="790"/>
      <c r="FFE16" s="790"/>
      <c r="FFF16" s="790"/>
      <c r="FFG16" s="790"/>
      <c r="FFH16" s="790"/>
      <c r="FFI16" s="790"/>
      <c r="FFJ16" s="790"/>
      <c r="FFK16" s="790"/>
      <c r="FFL16" s="790"/>
      <c r="FFM16" s="790"/>
      <c r="FFN16" s="790"/>
      <c r="FFO16" s="790"/>
      <c r="FFP16" s="790"/>
      <c r="FFQ16" s="790"/>
      <c r="FFR16" s="790"/>
      <c r="FFS16" s="790"/>
      <c r="FFT16" s="790"/>
      <c r="FFU16" s="790"/>
      <c r="FFV16" s="790"/>
      <c r="FFW16" s="790"/>
      <c r="FFX16" s="790"/>
      <c r="FFY16" s="790"/>
      <c r="FFZ16" s="790"/>
      <c r="FGA16" s="790"/>
      <c r="FGB16" s="790"/>
      <c r="FGC16" s="790"/>
      <c r="FGD16" s="790"/>
      <c r="FGE16" s="790"/>
      <c r="FGF16" s="790"/>
      <c r="FGG16" s="790"/>
      <c r="FGH16" s="790"/>
      <c r="FGI16" s="790"/>
      <c r="FGJ16" s="790"/>
      <c r="FGK16" s="790"/>
      <c r="FGL16" s="790"/>
      <c r="FGM16" s="790"/>
      <c r="FGN16" s="790"/>
      <c r="FGO16" s="790"/>
      <c r="FGP16" s="790"/>
      <c r="FGQ16" s="790"/>
      <c r="FGR16" s="790"/>
      <c r="FGS16" s="790"/>
      <c r="FGT16" s="790"/>
      <c r="FGU16" s="790"/>
      <c r="FGV16" s="790"/>
      <c r="FGW16" s="790"/>
      <c r="FGX16" s="790"/>
      <c r="FGY16" s="790"/>
      <c r="FGZ16" s="790"/>
      <c r="FHA16" s="790"/>
      <c r="FHB16" s="790"/>
      <c r="FHC16" s="790"/>
      <c r="FHD16" s="790"/>
      <c r="FHE16" s="790"/>
      <c r="FHF16" s="790"/>
      <c r="FHG16" s="790"/>
      <c r="FHH16" s="790"/>
      <c r="FHI16" s="790"/>
      <c r="FHJ16" s="790"/>
      <c r="FHK16" s="790"/>
      <c r="FHL16" s="790"/>
      <c r="FHM16" s="790"/>
      <c r="FHN16" s="790"/>
      <c r="FHO16" s="790"/>
      <c r="FHP16" s="790"/>
      <c r="FHQ16" s="790"/>
      <c r="FHR16" s="790"/>
      <c r="FHS16" s="790"/>
      <c r="FHT16" s="790"/>
      <c r="FHU16" s="790"/>
      <c r="FHV16" s="790"/>
      <c r="FHW16" s="790"/>
      <c r="FHX16" s="790"/>
      <c r="FHY16" s="790"/>
      <c r="FHZ16" s="790"/>
      <c r="FIA16" s="790"/>
      <c r="FIB16" s="790"/>
      <c r="FIC16" s="790"/>
      <c r="FID16" s="790"/>
      <c r="FIE16" s="790"/>
      <c r="FIF16" s="790"/>
      <c r="FIG16" s="790"/>
      <c r="FIH16" s="790"/>
      <c r="FII16" s="790"/>
      <c r="FIJ16" s="790"/>
      <c r="FIK16" s="790"/>
      <c r="FIL16" s="790"/>
      <c r="FIM16" s="790"/>
      <c r="FIN16" s="790"/>
      <c r="FIO16" s="790"/>
      <c r="FIP16" s="790"/>
      <c r="FIQ16" s="790"/>
      <c r="FIR16" s="790"/>
      <c r="FIS16" s="790"/>
      <c r="FIT16" s="790"/>
      <c r="FIU16" s="790"/>
      <c r="FIV16" s="790"/>
      <c r="FIW16" s="790"/>
      <c r="FIX16" s="790"/>
      <c r="FIY16" s="790"/>
      <c r="FIZ16" s="790"/>
      <c r="FJA16" s="790"/>
      <c r="FJB16" s="790"/>
      <c r="FJC16" s="790"/>
      <c r="FJD16" s="790"/>
      <c r="FJE16" s="790"/>
      <c r="FJF16" s="790"/>
      <c r="FJG16" s="790"/>
      <c r="FJH16" s="790"/>
      <c r="FJI16" s="790"/>
      <c r="FJJ16" s="790"/>
      <c r="FJK16" s="790"/>
      <c r="FJL16" s="790"/>
      <c r="FJM16" s="790"/>
      <c r="FJN16" s="790"/>
      <c r="FJO16" s="790"/>
      <c r="FJP16" s="790"/>
      <c r="FJQ16" s="790"/>
      <c r="FJR16" s="790"/>
      <c r="FJS16" s="790"/>
      <c r="FJT16" s="790"/>
      <c r="FJU16" s="790"/>
      <c r="FJV16" s="790"/>
      <c r="FJW16" s="790"/>
      <c r="FJX16" s="790"/>
      <c r="FJY16" s="790"/>
      <c r="FJZ16" s="790"/>
      <c r="FKA16" s="790"/>
      <c r="FKB16" s="790"/>
      <c r="FKC16" s="790"/>
      <c r="FKD16" s="790"/>
      <c r="FKE16" s="790"/>
      <c r="FKF16" s="790"/>
      <c r="FKG16" s="790"/>
      <c r="FKH16" s="790"/>
      <c r="FKI16" s="790"/>
      <c r="FKJ16" s="790"/>
      <c r="FKK16" s="790"/>
      <c r="FKL16" s="790"/>
      <c r="FKM16" s="790"/>
      <c r="FKN16" s="790"/>
      <c r="FKO16" s="790"/>
      <c r="FKP16" s="790"/>
      <c r="FKQ16" s="790"/>
      <c r="FKR16" s="790"/>
      <c r="FKS16" s="790"/>
      <c r="FKT16" s="790"/>
      <c r="FKU16" s="790"/>
      <c r="FKV16" s="790"/>
      <c r="FKW16" s="790"/>
      <c r="FKX16" s="790"/>
      <c r="FKY16" s="790"/>
      <c r="FKZ16" s="790"/>
      <c r="FLA16" s="790"/>
      <c r="FLB16" s="790"/>
      <c r="FLC16" s="790"/>
      <c r="FLD16" s="790"/>
      <c r="FLE16" s="790"/>
      <c r="FLF16" s="790"/>
      <c r="FLG16" s="790"/>
      <c r="FLH16" s="790"/>
      <c r="FLI16" s="790"/>
      <c r="FLJ16" s="790"/>
      <c r="FLK16" s="790"/>
      <c r="FLL16" s="790"/>
      <c r="FLM16" s="790"/>
      <c r="FLN16" s="790"/>
      <c r="FLO16" s="790"/>
      <c r="FLP16" s="790"/>
      <c r="FLQ16" s="790"/>
      <c r="FLR16" s="790"/>
      <c r="FLS16" s="790"/>
      <c r="FLT16" s="790"/>
      <c r="FLU16" s="790"/>
      <c r="FLV16" s="790"/>
      <c r="FLW16" s="790"/>
      <c r="FLX16" s="790"/>
      <c r="FLY16" s="790"/>
      <c r="FLZ16" s="790"/>
      <c r="FMA16" s="790"/>
      <c r="FMB16" s="790"/>
      <c r="FMC16" s="790"/>
      <c r="FMD16" s="790"/>
      <c r="FME16" s="790"/>
      <c r="FMF16" s="790"/>
      <c r="FMG16" s="790"/>
      <c r="FMH16" s="790"/>
      <c r="FMI16" s="790"/>
      <c r="FMJ16" s="790"/>
      <c r="FMK16" s="790"/>
      <c r="FML16" s="790"/>
      <c r="FMM16" s="790"/>
      <c r="FMN16" s="790"/>
      <c r="FMO16" s="790"/>
      <c r="FMP16" s="790"/>
      <c r="FMQ16" s="790"/>
      <c r="FMR16" s="790"/>
      <c r="FMS16" s="790"/>
      <c r="FMT16" s="790"/>
      <c r="FMU16" s="790"/>
      <c r="FMV16" s="790"/>
      <c r="FMW16" s="790"/>
      <c r="FMX16" s="790"/>
      <c r="FMY16" s="790"/>
      <c r="FMZ16" s="790"/>
      <c r="FNA16" s="790"/>
      <c r="FNB16" s="790"/>
      <c r="FNC16" s="790"/>
      <c r="FND16" s="790"/>
      <c r="FNE16" s="790"/>
      <c r="FNF16" s="790"/>
      <c r="FNG16" s="790"/>
      <c r="FNH16" s="790"/>
      <c r="FNI16" s="790"/>
      <c r="FNJ16" s="790"/>
      <c r="FNK16" s="790"/>
      <c r="FNL16" s="790"/>
      <c r="FNM16" s="790"/>
      <c r="FNN16" s="790"/>
      <c r="FNO16" s="790"/>
      <c r="FNP16" s="790"/>
      <c r="FNQ16" s="790"/>
      <c r="FNR16" s="790"/>
      <c r="FNS16" s="790"/>
      <c r="FNT16" s="790"/>
      <c r="FNU16" s="790"/>
      <c r="FNV16" s="790"/>
      <c r="FNW16" s="790"/>
      <c r="FNX16" s="790"/>
      <c r="FNY16" s="790"/>
      <c r="FNZ16" s="790"/>
      <c r="FOA16" s="790"/>
      <c r="FOB16" s="790"/>
      <c r="FOC16" s="790"/>
      <c r="FOD16" s="790"/>
      <c r="FOE16" s="790"/>
      <c r="FOF16" s="790"/>
      <c r="FOG16" s="790"/>
      <c r="FOH16" s="790"/>
      <c r="FOI16" s="790"/>
      <c r="FOJ16" s="790"/>
      <c r="FOK16" s="790"/>
      <c r="FOL16" s="790"/>
      <c r="FOM16" s="790"/>
      <c r="FON16" s="790"/>
      <c r="FOO16" s="790"/>
      <c r="FOP16" s="790"/>
      <c r="FOQ16" s="790"/>
      <c r="FOR16" s="790"/>
      <c r="FOS16" s="790"/>
      <c r="FOT16" s="790"/>
      <c r="FOU16" s="790"/>
      <c r="FOV16" s="790"/>
      <c r="FOW16" s="790"/>
      <c r="FOX16" s="790"/>
      <c r="FOY16" s="790"/>
      <c r="FOZ16" s="790"/>
      <c r="FPA16" s="790"/>
      <c r="FPB16" s="790"/>
      <c r="FPC16" s="790"/>
      <c r="FPD16" s="790"/>
      <c r="FPE16" s="790"/>
      <c r="FPF16" s="790"/>
      <c r="FPG16" s="790"/>
      <c r="FPH16" s="790"/>
      <c r="FPI16" s="790"/>
      <c r="FPJ16" s="790"/>
      <c r="FPK16" s="790"/>
      <c r="FPL16" s="790"/>
      <c r="FPM16" s="790"/>
      <c r="FPN16" s="790"/>
      <c r="FPO16" s="790"/>
      <c r="FPP16" s="790"/>
      <c r="FPQ16" s="790"/>
      <c r="FPR16" s="790"/>
      <c r="FPS16" s="790"/>
      <c r="FPT16" s="790"/>
      <c r="FPU16" s="790"/>
      <c r="FPV16" s="790"/>
      <c r="FPW16" s="790"/>
      <c r="FPX16" s="790"/>
      <c r="FPY16" s="790"/>
      <c r="FPZ16" s="790"/>
      <c r="FQA16" s="790"/>
      <c r="FQB16" s="790"/>
      <c r="FQC16" s="790"/>
      <c r="FQD16" s="790"/>
      <c r="FQE16" s="790"/>
      <c r="FQF16" s="790"/>
      <c r="FQG16" s="790"/>
      <c r="FQH16" s="790"/>
      <c r="FQI16" s="790"/>
      <c r="FQJ16" s="790"/>
      <c r="FQK16" s="790"/>
      <c r="FQL16" s="790"/>
      <c r="FQM16" s="790"/>
      <c r="FQN16" s="790"/>
      <c r="FQO16" s="790"/>
      <c r="FQP16" s="790"/>
      <c r="FQQ16" s="790"/>
      <c r="FQR16" s="790"/>
      <c r="FQS16" s="790"/>
      <c r="FQT16" s="790"/>
      <c r="FQU16" s="790"/>
      <c r="FQV16" s="790"/>
      <c r="FQW16" s="790"/>
      <c r="FQX16" s="790"/>
      <c r="FQY16" s="790"/>
      <c r="FQZ16" s="790"/>
      <c r="FRA16" s="790"/>
      <c r="FRB16" s="790"/>
      <c r="FRC16" s="790"/>
      <c r="FRD16" s="790"/>
      <c r="FRE16" s="790"/>
      <c r="FRF16" s="790"/>
      <c r="FRG16" s="790"/>
      <c r="FRH16" s="790"/>
      <c r="FRI16" s="790"/>
      <c r="FRJ16" s="790"/>
      <c r="FRK16" s="790"/>
      <c r="FRL16" s="790"/>
      <c r="FRM16" s="790"/>
      <c r="FRN16" s="790"/>
      <c r="FRO16" s="790"/>
      <c r="FRP16" s="790"/>
      <c r="FRQ16" s="790"/>
      <c r="FRR16" s="790"/>
      <c r="FRS16" s="790"/>
      <c r="FRT16" s="790"/>
      <c r="FRU16" s="790"/>
      <c r="FRV16" s="790"/>
      <c r="FRW16" s="790"/>
      <c r="FRX16" s="790"/>
      <c r="FRY16" s="790"/>
      <c r="FRZ16" s="790"/>
      <c r="FSA16" s="790"/>
      <c r="FSB16" s="790"/>
      <c r="FSC16" s="790"/>
      <c r="FSD16" s="790"/>
      <c r="FSE16" s="790"/>
      <c r="FSF16" s="790"/>
      <c r="FSG16" s="790"/>
      <c r="FSH16" s="790"/>
      <c r="FSI16" s="790"/>
      <c r="FSJ16" s="790"/>
      <c r="FSK16" s="790"/>
      <c r="FSL16" s="790"/>
      <c r="FSM16" s="790"/>
      <c r="FSN16" s="790"/>
      <c r="FSO16" s="790"/>
      <c r="FSP16" s="790"/>
      <c r="FSQ16" s="790"/>
      <c r="FSR16" s="790"/>
      <c r="FSS16" s="790"/>
      <c r="FST16" s="790"/>
      <c r="FSU16" s="790"/>
      <c r="FSV16" s="790"/>
      <c r="FSW16" s="790"/>
      <c r="FSX16" s="790"/>
      <c r="FSY16" s="790"/>
      <c r="FSZ16" s="790"/>
      <c r="FTA16" s="790"/>
      <c r="FTB16" s="790"/>
      <c r="FTC16" s="790"/>
      <c r="FTD16" s="790"/>
      <c r="FTE16" s="790"/>
      <c r="FTF16" s="790"/>
      <c r="FTG16" s="790"/>
      <c r="FTH16" s="790"/>
      <c r="FTI16" s="790"/>
      <c r="FTJ16" s="790"/>
      <c r="FTK16" s="790"/>
      <c r="FTL16" s="790"/>
      <c r="FTM16" s="790"/>
      <c r="FTN16" s="790"/>
      <c r="FTO16" s="790"/>
      <c r="FTP16" s="790"/>
      <c r="FTQ16" s="790"/>
      <c r="FTR16" s="790"/>
      <c r="FTS16" s="790"/>
      <c r="FTT16" s="790"/>
      <c r="FTU16" s="790"/>
      <c r="FTV16" s="790"/>
      <c r="FTW16" s="790"/>
      <c r="FTX16" s="790"/>
      <c r="FTY16" s="790"/>
      <c r="FTZ16" s="790"/>
      <c r="FUA16" s="790"/>
      <c r="FUB16" s="790"/>
      <c r="FUC16" s="790"/>
      <c r="FUD16" s="790"/>
      <c r="FUE16" s="790"/>
      <c r="FUF16" s="790"/>
      <c r="FUG16" s="790"/>
      <c r="FUH16" s="790"/>
      <c r="FUI16" s="790"/>
      <c r="FUJ16" s="790"/>
      <c r="FUK16" s="790"/>
      <c r="FUL16" s="790"/>
      <c r="FUM16" s="790"/>
      <c r="FUN16" s="790"/>
      <c r="FUO16" s="790"/>
      <c r="FUP16" s="790"/>
      <c r="FUQ16" s="790"/>
      <c r="FUR16" s="790"/>
      <c r="FUS16" s="790"/>
      <c r="FUT16" s="790"/>
      <c r="FUU16" s="790"/>
      <c r="FUV16" s="790"/>
      <c r="FUW16" s="790"/>
      <c r="FUX16" s="790"/>
      <c r="FUY16" s="790"/>
      <c r="FUZ16" s="790"/>
      <c r="FVA16" s="790"/>
      <c r="FVB16" s="790"/>
      <c r="FVC16" s="790"/>
      <c r="FVD16" s="790"/>
      <c r="FVE16" s="790"/>
      <c r="FVF16" s="790"/>
      <c r="FVG16" s="790"/>
      <c r="FVH16" s="790"/>
      <c r="FVI16" s="790"/>
      <c r="FVJ16" s="790"/>
      <c r="FVK16" s="790"/>
      <c r="FVL16" s="790"/>
      <c r="FVM16" s="790"/>
      <c r="FVN16" s="790"/>
      <c r="FVO16" s="790"/>
      <c r="FVP16" s="790"/>
      <c r="FVQ16" s="790"/>
      <c r="FVR16" s="790"/>
      <c r="FVS16" s="790"/>
      <c r="FVT16" s="790"/>
      <c r="FVU16" s="790"/>
      <c r="FVV16" s="790"/>
      <c r="FVW16" s="790"/>
      <c r="FVX16" s="790"/>
      <c r="FVY16" s="790"/>
      <c r="FVZ16" s="790"/>
      <c r="FWA16" s="790"/>
      <c r="FWB16" s="790"/>
      <c r="FWC16" s="790"/>
      <c r="FWD16" s="790"/>
      <c r="FWE16" s="790"/>
      <c r="FWF16" s="790"/>
      <c r="FWG16" s="790"/>
      <c r="FWH16" s="790"/>
      <c r="FWI16" s="790"/>
      <c r="FWJ16" s="790"/>
      <c r="FWK16" s="790"/>
      <c r="FWL16" s="790"/>
      <c r="FWM16" s="790"/>
      <c r="FWN16" s="790"/>
      <c r="FWO16" s="790"/>
      <c r="FWP16" s="790"/>
      <c r="FWQ16" s="790"/>
      <c r="FWR16" s="790"/>
      <c r="FWS16" s="790"/>
      <c r="FWT16" s="790"/>
      <c r="FWU16" s="790"/>
      <c r="FWV16" s="790"/>
      <c r="FWW16" s="790"/>
      <c r="FWX16" s="790"/>
      <c r="FWY16" s="790"/>
      <c r="FWZ16" s="790"/>
      <c r="FXA16" s="790"/>
      <c r="FXB16" s="790"/>
      <c r="FXC16" s="790"/>
      <c r="FXD16" s="790"/>
      <c r="FXE16" s="790"/>
      <c r="FXF16" s="790"/>
      <c r="FXG16" s="790"/>
      <c r="FXH16" s="790"/>
      <c r="FXI16" s="790"/>
      <c r="FXJ16" s="790"/>
      <c r="FXK16" s="790"/>
      <c r="FXL16" s="790"/>
      <c r="FXM16" s="790"/>
      <c r="FXN16" s="790"/>
      <c r="FXO16" s="790"/>
      <c r="FXP16" s="790"/>
      <c r="FXQ16" s="790"/>
      <c r="FXR16" s="790"/>
      <c r="FXS16" s="790"/>
      <c r="FXT16" s="790"/>
      <c r="FXU16" s="790"/>
      <c r="FXV16" s="790"/>
      <c r="FXW16" s="790"/>
      <c r="FXX16" s="790"/>
      <c r="FXY16" s="790"/>
      <c r="FXZ16" s="790"/>
      <c r="FYA16" s="790"/>
      <c r="FYB16" s="790"/>
      <c r="FYC16" s="790"/>
      <c r="FYD16" s="790"/>
      <c r="FYE16" s="790"/>
      <c r="FYF16" s="790"/>
      <c r="FYG16" s="790"/>
      <c r="FYH16" s="790"/>
      <c r="FYI16" s="790"/>
      <c r="FYJ16" s="790"/>
      <c r="FYK16" s="790"/>
      <c r="FYL16" s="790"/>
      <c r="FYM16" s="790"/>
      <c r="FYN16" s="790"/>
      <c r="FYO16" s="790"/>
      <c r="FYP16" s="790"/>
      <c r="FYQ16" s="790"/>
      <c r="FYR16" s="790"/>
      <c r="FYS16" s="790"/>
      <c r="FYT16" s="790"/>
      <c r="FYU16" s="790"/>
      <c r="FYV16" s="790"/>
      <c r="FYW16" s="790"/>
      <c r="FYX16" s="790"/>
      <c r="FYY16" s="790"/>
      <c r="FYZ16" s="790"/>
      <c r="FZA16" s="790"/>
      <c r="FZB16" s="790"/>
      <c r="FZC16" s="790"/>
      <c r="FZD16" s="790"/>
      <c r="FZE16" s="790"/>
      <c r="FZF16" s="790"/>
      <c r="FZG16" s="790"/>
      <c r="FZH16" s="790"/>
      <c r="FZI16" s="790"/>
      <c r="FZJ16" s="790"/>
      <c r="FZK16" s="790"/>
      <c r="FZL16" s="790"/>
      <c r="FZM16" s="790"/>
      <c r="FZN16" s="790"/>
      <c r="FZO16" s="790"/>
      <c r="FZP16" s="790"/>
      <c r="FZQ16" s="790"/>
      <c r="FZR16" s="790"/>
      <c r="FZS16" s="790"/>
      <c r="FZT16" s="790"/>
      <c r="FZU16" s="790"/>
      <c r="FZV16" s="790"/>
      <c r="FZW16" s="790"/>
      <c r="FZX16" s="790"/>
      <c r="FZY16" s="790"/>
      <c r="FZZ16" s="790"/>
      <c r="GAA16" s="790"/>
      <c r="GAB16" s="790"/>
      <c r="GAC16" s="790"/>
      <c r="GAD16" s="790"/>
      <c r="GAE16" s="790"/>
      <c r="GAF16" s="790"/>
      <c r="GAG16" s="790"/>
      <c r="GAH16" s="790"/>
      <c r="GAI16" s="790"/>
      <c r="GAJ16" s="790"/>
      <c r="GAK16" s="790"/>
      <c r="GAL16" s="790"/>
      <c r="GAM16" s="790"/>
      <c r="GAN16" s="790"/>
      <c r="GAO16" s="790"/>
      <c r="GAP16" s="790"/>
      <c r="GAQ16" s="790"/>
      <c r="GAR16" s="790"/>
      <c r="GAS16" s="790"/>
      <c r="GAT16" s="790"/>
      <c r="GAU16" s="790"/>
      <c r="GAV16" s="790"/>
      <c r="GAW16" s="790"/>
      <c r="GAX16" s="790"/>
      <c r="GAY16" s="790"/>
      <c r="GAZ16" s="790"/>
      <c r="GBA16" s="790"/>
      <c r="GBB16" s="790"/>
      <c r="GBC16" s="790"/>
      <c r="GBD16" s="790"/>
      <c r="GBE16" s="790"/>
      <c r="GBF16" s="790"/>
      <c r="GBG16" s="790"/>
      <c r="GBH16" s="790"/>
      <c r="GBI16" s="790"/>
      <c r="GBJ16" s="790"/>
      <c r="GBK16" s="790"/>
      <c r="GBL16" s="790"/>
      <c r="GBM16" s="790"/>
      <c r="GBN16" s="790"/>
      <c r="GBO16" s="790"/>
      <c r="GBP16" s="790"/>
      <c r="GBQ16" s="790"/>
      <c r="GBR16" s="790"/>
      <c r="GBS16" s="790"/>
      <c r="GBT16" s="790"/>
      <c r="GBU16" s="790"/>
      <c r="GBV16" s="790"/>
      <c r="GBW16" s="790"/>
      <c r="GBX16" s="790"/>
      <c r="GBY16" s="790"/>
      <c r="GBZ16" s="790"/>
      <c r="GCA16" s="790"/>
      <c r="GCB16" s="790"/>
      <c r="GCC16" s="790"/>
      <c r="GCD16" s="790"/>
      <c r="GCE16" s="790"/>
      <c r="GCF16" s="790"/>
      <c r="GCG16" s="790"/>
      <c r="GCH16" s="790"/>
      <c r="GCI16" s="790"/>
      <c r="GCJ16" s="790"/>
      <c r="GCK16" s="790"/>
      <c r="GCL16" s="790"/>
      <c r="GCM16" s="790"/>
      <c r="GCN16" s="790"/>
      <c r="GCO16" s="790"/>
      <c r="GCP16" s="790"/>
      <c r="GCQ16" s="790"/>
      <c r="GCR16" s="790"/>
      <c r="GCS16" s="790"/>
      <c r="GCT16" s="790"/>
      <c r="GCU16" s="790"/>
      <c r="GCV16" s="790"/>
      <c r="GCW16" s="790"/>
      <c r="GCX16" s="790"/>
      <c r="GCY16" s="790"/>
      <c r="GCZ16" s="790"/>
      <c r="GDA16" s="790"/>
      <c r="GDB16" s="790"/>
      <c r="GDC16" s="790"/>
      <c r="GDD16" s="790"/>
      <c r="GDE16" s="790"/>
      <c r="GDF16" s="790"/>
      <c r="GDG16" s="790"/>
      <c r="GDH16" s="790"/>
      <c r="GDI16" s="790"/>
      <c r="GDJ16" s="790"/>
      <c r="GDK16" s="790"/>
      <c r="GDL16" s="790"/>
      <c r="GDM16" s="790"/>
      <c r="GDN16" s="790"/>
      <c r="GDO16" s="790"/>
      <c r="GDP16" s="790"/>
      <c r="GDQ16" s="790"/>
      <c r="GDR16" s="790"/>
      <c r="GDS16" s="790"/>
      <c r="GDT16" s="790"/>
      <c r="GDU16" s="790"/>
      <c r="GDV16" s="790"/>
      <c r="GDW16" s="790"/>
      <c r="GDX16" s="790"/>
      <c r="GDY16" s="790"/>
      <c r="GDZ16" s="790"/>
      <c r="GEA16" s="790"/>
      <c r="GEB16" s="790"/>
      <c r="GEC16" s="790"/>
      <c r="GED16" s="790"/>
      <c r="GEE16" s="790"/>
      <c r="GEF16" s="790"/>
      <c r="GEG16" s="790"/>
      <c r="GEH16" s="790"/>
      <c r="GEI16" s="790"/>
      <c r="GEJ16" s="790"/>
      <c r="GEK16" s="790"/>
      <c r="GEL16" s="790"/>
      <c r="GEM16" s="790"/>
      <c r="GEN16" s="790"/>
      <c r="GEO16" s="790"/>
      <c r="GEP16" s="790"/>
      <c r="GEQ16" s="790"/>
      <c r="GER16" s="790"/>
      <c r="GES16" s="790"/>
      <c r="GET16" s="790"/>
      <c r="GEU16" s="790"/>
      <c r="GEV16" s="790"/>
      <c r="GEW16" s="790"/>
      <c r="GEX16" s="790"/>
      <c r="GEY16" s="790"/>
      <c r="GEZ16" s="790"/>
      <c r="GFA16" s="790"/>
      <c r="GFB16" s="790"/>
      <c r="GFC16" s="790"/>
      <c r="GFD16" s="790"/>
      <c r="GFE16" s="790"/>
      <c r="GFF16" s="790"/>
      <c r="GFG16" s="790"/>
      <c r="GFH16" s="790"/>
      <c r="GFI16" s="790"/>
      <c r="GFJ16" s="790"/>
      <c r="GFK16" s="790"/>
      <c r="GFL16" s="790"/>
      <c r="GFM16" s="790"/>
      <c r="GFN16" s="790"/>
      <c r="GFO16" s="790"/>
      <c r="GFP16" s="790"/>
      <c r="GFQ16" s="790"/>
      <c r="GFR16" s="790"/>
      <c r="GFS16" s="790"/>
      <c r="GFT16" s="790"/>
      <c r="GFU16" s="790"/>
      <c r="GFV16" s="790"/>
      <c r="GFW16" s="790"/>
      <c r="GFX16" s="790"/>
      <c r="GFY16" s="790"/>
      <c r="GFZ16" s="790"/>
      <c r="GGA16" s="790"/>
      <c r="GGB16" s="790"/>
      <c r="GGC16" s="790"/>
      <c r="GGD16" s="790"/>
      <c r="GGE16" s="790"/>
      <c r="GGF16" s="790"/>
      <c r="GGG16" s="790"/>
      <c r="GGH16" s="790"/>
      <c r="GGI16" s="790"/>
      <c r="GGJ16" s="790"/>
      <c r="GGK16" s="790"/>
      <c r="GGL16" s="790"/>
      <c r="GGM16" s="790"/>
      <c r="GGN16" s="790"/>
      <c r="GGO16" s="790"/>
      <c r="GGP16" s="790"/>
      <c r="GGQ16" s="790"/>
      <c r="GGR16" s="790"/>
      <c r="GGS16" s="790"/>
      <c r="GGT16" s="790"/>
      <c r="GGU16" s="790"/>
      <c r="GGV16" s="790"/>
      <c r="GGW16" s="790"/>
      <c r="GGX16" s="790"/>
      <c r="GGY16" s="790"/>
      <c r="GGZ16" s="790"/>
      <c r="GHA16" s="790"/>
      <c r="GHB16" s="790"/>
      <c r="GHC16" s="790"/>
      <c r="GHD16" s="790"/>
      <c r="GHE16" s="790"/>
      <c r="GHF16" s="790"/>
      <c r="GHG16" s="790"/>
      <c r="GHH16" s="790"/>
      <c r="GHI16" s="790"/>
      <c r="GHJ16" s="790"/>
      <c r="GHK16" s="790"/>
      <c r="GHL16" s="790"/>
      <c r="GHM16" s="790"/>
      <c r="GHN16" s="790"/>
      <c r="GHO16" s="790"/>
      <c r="GHP16" s="790"/>
      <c r="GHQ16" s="790"/>
      <c r="GHR16" s="790"/>
      <c r="GHS16" s="790"/>
      <c r="GHT16" s="790"/>
      <c r="GHU16" s="790"/>
      <c r="GHV16" s="790"/>
      <c r="GHW16" s="790"/>
      <c r="GHX16" s="790"/>
      <c r="GHY16" s="790"/>
      <c r="GHZ16" s="790"/>
      <c r="GIA16" s="790"/>
      <c r="GIB16" s="790"/>
      <c r="GIC16" s="790"/>
      <c r="GID16" s="790"/>
      <c r="GIE16" s="790"/>
      <c r="GIF16" s="790"/>
      <c r="GIG16" s="790"/>
      <c r="GIH16" s="790"/>
      <c r="GII16" s="790"/>
      <c r="GIJ16" s="790"/>
      <c r="GIK16" s="790"/>
      <c r="GIL16" s="790"/>
      <c r="GIM16" s="790"/>
      <c r="GIN16" s="790"/>
      <c r="GIO16" s="790"/>
      <c r="GIP16" s="790"/>
      <c r="GIQ16" s="790"/>
      <c r="GIR16" s="790"/>
      <c r="GIS16" s="790"/>
      <c r="GIT16" s="790"/>
      <c r="GIU16" s="790"/>
      <c r="GIV16" s="790"/>
      <c r="GIW16" s="790"/>
      <c r="GIX16" s="790"/>
      <c r="GIY16" s="790"/>
      <c r="GIZ16" s="790"/>
      <c r="GJA16" s="790"/>
      <c r="GJB16" s="790"/>
      <c r="GJC16" s="790"/>
      <c r="GJD16" s="790"/>
      <c r="GJE16" s="790"/>
      <c r="GJF16" s="790"/>
      <c r="GJG16" s="790"/>
      <c r="GJH16" s="790"/>
      <c r="GJI16" s="790"/>
      <c r="GJJ16" s="790"/>
      <c r="GJK16" s="790"/>
      <c r="GJL16" s="790"/>
      <c r="GJM16" s="790"/>
      <c r="GJN16" s="790"/>
      <c r="GJO16" s="790"/>
      <c r="GJP16" s="790"/>
      <c r="GJQ16" s="790"/>
      <c r="GJR16" s="790"/>
      <c r="GJS16" s="790"/>
      <c r="GJT16" s="790"/>
      <c r="GJU16" s="790"/>
      <c r="GJV16" s="790"/>
      <c r="GJW16" s="790"/>
      <c r="GJX16" s="790"/>
      <c r="GJY16" s="790"/>
      <c r="GJZ16" s="790"/>
      <c r="GKA16" s="790"/>
      <c r="GKB16" s="790"/>
      <c r="GKC16" s="790"/>
      <c r="GKD16" s="790"/>
      <c r="GKE16" s="790"/>
      <c r="GKF16" s="790"/>
      <c r="GKG16" s="790"/>
      <c r="GKH16" s="790"/>
      <c r="GKI16" s="790"/>
      <c r="GKJ16" s="790"/>
      <c r="GKK16" s="790"/>
      <c r="GKL16" s="790"/>
      <c r="GKM16" s="790"/>
      <c r="GKN16" s="790"/>
      <c r="GKO16" s="790"/>
      <c r="GKP16" s="790"/>
      <c r="GKQ16" s="790"/>
      <c r="GKR16" s="790"/>
      <c r="GKS16" s="790"/>
      <c r="GKT16" s="790"/>
      <c r="GKU16" s="790"/>
      <c r="GKV16" s="790"/>
      <c r="GKW16" s="790"/>
      <c r="GKX16" s="790"/>
      <c r="GKY16" s="790"/>
      <c r="GKZ16" s="790"/>
      <c r="GLA16" s="790"/>
      <c r="GLB16" s="790"/>
      <c r="GLC16" s="790"/>
      <c r="GLD16" s="790"/>
      <c r="GLE16" s="790"/>
      <c r="GLF16" s="790"/>
      <c r="GLG16" s="790"/>
      <c r="GLH16" s="790"/>
      <c r="GLI16" s="790"/>
      <c r="GLJ16" s="790"/>
      <c r="GLK16" s="790"/>
      <c r="GLL16" s="790"/>
      <c r="GLM16" s="790"/>
      <c r="GLN16" s="790"/>
      <c r="GLO16" s="790"/>
      <c r="GLP16" s="790"/>
      <c r="GLQ16" s="790"/>
      <c r="GLR16" s="790"/>
      <c r="GLS16" s="790"/>
      <c r="GLT16" s="790"/>
      <c r="GLU16" s="790"/>
      <c r="GLV16" s="790"/>
      <c r="GLW16" s="790"/>
      <c r="GLX16" s="790"/>
      <c r="GLY16" s="790"/>
      <c r="GLZ16" s="790"/>
      <c r="GMA16" s="790"/>
      <c r="GMB16" s="790"/>
      <c r="GMC16" s="790"/>
      <c r="GMD16" s="790"/>
      <c r="GME16" s="790"/>
      <c r="GMF16" s="790"/>
      <c r="GMG16" s="790"/>
      <c r="GMH16" s="790"/>
      <c r="GMI16" s="790"/>
      <c r="GMJ16" s="790"/>
      <c r="GMK16" s="790"/>
      <c r="GML16" s="790"/>
      <c r="GMM16" s="790"/>
      <c r="GMN16" s="790"/>
      <c r="GMO16" s="790"/>
      <c r="GMP16" s="790"/>
      <c r="GMQ16" s="790"/>
      <c r="GMR16" s="790"/>
      <c r="GMS16" s="790"/>
      <c r="GMT16" s="790"/>
      <c r="GMU16" s="790"/>
      <c r="GMV16" s="790"/>
      <c r="GMW16" s="790"/>
      <c r="GMX16" s="790"/>
      <c r="GMY16" s="790"/>
      <c r="GMZ16" s="790"/>
      <c r="GNA16" s="790"/>
      <c r="GNB16" s="790"/>
      <c r="GNC16" s="790"/>
      <c r="GND16" s="790"/>
      <c r="GNE16" s="790"/>
      <c r="GNF16" s="790"/>
      <c r="GNG16" s="790"/>
      <c r="GNH16" s="790"/>
      <c r="GNI16" s="790"/>
      <c r="GNJ16" s="790"/>
      <c r="GNK16" s="790"/>
      <c r="GNL16" s="790"/>
      <c r="GNM16" s="790"/>
      <c r="GNN16" s="790"/>
      <c r="GNO16" s="790"/>
      <c r="GNP16" s="790"/>
      <c r="GNQ16" s="790"/>
      <c r="GNR16" s="790"/>
      <c r="GNS16" s="790"/>
      <c r="GNT16" s="790"/>
      <c r="GNU16" s="790"/>
      <c r="GNV16" s="790"/>
      <c r="GNW16" s="790"/>
      <c r="GNX16" s="790"/>
      <c r="GNY16" s="790"/>
      <c r="GNZ16" s="790"/>
      <c r="GOA16" s="790"/>
      <c r="GOB16" s="790"/>
      <c r="GOC16" s="790"/>
      <c r="GOD16" s="790"/>
      <c r="GOE16" s="790"/>
      <c r="GOF16" s="790"/>
      <c r="GOG16" s="790"/>
      <c r="GOH16" s="790"/>
      <c r="GOI16" s="790"/>
      <c r="GOJ16" s="790"/>
      <c r="GOK16" s="790"/>
      <c r="GOL16" s="790"/>
      <c r="GOM16" s="790"/>
      <c r="GON16" s="790"/>
      <c r="GOO16" s="790"/>
      <c r="GOP16" s="790"/>
      <c r="GOQ16" s="790"/>
      <c r="GOR16" s="790"/>
      <c r="GOS16" s="790"/>
      <c r="GOT16" s="790"/>
      <c r="GOU16" s="790"/>
      <c r="GOV16" s="790"/>
      <c r="GOW16" s="790"/>
      <c r="GOX16" s="790"/>
      <c r="GOY16" s="790"/>
      <c r="GOZ16" s="790"/>
      <c r="GPA16" s="790"/>
      <c r="GPB16" s="790"/>
      <c r="GPC16" s="790"/>
      <c r="GPD16" s="790"/>
      <c r="GPE16" s="790"/>
      <c r="GPF16" s="790"/>
      <c r="GPG16" s="790"/>
      <c r="GPH16" s="790"/>
      <c r="GPI16" s="790"/>
      <c r="GPJ16" s="790"/>
      <c r="GPK16" s="790"/>
      <c r="GPL16" s="790"/>
      <c r="GPM16" s="790"/>
      <c r="GPN16" s="790"/>
      <c r="GPO16" s="790"/>
      <c r="GPP16" s="790"/>
      <c r="GPQ16" s="790"/>
      <c r="GPR16" s="790"/>
      <c r="GPS16" s="790"/>
      <c r="GPT16" s="790"/>
      <c r="GPU16" s="790"/>
      <c r="GPV16" s="790"/>
      <c r="GPW16" s="790"/>
      <c r="GPX16" s="790"/>
      <c r="GPY16" s="790"/>
      <c r="GPZ16" s="790"/>
      <c r="GQA16" s="790"/>
      <c r="GQB16" s="790"/>
      <c r="GQC16" s="790"/>
      <c r="GQD16" s="790"/>
      <c r="GQE16" s="790"/>
      <c r="GQF16" s="790"/>
      <c r="GQG16" s="790"/>
      <c r="GQH16" s="790"/>
      <c r="GQI16" s="790"/>
      <c r="GQJ16" s="790"/>
      <c r="GQK16" s="790"/>
      <c r="GQL16" s="790"/>
      <c r="GQM16" s="790"/>
      <c r="GQN16" s="790"/>
      <c r="GQO16" s="790"/>
      <c r="GQP16" s="790"/>
      <c r="GQQ16" s="790"/>
      <c r="GQR16" s="790"/>
      <c r="GQS16" s="790"/>
      <c r="GQT16" s="790"/>
      <c r="GQU16" s="790"/>
      <c r="GQV16" s="790"/>
      <c r="GQW16" s="790"/>
      <c r="GQX16" s="790"/>
      <c r="GQY16" s="790"/>
      <c r="GQZ16" s="790"/>
      <c r="GRA16" s="790"/>
      <c r="GRB16" s="790"/>
      <c r="GRC16" s="790"/>
      <c r="GRD16" s="790"/>
      <c r="GRE16" s="790"/>
      <c r="GRF16" s="790"/>
      <c r="GRG16" s="790"/>
      <c r="GRH16" s="790"/>
      <c r="GRI16" s="790"/>
      <c r="GRJ16" s="790"/>
      <c r="GRK16" s="790"/>
      <c r="GRL16" s="790"/>
      <c r="GRM16" s="790"/>
      <c r="GRN16" s="790"/>
      <c r="GRO16" s="790"/>
      <c r="GRP16" s="790"/>
      <c r="GRQ16" s="790"/>
      <c r="GRR16" s="790"/>
      <c r="GRS16" s="790"/>
      <c r="GRT16" s="790"/>
      <c r="GRU16" s="790"/>
      <c r="GRV16" s="790"/>
      <c r="GRW16" s="790"/>
      <c r="GRX16" s="790"/>
      <c r="GRY16" s="790"/>
      <c r="GRZ16" s="790"/>
      <c r="GSA16" s="790"/>
      <c r="GSB16" s="790"/>
      <c r="GSC16" s="790"/>
      <c r="GSD16" s="790"/>
      <c r="GSE16" s="790"/>
      <c r="GSF16" s="790"/>
      <c r="GSG16" s="790"/>
      <c r="GSH16" s="790"/>
      <c r="GSI16" s="790"/>
      <c r="GSJ16" s="790"/>
      <c r="GSK16" s="790"/>
      <c r="GSL16" s="790"/>
      <c r="GSM16" s="790"/>
      <c r="GSN16" s="790"/>
      <c r="GSO16" s="790"/>
      <c r="GSP16" s="790"/>
      <c r="GSQ16" s="790"/>
      <c r="GSR16" s="790"/>
      <c r="GSS16" s="790"/>
      <c r="GST16" s="790"/>
      <c r="GSU16" s="790"/>
      <c r="GSV16" s="790"/>
      <c r="GSW16" s="790"/>
      <c r="GSX16" s="790"/>
      <c r="GSY16" s="790"/>
      <c r="GSZ16" s="790"/>
      <c r="GTA16" s="790"/>
      <c r="GTB16" s="790"/>
      <c r="GTC16" s="790"/>
      <c r="GTD16" s="790"/>
      <c r="GTE16" s="790"/>
      <c r="GTF16" s="790"/>
      <c r="GTG16" s="790"/>
      <c r="GTH16" s="790"/>
      <c r="GTI16" s="790"/>
      <c r="GTJ16" s="790"/>
      <c r="GTK16" s="790"/>
      <c r="GTL16" s="790"/>
      <c r="GTM16" s="790"/>
      <c r="GTN16" s="790"/>
      <c r="GTO16" s="790"/>
      <c r="GTP16" s="790"/>
      <c r="GTQ16" s="790"/>
      <c r="GTR16" s="790"/>
      <c r="GTS16" s="790"/>
      <c r="GTT16" s="790"/>
      <c r="GTU16" s="790"/>
      <c r="GTV16" s="790"/>
      <c r="GTW16" s="790"/>
      <c r="GTX16" s="790"/>
      <c r="GTY16" s="790"/>
      <c r="GTZ16" s="790"/>
      <c r="GUA16" s="790"/>
      <c r="GUB16" s="790"/>
      <c r="GUC16" s="790"/>
      <c r="GUD16" s="790"/>
      <c r="GUE16" s="790"/>
      <c r="GUF16" s="790"/>
      <c r="GUG16" s="790"/>
      <c r="GUH16" s="790"/>
      <c r="GUI16" s="790"/>
      <c r="GUJ16" s="790"/>
      <c r="GUK16" s="790"/>
      <c r="GUL16" s="790"/>
      <c r="GUM16" s="790"/>
      <c r="GUN16" s="790"/>
      <c r="GUO16" s="790"/>
      <c r="GUP16" s="790"/>
      <c r="GUQ16" s="790"/>
      <c r="GUR16" s="790"/>
      <c r="GUS16" s="790"/>
      <c r="GUT16" s="790"/>
      <c r="GUU16" s="790"/>
      <c r="GUV16" s="790"/>
      <c r="GUW16" s="790"/>
      <c r="GUX16" s="790"/>
      <c r="GUY16" s="790"/>
      <c r="GUZ16" s="790"/>
      <c r="GVA16" s="790"/>
      <c r="GVB16" s="790"/>
      <c r="GVC16" s="790"/>
      <c r="GVD16" s="790"/>
      <c r="GVE16" s="790"/>
      <c r="GVF16" s="790"/>
      <c r="GVG16" s="790"/>
      <c r="GVH16" s="790"/>
      <c r="GVI16" s="790"/>
      <c r="GVJ16" s="790"/>
      <c r="GVK16" s="790"/>
      <c r="GVL16" s="790"/>
      <c r="GVM16" s="790"/>
      <c r="GVN16" s="790"/>
      <c r="GVO16" s="790"/>
      <c r="GVP16" s="790"/>
      <c r="GVQ16" s="790"/>
      <c r="GVR16" s="790"/>
      <c r="GVS16" s="790"/>
      <c r="GVT16" s="790"/>
      <c r="GVU16" s="790"/>
      <c r="GVV16" s="790"/>
      <c r="GVW16" s="790"/>
      <c r="GVX16" s="790"/>
      <c r="GVY16" s="790"/>
      <c r="GVZ16" s="790"/>
      <c r="GWA16" s="790"/>
      <c r="GWB16" s="790"/>
      <c r="GWC16" s="790"/>
      <c r="GWD16" s="790"/>
      <c r="GWE16" s="790"/>
      <c r="GWF16" s="790"/>
      <c r="GWG16" s="790"/>
      <c r="GWH16" s="790"/>
      <c r="GWI16" s="790"/>
      <c r="GWJ16" s="790"/>
      <c r="GWK16" s="790"/>
      <c r="GWL16" s="790"/>
      <c r="GWM16" s="790"/>
      <c r="GWN16" s="790"/>
      <c r="GWO16" s="790"/>
      <c r="GWP16" s="790"/>
      <c r="GWQ16" s="790"/>
      <c r="GWR16" s="790"/>
      <c r="GWS16" s="790"/>
      <c r="GWT16" s="790"/>
      <c r="GWU16" s="790"/>
      <c r="GWV16" s="790"/>
      <c r="GWW16" s="790"/>
      <c r="GWX16" s="790"/>
      <c r="GWY16" s="790"/>
      <c r="GWZ16" s="790"/>
      <c r="GXA16" s="790"/>
      <c r="GXB16" s="790"/>
      <c r="GXC16" s="790"/>
      <c r="GXD16" s="790"/>
      <c r="GXE16" s="790"/>
      <c r="GXF16" s="790"/>
      <c r="GXG16" s="790"/>
      <c r="GXH16" s="790"/>
      <c r="GXI16" s="790"/>
      <c r="GXJ16" s="790"/>
      <c r="GXK16" s="790"/>
      <c r="GXL16" s="790"/>
      <c r="GXM16" s="790"/>
      <c r="GXN16" s="790"/>
      <c r="GXO16" s="790"/>
      <c r="GXP16" s="790"/>
      <c r="GXQ16" s="790"/>
      <c r="GXR16" s="790"/>
      <c r="GXS16" s="790"/>
      <c r="GXT16" s="790"/>
      <c r="GXU16" s="790"/>
      <c r="GXV16" s="790"/>
      <c r="GXW16" s="790"/>
      <c r="GXX16" s="790"/>
      <c r="GXY16" s="790"/>
      <c r="GXZ16" s="790"/>
      <c r="GYA16" s="790"/>
      <c r="GYB16" s="790"/>
      <c r="GYC16" s="790"/>
      <c r="GYD16" s="790"/>
      <c r="GYE16" s="790"/>
      <c r="GYF16" s="790"/>
      <c r="GYG16" s="790"/>
      <c r="GYH16" s="790"/>
      <c r="GYI16" s="790"/>
      <c r="GYJ16" s="790"/>
      <c r="GYK16" s="790"/>
      <c r="GYL16" s="790"/>
      <c r="GYM16" s="790"/>
      <c r="GYN16" s="790"/>
      <c r="GYO16" s="790"/>
      <c r="GYP16" s="790"/>
      <c r="GYQ16" s="790"/>
      <c r="GYR16" s="790"/>
      <c r="GYS16" s="790"/>
      <c r="GYT16" s="790"/>
      <c r="GYU16" s="790"/>
      <c r="GYV16" s="790"/>
      <c r="GYW16" s="790"/>
      <c r="GYX16" s="790"/>
      <c r="GYY16" s="790"/>
      <c r="GYZ16" s="790"/>
      <c r="GZA16" s="790"/>
      <c r="GZB16" s="790"/>
      <c r="GZC16" s="790"/>
      <c r="GZD16" s="790"/>
      <c r="GZE16" s="790"/>
      <c r="GZF16" s="790"/>
      <c r="GZG16" s="790"/>
      <c r="GZH16" s="790"/>
      <c r="GZI16" s="790"/>
      <c r="GZJ16" s="790"/>
      <c r="GZK16" s="790"/>
      <c r="GZL16" s="790"/>
      <c r="GZM16" s="790"/>
      <c r="GZN16" s="790"/>
      <c r="GZO16" s="790"/>
      <c r="GZP16" s="790"/>
      <c r="GZQ16" s="790"/>
      <c r="GZR16" s="790"/>
      <c r="GZS16" s="790"/>
      <c r="GZT16" s="790"/>
      <c r="GZU16" s="790"/>
      <c r="GZV16" s="790"/>
      <c r="GZW16" s="790"/>
      <c r="GZX16" s="790"/>
      <c r="GZY16" s="790"/>
      <c r="GZZ16" s="790"/>
      <c r="HAA16" s="790"/>
      <c r="HAB16" s="790"/>
      <c r="HAC16" s="790"/>
      <c r="HAD16" s="790"/>
      <c r="HAE16" s="790"/>
      <c r="HAF16" s="790"/>
      <c r="HAG16" s="790"/>
      <c r="HAH16" s="790"/>
      <c r="HAI16" s="790"/>
      <c r="HAJ16" s="790"/>
      <c r="HAK16" s="790"/>
      <c r="HAL16" s="790"/>
      <c r="HAM16" s="790"/>
      <c r="HAN16" s="790"/>
      <c r="HAO16" s="790"/>
      <c r="HAP16" s="790"/>
      <c r="HAQ16" s="790"/>
      <c r="HAR16" s="790"/>
      <c r="HAS16" s="790"/>
      <c r="HAT16" s="790"/>
      <c r="HAU16" s="790"/>
      <c r="HAV16" s="790"/>
      <c r="HAW16" s="790"/>
      <c r="HAX16" s="790"/>
      <c r="HAY16" s="790"/>
      <c r="HAZ16" s="790"/>
      <c r="HBA16" s="790"/>
      <c r="HBB16" s="790"/>
      <c r="HBC16" s="790"/>
      <c r="HBD16" s="790"/>
      <c r="HBE16" s="790"/>
      <c r="HBF16" s="790"/>
      <c r="HBG16" s="790"/>
      <c r="HBH16" s="790"/>
      <c r="HBI16" s="790"/>
      <c r="HBJ16" s="790"/>
      <c r="HBK16" s="790"/>
      <c r="HBL16" s="790"/>
      <c r="HBM16" s="790"/>
      <c r="HBN16" s="790"/>
      <c r="HBO16" s="790"/>
      <c r="HBP16" s="790"/>
      <c r="HBQ16" s="790"/>
      <c r="HBR16" s="790"/>
      <c r="HBS16" s="790"/>
      <c r="HBT16" s="790"/>
      <c r="HBU16" s="790"/>
      <c r="HBV16" s="790"/>
      <c r="HBW16" s="790"/>
      <c r="HBX16" s="790"/>
      <c r="HBY16" s="790"/>
      <c r="HBZ16" s="790"/>
      <c r="HCA16" s="790"/>
      <c r="HCB16" s="790"/>
      <c r="HCC16" s="790"/>
      <c r="HCD16" s="790"/>
      <c r="HCE16" s="790"/>
      <c r="HCF16" s="790"/>
      <c r="HCG16" s="790"/>
      <c r="HCH16" s="790"/>
      <c r="HCI16" s="790"/>
      <c r="HCJ16" s="790"/>
      <c r="HCK16" s="790"/>
      <c r="HCL16" s="790"/>
      <c r="HCM16" s="790"/>
      <c r="HCN16" s="790"/>
      <c r="HCO16" s="790"/>
      <c r="HCP16" s="790"/>
      <c r="HCQ16" s="790"/>
      <c r="HCR16" s="790"/>
      <c r="HCS16" s="790"/>
      <c r="HCT16" s="790"/>
      <c r="HCU16" s="790"/>
      <c r="HCV16" s="790"/>
      <c r="HCW16" s="790"/>
      <c r="HCX16" s="790"/>
      <c r="HCY16" s="790"/>
      <c r="HCZ16" s="790"/>
      <c r="HDA16" s="790"/>
      <c r="HDB16" s="790"/>
      <c r="HDC16" s="790"/>
      <c r="HDD16" s="790"/>
      <c r="HDE16" s="790"/>
      <c r="HDF16" s="790"/>
      <c r="HDG16" s="790"/>
      <c r="HDH16" s="790"/>
      <c r="HDI16" s="790"/>
      <c r="HDJ16" s="790"/>
      <c r="HDK16" s="790"/>
      <c r="HDL16" s="790"/>
      <c r="HDM16" s="790"/>
      <c r="HDN16" s="790"/>
      <c r="HDO16" s="790"/>
      <c r="HDP16" s="790"/>
      <c r="HDQ16" s="790"/>
      <c r="HDR16" s="790"/>
      <c r="HDS16" s="790"/>
      <c r="HDT16" s="790"/>
      <c r="HDU16" s="790"/>
      <c r="HDV16" s="790"/>
      <c r="HDW16" s="790"/>
      <c r="HDX16" s="790"/>
      <c r="HDY16" s="790"/>
      <c r="HDZ16" s="790"/>
      <c r="HEA16" s="790"/>
      <c r="HEB16" s="790"/>
      <c r="HEC16" s="790"/>
      <c r="HED16" s="790"/>
      <c r="HEE16" s="790"/>
      <c r="HEF16" s="790"/>
      <c r="HEG16" s="790"/>
      <c r="HEH16" s="790"/>
      <c r="HEI16" s="790"/>
      <c r="HEJ16" s="790"/>
      <c r="HEK16" s="790"/>
      <c r="HEL16" s="790"/>
      <c r="HEM16" s="790"/>
      <c r="HEN16" s="790"/>
      <c r="HEO16" s="790"/>
      <c r="HEP16" s="790"/>
      <c r="HEQ16" s="790"/>
      <c r="HER16" s="790"/>
      <c r="HES16" s="790"/>
      <c r="HET16" s="790"/>
      <c r="HEU16" s="790"/>
      <c r="HEV16" s="790"/>
      <c r="HEW16" s="790"/>
      <c r="HEX16" s="790"/>
      <c r="HEY16" s="790"/>
      <c r="HEZ16" s="790"/>
      <c r="HFA16" s="790"/>
      <c r="HFB16" s="790"/>
      <c r="HFC16" s="790"/>
      <c r="HFD16" s="790"/>
      <c r="HFE16" s="790"/>
      <c r="HFF16" s="790"/>
      <c r="HFG16" s="790"/>
      <c r="HFH16" s="790"/>
      <c r="HFI16" s="790"/>
      <c r="HFJ16" s="790"/>
      <c r="HFK16" s="790"/>
      <c r="HFL16" s="790"/>
      <c r="HFM16" s="790"/>
      <c r="HFN16" s="790"/>
      <c r="HFO16" s="790"/>
      <c r="HFP16" s="790"/>
      <c r="HFQ16" s="790"/>
      <c r="HFR16" s="790"/>
      <c r="HFS16" s="790"/>
      <c r="HFT16" s="790"/>
      <c r="HFU16" s="790"/>
      <c r="HFV16" s="790"/>
      <c r="HFW16" s="790"/>
      <c r="HFX16" s="790"/>
      <c r="HFY16" s="790"/>
      <c r="HFZ16" s="790"/>
      <c r="HGA16" s="790"/>
      <c r="HGB16" s="790"/>
      <c r="HGC16" s="790"/>
      <c r="HGD16" s="790"/>
      <c r="HGE16" s="790"/>
      <c r="HGF16" s="790"/>
      <c r="HGG16" s="790"/>
      <c r="HGH16" s="790"/>
      <c r="HGI16" s="790"/>
      <c r="HGJ16" s="790"/>
      <c r="HGK16" s="790"/>
      <c r="HGL16" s="790"/>
      <c r="HGM16" s="790"/>
      <c r="HGN16" s="790"/>
      <c r="HGO16" s="790"/>
      <c r="HGP16" s="790"/>
      <c r="HGQ16" s="790"/>
      <c r="HGR16" s="790"/>
      <c r="HGS16" s="790"/>
      <c r="HGT16" s="790"/>
      <c r="HGU16" s="790"/>
      <c r="HGV16" s="790"/>
      <c r="HGW16" s="790"/>
      <c r="HGX16" s="790"/>
      <c r="HGY16" s="790"/>
      <c r="HGZ16" s="790"/>
      <c r="HHA16" s="790"/>
      <c r="HHB16" s="790"/>
      <c r="HHC16" s="790"/>
      <c r="HHD16" s="790"/>
      <c r="HHE16" s="790"/>
      <c r="HHF16" s="790"/>
      <c r="HHG16" s="790"/>
      <c r="HHH16" s="790"/>
      <c r="HHI16" s="790"/>
      <c r="HHJ16" s="790"/>
      <c r="HHK16" s="790"/>
      <c r="HHL16" s="790"/>
      <c r="HHM16" s="790"/>
      <c r="HHN16" s="790"/>
      <c r="HHO16" s="790"/>
      <c r="HHP16" s="790"/>
      <c r="HHQ16" s="790"/>
      <c r="HHR16" s="790"/>
      <c r="HHS16" s="790"/>
      <c r="HHT16" s="790"/>
      <c r="HHU16" s="790"/>
      <c r="HHV16" s="790"/>
      <c r="HHW16" s="790"/>
      <c r="HHX16" s="790"/>
      <c r="HHY16" s="790"/>
      <c r="HHZ16" s="790"/>
      <c r="HIA16" s="790"/>
      <c r="HIB16" s="790"/>
      <c r="HIC16" s="790"/>
      <c r="HID16" s="790"/>
      <c r="HIE16" s="790"/>
      <c r="HIF16" s="790"/>
      <c r="HIG16" s="790"/>
      <c r="HIH16" s="790"/>
      <c r="HII16" s="790"/>
      <c r="HIJ16" s="790"/>
      <c r="HIK16" s="790"/>
      <c r="HIL16" s="790"/>
      <c r="HIM16" s="790"/>
      <c r="HIN16" s="790"/>
      <c r="HIO16" s="790"/>
      <c r="HIP16" s="790"/>
      <c r="HIQ16" s="790"/>
      <c r="HIR16" s="790"/>
      <c r="HIS16" s="790"/>
      <c r="HIT16" s="790"/>
      <c r="HIU16" s="790"/>
      <c r="HIV16" s="790"/>
      <c r="HIW16" s="790"/>
      <c r="HIX16" s="790"/>
      <c r="HIY16" s="790"/>
      <c r="HIZ16" s="790"/>
      <c r="HJA16" s="790"/>
      <c r="HJB16" s="790"/>
      <c r="HJC16" s="790"/>
      <c r="HJD16" s="790"/>
      <c r="HJE16" s="790"/>
      <c r="HJF16" s="790"/>
      <c r="HJG16" s="790"/>
      <c r="HJH16" s="790"/>
      <c r="HJI16" s="790"/>
      <c r="HJJ16" s="790"/>
      <c r="HJK16" s="790"/>
      <c r="HJL16" s="790"/>
      <c r="HJM16" s="790"/>
      <c r="HJN16" s="790"/>
      <c r="HJO16" s="790"/>
      <c r="HJP16" s="790"/>
      <c r="HJQ16" s="790"/>
      <c r="HJR16" s="790"/>
      <c r="HJS16" s="790"/>
      <c r="HJT16" s="790"/>
      <c r="HJU16" s="790"/>
      <c r="HJV16" s="790"/>
      <c r="HJW16" s="790"/>
      <c r="HJX16" s="790"/>
      <c r="HJY16" s="790"/>
      <c r="HJZ16" s="790"/>
      <c r="HKA16" s="790"/>
      <c r="HKB16" s="790"/>
      <c r="HKC16" s="790"/>
      <c r="HKD16" s="790"/>
      <c r="HKE16" s="790"/>
      <c r="HKF16" s="790"/>
      <c r="HKG16" s="790"/>
      <c r="HKH16" s="790"/>
      <c r="HKI16" s="790"/>
      <c r="HKJ16" s="790"/>
      <c r="HKK16" s="790"/>
      <c r="HKL16" s="790"/>
      <c r="HKM16" s="790"/>
      <c r="HKN16" s="790"/>
      <c r="HKO16" s="790"/>
      <c r="HKP16" s="790"/>
      <c r="HKQ16" s="790"/>
      <c r="HKR16" s="790"/>
      <c r="HKS16" s="790"/>
      <c r="HKT16" s="790"/>
      <c r="HKU16" s="790"/>
      <c r="HKV16" s="790"/>
      <c r="HKW16" s="790"/>
      <c r="HKX16" s="790"/>
      <c r="HKY16" s="790"/>
      <c r="HKZ16" s="790"/>
      <c r="HLA16" s="790"/>
      <c r="HLB16" s="790"/>
      <c r="HLC16" s="790"/>
      <c r="HLD16" s="790"/>
      <c r="HLE16" s="790"/>
      <c r="HLF16" s="790"/>
      <c r="HLG16" s="790"/>
      <c r="HLH16" s="790"/>
      <c r="HLI16" s="790"/>
      <c r="HLJ16" s="790"/>
      <c r="HLK16" s="790"/>
      <c r="HLL16" s="790"/>
      <c r="HLM16" s="790"/>
      <c r="HLN16" s="790"/>
      <c r="HLO16" s="790"/>
      <c r="HLP16" s="790"/>
      <c r="HLQ16" s="790"/>
      <c r="HLR16" s="790"/>
      <c r="HLS16" s="790"/>
      <c r="HLT16" s="790"/>
      <c r="HLU16" s="790"/>
      <c r="HLV16" s="790"/>
      <c r="HLW16" s="790"/>
      <c r="HLX16" s="790"/>
      <c r="HLY16" s="790"/>
      <c r="HLZ16" s="790"/>
      <c r="HMA16" s="790"/>
      <c r="HMB16" s="790"/>
      <c r="HMC16" s="790"/>
      <c r="HMD16" s="790"/>
      <c r="HME16" s="790"/>
      <c r="HMF16" s="790"/>
      <c r="HMG16" s="790"/>
      <c r="HMH16" s="790"/>
      <c r="HMI16" s="790"/>
      <c r="HMJ16" s="790"/>
      <c r="HMK16" s="790"/>
      <c r="HML16" s="790"/>
      <c r="HMM16" s="790"/>
      <c r="HMN16" s="790"/>
      <c r="HMO16" s="790"/>
      <c r="HMP16" s="790"/>
      <c r="HMQ16" s="790"/>
      <c r="HMR16" s="790"/>
      <c r="HMS16" s="790"/>
      <c r="HMT16" s="790"/>
      <c r="HMU16" s="790"/>
      <c r="HMV16" s="790"/>
      <c r="HMW16" s="790"/>
      <c r="HMX16" s="790"/>
      <c r="HMY16" s="790"/>
      <c r="HMZ16" s="790"/>
      <c r="HNA16" s="790"/>
      <c r="HNB16" s="790"/>
      <c r="HNC16" s="790"/>
      <c r="HND16" s="790"/>
      <c r="HNE16" s="790"/>
      <c r="HNF16" s="790"/>
      <c r="HNG16" s="790"/>
      <c r="HNH16" s="790"/>
      <c r="HNI16" s="790"/>
      <c r="HNJ16" s="790"/>
      <c r="HNK16" s="790"/>
      <c r="HNL16" s="790"/>
      <c r="HNM16" s="790"/>
      <c r="HNN16" s="790"/>
      <c r="HNO16" s="790"/>
      <c r="HNP16" s="790"/>
      <c r="HNQ16" s="790"/>
      <c r="HNR16" s="790"/>
      <c r="HNS16" s="790"/>
      <c r="HNT16" s="790"/>
      <c r="HNU16" s="790"/>
      <c r="HNV16" s="790"/>
      <c r="HNW16" s="790"/>
      <c r="HNX16" s="790"/>
      <c r="HNY16" s="790"/>
      <c r="HNZ16" s="790"/>
      <c r="HOA16" s="790"/>
      <c r="HOB16" s="790"/>
      <c r="HOC16" s="790"/>
      <c r="HOD16" s="790"/>
      <c r="HOE16" s="790"/>
      <c r="HOF16" s="790"/>
      <c r="HOG16" s="790"/>
      <c r="HOH16" s="790"/>
      <c r="HOI16" s="790"/>
      <c r="HOJ16" s="790"/>
      <c r="HOK16" s="790"/>
      <c r="HOL16" s="790"/>
      <c r="HOM16" s="790"/>
      <c r="HON16" s="790"/>
      <c r="HOO16" s="790"/>
      <c r="HOP16" s="790"/>
      <c r="HOQ16" s="790"/>
      <c r="HOR16" s="790"/>
      <c r="HOS16" s="790"/>
      <c r="HOT16" s="790"/>
      <c r="HOU16" s="790"/>
      <c r="HOV16" s="790"/>
      <c r="HOW16" s="790"/>
      <c r="HOX16" s="790"/>
      <c r="HOY16" s="790"/>
      <c r="HOZ16" s="790"/>
      <c r="HPA16" s="790"/>
      <c r="HPB16" s="790"/>
      <c r="HPC16" s="790"/>
      <c r="HPD16" s="790"/>
      <c r="HPE16" s="790"/>
      <c r="HPF16" s="790"/>
      <c r="HPG16" s="790"/>
      <c r="HPH16" s="790"/>
      <c r="HPI16" s="790"/>
      <c r="HPJ16" s="790"/>
      <c r="HPK16" s="790"/>
      <c r="HPL16" s="790"/>
      <c r="HPM16" s="790"/>
      <c r="HPN16" s="790"/>
      <c r="HPO16" s="790"/>
      <c r="HPP16" s="790"/>
      <c r="HPQ16" s="790"/>
      <c r="HPR16" s="790"/>
      <c r="HPS16" s="790"/>
      <c r="HPT16" s="790"/>
      <c r="HPU16" s="790"/>
      <c r="HPV16" s="790"/>
      <c r="HPW16" s="790"/>
      <c r="HPX16" s="790"/>
      <c r="HPY16" s="790"/>
      <c r="HPZ16" s="790"/>
      <c r="HQA16" s="790"/>
      <c r="HQB16" s="790"/>
      <c r="HQC16" s="790"/>
      <c r="HQD16" s="790"/>
      <c r="HQE16" s="790"/>
      <c r="HQF16" s="790"/>
      <c r="HQG16" s="790"/>
      <c r="HQH16" s="790"/>
      <c r="HQI16" s="790"/>
      <c r="HQJ16" s="790"/>
      <c r="HQK16" s="790"/>
      <c r="HQL16" s="790"/>
      <c r="HQM16" s="790"/>
      <c r="HQN16" s="790"/>
      <c r="HQO16" s="790"/>
      <c r="HQP16" s="790"/>
      <c r="HQQ16" s="790"/>
      <c r="HQR16" s="790"/>
      <c r="HQS16" s="790"/>
      <c r="HQT16" s="790"/>
      <c r="HQU16" s="790"/>
      <c r="HQV16" s="790"/>
      <c r="HQW16" s="790"/>
      <c r="HQX16" s="790"/>
      <c r="HQY16" s="790"/>
      <c r="HQZ16" s="790"/>
      <c r="HRA16" s="790"/>
      <c r="HRB16" s="790"/>
      <c r="HRC16" s="790"/>
      <c r="HRD16" s="790"/>
      <c r="HRE16" s="790"/>
      <c r="HRF16" s="790"/>
      <c r="HRG16" s="790"/>
      <c r="HRH16" s="790"/>
      <c r="HRI16" s="790"/>
      <c r="HRJ16" s="790"/>
      <c r="HRK16" s="790"/>
      <c r="HRL16" s="790"/>
      <c r="HRM16" s="790"/>
      <c r="HRN16" s="790"/>
      <c r="HRO16" s="790"/>
      <c r="HRP16" s="790"/>
      <c r="HRQ16" s="790"/>
      <c r="HRR16" s="790"/>
      <c r="HRS16" s="790"/>
      <c r="HRT16" s="790"/>
      <c r="HRU16" s="790"/>
      <c r="HRV16" s="790"/>
      <c r="HRW16" s="790"/>
      <c r="HRX16" s="790"/>
      <c r="HRY16" s="790"/>
      <c r="HRZ16" s="790"/>
      <c r="HSA16" s="790"/>
      <c r="HSB16" s="790"/>
      <c r="HSC16" s="790"/>
      <c r="HSD16" s="790"/>
      <c r="HSE16" s="790"/>
      <c r="HSF16" s="790"/>
      <c r="HSG16" s="790"/>
      <c r="HSH16" s="790"/>
      <c r="HSI16" s="790"/>
      <c r="HSJ16" s="790"/>
      <c r="HSK16" s="790"/>
      <c r="HSL16" s="790"/>
      <c r="HSM16" s="790"/>
      <c r="HSN16" s="790"/>
      <c r="HSO16" s="790"/>
      <c r="HSP16" s="790"/>
      <c r="HSQ16" s="790"/>
      <c r="HSR16" s="790"/>
      <c r="HSS16" s="790"/>
      <c r="HST16" s="790"/>
      <c r="HSU16" s="790"/>
      <c r="HSV16" s="790"/>
      <c r="HSW16" s="790"/>
      <c r="HSX16" s="790"/>
      <c r="HSY16" s="790"/>
      <c r="HSZ16" s="790"/>
      <c r="HTA16" s="790"/>
      <c r="HTB16" s="790"/>
      <c r="HTC16" s="790"/>
      <c r="HTD16" s="790"/>
      <c r="HTE16" s="790"/>
      <c r="HTF16" s="790"/>
      <c r="HTG16" s="790"/>
      <c r="HTH16" s="790"/>
      <c r="HTI16" s="790"/>
      <c r="HTJ16" s="790"/>
      <c r="HTK16" s="790"/>
      <c r="HTL16" s="790"/>
      <c r="HTM16" s="790"/>
      <c r="HTN16" s="790"/>
      <c r="HTO16" s="790"/>
      <c r="HTP16" s="790"/>
      <c r="HTQ16" s="790"/>
      <c r="HTR16" s="790"/>
      <c r="HTS16" s="790"/>
      <c r="HTT16" s="790"/>
      <c r="HTU16" s="790"/>
      <c r="HTV16" s="790"/>
      <c r="HTW16" s="790"/>
      <c r="HTX16" s="790"/>
      <c r="HTY16" s="790"/>
      <c r="HTZ16" s="790"/>
      <c r="HUA16" s="790"/>
      <c r="HUB16" s="790"/>
      <c r="HUC16" s="790"/>
      <c r="HUD16" s="790"/>
      <c r="HUE16" s="790"/>
      <c r="HUF16" s="790"/>
      <c r="HUG16" s="790"/>
      <c r="HUH16" s="790"/>
      <c r="HUI16" s="790"/>
      <c r="HUJ16" s="790"/>
      <c r="HUK16" s="790"/>
      <c r="HUL16" s="790"/>
      <c r="HUM16" s="790"/>
      <c r="HUN16" s="790"/>
      <c r="HUO16" s="790"/>
      <c r="HUP16" s="790"/>
      <c r="HUQ16" s="790"/>
      <c r="HUR16" s="790"/>
      <c r="HUS16" s="790"/>
      <c r="HUT16" s="790"/>
      <c r="HUU16" s="790"/>
      <c r="HUV16" s="790"/>
      <c r="HUW16" s="790"/>
      <c r="HUX16" s="790"/>
      <c r="HUY16" s="790"/>
      <c r="HUZ16" s="790"/>
      <c r="HVA16" s="790"/>
      <c r="HVB16" s="790"/>
      <c r="HVC16" s="790"/>
      <c r="HVD16" s="790"/>
      <c r="HVE16" s="790"/>
      <c r="HVF16" s="790"/>
      <c r="HVG16" s="790"/>
      <c r="HVH16" s="790"/>
      <c r="HVI16" s="790"/>
      <c r="HVJ16" s="790"/>
      <c r="HVK16" s="790"/>
      <c r="HVL16" s="790"/>
      <c r="HVM16" s="790"/>
      <c r="HVN16" s="790"/>
      <c r="HVO16" s="790"/>
      <c r="HVP16" s="790"/>
      <c r="HVQ16" s="790"/>
      <c r="HVR16" s="790"/>
      <c r="HVS16" s="790"/>
      <c r="HVT16" s="790"/>
      <c r="HVU16" s="790"/>
      <c r="HVV16" s="790"/>
      <c r="HVW16" s="790"/>
      <c r="HVX16" s="790"/>
      <c r="HVY16" s="790"/>
      <c r="HVZ16" s="790"/>
      <c r="HWA16" s="790"/>
      <c r="HWB16" s="790"/>
      <c r="HWC16" s="790"/>
      <c r="HWD16" s="790"/>
      <c r="HWE16" s="790"/>
      <c r="HWF16" s="790"/>
      <c r="HWG16" s="790"/>
      <c r="HWH16" s="790"/>
      <c r="HWI16" s="790"/>
      <c r="HWJ16" s="790"/>
      <c r="HWK16" s="790"/>
      <c r="HWL16" s="790"/>
      <c r="HWM16" s="790"/>
      <c r="HWN16" s="790"/>
      <c r="HWO16" s="790"/>
      <c r="HWP16" s="790"/>
      <c r="HWQ16" s="790"/>
      <c r="HWR16" s="790"/>
      <c r="HWS16" s="790"/>
      <c r="HWT16" s="790"/>
      <c r="HWU16" s="790"/>
      <c r="HWV16" s="790"/>
      <c r="HWW16" s="790"/>
      <c r="HWX16" s="790"/>
      <c r="HWY16" s="790"/>
      <c r="HWZ16" s="790"/>
      <c r="HXA16" s="790"/>
      <c r="HXB16" s="790"/>
      <c r="HXC16" s="790"/>
      <c r="HXD16" s="790"/>
      <c r="HXE16" s="790"/>
      <c r="HXF16" s="790"/>
      <c r="HXG16" s="790"/>
      <c r="HXH16" s="790"/>
      <c r="HXI16" s="790"/>
      <c r="HXJ16" s="790"/>
      <c r="HXK16" s="790"/>
      <c r="HXL16" s="790"/>
      <c r="HXM16" s="790"/>
      <c r="HXN16" s="790"/>
      <c r="HXO16" s="790"/>
      <c r="HXP16" s="790"/>
      <c r="HXQ16" s="790"/>
      <c r="HXR16" s="790"/>
      <c r="HXS16" s="790"/>
      <c r="HXT16" s="790"/>
      <c r="HXU16" s="790"/>
      <c r="HXV16" s="790"/>
      <c r="HXW16" s="790"/>
      <c r="HXX16" s="790"/>
      <c r="HXY16" s="790"/>
      <c r="HXZ16" s="790"/>
      <c r="HYA16" s="790"/>
      <c r="HYB16" s="790"/>
      <c r="HYC16" s="790"/>
      <c r="HYD16" s="790"/>
      <c r="HYE16" s="790"/>
      <c r="HYF16" s="790"/>
      <c r="HYG16" s="790"/>
      <c r="HYH16" s="790"/>
      <c r="HYI16" s="790"/>
      <c r="HYJ16" s="790"/>
      <c r="HYK16" s="790"/>
      <c r="HYL16" s="790"/>
      <c r="HYM16" s="790"/>
      <c r="HYN16" s="790"/>
      <c r="HYO16" s="790"/>
      <c r="HYP16" s="790"/>
      <c r="HYQ16" s="790"/>
      <c r="HYR16" s="790"/>
      <c r="HYS16" s="790"/>
      <c r="HYT16" s="790"/>
      <c r="HYU16" s="790"/>
      <c r="HYV16" s="790"/>
      <c r="HYW16" s="790"/>
      <c r="HYX16" s="790"/>
      <c r="HYY16" s="790"/>
      <c r="HYZ16" s="790"/>
      <c r="HZA16" s="790"/>
      <c r="HZB16" s="790"/>
      <c r="HZC16" s="790"/>
      <c r="HZD16" s="790"/>
      <c r="HZE16" s="790"/>
      <c r="HZF16" s="790"/>
      <c r="HZG16" s="790"/>
      <c r="HZH16" s="790"/>
      <c r="HZI16" s="790"/>
      <c r="HZJ16" s="790"/>
      <c r="HZK16" s="790"/>
      <c r="HZL16" s="790"/>
      <c r="HZM16" s="790"/>
      <c r="HZN16" s="790"/>
      <c r="HZO16" s="790"/>
      <c r="HZP16" s="790"/>
      <c r="HZQ16" s="790"/>
      <c r="HZR16" s="790"/>
      <c r="HZS16" s="790"/>
      <c r="HZT16" s="790"/>
      <c r="HZU16" s="790"/>
      <c r="HZV16" s="790"/>
      <c r="HZW16" s="790"/>
      <c r="HZX16" s="790"/>
      <c r="HZY16" s="790"/>
      <c r="HZZ16" s="790"/>
      <c r="IAA16" s="790"/>
      <c r="IAB16" s="790"/>
      <c r="IAC16" s="790"/>
      <c r="IAD16" s="790"/>
      <c r="IAE16" s="790"/>
      <c r="IAF16" s="790"/>
      <c r="IAG16" s="790"/>
      <c r="IAH16" s="790"/>
      <c r="IAI16" s="790"/>
      <c r="IAJ16" s="790"/>
      <c r="IAK16" s="790"/>
      <c r="IAL16" s="790"/>
      <c r="IAM16" s="790"/>
      <c r="IAN16" s="790"/>
      <c r="IAO16" s="790"/>
      <c r="IAP16" s="790"/>
      <c r="IAQ16" s="790"/>
      <c r="IAR16" s="790"/>
      <c r="IAS16" s="790"/>
      <c r="IAT16" s="790"/>
      <c r="IAU16" s="790"/>
      <c r="IAV16" s="790"/>
      <c r="IAW16" s="790"/>
      <c r="IAX16" s="790"/>
      <c r="IAY16" s="790"/>
      <c r="IAZ16" s="790"/>
      <c r="IBA16" s="790"/>
      <c r="IBB16" s="790"/>
      <c r="IBC16" s="790"/>
      <c r="IBD16" s="790"/>
      <c r="IBE16" s="790"/>
      <c r="IBF16" s="790"/>
      <c r="IBG16" s="790"/>
      <c r="IBH16" s="790"/>
      <c r="IBI16" s="790"/>
      <c r="IBJ16" s="790"/>
      <c r="IBK16" s="790"/>
      <c r="IBL16" s="790"/>
      <c r="IBM16" s="790"/>
      <c r="IBN16" s="790"/>
      <c r="IBO16" s="790"/>
      <c r="IBP16" s="790"/>
      <c r="IBQ16" s="790"/>
      <c r="IBR16" s="790"/>
      <c r="IBS16" s="790"/>
      <c r="IBT16" s="790"/>
      <c r="IBU16" s="790"/>
      <c r="IBV16" s="790"/>
      <c r="IBW16" s="790"/>
      <c r="IBX16" s="790"/>
      <c r="IBY16" s="790"/>
      <c r="IBZ16" s="790"/>
      <c r="ICA16" s="790"/>
      <c r="ICB16" s="790"/>
      <c r="ICC16" s="790"/>
      <c r="ICD16" s="790"/>
      <c r="ICE16" s="790"/>
      <c r="ICF16" s="790"/>
      <c r="ICG16" s="790"/>
      <c r="ICH16" s="790"/>
      <c r="ICI16" s="790"/>
      <c r="ICJ16" s="790"/>
      <c r="ICK16" s="790"/>
      <c r="ICL16" s="790"/>
      <c r="ICM16" s="790"/>
      <c r="ICN16" s="790"/>
      <c r="ICO16" s="790"/>
      <c r="ICP16" s="790"/>
      <c r="ICQ16" s="790"/>
      <c r="ICR16" s="790"/>
      <c r="ICS16" s="790"/>
      <c r="ICT16" s="790"/>
      <c r="ICU16" s="790"/>
      <c r="ICV16" s="790"/>
      <c r="ICW16" s="790"/>
      <c r="ICX16" s="790"/>
      <c r="ICY16" s="790"/>
      <c r="ICZ16" s="790"/>
      <c r="IDA16" s="790"/>
      <c r="IDB16" s="790"/>
      <c r="IDC16" s="790"/>
      <c r="IDD16" s="790"/>
      <c r="IDE16" s="790"/>
      <c r="IDF16" s="790"/>
      <c r="IDG16" s="790"/>
      <c r="IDH16" s="790"/>
      <c r="IDI16" s="790"/>
      <c r="IDJ16" s="790"/>
      <c r="IDK16" s="790"/>
      <c r="IDL16" s="790"/>
      <c r="IDM16" s="790"/>
      <c r="IDN16" s="790"/>
      <c r="IDO16" s="790"/>
      <c r="IDP16" s="790"/>
      <c r="IDQ16" s="790"/>
      <c r="IDR16" s="790"/>
      <c r="IDS16" s="790"/>
      <c r="IDT16" s="790"/>
      <c r="IDU16" s="790"/>
      <c r="IDV16" s="790"/>
      <c r="IDW16" s="790"/>
      <c r="IDX16" s="790"/>
      <c r="IDY16" s="790"/>
      <c r="IDZ16" s="790"/>
      <c r="IEA16" s="790"/>
      <c r="IEB16" s="790"/>
      <c r="IEC16" s="790"/>
      <c r="IED16" s="790"/>
      <c r="IEE16" s="790"/>
      <c r="IEF16" s="790"/>
      <c r="IEG16" s="790"/>
      <c r="IEH16" s="790"/>
      <c r="IEI16" s="790"/>
      <c r="IEJ16" s="790"/>
      <c r="IEK16" s="790"/>
      <c r="IEL16" s="790"/>
      <c r="IEM16" s="790"/>
      <c r="IEN16" s="790"/>
      <c r="IEO16" s="790"/>
      <c r="IEP16" s="790"/>
      <c r="IEQ16" s="790"/>
      <c r="IER16" s="790"/>
      <c r="IES16" s="790"/>
      <c r="IET16" s="790"/>
      <c r="IEU16" s="790"/>
      <c r="IEV16" s="790"/>
      <c r="IEW16" s="790"/>
      <c r="IEX16" s="790"/>
      <c r="IEY16" s="790"/>
      <c r="IEZ16" s="790"/>
      <c r="IFA16" s="790"/>
      <c r="IFB16" s="790"/>
      <c r="IFC16" s="790"/>
      <c r="IFD16" s="790"/>
      <c r="IFE16" s="790"/>
      <c r="IFF16" s="790"/>
      <c r="IFG16" s="790"/>
      <c r="IFH16" s="790"/>
      <c r="IFI16" s="790"/>
      <c r="IFJ16" s="790"/>
      <c r="IFK16" s="790"/>
      <c r="IFL16" s="790"/>
      <c r="IFM16" s="790"/>
      <c r="IFN16" s="790"/>
      <c r="IFO16" s="790"/>
      <c r="IFP16" s="790"/>
      <c r="IFQ16" s="790"/>
      <c r="IFR16" s="790"/>
      <c r="IFS16" s="790"/>
      <c r="IFT16" s="790"/>
      <c r="IFU16" s="790"/>
      <c r="IFV16" s="790"/>
      <c r="IFW16" s="790"/>
      <c r="IFX16" s="790"/>
      <c r="IFY16" s="790"/>
      <c r="IFZ16" s="790"/>
      <c r="IGA16" s="790"/>
      <c r="IGB16" s="790"/>
      <c r="IGC16" s="790"/>
      <c r="IGD16" s="790"/>
      <c r="IGE16" s="790"/>
      <c r="IGF16" s="790"/>
      <c r="IGG16" s="790"/>
      <c r="IGH16" s="790"/>
      <c r="IGI16" s="790"/>
      <c r="IGJ16" s="790"/>
      <c r="IGK16" s="790"/>
      <c r="IGL16" s="790"/>
      <c r="IGM16" s="790"/>
      <c r="IGN16" s="790"/>
      <c r="IGO16" s="790"/>
      <c r="IGP16" s="790"/>
      <c r="IGQ16" s="790"/>
      <c r="IGR16" s="790"/>
      <c r="IGS16" s="790"/>
      <c r="IGT16" s="790"/>
      <c r="IGU16" s="790"/>
      <c r="IGV16" s="790"/>
      <c r="IGW16" s="790"/>
      <c r="IGX16" s="790"/>
      <c r="IGY16" s="790"/>
      <c r="IGZ16" s="790"/>
      <c r="IHA16" s="790"/>
      <c r="IHB16" s="790"/>
      <c r="IHC16" s="790"/>
      <c r="IHD16" s="790"/>
      <c r="IHE16" s="790"/>
      <c r="IHF16" s="790"/>
      <c r="IHG16" s="790"/>
      <c r="IHH16" s="790"/>
      <c r="IHI16" s="790"/>
      <c r="IHJ16" s="790"/>
      <c r="IHK16" s="790"/>
      <c r="IHL16" s="790"/>
      <c r="IHM16" s="790"/>
      <c r="IHN16" s="790"/>
      <c r="IHO16" s="790"/>
      <c r="IHP16" s="790"/>
      <c r="IHQ16" s="790"/>
      <c r="IHR16" s="790"/>
      <c r="IHS16" s="790"/>
      <c r="IHT16" s="790"/>
      <c r="IHU16" s="790"/>
      <c r="IHV16" s="790"/>
      <c r="IHW16" s="790"/>
      <c r="IHX16" s="790"/>
      <c r="IHY16" s="790"/>
      <c r="IHZ16" s="790"/>
      <c r="IIA16" s="790"/>
      <c r="IIB16" s="790"/>
      <c r="IIC16" s="790"/>
      <c r="IID16" s="790"/>
      <c r="IIE16" s="790"/>
      <c r="IIF16" s="790"/>
      <c r="IIG16" s="790"/>
      <c r="IIH16" s="790"/>
      <c r="III16" s="790"/>
      <c r="IIJ16" s="790"/>
      <c r="IIK16" s="790"/>
      <c r="IIL16" s="790"/>
      <c r="IIM16" s="790"/>
      <c r="IIN16" s="790"/>
      <c r="IIO16" s="790"/>
      <c r="IIP16" s="790"/>
      <c r="IIQ16" s="790"/>
      <c r="IIR16" s="790"/>
      <c r="IIS16" s="790"/>
      <c r="IIT16" s="790"/>
      <c r="IIU16" s="790"/>
      <c r="IIV16" s="790"/>
      <c r="IIW16" s="790"/>
      <c r="IIX16" s="790"/>
      <c r="IIY16" s="790"/>
      <c r="IIZ16" s="790"/>
      <c r="IJA16" s="790"/>
      <c r="IJB16" s="790"/>
      <c r="IJC16" s="790"/>
      <c r="IJD16" s="790"/>
      <c r="IJE16" s="790"/>
      <c r="IJF16" s="790"/>
      <c r="IJG16" s="790"/>
      <c r="IJH16" s="790"/>
      <c r="IJI16" s="790"/>
      <c r="IJJ16" s="790"/>
      <c r="IJK16" s="790"/>
      <c r="IJL16" s="790"/>
      <c r="IJM16" s="790"/>
      <c r="IJN16" s="790"/>
      <c r="IJO16" s="790"/>
      <c r="IJP16" s="790"/>
      <c r="IJQ16" s="790"/>
      <c r="IJR16" s="790"/>
      <c r="IJS16" s="790"/>
      <c r="IJT16" s="790"/>
      <c r="IJU16" s="790"/>
      <c r="IJV16" s="790"/>
      <c r="IJW16" s="790"/>
      <c r="IJX16" s="790"/>
      <c r="IJY16" s="790"/>
      <c r="IJZ16" s="790"/>
      <c r="IKA16" s="790"/>
      <c r="IKB16" s="790"/>
      <c r="IKC16" s="790"/>
      <c r="IKD16" s="790"/>
      <c r="IKE16" s="790"/>
      <c r="IKF16" s="790"/>
      <c r="IKG16" s="790"/>
      <c r="IKH16" s="790"/>
      <c r="IKI16" s="790"/>
      <c r="IKJ16" s="790"/>
      <c r="IKK16" s="790"/>
      <c r="IKL16" s="790"/>
      <c r="IKM16" s="790"/>
      <c r="IKN16" s="790"/>
      <c r="IKO16" s="790"/>
      <c r="IKP16" s="790"/>
      <c r="IKQ16" s="790"/>
      <c r="IKR16" s="790"/>
      <c r="IKS16" s="790"/>
      <c r="IKT16" s="790"/>
      <c r="IKU16" s="790"/>
      <c r="IKV16" s="790"/>
      <c r="IKW16" s="790"/>
      <c r="IKX16" s="790"/>
      <c r="IKY16" s="790"/>
      <c r="IKZ16" s="790"/>
      <c r="ILA16" s="790"/>
      <c r="ILB16" s="790"/>
      <c r="ILC16" s="790"/>
      <c r="ILD16" s="790"/>
      <c r="ILE16" s="790"/>
      <c r="ILF16" s="790"/>
      <c r="ILG16" s="790"/>
      <c r="ILH16" s="790"/>
      <c r="ILI16" s="790"/>
      <c r="ILJ16" s="790"/>
      <c r="ILK16" s="790"/>
      <c r="ILL16" s="790"/>
      <c r="ILM16" s="790"/>
      <c r="ILN16" s="790"/>
      <c r="ILO16" s="790"/>
      <c r="ILP16" s="790"/>
      <c r="ILQ16" s="790"/>
      <c r="ILR16" s="790"/>
      <c r="ILS16" s="790"/>
      <c r="ILT16" s="790"/>
      <c r="ILU16" s="790"/>
      <c r="ILV16" s="790"/>
      <c r="ILW16" s="790"/>
      <c r="ILX16" s="790"/>
      <c r="ILY16" s="790"/>
      <c r="ILZ16" s="790"/>
      <c r="IMA16" s="790"/>
      <c r="IMB16" s="790"/>
      <c r="IMC16" s="790"/>
      <c r="IMD16" s="790"/>
      <c r="IME16" s="790"/>
      <c r="IMF16" s="790"/>
      <c r="IMG16" s="790"/>
      <c r="IMH16" s="790"/>
      <c r="IMI16" s="790"/>
      <c r="IMJ16" s="790"/>
      <c r="IMK16" s="790"/>
      <c r="IML16" s="790"/>
      <c r="IMM16" s="790"/>
      <c r="IMN16" s="790"/>
      <c r="IMO16" s="790"/>
      <c r="IMP16" s="790"/>
      <c r="IMQ16" s="790"/>
      <c r="IMR16" s="790"/>
      <c r="IMS16" s="790"/>
      <c r="IMT16" s="790"/>
      <c r="IMU16" s="790"/>
      <c r="IMV16" s="790"/>
      <c r="IMW16" s="790"/>
      <c r="IMX16" s="790"/>
      <c r="IMY16" s="790"/>
      <c r="IMZ16" s="790"/>
      <c r="INA16" s="790"/>
      <c r="INB16" s="790"/>
      <c r="INC16" s="790"/>
      <c r="IND16" s="790"/>
      <c r="INE16" s="790"/>
      <c r="INF16" s="790"/>
      <c r="ING16" s="790"/>
      <c r="INH16" s="790"/>
      <c r="INI16" s="790"/>
      <c r="INJ16" s="790"/>
      <c r="INK16" s="790"/>
      <c r="INL16" s="790"/>
      <c r="INM16" s="790"/>
      <c r="INN16" s="790"/>
      <c r="INO16" s="790"/>
      <c r="INP16" s="790"/>
      <c r="INQ16" s="790"/>
      <c r="INR16" s="790"/>
      <c r="INS16" s="790"/>
      <c r="INT16" s="790"/>
      <c r="INU16" s="790"/>
      <c r="INV16" s="790"/>
      <c r="INW16" s="790"/>
      <c r="INX16" s="790"/>
      <c r="INY16" s="790"/>
      <c r="INZ16" s="790"/>
      <c r="IOA16" s="790"/>
      <c r="IOB16" s="790"/>
      <c r="IOC16" s="790"/>
      <c r="IOD16" s="790"/>
      <c r="IOE16" s="790"/>
      <c r="IOF16" s="790"/>
      <c r="IOG16" s="790"/>
      <c r="IOH16" s="790"/>
      <c r="IOI16" s="790"/>
      <c r="IOJ16" s="790"/>
      <c r="IOK16" s="790"/>
      <c r="IOL16" s="790"/>
      <c r="IOM16" s="790"/>
      <c r="ION16" s="790"/>
      <c r="IOO16" s="790"/>
      <c r="IOP16" s="790"/>
      <c r="IOQ16" s="790"/>
      <c r="IOR16" s="790"/>
      <c r="IOS16" s="790"/>
      <c r="IOT16" s="790"/>
      <c r="IOU16" s="790"/>
      <c r="IOV16" s="790"/>
      <c r="IOW16" s="790"/>
      <c r="IOX16" s="790"/>
      <c r="IOY16" s="790"/>
      <c r="IOZ16" s="790"/>
      <c r="IPA16" s="790"/>
      <c r="IPB16" s="790"/>
      <c r="IPC16" s="790"/>
      <c r="IPD16" s="790"/>
      <c r="IPE16" s="790"/>
      <c r="IPF16" s="790"/>
      <c r="IPG16" s="790"/>
      <c r="IPH16" s="790"/>
      <c r="IPI16" s="790"/>
      <c r="IPJ16" s="790"/>
      <c r="IPK16" s="790"/>
      <c r="IPL16" s="790"/>
      <c r="IPM16" s="790"/>
      <c r="IPN16" s="790"/>
      <c r="IPO16" s="790"/>
      <c r="IPP16" s="790"/>
      <c r="IPQ16" s="790"/>
      <c r="IPR16" s="790"/>
      <c r="IPS16" s="790"/>
      <c r="IPT16" s="790"/>
      <c r="IPU16" s="790"/>
      <c r="IPV16" s="790"/>
      <c r="IPW16" s="790"/>
      <c r="IPX16" s="790"/>
      <c r="IPY16" s="790"/>
      <c r="IPZ16" s="790"/>
      <c r="IQA16" s="790"/>
      <c r="IQB16" s="790"/>
      <c r="IQC16" s="790"/>
      <c r="IQD16" s="790"/>
      <c r="IQE16" s="790"/>
      <c r="IQF16" s="790"/>
      <c r="IQG16" s="790"/>
      <c r="IQH16" s="790"/>
      <c r="IQI16" s="790"/>
      <c r="IQJ16" s="790"/>
      <c r="IQK16" s="790"/>
      <c r="IQL16" s="790"/>
      <c r="IQM16" s="790"/>
      <c r="IQN16" s="790"/>
      <c r="IQO16" s="790"/>
      <c r="IQP16" s="790"/>
      <c r="IQQ16" s="790"/>
      <c r="IQR16" s="790"/>
      <c r="IQS16" s="790"/>
      <c r="IQT16" s="790"/>
      <c r="IQU16" s="790"/>
      <c r="IQV16" s="790"/>
      <c r="IQW16" s="790"/>
      <c r="IQX16" s="790"/>
      <c r="IQY16" s="790"/>
      <c r="IQZ16" s="790"/>
      <c r="IRA16" s="790"/>
      <c r="IRB16" s="790"/>
      <c r="IRC16" s="790"/>
      <c r="IRD16" s="790"/>
      <c r="IRE16" s="790"/>
      <c r="IRF16" s="790"/>
      <c r="IRG16" s="790"/>
      <c r="IRH16" s="790"/>
      <c r="IRI16" s="790"/>
      <c r="IRJ16" s="790"/>
      <c r="IRK16" s="790"/>
      <c r="IRL16" s="790"/>
      <c r="IRM16" s="790"/>
      <c r="IRN16" s="790"/>
      <c r="IRO16" s="790"/>
      <c r="IRP16" s="790"/>
      <c r="IRQ16" s="790"/>
      <c r="IRR16" s="790"/>
      <c r="IRS16" s="790"/>
      <c r="IRT16" s="790"/>
      <c r="IRU16" s="790"/>
      <c r="IRV16" s="790"/>
      <c r="IRW16" s="790"/>
      <c r="IRX16" s="790"/>
      <c r="IRY16" s="790"/>
      <c r="IRZ16" s="790"/>
      <c r="ISA16" s="790"/>
      <c r="ISB16" s="790"/>
      <c r="ISC16" s="790"/>
      <c r="ISD16" s="790"/>
      <c r="ISE16" s="790"/>
      <c r="ISF16" s="790"/>
      <c r="ISG16" s="790"/>
      <c r="ISH16" s="790"/>
      <c r="ISI16" s="790"/>
      <c r="ISJ16" s="790"/>
      <c r="ISK16" s="790"/>
      <c r="ISL16" s="790"/>
      <c r="ISM16" s="790"/>
      <c r="ISN16" s="790"/>
      <c r="ISO16" s="790"/>
      <c r="ISP16" s="790"/>
      <c r="ISQ16" s="790"/>
      <c r="ISR16" s="790"/>
      <c r="ISS16" s="790"/>
      <c r="IST16" s="790"/>
      <c r="ISU16" s="790"/>
      <c r="ISV16" s="790"/>
      <c r="ISW16" s="790"/>
      <c r="ISX16" s="790"/>
      <c r="ISY16" s="790"/>
      <c r="ISZ16" s="790"/>
      <c r="ITA16" s="790"/>
      <c r="ITB16" s="790"/>
      <c r="ITC16" s="790"/>
      <c r="ITD16" s="790"/>
      <c r="ITE16" s="790"/>
      <c r="ITF16" s="790"/>
      <c r="ITG16" s="790"/>
      <c r="ITH16" s="790"/>
      <c r="ITI16" s="790"/>
      <c r="ITJ16" s="790"/>
      <c r="ITK16" s="790"/>
      <c r="ITL16" s="790"/>
      <c r="ITM16" s="790"/>
      <c r="ITN16" s="790"/>
      <c r="ITO16" s="790"/>
      <c r="ITP16" s="790"/>
      <c r="ITQ16" s="790"/>
      <c r="ITR16" s="790"/>
      <c r="ITS16" s="790"/>
      <c r="ITT16" s="790"/>
      <c r="ITU16" s="790"/>
      <c r="ITV16" s="790"/>
      <c r="ITW16" s="790"/>
      <c r="ITX16" s="790"/>
      <c r="ITY16" s="790"/>
      <c r="ITZ16" s="790"/>
      <c r="IUA16" s="790"/>
      <c r="IUB16" s="790"/>
      <c r="IUC16" s="790"/>
      <c r="IUD16" s="790"/>
      <c r="IUE16" s="790"/>
      <c r="IUF16" s="790"/>
      <c r="IUG16" s="790"/>
      <c r="IUH16" s="790"/>
      <c r="IUI16" s="790"/>
      <c r="IUJ16" s="790"/>
      <c r="IUK16" s="790"/>
      <c r="IUL16" s="790"/>
      <c r="IUM16" s="790"/>
      <c r="IUN16" s="790"/>
      <c r="IUO16" s="790"/>
      <c r="IUP16" s="790"/>
      <c r="IUQ16" s="790"/>
      <c r="IUR16" s="790"/>
      <c r="IUS16" s="790"/>
      <c r="IUT16" s="790"/>
      <c r="IUU16" s="790"/>
      <c r="IUV16" s="790"/>
      <c r="IUW16" s="790"/>
      <c r="IUX16" s="790"/>
      <c r="IUY16" s="790"/>
      <c r="IUZ16" s="790"/>
      <c r="IVA16" s="790"/>
      <c r="IVB16" s="790"/>
      <c r="IVC16" s="790"/>
      <c r="IVD16" s="790"/>
      <c r="IVE16" s="790"/>
      <c r="IVF16" s="790"/>
      <c r="IVG16" s="790"/>
      <c r="IVH16" s="790"/>
      <c r="IVI16" s="790"/>
      <c r="IVJ16" s="790"/>
      <c r="IVK16" s="790"/>
      <c r="IVL16" s="790"/>
      <c r="IVM16" s="790"/>
      <c r="IVN16" s="790"/>
      <c r="IVO16" s="790"/>
      <c r="IVP16" s="790"/>
      <c r="IVQ16" s="790"/>
      <c r="IVR16" s="790"/>
      <c r="IVS16" s="790"/>
      <c r="IVT16" s="790"/>
      <c r="IVU16" s="790"/>
      <c r="IVV16" s="790"/>
      <c r="IVW16" s="790"/>
      <c r="IVX16" s="790"/>
      <c r="IVY16" s="790"/>
      <c r="IVZ16" s="790"/>
      <c r="IWA16" s="790"/>
      <c r="IWB16" s="790"/>
      <c r="IWC16" s="790"/>
      <c r="IWD16" s="790"/>
      <c r="IWE16" s="790"/>
      <c r="IWF16" s="790"/>
      <c r="IWG16" s="790"/>
      <c r="IWH16" s="790"/>
      <c r="IWI16" s="790"/>
      <c r="IWJ16" s="790"/>
      <c r="IWK16" s="790"/>
      <c r="IWL16" s="790"/>
      <c r="IWM16" s="790"/>
      <c r="IWN16" s="790"/>
      <c r="IWO16" s="790"/>
      <c r="IWP16" s="790"/>
      <c r="IWQ16" s="790"/>
      <c r="IWR16" s="790"/>
      <c r="IWS16" s="790"/>
      <c r="IWT16" s="790"/>
      <c r="IWU16" s="790"/>
      <c r="IWV16" s="790"/>
      <c r="IWW16" s="790"/>
      <c r="IWX16" s="790"/>
      <c r="IWY16" s="790"/>
      <c r="IWZ16" s="790"/>
      <c r="IXA16" s="790"/>
      <c r="IXB16" s="790"/>
      <c r="IXC16" s="790"/>
      <c r="IXD16" s="790"/>
      <c r="IXE16" s="790"/>
      <c r="IXF16" s="790"/>
      <c r="IXG16" s="790"/>
      <c r="IXH16" s="790"/>
      <c r="IXI16" s="790"/>
      <c r="IXJ16" s="790"/>
      <c r="IXK16" s="790"/>
      <c r="IXL16" s="790"/>
      <c r="IXM16" s="790"/>
      <c r="IXN16" s="790"/>
      <c r="IXO16" s="790"/>
      <c r="IXP16" s="790"/>
      <c r="IXQ16" s="790"/>
      <c r="IXR16" s="790"/>
      <c r="IXS16" s="790"/>
      <c r="IXT16" s="790"/>
      <c r="IXU16" s="790"/>
      <c r="IXV16" s="790"/>
      <c r="IXW16" s="790"/>
      <c r="IXX16" s="790"/>
      <c r="IXY16" s="790"/>
      <c r="IXZ16" s="790"/>
      <c r="IYA16" s="790"/>
      <c r="IYB16" s="790"/>
      <c r="IYC16" s="790"/>
      <c r="IYD16" s="790"/>
      <c r="IYE16" s="790"/>
      <c r="IYF16" s="790"/>
      <c r="IYG16" s="790"/>
      <c r="IYH16" s="790"/>
      <c r="IYI16" s="790"/>
      <c r="IYJ16" s="790"/>
      <c r="IYK16" s="790"/>
      <c r="IYL16" s="790"/>
      <c r="IYM16" s="790"/>
      <c r="IYN16" s="790"/>
      <c r="IYO16" s="790"/>
      <c r="IYP16" s="790"/>
      <c r="IYQ16" s="790"/>
      <c r="IYR16" s="790"/>
      <c r="IYS16" s="790"/>
      <c r="IYT16" s="790"/>
      <c r="IYU16" s="790"/>
      <c r="IYV16" s="790"/>
      <c r="IYW16" s="790"/>
      <c r="IYX16" s="790"/>
      <c r="IYY16" s="790"/>
      <c r="IYZ16" s="790"/>
      <c r="IZA16" s="790"/>
      <c r="IZB16" s="790"/>
      <c r="IZC16" s="790"/>
      <c r="IZD16" s="790"/>
      <c r="IZE16" s="790"/>
      <c r="IZF16" s="790"/>
      <c r="IZG16" s="790"/>
      <c r="IZH16" s="790"/>
      <c r="IZI16" s="790"/>
      <c r="IZJ16" s="790"/>
      <c r="IZK16" s="790"/>
      <c r="IZL16" s="790"/>
      <c r="IZM16" s="790"/>
      <c r="IZN16" s="790"/>
      <c r="IZO16" s="790"/>
      <c r="IZP16" s="790"/>
      <c r="IZQ16" s="790"/>
      <c r="IZR16" s="790"/>
      <c r="IZS16" s="790"/>
      <c r="IZT16" s="790"/>
      <c r="IZU16" s="790"/>
      <c r="IZV16" s="790"/>
      <c r="IZW16" s="790"/>
      <c r="IZX16" s="790"/>
      <c r="IZY16" s="790"/>
      <c r="IZZ16" s="790"/>
      <c r="JAA16" s="790"/>
      <c r="JAB16" s="790"/>
      <c r="JAC16" s="790"/>
      <c r="JAD16" s="790"/>
      <c r="JAE16" s="790"/>
      <c r="JAF16" s="790"/>
      <c r="JAG16" s="790"/>
      <c r="JAH16" s="790"/>
      <c r="JAI16" s="790"/>
      <c r="JAJ16" s="790"/>
      <c r="JAK16" s="790"/>
      <c r="JAL16" s="790"/>
      <c r="JAM16" s="790"/>
      <c r="JAN16" s="790"/>
      <c r="JAO16" s="790"/>
      <c r="JAP16" s="790"/>
      <c r="JAQ16" s="790"/>
      <c r="JAR16" s="790"/>
      <c r="JAS16" s="790"/>
      <c r="JAT16" s="790"/>
      <c r="JAU16" s="790"/>
      <c r="JAV16" s="790"/>
      <c r="JAW16" s="790"/>
      <c r="JAX16" s="790"/>
      <c r="JAY16" s="790"/>
      <c r="JAZ16" s="790"/>
      <c r="JBA16" s="790"/>
      <c r="JBB16" s="790"/>
      <c r="JBC16" s="790"/>
      <c r="JBD16" s="790"/>
      <c r="JBE16" s="790"/>
      <c r="JBF16" s="790"/>
      <c r="JBG16" s="790"/>
      <c r="JBH16" s="790"/>
      <c r="JBI16" s="790"/>
      <c r="JBJ16" s="790"/>
      <c r="JBK16" s="790"/>
      <c r="JBL16" s="790"/>
      <c r="JBM16" s="790"/>
      <c r="JBN16" s="790"/>
      <c r="JBO16" s="790"/>
      <c r="JBP16" s="790"/>
      <c r="JBQ16" s="790"/>
      <c r="JBR16" s="790"/>
      <c r="JBS16" s="790"/>
      <c r="JBT16" s="790"/>
      <c r="JBU16" s="790"/>
      <c r="JBV16" s="790"/>
      <c r="JBW16" s="790"/>
      <c r="JBX16" s="790"/>
      <c r="JBY16" s="790"/>
      <c r="JBZ16" s="790"/>
      <c r="JCA16" s="790"/>
      <c r="JCB16" s="790"/>
      <c r="JCC16" s="790"/>
      <c r="JCD16" s="790"/>
      <c r="JCE16" s="790"/>
      <c r="JCF16" s="790"/>
      <c r="JCG16" s="790"/>
      <c r="JCH16" s="790"/>
      <c r="JCI16" s="790"/>
      <c r="JCJ16" s="790"/>
      <c r="JCK16" s="790"/>
      <c r="JCL16" s="790"/>
      <c r="JCM16" s="790"/>
      <c r="JCN16" s="790"/>
      <c r="JCO16" s="790"/>
      <c r="JCP16" s="790"/>
      <c r="JCQ16" s="790"/>
      <c r="JCR16" s="790"/>
      <c r="JCS16" s="790"/>
      <c r="JCT16" s="790"/>
      <c r="JCU16" s="790"/>
      <c r="JCV16" s="790"/>
      <c r="JCW16" s="790"/>
      <c r="JCX16" s="790"/>
      <c r="JCY16" s="790"/>
      <c r="JCZ16" s="790"/>
      <c r="JDA16" s="790"/>
      <c r="JDB16" s="790"/>
      <c r="JDC16" s="790"/>
      <c r="JDD16" s="790"/>
      <c r="JDE16" s="790"/>
      <c r="JDF16" s="790"/>
      <c r="JDG16" s="790"/>
      <c r="JDH16" s="790"/>
      <c r="JDI16" s="790"/>
      <c r="JDJ16" s="790"/>
      <c r="JDK16" s="790"/>
      <c r="JDL16" s="790"/>
      <c r="JDM16" s="790"/>
      <c r="JDN16" s="790"/>
      <c r="JDO16" s="790"/>
      <c r="JDP16" s="790"/>
      <c r="JDQ16" s="790"/>
      <c r="JDR16" s="790"/>
      <c r="JDS16" s="790"/>
      <c r="JDT16" s="790"/>
      <c r="JDU16" s="790"/>
      <c r="JDV16" s="790"/>
      <c r="JDW16" s="790"/>
      <c r="JDX16" s="790"/>
      <c r="JDY16" s="790"/>
      <c r="JDZ16" s="790"/>
      <c r="JEA16" s="790"/>
      <c r="JEB16" s="790"/>
      <c r="JEC16" s="790"/>
      <c r="JED16" s="790"/>
      <c r="JEE16" s="790"/>
      <c r="JEF16" s="790"/>
      <c r="JEG16" s="790"/>
      <c r="JEH16" s="790"/>
      <c r="JEI16" s="790"/>
      <c r="JEJ16" s="790"/>
      <c r="JEK16" s="790"/>
      <c r="JEL16" s="790"/>
      <c r="JEM16" s="790"/>
      <c r="JEN16" s="790"/>
      <c r="JEO16" s="790"/>
      <c r="JEP16" s="790"/>
      <c r="JEQ16" s="790"/>
      <c r="JER16" s="790"/>
      <c r="JES16" s="790"/>
      <c r="JET16" s="790"/>
      <c r="JEU16" s="790"/>
      <c r="JEV16" s="790"/>
      <c r="JEW16" s="790"/>
      <c r="JEX16" s="790"/>
      <c r="JEY16" s="790"/>
      <c r="JEZ16" s="790"/>
      <c r="JFA16" s="790"/>
      <c r="JFB16" s="790"/>
      <c r="JFC16" s="790"/>
      <c r="JFD16" s="790"/>
      <c r="JFE16" s="790"/>
      <c r="JFF16" s="790"/>
      <c r="JFG16" s="790"/>
      <c r="JFH16" s="790"/>
      <c r="JFI16" s="790"/>
      <c r="JFJ16" s="790"/>
      <c r="JFK16" s="790"/>
      <c r="JFL16" s="790"/>
      <c r="JFM16" s="790"/>
      <c r="JFN16" s="790"/>
      <c r="JFO16" s="790"/>
      <c r="JFP16" s="790"/>
      <c r="JFQ16" s="790"/>
      <c r="JFR16" s="790"/>
      <c r="JFS16" s="790"/>
      <c r="JFT16" s="790"/>
      <c r="JFU16" s="790"/>
      <c r="JFV16" s="790"/>
      <c r="JFW16" s="790"/>
      <c r="JFX16" s="790"/>
      <c r="JFY16" s="790"/>
      <c r="JFZ16" s="790"/>
      <c r="JGA16" s="790"/>
      <c r="JGB16" s="790"/>
      <c r="JGC16" s="790"/>
      <c r="JGD16" s="790"/>
      <c r="JGE16" s="790"/>
      <c r="JGF16" s="790"/>
      <c r="JGG16" s="790"/>
      <c r="JGH16" s="790"/>
      <c r="JGI16" s="790"/>
      <c r="JGJ16" s="790"/>
      <c r="JGK16" s="790"/>
      <c r="JGL16" s="790"/>
      <c r="JGM16" s="790"/>
      <c r="JGN16" s="790"/>
      <c r="JGO16" s="790"/>
      <c r="JGP16" s="790"/>
      <c r="JGQ16" s="790"/>
      <c r="JGR16" s="790"/>
      <c r="JGS16" s="790"/>
      <c r="JGT16" s="790"/>
      <c r="JGU16" s="790"/>
      <c r="JGV16" s="790"/>
      <c r="JGW16" s="790"/>
      <c r="JGX16" s="790"/>
      <c r="JGY16" s="790"/>
      <c r="JGZ16" s="790"/>
      <c r="JHA16" s="790"/>
      <c r="JHB16" s="790"/>
      <c r="JHC16" s="790"/>
      <c r="JHD16" s="790"/>
      <c r="JHE16" s="790"/>
      <c r="JHF16" s="790"/>
      <c r="JHG16" s="790"/>
      <c r="JHH16" s="790"/>
      <c r="JHI16" s="790"/>
      <c r="JHJ16" s="790"/>
      <c r="JHK16" s="790"/>
      <c r="JHL16" s="790"/>
      <c r="JHM16" s="790"/>
      <c r="JHN16" s="790"/>
      <c r="JHO16" s="790"/>
      <c r="JHP16" s="790"/>
      <c r="JHQ16" s="790"/>
      <c r="JHR16" s="790"/>
      <c r="JHS16" s="790"/>
      <c r="JHT16" s="790"/>
      <c r="JHU16" s="790"/>
      <c r="JHV16" s="790"/>
      <c r="JHW16" s="790"/>
      <c r="JHX16" s="790"/>
      <c r="JHY16" s="790"/>
      <c r="JHZ16" s="790"/>
      <c r="JIA16" s="790"/>
      <c r="JIB16" s="790"/>
      <c r="JIC16" s="790"/>
      <c r="JID16" s="790"/>
      <c r="JIE16" s="790"/>
      <c r="JIF16" s="790"/>
      <c r="JIG16" s="790"/>
      <c r="JIH16" s="790"/>
      <c r="JII16" s="790"/>
      <c r="JIJ16" s="790"/>
      <c r="JIK16" s="790"/>
      <c r="JIL16" s="790"/>
      <c r="JIM16" s="790"/>
      <c r="JIN16" s="790"/>
      <c r="JIO16" s="790"/>
      <c r="JIP16" s="790"/>
      <c r="JIQ16" s="790"/>
      <c r="JIR16" s="790"/>
      <c r="JIS16" s="790"/>
      <c r="JIT16" s="790"/>
      <c r="JIU16" s="790"/>
      <c r="JIV16" s="790"/>
      <c r="JIW16" s="790"/>
      <c r="JIX16" s="790"/>
      <c r="JIY16" s="790"/>
      <c r="JIZ16" s="790"/>
      <c r="JJA16" s="790"/>
      <c r="JJB16" s="790"/>
      <c r="JJC16" s="790"/>
      <c r="JJD16" s="790"/>
      <c r="JJE16" s="790"/>
      <c r="JJF16" s="790"/>
      <c r="JJG16" s="790"/>
      <c r="JJH16" s="790"/>
      <c r="JJI16" s="790"/>
      <c r="JJJ16" s="790"/>
      <c r="JJK16" s="790"/>
      <c r="JJL16" s="790"/>
      <c r="JJM16" s="790"/>
      <c r="JJN16" s="790"/>
      <c r="JJO16" s="790"/>
      <c r="JJP16" s="790"/>
      <c r="JJQ16" s="790"/>
      <c r="JJR16" s="790"/>
      <c r="JJS16" s="790"/>
      <c r="JJT16" s="790"/>
      <c r="JJU16" s="790"/>
      <c r="JJV16" s="790"/>
      <c r="JJW16" s="790"/>
      <c r="JJX16" s="790"/>
      <c r="JJY16" s="790"/>
      <c r="JJZ16" s="790"/>
      <c r="JKA16" s="790"/>
      <c r="JKB16" s="790"/>
      <c r="JKC16" s="790"/>
      <c r="JKD16" s="790"/>
      <c r="JKE16" s="790"/>
      <c r="JKF16" s="790"/>
      <c r="JKG16" s="790"/>
      <c r="JKH16" s="790"/>
      <c r="JKI16" s="790"/>
      <c r="JKJ16" s="790"/>
      <c r="JKK16" s="790"/>
      <c r="JKL16" s="790"/>
      <c r="JKM16" s="790"/>
      <c r="JKN16" s="790"/>
      <c r="JKO16" s="790"/>
      <c r="JKP16" s="790"/>
      <c r="JKQ16" s="790"/>
      <c r="JKR16" s="790"/>
      <c r="JKS16" s="790"/>
      <c r="JKT16" s="790"/>
      <c r="JKU16" s="790"/>
      <c r="JKV16" s="790"/>
      <c r="JKW16" s="790"/>
      <c r="JKX16" s="790"/>
      <c r="JKY16" s="790"/>
      <c r="JKZ16" s="790"/>
      <c r="JLA16" s="790"/>
      <c r="JLB16" s="790"/>
      <c r="JLC16" s="790"/>
      <c r="JLD16" s="790"/>
      <c r="JLE16" s="790"/>
      <c r="JLF16" s="790"/>
      <c r="JLG16" s="790"/>
      <c r="JLH16" s="790"/>
      <c r="JLI16" s="790"/>
      <c r="JLJ16" s="790"/>
      <c r="JLK16" s="790"/>
      <c r="JLL16" s="790"/>
      <c r="JLM16" s="790"/>
      <c r="JLN16" s="790"/>
      <c r="JLO16" s="790"/>
      <c r="JLP16" s="790"/>
      <c r="JLQ16" s="790"/>
      <c r="JLR16" s="790"/>
      <c r="JLS16" s="790"/>
      <c r="JLT16" s="790"/>
      <c r="JLU16" s="790"/>
      <c r="JLV16" s="790"/>
      <c r="JLW16" s="790"/>
      <c r="JLX16" s="790"/>
      <c r="JLY16" s="790"/>
      <c r="JLZ16" s="790"/>
      <c r="JMA16" s="790"/>
      <c r="JMB16" s="790"/>
      <c r="JMC16" s="790"/>
      <c r="JMD16" s="790"/>
      <c r="JME16" s="790"/>
      <c r="JMF16" s="790"/>
      <c r="JMG16" s="790"/>
      <c r="JMH16" s="790"/>
      <c r="JMI16" s="790"/>
      <c r="JMJ16" s="790"/>
      <c r="JMK16" s="790"/>
      <c r="JML16" s="790"/>
      <c r="JMM16" s="790"/>
      <c r="JMN16" s="790"/>
      <c r="JMO16" s="790"/>
      <c r="JMP16" s="790"/>
      <c r="JMQ16" s="790"/>
      <c r="JMR16" s="790"/>
      <c r="JMS16" s="790"/>
      <c r="JMT16" s="790"/>
      <c r="JMU16" s="790"/>
      <c r="JMV16" s="790"/>
      <c r="JMW16" s="790"/>
      <c r="JMX16" s="790"/>
      <c r="JMY16" s="790"/>
      <c r="JMZ16" s="790"/>
      <c r="JNA16" s="790"/>
      <c r="JNB16" s="790"/>
      <c r="JNC16" s="790"/>
      <c r="JND16" s="790"/>
      <c r="JNE16" s="790"/>
      <c r="JNF16" s="790"/>
      <c r="JNG16" s="790"/>
      <c r="JNH16" s="790"/>
      <c r="JNI16" s="790"/>
      <c r="JNJ16" s="790"/>
      <c r="JNK16" s="790"/>
      <c r="JNL16" s="790"/>
      <c r="JNM16" s="790"/>
      <c r="JNN16" s="790"/>
      <c r="JNO16" s="790"/>
      <c r="JNP16" s="790"/>
      <c r="JNQ16" s="790"/>
      <c r="JNR16" s="790"/>
      <c r="JNS16" s="790"/>
      <c r="JNT16" s="790"/>
      <c r="JNU16" s="790"/>
      <c r="JNV16" s="790"/>
      <c r="JNW16" s="790"/>
      <c r="JNX16" s="790"/>
      <c r="JNY16" s="790"/>
      <c r="JNZ16" s="790"/>
      <c r="JOA16" s="790"/>
      <c r="JOB16" s="790"/>
      <c r="JOC16" s="790"/>
      <c r="JOD16" s="790"/>
      <c r="JOE16" s="790"/>
      <c r="JOF16" s="790"/>
      <c r="JOG16" s="790"/>
      <c r="JOH16" s="790"/>
      <c r="JOI16" s="790"/>
      <c r="JOJ16" s="790"/>
      <c r="JOK16" s="790"/>
      <c r="JOL16" s="790"/>
      <c r="JOM16" s="790"/>
      <c r="JON16" s="790"/>
      <c r="JOO16" s="790"/>
      <c r="JOP16" s="790"/>
      <c r="JOQ16" s="790"/>
      <c r="JOR16" s="790"/>
      <c r="JOS16" s="790"/>
      <c r="JOT16" s="790"/>
      <c r="JOU16" s="790"/>
      <c r="JOV16" s="790"/>
      <c r="JOW16" s="790"/>
      <c r="JOX16" s="790"/>
      <c r="JOY16" s="790"/>
      <c r="JOZ16" s="790"/>
      <c r="JPA16" s="790"/>
      <c r="JPB16" s="790"/>
      <c r="JPC16" s="790"/>
      <c r="JPD16" s="790"/>
      <c r="JPE16" s="790"/>
      <c r="JPF16" s="790"/>
      <c r="JPG16" s="790"/>
      <c r="JPH16" s="790"/>
      <c r="JPI16" s="790"/>
      <c r="JPJ16" s="790"/>
      <c r="JPK16" s="790"/>
      <c r="JPL16" s="790"/>
      <c r="JPM16" s="790"/>
      <c r="JPN16" s="790"/>
      <c r="JPO16" s="790"/>
      <c r="JPP16" s="790"/>
      <c r="JPQ16" s="790"/>
      <c r="JPR16" s="790"/>
      <c r="JPS16" s="790"/>
      <c r="JPT16" s="790"/>
      <c r="JPU16" s="790"/>
      <c r="JPV16" s="790"/>
      <c r="JPW16" s="790"/>
      <c r="JPX16" s="790"/>
      <c r="JPY16" s="790"/>
      <c r="JPZ16" s="790"/>
      <c r="JQA16" s="790"/>
      <c r="JQB16" s="790"/>
      <c r="JQC16" s="790"/>
      <c r="JQD16" s="790"/>
      <c r="JQE16" s="790"/>
      <c r="JQF16" s="790"/>
      <c r="JQG16" s="790"/>
      <c r="JQH16" s="790"/>
      <c r="JQI16" s="790"/>
      <c r="JQJ16" s="790"/>
      <c r="JQK16" s="790"/>
      <c r="JQL16" s="790"/>
      <c r="JQM16" s="790"/>
      <c r="JQN16" s="790"/>
      <c r="JQO16" s="790"/>
      <c r="JQP16" s="790"/>
      <c r="JQQ16" s="790"/>
      <c r="JQR16" s="790"/>
      <c r="JQS16" s="790"/>
      <c r="JQT16" s="790"/>
      <c r="JQU16" s="790"/>
      <c r="JQV16" s="790"/>
      <c r="JQW16" s="790"/>
      <c r="JQX16" s="790"/>
      <c r="JQY16" s="790"/>
      <c r="JQZ16" s="790"/>
      <c r="JRA16" s="790"/>
      <c r="JRB16" s="790"/>
      <c r="JRC16" s="790"/>
      <c r="JRD16" s="790"/>
      <c r="JRE16" s="790"/>
      <c r="JRF16" s="790"/>
      <c r="JRG16" s="790"/>
      <c r="JRH16" s="790"/>
      <c r="JRI16" s="790"/>
      <c r="JRJ16" s="790"/>
      <c r="JRK16" s="790"/>
      <c r="JRL16" s="790"/>
      <c r="JRM16" s="790"/>
      <c r="JRN16" s="790"/>
      <c r="JRO16" s="790"/>
      <c r="JRP16" s="790"/>
      <c r="JRQ16" s="790"/>
      <c r="JRR16" s="790"/>
      <c r="JRS16" s="790"/>
      <c r="JRT16" s="790"/>
      <c r="JRU16" s="790"/>
      <c r="JRV16" s="790"/>
      <c r="JRW16" s="790"/>
      <c r="JRX16" s="790"/>
      <c r="JRY16" s="790"/>
      <c r="JRZ16" s="790"/>
      <c r="JSA16" s="790"/>
      <c r="JSB16" s="790"/>
      <c r="JSC16" s="790"/>
      <c r="JSD16" s="790"/>
      <c r="JSE16" s="790"/>
      <c r="JSF16" s="790"/>
      <c r="JSG16" s="790"/>
      <c r="JSH16" s="790"/>
      <c r="JSI16" s="790"/>
      <c r="JSJ16" s="790"/>
      <c r="JSK16" s="790"/>
      <c r="JSL16" s="790"/>
      <c r="JSM16" s="790"/>
      <c r="JSN16" s="790"/>
      <c r="JSO16" s="790"/>
      <c r="JSP16" s="790"/>
      <c r="JSQ16" s="790"/>
      <c r="JSR16" s="790"/>
      <c r="JSS16" s="790"/>
      <c r="JST16" s="790"/>
      <c r="JSU16" s="790"/>
      <c r="JSV16" s="790"/>
      <c r="JSW16" s="790"/>
      <c r="JSX16" s="790"/>
      <c r="JSY16" s="790"/>
      <c r="JSZ16" s="790"/>
      <c r="JTA16" s="790"/>
      <c r="JTB16" s="790"/>
      <c r="JTC16" s="790"/>
      <c r="JTD16" s="790"/>
      <c r="JTE16" s="790"/>
      <c r="JTF16" s="790"/>
      <c r="JTG16" s="790"/>
      <c r="JTH16" s="790"/>
      <c r="JTI16" s="790"/>
      <c r="JTJ16" s="790"/>
      <c r="JTK16" s="790"/>
      <c r="JTL16" s="790"/>
      <c r="JTM16" s="790"/>
      <c r="JTN16" s="790"/>
      <c r="JTO16" s="790"/>
      <c r="JTP16" s="790"/>
      <c r="JTQ16" s="790"/>
      <c r="JTR16" s="790"/>
      <c r="JTS16" s="790"/>
      <c r="JTT16" s="790"/>
      <c r="JTU16" s="790"/>
      <c r="JTV16" s="790"/>
      <c r="JTW16" s="790"/>
      <c r="JTX16" s="790"/>
      <c r="JTY16" s="790"/>
      <c r="JTZ16" s="790"/>
      <c r="JUA16" s="790"/>
      <c r="JUB16" s="790"/>
      <c r="JUC16" s="790"/>
      <c r="JUD16" s="790"/>
      <c r="JUE16" s="790"/>
      <c r="JUF16" s="790"/>
      <c r="JUG16" s="790"/>
      <c r="JUH16" s="790"/>
      <c r="JUI16" s="790"/>
      <c r="JUJ16" s="790"/>
      <c r="JUK16" s="790"/>
      <c r="JUL16" s="790"/>
      <c r="JUM16" s="790"/>
      <c r="JUN16" s="790"/>
      <c r="JUO16" s="790"/>
      <c r="JUP16" s="790"/>
      <c r="JUQ16" s="790"/>
      <c r="JUR16" s="790"/>
      <c r="JUS16" s="790"/>
      <c r="JUT16" s="790"/>
      <c r="JUU16" s="790"/>
      <c r="JUV16" s="790"/>
      <c r="JUW16" s="790"/>
      <c r="JUX16" s="790"/>
      <c r="JUY16" s="790"/>
      <c r="JUZ16" s="790"/>
      <c r="JVA16" s="790"/>
      <c r="JVB16" s="790"/>
      <c r="JVC16" s="790"/>
      <c r="JVD16" s="790"/>
      <c r="JVE16" s="790"/>
      <c r="JVF16" s="790"/>
      <c r="JVG16" s="790"/>
      <c r="JVH16" s="790"/>
      <c r="JVI16" s="790"/>
      <c r="JVJ16" s="790"/>
      <c r="JVK16" s="790"/>
      <c r="JVL16" s="790"/>
      <c r="JVM16" s="790"/>
      <c r="JVN16" s="790"/>
      <c r="JVO16" s="790"/>
      <c r="JVP16" s="790"/>
      <c r="JVQ16" s="790"/>
      <c r="JVR16" s="790"/>
      <c r="JVS16" s="790"/>
      <c r="JVT16" s="790"/>
      <c r="JVU16" s="790"/>
      <c r="JVV16" s="790"/>
      <c r="JVW16" s="790"/>
      <c r="JVX16" s="790"/>
      <c r="JVY16" s="790"/>
      <c r="JVZ16" s="790"/>
      <c r="JWA16" s="790"/>
      <c r="JWB16" s="790"/>
      <c r="JWC16" s="790"/>
      <c r="JWD16" s="790"/>
      <c r="JWE16" s="790"/>
      <c r="JWF16" s="790"/>
      <c r="JWG16" s="790"/>
      <c r="JWH16" s="790"/>
      <c r="JWI16" s="790"/>
      <c r="JWJ16" s="790"/>
      <c r="JWK16" s="790"/>
      <c r="JWL16" s="790"/>
      <c r="JWM16" s="790"/>
      <c r="JWN16" s="790"/>
      <c r="JWO16" s="790"/>
      <c r="JWP16" s="790"/>
      <c r="JWQ16" s="790"/>
      <c r="JWR16" s="790"/>
      <c r="JWS16" s="790"/>
      <c r="JWT16" s="790"/>
      <c r="JWU16" s="790"/>
      <c r="JWV16" s="790"/>
      <c r="JWW16" s="790"/>
      <c r="JWX16" s="790"/>
      <c r="JWY16" s="790"/>
      <c r="JWZ16" s="790"/>
      <c r="JXA16" s="790"/>
      <c r="JXB16" s="790"/>
      <c r="JXC16" s="790"/>
      <c r="JXD16" s="790"/>
      <c r="JXE16" s="790"/>
      <c r="JXF16" s="790"/>
      <c r="JXG16" s="790"/>
      <c r="JXH16" s="790"/>
      <c r="JXI16" s="790"/>
      <c r="JXJ16" s="790"/>
      <c r="JXK16" s="790"/>
      <c r="JXL16" s="790"/>
      <c r="JXM16" s="790"/>
      <c r="JXN16" s="790"/>
      <c r="JXO16" s="790"/>
      <c r="JXP16" s="790"/>
      <c r="JXQ16" s="790"/>
      <c r="JXR16" s="790"/>
      <c r="JXS16" s="790"/>
      <c r="JXT16" s="790"/>
      <c r="JXU16" s="790"/>
      <c r="JXV16" s="790"/>
      <c r="JXW16" s="790"/>
      <c r="JXX16" s="790"/>
      <c r="JXY16" s="790"/>
      <c r="JXZ16" s="790"/>
      <c r="JYA16" s="790"/>
      <c r="JYB16" s="790"/>
      <c r="JYC16" s="790"/>
      <c r="JYD16" s="790"/>
      <c r="JYE16" s="790"/>
      <c r="JYF16" s="790"/>
      <c r="JYG16" s="790"/>
      <c r="JYH16" s="790"/>
      <c r="JYI16" s="790"/>
      <c r="JYJ16" s="790"/>
      <c r="JYK16" s="790"/>
      <c r="JYL16" s="790"/>
      <c r="JYM16" s="790"/>
      <c r="JYN16" s="790"/>
      <c r="JYO16" s="790"/>
      <c r="JYP16" s="790"/>
      <c r="JYQ16" s="790"/>
      <c r="JYR16" s="790"/>
      <c r="JYS16" s="790"/>
      <c r="JYT16" s="790"/>
      <c r="JYU16" s="790"/>
      <c r="JYV16" s="790"/>
      <c r="JYW16" s="790"/>
      <c r="JYX16" s="790"/>
      <c r="JYY16" s="790"/>
      <c r="JYZ16" s="790"/>
      <c r="JZA16" s="790"/>
      <c r="JZB16" s="790"/>
      <c r="JZC16" s="790"/>
      <c r="JZD16" s="790"/>
      <c r="JZE16" s="790"/>
      <c r="JZF16" s="790"/>
      <c r="JZG16" s="790"/>
      <c r="JZH16" s="790"/>
      <c r="JZI16" s="790"/>
      <c r="JZJ16" s="790"/>
      <c r="JZK16" s="790"/>
      <c r="JZL16" s="790"/>
      <c r="JZM16" s="790"/>
      <c r="JZN16" s="790"/>
      <c r="JZO16" s="790"/>
      <c r="JZP16" s="790"/>
      <c r="JZQ16" s="790"/>
      <c r="JZR16" s="790"/>
      <c r="JZS16" s="790"/>
      <c r="JZT16" s="790"/>
      <c r="JZU16" s="790"/>
      <c r="JZV16" s="790"/>
      <c r="JZW16" s="790"/>
      <c r="JZX16" s="790"/>
      <c r="JZY16" s="790"/>
      <c r="JZZ16" s="790"/>
      <c r="KAA16" s="790"/>
      <c r="KAB16" s="790"/>
      <c r="KAC16" s="790"/>
      <c r="KAD16" s="790"/>
      <c r="KAE16" s="790"/>
      <c r="KAF16" s="790"/>
      <c r="KAG16" s="790"/>
      <c r="KAH16" s="790"/>
      <c r="KAI16" s="790"/>
      <c r="KAJ16" s="790"/>
      <c r="KAK16" s="790"/>
      <c r="KAL16" s="790"/>
      <c r="KAM16" s="790"/>
      <c r="KAN16" s="790"/>
      <c r="KAO16" s="790"/>
      <c r="KAP16" s="790"/>
      <c r="KAQ16" s="790"/>
      <c r="KAR16" s="790"/>
      <c r="KAS16" s="790"/>
      <c r="KAT16" s="790"/>
      <c r="KAU16" s="790"/>
      <c r="KAV16" s="790"/>
      <c r="KAW16" s="790"/>
      <c r="KAX16" s="790"/>
      <c r="KAY16" s="790"/>
      <c r="KAZ16" s="790"/>
      <c r="KBA16" s="790"/>
      <c r="KBB16" s="790"/>
      <c r="KBC16" s="790"/>
      <c r="KBD16" s="790"/>
      <c r="KBE16" s="790"/>
      <c r="KBF16" s="790"/>
      <c r="KBG16" s="790"/>
      <c r="KBH16" s="790"/>
      <c r="KBI16" s="790"/>
      <c r="KBJ16" s="790"/>
      <c r="KBK16" s="790"/>
      <c r="KBL16" s="790"/>
      <c r="KBM16" s="790"/>
      <c r="KBN16" s="790"/>
      <c r="KBO16" s="790"/>
      <c r="KBP16" s="790"/>
      <c r="KBQ16" s="790"/>
      <c r="KBR16" s="790"/>
      <c r="KBS16" s="790"/>
      <c r="KBT16" s="790"/>
      <c r="KBU16" s="790"/>
      <c r="KBV16" s="790"/>
      <c r="KBW16" s="790"/>
      <c r="KBX16" s="790"/>
      <c r="KBY16" s="790"/>
      <c r="KBZ16" s="790"/>
      <c r="KCA16" s="790"/>
      <c r="KCB16" s="790"/>
      <c r="KCC16" s="790"/>
      <c r="KCD16" s="790"/>
      <c r="KCE16" s="790"/>
      <c r="KCF16" s="790"/>
      <c r="KCG16" s="790"/>
      <c r="KCH16" s="790"/>
      <c r="KCI16" s="790"/>
      <c r="KCJ16" s="790"/>
      <c r="KCK16" s="790"/>
      <c r="KCL16" s="790"/>
      <c r="KCM16" s="790"/>
      <c r="KCN16" s="790"/>
      <c r="KCO16" s="790"/>
      <c r="KCP16" s="790"/>
      <c r="KCQ16" s="790"/>
      <c r="KCR16" s="790"/>
      <c r="KCS16" s="790"/>
      <c r="KCT16" s="790"/>
      <c r="KCU16" s="790"/>
      <c r="KCV16" s="790"/>
      <c r="KCW16" s="790"/>
      <c r="KCX16" s="790"/>
      <c r="KCY16" s="790"/>
      <c r="KCZ16" s="790"/>
      <c r="KDA16" s="790"/>
      <c r="KDB16" s="790"/>
      <c r="KDC16" s="790"/>
      <c r="KDD16" s="790"/>
      <c r="KDE16" s="790"/>
      <c r="KDF16" s="790"/>
      <c r="KDG16" s="790"/>
      <c r="KDH16" s="790"/>
      <c r="KDI16" s="790"/>
      <c r="KDJ16" s="790"/>
      <c r="KDK16" s="790"/>
      <c r="KDL16" s="790"/>
      <c r="KDM16" s="790"/>
      <c r="KDN16" s="790"/>
      <c r="KDO16" s="790"/>
      <c r="KDP16" s="790"/>
      <c r="KDQ16" s="790"/>
      <c r="KDR16" s="790"/>
      <c r="KDS16" s="790"/>
      <c r="KDT16" s="790"/>
      <c r="KDU16" s="790"/>
      <c r="KDV16" s="790"/>
      <c r="KDW16" s="790"/>
      <c r="KDX16" s="790"/>
      <c r="KDY16" s="790"/>
      <c r="KDZ16" s="790"/>
      <c r="KEA16" s="790"/>
      <c r="KEB16" s="790"/>
      <c r="KEC16" s="790"/>
      <c r="KED16" s="790"/>
      <c r="KEE16" s="790"/>
      <c r="KEF16" s="790"/>
      <c r="KEG16" s="790"/>
      <c r="KEH16" s="790"/>
      <c r="KEI16" s="790"/>
      <c r="KEJ16" s="790"/>
      <c r="KEK16" s="790"/>
      <c r="KEL16" s="790"/>
      <c r="KEM16" s="790"/>
      <c r="KEN16" s="790"/>
      <c r="KEO16" s="790"/>
      <c r="KEP16" s="790"/>
      <c r="KEQ16" s="790"/>
      <c r="KER16" s="790"/>
      <c r="KES16" s="790"/>
      <c r="KET16" s="790"/>
      <c r="KEU16" s="790"/>
      <c r="KEV16" s="790"/>
      <c r="KEW16" s="790"/>
      <c r="KEX16" s="790"/>
      <c r="KEY16" s="790"/>
      <c r="KEZ16" s="790"/>
      <c r="KFA16" s="790"/>
      <c r="KFB16" s="790"/>
      <c r="KFC16" s="790"/>
      <c r="KFD16" s="790"/>
      <c r="KFE16" s="790"/>
      <c r="KFF16" s="790"/>
      <c r="KFG16" s="790"/>
      <c r="KFH16" s="790"/>
      <c r="KFI16" s="790"/>
      <c r="KFJ16" s="790"/>
      <c r="KFK16" s="790"/>
      <c r="KFL16" s="790"/>
      <c r="KFM16" s="790"/>
      <c r="KFN16" s="790"/>
      <c r="KFO16" s="790"/>
      <c r="KFP16" s="790"/>
      <c r="KFQ16" s="790"/>
      <c r="KFR16" s="790"/>
      <c r="KFS16" s="790"/>
      <c r="KFT16" s="790"/>
      <c r="KFU16" s="790"/>
      <c r="KFV16" s="790"/>
      <c r="KFW16" s="790"/>
      <c r="KFX16" s="790"/>
      <c r="KFY16" s="790"/>
      <c r="KFZ16" s="790"/>
      <c r="KGA16" s="790"/>
      <c r="KGB16" s="790"/>
      <c r="KGC16" s="790"/>
      <c r="KGD16" s="790"/>
      <c r="KGE16" s="790"/>
      <c r="KGF16" s="790"/>
      <c r="KGG16" s="790"/>
      <c r="KGH16" s="790"/>
      <c r="KGI16" s="790"/>
      <c r="KGJ16" s="790"/>
      <c r="KGK16" s="790"/>
      <c r="KGL16" s="790"/>
      <c r="KGM16" s="790"/>
      <c r="KGN16" s="790"/>
      <c r="KGO16" s="790"/>
      <c r="KGP16" s="790"/>
      <c r="KGQ16" s="790"/>
      <c r="KGR16" s="790"/>
      <c r="KGS16" s="790"/>
      <c r="KGT16" s="790"/>
      <c r="KGU16" s="790"/>
      <c r="KGV16" s="790"/>
      <c r="KGW16" s="790"/>
      <c r="KGX16" s="790"/>
      <c r="KGY16" s="790"/>
      <c r="KGZ16" s="790"/>
      <c r="KHA16" s="790"/>
      <c r="KHB16" s="790"/>
      <c r="KHC16" s="790"/>
      <c r="KHD16" s="790"/>
      <c r="KHE16" s="790"/>
      <c r="KHF16" s="790"/>
      <c r="KHG16" s="790"/>
      <c r="KHH16" s="790"/>
      <c r="KHI16" s="790"/>
      <c r="KHJ16" s="790"/>
      <c r="KHK16" s="790"/>
      <c r="KHL16" s="790"/>
      <c r="KHM16" s="790"/>
      <c r="KHN16" s="790"/>
      <c r="KHO16" s="790"/>
      <c r="KHP16" s="790"/>
      <c r="KHQ16" s="790"/>
      <c r="KHR16" s="790"/>
      <c r="KHS16" s="790"/>
      <c r="KHT16" s="790"/>
      <c r="KHU16" s="790"/>
      <c r="KHV16" s="790"/>
      <c r="KHW16" s="790"/>
      <c r="KHX16" s="790"/>
      <c r="KHY16" s="790"/>
      <c r="KHZ16" s="790"/>
      <c r="KIA16" s="790"/>
      <c r="KIB16" s="790"/>
      <c r="KIC16" s="790"/>
      <c r="KID16" s="790"/>
      <c r="KIE16" s="790"/>
      <c r="KIF16" s="790"/>
      <c r="KIG16" s="790"/>
      <c r="KIH16" s="790"/>
      <c r="KII16" s="790"/>
      <c r="KIJ16" s="790"/>
      <c r="KIK16" s="790"/>
      <c r="KIL16" s="790"/>
      <c r="KIM16" s="790"/>
      <c r="KIN16" s="790"/>
      <c r="KIO16" s="790"/>
      <c r="KIP16" s="790"/>
      <c r="KIQ16" s="790"/>
      <c r="KIR16" s="790"/>
      <c r="KIS16" s="790"/>
      <c r="KIT16" s="790"/>
      <c r="KIU16" s="790"/>
      <c r="KIV16" s="790"/>
      <c r="KIW16" s="790"/>
      <c r="KIX16" s="790"/>
      <c r="KIY16" s="790"/>
      <c r="KIZ16" s="790"/>
      <c r="KJA16" s="790"/>
      <c r="KJB16" s="790"/>
      <c r="KJC16" s="790"/>
      <c r="KJD16" s="790"/>
      <c r="KJE16" s="790"/>
      <c r="KJF16" s="790"/>
      <c r="KJG16" s="790"/>
      <c r="KJH16" s="790"/>
      <c r="KJI16" s="790"/>
      <c r="KJJ16" s="790"/>
      <c r="KJK16" s="790"/>
      <c r="KJL16" s="790"/>
      <c r="KJM16" s="790"/>
      <c r="KJN16" s="790"/>
      <c r="KJO16" s="790"/>
      <c r="KJP16" s="790"/>
      <c r="KJQ16" s="790"/>
      <c r="KJR16" s="790"/>
      <c r="KJS16" s="790"/>
      <c r="KJT16" s="790"/>
      <c r="KJU16" s="790"/>
      <c r="KJV16" s="790"/>
      <c r="KJW16" s="790"/>
      <c r="KJX16" s="790"/>
      <c r="KJY16" s="790"/>
      <c r="KJZ16" s="790"/>
      <c r="KKA16" s="790"/>
      <c r="KKB16" s="790"/>
      <c r="KKC16" s="790"/>
      <c r="KKD16" s="790"/>
      <c r="KKE16" s="790"/>
      <c r="KKF16" s="790"/>
      <c r="KKG16" s="790"/>
      <c r="KKH16" s="790"/>
      <c r="KKI16" s="790"/>
      <c r="KKJ16" s="790"/>
      <c r="KKK16" s="790"/>
      <c r="KKL16" s="790"/>
      <c r="KKM16" s="790"/>
      <c r="KKN16" s="790"/>
      <c r="KKO16" s="790"/>
      <c r="KKP16" s="790"/>
      <c r="KKQ16" s="790"/>
      <c r="KKR16" s="790"/>
      <c r="KKS16" s="790"/>
      <c r="KKT16" s="790"/>
      <c r="KKU16" s="790"/>
      <c r="KKV16" s="790"/>
      <c r="KKW16" s="790"/>
      <c r="KKX16" s="790"/>
      <c r="KKY16" s="790"/>
      <c r="KKZ16" s="790"/>
      <c r="KLA16" s="790"/>
      <c r="KLB16" s="790"/>
      <c r="KLC16" s="790"/>
      <c r="KLD16" s="790"/>
      <c r="KLE16" s="790"/>
      <c r="KLF16" s="790"/>
      <c r="KLG16" s="790"/>
      <c r="KLH16" s="790"/>
      <c r="KLI16" s="790"/>
      <c r="KLJ16" s="790"/>
      <c r="KLK16" s="790"/>
      <c r="KLL16" s="790"/>
      <c r="KLM16" s="790"/>
      <c r="KLN16" s="790"/>
      <c r="KLO16" s="790"/>
      <c r="KLP16" s="790"/>
      <c r="KLQ16" s="790"/>
      <c r="KLR16" s="790"/>
      <c r="KLS16" s="790"/>
      <c r="KLT16" s="790"/>
      <c r="KLU16" s="790"/>
      <c r="KLV16" s="790"/>
      <c r="KLW16" s="790"/>
      <c r="KLX16" s="790"/>
      <c r="KLY16" s="790"/>
      <c r="KLZ16" s="790"/>
      <c r="KMA16" s="790"/>
      <c r="KMB16" s="790"/>
      <c r="KMC16" s="790"/>
      <c r="KMD16" s="790"/>
      <c r="KME16" s="790"/>
      <c r="KMF16" s="790"/>
      <c r="KMG16" s="790"/>
      <c r="KMH16" s="790"/>
      <c r="KMI16" s="790"/>
      <c r="KMJ16" s="790"/>
      <c r="KMK16" s="790"/>
      <c r="KML16" s="790"/>
      <c r="KMM16" s="790"/>
      <c r="KMN16" s="790"/>
      <c r="KMO16" s="790"/>
      <c r="KMP16" s="790"/>
      <c r="KMQ16" s="790"/>
      <c r="KMR16" s="790"/>
      <c r="KMS16" s="790"/>
      <c r="KMT16" s="790"/>
      <c r="KMU16" s="790"/>
      <c r="KMV16" s="790"/>
      <c r="KMW16" s="790"/>
      <c r="KMX16" s="790"/>
      <c r="KMY16" s="790"/>
      <c r="KMZ16" s="790"/>
      <c r="KNA16" s="790"/>
      <c r="KNB16" s="790"/>
      <c r="KNC16" s="790"/>
      <c r="KND16" s="790"/>
      <c r="KNE16" s="790"/>
      <c r="KNF16" s="790"/>
      <c r="KNG16" s="790"/>
      <c r="KNH16" s="790"/>
      <c r="KNI16" s="790"/>
      <c r="KNJ16" s="790"/>
      <c r="KNK16" s="790"/>
      <c r="KNL16" s="790"/>
      <c r="KNM16" s="790"/>
      <c r="KNN16" s="790"/>
      <c r="KNO16" s="790"/>
      <c r="KNP16" s="790"/>
      <c r="KNQ16" s="790"/>
      <c r="KNR16" s="790"/>
      <c r="KNS16" s="790"/>
      <c r="KNT16" s="790"/>
      <c r="KNU16" s="790"/>
      <c r="KNV16" s="790"/>
      <c r="KNW16" s="790"/>
      <c r="KNX16" s="790"/>
      <c r="KNY16" s="790"/>
      <c r="KNZ16" s="790"/>
      <c r="KOA16" s="790"/>
      <c r="KOB16" s="790"/>
      <c r="KOC16" s="790"/>
      <c r="KOD16" s="790"/>
      <c r="KOE16" s="790"/>
      <c r="KOF16" s="790"/>
      <c r="KOG16" s="790"/>
      <c r="KOH16" s="790"/>
      <c r="KOI16" s="790"/>
      <c r="KOJ16" s="790"/>
      <c r="KOK16" s="790"/>
      <c r="KOL16" s="790"/>
      <c r="KOM16" s="790"/>
      <c r="KON16" s="790"/>
      <c r="KOO16" s="790"/>
      <c r="KOP16" s="790"/>
      <c r="KOQ16" s="790"/>
      <c r="KOR16" s="790"/>
      <c r="KOS16" s="790"/>
      <c r="KOT16" s="790"/>
      <c r="KOU16" s="790"/>
      <c r="KOV16" s="790"/>
      <c r="KOW16" s="790"/>
      <c r="KOX16" s="790"/>
      <c r="KOY16" s="790"/>
      <c r="KOZ16" s="790"/>
      <c r="KPA16" s="790"/>
      <c r="KPB16" s="790"/>
      <c r="KPC16" s="790"/>
      <c r="KPD16" s="790"/>
      <c r="KPE16" s="790"/>
      <c r="KPF16" s="790"/>
      <c r="KPG16" s="790"/>
      <c r="KPH16" s="790"/>
      <c r="KPI16" s="790"/>
      <c r="KPJ16" s="790"/>
      <c r="KPK16" s="790"/>
      <c r="KPL16" s="790"/>
      <c r="KPM16" s="790"/>
      <c r="KPN16" s="790"/>
      <c r="KPO16" s="790"/>
      <c r="KPP16" s="790"/>
      <c r="KPQ16" s="790"/>
      <c r="KPR16" s="790"/>
      <c r="KPS16" s="790"/>
      <c r="KPT16" s="790"/>
      <c r="KPU16" s="790"/>
      <c r="KPV16" s="790"/>
      <c r="KPW16" s="790"/>
      <c r="KPX16" s="790"/>
      <c r="KPY16" s="790"/>
      <c r="KPZ16" s="790"/>
      <c r="KQA16" s="790"/>
      <c r="KQB16" s="790"/>
      <c r="KQC16" s="790"/>
      <c r="KQD16" s="790"/>
      <c r="KQE16" s="790"/>
      <c r="KQF16" s="790"/>
      <c r="KQG16" s="790"/>
      <c r="KQH16" s="790"/>
      <c r="KQI16" s="790"/>
      <c r="KQJ16" s="790"/>
      <c r="KQK16" s="790"/>
      <c r="KQL16" s="790"/>
      <c r="KQM16" s="790"/>
      <c r="KQN16" s="790"/>
      <c r="KQO16" s="790"/>
      <c r="KQP16" s="790"/>
      <c r="KQQ16" s="790"/>
      <c r="KQR16" s="790"/>
      <c r="KQS16" s="790"/>
      <c r="KQT16" s="790"/>
      <c r="KQU16" s="790"/>
      <c r="KQV16" s="790"/>
      <c r="KQW16" s="790"/>
      <c r="KQX16" s="790"/>
      <c r="KQY16" s="790"/>
      <c r="KQZ16" s="790"/>
      <c r="KRA16" s="790"/>
      <c r="KRB16" s="790"/>
      <c r="KRC16" s="790"/>
      <c r="KRD16" s="790"/>
      <c r="KRE16" s="790"/>
      <c r="KRF16" s="790"/>
      <c r="KRG16" s="790"/>
      <c r="KRH16" s="790"/>
      <c r="KRI16" s="790"/>
      <c r="KRJ16" s="790"/>
      <c r="KRK16" s="790"/>
      <c r="KRL16" s="790"/>
      <c r="KRM16" s="790"/>
      <c r="KRN16" s="790"/>
      <c r="KRO16" s="790"/>
      <c r="KRP16" s="790"/>
      <c r="KRQ16" s="790"/>
      <c r="KRR16" s="790"/>
      <c r="KRS16" s="790"/>
      <c r="KRT16" s="790"/>
      <c r="KRU16" s="790"/>
      <c r="KRV16" s="790"/>
      <c r="KRW16" s="790"/>
      <c r="KRX16" s="790"/>
      <c r="KRY16" s="790"/>
      <c r="KRZ16" s="790"/>
      <c r="KSA16" s="790"/>
      <c r="KSB16" s="790"/>
      <c r="KSC16" s="790"/>
      <c r="KSD16" s="790"/>
      <c r="KSE16" s="790"/>
      <c r="KSF16" s="790"/>
      <c r="KSG16" s="790"/>
      <c r="KSH16" s="790"/>
      <c r="KSI16" s="790"/>
      <c r="KSJ16" s="790"/>
      <c r="KSK16" s="790"/>
      <c r="KSL16" s="790"/>
      <c r="KSM16" s="790"/>
      <c r="KSN16" s="790"/>
      <c r="KSO16" s="790"/>
      <c r="KSP16" s="790"/>
      <c r="KSQ16" s="790"/>
      <c r="KSR16" s="790"/>
      <c r="KSS16" s="790"/>
      <c r="KST16" s="790"/>
      <c r="KSU16" s="790"/>
      <c r="KSV16" s="790"/>
      <c r="KSW16" s="790"/>
      <c r="KSX16" s="790"/>
      <c r="KSY16" s="790"/>
      <c r="KSZ16" s="790"/>
      <c r="KTA16" s="790"/>
      <c r="KTB16" s="790"/>
      <c r="KTC16" s="790"/>
      <c r="KTD16" s="790"/>
      <c r="KTE16" s="790"/>
      <c r="KTF16" s="790"/>
      <c r="KTG16" s="790"/>
      <c r="KTH16" s="790"/>
      <c r="KTI16" s="790"/>
      <c r="KTJ16" s="790"/>
      <c r="KTK16" s="790"/>
      <c r="KTL16" s="790"/>
      <c r="KTM16" s="790"/>
      <c r="KTN16" s="790"/>
      <c r="KTO16" s="790"/>
      <c r="KTP16" s="790"/>
      <c r="KTQ16" s="790"/>
      <c r="KTR16" s="790"/>
      <c r="KTS16" s="790"/>
      <c r="KTT16" s="790"/>
      <c r="KTU16" s="790"/>
      <c r="KTV16" s="790"/>
      <c r="KTW16" s="790"/>
      <c r="KTX16" s="790"/>
      <c r="KTY16" s="790"/>
      <c r="KTZ16" s="790"/>
      <c r="KUA16" s="790"/>
      <c r="KUB16" s="790"/>
      <c r="KUC16" s="790"/>
      <c r="KUD16" s="790"/>
      <c r="KUE16" s="790"/>
      <c r="KUF16" s="790"/>
      <c r="KUG16" s="790"/>
      <c r="KUH16" s="790"/>
      <c r="KUI16" s="790"/>
      <c r="KUJ16" s="790"/>
      <c r="KUK16" s="790"/>
      <c r="KUL16" s="790"/>
      <c r="KUM16" s="790"/>
      <c r="KUN16" s="790"/>
      <c r="KUO16" s="790"/>
      <c r="KUP16" s="790"/>
      <c r="KUQ16" s="790"/>
      <c r="KUR16" s="790"/>
      <c r="KUS16" s="790"/>
      <c r="KUT16" s="790"/>
      <c r="KUU16" s="790"/>
      <c r="KUV16" s="790"/>
      <c r="KUW16" s="790"/>
      <c r="KUX16" s="790"/>
      <c r="KUY16" s="790"/>
      <c r="KUZ16" s="790"/>
      <c r="KVA16" s="790"/>
      <c r="KVB16" s="790"/>
      <c r="KVC16" s="790"/>
      <c r="KVD16" s="790"/>
      <c r="KVE16" s="790"/>
      <c r="KVF16" s="790"/>
      <c r="KVG16" s="790"/>
      <c r="KVH16" s="790"/>
      <c r="KVI16" s="790"/>
      <c r="KVJ16" s="790"/>
      <c r="KVK16" s="790"/>
      <c r="KVL16" s="790"/>
      <c r="KVM16" s="790"/>
      <c r="KVN16" s="790"/>
      <c r="KVO16" s="790"/>
      <c r="KVP16" s="790"/>
      <c r="KVQ16" s="790"/>
      <c r="KVR16" s="790"/>
      <c r="KVS16" s="790"/>
      <c r="KVT16" s="790"/>
      <c r="KVU16" s="790"/>
      <c r="KVV16" s="790"/>
      <c r="KVW16" s="790"/>
      <c r="KVX16" s="790"/>
      <c r="KVY16" s="790"/>
      <c r="KVZ16" s="790"/>
      <c r="KWA16" s="790"/>
      <c r="KWB16" s="790"/>
      <c r="KWC16" s="790"/>
      <c r="KWD16" s="790"/>
      <c r="KWE16" s="790"/>
      <c r="KWF16" s="790"/>
      <c r="KWG16" s="790"/>
      <c r="KWH16" s="790"/>
      <c r="KWI16" s="790"/>
      <c r="KWJ16" s="790"/>
      <c r="KWK16" s="790"/>
      <c r="KWL16" s="790"/>
      <c r="KWM16" s="790"/>
      <c r="KWN16" s="790"/>
      <c r="KWO16" s="790"/>
      <c r="KWP16" s="790"/>
      <c r="KWQ16" s="790"/>
      <c r="KWR16" s="790"/>
      <c r="KWS16" s="790"/>
      <c r="KWT16" s="790"/>
      <c r="KWU16" s="790"/>
      <c r="KWV16" s="790"/>
      <c r="KWW16" s="790"/>
      <c r="KWX16" s="790"/>
      <c r="KWY16" s="790"/>
      <c r="KWZ16" s="790"/>
      <c r="KXA16" s="790"/>
      <c r="KXB16" s="790"/>
      <c r="KXC16" s="790"/>
      <c r="KXD16" s="790"/>
      <c r="KXE16" s="790"/>
      <c r="KXF16" s="790"/>
      <c r="KXG16" s="790"/>
      <c r="KXH16" s="790"/>
      <c r="KXI16" s="790"/>
      <c r="KXJ16" s="790"/>
      <c r="KXK16" s="790"/>
      <c r="KXL16" s="790"/>
      <c r="KXM16" s="790"/>
      <c r="KXN16" s="790"/>
      <c r="KXO16" s="790"/>
      <c r="KXP16" s="790"/>
      <c r="KXQ16" s="790"/>
      <c r="KXR16" s="790"/>
      <c r="KXS16" s="790"/>
      <c r="KXT16" s="790"/>
      <c r="KXU16" s="790"/>
      <c r="KXV16" s="790"/>
      <c r="KXW16" s="790"/>
      <c r="KXX16" s="790"/>
      <c r="KXY16" s="790"/>
      <c r="KXZ16" s="790"/>
      <c r="KYA16" s="790"/>
      <c r="KYB16" s="790"/>
      <c r="KYC16" s="790"/>
      <c r="KYD16" s="790"/>
      <c r="KYE16" s="790"/>
      <c r="KYF16" s="790"/>
      <c r="KYG16" s="790"/>
      <c r="KYH16" s="790"/>
      <c r="KYI16" s="790"/>
      <c r="KYJ16" s="790"/>
      <c r="KYK16" s="790"/>
      <c r="KYL16" s="790"/>
      <c r="KYM16" s="790"/>
      <c r="KYN16" s="790"/>
      <c r="KYO16" s="790"/>
      <c r="KYP16" s="790"/>
      <c r="KYQ16" s="790"/>
      <c r="KYR16" s="790"/>
      <c r="KYS16" s="790"/>
      <c r="KYT16" s="790"/>
      <c r="KYU16" s="790"/>
      <c r="KYV16" s="790"/>
      <c r="KYW16" s="790"/>
      <c r="KYX16" s="790"/>
      <c r="KYY16" s="790"/>
      <c r="KYZ16" s="790"/>
      <c r="KZA16" s="790"/>
      <c r="KZB16" s="790"/>
      <c r="KZC16" s="790"/>
      <c r="KZD16" s="790"/>
      <c r="KZE16" s="790"/>
      <c r="KZF16" s="790"/>
      <c r="KZG16" s="790"/>
      <c r="KZH16" s="790"/>
      <c r="KZI16" s="790"/>
      <c r="KZJ16" s="790"/>
      <c r="KZK16" s="790"/>
      <c r="KZL16" s="790"/>
      <c r="KZM16" s="790"/>
      <c r="KZN16" s="790"/>
      <c r="KZO16" s="790"/>
      <c r="KZP16" s="790"/>
      <c r="KZQ16" s="790"/>
      <c r="KZR16" s="790"/>
      <c r="KZS16" s="790"/>
      <c r="KZT16" s="790"/>
      <c r="KZU16" s="790"/>
      <c r="KZV16" s="790"/>
      <c r="KZW16" s="790"/>
      <c r="KZX16" s="790"/>
      <c r="KZY16" s="790"/>
      <c r="KZZ16" s="790"/>
      <c r="LAA16" s="790"/>
      <c r="LAB16" s="790"/>
      <c r="LAC16" s="790"/>
      <c r="LAD16" s="790"/>
      <c r="LAE16" s="790"/>
      <c r="LAF16" s="790"/>
      <c r="LAG16" s="790"/>
      <c r="LAH16" s="790"/>
      <c r="LAI16" s="790"/>
      <c r="LAJ16" s="790"/>
      <c r="LAK16" s="790"/>
      <c r="LAL16" s="790"/>
      <c r="LAM16" s="790"/>
      <c r="LAN16" s="790"/>
      <c r="LAO16" s="790"/>
      <c r="LAP16" s="790"/>
      <c r="LAQ16" s="790"/>
      <c r="LAR16" s="790"/>
      <c r="LAS16" s="790"/>
      <c r="LAT16" s="790"/>
      <c r="LAU16" s="790"/>
      <c r="LAV16" s="790"/>
      <c r="LAW16" s="790"/>
      <c r="LAX16" s="790"/>
      <c r="LAY16" s="790"/>
      <c r="LAZ16" s="790"/>
      <c r="LBA16" s="790"/>
      <c r="LBB16" s="790"/>
      <c r="LBC16" s="790"/>
      <c r="LBD16" s="790"/>
      <c r="LBE16" s="790"/>
      <c r="LBF16" s="790"/>
      <c r="LBG16" s="790"/>
      <c r="LBH16" s="790"/>
      <c r="LBI16" s="790"/>
      <c r="LBJ16" s="790"/>
      <c r="LBK16" s="790"/>
      <c r="LBL16" s="790"/>
      <c r="LBM16" s="790"/>
      <c r="LBN16" s="790"/>
      <c r="LBO16" s="790"/>
      <c r="LBP16" s="790"/>
      <c r="LBQ16" s="790"/>
      <c r="LBR16" s="790"/>
      <c r="LBS16" s="790"/>
      <c r="LBT16" s="790"/>
      <c r="LBU16" s="790"/>
      <c r="LBV16" s="790"/>
      <c r="LBW16" s="790"/>
      <c r="LBX16" s="790"/>
      <c r="LBY16" s="790"/>
      <c r="LBZ16" s="790"/>
      <c r="LCA16" s="790"/>
      <c r="LCB16" s="790"/>
      <c r="LCC16" s="790"/>
      <c r="LCD16" s="790"/>
      <c r="LCE16" s="790"/>
      <c r="LCF16" s="790"/>
      <c r="LCG16" s="790"/>
      <c r="LCH16" s="790"/>
      <c r="LCI16" s="790"/>
      <c r="LCJ16" s="790"/>
      <c r="LCK16" s="790"/>
      <c r="LCL16" s="790"/>
      <c r="LCM16" s="790"/>
      <c r="LCN16" s="790"/>
      <c r="LCO16" s="790"/>
      <c r="LCP16" s="790"/>
      <c r="LCQ16" s="790"/>
      <c r="LCR16" s="790"/>
      <c r="LCS16" s="790"/>
      <c r="LCT16" s="790"/>
      <c r="LCU16" s="790"/>
      <c r="LCV16" s="790"/>
      <c r="LCW16" s="790"/>
      <c r="LCX16" s="790"/>
      <c r="LCY16" s="790"/>
      <c r="LCZ16" s="790"/>
      <c r="LDA16" s="790"/>
      <c r="LDB16" s="790"/>
      <c r="LDC16" s="790"/>
      <c r="LDD16" s="790"/>
      <c r="LDE16" s="790"/>
      <c r="LDF16" s="790"/>
      <c r="LDG16" s="790"/>
      <c r="LDH16" s="790"/>
      <c r="LDI16" s="790"/>
      <c r="LDJ16" s="790"/>
      <c r="LDK16" s="790"/>
      <c r="LDL16" s="790"/>
      <c r="LDM16" s="790"/>
      <c r="LDN16" s="790"/>
      <c r="LDO16" s="790"/>
      <c r="LDP16" s="790"/>
      <c r="LDQ16" s="790"/>
      <c r="LDR16" s="790"/>
      <c r="LDS16" s="790"/>
      <c r="LDT16" s="790"/>
      <c r="LDU16" s="790"/>
      <c r="LDV16" s="790"/>
      <c r="LDW16" s="790"/>
      <c r="LDX16" s="790"/>
      <c r="LDY16" s="790"/>
      <c r="LDZ16" s="790"/>
      <c r="LEA16" s="790"/>
      <c r="LEB16" s="790"/>
      <c r="LEC16" s="790"/>
      <c r="LED16" s="790"/>
      <c r="LEE16" s="790"/>
      <c r="LEF16" s="790"/>
      <c r="LEG16" s="790"/>
      <c r="LEH16" s="790"/>
      <c r="LEI16" s="790"/>
      <c r="LEJ16" s="790"/>
      <c r="LEK16" s="790"/>
      <c r="LEL16" s="790"/>
      <c r="LEM16" s="790"/>
      <c r="LEN16" s="790"/>
      <c r="LEO16" s="790"/>
      <c r="LEP16" s="790"/>
      <c r="LEQ16" s="790"/>
      <c r="LER16" s="790"/>
      <c r="LES16" s="790"/>
      <c r="LET16" s="790"/>
      <c r="LEU16" s="790"/>
      <c r="LEV16" s="790"/>
      <c r="LEW16" s="790"/>
      <c r="LEX16" s="790"/>
      <c r="LEY16" s="790"/>
      <c r="LEZ16" s="790"/>
      <c r="LFA16" s="790"/>
      <c r="LFB16" s="790"/>
      <c r="LFC16" s="790"/>
      <c r="LFD16" s="790"/>
      <c r="LFE16" s="790"/>
      <c r="LFF16" s="790"/>
      <c r="LFG16" s="790"/>
      <c r="LFH16" s="790"/>
      <c r="LFI16" s="790"/>
      <c r="LFJ16" s="790"/>
      <c r="LFK16" s="790"/>
      <c r="LFL16" s="790"/>
      <c r="LFM16" s="790"/>
      <c r="LFN16" s="790"/>
      <c r="LFO16" s="790"/>
      <c r="LFP16" s="790"/>
      <c r="LFQ16" s="790"/>
      <c r="LFR16" s="790"/>
      <c r="LFS16" s="790"/>
      <c r="LFT16" s="790"/>
      <c r="LFU16" s="790"/>
      <c r="LFV16" s="790"/>
      <c r="LFW16" s="790"/>
      <c r="LFX16" s="790"/>
      <c r="LFY16" s="790"/>
      <c r="LFZ16" s="790"/>
      <c r="LGA16" s="790"/>
      <c r="LGB16" s="790"/>
      <c r="LGC16" s="790"/>
      <c r="LGD16" s="790"/>
      <c r="LGE16" s="790"/>
      <c r="LGF16" s="790"/>
      <c r="LGG16" s="790"/>
      <c r="LGH16" s="790"/>
      <c r="LGI16" s="790"/>
      <c r="LGJ16" s="790"/>
      <c r="LGK16" s="790"/>
      <c r="LGL16" s="790"/>
      <c r="LGM16" s="790"/>
      <c r="LGN16" s="790"/>
      <c r="LGO16" s="790"/>
      <c r="LGP16" s="790"/>
      <c r="LGQ16" s="790"/>
      <c r="LGR16" s="790"/>
      <c r="LGS16" s="790"/>
      <c r="LGT16" s="790"/>
      <c r="LGU16" s="790"/>
      <c r="LGV16" s="790"/>
      <c r="LGW16" s="790"/>
      <c r="LGX16" s="790"/>
      <c r="LGY16" s="790"/>
      <c r="LGZ16" s="790"/>
      <c r="LHA16" s="790"/>
      <c r="LHB16" s="790"/>
      <c r="LHC16" s="790"/>
      <c r="LHD16" s="790"/>
      <c r="LHE16" s="790"/>
      <c r="LHF16" s="790"/>
      <c r="LHG16" s="790"/>
      <c r="LHH16" s="790"/>
      <c r="LHI16" s="790"/>
      <c r="LHJ16" s="790"/>
      <c r="LHK16" s="790"/>
      <c r="LHL16" s="790"/>
      <c r="LHM16" s="790"/>
      <c r="LHN16" s="790"/>
      <c r="LHO16" s="790"/>
      <c r="LHP16" s="790"/>
      <c r="LHQ16" s="790"/>
      <c r="LHR16" s="790"/>
      <c r="LHS16" s="790"/>
      <c r="LHT16" s="790"/>
      <c r="LHU16" s="790"/>
      <c r="LHV16" s="790"/>
      <c r="LHW16" s="790"/>
      <c r="LHX16" s="790"/>
      <c r="LHY16" s="790"/>
      <c r="LHZ16" s="790"/>
      <c r="LIA16" s="790"/>
      <c r="LIB16" s="790"/>
      <c r="LIC16" s="790"/>
      <c r="LID16" s="790"/>
      <c r="LIE16" s="790"/>
      <c r="LIF16" s="790"/>
      <c r="LIG16" s="790"/>
      <c r="LIH16" s="790"/>
      <c r="LII16" s="790"/>
      <c r="LIJ16" s="790"/>
      <c r="LIK16" s="790"/>
      <c r="LIL16" s="790"/>
      <c r="LIM16" s="790"/>
      <c r="LIN16" s="790"/>
      <c r="LIO16" s="790"/>
      <c r="LIP16" s="790"/>
      <c r="LIQ16" s="790"/>
      <c r="LIR16" s="790"/>
      <c r="LIS16" s="790"/>
      <c r="LIT16" s="790"/>
      <c r="LIU16" s="790"/>
      <c r="LIV16" s="790"/>
      <c r="LIW16" s="790"/>
      <c r="LIX16" s="790"/>
      <c r="LIY16" s="790"/>
      <c r="LIZ16" s="790"/>
      <c r="LJA16" s="790"/>
      <c r="LJB16" s="790"/>
      <c r="LJC16" s="790"/>
      <c r="LJD16" s="790"/>
      <c r="LJE16" s="790"/>
      <c r="LJF16" s="790"/>
      <c r="LJG16" s="790"/>
      <c r="LJH16" s="790"/>
      <c r="LJI16" s="790"/>
      <c r="LJJ16" s="790"/>
      <c r="LJK16" s="790"/>
      <c r="LJL16" s="790"/>
      <c r="LJM16" s="790"/>
      <c r="LJN16" s="790"/>
      <c r="LJO16" s="790"/>
      <c r="LJP16" s="790"/>
      <c r="LJQ16" s="790"/>
      <c r="LJR16" s="790"/>
      <c r="LJS16" s="790"/>
      <c r="LJT16" s="790"/>
      <c r="LJU16" s="790"/>
      <c r="LJV16" s="790"/>
      <c r="LJW16" s="790"/>
      <c r="LJX16" s="790"/>
      <c r="LJY16" s="790"/>
      <c r="LJZ16" s="790"/>
      <c r="LKA16" s="790"/>
      <c r="LKB16" s="790"/>
      <c r="LKC16" s="790"/>
      <c r="LKD16" s="790"/>
      <c r="LKE16" s="790"/>
      <c r="LKF16" s="790"/>
      <c r="LKG16" s="790"/>
      <c r="LKH16" s="790"/>
      <c r="LKI16" s="790"/>
      <c r="LKJ16" s="790"/>
      <c r="LKK16" s="790"/>
      <c r="LKL16" s="790"/>
      <c r="LKM16" s="790"/>
      <c r="LKN16" s="790"/>
      <c r="LKO16" s="790"/>
      <c r="LKP16" s="790"/>
      <c r="LKQ16" s="790"/>
      <c r="LKR16" s="790"/>
      <c r="LKS16" s="790"/>
      <c r="LKT16" s="790"/>
      <c r="LKU16" s="790"/>
      <c r="LKV16" s="790"/>
      <c r="LKW16" s="790"/>
      <c r="LKX16" s="790"/>
      <c r="LKY16" s="790"/>
      <c r="LKZ16" s="790"/>
      <c r="LLA16" s="790"/>
      <c r="LLB16" s="790"/>
      <c r="LLC16" s="790"/>
      <c r="LLD16" s="790"/>
      <c r="LLE16" s="790"/>
      <c r="LLF16" s="790"/>
      <c r="LLG16" s="790"/>
      <c r="LLH16" s="790"/>
      <c r="LLI16" s="790"/>
      <c r="LLJ16" s="790"/>
      <c r="LLK16" s="790"/>
      <c r="LLL16" s="790"/>
      <c r="LLM16" s="790"/>
      <c r="LLN16" s="790"/>
      <c r="LLO16" s="790"/>
      <c r="LLP16" s="790"/>
      <c r="LLQ16" s="790"/>
      <c r="LLR16" s="790"/>
      <c r="LLS16" s="790"/>
      <c r="LLT16" s="790"/>
      <c r="LLU16" s="790"/>
      <c r="LLV16" s="790"/>
      <c r="LLW16" s="790"/>
      <c r="LLX16" s="790"/>
      <c r="LLY16" s="790"/>
      <c r="LLZ16" s="790"/>
      <c r="LMA16" s="790"/>
      <c r="LMB16" s="790"/>
      <c r="LMC16" s="790"/>
      <c r="LMD16" s="790"/>
      <c r="LME16" s="790"/>
      <c r="LMF16" s="790"/>
      <c r="LMG16" s="790"/>
      <c r="LMH16" s="790"/>
      <c r="LMI16" s="790"/>
      <c r="LMJ16" s="790"/>
      <c r="LMK16" s="790"/>
      <c r="LML16" s="790"/>
      <c r="LMM16" s="790"/>
      <c r="LMN16" s="790"/>
      <c r="LMO16" s="790"/>
      <c r="LMP16" s="790"/>
      <c r="LMQ16" s="790"/>
      <c r="LMR16" s="790"/>
      <c r="LMS16" s="790"/>
      <c r="LMT16" s="790"/>
      <c r="LMU16" s="790"/>
      <c r="LMV16" s="790"/>
      <c r="LMW16" s="790"/>
      <c r="LMX16" s="790"/>
      <c r="LMY16" s="790"/>
      <c r="LMZ16" s="790"/>
      <c r="LNA16" s="790"/>
      <c r="LNB16" s="790"/>
      <c r="LNC16" s="790"/>
      <c r="LND16" s="790"/>
      <c r="LNE16" s="790"/>
      <c r="LNF16" s="790"/>
      <c r="LNG16" s="790"/>
      <c r="LNH16" s="790"/>
      <c r="LNI16" s="790"/>
      <c r="LNJ16" s="790"/>
      <c r="LNK16" s="790"/>
      <c r="LNL16" s="790"/>
      <c r="LNM16" s="790"/>
      <c r="LNN16" s="790"/>
      <c r="LNO16" s="790"/>
      <c r="LNP16" s="790"/>
      <c r="LNQ16" s="790"/>
      <c r="LNR16" s="790"/>
      <c r="LNS16" s="790"/>
      <c r="LNT16" s="790"/>
      <c r="LNU16" s="790"/>
      <c r="LNV16" s="790"/>
      <c r="LNW16" s="790"/>
      <c r="LNX16" s="790"/>
      <c r="LNY16" s="790"/>
      <c r="LNZ16" s="790"/>
      <c r="LOA16" s="790"/>
      <c r="LOB16" s="790"/>
      <c r="LOC16" s="790"/>
      <c r="LOD16" s="790"/>
      <c r="LOE16" s="790"/>
      <c r="LOF16" s="790"/>
      <c r="LOG16" s="790"/>
      <c r="LOH16" s="790"/>
      <c r="LOI16" s="790"/>
      <c r="LOJ16" s="790"/>
      <c r="LOK16" s="790"/>
      <c r="LOL16" s="790"/>
      <c r="LOM16" s="790"/>
      <c r="LON16" s="790"/>
      <c r="LOO16" s="790"/>
      <c r="LOP16" s="790"/>
      <c r="LOQ16" s="790"/>
      <c r="LOR16" s="790"/>
      <c r="LOS16" s="790"/>
      <c r="LOT16" s="790"/>
      <c r="LOU16" s="790"/>
      <c r="LOV16" s="790"/>
      <c r="LOW16" s="790"/>
      <c r="LOX16" s="790"/>
      <c r="LOY16" s="790"/>
      <c r="LOZ16" s="790"/>
      <c r="LPA16" s="790"/>
      <c r="LPB16" s="790"/>
      <c r="LPC16" s="790"/>
      <c r="LPD16" s="790"/>
      <c r="LPE16" s="790"/>
      <c r="LPF16" s="790"/>
      <c r="LPG16" s="790"/>
      <c r="LPH16" s="790"/>
      <c r="LPI16" s="790"/>
      <c r="LPJ16" s="790"/>
      <c r="LPK16" s="790"/>
      <c r="LPL16" s="790"/>
      <c r="LPM16" s="790"/>
      <c r="LPN16" s="790"/>
      <c r="LPO16" s="790"/>
      <c r="LPP16" s="790"/>
      <c r="LPQ16" s="790"/>
      <c r="LPR16" s="790"/>
      <c r="LPS16" s="790"/>
      <c r="LPT16" s="790"/>
      <c r="LPU16" s="790"/>
      <c r="LPV16" s="790"/>
      <c r="LPW16" s="790"/>
      <c r="LPX16" s="790"/>
      <c r="LPY16" s="790"/>
      <c r="LPZ16" s="790"/>
      <c r="LQA16" s="790"/>
      <c r="LQB16" s="790"/>
      <c r="LQC16" s="790"/>
      <c r="LQD16" s="790"/>
      <c r="LQE16" s="790"/>
      <c r="LQF16" s="790"/>
      <c r="LQG16" s="790"/>
      <c r="LQH16" s="790"/>
      <c r="LQI16" s="790"/>
      <c r="LQJ16" s="790"/>
      <c r="LQK16" s="790"/>
      <c r="LQL16" s="790"/>
      <c r="LQM16" s="790"/>
      <c r="LQN16" s="790"/>
      <c r="LQO16" s="790"/>
      <c r="LQP16" s="790"/>
      <c r="LQQ16" s="790"/>
      <c r="LQR16" s="790"/>
      <c r="LQS16" s="790"/>
      <c r="LQT16" s="790"/>
      <c r="LQU16" s="790"/>
      <c r="LQV16" s="790"/>
      <c r="LQW16" s="790"/>
      <c r="LQX16" s="790"/>
      <c r="LQY16" s="790"/>
      <c r="LQZ16" s="790"/>
      <c r="LRA16" s="790"/>
      <c r="LRB16" s="790"/>
      <c r="LRC16" s="790"/>
      <c r="LRD16" s="790"/>
      <c r="LRE16" s="790"/>
      <c r="LRF16" s="790"/>
      <c r="LRG16" s="790"/>
      <c r="LRH16" s="790"/>
      <c r="LRI16" s="790"/>
      <c r="LRJ16" s="790"/>
      <c r="LRK16" s="790"/>
      <c r="LRL16" s="790"/>
      <c r="LRM16" s="790"/>
      <c r="LRN16" s="790"/>
      <c r="LRO16" s="790"/>
      <c r="LRP16" s="790"/>
      <c r="LRQ16" s="790"/>
      <c r="LRR16" s="790"/>
      <c r="LRS16" s="790"/>
      <c r="LRT16" s="790"/>
      <c r="LRU16" s="790"/>
      <c r="LRV16" s="790"/>
      <c r="LRW16" s="790"/>
      <c r="LRX16" s="790"/>
      <c r="LRY16" s="790"/>
      <c r="LRZ16" s="790"/>
      <c r="LSA16" s="790"/>
      <c r="LSB16" s="790"/>
      <c r="LSC16" s="790"/>
      <c r="LSD16" s="790"/>
      <c r="LSE16" s="790"/>
      <c r="LSF16" s="790"/>
      <c r="LSG16" s="790"/>
      <c r="LSH16" s="790"/>
      <c r="LSI16" s="790"/>
      <c r="LSJ16" s="790"/>
      <c r="LSK16" s="790"/>
      <c r="LSL16" s="790"/>
      <c r="LSM16" s="790"/>
      <c r="LSN16" s="790"/>
      <c r="LSO16" s="790"/>
      <c r="LSP16" s="790"/>
      <c r="LSQ16" s="790"/>
      <c r="LSR16" s="790"/>
      <c r="LSS16" s="790"/>
      <c r="LST16" s="790"/>
      <c r="LSU16" s="790"/>
      <c r="LSV16" s="790"/>
      <c r="LSW16" s="790"/>
      <c r="LSX16" s="790"/>
      <c r="LSY16" s="790"/>
      <c r="LSZ16" s="790"/>
      <c r="LTA16" s="790"/>
      <c r="LTB16" s="790"/>
      <c r="LTC16" s="790"/>
      <c r="LTD16" s="790"/>
      <c r="LTE16" s="790"/>
      <c r="LTF16" s="790"/>
      <c r="LTG16" s="790"/>
      <c r="LTH16" s="790"/>
      <c r="LTI16" s="790"/>
      <c r="LTJ16" s="790"/>
      <c r="LTK16" s="790"/>
      <c r="LTL16" s="790"/>
      <c r="LTM16" s="790"/>
      <c r="LTN16" s="790"/>
      <c r="LTO16" s="790"/>
      <c r="LTP16" s="790"/>
      <c r="LTQ16" s="790"/>
      <c r="LTR16" s="790"/>
      <c r="LTS16" s="790"/>
      <c r="LTT16" s="790"/>
      <c r="LTU16" s="790"/>
      <c r="LTV16" s="790"/>
      <c r="LTW16" s="790"/>
      <c r="LTX16" s="790"/>
      <c r="LTY16" s="790"/>
      <c r="LTZ16" s="790"/>
      <c r="LUA16" s="790"/>
      <c r="LUB16" s="790"/>
      <c r="LUC16" s="790"/>
      <c r="LUD16" s="790"/>
      <c r="LUE16" s="790"/>
      <c r="LUF16" s="790"/>
      <c r="LUG16" s="790"/>
      <c r="LUH16" s="790"/>
      <c r="LUI16" s="790"/>
      <c r="LUJ16" s="790"/>
      <c r="LUK16" s="790"/>
      <c r="LUL16" s="790"/>
      <c r="LUM16" s="790"/>
      <c r="LUN16" s="790"/>
      <c r="LUO16" s="790"/>
      <c r="LUP16" s="790"/>
      <c r="LUQ16" s="790"/>
      <c r="LUR16" s="790"/>
      <c r="LUS16" s="790"/>
      <c r="LUT16" s="790"/>
      <c r="LUU16" s="790"/>
      <c r="LUV16" s="790"/>
      <c r="LUW16" s="790"/>
      <c r="LUX16" s="790"/>
      <c r="LUY16" s="790"/>
      <c r="LUZ16" s="790"/>
      <c r="LVA16" s="790"/>
      <c r="LVB16" s="790"/>
      <c r="LVC16" s="790"/>
      <c r="LVD16" s="790"/>
      <c r="LVE16" s="790"/>
      <c r="LVF16" s="790"/>
      <c r="LVG16" s="790"/>
      <c r="LVH16" s="790"/>
      <c r="LVI16" s="790"/>
      <c r="LVJ16" s="790"/>
      <c r="LVK16" s="790"/>
      <c r="LVL16" s="790"/>
      <c r="LVM16" s="790"/>
      <c r="LVN16" s="790"/>
      <c r="LVO16" s="790"/>
      <c r="LVP16" s="790"/>
      <c r="LVQ16" s="790"/>
      <c r="LVR16" s="790"/>
      <c r="LVS16" s="790"/>
      <c r="LVT16" s="790"/>
      <c r="LVU16" s="790"/>
      <c r="LVV16" s="790"/>
      <c r="LVW16" s="790"/>
      <c r="LVX16" s="790"/>
      <c r="LVY16" s="790"/>
      <c r="LVZ16" s="790"/>
      <c r="LWA16" s="790"/>
      <c r="LWB16" s="790"/>
      <c r="LWC16" s="790"/>
      <c r="LWD16" s="790"/>
      <c r="LWE16" s="790"/>
      <c r="LWF16" s="790"/>
      <c r="LWG16" s="790"/>
      <c r="LWH16" s="790"/>
      <c r="LWI16" s="790"/>
      <c r="LWJ16" s="790"/>
      <c r="LWK16" s="790"/>
      <c r="LWL16" s="790"/>
      <c r="LWM16" s="790"/>
      <c r="LWN16" s="790"/>
      <c r="LWO16" s="790"/>
      <c r="LWP16" s="790"/>
      <c r="LWQ16" s="790"/>
      <c r="LWR16" s="790"/>
      <c r="LWS16" s="790"/>
      <c r="LWT16" s="790"/>
      <c r="LWU16" s="790"/>
      <c r="LWV16" s="790"/>
      <c r="LWW16" s="790"/>
      <c r="LWX16" s="790"/>
      <c r="LWY16" s="790"/>
      <c r="LWZ16" s="790"/>
      <c r="LXA16" s="790"/>
      <c r="LXB16" s="790"/>
      <c r="LXC16" s="790"/>
      <c r="LXD16" s="790"/>
      <c r="LXE16" s="790"/>
      <c r="LXF16" s="790"/>
      <c r="LXG16" s="790"/>
      <c r="LXH16" s="790"/>
      <c r="LXI16" s="790"/>
      <c r="LXJ16" s="790"/>
      <c r="LXK16" s="790"/>
      <c r="LXL16" s="790"/>
      <c r="LXM16" s="790"/>
      <c r="LXN16" s="790"/>
      <c r="LXO16" s="790"/>
      <c r="LXP16" s="790"/>
      <c r="LXQ16" s="790"/>
      <c r="LXR16" s="790"/>
      <c r="LXS16" s="790"/>
      <c r="LXT16" s="790"/>
      <c r="LXU16" s="790"/>
      <c r="LXV16" s="790"/>
      <c r="LXW16" s="790"/>
      <c r="LXX16" s="790"/>
      <c r="LXY16" s="790"/>
      <c r="LXZ16" s="790"/>
      <c r="LYA16" s="790"/>
      <c r="LYB16" s="790"/>
      <c r="LYC16" s="790"/>
      <c r="LYD16" s="790"/>
      <c r="LYE16" s="790"/>
      <c r="LYF16" s="790"/>
      <c r="LYG16" s="790"/>
      <c r="LYH16" s="790"/>
      <c r="LYI16" s="790"/>
      <c r="LYJ16" s="790"/>
      <c r="LYK16" s="790"/>
      <c r="LYL16" s="790"/>
      <c r="LYM16" s="790"/>
      <c r="LYN16" s="790"/>
      <c r="LYO16" s="790"/>
      <c r="LYP16" s="790"/>
      <c r="LYQ16" s="790"/>
      <c r="LYR16" s="790"/>
      <c r="LYS16" s="790"/>
      <c r="LYT16" s="790"/>
      <c r="LYU16" s="790"/>
      <c r="LYV16" s="790"/>
      <c r="LYW16" s="790"/>
      <c r="LYX16" s="790"/>
      <c r="LYY16" s="790"/>
      <c r="LYZ16" s="790"/>
      <c r="LZA16" s="790"/>
      <c r="LZB16" s="790"/>
      <c r="LZC16" s="790"/>
      <c r="LZD16" s="790"/>
      <c r="LZE16" s="790"/>
      <c r="LZF16" s="790"/>
      <c r="LZG16" s="790"/>
      <c r="LZH16" s="790"/>
      <c r="LZI16" s="790"/>
      <c r="LZJ16" s="790"/>
      <c r="LZK16" s="790"/>
      <c r="LZL16" s="790"/>
      <c r="LZM16" s="790"/>
      <c r="LZN16" s="790"/>
      <c r="LZO16" s="790"/>
      <c r="LZP16" s="790"/>
      <c r="LZQ16" s="790"/>
      <c r="LZR16" s="790"/>
      <c r="LZS16" s="790"/>
      <c r="LZT16" s="790"/>
      <c r="LZU16" s="790"/>
      <c r="LZV16" s="790"/>
      <c r="LZW16" s="790"/>
      <c r="LZX16" s="790"/>
      <c r="LZY16" s="790"/>
      <c r="LZZ16" s="790"/>
      <c r="MAA16" s="790"/>
      <c r="MAB16" s="790"/>
      <c r="MAC16" s="790"/>
      <c r="MAD16" s="790"/>
      <c r="MAE16" s="790"/>
      <c r="MAF16" s="790"/>
      <c r="MAG16" s="790"/>
      <c r="MAH16" s="790"/>
      <c r="MAI16" s="790"/>
      <c r="MAJ16" s="790"/>
      <c r="MAK16" s="790"/>
      <c r="MAL16" s="790"/>
      <c r="MAM16" s="790"/>
      <c r="MAN16" s="790"/>
      <c r="MAO16" s="790"/>
      <c r="MAP16" s="790"/>
      <c r="MAQ16" s="790"/>
      <c r="MAR16" s="790"/>
      <c r="MAS16" s="790"/>
      <c r="MAT16" s="790"/>
      <c r="MAU16" s="790"/>
      <c r="MAV16" s="790"/>
      <c r="MAW16" s="790"/>
      <c r="MAX16" s="790"/>
      <c r="MAY16" s="790"/>
      <c r="MAZ16" s="790"/>
      <c r="MBA16" s="790"/>
      <c r="MBB16" s="790"/>
      <c r="MBC16" s="790"/>
      <c r="MBD16" s="790"/>
      <c r="MBE16" s="790"/>
      <c r="MBF16" s="790"/>
      <c r="MBG16" s="790"/>
      <c r="MBH16" s="790"/>
      <c r="MBI16" s="790"/>
      <c r="MBJ16" s="790"/>
      <c r="MBK16" s="790"/>
      <c r="MBL16" s="790"/>
      <c r="MBM16" s="790"/>
      <c r="MBN16" s="790"/>
      <c r="MBO16" s="790"/>
      <c r="MBP16" s="790"/>
      <c r="MBQ16" s="790"/>
      <c r="MBR16" s="790"/>
      <c r="MBS16" s="790"/>
      <c r="MBT16" s="790"/>
      <c r="MBU16" s="790"/>
      <c r="MBV16" s="790"/>
      <c r="MBW16" s="790"/>
      <c r="MBX16" s="790"/>
      <c r="MBY16" s="790"/>
      <c r="MBZ16" s="790"/>
      <c r="MCA16" s="790"/>
      <c r="MCB16" s="790"/>
      <c r="MCC16" s="790"/>
      <c r="MCD16" s="790"/>
      <c r="MCE16" s="790"/>
      <c r="MCF16" s="790"/>
      <c r="MCG16" s="790"/>
      <c r="MCH16" s="790"/>
      <c r="MCI16" s="790"/>
      <c r="MCJ16" s="790"/>
      <c r="MCK16" s="790"/>
      <c r="MCL16" s="790"/>
      <c r="MCM16" s="790"/>
      <c r="MCN16" s="790"/>
      <c r="MCO16" s="790"/>
      <c r="MCP16" s="790"/>
      <c r="MCQ16" s="790"/>
      <c r="MCR16" s="790"/>
      <c r="MCS16" s="790"/>
      <c r="MCT16" s="790"/>
      <c r="MCU16" s="790"/>
      <c r="MCV16" s="790"/>
      <c r="MCW16" s="790"/>
      <c r="MCX16" s="790"/>
      <c r="MCY16" s="790"/>
      <c r="MCZ16" s="790"/>
      <c r="MDA16" s="790"/>
      <c r="MDB16" s="790"/>
      <c r="MDC16" s="790"/>
      <c r="MDD16" s="790"/>
      <c r="MDE16" s="790"/>
      <c r="MDF16" s="790"/>
      <c r="MDG16" s="790"/>
      <c r="MDH16" s="790"/>
      <c r="MDI16" s="790"/>
      <c r="MDJ16" s="790"/>
      <c r="MDK16" s="790"/>
      <c r="MDL16" s="790"/>
      <c r="MDM16" s="790"/>
      <c r="MDN16" s="790"/>
      <c r="MDO16" s="790"/>
      <c r="MDP16" s="790"/>
      <c r="MDQ16" s="790"/>
      <c r="MDR16" s="790"/>
      <c r="MDS16" s="790"/>
      <c r="MDT16" s="790"/>
      <c r="MDU16" s="790"/>
      <c r="MDV16" s="790"/>
      <c r="MDW16" s="790"/>
      <c r="MDX16" s="790"/>
      <c r="MDY16" s="790"/>
      <c r="MDZ16" s="790"/>
      <c r="MEA16" s="790"/>
      <c r="MEB16" s="790"/>
      <c r="MEC16" s="790"/>
      <c r="MED16" s="790"/>
      <c r="MEE16" s="790"/>
      <c r="MEF16" s="790"/>
      <c r="MEG16" s="790"/>
      <c r="MEH16" s="790"/>
      <c r="MEI16" s="790"/>
      <c r="MEJ16" s="790"/>
      <c r="MEK16" s="790"/>
      <c r="MEL16" s="790"/>
      <c r="MEM16" s="790"/>
      <c r="MEN16" s="790"/>
      <c r="MEO16" s="790"/>
      <c r="MEP16" s="790"/>
      <c r="MEQ16" s="790"/>
      <c r="MER16" s="790"/>
      <c r="MES16" s="790"/>
      <c r="MET16" s="790"/>
      <c r="MEU16" s="790"/>
      <c r="MEV16" s="790"/>
      <c r="MEW16" s="790"/>
      <c r="MEX16" s="790"/>
      <c r="MEY16" s="790"/>
      <c r="MEZ16" s="790"/>
      <c r="MFA16" s="790"/>
      <c r="MFB16" s="790"/>
      <c r="MFC16" s="790"/>
      <c r="MFD16" s="790"/>
      <c r="MFE16" s="790"/>
      <c r="MFF16" s="790"/>
      <c r="MFG16" s="790"/>
      <c r="MFH16" s="790"/>
      <c r="MFI16" s="790"/>
      <c r="MFJ16" s="790"/>
      <c r="MFK16" s="790"/>
      <c r="MFL16" s="790"/>
      <c r="MFM16" s="790"/>
      <c r="MFN16" s="790"/>
      <c r="MFO16" s="790"/>
      <c r="MFP16" s="790"/>
      <c r="MFQ16" s="790"/>
      <c r="MFR16" s="790"/>
      <c r="MFS16" s="790"/>
      <c r="MFT16" s="790"/>
      <c r="MFU16" s="790"/>
      <c r="MFV16" s="790"/>
      <c r="MFW16" s="790"/>
      <c r="MFX16" s="790"/>
      <c r="MFY16" s="790"/>
      <c r="MFZ16" s="790"/>
      <c r="MGA16" s="790"/>
      <c r="MGB16" s="790"/>
      <c r="MGC16" s="790"/>
      <c r="MGD16" s="790"/>
      <c r="MGE16" s="790"/>
      <c r="MGF16" s="790"/>
      <c r="MGG16" s="790"/>
      <c r="MGH16" s="790"/>
      <c r="MGI16" s="790"/>
      <c r="MGJ16" s="790"/>
      <c r="MGK16" s="790"/>
      <c r="MGL16" s="790"/>
      <c r="MGM16" s="790"/>
      <c r="MGN16" s="790"/>
      <c r="MGO16" s="790"/>
      <c r="MGP16" s="790"/>
      <c r="MGQ16" s="790"/>
      <c r="MGR16" s="790"/>
      <c r="MGS16" s="790"/>
      <c r="MGT16" s="790"/>
      <c r="MGU16" s="790"/>
      <c r="MGV16" s="790"/>
      <c r="MGW16" s="790"/>
      <c r="MGX16" s="790"/>
      <c r="MGY16" s="790"/>
      <c r="MGZ16" s="790"/>
      <c r="MHA16" s="790"/>
      <c r="MHB16" s="790"/>
      <c r="MHC16" s="790"/>
      <c r="MHD16" s="790"/>
      <c r="MHE16" s="790"/>
      <c r="MHF16" s="790"/>
      <c r="MHG16" s="790"/>
      <c r="MHH16" s="790"/>
      <c r="MHI16" s="790"/>
      <c r="MHJ16" s="790"/>
      <c r="MHK16" s="790"/>
      <c r="MHL16" s="790"/>
      <c r="MHM16" s="790"/>
      <c r="MHN16" s="790"/>
      <c r="MHO16" s="790"/>
      <c r="MHP16" s="790"/>
      <c r="MHQ16" s="790"/>
      <c r="MHR16" s="790"/>
      <c r="MHS16" s="790"/>
      <c r="MHT16" s="790"/>
      <c r="MHU16" s="790"/>
      <c r="MHV16" s="790"/>
      <c r="MHW16" s="790"/>
      <c r="MHX16" s="790"/>
      <c r="MHY16" s="790"/>
      <c r="MHZ16" s="790"/>
      <c r="MIA16" s="790"/>
      <c r="MIB16" s="790"/>
      <c r="MIC16" s="790"/>
      <c r="MID16" s="790"/>
      <c r="MIE16" s="790"/>
      <c r="MIF16" s="790"/>
      <c r="MIG16" s="790"/>
      <c r="MIH16" s="790"/>
      <c r="MII16" s="790"/>
      <c r="MIJ16" s="790"/>
      <c r="MIK16" s="790"/>
      <c r="MIL16" s="790"/>
      <c r="MIM16" s="790"/>
      <c r="MIN16" s="790"/>
      <c r="MIO16" s="790"/>
      <c r="MIP16" s="790"/>
      <c r="MIQ16" s="790"/>
      <c r="MIR16" s="790"/>
      <c r="MIS16" s="790"/>
      <c r="MIT16" s="790"/>
      <c r="MIU16" s="790"/>
      <c r="MIV16" s="790"/>
      <c r="MIW16" s="790"/>
      <c r="MIX16" s="790"/>
      <c r="MIY16" s="790"/>
      <c r="MIZ16" s="790"/>
      <c r="MJA16" s="790"/>
      <c r="MJB16" s="790"/>
      <c r="MJC16" s="790"/>
      <c r="MJD16" s="790"/>
      <c r="MJE16" s="790"/>
      <c r="MJF16" s="790"/>
      <c r="MJG16" s="790"/>
      <c r="MJH16" s="790"/>
      <c r="MJI16" s="790"/>
      <c r="MJJ16" s="790"/>
      <c r="MJK16" s="790"/>
      <c r="MJL16" s="790"/>
      <c r="MJM16" s="790"/>
      <c r="MJN16" s="790"/>
      <c r="MJO16" s="790"/>
      <c r="MJP16" s="790"/>
      <c r="MJQ16" s="790"/>
      <c r="MJR16" s="790"/>
      <c r="MJS16" s="790"/>
      <c r="MJT16" s="790"/>
      <c r="MJU16" s="790"/>
      <c r="MJV16" s="790"/>
      <c r="MJW16" s="790"/>
      <c r="MJX16" s="790"/>
      <c r="MJY16" s="790"/>
      <c r="MJZ16" s="790"/>
      <c r="MKA16" s="790"/>
      <c r="MKB16" s="790"/>
      <c r="MKC16" s="790"/>
      <c r="MKD16" s="790"/>
      <c r="MKE16" s="790"/>
      <c r="MKF16" s="790"/>
      <c r="MKG16" s="790"/>
      <c r="MKH16" s="790"/>
      <c r="MKI16" s="790"/>
      <c r="MKJ16" s="790"/>
      <c r="MKK16" s="790"/>
      <c r="MKL16" s="790"/>
      <c r="MKM16" s="790"/>
      <c r="MKN16" s="790"/>
      <c r="MKO16" s="790"/>
      <c r="MKP16" s="790"/>
      <c r="MKQ16" s="790"/>
      <c r="MKR16" s="790"/>
      <c r="MKS16" s="790"/>
      <c r="MKT16" s="790"/>
      <c r="MKU16" s="790"/>
      <c r="MKV16" s="790"/>
      <c r="MKW16" s="790"/>
      <c r="MKX16" s="790"/>
      <c r="MKY16" s="790"/>
      <c r="MKZ16" s="790"/>
      <c r="MLA16" s="790"/>
      <c r="MLB16" s="790"/>
      <c r="MLC16" s="790"/>
      <c r="MLD16" s="790"/>
      <c r="MLE16" s="790"/>
      <c r="MLF16" s="790"/>
      <c r="MLG16" s="790"/>
      <c r="MLH16" s="790"/>
      <c r="MLI16" s="790"/>
      <c r="MLJ16" s="790"/>
      <c r="MLK16" s="790"/>
      <c r="MLL16" s="790"/>
      <c r="MLM16" s="790"/>
      <c r="MLN16" s="790"/>
      <c r="MLO16" s="790"/>
      <c r="MLP16" s="790"/>
      <c r="MLQ16" s="790"/>
      <c r="MLR16" s="790"/>
      <c r="MLS16" s="790"/>
      <c r="MLT16" s="790"/>
      <c r="MLU16" s="790"/>
      <c r="MLV16" s="790"/>
      <c r="MLW16" s="790"/>
      <c r="MLX16" s="790"/>
      <c r="MLY16" s="790"/>
      <c r="MLZ16" s="790"/>
      <c r="MMA16" s="790"/>
      <c r="MMB16" s="790"/>
      <c r="MMC16" s="790"/>
      <c r="MMD16" s="790"/>
      <c r="MME16" s="790"/>
      <c r="MMF16" s="790"/>
      <c r="MMG16" s="790"/>
      <c r="MMH16" s="790"/>
      <c r="MMI16" s="790"/>
      <c r="MMJ16" s="790"/>
      <c r="MMK16" s="790"/>
      <c r="MML16" s="790"/>
      <c r="MMM16" s="790"/>
      <c r="MMN16" s="790"/>
      <c r="MMO16" s="790"/>
      <c r="MMP16" s="790"/>
      <c r="MMQ16" s="790"/>
      <c r="MMR16" s="790"/>
      <c r="MMS16" s="790"/>
      <c r="MMT16" s="790"/>
      <c r="MMU16" s="790"/>
      <c r="MMV16" s="790"/>
      <c r="MMW16" s="790"/>
      <c r="MMX16" s="790"/>
      <c r="MMY16" s="790"/>
      <c r="MMZ16" s="790"/>
      <c r="MNA16" s="790"/>
      <c r="MNB16" s="790"/>
      <c r="MNC16" s="790"/>
      <c r="MND16" s="790"/>
      <c r="MNE16" s="790"/>
      <c r="MNF16" s="790"/>
      <c r="MNG16" s="790"/>
      <c r="MNH16" s="790"/>
      <c r="MNI16" s="790"/>
      <c r="MNJ16" s="790"/>
      <c r="MNK16" s="790"/>
      <c r="MNL16" s="790"/>
      <c r="MNM16" s="790"/>
      <c r="MNN16" s="790"/>
      <c r="MNO16" s="790"/>
      <c r="MNP16" s="790"/>
      <c r="MNQ16" s="790"/>
      <c r="MNR16" s="790"/>
      <c r="MNS16" s="790"/>
      <c r="MNT16" s="790"/>
      <c r="MNU16" s="790"/>
      <c r="MNV16" s="790"/>
      <c r="MNW16" s="790"/>
      <c r="MNX16" s="790"/>
      <c r="MNY16" s="790"/>
      <c r="MNZ16" s="790"/>
      <c r="MOA16" s="790"/>
      <c r="MOB16" s="790"/>
      <c r="MOC16" s="790"/>
      <c r="MOD16" s="790"/>
      <c r="MOE16" s="790"/>
      <c r="MOF16" s="790"/>
      <c r="MOG16" s="790"/>
      <c r="MOH16" s="790"/>
      <c r="MOI16" s="790"/>
      <c r="MOJ16" s="790"/>
      <c r="MOK16" s="790"/>
      <c r="MOL16" s="790"/>
      <c r="MOM16" s="790"/>
      <c r="MON16" s="790"/>
      <c r="MOO16" s="790"/>
      <c r="MOP16" s="790"/>
      <c r="MOQ16" s="790"/>
      <c r="MOR16" s="790"/>
      <c r="MOS16" s="790"/>
      <c r="MOT16" s="790"/>
      <c r="MOU16" s="790"/>
      <c r="MOV16" s="790"/>
      <c r="MOW16" s="790"/>
      <c r="MOX16" s="790"/>
      <c r="MOY16" s="790"/>
      <c r="MOZ16" s="790"/>
      <c r="MPA16" s="790"/>
      <c r="MPB16" s="790"/>
      <c r="MPC16" s="790"/>
      <c r="MPD16" s="790"/>
      <c r="MPE16" s="790"/>
      <c r="MPF16" s="790"/>
      <c r="MPG16" s="790"/>
      <c r="MPH16" s="790"/>
      <c r="MPI16" s="790"/>
      <c r="MPJ16" s="790"/>
      <c r="MPK16" s="790"/>
      <c r="MPL16" s="790"/>
      <c r="MPM16" s="790"/>
      <c r="MPN16" s="790"/>
      <c r="MPO16" s="790"/>
      <c r="MPP16" s="790"/>
      <c r="MPQ16" s="790"/>
      <c r="MPR16" s="790"/>
      <c r="MPS16" s="790"/>
      <c r="MPT16" s="790"/>
      <c r="MPU16" s="790"/>
      <c r="MPV16" s="790"/>
      <c r="MPW16" s="790"/>
      <c r="MPX16" s="790"/>
      <c r="MPY16" s="790"/>
      <c r="MPZ16" s="790"/>
      <c r="MQA16" s="790"/>
      <c r="MQB16" s="790"/>
      <c r="MQC16" s="790"/>
      <c r="MQD16" s="790"/>
      <c r="MQE16" s="790"/>
      <c r="MQF16" s="790"/>
      <c r="MQG16" s="790"/>
      <c r="MQH16" s="790"/>
      <c r="MQI16" s="790"/>
      <c r="MQJ16" s="790"/>
      <c r="MQK16" s="790"/>
      <c r="MQL16" s="790"/>
      <c r="MQM16" s="790"/>
      <c r="MQN16" s="790"/>
      <c r="MQO16" s="790"/>
      <c r="MQP16" s="790"/>
      <c r="MQQ16" s="790"/>
      <c r="MQR16" s="790"/>
      <c r="MQS16" s="790"/>
      <c r="MQT16" s="790"/>
      <c r="MQU16" s="790"/>
      <c r="MQV16" s="790"/>
      <c r="MQW16" s="790"/>
      <c r="MQX16" s="790"/>
      <c r="MQY16" s="790"/>
      <c r="MQZ16" s="790"/>
      <c r="MRA16" s="790"/>
      <c r="MRB16" s="790"/>
      <c r="MRC16" s="790"/>
      <c r="MRD16" s="790"/>
      <c r="MRE16" s="790"/>
      <c r="MRF16" s="790"/>
      <c r="MRG16" s="790"/>
      <c r="MRH16" s="790"/>
      <c r="MRI16" s="790"/>
      <c r="MRJ16" s="790"/>
      <c r="MRK16" s="790"/>
      <c r="MRL16" s="790"/>
      <c r="MRM16" s="790"/>
      <c r="MRN16" s="790"/>
      <c r="MRO16" s="790"/>
      <c r="MRP16" s="790"/>
      <c r="MRQ16" s="790"/>
      <c r="MRR16" s="790"/>
      <c r="MRS16" s="790"/>
      <c r="MRT16" s="790"/>
      <c r="MRU16" s="790"/>
      <c r="MRV16" s="790"/>
      <c r="MRW16" s="790"/>
      <c r="MRX16" s="790"/>
      <c r="MRY16" s="790"/>
      <c r="MRZ16" s="790"/>
      <c r="MSA16" s="790"/>
      <c r="MSB16" s="790"/>
      <c r="MSC16" s="790"/>
      <c r="MSD16" s="790"/>
      <c r="MSE16" s="790"/>
      <c r="MSF16" s="790"/>
      <c r="MSG16" s="790"/>
      <c r="MSH16" s="790"/>
      <c r="MSI16" s="790"/>
      <c r="MSJ16" s="790"/>
      <c r="MSK16" s="790"/>
      <c r="MSL16" s="790"/>
      <c r="MSM16" s="790"/>
      <c r="MSN16" s="790"/>
      <c r="MSO16" s="790"/>
      <c r="MSP16" s="790"/>
      <c r="MSQ16" s="790"/>
      <c r="MSR16" s="790"/>
      <c r="MSS16" s="790"/>
      <c r="MST16" s="790"/>
      <c r="MSU16" s="790"/>
      <c r="MSV16" s="790"/>
      <c r="MSW16" s="790"/>
      <c r="MSX16" s="790"/>
      <c r="MSY16" s="790"/>
      <c r="MSZ16" s="790"/>
      <c r="MTA16" s="790"/>
      <c r="MTB16" s="790"/>
      <c r="MTC16" s="790"/>
      <c r="MTD16" s="790"/>
      <c r="MTE16" s="790"/>
      <c r="MTF16" s="790"/>
      <c r="MTG16" s="790"/>
      <c r="MTH16" s="790"/>
      <c r="MTI16" s="790"/>
      <c r="MTJ16" s="790"/>
      <c r="MTK16" s="790"/>
      <c r="MTL16" s="790"/>
      <c r="MTM16" s="790"/>
      <c r="MTN16" s="790"/>
      <c r="MTO16" s="790"/>
      <c r="MTP16" s="790"/>
      <c r="MTQ16" s="790"/>
      <c r="MTR16" s="790"/>
      <c r="MTS16" s="790"/>
      <c r="MTT16" s="790"/>
      <c r="MTU16" s="790"/>
      <c r="MTV16" s="790"/>
      <c r="MTW16" s="790"/>
      <c r="MTX16" s="790"/>
      <c r="MTY16" s="790"/>
      <c r="MTZ16" s="790"/>
      <c r="MUA16" s="790"/>
      <c r="MUB16" s="790"/>
      <c r="MUC16" s="790"/>
      <c r="MUD16" s="790"/>
      <c r="MUE16" s="790"/>
      <c r="MUF16" s="790"/>
      <c r="MUG16" s="790"/>
      <c r="MUH16" s="790"/>
      <c r="MUI16" s="790"/>
      <c r="MUJ16" s="790"/>
      <c r="MUK16" s="790"/>
      <c r="MUL16" s="790"/>
      <c r="MUM16" s="790"/>
      <c r="MUN16" s="790"/>
      <c r="MUO16" s="790"/>
      <c r="MUP16" s="790"/>
      <c r="MUQ16" s="790"/>
      <c r="MUR16" s="790"/>
      <c r="MUS16" s="790"/>
      <c r="MUT16" s="790"/>
      <c r="MUU16" s="790"/>
      <c r="MUV16" s="790"/>
      <c r="MUW16" s="790"/>
      <c r="MUX16" s="790"/>
      <c r="MUY16" s="790"/>
      <c r="MUZ16" s="790"/>
      <c r="MVA16" s="790"/>
      <c r="MVB16" s="790"/>
      <c r="MVC16" s="790"/>
      <c r="MVD16" s="790"/>
      <c r="MVE16" s="790"/>
      <c r="MVF16" s="790"/>
      <c r="MVG16" s="790"/>
      <c r="MVH16" s="790"/>
      <c r="MVI16" s="790"/>
      <c r="MVJ16" s="790"/>
      <c r="MVK16" s="790"/>
      <c r="MVL16" s="790"/>
      <c r="MVM16" s="790"/>
      <c r="MVN16" s="790"/>
      <c r="MVO16" s="790"/>
      <c r="MVP16" s="790"/>
      <c r="MVQ16" s="790"/>
      <c r="MVR16" s="790"/>
      <c r="MVS16" s="790"/>
      <c r="MVT16" s="790"/>
      <c r="MVU16" s="790"/>
      <c r="MVV16" s="790"/>
      <c r="MVW16" s="790"/>
      <c r="MVX16" s="790"/>
      <c r="MVY16" s="790"/>
      <c r="MVZ16" s="790"/>
      <c r="MWA16" s="790"/>
      <c r="MWB16" s="790"/>
      <c r="MWC16" s="790"/>
      <c r="MWD16" s="790"/>
      <c r="MWE16" s="790"/>
      <c r="MWF16" s="790"/>
      <c r="MWG16" s="790"/>
      <c r="MWH16" s="790"/>
      <c r="MWI16" s="790"/>
      <c r="MWJ16" s="790"/>
      <c r="MWK16" s="790"/>
      <c r="MWL16" s="790"/>
      <c r="MWM16" s="790"/>
      <c r="MWN16" s="790"/>
      <c r="MWO16" s="790"/>
      <c r="MWP16" s="790"/>
      <c r="MWQ16" s="790"/>
      <c r="MWR16" s="790"/>
      <c r="MWS16" s="790"/>
      <c r="MWT16" s="790"/>
      <c r="MWU16" s="790"/>
      <c r="MWV16" s="790"/>
      <c r="MWW16" s="790"/>
      <c r="MWX16" s="790"/>
      <c r="MWY16" s="790"/>
      <c r="MWZ16" s="790"/>
      <c r="MXA16" s="790"/>
      <c r="MXB16" s="790"/>
      <c r="MXC16" s="790"/>
      <c r="MXD16" s="790"/>
      <c r="MXE16" s="790"/>
      <c r="MXF16" s="790"/>
      <c r="MXG16" s="790"/>
      <c r="MXH16" s="790"/>
      <c r="MXI16" s="790"/>
      <c r="MXJ16" s="790"/>
      <c r="MXK16" s="790"/>
      <c r="MXL16" s="790"/>
      <c r="MXM16" s="790"/>
      <c r="MXN16" s="790"/>
      <c r="MXO16" s="790"/>
      <c r="MXP16" s="790"/>
      <c r="MXQ16" s="790"/>
      <c r="MXR16" s="790"/>
      <c r="MXS16" s="790"/>
      <c r="MXT16" s="790"/>
      <c r="MXU16" s="790"/>
      <c r="MXV16" s="790"/>
      <c r="MXW16" s="790"/>
      <c r="MXX16" s="790"/>
      <c r="MXY16" s="790"/>
      <c r="MXZ16" s="790"/>
      <c r="MYA16" s="790"/>
      <c r="MYB16" s="790"/>
      <c r="MYC16" s="790"/>
      <c r="MYD16" s="790"/>
      <c r="MYE16" s="790"/>
      <c r="MYF16" s="790"/>
      <c r="MYG16" s="790"/>
      <c r="MYH16" s="790"/>
      <c r="MYI16" s="790"/>
      <c r="MYJ16" s="790"/>
      <c r="MYK16" s="790"/>
      <c r="MYL16" s="790"/>
      <c r="MYM16" s="790"/>
      <c r="MYN16" s="790"/>
      <c r="MYO16" s="790"/>
      <c r="MYP16" s="790"/>
      <c r="MYQ16" s="790"/>
      <c r="MYR16" s="790"/>
      <c r="MYS16" s="790"/>
      <c r="MYT16" s="790"/>
      <c r="MYU16" s="790"/>
      <c r="MYV16" s="790"/>
      <c r="MYW16" s="790"/>
      <c r="MYX16" s="790"/>
      <c r="MYY16" s="790"/>
      <c r="MYZ16" s="790"/>
      <c r="MZA16" s="790"/>
      <c r="MZB16" s="790"/>
      <c r="MZC16" s="790"/>
      <c r="MZD16" s="790"/>
      <c r="MZE16" s="790"/>
      <c r="MZF16" s="790"/>
      <c r="MZG16" s="790"/>
      <c r="MZH16" s="790"/>
      <c r="MZI16" s="790"/>
      <c r="MZJ16" s="790"/>
      <c r="MZK16" s="790"/>
      <c r="MZL16" s="790"/>
      <c r="MZM16" s="790"/>
      <c r="MZN16" s="790"/>
      <c r="MZO16" s="790"/>
      <c r="MZP16" s="790"/>
      <c r="MZQ16" s="790"/>
      <c r="MZR16" s="790"/>
      <c r="MZS16" s="790"/>
      <c r="MZT16" s="790"/>
      <c r="MZU16" s="790"/>
      <c r="MZV16" s="790"/>
      <c r="MZW16" s="790"/>
      <c r="MZX16" s="790"/>
      <c r="MZY16" s="790"/>
      <c r="MZZ16" s="790"/>
      <c r="NAA16" s="790"/>
      <c r="NAB16" s="790"/>
      <c r="NAC16" s="790"/>
      <c r="NAD16" s="790"/>
      <c r="NAE16" s="790"/>
      <c r="NAF16" s="790"/>
      <c r="NAG16" s="790"/>
      <c r="NAH16" s="790"/>
      <c r="NAI16" s="790"/>
      <c r="NAJ16" s="790"/>
      <c r="NAK16" s="790"/>
      <c r="NAL16" s="790"/>
      <c r="NAM16" s="790"/>
      <c r="NAN16" s="790"/>
      <c r="NAO16" s="790"/>
      <c r="NAP16" s="790"/>
      <c r="NAQ16" s="790"/>
      <c r="NAR16" s="790"/>
      <c r="NAS16" s="790"/>
      <c r="NAT16" s="790"/>
      <c r="NAU16" s="790"/>
      <c r="NAV16" s="790"/>
      <c r="NAW16" s="790"/>
      <c r="NAX16" s="790"/>
      <c r="NAY16" s="790"/>
      <c r="NAZ16" s="790"/>
      <c r="NBA16" s="790"/>
      <c r="NBB16" s="790"/>
      <c r="NBC16" s="790"/>
      <c r="NBD16" s="790"/>
      <c r="NBE16" s="790"/>
      <c r="NBF16" s="790"/>
      <c r="NBG16" s="790"/>
      <c r="NBH16" s="790"/>
      <c r="NBI16" s="790"/>
      <c r="NBJ16" s="790"/>
      <c r="NBK16" s="790"/>
      <c r="NBL16" s="790"/>
      <c r="NBM16" s="790"/>
      <c r="NBN16" s="790"/>
      <c r="NBO16" s="790"/>
      <c r="NBP16" s="790"/>
      <c r="NBQ16" s="790"/>
      <c r="NBR16" s="790"/>
      <c r="NBS16" s="790"/>
      <c r="NBT16" s="790"/>
      <c r="NBU16" s="790"/>
      <c r="NBV16" s="790"/>
      <c r="NBW16" s="790"/>
      <c r="NBX16" s="790"/>
      <c r="NBY16" s="790"/>
      <c r="NBZ16" s="790"/>
      <c r="NCA16" s="790"/>
      <c r="NCB16" s="790"/>
      <c r="NCC16" s="790"/>
      <c r="NCD16" s="790"/>
      <c r="NCE16" s="790"/>
      <c r="NCF16" s="790"/>
      <c r="NCG16" s="790"/>
      <c r="NCH16" s="790"/>
      <c r="NCI16" s="790"/>
      <c r="NCJ16" s="790"/>
      <c r="NCK16" s="790"/>
      <c r="NCL16" s="790"/>
      <c r="NCM16" s="790"/>
      <c r="NCN16" s="790"/>
      <c r="NCO16" s="790"/>
      <c r="NCP16" s="790"/>
      <c r="NCQ16" s="790"/>
      <c r="NCR16" s="790"/>
      <c r="NCS16" s="790"/>
      <c r="NCT16" s="790"/>
      <c r="NCU16" s="790"/>
      <c r="NCV16" s="790"/>
      <c r="NCW16" s="790"/>
      <c r="NCX16" s="790"/>
      <c r="NCY16" s="790"/>
      <c r="NCZ16" s="790"/>
      <c r="NDA16" s="790"/>
      <c r="NDB16" s="790"/>
      <c r="NDC16" s="790"/>
      <c r="NDD16" s="790"/>
      <c r="NDE16" s="790"/>
      <c r="NDF16" s="790"/>
      <c r="NDG16" s="790"/>
      <c r="NDH16" s="790"/>
      <c r="NDI16" s="790"/>
      <c r="NDJ16" s="790"/>
      <c r="NDK16" s="790"/>
      <c r="NDL16" s="790"/>
      <c r="NDM16" s="790"/>
      <c r="NDN16" s="790"/>
      <c r="NDO16" s="790"/>
      <c r="NDP16" s="790"/>
      <c r="NDQ16" s="790"/>
      <c r="NDR16" s="790"/>
      <c r="NDS16" s="790"/>
      <c r="NDT16" s="790"/>
      <c r="NDU16" s="790"/>
      <c r="NDV16" s="790"/>
      <c r="NDW16" s="790"/>
      <c r="NDX16" s="790"/>
      <c r="NDY16" s="790"/>
      <c r="NDZ16" s="790"/>
      <c r="NEA16" s="790"/>
      <c r="NEB16" s="790"/>
      <c r="NEC16" s="790"/>
      <c r="NED16" s="790"/>
      <c r="NEE16" s="790"/>
      <c r="NEF16" s="790"/>
      <c r="NEG16" s="790"/>
      <c r="NEH16" s="790"/>
      <c r="NEI16" s="790"/>
      <c r="NEJ16" s="790"/>
      <c r="NEK16" s="790"/>
      <c r="NEL16" s="790"/>
      <c r="NEM16" s="790"/>
      <c r="NEN16" s="790"/>
      <c r="NEO16" s="790"/>
      <c r="NEP16" s="790"/>
      <c r="NEQ16" s="790"/>
      <c r="NER16" s="790"/>
      <c r="NES16" s="790"/>
      <c r="NET16" s="790"/>
      <c r="NEU16" s="790"/>
      <c r="NEV16" s="790"/>
      <c r="NEW16" s="790"/>
      <c r="NEX16" s="790"/>
      <c r="NEY16" s="790"/>
      <c r="NEZ16" s="790"/>
      <c r="NFA16" s="790"/>
      <c r="NFB16" s="790"/>
      <c r="NFC16" s="790"/>
      <c r="NFD16" s="790"/>
      <c r="NFE16" s="790"/>
      <c r="NFF16" s="790"/>
      <c r="NFG16" s="790"/>
      <c r="NFH16" s="790"/>
      <c r="NFI16" s="790"/>
      <c r="NFJ16" s="790"/>
      <c r="NFK16" s="790"/>
      <c r="NFL16" s="790"/>
      <c r="NFM16" s="790"/>
      <c r="NFN16" s="790"/>
      <c r="NFO16" s="790"/>
      <c r="NFP16" s="790"/>
      <c r="NFQ16" s="790"/>
      <c r="NFR16" s="790"/>
      <c r="NFS16" s="790"/>
      <c r="NFT16" s="790"/>
      <c r="NFU16" s="790"/>
      <c r="NFV16" s="790"/>
      <c r="NFW16" s="790"/>
      <c r="NFX16" s="790"/>
      <c r="NFY16" s="790"/>
      <c r="NFZ16" s="790"/>
      <c r="NGA16" s="790"/>
      <c r="NGB16" s="790"/>
      <c r="NGC16" s="790"/>
      <c r="NGD16" s="790"/>
      <c r="NGE16" s="790"/>
      <c r="NGF16" s="790"/>
      <c r="NGG16" s="790"/>
      <c r="NGH16" s="790"/>
      <c r="NGI16" s="790"/>
      <c r="NGJ16" s="790"/>
      <c r="NGK16" s="790"/>
      <c r="NGL16" s="790"/>
      <c r="NGM16" s="790"/>
      <c r="NGN16" s="790"/>
      <c r="NGO16" s="790"/>
      <c r="NGP16" s="790"/>
      <c r="NGQ16" s="790"/>
      <c r="NGR16" s="790"/>
      <c r="NGS16" s="790"/>
      <c r="NGT16" s="790"/>
      <c r="NGU16" s="790"/>
      <c r="NGV16" s="790"/>
      <c r="NGW16" s="790"/>
      <c r="NGX16" s="790"/>
      <c r="NGY16" s="790"/>
      <c r="NGZ16" s="790"/>
      <c r="NHA16" s="790"/>
      <c r="NHB16" s="790"/>
      <c r="NHC16" s="790"/>
      <c r="NHD16" s="790"/>
      <c r="NHE16" s="790"/>
      <c r="NHF16" s="790"/>
      <c r="NHG16" s="790"/>
      <c r="NHH16" s="790"/>
      <c r="NHI16" s="790"/>
      <c r="NHJ16" s="790"/>
      <c r="NHK16" s="790"/>
      <c r="NHL16" s="790"/>
      <c r="NHM16" s="790"/>
      <c r="NHN16" s="790"/>
      <c r="NHO16" s="790"/>
      <c r="NHP16" s="790"/>
      <c r="NHQ16" s="790"/>
      <c r="NHR16" s="790"/>
      <c r="NHS16" s="790"/>
      <c r="NHT16" s="790"/>
      <c r="NHU16" s="790"/>
      <c r="NHV16" s="790"/>
      <c r="NHW16" s="790"/>
      <c r="NHX16" s="790"/>
      <c r="NHY16" s="790"/>
      <c r="NHZ16" s="790"/>
      <c r="NIA16" s="790"/>
      <c r="NIB16" s="790"/>
      <c r="NIC16" s="790"/>
      <c r="NID16" s="790"/>
      <c r="NIE16" s="790"/>
      <c r="NIF16" s="790"/>
      <c r="NIG16" s="790"/>
      <c r="NIH16" s="790"/>
      <c r="NII16" s="790"/>
      <c r="NIJ16" s="790"/>
      <c r="NIK16" s="790"/>
      <c r="NIL16" s="790"/>
      <c r="NIM16" s="790"/>
      <c r="NIN16" s="790"/>
      <c r="NIO16" s="790"/>
      <c r="NIP16" s="790"/>
      <c r="NIQ16" s="790"/>
      <c r="NIR16" s="790"/>
      <c r="NIS16" s="790"/>
      <c r="NIT16" s="790"/>
      <c r="NIU16" s="790"/>
      <c r="NIV16" s="790"/>
      <c r="NIW16" s="790"/>
      <c r="NIX16" s="790"/>
      <c r="NIY16" s="790"/>
      <c r="NIZ16" s="790"/>
      <c r="NJA16" s="790"/>
      <c r="NJB16" s="790"/>
      <c r="NJC16" s="790"/>
      <c r="NJD16" s="790"/>
      <c r="NJE16" s="790"/>
      <c r="NJF16" s="790"/>
      <c r="NJG16" s="790"/>
      <c r="NJH16" s="790"/>
      <c r="NJI16" s="790"/>
      <c r="NJJ16" s="790"/>
      <c r="NJK16" s="790"/>
      <c r="NJL16" s="790"/>
      <c r="NJM16" s="790"/>
      <c r="NJN16" s="790"/>
      <c r="NJO16" s="790"/>
      <c r="NJP16" s="790"/>
      <c r="NJQ16" s="790"/>
      <c r="NJR16" s="790"/>
      <c r="NJS16" s="790"/>
      <c r="NJT16" s="790"/>
      <c r="NJU16" s="790"/>
      <c r="NJV16" s="790"/>
      <c r="NJW16" s="790"/>
      <c r="NJX16" s="790"/>
      <c r="NJY16" s="790"/>
      <c r="NJZ16" s="790"/>
      <c r="NKA16" s="790"/>
      <c r="NKB16" s="790"/>
      <c r="NKC16" s="790"/>
      <c r="NKD16" s="790"/>
      <c r="NKE16" s="790"/>
      <c r="NKF16" s="790"/>
      <c r="NKG16" s="790"/>
      <c r="NKH16" s="790"/>
      <c r="NKI16" s="790"/>
      <c r="NKJ16" s="790"/>
      <c r="NKK16" s="790"/>
      <c r="NKL16" s="790"/>
      <c r="NKM16" s="790"/>
      <c r="NKN16" s="790"/>
      <c r="NKO16" s="790"/>
      <c r="NKP16" s="790"/>
      <c r="NKQ16" s="790"/>
      <c r="NKR16" s="790"/>
      <c r="NKS16" s="790"/>
      <c r="NKT16" s="790"/>
      <c r="NKU16" s="790"/>
      <c r="NKV16" s="790"/>
      <c r="NKW16" s="790"/>
      <c r="NKX16" s="790"/>
      <c r="NKY16" s="790"/>
      <c r="NKZ16" s="790"/>
      <c r="NLA16" s="790"/>
      <c r="NLB16" s="790"/>
      <c r="NLC16" s="790"/>
      <c r="NLD16" s="790"/>
      <c r="NLE16" s="790"/>
      <c r="NLF16" s="790"/>
      <c r="NLG16" s="790"/>
      <c r="NLH16" s="790"/>
      <c r="NLI16" s="790"/>
      <c r="NLJ16" s="790"/>
      <c r="NLK16" s="790"/>
      <c r="NLL16" s="790"/>
      <c r="NLM16" s="790"/>
      <c r="NLN16" s="790"/>
      <c r="NLO16" s="790"/>
      <c r="NLP16" s="790"/>
      <c r="NLQ16" s="790"/>
      <c r="NLR16" s="790"/>
      <c r="NLS16" s="790"/>
      <c r="NLT16" s="790"/>
      <c r="NLU16" s="790"/>
      <c r="NLV16" s="790"/>
      <c r="NLW16" s="790"/>
      <c r="NLX16" s="790"/>
      <c r="NLY16" s="790"/>
      <c r="NLZ16" s="790"/>
      <c r="NMA16" s="790"/>
      <c r="NMB16" s="790"/>
      <c r="NMC16" s="790"/>
      <c r="NMD16" s="790"/>
      <c r="NME16" s="790"/>
      <c r="NMF16" s="790"/>
      <c r="NMG16" s="790"/>
      <c r="NMH16" s="790"/>
      <c r="NMI16" s="790"/>
      <c r="NMJ16" s="790"/>
      <c r="NMK16" s="790"/>
      <c r="NML16" s="790"/>
      <c r="NMM16" s="790"/>
      <c r="NMN16" s="790"/>
      <c r="NMO16" s="790"/>
      <c r="NMP16" s="790"/>
      <c r="NMQ16" s="790"/>
      <c r="NMR16" s="790"/>
      <c r="NMS16" s="790"/>
      <c r="NMT16" s="790"/>
      <c r="NMU16" s="790"/>
      <c r="NMV16" s="790"/>
      <c r="NMW16" s="790"/>
      <c r="NMX16" s="790"/>
      <c r="NMY16" s="790"/>
      <c r="NMZ16" s="790"/>
      <c r="NNA16" s="790"/>
      <c r="NNB16" s="790"/>
      <c r="NNC16" s="790"/>
      <c r="NND16" s="790"/>
      <c r="NNE16" s="790"/>
      <c r="NNF16" s="790"/>
      <c r="NNG16" s="790"/>
      <c r="NNH16" s="790"/>
      <c r="NNI16" s="790"/>
      <c r="NNJ16" s="790"/>
      <c r="NNK16" s="790"/>
      <c r="NNL16" s="790"/>
      <c r="NNM16" s="790"/>
      <c r="NNN16" s="790"/>
      <c r="NNO16" s="790"/>
      <c r="NNP16" s="790"/>
      <c r="NNQ16" s="790"/>
      <c r="NNR16" s="790"/>
      <c r="NNS16" s="790"/>
      <c r="NNT16" s="790"/>
      <c r="NNU16" s="790"/>
      <c r="NNV16" s="790"/>
      <c r="NNW16" s="790"/>
      <c r="NNX16" s="790"/>
      <c r="NNY16" s="790"/>
      <c r="NNZ16" s="790"/>
      <c r="NOA16" s="790"/>
      <c r="NOB16" s="790"/>
      <c r="NOC16" s="790"/>
      <c r="NOD16" s="790"/>
      <c r="NOE16" s="790"/>
      <c r="NOF16" s="790"/>
      <c r="NOG16" s="790"/>
      <c r="NOH16" s="790"/>
      <c r="NOI16" s="790"/>
      <c r="NOJ16" s="790"/>
      <c r="NOK16" s="790"/>
      <c r="NOL16" s="790"/>
      <c r="NOM16" s="790"/>
      <c r="NON16" s="790"/>
      <c r="NOO16" s="790"/>
      <c r="NOP16" s="790"/>
      <c r="NOQ16" s="790"/>
      <c r="NOR16" s="790"/>
      <c r="NOS16" s="790"/>
      <c r="NOT16" s="790"/>
      <c r="NOU16" s="790"/>
      <c r="NOV16" s="790"/>
      <c r="NOW16" s="790"/>
      <c r="NOX16" s="790"/>
      <c r="NOY16" s="790"/>
      <c r="NOZ16" s="790"/>
      <c r="NPA16" s="790"/>
      <c r="NPB16" s="790"/>
      <c r="NPC16" s="790"/>
      <c r="NPD16" s="790"/>
      <c r="NPE16" s="790"/>
      <c r="NPF16" s="790"/>
      <c r="NPG16" s="790"/>
      <c r="NPH16" s="790"/>
      <c r="NPI16" s="790"/>
      <c r="NPJ16" s="790"/>
      <c r="NPK16" s="790"/>
      <c r="NPL16" s="790"/>
      <c r="NPM16" s="790"/>
      <c r="NPN16" s="790"/>
      <c r="NPO16" s="790"/>
      <c r="NPP16" s="790"/>
      <c r="NPQ16" s="790"/>
      <c r="NPR16" s="790"/>
      <c r="NPS16" s="790"/>
      <c r="NPT16" s="790"/>
      <c r="NPU16" s="790"/>
      <c r="NPV16" s="790"/>
      <c r="NPW16" s="790"/>
      <c r="NPX16" s="790"/>
      <c r="NPY16" s="790"/>
      <c r="NPZ16" s="790"/>
      <c r="NQA16" s="790"/>
      <c r="NQB16" s="790"/>
      <c r="NQC16" s="790"/>
      <c r="NQD16" s="790"/>
      <c r="NQE16" s="790"/>
      <c r="NQF16" s="790"/>
      <c r="NQG16" s="790"/>
      <c r="NQH16" s="790"/>
      <c r="NQI16" s="790"/>
      <c r="NQJ16" s="790"/>
      <c r="NQK16" s="790"/>
      <c r="NQL16" s="790"/>
      <c r="NQM16" s="790"/>
      <c r="NQN16" s="790"/>
      <c r="NQO16" s="790"/>
      <c r="NQP16" s="790"/>
      <c r="NQQ16" s="790"/>
      <c r="NQR16" s="790"/>
      <c r="NQS16" s="790"/>
      <c r="NQT16" s="790"/>
      <c r="NQU16" s="790"/>
      <c r="NQV16" s="790"/>
      <c r="NQW16" s="790"/>
      <c r="NQX16" s="790"/>
      <c r="NQY16" s="790"/>
      <c r="NQZ16" s="790"/>
      <c r="NRA16" s="790"/>
      <c r="NRB16" s="790"/>
      <c r="NRC16" s="790"/>
      <c r="NRD16" s="790"/>
      <c r="NRE16" s="790"/>
      <c r="NRF16" s="790"/>
      <c r="NRG16" s="790"/>
      <c r="NRH16" s="790"/>
      <c r="NRI16" s="790"/>
      <c r="NRJ16" s="790"/>
      <c r="NRK16" s="790"/>
      <c r="NRL16" s="790"/>
      <c r="NRM16" s="790"/>
      <c r="NRN16" s="790"/>
      <c r="NRO16" s="790"/>
      <c r="NRP16" s="790"/>
      <c r="NRQ16" s="790"/>
      <c r="NRR16" s="790"/>
      <c r="NRS16" s="790"/>
      <c r="NRT16" s="790"/>
      <c r="NRU16" s="790"/>
      <c r="NRV16" s="790"/>
      <c r="NRW16" s="790"/>
      <c r="NRX16" s="790"/>
      <c r="NRY16" s="790"/>
      <c r="NRZ16" s="790"/>
      <c r="NSA16" s="790"/>
      <c r="NSB16" s="790"/>
      <c r="NSC16" s="790"/>
      <c r="NSD16" s="790"/>
      <c r="NSE16" s="790"/>
      <c r="NSF16" s="790"/>
      <c r="NSG16" s="790"/>
      <c r="NSH16" s="790"/>
      <c r="NSI16" s="790"/>
      <c r="NSJ16" s="790"/>
      <c r="NSK16" s="790"/>
      <c r="NSL16" s="790"/>
      <c r="NSM16" s="790"/>
      <c r="NSN16" s="790"/>
      <c r="NSO16" s="790"/>
      <c r="NSP16" s="790"/>
      <c r="NSQ16" s="790"/>
      <c r="NSR16" s="790"/>
      <c r="NSS16" s="790"/>
      <c r="NST16" s="790"/>
      <c r="NSU16" s="790"/>
      <c r="NSV16" s="790"/>
      <c r="NSW16" s="790"/>
      <c r="NSX16" s="790"/>
      <c r="NSY16" s="790"/>
      <c r="NSZ16" s="790"/>
      <c r="NTA16" s="790"/>
      <c r="NTB16" s="790"/>
      <c r="NTC16" s="790"/>
      <c r="NTD16" s="790"/>
      <c r="NTE16" s="790"/>
      <c r="NTF16" s="790"/>
      <c r="NTG16" s="790"/>
      <c r="NTH16" s="790"/>
      <c r="NTI16" s="790"/>
      <c r="NTJ16" s="790"/>
      <c r="NTK16" s="790"/>
      <c r="NTL16" s="790"/>
      <c r="NTM16" s="790"/>
      <c r="NTN16" s="790"/>
      <c r="NTO16" s="790"/>
      <c r="NTP16" s="790"/>
      <c r="NTQ16" s="790"/>
      <c r="NTR16" s="790"/>
      <c r="NTS16" s="790"/>
      <c r="NTT16" s="790"/>
      <c r="NTU16" s="790"/>
      <c r="NTV16" s="790"/>
      <c r="NTW16" s="790"/>
      <c r="NTX16" s="790"/>
      <c r="NTY16" s="790"/>
      <c r="NTZ16" s="790"/>
      <c r="NUA16" s="790"/>
      <c r="NUB16" s="790"/>
      <c r="NUC16" s="790"/>
      <c r="NUD16" s="790"/>
      <c r="NUE16" s="790"/>
      <c r="NUF16" s="790"/>
      <c r="NUG16" s="790"/>
      <c r="NUH16" s="790"/>
      <c r="NUI16" s="790"/>
      <c r="NUJ16" s="790"/>
      <c r="NUK16" s="790"/>
      <c r="NUL16" s="790"/>
      <c r="NUM16" s="790"/>
      <c r="NUN16" s="790"/>
      <c r="NUO16" s="790"/>
      <c r="NUP16" s="790"/>
      <c r="NUQ16" s="790"/>
      <c r="NUR16" s="790"/>
      <c r="NUS16" s="790"/>
      <c r="NUT16" s="790"/>
      <c r="NUU16" s="790"/>
      <c r="NUV16" s="790"/>
      <c r="NUW16" s="790"/>
      <c r="NUX16" s="790"/>
      <c r="NUY16" s="790"/>
      <c r="NUZ16" s="790"/>
      <c r="NVA16" s="790"/>
      <c r="NVB16" s="790"/>
      <c r="NVC16" s="790"/>
      <c r="NVD16" s="790"/>
      <c r="NVE16" s="790"/>
      <c r="NVF16" s="790"/>
      <c r="NVG16" s="790"/>
      <c r="NVH16" s="790"/>
      <c r="NVI16" s="790"/>
      <c r="NVJ16" s="790"/>
      <c r="NVK16" s="790"/>
      <c r="NVL16" s="790"/>
      <c r="NVM16" s="790"/>
      <c r="NVN16" s="790"/>
      <c r="NVO16" s="790"/>
      <c r="NVP16" s="790"/>
      <c r="NVQ16" s="790"/>
      <c r="NVR16" s="790"/>
      <c r="NVS16" s="790"/>
      <c r="NVT16" s="790"/>
      <c r="NVU16" s="790"/>
      <c r="NVV16" s="790"/>
      <c r="NVW16" s="790"/>
      <c r="NVX16" s="790"/>
      <c r="NVY16" s="790"/>
      <c r="NVZ16" s="790"/>
      <c r="NWA16" s="790"/>
      <c r="NWB16" s="790"/>
      <c r="NWC16" s="790"/>
      <c r="NWD16" s="790"/>
      <c r="NWE16" s="790"/>
      <c r="NWF16" s="790"/>
      <c r="NWG16" s="790"/>
      <c r="NWH16" s="790"/>
      <c r="NWI16" s="790"/>
      <c r="NWJ16" s="790"/>
      <c r="NWK16" s="790"/>
      <c r="NWL16" s="790"/>
      <c r="NWM16" s="790"/>
      <c r="NWN16" s="790"/>
      <c r="NWO16" s="790"/>
      <c r="NWP16" s="790"/>
      <c r="NWQ16" s="790"/>
      <c r="NWR16" s="790"/>
      <c r="NWS16" s="790"/>
      <c r="NWT16" s="790"/>
      <c r="NWU16" s="790"/>
      <c r="NWV16" s="790"/>
      <c r="NWW16" s="790"/>
      <c r="NWX16" s="790"/>
      <c r="NWY16" s="790"/>
      <c r="NWZ16" s="790"/>
      <c r="NXA16" s="790"/>
      <c r="NXB16" s="790"/>
      <c r="NXC16" s="790"/>
      <c r="NXD16" s="790"/>
      <c r="NXE16" s="790"/>
      <c r="NXF16" s="790"/>
      <c r="NXG16" s="790"/>
      <c r="NXH16" s="790"/>
      <c r="NXI16" s="790"/>
      <c r="NXJ16" s="790"/>
      <c r="NXK16" s="790"/>
      <c r="NXL16" s="790"/>
      <c r="NXM16" s="790"/>
      <c r="NXN16" s="790"/>
      <c r="NXO16" s="790"/>
      <c r="NXP16" s="790"/>
      <c r="NXQ16" s="790"/>
      <c r="NXR16" s="790"/>
      <c r="NXS16" s="790"/>
      <c r="NXT16" s="790"/>
      <c r="NXU16" s="790"/>
      <c r="NXV16" s="790"/>
      <c r="NXW16" s="790"/>
      <c r="NXX16" s="790"/>
      <c r="NXY16" s="790"/>
      <c r="NXZ16" s="790"/>
      <c r="NYA16" s="790"/>
      <c r="NYB16" s="790"/>
      <c r="NYC16" s="790"/>
      <c r="NYD16" s="790"/>
      <c r="NYE16" s="790"/>
      <c r="NYF16" s="790"/>
      <c r="NYG16" s="790"/>
      <c r="NYH16" s="790"/>
      <c r="NYI16" s="790"/>
      <c r="NYJ16" s="790"/>
      <c r="NYK16" s="790"/>
      <c r="NYL16" s="790"/>
      <c r="NYM16" s="790"/>
      <c r="NYN16" s="790"/>
      <c r="NYO16" s="790"/>
      <c r="NYP16" s="790"/>
      <c r="NYQ16" s="790"/>
      <c r="NYR16" s="790"/>
      <c r="NYS16" s="790"/>
      <c r="NYT16" s="790"/>
      <c r="NYU16" s="790"/>
      <c r="NYV16" s="790"/>
      <c r="NYW16" s="790"/>
      <c r="NYX16" s="790"/>
      <c r="NYY16" s="790"/>
      <c r="NYZ16" s="790"/>
      <c r="NZA16" s="790"/>
      <c r="NZB16" s="790"/>
      <c r="NZC16" s="790"/>
      <c r="NZD16" s="790"/>
      <c r="NZE16" s="790"/>
      <c r="NZF16" s="790"/>
      <c r="NZG16" s="790"/>
      <c r="NZH16" s="790"/>
      <c r="NZI16" s="790"/>
      <c r="NZJ16" s="790"/>
      <c r="NZK16" s="790"/>
      <c r="NZL16" s="790"/>
      <c r="NZM16" s="790"/>
      <c r="NZN16" s="790"/>
      <c r="NZO16" s="790"/>
      <c r="NZP16" s="790"/>
      <c r="NZQ16" s="790"/>
      <c r="NZR16" s="790"/>
      <c r="NZS16" s="790"/>
      <c r="NZT16" s="790"/>
      <c r="NZU16" s="790"/>
      <c r="NZV16" s="790"/>
      <c r="NZW16" s="790"/>
      <c r="NZX16" s="790"/>
      <c r="NZY16" s="790"/>
      <c r="NZZ16" s="790"/>
      <c r="OAA16" s="790"/>
      <c r="OAB16" s="790"/>
      <c r="OAC16" s="790"/>
      <c r="OAD16" s="790"/>
      <c r="OAE16" s="790"/>
      <c r="OAF16" s="790"/>
      <c r="OAG16" s="790"/>
      <c r="OAH16" s="790"/>
      <c r="OAI16" s="790"/>
      <c r="OAJ16" s="790"/>
      <c r="OAK16" s="790"/>
      <c r="OAL16" s="790"/>
      <c r="OAM16" s="790"/>
      <c r="OAN16" s="790"/>
      <c r="OAO16" s="790"/>
      <c r="OAP16" s="790"/>
      <c r="OAQ16" s="790"/>
      <c r="OAR16" s="790"/>
      <c r="OAS16" s="790"/>
      <c r="OAT16" s="790"/>
      <c r="OAU16" s="790"/>
      <c r="OAV16" s="790"/>
      <c r="OAW16" s="790"/>
      <c r="OAX16" s="790"/>
      <c r="OAY16" s="790"/>
      <c r="OAZ16" s="790"/>
      <c r="OBA16" s="790"/>
      <c r="OBB16" s="790"/>
      <c r="OBC16" s="790"/>
      <c r="OBD16" s="790"/>
      <c r="OBE16" s="790"/>
      <c r="OBF16" s="790"/>
      <c r="OBG16" s="790"/>
      <c r="OBH16" s="790"/>
      <c r="OBI16" s="790"/>
      <c r="OBJ16" s="790"/>
      <c r="OBK16" s="790"/>
      <c r="OBL16" s="790"/>
      <c r="OBM16" s="790"/>
      <c r="OBN16" s="790"/>
      <c r="OBO16" s="790"/>
      <c r="OBP16" s="790"/>
      <c r="OBQ16" s="790"/>
      <c r="OBR16" s="790"/>
      <c r="OBS16" s="790"/>
      <c r="OBT16" s="790"/>
      <c r="OBU16" s="790"/>
      <c r="OBV16" s="790"/>
      <c r="OBW16" s="790"/>
      <c r="OBX16" s="790"/>
      <c r="OBY16" s="790"/>
      <c r="OBZ16" s="790"/>
      <c r="OCA16" s="790"/>
      <c r="OCB16" s="790"/>
      <c r="OCC16" s="790"/>
      <c r="OCD16" s="790"/>
      <c r="OCE16" s="790"/>
      <c r="OCF16" s="790"/>
      <c r="OCG16" s="790"/>
      <c r="OCH16" s="790"/>
      <c r="OCI16" s="790"/>
      <c r="OCJ16" s="790"/>
      <c r="OCK16" s="790"/>
      <c r="OCL16" s="790"/>
      <c r="OCM16" s="790"/>
      <c r="OCN16" s="790"/>
      <c r="OCO16" s="790"/>
      <c r="OCP16" s="790"/>
      <c r="OCQ16" s="790"/>
      <c r="OCR16" s="790"/>
      <c r="OCS16" s="790"/>
      <c r="OCT16" s="790"/>
      <c r="OCU16" s="790"/>
      <c r="OCV16" s="790"/>
      <c r="OCW16" s="790"/>
      <c r="OCX16" s="790"/>
      <c r="OCY16" s="790"/>
      <c r="OCZ16" s="790"/>
      <c r="ODA16" s="790"/>
      <c r="ODB16" s="790"/>
      <c r="ODC16" s="790"/>
      <c r="ODD16" s="790"/>
      <c r="ODE16" s="790"/>
      <c r="ODF16" s="790"/>
      <c r="ODG16" s="790"/>
      <c r="ODH16" s="790"/>
      <c r="ODI16" s="790"/>
      <c r="ODJ16" s="790"/>
      <c r="ODK16" s="790"/>
      <c r="ODL16" s="790"/>
      <c r="ODM16" s="790"/>
      <c r="ODN16" s="790"/>
      <c r="ODO16" s="790"/>
      <c r="ODP16" s="790"/>
      <c r="ODQ16" s="790"/>
      <c r="ODR16" s="790"/>
      <c r="ODS16" s="790"/>
      <c r="ODT16" s="790"/>
      <c r="ODU16" s="790"/>
      <c r="ODV16" s="790"/>
      <c r="ODW16" s="790"/>
      <c r="ODX16" s="790"/>
      <c r="ODY16" s="790"/>
      <c r="ODZ16" s="790"/>
      <c r="OEA16" s="790"/>
      <c r="OEB16" s="790"/>
      <c r="OEC16" s="790"/>
      <c r="OED16" s="790"/>
      <c r="OEE16" s="790"/>
      <c r="OEF16" s="790"/>
      <c r="OEG16" s="790"/>
      <c r="OEH16" s="790"/>
      <c r="OEI16" s="790"/>
      <c r="OEJ16" s="790"/>
      <c r="OEK16" s="790"/>
      <c r="OEL16" s="790"/>
      <c r="OEM16" s="790"/>
      <c r="OEN16" s="790"/>
      <c r="OEO16" s="790"/>
      <c r="OEP16" s="790"/>
      <c r="OEQ16" s="790"/>
      <c r="OER16" s="790"/>
      <c r="OES16" s="790"/>
      <c r="OET16" s="790"/>
      <c r="OEU16" s="790"/>
      <c r="OEV16" s="790"/>
      <c r="OEW16" s="790"/>
      <c r="OEX16" s="790"/>
      <c r="OEY16" s="790"/>
      <c r="OEZ16" s="790"/>
      <c r="OFA16" s="790"/>
      <c r="OFB16" s="790"/>
      <c r="OFC16" s="790"/>
      <c r="OFD16" s="790"/>
      <c r="OFE16" s="790"/>
      <c r="OFF16" s="790"/>
      <c r="OFG16" s="790"/>
      <c r="OFH16" s="790"/>
      <c r="OFI16" s="790"/>
      <c r="OFJ16" s="790"/>
      <c r="OFK16" s="790"/>
      <c r="OFL16" s="790"/>
      <c r="OFM16" s="790"/>
      <c r="OFN16" s="790"/>
      <c r="OFO16" s="790"/>
      <c r="OFP16" s="790"/>
      <c r="OFQ16" s="790"/>
      <c r="OFR16" s="790"/>
      <c r="OFS16" s="790"/>
      <c r="OFT16" s="790"/>
      <c r="OFU16" s="790"/>
      <c r="OFV16" s="790"/>
      <c r="OFW16" s="790"/>
      <c r="OFX16" s="790"/>
      <c r="OFY16" s="790"/>
      <c r="OFZ16" s="790"/>
      <c r="OGA16" s="790"/>
      <c r="OGB16" s="790"/>
      <c r="OGC16" s="790"/>
      <c r="OGD16" s="790"/>
      <c r="OGE16" s="790"/>
      <c r="OGF16" s="790"/>
      <c r="OGG16" s="790"/>
      <c r="OGH16" s="790"/>
      <c r="OGI16" s="790"/>
      <c r="OGJ16" s="790"/>
      <c r="OGK16" s="790"/>
      <c r="OGL16" s="790"/>
      <c r="OGM16" s="790"/>
      <c r="OGN16" s="790"/>
      <c r="OGO16" s="790"/>
      <c r="OGP16" s="790"/>
      <c r="OGQ16" s="790"/>
      <c r="OGR16" s="790"/>
      <c r="OGS16" s="790"/>
      <c r="OGT16" s="790"/>
      <c r="OGU16" s="790"/>
      <c r="OGV16" s="790"/>
      <c r="OGW16" s="790"/>
      <c r="OGX16" s="790"/>
      <c r="OGY16" s="790"/>
      <c r="OGZ16" s="790"/>
      <c r="OHA16" s="790"/>
      <c r="OHB16" s="790"/>
      <c r="OHC16" s="790"/>
      <c r="OHD16" s="790"/>
      <c r="OHE16" s="790"/>
      <c r="OHF16" s="790"/>
      <c r="OHG16" s="790"/>
      <c r="OHH16" s="790"/>
      <c r="OHI16" s="790"/>
      <c r="OHJ16" s="790"/>
      <c r="OHK16" s="790"/>
      <c r="OHL16" s="790"/>
      <c r="OHM16" s="790"/>
      <c r="OHN16" s="790"/>
      <c r="OHO16" s="790"/>
      <c r="OHP16" s="790"/>
      <c r="OHQ16" s="790"/>
      <c r="OHR16" s="790"/>
      <c r="OHS16" s="790"/>
      <c r="OHT16" s="790"/>
      <c r="OHU16" s="790"/>
      <c r="OHV16" s="790"/>
      <c r="OHW16" s="790"/>
      <c r="OHX16" s="790"/>
      <c r="OHY16" s="790"/>
      <c r="OHZ16" s="790"/>
      <c r="OIA16" s="790"/>
      <c r="OIB16" s="790"/>
      <c r="OIC16" s="790"/>
      <c r="OID16" s="790"/>
      <c r="OIE16" s="790"/>
      <c r="OIF16" s="790"/>
      <c r="OIG16" s="790"/>
      <c r="OIH16" s="790"/>
      <c r="OII16" s="790"/>
      <c r="OIJ16" s="790"/>
      <c r="OIK16" s="790"/>
      <c r="OIL16" s="790"/>
      <c r="OIM16" s="790"/>
      <c r="OIN16" s="790"/>
      <c r="OIO16" s="790"/>
      <c r="OIP16" s="790"/>
      <c r="OIQ16" s="790"/>
      <c r="OIR16" s="790"/>
      <c r="OIS16" s="790"/>
      <c r="OIT16" s="790"/>
      <c r="OIU16" s="790"/>
      <c r="OIV16" s="790"/>
      <c r="OIW16" s="790"/>
      <c r="OIX16" s="790"/>
      <c r="OIY16" s="790"/>
      <c r="OIZ16" s="790"/>
      <c r="OJA16" s="790"/>
      <c r="OJB16" s="790"/>
      <c r="OJC16" s="790"/>
      <c r="OJD16" s="790"/>
      <c r="OJE16" s="790"/>
      <c r="OJF16" s="790"/>
      <c r="OJG16" s="790"/>
      <c r="OJH16" s="790"/>
      <c r="OJI16" s="790"/>
      <c r="OJJ16" s="790"/>
      <c r="OJK16" s="790"/>
      <c r="OJL16" s="790"/>
      <c r="OJM16" s="790"/>
      <c r="OJN16" s="790"/>
      <c r="OJO16" s="790"/>
      <c r="OJP16" s="790"/>
      <c r="OJQ16" s="790"/>
      <c r="OJR16" s="790"/>
      <c r="OJS16" s="790"/>
      <c r="OJT16" s="790"/>
      <c r="OJU16" s="790"/>
      <c r="OJV16" s="790"/>
      <c r="OJW16" s="790"/>
      <c r="OJX16" s="790"/>
      <c r="OJY16" s="790"/>
      <c r="OJZ16" s="790"/>
      <c r="OKA16" s="790"/>
      <c r="OKB16" s="790"/>
      <c r="OKC16" s="790"/>
      <c r="OKD16" s="790"/>
      <c r="OKE16" s="790"/>
      <c r="OKF16" s="790"/>
      <c r="OKG16" s="790"/>
      <c r="OKH16" s="790"/>
      <c r="OKI16" s="790"/>
      <c r="OKJ16" s="790"/>
      <c r="OKK16" s="790"/>
      <c r="OKL16" s="790"/>
      <c r="OKM16" s="790"/>
      <c r="OKN16" s="790"/>
      <c r="OKO16" s="790"/>
      <c r="OKP16" s="790"/>
      <c r="OKQ16" s="790"/>
      <c r="OKR16" s="790"/>
      <c r="OKS16" s="790"/>
      <c r="OKT16" s="790"/>
      <c r="OKU16" s="790"/>
      <c r="OKV16" s="790"/>
      <c r="OKW16" s="790"/>
      <c r="OKX16" s="790"/>
      <c r="OKY16" s="790"/>
      <c r="OKZ16" s="790"/>
      <c r="OLA16" s="790"/>
      <c r="OLB16" s="790"/>
      <c r="OLC16" s="790"/>
      <c r="OLD16" s="790"/>
      <c r="OLE16" s="790"/>
      <c r="OLF16" s="790"/>
      <c r="OLG16" s="790"/>
      <c r="OLH16" s="790"/>
      <c r="OLI16" s="790"/>
      <c r="OLJ16" s="790"/>
      <c r="OLK16" s="790"/>
      <c r="OLL16" s="790"/>
      <c r="OLM16" s="790"/>
      <c r="OLN16" s="790"/>
      <c r="OLO16" s="790"/>
      <c r="OLP16" s="790"/>
      <c r="OLQ16" s="790"/>
      <c r="OLR16" s="790"/>
      <c r="OLS16" s="790"/>
      <c r="OLT16" s="790"/>
      <c r="OLU16" s="790"/>
      <c r="OLV16" s="790"/>
      <c r="OLW16" s="790"/>
      <c r="OLX16" s="790"/>
      <c r="OLY16" s="790"/>
      <c r="OLZ16" s="790"/>
      <c r="OMA16" s="790"/>
      <c r="OMB16" s="790"/>
      <c r="OMC16" s="790"/>
      <c r="OMD16" s="790"/>
      <c r="OME16" s="790"/>
      <c r="OMF16" s="790"/>
      <c r="OMG16" s="790"/>
      <c r="OMH16" s="790"/>
      <c r="OMI16" s="790"/>
      <c r="OMJ16" s="790"/>
      <c r="OMK16" s="790"/>
      <c r="OML16" s="790"/>
      <c r="OMM16" s="790"/>
      <c r="OMN16" s="790"/>
      <c r="OMO16" s="790"/>
      <c r="OMP16" s="790"/>
      <c r="OMQ16" s="790"/>
      <c r="OMR16" s="790"/>
      <c r="OMS16" s="790"/>
      <c r="OMT16" s="790"/>
      <c r="OMU16" s="790"/>
      <c r="OMV16" s="790"/>
      <c r="OMW16" s="790"/>
      <c r="OMX16" s="790"/>
      <c r="OMY16" s="790"/>
      <c r="OMZ16" s="790"/>
      <c r="ONA16" s="790"/>
      <c r="ONB16" s="790"/>
      <c r="ONC16" s="790"/>
      <c r="OND16" s="790"/>
      <c r="ONE16" s="790"/>
      <c r="ONF16" s="790"/>
      <c r="ONG16" s="790"/>
      <c r="ONH16" s="790"/>
      <c r="ONI16" s="790"/>
      <c r="ONJ16" s="790"/>
      <c r="ONK16" s="790"/>
      <c r="ONL16" s="790"/>
      <c r="ONM16" s="790"/>
      <c r="ONN16" s="790"/>
      <c r="ONO16" s="790"/>
      <c r="ONP16" s="790"/>
      <c r="ONQ16" s="790"/>
      <c r="ONR16" s="790"/>
      <c r="ONS16" s="790"/>
      <c r="ONT16" s="790"/>
      <c r="ONU16" s="790"/>
      <c r="ONV16" s="790"/>
      <c r="ONW16" s="790"/>
      <c r="ONX16" s="790"/>
      <c r="ONY16" s="790"/>
      <c r="ONZ16" s="790"/>
      <c r="OOA16" s="790"/>
      <c r="OOB16" s="790"/>
      <c r="OOC16" s="790"/>
      <c r="OOD16" s="790"/>
      <c r="OOE16" s="790"/>
      <c r="OOF16" s="790"/>
      <c r="OOG16" s="790"/>
      <c r="OOH16" s="790"/>
      <c r="OOI16" s="790"/>
      <c r="OOJ16" s="790"/>
      <c r="OOK16" s="790"/>
      <c r="OOL16" s="790"/>
      <c r="OOM16" s="790"/>
      <c r="OON16" s="790"/>
      <c r="OOO16" s="790"/>
      <c r="OOP16" s="790"/>
      <c r="OOQ16" s="790"/>
      <c r="OOR16" s="790"/>
      <c r="OOS16" s="790"/>
      <c r="OOT16" s="790"/>
      <c r="OOU16" s="790"/>
      <c r="OOV16" s="790"/>
      <c r="OOW16" s="790"/>
      <c r="OOX16" s="790"/>
      <c r="OOY16" s="790"/>
      <c r="OOZ16" s="790"/>
      <c r="OPA16" s="790"/>
      <c r="OPB16" s="790"/>
      <c r="OPC16" s="790"/>
      <c r="OPD16" s="790"/>
      <c r="OPE16" s="790"/>
      <c r="OPF16" s="790"/>
      <c r="OPG16" s="790"/>
      <c r="OPH16" s="790"/>
      <c r="OPI16" s="790"/>
      <c r="OPJ16" s="790"/>
      <c r="OPK16" s="790"/>
      <c r="OPL16" s="790"/>
      <c r="OPM16" s="790"/>
      <c r="OPN16" s="790"/>
      <c r="OPO16" s="790"/>
      <c r="OPP16" s="790"/>
      <c r="OPQ16" s="790"/>
      <c r="OPR16" s="790"/>
      <c r="OPS16" s="790"/>
      <c r="OPT16" s="790"/>
      <c r="OPU16" s="790"/>
      <c r="OPV16" s="790"/>
      <c r="OPW16" s="790"/>
      <c r="OPX16" s="790"/>
      <c r="OPY16" s="790"/>
      <c r="OPZ16" s="790"/>
      <c r="OQA16" s="790"/>
      <c r="OQB16" s="790"/>
      <c r="OQC16" s="790"/>
      <c r="OQD16" s="790"/>
      <c r="OQE16" s="790"/>
      <c r="OQF16" s="790"/>
      <c r="OQG16" s="790"/>
      <c r="OQH16" s="790"/>
      <c r="OQI16" s="790"/>
      <c r="OQJ16" s="790"/>
      <c r="OQK16" s="790"/>
      <c r="OQL16" s="790"/>
      <c r="OQM16" s="790"/>
      <c r="OQN16" s="790"/>
      <c r="OQO16" s="790"/>
      <c r="OQP16" s="790"/>
      <c r="OQQ16" s="790"/>
      <c r="OQR16" s="790"/>
      <c r="OQS16" s="790"/>
      <c r="OQT16" s="790"/>
      <c r="OQU16" s="790"/>
      <c r="OQV16" s="790"/>
      <c r="OQW16" s="790"/>
      <c r="OQX16" s="790"/>
      <c r="OQY16" s="790"/>
      <c r="OQZ16" s="790"/>
      <c r="ORA16" s="790"/>
      <c r="ORB16" s="790"/>
      <c r="ORC16" s="790"/>
      <c r="ORD16" s="790"/>
      <c r="ORE16" s="790"/>
      <c r="ORF16" s="790"/>
      <c r="ORG16" s="790"/>
      <c r="ORH16" s="790"/>
      <c r="ORI16" s="790"/>
      <c r="ORJ16" s="790"/>
      <c r="ORK16" s="790"/>
      <c r="ORL16" s="790"/>
      <c r="ORM16" s="790"/>
      <c r="ORN16" s="790"/>
      <c r="ORO16" s="790"/>
      <c r="ORP16" s="790"/>
      <c r="ORQ16" s="790"/>
      <c r="ORR16" s="790"/>
      <c r="ORS16" s="790"/>
      <c r="ORT16" s="790"/>
      <c r="ORU16" s="790"/>
      <c r="ORV16" s="790"/>
      <c r="ORW16" s="790"/>
      <c r="ORX16" s="790"/>
      <c r="ORY16" s="790"/>
      <c r="ORZ16" s="790"/>
      <c r="OSA16" s="790"/>
      <c r="OSB16" s="790"/>
      <c r="OSC16" s="790"/>
      <c r="OSD16" s="790"/>
      <c r="OSE16" s="790"/>
      <c r="OSF16" s="790"/>
      <c r="OSG16" s="790"/>
      <c r="OSH16" s="790"/>
      <c r="OSI16" s="790"/>
      <c r="OSJ16" s="790"/>
      <c r="OSK16" s="790"/>
      <c r="OSL16" s="790"/>
      <c r="OSM16" s="790"/>
      <c r="OSN16" s="790"/>
      <c r="OSO16" s="790"/>
      <c r="OSP16" s="790"/>
      <c r="OSQ16" s="790"/>
      <c r="OSR16" s="790"/>
      <c r="OSS16" s="790"/>
      <c r="OST16" s="790"/>
      <c r="OSU16" s="790"/>
      <c r="OSV16" s="790"/>
      <c r="OSW16" s="790"/>
      <c r="OSX16" s="790"/>
      <c r="OSY16" s="790"/>
      <c r="OSZ16" s="790"/>
      <c r="OTA16" s="790"/>
      <c r="OTB16" s="790"/>
      <c r="OTC16" s="790"/>
      <c r="OTD16" s="790"/>
      <c r="OTE16" s="790"/>
      <c r="OTF16" s="790"/>
      <c r="OTG16" s="790"/>
      <c r="OTH16" s="790"/>
      <c r="OTI16" s="790"/>
      <c r="OTJ16" s="790"/>
      <c r="OTK16" s="790"/>
      <c r="OTL16" s="790"/>
      <c r="OTM16" s="790"/>
      <c r="OTN16" s="790"/>
      <c r="OTO16" s="790"/>
      <c r="OTP16" s="790"/>
      <c r="OTQ16" s="790"/>
      <c r="OTR16" s="790"/>
      <c r="OTS16" s="790"/>
      <c r="OTT16" s="790"/>
      <c r="OTU16" s="790"/>
      <c r="OTV16" s="790"/>
      <c r="OTW16" s="790"/>
      <c r="OTX16" s="790"/>
      <c r="OTY16" s="790"/>
      <c r="OTZ16" s="790"/>
      <c r="OUA16" s="790"/>
      <c r="OUB16" s="790"/>
      <c r="OUC16" s="790"/>
      <c r="OUD16" s="790"/>
      <c r="OUE16" s="790"/>
      <c r="OUF16" s="790"/>
      <c r="OUG16" s="790"/>
      <c r="OUH16" s="790"/>
      <c r="OUI16" s="790"/>
      <c r="OUJ16" s="790"/>
      <c r="OUK16" s="790"/>
      <c r="OUL16" s="790"/>
      <c r="OUM16" s="790"/>
      <c r="OUN16" s="790"/>
      <c r="OUO16" s="790"/>
      <c r="OUP16" s="790"/>
      <c r="OUQ16" s="790"/>
      <c r="OUR16" s="790"/>
      <c r="OUS16" s="790"/>
      <c r="OUT16" s="790"/>
      <c r="OUU16" s="790"/>
      <c r="OUV16" s="790"/>
      <c r="OUW16" s="790"/>
      <c r="OUX16" s="790"/>
      <c r="OUY16" s="790"/>
      <c r="OUZ16" s="790"/>
      <c r="OVA16" s="790"/>
      <c r="OVB16" s="790"/>
      <c r="OVC16" s="790"/>
      <c r="OVD16" s="790"/>
      <c r="OVE16" s="790"/>
      <c r="OVF16" s="790"/>
      <c r="OVG16" s="790"/>
      <c r="OVH16" s="790"/>
      <c r="OVI16" s="790"/>
      <c r="OVJ16" s="790"/>
      <c r="OVK16" s="790"/>
      <c r="OVL16" s="790"/>
      <c r="OVM16" s="790"/>
      <c r="OVN16" s="790"/>
      <c r="OVO16" s="790"/>
      <c r="OVP16" s="790"/>
      <c r="OVQ16" s="790"/>
      <c r="OVR16" s="790"/>
      <c r="OVS16" s="790"/>
      <c r="OVT16" s="790"/>
      <c r="OVU16" s="790"/>
      <c r="OVV16" s="790"/>
      <c r="OVW16" s="790"/>
      <c r="OVX16" s="790"/>
      <c r="OVY16" s="790"/>
      <c r="OVZ16" s="790"/>
      <c r="OWA16" s="790"/>
      <c r="OWB16" s="790"/>
      <c r="OWC16" s="790"/>
      <c r="OWD16" s="790"/>
      <c r="OWE16" s="790"/>
      <c r="OWF16" s="790"/>
      <c r="OWG16" s="790"/>
      <c r="OWH16" s="790"/>
      <c r="OWI16" s="790"/>
      <c r="OWJ16" s="790"/>
      <c r="OWK16" s="790"/>
      <c r="OWL16" s="790"/>
      <c r="OWM16" s="790"/>
      <c r="OWN16" s="790"/>
      <c r="OWO16" s="790"/>
      <c r="OWP16" s="790"/>
      <c r="OWQ16" s="790"/>
      <c r="OWR16" s="790"/>
      <c r="OWS16" s="790"/>
      <c r="OWT16" s="790"/>
      <c r="OWU16" s="790"/>
      <c r="OWV16" s="790"/>
      <c r="OWW16" s="790"/>
      <c r="OWX16" s="790"/>
      <c r="OWY16" s="790"/>
      <c r="OWZ16" s="790"/>
      <c r="OXA16" s="790"/>
      <c r="OXB16" s="790"/>
      <c r="OXC16" s="790"/>
      <c r="OXD16" s="790"/>
      <c r="OXE16" s="790"/>
      <c r="OXF16" s="790"/>
      <c r="OXG16" s="790"/>
      <c r="OXH16" s="790"/>
      <c r="OXI16" s="790"/>
      <c r="OXJ16" s="790"/>
      <c r="OXK16" s="790"/>
      <c r="OXL16" s="790"/>
      <c r="OXM16" s="790"/>
      <c r="OXN16" s="790"/>
      <c r="OXO16" s="790"/>
      <c r="OXP16" s="790"/>
      <c r="OXQ16" s="790"/>
      <c r="OXR16" s="790"/>
      <c r="OXS16" s="790"/>
      <c r="OXT16" s="790"/>
      <c r="OXU16" s="790"/>
      <c r="OXV16" s="790"/>
      <c r="OXW16" s="790"/>
      <c r="OXX16" s="790"/>
      <c r="OXY16" s="790"/>
      <c r="OXZ16" s="790"/>
      <c r="OYA16" s="790"/>
      <c r="OYB16" s="790"/>
      <c r="OYC16" s="790"/>
      <c r="OYD16" s="790"/>
      <c r="OYE16" s="790"/>
      <c r="OYF16" s="790"/>
      <c r="OYG16" s="790"/>
      <c r="OYH16" s="790"/>
      <c r="OYI16" s="790"/>
      <c r="OYJ16" s="790"/>
      <c r="OYK16" s="790"/>
      <c r="OYL16" s="790"/>
      <c r="OYM16" s="790"/>
      <c r="OYN16" s="790"/>
      <c r="OYO16" s="790"/>
      <c r="OYP16" s="790"/>
      <c r="OYQ16" s="790"/>
      <c r="OYR16" s="790"/>
      <c r="OYS16" s="790"/>
      <c r="OYT16" s="790"/>
      <c r="OYU16" s="790"/>
      <c r="OYV16" s="790"/>
      <c r="OYW16" s="790"/>
      <c r="OYX16" s="790"/>
      <c r="OYY16" s="790"/>
      <c r="OYZ16" s="790"/>
      <c r="OZA16" s="790"/>
      <c r="OZB16" s="790"/>
      <c r="OZC16" s="790"/>
      <c r="OZD16" s="790"/>
      <c r="OZE16" s="790"/>
      <c r="OZF16" s="790"/>
      <c r="OZG16" s="790"/>
      <c r="OZH16" s="790"/>
      <c r="OZI16" s="790"/>
      <c r="OZJ16" s="790"/>
      <c r="OZK16" s="790"/>
      <c r="OZL16" s="790"/>
      <c r="OZM16" s="790"/>
      <c r="OZN16" s="790"/>
      <c r="OZO16" s="790"/>
      <c r="OZP16" s="790"/>
      <c r="OZQ16" s="790"/>
      <c r="OZR16" s="790"/>
      <c r="OZS16" s="790"/>
      <c r="OZT16" s="790"/>
      <c r="OZU16" s="790"/>
      <c r="OZV16" s="790"/>
      <c r="OZW16" s="790"/>
      <c r="OZX16" s="790"/>
      <c r="OZY16" s="790"/>
      <c r="OZZ16" s="790"/>
      <c r="PAA16" s="790"/>
      <c r="PAB16" s="790"/>
      <c r="PAC16" s="790"/>
      <c r="PAD16" s="790"/>
      <c r="PAE16" s="790"/>
      <c r="PAF16" s="790"/>
      <c r="PAG16" s="790"/>
      <c r="PAH16" s="790"/>
      <c r="PAI16" s="790"/>
      <c r="PAJ16" s="790"/>
      <c r="PAK16" s="790"/>
      <c r="PAL16" s="790"/>
      <c r="PAM16" s="790"/>
      <c r="PAN16" s="790"/>
      <c r="PAO16" s="790"/>
      <c r="PAP16" s="790"/>
      <c r="PAQ16" s="790"/>
      <c r="PAR16" s="790"/>
      <c r="PAS16" s="790"/>
      <c r="PAT16" s="790"/>
      <c r="PAU16" s="790"/>
      <c r="PAV16" s="790"/>
      <c r="PAW16" s="790"/>
      <c r="PAX16" s="790"/>
      <c r="PAY16" s="790"/>
      <c r="PAZ16" s="790"/>
      <c r="PBA16" s="790"/>
      <c r="PBB16" s="790"/>
      <c r="PBC16" s="790"/>
      <c r="PBD16" s="790"/>
      <c r="PBE16" s="790"/>
      <c r="PBF16" s="790"/>
      <c r="PBG16" s="790"/>
      <c r="PBH16" s="790"/>
      <c r="PBI16" s="790"/>
      <c r="PBJ16" s="790"/>
      <c r="PBK16" s="790"/>
      <c r="PBL16" s="790"/>
      <c r="PBM16" s="790"/>
      <c r="PBN16" s="790"/>
      <c r="PBO16" s="790"/>
      <c r="PBP16" s="790"/>
      <c r="PBQ16" s="790"/>
      <c r="PBR16" s="790"/>
      <c r="PBS16" s="790"/>
      <c r="PBT16" s="790"/>
      <c r="PBU16" s="790"/>
      <c r="PBV16" s="790"/>
      <c r="PBW16" s="790"/>
      <c r="PBX16" s="790"/>
      <c r="PBY16" s="790"/>
      <c r="PBZ16" s="790"/>
      <c r="PCA16" s="790"/>
      <c r="PCB16" s="790"/>
      <c r="PCC16" s="790"/>
      <c r="PCD16" s="790"/>
      <c r="PCE16" s="790"/>
      <c r="PCF16" s="790"/>
      <c r="PCG16" s="790"/>
      <c r="PCH16" s="790"/>
      <c r="PCI16" s="790"/>
      <c r="PCJ16" s="790"/>
      <c r="PCK16" s="790"/>
      <c r="PCL16" s="790"/>
      <c r="PCM16" s="790"/>
      <c r="PCN16" s="790"/>
      <c r="PCO16" s="790"/>
      <c r="PCP16" s="790"/>
      <c r="PCQ16" s="790"/>
      <c r="PCR16" s="790"/>
      <c r="PCS16" s="790"/>
      <c r="PCT16" s="790"/>
      <c r="PCU16" s="790"/>
      <c r="PCV16" s="790"/>
      <c r="PCW16" s="790"/>
      <c r="PCX16" s="790"/>
      <c r="PCY16" s="790"/>
      <c r="PCZ16" s="790"/>
      <c r="PDA16" s="790"/>
      <c r="PDB16" s="790"/>
      <c r="PDC16" s="790"/>
      <c r="PDD16" s="790"/>
      <c r="PDE16" s="790"/>
      <c r="PDF16" s="790"/>
      <c r="PDG16" s="790"/>
      <c r="PDH16" s="790"/>
      <c r="PDI16" s="790"/>
      <c r="PDJ16" s="790"/>
      <c r="PDK16" s="790"/>
      <c r="PDL16" s="790"/>
      <c r="PDM16" s="790"/>
      <c r="PDN16" s="790"/>
      <c r="PDO16" s="790"/>
      <c r="PDP16" s="790"/>
      <c r="PDQ16" s="790"/>
      <c r="PDR16" s="790"/>
      <c r="PDS16" s="790"/>
      <c r="PDT16" s="790"/>
      <c r="PDU16" s="790"/>
      <c r="PDV16" s="790"/>
      <c r="PDW16" s="790"/>
      <c r="PDX16" s="790"/>
      <c r="PDY16" s="790"/>
      <c r="PDZ16" s="790"/>
      <c r="PEA16" s="790"/>
      <c r="PEB16" s="790"/>
      <c r="PEC16" s="790"/>
      <c r="PED16" s="790"/>
      <c r="PEE16" s="790"/>
      <c r="PEF16" s="790"/>
      <c r="PEG16" s="790"/>
      <c r="PEH16" s="790"/>
      <c r="PEI16" s="790"/>
      <c r="PEJ16" s="790"/>
      <c r="PEK16" s="790"/>
      <c r="PEL16" s="790"/>
      <c r="PEM16" s="790"/>
      <c r="PEN16" s="790"/>
      <c r="PEO16" s="790"/>
      <c r="PEP16" s="790"/>
      <c r="PEQ16" s="790"/>
      <c r="PER16" s="790"/>
      <c r="PES16" s="790"/>
      <c r="PET16" s="790"/>
      <c r="PEU16" s="790"/>
      <c r="PEV16" s="790"/>
      <c r="PEW16" s="790"/>
      <c r="PEX16" s="790"/>
      <c r="PEY16" s="790"/>
      <c r="PEZ16" s="790"/>
      <c r="PFA16" s="790"/>
      <c r="PFB16" s="790"/>
      <c r="PFC16" s="790"/>
      <c r="PFD16" s="790"/>
      <c r="PFE16" s="790"/>
      <c r="PFF16" s="790"/>
      <c r="PFG16" s="790"/>
      <c r="PFH16" s="790"/>
      <c r="PFI16" s="790"/>
      <c r="PFJ16" s="790"/>
      <c r="PFK16" s="790"/>
      <c r="PFL16" s="790"/>
      <c r="PFM16" s="790"/>
      <c r="PFN16" s="790"/>
      <c r="PFO16" s="790"/>
      <c r="PFP16" s="790"/>
      <c r="PFQ16" s="790"/>
      <c r="PFR16" s="790"/>
      <c r="PFS16" s="790"/>
      <c r="PFT16" s="790"/>
      <c r="PFU16" s="790"/>
      <c r="PFV16" s="790"/>
      <c r="PFW16" s="790"/>
      <c r="PFX16" s="790"/>
      <c r="PFY16" s="790"/>
      <c r="PFZ16" s="790"/>
      <c r="PGA16" s="790"/>
      <c r="PGB16" s="790"/>
      <c r="PGC16" s="790"/>
      <c r="PGD16" s="790"/>
      <c r="PGE16" s="790"/>
      <c r="PGF16" s="790"/>
      <c r="PGG16" s="790"/>
      <c r="PGH16" s="790"/>
      <c r="PGI16" s="790"/>
      <c r="PGJ16" s="790"/>
      <c r="PGK16" s="790"/>
      <c r="PGL16" s="790"/>
      <c r="PGM16" s="790"/>
      <c r="PGN16" s="790"/>
      <c r="PGO16" s="790"/>
      <c r="PGP16" s="790"/>
      <c r="PGQ16" s="790"/>
      <c r="PGR16" s="790"/>
      <c r="PGS16" s="790"/>
      <c r="PGT16" s="790"/>
      <c r="PGU16" s="790"/>
      <c r="PGV16" s="790"/>
      <c r="PGW16" s="790"/>
      <c r="PGX16" s="790"/>
      <c r="PGY16" s="790"/>
      <c r="PGZ16" s="790"/>
      <c r="PHA16" s="790"/>
      <c r="PHB16" s="790"/>
      <c r="PHC16" s="790"/>
      <c r="PHD16" s="790"/>
      <c r="PHE16" s="790"/>
      <c r="PHF16" s="790"/>
      <c r="PHG16" s="790"/>
      <c r="PHH16" s="790"/>
      <c r="PHI16" s="790"/>
      <c r="PHJ16" s="790"/>
      <c r="PHK16" s="790"/>
      <c r="PHL16" s="790"/>
      <c r="PHM16" s="790"/>
      <c r="PHN16" s="790"/>
      <c r="PHO16" s="790"/>
      <c r="PHP16" s="790"/>
      <c r="PHQ16" s="790"/>
      <c r="PHR16" s="790"/>
      <c r="PHS16" s="790"/>
      <c r="PHT16" s="790"/>
      <c r="PHU16" s="790"/>
      <c r="PHV16" s="790"/>
      <c r="PHW16" s="790"/>
      <c r="PHX16" s="790"/>
      <c r="PHY16" s="790"/>
      <c r="PHZ16" s="790"/>
      <c r="PIA16" s="790"/>
      <c r="PIB16" s="790"/>
      <c r="PIC16" s="790"/>
      <c r="PID16" s="790"/>
      <c r="PIE16" s="790"/>
      <c r="PIF16" s="790"/>
      <c r="PIG16" s="790"/>
      <c r="PIH16" s="790"/>
      <c r="PII16" s="790"/>
      <c r="PIJ16" s="790"/>
      <c r="PIK16" s="790"/>
      <c r="PIL16" s="790"/>
      <c r="PIM16" s="790"/>
      <c r="PIN16" s="790"/>
      <c r="PIO16" s="790"/>
      <c r="PIP16" s="790"/>
      <c r="PIQ16" s="790"/>
      <c r="PIR16" s="790"/>
      <c r="PIS16" s="790"/>
      <c r="PIT16" s="790"/>
      <c r="PIU16" s="790"/>
      <c r="PIV16" s="790"/>
      <c r="PIW16" s="790"/>
      <c r="PIX16" s="790"/>
      <c r="PIY16" s="790"/>
      <c r="PIZ16" s="790"/>
      <c r="PJA16" s="790"/>
      <c r="PJB16" s="790"/>
      <c r="PJC16" s="790"/>
      <c r="PJD16" s="790"/>
      <c r="PJE16" s="790"/>
      <c r="PJF16" s="790"/>
      <c r="PJG16" s="790"/>
      <c r="PJH16" s="790"/>
      <c r="PJI16" s="790"/>
      <c r="PJJ16" s="790"/>
      <c r="PJK16" s="790"/>
      <c r="PJL16" s="790"/>
      <c r="PJM16" s="790"/>
      <c r="PJN16" s="790"/>
      <c r="PJO16" s="790"/>
      <c r="PJP16" s="790"/>
      <c r="PJQ16" s="790"/>
      <c r="PJR16" s="790"/>
      <c r="PJS16" s="790"/>
      <c r="PJT16" s="790"/>
      <c r="PJU16" s="790"/>
      <c r="PJV16" s="790"/>
      <c r="PJW16" s="790"/>
      <c r="PJX16" s="790"/>
      <c r="PJY16" s="790"/>
      <c r="PJZ16" s="790"/>
      <c r="PKA16" s="790"/>
      <c r="PKB16" s="790"/>
      <c r="PKC16" s="790"/>
      <c r="PKD16" s="790"/>
      <c r="PKE16" s="790"/>
      <c r="PKF16" s="790"/>
      <c r="PKG16" s="790"/>
      <c r="PKH16" s="790"/>
      <c r="PKI16" s="790"/>
      <c r="PKJ16" s="790"/>
      <c r="PKK16" s="790"/>
      <c r="PKL16" s="790"/>
      <c r="PKM16" s="790"/>
      <c r="PKN16" s="790"/>
      <c r="PKO16" s="790"/>
      <c r="PKP16" s="790"/>
      <c r="PKQ16" s="790"/>
      <c r="PKR16" s="790"/>
      <c r="PKS16" s="790"/>
      <c r="PKT16" s="790"/>
      <c r="PKU16" s="790"/>
      <c r="PKV16" s="790"/>
      <c r="PKW16" s="790"/>
      <c r="PKX16" s="790"/>
      <c r="PKY16" s="790"/>
      <c r="PKZ16" s="790"/>
      <c r="PLA16" s="790"/>
      <c r="PLB16" s="790"/>
      <c r="PLC16" s="790"/>
      <c r="PLD16" s="790"/>
      <c r="PLE16" s="790"/>
      <c r="PLF16" s="790"/>
      <c r="PLG16" s="790"/>
      <c r="PLH16" s="790"/>
      <c r="PLI16" s="790"/>
      <c r="PLJ16" s="790"/>
      <c r="PLK16" s="790"/>
      <c r="PLL16" s="790"/>
      <c r="PLM16" s="790"/>
      <c r="PLN16" s="790"/>
      <c r="PLO16" s="790"/>
      <c r="PLP16" s="790"/>
      <c r="PLQ16" s="790"/>
      <c r="PLR16" s="790"/>
      <c r="PLS16" s="790"/>
      <c r="PLT16" s="790"/>
      <c r="PLU16" s="790"/>
      <c r="PLV16" s="790"/>
      <c r="PLW16" s="790"/>
      <c r="PLX16" s="790"/>
      <c r="PLY16" s="790"/>
      <c r="PLZ16" s="790"/>
      <c r="PMA16" s="790"/>
      <c r="PMB16" s="790"/>
      <c r="PMC16" s="790"/>
      <c r="PMD16" s="790"/>
      <c r="PME16" s="790"/>
      <c r="PMF16" s="790"/>
      <c r="PMG16" s="790"/>
      <c r="PMH16" s="790"/>
      <c r="PMI16" s="790"/>
      <c r="PMJ16" s="790"/>
      <c r="PMK16" s="790"/>
      <c r="PML16" s="790"/>
      <c r="PMM16" s="790"/>
      <c r="PMN16" s="790"/>
      <c r="PMO16" s="790"/>
      <c r="PMP16" s="790"/>
      <c r="PMQ16" s="790"/>
      <c r="PMR16" s="790"/>
      <c r="PMS16" s="790"/>
      <c r="PMT16" s="790"/>
      <c r="PMU16" s="790"/>
      <c r="PMV16" s="790"/>
      <c r="PMW16" s="790"/>
      <c r="PMX16" s="790"/>
      <c r="PMY16" s="790"/>
      <c r="PMZ16" s="790"/>
      <c r="PNA16" s="790"/>
      <c r="PNB16" s="790"/>
      <c r="PNC16" s="790"/>
      <c r="PND16" s="790"/>
      <c r="PNE16" s="790"/>
      <c r="PNF16" s="790"/>
      <c r="PNG16" s="790"/>
      <c r="PNH16" s="790"/>
      <c r="PNI16" s="790"/>
      <c r="PNJ16" s="790"/>
      <c r="PNK16" s="790"/>
      <c r="PNL16" s="790"/>
      <c r="PNM16" s="790"/>
      <c r="PNN16" s="790"/>
      <c r="PNO16" s="790"/>
      <c r="PNP16" s="790"/>
      <c r="PNQ16" s="790"/>
      <c r="PNR16" s="790"/>
      <c r="PNS16" s="790"/>
      <c r="PNT16" s="790"/>
      <c r="PNU16" s="790"/>
      <c r="PNV16" s="790"/>
      <c r="PNW16" s="790"/>
      <c r="PNX16" s="790"/>
      <c r="PNY16" s="790"/>
      <c r="PNZ16" s="790"/>
      <c r="POA16" s="790"/>
      <c r="POB16" s="790"/>
      <c r="POC16" s="790"/>
      <c r="POD16" s="790"/>
      <c r="POE16" s="790"/>
      <c r="POF16" s="790"/>
      <c r="POG16" s="790"/>
      <c r="POH16" s="790"/>
      <c r="POI16" s="790"/>
      <c r="POJ16" s="790"/>
      <c r="POK16" s="790"/>
      <c r="POL16" s="790"/>
      <c r="POM16" s="790"/>
      <c r="PON16" s="790"/>
      <c r="POO16" s="790"/>
      <c r="POP16" s="790"/>
      <c r="POQ16" s="790"/>
      <c r="POR16" s="790"/>
      <c r="POS16" s="790"/>
      <c r="POT16" s="790"/>
      <c r="POU16" s="790"/>
      <c r="POV16" s="790"/>
      <c r="POW16" s="790"/>
      <c r="POX16" s="790"/>
      <c r="POY16" s="790"/>
      <c r="POZ16" s="790"/>
      <c r="PPA16" s="790"/>
      <c r="PPB16" s="790"/>
      <c r="PPC16" s="790"/>
      <c r="PPD16" s="790"/>
      <c r="PPE16" s="790"/>
      <c r="PPF16" s="790"/>
      <c r="PPG16" s="790"/>
      <c r="PPH16" s="790"/>
      <c r="PPI16" s="790"/>
      <c r="PPJ16" s="790"/>
      <c r="PPK16" s="790"/>
      <c r="PPL16" s="790"/>
      <c r="PPM16" s="790"/>
      <c r="PPN16" s="790"/>
      <c r="PPO16" s="790"/>
      <c r="PPP16" s="790"/>
      <c r="PPQ16" s="790"/>
      <c r="PPR16" s="790"/>
      <c r="PPS16" s="790"/>
      <c r="PPT16" s="790"/>
      <c r="PPU16" s="790"/>
      <c r="PPV16" s="790"/>
      <c r="PPW16" s="790"/>
      <c r="PPX16" s="790"/>
      <c r="PPY16" s="790"/>
      <c r="PPZ16" s="790"/>
      <c r="PQA16" s="790"/>
      <c r="PQB16" s="790"/>
      <c r="PQC16" s="790"/>
      <c r="PQD16" s="790"/>
      <c r="PQE16" s="790"/>
      <c r="PQF16" s="790"/>
      <c r="PQG16" s="790"/>
      <c r="PQH16" s="790"/>
      <c r="PQI16" s="790"/>
      <c r="PQJ16" s="790"/>
      <c r="PQK16" s="790"/>
      <c r="PQL16" s="790"/>
      <c r="PQM16" s="790"/>
      <c r="PQN16" s="790"/>
      <c r="PQO16" s="790"/>
      <c r="PQP16" s="790"/>
      <c r="PQQ16" s="790"/>
      <c r="PQR16" s="790"/>
      <c r="PQS16" s="790"/>
      <c r="PQT16" s="790"/>
      <c r="PQU16" s="790"/>
      <c r="PQV16" s="790"/>
      <c r="PQW16" s="790"/>
      <c r="PQX16" s="790"/>
      <c r="PQY16" s="790"/>
      <c r="PQZ16" s="790"/>
      <c r="PRA16" s="790"/>
      <c r="PRB16" s="790"/>
      <c r="PRC16" s="790"/>
      <c r="PRD16" s="790"/>
      <c r="PRE16" s="790"/>
      <c r="PRF16" s="790"/>
      <c r="PRG16" s="790"/>
      <c r="PRH16" s="790"/>
      <c r="PRI16" s="790"/>
      <c r="PRJ16" s="790"/>
      <c r="PRK16" s="790"/>
      <c r="PRL16" s="790"/>
      <c r="PRM16" s="790"/>
      <c r="PRN16" s="790"/>
      <c r="PRO16" s="790"/>
      <c r="PRP16" s="790"/>
      <c r="PRQ16" s="790"/>
      <c r="PRR16" s="790"/>
      <c r="PRS16" s="790"/>
      <c r="PRT16" s="790"/>
      <c r="PRU16" s="790"/>
      <c r="PRV16" s="790"/>
      <c r="PRW16" s="790"/>
      <c r="PRX16" s="790"/>
      <c r="PRY16" s="790"/>
      <c r="PRZ16" s="790"/>
      <c r="PSA16" s="790"/>
      <c r="PSB16" s="790"/>
      <c r="PSC16" s="790"/>
      <c r="PSD16" s="790"/>
      <c r="PSE16" s="790"/>
      <c r="PSF16" s="790"/>
      <c r="PSG16" s="790"/>
      <c r="PSH16" s="790"/>
      <c r="PSI16" s="790"/>
      <c r="PSJ16" s="790"/>
      <c r="PSK16" s="790"/>
      <c r="PSL16" s="790"/>
      <c r="PSM16" s="790"/>
      <c r="PSN16" s="790"/>
      <c r="PSO16" s="790"/>
      <c r="PSP16" s="790"/>
      <c r="PSQ16" s="790"/>
      <c r="PSR16" s="790"/>
      <c r="PSS16" s="790"/>
      <c r="PST16" s="790"/>
      <c r="PSU16" s="790"/>
      <c r="PSV16" s="790"/>
      <c r="PSW16" s="790"/>
      <c r="PSX16" s="790"/>
      <c r="PSY16" s="790"/>
      <c r="PSZ16" s="790"/>
      <c r="PTA16" s="790"/>
      <c r="PTB16" s="790"/>
      <c r="PTC16" s="790"/>
      <c r="PTD16" s="790"/>
      <c r="PTE16" s="790"/>
      <c r="PTF16" s="790"/>
      <c r="PTG16" s="790"/>
      <c r="PTH16" s="790"/>
      <c r="PTI16" s="790"/>
      <c r="PTJ16" s="790"/>
      <c r="PTK16" s="790"/>
      <c r="PTL16" s="790"/>
      <c r="PTM16" s="790"/>
      <c r="PTN16" s="790"/>
      <c r="PTO16" s="790"/>
      <c r="PTP16" s="790"/>
      <c r="PTQ16" s="790"/>
      <c r="PTR16" s="790"/>
      <c r="PTS16" s="790"/>
      <c r="PTT16" s="790"/>
      <c r="PTU16" s="790"/>
      <c r="PTV16" s="790"/>
      <c r="PTW16" s="790"/>
      <c r="PTX16" s="790"/>
      <c r="PTY16" s="790"/>
      <c r="PTZ16" s="790"/>
      <c r="PUA16" s="790"/>
      <c r="PUB16" s="790"/>
      <c r="PUC16" s="790"/>
      <c r="PUD16" s="790"/>
      <c r="PUE16" s="790"/>
      <c r="PUF16" s="790"/>
      <c r="PUG16" s="790"/>
      <c r="PUH16" s="790"/>
      <c r="PUI16" s="790"/>
      <c r="PUJ16" s="790"/>
      <c r="PUK16" s="790"/>
      <c r="PUL16" s="790"/>
      <c r="PUM16" s="790"/>
      <c r="PUN16" s="790"/>
      <c r="PUO16" s="790"/>
      <c r="PUP16" s="790"/>
      <c r="PUQ16" s="790"/>
      <c r="PUR16" s="790"/>
      <c r="PUS16" s="790"/>
      <c r="PUT16" s="790"/>
      <c r="PUU16" s="790"/>
      <c r="PUV16" s="790"/>
      <c r="PUW16" s="790"/>
      <c r="PUX16" s="790"/>
      <c r="PUY16" s="790"/>
      <c r="PUZ16" s="790"/>
      <c r="PVA16" s="790"/>
      <c r="PVB16" s="790"/>
      <c r="PVC16" s="790"/>
      <c r="PVD16" s="790"/>
      <c r="PVE16" s="790"/>
      <c r="PVF16" s="790"/>
      <c r="PVG16" s="790"/>
      <c r="PVH16" s="790"/>
      <c r="PVI16" s="790"/>
      <c r="PVJ16" s="790"/>
      <c r="PVK16" s="790"/>
      <c r="PVL16" s="790"/>
      <c r="PVM16" s="790"/>
      <c r="PVN16" s="790"/>
      <c r="PVO16" s="790"/>
      <c r="PVP16" s="790"/>
      <c r="PVQ16" s="790"/>
      <c r="PVR16" s="790"/>
      <c r="PVS16" s="790"/>
      <c r="PVT16" s="790"/>
      <c r="PVU16" s="790"/>
      <c r="PVV16" s="790"/>
      <c r="PVW16" s="790"/>
      <c r="PVX16" s="790"/>
      <c r="PVY16" s="790"/>
      <c r="PVZ16" s="790"/>
      <c r="PWA16" s="790"/>
      <c r="PWB16" s="790"/>
      <c r="PWC16" s="790"/>
      <c r="PWD16" s="790"/>
      <c r="PWE16" s="790"/>
      <c r="PWF16" s="790"/>
      <c r="PWG16" s="790"/>
      <c r="PWH16" s="790"/>
      <c r="PWI16" s="790"/>
      <c r="PWJ16" s="790"/>
      <c r="PWK16" s="790"/>
      <c r="PWL16" s="790"/>
      <c r="PWM16" s="790"/>
      <c r="PWN16" s="790"/>
      <c r="PWO16" s="790"/>
      <c r="PWP16" s="790"/>
      <c r="PWQ16" s="790"/>
      <c r="PWR16" s="790"/>
      <c r="PWS16" s="790"/>
      <c r="PWT16" s="790"/>
      <c r="PWU16" s="790"/>
      <c r="PWV16" s="790"/>
      <c r="PWW16" s="790"/>
      <c r="PWX16" s="790"/>
      <c r="PWY16" s="790"/>
      <c r="PWZ16" s="790"/>
      <c r="PXA16" s="790"/>
      <c r="PXB16" s="790"/>
      <c r="PXC16" s="790"/>
      <c r="PXD16" s="790"/>
      <c r="PXE16" s="790"/>
      <c r="PXF16" s="790"/>
      <c r="PXG16" s="790"/>
      <c r="PXH16" s="790"/>
      <c r="PXI16" s="790"/>
      <c r="PXJ16" s="790"/>
      <c r="PXK16" s="790"/>
      <c r="PXL16" s="790"/>
      <c r="PXM16" s="790"/>
      <c r="PXN16" s="790"/>
      <c r="PXO16" s="790"/>
      <c r="PXP16" s="790"/>
      <c r="PXQ16" s="790"/>
      <c r="PXR16" s="790"/>
      <c r="PXS16" s="790"/>
      <c r="PXT16" s="790"/>
      <c r="PXU16" s="790"/>
      <c r="PXV16" s="790"/>
      <c r="PXW16" s="790"/>
      <c r="PXX16" s="790"/>
      <c r="PXY16" s="790"/>
      <c r="PXZ16" s="790"/>
      <c r="PYA16" s="790"/>
      <c r="PYB16" s="790"/>
      <c r="PYC16" s="790"/>
      <c r="PYD16" s="790"/>
      <c r="PYE16" s="790"/>
      <c r="PYF16" s="790"/>
      <c r="PYG16" s="790"/>
      <c r="PYH16" s="790"/>
      <c r="PYI16" s="790"/>
      <c r="PYJ16" s="790"/>
      <c r="PYK16" s="790"/>
      <c r="PYL16" s="790"/>
      <c r="PYM16" s="790"/>
      <c r="PYN16" s="790"/>
      <c r="PYO16" s="790"/>
      <c r="PYP16" s="790"/>
      <c r="PYQ16" s="790"/>
      <c r="PYR16" s="790"/>
      <c r="PYS16" s="790"/>
      <c r="PYT16" s="790"/>
      <c r="PYU16" s="790"/>
      <c r="PYV16" s="790"/>
      <c r="PYW16" s="790"/>
      <c r="PYX16" s="790"/>
      <c r="PYY16" s="790"/>
      <c r="PYZ16" s="790"/>
      <c r="PZA16" s="790"/>
      <c r="PZB16" s="790"/>
      <c r="PZC16" s="790"/>
      <c r="PZD16" s="790"/>
      <c r="PZE16" s="790"/>
      <c r="PZF16" s="790"/>
      <c r="PZG16" s="790"/>
      <c r="PZH16" s="790"/>
      <c r="PZI16" s="790"/>
      <c r="PZJ16" s="790"/>
      <c r="PZK16" s="790"/>
      <c r="PZL16" s="790"/>
      <c r="PZM16" s="790"/>
      <c r="PZN16" s="790"/>
      <c r="PZO16" s="790"/>
      <c r="PZP16" s="790"/>
      <c r="PZQ16" s="790"/>
      <c r="PZR16" s="790"/>
      <c r="PZS16" s="790"/>
      <c r="PZT16" s="790"/>
      <c r="PZU16" s="790"/>
      <c r="PZV16" s="790"/>
      <c r="PZW16" s="790"/>
      <c r="PZX16" s="790"/>
      <c r="PZY16" s="790"/>
      <c r="PZZ16" s="790"/>
      <c r="QAA16" s="790"/>
      <c r="QAB16" s="790"/>
      <c r="QAC16" s="790"/>
      <c r="QAD16" s="790"/>
      <c r="QAE16" s="790"/>
      <c r="QAF16" s="790"/>
      <c r="QAG16" s="790"/>
      <c r="QAH16" s="790"/>
      <c r="QAI16" s="790"/>
      <c r="QAJ16" s="790"/>
      <c r="QAK16" s="790"/>
      <c r="QAL16" s="790"/>
      <c r="QAM16" s="790"/>
      <c r="QAN16" s="790"/>
      <c r="QAO16" s="790"/>
      <c r="QAP16" s="790"/>
      <c r="QAQ16" s="790"/>
      <c r="QAR16" s="790"/>
      <c r="QAS16" s="790"/>
      <c r="QAT16" s="790"/>
      <c r="QAU16" s="790"/>
      <c r="QAV16" s="790"/>
      <c r="QAW16" s="790"/>
      <c r="QAX16" s="790"/>
      <c r="QAY16" s="790"/>
      <c r="QAZ16" s="790"/>
      <c r="QBA16" s="790"/>
      <c r="QBB16" s="790"/>
      <c r="QBC16" s="790"/>
      <c r="QBD16" s="790"/>
      <c r="QBE16" s="790"/>
      <c r="QBF16" s="790"/>
      <c r="QBG16" s="790"/>
      <c r="QBH16" s="790"/>
      <c r="QBI16" s="790"/>
      <c r="QBJ16" s="790"/>
      <c r="QBK16" s="790"/>
      <c r="QBL16" s="790"/>
      <c r="QBM16" s="790"/>
      <c r="QBN16" s="790"/>
      <c r="QBO16" s="790"/>
      <c r="QBP16" s="790"/>
      <c r="QBQ16" s="790"/>
      <c r="QBR16" s="790"/>
      <c r="QBS16" s="790"/>
      <c r="QBT16" s="790"/>
      <c r="QBU16" s="790"/>
      <c r="QBV16" s="790"/>
      <c r="QBW16" s="790"/>
      <c r="QBX16" s="790"/>
      <c r="QBY16" s="790"/>
      <c r="QBZ16" s="790"/>
      <c r="QCA16" s="790"/>
      <c r="QCB16" s="790"/>
      <c r="QCC16" s="790"/>
      <c r="QCD16" s="790"/>
      <c r="QCE16" s="790"/>
      <c r="QCF16" s="790"/>
      <c r="QCG16" s="790"/>
      <c r="QCH16" s="790"/>
      <c r="QCI16" s="790"/>
      <c r="QCJ16" s="790"/>
      <c r="QCK16" s="790"/>
      <c r="QCL16" s="790"/>
      <c r="QCM16" s="790"/>
      <c r="QCN16" s="790"/>
      <c r="QCO16" s="790"/>
      <c r="QCP16" s="790"/>
      <c r="QCQ16" s="790"/>
      <c r="QCR16" s="790"/>
      <c r="QCS16" s="790"/>
      <c r="QCT16" s="790"/>
      <c r="QCU16" s="790"/>
      <c r="QCV16" s="790"/>
      <c r="QCW16" s="790"/>
      <c r="QCX16" s="790"/>
      <c r="QCY16" s="790"/>
      <c r="QCZ16" s="790"/>
      <c r="QDA16" s="790"/>
      <c r="QDB16" s="790"/>
      <c r="QDC16" s="790"/>
      <c r="QDD16" s="790"/>
      <c r="QDE16" s="790"/>
      <c r="QDF16" s="790"/>
      <c r="QDG16" s="790"/>
      <c r="QDH16" s="790"/>
      <c r="QDI16" s="790"/>
      <c r="QDJ16" s="790"/>
      <c r="QDK16" s="790"/>
      <c r="QDL16" s="790"/>
      <c r="QDM16" s="790"/>
      <c r="QDN16" s="790"/>
      <c r="QDO16" s="790"/>
      <c r="QDP16" s="790"/>
      <c r="QDQ16" s="790"/>
      <c r="QDR16" s="790"/>
      <c r="QDS16" s="790"/>
      <c r="QDT16" s="790"/>
      <c r="QDU16" s="790"/>
      <c r="QDV16" s="790"/>
      <c r="QDW16" s="790"/>
      <c r="QDX16" s="790"/>
      <c r="QDY16" s="790"/>
      <c r="QDZ16" s="790"/>
      <c r="QEA16" s="790"/>
      <c r="QEB16" s="790"/>
      <c r="QEC16" s="790"/>
      <c r="QED16" s="790"/>
      <c r="QEE16" s="790"/>
      <c r="QEF16" s="790"/>
      <c r="QEG16" s="790"/>
      <c r="QEH16" s="790"/>
      <c r="QEI16" s="790"/>
      <c r="QEJ16" s="790"/>
      <c r="QEK16" s="790"/>
      <c r="QEL16" s="790"/>
      <c r="QEM16" s="790"/>
      <c r="QEN16" s="790"/>
      <c r="QEO16" s="790"/>
      <c r="QEP16" s="790"/>
      <c r="QEQ16" s="790"/>
      <c r="QER16" s="790"/>
      <c r="QES16" s="790"/>
      <c r="QET16" s="790"/>
      <c r="QEU16" s="790"/>
      <c r="QEV16" s="790"/>
      <c r="QEW16" s="790"/>
      <c r="QEX16" s="790"/>
      <c r="QEY16" s="790"/>
      <c r="QEZ16" s="790"/>
      <c r="QFA16" s="790"/>
      <c r="QFB16" s="790"/>
      <c r="QFC16" s="790"/>
      <c r="QFD16" s="790"/>
      <c r="QFE16" s="790"/>
      <c r="QFF16" s="790"/>
      <c r="QFG16" s="790"/>
      <c r="QFH16" s="790"/>
      <c r="QFI16" s="790"/>
      <c r="QFJ16" s="790"/>
      <c r="QFK16" s="790"/>
      <c r="QFL16" s="790"/>
      <c r="QFM16" s="790"/>
      <c r="QFN16" s="790"/>
      <c r="QFO16" s="790"/>
      <c r="QFP16" s="790"/>
      <c r="QFQ16" s="790"/>
      <c r="QFR16" s="790"/>
      <c r="QFS16" s="790"/>
      <c r="QFT16" s="790"/>
      <c r="QFU16" s="790"/>
      <c r="QFV16" s="790"/>
      <c r="QFW16" s="790"/>
      <c r="QFX16" s="790"/>
      <c r="QFY16" s="790"/>
      <c r="QFZ16" s="790"/>
      <c r="QGA16" s="790"/>
      <c r="QGB16" s="790"/>
      <c r="QGC16" s="790"/>
      <c r="QGD16" s="790"/>
      <c r="QGE16" s="790"/>
      <c r="QGF16" s="790"/>
      <c r="QGG16" s="790"/>
      <c r="QGH16" s="790"/>
      <c r="QGI16" s="790"/>
      <c r="QGJ16" s="790"/>
      <c r="QGK16" s="790"/>
      <c r="QGL16" s="790"/>
      <c r="QGM16" s="790"/>
      <c r="QGN16" s="790"/>
      <c r="QGO16" s="790"/>
      <c r="QGP16" s="790"/>
      <c r="QGQ16" s="790"/>
      <c r="QGR16" s="790"/>
      <c r="QGS16" s="790"/>
      <c r="QGT16" s="790"/>
      <c r="QGU16" s="790"/>
      <c r="QGV16" s="790"/>
      <c r="QGW16" s="790"/>
      <c r="QGX16" s="790"/>
      <c r="QGY16" s="790"/>
      <c r="QGZ16" s="790"/>
      <c r="QHA16" s="790"/>
      <c r="QHB16" s="790"/>
      <c r="QHC16" s="790"/>
      <c r="QHD16" s="790"/>
      <c r="QHE16" s="790"/>
      <c r="QHF16" s="790"/>
      <c r="QHG16" s="790"/>
      <c r="QHH16" s="790"/>
      <c r="QHI16" s="790"/>
      <c r="QHJ16" s="790"/>
      <c r="QHK16" s="790"/>
      <c r="QHL16" s="790"/>
      <c r="QHM16" s="790"/>
      <c r="QHN16" s="790"/>
      <c r="QHO16" s="790"/>
      <c r="QHP16" s="790"/>
      <c r="QHQ16" s="790"/>
      <c r="QHR16" s="790"/>
      <c r="QHS16" s="790"/>
      <c r="QHT16" s="790"/>
      <c r="QHU16" s="790"/>
      <c r="QHV16" s="790"/>
      <c r="QHW16" s="790"/>
      <c r="QHX16" s="790"/>
      <c r="QHY16" s="790"/>
      <c r="QHZ16" s="790"/>
      <c r="QIA16" s="790"/>
      <c r="QIB16" s="790"/>
      <c r="QIC16" s="790"/>
      <c r="QID16" s="790"/>
      <c r="QIE16" s="790"/>
      <c r="QIF16" s="790"/>
      <c r="QIG16" s="790"/>
      <c r="QIH16" s="790"/>
      <c r="QII16" s="790"/>
      <c r="QIJ16" s="790"/>
      <c r="QIK16" s="790"/>
      <c r="QIL16" s="790"/>
      <c r="QIM16" s="790"/>
      <c r="QIN16" s="790"/>
      <c r="QIO16" s="790"/>
      <c r="QIP16" s="790"/>
      <c r="QIQ16" s="790"/>
      <c r="QIR16" s="790"/>
      <c r="QIS16" s="790"/>
      <c r="QIT16" s="790"/>
      <c r="QIU16" s="790"/>
      <c r="QIV16" s="790"/>
      <c r="QIW16" s="790"/>
      <c r="QIX16" s="790"/>
      <c r="QIY16" s="790"/>
      <c r="QIZ16" s="790"/>
      <c r="QJA16" s="790"/>
      <c r="QJB16" s="790"/>
      <c r="QJC16" s="790"/>
      <c r="QJD16" s="790"/>
      <c r="QJE16" s="790"/>
      <c r="QJF16" s="790"/>
      <c r="QJG16" s="790"/>
      <c r="QJH16" s="790"/>
      <c r="QJI16" s="790"/>
      <c r="QJJ16" s="790"/>
      <c r="QJK16" s="790"/>
      <c r="QJL16" s="790"/>
      <c r="QJM16" s="790"/>
      <c r="QJN16" s="790"/>
      <c r="QJO16" s="790"/>
      <c r="QJP16" s="790"/>
      <c r="QJQ16" s="790"/>
      <c r="QJR16" s="790"/>
      <c r="QJS16" s="790"/>
      <c r="QJT16" s="790"/>
      <c r="QJU16" s="790"/>
      <c r="QJV16" s="790"/>
      <c r="QJW16" s="790"/>
      <c r="QJX16" s="790"/>
      <c r="QJY16" s="790"/>
      <c r="QJZ16" s="790"/>
      <c r="QKA16" s="790"/>
      <c r="QKB16" s="790"/>
      <c r="QKC16" s="790"/>
      <c r="QKD16" s="790"/>
      <c r="QKE16" s="790"/>
      <c r="QKF16" s="790"/>
      <c r="QKG16" s="790"/>
      <c r="QKH16" s="790"/>
      <c r="QKI16" s="790"/>
      <c r="QKJ16" s="790"/>
      <c r="QKK16" s="790"/>
      <c r="QKL16" s="790"/>
      <c r="QKM16" s="790"/>
      <c r="QKN16" s="790"/>
      <c r="QKO16" s="790"/>
      <c r="QKP16" s="790"/>
      <c r="QKQ16" s="790"/>
      <c r="QKR16" s="790"/>
      <c r="QKS16" s="790"/>
      <c r="QKT16" s="790"/>
      <c r="QKU16" s="790"/>
      <c r="QKV16" s="790"/>
      <c r="QKW16" s="790"/>
      <c r="QKX16" s="790"/>
      <c r="QKY16" s="790"/>
      <c r="QKZ16" s="790"/>
      <c r="QLA16" s="790"/>
      <c r="QLB16" s="790"/>
      <c r="QLC16" s="790"/>
      <c r="QLD16" s="790"/>
      <c r="QLE16" s="790"/>
      <c r="QLF16" s="790"/>
      <c r="QLG16" s="790"/>
      <c r="QLH16" s="790"/>
      <c r="QLI16" s="790"/>
      <c r="QLJ16" s="790"/>
      <c r="QLK16" s="790"/>
      <c r="QLL16" s="790"/>
      <c r="QLM16" s="790"/>
      <c r="QLN16" s="790"/>
      <c r="QLO16" s="790"/>
      <c r="QLP16" s="790"/>
      <c r="QLQ16" s="790"/>
      <c r="QLR16" s="790"/>
      <c r="QLS16" s="790"/>
      <c r="QLT16" s="790"/>
      <c r="QLU16" s="790"/>
      <c r="QLV16" s="790"/>
      <c r="QLW16" s="790"/>
      <c r="QLX16" s="790"/>
      <c r="QLY16" s="790"/>
      <c r="QLZ16" s="790"/>
      <c r="QMA16" s="790"/>
      <c r="QMB16" s="790"/>
      <c r="QMC16" s="790"/>
      <c r="QMD16" s="790"/>
      <c r="QME16" s="790"/>
      <c r="QMF16" s="790"/>
      <c r="QMG16" s="790"/>
      <c r="QMH16" s="790"/>
      <c r="QMI16" s="790"/>
      <c r="QMJ16" s="790"/>
      <c r="QMK16" s="790"/>
      <c r="QML16" s="790"/>
      <c r="QMM16" s="790"/>
      <c r="QMN16" s="790"/>
      <c r="QMO16" s="790"/>
      <c r="QMP16" s="790"/>
      <c r="QMQ16" s="790"/>
      <c r="QMR16" s="790"/>
      <c r="QMS16" s="790"/>
      <c r="QMT16" s="790"/>
      <c r="QMU16" s="790"/>
      <c r="QMV16" s="790"/>
      <c r="QMW16" s="790"/>
      <c r="QMX16" s="790"/>
      <c r="QMY16" s="790"/>
      <c r="QMZ16" s="790"/>
      <c r="QNA16" s="790"/>
      <c r="QNB16" s="790"/>
      <c r="QNC16" s="790"/>
      <c r="QND16" s="790"/>
      <c r="QNE16" s="790"/>
      <c r="QNF16" s="790"/>
      <c r="QNG16" s="790"/>
      <c r="QNH16" s="790"/>
      <c r="QNI16" s="790"/>
      <c r="QNJ16" s="790"/>
      <c r="QNK16" s="790"/>
      <c r="QNL16" s="790"/>
      <c r="QNM16" s="790"/>
      <c r="QNN16" s="790"/>
      <c r="QNO16" s="790"/>
      <c r="QNP16" s="790"/>
      <c r="QNQ16" s="790"/>
      <c r="QNR16" s="790"/>
      <c r="QNS16" s="790"/>
      <c r="QNT16" s="790"/>
      <c r="QNU16" s="790"/>
      <c r="QNV16" s="790"/>
      <c r="QNW16" s="790"/>
      <c r="QNX16" s="790"/>
      <c r="QNY16" s="790"/>
      <c r="QNZ16" s="790"/>
      <c r="QOA16" s="790"/>
      <c r="QOB16" s="790"/>
      <c r="QOC16" s="790"/>
      <c r="QOD16" s="790"/>
      <c r="QOE16" s="790"/>
      <c r="QOF16" s="790"/>
      <c r="QOG16" s="790"/>
      <c r="QOH16" s="790"/>
      <c r="QOI16" s="790"/>
      <c r="QOJ16" s="790"/>
      <c r="QOK16" s="790"/>
      <c r="QOL16" s="790"/>
      <c r="QOM16" s="790"/>
      <c r="QON16" s="790"/>
      <c r="QOO16" s="790"/>
      <c r="QOP16" s="790"/>
      <c r="QOQ16" s="790"/>
      <c r="QOR16" s="790"/>
      <c r="QOS16" s="790"/>
      <c r="QOT16" s="790"/>
      <c r="QOU16" s="790"/>
      <c r="QOV16" s="790"/>
      <c r="QOW16" s="790"/>
      <c r="QOX16" s="790"/>
      <c r="QOY16" s="790"/>
      <c r="QOZ16" s="790"/>
      <c r="QPA16" s="790"/>
      <c r="QPB16" s="790"/>
      <c r="QPC16" s="790"/>
      <c r="QPD16" s="790"/>
      <c r="QPE16" s="790"/>
      <c r="QPF16" s="790"/>
      <c r="QPG16" s="790"/>
      <c r="QPH16" s="790"/>
      <c r="QPI16" s="790"/>
      <c r="QPJ16" s="790"/>
      <c r="QPK16" s="790"/>
      <c r="QPL16" s="790"/>
      <c r="QPM16" s="790"/>
      <c r="QPN16" s="790"/>
      <c r="QPO16" s="790"/>
      <c r="QPP16" s="790"/>
      <c r="QPQ16" s="790"/>
      <c r="QPR16" s="790"/>
      <c r="QPS16" s="790"/>
      <c r="QPT16" s="790"/>
      <c r="QPU16" s="790"/>
      <c r="QPV16" s="790"/>
      <c r="QPW16" s="790"/>
      <c r="QPX16" s="790"/>
      <c r="QPY16" s="790"/>
      <c r="QPZ16" s="790"/>
      <c r="QQA16" s="790"/>
      <c r="QQB16" s="790"/>
      <c r="QQC16" s="790"/>
      <c r="QQD16" s="790"/>
      <c r="QQE16" s="790"/>
      <c r="QQF16" s="790"/>
      <c r="QQG16" s="790"/>
      <c r="QQH16" s="790"/>
      <c r="QQI16" s="790"/>
      <c r="QQJ16" s="790"/>
      <c r="QQK16" s="790"/>
      <c r="QQL16" s="790"/>
      <c r="QQM16" s="790"/>
      <c r="QQN16" s="790"/>
      <c r="QQO16" s="790"/>
      <c r="QQP16" s="790"/>
      <c r="QQQ16" s="790"/>
      <c r="QQR16" s="790"/>
      <c r="QQS16" s="790"/>
      <c r="QQT16" s="790"/>
      <c r="QQU16" s="790"/>
      <c r="QQV16" s="790"/>
      <c r="QQW16" s="790"/>
      <c r="QQX16" s="790"/>
      <c r="QQY16" s="790"/>
      <c r="QQZ16" s="790"/>
      <c r="QRA16" s="790"/>
      <c r="QRB16" s="790"/>
      <c r="QRC16" s="790"/>
      <c r="QRD16" s="790"/>
      <c r="QRE16" s="790"/>
      <c r="QRF16" s="790"/>
      <c r="QRG16" s="790"/>
      <c r="QRH16" s="790"/>
      <c r="QRI16" s="790"/>
      <c r="QRJ16" s="790"/>
      <c r="QRK16" s="790"/>
      <c r="QRL16" s="790"/>
      <c r="QRM16" s="790"/>
      <c r="QRN16" s="790"/>
      <c r="QRO16" s="790"/>
      <c r="QRP16" s="790"/>
      <c r="QRQ16" s="790"/>
      <c r="QRR16" s="790"/>
      <c r="QRS16" s="790"/>
      <c r="QRT16" s="790"/>
      <c r="QRU16" s="790"/>
      <c r="QRV16" s="790"/>
      <c r="QRW16" s="790"/>
      <c r="QRX16" s="790"/>
      <c r="QRY16" s="790"/>
      <c r="QRZ16" s="790"/>
      <c r="QSA16" s="790"/>
      <c r="QSB16" s="790"/>
      <c r="QSC16" s="790"/>
      <c r="QSD16" s="790"/>
      <c r="QSE16" s="790"/>
      <c r="QSF16" s="790"/>
      <c r="QSG16" s="790"/>
      <c r="QSH16" s="790"/>
      <c r="QSI16" s="790"/>
      <c r="QSJ16" s="790"/>
      <c r="QSK16" s="790"/>
      <c r="QSL16" s="790"/>
      <c r="QSM16" s="790"/>
      <c r="QSN16" s="790"/>
      <c r="QSO16" s="790"/>
      <c r="QSP16" s="790"/>
      <c r="QSQ16" s="790"/>
      <c r="QSR16" s="790"/>
      <c r="QSS16" s="790"/>
      <c r="QST16" s="790"/>
      <c r="QSU16" s="790"/>
      <c r="QSV16" s="790"/>
      <c r="QSW16" s="790"/>
      <c r="QSX16" s="790"/>
      <c r="QSY16" s="790"/>
      <c r="QSZ16" s="790"/>
      <c r="QTA16" s="790"/>
      <c r="QTB16" s="790"/>
      <c r="QTC16" s="790"/>
      <c r="QTD16" s="790"/>
      <c r="QTE16" s="790"/>
      <c r="QTF16" s="790"/>
      <c r="QTG16" s="790"/>
      <c r="QTH16" s="790"/>
      <c r="QTI16" s="790"/>
      <c r="QTJ16" s="790"/>
      <c r="QTK16" s="790"/>
      <c r="QTL16" s="790"/>
      <c r="QTM16" s="790"/>
      <c r="QTN16" s="790"/>
      <c r="QTO16" s="790"/>
      <c r="QTP16" s="790"/>
      <c r="QTQ16" s="790"/>
      <c r="QTR16" s="790"/>
      <c r="QTS16" s="790"/>
      <c r="QTT16" s="790"/>
      <c r="QTU16" s="790"/>
      <c r="QTV16" s="790"/>
      <c r="QTW16" s="790"/>
      <c r="QTX16" s="790"/>
      <c r="QTY16" s="790"/>
      <c r="QTZ16" s="790"/>
      <c r="QUA16" s="790"/>
      <c r="QUB16" s="790"/>
      <c r="QUC16" s="790"/>
      <c r="QUD16" s="790"/>
      <c r="QUE16" s="790"/>
      <c r="QUF16" s="790"/>
      <c r="QUG16" s="790"/>
      <c r="QUH16" s="790"/>
      <c r="QUI16" s="790"/>
      <c r="QUJ16" s="790"/>
      <c r="QUK16" s="790"/>
      <c r="QUL16" s="790"/>
      <c r="QUM16" s="790"/>
      <c r="QUN16" s="790"/>
      <c r="QUO16" s="790"/>
      <c r="QUP16" s="790"/>
      <c r="QUQ16" s="790"/>
      <c r="QUR16" s="790"/>
      <c r="QUS16" s="790"/>
      <c r="QUT16" s="790"/>
      <c r="QUU16" s="790"/>
      <c r="QUV16" s="790"/>
      <c r="QUW16" s="790"/>
      <c r="QUX16" s="790"/>
      <c r="QUY16" s="790"/>
      <c r="QUZ16" s="790"/>
      <c r="QVA16" s="790"/>
      <c r="QVB16" s="790"/>
      <c r="QVC16" s="790"/>
      <c r="QVD16" s="790"/>
      <c r="QVE16" s="790"/>
      <c r="QVF16" s="790"/>
      <c r="QVG16" s="790"/>
      <c r="QVH16" s="790"/>
      <c r="QVI16" s="790"/>
      <c r="QVJ16" s="790"/>
      <c r="QVK16" s="790"/>
      <c r="QVL16" s="790"/>
      <c r="QVM16" s="790"/>
      <c r="QVN16" s="790"/>
      <c r="QVO16" s="790"/>
      <c r="QVP16" s="790"/>
      <c r="QVQ16" s="790"/>
      <c r="QVR16" s="790"/>
      <c r="QVS16" s="790"/>
      <c r="QVT16" s="790"/>
      <c r="QVU16" s="790"/>
      <c r="QVV16" s="790"/>
      <c r="QVW16" s="790"/>
      <c r="QVX16" s="790"/>
      <c r="QVY16" s="790"/>
      <c r="QVZ16" s="790"/>
      <c r="QWA16" s="790"/>
      <c r="QWB16" s="790"/>
      <c r="QWC16" s="790"/>
      <c r="QWD16" s="790"/>
      <c r="QWE16" s="790"/>
      <c r="QWF16" s="790"/>
      <c r="QWG16" s="790"/>
      <c r="QWH16" s="790"/>
      <c r="QWI16" s="790"/>
      <c r="QWJ16" s="790"/>
      <c r="QWK16" s="790"/>
      <c r="QWL16" s="790"/>
      <c r="QWM16" s="790"/>
      <c r="QWN16" s="790"/>
      <c r="QWO16" s="790"/>
      <c r="QWP16" s="790"/>
      <c r="QWQ16" s="790"/>
      <c r="QWR16" s="790"/>
      <c r="QWS16" s="790"/>
      <c r="QWT16" s="790"/>
      <c r="QWU16" s="790"/>
      <c r="QWV16" s="790"/>
      <c r="QWW16" s="790"/>
      <c r="QWX16" s="790"/>
      <c r="QWY16" s="790"/>
      <c r="QWZ16" s="790"/>
      <c r="QXA16" s="790"/>
      <c r="QXB16" s="790"/>
      <c r="QXC16" s="790"/>
      <c r="QXD16" s="790"/>
      <c r="QXE16" s="790"/>
      <c r="QXF16" s="790"/>
      <c r="QXG16" s="790"/>
      <c r="QXH16" s="790"/>
      <c r="QXI16" s="790"/>
      <c r="QXJ16" s="790"/>
      <c r="QXK16" s="790"/>
      <c r="QXL16" s="790"/>
      <c r="QXM16" s="790"/>
      <c r="QXN16" s="790"/>
      <c r="QXO16" s="790"/>
      <c r="QXP16" s="790"/>
      <c r="QXQ16" s="790"/>
      <c r="QXR16" s="790"/>
      <c r="QXS16" s="790"/>
      <c r="QXT16" s="790"/>
      <c r="QXU16" s="790"/>
      <c r="QXV16" s="790"/>
      <c r="QXW16" s="790"/>
      <c r="QXX16" s="790"/>
      <c r="QXY16" s="790"/>
      <c r="QXZ16" s="790"/>
      <c r="QYA16" s="790"/>
      <c r="QYB16" s="790"/>
      <c r="QYC16" s="790"/>
      <c r="QYD16" s="790"/>
      <c r="QYE16" s="790"/>
      <c r="QYF16" s="790"/>
      <c r="QYG16" s="790"/>
      <c r="QYH16" s="790"/>
      <c r="QYI16" s="790"/>
      <c r="QYJ16" s="790"/>
      <c r="QYK16" s="790"/>
      <c r="QYL16" s="790"/>
      <c r="QYM16" s="790"/>
      <c r="QYN16" s="790"/>
      <c r="QYO16" s="790"/>
      <c r="QYP16" s="790"/>
      <c r="QYQ16" s="790"/>
      <c r="QYR16" s="790"/>
      <c r="QYS16" s="790"/>
      <c r="QYT16" s="790"/>
      <c r="QYU16" s="790"/>
      <c r="QYV16" s="790"/>
      <c r="QYW16" s="790"/>
      <c r="QYX16" s="790"/>
      <c r="QYY16" s="790"/>
      <c r="QYZ16" s="790"/>
      <c r="QZA16" s="790"/>
      <c r="QZB16" s="790"/>
      <c r="QZC16" s="790"/>
      <c r="QZD16" s="790"/>
      <c r="QZE16" s="790"/>
      <c r="QZF16" s="790"/>
      <c r="QZG16" s="790"/>
      <c r="QZH16" s="790"/>
      <c r="QZI16" s="790"/>
      <c r="QZJ16" s="790"/>
      <c r="QZK16" s="790"/>
      <c r="QZL16" s="790"/>
      <c r="QZM16" s="790"/>
      <c r="QZN16" s="790"/>
      <c r="QZO16" s="790"/>
      <c r="QZP16" s="790"/>
      <c r="QZQ16" s="790"/>
      <c r="QZR16" s="790"/>
      <c r="QZS16" s="790"/>
      <c r="QZT16" s="790"/>
      <c r="QZU16" s="790"/>
      <c r="QZV16" s="790"/>
      <c r="QZW16" s="790"/>
      <c r="QZX16" s="790"/>
      <c r="QZY16" s="790"/>
      <c r="QZZ16" s="790"/>
      <c r="RAA16" s="790"/>
      <c r="RAB16" s="790"/>
      <c r="RAC16" s="790"/>
      <c r="RAD16" s="790"/>
      <c r="RAE16" s="790"/>
      <c r="RAF16" s="790"/>
      <c r="RAG16" s="790"/>
      <c r="RAH16" s="790"/>
      <c r="RAI16" s="790"/>
      <c r="RAJ16" s="790"/>
      <c r="RAK16" s="790"/>
      <c r="RAL16" s="790"/>
      <c r="RAM16" s="790"/>
      <c r="RAN16" s="790"/>
      <c r="RAO16" s="790"/>
      <c r="RAP16" s="790"/>
      <c r="RAQ16" s="790"/>
      <c r="RAR16" s="790"/>
      <c r="RAS16" s="790"/>
      <c r="RAT16" s="790"/>
      <c r="RAU16" s="790"/>
      <c r="RAV16" s="790"/>
      <c r="RAW16" s="790"/>
      <c r="RAX16" s="790"/>
      <c r="RAY16" s="790"/>
      <c r="RAZ16" s="790"/>
      <c r="RBA16" s="790"/>
      <c r="RBB16" s="790"/>
      <c r="RBC16" s="790"/>
      <c r="RBD16" s="790"/>
      <c r="RBE16" s="790"/>
      <c r="RBF16" s="790"/>
      <c r="RBG16" s="790"/>
      <c r="RBH16" s="790"/>
      <c r="RBI16" s="790"/>
      <c r="RBJ16" s="790"/>
      <c r="RBK16" s="790"/>
      <c r="RBL16" s="790"/>
      <c r="RBM16" s="790"/>
      <c r="RBN16" s="790"/>
      <c r="RBO16" s="790"/>
      <c r="RBP16" s="790"/>
      <c r="RBQ16" s="790"/>
      <c r="RBR16" s="790"/>
      <c r="RBS16" s="790"/>
      <c r="RBT16" s="790"/>
      <c r="RBU16" s="790"/>
      <c r="RBV16" s="790"/>
      <c r="RBW16" s="790"/>
      <c r="RBX16" s="790"/>
      <c r="RBY16" s="790"/>
      <c r="RBZ16" s="790"/>
      <c r="RCA16" s="790"/>
      <c r="RCB16" s="790"/>
      <c r="RCC16" s="790"/>
      <c r="RCD16" s="790"/>
      <c r="RCE16" s="790"/>
      <c r="RCF16" s="790"/>
      <c r="RCG16" s="790"/>
      <c r="RCH16" s="790"/>
      <c r="RCI16" s="790"/>
      <c r="RCJ16" s="790"/>
      <c r="RCK16" s="790"/>
      <c r="RCL16" s="790"/>
      <c r="RCM16" s="790"/>
      <c r="RCN16" s="790"/>
      <c r="RCO16" s="790"/>
      <c r="RCP16" s="790"/>
      <c r="RCQ16" s="790"/>
      <c r="RCR16" s="790"/>
      <c r="RCS16" s="790"/>
      <c r="RCT16" s="790"/>
      <c r="RCU16" s="790"/>
      <c r="RCV16" s="790"/>
      <c r="RCW16" s="790"/>
      <c r="RCX16" s="790"/>
      <c r="RCY16" s="790"/>
      <c r="RCZ16" s="790"/>
      <c r="RDA16" s="790"/>
      <c r="RDB16" s="790"/>
      <c r="RDC16" s="790"/>
      <c r="RDD16" s="790"/>
      <c r="RDE16" s="790"/>
      <c r="RDF16" s="790"/>
      <c r="RDG16" s="790"/>
      <c r="RDH16" s="790"/>
      <c r="RDI16" s="790"/>
      <c r="RDJ16" s="790"/>
      <c r="RDK16" s="790"/>
      <c r="RDL16" s="790"/>
      <c r="RDM16" s="790"/>
      <c r="RDN16" s="790"/>
      <c r="RDO16" s="790"/>
      <c r="RDP16" s="790"/>
      <c r="RDQ16" s="790"/>
      <c r="RDR16" s="790"/>
      <c r="RDS16" s="790"/>
      <c r="RDT16" s="790"/>
      <c r="RDU16" s="790"/>
      <c r="RDV16" s="790"/>
      <c r="RDW16" s="790"/>
      <c r="RDX16" s="790"/>
      <c r="RDY16" s="790"/>
      <c r="RDZ16" s="790"/>
      <c r="REA16" s="790"/>
      <c r="REB16" s="790"/>
      <c r="REC16" s="790"/>
      <c r="RED16" s="790"/>
      <c r="REE16" s="790"/>
      <c r="REF16" s="790"/>
      <c r="REG16" s="790"/>
      <c r="REH16" s="790"/>
      <c r="REI16" s="790"/>
      <c r="REJ16" s="790"/>
      <c r="REK16" s="790"/>
      <c r="REL16" s="790"/>
      <c r="REM16" s="790"/>
      <c r="REN16" s="790"/>
      <c r="REO16" s="790"/>
      <c r="REP16" s="790"/>
      <c r="REQ16" s="790"/>
      <c r="RER16" s="790"/>
      <c r="RES16" s="790"/>
      <c r="RET16" s="790"/>
      <c r="REU16" s="790"/>
      <c r="REV16" s="790"/>
      <c r="REW16" s="790"/>
      <c r="REX16" s="790"/>
      <c r="REY16" s="790"/>
      <c r="REZ16" s="790"/>
      <c r="RFA16" s="790"/>
      <c r="RFB16" s="790"/>
      <c r="RFC16" s="790"/>
      <c r="RFD16" s="790"/>
      <c r="RFE16" s="790"/>
      <c r="RFF16" s="790"/>
      <c r="RFG16" s="790"/>
      <c r="RFH16" s="790"/>
      <c r="RFI16" s="790"/>
      <c r="RFJ16" s="790"/>
      <c r="RFK16" s="790"/>
      <c r="RFL16" s="790"/>
      <c r="RFM16" s="790"/>
      <c r="RFN16" s="790"/>
      <c r="RFO16" s="790"/>
      <c r="RFP16" s="790"/>
      <c r="RFQ16" s="790"/>
      <c r="RFR16" s="790"/>
      <c r="RFS16" s="790"/>
      <c r="RFT16" s="790"/>
      <c r="RFU16" s="790"/>
      <c r="RFV16" s="790"/>
      <c r="RFW16" s="790"/>
      <c r="RFX16" s="790"/>
      <c r="RFY16" s="790"/>
      <c r="RFZ16" s="790"/>
      <c r="RGA16" s="790"/>
      <c r="RGB16" s="790"/>
      <c r="RGC16" s="790"/>
      <c r="RGD16" s="790"/>
      <c r="RGE16" s="790"/>
      <c r="RGF16" s="790"/>
      <c r="RGG16" s="790"/>
      <c r="RGH16" s="790"/>
      <c r="RGI16" s="790"/>
      <c r="RGJ16" s="790"/>
      <c r="RGK16" s="790"/>
      <c r="RGL16" s="790"/>
      <c r="RGM16" s="790"/>
      <c r="RGN16" s="790"/>
      <c r="RGO16" s="790"/>
      <c r="RGP16" s="790"/>
      <c r="RGQ16" s="790"/>
      <c r="RGR16" s="790"/>
      <c r="RGS16" s="790"/>
      <c r="RGT16" s="790"/>
      <c r="RGU16" s="790"/>
      <c r="RGV16" s="790"/>
      <c r="RGW16" s="790"/>
      <c r="RGX16" s="790"/>
      <c r="RGY16" s="790"/>
      <c r="RGZ16" s="790"/>
      <c r="RHA16" s="790"/>
      <c r="RHB16" s="790"/>
      <c r="RHC16" s="790"/>
      <c r="RHD16" s="790"/>
      <c r="RHE16" s="790"/>
      <c r="RHF16" s="790"/>
      <c r="RHG16" s="790"/>
      <c r="RHH16" s="790"/>
      <c r="RHI16" s="790"/>
      <c r="RHJ16" s="790"/>
      <c r="RHK16" s="790"/>
      <c r="RHL16" s="790"/>
      <c r="RHM16" s="790"/>
      <c r="RHN16" s="790"/>
      <c r="RHO16" s="790"/>
      <c r="RHP16" s="790"/>
      <c r="RHQ16" s="790"/>
      <c r="RHR16" s="790"/>
      <c r="RHS16" s="790"/>
      <c r="RHT16" s="790"/>
      <c r="RHU16" s="790"/>
      <c r="RHV16" s="790"/>
      <c r="RHW16" s="790"/>
      <c r="RHX16" s="790"/>
      <c r="RHY16" s="790"/>
      <c r="RHZ16" s="790"/>
      <c r="RIA16" s="790"/>
      <c r="RIB16" s="790"/>
      <c r="RIC16" s="790"/>
      <c r="RID16" s="790"/>
      <c r="RIE16" s="790"/>
      <c r="RIF16" s="790"/>
      <c r="RIG16" s="790"/>
      <c r="RIH16" s="790"/>
      <c r="RII16" s="790"/>
      <c r="RIJ16" s="790"/>
      <c r="RIK16" s="790"/>
      <c r="RIL16" s="790"/>
      <c r="RIM16" s="790"/>
      <c r="RIN16" s="790"/>
      <c r="RIO16" s="790"/>
      <c r="RIP16" s="790"/>
      <c r="RIQ16" s="790"/>
      <c r="RIR16" s="790"/>
      <c r="RIS16" s="790"/>
      <c r="RIT16" s="790"/>
      <c r="RIU16" s="790"/>
      <c r="RIV16" s="790"/>
      <c r="RIW16" s="790"/>
      <c r="RIX16" s="790"/>
      <c r="RIY16" s="790"/>
      <c r="RIZ16" s="790"/>
      <c r="RJA16" s="790"/>
      <c r="RJB16" s="790"/>
      <c r="RJC16" s="790"/>
      <c r="RJD16" s="790"/>
      <c r="RJE16" s="790"/>
      <c r="RJF16" s="790"/>
      <c r="RJG16" s="790"/>
      <c r="RJH16" s="790"/>
      <c r="RJI16" s="790"/>
      <c r="RJJ16" s="790"/>
      <c r="RJK16" s="790"/>
      <c r="RJL16" s="790"/>
      <c r="RJM16" s="790"/>
      <c r="RJN16" s="790"/>
      <c r="RJO16" s="790"/>
      <c r="RJP16" s="790"/>
      <c r="RJQ16" s="790"/>
      <c r="RJR16" s="790"/>
      <c r="RJS16" s="790"/>
      <c r="RJT16" s="790"/>
      <c r="RJU16" s="790"/>
      <c r="RJV16" s="790"/>
      <c r="RJW16" s="790"/>
      <c r="RJX16" s="790"/>
      <c r="RJY16" s="790"/>
      <c r="RJZ16" s="790"/>
      <c r="RKA16" s="790"/>
      <c r="RKB16" s="790"/>
      <c r="RKC16" s="790"/>
      <c r="RKD16" s="790"/>
      <c r="RKE16" s="790"/>
      <c r="RKF16" s="790"/>
      <c r="RKG16" s="790"/>
      <c r="RKH16" s="790"/>
      <c r="RKI16" s="790"/>
      <c r="RKJ16" s="790"/>
      <c r="RKK16" s="790"/>
      <c r="RKL16" s="790"/>
      <c r="RKM16" s="790"/>
      <c r="RKN16" s="790"/>
      <c r="RKO16" s="790"/>
      <c r="RKP16" s="790"/>
      <c r="RKQ16" s="790"/>
      <c r="RKR16" s="790"/>
      <c r="RKS16" s="790"/>
      <c r="RKT16" s="790"/>
      <c r="RKU16" s="790"/>
      <c r="RKV16" s="790"/>
      <c r="RKW16" s="790"/>
      <c r="RKX16" s="790"/>
      <c r="RKY16" s="790"/>
      <c r="RKZ16" s="790"/>
      <c r="RLA16" s="790"/>
      <c r="RLB16" s="790"/>
      <c r="RLC16" s="790"/>
      <c r="RLD16" s="790"/>
      <c r="RLE16" s="790"/>
      <c r="RLF16" s="790"/>
      <c r="RLG16" s="790"/>
      <c r="RLH16" s="790"/>
      <c r="RLI16" s="790"/>
      <c r="RLJ16" s="790"/>
      <c r="RLK16" s="790"/>
      <c r="RLL16" s="790"/>
      <c r="RLM16" s="790"/>
      <c r="RLN16" s="790"/>
      <c r="RLO16" s="790"/>
      <c r="RLP16" s="790"/>
      <c r="RLQ16" s="790"/>
      <c r="RLR16" s="790"/>
      <c r="RLS16" s="790"/>
      <c r="RLT16" s="790"/>
      <c r="RLU16" s="790"/>
      <c r="RLV16" s="790"/>
      <c r="RLW16" s="790"/>
      <c r="RLX16" s="790"/>
      <c r="RLY16" s="790"/>
      <c r="RLZ16" s="790"/>
      <c r="RMA16" s="790"/>
      <c r="RMB16" s="790"/>
      <c r="RMC16" s="790"/>
      <c r="RMD16" s="790"/>
      <c r="RME16" s="790"/>
      <c r="RMF16" s="790"/>
      <c r="RMG16" s="790"/>
      <c r="RMH16" s="790"/>
      <c r="RMI16" s="790"/>
      <c r="RMJ16" s="790"/>
      <c r="RMK16" s="790"/>
      <c r="RML16" s="790"/>
      <c r="RMM16" s="790"/>
      <c r="RMN16" s="790"/>
      <c r="RMO16" s="790"/>
      <c r="RMP16" s="790"/>
      <c r="RMQ16" s="790"/>
      <c r="RMR16" s="790"/>
      <c r="RMS16" s="790"/>
      <c r="RMT16" s="790"/>
      <c r="RMU16" s="790"/>
      <c r="RMV16" s="790"/>
      <c r="RMW16" s="790"/>
      <c r="RMX16" s="790"/>
      <c r="RMY16" s="790"/>
      <c r="RMZ16" s="790"/>
      <c r="RNA16" s="790"/>
      <c r="RNB16" s="790"/>
      <c r="RNC16" s="790"/>
      <c r="RND16" s="790"/>
      <c r="RNE16" s="790"/>
      <c r="RNF16" s="790"/>
      <c r="RNG16" s="790"/>
      <c r="RNH16" s="790"/>
      <c r="RNI16" s="790"/>
      <c r="RNJ16" s="790"/>
      <c r="RNK16" s="790"/>
      <c r="RNL16" s="790"/>
      <c r="RNM16" s="790"/>
      <c r="RNN16" s="790"/>
      <c r="RNO16" s="790"/>
      <c r="RNP16" s="790"/>
      <c r="RNQ16" s="790"/>
      <c r="RNR16" s="790"/>
      <c r="RNS16" s="790"/>
      <c r="RNT16" s="790"/>
      <c r="RNU16" s="790"/>
      <c r="RNV16" s="790"/>
      <c r="RNW16" s="790"/>
      <c r="RNX16" s="790"/>
      <c r="RNY16" s="790"/>
      <c r="RNZ16" s="790"/>
      <c r="ROA16" s="790"/>
      <c r="ROB16" s="790"/>
      <c r="ROC16" s="790"/>
      <c r="ROD16" s="790"/>
      <c r="ROE16" s="790"/>
      <c r="ROF16" s="790"/>
      <c r="ROG16" s="790"/>
      <c r="ROH16" s="790"/>
      <c r="ROI16" s="790"/>
      <c r="ROJ16" s="790"/>
      <c r="ROK16" s="790"/>
      <c r="ROL16" s="790"/>
      <c r="ROM16" s="790"/>
      <c r="RON16" s="790"/>
      <c r="ROO16" s="790"/>
      <c r="ROP16" s="790"/>
      <c r="ROQ16" s="790"/>
      <c r="ROR16" s="790"/>
      <c r="ROS16" s="790"/>
      <c r="ROT16" s="790"/>
      <c r="ROU16" s="790"/>
      <c r="ROV16" s="790"/>
      <c r="ROW16" s="790"/>
      <c r="ROX16" s="790"/>
      <c r="ROY16" s="790"/>
      <c r="ROZ16" s="790"/>
      <c r="RPA16" s="790"/>
      <c r="RPB16" s="790"/>
      <c r="RPC16" s="790"/>
      <c r="RPD16" s="790"/>
      <c r="RPE16" s="790"/>
      <c r="RPF16" s="790"/>
      <c r="RPG16" s="790"/>
      <c r="RPH16" s="790"/>
      <c r="RPI16" s="790"/>
      <c r="RPJ16" s="790"/>
      <c r="RPK16" s="790"/>
      <c r="RPL16" s="790"/>
      <c r="RPM16" s="790"/>
      <c r="RPN16" s="790"/>
      <c r="RPO16" s="790"/>
      <c r="RPP16" s="790"/>
      <c r="RPQ16" s="790"/>
      <c r="RPR16" s="790"/>
      <c r="RPS16" s="790"/>
      <c r="RPT16" s="790"/>
      <c r="RPU16" s="790"/>
      <c r="RPV16" s="790"/>
      <c r="RPW16" s="790"/>
      <c r="RPX16" s="790"/>
      <c r="RPY16" s="790"/>
      <c r="RPZ16" s="790"/>
      <c r="RQA16" s="790"/>
      <c r="RQB16" s="790"/>
      <c r="RQC16" s="790"/>
      <c r="RQD16" s="790"/>
      <c r="RQE16" s="790"/>
      <c r="RQF16" s="790"/>
      <c r="RQG16" s="790"/>
      <c r="RQH16" s="790"/>
      <c r="RQI16" s="790"/>
      <c r="RQJ16" s="790"/>
      <c r="RQK16" s="790"/>
      <c r="RQL16" s="790"/>
      <c r="RQM16" s="790"/>
      <c r="RQN16" s="790"/>
      <c r="RQO16" s="790"/>
      <c r="RQP16" s="790"/>
      <c r="RQQ16" s="790"/>
      <c r="RQR16" s="790"/>
      <c r="RQS16" s="790"/>
      <c r="RQT16" s="790"/>
      <c r="RQU16" s="790"/>
      <c r="RQV16" s="790"/>
      <c r="RQW16" s="790"/>
      <c r="RQX16" s="790"/>
      <c r="RQY16" s="790"/>
      <c r="RQZ16" s="790"/>
      <c r="RRA16" s="790"/>
      <c r="RRB16" s="790"/>
      <c r="RRC16" s="790"/>
      <c r="RRD16" s="790"/>
      <c r="RRE16" s="790"/>
      <c r="RRF16" s="790"/>
      <c r="RRG16" s="790"/>
      <c r="RRH16" s="790"/>
      <c r="RRI16" s="790"/>
      <c r="RRJ16" s="790"/>
      <c r="RRK16" s="790"/>
      <c r="RRL16" s="790"/>
      <c r="RRM16" s="790"/>
      <c r="RRN16" s="790"/>
      <c r="RRO16" s="790"/>
      <c r="RRP16" s="790"/>
      <c r="RRQ16" s="790"/>
      <c r="RRR16" s="790"/>
      <c r="RRS16" s="790"/>
      <c r="RRT16" s="790"/>
      <c r="RRU16" s="790"/>
      <c r="RRV16" s="790"/>
      <c r="RRW16" s="790"/>
      <c r="RRX16" s="790"/>
      <c r="RRY16" s="790"/>
      <c r="RRZ16" s="790"/>
      <c r="RSA16" s="790"/>
      <c r="RSB16" s="790"/>
      <c r="RSC16" s="790"/>
      <c r="RSD16" s="790"/>
      <c r="RSE16" s="790"/>
      <c r="RSF16" s="790"/>
      <c r="RSG16" s="790"/>
      <c r="RSH16" s="790"/>
      <c r="RSI16" s="790"/>
      <c r="RSJ16" s="790"/>
      <c r="RSK16" s="790"/>
      <c r="RSL16" s="790"/>
      <c r="RSM16" s="790"/>
      <c r="RSN16" s="790"/>
      <c r="RSO16" s="790"/>
      <c r="RSP16" s="790"/>
      <c r="RSQ16" s="790"/>
      <c r="RSR16" s="790"/>
      <c r="RSS16" s="790"/>
      <c r="RST16" s="790"/>
      <c r="RSU16" s="790"/>
      <c r="RSV16" s="790"/>
      <c r="RSW16" s="790"/>
      <c r="RSX16" s="790"/>
      <c r="RSY16" s="790"/>
      <c r="RSZ16" s="790"/>
      <c r="RTA16" s="790"/>
      <c r="RTB16" s="790"/>
      <c r="RTC16" s="790"/>
      <c r="RTD16" s="790"/>
      <c r="RTE16" s="790"/>
      <c r="RTF16" s="790"/>
      <c r="RTG16" s="790"/>
      <c r="RTH16" s="790"/>
      <c r="RTI16" s="790"/>
      <c r="RTJ16" s="790"/>
      <c r="RTK16" s="790"/>
      <c r="RTL16" s="790"/>
      <c r="RTM16" s="790"/>
      <c r="RTN16" s="790"/>
      <c r="RTO16" s="790"/>
      <c r="RTP16" s="790"/>
      <c r="RTQ16" s="790"/>
      <c r="RTR16" s="790"/>
      <c r="RTS16" s="790"/>
      <c r="RTT16" s="790"/>
      <c r="RTU16" s="790"/>
      <c r="RTV16" s="790"/>
      <c r="RTW16" s="790"/>
      <c r="RTX16" s="790"/>
      <c r="RTY16" s="790"/>
      <c r="RTZ16" s="790"/>
      <c r="RUA16" s="790"/>
      <c r="RUB16" s="790"/>
      <c r="RUC16" s="790"/>
      <c r="RUD16" s="790"/>
      <c r="RUE16" s="790"/>
      <c r="RUF16" s="790"/>
      <c r="RUG16" s="790"/>
      <c r="RUH16" s="790"/>
      <c r="RUI16" s="790"/>
      <c r="RUJ16" s="790"/>
      <c r="RUK16" s="790"/>
      <c r="RUL16" s="790"/>
      <c r="RUM16" s="790"/>
      <c r="RUN16" s="790"/>
      <c r="RUO16" s="790"/>
      <c r="RUP16" s="790"/>
      <c r="RUQ16" s="790"/>
      <c r="RUR16" s="790"/>
      <c r="RUS16" s="790"/>
      <c r="RUT16" s="790"/>
      <c r="RUU16" s="790"/>
      <c r="RUV16" s="790"/>
      <c r="RUW16" s="790"/>
      <c r="RUX16" s="790"/>
      <c r="RUY16" s="790"/>
      <c r="RUZ16" s="790"/>
      <c r="RVA16" s="790"/>
      <c r="RVB16" s="790"/>
      <c r="RVC16" s="790"/>
      <c r="RVD16" s="790"/>
      <c r="RVE16" s="790"/>
      <c r="RVF16" s="790"/>
      <c r="RVG16" s="790"/>
      <c r="RVH16" s="790"/>
      <c r="RVI16" s="790"/>
      <c r="RVJ16" s="790"/>
      <c r="RVK16" s="790"/>
      <c r="RVL16" s="790"/>
      <c r="RVM16" s="790"/>
      <c r="RVN16" s="790"/>
      <c r="RVO16" s="790"/>
      <c r="RVP16" s="790"/>
      <c r="RVQ16" s="790"/>
      <c r="RVR16" s="790"/>
      <c r="RVS16" s="790"/>
      <c r="RVT16" s="790"/>
      <c r="RVU16" s="790"/>
      <c r="RVV16" s="790"/>
      <c r="RVW16" s="790"/>
      <c r="RVX16" s="790"/>
      <c r="RVY16" s="790"/>
      <c r="RVZ16" s="790"/>
      <c r="RWA16" s="790"/>
      <c r="RWB16" s="790"/>
      <c r="RWC16" s="790"/>
      <c r="RWD16" s="790"/>
      <c r="RWE16" s="790"/>
      <c r="RWF16" s="790"/>
      <c r="RWG16" s="790"/>
      <c r="RWH16" s="790"/>
      <c r="RWI16" s="790"/>
      <c r="RWJ16" s="790"/>
      <c r="RWK16" s="790"/>
      <c r="RWL16" s="790"/>
      <c r="RWM16" s="790"/>
      <c r="RWN16" s="790"/>
      <c r="RWO16" s="790"/>
      <c r="RWP16" s="790"/>
      <c r="RWQ16" s="790"/>
      <c r="RWR16" s="790"/>
      <c r="RWS16" s="790"/>
      <c r="RWT16" s="790"/>
      <c r="RWU16" s="790"/>
      <c r="RWV16" s="790"/>
      <c r="RWW16" s="790"/>
      <c r="RWX16" s="790"/>
      <c r="RWY16" s="790"/>
      <c r="RWZ16" s="790"/>
      <c r="RXA16" s="790"/>
      <c r="RXB16" s="790"/>
      <c r="RXC16" s="790"/>
      <c r="RXD16" s="790"/>
      <c r="RXE16" s="790"/>
      <c r="RXF16" s="790"/>
      <c r="RXG16" s="790"/>
      <c r="RXH16" s="790"/>
      <c r="RXI16" s="790"/>
      <c r="RXJ16" s="790"/>
      <c r="RXK16" s="790"/>
      <c r="RXL16" s="790"/>
      <c r="RXM16" s="790"/>
      <c r="RXN16" s="790"/>
      <c r="RXO16" s="790"/>
      <c r="RXP16" s="790"/>
      <c r="RXQ16" s="790"/>
      <c r="RXR16" s="790"/>
      <c r="RXS16" s="790"/>
      <c r="RXT16" s="790"/>
      <c r="RXU16" s="790"/>
      <c r="RXV16" s="790"/>
      <c r="RXW16" s="790"/>
      <c r="RXX16" s="790"/>
      <c r="RXY16" s="790"/>
      <c r="RXZ16" s="790"/>
      <c r="RYA16" s="790"/>
      <c r="RYB16" s="790"/>
      <c r="RYC16" s="790"/>
      <c r="RYD16" s="790"/>
      <c r="RYE16" s="790"/>
      <c r="RYF16" s="790"/>
      <c r="RYG16" s="790"/>
      <c r="RYH16" s="790"/>
      <c r="RYI16" s="790"/>
      <c r="RYJ16" s="790"/>
      <c r="RYK16" s="790"/>
      <c r="RYL16" s="790"/>
      <c r="RYM16" s="790"/>
      <c r="RYN16" s="790"/>
      <c r="RYO16" s="790"/>
      <c r="RYP16" s="790"/>
      <c r="RYQ16" s="790"/>
      <c r="RYR16" s="790"/>
      <c r="RYS16" s="790"/>
      <c r="RYT16" s="790"/>
      <c r="RYU16" s="790"/>
      <c r="RYV16" s="790"/>
      <c r="RYW16" s="790"/>
      <c r="RYX16" s="790"/>
      <c r="RYY16" s="790"/>
      <c r="RYZ16" s="790"/>
      <c r="RZA16" s="790"/>
      <c r="RZB16" s="790"/>
      <c r="RZC16" s="790"/>
      <c r="RZD16" s="790"/>
      <c r="RZE16" s="790"/>
      <c r="RZF16" s="790"/>
      <c r="RZG16" s="790"/>
      <c r="RZH16" s="790"/>
      <c r="RZI16" s="790"/>
      <c r="RZJ16" s="790"/>
      <c r="RZK16" s="790"/>
      <c r="RZL16" s="790"/>
      <c r="RZM16" s="790"/>
      <c r="RZN16" s="790"/>
      <c r="RZO16" s="790"/>
      <c r="RZP16" s="790"/>
      <c r="RZQ16" s="790"/>
      <c r="RZR16" s="790"/>
      <c r="RZS16" s="790"/>
      <c r="RZT16" s="790"/>
      <c r="RZU16" s="790"/>
      <c r="RZV16" s="790"/>
      <c r="RZW16" s="790"/>
      <c r="RZX16" s="790"/>
      <c r="RZY16" s="790"/>
      <c r="RZZ16" s="790"/>
      <c r="SAA16" s="790"/>
      <c r="SAB16" s="790"/>
      <c r="SAC16" s="790"/>
      <c r="SAD16" s="790"/>
      <c r="SAE16" s="790"/>
      <c r="SAF16" s="790"/>
      <c r="SAG16" s="790"/>
      <c r="SAH16" s="790"/>
      <c r="SAI16" s="790"/>
      <c r="SAJ16" s="790"/>
      <c r="SAK16" s="790"/>
      <c r="SAL16" s="790"/>
      <c r="SAM16" s="790"/>
      <c r="SAN16" s="790"/>
      <c r="SAO16" s="790"/>
      <c r="SAP16" s="790"/>
      <c r="SAQ16" s="790"/>
      <c r="SAR16" s="790"/>
      <c r="SAS16" s="790"/>
      <c r="SAT16" s="790"/>
      <c r="SAU16" s="790"/>
      <c r="SAV16" s="790"/>
      <c r="SAW16" s="790"/>
      <c r="SAX16" s="790"/>
      <c r="SAY16" s="790"/>
      <c r="SAZ16" s="790"/>
      <c r="SBA16" s="790"/>
      <c r="SBB16" s="790"/>
      <c r="SBC16" s="790"/>
      <c r="SBD16" s="790"/>
      <c r="SBE16" s="790"/>
      <c r="SBF16" s="790"/>
      <c r="SBG16" s="790"/>
      <c r="SBH16" s="790"/>
      <c r="SBI16" s="790"/>
      <c r="SBJ16" s="790"/>
      <c r="SBK16" s="790"/>
      <c r="SBL16" s="790"/>
      <c r="SBM16" s="790"/>
      <c r="SBN16" s="790"/>
      <c r="SBO16" s="790"/>
      <c r="SBP16" s="790"/>
      <c r="SBQ16" s="790"/>
      <c r="SBR16" s="790"/>
      <c r="SBS16" s="790"/>
      <c r="SBT16" s="790"/>
      <c r="SBU16" s="790"/>
      <c r="SBV16" s="790"/>
      <c r="SBW16" s="790"/>
      <c r="SBX16" s="790"/>
      <c r="SBY16" s="790"/>
      <c r="SBZ16" s="790"/>
      <c r="SCA16" s="790"/>
      <c r="SCB16" s="790"/>
      <c r="SCC16" s="790"/>
      <c r="SCD16" s="790"/>
      <c r="SCE16" s="790"/>
      <c r="SCF16" s="790"/>
      <c r="SCG16" s="790"/>
      <c r="SCH16" s="790"/>
      <c r="SCI16" s="790"/>
      <c r="SCJ16" s="790"/>
      <c r="SCK16" s="790"/>
      <c r="SCL16" s="790"/>
      <c r="SCM16" s="790"/>
      <c r="SCN16" s="790"/>
      <c r="SCO16" s="790"/>
      <c r="SCP16" s="790"/>
      <c r="SCQ16" s="790"/>
      <c r="SCR16" s="790"/>
      <c r="SCS16" s="790"/>
      <c r="SCT16" s="790"/>
      <c r="SCU16" s="790"/>
      <c r="SCV16" s="790"/>
      <c r="SCW16" s="790"/>
      <c r="SCX16" s="790"/>
      <c r="SCY16" s="790"/>
      <c r="SCZ16" s="790"/>
      <c r="SDA16" s="790"/>
      <c r="SDB16" s="790"/>
      <c r="SDC16" s="790"/>
      <c r="SDD16" s="790"/>
      <c r="SDE16" s="790"/>
      <c r="SDF16" s="790"/>
      <c r="SDG16" s="790"/>
      <c r="SDH16" s="790"/>
      <c r="SDI16" s="790"/>
      <c r="SDJ16" s="790"/>
      <c r="SDK16" s="790"/>
      <c r="SDL16" s="790"/>
      <c r="SDM16" s="790"/>
      <c r="SDN16" s="790"/>
      <c r="SDO16" s="790"/>
      <c r="SDP16" s="790"/>
      <c r="SDQ16" s="790"/>
      <c r="SDR16" s="790"/>
      <c r="SDS16" s="790"/>
      <c r="SDT16" s="790"/>
      <c r="SDU16" s="790"/>
      <c r="SDV16" s="790"/>
      <c r="SDW16" s="790"/>
      <c r="SDX16" s="790"/>
      <c r="SDY16" s="790"/>
      <c r="SDZ16" s="790"/>
      <c r="SEA16" s="790"/>
      <c r="SEB16" s="790"/>
      <c r="SEC16" s="790"/>
      <c r="SED16" s="790"/>
      <c r="SEE16" s="790"/>
      <c r="SEF16" s="790"/>
      <c r="SEG16" s="790"/>
      <c r="SEH16" s="790"/>
      <c r="SEI16" s="790"/>
      <c r="SEJ16" s="790"/>
      <c r="SEK16" s="790"/>
      <c r="SEL16" s="790"/>
      <c r="SEM16" s="790"/>
      <c r="SEN16" s="790"/>
      <c r="SEO16" s="790"/>
      <c r="SEP16" s="790"/>
      <c r="SEQ16" s="790"/>
      <c r="SER16" s="790"/>
      <c r="SES16" s="790"/>
      <c r="SET16" s="790"/>
      <c r="SEU16" s="790"/>
      <c r="SEV16" s="790"/>
      <c r="SEW16" s="790"/>
      <c r="SEX16" s="790"/>
      <c r="SEY16" s="790"/>
      <c r="SEZ16" s="790"/>
      <c r="SFA16" s="790"/>
      <c r="SFB16" s="790"/>
      <c r="SFC16" s="790"/>
      <c r="SFD16" s="790"/>
      <c r="SFE16" s="790"/>
      <c r="SFF16" s="790"/>
      <c r="SFG16" s="790"/>
      <c r="SFH16" s="790"/>
      <c r="SFI16" s="790"/>
      <c r="SFJ16" s="790"/>
      <c r="SFK16" s="790"/>
      <c r="SFL16" s="790"/>
      <c r="SFM16" s="790"/>
      <c r="SFN16" s="790"/>
      <c r="SFO16" s="790"/>
      <c r="SFP16" s="790"/>
      <c r="SFQ16" s="790"/>
      <c r="SFR16" s="790"/>
      <c r="SFS16" s="790"/>
      <c r="SFT16" s="790"/>
      <c r="SFU16" s="790"/>
      <c r="SFV16" s="790"/>
      <c r="SFW16" s="790"/>
      <c r="SFX16" s="790"/>
      <c r="SFY16" s="790"/>
      <c r="SFZ16" s="790"/>
      <c r="SGA16" s="790"/>
      <c r="SGB16" s="790"/>
      <c r="SGC16" s="790"/>
      <c r="SGD16" s="790"/>
      <c r="SGE16" s="790"/>
      <c r="SGF16" s="790"/>
      <c r="SGG16" s="790"/>
      <c r="SGH16" s="790"/>
      <c r="SGI16" s="790"/>
      <c r="SGJ16" s="790"/>
      <c r="SGK16" s="790"/>
      <c r="SGL16" s="790"/>
      <c r="SGM16" s="790"/>
      <c r="SGN16" s="790"/>
      <c r="SGO16" s="790"/>
      <c r="SGP16" s="790"/>
      <c r="SGQ16" s="790"/>
      <c r="SGR16" s="790"/>
      <c r="SGS16" s="790"/>
      <c r="SGT16" s="790"/>
      <c r="SGU16" s="790"/>
      <c r="SGV16" s="790"/>
      <c r="SGW16" s="790"/>
      <c r="SGX16" s="790"/>
      <c r="SGY16" s="790"/>
      <c r="SGZ16" s="790"/>
      <c r="SHA16" s="790"/>
      <c r="SHB16" s="790"/>
      <c r="SHC16" s="790"/>
      <c r="SHD16" s="790"/>
      <c r="SHE16" s="790"/>
      <c r="SHF16" s="790"/>
      <c r="SHG16" s="790"/>
      <c r="SHH16" s="790"/>
      <c r="SHI16" s="790"/>
      <c r="SHJ16" s="790"/>
      <c r="SHK16" s="790"/>
      <c r="SHL16" s="790"/>
      <c r="SHM16" s="790"/>
      <c r="SHN16" s="790"/>
      <c r="SHO16" s="790"/>
      <c r="SHP16" s="790"/>
      <c r="SHQ16" s="790"/>
      <c r="SHR16" s="790"/>
      <c r="SHS16" s="790"/>
      <c r="SHT16" s="790"/>
      <c r="SHU16" s="790"/>
      <c r="SHV16" s="790"/>
      <c r="SHW16" s="790"/>
      <c r="SHX16" s="790"/>
      <c r="SHY16" s="790"/>
      <c r="SHZ16" s="790"/>
      <c r="SIA16" s="790"/>
      <c r="SIB16" s="790"/>
      <c r="SIC16" s="790"/>
      <c r="SID16" s="790"/>
      <c r="SIE16" s="790"/>
      <c r="SIF16" s="790"/>
      <c r="SIG16" s="790"/>
      <c r="SIH16" s="790"/>
      <c r="SII16" s="790"/>
      <c r="SIJ16" s="790"/>
      <c r="SIK16" s="790"/>
      <c r="SIL16" s="790"/>
      <c r="SIM16" s="790"/>
      <c r="SIN16" s="790"/>
      <c r="SIO16" s="790"/>
      <c r="SIP16" s="790"/>
      <c r="SIQ16" s="790"/>
      <c r="SIR16" s="790"/>
      <c r="SIS16" s="790"/>
      <c r="SIT16" s="790"/>
      <c r="SIU16" s="790"/>
      <c r="SIV16" s="790"/>
      <c r="SIW16" s="790"/>
      <c r="SIX16" s="790"/>
      <c r="SIY16" s="790"/>
      <c r="SIZ16" s="790"/>
      <c r="SJA16" s="790"/>
      <c r="SJB16" s="790"/>
      <c r="SJC16" s="790"/>
      <c r="SJD16" s="790"/>
      <c r="SJE16" s="790"/>
      <c r="SJF16" s="790"/>
      <c r="SJG16" s="790"/>
      <c r="SJH16" s="790"/>
      <c r="SJI16" s="790"/>
      <c r="SJJ16" s="790"/>
      <c r="SJK16" s="790"/>
      <c r="SJL16" s="790"/>
      <c r="SJM16" s="790"/>
      <c r="SJN16" s="790"/>
      <c r="SJO16" s="790"/>
      <c r="SJP16" s="790"/>
      <c r="SJQ16" s="790"/>
      <c r="SJR16" s="790"/>
      <c r="SJS16" s="790"/>
      <c r="SJT16" s="790"/>
      <c r="SJU16" s="790"/>
      <c r="SJV16" s="790"/>
      <c r="SJW16" s="790"/>
      <c r="SJX16" s="790"/>
      <c r="SJY16" s="790"/>
      <c r="SJZ16" s="790"/>
      <c r="SKA16" s="790"/>
      <c r="SKB16" s="790"/>
      <c r="SKC16" s="790"/>
      <c r="SKD16" s="790"/>
      <c r="SKE16" s="790"/>
      <c r="SKF16" s="790"/>
      <c r="SKG16" s="790"/>
      <c r="SKH16" s="790"/>
      <c r="SKI16" s="790"/>
      <c r="SKJ16" s="790"/>
      <c r="SKK16" s="790"/>
      <c r="SKL16" s="790"/>
      <c r="SKM16" s="790"/>
      <c r="SKN16" s="790"/>
      <c r="SKO16" s="790"/>
      <c r="SKP16" s="790"/>
      <c r="SKQ16" s="790"/>
      <c r="SKR16" s="790"/>
      <c r="SKS16" s="790"/>
      <c r="SKT16" s="790"/>
      <c r="SKU16" s="790"/>
      <c r="SKV16" s="790"/>
      <c r="SKW16" s="790"/>
      <c r="SKX16" s="790"/>
      <c r="SKY16" s="790"/>
      <c r="SKZ16" s="790"/>
      <c r="SLA16" s="790"/>
      <c r="SLB16" s="790"/>
      <c r="SLC16" s="790"/>
      <c r="SLD16" s="790"/>
      <c r="SLE16" s="790"/>
      <c r="SLF16" s="790"/>
      <c r="SLG16" s="790"/>
      <c r="SLH16" s="790"/>
      <c r="SLI16" s="790"/>
      <c r="SLJ16" s="790"/>
      <c r="SLK16" s="790"/>
      <c r="SLL16" s="790"/>
      <c r="SLM16" s="790"/>
      <c r="SLN16" s="790"/>
      <c r="SLO16" s="790"/>
      <c r="SLP16" s="790"/>
      <c r="SLQ16" s="790"/>
      <c r="SLR16" s="790"/>
      <c r="SLS16" s="790"/>
      <c r="SLT16" s="790"/>
      <c r="SLU16" s="790"/>
      <c r="SLV16" s="790"/>
      <c r="SLW16" s="790"/>
      <c r="SLX16" s="790"/>
      <c r="SLY16" s="790"/>
      <c r="SLZ16" s="790"/>
      <c r="SMA16" s="790"/>
      <c r="SMB16" s="790"/>
      <c r="SMC16" s="790"/>
      <c r="SMD16" s="790"/>
      <c r="SME16" s="790"/>
      <c r="SMF16" s="790"/>
      <c r="SMG16" s="790"/>
      <c r="SMH16" s="790"/>
      <c r="SMI16" s="790"/>
      <c r="SMJ16" s="790"/>
      <c r="SMK16" s="790"/>
      <c r="SML16" s="790"/>
      <c r="SMM16" s="790"/>
      <c r="SMN16" s="790"/>
      <c r="SMO16" s="790"/>
      <c r="SMP16" s="790"/>
      <c r="SMQ16" s="790"/>
      <c r="SMR16" s="790"/>
      <c r="SMS16" s="790"/>
      <c r="SMT16" s="790"/>
      <c r="SMU16" s="790"/>
      <c r="SMV16" s="790"/>
      <c r="SMW16" s="790"/>
      <c r="SMX16" s="790"/>
      <c r="SMY16" s="790"/>
      <c r="SMZ16" s="790"/>
      <c r="SNA16" s="790"/>
      <c r="SNB16" s="790"/>
      <c r="SNC16" s="790"/>
      <c r="SND16" s="790"/>
      <c r="SNE16" s="790"/>
      <c r="SNF16" s="790"/>
      <c r="SNG16" s="790"/>
      <c r="SNH16" s="790"/>
      <c r="SNI16" s="790"/>
      <c r="SNJ16" s="790"/>
      <c r="SNK16" s="790"/>
      <c r="SNL16" s="790"/>
      <c r="SNM16" s="790"/>
      <c r="SNN16" s="790"/>
      <c r="SNO16" s="790"/>
      <c r="SNP16" s="790"/>
      <c r="SNQ16" s="790"/>
      <c r="SNR16" s="790"/>
      <c r="SNS16" s="790"/>
      <c r="SNT16" s="790"/>
      <c r="SNU16" s="790"/>
      <c r="SNV16" s="790"/>
      <c r="SNW16" s="790"/>
      <c r="SNX16" s="790"/>
      <c r="SNY16" s="790"/>
      <c r="SNZ16" s="790"/>
      <c r="SOA16" s="790"/>
      <c r="SOB16" s="790"/>
      <c r="SOC16" s="790"/>
      <c r="SOD16" s="790"/>
      <c r="SOE16" s="790"/>
      <c r="SOF16" s="790"/>
      <c r="SOG16" s="790"/>
      <c r="SOH16" s="790"/>
      <c r="SOI16" s="790"/>
      <c r="SOJ16" s="790"/>
      <c r="SOK16" s="790"/>
      <c r="SOL16" s="790"/>
      <c r="SOM16" s="790"/>
      <c r="SON16" s="790"/>
      <c r="SOO16" s="790"/>
      <c r="SOP16" s="790"/>
      <c r="SOQ16" s="790"/>
      <c r="SOR16" s="790"/>
      <c r="SOS16" s="790"/>
      <c r="SOT16" s="790"/>
      <c r="SOU16" s="790"/>
      <c r="SOV16" s="790"/>
      <c r="SOW16" s="790"/>
      <c r="SOX16" s="790"/>
      <c r="SOY16" s="790"/>
      <c r="SOZ16" s="790"/>
      <c r="SPA16" s="790"/>
      <c r="SPB16" s="790"/>
      <c r="SPC16" s="790"/>
      <c r="SPD16" s="790"/>
      <c r="SPE16" s="790"/>
      <c r="SPF16" s="790"/>
      <c r="SPG16" s="790"/>
      <c r="SPH16" s="790"/>
      <c r="SPI16" s="790"/>
      <c r="SPJ16" s="790"/>
      <c r="SPK16" s="790"/>
      <c r="SPL16" s="790"/>
      <c r="SPM16" s="790"/>
      <c r="SPN16" s="790"/>
      <c r="SPO16" s="790"/>
      <c r="SPP16" s="790"/>
      <c r="SPQ16" s="790"/>
      <c r="SPR16" s="790"/>
      <c r="SPS16" s="790"/>
      <c r="SPT16" s="790"/>
      <c r="SPU16" s="790"/>
      <c r="SPV16" s="790"/>
      <c r="SPW16" s="790"/>
      <c r="SPX16" s="790"/>
      <c r="SPY16" s="790"/>
      <c r="SPZ16" s="790"/>
      <c r="SQA16" s="790"/>
      <c r="SQB16" s="790"/>
      <c r="SQC16" s="790"/>
      <c r="SQD16" s="790"/>
      <c r="SQE16" s="790"/>
      <c r="SQF16" s="790"/>
      <c r="SQG16" s="790"/>
      <c r="SQH16" s="790"/>
      <c r="SQI16" s="790"/>
      <c r="SQJ16" s="790"/>
      <c r="SQK16" s="790"/>
      <c r="SQL16" s="790"/>
      <c r="SQM16" s="790"/>
      <c r="SQN16" s="790"/>
      <c r="SQO16" s="790"/>
      <c r="SQP16" s="790"/>
      <c r="SQQ16" s="790"/>
      <c r="SQR16" s="790"/>
      <c r="SQS16" s="790"/>
      <c r="SQT16" s="790"/>
      <c r="SQU16" s="790"/>
      <c r="SQV16" s="790"/>
      <c r="SQW16" s="790"/>
      <c r="SQX16" s="790"/>
      <c r="SQY16" s="790"/>
      <c r="SQZ16" s="790"/>
      <c r="SRA16" s="790"/>
      <c r="SRB16" s="790"/>
      <c r="SRC16" s="790"/>
      <c r="SRD16" s="790"/>
      <c r="SRE16" s="790"/>
      <c r="SRF16" s="790"/>
      <c r="SRG16" s="790"/>
      <c r="SRH16" s="790"/>
      <c r="SRI16" s="790"/>
      <c r="SRJ16" s="790"/>
      <c r="SRK16" s="790"/>
      <c r="SRL16" s="790"/>
      <c r="SRM16" s="790"/>
      <c r="SRN16" s="790"/>
      <c r="SRO16" s="790"/>
      <c r="SRP16" s="790"/>
      <c r="SRQ16" s="790"/>
      <c r="SRR16" s="790"/>
      <c r="SRS16" s="790"/>
      <c r="SRT16" s="790"/>
      <c r="SRU16" s="790"/>
      <c r="SRV16" s="790"/>
      <c r="SRW16" s="790"/>
      <c r="SRX16" s="790"/>
      <c r="SRY16" s="790"/>
      <c r="SRZ16" s="790"/>
      <c r="SSA16" s="790"/>
      <c r="SSB16" s="790"/>
      <c r="SSC16" s="790"/>
      <c r="SSD16" s="790"/>
      <c r="SSE16" s="790"/>
      <c r="SSF16" s="790"/>
      <c r="SSG16" s="790"/>
      <c r="SSH16" s="790"/>
      <c r="SSI16" s="790"/>
      <c r="SSJ16" s="790"/>
      <c r="SSK16" s="790"/>
      <c r="SSL16" s="790"/>
      <c r="SSM16" s="790"/>
      <c r="SSN16" s="790"/>
      <c r="SSO16" s="790"/>
      <c r="SSP16" s="790"/>
      <c r="SSQ16" s="790"/>
      <c r="SSR16" s="790"/>
      <c r="SSS16" s="790"/>
      <c r="SST16" s="790"/>
      <c r="SSU16" s="790"/>
      <c r="SSV16" s="790"/>
      <c r="SSW16" s="790"/>
      <c r="SSX16" s="790"/>
      <c r="SSY16" s="790"/>
      <c r="SSZ16" s="790"/>
      <c r="STA16" s="790"/>
      <c r="STB16" s="790"/>
      <c r="STC16" s="790"/>
      <c r="STD16" s="790"/>
      <c r="STE16" s="790"/>
      <c r="STF16" s="790"/>
      <c r="STG16" s="790"/>
      <c r="STH16" s="790"/>
      <c r="STI16" s="790"/>
      <c r="STJ16" s="790"/>
      <c r="STK16" s="790"/>
      <c r="STL16" s="790"/>
      <c r="STM16" s="790"/>
      <c r="STN16" s="790"/>
      <c r="STO16" s="790"/>
      <c r="STP16" s="790"/>
      <c r="STQ16" s="790"/>
      <c r="STR16" s="790"/>
      <c r="STS16" s="790"/>
      <c r="STT16" s="790"/>
      <c r="STU16" s="790"/>
      <c r="STV16" s="790"/>
      <c r="STW16" s="790"/>
      <c r="STX16" s="790"/>
      <c r="STY16" s="790"/>
      <c r="STZ16" s="790"/>
      <c r="SUA16" s="790"/>
      <c r="SUB16" s="790"/>
      <c r="SUC16" s="790"/>
      <c r="SUD16" s="790"/>
      <c r="SUE16" s="790"/>
      <c r="SUF16" s="790"/>
      <c r="SUG16" s="790"/>
      <c r="SUH16" s="790"/>
      <c r="SUI16" s="790"/>
      <c r="SUJ16" s="790"/>
      <c r="SUK16" s="790"/>
      <c r="SUL16" s="790"/>
      <c r="SUM16" s="790"/>
      <c r="SUN16" s="790"/>
      <c r="SUO16" s="790"/>
      <c r="SUP16" s="790"/>
      <c r="SUQ16" s="790"/>
      <c r="SUR16" s="790"/>
      <c r="SUS16" s="790"/>
      <c r="SUT16" s="790"/>
      <c r="SUU16" s="790"/>
      <c r="SUV16" s="790"/>
      <c r="SUW16" s="790"/>
      <c r="SUX16" s="790"/>
      <c r="SUY16" s="790"/>
      <c r="SUZ16" s="790"/>
      <c r="SVA16" s="790"/>
      <c r="SVB16" s="790"/>
      <c r="SVC16" s="790"/>
      <c r="SVD16" s="790"/>
      <c r="SVE16" s="790"/>
      <c r="SVF16" s="790"/>
      <c r="SVG16" s="790"/>
      <c r="SVH16" s="790"/>
      <c r="SVI16" s="790"/>
      <c r="SVJ16" s="790"/>
      <c r="SVK16" s="790"/>
      <c r="SVL16" s="790"/>
      <c r="SVM16" s="790"/>
      <c r="SVN16" s="790"/>
      <c r="SVO16" s="790"/>
      <c r="SVP16" s="790"/>
      <c r="SVQ16" s="790"/>
      <c r="SVR16" s="790"/>
      <c r="SVS16" s="790"/>
      <c r="SVT16" s="790"/>
      <c r="SVU16" s="790"/>
      <c r="SVV16" s="790"/>
      <c r="SVW16" s="790"/>
      <c r="SVX16" s="790"/>
      <c r="SVY16" s="790"/>
      <c r="SVZ16" s="790"/>
      <c r="SWA16" s="790"/>
      <c r="SWB16" s="790"/>
      <c r="SWC16" s="790"/>
      <c r="SWD16" s="790"/>
      <c r="SWE16" s="790"/>
      <c r="SWF16" s="790"/>
      <c r="SWG16" s="790"/>
      <c r="SWH16" s="790"/>
      <c r="SWI16" s="790"/>
      <c r="SWJ16" s="790"/>
      <c r="SWK16" s="790"/>
      <c r="SWL16" s="790"/>
      <c r="SWM16" s="790"/>
      <c r="SWN16" s="790"/>
      <c r="SWO16" s="790"/>
      <c r="SWP16" s="790"/>
      <c r="SWQ16" s="790"/>
      <c r="SWR16" s="790"/>
      <c r="SWS16" s="790"/>
      <c r="SWT16" s="790"/>
      <c r="SWU16" s="790"/>
      <c r="SWV16" s="790"/>
      <c r="SWW16" s="790"/>
      <c r="SWX16" s="790"/>
      <c r="SWY16" s="790"/>
      <c r="SWZ16" s="790"/>
      <c r="SXA16" s="790"/>
      <c r="SXB16" s="790"/>
      <c r="SXC16" s="790"/>
      <c r="SXD16" s="790"/>
      <c r="SXE16" s="790"/>
      <c r="SXF16" s="790"/>
      <c r="SXG16" s="790"/>
      <c r="SXH16" s="790"/>
      <c r="SXI16" s="790"/>
      <c r="SXJ16" s="790"/>
      <c r="SXK16" s="790"/>
      <c r="SXL16" s="790"/>
      <c r="SXM16" s="790"/>
      <c r="SXN16" s="790"/>
      <c r="SXO16" s="790"/>
      <c r="SXP16" s="790"/>
      <c r="SXQ16" s="790"/>
      <c r="SXR16" s="790"/>
      <c r="SXS16" s="790"/>
      <c r="SXT16" s="790"/>
      <c r="SXU16" s="790"/>
      <c r="SXV16" s="790"/>
      <c r="SXW16" s="790"/>
      <c r="SXX16" s="790"/>
      <c r="SXY16" s="790"/>
      <c r="SXZ16" s="790"/>
      <c r="SYA16" s="790"/>
      <c r="SYB16" s="790"/>
      <c r="SYC16" s="790"/>
      <c r="SYD16" s="790"/>
      <c r="SYE16" s="790"/>
      <c r="SYF16" s="790"/>
      <c r="SYG16" s="790"/>
      <c r="SYH16" s="790"/>
      <c r="SYI16" s="790"/>
      <c r="SYJ16" s="790"/>
      <c r="SYK16" s="790"/>
      <c r="SYL16" s="790"/>
      <c r="SYM16" s="790"/>
      <c r="SYN16" s="790"/>
      <c r="SYO16" s="790"/>
      <c r="SYP16" s="790"/>
      <c r="SYQ16" s="790"/>
      <c r="SYR16" s="790"/>
      <c r="SYS16" s="790"/>
      <c r="SYT16" s="790"/>
      <c r="SYU16" s="790"/>
      <c r="SYV16" s="790"/>
      <c r="SYW16" s="790"/>
      <c r="SYX16" s="790"/>
      <c r="SYY16" s="790"/>
      <c r="SYZ16" s="790"/>
      <c r="SZA16" s="790"/>
      <c r="SZB16" s="790"/>
      <c r="SZC16" s="790"/>
      <c r="SZD16" s="790"/>
      <c r="SZE16" s="790"/>
      <c r="SZF16" s="790"/>
      <c r="SZG16" s="790"/>
      <c r="SZH16" s="790"/>
      <c r="SZI16" s="790"/>
      <c r="SZJ16" s="790"/>
      <c r="SZK16" s="790"/>
      <c r="SZL16" s="790"/>
      <c r="SZM16" s="790"/>
      <c r="SZN16" s="790"/>
      <c r="SZO16" s="790"/>
      <c r="SZP16" s="790"/>
      <c r="SZQ16" s="790"/>
      <c r="SZR16" s="790"/>
      <c r="SZS16" s="790"/>
      <c r="SZT16" s="790"/>
      <c r="SZU16" s="790"/>
      <c r="SZV16" s="790"/>
      <c r="SZW16" s="790"/>
      <c r="SZX16" s="790"/>
      <c r="SZY16" s="790"/>
      <c r="SZZ16" s="790"/>
      <c r="TAA16" s="790"/>
      <c r="TAB16" s="790"/>
      <c r="TAC16" s="790"/>
      <c r="TAD16" s="790"/>
      <c r="TAE16" s="790"/>
      <c r="TAF16" s="790"/>
      <c r="TAG16" s="790"/>
      <c r="TAH16" s="790"/>
      <c r="TAI16" s="790"/>
      <c r="TAJ16" s="790"/>
      <c r="TAK16" s="790"/>
      <c r="TAL16" s="790"/>
      <c r="TAM16" s="790"/>
      <c r="TAN16" s="790"/>
      <c r="TAO16" s="790"/>
      <c r="TAP16" s="790"/>
      <c r="TAQ16" s="790"/>
      <c r="TAR16" s="790"/>
      <c r="TAS16" s="790"/>
      <c r="TAT16" s="790"/>
      <c r="TAU16" s="790"/>
      <c r="TAV16" s="790"/>
      <c r="TAW16" s="790"/>
      <c r="TAX16" s="790"/>
      <c r="TAY16" s="790"/>
      <c r="TAZ16" s="790"/>
      <c r="TBA16" s="790"/>
      <c r="TBB16" s="790"/>
      <c r="TBC16" s="790"/>
      <c r="TBD16" s="790"/>
      <c r="TBE16" s="790"/>
      <c r="TBF16" s="790"/>
      <c r="TBG16" s="790"/>
      <c r="TBH16" s="790"/>
      <c r="TBI16" s="790"/>
      <c r="TBJ16" s="790"/>
      <c r="TBK16" s="790"/>
      <c r="TBL16" s="790"/>
      <c r="TBM16" s="790"/>
      <c r="TBN16" s="790"/>
      <c r="TBO16" s="790"/>
      <c r="TBP16" s="790"/>
      <c r="TBQ16" s="790"/>
      <c r="TBR16" s="790"/>
      <c r="TBS16" s="790"/>
      <c r="TBT16" s="790"/>
      <c r="TBU16" s="790"/>
      <c r="TBV16" s="790"/>
      <c r="TBW16" s="790"/>
      <c r="TBX16" s="790"/>
      <c r="TBY16" s="790"/>
      <c r="TBZ16" s="790"/>
      <c r="TCA16" s="790"/>
      <c r="TCB16" s="790"/>
      <c r="TCC16" s="790"/>
      <c r="TCD16" s="790"/>
      <c r="TCE16" s="790"/>
      <c r="TCF16" s="790"/>
      <c r="TCG16" s="790"/>
      <c r="TCH16" s="790"/>
      <c r="TCI16" s="790"/>
      <c r="TCJ16" s="790"/>
      <c r="TCK16" s="790"/>
      <c r="TCL16" s="790"/>
      <c r="TCM16" s="790"/>
      <c r="TCN16" s="790"/>
      <c r="TCO16" s="790"/>
      <c r="TCP16" s="790"/>
      <c r="TCQ16" s="790"/>
      <c r="TCR16" s="790"/>
      <c r="TCS16" s="790"/>
      <c r="TCT16" s="790"/>
      <c r="TCU16" s="790"/>
      <c r="TCV16" s="790"/>
      <c r="TCW16" s="790"/>
      <c r="TCX16" s="790"/>
      <c r="TCY16" s="790"/>
      <c r="TCZ16" s="790"/>
      <c r="TDA16" s="790"/>
      <c r="TDB16" s="790"/>
      <c r="TDC16" s="790"/>
      <c r="TDD16" s="790"/>
      <c r="TDE16" s="790"/>
      <c r="TDF16" s="790"/>
      <c r="TDG16" s="790"/>
      <c r="TDH16" s="790"/>
      <c r="TDI16" s="790"/>
      <c r="TDJ16" s="790"/>
      <c r="TDK16" s="790"/>
      <c r="TDL16" s="790"/>
      <c r="TDM16" s="790"/>
      <c r="TDN16" s="790"/>
      <c r="TDO16" s="790"/>
      <c r="TDP16" s="790"/>
      <c r="TDQ16" s="790"/>
      <c r="TDR16" s="790"/>
      <c r="TDS16" s="790"/>
      <c r="TDT16" s="790"/>
      <c r="TDU16" s="790"/>
      <c r="TDV16" s="790"/>
      <c r="TDW16" s="790"/>
      <c r="TDX16" s="790"/>
      <c r="TDY16" s="790"/>
      <c r="TDZ16" s="790"/>
      <c r="TEA16" s="790"/>
      <c r="TEB16" s="790"/>
      <c r="TEC16" s="790"/>
      <c r="TED16" s="790"/>
      <c r="TEE16" s="790"/>
      <c r="TEF16" s="790"/>
      <c r="TEG16" s="790"/>
      <c r="TEH16" s="790"/>
      <c r="TEI16" s="790"/>
      <c r="TEJ16" s="790"/>
      <c r="TEK16" s="790"/>
      <c r="TEL16" s="790"/>
      <c r="TEM16" s="790"/>
      <c r="TEN16" s="790"/>
      <c r="TEO16" s="790"/>
      <c r="TEP16" s="790"/>
      <c r="TEQ16" s="790"/>
      <c r="TER16" s="790"/>
      <c r="TES16" s="790"/>
      <c r="TET16" s="790"/>
      <c r="TEU16" s="790"/>
      <c r="TEV16" s="790"/>
      <c r="TEW16" s="790"/>
      <c r="TEX16" s="790"/>
      <c r="TEY16" s="790"/>
      <c r="TEZ16" s="790"/>
      <c r="TFA16" s="790"/>
      <c r="TFB16" s="790"/>
      <c r="TFC16" s="790"/>
      <c r="TFD16" s="790"/>
      <c r="TFE16" s="790"/>
      <c r="TFF16" s="790"/>
      <c r="TFG16" s="790"/>
      <c r="TFH16" s="790"/>
      <c r="TFI16" s="790"/>
      <c r="TFJ16" s="790"/>
      <c r="TFK16" s="790"/>
      <c r="TFL16" s="790"/>
      <c r="TFM16" s="790"/>
      <c r="TFN16" s="790"/>
      <c r="TFO16" s="790"/>
      <c r="TFP16" s="790"/>
      <c r="TFQ16" s="790"/>
      <c r="TFR16" s="790"/>
      <c r="TFS16" s="790"/>
      <c r="TFT16" s="790"/>
      <c r="TFU16" s="790"/>
      <c r="TFV16" s="790"/>
      <c r="TFW16" s="790"/>
      <c r="TFX16" s="790"/>
      <c r="TFY16" s="790"/>
      <c r="TFZ16" s="790"/>
      <c r="TGA16" s="790"/>
      <c r="TGB16" s="790"/>
      <c r="TGC16" s="790"/>
      <c r="TGD16" s="790"/>
      <c r="TGE16" s="790"/>
      <c r="TGF16" s="790"/>
      <c r="TGG16" s="790"/>
      <c r="TGH16" s="790"/>
      <c r="TGI16" s="790"/>
      <c r="TGJ16" s="790"/>
      <c r="TGK16" s="790"/>
      <c r="TGL16" s="790"/>
      <c r="TGM16" s="790"/>
      <c r="TGN16" s="790"/>
      <c r="TGO16" s="790"/>
      <c r="TGP16" s="790"/>
      <c r="TGQ16" s="790"/>
      <c r="TGR16" s="790"/>
      <c r="TGS16" s="790"/>
      <c r="TGT16" s="790"/>
      <c r="TGU16" s="790"/>
      <c r="TGV16" s="790"/>
      <c r="TGW16" s="790"/>
      <c r="TGX16" s="790"/>
      <c r="TGY16" s="790"/>
      <c r="TGZ16" s="790"/>
      <c r="THA16" s="790"/>
      <c r="THB16" s="790"/>
      <c r="THC16" s="790"/>
      <c r="THD16" s="790"/>
      <c r="THE16" s="790"/>
      <c r="THF16" s="790"/>
      <c r="THG16" s="790"/>
      <c r="THH16" s="790"/>
      <c r="THI16" s="790"/>
      <c r="THJ16" s="790"/>
      <c r="THK16" s="790"/>
      <c r="THL16" s="790"/>
      <c r="THM16" s="790"/>
      <c r="THN16" s="790"/>
      <c r="THO16" s="790"/>
      <c r="THP16" s="790"/>
      <c r="THQ16" s="790"/>
      <c r="THR16" s="790"/>
      <c r="THS16" s="790"/>
      <c r="THT16" s="790"/>
      <c r="THU16" s="790"/>
      <c r="THV16" s="790"/>
      <c r="THW16" s="790"/>
      <c r="THX16" s="790"/>
      <c r="THY16" s="790"/>
      <c r="THZ16" s="790"/>
      <c r="TIA16" s="790"/>
      <c r="TIB16" s="790"/>
      <c r="TIC16" s="790"/>
      <c r="TID16" s="790"/>
      <c r="TIE16" s="790"/>
      <c r="TIF16" s="790"/>
      <c r="TIG16" s="790"/>
      <c r="TIH16" s="790"/>
      <c r="TII16" s="790"/>
      <c r="TIJ16" s="790"/>
      <c r="TIK16" s="790"/>
      <c r="TIL16" s="790"/>
      <c r="TIM16" s="790"/>
      <c r="TIN16" s="790"/>
      <c r="TIO16" s="790"/>
      <c r="TIP16" s="790"/>
      <c r="TIQ16" s="790"/>
      <c r="TIR16" s="790"/>
      <c r="TIS16" s="790"/>
      <c r="TIT16" s="790"/>
      <c r="TIU16" s="790"/>
      <c r="TIV16" s="790"/>
      <c r="TIW16" s="790"/>
      <c r="TIX16" s="790"/>
      <c r="TIY16" s="790"/>
      <c r="TIZ16" s="790"/>
      <c r="TJA16" s="790"/>
      <c r="TJB16" s="790"/>
      <c r="TJC16" s="790"/>
      <c r="TJD16" s="790"/>
      <c r="TJE16" s="790"/>
      <c r="TJF16" s="790"/>
      <c r="TJG16" s="790"/>
      <c r="TJH16" s="790"/>
      <c r="TJI16" s="790"/>
      <c r="TJJ16" s="790"/>
      <c r="TJK16" s="790"/>
      <c r="TJL16" s="790"/>
      <c r="TJM16" s="790"/>
      <c r="TJN16" s="790"/>
      <c r="TJO16" s="790"/>
      <c r="TJP16" s="790"/>
      <c r="TJQ16" s="790"/>
      <c r="TJR16" s="790"/>
      <c r="TJS16" s="790"/>
      <c r="TJT16" s="790"/>
      <c r="TJU16" s="790"/>
      <c r="TJV16" s="790"/>
      <c r="TJW16" s="790"/>
      <c r="TJX16" s="790"/>
      <c r="TJY16" s="790"/>
      <c r="TJZ16" s="790"/>
      <c r="TKA16" s="790"/>
      <c r="TKB16" s="790"/>
      <c r="TKC16" s="790"/>
      <c r="TKD16" s="790"/>
      <c r="TKE16" s="790"/>
      <c r="TKF16" s="790"/>
      <c r="TKG16" s="790"/>
      <c r="TKH16" s="790"/>
      <c r="TKI16" s="790"/>
      <c r="TKJ16" s="790"/>
      <c r="TKK16" s="790"/>
      <c r="TKL16" s="790"/>
      <c r="TKM16" s="790"/>
      <c r="TKN16" s="790"/>
      <c r="TKO16" s="790"/>
      <c r="TKP16" s="790"/>
      <c r="TKQ16" s="790"/>
      <c r="TKR16" s="790"/>
      <c r="TKS16" s="790"/>
      <c r="TKT16" s="790"/>
      <c r="TKU16" s="790"/>
      <c r="TKV16" s="790"/>
      <c r="TKW16" s="790"/>
      <c r="TKX16" s="790"/>
      <c r="TKY16" s="790"/>
      <c r="TKZ16" s="790"/>
      <c r="TLA16" s="790"/>
      <c r="TLB16" s="790"/>
      <c r="TLC16" s="790"/>
      <c r="TLD16" s="790"/>
      <c r="TLE16" s="790"/>
      <c r="TLF16" s="790"/>
      <c r="TLG16" s="790"/>
      <c r="TLH16" s="790"/>
      <c r="TLI16" s="790"/>
      <c r="TLJ16" s="790"/>
      <c r="TLK16" s="790"/>
      <c r="TLL16" s="790"/>
      <c r="TLM16" s="790"/>
      <c r="TLN16" s="790"/>
      <c r="TLO16" s="790"/>
      <c r="TLP16" s="790"/>
      <c r="TLQ16" s="790"/>
      <c r="TLR16" s="790"/>
      <c r="TLS16" s="790"/>
      <c r="TLT16" s="790"/>
      <c r="TLU16" s="790"/>
      <c r="TLV16" s="790"/>
      <c r="TLW16" s="790"/>
      <c r="TLX16" s="790"/>
      <c r="TLY16" s="790"/>
      <c r="TLZ16" s="790"/>
      <c r="TMA16" s="790"/>
      <c r="TMB16" s="790"/>
      <c r="TMC16" s="790"/>
      <c r="TMD16" s="790"/>
      <c r="TME16" s="790"/>
      <c r="TMF16" s="790"/>
      <c r="TMG16" s="790"/>
      <c r="TMH16" s="790"/>
      <c r="TMI16" s="790"/>
      <c r="TMJ16" s="790"/>
      <c r="TMK16" s="790"/>
      <c r="TML16" s="790"/>
      <c r="TMM16" s="790"/>
      <c r="TMN16" s="790"/>
      <c r="TMO16" s="790"/>
      <c r="TMP16" s="790"/>
      <c r="TMQ16" s="790"/>
      <c r="TMR16" s="790"/>
      <c r="TMS16" s="790"/>
      <c r="TMT16" s="790"/>
      <c r="TMU16" s="790"/>
      <c r="TMV16" s="790"/>
      <c r="TMW16" s="790"/>
      <c r="TMX16" s="790"/>
      <c r="TMY16" s="790"/>
      <c r="TMZ16" s="790"/>
      <c r="TNA16" s="790"/>
      <c r="TNB16" s="790"/>
      <c r="TNC16" s="790"/>
      <c r="TND16" s="790"/>
      <c r="TNE16" s="790"/>
      <c r="TNF16" s="790"/>
      <c r="TNG16" s="790"/>
      <c r="TNH16" s="790"/>
      <c r="TNI16" s="790"/>
      <c r="TNJ16" s="790"/>
      <c r="TNK16" s="790"/>
      <c r="TNL16" s="790"/>
      <c r="TNM16" s="790"/>
      <c r="TNN16" s="790"/>
      <c r="TNO16" s="790"/>
      <c r="TNP16" s="790"/>
      <c r="TNQ16" s="790"/>
      <c r="TNR16" s="790"/>
      <c r="TNS16" s="790"/>
      <c r="TNT16" s="790"/>
      <c r="TNU16" s="790"/>
      <c r="TNV16" s="790"/>
      <c r="TNW16" s="790"/>
      <c r="TNX16" s="790"/>
      <c r="TNY16" s="790"/>
      <c r="TNZ16" s="790"/>
      <c r="TOA16" s="790"/>
      <c r="TOB16" s="790"/>
      <c r="TOC16" s="790"/>
      <c r="TOD16" s="790"/>
      <c r="TOE16" s="790"/>
      <c r="TOF16" s="790"/>
      <c r="TOG16" s="790"/>
      <c r="TOH16" s="790"/>
      <c r="TOI16" s="790"/>
      <c r="TOJ16" s="790"/>
      <c r="TOK16" s="790"/>
      <c r="TOL16" s="790"/>
      <c r="TOM16" s="790"/>
      <c r="TON16" s="790"/>
      <c r="TOO16" s="790"/>
      <c r="TOP16" s="790"/>
      <c r="TOQ16" s="790"/>
      <c r="TOR16" s="790"/>
      <c r="TOS16" s="790"/>
      <c r="TOT16" s="790"/>
      <c r="TOU16" s="790"/>
      <c r="TOV16" s="790"/>
      <c r="TOW16" s="790"/>
      <c r="TOX16" s="790"/>
      <c r="TOY16" s="790"/>
      <c r="TOZ16" s="790"/>
      <c r="TPA16" s="790"/>
      <c r="TPB16" s="790"/>
      <c r="TPC16" s="790"/>
      <c r="TPD16" s="790"/>
      <c r="TPE16" s="790"/>
      <c r="TPF16" s="790"/>
      <c r="TPG16" s="790"/>
      <c r="TPH16" s="790"/>
      <c r="TPI16" s="790"/>
      <c r="TPJ16" s="790"/>
      <c r="TPK16" s="790"/>
      <c r="TPL16" s="790"/>
      <c r="TPM16" s="790"/>
      <c r="TPN16" s="790"/>
      <c r="TPO16" s="790"/>
      <c r="TPP16" s="790"/>
      <c r="TPQ16" s="790"/>
      <c r="TPR16" s="790"/>
      <c r="TPS16" s="790"/>
      <c r="TPT16" s="790"/>
      <c r="TPU16" s="790"/>
      <c r="TPV16" s="790"/>
      <c r="TPW16" s="790"/>
      <c r="TPX16" s="790"/>
      <c r="TPY16" s="790"/>
      <c r="TPZ16" s="790"/>
      <c r="TQA16" s="790"/>
      <c r="TQB16" s="790"/>
      <c r="TQC16" s="790"/>
      <c r="TQD16" s="790"/>
      <c r="TQE16" s="790"/>
      <c r="TQF16" s="790"/>
      <c r="TQG16" s="790"/>
      <c r="TQH16" s="790"/>
      <c r="TQI16" s="790"/>
      <c r="TQJ16" s="790"/>
      <c r="TQK16" s="790"/>
      <c r="TQL16" s="790"/>
      <c r="TQM16" s="790"/>
      <c r="TQN16" s="790"/>
      <c r="TQO16" s="790"/>
      <c r="TQP16" s="790"/>
      <c r="TQQ16" s="790"/>
      <c r="TQR16" s="790"/>
      <c r="TQS16" s="790"/>
      <c r="TQT16" s="790"/>
      <c r="TQU16" s="790"/>
      <c r="TQV16" s="790"/>
      <c r="TQW16" s="790"/>
      <c r="TQX16" s="790"/>
      <c r="TQY16" s="790"/>
      <c r="TQZ16" s="790"/>
      <c r="TRA16" s="790"/>
      <c r="TRB16" s="790"/>
      <c r="TRC16" s="790"/>
      <c r="TRD16" s="790"/>
      <c r="TRE16" s="790"/>
      <c r="TRF16" s="790"/>
      <c r="TRG16" s="790"/>
      <c r="TRH16" s="790"/>
      <c r="TRI16" s="790"/>
      <c r="TRJ16" s="790"/>
      <c r="TRK16" s="790"/>
      <c r="TRL16" s="790"/>
      <c r="TRM16" s="790"/>
      <c r="TRN16" s="790"/>
      <c r="TRO16" s="790"/>
      <c r="TRP16" s="790"/>
      <c r="TRQ16" s="790"/>
      <c r="TRR16" s="790"/>
      <c r="TRS16" s="790"/>
      <c r="TRT16" s="790"/>
      <c r="TRU16" s="790"/>
      <c r="TRV16" s="790"/>
      <c r="TRW16" s="790"/>
      <c r="TRX16" s="790"/>
      <c r="TRY16" s="790"/>
      <c r="TRZ16" s="790"/>
      <c r="TSA16" s="790"/>
      <c r="TSB16" s="790"/>
      <c r="TSC16" s="790"/>
      <c r="TSD16" s="790"/>
      <c r="TSE16" s="790"/>
      <c r="TSF16" s="790"/>
      <c r="TSG16" s="790"/>
      <c r="TSH16" s="790"/>
      <c r="TSI16" s="790"/>
      <c r="TSJ16" s="790"/>
      <c r="TSK16" s="790"/>
      <c r="TSL16" s="790"/>
      <c r="TSM16" s="790"/>
      <c r="TSN16" s="790"/>
      <c r="TSO16" s="790"/>
      <c r="TSP16" s="790"/>
      <c r="TSQ16" s="790"/>
      <c r="TSR16" s="790"/>
      <c r="TSS16" s="790"/>
      <c r="TST16" s="790"/>
      <c r="TSU16" s="790"/>
      <c r="TSV16" s="790"/>
      <c r="TSW16" s="790"/>
      <c r="TSX16" s="790"/>
      <c r="TSY16" s="790"/>
      <c r="TSZ16" s="790"/>
      <c r="TTA16" s="790"/>
      <c r="TTB16" s="790"/>
      <c r="TTC16" s="790"/>
      <c r="TTD16" s="790"/>
      <c r="TTE16" s="790"/>
      <c r="TTF16" s="790"/>
      <c r="TTG16" s="790"/>
      <c r="TTH16" s="790"/>
      <c r="TTI16" s="790"/>
      <c r="TTJ16" s="790"/>
      <c r="TTK16" s="790"/>
      <c r="TTL16" s="790"/>
      <c r="TTM16" s="790"/>
      <c r="TTN16" s="790"/>
      <c r="TTO16" s="790"/>
      <c r="TTP16" s="790"/>
      <c r="TTQ16" s="790"/>
      <c r="TTR16" s="790"/>
      <c r="TTS16" s="790"/>
      <c r="TTT16" s="790"/>
      <c r="TTU16" s="790"/>
      <c r="TTV16" s="790"/>
      <c r="TTW16" s="790"/>
      <c r="TTX16" s="790"/>
      <c r="TTY16" s="790"/>
      <c r="TTZ16" s="790"/>
      <c r="TUA16" s="790"/>
      <c r="TUB16" s="790"/>
      <c r="TUC16" s="790"/>
      <c r="TUD16" s="790"/>
      <c r="TUE16" s="790"/>
      <c r="TUF16" s="790"/>
      <c r="TUG16" s="790"/>
      <c r="TUH16" s="790"/>
      <c r="TUI16" s="790"/>
      <c r="TUJ16" s="790"/>
      <c r="TUK16" s="790"/>
      <c r="TUL16" s="790"/>
      <c r="TUM16" s="790"/>
      <c r="TUN16" s="790"/>
      <c r="TUO16" s="790"/>
      <c r="TUP16" s="790"/>
      <c r="TUQ16" s="790"/>
      <c r="TUR16" s="790"/>
      <c r="TUS16" s="790"/>
      <c r="TUT16" s="790"/>
      <c r="TUU16" s="790"/>
      <c r="TUV16" s="790"/>
      <c r="TUW16" s="790"/>
      <c r="TUX16" s="790"/>
      <c r="TUY16" s="790"/>
      <c r="TUZ16" s="790"/>
      <c r="TVA16" s="790"/>
      <c r="TVB16" s="790"/>
      <c r="TVC16" s="790"/>
      <c r="TVD16" s="790"/>
      <c r="TVE16" s="790"/>
      <c r="TVF16" s="790"/>
      <c r="TVG16" s="790"/>
      <c r="TVH16" s="790"/>
      <c r="TVI16" s="790"/>
      <c r="TVJ16" s="790"/>
      <c r="TVK16" s="790"/>
      <c r="TVL16" s="790"/>
      <c r="TVM16" s="790"/>
      <c r="TVN16" s="790"/>
      <c r="TVO16" s="790"/>
      <c r="TVP16" s="790"/>
      <c r="TVQ16" s="790"/>
      <c r="TVR16" s="790"/>
      <c r="TVS16" s="790"/>
      <c r="TVT16" s="790"/>
      <c r="TVU16" s="790"/>
      <c r="TVV16" s="790"/>
      <c r="TVW16" s="790"/>
      <c r="TVX16" s="790"/>
      <c r="TVY16" s="790"/>
      <c r="TVZ16" s="790"/>
      <c r="TWA16" s="790"/>
      <c r="TWB16" s="790"/>
      <c r="TWC16" s="790"/>
      <c r="TWD16" s="790"/>
      <c r="TWE16" s="790"/>
      <c r="TWF16" s="790"/>
      <c r="TWG16" s="790"/>
      <c r="TWH16" s="790"/>
      <c r="TWI16" s="790"/>
      <c r="TWJ16" s="790"/>
      <c r="TWK16" s="790"/>
      <c r="TWL16" s="790"/>
      <c r="TWM16" s="790"/>
      <c r="TWN16" s="790"/>
      <c r="TWO16" s="790"/>
      <c r="TWP16" s="790"/>
      <c r="TWQ16" s="790"/>
      <c r="TWR16" s="790"/>
      <c r="TWS16" s="790"/>
      <c r="TWT16" s="790"/>
      <c r="TWU16" s="790"/>
      <c r="TWV16" s="790"/>
      <c r="TWW16" s="790"/>
      <c r="TWX16" s="790"/>
      <c r="TWY16" s="790"/>
      <c r="TWZ16" s="790"/>
      <c r="TXA16" s="790"/>
      <c r="TXB16" s="790"/>
      <c r="TXC16" s="790"/>
      <c r="TXD16" s="790"/>
      <c r="TXE16" s="790"/>
      <c r="TXF16" s="790"/>
      <c r="TXG16" s="790"/>
      <c r="TXH16" s="790"/>
      <c r="TXI16" s="790"/>
      <c r="TXJ16" s="790"/>
      <c r="TXK16" s="790"/>
      <c r="TXL16" s="790"/>
      <c r="TXM16" s="790"/>
      <c r="TXN16" s="790"/>
      <c r="TXO16" s="790"/>
      <c r="TXP16" s="790"/>
      <c r="TXQ16" s="790"/>
      <c r="TXR16" s="790"/>
      <c r="TXS16" s="790"/>
      <c r="TXT16" s="790"/>
      <c r="TXU16" s="790"/>
      <c r="TXV16" s="790"/>
      <c r="TXW16" s="790"/>
      <c r="TXX16" s="790"/>
      <c r="TXY16" s="790"/>
      <c r="TXZ16" s="790"/>
      <c r="TYA16" s="790"/>
      <c r="TYB16" s="790"/>
      <c r="TYC16" s="790"/>
      <c r="TYD16" s="790"/>
      <c r="TYE16" s="790"/>
      <c r="TYF16" s="790"/>
      <c r="TYG16" s="790"/>
      <c r="TYH16" s="790"/>
      <c r="TYI16" s="790"/>
      <c r="TYJ16" s="790"/>
      <c r="TYK16" s="790"/>
      <c r="TYL16" s="790"/>
      <c r="TYM16" s="790"/>
      <c r="TYN16" s="790"/>
      <c r="TYO16" s="790"/>
      <c r="TYP16" s="790"/>
      <c r="TYQ16" s="790"/>
      <c r="TYR16" s="790"/>
      <c r="TYS16" s="790"/>
      <c r="TYT16" s="790"/>
      <c r="TYU16" s="790"/>
      <c r="TYV16" s="790"/>
      <c r="TYW16" s="790"/>
      <c r="TYX16" s="790"/>
      <c r="TYY16" s="790"/>
      <c r="TYZ16" s="790"/>
      <c r="TZA16" s="790"/>
      <c r="TZB16" s="790"/>
      <c r="TZC16" s="790"/>
      <c r="TZD16" s="790"/>
      <c r="TZE16" s="790"/>
      <c r="TZF16" s="790"/>
      <c r="TZG16" s="790"/>
      <c r="TZH16" s="790"/>
      <c r="TZI16" s="790"/>
      <c r="TZJ16" s="790"/>
      <c r="TZK16" s="790"/>
      <c r="TZL16" s="790"/>
      <c r="TZM16" s="790"/>
      <c r="TZN16" s="790"/>
      <c r="TZO16" s="790"/>
      <c r="TZP16" s="790"/>
      <c r="TZQ16" s="790"/>
      <c r="TZR16" s="790"/>
      <c r="TZS16" s="790"/>
      <c r="TZT16" s="790"/>
      <c r="TZU16" s="790"/>
      <c r="TZV16" s="790"/>
      <c r="TZW16" s="790"/>
      <c r="TZX16" s="790"/>
      <c r="TZY16" s="790"/>
      <c r="TZZ16" s="790"/>
      <c r="UAA16" s="790"/>
      <c r="UAB16" s="790"/>
      <c r="UAC16" s="790"/>
      <c r="UAD16" s="790"/>
      <c r="UAE16" s="790"/>
      <c r="UAF16" s="790"/>
      <c r="UAG16" s="790"/>
      <c r="UAH16" s="790"/>
      <c r="UAI16" s="790"/>
      <c r="UAJ16" s="790"/>
      <c r="UAK16" s="790"/>
      <c r="UAL16" s="790"/>
      <c r="UAM16" s="790"/>
      <c r="UAN16" s="790"/>
      <c r="UAO16" s="790"/>
      <c r="UAP16" s="790"/>
      <c r="UAQ16" s="790"/>
      <c r="UAR16" s="790"/>
      <c r="UAS16" s="790"/>
      <c r="UAT16" s="790"/>
      <c r="UAU16" s="790"/>
      <c r="UAV16" s="790"/>
      <c r="UAW16" s="790"/>
      <c r="UAX16" s="790"/>
      <c r="UAY16" s="790"/>
      <c r="UAZ16" s="790"/>
      <c r="UBA16" s="790"/>
      <c r="UBB16" s="790"/>
      <c r="UBC16" s="790"/>
      <c r="UBD16" s="790"/>
      <c r="UBE16" s="790"/>
      <c r="UBF16" s="790"/>
      <c r="UBG16" s="790"/>
      <c r="UBH16" s="790"/>
      <c r="UBI16" s="790"/>
      <c r="UBJ16" s="790"/>
      <c r="UBK16" s="790"/>
      <c r="UBL16" s="790"/>
      <c r="UBM16" s="790"/>
      <c r="UBN16" s="790"/>
      <c r="UBO16" s="790"/>
      <c r="UBP16" s="790"/>
      <c r="UBQ16" s="790"/>
      <c r="UBR16" s="790"/>
      <c r="UBS16" s="790"/>
      <c r="UBT16" s="790"/>
      <c r="UBU16" s="790"/>
      <c r="UBV16" s="790"/>
      <c r="UBW16" s="790"/>
      <c r="UBX16" s="790"/>
      <c r="UBY16" s="790"/>
      <c r="UBZ16" s="790"/>
      <c r="UCA16" s="790"/>
      <c r="UCB16" s="790"/>
      <c r="UCC16" s="790"/>
      <c r="UCD16" s="790"/>
      <c r="UCE16" s="790"/>
      <c r="UCF16" s="790"/>
      <c r="UCG16" s="790"/>
      <c r="UCH16" s="790"/>
      <c r="UCI16" s="790"/>
      <c r="UCJ16" s="790"/>
      <c r="UCK16" s="790"/>
      <c r="UCL16" s="790"/>
      <c r="UCM16" s="790"/>
      <c r="UCN16" s="790"/>
      <c r="UCO16" s="790"/>
      <c r="UCP16" s="790"/>
      <c r="UCQ16" s="790"/>
      <c r="UCR16" s="790"/>
      <c r="UCS16" s="790"/>
      <c r="UCT16" s="790"/>
      <c r="UCU16" s="790"/>
      <c r="UCV16" s="790"/>
      <c r="UCW16" s="790"/>
      <c r="UCX16" s="790"/>
      <c r="UCY16" s="790"/>
      <c r="UCZ16" s="790"/>
      <c r="UDA16" s="790"/>
      <c r="UDB16" s="790"/>
      <c r="UDC16" s="790"/>
      <c r="UDD16" s="790"/>
      <c r="UDE16" s="790"/>
      <c r="UDF16" s="790"/>
      <c r="UDG16" s="790"/>
      <c r="UDH16" s="790"/>
      <c r="UDI16" s="790"/>
      <c r="UDJ16" s="790"/>
      <c r="UDK16" s="790"/>
      <c r="UDL16" s="790"/>
      <c r="UDM16" s="790"/>
      <c r="UDN16" s="790"/>
      <c r="UDO16" s="790"/>
      <c r="UDP16" s="790"/>
      <c r="UDQ16" s="790"/>
      <c r="UDR16" s="790"/>
      <c r="UDS16" s="790"/>
      <c r="UDT16" s="790"/>
      <c r="UDU16" s="790"/>
      <c r="UDV16" s="790"/>
      <c r="UDW16" s="790"/>
      <c r="UDX16" s="790"/>
      <c r="UDY16" s="790"/>
      <c r="UDZ16" s="790"/>
      <c r="UEA16" s="790"/>
      <c r="UEB16" s="790"/>
      <c r="UEC16" s="790"/>
      <c r="UED16" s="790"/>
      <c r="UEE16" s="790"/>
      <c r="UEF16" s="790"/>
      <c r="UEG16" s="790"/>
      <c r="UEH16" s="790"/>
      <c r="UEI16" s="790"/>
      <c r="UEJ16" s="790"/>
      <c r="UEK16" s="790"/>
      <c r="UEL16" s="790"/>
      <c r="UEM16" s="790"/>
      <c r="UEN16" s="790"/>
      <c r="UEO16" s="790"/>
      <c r="UEP16" s="790"/>
      <c r="UEQ16" s="790"/>
      <c r="UER16" s="790"/>
      <c r="UES16" s="790"/>
      <c r="UET16" s="790"/>
      <c r="UEU16" s="790"/>
      <c r="UEV16" s="790"/>
      <c r="UEW16" s="790"/>
      <c r="UEX16" s="790"/>
      <c r="UEY16" s="790"/>
      <c r="UEZ16" s="790"/>
      <c r="UFA16" s="790"/>
      <c r="UFB16" s="790"/>
      <c r="UFC16" s="790"/>
      <c r="UFD16" s="790"/>
      <c r="UFE16" s="790"/>
      <c r="UFF16" s="790"/>
      <c r="UFG16" s="790"/>
      <c r="UFH16" s="790"/>
      <c r="UFI16" s="790"/>
      <c r="UFJ16" s="790"/>
      <c r="UFK16" s="790"/>
      <c r="UFL16" s="790"/>
      <c r="UFM16" s="790"/>
      <c r="UFN16" s="790"/>
      <c r="UFO16" s="790"/>
      <c r="UFP16" s="790"/>
      <c r="UFQ16" s="790"/>
      <c r="UFR16" s="790"/>
      <c r="UFS16" s="790"/>
      <c r="UFT16" s="790"/>
      <c r="UFU16" s="790"/>
      <c r="UFV16" s="790"/>
      <c r="UFW16" s="790"/>
      <c r="UFX16" s="790"/>
      <c r="UFY16" s="790"/>
      <c r="UFZ16" s="790"/>
      <c r="UGA16" s="790"/>
      <c r="UGB16" s="790"/>
      <c r="UGC16" s="790"/>
      <c r="UGD16" s="790"/>
      <c r="UGE16" s="790"/>
      <c r="UGF16" s="790"/>
      <c r="UGG16" s="790"/>
      <c r="UGH16" s="790"/>
      <c r="UGI16" s="790"/>
      <c r="UGJ16" s="790"/>
      <c r="UGK16" s="790"/>
      <c r="UGL16" s="790"/>
      <c r="UGM16" s="790"/>
      <c r="UGN16" s="790"/>
      <c r="UGO16" s="790"/>
      <c r="UGP16" s="790"/>
      <c r="UGQ16" s="790"/>
      <c r="UGR16" s="790"/>
      <c r="UGS16" s="790"/>
      <c r="UGT16" s="790"/>
      <c r="UGU16" s="790"/>
      <c r="UGV16" s="790"/>
      <c r="UGW16" s="790"/>
      <c r="UGX16" s="790"/>
      <c r="UGY16" s="790"/>
      <c r="UGZ16" s="790"/>
      <c r="UHA16" s="790"/>
      <c r="UHB16" s="790"/>
      <c r="UHC16" s="790"/>
      <c r="UHD16" s="790"/>
      <c r="UHE16" s="790"/>
      <c r="UHF16" s="790"/>
      <c r="UHG16" s="790"/>
      <c r="UHH16" s="790"/>
      <c r="UHI16" s="790"/>
      <c r="UHJ16" s="790"/>
      <c r="UHK16" s="790"/>
      <c r="UHL16" s="790"/>
      <c r="UHM16" s="790"/>
      <c r="UHN16" s="790"/>
      <c r="UHO16" s="790"/>
      <c r="UHP16" s="790"/>
      <c r="UHQ16" s="790"/>
      <c r="UHR16" s="790"/>
      <c r="UHS16" s="790"/>
      <c r="UHT16" s="790"/>
      <c r="UHU16" s="790"/>
      <c r="UHV16" s="790"/>
      <c r="UHW16" s="790"/>
      <c r="UHX16" s="790"/>
      <c r="UHY16" s="790"/>
      <c r="UHZ16" s="790"/>
      <c r="UIA16" s="790"/>
      <c r="UIB16" s="790"/>
      <c r="UIC16" s="790"/>
      <c r="UID16" s="790"/>
      <c r="UIE16" s="790"/>
      <c r="UIF16" s="790"/>
      <c r="UIG16" s="790"/>
      <c r="UIH16" s="790"/>
      <c r="UII16" s="790"/>
      <c r="UIJ16" s="790"/>
      <c r="UIK16" s="790"/>
      <c r="UIL16" s="790"/>
      <c r="UIM16" s="790"/>
      <c r="UIN16" s="790"/>
      <c r="UIO16" s="790"/>
      <c r="UIP16" s="790"/>
      <c r="UIQ16" s="790"/>
      <c r="UIR16" s="790"/>
      <c r="UIS16" s="790"/>
      <c r="UIT16" s="790"/>
      <c r="UIU16" s="790"/>
      <c r="UIV16" s="790"/>
      <c r="UIW16" s="790"/>
      <c r="UIX16" s="790"/>
      <c r="UIY16" s="790"/>
      <c r="UIZ16" s="790"/>
      <c r="UJA16" s="790"/>
      <c r="UJB16" s="790"/>
      <c r="UJC16" s="790"/>
      <c r="UJD16" s="790"/>
      <c r="UJE16" s="790"/>
      <c r="UJF16" s="790"/>
      <c r="UJG16" s="790"/>
      <c r="UJH16" s="790"/>
      <c r="UJI16" s="790"/>
      <c r="UJJ16" s="790"/>
      <c r="UJK16" s="790"/>
      <c r="UJL16" s="790"/>
      <c r="UJM16" s="790"/>
      <c r="UJN16" s="790"/>
      <c r="UJO16" s="790"/>
      <c r="UJP16" s="790"/>
      <c r="UJQ16" s="790"/>
      <c r="UJR16" s="790"/>
      <c r="UJS16" s="790"/>
      <c r="UJT16" s="790"/>
      <c r="UJU16" s="790"/>
      <c r="UJV16" s="790"/>
      <c r="UJW16" s="790"/>
      <c r="UJX16" s="790"/>
      <c r="UJY16" s="790"/>
      <c r="UJZ16" s="790"/>
      <c r="UKA16" s="790"/>
      <c r="UKB16" s="790"/>
      <c r="UKC16" s="790"/>
      <c r="UKD16" s="790"/>
      <c r="UKE16" s="790"/>
      <c r="UKF16" s="790"/>
      <c r="UKG16" s="790"/>
      <c r="UKH16" s="790"/>
      <c r="UKI16" s="790"/>
      <c r="UKJ16" s="790"/>
      <c r="UKK16" s="790"/>
      <c r="UKL16" s="790"/>
      <c r="UKM16" s="790"/>
      <c r="UKN16" s="790"/>
      <c r="UKO16" s="790"/>
      <c r="UKP16" s="790"/>
      <c r="UKQ16" s="790"/>
      <c r="UKR16" s="790"/>
      <c r="UKS16" s="790"/>
      <c r="UKT16" s="790"/>
      <c r="UKU16" s="790"/>
      <c r="UKV16" s="790"/>
      <c r="UKW16" s="790"/>
      <c r="UKX16" s="790"/>
      <c r="UKY16" s="790"/>
      <c r="UKZ16" s="790"/>
      <c r="ULA16" s="790"/>
      <c r="ULB16" s="790"/>
      <c r="ULC16" s="790"/>
      <c r="ULD16" s="790"/>
      <c r="ULE16" s="790"/>
      <c r="ULF16" s="790"/>
      <c r="ULG16" s="790"/>
      <c r="ULH16" s="790"/>
      <c r="ULI16" s="790"/>
      <c r="ULJ16" s="790"/>
      <c r="ULK16" s="790"/>
      <c r="ULL16" s="790"/>
      <c r="ULM16" s="790"/>
      <c r="ULN16" s="790"/>
      <c r="ULO16" s="790"/>
      <c r="ULP16" s="790"/>
      <c r="ULQ16" s="790"/>
      <c r="ULR16" s="790"/>
      <c r="ULS16" s="790"/>
      <c r="ULT16" s="790"/>
      <c r="ULU16" s="790"/>
      <c r="ULV16" s="790"/>
      <c r="ULW16" s="790"/>
      <c r="ULX16" s="790"/>
      <c r="ULY16" s="790"/>
      <c r="ULZ16" s="790"/>
      <c r="UMA16" s="790"/>
      <c r="UMB16" s="790"/>
      <c r="UMC16" s="790"/>
      <c r="UMD16" s="790"/>
      <c r="UME16" s="790"/>
      <c r="UMF16" s="790"/>
      <c r="UMG16" s="790"/>
      <c r="UMH16" s="790"/>
      <c r="UMI16" s="790"/>
      <c r="UMJ16" s="790"/>
      <c r="UMK16" s="790"/>
      <c r="UML16" s="790"/>
      <c r="UMM16" s="790"/>
      <c r="UMN16" s="790"/>
      <c r="UMO16" s="790"/>
      <c r="UMP16" s="790"/>
      <c r="UMQ16" s="790"/>
      <c r="UMR16" s="790"/>
      <c r="UMS16" s="790"/>
      <c r="UMT16" s="790"/>
      <c r="UMU16" s="790"/>
      <c r="UMV16" s="790"/>
      <c r="UMW16" s="790"/>
      <c r="UMX16" s="790"/>
      <c r="UMY16" s="790"/>
      <c r="UMZ16" s="790"/>
      <c r="UNA16" s="790"/>
      <c r="UNB16" s="790"/>
      <c r="UNC16" s="790"/>
      <c r="UND16" s="790"/>
      <c r="UNE16" s="790"/>
      <c r="UNF16" s="790"/>
      <c r="UNG16" s="790"/>
      <c r="UNH16" s="790"/>
      <c r="UNI16" s="790"/>
      <c r="UNJ16" s="790"/>
      <c r="UNK16" s="790"/>
      <c r="UNL16" s="790"/>
      <c r="UNM16" s="790"/>
      <c r="UNN16" s="790"/>
      <c r="UNO16" s="790"/>
      <c r="UNP16" s="790"/>
      <c r="UNQ16" s="790"/>
      <c r="UNR16" s="790"/>
      <c r="UNS16" s="790"/>
      <c r="UNT16" s="790"/>
      <c r="UNU16" s="790"/>
      <c r="UNV16" s="790"/>
      <c r="UNW16" s="790"/>
      <c r="UNX16" s="790"/>
      <c r="UNY16" s="790"/>
      <c r="UNZ16" s="790"/>
      <c r="UOA16" s="790"/>
      <c r="UOB16" s="790"/>
      <c r="UOC16" s="790"/>
      <c r="UOD16" s="790"/>
      <c r="UOE16" s="790"/>
      <c r="UOF16" s="790"/>
      <c r="UOG16" s="790"/>
      <c r="UOH16" s="790"/>
      <c r="UOI16" s="790"/>
      <c r="UOJ16" s="790"/>
      <c r="UOK16" s="790"/>
      <c r="UOL16" s="790"/>
      <c r="UOM16" s="790"/>
      <c r="UON16" s="790"/>
      <c r="UOO16" s="790"/>
      <c r="UOP16" s="790"/>
      <c r="UOQ16" s="790"/>
      <c r="UOR16" s="790"/>
      <c r="UOS16" s="790"/>
      <c r="UOT16" s="790"/>
      <c r="UOU16" s="790"/>
      <c r="UOV16" s="790"/>
      <c r="UOW16" s="790"/>
      <c r="UOX16" s="790"/>
      <c r="UOY16" s="790"/>
      <c r="UOZ16" s="790"/>
      <c r="UPA16" s="790"/>
      <c r="UPB16" s="790"/>
      <c r="UPC16" s="790"/>
      <c r="UPD16" s="790"/>
      <c r="UPE16" s="790"/>
      <c r="UPF16" s="790"/>
      <c r="UPG16" s="790"/>
      <c r="UPH16" s="790"/>
      <c r="UPI16" s="790"/>
      <c r="UPJ16" s="790"/>
      <c r="UPK16" s="790"/>
      <c r="UPL16" s="790"/>
      <c r="UPM16" s="790"/>
      <c r="UPN16" s="790"/>
      <c r="UPO16" s="790"/>
      <c r="UPP16" s="790"/>
      <c r="UPQ16" s="790"/>
      <c r="UPR16" s="790"/>
      <c r="UPS16" s="790"/>
      <c r="UPT16" s="790"/>
      <c r="UPU16" s="790"/>
      <c r="UPV16" s="790"/>
      <c r="UPW16" s="790"/>
      <c r="UPX16" s="790"/>
      <c r="UPY16" s="790"/>
      <c r="UPZ16" s="790"/>
      <c r="UQA16" s="790"/>
      <c r="UQB16" s="790"/>
      <c r="UQC16" s="790"/>
      <c r="UQD16" s="790"/>
      <c r="UQE16" s="790"/>
      <c r="UQF16" s="790"/>
      <c r="UQG16" s="790"/>
      <c r="UQH16" s="790"/>
      <c r="UQI16" s="790"/>
      <c r="UQJ16" s="790"/>
      <c r="UQK16" s="790"/>
      <c r="UQL16" s="790"/>
      <c r="UQM16" s="790"/>
      <c r="UQN16" s="790"/>
      <c r="UQO16" s="790"/>
      <c r="UQP16" s="790"/>
      <c r="UQQ16" s="790"/>
      <c r="UQR16" s="790"/>
      <c r="UQS16" s="790"/>
      <c r="UQT16" s="790"/>
      <c r="UQU16" s="790"/>
      <c r="UQV16" s="790"/>
      <c r="UQW16" s="790"/>
      <c r="UQX16" s="790"/>
      <c r="UQY16" s="790"/>
      <c r="UQZ16" s="790"/>
      <c r="URA16" s="790"/>
      <c r="URB16" s="790"/>
      <c r="URC16" s="790"/>
      <c r="URD16" s="790"/>
      <c r="URE16" s="790"/>
      <c r="URF16" s="790"/>
      <c r="URG16" s="790"/>
      <c r="URH16" s="790"/>
      <c r="URI16" s="790"/>
      <c r="URJ16" s="790"/>
      <c r="URK16" s="790"/>
      <c r="URL16" s="790"/>
      <c r="URM16" s="790"/>
      <c r="URN16" s="790"/>
      <c r="URO16" s="790"/>
      <c r="URP16" s="790"/>
      <c r="URQ16" s="790"/>
      <c r="URR16" s="790"/>
      <c r="URS16" s="790"/>
      <c r="URT16" s="790"/>
      <c r="URU16" s="790"/>
      <c r="URV16" s="790"/>
      <c r="URW16" s="790"/>
      <c r="URX16" s="790"/>
      <c r="URY16" s="790"/>
      <c r="URZ16" s="790"/>
      <c r="USA16" s="790"/>
      <c r="USB16" s="790"/>
      <c r="USC16" s="790"/>
      <c r="USD16" s="790"/>
      <c r="USE16" s="790"/>
      <c r="USF16" s="790"/>
      <c r="USG16" s="790"/>
      <c r="USH16" s="790"/>
      <c r="USI16" s="790"/>
      <c r="USJ16" s="790"/>
      <c r="USK16" s="790"/>
      <c r="USL16" s="790"/>
      <c r="USM16" s="790"/>
      <c r="USN16" s="790"/>
      <c r="USO16" s="790"/>
      <c r="USP16" s="790"/>
      <c r="USQ16" s="790"/>
      <c r="USR16" s="790"/>
      <c r="USS16" s="790"/>
      <c r="UST16" s="790"/>
      <c r="USU16" s="790"/>
      <c r="USV16" s="790"/>
      <c r="USW16" s="790"/>
      <c r="USX16" s="790"/>
      <c r="USY16" s="790"/>
      <c r="USZ16" s="790"/>
      <c r="UTA16" s="790"/>
      <c r="UTB16" s="790"/>
      <c r="UTC16" s="790"/>
      <c r="UTD16" s="790"/>
      <c r="UTE16" s="790"/>
      <c r="UTF16" s="790"/>
      <c r="UTG16" s="790"/>
      <c r="UTH16" s="790"/>
      <c r="UTI16" s="790"/>
      <c r="UTJ16" s="790"/>
      <c r="UTK16" s="790"/>
      <c r="UTL16" s="790"/>
      <c r="UTM16" s="790"/>
      <c r="UTN16" s="790"/>
      <c r="UTO16" s="790"/>
      <c r="UTP16" s="790"/>
      <c r="UTQ16" s="790"/>
      <c r="UTR16" s="790"/>
      <c r="UTS16" s="790"/>
      <c r="UTT16" s="790"/>
      <c r="UTU16" s="790"/>
      <c r="UTV16" s="790"/>
      <c r="UTW16" s="790"/>
      <c r="UTX16" s="790"/>
      <c r="UTY16" s="790"/>
      <c r="UTZ16" s="790"/>
      <c r="UUA16" s="790"/>
      <c r="UUB16" s="790"/>
      <c r="UUC16" s="790"/>
      <c r="UUD16" s="790"/>
      <c r="UUE16" s="790"/>
      <c r="UUF16" s="790"/>
      <c r="UUG16" s="790"/>
      <c r="UUH16" s="790"/>
      <c r="UUI16" s="790"/>
      <c r="UUJ16" s="790"/>
      <c r="UUK16" s="790"/>
      <c r="UUL16" s="790"/>
      <c r="UUM16" s="790"/>
      <c r="UUN16" s="790"/>
      <c r="UUO16" s="790"/>
      <c r="UUP16" s="790"/>
      <c r="UUQ16" s="790"/>
      <c r="UUR16" s="790"/>
      <c r="UUS16" s="790"/>
      <c r="UUT16" s="790"/>
      <c r="UUU16" s="790"/>
      <c r="UUV16" s="790"/>
      <c r="UUW16" s="790"/>
      <c r="UUX16" s="790"/>
      <c r="UUY16" s="790"/>
      <c r="UUZ16" s="790"/>
      <c r="UVA16" s="790"/>
      <c r="UVB16" s="790"/>
      <c r="UVC16" s="790"/>
      <c r="UVD16" s="790"/>
      <c r="UVE16" s="790"/>
      <c r="UVF16" s="790"/>
      <c r="UVG16" s="790"/>
      <c r="UVH16" s="790"/>
      <c r="UVI16" s="790"/>
      <c r="UVJ16" s="790"/>
      <c r="UVK16" s="790"/>
      <c r="UVL16" s="790"/>
      <c r="UVM16" s="790"/>
      <c r="UVN16" s="790"/>
      <c r="UVO16" s="790"/>
      <c r="UVP16" s="790"/>
      <c r="UVQ16" s="790"/>
      <c r="UVR16" s="790"/>
      <c r="UVS16" s="790"/>
      <c r="UVT16" s="790"/>
      <c r="UVU16" s="790"/>
      <c r="UVV16" s="790"/>
      <c r="UVW16" s="790"/>
      <c r="UVX16" s="790"/>
      <c r="UVY16" s="790"/>
      <c r="UVZ16" s="790"/>
      <c r="UWA16" s="790"/>
      <c r="UWB16" s="790"/>
      <c r="UWC16" s="790"/>
      <c r="UWD16" s="790"/>
      <c r="UWE16" s="790"/>
      <c r="UWF16" s="790"/>
      <c r="UWG16" s="790"/>
      <c r="UWH16" s="790"/>
      <c r="UWI16" s="790"/>
      <c r="UWJ16" s="790"/>
      <c r="UWK16" s="790"/>
      <c r="UWL16" s="790"/>
      <c r="UWM16" s="790"/>
      <c r="UWN16" s="790"/>
      <c r="UWO16" s="790"/>
      <c r="UWP16" s="790"/>
      <c r="UWQ16" s="790"/>
      <c r="UWR16" s="790"/>
      <c r="UWS16" s="790"/>
      <c r="UWT16" s="790"/>
      <c r="UWU16" s="790"/>
      <c r="UWV16" s="790"/>
      <c r="UWW16" s="790"/>
      <c r="UWX16" s="790"/>
      <c r="UWY16" s="790"/>
      <c r="UWZ16" s="790"/>
      <c r="UXA16" s="790"/>
      <c r="UXB16" s="790"/>
      <c r="UXC16" s="790"/>
      <c r="UXD16" s="790"/>
      <c r="UXE16" s="790"/>
      <c r="UXF16" s="790"/>
      <c r="UXG16" s="790"/>
      <c r="UXH16" s="790"/>
      <c r="UXI16" s="790"/>
      <c r="UXJ16" s="790"/>
      <c r="UXK16" s="790"/>
      <c r="UXL16" s="790"/>
      <c r="UXM16" s="790"/>
      <c r="UXN16" s="790"/>
      <c r="UXO16" s="790"/>
      <c r="UXP16" s="790"/>
      <c r="UXQ16" s="790"/>
      <c r="UXR16" s="790"/>
      <c r="UXS16" s="790"/>
      <c r="UXT16" s="790"/>
      <c r="UXU16" s="790"/>
      <c r="UXV16" s="790"/>
      <c r="UXW16" s="790"/>
      <c r="UXX16" s="790"/>
      <c r="UXY16" s="790"/>
      <c r="UXZ16" s="790"/>
      <c r="UYA16" s="790"/>
      <c r="UYB16" s="790"/>
      <c r="UYC16" s="790"/>
      <c r="UYD16" s="790"/>
      <c r="UYE16" s="790"/>
      <c r="UYF16" s="790"/>
      <c r="UYG16" s="790"/>
      <c r="UYH16" s="790"/>
      <c r="UYI16" s="790"/>
      <c r="UYJ16" s="790"/>
      <c r="UYK16" s="790"/>
      <c r="UYL16" s="790"/>
      <c r="UYM16" s="790"/>
      <c r="UYN16" s="790"/>
      <c r="UYO16" s="790"/>
      <c r="UYP16" s="790"/>
      <c r="UYQ16" s="790"/>
      <c r="UYR16" s="790"/>
      <c r="UYS16" s="790"/>
      <c r="UYT16" s="790"/>
      <c r="UYU16" s="790"/>
      <c r="UYV16" s="790"/>
      <c r="UYW16" s="790"/>
      <c r="UYX16" s="790"/>
      <c r="UYY16" s="790"/>
      <c r="UYZ16" s="790"/>
      <c r="UZA16" s="790"/>
      <c r="UZB16" s="790"/>
      <c r="UZC16" s="790"/>
      <c r="UZD16" s="790"/>
      <c r="UZE16" s="790"/>
      <c r="UZF16" s="790"/>
      <c r="UZG16" s="790"/>
      <c r="UZH16" s="790"/>
      <c r="UZI16" s="790"/>
      <c r="UZJ16" s="790"/>
      <c r="UZK16" s="790"/>
      <c r="UZL16" s="790"/>
      <c r="UZM16" s="790"/>
      <c r="UZN16" s="790"/>
      <c r="UZO16" s="790"/>
      <c r="UZP16" s="790"/>
      <c r="UZQ16" s="790"/>
      <c r="UZR16" s="790"/>
      <c r="UZS16" s="790"/>
      <c r="UZT16" s="790"/>
      <c r="UZU16" s="790"/>
      <c r="UZV16" s="790"/>
      <c r="UZW16" s="790"/>
      <c r="UZX16" s="790"/>
      <c r="UZY16" s="790"/>
      <c r="UZZ16" s="790"/>
      <c r="VAA16" s="790"/>
      <c r="VAB16" s="790"/>
      <c r="VAC16" s="790"/>
      <c r="VAD16" s="790"/>
      <c r="VAE16" s="790"/>
      <c r="VAF16" s="790"/>
      <c r="VAG16" s="790"/>
      <c r="VAH16" s="790"/>
      <c r="VAI16" s="790"/>
      <c r="VAJ16" s="790"/>
      <c r="VAK16" s="790"/>
      <c r="VAL16" s="790"/>
      <c r="VAM16" s="790"/>
      <c r="VAN16" s="790"/>
      <c r="VAO16" s="790"/>
      <c r="VAP16" s="790"/>
      <c r="VAQ16" s="790"/>
      <c r="VAR16" s="790"/>
      <c r="VAS16" s="790"/>
      <c r="VAT16" s="790"/>
      <c r="VAU16" s="790"/>
      <c r="VAV16" s="790"/>
      <c r="VAW16" s="790"/>
      <c r="VAX16" s="790"/>
      <c r="VAY16" s="790"/>
      <c r="VAZ16" s="790"/>
      <c r="VBA16" s="790"/>
      <c r="VBB16" s="790"/>
      <c r="VBC16" s="790"/>
      <c r="VBD16" s="790"/>
      <c r="VBE16" s="790"/>
      <c r="VBF16" s="790"/>
      <c r="VBG16" s="790"/>
      <c r="VBH16" s="790"/>
      <c r="VBI16" s="790"/>
      <c r="VBJ16" s="790"/>
      <c r="VBK16" s="790"/>
      <c r="VBL16" s="790"/>
      <c r="VBM16" s="790"/>
      <c r="VBN16" s="790"/>
      <c r="VBO16" s="790"/>
      <c r="VBP16" s="790"/>
      <c r="VBQ16" s="790"/>
      <c r="VBR16" s="790"/>
      <c r="VBS16" s="790"/>
      <c r="VBT16" s="790"/>
      <c r="VBU16" s="790"/>
      <c r="VBV16" s="790"/>
      <c r="VBW16" s="790"/>
      <c r="VBX16" s="790"/>
      <c r="VBY16" s="790"/>
      <c r="VBZ16" s="790"/>
      <c r="VCA16" s="790"/>
      <c r="VCB16" s="790"/>
      <c r="VCC16" s="790"/>
      <c r="VCD16" s="790"/>
      <c r="VCE16" s="790"/>
      <c r="VCF16" s="790"/>
      <c r="VCG16" s="790"/>
      <c r="VCH16" s="790"/>
      <c r="VCI16" s="790"/>
      <c r="VCJ16" s="790"/>
      <c r="VCK16" s="790"/>
      <c r="VCL16" s="790"/>
      <c r="VCM16" s="790"/>
      <c r="VCN16" s="790"/>
      <c r="VCO16" s="790"/>
      <c r="VCP16" s="790"/>
      <c r="VCQ16" s="790"/>
      <c r="VCR16" s="790"/>
      <c r="VCS16" s="790"/>
      <c r="VCT16" s="790"/>
      <c r="VCU16" s="790"/>
      <c r="VCV16" s="790"/>
      <c r="VCW16" s="790"/>
      <c r="VCX16" s="790"/>
      <c r="VCY16" s="790"/>
      <c r="VCZ16" s="790"/>
      <c r="VDA16" s="790"/>
      <c r="VDB16" s="790"/>
      <c r="VDC16" s="790"/>
      <c r="VDD16" s="790"/>
      <c r="VDE16" s="790"/>
      <c r="VDF16" s="790"/>
      <c r="VDG16" s="790"/>
      <c r="VDH16" s="790"/>
      <c r="VDI16" s="790"/>
      <c r="VDJ16" s="790"/>
      <c r="VDK16" s="790"/>
      <c r="VDL16" s="790"/>
      <c r="VDM16" s="790"/>
      <c r="VDN16" s="790"/>
      <c r="VDO16" s="790"/>
      <c r="VDP16" s="790"/>
      <c r="VDQ16" s="790"/>
      <c r="VDR16" s="790"/>
      <c r="VDS16" s="790"/>
      <c r="VDT16" s="790"/>
      <c r="VDU16" s="790"/>
      <c r="VDV16" s="790"/>
      <c r="VDW16" s="790"/>
      <c r="VDX16" s="790"/>
      <c r="VDY16" s="790"/>
      <c r="VDZ16" s="790"/>
      <c r="VEA16" s="790"/>
      <c r="VEB16" s="790"/>
      <c r="VEC16" s="790"/>
      <c r="VED16" s="790"/>
      <c r="VEE16" s="790"/>
      <c r="VEF16" s="790"/>
      <c r="VEG16" s="790"/>
      <c r="VEH16" s="790"/>
      <c r="VEI16" s="790"/>
      <c r="VEJ16" s="790"/>
      <c r="VEK16" s="790"/>
      <c r="VEL16" s="790"/>
      <c r="VEM16" s="790"/>
      <c r="VEN16" s="790"/>
      <c r="VEO16" s="790"/>
      <c r="VEP16" s="790"/>
      <c r="VEQ16" s="790"/>
      <c r="VER16" s="790"/>
      <c r="VES16" s="790"/>
      <c r="VET16" s="790"/>
      <c r="VEU16" s="790"/>
      <c r="VEV16" s="790"/>
      <c r="VEW16" s="790"/>
      <c r="VEX16" s="790"/>
      <c r="VEY16" s="790"/>
      <c r="VEZ16" s="790"/>
      <c r="VFA16" s="790"/>
      <c r="VFB16" s="790"/>
      <c r="VFC16" s="790"/>
      <c r="VFD16" s="790"/>
      <c r="VFE16" s="790"/>
      <c r="VFF16" s="790"/>
      <c r="VFG16" s="790"/>
      <c r="VFH16" s="790"/>
      <c r="VFI16" s="790"/>
      <c r="VFJ16" s="790"/>
      <c r="VFK16" s="790"/>
      <c r="VFL16" s="790"/>
      <c r="VFM16" s="790"/>
      <c r="VFN16" s="790"/>
      <c r="VFO16" s="790"/>
      <c r="VFP16" s="790"/>
      <c r="VFQ16" s="790"/>
      <c r="VFR16" s="790"/>
      <c r="VFS16" s="790"/>
      <c r="VFT16" s="790"/>
      <c r="VFU16" s="790"/>
      <c r="VFV16" s="790"/>
      <c r="VFW16" s="790"/>
      <c r="VFX16" s="790"/>
      <c r="VFY16" s="790"/>
      <c r="VFZ16" s="790"/>
      <c r="VGA16" s="790"/>
      <c r="VGB16" s="790"/>
      <c r="VGC16" s="790"/>
      <c r="VGD16" s="790"/>
      <c r="VGE16" s="790"/>
      <c r="VGF16" s="790"/>
      <c r="VGG16" s="790"/>
      <c r="VGH16" s="790"/>
      <c r="VGI16" s="790"/>
      <c r="VGJ16" s="790"/>
      <c r="VGK16" s="790"/>
      <c r="VGL16" s="790"/>
      <c r="VGM16" s="790"/>
      <c r="VGN16" s="790"/>
      <c r="VGO16" s="790"/>
      <c r="VGP16" s="790"/>
      <c r="VGQ16" s="790"/>
      <c r="VGR16" s="790"/>
      <c r="VGS16" s="790"/>
      <c r="VGT16" s="790"/>
      <c r="VGU16" s="790"/>
      <c r="VGV16" s="790"/>
      <c r="VGW16" s="790"/>
      <c r="VGX16" s="790"/>
      <c r="VGY16" s="790"/>
      <c r="VGZ16" s="790"/>
      <c r="VHA16" s="790"/>
      <c r="VHB16" s="790"/>
      <c r="VHC16" s="790"/>
      <c r="VHD16" s="790"/>
      <c r="VHE16" s="790"/>
      <c r="VHF16" s="790"/>
      <c r="VHG16" s="790"/>
      <c r="VHH16" s="790"/>
      <c r="VHI16" s="790"/>
      <c r="VHJ16" s="790"/>
      <c r="VHK16" s="790"/>
      <c r="VHL16" s="790"/>
      <c r="VHM16" s="790"/>
      <c r="VHN16" s="790"/>
      <c r="VHO16" s="790"/>
      <c r="VHP16" s="790"/>
      <c r="VHQ16" s="790"/>
      <c r="VHR16" s="790"/>
      <c r="VHS16" s="790"/>
      <c r="VHT16" s="790"/>
      <c r="VHU16" s="790"/>
      <c r="VHV16" s="790"/>
      <c r="VHW16" s="790"/>
      <c r="VHX16" s="790"/>
      <c r="VHY16" s="790"/>
      <c r="VHZ16" s="790"/>
      <c r="VIA16" s="790"/>
      <c r="VIB16" s="790"/>
      <c r="VIC16" s="790"/>
      <c r="VID16" s="790"/>
      <c r="VIE16" s="790"/>
      <c r="VIF16" s="790"/>
      <c r="VIG16" s="790"/>
      <c r="VIH16" s="790"/>
      <c r="VII16" s="790"/>
      <c r="VIJ16" s="790"/>
      <c r="VIK16" s="790"/>
      <c r="VIL16" s="790"/>
      <c r="VIM16" s="790"/>
      <c r="VIN16" s="790"/>
      <c r="VIO16" s="790"/>
      <c r="VIP16" s="790"/>
      <c r="VIQ16" s="790"/>
      <c r="VIR16" s="790"/>
      <c r="VIS16" s="790"/>
      <c r="VIT16" s="790"/>
      <c r="VIU16" s="790"/>
      <c r="VIV16" s="790"/>
      <c r="VIW16" s="790"/>
      <c r="VIX16" s="790"/>
      <c r="VIY16" s="790"/>
      <c r="VIZ16" s="790"/>
      <c r="VJA16" s="790"/>
      <c r="VJB16" s="790"/>
      <c r="VJC16" s="790"/>
      <c r="VJD16" s="790"/>
      <c r="VJE16" s="790"/>
      <c r="VJF16" s="790"/>
      <c r="VJG16" s="790"/>
      <c r="VJH16" s="790"/>
      <c r="VJI16" s="790"/>
      <c r="VJJ16" s="790"/>
      <c r="VJK16" s="790"/>
      <c r="VJL16" s="790"/>
      <c r="VJM16" s="790"/>
      <c r="VJN16" s="790"/>
      <c r="VJO16" s="790"/>
      <c r="VJP16" s="790"/>
      <c r="VJQ16" s="790"/>
      <c r="VJR16" s="790"/>
      <c r="VJS16" s="790"/>
      <c r="VJT16" s="790"/>
      <c r="VJU16" s="790"/>
      <c r="VJV16" s="790"/>
      <c r="VJW16" s="790"/>
      <c r="VJX16" s="790"/>
      <c r="VJY16" s="790"/>
      <c r="VJZ16" s="790"/>
      <c r="VKA16" s="790"/>
      <c r="VKB16" s="790"/>
      <c r="VKC16" s="790"/>
      <c r="VKD16" s="790"/>
      <c r="VKE16" s="790"/>
      <c r="VKF16" s="790"/>
      <c r="VKG16" s="790"/>
      <c r="VKH16" s="790"/>
      <c r="VKI16" s="790"/>
      <c r="VKJ16" s="790"/>
      <c r="VKK16" s="790"/>
      <c r="VKL16" s="790"/>
      <c r="VKM16" s="790"/>
      <c r="VKN16" s="790"/>
      <c r="VKO16" s="790"/>
      <c r="VKP16" s="790"/>
      <c r="VKQ16" s="790"/>
      <c r="VKR16" s="790"/>
      <c r="VKS16" s="790"/>
      <c r="VKT16" s="790"/>
      <c r="VKU16" s="790"/>
      <c r="VKV16" s="790"/>
      <c r="VKW16" s="790"/>
      <c r="VKX16" s="790"/>
      <c r="VKY16" s="790"/>
      <c r="VKZ16" s="790"/>
      <c r="VLA16" s="790"/>
      <c r="VLB16" s="790"/>
      <c r="VLC16" s="790"/>
      <c r="VLD16" s="790"/>
      <c r="VLE16" s="790"/>
      <c r="VLF16" s="790"/>
      <c r="VLG16" s="790"/>
      <c r="VLH16" s="790"/>
      <c r="VLI16" s="790"/>
      <c r="VLJ16" s="790"/>
      <c r="VLK16" s="790"/>
      <c r="VLL16" s="790"/>
      <c r="VLM16" s="790"/>
      <c r="VLN16" s="790"/>
      <c r="VLO16" s="790"/>
      <c r="VLP16" s="790"/>
      <c r="VLQ16" s="790"/>
      <c r="VLR16" s="790"/>
      <c r="VLS16" s="790"/>
      <c r="VLT16" s="790"/>
      <c r="VLU16" s="790"/>
      <c r="VLV16" s="790"/>
      <c r="VLW16" s="790"/>
      <c r="VLX16" s="790"/>
      <c r="VLY16" s="790"/>
      <c r="VLZ16" s="790"/>
      <c r="VMA16" s="790"/>
      <c r="VMB16" s="790"/>
      <c r="VMC16" s="790"/>
      <c r="VMD16" s="790"/>
      <c r="VME16" s="790"/>
      <c r="VMF16" s="790"/>
      <c r="VMG16" s="790"/>
      <c r="VMH16" s="790"/>
      <c r="VMI16" s="790"/>
      <c r="VMJ16" s="790"/>
      <c r="VMK16" s="790"/>
      <c r="VML16" s="790"/>
      <c r="VMM16" s="790"/>
      <c r="VMN16" s="790"/>
      <c r="VMO16" s="790"/>
      <c r="VMP16" s="790"/>
      <c r="VMQ16" s="790"/>
      <c r="VMR16" s="790"/>
      <c r="VMS16" s="790"/>
      <c r="VMT16" s="790"/>
      <c r="VMU16" s="790"/>
      <c r="VMV16" s="790"/>
      <c r="VMW16" s="790"/>
      <c r="VMX16" s="790"/>
      <c r="VMY16" s="790"/>
      <c r="VMZ16" s="790"/>
      <c r="VNA16" s="790"/>
      <c r="VNB16" s="790"/>
      <c r="VNC16" s="790"/>
      <c r="VND16" s="790"/>
      <c r="VNE16" s="790"/>
      <c r="VNF16" s="790"/>
      <c r="VNG16" s="790"/>
      <c r="VNH16" s="790"/>
      <c r="VNI16" s="790"/>
      <c r="VNJ16" s="790"/>
      <c r="VNK16" s="790"/>
      <c r="VNL16" s="790"/>
      <c r="VNM16" s="790"/>
      <c r="VNN16" s="790"/>
      <c r="VNO16" s="790"/>
      <c r="VNP16" s="790"/>
      <c r="VNQ16" s="790"/>
      <c r="VNR16" s="790"/>
      <c r="VNS16" s="790"/>
      <c r="VNT16" s="790"/>
      <c r="VNU16" s="790"/>
      <c r="VNV16" s="790"/>
      <c r="VNW16" s="790"/>
      <c r="VNX16" s="790"/>
      <c r="VNY16" s="790"/>
      <c r="VNZ16" s="790"/>
      <c r="VOA16" s="790"/>
      <c r="VOB16" s="790"/>
      <c r="VOC16" s="790"/>
      <c r="VOD16" s="790"/>
      <c r="VOE16" s="790"/>
      <c r="VOF16" s="790"/>
      <c r="VOG16" s="790"/>
      <c r="VOH16" s="790"/>
      <c r="VOI16" s="790"/>
      <c r="VOJ16" s="790"/>
      <c r="VOK16" s="790"/>
      <c r="VOL16" s="790"/>
      <c r="VOM16" s="790"/>
      <c r="VON16" s="790"/>
      <c r="VOO16" s="790"/>
      <c r="VOP16" s="790"/>
      <c r="VOQ16" s="790"/>
      <c r="VOR16" s="790"/>
      <c r="VOS16" s="790"/>
      <c r="VOT16" s="790"/>
      <c r="VOU16" s="790"/>
      <c r="VOV16" s="790"/>
      <c r="VOW16" s="790"/>
      <c r="VOX16" s="790"/>
      <c r="VOY16" s="790"/>
      <c r="VOZ16" s="790"/>
      <c r="VPA16" s="790"/>
      <c r="VPB16" s="790"/>
      <c r="VPC16" s="790"/>
      <c r="VPD16" s="790"/>
      <c r="VPE16" s="790"/>
      <c r="VPF16" s="790"/>
      <c r="VPG16" s="790"/>
      <c r="VPH16" s="790"/>
      <c r="VPI16" s="790"/>
      <c r="VPJ16" s="790"/>
      <c r="VPK16" s="790"/>
      <c r="VPL16" s="790"/>
      <c r="VPM16" s="790"/>
      <c r="VPN16" s="790"/>
      <c r="VPO16" s="790"/>
      <c r="VPP16" s="790"/>
      <c r="VPQ16" s="790"/>
      <c r="VPR16" s="790"/>
      <c r="VPS16" s="790"/>
      <c r="VPT16" s="790"/>
      <c r="VPU16" s="790"/>
      <c r="VPV16" s="790"/>
      <c r="VPW16" s="790"/>
      <c r="VPX16" s="790"/>
      <c r="VPY16" s="790"/>
      <c r="VPZ16" s="790"/>
      <c r="VQA16" s="790"/>
      <c r="VQB16" s="790"/>
      <c r="VQC16" s="790"/>
      <c r="VQD16" s="790"/>
      <c r="VQE16" s="790"/>
      <c r="VQF16" s="790"/>
      <c r="VQG16" s="790"/>
      <c r="VQH16" s="790"/>
      <c r="VQI16" s="790"/>
      <c r="VQJ16" s="790"/>
      <c r="VQK16" s="790"/>
      <c r="VQL16" s="790"/>
      <c r="VQM16" s="790"/>
      <c r="VQN16" s="790"/>
      <c r="VQO16" s="790"/>
      <c r="VQP16" s="790"/>
      <c r="VQQ16" s="790"/>
      <c r="VQR16" s="790"/>
      <c r="VQS16" s="790"/>
      <c r="VQT16" s="790"/>
      <c r="VQU16" s="790"/>
      <c r="VQV16" s="790"/>
      <c r="VQW16" s="790"/>
      <c r="VQX16" s="790"/>
      <c r="VQY16" s="790"/>
      <c r="VQZ16" s="790"/>
      <c r="VRA16" s="790"/>
      <c r="VRB16" s="790"/>
      <c r="VRC16" s="790"/>
      <c r="VRD16" s="790"/>
      <c r="VRE16" s="790"/>
      <c r="VRF16" s="790"/>
      <c r="VRG16" s="790"/>
      <c r="VRH16" s="790"/>
      <c r="VRI16" s="790"/>
      <c r="VRJ16" s="790"/>
      <c r="VRK16" s="790"/>
      <c r="VRL16" s="790"/>
      <c r="VRM16" s="790"/>
      <c r="VRN16" s="790"/>
      <c r="VRO16" s="790"/>
      <c r="VRP16" s="790"/>
      <c r="VRQ16" s="790"/>
      <c r="VRR16" s="790"/>
      <c r="VRS16" s="790"/>
      <c r="VRT16" s="790"/>
      <c r="VRU16" s="790"/>
      <c r="VRV16" s="790"/>
      <c r="VRW16" s="790"/>
      <c r="VRX16" s="790"/>
      <c r="VRY16" s="790"/>
      <c r="VRZ16" s="790"/>
      <c r="VSA16" s="790"/>
      <c r="VSB16" s="790"/>
      <c r="VSC16" s="790"/>
      <c r="VSD16" s="790"/>
      <c r="VSE16" s="790"/>
      <c r="VSF16" s="790"/>
      <c r="VSG16" s="790"/>
      <c r="VSH16" s="790"/>
      <c r="VSI16" s="790"/>
      <c r="VSJ16" s="790"/>
      <c r="VSK16" s="790"/>
      <c r="VSL16" s="790"/>
      <c r="VSM16" s="790"/>
      <c r="VSN16" s="790"/>
      <c r="VSO16" s="790"/>
      <c r="VSP16" s="790"/>
      <c r="VSQ16" s="790"/>
      <c r="VSR16" s="790"/>
      <c r="VSS16" s="790"/>
      <c r="VST16" s="790"/>
      <c r="VSU16" s="790"/>
      <c r="VSV16" s="790"/>
      <c r="VSW16" s="790"/>
      <c r="VSX16" s="790"/>
      <c r="VSY16" s="790"/>
      <c r="VSZ16" s="790"/>
      <c r="VTA16" s="790"/>
      <c r="VTB16" s="790"/>
      <c r="VTC16" s="790"/>
      <c r="VTD16" s="790"/>
      <c r="VTE16" s="790"/>
      <c r="VTF16" s="790"/>
      <c r="VTG16" s="790"/>
      <c r="VTH16" s="790"/>
      <c r="VTI16" s="790"/>
      <c r="VTJ16" s="790"/>
      <c r="VTK16" s="790"/>
      <c r="VTL16" s="790"/>
      <c r="VTM16" s="790"/>
      <c r="VTN16" s="790"/>
      <c r="VTO16" s="790"/>
      <c r="VTP16" s="790"/>
      <c r="VTQ16" s="790"/>
      <c r="VTR16" s="790"/>
      <c r="VTS16" s="790"/>
      <c r="VTT16" s="790"/>
      <c r="VTU16" s="790"/>
      <c r="VTV16" s="790"/>
      <c r="VTW16" s="790"/>
      <c r="VTX16" s="790"/>
      <c r="VTY16" s="790"/>
      <c r="VTZ16" s="790"/>
      <c r="VUA16" s="790"/>
      <c r="VUB16" s="790"/>
      <c r="VUC16" s="790"/>
      <c r="VUD16" s="790"/>
      <c r="VUE16" s="790"/>
      <c r="VUF16" s="790"/>
      <c r="VUG16" s="790"/>
      <c r="VUH16" s="790"/>
      <c r="VUI16" s="790"/>
      <c r="VUJ16" s="790"/>
      <c r="VUK16" s="790"/>
      <c r="VUL16" s="790"/>
      <c r="VUM16" s="790"/>
      <c r="VUN16" s="790"/>
      <c r="VUO16" s="790"/>
      <c r="VUP16" s="790"/>
      <c r="VUQ16" s="790"/>
      <c r="VUR16" s="790"/>
      <c r="VUS16" s="790"/>
      <c r="VUT16" s="790"/>
      <c r="VUU16" s="790"/>
      <c r="VUV16" s="790"/>
      <c r="VUW16" s="790"/>
      <c r="VUX16" s="790"/>
      <c r="VUY16" s="790"/>
      <c r="VUZ16" s="790"/>
      <c r="VVA16" s="790"/>
      <c r="VVB16" s="790"/>
      <c r="VVC16" s="790"/>
      <c r="VVD16" s="790"/>
      <c r="VVE16" s="790"/>
      <c r="VVF16" s="790"/>
      <c r="VVG16" s="790"/>
      <c r="VVH16" s="790"/>
      <c r="VVI16" s="790"/>
      <c r="VVJ16" s="790"/>
      <c r="VVK16" s="790"/>
      <c r="VVL16" s="790"/>
      <c r="VVM16" s="790"/>
      <c r="VVN16" s="790"/>
      <c r="VVO16" s="790"/>
      <c r="VVP16" s="790"/>
      <c r="VVQ16" s="790"/>
      <c r="VVR16" s="790"/>
      <c r="VVS16" s="790"/>
      <c r="VVT16" s="790"/>
      <c r="VVU16" s="790"/>
      <c r="VVV16" s="790"/>
      <c r="VVW16" s="790"/>
      <c r="VVX16" s="790"/>
      <c r="VVY16" s="790"/>
      <c r="VVZ16" s="790"/>
      <c r="VWA16" s="790"/>
      <c r="VWB16" s="790"/>
      <c r="VWC16" s="790"/>
      <c r="VWD16" s="790"/>
      <c r="VWE16" s="790"/>
      <c r="VWF16" s="790"/>
      <c r="VWG16" s="790"/>
      <c r="VWH16" s="790"/>
      <c r="VWI16" s="790"/>
      <c r="VWJ16" s="790"/>
      <c r="VWK16" s="790"/>
      <c r="VWL16" s="790"/>
      <c r="VWM16" s="790"/>
      <c r="VWN16" s="790"/>
      <c r="VWO16" s="790"/>
      <c r="VWP16" s="790"/>
      <c r="VWQ16" s="790"/>
      <c r="VWR16" s="790"/>
      <c r="VWS16" s="790"/>
      <c r="VWT16" s="790"/>
      <c r="VWU16" s="790"/>
      <c r="VWV16" s="790"/>
      <c r="VWW16" s="790"/>
      <c r="VWX16" s="790"/>
      <c r="VWY16" s="790"/>
      <c r="VWZ16" s="790"/>
      <c r="VXA16" s="790"/>
      <c r="VXB16" s="790"/>
      <c r="VXC16" s="790"/>
      <c r="VXD16" s="790"/>
      <c r="VXE16" s="790"/>
      <c r="VXF16" s="790"/>
      <c r="VXG16" s="790"/>
      <c r="VXH16" s="790"/>
      <c r="VXI16" s="790"/>
      <c r="VXJ16" s="790"/>
      <c r="VXK16" s="790"/>
      <c r="VXL16" s="790"/>
      <c r="VXM16" s="790"/>
      <c r="VXN16" s="790"/>
      <c r="VXO16" s="790"/>
      <c r="VXP16" s="790"/>
      <c r="VXQ16" s="790"/>
      <c r="VXR16" s="790"/>
      <c r="VXS16" s="790"/>
      <c r="VXT16" s="790"/>
      <c r="VXU16" s="790"/>
      <c r="VXV16" s="790"/>
      <c r="VXW16" s="790"/>
      <c r="VXX16" s="790"/>
      <c r="VXY16" s="790"/>
      <c r="VXZ16" s="790"/>
      <c r="VYA16" s="790"/>
      <c r="VYB16" s="790"/>
      <c r="VYC16" s="790"/>
      <c r="VYD16" s="790"/>
      <c r="VYE16" s="790"/>
      <c r="VYF16" s="790"/>
      <c r="VYG16" s="790"/>
      <c r="VYH16" s="790"/>
      <c r="VYI16" s="790"/>
      <c r="VYJ16" s="790"/>
      <c r="VYK16" s="790"/>
      <c r="VYL16" s="790"/>
      <c r="VYM16" s="790"/>
      <c r="VYN16" s="790"/>
      <c r="VYO16" s="790"/>
      <c r="VYP16" s="790"/>
      <c r="VYQ16" s="790"/>
      <c r="VYR16" s="790"/>
      <c r="VYS16" s="790"/>
      <c r="VYT16" s="790"/>
      <c r="VYU16" s="790"/>
      <c r="VYV16" s="790"/>
      <c r="VYW16" s="790"/>
      <c r="VYX16" s="790"/>
      <c r="VYY16" s="790"/>
      <c r="VYZ16" s="790"/>
      <c r="VZA16" s="790"/>
      <c r="VZB16" s="790"/>
      <c r="VZC16" s="790"/>
      <c r="VZD16" s="790"/>
      <c r="VZE16" s="790"/>
      <c r="VZF16" s="790"/>
      <c r="VZG16" s="790"/>
      <c r="VZH16" s="790"/>
      <c r="VZI16" s="790"/>
      <c r="VZJ16" s="790"/>
      <c r="VZK16" s="790"/>
      <c r="VZL16" s="790"/>
      <c r="VZM16" s="790"/>
      <c r="VZN16" s="790"/>
      <c r="VZO16" s="790"/>
      <c r="VZP16" s="790"/>
      <c r="VZQ16" s="790"/>
      <c r="VZR16" s="790"/>
      <c r="VZS16" s="790"/>
      <c r="VZT16" s="790"/>
      <c r="VZU16" s="790"/>
      <c r="VZV16" s="790"/>
      <c r="VZW16" s="790"/>
      <c r="VZX16" s="790"/>
      <c r="VZY16" s="790"/>
      <c r="VZZ16" s="790"/>
      <c r="WAA16" s="790"/>
      <c r="WAB16" s="790"/>
      <c r="WAC16" s="790"/>
      <c r="WAD16" s="790"/>
      <c r="WAE16" s="790"/>
      <c r="WAF16" s="790"/>
      <c r="WAG16" s="790"/>
      <c r="WAH16" s="790"/>
      <c r="WAI16" s="790"/>
      <c r="WAJ16" s="790"/>
      <c r="WAK16" s="790"/>
      <c r="WAL16" s="790"/>
      <c r="WAM16" s="790"/>
      <c r="WAN16" s="790"/>
      <c r="WAO16" s="790"/>
      <c r="WAP16" s="790"/>
      <c r="WAQ16" s="790"/>
      <c r="WAR16" s="790"/>
      <c r="WAS16" s="790"/>
      <c r="WAT16" s="790"/>
      <c r="WAU16" s="790"/>
      <c r="WAV16" s="790"/>
      <c r="WAW16" s="790"/>
      <c r="WAX16" s="790"/>
      <c r="WAY16" s="790"/>
      <c r="WAZ16" s="790"/>
      <c r="WBA16" s="790"/>
      <c r="WBB16" s="790"/>
      <c r="WBC16" s="790"/>
      <c r="WBD16" s="790"/>
      <c r="WBE16" s="790"/>
      <c r="WBF16" s="790"/>
      <c r="WBG16" s="790"/>
      <c r="WBH16" s="790"/>
      <c r="WBI16" s="790"/>
      <c r="WBJ16" s="790"/>
      <c r="WBK16" s="790"/>
      <c r="WBL16" s="790"/>
      <c r="WBM16" s="790"/>
      <c r="WBN16" s="790"/>
      <c r="WBO16" s="790"/>
      <c r="WBP16" s="790"/>
      <c r="WBQ16" s="790"/>
      <c r="WBR16" s="790"/>
      <c r="WBS16" s="790"/>
      <c r="WBT16" s="790"/>
      <c r="WBU16" s="790"/>
      <c r="WBV16" s="790"/>
      <c r="WBW16" s="790"/>
      <c r="WBX16" s="790"/>
      <c r="WBY16" s="790"/>
      <c r="WBZ16" s="790"/>
      <c r="WCA16" s="790"/>
      <c r="WCB16" s="790"/>
      <c r="WCC16" s="790"/>
      <c r="WCD16" s="790"/>
      <c r="WCE16" s="790"/>
      <c r="WCF16" s="790"/>
      <c r="WCG16" s="790"/>
      <c r="WCH16" s="790"/>
      <c r="WCI16" s="790"/>
      <c r="WCJ16" s="790"/>
      <c r="WCK16" s="790"/>
      <c r="WCL16" s="790"/>
      <c r="WCM16" s="790"/>
      <c r="WCN16" s="790"/>
      <c r="WCO16" s="790"/>
      <c r="WCP16" s="790"/>
      <c r="WCQ16" s="790"/>
      <c r="WCR16" s="790"/>
      <c r="WCS16" s="790"/>
      <c r="WCT16" s="790"/>
      <c r="WCU16" s="790"/>
      <c r="WCV16" s="790"/>
      <c r="WCW16" s="790"/>
      <c r="WCX16" s="790"/>
      <c r="WCY16" s="790"/>
      <c r="WCZ16" s="790"/>
      <c r="WDA16" s="790"/>
      <c r="WDB16" s="790"/>
      <c r="WDC16" s="790"/>
      <c r="WDD16" s="790"/>
      <c r="WDE16" s="790"/>
      <c r="WDF16" s="790"/>
      <c r="WDG16" s="790"/>
      <c r="WDH16" s="790"/>
      <c r="WDI16" s="790"/>
      <c r="WDJ16" s="790"/>
      <c r="WDK16" s="790"/>
      <c r="WDL16" s="790"/>
      <c r="WDM16" s="790"/>
      <c r="WDN16" s="790"/>
      <c r="WDO16" s="790"/>
      <c r="WDP16" s="790"/>
      <c r="WDQ16" s="790"/>
      <c r="WDR16" s="790"/>
      <c r="WDS16" s="790"/>
      <c r="WDT16" s="790"/>
      <c r="WDU16" s="790"/>
      <c r="WDV16" s="790"/>
      <c r="WDW16" s="790"/>
      <c r="WDX16" s="790"/>
      <c r="WDY16" s="790"/>
      <c r="WDZ16" s="790"/>
      <c r="WEA16" s="790"/>
      <c r="WEB16" s="790"/>
      <c r="WEC16" s="790"/>
      <c r="WED16" s="790"/>
      <c r="WEE16" s="790"/>
      <c r="WEF16" s="790"/>
      <c r="WEG16" s="790"/>
      <c r="WEH16" s="790"/>
      <c r="WEI16" s="790"/>
      <c r="WEJ16" s="790"/>
      <c r="WEK16" s="790"/>
      <c r="WEL16" s="790"/>
      <c r="WEM16" s="790"/>
      <c r="WEN16" s="790"/>
      <c r="WEO16" s="790"/>
      <c r="WEP16" s="790"/>
      <c r="WEQ16" s="790"/>
      <c r="WER16" s="790"/>
      <c r="WES16" s="790"/>
      <c r="WET16" s="790"/>
      <c r="WEU16" s="790"/>
      <c r="WEV16" s="790"/>
      <c r="WEW16" s="790"/>
      <c r="WEX16" s="790"/>
      <c r="WEY16" s="790"/>
      <c r="WEZ16" s="790"/>
      <c r="WFA16" s="790"/>
      <c r="WFB16" s="790"/>
      <c r="WFC16" s="790"/>
      <c r="WFD16" s="790"/>
      <c r="WFE16" s="790"/>
      <c r="WFF16" s="790"/>
      <c r="WFG16" s="790"/>
      <c r="WFH16" s="790"/>
      <c r="WFI16" s="790"/>
      <c r="WFJ16" s="790"/>
      <c r="WFK16" s="790"/>
      <c r="WFL16" s="790"/>
      <c r="WFM16" s="790"/>
      <c r="WFN16" s="790"/>
      <c r="WFO16" s="790"/>
      <c r="WFP16" s="790"/>
      <c r="WFQ16" s="790"/>
      <c r="WFR16" s="790"/>
      <c r="WFS16" s="790"/>
      <c r="WFT16" s="790"/>
      <c r="WFU16" s="790"/>
      <c r="WFV16" s="790"/>
      <c r="WFW16" s="790"/>
      <c r="WFX16" s="790"/>
      <c r="WFY16" s="790"/>
      <c r="WFZ16" s="790"/>
      <c r="WGA16" s="790"/>
      <c r="WGB16" s="790"/>
      <c r="WGC16" s="790"/>
      <c r="WGD16" s="790"/>
      <c r="WGE16" s="790"/>
      <c r="WGF16" s="790"/>
      <c r="WGG16" s="790"/>
      <c r="WGH16" s="790"/>
      <c r="WGI16" s="790"/>
      <c r="WGJ16" s="790"/>
      <c r="WGK16" s="790"/>
      <c r="WGL16" s="790"/>
      <c r="WGM16" s="790"/>
      <c r="WGN16" s="790"/>
      <c r="WGO16" s="790"/>
      <c r="WGP16" s="790"/>
      <c r="WGQ16" s="790"/>
      <c r="WGR16" s="790"/>
      <c r="WGS16" s="790"/>
      <c r="WGT16" s="790"/>
      <c r="WGU16" s="790"/>
      <c r="WGV16" s="790"/>
      <c r="WGW16" s="790"/>
      <c r="WGX16" s="790"/>
      <c r="WGY16" s="790"/>
      <c r="WGZ16" s="790"/>
      <c r="WHA16" s="790"/>
      <c r="WHB16" s="790"/>
      <c r="WHC16" s="790"/>
      <c r="WHD16" s="790"/>
      <c r="WHE16" s="790"/>
      <c r="WHF16" s="790"/>
      <c r="WHG16" s="790"/>
      <c r="WHH16" s="790"/>
      <c r="WHI16" s="790"/>
      <c r="WHJ16" s="790"/>
      <c r="WHK16" s="790"/>
      <c r="WHL16" s="790"/>
      <c r="WHM16" s="790"/>
      <c r="WHN16" s="790"/>
      <c r="WHO16" s="790"/>
      <c r="WHP16" s="790"/>
      <c r="WHQ16" s="790"/>
      <c r="WHR16" s="790"/>
      <c r="WHS16" s="790"/>
      <c r="WHT16" s="790"/>
      <c r="WHU16" s="790"/>
      <c r="WHV16" s="790"/>
      <c r="WHW16" s="790"/>
      <c r="WHX16" s="790"/>
      <c r="WHY16" s="790"/>
      <c r="WHZ16" s="790"/>
      <c r="WIA16" s="790"/>
      <c r="WIB16" s="790"/>
      <c r="WIC16" s="790"/>
      <c r="WID16" s="790"/>
      <c r="WIE16" s="790"/>
      <c r="WIF16" s="790"/>
      <c r="WIG16" s="790"/>
      <c r="WIH16" s="790"/>
      <c r="WII16" s="790"/>
      <c r="WIJ16" s="790"/>
      <c r="WIK16" s="790"/>
      <c r="WIL16" s="790"/>
      <c r="WIM16" s="790"/>
      <c r="WIN16" s="790"/>
      <c r="WIO16" s="790"/>
      <c r="WIP16" s="790"/>
      <c r="WIQ16" s="790"/>
      <c r="WIR16" s="790"/>
      <c r="WIS16" s="790"/>
      <c r="WIT16" s="790"/>
      <c r="WIU16" s="790"/>
      <c r="WIV16" s="790"/>
      <c r="WIW16" s="790"/>
      <c r="WIX16" s="790"/>
      <c r="WIY16" s="790"/>
      <c r="WIZ16" s="790"/>
      <c r="WJA16" s="790"/>
      <c r="WJB16" s="790"/>
      <c r="WJC16" s="790"/>
      <c r="WJD16" s="790"/>
      <c r="WJE16" s="790"/>
      <c r="WJF16" s="790"/>
      <c r="WJG16" s="790"/>
      <c r="WJH16" s="790"/>
      <c r="WJI16" s="790"/>
      <c r="WJJ16" s="790"/>
      <c r="WJK16" s="790"/>
      <c r="WJL16" s="790"/>
      <c r="WJM16" s="790"/>
      <c r="WJN16" s="790"/>
      <c r="WJO16" s="790"/>
      <c r="WJP16" s="790"/>
      <c r="WJQ16" s="790"/>
      <c r="WJR16" s="790"/>
      <c r="WJS16" s="790"/>
      <c r="WJT16" s="790"/>
      <c r="WJU16" s="790"/>
      <c r="WJV16" s="790"/>
      <c r="WJW16" s="790"/>
      <c r="WJX16" s="790"/>
      <c r="WJY16" s="790"/>
      <c r="WJZ16" s="790"/>
      <c r="WKA16" s="790"/>
      <c r="WKB16" s="790"/>
      <c r="WKC16" s="790"/>
      <c r="WKD16" s="790"/>
      <c r="WKE16" s="790"/>
      <c r="WKF16" s="790"/>
      <c r="WKG16" s="790"/>
      <c r="WKH16" s="790"/>
      <c r="WKI16" s="790"/>
      <c r="WKJ16" s="790"/>
      <c r="WKK16" s="790"/>
      <c r="WKL16" s="790"/>
      <c r="WKM16" s="790"/>
      <c r="WKN16" s="790"/>
      <c r="WKO16" s="790"/>
      <c r="WKP16" s="790"/>
      <c r="WKQ16" s="790"/>
      <c r="WKR16" s="790"/>
      <c r="WKS16" s="790"/>
      <c r="WKT16" s="790"/>
      <c r="WKU16" s="790"/>
      <c r="WKV16" s="790"/>
      <c r="WKW16" s="790"/>
      <c r="WKX16" s="790"/>
      <c r="WKY16" s="790"/>
      <c r="WKZ16" s="790"/>
      <c r="WLA16" s="790"/>
      <c r="WLB16" s="790"/>
      <c r="WLC16" s="790"/>
      <c r="WLD16" s="790"/>
      <c r="WLE16" s="790"/>
      <c r="WLF16" s="790"/>
      <c r="WLG16" s="790"/>
      <c r="WLH16" s="790"/>
      <c r="WLI16" s="790"/>
      <c r="WLJ16" s="790"/>
      <c r="WLK16" s="790"/>
      <c r="WLL16" s="790"/>
      <c r="WLM16" s="790"/>
      <c r="WLN16" s="790"/>
      <c r="WLO16" s="790"/>
      <c r="WLP16" s="790"/>
      <c r="WLQ16" s="790"/>
      <c r="WLR16" s="790"/>
      <c r="WLS16" s="790"/>
      <c r="WLT16" s="790"/>
      <c r="WLU16" s="790"/>
      <c r="WLV16" s="790"/>
      <c r="WLW16" s="790"/>
      <c r="WLX16" s="790"/>
      <c r="WLY16" s="790"/>
      <c r="WLZ16" s="790"/>
      <c r="WMA16" s="790"/>
      <c r="WMB16" s="790"/>
      <c r="WMC16" s="790"/>
      <c r="WMD16" s="790"/>
      <c r="WME16" s="790"/>
      <c r="WMF16" s="790"/>
      <c r="WMG16" s="790"/>
      <c r="WMH16" s="790"/>
      <c r="WMI16" s="790"/>
      <c r="WMJ16" s="790"/>
      <c r="WMK16" s="790"/>
      <c r="WML16" s="790"/>
      <c r="WMM16" s="790"/>
      <c r="WMN16" s="790"/>
      <c r="WMO16" s="790"/>
      <c r="WMP16" s="790"/>
      <c r="WMQ16" s="790"/>
      <c r="WMR16" s="790"/>
      <c r="WMS16" s="790"/>
      <c r="WMT16" s="790"/>
      <c r="WMU16" s="790"/>
      <c r="WMV16" s="790"/>
      <c r="WMW16" s="790"/>
      <c r="WMX16" s="790"/>
      <c r="WMY16" s="790"/>
      <c r="WMZ16" s="790"/>
      <c r="WNA16" s="790"/>
      <c r="WNB16" s="790"/>
      <c r="WNC16" s="790"/>
      <c r="WND16" s="790"/>
      <c r="WNE16" s="790"/>
      <c r="WNF16" s="790"/>
      <c r="WNG16" s="790"/>
      <c r="WNH16" s="790"/>
      <c r="WNI16" s="790"/>
      <c r="WNJ16" s="790"/>
      <c r="WNK16" s="790"/>
      <c r="WNL16" s="790"/>
      <c r="WNM16" s="790"/>
      <c r="WNN16" s="790"/>
      <c r="WNO16" s="790"/>
      <c r="WNP16" s="790"/>
      <c r="WNQ16" s="790"/>
      <c r="WNR16" s="790"/>
      <c r="WNS16" s="790"/>
      <c r="WNT16" s="790"/>
      <c r="WNU16" s="790"/>
      <c r="WNV16" s="790"/>
      <c r="WNW16" s="790"/>
      <c r="WNX16" s="790"/>
      <c r="WNY16" s="790"/>
      <c r="WNZ16" s="790"/>
      <c r="WOA16" s="790"/>
      <c r="WOB16" s="790"/>
      <c r="WOC16" s="790"/>
      <c r="WOD16" s="790"/>
      <c r="WOE16" s="790"/>
      <c r="WOF16" s="790"/>
      <c r="WOG16" s="790"/>
      <c r="WOH16" s="790"/>
      <c r="WOI16" s="790"/>
      <c r="WOJ16" s="790"/>
      <c r="WOK16" s="790"/>
      <c r="WOL16" s="790"/>
      <c r="WOM16" s="790"/>
      <c r="WON16" s="790"/>
      <c r="WOO16" s="790"/>
      <c r="WOP16" s="790"/>
      <c r="WOQ16" s="790"/>
      <c r="WOR16" s="790"/>
      <c r="WOS16" s="790"/>
      <c r="WOT16" s="790"/>
      <c r="WOU16" s="790"/>
      <c r="WOV16" s="790"/>
      <c r="WOW16" s="790"/>
      <c r="WOX16" s="790"/>
      <c r="WOY16" s="790"/>
      <c r="WOZ16" s="790"/>
      <c r="WPA16" s="790"/>
      <c r="WPB16" s="790"/>
      <c r="WPC16" s="790"/>
      <c r="WPD16" s="790"/>
      <c r="WPE16" s="790"/>
      <c r="WPF16" s="790"/>
      <c r="WPG16" s="790"/>
      <c r="WPH16" s="790"/>
      <c r="WPI16" s="790"/>
      <c r="WPJ16" s="790"/>
      <c r="WPK16" s="790"/>
      <c r="WPL16" s="790"/>
      <c r="WPM16" s="790"/>
      <c r="WPN16" s="790"/>
      <c r="WPO16" s="790"/>
      <c r="WPP16" s="790"/>
      <c r="WPQ16" s="790"/>
      <c r="WPR16" s="790"/>
      <c r="WPS16" s="790"/>
      <c r="WPT16" s="790"/>
      <c r="WPU16" s="790"/>
      <c r="WPV16" s="790"/>
      <c r="WPW16" s="790"/>
      <c r="WPX16" s="790"/>
      <c r="WPY16" s="790"/>
      <c r="WPZ16" s="790"/>
      <c r="WQA16" s="790"/>
      <c r="WQB16" s="790"/>
      <c r="WQC16" s="790"/>
      <c r="WQD16" s="790"/>
      <c r="WQE16" s="790"/>
      <c r="WQF16" s="790"/>
      <c r="WQG16" s="790"/>
      <c r="WQH16" s="790"/>
      <c r="WQI16" s="790"/>
      <c r="WQJ16" s="790"/>
      <c r="WQK16" s="790"/>
      <c r="WQL16" s="790"/>
      <c r="WQM16" s="790"/>
      <c r="WQN16" s="790"/>
      <c r="WQO16" s="790"/>
      <c r="WQP16" s="790"/>
      <c r="WQQ16" s="790"/>
      <c r="WQR16" s="790"/>
      <c r="WQS16" s="790"/>
      <c r="WQT16" s="790"/>
      <c r="WQU16" s="790"/>
      <c r="WQV16" s="790"/>
      <c r="WQW16" s="790"/>
      <c r="WQX16" s="790"/>
      <c r="WQY16" s="790"/>
      <c r="WQZ16" s="790"/>
      <c r="WRA16" s="790"/>
      <c r="WRB16" s="790"/>
      <c r="WRC16" s="790"/>
      <c r="WRD16" s="790"/>
      <c r="WRE16" s="790"/>
      <c r="WRF16" s="790"/>
      <c r="WRG16" s="790"/>
      <c r="WRH16" s="790"/>
      <c r="WRI16" s="790"/>
      <c r="WRJ16" s="790"/>
      <c r="WRK16" s="790"/>
      <c r="WRL16" s="790"/>
      <c r="WRM16" s="790"/>
      <c r="WRN16" s="790"/>
      <c r="WRO16" s="790"/>
      <c r="WRP16" s="790"/>
      <c r="WRQ16" s="790"/>
      <c r="WRR16" s="790"/>
      <c r="WRS16" s="790"/>
      <c r="WRT16" s="790"/>
      <c r="WRU16" s="790"/>
      <c r="WRV16" s="790"/>
      <c r="WRW16" s="790"/>
      <c r="WRX16" s="790"/>
      <c r="WRY16" s="790"/>
      <c r="WRZ16" s="790"/>
      <c r="WSA16" s="790"/>
      <c r="WSB16" s="790"/>
      <c r="WSC16" s="790"/>
      <c r="WSD16" s="790"/>
      <c r="WSE16" s="790"/>
      <c r="WSF16" s="790"/>
      <c r="WSG16" s="790"/>
      <c r="WSH16" s="790"/>
      <c r="WSI16" s="790"/>
      <c r="WSJ16" s="790"/>
      <c r="WSK16" s="790"/>
      <c r="WSL16" s="790"/>
      <c r="WSM16" s="790"/>
      <c r="WSN16" s="790"/>
      <c r="WSO16" s="790"/>
      <c r="WSP16" s="790"/>
      <c r="WSQ16" s="790"/>
      <c r="WSR16" s="790"/>
      <c r="WSS16" s="790"/>
      <c r="WST16" s="790"/>
      <c r="WSU16" s="790"/>
      <c r="WSV16" s="790"/>
      <c r="WSW16" s="790"/>
      <c r="WSX16" s="790"/>
      <c r="WSY16" s="790"/>
      <c r="WSZ16" s="790"/>
      <c r="WTA16" s="790"/>
      <c r="WTB16" s="790"/>
      <c r="WTC16" s="790"/>
      <c r="WTD16" s="790"/>
      <c r="WTE16" s="790"/>
      <c r="WTF16" s="790"/>
      <c r="WTG16" s="790"/>
      <c r="WTH16" s="790"/>
      <c r="WTI16" s="790"/>
      <c r="WTJ16" s="790"/>
      <c r="WTK16" s="790"/>
      <c r="WTL16" s="790"/>
      <c r="WTM16" s="790"/>
      <c r="WTN16" s="790"/>
      <c r="WTO16" s="790"/>
      <c r="WTP16" s="790"/>
      <c r="WTQ16" s="790"/>
      <c r="WTR16" s="790"/>
      <c r="WTS16" s="790"/>
      <c r="WTT16" s="790"/>
      <c r="WTU16" s="790"/>
      <c r="WTV16" s="790"/>
      <c r="WTW16" s="790"/>
      <c r="WTX16" s="790"/>
      <c r="WTY16" s="790"/>
      <c r="WTZ16" s="790"/>
      <c r="WUA16" s="790"/>
      <c r="WUB16" s="790"/>
      <c r="WUC16" s="790"/>
      <c r="WUD16" s="790"/>
      <c r="WUE16" s="790"/>
      <c r="WUF16" s="790"/>
      <c r="WUG16" s="790"/>
      <c r="WUH16" s="790"/>
      <c r="WUI16" s="790"/>
      <c r="WUJ16" s="790"/>
      <c r="WUK16" s="790"/>
      <c r="WUL16" s="790"/>
      <c r="WUM16" s="790"/>
      <c r="WUN16" s="790"/>
      <c r="WUO16" s="790"/>
      <c r="WUP16" s="790"/>
      <c r="WUQ16" s="790"/>
      <c r="WUR16" s="790"/>
      <c r="WUS16" s="790"/>
      <c r="WUT16" s="790"/>
      <c r="WUU16" s="790"/>
      <c r="WUV16" s="790"/>
      <c r="WUW16" s="790"/>
      <c r="WUX16" s="790"/>
      <c r="WUY16" s="790"/>
      <c r="WUZ16" s="790"/>
    </row>
    <row r="17" spans="1:16120" s="789" customFormat="1" ht="21" customHeight="1" x14ac:dyDescent="0.25">
      <c r="A17" s="801">
        <v>10</v>
      </c>
      <c r="B17" s="801">
        <v>380133</v>
      </c>
      <c r="C17" s="972" t="s">
        <v>61</v>
      </c>
      <c r="D17" s="973"/>
      <c r="E17" s="973"/>
      <c r="F17" s="973"/>
      <c r="G17" s="973"/>
      <c r="H17" s="974"/>
      <c r="I17" s="802">
        <v>140.43</v>
      </c>
      <c r="J17" s="803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0"/>
      <c r="X17" s="790"/>
      <c r="Y17" s="790"/>
      <c r="Z17" s="790"/>
      <c r="AA17" s="790"/>
      <c r="AB17" s="790"/>
      <c r="AC17" s="790"/>
      <c r="AD17" s="790"/>
      <c r="AE17" s="790"/>
      <c r="AF17" s="790"/>
      <c r="AG17" s="790"/>
      <c r="AH17" s="790"/>
      <c r="AI17" s="790"/>
      <c r="AJ17" s="790"/>
      <c r="AK17" s="790"/>
      <c r="AL17" s="790"/>
      <c r="AM17" s="790"/>
      <c r="AN17" s="790"/>
      <c r="AO17" s="790"/>
      <c r="AP17" s="790"/>
      <c r="AQ17" s="790"/>
      <c r="AR17" s="790"/>
      <c r="AS17" s="790"/>
      <c r="AT17" s="790"/>
      <c r="AU17" s="790"/>
      <c r="AV17" s="790"/>
      <c r="AW17" s="790"/>
      <c r="AX17" s="790"/>
      <c r="AY17" s="790"/>
      <c r="AZ17" s="790"/>
      <c r="BA17" s="790"/>
      <c r="BB17" s="790"/>
      <c r="BC17" s="790"/>
      <c r="BD17" s="790"/>
      <c r="BE17" s="790"/>
      <c r="BF17" s="790"/>
      <c r="BG17" s="790"/>
      <c r="BH17" s="790"/>
      <c r="BI17" s="790"/>
      <c r="BJ17" s="790"/>
      <c r="BK17" s="790"/>
      <c r="BL17" s="790"/>
      <c r="BM17" s="790"/>
      <c r="BN17" s="790"/>
      <c r="BO17" s="790"/>
      <c r="BP17" s="790"/>
      <c r="BQ17" s="790"/>
      <c r="BR17" s="790"/>
      <c r="BS17" s="790"/>
      <c r="BT17" s="790"/>
      <c r="BU17" s="790"/>
      <c r="BV17" s="790"/>
      <c r="BW17" s="790"/>
      <c r="BX17" s="790"/>
      <c r="BY17" s="790"/>
      <c r="BZ17" s="790"/>
      <c r="CA17" s="790"/>
      <c r="CB17" s="790"/>
      <c r="CC17" s="790"/>
      <c r="CD17" s="790"/>
      <c r="CE17" s="790"/>
      <c r="CF17" s="790"/>
      <c r="CG17" s="790"/>
      <c r="CH17" s="790"/>
      <c r="CI17" s="790"/>
      <c r="CJ17" s="790"/>
      <c r="CK17" s="790"/>
      <c r="CL17" s="790"/>
      <c r="CM17" s="790"/>
      <c r="CN17" s="790"/>
      <c r="CO17" s="790"/>
      <c r="CP17" s="790"/>
      <c r="CQ17" s="790"/>
      <c r="CR17" s="790"/>
      <c r="CS17" s="790"/>
      <c r="CT17" s="790"/>
      <c r="CU17" s="790"/>
      <c r="CV17" s="790"/>
      <c r="CW17" s="790"/>
      <c r="CX17" s="790"/>
      <c r="CY17" s="790"/>
      <c r="CZ17" s="790"/>
      <c r="DA17" s="790"/>
      <c r="DB17" s="790"/>
      <c r="DC17" s="790"/>
      <c r="DD17" s="790"/>
      <c r="DE17" s="790"/>
      <c r="DF17" s="790"/>
      <c r="DG17" s="790"/>
      <c r="DH17" s="790"/>
      <c r="DI17" s="790"/>
      <c r="DJ17" s="790"/>
      <c r="DK17" s="790"/>
      <c r="DL17" s="790"/>
      <c r="DM17" s="790"/>
      <c r="DN17" s="790"/>
      <c r="DO17" s="790"/>
      <c r="DP17" s="790"/>
      <c r="DQ17" s="790"/>
      <c r="DR17" s="790"/>
      <c r="DS17" s="790"/>
      <c r="DT17" s="790"/>
      <c r="DU17" s="790"/>
      <c r="DV17" s="790"/>
      <c r="DW17" s="790"/>
      <c r="DX17" s="790"/>
      <c r="DY17" s="790"/>
      <c r="DZ17" s="790"/>
      <c r="EA17" s="790"/>
      <c r="EB17" s="790"/>
      <c r="EC17" s="790"/>
      <c r="ED17" s="790"/>
      <c r="EE17" s="790"/>
      <c r="EF17" s="790"/>
      <c r="EG17" s="790"/>
      <c r="EH17" s="790"/>
      <c r="EI17" s="790"/>
      <c r="EJ17" s="790"/>
      <c r="EK17" s="790"/>
      <c r="EL17" s="790"/>
      <c r="EM17" s="790"/>
      <c r="EN17" s="790"/>
      <c r="EO17" s="790"/>
      <c r="EP17" s="790"/>
      <c r="EQ17" s="790"/>
      <c r="ER17" s="790"/>
      <c r="ES17" s="790"/>
      <c r="ET17" s="790"/>
      <c r="EU17" s="790"/>
      <c r="EV17" s="790"/>
      <c r="EW17" s="790"/>
      <c r="EX17" s="790"/>
      <c r="EY17" s="790"/>
      <c r="EZ17" s="790"/>
      <c r="FA17" s="790"/>
      <c r="FB17" s="790"/>
      <c r="FC17" s="790"/>
      <c r="FD17" s="790"/>
      <c r="FE17" s="790"/>
      <c r="FF17" s="790"/>
      <c r="FG17" s="790"/>
      <c r="FH17" s="790"/>
      <c r="FI17" s="790"/>
      <c r="FJ17" s="790"/>
      <c r="FK17" s="790"/>
      <c r="FL17" s="790"/>
      <c r="FM17" s="790"/>
      <c r="FN17" s="790"/>
      <c r="FO17" s="790"/>
      <c r="FP17" s="790"/>
      <c r="FQ17" s="790"/>
      <c r="FR17" s="790"/>
      <c r="FS17" s="790"/>
      <c r="FT17" s="790"/>
      <c r="FU17" s="790"/>
      <c r="FV17" s="790"/>
      <c r="FW17" s="790"/>
      <c r="FX17" s="790"/>
      <c r="FY17" s="790"/>
      <c r="FZ17" s="790"/>
      <c r="GA17" s="790"/>
      <c r="GB17" s="790"/>
      <c r="GC17" s="790"/>
      <c r="GD17" s="790"/>
      <c r="GE17" s="790"/>
      <c r="GF17" s="790"/>
      <c r="GG17" s="790"/>
      <c r="GH17" s="790"/>
      <c r="GI17" s="790"/>
      <c r="GJ17" s="790"/>
      <c r="GK17" s="790"/>
      <c r="GL17" s="790"/>
      <c r="GM17" s="790"/>
      <c r="GN17" s="790"/>
      <c r="GO17" s="790"/>
      <c r="GP17" s="790"/>
      <c r="GQ17" s="790"/>
      <c r="GR17" s="790"/>
      <c r="GS17" s="790"/>
      <c r="GT17" s="790"/>
      <c r="GU17" s="790"/>
      <c r="GV17" s="790"/>
      <c r="GW17" s="790"/>
      <c r="GX17" s="790"/>
      <c r="GY17" s="790"/>
      <c r="GZ17" s="790"/>
      <c r="HA17" s="790"/>
      <c r="HB17" s="790"/>
      <c r="HC17" s="790"/>
      <c r="HD17" s="790"/>
      <c r="HE17" s="790"/>
      <c r="HF17" s="790"/>
      <c r="HG17" s="790"/>
      <c r="HH17" s="790"/>
      <c r="HI17" s="790"/>
      <c r="HJ17" s="790"/>
      <c r="HK17" s="790"/>
      <c r="HL17" s="790"/>
      <c r="HM17" s="790"/>
      <c r="HN17" s="790"/>
      <c r="HO17" s="790"/>
      <c r="HP17" s="790"/>
      <c r="HQ17" s="790"/>
      <c r="HR17" s="790"/>
      <c r="HS17" s="790"/>
      <c r="HT17" s="790"/>
      <c r="HU17" s="790"/>
      <c r="HV17" s="790"/>
      <c r="HW17" s="790"/>
      <c r="HX17" s="790"/>
      <c r="HY17" s="790"/>
      <c r="HZ17" s="790"/>
      <c r="IA17" s="790"/>
      <c r="IB17" s="790"/>
      <c r="IC17" s="790"/>
      <c r="ID17" s="790"/>
      <c r="IE17" s="790"/>
      <c r="IF17" s="790"/>
      <c r="IG17" s="790"/>
      <c r="IH17" s="790"/>
      <c r="II17" s="790"/>
      <c r="IJ17" s="790"/>
      <c r="IK17" s="790"/>
      <c r="IL17" s="790"/>
      <c r="IM17" s="790"/>
      <c r="IN17" s="790"/>
      <c r="IO17" s="790"/>
      <c r="IP17" s="790"/>
      <c r="IQ17" s="790"/>
      <c r="IR17" s="790"/>
      <c r="IS17" s="790"/>
      <c r="IT17" s="790"/>
      <c r="IU17" s="790"/>
      <c r="IV17" s="790"/>
      <c r="IW17" s="790"/>
      <c r="IX17" s="790"/>
      <c r="IY17" s="790"/>
      <c r="IZ17" s="790"/>
      <c r="JA17" s="790"/>
      <c r="JB17" s="790"/>
      <c r="JC17" s="790"/>
      <c r="JD17" s="790"/>
      <c r="JE17" s="790"/>
      <c r="JF17" s="790"/>
      <c r="JG17" s="790"/>
      <c r="JH17" s="790"/>
      <c r="JI17" s="790"/>
      <c r="JJ17" s="790"/>
      <c r="JK17" s="790"/>
      <c r="JL17" s="790"/>
      <c r="JM17" s="790"/>
      <c r="JN17" s="790"/>
      <c r="JO17" s="790"/>
      <c r="JP17" s="790"/>
      <c r="JQ17" s="790"/>
      <c r="JR17" s="790"/>
      <c r="JS17" s="790"/>
      <c r="JT17" s="790"/>
      <c r="JU17" s="790"/>
      <c r="JV17" s="790"/>
      <c r="JW17" s="790"/>
      <c r="JX17" s="790"/>
      <c r="JY17" s="790"/>
      <c r="JZ17" s="790"/>
      <c r="KA17" s="790"/>
      <c r="KB17" s="790"/>
      <c r="KC17" s="790"/>
      <c r="KD17" s="790"/>
      <c r="KE17" s="790"/>
      <c r="KF17" s="790"/>
      <c r="KG17" s="790"/>
      <c r="KH17" s="790"/>
      <c r="KI17" s="790"/>
      <c r="KJ17" s="790"/>
      <c r="KK17" s="790"/>
      <c r="KL17" s="790"/>
      <c r="KM17" s="790"/>
      <c r="KN17" s="790"/>
      <c r="KO17" s="790"/>
      <c r="KP17" s="790"/>
      <c r="KQ17" s="790"/>
      <c r="KR17" s="790"/>
      <c r="KS17" s="790"/>
      <c r="KT17" s="790"/>
      <c r="KU17" s="790"/>
      <c r="KV17" s="790"/>
      <c r="KW17" s="790"/>
      <c r="KX17" s="790"/>
      <c r="KY17" s="790"/>
      <c r="KZ17" s="790"/>
      <c r="LA17" s="790"/>
      <c r="LB17" s="790"/>
      <c r="LC17" s="790"/>
      <c r="LD17" s="790"/>
      <c r="LE17" s="790"/>
      <c r="LF17" s="790"/>
      <c r="LG17" s="790"/>
      <c r="LH17" s="790"/>
      <c r="LI17" s="790"/>
      <c r="LJ17" s="790"/>
      <c r="LK17" s="790"/>
      <c r="LL17" s="790"/>
      <c r="LM17" s="790"/>
      <c r="LN17" s="790"/>
      <c r="LO17" s="790"/>
      <c r="LP17" s="790"/>
      <c r="LQ17" s="790"/>
      <c r="LR17" s="790"/>
      <c r="LS17" s="790"/>
      <c r="LT17" s="790"/>
      <c r="LU17" s="790"/>
      <c r="LV17" s="790"/>
      <c r="LW17" s="790"/>
      <c r="LX17" s="790"/>
      <c r="LY17" s="790"/>
      <c r="LZ17" s="790"/>
      <c r="MA17" s="790"/>
      <c r="MB17" s="790"/>
      <c r="MC17" s="790"/>
      <c r="MD17" s="790"/>
      <c r="ME17" s="790"/>
      <c r="MF17" s="790"/>
      <c r="MG17" s="790"/>
      <c r="MH17" s="790"/>
      <c r="MI17" s="790"/>
      <c r="MJ17" s="790"/>
      <c r="MK17" s="790"/>
      <c r="ML17" s="790"/>
      <c r="MM17" s="790"/>
      <c r="MN17" s="790"/>
      <c r="MO17" s="790"/>
      <c r="MP17" s="790"/>
      <c r="MQ17" s="790"/>
      <c r="MR17" s="790"/>
      <c r="MS17" s="790"/>
      <c r="MT17" s="790"/>
      <c r="MU17" s="790"/>
      <c r="MV17" s="790"/>
      <c r="MW17" s="790"/>
      <c r="MX17" s="790"/>
      <c r="MY17" s="790"/>
      <c r="MZ17" s="790"/>
      <c r="NA17" s="790"/>
      <c r="NB17" s="790"/>
      <c r="NC17" s="790"/>
      <c r="ND17" s="790"/>
      <c r="NE17" s="790"/>
      <c r="NF17" s="790"/>
      <c r="NG17" s="790"/>
      <c r="NH17" s="790"/>
      <c r="NI17" s="790"/>
      <c r="NJ17" s="790"/>
      <c r="NK17" s="790"/>
      <c r="NL17" s="790"/>
      <c r="NM17" s="790"/>
      <c r="NN17" s="790"/>
      <c r="NO17" s="790"/>
      <c r="NP17" s="790"/>
      <c r="NQ17" s="790"/>
      <c r="NR17" s="790"/>
      <c r="NS17" s="790"/>
      <c r="NT17" s="790"/>
      <c r="NU17" s="790"/>
      <c r="NV17" s="790"/>
      <c r="NW17" s="790"/>
      <c r="NX17" s="790"/>
      <c r="NY17" s="790"/>
      <c r="NZ17" s="790"/>
      <c r="OA17" s="790"/>
      <c r="OB17" s="790"/>
      <c r="OC17" s="790"/>
      <c r="OD17" s="790"/>
      <c r="OE17" s="790"/>
      <c r="OF17" s="790"/>
      <c r="OG17" s="790"/>
      <c r="OH17" s="790"/>
      <c r="OI17" s="790"/>
      <c r="OJ17" s="790"/>
      <c r="OK17" s="790"/>
      <c r="OL17" s="790"/>
      <c r="OM17" s="790"/>
      <c r="ON17" s="790"/>
      <c r="OO17" s="790"/>
      <c r="OP17" s="790"/>
      <c r="OQ17" s="790"/>
      <c r="OR17" s="790"/>
      <c r="OS17" s="790"/>
      <c r="OT17" s="790"/>
      <c r="OU17" s="790"/>
      <c r="OV17" s="790"/>
      <c r="OW17" s="790"/>
      <c r="OX17" s="790"/>
      <c r="OY17" s="790"/>
      <c r="OZ17" s="790"/>
      <c r="PA17" s="790"/>
      <c r="PB17" s="790"/>
      <c r="PC17" s="790"/>
      <c r="PD17" s="790"/>
      <c r="PE17" s="790"/>
      <c r="PF17" s="790"/>
      <c r="PG17" s="790"/>
      <c r="PH17" s="790"/>
      <c r="PI17" s="790"/>
      <c r="PJ17" s="790"/>
      <c r="PK17" s="790"/>
      <c r="PL17" s="790"/>
      <c r="PM17" s="790"/>
      <c r="PN17" s="790"/>
      <c r="PO17" s="790"/>
      <c r="PP17" s="790"/>
      <c r="PQ17" s="790"/>
      <c r="PR17" s="790"/>
      <c r="PS17" s="790"/>
      <c r="PT17" s="790"/>
      <c r="PU17" s="790"/>
      <c r="PV17" s="790"/>
      <c r="PW17" s="790"/>
      <c r="PX17" s="790"/>
      <c r="PY17" s="790"/>
      <c r="PZ17" s="790"/>
      <c r="QA17" s="790"/>
      <c r="QB17" s="790"/>
      <c r="QC17" s="790"/>
      <c r="QD17" s="790"/>
      <c r="QE17" s="790"/>
      <c r="QF17" s="790"/>
      <c r="QG17" s="790"/>
      <c r="QH17" s="790"/>
      <c r="QI17" s="790"/>
      <c r="QJ17" s="790"/>
      <c r="QK17" s="790"/>
      <c r="QL17" s="790"/>
      <c r="QM17" s="790"/>
      <c r="QN17" s="790"/>
      <c r="QO17" s="790"/>
      <c r="QP17" s="790"/>
      <c r="QQ17" s="790"/>
      <c r="QR17" s="790"/>
      <c r="QS17" s="790"/>
      <c r="QT17" s="790"/>
      <c r="QU17" s="790"/>
      <c r="QV17" s="790"/>
      <c r="QW17" s="790"/>
      <c r="QX17" s="790"/>
      <c r="QY17" s="790"/>
      <c r="QZ17" s="790"/>
      <c r="RA17" s="790"/>
      <c r="RB17" s="790"/>
      <c r="RC17" s="790"/>
      <c r="RD17" s="790"/>
      <c r="RE17" s="790"/>
      <c r="RF17" s="790"/>
      <c r="RG17" s="790"/>
      <c r="RH17" s="790"/>
      <c r="RI17" s="790"/>
      <c r="RJ17" s="790"/>
      <c r="RK17" s="790"/>
      <c r="RL17" s="790"/>
      <c r="RM17" s="790"/>
      <c r="RN17" s="790"/>
      <c r="RO17" s="790"/>
      <c r="RP17" s="790"/>
      <c r="RQ17" s="790"/>
      <c r="RR17" s="790"/>
      <c r="RS17" s="790"/>
      <c r="RT17" s="790"/>
      <c r="RU17" s="790"/>
      <c r="RV17" s="790"/>
      <c r="RW17" s="790"/>
      <c r="RX17" s="790"/>
      <c r="RY17" s="790"/>
      <c r="RZ17" s="790"/>
      <c r="SA17" s="790"/>
      <c r="SB17" s="790"/>
      <c r="SC17" s="790"/>
      <c r="SD17" s="790"/>
      <c r="SE17" s="790"/>
      <c r="SF17" s="790"/>
      <c r="SG17" s="790"/>
      <c r="SH17" s="790"/>
      <c r="SI17" s="790"/>
      <c r="SJ17" s="790"/>
      <c r="SK17" s="790"/>
      <c r="SL17" s="790"/>
      <c r="SM17" s="790"/>
      <c r="SN17" s="790"/>
      <c r="SO17" s="790"/>
      <c r="SP17" s="790"/>
      <c r="SQ17" s="790"/>
      <c r="SR17" s="790"/>
      <c r="SS17" s="790"/>
      <c r="ST17" s="790"/>
      <c r="SU17" s="790"/>
      <c r="SV17" s="790"/>
      <c r="SW17" s="790"/>
      <c r="SX17" s="790"/>
      <c r="SY17" s="790"/>
      <c r="SZ17" s="790"/>
      <c r="TA17" s="790"/>
      <c r="TB17" s="790"/>
      <c r="TC17" s="790"/>
      <c r="TD17" s="790"/>
      <c r="TE17" s="790"/>
      <c r="TF17" s="790"/>
      <c r="TG17" s="790"/>
      <c r="TH17" s="790"/>
      <c r="TI17" s="790"/>
      <c r="TJ17" s="790"/>
      <c r="TK17" s="790"/>
      <c r="TL17" s="790"/>
      <c r="TM17" s="790"/>
      <c r="TN17" s="790"/>
      <c r="TO17" s="790"/>
      <c r="TP17" s="790"/>
      <c r="TQ17" s="790"/>
      <c r="TR17" s="790"/>
      <c r="TS17" s="790"/>
      <c r="TT17" s="790"/>
      <c r="TU17" s="790"/>
      <c r="TV17" s="790"/>
      <c r="TW17" s="790"/>
      <c r="TX17" s="790"/>
      <c r="TY17" s="790"/>
      <c r="TZ17" s="790"/>
      <c r="UA17" s="790"/>
      <c r="UB17" s="790"/>
      <c r="UC17" s="790"/>
      <c r="UD17" s="790"/>
      <c r="UE17" s="790"/>
      <c r="UF17" s="790"/>
      <c r="UG17" s="790"/>
      <c r="UH17" s="790"/>
      <c r="UI17" s="790"/>
      <c r="UJ17" s="790"/>
      <c r="UK17" s="790"/>
      <c r="UL17" s="790"/>
      <c r="UM17" s="790"/>
      <c r="UN17" s="790"/>
      <c r="UO17" s="790"/>
      <c r="UP17" s="790"/>
      <c r="UQ17" s="790"/>
      <c r="UR17" s="790"/>
      <c r="US17" s="790"/>
      <c r="UT17" s="790"/>
      <c r="UU17" s="790"/>
      <c r="UV17" s="790"/>
      <c r="UW17" s="790"/>
      <c r="UX17" s="790"/>
      <c r="UY17" s="790"/>
      <c r="UZ17" s="790"/>
      <c r="VA17" s="790"/>
      <c r="VB17" s="790"/>
      <c r="VC17" s="790"/>
      <c r="VD17" s="790"/>
      <c r="VE17" s="790"/>
      <c r="VF17" s="790"/>
      <c r="VG17" s="790"/>
      <c r="VH17" s="790"/>
      <c r="VI17" s="790"/>
      <c r="VJ17" s="790"/>
      <c r="VK17" s="790"/>
      <c r="VL17" s="790"/>
      <c r="VM17" s="790"/>
      <c r="VN17" s="790"/>
      <c r="VO17" s="790"/>
      <c r="VP17" s="790"/>
      <c r="VQ17" s="790"/>
      <c r="VR17" s="790"/>
      <c r="VS17" s="790"/>
      <c r="VT17" s="790"/>
      <c r="VU17" s="790"/>
      <c r="VV17" s="790"/>
      <c r="VW17" s="790"/>
      <c r="VX17" s="790"/>
      <c r="VY17" s="790"/>
      <c r="VZ17" s="790"/>
      <c r="WA17" s="790"/>
      <c r="WB17" s="790"/>
      <c r="WC17" s="790"/>
      <c r="WD17" s="790"/>
      <c r="WE17" s="790"/>
      <c r="WF17" s="790"/>
      <c r="WG17" s="790"/>
      <c r="WH17" s="790"/>
      <c r="WI17" s="790"/>
      <c r="WJ17" s="790"/>
      <c r="WK17" s="790"/>
      <c r="WL17" s="790"/>
      <c r="WM17" s="790"/>
      <c r="WN17" s="790"/>
      <c r="WO17" s="790"/>
      <c r="WP17" s="790"/>
      <c r="WQ17" s="790"/>
      <c r="WR17" s="790"/>
      <c r="WS17" s="790"/>
      <c r="WT17" s="790"/>
      <c r="WU17" s="790"/>
      <c r="WV17" s="790"/>
      <c r="WW17" s="790"/>
      <c r="WX17" s="790"/>
      <c r="WY17" s="790"/>
      <c r="WZ17" s="790"/>
      <c r="XA17" s="790"/>
      <c r="XB17" s="790"/>
      <c r="XC17" s="790"/>
      <c r="XD17" s="790"/>
      <c r="XE17" s="790"/>
      <c r="XF17" s="790"/>
      <c r="XG17" s="790"/>
      <c r="XH17" s="790"/>
      <c r="XI17" s="790"/>
      <c r="XJ17" s="790"/>
      <c r="XK17" s="790"/>
      <c r="XL17" s="790"/>
      <c r="XM17" s="790"/>
      <c r="XN17" s="790"/>
      <c r="XO17" s="790"/>
      <c r="XP17" s="790"/>
      <c r="XQ17" s="790"/>
      <c r="XR17" s="790"/>
      <c r="XS17" s="790"/>
      <c r="XT17" s="790"/>
      <c r="XU17" s="790"/>
      <c r="XV17" s="790"/>
      <c r="XW17" s="790"/>
      <c r="XX17" s="790"/>
      <c r="XY17" s="790"/>
      <c r="XZ17" s="790"/>
      <c r="YA17" s="790"/>
      <c r="YB17" s="790"/>
      <c r="YC17" s="790"/>
      <c r="YD17" s="790"/>
      <c r="YE17" s="790"/>
      <c r="YF17" s="790"/>
      <c r="YG17" s="790"/>
      <c r="YH17" s="790"/>
      <c r="YI17" s="790"/>
      <c r="YJ17" s="790"/>
      <c r="YK17" s="790"/>
      <c r="YL17" s="790"/>
      <c r="YM17" s="790"/>
      <c r="YN17" s="790"/>
      <c r="YO17" s="790"/>
      <c r="YP17" s="790"/>
      <c r="YQ17" s="790"/>
      <c r="YR17" s="790"/>
      <c r="YS17" s="790"/>
      <c r="YT17" s="790"/>
      <c r="YU17" s="790"/>
      <c r="YV17" s="790"/>
      <c r="YW17" s="790"/>
      <c r="YX17" s="790"/>
      <c r="YY17" s="790"/>
      <c r="YZ17" s="790"/>
      <c r="ZA17" s="790"/>
      <c r="ZB17" s="790"/>
      <c r="ZC17" s="790"/>
      <c r="ZD17" s="790"/>
      <c r="ZE17" s="790"/>
      <c r="ZF17" s="790"/>
      <c r="ZG17" s="790"/>
      <c r="ZH17" s="790"/>
      <c r="ZI17" s="790"/>
      <c r="ZJ17" s="790"/>
      <c r="ZK17" s="790"/>
      <c r="ZL17" s="790"/>
      <c r="ZM17" s="790"/>
      <c r="ZN17" s="790"/>
      <c r="ZO17" s="790"/>
      <c r="ZP17" s="790"/>
      <c r="ZQ17" s="790"/>
      <c r="ZR17" s="790"/>
      <c r="ZS17" s="790"/>
      <c r="ZT17" s="790"/>
      <c r="ZU17" s="790"/>
      <c r="ZV17" s="790"/>
      <c r="ZW17" s="790"/>
      <c r="ZX17" s="790"/>
      <c r="ZY17" s="790"/>
      <c r="ZZ17" s="790"/>
      <c r="AAA17" s="790"/>
      <c r="AAB17" s="790"/>
      <c r="AAC17" s="790"/>
      <c r="AAD17" s="790"/>
      <c r="AAE17" s="790"/>
      <c r="AAF17" s="790"/>
      <c r="AAG17" s="790"/>
      <c r="AAH17" s="790"/>
      <c r="AAI17" s="790"/>
      <c r="AAJ17" s="790"/>
      <c r="AAK17" s="790"/>
      <c r="AAL17" s="790"/>
      <c r="AAM17" s="790"/>
      <c r="AAN17" s="790"/>
      <c r="AAO17" s="790"/>
      <c r="AAP17" s="790"/>
      <c r="AAQ17" s="790"/>
      <c r="AAR17" s="790"/>
      <c r="AAS17" s="790"/>
      <c r="AAT17" s="790"/>
      <c r="AAU17" s="790"/>
      <c r="AAV17" s="790"/>
      <c r="AAW17" s="790"/>
      <c r="AAX17" s="790"/>
      <c r="AAY17" s="790"/>
      <c r="AAZ17" s="790"/>
      <c r="ABA17" s="790"/>
      <c r="ABB17" s="790"/>
      <c r="ABC17" s="790"/>
      <c r="ABD17" s="790"/>
      <c r="ABE17" s="790"/>
      <c r="ABF17" s="790"/>
      <c r="ABG17" s="790"/>
      <c r="ABH17" s="790"/>
      <c r="ABI17" s="790"/>
      <c r="ABJ17" s="790"/>
      <c r="ABK17" s="790"/>
      <c r="ABL17" s="790"/>
      <c r="ABM17" s="790"/>
      <c r="ABN17" s="790"/>
      <c r="ABO17" s="790"/>
      <c r="ABP17" s="790"/>
      <c r="ABQ17" s="790"/>
      <c r="ABR17" s="790"/>
      <c r="ABS17" s="790"/>
      <c r="ABT17" s="790"/>
      <c r="ABU17" s="790"/>
      <c r="ABV17" s="790"/>
      <c r="ABW17" s="790"/>
      <c r="ABX17" s="790"/>
      <c r="ABY17" s="790"/>
      <c r="ABZ17" s="790"/>
      <c r="ACA17" s="790"/>
      <c r="ACB17" s="790"/>
      <c r="ACC17" s="790"/>
      <c r="ACD17" s="790"/>
      <c r="ACE17" s="790"/>
      <c r="ACF17" s="790"/>
      <c r="ACG17" s="790"/>
      <c r="ACH17" s="790"/>
      <c r="ACI17" s="790"/>
      <c r="ACJ17" s="790"/>
      <c r="ACK17" s="790"/>
      <c r="ACL17" s="790"/>
      <c r="ACM17" s="790"/>
      <c r="ACN17" s="790"/>
      <c r="ACO17" s="790"/>
      <c r="ACP17" s="790"/>
      <c r="ACQ17" s="790"/>
      <c r="ACR17" s="790"/>
      <c r="ACS17" s="790"/>
      <c r="ACT17" s="790"/>
      <c r="ACU17" s="790"/>
      <c r="ACV17" s="790"/>
      <c r="ACW17" s="790"/>
      <c r="ACX17" s="790"/>
      <c r="ACY17" s="790"/>
      <c r="ACZ17" s="790"/>
      <c r="ADA17" s="790"/>
      <c r="ADB17" s="790"/>
      <c r="ADC17" s="790"/>
      <c r="ADD17" s="790"/>
      <c r="ADE17" s="790"/>
      <c r="ADF17" s="790"/>
      <c r="ADG17" s="790"/>
      <c r="ADH17" s="790"/>
      <c r="ADI17" s="790"/>
      <c r="ADJ17" s="790"/>
      <c r="ADK17" s="790"/>
      <c r="ADL17" s="790"/>
      <c r="ADM17" s="790"/>
      <c r="ADN17" s="790"/>
      <c r="ADO17" s="790"/>
      <c r="ADP17" s="790"/>
      <c r="ADQ17" s="790"/>
      <c r="ADR17" s="790"/>
      <c r="ADS17" s="790"/>
      <c r="ADT17" s="790"/>
      <c r="ADU17" s="790"/>
      <c r="ADV17" s="790"/>
      <c r="ADW17" s="790"/>
      <c r="ADX17" s="790"/>
      <c r="ADY17" s="790"/>
      <c r="ADZ17" s="790"/>
      <c r="AEA17" s="790"/>
      <c r="AEB17" s="790"/>
      <c r="AEC17" s="790"/>
      <c r="AED17" s="790"/>
      <c r="AEE17" s="790"/>
      <c r="AEF17" s="790"/>
      <c r="AEG17" s="790"/>
      <c r="AEH17" s="790"/>
      <c r="AEI17" s="790"/>
      <c r="AEJ17" s="790"/>
      <c r="AEK17" s="790"/>
      <c r="AEL17" s="790"/>
      <c r="AEM17" s="790"/>
      <c r="AEN17" s="790"/>
      <c r="AEO17" s="790"/>
      <c r="AEP17" s="790"/>
      <c r="AEQ17" s="790"/>
      <c r="AER17" s="790"/>
      <c r="AES17" s="790"/>
      <c r="AET17" s="790"/>
      <c r="AEU17" s="790"/>
      <c r="AEV17" s="790"/>
      <c r="AEW17" s="790"/>
      <c r="AEX17" s="790"/>
      <c r="AEY17" s="790"/>
      <c r="AEZ17" s="790"/>
      <c r="AFA17" s="790"/>
      <c r="AFB17" s="790"/>
      <c r="AFC17" s="790"/>
      <c r="AFD17" s="790"/>
      <c r="AFE17" s="790"/>
      <c r="AFF17" s="790"/>
      <c r="AFG17" s="790"/>
      <c r="AFH17" s="790"/>
      <c r="AFI17" s="790"/>
      <c r="AFJ17" s="790"/>
      <c r="AFK17" s="790"/>
      <c r="AFL17" s="790"/>
      <c r="AFM17" s="790"/>
      <c r="AFN17" s="790"/>
      <c r="AFO17" s="790"/>
      <c r="AFP17" s="790"/>
      <c r="AFQ17" s="790"/>
      <c r="AFR17" s="790"/>
      <c r="AFS17" s="790"/>
      <c r="AFT17" s="790"/>
      <c r="AFU17" s="790"/>
      <c r="AFV17" s="790"/>
      <c r="AFW17" s="790"/>
      <c r="AFX17" s="790"/>
      <c r="AFY17" s="790"/>
      <c r="AFZ17" s="790"/>
      <c r="AGA17" s="790"/>
      <c r="AGB17" s="790"/>
      <c r="AGC17" s="790"/>
      <c r="AGD17" s="790"/>
      <c r="AGE17" s="790"/>
      <c r="AGF17" s="790"/>
      <c r="AGG17" s="790"/>
      <c r="AGH17" s="790"/>
      <c r="AGI17" s="790"/>
      <c r="AGJ17" s="790"/>
      <c r="AGK17" s="790"/>
      <c r="AGL17" s="790"/>
      <c r="AGM17" s="790"/>
      <c r="AGN17" s="790"/>
      <c r="AGO17" s="790"/>
      <c r="AGP17" s="790"/>
      <c r="AGQ17" s="790"/>
      <c r="AGR17" s="790"/>
      <c r="AGS17" s="790"/>
      <c r="AGT17" s="790"/>
      <c r="AGU17" s="790"/>
      <c r="AGV17" s="790"/>
      <c r="AGW17" s="790"/>
      <c r="AGX17" s="790"/>
      <c r="AGY17" s="790"/>
      <c r="AGZ17" s="790"/>
      <c r="AHA17" s="790"/>
      <c r="AHB17" s="790"/>
      <c r="AHC17" s="790"/>
      <c r="AHD17" s="790"/>
      <c r="AHE17" s="790"/>
      <c r="AHF17" s="790"/>
      <c r="AHG17" s="790"/>
      <c r="AHH17" s="790"/>
      <c r="AHI17" s="790"/>
      <c r="AHJ17" s="790"/>
      <c r="AHK17" s="790"/>
      <c r="AHL17" s="790"/>
      <c r="AHM17" s="790"/>
      <c r="AHN17" s="790"/>
      <c r="AHO17" s="790"/>
      <c r="AHP17" s="790"/>
      <c r="AHQ17" s="790"/>
      <c r="AHR17" s="790"/>
      <c r="AHS17" s="790"/>
      <c r="AHT17" s="790"/>
      <c r="AHU17" s="790"/>
      <c r="AHV17" s="790"/>
      <c r="AHW17" s="790"/>
      <c r="AHX17" s="790"/>
      <c r="AHY17" s="790"/>
      <c r="AHZ17" s="790"/>
      <c r="AIA17" s="790"/>
      <c r="AIB17" s="790"/>
      <c r="AIC17" s="790"/>
      <c r="AID17" s="790"/>
      <c r="AIE17" s="790"/>
      <c r="AIF17" s="790"/>
      <c r="AIG17" s="790"/>
      <c r="AIH17" s="790"/>
      <c r="AII17" s="790"/>
      <c r="AIJ17" s="790"/>
      <c r="AIK17" s="790"/>
      <c r="AIL17" s="790"/>
      <c r="AIM17" s="790"/>
      <c r="AIN17" s="790"/>
      <c r="AIO17" s="790"/>
      <c r="AIP17" s="790"/>
      <c r="AIQ17" s="790"/>
      <c r="AIR17" s="790"/>
      <c r="AIS17" s="790"/>
      <c r="AIT17" s="790"/>
      <c r="AIU17" s="790"/>
      <c r="AIV17" s="790"/>
      <c r="AIW17" s="790"/>
      <c r="AIX17" s="790"/>
      <c r="AIY17" s="790"/>
      <c r="AIZ17" s="790"/>
      <c r="AJA17" s="790"/>
      <c r="AJB17" s="790"/>
      <c r="AJC17" s="790"/>
      <c r="AJD17" s="790"/>
      <c r="AJE17" s="790"/>
      <c r="AJF17" s="790"/>
      <c r="AJG17" s="790"/>
      <c r="AJH17" s="790"/>
      <c r="AJI17" s="790"/>
      <c r="AJJ17" s="790"/>
      <c r="AJK17" s="790"/>
      <c r="AJL17" s="790"/>
      <c r="AJM17" s="790"/>
      <c r="AJN17" s="790"/>
      <c r="AJO17" s="790"/>
      <c r="AJP17" s="790"/>
      <c r="AJQ17" s="790"/>
      <c r="AJR17" s="790"/>
      <c r="AJS17" s="790"/>
      <c r="AJT17" s="790"/>
      <c r="AJU17" s="790"/>
      <c r="AJV17" s="790"/>
      <c r="AJW17" s="790"/>
      <c r="AJX17" s="790"/>
      <c r="AJY17" s="790"/>
      <c r="AJZ17" s="790"/>
      <c r="AKA17" s="790"/>
      <c r="AKB17" s="790"/>
      <c r="AKC17" s="790"/>
      <c r="AKD17" s="790"/>
      <c r="AKE17" s="790"/>
      <c r="AKF17" s="790"/>
      <c r="AKG17" s="790"/>
      <c r="AKH17" s="790"/>
      <c r="AKI17" s="790"/>
      <c r="AKJ17" s="790"/>
      <c r="AKK17" s="790"/>
      <c r="AKL17" s="790"/>
      <c r="AKM17" s="790"/>
      <c r="AKN17" s="790"/>
      <c r="AKO17" s="790"/>
      <c r="AKP17" s="790"/>
      <c r="AKQ17" s="790"/>
      <c r="AKR17" s="790"/>
      <c r="AKS17" s="790"/>
      <c r="AKT17" s="790"/>
      <c r="AKU17" s="790"/>
      <c r="AKV17" s="790"/>
      <c r="AKW17" s="790"/>
      <c r="AKX17" s="790"/>
      <c r="AKY17" s="790"/>
      <c r="AKZ17" s="790"/>
      <c r="ALA17" s="790"/>
      <c r="ALB17" s="790"/>
      <c r="ALC17" s="790"/>
      <c r="ALD17" s="790"/>
      <c r="ALE17" s="790"/>
      <c r="ALF17" s="790"/>
      <c r="ALG17" s="790"/>
      <c r="ALH17" s="790"/>
      <c r="ALI17" s="790"/>
      <c r="ALJ17" s="790"/>
      <c r="ALK17" s="790"/>
      <c r="ALL17" s="790"/>
      <c r="ALM17" s="790"/>
      <c r="ALN17" s="790"/>
      <c r="ALO17" s="790"/>
      <c r="ALP17" s="790"/>
      <c r="ALQ17" s="790"/>
      <c r="ALR17" s="790"/>
      <c r="ALS17" s="790"/>
      <c r="ALT17" s="790"/>
      <c r="ALU17" s="790"/>
      <c r="ALV17" s="790"/>
      <c r="ALW17" s="790"/>
      <c r="ALX17" s="790"/>
      <c r="ALY17" s="790"/>
      <c r="ALZ17" s="790"/>
      <c r="AMA17" s="790"/>
      <c r="AMB17" s="790"/>
      <c r="AMC17" s="790"/>
      <c r="AMD17" s="790"/>
      <c r="AME17" s="790"/>
      <c r="AMF17" s="790"/>
      <c r="AMG17" s="790"/>
      <c r="AMH17" s="790"/>
      <c r="AMI17" s="790"/>
      <c r="AMJ17" s="790"/>
      <c r="AMK17" s="790"/>
      <c r="AML17" s="790"/>
      <c r="AMM17" s="790"/>
      <c r="AMN17" s="790"/>
      <c r="AMO17" s="790"/>
      <c r="AMP17" s="790"/>
      <c r="AMQ17" s="790"/>
      <c r="AMR17" s="790"/>
      <c r="AMS17" s="790"/>
      <c r="AMT17" s="790"/>
      <c r="AMU17" s="790"/>
      <c r="AMV17" s="790"/>
      <c r="AMW17" s="790"/>
      <c r="AMX17" s="790"/>
      <c r="AMY17" s="790"/>
      <c r="AMZ17" s="790"/>
      <c r="ANA17" s="790"/>
      <c r="ANB17" s="790"/>
      <c r="ANC17" s="790"/>
      <c r="AND17" s="790"/>
      <c r="ANE17" s="790"/>
      <c r="ANF17" s="790"/>
      <c r="ANG17" s="790"/>
      <c r="ANH17" s="790"/>
      <c r="ANI17" s="790"/>
      <c r="ANJ17" s="790"/>
      <c r="ANK17" s="790"/>
      <c r="ANL17" s="790"/>
      <c r="ANM17" s="790"/>
      <c r="ANN17" s="790"/>
      <c r="ANO17" s="790"/>
      <c r="ANP17" s="790"/>
      <c r="ANQ17" s="790"/>
      <c r="ANR17" s="790"/>
      <c r="ANS17" s="790"/>
      <c r="ANT17" s="790"/>
      <c r="ANU17" s="790"/>
      <c r="ANV17" s="790"/>
      <c r="ANW17" s="790"/>
      <c r="ANX17" s="790"/>
      <c r="ANY17" s="790"/>
      <c r="ANZ17" s="790"/>
      <c r="AOA17" s="790"/>
      <c r="AOB17" s="790"/>
      <c r="AOC17" s="790"/>
      <c r="AOD17" s="790"/>
      <c r="AOE17" s="790"/>
      <c r="AOF17" s="790"/>
      <c r="AOG17" s="790"/>
      <c r="AOH17" s="790"/>
      <c r="AOI17" s="790"/>
      <c r="AOJ17" s="790"/>
      <c r="AOK17" s="790"/>
      <c r="AOL17" s="790"/>
      <c r="AOM17" s="790"/>
      <c r="AON17" s="790"/>
      <c r="AOO17" s="790"/>
      <c r="AOP17" s="790"/>
      <c r="AOQ17" s="790"/>
      <c r="AOR17" s="790"/>
      <c r="AOS17" s="790"/>
      <c r="AOT17" s="790"/>
      <c r="AOU17" s="790"/>
      <c r="AOV17" s="790"/>
      <c r="AOW17" s="790"/>
      <c r="AOX17" s="790"/>
      <c r="AOY17" s="790"/>
      <c r="AOZ17" s="790"/>
      <c r="APA17" s="790"/>
      <c r="APB17" s="790"/>
      <c r="APC17" s="790"/>
      <c r="APD17" s="790"/>
      <c r="APE17" s="790"/>
      <c r="APF17" s="790"/>
      <c r="APG17" s="790"/>
      <c r="APH17" s="790"/>
      <c r="API17" s="790"/>
      <c r="APJ17" s="790"/>
      <c r="APK17" s="790"/>
      <c r="APL17" s="790"/>
      <c r="APM17" s="790"/>
      <c r="APN17" s="790"/>
      <c r="APO17" s="790"/>
      <c r="APP17" s="790"/>
      <c r="APQ17" s="790"/>
      <c r="APR17" s="790"/>
      <c r="APS17" s="790"/>
      <c r="APT17" s="790"/>
      <c r="APU17" s="790"/>
      <c r="APV17" s="790"/>
      <c r="APW17" s="790"/>
      <c r="APX17" s="790"/>
      <c r="APY17" s="790"/>
      <c r="APZ17" s="790"/>
      <c r="AQA17" s="790"/>
      <c r="AQB17" s="790"/>
      <c r="AQC17" s="790"/>
      <c r="AQD17" s="790"/>
      <c r="AQE17" s="790"/>
      <c r="AQF17" s="790"/>
      <c r="AQG17" s="790"/>
      <c r="AQH17" s="790"/>
      <c r="AQI17" s="790"/>
      <c r="AQJ17" s="790"/>
      <c r="AQK17" s="790"/>
      <c r="AQL17" s="790"/>
      <c r="AQM17" s="790"/>
      <c r="AQN17" s="790"/>
      <c r="AQO17" s="790"/>
      <c r="AQP17" s="790"/>
      <c r="AQQ17" s="790"/>
      <c r="AQR17" s="790"/>
      <c r="AQS17" s="790"/>
      <c r="AQT17" s="790"/>
      <c r="AQU17" s="790"/>
      <c r="AQV17" s="790"/>
      <c r="AQW17" s="790"/>
      <c r="AQX17" s="790"/>
      <c r="AQY17" s="790"/>
      <c r="AQZ17" s="790"/>
      <c r="ARA17" s="790"/>
      <c r="ARB17" s="790"/>
      <c r="ARC17" s="790"/>
      <c r="ARD17" s="790"/>
      <c r="ARE17" s="790"/>
      <c r="ARF17" s="790"/>
      <c r="ARG17" s="790"/>
      <c r="ARH17" s="790"/>
      <c r="ARI17" s="790"/>
      <c r="ARJ17" s="790"/>
      <c r="ARK17" s="790"/>
      <c r="ARL17" s="790"/>
      <c r="ARM17" s="790"/>
      <c r="ARN17" s="790"/>
      <c r="ARO17" s="790"/>
      <c r="ARP17" s="790"/>
      <c r="ARQ17" s="790"/>
      <c r="ARR17" s="790"/>
      <c r="ARS17" s="790"/>
      <c r="ART17" s="790"/>
      <c r="ARU17" s="790"/>
      <c r="ARV17" s="790"/>
      <c r="ARW17" s="790"/>
      <c r="ARX17" s="790"/>
      <c r="ARY17" s="790"/>
      <c r="ARZ17" s="790"/>
      <c r="ASA17" s="790"/>
      <c r="ASB17" s="790"/>
      <c r="ASC17" s="790"/>
      <c r="ASD17" s="790"/>
      <c r="ASE17" s="790"/>
      <c r="ASF17" s="790"/>
      <c r="ASG17" s="790"/>
      <c r="ASH17" s="790"/>
      <c r="ASI17" s="790"/>
      <c r="ASJ17" s="790"/>
      <c r="ASK17" s="790"/>
      <c r="ASL17" s="790"/>
      <c r="ASM17" s="790"/>
      <c r="ASN17" s="790"/>
      <c r="ASO17" s="790"/>
      <c r="ASP17" s="790"/>
      <c r="ASQ17" s="790"/>
      <c r="ASR17" s="790"/>
      <c r="ASS17" s="790"/>
      <c r="AST17" s="790"/>
      <c r="ASU17" s="790"/>
      <c r="ASV17" s="790"/>
      <c r="ASW17" s="790"/>
      <c r="ASX17" s="790"/>
      <c r="ASY17" s="790"/>
      <c r="ASZ17" s="790"/>
      <c r="ATA17" s="790"/>
      <c r="ATB17" s="790"/>
      <c r="ATC17" s="790"/>
      <c r="ATD17" s="790"/>
      <c r="ATE17" s="790"/>
      <c r="ATF17" s="790"/>
      <c r="ATG17" s="790"/>
      <c r="ATH17" s="790"/>
      <c r="ATI17" s="790"/>
      <c r="ATJ17" s="790"/>
      <c r="ATK17" s="790"/>
      <c r="ATL17" s="790"/>
      <c r="ATM17" s="790"/>
      <c r="ATN17" s="790"/>
      <c r="ATO17" s="790"/>
      <c r="ATP17" s="790"/>
      <c r="ATQ17" s="790"/>
      <c r="ATR17" s="790"/>
      <c r="ATS17" s="790"/>
      <c r="ATT17" s="790"/>
      <c r="ATU17" s="790"/>
      <c r="ATV17" s="790"/>
      <c r="ATW17" s="790"/>
      <c r="ATX17" s="790"/>
      <c r="ATY17" s="790"/>
      <c r="ATZ17" s="790"/>
      <c r="AUA17" s="790"/>
      <c r="AUB17" s="790"/>
      <c r="AUC17" s="790"/>
      <c r="AUD17" s="790"/>
      <c r="AUE17" s="790"/>
      <c r="AUF17" s="790"/>
      <c r="AUG17" s="790"/>
      <c r="AUH17" s="790"/>
      <c r="AUI17" s="790"/>
      <c r="AUJ17" s="790"/>
      <c r="AUK17" s="790"/>
      <c r="AUL17" s="790"/>
      <c r="AUM17" s="790"/>
      <c r="AUN17" s="790"/>
      <c r="AUO17" s="790"/>
      <c r="AUP17" s="790"/>
      <c r="AUQ17" s="790"/>
      <c r="AUR17" s="790"/>
      <c r="AUS17" s="790"/>
      <c r="AUT17" s="790"/>
      <c r="AUU17" s="790"/>
      <c r="AUV17" s="790"/>
      <c r="AUW17" s="790"/>
      <c r="AUX17" s="790"/>
      <c r="AUY17" s="790"/>
      <c r="AUZ17" s="790"/>
      <c r="AVA17" s="790"/>
      <c r="AVB17" s="790"/>
      <c r="AVC17" s="790"/>
      <c r="AVD17" s="790"/>
      <c r="AVE17" s="790"/>
      <c r="AVF17" s="790"/>
      <c r="AVG17" s="790"/>
      <c r="AVH17" s="790"/>
      <c r="AVI17" s="790"/>
      <c r="AVJ17" s="790"/>
      <c r="AVK17" s="790"/>
      <c r="AVL17" s="790"/>
      <c r="AVM17" s="790"/>
      <c r="AVN17" s="790"/>
      <c r="AVO17" s="790"/>
      <c r="AVP17" s="790"/>
      <c r="AVQ17" s="790"/>
      <c r="AVR17" s="790"/>
      <c r="AVS17" s="790"/>
      <c r="AVT17" s="790"/>
      <c r="AVU17" s="790"/>
      <c r="AVV17" s="790"/>
      <c r="AVW17" s="790"/>
      <c r="AVX17" s="790"/>
      <c r="AVY17" s="790"/>
      <c r="AVZ17" s="790"/>
      <c r="AWA17" s="790"/>
      <c r="AWB17" s="790"/>
      <c r="AWC17" s="790"/>
      <c r="AWD17" s="790"/>
      <c r="AWE17" s="790"/>
      <c r="AWF17" s="790"/>
      <c r="AWG17" s="790"/>
      <c r="AWH17" s="790"/>
      <c r="AWI17" s="790"/>
      <c r="AWJ17" s="790"/>
      <c r="AWK17" s="790"/>
      <c r="AWL17" s="790"/>
      <c r="AWM17" s="790"/>
      <c r="AWN17" s="790"/>
      <c r="AWO17" s="790"/>
      <c r="AWP17" s="790"/>
      <c r="AWQ17" s="790"/>
      <c r="AWR17" s="790"/>
      <c r="AWS17" s="790"/>
      <c r="AWT17" s="790"/>
      <c r="AWU17" s="790"/>
      <c r="AWV17" s="790"/>
      <c r="AWW17" s="790"/>
      <c r="AWX17" s="790"/>
      <c r="AWY17" s="790"/>
      <c r="AWZ17" s="790"/>
      <c r="AXA17" s="790"/>
      <c r="AXB17" s="790"/>
      <c r="AXC17" s="790"/>
      <c r="AXD17" s="790"/>
      <c r="AXE17" s="790"/>
      <c r="AXF17" s="790"/>
      <c r="AXG17" s="790"/>
      <c r="AXH17" s="790"/>
      <c r="AXI17" s="790"/>
      <c r="AXJ17" s="790"/>
      <c r="AXK17" s="790"/>
      <c r="AXL17" s="790"/>
      <c r="AXM17" s="790"/>
      <c r="AXN17" s="790"/>
      <c r="AXO17" s="790"/>
      <c r="AXP17" s="790"/>
      <c r="AXQ17" s="790"/>
      <c r="AXR17" s="790"/>
      <c r="AXS17" s="790"/>
      <c r="AXT17" s="790"/>
      <c r="AXU17" s="790"/>
      <c r="AXV17" s="790"/>
      <c r="AXW17" s="790"/>
      <c r="AXX17" s="790"/>
      <c r="AXY17" s="790"/>
      <c r="AXZ17" s="790"/>
      <c r="AYA17" s="790"/>
      <c r="AYB17" s="790"/>
      <c r="AYC17" s="790"/>
      <c r="AYD17" s="790"/>
      <c r="AYE17" s="790"/>
      <c r="AYF17" s="790"/>
      <c r="AYG17" s="790"/>
      <c r="AYH17" s="790"/>
      <c r="AYI17" s="790"/>
      <c r="AYJ17" s="790"/>
      <c r="AYK17" s="790"/>
      <c r="AYL17" s="790"/>
      <c r="AYM17" s="790"/>
      <c r="AYN17" s="790"/>
      <c r="AYO17" s="790"/>
      <c r="AYP17" s="790"/>
      <c r="AYQ17" s="790"/>
      <c r="AYR17" s="790"/>
      <c r="AYS17" s="790"/>
      <c r="AYT17" s="790"/>
      <c r="AYU17" s="790"/>
      <c r="AYV17" s="790"/>
      <c r="AYW17" s="790"/>
      <c r="AYX17" s="790"/>
      <c r="AYY17" s="790"/>
      <c r="AYZ17" s="790"/>
      <c r="AZA17" s="790"/>
      <c r="AZB17" s="790"/>
      <c r="AZC17" s="790"/>
      <c r="AZD17" s="790"/>
      <c r="AZE17" s="790"/>
      <c r="AZF17" s="790"/>
      <c r="AZG17" s="790"/>
      <c r="AZH17" s="790"/>
      <c r="AZI17" s="790"/>
      <c r="AZJ17" s="790"/>
      <c r="AZK17" s="790"/>
      <c r="AZL17" s="790"/>
      <c r="AZM17" s="790"/>
      <c r="AZN17" s="790"/>
      <c r="AZO17" s="790"/>
      <c r="AZP17" s="790"/>
      <c r="AZQ17" s="790"/>
      <c r="AZR17" s="790"/>
      <c r="AZS17" s="790"/>
      <c r="AZT17" s="790"/>
      <c r="AZU17" s="790"/>
      <c r="AZV17" s="790"/>
      <c r="AZW17" s="790"/>
      <c r="AZX17" s="790"/>
      <c r="AZY17" s="790"/>
      <c r="AZZ17" s="790"/>
      <c r="BAA17" s="790"/>
      <c r="BAB17" s="790"/>
      <c r="BAC17" s="790"/>
      <c r="BAD17" s="790"/>
      <c r="BAE17" s="790"/>
      <c r="BAF17" s="790"/>
      <c r="BAG17" s="790"/>
      <c r="BAH17" s="790"/>
      <c r="BAI17" s="790"/>
      <c r="BAJ17" s="790"/>
      <c r="BAK17" s="790"/>
      <c r="BAL17" s="790"/>
      <c r="BAM17" s="790"/>
      <c r="BAN17" s="790"/>
      <c r="BAO17" s="790"/>
      <c r="BAP17" s="790"/>
      <c r="BAQ17" s="790"/>
      <c r="BAR17" s="790"/>
      <c r="BAS17" s="790"/>
      <c r="BAT17" s="790"/>
      <c r="BAU17" s="790"/>
      <c r="BAV17" s="790"/>
      <c r="BAW17" s="790"/>
      <c r="BAX17" s="790"/>
      <c r="BAY17" s="790"/>
      <c r="BAZ17" s="790"/>
      <c r="BBA17" s="790"/>
      <c r="BBB17" s="790"/>
      <c r="BBC17" s="790"/>
      <c r="BBD17" s="790"/>
      <c r="BBE17" s="790"/>
      <c r="BBF17" s="790"/>
      <c r="BBG17" s="790"/>
      <c r="BBH17" s="790"/>
      <c r="BBI17" s="790"/>
      <c r="BBJ17" s="790"/>
      <c r="BBK17" s="790"/>
      <c r="BBL17" s="790"/>
      <c r="BBM17" s="790"/>
      <c r="BBN17" s="790"/>
      <c r="BBO17" s="790"/>
      <c r="BBP17" s="790"/>
      <c r="BBQ17" s="790"/>
      <c r="BBR17" s="790"/>
      <c r="BBS17" s="790"/>
      <c r="BBT17" s="790"/>
      <c r="BBU17" s="790"/>
      <c r="BBV17" s="790"/>
      <c r="BBW17" s="790"/>
      <c r="BBX17" s="790"/>
      <c r="BBY17" s="790"/>
      <c r="BBZ17" s="790"/>
      <c r="BCA17" s="790"/>
      <c r="BCB17" s="790"/>
      <c r="BCC17" s="790"/>
      <c r="BCD17" s="790"/>
      <c r="BCE17" s="790"/>
      <c r="BCF17" s="790"/>
      <c r="BCG17" s="790"/>
      <c r="BCH17" s="790"/>
      <c r="BCI17" s="790"/>
      <c r="BCJ17" s="790"/>
      <c r="BCK17" s="790"/>
      <c r="BCL17" s="790"/>
      <c r="BCM17" s="790"/>
      <c r="BCN17" s="790"/>
      <c r="BCO17" s="790"/>
      <c r="BCP17" s="790"/>
      <c r="BCQ17" s="790"/>
      <c r="BCR17" s="790"/>
      <c r="BCS17" s="790"/>
      <c r="BCT17" s="790"/>
      <c r="BCU17" s="790"/>
      <c r="BCV17" s="790"/>
      <c r="BCW17" s="790"/>
      <c r="BCX17" s="790"/>
      <c r="BCY17" s="790"/>
      <c r="BCZ17" s="790"/>
      <c r="BDA17" s="790"/>
      <c r="BDB17" s="790"/>
      <c r="BDC17" s="790"/>
      <c r="BDD17" s="790"/>
      <c r="BDE17" s="790"/>
      <c r="BDF17" s="790"/>
      <c r="BDG17" s="790"/>
      <c r="BDH17" s="790"/>
      <c r="BDI17" s="790"/>
      <c r="BDJ17" s="790"/>
      <c r="BDK17" s="790"/>
      <c r="BDL17" s="790"/>
      <c r="BDM17" s="790"/>
      <c r="BDN17" s="790"/>
      <c r="BDO17" s="790"/>
      <c r="BDP17" s="790"/>
      <c r="BDQ17" s="790"/>
      <c r="BDR17" s="790"/>
      <c r="BDS17" s="790"/>
      <c r="BDT17" s="790"/>
      <c r="BDU17" s="790"/>
      <c r="BDV17" s="790"/>
      <c r="BDW17" s="790"/>
      <c r="BDX17" s="790"/>
      <c r="BDY17" s="790"/>
      <c r="BDZ17" s="790"/>
      <c r="BEA17" s="790"/>
      <c r="BEB17" s="790"/>
      <c r="BEC17" s="790"/>
      <c r="BED17" s="790"/>
      <c r="BEE17" s="790"/>
      <c r="BEF17" s="790"/>
      <c r="BEG17" s="790"/>
      <c r="BEH17" s="790"/>
      <c r="BEI17" s="790"/>
      <c r="BEJ17" s="790"/>
      <c r="BEK17" s="790"/>
      <c r="BEL17" s="790"/>
      <c r="BEM17" s="790"/>
      <c r="BEN17" s="790"/>
      <c r="BEO17" s="790"/>
      <c r="BEP17" s="790"/>
      <c r="BEQ17" s="790"/>
      <c r="BER17" s="790"/>
      <c r="BES17" s="790"/>
      <c r="BET17" s="790"/>
      <c r="BEU17" s="790"/>
      <c r="BEV17" s="790"/>
      <c r="BEW17" s="790"/>
      <c r="BEX17" s="790"/>
      <c r="BEY17" s="790"/>
      <c r="BEZ17" s="790"/>
      <c r="BFA17" s="790"/>
      <c r="BFB17" s="790"/>
      <c r="BFC17" s="790"/>
      <c r="BFD17" s="790"/>
      <c r="BFE17" s="790"/>
      <c r="BFF17" s="790"/>
      <c r="BFG17" s="790"/>
      <c r="BFH17" s="790"/>
      <c r="BFI17" s="790"/>
      <c r="BFJ17" s="790"/>
      <c r="BFK17" s="790"/>
      <c r="BFL17" s="790"/>
      <c r="BFM17" s="790"/>
      <c r="BFN17" s="790"/>
      <c r="BFO17" s="790"/>
      <c r="BFP17" s="790"/>
      <c r="BFQ17" s="790"/>
      <c r="BFR17" s="790"/>
      <c r="BFS17" s="790"/>
      <c r="BFT17" s="790"/>
      <c r="BFU17" s="790"/>
      <c r="BFV17" s="790"/>
      <c r="BFW17" s="790"/>
      <c r="BFX17" s="790"/>
      <c r="BFY17" s="790"/>
      <c r="BFZ17" s="790"/>
      <c r="BGA17" s="790"/>
      <c r="BGB17" s="790"/>
      <c r="BGC17" s="790"/>
      <c r="BGD17" s="790"/>
      <c r="BGE17" s="790"/>
      <c r="BGF17" s="790"/>
      <c r="BGG17" s="790"/>
      <c r="BGH17" s="790"/>
      <c r="BGI17" s="790"/>
      <c r="BGJ17" s="790"/>
      <c r="BGK17" s="790"/>
      <c r="BGL17" s="790"/>
      <c r="BGM17" s="790"/>
      <c r="BGN17" s="790"/>
      <c r="BGO17" s="790"/>
      <c r="BGP17" s="790"/>
      <c r="BGQ17" s="790"/>
      <c r="BGR17" s="790"/>
      <c r="BGS17" s="790"/>
      <c r="BGT17" s="790"/>
      <c r="BGU17" s="790"/>
      <c r="BGV17" s="790"/>
      <c r="BGW17" s="790"/>
      <c r="BGX17" s="790"/>
      <c r="BGY17" s="790"/>
      <c r="BGZ17" s="790"/>
      <c r="BHA17" s="790"/>
      <c r="BHB17" s="790"/>
      <c r="BHC17" s="790"/>
      <c r="BHD17" s="790"/>
      <c r="BHE17" s="790"/>
      <c r="BHF17" s="790"/>
      <c r="BHG17" s="790"/>
      <c r="BHH17" s="790"/>
      <c r="BHI17" s="790"/>
      <c r="BHJ17" s="790"/>
      <c r="BHK17" s="790"/>
      <c r="BHL17" s="790"/>
      <c r="BHM17" s="790"/>
      <c r="BHN17" s="790"/>
      <c r="BHO17" s="790"/>
      <c r="BHP17" s="790"/>
      <c r="BHQ17" s="790"/>
      <c r="BHR17" s="790"/>
      <c r="BHS17" s="790"/>
      <c r="BHT17" s="790"/>
      <c r="BHU17" s="790"/>
      <c r="BHV17" s="790"/>
      <c r="BHW17" s="790"/>
      <c r="BHX17" s="790"/>
      <c r="BHY17" s="790"/>
      <c r="BHZ17" s="790"/>
      <c r="BIA17" s="790"/>
      <c r="BIB17" s="790"/>
      <c r="BIC17" s="790"/>
      <c r="BID17" s="790"/>
      <c r="BIE17" s="790"/>
      <c r="BIF17" s="790"/>
      <c r="BIG17" s="790"/>
      <c r="BIH17" s="790"/>
      <c r="BII17" s="790"/>
      <c r="BIJ17" s="790"/>
      <c r="BIK17" s="790"/>
      <c r="BIL17" s="790"/>
      <c r="BIM17" s="790"/>
      <c r="BIN17" s="790"/>
      <c r="BIO17" s="790"/>
      <c r="BIP17" s="790"/>
      <c r="BIQ17" s="790"/>
      <c r="BIR17" s="790"/>
      <c r="BIS17" s="790"/>
      <c r="BIT17" s="790"/>
      <c r="BIU17" s="790"/>
      <c r="BIV17" s="790"/>
      <c r="BIW17" s="790"/>
      <c r="BIX17" s="790"/>
      <c r="BIY17" s="790"/>
      <c r="BIZ17" s="790"/>
      <c r="BJA17" s="790"/>
      <c r="BJB17" s="790"/>
      <c r="BJC17" s="790"/>
      <c r="BJD17" s="790"/>
      <c r="BJE17" s="790"/>
      <c r="BJF17" s="790"/>
      <c r="BJG17" s="790"/>
      <c r="BJH17" s="790"/>
      <c r="BJI17" s="790"/>
      <c r="BJJ17" s="790"/>
      <c r="BJK17" s="790"/>
      <c r="BJL17" s="790"/>
      <c r="BJM17" s="790"/>
      <c r="BJN17" s="790"/>
      <c r="BJO17" s="790"/>
      <c r="BJP17" s="790"/>
      <c r="BJQ17" s="790"/>
      <c r="BJR17" s="790"/>
      <c r="BJS17" s="790"/>
      <c r="BJT17" s="790"/>
      <c r="BJU17" s="790"/>
      <c r="BJV17" s="790"/>
      <c r="BJW17" s="790"/>
      <c r="BJX17" s="790"/>
      <c r="BJY17" s="790"/>
      <c r="BJZ17" s="790"/>
      <c r="BKA17" s="790"/>
      <c r="BKB17" s="790"/>
      <c r="BKC17" s="790"/>
      <c r="BKD17" s="790"/>
      <c r="BKE17" s="790"/>
      <c r="BKF17" s="790"/>
      <c r="BKG17" s="790"/>
      <c r="BKH17" s="790"/>
      <c r="BKI17" s="790"/>
      <c r="BKJ17" s="790"/>
      <c r="BKK17" s="790"/>
      <c r="BKL17" s="790"/>
      <c r="BKM17" s="790"/>
      <c r="BKN17" s="790"/>
      <c r="BKO17" s="790"/>
      <c r="BKP17" s="790"/>
      <c r="BKQ17" s="790"/>
      <c r="BKR17" s="790"/>
      <c r="BKS17" s="790"/>
      <c r="BKT17" s="790"/>
      <c r="BKU17" s="790"/>
      <c r="BKV17" s="790"/>
      <c r="BKW17" s="790"/>
      <c r="BKX17" s="790"/>
      <c r="BKY17" s="790"/>
      <c r="BKZ17" s="790"/>
      <c r="BLA17" s="790"/>
      <c r="BLB17" s="790"/>
      <c r="BLC17" s="790"/>
      <c r="BLD17" s="790"/>
      <c r="BLE17" s="790"/>
      <c r="BLF17" s="790"/>
      <c r="BLG17" s="790"/>
      <c r="BLH17" s="790"/>
      <c r="BLI17" s="790"/>
      <c r="BLJ17" s="790"/>
      <c r="BLK17" s="790"/>
      <c r="BLL17" s="790"/>
      <c r="BLM17" s="790"/>
      <c r="BLN17" s="790"/>
      <c r="BLO17" s="790"/>
      <c r="BLP17" s="790"/>
      <c r="BLQ17" s="790"/>
      <c r="BLR17" s="790"/>
      <c r="BLS17" s="790"/>
      <c r="BLT17" s="790"/>
      <c r="BLU17" s="790"/>
      <c r="BLV17" s="790"/>
      <c r="BLW17" s="790"/>
      <c r="BLX17" s="790"/>
      <c r="BLY17" s="790"/>
      <c r="BLZ17" s="790"/>
      <c r="BMA17" s="790"/>
      <c r="BMB17" s="790"/>
      <c r="BMC17" s="790"/>
      <c r="BMD17" s="790"/>
      <c r="BME17" s="790"/>
      <c r="BMF17" s="790"/>
      <c r="BMG17" s="790"/>
      <c r="BMH17" s="790"/>
      <c r="BMI17" s="790"/>
      <c r="BMJ17" s="790"/>
      <c r="BMK17" s="790"/>
      <c r="BML17" s="790"/>
      <c r="BMM17" s="790"/>
      <c r="BMN17" s="790"/>
      <c r="BMO17" s="790"/>
      <c r="BMP17" s="790"/>
      <c r="BMQ17" s="790"/>
      <c r="BMR17" s="790"/>
      <c r="BMS17" s="790"/>
      <c r="BMT17" s="790"/>
      <c r="BMU17" s="790"/>
      <c r="BMV17" s="790"/>
      <c r="BMW17" s="790"/>
      <c r="BMX17" s="790"/>
      <c r="BMY17" s="790"/>
      <c r="BMZ17" s="790"/>
      <c r="BNA17" s="790"/>
      <c r="BNB17" s="790"/>
      <c r="BNC17" s="790"/>
      <c r="BND17" s="790"/>
      <c r="BNE17" s="790"/>
      <c r="BNF17" s="790"/>
      <c r="BNG17" s="790"/>
      <c r="BNH17" s="790"/>
      <c r="BNI17" s="790"/>
      <c r="BNJ17" s="790"/>
      <c r="BNK17" s="790"/>
      <c r="BNL17" s="790"/>
      <c r="BNM17" s="790"/>
      <c r="BNN17" s="790"/>
      <c r="BNO17" s="790"/>
      <c r="BNP17" s="790"/>
      <c r="BNQ17" s="790"/>
      <c r="BNR17" s="790"/>
      <c r="BNS17" s="790"/>
      <c r="BNT17" s="790"/>
      <c r="BNU17" s="790"/>
      <c r="BNV17" s="790"/>
      <c r="BNW17" s="790"/>
      <c r="BNX17" s="790"/>
      <c r="BNY17" s="790"/>
      <c r="BNZ17" s="790"/>
      <c r="BOA17" s="790"/>
      <c r="BOB17" s="790"/>
      <c r="BOC17" s="790"/>
      <c r="BOD17" s="790"/>
      <c r="BOE17" s="790"/>
      <c r="BOF17" s="790"/>
      <c r="BOG17" s="790"/>
      <c r="BOH17" s="790"/>
      <c r="BOI17" s="790"/>
      <c r="BOJ17" s="790"/>
      <c r="BOK17" s="790"/>
      <c r="BOL17" s="790"/>
      <c r="BOM17" s="790"/>
      <c r="BON17" s="790"/>
      <c r="BOO17" s="790"/>
      <c r="BOP17" s="790"/>
      <c r="BOQ17" s="790"/>
      <c r="BOR17" s="790"/>
      <c r="BOS17" s="790"/>
      <c r="BOT17" s="790"/>
      <c r="BOU17" s="790"/>
      <c r="BOV17" s="790"/>
      <c r="BOW17" s="790"/>
      <c r="BOX17" s="790"/>
      <c r="BOY17" s="790"/>
      <c r="BOZ17" s="790"/>
      <c r="BPA17" s="790"/>
      <c r="BPB17" s="790"/>
      <c r="BPC17" s="790"/>
      <c r="BPD17" s="790"/>
      <c r="BPE17" s="790"/>
      <c r="BPF17" s="790"/>
      <c r="BPG17" s="790"/>
      <c r="BPH17" s="790"/>
      <c r="BPI17" s="790"/>
      <c r="BPJ17" s="790"/>
      <c r="BPK17" s="790"/>
      <c r="BPL17" s="790"/>
      <c r="BPM17" s="790"/>
      <c r="BPN17" s="790"/>
      <c r="BPO17" s="790"/>
      <c r="BPP17" s="790"/>
      <c r="BPQ17" s="790"/>
      <c r="BPR17" s="790"/>
      <c r="BPS17" s="790"/>
      <c r="BPT17" s="790"/>
      <c r="BPU17" s="790"/>
      <c r="BPV17" s="790"/>
      <c r="BPW17" s="790"/>
      <c r="BPX17" s="790"/>
      <c r="BPY17" s="790"/>
      <c r="BPZ17" s="790"/>
      <c r="BQA17" s="790"/>
      <c r="BQB17" s="790"/>
      <c r="BQC17" s="790"/>
      <c r="BQD17" s="790"/>
      <c r="BQE17" s="790"/>
      <c r="BQF17" s="790"/>
      <c r="BQG17" s="790"/>
      <c r="BQH17" s="790"/>
      <c r="BQI17" s="790"/>
      <c r="BQJ17" s="790"/>
      <c r="BQK17" s="790"/>
      <c r="BQL17" s="790"/>
      <c r="BQM17" s="790"/>
      <c r="BQN17" s="790"/>
      <c r="BQO17" s="790"/>
      <c r="BQP17" s="790"/>
      <c r="BQQ17" s="790"/>
      <c r="BQR17" s="790"/>
      <c r="BQS17" s="790"/>
      <c r="BQT17" s="790"/>
      <c r="BQU17" s="790"/>
      <c r="BQV17" s="790"/>
      <c r="BQW17" s="790"/>
      <c r="BQX17" s="790"/>
      <c r="BQY17" s="790"/>
      <c r="BQZ17" s="790"/>
      <c r="BRA17" s="790"/>
      <c r="BRB17" s="790"/>
      <c r="BRC17" s="790"/>
      <c r="BRD17" s="790"/>
      <c r="BRE17" s="790"/>
      <c r="BRF17" s="790"/>
      <c r="BRG17" s="790"/>
      <c r="BRH17" s="790"/>
      <c r="BRI17" s="790"/>
      <c r="BRJ17" s="790"/>
      <c r="BRK17" s="790"/>
      <c r="BRL17" s="790"/>
      <c r="BRM17" s="790"/>
      <c r="BRN17" s="790"/>
      <c r="BRO17" s="790"/>
      <c r="BRP17" s="790"/>
      <c r="BRQ17" s="790"/>
      <c r="BRR17" s="790"/>
      <c r="BRS17" s="790"/>
      <c r="BRT17" s="790"/>
      <c r="BRU17" s="790"/>
      <c r="BRV17" s="790"/>
      <c r="BRW17" s="790"/>
      <c r="BRX17" s="790"/>
      <c r="BRY17" s="790"/>
      <c r="BRZ17" s="790"/>
      <c r="BSA17" s="790"/>
      <c r="BSB17" s="790"/>
      <c r="BSC17" s="790"/>
      <c r="BSD17" s="790"/>
      <c r="BSE17" s="790"/>
      <c r="BSF17" s="790"/>
      <c r="BSG17" s="790"/>
      <c r="BSH17" s="790"/>
      <c r="BSI17" s="790"/>
      <c r="BSJ17" s="790"/>
      <c r="BSK17" s="790"/>
      <c r="BSL17" s="790"/>
      <c r="BSM17" s="790"/>
      <c r="BSN17" s="790"/>
      <c r="BSO17" s="790"/>
      <c r="BSP17" s="790"/>
      <c r="BSQ17" s="790"/>
      <c r="BSR17" s="790"/>
      <c r="BSS17" s="790"/>
      <c r="BST17" s="790"/>
      <c r="BSU17" s="790"/>
      <c r="BSV17" s="790"/>
      <c r="BSW17" s="790"/>
      <c r="BSX17" s="790"/>
      <c r="BSY17" s="790"/>
      <c r="BSZ17" s="790"/>
      <c r="BTA17" s="790"/>
      <c r="BTB17" s="790"/>
      <c r="BTC17" s="790"/>
      <c r="BTD17" s="790"/>
      <c r="BTE17" s="790"/>
      <c r="BTF17" s="790"/>
      <c r="BTG17" s="790"/>
      <c r="BTH17" s="790"/>
      <c r="BTI17" s="790"/>
      <c r="BTJ17" s="790"/>
      <c r="BTK17" s="790"/>
      <c r="BTL17" s="790"/>
      <c r="BTM17" s="790"/>
      <c r="BTN17" s="790"/>
      <c r="BTO17" s="790"/>
      <c r="BTP17" s="790"/>
      <c r="BTQ17" s="790"/>
      <c r="BTR17" s="790"/>
      <c r="BTS17" s="790"/>
      <c r="BTT17" s="790"/>
      <c r="BTU17" s="790"/>
      <c r="BTV17" s="790"/>
      <c r="BTW17" s="790"/>
      <c r="BTX17" s="790"/>
      <c r="BTY17" s="790"/>
      <c r="BTZ17" s="790"/>
      <c r="BUA17" s="790"/>
      <c r="BUB17" s="790"/>
      <c r="BUC17" s="790"/>
      <c r="BUD17" s="790"/>
      <c r="BUE17" s="790"/>
      <c r="BUF17" s="790"/>
      <c r="BUG17" s="790"/>
      <c r="BUH17" s="790"/>
      <c r="BUI17" s="790"/>
      <c r="BUJ17" s="790"/>
      <c r="BUK17" s="790"/>
      <c r="BUL17" s="790"/>
      <c r="BUM17" s="790"/>
      <c r="BUN17" s="790"/>
      <c r="BUO17" s="790"/>
      <c r="BUP17" s="790"/>
      <c r="BUQ17" s="790"/>
      <c r="BUR17" s="790"/>
      <c r="BUS17" s="790"/>
      <c r="BUT17" s="790"/>
      <c r="BUU17" s="790"/>
      <c r="BUV17" s="790"/>
      <c r="BUW17" s="790"/>
      <c r="BUX17" s="790"/>
      <c r="BUY17" s="790"/>
      <c r="BUZ17" s="790"/>
      <c r="BVA17" s="790"/>
      <c r="BVB17" s="790"/>
      <c r="BVC17" s="790"/>
      <c r="BVD17" s="790"/>
      <c r="BVE17" s="790"/>
      <c r="BVF17" s="790"/>
      <c r="BVG17" s="790"/>
      <c r="BVH17" s="790"/>
      <c r="BVI17" s="790"/>
      <c r="BVJ17" s="790"/>
      <c r="BVK17" s="790"/>
      <c r="BVL17" s="790"/>
      <c r="BVM17" s="790"/>
      <c r="BVN17" s="790"/>
      <c r="BVO17" s="790"/>
      <c r="BVP17" s="790"/>
      <c r="BVQ17" s="790"/>
      <c r="BVR17" s="790"/>
      <c r="BVS17" s="790"/>
      <c r="BVT17" s="790"/>
      <c r="BVU17" s="790"/>
      <c r="BVV17" s="790"/>
      <c r="BVW17" s="790"/>
      <c r="BVX17" s="790"/>
      <c r="BVY17" s="790"/>
      <c r="BVZ17" s="790"/>
      <c r="BWA17" s="790"/>
      <c r="BWB17" s="790"/>
      <c r="BWC17" s="790"/>
      <c r="BWD17" s="790"/>
      <c r="BWE17" s="790"/>
      <c r="BWF17" s="790"/>
      <c r="BWG17" s="790"/>
      <c r="BWH17" s="790"/>
      <c r="BWI17" s="790"/>
      <c r="BWJ17" s="790"/>
      <c r="BWK17" s="790"/>
      <c r="BWL17" s="790"/>
      <c r="BWM17" s="790"/>
      <c r="BWN17" s="790"/>
      <c r="BWO17" s="790"/>
      <c r="BWP17" s="790"/>
      <c r="BWQ17" s="790"/>
      <c r="BWR17" s="790"/>
      <c r="BWS17" s="790"/>
      <c r="BWT17" s="790"/>
      <c r="BWU17" s="790"/>
      <c r="BWV17" s="790"/>
      <c r="BWW17" s="790"/>
      <c r="BWX17" s="790"/>
      <c r="BWY17" s="790"/>
      <c r="BWZ17" s="790"/>
      <c r="BXA17" s="790"/>
      <c r="BXB17" s="790"/>
      <c r="BXC17" s="790"/>
      <c r="BXD17" s="790"/>
      <c r="BXE17" s="790"/>
      <c r="BXF17" s="790"/>
      <c r="BXG17" s="790"/>
      <c r="BXH17" s="790"/>
      <c r="BXI17" s="790"/>
      <c r="BXJ17" s="790"/>
      <c r="BXK17" s="790"/>
      <c r="BXL17" s="790"/>
      <c r="BXM17" s="790"/>
      <c r="BXN17" s="790"/>
      <c r="BXO17" s="790"/>
      <c r="BXP17" s="790"/>
      <c r="BXQ17" s="790"/>
      <c r="BXR17" s="790"/>
      <c r="BXS17" s="790"/>
      <c r="BXT17" s="790"/>
      <c r="BXU17" s="790"/>
      <c r="BXV17" s="790"/>
      <c r="BXW17" s="790"/>
      <c r="BXX17" s="790"/>
      <c r="BXY17" s="790"/>
      <c r="BXZ17" s="790"/>
      <c r="BYA17" s="790"/>
      <c r="BYB17" s="790"/>
      <c r="BYC17" s="790"/>
      <c r="BYD17" s="790"/>
      <c r="BYE17" s="790"/>
      <c r="BYF17" s="790"/>
      <c r="BYG17" s="790"/>
      <c r="BYH17" s="790"/>
      <c r="BYI17" s="790"/>
      <c r="BYJ17" s="790"/>
      <c r="BYK17" s="790"/>
      <c r="BYL17" s="790"/>
      <c r="BYM17" s="790"/>
      <c r="BYN17" s="790"/>
      <c r="BYO17" s="790"/>
      <c r="BYP17" s="790"/>
      <c r="BYQ17" s="790"/>
      <c r="BYR17" s="790"/>
      <c r="BYS17" s="790"/>
      <c r="BYT17" s="790"/>
      <c r="BYU17" s="790"/>
      <c r="BYV17" s="790"/>
      <c r="BYW17" s="790"/>
      <c r="BYX17" s="790"/>
      <c r="BYY17" s="790"/>
      <c r="BYZ17" s="790"/>
      <c r="BZA17" s="790"/>
      <c r="BZB17" s="790"/>
      <c r="BZC17" s="790"/>
      <c r="BZD17" s="790"/>
      <c r="BZE17" s="790"/>
      <c r="BZF17" s="790"/>
      <c r="BZG17" s="790"/>
      <c r="BZH17" s="790"/>
      <c r="BZI17" s="790"/>
      <c r="BZJ17" s="790"/>
      <c r="BZK17" s="790"/>
      <c r="BZL17" s="790"/>
      <c r="BZM17" s="790"/>
      <c r="BZN17" s="790"/>
      <c r="BZO17" s="790"/>
      <c r="BZP17" s="790"/>
      <c r="BZQ17" s="790"/>
      <c r="BZR17" s="790"/>
      <c r="BZS17" s="790"/>
      <c r="BZT17" s="790"/>
      <c r="BZU17" s="790"/>
      <c r="BZV17" s="790"/>
      <c r="BZW17" s="790"/>
      <c r="BZX17" s="790"/>
      <c r="BZY17" s="790"/>
      <c r="BZZ17" s="790"/>
      <c r="CAA17" s="790"/>
      <c r="CAB17" s="790"/>
      <c r="CAC17" s="790"/>
      <c r="CAD17" s="790"/>
      <c r="CAE17" s="790"/>
      <c r="CAF17" s="790"/>
      <c r="CAG17" s="790"/>
      <c r="CAH17" s="790"/>
      <c r="CAI17" s="790"/>
      <c r="CAJ17" s="790"/>
      <c r="CAK17" s="790"/>
      <c r="CAL17" s="790"/>
      <c r="CAM17" s="790"/>
      <c r="CAN17" s="790"/>
      <c r="CAO17" s="790"/>
      <c r="CAP17" s="790"/>
      <c r="CAQ17" s="790"/>
      <c r="CAR17" s="790"/>
      <c r="CAS17" s="790"/>
      <c r="CAT17" s="790"/>
      <c r="CAU17" s="790"/>
      <c r="CAV17" s="790"/>
      <c r="CAW17" s="790"/>
      <c r="CAX17" s="790"/>
      <c r="CAY17" s="790"/>
      <c r="CAZ17" s="790"/>
      <c r="CBA17" s="790"/>
      <c r="CBB17" s="790"/>
      <c r="CBC17" s="790"/>
      <c r="CBD17" s="790"/>
      <c r="CBE17" s="790"/>
      <c r="CBF17" s="790"/>
      <c r="CBG17" s="790"/>
      <c r="CBH17" s="790"/>
      <c r="CBI17" s="790"/>
      <c r="CBJ17" s="790"/>
      <c r="CBK17" s="790"/>
      <c r="CBL17" s="790"/>
      <c r="CBM17" s="790"/>
      <c r="CBN17" s="790"/>
      <c r="CBO17" s="790"/>
      <c r="CBP17" s="790"/>
      <c r="CBQ17" s="790"/>
      <c r="CBR17" s="790"/>
      <c r="CBS17" s="790"/>
      <c r="CBT17" s="790"/>
      <c r="CBU17" s="790"/>
      <c r="CBV17" s="790"/>
      <c r="CBW17" s="790"/>
      <c r="CBX17" s="790"/>
      <c r="CBY17" s="790"/>
      <c r="CBZ17" s="790"/>
      <c r="CCA17" s="790"/>
      <c r="CCB17" s="790"/>
      <c r="CCC17" s="790"/>
      <c r="CCD17" s="790"/>
      <c r="CCE17" s="790"/>
      <c r="CCF17" s="790"/>
      <c r="CCG17" s="790"/>
      <c r="CCH17" s="790"/>
      <c r="CCI17" s="790"/>
      <c r="CCJ17" s="790"/>
      <c r="CCK17" s="790"/>
      <c r="CCL17" s="790"/>
      <c r="CCM17" s="790"/>
      <c r="CCN17" s="790"/>
      <c r="CCO17" s="790"/>
      <c r="CCP17" s="790"/>
      <c r="CCQ17" s="790"/>
      <c r="CCR17" s="790"/>
      <c r="CCS17" s="790"/>
      <c r="CCT17" s="790"/>
      <c r="CCU17" s="790"/>
      <c r="CCV17" s="790"/>
      <c r="CCW17" s="790"/>
      <c r="CCX17" s="790"/>
      <c r="CCY17" s="790"/>
      <c r="CCZ17" s="790"/>
      <c r="CDA17" s="790"/>
      <c r="CDB17" s="790"/>
      <c r="CDC17" s="790"/>
      <c r="CDD17" s="790"/>
      <c r="CDE17" s="790"/>
      <c r="CDF17" s="790"/>
      <c r="CDG17" s="790"/>
      <c r="CDH17" s="790"/>
      <c r="CDI17" s="790"/>
      <c r="CDJ17" s="790"/>
      <c r="CDK17" s="790"/>
      <c r="CDL17" s="790"/>
      <c r="CDM17" s="790"/>
      <c r="CDN17" s="790"/>
      <c r="CDO17" s="790"/>
      <c r="CDP17" s="790"/>
      <c r="CDQ17" s="790"/>
      <c r="CDR17" s="790"/>
      <c r="CDS17" s="790"/>
      <c r="CDT17" s="790"/>
      <c r="CDU17" s="790"/>
      <c r="CDV17" s="790"/>
      <c r="CDW17" s="790"/>
      <c r="CDX17" s="790"/>
      <c r="CDY17" s="790"/>
      <c r="CDZ17" s="790"/>
      <c r="CEA17" s="790"/>
      <c r="CEB17" s="790"/>
      <c r="CEC17" s="790"/>
      <c r="CED17" s="790"/>
      <c r="CEE17" s="790"/>
      <c r="CEF17" s="790"/>
      <c r="CEG17" s="790"/>
      <c r="CEH17" s="790"/>
      <c r="CEI17" s="790"/>
      <c r="CEJ17" s="790"/>
      <c r="CEK17" s="790"/>
      <c r="CEL17" s="790"/>
      <c r="CEM17" s="790"/>
      <c r="CEN17" s="790"/>
      <c r="CEO17" s="790"/>
      <c r="CEP17" s="790"/>
      <c r="CEQ17" s="790"/>
      <c r="CER17" s="790"/>
      <c r="CES17" s="790"/>
      <c r="CET17" s="790"/>
      <c r="CEU17" s="790"/>
      <c r="CEV17" s="790"/>
      <c r="CEW17" s="790"/>
      <c r="CEX17" s="790"/>
      <c r="CEY17" s="790"/>
      <c r="CEZ17" s="790"/>
      <c r="CFA17" s="790"/>
      <c r="CFB17" s="790"/>
      <c r="CFC17" s="790"/>
      <c r="CFD17" s="790"/>
      <c r="CFE17" s="790"/>
      <c r="CFF17" s="790"/>
      <c r="CFG17" s="790"/>
      <c r="CFH17" s="790"/>
      <c r="CFI17" s="790"/>
      <c r="CFJ17" s="790"/>
      <c r="CFK17" s="790"/>
      <c r="CFL17" s="790"/>
      <c r="CFM17" s="790"/>
      <c r="CFN17" s="790"/>
      <c r="CFO17" s="790"/>
      <c r="CFP17" s="790"/>
      <c r="CFQ17" s="790"/>
      <c r="CFR17" s="790"/>
      <c r="CFS17" s="790"/>
      <c r="CFT17" s="790"/>
      <c r="CFU17" s="790"/>
      <c r="CFV17" s="790"/>
      <c r="CFW17" s="790"/>
      <c r="CFX17" s="790"/>
      <c r="CFY17" s="790"/>
      <c r="CFZ17" s="790"/>
      <c r="CGA17" s="790"/>
      <c r="CGB17" s="790"/>
      <c r="CGC17" s="790"/>
      <c r="CGD17" s="790"/>
      <c r="CGE17" s="790"/>
      <c r="CGF17" s="790"/>
      <c r="CGG17" s="790"/>
      <c r="CGH17" s="790"/>
      <c r="CGI17" s="790"/>
      <c r="CGJ17" s="790"/>
      <c r="CGK17" s="790"/>
      <c r="CGL17" s="790"/>
      <c r="CGM17" s="790"/>
      <c r="CGN17" s="790"/>
      <c r="CGO17" s="790"/>
      <c r="CGP17" s="790"/>
      <c r="CGQ17" s="790"/>
      <c r="CGR17" s="790"/>
      <c r="CGS17" s="790"/>
      <c r="CGT17" s="790"/>
      <c r="CGU17" s="790"/>
      <c r="CGV17" s="790"/>
      <c r="CGW17" s="790"/>
      <c r="CGX17" s="790"/>
      <c r="CGY17" s="790"/>
      <c r="CGZ17" s="790"/>
      <c r="CHA17" s="790"/>
      <c r="CHB17" s="790"/>
      <c r="CHC17" s="790"/>
      <c r="CHD17" s="790"/>
      <c r="CHE17" s="790"/>
      <c r="CHF17" s="790"/>
      <c r="CHG17" s="790"/>
      <c r="CHH17" s="790"/>
      <c r="CHI17" s="790"/>
      <c r="CHJ17" s="790"/>
      <c r="CHK17" s="790"/>
      <c r="CHL17" s="790"/>
      <c r="CHM17" s="790"/>
      <c r="CHN17" s="790"/>
      <c r="CHO17" s="790"/>
      <c r="CHP17" s="790"/>
      <c r="CHQ17" s="790"/>
      <c r="CHR17" s="790"/>
      <c r="CHS17" s="790"/>
      <c r="CHT17" s="790"/>
      <c r="CHU17" s="790"/>
      <c r="CHV17" s="790"/>
      <c r="CHW17" s="790"/>
      <c r="CHX17" s="790"/>
      <c r="CHY17" s="790"/>
      <c r="CHZ17" s="790"/>
      <c r="CIA17" s="790"/>
      <c r="CIB17" s="790"/>
      <c r="CIC17" s="790"/>
      <c r="CID17" s="790"/>
      <c r="CIE17" s="790"/>
      <c r="CIF17" s="790"/>
      <c r="CIG17" s="790"/>
      <c r="CIH17" s="790"/>
      <c r="CII17" s="790"/>
      <c r="CIJ17" s="790"/>
      <c r="CIK17" s="790"/>
      <c r="CIL17" s="790"/>
      <c r="CIM17" s="790"/>
      <c r="CIN17" s="790"/>
      <c r="CIO17" s="790"/>
      <c r="CIP17" s="790"/>
      <c r="CIQ17" s="790"/>
      <c r="CIR17" s="790"/>
      <c r="CIS17" s="790"/>
      <c r="CIT17" s="790"/>
      <c r="CIU17" s="790"/>
      <c r="CIV17" s="790"/>
      <c r="CIW17" s="790"/>
      <c r="CIX17" s="790"/>
      <c r="CIY17" s="790"/>
      <c r="CIZ17" s="790"/>
      <c r="CJA17" s="790"/>
      <c r="CJB17" s="790"/>
      <c r="CJC17" s="790"/>
      <c r="CJD17" s="790"/>
      <c r="CJE17" s="790"/>
      <c r="CJF17" s="790"/>
      <c r="CJG17" s="790"/>
      <c r="CJH17" s="790"/>
      <c r="CJI17" s="790"/>
      <c r="CJJ17" s="790"/>
      <c r="CJK17" s="790"/>
      <c r="CJL17" s="790"/>
      <c r="CJM17" s="790"/>
      <c r="CJN17" s="790"/>
      <c r="CJO17" s="790"/>
      <c r="CJP17" s="790"/>
      <c r="CJQ17" s="790"/>
      <c r="CJR17" s="790"/>
      <c r="CJS17" s="790"/>
      <c r="CJT17" s="790"/>
      <c r="CJU17" s="790"/>
      <c r="CJV17" s="790"/>
      <c r="CJW17" s="790"/>
      <c r="CJX17" s="790"/>
      <c r="CJY17" s="790"/>
      <c r="CJZ17" s="790"/>
      <c r="CKA17" s="790"/>
      <c r="CKB17" s="790"/>
      <c r="CKC17" s="790"/>
      <c r="CKD17" s="790"/>
      <c r="CKE17" s="790"/>
      <c r="CKF17" s="790"/>
      <c r="CKG17" s="790"/>
      <c r="CKH17" s="790"/>
      <c r="CKI17" s="790"/>
      <c r="CKJ17" s="790"/>
      <c r="CKK17" s="790"/>
      <c r="CKL17" s="790"/>
      <c r="CKM17" s="790"/>
      <c r="CKN17" s="790"/>
      <c r="CKO17" s="790"/>
      <c r="CKP17" s="790"/>
      <c r="CKQ17" s="790"/>
      <c r="CKR17" s="790"/>
      <c r="CKS17" s="790"/>
      <c r="CKT17" s="790"/>
      <c r="CKU17" s="790"/>
      <c r="CKV17" s="790"/>
      <c r="CKW17" s="790"/>
      <c r="CKX17" s="790"/>
      <c r="CKY17" s="790"/>
      <c r="CKZ17" s="790"/>
      <c r="CLA17" s="790"/>
      <c r="CLB17" s="790"/>
      <c r="CLC17" s="790"/>
      <c r="CLD17" s="790"/>
      <c r="CLE17" s="790"/>
      <c r="CLF17" s="790"/>
      <c r="CLG17" s="790"/>
      <c r="CLH17" s="790"/>
      <c r="CLI17" s="790"/>
      <c r="CLJ17" s="790"/>
      <c r="CLK17" s="790"/>
      <c r="CLL17" s="790"/>
      <c r="CLM17" s="790"/>
      <c r="CLN17" s="790"/>
      <c r="CLO17" s="790"/>
      <c r="CLP17" s="790"/>
      <c r="CLQ17" s="790"/>
      <c r="CLR17" s="790"/>
      <c r="CLS17" s="790"/>
      <c r="CLT17" s="790"/>
      <c r="CLU17" s="790"/>
      <c r="CLV17" s="790"/>
      <c r="CLW17" s="790"/>
      <c r="CLX17" s="790"/>
      <c r="CLY17" s="790"/>
      <c r="CLZ17" s="790"/>
      <c r="CMA17" s="790"/>
      <c r="CMB17" s="790"/>
      <c r="CMC17" s="790"/>
      <c r="CMD17" s="790"/>
      <c r="CME17" s="790"/>
      <c r="CMF17" s="790"/>
      <c r="CMG17" s="790"/>
      <c r="CMH17" s="790"/>
      <c r="CMI17" s="790"/>
      <c r="CMJ17" s="790"/>
      <c r="CMK17" s="790"/>
      <c r="CML17" s="790"/>
      <c r="CMM17" s="790"/>
      <c r="CMN17" s="790"/>
      <c r="CMO17" s="790"/>
      <c r="CMP17" s="790"/>
      <c r="CMQ17" s="790"/>
      <c r="CMR17" s="790"/>
      <c r="CMS17" s="790"/>
      <c r="CMT17" s="790"/>
      <c r="CMU17" s="790"/>
      <c r="CMV17" s="790"/>
      <c r="CMW17" s="790"/>
      <c r="CMX17" s="790"/>
      <c r="CMY17" s="790"/>
      <c r="CMZ17" s="790"/>
      <c r="CNA17" s="790"/>
      <c r="CNB17" s="790"/>
      <c r="CNC17" s="790"/>
      <c r="CND17" s="790"/>
      <c r="CNE17" s="790"/>
      <c r="CNF17" s="790"/>
      <c r="CNG17" s="790"/>
      <c r="CNH17" s="790"/>
      <c r="CNI17" s="790"/>
      <c r="CNJ17" s="790"/>
      <c r="CNK17" s="790"/>
      <c r="CNL17" s="790"/>
      <c r="CNM17" s="790"/>
      <c r="CNN17" s="790"/>
      <c r="CNO17" s="790"/>
      <c r="CNP17" s="790"/>
      <c r="CNQ17" s="790"/>
      <c r="CNR17" s="790"/>
      <c r="CNS17" s="790"/>
      <c r="CNT17" s="790"/>
      <c r="CNU17" s="790"/>
      <c r="CNV17" s="790"/>
      <c r="CNW17" s="790"/>
      <c r="CNX17" s="790"/>
      <c r="CNY17" s="790"/>
      <c r="CNZ17" s="790"/>
      <c r="COA17" s="790"/>
      <c r="COB17" s="790"/>
      <c r="COC17" s="790"/>
      <c r="COD17" s="790"/>
      <c r="COE17" s="790"/>
      <c r="COF17" s="790"/>
      <c r="COG17" s="790"/>
      <c r="COH17" s="790"/>
      <c r="COI17" s="790"/>
      <c r="COJ17" s="790"/>
      <c r="COK17" s="790"/>
      <c r="COL17" s="790"/>
      <c r="COM17" s="790"/>
      <c r="CON17" s="790"/>
      <c r="COO17" s="790"/>
      <c r="COP17" s="790"/>
      <c r="COQ17" s="790"/>
      <c r="COR17" s="790"/>
      <c r="COS17" s="790"/>
      <c r="COT17" s="790"/>
      <c r="COU17" s="790"/>
      <c r="COV17" s="790"/>
      <c r="COW17" s="790"/>
      <c r="COX17" s="790"/>
      <c r="COY17" s="790"/>
      <c r="COZ17" s="790"/>
      <c r="CPA17" s="790"/>
      <c r="CPB17" s="790"/>
      <c r="CPC17" s="790"/>
      <c r="CPD17" s="790"/>
      <c r="CPE17" s="790"/>
      <c r="CPF17" s="790"/>
      <c r="CPG17" s="790"/>
      <c r="CPH17" s="790"/>
      <c r="CPI17" s="790"/>
      <c r="CPJ17" s="790"/>
      <c r="CPK17" s="790"/>
      <c r="CPL17" s="790"/>
      <c r="CPM17" s="790"/>
      <c r="CPN17" s="790"/>
      <c r="CPO17" s="790"/>
      <c r="CPP17" s="790"/>
      <c r="CPQ17" s="790"/>
      <c r="CPR17" s="790"/>
      <c r="CPS17" s="790"/>
      <c r="CPT17" s="790"/>
      <c r="CPU17" s="790"/>
      <c r="CPV17" s="790"/>
      <c r="CPW17" s="790"/>
      <c r="CPX17" s="790"/>
      <c r="CPY17" s="790"/>
      <c r="CPZ17" s="790"/>
      <c r="CQA17" s="790"/>
      <c r="CQB17" s="790"/>
      <c r="CQC17" s="790"/>
      <c r="CQD17" s="790"/>
      <c r="CQE17" s="790"/>
      <c r="CQF17" s="790"/>
      <c r="CQG17" s="790"/>
      <c r="CQH17" s="790"/>
      <c r="CQI17" s="790"/>
      <c r="CQJ17" s="790"/>
      <c r="CQK17" s="790"/>
      <c r="CQL17" s="790"/>
      <c r="CQM17" s="790"/>
      <c r="CQN17" s="790"/>
      <c r="CQO17" s="790"/>
      <c r="CQP17" s="790"/>
      <c r="CQQ17" s="790"/>
      <c r="CQR17" s="790"/>
      <c r="CQS17" s="790"/>
      <c r="CQT17" s="790"/>
      <c r="CQU17" s="790"/>
      <c r="CQV17" s="790"/>
      <c r="CQW17" s="790"/>
      <c r="CQX17" s="790"/>
      <c r="CQY17" s="790"/>
      <c r="CQZ17" s="790"/>
      <c r="CRA17" s="790"/>
      <c r="CRB17" s="790"/>
      <c r="CRC17" s="790"/>
      <c r="CRD17" s="790"/>
      <c r="CRE17" s="790"/>
      <c r="CRF17" s="790"/>
      <c r="CRG17" s="790"/>
      <c r="CRH17" s="790"/>
      <c r="CRI17" s="790"/>
      <c r="CRJ17" s="790"/>
      <c r="CRK17" s="790"/>
      <c r="CRL17" s="790"/>
      <c r="CRM17" s="790"/>
      <c r="CRN17" s="790"/>
      <c r="CRO17" s="790"/>
      <c r="CRP17" s="790"/>
      <c r="CRQ17" s="790"/>
      <c r="CRR17" s="790"/>
      <c r="CRS17" s="790"/>
      <c r="CRT17" s="790"/>
      <c r="CRU17" s="790"/>
      <c r="CRV17" s="790"/>
      <c r="CRW17" s="790"/>
      <c r="CRX17" s="790"/>
      <c r="CRY17" s="790"/>
      <c r="CRZ17" s="790"/>
      <c r="CSA17" s="790"/>
      <c r="CSB17" s="790"/>
      <c r="CSC17" s="790"/>
      <c r="CSD17" s="790"/>
      <c r="CSE17" s="790"/>
      <c r="CSF17" s="790"/>
      <c r="CSG17" s="790"/>
      <c r="CSH17" s="790"/>
      <c r="CSI17" s="790"/>
      <c r="CSJ17" s="790"/>
      <c r="CSK17" s="790"/>
      <c r="CSL17" s="790"/>
      <c r="CSM17" s="790"/>
      <c r="CSN17" s="790"/>
      <c r="CSO17" s="790"/>
      <c r="CSP17" s="790"/>
      <c r="CSQ17" s="790"/>
      <c r="CSR17" s="790"/>
      <c r="CSS17" s="790"/>
      <c r="CST17" s="790"/>
      <c r="CSU17" s="790"/>
      <c r="CSV17" s="790"/>
      <c r="CSW17" s="790"/>
      <c r="CSX17" s="790"/>
      <c r="CSY17" s="790"/>
      <c r="CSZ17" s="790"/>
      <c r="CTA17" s="790"/>
      <c r="CTB17" s="790"/>
      <c r="CTC17" s="790"/>
      <c r="CTD17" s="790"/>
      <c r="CTE17" s="790"/>
      <c r="CTF17" s="790"/>
      <c r="CTG17" s="790"/>
      <c r="CTH17" s="790"/>
      <c r="CTI17" s="790"/>
      <c r="CTJ17" s="790"/>
      <c r="CTK17" s="790"/>
      <c r="CTL17" s="790"/>
      <c r="CTM17" s="790"/>
      <c r="CTN17" s="790"/>
      <c r="CTO17" s="790"/>
      <c r="CTP17" s="790"/>
      <c r="CTQ17" s="790"/>
      <c r="CTR17" s="790"/>
      <c r="CTS17" s="790"/>
      <c r="CTT17" s="790"/>
      <c r="CTU17" s="790"/>
      <c r="CTV17" s="790"/>
      <c r="CTW17" s="790"/>
      <c r="CTX17" s="790"/>
      <c r="CTY17" s="790"/>
      <c r="CTZ17" s="790"/>
      <c r="CUA17" s="790"/>
      <c r="CUB17" s="790"/>
      <c r="CUC17" s="790"/>
      <c r="CUD17" s="790"/>
      <c r="CUE17" s="790"/>
      <c r="CUF17" s="790"/>
      <c r="CUG17" s="790"/>
      <c r="CUH17" s="790"/>
      <c r="CUI17" s="790"/>
      <c r="CUJ17" s="790"/>
      <c r="CUK17" s="790"/>
      <c r="CUL17" s="790"/>
      <c r="CUM17" s="790"/>
      <c r="CUN17" s="790"/>
      <c r="CUO17" s="790"/>
      <c r="CUP17" s="790"/>
      <c r="CUQ17" s="790"/>
      <c r="CUR17" s="790"/>
      <c r="CUS17" s="790"/>
      <c r="CUT17" s="790"/>
      <c r="CUU17" s="790"/>
      <c r="CUV17" s="790"/>
      <c r="CUW17" s="790"/>
      <c r="CUX17" s="790"/>
      <c r="CUY17" s="790"/>
      <c r="CUZ17" s="790"/>
      <c r="CVA17" s="790"/>
      <c r="CVB17" s="790"/>
      <c r="CVC17" s="790"/>
      <c r="CVD17" s="790"/>
      <c r="CVE17" s="790"/>
      <c r="CVF17" s="790"/>
      <c r="CVG17" s="790"/>
      <c r="CVH17" s="790"/>
      <c r="CVI17" s="790"/>
      <c r="CVJ17" s="790"/>
      <c r="CVK17" s="790"/>
      <c r="CVL17" s="790"/>
      <c r="CVM17" s="790"/>
      <c r="CVN17" s="790"/>
      <c r="CVO17" s="790"/>
      <c r="CVP17" s="790"/>
      <c r="CVQ17" s="790"/>
      <c r="CVR17" s="790"/>
      <c r="CVS17" s="790"/>
      <c r="CVT17" s="790"/>
      <c r="CVU17" s="790"/>
      <c r="CVV17" s="790"/>
      <c r="CVW17" s="790"/>
      <c r="CVX17" s="790"/>
      <c r="CVY17" s="790"/>
      <c r="CVZ17" s="790"/>
      <c r="CWA17" s="790"/>
      <c r="CWB17" s="790"/>
      <c r="CWC17" s="790"/>
      <c r="CWD17" s="790"/>
      <c r="CWE17" s="790"/>
      <c r="CWF17" s="790"/>
      <c r="CWG17" s="790"/>
      <c r="CWH17" s="790"/>
      <c r="CWI17" s="790"/>
      <c r="CWJ17" s="790"/>
      <c r="CWK17" s="790"/>
      <c r="CWL17" s="790"/>
      <c r="CWM17" s="790"/>
      <c r="CWN17" s="790"/>
      <c r="CWO17" s="790"/>
      <c r="CWP17" s="790"/>
      <c r="CWQ17" s="790"/>
      <c r="CWR17" s="790"/>
      <c r="CWS17" s="790"/>
      <c r="CWT17" s="790"/>
      <c r="CWU17" s="790"/>
      <c r="CWV17" s="790"/>
      <c r="CWW17" s="790"/>
      <c r="CWX17" s="790"/>
      <c r="CWY17" s="790"/>
      <c r="CWZ17" s="790"/>
      <c r="CXA17" s="790"/>
      <c r="CXB17" s="790"/>
      <c r="CXC17" s="790"/>
      <c r="CXD17" s="790"/>
      <c r="CXE17" s="790"/>
      <c r="CXF17" s="790"/>
      <c r="CXG17" s="790"/>
      <c r="CXH17" s="790"/>
      <c r="CXI17" s="790"/>
      <c r="CXJ17" s="790"/>
      <c r="CXK17" s="790"/>
      <c r="CXL17" s="790"/>
      <c r="CXM17" s="790"/>
      <c r="CXN17" s="790"/>
      <c r="CXO17" s="790"/>
      <c r="CXP17" s="790"/>
      <c r="CXQ17" s="790"/>
      <c r="CXR17" s="790"/>
      <c r="CXS17" s="790"/>
      <c r="CXT17" s="790"/>
      <c r="CXU17" s="790"/>
      <c r="CXV17" s="790"/>
      <c r="CXW17" s="790"/>
      <c r="CXX17" s="790"/>
      <c r="CXY17" s="790"/>
      <c r="CXZ17" s="790"/>
      <c r="CYA17" s="790"/>
      <c r="CYB17" s="790"/>
      <c r="CYC17" s="790"/>
      <c r="CYD17" s="790"/>
      <c r="CYE17" s="790"/>
      <c r="CYF17" s="790"/>
      <c r="CYG17" s="790"/>
      <c r="CYH17" s="790"/>
      <c r="CYI17" s="790"/>
      <c r="CYJ17" s="790"/>
      <c r="CYK17" s="790"/>
      <c r="CYL17" s="790"/>
      <c r="CYM17" s="790"/>
      <c r="CYN17" s="790"/>
      <c r="CYO17" s="790"/>
      <c r="CYP17" s="790"/>
      <c r="CYQ17" s="790"/>
      <c r="CYR17" s="790"/>
      <c r="CYS17" s="790"/>
      <c r="CYT17" s="790"/>
      <c r="CYU17" s="790"/>
      <c r="CYV17" s="790"/>
      <c r="CYW17" s="790"/>
      <c r="CYX17" s="790"/>
      <c r="CYY17" s="790"/>
      <c r="CYZ17" s="790"/>
      <c r="CZA17" s="790"/>
      <c r="CZB17" s="790"/>
      <c r="CZC17" s="790"/>
      <c r="CZD17" s="790"/>
      <c r="CZE17" s="790"/>
      <c r="CZF17" s="790"/>
      <c r="CZG17" s="790"/>
      <c r="CZH17" s="790"/>
      <c r="CZI17" s="790"/>
      <c r="CZJ17" s="790"/>
      <c r="CZK17" s="790"/>
      <c r="CZL17" s="790"/>
      <c r="CZM17" s="790"/>
      <c r="CZN17" s="790"/>
      <c r="CZO17" s="790"/>
      <c r="CZP17" s="790"/>
      <c r="CZQ17" s="790"/>
      <c r="CZR17" s="790"/>
      <c r="CZS17" s="790"/>
      <c r="CZT17" s="790"/>
      <c r="CZU17" s="790"/>
      <c r="CZV17" s="790"/>
      <c r="CZW17" s="790"/>
      <c r="CZX17" s="790"/>
      <c r="CZY17" s="790"/>
      <c r="CZZ17" s="790"/>
      <c r="DAA17" s="790"/>
      <c r="DAB17" s="790"/>
      <c r="DAC17" s="790"/>
      <c r="DAD17" s="790"/>
      <c r="DAE17" s="790"/>
      <c r="DAF17" s="790"/>
      <c r="DAG17" s="790"/>
      <c r="DAH17" s="790"/>
      <c r="DAI17" s="790"/>
      <c r="DAJ17" s="790"/>
      <c r="DAK17" s="790"/>
      <c r="DAL17" s="790"/>
      <c r="DAM17" s="790"/>
      <c r="DAN17" s="790"/>
      <c r="DAO17" s="790"/>
      <c r="DAP17" s="790"/>
      <c r="DAQ17" s="790"/>
      <c r="DAR17" s="790"/>
      <c r="DAS17" s="790"/>
      <c r="DAT17" s="790"/>
      <c r="DAU17" s="790"/>
      <c r="DAV17" s="790"/>
      <c r="DAW17" s="790"/>
      <c r="DAX17" s="790"/>
      <c r="DAY17" s="790"/>
      <c r="DAZ17" s="790"/>
      <c r="DBA17" s="790"/>
      <c r="DBB17" s="790"/>
      <c r="DBC17" s="790"/>
      <c r="DBD17" s="790"/>
      <c r="DBE17" s="790"/>
      <c r="DBF17" s="790"/>
      <c r="DBG17" s="790"/>
      <c r="DBH17" s="790"/>
      <c r="DBI17" s="790"/>
      <c r="DBJ17" s="790"/>
      <c r="DBK17" s="790"/>
      <c r="DBL17" s="790"/>
      <c r="DBM17" s="790"/>
      <c r="DBN17" s="790"/>
      <c r="DBO17" s="790"/>
      <c r="DBP17" s="790"/>
      <c r="DBQ17" s="790"/>
      <c r="DBR17" s="790"/>
      <c r="DBS17" s="790"/>
      <c r="DBT17" s="790"/>
      <c r="DBU17" s="790"/>
      <c r="DBV17" s="790"/>
      <c r="DBW17" s="790"/>
      <c r="DBX17" s="790"/>
      <c r="DBY17" s="790"/>
      <c r="DBZ17" s="790"/>
      <c r="DCA17" s="790"/>
      <c r="DCB17" s="790"/>
      <c r="DCC17" s="790"/>
      <c r="DCD17" s="790"/>
      <c r="DCE17" s="790"/>
      <c r="DCF17" s="790"/>
      <c r="DCG17" s="790"/>
      <c r="DCH17" s="790"/>
      <c r="DCI17" s="790"/>
      <c r="DCJ17" s="790"/>
      <c r="DCK17" s="790"/>
      <c r="DCL17" s="790"/>
      <c r="DCM17" s="790"/>
      <c r="DCN17" s="790"/>
      <c r="DCO17" s="790"/>
      <c r="DCP17" s="790"/>
      <c r="DCQ17" s="790"/>
      <c r="DCR17" s="790"/>
      <c r="DCS17" s="790"/>
      <c r="DCT17" s="790"/>
      <c r="DCU17" s="790"/>
      <c r="DCV17" s="790"/>
      <c r="DCW17" s="790"/>
      <c r="DCX17" s="790"/>
      <c r="DCY17" s="790"/>
      <c r="DCZ17" s="790"/>
      <c r="DDA17" s="790"/>
      <c r="DDB17" s="790"/>
      <c r="DDC17" s="790"/>
      <c r="DDD17" s="790"/>
      <c r="DDE17" s="790"/>
      <c r="DDF17" s="790"/>
      <c r="DDG17" s="790"/>
      <c r="DDH17" s="790"/>
      <c r="DDI17" s="790"/>
      <c r="DDJ17" s="790"/>
      <c r="DDK17" s="790"/>
      <c r="DDL17" s="790"/>
      <c r="DDM17" s="790"/>
      <c r="DDN17" s="790"/>
      <c r="DDO17" s="790"/>
      <c r="DDP17" s="790"/>
      <c r="DDQ17" s="790"/>
      <c r="DDR17" s="790"/>
      <c r="DDS17" s="790"/>
      <c r="DDT17" s="790"/>
      <c r="DDU17" s="790"/>
      <c r="DDV17" s="790"/>
      <c r="DDW17" s="790"/>
      <c r="DDX17" s="790"/>
      <c r="DDY17" s="790"/>
      <c r="DDZ17" s="790"/>
      <c r="DEA17" s="790"/>
      <c r="DEB17" s="790"/>
      <c r="DEC17" s="790"/>
      <c r="DED17" s="790"/>
      <c r="DEE17" s="790"/>
      <c r="DEF17" s="790"/>
      <c r="DEG17" s="790"/>
      <c r="DEH17" s="790"/>
      <c r="DEI17" s="790"/>
      <c r="DEJ17" s="790"/>
      <c r="DEK17" s="790"/>
      <c r="DEL17" s="790"/>
      <c r="DEM17" s="790"/>
      <c r="DEN17" s="790"/>
      <c r="DEO17" s="790"/>
      <c r="DEP17" s="790"/>
      <c r="DEQ17" s="790"/>
      <c r="DER17" s="790"/>
      <c r="DES17" s="790"/>
      <c r="DET17" s="790"/>
      <c r="DEU17" s="790"/>
      <c r="DEV17" s="790"/>
      <c r="DEW17" s="790"/>
      <c r="DEX17" s="790"/>
      <c r="DEY17" s="790"/>
      <c r="DEZ17" s="790"/>
      <c r="DFA17" s="790"/>
      <c r="DFB17" s="790"/>
      <c r="DFC17" s="790"/>
      <c r="DFD17" s="790"/>
      <c r="DFE17" s="790"/>
      <c r="DFF17" s="790"/>
      <c r="DFG17" s="790"/>
      <c r="DFH17" s="790"/>
      <c r="DFI17" s="790"/>
      <c r="DFJ17" s="790"/>
      <c r="DFK17" s="790"/>
      <c r="DFL17" s="790"/>
      <c r="DFM17" s="790"/>
      <c r="DFN17" s="790"/>
      <c r="DFO17" s="790"/>
      <c r="DFP17" s="790"/>
      <c r="DFQ17" s="790"/>
      <c r="DFR17" s="790"/>
      <c r="DFS17" s="790"/>
      <c r="DFT17" s="790"/>
      <c r="DFU17" s="790"/>
      <c r="DFV17" s="790"/>
      <c r="DFW17" s="790"/>
      <c r="DFX17" s="790"/>
      <c r="DFY17" s="790"/>
      <c r="DFZ17" s="790"/>
      <c r="DGA17" s="790"/>
      <c r="DGB17" s="790"/>
      <c r="DGC17" s="790"/>
      <c r="DGD17" s="790"/>
      <c r="DGE17" s="790"/>
      <c r="DGF17" s="790"/>
      <c r="DGG17" s="790"/>
      <c r="DGH17" s="790"/>
      <c r="DGI17" s="790"/>
      <c r="DGJ17" s="790"/>
      <c r="DGK17" s="790"/>
      <c r="DGL17" s="790"/>
      <c r="DGM17" s="790"/>
      <c r="DGN17" s="790"/>
      <c r="DGO17" s="790"/>
      <c r="DGP17" s="790"/>
      <c r="DGQ17" s="790"/>
      <c r="DGR17" s="790"/>
      <c r="DGS17" s="790"/>
      <c r="DGT17" s="790"/>
      <c r="DGU17" s="790"/>
      <c r="DGV17" s="790"/>
      <c r="DGW17" s="790"/>
      <c r="DGX17" s="790"/>
      <c r="DGY17" s="790"/>
      <c r="DGZ17" s="790"/>
      <c r="DHA17" s="790"/>
      <c r="DHB17" s="790"/>
      <c r="DHC17" s="790"/>
      <c r="DHD17" s="790"/>
      <c r="DHE17" s="790"/>
      <c r="DHF17" s="790"/>
      <c r="DHG17" s="790"/>
      <c r="DHH17" s="790"/>
      <c r="DHI17" s="790"/>
      <c r="DHJ17" s="790"/>
      <c r="DHK17" s="790"/>
      <c r="DHL17" s="790"/>
      <c r="DHM17" s="790"/>
      <c r="DHN17" s="790"/>
      <c r="DHO17" s="790"/>
      <c r="DHP17" s="790"/>
      <c r="DHQ17" s="790"/>
      <c r="DHR17" s="790"/>
      <c r="DHS17" s="790"/>
      <c r="DHT17" s="790"/>
      <c r="DHU17" s="790"/>
      <c r="DHV17" s="790"/>
      <c r="DHW17" s="790"/>
      <c r="DHX17" s="790"/>
      <c r="DHY17" s="790"/>
      <c r="DHZ17" s="790"/>
      <c r="DIA17" s="790"/>
      <c r="DIB17" s="790"/>
      <c r="DIC17" s="790"/>
      <c r="DID17" s="790"/>
      <c r="DIE17" s="790"/>
      <c r="DIF17" s="790"/>
      <c r="DIG17" s="790"/>
      <c r="DIH17" s="790"/>
      <c r="DII17" s="790"/>
      <c r="DIJ17" s="790"/>
      <c r="DIK17" s="790"/>
      <c r="DIL17" s="790"/>
      <c r="DIM17" s="790"/>
      <c r="DIN17" s="790"/>
      <c r="DIO17" s="790"/>
      <c r="DIP17" s="790"/>
      <c r="DIQ17" s="790"/>
      <c r="DIR17" s="790"/>
      <c r="DIS17" s="790"/>
      <c r="DIT17" s="790"/>
      <c r="DIU17" s="790"/>
      <c r="DIV17" s="790"/>
      <c r="DIW17" s="790"/>
      <c r="DIX17" s="790"/>
      <c r="DIY17" s="790"/>
      <c r="DIZ17" s="790"/>
      <c r="DJA17" s="790"/>
      <c r="DJB17" s="790"/>
      <c r="DJC17" s="790"/>
      <c r="DJD17" s="790"/>
      <c r="DJE17" s="790"/>
      <c r="DJF17" s="790"/>
      <c r="DJG17" s="790"/>
      <c r="DJH17" s="790"/>
      <c r="DJI17" s="790"/>
      <c r="DJJ17" s="790"/>
      <c r="DJK17" s="790"/>
      <c r="DJL17" s="790"/>
      <c r="DJM17" s="790"/>
      <c r="DJN17" s="790"/>
      <c r="DJO17" s="790"/>
      <c r="DJP17" s="790"/>
      <c r="DJQ17" s="790"/>
      <c r="DJR17" s="790"/>
      <c r="DJS17" s="790"/>
      <c r="DJT17" s="790"/>
      <c r="DJU17" s="790"/>
      <c r="DJV17" s="790"/>
      <c r="DJW17" s="790"/>
      <c r="DJX17" s="790"/>
      <c r="DJY17" s="790"/>
      <c r="DJZ17" s="790"/>
      <c r="DKA17" s="790"/>
      <c r="DKB17" s="790"/>
      <c r="DKC17" s="790"/>
      <c r="DKD17" s="790"/>
      <c r="DKE17" s="790"/>
      <c r="DKF17" s="790"/>
      <c r="DKG17" s="790"/>
      <c r="DKH17" s="790"/>
      <c r="DKI17" s="790"/>
      <c r="DKJ17" s="790"/>
      <c r="DKK17" s="790"/>
      <c r="DKL17" s="790"/>
      <c r="DKM17" s="790"/>
      <c r="DKN17" s="790"/>
      <c r="DKO17" s="790"/>
      <c r="DKP17" s="790"/>
      <c r="DKQ17" s="790"/>
      <c r="DKR17" s="790"/>
      <c r="DKS17" s="790"/>
      <c r="DKT17" s="790"/>
      <c r="DKU17" s="790"/>
      <c r="DKV17" s="790"/>
      <c r="DKW17" s="790"/>
      <c r="DKX17" s="790"/>
      <c r="DKY17" s="790"/>
      <c r="DKZ17" s="790"/>
      <c r="DLA17" s="790"/>
      <c r="DLB17" s="790"/>
      <c r="DLC17" s="790"/>
      <c r="DLD17" s="790"/>
      <c r="DLE17" s="790"/>
      <c r="DLF17" s="790"/>
      <c r="DLG17" s="790"/>
      <c r="DLH17" s="790"/>
      <c r="DLI17" s="790"/>
      <c r="DLJ17" s="790"/>
      <c r="DLK17" s="790"/>
      <c r="DLL17" s="790"/>
      <c r="DLM17" s="790"/>
      <c r="DLN17" s="790"/>
      <c r="DLO17" s="790"/>
      <c r="DLP17" s="790"/>
      <c r="DLQ17" s="790"/>
      <c r="DLR17" s="790"/>
      <c r="DLS17" s="790"/>
      <c r="DLT17" s="790"/>
      <c r="DLU17" s="790"/>
      <c r="DLV17" s="790"/>
      <c r="DLW17" s="790"/>
      <c r="DLX17" s="790"/>
      <c r="DLY17" s="790"/>
      <c r="DLZ17" s="790"/>
      <c r="DMA17" s="790"/>
      <c r="DMB17" s="790"/>
      <c r="DMC17" s="790"/>
      <c r="DMD17" s="790"/>
      <c r="DME17" s="790"/>
      <c r="DMF17" s="790"/>
      <c r="DMG17" s="790"/>
      <c r="DMH17" s="790"/>
      <c r="DMI17" s="790"/>
      <c r="DMJ17" s="790"/>
      <c r="DMK17" s="790"/>
      <c r="DML17" s="790"/>
      <c r="DMM17" s="790"/>
      <c r="DMN17" s="790"/>
      <c r="DMO17" s="790"/>
      <c r="DMP17" s="790"/>
      <c r="DMQ17" s="790"/>
      <c r="DMR17" s="790"/>
      <c r="DMS17" s="790"/>
      <c r="DMT17" s="790"/>
      <c r="DMU17" s="790"/>
      <c r="DMV17" s="790"/>
      <c r="DMW17" s="790"/>
      <c r="DMX17" s="790"/>
      <c r="DMY17" s="790"/>
      <c r="DMZ17" s="790"/>
      <c r="DNA17" s="790"/>
      <c r="DNB17" s="790"/>
      <c r="DNC17" s="790"/>
      <c r="DND17" s="790"/>
      <c r="DNE17" s="790"/>
      <c r="DNF17" s="790"/>
      <c r="DNG17" s="790"/>
      <c r="DNH17" s="790"/>
      <c r="DNI17" s="790"/>
      <c r="DNJ17" s="790"/>
      <c r="DNK17" s="790"/>
      <c r="DNL17" s="790"/>
      <c r="DNM17" s="790"/>
      <c r="DNN17" s="790"/>
      <c r="DNO17" s="790"/>
      <c r="DNP17" s="790"/>
      <c r="DNQ17" s="790"/>
      <c r="DNR17" s="790"/>
      <c r="DNS17" s="790"/>
      <c r="DNT17" s="790"/>
      <c r="DNU17" s="790"/>
      <c r="DNV17" s="790"/>
      <c r="DNW17" s="790"/>
      <c r="DNX17" s="790"/>
      <c r="DNY17" s="790"/>
      <c r="DNZ17" s="790"/>
      <c r="DOA17" s="790"/>
      <c r="DOB17" s="790"/>
      <c r="DOC17" s="790"/>
      <c r="DOD17" s="790"/>
      <c r="DOE17" s="790"/>
      <c r="DOF17" s="790"/>
      <c r="DOG17" s="790"/>
      <c r="DOH17" s="790"/>
      <c r="DOI17" s="790"/>
      <c r="DOJ17" s="790"/>
      <c r="DOK17" s="790"/>
      <c r="DOL17" s="790"/>
      <c r="DOM17" s="790"/>
      <c r="DON17" s="790"/>
      <c r="DOO17" s="790"/>
      <c r="DOP17" s="790"/>
      <c r="DOQ17" s="790"/>
      <c r="DOR17" s="790"/>
      <c r="DOS17" s="790"/>
      <c r="DOT17" s="790"/>
      <c r="DOU17" s="790"/>
      <c r="DOV17" s="790"/>
      <c r="DOW17" s="790"/>
      <c r="DOX17" s="790"/>
      <c r="DOY17" s="790"/>
      <c r="DOZ17" s="790"/>
      <c r="DPA17" s="790"/>
      <c r="DPB17" s="790"/>
      <c r="DPC17" s="790"/>
      <c r="DPD17" s="790"/>
      <c r="DPE17" s="790"/>
      <c r="DPF17" s="790"/>
      <c r="DPG17" s="790"/>
      <c r="DPH17" s="790"/>
      <c r="DPI17" s="790"/>
      <c r="DPJ17" s="790"/>
      <c r="DPK17" s="790"/>
      <c r="DPL17" s="790"/>
      <c r="DPM17" s="790"/>
      <c r="DPN17" s="790"/>
      <c r="DPO17" s="790"/>
      <c r="DPP17" s="790"/>
      <c r="DPQ17" s="790"/>
      <c r="DPR17" s="790"/>
      <c r="DPS17" s="790"/>
      <c r="DPT17" s="790"/>
      <c r="DPU17" s="790"/>
      <c r="DPV17" s="790"/>
      <c r="DPW17" s="790"/>
      <c r="DPX17" s="790"/>
      <c r="DPY17" s="790"/>
      <c r="DPZ17" s="790"/>
      <c r="DQA17" s="790"/>
      <c r="DQB17" s="790"/>
      <c r="DQC17" s="790"/>
      <c r="DQD17" s="790"/>
      <c r="DQE17" s="790"/>
      <c r="DQF17" s="790"/>
      <c r="DQG17" s="790"/>
      <c r="DQH17" s="790"/>
      <c r="DQI17" s="790"/>
      <c r="DQJ17" s="790"/>
      <c r="DQK17" s="790"/>
      <c r="DQL17" s="790"/>
      <c r="DQM17" s="790"/>
      <c r="DQN17" s="790"/>
      <c r="DQO17" s="790"/>
      <c r="DQP17" s="790"/>
      <c r="DQQ17" s="790"/>
      <c r="DQR17" s="790"/>
      <c r="DQS17" s="790"/>
      <c r="DQT17" s="790"/>
      <c r="DQU17" s="790"/>
      <c r="DQV17" s="790"/>
      <c r="DQW17" s="790"/>
      <c r="DQX17" s="790"/>
      <c r="DQY17" s="790"/>
      <c r="DQZ17" s="790"/>
      <c r="DRA17" s="790"/>
      <c r="DRB17" s="790"/>
      <c r="DRC17" s="790"/>
      <c r="DRD17" s="790"/>
      <c r="DRE17" s="790"/>
      <c r="DRF17" s="790"/>
      <c r="DRG17" s="790"/>
      <c r="DRH17" s="790"/>
      <c r="DRI17" s="790"/>
      <c r="DRJ17" s="790"/>
      <c r="DRK17" s="790"/>
      <c r="DRL17" s="790"/>
      <c r="DRM17" s="790"/>
      <c r="DRN17" s="790"/>
      <c r="DRO17" s="790"/>
      <c r="DRP17" s="790"/>
      <c r="DRQ17" s="790"/>
      <c r="DRR17" s="790"/>
      <c r="DRS17" s="790"/>
      <c r="DRT17" s="790"/>
      <c r="DRU17" s="790"/>
      <c r="DRV17" s="790"/>
      <c r="DRW17" s="790"/>
      <c r="DRX17" s="790"/>
      <c r="DRY17" s="790"/>
      <c r="DRZ17" s="790"/>
      <c r="DSA17" s="790"/>
      <c r="DSB17" s="790"/>
      <c r="DSC17" s="790"/>
      <c r="DSD17" s="790"/>
      <c r="DSE17" s="790"/>
      <c r="DSF17" s="790"/>
      <c r="DSG17" s="790"/>
      <c r="DSH17" s="790"/>
      <c r="DSI17" s="790"/>
      <c r="DSJ17" s="790"/>
      <c r="DSK17" s="790"/>
      <c r="DSL17" s="790"/>
      <c r="DSM17" s="790"/>
      <c r="DSN17" s="790"/>
      <c r="DSO17" s="790"/>
      <c r="DSP17" s="790"/>
      <c r="DSQ17" s="790"/>
      <c r="DSR17" s="790"/>
      <c r="DSS17" s="790"/>
      <c r="DST17" s="790"/>
      <c r="DSU17" s="790"/>
      <c r="DSV17" s="790"/>
      <c r="DSW17" s="790"/>
      <c r="DSX17" s="790"/>
      <c r="DSY17" s="790"/>
      <c r="DSZ17" s="790"/>
      <c r="DTA17" s="790"/>
      <c r="DTB17" s="790"/>
      <c r="DTC17" s="790"/>
      <c r="DTD17" s="790"/>
      <c r="DTE17" s="790"/>
      <c r="DTF17" s="790"/>
      <c r="DTG17" s="790"/>
      <c r="DTH17" s="790"/>
      <c r="DTI17" s="790"/>
      <c r="DTJ17" s="790"/>
      <c r="DTK17" s="790"/>
      <c r="DTL17" s="790"/>
      <c r="DTM17" s="790"/>
      <c r="DTN17" s="790"/>
      <c r="DTO17" s="790"/>
      <c r="DTP17" s="790"/>
      <c r="DTQ17" s="790"/>
      <c r="DTR17" s="790"/>
      <c r="DTS17" s="790"/>
      <c r="DTT17" s="790"/>
      <c r="DTU17" s="790"/>
      <c r="DTV17" s="790"/>
      <c r="DTW17" s="790"/>
      <c r="DTX17" s="790"/>
      <c r="DTY17" s="790"/>
      <c r="DTZ17" s="790"/>
      <c r="DUA17" s="790"/>
      <c r="DUB17" s="790"/>
      <c r="DUC17" s="790"/>
      <c r="DUD17" s="790"/>
      <c r="DUE17" s="790"/>
      <c r="DUF17" s="790"/>
      <c r="DUG17" s="790"/>
      <c r="DUH17" s="790"/>
      <c r="DUI17" s="790"/>
      <c r="DUJ17" s="790"/>
      <c r="DUK17" s="790"/>
      <c r="DUL17" s="790"/>
      <c r="DUM17" s="790"/>
      <c r="DUN17" s="790"/>
      <c r="DUO17" s="790"/>
      <c r="DUP17" s="790"/>
      <c r="DUQ17" s="790"/>
      <c r="DUR17" s="790"/>
      <c r="DUS17" s="790"/>
      <c r="DUT17" s="790"/>
      <c r="DUU17" s="790"/>
      <c r="DUV17" s="790"/>
      <c r="DUW17" s="790"/>
      <c r="DUX17" s="790"/>
      <c r="DUY17" s="790"/>
      <c r="DUZ17" s="790"/>
      <c r="DVA17" s="790"/>
      <c r="DVB17" s="790"/>
      <c r="DVC17" s="790"/>
      <c r="DVD17" s="790"/>
      <c r="DVE17" s="790"/>
      <c r="DVF17" s="790"/>
      <c r="DVG17" s="790"/>
      <c r="DVH17" s="790"/>
      <c r="DVI17" s="790"/>
      <c r="DVJ17" s="790"/>
      <c r="DVK17" s="790"/>
      <c r="DVL17" s="790"/>
      <c r="DVM17" s="790"/>
      <c r="DVN17" s="790"/>
      <c r="DVO17" s="790"/>
      <c r="DVP17" s="790"/>
      <c r="DVQ17" s="790"/>
      <c r="DVR17" s="790"/>
      <c r="DVS17" s="790"/>
      <c r="DVT17" s="790"/>
      <c r="DVU17" s="790"/>
      <c r="DVV17" s="790"/>
      <c r="DVW17" s="790"/>
      <c r="DVX17" s="790"/>
      <c r="DVY17" s="790"/>
      <c r="DVZ17" s="790"/>
      <c r="DWA17" s="790"/>
      <c r="DWB17" s="790"/>
      <c r="DWC17" s="790"/>
      <c r="DWD17" s="790"/>
      <c r="DWE17" s="790"/>
      <c r="DWF17" s="790"/>
      <c r="DWG17" s="790"/>
      <c r="DWH17" s="790"/>
      <c r="DWI17" s="790"/>
      <c r="DWJ17" s="790"/>
      <c r="DWK17" s="790"/>
      <c r="DWL17" s="790"/>
      <c r="DWM17" s="790"/>
      <c r="DWN17" s="790"/>
      <c r="DWO17" s="790"/>
      <c r="DWP17" s="790"/>
      <c r="DWQ17" s="790"/>
      <c r="DWR17" s="790"/>
      <c r="DWS17" s="790"/>
      <c r="DWT17" s="790"/>
      <c r="DWU17" s="790"/>
      <c r="DWV17" s="790"/>
      <c r="DWW17" s="790"/>
      <c r="DWX17" s="790"/>
      <c r="DWY17" s="790"/>
      <c r="DWZ17" s="790"/>
      <c r="DXA17" s="790"/>
      <c r="DXB17" s="790"/>
      <c r="DXC17" s="790"/>
      <c r="DXD17" s="790"/>
      <c r="DXE17" s="790"/>
      <c r="DXF17" s="790"/>
      <c r="DXG17" s="790"/>
      <c r="DXH17" s="790"/>
      <c r="DXI17" s="790"/>
      <c r="DXJ17" s="790"/>
      <c r="DXK17" s="790"/>
      <c r="DXL17" s="790"/>
      <c r="DXM17" s="790"/>
      <c r="DXN17" s="790"/>
      <c r="DXO17" s="790"/>
      <c r="DXP17" s="790"/>
      <c r="DXQ17" s="790"/>
      <c r="DXR17" s="790"/>
      <c r="DXS17" s="790"/>
      <c r="DXT17" s="790"/>
      <c r="DXU17" s="790"/>
      <c r="DXV17" s="790"/>
      <c r="DXW17" s="790"/>
      <c r="DXX17" s="790"/>
      <c r="DXY17" s="790"/>
      <c r="DXZ17" s="790"/>
      <c r="DYA17" s="790"/>
      <c r="DYB17" s="790"/>
      <c r="DYC17" s="790"/>
      <c r="DYD17" s="790"/>
      <c r="DYE17" s="790"/>
      <c r="DYF17" s="790"/>
      <c r="DYG17" s="790"/>
      <c r="DYH17" s="790"/>
      <c r="DYI17" s="790"/>
      <c r="DYJ17" s="790"/>
      <c r="DYK17" s="790"/>
      <c r="DYL17" s="790"/>
      <c r="DYM17" s="790"/>
      <c r="DYN17" s="790"/>
      <c r="DYO17" s="790"/>
      <c r="DYP17" s="790"/>
      <c r="DYQ17" s="790"/>
      <c r="DYR17" s="790"/>
      <c r="DYS17" s="790"/>
      <c r="DYT17" s="790"/>
      <c r="DYU17" s="790"/>
      <c r="DYV17" s="790"/>
      <c r="DYW17" s="790"/>
      <c r="DYX17" s="790"/>
      <c r="DYY17" s="790"/>
      <c r="DYZ17" s="790"/>
      <c r="DZA17" s="790"/>
      <c r="DZB17" s="790"/>
      <c r="DZC17" s="790"/>
      <c r="DZD17" s="790"/>
      <c r="DZE17" s="790"/>
      <c r="DZF17" s="790"/>
      <c r="DZG17" s="790"/>
      <c r="DZH17" s="790"/>
      <c r="DZI17" s="790"/>
      <c r="DZJ17" s="790"/>
      <c r="DZK17" s="790"/>
      <c r="DZL17" s="790"/>
      <c r="DZM17" s="790"/>
      <c r="DZN17" s="790"/>
      <c r="DZO17" s="790"/>
      <c r="DZP17" s="790"/>
      <c r="DZQ17" s="790"/>
      <c r="DZR17" s="790"/>
      <c r="DZS17" s="790"/>
      <c r="DZT17" s="790"/>
      <c r="DZU17" s="790"/>
      <c r="DZV17" s="790"/>
      <c r="DZW17" s="790"/>
      <c r="DZX17" s="790"/>
      <c r="DZY17" s="790"/>
      <c r="DZZ17" s="790"/>
      <c r="EAA17" s="790"/>
      <c r="EAB17" s="790"/>
      <c r="EAC17" s="790"/>
      <c r="EAD17" s="790"/>
      <c r="EAE17" s="790"/>
      <c r="EAF17" s="790"/>
      <c r="EAG17" s="790"/>
      <c r="EAH17" s="790"/>
      <c r="EAI17" s="790"/>
      <c r="EAJ17" s="790"/>
      <c r="EAK17" s="790"/>
      <c r="EAL17" s="790"/>
      <c r="EAM17" s="790"/>
      <c r="EAN17" s="790"/>
      <c r="EAO17" s="790"/>
      <c r="EAP17" s="790"/>
      <c r="EAQ17" s="790"/>
      <c r="EAR17" s="790"/>
      <c r="EAS17" s="790"/>
      <c r="EAT17" s="790"/>
      <c r="EAU17" s="790"/>
      <c r="EAV17" s="790"/>
      <c r="EAW17" s="790"/>
      <c r="EAX17" s="790"/>
      <c r="EAY17" s="790"/>
      <c r="EAZ17" s="790"/>
      <c r="EBA17" s="790"/>
      <c r="EBB17" s="790"/>
      <c r="EBC17" s="790"/>
      <c r="EBD17" s="790"/>
      <c r="EBE17" s="790"/>
      <c r="EBF17" s="790"/>
      <c r="EBG17" s="790"/>
      <c r="EBH17" s="790"/>
      <c r="EBI17" s="790"/>
      <c r="EBJ17" s="790"/>
      <c r="EBK17" s="790"/>
      <c r="EBL17" s="790"/>
      <c r="EBM17" s="790"/>
      <c r="EBN17" s="790"/>
      <c r="EBO17" s="790"/>
      <c r="EBP17" s="790"/>
      <c r="EBQ17" s="790"/>
      <c r="EBR17" s="790"/>
      <c r="EBS17" s="790"/>
      <c r="EBT17" s="790"/>
      <c r="EBU17" s="790"/>
      <c r="EBV17" s="790"/>
      <c r="EBW17" s="790"/>
      <c r="EBX17" s="790"/>
      <c r="EBY17" s="790"/>
      <c r="EBZ17" s="790"/>
      <c r="ECA17" s="790"/>
      <c r="ECB17" s="790"/>
      <c r="ECC17" s="790"/>
      <c r="ECD17" s="790"/>
      <c r="ECE17" s="790"/>
      <c r="ECF17" s="790"/>
      <c r="ECG17" s="790"/>
      <c r="ECH17" s="790"/>
      <c r="ECI17" s="790"/>
      <c r="ECJ17" s="790"/>
      <c r="ECK17" s="790"/>
      <c r="ECL17" s="790"/>
      <c r="ECM17" s="790"/>
      <c r="ECN17" s="790"/>
      <c r="ECO17" s="790"/>
      <c r="ECP17" s="790"/>
      <c r="ECQ17" s="790"/>
      <c r="ECR17" s="790"/>
      <c r="ECS17" s="790"/>
      <c r="ECT17" s="790"/>
      <c r="ECU17" s="790"/>
      <c r="ECV17" s="790"/>
      <c r="ECW17" s="790"/>
      <c r="ECX17" s="790"/>
      <c r="ECY17" s="790"/>
      <c r="ECZ17" s="790"/>
      <c r="EDA17" s="790"/>
      <c r="EDB17" s="790"/>
      <c r="EDC17" s="790"/>
      <c r="EDD17" s="790"/>
      <c r="EDE17" s="790"/>
      <c r="EDF17" s="790"/>
      <c r="EDG17" s="790"/>
      <c r="EDH17" s="790"/>
      <c r="EDI17" s="790"/>
      <c r="EDJ17" s="790"/>
      <c r="EDK17" s="790"/>
      <c r="EDL17" s="790"/>
      <c r="EDM17" s="790"/>
      <c r="EDN17" s="790"/>
      <c r="EDO17" s="790"/>
      <c r="EDP17" s="790"/>
      <c r="EDQ17" s="790"/>
      <c r="EDR17" s="790"/>
      <c r="EDS17" s="790"/>
      <c r="EDT17" s="790"/>
      <c r="EDU17" s="790"/>
      <c r="EDV17" s="790"/>
      <c r="EDW17" s="790"/>
      <c r="EDX17" s="790"/>
      <c r="EDY17" s="790"/>
      <c r="EDZ17" s="790"/>
      <c r="EEA17" s="790"/>
      <c r="EEB17" s="790"/>
      <c r="EEC17" s="790"/>
      <c r="EED17" s="790"/>
      <c r="EEE17" s="790"/>
      <c r="EEF17" s="790"/>
      <c r="EEG17" s="790"/>
      <c r="EEH17" s="790"/>
      <c r="EEI17" s="790"/>
      <c r="EEJ17" s="790"/>
      <c r="EEK17" s="790"/>
      <c r="EEL17" s="790"/>
      <c r="EEM17" s="790"/>
      <c r="EEN17" s="790"/>
      <c r="EEO17" s="790"/>
      <c r="EEP17" s="790"/>
      <c r="EEQ17" s="790"/>
      <c r="EER17" s="790"/>
      <c r="EES17" s="790"/>
      <c r="EET17" s="790"/>
      <c r="EEU17" s="790"/>
      <c r="EEV17" s="790"/>
      <c r="EEW17" s="790"/>
      <c r="EEX17" s="790"/>
      <c r="EEY17" s="790"/>
      <c r="EEZ17" s="790"/>
      <c r="EFA17" s="790"/>
      <c r="EFB17" s="790"/>
      <c r="EFC17" s="790"/>
      <c r="EFD17" s="790"/>
      <c r="EFE17" s="790"/>
      <c r="EFF17" s="790"/>
      <c r="EFG17" s="790"/>
      <c r="EFH17" s="790"/>
      <c r="EFI17" s="790"/>
      <c r="EFJ17" s="790"/>
      <c r="EFK17" s="790"/>
      <c r="EFL17" s="790"/>
      <c r="EFM17" s="790"/>
      <c r="EFN17" s="790"/>
      <c r="EFO17" s="790"/>
      <c r="EFP17" s="790"/>
      <c r="EFQ17" s="790"/>
      <c r="EFR17" s="790"/>
      <c r="EFS17" s="790"/>
      <c r="EFT17" s="790"/>
      <c r="EFU17" s="790"/>
      <c r="EFV17" s="790"/>
      <c r="EFW17" s="790"/>
      <c r="EFX17" s="790"/>
      <c r="EFY17" s="790"/>
      <c r="EFZ17" s="790"/>
      <c r="EGA17" s="790"/>
      <c r="EGB17" s="790"/>
      <c r="EGC17" s="790"/>
      <c r="EGD17" s="790"/>
      <c r="EGE17" s="790"/>
      <c r="EGF17" s="790"/>
      <c r="EGG17" s="790"/>
      <c r="EGH17" s="790"/>
      <c r="EGI17" s="790"/>
      <c r="EGJ17" s="790"/>
      <c r="EGK17" s="790"/>
      <c r="EGL17" s="790"/>
      <c r="EGM17" s="790"/>
      <c r="EGN17" s="790"/>
      <c r="EGO17" s="790"/>
      <c r="EGP17" s="790"/>
      <c r="EGQ17" s="790"/>
      <c r="EGR17" s="790"/>
      <c r="EGS17" s="790"/>
      <c r="EGT17" s="790"/>
      <c r="EGU17" s="790"/>
      <c r="EGV17" s="790"/>
      <c r="EGW17" s="790"/>
      <c r="EGX17" s="790"/>
      <c r="EGY17" s="790"/>
      <c r="EGZ17" s="790"/>
      <c r="EHA17" s="790"/>
      <c r="EHB17" s="790"/>
      <c r="EHC17" s="790"/>
      <c r="EHD17" s="790"/>
      <c r="EHE17" s="790"/>
      <c r="EHF17" s="790"/>
      <c r="EHG17" s="790"/>
      <c r="EHH17" s="790"/>
      <c r="EHI17" s="790"/>
      <c r="EHJ17" s="790"/>
      <c r="EHK17" s="790"/>
      <c r="EHL17" s="790"/>
      <c r="EHM17" s="790"/>
      <c r="EHN17" s="790"/>
      <c r="EHO17" s="790"/>
      <c r="EHP17" s="790"/>
      <c r="EHQ17" s="790"/>
      <c r="EHR17" s="790"/>
      <c r="EHS17" s="790"/>
      <c r="EHT17" s="790"/>
      <c r="EHU17" s="790"/>
      <c r="EHV17" s="790"/>
      <c r="EHW17" s="790"/>
      <c r="EHX17" s="790"/>
      <c r="EHY17" s="790"/>
      <c r="EHZ17" s="790"/>
      <c r="EIA17" s="790"/>
      <c r="EIB17" s="790"/>
      <c r="EIC17" s="790"/>
      <c r="EID17" s="790"/>
      <c r="EIE17" s="790"/>
      <c r="EIF17" s="790"/>
      <c r="EIG17" s="790"/>
      <c r="EIH17" s="790"/>
      <c r="EII17" s="790"/>
      <c r="EIJ17" s="790"/>
      <c r="EIK17" s="790"/>
      <c r="EIL17" s="790"/>
      <c r="EIM17" s="790"/>
      <c r="EIN17" s="790"/>
      <c r="EIO17" s="790"/>
      <c r="EIP17" s="790"/>
      <c r="EIQ17" s="790"/>
      <c r="EIR17" s="790"/>
      <c r="EIS17" s="790"/>
      <c r="EIT17" s="790"/>
      <c r="EIU17" s="790"/>
      <c r="EIV17" s="790"/>
      <c r="EIW17" s="790"/>
      <c r="EIX17" s="790"/>
      <c r="EIY17" s="790"/>
      <c r="EIZ17" s="790"/>
      <c r="EJA17" s="790"/>
      <c r="EJB17" s="790"/>
      <c r="EJC17" s="790"/>
      <c r="EJD17" s="790"/>
      <c r="EJE17" s="790"/>
      <c r="EJF17" s="790"/>
      <c r="EJG17" s="790"/>
      <c r="EJH17" s="790"/>
      <c r="EJI17" s="790"/>
      <c r="EJJ17" s="790"/>
      <c r="EJK17" s="790"/>
      <c r="EJL17" s="790"/>
      <c r="EJM17" s="790"/>
      <c r="EJN17" s="790"/>
      <c r="EJO17" s="790"/>
      <c r="EJP17" s="790"/>
      <c r="EJQ17" s="790"/>
      <c r="EJR17" s="790"/>
      <c r="EJS17" s="790"/>
      <c r="EJT17" s="790"/>
      <c r="EJU17" s="790"/>
      <c r="EJV17" s="790"/>
      <c r="EJW17" s="790"/>
      <c r="EJX17" s="790"/>
      <c r="EJY17" s="790"/>
      <c r="EJZ17" s="790"/>
      <c r="EKA17" s="790"/>
      <c r="EKB17" s="790"/>
      <c r="EKC17" s="790"/>
      <c r="EKD17" s="790"/>
      <c r="EKE17" s="790"/>
      <c r="EKF17" s="790"/>
      <c r="EKG17" s="790"/>
      <c r="EKH17" s="790"/>
      <c r="EKI17" s="790"/>
      <c r="EKJ17" s="790"/>
      <c r="EKK17" s="790"/>
      <c r="EKL17" s="790"/>
      <c r="EKM17" s="790"/>
      <c r="EKN17" s="790"/>
      <c r="EKO17" s="790"/>
      <c r="EKP17" s="790"/>
      <c r="EKQ17" s="790"/>
      <c r="EKR17" s="790"/>
      <c r="EKS17" s="790"/>
      <c r="EKT17" s="790"/>
      <c r="EKU17" s="790"/>
      <c r="EKV17" s="790"/>
      <c r="EKW17" s="790"/>
      <c r="EKX17" s="790"/>
      <c r="EKY17" s="790"/>
      <c r="EKZ17" s="790"/>
      <c r="ELA17" s="790"/>
      <c r="ELB17" s="790"/>
      <c r="ELC17" s="790"/>
      <c r="ELD17" s="790"/>
      <c r="ELE17" s="790"/>
      <c r="ELF17" s="790"/>
      <c r="ELG17" s="790"/>
      <c r="ELH17" s="790"/>
      <c r="ELI17" s="790"/>
      <c r="ELJ17" s="790"/>
      <c r="ELK17" s="790"/>
      <c r="ELL17" s="790"/>
      <c r="ELM17" s="790"/>
      <c r="ELN17" s="790"/>
      <c r="ELO17" s="790"/>
      <c r="ELP17" s="790"/>
      <c r="ELQ17" s="790"/>
      <c r="ELR17" s="790"/>
      <c r="ELS17" s="790"/>
      <c r="ELT17" s="790"/>
      <c r="ELU17" s="790"/>
      <c r="ELV17" s="790"/>
      <c r="ELW17" s="790"/>
      <c r="ELX17" s="790"/>
      <c r="ELY17" s="790"/>
      <c r="ELZ17" s="790"/>
      <c r="EMA17" s="790"/>
      <c r="EMB17" s="790"/>
      <c r="EMC17" s="790"/>
      <c r="EMD17" s="790"/>
      <c r="EME17" s="790"/>
      <c r="EMF17" s="790"/>
      <c r="EMG17" s="790"/>
      <c r="EMH17" s="790"/>
      <c r="EMI17" s="790"/>
      <c r="EMJ17" s="790"/>
      <c r="EMK17" s="790"/>
      <c r="EML17" s="790"/>
      <c r="EMM17" s="790"/>
      <c r="EMN17" s="790"/>
      <c r="EMO17" s="790"/>
      <c r="EMP17" s="790"/>
      <c r="EMQ17" s="790"/>
      <c r="EMR17" s="790"/>
      <c r="EMS17" s="790"/>
      <c r="EMT17" s="790"/>
      <c r="EMU17" s="790"/>
      <c r="EMV17" s="790"/>
      <c r="EMW17" s="790"/>
      <c r="EMX17" s="790"/>
      <c r="EMY17" s="790"/>
      <c r="EMZ17" s="790"/>
      <c r="ENA17" s="790"/>
      <c r="ENB17" s="790"/>
      <c r="ENC17" s="790"/>
      <c r="END17" s="790"/>
      <c r="ENE17" s="790"/>
      <c r="ENF17" s="790"/>
      <c r="ENG17" s="790"/>
      <c r="ENH17" s="790"/>
      <c r="ENI17" s="790"/>
      <c r="ENJ17" s="790"/>
      <c r="ENK17" s="790"/>
      <c r="ENL17" s="790"/>
      <c r="ENM17" s="790"/>
      <c r="ENN17" s="790"/>
      <c r="ENO17" s="790"/>
      <c r="ENP17" s="790"/>
      <c r="ENQ17" s="790"/>
      <c r="ENR17" s="790"/>
      <c r="ENS17" s="790"/>
      <c r="ENT17" s="790"/>
      <c r="ENU17" s="790"/>
      <c r="ENV17" s="790"/>
      <c r="ENW17" s="790"/>
      <c r="ENX17" s="790"/>
      <c r="ENY17" s="790"/>
      <c r="ENZ17" s="790"/>
      <c r="EOA17" s="790"/>
      <c r="EOB17" s="790"/>
      <c r="EOC17" s="790"/>
      <c r="EOD17" s="790"/>
      <c r="EOE17" s="790"/>
      <c r="EOF17" s="790"/>
      <c r="EOG17" s="790"/>
      <c r="EOH17" s="790"/>
      <c r="EOI17" s="790"/>
      <c r="EOJ17" s="790"/>
      <c r="EOK17" s="790"/>
      <c r="EOL17" s="790"/>
      <c r="EOM17" s="790"/>
      <c r="EON17" s="790"/>
      <c r="EOO17" s="790"/>
      <c r="EOP17" s="790"/>
      <c r="EOQ17" s="790"/>
      <c r="EOR17" s="790"/>
      <c r="EOS17" s="790"/>
      <c r="EOT17" s="790"/>
      <c r="EOU17" s="790"/>
      <c r="EOV17" s="790"/>
      <c r="EOW17" s="790"/>
      <c r="EOX17" s="790"/>
      <c r="EOY17" s="790"/>
      <c r="EOZ17" s="790"/>
      <c r="EPA17" s="790"/>
      <c r="EPB17" s="790"/>
      <c r="EPC17" s="790"/>
      <c r="EPD17" s="790"/>
      <c r="EPE17" s="790"/>
      <c r="EPF17" s="790"/>
      <c r="EPG17" s="790"/>
      <c r="EPH17" s="790"/>
      <c r="EPI17" s="790"/>
      <c r="EPJ17" s="790"/>
      <c r="EPK17" s="790"/>
      <c r="EPL17" s="790"/>
      <c r="EPM17" s="790"/>
      <c r="EPN17" s="790"/>
      <c r="EPO17" s="790"/>
      <c r="EPP17" s="790"/>
      <c r="EPQ17" s="790"/>
      <c r="EPR17" s="790"/>
      <c r="EPS17" s="790"/>
      <c r="EPT17" s="790"/>
      <c r="EPU17" s="790"/>
      <c r="EPV17" s="790"/>
      <c r="EPW17" s="790"/>
      <c r="EPX17" s="790"/>
      <c r="EPY17" s="790"/>
      <c r="EPZ17" s="790"/>
      <c r="EQA17" s="790"/>
      <c r="EQB17" s="790"/>
      <c r="EQC17" s="790"/>
      <c r="EQD17" s="790"/>
      <c r="EQE17" s="790"/>
      <c r="EQF17" s="790"/>
      <c r="EQG17" s="790"/>
      <c r="EQH17" s="790"/>
      <c r="EQI17" s="790"/>
      <c r="EQJ17" s="790"/>
      <c r="EQK17" s="790"/>
      <c r="EQL17" s="790"/>
      <c r="EQM17" s="790"/>
      <c r="EQN17" s="790"/>
      <c r="EQO17" s="790"/>
      <c r="EQP17" s="790"/>
      <c r="EQQ17" s="790"/>
      <c r="EQR17" s="790"/>
      <c r="EQS17" s="790"/>
      <c r="EQT17" s="790"/>
      <c r="EQU17" s="790"/>
      <c r="EQV17" s="790"/>
      <c r="EQW17" s="790"/>
      <c r="EQX17" s="790"/>
      <c r="EQY17" s="790"/>
      <c r="EQZ17" s="790"/>
      <c r="ERA17" s="790"/>
      <c r="ERB17" s="790"/>
      <c r="ERC17" s="790"/>
      <c r="ERD17" s="790"/>
      <c r="ERE17" s="790"/>
      <c r="ERF17" s="790"/>
      <c r="ERG17" s="790"/>
      <c r="ERH17" s="790"/>
      <c r="ERI17" s="790"/>
      <c r="ERJ17" s="790"/>
      <c r="ERK17" s="790"/>
      <c r="ERL17" s="790"/>
      <c r="ERM17" s="790"/>
      <c r="ERN17" s="790"/>
      <c r="ERO17" s="790"/>
      <c r="ERP17" s="790"/>
      <c r="ERQ17" s="790"/>
      <c r="ERR17" s="790"/>
      <c r="ERS17" s="790"/>
      <c r="ERT17" s="790"/>
      <c r="ERU17" s="790"/>
      <c r="ERV17" s="790"/>
      <c r="ERW17" s="790"/>
      <c r="ERX17" s="790"/>
      <c r="ERY17" s="790"/>
      <c r="ERZ17" s="790"/>
      <c r="ESA17" s="790"/>
      <c r="ESB17" s="790"/>
      <c r="ESC17" s="790"/>
      <c r="ESD17" s="790"/>
      <c r="ESE17" s="790"/>
      <c r="ESF17" s="790"/>
      <c r="ESG17" s="790"/>
      <c r="ESH17" s="790"/>
      <c r="ESI17" s="790"/>
      <c r="ESJ17" s="790"/>
      <c r="ESK17" s="790"/>
      <c r="ESL17" s="790"/>
      <c r="ESM17" s="790"/>
      <c r="ESN17" s="790"/>
      <c r="ESO17" s="790"/>
      <c r="ESP17" s="790"/>
      <c r="ESQ17" s="790"/>
      <c r="ESR17" s="790"/>
      <c r="ESS17" s="790"/>
      <c r="EST17" s="790"/>
      <c r="ESU17" s="790"/>
      <c r="ESV17" s="790"/>
      <c r="ESW17" s="790"/>
      <c r="ESX17" s="790"/>
      <c r="ESY17" s="790"/>
      <c r="ESZ17" s="790"/>
      <c r="ETA17" s="790"/>
      <c r="ETB17" s="790"/>
      <c r="ETC17" s="790"/>
      <c r="ETD17" s="790"/>
      <c r="ETE17" s="790"/>
      <c r="ETF17" s="790"/>
      <c r="ETG17" s="790"/>
      <c r="ETH17" s="790"/>
      <c r="ETI17" s="790"/>
      <c r="ETJ17" s="790"/>
      <c r="ETK17" s="790"/>
      <c r="ETL17" s="790"/>
      <c r="ETM17" s="790"/>
      <c r="ETN17" s="790"/>
      <c r="ETO17" s="790"/>
      <c r="ETP17" s="790"/>
      <c r="ETQ17" s="790"/>
      <c r="ETR17" s="790"/>
      <c r="ETS17" s="790"/>
      <c r="ETT17" s="790"/>
      <c r="ETU17" s="790"/>
      <c r="ETV17" s="790"/>
      <c r="ETW17" s="790"/>
      <c r="ETX17" s="790"/>
      <c r="ETY17" s="790"/>
      <c r="ETZ17" s="790"/>
      <c r="EUA17" s="790"/>
      <c r="EUB17" s="790"/>
      <c r="EUC17" s="790"/>
      <c r="EUD17" s="790"/>
      <c r="EUE17" s="790"/>
      <c r="EUF17" s="790"/>
      <c r="EUG17" s="790"/>
      <c r="EUH17" s="790"/>
      <c r="EUI17" s="790"/>
      <c r="EUJ17" s="790"/>
      <c r="EUK17" s="790"/>
      <c r="EUL17" s="790"/>
      <c r="EUM17" s="790"/>
      <c r="EUN17" s="790"/>
      <c r="EUO17" s="790"/>
      <c r="EUP17" s="790"/>
      <c r="EUQ17" s="790"/>
      <c r="EUR17" s="790"/>
      <c r="EUS17" s="790"/>
      <c r="EUT17" s="790"/>
      <c r="EUU17" s="790"/>
      <c r="EUV17" s="790"/>
      <c r="EUW17" s="790"/>
      <c r="EUX17" s="790"/>
      <c r="EUY17" s="790"/>
      <c r="EUZ17" s="790"/>
      <c r="EVA17" s="790"/>
      <c r="EVB17" s="790"/>
      <c r="EVC17" s="790"/>
      <c r="EVD17" s="790"/>
      <c r="EVE17" s="790"/>
      <c r="EVF17" s="790"/>
      <c r="EVG17" s="790"/>
      <c r="EVH17" s="790"/>
      <c r="EVI17" s="790"/>
      <c r="EVJ17" s="790"/>
      <c r="EVK17" s="790"/>
      <c r="EVL17" s="790"/>
      <c r="EVM17" s="790"/>
      <c r="EVN17" s="790"/>
      <c r="EVO17" s="790"/>
      <c r="EVP17" s="790"/>
      <c r="EVQ17" s="790"/>
      <c r="EVR17" s="790"/>
      <c r="EVS17" s="790"/>
      <c r="EVT17" s="790"/>
      <c r="EVU17" s="790"/>
      <c r="EVV17" s="790"/>
      <c r="EVW17" s="790"/>
      <c r="EVX17" s="790"/>
      <c r="EVY17" s="790"/>
      <c r="EVZ17" s="790"/>
      <c r="EWA17" s="790"/>
      <c r="EWB17" s="790"/>
      <c r="EWC17" s="790"/>
      <c r="EWD17" s="790"/>
      <c r="EWE17" s="790"/>
      <c r="EWF17" s="790"/>
      <c r="EWG17" s="790"/>
      <c r="EWH17" s="790"/>
      <c r="EWI17" s="790"/>
      <c r="EWJ17" s="790"/>
      <c r="EWK17" s="790"/>
      <c r="EWL17" s="790"/>
      <c r="EWM17" s="790"/>
      <c r="EWN17" s="790"/>
      <c r="EWO17" s="790"/>
      <c r="EWP17" s="790"/>
      <c r="EWQ17" s="790"/>
      <c r="EWR17" s="790"/>
      <c r="EWS17" s="790"/>
      <c r="EWT17" s="790"/>
      <c r="EWU17" s="790"/>
      <c r="EWV17" s="790"/>
      <c r="EWW17" s="790"/>
      <c r="EWX17" s="790"/>
      <c r="EWY17" s="790"/>
      <c r="EWZ17" s="790"/>
      <c r="EXA17" s="790"/>
      <c r="EXB17" s="790"/>
      <c r="EXC17" s="790"/>
      <c r="EXD17" s="790"/>
      <c r="EXE17" s="790"/>
      <c r="EXF17" s="790"/>
      <c r="EXG17" s="790"/>
      <c r="EXH17" s="790"/>
      <c r="EXI17" s="790"/>
      <c r="EXJ17" s="790"/>
      <c r="EXK17" s="790"/>
      <c r="EXL17" s="790"/>
      <c r="EXM17" s="790"/>
      <c r="EXN17" s="790"/>
      <c r="EXO17" s="790"/>
      <c r="EXP17" s="790"/>
      <c r="EXQ17" s="790"/>
      <c r="EXR17" s="790"/>
      <c r="EXS17" s="790"/>
      <c r="EXT17" s="790"/>
      <c r="EXU17" s="790"/>
      <c r="EXV17" s="790"/>
      <c r="EXW17" s="790"/>
      <c r="EXX17" s="790"/>
      <c r="EXY17" s="790"/>
      <c r="EXZ17" s="790"/>
      <c r="EYA17" s="790"/>
      <c r="EYB17" s="790"/>
      <c r="EYC17" s="790"/>
      <c r="EYD17" s="790"/>
      <c r="EYE17" s="790"/>
      <c r="EYF17" s="790"/>
      <c r="EYG17" s="790"/>
      <c r="EYH17" s="790"/>
      <c r="EYI17" s="790"/>
      <c r="EYJ17" s="790"/>
      <c r="EYK17" s="790"/>
      <c r="EYL17" s="790"/>
      <c r="EYM17" s="790"/>
      <c r="EYN17" s="790"/>
      <c r="EYO17" s="790"/>
      <c r="EYP17" s="790"/>
      <c r="EYQ17" s="790"/>
      <c r="EYR17" s="790"/>
      <c r="EYS17" s="790"/>
      <c r="EYT17" s="790"/>
      <c r="EYU17" s="790"/>
      <c r="EYV17" s="790"/>
      <c r="EYW17" s="790"/>
      <c r="EYX17" s="790"/>
      <c r="EYY17" s="790"/>
      <c r="EYZ17" s="790"/>
      <c r="EZA17" s="790"/>
      <c r="EZB17" s="790"/>
      <c r="EZC17" s="790"/>
      <c r="EZD17" s="790"/>
      <c r="EZE17" s="790"/>
      <c r="EZF17" s="790"/>
      <c r="EZG17" s="790"/>
      <c r="EZH17" s="790"/>
      <c r="EZI17" s="790"/>
      <c r="EZJ17" s="790"/>
      <c r="EZK17" s="790"/>
      <c r="EZL17" s="790"/>
      <c r="EZM17" s="790"/>
      <c r="EZN17" s="790"/>
      <c r="EZO17" s="790"/>
      <c r="EZP17" s="790"/>
      <c r="EZQ17" s="790"/>
      <c r="EZR17" s="790"/>
      <c r="EZS17" s="790"/>
      <c r="EZT17" s="790"/>
      <c r="EZU17" s="790"/>
      <c r="EZV17" s="790"/>
      <c r="EZW17" s="790"/>
      <c r="EZX17" s="790"/>
      <c r="EZY17" s="790"/>
      <c r="EZZ17" s="790"/>
      <c r="FAA17" s="790"/>
      <c r="FAB17" s="790"/>
      <c r="FAC17" s="790"/>
      <c r="FAD17" s="790"/>
      <c r="FAE17" s="790"/>
      <c r="FAF17" s="790"/>
      <c r="FAG17" s="790"/>
      <c r="FAH17" s="790"/>
      <c r="FAI17" s="790"/>
      <c r="FAJ17" s="790"/>
      <c r="FAK17" s="790"/>
      <c r="FAL17" s="790"/>
      <c r="FAM17" s="790"/>
      <c r="FAN17" s="790"/>
      <c r="FAO17" s="790"/>
      <c r="FAP17" s="790"/>
      <c r="FAQ17" s="790"/>
      <c r="FAR17" s="790"/>
      <c r="FAS17" s="790"/>
      <c r="FAT17" s="790"/>
      <c r="FAU17" s="790"/>
      <c r="FAV17" s="790"/>
      <c r="FAW17" s="790"/>
      <c r="FAX17" s="790"/>
      <c r="FAY17" s="790"/>
      <c r="FAZ17" s="790"/>
      <c r="FBA17" s="790"/>
      <c r="FBB17" s="790"/>
      <c r="FBC17" s="790"/>
      <c r="FBD17" s="790"/>
      <c r="FBE17" s="790"/>
      <c r="FBF17" s="790"/>
      <c r="FBG17" s="790"/>
      <c r="FBH17" s="790"/>
      <c r="FBI17" s="790"/>
      <c r="FBJ17" s="790"/>
      <c r="FBK17" s="790"/>
      <c r="FBL17" s="790"/>
      <c r="FBM17" s="790"/>
      <c r="FBN17" s="790"/>
      <c r="FBO17" s="790"/>
      <c r="FBP17" s="790"/>
      <c r="FBQ17" s="790"/>
      <c r="FBR17" s="790"/>
      <c r="FBS17" s="790"/>
      <c r="FBT17" s="790"/>
      <c r="FBU17" s="790"/>
      <c r="FBV17" s="790"/>
      <c r="FBW17" s="790"/>
      <c r="FBX17" s="790"/>
      <c r="FBY17" s="790"/>
      <c r="FBZ17" s="790"/>
      <c r="FCA17" s="790"/>
      <c r="FCB17" s="790"/>
      <c r="FCC17" s="790"/>
      <c r="FCD17" s="790"/>
      <c r="FCE17" s="790"/>
      <c r="FCF17" s="790"/>
      <c r="FCG17" s="790"/>
      <c r="FCH17" s="790"/>
      <c r="FCI17" s="790"/>
      <c r="FCJ17" s="790"/>
      <c r="FCK17" s="790"/>
      <c r="FCL17" s="790"/>
      <c r="FCM17" s="790"/>
      <c r="FCN17" s="790"/>
      <c r="FCO17" s="790"/>
      <c r="FCP17" s="790"/>
      <c r="FCQ17" s="790"/>
      <c r="FCR17" s="790"/>
      <c r="FCS17" s="790"/>
      <c r="FCT17" s="790"/>
      <c r="FCU17" s="790"/>
      <c r="FCV17" s="790"/>
      <c r="FCW17" s="790"/>
      <c r="FCX17" s="790"/>
      <c r="FCY17" s="790"/>
      <c r="FCZ17" s="790"/>
      <c r="FDA17" s="790"/>
      <c r="FDB17" s="790"/>
      <c r="FDC17" s="790"/>
      <c r="FDD17" s="790"/>
      <c r="FDE17" s="790"/>
      <c r="FDF17" s="790"/>
      <c r="FDG17" s="790"/>
      <c r="FDH17" s="790"/>
      <c r="FDI17" s="790"/>
      <c r="FDJ17" s="790"/>
      <c r="FDK17" s="790"/>
      <c r="FDL17" s="790"/>
      <c r="FDM17" s="790"/>
      <c r="FDN17" s="790"/>
      <c r="FDO17" s="790"/>
      <c r="FDP17" s="790"/>
      <c r="FDQ17" s="790"/>
      <c r="FDR17" s="790"/>
      <c r="FDS17" s="790"/>
      <c r="FDT17" s="790"/>
      <c r="FDU17" s="790"/>
      <c r="FDV17" s="790"/>
      <c r="FDW17" s="790"/>
      <c r="FDX17" s="790"/>
      <c r="FDY17" s="790"/>
      <c r="FDZ17" s="790"/>
      <c r="FEA17" s="790"/>
      <c r="FEB17" s="790"/>
      <c r="FEC17" s="790"/>
      <c r="FED17" s="790"/>
      <c r="FEE17" s="790"/>
      <c r="FEF17" s="790"/>
      <c r="FEG17" s="790"/>
      <c r="FEH17" s="790"/>
      <c r="FEI17" s="790"/>
      <c r="FEJ17" s="790"/>
      <c r="FEK17" s="790"/>
      <c r="FEL17" s="790"/>
      <c r="FEM17" s="790"/>
      <c r="FEN17" s="790"/>
      <c r="FEO17" s="790"/>
      <c r="FEP17" s="790"/>
      <c r="FEQ17" s="790"/>
      <c r="FER17" s="790"/>
      <c r="FES17" s="790"/>
      <c r="FET17" s="790"/>
      <c r="FEU17" s="790"/>
      <c r="FEV17" s="790"/>
      <c r="FEW17" s="790"/>
      <c r="FEX17" s="790"/>
      <c r="FEY17" s="790"/>
      <c r="FEZ17" s="790"/>
      <c r="FFA17" s="790"/>
      <c r="FFB17" s="790"/>
      <c r="FFC17" s="790"/>
      <c r="FFD17" s="790"/>
      <c r="FFE17" s="790"/>
      <c r="FFF17" s="790"/>
      <c r="FFG17" s="790"/>
      <c r="FFH17" s="790"/>
      <c r="FFI17" s="790"/>
      <c r="FFJ17" s="790"/>
      <c r="FFK17" s="790"/>
      <c r="FFL17" s="790"/>
      <c r="FFM17" s="790"/>
      <c r="FFN17" s="790"/>
      <c r="FFO17" s="790"/>
      <c r="FFP17" s="790"/>
      <c r="FFQ17" s="790"/>
      <c r="FFR17" s="790"/>
      <c r="FFS17" s="790"/>
      <c r="FFT17" s="790"/>
      <c r="FFU17" s="790"/>
      <c r="FFV17" s="790"/>
      <c r="FFW17" s="790"/>
      <c r="FFX17" s="790"/>
      <c r="FFY17" s="790"/>
      <c r="FFZ17" s="790"/>
      <c r="FGA17" s="790"/>
      <c r="FGB17" s="790"/>
      <c r="FGC17" s="790"/>
      <c r="FGD17" s="790"/>
      <c r="FGE17" s="790"/>
      <c r="FGF17" s="790"/>
      <c r="FGG17" s="790"/>
      <c r="FGH17" s="790"/>
      <c r="FGI17" s="790"/>
      <c r="FGJ17" s="790"/>
      <c r="FGK17" s="790"/>
      <c r="FGL17" s="790"/>
      <c r="FGM17" s="790"/>
      <c r="FGN17" s="790"/>
      <c r="FGO17" s="790"/>
      <c r="FGP17" s="790"/>
      <c r="FGQ17" s="790"/>
      <c r="FGR17" s="790"/>
      <c r="FGS17" s="790"/>
      <c r="FGT17" s="790"/>
      <c r="FGU17" s="790"/>
      <c r="FGV17" s="790"/>
      <c r="FGW17" s="790"/>
      <c r="FGX17" s="790"/>
      <c r="FGY17" s="790"/>
      <c r="FGZ17" s="790"/>
      <c r="FHA17" s="790"/>
      <c r="FHB17" s="790"/>
      <c r="FHC17" s="790"/>
      <c r="FHD17" s="790"/>
      <c r="FHE17" s="790"/>
      <c r="FHF17" s="790"/>
      <c r="FHG17" s="790"/>
      <c r="FHH17" s="790"/>
      <c r="FHI17" s="790"/>
      <c r="FHJ17" s="790"/>
      <c r="FHK17" s="790"/>
      <c r="FHL17" s="790"/>
      <c r="FHM17" s="790"/>
      <c r="FHN17" s="790"/>
      <c r="FHO17" s="790"/>
      <c r="FHP17" s="790"/>
      <c r="FHQ17" s="790"/>
      <c r="FHR17" s="790"/>
      <c r="FHS17" s="790"/>
      <c r="FHT17" s="790"/>
      <c r="FHU17" s="790"/>
      <c r="FHV17" s="790"/>
      <c r="FHW17" s="790"/>
      <c r="FHX17" s="790"/>
      <c r="FHY17" s="790"/>
      <c r="FHZ17" s="790"/>
      <c r="FIA17" s="790"/>
      <c r="FIB17" s="790"/>
      <c r="FIC17" s="790"/>
      <c r="FID17" s="790"/>
      <c r="FIE17" s="790"/>
      <c r="FIF17" s="790"/>
      <c r="FIG17" s="790"/>
      <c r="FIH17" s="790"/>
      <c r="FII17" s="790"/>
      <c r="FIJ17" s="790"/>
      <c r="FIK17" s="790"/>
      <c r="FIL17" s="790"/>
      <c r="FIM17" s="790"/>
      <c r="FIN17" s="790"/>
      <c r="FIO17" s="790"/>
      <c r="FIP17" s="790"/>
      <c r="FIQ17" s="790"/>
      <c r="FIR17" s="790"/>
      <c r="FIS17" s="790"/>
      <c r="FIT17" s="790"/>
      <c r="FIU17" s="790"/>
      <c r="FIV17" s="790"/>
      <c r="FIW17" s="790"/>
      <c r="FIX17" s="790"/>
      <c r="FIY17" s="790"/>
      <c r="FIZ17" s="790"/>
      <c r="FJA17" s="790"/>
      <c r="FJB17" s="790"/>
      <c r="FJC17" s="790"/>
      <c r="FJD17" s="790"/>
      <c r="FJE17" s="790"/>
      <c r="FJF17" s="790"/>
      <c r="FJG17" s="790"/>
      <c r="FJH17" s="790"/>
      <c r="FJI17" s="790"/>
      <c r="FJJ17" s="790"/>
      <c r="FJK17" s="790"/>
      <c r="FJL17" s="790"/>
      <c r="FJM17" s="790"/>
      <c r="FJN17" s="790"/>
      <c r="FJO17" s="790"/>
      <c r="FJP17" s="790"/>
      <c r="FJQ17" s="790"/>
      <c r="FJR17" s="790"/>
      <c r="FJS17" s="790"/>
      <c r="FJT17" s="790"/>
      <c r="FJU17" s="790"/>
      <c r="FJV17" s="790"/>
      <c r="FJW17" s="790"/>
      <c r="FJX17" s="790"/>
      <c r="FJY17" s="790"/>
      <c r="FJZ17" s="790"/>
      <c r="FKA17" s="790"/>
      <c r="FKB17" s="790"/>
      <c r="FKC17" s="790"/>
      <c r="FKD17" s="790"/>
      <c r="FKE17" s="790"/>
      <c r="FKF17" s="790"/>
      <c r="FKG17" s="790"/>
      <c r="FKH17" s="790"/>
      <c r="FKI17" s="790"/>
      <c r="FKJ17" s="790"/>
      <c r="FKK17" s="790"/>
      <c r="FKL17" s="790"/>
      <c r="FKM17" s="790"/>
      <c r="FKN17" s="790"/>
      <c r="FKO17" s="790"/>
      <c r="FKP17" s="790"/>
      <c r="FKQ17" s="790"/>
      <c r="FKR17" s="790"/>
      <c r="FKS17" s="790"/>
      <c r="FKT17" s="790"/>
      <c r="FKU17" s="790"/>
      <c r="FKV17" s="790"/>
      <c r="FKW17" s="790"/>
      <c r="FKX17" s="790"/>
      <c r="FKY17" s="790"/>
      <c r="FKZ17" s="790"/>
      <c r="FLA17" s="790"/>
      <c r="FLB17" s="790"/>
      <c r="FLC17" s="790"/>
      <c r="FLD17" s="790"/>
      <c r="FLE17" s="790"/>
      <c r="FLF17" s="790"/>
      <c r="FLG17" s="790"/>
      <c r="FLH17" s="790"/>
      <c r="FLI17" s="790"/>
      <c r="FLJ17" s="790"/>
      <c r="FLK17" s="790"/>
      <c r="FLL17" s="790"/>
      <c r="FLM17" s="790"/>
      <c r="FLN17" s="790"/>
      <c r="FLO17" s="790"/>
      <c r="FLP17" s="790"/>
      <c r="FLQ17" s="790"/>
      <c r="FLR17" s="790"/>
      <c r="FLS17" s="790"/>
      <c r="FLT17" s="790"/>
      <c r="FLU17" s="790"/>
      <c r="FLV17" s="790"/>
      <c r="FLW17" s="790"/>
      <c r="FLX17" s="790"/>
      <c r="FLY17" s="790"/>
      <c r="FLZ17" s="790"/>
      <c r="FMA17" s="790"/>
      <c r="FMB17" s="790"/>
      <c r="FMC17" s="790"/>
      <c r="FMD17" s="790"/>
      <c r="FME17" s="790"/>
      <c r="FMF17" s="790"/>
      <c r="FMG17" s="790"/>
      <c r="FMH17" s="790"/>
      <c r="FMI17" s="790"/>
      <c r="FMJ17" s="790"/>
      <c r="FMK17" s="790"/>
      <c r="FML17" s="790"/>
      <c r="FMM17" s="790"/>
      <c r="FMN17" s="790"/>
      <c r="FMO17" s="790"/>
      <c r="FMP17" s="790"/>
      <c r="FMQ17" s="790"/>
      <c r="FMR17" s="790"/>
      <c r="FMS17" s="790"/>
      <c r="FMT17" s="790"/>
      <c r="FMU17" s="790"/>
      <c r="FMV17" s="790"/>
      <c r="FMW17" s="790"/>
      <c r="FMX17" s="790"/>
      <c r="FMY17" s="790"/>
      <c r="FMZ17" s="790"/>
      <c r="FNA17" s="790"/>
      <c r="FNB17" s="790"/>
      <c r="FNC17" s="790"/>
      <c r="FND17" s="790"/>
      <c r="FNE17" s="790"/>
      <c r="FNF17" s="790"/>
      <c r="FNG17" s="790"/>
      <c r="FNH17" s="790"/>
      <c r="FNI17" s="790"/>
      <c r="FNJ17" s="790"/>
      <c r="FNK17" s="790"/>
      <c r="FNL17" s="790"/>
      <c r="FNM17" s="790"/>
      <c r="FNN17" s="790"/>
      <c r="FNO17" s="790"/>
      <c r="FNP17" s="790"/>
      <c r="FNQ17" s="790"/>
      <c r="FNR17" s="790"/>
      <c r="FNS17" s="790"/>
      <c r="FNT17" s="790"/>
      <c r="FNU17" s="790"/>
      <c r="FNV17" s="790"/>
      <c r="FNW17" s="790"/>
      <c r="FNX17" s="790"/>
      <c r="FNY17" s="790"/>
      <c r="FNZ17" s="790"/>
      <c r="FOA17" s="790"/>
      <c r="FOB17" s="790"/>
      <c r="FOC17" s="790"/>
      <c r="FOD17" s="790"/>
      <c r="FOE17" s="790"/>
      <c r="FOF17" s="790"/>
      <c r="FOG17" s="790"/>
      <c r="FOH17" s="790"/>
      <c r="FOI17" s="790"/>
      <c r="FOJ17" s="790"/>
      <c r="FOK17" s="790"/>
      <c r="FOL17" s="790"/>
      <c r="FOM17" s="790"/>
      <c r="FON17" s="790"/>
      <c r="FOO17" s="790"/>
      <c r="FOP17" s="790"/>
      <c r="FOQ17" s="790"/>
      <c r="FOR17" s="790"/>
      <c r="FOS17" s="790"/>
      <c r="FOT17" s="790"/>
      <c r="FOU17" s="790"/>
      <c r="FOV17" s="790"/>
      <c r="FOW17" s="790"/>
      <c r="FOX17" s="790"/>
      <c r="FOY17" s="790"/>
      <c r="FOZ17" s="790"/>
      <c r="FPA17" s="790"/>
      <c r="FPB17" s="790"/>
      <c r="FPC17" s="790"/>
      <c r="FPD17" s="790"/>
      <c r="FPE17" s="790"/>
      <c r="FPF17" s="790"/>
      <c r="FPG17" s="790"/>
      <c r="FPH17" s="790"/>
      <c r="FPI17" s="790"/>
      <c r="FPJ17" s="790"/>
      <c r="FPK17" s="790"/>
      <c r="FPL17" s="790"/>
      <c r="FPM17" s="790"/>
      <c r="FPN17" s="790"/>
      <c r="FPO17" s="790"/>
      <c r="FPP17" s="790"/>
      <c r="FPQ17" s="790"/>
      <c r="FPR17" s="790"/>
      <c r="FPS17" s="790"/>
      <c r="FPT17" s="790"/>
      <c r="FPU17" s="790"/>
      <c r="FPV17" s="790"/>
      <c r="FPW17" s="790"/>
      <c r="FPX17" s="790"/>
      <c r="FPY17" s="790"/>
      <c r="FPZ17" s="790"/>
      <c r="FQA17" s="790"/>
      <c r="FQB17" s="790"/>
      <c r="FQC17" s="790"/>
      <c r="FQD17" s="790"/>
      <c r="FQE17" s="790"/>
      <c r="FQF17" s="790"/>
      <c r="FQG17" s="790"/>
      <c r="FQH17" s="790"/>
      <c r="FQI17" s="790"/>
      <c r="FQJ17" s="790"/>
      <c r="FQK17" s="790"/>
      <c r="FQL17" s="790"/>
      <c r="FQM17" s="790"/>
      <c r="FQN17" s="790"/>
      <c r="FQO17" s="790"/>
      <c r="FQP17" s="790"/>
      <c r="FQQ17" s="790"/>
      <c r="FQR17" s="790"/>
      <c r="FQS17" s="790"/>
      <c r="FQT17" s="790"/>
      <c r="FQU17" s="790"/>
      <c r="FQV17" s="790"/>
      <c r="FQW17" s="790"/>
      <c r="FQX17" s="790"/>
      <c r="FQY17" s="790"/>
      <c r="FQZ17" s="790"/>
      <c r="FRA17" s="790"/>
      <c r="FRB17" s="790"/>
      <c r="FRC17" s="790"/>
      <c r="FRD17" s="790"/>
      <c r="FRE17" s="790"/>
      <c r="FRF17" s="790"/>
      <c r="FRG17" s="790"/>
      <c r="FRH17" s="790"/>
      <c r="FRI17" s="790"/>
      <c r="FRJ17" s="790"/>
      <c r="FRK17" s="790"/>
      <c r="FRL17" s="790"/>
      <c r="FRM17" s="790"/>
      <c r="FRN17" s="790"/>
      <c r="FRO17" s="790"/>
      <c r="FRP17" s="790"/>
      <c r="FRQ17" s="790"/>
      <c r="FRR17" s="790"/>
      <c r="FRS17" s="790"/>
      <c r="FRT17" s="790"/>
      <c r="FRU17" s="790"/>
      <c r="FRV17" s="790"/>
      <c r="FRW17" s="790"/>
      <c r="FRX17" s="790"/>
      <c r="FRY17" s="790"/>
      <c r="FRZ17" s="790"/>
      <c r="FSA17" s="790"/>
      <c r="FSB17" s="790"/>
      <c r="FSC17" s="790"/>
      <c r="FSD17" s="790"/>
      <c r="FSE17" s="790"/>
      <c r="FSF17" s="790"/>
      <c r="FSG17" s="790"/>
      <c r="FSH17" s="790"/>
      <c r="FSI17" s="790"/>
      <c r="FSJ17" s="790"/>
      <c r="FSK17" s="790"/>
      <c r="FSL17" s="790"/>
      <c r="FSM17" s="790"/>
      <c r="FSN17" s="790"/>
      <c r="FSO17" s="790"/>
      <c r="FSP17" s="790"/>
      <c r="FSQ17" s="790"/>
      <c r="FSR17" s="790"/>
      <c r="FSS17" s="790"/>
      <c r="FST17" s="790"/>
      <c r="FSU17" s="790"/>
      <c r="FSV17" s="790"/>
      <c r="FSW17" s="790"/>
      <c r="FSX17" s="790"/>
      <c r="FSY17" s="790"/>
      <c r="FSZ17" s="790"/>
      <c r="FTA17" s="790"/>
      <c r="FTB17" s="790"/>
      <c r="FTC17" s="790"/>
      <c r="FTD17" s="790"/>
      <c r="FTE17" s="790"/>
      <c r="FTF17" s="790"/>
      <c r="FTG17" s="790"/>
      <c r="FTH17" s="790"/>
      <c r="FTI17" s="790"/>
      <c r="FTJ17" s="790"/>
      <c r="FTK17" s="790"/>
      <c r="FTL17" s="790"/>
      <c r="FTM17" s="790"/>
      <c r="FTN17" s="790"/>
      <c r="FTO17" s="790"/>
      <c r="FTP17" s="790"/>
      <c r="FTQ17" s="790"/>
      <c r="FTR17" s="790"/>
      <c r="FTS17" s="790"/>
      <c r="FTT17" s="790"/>
      <c r="FTU17" s="790"/>
      <c r="FTV17" s="790"/>
      <c r="FTW17" s="790"/>
      <c r="FTX17" s="790"/>
      <c r="FTY17" s="790"/>
      <c r="FTZ17" s="790"/>
      <c r="FUA17" s="790"/>
      <c r="FUB17" s="790"/>
      <c r="FUC17" s="790"/>
      <c r="FUD17" s="790"/>
      <c r="FUE17" s="790"/>
      <c r="FUF17" s="790"/>
      <c r="FUG17" s="790"/>
      <c r="FUH17" s="790"/>
      <c r="FUI17" s="790"/>
      <c r="FUJ17" s="790"/>
      <c r="FUK17" s="790"/>
      <c r="FUL17" s="790"/>
      <c r="FUM17" s="790"/>
      <c r="FUN17" s="790"/>
      <c r="FUO17" s="790"/>
      <c r="FUP17" s="790"/>
      <c r="FUQ17" s="790"/>
      <c r="FUR17" s="790"/>
      <c r="FUS17" s="790"/>
      <c r="FUT17" s="790"/>
      <c r="FUU17" s="790"/>
      <c r="FUV17" s="790"/>
      <c r="FUW17" s="790"/>
      <c r="FUX17" s="790"/>
      <c r="FUY17" s="790"/>
      <c r="FUZ17" s="790"/>
      <c r="FVA17" s="790"/>
      <c r="FVB17" s="790"/>
      <c r="FVC17" s="790"/>
      <c r="FVD17" s="790"/>
      <c r="FVE17" s="790"/>
      <c r="FVF17" s="790"/>
      <c r="FVG17" s="790"/>
      <c r="FVH17" s="790"/>
      <c r="FVI17" s="790"/>
      <c r="FVJ17" s="790"/>
      <c r="FVK17" s="790"/>
      <c r="FVL17" s="790"/>
      <c r="FVM17" s="790"/>
      <c r="FVN17" s="790"/>
      <c r="FVO17" s="790"/>
      <c r="FVP17" s="790"/>
      <c r="FVQ17" s="790"/>
      <c r="FVR17" s="790"/>
      <c r="FVS17" s="790"/>
      <c r="FVT17" s="790"/>
      <c r="FVU17" s="790"/>
      <c r="FVV17" s="790"/>
      <c r="FVW17" s="790"/>
      <c r="FVX17" s="790"/>
      <c r="FVY17" s="790"/>
      <c r="FVZ17" s="790"/>
      <c r="FWA17" s="790"/>
      <c r="FWB17" s="790"/>
      <c r="FWC17" s="790"/>
      <c r="FWD17" s="790"/>
      <c r="FWE17" s="790"/>
      <c r="FWF17" s="790"/>
      <c r="FWG17" s="790"/>
      <c r="FWH17" s="790"/>
      <c r="FWI17" s="790"/>
      <c r="FWJ17" s="790"/>
      <c r="FWK17" s="790"/>
      <c r="FWL17" s="790"/>
      <c r="FWM17" s="790"/>
      <c r="FWN17" s="790"/>
      <c r="FWO17" s="790"/>
      <c r="FWP17" s="790"/>
      <c r="FWQ17" s="790"/>
      <c r="FWR17" s="790"/>
      <c r="FWS17" s="790"/>
      <c r="FWT17" s="790"/>
      <c r="FWU17" s="790"/>
      <c r="FWV17" s="790"/>
      <c r="FWW17" s="790"/>
      <c r="FWX17" s="790"/>
      <c r="FWY17" s="790"/>
      <c r="FWZ17" s="790"/>
      <c r="FXA17" s="790"/>
      <c r="FXB17" s="790"/>
      <c r="FXC17" s="790"/>
      <c r="FXD17" s="790"/>
      <c r="FXE17" s="790"/>
      <c r="FXF17" s="790"/>
      <c r="FXG17" s="790"/>
      <c r="FXH17" s="790"/>
      <c r="FXI17" s="790"/>
      <c r="FXJ17" s="790"/>
      <c r="FXK17" s="790"/>
      <c r="FXL17" s="790"/>
      <c r="FXM17" s="790"/>
      <c r="FXN17" s="790"/>
      <c r="FXO17" s="790"/>
      <c r="FXP17" s="790"/>
      <c r="FXQ17" s="790"/>
      <c r="FXR17" s="790"/>
      <c r="FXS17" s="790"/>
      <c r="FXT17" s="790"/>
      <c r="FXU17" s="790"/>
      <c r="FXV17" s="790"/>
      <c r="FXW17" s="790"/>
      <c r="FXX17" s="790"/>
      <c r="FXY17" s="790"/>
      <c r="FXZ17" s="790"/>
      <c r="FYA17" s="790"/>
      <c r="FYB17" s="790"/>
      <c r="FYC17" s="790"/>
      <c r="FYD17" s="790"/>
      <c r="FYE17" s="790"/>
      <c r="FYF17" s="790"/>
      <c r="FYG17" s="790"/>
      <c r="FYH17" s="790"/>
      <c r="FYI17" s="790"/>
      <c r="FYJ17" s="790"/>
      <c r="FYK17" s="790"/>
      <c r="FYL17" s="790"/>
      <c r="FYM17" s="790"/>
      <c r="FYN17" s="790"/>
      <c r="FYO17" s="790"/>
      <c r="FYP17" s="790"/>
      <c r="FYQ17" s="790"/>
      <c r="FYR17" s="790"/>
      <c r="FYS17" s="790"/>
      <c r="FYT17" s="790"/>
      <c r="FYU17" s="790"/>
      <c r="FYV17" s="790"/>
      <c r="FYW17" s="790"/>
      <c r="FYX17" s="790"/>
      <c r="FYY17" s="790"/>
      <c r="FYZ17" s="790"/>
      <c r="FZA17" s="790"/>
      <c r="FZB17" s="790"/>
      <c r="FZC17" s="790"/>
      <c r="FZD17" s="790"/>
      <c r="FZE17" s="790"/>
      <c r="FZF17" s="790"/>
      <c r="FZG17" s="790"/>
      <c r="FZH17" s="790"/>
      <c r="FZI17" s="790"/>
      <c r="FZJ17" s="790"/>
      <c r="FZK17" s="790"/>
      <c r="FZL17" s="790"/>
      <c r="FZM17" s="790"/>
      <c r="FZN17" s="790"/>
      <c r="FZO17" s="790"/>
      <c r="FZP17" s="790"/>
      <c r="FZQ17" s="790"/>
      <c r="FZR17" s="790"/>
      <c r="FZS17" s="790"/>
      <c r="FZT17" s="790"/>
      <c r="FZU17" s="790"/>
      <c r="FZV17" s="790"/>
      <c r="FZW17" s="790"/>
      <c r="FZX17" s="790"/>
      <c r="FZY17" s="790"/>
      <c r="FZZ17" s="790"/>
      <c r="GAA17" s="790"/>
      <c r="GAB17" s="790"/>
      <c r="GAC17" s="790"/>
      <c r="GAD17" s="790"/>
      <c r="GAE17" s="790"/>
      <c r="GAF17" s="790"/>
      <c r="GAG17" s="790"/>
      <c r="GAH17" s="790"/>
      <c r="GAI17" s="790"/>
      <c r="GAJ17" s="790"/>
      <c r="GAK17" s="790"/>
      <c r="GAL17" s="790"/>
      <c r="GAM17" s="790"/>
      <c r="GAN17" s="790"/>
      <c r="GAO17" s="790"/>
      <c r="GAP17" s="790"/>
      <c r="GAQ17" s="790"/>
      <c r="GAR17" s="790"/>
      <c r="GAS17" s="790"/>
      <c r="GAT17" s="790"/>
      <c r="GAU17" s="790"/>
      <c r="GAV17" s="790"/>
      <c r="GAW17" s="790"/>
      <c r="GAX17" s="790"/>
      <c r="GAY17" s="790"/>
      <c r="GAZ17" s="790"/>
      <c r="GBA17" s="790"/>
      <c r="GBB17" s="790"/>
      <c r="GBC17" s="790"/>
      <c r="GBD17" s="790"/>
      <c r="GBE17" s="790"/>
      <c r="GBF17" s="790"/>
      <c r="GBG17" s="790"/>
      <c r="GBH17" s="790"/>
      <c r="GBI17" s="790"/>
      <c r="GBJ17" s="790"/>
      <c r="GBK17" s="790"/>
      <c r="GBL17" s="790"/>
      <c r="GBM17" s="790"/>
      <c r="GBN17" s="790"/>
      <c r="GBO17" s="790"/>
      <c r="GBP17" s="790"/>
      <c r="GBQ17" s="790"/>
      <c r="GBR17" s="790"/>
      <c r="GBS17" s="790"/>
      <c r="GBT17" s="790"/>
      <c r="GBU17" s="790"/>
      <c r="GBV17" s="790"/>
      <c r="GBW17" s="790"/>
      <c r="GBX17" s="790"/>
      <c r="GBY17" s="790"/>
      <c r="GBZ17" s="790"/>
      <c r="GCA17" s="790"/>
      <c r="GCB17" s="790"/>
      <c r="GCC17" s="790"/>
      <c r="GCD17" s="790"/>
      <c r="GCE17" s="790"/>
      <c r="GCF17" s="790"/>
      <c r="GCG17" s="790"/>
      <c r="GCH17" s="790"/>
      <c r="GCI17" s="790"/>
      <c r="GCJ17" s="790"/>
      <c r="GCK17" s="790"/>
      <c r="GCL17" s="790"/>
      <c r="GCM17" s="790"/>
      <c r="GCN17" s="790"/>
      <c r="GCO17" s="790"/>
      <c r="GCP17" s="790"/>
      <c r="GCQ17" s="790"/>
      <c r="GCR17" s="790"/>
      <c r="GCS17" s="790"/>
      <c r="GCT17" s="790"/>
      <c r="GCU17" s="790"/>
      <c r="GCV17" s="790"/>
      <c r="GCW17" s="790"/>
      <c r="GCX17" s="790"/>
      <c r="GCY17" s="790"/>
      <c r="GCZ17" s="790"/>
      <c r="GDA17" s="790"/>
      <c r="GDB17" s="790"/>
      <c r="GDC17" s="790"/>
      <c r="GDD17" s="790"/>
      <c r="GDE17" s="790"/>
      <c r="GDF17" s="790"/>
      <c r="GDG17" s="790"/>
      <c r="GDH17" s="790"/>
      <c r="GDI17" s="790"/>
      <c r="GDJ17" s="790"/>
      <c r="GDK17" s="790"/>
      <c r="GDL17" s="790"/>
      <c r="GDM17" s="790"/>
      <c r="GDN17" s="790"/>
      <c r="GDO17" s="790"/>
      <c r="GDP17" s="790"/>
      <c r="GDQ17" s="790"/>
      <c r="GDR17" s="790"/>
      <c r="GDS17" s="790"/>
      <c r="GDT17" s="790"/>
      <c r="GDU17" s="790"/>
      <c r="GDV17" s="790"/>
      <c r="GDW17" s="790"/>
      <c r="GDX17" s="790"/>
      <c r="GDY17" s="790"/>
      <c r="GDZ17" s="790"/>
      <c r="GEA17" s="790"/>
      <c r="GEB17" s="790"/>
      <c r="GEC17" s="790"/>
      <c r="GED17" s="790"/>
      <c r="GEE17" s="790"/>
      <c r="GEF17" s="790"/>
      <c r="GEG17" s="790"/>
      <c r="GEH17" s="790"/>
      <c r="GEI17" s="790"/>
      <c r="GEJ17" s="790"/>
      <c r="GEK17" s="790"/>
      <c r="GEL17" s="790"/>
      <c r="GEM17" s="790"/>
      <c r="GEN17" s="790"/>
      <c r="GEO17" s="790"/>
      <c r="GEP17" s="790"/>
      <c r="GEQ17" s="790"/>
      <c r="GER17" s="790"/>
      <c r="GES17" s="790"/>
      <c r="GET17" s="790"/>
      <c r="GEU17" s="790"/>
      <c r="GEV17" s="790"/>
      <c r="GEW17" s="790"/>
      <c r="GEX17" s="790"/>
      <c r="GEY17" s="790"/>
      <c r="GEZ17" s="790"/>
      <c r="GFA17" s="790"/>
      <c r="GFB17" s="790"/>
      <c r="GFC17" s="790"/>
      <c r="GFD17" s="790"/>
      <c r="GFE17" s="790"/>
      <c r="GFF17" s="790"/>
      <c r="GFG17" s="790"/>
      <c r="GFH17" s="790"/>
      <c r="GFI17" s="790"/>
      <c r="GFJ17" s="790"/>
      <c r="GFK17" s="790"/>
      <c r="GFL17" s="790"/>
      <c r="GFM17" s="790"/>
      <c r="GFN17" s="790"/>
      <c r="GFO17" s="790"/>
      <c r="GFP17" s="790"/>
      <c r="GFQ17" s="790"/>
      <c r="GFR17" s="790"/>
      <c r="GFS17" s="790"/>
      <c r="GFT17" s="790"/>
      <c r="GFU17" s="790"/>
      <c r="GFV17" s="790"/>
      <c r="GFW17" s="790"/>
      <c r="GFX17" s="790"/>
      <c r="GFY17" s="790"/>
      <c r="GFZ17" s="790"/>
      <c r="GGA17" s="790"/>
      <c r="GGB17" s="790"/>
      <c r="GGC17" s="790"/>
      <c r="GGD17" s="790"/>
      <c r="GGE17" s="790"/>
      <c r="GGF17" s="790"/>
      <c r="GGG17" s="790"/>
      <c r="GGH17" s="790"/>
      <c r="GGI17" s="790"/>
      <c r="GGJ17" s="790"/>
      <c r="GGK17" s="790"/>
      <c r="GGL17" s="790"/>
      <c r="GGM17" s="790"/>
      <c r="GGN17" s="790"/>
      <c r="GGO17" s="790"/>
      <c r="GGP17" s="790"/>
      <c r="GGQ17" s="790"/>
      <c r="GGR17" s="790"/>
      <c r="GGS17" s="790"/>
      <c r="GGT17" s="790"/>
      <c r="GGU17" s="790"/>
      <c r="GGV17" s="790"/>
      <c r="GGW17" s="790"/>
      <c r="GGX17" s="790"/>
      <c r="GGY17" s="790"/>
      <c r="GGZ17" s="790"/>
      <c r="GHA17" s="790"/>
      <c r="GHB17" s="790"/>
      <c r="GHC17" s="790"/>
      <c r="GHD17" s="790"/>
      <c r="GHE17" s="790"/>
      <c r="GHF17" s="790"/>
      <c r="GHG17" s="790"/>
      <c r="GHH17" s="790"/>
      <c r="GHI17" s="790"/>
      <c r="GHJ17" s="790"/>
      <c r="GHK17" s="790"/>
      <c r="GHL17" s="790"/>
      <c r="GHM17" s="790"/>
      <c r="GHN17" s="790"/>
      <c r="GHO17" s="790"/>
      <c r="GHP17" s="790"/>
      <c r="GHQ17" s="790"/>
      <c r="GHR17" s="790"/>
      <c r="GHS17" s="790"/>
      <c r="GHT17" s="790"/>
      <c r="GHU17" s="790"/>
      <c r="GHV17" s="790"/>
      <c r="GHW17" s="790"/>
      <c r="GHX17" s="790"/>
      <c r="GHY17" s="790"/>
      <c r="GHZ17" s="790"/>
      <c r="GIA17" s="790"/>
      <c r="GIB17" s="790"/>
      <c r="GIC17" s="790"/>
      <c r="GID17" s="790"/>
      <c r="GIE17" s="790"/>
      <c r="GIF17" s="790"/>
      <c r="GIG17" s="790"/>
      <c r="GIH17" s="790"/>
      <c r="GII17" s="790"/>
      <c r="GIJ17" s="790"/>
      <c r="GIK17" s="790"/>
      <c r="GIL17" s="790"/>
      <c r="GIM17" s="790"/>
      <c r="GIN17" s="790"/>
      <c r="GIO17" s="790"/>
      <c r="GIP17" s="790"/>
      <c r="GIQ17" s="790"/>
      <c r="GIR17" s="790"/>
      <c r="GIS17" s="790"/>
      <c r="GIT17" s="790"/>
      <c r="GIU17" s="790"/>
      <c r="GIV17" s="790"/>
      <c r="GIW17" s="790"/>
      <c r="GIX17" s="790"/>
      <c r="GIY17" s="790"/>
      <c r="GIZ17" s="790"/>
      <c r="GJA17" s="790"/>
      <c r="GJB17" s="790"/>
      <c r="GJC17" s="790"/>
      <c r="GJD17" s="790"/>
      <c r="GJE17" s="790"/>
      <c r="GJF17" s="790"/>
      <c r="GJG17" s="790"/>
      <c r="GJH17" s="790"/>
      <c r="GJI17" s="790"/>
      <c r="GJJ17" s="790"/>
      <c r="GJK17" s="790"/>
      <c r="GJL17" s="790"/>
      <c r="GJM17" s="790"/>
      <c r="GJN17" s="790"/>
      <c r="GJO17" s="790"/>
      <c r="GJP17" s="790"/>
      <c r="GJQ17" s="790"/>
      <c r="GJR17" s="790"/>
      <c r="GJS17" s="790"/>
      <c r="GJT17" s="790"/>
      <c r="GJU17" s="790"/>
      <c r="GJV17" s="790"/>
      <c r="GJW17" s="790"/>
      <c r="GJX17" s="790"/>
      <c r="GJY17" s="790"/>
      <c r="GJZ17" s="790"/>
      <c r="GKA17" s="790"/>
      <c r="GKB17" s="790"/>
      <c r="GKC17" s="790"/>
      <c r="GKD17" s="790"/>
      <c r="GKE17" s="790"/>
      <c r="GKF17" s="790"/>
      <c r="GKG17" s="790"/>
      <c r="GKH17" s="790"/>
      <c r="GKI17" s="790"/>
      <c r="GKJ17" s="790"/>
      <c r="GKK17" s="790"/>
      <c r="GKL17" s="790"/>
      <c r="GKM17" s="790"/>
      <c r="GKN17" s="790"/>
      <c r="GKO17" s="790"/>
      <c r="GKP17" s="790"/>
      <c r="GKQ17" s="790"/>
      <c r="GKR17" s="790"/>
      <c r="GKS17" s="790"/>
      <c r="GKT17" s="790"/>
      <c r="GKU17" s="790"/>
      <c r="GKV17" s="790"/>
      <c r="GKW17" s="790"/>
      <c r="GKX17" s="790"/>
      <c r="GKY17" s="790"/>
      <c r="GKZ17" s="790"/>
      <c r="GLA17" s="790"/>
      <c r="GLB17" s="790"/>
      <c r="GLC17" s="790"/>
      <c r="GLD17" s="790"/>
      <c r="GLE17" s="790"/>
      <c r="GLF17" s="790"/>
      <c r="GLG17" s="790"/>
      <c r="GLH17" s="790"/>
      <c r="GLI17" s="790"/>
      <c r="GLJ17" s="790"/>
      <c r="GLK17" s="790"/>
      <c r="GLL17" s="790"/>
      <c r="GLM17" s="790"/>
      <c r="GLN17" s="790"/>
      <c r="GLO17" s="790"/>
      <c r="GLP17" s="790"/>
      <c r="GLQ17" s="790"/>
      <c r="GLR17" s="790"/>
      <c r="GLS17" s="790"/>
      <c r="GLT17" s="790"/>
      <c r="GLU17" s="790"/>
      <c r="GLV17" s="790"/>
      <c r="GLW17" s="790"/>
      <c r="GLX17" s="790"/>
      <c r="GLY17" s="790"/>
      <c r="GLZ17" s="790"/>
      <c r="GMA17" s="790"/>
      <c r="GMB17" s="790"/>
      <c r="GMC17" s="790"/>
      <c r="GMD17" s="790"/>
      <c r="GME17" s="790"/>
      <c r="GMF17" s="790"/>
      <c r="GMG17" s="790"/>
      <c r="GMH17" s="790"/>
      <c r="GMI17" s="790"/>
      <c r="GMJ17" s="790"/>
      <c r="GMK17" s="790"/>
      <c r="GML17" s="790"/>
      <c r="GMM17" s="790"/>
      <c r="GMN17" s="790"/>
      <c r="GMO17" s="790"/>
      <c r="GMP17" s="790"/>
      <c r="GMQ17" s="790"/>
      <c r="GMR17" s="790"/>
      <c r="GMS17" s="790"/>
      <c r="GMT17" s="790"/>
      <c r="GMU17" s="790"/>
      <c r="GMV17" s="790"/>
      <c r="GMW17" s="790"/>
      <c r="GMX17" s="790"/>
      <c r="GMY17" s="790"/>
      <c r="GMZ17" s="790"/>
      <c r="GNA17" s="790"/>
      <c r="GNB17" s="790"/>
      <c r="GNC17" s="790"/>
      <c r="GND17" s="790"/>
      <c r="GNE17" s="790"/>
      <c r="GNF17" s="790"/>
      <c r="GNG17" s="790"/>
      <c r="GNH17" s="790"/>
      <c r="GNI17" s="790"/>
      <c r="GNJ17" s="790"/>
      <c r="GNK17" s="790"/>
      <c r="GNL17" s="790"/>
      <c r="GNM17" s="790"/>
      <c r="GNN17" s="790"/>
      <c r="GNO17" s="790"/>
      <c r="GNP17" s="790"/>
      <c r="GNQ17" s="790"/>
      <c r="GNR17" s="790"/>
      <c r="GNS17" s="790"/>
      <c r="GNT17" s="790"/>
      <c r="GNU17" s="790"/>
      <c r="GNV17" s="790"/>
      <c r="GNW17" s="790"/>
      <c r="GNX17" s="790"/>
      <c r="GNY17" s="790"/>
      <c r="GNZ17" s="790"/>
      <c r="GOA17" s="790"/>
      <c r="GOB17" s="790"/>
      <c r="GOC17" s="790"/>
      <c r="GOD17" s="790"/>
      <c r="GOE17" s="790"/>
      <c r="GOF17" s="790"/>
      <c r="GOG17" s="790"/>
      <c r="GOH17" s="790"/>
      <c r="GOI17" s="790"/>
      <c r="GOJ17" s="790"/>
      <c r="GOK17" s="790"/>
      <c r="GOL17" s="790"/>
      <c r="GOM17" s="790"/>
      <c r="GON17" s="790"/>
      <c r="GOO17" s="790"/>
      <c r="GOP17" s="790"/>
      <c r="GOQ17" s="790"/>
      <c r="GOR17" s="790"/>
      <c r="GOS17" s="790"/>
      <c r="GOT17" s="790"/>
      <c r="GOU17" s="790"/>
      <c r="GOV17" s="790"/>
      <c r="GOW17" s="790"/>
      <c r="GOX17" s="790"/>
      <c r="GOY17" s="790"/>
      <c r="GOZ17" s="790"/>
      <c r="GPA17" s="790"/>
      <c r="GPB17" s="790"/>
      <c r="GPC17" s="790"/>
      <c r="GPD17" s="790"/>
      <c r="GPE17" s="790"/>
      <c r="GPF17" s="790"/>
      <c r="GPG17" s="790"/>
      <c r="GPH17" s="790"/>
      <c r="GPI17" s="790"/>
      <c r="GPJ17" s="790"/>
      <c r="GPK17" s="790"/>
      <c r="GPL17" s="790"/>
      <c r="GPM17" s="790"/>
      <c r="GPN17" s="790"/>
      <c r="GPO17" s="790"/>
      <c r="GPP17" s="790"/>
      <c r="GPQ17" s="790"/>
      <c r="GPR17" s="790"/>
      <c r="GPS17" s="790"/>
      <c r="GPT17" s="790"/>
      <c r="GPU17" s="790"/>
      <c r="GPV17" s="790"/>
      <c r="GPW17" s="790"/>
      <c r="GPX17" s="790"/>
      <c r="GPY17" s="790"/>
      <c r="GPZ17" s="790"/>
      <c r="GQA17" s="790"/>
      <c r="GQB17" s="790"/>
      <c r="GQC17" s="790"/>
      <c r="GQD17" s="790"/>
      <c r="GQE17" s="790"/>
      <c r="GQF17" s="790"/>
      <c r="GQG17" s="790"/>
      <c r="GQH17" s="790"/>
      <c r="GQI17" s="790"/>
      <c r="GQJ17" s="790"/>
      <c r="GQK17" s="790"/>
      <c r="GQL17" s="790"/>
      <c r="GQM17" s="790"/>
      <c r="GQN17" s="790"/>
      <c r="GQO17" s="790"/>
      <c r="GQP17" s="790"/>
      <c r="GQQ17" s="790"/>
      <c r="GQR17" s="790"/>
      <c r="GQS17" s="790"/>
      <c r="GQT17" s="790"/>
      <c r="GQU17" s="790"/>
      <c r="GQV17" s="790"/>
      <c r="GQW17" s="790"/>
      <c r="GQX17" s="790"/>
      <c r="GQY17" s="790"/>
      <c r="GQZ17" s="790"/>
      <c r="GRA17" s="790"/>
      <c r="GRB17" s="790"/>
      <c r="GRC17" s="790"/>
      <c r="GRD17" s="790"/>
      <c r="GRE17" s="790"/>
      <c r="GRF17" s="790"/>
      <c r="GRG17" s="790"/>
      <c r="GRH17" s="790"/>
      <c r="GRI17" s="790"/>
      <c r="GRJ17" s="790"/>
      <c r="GRK17" s="790"/>
      <c r="GRL17" s="790"/>
      <c r="GRM17" s="790"/>
      <c r="GRN17" s="790"/>
      <c r="GRO17" s="790"/>
      <c r="GRP17" s="790"/>
      <c r="GRQ17" s="790"/>
      <c r="GRR17" s="790"/>
      <c r="GRS17" s="790"/>
      <c r="GRT17" s="790"/>
      <c r="GRU17" s="790"/>
      <c r="GRV17" s="790"/>
      <c r="GRW17" s="790"/>
      <c r="GRX17" s="790"/>
      <c r="GRY17" s="790"/>
      <c r="GRZ17" s="790"/>
      <c r="GSA17" s="790"/>
      <c r="GSB17" s="790"/>
      <c r="GSC17" s="790"/>
      <c r="GSD17" s="790"/>
      <c r="GSE17" s="790"/>
      <c r="GSF17" s="790"/>
      <c r="GSG17" s="790"/>
      <c r="GSH17" s="790"/>
      <c r="GSI17" s="790"/>
      <c r="GSJ17" s="790"/>
      <c r="GSK17" s="790"/>
      <c r="GSL17" s="790"/>
      <c r="GSM17" s="790"/>
      <c r="GSN17" s="790"/>
      <c r="GSO17" s="790"/>
      <c r="GSP17" s="790"/>
      <c r="GSQ17" s="790"/>
      <c r="GSR17" s="790"/>
      <c r="GSS17" s="790"/>
      <c r="GST17" s="790"/>
      <c r="GSU17" s="790"/>
      <c r="GSV17" s="790"/>
      <c r="GSW17" s="790"/>
      <c r="GSX17" s="790"/>
      <c r="GSY17" s="790"/>
      <c r="GSZ17" s="790"/>
      <c r="GTA17" s="790"/>
      <c r="GTB17" s="790"/>
      <c r="GTC17" s="790"/>
      <c r="GTD17" s="790"/>
      <c r="GTE17" s="790"/>
      <c r="GTF17" s="790"/>
      <c r="GTG17" s="790"/>
      <c r="GTH17" s="790"/>
      <c r="GTI17" s="790"/>
      <c r="GTJ17" s="790"/>
      <c r="GTK17" s="790"/>
      <c r="GTL17" s="790"/>
      <c r="GTM17" s="790"/>
      <c r="GTN17" s="790"/>
      <c r="GTO17" s="790"/>
      <c r="GTP17" s="790"/>
      <c r="GTQ17" s="790"/>
      <c r="GTR17" s="790"/>
      <c r="GTS17" s="790"/>
      <c r="GTT17" s="790"/>
      <c r="GTU17" s="790"/>
      <c r="GTV17" s="790"/>
      <c r="GTW17" s="790"/>
      <c r="GTX17" s="790"/>
      <c r="GTY17" s="790"/>
      <c r="GTZ17" s="790"/>
      <c r="GUA17" s="790"/>
      <c r="GUB17" s="790"/>
      <c r="GUC17" s="790"/>
      <c r="GUD17" s="790"/>
      <c r="GUE17" s="790"/>
      <c r="GUF17" s="790"/>
      <c r="GUG17" s="790"/>
      <c r="GUH17" s="790"/>
      <c r="GUI17" s="790"/>
      <c r="GUJ17" s="790"/>
      <c r="GUK17" s="790"/>
      <c r="GUL17" s="790"/>
      <c r="GUM17" s="790"/>
      <c r="GUN17" s="790"/>
      <c r="GUO17" s="790"/>
      <c r="GUP17" s="790"/>
      <c r="GUQ17" s="790"/>
      <c r="GUR17" s="790"/>
      <c r="GUS17" s="790"/>
      <c r="GUT17" s="790"/>
      <c r="GUU17" s="790"/>
      <c r="GUV17" s="790"/>
      <c r="GUW17" s="790"/>
      <c r="GUX17" s="790"/>
      <c r="GUY17" s="790"/>
      <c r="GUZ17" s="790"/>
      <c r="GVA17" s="790"/>
      <c r="GVB17" s="790"/>
      <c r="GVC17" s="790"/>
      <c r="GVD17" s="790"/>
      <c r="GVE17" s="790"/>
      <c r="GVF17" s="790"/>
      <c r="GVG17" s="790"/>
      <c r="GVH17" s="790"/>
      <c r="GVI17" s="790"/>
      <c r="GVJ17" s="790"/>
      <c r="GVK17" s="790"/>
      <c r="GVL17" s="790"/>
      <c r="GVM17" s="790"/>
      <c r="GVN17" s="790"/>
      <c r="GVO17" s="790"/>
      <c r="GVP17" s="790"/>
      <c r="GVQ17" s="790"/>
      <c r="GVR17" s="790"/>
      <c r="GVS17" s="790"/>
      <c r="GVT17" s="790"/>
      <c r="GVU17" s="790"/>
      <c r="GVV17" s="790"/>
      <c r="GVW17" s="790"/>
      <c r="GVX17" s="790"/>
      <c r="GVY17" s="790"/>
      <c r="GVZ17" s="790"/>
      <c r="GWA17" s="790"/>
      <c r="GWB17" s="790"/>
      <c r="GWC17" s="790"/>
      <c r="GWD17" s="790"/>
      <c r="GWE17" s="790"/>
      <c r="GWF17" s="790"/>
      <c r="GWG17" s="790"/>
      <c r="GWH17" s="790"/>
      <c r="GWI17" s="790"/>
      <c r="GWJ17" s="790"/>
      <c r="GWK17" s="790"/>
      <c r="GWL17" s="790"/>
      <c r="GWM17" s="790"/>
      <c r="GWN17" s="790"/>
      <c r="GWO17" s="790"/>
      <c r="GWP17" s="790"/>
      <c r="GWQ17" s="790"/>
      <c r="GWR17" s="790"/>
      <c r="GWS17" s="790"/>
      <c r="GWT17" s="790"/>
      <c r="GWU17" s="790"/>
      <c r="GWV17" s="790"/>
      <c r="GWW17" s="790"/>
      <c r="GWX17" s="790"/>
      <c r="GWY17" s="790"/>
      <c r="GWZ17" s="790"/>
      <c r="GXA17" s="790"/>
      <c r="GXB17" s="790"/>
      <c r="GXC17" s="790"/>
      <c r="GXD17" s="790"/>
      <c r="GXE17" s="790"/>
      <c r="GXF17" s="790"/>
      <c r="GXG17" s="790"/>
      <c r="GXH17" s="790"/>
      <c r="GXI17" s="790"/>
      <c r="GXJ17" s="790"/>
      <c r="GXK17" s="790"/>
      <c r="GXL17" s="790"/>
      <c r="GXM17" s="790"/>
      <c r="GXN17" s="790"/>
      <c r="GXO17" s="790"/>
      <c r="GXP17" s="790"/>
      <c r="GXQ17" s="790"/>
      <c r="GXR17" s="790"/>
      <c r="GXS17" s="790"/>
      <c r="GXT17" s="790"/>
      <c r="GXU17" s="790"/>
      <c r="GXV17" s="790"/>
      <c r="GXW17" s="790"/>
      <c r="GXX17" s="790"/>
      <c r="GXY17" s="790"/>
      <c r="GXZ17" s="790"/>
      <c r="GYA17" s="790"/>
      <c r="GYB17" s="790"/>
      <c r="GYC17" s="790"/>
      <c r="GYD17" s="790"/>
      <c r="GYE17" s="790"/>
      <c r="GYF17" s="790"/>
      <c r="GYG17" s="790"/>
      <c r="GYH17" s="790"/>
      <c r="GYI17" s="790"/>
      <c r="GYJ17" s="790"/>
      <c r="GYK17" s="790"/>
      <c r="GYL17" s="790"/>
      <c r="GYM17" s="790"/>
      <c r="GYN17" s="790"/>
      <c r="GYO17" s="790"/>
      <c r="GYP17" s="790"/>
      <c r="GYQ17" s="790"/>
      <c r="GYR17" s="790"/>
      <c r="GYS17" s="790"/>
      <c r="GYT17" s="790"/>
      <c r="GYU17" s="790"/>
      <c r="GYV17" s="790"/>
      <c r="GYW17" s="790"/>
      <c r="GYX17" s="790"/>
      <c r="GYY17" s="790"/>
      <c r="GYZ17" s="790"/>
      <c r="GZA17" s="790"/>
      <c r="GZB17" s="790"/>
      <c r="GZC17" s="790"/>
      <c r="GZD17" s="790"/>
      <c r="GZE17" s="790"/>
      <c r="GZF17" s="790"/>
      <c r="GZG17" s="790"/>
      <c r="GZH17" s="790"/>
      <c r="GZI17" s="790"/>
      <c r="GZJ17" s="790"/>
      <c r="GZK17" s="790"/>
      <c r="GZL17" s="790"/>
      <c r="GZM17" s="790"/>
      <c r="GZN17" s="790"/>
      <c r="GZO17" s="790"/>
      <c r="GZP17" s="790"/>
      <c r="GZQ17" s="790"/>
      <c r="GZR17" s="790"/>
      <c r="GZS17" s="790"/>
      <c r="GZT17" s="790"/>
      <c r="GZU17" s="790"/>
      <c r="GZV17" s="790"/>
      <c r="GZW17" s="790"/>
      <c r="GZX17" s="790"/>
      <c r="GZY17" s="790"/>
      <c r="GZZ17" s="790"/>
      <c r="HAA17" s="790"/>
      <c r="HAB17" s="790"/>
      <c r="HAC17" s="790"/>
      <c r="HAD17" s="790"/>
      <c r="HAE17" s="790"/>
      <c r="HAF17" s="790"/>
      <c r="HAG17" s="790"/>
      <c r="HAH17" s="790"/>
      <c r="HAI17" s="790"/>
      <c r="HAJ17" s="790"/>
      <c r="HAK17" s="790"/>
      <c r="HAL17" s="790"/>
      <c r="HAM17" s="790"/>
      <c r="HAN17" s="790"/>
      <c r="HAO17" s="790"/>
      <c r="HAP17" s="790"/>
      <c r="HAQ17" s="790"/>
      <c r="HAR17" s="790"/>
      <c r="HAS17" s="790"/>
      <c r="HAT17" s="790"/>
      <c r="HAU17" s="790"/>
      <c r="HAV17" s="790"/>
      <c r="HAW17" s="790"/>
      <c r="HAX17" s="790"/>
      <c r="HAY17" s="790"/>
      <c r="HAZ17" s="790"/>
      <c r="HBA17" s="790"/>
      <c r="HBB17" s="790"/>
      <c r="HBC17" s="790"/>
      <c r="HBD17" s="790"/>
      <c r="HBE17" s="790"/>
      <c r="HBF17" s="790"/>
      <c r="HBG17" s="790"/>
      <c r="HBH17" s="790"/>
      <c r="HBI17" s="790"/>
      <c r="HBJ17" s="790"/>
      <c r="HBK17" s="790"/>
      <c r="HBL17" s="790"/>
      <c r="HBM17" s="790"/>
      <c r="HBN17" s="790"/>
      <c r="HBO17" s="790"/>
      <c r="HBP17" s="790"/>
      <c r="HBQ17" s="790"/>
      <c r="HBR17" s="790"/>
      <c r="HBS17" s="790"/>
      <c r="HBT17" s="790"/>
      <c r="HBU17" s="790"/>
      <c r="HBV17" s="790"/>
      <c r="HBW17" s="790"/>
      <c r="HBX17" s="790"/>
      <c r="HBY17" s="790"/>
      <c r="HBZ17" s="790"/>
      <c r="HCA17" s="790"/>
      <c r="HCB17" s="790"/>
      <c r="HCC17" s="790"/>
      <c r="HCD17" s="790"/>
      <c r="HCE17" s="790"/>
      <c r="HCF17" s="790"/>
      <c r="HCG17" s="790"/>
      <c r="HCH17" s="790"/>
      <c r="HCI17" s="790"/>
      <c r="HCJ17" s="790"/>
      <c r="HCK17" s="790"/>
      <c r="HCL17" s="790"/>
      <c r="HCM17" s="790"/>
      <c r="HCN17" s="790"/>
      <c r="HCO17" s="790"/>
      <c r="HCP17" s="790"/>
      <c r="HCQ17" s="790"/>
      <c r="HCR17" s="790"/>
      <c r="HCS17" s="790"/>
      <c r="HCT17" s="790"/>
      <c r="HCU17" s="790"/>
      <c r="HCV17" s="790"/>
      <c r="HCW17" s="790"/>
      <c r="HCX17" s="790"/>
      <c r="HCY17" s="790"/>
      <c r="HCZ17" s="790"/>
      <c r="HDA17" s="790"/>
      <c r="HDB17" s="790"/>
      <c r="HDC17" s="790"/>
      <c r="HDD17" s="790"/>
      <c r="HDE17" s="790"/>
      <c r="HDF17" s="790"/>
      <c r="HDG17" s="790"/>
      <c r="HDH17" s="790"/>
      <c r="HDI17" s="790"/>
      <c r="HDJ17" s="790"/>
      <c r="HDK17" s="790"/>
      <c r="HDL17" s="790"/>
      <c r="HDM17" s="790"/>
      <c r="HDN17" s="790"/>
      <c r="HDO17" s="790"/>
      <c r="HDP17" s="790"/>
      <c r="HDQ17" s="790"/>
      <c r="HDR17" s="790"/>
      <c r="HDS17" s="790"/>
      <c r="HDT17" s="790"/>
      <c r="HDU17" s="790"/>
      <c r="HDV17" s="790"/>
      <c r="HDW17" s="790"/>
      <c r="HDX17" s="790"/>
      <c r="HDY17" s="790"/>
      <c r="HDZ17" s="790"/>
      <c r="HEA17" s="790"/>
      <c r="HEB17" s="790"/>
      <c r="HEC17" s="790"/>
      <c r="HED17" s="790"/>
      <c r="HEE17" s="790"/>
      <c r="HEF17" s="790"/>
      <c r="HEG17" s="790"/>
      <c r="HEH17" s="790"/>
      <c r="HEI17" s="790"/>
      <c r="HEJ17" s="790"/>
      <c r="HEK17" s="790"/>
      <c r="HEL17" s="790"/>
      <c r="HEM17" s="790"/>
      <c r="HEN17" s="790"/>
      <c r="HEO17" s="790"/>
      <c r="HEP17" s="790"/>
      <c r="HEQ17" s="790"/>
      <c r="HER17" s="790"/>
      <c r="HES17" s="790"/>
      <c r="HET17" s="790"/>
      <c r="HEU17" s="790"/>
      <c r="HEV17" s="790"/>
      <c r="HEW17" s="790"/>
      <c r="HEX17" s="790"/>
      <c r="HEY17" s="790"/>
      <c r="HEZ17" s="790"/>
      <c r="HFA17" s="790"/>
      <c r="HFB17" s="790"/>
      <c r="HFC17" s="790"/>
      <c r="HFD17" s="790"/>
      <c r="HFE17" s="790"/>
      <c r="HFF17" s="790"/>
      <c r="HFG17" s="790"/>
      <c r="HFH17" s="790"/>
      <c r="HFI17" s="790"/>
      <c r="HFJ17" s="790"/>
      <c r="HFK17" s="790"/>
      <c r="HFL17" s="790"/>
      <c r="HFM17" s="790"/>
      <c r="HFN17" s="790"/>
      <c r="HFO17" s="790"/>
      <c r="HFP17" s="790"/>
      <c r="HFQ17" s="790"/>
      <c r="HFR17" s="790"/>
      <c r="HFS17" s="790"/>
      <c r="HFT17" s="790"/>
      <c r="HFU17" s="790"/>
      <c r="HFV17" s="790"/>
      <c r="HFW17" s="790"/>
      <c r="HFX17" s="790"/>
      <c r="HFY17" s="790"/>
      <c r="HFZ17" s="790"/>
      <c r="HGA17" s="790"/>
      <c r="HGB17" s="790"/>
      <c r="HGC17" s="790"/>
      <c r="HGD17" s="790"/>
      <c r="HGE17" s="790"/>
      <c r="HGF17" s="790"/>
      <c r="HGG17" s="790"/>
      <c r="HGH17" s="790"/>
      <c r="HGI17" s="790"/>
      <c r="HGJ17" s="790"/>
      <c r="HGK17" s="790"/>
      <c r="HGL17" s="790"/>
      <c r="HGM17" s="790"/>
      <c r="HGN17" s="790"/>
      <c r="HGO17" s="790"/>
      <c r="HGP17" s="790"/>
      <c r="HGQ17" s="790"/>
      <c r="HGR17" s="790"/>
      <c r="HGS17" s="790"/>
      <c r="HGT17" s="790"/>
      <c r="HGU17" s="790"/>
      <c r="HGV17" s="790"/>
      <c r="HGW17" s="790"/>
      <c r="HGX17" s="790"/>
      <c r="HGY17" s="790"/>
      <c r="HGZ17" s="790"/>
      <c r="HHA17" s="790"/>
      <c r="HHB17" s="790"/>
      <c r="HHC17" s="790"/>
      <c r="HHD17" s="790"/>
      <c r="HHE17" s="790"/>
      <c r="HHF17" s="790"/>
      <c r="HHG17" s="790"/>
      <c r="HHH17" s="790"/>
      <c r="HHI17" s="790"/>
      <c r="HHJ17" s="790"/>
      <c r="HHK17" s="790"/>
      <c r="HHL17" s="790"/>
      <c r="HHM17" s="790"/>
      <c r="HHN17" s="790"/>
      <c r="HHO17" s="790"/>
      <c r="HHP17" s="790"/>
      <c r="HHQ17" s="790"/>
      <c r="HHR17" s="790"/>
      <c r="HHS17" s="790"/>
      <c r="HHT17" s="790"/>
      <c r="HHU17" s="790"/>
      <c r="HHV17" s="790"/>
      <c r="HHW17" s="790"/>
      <c r="HHX17" s="790"/>
      <c r="HHY17" s="790"/>
      <c r="HHZ17" s="790"/>
      <c r="HIA17" s="790"/>
      <c r="HIB17" s="790"/>
      <c r="HIC17" s="790"/>
      <c r="HID17" s="790"/>
      <c r="HIE17" s="790"/>
      <c r="HIF17" s="790"/>
      <c r="HIG17" s="790"/>
      <c r="HIH17" s="790"/>
      <c r="HII17" s="790"/>
      <c r="HIJ17" s="790"/>
      <c r="HIK17" s="790"/>
      <c r="HIL17" s="790"/>
      <c r="HIM17" s="790"/>
      <c r="HIN17" s="790"/>
      <c r="HIO17" s="790"/>
      <c r="HIP17" s="790"/>
      <c r="HIQ17" s="790"/>
      <c r="HIR17" s="790"/>
      <c r="HIS17" s="790"/>
      <c r="HIT17" s="790"/>
      <c r="HIU17" s="790"/>
      <c r="HIV17" s="790"/>
      <c r="HIW17" s="790"/>
      <c r="HIX17" s="790"/>
      <c r="HIY17" s="790"/>
      <c r="HIZ17" s="790"/>
      <c r="HJA17" s="790"/>
      <c r="HJB17" s="790"/>
      <c r="HJC17" s="790"/>
      <c r="HJD17" s="790"/>
      <c r="HJE17" s="790"/>
      <c r="HJF17" s="790"/>
      <c r="HJG17" s="790"/>
      <c r="HJH17" s="790"/>
      <c r="HJI17" s="790"/>
      <c r="HJJ17" s="790"/>
      <c r="HJK17" s="790"/>
      <c r="HJL17" s="790"/>
      <c r="HJM17" s="790"/>
      <c r="HJN17" s="790"/>
      <c r="HJO17" s="790"/>
      <c r="HJP17" s="790"/>
      <c r="HJQ17" s="790"/>
      <c r="HJR17" s="790"/>
      <c r="HJS17" s="790"/>
      <c r="HJT17" s="790"/>
      <c r="HJU17" s="790"/>
      <c r="HJV17" s="790"/>
      <c r="HJW17" s="790"/>
      <c r="HJX17" s="790"/>
      <c r="HJY17" s="790"/>
      <c r="HJZ17" s="790"/>
      <c r="HKA17" s="790"/>
      <c r="HKB17" s="790"/>
      <c r="HKC17" s="790"/>
      <c r="HKD17" s="790"/>
      <c r="HKE17" s="790"/>
      <c r="HKF17" s="790"/>
      <c r="HKG17" s="790"/>
      <c r="HKH17" s="790"/>
      <c r="HKI17" s="790"/>
      <c r="HKJ17" s="790"/>
      <c r="HKK17" s="790"/>
      <c r="HKL17" s="790"/>
      <c r="HKM17" s="790"/>
      <c r="HKN17" s="790"/>
      <c r="HKO17" s="790"/>
      <c r="HKP17" s="790"/>
      <c r="HKQ17" s="790"/>
      <c r="HKR17" s="790"/>
      <c r="HKS17" s="790"/>
      <c r="HKT17" s="790"/>
      <c r="HKU17" s="790"/>
      <c r="HKV17" s="790"/>
      <c r="HKW17" s="790"/>
      <c r="HKX17" s="790"/>
      <c r="HKY17" s="790"/>
      <c r="HKZ17" s="790"/>
      <c r="HLA17" s="790"/>
      <c r="HLB17" s="790"/>
      <c r="HLC17" s="790"/>
      <c r="HLD17" s="790"/>
      <c r="HLE17" s="790"/>
      <c r="HLF17" s="790"/>
      <c r="HLG17" s="790"/>
      <c r="HLH17" s="790"/>
      <c r="HLI17" s="790"/>
      <c r="HLJ17" s="790"/>
      <c r="HLK17" s="790"/>
      <c r="HLL17" s="790"/>
      <c r="HLM17" s="790"/>
      <c r="HLN17" s="790"/>
      <c r="HLO17" s="790"/>
      <c r="HLP17" s="790"/>
      <c r="HLQ17" s="790"/>
      <c r="HLR17" s="790"/>
      <c r="HLS17" s="790"/>
      <c r="HLT17" s="790"/>
      <c r="HLU17" s="790"/>
      <c r="HLV17" s="790"/>
      <c r="HLW17" s="790"/>
      <c r="HLX17" s="790"/>
      <c r="HLY17" s="790"/>
      <c r="HLZ17" s="790"/>
      <c r="HMA17" s="790"/>
      <c r="HMB17" s="790"/>
      <c r="HMC17" s="790"/>
      <c r="HMD17" s="790"/>
      <c r="HME17" s="790"/>
      <c r="HMF17" s="790"/>
      <c r="HMG17" s="790"/>
      <c r="HMH17" s="790"/>
      <c r="HMI17" s="790"/>
      <c r="HMJ17" s="790"/>
      <c r="HMK17" s="790"/>
      <c r="HML17" s="790"/>
      <c r="HMM17" s="790"/>
      <c r="HMN17" s="790"/>
      <c r="HMO17" s="790"/>
      <c r="HMP17" s="790"/>
      <c r="HMQ17" s="790"/>
      <c r="HMR17" s="790"/>
      <c r="HMS17" s="790"/>
      <c r="HMT17" s="790"/>
      <c r="HMU17" s="790"/>
      <c r="HMV17" s="790"/>
      <c r="HMW17" s="790"/>
      <c r="HMX17" s="790"/>
      <c r="HMY17" s="790"/>
      <c r="HMZ17" s="790"/>
      <c r="HNA17" s="790"/>
      <c r="HNB17" s="790"/>
      <c r="HNC17" s="790"/>
      <c r="HND17" s="790"/>
      <c r="HNE17" s="790"/>
      <c r="HNF17" s="790"/>
      <c r="HNG17" s="790"/>
      <c r="HNH17" s="790"/>
      <c r="HNI17" s="790"/>
      <c r="HNJ17" s="790"/>
      <c r="HNK17" s="790"/>
      <c r="HNL17" s="790"/>
      <c r="HNM17" s="790"/>
      <c r="HNN17" s="790"/>
      <c r="HNO17" s="790"/>
      <c r="HNP17" s="790"/>
      <c r="HNQ17" s="790"/>
      <c r="HNR17" s="790"/>
      <c r="HNS17" s="790"/>
      <c r="HNT17" s="790"/>
      <c r="HNU17" s="790"/>
      <c r="HNV17" s="790"/>
      <c r="HNW17" s="790"/>
      <c r="HNX17" s="790"/>
      <c r="HNY17" s="790"/>
      <c r="HNZ17" s="790"/>
      <c r="HOA17" s="790"/>
      <c r="HOB17" s="790"/>
      <c r="HOC17" s="790"/>
      <c r="HOD17" s="790"/>
      <c r="HOE17" s="790"/>
      <c r="HOF17" s="790"/>
      <c r="HOG17" s="790"/>
      <c r="HOH17" s="790"/>
      <c r="HOI17" s="790"/>
      <c r="HOJ17" s="790"/>
      <c r="HOK17" s="790"/>
      <c r="HOL17" s="790"/>
      <c r="HOM17" s="790"/>
      <c r="HON17" s="790"/>
      <c r="HOO17" s="790"/>
      <c r="HOP17" s="790"/>
      <c r="HOQ17" s="790"/>
      <c r="HOR17" s="790"/>
      <c r="HOS17" s="790"/>
      <c r="HOT17" s="790"/>
      <c r="HOU17" s="790"/>
      <c r="HOV17" s="790"/>
      <c r="HOW17" s="790"/>
      <c r="HOX17" s="790"/>
      <c r="HOY17" s="790"/>
      <c r="HOZ17" s="790"/>
      <c r="HPA17" s="790"/>
      <c r="HPB17" s="790"/>
      <c r="HPC17" s="790"/>
      <c r="HPD17" s="790"/>
      <c r="HPE17" s="790"/>
      <c r="HPF17" s="790"/>
      <c r="HPG17" s="790"/>
      <c r="HPH17" s="790"/>
      <c r="HPI17" s="790"/>
      <c r="HPJ17" s="790"/>
      <c r="HPK17" s="790"/>
      <c r="HPL17" s="790"/>
      <c r="HPM17" s="790"/>
      <c r="HPN17" s="790"/>
      <c r="HPO17" s="790"/>
      <c r="HPP17" s="790"/>
      <c r="HPQ17" s="790"/>
      <c r="HPR17" s="790"/>
      <c r="HPS17" s="790"/>
      <c r="HPT17" s="790"/>
      <c r="HPU17" s="790"/>
      <c r="HPV17" s="790"/>
      <c r="HPW17" s="790"/>
      <c r="HPX17" s="790"/>
      <c r="HPY17" s="790"/>
      <c r="HPZ17" s="790"/>
      <c r="HQA17" s="790"/>
      <c r="HQB17" s="790"/>
      <c r="HQC17" s="790"/>
      <c r="HQD17" s="790"/>
      <c r="HQE17" s="790"/>
      <c r="HQF17" s="790"/>
      <c r="HQG17" s="790"/>
      <c r="HQH17" s="790"/>
      <c r="HQI17" s="790"/>
      <c r="HQJ17" s="790"/>
      <c r="HQK17" s="790"/>
      <c r="HQL17" s="790"/>
      <c r="HQM17" s="790"/>
      <c r="HQN17" s="790"/>
      <c r="HQO17" s="790"/>
      <c r="HQP17" s="790"/>
      <c r="HQQ17" s="790"/>
      <c r="HQR17" s="790"/>
      <c r="HQS17" s="790"/>
      <c r="HQT17" s="790"/>
      <c r="HQU17" s="790"/>
      <c r="HQV17" s="790"/>
      <c r="HQW17" s="790"/>
      <c r="HQX17" s="790"/>
      <c r="HQY17" s="790"/>
      <c r="HQZ17" s="790"/>
      <c r="HRA17" s="790"/>
      <c r="HRB17" s="790"/>
      <c r="HRC17" s="790"/>
      <c r="HRD17" s="790"/>
      <c r="HRE17" s="790"/>
      <c r="HRF17" s="790"/>
      <c r="HRG17" s="790"/>
      <c r="HRH17" s="790"/>
      <c r="HRI17" s="790"/>
      <c r="HRJ17" s="790"/>
      <c r="HRK17" s="790"/>
      <c r="HRL17" s="790"/>
      <c r="HRM17" s="790"/>
      <c r="HRN17" s="790"/>
      <c r="HRO17" s="790"/>
      <c r="HRP17" s="790"/>
      <c r="HRQ17" s="790"/>
      <c r="HRR17" s="790"/>
      <c r="HRS17" s="790"/>
      <c r="HRT17" s="790"/>
      <c r="HRU17" s="790"/>
      <c r="HRV17" s="790"/>
      <c r="HRW17" s="790"/>
      <c r="HRX17" s="790"/>
      <c r="HRY17" s="790"/>
      <c r="HRZ17" s="790"/>
      <c r="HSA17" s="790"/>
      <c r="HSB17" s="790"/>
      <c r="HSC17" s="790"/>
      <c r="HSD17" s="790"/>
      <c r="HSE17" s="790"/>
      <c r="HSF17" s="790"/>
      <c r="HSG17" s="790"/>
      <c r="HSH17" s="790"/>
      <c r="HSI17" s="790"/>
      <c r="HSJ17" s="790"/>
      <c r="HSK17" s="790"/>
      <c r="HSL17" s="790"/>
      <c r="HSM17" s="790"/>
      <c r="HSN17" s="790"/>
      <c r="HSO17" s="790"/>
      <c r="HSP17" s="790"/>
      <c r="HSQ17" s="790"/>
      <c r="HSR17" s="790"/>
      <c r="HSS17" s="790"/>
      <c r="HST17" s="790"/>
      <c r="HSU17" s="790"/>
      <c r="HSV17" s="790"/>
      <c r="HSW17" s="790"/>
      <c r="HSX17" s="790"/>
      <c r="HSY17" s="790"/>
      <c r="HSZ17" s="790"/>
      <c r="HTA17" s="790"/>
      <c r="HTB17" s="790"/>
      <c r="HTC17" s="790"/>
      <c r="HTD17" s="790"/>
      <c r="HTE17" s="790"/>
      <c r="HTF17" s="790"/>
      <c r="HTG17" s="790"/>
      <c r="HTH17" s="790"/>
      <c r="HTI17" s="790"/>
      <c r="HTJ17" s="790"/>
      <c r="HTK17" s="790"/>
      <c r="HTL17" s="790"/>
      <c r="HTM17" s="790"/>
      <c r="HTN17" s="790"/>
      <c r="HTO17" s="790"/>
      <c r="HTP17" s="790"/>
      <c r="HTQ17" s="790"/>
      <c r="HTR17" s="790"/>
      <c r="HTS17" s="790"/>
      <c r="HTT17" s="790"/>
      <c r="HTU17" s="790"/>
      <c r="HTV17" s="790"/>
      <c r="HTW17" s="790"/>
      <c r="HTX17" s="790"/>
      <c r="HTY17" s="790"/>
      <c r="HTZ17" s="790"/>
      <c r="HUA17" s="790"/>
      <c r="HUB17" s="790"/>
      <c r="HUC17" s="790"/>
      <c r="HUD17" s="790"/>
      <c r="HUE17" s="790"/>
      <c r="HUF17" s="790"/>
      <c r="HUG17" s="790"/>
      <c r="HUH17" s="790"/>
      <c r="HUI17" s="790"/>
      <c r="HUJ17" s="790"/>
      <c r="HUK17" s="790"/>
      <c r="HUL17" s="790"/>
      <c r="HUM17" s="790"/>
      <c r="HUN17" s="790"/>
      <c r="HUO17" s="790"/>
      <c r="HUP17" s="790"/>
      <c r="HUQ17" s="790"/>
      <c r="HUR17" s="790"/>
      <c r="HUS17" s="790"/>
      <c r="HUT17" s="790"/>
      <c r="HUU17" s="790"/>
      <c r="HUV17" s="790"/>
      <c r="HUW17" s="790"/>
      <c r="HUX17" s="790"/>
      <c r="HUY17" s="790"/>
      <c r="HUZ17" s="790"/>
      <c r="HVA17" s="790"/>
      <c r="HVB17" s="790"/>
      <c r="HVC17" s="790"/>
      <c r="HVD17" s="790"/>
      <c r="HVE17" s="790"/>
      <c r="HVF17" s="790"/>
      <c r="HVG17" s="790"/>
      <c r="HVH17" s="790"/>
      <c r="HVI17" s="790"/>
      <c r="HVJ17" s="790"/>
      <c r="HVK17" s="790"/>
      <c r="HVL17" s="790"/>
      <c r="HVM17" s="790"/>
      <c r="HVN17" s="790"/>
      <c r="HVO17" s="790"/>
      <c r="HVP17" s="790"/>
      <c r="HVQ17" s="790"/>
      <c r="HVR17" s="790"/>
      <c r="HVS17" s="790"/>
      <c r="HVT17" s="790"/>
      <c r="HVU17" s="790"/>
      <c r="HVV17" s="790"/>
      <c r="HVW17" s="790"/>
      <c r="HVX17" s="790"/>
      <c r="HVY17" s="790"/>
      <c r="HVZ17" s="790"/>
      <c r="HWA17" s="790"/>
      <c r="HWB17" s="790"/>
      <c r="HWC17" s="790"/>
      <c r="HWD17" s="790"/>
      <c r="HWE17" s="790"/>
      <c r="HWF17" s="790"/>
      <c r="HWG17" s="790"/>
      <c r="HWH17" s="790"/>
      <c r="HWI17" s="790"/>
      <c r="HWJ17" s="790"/>
      <c r="HWK17" s="790"/>
      <c r="HWL17" s="790"/>
      <c r="HWM17" s="790"/>
      <c r="HWN17" s="790"/>
      <c r="HWO17" s="790"/>
      <c r="HWP17" s="790"/>
      <c r="HWQ17" s="790"/>
      <c r="HWR17" s="790"/>
      <c r="HWS17" s="790"/>
      <c r="HWT17" s="790"/>
      <c r="HWU17" s="790"/>
      <c r="HWV17" s="790"/>
      <c r="HWW17" s="790"/>
      <c r="HWX17" s="790"/>
      <c r="HWY17" s="790"/>
      <c r="HWZ17" s="790"/>
      <c r="HXA17" s="790"/>
      <c r="HXB17" s="790"/>
      <c r="HXC17" s="790"/>
      <c r="HXD17" s="790"/>
      <c r="HXE17" s="790"/>
      <c r="HXF17" s="790"/>
      <c r="HXG17" s="790"/>
      <c r="HXH17" s="790"/>
      <c r="HXI17" s="790"/>
      <c r="HXJ17" s="790"/>
      <c r="HXK17" s="790"/>
      <c r="HXL17" s="790"/>
      <c r="HXM17" s="790"/>
      <c r="HXN17" s="790"/>
      <c r="HXO17" s="790"/>
      <c r="HXP17" s="790"/>
      <c r="HXQ17" s="790"/>
      <c r="HXR17" s="790"/>
      <c r="HXS17" s="790"/>
      <c r="HXT17" s="790"/>
      <c r="HXU17" s="790"/>
      <c r="HXV17" s="790"/>
      <c r="HXW17" s="790"/>
      <c r="HXX17" s="790"/>
      <c r="HXY17" s="790"/>
      <c r="HXZ17" s="790"/>
      <c r="HYA17" s="790"/>
      <c r="HYB17" s="790"/>
      <c r="HYC17" s="790"/>
      <c r="HYD17" s="790"/>
      <c r="HYE17" s="790"/>
      <c r="HYF17" s="790"/>
      <c r="HYG17" s="790"/>
      <c r="HYH17" s="790"/>
      <c r="HYI17" s="790"/>
      <c r="HYJ17" s="790"/>
      <c r="HYK17" s="790"/>
      <c r="HYL17" s="790"/>
      <c r="HYM17" s="790"/>
      <c r="HYN17" s="790"/>
      <c r="HYO17" s="790"/>
      <c r="HYP17" s="790"/>
      <c r="HYQ17" s="790"/>
      <c r="HYR17" s="790"/>
      <c r="HYS17" s="790"/>
      <c r="HYT17" s="790"/>
      <c r="HYU17" s="790"/>
      <c r="HYV17" s="790"/>
      <c r="HYW17" s="790"/>
      <c r="HYX17" s="790"/>
      <c r="HYY17" s="790"/>
      <c r="HYZ17" s="790"/>
      <c r="HZA17" s="790"/>
      <c r="HZB17" s="790"/>
      <c r="HZC17" s="790"/>
      <c r="HZD17" s="790"/>
      <c r="HZE17" s="790"/>
      <c r="HZF17" s="790"/>
      <c r="HZG17" s="790"/>
      <c r="HZH17" s="790"/>
      <c r="HZI17" s="790"/>
      <c r="HZJ17" s="790"/>
      <c r="HZK17" s="790"/>
      <c r="HZL17" s="790"/>
      <c r="HZM17" s="790"/>
      <c r="HZN17" s="790"/>
      <c r="HZO17" s="790"/>
      <c r="HZP17" s="790"/>
      <c r="HZQ17" s="790"/>
      <c r="HZR17" s="790"/>
      <c r="HZS17" s="790"/>
      <c r="HZT17" s="790"/>
      <c r="HZU17" s="790"/>
      <c r="HZV17" s="790"/>
      <c r="HZW17" s="790"/>
      <c r="HZX17" s="790"/>
      <c r="HZY17" s="790"/>
      <c r="HZZ17" s="790"/>
      <c r="IAA17" s="790"/>
      <c r="IAB17" s="790"/>
      <c r="IAC17" s="790"/>
      <c r="IAD17" s="790"/>
      <c r="IAE17" s="790"/>
      <c r="IAF17" s="790"/>
      <c r="IAG17" s="790"/>
      <c r="IAH17" s="790"/>
      <c r="IAI17" s="790"/>
      <c r="IAJ17" s="790"/>
      <c r="IAK17" s="790"/>
      <c r="IAL17" s="790"/>
      <c r="IAM17" s="790"/>
      <c r="IAN17" s="790"/>
      <c r="IAO17" s="790"/>
      <c r="IAP17" s="790"/>
      <c r="IAQ17" s="790"/>
      <c r="IAR17" s="790"/>
      <c r="IAS17" s="790"/>
      <c r="IAT17" s="790"/>
      <c r="IAU17" s="790"/>
      <c r="IAV17" s="790"/>
      <c r="IAW17" s="790"/>
      <c r="IAX17" s="790"/>
      <c r="IAY17" s="790"/>
      <c r="IAZ17" s="790"/>
      <c r="IBA17" s="790"/>
      <c r="IBB17" s="790"/>
      <c r="IBC17" s="790"/>
      <c r="IBD17" s="790"/>
      <c r="IBE17" s="790"/>
      <c r="IBF17" s="790"/>
      <c r="IBG17" s="790"/>
      <c r="IBH17" s="790"/>
      <c r="IBI17" s="790"/>
      <c r="IBJ17" s="790"/>
      <c r="IBK17" s="790"/>
      <c r="IBL17" s="790"/>
      <c r="IBM17" s="790"/>
      <c r="IBN17" s="790"/>
      <c r="IBO17" s="790"/>
      <c r="IBP17" s="790"/>
      <c r="IBQ17" s="790"/>
      <c r="IBR17" s="790"/>
      <c r="IBS17" s="790"/>
      <c r="IBT17" s="790"/>
      <c r="IBU17" s="790"/>
      <c r="IBV17" s="790"/>
      <c r="IBW17" s="790"/>
      <c r="IBX17" s="790"/>
      <c r="IBY17" s="790"/>
      <c r="IBZ17" s="790"/>
      <c r="ICA17" s="790"/>
      <c r="ICB17" s="790"/>
      <c r="ICC17" s="790"/>
      <c r="ICD17" s="790"/>
      <c r="ICE17" s="790"/>
      <c r="ICF17" s="790"/>
      <c r="ICG17" s="790"/>
      <c r="ICH17" s="790"/>
      <c r="ICI17" s="790"/>
      <c r="ICJ17" s="790"/>
      <c r="ICK17" s="790"/>
      <c r="ICL17" s="790"/>
      <c r="ICM17" s="790"/>
      <c r="ICN17" s="790"/>
      <c r="ICO17" s="790"/>
      <c r="ICP17" s="790"/>
      <c r="ICQ17" s="790"/>
      <c r="ICR17" s="790"/>
      <c r="ICS17" s="790"/>
      <c r="ICT17" s="790"/>
      <c r="ICU17" s="790"/>
      <c r="ICV17" s="790"/>
      <c r="ICW17" s="790"/>
      <c r="ICX17" s="790"/>
      <c r="ICY17" s="790"/>
      <c r="ICZ17" s="790"/>
      <c r="IDA17" s="790"/>
      <c r="IDB17" s="790"/>
      <c r="IDC17" s="790"/>
      <c r="IDD17" s="790"/>
      <c r="IDE17" s="790"/>
      <c r="IDF17" s="790"/>
      <c r="IDG17" s="790"/>
      <c r="IDH17" s="790"/>
      <c r="IDI17" s="790"/>
      <c r="IDJ17" s="790"/>
      <c r="IDK17" s="790"/>
      <c r="IDL17" s="790"/>
      <c r="IDM17" s="790"/>
      <c r="IDN17" s="790"/>
      <c r="IDO17" s="790"/>
      <c r="IDP17" s="790"/>
      <c r="IDQ17" s="790"/>
      <c r="IDR17" s="790"/>
      <c r="IDS17" s="790"/>
      <c r="IDT17" s="790"/>
      <c r="IDU17" s="790"/>
      <c r="IDV17" s="790"/>
      <c r="IDW17" s="790"/>
      <c r="IDX17" s="790"/>
      <c r="IDY17" s="790"/>
      <c r="IDZ17" s="790"/>
      <c r="IEA17" s="790"/>
      <c r="IEB17" s="790"/>
      <c r="IEC17" s="790"/>
      <c r="IED17" s="790"/>
      <c r="IEE17" s="790"/>
      <c r="IEF17" s="790"/>
      <c r="IEG17" s="790"/>
      <c r="IEH17" s="790"/>
      <c r="IEI17" s="790"/>
      <c r="IEJ17" s="790"/>
      <c r="IEK17" s="790"/>
      <c r="IEL17" s="790"/>
      <c r="IEM17" s="790"/>
      <c r="IEN17" s="790"/>
      <c r="IEO17" s="790"/>
      <c r="IEP17" s="790"/>
      <c r="IEQ17" s="790"/>
      <c r="IER17" s="790"/>
      <c r="IES17" s="790"/>
      <c r="IET17" s="790"/>
      <c r="IEU17" s="790"/>
      <c r="IEV17" s="790"/>
      <c r="IEW17" s="790"/>
      <c r="IEX17" s="790"/>
      <c r="IEY17" s="790"/>
      <c r="IEZ17" s="790"/>
      <c r="IFA17" s="790"/>
      <c r="IFB17" s="790"/>
      <c r="IFC17" s="790"/>
      <c r="IFD17" s="790"/>
      <c r="IFE17" s="790"/>
      <c r="IFF17" s="790"/>
      <c r="IFG17" s="790"/>
      <c r="IFH17" s="790"/>
      <c r="IFI17" s="790"/>
      <c r="IFJ17" s="790"/>
      <c r="IFK17" s="790"/>
      <c r="IFL17" s="790"/>
      <c r="IFM17" s="790"/>
      <c r="IFN17" s="790"/>
      <c r="IFO17" s="790"/>
      <c r="IFP17" s="790"/>
      <c r="IFQ17" s="790"/>
      <c r="IFR17" s="790"/>
      <c r="IFS17" s="790"/>
      <c r="IFT17" s="790"/>
      <c r="IFU17" s="790"/>
      <c r="IFV17" s="790"/>
      <c r="IFW17" s="790"/>
      <c r="IFX17" s="790"/>
      <c r="IFY17" s="790"/>
      <c r="IFZ17" s="790"/>
      <c r="IGA17" s="790"/>
      <c r="IGB17" s="790"/>
      <c r="IGC17" s="790"/>
      <c r="IGD17" s="790"/>
      <c r="IGE17" s="790"/>
      <c r="IGF17" s="790"/>
      <c r="IGG17" s="790"/>
      <c r="IGH17" s="790"/>
      <c r="IGI17" s="790"/>
      <c r="IGJ17" s="790"/>
      <c r="IGK17" s="790"/>
      <c r="IGL17" s="790"/>
      <c r="IGM17" s="790"/>
      <c r="IGN17" s="790"/>
      <c r="IGO17" s="790"/>
      <c r="IGP17" s="790"/>
      <c r="IGQ17" s="790"/>
      <c r="IGR17" s="790"/>
      <c r="IGS17" s="790"/>
      <c r="IGT17" s="790"/>
      <c r="IGU17" s="790"/>
      <c r="IGV17" s="790"/>
      <c r="IGW17" s="790"/>
      <c r="IGX17" s="790"/>
      <c r="IGY17" s="790"/>
      <c r="IGZ17" s="790"/>
      <c r="IHA17" s="790"/>
      <c r="IHB17" s="790"/>
      <c r="IHC17" s="790"/>
      <c r="IHD17" s="790"/>
      <c r="IHE17" s="790"/>
      <c r="IHF17" s="790"/>
      <c r="IHG17" s="790"/>
      <c r="IHH17" s="790"/>
      <c r="IHI17" s="790"/>
      <c r="IHJ17" s="790"/>
      <c r="IHK17" s="790"/>
      <c r="IHL17" s="790"/>
      <c r="IHM17" s="790"/>
      <c r="IHN17" s="790"/>
      <c r="IHO17" s="790"/>
      <c r="IHP17" s="790"/>
      <c r="IHQ17" s="790"/>
      <c r="IHR17" s="790"/>
      <c r="IHS17" s="790"/>
      <c r="IHT17" s="790"/>
      <c r="IHU17" s="790"/>
      <c r="IHV17" s="790"/>
      <c r="IHW17" s="790"/>
      <c r="IHX17" s="790"/>
      <c r="IHY17" s="790"/>
      <c r="IHZ17" s="790"/>
      <c r="IIA17" s="790"/>
      <c r="IIB17" s="790"/>
      <c r="IIC17" s="790"/>
      <c r="IID17" s="790"/>
      <c r="IIE17" s="790"/>
      <c r="IIF17" s="790"/>
      <c r="IIG17" s="790"/>
      <c r="IIH17" s="790"/>
      <c r="III17" s="790"/>
      <c r="IIJ17" s="790"/>
      <c r="IIK17" s="790"/>
      <c r="IIL17" s="790"/>
      <c r="IIM17" s="790"/>
      <c r="IIN17" s="790"/>
      <c r="IIO17" s="790"/>
      <c r="IIP17" s="790"/>
      <c r="IIQ17" s="790"/>
      <c r="IIR17" s="790"/>
      <c r="IIS17" s="790"/>
      <c r="IIT17" s="790"/>
      <c r="IIU17" s="790"/>
      <c r="IIV17" s="790"/>
      <c r="IIW17" s="790"/>
      <c r="IIX17" s="790"/>
      <c r="IIY17" s="790"/>
      <c r="IIZ17" s="790"/>
      <c r="IJA17" s="790"/>
      <c r="IJB17" s="790"/>
      <c r="IJC17" s="790"/>
      <c r="IJD17" s="790"/>
      <c r="IJE17" s="790"/>
      <c r="IJF17" s="790"/>
      <c r="IJG17" s="790"/>
      <c r="IJH17" s="790"/>
      <c r="IJI17" s="790"/>
      <c r="IJJ17" s="790"/>
      <c r="IJK17" s="790"/>
      <c r="IJL17" s="790"/>
      <c r="IJM17" s="790"/>
      <c r="IJN17" s="790"/>
      <c r="IJO17" s="790"/>
      <c r="IJP17" s="790"/>
      <c r="IJQ17" s="790"/>
      <c r="IJR17" s="790"/>
      <c r="IJS17" s="790"/>
      <c r="IJT17" s="790"/>
      <c r="IJU17" s="790"/>
      <c r="IJV17" s="790"/>
      <c r="IJW17" s="790"/>
      <c r="IJX17" s="790"/>
      <c r="IJY17" s="790"/>
      <c r="IJZ17" s="790"/>
      <c r="IKA17" s="790"/>
      <c r="IKB17" s="790"/>
      <c r="IKC17" s="790"/>
      <c r="IKD17" s="790"/>
      <c r="IKE17" s="790"/>
      <c r="IKF17" s="790"/>
      <c r="IKG17" s="790"/>
      <c r="IKH17" s="790"/>
      <c r="IKI17" s="790"/>
      <c r="IKJ17" s="790"/>
      <c r="IKK17" s="790"/>
      <c r="IKL17" s="790"/>
      <c r="IKM17" s="790"/>
      <c r="IKN17" s="790"/>
      <c r="IKO17" s="790"/>
      <c r="IKP17" s="790"/>
      <c r="IKQ17" s="790"/>
      <c r="IKR17" s="790"/>
      <c r="IKS17" s="790"/>
      <c r="IKT17" s="790"/>
      <c r="IKU17" s="790"/>
      <c r="IKV17" s="790"/>
      <c r="IKW17" s="790"/>
      <c r="IKX17" s="790"/>
      <c r="IKY17" s="790"/>
      <c r="IKZ17" s="790"/>
      <c r="ILA17" s="790"/>
      <c r="ILB17" s="790"/>
      <c r="ILC17" s="790"/>
      <c r="ILD17" s="790"/>
      <c r="ILE17" s="790"/>
      <c r="ILF17" s="790"/>
      <c r="ILG17" s="790"/>
      <c r="ILH17" s="790"/>
      <c r="ILI17" s="790"/>
      <c r="ILJ17" s="790"/>
      <c r="ILK17" s="790"/>
      <c r="ILL17" s="790"/>
      <c r="ILM17" s="790"/>
      <c r="ILN17" s="790"/>
      <c r="ILO17" s="790"/>
      <c r="ILP17" s="790"/>
      <c r="ILQ17" s="790"/>
      <c r="ILR17" s="790"/>
      <c r="ILS17" s="790"/>
      <c r="ILT17" s="790"/>
      <c r="ILU17" s="790"/>
      <c r="ILV17" s="790"/>
      <c r="ILW17" s="790"/>
      <c r="ILX17" s="790"/>
      <c r="ILY17" s="790"/>
      <c r="ILZ17" s="790"/>
      <c r="IMA17" s="790"/>
      <c r="IMB17" s="790"/>
      <c r="IMC17" s="790"/>
      <c r="IMD17" s="790"/>
      <c r="IME17" s="790"/>
      <c r="IMF17" s="790"/>
      <c r="IMG17" s="790"/>
      <c r="IMH17" s="790"/>
      <c r="IMI17" s="790"/>
      <c r="IMJ17" s="790"/>
      <c r="IMK17" s="790"/>
      <c r="IML17" s="790"/>
      <c r="IMM17" s="790"/>
      <c r="IMN17" s="790"/>
      <c r="IMO17" s="790"/>
      <c r="IMP17" s="790"/>
      <c r="IMQ17" s="790"/>
      <c r="IMR17" s="790"/>
      <c r="IMS17" s="790"/>
      <c r="IMT17" s="790"/>
      <c r="IMU17" s="790"/>
      <c r="IMV17" s="790"/>
      <c r="IMW17" s="790"/>
      <c r="IMX17" s="790"/>
      <c r="IMY17" s="790"/>
      <c r="IMZ17" s="790"/>
      <c r="INA17" s="790"/>
      <c r="INB17" s="790"/>
      <c r="INC17" s="790"/>
      <c r="IND17" s="790"/>
      <c r="INE17" s="790"/>
      <c r="INF17" s="790"/>
      <c r="ING17" s="790"/>
      <c r="INH17" s="790"/>
      <c r="INI17" s="790"/>
      <c r="INJ17" s="790"/>
      <c r="INK17" s="790"/>
      <c r="INL17" s="790"/>
      <c r="INM17" s="790"/>
      <c r="INN17" s="790"/>
      <c r="INO17" s="790"/>
      <c r="INP17" s="790"/>
      <c r="INQ17" s="790"/>
      <c r="INR17" s="790"/>
      <c r="INS17" s="790"/>
      <c r="INT17" s="790"/>
      <c r="INU17" s="790"/>
      <c r="INV17" s="790"/>
      <c r="INW17" s="790"/>
      <c r="INX17" s="790"/>
      <c r="INY17" s="790"/>
      <c r="INZ17" s="790"/>
      <c r="IOA17" s="790"/>
      <c r="IOB17" s="790"/>
      <c r="IOC17" s="790"/>
      <c r="IOD17" s="790"/>
      <c r="IOE17" s="790"/>
      <c r="IOF17" s="790"/>
      <c r="IOG17" s="790"/>
      <c r="IOH17" s="790"/>
      <c r="IOI17" s="790"/>
      <c r="IOJ17" s="790"/>
      <c r="IOK17" s="790"/>
      <c r="IOL17" s="790"/>
      <c r="IOM17" s="790"/>
      <c r="ION17" s="790"/>
      <c r="IOO17" s="790"/>
      <c r="IOP17" s="790"/>
      <c r="IOQ17" s="790"/>
      <c r="IOR17" s="790"/>
      <c r="IOS17" s="790"/>
      <c r="IOT17" s="790"/>
      <c r="IOU17" s="790"/>
      <c r="IOV17" s="790"/>
      <c r="IOW17" s="790"/>
      <c r="IOX17" s="790"/>
      <c r="IOY17" s="790"/>
      <c r="IOZ17" s="790"/>
      <c r="IPA17" s="790"/>
      <c r="IPB17" s="790"/>
      <c r="IPC17" s="790"/>
      <c r="IPD17" s="790"/>
      <c r="IPE17" s="790"/>
      <c r="IPF17" s="790"/>
      <c r="IPG17" s="790"/>
      <c r="IPH17" s="790"/>
      <c r="IPI17" s="790"/>
      <c r="IPJ17" s="790"/>
      <c r="IPK17" s="790"/>
      <c r="IPL17" s="790"/>
      <c r="IPM17" s="790"/>
      <c r="IPN17" s="790"/>
      <c r="IPO17" s="790"/>
      <c r="IPP17" s="790"/>
      <c r="IPQ17" s="790"/>
      <c r="IPR17" s="790"/>
      <c r="IPS17" s="790"/>
      <c r="IPT17" s="790"/>
      <c r="IPU17" s="790"/>
      <c r="IPV17" s="790"/>
      <c r="IPW17" s="790"/>
      <c r="IPX17" s="790"/>
      <c r="IPY17" s="790"/>
      <c r="IPZ17" s="790"/>
      <c r="IQA17" s="790"/>
      <c r="IQB17" s="790"/>
      <c r="IQC17" s="790"/>
      <c r="IQD17" s="790"/>
      <c r="IQE17" s="790"/>
      <c r="IQF17" s="790"/>
      <c r="IQG17" s="790"/>
      <c r="IQH17" s="790"/>
      <c r="IQI17" s="790"/>
      <c r="IQJ17" s="790"/>
      <c r="IQK17" s="790"/>
      <c r="IQL17" s="790"/>
      <c r="IQM17" s="790"/>
      <c r="IQN17" s="790"/>
      <c r="IQO17" s="790"/>
      <c r="IQP17" s="790"/>
      <c r="IQQ17" s="790"/>
      <c r="IQR17" s="790"/>
      <c r="IQS17" s="790"/>
      <c r="IQT17" s="790"/>
      <c r="IQU17" s="790"/>
      <c r="IQV17" s="790"/>
      <c r="IQW17" s="790"/>
      <c r="IQX17" s="790"/>
      <c r="IQY17" s="790"/>
      <c r="IQZ17" s="790"/>
      <c r="IRA17" s="790"/>
      <c r="IRB17" s="790"/>
      <c r="IRC17" s="790"/>
      <c r="IRD17" s="790"/>
      <c r="IRE17" s="790"/>
      <c r="IRF17" s="790"/>
      <c r="IRG17" s="790"/>
      <c r="IRH17" s="790"/>
      <c r="IRI17" s="790"/>
      <c r="IRJ17" s="790"/>
      <c r="IRK17" s="790"/>
      <c r="IRL17" s="790"/>
      <c r="IRM17" s="790"/>
      <c r="IRN17" s="790"/>
      <c r="IRO17" s="790"/>
      <c r="IRP17" s="790"/>
      <c r="IRQ17" s="790"/>
      <c r="IRR17" s="790"/>
      <c r="IRS17" s="790"/>
      <c r="IRT17" s="790"/>
      <c r="IRU17" s="790"/>
      <c r="IRV17" s="790"/>
      <c r="IRW17" s="790"/>
      <c r="IRX17" s="790"/>
      <c r="IRY17" s="790"/>
      <c r="IRZ17" s="790"/>
      <c r="ISA17" s="790"/>
      <c r="ISB17" s="790"/>
      <c r="ISC17" s="790"/>
      <c r="ISD17" s="790"/>
      <c r="ISE17" s="790"/>
      <c r="ISF17" s="790"/>
      <c r="ISG17" s="790"/>
      <c r="ISH17" s="790"/>
      <c r="ISI17" s="790"/>
      <c r="ISJ17" s="790"/>
      <c r="ISK17" s="790"/>
      <c r="ISL17" s="790"/>
      <c r="ISM17" s="790"/>
      <c r="ISN17" s="790"/>
      <c r="ISO17" s="790"/>
      <c r="ISP17" s="790"/>
      <c r="ISQ17" s="790"/>
      <c r="ISR17" s="790"/>
      <c r="ISS17" s="790"/>
      <c r="IST17" s="790"/>
      <c r="ISU17" s="790"/>
      <c r="ISV17" s="790"/>
      <c r="ISW17" s="790"/>
      <c r="ISX17" s="790"/>
      <c r="ISY17" s="790"/>
      <c r="ISZ17" s="790"/>
      <c r="ITA17" s="790"/>
      <c r="ITB17" s="790"/>
      <c r="ITC17" s="790"/>
      <c r="ITD17" s="790"/>
      <c r="ITE17" s="790"/>
      <c r="ITF17" s="790"/>
      <c r="ITG17" s="790"/>
      <c r="ITH17" s="790"/>
      <c r="ITI17" s="790"/>
      <c r="ITJ17" s="790"/>
      <c r="ITK17" s="790"/>
      <c r="ITL17" s="790"/>
      <c r="ITM17" s="790"/>
      <c r="ITN17" s="790"/>
      <c r="ITO17" s="790"/>
      <c r="ITP17" s="790"/>
      <c r="ITQ17" s="790"/>
      <c r="ITR17" s="790"/>
      <c r="ITS17" s="790"/>
      <c r="ITT17" s="790"/>
      <c r="ITU17" s="790"/>
      <c r="ITV17" s="790"/>
      <c r="ITW17" s="790"/>
      <c r="ITX17" s="790"/>
      <c r="ITY17" s="790"/>
      <c r="ITZ17" s="790"/>
      <c r="IUA17" s="790"/>
      <c r="IUB17" s="790"/>
      <c r="IUC17" s="790"/>
      <c r="IUD17" s="790"/>
      <c r="IUE17" s="790"/>
      <c r="IUF17" s="790"/>
      <c r="IUG17" s="790"/>
      <c r="IUH17" s="790"/>
      <c r="IUI17" s="790"/>
      <c r="IUJ17" s="790"/>
      <c r="IUK17" s="790"/>
      <c r="IUL17" s="790"/>
      <c r="IUM17" s="790"/>
      <c r="IUN17" s="790"/>
      <c r="IUO17" s="790"/>
      <c r="IUP17" s="790"/>
      <c r="IUQ17" s="790"/>
      <c r="IUR17" s="790"/>
      <c r="IUS17" s="790"/>
      <c r="IUT17" s="790"/>
      <c r="IUU17" s="790"/>
      <c r="IUV17" s="790"/>
      <c r="IUW17" s="790"/>
      <c r="IUX17" s="790"/>
      <c r="IUY17" s="790"/>
      <c r="IUZ17" s="790"/>
      <c r="IVA17" s="790"/>
      <c r="IVB17" s="790"/>
      <c r="IVC17" s="790"/>
      <c r="IVD17" s="790"/>
      <c r="IVE17" s="790"/>
      <c r="IVF17" s="790"/>
      <c r="IVG17" s="790"/>
      <c r="IVH17" s="790"/>
      <c r="IVI17" s="790"/>
      <c r="IVJ17" s="790"/>
      <c r="IVK17" s="790"/>
      <c r="IVL17" s="790"/>
      <c r="IVM17" s="790"/>
      <c r="IVN17" s="790"/>
      <c r="IVO17" s="790"/>
      <c r="IVP17" s="790"/>
      <c r="IVQ17" s="790"/>
      <c r="IVR17" s="790"/>
      <c r="IVS17" s="790"/>
      <c r="IVT17" s="790"/>
      <c r="IVU17" s="790"/>
      <c r="IVV17" s="790"/>
      <c r="IVW17" s="790"/>
      <c r="IVX17" s="790"/>
      <c r="IVY17" s="790"/>
      <c r="IVZ17" s="790"/>
      <c r="IWA17" s="790"/>
      <c r="IWB17" s="790"/>
      <c r="IWC17" s="790"/>
      <c r="IWD17" s="790"/>
      <c r="IWE17" s="790"/>
      <c r="IWF17" s="790"/>
      <c r="IWG17" s="790"/>
      <c r="IWH17" s="790"/>
      <c r="IWI17" s="790"/>
      <c r="IWJ17" s="790"/>
      <c r="IWK17" s="790"/>
      <c r="IWL17" s="790"/>
      <c r="IWM17" s="790"/>
      <c r="IWN17" s="790"/>
      <c r="IWO17" s="790"/>
      <c r="IWP17" s="790"/>
      <c r="IWQ17" s="790"/>
      <c r="IWR17" s="790"/>
      <c r="IWS17" s="790"/>
      <c r="IWT17" s="790"/>
      <c r="IWU17" s="790"/>
      <c r="IWV17" s="790"/>
      <c r="IWW17" s="790"/>
      <c r="IWX17" s="790"/>
      <c r="IWY17" s="790"/>
      <c r="IWZ17" s="790"/>
      <c r="IXA17" s="790"/>
      <c r="IXB17" s="790"/>
      <c r="IXC17" s="790"/>
      <c r="IXD17" s="790"/>
      <c r="IXE17" s="790"/>
      <c r="IXF17" s="790"/>
      <c r="IXG17" s="790"/>
      <c r="IXH17" s="790"/>
      <c r="IXI17" s="790"/>
      <c r="IXJ17" s="790"/>
      <c r="IXK17" s="790"/>
      <c r="IXL17" s="790"/>
      <c r="IXM17" s="790"/>
      <c r="IXN17" s="790"/>
      <c r="IXO17" s="790"/>
      <c r="IXP17" s="790"/>
      <c r="IXQ17" s="790"/>
      <c r="IXR17" s="790"/>
      <c r="IXS17" s="790"/>
      <c r="IXT17" s="790"/>
      <c r="IXU17" s="790"/>
      <c r="IXV17" s="790"/>
      <c r="IXW17" s="790"/>
      <c r="IXX17" s="790"/>
      <c r="IXY17" s="790"/>
      <c r="IXZ17" s="790"/>
      <c r="IYA17" s="790"/>
      <c r="IYB17" s="790"/>
      <c r="IYC17" s="790"/>
      <c r="IYD17" s="790"/>
      <c r="IYE17" s="790"/>
      <c r="IYF17" s="790"/>
      <c r="IYG17" s="790"/>
      <c r="IYH17" s="790"/>
      <c r="IYI17" s="790"/>
      <c r="IYJ17" s="790"/>
      <c r="IYK17" s="790"/>
      <c r="IYL17" s="790"/>
      <c r="IYM17" s="790"/>
      <c r="IYN17" s="790"/>
      <c r="IYO17" s="790"/>
      <c r="IYP17" s="790"/>
      <c r="IYQ17" s="790"/>
      <c r="IYR17" s="790"/>
      <c r="IYS17" s="790"/>
      <c r="IYT17" s="790"/>
      <c r="IYU17" s="790"/>
      <c r="IYV17" s="790"/>
      <c r="IYW17" s="790"/>
      <c r="IYX17" s="790"/>
      <c r="IYY17" s="790"/>
      <c r="IYZ17" s="790"/>
      <c r="IZA17" s="790"/>
      <c r="IZB17" s="790"/>
      <c r="IZC17" s="790"/>
      <c r="IZD17" s="790"/>
      <c r="IZE17" s="790"/>
      <c r="IZF17" s="790"/>
      <c r="IZG17" s="790"/>
      <c r="IZH17" s="790"/>
      <c r="IZI17" s="790"/>
      <c r="IZJ17" s="790"/>
      <c r="IZK17" s="790"/>
      <c r="IZL17" s="790"/>
      <c r="IZM17" s="790"/>
      <c r="IZN17" s="790"/>
      <c r="IZO17" s="790"/>
      <c r="IZP17" s="790"/>
      <c r="IZQ17" s="790"/>
      <c r="IZR17" s="790"/>
      <c r="IZS17" s="790"/>
      <c r="IZT17" s="790"/>
      <c r="IZU17" s="790"/>
      <c r="IZV17" s="790"/>
      <c r="IZW17" s="790"/>
      <c r="IZX17" s="790"/>
      <c r="IZY17" s="790"/>
      <c r="IZZ17" s="790"/>
      <c r="JAA17" s="790"/>
      <c r="JAB17" s="790"/>
      <c r="JAC17" s="790"/>
      <c r="JAD17" s="790"/>
      <c r="JAE17" s="790"/>
      <c r="JAF17" s="790"/>
      <c r="JAG17" s="790"/>
      <c r="JAH17" s="790"/>
      <c r="JAI17" s="790"/>
      <c r="JAJ17" s="790"/>
      <c r="JAK17" s="790"/>
      <c r="JAL17" s="790"/>
      <c r="JAM17" s="790"/>
      <c r="JAN17" s="790"/>
      <c r="JAO17" s="790"/>
      <c r="JAP17" s="790"/>
      <c r="JAQ17" s="790"/>
      <c r="JAR17" s="790"/>
      <c r="JAS17" s="790"/>
      <c r="JAT17" s="790"/>
      <c r="JAU17" s="790"/>
      <c r="JAV17" s="790"/>
      <c r="JAW17" s="790"/>
      <c r="JAX17" s="790"/>
      <c r="JAY17" s="790"/>
      <c r="JAZ17" s="790"/>
      <c r="JBA17" s="790"/>
      <c r="JBB17" s="790"/>
      <c r="JBC17" s="790"/>
      <c r="JBD17" s="790"/>
      <c r="JBE17" s="790"/>
      <c r="JBF17" s="790"/>
      <c r="JBG17" s="790"/>
      <c r="JBH17" s="790"/>
      <c r="JBI17" s="790"/>
      <c r="JBJ17" s="790"/>
      <c r="JBK17" s="790"/>
      <c r="JBL17" s="790"/>
      <c r="JBM17" s="790"/>
      <c r="JBN17" s="790"/>
      <c r="JBO17" s="790"/>
      <c r="JBP17" s="790"/>
      <c r="JBQ17" s="790"/>
      <c r="JBR17" s="790"/>
      <c r="JBS17" s="790"/>
      <c r="JBT17" s="790"/>
      <c r="JBU17" s="790"/>
      <c r="JBV17" s="790"/>
      <c r="JBW17" s="790"/>
      <c r="JBX17" s="790"/>
      <c r="JBY17" s="790"/>
      <c r="JBZ17" s="790"/>
      <c r="JCA17" s="790"/>
      <c r="JCB17" s="790"/>
      <c r="JCC17" s="790"/>
      <c r="JCD17" s="790"/>
      <c r="JCE17" s="790"/>
      <c r="JCF17" s="790"/>
      <c r="JCG17" s="790"/>
      <c r="JCH17" s="790"/>
      <c r="JCI17" s="790"/>
      <c r="JCJ17" s="790"/>
      <c r="JCK17" s="790"/>
      <c r="JCL17" s="790"/>
      <c r="JCM17" s="790"/>
      <c r="JCN17" s="790"/>
      <c r="JCO17" s="790"/>
      <c r="JCP17" s="790"/>
      <c r="JCQ17" s="790"/>
      <c r="JCR17" s="790"/>
      <c r="JCS17" s="790"/>
      <c r="JCT17" s="790"/>
      <c r="JCU17" s="790"/>
      <c r="JCV17" s="790"/>
      <c r="JCW17" s="790"/>
      <c r="JCX17" s="790"/>
      <c r="JCY17" s="790"/>
      <c r="JCZ17" s="790"/>
      <c r="JDA17" s="790"/>
      <c r="JDB17" s="790"/>
      <c r="JDC17" s="790"/>
      <c r="JDD17" s="790"/>
      <c r="JDE17" s="790"/>
      <c r="JDF17" s="790"/>
      <c r="JDG17" s="790"/>
      <c r="JDH17" s="790"/>
      <c r="JDI17" s="790"/>
      <c r="JDJ17" s="790"/>
      <c r="JDK17" s="790"/>
      <c r="JDL17" s="790"/>
      <c r="JDM17" s="790"/>
      <c r="JDN17" s="790"/>
      <c r="JDO17" s="790"/>
      <c r="JDP17" s="790"/>
      <c r="JDQ17" s="790"/>
      <c r="JDR17" s="790"/>
      <c r="JDS17" s="790"/>
      <c r="JDT17" s="790"/>
      <c r="JDU17" s="790"/>
      <c r="JDV17" s="790"/>
      <c r="JDW17" s="790"/>
      <c r="JDX17" s="790"/>
      <c r="JDY17" s="790"/>
      <c r="JDZ17" s="790"/>
      <c r="JEA17" s="790"/>
      <c r="JEB17" s="790"/>
      <c r="JEC17" s="790"/>
      <c r="JED17" s="790"/>
      <c r="JEE17" s="790"/>
      <c r="JEF17" s="790"/>
      <c r="JEG17" s="790"/>
      <c r="JEH17" s="790"/>
      <c r="JEI17" s="790"/>
      <c r="JEJ17" s="790"/>
      <c r="JEK17" s="790"/>
      <c r="JEL17" s="790"/>
      <c r="JEM17" s="790"/>
      <c r="JEN17" s="790"/>
      <c r="JEO17" s="790"/>
      <c r="JEP17" s="790"/>
      <c r="JEQ17" s="790"/>
      <c r="JER17" s="790"/>
      <c r="JES17" s="790"/>
      <c r="JET17" s="790"/>
      <c r="JEU17" s="790"/>
      <c r="JEV17" s="790"/>
      <c r="JEW17" s="790"/>
      <c r="JEX17" s="790"/>
      <c r="JEY17" s="790"/>
      <c r="JEZ17" s="790"/>
      <c r="JFA17" s="790"/>
      <c r="JFB17" s="790"/>
      <c r="JFC17" s="790"/>
      <c r="JFD17" s="790"/>
      <c r="JFE17" s="790"/>
      <c r="JFF17" s="790"/>
      <c r="JFG17" s="790"/>
      <c r="JFH17" s="790"/>
      <c r="JFI17" s="790"/>
      <c r="JFJ17" s="790"/>
      <c r="JFK17" s="790"/>
      <c r="JFL17" s="790"/>
      <c r="JFM17" s="790"/>
      <c r="JFN17" s="790"/>
      <c r="JFO17" s="790"/>
      <c r="JFP17" s="790"/>
      <c r="JFQ17" s="790"/>
      <c r="JFR17" s="790"/>
      <c r="JFS17" s="790"/>
      <c r="JFT17" s="790"/>
      <c r="JFU17" s="790"/>
      <c r="JFV17" s="790"/>
      <c r="JFW17" s="790"/>
      <c r="JFX17" s="790"/>
      <c r="JFY17" s="790"/>
      <c r="JFZ17" s="790"/>
      <c r="JGA17" s="790"/>
      <c r="JGB17" s="790"/>
      <c r="JGC17" s="790"/>
      <c r="JGD17" s="790"/>
      <c r="JGE17" s="790"/>
      <c r="JGF17" s="790"/>
      <c r="JGG17" s="790"/>
      <c r="JGH17" s="790"/>
      <c r="JGI17" s="790"/>
      <c r="JGJ17" s="790"/>
      <c r="JGK17" s="790"/>
      <c r="JGL17" s="790"/>
      <c r="JGM17" s="790"/>
      <c r="JGN17" s="790"/>
      <c r="JGO17" s="790"/>
      <c r="JGP17" s="790"/>
      <c r="JGQ17" s="790"/>
      <c r="JGR17" s="790"/>
      <c r="JGS17" s="790"/>
      <c r="JGT17" s="790"/>
      <c r="JGU17" s="790"/>
      <c r="JGV17" s="790"/>
      <c r="JGW17" s="790"/>
      <c r="JGX17" s="790"/>
      <c r="JGY17" s="790"/>
      <c r="JGZ17" s="790"/>
      <c r="JHA17" s="790"/>
      <c r="JHB17" s="790"/>
      <c r="JHC17" s="790"/>
      <c r="JHD17" s="790"/>
      <c r="JHE17" s="790"/>
      <c r="JHF17" s="790"/>
      <c r="JHG17" s="790"/>
      <c r="JHH17" s="790"/>
      <c r="JHI17" s="790"/>
      <c r="JHJ17" s="790"/>
      <c r="JHK17" s="790"/>
      <c r="JHL17" s="790"/>
      <c r="JHM17" s="790"/>
      <c r="JHN17" s="790"/>
      <c r="JHO17" s="790"/>
      <c r="JHP17" s="790"/>
      <c r="JHQ17" s="790"/>
      <c r="JHR17" s="790"/>
      <c r="JHS17" s="790"/>
      <c r="JHT17" s="790"/>
      <c r="JHU17" s="790"/>
      <c r="JHV17" s="790"/>
      <c r="JHW17" s="790"/>
      <c r="JHX17" s="790"/>
      <c r="JHY17" s="790"/>
      <c r="JHZ17" s="790"/>
      <c r="JIA17" s="790"/>
      <c r="JIB17" s="790"/>
      <c r="JIC17" s="790"/>
      <c r="JID17" s="790"/>
      <c r="JIE17" s="790"/>
      <c r="JIF17" s="790"/>
      <c r="JIG17" s="790"/>
      <c r="JIH17" s="790"/>
      <c r="JII17" s="790"/>
      <c r="JIJ17" s="790"/>
      <c r="JIK17" s="790"/>
      <c r="JIL17" s="790"/>
      <c r="JIM17" s="790"/>
      <c r="JIN17" s="790"/>
      <c r="JIO17" s="790"/>
      <c r="JIP17" s="790"/>
      <c r="JIQ17" s="790"/>
      <c r="JIR17" s="790"/>
      <c r="JIS17" s="790"/>
      <c r="JIT17" s="790"/>
      <c r="JIU17" s="790"/>
      <c r="JIV17" s="790"/>
      <c r="JIW17" s="790"/>
      <c r="JIX17" s="790"/>
      <c r="JIY17" s="790"/>
      <c r="JIZ17" s="790"/>
      <c r="JJA17" s="790"/>
      <c r="JJB17" s="790"/>
      <c r="JJC17" s="790"/>
      <c r="JJD17" s="790"/>
      <c r="JJE17" s="790"/>
      <c r="JJF17" s="790"/>
      <c r="JJG17" s="790"/>
      <c r="JJH17" s="790"/>
      <c r="JJI17" s="790"/>
      <c r="JJJ17" s="790"/>
      <c r="JJK17" s="790"/>
      <c r="JJL17" s="790"/>
      <c r="JJM17" s="790"/>
      <c r="JJN17" s="790"/>
      <c r="JJO17" s="790"/>
      <c r="JJP17" s="790"/>
      <c r="JJQ17" s="790"/>
      <c r="JJR17" s="790"/>
      <c r="JJS17" s="790"/>
      <c r="JJT17" s="790"/>
      <c r="JJU17" s="790"/>
      <c r="JJV17" s="790"/>
      <c r="JJW17" s="790"/>
      <c r="JJX17" s="790"/>
      <c r="JJY17" s="790"/>
      <c r="JJZ17" s="790"/>
      <c r="JKA17" s="790"/>
      <c r="JKB17" s="790"/>
      <c r="JKC17" s="790"/>
      <c r="JKD17" s="790"/>
      <c r="JKE17" s="790"/>
      <c r="JKF17" s="790"/>
      <c r="JKG17" s="790"/>
      <c r="JKH17" s="790"/>
      <c r="JKI17" s="790"/>
      <c r="JKJ17" s="790"/>
      <c r="JKK17" s="790"/>
      <c r="JKL17" s="790"/>
      <c r="JKM17" s="790"/>
      <c r="JKN17" s="790"/>
      <c r="JKO17" s="790"/>
      <c r="JKP17" s="790"/>
      <c r="JKQ17" s="790"/>
      <c r="JKR17" s="790"/>
      <c r="JKS17" s="790"/>
      <c r="JKT17" s="790"/>
      <c r="JKU17" s="790"/>
      <c r="JKV17" s="790"/>
      <c r="JKW17" s="790"/>
      <c r="JKX17" s="790"/>
      <c r="JKY17" s="790"/>
      <c r="JKZ17" s="790"/>
      <c r="JLA17" s="790"/>
      <c r="JLB17" s="790"/>
      <c r="JLC17" s="790"/>
      <c r="JLD17" s="790"/>
      <c r="JLE17" s="790"/>
      <c r="JLF17" s="790"/>
      <c r="JLG17" s="790"/>
      <c r="JLH17" s="790"/>
      <c r="JLI17" s="790"/>
      <c r="JLJ17" s="790"/>
      <c r="JLK17" s="790"/>
      <c r="JLL17" s="790"/>
      <c r="JLM17" s="790"/>
      <c r="JLN17" s="790"/>
      <c r="JLO17" s="790"/>
      <c r="JLP17" s="790"/>
      <c r="JLQ17" s="790"/>
      <c r="JLR17" s="790"/>
      <c r="JLS17" s="790"/>
      <c r="JLT17" s="790"/>
      <c r="JLU17" s="790"/>
      <c r="JLV17" s="790"/>
      <c r="JLW17" s="790"/>
      <c r="JLX17" s="790"/>
      <c r="JLY17" s="790"/>
      <c r="JLZ17" s="790"/>
      <c r="JMA17" s="790"/>
      <c r="JMB17" s="790"/>
      <c r="JMC17" s="790"/>
      <c r="JMD17" s="790"/>
      <c r="JME17" s="790"/>
      <c r="JMF17" s="790"/>
      <c r="JMG17" s="790"/>
      <c r="JMH17" s="790"/>
      <c r="JMI17" s="790"/>
      <c r="JMJ17" s="790"/>
      <c r="JMK17" s="790"/>
      <c r="JML17" s="790"/>
      <c r="JMM17" s="790"/>
      <c r="JMN17" s="790"/>
      <c r="JMO17" s="790"/>
      <c r="JMP17" s="790"/>
      <c r="JMQ17" s="790"/>
      <c r="JMR17" s="790"/>
      <c r="JMS17" s="790"/>
      <c r="JMT17" s="790"/>
      <c r="JMU17" s="790"/>
      <c r="JMV17" s="790"/>
      <c r="JMW17" s="790"/>
      <c r="JMX17" s="790"/>
      <c r="JMY17" s="790"/>
      <c r="JMZ17" s="790"/>
      <c r="JNA17" s="790"/>
      <c r="JNB17" s="790"/>
      <c r="JNC17" s="790"/>
      <c r="JND17" s="790"/>
      <c r="JNE17" s="790"/>
      <c r="JNF17" s="790"/>
      <c r="JNG17" s="790"/>
      <c r="JNH17" s="790"/>
      <c r="JNI17" s="790"/>
      <c r="JNJ17" s="790"/>
      <c r="JNK17" s="790"/>
      <c r="JNL17" s="790"/>
      <c r="JNM17" s="790"/>
      <c r="JNN17" s="790"/>
      <c r="JNO17" s="790"/>
      <c r="JNP17" s="790"/>
      <c r="JNQ17" s="790"/>
      <c r="JNR17" s="790"/>
      <c r="JNS17" s="790"/>
      <c r="JNT17" s="790"/>
      <c r="JNU17" s="790"/>
      <c r="JNV17" s="790"/>
      <c r="JNW17" s="790"/>
      <c r="JNX17" s="790"/>
      <c r="JNY17" s="790"/>
      <c r="JNZ17" s="790"/>
      <c r="JOA17" s="790"/>
      <c r="JOB17" s="790"/>
      <c r="JOC17" s="790"/>
      <c r="JOD17" s="790"/>
      <c r="JOE17" s="790"/>
      <c r="JOF17" s="790"/>
      <c r="JOG17" s="790"/>
      <c r="JOH17" s="790"/>
      <c r="JOI17" s="790"/>
      <c r="JOJ17" s="790"/>
      <c r="JOK17" s="790"/>
      <c r="JOL17" s="790"/>
      <c r="JOM17" s="790"/>
      <c r="JON17" s="790"/>
      <c r="JOO17" s="790"/>
      <c r="JOP17" s="790"/>
      <c r="JOQ17" s="790"/>
      <c r="JOR17" s="790"/>
      <c r="JOS17" s="790"/>
      <c r="JOT17" s="790"/>
      <c r="JOU17" s="790"/>
      <c r="JOV17" s="790"/>
      <c r="JOW17" s="790"/>
      <c r="JOX17" s="790"/>
      <c r="JOY17" s="790"/>
      <c r="JOZ17" s="790"/>
      <c r="JPA17" s="790"/>
      <c r="JPB17" s="790"/>
      <c r="JPC17" s="790"/>
      <c r="JPD17" s="790"/>
      <c r="JPE17" s="790"/>
      <c r="JPF17" s="790"/>
      <c r="JPG17" s="790"/>
      <c r="JPH17" s="790"/>
      <c r="JPI17" s="790"/>
      <c r="JPJ17" s="790"/>
      <c r="JPK17" s="790"/>
      <c r="JPL17" s="790"/>
      <c r="JPM17" s="790"/>
      <c r="JPN17" s="790"/>
      <c r="JPO17" s="790"/>
      <c r="JPP17" s="790"/>
      <c r="JPQ17" s="790"/>
      <c r="JPR17" s="790"/>
      <c r="JPS17" s="790"/>
      <c r="JPT17" s="790"/>
      <c r="JPU17" s="790"/>
      <c r="JPV17" s="790"/>
      <c r="JPW17" s="790"/>
      <c r="JPX17" s="790"/>
      <c r="JPY17" s="790"/>
      <c r="JPZ17" s="790"/>
      <c r="JQA17" s="790"/>
      <c r="JQB17" s="790"/>
      <c r="JQC17" s="790"/>
      <c r="JQD17" s="790"/>
      <c r="JQE17" s="790"/>
      <c r="JQF17" s="790"/>
      <c r="JQG17" s="790"/>
      <c r="JQH17" s="790"/>
      <c r="JQI17" s="790"/>
      <c r="JQJ17" s="790"/>
      <c r="JQK17" s="790"/>
      <c r="JQL17" s="790"/>
      <c r="JQM17" s="790"/>
      <c r="JQN17" s="790"/>
      <c r="JQO17" s="790"/>
      <c r="JQP17" s="790"/>
      <c r="JQQ17" s="790"/>
      <c r="JQR17" s="790"/>
      <c r="JQS17" s="790"/>
      <c r="JQT17" s="790"/>
      <c r="JQU17" s="790"/>
      <c r="JQV17" s="790"/>
      <c r="JQW17" s="790"/>
      <c r="JQX17" s="790"/>
      <c r="JQY17" s="790"/>
      <c r="JQZ17" s="790"/>
      <c r="JRA17" s="790"/>
      <c r="JRB17" s="790"/>
      <c r="JRC17" s="790"/>
      <c r="JRD17" s="790"/>
      <c r="JRE17" s="790"/>
      <c r="JRF17" s="790"/>
      <c r="JRG17" s="790"/>
      <c r="JRH17" s="790"/>
      <c r="JRI17" s="790"/>
      <c r="JRJ17" s="790"/>
      <c r="JRK17" s="790"/>
      <c r="JRL17" s="790"/>
      <c r="JRM17" s="790"/>
      <c r="JRN17" s="790"/>
      <c r="JRO17" s="790"/>
      <c r="JRP17" s="790"/>
      <c r="JRQ17" s="790"/>
      <c r="JRR17" s="790"/>
      <c r="JRS17" s="790"/>
      <c r="JRT17" s="790"/>
      <c r="JRU17" s="790"/>
      <c r="JRV17" s="790"/>
      <c r="JRW17" s="790"/>
      <c r="JRX17" s="790"/>
      <c r="JRY17" s="790"/>
      <c r="JRZ17" s="790"/>
      <c r="JSA17" s="790"/>
      <c r="JSB17" s="790"/>
      <c r="JSC17" s="790"/>
      <c r="JSD17" s="790"/>
      <c r="JSE17" s="790"/>
      <c r="JSF17" s="790"/>
      <c r="JSG17" s="790"/>
      <c r="JSH17" s="790"/>
      <c r="JSI17" s="790"/>
      <c r="JSJ17" s="790"/>
      <c r="JSK17" s="790"/>
      <c r="JSL17" s="790"/>
      <c r="JSM17" s="790"/>
      <c r="JSN17" s="790"/>
      <c r="JSO17" s="790"/>
      <c r="JSP17" s="790"/>
      <c r="JSQ17" s="790"/>
      <c r="JSR17" s="790"/>
      <c r="JSS17" s="790"/>
      <c r="JST17" s="790"/>
      <c r="JSU17" s="790"/>
      <c r="JSV17" s="790"/>
      <c r="JSW17" s="790"/>
      <c r="JSX17" s="790"/>
      <c r="JSY17" s="790"/>
      <c r="JSZ17" s="790"/>
      <c r="JTA17" s="790"/>
      <c r="JTB17" s="790"/>
      <c r="JTC17" s="790"/>
      <c r="JTD17" s="790"/>
      <c r="JTE17" s="790"/>
      <c r="JTF17" s="790"/>
      <c r="JTG17" s="790"/>
      <c r="JTH17" s="790"/>
      <c r="JTI17" s="790"/>
      <c r="JTJ17" s="790"/>
      <c r="JTK17" s="790"/>
      <c r="JTL17" s="790"/>
      <c r="JTM17" s="790"/>
      <c r="JTN17" s="790"/>
      <c r="JTO17" s="790"/>
      <c r="JTP17" s="790"/>
      <c r="JTQ17" s="790"/>
      <c r="JTR17" s="790"/>
      <c r="JTS17" s="790"/>
      <c r="JTT17" s="790"/>
      <c r="JTU17" s="790"/>
      <c r="JTV17" s="790"/>
      <c r="JTW17" s="790"/>
      <c r="JTX17" s="790"/>
      <c r="JTY17" s="790"/>
      <c r="JTZ17" s="790"/>
      <c r="JUA17" s="790"/>
      <c r="JUB17" s="790"/>
      <c r="JUC17" s="790"/>
      <c r="JUD17" s="790"/>
      <c r="JUE17" s="790"/>
      <c r="JUF17" s="790"/>
      <c r="JUG17" s="790"/>
      <c r="JUH17" s="790"/>
      <c r="JUI17" s="790"/>
      <c r="JUJ17" s="790"/>
      <c r="JUK17" s="790"/>
      <c r="JUL17" s="790"/>
      <c r="JUM17" s="790"/>
      <c r="JUN17" s="790"/>
      <c r="JUO17" s="790"/>
      <c r="JUP17" s="790"/>
      <c r="JUQ17" s="790"/>
      <c r="JUR17" s="790"/>
      <c r="JUS17" s="790"/>
      <c r="JUT17" s="790"/>
      <c r="JUU17" s="790"/>
      <c r="JUV17" s="790"/>
      <c r="JUW17" s="790"/>
      <c r="JUX17" s="790"/>
      <c r="JUY17" s="790"/>
      <c r="JUZ17" s="790"/>
      <c r="JVA17" s="790"/>
      <c r="JVB17" s="790"/>
      <c r="JVC17" s="790"/>
      <c r="JVD17" s="790"/>
      <c r="JVE17" s="790"/>
      <c r="JVF17" s="790"/>
      <c r="JVG17" s="790"/>
      <c r="JVH17" s="790"/>
      <c r="JVI17" s="790"/>
      <c r="JVJ17" s="790"/>
      <c r="JVK17" s="790"/>
      <c r="JVL17" s="790"/>
      <c r="JVM17" s="790"/>
      <c r="JVN17" s="790"/>
      <c r="JVO17" s="790"/>
      <c r="JVP17" s="790"/>
      <c r="JVQ17" s="790"/>
      <c r="JVR17" s="790"/>
      <c r="JVS17" s="790"/>
      <c r="JVT17" s="790"/>
      <c r="JVU17" s="790"/>
      <c r="JVV17" s="790"/>
      <c r="JVW17" s="790"/>
      <c r="JVX17" s="790"/>
      <c r="JVY17" s="790"/>
      <c r="JVZ17" s="790"/>
      <c r="JWA17" s="790"/>
      <c r="JWB17" s="790"/>
      <c r="JWC17" s="790"/>
      <c r="JWD17" s="790"/>
      <c r="JWE17" s="790"/>
      <c r="JWF17" s="790"/>
      <c r="JWG17" s="790"/>
      <c r="JWH17" s="790"/>
      <c r="JWI17" s="790"/>
      <c r="JWJ17" s="790"/>
      <c r="JWK17" s="790"/>
      <c r="JWL17" s="790"/>
      <c r="JWM17" s="790"/>
      <c r="JWN17" s="790"/>
      <c r="JWO17" s="790"/>
      <c r="JWP17" s="790"/>
      <c r="JWQ17" s="790"/>
      <c r="JWR17" s="790"/>
      <c r="JWS17" s="790"/>
      <c r="JWT17" s="790"/>
      <c r="JWU17" s="790"/>
      <c r="JWV17" s="790"/>
      <c r="JWW17" s="790"/>
      <c r="JWX17" s="790"/>
      <c r="JWY17" s="790"/>
      <c r="JWZ17" s="790"/>
      <c r="JXA17" s="790"/>
      <c r="JXB17" s="790"/>
      <c r="JXC17" s="790"/>
      <c r="JXD17" s="790"/>
      <c r="JXE17" s="790"/>
      <c r="JXF17" s="790"/>
      <c r="JXG17" s="790"/>
      <c r="JXH17" s="790"/>
      <c r="JXI17" s="790"/>
      <c r="JXJ17" s="790"/>
      <c r="JXK17" s="790"/>
      <c r="JXL17" s="790"/>
      <c r="JXM17" s="790"/>
      <c r="JXN17" s="790"/>
      <c r="JXO17" s="790"/>
      <c r="JXP17" s="790"/>
      <c r="JXQ17" s="790"/>
      <c r="JXR17" s="790"/>
      <c r="JXS17" s="790"/>
      <c r="JXT17" s="790"/>
      <c r="JXU17" s="790"/>
      <c r="JXV17" s="790"/>
      <c r="JXW17" s="790"/>
      <c r="JXX17" s="790"/>
      <c r="JXY17" s="790"/>
      <c r="JXZ17" s="790"/>
      <c r="JYA17" s="790"/>
      <c r="JYB17" s="790"/>
      <c r="JYC17" s="790"/>
      <c r="JYD17" s="790"/>
      <c r="JYE17" s="790"/>
      <c r="JYF17" s="790"/>
      <c r="JYG17" s="790"/>
      <c r="JYH17" s="790"/>
      <c r="JYI17" s="790"/>
      <c r="JYJ17" s="790"/>
      <c r="JYK17" s="790"/>
      <c r="JYL17" s="790"/>
      <c r="JYM17" s="790"/>
      <c r="JYN17" s="790"/>
      <c r="JYO17" s="790"/>
      <c r="JYP17" s="790"/>
      <c r="JYQ17" s="790"/>
      <c r="JYR17" s="790"/>
      <c r="JYS17" s="790"/>
      <c r="JYT17" s="790"/>
      <c r="JYU17" s="790"/>
      <c r="JYV17" s="790"/>
      <c r="JYW17" s="790"/>
      <c r="JYX17" s="790"/>
      <c r="JYY17" s="790"/>
      <c r="JYZ17" s="790"/>
      <c r="JZA17" s="790"/>
      <c r="JZB17" s="790"/>
      <c r="JZC17" s="790"/>
      <c r="JZD17" s="790"/>
      <c r="JZE17" s="790"/>
      <c r="JZF17" s="790"/>
      <c r="JZG17" s="790"/>
      <c r="JZH17" s="790"/>
      <c r="JZI17" s="790"/>
      <c r="JZJ17" s="790"/>
      <c r="JZK17" s="790"/>
      <c r="JZL17" s="790"/>
      <c r="JZM17" s="790"/>
      <c r="JZN17" s="790"/>
      <c r="JZO17" s="790"/>
      <c r="JZP17" s="790"/>
      <c r="JZQ17" s="790"/>
      <c r="JZR17" s="790"/>
      <c r="JZS17" s="790"/>
      <c r="JZT17" s="790"/>
      <c r="JZU17" s="790"/>
      <c r="JZV17" s="790"/>
      <c r="JZW17" s="790"/>
      <c r="JZX17" s="790"/>
      <c r="JZY17" s="790"/>
      <c r="JZZ17" s="790"/>
      <c r="KAA17" s="790"/>
      <c r="KAB17" s="790"/>
      <c r="KAC17" s="790"/>
      <c r="KAD17" s="790"/>
      <c r="KAE17" s="790"/>
      <c r="KAF17" s="790"/>
      <c r="KAG17" s="790"/>
      <c r="KAH17" s="790"/>
      <c r="KAI17" s="790"/>
      <c r="KAJ17" s="790"/>
      <c r="KAK17" s="790"/>
      <c r="KAL17" s="790"/>
      <c r="KAM17" s="790"/>
      <c r="KAN17" s="790"/>
      <c r="KAO17" s="790"/>
      <c r="KAP17" s="790"/>
      <c r="KAQ17" s="790"/>
      <c r="KAR17" s="790"/>
      <c r="KAS17" s="790"/>
      <c r="KAT17" s="790"/>
      <c r="KAU17" s="790"/>
      <c r="KAV17" s="790"/>
      <c r="KAW17" s="790"/>
      <c r="KAX17" s="790"/>
      <c r="KAY17" s="790"/>
      <c r="KAZ17" s="790"/>
      <c r="KBA17" s="790"/>
      <c r="KBB17" s="790"/>
      <c r="KBC17" s="790"/>
      <c r="KBD17" s="790"/>
      <c r="KBE17" s="790"/>
      <c r="KBF17" s="790"/>
      <c r="KBG17" s="790"/>
      <c r="KBH17" s="790"/>
      <c r="KBI17" s="790"/>
      <c r="KBJ17" s="790"/>
      <c r="KBK17" s="790"/>
      <c r="KBL17" s="790"/>
      <c r="KBM17" s="790"/>
      <c r="KBN17" s="790"/>
      <c r="KBO17" s="790"/>
      <c r="KBP17" s="790"/>
      <c r="KBQ17" s="790"/>
      <c r="KBR17" s="790"/>
      <c r="KBS17" s="790"/>
      <c r="KBT17" s="790"/>
      <c r="KBU17" s="790"/>
      <c r="KBV17" s="790"/>
      <c r="KBW17" s="790"/>
      <c r="KBX17" s="790"/>
      <c r="KBY17" s="790"/>
      <c r="KBZ17" s="790"/>
      <c r="KCA17" s="790"/>
      <c r="KCB17" s="790"/>
      <c r="KCC17" s="790"/>
      <c r="KCD17" s="790"/>
      <c r="KCE17" s="790"/>
      <c r="KCF17" s="790"/>
      <c r="KCG17" s="790"/>
      <c r="KCH17" s="790"/>
      <c r="KCI17" s="790"/>
      <c r="KCJ17" s="790"/>
      <c r="KCK17" s="790"/>
      <c r="KCL17" s="790"/>
      <c r="KCM17" s="790"/>
      <c r="KCN17" s="790"/>
      <c r="KCO17" s="790"/>
      <c r="KCP17" s="790"/>
      <c r="KCQ17" s="790"/>
      <c r="KCR17" s="790"/>
      <c r="KCS17" s="790"/>
      <c r="KCT17" s="790"/>
      <c r="KCU17" s="790"/>
      <c r="KCV17" s="790"/>
      <c r="KCW17" s="790"/>
      <c r="KCX17" s="790"/>
      <c r="KCY17" s="790"/>
      <c r="KCZ17" s="790"/>
      <c r="KDA17" s="790"/>
      <c r="KDB17" s="790"/>
      <c r="KDC17" s="790"/>
      <c r="KDD17" s="790"/>
      <c r="KDE17" s="790"/>
      <c r="KDF17" s="790"/>
      <c r="KDG17" s="790"/>
      <c r="KDH17" s="790"/>
      <c r="KDI17" s="790"/>
      <c r="KDJ17" s="790"/>
      <c r="KDK17" s="790"/>
      <c r="KDL17" s="790"/>
      <c r="KDM17" s="790"/>
      <c r="KDN17" s="790"/>
      <c r="KDO17" s="790"/>
      <c r="KDP17" s="790"/>
      <c r="KDQ17" s="790"/>
      <c r="KDR17" s="790"/>
      <c r="KDS17" s="790"/>
      <c r="KDT17" s="790"/>
      <c r="KDU17" s="790"/>
      <c r="KDV17" s="790"/>
      <c r="KDW17" s="790"/>
      <c r="KDX17" s="790"/>
      <c r="KDY17" s="790"/>
      <c r="KDZ17" s="790"/>
      <c r="KEA17" s="790"/>
      <c r="KEB17" s="790"/>
      <c r="KEC17" s="790"/>
      <c r="KED17" s="790"/>
      <c r="KEE17" s="790"/>
      <c r="KEF17" s="790"/>
      <c r="KEG17" s="790"/>
      <c r="KEH17" s="790"/>
      <c r="KEI17" s="790"/>
      <c r="KEJ17" s="790"/>
      <c r="KEK17" s="790"/>
      <c r="KEL17" s="790"/>
      <c r="KEM17" s="790"/>
      <c r="KEN17" s="790"/>
      <c r="KEO17" s="790"/>
      <c r="KEP17" s="790"/>
      <c r="KEQ17" s="790"/>
      <c r="KER17" s="790"/>
      <c r="KES17" s="790"/>
      <c r="KET17" s="790"/>
      <c r="KEU17" s="790"/>
      <c r="KEV17" s="790"/>
      <c r="KEW17" s="790"/>
      <c r="KEX17" s="790"/>
      <c r="KEY17" s="790"/>
      <c r="KEZ17" s="790"/>
      <c r="KFA17" s="790"/>
      <c r="KFB17" s="790"/>
      <c r="KFC17" s="790"/>
      <c r="KFD17" s="790"/>
      <c r="KFE17" s="790"/>
      <c r="KFF17" s="790"/>
      <c r="KFG17" s="790"/>
      <c r="KFH17" s="790"/>
      <c r="KFI17" s="790"/>
      <c r="KFJ17" s="790"/>
      <c r="KFK17" s="790"/>
      <c r="KFL17" s="790"/>
      <c r="KFM17" s="790"/>
      <c r="KFN17" s="790"/>
      <c r="KFO17" s="790"/>
      <c r="KFP17" s="790"/>
      <c r="KFQ17" s="790"/>
      <c r="KFR17" s="790"/>
      <c r="KFS17" s="790"/>
      <c r="KFT17" s="790"/>
      <c r="KFU17" s="790"/>
      <c r="KFV17" s="790"/>
      <c r="KFW17" s="790"/>
      <c r="KFX17" s="790"/>
      <c r="KFY17" s="790"/>
      <c r="KFZ17" s="790"/>
      <c r="KGA17" s="790"/>
      <c r="KGB17" s="790"/>
      <c r="KGC17" s="790"/>
      <c r="KGD17" s="790"/>
      <c r="KGE17" s="790"/>
      <c r="KGF17" s="790"/>
      <c r="KGG17" s="790"/>
      <c r="KGH17" s="790"/>
      <c r="KGI17" s="790"/>
      <c r="KGJ17" s="790"/>
      <c r="KGK17" s="790"/>
      <c r="KGL17" s="790"/>
      <c r="KGM17" s="790"/>
      <c r="KGN17" s="790"/>
      <c r="KGO17" s="790"/>
      <c r="KGP17" s="790"/>
      <c r="KGQ17" s="790"/>
      <c r="KGR17" s="790"/>
      <c r="KGS17" s="790"/>
      <c r="KGT17" s="790"/>
      <c r="KGU17" s="790"/>
      <c r="KGV17" s="790"/>
      <c r="KGW17" s="790"/>
      <c r="KGX17" s="790"/>
      <c r="KGY17" s="790"/>
      <c r="KGZ17" s="790"/>
      <c r="KHA17" s="790"/>
      <c r="KHB17" s="790"/>
      <c r="KHC17" s="790"/>
      <c r="KHD17" s="790"/>
      <c r="KHE17" s="790"/>
      <c r="KHF17" s="790"/>
      <c r="KHG17" s="790"/>
      <c r="KHH17" s="790"/>
      <c r="KHI17" s="790"/>
      <c r="KHJ17" s="790"/>
      <c r="KHK17" s="790"/>
      <c r="KHL17" s="790"/>
      <c r="KHM17" s="790"/>
      <c r="KHN17" s="790"/>
      <c r="KHO17" s="790"/>
      <c r="KHP17" s="790"/>
      <c r="KHQ17" s="790"/>
      <c r="KHR17" s="790"/>
      <c r="KHS17" s="790"/>
      <c r="KHT17" s="790"/>
      <c r="KHU17" s="790"/>
      <c r="KHV17" s="790"/>
      <c r="KHW17" s="790"/>
      <c r="KHX17" s="790"/>
      <c r="KHY17" s="790"/>
      <c r="KHZ17" s="790"/>
      <c r="KIA17" s="790"/>
      <c r="KIB17" s="790"/>
      <c r="KIC17" s="790"/>
      <c r="KID17" s="790"/>
      <c r="KIE17" s="790"/>
      <c r="KIF17" s="790"/>
      <c r="KIG17" s="790"/>
      <c r="KIH17" s="790"/>
      <c r="KII17" s="790"/>
      <c r="KIJ17" s="790"/>
      <c r="KIK17" s="790"/>
      <c r="KIL17" s="790"/>
      <c r="KIM17" s="790"/>
      <c r="KIN17" s="790"/>
      <c r="KIO17" s="790"/>
      <c r="KIP17" s="790"/>
      <c r="KIQ17" s="790"/>
      <c r="KIR17" s="790"/>
      <c r="KIS17" s="790"/>
      <c r="KIT17" s="790"/>
      <c r="KIU17" s="790"/>
      <c r="KIV17" s="790"/>
      <c r="KIW17" s="790"/>
      <c r="KIX17" s="790"/>
      <c r="KIY17" s="790"/>
      <c r="KIZ17" s="790"/>
      <c r="KJA17" s="790"/>
      <c r="KJB17" s="790"/>
      <c r="KJC17" s="790"/>
      <c r="KJD17" s="790"/>
      <c r="KJE17" s="790"/>
      <c r="KJF17" s="790"/>
      <c r="KJG17" s="790"/>
      <c r="KJH17" s="790"/>
      <c r="KJI17" s="790"/>
      <c r="KJJ17" s="790"/>
      <c r="KJK17" s="790"/>
      <c r="KJL17" s="790"/>
      <c r="KJM17" s="790"/>
      <c r="KJN17" s="790"/>
      <c r="KJO17" s="790"/>
      <c r="KJP17" s="790"/>
      <c r="KJQ17" s="790"/>
      <c r="KJR17" s="790"/>
      <c r="KJS17" s="790"/>
      <c r="KJT17" s="790"/>
      <c r="KJU17" s="790"/>
      <c r="KJV17" s="790"/>
      <c r="KJW17" s="790"/>
      <c r="KJX17" s="790"/>
      <c r="KJY17" s="790"/>
      <c r="KJZ17" s="790"/>
      <c r="KKA17" s="790"/>
      <c r="KKB17" s="790"/>
      <c r="KKC17" s="790"/>
      <c r="KKD17" s="790"/>
      <c r="KKE17" s="790"/>
      <c r="KKF17" s="790"/>
      <c r="KKG17" s="790"/>
      <c r="KKH17" s="790"/>
      <c r="KKI17" s="790"/>
      <c r="KKJ17" s="790"/>
      <c r="KKK17" s="790"/>
      <c r="KKL17" s="790"/>
      <c r="KKM17" s="790"/>
      <c r="KKN17" s="790"/>
      <c r="KKO17" s="790"/>
      <c r="KKP17" s="790"/>
      <c r="KKQ17" s="790"/>
      <c r="KKR17" s="790"/>
      <c r="KKS17" s="790"/>
      <c r="KKT17" s="790"/>
      <c r="KKU17" s="790"/>
      <c r="KKV17" s="790"/>
      <c r="KKW17" s="790"/>
      <c r="KKX17" s="790"/>
      <c r="KKY17" s="790"/>
      <c r="KKZ17" s="790"/>
      <c r="KLA17" s="790"/>
      <c r="KLB17" s="790"/>
      <c r="KLC17" s="790"/>
      <c r="KLD17" s="790"/>
      <c r="KLE17" s="790"/>
      <c r="KLF17" s="790"/>
      <c r="KLG17" s="790"/>
      <c r="KLH17" s="790"/>
      <c r="KLI17" s="790"/>
      <c r="KLJ17" s="790"/>
      <c r="KLK17" s="790"/>
      <c r="KLL17" s="790"/>
      <c r="KLM17" s="790"/>
      <c r="KLN17" s="790"/>
      <c r="KLO17" s="790"/>
      <c r="KLP17" s="790"/>
      <c r="KLQ17" s="790"/>
      <c r="KLR17" s="790"/>
      <c r="KLS17" s="790"/>
      <c r="KLT17" s="790"/>
      <c r="KLU17" s="790"/>
      <c r="KLV17" s="790"/>
      <c r="KLW17" s="790"/>
      <c r="KLX17" s="790"/>
      <c r="KLY17" s="790"/>
      <c r="KLZ17" s="790"/>
      <c r="KMA17" s="790"/>
      <c r="KMB17" s="790"/>
      <c r="KMC17" s="790"/>
      <c r="KMD17" s="790"/>
      <c r="KME17" s="790"/>
      <c r="KMF17" s="790"/>
      <c r="KMG17" s="790"/>
      <c r="KMH17" s="790"/>
      <c r="KMI17" s="790"/>
      <c r="KMJ17" s="790"/>
      <c r="KMK17" s="790"/>
      <c r="KML17" s="790"/>
      <c r="KMM17" s="790"/>
      <c r="KMN17" s="790"/>
      <c r="KMO17" s="790"/>
      <c r="KMP17" s="790"/>
      <c r="KMQ17" s="790"/>
      <c r="KMR17" s="790"/>
      <c r="KMS17" s="790"/>
      <c r="KMT17" s="790"/>
      <c r="KMU17" s="790"/>
      <c r="KMV17" s="790"/>
      <c r="KMW17" s="790"/>
      <c r="KMX17" s="790"/>
      <c r="KMY17" s="790"/>
      <c r="KMZ17" s="790"/>
      <c r="KNA17" s="790"/>
      <c r="KNB17" s="790"/>
      <c r="KNC17" s="790"/>
      <c r="KND17" s="790"/>
      <c r="KNE17" s="790"/>
      <c r="KNF17" s="790"/>
      <c r="KNG17" s="790"/>
      <c r="KNH17" s="790"/>
      <c r="KNI17" s="790"/>
      <c r="KNJ17" s="790"/>
      <c r="KNK17" s="790"/>
      <c r="KNL17" s="790"/>
      <c r="KNM17" s="790"/>
      <c r="KNN17" s="790"/>
      <c r="KNO17" s="790"/>
      <c r="KNP17" s="790"/>
      <c r="KNQ17" s="790"/>
      <c r="KNR17" s="790"/>
      <c r="KNS17" s="790"/>
      <c r="KNT17" s="790"/>
      <c r="KNU17" s="790"/>
      <c r="KNV17" s="790"/>
      <c r="KNW17" s="790"/>
      <c r="KNX17" s="790"/>
      <c r="KNY17" s="790"/>
      <c r="KNZ17" s="790"/>
      <c r="KOA17" s="790"/>
      <c r="KOB17" s="790"/>
      <c r="KOC17" s="790"/>
      <c r="KOD17" s="790"/>
      <c r="KOE17" s="790"/>
      <c r="KOF17" s="790"/>
      <c r="KOG17" s="790"/>
      <c r="KOH17" s="790"/>
      <c r="KOI17" s="790"/>
      <c r="KOJ17" s="790"/>
      <c r="KOK17" s="790"/>
      <c r="KOL17" s="790"/>
      <c r="KOM17" s="790"/>
      <c r="KON17" s="790"/>
      <c r="KOO17" s="790"/>
      <c r="KOP17" s="790"/>
      <c r="KOQ17" s="790"/>
      <c r="KOR17" s="790"/>
      <c r="KOS17" s="790"/>
      <c r="KOT17" s="790"/>
      <c r="KOU17" s="790"/>
      <c r="KOV17" s="790"/>
      <c r="KOW17" s="790"/>
      <c r="KOX17" s="790"/>
      <c r="KOY17" s="790"/>
      <c r="KOZ17" s="790"/>
      <c r="KPA17" s="790"/>
      <c r="KPB17" s="790"/>
      <c r="KPC17" s="790"/>
      <c r="KPD17" s="790"/>
      <c r="KPE17" s="790"/>
      <c r="KPF17" s="790"/>
      <c r="KPG17" s="790"/>
      <c r="KPH17" s="790"/>
      <c r="KPI17" s="790"/>
      <c r="KPJ17" s="790"/>
      <c r="KPK17" s="790"/>
      <c r="KPL17" s="790"/>
      <c r="KPM17" s="790"/>
      <c r="KPN17" s="790"/>
      <c r="KPO17" s="790"/>
      <c r="KPP17" s="790"/>
      <c r="KPQ17" s="790"/>
      <c r="KPR17" s="790"/>
      <c r="KPS17" s="790"/>
      <c r="KPT17" s="790"/>
      <c r="KPU17" s="790"/>
      <c r="KPV17" s="790"/>
      <c r="KPW17" s="790"/>
      <c r="KPX17" s="790"/>
      <c r="KPY17" s="790"/>
      <c r="KPZ17" s="790"/>
      <c r="KQA17" s="790"/>
      <c r="KQB17" s="790"/>
      <c r="KQC17" s="790"/>
      <c r="KQD17" s="790"/>
      <c r="KQE17" s="790"/>
      <c r="KQF17" s="790"/>
      <c r="KQG17" s="790"/>
      <c r="KQH17" s="790"/>
      <c r="KQI17" s="790"/>
      <c r="KQJ17" s="790"/>
      <c r="KQK17" s="790"/>
      <c r="KQL17" s="790"/>
      <c r="KQM17" s="790"/>
      <c r="KQN17" s="790"/>
      <c r="KQO17" s="790"/>
      <c r="KQP17" s="790"/>
      <c r="KQQ17" s="790"/>
      <c r="KQR17" s="790"/>
      <c r="KQS17" s="790"/>
      <c r="KQT17" s="790"/>
      <c r="KQU17" s="790"/>
      <c r="KQV17" s="790"/>
      <c r="KQW17" s="790"/>
      <c r="KQX17" s="790"/>
      <c r="KQY17" s="790"/>
      <c r="KQZ17" s="790"/>
      <c r="KRA17" s="790"/>
      <c r="KRB17" s="790"/>
      <c r="KRC17" s="790"/>
      <c r="KRD17" s="790"/>
      <c r="KRE17" s="790"/>
      <c r="KRF17" s="790"/>
      <c r="KRG17" s="790"/>
      <c r="KRH17" s="790"/>
      <c r="KRI17" s="790"/>
      <c r="KRJ17" s="790"/>
      <c r="KRK17" s="790"/>
      <c r="KRL17" s="790"/>
      <c r="KRM17" s="790"/>
      <c r="KRN17" s="790"/>
      <c r="KRO17" s="790"/>
      <c r="KRP17" s="790"/>
      <c r="KRQ17" s="790"/>
      <c r="KRR17" s="790"/>
      <c r="KRS17" s="790"/>
      <c r="KRT17" s="790"/>
      <c r="KRU17" s="790"/>
      <c r="KRV17" s="790"/>
      <c r="KRW17" s="790"/>
      <c r="KRX17" s="790"/>
      <c r="KRY17" s="790"/>
      <c r="KRZ17" s="790"/>
      <c r="KSA17" s="790"/>
      <c r="KSB17" s="790"/>
      <c r="KSC17" s="790"/>
      <c r="KSD17" s="790"/>
      <c r="KSE17" s="790"/>
      <c r="KSF17" s="790"/>
      <c r="KSG17" s="790"/>
      <c r="KSH17" s="790"/>
      <c r="KSI17" s="790"/>
      <c r="KSJ17" s="790"/>
      <c r="KSK17" s="790"/>
      <c r="KSL17" s="790"/>
      <c r="KSM17" s="790"/>
      <c r="KSN17" s="790"/>
      <c r="KSO17" s="790"/>
      <c r="KSP17" s="790"/>
      <c r="KSQ17" s="790"/>
      <c r="KSR17" s="790"/>
      <c r="KSS17" s="790"/>
      <c r="KST17" s="790"/>
      <c r="KSU17" s="790"/>
      <c r="KSV17" s="790"/>
      <c r="KSW17" s="790"/>
      <c r="KSX17" s="790"/>
      <c r="KSY17" s="790"/>
      <c r="KSZ17" s="790"/>
      <c r="KTA17" s="790"/>
      <c r="KTB17" s="790"/>
      <c r="KTC17" s="790"/>
      <c r="KTD17" s="790"/>
      <c r="KTE17" s="790"/>
      <c r="KTF17" s="790"/>
      <c r="KTG17" s="790"/>
      <c r="KTH17" s="790"/>
      <c r="KTI17" s="790"/>
      <c r="KTJ17" s="790"/>
      <c r="KTK17" s="790"/>
      <c r="KTL17" s="790"/>
      <c r="KTM17" s="790"/>
      <c r="KTN17" s="790"/>
      <c r="KTO17" s="790"/>
      <c r="KTP17" s="790"/>
      <c r="KTQ17" s="790"/>
      <c r="KTR17" s="790"/>
      <c r="KTS17" s="790"/>
      <c r="KTT17" s="790"/>
      <c r="KTU17" s="790"/>
      <c r="KTV17" s="790"/>
      <c r="KTW17" s="790"/>
      <c r="KTX17" s="790"/>
      <c r="KTY17" s="790"/>
      <c r="KTZ17" s="790"/>
      <c r="KUA17" s="790"/>
      <c r="KUB17" s="790"/>
      <c r="KUC17" s="790"/>
      <c r="KUD17" s="790"/>
      <c r="KUE17" s="790"/>
      <c r="KUF17" s="790"/>
      <c r="KUG17" s="790"/>
      <c r="KUH17" s="790"/>
      <c r="KUI17" s="790"/>
      <c r="KUJ17" s="790"/>
      <c r="KUK17" s="790"/>
      <c r="KUL17" s="790"/>
      <c r="KUM17" s="790"/>
      <c r="KUN17" s="790"/>
      <c r="KUO17" s="790"/>
      <c r="KUP17" s="790"/>
      <c r="KUQ17" s="790"/>
      <c r="KUR17" s="790"/>
      <c r="KUS17" s="790"/>
      <c r="KUT17" s="790"/>
      <c r="KUU17" s="790"/>
      <c r="KUV17" s="790"/>
      <c r="KUW17" s="790"/>
      <c r="KUX17" s="790"/>
      <c r="KUY17" s="790"/>
      <c r="KUZ17" s="790"/>
      <c r="KVA17" s="790"/>
      <c r="KVB17" s="790"/>
      <c r="KVC17" s="790"/>
      <c r="KVD17" s="790"/>
      <c r="KVE17" s="790"/>
      <c r="KVF17" s="790"/>
      <c r="KVG17" s="790"/>
      <c r="KVH17" s="790"/>
      <c r="KVI17" s="790"/>
      <c r="KVJ17" s="790"/>
      <c r="KVK17" s="790"/>
      <c r="KVL17" s="790"/>
      <c r="KVM17" s="790"/>
      <c r="KVN17" s="790"/>
      <c r="KVO17" s="790"/>
      <c r="KVP17" s="790"/>
      <c r="KVQ17" s="790"/>
      <c r="KVR17" s="790"/>
      <c r="KVS17" s="790"/>
      <c r="KVT17" s="790"/>
      <c r="KVU17" s="790"/>
      <c r="KVV17" s="790"/>
      <c r="KVW17" s="790"/>
      <c r="KVX17" s="790"/>
      <c r="KVY17" s="790"/>
      <c r="KVZ17" s="790"/>
      <c r="KWA17" s="790"/>
      <c r="KWB17" s="790"/>
      <c r="KWC17" s="790"/>
      <c r="KWD17" s="790"/>
      <c r="KWE17" s="790"/>
      <c r="KWF17" s="790"/>
      <c r="KWG17" s="790"/>
      <c r="KWH17" s="790"/>
      <c r="KWI17" s="790"/>
      <c r="KWJ17" s="790"/>
      <c r="KWK17" s="790"/>
      <c r="KWL17" s="790"/>
      <c r="KWM17" s="790"/>
      <c r="KWN17" s="790"/>
      <c r="KWO17" s="790"/>
      <c r="KWP17" s="790"/>
      <c r="KWQ17" s="790"/>
      <c r="KWR17" s="790"/>
      <c r="KWS17" s="790"/>
      <c r="KWT17" s="790"/>
      <c r="KWU17" s="790"/>
      <c r="KWV17" s="790"/>
      <c r="KWW17" s="790"/>
      <c r="KWX17" s="790"/>
      <c r="KWY17" s="790"/>
      <c r="KWZ17" s="790"/>
      <c r="KXA17" s="790"/>
      <c r="KXB17" s="790"/>
      <c r="KXC17" s="790"/>
      <c r="KXD17" s="790"/>
      <c r="KXE17" s="790"/>
      <c r="KXF17" s="790"/>
      <c r="KXG17" s="790"/>
      <c r="KXH17" s="790"/>
      <c r="KXI17" s="790"/>
      <c r="KXJ17" s="790"/>
      <c r="KXK17" s="790"/>
      <c r="KXL17" s="790"/>
      <c r="KXM17" s="790"/>
      <c r="KXN17" s="790"/>
      <c r="KXO17" s="790"/>
      <c r="KXP17" s="790"/>
      <c r="KXQ17" s="790"/>
      <c r="KXR17" s="790"/>
      <c r="KXS17" s="790"/>
      <c r="KXT17" s="790"/>
      <c r="KXU17" s="790"/>
      <c r="KXV17" s="790"/>
      <c r="KXW17" s="790"/>
      <c r="KXX17" s="790"/>
      <c r="KXY17" s="790"/>
      <c r="KXZ17" s="790"/>
      <c r="KYA17" s="790"/>
      <c r="KYB17" s="790"/>
      <c r="KYC17" s="790"/>
      <c r="KYD17" s="790"/>
      <c r="KYE17" s="790"/>
      <c r="KYF17" s="790"/>
      <c r="KYG17" s="790"/>
      <c r="KYH17" s="790"/>
      <c r="KYI17" s="790"/>
      <c r="KYJ17" s="790"/>
      <c r="KYK17" s="790"/>
      <c r="KYL17" s="790"/>
      <c r="KYM17" s="790"/>
      <c r="KYN17" s="790"/>
      <c r="KYO17" s="790"/>
      <c r="KYP17" s="790"/>
      <c r="KYQ17" s="790"/>
      <c r="KYR17" s="790"/>
      <c r="KYS17" s="790"/>
      <c r="KYT17" s="790"/>
      <c r="KYU17" s="790"/>
      <c r="KYV17" s="790"/>
      <c r="KYW17" s="790"/>
      <c r="KYX17" s="790"/>
      <c r="KYY17" s="790"/>
      <c r="KYZ17" s="790"/>
      <c r="KZA17" s="790"/>
      <c r="KZB17" s="790"/>
      <c r="KZC17" s="790"/>
      <c r="KZD17" s="790"/>
      <c r="KZE17" s="790"/>
      <c r="KZF17" s="790"/>
      <c r="KZG17" s="790"/>
      <c r="KZH17" s="790"/>
      <c r="KZI17" s="790"/>
      <c r="KZJ17" s="790"/>
      <c r="KZK17" s="790"/>
      <c r="KZL17" s="790"/>
      <c r="KZM17" s="790"/>
      <c r="KZN17" s="790"/>
      <c r="KZO17" s="790"/>
      <c r="KZP17" s="790"/>
      <c r="KZQ17" s="790"/>
      <c r="KZR17" s="790"/>
      <c r="KZS17" s="790"/>
      <c r="KZT17" s="790"/>
      <c r="KZU17" s="790"/>
      <c r="KZV17" s="790"/>
      <c r="KZW17" s="790"/>
      <c r="KZX17" s="790"/>
      <c r="KZY17" s="790"/>
      <c r="KZZ17" s="790"/>
      <c r="LAA17" s="790"/>
      <c r="LAB17" s="790"/>
      <c r="LAC17" s="790"/>
      <c r="LAD17" s="790"/>
      <c r="LAE17" s="790"/>
      <c r="LAF17" s="790"/>
      <c r="LAG17" s="790"/>
      <c r="LAH17" s="790"/>
      <c r="LAI17" s="790"/>
      <c r="LAJ17" s="790"/>
      <c r="LAK17" s="790"/>
      <c r="LAL17" s="790"/>
      <c r="LAM17" s="790"/>
      <c r="LAN17" s="790"/>
      <c r="LAO17" s="790"/>
      <c r="LAP17" s="790"/>
      <c r="LAQ17" s="790"/>
      <c r="LAR17" s="790"/>
      <c r="LAS17" s="790"/>
      <c r="LAT17" s="790"/>
      <c r="LAU17" s="790"/>
      <c r="LAV17" s="790"/>
      <c r="LAW17" s="790"/>
      <c r="LAX17" s="790"/>
      <c r="LAY17" s="790"/>
      <c r="LAZ17" s="790"/>
      <c r="LBA17" s="790"/>
      <c r="LBB17" s="790"/>
      <c r="LBC17" s="790"/>
      <c r="LBD17" s="790"/>
      <c r="LBE17" s="790"/>
      <c r="LBF17" s="790"/>
      <c r="LBG17" s="790"/>
      <c r="LBH17" s="790"/>
      <c r="LBI17" s="790"/>
      <c r="LBJ17" s="790"/>
      <c r="LBK17" s="790"/>
      <c r="LBL17" s="790"/>
      <c r="LBM17" s="790"/>
      <c r="LBN17" s="790"/>
      <c r="LBO17" s="790"/>
      <c r="LBP17" s="790"/>
      <c r="LBQ17" s="790"/>
      <c r="LBR17" s="790"/>
      <c r="LBS17" s="790"/>
      <c r="LBT17" s="790"/>
      <c r="LBU17" s="790"/>
      <c r="LBV17" s="790"/>
      <c r="LBW17" s="790"/>
      <c r="LBX17" s="790"/>
      <c r="LBY17" s="790"/>
      <c r="LBZ17" s="790"/>
      <c r="LCA17" s="790"/>
      <c r="LCB17" s="790"/>
      <c r="LCC17" s="790"/>
      <c r="LCD17" s="790"/>
      <c r="LCE17" s="790"/>
      <c r="LCF17" s="790"/>
      <c r="LCG17" s="790"/>
      <c r="LCH17" s="790"/>
      <c r="LCI17" s="790"/>
      <c r="LCJ17" s="790"/>
      <c r="LCK17" s="790"/>
      <c r="LCL17" s="790"/>
      <c r="LCM17" s="790"/>
      <c r="LCN17" s="790"/>
      <c r="LCO17" s="790"/>
      <c r="LCP17" s="790"/>
      <c r="LCQ17" s="790"/>
      <c r="LCR17" s="790"/>
      <c r="LCS17" s="790"/>
      <c r="LCT17" s="790"/>
      <c r="LCU17" s="790"/>
      <c r="LCV17" s="790"/>
      <c r="LCW17" s="790"/>
      <c r="LCX17" s="790"/>
      <c r="LCY17" s="790"/>
      <c r="LCZ17" s="790"/>
      <c r="LDA17" s="790"/>
      <c r="LDB17" s="790"/>
      <c r="LDC17" s="790"/>
      <c r="LDD17" s="790"/>
      <c r="LDE17" s="790"/>
      <c r="LDF17" s="790"/>
      <c r="LDG17" s="790"/>
      <c r="LDH17" s="790"/>
      <c r="LDI17" s="790"/>
      <c r="LDJ17" s="790"/>
      <c r="LDK17" s="790"/>
      <c r="LDL17" s="790"/>
      <c r="LDM17" s="790"/>
      <c r="LDN17" s="790"/>
      <c r="LDO17" s="790"/>
      <c r="LDP17" s="790"/>
      <c r="LDQ17" s="790"/>
      <c r="LDR17" s="790"/>
      <c r="LDS17" s="790"/>
      <c r="LDT17" s="790"/>
      <c r="LDU17" s="790"/>
      <c r="LDV17" s="790"/>
      <c r="LDW17" s="790"/>
      <c r="LDX17" s="790"/>
      <c r="LDY17" s="790"/>
      <c r="LDZ17" s="790"/>
      <c r="LEA17" s="790"/>
      <c r="LEB17" s="790"/>
      <c r="LEC17" s="790"/>
      <c r="LED17" s="790"/>
      <c r="LEE17" s="790"/>
      <c r="LEF17" s="790"/>
      <c r="LEG17" s="790"/>
      <c r="LEH17" s="790"/>
      <c r="LEI17" s="790"/>
      <c r="LEJ17" s="790"/>
      <c r="LEK17" s="790"/>
      <c r="LEL17" s="790"/>
      <c r="LEM17" s="790"/>
      <c r="LEN17" s="790"/>
      <c r="LEO17" s="790"/>
      <c r="LEP17" s="790"/>
      <c r="LEQ17" s="790"/>
      <c r="LER17" s="790"/>
      <c r="LES17" s="790"/>
      <c r="LET17" s="790"/>
      <c r="LEU17" s="790"/>
      <c r="LEV17" s="790"/>
      <c r="LEW17" s="790"/>
      <c r="LEX17" s="790"/>
      <c r="LEY17" s="790"/>
      <c r="LEZ17" s="790"/>
      <c r="LFA17" s="790"/>
      <c r="LFB17" s="790"/>
      <c r="LFC17" s="790"/>
      <c r="LFD17" s="790"/>
      <c r="LFE17" s="790"/>
      <c r="LFF17" s="790"/>
      <c r="LFG17" s="790"/>
      <c r="LFH17" s="790"/>
      <c r="LFI17" s="790"/>
      <c r="LFJ17" s="790"/>
      <c r="LFK17" s="790"/>
      <c r="LFL17" s="790"/>
      <c r="LFM17" s="790"/>
      <c r="LFN17" s="790"/>
      <c r="LFO17" s="790"/>
      <c r="LFP17" s="790"/>
      <c r="LFQ17" s="790"/>
      <c r="LFR17" s="790"/>
      <c r="LFS17" s="790"/>
      <c r="LFT17" s="790"/>
      <c r="LFU17" s="790"/>
      <c r="LFV17" s="790"/>
      <c r="LFW17" s="790"/>
      <c r="LFX17" s="790"/>
      <c r="LFY17" s="790"/>
      <c r="LFZ17" s="790"/>
      <c r="LGA17" s="790"/>
      <c r="LGB17" s="790"/>
      <c r="LGC17" s="790"/>
      <c r="LGD17" s="790"/>
      <c r="LGE17" s="790"/>
      <c r="LGF17" s="790"/>
      <c r="LGG17" s="790"/>
      <c r="LGH17" s="790"/>
      <c r="LGI17" s="790"/>
      <c r="LGJ17" s="790"/>
      <c r="LGK17" s="790"/>
      <c r="LGL17" s="790"/>
      <c r="LGM17" s="790"/>
      <c r="LGN17" s="790"/>
      <c r="LGO17" s="790"/>
      <c r="LGP17" s="790"/>
      <c r="LGQ17" s="790"/>
      <c r="LGR17" s="790"/>
      <c r="LGS17" s="790"/>
      <c r="LGT17" s="790"/>
      <c r="LGU17" s="790"/>
      <c r="LGV17" s="790"/>
      <c r="LGW17" s="790"/>
      <c r="LGX17" s="790"/>
      <c r="LGY17" s="790"/>
      <c r="LGZ17" s="790"/>
      <c r="LHA17" s="790"/>
      <c r="LHB17" s="790"/>
      <c r="LHC17" s="790"/>
      <c r="LHD17" s="790"/>
      <c r="LHE17" s="790"/>
      <c r="LHF17" s="790"/>
      <c r="LHG17" s="790"/>
      <c r="LHH17" s="790"/>
      <c r="LHI17" s="790"/>
      <c r="LHJ17" s="790"/>
      <c r="LHK17" s="790"/>
      <c r="LHL17" s="790"/>
      <c r="LHM17" s="790"/>
      <c r="LHN17" s="790"/>
      <c r="LHO17" s="790"/>
      <c r="LHP17" s="790"/>
      <c r="LHQ17" s="790"/>
      <c r="LHR17" s="790"/>
      <c r="LHS17" s="790"/>
      <c r="LHT17" s="790"/>
      <c r="LHU17" s="790"/>
      <c r="LHV17" s="790"/>
      <c r="LHW17" s="790"/>
      <c r="LHX17" s="790"/>
      <c r="LHY17" s="790"/>
      <c r="LHZ17" s="790"/>
      <c r="LIA17" s="790"/>
      <c r="LIB17" s="790"/>
      <c r="LIC17" s="790"/>
      <c r="LID17" s="790"/>
      <c r="LIE17" s="790"/>
      <c r="LIF17" s="790"/>
      <c r="LIG17" s="790"/>
      <c r="LIH17" s="790"/>
      <c r="LII17" s="790"/>
      <c r="LIJ17" s="790"/>
      <c r="LIK17" s="790"/>
      <c r="LIL17" s="790"/>
      <c r="LIM17" s="790"/>
      <c r="LIN17" s="790"/>
      <c r="LIO17" s="790"/>
      <c r="LIP17" s="790"/>
      <c r="LIQ17" s="790"/>
      <c r="LIR17" s="790"/>
      <c r="LIS17" s="790"/>
      <c r="LIT17" s="790"/>
      <c r="LIU17" s="790"/>
      <c r="LIV17" s="790"/>
      <c r="LIW17" s="790"/>
      <c r="LIX17" s="790"/>
      <c r="LIY17" s="790"/>
      <c r="LIZ17" s="790"/>
      <c r="LJA17" s="790"/>
      <c r="LJB17" s="790"/>
      <c r="LJC17" s="790"/>
      <c r="LJD17" s="790"/>
      <c r="LJE17" s="790"/>
      <c r="LJF17" s="790"/>
      <c r="LJG17" s="790"/>
      <c r="LJH17" s="790"/>
      <c r="LJI17" s="790"/>
      <c r="LJJ17" s="790"/>
      <c r="LJK17" s="790"/>
      <c r="LJL17" s="790"/>
      <c r="LJM17" s="790"/>
      <c r="LJN17" s="790"/>
      <c r="LJO17" s="790"/>
      <c r="LJP17" s="790"/>
      <c r="LJQ17" s="790"/>
      <c r="LJR17" s="790"/>
      <c r="LJS17" s="790"/>
      <c r="LJT17" s="790"/>
      <c r="LJU17" s="790"/>
      <c r="LJV17" s="790"/>
      <c r="LJW17" s="790"/>
      <c r="LJX17" s="790"/>
      <c r="LJY17" s="790"/>
      <c r="LJZ17" s="790"/>
      <c r="LKA17" s="790"/>
      <c r="LKB17" s="790"/>
      <c r="LKC17" s="790"/>
      <c r="LKD17" s="790"/>
      <c r="LKE17" s="790"/>
      <c r="LKF17" s="790"/>
      <c r="LKG17" s="790"/>
      <c r="LKH17" s="790"/>
      <c r="LKI17" s="790"/>
      <c r="LKJ17" s="790"/>
      <c r="LKK17" s="790"/>
      <c r="LKL17" s="790"/>
      <c r="LKM17" s="790"/>
      <c r="LKN17" s="790"/>
      <c r="LKO17" s="790"/>
      <c r="LKP17" s="790"/>
      <c r="LKQ17" s="790"/>
      <c r="LKR17" s="790"/>
      <c r="LKS17" s="790"/>
      <c r="LKT17" s="790"/>
      <c r="LKU17" s="790"/>
      <c r="LKV17" s="790"/>
      <c r="LKW17" s="790"/>
      <c r="LKX17" s="790"/>
      <c r="LKY17" s="790"/>
      <c r="LKZ17" s="790"/>
      <c r="LLA17" s="790"/>
      <c r="LLB17" s="790"/>
      <c r="LLC17" s="790"/>
      <c r="LLD17" s="790"/>
      <c r="LLE17" s="790"/>
      <c r="LLF17" s="790"/>
      <c r="LLG17" s="790"/>
      <c r="LLH17" s="790"/>
      <c r="LLI17" s="790"/>
      <c r="LLJ17" s="790"/>
      <c r="LLK17" s="790"/>
      <c r="LLL17" s="790"/>
      <c r="LLM17" s="790"/>
      <c r="LLN17" s="790"/>
      <c r="LLO17" s="790"/>
      <c r="LLP17" s="790"/>
      <c r="LLQ17" s="790"/>
      <c r="LLR17" s="790"/>
      <c r="LLS17" s="790"/>
      <c r="LLT17" s="790"/>
      <c r="LLU17" s="790"/>
      <c r="LLV17" s="790"/>
      <c r="LLW17" s="790"/>
      <c r="LLX17" s="790"/>
      <c r="LLY17" s="790"/>
      <c r="LLZ17" s="790"/>
      <c r="LMA17" s="790"/>
      <c r="LMB17" s="790"/>
      <c r="LMC17" s="790"/>
      <c r="LMD17" s="790"/>
      <c r="LME17" s="790"/>
      <c r="LMF17" s="790"/>
      <c r="LMG17" s="790"/>
      <c r="LMH17" s="790"/>
      <c r="LMI17" s="790"/>
      <c r="LMJ17" s="790"/>
      <c r="LMK17" s="790"/>
      <c r="LML17" s="790"/>
      <c r="LMM17" s="790"/>
      <c r="LMN17" s="790"/>
      <c r="LMO17" s="790"/>
      <c r="LMP17" s="790"/>
      <c r="LMQ17" s="790"/>
      <c r="LMR17" s="790"/>
      <c r="LMS17" s="790"/>
      <c r="LMT17" s="790"/>
      <c r="LMU17" s="790"/>
      <c r="LMV17" s="790"/>
      <c r="LMW17" s="790"/>
      <c r="LMX17" s="790"/>
      <c r="LMY17" s="790"/>
      <c r="LMZ17" s="790"/>
      <c r="LNA17" s="790"/>
      <c r="LNB17" s="790"/>
      <c r="LNC17" s="790"/>
      <c r="LND17" s="790"/>
      <c r="LNE17" s="790"/>
      <c r="LNF17" s="790"/>
      <c r="LNG17" s="790"/>
      <c r="LNH17" s="790"/>
      <c r="LNI17" s="790"/>
      <c r="LNJ17" s="790"/>
      <c r="LNK17" s="790"/>
      <c r="LNL17" s="790"/>
      <c r="LNM17" s="790"/>
      <c r="LNN17" s="790"/>
      <c r="LNO17" s="790"/>
      <c r="LNP17" s="790"/>
      <c r="LNQ17" s="790"/>
      <c r="LNR17" s="790"/>
      <c r="LNS17" s="790"/>
      <c r="LNT17" s="790"/>
      <c r="LNU17" s="790"/>
      <c r="LNV17" s="790"/>
      <c r="LNW17" s="790"/>
      <c r="LNX17" s="790"/>
      <c r="LNY17" s="790"/>
      <c r="LNZ17" s="790"/>
      <c r="LOA17" s="790"/>
      <c r="LOB17" s="790"/>
      <c r="LOC17" s="790"/>
      <c r="LOD17" s="790"/>
      <c r="LOE17" s="790"/>
      <c r="LOF17" s="790"/>
      <c r="LOG17" s="790"/>
      <c r="LOH17" s="790"/>
      <c r="LOI17" s="790"/>
      <c r="LOJ17" s="790"/>
      <c r="LOK17" s="790"/>
      <c r="LOL17" s="790"/>
      <c r="LOM17" s="790"/>
      <c r="LON17" s="790"/>
      <c r="LOO17" s="790"/>
      <c r="LOP17" s="790"/>
      <c r="LOQ17" s="790"/>
      <c r="LOR17" s="790"/>
      <c r="LOS17" s="790"/>
      <c r="LOT17" s="790"/>
      <c r="LOU17" s="790"/>
      <c r="LOV17" s="790"/>
      <c r="LOW17" s="790"/>
      <c r="LOX17" s="790"/>
      <c r="LOY17" s="790"/>
      <c r="LOZ17" s="790"/>
      <c r="LPA17" s="790"/>
      <c r="LPB17" s="790"/>
      <c r="LPC17" s="790"/>
      <c r="LPD17" s="790"/>
      <c r="LPE17" s="790"/>
      <c r="LPF17" s="790"/>
      <c r="LPG17" s="790"/>
      <c r="LPH17" s="790"/>
      <c r="LPI17" s="790"/>
      <c r="LPJ17" s="790"/>
      <c r="LPK17" s="790"/>
      <c r="LPL17" s="790"/>
      <c r="LPM17" s="790"/>
      <c r="LPN17" s="790"/>
      <c r="LPO17" s="790"/>
      <c r="LPP17" s="790"/>
      <c r="LPQ17" s="790"/>
      <c r="LPR17" s="790"/>
      <c r="LPS17" s="790"/>
      <c r="LPT17" s="790"/>
      <c r="LPU17" s="790"/>
      <c r="LPV17" s="790"/>
      <c r="LPW17" s="790"/>
      <c r="LPX17" s="790"/>
      <c r="LPY17" s="790"/>
      <c r="LPZ17" s="790"/>
      <c r="LQA17" s="790"/>
      <c r="LQB17" s="790"/>
      <c r="LQC17" s="790"/>
      <c r="LQD17" s="790"/>
      <c r="LQE17" s="790"/>
      <c r="LQF17" s="790"/>
      <c r="LQG17" s="790"/>
      <c r="LQH17" s="790"/>
      <c r="LQI17" s="790"/>
      <c r="LQJ17" s="790"/>
      <c r="LQK17" s="790"/>
      <c r="LQL17" s="790"/>
      <c r="LQM17" s="790"/>
      <c r="LQN17" s="790"/>
      <c r="LQO17" s="790"/>
      <c r="LQP17" s="790"/>
      <c r="LQQ17" s="790"/>
      <c r="LQR17" s="790"/>
      <c r="LQS17" s="790"/>
      <c r="LQT17" s="790"/>
      <c r="LQU17" s="790"/>
      <c r="LQV17" s="790"/>
      <c r="LQW17" s="790"/>
      <c r="LQX17" s="790"/>
      <c r="LQY17" s="790"/>
      <c r="LQZ17" s="790"/>
      <c r="LRA17" s="790"/>
      <c r="LRB17" s="790"/>
      <c r="LRC17" s="790"/>
      <c r="LRD17" s="790"/>
      <c r="LRE17" s="790"/>
      <c r="LRF17" s="790"/>
      <c r="LRG17" s="790"/>
      <c r="LRH17" s="790"/>
      <c r="LRI17" s="790"/>
      <c r="LRJ17" s="790"/>
      <c r="LRK17" s="790"/>
      <c r="LRL17" s="790"/>
      <c r="LRM17" s="790"/>
      <c r="LRN17" s="790"/>
      <c r="LRO17" s="790"/>
      <c r="LRP17" s="790"/>
      <c r="LRQ17" s="790"/>
      <c r="LRR17" s="790"/>
      <c r="LRS17" s="790"/>
      <c r="LRT17" s="790"/>
      <c r="LRU17" s="790"/>
      <c r="LRV17" s="790"/>
      <c r="LRW17" s="790"/>
      <c r="LRX17" s="790"/>
      <c r="LRY17" s="790"/>
      <c r="LRZ17" s="790"/>
      <c r="LSA17" s="790"/>
      <c r="LSB17" s="790"/>
      <c r="LSC17" s="790"/>
      <c r="LSD17" s="790"/>
      <c r="LSE17" s="790"/>
      <c r="LSF17" s="790"/>
      <c r="LSG17" s="790"/>
      <c r="LSH17" s="790"/>
      <c r="LSI17" s="790"/>
      <c r="LSJ17" s="790"/>
      <c r="LSK17" s="790"/>
      <c r="LSL17" s="790"/>
      <c r="LSM17" s="790"/>
      <c r="LSN17" s="790"/>
      <c r="LSO17" s="790"/>
      <c r="LSP17" s="790"/>
      <c r="LSQ17" s="790"/>
      <c r="LSR17" s="790"/>
      <c r="LSS17" s="790"/>
      <c r="LST17" s="790"/>
      <c r="LSU17" s="790"/>
      <c r="LSV17" s="790"/>
      <c r="LSW17" s="790"/>
      <c r="LSX17" s="790"/>
      <c r="LSY17" s="790"/>
      <c r="LSZ17" s="790"/>
      <c r="LTA17" s="790"/>
      <c r="LTB17" s="790"/>
      <c r="LTC17" s="790"/>
      <c r="LTD17" s="790"/>
      <c r="LTE17" s="790"/>
      <c r="LTF17" s="790"/>
      <c r="LTG17" s="790"/>
      <c r="LTH17" s="790"/>
      <c r="LTI17" s="790"/>
      <c r="LTJ17" s="790"/>
      <c r="LTK17" s="790"/>
      <c r="LTL17" s="790"/>
      <c r="LTM17" s="790"/>
      <c r="LTN17" s="790"/>
      <c r="LTO17" s="790"/>
      <c r="LTP17" s="790"/>
      <c r="LTQ17" s="790"/>
      <c r="LTR17" s="790"/>
      <c r="LTS17" s="790"/>
      <c r="LTT17" s="790"/>
      <c r="LTU17" s="790"/>
      <c r="LTV17" s="790"/>
      <c r="LTW17" s="790"/>
      <c r="LTX17" s="790"/>
      <c r="LTY17" s="790"/>
      <c r="LTZ17" s="790"/>
      <c r="LUA17" s="790"/>
      <c r="LUB17" s="790"/>
      <c r="LUC17" s="790"/>
      <c r="LUD17" s="790"/>
      <c r="LUE17" s="790"/>
      <c r="LUF17" s="790"/>
      <c r="LUG17" s="790"/>
      <c r="LUH17" s="790"/>
      <c r="LUI17" s="790"/>
      <c r="LUJ17" s="790"/>
      <c r="LUK17" s="790"/>
      <c r="LUL17" s="790"/>
      <c r="LUM17" s="790"/>
      <c r="LUN17" s="790"/>
      <c r="LUO17" s="790"/>
      <c r="LUP17" s="790"/>
      <c r="LUQ17" s="790"/>
      <c r="LUR17" s="790"/>
      <c r="LUS17" s="790"/>
      <c r="LUT17" s="790"/>
      <c r="LUU17" s="790"/>
      <c r="LUV17" s="790"/>
      <c r="LUW17" s="790"/>
      <c r="LUX17" s="790"/>
      <c r="LUY17" s="790"/>
      <c r="LUZ17" s="790"/>
      <c r="LVA17" s="790"/>
      <c r="LVB17" s="790"/>
      <c r="LVC17" s="790"/>
      <c r="LVD17" s="790"/>
      <c r="LVE17" s="790"/>
      <c r="LVF17" s="790"/>
      <c r="LVG17" s="790"/>
      <c r="LVH17" s="790"/>
      <c r="LVI17" s="790"/>
      <c r="LVJ17" s="790"/>
      <c r="LVK17" s="790"/>
      <c r="LVL17" s="790"/>
      <c r="LVM17" s="790"/>
      <c r="LVN17" s="790"/>
      <c r="LVO17" s="790"/>
      <c r="LVP17" s="790"/>
      <c r="LVQ17" s="790"/>
      <c r="LVR17" s="790"/>
      <c r="LVS17" s="790"/>
      <c r="LVT17" s="790"/>
      <c r="LVU17" s="790"/>
      <c r="LVV17" s="790"/>
      <c r="LVW17" s="790"/>
      <c r="LVX17" s="790"/>
      <c r="LVY17" s="790"/>
      <c r="LVZ17" s="790"/>
      <c r="LWA17" s="790"/>
      <c r="LWB17" s="790"/>
      <c r="LWC17" s="790"/>
      <c r="LWD17" s="790"/>
      <c r="LWE17" s="790"/>
      <c r="LWF17" s="790"/>
      <c r="LWG17" s="790"/>
      <c r="LWH17" s="790"/>
      <c r="LWI17" s="790"/>
      <c r="LWJ17" s="790"/>
      <c r="LWK17" s="790"/>
      <c r="LWL17" s="790"/>
      <c r="LWM17" s="790"/>
      <c r="LWN17" s="790"/>
      <c r="LWO17" s="790"/>
      <c r="LWP17" s="790"/>
      <c r="LWQ17" s="790"/>
      <c r="LWR17" s="790"/>
      <c r="LWS17" s="790"/>
      <c r="LWT17" s="790"/>
      <c r="LWU17" s="790"/>
      <c r="LWV17" s="790"/>
      <c r="LWW17" s="790"/>
      <c r="LWX17" s="790"/>
      <c r="LWY17" s="790"/>
      <c r="LWZ17" s="790"/>
      <c r="LXA17" s="790"/>
      <c r="LXB17" s="790"/>
      <c r="LXC17" s="790"/>
      <c r="LXD17" s="790"/>
      <c r="LXE17" s="790"/>
      <c r="LXF17" s="790"/>
      <c r="LXG17" s="790"/>
      <c r="LXH17" s="790"/>
      <c r="LXI17" s="790"/>
      <c r="LXJ17" s="790"/>
      <c r="LXK17" s="790"/>
      <c r="LXL17" s="790"/>
      <c r="LXM17" s="790"/>
      <c r="LXN17" s="790"/>
      <c r="LXO17" s="790"/>
      <c r="LXP17" s="790"/>
      <c r="LXQ17" s="790"/>
      <c r="LXR17" s="790"/>
      <c r="LXS17" s="790"/>
      <c r="LXT17" s="790"/>
      <c r="LXU17" s="790"/>
      <c r="LXV17" s="790"/>
      <c r="LXW17" s="790"/>
      <c r="LXX17" s="790"/>
      <c r="LXY17" s="790"/>
      <c r="LXZ17" s="790"/>
      <c r="LYA17" s="790"/>
      <c r="LYB17" s="790"/>
      <c r="LYC17" s="790"/>
      <c r="LYD17" s="790"/>
      <c r="LYE17" s="790"/>
      <c r="LYF17" s="790"/>
      <c r="LYG17" s="790"/>
      <c r="LYH17" s="790"/>
      <c r="LYI17" s="790"/>
      <c r="LYJ17" s="790"/>
      <c r="LYK17" s="790"/>
      <c r="LYL17" s="790"/>
      <c r="LYM17" s="790"/>
      <c r="LYN17" s="790"/>
      <c r="LYO17" s="790"/>
      <c r="LYP17" s="790"/>
      <c r="LYQ17" s="790"/>
      <c r="LYR17" s="790"/>
      <c r="LYS17" s="790"/>
      <c r="LYT17" s="790"/>
      <c r="LYU17" s="790"/>
      <c r="LYV17" s="790"/>
      <c r="LYW17" s="790"/>
      <c r="LYX17" s="790"/>
      <c r="LYY17" s="790"/>
      <c r="LYZ17" s="790"/>
      <c r="LZA17" s="790"/>
      <c r="LZB17" s="790"/>
      <c r="LZC17" s="790"/>
      <c r="LZD17" s="790"/>
      <c r="LZE17" s="790"/>
      <c r="LZF17" s="790"/>
      <c r="LZG17" s="790"/>
      <c r="LZH17" s="790"/>
      <c r="LZI17" s="790"/>
      <c r="LZJ17" s="790"/>
      <c r="LZK17" s="790"/>
      <c r="LZL17" s="790"/>
      <c r="LZM17" s="790"/>
      <c r="LZN17" s="790"/>
      <c r="LZO17" s="790"/>
      <c r="LZP17" s="790"/>
      <c r="LZQ17" s="790"/>
      <c r="LZR17" s="790"/>
      <c r="LZS17" s="790"/>
      <c r="LZT17" s="790"/>
      <c r="LZU17" s="790"/>
      <c r="LZV17" s="790"/>
      <c r="LZW17" s="790"/>
      <c r="LZX17" s="790"/>
      <c r="LZY17" s="790"/>
      <c r="LZZ17" s="790"/>
      <c r="MAA17" s="790"/>
      <c r="MAB17" s="790"/>
      <c r="MAC17" s="790"/>
      <c r="MAD17" s="790"/>
      <c r="MAE17" s="790"/>
      <c r="MAF17" s="790"/>
      <c r="MAG17" s="790"/>
      <c r="MAH17" s="790"/>
      <c r="MAI17" s="790"/>
      <c r="MAJ17" s="790"/>
      <c r="MAK17" s="790"/>
      <c r="MAL17" s="790"/>
      <c r="MAM17" s="790"/>
      <c r="MAN17" s="790"/>
      <c r="MAO17" s="790"/>
      <c r="MAP17" s="790"/>
      <c r="MAQ17" s="790"/>
      <c r="MAR17" s="790"/>
      <c r="MAS17" s="790"/>
      <c r="MAT17" s="790"/>
      <c r="MAU17" s="790"/>
      <c r="MAV17" s="790"/>
      <c r="MAW17" s="790"/>
      <c r="MAX17" s="790"/>
      <c r="MAY17" s="790"/>
      <c r="MAZ17" s="790"/>
      <c r="MBA17" s="790"/>
      <c r="MBB17" s="790"/>
      <c r="MBC17" s="790"/>
      <c r="MBD17" s="790"/>
      <c r="MBE17" s="790"/>
      <c r="MBF17" s="790"/>
      <c r="MBG17" s="790"/>
      <c r="MBH17" s="790"/>
      <c r="MBI17" s="790"/>
      <c r="MBJ17" s="790"/>
      <c r="MBK17" s="790"/>
      <c r="MBL17" s="790"/>
      <c r="MBM17" s="790"/>
      <c r="MBN17" s="790"/>
      <c r="MBO17" s="790"/>
      <c r="MBP17" s="790"/>
      <c r="MBQ17" s="790"/>
      <c r="MBR17" s="790"/>
      <c r="MBS17" s="790"/>
      <c r="MBT17" s="790"/>
      <c r="MBU17" s="790"/>
      <c r="MBV17" s="790"/>
      <c r="MBW17" s="790"/>
      <c r="MBX17" s="790"/>
      <c r="MBY17" s="790"/>
      <c r="MBZ17" s="790"/>
      <c r="MCA17" s="790"/>
      <c r="MCB17" s="790"/>
      <c r="MCC17" s="790"/>
      <c r="MCD17" s="790"/>
      <c r="MCE17" s="790"/>
      <c r="MCF17" s="790"/>
      <c r="MCG17" s="790"/>
      <c r="MCH17" s="790"/>
      <c r="MCI17" s="790"/>
      <c r="MCJ17" s="790"/>
      <c r="MCK17" s="790"/>
      <c r="MCL17" s="790"/>
      <c r="MCM17" s="790"/>
      <c r="MCN17" s="790"/>
      <c r="MCO17" s="790"/>
      <c r="MCP17" s="790"/>
      <c r="MCQ17" s="790"/>
      <c r="MCR17" s="790"/>
      <c r="MCS17" s="790"/>
      <c r="MCT17" s="790"/>
      <c r="MCU17" s="790"/>
      <c r="MCV17" s="790"/>
      <c r="MCW17" s="790"/>
      <c r="MCX17" s="790"/>
      <c r="MCY17" s="790"/>
      <c r="MCZ17" s="790"/>
      <c r="MDA17" s="790"/>
      <c r="MDB17" s="790"/>
      <c r="MDC17" s="790"/>
      <c r="MDD17" s="790"/>
      <c r="MDE17" s="790"/>
      <c r="MDF17" s="790"/>
      <c r="MDG17" s="790"/>
      <c r="MDH17" s="790"/>
      <c r="MDI17" s="790"/>
      <c r="MDJ17" s="790"/>
      <c r="MDK17" s="790"/>
      <c r="MDL17" s="790"/>
      <c r="MDM17" s="790"/>
      <c r="MDN17" s="790"/>
      <c r="MDO17" s="790"/>
      <c r="MDP17" s="790"/>
      <c r="MDQ17" s="790"/>
      <c r="MDR17" s="790"/>
      <c r="MDS17" s="790"/>
      <c r="MDT17" s="790"/>
      <c r="MDU17" s="790"/>
      <c r="MDV17" s="790"/>
      <c r="MDW17" s="790"/>
      <c r="MDX17" s="790"/>
      <c r="MDY17" s="790"/>
      <c r="MDZ17" s="790"/>
      <c r="MEA17" s="790"/>
      <c r="MEB17" s="790"/>
      <c r="MEC17" s="790"/>
      <c r="MED17" s="790"/>
      <c r="MEE17" s="790"/>
      <c r="MEF17" s="790"/>
      <c r="MEG17" s="790"/>
      <c r="MEH17" s="790"/>
      <c r="MEI17" s="790"/>
      <c r="MEJ17" s="790"/>
      <c r="MEK17" s="790"/>
      <c r="MEL17" s="790"/>
      <c r="MEM17" s="790"/>
      <c r="MEN17" s="790"/>
      <c r="MEO17" s="790"/>
      <c r="MEP17" s="790"/>
      <c r="MEQ17" s="790"/>
      <c r="MER17" s="790"/>
      <c r="MES17" s="790"/>
      <c r="MET17" s="790"/>
      <c r="MEU17" s="790"/>
      <c r="MEV17" s="790"/>
      <c r="MEW17" s="790"/>
      <c r="MEX17" s="790"/>
      <c r="MEY17" s="790"/>
      <c r="MEZ17" s="790"/>
      <c r="MFA17" s="790"/>
      <c r="MFB17" s="790"/>
      <c r="MFC17" s="790"/>
      <c r="MFD17" s="790"/>
      <c r="MFE17" s="790"/>
      <c r="MFF17" s="790"/>
      <c r="MFG17" s="790"/>
      <c r="MFH17" s="790"/>
      <c r="MFI17" s="790"/>
      <c r="MFJ17" s="790"/>
      <c r="MFK17" s="790"/>
      <c r="MFL17" s="790"/>
      <c r="MFM17" s="790"/>
      <c r="MFN17" s="790"/>
      <c r="MFO17" s="790"/>
      <c r="MFP17" s="790"/>
      <c r="MFQ17" s="790"/>
      <c r="MFR17" s="790"/>
      <c r="MFS17" s="790"/>
      <c r="MFT17" s="790"/>
      <c r="MFU17" s="790"/>
      <c r="MFV17" s="790"/>
      <c r="MFW17" s="790"/>
      <c r="MFX17" s="790"/>
      <c r="MFY17" s="790"/>
      <c r="MFZ17" s="790"/>
      <c r="MGA17" s="790"/>
      <c r="MGB17" s="790"/>
      <c r="MGC17" s="790"/>
      <c r="MGD17" s="790"/>
      <c r="MGE17" s="790"/>
      <c r="MGF17" s="790"/>
      <c r="MGG17" s="790"/>
      <c r="MGH17" s="790"/>
      <c r="MGI17" s="790"/>
      <c r="MGJ17" s="790"/>
      <c r="MGK17" s="790"/>
      <c r="MGL17" s="790"/>
      <c r="MGM17" s="790"/>
      <c r="MGN17" s="790"/>
      <c r="MGO17" s="790"/>
      <c r="MGP17" s="790"/>
      <c r="MGQ17" s="790"/>
      <c r="MGR17" s="790"/>
      <c r="MGS17" s="790"/>
      <c r="MGT17" s="790"/>
      <c r="MGU17" s="790"/>
      <c r="MGV17" s="790"/>
      <c r="MGW17" s="790"/>
      <c r="MGX17" s="790"/>
      <c r="MGY17" s="790"/>
      <c r="MGZ17" s="790"/>
      <c r="MHA17" s="790"/>
      <c r="MHB17" s="790"/>
      <c r="MHC17" s="790"/>
      <c r="MHD17" s="790"/>
      <c r="MHE17" s="790"/>
      <c r="MHF17" s="790"/>
      <c r="MHG17" s="790"/>
      <c r="MHH17" s="790"/>
      <c r="MHI17" s="790"/>
      <c r="MHJ17" s="790"/>
      <c r="MHK17" s="790"/>
      <c r="MHL17" s="790"/>
      <c r="MHM17" s="790"/>
      <c r="MHN17" s="790"/>
      <c r="MHO17" s="790"/>
      <c r="MHP17" s="790"/>
      <c r="MHQ17" s="790"/>
      <c r="MHR17" s="790"/>
      <c r="MHS17" s="790"/>
      <c r="MHT17" s="790"/>
      <c r="MHU17" s="790"/>
      <c r="MHV17" s="790"/>
      <c r="MHW17" s="790"/>
      <c r="MHX17" s="790"/>
      <c r="MHY17" s="790"/>
      <c r="MHZ17" s="790"/>
      <c r="MIA17" s="790"/>
      <c r="MIB17" s="790"/>
      <c r="MIC17" s="790"/>
      <c r="MID17" s="790"/>
      <c r="MIE17" s="790"/>
      <c r="MIF17" s="790"/>
      <c r="MIG17" s="790"/>
      <c r="MIH17" s="790"/>
      <c r="MII17" s="790"/>
      <c r="MIJ17" s="790"/>
      <c r="MIK17" s="790"/>
      <c r="MIL17" s="790"/>
      <c r="MIM17" s="790"/>
      <c r="MIN17" s="790"/>
      <c r="MIO17" s="790"/>
      <c r="MIP17" s="790"/>
      <c r="MIQ17" s="790"/>
      <c r="MIR17" s="790"/>
      <c r="MIS17" s="790"/>
      <c r="MIT17" s="790"/>
      <c r="MIU17" s="790"/>
      <c r="MIV17" s="790"/>
      <c r="MIW17" s="790"/>
      <c r="MIX17" s="790"/>
      <c r="MIY17" s="790"/>
      <c r="MIZ17" s="790"/>
      <c r="MJA17" s="790"/>
      <c r="MJB17" s="790"/>
      <c r="MJC17" s="790"/>
      <c r="MJD17" s="790"/>
      <c r="MJE17" s="790"/>
      <c r="MJF17" s="790"/>
      <c r="MJG17" s="790"/>
      <c r="MJH17" s="790"/>
      <c r="MJI17" s="790"/>
      <c r="MJJ17" s="790"/>
      <c r="MJK17" s="790"/>
      <c r="MJL17" s="790"/>
      <c r="MJM17" s="790"/>
      <c r="MJN17" s="790"/>
      <c r="MJO17" s="790"/>
      <c r="MJP17" s="790"/>
      <c r="MJQ17" s="790"/>
      <c r="MJR17" s="790"/>
      <c r="MJS17" s="790"/>
      <c r="MJT17" s="790"/>
      <c r="MJU17" s="790"/>
      <c r="MJV17" s="790"/>
      <c r="MJW17" s="790"/>
      <c r="MJX17" s="790"/>
      <c r="MJY17" s="790"/>
      <c r="MJZ17" s="790"/>
      <c r="MKA17" s="790"/>
      <c r="MKB17" s="790"/>
      <c r="MKC17" s="790"/>
      <c r="MKD17" s="790"/>
      <c r="MKE17" s="790"/>
      <c r="MKF17" s="790"/>
      <c r="MKG17" s="790"/>
      <c r="MKH17" s="790"/>
      <c r="MKI17" s="790"/>
      <c r="MKJ17" s="790"/>
      <c r="MKK17" s="790"/>
      <c r="MKL17" s="790"/>
      <c r="MKM17" s="790"/>
      <c r="MKN17" s="790"/>
      <c r="MKO17" s="790"/>
      <c r="MKP17" s="790"/>
      <c r="MKQ17" s="790"/>
      <c r="MKR17" s="790"/>
      <c r="MKS17" s="790"/>
      <c r="MKT17" s="790"/>
      <c r="MKU17" s="790"/>
      <c r="MKV17" s="790"/>
      <c r="MKW17" s="790"/>
      <c r="MKX17" s="790"/>
      <c r="MKY17" s="790"/>
      <c r="MKZ17" s="790"/>
      <c r="MLA17" s="790"/>
      <c r="MLB17" s="790"/>
      <c r="MLC17" s="790"/>
      <c r="MLD17" s="790"/>
      <c r="MLE17" s="790"/>
      <c r="MLF17" s="790"/>
      <c r="MLG17" s="790"/>
      <c r="MLH17" s="790"/>
      <c r="MLI17" s="790"/>
      <c r="MLJ17" s="790"/>
      <c r="MLK17" s="790"/>
      <c r="MLL17" s="790"/>
      <c r="MLM17" s="790"/>
      <c r="MLN17" s="790"/>
      <c r="MLO17" s="790"/>
      <c r="MLP17" s="790"/>
      <c r="MLQ17" s="790"/>
      <c r="MLR17" s="790"/>
      <c r="MLS17" s="790"/>
      <c r="MLT17" s="790"/>
      <c r="MLU17" s="790"/>
      <c r="MLV17" s="790"/>
      <c r="MLW17" s="790"/>
      <c r="MLX17" s="790"/>
      <c r="MLY17" s="790"/>
      <c r="MLZ17" s="790"/>
      <c r="MMA17" s="790"/>
      <c r="MMB17" s="790"/>
      <c r="MMC17" s="790"/>
      <c r="MMD17" s="790"/>
      <c r="MME17" s="790"/>
      <c r="MMF17" s="790"/>
      <c r="MMG17" s="790"/>
      <c r="MMH17" s="790"/>
      <c r="MMI17" s="790"/>
      <c r="MMJ17" s="790"/>
      <c r="MMK17" s="790"/>
      <c r="MML17" s="790"/>
      <c r="MMM17" s="790"/>
      <c r="MMN17" s="790"/>
      <c r="MMO17" s="790"/>
      <c r="MMP17" s="790"/>
      <c r="MMQ17" s="790"/>
      <c r="MMR17" s="790"/>
      <c r="MMS17" s="790"/>
      <c r="MMT17" s="790"/>
      <c r="MMU17" s="790"/>
      <c r="MMV17" s="790"/>
      <c r="MMW17" s="790"/>
      <c r="MMX17" s="790"/>
      <c r="MMY17" s="790"/>
      <c r="MMZ17" s="790"/>
      <c r="MNA17" s="790"/>
      <c r="MNB17" s="790"/>
      <c r="MNC17" s="790"/>
      <c r="MND17" s="790"/>
      <c r="MNE17" s="790"/>
      <c r="MNF17" s="790"/>
      <c r="MNG17" s="790"/>
      <c r="MNH17" s="790"/>
      <c r="MNI17" s="790"/>
      <c r="MNJ17" s="790"/>
      <c r="MNK17" s="790"/>
      <c r="MNL17" s="790"/>
      <c r="MNM17" s="790"/>
      <c r="MNN17" s="790"/>
      <c r="MNO17" s="790"/>
      <c r="MNP17" s="790"/>
      <c r="MNQ17" s="790"/>
      <c r="MNR17" s="790"/>
      <c r="MNS17" s="790"/>
      <c r="MNT17" s="790"/>
      <c r="MNU17" s="790"/>
      <c r="MNV17" s="790"/>
      <c r="MNW17" s="790"/>
      <c r="MNX17" s="790"/>
      <c r="MNY17" s="790"/>
      <c r="MNZ17" s="790"/>
      <c r="MOA17" s="790"/>
      <c r="MOB17" s="790"/>
      <c r="MOC17" s="790"/>
      <c r="MOD17" s="790"/>
      <c r="MOE17" s="790"/>
      <c r="MOF17" s="790"/>
      <c r="MOG17" s="790"/>
      <c r="MOH17" s="790"/>
      <c r="MOI17" s="790"/>
      <c r="MOJ17" s="790"/>
      <c r="MOK17" s="790"/>
      <c r="MOL17" s="790"/>
      <c r="MOM17" s="790"/>
      <c r="MON17" s="790"/>
      <c r="MOO17" s="790"/>
      <c r="MOP17" s="790"/>
      <c r="MOQ17" s="790"/>
      <c r="MOR17" s="790"/>
      <c r="MOS17" s="790"/>
      <c r="MOT17" s="790"/>
      <c r="MOU17" s="790"/>
      <c r="MOV17" s="790"/>
      <c r="MOW17" s="790"/>
      <c r="MOX17" s="790"/>
      <c r="MOY17" s="790"/>
      <c r="MOZ17" s="790"/>
      <c r="MPA17" s="790"/>
      <c r="MPB17" s="790"/>
      <c r="MPC17" s="790"/>
      <c r="MPD17" s="790"/>
      <c r="MPE17" s="790"/>
      <c r="MPF17" s="790"/>
      <c r="MPG17" s="790"/>
      <c r="MPH17" s="790"/>
      <c r="MPI17" s="790"/>
      <c r="MPJ17" s="790"/>
      <c r="MPK17" s="790"/>
      <c r="MPL17" s="790"/>
      <c r="MPM17" s="790"/>
      <c r="MPN17" s="790"/>
      <c r="MPO17" s="790"/>
      <c r="MPP17" s="790"/>
      <c r="MPQ17" s="790"/>
      <c r="MPR17" s="790"/>
      <c r="MPS17" s="790"/>
      <c r="MPT17" s="790"/>
      <c r="MPU17" s="790"/>
      <c r="MPV17" s="790"/>
      <c r="MPW17" s="790"/>
      <c r="MPX17" s="790"/>
      <c r="MPY17" s="790"/>
      <c r="MPZ17" s="790"/>
      <c r="MQA17" s="790"/>
      <c r="MQB17" s="790"/>
      <c r="MQC17" s="790"/>
      <c r="MQD17" s="790"/>
      <c r="MQE17" s="790"/>
      <c r="MQF17" s="790"/>
      <c r="MQG17" s="790"/>
      <c r="MQH17" s="790"/>
      <c r="MQI17" s="790"/>
      <c r="MQJ17" s="790"/>
      <c r="MQK17" s="790"/>
      <c r="MQL17" s="790"/>
      <c r="MQM17" s="790"/>
      <c r="MQN17" s="790"/>
      <c r="MQO17" s="790"/>
      <c r="MQP17" s="790"/>
      <c r="MQQ17" s="790"/>
      <c r="MQR17" s="790"/>
      <c r="MQS17" s="790"/>
      <c r="MQT17" s="790"/>
      <c r="MQU17" s="790"/>
      <c r="MQV17" s="790"/>
      <c r="MQW17" s="790"/>
      <c r="MQX17" s="790"/>
      <c r="MQY17" s="790"/>
      <c r="MQZ17" s="790"/>
      <c r="MRA17" s="790"/>
      <c r="MRB17" s="790"/>
      <c r="MRC17" s="790"/>
      <c r="MRD17" s="790"/>
      <c r="MRE17" s="790"/>
      <c r="MRF17" s="790"/>
      <c r="MRG17" s="790"/>
      <c r="MRH17" s="790"/>
      <c r="MRI17" s="790"/>
      <c r="MRJ17" s="790"/>
      <c r="MRK17" s="790"/>
      <c r="MRL17" s="790"/>
      <c r="MRM17" s="790"/>
      <c r="MRN17" s="790"/>
      <c r="MRO17" s="790"/>
      <c r="MRP17" s="790"/>
      <c r="MRQ17" s="790"/>
      <c r="MRR17" s="790"/>
      <c r="MRS17" s="790"/>
      <c r="MRT17" s="790"/>
      <c r="MRU17" s="790"/>
      <c r="MRV17" s="790"/>
      <c r="MRW17" s="790"/>
      <c r="MRX17" s="790"/>
      <c r="MRY17" s="790"/>
      <c r="MRZ17" s="790"/>
      <c r="MSA17" s="790"/>
      <c r="MSB17" s="790"/>
      <c r="MSC17" s="790"/>
      <c r="MSD17" s="790"/>
      <c r="MSE17" s="790"/>
      <c r="MSF17" s="790"/>
      <c r="MSG17" s="790"/>
      <c r="MSH17" s="790"/>
      <c r="MSI17" s="790"/>
      <c r="MSJ17" s="790"/>
      <c r="MSK17" s="790"/>
      <c r="MSL17" s="790"/>
      <c r="MSM17" s="790"/>
      <c r="MSN17" s="790"/>
      <c r="MSO17" s="790"/>
      <c r="MSP17" s="790"/>
      <c r="MSQ17" s="790"/>
      <c r="MSR17" s="790"/>
      <c r="MSS17" s="790"/>
      <c r="MST17" s="790"/>
      <c r="MSU17" s="790"/>
      <c r="MSV17" s="790"/>
      <c r="MSW17" s="790"/>
      <c r="MSX17" s="790"/>
      <c r="MSY17" s="790"/>
      <c r="MSZ17" s="790"/>
      <c r="MTA17" s="790"/>
      <c r="MTB17" s="790"/>
      <c r="MTC17" s="790"/>
      <c r="MTD17" s="790"/>
      <c r="MTE17" s="790"/>
      <c r="MTF17" s="790"/>
      <c r="MTG17" s="790"/>
      <c r="MTH17" s="790"/>
      <c r="MTI17" s="790"/>
      <c r="MTJ17" s="790"/>
      <c r="MTK17" s="790"/>
      <c r="MTL17" s="790"/>
      <c r="MTM17" s="790"/>
      <c r="MTN17" s="790"/>
      <c r="MTO17" s="790"/>
      <c r="MTP17" s="790"/>
      <c r="MTQ17" s="790"/>
      <c r="MTR17" s="790"/>
      <c r="MTS17" s="790"/>
      <c r="MTT17" s="790"/>
      <c r="MTU17" s="790"/>
      <c r="MTV17" s="790"/>
      <c r="MTW17" s="790"/>
      <c r="MTX17" s="790"/>
      <c r="MTY17" s="790"/>
      <c r="MTZ17" s="790"/>
      <c r="MUA17" s="790"/>
      <c r="MUB17" s="790"/>
      <c r="MUC17" s="790"/>
      <c r="MUD17" s="790"/>
      <c r="MUE17" s="790"/>
      <c r="MUF17" s="790"/>
      <c r="MUG17" s="790"/>
      <c r="MUH17" s="790"/>
      <c r="MUI17" s="790"/>
      <c r="MUJ17" s="790"/>
      <c r="MUK17" s="790"/>
      <c r="MUL17" s="790"/>
      <c r="MUM17" s="790"/>
      <c r="MUN17" s="790"/>
      <c r="MUO17" s="790"/>
      <c r="MUP17" s="790"/>
      <c r="MUQ17" s="790"/>
      <c r="MUR17" s="790"/>
      <c r="MUS17" s="790"/>
      <c r="MUT17" s="790"/>
      <c r="MUU17" s="790"/>
      <c r="MUV17" s="790"/>
      <c r="MUW17" s="790"/>
      <c r="MUX17" s="790"/>
      <c r="MUY17" s="790"/>
      <c r="MUZ17" s="790"/>
      <c r="MVA17" s="790"/>
      <c r="MVB17" s="790"/>
      <c r="MVC17" s="790"/>
      <c r="MVD17" s="790"/>
      <c r="MVE17" s="790"/>
      <c r="MVF17" s="790"/>
      <c r="MVG17" s="790"/>
      <c r="MVH17" s="790"/>
      <c r="MVI17" s="790"/>
      <c r="MVJ17" s="790"/>
      <c r="MVK17" s="790"/>
      <c r="MVL17" s="790"/>
      <c r="MVM17" s="790"/>
      <c r="MVN17" s="790"/>
      <c r="MVO17" s="790"/>
      <c r="MVP17" s="790"/>
      <c r="MVQ17" s="790"/>
      <c r="MVR17" s="790"/>
      <c r="MVS17" s="790"/>
      <c r="MVT17" s="790"/>
      <c r="MVU17" s="790"/>
      <c r="MVV17" s="790"/>
      <c r="MVW17" s="790"/>
      <c r="MVX17" s="790"/>
      <c r="MVY17" s="790"/>
      <c r="MVZ17" s="790"/>
      <c r="MWA17" s="790"/>
      <c r="MWB17" s="790"/>
      <c r="MWC17" s="790"/>
      <c r="MWD17" s="790"/>
      <c r="MWE17" s="790"/>
      <c r="MWF17" s="790"/>
      <c r="MWG17" s="790"/>
      <c r="MWH17" s="790"/>
      <c r="MWI17" s="790"/>
      <c r="MWJ17" s="790"/>
      <c r="MWK17" s="790"/>
      <c r="MWL17" s="790"/>
      <c r="MWM17" s="790"/>
      <c r="MWN17" s="790"/>
      <c r="MWO17" s="790"/>
      <c r="MWP17" s="790"/>
      <c r="MWQ17" s="790"/>
      <c r="MWR17" s="790"/>
      <c r="MWS17" s="790"/>
      <c r="MWT17" s="790"/>
      <c r="MWU17" s="790"/>
      <c r="MWV17" s="790"/>
      <c r="MWW17" s="790"/>
      <c r="MWX17" s="790"/>
      <c r="MWY17" s="790"/>
      <c r="MWZ17" s="790"/>
      <c r="MXA17" s="790"/>
      <c r="MXB17" s="790"/>
      <c r="MXC17" s="790"/>
      <c r="MXD17" s="790"/>
      <c r="MXE17" s="790"/>
      <c r="MXF17" s="790"/>
      <c r="MXG17" s="790"/>
      <c r="MXH17" s="790"/>
      <c r="MXI17" s="790"/>
      <c r="MXJ17" s="790"/>
      <c r="MXK17" s="790"/>
      <c r="MXL17" s="790"/>
      <c r="MXM17" s="790"/>
      <c r="MXN17" s="790"/>
      <c r="MXO17" s="790"/>
      <c r="MXP17" s="790"/>
      <c r="MXQ17" s="790"/>
      <c r="MXR17" s="790"/>
      <c r="MXS17" s="790"/>
      <c r="MXT17" s="790"/>
      <c r="MXU17" s="790"/>
      <c r="MXV17" s="790"/>
      <c r="MXW17" s="790"/>
      <c r="MXX17" s="790"/>
      <c r="MXY17" s="790"/>
      <c r="MXZ17" s="790"/>
      <c r="MYA17" s="790"/>
      <c r="MYB17" s="790"/>
      <c r="MYC17" s="790"/>
      <c r="MYD17" s="790"/>
      <c r="MYE17" s="790"/>
      <c r="MYF17" s="790"/>
      <c r="MYG17" s="790"/>
      <c r="MYH17" s="790"/>
      <c r="MYI17" s="790"/>
      <c r="MYJ17" s="790"/>
      <c r="MYK17" s="790"/>
      <c r="MYL17" s="790"/>
      <c r="MYM17" s="790"/>
      <c r="MYN17" s="790"/>
      <c r="MYO17" s="790"/>
      <c r="MYP17" s="790"/>
      <c r="MYQ17" s="790"/>
      <c r="MYR17" s="790"/>
      <c r="MYS17" s="790"/>
      <c r="MYT17" s="790"/>
      <c r="MYU17" s="790"/>
      <c r="MYV17" s="790"/>
      <c r="MYW17" s="790"/>
      <c r="MYX17" s="790"/>
      <c r="MYY17" s="790"/>
      <c r="MYZ17" s="790"/>
      <c r="MZA17" s="790"/>
      <c r="MZB17" s="790"/>
      <c r="MZC17" s="790"/>
      <c r="MZD17" s="790"/>
      <c r="MZE17" s="790"/>
      <c r="MZF17" s="790"/>
      <c r="MZG17" s="790"/>
      <c r="MZH17" s="790"/>
      <c r="MZI17" s="790"/>
      <c r="MZJ17" s="790"/>
      <c r="MZK17" s="790"/>
      <c r="MZL17" s="790"/>
      <c r="MZM17" s="790"/>
      <c r="MZN17" s="790"/>
      <c r="MZO17" s="790"/>
      <c r="MZP17" s="790"/>
      <c r="MZQ17" s="790"/>
      <c r="MZR17" s="790"/>
      <c r="MZS17" s="790"/>
      <c r="MZT17" s="790"/>
      <c r="MZU17" s="790"/>
      <c r="MZV17" s="790"/>
      <c r="MZW17" s="790"/>
      <c r="MZX17" s="790"/>
      <c r="MZY17" s="790"/>
      <c r="MZZ17" s="790"/>
      <c r="NAA17" s="790"/>
      <c r="NAB17" s="790"/>
      <c r="NAC17" s="790"/>
      <c r="NAD17" s="790"/>
      <c r="NAE17" s="790"/>
      <c r="NAF17" s="790"/>
      <c r="NAG17" s="790"/>
      <c r="NAH17" s="790"/>
      <c r="NAI17" s="790"/>
      <c r="NAJ17" s="790"/>
      <c r="NAK17" s="790"/>
      <c r="NAL17" s="790"/>
      <c r="NAM17" s="790"/>
      <c r="NAN17" s="790"/>
      <c r="NAO17" s="790"/>
      <c r="NAP17" s="790"/>
      <c r="NAQ17" s="790"/>
      <c r="NAR17" s="790"/>
      <c r="NAS17" s="790"/>
      <c r="NAT17" s="790"/>
      <c r="NAU17" s="790"/>
      <c r="NAV17" s="790"/>
      <c r="NAW17" s="790"/>
      <c r="NAX17" s="790"/>
      <c r="NAY17" s="790"/>
      <c r="NAZ17" s="790"/>
      <c r="NBA17" s="790"/>
      <c r="NBB17" s="790"/>
      <c r="NBC17" s="790"/>
      <c r="NBD17" s="790"/>
      <c r="NBE17" s="790"/>
      <c r="NBF17" s="790"/>
      <c r="NBG17" s="790"/>
      <c r="NBH17" s="790"/>
      <c r="NBI17" s="790"/>
      <c r="NBJ17" s="790"/>
      <c r="NBK17" s="790"/>
      <c r="NBL17" s="790"/>
      <c r="NBM17" s="790"/>
      <c r="NBN17" s="790"/>
      <c r="NBO17" s="790"/>
      <c r="NBP17" s="790"/>
      <c r="NBQ17" s="790"/>
      <c r="NBR17" s="790"/>
      <c r="NBS17" s="790"/>
      <c r="NBT17" s="790"/>
      <c r="NBU17" s="790"/>
      <c r="NBV17" s="790"/>
      <c r="NBW17" s="790"/>
      <c r="NBX17" s="790"/>
      <c r="NBY17" s="790"/>
      <c r="NBZ17" s="790"/>
      <c r="NCA17" s="790"/>
      <c r="NCB17" s="790"/>
      <c r="NCC17" s="790"/>
      <c r="NCD17" s="790"/>
      <c r="NCE17" s="790"/>
      <c r="NCF17" s="790"/>
      <c r="NCG17" s="790"/>
      <c r="NCH17" s="790"/>
      <c r="NCI17" s="790"/>
      <c r="NCJ17" s="790"/>
      <c r="NCK17" s="790"/>
      <c r="NCL17" s="790"/>
      <c r="NCM17" s="790"/>
      <c r="NCN17" s="790"/>
      <c r="NCO17" s="790"/>
      <c r="NCP17" s="790"/>
      <c r="NCQ17" s="790"/>
      <c r="NCR17" s="790"/>
      <c r="NCS17" s="790"/>
      <c r="NCT17" s="790"/>
      <c r="NCU17" s="790"/>
      <c r="NCV17" s="790"/>
      <c r="NCW17" s="790"/>
      <c r="NCX17" s="790"/>
      <c r="NCY17" s="790"/>
      <c r="NCZ17" s="790"/>
      <c r="NDA17" s="790"/>
      <c r="NDB17" s="790"/>
      <c r="NDC17" s="790"/>
      <c r="NDD17" s="790"/>
      <c r="NDE17" s="790"/>
      <c r="NDF17" s="790"/>
      <c r="NDG17" s="790"/>
      <c r="NDH17" s="790"/>
      <c r="NDI17" s="790"/>
      <c r="NDJ17" s="790"/>
      <c r="NDK17" s="790"/>
      <c r="NDL17" s="790"/>
      <c r="NDM17" s="790"/>
      <c r="NDN17" s="790"/>
      <c r="NDO17" s="790"/>
      <c r="NDP17" s="790"/>
      <c r="NDQ17" s="790"/>
      <c r="NDR17" s="790"/>
      <c r="NDS17" s="790"/>
      <c r="NDT17" s="790"/>
      <c r="NDU17" s="790"/>
      <c r="NDV17" s="790"/>
      <c r="NDW17" s="790"/>
      <c r="NDX17" s="790"/>
      <c r="NDY17" s="790"/>
      <c r="NDZ17" s="790"/>
      <c r="NEA17" s="790"/>
      <c r="NEB17" s="790"/>
      <c r="NEC17" s="790"/>
      <c r="NED17" s="790"/>
      <c r="NEE17" s="790"/>
      <c r="NEF17" s="790"/>
      <c r="NEG17" s="790"/>
      <c r="NEH17" s="790"/>
      <c r="NEI17" s="790"/>
      <c r="NEJ17" s="790"/>
      <c r="NEK17" s="790"/>
      <c r="NEL17" s="790"/>
      <c r="NEM17" s="790"/>
      <c r="NEN17" s="790"/>
      <c r="NEO17" s="790"/>
      <c r="NEP17" s="790"/>
      <c r="NEQ17" s="790"/>
      <c r="NER17" s="790"/>
      <c r="NES17" s="790"/>
      <c r="NET17" s="790"/>
      <c r="NEU17" s="790"/>
      <c r="NEV17" s="790"/>
      <c r="NEW17" s="790"/>
      <c r="NEX17" s="790"/>
      <c r="NEY17" s="790"/>
      <c r="NEZ17" s="790"/>
      <c r="NFA17" s="790"/>
      <c r="NFB17" s="790"/>
      <c r="NFC17" s="790"/>
      <c r="NFD17" s="790"/>
      <c r="NFE17" s="790"/>
      <c r="NFF17" s="790"/>
      <c r="NFG17" s="790"/>
      <c r="NFH17" s="790"/>
      <c r="NFI17" s="790"/>
      <c r="NFJ17" s="790"/>
      <c r="NFK17" s="790"/>
      <c r="NFL17" s="790"/>
      <c r="NFM17" s="790"/>
      <c r="NFN17" s="790"/>
      <c r="NFO17" s="790"/>
      <c r="NFP17" s="790"/>
      <c r="NFQ17" s="790"/>
      <c r="NFR17" s="790"/>
      <c r="NFS17" s="790"/>
      <c r="NFT17" s="790"/>
      <c r="NFU17" s="790"/>
      <c r="NFV17" s="790"/>
      <c r="NFW17" s="790"/>
      <c r="NFX17" s="790"/>
      <c r="NFY17" s="790"/>
      <c r="NFZ17" s="790"/>
      <c r="NGA17" s="790"/>
      <c r="NGB17" s="790"/>
      <c r="NGC17" s="790"/>
      <c r="NGD17" s="790"/>
      <c r="NGE17" s="790"/>
      <c r="NGF17" s="790"/>
      <c r="NGG17" s="790"/>
      <c r="NGH17" s="790"/>
      <c r="NGI17" s="790"/>
      <c r="NGJ17" s="790"/>
      <c r="NGK17" s="790"/>
      <c r="NGL17" s="790"/>
      <c r="NGM17" s="790"/>
      <c r="NGN17" s="790"/>
      <c r="NGO17" s="790"/>
      <c r="NGP17" s="790"/>
      <c r="NGQ17" s="790"/>
      <c r="NGR17" s="790"/>
      <c r="NGS17" s="790"/>
      <c r="NGT17" s="790"/>
      <c r="NGU17" s="790"/>
      <c r="NGV17" s="790"/>
      <c r="NGW17" s="790"/>
      <c r="NGX17" s="790"/>
      <c r="NGY17" s="790"/>
      <c r="NGZ17" s="790"/>
      <c r="NHA17" s="790"/>
      <c r="NHB17" s="790"/>
      <c r="NHC17" s="790"/>
      <c r="NHD17" s="790"/>
      <c r="NHE17" s="790"/>
      <c r="NHF17" s="790"/>
      <c r="NHG17" s="790"/>
      <c r="NHH17" s="790"/>
      <c r="NHI17" s="790"/>
      <c r="NHJ17" s="790"/>
      <c r="NHK17" s="790"/>
      <c r="NHL17" s="790"/>
      <c r="NHM17" s="790"/>
      <c r="NHN17" s="790"/>
      <c r="NHO17" s="790"/>
      <c r="NHP17" s="790"/>
      <c r="NHQ17" s="790"/>
      <c r="NHR17" s="790"/>
      <c r="NHS17" s="790"/>
      <c r="NHT17" s="790"/>
      <c r="NHU17" s="790"/>
      <c r="NHV17" s="790"/>
      <c r="NHW17" s="790"/>
      <c r="NHX17" s="790"/>
      <c r="NHY17" s="790"/>
      <c r="NHZ17" s="790"/>
      <c r="NIA17" s="790"/>
      <c r="NIB17" s="790"/>
      <c r="NIC17" s="790"/>
      <c r="NID17" s="790"/>
      <c r="NIE17" s="790"/>
      <c r="NIF17" s="790"/>
      <c r="NIG17" s="790"/>
      <c r="NIH17" s="790"/>
      <c r="NII17" s="790"/>
      <c r="NIJ17" s="790"/>
      <c r="NIK17" s="790"/>
      <c r="NIL17" s="790"/>
      <c r="NIM17" s="790"/>
      <c r="NIN17" s="790"/>
      <c r="NIO17" s="790"/>
      <c r="NIP17" s="790"/>
      <c r="NIQ17" s="790"/>
      <c r="NIR17" s="790"/>
      <c r="NIS17" s="790"/>
      <c r="NIT17" s="790"/>
      <c r="NIU17" s="790"/>
      <c r="NIV17" s="790"/>
      <c r="NIW17" s="790"/>
      <c r="NIX17" s="790"/>
      <c r="NIY17" s="790"/>
      <c r="NIZ17" s="790"/>
      <c r="NJA17" s="790"/>
      <c r="NJB17" s="790"/>
      <c r="NJC17" s="790"/>
      <c r="NJD17" s="790"/>
      <c r="NJE17" s="790"/>
      <c r="NJF17" s="790"/>
      <c r="NJG17" s="790"/>
      <c r="NJH17" s="790"/>
      <c r="NJI17" s="790"/>
      <c r="NJJ17" s="790"/>
      <c r="NJK17" s="790"/>
      <c r="NJL17" s="790"/>
      <c r="NJM17" s="790"/>
      <c r="NJN17" s="790"/>
      <c r="NJO17" s="790"/>
      <c r="NJP17" s="790"/>
      <c r="NJQ17" s="790"/>
      <c r="NJR17" s="790"/>
      <c r="NJS17" s="790"/>
      <c r="NJT17" s="790"/>
      <c r="NJU17" s="790"/>
      <c r="NJV17" s="790"/>
      <c r="NJW17" s="790"/>
      <c r="NJX17" s="790"/>
      <c r="NJY17" s="790"/>
      <c r="NJZ17" s="790"/>
      <c r="NKA17" s="790"/>
      <c r="NKB17" s="790"/>
      <c r="NKC17" s="790"/>
      <c r="NKD17" s="790"/>
      <c r="NKE17" s="790"/>
      <c r="NKF17" s="790"/>
      <c r="NKG17" s="790"/>
      <c r="NKH17" s="790"/>
      <c r="NKI17" s="790"/>
      <c r="NKJ17" s="790"/>
      <c r="NKK17" s="790"/>
      <c r="NKL17" s="790"/>
      <c r="NKM17" s="790"/>
      <c r="NKN17" s="790"/>
      <c r="NKO17" s="790"/>
      <c r="NKP17" s="790"/>
      <c r="NKQ17" s="790"/>
      <c r="NKR17" s="790"/>
      <c r="NKS17" s="790"/>
      <c r="NKT17" s="790"/>
      <c r="NKU17" s="790"/>
      <c r="NKV17" s="790"/>
      <c r="NKW17" s="790"/>
      <c r="NKX17" s="790"/>
      <c r="NKY17" s="790"/>
      <c r="NKZ17" s="790"/>
      <c r="NLA17" s="790"/>
      <c r="NLB17" s="790"/>
      <c r="NLC17" s="790"/>
      <c r="NLD17" s="790"/>
      <c r="NLE17" s="790"/>
      <c r="NLF17" s="790"/>
      <c r="NLG17" s="790"/>
      <c r="NLH17" s="790"/>
      <c r="NLI17" s="790"/>
      <c r="NLJ17" s="790"/>
      <c r="NLK17" s="790"/>
      <c r="NLL17" s="790"/>
      <c r="NLM17" s="790"/>
      <c r="NLN17" s="790"/>
      <c r="NLO17" s="790"/>
      <c r="NLP17" s="790"/>
      <c r="NLQ17" s="790"/>
      <c r="NLR17" s="790"/>
      <c r="NLS17" s="790"/>
      <c r="NLT17" s="790"/>
      <c r="NLU17" s="790"/>
      <c r="NLV17" s="790"/>
      <c r="NLW17" s="790"/>
      <c r="NLX17" s="790"/>
      <c r="NLY17" s="790"/>
      <c r="NLZ17" s="790"/>
      <c r="NMA17" s="790"/>
      <c r="NMB17" s="790"/>
      <c r="NMC17" s="790"/>
      <c r="NMD17" s="790"/>
      <c r="NME17" s="790"/>
      <c r="NMF17" s="790"/>
      <c r="NMG17" s="790"/>
      <c r="NMH17" s="790"/>
      <c r="NMI17" s="790"/>
      <c r="NMJ17" s="790"/>
      <c r="NMK17" s="790"/>
      <c r="NML17" s="790"/>
      <c r="NMM17" s="790"/>
      <c r="NMN17" s="790"/>
      <c r="NMO17" s="790"/>
      <c r="NMP17" s="790"/>
      <c r="NMQ17" s="790"/>
      <c r="NMR17" s="790"/>
      <c r="NMS17" s="790"/>
      <c r="NMT17" s="790"/>
      <c r="NMU17" s="790"/>
      <c r="NMV17" s="790"/>
      <c r="NMW17" s="790"/>
      <c r="NMX17" s="790"/>
      <c r="NMY17" s="790"/>
      <c r="NMZ17" s="790"/>
      <c r="NNA17" s="790"/>
      <c r="NNB17" s="790"/>
      <c r="NNC17" s="790"/>
      <c r="NND17" s="790"/>
      <c r="NNE17" s="790"/>
      <c r="NNF17" s="790"/>
      <c r="NNG17" s="790"/>
      <c r="NNH17" s="790"/>
      <c r="NNI17" s="790"/>
      <c r="NNJ17" s="790"/>
      <c r="NNK17" s="790"/>
      <c r="NNL17" s="790"/>
      <c r="NNM17" s="790"/>
      <c r="NNN17" s="790"/>
      <c r="NNO17" s="790"/>
      <c r="NNP17" s="790"/>
      <c r="NNQ17" s="790"/>
      <c r="NNR17" s="790"/>
      <c r="NNS17" s="790"/>
      <c r="NNT17" s="790"/>
      <c r="NNU17" s="790"/>
      <c r="NNV17" s="790"/>
      <c r="NNW17" s="790"/>
      <c r="NNX17" s="790"/>
      <c r="NNY17" s="790"/>
      <c r="NNZ17" s="790"/>
      <c r="NOA17" s="790"/>
      <c r="NOB17" s="790"/>
      <c r="NOC17" s="790"/>
      <c r="NOD17" s="790"/>
      <c r="NOE17" s="790"/>
      <c r="NOF17" s="790"/>
      <c r="NOG17" s="790"/>
      <c r="NOH17" s="790"/>
      <c r="NOI17" s="790"/>
      <c r="NOJ17" s="790"/>
      <c r="NOK17" s="790"/>
      <c r="NOL17" s="790"/>
      <c r="NOM17" s="790"/>
      <c r="NON17" s="790"/>
      <c r="NOO17" s="790"/>
      <c r="NOP17" s="790"/>
      <c r="NOQ17" s="790"/>
      <c r="NOR17" s="790"/>
      <c r="NOS17" s="790"/>
      <c r="NOT17" s="790"/>
      <c r="NOU17" s="790"/>
      <c r="NOV17" s="790"/>
      <c r="NOW17" s="790"/>
      <c r="NOX17" s="790"/>
      <c r="NOY17" s="790"/>
      <c r="NOZ17" s="790"/>
      <c r="NPA17" s="790"/>
      <c r="NPB17" s="790"/>
      <c r="NPC17" s="790"/>
      <c r="NPD17" s="790"/>
      <c r="NPE17" s="790"/>
      <c r="NPF17" s="790"/>
      <c r="NPG17" s="790"/>
      <c r="NPH17" s="790"/>
      <c r="NPI17" s="790"/>
      <c r="NPJ17" s="790"/>
      <c r="NPK17" s="790"/>
      <c r="NPL17" s="790"/>
      <c r="NPM17" s="790"/>
      <c r="NPN17" s="790"/>
      <c r="NPO17" s="790"/>
      <c r="NPP17" s="790"/>
      <c r="NPQ17" s="790"/>
      <c r="NPR17" s="790"/>
      <c r="NPS17" s="790"/>
      <c r="NPT17" s="790"/>
      <c r="NPU17" s="790"/>
      <c r="NPV17" s="790"/>
      <c r="NPW17" s="790"/>
      <c r="NPX17" s="790"/>
      <c r="NPY17" s="790"/>
      <c r="NPZ17" s="790"/>
      <c r="NQA17" s="790"/>
      <c r="NQB17" s="790"/>
      <c r="NQC17" s="790"/>
      <c r="NQD17" s="790"/>
      <c r="NQE17" s="790"/>
      <c r="NQF17" s="790"/>
      <c r="NQG17" s="790"/>
      <c r="NQH17" s="790"/>
      <c r="NQI17" s="790"/>
      <c r="NQJ17" s="790"/>
      <c r="NQK17" s="790"/>
      <c r="NQL17" s="790"/>
      <c r="NQM17" s="790"/>
      <c r="NQN17" s="790"/>
      <c r="NQO17" s="790"/>
      <c r="NQP17" s="790"/>
      <c r="NQQ17" s="790"/>
      <c r="NQR17" s="790"/>
      <c r="NQS17" s="790"/>
      <c r="NQT17" s="790"/>
      <c r="NQU17" s="790"/>
      <c r="NQV17" s="790"/>
      <c r="NQW17" s="790"/>
      <c r="NQX17" s="790"/>
      <c r="NQY17" s="790"/>
      <c r="NQZ17" s="790"/>
      <c r="NRA17" s="790"/>
      <c r="NRB17" s="790"/>
      <c r="NRC17" s="790"/>
      <c r="NRD17" s="790"/>
      <c r="NRE17" s="790"/>
      <c r="NRF17" s="790"/>
      <c r="NRG17" s="790"/>
      <c r="NRH17" s="790"/>
      <c r="NRI17" s="790"/>
      <c r="NRJ17" s="790"/>
      <c r="NRK17" s="790"/>
      <c r="NRL17" s="790"/>
      <c r="NRM17" s="790"/>
      <c r="NRN17" s="790"/>
      <c r="NRO17" s="790"/>
      <c r="NRP17" s="790"/>
      <c r="NRQ17" s="790"/>
      <c r="NRR17" s="790"/>
      <c r="NRS17" s="790"/>
      <c r="NRT17" s="790"/>
      <c r="NRU17" s="790"/>
      <c r="NRV17" s="790"/>
      <c r="NRW17" s="790"/>
      <c r="NRX17" s="790"/>
      <c r="NRY17" s="790"/>
      <c r="NRZ17" s="790"/>
      <c r="NSA17" s="790"/>
      <c r="NSB17" s="790"/>
      <c r="NSC17" s="790"/>
      <c r="NSD17" s="790"/>
      <c r="NSE17" s="790"/>
      <c r="NSF17" s="790"/>
      <c r="NSG17" s="790"/>
      <c r="NSH17" s="790"/>
      <c r="NSI17" s="790"/>
      <c r="NSJ17" s="790"/>
      <c r="NSK17" s="790"/>
      <c r="NSL17" s="790"/>
      <c r="NSM17" s="790"/>
      <c r="NSN17" s="790"/>
      <c r="NSO17" s="790"/>
      <c r="NSP17" s="790"/>
      <c r="NSQ17" s="790"/>
      <c r="NSR17" s="790"/>
      <c r="NSS17" s="790"/>
      <c r="NST17" s="790"/>
      <c r="NSU17" s="790"/>
      <c r="NSV17" s="790"/>
      <c r="NSW17" s="790"/>
      <c r="NSX17" s="790"/>
      <c r="NSY17" s="790"/>
      <c r="NSZ17" s="790"/>
      <c r="NTA17" s="790"/>
      <c r="NTB17" s="790"/>
      <c r="NTC17" s="790"/>
      <c r="NTD17" s="790"/>
      <c r="NTE17" s="790"/>
      <c r="NTF17" s="790"/>
      <c r="NTG17" s="790"/>
      <c r="NTH17" s="790"/>
      <c r="NTI17" s="790"/>
      <c r="NTJ17" s="790"/>
      <c r="NTK17" s="790"/>
      <c r="NTL17" s="790"/>
      <c r="NTM17" s="790"/>
      <c r="NTN17" s="790"/>
      <c r="NTO17" s="790"/>
      <c r="NTP17" s="790"/>
      <c r="NTQ17" s="790"/>
      <c r="NTR17" s="790"/>
      <c r="NTS17" s="790"/>
      <c r="NTT17" s="790"/>
      <c r="NTU17" s="790"/>
      <c r="NTV17" s="790"/>
      <c r="NTW17" s="790"/>
      <c r="NTX17" s="790"/>
      <c r="NTY17" s="790"/>
      <c r="NTZ17" s="790"/>
      <c r="NUA17" s="790"/>
      <c r="NUB17" s="790"/>
      <c r="NUC17" s="790"/>
      <c r="NUD17" s="790"/>
      <c r="NUE17" s="790"/>
      <c r="NUF17" s="790"/>
      <c r="NUG17" s="790"/>
      <c r="NUH17" s="790"/>
      <c r="NUI17" s="790"/>
      <c r="NUJ17" s="790"/>
      <c r="NUK17" s="790"/>
      <c r="NUL17" s="790"/>
      <c r="NUM17" s="790"/>
      <c r="NUN17" s="790"/>
      <c r="NUO17" s="790"/>
      <c r="NUP17" s="790"/>
      <c r="NUQ17" s="790"/>
      <c r="NUR17" s="790"/>
      <c r="NUS17" s="790"/>
      <c r="NUT17" s="790"/>
      <c r="NUU17" s="790"/>
      <c r="NUV17" s="790"/>
      <c r="NUW17" s="790"/>
      <c r="NUX17" s="790"/>
      <c r="NUY17" s="790"/>
      <c r="NUZ17" s="790"/>
      <c r="NVA17" s="790"/>
      <c r="NVB17" s="790"/>
      <c r="NVC17" s="790"/>
      <c r="NVD17" s="790"/>
      <c r="NVE17" s="790"/>
      <c r="NVF17" s="790"/>
      <c r="NVG17" s="790"/>
      <c r="NVH17" s="790"/>
      <c r="NVI17" s="790"/>
      <c r="NVJ17" s="790"/>
      <c r="NVK17" s="790"/>
      <c r="NVL17" s="790"/>
      <c r="NVM17" s="790"/>
      <c r="NVN17" s="790"/>
      <c r="NVO17" s="790"/>
      <c r="NVP17" s="790"/>
      <c r="NVQ17" s="790"/>
      <c r="NVR17" s="790"/>
      <c r="NVS17" s="790"/>
      <c r="NVT17" s="790"/>
      <c r="NVU17" s="790"/>
      <c r="NVV17" s="790"/>
      <c r="NVW17" s="790"/>
      <c r="NVX17" s="790"/>
      <c r="NVY17" s="790"/>
      <c r="NVZ17" s="790"/>
      <c r="NWA17" s="790"/>
      <c r="NWB17" s="790"/>
      <c r="NWC17" s="790"/>
      <c r="NWD17" s="790"/>
      <c r="NWE17" s="790"/>
      <c r="NWF17" s="790"/>
      <c r="NWG17" s="790"/>
      <c r="NWH17" s="790"/>
      <c r="NWI17" s="790"/>
      <c r="NWJ17" s="790"/>
      <c r="NWK17" s="790"/>
      <c r="NWL17" s="790"/>
      <c r="NWM17" s="790"/>
      <c r="NWN17" s="790"/>
      <c r="NWO17" s="790"/>
      <c r="NWP17" s="790"/>
      <c r="NWQ17" s="790"/>
      <c r="NWR17" s="790"/>
      <c r="NWS17" s="790"/>
      <c r="NWT17" s="790"/>
      <c r="NWU17" s="790"/>
      <c r="NWV17" s="790"/>
      <c r="NWW17" s="790"/>
      <c r="NWX17" s="790"/>
      <c r="NWY17" s="790"/>
      <c r="NWZ17" s="790"/>
      <c r="NXA17" s="790"/>
      <c r="NXB17" s="790"/>
      <c r="NXC17" s="790"/>
      <c r="NXD17" s="790"/>
      <c r="NXE17" s="790"/>
      <c r="NXF17" s="790"/>
      <c r="NXG17" s="790"/>
      <c r="NXH17" s="790"/>
      <c r="NXI17" s="790"/>
      <c r="NXJ17" s="790"/>
      <c r="NXK17" s="790"/>
      <c r="NXL17" s="790"/>
      <c r="NXM17" s="790"/>
      <c r="NXN17" s="790"/>
      <c r="NXO17" s="790"/>
      <c r="NXP17" s="790"/>
      <c r="NXQ17" s="790"/>
      <c r="NXR17" s="790"/>
      <c r="NXS17" s="790"/>
      <c r="NXT17" s="790"/>
      <c r="NXU17" s="790"/>
      <c r="NXV17" s="790"/>
      <c r="NXW17" s="790"/>
      <c r="NXX17" s="790"/>
      <c r="NXY17" s="790"/>
      <c r="NXZ17" s="790"/>
      <c r="NYA17" s="790"/>
      <c r="NYB17" s="790"/>
      <c r="NYC17" s="790"/>
      <c r="NYD17" s="790"/>
      <c r="NYE17" s="790"/>
      <c r="NYF17" s="790"/>
      <c r="NYG17" s="790"/>
      <c r="NYH17" s="790"/>
      <c r="NYI17" s="790"/>
      <c r="NYJ17" s="790"/>
      <c r="NYK17" s="790"/>
      <c r="NYL17" s="790"/>
      <c r="NYM17" s="790"/>
      <c r="NYN17" s="790"/>
      <c r="NYO17" s="790"/>
      <c r="NYP17" s="790"/>
      <c r="NYQ17" s="790"/>
      <c r="NYR17" s="790"/>
      <c r="NYS17" s="790"/>
      <c r="NYT17" s="790"/>
      <c r="NYU17" s="790"/>
      <c r="NYV17" s="790"/>
      <c r="NYW17" s="790"/>
      <c r="NYX17" s="790"/>
      <c r="NYY17" s="790"/>
      <c r="NYZ17" s="790"/>
      <c r="NZA17" s="790"/>
      <c r="NZB17" s="790"/>
      <c r="NZC17" s="790"/>
      <c r="NZD17" s="790"/>
      <c r="NZE17" s="790"/>
      <c r="NZF17" s="790"/>
      <c r="NZG17" s="790"/>
      <c r="NZH17" s="790"/>
      <c r="NZI17" s="790"/>
      <c r="NZJ17" s="790"/>
      <c r="NZK17" s="790"/>
      <c r="NZL17" s="790"/>
      <c r="NZM17" s="790"/>
      <c r="NZN17" s="790"/>
      <c r="NZO17" s="790"/>
      <c r="NZP17" s="790"/>
      <c r="NZQ17" s="790"/>
      <c r="NZR17" s="790"/>
      <c r="NZS17" s="790"/>
      <c r="NZT17" s="790"/>
      <c r="NZU17" s="790"/>
      <c r="NZV17" s="790"/>
      <c r="NZW17" s="790"/>
      <c r="NZX17" s="790"/>
      <c r="NZY17" s="790"/>
      <c r="NZZ17" s="790"/>
      <c r="OAA17" s="790"/>
      <c r="OAB17" s="790"/>
      <c r="OAC17" s="790"/>
      <c r="OAD17" s="790"/>
      <c r="OAE17" s="790"/>
      <c r="OAF17" s="790"/>
      <c r="OAG17" s="790"/>
      <c r="OAH17" s="790"/>
      <c r="OAI17" s="790"/>
      <c r="OAJ17" s="790"/>
      <c r="OAK17" s="790"/>
      <c r="OAL17" s="790"/>
      <c r="OAM17" s="790"/>
      <c r="OAN17" s="790"/>
      <c r="OAO17" s="790"/>
      <c r="OAP17" s="790"/>
      <c r="OAQ17" s="790"/>
      <c r="OAR17" s="790"/>
      <c r="OAS17" s="790"/>
      <c r="OAT17" s="790"/>
      <c r="OAU17" s="790"/>
      <c r="OAV17" s="790"/>
      <c r="OAW17" s="790"/>
      <c r="OAX17" s="790"/>
      <c r="OAY17" s="790"/>
      <c r="OAZ17" s="790"/>
      <c r="OBA17" s="790"/>
      <c r="OBB17" s="790"/>
      <c r="OBC17" s="790"/>
      <c r="OBD17" s="790"/>
      <c r="OBE17" s="790"/>
      <c r="OBF17" s="790"/>
      <c r="OBG17" s="790"/>
      <c r="OBH17" s="790"/>
      <c r="OBI17" s="790"/>
      <c r="OBJ17" s="790"/>
      <c r="OBK17" s="790"/>
      <c r="OBL17" s="790"/>
      <c r="OBM17" s="790"/>
      <c r="OBN17" s="790"/>
      <c r="OBO17" s="790"/>
      <c r="OBP17" s="790"/>
      <c r="OBQ17" s="790"/>
      <c r="OBR17" s="790"/>
      <c r="OBS17" s="790"/>
      <c r="OBT17" s="790"/>
      <c r="OBU17" s="790"/>
      <c r="OBV17" s="790"/>
      <c r="OBW17" s="790"/>
      <c r="OBX17" s="790"/>
      <c r="OBY17" s="790"/>
      <c r="OBZ17" s="790"/>
      <c r="OCA17" s="790"/>
      <c r="OCB17" s="790"/>
      <c r="OCC17" s="790"/>
      <c r="OCD17" s="790"/>
      <c r="OCE17" s="790"/>
      <c r="OCF17" s="790"/>
      <c r="OCG17" s="790"/>
      <c r="OCH17" s="790"/>
      <c r="OCI17" s="790"/>
      <c r="OCJ17" s="790"/>
      <c r="OCK17" s="790"/>
      <c r="OCL17" s="790"/>
      <c r="OCM17" s="790"/>
      <c r="OCN17" s="790"/>
      <c r="OCO17" s="790"/>
      <c r="OCP17" s="790"/>
      <c r="OCQ17" s="790"/>
      <c r="OCR17" s="790"/>
      <c r="OCS17" s="790"/>
      <c r="OCT17" s="790"/>
      <c r="OCU17" s="790"/>
      <c r="OCV17" s="790"/>
      <c r="OCW17" s="790"/>
      <c r="OCX17" s="790"/>
      <c r="OCY17" s="790"/>
      <c r="OCZ17" s="790"/>
      <c r="ODA17" s="790"/>
      <c r="ODB17" s="790"/>
      <c r="ODC17" s="790"/>
      <c r="ODD17" s="790"/>
      <c r="ODE17" s="790"/>
      <c r="ODF17" s="790"/>
      <c r="ODG17" s="790"/>
      <c r="ODH17" s="790"/>
      <c r="ODI17" s="790"/>
      <c r="ODJ17" s="790"/>
      <c r="ODK17" s="790"/>
      <c r="ODL17" s="790"/>
      <c r="ODM17" s="790"/>
      <c r="ODN17" s="790"/>
      <c r="ODO17" s="790"/>
      <c r="ODP17" s="790"/>
      <c r="ODQ17" s="790"/>
      <c r="ODR17" s="790"/>
      <c r="ODS17" s="790"/>
      <c r="ODT17" s="790"/>
      <c r="ODU17" s="790"/>
      <c r="ODV17" s="790"/>
      <c r="ODW17" s="790"/>
      <c r="ODX17" s="790"/>
      <c r="ODY17" s="790"/>
      <c r="ODZ17" s="790"/>
      <c r="OEA17" s="790"/>
      <c r="OEB17" s="790"/>
      <c r="OEC17" s="790"/>
      <c r="OED17" s="790"/>
      <c r="OEE17" s="790"/>
      <c r="OEF17" s="790"/>
      <c r="OEG17" s="790"/>
      <c r="OEH17" s="790"/>
      <c r="OEI17" s="790"/>
      <c r="OEJ17" s="790"/>
      <c r="OEK17" s="790"/>
      <c r="OEL17" s="790"/>
      <c r="OEM17" s="790"/>
      <c r="OEN17" s="790"/>
      <c r="OEO17" s="790"/>
      <c r="OEP17" s="790"/>
      <c r="OEQ17" s="790"/>
      <c r="OER17" s="790"/>
      <c r="OES17" s="790"/>
      <c r="OET17" s="790"/>
      <c r="OEU17" s="790"/>
      <c r="OEV17" s="790"/>
      <c r="OEW17" s="790"/>
      <c r="OEX17" s="790"/>
      <c r="OEY17" s="790"/>
      <c r="OEZ17" s="790"/>
      <c r="OFA17" s="790"/>
      <c r="OFB17" s="790"/>
      <c r="OFC17" s="790"/>
      <c r="OFD17" s="790"/>
      <c r="OFE17" s="790"/>
      <c r="OFF17" s="790"/>
      <c r="OFG17" s="790"/>
      <c r="OFH17" s="790"/>
      <c r="OFI17" s="790"/>
      <c r="OFJ17" s="790"/>
      <c r="OFK17" s="790"/>
      <c r="OFL17" s="790"/>
      <c r="OFM17" s="790"/>
      <c r="OFN17" s="790"/>
      <c r="OFO17" s="790"/>
      <c r="OFP17" s="790"/>
      <c r="OFQ17" s="790"/>
      <c r="OFR17" s="790"/>
      <c r="OFS17" s="790"/>
      <c r="OFT17" s="790"/>
      <c r="OFU17" s="790"/>
      <c r="OFV17" s="790"/>
      <c r="OFW17" s="790"/>
      <c r="OFX17" s="790"/>
      <c r="OFY17" s="790"/>
      <c r="OFZ17" s="790"/>
      <c r="OGA17" s="790"/>
      <c r="OGB17" s="790"/>
      <c r="OGC17" s="790"/>
      <c r="OGD17" s="790"/>
      <c r="OGE17" s="790"/>
      <c r="OGF17" s="790"/>
      <c r="OGG17" s="790"/>
      <c r="OGH17" s="790"/>
      <c r="OGI17" s="790"/>
      <c r="OGJ17" s="790"/>
      <c r="OGK17" s="790"/>
      <c r="OGL17" s="790"/>
      <c r="OGM17" s="790"/>
      <c r="OGN17" s="790"/>
      <c r="OGO17" s="790"/>
      <c r="OGP17" s="790"/>
      <c r="OGQ17" s="790"/>
      <c r="OGR17" s="790"/>
      <c r="OGS17" s="790"/>
      <c r="OGT17" s="790"/>
      <c r="OGU17" s="790"/>
      <c r="OGV17" s="790"/>
      <c r="OGW17" s="790"/>
      <c r="OGX17" s="790"/>
      <c r="OGY17" s="790"/>
      <c r="OGZ17" s="790"/>
      <c r="OHA17" s="790"/>
      <c r="OHB17" s="790"/>
      <c r="OHC17" s="790"/>
      <c r="OHD17" s="790"/>
      <c r="OHE17" s="790"/>
      <c r="OHF17" s="790"/>
      <c r="OHG17" s="790"/>
      <c r="OHH17" s="790"/>
      <c r="OHI17" s="790"/>
      <c r="OHJ17" s="790"/>
      <c r="OHK17" s="790"/>
      <c r="OHL17" s="790"/>
      <c r="OHM17" s="790"/>
      <c r="OHN17" s="790"/>
      <c r="OHO17" s="790"/>
      <c r="OHP17" s="790"/>
      <c r="OHQ17" s="790"/>
      <c r="OHR17" s="790"/>
      <c r="OHS17" s="790"/>
      <c r="OHT17" s="790"/>
      <c r="OHU17" s="790"/>
      <c r="OHV17" s="790"/>
      <c r="OHW17" s="790"/>
      <c r="OHX17" s="790"/>
      <c r="OHY17" s="790"/>
      <c r="OHZ17" s="790"/>
      <c r="OIA17" s="790"/>
      <c r="OIB17" s="790"/>
      <c r="OIC17" s="790"/>
      <c r="OID17" s="790"/>
      <c r="OIE17" s="790"/>
      <c r="OIF17" s="790"/>
      <c r="OIG17" s="790"/>
      <c r="OIH17" s="790"/>
      <c r="OII17" s="790"/>
      <c r="OIJ17" s="790"/>
      <c r="OIK17" s="790"/>
      <c r="OIL17" s="790"/>
      <c r="OIM17" s="790"/>
      <c r="OIN17" s="790"/>
      <c r="OIO17" s="790"/>
      <c r="OIP17" s="790"/>
      <c r="OIQ17" s="790"/>
      <c r="OIR17" s="790"/>
      <c r="OIS17" s="790"/>
      <c r="OIT17" s="790"/>
      <c r="OIU17" s="790"/>
      <c r="OIV17" s="790"/>
      <c r="OIW17" s="790"/>
      <c r="OIX17" s="790"/>
      <c r="OIY17" s="790"/>
      <c r="OIZ17" s="790"/>
      <c r="OJA17" s="790"/>
      <c r="OJB17" s="790"/>
      <c r="OJC17" s="790"/>
      <c r="OJD17" s="790"/>
      <c r="OJE17" s="790"/>
      <c r="OJF17" s="790"/>
      <c r="OJG17" s="790"/>
      <c r="OJH17" s="790"/>
      <c r="OJI17" s="790"/>
      <c r="OJJ17" s="790"/>
      <c r="OJK17" s="790"/>
      <c r="OJL17" s="790"/>
      <c r="OJM17" s="790"/>
      <c r="OJN17" s="790"/>
      <c r="OJO17" s="790"/>
      <c r="OJP17" s="790"/>
      <c r="OJQ17" s="790"/>
      <c r="OJR17" s="790"/>
      <c r="OJS17" s="790"/>
      <c r="OJT17" s="790"/>
      <c r="OJU17" s="790"/>
      <c r="OJV17" s="790"/>
      <c r="OJW17" s="790"/>
      <c r="OJX17" s="790"/>
      <c r="OJY17" s="790"/>
      <c r="OJZ17" s="790"/>
      <c r="OKA17" s="790"/>
      <c r="OKB17" s="790"/>
      <c r="OKC17" s="790"/>
      <c r="OKD17" s="790"/>
      <c r="OKE17" s="790"/>
      <c r="OKF17" s="790"/>
      <c r="OKG17" s="790"/>
      <c r="OKH17" s="790"/>
      <c r="OKI17" s="790"/>
      <c r="OKJ17" s="790"/>
      <c r="OKK17" s="790"/>
      <c r="OKL17" s="790"/>
      <c r="OKM17" s="790"/>
      <c r="OKN17" s="790"/>
      <c r="OKO17" s="790"/>
      <c r="OKP17" s="790"/>
      <c r="OKQ17" s="790"/>
      <c r="OKR17" s="790"/>
      <c r="OKS17" s="790"/>
      <c r="OKT17" s="790"/>
      <c r="OKU17" s="790"/>
      <c r="OKV17" s="790"/>
      <c r="OKW17" s="790"/>
      <c r="OKX17" s="790"/>
      <c r="OKY17" s="790"/>
      <c r="OKZ17" s="790"/>
      <c r="OLA17" s="790"/>
      <c r="OLB17" s="790"/>
      <c r="OLC17" s="790"/>
      <c r="OLD17" s="790"/>
      <c r="OLE17" s="790"/>
      <c r="OLF17" s="790"/>
      <c r="OLG17" s="790"/>
      <c r="OLH17" s="790"/>
      <c r="OLI17" s="790"/>
      <c r="OLJ17" s="790"/>
      <c r="OLK17" s="790"/>
      <c r="OLL17" s="790"/>
      <c r="OLM17" s="790"/>
      <c r="OLN17" s="790"/>
      <c r="OLO17" s="790"/>
      <c r="OLP17" s="790"/>
      <c r="OLQ17" s="790"/>
      <c r="OLR17" s="790"/>
      <c r="OLS17" s="790"/>
      <c r="OLT17" s="790"/>
      <c r="OLU17" s="790"/>
      <c r="OLV17" s="790"/>
      <c r="OLW17" s="790"/>
      <c r="OLX17" s="790"/>
      <c r="OLY17" s="790"/>
      <c r="OLZ17" s="790"/>
      <c r="OMA17" s="790"/>
      <c r="OMB17" s="790"/>
      <c r="OMC17" s="790"/>
      <c r="OMD17" s="790"/>
      <c r="OME17" s="790"/>
      <c r="OMF17" s="790"/>
      <c r="OMG17" s="790"/>
      <c r="OMH17" s="790"/>
      <c r="OMI17" s="790"/>
      <c r="OMJ17" s="790"/>
      <c r="OMK17" s="790"/>
      <c r="OML17" s="790"/>
      <c r="OMM17" s="790"/>
      <c r="OMN17" s="790"/>
      <c r="OMO17" s="790"/>
      <c r="OMP17" s="790"/>
      <c r="OMQ17" s="790"/>
      <c r="OMR17" s="790"/>
      <c r="OMS17" s="790"/>
      <c r="OMT17" s="790"/>
      <c r="OMU17" s="790"/>
      <c r="OMV17" s="790"/>
      <c r="OMW17" s="790"/>
      <c r="OMX17" s="790"/>
      <c r="OMY17" s="790"/>
      <c r="OMZ17" s="790"/>
      <c r="ONA17" s="790"/>
      <c r="ONB17" s="790"/>
      <c r="ONC17" s="790"/>
      <c r="OND17" s="790"/>
      <c r="ONE17" s="790"/>
      <c r="ONF17" s="790"/>
      <c r="ONG17" s="790"/>
      <c r="ONH17" s="790"/>
      <c r="ONI17" s="790"/>
      <c r="ONJ17" s="790"/>
      <c r="ONK17" s="790"/>
      <c r="ONL17" s="790"/>
      <c r="ONM17" s="790"/>
      <c r="ONN17" s="790"/>
      <c r="ONO17" s="790"/>
      <c r="ONP17" s="790"/>
      <c r="ONQ17" s="790"/>
      <c r="ONR17" s="790"/>
      <c r="ONS17" s="790"/>
      <c r="ONT17" s="790"/>
      <c r="ONU17" s="790"/>
      <c r="ONV17" s="790"/>
      <c r="ONW17" s="790"/>
      <c r="ONX17" s="790"/>
      <c r="ONY17" s="790"/>
      <c r="ONZ17" s="790"/>
      <c r="OOA17" s="790"/>
      <c r="OOB17" s="790"/>
      <c r="OOC17" s="790"/>
      <c r="OOD17" s="790"/>
      <c r="OOE17" s="790"/>
      <c r="OOF17" s="790"/>
      <c r="OOG17" s="790"/>
      <c r="OOH17" s="790"/>
      <c r="OOI17" s="790"/>
      <c r="OOJ17" s="790"/>
      <c r="OOK17" s="790"/>
      <c r="OOL17" s="790"/>
      <c r="OOM17" s="790"/>
      <c r="OON17" s="790"/>
      <c r="OOO17" s="790"/>
      <c r="OOP17" s="790"/>
      <c r="OOQ17" s="790"/>
      <c r="OOR17" s="790"/>
      <c r="OOS17" s="790"/>
      <c r="OOT17" s="790"/>
      <c r="OOU17" s="790"/>
      <c r="OOV17" s="790"/>
      <c r="OOW17" s="790"/>
      <c r="OOX17" s="790"/>
      <c r="OOY17" s="790"/>
      <c r="OOZ17" s="790"/>
      <c r="OPA17" s="790"/>
      <c r="OPB17" s="790"/>
      <c r="OPC17" s="790"/>
      <c r="OPD17" s="790"/>
      <c r="OPE17" s="790"/>
      <c r="OPF17" s="790"/>
      <c r="OPG17" s="790"/>
      <c r="OPH17" s="790"/>
      <c r="OPI17" s="790"/>
      <c r="OPJ17" s="790"/>
      <c r="OPK17" s="790"/>
      <c r="OPL17" s="790"/>
      <c r="OPM17" s="790"/>
      <c r="OPN17" s="790"/>
      <c r="OPO17" s="790"/>
      <c r="OPP17" s="790"/>
      <c r="OPQ17" s="790"/>
      <c r="OPR17" s="790"/>
      <c r="OPS17" s="790"/>
      <c r="OPT17" s="790"/>
      <c r="OPU17" s="790"/>
      <c r="OPV17" s="790"/>
      <c r="OPW17" s="790"/>
      <c r="OPX17" s="790"/>
      <c r="OPY17" s="790"/>
      <c r="OPZ17" s="790"/>
      <c r="OQA17" s="790"/>
      <c r="OQB17" s="790"/>
      <c r="OQC17" s="790"/>
      <c r="OQD17" s="790"/>
      <c r="OQE17" s="790"/>
      <c r="OQF17" s="790"/>
      <c r="OQG17" s="790"/>
      <c r="OQH17" s="790"/>
      <c r="OQI17" s="790"/>
      <c r="OQJ17" s="790"/>
      <c r="OQK17" s="790"/>
      <c r="OQL17" s="790"/>
      <c r="OQM17" s="790"/>
      <c r="OQN17" s="790"/>
      <c r="OQO17" s="790"/>
      <c r="OQP17" s="790"/>
      <c r="OQQ17" s="790"/>
      <c r="OQR17" s="790"/>
      <c r="OQS17" s="790"/>
      <c r="OQT17" s="790"/>
      <c r="OQU17" s="790"/>
      <c r="OQV17" s="790"/>
      <c r="OQW17" s="790"/>
      <c r="OQX17" s="790"/>
      <c r="OQY17" s="790"/>
      <c r="OQZ17" s="790"/>
      <c r="ORA17" s="790"/>
      <c r="ORB17" s="790"/>
      <c r="ORC17" s="790"/>
      <c r="ORD17" s="790"/>
      <c r="ORE17" s="790"/>
      <c r="ORF17" s="790"/>
      <c r="ORG17" s="790"/>
      <c r="ORH17" s="790"/>
      <c r="ORI17" s="790"/>
      <c r="ORJ17" s="790"/>
      <c r="ORK17" s="790"/>
      <c r="ORL17" s="790"/>
      <c r="ORM17" s="790"/>
      <c r="ORN17" s="790"/>
      <c r="ORO17" s="790"/>
      <c r="ORP17" s="790"/>
      <c r="ORQ17" s="790"/>
      <c r="ORR17" s="790"/>
      <c r="ORS17" s="790"/>
      <c r="ORT17" s="790"/>
      <c r="ORU17" s="790"/>
      <c r="ORV17" s="790"/>
      <c r="ORW17" s="790"/>
      <c r="ORX17" s="790"/>
      <c r="ORY17" s="790"/>
      <c r="ORZ17" s="790"/>
      <c r="OSA17" s="790"/>
      <c r="OSB17" s="790"/>
      <c r="OSC17" s="790"/>
      <c r="OSD17" s="790"/>
      <c r="OSE17" s="790"/>
      <c r="OSF17" s="790"/>
      <c r="OSG17" s="790"/>
      <c r="OSH17" s="790"/>
      <c r="OSI17" s="790"/>
      <c r="OSJ17" s="790"/>
      <c r="OSK17" s="790"/>
      <c r="OSL17" s="790"/>
      <c r="OSM17" s="790"/>
      <c r="OSN17" s="790"/>
      <c r="OSO17" s="790"/>
      <c r="OSP17" s="790"/>
      <c r="OSQ17" s="790"/>
      <c r="OSR17" s="790"/>
      <c r="OSS17" s="790"/>
      <c r="OST17" s="790"/>
      <c r="OSU17" s="790"/>
      <c r="OSV17" s="790"/>
      <c r="OSW17" s="790"/>
      <c r="OSX17" s="790"/>
      <c r="OSY17" s="790"/>
      <c r="OSZ17" s="790"/>
      <c r="OTA17" s="790"/>
      <c r="OTB17" s="790"/>
      <c r="OTC17" s="790"/>
      <c r="OTD17" s="790"/>
      <c r="OTE17" s="790"/>
      <c r="OTF17" s="790"/>
      <c r="OTG17" s="790"/>
      <c r="OTH17" s="790"/>
      <c r="OTI17" s="790"/>
      <c r="OTJ17" s="790"/>
      <c r="OTK17" s="790"/>
      <c r="OTL17" s="790"/>
      <c r="OTM17" s="790"/>
      <c r="OTN17" s="790"/>
      <c r="OTO17" s="790"/>
      <c r="OTP17" s="790"/>
      <c r="OTQ17" s="790"/>
      <c r="OTR17" s="790"/>
      <c r="OTS17" s="790"/>
      <c r="OTT17" s="790"/>
      <c r="OTU17" s="790"/>
      <c r="OTV17" s="790"/>
      <c r="OTW17" s="790"/>
      <c r="OTX17" s="790"/>
      <c r="OTY17" s="790"/>
      <c r="OTZ17" s="790"/>
      <c r="OUA17" s="790"/>
      <c r="OUB17" s="790"/>
      <c r="OUC17" s="790"/>
      <c r="OUD17" s="790"/>
      <c r="OUE17" s="790"/>
      <c r="OUF17" s="790"/>
      <c r="OUG17" s="790"/>
      <c r="OUH17" s="790"/>
      <c r="OUI17" s="790"/>
      <c r="OUJ17" s="790"/>
      <c r="OUK17" s="790"/>
      <c r="OUL17" s="790"/>
      <c r="OUM17" s="790"/>
      <c r="OUN17" s="790"/>
      <c r="OUO17" s="790"/>
      <c r="OUP17" s="790"/>
      <c r="OUQ17" s="790"/>
      <c r="OUR17" s="790"/>
      <c r="OUS17" s="790"/>
      <c r="OUT17" s="790"/>
      <c r="OUU17" s="790"/>
      <c r="OUV17" s="790"/>
      <c r="OUW17" s="790"/>
      <c r="OUX17" s="790"/>
      <c r="OUY17" s="790"/>
      <c r="OUZ17" s="790"/>
      <c r="OVA17" s="790"/>
      <c r="OVB17" s="790"/>
      <c r="OVC17" s="790"/>
      <c r="OVD17" s="790"/>
      <c r="OVE17" s="790"/>
      <c r="OVF17" s="790"/>
      <c r="OVG17" s="790"/>
      <c r="OVH17" s="790"/>
      <c r="OVI17" s="790"/>
      <c r="OVJ17" s="790"/>
      <c r="OVK17" s="790"/>
      <c r="OVL17" s="790"/>
      <c r="OVM17" s="790"/>
      <c r="OVN17" s="790"/>
      <c r="OVO17" s="790"/>
      <c r="OVP17" s="790"/>
      <c r="OVQ17" s="790"/>
      <c r="OVR17" s="790"/>
      <c r="OVS17" s="790"/>
      <c r="OVT17" s="790"/>
      <c r="OVU17" s="790"/>
      <c r="OVV17" s="790"/>
      <c r="OVW17" s="790"/>
      <c r="OVX17" s="790"/>
      <c r="OVY17" s="790"/>
      <c r="OVZ17" s="790"/>
      <c r="OWA17" s="790"/>
      <c r="OWB17" s="790"/>
      <c r="OWC17" s="790"/>
      <c r="OWD17" s="790"/>
      <c r="OWE17" s="790"/>
      <c r="OWF17" s="790"/>
      <c r="OWG17" s="790"/>
      <c r="OWH17" s="790"/>
      <c r="OWI17" s="790"/>
      <c r="OWJ17" s="790"/>
      <c r="OWK17" s="790"/>
      <c r="OWL17" s="790"/>
      <c r="OWM17" s="790"/>
      <c r="OWN17" s="790"/>
      <c r="OWO17" s="790"/>
      <c r="OWP17" s="790"/>
      <c r="OWQ17" s="790"/>
      <c r="OWR17" s="790"/>
      <c r="OWS17" s="790"/>
      <c r="OWT17" s="790"/>
      <c r="OWU17" s="790"/>
      <c r="OWV17" s="790"/>
      <c r="OWW17" s="790"/>
      <c r="OWX17" s="790"/>
      <c r="OWY17" s="790"/>
      <c r="OWZ17" s="790"/>
      <c r="OXA17" s="790"/>
      <c r="OXB17" s="790"/>
      <c r="OXC17" s="790"/>
      <c r="OXD17" s="790"/>
      <c r="OXE17" s="790"/>
      <c r="OXF17" s="790"/>
      <c r="OXG17" s="790"/>
      <c r="OXH17" s="790"/>
      <c r="OXI17" s="790"/>
      <c r="OXJ17" s="790"/>
      <c r="OXK17" s="790"/>
      <c r="OXL17" s="790"/>
      <c r="OXM17" s="790"/>
      <c r="OXN17" s="790"/>
      <c r="OXO17" s="790"/>
      <c r="OXP17" s="790"/>
      <c r="OXQ17" s="790"/>
      <c r="OXR17" s="790"/>
      <c r="OXS17" s="790"/>
      <c r="OXT17" s="790"/>
      <c r="OXU17" s="790"/>
      <c r="OXV17" s="790"/>
      <c r="OXW17" s="790"/>
      <c r="OXX17" s="790"/>
      <c r="OXY17" s="790"/>
      <c r="OXZ17" s="790"/>
      <c r="OYA17" s="790"/>
      <c r="OYB17" s="790"/>
      <c r="OYC17" s="790"/>
      <c r="OYD17" s="790"/>
      <c r="OYE17" s="790"/>
      <c r="OYF17" s="790"/>
      <c r="OYG17" s="790"/>
      <c r="OYH17" s="790"/>
      <c r="OYI17" s="790"/>
      <c r="OYJ17" s="790"/>
      <c r="OYK17" s="790"/>
      <c r="OYL17" s="790"/>
      <c r="OYM17" s="790"/>
      <c r="OYN17" s="790"/>
      <c r="OYO17" s="790"/>
      <c r="OYP17" s="790"/>
      <c r="OYQ17" s="790"/>
      <c r="OYR17" s="790"/>
      <c r="OYS17" s="790"/>
      <c r="OYT17" s="790"/>
      <c r="OYU17" s="790"/>
      <c r="OYV17" s="790"/>
      <c r="OYW17" s="790"/>
      <c r="OYX17" s="790"/>
      <c r="OYY17" s="790"/>
      <c r="OYZ17" s="790"/>
      <c r="OZA17" s="790"/>
      <c r="OZB17" s="790"/>
      <c r="OZC17" s="790"/>
      <c r="OZD17" s="790"/>
      <c r="OZE17" s="790"/>
      <c r="OZF17" s="790"/>
      <c r="OZG17" s="790"/>
      <c r="OZH17" s="790"/>
      <c r="OZI17" s="790"/>
      <c r="OZJ17" s="790"/>
      <c r="OZK17" s="790"/>
      <c r="OZL17" s="790"/>
      <c r="OZM17" s="790"/>
      <c r="OZN17" s="790"/>
      <c r="OZO17" s="790"/>
      <c r="OZP17" s="790"/>
      <c r="OZQ17" s="790"/>
      <c r="OZR17" s="790"/>
      <c r="OZS17" s="790"/>
      <c r="OZT17" s="790"/>
      <c r="OZU17" s="790"/>
      <c r="OZV17" s="790"/>
      <c r="OZW17" s="790"/>
      <c r="OZX17" s="790"/>
      <c r="OZY17" s="790"/>
      <c r="OZZ17" s="790"/>
      <c r="PAA17" s="790"/>
      <c r="PAB17" s="790"/>
      <c r="PAC17" s="790"/>
      <c r="PAD17" s="790"/>
      <c r="PAE17" s="790"/>
      <c r="PAF17" s="790"/>
      <c r="PAG17" s="790"/>
      <c r="PAH17" s="790"/>
      <c r="PAI17" s="790"/>
      <c r="PAJ17" s="790"/>
      <c r="PAK17" s="790"/>
      <c r="PAL17" s="790"/>
      <c r="PAM17" s="790"/>
      <c r="PAN17" s="790"/>
      <c r="PAO17" s="790"/>
      <c r="PAP17" s="790"/>
      <c r="PAQ17" s="790"/>
      <c r="PAR17" s="790"/>
      <c r="PAS17" s="790"/>
      <c r="PAT17" s="790"/>
      <c r="PAU17" s="790"/>
      <c r="PAV17" s="790"/>
      <c r="PAW17" s="790"/>
      <c r="PAX17" s="790"/>
      <c r="PAY17" s="790"/>
      <c r="PAZ17" s="790"/>
      <c r="PBA17" s="790"/>
      <c r="PBB17" s="790"/>
      <c r="PBC17" s="790"/>
      <c r="PBD17" s="790"/>
      <c r="PBE17" s="790"/>
      <c r="PBF17" s="790"/>
      <c r="PBG17" s="790"/>
      <c r="PBH17" s="790"/>
      <c r="PBI17" s="790"/>
      <c r="PBJ17" s="790"/>
      <c r="PBK17" s="790"/>
      <c r="PBL17" s="790"/>
      <c r="PBM17" s="790"/>
      <c r="PBN17" s="790"/>
      <c r="PBO17" s="790"/>
      <c r="PBP17" s="790"/>
      <c r="PBQ17" s="790"/>
      <c r="PBR17" s="790"/>
      <c r="PBS17" s="790"/>
      <c r="PBT17" s="790"/>
      <c r="PBU17" s="790"/>
      <c r="PBV17" s="790"/>
      <c r="PBW17" s="790"/>
      <c r="PBX17" s="790"/>
      <c r="PBY17" s="790"/>
      <c r="PBZ17" s="790"/>
      <c r="PCA17" s="790"/>
      <c r="PCB17" s="790"/>
      <c r="PCC17" s="790"/>
      <c r="PCD17" s="790"/>
      <c r="PCE17" s="790"/>
      <c r="PCF17" s="790"/>
      <c r="PCG17" s="790"/>
      <c r="PCH17" s="790"/>
      <c r="PCI17" s="790"/>
      <c r="PCJ17" s="790"/>
      <c r="PCK17" s="790"/>
      <c r="PCL17" s="790"/>
      <c r="PCM17" s="790"/>
      <c r="PCN17" s="790"/>
      <c r="PCO17" s="790"/>
      <c r="PCP17" s="790"/>
      <c r="PCQ17" s="790"/>
      <c r="PCR17" s="790"/>
      <c r="PCS17" s="790"/>
      <c r="PCT17" s="790"/>
      <c r="PCU17" s="790"/>
      <c r="PCV17" s="790"/>
      <c r="PCW17" s="790"/>
      <c r="PCX17" s="790"/>
      <c r="PCY17" s="790"/>
      <c r="PCZ17" s="790"/>
      <c r="PDA17" s="790"/>
      <c r="PDB17" s="790"/>
      <c r="PDC17" s="790"/>
      <c r="PDD17" s="790"/>
      <c r="PDE17" s="790"/>
      <c r="PDF17" s="790"/>
      <c r="PDG17" s="790"/>
      <c r="PDH17" s="790"/>
      <c r="PDI17" s="790"/>
      <c r="PDJ17" s="790"/>
      <c r="PDK17" s="790"/>
      <c r="PDL17" s="790"/>
      <c r="PDM17" s="790"/>
      <c r="PDN17" s="790"/>
      <c r="PDO17" s="790"/>
      <c r="PDP17" s="790"/>
      <c r="PDQ17" s="790"/>
      <c r="PDR17" s="790"/>
      <c r="PDS17" s="790"/>
      <c r="PDT17" s="790"/>
      <c r="PDU17" s="790"/>
      <c r="PDV17" s="790"/>
      <c r="PDW17" s="790"/>
      <c r="PDX17" s="790"/>
      <c r="PDY17" s="790"/>
      <c r="PDZ17" s="790"/>
      <c r="PEA17" s="790"/>
      <c r="PEB17" s="790"/>
      <c r="PEC17" s="790"/>
      <c r="PED17" s="790"/>
      <c r="PEE17" s="790"/>
      <c r="PEF17" s="790"/>
      <c r="PEG17" s="790"/>
      <c r="PEH17" s="790"/>
      <c r="PEI17" s="790"/>
      <c r="PEJ17" s="790"/>
      <c r="PEK17" s="790"/>
      <c r="PEL17" s="790"/>
      <c r="PEM17" s="790"/>
      <c r="PEN17" s="790"/>
      <c r="PEO17" s="790"/>
      <c r="PEP17" s="790"/>
      <c r="PEQ17" s="790"/>
      <c r="PER17" s="790"/>
      <c r="PES17" s="790"/>
      <c r="PET17" s="790"/>
      <c r="PEU17" s="790"/>
      <c r="PEV17" s="790"/>
      <c r="PEW17" s="790"/>
      <c r="PEX17" s="790"/>
      <c r="PEY17" s="790"/>
      <c r="PEZ17" s="790"/>
      <c r="PFA17" s="790"/>
      <c r="PFB17" s="790"/>
      <c r="PFC17" s="790"/>
      <c r="PFD17" s="790"/>
      <c r="PFE17" s="790"/>
      <c r="PFF17" s="790"/>
      <c r="PFG17" s="790"/>
      <c r="PFH17" s="790"/>
      <c r="PFI17" s="790"/>
      <c r="PFJ17" s="790"/>
      <c r="PFK17" s="790"/>
      <c r="PFL17" s="790"/>
      <c r="PFM17" s="790"/>
      <c r="PFN17" s="790"/>
      <c r="PFO17" s="790"/>
      <c r="PFP17" s="790"/>
      <c r="PFQ17" s="790"/>
      <c r="PFR17" s="790"/>
      <c r="PFS17" s="790"/>
      <c r="PFT17" s="790"/>
      <c r="PFU17" s="790"/>
      <c r="PFV17" s="790"/>
      <c r="PFW17" s="790"/>
      <c r="PFX17" s="790"/>
      <c r="PFY17" s="790"/>
      <c r="PFZ17" s="790"/>
      <c r="PGA17" s="790"/>
      <c r="PGB17" s="790"/>
      <c r="PGC17" s="790"/>
      <c r="PGD17" s="790"/>
      <c r="PGE17" s="790"/>
      <c r="PGF17" s="790"/>
      <c r="PGG17" s="790"/>
      <c r="PGH17" s="790"/>
      <c r="PGI17" s="790"/>
      <c r="PGJ17" s="790"/>
      <c r="PGK17" s="790"/>
      <c r="PGL17" s="790"/>
      <c r="PGM17" s="790"/>
      <c r="PGN17" s="790"/>
      <c r="PGO17" s="790"/>
      <c r="PGP17" s="790"/>
      <c r="PGQ17" s="790"/>
      <c r="PGR17" s="790"/>
      <c r="PGS17" s="790"/>
      <c r="PGT17" s="790"/>
      <c r="PGU17" s="790"/>
      <c r="PGV17" s="790"/>
      <c r="PGW17" s="790"/>
      <c r="PGX17" s="790"/>
      <c r="PGY17" s="790"/>
      <c r="PGZ17" s="790"/>
      <c r="PHA17" s="790"/>
      <c r="PHB17" s="790"/>
      <c r="PHC17" s="790"/>
      <c r="PHD17" s="790"/>
      <c r="PHE17" s="790"/>
      <c r="PHF17" s="790"/>
      <c r="PHG17" s="790"/>
      <c r="PHH17" s="790"/>
      <c r="PHI17" s="790"/>
      <c r="PHJ17" s="790"/>
      <c r="PHK17" s="790"/>
      <c r="PHL17" s="790"/>
      <c r="PHM17" s="790"/>
      <c r="PHN17" s="790"/>
      <c r="PHO17" s="790"/>
      <c r="PHP17" s="790"/>
      <c r="PHQ17" s="790"/>
      <c r="PHR17" s="790"/>
      <c r="PHS17" s="790"/>
      <c r="PHT17" s="790"/>
      <c r="PHU17" s="790"/>
      <c r="PHV17" s="790"/>
      <c r="PHW17" s="790"/>
      <c r="PHX17" s="790"/>
      <c r="PHY17" s="790"/>
      <c r="PHZ17" s="790"/>
      <c r="PIA17" s="790"/>
      <c r="PIB17" s="790"/>
      <c r="PIC17" s="790"/>
      <c r="PID17" s="790"/>
      <c r="PIE17" s="790"/>
      <c r="PIF17" s="790"/>
      <c r="PIG17" s="790"/>
      <c r="PIH17" s="790"/>
      <c r="PII17" s="790"/>
      <c r="PIJ17" s="790"/>
      <c r="PIK17" s="790"/>
      <c r="PIL17" s="790"/>
      <c r="PIM17" s="790"/>
      <c r="PIN17" s="790"/>
      <c r="PIO17" s="790"/>
      <c r="PIP17" s="790"/>
      <c r="PIQ17" s="790"/>
      <c r="PIR17" s="790"/>
      <c r="PIS17" s="790"/>
      <c r="PIT17" s="790"/>
      <c r="PIU17" s="790"/>
      <c r="PIV17" s="790"/>
      <c r="PIW17" s="790"/>
      <c r="PIX17" s="790"/>
      <c r="PIY17" s="790"/>
      <c r="PIZ17" s="790"/>
      <c r="PJA17" s="790"/>
      <c r="PJB17" s="790"/>
      <c r="PJC17" s="790"/>
      <c r="PJD17" s="790"/>
      <c r="PJE17" s="790"/>
      <c r="PJF17" s="790"/>
      <c r="PJG17" s="790"/>
      <c r="PJH17" s="790"/>
      <c r="PJI17" s="790"/>
      <c r="PJJ17" s="790"/>
      <c r="PJK17" s="790"/>
      <c r="PJL17" s="790"/>
      <c r="PJM17" s="790"/>
      <c r="PJN17" s="790"/>
      <c r="PJO17" s="790"/>
      <c r="PJP17" s="790"/>
      <c r="PJQ17" s="790"/>
      <c r="PJR17" s="790"/>
      <c r="PJS17" s="790"/>
      <c r="PJT17" s="790"/>
      <c r="PJU17" s="790"/>
      <c r="PJV17" s="790"/>
      <c r="PJW17" s="790"/>
      <c r="PJX17" s="790"/>
      <c r="PJY17" s="790"/>
      <c r="PJZ17" s="790"/>
      <c r="PKA17" s="790"/>
      <c r="PKB17" s="790"/>
      <c r="PKC17" s="790"/>
      <c r="PKD17" s="790"/>
      <c r="PKE17" s="790"/>
      <c r="PKF17" s="790"/>
      <c r="PKG17" s="790"/>
      <c r="PKH17" s="790"/>
      <c r="PKI17" s="790"/>
      <c r="PKJ17" s="790"/>
      <c r="PKK17" s="790"/>
      <c r="PKL17" s="790"/>
      <c r="PKM17" s="790"/>
      <c r="PKN17" s="790"/>
      <c r="PKO17" s="790"/>
      <c r="PKP17" s="790"/>
      <c r="PKQ17" s="790"/>
      <c r="PKR17" s="790"/>
      <c r="PKS17" s="790"/>
      <c r="PKT17" s="790"/>
      <c r="PKU17" s="790"/>
      <c r="PKV17" s="790"/>
      <c r="PKW17" s="790"/>
      <c r="PKX17" s="790"/>
      <c r="PKY17" s="790"/>
      <c r="PKZ17" s="790"/>
      <c r="PLA17" s="790"/>
      <c r="PLB17" s="790"/>
      <c r="PLC17" s="790"/>
      <c r="PLD17" s="790"/>
      <c r="PLE17" s="790"/>
      <c r="PLF17" s="790"/>
      <c r="PLG17" s="790"/>
      <c r="PLH17" s="790"/>
      <c r="PLI17" s="790"/>
      <c r="PLJ17" s="790"/>
      <c r="PLK17" s="790"/>
      <c r="PLL17" s="790"/>
      <c r="PLM17" s="790"/>
      <c r="PLN17" s="790"/>
      <c r="PLO17" s="790"/>
      <c r="PLP17" s="790"/>
      <c r="PLQ17" s="790"/>
      <c r="PLR17" s="790"/>
      <c r="PLS17" s="790"/>
      <c r="PLT17" s="790"/>
      <c r="PLU17" s="790"/>
      <c r="PLV17" s="790"/>
      <c r="PLW17" s="790"/>
      <c r="PLX17" s="790"/>
      <c r="PLY17" s="790"/>
      <c r="PLZ17" s="790"/>
      <c r="PMA17" s="790"/>
      <c r="PMB17" s="790"/>
      <c r="PMC17" s="790"/>
      <c r="PMD17" s="790"/>
      <c r="PME17" s="790"/>
      <c r="PMF17" s="790"/>
      <c r="PMG17" s="790"/>
      <c r="PMH17" s="790"/>
      <c r="PMI17" s="790"/>
      <c r="PMJ17" s="790"/>
      <c r="PMK17" s="790"/>
      <c r="PML17" s="790"/>
      <c r="PMM17" s="790"/>
      <c r="PMN17" s="790"/>
      <c r="PMO17" s="790"/>
      <c r="PMP17" s="790"/>
      <c r="PMQ17" s="790"/>
      <c r="PMR17" s="790"/>
      <c r="PMS17" s="790"/>
      <c r="PMT17" s="790"/>
      <c r="PMU17" s="790"/>
      <c r="PMV17" s="790"/>
      <c r="PMW17" s="790"/>
      <c r="PMX17" s="790"/>
      <c r="PMY17" s="790"/>
      <c r="PMZ17" s="790"/>
      <c r="PNA17" s="790"/>
      <c r="PNB17" s="790"/>
      <c r="PNC17" s="790"/>
      <c r="PND17" s="790"/>
      <c r="PNE17" s="790"/>
      <c r="PNF17" s="790"/>
      <c r="PNG17" s="790"/>
      <c r="PNH17" s="790"/>
      <c r="PNI17" s="790"/>
      <c r="PNJ17" s="790"/>
      <c r="PNK17" s="790"/>
      <c r="PNL17" s="790"/>
      <c r="PNM17" s="790"/>
      <c r="PNN17" s="790"/>
      <c r="PNO17" s="790"/>
      <c r="PNP17" s="790"/>
      <c r="PNQ17" s="790"/>
      <c r="PNR17" s="790"/>
      <c r="PNS17" s="790"/>
      <c r="PNT17" s="790"/>
      <c r="PNU17" s="790"/>
      <c r="PNV17" s="790"/>
      <c r="PNW17" s="790"/>
      <c r="PNX17" s="790"/>
      <c r="PNY17" s="790"/>
      <c r="PNZ17" s="790"/>
      <c r="POA17" s="790"/>
      <c r="POB17" s="790"/>
      <c r="POC17" s="790"/>
      <c r="POD17" s="790"/>
      <c r="POE17" s="790"/>
      <c r="POF17" s="790"/>
      <c r="POG17" s="790"/>
      <c r="POH17" s="790"/>
      <c r="POI17" s="790"/>
      <c r="POJ17" s="790"/>
      <c r="POK17" s="790"/>
      <c r="POL17" s="790"/>
      <c r="POM17" s="790"/>
      <c r="PON17" s="790"/>
      <c r="POO17" s="790"/>
      <c r="POP17" s="790"/>
      <c r="POQ17" s="790"/>
      <c r="POR17" s="790"/>
      <c r="POS17" s="790"/>
      <c r="POT17" s="790"/>
      <c r="POU17" s="790"/>
      <c r="POV17" s="790"/>
      <c r="POW17" s="790"/>
      <c r="POX17" s="790"/>
      <c r="POY17" s="790"/>
      <c r="POZ17" s="790"/>
      <c r="PPA17" s="790"/>
      <c r="PPB17" s="790"/>
      <c r="PPC17" s="790"/>
      <c r="PPD17" s="790"/>
      <c r="PPE17" s="790"/>
      <c r="PPF17" s="790"/>
      <c r="PPG17" s="790"/>
      <c r="PPH17" s="790"/>
      <c r="PPI17" s="790"/>
      <c r="PPJ17" s="790"/>
      <c r="PPK17" s="790"/>
      <c r="PPL17" s="790"/>
      <c r="PPM17" s="790"/>
      <c r="PPN17" s="790"/>
      <c r="PPO17" s="790"/>
      <c r="PPP17" s="790"/>
      <c r="PPQ17" s="790"/>
      <c r="PPR17" s="790"/>
      <c r="PPS17" s="790"/>
      <c r="PPT17" s="790"/>
      <c r="PPU17" s="790"/>
      <c r="PPV17" s="790"/>
      <c r="PPW17" s="790"/>
      <c r="PPX17" s="790"/>
      <c r="PPY17" s="790"/>
      <c r="PPZ17" s="790"/>
      <c r="PQA17" s="790"/>
      <c r="PQB17" s="790"/>
      <c r="PQC17" s="790"/>
      <c r="PQD17" s="790"/>
      <c r="PQE17" s="790"/>
      <c r="PQF17" s="790"/>
      <c r="PQG17" s="790"/>
      <c r="PQH17" s="790"/>
      <c r="PQI17" s="790"/>
      <c r="PQJ17" s="790"/>
      <c r="PQK17" s="790"/>
      <c r="PQL17" s="790"/>
      <c r="PQM17" s="790"/>
      <c r="PQN17" s="790"/>
      <c r="PQO17" s="790"/>
      <c r="PQP17" s="790"/>
      <c r="PQQ17" s="790"/>
      <c r="PQR17" s="790"/>
      <c r="PQS17" s="790"/>
      <c r="PQT17" s="790"/>
      <c r="PQU17" s="790"/>
      <c r="PQV17" s="790"/>
      <c r="PQW17" s="790"/>
      <c r="PQX17" s="790"/>
      <c r="PQY17" s="790"/>
      <c r="PQZ17" s="790"/>
      <c r="PRA17" s="790"/>
      <c r="PRB17" s="790"/>
      <c r="PRC17" s="790"/>
      <c r="PRD17" s="790"/>
      <c r="PRE17" s="790"/>
      <c r="PRF17" s="790"/>
      <c r="PRG17" s="790"/>
      <c r="PRH17" s="790"/>
      <c r="PRI17" s="790"/>
      <c r="PRJ17" s="790"/>
      <c r="PRK17" s="790"/>
      <c r="PRL17" s="790"/>
      <c r="PRM17" s="790"/>
      <c r="PRN17" s="790"/>
      <c r="PRO17" s="790"/>
      <c r="PRP17" s="790"/>
      <c r="PRQ17" s="790"/>
      <c r="PRR17" s="790"/>
      <c r="PRS17" s="790"/>
      <c r="PRT17" s="790"/>
      <c r="PRU17" s="790"/>
      <c r="PRV17" s="790"/>
      <c r="PRW17" s="790"/>
      <c r="PRX17" s="790"/>
      <c r="PRY17" s="790"/>
      <c r="PRZ17" s="790"/>
      <c r="PSA17" s="790"/>
      <c r="PSB17" s="790"/>
      <c r="PSC17" s="790"/>
      <c r="PSD17" s="790"/>
      <c r="PSE17" s="790"/>
      <c r="PSF17" s="790"/>
      <c r="PSG17" s="790"/>
      <c r="PSH17" s="790"/>
      <c r="PSI17" s="790"/>
      <c r="PSJ17" s="790"/>
      <c r="PSK17" s="790"/>
      <c r="PSL17" s="790"/>
      <c r="PSM17" s="790"/>
      <c r="PSN17" s="790"/>
      <c r="PSO17" s="790"/>
      <c r="PSP17" s="790"/>
      <c r="PSQ17" s="790"/>
      <c r="PSR17" s="790"/>
      <c r="PSS17" s="790"/>
      <c r="PST17" s="790"/>
      <c r="PSU17" s="790"/>
      <c r="PSV17" s="790"/>
      <c r="PSW17" s="790"/>
      <c r="PSX17" s="790"/>
      <c r="PSY17" s="790"/>
      <c r="PSZ17" s="790"/>
      <c r="PTA17" s="790"/>
      <c r="PTB17" s="790"/>
      <c r="PTC17" s="790"/>
      <c r="PTD17" s="790"/>
      <c r="PTE17" s="790"/>
      <c r="PTF17" s="790"/>
      <c r="PTG17" s="790"/>
      <c r="PTH17" s="790"/>
      <c r="PTI17" s="790"/>
      <c r="PTJ17" s="790"/>
      <c r="PTK17" s="790"/>
      <c r="PTL17" s="790"/>
      <c r="PTM17" s="790"/>
      <c r="PTN17" s="790"/>
      <c r="PTO17" s="790"/>
      <c r="PTP17" s="790"/>
      <c r="PTQ17" s="790"/>
      <c r="PTR17" s="790"/>
      <c r="PTS17" s="790"/>
      <c r="PTT17" s="790"/>
      <c r="PTU17" s="790"/>
      <c r="PTV17" s="790"/>
      <c r="PTW17" s="790"/>
      <c r="PTX17" s="790"/>
      <c r="PTY17" s="790"/>
      <c r="PTZ17" s="790"/>
      <c r="PUA17" s="790"/>
      <c r="PUB17" s="790"/>
      <c r="PUC17" s="790"/>
      <c r="PUD17" s="790"/>
      <c r="PUE17" s="790"/>
      <c r="PUF17" s="790"/>
      <c r="PUG17" s="790"/>
      <c r="PUH17" s="790"/>
      <c r="PUI17" s="790"/>
      <c r="PUJ17" s="790"/>
      <c r="PUK17" s="790"/>
      <c r="PUL17" s="790"/>
      <c r="PUM17" s="790"/>
      <c r="PUN17" s="790"/>
      <c r="PUO17" s="790"/>
      <c r="PUP17" s="790"/>
      <c r="PUQ17" s="790"/>
      <c r="PUR17" s="790"/>
      <c r="PUS17" s="790"/>
      <c r="PUT17" s="790"/>
      <c r="PUU17" s="790"/>
      <c r="PUV17" s="790"/>
      <c r="PUW17" s="790"/>
      <c r="PUX17" s="790"/>
      <c r="PUY17" s="790"/>
      <c r="PUZ17" s="790"/>
      <c r="PVA17" s="790"/>
      <c r="PVB17" s="790"/>
      <c r="PVC17" s="790"/>
      <c r="PVD17" s="790"/>
      <c r="PVE17" s="790"/>
      <c r="PVF17" s="790"/>
      <c r="PVG17" s="790"/>
      <c r="PVH17" s="790"/>
      <c r="PVI17" s="790"/>
      <c r="PVJ17" s="790"/>
      <c r="PVK17" s="790"/>
      <c r="PVL17" s="790"/>
      <c r="PVM17" s="790"/>
      <c r="PVN17" s="790"/>
      <c r="PVO17" s="790"/>
      <c r="PVP17" s="790"/>
      <c r="PVQ17" s="790"/>
      <c r="PVR17" s="790"/>
      <c r="PVS17" s="790"/>
      <c r="PVT17" s="790"/>
      <c r="PVU17" s="790"/>
      <c r="PVV17" s="790"/>
      <c r="PVW17" s="790"/>
      <c r="PVX17" s="790"/>
      <c r="PVY17" s="790"/>
      <c r="PVZ17" s="790"/>
      <c r="PWA17" s="790"/>
      <c r="PWB17" s="790"/>
      <c r="PWC17" s="790"/>
      <c r="PWD17" s="790"/>
      <c r="PWE17" s="790"/>
      <c r="PWF17" s="790"/>
      <c r="PWG17" s="790"/>
      <c r="PWH17" s="790"/>
      <c r="PWI17" s="790"/>
      <c r="PWJ17" s="790"/>
      <c r="PWK17" s="790"/>
      <c r="PWL17" s="790"/>
      <c r="PWM17" s="790"/>
      <c r="PWN17" s="790"/>
      <c r="PWO17" s="790"/>
      <c r="PWP17" s="790"/>
      <c r="PWQ17" s="790"/>
      <c r="PWR17" s="790"/>
      <c r="PWS17" s="790"/>
      <c r="PWT17" s="790"/>
      <c r="PWU17" s="790"/>
      <c r="PWV17" s="790"/>
      <c r="PWW17" s="790"/>
      <c r="PWX17" s="790"/>
      <c r="PWY17" s="790"/>
      <c r="PWZ17" s="790"/>
      <c r="PXA17" s="790"/>
      <c r="PXB17" s="790"/>
      <c r="PXC17" s="790"/>
      <c r="PXD17" s="790"/>
      <c r="PXE17" s="790"/>
      <c r="PXF17" s="790"/>
      <c r="PXG17" s="790"/>
      <c r="PXH17" s="790"/>
      <c r="PXI17" s="790"/>
      <c r="PXJ17" s="790"/>
      <c r="PXK17" s="790"/>
      <c r="PXL17" s="790"/>
      <c r="PXM17" s="790"/>
      <c r="PXN17" s="790"/>
      <c r="PXO17" s="790"/>
      <c r="PXP17" s="790"/>
      <c r="PXQ17" s="790"/>
      <c r="PXR17" s="790"/>
      <c r="PXS17" s="790"/>
      <c r="PXT17" s="790"/>
      <c r="PXU17" s="790"/>
      <c r="PXV17" s="790"/>
      <c r="PXW17" s="790"/>
      <c r="PXX17" s="790"/>
      <c r="PXY17" s="790"/>
      <c r="PXZ17" s="790"/>
      <c r="PYA17" s="790"/>
      <c r="PYB17" s="790"/>
      <c r="PYC17" s="790"/>
      <c r="PYD17" s="790"/>
      <c r="PYE17" s="790"/>
      <c r="PYF17" s="790"/>
      <c r="PYG17" s="790"/>
      <c r="PYH17" s="790"/>
      <c r="PYI17" s="790"/>
      <c r="PYJ17" s="790"/>
      <c r="PYK17" s="790"/>
      <c r="PYL17" s="790"/>
      <c r="PYM17" s="790"/>
      <c r="PYN17" s="790"/>
      <c r="PYO17" s="790"/>
      <c r="PYP17" s="790"/>
      <c r="PYQ17" s="790"/>
      <c r="PYR17" s="790"/>
      <c r="PYS17" s="790"/>
      <c r="PYT17" s="790"/>
      <c r="PYU17" s="790"/>
      <c r="PYV17" s="790"/>
      <c r="PYW17" s="790"/>
      <c r="PYX17" s="790"/>
      <c r="PYY17" s="790"/>
      <c r="PYZ17" s="790"/>
      <c r="PZA17" s="790"/>
      <c r="PZB17" s="790"/>
      <c r="PZC17" s="790"/>
      <c r="PZD17" s="790"/>
      <c r="PZE17" s="790"/>
      <c r="PZF17" s="790"/>
      <c r="PZG17" s="790"/>
      <c r="PZH17" s="790"/>
      <c r="PZI17" s="790"/>
      <c r="PZJ17" s="790"/>
      <c r="PZK17" s="790"/>
      <c r="PZL17" s="790"/>
      <c r="PZM17" s="790"/>
      <c r="PZN17" s="790"/>
      <c r="PZO17" s="790"/>
      <c r="PZP17" s="790"/>
      <c r="PZQ17" s="790"/>
      <c r="PZR17" s="790"/>
      <c r="PZS17" s="790"/>
      <c r="PZT17" s="790"/>
      <c r="PZU17" s="790"/>
      <c r="PZV17" s="790"/>
      <c r="PZW17" s="790"/>
      <c r="PZX17" s="790"/>
      <c r="PZY17" s="790"/>
      <c r="PZZ17" s="790"/>
      <c r="QAA17" s="790"/>
      <c r="QAB17" s="790"/>
      <c r="QAC17" s="790"/>
      <c r="QAD17" s="790"/>
      <c r="QAE17" s="790"/>
      <c r="QAF17" s="790"/>
      <c r="QAG17" s="790"/>
      <c r="QAH17" s="790"/>
      <c r="QAI17" s="790"/>
      <c r="QAJ17" s="790"/>
      <c r="QAK17" s="790"/>
      <c r="QAL17" s="790"/>
      <c r="QAM17" s="790"/>
      <c r="QAN17" s="790"/>
      <c r="QAO17" s="790"/>
      <c r="QAP17" s="790"/>
      <c r="QAQ17" s="790"/>
      <c r="QAR17" s="790"/>
      <c r="QAS17" s="790"/>
      <c r="QAT17" s="790"/>
      <c r="QAU17" s="790"/>
      <c r="QAV17" s="790"/>
      <c r="QAW17" s="790"/>
      <c r="QAX17" s="790"/>
      <c r="QAY17" s="790"/>
      <c r="QAZ17" s="790"/>
      <c r="QBA17" s="790"/>
      <c r="QBB17" s="790"/>
      <c r="QBC17" s="790"/>
      <c r="QBD17" s="790"/>
      <c r="QBE17" s="790"/>
      <c r="QBF17" s="790"/>
      <c r="QBG17" s="790"/>
      <c r="QBH17" s="790"/>
      <c r="QBI17" s="790"/>
      <c r="QBJ17" s="790"/>
      <c r="QBK17" s="790"/>
      <c r="QBL17" s="790"/>
      <c r="QBM17" s="790"/>
      <c r="QBN17" s="790"/>
      <c r="QBO17" s="790"/>
      <c r="QBP17" s="790"/>
      <c r="QBQ17" s="790"/>
      <c r="QBR17" s="790"/>
      <c r="QBS17" s="790"/>
      <c r="QBT17" s="790"/>
      <c r="QBU17" s="790"/>
      <c r="QBV17" s="790"/>
      <c r="QBW17" s="790"/>
      <c r="QBX17" s="790"/>
      <c r="QBY17" s="790"/>
      <c r="QBZ17" s="790"/>
      <c r="QCA17" s="790"/>
      <c r="QCB17" s="790"/>
      <c r="QCC17" s="790"/>
      <c r="QCD17" s="790"/>
      <c r="QCE17" s="790"/>
      <c r="QCF17" s="790"/>
      <c r="QCG17" s="790"/>
      <c r="QCH17" s="790"/>
      <c r="QCI17" s="790"/>
      <c r="QCJ17" s="790"/>
      <c r="QCK17" s="790"/>
      <c r="QCL17" s="790"/>
      <c r="QCM17" s="790"/>
      <c r="QCN17" s="790"/>
      <c r="QCO17" s="790"/>
      <c r="QCP17" s="790"/>
      <c r="QCQ17" s="790"/>
      <c r="QCR17" s="790"/>
      <c r="QCS17" s="790"/>
      <c r="QCT17" s="790"/>
      <c r="QCU17" s="790"/>
      <c r="QCV17" s="790"/>
      <c r="QCW17" s="790"/>
      <c r="QCX17" s="790"/>
      <c r="QCY17" s="790"/>
      <c r="QCZ17" s="790"/>
      <c r="QDA17" s="790"/>
      <c r="QDB17" s="790"/>
      <c r="QDC17" s="790"/>
      <c r="QDD17" s="790"/>
      <c r="QDE17" s="790"/>
      <c r="QDF17" s="790"/>
      <c r="QDG17" s="790"/>
      <c r="QDH17" s="790"/>
      <c r="QDI17" s="790"/>
      <c r="QDJ17" s="790"/>
      <c r="QDK17" s="790"/>
      <c r="QDL17" s="790"/>
      <c r="QDM17" s="790"/>
      <c r="QDN17" s="790"/>
      <c r="QDO17" s="790"/>
      <c r="QDP17" s="790"/>
      <c r="QDQ17" s="790"/>
      <c r="QDR17" s="790"/>
      <c r="QDS17" s="790"/>
      <c r="QDT17" s="790"/>
      <c r="QDU17" s="790"/>
      <c r="QDV17" s="790"/>
      <c r="QDW17" s="790"/>
      <c r="QDX17" s="790"/>
      <c r="QDY17" s="790"/>
      <c r="QDZ17" s="790"/>
      <c r="QEA17" s="790"/>
      <c r="QEB17" s="790"/>
      <c r="QEC17" s="790"/>
      <c r="QED17" s="790"/>
      <c r="QEE17" s="790"/>
      <c r="QEF17" s="790"/>
      <c r="QEG17" s="790"/>
      <c r="QEH17" s="790"/>
      <c r="QEI17" s="790"/>
      <c r="QEJ17" s="790"/>
      <c r="QEK17" s="790"/>
      <c r="QEL17" s="790"/>
      <c r="QEM17" s="790"/>
      <c r="QEN17" s="790"/>
      <c r="QEO17" s="790"/>
      <c r="QEP17" s="790"/>
      <c r="QEQ17" s="790"/>
      <c r="QER17" s="790"/>
      <c r="QES17" s="790"/>
      <c r="QET17" s="790"/>
      <c r="QEU17" s="790"/>
      <c r="QEV17" s="790"/>
      <c r="QEW17" s="790"/>
      <c r="QEX17" s="790"/>
      <c r="QEY17" s="790"/>
      <c r="QEZ17" s="790"/>
      <c r="QFA17" s="790"/>
      <c r="QFB17" s="790"/>
      <c r="QFC17" s="790"/>
      <c r="QFD17" s="790"/>
      <c r="QFE17" s="790"/>
      <c r="QFF17" s="790"/>
      <c r="QFG17" s="790"/>
      <c r="QFH17" s="790"/>
      <c r="QFI17" s="790"/>
      <c r="QFJ17" s="790"/>
      <c r="QFK17" s="790"/>
      <c r="QFL17" s="790"/>
      <c r="QFM17" s="790"/>
      <c r="QFN17" s="790"/>
      <c r="QFO17" s="790"/>
      <c r="QFP17" s="790"/>
      <c r="QFQ17" s="790"/>
      <c r="QFR17" s="790"/>
      <c r="QFS17" s="790"/>
      <c r="QFT17" s="790"/>
      <c r="QFU17" s="790"/>
      <c r="QFV17" s="790"/>
      <c r="QFW17" s="790"/>
      <c r="QFX17" s="790"/>
      <c r="QFY17" s="790"/>
      <c r="QFZ17" s="790"/>
      <c r="QGA17" s="790"/>
      <c r="QGB17" s="790"/>
      <c r="QGC17" s="790"/>
      <c r="QGD17" s="790"/>
      <c r="QGE17" s="790"/>
      <c r="QGF17" s="790"/>
      <c r="QGG17" s="790"/>
      <c r="QGH17" s="790"/>
      <c r="QGI17" s="790"/>
      <c r="QGJ17" s="790"/>
      <c r="QGK17" s="790"/>
      <c r="QGL17" s="790"/>
      <c r="QGM17" s="790"/>
      <c r="QGN17" s="790"/>
      <c r="QGO17" s="790"/>
      <c r="QGP17" s="790"/>
      <c r="QGQ17" s="790"/>
      <c r="QGR17" s="790"/>
      <c r="QGS17" s="790"/>
      <c r="QGT17" s="790"/>
      <c r="QGU17" s="790"/>
      <c r="QGV17" s="790"/>
      <c r="QGW17" s="790"/>
      <c r="QGX17" s="790"/>
      <c r="QGY17" s="790"/>
      <c r="QGZ17" s="790"/>
      <c r="QHA17" s="790"/>
      <c r="QHB17" s="790"/>
      <c r="QHC17" s="790"/>
      <c r="QHD17" s="790"/>
      <c r="QHE17" s="790"/>
      <c r="QHF17" s="790"/>
      <c r="QHG17" s="790"/>
      <c r="QHH17" s="790"/>
      <c r="QHI17" s="790"/>
      <c r="QHJ17" s="790"/>
      <c r="QHK17" s="790"/>
      <c r="QHL17" s="790"/>
      <c r="QHM17" s="790"/>
      <c r="QHN17" s="790"/>
      <c r="QHO17" s="790"/>
      <c r="QHP17" s="790"/>
      <c r="QHQ17" s="790"/>
      <c r="QHR17" s="790"/>
      <c r="QHS17" s="790"/>
      <c r="QHT17" s="790"/>
      <c r="QHU17" s="790"/>
      <c r="QHV17" s="790"/>
      <c r="QHW17" s="790"/>
      <c r="QHX17" s="790"/>
      <c r="QHY17" s="790"/>
      <c r="QHZ17" s="790"/>
      <c r="QIA17" s="790"/>
      <c r="QIB17" s="790"/>
      <c r="QIC17" s="790"/>
      <c r="QID17" s="790"/>
      <c r="QIE17" s="790"/>
      <c r="QIF17" s="790"/>
      <c r="QIG17" s="790"/>
      <c r="QIH17" s="790"/>
      <c r="QII17" s="790"/>
      <c r="QIJ17" s="790"/>
      <c r="QIK17" s="790"/>
      <c r="QIL17" s="790"/>
      <c r="QIM17" s="790"/>
      <c r="QIN17" s="790"/>
      <c r="QIO17" s="790"/>
      <c r="QIP17" s="790"/>
      <c r="QIQ17" s="790"/>
      <c r="QIR17" s="790"/>
      <c r="QIS17" s="790"/>
      <c r="QIT17" s="790"/>
      <c r="QIU17" s="790"/>
      <c r="QIV17" s="790"/>
      <c r="QIW17" s="790"/>
      <c r="QIX17" s="790"/>
      <c r="QIY17" s="790"/>
      <c r="QIZ17" s="790"/>
      <c r="QJA17" s="790"/>
      <c r="QJB17" s="790"/>
      <c r="QJC17" s="790"/>
      <c r="QJD17" s="790"/>
      <c r="QJE17" s="790"/>
      <c r="QJF17" s="790"/>
      <c r="QJG17" s="790"/>
      <c r="QJH17" s="790"/>
      <c r="QJI17" s="790"/>
      <c r="QJJ17" s="790"/>
      <c r="QJK17" s="790"/>
      <c r="QJL17" s="790"/>
      <c r="QJM17" s="790"/>
      <c r="QJN17" s="790"/>
      <c r="QJO17" s="790"/>
      <c r="QJP17" s="790"/>
      <c r="QJQ17" s="790"/>
      <c r="QJR17" s="790"/>
      <c r="QJS17" s="790"/>
      <c r="QJT17" s="790"/>
      <c r="QJU17" s="790"/>
      <c r="QJV17" s="790"/>
      <c r="QJW17" s="790"/>
      <c r="QJX17" s="790"/>
      <c r="QJY17" s="790"/>
      <c r="QJZ17" s="790"/>
      <c r="QKA17" s="790"/>
      <c r="QKB17" s="790"/>
      <c r="QKC17" s="790"/>
      <c r="QKD17" s="790"/>
      <c r="QKE17" s="790"/>
      <c r="QKF17" s="790"/>
      <c r="QKG17" s="790"/>
      <c r="QKH17" s="790"/>
      <c r="QKI17" s="790"/>
      <c r="QKJ17" s="790"/>
      <c r="QKK17" s="790"/>
      <c r="QKL17" s="790"/>
      <c r="QKM17" s="790"/>
      <c r="QKN17" s="790"/>
      <c r="QKO17" s="790"/>
      <c r="QKP17" s="790"/>
      <c r="QKQ17" s="790"/>
      <c r="QKR17" s="790"/>
      <c r="QKS17" s="790"/>
      <c r="QKT17" s="790"/>
      <c r="QKU17" s="790"/>
      <c r="QKV17" s="790"/>
      <c r="QKW17" s="790"/>
      <c r="QKX17" s="790"/>
      <c r="QKY17" s="790"/>
      <c r="QKZ17" s="790"/>
      <c r="QLA17" s="790"/>
      <c r="QLB17" s="790"/>
      <c r="QLC17" s="790"/>
      <c r="QLD17" s="790"/>
      <c r="QLE17" s="790"/>
      <c r="QLF17" s="790"/>
      <c r="QLG17" s="790"/>
      <c r="QLH17" s="790"/>
      <c r="QLI17" s="790"/>
      <c r="QLJ17" s="790"/>
      <c r="QLK17" s="790"/>
      <c r="QLL17" s="790"/>
      <c r="QLM17" s="790"/>
      <c r="QLN17" s="790"/>
      <c r="QLO17" s="790"/>
      <c r="QLP17" s="790"/>
      <c r="QLQ17" s="790"/>
      <c r="QLR17" s="790"/>
      <c r="QLS17" s="790"/>
      <c r="QLT17" s="790"/>
      <c r="QLU17" s="790"/>
      <c r="QLV17" s="790"/>
      <c r="QLW17" s="790"/>
      <c r="QLX17" s="790"/>
      <c r="QLY17" s="790"/>
      <c r="QLZ17" s="790"/>
      <c r="QMA17" s="790"/>
      <c r="QMB17" s="790"/>
      <c r="QMC17" s="790"/>
      <c r="QMD17" s="790"/>
      <c r="QME17" s="790"/>
      <c r="QMF17" s="790"/>
      <c r="QMG17" s="790"/>
      <c r="QMH17" s="790"/>
      <c r="QMI17" s="790"/>
      <c r="QMJ17" s="790"/>
      <c r="QMK17" s="790"/>
      <c r="QML17" s="790"/>
      <c r="QMM17" s="790"/>
      <c r="QMN17" s="790"/>
      <c r="QMO17" s="790"/>
      <c r="QMP17" s="790"/>
      <c r="QMQ17" s="790"/>
      <c r="QMR17" s="790"/>
      <c r="QMS17" s="790"/>
      <c r="QMT17" s="790"/>
      <c r="QMU17" s="790"/>
      <c r="QMV17" s="790"/>
      <c r="QMW17" s="790"/>
      <c r="QMX17" s="790"/>
      <c r="QMY17" s="790"/>
      <c r="QMZ17" s="790"/>
      <c r="QNA17" s="790"/>
      <c r="QNB17" s="790"/>
      <c r="QNC17" s="790"/>
      <c r="QND17" s="790"/>
      <c r="QNE17" s="790"/>
      <c r="QNF17" s="790"/>
      <c r="QNG17" s="790"/>
      <c r="QNH17" s="790"/>
      <c r="QNI17" s="790"/>
      <c r="QNJ17" s="790"/>
      <c r="QNK17" s="790"/>
      <c r="QNL17" s="790"/>
      <c r="QNM17" s="790"/>
      <c r="QNN17" s="790"/>
      <c r="QNO17" s="790"/>
      <c r="QNP17" s="790"/>
      <c r="QNQ17" s="790"/>
      <c r="QNR17" s="790"/>
      <c r="QNS17" s="790"/>
      <c r="QNT17" s="790"/>
      <c r="QNU17" s="790"/>
      <c r="QNV17" s="790"/>
      <c r="QNW17" s="790"/>
      <c r="QNX17" s="790"/>
      <c r="QNY17" s="790"/>
      <c r="QNZ17" s="790"/>
      <c r="QOA17" s="790"/>
      <c r="QOB17" s="790"/>
      <c r="QOC17" s="790"/>
      <c r="QOD17" s="790"/>
      <c r="QOE17" s="790"/>
      <c r="QOF17" s="790"/>
      <c r="QOG17" s="790"/>
      <c r="QOH17" s="790"/>
      <c r="QOI17" s="790"/>
      <c r="QOJ17" s="790"/>
      <c r="QOK17" s="790"/>
      <c r="QOL17" s="790"/>
      <c r="QOM17" s="790"/>
      <c r="QON17" s="790"/>
      <c r="QOO17" s="790"/>
      <c r="QOP17" s="790"/>
      <c r="QOQ17" s="790"/>
      <c r="QOR17" s="790"/>
      <c r="QOS17" s="790"/>
      <c r="QOT17" s="790"/>
      <c r="QOU17" s="790"/>
      <c r="QOV17" s="790"/>
      <c r="QOW17" s="790"/>
      <c r="QOX17" s="790"/>
      <c r="QOY17" s="790"/>
      <c r="QOZ17" s="790"/>
      <c r="QPA17" s="790"/>
      <c r="QPB17" s="790"/>
      <c r="QPC17" s="790"/>
      <c r="QPD17" s="790"/>
      <c r="QPE17" s="790"/>
      <c r="QPF17" s="790"/>
      <c r="QPG17" s="790"/>
      <c r="QPH17" s="790"/>
      <c r="QPI17" s="790"/>
      <c r="QPJ17" s="790"/>
      <c r="QPK17" s="790"/>
      <c r="QPL17" s="790"/>
      <c r="QPM17" s="790"/>
      <c r="QPN17" s="790"/>
      <c r="QPO17" s="790"/>
      <c r="QPP17" s="790"/>
      <c r="QPQ17" s="790"/>
      <c r="QPR17" s="790"/>
      <c r="QPS17" s="790"/>
      <c r="QPT17" s="790"/>
      <c r="QPU17" s="790"/>
      <c r="QPV17" s="790"/>
      <c r="QPW17" s="790"/>
      <c r="QPX17" s="790"/>
      <c r="QPY17" s="790"/>
      <c r="QPZ17" s="790"/>
      <c r="QQA17" s="790"/>
      <c r="QQB17" s="790"/>
      <c r="QQC17" s="790"/>
      <c r="QQD17" s="790"/>
      <c r="QQE17" s="790"/>
      <c r="QQF17" s="790"/>
      <c r="QQG17" s="790"/>
      <c r="QQH17" s="790"/>
      <c r="QQI17" s="790"/>
      <c r="QQJ17" s="790"/>
      <c r="QQK17" s="790"/>
      <c r="QQL17" s="790"/>
      <c r="QQM17" s="790"/>
      <c r="QQN17" s="790"/>
      <c r="QQO17" s="790"/>
      <c r="QQP17" s="790"/>
      <c r="QQQ17" s="790"/>
      <c r="QQR17" s="790"/>
      <c r="QQS17" s="790"/>
      <c r="QQT17" s="790"/>
      <c r="QQU17" s="790"/>
      <c r="QQV17" s="790"/>
      <c r="QQW17" s="790"/>
      <c r="QQX17" s="790"/>
      <c r="QQY17" s="790"/>
      <c r="QQZ17" s="790"/>
      <c r="QRA17" s="790"/>
      <c r="QRB17" s="790"/>
      <c r="QRC17" s="790"/>
      <c r="QRD17" s="790"/>
      <c r="QRE17" s="790"/>
      <c r="QRF17" s="790"/>
      <c r="QRG17" s="790"/>
      <c r="QRH17" s="790"/>
      <c r="QRI17" s="790"/>
      <c r="QRJ17" s="790"/>
      <c r="QRK17" s="790"/>
      <c r="QRL17" s="790"/>
      <c r="QRM17" s="790"/>
      <c r="QRN17" s="790"/>
      <c r="QRO17" s="790"/>
      <c r="QRP17" s="790"/>
      <c r="QRQ17" s="790"/>
      <c r="QRR17" s="790"/>
      <c r="QRS17" s="790"/>
      <c r="QRT17" s="790"/>
      <c r="QRU17" s="790"/>
      <c r="QRV17" s="790"/>
      <c r="QRW17" s="790"/>
      <c r="QRX17" s="790"/>
      <c r="QRY17" s="790"/>
      <c r="QRZ17" s="790"/>
      <c r="QSA17" s="790"/>
      <c r="QSB17" s="790"/>
      <c r="QSC17" s="790"/>
      <c r="QSD17" s="790"/>
      <c r="QSE17" s="790"/>
      <c r="QSF17" s="790"/>
      <c r="QSG17" s="790"/>
      <c r="QSH17" s="790"/>
      <c r="QSI17" s="790"/>
      <c r="QSJ17" s="790"/>
      <c r="QSK17" s="790"/>
      <c r="QSL17" s="790"/>
      <c r="QSM17" s="790"/>
      <c r="QSN17" s="790"/>
      <c r="QSO17" s="790"/>
      <c r="QSP17" s="790"/>
      <c r="QSQ17" s="790"/>
      <c r="QSR17" s="790"/>
      <c r="QSS17" s="790"/>
      <c r="QST17" s="790"/>
      <c r="QSU17" s="790"/>
      <c r="QSV17" s="790"/>
      <c r="QSW17" s="790"/>
      <c r="QSX17" s="790"/>
      <c r="QSY17" s="790"/>
      <c r="QSZ17" s="790"/>
      <c r="QTA17" s="790"/>
      <c r="QTB17" s="790"/>
      <c r="QTC17" s="790"/>
      <c r="QTD17" s="790"/>
      <c r="QTE17" s="790"/>
      <c r="QTF17" s="790"/>
      <c r="QTG17" s="790"/>
      <c r="QTH17" s="790"/>
      <c r="QTI17" s="790"/>
      <c r="QTJ17" s="790"/>
      <c r="QTK17" s="790"/>
      <c r="QTL17" s="790"/>
      <c r="QTM17" s="790"/>
      <c r="QTN17" s="790"/>
      <c r="QTO17" s="790"/>
      <c r="QTP17" s="790"/>
      <c r="QTQ17" s="790"/>
      <c r="QTR17" s="790"/>
      <c r="QTS17" s="790"/>
      <c r="QTT17" s="790"/>
      <c r="QTU17" s="790"/>
      <c r="QTV17" s="790"/>
      <c r="QTW17" s="790"/>
      <c r="QTX17" s="790"/>
      <c r="QTY17" s="790"/>
      <c r="QTZ17" s="790"/>
      <c r="QUA17" s="790"/>
      <c r="QUB17" s="790"/>
      <c r="QUC17" s="790"/>
      <c r="QUD17" s="790"/>
      <c r="QUE17" s="790"/>
      <c r="QUF17" s="790"/>
      <c r="QUG17" s="790"/>
      <c r="QUH17" s="790"/>
      <c r="QUI17" s="790"/>
      <c r="QUJ17" s="790"/>
      <c r="QUK17" s="790"/>
      <c r="QUL17" s="790"/>
      <c r="QUM17" s="790"/>
      <c r="QUN17" s="790"/>
      <c r="QUO17" s="790"/>
      <c r="QUP17" s="790"/>
      <c r="QUQ17" s="790"/>
      <c r="QUR17" s="790"/>
      <c r="QUS17" s="790"/>
      <c r="QUT17" s="790"/>
      <c r="QUU17" s="790"/>
      <c r="QUV17" s="790"/>
      <c r="QUW17" s="790"/>
      <c r="QUX17" s="790"/>
      <c r="QUY17" s="790"/>
      <c r="QUZ17" s="790"/>
      <c r="QVA17" s="790"/>
      <c r="QVB17" s="790"/>
      <c r="QVC17" s="790"/>
      <c r="QVD17" s="790"/>
      <c r="QVE17" s="790"/>
      <c r="QVF17" s="790"/>
      <c r="QVG17" s="790"/>
      <c r="QVH17" s="790"/>
      <c r="QVI17" s="790"/>
      <c r="QVJ17" s="790"/>
      <c r="QVK17" s="790"/>
      <c r="QVL17" s="790"/>
      <c r="QVM17" s="790"/>
      <c r="QVN17" s="790"/>
      <c r="QVO17" s="790"/>
      <c r="QVP17" s="790"/>
      <c r="QVQ17" s="790"/>
      <c r="QVR17" s="790"/>
      <c r="QVS17" s="790"/>
      <c r="QVT17" s="790"/>
      <c r="QVU17" s="790"/>
      <c r="QVV17" s="790"/>
      <c r="QVW17" s="790"/>
      <c r="QVX17" s="790"/>
      <c r="QVY17" s="790"/>
      <c r="QVZ17" s="790"/>
      <c r="QWA17" s="790"/>
      <c r="QWB17" s="790"/>
      <c r="QWC17" s="790"/>
      <c r="QWD17" s="790"/>
      <c r="QWE17" s="790"/>
      <c r="QWF17" s="790"/>
      <c r="QWG17" s="790"/>
      <c r="QWH17" s="790"/>
      <c r="QWI17" s="790"/>
      <c r="QWJ17" s="790"/>
      <c r="QWK17" s="790"/>
      <c r="QWL17" s="790"/>
      <c r="QWM17" s="790"/>
      <c r="QWN17" s="790"/>
      <c r="QWO17" s="790"/>
      <c r="QWP17" s="790"/>
      <c r="QWQ17" s="790"/>
      <c r="QWR17" s="790"/>
      <c r="QWS17" s="790"/>
      <c r="QWT17" s="790"/>
      <c r="QWU17" s="790"/>
      <c r="QWV17" s="790"/>
      <c r="QWW17" s="790"/>
      <c r="QWX17" s="790"/>
      <c r="QWY17" s="790"/>
      <c r="QWZ17" s="790"/>
      <c r="QXA17" s="790"/>
      <c r="QXB17" s="790"/>
      <c r="QXC17" s="790"/>
      <c r="QXD17" s="790"/>
      <c r="QXE17" s="790"/>
      <c r="QXF17" s="790"/>
      <c r="QXG17" s="790"/>
      <c r="QXH17" s="790"/>
      <c r="QXI17" s="790"/>
      <c r="QXJ17" s="790"/>
      <c r="QXK17" s="790"/>
      <c r="QXL17" s="790"/>
      <c r="QXM17" s="790"/>
      <c r="QXN17" s="790"/>
      <c r="QXO17" s="790"/>
      <c r="QXP17" s="790"/>
      <c r="QXQ17" s="790"/>
      <c r="QXR17" s="790"/>
      <c r="QXS17" s="790"/>
      <c r="QXT17" s="790"/>
      <c r="QXU17" s="790"/>
      <c r="QXV17" s="790"/>
      <c r="QXW17" s="790"/>
      <c r="QXX17" s="790"/>
      <c r="QXY17" s="790"/>
      <c r="QXZ17" s="790"/>
      <c r="QYA17" s="790"/>
      <c r="QYB17" s="790"/>
      <c r="QYC17" s="790"/>
      <c r="QYD17" s="790"/>
      <c r="QYE17" s="790"/>
      <c r="QYF17" s="790"/>
      <c r="QYG17" s="790"/>
      <c r="QYH17" s="790"/>
      <c r="QYI17" s="790"/>
      <c r="QYJ17" s="790"/>
      <c r="QYK17" s="790"/>
      <c r="QYL17" s="790"/>
      <c r="QYM17" s="790"/>
      <c r="QYN17" s="790"/>
      <c r="QYO17" s="790"/>
      <c r="QYP17" s="790"/>
      <c r="QYQ17" s="790"/>
      <c r="QYR17" s="790"/>
      <c r="QYS17" s="790"/>
      <c r="QYT17" s="790"/>
      <c r="QYU17" s="790"/>
      <c r="QYV17" s="790"/>
      <c r="QYW17" s="790"/>
      <c r="QYX17" s="790"/>
      <c r="QYY17" s="790"/>
      <c r="QYZ17" s="790"/>
      <c r="QZA17" s="790"/>
      <c r="QZB17" s="790"/>
      <c r="QZC17" s="790"/>
      <c r="QZD17" s="790"/>
      <c r="QZE17" s="790"/>
      <c r="QZF17" s="790"/>
      <c r="QZG17" s="790"/>
      <c r="QZH17" s="790"/>
      <c r="QZI17" s="790"/>
      <c r="QZJ17" s="790"/>
      <c r="QZK17" s="790"/>
      <c r="QZL17" s="790"/>
      <c r="QZM17" s="790"/>
      <c r="QZN17" s="790"/>
      <c r="QZO17" s="790"/>
      <c r="QZP17" s="790"/>
      <c r="QZQ17" s="790"/>
      <c r="QZR17" s="790"/>
      <c r="QZS17" s="790"/>
      <c r="QZT17" s="790"/>
      <c r="QZU17" s="790"/>
      <c r="QZV17" s="790"/>
      <c r="QZW17" s="790"/>
      <c r="QZX17" s="790"/>
      <c r="QZY17" s="790"/>
      <c r="QZZ17" s="790"/>
      <c r="RAA17" s="790"/>
      <c r="RAB17" s="790"/>
      <c r="RAC17" s="790"/>
      <c r="RAD17" s="790"/>
      <c r="RAE17" s="790"/>
      <c r="RAF17" s="790"/>
      <c r="RAG17" s="790"/>
      <c r="RAH17" s="790"/>
      <c r="RAI17" s="790"/>
      <c r="RAJ17" s="790"/>
      <c r="RAK17" s="790"/>
      <c r="RAL17" s="790"/>
      <c r="RAM17" s="790"/>
      <c r="RAN17" s="790"/>
      <c r="RAO17" s="790"/>
      <c r="RAP17" s="790"/>
      <c r="RAQ17" s="790"/>
      <c r="RAR17" s="790"/>
      <c r="RAS17" s="790"/>
      <c r="RAT17" s="790"/>
      <c r="RAU17" s="790"/>
      <c r="RAV17" s="790"/>
      <c r="RAW17" s="790"/>
      <c r="RAX17" s="790"/>
      <c r="RAY17" s="790"/>
      <c r="RAZ17" s="790"/>
      <c r="RBA17" s="790"/>
      <c r="RBB17" s="790"/>
      <c r="RBC17" s="790"/>
      <c r="RBD17" s="790"/>
      <c r="RBE17" s="790"/>
      <c r="RBF17" s="790"/>
      <c r="RBG17" s="790"/>
      <c r="RBH17" s="790"/>
      <c r="RBI17" s="790"/>
      <c r="RBJ17" s="790"/>
      <c r="RBK17" s="790"/>
      <c r="RBL17" s="790"/>
      <c r="RBM17" s="790"/>
      <c r="RBN17" s="790"/>
      <c r="RBO17" s="790"/>
      <c r="RBP17" s="790"/>
      <c r="RBQ17" s="790"/>
      <c r="RBR17" s="790"/>
      <c r="RBS17" s="790"/>
      <c r="RBT17" s="790"/>
      <c r="RBU17" s="790"/>
      <c r="RBV17" s="790"/>
      <c r="RBW17" s="790"/>
      <c r="RBX17" s="790"/>
      <c r="RBY17" s="790"/>
      <c r="RBZ17" s="790"/>
      <c r="RCA17" s="790"/>
      <c r="RCB17" s="790"/>
      <c r="RCC17" s="790"/>
      <c r="RCD17" s="790"/>
      <c r="RCE17" s="790"/>
      <c r="RCF17" s="790"/>
      <c r="RCG17" s="790"/>
      <c r="RCH17" s="790"/>
      <c r="RCI17" s="790"/>
      <c r="RCJ17" s="790"/>
      <c r="RCK17" s="790"/>
      <c r="RCL17" s="790"/>
      <c r="RCM17" s="790"/>
      <c r="RCN17" s="790"/>
      <c r="RCO17" s="790"/>
      <c r="RCP17" s="790"/>
      <c r="RCQ17" s="790"/>
      <c r="RCR17" s="790"/>
      <c r="RCS17" s="790"/>
      <c r="RCT17" s="790"/>
      <c r="RCU17" s="790"/>
      <c r="RCV17" s="790"/>
      <c r="RCW17" s="790"/>
      <c r="RCX17" s="790"/>
      <c r="RCY17" s="790"/>
      <c r="RCZ17" s="790"/>
      <c r="RDA17" s="790"/>
      <c r="RDB17" s="790"/>
      <c r="RDC17" s="790"/>
      <c r="RDD17" s="790"/>
      <c r="RDE17" s="790"/>
      <c r="RDF17" s="790"/>
      <c r="RDG17" s="790"/>
      <c r="RDH17" s="790"/>
      <c r="RDI17" s="790"/>
      <c r="RDJ17" s="790"/>
      <c r="RDK17" s="790"/>
      <c r="RDL17" s="790"/>
      <c r="RDM17" s="790"/>
      <c r="RDN17" s="790"/>
      <c r="RDO17" s="790"/>
      <c r="RDP17" s="790"/>
      <c r="RDQ17" s="790"/>
      <c r="RDR17" s="790"/>
      <c r="RDS17" s="790"/>
      <c r="RDT17" s="790"/>
      <c r="RDU17" s="790"/>
      <c r="RDV17" s="790"/>
      <c r="RDW17" s="790"/>
      <c r="RDX17" s="790"/>
      <c r="RDY17" s="790"/>
      <c r="RDZ17" s="790"/>
      <c r="REA17" s="790"/>
      <c r="REB17" s="790"/>
      <c r="REC17" s="790"/>
      <c r="RED17" s="790"/>
      <c r="REE17" s="790"/>
      <c r="REF17" s="790"/>
      <c r="REG17" s="790"/>
      <c r="REH17" s="790"/>
      <c r="REI17" s="790"/>
      <c r="REJ17" s="790"/>
      <c r="REK17" s="790"/>
      <c r="REL17" s="790"/>
      <c r="REM17" s="790"/>
      <c r="REN17" s="790"/>
      <c r="REO17" s="790"/>
      <c r="REP17" s="790"/>
      <c r="REQ17" s="790"/>
      <c r="RER17" s="790"/>
      <c r="RES17" s="790"/>
      <c r="RET17" s="790"/>
      <c r="REU17" s="790"/>
      <c r="REV17" s="790"/>
      <c r="REW17" s="790"/>
      <c r="REX17" s="790"/>
      <c r="REY17" s="790"/>
      <c r="REZ17" s="790"/>
      <c r="RFA17" s="790"/>
      <c r="RFB17" s="790"/>
      <c r="RFC17" s="790"/>
      <c r="RFD17" s="790"/>
      <c r="RFE17" s="790"/>
      <c r="RFF17" s="790"/>
      <c r="RFG17" s="790"/>
      <c r="RFH17" s="790"/>
      <c r="RFI17" s="790"/>
      <c r="RFJ17" s="790"/>
      <c r="RFK17" s="790"/>
      <c r="RFL17" s="790"/>
      <c r="RFM17" s="790"/>
      <c r="RFN17" s="790"/>
      <c r="RFO17" s="790"/>
      <c r="RFP17" s="790"/>
      <c r="RFQ17" s="790"/>
      <c r="RFR17" s="790"/>
      <c r="RFS17" s="790"/>
      <c r="RFT17" s="790"/>
      <c r="RFU17" s="790"/>
      <c r="RFV17" s="790"/>
      <c r="RFW17" s="790"/>
      <c r="RFX17" s="790"/>
      <c r="RFY17" s="790"/>
      <c r="RFZ17" s="790"/>
      <c r="RGA17" s="790"/>
      <c r="RGB17" s="790"/>
      <c r="RGC17" s="790"/>
      <c r="RGD17" s="790"/>
      <c r="RGE17" s="790"/>
      <c r="RGF17" s="790"/>
      <c r="RGG17" s="790"/>
      <c r="RGH17" s="790"/>
      <c r="RGI17" s="790"/>
      <c r="RGJ17" s="790"/>
      <c r="RGK17" s="790"/>
      <c r="RGL17" s="790"/>
      <c r="RGM17" s="790"/>
      <c r="RGN17" s="790"/>
      <c r="RGO17" s="790"/>
      <c r="RGP17" s="790"/>
      <c r="RGQ17" s="790"/>
      <c r="RGR17" s="790"/>
      <c r="RGS17" s="790"/>
      <c r="RGT17" s="790"/>
      <c r="RGU17" s="790"/>
      <c r="RGV17" s="790"/>
      <c r="RGW17" s="790"/>
      <c r="RGX17" s="790"/>
      <c r="RGY17" s="790"/>
      <c r="RGZ17" s="790"/>
      <c r="RHA17" s="790"/>
      <c r="RHB17" s="790"/>
      <c r="RHC17" s="790"/>
      <c r="RHD17" s="790"/>
      <c r="RHE17" s="790"/>
      <c r="RHF17" s="790"/>
      <c r="RHG17" s="790"/>
      <c r="RHH17" s="790"/>
      <c r="RHI17" s="790"/>
      <c r="RHJ17" s="790"/>
      <c r="RHK17" s="790"/>
      <c r="RHL17" s="790"/>
      <c r="RHM17" s="790"/>
      <c r="RHN17" s="790"/>
      <c r="RHO17" s="790"/>
      <c r="RHP17" s="790"/>
      <c r="RHQ17" s="790"/>
      <c r="RHR17" s="790"/>
      <c r="RHS17" s="790"/>
      <c r="RHT17" s="790"/>
      <c r="RHU17" s="790"/>
      <c r="RHV17" s="790"/>
      <c r="RHW17" s="790"/>
      <c r="RHX17" s="790"/>
      <c r="RHY17" s="790"/>
      <c r="RHZ17" s="790"/>
      <c r="RIA17" s="790"/>
      <c r="RIB17" s="790"/>
      <c r="RIC17" s="790"/>
      <c r="RID17" s="790"/>
      <c r="RIE17" s="790"/>
      <c r="RIF17" s="790"/>
      <c r="RIG17" s="790"/>
      <c r="RIH17" s="790"/>
      <c r="RII17" s="790"/>
      <c r="RIJ17" s="790"/>
      <c r="RIK17" s="790"/>
      <c r="RIL17" s="790"/>
      <c r="RIM17" s="790"/>
      <c r="RIN17" s="790"/>
      <c r="RIO17" s="790"/>
      <c r="RIP17" s="790"/>
      <c r="RIQ17" s="790"/>
      <c r="RIR17" s="790"/>
      <c r="RIS17" s="790"/>
      <c r="RIT17" s="790"/>
      <c r="RIU17" s="790"/>
      <c r="RIV17" s="790"/>
      <c r="RIW17" s="790"/>
      <c r="RIX17" s="790"/>
      <c r="RIY17" s="790"/>
      <c r="RIZ17" s="790"/>
      <c r="RJA17" s="790"/>
      <c r="RJB17" s="790"/>
      <c r="RJC17" s="790"/>
      <c r="RJD17" s="790"/>
      <c r="RJE17" s="790"/>
      <c r="RJF17" s="790"/>
      <c r="RJG17" s="790"/>
      <c r="RJH17" s="790"/>
      <c r="RJI17" s="790"/>
      <c r="RJJ17" s="790"/>
      <c r="RJK17" s="790"/>
      <c r="RJL17" s="790"/>
      <c r="RJM17" s="790"/>
      <c r="RJN17" s="790"/>
      <c r="RJO17" s="790"/>
      <c r="RJP17" s="790"/>
      <c r="RJQ17" s="790"/>
      <c r="RJR17" s="790"/>
      <c r="RJS17" s="790"/>
      <c r="RJT17" s="790"/>
      <c r="RJU17" s="790"/>
      <c r="RJV17" s="790"/>
      <c r="RJW17" s="790"/>
      <c r="RJX17" s="790"/>
      <c r="RJY17" s="790"/>
      <c r="RJZ17" s="790"/>
      <c r="RKA17" s="790"/>
      <c r="RKB17" s="790"/>
      <c r="RKC17" s="790"/>
      <c r="RKD17" s="790"/>
      <c r="RKE17" s="790"/>
      <c r="RKF17" s="790"/>
      <c r="RKG17" s="790"/>
      <c r="RKH17" s="790"/>
      <c r="RKI17" s="790"/>
      <c r="RKJ17" s="790"/>
      <c r="RKK17" s="790"/>
      <c r="RKL17" s="790"/>
      <c r="RKM17" s="790"/>
      <c r="RKN17" s="790"/>
      <c r="RKO17" s="790"/>
      <c r="RKP17" s="790"/>
      <c r="RKQ17" s="790"/>
      <c r="RKR17" s="790"/>
      <c r="RKS17" s="790"/>
      <c r="RKT17" s="790"/>
      <c r="RKU17" s="790"/>
      <c r="RKV17" s="790"/>
      <c r="RKW17" s="790"/>
      <c r="RKX17" s="790"/>
      <c r="RKY17" s="790"/>
      <c r="RKZ17" s="790"/>
      <c r="RLA17" s="790"/>
      <c r="RLB17" s="790"/>
      <c r="RLC17" s="790"/>
      <c r="RLD17" s="790"/>
      <c r="RLE17" s="790"/>
      <c r="RLF17" s="790"/>
      <c r="RLG17" s="790"/>
      <c r="RLH17" s="790"/>
      <c r="RLI17" s="790"/>
      <c r="RLJ17" s="790"/>
      <c r="RLK17" s="790"/>
      <c r="RLL17" s="790"/>
      <c r="RLM17" s="790"/>
      <c r="RLN17" s="790"/>
      <c r="RLO17" s="790"/>
      <c r="RLP17" s="790"/>
      <c r="RLQ17" s="790"/>
      <c r="RLR17" s="790"/>
      <c r="RLS17" s="790"/>
      <c r="RLT17" s="790"/>
      <c r="RLU17" s="790"/>
      <c r="RLV17" s="790"/>
      <c r="RLW17" s="790"/>
      <c r="RLX17" s="790"/>
      <c r="RLY17" s="790"/>
      <c r="RLZ17" s="790"/>
      <c r="RMA17" s="790"/>
      <c r="RMB17" s="790"/>
      <c r="RMC17" s="790"/>
      <c r="RMD17" s="790"/>
      <c r="RME17" s="790"/>
      <c r="RMF17" s="790"/>
      <c r="RMG17" s="790"/>
      <c r="RMH17" s="790"/>
      <c r="RMI17" s="790"/>
      <c r="RMJ17" s="790"/>
      <c r="RMK17" s="790"/>
      <c r="RML17" s="790"/>
      <c r="RMM17" s="790"/>
      <c r="RMN17" s="790"/>
      <c r="RMO17" s="790"/>
      <c r="RMP17" s="790"/>
      <c r="RMQ17" s="790"/>
      <c r="RMR17" s="790"/>
      <c r="RMS17" s="790"/>
      <c r="RMT17" s="790"/>
      <c r="RMU17" s="790"/>
      <c r="RMV17" s="790"/>
      <c r="RMW17" s="790"/>
      <c r="RMX17" s="790"/>
      <c r="RMY17" s="790"/>
      <c r="RMZ17" s="790"/>
      <c r="RNA17" s="790"/>
      <c r="RNB17" s="790"/>
      <c r="RNC17" s="790"/>
      <c r="RND17" s="790"/>
      <c r="RNE17" s="790"/>
      <c r="RNF17" s="790"/>
      <c r="RNG17" s="790"/>
      <c r="RNH17" s="790"/>
      <c r="RNI17" s="790"/>
      <c r="RNJ17" s="790"/>
      <c r="RNK17" s="790"/>
      <c r="RNL17" s="790"/>
      <c r="RNM17" s="790"/>
      <c r="RNN17" s="790"/>
      <c r="RNO17" s="790"/>
      <c r="RNP17" s="790"/>
      <c r="RNQ17" s="790"/>
      <c r="RNR17" s="790"/>
      <c r="RNS17" s="790"/>
      <c r="RNT17" s="790"/>
      <c r="RNU17" s="790"/>
      <c r="RNV17" s="790"/>
      <c r="RNW17" s="790"/>
      <c r="RNX17" s="790"/>
      <c r="RNY17" s="790"/>
      <c r="RNZ17" s="790"/>
      <c r="ROA17" s="790"/>
      <c r="ROB17" s="790"/>
      <c r="ROC17" s="790"/>
      <c r="ROD17" s="790"/>
      <c r="ROE17" s="790"/>
      <c r="ROF17" s="790"/>
      <c r="ROG17" s="790"/>
      <c r="ROH17" s="790"/>
      <c r="ROI17" s="790"/>
      <c r="ROJ17" s="790"/>
      <c r="ROK17" s="790"/>
      <c r="ROL17" s="790"/>
      <c r="ROM17" s="790"/>
      <c r="RON17" s="790"/>
      <c r="ROO17" s="790"/>
      <c r="ROP17" s="790"/>
      <c r="ROQ17" s="790"/>
      <c r="ROR17" s="790"/>
      <c r="ROS17" s="790"/>
      <c r="ROT17" s="790"/>
      <c r="ROU17" s="790"/>
      <c r="ROV17" s="790"/>
      <c r="ROW17" s="790"/>
      <c r="ROX17" s="790"/>
      <c r="ROY17" s="790"/>
      <c r="ROZ17" s="790"/>
      <c r="RPA17" s="790"/>
      <c r="RPB17" s="790"/>
      <c r="RPC17" s="790"/>
      <c r="RPD17" s="790"/>
      <c r="RPE17" s="790"/>
      <c r="RPF17" s="790"/>
      <c r="RPG17" s="790"/>
      <c r="RPH17" s="790"/>
      <c r="RPI17" s="790"/>
      <c r="RPJ17" s="790"/>
      <c r="RPK17" s="790"/>
      <c r="RPL17" s="790"/>
      <c r="RPM17" s="790"/>
      <c r="RPN17" s="790"/>
      <c r="RPO17" s="790"/>
      <c r="RPP17" s="790"/>
      <c r="RPQ17" s="790"/>
      <c r="RPR17" s="790"/>
      <c r="RPS17" s="790"/>
      <c r="RPT17" s="790"/>
      <c r="RPU17" s="790"/>
      <c r="RPV17" s="790"/>
      <c r="RPW17" s="790"/>
      <c r="RPX17" s="790"/>
      <c r="RPY17" s="790"/>
      <c r="RPZ17" s="790"/>
      <c r="RQA17" s="790"/>
      <c r="RQB17" s="790"/>
      <c r="RQC17" s="790"/>
      <c r="RQD17" s="790"/>
      <c r="RQE17" s="790"/>
      <c r="RQF17" s="790"/>
      <c r="RQG17" s="790"/>
      <c r="RQH17" s="790"/>
      <c r="RQI17" s="790"/>
      <c r="RQJ17" s="790"/>
      <c r="RQK17" s="790"/>
      <c r="RQL17" s="790"/>
      <c r="RQM17" s="790"/>
      <c r="RQN17" s="790"/>
      <c r="RQO17" s="790"/>
      <c r="RQP17" s="790"/>
      <c r="RQQ17" s="790"/>
      <c r="RQR17" s="790"/>
      <c r="RQS17" s="790"/>
      <c r="RQT17" s="790"/>
      <c r="RQU17" s="790"/>
      <c r="RQV17" s="790"/>
      <c r="RQW17" s="790"/>
      <c r="RQX17" s="790"/>
      <c r="RQY17" s="790"/>
      <c r="RQZ17" s="790"/>
      <c r="RRA17" s="790"/>
      <c r="RRB17" s="790"/>
      <c r="RRC17" s="790"/>
      <c r="RRD17" s="790"/>
      <c r="RRE17" s="790"/>
      <c r="RRF17" s="790"/>
      <c r="RRG17" s="790"/>
      <c r="RRH17" s="790"/>
      <c r="RRI17" s="790"/>
      <c r="RRJ17" s="790"/>
      <c r="RRK17" s="790"/>
      <c r="RRL17" s="790"/>
      <c r="RRM17" s="790"/>
      <c r="RRN17" s="790"/>
      <c r="RRO17" s="790"/>
      <c r="RRP17" s="790"/>
      <c r="RRQ17" s="790"/>
      <c r="RRR17" s="790"/>
      <c r="RRS17" s="790"/>
      <c r="RRT17" s="790"/>
      <c r="RRU17" s="790"/>
      <c r="RRV17" s="790"/>
      <c r="RRW17" s="790"/>
      <c r="RRX17" s="790"/>
      <c r="RRY17" s="790"/>
      <c r="RRZ17" s="790"/>
      <c r="RSA17" s="790"/>
      <c r="RSB17" s="790"/>
      <c r="RSC17" s="790"/>
      <c r="RSD17" s="790"/>
      <c r="RSE17" s="790"/>
      <c r="RSF17" s="790"/>
      <c r="RSG17" s="790"/>
      <c r="RSH17" s="790"/>
      <c r="RSI17" s="790"/>
      <c r="RSJ17" s="790"/>
      <c r="RSK17" s="790"/>
      <c r="RSL17" s="790"/>
      <c r="RSM17" s="790"/>
      <c r="RSN17" s="790"/>
      <c r="RSO17" s="790"/>
      <c r="RSP17" s="790"/>
      <c r="RSQ17" s="790"/>
      <c r="RSR17" s="790"/>
      <c r="RSS17" s="790"/>
      <c r="RST17" s="790"/>
      <c r="RSU17" s="790"/>
      <c r="RSV17" s="790"/>
      <c r="RSW17" s="790"/>
      <c r="RSX17" s="790"/>
      <c r="RSY17" s="790"/>
      <c r="RSZ17" s="790"/>
      <c r="RTA17" s="790"/>
      <c r="RTB17" s="790"/>
      <c r="RTC17" s="790"/>
      <c r="RTD17" s="790"/>
      <c r="RTE17" s="790"/>
      <c r="RTF17" s="790"/>
      <c r="RTG17" s="790"/>
      <c r="RTH17" s="790"/>
      <c r="RTI17" s="790"/>
      <c r="RTJ17" s="790"/>
      <c r="RTK17" s="790"/>
      <c r="RTL17" s="790"/>
      <c r="RTM17" s="790"/>
      <c r="RTN17" s="790"/>
      <c r="RTO17" s="790"/>
      <c r="RTP17" s="790"/>
      <c r="RTQ17" s="790"/>
      <c r="RTR17" s="790"/>
      <c r="RTS17" s="790"/>
      <c r="RTT17" s="790"/>
      <c r="RTU17" s="790"/>
      <c r="RTV17" s="790"/>
      <c r="RTW17" s="790"/>
      <c r="RTX17" s="790"/>
      <c r="RTY17" s="790"/>
      <c r="RTZ17" s="790"/>
      <c r="RUA17" s="790"/>
      <c r="RUB17" s="790"/>
      <c r="RUC17" s="790"/>
      <c r="RUD17" s="790"/>
      <c r="RUE17" s="790"/>
      <c r="RUF17" s="790"/>
      <c r="RUG17" s="790"/>
      <c r="RUH17" s="790"/>
      <c r="RUI17" s="790"/>
      <c r="RUJ17" s="790"/>
      <c r="RUK17" s="790"/>
      <c r="RUL17" s="790"/>
      <c r="RUM17" s="790"/>
      <c r="RUN17" s="790"/>
      <c r="RUO17" s="790"/>
      <c r="RUP17" s="790"/>
      <c r="RUQ17" s="790"/>
      <c r="RUR17" s="790"/>
      <c r="RUS17" s="790"/>
      <c r="RUT17" s="790"/>
      <c r="RUU17" s="790"/>
      <c r="RUV17" s="790"/>
      <c r="RUW17" s="790"/>
      <c r="RUX17" s="790"/>
      <c r="RUY17" s="790"/>
      <c r="RUZ17" s="790"/>
      <c r="RVA17" s="790"/>
      <c r="RVB17" s="790"/>
      <c r="RVC17" s="790"/>
      <c r="RVD17" s="790"/>
      <c r="RVE17" s="790"/>
      <c r="RVF17" s="790"/>
      <c r="RVG17" s="790"/>
      <c r="RVH17" s="790"/>
      <c r="RVI17" s="790"/>
      <c r="RVJ17" s="790"/>
      <c r="RVK17" s="790"/>
      <c r="RVL17" s="790"/>
      <c r="RVM17" s="790"/>
      <c r="RVN17" s="790"/>
      <c r="RVO17" s="790"/>
      <c r="RVP17" s="790"/>
      <c r="RVQ17" s="790"/>
      <c r="RVR17" s="790"/>
      <c r="RVS17" s="790"/>
      <c r="RVT17" s="790"/>
      <c r="RVU17" s="790"/>
      <c r="RVV17" s="790"/>
      <c r="RVW17" s="790"/>
      <c r="RVX17" s="790"/>
      <c r="RVY17" s="790"/>
      <c r="RVZ17" s="790"/>
      <c r="RWA17" s="790"/>
      <c r="RWB17" s="790"/>
      <c r="RWC17" s="790"/>
      <c r="RWD17" s="790"/>
      <c r="RWE17" s="790"/>
      <c r="RWF17" s="790"/>
      <c r="RWG17" s="790"/>
      <c r="RWH17" s="790"/>
      <c r="RWI17" s="790"/>
      <c r="RWJ17" s="790"/>
      <c r="RWK17" s="790"/>
      <c r="RWL17" s="790"/>
      <c r="RWM17" s="790"/>
      <c r="RWN17" s="790"/>
      <c r="RWO17" s="790"/>
      <c r="RWP17" s="790"/>
      <c r="RWQ17" s="790"/>
      <c r="RWR17" s="790"/>
      <c r="RWS17" s="790"/>
      <c r="RWT17" s="790"/>
      <c r="RWU17" s="790"/>
      <c r="RWV17" s="790"/>
      <c r="RWW17" s="790"/>
      <c r="RWX17" s="790"/>
      <c r="RWY17" s="790"/>
      <c r="RWZ17" s="790"/>
      <c r="RXA17" s="790"/>
      <c r="RXB17" s="790"/>
      <c r="RXC17" s="790"/>
      <c r="RXD17" s="790"/>
      <c r="RXE17" s="790"/>
      <c r="RXF17" s="790"/>
      <c r="RXG17" s="790"/>
      <c r="RXH17" s="790"/>
      <c r="RXI17" s="790"/>
      <c r="RXJ17" s="790"/>
      <c r="RXK17" s="790"/>
      <c r="RXL17" s="790"/>
      <c r="RXM17" s="790"/>
      <c r="RXN17" s="790"/>
      <c r="RXO17" s="790"/>
      <c r="RXP17" s="790"/>
      <c r="RXQ17" s="790"/>
      <c r="RXR17" s="790"/>
      <c r="RXS17" s="790"/>
      <c r="RXT17" s="790"/>
      <c r="RXU17" s="790"/>
      <c r="RXV17" s="790"/>
      <c r="RXW17" s="790"/>
      <c r="RXX17" s="790"/>
      <c r="RXY17" s="790"/>
      <c r="RXZ17" s="790"/>
      <c r="RYA17" s="790"/>
      <c r="RYB17" s="790"/>
      <c r="RYC17" s="790"/>
      <c r="RYD17" s="790"/>
      <c r="RYE17" s="790"/>
      <c r="RYF17" s="790"/>
      <c r="RYG17" s="790"/>
      <c r="RYH17" s="790"/>
      <c r="RYI17" s="790"/>
      <c r="RYJ17" s="790"/>
      <c r="RYK17" s="790"/>
      <c r="RYL17" s="790"/>
      <c r="RYM17" s="790"/>
      <c r="RYN17" s="790"/>
      <c r="RYO17" s="790"/>
      <c r="RYP17" s="790"/>
      <c r="RYQ17" s="790"/>
      <c r="RYR17" s="790"/>
      <c r="RYS17" s="790"/>
      <c r="RYT17" s="790"/>
      <c r="RYU17" s="790"/>
      <c r="RYV17" s="790"/>
      <c r="RYW17" s="790"/>
      <c r="RYX17" s="790"/>
      <c r="RYY17" s="790"/>
      <c r="RYZ17" s="790"/>
      <c r="RZA17" s="790"/>
      <c r="RZB17" s="790"/>
      <c r="RZC17" s="790"/>
      <c r="RZD17" s="790"/>
      <c r="RZE17" s="790"/>
      <c r="RZF17" s="790"/>
      <c r="RZG17" s="790"/>
      <c r="RZH17" s="790"/>
      <c r="RZI17" s="790"/>
      <c r="RZJ17" s="790"/>
      <c r="RZK17" s="790"/>
      <c r="RZL17" s="790"/>
      <c r="RZM17" s="790"/>
      <c r="RZN17" s="790"/>
      <c r="RZO17" s="790"/>
      <c r="RZP17" s="790"/>
      <c r="RZQ17" s="790"/>
      <c r="RZR17" s="790"/>
      <c r="RZS17" s="790"/>
      <c r="RZT17" s="790"/>
      <c r="RZU17" s="790"/>
      <c r="RZV17" s="790"/>
      <c r="RZW17" s="790"/>
      <c r="RZX17" s="790"/>
      <c r="RZY17" s="790"/>
      <c r="RZZ17" s="790"/>
      <c r="SAA17" s="790"/>
      <c r="SAB17" s="790"/>
      <c r="SAC17" s="790"/>
      <c r="SAD17" s="790"/>
      <c r="SAE17" s="790"/>
      <c r="SAF17" s="790"/>
      <c r="SAG17" s="790"/>
      <c r="SAH17" s="790"/>
      <c r="SAI17" s="790"/>
      <c r="SAJ17" s="790"/>
      <c r="SAK17" s="790"/>
      <c r="SAL17" s="790"/>
      <c r="SAM17" s="790"/>
      <c r="SAN17" s="790"/>
      <c r="SAO17" s="790"/>
      <c r="SAP17" s="790"/>
      <c r="SAQ17" s="790"/>
      <c r="SAR17" s="790"/>
      <c r="SAS17" s="790"/>
      <c r="SAT17" s="790"/>
      <c r="SAU17" s="790"/>
      <c r="SAV17" s="790"/>
      <c r="SAW17" s="790"/>
      <c r="SAX17" s="790"/>
      <c r="SAY17" s="790"/>
      <c r="SAZ17" s="790"/>
      <c r="SBA17" s="790"/>
      <c r="SBB17" s="790"/>
      <c r="SBC17" s="790"/>
      <c r="SBD17" s="790"/>
      <c r="SBE17" s="790"/>
      <c r="SBF17" s="790"/>
      <c r="SBG17" s="790"/>
      <c r="SBH17" s="790"/>
      <c r="SBI17" s="790"/>
      <c r="SBJ17" s="790"/>
      <c r="SBK17" s="790"/>
      <c r="SBL17" s="790"/>
      <c r="SBM17" s="790"/>
      <c r="SBN17" s="790"/>
      <c r="SBO17" s="790"/>
      <c r="SBP17" s="790"/>
      <c r="SBQ17" s="790"/>
      <c r="SBR17" s="790"/>
      <c r="SBS17" s="790"/>
      <c r="SBT17" s="790"/>
      <c r="SBU17" s="790"/>
      <c r="SBV17" s="790"/>
      <c r="SBW17" s="790"/>
      <c r="SBX17" s="790"/>
      <c r="SBY17" s="790"/>
      <c r="SBZ17" s="790"/>
      <c r="SCA17" s="790"/>
      <c r="SCB17" s="790"/>
      <c r="SCC17" s="790"/>
      <c r="SCD17" s="790"/>
      <c r="SCE17" s="790"/>
      <c r="SCF17" s="790"/>
      <c r="SCG17" s="790"/>
      <c r="SCH17" s="790"/>
      <c r="SCI17" s="790"/>
      <c r="SCJ17" s="790"/>
      <c r="SCK17" s="790"/>
      <c r="SCL17" s="790"/>
      <c r="SCM17" s="790"/>
      <c r="SCN17" s="790"/>
      <c r="SCO17" s="790"/>
      <c r="SCP17" s="790"/>
      <c r="SCQ17" s="790"/>
      <c r="SCR17" s="790"/>
      <c r="SCS17" s="790"/>
      <c r="SCT17" s="790"/>
      <c r="SCU17" s="790"/>
      <c r="SCV17" s="790"/>
      <c r="SCW17" s="790"/>
      <c r="SCX17" s="790"/>
      <c r="SCY17" s="790"/>
      <c r="SCZ17" s="790"/>
      <c r="SDA17" s="790"/>
      <c r="SDB17" s="790"/>
      <c r="SDC17" s="790"/>
      <c r="SDD17" s="790"/>
      <c r="SDE17" s="790"/>
      <c r="SDF17" s="790"/>
      <c r="SDG17" s="790"/>
      <c r="SDH17" s="790"/>
      <c r="SDI17" s="790"/>
      <c r="SDJ17" s="790"/>
      <c r="SDK17" s="790"/>
      <c r="SDL17" s="790"/>
      <c r="SDM17" s="790"/>
      <c r="SDN17" s="790"/>
      <c r="SDO17" s="790"/>
      <c r="SDP17" s="790"/>
      <c r="SDQ17" s="790"/>
      <c r="SDR17" s="790"/>
      <c r="SDS17" s="790"/>
      <c r="SDT17" s="790"/>
      <c r="SDU17" s="790"/>
      <c r="SDV17" s="790"/>
      <c r="SDW17" s="790"/>
      <c r="SDX17" s="790"/>
      <c r="SDY17" s="790"/>
      <c r="SDZ17" s="790"/>
      <c r="SEA17" s="790"/>
      <c r="SEB17" s="790"/>
      <c r="SEC17" s="790"/>
      <c r="SED17" s="790"/>
      <c r="SEE17" s="790"/>
      <c r="SEF17" s="790"/>
      <c r="SEG17" s="790"/>
      <c r="SEH17" s="790"/>
      <c r="SEI17" s="790"/>
      <c r="SEJ17" s="790"/>
      <c r="SEK17" s="790"/>
      <c r="SEL17" s="790"/>
      <c r="SEM17" s="790"/>
      <c r="SEN17" s="790"/>
      <c r="SEO17" s="790"/>
      <c r="SEP17" s="790"/>
      <c r="SEQ17" s="790"/>
      <c r="SER17" s="790"/>
      <c r="SES17" s="790"/>
      <c r="SET17" s="790"/>
      <c r="SEU17" s="790"/>
      <c r="SEV17" s="790"/>
      <c r="SEW17" s="790"/>
      <c r="SEX17" s="790"/>
      <c r="SEY17" s="790"/>
      <c r="SEZ17" s="790"/>
      <c r="SFA17" s="790"/>
      <c r="SFB17" s="790"/>
      <c r="SFC17" s="790"/>
      <c r="SFD17" s="790"/>
      <c r="SFE17" s="790"/>
      <c r="SFF17" s="790"/>
      <c r="SFG17" s="790"/>
      <c r="SFH17" s="790"/>
      <c r="SFI17" s="790"/>
      <c r="SFJ17" s="790"/>
      <c r="SFK17" s="790"/>
      <c r="SFL17" s="790"/>
      <c r="SFM17" s="790"/>
      <c r="SFN17" s="790"/>
      <c r="SFO17" s="790"/>
      <c r="SFP17" s="790"/>
      <c r="SFQ17" s="790"/>
      <c r="SFR17" s="790"/>
      <c r="SFS17" s="790"/>
      <c r="SFT17" s="790"/>
      <c r="SFU17" s="790"/>
      <c r="SFV17" s="790"/>
      <c r="SFW17" s="790"/>
      <c r="SFX17" s="790"/>
      <c r="SFY17" s="790"/>
      <c r="SFZ17" s="790"/>
      <c r="SGA17" s="790"/>
      <c r="SGB17" s="790"/>
      <c r="SGC17" s="790"/>
      <c r="SGD17" s="790"/>
      <c r="SGE17" s="790"/>
      <c r="SGF17" s="790"/>
      <c r="SGG17" s="790"/>
      <c r="SGH17" s="790"/>
      <c r="SGI17" s="790"/>
      <c r="SGJ17" s="790"/>
      <c r="SGK17" s="790"/>
      <c r="SGL17" s="790"/>
      <c r="SGM17" s="790"/>
      <c r="SGN17" s="790"/>
      <c r="SGO17" s="790"/>
      <c r="SGP17" s="790"/>
      <c r="SGQ17" s="790"/>
      <c r="SGR17" s="790"/>
      <c r="SGS17" s="790"/>
      <c r="SGT17" s="790"/>
      <c r="SGU17" s="790"/>
      <c r="SGV17" s="790"/>
      <c r="SGW17" s="790"/>
      <c r="SGX17" s="790"/>
      <c r="SGY17" s="790"/>
      <c r="SGZ17" s="790"/>
      <c r="SHA17" s="790"/>
      <c r="SHB17" s="790"/>
      <c r="SHC17" s="790"/>
      <c r="SHD17" s="790"/>
      <c r="SHE17" s="790"/>
      <c r="SHF17" s="790"/>
      <c r="SHG17" s="790"/>
      <c r="SHH17" s="790"/>
      <c r="SHI17" s="790"/>
      <c r="SHJ17" s="790"/>
      <c r="SHK17" s="790"/>
      <c r="SHL17" s="790"/>
      <c r="SHM17" s="790"/>
      <c r="SHN17" s="790"/>
      <c r="SHO17" s="790"/>
      <c r="SHP17" s="790"/>
      <c r="SHQ17" s="790"/>
      <c r="SHR17" s="790"/>
      <c r="SHS17" s="790"/>
      <c r="SHT17" s="790"/>
      <c r="SHU17" s="790"/>
      <c r="SHV17" s="790"/>
      <c r="SHW17" s="790"/>
      <c r="SHX17" s="790"/>
      <c r="SHY17" s="790"/>
      <c r="SHZ17" s="790"/>
      <c r="SIA17" s="790"/>
      <c r="SIB17" s="790"/>
      <c r="SIC17" s="790"/>
      <c r="SID17" s="790"/>
      <c r="SIE17" s="790"/>
      <c r="SIF17" s="790"/>
      <c r="SIG17" s="790"/>
      <c r="SIH17" s="790"/>
      <c r="SII17" s="790"/>
      <c r="SIJ17" s="790"/>
      <c r="SIK17" s="790"/>
      <c r="SIL17" s="790"/>
      <c r="SIM17" s="790"/>
      <c r="SIN17" s="790"/>
      <c r="SIO17" s="790"/>
      <c r="SIP17" s="790"/>
      <c r="SIQ17" s="790"/>
      <c r="SIR17" s="790"/>
      <c r="SIS17" s="790"/>
      <c r="SIT17" s="790"/>
      <c r="SIU17" s="790"/>
      <c r="SIV17" s="790"/>
      <c r="SIW17" s="790"/>
      <c r="SIX17" s="790"/>
      <c r="SIY17" s="790"/>
      <c r="SIZ17" s="790"/>
      <c r="SJA17" s="790"/>
      <c r="SJB17" s="790"/>
      <c r="SJC17" s="790"/>
      <c r="SJD17" s="790"/>
      <c r="SJE17" s="790"/>
      <c r="SJF17" s="790"/>
      <c r="SJG17" s="790"/>
      <c r="SJH17" s="790"/>
      <c r="SJI17" s="790"/>
      <c r="SJJ17" s="790"/>
      <c r="SJK17" s="790"/>
      <c r="SJL17" s="790"/>
      <c r="SJM17" s="790"/>
      <c r="SJN17" s="790"/>
      <c r="SJO17" s="790"/>
      <c r="SJP17" s="790"/>
      <c r="SJQ17" s="790"/>
      <c r="SJR17" s="790"/>
      <c r="SJS17" s="790"/>
      <c r="SJT17" s="790"/>
      <c r="SJU17" s="790"/>
      <c r="SJV17" s="790"/>
      <c r="SJW17" s="790"/>
      <c r="SJX17" s="790"/>
      <c r="SJY17" s="790"/>
      <c r="SJZ17" s="790"/>
      <c r="SKA17" s="790"/>
      <c r="SKB17" s="790"/>
      <c r="SKC17" s="790"/>
      <c r="SKD17" s="790"/>
      <c r="SKE17" s="790"/>
      <c r="SKF17" s="790"/>
      <c r="SKG17" s="790"/>
      <c r="SKH17" s="790"/>
      <c r="SKI17" s="790"/>
      <c r="SKJ17" s="790"/>
      <c r="SKK17" s="790"/>
      <c r="SKL17" s="790"/>
      <c r="SKM17" s="790"/>
      <c r="SKN17" s="790"/>
      <c r="SKO17" s="790"/>
      <c r="SKP17" s="790"/>
      <c r="SKQ17" s="790"/>
      <c r="SKR17" s="790"/>
      <c r="SKS17" s="790"/>
      <c r="SKT17" s="790"/>
      <c r="SKU17" s="790"/>
      <c r="SKV17" s="790"/>
      <c r="SKW17" s="790"/>
      <c r="SKX17" s="790"/>
      <c r="SKY17" s="790"/>
      <c r="SKZ17" s="790"/>
      <c r="SLA17" s="790"/>
      <c r="SLB17" s="790"/>
      <c r="SLC17" s="790"/>
      <c r="SLD17" s="790"/>
      <c r="SLE17" s="790"/>
      <c r="SLF17" s="790"/>
      <c r="SLG17" s="790"/>
      <c r="SLH17" s="790"/>
      <c r="SLI17" s="790"/>
      <c r="SLJ17" s="790"/>
      <c r="SLK17" s="790"/>
      <c r="SLL17" s="790"/>
      <c r="SLM17" s="790"/>
      <c r="SLN17" s="790"/>
      <c r="SLO17" s="790"/>
      <c r="SLP17" s="790"/>
      <c r="SLQ17" s="790"/>
      <c r="SLR17" s="790"/>
      <c r="SLS17" s="790"/>
      <c r="SLT17" s="790"/>
      <c r="SLU17" s="790"/>
      <c r="SLV17" s="790"/>
      <c r="SLW17" s="790"/>
      <c r="SLX17" s="790"/>
      <c r="SLY17" s="790"/>
      <c r="SLZ17" s="790"/>
      <c r="SMA17" s="790"/>
      <c r="SMB17" s="790"/>
      <c r="SMC17" s="790"/>
      <c r="SMD17" s="790"/>
      <c r="SME17" s="790"/>
      <c r="SMF17" s="790"/>
      <c r="SMG17" s="790"/>
      <c r="SMH17" s="790"/>
      <c r="SMI17" s="790"/>
      <c r="SMJ17" s="790"/>
      <c r="SMK17" s="790"/>
      <c r="SML17" s="790"/>
      <c r="SMM17" s="790"/>
      <c r="SMN17" s="790"/>
      <c r="SMO17" s="790"/>
      <c r="SMP17" s="790"/>
      <c r="SMQ17" s="790"/>
      <c r="SMR17" s="790"/>
      <c r="SMS17" s="790"/>
      <c r="SMT17" s="790"/>
      <c r="SMU17" s="790"/>
      <c r="SMV17" s="790"/>
      <c r="SMW17" s="790"/>
      <c r="SMX17" s="790"/>
      <c r="SMY17" s="790"/>
      <c r="SMZ17" s="790"/>
      <c r="SNA17" s="790"/>
      <c r="SNB17" s="790"/>
      <c r="SNC17" s="790"/>
      <c r="SND17" s="790"/>
      <c r="SNE17" s="790"/>
      <c r="SNF17" s="790"/>
      <c r="SNG17" s="790"/>
      <c r="SNH17" s="790"/>
      <c r="SNI17" s="790"/>
      <c r="SNJ17" s="790"/>
      <c r="SNK17" s="790"/>
      <c r="SNL17" s="790"/>
      <c r="SNM17" s="790"/>
      <c r="SNN17" s="790"/>
      <c r="SNO17" s="790"/>
      <c r="SNP17" s="790"/>
      <c r="SNQ17" s="790"/>
      <c r="SNR17" s="790"/>
      <c r="SNS17" s="790"/>
      <c r="SNT17" s="790"/>
      <c r="SNU17" s="790"/>
      <c r="SNV17" s="790"/>
      <c r="SNW17" s="790"/>
      <c r="SNX17" s="790"/>
      <c r="SNY17" s="790"/>
      <c r="SNZ17" s="790"/>
      <c r="SOA17" s="790"/>
      <c r="SOB17" s="790"/>
      <c r="SOC17" s="790"/>
      <c r="SOD17" s="790"/>
      <c r="SOE17" s="790"/>
      <c r="SOF17" s="790"/>
      <c r="SOG17" s="790"/>
      <c r="SOH17" s="790"/>
      <c r="SOI17" s="790"/>
      <c r="SOJ17" s="790"/>
      <c r="SOK17" s="790"/>
      <c r="SOL17" s="790"/>
      <c r="SOM17" s="790"/>
      <c r="SON17" s="790"/>
      <c r="SOO17" s="790"/>
      <c r="SOP17" s="790"/>
      <c r="SOQ17" s="790"/>
      <c r="SOR17" s="790"/>
      <c r="SOS17" s="790"/>
      <c r="SOT17" s="790"/>
      <c r="SOU17" s="790"/>
      <c r="SOV17" s="790"/>
      <c r="SOW17" s="790"/>
      <c r="SOX17" s="790"/>
      <c r="SOY17" s="790"/>
      <c r="SOZ17" s="790"/>
      <c r="SPA17" s="790"/>
      <c r="SPB17" s="790"/>
      <c r="SPC17" s="790"/>
      <c r="SPD17" s="790"/>
      <c r="SPE17" s="790"/>
      <c r="SPF17" s="790"/>
      <c r="SPG17" s="790"/>
      <c r="SPH17" s="790"/>
      <c r="SPI17" s="790"/>
      <c r="SPJ17" s="790"/>
      <c r="SPK17" s="790"/>
      <c r="SPL17" s="790"/>
      <c r="SPM17" s="790"/>
      <c r="SPN17" s="790"/>
      <c r="SPO17" s="790"/>
      <c r="SPP17" s="790"/>
      <c r="SPQ17" s="790"/>
      <c r="SPR17" s="790"/>
      <c r="SPS17" s="790"/>
      <c r="SPT17" s="790"/>
      <c r="SPU17" s="790"/>
      <c r="SPV17" s="790"/>
      <c r="SPW17" s="790"/>
      <c r="SPX17" s="790"/>
      <c r="SPY17" s="790"/>
      <c r="SPZ17" s="790"/>
      <c r="SQA17" s="790"/>
      <c r="SQB17" s="790"/>
      <c r="SQC17" s="790"/>
      <c r="SQD17" s="790"/>
      <c r="SQE17" s="790"/>
      <c r="SQF17" s="790"/>
      <c r="SQG17" s="790"/>
      <c r="SQH17" s="790"/>
      <c r="SQI17" s="790"/>
      <c r="SQJ17" s="790"/>
      <c r="SQK17" s="790"/>
      <c r="SQL17" s="790"/>
      <c r="SQM17" s="790"/>
      <c r="SQN17" s="790"/>
      <c r="SQO17" s="790"/>
      <c r="SQP17" s="790"/>
      <c r="SQQ17" s="790"/>
      <c r="SQR17" s="790"/>
      <c r="SQS17" s="790"/>
      <c r="SQT17" s="790"/>
      <c r="SQU17" s="790"/>
      <c r="SQV17" s="790"/>
      <c r="SQW17" s="790"/>
      <c r="SQX17" s="790"/>
      <c r="SQY17" s="790"/>
      <c r="SQZ17" s="790"/>
      <c r="SRA17" s="790"/>
      <c r="SRB17" s="790"/>
      <c r="SRC17" s="790"/>
      <c r="SRD17" s="790"/>
      <c r="SRE17" s="790"/>
      <c r="SRF17" s="790"/>
      <c r="SRG17" s="790"/>
      <c r="SRH17" s="790"/>
      <c r="SRI17" s="790"/>
      <c r="SRJ17" s="790"/>
      <c r="SRK17" s="790"/>
      <c r="SRL17" s="790"/>
      <c r="SRM17" s="790"/>
      <c r="SRN17" s="790"/>
      <c r="SRO17" s="790"/>
      <c r="SRP17" s="790"/>
      <c r="SRQ17" s="790"/>
      <c r="SRR17" s="790"/>
      <c r="SRS17" s="790"/>
      <c r="SRT17" s="790"/>
      <c r="SRU17" s="790"/>
      <c r="SRV17" s="790"/>
      <c r="SRW17" s="790"/>
      <c r="SRX17" s="790"/>
      <c r="SRY17" s="790"/>
      <c r="SRZ17" s="790"/>
      <c r="SSA17" s="790"/>
      <c r="SSB17" s="790"/>
      <c r="SSC17" s="790"/>
      <c r="SSD17" s="790"/>
      <c r="SSE17" s="790"/>
      <c r="SSF17" s="790"/>
      <c r="SSG17" s="790"/>
      <c r="SSH17" s="790"/>
      <c r="SSI17" s="790"/>
      <c r="SSJ17" s="790"/>
      <c r="SSK17" s="790"/>
      <c r="SSL17" s="790"/>
      <c r="SSM17" s="790"/>
      <c r="SSN17" s="790"/>
      <c r="SSO17" s="790"/>
      <c r="SSP17" s="790"/>
      <c r="SSQ17" s="790"/>
      <c r="SSR17" s="790"/>
      <c r="SSS17" s="790"/>
      <c r="SST17" s="790"/>
      <c r="SSU17" s="790"/>
      <c r="SSV17" s="790"/>
      <c r="SSW17" s="790"/>
      <c r="SSX17" s="790"/>
      <c r="SSY17" s="790"/>
      <c r="SSZ17" s="790"/>
      <c r="STA17" s="790"/>
      <c r="STB17" s="790"/>
      <c r="STC17" s="790"/>
      <c r="STD17" s="790"/>
      <c r="STE17" s="790"/>
      <c r="STF17" s="790"/>
      <c r="STG17" s="790"/>
      <c r="STH17" s="790"/>
      <c r="STI17" s="790"/>
      <c r="STJ17" s="790"/>
      <c r="STK17" s="790"/>
      <c r="STL17" s="790"/>
      <c r="STM17" s="790"/>
      <c r="STN17" s="790"/>
      <c r="STO17" s="790"/>
      <c r="STP17" s="790"/>
      <c r="STQ17" s="790"/>
      <c r="STR17" s="790"/>
      <c r="STS17" s="790"/>
      <c r="STT17" s="790"/>
      <c r="STU17" s="790"/>
      <c r="STV17" s="790"/>
      <c r="STW17" s="790"/>
      <c r="STX17" s="790"/>
      <c r="STY17" s="790"/>
      <c r="STZ17" s="790"/>
      <c r="SUA17" s="790"/>
      <c r="SUB17" s="790"/>
      <c r="SUC17" s="790"/>
      <c r="SUD17" s="790"/>
      <c r="SUE17" s="790"/>
      <c r="SUF17" s="790"/>
      <c r="SUG17" s="790"/>
      <c r="SUH17" s="790"/>
      <c r="SUI17" s="790"/>
      <c r="SUJ17" s="790"/>
      <c r="SUK17" s="790"/>
      <c r="SUL17" s="790"/>
      <c r="SUM17" s="790"/>
      <c r="SUN17" s="790"/>
      <c r="SUO17" s="790"/>
      <c r="SUP17" s="790"/>
      <c r="SUQ17" s="790"/>
      <c r="SUR17" s="790"/>
      <c r="SUS17" s="790"/>
      <c r="SUT17" s="790"/>
      <c r="SUU17" s="790"/>
      <c r="SUV17" s="790"/>
      <c r="SUW17" s="790"/>
      <c r="SUX17" s="790"/>
      <c r="SUY17" s="790"/>
      <c r="SUZ17" s="790"/>
      <c r="SVA17" s="790"/>
      <c r="SVB17" s="790"/>
      <c r="SVC17" s="790"/>
      <c r="SVD17" s="790"/>
      <c r="SVE17" s="790"/>
      <c r="SVF17" s="790"/>
      <c r="SVG17" s="790"/>
      <c r="SVH17" s="790"/>
      <c r="SVI17" s="790"/>
      <c r="SVJ17" s="790"/>
      <c r="SVK17" s="790"/>
      <c r="SVL17" s="790"/>
      <c r="SVM17" s="790"/>
      <c r="SVN17" s="790"/>
      <c r="SVO17" s="790"/>
      <c r="SVP17" s="790"/>
      <c r="SVQ17" s="790"/>
      <c r="SVR17" s="790"/>
      <c r="SVS17" s="790"/>
      <c r="SVT17" s="790"/>
      <c r="SVU17" s="790"/>
      <c r="SVV17" s="790"/>
      <c r="SVW17" s="790"/>
      <c r="SVX17" s="790"/>
      <c r="SVY17" s="790"/>
      <c r="SVZ17" s="790"/>
      <c r="SWA17" s="790"/>
      <c r="SWB17" s="790"/>
      <c r="SWC17" s="790"/>
      <c r="SWD17" s="790"/>
      <c r="SWE17" s="790"/>
      <c r="SWF17" s="790"/>
      <c r="SWG17" s="790"/>
      <c r="SWH17" s="790"/>
      <c r="SWI17" s="790"/>
      <c r="SWJ17" s="790"/>
      <c r="SWK17" s="790"/>
      <c r="SWL17" s="790"/>
      <c r="SWM17" s="790"/>
      <c r="SWN17" s="790"/>
      <c r="SWO17" s="790"/>
      <c r="SWP17" s="790"/>
      <c r="SWQ17" s="790"/>
      <c r="SWR17" s="790"/>
      <c r="SWS17" s="790"/>
      <c r="SWT17" s="790"/>
      <c r="SWU17" s="790"/>
      <c r="SWV17" s="790"/>
      <c r="SWW17" s="790"/>
      <c r="SWX17" s="790"/>
      <c r="SWY17" s="790"/>
      <c r="SWZ17" s="790"/>
      <c r="SXA17" s="790"/>
      <c r="SXB17" s="790"/>
      <c r="SXC17" s="790"/>
      <c r="SXD17" s="790"/>
      <c r="SXE17" s="790"/>
      <c r="SXF17" s="790"/>
      <c r="SXG17" s="790"/>
      <c r="SXH17" s="790"/>
      <c r="SXI17" s="790"/>
      <c r="SXJ17" s="790"/>
      <c r="SXK17" s="790"/>
      <c r="SXL17" s="790"/>
      <c r="SXM17" s="790"/>
      <c r="SXN17" s="790"/>
      <c r="SXO17" s="790"/>
      <c r="SXP17" s="790"/>
      <c r="SXQ17" s="790"/>
      <c r="SXR17" s="790"/>
      <c r="SXS17" s="790"/>
      <c r="SXT17" s="790"/>
      <c r="SXU17" s="790"/>
      <c r="SXV17" s="790"/>
      <c r="SXW17" s="790"/>
      <c r="SXX17" s="790"/>
      <c r="SXY17" s="790"/>
      <c r="SXZ17" s="790"/>
      <c r="SYA17" s="790"/>
      <c r="SYB17" s="790"/>
      <c r="SYC17" s="790"/>
      <c r="SYD17" s="790"/>
      <c r="SYE17" s="790"/>
      <c r="SYF17" s="790"/>
      <c r="SYG17" s="790"/>
      <c r="SYH17" s="790"/>
      <c r="SYI17" s="790"/>
      <c r="SYJ17" s="790"/>
      <c r="SYK17" s="790"/>
      <c r="SYL17" s="790"/>
      <c r="SYM17" s="790"/>
      <c r="SYN17" s="790"/>
      <c r="SYO17" s="790"/>
      <c r="SYP17" s="790"/>
      <c r="SYQ17" s="790"/>
      <c r="SYR17" s="790"/>
      <c r="SYS17" s="790"/>
      <c r="SYT17" s="790"/>
      <c r="SYU17" s="790"/>
      <c r="SYV17" s="790"/>
      <c r="SYW17" s="790"/>
      <c r="SYX17" s="790"/>
      <c r="SYY17" s="790"/>
      <c r="SYZ17" s="790"/>
      <c r="SZA17" s="790"/>
      <c r="SZB17" s="790"/>
      <c r="SZC17" s="790"/>
      <c r="SZD17" s="790"/>
      <c r="SZE17" s="790"/>
      <c r="SZF17" s="790"/>
      <c r="SZG17" s="790"/>
      <c r="SZH17" s="790"/>
      <c r="SZI17" s="790"/>
      <c r="SZJ17" s="790"/>
      <c r="SZK17" s="790"/>
      <c r="SZL17" s="790"/>
      <c r="SZM17" s="790"/>
      <c r="SZN17" s="790"/>
      <c r="SZO17" s="790"/>
      <c r="SZP17" s="790"/>
      <c r="SZQ17" s="790"/>
      <c r="SZR17" s="790"/>
      <c r="SZS17" s="790"/>
      <c r="SZT17" s="790"/>
      <c r="SZU17" s="790"/>
      <c r="SZV17" s="790"/>
      <c r="SZW17" s="790"/>
      <c r="SZX17" s="790"/>
      <c r="SZY17" s="790"/>
      <c r="SZZ17" s="790"/>
      <c r="TAA17" s="790"/>
      <c r="TAB17" s="790"/>
      <c r="TAC17" s="790"/>
      <c r="TAD17" s="790"/>
      <c r="TAE17" s="790"/>
      <c r="TAF17" s="790"/>
      <c r="TAG17" s="790"/>
      <c r="TAH17" s="790"/>
      <c r="TAI17" s="790"/>
      <c r="TAJ17" s="790"/>
      <c r="TAK17" s="790"/>
      <c r="TAL17" s="790"/>
      <c r="TAM17" s="790"/>
      <c r="TAN17" s="790"/>
      <c r="TAO17" s="790"/>
      <c r="TAP17" s="790"/>
      <c r="TAQ17" s="790"/>
      <c r="TAR17" s="790"/>
      <c r="TAS17" s="790"/>
      <c r="TAT17" s="790"/>
      <c r="TAU17" s="790"/>
      <c r="TAV17" s="790"/>
      <c r="TAW17" s="790"/>
      <c r="TAX17" s="790"/>
      <c r="TAY17" s="790"/>
      <c r="TAZ17" s="790"/>
      <c r="TBA17" s="790"/>
      <c r="TBB17" s="790"/>
      <c r="TBC17" s="790"/>
      <c r="TBD17" s="790"/>
      <c r="TBE17" s="790"/>
      <c r="TBF17" s="790"/>
      <c r="TBG17" s="790"/>
      <c r="TBH17" s="790"/>
      <c r="TBI17" s="790"/>
      <c r="TBJ17" s="790"/>
      <c r="TBK17" s="790"/>
      <c r="TBL17" s="790"/>
      <c r="TBM17" s="790"/>
      <c r="TBN17" s="790"/>
      <c r="TBO17" s="790"/>
      <c r="TBP17" s="790"/>
      <c r="TBQ17" s="790"/>
      <c r="TBR17" s="790"/>
      <c r="TBS17" s="790"/>
      <c r="TBT17" s="790"/>
      <c r="TBU17" s="790"/>
      <c r="TBV17" s="790"/>
      <c r="TBW17" s="790"/>
      <c r="TBX17" s="790"/>
      <c r="TBY17" s="790"/>
      <c r="TBZ17" s="790"/>
      <c r="TCA17" s="790"/>
      <c r="TCB17" s="790"/>
      <c r="TCC17" s="790"/>
      <c r="TCD17" s="790"/>
      <c r="TCE17" s="790"/>
      <c r="TCF17" s="790"/>
      <c r="TCG17" s="790"/>
      <c r="TCH17" s="790"/>
      <c r="TCI17" s="790"/>
      <c r="TCJ17" s="790"/>
      <c r="TCK17" s="790"/>
      <c r="TCL17" s="790"/>
      <c r="TCM17" s="790"/>
      <c r="TCN17" s="790"/>
      <c r="TCO17" s="790"/>
      <c r="TCP17" s="790"/>
      <c r="TCQ17" s="790"/>
      <c r="TCR17" s="790"/>
      <c r="TCS17" s="790"/>
      <c r="TCT17" s="790"/>
      <c r="TCU17" s="790"/>
      <c r="TCV17" s="790"/>
      <c r="TCW17" s="790"/>
      <c r="TCX17" s="790"/>
      <c r="TCY17" s="790"/>
      <c r="TCZ17" s="790"/>
      <c r="TDA17" s="790"/>
      <c r="TDB17" s="790"/>
      <c r="TDC17" s="790"/>
      <c r="TDD17" s="790"/>
      <c r="TDE17" s="790"/>
      <c r="TDF17" s="790"/>
      <c r="TDG17" s="790"/>
      <c r="TDH17" s="790"/>
      <c r="TDI17" s="790"/>
      <c r="TDJ17" s="790"/>
      <c r="TDK17" s="790"/>
      <c r="TDL17" s="790"/>
      <c r="TDM17" s="790"/>
      <c r="TDN17" s="790"/>
      <c r="TDO17" s="790"/>
      <c r="TDP17" s="790"/>
      <c r="TDQ17" s="790"/>
      <c r="TDR17" s="790"/>
      <c r="TDS17" s="790"/>
      <c r="TDT17" s="790"/>
      <c r="TDU17" s="790"/>
      <c r="TDV17" s="790"/>
      <c r="TDW17" s="790"/>
      <c r="TDX17" s="790"/>
      <c r="TDY17" s="790"/>
      <c r="TDZ17" s="790"/>
      <c r="TEA17" s="790"/>
      <c r="TEB17" s="790"/>
      <c r="TEC17" s="790"/>
      <c r="TED17" s="790"/>
      <c r="TEE17" s="790"/>
      <c r="TEF17" s="790"/>
      <c r="TEG17" s="790"/>
      <c r="TEH17" s="790"/>
      <c r="TEI17" s="790"/>
      <c r="TEJ17" s="790"/>
      <c r="TEK17" s="790"/>
      <c r="TEL17" s="790"/>
      <c r="TEM17" s="790"/>
      <c r="TEN17" s="790"/>
      <c r="TEO17" s="790"/>
      <c r="TEP17" s="790"/>
      <c r="TEQ17" s="790"/>
      <c r="TER17" s="790"/>
      <c r="TES17" s="790"/>
      <c r="TET17" s="790"/>
      <c r="TEU17" s="790"/>
      <c r="TEV17" s="790"/>
      <c r="TEW17" s="790"/>
      <c r="TEX17" s="790"/>
      <c r="TEY17" s="790"/>
      <c r="TEZ17" s="790"/>
      <c r="TFA17" s="790"/>
      <c r="TFB17" s="790"/>
      <c r="TFC17" s="790"/>
      <c r="TFD17" s="790"/>
      <c r="TFE17" s="790"/>
      <c r="TFF17" s="790"/>
      <c r="TFG17" s="790"/>
      <c r="TFH17" s="790"/>
      <c r="TFI17" s="790"/>
      <c r="TFJ17" s="790"/>
      <c r="TFK17" s="790"/>
      <c r="TFL17" s="790"/>
      <c r="TFM17" s="790"/>
      <c r="TFN17" s="790"/>
      <c r="TFO17" s="790"/>
      <c r="TFP17" s="790"/>
      <c r="TFQ17" s="790"/>
      <c r="TFR17" s="790"/>
      <c r="TFS17" s="790"/>
      <c r="TFT17" s="790"/>
      <c r="TFU17" s="790"/>
      <c r="TFV17" s="790"/>
      <c r="TFW17" s="790"/>
      <c r="TFX17" s="790"/>
      <c r="TFY17" s="790"/>
      <c r="TFZ17" s="790"/>
      <c r="TGA17" s="790"/>
      <c r="TGB17" s="790"/>
      <c r="TGC17" s="790"/>
      <c r="TGD17" s="790"/>
      <c r="TGE17" s="790"/>
      <c r="TGF17" s="790"/>
      <c r="TGG17" s="790"/>
      <c r="TGH17" s="790"/>
      <c r="TGI17" s="790"/>
      <c r="TGJ17" s="790"/>
      <c r="TGK17" s="790"/>
      <c r="TGL17" s="790"/>
      <c r="TGM17" s="790"/>
      <c r="TGN17" s="790"/>
      <c r="TGO17" s="790"/>
      <c r="TGP17" s="790"/>
      <c r="TGQ17" s="790"/>
      <c r="TGR17" s="790"/>
      <c r="TGS17" s="790"/>
      <c r="TGT17" s="790"/>
      <c r="TGU17" s="790"/>
      <c r="TGV17" s="790"/>
      <c r="TGW17" s="790"/>
      <c r="TGX17" s="790"/>
      <c r="TGY17" s="790"/>
      <c r="TGZ17" s="790"/>
      <c r="THA17" s="790"/>
      <c r="THB17" s="790"/>
      <c r="THC17" s="790"/>
      <c r="THD17" s="790"/>
      <c r="THE17" s="790"/>
      <c r="THF17" s="790"/>
      <c r="THG17" s="790"/>
      <c r="THH17" s="790"/>
      <c r="THI17" s="790"/>
      <c r="THJ17" s="790"/>
      <c r="THK17" s="790"/>
      <c r="THL17" s="790"/>
      <c r="THM17" s="790"/>
      <c r="THN17" s="790"/>
      <c r="THO17" s="790"/>
      <c r="THP17" s="790"/>
      <c r="THQ17" s="790"/>
      <c r="THR17" s="790"/>
      <c r="THS17" s="790"/>
      <c r="THT17" s="790"/>
      <c r="THU17" s="790"/>
      <c r="THV17" s="790"/>
      <c r="THW17" s="790"/>
      <c r="THX17" s="790"/>
      <c r="THY17" s="790"/>
      <c r="THZ17" s="790"/>
      <c r="TIA17" s="790"/>
      <c r="TIB17" s="790"/>
      <c r="TIC17" s="790"/>
      <c r="TID17" s="790"/>
      <c r="TIE17" s="790"/>
      <c r="TIF17" s="790"/>
      <c r="TIG17" s="790"/>
      <c r="TIH17" s="790"/>
      <c r="TII17" s="790"/>
      <c r="TIJ17" s="790"/>
      <c r="TIK17" s="790"/>
      <c r="TIL17" s="790"/>
      <c r="TIM17" s="790"/>
      <c r="TIN17" s="790"/>
      <c r="TIO17" s="790"/>
      <c r="TIP17" s="790"/>
      <c r="TIQ17" s="790"/>
      <c r="TIR17" s="790"/>
      <c r="TIS17" s="790"/>
      <c r="TIT17" s="790"/>
      <c r="TIU17" s="790"/>
      <c r="TIV17" s="790"/>
      <c r="TIW17" s="790"/>
      <c r="TIX17" s="790"/>
      <c r="TIY17" s="790"/>
      <c r="TIZ17" s="790"/>
      <c r="TJA17" s="790"/>
      <c r="TJB17" s="790"/>
      <c r="TJC17" s="790"/>
      <c r="TJD17" s="790"/>
      <c r="TJE17" s="790"/>
      <c r="TJF17" s="790"/>
      <c r="TJG17" s="790"/>
      <c r="TJH17" s="790"/>
      <c r="TJI17" s="790"/>
      <c r="TJJ17" s="790"/>
      <c r="TJK17" s="790"/>
      <c r="TJL17" s="790"/>
      <c r="TJM17" s="790"/>
      <c r="TJN17" s="790"/>
      <c r="TJO17" s="790"/>
      <c r="TJP17" s="790"/>
      <c r="TJQ17" s="790"/>
      <c r="TJR17" s="790"/>
      <c r="TJS17" s="790"/>
      <c r="TJT17" s="790"/>
      <c r="TJU17" s="790"/>
      <c r="TJV17" s="790"/>
      <c r="TJW17" s="790"/>
      <c r="TJX17" s="790"/>
      <c r="TJY17" s="790"/>
      <c r="TJZ17" s="790"/>
      <c r="TKA17" s="790"/>
      <c r="TKB17" s="790"/>
      <c r="TKC17" s="790"/>
      <c r="TKD17" s="790"/>
      <c r="TKE17" s="790"/>
      <c r="TKF17" s="790"/>
      <c r="TKG17" s="790"/>
      <c r="TKH17" s="790"/>
      <c r="TKI17" s="790"/>
      <c r="TKJ17" s="790"/>
      <c r="TKK17" s="790"/>
      <c r="TKL17" s="790"/>
      <c r="TKM17" s="790"/>
      <c r="TKN17" s="790"/>
      <c r="TKO17" s="790"/>
      <c r="TKP17" s="790"/>
      <c r="TKQ17" s="790"/>
      <c r="TKR17" s="790"/>
      <c r="TKS17" s="790"/>
      <c r="TKT17" s="790"/>
      <c r="TKU17" s="790"/>
      <c r="TKV17" s="790"/>
      <c r="TKW17" s="790"/>
      <c r="TKX17" s="790"/>
      <c r="TKY17" s="790"/>
      <c r="TKZ17" s="790"/>
      <c r="TLA17" s="790"/>
      <c r="TLB17" s="790"/>
      <c r="TLC17" s="790"/>
      <c r="TLD17" s="790"/>
      <c r="TLE17" s="790"/>
      <c r="TLF17" s="790"/>
      <c r="TLG17" s="790"/>
      <c r="TLH17" s="790"/>
      <c r="TLI17" s="790"/>
      <c r="TLJ17" s="790"/>
      <c r="TLK17" s="790"/>
      <c r="TLL17" s="790"/>
      <c r="TLM17" s="790"/>
      <c r="TLN17" s="790"/>
      <c r="TLO17" s="790"/>
      <c r="TLP17" s="790"/>
      <c r="TLQ17" s="790"/>
      <c r="TLR17" s="790"/>
      <c r="TLS17" s="790"/>
      <c r="TLT17" s="790"/>
      <c r="TLU17" s="790"/>
      <c r="TLV17" s="790"/>
      <c r="TLW17" s="790"/>
      <c r="TLX17" s="790"/>
      <c r="TLY17" s="790"/>
      <c r="TLZ17" s="790"/>
      <c r="TMA17" s="790"/>
      <c r="TMB17" s="790"/>
      <c r="TMC17" s="790"/>
      <c r="TMD17" s="790"/>
      <c r="TME17" s="790"/>
      <c r="TMF17" s="790"/>
      <c r="TMG17" s="790"/>
      <c r="TMH17" s="790"/>
      <c r="TMI17" s="790"/>
      <c r="TMJ17" s="790"/>
      <c r="TMK17" s="790"/>
      <c r="TML17" s="790"/>
      <c r="TMM17" s="790"/>
      <c r="TMN17" s="790"/>
      <c r="TMO17" s="790"/>
      <c r="TMP17" s="790"/>
      <c r="TMQ17" s="790"/>
      <c r="TMR17" s="790"/>
      <c r="TMS17" s="790"/>
      <c r="TMT17" s="790"/>
      <c r="TMU17" s="790"/>
      <c r="TMV17" s="790"/>
      <c r="TMW17" s="790"/>
      <c r="TMX17" s="790"/>
      <c r="TMY17" s="790"/>
      <c r="TMZ17" s="790"/>
      <c r="TNA17" s="790"/>
      <c r="TNB17" s="790"/>
      <c r="TNC17" s="790"/>
      <c r="TND17" s="790"/>
      <c r="TNE17" s="790"/>
      <c r="TNF17" s="790"/>
      <c r="TNG17" s="790"/>
      <c r="TNH17" s="790"/>
      <c r="TNI17" s="790"/>
      <c r="TNJ17" s="790"/>
      <c r="TNK17" s="790"/>
      <c r="TNL17" s="790"/>
      <c r="TNM17" s="790"/>
      <c r="TNN17" s="790"/>
      <c r="TNO17" s="790"/>
      <c r="TNP17" s="790"/>
      <c r="TNQ17" s="790"/>
      <c r="TNR17" s="790"/>
      <c r="TNS17" s="790"/>
      <c r="TNT17" s="790"/>
      <c r="TNU17" s="790"/>
      <c r="TNV17" s="790"/>
      <c r="TNW17" s="790"/>
      <c r="TNX17" s="790"/>
      <c r="TNY17" s="790"/>
      <c r="TNZ17" s="790"/>
      <c r="TOA17" s="790"/>
      <c r="TOB17" s="790"/>
      <c r="TOC17" s="790"/>
      <c r="TOD17" s="790"/>
      <c r="TOE17" s="790"/>
      <c r="TOF17" s="790"/>
      <c r="TOG17" s="790"/>
      <c r="TOH17" s="790"/>
      <c r="TOI17" s="790"/>
      <c r="TOJ17" s="790"/>
      <c r="TOK17" s="790"/>
      <c r="TOL17" s="790"/>
      <c r="TOM17" s="790"/>
      <c r="TON17" s="790"/>
      <c r="TOO17" s="790"/>
      <c r="TOP17" s="790"/>
      <c r="TOQ17" s="790"/>
      <c r="TOR17" s="790"/>
      <c r="TOS17" s="790"/>
      <c r="TOT17" s="790"/>
      <c r="TOU17" s="790"/>
      <c r="TOV17" s="790"/>
      <c r="TOW17" s="790"/>
      <c r="TOX17" s="790"/>
      <c r="TOY17" s="790"/>
      <c r="TOZ17" s="790"/>
      <c r="TPA17" s="790"/>
      <c r="TPB17" s="790"/>
      <c r="TPC17" s="790"/>
      <c r="TPD17" s="790"/>
      <c r="TPE17" s="790"/>
      <c r="TPF17" s="790"/>
      <c r="TPG17" s="790"/>
      <c r="TPH17" s="790"/>
      <c r="TPI17" s="790"/>
      <c r="TPJ17" s="790"/>
      <c r="TPK17" s="790"/>
      <c r="TPL17" s="790"/>
      <c r="TPM17" s="790"/>
      <c r="TPN17" s="790"/>
      <c r="TPO17" s="790"/>
      <c r="TPP17" s="790"/>
      <c r="TPQ17" s="790"/>
      <c r="TPR17" s="790"/>
      <c r="TPS17" s="790"/>
      <c r="TPT17" s="790"/>
      <c r="TPU17" s="790"/>
      <c r="TPV17" s="790"/>
      <c r="TPW17" s="790"/>
      <c r="TPX17" s="790"/>
      <c r="TPY17" s="790"/>
      <c r="TPZ17" s="790"/>
      <c r="TQA17" s="790"/>
      <c r="TQB17" s="790"/>
      <c r="TQC17" s="790"/>
      <c r="TQD17" s="790"/>
      <c r="TQE17" s="790"/>
      <c r="TQF17" s="790"/>
      <c r="TQG17" s="790"/>
      <c r="TQH17" s="790"/>
      <c r="TQI17" s="790"/>
      <c r="TQJ17" s="790"/>
      <c r="TQK17" s="790"/>
      <c r="TQL17" s="790"/>
      <c r="TQM17" s="790"/>
      <c r="TQN17" s="790"/>
      <c r="TQO17" s="790"/>
      <c r="TQP17" s="790"/>
      <c r="TQQ17" s="790"/>
      <c r="TQR17" s="790"/>
      <c r="TQS17" s="790"/>
      <c r="TQT17" s="790"/>
      <c r="TQU17" s="790"/>
      <c r="TQV17" s="790"/>
      <c r="TQW17" s="790"/>
      <c r="TQX17" s="790"/>
      <c r="TQY17" s="790"/>
      <c r="TQZ17" s="790"/>
      <c r="TRA17" s="790"/>
      <c r="TRB17" s="790"/>
      <c r="TRC17" s="790"/>
      <c r="TRD17" s="790"/>
      <c r="TRE17" s="790"/>
      <c r="TRF17" s="790"/>
      <c r="TRG17" s="790"/>
      <c r="TRH17" s="790"/>
      <c r="TRI17" s="790"/>
      <c r="TRJ17" s="790"/>
      <c r="TRK17" s="790"/>
      <c r="TRL17" s="790"/>
      <c r="TRM17" s="790"/>
      <c r="TRN17" s="790"/>
      <c r="TRO17" s="790"/>
      <c r="TRP17" s="790"/>
      <c r="TRQ17" s="790"/>
      <c r="TRR17" s="790"/>
      <c r="TRS17" s="790"/>
      <c r="TRT17" s="790"/>
      <c r="TRU17" s="790"/>
      <c r="TRV17" s="790"/>
      <c r="TRW17" s="790"/>
      <c r="TRX17" s="790"/>
      <c r="TRY17" s="790"/>
      <c r="TRZ17" s="790"/>
      <c r="TSA17" s="790"/>
      <c r="TSB17" s="790"/>
      <c r="TSC17" s="790"/>
      <c r="TSD17" s="790"/>
      <c r="TSE17" s="790"/>
      <c r="TSF17" s="790"/>
      <c r="TSG17" s="790"/>
      <c r="TSH17" s="790"/>
      <c r="TSI17" s="790"/>
      <c r="TSJ17" s="790"/>
      <c r="TSK17" s="790"/>
      <c r="TSL17" s="790"/>
      <c r="TSM17" s="790"/>
      <c r="TSN17" s="790"/>
      <c r="TSO17" s="790"/>
      <c r="TSP17" s="790"/>
      <c r="TSQ17" s="790"/>
      <c r="TSR17" s="790"/>
      <c r="TSS17" s="790"/>
      <c r="TST17" s="790"/>
      <c r="TSU17" s="790"/>
      <c r="TSV17" s="790"/>
      <c r="TSW17" s="790"/>
      <c r="TSX17" s="790"/>
      <c r="TSY17" s="790"/>
      <c r="TSZ17" s="790"/>
      <c r="TTA17" s="790"/>
      <c r="TTB17" s="790"/>
      <c r="TTC17" s="790"/>
      <c r="TTD17" s="790"/>
      <c r="TTE17" s="790"/>
      <c r="TTF17" s="790"/>
      <c r="TTG17" s="790"/>
      <c r="TTH17" s="790"/>
      <c r="TTI17" s="790"/>
      <c r="TTJ17" s="790"/>
      <c r="TTK17" s="790"/>
      <c r="TTL17" s="790"/>
      <c r="TTM17" s="790"/>
      <c r="TTN17" s="790"/>
      <c r="TTO17" s="790"/>
      <c r="TTP17" s="790"/>
      <c r="TTQ17" s="790"/>
      <c r="TTR17" s="790"/>
      <c r="TTS17" s="790"/>
      <c r="TTT17" s="790"/>
      <c r="TTU17" s="790"/>
      <c r="TTV17" s="790"/>
      <c r="TTW17" s="790"/>
      <c r="TTX17" s="790"/>
      <c r="TTY17" s="790"/>
      <c r="TTZ17" s="790"/>
      <c r="TUA17" s="790"/>
      <c r="TUB17" s="790"/>
      <c r="TUC17" s="790"/>
      <c r="TUD17" s="790"/>
      <c r="TUE17" s="790"/>
      <c r="TUF17" s="790"/>
      <c r="TUG17" s="790"/>
      <c r="TUH17" s="790"/>
      <c r="TUI17" s="790"/>
      <c r="TUJ17" s="790"/>
      <c r="TUK17" s="790"/>
      <c r="TUL17" s="790"/>
      <c r="TUM17" s="790"/>
      <c r="TUN17" s="790"/>
      <c r="TUO17" s="790"/>
      <c r="TUP17" s="790"/>
      <c r="TUQ17" s="790"/>
      <c r="TUR17" s="790"/>
      <c r="TUS17" s="790"/>
      <c r="TUT17" s="790"/>
      <c r="TUU17" s="790"/>
      <c r="TUV17" s="790"/>
      <c r="TUW17" s="790"/>
      <c r="TUX17" s="790"/>
      <c r="TUY17" s="790"/>
      <c r="TUZ17" s="790"/>
      <c r="TVA17" s="790"/>
      <c r="TVB17" s="790"/>
      <c r="TVC17" s="790"/>
      <c r="TVD17" s="790"/>
      <c r="TVE17" s="790"/>
      <c r="TVF17" s="790"/>
      <c r="TVG17" s="790"/>
      <c r="TVH17" s="790"/>
      <c r="TVI17" s="790"/>
      <c r="TVJ17" s="790"/>
      <c r="TVK17" s="790"/>
      <c r="TVL17" s="790"/>
      <c r="TVM17" s="790"/>
      <c r="TVN17" s="790"/>
      <c r="TVO17" s="790"/>
      <c r="TVP17" s="790"/>
      <c r="TVQ17" s="790"/>
      <c r="TVR17" s="790"/>
      <c r="TVS17" s="790"/>
      <c r="TVT17" s="790"/>
      <c r="TVU17" s="790"/>
      <c r="TVV17" s="790"/>
      <c r="TVW17" s="790"/>
      <c r="TVX17" s="790"/>
      <c r="TVY17" s="790"/>
      <c r="TVZ17" s="790"/>
      <c r="TWA17" s="790"/>
      <c r="TWB17" s="790"/>
      <c r="TWC17" s="790"/>
      <c r="TWD17" s="790"/>
      <c r="TWE17" s="790"/>
      <c r="TWF17" s="790"/>
      <c r="TWG17" s="790"/>
      <c r="TWH17" s="790"/>
      <c r="TWI17" s="790"/>
      <c r="TWJ17" s="790"/>
      <c r="TWK17" s="790"/>
      <c r="TWL17" s="790"/>
      <c r="TWM17" s="790"/>
      <c r="TWN17" s="790"/>
      <c r="TWO17" s="790"/>
      <c r="TWP17" s="790"/>
      <c r="TWQ17" s="790"/>
      <c r="TWR17" s="790"/>
      <c r="TWS17" s="790"/>
      <c r="TWT17" s="790"/>
      <c r="TWU17" s="790"/>
      <c r="TWV17" s="790"/>
      <c r="TWW17" s="790"/>
      <c r="TWX17" s="790"/>
      <c r="TWY17" s="790"/>
      <c r="TWZ17" s="790"/>
      <c r="TXA17" s="790"/>
      <c r="TXB17" s="790"/>
      <c r="TXC17" s="790"/>
      <c r="TXD17" s="790"/>
      <c r="TXE17" s="790"/>
      <c r="TXF17" s="790"/>
      <c r="TXG17" s="790"/>
      <c r="TXH17" s="790"/>
      <c r="TXI17" s="790"/>
      <c r="TXJ17" s="790"/>
      <c r="TXK17" s="790"/>
      <c r="TXL17" s="790"/>
      <c r="TXM17" s="790"/>
      <c r="TXN17" s="790"/>
      <c r="TXO17" s="790"/>
      <c r="TXP17" s="790"/>
      <c r="TXQ17" s="790"/>
      <c r="TXR17" s="790"/>
      <c r="TXS17" s="790"/>
      <c r="TXT17" s="790"/>
      <c r="TXU17" s="790"/>
      <c r="TXV17" s="790"/>
      <c r="TXW17" s="790"/>
      <c r="TXX17" s="790"/>
      <c r="TXY17" s="790"/>
      <c r="TXZ17" s="790"/>
      <c r="TYA17" s="790"/>
      <c r="TYB17" s="790"/>
      <c r="TYC17" s="790"/>
      <c r="TYD17" s="790"/>
      <c r="TYE17" s="790"/>
      <c r="TYF17" s="790"/>
      <c r="TYG17" s="790"/>
      <c r="TYH17" s="790"/>
      <c r="TYI17" s="790"/>
      <c r="TYJ17" s="790"/>
      <c r="TYK17" s="790"/>
      <c r="TYL17" s="790"/>
      <c r="TYM17" s="790"/>
      <c r="TYN17" s="790"/>
      <c r="TYO17" s="790"/>
      <c r="TYP17" s="790"/>
      <c r="TYQ17" s="790"/>
      <c r="TYR17" s="790"/>
      <c r="TYS17" s="790"/>
      <c r="TYT17" s="790"/>
      <c r="TYU17" s="790"/>
      <c r="TYV17" s="790"/>
      <c r="TYW17" s="790"/>
      <c r="TYX17" s="790"/>
      <c r="TYY17" s="790"/>
      <c r="TYZ17" s="790"/>
      <c r="TZA17" s="790"/>
      <c r="TZB17" s="790"/>
      <c r="TZC17" s="790"/>
      <c r="TZD17" s="790"/>
      <c r="TZE17" s="790"/>
      <c r="TZF17" s="790"/>
      <c r="TZG17" s="790"/>
      <c r="TZH17" s="790"/>
      <c r="TZI17" s="790"/>
      <c r="TZJ17" s="790"/>
      <c r="TZK17" s="790"/>
      <c r="TZL17" s="790"/>
      <c r="TZM17" s="790"/>
      <c r="TZN17" s="790"/>
      <c r="TZO17" s="790"/>
      <c r="TZP17" s="790"/>
      <c r="TZQ17" s="790"/>
      <c r="TZR17" s="790"/>
      <c r="TZS17" s="790"/>
      <c r="TZT17" s="790"/>
      <c r="TZU17" s="790"/>
      <c r="TZV17" s="790"/>
      <c r="TZW17" s="790"/>
      <c r="TZX17" s="790"/>
      <c r="TZY17" s="790"/>
      <c r="TZZ17" s="790"/>
      <c r="UAA17" s="790"/>
      <c r="UAB17" s="790"/>
      <c r="UAC17" s="790"/>
      <c r="UAD17" s="790"/>
      <c r="UAE17" s="790"/>
      <c r="UAF17" s="790"/>
      <c r="UAG17" s="790"/>
      <c r="UAH17" s="790"/>
      <c r="UAI17" s="790"/>
      <c r="UAJ17" s="790"/>
      <c r="UAK17" s="790"/>
      <c r="UAL17" s="790"/>
      <c r="UAM17" s="790"/>
      <c r="UAN17" s="790"/>
      <c r="UAO17" s="790"/>
      <c r="UAP17" s="790"/>
      <c r="UAQ17" s="790"/>
      <c r="UAR17" s="790"/>
      <c r="UAS17" s="790"/>
      <c r="UAT17" s="790"/>
      <c r="UAU17" s="790"/>
      <c r="UAV17" s="790"/>
      <c r="UAW17" s="790"/>
      <c r="UAX17" s="790"/>
      <c r="UAY17" s="790"/>
      <c r="UAZ17" s="790"/>
      <c r="UBA17" s="790"/>
      <c r="UBB17" s="790"/>
      <c r="UBC17" s="790"/>
      <c r="UBD17" s="790"/>
      <c r="UBE17" s="790"/>
      <c r="UBF17" s="790"/>
      <c r="UBG17" s="790"/>
      <c r="UBH17" s="790"/>
      <c r="UBI17" s="790"/>
      <c r="UBJ17" s="790"/>
      <c r="UBK17" s="790"/>
      <c r="UBL17" s="790"/>
      <c r="UBM17" s="790"/>
      <c r="UBN17" s="790"/>
      <c r="UBO17" s="790"/>
      <c r="UBP17" s="790"/>
      <c r="UBQ17" s="790"/>
      <c r="UBR17" s="790"/>
      <c r="UBS17" s="790"/>
      <c r="UBT17" s="790"/>
      <c r="UBU17" s="790"/>
      <c r="UBV17" s="790"/>
      <c r="UBW17" s="790"/>
      <c r="UBX17" s="790"/>
      <c r="UBY17" s="790"/>
      <c r="UBZ17" s="790"/>
      <c r="UCA17" s="790"/>
      <c r="UCB17" s="790"/>
      <c r="UCC17" s="790"/>
      <c r="UCD17" s="790"/>
      <c r="UCE17" s="790"/>
      <c r="UCF17" s="790"/>
      <c r="UCG17" s="790"/>
      <c r="UCH17" s="790"/>
      <c r="UCI17" s="790"/>
      <c r="UCJ17" s="790"/>
      <c r="UCK17" s="790"/>
      <c r="UCL17" s="790"/>
      <c r="UCM17" s="790"/>
      <c r="UCN17" s="790"/>
      <c r="UCO17" s="790"/>
      <c r="UCP17" s="790"/>
      <c r="UCQ17" s="790"/>
      <c r="UCR17" s="790"/>
      <c r="UCS17" s="790"/>
      <c r="UCT17" s="790"/>
      <c r="UCU17" s="790"/>
      <c r="UCV17" s="790"/>
      <c r="UCW17" s="790"/>
      <c r="UCX17" s="790"/>
      <c r="UCY17" s="790"/>
      <c r="UCZ17" s="790"/>
      <c r="UDA17" s="790"/>
      <c r="UDB17" s="790"/>
      <c r="UDC17" s="790"/>
      <c r="UDD17" s="790"/>
      <c r="UDE17" s="790"/>
      <c r="UDF17" s="790"/>
      <c r="UDG17" s="790"/>
      <c r="UDH17" s="790"/>
      <c r="UDI17" s="790"/>
      <c r="UDJ17" s="790"/>
      <c r="UDK17" s="790"/>
      <c r="UDL17" s="790"/>
      <c r="UDM17" s="790"/>
      <c r="UDN17" s="790"/>
      <c r="UDO17" s="790"/>
      <c r="UDP17" s="790"/>
      <c r="UDQ17" s="790"/>
      <c r="UDR17" s="790"/>
      <c r="UDS17" s="790"/>
      <c r="UDT17" s="790"/>
      <c r="UDU17" s="790"/>
      <c r="UDV17" s="790"/>
      <c r="UDW17" s="790"/>
      <c r="UDX17" s="790"/>
      <c r="UDY17" s="790"/>
      <c r="UDZ17" s="790"/>
      <c r="UEA17" s="790"/>
      <c r="UEB17" s="790"/>
      <c r="UEC17" s="790"/>
      <c r="UED17" s="790"/>
      <c r="UEE17" s="790"/>
      <c r="UEF17" s="790"/>
      <c r="UEG17" s="790"/>
      <c r="UEH17" s="790"/>
      <c r="UEI17" s="790"/>
      <c r="UEJ17" s="790"/>
      <c r="UEK17" s="790"/>
      <c r="UEL17" s="790"/>
      <c r="UEM17" s="790"/>
      <c r="UEN17" s="790"/>
      <c r="UEO17" s="790"/>
      <c r="UEP17" s="790"/>
      <c r="UEQ17" s="790"/>
      <c r="UER17" s="790"/>
      <c r="UES17" s="790"/>
      <c r="UET17" s="790"/>
      <c r="UEU17" s="790"/>
      <c r="UEV17" s="790"/>
      <c r="UEW17" s="790"/>
      <c r="UEX17" s="790"/>
      <c r="UEY17" s="790"/>
      <c r="UEZ17" s="790"/>
      <c r="UFA17" s="790"/>
      <c r="UFB17" s="790"/>
      <c r="UFC17" s="790"/>
      <c r="UFD17" s="790"/>
      <c r="UFE17" s="790"/>
      <c r="UFF17" s="790"/>
      <c r="UFG17" s="790"/>
      <c r="UFH17" s="790"/>
      <c r="UFI17" s="790"/>
      <c r="UFJ17" s="790"/>
      <c r="UFK17" s="790"/>
      <c r="UFL17" s="790"/>
      <c r="UFM17" s="790"/>
      <c r="UFN17" s="790"/>
      <c r="UFO17" s="790"/>
      <c r="UFP17" s="790"/>
      <c r="UFQ17" s="790"/>
      <c r="UFR17" s="790"/>
      <c r="UFS17" s="790"/>
      <c r="UFT17" s="790"/>
      <c r="UFU17" s="790"/>
      <c r="UFV17" s="790"/>
      <c r="UFW17" s="790"/>
      <c r="UFX17" s="790"/>
      <c r="UFY17" s="790"/>
      <c r="UFZ17" s="790"/>
      <c r="UGA17" s="790"/>
      <c r="UGB17" s="790"/>
      <c r="UGC17" s="790"/>
      <c r="UGD17" s="790"/>
      <c r="UGE17" s="790"/>
      <c r="UGF17" s="790"/>
      <c r="UGG17" s="790"/>
      <c r="UGH17" s="790"/>
      <c r="UGI17" s="790"/>
      <c r="UGJ17" s="790"/>
      <c r="UGK17" s="790"/>
      <c r="UGL17" s="790"/>
      <c r="UGM17" s="790"/>
      <c r="UGN17" s="790"/>
      <c r="UGO17" s="790"/>
      <c r="UGP17" s="790"/>
      <c r="UGQ17" s="790"/>
      <c r="UGR17" s="790"/>
      <c r="UGS17" s="790"/>
      <c r="UGT17" s="790"/>
      <c r="UGU17" s="790"/>
      <c r="UGV17" s="790"/>
      <c r="UGW17" s="790"/>
      <c r="UGX17" s="790"/>
      <c r="UGY17" s="790"/>
      <c r="UGZ17" s="790"/>
      <c r="UHA17" s="790"/>
      <c r="UHB17" s="790"/>
      <c r="UHC17" s="790"/>
      <c r="UHD17" s="790"/>
      <c r="UHE17" s="790"/>
      <c r="UHF17" s="790"/>
      <c r="UHG17" s="790"/>
      <c r="UHH17" s="790"/>
      <c r="UHI17" s="790"/>
      <c r="UHJ17" s="790"/>
      <c r="UHK17" s="790"/>
      <c r="UHL17" s="790"/>
      <c r="UHM17" s="790"/>
      <c r="UHN17" s="790"/>
      <c r="UHO17" s="790"/>
      <c r="UHP17" s="790"/>
      <c r="UHQ17" s="790"/>
      <c r="UHR17" s="790"/>
      <c r="UHS17" s="790"/>
      <c r="UHT17" s="790"/>
      <c r="UHU17" s="790"/>
      <c r="UHV17" s="790"/>
      <c r="UHW17" s="790"/>
      <c r="UHX17" s="790"/>
      <c r="UHY17" s="790"/>
      <c r="UHZ17" s="790"/>
      <c r="UIA17" s="790"/>
      <c r="UIB17" s="790"/>
      <c r="UIC17" s="790"/>
      <c r="UID17" s="790"/>
      <c r="UIE17" s="790"/>
      <c r="UIF17" s="790"/>
      <c r="UIG17" s="790"/>
      <c r="UIH17" s="790"/>
      <c r="UII17" s="790"/>
      <c r="UIJ17" s="790"/>
      <c r="UIK17" s="790"/>
      <c r="UIL17" s="790"/>
      <c r="UIM17" s="790"/>
      <c r="UIN17" s="790"/>
      <c r="UIO17" s="790"/>
      <c r="UIP17" s="790"/>
      <c r="UIQ17" s="790"/>
      <c r="UIR17" s="790"/>
      <c r="UIS17" s="790"/>
      <c r="UIT17" s="790"/>
      <c r="UIU17" s="790"/>
      <c r="UIV17" s="790"/>
      <c r="UIW17" s="790"/>
      <c r="UIX17" s="790"/>
      <c r="UIY17" s="790"/>
      <c r="UIZ17" s="790"/>
      <c r="UJA17" s="790"/>
      <c r="UJB17" s="790"/>
      <c r="UJC17" s="790"/>
      <c r="UJD17" s="790"/>
      <c r="UJE17" s="790"/>
      <c r="UJF17" s="790"/>
      <c r="UJG17" s="790"/>
      <c r="UJH17" s="790"/>
      <c r="UJI17" s="790"/>
      <c r="UJJ17" s="790"/>
      <c r="UJK17" s="790"/>
      <c r="UJL17" s="790"/>
      <c r="UJM17" s="790"/>
      <c r="UJN17" s="790"/>
      <c r="UJO17" s="790"/>
      <c r="UJP17" s="790"/>
      <c r="UJQ17" s="790"/>
      <c r="UJR17" s="790"/>
      <c r="UJS17" s="790"/>
      <c r="UJT17" s="790"/>
      <c r="UJU17" s="790"/>
      <c r="UJV17" s="790"/>
      <c r="UJW17" s="790"/>
      <c r="UJX17" s="790"/>
      <c r="UJY17" s="790"/>
      <c r="UJZ17" s="790"/>
      <c r="UKA17" s="790"/>
      <c r="UKB17" s="790"/>
      <c r="UKC17" s="790"/>
      <c r="UKD17" s="790"/>
      <c r="UKE17" s="790"/>
      <c r="UKF17" s="790"/>
      <c r="UKG17" s="790"/>
      <c r="UKH17" s="790"/>
      <c r="UKI17" s="790"/>
      <c r="UKJ17" s="790"/>
      <c r="UKK17" s="790"/>
      <c r="UKL17" s="790"/>
      <c r="UKM17" s="790"/>
      <c r="UKN17" s="790"/>
      <c r="UKO17" s="790"/>
      <c r="UKP17" s="790"/>
      <c r="UKQ17" s="790"/>
      <c r="UKR17" s="790"/>
      <c r="UKS17" s="790"/>
      <c r="UKT17" s="790"/>
      <c r="UKU17" s="790"/>
      <c r="UKV17" s="790"/>
      <c r="UKW17" s="790"/>
      <c r="UKX17" s="790"/>
      <c r="UKY17" s="790"/>
      <c r="UKZ17" s="790"/>
      <c r="ULA17" s="790"/>
      <c r="ULB17" s="790"/>
      <c r="ULC17" s="790"/>
      <c r="ULD17" s="790"/>
      <c r="ULE17" s="790"/>
      <c r="ULF17" s="790"/>
      <c r="ULG17" s="790"/>
      <c r="ULH17" s="790"/>
      <c r="ULI17" s="790"/>
      <c r="ULJ17" s="790"/>
      <c r="ULK17" s="790"/>
      <c r="ULL17" s="790"/>
      <c r="ULM17" s="790"/>
      <c r="ULN17" s="790"/>
      <c r="ULO17" s="790"/>
      <c r="ULP17" s="790"/>
      <c r="ULQ17" s="790"/>
      <c r="ULR17" s="790"/>
      <c r="ULS17" s="790"/>
      <c r="ULT17" s="790"/>
      <c r="ULU17" s="790"/>
      <c r="ULV17" s="790"/>
      <c r="ULW17" s="790"/>
      <c r="ULX17" s="790"/>
      <c r="ULY17" s="790"/>
      <c r="ULZ17" s="790"/>
      <c r="UMA17" s="790"/>
      <c r="UMB17" s="790"/>
      <c r="UMC17" s="790"/>
      <c r="UMD17" s="790"/>
      <c r="UME17" s="790"/>
      <c r="UMF17" s="790"/>
      <c r="UMG17" s="790"/>
      <c r="UMH17" s="790"/>
      <c r="UMI17" s="790"/>
      <c r="UMJ17" s="790"/>
      <c r="UMK17" s="790"/>
      <c r="UML17" s="790"/>
      <c r="UMM17" s="790"/>
      <c r="UMN17" s="790"/>
      <c r="UMO17" s="790"/>
      <c r="UMP17" s="790"/>
      <c r="UMQ17" s="790"/>
      <c r="UMR17" s="790"/>
      <c r="UMS17" s="790"/>
      <c r="UMT17" s="790"/>
      <c r="UMU17" s="790"/>
      <c r="UMV17" s="790"/>
      <c r="UMW17" s="790"/>
      <c r="UMX17" s="790"/>
      <c r="UMY17" s="790"/>
      <c r="UMZ17" s="790"/>
      <c r="UNA17" s="790"/>
      <c r="UNB17" s="790"/>
      <c r="UNC17" s="790"/>
      <c r="UND17" s="790"/>
      <c r="UNE17" s="790"/>
      <c r="UNF17" s="790"/>
      <c r="UNG17" s="790"/>
      <c r="UNH17" s="790"/>
      <c r="UNI17" s="790"/>
      <c r="UNJ17" s="790"/>
      <c r="UNK17" s="790"/>
      <c r="UNL17" s="790"/>
      <c r="UNM17" s="790"/>
      <c r="UNN17" s="790"/>
      <c r="UNO17" s="790"/>
      <c r="UNP17" s="790"/>
      <c r="UNQ17" s="790"/>
      <c r="UNR17" s="790"/>
      <c r="UNS17" s="790"/>
      <c r="UNT17" s="790"/>
      <c r="UNU17" s="790"/>
      <c r="UNV17" s="790"/>
      <c r="UNW17" s="790"/>
      <c r="UNX17" s="790"/>
      <c r="UNY17" s="790"/>
      <c r="UNZ17" s="790"/>
      <c r="UOA17" s="790"/>
      <c r="UOB17" s="790"/>
      <c r="UOC17" s="790"/>
      <c r="UOD17" s="790"/>
      <c r="UOE17" s="790"/>
      <c r="UOF17" s="790"/>
      <c r="UOG17" s="790"/>
      <c r="UOH17" s="790"/>
      <c r="UOI17" s="790"/>
      <c r="UOJ17" s="790"/>
      <c r="UOK17" s="790"/>
      <c r="UOL17" s="790"/>
      <c r="UOM17" s="790"/>
      <c r="UON17" s="790"/>
      <c r="UOO17" s="790"/>
      <c r="UOP17" s="790"/>
      <c r="UOQ17" s="790"/>
      <c r="UOR17" s="790"/>
      <c r="UOS17" s="790"/>
      <c r="UOT17" s="790"/>
      <c r="UOU17" s="790"/>
      <c r="UOV17" s="790"/>
      <c r="UOW17" s="790"/>
      <c r="UOX17" s="790"/>
      <c r="UOY17" s="790"/>
      <c r="UOZ17" s="790"/>
      <c r="UPA17" s="790"/>
      <c r="UPB17" s="790"/>
      <c r="UPC17" s="790"/>
      <c r="UPD17" s="790"/>
      <c r="UPE17" s="790"/>
      <c r="UPF17" s="790"/>
      <c r="UPG17" s="790"/>
      <c r="UPH17" s="790"/>
      <c r="UPI17" s="790"/>
      <c r="UPJ17" s="790"/>
      <c r="UPK17" s="790"/>
      <c r="UPL17" s="790"/>
      <c r="UPM17" s="790"/>
      <c r="UPN17" s="790"/>
      <c r="UPO17" s="790"/>
      <c r="UPP17" s="790"/>
      <c r="UPQ17" s="790"/>
      <c r="UPR17" s="790"/>
      <c r="UPS17" s="790"/>
      <c r="UPT17" s="790"/>
      <c r="UPU17" s="790"/>
      <c r="UPV17" s="790"/>
      <c r="UPW17" s="790"/>
      <c r="UPX17" s="790"/>
      <c r="UPY17" s="790"/>
      <c r="UPZ17" s="790"/>
      <c r="UQA17" s="790"/>
      <c r="UQB17" s="790"/>
      <c r="UQC17" s="790"/>
      <c r="UQD17" s="790"/>
      <c r="UQE17" s="790"/>
      <c r="UQF17" s="790"/>
      <c r="UQG17" s="790"/>
      <c r="UQH17" s="790"/>
      <c r="UQI17" s="790"/>
      <c r="UQJ17" s="790"/>
      <c r="UQK17" s="790"/>
      <c r="UQL17" s="790"/>
      <c r="UQM17" s="790"/>
      <c r="UQN17" s="790"/>
      <c r="UQO17" s="790"/>
      <c r="UQP17" s="790"/>
      <c r="UQQ17" s="790"/>
      <c r="UQR17" s="790"/>
      <c r="UQS17" s="790"/>
      <c r="UQT17" s="790"/>
      <c r="UQU17" s="790"/>
      <c r="UQV17" s="790"/>
      <c r="UQW17" s="790"/>
      <c r="UQX17" s="790"/>
      <c r="UQY17" s="790"/>
      <c r="UQZ17" s="790"/>
      <c r="URA17" s="790"/>
      <c r="URB17" s="790"/>
      <c r="URC17" s="790"/>
      <c r="URD17" s="790"/>
      <c r="URE17" s="790"/>
      <c r="URF17" s="790"/>
      <c r="URG17" s="790"/>
      <c r="URH17" s="790"/>
      <c r="URI17" s="790"/>
      <c r="URJ17" s="790"/>
      <c r="URK17" s="790"/>
      <c r="URL17" s="790"/>
      <c r="URM17" s="790"/>
      <c r="URN17" s="790"/>
      <c r="URO17" s="790"/>
      <c r="URP17" s="790"/>
      <c r="URQ17" s="790"/>
      <c r="URR17" s="790"/>
      <c r="URS17" s="790"/>
      <c r="URT17" s="790"/>
      <c r="URU17" s="790"/>
      <c r="URV17" s="790"/>
      <c r="URW17" s="790"/>
      <c r="URX17" s="790"/>
      <c r="URY17" s="790"/>
      <c r="URZ17" s="790"/>
      <c r="USA17" s="790"/>
      <c r="USB17" s="790"/>
      <c r="USC17" s="790"/>
      <c r="USD17" s="790"/>
      <c r="USE17" s="790"/>
      <c r="USF17" s="790"/>
      <c r="USG17" s="790"/>
      <c r="USH17" s="790"/>
      <c r="USI17" s="790"/>
      <c r="USJ17" s="790"/>
      <c r="USK17" s="790"/>
      <c r="USL17" s="790"/>
      <c r="USM17" s="790"/>
      <c r="USN17" s="790"/>
      <c r="USO17" s="790"/>
      <c r="USP17" s="790"/>
      <c r="USQ17" s="790"/>
      <c r="USR17" s="790"/>
      <c r="USS17" s="790"/>
      <c r="UST17" s="790"/>
      <c r="USU17" s="790"/>
      <c r="USV17" s="790"/>
      <c r="USW17" s="790"/>
      <c r="USX17" s="790"/>
      <c r="USY17" s="790"/>
      <c r="USZ17" s="790"/>
      <c r="UTA17" s="790"/>
      <c r="UTB17" s="790"/>
      <c r="UTC17" s="790"/>
      <c r="UTD17" s="790"/>
      <c r="UTE17" s="790"/>
      <c r="UTF17" s="790"/>
      <c r="UTG17" s="790"/>
      <c r="UTH17" s="790"/>
      <c r="UTI17" s="790"/>
      <c r="UTJ17" s="790"/>
      <c r="UTK17" s="790"/>
      <c r="UTL17" s="790"/>
      <c r="UTM17" s="790"/>
      <c r="UTN17" s="790"/>
      <c r="UTO17" s="790"/>
      <c r="UTP17" s="790"/>
      <c r="UTQ17" s="790"/>
      <c r="UTR17" s="790"/>
      <c r="UTS17" s="790"/>
      <c r="UTT17" s="790"/>
      <c r="UTU17" s="790"/>
      <c r="UTV17" s="790"/>
      <c r="UTW17" s="790"/>
      <c r="UTX17" s="790"/>
      <c r="UTY17" s="790"/>
      <c r="UTZ17" s="790"/>
      <c r="UUA17" s="790"/>
      <c r="UUB17" s="790"/>
      <c r="UUC17" s="790"/>
      <c r="UUD17" s="790"/>
      <c r="UUE17" s="790"/>
      <c r="UUF17" s="790"/>
      <c r="UUG17" s="790"/>
      <c r="UUH17" s="790"/>
      <c r="UUI17" s="790"/>
      <c r="UUJ17" s="790"/>
      <c r="UUK17" s="790"/>
      <c r="UUL17" s="790"/>
      <c r="UUM17" s="790"/>
      <c r="UUN17" s="790"/>
      <c r="UUO17" s="790"/>
      <c r="UUP17" s="790"/>
      <c r="UUQ17" s="790"/>
      <c r="UUR17" s="790"/>
      <c r="UUS17" s="790"/>
      <c r="UUT17" s="790"/>
      <c r="UUU17" s="790"/>
      <c r="UUV17" s="790"/>
      <c r="UUW17" s="790"/>
      <c r="UUX17" s="790"/>
      <c r="UUY17" s="790"/>
      <c r="UUZ17" s="790"/>
      <c r="UVA17" s="790"/>
      <c r="UVB17" s="790"/>
      <c r="UVC17" s="790"/>
      <c r="UVD17" s="790"/>
      <c r="UVE17" s="790"/>
      <c r="UVF17" s="790"/>
      <c r="UVG17" s="790"/>
      <c r="UVH17" s="790"/>
      <c r="UVI17" s="790"/>
      <c r="UVJ17" s="790"/>
      <c r="UVK17" s="790"/>
      <c r="UVL17" s="790"/>
      <c r="UVM17" s="790"/>
      <c r="UVN17" s="790"/>
      <c r="UVO17" s="790"/>
      <c r="UVP17" s="790"/>
      <c r="UVQ17" s="790"/>
      <c r="UVR17" s="790"/>
      <c r="UVS17" s="790"/>
      <c r="UVT17" s="790"/>
      <c r="UVU17" s="790"/>
      <c r="UVV17" s="790"/>
      <c r="UVW17" s="790"/>
      <c r="UVX17" s="790"/>
      <c r="UVY17" s="790"/>
      <c r="UVZ17" s="790"/>
      <c r="UWA17" s="790"/>
      <c r="UWB17" s="790"/>
      <c r="UWC17" s="790"/>
      <c r="UWD17" s="790"/>
      <c r="UWE17" s="790"/>
      <c r="UWF17" s="790"/>
      <c r="UWG17" s="790"/>
      <c r="UWH17" s="790"/>
      <c r="UWI17" s="790"/>
      <c r="UWJ17" s="790"/>
      <c r="UWK17" s="790"/>
      <c r="UWL17" s="790"/>
      <c r="UWM17" s="790"/>
      <c r="UWN17" s="790"/>
      <c r="UWO17" s="790"/>
      <c r="UWP17" s="790"/>
      <c r="UWQ17" s="790"/>
      <c r="UWR17" s="790"/>
      <c r="UWS17" s="790"/>
      <c r="UWT17" s="790"/>
      <c r="UWU17" s="790"/>
      <c r="UWV17" s="790"/>
      <c r="UWW17" s="790"/>
      <c r="UWX17" s="790"/>
      <c r="UWY17" s="790"/>
      <c r="UWZ17" s="790"/>
      <c r="UXA17" s="790"/>
      <c r="UXB17" s="790"/>
      <c r="UXC17" s="790"/>
      <c r="UXD17" s="790"/>
      <c r="UXE17" s="790"/>
      <c r="UXF17" s="790"/>
      <c r="UXG17" s="790"/>
      <c r="UXH17" s="790"/>
      <c r="UXI17" s="790"/>
      <c r="UXJ17" s="790"/>
      <c r="UXK17" s="790"/>
      <c r="UXL17" s="790"/>
      <c r="UXM17" s="790"/>
      <c r="UXN17" s="790"/>
      <c r="UXO17" s="790"/>
      <c r="UXP17" s="790"/>
      <c r="UXQ17" s="790"/>
      <c r="UXR17" s="790"/>
      <c r="UXS17" s="790"/>
      <c r="UXT17" s="790"/>
      <c r="UXU17" s="790"/>
      <c r="UXV17" s="790"/>
      <c r="UXW17" s="790"/>
      <c r="UXX17" s="790"/>
      <c r="UXY17" s="790"/>
      <c r="UXZ17" s="790"/>
      <c r="UYA17" s="790"/>
      <c r="UYB17" s="790"/>
      <c r="UYC17" s="790"/>
      <c r="UYD17" s="790"/>
      <c r="UYE17" s="790"/>
      <c r="UYF17" s="790"/>
      <c r="UYG17" s="790"/>
      <c r="UYH17" s="790"/>
      <c r="UYI17" s="790"/>
      <c r="UYJ17" s="790"/>
      <c r="UYK17" s="790"/>
      <c r="UYL17" s="790"/>
      <c r="UYM17" s="790"/>
      <c r="UYN17" s="790"/>
      <c r="UYO17" s="790"/>
      <c r="UYP17" s="790"/>
      <c r="UYQ17" s="790"/>
      <c r="UYR17" s="790"/>
      <c r="UYS17" s="790"/>
      <c r="UYT17" s="790"/>
      <c r="UYU17" s="790"/>
      <c r="UYV17" s="790"/>
      <c r="UYW17" s="790"/>
      <c r="UYX17" s="790"/>
      <c r="UYY17" s="790"/>
      <c r="UYZ17" s="790"/>
      <c r="UZA17" s="790"/>
      <c r="UZB17" s="790"/>
      <c r="UZC17" s="790"/>
      <c r="UZD17" s="790"/>
      <c r="UZE17" s="790"/>
      <c r="UZF17" s="790"/>
      <c r="UZG17" s="790"/>
      <c r="UZH17" s="790"/>
      <c r="UZI17" s="790"/>
      <c r="UZJ17" s="790"/>
      <c r="UZK17" s="790"/>
      <c r="UZL17" s="790"/>
      <c r="UZM17" s="790"/>
      <c r="UZN17" s="790"/>
      <c r="UZO17" s="790"/>
      <c r="UZP17" s="790"/>
      <c r="UZQ17" s="790"/>
      <c r="UZR17" s="790"/>
      <c r="UZS17" s="790"/>
      <c r="UZT17" s="790"/>
      <c r="UZU17" s="790"/>
      <c r="UZV17" s="790"/>
      <c r="UZW17" s="790"/>
      <c r="UZX17" s="790"/>
      <c r="UZY17" s="790"/>
      <c r="UZZ17" s="790"/>
      <c r="VAA17" s="790"/>
      <c r="VAB17" s="790"/>
      <c r="VAC17" s="790"/>
      <c r="VAD17" s="790"/>
      <c r="VAE17" s="790"/>
      <c r="VAF17" s="790"/>
      <c r="VAG17" s="790"/>
      <c r="VAH17" s="790"/>
      <c r="VAI17" s="790"/>
      <c r="VAJ17" s="790"/>
      <c r="VAK17" s="790"/>
      <c r="VAL17" s="790"/>
      <c r="VAM17" s="790"/>
      <c r="VAN17" s="790"/>
      <c r="VAO17" s="790"/>
      <c r="VAP17" s="790"/>
      <c r="VAQ17" s="790"/>
      <c r="VAR17" s="790"/>
      <c r="VAS17" s="790"/>
      <c r="VAT17" s="790"/>
      <c r="VAU17" s="790"/>
      <c r="VAV17" s="790"/>
      <c r="VAW17" s="790"/>
      <c r="VAX17" s="790"/>
      <c r="VAY17" s="790"/>
      <c r="VAZ17" s="790"/>
      <c r="VBA17" s="790"/>
      <c r="VBB17" s="790"/>
      <c r="VBC17" s="790"/>
      <c r="VBD17" s="790"/>
      <c r="VBE17" s="790"/>
      <c r="VBF17" s="790"/>
      <c r="VBG17" s="790"/>
      <c r="VBH17" s="790"/>
      <c r="VBI17" s="790"/>
      <c r="VBJ17" s="790"/>
      <c r="VBK17" s="790"/>
      <c r="VBL17" s="790"/>
      <c r="VBM17" s="790"/>
      <c r="VBN17" s="790"/>
      <c r="VBO17" s="790"/>
      <c r="VBP17" s="790"/>
      <c r="VBQ17" s="790"/>
      <c r="VBR17" s="790"/>
      <c r="VBS17" s="790"/>
      <c r="VBT17" s="790"/>
      <c r="VBU17" s="790"/>
      <c r="VBV17" s="790"/>
      <c r="VBW17" s="790"/>
      <c r="VBX17" s="790"/>
      <c r="VBY17" s="790"/>
      <c r="VBZ17" s="790"/>
      <c r="VCA17" s="790"/>
      <c r="VCB17" s="790"/>
      <c r="VCC17" s="790"/>
      <c r="VCD17" s="790"/>
      <c r="VCE17" s="790"/>
      <c r="VCF17" s="790"/>
      <c r="VCG17" s="790"/>
      <c r="VCH17" s="790"/>
      <c r="VCI17" s="790"/>
      <c r="VCJ17" s="790"/>
      <c r="VCK17" s="790"/>
      <c r="VCL17" s="790"/>
      <c r="VCM17" s="790"/>
      <c r="VCN17" s="790"/>
      <c r="VCO17" s="790"/>
      <c r="VCP17" s="790"/>
      <c r="VCQ17" s="790"/>
      <c r="VCR17" s="790"/>
      <c r="VCS17" s="790"/>
      <c r="VCT17" s="790"/>
      <c r="VCU17" s="790"/>
      <c r="VCV17" s="790"/>
      <c r="VCW17" s="790"/>
      <c r="VCX17" s="790"/>
      <c r="VCY17" s="790"/>
      <c r="VCZ17" s="790"/>
      <c r="VDA17" s="790"/>
      <c r="VDB17" s="790"/>
      <c r="VDC17" s="790"/>
      <c r="VDD17" s="790"/>
      <c r="VDE17" s="790"/>
      <c r="VDF17" s="790"/>
      <c r="VDG17" s="790"/>
      <c r="VDH17" s="790"/>
      <c r="VDI17" s="790"/>
      <c r="VDJ17" s="790"/>
      <c r="VDK17" s="790"/>
      <c r="VDL17" s="790"/>
      <c r="VDM17" s="790"/>
      <c r="VDN17" s="790"/>
      <c r="VDO17" s="790"/>
      <c r="VDP17" s="790"/>
      <c r="VDQ17" s="790"/>
      <c r="VDR17" s="790"/>
      <c r="VDS17" s="790"/>
      <c r="VDT17" s="790"/>
      <c r="VDU17" s="790"/>
      <c r="VDV17" s="790"/>
      <c r="VDW17" s="790"/>
      <c r="VDX17" s="790"/>
      <c r="VDY17" s="790"/>
      <c r="VDZ17" s="790"/>
      <c r="VEA17" s="790"/>
      <c r="VEB17" s="790"/>
      <c r="VEC17" s="790"/>
      <c r="VED17" s="790"/>
      <c r="VEE17" s="790"/>
      <c r="VEF17" s="790"/>
      <c r="VEG17" s="790"/>
      <c r="VEH17" s="790"/>
      <c r="VEI17" s="790"/>
      <c r="VEJ17" s="790"/>
      <c r="VEK17" s="790"/>
      <c r="VEL17" s="790"/>
      <c r="VEM17" s="790"/>
      <c r="VEN17" s="790"/>
      <c r="VEO17" s="790"/>
      <c r="VEP17" s="790"/>
      <c r="VEQ17" s="790"/>
      <c r="VER17" s="790"/>
      <c r="VES17" s="790"/>
      <c r="VET17" s="790"/>
      <c r="VEU17" s="790"/>
      <c r="VEV17" s="790"/>
      <c r="VEW17" s="790"/>
      <c r="VEX17" s="790"/>
      <c r="VEY17" s="790"/>
      <c r="VEZ17" s="790"/>
      <c r="VFA17" s="790"/>
      <c r="VFB17" s="790"/>
      <c r="VFC17" s="790"/>
      <c r="VFD17" s="790"/>
      <c r="VFE17" s="790"/>
      <c r="VFF17" s="790"/>
      <c r="VFG17" s="790"/>
      <c r="VFH17" s="790"/>
      <c r="VFI17" s="790"/>
      <c r="VFJ17" s="790"/>
      <c r="VFK17" s="790"/>
      <c r="VFL17" s="790"/>
      <c r="VFM17" s="790"/>
      <c r="VFN17" s="790"/>
      <c r="VFO17" s="790"/>
      <c r="VFP17" s="790"/>
      <c r="VFQ17" s="790"/>
      <c r="VFR17" s="790"/>
      <c r="VFS17" s="790"/>
      <c r="VFT17" s="790"/>
      <c r="VFU17" s="790"/>
      <c r="VFV17" s="790"/>
      <c r="VFW17" s="790"/>
      <c r="VFX17" s="790"/>
      <c r="VFY17" s="790"/>
      <c r="VFZ17" s="790"/>
      <c r="VGA17" s="790"/>
      <c r="VGB17" s="790"/>
      <c r="VGC17" s="790"/>
      <c r="VGD17" s="790"/>
      <c r="VGE17" s="790"/>
      <c r="VGF17" s="790"/>
      <c r="VGG17" s="790"/>
      <c r="VGH17" s="790"/>
      <c r="VGI17" s="790"/>
      <c r="VGJ17" s="790"/>
      <c r="VGK17" s="790"/>
      <c r="VGL17" s="790"/>
      <c r="VGM17" s="790"/>
      <c r="VGN17" s="790"/>
      <c r="VGO17" s="790"/>
      <c r="VGP17" s="790"/>
      <c r="VGQ17" s="790"/>
      <c r="VGR17" s="790"/>
      <c r="VGS17" s="790"/>
      <c r="VGT17" s="790"/>
      <c r="VGU17" s="790"/>
      <c r="VGV17" s="790"/>
      <c r="VGW17" s="790"/>
      <c r="VGX17" s="790"/>
      <c r="VGY17" s="790"/>
      <c r="VGZ17" s="790"/>
      <c r="VHA17" s="790"/>
      <c r="VHB17" s="790"/>
      <c r="VHC17" s="790"/>
      <c r="VHD17" s="790"/>
      <c r="VHE17" s="790"/>
      <c r="VHF17" s="790"/>
      <c r="VHG17" s="790"/>
      <c r="VHH17" s="790"/>
      <c r="VHI17" s="790"/>
      <c r="VHJ17" s="790"/>
      <c r="VHK17" s="790"/>
      <c r="VHL17" s="790"/>
      <c r="VHM17" s="790"/>
      <c r="VHN17" s="790"/>
      <c r="VHO17" s="790"/>
      <c r="VHP17" s="790"/>
      <c r="VHQ17" s="790"/>
      <c r="VHR17" s="790"/>
      <c r="VHS17" s="790"/>
      <c r="VHT17" s="790"/>
      <c r="VHU17" s="790"/>
      <c r="VHV17" s="790"/>
      <c r="VHW17" s="790"/>
      <c r="VHX17" s="790"/>
      <c r="VHY17" s="790"/>
      <c r="VHZ17" s="790"/>
      <c r="VIA17" s="790"/>
      <c r="VIB17" s="790"/>
      <c r="VIC17" s="790"/>
      <c r="VID17" s="790"/>
      <c r="VIE17" s="790"/>
      <c r="VIF17" s="790"/>
      <c r="VIG17" s="790"/>
      <c r="VIH17" s="790"/>
      <c r="VII17" s="790"/>
      <c r="VIJ17" s="790"/>
      <c r="VIK17" s="790"/>
      <c r="VIL17" s="790"/>
      <c r="VIM17" s="790"/>
      <c r="VIN17" s="790"/>
      <c r="VIO17" s="790"/>
      <c r="VIP17" s="790"/>
      <c r="VIQ17" s="790"/>
      <c r="VIR17" s="790"/>
      <c r="VIS17" s="790"/>
      <c r="VIT17" s="790"/>
      <c r="VIU17" s="790"/>
      <c r="VIV17" s="790"/>
      <c r="VIW17" s="790"/>
      <c r="VIX17" s="790"/>
      <c r="VIY17" s="790"/>
      <c r="VIZ17" s="790"/>
      <c r="VJA17" s="790"/>
      <c r="VJB17" s="790"/>
      <c r="VJC17" s="790"/>
      <c r="VJD17" s="790"/>
      <c r="VJE17" s="790"/>
      <c r="VJF17" s="790"/>
      <c r="VJG17" s="790"/>
      <c r="VJH17" s="790"/>
      <c r="VJI17" s="790"/>
      <c r="VJJ17" s="790"/>
      <c r="VJK17" s="790"/>
      <c r="VJL17" s="790"/>
      <c r="VJM17" s="790"/>
      <c r="VJN17" s="790"/>
      <c r="VJO17" s="790"/>
      <c r="VJP17" s="790"/>
      <c r="VJQ17" s="790"/>
      <c r="VJR17" s="790"/>
      <c r="VJS17" s="790"/>
      <c r="VJT17" s="790"/>
      <c r="VJU17" s="790"/>
      <c r="VJV17" s="790"/>
      <c r="VJW17" s="790"/>
      <c r="VJX17" s="790"/>
      <c r="VJY17" s="790"/>
      <c r="VJZ17" s="790"/>
      <c r="VKA17" s="790"/>
      <c r="VKB17" s="790"/>
      <c r="VKC17" s="790"/>
      <c r="VKD17" s="790"/>
      <c r="VKE17" s="790"/>
      <c r="VKF17" s="790"/>
      <c r="VKG17" s="790"/>
      <c r="VKH17" s="790"/>
      <c r="VKI17" s="790"/>
      <c r="VKJ17" s="790"/>
      <c r="VKK17" s="790"/>
      <c r="VKL17" s="790"/>
      <c r="VKM17" s="790"/>
      <c r="VKN17" s="790"/>
      <c r="VKO17" s="790"/>
      <c r="VKP17" s="790"/>
      <c r="VKQ17" s="790"/>
      <c r="VKR17" s="790"/>
      <c r="VKS17" s="790"/>
      <c r="VKT17" s="790"/>
      <c r="VKU17" s="790"/>
      <c r="VKV17" s="790"/>
      <c r="VKW17" s="790"/>
      <c r="VKX17" s="790"/>
      <c r="VKY17" s="790"/>
      <c r="VKZ17" s="790"/>
      <c r="VLA17" s="790"/>
      <c r="VLB17" s="790"/>
      <c r="VLC17" s="790"/>
      <c r="VLD17" s="790"/>
      <c r="VLE17" s="790"/>
      <c r="VLF17" s="790"/>
      <c r="VLG17" s="790"/>
      <c r="VLH17" s="790"/>
      <c r="VLI17" s="790"/>
      <c r="VLJ17" s="790"/>
      <c r="VLK17" s="790"/>
      <c r="VLL17" s="790"/>
      <c r="VLM17" s="790"/>
      <c r="VLN17" s="790"/>
      <c r="VLO17" s="790"/>
      <c r="VLP17" s="790"/>
      <c r="VLQ17" s="790"/>
      <c r="VLR17" s="790"/>
      <c r="VLS17" s="790"/>
      <c r="VLT17" s="790"/>
      <c r="VLU17" s="790"/>
      <c r="VLV17" s="790"/>
      <c r="VLW17" s="790"/>
      <c r="VLX17" s="790"/>
      <c r="VLY17" s="790"/>
      <c r="VLZ17" s="790"/>
      <c r="VMA17" s="790"/>
      <c r="VMB17" s="790"/>
      <c r="VMC17" s="790"/>
      <c r="VMD17" s="790"/>
      <c r="VME17" s="790"/>
      <c r="VMF17" s="790"/>
      <c r="VMG17" s="790"/>
      <c r="VMH17" s="790"/>
      <c r="VMI17" s="790"/>
      <c r="VMJ17" s="790"/>
      <c r="VMK17" s="790"/>
      <c r="VML17" s="790"/>
      <c r="VMM17" s="790"/>
      <c r="VMN17" s="790"/>
      <c r="VMO17" s="790"/>
      <c r="VMP17" s="790"/>
      <c r="VMQ17" s="790"/>
      <c r="VMR17" s="790"/>
      <c r="VMS17" s="790"/>
      <c r="VMT17" s="790"/>
      <c r="VMU17" s="790"/>
      <c r="VMV17" s="790"/>
      <c r="VMW17" s="790"/>
      <c r="VMX17" s="790"/>
      <c r="VMY17" s="790"/>
      <c r="VMZ17" s="790"/>
      <c r="VNA17" s="790"/>
      <c r="VNB17" s="790"/>
      <c r="VNC17" s="790"/>
      <c r="VND17" s="790"/>
      <c r="VNE17" s="790"/>
      <c r="VNF17" s="790"/>
      <c r="VNG17" s="790"/>
      <c r="VNH17" s="790"/>
      <c r="VNI17" s="790"/>
      <c r="VNJ17" s="790"/>
      <c r="VNK17" s="790"/>
      <c r="VNL17" s="790"/>
      <c r="VNM17" s="790"/>
      <c r="VNN17" s="790"/>
      <c r="VNO17" s="790"/>
      <c r="VNP17" s="790"/>
      <c r="VNQ17" s="790"/>
      <c r="VNR17" s="790"/>
      <c r="VNS17" s="790"/>
      <c r="VNT17" s="790"/>
      <c r="VNU17" s="790"/>
      <c r="VNV17" s="790"/>
      <c r="VNW17" s="790"/>
      <c r="VNX17" s="790"/>
      <c r="VNY17" s="790"/>
      <c r="VNZ17" s="790"/>
      <c r="VOA17" s="790"/>
      <c r="VOB17" s="790"/>
      <c r="VOC17" s="790"/>
      <c r="VOD17" s="790"/>
      <c r="VOE17" s="790"/>
      <c r="VOF17" s="790"/>
      <c r="VOG17" s="790"/>
      <c r="VOH17" s="790"/>
      <c r="VOI17" s="790"/>
      <c r="VOJ17" s="790"/>
      <c r="VOK17" s="790"/>
      <c r="VOL17" s="790"/>
      <c r="VOM17" s="790"/>
      <c r="VON17" s="790"/>
      <c r="VOO17" s="790"/>
      <c r="VOP17" s="790"/>
      <c r="VOQ17" s="790"/>
      <c r="VOR17" s="790"/>
      <c r="VOS17" s="790"/>
      <c r="VOT17" s="790"/>
      <c r="VOU17" s="790"/>
      <c r="VOV17" s="790"/>
      <c r="VOW17" s="790"/>
      <c r="VOX17" s="790"/>
      <c r="VOY17" s="790"/>
      <c r="VOZ17" s="790"/>
      <c r="VPA17" s="790"/>
      <c r="VPB17" s="790"/>
      <c r="VPC17" s="790"/>
      <c r="VPD17" s="790"/>
      <c r="VPE17" s="790"/>
      <c r="VPF17" s="790"/>
      <c r="VPG17" s="790"/>
      <c r="VPH17" s="790"/>
      <c r="VPI17" s="790"/>
      <c r="VPJ17" s="790"/>
      <c r="VPK17" s="790"/>
      <c r="VPL17" s="790"/>
      <c r="VPM17" s="790"/>
      <c r="VPN17" s="790"/>
      <c r="VPO17" s="790"/>
      <c r="VPP17" s="790"/>
      <c r="VPQ17" s="790"/>
      <c r="VPR17" s="790"/>
      <c r="VPS17" s="790"/>
      <c r="VPT17" s="790"/>
      <c r="VPU17" s="790"/>
      <c r="VPV17" s="790"/>
      <c r="VPW17" s="790"/>
      <c r="VPX17" s="790"/>
      <c r="VPY17" s="790"/>
      <c r="VPZ17" s="790"/>
      <c r="VQA17" s="790"/>
      <c r="VQB17" s="790"/>
      <c r="VQC17" s="790"/>
      <c r="VQD17" s="790"/>
      <c r="VQE17" s="790"/>
      <c r="VQF17" s="790"/>
      <c r="VQG17" s="790"/>
      <c r="VQH17" s="790"/>
      <c r="VQI17" s="790"/>
      <c r="VQJ17" s="790"/>
      <c r="VQK17" s="790"/>
      <c r="VQL17" s="790"/>
      <c r="VQM17" s="790"/>
      <c r="VQN17" s="790"/>
      <c r="VQO17" s="790"/>
      <c r="VQP17" s="790"/>
      <c r="VQQ17" s="790"/>
      <c r="VQR17" s="790"/>
      <c r="VQS17" s="790"/>
      <c r="VQT17" s="790"/>
      <c r="VQU17" s="790"/>
      <c r="VQV17" s="790"/>
      <c r="VQW17" s="790"/>
      <c r="VQX17" s="790"/>
      <c r="VQY17" s="790"/>
      <c r="VQZ17" s="790"/>
      <c r="VRA17" s="790"/>
      <c r="VRB17" s="790"/>
      <c r="VRC17" s="790"/>
      <c r="VRD17" s="790"/>
      <c r="VRE17" s="790"/>
      <c r="VRF17" s="790"/>
      <c r="VRG17" s="790"/>
      <c r="VRH17" s="790"/>
      <c r="VRI17" s="790"/>
      <c r="VRJ17" s="790"/>
      <c r="VRK17" s="790"/>
      <c r="VRL17" s="790"/>
      <c r="VRM17" s="790"/>
      <c r="VRN17" s="790"/>
      <c r="VRO17" s="790"/>
      <c r="VRP17" s="790"/>
      <c r="VRQ17" s="790"/>
      <c r="VRR17" s="790"/>
      <c r="VRS17" s="790"/>
      <c r="VRT17" s="790"/>
      <c r="VRU17" s="790"/>
      <c r="VRV17" s="790"/>
      <c r="VRW17" s="790"/>
      <c r="VRX17" s="790"/>
      <c r="VRY17" s="790"/>
      <c r="VRZ17" s="790"/>
      <c r="VSA17" s="790"/>
      <c r="VSB17" s="790"/>
      <c r="VSC17" s="790"/>
      <c r="VSD17" s="790"/>
      <c r="VSE17" s="790"/>
      <c r="VSF17" s="790"/>
      <c r="VSG17" s="790"/>
      <c r="VSH17" s="790"/>
      <c r="VSI17" s="790"/>
      <c r="VSJ17" s="790"/>
      <c r="VSK17" s="790"/>
      <c r="VSL17" s="790"/>
      <c r="VSM17" s="790"/>
      <c r="VSN17" s="790"/>
      <c r="VSO17" s="790"/>
      <c r="VSP17" s="790"/>
      <c r="VSQ17" s="790"/>
      <c r="VSR17" s="790"/>
      <c r="VSS17" s="790"/>
      <c r="VST17" s="790"/>
      <c r="VSU17" s="790"/>
      <c r="VSV17" s="790"/>
      <c r="VSW17" s="790"/>
      <c r="VSX17" s="790"/>
      <c r="VSY17" s="790"/>
      <c r="VSZ17" s="790"/>
      <c r="VTA17" s="790"/>
      <c r="VTB17" s="790"/>
      <c r="VTC17" s="790"/>
      <c r="VTD17" s="790"/>
      <c r="VTE17" s="790"/>
      <c r="VTF17" s="790"/>
      <c r="VTG17" s="790"/>
      <c r="VTH17" s="790"/>
      <c r="VTI17" s="790"/>
      <c r="VTJ17" s="790"/>
      <c r="VTK17" s="790"/>
      <c r="VTL17" s="790"/>
      <c r="VTM17" s="790"/>
      <c r="VTN17" s="790"/>
      <c r="VTO17" s="790"/>
      <c r="VTP17" s="790"/>
      <c r="VTQ17" s="790"/>
      <c r="VTR17" s="790"/>
      <c r="VTS17" s="790"/>
      <c r="VTT17" s="790"/>
      <c r="VTU17" s="790"/>
      <c r="VTV17" s="790"/>
      <c r="VTW17" s="790"/>
      <c r="VTX17" s="790"/>
      <c r="VTY17" s="790"/>
      <c r="VTZ17" s="790"/>
      <c r="VUA17" s="790"/>
      <c r="VUB17" s="790"/>
      <c r="VUC17" s="790"/>
      <c r="VUD17" s="790"/>
      <c r="VUE17" s="790"/>
      <c r="VUF17" s="790"/>
      <c r="VUG17" s="790"/>
      <c r="VUH17" s="790"/>
      <c r="VUI17" s="790"/>
      <c r="VUJ17" s="790"/>
      <c r="VUK17" s="790"/>
      <c r="VUL17" s="790"/>
      <c r="VUM17" s="790"/>
      <c r="VUN17" s="790"/>
      <c r="VUO17" s="790"/>
      <c r="VUP17" s="790"/>
      <c r="VUQ17" s="790"/>
      <c r="VUR17" s="790"/>
      <c r="VUS17" s="790"/>
      <c r="VUT17" s="790"/>
      <c r="VUU17" s="790"/>
      <c r="VUV17" s="790"/>
      <c r="VUW17" s="790"/>
      <c r="VUX17" s="790"/>
      <c r="VUY17" s="790"/>
      <c r="VUZ17" s="790"/>
      <c r="VVA17" s="790"/>
      <c r="VVB17" s="790"/>
      <c r="VVC17" s="790"/>
      <c r="VVD17" s="790"/>
      <c r="VVE17" s="790"/>
      <c r="VVF17" s="790"/>
      <c r="VVG17" s="790"/>
      <c r="VVH17" s="790"/>
      <c r="VVI17" s="790"/>
      <c r="VVJ17" s="790"/>
      <c r="VVK17" s="790"/>
      <c r="VVL17" s="790"/>
      <c r="VVM17" s="790"/>
      <c r="VVN17" s="790"/>
      <c r="VVO17" s="790"/>
      <c r="VVP17" s="790"/>
      <c r="VVQ17" s="790"/>
      <c r="VVR17" s="790"/>
      <c r="VVS17" s="790"/>
      <c r="VVT17" s="790"/>
      <c r="VVU17" s="790"/>
      <c r="VVV17" s="790"/>
      <c r="VVW17" s="790"/>
      <c r="VVX17" s="790"/>
      <c r="VVY17" s="790"/>
      <c r="VVZ17" s="790"/>
      <c r="VWA17" s="790"/>
      <c r="VWB17" s="790"/>
      <c r="VWC17" s="790"/>
      <c r="VWD17" s="790"/>
      <c r="VWE17" s="790"/>
      <c r="VWF17" s="790"/>
      <c r="VWG17" s="790"/>
      <c r="VWH17" s="790"/>
      <c r="VWI17" s="790"/>
      <c r="VWJ17" s="790"/>
      <c r="VWK17" s="790"/>
      <c r="VWL17" s="790"/>
      <c r="VWM17" s="790"/>
      <c r="VWN17" s="790"/>
      <c r="VWO17" s="790"/>
      <c r="VWP17" s="790"/>
      <c r="VWQ17" s="790"/>
      <c r="VWR17" s="790"/>
      <c r="VWS17" s="790"/>
      <c r="VWT17" s="790"/>
      <c r="VWU17" s="790"/>
      <c r="VWV17" s="790"/>
      <c r="VWW17" s="790"/>
      <c r="VWX17" s="790"/>
      <c r="VWY17" s="790"/>
      <c r="VWZ17" s="790"/>
      <c r="VXA17" s="790"/>
      <c r="VXB17" s="790"/>
      <c r="VXC17" s="790"/>
      <c r="VXD17" s="790"/>
      <c r="VXE17" s="790"/>
      <c r="VXF17" s="790"/>
      <c r="VXG17" s="790"/>
      <c r="VXH17" s="790"/>
      <c r="VXI17" s="790"/>
      <c r="VXJ17" s="790"/>
      <c r="VXK17" s="790"/>
      <c r="VXL17" s="790"/>
      <c r="VXM17" s="790"/>
      <c r="VXN17" s="790"/>
      <c r="VXO17" s="790"/>
      <c r="VXP17" s="790"/>
      <c r="VXQ17" s="790"/>
      <c r="VXR17" s="790"/>
      <c r="VXS17" s="790"/>
      <c r="VXT17" s="790"/>
      <c r="VXU17" s="790"/>
      <c r="VXV17" s="790"/>
      <c r="VXW17" s="790"/>
      <c r="VXX17" s="790"/>
      <c r="VXY17" s="790"/>
      <c r="VXZ17" s="790"/>
      <c r="VYA17" s="790"/>
      <c r="VYB17" s="790"/>
      <c r="VYC17" s="790"/>
      <c r="VYD17" s="790"/>
      <c r="VYE17" s="790"/>
      <c r="VYF17" s="790"/>
      <c r="VYG17" s="790"/>
      <c r="VYH17" s="790"/>
      <c r="VYI17" s="790"/>
      <c r="VYJ17" s="790"/>
      <c r="VYK17" s="790"/>
      <c r="VYL17" s="790"/>
      <c r="VYM17" s="790"/>
      <c r="VYN17" s="790"/>
      <c r="VYO17" s="790"/>
      <c r="VYP17" s="790"/>
      <c r="VYQ17" s="790"/>
      <c r="VYR17" s="790"/>
      <c r="VYS17" s="790"/>
      <c r="VYT17" s="790"/>
      <c r="VYU17" s="790"/>
      <c r="VYV17" s="790"/>
      <c r="VYW17" s="790"/>
      <c r="VYX17" s="790"/>
      <c r="VYY17" s="790"/>
      <c r="VYZ17" s="790"/>
      <c r="VZA17" s="790"/>
      <c r="VZB17" s="790"/>
      <c r="VZC17" s="790"/>
      <c r="VZD17" s="790"/>
      <c r="VZE17" s="790"/>
      <c r="VZF17" s="790"/>
      <c r="VZG17" s="790"/>
      <c r="VZH17" s="790"/>
      <c r="VZI17" s="790"/>
      <c r="VZJ17" s="790"/>
      <c r="VZK17" s="790"/>
      <c r="VZL17" s="790"/>
      <c r="VZM17" s="790"/>
      <c r="VZN17" s="790"/>
      <c r="VZO17" s="790"/>
      <c r="VZP17" s="790"/>
      <c r="VZQ17" s="790"/>
      <c r="VZR17" s="790"/>
      <c r="VZS17" s="790"/>
      <c r="VZT17" s="790"/>
      <c r="VZU17" s="790"/>
      <c r="VZV17" s="790"/>
      <c r="VZW17" s="790"/>
      <c r="VZX17" s="790"/>
      <c r="VZY17" s="790"/>
      <c r="VZZ17" s="790"/>
      <c r="WAA17" s="790"/>
      <c r="WAB17" s="790"/>
      <c r="WAC17" s="790"/>
      <c r="WAD17" s="790"/>
      <c r="WAE17" s="790"/>
      <c r="WAF17" s="790"/>
      <c r="WAG17" s="790"/>
      <c r="WAH17" s="790"/>
      <c r="WAI17" s="790"/>
      <c r="WAJ17" s="790"/>
      <c r="WAK17" s="790"/>
      <c r="WAL17" s="790"/>
      <c r="WAM17" s="790"/>
      <c r="WAN17" s="790"/>
      <c r="WAO17" s="790"/>
      <c r="WAP17" s="790"/>
      <c r="WAQ17" s="790"/>
      <c r="WAR17" s="790"/>
      <c r="WAS17" s="790"/>
      <c r="WAT17" s="790"/>
      <c r="WAU17" s="790"/>
      <c r="WAV17" s="790"/>
      <c r="WAW17" s="790"/>
      <c r="WAX17" s="790"/>
      <c r="WAY17" s="790"/>
      <c r="WAZ17" s="790"/>
      <c r="WBA17" s="790"/>
      <c r="WBB17" s="790"/>
      <c r="WBC17" s="790"/>
      <c r="WBD17" s="790"/>
      <c r="WBE17" s="790"/>
      <c r="WBF17" s="790"/>
      <c r="WBG17" s="790"/>
      <c r="WBH17" s="790"/>
      <c r="WBI17" s="790"/>
      <c r="WBJ17" s="790"/>
      <c r="WBK17" s="790"/>
      <c r="WBL17" s="790"/>
      <c r="WBM17" s="790"/>
      <c r="WBN17" s="790"/>
      <c r="WBO17" s="790"/>
      <c r="WBP17" s="790"/>
      <c r="WBQ17" s="790"/>
      <c r="WBR17" s="790"/>
      <c r="WBS17" s="790"/>
      <c r="WBT17" s="790"/>
      <c r="WBU17" s="790"/>
      <c r="WBV17" s="790"/>
      <c r="WBW17" s="790"/>
      <c r="WBX17" s="790"/>
      <c r="WBY17" s="790"/>
      <c r="WBZ17" s="790"/>
      <c r="WCA17" s="790"/>
      <c r="WCB17" s="790"/>
      <c r="WCC17" s="790"/>
      <c r="WCD17" s="790"/>
      <c r="WCE17" s="790"/>
      <c r="WCF17" s="790"/>
      <c r="WCG17" s="790"/>
      <c r="WCH17" s="790"/>
      <c r="WCI17" s="790"/>
      <c r="WCJ17" s="790"/>
      <c r="WCK17" s="790"/>
      <c r="WCL17" s="790"/>
      <c r="WCM17" s="790"/>
      <c r="WCN17" s="790"/>
      <c r="WCO17" s="790"/>
      <c r="WCP17" s="790"/>
      <c r="WCQ17" s="790"/>
      <c r="WCR17" s="790"/>
      <c r="WCS17" s="790"/>
      <c r="WCT17" s="790"/>
      <c r="WCU17" s="790"/>
      <c r="WCV17" s="790"/>
      <c r="WCW17" s="790"/>
      <c r="WCX17" s="790"/>
      <c r="WCY17" s="790"/>
      <c r="WCZ17" s="790"/>
      <c r="WDA17" s="790"/>
      <c r="WDB17" s="790"/>
      <c r="WDC17" s="790"/>
      <c r="WDD17" s="790"/>
      <c r="WDE17" s="790"/>
      <c r="WDF17" s="790"/>
      <c r="WDG17" s="790"/>
      <c r="WDH17" s="790"/>
      <c r="WDI17" s="790"/>
      <c r="WDJ17" s="790"/>
      <c r="WDK17" s="790"/>
      <c r="WDL17" s="790"/>
      <c r="WDM17" s="790"/>
      <c r="WDN17" s="790"/>
      <c r="WDO17" s="790"/>
      <c r="WDP17" s="790"/>
      <c r="WDQ17" s="790"/>
      <c r="WDR17" s="790"/>
      <c r="WDS17" s="790"/>
      <c r="WDT17" s="790"/>
      <c r="WDU17" s="790"/>
      <c r="WDV17" s="790"/>
      <c r="WDW17" s="790"/>
      <c r="WDX17" s="790"/>
      <c r="WDY17" s="790"/>
      <c r="WDZ17" s="790"/>
      <c r="WEA17" s="790"/>
      <c r="WEB17" s="790"/>
      <c r="WEC17" s="790"/>
      <c r="WED17" s="790"/>
      <c r="WEE17" s="790"/>
      <c r="WEF17" s="790"/>
      <c r="WEG17" s="790"/>
      <c r="WEH17" s="790"/>
      <c r="WEI17" s="790"/>
      <c r="WEJ17" s="790"/>
      <c r="WEK17" s="790"/>
      <c r="WEL17" s="790"/>
      <c r="WEM17" s="790"/>
      <c r="WEN17" s="790"/>
      <c r="WEO17" s="790"/>
      <c r="WEP17" s="790"/>
      <c r="WEQ17" s="790"/>
      <c r="WER17" s="790"/>
      <c r="WES17" s="790"/>
      <c r="WET17" s="790"/>
      <c r="WEU17" s="790"/>
      <c r="WEV17" s="790"/>
      <c r="WEW17" s="790"/>
      <c r="WEX17" s="790"/>
      <c r="WEY17" s="790"/>
      <c r="WEZ17" s="790"/>
      <c r="WFA17" s="790"/>
      <c r="WFB17" s="790"/>
      <c r="WFC17" s="790"/>
      <c r="WFD17" s="790"/>
      <c r="WFE17" s="790"/>
      <c r="WFF17" s="790"/>
      <c r="WFG17" s="790"/>
      <c r="WFH17" s="790"/>
      <c r="WFI17" s="790"/>
      <c r="WFJ17" s="790"/>
      <c r="WFK17" s="790"/>
      <c r="WFL17" s="790"/>
      <c r="WFM17" s="790"/>
      <c r="WFN17" s="790"/>
      <c r="WFO17" s="790"/>
      <c r="WFP17" s="790"/>
      <c r="WFQ17" s="790"/>
      <c r="WFR17" s="790"/>
      <c r="WFS17" s="790"/>
      <c r="WFT17" s="790"/>
      <c r="WFU17" s="790"/>
      <c r="WFV17" s="790"/>
      <c r="WFW17" s="790"/>
      <c r="WFX17" s="790"/>
      <c r="WFY17" s="790"/>
      <c r="WFZ17" s="790"/>
      <c r="WGA17" s="790"/>
      <c r="WGB17" s="790"/>
      <c r="WGC17" s="790"/>
      <c r="WGD17" s="790"/>
      <c r="WGE17" s="790"/>
      <c r="WGF17" s="790"/>
      <c r="WGG17" s="790"/>
      <c r="WGH17" s="790"/>
      <c r="WGI17" s="790"/>
      <c r="WGJ17" s="790"/>
      <c r="WGK17" s="790"/>
      <c r="WGL17" s="790"/>
      <c r="WGM17" s="790"/>
      <c r="WGN17" s="790"/>
      <c r="WGO17" s="790"/>
      <c r="WGP17" s="790"/>
      <c r="WGQ17" s="790"/>
      <c r="WGR17" s="790"/>
      <c r="WGS17" s="790"/>
      <c r="WGT17" s="790"/>
      <c r="WGU17" s="790"/>
      <c r="WGV17" s="790"/>
      <c r="WGW17" s="790"/>
      <c r="WGX17" s="790"/>
      <c r="WGY17" s="790"/>
      <c r="WGZ17" s="790"/>
      <c r="WHA17" s="790"/>
      <c r="WHB17" s="790"/>
      <c r="WHC17" s="790"/>
      <c r="WHD17" s="790"/>
      <c r="WHE17" s="790"/>
      <c r="WHF17" s="790"/>
      <c r="WHG17" s="790"/>
      <c r="WHH17" s="790"/>
      <c r="WHI17" s="790"/>
      <c r="WHJ17" s="790"/>
      <c r="WHK17" s="790"/>
      <c r="WHL17" s="790"/>
      <c r="WHM17" s="790"/>
      <c r="WHN17" s="790"/>
      <c r="WHO17" s="790"/>
      <c r="WHP17" s="790"/>
      <c r="WHQ17" s="790"/>
      <c r="WHR17" s="790"/>
      <c r="WHS17" s="790"/>
      <c r="WHT17" s="790"/>
      <c r="WHU17" s="790"/>
      <c r="WHV17" s="790"/>
      <c r="WHW17" s="790"/>
      <c r="WHX17" s="790"/>
      <c r="WHY17" s="790"/>
      <c r="WHZ17" s="790"/>
      <c r="WIA17" s="790"/>
      <c r="WIB17" s="790"/>
      <c r="WIC17" s="790"/>
      <c r="WID17" s="790"/>
      <c r="WIE17" s="790"/>
      <c r="WIF17" s="790"/>
      <c r="WIG17" s="790"/>
      <c r="WIH17" s="790"/>
      <c r="WII17" s="790"/>
      <c r="WIJ17" s="790"/>
      <c r="WIK17" s="790"/>
      <c r="WIL17" s="790"/>
      <c r="WIM17" s="790"/>
      <c r="WIN17" s="790"/>
      <c r="WIO17" s="790"/>
      <c r="WIP17" s="790"/>
      <c r="WIQ17" s="790"/>
      <c r="WIR17" s="790"/>
      <c r="WIS17" s="790"/>
      <c r="WIT17" s="790"/>
      <c r="WIU17" s="790"/>
      <c r="WIV17" s="790"/>
      <c r="WIW17" s="790"/>
      <c r="WIX17" s="790"/>
      <c r="WIY17" s="790"/>
      <c r="WIZ17" s="790"/>
      <c r="WJA17" s="790"/>
      <c r="WJB17" s="790"/>
      <c r="WJC17" s="790"/>
      <c r="WJD17" s="790"/>
      <c r="WJE17" s="790"/>
      <c r="WJF17" s="790"/>
      <c r="WJG17" s="790"/>
      <c r="WJH17" s="790"/>
      <c r="WJI17" s="790"/>
      <c r="WJJ17" s="790"/>
      <c r="WJK17" s="790"/>
      <c r="WJL17" s="790"/>
      <c r="WJM17" s="790"/>
      <c r="WJN17" s="790"/>
      <c r="WJO17" s="790"/>
      <c r="WJP17" s="790"/>
      <c r="WJQ17" s="790"/>
      <c r="WJR17" s="790"/>
      <c r="WJS17" s="790"/>
      <c r="WJT17" s="790"/>
      <c r="WJU17" s="790"/>
      <c r="WJV17" s="790"/>
      <c r="WJW17" s="790"/>
      <c r="WJX17" s="790"/>
      <c r="WJY17" s="790"/>
      <c r="WJZ17" s="790"/>
      <c r="WKA17" s="790"/>
      <c r="WKB17" s="790"/>
      <c r="WKC17" s="790"/>
      <c r="WKD17" s="790"/>
      <c r="WKE17" s="790"/>
      <c r="WKF17" s="790"/>
      <c r="WKG17" s="790"/>
      <c r="WKH17" s="790"/>
      <c r="WKI17" s="790"/>
      <c r="WKJ17" s="790"/>
      <c r="WKK17" s="790"/>
      <c r="WKL17" s="790"/>
      <c r="WKM17" s="790"/>
      <c r="WKN17" s="790"/>
      <c r="WKO17" s="790"/>
      <c r="WKP17" s="790"/>
      <c r="WKQ17" s="790"/>
      <c r="WKR17" s="790"/>
      <c r="WKS17" s="790"/>
      <c r="WKT17" s="790"/>
      <c r="WKU17" s="790"/>
      <c r="WKV17" s="790"/>
      <c r="WKW17" s="790"/>
      <c r="WKX17" s="790"/>
      <c r="WKY17" s="790"/>
      <c r="WKZ17" s="790"/>
      <c r="WLA17" s="790"/>
      <c r="WLB17" s="790"/>
      <c r="WLC17" s="790"/>
      <c r="WLD17" s="790"/>
      <c r="WLE17" s="790"/>
      <c r="WLF17" s="790"/>
      <c r="WLG17" s="790"/>
      <c r="WLH17" s="790"/>
      <c r="WLI17" s="790"/>
      <c r="WLJ17" s="790"/>
      <c r="WLK17" s="790"/>
      <c r="WLL17" s="790"/>
      <c r="WLM17" s="790"/>
      <c r="WLN17" s="790"/>
      <c r="WLO17" s="790"/>
      <c r="WLP17" s="790"/>
      <c r="WLQ17" s="790"/>
      <c r="WLR17" s="790"/>
      <c r="WLS17" s="790"/>
      <c r="WLT17" s="790"/>
      <c r="WLU17" s="790"/>
      <c r="WLV17" s="790"/>
      <c r="WLW17" s="790"/>
      <c r="WLX17" s="790"/>
      <c r="WLY17" s="790"/>
      <c r="WLZ17" s="790"/>
      <c r="WMA17" s="790"/>
      <c r="WMB17" s="790"/>
      <c r="WMC17" s="790"/>
      <c r="WMD17" s="790"/>
      <c r="WME17" s="790"/>
      <c r="WMF17" s="790"/>
      <c r="WMG17" s="790"/>
      <c r="WMH17" s="790"/>
      <c r="WMI17" s="790"/>
      <c r="WMJ17" s="790"/>
      <c r="WMK17" s="790"/>
      <c r="WML17" s="790"/>
      <c r="WMM17" s="790"/>
      <c r="WMN17" s="790"/>
      <c r="WMO17" s="790"/>
      <c r="WMP17" s="790"/>
      <c r="WMQ17" s="790"/>
      <c r="WMR17" s="790"/>
      <c r="WMS17" s="790"/>
      <c r="WMT17" s="790"/>
      <c r="WMU17" s="790"/>
      <c r="WMV17" s="790"/>
      <c r="WMW17" s="790"/>
      <c r="WMX17" s="790"/>
      <c r="WMY17" s="790"/>
      <c r="WMZ17" s="790"/>
      <c r="WNA17" s="790"/>
      <c r="WNB17" s="790"/>
      <c r="WNC17" s="790"/>
      <c r="WND17" s="790"/>
      <c r="WNE17" s="790"/>
      <c r="WNF17" s="790"/>
      <c r="WNG17" s="790"/>
      <c r="WNH17" s="790"/>
      <c r="WNI17" s="790"/>
      <c r="WNJ17" s="790"/>
      <c r="WNK17" s="790"/>
      <c r="WNL17" s="790"/>
      <c r="WNM17" s="790"/>
      <c r="WNN17" s="790"/>
      <c r="WNO17" s="790"/>
      <c r="WNP17" s="790"/>
      <c r="WNQ17" s="790"/>
      <c r="WNR17" s="790"/>
      <c r="WNS17" s="790"/>
      <c r="WNT17" s="790"/>
      <c r="WNU17" s="790"/>
      <c r="WNV17" s="790"/>
      <c r="WNW17" s="790"/>
      <c r="WNX17" s="790"/>
      <c r="WNY17" s="790"/>
      <c r="WNZ17" s="790"/>
      <c r="WOA17" s="790"/>
      <c r="WOB17" s="790"/>
      <c r="WOC17" s="790"/>
      <c r="WOD17" s="790"/>
      <c r="WOE17" s="790"/>
      <c r="WOF17" s="790"/>
      <c r="WOG17" s="790"/>
      <c r="WOH17" s="790"/>
      <c r="WOI17" s="790"/>
      <c r="WOJ17" s="790"/>
      <c r="WOK17" s="790"/>
      <c r="WOL17" s="790"/>
      <c r="WOM17" s="790"/>
      <c r="WON17" s="790"/>
      <c r="WOO17" s="790"/>
      <c r="WOP17" s="790"/>
      <c r="WOQ17" s="790"/>
      <c r="WOR17" s="790"/>
      <c r="WOS17" s="790"/>
      <c r="WOT17" s="790"/>
      <c r="WOU17" s="790"/>
      <c r="WOV17" s="790"/>
      <c r="WOW17" s="790"/>
      <c r="WOX17" s="790"/>
      <c r="WOY17" s="790"/>
      <c r="WOZ17" s="790"/>
      <c r="WPA17" s="790"/>
      <c r="WPB17" s="790"/>
      <c r="WPC17" s="790"/>
      <c r="WPD17" s="790"/>
      <c r="WPE17" s="790"/>
      <c r="WPF17" s="790"/>
      <c r="WPG17" s="790"/>
      <c r="WPH17" s="790"/>
      <c r="WPI17" s="790"/>
      <c r="WPJ17" s="790"/>
      <c r="WPK17" s="790"/>
      <c r="WPL17" s="790"/>
      <c r="WPM17" s="790"/>
      <c r="WPN17" s="790"/>
      <c r="WPO17" s="790"/>
      <c r="WPP17" s="790"/>
      <c r="WPQ17" s="790"/>
      <c r="WPR17" s="790"/>
      <c r="WPS17" s="790"/>
      <c r="WPT17" s="790"/>
      <c r="WPU17" s="790"/>
      <c r="WPV17" s="790"/>
      <c r="WPW17" s="790"/>
      <c r="WPX17" s="790"/>
      <c r="WPY17" s="790"/>
      <c r="WPZ17" s="790"/>
      <c r="WQA17" s="790"/>
      <c r="WQB17" s="790"/>
      <c r="WQC17" s="790"/>
      <c r="WQD17" s="790"/>
      <c r="WQE17" s="790"/>
      <c r="WQF17" s="790"/>
      <c r="WQG17" s="790"/>
      <c r="WQH17" s="790"/>
      <c r="WQI17" s="790"/>
      <c r="WQJ17" s="790"/>
      <c r="WQK17" s="790"/>
      <c r="WQL17" s="790"/>
      <c r="WQM17" s="790"/>
      <c r="WQN17" s="790"/>
      <c r="WQO17" s="790"/>
      <c r="WQP17" s="790"/>
      <c r="WQQ17" s="790"/>
      <c r="WQR17" s="790"/>
      <c r="WQS17" s="790"/>
      <c r="WQT17" s="790"/>
      <c r="WQU17" s="790"/>
      <c r="WQV17" s="790"/>
      <c r="WQW17" s="790"/>
      <c r="WQX17" s="790"/>
      <c r="WQY17" s="790"/>
      <c r="WQZ17" s="790"/>
      <c r="WRA17" s="790"/>
      <c r="WRB17" s="790"/>
      <c r="WRC17" s="790"/>
      <c r="WRD17" s="790"/>
      <c r="WRE17" s="790"/>
      <c r="WRF17" s="790"/>
      <c r="WRG17" s="790"/>
      <c r="WRH17" s="790"/>
      <c r="WRI17" s="790"/>
      <c r="WRJ17" s="790"/>
      <c r="WRK17" s="790"/>
      <c r="WRL17" s="790"/>
      <c r="WRM17" s="790"/>
      <c r="WRN17" s="790"/>
      <c r="WRO17" s="790"/>
      <c r="WRP17" s="790"/>
      <c r="WRQ17" s="790"/>
      <c r="WRR17" s="790"/>
      <c r="WRS17" s="790"/>
      <c r="WRT17" s="790"/>
      <c r="WRU17" s="790"/>
      <c r="WRV17" s="790"/>
      <c r="WRW17" s="790"/>
      <c r="WRX17" s="790"/>
      <c r="WRY17" s="790"/>
      <c r="WRZ17" s="790"/>
      <c r="WSA17" s="790"/>
      <c r="WSB17" s="790"/>
      <c r="WSC17" s="790"/>
      <c r="WSD17" s="790"/>
      <c r="WSE17" s="790"/>
      <c r="WSF17" s="790"/>
      <c r="WSG17" s="790"/>
      <c r="WSH17" s="790"/>
      <c r="WSI17" s="790"/>
      <c r="WSJ17" s="790"/>
      <c r="WSK17" s="790"/>
      <c r="WSL17" s="790"/>
      <c r="WSM17" s="790"/>
      <c r="WSN17" s="790"/>
      <c r="WSO17" s="790"/>
      <c r="WSP17" s="790"/>
      <c r="WSQ17" s="790"/>
      <c r="WSR17" s="790"/>
      <c r="WSS17" s="790"/>
      <c r="WST17" s="790"/>
      <c r="WSU17" s="790"/>
      <c r="WSV17" s="790"/>
      <c r="WSW17" s="790"/>
      <c r="WSX17" s="790"/>
      <c r="WSY17" s="790"/>
      <c r="WSZ17" s="790"/>
      <c r="WTA17" s="790"/>
      <c r="WTB17" s="790"/>
      <c r="WTC17" s="790"/>
      <c r="WTD17" s="790"/>
      <c r="WTE17" s="790"/>
      <c r="WTF17" s="790"/>
      <c r="WTG17" s="790"/>
      <c r="WTH17" s="790"/>
      <c r="WTI17" s="790"/>
      <c r="WTJ17" s="790"/>
      <c r="WTK17" s="790"/>
      <c r="WTL17" s="790"/>
      <c r="WTM17" s="790"/>
      <c r="WTN17" s="790"/>
      <c r="WTO17" s="790"/>
      <c r="WTP17" s="790"/>
      <c r="WTQ17" s="790"/>
      <c r="WTR17" s="790"/>
      <c r="WTS17" s="790"/>
      <c r="WTT17" s="790"/>
      <c r="WTU17" s="790"/>
      <c r="WTV17" s="790"/>
      <c r="WTW17" s="790"/>
      <c r="WTX17" s="790"/>
      <c r="WTY17" s="790"/>
      <c r="WTZ17" s="790"/>
      <c r="WUA17" s="790"/>
      <c r="WUB17" s="790"/>
      <c r="WUC17" s="790"/>
      <c r="WUD17" s="790"/>
      <c r="WUE17" s="790"/>
      <c r="WUF17" s="790"/>
      <c r="WUG17" s="790"/>
      <c r="WUH17" s="790"/>
      <c r="WUI17" s="790"/>
      <c r="WUJ17" s="790"/>
      <c r="WUK17" s="790"/>
      <c r="WUL17" s="790"/>
      <c r="WUM17" s="790"/>
      <c r="WUN17" s="790"/>
      <c r="WUO17" s="790"/>
      <c r="WUP17" s="790"/>
      <c r="WUQ17" s="790"/>
      <c r="WUR17" s="790"/>
      <c r="WUS17" s="790"/>
      <c r="WUT17" s="790"/>
      <c r="WUU17" s="790"/>
      <c r="WUV17" s="790"/>
      <c r="WUW17" s="790"/>
      <c r="WUX17" s="790"/>
      <c r="WUY17" s="790"/>
      <c r="WUZ17" s="790"/>
    </row>
    <row r="18" spans="1:16120" s="789" customFormat="1" ht="21" customHeight="1" x14ac:dyDescent="0.25">
      <c r="A18" s="801">
        <v>11</v>
      </c>
      <c r="B18" s="801">
        <v>380390</v>
      </c>
      <c r="C18" s="972" t="s">
        <v>6254</v>
      </c>
      <c r="D18" s="973"/>
      <c r="E18" s="973"/>
      <c r="F18" s="973"/>
      <c r="G18" s="973"/>
      <c r="H18" s="974"/>
      <c r="I18" s="802">
        <v>113.62</v>
      </c>
      <c r="J18" s="803"/>
      <c r="K18" s="790"/>
      <c r="L18" s="790"/>
      <c r="M18" s="790"/>
      <c r="N18" s="790"/>
      <c r="O18" s="790"/>
      <c r="P18" s="790"/>
      <c r="Q18" s="790"/>
      <c r="R18" s="790"/>
      <c r="S18" s="790"/>
      <c r="T18" s="790"/>
      <c r="U18" s="790"/>
      <c r="V18" s="790"/>
      <c r="W18" s="790"/>
      <c r="X18" s="790"/>
      <c r="Y18" s="790"/>
      <c r="Z18" s="790"/>
      <c r="AA18" s="790"/>
      <c r="AB18" s="790"/>
      <c r="AC18" s="790"/>
      <c r="AD18" s="790"/>
      <c r="AE18" s="790"/>
      <c r="AF18" s="790"/>
      <c r="AG18" s="790"/>
      <c r="AH18" s="790"/>
      <c r="AI18" s="790"/>
      <c r="AJ18" s="790"/>
      <c r="AK18" s="790"/>
      <c r="AL18" s="790"/>
      <c r="AM18" s="790"/>
      <c r="AN18" s="790"/>
      <c r="AO18" s="790"/>
      <c r="AP18" s="790"/>
      <c r="AQ18" s="790"/>
      <c r="AR18" s="790"/>
      <c r="AS18" s="790"/>
      <c r="AT18" s="790"/>
      <c r="AU18" s="790"/>
      <c r="AV18" s="790"/>
      <c r="AW18" s="790"/>
      <c r="AX18" s="790"/>
      <c r="AY18" s="790"/>
      <c r="AZ18" s="790"/>
      <c r="BA18" s="790"/>
      <c r="BB18" s="790"/>
      <c r="BC18" s="790"/>
      <c r="BD18" s="790"/>
      <c r="BE18" s="790"/>
      <c r="BF18" s="790"/>
      <c r="BG18" s="790"/>
      <c r="BH18" s="790"/>
      <c r="BI18" s="790"/>
      <c r="BJ18" s="790"/>
      <c r="BK18" s="790"/>
      <c r="BL18" s="790"/>
      <c r="BM18" s="790"/>
      <c r="BN18" s="790"/>
      <c r="BO18" s="790"/>
      <c r="BP18" s="790"/>
      <c r="BQ18" s="790"/>
      <c r="BR18" s="790"/>
      <c r="BS18" s="790"/>
      <c r="BT18" s="790"/>
      <c r="BU18" s="790"/>
      <c r="BV18" s="790"/>
      <c r="BW18" s="790"/>
      <c r="BX18" s="790"/>
      <c r="BY18" s="790"/>
      <c r="BZ18" s="790"/>
      <c r="CA18" s="790"/>
      <c r="CB18" s="790"/>
      <c r="CC18" s="790"/>
      <c r="CD18" s="790"/>
      <c r="CE18" s="790"/>
      <c r="CF18" s="790"/>
      <c r="CG18" s="790"/>
      <c r="CH18" s="790"/>
      <c r="CI18" s="790"/>
      <c r="CJ18" s="790"/>
      <c r="CK18" s="790"/>
      <c r="CL18" s="790"/>
      <c r="CM18" s="790"/>
      <c r="CN18" s="790"/>
      <c r="CO18" s="790"/>
      <c r="CP18" s="790"/>
      <c r="CQ18" s="790"/>
      <c r="CR18" s="790"/>
      <c r="CS18" s="790"/>
      <c r="CT18" s="790"/>
      <c r="CU18" s="790"/>
      <c r="CV18" s="790"/>
      <c r="CW18" s="790"/>
      <c r="CX18" s="790"/>
      <c r="CY18" s="790"/>
      <c r="CZ18" s="790"/>
      <c r="DA18" s="790"/>
      <c r="DB18" s="790"/>
      <c r="DC18" s="790"/>
      <c r="DD18" s="790"/>
      <c r="DE18" s="790"/>
      <c r="DF18" s="790"/>
      <c r="DG18" s="790"/>
      <c r="DH18" s="790"/>
      <c r="DI18" s="790"/>
      <c r="DJ18" s="790"/>
      <c r="DK18" s="790"/>
      <c r="DL18" s="790"/>
      <c r="DM18" s="790"/>
      <c r="DN18" s="790"/>
      <c r="DO18" s="790"/>
      <c r="DP18" s="790"/>
      <c r="DQ18" s="790"/>
      <c r="DR18" s="790"/>
      <c r="DS18" s="790"/>
      <c r="DT18" s="790"/>
      <c r="DU18" s="790"/>
      <c r="DV18" s="790"/>
      <c r="DW18" s="790"/>
      <c r="DX18" s="790"/>
      <c r="DY18" s="790"/>
      <c r="DZ18" s="790"/>
      <c r="EA18" s="790"/>
      <c r="EB18" s="790"/>
      <c r="EC18" s="790"/>
      <c r="ED18" s="790"/>
      <c r="EE18" s="790"/>
      <c r="EF18" s="790"/>
      <c r="EG18" s="790"/>
      <c r="EH18" s="790"/>
      <c r="EI18" s="790"/>
      <c r="EJ18" s="790"/>
      <c r="EK18" s="790"/>
      <c r="EL18" s="790"/>
      <c r="EM18" s="790"/>
      <c r="EN18" s="790"/>
      <c r="EO18" s="790"/>
      <c r="EP18" s="790"/>
      <c r="EQ18" s="790"/>
      <c r="ER18" s="790"/>
      <c r="ES18" s="790"/>
      <c r="ET18" s="790"/>
      <c r="EU18" s="790"/>
      <c r="EV18" s="790"/>
      <c r="EW18" s="790"/>
      <c r="EX18" s="790"/>
      <c r="EY18" s="790"/>
      <c r="EZ18" s="790"/>
      <c r="FA18" s="790"/>
      <c r="FB18" s="790"/>
      <c r="FC18" s="790"/>
      <c r="FD18" s="790"/>
      <c r="FE18" s="790"/>
      <c r="FF18" s="790"/>
      <c r="FG18" s="790"/>
      <c r="FH18" s="790"/>
      <c r="FI18" s="790"/>
      <c r="FJ18" s="790"/>
      <c r="FK18" s="790"/>
      <c r="FL18" s="790"/>
      <c r="FM18" s="790"/>
      <c r="FN18" s="790"/>
      <c r="FO18" s="790"/>
      <c r="FP18" s="790"/>
      <c r="FQ18" s="790"/>
      <c r="FR18" s="790"/>
      <c r="FS18" s="790"/>
      <c r="FT18" s="790"/>
      <c r="FU18" s="790"/>
      <c r="FV18" s="790"/>
      <c r="FW18" s="790"/>
      <c r="FX18" s="790"/>
      <c r="FY18" s="790"/>
      <c r="FZ18" s="790"/>
      <c r="GA18" s="790"/>
      <c r="GB18" s="790"/>
      <c r="GC18" s="790"/>
      <c r="GD18" s="790"/>
      <c r="GE18" s="790"/>
      <c r="GF18" s="790"/>
      <c r="GG18" s="790"/>
      <c r="GH18" s="790"/>
      <c r="GI18" s="790"/>
      <c r="GJ18" s="790"/>
      <c r="GK18" s="790"/>
      <c r="GL18" s="790"/>
      <c r="GM18" s="790"/>
      <c r="GN18" s="790"/>
      <c r="GO18" s="790"/>
      <c r="GP18" s="790"/>
      <c r="GQ18" s="790"/>
      <c r="GR18" s="790"/>
      <c r="GS18" s="790"/>
      <c r="GT18" s="790"/>
      <c r="GU18" s="790"/>
      <c r="GV18" s="790"/>
      <c r="GW18" s="790"/>
      <c r="GX18" s="790"/>
      <c r="GY18" s="790"/>
      <c r="GZ18" s="790"/>
      <c r="HA18" s="790"/>
      <c r="HB18" s="790"/>
      <c r="HC18" s="790"/>
      <c r="HD18" s="790"/>
      <c r="HE18" s="790"/>
      <c r="HF18" s="790"/>
      <c r="HG18" s="790"/>
      <c r="HH18" s="790"/>
      <c r="HI18" s="790"/>
      <c r="HJ18" s="790"/>
      <c r="HK18" s="790"/>
      <c r="HL18" s="790"/>
      <c r="HM18" s="790"/>
      <c r="HN18" s="790"/>
      <c r="HO18" s="790"/>
      <c r="HP18" s="790"/>
      <c r="HQ18" s="790"/>
      <c r="HR18" s="790"/>
      <c r="HS18" s="790"/>
      <c r="HT18" s="790"/>
      <c r="HU18" s="790"/>
      <c r="HV18" s="790"/>
      <c r="HW18" s="790"/>
      <c r="HX18" s="790"/>
      <c r="HY18" s="790"/>
      <c r="HZ18" s="790"/>
      <c r="IA18" s="790"/>
      <c r="IB18" s="790"/>
      <c r="IC18" s="790"/>
      <c r="ID18" s="790"/>
      <c r="IE18" s="790"/>
      <c r="IF18" s="790"/>
      <c r="IG18" s="790"/>
      <c r="IH18" s="790"/>
      <c r="II18" s="790"/>
      <c r="IJ18" s="790"/>
      <c r="IK18" s="790"/>
      <c r="IL18" s="790"/>
      <c r="IM18" s="790"/>
      <c r="IN18" s="790"/>
      <c r="IO18" s="790"/>
      <c r="IP18" s="790"/>
      <c r="IQ18" s="790"/>
      <c r="IR18" s="790"/>
      <c r="IS18" s="790"/>
      <c r="IT18" s="790"/>
      <c r="IU18" s="790"/>
      <c r="IV18" s="790"/>
      <c r="IW18" s="790"/>
      <c r="IX18" s="790"/>
      <c r="IY18" s="790"/>
      <c r="IZ18" s="790"/>
      <c r="JA18" s="790"/>
      <c r="JB18" s="790"/>
      <c r="JC18" s="790"/>
      <c r="JD18" s="790"/>
      <c r="JE18" s="790"/>
      <c r="JF18" s="790"/>
      <c r="JG18" s="790"/>
      <c r="JH18" s="790"/>
      <c r="JI18" s="790"/>
      <c r="JJ18" s="790"/>
      <c r="JK18" s="790"/>
      <c r="JL18" s="790"/>
      <c r="JM18" s="790"/>
      <c r="JN18" s="790"/>
      <c r="JO18" s="790"/>
      <c r="JP18" s="790"/>
      <c r="JQ18" s="790"/>
      <c r="JR18" s="790"/>
      <c r="JS18" s="790"/>
      <c r="JT18" s="790"/>
      <c r="JU18" s="790"/>
      <c r="JV18" s="790"/>
      <c r="JW18" s="790"/>
      <c r="JX18" s="790"/>
      <c r="JY18" s="790"/>
      <c r="JZ18" s="790"/>
      <c r="KA18" s="790"/>
      <c r="KB18" s="790"/>
      <c r="KC18" s="790"/>
      <c r="KD18" s="790"/>
      <c r="KE18" s="790"/>
      <c r="KF18" s="790"/>
      <c r="KG18" s="790"/>
      <c r="KH18" s="790"/>
      <c r="KI18" s="790"/>
      <c r="KJ18" s="790"/>
      <c r="KK18" s="790"/>
      <c r="KL18" s="790"/>
      <c r="KM18" s="790"/>
      <c r="KN18" s="790"/>
      <c r="KO18" s="790"/>
      <c r="KP18" s="790"/>
      <c r="KQ18" s="790"/>
      <c r="KR18" s="790"/>
      <c r="KS18" s="790"/>
      <c r="KT18" s="790"/>
      <c r="KU18" s="790"/>
      <c r="KV18" s="790"/>
      <c r="KW18" s="790"/>
      <c r="KX18" s="790"/>
      <c r="KY18" s="790"/>
      <c r="KZ18" s="790"/>
      <c r="LA18" s="790"/>
      <c r="LB18" s="790"/>
      <c r="LC18" s="790"/>
      <c r="LD18" s="790"/>
      <c r="LE18" s="790"/>
      <c r="LF18" s="790"/>
      <c r="LG18" s="790"/>
      <c r="LH18" s="790"/>
      <c r="LI18" s="790"/>
      <c r="LJ18" s="790"/>
      <c r="LK18" s="790"/>
      <c r="LL18" s="790"/>
      <c r="LM18" s="790"/>
      <c r="LN18" s="790"/>
      <c r="LO18" s="790"/>
      <c r="LP18" s="790"/>
      <c r="LQ18" s="790"/>
      <c r="LR18" s="790"/>
      <c r="LS18" s="790"/>
      <c r="LT18" s="790"/>
      <c r="LU18" s="790"/>
      <c r="LV18" s="790"/>
      <c r="LW18" s="790"/>
      <c r="LX18" s="790"/>
      <c r="LY18" s="790"/>
      <c r="LZ18" s="790"/>
      <c r="MA18" s="790"/>
      <c r="MB18" s="790"/>
      <c r="MC18" s="790"/>
      <c r="MD18" s="790"/>
      <c r="ME18" s="790"/>
      <c r="MF18" s="790"/>
      <c r="MG18" s="790"/>
      <c r="MH18" s="790"/>
      <c r="MI18" s="790"/>
      <c r="MJ18" s="790"/>
      <c r="MK18" s="790"/>
      <c r="ML18" s="790"/>
      <c r="MM18" s="790"/>
      <c r="MN18" s="790"/>
      <c r="MO18" s="790"/>
      <c r="MP18" s="790"/>
      <c r="MQ18" s="790"/>
      <c r="MR18" s="790"/>
      <c r="MS18" s="790"/>
      <c r="MT18" s="790"/>
      <c r="MU18" s="790"/>
      <c r="MV18" s="790"/>
      <c r="MW18" s="790"/>
      <c r="MX18" s="790"/>
      <c r="MY18" s="790"/>
      <c r="MZ18" s="790"/>
      <c r="NA18" s="790"/>
      <c r="NB18" s="790"/>
      <c r="NC18" s="790"/>
      <c r="ND18" s="790"/>
      <c r="NE18" s="790"/>
      <c r="NF18" s="790"/>
      <c r="NG18" s="790"/>
      <c r="NH18" s="790"/>
      <c r="NI18" s="790"/>
      <c r="NJ18" s="790"/>
      <c r="NK18" s="790"/>
      <c r="NL18" s="790"/>
      <c r="NM18" s="790"/>
      <c r="NN18" s="790"/>
      <c r="NO18" s="790"/>
      <c r="NP18" s="790"/>
      <c r="NQ18" s="790"/>
      <c r="NR18" s="790"/>
      <c r="NS18" s="790"/>
      <c r="NT18" s="790"/>
      <c r="NU18" s="790"/>
      <c r="NV18" s="790"/>
      <c r="NW18" s="790"/>
      <c r="NX18" s="790"/>
      <c r="NY18" s="790"/>
      <c r="NZ18" s="790"/>
      <c r="OA18" s="790"/>
      <c r="OB18" s="790"/>
      <c r="OC18" s="790"/>
      <c r="OD18" s="790"/>
      <c r="OE18" s="790"/>
      <c r="OF18" s="790"/>
      <c r="OG18" s="790"/>
      <c r="OH18" s="790"/>
      <c r="OI18" s="790"/>
      <c r="OJ18" s="790"/>
      <c r="OK18" s="790"/>
      <c r="OL18" s="790"/>
      <c r="OM18" s="790"/>
      <c r="ON18" s="790"/>
      <c r="OO18" s="790"/>
      <c r="OP18" s="790"/>
      <c r="OQ18" s="790"/>
      <c r="OR18" s="790"/>
      <c r="OS18" s="790"/>
      <c r="OT18" s="790"/>
      <c r="OU18" s="790"/>
      <c r="OV18" s="790"/>
      <c r="OW18" s="790"/>
      <c r="OX18" s="790"/>
      <c r="OY18" s="790"/>
      <c r="OZ18" s="790"/>
      <c r="PA18" s="790"/>
      <c r="PB18" s="790"/>
      <c r="PC18" s="790"/>
      <c r="PD18" s="790"/>
      <c r="PE18" s="790"/>
      <c r="PF18" s="790"/>
      <c r="PG18" s="790"/>
      <c r="PH18" s="790"/>
      <c r="PI18" s="790"/>
      <c r="PJ18" s="790"/>
      <c r="PK18" s="790"/>
      <c r="PL18" s="790"/>
      <c r="PM18" s="790"/>
      <c r="PN18" s="790"/>
      <c r="PO18" s="790"/>
      <c r="PP18" s="790"/>
      <c r="PQ18" s="790"/>
      <c r="PR18" s="790"/>
      <c r="PS18" s="790"/>
      <c r="PT18" s="790"/>
      <c r="PU18" s="790"/>
      <c r="PV18" s="790"/>
      <c r="PW18" s="790"/>
      <c r="PX18" s="790"/>
      <c r="PY18" s="790"/>
      <c r="PZ18" s="790"/>
      <c r="QA18" s="790"/>
      <c r="QB18" s="790"/>
      <c r="QC18" s="790"/>
      <c r="QD18" s="790"/>
      <c r="QE18" s="790"/>
      <c r="QF18" s="790"/>
      <c r="QG18" s="790"/>
      <c r="QH18" s="790"/>
      <c r="QI18" s="790"/>
      <c r="QJ18" s="790"/>
      <c r="QK18" s="790"/>
      <c r="QL18" s="790"/>
      <c r="QM18" s="790"/>
      <c r="QN18" s="790"/>
      <c r="QO18" s="790"/>
      <c r="QP18" s="790"/>
      <c r="QQ18" s="790"/>
      <c r="QR18" s="790"/>
      <c r="QS18" s="790"/>
      <c r="QT18" s="790"/>
      <c r="QU18" s="790"/>
      <c r="QV18" s="790"/>
      <c r="QW18" s="790"/>
      <c r="QX18" s="790"/>
      <c r="QY18" s="790"/>
      <c r="QZ18" s="790"/>
      <c r="RA18" s="790"/>
      <c r="RB18" s="790"/>
      <c r="RC18" s="790"/>
      <c r="RD18" s="790"/>
      <c r="RE18" s="790"/>
      <c r="RF18" s="790"/>
      <c r="RG18" s="790"/>
      <c r="RH18" s="790"/>
      <c r="RI18" s="790"/>
      <c r="RJ18" s="790"/>
      <c r="RK18" s="790"/>
      <c r="RL18" s="790"/>
      <c r="RM18" s="790"/>
      <c r="RN18" s="790"/>
      <c r="RO18" s="790"/>
      <c r="RP18" s="790"/>
      <c r="RQ18" s="790"/>
      <c r="RR18" s="790"/>
      <c r="RS18" s="790"/>
      <c r="RT18" s="790"/>
      <c r="RU18" s="790"/>
      <c r="RV18" s="790"/>
      <c r="RW18" s="790"/>
      <c r="RX18" s="790"/>
      <c r="RY18" s="790"/>
      <c r="RZ18" s="790"/>
      <c r="SA18" s="790"/>
      <c r="SB18" s="790"/>
      <c r="SC18" s="790"/>
      <c r="SD18" s="790"/>
      <c r="SE18" s="790"/>
      <c r="SF18" s="790"/>
      <c r="SG18" s="790"/>
      <c r="SH18" s="790"/>
      <c r="SI18" s="790"/>
      <c r="SJ18" s="790"/>
      <c r="SK18" s="790"/>
      <c r="SL18" s="790"/>
      <c r="SM18" s="790"/>
      <c r="SN18" s="790"/>
      <c r="SO18" s="790"/>
      <c r="SP18" s="790"/>
      <c r="SQ18" s="790"/>
      <c r="SR18" s="790"/>
      <c r="SS18" s="790"/>
      <c r="ST18" s="790"/>
      <c r="SU18" s="790"/>
      <c r="SV18" s="790"/>
      <c r="SW18" s="790"/>
      <c r="SX18" s="790"/>
      <c r="SY18" s="790"/>
      <c r="SZ18" s="790"/>
      <c r="TA18" s="790"/>
      <c r="TB18" s="790"/>
      <c r="TC18" s="790"/>
      <c r="TD18" s="790"/>
      <c r="TE18" s="790"/>
      <c r="TF18" s="790"/>
      <c r="TG18" s="790"/>
      <c r="TH18" s="790"/>
      <c r="TI18" s="790"/>
      <c r="TJ18" s="790"/>
      <c r="TK18" s="790"/>
      <c r="TL18" s="790"/>
      <c r="TM18" s="790"/>
      <c r="TN18" s="790"/>
      <c r="TO18" s="790"/>
      <c r="TP18" s="790"/>
      <c r="TQ18" s="790"/>
      <c r="TR18" s="790"/>
      <c r="TS18" s="790"/>
      <c r="TT18" s="790"/>
      <c r="TU18" s="790"/>
      <c r="TV18" s="790"/>
      <c r="TW18" s="790"/>
      <c r="TX18" s="790"/>
      <c r="TY18" s="790"/>
      <c r="TZ18" s="790"/>
      <c r="UA18" s="790"/>
      <c r="UB18" s="790"/>
      <c r="UC18" s="790"/>
      <c r="UD18" s="790"/>
      <c r="UE18" s="790"/>
      <c r="UF18" s="790"/>
      <c r="UG18" s="790"/>
      <c r="UH18" s="790"/>
      <c r="UI18" s="790"/>
      <c r="UJ18" s="790"/>
      <c r="UK18" s="790"/>
      <c r="UL18" s="790"/>
      <c r="UM18" s="790"/>
      <c r="UN18" s="790"/>
      <c r="UO18" s="790"/>
      <c r="UP18" s="790"/>
      <c r="UQ18" s="790"/>
      <c r="UR18" s="790"/>
      <c r="US18" s="790"/>
      <c r="UT18" s="790"/>
      <c r="UU18" s="790"/>
      <c r="UV18" s="790"/>
      <c r="UW18" s="790"/>
      <c r="UX18" s="790"/>
      <c r="UY18" s="790"/>
      <c r="UZ18" s="790"/>
      <c r="VA18" s="790"/>
      <c r="VB18" s="790"/>
      <c r="VC18" s="790"/>
      <c r="VD18" s="790"/>
      <c r="VE18" s="790"/>
      <c r="VF18" s="790"/>
      <c r="VG18" s="790"/>
      <c r="VH18" s="790"/>
      <c r="VI18" s="790"/>
      <c r="VJ18" s="790"/>
      <c r="VK18" s="790"/>
      <c r="VL18" s="790"/>
      <c r="VM18" s="790"/>
      <c r="VN18" s="790"/>
      <c r="VO18" s="790"/>
      <c r="VP18" s="790"/>
      <c r="VQ18" s="790"/>
      <c r="VR18" s="790"/>
      <c r="VS18" s="790"/>
      <c r="VT18" s="790"/>
      <c r="VU18" s="790"/>
      <c r="VV18" s="790"/>
      <c r="VW18" s="790"/>
      <c r="VX18" s="790"/>
      <c r="VY18" s="790"/>
      <c r="VZ18" s="790"/>
      <c r="WA18" s="790"/>
      <c r="WB18" s="790"/>
      <c r="WC18" s="790"/>
      <c r="WD18" s="790"/>
      <c r="WE18" s="790"/>
      <c r="WF18" s="790"/>
      <c r="WG18" s="790"/>
      <c r="WH18" s="790"/>
      <c r="WI18" s="790"/>
      <c r="WJ18" s="790"/>
      <c r="WK18" s="790"/>
      <c r="WL18" s="790"/>
      <c r="WM18" s="790"/>
      <c r="WN18" s="790"/>
      <c r="WO18" s="790"/>
      <c r="WP18" s="790"/>
      <c r="WQ18" s="790"/>
      <c r="WR18" s="790"/>
      <c r="WS18" s="790"/>
      <c r="WT18" s="790"/>
      <c r="WU18" s="790"/>
      <c r="WV18" s="790"/>
      <c r="WW18" s="790"/>
      <c r="WX18" s="790"/>
      <c r="WY18" s="790"/>
      <c r="WZ18" s="790"/>
      <c r="XA18" s="790"/>
      <c r="XB18" s="790"/>
      <c r="XC18" s="790"/>
      <c r="XD18" s="790"/>
      <c r="XE18" s="790"/>
      <c r="XF18" s="790"/>
      <c r="XG18" s="790"/>
      <c r="XH18" s="790"/>
      <c r="XI18" s="790"/>
      <c r="XJ18" s="790"/>
      <c r="XK18" s="790"/>
      <c r="XL18" s="790"/>
      <c r="XM18" s="790"/>
      <c r="XN18" s="790"/>
      <c r="XO18" s="790"/>
      <c r="XP18" s="790"/>
      <c r="XQ18" s="790"/>
      <c r="XR18" s="790"/>
      <c r="XS18" s="790"/>
      <c r="XT18" s="790"/>
      <c r="XU18" s="790"/>
      <c r="XV18" s="790"/>
      <c r="XW18" s="790"/>
      <c r="XX18" s="790"/>
      <c r="XY18" s="790"/>
      <c r="XZ18" s="790"/>
      <c r="YA18" s="790"/>
      <c r="YB18" s="790"/>
      <c r="YC18" s="790"/>
      <c r="YD18" s="790"/>
      <c r="YE18" s="790"/>
      <c r="YF18" s="790"/>
      <c r="YG18" s="790"/>
      <c r="YH18" s="790"/>
      <c r="YI18" s="790"/>
      <c r="YJ18" s="790"/>
      <c r="YK18" s="790"/>
      <c r="YL18" s="790"/>
      <c r="YM18" s="790"/>
      <c r="YN18" s="790"/>
      <c r="YO18" s="790"/>
      <c r="YP18" s="790"/>
      <c r="YQ18" s="790"/>
      <c r="YR18" s="790"/>
      <c r="YS18" s="790"/>
      <c r="YT18" s="790"/>
      <c r="YU18" s="790"/>
      <c r="YV18" s="790"/>
      <c r="YW18" s="790"/>
      <c r="YX18" s="790"/>
      <c r="YY18" s="790"/>
      <c r="YZ18" s="790"/>
      <c r="ZA18" s="790"/>
      <c r="ZB18" s="790"/>
      <c r="ZC18" s="790"/>
      <c r="ZD18" s="790"/>
      <c r="ZE18" s="790"/>
      <c r="ZF18" s="790"/>
      <c r="ZG18" s="790"/>
      <c r="ZH18" s="790"/>
      <c r="ZI18" s="790"/>
      <c r="ZJ18" s="790"/>
      <c r="ZK18" s="790"/>
      <c r="ZL18" s="790"/>
      <c r="ZM18" s="790"/>
      <c r="ZN18" s="790"/>
      <c r="ZO18" s="790"/>
      <c r="ZP18" s="790"/>
      <c r="ZQ18" s="790"/>
      <c r="ZR18" s="790"/>
      <c r="ZS18" s="790"/>
      <c r="ZT18" s="790"/>
      <c r="ZU18" s="790"/>
      <c r="ZV18" s="790"/>
      <c r="ZW18" s="790"/>
      <c r="ZX18" s="790"/>
      <c r="ZY18" s="790"/>
      <c r="ZZ18" s="790"/>
      <c r="AAA18" s="790"/>
      <c r="AAB18" s="790"/>
      <c r="AAC18" s="790"/>
      <c r="AAD18" s="790"/>
      <c r="AAE18" s="790"/>
      <c r="AAF18" s="790"/>
      <c r="AAG18" s="790"/>
      <c r="AAH18" s="790"/>
      <c r="AAI18" s="790"/>
      <c r="AAJ18" s="790"/>
      <c r="AAK18" s="790"/>
      <c r="AAL18" s="790"/>
      <c r="AAM18" s="790"/>
      <c r="AAN18" s="790"/>
      <c r="AAO18" s="790"/>
      <c r="AAP18" s="790"/>
      <c r="AAQ18" s="790"/>
      <c r="AAR18" s="790"/>
      <c r="AAS18" s="790"/>
      <c r="AAT18" s="790"/>
      <c r="AAU18" s="790"/>
      <c r="AAV18" s="790"/>
      <c r="AAW18" s="790"/>
      <c r="AAX18" s="790"/>
      <c r="AAY18" s="790"/>
      <c r="AAZ18" s="790"/>
      <c r="ABA18" s="790"/>
      <c r="ABB18" s="790"/>
      <c r="ABC18" s="790"/>
      <c r="ABD18" s="790"/>
      <c r="ABE18" s="790"/>
      <c r="ABF18" s="790"/>
      <c r="ABG18" s="790"/>
      <c r="ABH18" s="790"/>
      <c r="ABI18" s="790"/>
      <c r="ABJ18" s="790"/>
      <c r="ABK18" s="790"/>
      <c r="ABL18" s="790"/>
      <c r="ABM18" s="790"/>
      <c r="ABN18" s="790"/>
      <c r="ABO18" s="790"/>
      <c r="ABP18" s="790"/>
      <c r="ABQ18" s="790"/>
      <c r="ABR18" s="790"/>
      <c r="ABS18" s="790"/>
      <c r="ABT18" s="790"/>
      <c r="ABU18" s="790"/>
      <c r="ABV18" s="790"/>
      <c r="ABW18" s="790"/>
      <c r="ABX18" s="790"/>
      <c r="ABY18" s="790"/>
      <c r="ABZ18" s="790"/>
      <c r="ACA18" s="790"/>
      <c r="ACB18" s="790"/>
      <c r="ACC18" s="790"/>
      <c r="ACD18" s="790"/>
      <c r="ACE18" s="790"/>
      <c r="ACF18" s="790"/>
      <c r="ACG18" s="790"/>
      <c r="ACH18" s="790"/>
      <c r="ACI18" s="790"/>
      <c r="ACJ18" s="790"/>
      <c r="ACK18" s="790"/>
      <c r="ACL18" s="790"/>
      <c r="ACM18" s="790"/>
      <c r="ACN18" s="790"/>
      <c r="ACO18" s="790"/>
      <c r="ACP18" s="790"/>
      <c r="ACQ18" s="790"/>
      <c r="ACR18" s="790"/>
      <c r="ACS18" s="790"/>
      <c r="ACT18" s="790"/>
      <c r="ACU18" s="790"/>
      <c r="ACV18" s="790"/>
      <c r="ACW18" s="790"/>
      <c r="ACX18" s="790"/>
      <c r="ACY18" s="790"/>
      <c r="ACZ18" s="790"/>
      <c r="ADA18" s="790"/>
      <c r="ADB18" s="790"/>
      <c r="ADC18" s="790"/>
      <c r="ADD18" s="790"/>
      <c r="ADE18" s="790"/>
      <c r="ADF18" s="790"/>
      <c r="ADG18" s="790"/>
      <c r="ADH18" s="790"/>
      <c r="ADI18" s="790"/>
      <c r="ADJ18" s="790"/>
      <c r="ADK18" s="790"/>
      <c r="ADL18" s="790"/>
      <c r="ADM18" s="790"/>
      <c r="ADN18" s="790"/>
      <c r="ADO18" s="790"/>
      <c r="ADP18" s="790"/>
      <c r="ADQ18" s="790"/>
      <c r="ADR18" s="790"/>
      <c r="ADS18" s="790"/>
      <c r="ADT18" s="790"/>
      <c r="ADU18" s="790"/>
      <c r="ADV18" s="790"/>
      <c r="ADW18" s="790"/>
      <c r="ADX18" s="790"/>
      <c r="ADY18" s="790"/>
      <c r="ADZ18" s="790"/>
      <c r="AEA18" s="790"/>
      <c r="AEB18" s="790"/>
      <c r="AEC18" s="790"/>
      <c r="AED18" s="790"/>
      <c r="AEE18" s="790"/>
      <c r="AEF18" s="790"/>
      <c r="AEG18" s="790"/>
      <c r="AEH18" s="790"/>
      <c r="AEI18" s="790"/>
      <c r="AEJ18" s="790"/>
      <c r="AEK18" s="790"/>
      <c r="AEL18" s="790"/>
      <c r="AEM18" s="790"/>
      <c r="AEN18" s="790"/>
      <c r="AEO18" s="790"/>
      <c r="AEP18" s="790"/>
      <c r="AEQ18" s="790"/>
      <c r="AER18" s="790"/>
      <c r="AES18" s="790"/>
      <c r="AET18" s="790"/>
      <c r="AEU18" s="790"/>
      <c r="AEV18" s="790"/>
      <c r="AEW18" s="790"/>
      <c r="AEX18" s="790"/>
      <c r="AEY18" s="790"/>
      <c r="AEZ18" s="790"/>
      <c r="AFA18" s="790"/>
      <c r="AFB18" s="790"/>
      <c r="AFC18" s="790"/>
      <c r="AFD18" s="790"/>
      <c r="AFE18" s="790"/>
      <c r="AFF18" s="790"/>
      <c r="AFG18" s="790"/>
      <c r="AFH18" s="790"/>
      <c r="AFI18" s="790"/>
      <c r="AFJ18" s="790"/>
      <c r="AFK18" s="790"/>
      <c r="AFL18" s="790"/>
      <c r="AFM18" s="790"/>
      <c r="AFN18" s="790"/>
      <c r="AFO18" s="790"/>
      <c r="AFP18" s="790"/>
      <c r="AFQ18" s="790"/>
      <c r="AFR18" s="790"/>
      <c r="AFS18" s="790"/>
      <c r="AFT18" s="790"/>
      <c r="AFU18" s="790"/>
      <c r="AFV18" s="790"/>
      <c r="AFW18" s="790"/>
      <c r="AFX18" s="790"/>
      <c r="AFY18" s="790"/>
      <c r="AFZ18" s="790"/>
      <c r="AGA18" s="790"/>
      <c r="AGB18" s="790"/>
      <c r="AGC18" s="790"/>
      <c r="AGD18" s="790"/>
      <c r="AGE18" s="790"/>
      <c r="AGF18" s="790"/>
      <c r="AGG18" s="790"/>
      <c r="AGH18" s="790"/>
      <c r="AGI18" s="790"/>
      <c r="AGJ18" s="790"/>
      <c r="AGK18" s="790"/>
      <c r="AGL18" s="790"/>
      <c r="AGM18" s="790"/>
      <c r="AGN18" s="790"/>
      <c r="AGO18" s="790"/>
      <c r="AGP18" s="790"/>
      <c r="AGQ18" s="790"/>
      <c r="AGR18" s="790"/>
      <c r="AGS18" s="790"/>
      <c r="AGT18" s="790"/>
      <c r="AGU18" s="790"/>
      <c r="AGV18" s="790"/>
      <c r="AGW18" s="790"/>
      <c r="AGX18" s="790"/>
      <c r="AGY18" s="790"/>
      <c r="AGZ18" s="790"/>
      <c r="AHA18" s="790"/>
      <c r="AHB18" s="790"/>
      <c r="AHC18" s="790"/>
      <c r="AHD18" s="790"/>
      <c r="AHE18" s="790"/>
      <c r="AHF18" s="790"/>
      <c r="AHG18" s="790"/>
      <c r="AHH18" s="790"/>
      <c r="AHI18" s="790"/>
      <c r="AHJ18" s="790"/>
      <c r="AHK18" s="790"/>
      <c r="AHL18" s="790"/>
      <c r="AHM18" s="790"/>
      <c r="AHN18" s="790"/>
      <c r="AHO18" s="790"/>
      <c r="AHP18" s="790"/>
      <c r="AHQ18" s="790"/>
      <c r="AHR18" s="790"/>
      <c r="AHS18" s="790"/>
      <c r="AHT18" s="790"/>
      <c r="AHU18" s="790"/>
      <c r="AHV18" s="790"/>
      <c r="AHW18" s="790"/>
      <c r="AHX18" s="790"/>
      <c r="AHY18" s="790"/>
      <c r="AHZ18" s="790"/>
      <c r="AIA18" s="790"/>
      <c r="AIB18" s="790"/>
      <c r="AIC18" s="790"/>
      <c r="AID18" s="790"/>
      <c r="AIE18" s="790"/>
      <c r="AIF18" s="790"/>
      <c r="AIG18" s="790"/>
      <c r="AIH18" s="790"/>
      <c r="AII18" s="790"/>
      <c r="AIJ18" s="790"/>
      <c r="AIK18" s="790"/>
      <c r="AIL18" s="790"/>
      <c r="AIM18" s="790"/>
      <c r="AIN18" s="790"/>
      <c r="AIO18" s="790"/>
      <c r="AIP18" s="790"/>
      <c r="AIQ18" s="790"/>
      <c r="AIR18" s="790"/>
      <c r="AIS18" s="790"/>
      <c r="AIT18" s="790"/>
      <c r="AIU18" s="790"/>
      <c r="AIV18" s="790"/>
      <c r="AIW18" s="790"/>
      <c r="AIX18" s="790"/>
      <c r="AIY18" s="790"/>
      <c r="AIZ18" s="790"/>
      <c r="AJA18" s="790"/>
      <c r="AJB18" s="790"/>
      <c r="AJC18" s="790"/>
      <c r="AJD18" s="790"/>
      <c r="AJE18" s="790"/>
      <c r="AJF18" s="790"/>
      <c r="AJG18" s="790"/>
      <c r="AJH18" s="790"/>
      <c r="AJI18" s="790"/>
      <c r="AJJ18" s="790"/>
      <c r="AJK18" s="790"/>
      <c r="AJL18" s="790"/>
      <c r="AJM18" s="790"/>
      <c r="AJN18" s="790"/>
      <c r="AJO18" s="790"/>
      <c r="AJP18" s="790"/>
      <c r="AJQ18" s="790"/>
      <c r="AJR18" s="790"/>
      <c r="AJS18" s="790"/>
      <c r="AJT18" s="790"/>
      <c r="AJU18" s="790"/>
      <c r="AJV18" s="790"/>
      <c r="AJW18" s="790"/>
      <c r="AJX18" s="790"/>
      <c r="AJY18" s="790"/>
      <c r="AJZ18" s="790"/>
      <c r="AKA18" s="790"/>
      <c r="AKB18" s="790"/>
      <c r="AKC18" s="790"/>
      <c r="AKD18" s="790"/>
      <c r="AKE18" s="790"/>
      <c r="AKF18" s="790"/>
      <c r="AKG18" s="790"/>
      <c r="AKH18" s="790"/>
      <c r="AKI18" s="790"/>
      <c r="AKJ18" s="790"/>
      <c r="AKK18" s="790"/>
      <c r="AKL18" s="790"/>
      <c r="AKM18" s="790"/>
      <c r="AKN18" s="790"/>
      <c r="AKO18" s="790"/>
      <c r="AKP18" s="790"/>
      <c r="AKQ18" s="790"/>
      <c r="AKR18" s="790"/>
      <c r="AKS18" s="790"/>
      <c r="AKT18" s="790"/>
      <c r="AKU18" s="790"/>
      <c r="AKV18" s="790"/>
      <c r="AKW18" s="790"/>
      <c r="AKX18" s="790"/>
      <c r="AKY18" s="790"/>
      <c r="AKZ18" s="790"/>
      <c r="ALA18" s="790"/>
      <c r="ALB18" s="790"/>
      <c r="ALC18" s="790"/>
      <c r="ALD18" s="790"/>
      <c r="ALE18" s="790"/>
      <c r="ALF18" s="790"/>
      <c r="ALG18" s="790"/>
      <c r="ALH18" s="790"/>
      <c r="ALI18" s="790"/>
      <c r="ALJ18" s="790"/>
      <c r="ALK18" s="790"/>
      <c r="ALL18" s="790"/>
      <c r="ALM18" s="790"/>
      <c r="ALN18" s="790"/>
      <c r="ALO18" s="790"/>
      <c r="ALP18" s="790"/>
      <c r="ALQ18" s="790"/>
      <c r="ALR18" s="790"/>
      <c r="ALS18" s="790"/>
      <c r="ALT18" s="790"/>
      <c r="ALU18" s="790"/>
      <c r="ALV18" s="790"/>
      <c r="ALW18" s="790"/>
      <c r="ALX18" s="790"/>
      <c r="ALY18" s="790"/>
      <c r="ALZ18" s="790"/>
      <c r="AMA18" s="790"/>
      <c r="AMB18" s="790"/>
      <c r="AMC18" s="790"/>
      <c r="AMD18" s="790"/>
      <c r="AME18" s="790"/>
      <c r="AMF18" s="790"/>
      <c r="AMG18" s="790"/>
      <c r="AMH18" s="790"/>
      <c r="AMI18" s="790"/>
      <c r="AMJ18" s="790"/>
      <c r="AMK18" s="790"/>
      <c r="AML18" s="790"/>
      <c r="AMM18" s="790"/>
      <c r="AMN18" s="790"/>
      <c r="AMO18" s="790"/>
      <c r="AMP18" s="790"/>
      <c r="AMQ18" s="790"/>
      <c r="AMR18" s="790"/>
      <c r="AMS18" s="790"/>
      <c r="AMT18" s="790"/>
      <c r="AMU18" s="790"/>
      <c r="AMV18" s="790"/>
      <c r="AMW18" s="790"/>
      <c r="AMX18" s="790"/>
      <c r="AMY18" s="790"/>
      <c r="AMZ18" s="790"/>
      <c r="ANA18" s="790"/>
      <c r="ANB18" s="790"/>
      <c r="ANC18" s="790"/>
      <c r="AND18" s="790"/>
      <c r="ANE18" s="790"/>
      <c r="ANF18" s="790"/>
      <c r="ANG18" s="790"/>
      <c r="ANH18" s="790"/>
      <c r="ANI18" s="790"/>
      <c r="ANJ18" s="790"/>
      <c r="ANK18" s="790"/>
      <c r="ANL18" s="790"/>
      <c r="ANM18" s="790"/>
      <c r="ANN18" s="790"/>
      <c r="ANO18" s="790"/>
      <c r="ANP18" s="790"/>
      <c r="ANQ18" s="790"/>
      <c r="ANR18" s="790"/>
      <c r="ANS18" s="790"/>
      <c r="ANT18" s="790"/>
      <c r="ANU18" s="790"/>
      <c r="ANV18" s="790"/>
      <c r="ANW18" s="790"/>
      <c r="ANX18" s="790"/>
      <c r="ANY18" s="790"/>
      <c r="ANZ18" s="790"/>
      <c r="AOA18" s="790"/>
      <c r="AOB18" s="790"/>
      <c r="AOC18" s="790"/>
      <c r="AOD18" s="790"/>
      <c r="AOE18" s="790"/>
      <c r="AOF18" s="790"/>
      <c r="AOG18" s="790"/>
      <c r="AOH18" s="790"/>
      <c r="AOI18" s="790"/>
      <c r="AOJ18" s="790"/>
      <c r="AOK18" s="790"/>
      <c r="AOL18" s="790"/>
      <c r="AOM18" s="790"/>
      <c r="AON18" s="790"/>
      <c r="AOO18" s="790"/>
      <c r="AOP18" s="790"/>
      <c r="AOQ18" s="790"/>
      <c r="AOR18" s="790"/>
      <c r="AOS18" s="790"/>
      <c r="AOT18" s="790"/>
      <c r="AOU18" s="790"/>
      <c r="AOV18" s="790"/>
      <c r="AOW18" s="790"/>
      <c r="AOX18" s="790"/>
      <c r="AOY18" s="790"/>
      <c r="AOZ18" s="790"/>
      <c r="APA18" s="790"/>
      <c r="APB18" s="790"/>
      <c r="APC18" s="790"/>
      <c r="APD18" s="790"/>
      <c r="APE18" s="790"/>
      <c r="APF18" s="790"/>
      <c r="APG18" s="790"/>
      <c r="APH18" s="790"/>
      <c r="API18" s="790"/>
      <c r="APJ18" s="790"/>
      <c r="APK18" s="790"/>
      <c r="APL18" s="790"/>
      <c r="APM18" s="790"/>
      <c r="APN18" s="790"/>
      <c r="APO18" s="790"/>
      <c r="APP18" s="790"/>
      <c r="APQ18" s="790"/>
      <c r="APR18" s="790"/>
      <c r="APS18" s="790"/>
      <c r="APT18" s="790"/>
      <c r="APU18" s="790"/>
      <c r="APV18" s="790"/>
      <c r="APW18" s="790"/>
      <c r="APX18" s="790"/>
      <c r="APY18" s="790"/>
      <c r="APZ18" s="790"/>
      <c r="AQA18" s="790"/>
      <c r="AQB18" s="790"/>
      <c r="AQC18" s="790"/>
      <c r="AQD18" s="790"/>
      <c r="AQE18" s="790"/>
      <c r="AQF18" s="790"/>
      <c r="AQG18" s="790"/>
      <c r="AQH18" s="790"/>
      <c r="AQI18" s="790"/>
      <c r="AQJ18" s="790"/>
      <c r="AQK18" s="790"/>
      <c r="AQL18" s="790"/>
      <c r="AQM18" s="790"/>
      <c r="AQN18" s="790"/>
      <c r="AQO18" s="790"/>
      <c r="AQP18" s="790"/>
      <c r="AQQ18" s="790"/>
      <c r="AQR18" s="790"/>
      <c r="AQS18" s="790"/>
      <c r="AQT18" s="790"/>
      <c r="AQU18" s="790"/>
      <c r="AQV18" s="790"/>
      <c r="AQW18" s="790"/>
      <c r="AQX18" s="790"/>
      <c r="AQY18" s="790"/>
      <c r="AQZ18" s="790"/>
      <c r="ARA18" s="790"/>
      <c r="ARB18" s="790"/>
      <c r="ARC18" s="790"/>
      <c r="ARD18" s="790"/>
      <c r="ARE18" s="790"/>
      <c r="ARF18" s="790"/>
      <c r="ARG18" s="790"/>
      <c r="ARH18" s="790"/>
      <c r="ARI18" s="790"/>
      <c r="ARJ18" s="790"/>
      <c r="ARK18" s="790"/>
      <c r="ARL18" s="790"/>
      <c r="ARM18" s="790"/>
      <c r="ARN18" s="790"/>
      <c r="ARO18" s="790"/>
      <c r="ARP18" s="790"/>
      <c r="ARQ18" s="790"/>
      <c r="ARR18" s="790"/>
      <c r="ARS18" s="790"/>
      <c r="ART18" s="790"/>
      <c r="ARU18" s="790"/>
      <c r="ARV18" s="790"/>
      <c r="ARW18" s="790"/>
      <c r="ARX18" s="790"/>
      <c r="ARY18" s="790"/>
      <c r="ARZ18" s="790"/>
      <c r="ASA18" s="790"/>
      <c r="ASB18" s="790"/>
      <c r="ASC18" s="790"/>
      <c r="ASD18" s="790"/>
      <c r="ASE18" s="790"/>
      <c r="ASF18" s="790"/>
      <c r="ASG18" s="790"/>
      <c r="ASH18" s="790"/>
      <c r="ASI18" s="790"/>
      <c r="ASJ18" s="790"/>
      <c r="ASK18" s="790"/>
      <c r="ASL18" s="790"/>
      <c r="ASM18" s="790"/>
      <c r="ASN18" s="790"/>
      <c r="ASO18" s="790"/>
      <c r="ASP18" s="790"/>
      <c r="ASQ18" s="790"/>
      <c r="ASR18" s="790"/>
      <c r="ASS18" s="790"/>
      <c r="AST18" s="790"/>
      <c r="ASU18" s="790"/>
      <c r="ASV18" s="790"/>
      <c r="ASW18" s="790"/>
      <c r="ASX18" s="790"/>
      <c r="ASY18" s="790"/>
      <c r="ASZ18" s="790"/>
      <c r="ATA18" s="790"/>
      <c r="ATB18" s="790"/>
      <c r="ATC18" s="790"/>
      <c r="ATD18" s="790"/>
      <c r="ATE18" s="790"/>
      <c r="ATF18" s="790"/>
      <c r="ATG18" s="790"/>
      <c r="ATH18" s="790"/>
      <c r="ATI18" s="790"/>
      <c r="ATJ18" s="790"/>
      <c r="ATK18" s="790"/>
      <c r="ATL18" s="790"/>
      <c r="ATM18" s="790"/>
      <c r="ATN18" s="790"/>
      <c r="ATO18" s="790"/>
      <c r="ATP18" s="790"/>
      <c r="ATQ18" s="790"/>
      <c r="ATR18" s="790"/>
      <c r="ATS18" s="790"/>
      <c r="ATT18" s="790"/>
      <c r="ATU18" s="790"/>
      <c r="ATV18" s="790"/>
      <c r="ATW18" s="790"/>
      <c r="ATX18" s="790"/>
      <c r="ATY18" s="790"/>
      <c r="ATZ18" s="790"/>
      <c r="AUA18" s="790"/>
      <c r="AUB18" s="790"/>
      <c r="AUC18" s="790"/>
      <c r="AUD18" s="790"/>
      <c r="AUE18" s="790"/>
      <c r="AUF18" s="790"/>
      <c r="AUG18" s="790"/>
      <c r="AUH18" s="790"/>
      <c r="AUI18" s="790"/>
      <c r="AUJ18" s="790"/>
      <c r="AUK18" s="790"/>
      <c r="AUL18" s="790"/>
      <c r="AUM18" s="790"/>
      <c r="AUN18" s="790"/>
      <c r="AUO18" s="790"/>
      <c r="AUP18" s="790"/>
      <c r="AUQ18" s="790"/>
      <c r="AUR18" s="790"/>
      <c r="AUS18" s="790"/>
      <c r="AUT18" s="790"/>
      <c r="AUU18" s="790"/>
      <c r="AUV18" s="790"/>
      <c r="AUW18" s="790"/>
      <c r="AUX18" s="790"/>
      <c r="AUY18" s="790"/>
      <c r="AUZ18" s="790"/>
      <c r="AVA18" s="790"/>
      <c r="AVB18" s="790"/>
      <c r="AVC18" s="790"/>
      <c r="AVD18" s="790"/>
      <c r="AVE18" s="790"/>
      <c r="AVF18" s="790"/>
      <c r="AVG18" s="790"/>
      <c r="AVH18" s="790"/>
      <c r="AVI18" s="790"/>
      <c r="AVJ18" s="790"/>
      <c r="AVK18" s="790"/>
      <c r="AVL18" s="790"/>
      <c r="AVM18" s="790"/>
      <c r="AVN18" s="790"/>
      <c r="AVO18" s="790"/>
      <c r="AVP18" s="790"/>
      <c r="AVQ18" s="790"/>
      <c r="AVR18" s="790"/>
      <c r="AVS18" s="790"/>
      <c r="AVT18" s="790"/>
      <c r="AVU18" s="790"/>
      <c r="AVV18" s="790"/>
      <c r="AVW18" s="790"/>
      <c r="AVX18" s="790"/>
      <c r="AVY18" s="790"/>
      <c r="AVZ18" s="790"/>
      <c r="AWA18" s="790"/>
      <c r="AWB18" s="790"/>
      <c r="AWC18" s="790"/>
      <c r="AWD18" s="790"/>
      <c r="AWE18" s="790"/>
      <c r="AWF18" s="790"/>
      <c r="AWG18" s="790"/>
      <c r="AWH18" s="790"/>
      <c r="AWI18" s="790"/>
      <c r="AWJ18" s="790"/>
      <c r="AWK18" s="790"/>
      <c r="AWL18" s="790"/>
      <c r="AWM18" s="790"/>
      <c r="AWN18" s="790"/>
      <c r="AWO18" s="790"/>
      <c r="AWP18" s="790"/>
      <c r="AWQ18" s="790"/>
      <c r="AWR18" s="790"/>
      <c r="AWS18" s="790"/>
      <c r="AWT18" s="790"/>
      <c r="AWU18" s="790"/>
      <c r="AWV18" s="790"/>
      <c r="AWW18" s="790"/>
      <c r="AWX18" s="790"/>
      <c r="AWY18" s="790"/>
      <c r="AWZ18" s="790"/>
      <c r="AXA18" s="790"/>
      <c r="AXB18" s="790"/>
      <c r="AXC18" s="790"/>
      <c r="AXD18" s="790"/>
      <c r="AXE18" s="790"/>
      <c r="AXF18" s="790"/>
      <c r="AXG18" s="790"/>
      <c r="AXH18" s="790"/>
      <c r="AXI18" s="790"/>
      <c r="AXJ18" s="790"/>
      <c r="AXK18" s="790"/>
      <c r="AXL18" s="790"/>
      <c r="AXM18" s="790"/>
      <c r="AXN18" s="790"/>
      <c r="AXO18" s="790"/>
      <c r="AXP18" s="790"/>
      <c r="AXQ18" s="790"/>
      <c r="AXR18" s="790"/>
      <c r="AXS18" s="790"/>
      <c r="AXT18" s="790"/>
      <c r="AXU18" s="790"/>
      <c r="AXV18" s="790"/>
      <c r="AXW18" s="790"/>
      <c r="AXX18" s="790"/>
      <c r="AXY18" s="790"/>
      <c r="AXZ18" s="790"/>
      <c r="AYA18" s="790"/>
      <c r="AYB18" s="790"/>
      <c r="AYC18" s="790"/>
      <c r="AYD18" s="790"/>
      <c r="AYE18" s="790"/>
      <c r="AYF18" s="790"/>
      <c r="AYG18" s="790"/>
      <c r="AYH18" s="790"/>
      <c r="AYI18" s="790"/>
      <c r="AYJ18" s="790"/>
      <c r="AYK18" s="790"/>
      <c r="AYL18" s="790"/>
      <c r="AYM18" s="790"/>
      <c r="AYN18" s="790"/>
      <c r="AYO18" s="790"/>
      <c r="AYP18" s="790"/>
      <c r="AYQ18" s="790"/>
      <c r="AYR18" s="790"/>
      <c r="AYS18" s="790"/>
      <c r="AYT18" s="790"/>
      <c r="AYU18" s="790"/>
      <c r="AYV18" s="790"/>
      <c r="AYW18" s="790"/>
      <c r="AYX18" s="790"/>
      <c r="AYY18" s="790"/>
      <c r="AYZ18" s="790"/>
      <c r="AZA18" s="790"/>
      <c r="AZB18" s="790"/>
      <c r="AZC18" s="790"/>
      <c r="AZD18" s="790"/>
      <c r="AZE18" s="790"/>
      <c r="AZF18" s="790"/>
      <c r="AZG18" s="790"/>
      <c r="AZH18" s="790"/>
      <c r="AZI18" s="790"/>
      <c r="AZJ18" s="790"/>
      <c r="AZK18" s="790"/>
      <c r="AZL18" s="790"/>
      <c r="AZM18" s="790"/>
      <c r="AZN18" s="790"/>
      <c r="AZO18" s="790"/>
      <c r="AZP18" s="790"/>
      <c r="AZQ18" s="790"/>
      <c r="AZR18" s="790"/>
      <c r="AZS18" s="790"/>
      <c r="AZT18" s="790"/>
      <c r="AZU18" s="790"/>
      <c r="AZV18" s="790"/>
      <c r="AZW18" s="790"/>
      <c r="AZX18" s="790"/>
      <c r="AZY18" s="790"/>
      <c r="AZZ18" s="790"/>
      <c r="BAA18" s="790"/>
      <c r="BAB18" s="790"/>
      <c r="BAC18" s="790"/>
      <c r="BAD18" s="790"/>
      <c r="BAE18" s="790"/>
      <c r="BAF18" s="790"/>
      <c r="BAG18" s="790"/>
      <c r="BAH18" s="790"/>
      <c r="BAI18" s="790"/>
      <c r="BAJ18" s="790"/>
      <c r="BAK18" s="790"/>
      <c r="BAL18" s="790"/>
      <c r="BAM18" s="790"/>
      <c r="BAN18" s="790"/>
      <c r="BAO18" s="790"/>
      <c r="BAP18" s="790"/>
      <c r="BAQ18" s="790"/>
      <c r="BAR18" s="790"/>
      <c r="BAS18" s="790"/>
      <c r="BAT18" s="790"/>
      <c r="BAU18" s="790"/>
      <c r="BAV18" s="790"/>
      <c r="BAW18" s="790"/>
      <c r="BAX18" s="790"/>
      <c r="BAY18" s="790"/>
      <c r="BAZ18" s="790"/>
      <c r="BBA18" s="790"/>
      <c r="BBB18" s="790"/>
      <c r="BBC18" s="790"/>
      <c r="BBD18" s="790"/>
      <c r="BBE18" s="790"/>
      <c r="BBF18" s="790"/>
      <c r="BBG18" s="790"/>
      <c r="BBH18" s="790"/>
      <c r="BBI18" s="790"/>
      <c r="BBJ18" s="790"/>
      <c r="BBK18" s="790"/>
      <c r="BBL18" s="790"/>
      <c r="BBM18" s="790"/>
      <c r="BBN18" s="790"/>
      <c r="BBO18" s="790"/>
      <c r="BBP18" s="790"/>
      <c r="BBQ18" s="790"/>
      <c r="BBR18" s="790"/>
      <c r="BBS18" s="790"/>
      <c r="BBT18" s="790"/>
      <c r="BBU18" s="790"/>
      <c r="BBV18" s="790"/>
      <c r="BBW18" s="790"/>
      <c r="BBX18" s="790"/>
      <c r="BBY18" s="790"/>
      <c r="BBZ18" s="790"/>
      <c r="BCA18" s="790"/>
      <c r="BCB18" s="790"/>
      <c r="BCC18" s="790"/>
      <c r="BCD18" s="790"/>
      <c r="BCE18" s="790"/>
      <c r="BCF18" s="790"/>
      <c r="BCG18" s="790"/>
      <c r="BCH18" s="790"/>
      <c r="BCI18" s="790"/>
      <c r="BCJ18" s="790"/>
      <c r="BCK18" s="790"/>
      <c r="BCL18" s="790"/>
      <c r="BCM18" s="790"/>
      <c r="BCN18" s="790"/>
      <c r="BCO18" s="790"/>
      <c r="BCP18" s="790"/>
      <c r="BCQ18" s="790"/>
      <c r="BCR18" s="790"/>
      <c r="BCS18" s="790"/>
      <c r="BCT18" s="790"/>
      <c r="BCU18" s="790"/>
      <c r="BCV18" s="790"/>
      <c r="BCW18" s="790"/>
      <c r="BCX18" s="790"/>
      <c r="BCY18" s="790"/>
      <c r="BCZ18" s="790"/>
      <c r="BDA18" s="790"/>
      <c r="BDB18" s="790"/>
      <c r="BDC18" s="790"/>
      <c r="BDD18" s="790"/>
      <c r="BDE18" s="790"/>
      <c r="BDF18" s="790"/>
      <c r="BDG18" s="790"/>
      <c r="BDH18" s="790"/>
      <c r="BDI18" s="790"/>
      <c r="BDJ18" s="790"/>
      <c r="BDK18" s="790"/>
      <c r="BDL18" s="790"/>
      <c r="BDM18" s="790"/>
      <c r="BDN18" s="790"/>
      <c r="BDO18" s="790"/>
      <c r="BDP18" s="790"/>
      <c r="BDQ18" s="790"/>
      <c r="BDR18" s="790"/>
      <c r="BDS18" s="790"/>
      <c r="BDT18" s="790"/>
      <c r="BDU18" s="790"/>
      <c r="BDV18" s="790"/>
      <c r="BDW18" s="790"/>
      <c r="BDX18" s="790"/>
      <c r="BDY18" s="790"/>
      <c r="BDZ18" s="790"/>
      <c r="BEA18" s="790"/>
      <c r="BEB18" s="790"/>
      <c r="BEC18" s="790"/>
      <c r="BED18" s="790"/>
      <c r="BEE18" s="790"/>
      <c r="BEF18" s="790"/>
      <c r="BEG18" s="790"/>
      <c r="BEH18" s="790"/>
      <c r="BEI18" s="790"/>
      <c r="BEJ18" s="790"/>
      <c r="BEK18" s="790"/>
      <c r="BEL18" s="790"/>
      <c r="BEM18" s="790"/>
      <c r="BEN18" s="790"/>
      <c r="BEO18" s="790"/>
      <c r="BEP18" s="790"/>
      <c r="BEQ18" s="790"/>
      <c r="BER18" s="790"/>
      <c r="BES18" s="790"/>
      <c r="BET18" s="790"/>
      <c r="BEU18" s="790"/>
      <c r="BEV18" s="790"/>
      <c r="BEW18" s="790"/>
      <c r="BEX18" s="790"/>
      <c r="BEY18" s="790"/>
      <c r="BEZ18" s="790"/>
      <c r="BFA18" s="790"/>
      <c r="BFB18" s="790"/>
      <c r="BFC18" s="790"/>
      <c r="BFD18" s="790"/>
      <c r="BFE18" s="790"/>
      <c r="BFF18" s="790"/>
      <c r="BFG18" s="790"/>
      <c r="BFH18" s="790"/>
      <c r="BFI18" s="790"/>
      <c r="BFJ18" s="790"/>
      <c r="BFK18" s="790"/>
      <c r="BFL18" s="790"/>
      <c r="BFM18" s="790"/>
      <c r="BFN18" s="790"/>
      <c r="BFO18" s="790"/>
      <c r="BFP18" s="790"/>
      <c r="BFQ18" s="790"/>
      <c r="BFR18" s="790"/>
      <c r="BFS18" s="790"/>
      <c r="BFT18" s="790"/>
      <c r="BFU18" s="790"/>
      <c r="BFV18" s="790"/>
      <c r="BFW18" s="790"/>
      <c r="BFX18" s="790"/>
      <c r="BFY18" s="790"/>
      <c r="BFZ18" s="790"/>
      <c r="BGA18" s="790"/>
      <c r="BGB18" s="790"/>
      <c r="BGC18" s="790"/>
      <c r="BGD18" s="790"/>
      <c r="BGE18" s="790"/>
      <c r="BGF18" s="790"/>
      <c r="BGG18" s="790"/>
      <c r="BGH18" s="790"/>
      <c r="BGI18" s="790"/>
      <c r="BGJ18" s="790"/>
      <c r="BGK18" s="790"/>
      <c r="BGL18" s="790"/>
      <c r="BGM18" s="790"/>
      <c r="BGN18" s="790"/>
      <c r="BGO18" s="790"/>
      <c r="BGP18" s="790"/>
      <c r="BGQ18" s="790"/>
      <c r="BGR18" s="790"/>
      <c r="BGS18" s="790"/>
      <c r="BGT18" s="790"/>
      <c r="BGU18" s="790"/>
      <c r="BGV18" s="790"/>
      <c r="BGW18" s="790"/>
      <c r="BGX18" s="790"/>
      <c r="BGY18" s="790"/>
      <c r="BGZ18" s="790"/>
      <c r="BHA18" s="790"/>
      <c r="BHB18" s="790"/>
      <c r="BHC18" s="790"/>
      <c r="BHD18" s="790"/>
      <c r="BHE18" s="790"/>
      <c r="BHF18" s="790"/>
      <c r="BHG18" s="790"/>
      <c r="BHH18" s="790"/>
      <c r="BHI18" s="790"/>
      <c r="BHJ18" s="790"/>
      <c r="BHK18" s="790"/>
      <c r="BHL18" s="790"/>
      <c r="BHM18" s="790"/>
      <c r="BHN18" s="790"/>
      <c r="BHO18" s="790"/>
      <c r="BHP18" s="790"/>
      <c r="BHQ18" s="790"/>
      <c r="BHR18" s="790"/>
      <c r="BHS18" s="790"/>
      <c r="BHT18" s="790"/>
      <c r="BHU18" s="790"/>
      <c r="BHV18" s="790"/>
      <c r="BHW18" s="790"/>
      <c r="BHX18" s="790"/>
      <c r="BHY18" s="790"/>
      <c r="BHZ18" s="790"/>
      <c r="BIA18" s="790"/>
      <c r="BIB18" s="790"/>
      <c r="BIC18" s="790"/>
      <c r="BID18" s="790"/>
      <c r="BIE18" s="790"/>
      <c r="BIF18" s="790"/>
      <c r="BIG18" s="790"/>
      <c r="BIH18" s="790"/>
      <c r="BII18" s="790"/>
      <c r="BIJ18" s="790"/>
      <c r="BIK18" s="790"/>
      <c r="BIL18" s="790"/>
      <c r="BIM18" s="790"/>
      <c r="BIN18" s="790"/>
      <c r="BIO18" s="790"/>
      <c r="BIP18" s="790"/>
      <c r="BIQ18" s="790"/>
      <c r="BIR18" s="790"/>
      <c r="BIS18" s="790"/>
      <c r="BIT18" s="790"/>
      <c r="BIU18" s="790"/>
      <c r="BIV18" s="790"/>
      <c r="BIW18" s="790"/>
      <c r="BIX18" s="790"/>
      <c r="BIY18" s="790"/>
      <c r="BIZ18" s="790"/>
      <c r="BJA18" s="790"/>
      <c r="BJB18" s="790"/>
      <c r="BJC18" s="790"/>
      <c r="BJD18" s="790"/>
      <c r="BJE18" s="790"/>
      <c r="BJF18" s="790"/>
      <c r="BJG18" s="790"/>
      <c r="BJH18" s="790"/>
      <c r="BJI18" s="790"/>
      <c r="BJJ18" s="790"/>
      <c r="BJK18" s="790"/>
      <c r="BJL18" s="790"/>
      <c r="BJM18" s="790"/>
      <c r="BJN18" s="790"/>
      <c r="BJO18" s="790"/>
      <c r="BJP18" s="790"/>
      <c r="BJQ18" s="790"/>
      <c r="BJR18" s="790"/>
      <c r="BJS18" s="790"/>
      <c r="BJT18" s="790"/>
      <c r="BJU18" s="790"/>
      <c r="BJV18" s="790"/>
      <c r="BJW18" s="790"/>
      <c r="BJX18" s="790"/>
      <c r="BJY18" s="790"/>
      <c r="BJZ18" s="790"/>
      <c r="BKA18" s="790"/>
      <c r="BKB18" s="790"/>
      <c r="BKC18" s="790"/>
      <c r="BKD18" s="790"/>
      <c r="BKE18" s="790"/>
      <c r="BKF18" s="790"/>
      <c r="BKG18" s="790"/>
      <c r="BKH18" s="790"/>
      <c r="BKI18" s="790"/>
      <c r="BKJ18" s="790"/>
      <c r="BKK18" s="790"/>
      <c r="BKL18" s="790"/>
      <c r="BKM18" s="790"/>
      <c r="BKN18" s="790"/>
      <c r="BKO18" s="790"/>
      <c r="BKP18" s="790"/>
      <c r="BKQ18" s="790"/>
      <c r="BKR18" s="790"/>
      <c r="BKS18" s="790"/>
      <c r="BKT18" s="790"/>
      <c r="BKU18" s="790"/>
      <c r="BKV18" s="790"/>
      <c r="BKW18" s="790"/>
      <c r="BKX18" s="790"/>
      <c r="BKY18" s="790"/>
      <c r="BKZ18" s="790"/>
      <c r="BLA18" s="790"/>
      <c r="BLB18" s="790"/>
      <c r="BLC18" s="790"/>
      <c r="BLD18" s="790"/>
      <c r="BLE18" s="790"/>
      <c r="BLF18" s="790"/>
      <c r="BLG18" s="790"/>
      <c r="BLH18" s="790"/>
      <c r="BLI18" s="790"/>
      <c r="BLJ18" s="790"/>
      <c r="BLK18" s="790"/>
      <c r="BLL18" s="790"/>
      <c r="BLM18" s="790"/>
      <c r="BLN18" s="790"/>
      <c r="BLO18" s="790"/>
      <c r="BLP18" s="790"/>
      <c r="BLQ18" s="790"/>
      <c r="BLR18" s="790"/>
      <c r="BLS18" s="790"/>
      <c r="BLT18" s="790"/>
      <c r="BLU18" s="790"/>
      <c r="BLV18" s="790"/>
      <c r="BLW18" s="790"/>
      <c r="BLX18" s="790"/>
      <c r="BLY18" s="790"/>
      <c r="BLZ18" s="790"/>
      <c r="BMA18" s="790"/>
      <c r="BMB18" s="790"/>
      <c r="BMC18" s="790"/>
      <c r="BMD18" s="790"/>
      <c r="BME18" s="790"/>
      <c r="BMF18" s="790"/>
      <c r="BMG18" s="790"/>
      <c r="BMH18" s="790"/>
      <c r="BMI18" s="790"/>
      <c r="BMJ18" s="790"/>
      <c r="BMK18" s="790"/>
      <c r="BML18" s="790"/>
      <c r="BMM18" s="790"/>
      <c r="BMN18" s="790"/>
      <c r="BMO18" s="790"/>
      <c r="BMP18" s="790"/>
      <c r="BMQ18" s="790"/>
      <c r="BMR18" s="790"/>
      <c r="BMS18" s="790"/>
      <c r="BMT18" s="790"/>
      <c r="BMU18" s="790"/>
      <c r="BMV18" s="790"/>
      <c r="BMW18" s="790"/>
      <c r="BMX18" s="790"/>
      <c r="BMY18" s="790"/>
      <c r="BMZ18" s="790"/>
      <c r="BNA18" s="790"/>
      <c r="BNB18" s="790"/>
      <c r="BNC18" s="790"/>
      <c r="BND18" s="790"/>
      <c r="BNE18" s="790"/>
      <c r="BNF18" s="790"/>
      <c r="BNG18" s="790"/>
      <c r="BNH18" s="790"/>
      <c r="BNI18" s="790"/>
      <c r="BNJ18" s="790"/>
      <c r="BNK18" s="790"/>
      <c r="BNL18" s="790"/>
      <c r="BNM18" s="790"/>
      <c r="BNN18" s="790"/>
      <c r="BNO18" s="790"/>
      <c r="BNP18" s="790"/>
      <c r="BNQ18" s="790"/>
      <c r="BNR18" s="790"/>
      <c r="BNS18" s="790"/>
      <c r="BNT18" s="790"/>
      <c r="BNU18" s="790"/>
      <c r="BNV18" s="790"/>
      <c r="BNW18" s="790"/>
      <c r="BNX18" s="790"/>
      <c r="BNY18" s="790"/>
      <c r="BNZ18" s="790"/>
      <c r="BOA18" s="790"/>
      <c r="BOB18" s="790"/>
      <c r="BOC18" s="790"/>
      <c r="BOD18" s="790"/>
      <c r="BOE18" s="790"/>
      <c r="BOF18" s="790"/>
      <c r="BOG18" s="790"/>
      <c r="BOH18" s="790"/>
      <c r="BOI18" s="790"/>
      <c r="BOJ18" s="790"/>
      <c r="BOK18" s="790"/>
      <c r="BOL18" s="790"/>
      <c r="BOM18" s="790"/>
      <c r="BON18" s="790"/>
      <c r="BOO18" s="790"/>
      <c r="BOP18" s="790"/>
      <c r="BOQ18" s="790"/>
      <c r="BOR18" s="790"/>
      <c r="BOS18" s="790"/>
      <c r="BOT18" s="790"/>
      <c r="BOU18" s="790"/>
      <c r="BOV18" s="790"/>
      <c r="BOW18" s="790"/>
      <c r="BOX18" s="790"/>
      <c r="BOY18" s="790"/>
      <c r="BOZ18" s="790"/>
      <c r="BPA18" s="790"/>
      <c r="BPB18" s="790"/>
      <c r="BPC18" s="790"/>
      <c r="BPD18" s="790"/>
      <c r="BPE18" s="790"/>
      <c r="BPF18" s="790"/>
      <c r="BPG18" s="790"/>
      <c r="BPH18" s="790"/>
      <c r="BPI18" s="790"/>
      <c r="BPJ18" s="790"/>
      <c r="BPK18" s="790"/>
      <c r="BPL18" s="790"/>
      <c r="BPM18" s="790"/>
      <c r="BPN18" s="790"/>
      <c r="BPO18" s="790"/>
      <c r="BPP18" s="790"/>
      <c r="BPQ18" s="790"/>
      <c r="BPR18" s="790"/>
      <c r="BPS18" s="790"/>
      <c r="BPT18" s="790"/>
      <c r="BPU18" s="790"/>
      <c r="BPV18" s="790"/>
      <c r="BPW18" s="790"/>
      <c r="BPX18" s="790"/>
      <c r="BPY18" s="790"/>
      <c r="BPZ18" s="790"/>
      <c r="BQA18" s="790"/>
      <c r="BQB18" s="790"/>
      <c r="BQC18" s="790"/>
      <c r="BQD18" s="790"/>
      <c r="BQE18" s="790"/>
      <c r="BQF18" s="790"/>
      <c r="BQG18" s="790"/>
      <c r="BQH18" s="790"/>
      <c r="BQI18" s="790"/>
      <c r="BQJ18" s="790"/>
      <c r="BQK18" s="790"/>
      <c r="BQL18" s="790"/>
      <c r="BQM18" s="790"/>
      <c r="BQN18" s="790"/>
      <c r="BQO18" s="790"/>
      <c r="BQP18" s="790"/>
      <c r="BQQ18" s="790"/>
      <c r="BQR18" s="790"/>
      <c r="BQS18" s="790"/>
      <c r="BQT18" s="790"/>
      <c r="BQU18" s="790"/>
      <c r="BQV18" s="790"/>
      <c r="BQW18" s="790"/>
      <c r="BQX18" s="790"/>
      <c r="BQY18" s="790"/>
      <c r="BQZ18" s="790"/>
      <c r="BRA18" s="790"/>
      <c r="BRB18" s="790"/>
      <c r="BRC18" s="790"/>
      <c r="BRD18" s="790"/>
      <c r="BRE18" s="790"/>
      <c r="BRF18" s="790"/>
      <c r="BRG18" s="790"/>
      <c r="BRH18" s="790"/>
      <c r="BRI18" s="790"/>
      <c r="BRJ18" s="790"/>
      <c r="BRK18" s="790"/>
      <c r="BRL18" s="790"/>
      <c r="BRM18" s="790"/>
      <c r="BRN18" s="790"/>
      <c r="BRO18" s="790"/>
      <c r="BRP18" s="790"/>
      <c r="BRQ18" s="790"/>
      <c r="BRR18" s="790"/>
      <c r="BRS18" s="790"/>
      <c r="BRT18" s="790"/>
      <c r="BRU18" s="790"/>
      <c r="BRV18" s="790"/>
      <c r="BRW18" s="790"/>
      <c r="BRX18" s="790"/>
      <c r="BRY18" s="790"/>
      <c r="BRZ18" s="790"/>
      <c r="BSA18" s="790"/>
      <c r="BSB18" s="790"/>
      <c r="BSC18" s="790"/>
      <c r="BSD18" s="790"/>
      <c r="BSE18" s="790"/>
      <c r="BSF18" s="790"/>
      <c r="BSG18" s="790"/>
      <c r="BSH18" s="790"/>
      <c r="BSI18" s="790"/>
      <c r="BSJ18" s="790"/>
      <c r="BSK18" s="790"/>
      <c r="BSL18" s="790"/>
      <c r="BSM18" s="790"/>
      <c r="BSN18" s="790"/>
      <c r="BSO18" s="790"/>
      <c r="BSP18" s="790"/>
      <c r="BSQ18" s="790"/>
      <c r="BSR18" s="790"/>
      <c r="BSS18" s="790"/>
      <c r="BST18" s="790"/>
      <c r="BSU18" s="790"/>
      <c r="BSV18" s="790"/>
      <c r="BSW18" s="790"/>
      <c r="BSX18" s="790"/>
      <c r="BSY18" s="790"/>
      <c r="BSZ18" s="790"/>
      <c r="BTA18" s="790"/>
      <c r="BTB18" s="790"/>
      <c r="BTC18" s="790"/>
      <c r="BTD18" s="790"/>
      <c r="BTE18" s="790"/>
      <c r="BTF18" s="790"/>
      <c r="BTG18" s="790"/>
      <c r="BTH18" s="790"/>
      <c r="BTI18" s="790"/>
      <c r="BTJ18" s="790"/>
      <c r="BTK18" s="790"/>
      <c r="BTL18" s="790"/>
      <c r="BTM18" s="790"/>
      <c r="BTN18" s="790"/>
      <c r="BTO18" s="790"/>
      <c r="BTP18" s="790"/>
      <c r="BTQ18" s="790"/>
      <c r="BTR18" s="790"/>
      <c r="BTS18" s="790"/>
      <c r="BTT18" s="790"/>
      <c r="BTU18" s="790"/>
      <c r="BTV18" s="790"/>
      <c r="BTW18" s="790"/>
      <c r="BTX18" s="790"/>
      <c r="BTY18" s="790"/>
      <c r="BTZ18" s="790"/>
      <c r="BUA18" s="790"/>
      <c r="BUB18" s="790"/>
      <c r="BUC18" s="790"/>
      <c r="BUD18" s="790"/>
      <c r="BUE18" s="790"/>
      <c r="BUF18" s="790"/>
      <c r="BUG18" s="790"/>
      <c r="BUH18" s="790"/>
      <c r="BUI18" s="790"/>
      <c r="BUJ18" s="790"/>
      <c r="BUK18" s="790"/>
      <c r="BUL18" s="790"/>
      <c r="BUM18" s="790"/>
      <c r="BUN18" s="790"/>
      <c r="BUO18" s="790"/>
      <c r="BUP18" s="790"/>
      <c r="BUQ18" s="790"/>
      <c r="BUR18" s="790"/>
      <c r="BUS18" s="790"/>
      <c r="BUT18" s="790"/>
      <c r="BUU18" s="790"/>
      <c r="BUV18" s="790"/>
      <c r="BUW18" s="790"/>
      <c r="BUX18" s="790"/>
      <c r="BUY18" s="790"/>
      <c r="BUZ18" s="790"/>
      <c r="BVA18" s="790"/>
      <c r="BVB18" s="790"/>
      <c r="BVC18" s="790"/>
      <c r="BVD18" s="790"/>
      <c r="BVE18" s="790"/>
      <c r="BVF18" s="790"/>
      <c r="BVG18" s="790"/>
      <c r="BVH18" s="790"/>
      <c r="BVI18" s="790"/>
      <c r="BVJ18" s="790"/>
      <c r="BVK18" s="790"/>
      <c r="BVL18" s="790"/>
      <c r="BVM18" s="790"/>
      <c r="BVN18" s="790"/>
      <c r="BVO18" s="790"/>
      <c r="BVP18" s="790"/>
      <c r="BVQ18" s="790"/>
      <c r="BVR18" s="790"/>
      <c r="BVS18" s="790"/>
      <c r="BVT18" s="790"/>
      <c r="BVU18" s="790"/>
      <c r="BVV18" s="790"/>
      <c r="BVW18" s="790"/>
      <c r="BVX18" s="790"/>
      <c r="BVY18" s="790"/>
      <c r="BVZ18" s="790"/>
      <c r="BWA18" s="790"/>
      <c r="BWB18" s="790"/>
      <c r="BWC18" s="790"/>
      <c r="BWD18" s="790"/>
      <c r="BWE18" s="790"/>
      <c r="BWF18" s="790"/>
      <c r="BWG18" s="790"/>
      <c r="BWH18" s="790"/>
      <c r="BWI18" s="790"/>
      <c r="BWJ18" s="790"/>
      <c r="BWK18" s="790"/>
      <c r="BWL18" s="790"/>
      <c r="BWM18" s="790"/>
      <c r="BWN18" s="790"/>
      <c r="BWO18" s="790"/>
      <c r="BWP18" s="790"/>
      <c r="BWQ18" s="790"/>
      <c r="BWR18" s="790"/>
      <c r="BWS18" s="790"/>
      <c r="BWT18" s="790"/>
      <c r="BWU18" s="790"/>
      <c r="BWV18" s="790"/>
      <c r="BWW18" s="790"/>
      <c r="BWX18" s="790"/>
      <c r="BWY18" s="790"/>
      <c r="BWZ18" s="790"/>
      <c r="BXA18" s="790"/>
      <c r="BXB18" s="790"/>
      <c r="BXC18" s="790"/>
      <c r="BXD18" s="790"/>
      <c r="BXE18" s="790"/>
      <c r="BXF18" s="790"/>
      <c r="BXG18" s="790"/>
      <c r="BXH18" s="790"/>
      <c r="BXI18" s="790"/>
      <c r="BXJ18" s="790"/>
      <c r="BXK18" s="790"/>
      <c r="BXL18" s="790"/>
      <c r="BXM18" s="790"/>
      <c r="BXN18" s="790"/>
      <c r="BXO18" s="790"/>
      <c r="BXP18" s="790"/>
      <c r="BXQ18" s="790"/>
      <c r="BXR18" s="790"/>
      <c r="BXS18" s="790"/>
      <c r="BXT18" s="790"/>
      <c r="BXU18" s="790"/>
      <c r="BXV18" s="790"/>
      <c r="BXW18" s="790"/>
      <c r="BXX18" s="790"/>
      <c r="BXY18" s="790"/>
      <c r="BXZ18" s="790"/>
      <c r="BYA18" s="790"/>
      <c r="BYB18" s="790"/>
      <c r="BYC18" s="790"/>
      <c r="BYD18" s="790"/>
      <c r="BYE18" s="790"/>
      <c r="BYF18" s="790"/>
      <c r="BYG18" s="790"/>
      <c r="BYH18" s="790"/>
      <c r="BYI18" s="790"/>
      <c r="BYJ18" s="790"/>
      <c r="BYK18" s="790"/>
      <c r="BYL18" s="790"/>
      <c r="BYM18" s="790"/>
      <c r="BYN18" s="790"/>
      <c r="BYO18" s="790"/>
      <c r="BYP18" s="790"/>
      <c r="BYQ18" s="790"/>
      <c r="BYR18" s="790"/>
      <c r="BYS18" s="790"/>
      <c r="BYT18" s="790"/>
      <c r="BYU18" s="790"/>
      <c r="BYV18" s="790"/>
      <c r="BYW18" s="790"/>
      <c r="BYX18" s="790"/>
      <c r="BYY18" s="790"/>
      <c r="BYZ18" s="790"/>
      <c r="BZA18" s="790"/>
      <c r="BZB18" s="790"/>
      <c r="BZC18" s="790"/>
      <c r="BZD18" s="790"/>
      <c r="BZE18" s="790"/>
      <c r="BZF18" s="790"/>
      <c r="BZG18" s="790"/>
      <c r="BZH18" s="790"/>
      <c r="BZI18" s="790"/>
      <c r="BZJ18" s="790"/>
      <c r="BZK18" s="790"/>
      <c r="BZL18" s="790"/>
      <c r="BZM18" s="790"/>
      <c r="BZN18" s="790"/>
      <c r="BZO18" s="790"/>
      <c r="BZP18" s="790"/>
      <c r="BZQ18" s="790"/>
      <c r="BZR18" s="790"/>
      <c r="BZS18" s="790"/>
      <c r="BZT18" s="790"/>
      <c r="BZU18" s="790"/>
      <c r="BZV18" s="790"/>
      <c r="BZW18" s="790"/>
      <c r="BZX18" s="790"/>
      <c r="BZY18" s="790"/>
      <c r="BZZ18" s="790"/>
      <c r="CAA18" s="790"/>
      <c r="CAB18" s="790"/>
      <c r="CAC18" s="790"/>
      <c r="CAD18" s="790"/>
      <c r="CAE18" s="790"/>
      <c r="CAF18" s="790"/>
      <c r="CAG18" s="790"/>
      <c r="CAH18" s="790"/>
      <c r="CAI18" s="790"/>
      <c r="CAJ18" s="790"/>
      <c r="CAK18" s="790"/>
      <c r="CAL18" s="790"/>
      <c r="CAM18" s="790"/>
      <c r="CAN18" s="790"/>
      <c r="CAO18" s="790"/>
      <c r="CAP18" s="790"/>
      <c r="CAQ18" s="790"/>
      <c r="CAR18" s="790"/>
      <c r="CAS18" s="790"/>
      <c r="CAT18" s="790"/>
      <c r="CAU18" s="790"/>
      <c r="CAV18" s="790"/>
      <c r="CAW18" s="790"/>
      <c r="CAX18" s="790"/>
      <c r="CAY18" s="790"/>
      <c r="CAZ18" s="790"/>
      <c r="CBA18" s="790"/>
      <c r="CBB18" s="790"/>
      <c r="CBC18" s="790"/>
      <c r="CBD18" s="790"/>
      <c r="CBE18" s="790"/>
      <c r="CBF18" s="790"/>
      <c r="CBG18" s="790"/>
      <c r="CBH18" s="790"/>
      <c r="CBI18" s="790"/>
      <c r="CBJ18" s="790"/>
      <c r="CBK18" s="790"/>
      <c r="CBL18" s="790"/>
      <c r="CBM18" s="790"/>
      <c r="CBN18" s="790"/>
      <c r="CBO18" s="790"/>
      <c r="CBP18" s="790"/>
      <c r="CBQ18" s="790"/>
      <c r="CBR18" s="790"/>
      <c r="CBS18" s="790"/>
      <c r="CBT18" s="790"/>
      <c r="CBU18" s="790"/>
      <c r="CBV18" s="790"/>
      <c r="CBW18" s="790"/>
      <c r="CBX18" s="790"/>
      <c r="CBY18" s="790"/>
      <c r="CBZ18" s="790"/>
      <c r="CCA18" s="790"/>
      <c r="CCB18" s="790"/>
      <c r="CCC18" s="790"/>
      <c r="CCD18" s="790"/>
      <c r="CCE18" s="790"/>
      <c r="CCF18" s="790"/>
      <c r="CCG18" s="790"/>
      <c r="CCH18" s="790"/>
      <c r="CCI18" s="790"/>
      <c r="CCJ18" s="790"/>
      <c r="CCK18" s="790"/>
      <c r="CCL18" s="790"/>
      <c r="CCM18" s="790"/>
      <c r="CCN18" s="790"/>
      <c r="CCO18" s="790"/>
      <c r="CCP18" s="790"/>
      <c r="CCQ18" s="790"/>
      <c r="CCR18" s="790"/>
      <c r="CCS18" s="790"/>
      <c r="CCT18" s="790"/>
      <c r="CCU18" s="790"/>
      <c r="CCV18" s="790"/>
      <c r="CCW18" s="790"/>
      <c r="CCX18" s="790"/>
      <c r="CCY18" s="790"/>
      <c r="CCZ18" s="790"/>
      <c r="CDA18" s="790"/>
      <c r="CDB18" s="790"/>
      <c r="CDC18" s="790"/>
      <c r="CDD18" s="790"/>
      <c r="CDE18" s="790"/>
      <c r="CDF18" s="790"/>
      <c r="CDG18" s="790"/>
      <c r="CDH18" s="790"/>
      <c r="CDI18" s="790"/>
      <c r="CDJ18" s="790"/>
      <c r="CDK18" s="790"/>
      <c r="CDL18" s="790"/>
      <c r="CDM18" s="790"/>
      <c r="CDN18" s="790"/>
      <c r="CDO18" s="790"/>
      <c r="CDP18" s="790"/>
      <c r="CDQ18" s="790"/>
      <c r="CDR18" s="790"/>
      <c r="CDS18" s="790"/>
      <c r="CDT18" s="790"/>
      <c r="CDU18" s="790"/>
      <c r="CDV18" s="790"/>
      <c r="CDW18" s="790"/>
      <c r="CDX18" s="790"/>
      <c r="CDY18" s="790"/>
      <c r="CDZ18" s="790"/>
      <c r="CEA18" s="790"/>
      <c r="CEB18" s="790"/>
      <c r="CEC18" s="790"/>
      <c r="CED18" s="790"/>
      <c r="CEE18" s="790"/>
      <c r="CEF18" s="790"/>
      <c r="CEG18" s="790"/>
      <c r="CEH18" s="790"/>
      <c r="CEI18" s="790"/>
      <c r="CEJ18" s="790"/>
      <c r="CEK18" s="790"/>
      <c r="CEL18" s="790"/>
      <c r="CEM18" s="790"/>
      <c r="CEN18" s="790"/>
      <c r="CEO18" s="790"/>
      <c r="CEP18" s="790"/>
      <c r="CEQ18" s="790"/>
      <c r="CER18" s="790"/>
      <c r="CES18" s="790"/>
      <c r="CET18" s="790"/>
      <c r="CEU18" s="790"/>
      <c r="CEV18" s="790"/>
      <c r="CEW18" s="790"/>
      <c r="CEX18" s="790"/>
      <c r="CEY18" s="790"/>
      <c r="CEZ18" s="790"/>
      <c r="CFA18" s="790"/>
      <c r="CFB18" s="790"/>
      <c r="CFC18" s="790"/>
      <c r="CFD18" s="790"/>
      <c r="CFE18" s="790"/>
      <c r="CFF18" s="790"/>
      <c r="CFG18" s="790"/>
      <c r="CFH18" s="790"/>
      <c r="CFI18" s="790"/>
      <c r="CFJ18" s="790"/>
      <c r="CFK18" s="790"/>
      <c r="CFL18" s="790"/>
      <c r="CFM18" s="790"/>
      <c r="CFN18" s="790"/>
      <c r="CFO18" s="790"/>
      <c r="CFP18" s="790"/>
      <c r="CFQ18" s="790"/>
      <c r="CFR18" s="790"/>
      <c r="CFS18" s="790"/>
      <c r="CFT18" s="790"/>
      <c r="CFU18" s="790"/>
      <c r="CFV18" s="790"/>
      <c r="CFW18" s="790"/>
      <c r="CFX18" s="790"/>
      <c r="CFY18" s="790"/>
      <c r="CFZ18" s="790"/>
      <c r="CGA18" s="790"/>
      <c r="CGB18" s="790"/>
      <c r="CGC18" s="790"/>
      <c r="CGD18" s="790"/>
      <c r="CGE18" s="790"/>
      <c r="CGF18" s="790"/>
      <c r="CGG18" s="790"/>
      <c r="CGH18" s="790"/>
      <c r="CGI18" s="790"/>
      <c r="CGJ18" s="790"/>
      <c r="CGK18" s="790"/>
      <c r="CGL18" s="790"/>
      <c r="CGM18" s="790"/>
      <c r="CGN18" s="790"/>
      <c r="CGO18" s="790"/>
      <c r="CGP18" s="790"/>
      <c r="CGQ18" s="790"/>
      <c r="CGR18" s="790"/>
      <c r="CGS18" s="790"/>
      <c r="CGT18" s="790"/>
      <c r="CGU18" s="790"/>
      <c r="CGV18" s="790"/>
      <c r="CGW18" s="790"/>
      <c r="CGX18" s="790"/>
      <c r="CGY18" s="790"/>
      <c r="CGZ18" s="790"/>
      <c r="CHA18" s="790"/>
      <c r="CHB18" s="790"/>
      <c r="CHC18" s="790"/>
      <c r="CHD18" s="790"/>
      <c r="CHE18" s="790"/>
      <c r="CHF18" s="790"/>
      <c r="CHG18" s="790"/>
      <c r="CHH18" s="790"/>
      <c r="CHI18" s="790"/>
      <c r="CHJ18" s="790"/>
      <c r="CHK18" s="790"/>
      <c r="CHL18" s="790"/>
      <c r="CHM18" s="790"/>
      <c r="CHN18" s="790"/>
      <c r="CHO18" s="790"/>
      <c r="CHP18" s="790"/>
      <c r="CHQ18" s="790"/>
      <c r="CHR18" s="790"/>
      <c r="CHS18" s="790"/>
      <c r="CHT18" s="790"/>
      <c r="CHU18" s="790"/>
      <c r="CHV18" s="790"/>
      <c r="CHW18" s="790"/>
      <c r="CHX18" s="790"/>
      <c r="CHY18" s="790"/>
      <c r="CHZ18" s="790"/>
      <c r="CIA18" s="790"/>
      <c r="CIB18" s="790"/>
      <c r="CIC18" s="790"/>
      <c r="CID18" s="790"/>
      <c r="CIE18" s="790"/>
      <c r="CIF18" s="790"/>
      <c r="CIG18" s="790"/>
      <c r="CIH18" s="790"/>
      <c r="CII18" s="790"/>
      <c r="CIJ18" s="790"/>
      <c r="CIK18" s="790"/>
      <c r="CIL18" s="790"/>
      <c r="CIM18" s="790"/>
      <c r="CIN18" s="790"/>
      <c r="CIO18" s="790"/>
      <c r="CIP18" s="790"/>
      <c r="CIQ18" s="790"/>
      <c r="CIR18" s="790"/>
      <c r="CIS18" s="790"/>
      <c r="CIT18" s="790"/>
      <c r="CIU18" s="790"/>
      <c r="CIV18" s="790"/>
      <c r="CIW18" s="790"/>
      <c r="CIX18" s="790"/>
      <c r="CIY18" s="790"/>
      <c r="CIZ18" s="790"/>
      <c r="CJA18" s="790"/>
      <c r="CJB18" s="790"/>
      <c r="CJC18" s="790"/>
      <c r="CJD18" s="790"/>
      <c r="CJE18" s="790"/>
      <c r="CJF18" s="790"/>
      <c r="CJG18" s="790"/>
      <c r="CJH18" s="790"/>
      <c r="CJI18" s="790"/>
      <c r="CJJ18" s="790"/>
      <c r="CJK18" s="790"/>
      <c r="CJL18" s="790"/>
      <c r="CJM18" s="790"/>
      <c r="CJN18" s="790"/>
      <c r="CJO18" s="790"/>
      <c r="CJP18" s="790"/>
      <c r="CJQ18" s="790"/>
      <c r="CJR18" s="790"/>
      <c r="CJS18" s="790"/>
      <c r="CJT18" s="790"/>
      <c r="CJU18" s="790"/>
      <c r="CJV18" s="790"/>
      <c r="CJW18" s="790"/>
      <c r="CJX18" s="790"/>
      <c r="CJY18" s="790"/>
      <c r="CJZ18" s="790"/>
      <c r="CKA18" s="790"/>
      <c r="CKB18" s="790"/>
      <c r="CKC18" s="790"/>
      <c r="CKD18" s="790"/>
      <c r="CKE18" s="790"/>
      <c r="CKF18" s="790"/>
      <c r="CKG18" s="790"/>
      <c r="CKH18" s="790"/>
      <c r="CKI18" s="790"/>
      <c r="CKJ18" s="790"/>
      <c r="CKK18" s="790"/>
      <c r="CKL18" s="790"/>
      <c r="CKM18" s="790"/>
      <c r="CKN18" s="790"/>
      <c r="CKO18" s="790"/>
      <c r="CKP18" s="790"/>
      <c r="CKQ18" s="790"/>
      <c r="CKR18" s="790"/>
      <c r="CKS18" s="790"/>
      <c r="CKT18" s="790"/>
      <c r="CKU18" s="790"/>
      <c r="CKV18" s="790"/>
      <c r="CKW18" s="790"/>
      <c r="CKX18" s="790"/>
      <c r="CKY18" s="790"/>
      <c r="CKZ18" s="790"/>
      <c r="CLA18" s="790"/>
      <c r="CLB18" s="790"/>
      <c r="CLC18" s="790"/>
      <c r="CLD18" s="790"/>
      <c r="CLE18" s="790"/>
      <c r="CLF18" s="790"/>
      <c r="CLG18" s="790"/>
      <c r="CLH18" s="790"/>
      <c r="CLI18" s="790"/>
      <c r="CLJ18" s="790"/>
      <c r="CLK18" s="790"/>
      <c r="CLL18" s="790"/>
      <c r="CLM18" s="790"/>
      <c r="CLN18" s="790"/>
      <c r="CLO18" s="790"/>
      <c r="CLP18" s="790"/>
      <c r="CLQ18" s="790"/>
      <c r="CLR18" s="790"/>
      <c r="CLS18" s="790"/>
      <c r="CLT18" s="790"/>
      <c r="CLU18" s="790"/>
      <c r="CLV18" s="790"/>
      <c r="CLW18" s="790"/>
      <c r="CLX18" s="790"/>
      <c r="CLY18" s="790"/>
      <c r="CLZ18" s="790"/>
      <c r="CMA18" s="790"/>
      <c r="CMB18" s="790"/>
      <c r="CMC18" s="790"/>
      <c r="CMD18" s="790"/>
      <c r="CME18" s="790"/>
      <c r="CMF18" s="790"/>
      <c r="CMG18" s="790"/>
      <c r="CMH18" s="790"/>
      <c r="CMI18" s="790"/>
      <c r="CMJ18" s="790"/>
      <c r="CMK18" s="790"/>
      <c r="CML18" s="790"/>
      <c r="CMM18" s="790"/>
      <c r="CMN18" s="790"/>
      <c r="CMO18" s="790"/>
      <c r="CMP18" s="790"/>
      <c r="CMQ18" s="790"/>
      <c r="CMR18" s="790"/>
      <c r="CMS18" s="790"/>
      <c r="CMT18" s="790"/>
      <c r="CMU18" s="790"/>
      <c r="CMV18" s="790"/>
      <c r="CMW18" s="790"/>
      <c r="CMX18" s="790"/>
      <c r="CMY18" s="790"/>
      <c r="CMZ18" s="790"/>
      <c r="CNA18" s="790"/>
      <c r="CNB18" s="790"/>
      <c r="CNC18" s="790"/>
      <c r="CND18" s="790"/>
      <c r="CNE18" s="790"/>
      <c r="CNF18" s="790"/>
      <c r="CNG18" s="790"/>
      <c r="CNH18" s="790"/>
      <c r="CNI18" s="790"/>
      <c r="CNJ18" s="790"/>
      <c r="CNK18" s="790"/>
      <c r="CNL18" s="790"/>
      <c r="CNM18" s="790"/>
      <c r="CNN18" s="790"/>
      <c r="CNO18" s="790"/>
      <c r="CNP18" s="790"/>
      <c r="CNQ18" s="790"/>
      <c r="CNR18" s="790"/>
      <c r="CNS18" s="790"/>
      <c r="CNT18" s="790"/>
      <c r="CNU18" s="790"/>
      <c r="CNV18" s="790"/>
      <c r="CNW18" s="790"/>
      <c r="CNX18" s="790"/>
      <c r="CNY18" s="790"/>
      <c r="CNZ18" s="790"/>
      <c r="COA18" s="790"/>
      <c r="COB18" s="790"/>
      <c r="COC18" s="790"/>
      <c r="COD18" s="790"/>
      <c r="COE18" s="790"/>
      <c r="COF18" s="790"/>
      <c r="COG18" s="790"/>
      <c r="COH18" s="790"/>
      <c r="COI18" s="790"/>
      <c r="COJ18" s="790"/>
      <c r="COK18" s="790"/>
      <c r="COL18" s="790"/>
      <c r="COM18" s="790"/>
      <c r="CON18" s="790"/>
      <c r="COO18" s="790"/>
      <c r="COP18" s="790"/>
      <c r="COQ18" s="790"/>
      <c r="COR18" s="790"/>
      <c r="COS18" s="790"/>
      <c r="COT18" s="790"/>
      <c r="COU18" s="790"/>
      <c r="COV18" s="790"/>
      <c r="COW18" s="790"/>
      <c r="COX18" s="790"/>
      <c r="COY18" s="790"/>
      <c r="COZ18" s="790"/>
      <c r="CPA18" s="790"/>
      <c r="CPB18" s="790"/>
      <c r="CPC18" s="790"/>
      <c r="CPD18" s="790"/>
      <c r="CPE18" s="790"/>
      <c r="CPF18" s="790"/>
      <c r="CPG18" s="790"/>
      <c r="CPH18" s="790"/>
      <c r="CPI18" s="790"/>
      <c r="CPJ18" s="790"/>
      <c r="CPK18" s="790"/>
      <c r="CPL18" s="790"/>
      <c r="CPM18" s="790"/>
      <c r="CPN18" s="790"/>
      <c r="CPO18" s="790"/>
      <c r="CPP18" s="790"/>
      <c r="CPQ18" s="790"/>
      <c r="CPR18" s="790"/>
      <c r="CPS18" s="790"/>
      <c r="CPT18" s="790"/>
      <c r="CPU18" s="790"/>
      <c r="CPV18" s="790"/>
      <c r="CPW18" s="790"/>
      <c r="CPX18" s="790"/>
      <c r="CPY18" s="790"/>
      <c r="CPZ18" s="790"/>
      <c r="CQA18" s="790"/>
      <c r="CQB18" s="790"/>
      <c r="CQC18" s="790"/>
      <c r="CQD18" s="790"/>
      <c r="CQE18" s="790"/>
      <c r="CQF18" s="790"/>
      <c r="CQG18" s="790"/>
      <c r="CQH18" s="790"/>
      <c r="CQI18" s="790"/>
      <c r="CQJ18" s="790"/>
      <c r="CQK18" s="790"/>
      <c r="CQL18" s="790"/>
      <c r="CQM18" s="790"/>
      <c r="CQN18" s="790"/>
      <c r="CQO18" s="790"/>
      <c r="CQP18" s="790"/>
      <c r="CQQ18" s="790"/>
      <c r="CQR18" s="790"/>
      <c r="CQS18" s="790"/>
      <c r="CQT18" s="790"/>
      <c r="CQU18" s="790"/>
      <c r="CQV18" s="790"/>
      <c r="CQW18" s="790"/>
      <c r="CQX18" s="790"/>
      <c r="CQY18" s="790"/>
      <c r="CQZ18" s="790"/>
      <c r="CRA18" s="790"/>
      <c r="CRB18" s="790"/>
      <c r="CRC18" s="790"/>
      <c r="CRD18" s="790"/>
      <c r="CRE18" s="790"/>
      <c r="CRF18" s="790"/>
      <c r="CRG18" s="790"/>
      <c r="CRH18" s="790"/>
      <c r="CRI18" s="790"/>
      <c r="CRJ18" s="790"/>
      <c r="CRK18" s="790"/>
      <c r="CRL18" s="790"/>
      <c r="CRM18" s="790"/>
      <c r="CRN18" s="790"/>
      <c r="CRO18" s="790"/>
      <c r="CRP18" s="790"/>
      <c r="CRQ18" s="790"/>
      <c r="CRR18" s="790"/>
      <c r="CRS18" s="790"/>
      <c r="CRT18" s="790"/>
      <c r="CRU18" s="790"/>
      <c r="CRV18" s="790"/>
      <c r="CRW18" s="790"/>
      <c r="CRX18" s="790"/>
      <c r="CRY18" s="790"/>
      <c r="CRZ18" s="790"/>
      <c r="CSA18" s="790"/>
      <c r="CSB18" s="790"/>
      <c r="CSC18" s="790"/>
      <c r="CSD18" s="790"/>
      <c r="CSE18" s="790"/>
      <c r="CSF18" s="790"/>
      <c r="CSG18" s="790"/>
      <c r="CSH18" s="790"/>
      <c r="CSI18" s="790"/>
      <c r="CSJ18" s="790"/>
      <c r="CSK18" s="790"/>
      <c r="CSL18" s="790"/>
      <c r="CSM18" s="790"/>
      <c r="CSN18" s="790"/>
      <c r="CSO18" s="790"/>
      <c r="CSP18" s="790"/>
      <c r="CSQ18" s="790"/>
      <c r="CSR18" s="790"/>
      <c r="CSS18" s="790"/>
      <c r="CST18" s="790"/>
      <c r="CSU18" s="790"/>
      <c r="CSV18" s="790"/>
      <c r="CSW18" s="790"/>
      <c r="CSX18" s="790"/>
      <c r="CSY18" s="790"/>
      <c r="CSZ18" s="790"/>
      <c r="CTA18" s="790"/>
      <c r="CTB18" s="790"/>
      <c r="CTC18" s="790"/>
      <c r="CTD18" s="790"/>
      <c r="CTE18" s="790"/>
      <c r="CTF18" s="790"/>
      <c r="CTG18" s="790"/>
      <c r="CTH18" s="790"/>
      <c r="CTI18" s="790"/>
      <c r="CTJ18" s="790"/>
      <c r="CTK18" s="790"/>
      <c r="CTL18" s="790"/>
      <c r="CTM18" s="790"/>
      <c r="CTN18" s="790"/>
      <c r="CTO18" s="790"/>
      <c r="CTP18" s="790"/>
      <c r="CTQ18" s="790"/>
      <c r="CTR18" s="790"/>
      <c r="CTS18" s="790"/>
      <c r="CTT18" s="790"/>
      <c r="CTU18" s="790"/>
      <c r="CTV18" s="790"/>
      <c r="CTW18" s="790"/>
      <c r="CTX18" s="790"/>
      <c r="CTY18" s="790"/>
      <c r="CTZ18" s="790"/>
      <c r="CUA18" s="790"/>
      <c r="CUB18" s="790"/>
      <c r="CUC18" s="790"/>
      <c r="CUD18" s="790"/>
      <c r="CUE18" s="790"/>
      <c r="CUF18" s="790"/>
      <c r="CUG18" s="790"/>
      <c r="CUH18" s="790"/>
      <c r="CUI18" s="790"/>
      <c r="CUJ18" s="790"/>
      <c r="CUK18" s="790"/>
      <c r="CUL18" s="790"/>
      <c r="CUM18" s="790"/>
      <c r="CUN18" s="790"/>
      <c r="CUO18" s="790"/>
      <c r="CUP18" s="790"/>
      <c r="CUQ18" s="790"/>
      <c r="CUR18" s="790"/>
      <c r="CUS18" s="790"/>
      <c r="CUT18" s="790"/>
      <c r="CUU18" s="790"/>
      <c r="CUV18" s="790"/>
      <c r="CUW18" s="790"/>
      <c r="CUX18" s="790"/>
      <c r="CUY18" s="790"/>
      <c r="CUZ18" s="790"/>
      <c r="CVA18" s="790"/>
      <c r="CVB18" s="790"/>
      <c r="CVC18" s="790"/>
      <c r="CVD18" s="790"/>
      <c r="CVE18" s="790"/>
      <c r="CVF18" s="790"/>
      <c r="CVG18" s="790"/>
      <c r="CVH18" s="790"/>
      <c r="CVI18" s="790"/>
      <c r="CVJ18" s="790"/>
      <c r="CVK18" s="790"/>
      <c r="CVL18" s="790"/>
      <c r="CVM18" s="790"/>
      <c r="CVN18" s="790"/>
      <c r="CVO18" s="790"/>
      <c r="CVP18" s="790"/>
      <c r="CVQ18" s="790"/>
      <c r="CVR18" s="790"/>
      <c r="CVS18" s="790"/>
      <c r="CVT18" s="790"/>
      <c r="CVU18" s="790"/>
      <c r="CVV18" s="790"/>
      <c r="CVW18" s="790"/>
      <c r="CVX18" s="790"/>
      <c r="CVY18" s="790"/>
      <c r="CVZ18" s="790"/>
      <c r="CWA18" s="790"/>
      <c r="CWB18" s="790"/>
      <c r="CWC18" s="790"/>
      <c r="CWD18" s="790"/>
      <c r="CWE18" s="790"/>
      <c r="CWF18" s="790"/>
      <c r="CWG18" s="790"/>
      <c r="CWH18" s="790"/>
      <c r="CWI18" s="790"/>
      <c r="CWJ18" s="790"/>
      <c r="CWK18" s="790"/>
      <c r="CWL18" s="790"/>
      <c r="CWM18" s="790"/>
      <c r="CWN18" s="790"/>
      <c r="CWO18" s="790"/>
      <c r="CWP18" s="790"/>
      <c r="CWQ18" s="790"/>
      <c r="CWR18" s="790"/>
      <c r="CWS18" s="790"/>
      <c r="CWT18" s="790"/>
      <c r="CWU18" s="790"/>
      <c r="CWV18" s="790"/>
      <c r="CWW18" s="790"/>
      <c r="CWX18" s="790"/>
      <c r="CWY18" s="790"/>
      <c r="CWZ18" s="790"/>
      <c r="CXA18" s="790"/>
      <c r="CXB18" s="790"/>
      <c r="CXC18" s="790"/>
      <c r="CXD18" s="790"/>
      <c r="CXE18" s="790"/>
      <c r="CXF18" s="790"/>
      <c r="CXG18" s="790"/>
      <c r="CXH18" s="790"/>
      <c r="CXI18" s="790"/>
      <c r="CXJ18" s="790"/>
      <c r="CXK18" s="790"/>
      <c r="CXL18" s="790"/>
      <c r="CXM18" s="790"/>
      <c r="CXN18" s="790"/>
      <c r="CXO18" s="790"/>
      <c r="CXP18" s="790"/>
      <c r="CXQ18" s="790"/>
      <c r="CXR18" s="790"/>
      <c r="CXS18" s="790"/>
      <c r="CXT18" s="790"/>
      <c r="CXU18" s="790"/>
      <c r="CXV18" s="790"/>
      <c r="CXW18" s="790"/>
      <c r="CXX18" s="790"/>
      <c r="CXY18" s="790"/>
      <c r="CXZ18" s="790"/>
      <c r="CYA18" s="790"/>
      <c r="CYB18" s="790"/>
      <c r="CYC18" s="790"/>
      <c r="CYD18" s="790"/>
      <c r="CYE18" s="790"/>
      <c r="CYF18" s="790"/>
      <c r="CYG18" s="790"/>
      <c r="CYH18" s="790"/>
      <c r="CYI18" s="790"/>
      <c r="CYJ18" s="790"/>
      <c r="CYK18" s="790"/>
      <c r="CYL18" s="790"/>
      <c r="CYM18" s="790"/>
      <c r="CYN18" s="790"/>
      <c r="CYO18" s="790"/>
      <c r="CYP18" s="790"/>
      <c r="CYQ18" s="790"/>
      <c r="CYR18" s="790"/>
      <c r="CYS18" s="790"/>
      <c r="CYT18" s="790"/>
      <c r="CYU18" s="790"/>
      <c r="CYV18" s="790"/>
      <c r="CYW18" s="790"/>
      <c r="CYX18" s="790"/>
      <c r="CYY18" s="790"/>
      <c r="CYZ18" s="790"/>
      <c r="CZA18" s="790"/>
      <c r="CZB18" s="790"/>
      <c r="CZC18" s="790"/>
      <c r="CZD18" s="790"/>
      <c r="CZE18" s="790"/>
      <c r="CZF18" s="790"/>
      <c r="CZG18" s="790"/>
      <c r="CZH18" s="790"/>
      <c r="CZI18" s="790"/>
      <c r="CZJ18" s="790"/>
      <c r="CZK18" s="790"/>
      <c r="CZL18" s="790"/>
      <c r="CZM18" s="790"/>
      <c r="CZN18" s="790"/>
      <c r="CZO18" s="790"/>
      <c r="CZP18" s="790"/>
      <c r="CZQ18" s="790"/>
      <c r="CZR18" s="790"/>
      <c r="CZS18" s="790"/>
      <c r="CZT18" s="790"/>
      <c r="CZU18" s="790"/>
      <c r="CZV18" s="790"/>
      <c r="CZW18" s="790"/>
      <c r="CZX18" s="790"/>
      <c r="CZY18" s="790"/>
      <c r="CZZ18" s="790"/>
      <c r="DAA18" s="790"/>
      <c r="DAB18" s="790"/>
      <c r="DAC18" s="790"/>
      <c r="DAD18" s="790"/>
      <c r="DAE18" s="790"/>
      <c r="DAF18" s="790"/>
      <c r="DAG18" s="790"/>
      <c r="DAH18" s="790"/>
      <c r="DAI18" s="790"/>
      <c r="DAJ18" s="790"/>
      <c r="DAK18" s="790"/>
      <c r="DAL18" s="790"/>
      <c r="DAM18" s="790"/>
      <c r="DAN18" s="790"/>
      <c r="DAO18" s="790"/>
      <c r="DAP18" s="790"/>
      <c r="DAQ18" s="790"/>
      <c r="DAR18" s="790"/>
      <c r="DAS18" s="790"/>
      <c r="DAT18" s="790"/>
      <c r="DAU18" s="790"/>
      <c r="DAV18" s="790"/>
      <c r="DAW18" s="790"/>
      <c r="DAX18" s="790"/>
      <c r="DAY18" s="790"/>
      <c r="DAZ18" s="790"/>
      <c r="DBA18" s="790"/>
      <c r="DBB18" s="790"/>
      <c r="DBC18" s="790"/>
      <c r="DBD18" s="790"/>
      <c r="DBE18" s="790"/>
      <c r="DBF18" s="790"/>
      <c r="DBG18" s="790"/>
      <c r="DBH18" s="790"/>
      <c r="DBI18" s="790"/>
      <c r="DBJ18" s="790"/>
      <c r="DBK18" s="790"/>
      <c r="DBL18" s="790"/>
      <c r="DBM18" s="790"/>
      <c r="DBN18" s="790"/>
      <c r="DBO18" s="790"/>
      <c r="DBP18" s="790"/>
      <c r="DBQ18" s="790"/>
      <c r="DBR18" s="790"/>
      <c r="DBS18" s="790"/>
      <c r="DBT18" s="790"/>
      <c r="DBU18" s="790"/>
      <c r="DBV18" s="790"/>
      <c r="DBW18" s="790"/>
      <c r="DBX18" s="790"/>
      <c r="DBY18" s="790"/>
      <c r="DBZ18" s="790"/>
      <c r="DCA18" s="790"/>
      <c r="DCB18" s="790"/>
      <c r="DCC18" s="790"/>
      <c r="DCD18" s="790"/>
      <c r="DCE18" s="790"/>
      <c r="DCF18" s="790"/>
      <c r="DCG18" s="790"/>
      <c r="DCH18" s="790"/>
      <c r="DCI18" s="790"/>
      <c r="DCJ18" s="790"/>
      <c r="DCK18" s="790"/>
      <c r="DCL18" s="790"/>
      <c r="DCM18" s="790"/>
      <c r="DCN18" s="790"/>
      <c r="DCO18" s="790"/>
      <c r="DCP18" s="790"/>
      <c r="DCQ18" s="790"/>
      <c r="DCR18" s="790"/>
      <c r="DCS18" s="790"/>
      <c r="DCT18" s="790"/>
      <c r="DCU18" s="790"/>
      <c r="DCV18" s="790"/>
      <c r="DCW18" s="790"/>
      <c r="DCX18" s="790"/>
      <c r="DCY18" s="790"/>
      <c r="DCZ18" s="790"/>
      <c r="DDA18" s="790"/>
      <c r="DDB18" s="790"/>
      <c r="DDC18" s="790"/>
      <c r="DDD18" s="790"/>
      <c r="DDE18" s="790"/>
      <c r="DDF18" s="790"/>
      <c r="DDG18" s="790"/>
      <c r="DDH18" s="790"/>
      <c r="DDI18" s="790"/>
      <c r="DDJ18" s="790"/>
      <c r="DDK18" s="790"/>
      <c r="DDL18" s="790"/>
      <c r="DDM18" s="790"/>
      <c r="DDN18" s="790"/>
      <c r="DDO18" s="790"/>
      <c r="DDP18" s="790"/>
      <c r="DDQ18" s="790"/>
      <c r="DDR18" s="790"/>
      <c r="DDS18" s="790"/>
      <c r="DDT18" s="790"/>
      <c r="DDU18" s="790"/>
      <c r="DDV18" s="790"/>
      <c r="DDW18" s="790"/>
      <c r="DDX18" s="790"/>
      <c r="DDY18" s="790"/>
      <c r="DDZ18" s="790"/>
      <c r="DEA18" s="790"/>
      <c r="DEB18" s="790"/>
      <c r="DEC18" s="790"/>
      <c r="DED18" s="790"/>
      <c r="DEE18" s="790"/>
      <c r="DEF18" s="790"/>
      <c r="DEG18" s="790"/>
      <c r="DEH18" s="790"/>
      <c r="DEI18" s="790"/>
      <c r="DEJ18" s="790"/>
      <c r="DEK18" s="790"/>
      <c r="DEL18" s="790"/>
      <c r="DEM18" s="790"/>
      <c r="DEN18" s="790"/>
      <c r="DEO18" s="790"/>
      <c r="DEP18" s="790"/>
      <c r="DEQ18" s="790"/>
      <c r="DER18" s="790"/>
      <c r="DES18" s="790"/>
      <c r="DET18" s="790"/>
      <c r="DEU18" s="790"/>
      <c r="DEV18" s="790"/>
      <c r="DEW18" s="790"/>
      <c r="DEX18" s="790"/>
      <c r="DEY18" s="790"/>
      <c r="DEZ18" s="790"/>
      <c r="DFA18" s="790"/>
      <c r="DFB18" s="790"/>
      <c r="DFC18" s="790"/>
      <c r="DFD18" s="790"/>
      <c r="DFE18" s="790"/>
      <c r="DFF18" s="790"/>
      <c r="DFG18" s="790"/>
      <c r="DFH18" s="790"/>
      <c r="DFI18" s="790"/>
      <c r="DFJ18" s="790"/>
      <c r="DFK18" s="790"/>
      <c r="DFL18" s="790"/>
      <c r="DFM18" s="790"/>
      <c r="DFN18" s="790"/>
      <c r="DFO18" s="790"/>
      <c r="DFP18" s="790"/>
      <c r="DFQ18" s="790"/>
      <c r="DFR18" s="790"/>
      <c r="DFS18" s="790"/>
      <c r="DFT18" s="790"/>
      <c r="DFU18" s="790"/>
      <c r="DFV18" s="790"/>
      <c r="DFW18" s="790"/>
      <c r="DFX18" s="790"/>
      <c r="DFY18" s="790"/>
      <c r="DFZ18" s="790"/>
      <c r="DGA18" s="790"/>
      <c r="DGB18" s="790"/>
      <c r="DGC18" s="790"/>
      <c r="DGD18" s="790"/>
      <c r="DGE18" s="790"/>
      <c r="DGF18" s="790"/>
      <c r="DGG18" s="790"/>
      <c r="DGH18" s="790"/>
      <c r="DGI18" s="790"/>
      <c r="DGJ18" s="790"/>
      <c r="DGK18" s="790"/>
      <c r="DGL18" s="790"/>
      <c r="DGM18" s="790"/>
      <c r="DGN18" s="790"/>
      <c r="DGO18" s="790"/>
      <c r="DGP18" s="790"/>
      <c r="DGQ18" s="790"/>
      <c r="DGR18" s="790"/>
      <c r="DGS18" s="790"/>
      <c r="DGT18" s="790"/>
      <c r="DGU18" s="790"/>
      <c r="DGV18" s="790"/>
      <c r="DGW18" s="790"/>
      <c r="DGX18" s="790"/>
      <c r="DGY18" s="790"/>
      <c r="DGZ18" s="790"/>
      <c r="DHA18" s="790"/>
      <c r="DHB18" s="790"/>
      <c r="DHC18" s="790"/>
      <c r="DHD18" s="790"/>
      <c r="DHE18" s="790"/>
      <c r="DHF18" s="790"/>
      <c r="DHG18" s="790"/>
      <c r="DHH18" s="790"/>
      <c r="DHI18" s="790"/>
      <c r="DHJ18" s="790"/>
      <c r="DHK18" s="790"/>
      <c r="DHL18" s="790"/>
      <c r="DHM18" s="790"/>
      <c r="DHN18" s="790"/>
      <c r="DHO18" s="790"/>
      <c r="DHP18" s="790"/>
      <c r="DHQ18" s="790"/>
      <c r="DHR18" s="790"/>
      <c r="DHS18" s="790"/>
      <c r="DHT18" s="790"/>
      <c r="DHU18" s="790"/>
      <c r="DHV18" s="790"/>
      <c r="DHW18" s="790"/>
      <c r="DHX18" s="790"/>
      <c r="DHY18" s="790"/>
      <c r="DHZ18" s="790"/>
      <c r="DIA18" s="790"/>
      <c r="DIB18" s="790"/>
      <c r="DIC18" s="790"/>
      <c r="DID18" s="790"/>
      <c r="DIE18" s="790"/>
      <c r="DIF18" s="790"/>
      <c r="DIG18" s="790"/>
      <c r="DIH18" s="790"/>
      <c r="DII18" s="790"/>
      <c r="DIJ18" s="790"/>
      <c r="DIK18" s="790"/>
      <c r="DIL18" s="790"/>
      <c r="DIM18" s="790"/>
      <c r="DIN18" s="790"/>
      <c r="DIO18" s="790"/>
      <c r="DIP18" s="790"/>
      <c r="DIQ18" s="790"/>
      <c r="DIR18" s="790"/>
      <c r="DIS18" s="790"/>
      <c r="DIT18" s="790"/>
      <c r="DIU18" s="790"/>
      <c r="DIV18" s="790"/>
      <c r="DIW18" s="790"/>
      <c r="DIX18" s="790"/>
      <c r="DIY18" s="790"/>
      <c r="DIZ18" s="790"/>
      <c r="DJA18" s="790"/>
      <c r="DJB18" s="790"/>
      <c r="DJC18" s="790"/>
      <c r="DJD18" s="790"/>
      <c r="DJE18" s="790"/>
      <c r="DJF18" s="790"/>
      <c r="DJG18" s="790"/>
      <c r="DJH18" s="790"/>
      <c r="DJI18" s="790"/>
      <c r="DJJ18" s="790"/>
      <c r="DJK18" s="790"/>
      <c r="DJL18" s="790"/>
      <c r="DJM18" s="790"/>
      <c r="DJN18" s="790"/>
      <c r="DJO18" s="790"/>
      <c r="DJP18" s="790"/>
      <c r="DJQ18" s="790"/>
      <c r="DJR18" s="790"/>
      <c r="DJS18" s="790"/>
      <c r="DJT18" s="790"/>
      <c r="DJU18" s="790"/>
      <c r="DJV18" s="790"/>
      <c r="DJW18" s="790"/>
      <c r="DJX18" s="790"/>
      <c r="DJY18" s="790"/>
      <c r="DJZ18" s="790"/>
      <c r="DKA18" s="790"/>
      <c r="DKB18" s="790"/>
      <c r="DKC18" s="790"/>
      <c r="DKD18" s="790"/>
      <c r="DKE18" s="790"/>
      <c r="DKF18" s="790"/>
      <c r="DKG18" s="790"/>
      <c r="DKH18" s="790"/>
      <c r="DKI18" s="790"/>
      <c r="DKJ18" s="790"/>
      <c r="DKK18" s="790"/>
      <c r="DKL18" s="790"/>
      <c r="DKM18" s="790"/>
      <c r="DKN18" s="790"/>
      <c r="DKO18" s="790"/>
      <c r="DKP18" s="790"/>
      <c r="DKQ18" s="790"/>
      <c r="DKR18" s="790"/>
      <c r="DKS18" s="790"/>
      <c r="DKT18" s="790"/>
      <c r="DKU18" s="790"/>
      <c r="DKV18" s="790"/>
      <c r="DKW18" s="790"/>
      <c r="DKX18" s="790"/>
      <c r="DKY18" s="790"/>
      <c r="DKZ18" s="790"/>
      <c r="DLA18" s="790"/>
      <c r="DLB18" s="790"/>
      <c r="DLC18" s="790"/>
      <c r="DLD18" s="790"/>
      <c r="DLE18" s="790"/>
      <c r="DLF18" s="790"/>
      <c r="DLG18" s="790"/>
      <c r="DLH18" s="790"/>
      <c r="DLI18" s="790"/>
      <c r="DLJ18" s="790"/>
      <c r="DLK18" s="790"/>
      <c r="DLL18" s="790"/>
      <c r="DLM18" s="790"/>
      <c r="DLN18" s="790"/>
      <c r="DLO18" s="790"/>
      <c r="DLP18" s="790"/>
      <c r="DLQ18" s="790"/>
      <c r="DLR18" s="790"/>
      <c r="DLS18" s="790"/>
      <c r="DLT18" s="790"/>
      <c r="DLU18" s="790"/>
      <c r="DLV18" s="790"/>
      <c r="DLW18" s="790"/>
      <c r="DLX18" s="790"/>
      <c r="DLY18" s="790"/>
      <c r="DLZ18" s="790"/>
      <c r="DMA18" s="790"/>
      <c r="DMB18" s="790"/>
      <c r="DMC18" s="790"/>
      <c r="DMD18" s="790"/>
      <c r="DME18" s="790"/>
      <c r="DMF18" s="790"/>
      <c r="DMG18" s="790"/>
      <c r="DMH18" s="790"/>
      <c r="DMI18" s="790"/>
      <c r="DMJ18" s="790"/>
      <c r="DMK18" s="790"/>
      <c r="DML18" s="790"/>
      <c r="DMM18" s="790"/>
      <c r="DMN18" s="790"/>
      <c r="DMO18" s="790"/>
      <c r="DMP18" s="790"/>
      <c r="DMQ18" s="790"/>
      <c r="DMR18" s="790"/>
      <c r="DMS18" s="790"/>
      <c r="DMT18" s="790"/>
      <c r="DMU18" s="790"/>
      <c r="DMV18" s="790"/>
      <c r="DMW18" s="790"/>
      <c r="DMX18" s="790"/>
      <c r="DMY18" s="790"/>
      <c r="DMZ18" s="790"/>
      <c r="DNA18" s="790"/>
      <c r="DNB18" s="790"/>
      <c r="DNC18" s="790"/>
      <c r="DND18" s="790"/>
      <c r="DNE18" s="790"/>
      <c r="DNF18" s="790"/>
      <c r="DNG18" s="790"/>
      <c r="DNH18" s="790"/>
      <c r="DNI18" s="790"/>
      <c r="DNJ18" s="790"/>
      <c r="DNK18" s="790"/>
      <c r="DNL18" s="790"/>
      <c r="DNM18" s="790"/>
      <c r="DNN18" s="790"/>
      <c r="DNO18" s="790"/>
      <c r="DNP18" s="790"/>
      <c r="DNQ18" s="790"/>
      <c r="DNR18" s="790"/>
      <c r="DNS18" s="790"/>
      <c r="DNT18" s="790"/>
      <c r="DNU18" s="790"/>
      <c r="DNV18" s="790"/>
      <c r="DNW18" s="790"/>
      <c r="DNX18" s="790"/>
      <c r="DNY18" s="790"/>
      <c r="DNZ18" s="790"/>
      <c r="DOA18" s="790"/>
      <c r="DOB18" s="790"/>
      <c r="DOC18" s="790"/>
      <c r="DOD18" s="790"/>
      <c r="DOE18" s="790"/>
      <c r="DOF18" s="790"/>
      <c r="DOG18" s="790"/>
      <c r="DOH18" s="790"/>
      <c r="DOI18" s="790"/>
      <c r="DOJ18" s="790"/>
      <c r="DOK18" s="790"/>
      <c r="DOL18" s="790"/>
      <c r="DOM18" s="790"/>
      <c r="DON18" s="790"/>
      <c r="DOO18" s="790"/>
      <c r="DOP18" s="790"/>
      <c r="DOQ18" s="790"/>
      <c r="DOR18" s="790"/>
      <c r="DOS18" s="790"/>
      <c r="DOT18" s="790"/>
      <c r="DOU18" s="790"/>
      <c r="DOV18" s="790"/>
      <c r="DOW18" s="790"/>
      <c r="DOX18" s="790"/>
      <c r="DOY18" s="790"/>
      <c r="DOZ18" s="790"/>
      <c r="DPA18" s="790"/>
      <c r="DPB18" s="790"/>
      <c r="DPC18" s="790"/>
      <c r="DPD18" s="790"/>
      <c r="DPE18" s="790"/>
      <c r="DPF18" s="790"/>
      <c r="DPG18" s="790"/>
      <c r="DPH18" s="790"/>
      <c r="DPI18" s="790"/>
      <c r="DPJ18" s="790"/>
      <c r="DPK18" s="790"/>
      <c r="DPL18" s="790"/>
      <c r="DPM18" s="790"/>
      <c r="DPN18" s="790"/>
      <c r="DPO18" s="790"/>
      <c r="DPP18" s="790"/>
      <c r="DPQ18" s="790"/>
      <c r="DPR18" s="790"/>
      <c r="DPS18" s="790"/>
      <c r="DPT18" s="790"/>
      <c r="DPU18" s="790"/>
      <c r="DPV18" s="790"/>
      <c r="DPW18" s="790"/>
      <c r="DPX18" s="790"/>
      <c r="DPY18" s="790"/>
      <c r="DPZ18" s="790"/>
      <c r="DQA18" s="790"/>
      <c r="DQB18" s="790"/>
      <c r="DQC18" s="790"/>
      <c r="DQD18" s="790"/>
      <c r="DQE18" s="790"/>
      <c r="DQF18" s="790"/>
      <c r="DQG18" s="790"/>
      <c r="DQH18" s="790"/>
      <c r="DQI18" s="790"/>
      <c r="DQJ18" s="790"/>
      <c r="DQK18" s="790"/>
      <c r="DQL18" s="790"/>
      <c r="DQM18" s="790"/>
      <c r="DQN18" s="790"/>
      <c r="DQO18" s="790"/>
      <c r="DQP18" s="790"/>
      <c r="DQQ18" s="790"/>
      <c r="DQR18" s="790"/>
      <c r="DQS18" s="790"/>
      <c r="DQT18" s="790"/>
      <c r="DQU18" s="790"/>
      <c r="DQV18" s="790"/>
      <c r="DQW18" s="790"/>
      <c r="DQX18" s="790"/>
      <c r="DQY18" s="790"/>
      <c r="DQZ18" s="790"/>
      <c r="DRA18" s="790"/>
      <c r="DRB18" s="790"/>
      <c r="DRC18" s="790"/>
      <c r="DRD18" s="790"/>
      <c r="DRE18" s="790"/>
      <c r="DRF18" s="790"/>
      <c r="DRG18" s="790"/>
      <c r="DRH18" s="790"/>
      <c r="DRI18" s="790"/>
      <c r="DRJ18" s="790"/>
      <c r="DRK18" s="790"/>
      <c r="DRL18" s="790"/>
      <c r="DRM18" s="790"/>
      <c r="DRN18" s="790"/>
      <c r="DRO18" s="790"/>
      <c r="DRP18" s="790"/>
      <c r="DRQ18" s="790"/>
      <c r="DRR18" s="790"/>
      <c r="DRS18" s="790"/>
      <c r="DRT18" s="790"/>
      <c r="DRU18" s="790"/>
      <c r="DRV18" s="790"/>
      <c r="DRW18" s="790"/>
      <c r="DRX18" s="790"/>
      <c r="DRY18" s="790"/>
      <c r="DRZ18" s="790"/>
      <c r="DSA18" s="790"/>
      <c r="DSB18" s="790"/>
      <c r="DSC18" s="790"/>
      <c r="DSD18" s="790"/>
      <c r="DSE18" s="790"/>
      <c r="DSF18" s="790"/>
      <c r="DSG18" s="790"/>
      <c r="DSH18" s="790"/>
      <c r="DSI18" s="790"/>
      <c r="DSJ18" s="790"/>
      <c r="DSK18" s="790"/>
      <c r="DSL18" s="790"/>
      <c r="DSM18" s="790"/>
      <c r="DSN18" s="790"/>
      <c r="DSO18" s="790"/>
      <c r="DSP18" s="790"/>
      <c r="DSQ18" s="790"/>
      <c r="DSR18" s="790"/>
      <c r="DSS18" s="790"/>
      <c r="DST18" s="790"/>
      <c r="DSU18" s="790"/>
      <c r="DSV18" s="790"/>
      <c r="DSW18" s="790"/>
      <c r="DSX18" s="790"/>
      <c r="DSY18" s="790"/>
      <c r="DSZ18" s="790"/>
      <c r="DTA18" s="790"/>
      <c r="DTB18" s="790"/>
      <c r="DTC18" s="790"/>
      <c r="DTD18" s="790"/>
      <c r="DTE18" s="790"/>
      <c r="DTF18" s="790"/>
      <c r="DTG18" s="790"/>
      <c r="DTH18" s="790"/>
      <c r="DTI18" s="790"/>
      <c r="DTJ18" s="790"/>
      <c r="DTK18" s="790"/>
      <c r="DTL18" s="790"/>
      <c r="DTM18" s="790"/>
      <c r="DTN18" s="790"/>
      <c r="DTO18" s="790"/>
      <c r="DTP18" s="790"/>
      <c r="DTQ18" s="790"/>
      <c r="DTR18" s="790"/>
      <c r="DTS18" s="790"/>
      <c r="DTT18" s="790"/>
      <c r="DTU18" s="790"/>
      <c r="DTV18" s="790"/>
      <c r="DTW18" s="790"/>
      <c r="DTX18" s="790"/>
      <c r="DTY18" s="790"/>
      <c r="DTZ18" s="790"/>
      <c r="DUA18" s="790"/>
      <c r="DUB18" s="790"/>
      <c r="DUC18" s="790"/>
      <c r="DUD18" s="790"/>
      <c r="DUE18" s="790"/>
      <c r="DUF18" s="790"/>
      <c r="DUG18" s="790"/>
      <c r="DUH18" s="790"/>
      <c r="DUI18" s="790"/>
      <c r="DUJ18" s="790"/>
      <c r="DUK18" s="790"/>
      <c r="DUL18" s="790"/>
      <c r="DUM18" s="790"/>
      <c r="DUN18" s="790"/>
      <c r="DUO18" s="790"/>
      <c r="DUP18" s="790"/>
      <c r="DUQ18" s="790"/>
      <c r="DUR18" s="790"/>
      <c r="DUS18" s="790"/>
      <c r="DUT18" s="790"/>
      <c r="DUU18" s="790"/>
      <c r="DUV18" s="790"/>
      <c r="DUW18" s="790"/>
      <c r="DUX18" s="790"/>
      <c r="DUY18" s="790"/>
      <c r="DUZ18" s="790"/>
      <c r="DVA18" s="790"/>
      <c r="DVB18" s="790"/>
      <c r="DVC18" s="790"/>
      <c r="DVD18" s="790"/>
      <c r="DVE18" s="790"/>
      <c r="DVF18" s="790"/>
      <c r="DVG18" s="790"/>
      <c r="DVH18" s="790"/>
      <c r="DVI18" s="790"/>
      <c r="DVJ18" s="790"/>
      <c r="DVK18" s="790"/>
      <c r="DVL18" s="790"/>
      <c r="DVM18" s="790"/>
      <c r="DVN18" s="790"/>
      <c r="DVO18" s="790"/>
      <c r="DVP18" s="790"/>
      <c r="DVQ18" s="790"/>
      <c r="DVR18" s="790"/>
      <c r="DVS18" s="790"/>
      <c r="DVT18" s="790"/>
      <c r="DVU18" s="790"/>
      <c r="DVV18" s="790"/>
      <c r="DVW18" s="790"/>
      <c r="DVX18" s="790"/>
      <c r="DVY18" s="790"/>
      <c r="DVZ18" s="790"/>
      <c r="DWA18" s="790"/>
      <c r="DWB18" s="790"/>
      <c r="DWC18" s="790"/>
      <c r="DWD18" s="790"/>
      <c r="DWE18" s="790"/>
      <c r="DWF18" s="790"/>
      <c r="DWG18" s="790"/>
      <c r="DWH18" s="790"/>
      <c r="DWI18" s="790"/>
      <c r="DWJ18" s="790"/>
      <c r="DWK18" s="790"/>
      <c r="DWL18" s="790"/>
      <c r="DWM18" s="790"/>
      <c r="DWN18" s="790"/>
      <c r="DWO18" s="790"/>
      <c r="DWP18" s="790"/>
      <c r="DWQ18" s="790"/>
      <c r="DWR18" s="790"/>
      <c r="DWS18" s="790"/>
      <c r="DWT18" s="790"/>
      <c r="DWU18" s="790"/>
      <c r="DWV18" s="790"/>
      <c r="DWW18" s="790"/>
      <c r="DWX18" s="790"/>
      <c r="DWY18" s="790"/>
      <c r="DWZ18" s="790"/>
      <c r="DXA18" s="790"/>
      <c r="DXB18" s="790"/>
      <c r="DXC18" s="790"/>
      <c r="DXD18" s="790"/>
      <c r="DXE18" s="790"/>
      <c r="DXF18" s="790"/>
      <c r="DXG18" s="790"/>
      <c r="DXH18" s="790"/>
      <c r="DXI18" s="790"/>
      <c r="DXJ18" s="790"/>
      <c r="DXK18" s="790"/>
      <c r="DXL18" s="790"/>
      <c r="DXM18" s="790"/>
      <c r="DXN18" s="790"/>
      <c r="DXO18" s="790"/>
      <c r="DXP18" s="790"/>
      <c r="DXQ18" s="790"/>
      <c r="DXR18" s="790"/>
      <c r="DXS18" s="790"/>
      <c r="DXT18" s="790"/>
      <c r="DXU18" s="790"/>
      <c r="DXV18" s="790"/>
      <c r="DXW18" s="790"/>
      <c r="DXX18" s="790"/>
      <c r="DXY18" s="790"/>
      <c r="DXZ18" s="790"/>
      <c r="DYA18" s="790"/>
      <c r="DYB18" s="790"/>
      <c r="DYC18" s="790"/>
      <c r="DYD18" s="790"/>
      <c r="DYE18" s="790"/>
      <c r="DYF18" s="790"/>
      <c r="DYG18" s="790"/>
      <c r="DYH18" s="790"/>
      <c r="DYI18" s="790"/>
      <c r="DYJ18" s="790"/>
      <c r="DYK18" s="790"/>
      <c r="DYL18" s="790"/>
      <c r="DYM18" s="790"/>
      <c r="DYN18" s="790"/>
      <c r="DYO18" s="790"/>
      <c r="DYP18" s="790"/>
      <c r="DYQ18" s="790"/>
      <c r="DYR18" s="790"/>
      <c r="DYS18" s="790"/>
      <c r="DYT18" s="790"/>
      <c r="DYU18" s="790"/>
      <c r="DYV18" s="790"/>
      <c r="DYW18" s="790"/>
      <c r="DYX18" s="790"/>
      <c r="DYY18" s="790"/>
      <c r="DYZ18" s="790"/>
      <c r="DZA18" s="790"/>
      <c r="DZB18" s="790"/>
      <c r="DZC18" s="790"/>
      <c r="DZD18" s="790"/>
      <c r="DZE18" s="790"/>
      <c r="DZF18" s="790"/>
      <c r="DZG18" s="790"/>
      <c r="DZH18" s="790"/>
      <c r="DZI18" s="790"/>
      <c r="DZJ18" s="790"/>
      <c r="DZK18" s="790"/>
      <c r="DZL18" s="790"/>
      <c r="DZM18" s="790"/>
      <c r="DZN18" s="790"/>
      <c r="DZO18" s="790"/>
      <c r="DZP18" s="790"/>
      <c r="DZQ18" s="790"/>
      <c r="DZR18" s="790"/>
      <c r="DZS18" s="790"/>
      <c r="DZT18" s="790"/>
      <c r="DZU18" s="790"/>
      <c r="DZV18" s="790"/>
      <c r="DZW18" s="790"/>
      <c r="DZX18" s="790"/>
      <c r="DZY18" s="790"/>
      <c r="DZZ18" s="790"/>
      <c r="EAA18" s="790"/>
      <c r="EAB18" s="790"/>
      <c r="EAC18" s="790"/>
      <c r="EAD18" s="790"/>
      <c r="EAE18" s="790"/>
      <c r="EAF18" s="790"/>
      <c r="EAG18" s="790"/>
      <c r="EAH18" s="790"/>
      <c r="EAI18" s="790"/>
      <c r="EAJ18" s="790"/>
      <c r="EAK18" s="790"/>
      <c r="EAL18" s="790"/>
      <c r="EAM18" s="790"/>
      <c r="EAN18" s="790"/>
      <c r="EAO18" s="790"/>
      <c r="EAP18" s="790"/>
      <c r="EAQ18" s="790"/>
      <c r="EAR18" s="790"/>
      <c r="EAS18" s="790"/>
      <c r="EAT18" s="790"/>
      <c r="EAU18" s="790"/>
      <c r="EAV18" s="790"/>
      <c r="EAW18" s="790"/>
      <c r="EAX18" s="790"/>
      <c r="EAY18" s="790"/>
      <c r="EAZ18" s="790"/>
      <c r="EBA18" s="790"/>
      <c r="EBB18" s="790"/>
      <c r="EBC18" s="790"/>
      <c r="EBD18" s="790"/>
      <c r="EBE18" s="790"/>
      <c r="EBF18" s="790"/>
      <c r="EBG18" s="790"/>
      <c r="EBH18" s="790"/>
      <c r="EBI18" s="790"/>
      <c r="EBJ18" s="790"/>
      <c r="EBK18" s="790"/>
      <c r="EBL18" s="790"/>
      <c r="EBM18" s="790"/>
      <c r="EBN18" s="790"/>
      <c r="EBO18" s="790"/>
      <c r="EBP18" s="790"/>
      <c r="EBQ18" s="790"/>
      <c r="EBR18" s="790"/>
      <c r="EBS18" s="790"/>
      <c r="EBT18" s="790"/>
      <c r="EBU18" s="790"/>
      <c r="EBV18" s="790"/>
      <c r="EBW18" s="790"/>
      <c r="EBX18" s="790"/>
      <c r="EBY18" s="790"/>
      <c r="EBZ18" s="790"/>
      <c r="ECA18" s="790"/>
      <c r="ECB18" s="790"/>
      <c r="ECC18" s="790"/>
      <c r="ECD18" s="790"/>
      <c r="ECE18" s="790"/>
      <c r="ECF18" s="790"/>
      <c r="ECG18" s="790"/>
      <c r="ECH18" s="790"/>
      <c r="ECI18" s="790"/>
      <c r="ECJ18" s="790"/>
      <c r="ECK18" s="790"/>
      <c r="ECL18" s="790"/>
      <c r="ECM18" s="790"/>
      <c r="ECN18" s="790"/>
      <c r="ECO18" s="790"/>
      <c r="ECP18" s="790"/>
      <c r="ECQ18" s="790"/>
      <c r="ECR18" s="790"/>
      <c r="ECS18" s="790"/>
      <c r="ECT18" s="790"/>
      <c r="ECU18" s="790"/>
      <c r="ECV18" s="790"/>
      <c r="ECW18" s="790"/>
      <c r="ECX18" s="790"/>
      <c r="ECY18" s="790"/>
      <c r="ECZ18" s="790"/>
      <c r="EDA18" s="790"/>
      <c r="EDB18" s="790"/>
      <c r="EDC18" s="790"/>
      <c r="EDD18" s="790"/>
      <c r="EDE18" s="790"/>
      <c r="EDF18" s="790"/>
      <c r="EDG18" s="790"/>
      <c r="EDH18" s="790"/>
      <c r="EDI18" s="790"/>
      <c r="EDJ18" s="790"/>
      <c r="EDK18" s="790"/>
      <c r="EDL18" s="790"/>
      <c r="EDM18" s="790"/>
      <c r="EDN18" s="790"/>
      <c r="EDO18" s="790"/>
      <c r="EDP18" s="790"/>
      <c r="EDQ18" s="790"/>
      <c r="EDR18" s="790"/>
      <c r="EDS18" s="790"/>
      <c r="EDT18" s="790"/>
      <c r="EDU18" s="790"/>
      <c r="EDV18" s="790"/>
      <c r="EDW18" s="790"/>
      <c r="EDX18" s="790"/>
      <c r="EDY18" s="790"/>
      <c r="EDZ18" s="790"/>
      <c r="EEA18" s="790"/>
      <c r="EEB18" s="790"/>
      <c r="EEC18" s="790"/>
      <c r="EED18" s="790"/>
      <c r="EEE18" s="790"/>
      <c r="EEF18" s="790"/>
      <c r="EEG18" s="790"/>
      <c r="EEH18" s="790"/>
      <c r="EEI18" s="790"/>
      <c r="EEJ18" s="790"/>
      <c r="EEK18" s="790"/>
      <c r="EEL18" s="790"/>
      <c r="EEM18" s="790"/>
      <c r="EEN18" s="790"/>
      <c r="EEO18" s="790"/>
      <c r="EEP18" s="790"/>
      <c r="EEQ18" s="790"/>
      <c r="EER18" s="790"/>
      <c r="EES18" s="790"/>
      <c r="EET18" s="790"/>
      <c r="EEU18" s="790"/>
      <c r="EEV18" s="790"/>
      <c r="EEW18" s="790"/>
      <c r="EEX18" s="790"/>
      <c r="EEY18" s="790"/>
      <c r="EEZ18" s="790"/>
      <c r="EFA18" s="790"/>
      <c r="EFB18" s="790"/>
      <c r="EFC18" s="790"/>
      <c r="EFD18" s="790"/>
      <c r="EFE18" s="790"/>
      <c r="EFF18" s="790"/>
      <c r="EFG18" s="790"/>
      <c r="EFH18" s="790"/>
      <c r="EFI18" s="790"/>
      <c r="EFJ18" s="790"/>
      <c r="EFK18" s="790"/>
      <c r="EFL18" s="790"/>
      <c r="EFM18" s="790"/>
      <c r="EFN18" s="790"/>
      <c r="EFO18" s="790"/>
      <c r="EFP18" s="790"/>
      <c r="EFQ18" s="790"/>
      <c r="EFR18" s="790"/>
      <c r="EFS18" s="790"/>
      <c r="EFT18" s="790"/>
      <c r="EFU18" s="790"/>
      <c r="EFV18" s="790"/>
      <c r="EFW18" s="790"/>
      <c r="EFX18" s="790"/>
      <c r="EFY18" s="790"/>
      <c r="EFZ18" s="790"/>
      <c r="EGA18" s="790"/>
      <c r="EGB18" s="790"/>
      <c r="EGC18" s="790"/>
      <c r="EGD18" s="790"/>
      <c r="EGE18" s="790"/>
      <c r="EGF18" s="790"/>
      <c r="EGG18" s="790"/>
      <c r="EGH18" s="790"/>
      <c r="EGI18" s="790"/>
      <c r="EGJ18" s="790"/>
      <c r="EGK18" s="790"/>
      <c r="EGL18" s="790"/>
      <c r="EGM18" s="790"/>
      <c r="EGN18" s="790"/>
      <c r="EGO18" s="790"/>
      <c r="EGP18" s="790"/>
      <c r="EGQ18" s="790"/>
      <c r="EGR18" s="790"/>
      <c r="EGS18" s="790"/>
      <c r="EGT18" s="790"/>
      <c r="EGU18" s="790"/>
      <c r="EGV18" s="790"/>
      <c r="EGW18" s="790"/>
      <c r="EGX18" s="790"/>
      <c r="EGY18" s="790"/>
      <c r="EGZ18" s="790"/>
      <c r="EHA18" s="790"/>
      <c r="EHB18" s="790"/>
      <c r="EHC18" s="790"/>
      <c r="EHD18" s="790"/>
      <c r="EHE18" s="790"/>
      <c r="EHF18" s="790"/>
      <c r="EHG18" s="790"/>
      <c r="EHH18" s="790"/>
      <c r="EHI18" s="790"/>
      <c r="EHJ18" s="790"/>
      <c r="EHK18" s="790"/>
      <c r="EHL18" s="790"/>
      <c r="EHM18" s="790"/>
      <c r="EHN18" s="790"/>
      <c r="EHO18" s="790"/>
      <c r="EHP18" s="790"/>
      <c r="EHQ18" s="790"/>
      <c r="EHR18" s="790"/>
      <c r="EHS18" s="790"/>
      <c r="EHT18" s="790"/>
      <c r="EHU18" s="790"/>
      <c r="EHV18" s="790"/>
      <c r="EHW18" s="790"/>
      <c r="EHX18" s="790"/>
      <c r="EHY18" s="790"/>
      <c r="EHZ18" s="790"/>
      <c r="EIA18" s="790"/>
      <c r="EIB18" s="790"/>
      <c r="EIC18" s="790"/>
      <c r="EID18" s="790"/>
      <c r="EIE18" s="790"/>
      <c r="EIF18" s="790"/>
      <c r="EIG18" s="790"/>
      <c r="EIH18" s="790"/>
      <c r="EII18" s="790"/>
      <c r="EIJ18" s="790"/>
      <c r="EIK18" s="790"/>
      <c r="EIL18" s="790"/>
      <c r="EIM18" s="790"/>
      <c r="EIN18" s="790"/>
      <c r="EIO18" s="790"/>
      <c r="EIP18" s="790"/>
      <c r="EIQ18" s="790"/>
      <c r="EIR18" s="790"/>
      <c r="EIS18" s="790"/>
      <c r="EIT18" s="790"/>
      <c r="EIU18" s="790"/>
      <c r="EIV18" s="790"/>
      <c r="EIW18" s="790"/>
      <c r="EIX18" s="790"/>
      <c r="EIY18" s="790"/>
      <c r="EIZ18" s="790"/>
      <c r="EJA18" s="790"/>
      <c r="EJB18" s="790"/>
      <c r="EJC18" s="790"/>
      <c r="EJD18" s="790"/>
      <c r="EJE18" s="790"/>
      <c r="EJF18" s="790"/>
      <c r="EJG18" s="790"/>
      <c r="EJH18" s="790"/>
      <c r="EJI18" s="790"/>
      <c r="EJJ18" s="790"/>
      <c r="EJK18" s="790"/>
      <c r="EJL18" s="790"/>
      <c r="EJM18" s="790"/>
      <c r="EJN18" s="790"/>
      <c r="EJO18" s="790"/>
      <c r="EJP18" s="790"/>
      <c r="EJQ18" s="790"/>
      <c r="EJR18" s="790"/>
      <c r="EJS18" s="790"/>
      <c r="EJT18" s="790"/>
      <c r="EJU18" s="790"/>
      <c r="EJV18" s="790"/>
      <c r="EJW18" s="790"/>
      <c r="EJX18" s="790"/>
      <c r="EJY18" s="790"/>
      <c r="EJZ18" s="790"/>
      <c r="EKA18" s="790"/>
      <c r="EKB18" s="790"/>
      <c r="EKC18" s="790"/>
      <c r="EKD18" s="790"/>
      <c r="EKE18" s="790"/>
      <c r="EKF18" s="790"/>
      <c r="EKG18" s="790"/>
      <c r="EKH18" s="790"/>
      <c r="EKI18" s="790"/>
      <c r="EKJ18" s="790"/>
      <c r="EKK18" s="790"/>
      <c r="EKL18" s="790"/>
      <c r="EKM18" s="790"/>
      <c r="EKN18" s="790"/>
      <c r="EKO18" s="790"/>
      <c r="EKP18" s="790"/>
      <c r="EKQ18" s="790"/>
      <c r="EKR18" s="790"/>
      <c r="EKS18" s="790"/>
      <c r="EKT18" s="790"/>
      <c r="EKU18" s="790"/>
      <c r="EKV18" s="790"/>
      <c r="EKW18" s="790"/>
      <c r="EKX18" s="790"/>
      <c r="EKY18" s="790"/>
      <c r="EKZ18" s="790"/>
      <c r="ELA18" s="790"/>
      <c r="ELB18" s="790"/>
      <c r="ELC18" s="790"/>
      <c r="ELD18" s="790"/>
      <c r="ELE18" s="790"/>
      <c r="ELF18" s="790"/>
      <c r="ELG18" s="790"/>
      <c r="ELH18" s="790"/>
      <c r="ELI18" s="790"/>
      <c r="ELJ18" s="790"/>
      <c r="ELK18" s="790"/>
      <c r="ELL18" s="790"/>
      <c r="ELM18" s="790"/>
      <c r="ELN18" s="790"/>
      <c r="ELO18" s="790"/>
      <c r="ELP18" s="790"/>
      <c r="ELQ18" s="790"/>
      <c r="ELR18" s="790"/>
      <c r="ELS18" s="790"/>
      <c r="ELT18" s="790"/>
      <c r="ELU18" s="790"/>
      <c r="ELV18" s="790"/>
      <c r="ELW18" s="790"/>
      <c r="ELX18" s="790"/>
      <c r="ELY18" s="790"/>
      <c r="ELZ18" s="790"/>
      <c r="EMA18" s="790"/>
      <c r="EMB18" s="790"/>
      <c r="EMC18" s="790"/>
      <c r="EMD18" s="790"/>
      <c r="EME18" s="790"/>
      <c r="EMF18" s="790"/>
      <c r="EMG18" s="790"/>
      <c r="EMH18" s="790"/>
      <c r="EMI18" s="790"/>
      <c r="EMJ18" s="790"/>
      <c r="EMK18" s="790"/>
      <c r="EML18" s="790"/>
      <c r="EMM18" s="790"/>
      <c r="EMN18" s="790"/>
      <c r="EMO18" s="790"/>
      <c r="EMP18" s="790"/>
      <c r="EMQ18" s="790"/>
      <c r="EMR18" s="790"/>
      <c r="EMS18" s="790"/>
      <c r="EMT18" s="790"/>
      <c r="EMU18" s="790"/>
      <c r="EMV18" s="790"/>
      <c r="EMW18" s="790"/>
      <c r="EMX18" s="790"/>
      <c r="EMY18" s="790"/>
      <c r="EMZ18" s="790"/>
      <c r="ENA18" s="790"/>
      <c r="ENB18" s="790"/>
      <c r="ENC18" s="790"/>
      <c r="END18" s="790"/>
      <c r="ENE18" s="790"/>
      <c r="ENF18" s="790"/>
      <c r="ENG18" s="790"/>
      <c r="ENH18" s="790"/>
      <c r="ENI18" s="790"/>
      <c r="ENJ18" s="790"/>
      <c r="ENK18" s="790"/>
      <c r="ENL18" s="790"/>
      <c r="ENM18" s="790"/>
      <c r="ENN18" s="790"/>
      <c r="ENO18" s="790"/>
      <c r="ENP18" s="790"/>
      <c r="ENQ18" s="790"/>
      <c r="ENR18" s="790"/>
      <c r="ENS18" s="790"/>
      <c r="ENT18" s="790"/>
      <c r="ENU18" s="790"/>
      <c r="ENV18" s="790"/>
      <c r="ENW18" s="790"/>
      <c r="ENX18" s="790"/>
      <c r="ENY18" s="790"/>
      <c r="ENZ18" s="790"/>
      <c r="EOA18" s="790"/>
      <c r="EOB18" s="790"/>
      <c r="EOC18" s="790"/>
      <c r="EOD18" s="790"/>
      <c r="EOE18" s="790"/>
      <c r="EOF18" s="790"/>
      <c r="EOG18" s="790"/>
      <c r="EOH18" s="790"/>
      <c r="EOI18" s="790"/>
      <c r="EOJ18" s="790"/>
      <c r="EOK18" s="790"/>
      <c r="EOL18" s="790"/>
      <c r="EOM18" s="790"/>
      <c r="EON18" s="790"/>
      <c r="EOO18" s="790"/>
      <c r="EOP18" s="790"/>
      <c r="EOQ18" s="790"/>
      <c r="EOR18" s="790"/>
      <c r="EOS18" s="790"/>
      <c r="EOT18" s="790"/>
      <c r="EOU18" s="790"/>
      <c r="EOV18" s="790"/>
      <c r="EOW18" s="790"/>
      <c r="EOX18" s="790"/>
      <c r="EOY18" s="790"/>
      <c r="EOZ18" s="790"/>
      <c r="EPA18" s="790"/>
      <c r="EPB18" s="790"/>
      <c r="EPC18" s="790"/>
      <c r="EPD18" s="790"/>
      <c r="EPE18" s="790"/>
      <c r="EPF18" s="790"/>
      <c r="EPG18" s="790"/>
      <c r="EPH18" s="790"/>
      <c r="EPI18" s="790"/>
      <c r="EPJ18" s="790"/>
      <c r="EPK18" s="790"/>
      <c r="EPL18" s="790"/>
      <c r="EPM18" s="790"/>
      <c r="EPN18" s="790"/>
      <c r="EPO18" s="790"/>
      <c r="EPP18" s="790"/>
      <c r="EPQ18" s="790"/>
      <c r="EPR18" s="790"/>
      <c r="EPS18" s="790"/>
      <c r="EPT18" s="790"/>
      <c r="EPU18" s="790"/>
      <c r="EPV18" s="790"/>
      <c r="EPW18" s="790"/>
      <c r="EPX18" s="790"/>
      <c r="EPY18" s="790"/>
      <c r="EPZ18" s="790"/>
      <c r="EQA18" s="790"/>
      <c r="EQB18" s="790"/>
      <c r="EQC18" s="790"/>
      <c r="EQD18" s="790"/>
      <c r="EQE18" s="790"/>
      <c r="EQF18" s="790"/>
      <c r="EQG18" s="790"/>
      <c r="EQH18" s="790"/>
      <c r="EQI18" s="790"/>
      <c r="EQJ18" s="790"/>
      <c r="EQK18" s="790"/>
      <c r="EQL18" s="790"/>
      <c r="EQM18" s="790"/>
      <c r="EQN18" s="790"/>
      <c r="EQO18" s="790"/>
      <c r="EQP18" s="790"/>
      <c r="EQQ18" s="790"/>
      <c r="EQR18" s="790"/>
      <c r="EQS18" s="790"/>
      <c r="EQT18" s="790"/>
      <c r="EQU18" s="790"/>
      <c r="EQV18" s="790"/>
      <c r="EQW18" s="790"/>
      <c r="EQX18" s="790"/>
      <c r="EQY18" s="790"/>
      <c r="EQZ18" s="790"/>
      <c r="ERA18" s="790"/>
      <c r="ERB18" s="790"/>
      <c r="ERC18" s="790"/>
      <c r="ERD18" s="790"/>
      <c r="ERE18" s="790"/>
      <c r="ERF18" s="790"/>
      <c r="ERG18" s="790"/>
      <c r="ERH18" s="790"/>
      <c r="ERI18" s="790"/>
      <c r="ERJ18" s="790"/>
      <c r="ERK18" s="790"/>
      <c r="ERL18" s="790"/>
      <c r="ERM18" s="790"/>
      <c r="ERN18" s="790"/>
      <c r="ERO18" s="790"/>
      <c r="ERP18" s="790"/>
      <c r="ERQ18" s="790"/>
      <c r="ERR18" s="790"/>
      <c r="ERS18" s="790"/>
      <c r="ERT18" s="790"/>
      <c r="ERU18" s="790"/>
      <c r="ERV18" s="790"/>
      <c r="ERW18" s="790"/>
      <c r="ERX18" s="790"/>
      <c r="ERY18" s="790"/>
      <c r="ERZ18" s="790"/>
      <c r="ESA18" s="790"/>
      <c r="ESB18" s="790"/>
      <c r="ESC18" s="790"/>
      <c r="ESD18" s="790"/>
      <c r="ESE18" s="790"/>
      <c r="ESF18" s="790"/>
      <c r="ESG18" s="790"/>
      <c r="ESH18" s="790"/>
      <c r="ESI18" s="790"/>
      <c r="ESJ18" s="790"/>
      <c r="ESK18" s="790"/>
      <c r="ESL18" s="790"/>
      <c r="ESM18" s="790"/>
      <c r="ESN18" s="790"/>
      <c r="ESO18" s="790"/>
      <c r="ESP18" s="790"/>
      <c r="ESQ18" s="790"/>
      <c r="ESR18" s="790"/>
      <c r="ESS18" s="790"/>
      <c r="EST18" s="790"/>
      <c r="ESU18" s="790"/>
      <c r="ESV18" s="790"/>
      <c r="ESW18" s="790"/>
      <c r="ESX18" s="790"/>
      <c r="ESY18" s="790"/>
      <c r="ESZ18" s="790"/>
      <c r="ETA18" s="790"/>
      <c r="ETB18" s="790"/>
      <c r="ETC18" s="790"/>
      <c r="ETD18" s="790"/>
      <c r="ETE18" s="790"/>
      <c r="ETF18" s="790"/>
      <c r="ETG18" s="790"/>
      <c r="ETH18" s="790"/>
      <c r="ETI18" s="790"/>
      <c r="ETJ18" s="790"/>
      <c r="ETK18" s="790"/>
      <c r="ETL18" s="790"/>
      <c r="ETM18" s="790"/>
      <c r="ETN18" s="790"/>
      <c r="ETO18" s="790"/>
      <c r="ETP18" s="790"/>
      <c r="ETQ18" s="790"/>
      <c r="ETR18" s="790"/>
      <c r="ETS18" s="790"/>
      <c r="ETT18" s="790"/>
      <c r="ETU18" s="790"/>
      <c r="ETV18" s="790"/>
      <c r="ETW18" s="790"/>
      <c r="ETX18" s="790"/>
      <c r="ETY18" s="790"/>
      <c r="ETZ18" s="790"/>
      <c r="EUA18" s="790"/>
      <c r="EUB18" s="790"/>
      <c r="EUC18" s="790"/>
      <c r="EUD18" s="790"/>
      <c r="EUE18" s="790"/>
      <c r="EUF18" s="790"/>
      <c r="EUG18" s="790"/>
      <c r="EUH18" s="790"/>
      <c r="EUI18" s="790"/>
      <c r="EUJ18" s="790"/>
      <c r="EUK18" s="790"/>
      <c r="EUL18" s="790"/>
      <c r="EUM18" s="790"/>
      <c r="EUN18" s="790"/>
      <c r="EUO18" s="790"/>
      <c r="EUP18" s="790"/>
      <c r="EUQ18" s="790"/>
      <c r="EUR18" s="790"/>
      <c r="EUS18" s="790"/>
      <c r="EUT18" s="790"/>
      <c r="EUU18" s="790"/>
      <c r="EUV18" s="790"/>
      <c r="EUW18" s="790"/>
      <c r="EUX18" s="790"/>
      <c r="EUY18" s="790"/>
      <c r="EUZ18" s="790"/>
      <c r="EVA18" s="790"/>
      <c r="EVB18" s="790"/>
      <c r="EVC18" s="790"/>
      <c r="EVD18" s="790"/>
      <c r="EVE18" s="790"/>
      <c r="EVF18" s="790"/>
      <c r="EVG18" s="790"/>
      <c r="EVH18" s="790"/>
      <c r="EVI18" s="790"/>
      <c r="EVJ18" s="790"/>
      <c r="EVK18" s="790"/>
      <c r="EVL18" s="790"/>
      <c r="EVM18" s="790"/>
      <c r="EVN18" s="790"/>
      <c r="EVO18" s="790"/>
      <c r="EVP18" s="790"/>
      <c r="EVQ18" s="790"/>
      <c r="EVR18" s="790"/>
      <c r="EVS18" s="790"/>
      <c r="EVT18" s="790"/>
      <c r="EVU18" s="790"/>
      <c r="EVV18" s="790"/>
      <c r="EVW18" s="790"/>
      <c r="EVX18" s="790"/>
      <c r="EVY18" s="790"/>
      <c r="EVZ18" s="790"/>
      <c r="EWA18" s="790"/>
      <c r="EWB18" s="790"/>
      <c r="EWC18" s="790"/>
      <c r="EWD18" s="790"/>
      <c r="EWE18" s="790"/>
      <c r="EWF18" s="790"/>
      <c r="EWG18" s="790"/>
      <c r="EWH18" s="790"/>
      <c r="EWI18" s="790"/>
      <c r="EWJ18" s="790"/>
      <c r="EWK18" s="790"/>
      <c r="EWL18" s="790"/>
      <c r="EWM18" s="790"/>
      <c r="EWN18" s="790"/>
      <c r="EWO18" s="790"/>
      <c r="EWP18" s="790"/>
      <c r="EWQ18" s="790"/>
      <c r="EWR18" s="790"/>
      <c r="EWS18" s="790"/>
      <c r="EWT18" s="790"/>
      <c r="EWU18" s="790"/>
      <c r="EWV18" s="790"/>
      <c r="EWW18" s="790"/>
      <c r="EWX18" s="790"/>
      <c r="EWY18" s="790"/>
      <c r="EWZ18" s="790"/>
      <c r="EXA18" s="790"/>
      <c r="EXB18" s="790"/>
      <c r="EXC18" s="790"/>
      <c r="EXD18" s="790"/>
      <c r="EXE18" s="790"/>
      <c r="EXF18" s="790"/>
      <c r="EXG18" s="790"/>
      <c r="EXH18" s="790"/>
      <c r="EXI18" s="790"/>
      <c r="EXJ18" s="790"/>
      <c r="EXK18" s="790"/>
      <c r="EXL18" s="790"/>
      <c r="EXM18" s="790"/>
      <c r="EXN18" s="790"/>
      <c r="EXO18" s="790"/>
      <c r="EXP18" s="790"/>
      <c r="EXQ18" s="790"/>
      <c r="EXR18" s="790"/>
      <c r="EXS18" s="790"/>
      <c r="EXT18" s="790"/>
      <c r="EXU18" s="790"/>
      <c r="EXV18" s="790"/>
      <c r="EXW18" s="790"/>
      <c r="EXX18" s="790"/>
      <c r="EXY18" s="790"/>
      <c r="EXZ18" s="790"/>
      <c r="EYA18" s="790"/>
      <c r="EYB18" s="790"/>
      <c r="EYC18" s="790"/>
      <c r="EYD18" s="790"/>
      <c r="EYE18" s="790"/>
      <c r="EYF18" s="790"/>
      <c r="EYG18" s="790"/>
      <c r="EYH18" s="790"/>
      <c r="EYI18" s="790"/>
      <c r="EYJ18" s="790"/>
      <c r="EYK18" s="790"/>
      <c r="EYL18" s="790"/>
      <c r="EYM18" s="790"/>
      <c r="EYN18" s="790"/>
      <c r="EYO18" s="790"/>
      <c r="EYP18" s="790"/>
      <c r="EYQ18" s="790"/>
      <c r="EYR18" s="790"/>
      <c r="EYS18" s="790"/>
      <c r="EYT18" s="790"/>
      <c r="EYU18" s="790"/>
      <c r="EYV18" s="790"/>
      <c r="EYW18" s="790"/>
      <c r="EYX18" s="790"/>
      <c r="EYY18" s="790"/>
      <c r="EYZ18" s="790"/>
      <c r="EZA18" s="790"/>
      <c r="EZB18" s="790"/>
      <c r="EZC18" s="790"/>
      <c r="EZD18" s="790"/>
      <c r="EZE18" s="790"/>
      <c r="EZF18" s="790"/>
      <c r="EZG18" s="790"/>
      <c r="EZH18" s="790"/>
      <c r="EZI18" s="790"/>
      <c r="EZJ18" s="790"/>
      <c r="EZK18" s="790"/>
      <c r="EZL18" s="790"/>
      <c r="EZM18" s="790"/>
      <c r="EZN18" s="790"/>
      <c r="EZO18" s="790"/>
      <c r="EZP18" s="790"/>
      <c r="EZQ18" s="790"/>
      <c r="EZR18" s="790"/>
      <c r="EZS18" s="790"/>
      <c r="EZT18" s="790"/>
      <c r="EZU18" s="790"/>
      <c r="EZV18" s="790"/>
      <c r="EZW18" s="790"/>
      <c r="EZX18" s="790"/>
      <c r="EZY18" s="790"/>
      <c r="EZZ18" s="790"/>
      <c r="FAA18" s="790"/>
      <c r="FAB18" s="790"/>
      <c r="FAC18" s="790"/>
      <c r="FAD18" s="790"/>
      <c r="FAE18" s="790"/>
      <c r="FAF18" s="790"/>
      <c r="FAG18" s="790"/>
      <c r="FAH18" s="790"/>
      <c r="FAI18" s="790"/>
      <c r="FAJ18" s="790"/>
      <c r="FAK18" s="790"/>
      <c r="FAL18" s="790"/>
      <c r="FAM18" s="790"/>
      <c r="FAN18" s="790"/>
      <c r="FAO18" s="790"/>
      <c r="FAP18" s="790"/>
      <c r="FAQ18" s="790"/>
      <c r="FAR18" s="790"/>
      <c r="FAS18" s="790"/>
      <c r="FAT18" s="790"/>
      <c r="FAU18" s="790"/>
      <c r="FAV18" s="790"/>
      <c r="FAW18" s="790"/>
      <c r="FAX18" s="790"/>
      <c r="FAY18" s="790"/>
      <c r="FAZ18" s="790"/>
      <c r="FBA18" s="790"/>
      <c r="FBB18" s="790"/>
      <c r="FBC18" s="790"/>
      <c r="FBD18" s="790"/>
      <c r="FBE18" s="790"/>
      <c r="FBF18" s="790"/>
      <c r="FBG18" s="790"/>
      <c r="FBH18" s="790"/>
      <c r="FBI18" s="790"/>
      <c r="FBJ18" s="790"/>
      <c r="FBK18" s="790"/>
      <c r="FBL18" s="790"/>
      <c r="FBM18" s="790"/>
      <c r="FBN18" s="790"/>
      <c r="FBO18" s="790"/>
      <c r="FBP18" s="790"/>
      <c r="FBQ18" s="790"/>
      <c r="FBR18" s="790"/>
      <c r="FBS18" s="790"/>
      <c r="FBT18" s="790"/>
      <c r="FBU18" s="790"/>
      <c r="FBV18" s="790"/>
      <c r="FBW18" s="790"/>
      <c r="FBX18" s="790"/>
      <c r="FBY18" s="790"/>
      <c r="FBZ18" s="790"/>
      <c r="FCA18" s="790"/>
      <c r="FCB18" s="790"/>
      <c r="FCC18" s="790"/>
      <c r="FCD18" s="790"/>
      <c r="FCE18" s="790"/>
      <c r="FCF18" s="790"/>
      <c r="FCG18" s="790"/>
      <c r="FCH18" s="790"/>
      <c r="FCI18" s="790"/>
      <c r="FCJ18" s="790"/>
      <c r="FCK18" s="790"/>
      <c r="FCL18" s="790"/>
      <c r="FCM18" s="790"/>
      <c r="FCN18" s="790"/>
      <c r="FCO18" s="790"/>
      <c r="FCP18" s="790"/>
      <c r="FCQ18" s="790"/>
      <c r="FCR18" s="790"/>
      <c r="FCS18" s="790"/>
      <c r="FCT18" s="790"/>
      <c r="FCU18" s="790"/>
      <c r="FCV18" s="790"/>
      <c r="FCW18" s="790"/>
      <c r="FCX18" s="790"/>
      <c r="FCY18" s="790"/>
      <c r="FCZ18" s="790"/>
      <c r="FDA18" s="790"/>
      <c r="FDB18" s="790"/>
      <c r="FDC18" s="790"/>
      <c r="FDD18" s="790"/>
      <c r="FDE18" s="790"/>
      <c r="FDF18" s="790"/>
      <c r="FDG18" s="790"/>
      <c r="FDH18" s="790"/>
      <c r="FDI18" s="790"/>
      <c r="FDJ18" s="790"/>
      <c r="FDK18" s="790"/>
      <c r="FDL18" s="790"/>
      <c r="FDM18" s="790"/>
      <c r="FDN18" s="790"/>
      <c r="FDO18" s="790"/>
      <c r="FDP18" s="790"/>
      <c r="FDQ18" s="790"/>
      <c r="FDR18" s="790"/>
      <c r="FDS18" s="790"/>
      <c r="FDT18" s="790"/>
      <c r="FDU18" s="790"/>
      <c r="FDV18" s="790"/>
      <c r="FDW18" s="790"/>
      <c r="FDX18" s="790"/>
      <c r="FDY18" s="790"/>
      <c r="FDZ18" s="790"/>
      <c r="FEA18" s="790"/>
      <c r="FEB18" s="790"/>
      <c r="FEC18" s="790"/>
      <c r="FED18" s="790"/>
      <c r="FEE18" s="790"/>
      <c r="FEF18" s="790"/>
      <c r="FEG18" s="790"/>
      <c r="FEH18" s="790"/>
      <c r="FEI18" s="790"/>
      <c r="FEJ18" s="790"/>
      <c r="FEK18" s="790"/>
      <c r="FEL18" s="790"/>
      <c r="FEM18" s="790"/>
      <c r="FEN18" s="790"/>
      <c r="FEO18" s="790"/>
      <c r="FEP18" s="790"/>
      <c r="FEQ18" s="790"/>
      <c r="FER18" s="790"/>
      <c r="FES18" s="790"/>
      <c r="FET18" s="790"/>
      <c r="FEU18" s="790"/>
      <c r="FEV18" s="790"/>
      <c r="FEW18" s="790"/>
      <c r="FEX18" s="790"/>
      <c r="FEY18" s="790"/>
      <c r="FEZ18" s="790"/>
      <c r="FFA18" s="790"/>
      <c r="FFB18" s="790"/>
      <c r="FFC18" s="790"/>
      <c r="FFD18" s="790"/>
      <c r="FFE18" s="790"/>
      <c r="FFF18" s="790"/>
      <c r="FFG18" s="790"/>
      <c r="FFH18" s="790"/>
      <c r="FFI18" s="790"/>
      <c r="FFJ18" s="790"/>
      <c r="FFK18" s="790"/>
      <c r="FFL18" s="790"/>
      <c r="FFM18" s="790"/>
      <c r="FFN18" s="790"/>
      <c r="FFO18" s="790"/>
      <c r="FFP18" s="790"/>
      <c r="FFQ18" s="790"/>
      <c r="FFR18" s="790"/>
      <c r="FFS18" s="790"/>
      <c r="FFT18" s="790"/>
      <c r="FFU18" s="790"/>
      <c r="FFV18" s="790"/>
      <c r="FFW18" s="790"/>
      <c r="FFX18" s="790"/>
      <c r="FFY18" s="790"/>
      <c r="FFZ18" s="790"/>
      <c r="FGA18" s="790"/>
      <c r="FGB18" s="790"/>
      <c r="FGC18" s="790"/>
      <c r="FGD18" s="790"/>
      <c r="FGE18" s="790"/>
      <c r="FGF18" s="790"/>
      <c r="FGG18" s="790"/>
      <c r="FGH18" s="790"/>
      <c r="FGI18" s="790"/>
      <c r="FGJ18" s="790"/>
      <c r="FGK18" s="790"/>
      <c r="FGL18" s="790"/>
      <c r="FGM18" s="790"/>
      <c r="FGN18" s="790"/>
      <c r="FGO18" s="790"/>
      <c r="FGP18" s="790"/>
      <c r="FGQ18" s="790"/>
      <c r="FGR18" s="790"/>
      <c r="FGS18" s="790"/>
      <c r="FGT18" s="790"/>
      <c r="FGU18" s="790"/>
      <c r="FGV18" s="790"/>
      <c r="FGW18" s="790"/>
      <c r="FGX18" s="790"/>
      <c r="FGY18" s="790"/>
      <c r="FGZ18" s="790"/>
      <c r="FHA18" s="790"/>
      <c r="FHB18" s="790"/>
      <c r="FHC18" s="790"/>
      <c r="FHD18" s="790"/>
      <c r="FHE18" s="790"/>
      <c r="FHF18" s="790"/>
      <c r="FHG18" s="790"/>
      <c r="FHH18" s="790"/>
      <c r="FHI18" s="790"/>
      <c r="FHJ18" s="790"/>
      <c r="FHK18" s="790"/>
      <c r="FHL18" s="790"/>
      <c r="FHM18" s="790"/>
      <c r="FHN18" s="790"/>
      <c r="FHO18" s="790"/>
      <c r="FHP18" s="790"/>
      <c r="FHQ18" s="790"/>
      <c r="FHR18" s="790"/>
      <c r="FHS18" s="790"/>
      <c r="FHT18" s="790"/>
      <c r="FHU18" s="790"/>
      <c r="FHV18" s="790"/>
      <c r="FHW18" s="790"/>
      <c r="FHX18" s="790"/>
      <c r="FHY18" s="790"/>
      <c r="FHZ18" s="790"/>
      <c r="FIA18" s="790"/>
      <c r="FIB18" s="790"/>
      <c r="FIC18" s="790"/>
      <c r="FID18" s="790"/>
      <c r="FIE18" s="790"/>
      <c r="FIF18" s="790"/>
      <c r="FIG18" s="790"/>
      <c r="FIH18" s="790"/>
      <c r="FII18" s="790"/>
      <c r="FIJ18" s="790"/>
      <c r="FIK18" s="790"/>
      <c r="FIL18" s="790"/>
      <c r="FIM18" s="790"/>
      <c r="FIN18" s="790"/>
      <c r="FIO18" s="790"/>
      <c r="FIP18" s="790"/>
      <c r="FIQ18" s="790"/>
      <c r="FIR18" s="790"/>
      <c r="FIS18" s="790"/>
      <c r="FIT18" s="790"/>
      <c r="FIU18" s="790"/>
      <c r="FIV18" s="790"/>
      <c r="FIW18" s="790"/>
      <c r="FIX18" s="790"/>
      <c r="FIY18" s="790"/>
      <c r="FIZ18" s="790"/>
      <c r="FJA18" s="790"/>
      <c r="FJB18" s="790"/>
      <c r="FJC18" s="790"/>
      <c r="FJD18" s="790"/>
      <c r="FJE18" s="790"/>
      <c r="FJF18" s="790"/>
      <c r="FJG18" s="790"/>
      <c r="FJH18" s="790"/>
      <c r="FJI18" s="790"/>
      <c r="FJJ18" s="790"/>
      <c r="FJK18" s="790"/>
      <c r="FJL18" s="790"/>
      <c r="FJM18" s="790"/>
      <c r="FJN18" s="790"/>
      <c r="FJO18" s="790"/>
      <c r="FJP18" s="790"/>
      <c r="FJQ18" s="790"/>
      <c r="FJR18" s="790"/>
      <c r="FJS18" s="790"/>
      <c r="FJT18" s="790"/>
      <c r="FJU18" s="790"/>
      <c r="FJV18" s="790"/>
      <c r="FJW18" s="790"/>
      <c r="FJX18" s="790"/>
      <c r="FJY18" s="790"/>
      <c r="FJZ18" s="790"/>
      <c r="FKA18" s="790"/>
      <c r="FKB18" s="790"/>
      <c r="FKC18" s="790"/>
      <c r="FKD18" s="790"/>
      <c r="FKE18" s="790"/>
      <c r="FKF18" s="790"/>
      <c r="FKG18" s="790"/>
      <c r="FKH18" s="790"/>
      <c r="FKI18" s="790"/>
      <c r="FKJ18" s="790"/>
      <c r="FKK18" s="790"/>
      <c r="FKL18" s="790"/>
      <c r="FKM18" s="790"/>
      <c r="FKN18" s="790"/>
      <c r="FKO18" s="790"/>
      <c r="FKP18" s="790"/>
      <c r="FKQ18" s="790"/>
      <c r="FKR18" s="790"/>
      <c r="FKS18" s="790"/>
      <c r="FKT18" s="790"/>
      <c r="FKU18" s="790"/>
      <c r="FKV18" s="790"/>
      <c r="FKW18" s="790"/>
      <c r="FKX18" s="790"/>
      <c r="FKY18" s="790"/>
      <c r="FKZ18" s="790"/>
      <c r="FLA18" s="790"/>
      <c r="FLB18" s="790"/>
      <c r="FLC18" s="790"/>
      <c r="FLD18" s="790"/>
      <c r="FLE18" s="790"/>
      <c r="FLF18" s="790"/>
      <c r="FLG18" s="790"/>
      <c r="FLH18" s="790"/>
      <c r="FLI18" s="790"/>
      <c r="FLJ18" s="790"/>
      <c r="FLK18" s="790"/>
      <c r="FLL18" s="790"/>
      <c r="FLM18" s="790"/>
      <c r="FLN18" s="790"/>
      <c r="FLO18" s="790"/>
      <c r="FLP18" s="790"/>
      <c r="FLQ18" s="790"/>
      <c r="FLR18" s="790"/>
      <c r="FLS18" s="790"/>
      <c r="FLT18" s="790"/>
      <c r="FLU18" s="790"/>
      <c r="FLV18" s="790"/>
      <c r="FLW18" s="790"/>
      <c r="FLX18" s="790"/>
      <c r="FLY18" s="790"/>
      <c r="FLZ18" s="790"/>
      <c r="FMA18" s="790"/>
      <c r="FMB18" s="790"/>
      <c r="FMC18" s="790"/>
      <c r="FMD18" s="790"/>
      <c r="FME18" s="790"/>
      <c r="FMF18" s="790"/>
      <c r="FMG18" s="790"/>
      <c r="FMH18" s="790"/>
      <c r="FMI18" s="790"/>
      <c r="FMJ18" s="790"/>
      <c r="FMK18" s="790"/>
      <c r="FML18" s="790"/>
      <c r="FMM18" s="790"/>
      <c r="FMN18" s="790"/>
      <c r="FMO18" s="790"/>
      <c r="FMP18" s="790"/>
      <c r="FMQ18" s="790"/>
      <c r="FMR18" s="790"/>
      <c r="FMS18" s="790"/>
      <c r="FMT18" s="790"/>
      <c r="FMU18" s="790"/>
      <c r="FMV18" s="790"/>
      <c r="FMW18" s="790"/>
      <c r="FMX18" s="790"/>
      <c r="FMY18" s="790"/>
      <c r="FMZ18" s="790"/>
      <c r="FNA18" s="790"/>
      <c r="FNB18" s="790"/>
      <c r="FNC18" s="790"/>
      <c r="FND18" s="790"/>
      <c r="FNE18" s="790"/>
      <c r="FNF18" s="790"/>
      <c r="FNG18" s="790"/>
      <c r="FNH18" s="790"/>
      <c r="FNI18" s="790"/>
      <c r="FNJ18" s="790"/>
      <c r="FNK18" s="790"/>
      <c r="FNL18" s="790"/>
      <c r="FNM18" s="790"/>
      <c r="FNN18" s="790"/>
      <c r="FNO18" s="790"/>
      <c r="FNP18" s="790"/>
      <c r="FNQ18" s="790"/>
      <c r="FNR18" s="790"/>
      <c r="FNS18" s="790"/>
      <c r="FNT18" s="790"/>
      <c r="FNU18" s="790"/>
      <c r="FNV18" s="790"/>
      <c r="FNW18" s="790"/>
      <c r="FNX18" s="790"/>
      <c r="FNY18" s="790"/>
      <c r="FNZ18" s="790"/>
      <c r="FOA18" s="790"/>
      <c r="FOB18" s="790"/>
      <c r="FOC18" s="790"/>
      <c r="FOD18" s="790"/>
      <c r="FOE18" s="790"/>
      <c r="FOF18" s="790"/>
      <c r="FOG18" s="790"/>
      <c r="FOH18" s="790"/>
      <c r="FOI18" s="790"/>
      <c r="FOJ18" s="790"/>
      <c r="FOK18" s="790"/>
      <c r="FOL18" s="790"/>
      <c r="FOM18" s="790"/>
      <c r="FON18" s="790"/>
      <c r="FOO18" s="790"/>
      <c r="FOP18" s="790"/>
      <c r="FOQ18" s="790"/>
      <c r="FOR18" s="790"/>
      <c r="FOS18" s="790"/>
      <c r="FOT18" s="790"/>
      <c r="FOU18" s="790"/>
      <c r="FOV18" s="790"/>
      <c r="FOW18" s="790"/>
      <c r="FOX18" s="790"/>
      <c r="FOY18" s="790"/>
      <c r="FOZ18" s="790"/>
      <c r="FPA18" s="790"/>
      <c r="FPB18" s="790"/>
      <c r="FPC18" s="790"/>
      <c r="FPD18" s="790"/>
      <c r="FPE18" s="790"/>
      <c r="FPF18" s="790"/>
      <c r="FPG18" s="790"/>
      <c r="FPH18" s="790"/>
      <c r="FPI18" s="790"/>
      <c r="FPJ18" s="790"/>
      <c r="FPK18" s="790"/>
      <c r="FPL18" s="790"/>
      <c r="FPM18" s="790"/>
      <c r="FPN18" s="790"/>
      <c r="FPO18" s="790"/>
      <c r="FPP18" s="790"/>
      <c r="FPQ18" s="790"/>
      <c r="FPR18" s="790"/>
      <c r="FPS18" s="790"/>
      <c r="FPT18" s="790"/>
      <c r="FPU18" s="790"/>
      <c r="FPV18" s="790"/>
      <c r="FPW18" s="790"/>
      <c r="FPX18" s="790"/>
      <c r="FPY18" s="790"/>
      <c r="FPZ18" s="790"/>
      <c r="FQA18" s="790"/>
      <c r="FQB18" s="790"/>
      <c r="FQC18" s="790"/>
      <c r="FQD18" s="790"/>
      <c r="FQE18" s="790"/>
      <c r="FQF18" s="790"/>
      <c r="FQG18" s="790"/>
      <c r="FQH18" s="790"/>
      <c r="FQI18" s="790"/>
      <c r="FQJ18" s="790"/>
      <c r="FQK18" s="790"/>
      <c r="FQL18" s="790"/>
      <c r="FQM18" s="790"/>
      <c r="FQN18" s="790"/>
      <c r="FQO18" s="790"/>
      <c r="FQP18" s="790"/>
      <c r="FQQ18" s="790"/>
      <c r="FQR18" s="790"/>
      <c r="FQS18" s="790"/>
      <c r="FQT18" s="790"/>
      <c r="FQU18" s="790"/>
      <c r="FQV18" s="790"/>
      <c r="FQW18" s="790"/>
      <c r="FQX18" s="790"/>
      <c r="FQY18" s="790"/>
      <c r="FQZ18" s="790"/>
      <c r="FRA18" s="790"/>
      <c r="FRB18" s="790"/>
      <c r="FRC18" s="790"/>
      <c r="FRD18" s="790"/>
      <c r="FRE18" s="790"/>
      <c r="FRF18" s="790"/>
      <c r="FRG18" s="790"/>
      <c r="FRH18" s="790"/>
      <c r="FRI18" s="790"/>
      <c r="FRJ18" s="790"/>
      <c r="FRK18" s="790"/>
      <c r="FRL18" s="790"/>
      <c r="FRM18" s="790"/>
      <c r="FRN18" s="790"/>
      <c r="FRO18" s="790"/>
      <c r="FRP18" s="790"/>
      <c r="FRQ18" s="790"/>
      <c r="FRR18" s="790"/>
      <c r="FRS18" s="790"/>
      <c r="FRT18" s="790"/>
      <c r="FRU18" s="790"/>
      <c r="FRV18" s="790"/>
      <c r="FRW18" s="790"/>
      <c r="FRX18" s="790"/>
      <c r="FRY18" s="790"/>
      <c r="FRZ18" s="790"/>
      <c r="FSA18" s="790"/>
      <c r="FSB18" s="790"/>
      <c r="FSC18" s="790"/>
      <c r="FSD18" s="790"/>
      <c r="FSE18" s="790"/>
      <c r="FSF18" s="790"/>
      <c r="FSG18" s="790"/>
      <c r="FSH18" s="790"/>
      <c r="FSI18" s="790"/>
      <c r="FSJ18" s="790"/>
      <c r="FSK18" s="790"/>
      <c r="FSL18" s="790"/>
      <c r="FSM18" s="790"/>
      <c r="FSN18" s="790"/>
      <c r="FSO18" s="790"/>
      <c r="FSP18" s="790"/>
      <c r="FSQ18" s="790"/>
      <c r="FSR18" s="790"/>
      <c r="FSS18" s="790"/>
      <c r="FST18" s="790"/>
      <c r="FSU18" s="790"/>
      <c r="FSV18" s="790"/>
      <c r="FSW18" s="790"/>
      <c r="FSX18" s="790"/>
      <c r="FSY18" s="790"/>
      <c r="FSZ18" s="790"/>
      <c r="FTA18" s="790"/>
      <c r="FTB18" s="790"/>
      <c r="FTC18" s="790"/>
      <c r="FTD18" s="790"/>
      <c r="FTE18" s="790"/>
      <c r="FTF18" s="790"/>
      <c r="FTG18" s="790"/>
      <c r="FTH18" s="790"/>
      <c r="FTI18" s="790"/>
      <c r="FTJ18" s="790"/>
      <c r="FTK18" s="790"/>
      <c r="FTL18" s="790"/>
      <c r="FTM18" s="790"/>
      <c r="FTN18" s="790"/>
      <c r="FTO18" s="790"/>
      <c r="FTP18" s="790"/>
      <c r="FTQ18" s="790"/>
      <c r="FTR18" s="790"/>
      <c r="FTS18" s="790"/>
      <c r="FTT18" s="790"/>
      <c r="FTU18" s="790"/>
      <c r="FTV18" s="790"/>
      <c r="FTW18" s="790"/>
      <c r="FTX18" s="790"/>
      <c r="FTY18" s="790"/>
      <c r="FTZ18" s="790"/>
      <c r="FUA18" s="790"/>
      <c r="FUB18" s="790"/>
      <c r="FUC18" s="790"/>
      <c r="FUD18" s="790"/>
      <c r="FUE18" s="790"/>
      <c r="FUF18" s="790"/>
      <c r="FUG18" s="790"/>
      <c r="FUH18" s="790"/>
      <c r="FUI18" s="790"/>
      <c r="FUJ18" s="790"/>
      <c r="FUK18" s="790"/>
      <c r="FUL18" s="790"/>
      <c r="FUM18" s="790"/>
      <c r="FUN18" s="790"/>
      <c r="FUO18" s="790"/>
      <c r="FUP18" s="790"/>
      <c r="FUQ18" s="790"/>
      <c r="FUR18" s="790"/>
      <c r="FUS18" s="790"/>
      <c r="FUT18" s="790"/>
      <c r="FUU18" s="790"/>
      <c r="FUV18" s="790"/>
      <c r="FUW18" s="790"/>
      <c r="FUX18" s="790"/>
      <c r="FUY18" s="790"/>
      <c r="FUZ18" s="790"/>
      <c r="FVA18" s="790"/>
      <c r="FVB18" s="790"/>
      <c r="FVC18" s="790"/>
      <c r="FVD18" s="790"/>
      <c r="FVE18" s="790"/>
      <c r="FVF18" s="790"/>
      <c r="FVG18" s="790"/>
      <c r="FVH18" s="790"/>
      <c r="FVI18" s="790"/>
      <c r="FVJ18" s="790"/>
      <c r="FVK18" s="790"/>
      <c r="FVL18" s="790"/>
      <c r="FVM18" s="790"/>
      <c r="FVN18" s="790"/>
      <c r="FVO18" s="790"/>
      <c r="FVP18" s="790"/>
      <c r="FVQ18" s="790"/>
      <c r="FVR18" s="790"/>
      <c r="FVS18" s="790"/>
      <c r="FVT18" s="790"/>
      <c r="FVU18" s="790"/>
      <c r="FVV18" s="790"/>
      <c r="FVW18" s="790"/>
      <c r="FVX18" s="790"/>
      <c r="FVY18" s="790"/>
      <c r="FVZ18" s="790"/>
      <c r="FWA18" s="790"/>
      <c r="FWB18" s="790"/>
      <c r="FWC18" s="790"/>
      <c r="FWD18" s="790"/>
      <c r="FWE18" s="790"/>
      <c r="FWF18" s="790"/>
      <c r="FWG18" s="790"/>
      <c r="FWH18" s="790"/>
      <c r="FWI18" s="790"/>
      <c r="FWJ18" s="790"/>
      <c r="FWK18" s="790"/>
      <c r="FWL18" s="790"/>
      <c r="FWM18" s="790"/>
      <c r="FWN18" s="790"/>
      <c r="FWO18" s="790"/>
      <c r="FWP18" s="790"/>
      <c r="FWQ18" s="790"/>
      <c r="FWR18" s="790"/>
      <c r="FWS18" s="790"/>
      <c r="FWT18" s="790"/>
      <c r="FWU18" s="790"/>
      <c r="FWV18" s="790"/>
      <c r="FWW18" s="790"/>
      <c r="FWX18" s="790"/>
      <c r="FWY18" s="790"/>
      <c r="FWZ18" s="790"/>
      <c r="FXA18" s="790"/>
      <c r="FXB18" s="790"/>
      <c r="FXC18" s="790"/>
      <c r="FXD18" s="790"/>
      <c r="FXE18" s="790"/>
      <c r="FXF18" s="790"/>
      <c r="FXG18" s="790"/>
      <c r="FXH18" s="790"/>
      <c r="FXI18" s="790"/>
      <c r="FXJ18" s="790"/>
      <c r="FXK18" s="790"/>
      <c r="FXL18" s="790"/>
      <c r="FXM18" s="790"/>
      <c r="FXN18" s="790"/>
      <c r="FXO18" s="790"/>
      <c r="FXP18" s="790"/>
      <c r="FXQ18" s="790"/>
      <c r="FXR18" s="790"/>
      <c r="FXS18" s="790"/>
      <c r="FXT18" s="790"/>
      <c r="FXU18" s="790"/>
      <c r="FXV18" s="790"/>
      <c r="FXW18" s="790"/>
      <c r="FXX18" s="790"/>
      <c r="FXY18" s="790"/>
      <c r="FXZ18" s="790"/>
      <c r="FYA18" s="790"/>
      <c r="FYB18" s="790"/>
      <c r="FYC18" s="790"/>
      <c r="FYD18" s="790"/>
      <c r="FYE18" s="790"/>
      <c r="FYF18" s="790"/>
      <c r="FYG18" s="790"/>
      <c r="FYH18" s="790"/>
      <c r="FYI18" s="790"/>
      <c r="FYJ18" s="790"/>
      <c r="FYK18" s="790"/>
      <c r="FYL18" s="790"/>
      <c r="FYM18" s="790"/>
      <c r="FYN18" s="790"/>
      <c r="FYO18" s="790"/>
      <c r="FYP18" s="790"/>
      <c r="FYQ18" s="790"/>
      <c r="FYR18" s="790"/>
      <c r="FYS18" s="790"/>
      <c r="FYT18" s="790"/>
      <c r="FYU18" s="790"/>
      <c r="FYV18" s="790"/>
      <c r="FYW18" s="790"/>
      <c r="FYX18" s="790"/>
      <c r="FYY18" s="790"/>
      <c r="FYZ18" s="790"/>
      <c r="FZA18" s="790"/>
      <c r="FZB18" s="790"/>
      <c r="FZC18" s="790"/>
      <c r="FZD18" s="790"/>
      <c r="FZE18" s="790"/>
      <c r="FZF18" s="790"/>
      <c r="FZG18" s="790"/>
      <c r="FZH18" s="790"/>
      <c r="FZI18" s="790"/>
      <c r="FZJ18" s="790"/>
      <c r="FZK18" s="790"/>
      <c r="FZL18" s="790"/>
      <c r="FZM18" s="790"/>
      <c r="FZN18" s="790"/>
      <c r="FZO18" s="790"/>
      <c r="FZP18" s="790"/>
      <c r="FZQ18" s="790"/>
      <c r="FZR18" s="790"/>
      <c r="FZS18" s="790"/>
      <c r="FZT18" s="790"/>
      <c r="FZU18" s="790"/>
      <c r="FZV18" s="790"/>
      <c r="FZW18" s="790"/>
      <c r="FZX18" s="790"/>
      <c r="FZY18" s="790"/>
      <c r="FZZ18" s="790"/>
      <c r="GAA18" s="790"/>
      <c r="GAB18" s="790"/>
      <c r="GAC18" s="790"/>
      <c r="GAD18" s="790"/>
      <c r="GAE18" s="790"/>
      <c r="GAF18" s="790"/>
      <c r="GAG18" s="790"/>
      <c r="GAH18" s="790"/>
      <c r="GAI18" s="790"/>
      <c r="GAJ18" s="790"/>
      <c r="GAK18" s="790"/>
      <c r="GAL18" s="790"/>
      <c r="GAM18" s="790"/>
      <c r="GAN18" s="790"/>
      <c r="GAO18" s="790"/>
      <c r="GAP18" s="790"/>
      <c r="GAQ18" s="790"/>
      <c r="GAR18" s="790"/>
      <c r="GAS18" s="790"/>
      <c r="GAT18" s="790"/>
      <c r="GAU18" s="790"/>
      <c r="GAV18" s="790"/>
      <c r="GAW18" s="790"/>
      <c r="GAX18" s="790"/>
      <c r="GAY18" s="790"/>
      <c r="GAZ18" s="790"/>
      <c r="GBA18" s="790"/>
      <c r="GBB18" s="790"/>
      <c r="GBC18" s="790"/>
      <c r="GBD18" s="790"/>
      <c r="GBE18" s="790"/>
      <c r="GBF18" s="790"/>
      <c r="GBG18" s="790"/>
      <c r="GBH18" s="790"/>
      <c r="GBI18" s="790"/>
      <c r="GBJ18" s="790"/>
      <c r="GBK18" s="790"/>
      <c r="GBL18" s="790"/>
      <c r="GBM18" s="790"/>
      <c r="GBN18" s="790"/>
      <c r="GBO18" s="790"/>
      <c r="GBP18" s="790"/>
      <c r="GBQ18" s="790"/>
      <c r="GBR18" s="790"/>
      <c r="GBS18" s="790"/>
      <c r="GBT18" s="790"/>
      <c r="GBU18" s="790"/>
      <c r="GBV18" s="790"/>
      <c r="GBW18" s="790"/>
      <c r="GBX18" s="790"/>
      <c r="GBY18" s="790"/>
      <c r="GBZ18" s="790"/>
      <c r="GCA18" s="790"/>
      <c r="GCB18" s="790"/>
      <c r="GCC18" s="790"/>
      <c r="GCD18" s="790"/>
      <c r="GCE18" s="790"/>
      <c r="GCF18" s="790"/>
      <c r="GCG18" s="790"/>
      <c r="GCH18" s="790"/>
      <c r="GCI18" s="790"/>
      <c r="GCJ18" s="790"/>
      <c r="GCK18" s="790"/>
      <c r="GCL18" s="790"/>
      <c r="GCM18" s="790"/>
      <c r="GCN18" s="790"/>
      <c r="GCO18" s="790"/>
      <c r="GCP18" s="790"/>
      <c r="GCQ18" s="790"/>
      <c r="GCR18" s="790"/>
      <c r="GCS18" s="790"/>
      <c r="GCT18" s="790"/>
      <c r="GCU18" s="790"/>
      <c r="GCV18" s="790"/>
      <c r="GCW18" s="790"/>
      <c r="GCX18" s="790"/>
      <c r="GCY18" s="790"/>
      <c r="GCZ18" s="790"/>
      <c r="GDA18" s="790"/>
      <c r="GDB18" s="790"/>
      <c r="GDC18" s="790"/>
      <c r="GDD18" s="790"/>
      <c r="GDE18" s="790"/>
      <c r="GDF18" s="790"/>
      <c r="GDG18" s="790"/>
      <c r="GDH18" s="790"/>
      <c r="GDI18" s="790"/>
      <c r="GDJ18" s="790"/>
      <c r="GDK18" s="790"/>
      <c r="GDL18" s="790"/>
      <c r="GDM18" s="790"/>
      <c r="GDN18" s="790"/>
      <c r="GDO18" s="790"/>
      <c r="GDP18" s="790"/>
      <c r="GDQ18" s="790"/>
      <c r="GDR18" s="790"/>
      <c r="GDS18" s="790"/>
      <c r="GDT18" s="790"/>
      <c r="GDU18" s="790"/>
      <c r="GDV18" s="790"/>
      <c r="GDW18" s="790"/>
      <c r="GDX18" s="790"/>
      <c r="GDY18" s="790"/>
      <c r="GDZ18" s="790"/>
      <c r="GEA18" s="790"/>
      <c r="GEB18" s="790"/>
      <c r="GEC18" s="790"/>
      <c r="GED18" s="790"/>
      <c r="GEE18" s="790"/>
      <c r="GEF18" s="790"/>
      <c r="GEG18" s="790"/>
      <c r="GEH18" s="790"/>
      <c r="GEI18" s="790"/>
      <c r="GEJ18" s="790"/>
      <c r="GEK18" s="790"/>
      <c r="GEL18" s="790"/>
      <c r="GEM18" s="790"/>
      <c r="GEN18" s="790"/>
      <c r="GEO18" s="790"/>
      <c r="GEP18" s="790"/>
      <c r="GEQ18" s="790"/>
      <c r="GER18" s="790"/>
      <c r="GES18" s="790"/>
      <c r="GET18" s="790"/>
      <c r="GEU18" s="790"/>
      <c r="GEV18" s="790"/>
      <c r="GEW18" s="790"/>
      <c r="GEX18" s="790"/>
      <c r="GEY18" s="790"/>
      <c r="GEZ18" s="790"/>
      <c r="GFA18" s="790"/>
      <c r="GFB18" s="790"/>
      <c r="GFC18" s="790"/>
      <c r="GFD18" s="790"/>
      <c r="GFE18" s="790"/>
      <c r="GFF18" s="790"/>
      <c r="GFG18" s="790"/>
      <c r="GFH18" s="790"/>
      <c r="GFI18" s="790"/>
      <c r="GFJ18" s="790"/>
      <c r="GFK18" s="790"/>
      <c r="GFL18" s="790"/>
      <c r="GFM18" s="790"/>
      <c r="GFN18" s="790"/>
      <c r="GFO18" s="790"/>
      <c r="GFP18" s="790"/>
      <c r="GFQ18" s="790"/>
      <c r="GFR18" s="790"/>
      <c r="GFS18" s="790"/>
      <c r="GFT18" s="790"/>
      <c r="GFU18" s="790"/>
      <c r="GFV18" s="790"/>
      <c r="GFW18" s="790"/>
      <c r="GFX18" s="790"/>
      <c r="GFY18" s="790"/>
      <c r="GFZ18" s="790"/>
      <c r="GGA18" s="790"/>
      <c r="GGB18" s="790"/>
      <c r="GGC18" s="790"/>
      <c r="GGD18" s="790"/>
      <c r="GGE18" s="790"/>
      <c r="GGF18" s="790"/>
      <c r="GGG18" s="790"/>
      <c r="GGH18" s="790"/>
      <c r="GGI18" s="790"/>
      <c r="GGJ18" s="790"/>
      <c r="GGK18" s="790"/>
      <c r="GGL18" s="790"/>
      <c r="GGM18" s="790"/>
      <c r="GGN18" s="790"/>
      <c r="GGO18" s="790"/>
      <c r="GGP18" s="790"/>
      <c r="GGQ18" s="790"/>
      <c r="GGR18" s="790"/>
      <c r="GGS18" s="790"/>
      <c r="GGT18" s="790"/>
      <c r="GGU18" s="790"/>
      <c r="GGV18" s="790"/>
      <c r="GGW18" s="790"/>
      <c r="GGX18" s="790"/>
      <c r="GGY18" s="790"/>
      <c r="GGZ18" s="790"/>
      <c r="GHA18" s="790"/>
      <c r="GHB18" s="790"/>
      <c r="GHC18" s="790"/>
      <c r="GHD18" s="790"/>
      <c r="GHE18" s="790"/>
      <c r="GHF18" s="790"/>
      <c r="GHG18" s="790"/>
      <c r="GHH18" s="790"/>
      <c r="GHI18" s="790"/>
      <c r="GHJ18" s="790"/>
      <c r="GHK18" s="790"/>
      <c r="GHL18" s="790"/>
      <c r="GHM18" s="790"/>
      <c r="GHN18" s="790"/>
      <c r="GHO18" s="790"/>
      <c r="GHP18" s="790"/>
      <c r="GHQ18" s="790"/>
      <c r="GHR18" s="790"/>
      <c r="GHS18" s="790"/>
      <c r="GHT18" s="790"/>
      <c r="GHU18" s="790"/>
      <c r="GHV18" s="790"/>
      <c r="GHW18" s="790"/>
      <c r="GHX18" s="790"/>
      <c r="GHY18" s="790"/>
      <c r="GHZ18" s="790"/>
      <c r="GIA18" s="790"/>
      <c r="GIB18" s="790"/>
      <c r="GIC18" s="790"/>
      <c r="GID18" s="790"/>
      <c r="GIE18" s="790"/>
      <c r="GIF18" s="790"/>
      <c r="GIG18" s="790"/>
      <c r="GIH18" s="790"/>
      <c r="GII18" s="790"/>
      <c r="GIJ18" s="790"/>
      <c r="GIK18" s="790"/>
      <c r="GIL18" s="790"/>
      <c r="GIM18" s="790"/>
      <c r="GIN18" s="790"/>
      <c r="GIO18" s="790"/>
      <c r="GIP18" s="790"/>
      <c r="GIQ18" s="790"/>
      <c r="GIR18" s="790"/>
      <c r="GIS18" s="790"/>
      <c r="GIT18" s="790"/>
      <c r="GIU18" s="790"/>
      <c r="GIV18" s="790"/>
      <c r="GIW18" s="790"/>
      <c r="GIX18" s="790"/>
      <c r="GIY18" s="790"/>
      <c r="GIZ18" s="790"/>
      <c r="GJA18" s="790"/>
      <c r="GJB18" s="790"/>
      <c r="GJC18" s="790"/>
      <c r="GJD18" s="790"/>
      <c r="GJE18" s="790"/>
      <c r="GJF18" s="790"/>
      <c r="GJG18" s="790"/>
      <c r="GJH18" s="790"/>
      <c r="GJI18" s="790"/>
      <c r="GJJ18" s="790"/>
      <c r="GJK18" s="790"/>
      <c r="GJL18" s="790"/>
      <c r="GJM18" s="790"/>
      <c r="GJN18" s="790"/>
      <c r="GJO18" s="790"/>
      <c r="GJP18" s="790"/>
      <c r="GJQ18" s="790"/>
      <c r="GJR18" s="790"/>
      <c r="GJS18" s="790"/>
      <c r="GJT18" s="790"/>
      <c r="GJU18" s="790"/>
      <c r="GJV18" s="790"/>
      <c r="GJW18" s="790"/>
      <c r="GJX18" s="790"/>
      <c r="GJY18" s="790"/>
      <c r="GJZ18" s="790"/>
      <c r="GKA18" s="790"/>
      <c r="GKB18" s="790"/>
      <c r="GKC18" s="790"/>
      <c r="GKD18" s="790"/>
      <c r="GKE18" s="790"/>
      <c r="GKF18" s="790"/>
      <c r="GKG18" s="790"/>
      <c r="GKH18" s="790"/>
      <c r="GKI18" s="790"/>
      <c r="GKJ18" s="790"/>
      <c r="GKK18" s="790"/>
      <c r="GKL18" s="790"/>
      <c r="GKM18" s="790"/>
      <c r="GKN18" s="790"/>
      <c r="GKO18" s="790"/>
      <c r="GKP18" s="790"/>
      <c r="GKQ18" s="790"/>
      <c r="GKR18" s="790"/>
      <c r="GKS18" s="790"/>
      <c r="GKT18" s="790"/>
      <c r="GKU18" s="790"/>
      <c r="GKV18" s="790"/>
      <c r="GKW18" s="790"/>
      <c r="GKX18" s="790"/>
      <c r="GKY18" s="790"/>
      <c r="GKZ18" s="790"/>
      <c r="GLA18" s="790"/>
      <c r="GLB18" s="790"/>
      <c r="GLC18" s="790"/>
      <c r="GLD18" s="790"/>
      <c r="GLE18" s="790"/>
      <c r="GLF18" s="790"/>
      <c r="GLG18" s="790"/>
      <c r="GLH18" s="790"/>
      <c r="GLI18" s="790"/>
      <c r="GLJ18" s="790"/>
      <c r="GLK18" s="790"/>
      <c r="GLL18" s="790"/>
      <c r="GLM18" s="790"/>
      <c r="GLN18" s="790"/>
      <c r="GLO18" s="790"/>
      <c r="GLP18" s="790"/>
      <c r="GLQ18" s="790"/>
      <c r="GLR18" s="790"/>
      <c r="GLS18" s="790"/>
      <c r="GLT18" s="790"/>
      <c r="GLU18" s="790"/>
      <c r="GLV18" s="790"/>
      <c r="GLW18" s="790"/>
      <c r="GLX18" s="790"/>
      <c r="GLY18" s="790"/>
      <c r="GLZ18" s="790"/>
      <c r="GMA18" s="790"/>
      <c r="GMB18" s="790"/>
      <c r="GMC18" s="790"/>
      <c r="GMD18" s="790"/>
      <c r="GME18" s="790"/>
      <c r="GMF18" s="790"/>
      <c r="GMG18" s="790"/>
      <c r="GMH18" s="790"/>
      <c r="GMI18" s="790"/>
      <c r="GMJ18" s="790"/>
      <c r="GMK18" s="790"/>
      <c r="GML18" s="790"/>
      <c r="GMM18" s="790"/>
      <c r="GMN18" s="790"/>
      <c r="GMO18" s="790"/>
      <c r="GMP18" s="790"/>
      <c r="GMQ18" s="790"/>
      <c r="GMR18" s="790"/>
      <c r="GMS18" s="790"/>
      <c r="GMT18" s="790"/>
      <c r="GMU18" s="790"/>
      <c r="GMV18" s="790"/>
      <c r="GMW18" s="790"/>
      <c r="GMX18" s="790"/>
      <c r="GMY18" s="790"/>
      <c r="GMZ18" s="790"/>
      <c r="GNA18" s="790"/>
      <c r="GNB18" s="790"/>
      <c r="GNC18" s="790"/>
      <c r="GND18" s="790"/>
      <c r="GNE18" s="790"/>
      <c r="GNF18" s="790"/>
      <c r="GNG18" s="790"/>
      <c r="GNH18" s="790"/>
      <c r="GNI18" s="790"/>
      <c r="GNJ18" s="790"/>
      <c r="GNK18" s="790"/>
      <c r="GNL18" s="790"/>
      <c r="GNM18" s="790"/>
      <c r="GNN18" s="790"/>
      <c r="GNO18" s="790"/>
      <c r="GNP18" s="790"/>
      <c r="GNQ18" s="790"/>
      <c r="GNR18" s="790"/>
      <c r="GNS18" s="790"/>
      <c r="GNT18" s="790"/>
      <c r="GNU18" s="790"/>
      <c r="GNV18" s="790"/>
      <c r="GNW18" s="790"/>
      <c r="GNX18" s="790"/>
      <c r="GNY18" s="790"/>
      <c r="GNZ18" s="790"/>
      <c r="GOA18" s="790"/>
      <c r="GOB18" s="790"/>
      <c r="GOC18" s="790"/>
      <c r="GOD18" s="790"/>
      <c r="GOE18" s="790"/>
      <c r="GOF18" s="790"/>
      <c r="GOG18" s="790"/>
      <c r="GOH18" s="790"/>
      <c r="GOI18" s="790"/>
      <c r="GOJ18" s="790"/>
      <c r="GOK18" s="790"/>
      <c r="GOL18" s="790"/>
      <c r="GOM18" s="790"/>
      <c r="GON18" s="790"/>
      <c r="GOO18" s="790"/>
      <c r="GOP18" s="790"/>
      <c r="GOQ18" s="790"/>
      <c r="GOR18" s="790"/>
      <c r="GOS18" s="790"/>
      <c r="GOT18" s="790"/>
      <c r="GOU18" s="790"/>
      <c r="GOV18" s="790"/>
      <c r="GOW18" s="790"/>
      <c r="GOX18" s="790"/>
      <c r="GOY18" s="790"/>
      <c r="GOZ18" s="790"/>
      <c r="GPA18" s="790"/>
      <c r="GPB18" s="790"/>
      <c r="GPC18" s="790"/>
      <c r="GPD18" s="790"/>
      <c r="GPE18" s="790"/>
      <c r="GPF18" s="790"/>
      <c r="GPG18" s="790"/>
      <c r="GPH18" s="790"/>
      <c r="GPI18" s="790"/>
      <c r="GPJ18" s="790"/>
      <c r="GPK18" s="790"/>
      <c r="GPL18" s="790"/>
      <c r="GPM18" s="790"/>
      <c r="GPN18" s="790"/>
      <c r="GPO18" s="790"/>
      <c r="GPP18" s="790"/>
      <c r="GPQ18" s="790"/>
      <c r="GPR18" s="790"/>
      <c r="GPS18" s="790"/>
      <c r="GPT18" s="790"/>
      <c r="GPU18" s="790"/>
      <c r="GPV18" s="790"/>
      <c r="GPW18" s="790"/>
      <c r="GPX18" s="790"/>
      <c r="GPY18" s="790"/>
      <c r="GPZ18" s="790"/>
      <c r="GQA18" s="790"/>
      <c r="GQB18" s="790"/>
      <c r="GQC18" s="790"/>
      <c r="GQD18" s="790"/>
      <c r="GQE18" s="790"/>
      <c r="GQF18" s="790"/>
      <c r="GQG18" s="790"/>
      <c r="GQH18" s="790"/>
      <c r="GQI18" s="790"/>
      <c r="GQJ18" s="790"/>
      <c r="GQK18" s="790"/>
      <c r="GQL18" s="790"/>
      <c r="GQM18" s="790"/>
      <c r="GQN18" s="790"/>
      <c r="GQO18" s="790"/>
      <c r="GQP18" s="790"/>
      <c r="GQQ18" s="790"/>
      <c r="GQR18" s="790"/>
      <c r="GQS18" s="790"/>
      <c r="GQT18" s="790"/>
      <c r="GQU18" s="790"/>
      <c r="GQV18" s="790"/>
      <c r="GQW18" s="790"/>
      <c r="GQX18" s="790"/>
      <c r="GQY18" s="790"/>
      <c r="GQZ18" s="790"/>
      <c r="GRA18" s="790"/>
      <c r="GRB18" s="790"/>
      <c r="GRC18" s="790"/>
      <c r="GRD18" s="790"/>
      <c r="GRE18" s="790"/>
      <c r="GRF18" s="790"/>
      <c r="GRG18" s="790"/>
      <c r="GRH18" s="790"/>
      <c r="GRI18" s="790"/>
      <c r="GRJ18" s="790"/>
      <c r="GRK18" s="790"/>
      <c r="GRL18" s="790"/>
      <c r="GRM18" s="790"/>
      <c r="GRN18" s="790"/>
      <c r="GRO18" s="790"/>
      <c r="GRP18" s="790"/>
      <c r="GRQ18" s="790"/>
      <c r="GRR18" s="790"/>
      <c r="GRS18" s="790"/>
      <c r="GRT18" s="790"/>
      <c r="GRU18" s="790"/>
      <c r="GRV18" s="790"/>
      <c r="GRW18" s="790"/>
      <c r="GRX18" s="790"/>
      <c r="GRY18" s="790"/>
      <c r="GRZ18" s="790"/>
      <c r="GSA18" s="790"/>
      <c r="GSB18" s="790"/>
      <c r="GSC18" s="790"/>
      <c r="GSD18" s="790"/>
      <c r="GSE18" s="790"/>
      <c r="GSF18" s="790"/>
      <c r="GSG18" s="790"/>
      <c r="GSH18" s="790"/>
      <c r="GSI18" s="790"/>
      <c r="GSJ18" s="790"/>
      <c r="GSK18" s="790"/>
      <c r="GSL18" s="790"/>
      <c r="GSM18" s="790"/>
      <c r="GSN18" s="790"/>
      <c r="GSO18" s="790"/>
      <c r="GSP18" s="790"/>
      <c r="GSQ18" s="790"/>
      <c r="GSR18" s="790"/>
      <c r="GSS18" s="790"/>
      <c r="GST18" s="790"/>
      <c r="GSU18" s="790"/>
      <c r="GSV18" s="790"/>
      <c r="GSW18" s="790"/>
      <c r="GSX18" s="790"/>
      <c r="GSY18" s="790"/>
      <c r="GSZ18" s="790"/>
      <c r="GTA18" s="790"/>
      <c r="GTB18" s="790"/>
      <c r="GTC18" s="790"/>
      <c r="GTD18" s="790"/>
      <c r="GTE18" s="790"/>
      <c r="GTF18" s="790"/>
      <c r="GTG18" s="790"/>
      <c r="GTH18" s="790"/>
      <c r="GTI18" s="790"/>
      <c r="GTJ18" s="790"/>
      <c r="GTK18" s="790"/>
      <c r="GTL18" s="790"/>
      <c r="GTM18" s="790"/>
      <c r="GTN18" s="790"/>
      <c r="GTO18" s="790"/>
      <c r="GTP18" s="790"/>
      <c r="GTQ18" s="790"/>
      <c r="GTR18" s="790"/>
      <c r="GTS18" s="790"/>
      <c r="GTT18" s="790"/>
      <c r="GTU18" s="790"/>
      <c r="GTV18" s="790"/>
      <c r="GTW18" s="790"/>
      <c r="GTX18" s="790"/>
      <c r="GTY18" s="790"/>
      <c r="GTZ18" s="790"/>
      <c r="GUA18" s="790"/>
      <c r="GUB18" s="790"/>
      <c r="GUC18" s="790"/>
      <c r="GUD18" s="790"/>
      <c r="GUE18" s="790"/>
      <c r="GUF18" s="790"/>
      <c r="GUG18" s="790"/>
      <c r="GUH18" s="790"/>
      <c r="GUI18" s="790"/>
      <c r="GUJ18" s="790"/>
      <c r="GUK18" s="790"/>
      <c r="GUL18" s="790"/>
      <c r="GUM18" s="790"/>
      <c r="GUN18" s="790"/>
      <c r="GUO18" s="790"/>
      <c r="GUP18" s="790"/>
      <c r="GUQ18" s="790"/>
      <c r="GUR18" s="790"/>
      <c r="GUS18" s="790"/>
      <c r="GUT18" s="790"/>
      <c r="GUU18" s="790"/>
      <c r="GUV18" s="790"/>
      <c r="GUW18" s="790"/>
      <c r="GUX18" s="790"/>
      <c r="GUY18" s="790"/>
      <c r="GUZ18" s="790"/>
      <c r="GVA18" s="790"/>
      <c r="GVB18" s="790"/>
      <c r="GVC18" s="790"/>
      <c r="GVD18" s="790"/>
      <c r="GVE18" s="790"/>
      <c r="GVF18" s="790"/>
      <c r="GVG18" s="790"/>
      <c r="GVH18" s="790"/>
      <c r="GVI18" s="790"/>
      <c r="GVJ18" s="790"/>
      <c r="GVK18" s="790"/>
      <c r="GVL18" s="790"/>
      <c r="GVM18" s="790"/>
      <c r="GVN18" s="790"/>
      <c r="GVO18" s="790"/>
      <c r="GVP18" s="790"/>
      <c r="GVQ18" s="790"/>
      <c r="GVR18" s="790"/>
      <c r="GVS18" s="790"/>
      <c r="GVT18" s="790"/>
      <c r="GVU18" s="790"/>
      <c r="GVV18" s="790"/>
      <c r="GVW18" s="790"/>
      <c r="GVX18" s="790"/>
      <c r="GVY18" s="790"/>
      <c r="GVZ18" s="790"/>
      <c r="GWA18" s="790"/>
      <c r="GWB18" s="790"/>
      <c r="GWC18" s="790"/>
      <c r="GWD18" s="790"/>
      <c r="GWE18" s="790"/>
      <c r="GWF18" s="790"/>
      <c r="GWG18" s="790"/>
      <c r="GWH18" s="790"/>
      <c r="GWI18" s="790"/>
      <c r="GWJ18" s="790"/>
      <c r="GWK18" s="790"/>
      <c r="GWL18" s="790"/>
      <c r="GWM18" s="790"/>
      <c r="GWN18" s="790"/>
      <c r="GWO18" s="790"/>
      <c r="GWP18" s="790"/>
      <c r="GWQ18" s="790"/>
      <c r="GWR18" s="790"/>
      <c r="GWS18" s="790"/>
      <c r="GWT18" s="790"/>
      <c r="GWU18" s="790"/>
      <c r="GWV18" s="790"/>
      <c r="GWW18" s="790"/>
      <c r="GWX18" s="790"/>
      <c r="GWY18" s="790"/>
      <c r="GWZ18" s="790"/>
      <c r="GXA18" s="790"/>
      <c r="GXB18" s="790"/>
      <c r="GXC18" s="790"/>
      <c r="GXD18" s="790"/>
      <c r="GXE18" s="790"/>
      <c r="GXF18" s="790"/>
      <c r="GXG18" s="790"/>
      <c r="GXH18" s="790"/>
      <c r="GXI18" s="790"/>
      <c r="GXJ18" s="790"/>
      <c r="GXK18" s="790"/>
      <c r="GXL18" s="790"/>
      <c r="GXM18" s="790"/>
      <c r="GXN18" s="790"/>
      <c r="GXO18" s="790"/>
      <c r="GXP18" s="790"/>
      <c r="GXQ18" s="790"/>
      <c r="GXR18" s="790"/>
      <c r="GXS18" s="790"/>
      <c r="GXT18" s="790"/>
      <c r="GXU18" s="790"/>
      <c r="GXV18" s="790"/>
      <c r="GXW18" s="790"/>
      <c r="GXX18" s="790"/>
      <c r="GXY18" s="790"/>
      <c r="GXZ18" s="790"/>
      <c r="GYA18" s="790"/>
      <c r="GYB18" s="790"/>
      <c r="GYC18" s="790"/>
      <c r="GYD18" s="790"/>
      <c r="GYE18" s="790"/>
      <c r="GYF18" s="790"/>
      <c r="GYG18" s="790"/>
      <c r="GYH18" s="790"/>
      <c r="GYI18" s="790"/>
      <c r="GYJ18" s="790"/>
      <c r="GYK18" s="790"/>
      <c r="GYL18" s="790"/>
      <c r="GYM18" s="790"/>
      <c r="GYN18" s="790"/>
      <c r="GYO18" s="790"/>
      <c r="GYP18" s="790"/>
      <c r="GYQ18" s="790"/>
      <c r="GYR18" s="790"/>
      <c r="GYS18" s="790"/>
      <c r="GYT18" s="790"/>
      <c r="GYU18" s="790"/>
      <c r="GYV18" s="790"/>
      <c r="GYW18" s="790"/>
      <c r="GYX18" s="790"/>
      <c r="GYY18" s="790"/>
      <c r="GYZ18" s="790"/>
      <c r="GZA18" s="790"/>
      <c r="GZB18" s="790"/>
      <c r="GZC18" s="790"/>
      <c r="GZD18" s="790"/>
      <c r="GZE18" s="790"/>
      <c r="GZF18" s="790"/>
      <c r="GZG18" s="790"/>
      <c r="GZH18" s="790"/>
      <c r="GZI18" s="790"/>
      <c r="GZJ18" s="790"/>
      <c r="GZK18" s="790"/>
      <c r="GZL18" s="790"/>
      <c r="GZM18" s="790"/>
      <c r="GZN18" s="790"/>
      <c r="GZO18" s="790"/>
      <c r="GZP18" s="790"/>
      <c r="GZQ18" s="790"/>
      <c r="GZR18" s="790"/>
      <c r="GZS18" s="790"/>
      <c r="GZT18" s="790"/>
      <c r="GZU18" s="790"/>
      <c r="GZV18" s="790"/>
      <c r="GZW18" s="790"/>
      <c r="GZX18" s="790"/>
      <c r="GZY18" s="790"/>
      <c r="GZZ18" s="790"/>
      <c r="HAA18" s="790"/>
      <c r="HAB18" s="790"/>
      <c r="HAC18" s="790"/>
      <c r="HAD18" s="790"/>
      <c r="HAE18" s="790"/>
      <c r="HAF18" s="790"/>
      <c r="HAG18" s="790"/>
      <c r="HAH18" s="790"/>
      <c r="HAI18" s="790"/>
      <c r="HAJ18" s="790"/>
      <c r="HAK18" s="790"/>
      <c r="HAL18" s="790"/>
      <c r="HAM18" s="790"/>
      <c r="HAN18" s="790"/>
      <c r="HAO18" s="790"/>
      <c r="HAP18" s="790"/>
      <c r="HAQ18" s="790"/>
      <c r="HAR18" s="790"/>
      <c r="HAS18" s="790"/>
      <c r="HAT18" s="790"/>
      <c r="HAU18" s="790"/>
      <c r="HAV18" s="790"/>
      <c r="HAW18" s="790"/>
      <c r="HAX18" s="790"/>
      <c r="HAY18" s="790"/>
      <c r="HAZ18" s="790"/>
      <c r="HBA18" s="790"/>
      <c r="HBB18" s="790"/>
      <c r="HBC18" s="790"/>
      <c r="HBD18" s="790"/>
      <c r="HBE18" s="790"/>
      <c r="HBF18" s="790"/>
      <c r="HBG18" s="790"/>
      <c r="HBH18" s="790"/>
      <c r="HBI18" s="790"/>
      <c r="HBJ18" s="790"/>
      <c r="HBK18" s="790"/>
      <c r="HBL18" s="790"/>
      <c r="HBM18" s="790"/>
      <c r="HBN18" s="790"/>
      <c r="HBO18" s="790"/>
      <c r="HBP18" s="790"/>
      <c r="HBQ18" s="790"/>
      <c r="HBR18" s="790"/>
      <c r="HBS18" s="790"/>
      <c r="HBT18" s="790"/>
      <c r="HBU18" s="790"/>
      <c r="HBV18" s="790"/>
      <c r="HBW18" s="790"/>
      <c r="HBX18" s="790"/>
      <c r="HBY18" s="790"/>
      <c r="HBZ18" s="790"/>
      <c r="HCA18" s="790"/>
      <c r="HCB18" s="790"/>
      <c r="HCC18" s="790"/>
      <c r="HCD18" s="790"/>
      <c r="HCE18" s="790"/>
      <c r="HCF18" s="790"/>
      <c r="HCG18" s="790"/>
      <c r="HCH18" s="790"/>
      <c r="HCI18" s="790"/>
      <c r="HCJ18" s="790"/>
      <c r="HCK18" s="790"/>
      <c r="HCL18" s="790"/>
      <c r="HCM18" s="790"/>
      <c r="HCN18" s="790"/>
      <c r="HCO18" s="790"/>
      <c r="HCP18" s="790"/>
      <c r="HCQ18" s="790"/>
      <c r="HCR18" s="790"/>
      <c r="HCS18" s="790"/>
      <c r="HCT18" s="790"/>
      <c r="HCU18" s="790"/>
      <c r="HCV18" s="790"/>
      <c r="HCW18" s="790"/>
      <c r="HCX18" s="790"/>
      <c r="HCY18" s="790"/>
      <c r="HCZ18" s="790"/>
      <c r="HDA18" s="790"/>
      <c r="HDB18" s="790"/>
      <c r="HDC18" s="790"/>
      <c r="HDD18" s="790"/>
      <c r="HDE18" s="790"/>
      <c r="HDF18" s="790"/>
      <c r="HDG18" s="790"/>
      <c r="HDH18" s="790"/>
      <c r="HDI18" s="790"/>
      <c r="HDJ18" s="790"/>
      <c r="HDK18" s="790"/>
      <c r="HDL18" s="790"/>
      <c r="HDM18" s="790"/>
      <c r="HDN18" s="790"/>
      <c r="HDO18" s="790"/>
      <c r="HDP18" s="790"/>
      <c r="HDQ18" s="790"/>
      <c r="HDR18" s="790"/>
      <c r="HDS18" s="790"/>
      <c r="HDT18" s="790"/>
      <c r="HDU18" s="790"/>
      <c r="HDV18" s="790"/>
      <c r="HDW18" s="790"/>
      <c r="HDX18" s="790"/>
      <c r="HDY18" s="790"/>
      <c r="HDZ18" s="790"/>
      <c r="HEA18" s="790"/>
      <c r="HEB18" s="790"/>
      <c r="HEC18" s="790"/>
      <c r="HED18" s="790"/>
      <c r="HEE18" s="790"/>
      <c r="HEF18" s="790"/>
      <c r="HEG18" s="790"/>
      <c r="HEH18" s="790"/>
      <c r="HEI18" s="790"/>
      <c r="HEJ18" s="790"/>
      <c r="HEK18" s="790"/>
      <c r="HEL18" s="790"/>
      <c r="HEM18" s="790"/>
      <c r="HEN18" s="790"/>
      <c r="HEO18" s="790"/>
      <c r="HEP18" s="790"/>
      <c r="HEQ18" s="790"/>
      <c r="HER18" s="790"/>
      <c r="HES18" s="790"/>
      <c r="HET18" s="790"/>
      <c r="HEU18" s="790"/>
      <c r="HEV18" s="790"/>
      <c r="HEW18" s="790"/>
      <c r="HEX18" s="790"/>
      <c r="HEY18" s="790"/>
      <c r="HEZ18" s="790"/>
      <c r="HFA18" s="790"/>
      <c r="HFB18" s="790"/>
      <c r="HFC18" s="790"/>
      <c r="HFD18" s="790"/>
      <c r="HFE18" s="790"/>
      <c r="HFF18" s="790"/>
      <c r="HFG18" s="790"/>
      <c r="HFH18" s="790"/>
      <c r="HFI18" s="790"/>
      <c r="HFJ18" s="790"/>
      <c r="HFK18" s="790"/>
      <c r="HFL18" s="790"/>
      <c r="HFM18" s="790"/>
      <c r="HFN18" s="790"/>
      <c r="HFO18" s="790"/>
      <c r="HFP18" s="790"/>
      <c r="HFQ18" s="790"/>
      <c r="HFR18" s="790"/>
      <c r="HFS18" s="790"/>
      <c r="HFT18" s="790"/>
      <c r="HFU18" s="790"/>
      <c r="HFV18" s="790"/>
      <c r="HFW18" s="790"/>
      <c r="HFX18" s="790"/>
      <c r="HFY18" s="790"/>
      <c r="HFZ18" s="790"/>
      <c r="HGA18" s="790"/>
      <c r="HGB18" s="790"/>
      <c r="HGC18" s="790"/>
      <c r="HGD18" s="790"/>
      <c r="HGE18" s="790"/>
      <c r="HGF18" s="790"/>
      <c r="HGG18" s="790"/>
      <c r="HGH18" s="790"/>
      <c r="HGI18" s="790"/>
      <c r="HGJ18" s="790"/>
      <c r="HGK18" s="790"/>
      <c r="HGL18" s="790"/>
      <c r="HGM18" s="790"/>
      <c r="HGN18" s="790"/>
      <c r="HGO18" s="790"/>
      <c r="HGP18" s="790"/>
      <c r="HGQ18" s="790"/>
      <c r="HGR18" s="790"/>
      <c r="HGS18" s="790"/>
      <c r="HGT18" s="790"/>
      <c r="HGU18" s="790"/>
      <c r="HGV18" s="790"/>
      <c r="HGW18" s="790"/>
      <c r="HGX18" s="790"/>
      <c r="HGY18" s="790"/>
      <c r="HGZ18" s="790"/>
      <c r="HHA18" s="790"/>
      <c r="HHB18" s="790"/>
      <c r="HHC18" s="790"/>
      <c r="HHD18" s="790"/>
      <c r="HHE18" s="790"/>
      <c r="HHF18" s="790"/>
      <c r="HHG18" s="790"/>
      <c r="HHH18" s="790"/>
      <c r="HHI18" s="790"/>
      <c r="HHJ18" s="790"/>
      <c r="HHK18" s="790"/>
      <c r="HHL18" s="790"/>
      <c r="HHM18" s="790"/>
      <c r="HHN18" s="790"/>
      <c r="HHO18" s="790"/>
      <c r="HHP18" s="790"/>
      <c r="HHQ18" s="790"/>
      <c r="HHR18" s="790"/>
      <c r="HHS18" s="790"/>
      <c r="HHT18" s="790"/>
      <c r="HHU18" s="790"/>
      <c r="HHV18" s="790"/>
      <c r="HHW18" s="790"/>
      <c r="HHX18" s="790"/>
      <c r="HHY18" s="790"/>
      <c r="HHZ18" s="790"/>
      <c r="HIA18" s="790"/>
      <c r="HIB18" s="790"/>
      <c r="HIC18" s="790"/>
      <c r="HID18" s="790"/>
      <c r="HIE18" s="790"/>
      <c r="HIF18" s="790"/>
      <c r="HIG18" s="790"/>
      <c r="HIH18" s="790"/>
      <c r="HII18" s="790"/>
      <c r="HIJ18" s="790"/>
      <c r="HIK18" s="790"/>
      <c r="HIL18" s="790"/>
      <c r="HIM18" s="790"/>
      <c r="HIN18" s="790"/>
      <c r="HIO18" s="790"/>
      <c r="HIP18" s="790"/>
      <c r="HIQ18" s="790"/>
      <c r="HIR18" s="790"/>
      <c r="HIS18" s="790"/>
      <c r="HIT18" s="790"/>
      <c r="HIU18" s="790"/>
      <c r="HIV18" s="790"/>
      <c r="HIW18" s="790"/>
      <c r="HIX18" s="790"/>
      <c r="HIY18" s="790"/>
      <c r="HIZ18" s="790"/>
      <c r="HJA18" s="790"/>
      <c r="HJB18" s="790"/>
      <c r="HJC18" s="790"/>
      <c r="HJD18" s="790"/>
      <c r="HJE18" s="790"/>
      <c r="HJF18" s="790"/>
      <c r="HJG18" s="790"/>
      <c r="HJH18" s="790"/>
      <c r="HJI18" s="790"/>
      <c r="HJJ18" s="790"/>
      <c r="HJK18" s="790"/>
      <c r="HJL18" s="790"/>
      <c r="HJM18" s="790"/>
      <c r="HJN18" s="790"/>
      <c r="HJO18" s="790"/>
      <c r="HJP18" s="790"/>
      <c r="HJQ18" s="790"/>
      <c r="HJR18" s="790"/>
      <c r="HJS18" s="790"/>
      <c r="HJT18" s="790"/>
      <c r="HJU18" s="790"/>
      <c r="HJV18" s="790"/>
      <c r="HJW18" s="790"/>
      <c r="HJX18" s="790"/>
      <c r="HJY18" s="790"/>
      <c r="HJZ18" s="790"/>
      <c r="HKA18" s="790"/>
      <c r="HKB18" s="790"/>
      <c r="HKC18" s="790"/>
      <c r="HKD18" s="790"/>
      <c r="HKE18" s="790"/>
      <c r="HKF18" s="790"/>
      <c r="HKG18" s="790"/>
      <c r="HKH18" s="790"/>
      <c r="HKI18" s="790"/>
      <c r="HKJ18" s="790"/>
      <c r="HKK18" s="790"/>
      <c r="HKL18" s="790"/>
      <c r="HKM18" s="790"/>
      <c r="HKN18" s="790"/>
      <c r="HKO18" s="790"/>
      <c r="HKP18" s="790"/>
      <c r="HKQ18" s="790"/>
      <c r="HKR18" s="790"/>
      <c r="HKS18" s="790"/>
      <c r="HKT18" s="790"/>
      <c r="HKU18" s="790"/>
      <c r="HKV18" s="790"/>
      <c r="HKW18" s="790"/>
      <c r="HKX18" s="790"/>
      <c r="HKY18" s="790"/>
      <c r="HKZ18" s="790"/>
      <c r="HLA18" s="790"/>
      <c r="HLB18" s="790"/>
      <c r="HLC18" s="790"/>
      <c r="HLD18" s="790"/>
      <c r="HLE18" s="790"/>
      <c r="HLF18" s="790"/>
      <c r="HLG18" s="790"/>
      <c r="HLH18" s="790"/>
      <c r="HLI18" s="790"/>
      <c r="HLJ18" s="790"/>
      <c r="HLK18" s="790"/>
      <c r="HLL18" s="790"/>
      <c r="HLM18" s="790"/>
      <c r="HLN18" s="790"/>
      <c r="HLO18" s="790"/>
      <c r="HLP18" s="790"/>
      <c r="HLQ18" s="790"/>
      <c r="HLR18" s="790"/>
      <c r="HLS18" s="790"/>
      <c r="HLT18" s="790"/>
      <c r="HLU18" s="790"/>
      <c r="HLV18" s="790"/>
      <c r="HLW18" s="790"/>
      <c r="HLX18" s="790"/>
      <c r="HLY18" s="790"/>
      <c r="HLZ18" s="790"/>
      <c r="HMA18" s="790"/>
      <c r="HMB18" s="790"/>
      <c r="HMC18" s="790"/>
      <c r="HMD18" s="790"/>
      <c r="HME18" s="790"/>
      <c r="HMF18" s="790"/>
      <c r="HMG18" s="790"/>
      <c r="HMH18" s="790"/>
      <c r="HMI18" s="790"/>
      <c r="HMJ18" s="790"/>
      <c r="HMK18" s="790"/>
      <c r="HML18" s="790"/>
      <c r="HMM18" s="790"/>
      <c r="HMN18" s="790"/>
      <c r="HMO18" s="790"/>
      <c r="HMP18" s="790"/>
      <c r="HMQ18" s="790"/>
      <c r="HMR18" s="790"/>
      <c r="HMS18" s="790"/>
      <c r="HMT18" s="790"/>
      <c r="HMU18" s="790"/>
      <c r="HMV18" s="790"/>
      <c r="HMW18" s="790"/>
      <c r="HMX18" s="790"/>
      <c r="HMY18" s="790"/>
      <c r="HMZ18" s="790"/>
      <c r="HNA18" s="790"/>
      <c r="HNB18" s="790"/>
      <c r="HNC18" s="790"/>
      <c r="HND18" s="790"/>
      <c r="HNE18" s="790"/>
      <c r="HNF18" s="790"/>
      <c r="HNG18" s="790"/>
      <c r="HNH18" s="790"/>
      <c r="HNI18" s="790"/>
      <c r="HNJ18" s="790"/>
      <c r="HNK18" s="790"/>
      <c r="HNL18" s="790"/>
      <c r="HNM18" s="790"/>
      <c r="HNN18" s="790"/>
      <c r="HNO18" s="790"/>
      <c r="HNP18" s="790"/>
      <c r="HNQ18" s="790"/>
      <c r="HNR18" s="790"/>
      <c r="HNS18" s="790"/>
      <c r="HNT18" s="790"/>
      <c r="HNU18" s="790"/>
      <c r="HNV18" s="790"/>
      <c r="HNW18" s="790"/>
      <c r="HNX18" s="790"/>
      <c r="HNY18" s="790"/>
      <c r="HNZ18" s="790"/>
      <c r="HOA18" s="790"/>
      <c r="HOB18" s="790"/>
      <c r="HOC18" s="790"/>
      <c r="HOD18" s="790"/>
      <c r="HOE18" s="790"/>
      <c r="HOF18" s="790"/>
      <c r="HOG18" s="790"/>
      <c r="HOH18" s="790"/>
      <c r="HOI18" s="790"/>
      <c r="HOJ18" s="790"/>
      <c r="HOK18" s="790"/>
      <c r="HOL18" s="790"/>
      <c r="HOM18" s="790"/>
      <c r="HON18" s="790"/>
      <c r="HOO18" s="790"/>
      <c r="HOP18" s="790"/>
      <c r="HOQ18" s="790"/>
      <c r="HOR18" s="790"/>
      <c r="HOS18" s="790"/>
      <c r="HOT18" s="790"/>
      <c r="HOU18" s="790"/>
      <c r="HOV18" s="790"/>
      <c r="HOW18" s="790"/>
      <c r="HOX18" s="790"/>
      <c r="HOY18" s="790"/>
      <c r="HOZ18" s="790"/>
      <c r="HPA18" s="790"/>
      <c r="HPB18" s="790"/>
      <c r="HPC18" s="790"/>
      <c r="HPD18" s="790"/>
      <c r="HPE18" s="790"/>
      <c r="HPF18" s="790"/>
      <c r="HPG18" s="790"/>
      <c r="HPH18" s="790"/>
      <c r="HPI18" s="790"/>
      <c r="HPJ18" s="790"/>
      <c r="HPK18" s="790"/>
      <c r="HPL18" s="790"/>
      <c r="HPM18" s="790"/>
      <c r="HPN18" s="790"/>
      <c r="HPO18" s="790"/>
      <c r="HPP18" s="790"/>
      <c r="HPQ18" s="790"/>
      <c r="HPR18" s="790"/>
      <c r="HPS18" s="790"/>
      <c r="HPT18" s="790"/>
      <c r="HPU18" s="790"/>
      <c r="HPV18" s="790"/>
      <c r="HPW18" s="790"/>
      <c r="HPX18" s="790"/>
      <c r="HPY18" s="790"/>
      <c r="HPZ18" s="790"/>
      <c r="HQA18" s="790"/>
      <c r="HQB18" s="790"/>
      <c r="HQC18" s="790"/>
      <c r="HQD18" s="790"/>
      <c r="HQE18" s="790"/>
      <c r="HQF18" s="790"/>
      <c r="HQG18" s="790"/>
      <c r="HQH18" s="790"/>
      <c r="HQI18" s="790"/>
      <c r="HQJ18" s="790"/>
      <c r="HQK18" s="790"/>
      <c r="HQL18" s="790"/>
      <c r="HQM18" s="790"/>
      <c r="HQN18" s="790"/>
      <c r="HQO18" s="790"/>
      <c r="HQP18" s="790"/>
      <c r="HQQ18" s="790"/>
      <c r="HQR18" s="790"/>
      <c r="HQS18" s="790"/>
      <c r="HQT18" s="790"/>
      <c r="HQU18" s="790"/>
      <c r="HQV18" s="790"/>
      <c r="HQW18" s="790"/>
      <c r="HQX18" s="790"/>
      <c r="HQY18" s="790"/>
      <c r="HQZ18" s="790"/>
      <c r="HRA18" s="790"/>
      <c r="HRB18" s="790"/>
      <c r="HRC18" s="790"/>
      <c r="HRD18" s="790"/>
      <c r="HRE18" s="790"/>
      <c r="HRF18" s="790"/>
      <c r="HRG18" s="790"/>
      <c r="HRH18" s="790"/>
      <c r="HRI18" s="790"/>
      <c r="HRJ18" s="790"/>
      <c r="HRK18" s="790"/>
      <c r="HRL18" s="790"/>
      <c r="HRM18" s="790"/>
      <c r="HRN18" s="790"/>
      <c r="HRO18" s="790"/>
      <c r="HRP18" s="790"/>
      <c r="HRQ18" s="790"/>
      <c r="HRR18" s="790"/>
      <c r="HRS18" s="790"/>
      <c r="HRT18" s="790"/>
      <c r="HRU18" s="790"/>
      <c r="HRV18" s="790"/>
      <c r="HRW18" s="790"/>
      <c r="HRX18" s="790"/>
      <c r="HRY18" s="790"/>
      <c r="HRZ18" s="790"/>
      <c r="HSA18" s="790"/>
      <c r="HSB18" s="790"/>
      <c r="HSC18" s="790"/>
      <c r="HSD18" s="790"/>
      <c r="HSE18" s="790"/>
      <c r="HSF18" s="790"/>
      <c r="HSG18" s="790"/>
      <c r="HSH18" s="790"/>
      <c r="HSI18" s="790"/>
      <c r="HSJ18" s="790"/>
      <c r="HSK18" s="790"/>
      <c r="HSL18" s="790"/>
      <c r="HSM18" s="790"/>
      <c r="HSN18" s="790"/>
      <c r="HSO18" s="790"/>
      <c r="HSP18" s="790"/>
      <c r="HSQ18" s="790"/>
      <c r="HSR18" s="790"/>
      <c r="HSS18" s="790"/>
      <c r="HST18" s="790"/>
      <c r="HSU18" s="790"/>
      <c r="HSV18" s="790"/>
      <c r="HSW18" s="790"/>
      <c r="HSX18" s="790"/>
      <c r="HSY18" s="790"/>
      <c r="HSZ18" s="790"/>
      <c r="HTA18" s="790"/>
      <c r="HTB18" s="790"/>
      <c r="HTC18" s="790"/>
      <c r="HTD18" s="790"/>
      <c r="HTE18" s="790"/>
      <c r="HTF18" s="790"/>
      <c r="HTG18" s="790"/>
      <c r="HTH18" s="790"/>
      <c r="HTI18" s="790"/>
      <c r="HTJ18" s="790"/>
      <c r="HTK18" s="790"/>
      <c r="HTL18" s="790"/>
      <c r="HTM18" s="790"/>
      <c r="HTN18" s="790"/>
      <c r="HTO18" s="790"/>
      <c r="HTP18" s="790"/>
      <c r="HTQ18" s="790"/>
      <c r="HTR18" s="790"/>
      <c r="HTS18" s="790"/>
      <c r="HTT18" s="790"/>
      <c r="HTU18" s="790"/>
      <c r="HTV18" s="790"/>
      <c r="HTW18" s="790"/>
      <c r="HTX18" s="790"/>
      <c r="HTY18" s="790"/>
      <c r="HTZ18" s="790"/>
      <c r="HUA18" s="790"/>
      <c r="HUB18" s="790"/>
      <c r="HUC18" s="790"/>
      <c r="HUD18" s="790"/>
      <c r="HUE18" s="790"/>
      <c r="HUF18" s="790"/>
      <c r="HUG18" s="790"/>
      <c r="HUH18" s="790"/>
      <c r="HUI18" s="790"/>
      <c r="HUJ18" s="790"/>
      <c r="HUK18" s="790"/>
      <c r="HUL18" s="790"/>
      <c r="HUM18" s="790"/>
      <c r="HUN18" s="790"/>
      <c r="HUO18" s="790"/>
      <c r="HUP18" s="790"/>
      <c r="HUQ18" s="790"/>
      <c r="HUR18" s="790"/>
      <c r="HUS18" s="790"/>
      <c r="HUT18" s="790"/>
      <c r="HUU18" s="790"/>
      <c r="HUV18" s="790"/>
      <c r="HUW18" s="790"/>
      <c r="HUX18" s="790"/>
      <c r="HUY18" s="790"/>
      <c r="HUZ18" s="790"/>
      <c r="HVA18" s="790"/>
      <c r="HVB18" s="790"/>
      <c r="HVC18" s="790"/>
      <c r="HVD18" s="790"/>
      <c r="HVE18" s="790"/>
      <c r="HVF18" s="790"/>
      <c r="HVG18" s="790"/>
      <c r="HVH18" s="790"/>
      <c r="HVI18" s="790"/>
      <c r="HVJ18" s="790"/>
      <c r="HVK18" s="790"/>
      <c r="HVL18" s="790"/>
      <c r="HVM18" s="790"/>
      <c r="HVN18" s="790"/>
      <c r="HVO18" s="790"/>
      <c r="HVP18" s="790"/>
      <c r="HVQ18" s="790"/>
      <c r="HVR18" s="790"/>
      <c r="HVS18" s="790"/>
      <c r="HVT18" s="790"/>
      <c r="HVU18" s="790"/>
      <c r="HVV18" s="790"/>
      <c r="HVW18" s="790"/>
      <c r="HVX18" s="790"/>
      <c r="HVY18" s="790"/>
      <c r="HVZ18" s="790"/>
      <c r="HWA18" s="790"/>
      <c r="HWB18" s="790"/>
      <c r="HWC18" s="790"/>
      <c r="HWD18" s="790"/>
      <c r="HWE18" s="790"/>
      <c r="HWF18" s="790"/>
      <c r="HWG18" s="790"/>
      <c r="HWH18" s="790"/>
      <c r="HWI18" s="790"/>
      <c r="HWJ18" s="790"/>
      <c r="HWK18" s="790"/>
      <c r="HWL18" s="790"/>
      <c r="HWM18" s="790"/>
      <c r="HWN18" s="790"/>
      <c r="HWO18" s="790"/>
      <c r="HWP18" s="790"/>
      <c r="HWQ18" s="790"/>
      <c r="HWR18" s="790"/>
      <c r="HWS18" s="790"/>
      <c r="HWT18" s="790"/>
      <c r="HWU18" s="790"/>
      <c r="HWV18" s="790"/>
      <c r="HWW18" s="790"/>
      <c r="HWX18" s="790"/>
      <c r="HWY18" s="790"/>
      <c r="HWZ18" s="790"/>
      <c r="HXA18" s="790"/>
      <c r="HXB18" s="790"/>
      <c r="HXC18" s="790"/>
      <c r="HXD18" s="790"/>
      <c r="HXE18" s="790"/>
      <c r="HXF18" s="790"/>
      <c r="HXG18" s="790"/>
      <c r="HXH18" s="790"/>
      <c r="HXI18" s="790"/>
      <c r="HXJ18" s="790"/>
      <c r="HXK18" s="790"/>
      <c r="HXL18" s="790"/>
      <c r="HXM18" s="790"/>
      <c r="HXN18" s="790"/>
      <c r="HXO18" s="790"/>
      <c r="HXP18" s="790"/>
      <c r="HXQ18" s="790"/>
      <c r="HXR18" s="790"/>
      <c r="HXS18" s="790"/>
      <c r="HXT18" s="790"/>
      <c r="HXU18" s="790"/>
      <c r="HXV18" s="790"/>
      <c r="HXW18" s="790"/>
      <c r="HXX18" s="790"/>
      <c r="HXY18" s="790"/>
      <c r="HXZ18" s="790"/>
      <c r="HYA18" s="790"/>
      <c r="HYB18" s="790"/>
      <c r="HYC18" s="790"/>
      <c r="HYD18" s="790"/>
      <c r="HYE18" s="790"/>
      <c r="HYF18" s="790"/>
      <c r="HYG18" s="790"/>
      <c r="HYH18" s="790"/>
      <c r="HYI18" s="790"/>
      <c r="HYJ18" s="790"/>
      <c r="HYK18" s="790"/>
      <c r="HYL18" s="790"/>
      <c r="HYM18" s="790"/>
      <c r="HYN18" s="790"/>
      <c r="HYO18" s="790"/>
      <c r="HYP18" s="790"/>
      <c r="HYQ18" s="790"/>
      <c r="HYR18" s="790"/>
      <c r="HYS18" s="790"/>
      <c r="HYT18" s="790"/>
      <c r="HYU18" s="790"/>
      <c r="HYV18" s="790"/>
      <c r="HYW18" s="790"/>
      <c r="HYX18" s="790"/>
      <c r="HYY18" s="790"/>
      <c r="HYZ18" s="790"/>
      <c r="HZA18" s="790"/>
      <c r="HZB18" s="790"/>
      <c r="HZC18" s="790"/>
      <c r="HZD18" s="790"/>
      <c r="HZE18" s="790"/>
      <c r="HZF18" s="790"/>
      <c r="HZG18" s="790"/>
      <c r="HZH18" s="790"/>
      <c r="HZI18" s="790"/>
      <c r="HZJ18" s="790"/>
      <c r="HZK18" s="790"/>
      <c r="HZL18" s="790"/>
      <c r="HZM18" s="790"/>
      <c r="HZN18" s="790"/>
      <c r="HZO18" s="790"/>
      <c r="HZP18" s="790"/>
      <c r="HZQ18" s="790"/>
      <c r="HZR18" s="790"/>
      <c r="HZS18" s="790"/>
      <c r="HZT18" s="790"/>
      <c r="HZU18" s="790"/>
      <c r="HZV18" s="790"/>
      <c r="HZW18" s="790"/>
      <c r="HZX18" s="790"/>
      <c r="HZY18" s="790"/>
      <c r="HZZ18" s="790"/>
      <c r="IAA18" s="790"/>
      <c r="IAB18" s="790"/>
      <c r="IAC18" s="790"/>
      <c r="IAD18" s="790"/>
      <c r="IAE18" s="790"/>
      <c r="IAF18" s="790"/>
      <c r="IAG18" s="790"/>
      <c r="IAH18" s="790"/>
      <c r="IAI18" s="790"/>
      <c r="IAJ18" s="790"/>
      <c r="IAK18" s="790"/>
      <c r="IAL18" s="790"/>
      <c r="IAM18" s="790"/>
      <c r="IAN18" s="790"/>
      <c r="IAO18" s="790"/>
      <c r="IAP18" s="790"/>
      <c r="IAQ18" s="790"/>
      <c r="IAR18" s="790"/>
      <c r="IAS18" s="790"/>
      <c r="IAT18" s="790"/>
      <c r="IAU18" s="790"/>
      <c r="IAV18" s="790"/>
      <c r="IAW18" s="790"/>
      <c r="IAX18" s="790"/>
      <c r="IAY18" s="790"/>
      <c r="IAZ18" s="790"/>
      <c r="IBA18" s="790"/>
      <c r="IBB18" s="790"/>
      <c r="IBC18" s="790"/>
      <c r="IBD18" s="790"/>
      <c r="IBE18" s="790"/>
      <c r="IBF18" s="790"/>
      <c r="IBG18" s="790"/>
      <c r="IBH18" s="790"/>
      <c r="IBI18" s="790"/>
      <c r="IBJ18" s="790"/>
      <c r="IBK18" s="790"/>
      <c r="IBL18" s="790"/>
      <c r="IBM18" s="790"/>
      <c r="IBN18" s="790"/>
      <c r="IBO18" s="790"/>
      <c r="IBP18" s="790"/>
      <c r="IBQ18" s="790"/>
      <c r="IBR18" s="790"/>
      <c r="IBS18" s="790"/>
      <c r="IBT18" s="790"/>
      <c r="IBU18" s="790"/>
      <c r="IBV18" s="790"/>
      <c r="IBW18" s="790"/>
      <c r="IBX18" s="790"/>
      <c r="IBY18" s="790"/>
      <c r="IBZ18" s="790"/>
      <c r="ICA18" s="790"/>
      <c r="ICB18" s="790"/>
      <c r="ICC18" s="790"/>
      <c r="ICD18" s="790"/>
      <c r="ICE18" s="790"/>
      <c r="ICF18" s="790"/>
      <c r="ICG18" s="790"/>
      <c r="ICH18" s="790"/>
      <c r="ICI18" s="790"/>
      <c r="ICJ18" s="790"/>
      <c r="ICK18" s="790"/>
      <c r="ICL18" s="790"/>
      <c r="ICM18" s="790"/>
      <c r="ICN18" s="790"/>
      <c r="ICO18" s="790"/>
      <c r="ICP18" s="790"/>
      <c r="ICQ18" s="790"/>
      <c r="ICR18" s="790"/>
      <c r="ICS18" s="790"/>
      <c r="ICT18" s="790"/>
      <c r="ICU18" s="790"/>
      <c r="ICV18" s="790"/>
      <c r="ICW18" s="790"/>
      <c r="ICX18" s="790"/>
      <c r="ICY18" s="790"/>
      <c r="ICZ18" s="790"/>
      <c r="IDA18" s="790"/>
      <c r="IDB18" s="790"/>
      <c r="IDC18" s="790"/>
      <c r="IDD18" s="790"/>
      <c r="IDE18" s="790"/>
      <c r="IDF18" s="790"/>
      <c r="IDG18" s="790"/>
      <c r="IDH18" s="790"/>
      <c r="IDI18" s="790"/>
      <c r="IDJ18" s="790"/>
      <c r="IDK18" s="790"/>
      <c r="IDL18" s="790"/>
      <c r="IDM18" s="790"/>
      <c r="IDN18" s="790"/>
      <c r="IDO18" s="790"/>
      <c r="IDP18" s="790"/>
      <c r="IDQ18" s="790"/>
      <c r="IDR18" s="790"/>
      <c r="IDS18" s="790"/>
      <c r="IDT18" s="790"/>
      <c r="IDU18" s="790"/>
      <c r="IDV18" s="790"/>
      <c r="IDW18" s="790"/>
      <c r="IDX18" s="790"/>
      <c r="IDY18" s="790"/>
      <c r="IDZ18" s="790"/>
      <c r="IEA18" s="790"/>
      <c r="IEB18" s="790"/>
      <c r="IEC18" s="790"/>
      <c r="IED18" s="790"/>
      <c r="IEE18" s="790"/>
      <c r="IEF18" s="790"/>
      <c r="IEG18" s="790"/>
      <c r="IEH18" s="790"/>
      <c r="IEI18" s="790"/>
      <c r="IEJ18" s="790"/>
      <c r="IEK18" s="790"/>
      <c r="IEL18" s="790"/>
      <c r="IEM18" s="790"/>
      <c r="IEN18" s="790"/>
      <c r="IEO18" s="790"/>
      <c r="IEP18" s="790"/>
      <c r="IEQ18" s="790"/>
      <c r="IER18" s="790"/>
      <c r="IES18" s="790"/>
      <c r="IET18" s="790"/>
      <c r="IEU18" s="790"/>
      <c r="IEV18" s="790"/>
      <c r="IEW18" s="790"/>
      <c r="IEX18" s="790"/>
      <c r="IEY18" s="790"/>
      <c r="IEZ18" s="790"/>
      <c r="IFA18" s="790"/>
      <c r="IFB18" s="790"/>
      <c r="IFC18" s="790"/>
      <c r="IFD18" s="790"/>
      <c r="IFE18" s="790"/>
      <c r="IFF18" s="790"/>
      <c r="IFG18" s="790"/>
      <c r="IFH18" s="790"/>
      <c r="IFI18" s="790"/>
      <c r="IFJ18" s="790"/>
      <c r="IFK18" s="790"/>
      <c r="IFL18" s="790"/>
      <c r="IFM18" s="790"/>
      <c r="IFN18" s="790"/>
      <c r="IFO18" s="790"/>
      <c r="IFP18" s="790"/>
      <c r="IFQ18" s="790"/>
      <c r="IFR18" s="790"/>
      <c r="IFS18" s="790"/>
      <c r="IFT18" s="790"/>
      <c r="IFU18" s="790"/>
      <c r="IFV18" s="790"/>
      <c r="IFW18" s="790"/>
      <c r="IFX18" s="790"/>
      <c r="IFY18" s="790"/>
      <c r="IFZ18" s="790"/>
      <c r="IGA18" s="790"/>
      <c r="IGB18" s="790"/>
      <c r="IGC18" s="790"/>
      <c r="IGD18" s="790"/>
      <c r="IGE18" s="790"/>
      <c r="IGF18" s="790"/>
      <c r="IGG18" s="790"/>
      <c r="IGH18" s="790"/>
      <c r="IGI18" s="790"/>
      <c r="IGJ18" s="790"/>
      <c r="IGK18" s="790"/>
      <c r="IGL18" s="790"/>
      <c r="IGM18" s="790"/>
      <c r="IGN18" s="790"/>
      <c r="IGO18" s="790"/>
      <c r="IGP18" s="790"/>
      <c r="IGQ18" s="790"/>
      <c r="IGR18" s="790"/>
      <c r="IGS18" s="790"/>
      <c r="IGT18" s="790"/>
      <c r="IGU18" s="790"/>
      <c r="IGV18" s="790"/>
      <c r="IGW18" s="790"/>
      <c r="IGX18" s="790"/>
      <c r="IGY18" s="790"/>
      <c r="IGZ18" s="790"/>
      <c r="IHA18" s="790"/>
      <c r="IHB18" s="790"/>
      <c r="IHC18" s="790"/>
      <c r="IHD18" s="790"/>
      <c r="IHE18" s="790"/>
      <c r="IHF18" s="790"/>
      <c r="IHG18" s="790"/>
      <c r="IHH18" s="790"/>
      <c r="IHI18" s="790"/>
      <c r="IHJ18" s="790"/>
      <c r="IHK18" s="790"/>
      <c r="IHL18" s="790"/>
      <c r="IHM18" s="790"/>
      <c r="IHN18" s="790"/>
      <c r="IHO18" s="790"/>
      <c r="IHP18" s="790"/>
      <c r="IHQ18" s="790"/>
      <c r="IHR18" s="790"/>
      <c r="IHS18" s="790"/>
      <c r="IHT18" s="790"/>
      <c r="IHU18" s="790"/>
      <c r="IHV18" s="790"/>
      <c r="IHW18" s="790"/>
      <c r="IHX18" s="790"/>
      <c r="IHY18" s="790"/>
      <c r="IHZ18" s="790"/>
      <c r="IIA18" s="790"/>
      <c r="IIB18" s="790"/>
      <c r="IIC18" s="790"/>
      <c r="IID18" s="790"/>
      <c r="IIE18" s="790"/>
      <c r="IIF18" s="790"/>
      <c r="IIG18" s="790"/>
      <c r="IIH18" s="790"/>
      <c r="III18" s="790"/>
      <c r="IIJ18" s="790"/>
      <c r="IIK18" s="790"/>
      <c r="IIL18" s="790"/>
      <c r="IIM18" s="790"/>
      <c r="IIN18" s="790"/>
      <c r="IIO18" s="790"/>
      <c r="IIP18" s="790"/>
      <c r="IIQ18" s="790"/>
      <c r="IIR18" s="790"/>
      <c r="IIS18" s="790"/>
      <c r="IIT18" s="790"/>
      <c r="IIU18" s="790"/>
      <c r="IIV18" s="790"/>
      <c r="IIW18" s="790"/>
      <c r="IIX18" s="790"/>
      <c r="IIY18" s="790"/>
      <c r="IIZ18" s="790"/>
      <c r="IJA18" s="790"/>
      <c r="IJB18" s="790"/>
      <c r="IJC18" s="790"/>
      <c r="IJD18" s="790"/>
      <c r="IJE18" s="790"/>
      <c r="IJF18" s="790"/>
      <c r="IJG18" s="790"/>
      <c r="IJH18" s="790"/>
      <c r="IJI18" s="790"/>
      <c r="IJJ18" s="790"/>
      <c r="IJK18" s="790"/>
      <c r="IJL18" s="790"/>
      <c r="IJM18" s="790"/>
      <c r="IJN18" s="790"/>
      <c r="IJO18" s="790"/>
      <c r="IJP18" s="790"/>
      <c r="IJQ18" s="790"/>
      <c r="IJR18" s="790"/>
      <c r="IJS18" s="790"/>
      <c r="IJT18" s="790"/>
      <c r="IJU18" s="790"/>
      <c r="IJV18" s="790"/>
      <c r="IJW18" s="790"/>
      <c r="IJX18" s="790"/>
      <c r="IJY18" s="790"/>
      <c r="IJZ18" s="790"/>
      <c r="IKA18" s="790"/>
      <c r="IKB18" s="790"/>
      <c r="IKC18" s="790"/>
      <c r="IKD18" s="790"/>
      <c r="IKE18" s="790"/>
      <c r="IKF18" s="790"/>
      <c r="IKG18" s="790"/>
      <c r="IKH18" s="790"/>
      <c r="IKI18" s="790"/>
      <c r="IKJ18" s="790"/>
      <c r="IKK18" s="790"/>
      <c r="IKL18" s="790"/>
      <c r="IKM18" s="790"/>
      <c r="IKN18" s="790"/>
      <c r="IKO18" s="790"/>
      <c r="IKP18" s="790"/>
      <c r="IKQ18" s="790"/>
      <c r="IKR18" s="790"/>
      <c r="IKS18" s="790"/>
      <c r="IKT18" s="790"/>
      <c r="IKU18" s="790"/>
      <c r="IKV18" s="790"/>
      <c r="IKW18" s="790"/>
      <c r="IKX18" s="790"/>
      <c r="IKY18" s="790"/>
      <c r="IKZ18" s="790"/>
      <c r="ILA18" s="790"/>
      <c r="ILB18" s="790"/>
      <c r="ILC18" s="790"/>
      <c r="ILD18" s="790"/>
      <c r="ILE18" s="790"/>
      <c r="ILF18" s="790"/>
      <c r="ILG18" s="790"/>
      <c r="ILH18" s="790"/>
      <c r="ILI18" s="790"/>
      <c r="ILJ18" s="790"/>
      <c r="ILK18" s="790"/>
      <c r="ILL18" s="790"/>
      <c r="ILM18" s="790"/>
      <c r="ILN18" s="790"/>
      <c r="ILO18" s="790"/>
      <c r="ILP18" s="790"/>
      <c r="ILQ18" s="790"/>
      <c r="ILR18" s="790"/>
      <c r="ILS18" s="790"/>
      <c r="ILT18" s="790"/>
      <c r="ILU18" s="790"/>
      <c r="ILV18" s="790"/>
      <c r="ILW18" s="790"/>
      <c r="ILX18" s="790"/>
      <c r="ILY18" s="790"/>
      <c r="ILZ18" s="790"/>
      <c r="IMA18" s="790"/>
      <c r="IMB18" s="790"/>
      <c r="IMC18" s="790"/>
      <c r="IMD18" s="790"/>
      <c r="IME18" s="790"/>
      <c r="IMF18" s="790"/>
      <c r="IMG18" s="790"/>
      <c r="IMH18" s="790"/>
      <c r="IMI18" s="790"/>
      <c r="IMJ18" s="790"/>
      <c r="IMK18" s="790"/>
      <c r="IML18" s="790"/>
      <c r="IMM18" s="790"/>
      <c r="IMN18" s="790"/>
      <c r="IMO18" s="790"/>
      <c r="IMP18" s="790"/>
      <c r="IMQ18" s="790"/>
      <c r="IMR18" s="790"/>
      <c r="IMS18" s="790"/>
      <c r="IMT18" s="790"/>
      <c r="IMU18" s="790"/>
      <c r="IMV18" s="790"/>
      <c r="IMW18" s="790"/>
      <c r="IMX18" s="790"/>
      <c r="IMY18" s="790"/>
      <c r="IMZ18" s="790"/>
      <c r="INA18" s="790"/>
      <c r="INB18" s="790"/>
      <c r="INC18" s="790"/>
      <c r="IND18" s="790"/>
      <c r="INE18" s="790"/>
      <c r="INF18" s="790"/>
      <c r="ING18" s="790"/>
      <c r="INH18" s="790"/>
      <c r="INI18" s="790"/>
      <c r="INJ18" s="790"/>
      <c r="INK18" s="790"/>
      <c r="INL18" s="790"/>
      <c r="INM18" s="790"/>
      <c r="INN18" s="790"/>
      <c r="INO18" s="790"/>
      <c r="INP18" s="790"/>
      <c r="INQ18" s="790"/>
      <c r="INR18" s="790"/>
      <c r="INS18" s="790"/>
      <c r="INT18" s="790"/>
      <c r="INU18" s="790"/>
      <c r="INV18" s="790"/>
      <c r="INW18" s="790"/>
      <c r="INX18" s="790"/>
      <c r="INY18" s="790"/>
      <c r="INZ18" s="790"/>
      <c r="IOA18" s="790"/>
      <c r="IOB18" s="790"/>
      <c r="IOC18" s="790"/>
      <c r="IOD18" s="790"/>
      <c r="IOE18" s="790"/>
      <c r="IOF18" s="790"/>
      <c r="IOG18" s="790"/>
      <c r="IOH18" s="790"/>
      <c r="IOI18" s="790"/>
      <c r="IOJ18" s="790"/>
      <c r="IOK18" s="790"/>
      <c r="IOL18" s="790"/>
      <c r="IOM18" s="790"/>
      <c r="ION18" s="790"/>
      <c r="IOO18" s="790"/>
      <c r="IOP18" s="790"/>
      <c r="IOQ18" s="790"/>
      <c r="IOR18" s="790"/>
      <c r="IOS18" s="790"/>
      <c r="IOT18" s="790"/>
      <c r="IOU18" s="790"/>
      <c r="IOV18" s="790"/>
      <c r="IOW18" s="790"/>
      <c r="IOX18" s="790"/>
      <c r="IOY18" s="790"/>
      <c r="IOZ18" s="790"/>
      <c r="IPA18" s="790"/>
      <c r="IPB18" s="790"/>
      <c r="IPC18" s="790"/>
      <c r="IPD18" s="790"/>
      <c r="IPE18" s="790"/>
      <c r="IPF18" s="790"/>
      <c r="IPG18" s="790"/>
      <c r="IPH18" s="790"/>
      <c r="IPI18" s="790"/>
      <c r="IPJ18" s="790"/>
      <c r="IPK18" s="790"/>
      <c r="IPL18" s="790"/>
      <c r="IPM18" s="790"/>
      <c r="IPN18" s="790"/>
      <c r="IPO18" s="790"/>
      <c r="IPP18" s="790"/>
      <c r="IPQ18" s="790"/>
      <c r="IPR18" s="790"/>
      <c r="IPS18" s="790"/>
      <c r="IPT18" s="790"/>
      <c r="IPU18" s="790"/>
      <c r="IPV18" s="790"/>
      <c r="IPW18" s="790"/>
      <c r="IPX18" s="790"/>
      <c r="IPY18" s="790"/>
      <c r="IPZ18" s="790"/>
      <c r="IQA18" s="790"/>
      <c r="IQB18" s="790"/>
      <c r="IQC18" s="790"/>
      <c r="IQD18" s="790"/>
      <c r="IQE18" s="790"/>
      <c r="IQF18" s="790"/>
      <c r="IQG18" s="790"/>
      <c r="IQH18" s="790"/>
      <c r="IQI18" s="790"/>
      <c r="IQJ18" s="790"/>
      <c r="IQK18" s="790"/>
      <c r="IQL18" s="790"/>
      <c r="IQM18" s="790"/>
      <c r="IQN18" s="790"/>
      <c r="IQO18" s="790"/>
      <c r="IQP18" s="790"/>
      <c r="IQQ18" s="790"/>
      <c r="IQR18" s="790"/>
      <c r="IQS18" s="790"/>
      <c r="IQT18" s="790"/>
      <c r="IQU18" s="790"/>
      <c r="IQV18" s="790"/>
      <c r="IQW18" s="790"/>
      <c r="IQX18" s="790"/>
      <c r="IQY18" s="790"/>
      <c r="IQZ18" s="790"/>
      <c r="IRA18" s="790"/>
      <c r="IRB18" s="790"/>
      <c r="IRC18" s="790"/>
      <c r="IRD18" s="790"/>
      <c r="IRE18" s="790"/>
      <c r="IRF18" s="790"/>
      <c r="IRG18" s="790"/>
      <c r="IRH18" s="790"/>
      <c r="IRI18" s="790"/>
      <c r="IRJ18" s="790"/>
      <c r="IRK18" s="790"/>
      <c r="IRL18" s="790"/>
      <c r="IRM18" s="790"/>
      <c r="IRN18" s="790"/>
      <c r="IRO18" s="790"/>
      <c r="IRP18" s="790"/>
      <c r="IRQ18" s="790"/>
      <c r="IRR18" s="790"/>
      <c r="IRS18" s="790"/>
      <c r="IRT18" s="790"/>
      <c r="IRU18" s="790"/>
      <c r="IRV18" s="790"/>
      <c r="IRW18" s="790"/>
      <c r="IRX18" s="790"/>
      <c r="IRY18" s="790"/>
      <c r="IRZ18" s="790"/>
      <c r="ISA18" s="790"/>
      <c r="ISB18" s="790"/>
      <c r="ISC18" s="790"/>
      <c r="ISD18" s="790"/>
      <c r="ISE18" s="790"/>
      <c r="ISF18" s="790"/>
      <c r="ISG18" s="790"/>
      <c r="ISH18" s="790"/>
      <c r="ISI18" s="790"/>
      <c r="ISJ18" s="790"/>
      <c r="ISK18" s="790"/>
      <c r="ISL18" s="790"/>
      <c r="ISM18" s="790"/>
      <c r="ISN18" s="790"/>
      <c r="ISO18" s="790"/>
      <c r="ISP18" s="790"/>
      <c r="ISQ18" s="790"/>
      <c r="ISR18" s="790"/>
      <c r="ISS18" s="790"/>
      <c r="IST18" s="790"/>
      <c r="ISU18" s="790"/>
      <c r="ISV18" s="790"/>
      <c r="ISW18" s="790"/>
      <c r="ISX18" s="790"/>
      <c r="ISY18" s="790"/>
      <c r="ISZ18" s="790"/>
      <c r="ITA18" s="790"/>
      <c r="ITB18" s="790"/>
      <c r="ITC18" s="790"/>
      <c r="ITD18" s="790"/>
      <c r="ITE18" s="790"/>
      <c r="ITF18" s="790"/>
      <c r="ITG18" s="790"/>
      <c r="ITH18" s="790"/>
      <c r="ITI18" s="790"/>
      <c r="ITJ18" s="790"/>
      <c r="ITK18" s="790"/>
      <c r="ITL18" s="790"/>
      <c r="ITM18" s="790"/>
      <c r="ITN18" s="790"/>
      <c r="ITO18" s="790"/>
      <c r="ITP18" s="790"/>
      <c r="ITQ18" s="790"/>
      <c r="ITR18" s="790"/>
      <c r="ITS18" s="790"/>
      <c r="ITT18" s="790"/>
      <c r="ITU18" s="790"/>
      <c r="ITV18" s="790"/>
      <c r="ITW18" s="790"/>
      <c r="ITX18" s="790"/>
      <c r="ITY18" s="790"/>
      <c r="ITZ18" s="790"/>
      <c r="IUA18" s="790"/>
      <c r="IUB18" s="790"/>
      <c r="IUC18" s="790"/>
      <c r="IUD18" s="790"/>
      <c r="IUE18" s="790"/>
      <c r="IUF18" s="790"/>
      <c r="IUG18" s="790"/>
      <c r="IUH18" s="790"/>
      <c r="IUI18" s="790"/>
      <c r="IUJ18" s="790"/>
      <c r="IUK18" s="790"/>
      <c r="IUL18" s="790"/>
      <c r="IUM18" s="790"/>
      <c r="IUN18" s="790"/>
      <c r="IUO18" s="790"/>
      <c r="IUP18" s="790"/>
      <c r="IUQ18" s="790"/>
      <c r="IUR18" s="790"/>
      <c r="IUS18" s="790"/>
      <c r="IUT18" s="790"/>
      <c r="IUU18" s="790"/>
      <c r="IUV18" s="790"/>
      <c r="IUW18" s="790"/>
      <c r="IUX18" s="790"/>
      <c r="IUY18" s="790"/>
      <c r="IUZ18" s="790"/>
      <c r="IVA18" s="790"/>
      <c r="IVB18" s="790"/>
      <c r="IVC18" s="790"/>
      <c r="IVD18" s="790"/>
      <c r="IVE18" s="790"/>
      <c r="IVF18" s="790"/>
      <c r="IVG18" s="790"/>
      <c r="IVH18" s="790"/>
      <c r="IVI18" s="790"/>
      <c r="IVJ18" s="790"/>
      <c r="IVK18" s="790"/>
      <c r="IVL18" s="790"/>
      <c r="IVM18" s="790"/>
      <c r="IVN18" s="790"/>
      <c r="IVO18" s="790"/>
      <c r="IVP18" s="790"/>
      <c r="IVQ18" s="790"/>
      <c r="IVR18" s="790"/>
      <c r="IVS18" s="790"/>
      <c r="IVT18" s="790"/>
      <c r="IVU18" s="790"/>
      <c r="IVV18" s="790"/>
      <c r="IVW18" s="790"/>
      <c r="IVX18" s="790"/>
      <c r="IVY18" s="790"/>
      <c r="IVZ18" s="790"/>
      <c r="IWA18" s="790"/>
      <c r="IWB18" s="790"/>
      <c r="IWC18" s="790"/>
      <c r="IWD18" s="790"/>
      <c r="IWE18" s="790"/>
      <c r="IWF18" s="790"/>
      <c r="IWG18" s="790"/>
      <c r="IWH18" s="790"/>
      <c r="IWI18" s="790"/>
      <c r="IWJ18" s="790"/>
      <c r="IWK18" s="790"/>
      <c r="IWL18" s="790"/>
      <c r="IWM18" s="790"/>
      <c r="IWN18" s="790"/>
      <c r="IWO18" s="790"/>
      <c r="IWP18" s="790"/>
      <c r="IWQ18" s="790"/>
      <c r="IWR18" s="790"/>
      <c r="IWS18" s="790"/>
      <c r="IWT18" s="790"/>
      <c r="IWU18" s="790"/>
      <c r="IWV18" s="790"/>
      <c r="IWW18" s="790"/>
      <c r="IWX18" s="790"/>
      <c r="IWY18" s="790"/>
      <c r="IWZ18" s="790"/>
      <c r="IXA18" s="790"/>
      <c r="IXB18" s="790"/>
      <c r="IXC18" s="790"/>
      <c r="IXD18" s="790"/>
      <c r="IXE18" s="790"/>
      <c r="IXF18" s="790"/>
      <c r="IXG18" s="790"/>
      <c r="IXH18" s="790"/>
      <c r="IXI18" s="790"/>
      <c r="IXJ18" s="790"/>
      <c r="IXK18" s="790"/>
      <c r="IXL18" s="790"/>
      <c r="IXM18" s="790"/>
      <c r="IXN18" s="790"/>
      <c r="IXO18" s="790"/>
      <c r="IXP18" s="790"/>
      <c r="IXQ18" s="790"/>
      <c r="IXR18" s="790"/>
      <c r="IXS18" s="790"/>
      <c r="IXT18" s="790"/>
      <c r="IXU18" s="790"/>
      <c r="IXV18" s="790"/>
      <c r="IXW18" s="790"/>
      <c r="IXX18" s="790"/>
      <c r="IXY18" s="790"/>
      <c r="IXZ18" s="790"/>
      <c r="IYA18" s="790"/>
      <c r="IYB18" s="790"/>
      <c r="IYC18" s="790"/>
      <c r="IYD18" s="790"/>
      <c r="IYE18" s="790"/>
      <c r="IYF18" s="790"/>
      <c r="IYG18" s="790"/>
      <c r="IYH18" s="790"/>
      <c r="IYI18" s="790"/>
      <c r="IYJ18" s="790"/>
      <c r="IYK18" s="790"/>
      <c r="IYL18" s="790"/>
      <c r="IYM18" s="790"/>
      <c r="IYN18" s="790"/>
      <c r="IYO18" s="790"/>
      <c r="IYP18" s="790"/>
      <c r="IYQ18" s="790"/>
      <c r="IYR18" s="790"/>
      <c r="IYS18" s="790"/>
      <c r="IYT18" s="790"/>
      <c r="IYU18" s="790"/>
      <c r="IYV18" s="790"/>
      <c r="IYW18" s="790"/>
      <c r="IYX18" s="790"/>
      <c r="IYY18" s="790"/>
      <c r="IYZ18" s="790"/>
      <c r="IZA18" s="790"/>
      <c r="IZB18" s="790"/>
      <c r="IZC18" s="790"/>
      <c r="IZD18" s="790"/>
      <c r="IZE18" s="790"/>
      <c r="IZF18" s="790"/>
      <c r="IZG18" s="790"/>
      <c r="IZH18" s="790"/>
      <c r="IZI18" s="790"/>
      <c r="IZJ18" s="790"/>
      <c r="IZK18" s="790"/>
      <c r="IZL18" s="790"/>
      <c r="IZM18" s="790"/>
      <c r="IZN18" s="790"/>
      <c r="IZO18" s="790"/>
      <c r="IZP18" s="790"/>
      <c r="IZQ18" s="790"/>
      <c r="IZR18" s="790"/>
      <c r="IZS18" s="790"/>
      <c r="IZT18" s="790"/>
      <c r="IZU18" s="790"/>
      <c r="IZV18" s="790"/>
      <c r="IZW18" s="790"/>
      <c r="IZX18" s="790"/>
      <c r="IZY18" s="790"/>
      <c r="IZZ18" s="790"/>
      <c r="JAA18" s="790"/>
      <c r="JAB18" s="790"/>
      <c r="JAC18" s="790"/>
      <c r="JAD18" s="790"/>
      <c r="JAE18" s="790"/>
      <c r="JAF18" s="790"/>
      <c r="JAG18" s="790"/>
      <c r="JAH18" s="790"/>
      <c r="JAI18" s="790"/>
      <c r="JAJ18" s="790"/>
      <c r="JAK18" s="790"/>
      <c r="JAL18" s="790"/>
      <c r="JAM18" s="790"/>
      <c r="JAN18" s="790"/>
      <c r="JAO18" s="790"/>
      <c r="JAP18" s="790"/>
      <c r="JAQ18" s="790"/>
      <c r="JAR18" s="790"/>
      <c r="JAS18" s="790"/>
      <c r="JAT18" s="790"/>
      <c r="JAU18" s="790"/>
      <c r="JAV18" s="790"/>
      <c r="JAW18" s="790"/>
      <c r="JAX18" s="790"/>
      <c r="JAY18" s="790"/>
      <c r="JAZ18" s="790"/>
      <c r="JBA18" s="790"/>
      <c r="JBB18" s="790"/>
      <c r="JBC18" s="790"/>
      <c r="JBD18" s="790"/>
      <c r="JBE18" s="790"/>
      <c r="JBF18" s="790"/>
      <c r="JBG18" s="790"/>
      <c r="JBH18" s="790"/>
      <c r="JBI18" s="790"/>
      <c r="JBJ18" s="790"/>
      <c r="JBK18" s="790"/>
      <c r="JBL18" s="790"/>
      <c r="JBM18" s="790"/>
      <c r="JBN18" s="790"/>
      <c r="JBO18" s="790"/>
      <c r="JBP18" s="790"/>
      <c r="JBQ18" s="790"/>
      <c r="JBR18" s="790"/>
      <c r="JBS18" s="790"/>
      <c r="JBT18" s="790"/>
      <c r="JBU18" s="790"/>
      <c r="JBV18" s="790"/>
      <c r="JBW18" s="790"/>
      <c r="JBX18" s="790"/>
      <c r="JBY18" s="790"/>
      <c r="JBZ18" s="790"/>
      <c r="JCA18" s="790"/>
      <c r="JCB18" s="790"/>
      <c r="JCC18" s="790"/>
      <c r="JCD18" s="790"/>
      <c r="JCE18" s="790"/>
      <c r="JCF18" s="790"/>
      <c r="JCG18" s="790"/>
      <c r="JCH18" s="790"/>
      <c r="JCI18" s="790"/>
      <c r="JCJ18" s="790"/>
      <c r="JCK18" s="790"/>
      <c r="JCL18" s="790"/>
      <c r="JCM18" s="790"/>
      <c r="JCN18" s="790"/>
      <c r="JCO18" s="790"/>
      <c r="JCP18" s="790"/>
      <c r="JCQ18" s="790"/>
      <c r="JCR18" s="790"/>
      <c r="JCS18" s="790"/>
      <c r="JCT18" s="790"/>
      <c r="JCU18" s="790"/>
      <c r="JCV18" s="790"/>
      <c r="JCW18" s="790"/>
      <c r="JCX18" s="790"/>
      <c r="JCY18" s="790"/>
      <c r="JCZ18" s="790"/>
      <c r="JDA18" s="790"/>
      <c r="JDB18" s="790"/>
      <c r="JDC18" s="790"/>
      <c r="JDD18" s="790"/>
      <c r="JDE18" s="790"/>
      <c r="JDF18" s="790"/>
      <c r="JDG18" s="790"/>
      <c r="JDH18" s="790"/>
      <c r="JDI18" s="790"/>
      <c r="JDJ18" s="790"/>
      <c r="JDK18" s="790"/>
      <c r="JDL18" s="790"/>
      <c r="JDM18" s="790"/>
      <c r="JDN18" s="790"/>
      <c r="JDO18" s="790"/>
      <c r="JDP18" s="790"/>
      <c r="JDQ18" s="790"/>
      <c r="JDR18" s="790"/>
      <c r="JDS18" s="790"/>
      <c r="JDT18" s="790"/>
      <c r="JDU18" s="790"/>
      <c r="JDV18" s="790"/>
      <c r="JDW18" s="790"/>
      <c r="JDX18" s="790"/>
      <c r="JDY18" s="790"/>
      <c r="JDZ18" s="790"/>
      <c r="JEA18" s="790"/>
      <c r="JEB18" s="790"/>
      <c r="JEC18" s="790"/>
      <c r="JED18" s="790"/>
      <c r="JEE18" s="790"/>
      <c r="JEF18" s="790"/>
      <c r="JEG18" s="790"/>
      <c r="JEH18" s="790"/>
      <c r="JEI18" s="790"/>
      <c r="JEJ18" s="790"/>
      <c r="JEK18" s="790"/>
      <c r="JEL18" s="790"/>
      <c r="JEM18" s="790"/>
      <c r="JEN18" s="790"/>
      <c r="JEO18" s="790"/>
      <c r="JEP18" s="790"/>
      <c r="JEQ18" s="790"/>
      <c r="JER18" s="790"/>
      <c r="JES18" s="790"/>
      <c r="JET18" s="790"/>
      <c r="JEU18" s="790"/>
      <c r="JEV18" s="790"/>
      <c r="JEW18" s="790"/>
      <c r="JEX18" s="790"/>
      <c r="JEY18" s="790"/>
      <c r="JEZ18" s="790"/>
      <c r="JFA18" s="790"/>
      <c r="JFB18" s="790"/>
      <c r="JFC18" s="790"/>
      <c r="JFD18" s="790"/>
      <c r="JFE18" s="790"/>
      <c r="JFF18" s="790"/>
      <c r="JFG18" s="790"/>
      <c r="JFH18" s="790"/>
      <c r="JFI18" s="790"/>
      <c r="JFJ18" s="790"/>
      <c r="JFK18" s="790"/>
      <c r="JFL18" s="790"/>
      <c r="JFM18" s="790"/>
      <c r="JFN18" s="790"/>
      <c r="JFO18" s="790"/>
      <c r="JFP18" s="790"/>
      <c r="JFQ18" s="790"/>
      <c r="JFR18" s="790"/>
      <c r="JFS18" s="790"/>
      <c r="JFT18" s="790"/>
      <c r="JFU18" s="790"/>
      <c r="JFV18" s="790"/>
      <c r="JFW18" s="790"/>
      <c r="JFX18" s="790"/>
      <c r="JFY18" s="790"/>
      <c r="JFZ18" s="790"/>
      <c r="JGA18" s="790"/>
      <c r="JGB18" s="790"/>
      <c r="JGC18" s="790"/>
      <c r="JGD18" s="790"/>
      <c r="JGE18" s="790"/>
      <c r="JGF18" s="790"/>
      <c r="JGG18" s="790"/>
      <c r="JGH18" s="790"/>
      <c r="JGI18" s="790"/>
      <c r="JGJ18" s="790"/>
      <c r="JGK18" s="790"/>
      <c r="JGL18" s="790"/>
      <c r="JGM18" s="790"/>
      <c r="JGN18" s="790"/>
      <c r="JGO18" s="790"/>
      <c r="JGP18" s="790"/>
      <c r="JGQ18" s="790"/>
      <c r="JGR18" s="790"/>
      <c r="JGS18" s="790"/>
      <c r="JGT18" s="790"/>
      <c r="JGU18" s="790"/>
      <c r="JGV18" s="790"/>
      <c r="JGW18" s="790"/>
      <c r="JGX18" s="790"/>
      <c r="JGY18" s="790"/>
      <c r="JGZ18" s="790"/>
      <c r="JHA18" s="790"/>
      <c r="JHB18" s="790"/>
      <c r="JHC18" s="790"/>
      <c r="JHD18" s="790"/>
      <c r="JHE18" s="790"/>
      <c r="JHF18" s="790"/>
      <c r="JHG18" s="790"/>
      <c r="JHH18" s="790"/>
      <c r="JHI18" s="790"/>
      <c r="JHJ18" s="790"/>
      <c r="JHK18" s="790"/>
      <c r="JHL18" s="790"/>
      <c r="JHM18" s="790"/>
      <c r="JHN18" s="790"/>
      <c r="JHO18" s="790"/>
      <c r="JHP18" s="790"/>
      <c r="JHQ18" s="790"/>
      <c r="JHR18" s="790"/>
      <c r="JHS18" s="790"/>
      <c r="JHT18" s="790"/>
      <c r="JHU18" s="790"/>
      <c r="JHV18" s="790"/>
      <c r="JHW18" s="790"/>
      <c r="JHX18" s="790"/>
      <c r="JHY18" s="790"/>
      <c r="JHZ18" s="790"/>
      <c r="JIA18" s="790"/>
      <c r="JIB18" s="790"/>
      <c r="JIC18" s="790"/>
      <c r="JID18" s="790"/>
      <c r="JIE18" s="790"/>
      <c r="JIF18" s="790"/>
      <c r="JIG18" s="790"/>
      <c r="JIH18" s="790"/>
      <c r="JII18" s="790"/>
      <c r="JIJ18" s="790"/>
      <c r="JIK18" s="790"/>
      <c r="JIL18" s="790"/>
      <c r="JIM18" s="790"/>
      <c r="JIN18" s="790"/>
      <c r="JIO18" s="790"/>
      <c r="JIP18" s="790"/>
      <c r="JIQ18" s="790"/>
      <c r="JIR18" s="790"/>
      <c r="JIS18" s="790"/>
      <c r="JIT18" s="790"/>
      <c r="JIU18" s="790"/>
      <c r="JIV18" s="790"/>
      <c r="JIW18" s="790"/>
      <c r="JIX18" s="790"/>
      <c r="JIY18" s="790"/>
      <c r="JIZ18" s="790"/>
      <c r="JJA18" s="790"/>
      <c r="JJB18" s="790"/>
      <c r="JJC18" s="790"/>
      <c r="JJD18" s="790"/>
      <c r="JJE18" s="790"/>
      <c r="JJF18" s="790"/>
      <c r="JJG18" s="790"/>
      <c r="JJH18" s="790"/>
      <c r="JJI18" s="790"/>
      <c r="JJJ18" s="790"/>
      <c r="JJK18" s="790"/>
      <c r="JJL18" s="790"/>
      <c r="JJM18" s="790"/>
      <c r="JJN18" s="790"/>
      <c r="JJO18" s="790"/>
      <c r="JJP18" s="790"/>
      <c r="JJQ18" s="790"/>
      <c r="JJR18" s="790"/>
      <c r="JJS18" s="790"/>
      <c r="JJT18" s="790"/>
      <c r="JJU18" s="790"/>
      <c r="JJV18" s="790"/>
      <c r="JJW18" s="790"/>
      <c r="JJX18" s="790"/>
      <c r="JJY18" s="790"/>
      <c r="JJZ18" s="790"/>
      <c r="JKA18" s="790"/>
      <c r="JKB18" s="790"/>
      <c r="JKC18" s="790"/>
      <c r="JKD18" s="790"/>
      <c r="JKE18" s="790"/>
      <c r="JKF18" s="790"/>
      <c r="JKG18" s="790"/>
      <c r="JKH18" s="790"/>
      <c r="JKI18" s="790"/>
      <c r="JKJ18" s="790"/>
      <c r="JKK18" s="790"/>
      <c r="JKL18" s="790"/>
      <c r="JKM18" s="790"/>
      <c r="JKN18" s="790"/>
      <c r="JKO18" s="790"/>
      <c r="JKP18" s="790"/>
      <c r="JKQ18" s="790"/>
      <c r="JKR18" s="790"/>
      <c r="JKS18" s="790"/>
      <c r="JKT18" s="790"/>
      <c r="JKU18" s="790"/>
      <c r="JKV18" s="790"/>
      <c r="JKW18" s="790"/>
      <c r="JKX18" s="790"/>
      <c r="JKY18" s="790"/>
      <c r="JKZ18" s="790"/>
      <c r="JLA18" s="790"/>
      <c r="JLB18" s="790"/>
      <c r="JLC18" s="790"/>
      <c r="JLD18" s="790"/>
      <c r="JLE18" s="790"/>
      <c r="JLF18" s="790"/>
      <c r="JLG18" s="790"/>
      <c r="JLH18" s="790"/>
      <c r="JLI18" s="790"/>
      <c r="JLJ18" s="790"/>
      <c r="JLK18" s="790"/>
      <c r="JLL18" s="790"/>
      <c r="JLM18" s="790"/>
      <c r="JLN18" s="790"/>
      <c r="JLO18" s="790"/>
      <c r="JLP18" s="790"/>
      <c r="JLQ18" s="790"/>
      <c r="JLR18" s="790"/>
      <c r="JLS18" s="790"/>
      <c r="JLT18" s="790"/>
      <c r="JLU18" s="790"/>
      <c r="JLV18" s="790"/>
      <c r="JLW18" s="790"/>
      <c r="JLX18" s="790"/>
      <c r="JLY18" s="790"/>
      <c r="JLZ18" s="790"/>
      <c r="JMA18" s="790"/>
      <c r="JMB18" s="790"/>
      <c r="JMC18" s="790"/>
      <c r="JMD18" s="790"/>
      <c r="JME18" s="790"/>
      <c r="JMF18" s="790"/>
      <c r="JMG18" s="790"/>
      <c r="JMH18" s="790"/>
      <c r="JMI18" s="790"/>
      <c r="JMJ18" s="790"/>
      <c r="JMK18" s="790"/>
      <c r="JML18" s="790"/>
      <c r="JMM18" s="790"/>
      <c r="JMN18" s="790"/>
      <c r="JMO18" s="790"/>
      <c r="JMP18" s="790"/>
      <c r="JMQ18" s="790"/>
      <c r="JMR18" s="790"/>
      <c r="JMS18" s="790"/>
      <c r="JMT18" s="790"/>
      <c r="JMU18" s="790"/>
      <c r="JMV18" s="790"/>
      <c r="JMW18" s="790"/>
      <c r="JMX18" s="790"/>
      <c r="JMY18" s="790"/>
      <c r="JMZ18" s="790"/>
      <c r="JNA18" s="790"/>
      <c r="JNB18" s="790"/>
      <c r="JNC18" s="790"/>
      <c r="JND18" s="790"/>
      <c r="JNE18" s="790"/>
      <c r="JNF18" s="790"/>
      <c r="JNG18" s="790"/>
      <c r="JNH18" s="790"/>
      <c r="JNI18" s="790"/>
      <c r="JNJ18" s="790"/>
      <c r="JNK18" s="790"/>
      <c r="JNL18" s="790"/>
      <c r="JNM18" s="790"/>
      <c r="JNN18" s="790"/>
      <c r="JNO18" s="790"/>
      <c r="JNP18" s="790"/>
      <c r="JNQ18" s="790"/>
      <c r="JNR18" s="790"/>
      <c r="JNS18" s="790"/>
      <c r="JNT18" s="790"/>
      <c r="JNU18" s="790"/>
      <c r="JNV18" s="790"/>
      <c r="JNW18" s="790"/>
      <c r="JNX18" s="790"/>
      <c r="JNY18" s="790"/>
      <c r="JNZ18" s="790"/>
      <c r="JOA18" s="790"/>
      <c r="JOB18" s="790"/>
      <c r="JOC18" s="790"/>
      <c r="JOD18" s="790"/>
      <c r="JOE18" s="790"/>
      <c r="JOF18" s="790"/>
      <c r="JOG18" s="790"/>
      <c r="JOH18" s="790"/>
      <c r="JOI18" s="790"/>
      <c r="JOJ18" s="790"/>
      <c r="JOK18" s="790"/>
      <c r="JOL18" s="790"/>
      <c r="JOM18" s="790"/>
      <c r="JON18" s="790"/>
      <c r="JOO18" s="790"/>
      <c r="JOP18" s="790"/>
      <c r="JOQ18" s="790"/>
      <c r="JOR18" s="790"/>
      <c r="JOS18" s="790"/>
      <c r="JOT18" s="790"/>
      <c r="JOU18" s="790"/>
      <c r="JOV18" s="790"/>
      <c r="JOW18" s="790"/>
      <c r="JOX18" s="790"/>
      <c r="JOY18" s="790"/>
      <c r="JOZ18" s="790"/>
      <c r="JPA18" s="790"/>
      <c r="JPB18" s="790"/>
      <c r="JPC18" s="790"/>
      <c r="JPD18" s="790"/>
      <c r="JPE18" s="790"/>
      <c r="JPF18" s="790"/>
      <c r="JPG18" s="790"/>
      <c r="JPH18" s="790"/>
      <c r="JPI18" s="790"/>
      <c r="JPJ18" s="790"/>
      <c r="JPK18" s="790"/>
      <c r="JPL18" s="790"/>
      <c r="JPM18" s="790"/>
      <c r="JPN18" s="790"/>
      <c r="JPO18" s="790"/>
      <c r="JPP18" s="790"/>
      <c r="JPQ18" s="790"/>
      <c r="JPR18" s="790"/>
      <c r="JPS18" s="790"/>
      <c r="JPT18" s="790"/>
      <c r="JPU18" s="790"/>
      <c r="JPV18" s="790"/>
      <c r="JPW18" s="790"/>
      <c r="JPX18" s="790"/>
      <c r="JPY18" s="790"/>
      <c r="JPZ18" s="790"/>
      <c r="JQA18" s="790"/>
      <c r="JQB18" s="790"/>
      <c r="JQC18" s="790"/>
      <c r="JQD18" s="790"/>
      <c r="JQE18" s="790"/>
      <c r="JQF18" s="790"/>
      <c r="JQG18" s="790"/>
      <c r="JQH18" s="790"/>
      <c r="JQI18" s="790"/>
      <c r="JQJ18" s="790"/>
      <c r="JQK18" s="790"/>
      <c r="JQL18" s="790"/>
      <c r="JQM18" s="790"/>
      <c r="JQN18" s="790"/>
      <c r="JQO18" s="790"/>
      <c r="JQP18" s="790"/>
      <c r="JQQ18" s="790"/>
      <c r="JQR18" s="790"/>
      <c r="JQS18" s="790"/>
      <c r="JQT18" s="790"/>
      <c r="JQU18" s="790"/>
      <c r="JQV18" s="790"/>
      <c r="JQW18" s="790"/>
      <c r="JQX18" s="790"/>
      <c r="JQY18" s="790"/>
      <c r="JQZ18" s="790"/>
      <c r="JRA18" s="790"/>
      <c r="JRB18" s="790"/>
      <c r="JRC18" s="790"/>
      <c r="JRD18" s="790"/>
      <c r="JRE18" s="790"/>
      <c r="JRF18" s="790"/>
      <c r="JRG18" s="790"/>
      <c r="JRH18" s="790"/>
      <c r="JRI18" s="790"/>
      <c r="JRJ18" s="790"/>
      <c r="JRK18" s="790"/>
      <c r="JRL18" s="790"/>
      <c r="JRM18" s="790"/>
      <c r="JRN18" s="790"/>
      <c r="JRO18" s="790"/>
      <c r="JRP18" s="790"/>
      <c r="JRQ18" s="790"/>
      <c r="JRR18" s="790"/>
      <c r="JRS18" s="790"/>
      <c r="JRT18" s="790"/>
      <c r="JRU18" s="790"/>
      <c r="JRV18" s="790"/>
      <c r="JRW18" s="790"/>
      <c r="JRX18" s="790"/>
      <c r="JRY18" s="790"/>
      <c r="JRZ18" s="790"/>
      <c r="JSA18" s="790"/>
      <c r="JSB18" s="790"/>
      <c r="JSC18" s="790"/>
      <c r="JSD18" s="790"/>
      <c r="JSE18" s="790"/>
      <c r="JSF18" s="790"/>
      <c r="JSG18" s="790"/>
      <c r="JSH18" s="790"/>
      <c r="JSI18" s="790"/>
      <c r="JSJ18" s="790"/>
      <c r="JSK18" s="790"/>
      <c r="JSL18" s="790"/>
      <c r="JSM18" s="790"/>
      <c r="JSN18" s="790"/>
      <c r="JSO18" s="790"/>
      <c r="JSP18" s="790"/>
      <c r="JSQ18" s="790"/>
      <c r="JSR18" s="790"/>
      <c r="JSS18" s="790"/>
      <c r="JST18" s="790"/>
      <c r="JSU18" s="790"/>
      <c r="JSV18" s="790"/>
      <c r="JSW18" s="790"/>
      <c r="JSX18" s="790"/>
      <c r="JSY18" s="790"/>
      <c r="JSZ18" s="790"/>
      <c r="JTA18" s="790"/>
      <c r="JTB18" s="790"/>
      <c r="JTC18" s="790"/>
      <c r="JTD18" s="790"/>
      <c r="JTE18" s="790"/>
      <c r="JTF18" s="790"/>
      <c r="JTG18" s="790"/>
      <c r="JTH18" s="790"/>
      <c r="JTI18" s="790"/>
      <c r="JTJ18" s="790"/>
      <c r="JTK18" s="790"/>
      <c r="JTL18" s="790"/>
      <c r="JTM18" s="790"/>
      <c r="JTN18" s="790"/>
      <c r="JTO18" s="790"/>
      <c r="JTP18" s="790"/>
      <c r="JTQ18" s="790"/>
      <c r="JTR18" s="790"/>
      <c r="JTS18" s="790"/>
      <c r="JTT18" s="790"/>
      <c r="JTU18" s="790"/>
      <c r="JTV18" s="790"/>
      <c r="JTW18" s="790"/>
      <c r="JTX18" s="790"/>
      <c r="JTY18" s="790"/>
      <c r="JTZ18" s="790"/>
      <c r="JUA18" s="790"/>
      <c r="JUB18" s="790"/>
      <c r="JUC18" s="790"/>
      <c r="JUD18" s="790"/>
      <c r="JUE18" s="790"/>
      <c r="JUF18" s="790"/>
      <c r="JUG18" s="790"/>
      <c r="JUH18" s="790"/>
      <c r="JUI18" s="790"/>
      <c r="JUJ18" s="790"/>
      <c r="JUK18" s="790"/>
      <c r="JUL18" s="790"/>
      <c r="JUM18" s="790"/>
      <c r="JUN18" s="790"/>
      <c r="JUO18" s="790"/>
      <c r="JUP18" s="790"/>
      <c r="JUQ18" s="790"/>
      <c r="JUR18" s="790"/>
      <c r="JUS18" s="790"/>
      <c r="JUT18" s="790"/>
      <c r="JUU18" s="790"/>
      <c r="JUV18" s="790"/>
      <c r="JUW18" s="790"/>
      <c r="JUX18" s="790"/>
      <c r="JUY18" s="790"/>
      <c r="JUZ18" s="790"/>
      <c r="JVA18" s="790"/>
      <c r="JVB18" s="790"/>
      <c r="JVC18" s="790"/>
      <c r="JVD18" s="790"/>
      <c r="JVE18" s="790"/>
      <c r="JVF18" s="790"/>
      <c r="JVG18" s="790"/>
      <c r="JVH18" s="790"/>
      <c r="JVI18" s="790"/>
      <c r="JVJ18" s="790"/>
      <c r="JVK18" s="790"/>
      <c r="JVL18" s="790"/>
      <c r="JVM18" s="790"/>
      <c r="JVN18" s="790"/>
      <c r="JVO18" s="790"/>
      <c r="JVP18" s="790"/>
      <c r="JVQ18" s="790"/>
      <c r="JVR18" s="790"/>
      <c r="JVS18" s="790"/>
      <c r="JVT18" s="790"/>
      <c r="JVU18" s="790"/>
      <c r="JVV18" s="790"/>
      <c r="JVW18" s="790"/>
      <c r="JVX18" s="790"/>
      <c r="JVY18" s="790"/>
      <c r="JVZ18" s="790"/>
      <c r="JWA18" s="790"/>
      <c r="JWB18" s="790"/>
      <c r="JWC18" s="790"/>
      <c r="JWD18" s="790"/>
      <c r="JWE18" s="790"/>
      <c r="JWF18" s="790"/>
      <c r="JWG18" s="790"/>
      <c r="JWH18" s="790"/>
      <c r="JWI18" s="790"/>
      <c r="JWJ18" s="790"/>
      <c r="JWK18" s="790"/>
      <c r="JWL18" s="790"/>
      <c r="JWM18" s="790"/>
      <c r="JWN18" s="790"/>
      <c r="JWO18" s="790"/>
      <c r="JWP18" s="790"/>
      <c r="JWQ18" s="790"/>
      <c r="JWR18" s="790"/>
      <c r="JWS18" s="790"/>
      <c r="JWT18" s="790"/>
      <c r="JWU18" s="790"/>
      <c r="JWV18" s="790"/>
      <c r="JWW18" s="790"/>
      <c r="JWX18" s="790"/>
      <c r="JWY18" s="790"/>
      <c r="JWZ18" s="790"/>
      <c r="JXA18" s="790"/>
      <c r="JXB18" s="790"/>
      <c r="JXC18" s="790"/>
      <c r="JXD18" s="790"/>
      <c r="JXE18" s="790"/>
      <c r="JXF18" s="790"/>
      <c r="JXG18" s="790"/>
      <c r="JXH18" s="790"/>
      <c r="JXI18" s="790"/>
      <c r="JXJ18" s="790"/>
      <c r="JXK18" s="790"/>
      <c r="JXL18" s="790"/>
      <c r="JXM18" s="790"/>
      <c r="JXN18" s="790"/>
      <c r="JXO18" s="790"/>
      <c r="JXP18" s="790"/>
      <c r="JXQ18" s="790"/>
      <c r="JXR18" s="790"/>
      <c r="JXS18" s="790"/>
      <c r="JXT18" s="790"/>
      <c r="JXU18" s="790"/>
      <c r="JXV18" s="790"/>
      <c r="JXW18" s="790"/>
      <c r="JXX18" s="790"/>
      <c r="JXY18" s="790"/>
      <c r="JXZ18" s="790"/>
      <c r="JYA18" s="790"/>
      <c r="JYB18" s="790"/>
      <c r="JYC18" s="790"/>
      <c r="JYD18" s="790"/>
      <c r="JYE18" s="790"/>
      <c r="JYF18" s="790"/>
      <c r="JYG18" s="790"/>
      <c r="JYH18" s="790"/>
      <c r="JYI18" s="790"/>
      <c r="JYJ18" s="790"/>
      <c r="JYK18" s="790"/>
      <c r="JYL18" s="790"/>
      <c r="JYM18" s="790"/>
      <c r="JYN18" s="790"/>
      <c r="JYO18" s="790"/>
      <c r="JYP18" s="790"/>
      <c r="JYQ18" s="790"/>
      <c r="JYR18" s="790"/>
      <c r="JYS18" s="790"/>
      <c r="JYT18" s="790"/>
      <c r="JYU18" s="790"/>
      <c r="JYV18" s="790"/>
      <c r="JYW18" s="790"/>
      <c r="JYX18" s="790"/>
      <c r="JYY18" s="790"/>
      <c r="JYZ18" s="790"/>
      <c r="JZA18" s="790"/>
      <c r="JZB18" s="790"/>
      <c r="JZC18" s="790"/>
      <c r="JZD18" s="790"/>
      <c r="JZE18" s="790"/>
      <c r="JZF18" s="790"/>
      <c r="JZG18" s="790"/>
      <c r="JZH18" s="790"/>
      <c r="JZI18" s="790"/>
      <c r="JZJ18" s="790"/>
      <c r="JZK18" s="790"/>
      <c r="JZL18" s="790"/>
      <c r="JZM18" s="790"/>
      <c r="JZN18" s="790"/>
      <c r="JZO18" s="790"/>
      <c r="JZP18" s="790"/>
      <c r="JZQ18" s="790"/>
      <c r="JZR18" s="790"/>
      <c r="JZS18" s="790"/>
      <c r="JZT18" s="790"/>
      <c r="JZU18" s="790"/>
      <c r="JZV18" s="790"/>
      <c r="JZW18" s="790"/>
      <c r="JZX18" s="790"/>
      <c r="JZY18" s="790"/>
      <c r="JZZ18" s="790"/>
      <c r="KAA18" s="790"/>
      <c r="KAB18" s="790"/>
      <c r="KAC18" s="790"/>
      <c r="KAD18" s="790"/>
      <c r="KAE18" s="790"/>
      <c r="KAF18" s="790"/>
      <c r="KAG18" s="790"/>
      <c r="KAH18" s="790"/>
      <c r="KAI18" s="790"/>
      <c r="KAJ18" s="790"/>
      <c r="KAK18" s="790"/>
      <c r="KAL18" s="790"/>
      <c r="KAM18" s="790"/>
      <c r="KAN18" s="790"/>
      <c r="KAO18" s="790"/>
      <c r="KAP18" s="790"/>
      <c r="KAQ18" s="790"/>
      <c r="KAR18" s="790"/>
      <c r="KAS18" s="790"/>
      <c r="KAT18" s="790"/>
      <c r="KAU18" s="790"/>
      <c r="KAV18" s="790"/>
      <c r="KAW18" s="790"/>
      <c r="KAX18" s="790"/>
      <c r="KAY18" s="790"/>
      <c r="KAZ18" s="790"/>
      <c r="KBA18" s="790"/>
      <c r="KBB18" s="790"/>
      <c r="KBC18" s="790"/>
      <c r="KBD18" s="790"/>
      <c r="KBE18" s="790"/>
      <c r="KBF18" s="790"/>
      <c r="KBG18" s="790"/>
      <c r="KBH18" s="790"/>
      <c r="KBI18" s="790"/>
      <c r="KBJ18" s="790"/>
      <c r="KBK18" s="790"/>
      <c r="KBL18" s="790"/>
      <c r="KBM18" s="790"/>
      <c r="KBN18" s="790"/>
      <c r="KBO18" s="790"/>
      <c r="KBP18" s="790"/>
      <c r="KBQ18" s="790"/>
      <c r="KBR18" s="790"/>
      <c r="KBS18" s="790"/>
      <c r="KBT18" s="790"/>
      <c r="KBU18" s="790"/>
      <c r="KBV18" s="790"/>
      <c r="KBW18" s="790"/>
      <c r="KBX18" s="790"/>
      <c r="KBY18" s="790"/>
      <c r="KBZ18" s="790"/>
      <c r="KCA18" s="790"/>
      <c r="KCB18" s="790"/>
      <c r="KCC18" s="790"/>
      <c r="KCD18" s="790"/>
      <c r="KCE18" s="790"/>
      <c r="KCF18" s="790"/>
      <c r="KCG18" s="790"/>
      <c r="KCH18" s="790"/>
      <c r="KCI18" s="790"/>
      <c r="KCJ18" s="790"/>
      <c r="KCK18" s="790"/>
      <c r="KCL18" s="790"/>
      <c r="KCM18" s="790"/>
      <c r="KCN18" s="790"/>
      <c r="KCO18" s="790"/>
      <c r="KCP18" s="790"/>
      <c r="KCQ18" s="790"/>
      <c r="KCR18" s="790"/>
      <c r="KCS18" s="790"/>
      <c r="KCT18" s="790"/>
      <c r="KCU18" s="790"/>
      <c r="KCV18" s="790"/>
      <c r="KCW18" s="790"/>
      <c r="KCX18" s="790"/>
      <c r="KCY18" s="790"/>
      <c r="KCZ18" s="790"/>
      <c r="KDA18" s="790"/>
      <c r="KDB18" s="790"/>
      <c r="KDC18" s="790"/>
      <c r="KDD18" s="790"/>
      <c r="KDE18" s="790"/>
      <c r="KDF18" s="790"/>
      <c r="KDG18" s="790"/>
      <c r="KDH18" s="790"/>
      <c r="KDI18" s="790"/>
      <c r="KDJ18" s="790"/>
      <c r="KDK18" s="790"/>
      <c r="KDL18" s="790"/>
      <c r="KDM18" s="790"/>
      <c r="KDN18" s="790"/>
      <c r="KDO18" s="790"/>
      <c r="KDP18" s="790"/>
      <c r="KDQ18" s="790"/>
      <c r="KDR18" s="790"/>
      <c r="KDS18" s="790"/>
      <c r="KDT18" s="790"/>
      <c r="KDU18" s="790"/>
      <c r="KDV18" s="790"/>
      <c r="KDW18" s="790"/>
      <c r="KDX18" s="790"/>
      <c r="KDY18" s="790"/>
      <c r="KDZ18" s="790"/>
      <c r="KEA18" s="790"/>
      <c r="KEB18" s="790"/>
      <c r="KEC18" s="790"/>
      <c r="KED18" s="790"/>
      <c r="KEE18" s="790"/>
      <c r="KEF18" s="790"/>
      <c r="KEG18" s="790"/>
      <c r="KEH18" s="790"/>
      <c r="KEI18" s="790"/>
      <c r="KEJ18" s="790"/>
      <c r="KEK18" s="790"/>
      <c r="KEL18" s="790"/>
      <c r="KEM18" s="790"/>
      <c r="KEN18" s="790"/>
      <c r="KEO18" s="790"/>
      <c r="KEP18" s="790"/>
      <c r="KEQ18" s="790"/>
      <c r="KER18" s="790"/>
      <c r="KES18" s="790"/>
      <c r="KET18" s="790"/>
      <c r="KEU18" s="790"/>
      <c r="KEV18" s="790"/>
      <c r="KEW18" s="790"/>
      <c r="KEX18" s="790"/>
      <c r="KEY18" s="790"/>
      <c r="KEZ18" s="790"/>
      <c r="KFA18" s="790"/>
      <c r="KFB18" s="790"/>
      <c r="KFC18" s="790"/>
      <c r="KFD18" s="790"/>
      <c r="KFE18" s="790"/>
      <c r="KFF18" s="790"/>
      <c r="KFG18" s="790"/>
      <c r="KFH18" s="790"/>
      <c r="KFI18" s="790"/>
      <c r="KFJ18" s="790"/>
      <c r="KFK18" s="790"/>
      <c r="KFL18" s="790"/>
      <c r="KFM18" s="790"/>
      <c r="KFN18" s="790"/>
      <c r="KFO18" s="790"/>
      <c r="KFP18" s="790"/>
      <c r="KFQ18" s="790"/>
      <c r="KFR18" s="790"/>
      <c r="KFS18" s="790"/>
      <c r="KFT18" s="790"/>
      <c r="KFU18" s="790"/>
      <c r="KFV18" s="790"/>
      <c r="KFW18" s="790"/>
      <c r="KFX18" s="790"/>
      <c r="KFY18" s="790"/>
      <c r="KFZ18" s="790"/>
      <c r="KGA18" s="790"/>
      <c r="KGB18" s="790"/>
      <c r="KGC18" s="790"/>
      <c r="KGD18" s="790"/>
      <c r="KGE18" s="790"/>
      <c r="KGF18" s="790"/>
      <c r="KGG18" s="790"/>
      <c r="KGH18" s="790"/>
      <c r="KGI18" s="790"/>
      <c r="KGJ18" s="790"/>
      <c r="KGK18" s="790"/>
      <c r="KGL18" s="790"/>
      <c r="KGM18" s="790"/>
      <c r="KGN18" s="790"/>
      <c r="KGO18" s="790"/>
      <c r="KGP18" s="790"/>
      <c r="KGQ18" s="790"/>
      <c r="KGR18" s="790"/>
      <c r="KGS18" s="790"/>
      <c r="KGT18" s="790"/>
      <c r="KGU18" s="790"/>
      <c r="KGV18" s="790"/>
      <c r="KGW18" s="790"/>
      <c r="KGX18" s="790"/>
      <c r="KGY18" s="790"/>
      <c r="KGZ18" s="790"/>
      <c r="KHA18" s="790"/>
      <c r="KHB18" s="790"/>
      <c r="KHC18" s="790"/>
      <c r="KHD18" s="790"/>
      <c r="KHE18" s="790"/>
      <c r="KHF18" s="790"/>
      <c r="KHG18" s="790"/>
      <c r="KHH18" s="790"/>
      <c r="KHI18" s="790"/>
      <c r="KHJ18" s="790"/>
      <c r="KHK18" s="790"/>
      <c r="KHL18" s="790"/>
      <c r="KHM18" s="790"/>
      <c r="KHN18" s="790"/>
      <c r="KHO18" s="790"/>
      <c r="KHP18" s="790"/>
      <c r="KHQ18" s="790"/>
      <c r="KHR18" s="790"/>
      <c r="KHS18" s="790"/>
      <c r="KHT18" s="790"/>
      <c r="KHU18" s="790"/>
      <c r="KHV18" s="790"/>
      <c r="KHW18" s="790"/>
      <c r="KHX18" s="790"/>
      <c r="KHY18" s="790"/>
      <c r="KHZ18" s="790"/>
      <c r="KIA18" s="790"/>
      <c r="KIB18" s="790"/>
      <c r="KIC18" s="790"/>
      <c r="KID18" s="790"/>
      <c r="KIE18" s="790"/>
      <c r="KIF18" s="790"/>
      <c r="KIG18" s="790"/>
      <c r="KIH18" s="790"/>
      <c r="KII18" s="790"/>
      <c r="KIJ18" s="790"/>
      <c r="KIK18" s="790"/>
      <c r="KIL18" s="790"/>
      <c r="KIM18" s="790"/>
      <c r="KIN18" s="790"/>
      <c r="KIO18" s="790"/>
      <c r="KIP18" s="790"/>
      <c r="KIQ18" s="790"/>
      <c r="KIR18" s="790"/>
      <c r="KIS18" s="790"/>
      <c r="KIT18" s="790"/>
      <c r="KIU18" s="790"/>
      <c r="KIV18" s="790"/>
      <c r="KIW18" s="790"/>
      <c r="KIX18" s="790"/>
      <c r="KIY18" s="790"/>
      <c r="KIZ18" s="790"/>
      <c r="KJA18" s="790"/>
      <c r="KJB18" s="790"/>
      <c r="KJC18" s="790"/>
      <c r="KJD18" s="790"/>
      <c r="KJE18" s="790"/>
      <c r="KJF18" s="790"/>
      <c r="KJG18" s="790"/>
      <c r="KJH18" s="790"/>
      <c r="KJI18" s="790"/>
      <c r="KJJ18" s="790"/>
      <c r="KJK18" s="790"/>
      <c r="KJL18" s="790"/>
      <c r="KJM18" s="790"/>
      <c r="KJN18" s="790"/>
      <c r="KJO18" s="790"/>
      <c r="KJP18" s="790"/>
      <c r="KJQ18" s="790"/>
      <c r="KJR18" s="790"/>
      <c r="KJS18" s="790"/>
      <c r="KJT18" s="790"/>
      <c r="KJU18" s="790"/>
      <c r="KJV18" s="790"/>
      <c r="KJW18" s="790"/>
      <c r="KJX18" s="790"/>
      <c r="KJY18" s="790"/>
      <c r="KJZ18" s="790"/>
      <c r="KKA18" s="790"/>
      <c r="KKB18" s="790"/>
      <c r="KKC18" s="790"/>
      <c r="KKD18" s="790"/>
      <c r="KKE18" s="790"/>
      <c r="KKF18" s="790"/>
      <c r="KKG18" s="790"/>
      <c r="KKH18" s="790"/>
      <c r="KKI18" s="790"/>
      <c r="KKJ18" s="790"/>
      <c r="KKK18" s="790"/>
      <c r="KKL18" s="790"/>
      <c r="KKM18" s="790"/>
      <c r="KKN18" s="790"/>
      <c r="KKO18" s="790"/>
      <c r="KKP18" s="790"/>
      <c r="KKQ18" s="790"/>
      <c r="KKR18" s="790"/>
      <c r="KKS18" s="790"/>
      <c r="KKT18" s="790"/>
      <c r="KKU18" s="790"/>
      <c r="KKV18" s="790"/>
      <c r="KKW18" s="790"/>
      <c r="KKX18" s="790"/>
      <c r="KKY18" s="790"/>
      <c r="KKZ18" s="790"/>
      <c r="KLA18" s="790"/>
      <c r="KLB18" s="790"/>
      <c r="KLC18" s="790"/>
      <c r="KLD18" s="790"/>
      <c r="KLE18" s="790"/>
      <c r="KLF18" s="790"/>
      <c r="KLG18" s="790"/>
      <c r="KLH18" s="790"/>
      <c r="KLI18" s="790"/>
      <c r="KLJ18" s="790"/>
      <c r="KLK18" s="790"/>
      <c r="KLL18" s="790"/>
      <c r="KLM18" s="790"/>
      <c r="KLN18" s="790"/>
      <c r="KLO18" s="790"/>
      <c r="KLP18" s="790"/>
      <c r="KLQ18" s="790"/>
      <c r="KLR18" s="790"/>
      <c r="KLS18" s="790"/>
      <c r="KLT18" s="790"/>
      <c r="KLU18" s="790"/>
      <c r="KLV18" s="790"/>
      <c r="KLW18" s="790"/>
      <c r="KLX18" s="790"/>
      <c r="KLY18" s="790"/>
      <c r="KLZ18" s="790"/>
      <c r="KMA18" s="790"/>
      <c r="KMB18" s="790"/>
      <c r="KMC18" s="790"/>
      <c r="KMD18" s="790"/>
      <c r="KME18" s="790"/>
      <c r="KMF18" s="790"/>
      <c r="KMG18" s="790"/>
      <c r="KMH18" s="790"/>
      <c r="KMI18" s="790"/>
      <c r="KMJ18" s="790"/>
      <c r="KMK18" s="790"/>
      <c r="KML18" s="790"/>
      <c r="KMM18" s="790"/>
      <c r="KMN18" s="790"/>
      <c r="KMO18" s="790"/>
      <c r="KMP18" s="790"/>
      <c r="KMQ18" s="790"/>
      <c r="KMR18" s="790"/>
      <c r="KMS18" s="790"/>
      <c r="KMT18" s="790"/>
      <c r="KMU18" s="790"/>
      <c r="KMV18" s="790"/>
      <c r="KMW18" s="790"/>
      <c r="KMX18" s="790"/>
      <c r="KMY18" s="790"/>
      <c r="KMZ18" s="790"/>
      <c r="KNA18" s="790"/>
      <c r="KNB18" s="790"/>
      <c r="KNC18" s="790"/>
      <c r="KND18" s="790"/>
      <c r="KNE18" s="790"/>
      <c r="KNF18" s="790"/>
      <c r="KNG18" s="790"/>
      <c r="KNH18" s="790"/>
      <c r="KNI18" s="790"/>
      <c r="KNJ18" s="790"/>
      <c r="KNK18" s="790"/>
      <c r="KNL18" s="790"/>
      <c r="KNM18" s="790"/>
      <c r="KNN18" s="790"/>
      <c r="KNO18" s="790"/>
      <c r="KNP18" s="790"/>
      <c r="KNQ18" s="790"/>
      <c r="KNR18" s="790"/>
      <c r="KNS18" s="790"/>
      <c r="KNT18" s="790"/>
      <c r="KNU18" s="790"/>
      <c r="KNV18" s="790"/>
      <c r="KNW18" s="790"/>
      <c r="KNX18" s="790"/>
      <c r="KNY18" s="790"/>
      <c r="KNZ18" s="790"/>
      <c r="KOA18" s="790"/>
      <c r="KOB18" s="790"/>
      <c r="KOC18" s="790"/>
      <c r="KOD18" s="790"/>
      <c r="KOE18" s="790"/>
      <c r="KOF18" s="790"/>
      <c r="KOG18" s="790"/>
      <c r="KOH18" s="790"/>
      <c r="KOI18" s="790"/>
      <c r="KOJ18" s="790"/>
      <c r="KOK18" s="790"/>
      <c r="KOL18" s="790"/>
      <c r="KOM18" s="790"/>
      <c r="KON18" s="790"/>
      <c r="KOO18" s="790"/>
      <c r="KOP18" s="790"/>
      <c r="KOQ18" s="790"/>
      <c r="KOR18" s="790"/>
      <c r="KOS18" s="790"/>
      <c r="KOT18" s="790"/>
      <c r="KOU18" s="790"/>
      <c r="KOV18" s="790"/>
      <c r="KOW18" s="790"/>
      <c r="KOX18" s="790"/>
      <c r="KOY18" s="790"/>
      <c r="KOZ18" s="790"/>
      <c r="KPA18" s="790"/>
      <c r="KPB18" s="790"/>
      <c r="KPC18" s="790"/>
      <c r="KPD18" s="790"/>
      <c r="KPE18" s="790"/>
      <c r="KPF18" s="790"/>
      <c r="KPG18" s="790"/>
      <c r="KPH18" s="790"/>
      <c r="KPI18" s="790"/>
      <c r="KPJ18" s="790"/>
      <c r="KPK18" s="790"/>
      <c r="KPL18" s="790"/>
      <c r="KPM18" s="790"/>
      <c r="KPN18" s="790"/>
      <c r="KPO18" s="790"/>
      <c r="KPP18" s="790"/>
      <c r="KPQ18" s="790"/>
      <c r="KPR18" s="790"/>
      <c r="KPS18" s="790"/>
      <c r="KPT18" s="790"/>
      <c r="KPU18" s="790"/>
      <c r="KPV18" s="790"/>
      <c r="KPW18" s="790"/>
      <c r="KPX18" s="790"/>
      <c r="KPY18" s="790"/>
      <c r="KPZ18" s="790"/>
      <c r="KQA18" s="790"/>
      <c r="KQB18" s="790"/>
      <c r="KQC18" s="790"/>
      <c r="KQD18" s="790"/>
      <c r="KQE18" s="790"/>
      <c r="KQF18" s="790"/>
      <c r="KQG18" s="790"/>
      <c r="KQH18" s="790"/>
      <c r="KQI18" s="790"/>
      <c r="KQJ18" s="790"/>
      <c r="KQK18" s="790"/>
      <c r="KQL18" s="790"/>
      <c r="KQM18" s="790"/>
      <c r="KQN18" s="790"/>
      <c r="KQO18" s="790"/>
      <c r="KQP18" s="790"/>
      <c r="KQQ18" s="790"/>
      <c r="KQR18" s="790"/>
      <c r="KQS18" s="790"/>
      <c r="KQT18" s="790"/>
      <c r="KQU18" s="790"/>
      <c r="KQV18" s="790"/>
      <c r="KQW18" s="790"/>
      <c r="KQX18" s="790"/>
      <c r="KQY18" s="790"/>
      <c r="KQZ18" s="790"/>
      <c r="KRA18" s="790"/>
      <c r="KRB18" s="790"/>
      <c r="KRC18" s="790"/>
      <c r="KRD18" s="790"/>
      <c r="KRE18" s="790"/>
      <c r="KRF18" s="790"/>
      <c r="KRG18" s="790"/>
      <c r="KRH18" s="790"/>
      <c r="KRI18" s="790"/>
      <c r="KRJ18" s="790"/>
      <c r="KRK18" s="790"/>
      <c r="KRL18" s="790"/>
      <c r="KRM18" s="790"/>
      <c r="KRN18" s="790"/>
      <c r="KRO18" s="790"/>
      <c r="KRP18" s="790"/>
      <c r="KRQ18" s="790"/>
      <c r="KRR18" s="790"/>
      <c r="KRS18" s="790"/>
      <c r="KRT18" s="790"/>
      <c r="KRU18" s="790"/>
      <c r="KRV18" s="790"/>
      <c r="KRW18" s="790"/>
      <c r="KRX18" s="790"/>
      <c r="KRY18" s="790"/>
      <c r="KRZ18" s="790"/>
      <c r="KSA18" s="790"/>
      <c r="KSB18" s="790"/>
      <c r="KSC18" s="790"/>
      <c r="KSD18" s="790"/>
      <c r="KSE18" s="790"/>
      <c r="KSF18" s="790"/>
      <c r="KSG18" s="790"/>
      <c r="KSH18" s="790"/>
      <c r="KSI18" s="790"/>
      <c r="KSJ18" s="790"/>
      <c r="KSK18" s="790"/>
      <c r="KSL18" s="790"/>
      <c r="KSM18" s="790"/>
      <c r="KSN18" s="790"/>
      <c r="KSO18" s="790"/>
      <c r="KSP18" s="790"/>
      <c r="KSQ18" s="790"/>
      <c r="KSR18" s="790"/>
      <c r="KSS18" s="790"/>
      <c r="KST18" s="790"/>
      <c r="KSU18" s="790"/>
      <c r="KSV18" s="790"/>
      <c r="KSW18" s="790"/>
      <c r="KSX18" s="790"/>
      <c r="KSY18" s="790"/>
      <c r="KSZ18" s="790"/>
      <c r="KTA18" s="790"/>
      <c r="KTB18" s="790"/>
      <c r="KTC18" s="790"/>
      <c r="KTD18" s="790"/>
      <c r="KTE18" s="790"/>
      <c r="KTF18" s="790"/>
      <c r="KTG18" s="790"/>
      <c r="KTH18" s="790"/>
      <c r="KTI18" s="790"/>
      <c r="KTJ18" s="790"/>
      <c r="KTK18" s="790"/>
      <c r="KTL18" s="790"/>
      <c r="KTM18" s="790"/>
      <c r="KTN18" s="790"/>
      <c r="KTO18" s="790"/>
      <c r="KTP18" s="790"/>
      <c r="KTQ18" s="790"/>
      <c r="KTR18" s="790"/>
      <c r="KTS18" s="790"/>
      <c r="KTT18" s="790"/>
      <c r="KTU18" s="790"/>
      <c r="KTV18" s="790"/>
      <c r="KTW18" s="790"/>
      <c r="KTX18" s="790"/>
      <c r="KTY18" s="790"/>
      <c r="KTZ18" s="790"/>
      <c r="KUA18" s="790"/>
      <c r="KUB18" s="790"/>
      <c r="KUC18" s="790"/>
      <c r="KUD18" s="790"/>
      <c r="KUE18" s="790"/>
      <c r="KUF18" s="790"/>
      <c r="KUG18" s="790"/>
      <c r="KUH18" s="790"/>
      <c r="KUI18" s="790"/>
      <c r="KUJ18" s="790"/>
      <c r="KUK18" s="790"/>
      <c r="KUL18" s="790"/>
      <c r="KUM18" s="790"/>
      <c r="KUN18" s="790"/>
      <c r="KUO18" s="790"/>
      <c r="KUP18" s="790"/>
      <c r="KUQ18" s="790"/>
      <c r="KUR18" s="790"/>
      <c r="KUS18" s="790"/>
      <c r="KUT18" s="790"/>
      <c r="KUU18" s="790"/>
      <c r="KUV18" s="790"/>
      <c r="KUW18" s="790"/>
      <c r="KUX18" s="790"/>
      <c r="KUY18" s="790"/>
      <c r="KUZ18" s="790"/>
      <c r="KVA18" s="790"/>
      <c r="KVB18" s="790"/>
      <c r="KVC18" s="790"/>
      <c r="KVD18" s="790"/>
      <c r="KVE18" s="790"/>
      <c r="KVF18" s="790"/>
      <c r="KVG18" s="790"/>
      <c r="KVH18" s="790"/>
      <c r="KVI18" s="790"/>
      <c r="KVJ18" s="790"/>
      <c r="KVK18" s="790"/>
      <c r="KVL18" s="790"/>
      <c r="KVM18" s="790"/>
      <c r="KVN18" s="790"/>
      <c r="KVO18" s="790"/>
      <c r="KVP18" s="790"/>
      <c r="KVQ18" s="790"/>
      <c r="KVR18" s="790"/>
      <c r="KVS18" s="790"/>
      <c r="KVT18" s="790"/>
      <c r="KVU18" s="790"/>
      <c r="KVV18" s="790"/>
      <c r="KVW18" s="790"/>
      <c r="KVX18" s="790"/>
      <c r="KVY18" s="790"/>
      <c r="KVZ18" s="790"/>
      <c r="KWA18" s="790"/>
      <c r="KWB18" s="790"/>
      <c r="KWC18" s="790"/>
      <c r="KWD18" s="790"/>
      <c r="KWE18" s="790"/>
      <c r="KWF18" s="790"/>
      <c r="KWG18" s="790"/>
      <c r="KWH18" s="790"/>
      <c r="KWI18" s="790"/>
      <c r="KWJ18" s="790"/>
      <c r="KWK18" s="790"/>
      <c r="KWL18" s="790"/>
      <c r="KWM18" s="790"/>
      <c r="KWN18" s="790"/>
      <c r="KWO18" s="790"/>
      <c r="KWP18" s="790"/>
      <c r="KWQ18" s="790"/>
      <c r="KWR18" s="790"/>
      <c r="KWS18" s="790"/>
      <c r="KWT18" s="790"/>
      <c r="KWU18" s="790"/>
      <c r="KWV18" s="790"/>
      <c r="KWW18" s="790"/>
      <c r="KWX18" s="790"/>
      <c r="KWY18" s="790"/>
      <c r="KWZ18" s="790"/>
      <c r="KXA18" s="790"/>
      <c r="KXB18" s="790"/>
      <c r="KXC18" s="790"/>
      <c r="KXD18" s="790"/>
      <c r="KXE18" s="790"/>
      <c r="KXF18" s="790"/>
      <c r="KXG18" s="790"/>
      <c r="KXH18" s="790"/>
      <c r="KXI18" s="790"/>
      <c r="KXJ18" s="790"/>
      <c r="KXK18" s="790"/>
      <c r="KXL18" s="790"/>
      <c r="KXM18" s="790"/>
      <c r="KXN18" s="790"/>
      <c r="KXO18" s="790"/>
      <c r="KXP18" s="790"/>
      <c r="KXQ18" s="790"/>
      <c r="KXR18" s="790"/>
      <c r="KXS18" s="790"/>
      <c r="KXT18" s="790"/>
      <c r="KXU18" s="790"/>
      <c r="KXV18" s="790"/>
      <c r="KXW18" s="790"/>
      <c r="KXX18" s="790"/>
      <c r="KXY18" s="790"/>
      <c r="KXZ18" s="790"/>
      <c r="KYA18" s="790"/>
      <c r="KYB18" s="790"/>
      <c r="KYC18" s="790"/>
      <c r="KYD18" s="790"/>
      <c r="KYE18" s="790"/>
      <c r="KYF18" s="790"/>
      <c r="KYG18" s="790"/>
      <c r="KYH18" s="790"/>
      <c r="KYI18" s="790"/>
      <c r="KYJ18" s="790"/>
      <c r="KYK18" s="790"/>
      <c r="KYL18" s="790"/>
      <c r="KYM18" s="790"/>
      <c r="KYN18" s="790"/>
      <c r="KYO18" s="790"/>
      <c r="KYP18" s="790"/>
      <c r="KYQ18" s="790"/>
      <c r="KYR18" s="790"/>
      <c r="KYS18" s="790"/>
      <c r="KYT18" s="790"/>
      <c r="KYU18" s="790"/>
      <c r="KYV18" s="790"/>
      <c r="KYW18" s="790"/>
      <c r="KYX18" s="790"/>
      <c r="KYY18" s="790"/>
      <c r="KYZ18" s="790"/>
      <c r="KZA18" s="790"/>
      <c r="KZB18" s="790"/>
      <c r="KZC18" s="790"/>
      <c r="KZD18" s="790"/>
      <c r="KZE18" s="790"/>
      <c r="KZF18" s="790"/>
      <c r="KZG18" s="790"/>
      <c r="KZH18" s="790"/>
      <c r="KZI18" s="790"/>
      <c r="KZJ18" s="790"/>
      <c r="KZK18" s="790"/>
      <c r="KZL18" s="790"/>
      <c r="KZM18" s="790"/>
      <c r="KZN18" s="790"/>
      <c r="KZO18" s="790"/>
      <c r="KZP18" s="790"/>
      <c r="KZQ18" s="790"/>
      <c r="KZR18" s="790"/>
      <c r="KZS18" s="790"/>
      <c r="KZT18" s="790"/>
      <c r="KZU18" s="790"/>
      <c r="KZV18" s="790"/>
      <c r="KZW18" s="790"/>
      <c r="KZX18" s="790"/>
      <c r="KZY18" s="790"/>
      <c r="KZZ18" s="790"/>
      <c r="LAA18" s="790"/>
      <c r="LAB18" s="790"/>
      <c r="LAC18" s="790"/>
      <c r="LAD18" s="790"/>
      <c r="LAE18" s="790"/>
      <c r="LAF18" s="790"/>
      <c r="LAG18" s="790"/>
      <c r="LAH18" s="790"/>
      <c r="LAI18" s="790"/>
      <c r="LAJ18" s="790"/>
      <c r="LAK18" s="790"/>
      <c r="LAL18" s="790"/>
      <c r="LAM18" s="790"/>
      <c r="LAN18" s="790"/>
      <c r="LAO18" s="790"/>
      <c r="LAP18" s="790"/>
      <c r="LAQ18" s="790"/>
      <c r="LAR18" s="790"/>
      <c r="LAS18" s="790"/>
      <c r="LAT18" s="790"/>
      <c r="LAU18" s="790"/>
      <c r="LAV18" s="790"/>
      <c r="LAW18" s="790"/>
      <c r="LAX18" s="790"/>
      <c r="LAY18" s="790"/>
      <c r="LAZ18" s="790"/>
      <c r="LBA18" s="790"/>
      <c r="LBB18" s="790"/>
      <c r="LBC18" s="790"/>
      <c r="LBD18" s="790"/>
      <c r="LBE18" s="790"/>
      <c r="LBF18" s="790"/>
      <c r="LBG18" s="790"/>
      <c r="LBH18" s="790"/>
      <c r="LBI18" s="790"/>
      <c r="LBJ18" s="790"/>
      <c r="LBK18" s="790"/>
      <c r="LBL18" s="790"/>
      <c r="LBM18" s="790"/>
      <c r="LBN18" s="790"/>
      <c r="LBO18" s="790"/>
      <c r="LBP18" s="790"/>
      <c r="LBQ18" s="790"/>
      <c r="LBR18" s="790"/>
      <c r="LBS18" s="790"/>
      <c r="LBT18" s="790"/>
      <c r="LBU18" s="790"/>
      <c r="LBV18" s="790"/>
      <c r="LBW18" s="790"/>
      <c r="LBX18" s="790"/>
      <c r="LBY18" s="790"/>
      <c r="LBZ18" s="790"/>
      <c r="LCA18" s="790"/>
      <c r="LCB18" s="790"/>
      <c r="LCC18" s="790"/>
      <c r="LCD18" s="790"/>
      <c r="LCE18" s="790"/>
      <c r="LCF18" s="790"/>
      <c r="LCG18" s="790"/>
      <c r="LCH18" s="790"/>
      <c r="LCI18" s="790"/>
      <c r="LCJ18" s="790"/>
      <c r="LCK18" s="790"/>
      <c r="LCL18" s="790"/>
      <c r="LCM18" s="790"/>
      <c r="LCN18" s="790"/>
      <c r="LCO18" s="790"/>
      <c r="LCP18" s="790"/>
      <c r="LCQ18" s="790"/>
      <c r="LCR18" s="790"/>
      <c r="LCS18" s="790"/>
      <c r="LCT18" s="790"/>
      <c r="LCU18" s="790"/>
      <c r="LCV18" s="790"/>
      <c r="LCW18" s="790"/>
      <c r="LCX18" s="790"/>
      <c r="LCY18" s="790"/>
      <c r="LCZ18" s="790"/>
      <c r="LDA18" s="790"/>
      <c r="LDB18" s="790"/>
      <c r="LDC18" s="790"/>
      <c r="LDD18" s="790"/>
      <c r="LDE18" s="790"/>
      <c r="LDF18" s="790"/>
      <c r="LDG18" s="790"/>
      <c r="LDH18" s="790"/>
      <c r="LDI18" s="790"/>
      <c r="LDJ18" s="790"/>
      <c r="LDK18" s="790"/>
      <c r="LDL18" s="790"/>
      <c r="LDM18" s="790"/>
      <c r="LDN18" s="790"/>
      <c r="LDO18" s="790"/>
      <c r="LDP18" s="790"/>
      <c r="LDQ18" s="790"/>
      <c r="LDR18" s="790"/>
      <c r="LDS18" s="790"/>
      <c r="LDT18" s="790"/>
      <c r="LDU18" s="790"/>
      <c r="LDV18" s="790"/>
      <c r="LDW18" s="790"/>
      <c r="LDX18" s="790"/>
      <c r="LDY18" s="790"/>
      <c r="LDZ18" s="790"/>
      <c r="LEA18" s="790"/>
      <c r="LEB18" s="790"/>
      <c r="LEC18" s="790"/>
      <c r="LED18" s="790"/>
      <c r="LEE18" s="790"/>
      <c r="LEF18" s="790"/>
      <c r="LEG18" s="790"/>
      <c r="LEH18" s="790"/>
      <c r="LEI18" s="790"/>
      <c r="LEJ18" s="790"/>
      <c r="LEK18" s="790"/>
      <c r="LEL18" s="790"/>
      <c r="LEM18" s="790"/>
      <c r="LEN18" s="790"/>
      <c r="LEO18" s="790"/>
      <c r="LEP18" s="790"/>
      <c r="LEQ18" s="790"/>
      <c r="LER18" s="790"/>
      <c r="LES18" s="790"/>
      <c r="LET18" s="790"/>
      <c r="LEU18" s="790"/>
      <c r="LEV18" s="790"/>
      <c r="LEW18" s="790"/>
      <c r="LEX18" s="790"/>
      <c r="LEY18" s="790"/>
      <c r="LEZ18" s="790"/>
      <c r="LFA18" s="790"/>
      <c r="LFB18" s="790"/>
      <c r="LFC18" s="790"/>
      <c r="LFD18" s="790"/>
      <c r="LFE18" s="790"/>
      <c r="LFF18" s="790"/>
      <c r="LFG18" s="790"/>
      <c r="LFH18" s="790"/>
      <c r="LFI18" s="790"/>
      <c r="LFJ18" s="790"/>
      <c r="LFK18" s="790"/>
      <c r="LFL18" s="790"/>
      <c r="LFM18" s="790"/>
      <c r="LFN18" s="790"/>
      <c r="LFO18" s="790"/>
      <c r="LFP18" s="790"/>
      <c r="LFQ18" s="790"/>
      <c r="LFR18" s="790"/>
      <c r="LFS18" s="790"/>
      <c r="LFT18" s="790"/>
      <c r="LFU18" s="790"/>
      <c r="LFV18" s="790"/>
      <c r="LFW18" s="790"/>
      <c r="LFX18" s="790"/>
      <c r="LFY18" s="790"/>
      <c r="LFZ18" s="790"/>
      <c r="LGA18" s="790"/>
      <c r="LGB18" s="790"/>
      <c r="LGC18" s="790"/>
      <c r="LGD18" s="790"/>
      <c r="LGE18" s="790"/>
      <c r="LGF18" s="790"/>
      <c r="LGG18" s="790"/>
      <c r="LGH18" s="790"/>
      <c r="LGI18" s="790"/>
      <c r="LGJ18" s="790"/>
      <c r="LGK18" s="790"/>
      <c r="LGL18" s="790"/>
      <c r="LGM18" s="790"/>
      <c r="LGN18" s="790"/>
      <c r="LGO18" s="790"/>
      <c r="LGP18" s="790"/>
      <c r="LGQ18" s="790"/>
      <c r="LGR18" s="790"/>
      <c r="LGS18" s="790"/>
      <c r="LGT18" s="790"/>
      <c r="LGU18" s="790"/>
      <c r="LGV18" s="790"/>
      <c r="LGW18" s="790"/>
      <c r="LGX18" s="790"/>
      <c r="LGY18" s="790"/>
      <c r="LGZ18" s="790"/>
      <c r="LHA18" s="790"/>
      <c r="LHB18" s="790"/>
      <c r="LHC18" s="790"/>
      <c r="LHD18" s="790"/>
      <c r="LHE18" s="790"/>
      <c r="LHF18" s="790"/>
      <c r="LHG18" s="790"/>
      <c r="LHH18" s="790"/>
      <c r="LHI18" s="790"/>
      <c r="LHJ18" s="790"/>
      <c r="LHK18" s="790"/>
      <c r="LHL18" s="790"/>
      <c r="LHM18" s="790"/>
      <c r="LHN18" s="790"/>
      <c r="LHO18" s="790"/>
      <c r="LHP18" s="790"/>
      <c r="LHQ18" s="790"/>
      <c r="LHR18" s="790"/>
      <c r="LHS18" s="790"/>
      <c r="LHT18" s="790"/>
      <c r="LHU18" s="790"/>
      <c r="LHV18" s="790"/>
      <c r="LHW18" s="790"/>
      <c r="LHX18" s="790"/>
      <c r="LHY18" s="790"/>
      <c r="LHZ18" s="790"/>
      <c r="LIA18" s="790"/>
      <c r="LIB18" s="790"/>
      <c r="LIC18" s="790"/>
      <c r="LID18" s="790"/>
      <c r="LIE18" s="790"/>
      <c r="LIF18" s="790"/>
      <c r="LIG18" s="790"/>
      <c r="LIH18" s="790"/>
      <c r="LII18" s="790"/>
      <c r="LIJ18" s="790"/>
      <c r="LIK18" s="790"/>
      <c r="LIL18" s="790"/>
      <c r="LIM18" s="790"/>
      <c r="LIN18" s="790"/>
      <c r="LIO18" s="790"/>
      <c r="LIP18" s="790"/>
      <c r="LIQ18" s="790"/>
      <c r="LIR18" s="790"/>
      <c r="LIS18" s="790"/>
      <c r="LIT18" s="790"/>
      <c r="LIU18" s="790"/>
      <c r="LIV18" s="790"/>
      <c r="LIW18" s="790"/>
      <c r="LIX18" s="790"/>
      <c r="LIY18" s="790"/>
      <c r="LIZ18" s="790"/>
      <c r="LJA18" s="790"/>
      <c r="LJB18" s="790"/>
      <c r="LJC18" s="790"/>
      <c r="LJD18" s="790"/>
      <c r="LJE18" s="790"/>
      <c r="LJF18" s="790"/>
      <c r="LJG18" s="790"/>
      <c r="LJH18" s="790"/>
      <c r="LJI18" s="790"/>
      <c r="LJJ18" s="790"/>
      <c r="LJK18" s="790"/>
      <c r="LJL18" s="790"/>
      <c r="LJM18" s="790"/>
      <c r="LJN18" s="790"/>
      <c r="LJO18" s="790"/>
      <c r="LJP18" s="790"/>
      <c r="LJQ18" s="790"/>
      <c r="LJR18" s="790"/>
      <c r="LJS18" s="790"/>
      <c r="LJT18" s="790"/>
      <c r="LJU18" s="790"/>
      <c r="LJV18" s="790"/>
      <c r="LJW18" s="790"/>
      <c r="LJX18" s="790"/>
      <c r="LJY18" s="790"/>
      <c r="LJZ18" s="790"/>
      <c r="LKA18" s="790"/>
      <c r="LKB18" s="790"/>
      <c r="LKC18" s="790"/>
      <c r="LKD18" s="790"/>
      <c r="LKE18" s="790"/>
      <c r="LKF18" s="790"/>
      <c r="LKG18" s="790"/>
      <c r="LKH18" s="790"/>
      <c r="LKI18" s="790"/>
      <c r="LKJ18" s="790"/>
      <c r="LKK18" s="790"/>
      <c r="LKL18" s="790"/>
      <c r="LKM18" s="790"/>
      <c r="LKN18" s="790"/>
      <c r="LKO18" s="790"/>
      <c r="LKP18" s="790"/>
      <c r="LKQ18" s="790"/>
      <c r="LKR18" s="790"/>
      <c r="LKS18" s="790"/>
      <c r="LKT18" s="790"/>
      <c r="LKU18" s="790"/>
      <c r="LKV18" s="790"/>
      <c r="LKW18" s="790"/>
      <c r="LKX18" s="790"/>
      <c r="LKY18" s="790"/>
      <c r="LKZ18" s="790"/>
      <c r="LLA18" s="790"/>
      <c r="LLB18" s="790"/>
      <c r="LLC18" s="790"/>
      <c r="LLD18" s="790"/>
      <c r="LLE18" s="790"/>
      <c r="LLF18" s="790"/>
      <c r="LLG18" s="790"/>
      <c r="LLH18" s="790"/>
      <c r="LLI18" s="790"/>
      <c r="LLJ18" s="790"/>
      <c r="LLK18" s="790"/>
      <c r="LLL18" s="790"/>
      <c r="LLM18" s="790"/>
      <c r="LLN18" s="790"/>
      <c r="LLO18" s="790"/>
      <c r="LLP18" s="790"/>
      <c r="LLQ18" s="790"/>
      <c r="LLR18" s="790"/>
      <c r="LLS18" s="790"/>
      <c r="LLT18" s="790"/>
      <c r="LLU18" s="790"/>
      <c r="LLV18" s="790"/>
      <c r="LLW18" s="790"/>
      <c r="LLX18" s="790"/>
      <c r="LLY18" s="790"/>
      <c r="LLZ18" s="790"/>
      <c r="LMA18" s="790"/>
      <c r="LMB18" s="790"/>
      <c r="LMC18" s="790"/>
      <c r="LMD18" s="790"/>
      <c r="LME18" s="790"/>
      <c r="LMF18" s="790"/>
      <c r="LMG18" s="790"/>
      <c r="LMH18" s="790"/>
      <c r="LMI18" s="790"/>
      <c r="LMJ18" s="790"/>
      <c r="LMK18" s="790"/>
      <c r="LML18" s="790"/>
      <c r="LMM18" s="790"/>
      <c r="LMN18" s="790"/>
      <c r="LMO18" s="790"/>
      <c r="LMP18" s="790"/>
      <c r="LMQ18" s="790"/>
      <c r="LMR18" s="790"/>
      <c r="LMS18" s="790"/>
      <c r="LMT18" s="790"/>
      <c r="LMU18" s="790"/>
      <c r="LMV18" s="790"/>
      <c r="LMW18" s="790"/>
      <c r="LMX18" s="790"/>
      <c r="LMY18" s="790"/>
      <c r="LMZ18" s="790"/>
      <c r="LNA18" s="790"/>
      <c r="LNB18" s="790"/>
      <c r="LNC18" s="790"/>
      <c r="LND18" s="790"/>
      <c r="LNE18" s="790"/>
      <c r="LNF18" s="790"/>
      <c r="LNG18" s="790"/>
      <c r="LNH18" s="790"/>
      <c r="LNI18" s="790"/>
      <c r="LNJ18" s="790"/>
      <c r="LNK18" s="790"/>
      <c r="LNL18" s="790"/>
      <c r="LNM18" s="790"/>
      <c r="LNN18" s="790"/>
      <c r="LNO18" s="790"/>
      <c r="LNP18" s="790"/>
      <c r="LNQ18" s="790"/>
      <c r="LNR18" s="790"/>
      <c r="LNS18" s="790"/>
      <c r="LNT18" s="790"/>
      <c r="LNU18" s="790"/>
      <c r="LNV18" s="790"/>
      <c r="LNW18" s="790"/>
      <c r="LNX18" s="790"/>
      <c r="LNY18" s="790"/>
      <c r="LNZ18" s="790"/>
      <c r="LOA18" s="790"/>
      <c r="LOB18" s="790"/>
      <c r="LOC18" s="790"/>
      <c r="LOD18" s="790"/>
      <c r="LOE18" s="790"/>
      <c r="LOF18" s="790"/>
      <c r="LOG18" s="790"/>
      <c r="LOH18" s="790"/>
      <c r="LOI18" s="790"/>
      <c r="LOJ18" s="790"/>
      <c r="LOK18" s="790"/>
      <c r="LOL18" s="790"/>
      <c r="LOM18" s="790"/>
      <c r="LON18" s="790"/>
      <c r="LOO18" s="790"/>
      <c r="LOP18" s="790"/>
      <c r="LOQ18" s="790"/>
      <c r="LOR18" s="790"/>
      <c r="LOS18" s="790"/>
      <c r="LOT18" s="790"/>
      <c r="LOU18" s="790"/>
      <c r="LOV18" s="790"/>
      <c r="LOW18" s="790"/>
      <c r="LOX18" s="790"/>
      <c r="LOY18" s="790"/>
      <c r="LOZ18" s="790"/>
      <c r="LPA18" s="790"/>
      <c r="LPB18" s="790"/>
      <c r="LPC18" s="790"/>
      <c r="LPD18" s="790"/>
      <c r="LPE18" s="790"/>
      <c r="LPF18" s="790"/>
      <c r="LPG18" s="790"/>
      <c r="LPH18" s="790"/>
      <c r="LPI18" s="790"/>
      <c r="LPJ18" s="790"/>
      <c r="LPK18" s="790"/>
      <c r="LPL18" s="790"/>
      <c r="LPM18" s="790"/>
      <c r="LPN18" s="790"/>
      <c r="LPO18" s="790"/>
      <c r="LPP18" s="790"/>
      <c r="LPQ18" s="790"/>
      <c r="LPR18" s="790"/>
      <c r="LPS18" s="790"/>
      <c r="LPT18" s="790"/>
      <c r="LPU18" s="790"/>
      <c r="LPV18" s="790"/>
      <c r="LPW18" s="790"/>
      <c r="LPX18" s="790"/>
      <c r="LPY18" s="790"/>
      <c r="LPZ18" s="790"/>
      <c r="LQA18" s="790"/>
      <c r="LQB18" s="790"/>
      <c r="LQC18" s="790"/>
      <c r="LQD18" s="790"/>
      <c r="LQE18" s="790"/>
      <c r="LQF18" s="790"/>
      <c r="LQG18" s="790"/>
      <c r="LQH18" s="790"/>
      <c r="LQI18" s="790"/>
      <c r="LQJ18" s="790"/>
      <c r="LQK18" s="790"/>
      <c r="LQL18" s="790"/>
      <c r="LQM18" s="790"/>
      <c r="LQN18" s="790"/>
      <c r="LQO18" s="790"/>
      <c r="LQP18" s="790"/>
      <c r="LQQ18" s="790"/>
      <c r="LQR18" s="790"/>
      <c r="LQS18" s="790"/>
      <c r="LQT18" s="790"/>
      <c r="LQU18" s="790"/>
      <c r="LQV18" s="790"/>
      <c r="LQW18" s="790"/>
      <c r="LQX18" s="790"/>
      <c r="LQY18" s="790"/>
      <c r="LQZ18" s="790"/>
      <c r="LRA18" s="790"/>
      <c r="LRB18" s="790"/>
      <c r="LRC18" s="790"/>
      <c r="LRD18" s="790"/>
      <c r="LRE18" s="790"/>
      <c r="LRF18" s="790"/>
      <c r="LRG18" s="790"/>
      <c r="LRH18" s="790"/>
      <c r="LRI18" s="790"/>
      <c r="LRJ18" s="790"/>
      <c r="LRK18" s="790"/>
      <c r="LRL18" s="790"/>
      <c r="LRM18" s="790"/>
      <c r="LRN18" s="790"/>
      <c r="LRO18" s="790"/>
      <c r="LRP18" s="790"/>
      <c r="LRQ18" s="790"/>
      <c r="LRR18" s="790"/>
      <c r="LRS18" s="790"/>
      <c r="LRT18" s="790"/>
      <c r="LRU18" s="790"/>
      <c r="LRV18" s="790"/>
      <c r="LRW18" s="790"/>
      <c r="LRX18" s="790"/>
      <c r="LRY18" s="790"/>
      <c r="LRZ18" s="790"/>
      <c r="LSA18" s="790"/>
      <c r="LSB18" s="790"/>
      <c r="LSC18" s="790"/>
      <c r="LSD18" s="790"/>
      <c r="LSE18" s="790"/>
      <c r="LSF18" s="790"/>
      <c r="LSG18" s="790"/>
      <c r="LSH18" s="790"/>
      <c r="LSI18" s="790"/>
      <c r="LSJ18" s="790"/>
      <c r="LSK18" s="790"/>
      <c r="LSL18" s="790"/>
      <c r="LSM18" s="790"/>
      <c r="LSN18" s="790"/>
      <c r="LSO18" s="790"/>
      <c r="LSP18" s="790"/>
      <c r="LSQ18" s="790"/>
      <c r="LSR18" s="790"/>
      <c r="LSS18" s="790"/>
      <c r="LST18" s="790"/>
      <c r="LSU18" s="790"/>
      <c r="LSV18" s="790"/>
      <c r="LSW18" s="790"/>
      <c r="LSX18" s="790"/>
      <c r="LSY18" s="790"/>
      <c r="LSZ18" s="790"/>
      <c r="LTA18" s="790"/>
      <c r="LTB18" s="790"/>
      <c r="LTC18" s="790"/>
      <c r="LTD18" s="790"/>
      <c r="LTE18" s="790"/>
      <c r="LTF18" s="790"/>
      <c r="LTG18" s="790"/>
      <c r="LTH18" s="790"/>
      <c r="LTI18" s="790"/>
      <c r="LTJ18" s="790"/>
      <c r="LTK18" s="790"/>
      <c r="LTL18" s="790"/>
      <c r="LTM18" s="790"/>
      <c r="LTN18" s="790"/>
      <c r="LTO18" s="790"/>
      <c r="LTP18" s="790"/>
      <c r="LTQ18" s="790"/>
      <c r="LTR18" s="790"/>
      <c r="LTS18" s="790"/>
      <c r="LTT18" s="790"/>
      <c r="LTU18" s="790"/>
      <c r="LTV18" s="790"/>
      <c r="LTW18" s="790"/>
      <c r="LTX18" s="790"/>
      <c r="LTY18" s="790"/>
      <c r="LTZ18" s="790"/>
      <c r="LUA18" s="790"/>
      <c r="LUB18" s="790"/>
      <c r="LUC18" s="790"/>
      <c r="LUD18" s="790"/>
      <c r="LUE18" s="790"/>
      <c r="LUF18" s="790"/>
      <c r="LUG18" s="790"/>
      <c r="LUH18" s="790"/>
      <c r="LUI18" s="790"/>
      <c r="LUJ18" s="790"/>
      <c r="LUK18" s="790"/>
      <c r="LUL18" s="790"/>
      <c r="LUM18" s="790"/>
      <c r="LUN18" s="790"/>
      <c r="LUO18" s="790"/>
      <c r="LUP18" s="790"/>
      <c r="LUQ18" s="790"/>
      <c r="LUR18" s="790"/>
      <c r="LUS18" s="790"/>
      <c r="LUT18" s="790"/>
      <c r="LUU18" s="790"/>
      <c r="LUV18" s="790"/>
      <c r="LUW18" s="790"/>
      <c r="LUX18" s="790"/>
      <c r="LUY18" s="790"/>
      <c r="LUZ18" s="790"/>
      <c r="LVA18" s="790"/>
      <c r="LVB18" s="790"/>
      <c r="LVC18" s="790"/>
      <c r="LVD18" s="790"/>
      <c r="LVE18" s="790"/>
      <c r="LVF18" s="790"/>
      <c r="LVG18" s="790"/>
      <c r="LVH18" s="790"/>
      <c r="LVI18" s="790"/>
      <c r="LVJ18" s="790"/>
      <c r="LVK18" s="790"/>
      <c r="LVL18" s="790"/>
      <c r="LVM18" s="790"/>
      <c r="LVN18" s="790"/>
      <c r="LVO18" s="790"/>
      <c r="LVP18" s="790"/>
      <c r="LVQ18" s="790"/>
      <c r="LVR18" s="790"/>
      <c r="LVS18" s="790"/>
      <c r="LVT18" s="790"/>
      <c r="LVU18" s="790"/>
      <c r="LVV18" s="790"/>
      <c r="LVW18" s="790"/>
      <c r="LVX18" s="790"/>
      <c r="LVY18" s="790"/>
      <c r="LVZ18" s="790"/>
      <c r="LWA18" s="790"/>
      <c r="LWB18" s="790"/>
      <c r="LWC18" s="790"/>
      <c r="LWD18" s="790"/>
      <c r="LWE18" s="790"/>
      <c r="LWF18" s="790"/>
      <c r="LWG18" s="790"/>
      <c r="LWH18" s="790"/>
      <c r="LWI18" s="790"/>
      <c r="LWJ18" s="790"/>
      <c r="LWK18" s="790"/>
      <c r="LWL18" s="790"/>
      <c r="LWM18" s="790"/>
      <c r="LWN18" s="790"/>
      <c r="LWO18" s="790"/>
      <c r="LWP18" s="790"/>
      <c r="LWQ18" s="790"/>
      <c r="LWR18" s="790"/>
      <c r="LWS18" s="790"/>
      <c r="LWT18" s="790"/>
      <c r="LWU18" s="790"/>
      <c r="LWV18" s="790"/>
      <c r="LWW18" s="790"/>
      <c r="LWX18" s="790"/>
      <c r="LWY18" s="790"/>
      <c r="LWZ18" s="790"/>
      <c r="LXA18" s="790"/>
      <c r="LXB18" s="790"/>
      <c r="LXC18" s="790"/>
      <c r="LXD18" s="790"/>
      <c r="LXE18" s="790"/>
      <c r="LXF18" s="790"/>
      <c r="LXG18" s="790"/>
      <c r="LXH18" s="790"/>
      <c r="LXI18" s="790"/>
      <c r="LXJ18" s="790"/>
      <c r="LXK18" s="790"/>
      <c r="LXL18" s="790"/>
      <c r="LXM18" s="790"/>
      <c r="LXN18" s="790"/>
      <c r="LXO18" s="790"/>
      <c r="LXP18" s="790"/>
      <c r="LXQ18" s="790"/>
      <c r="LXR18" s="790"/>
      <c r="LXS18" s="790"/>
      <c r="LXT18" s="790"/>
      <c r="LXU18" s="790"/>
      <c r="LXV18" s="790"/>
      <c r="LXW18" s="790"/>
      <c r="LXX18" s="790"/>
      <c r="LXY18" s="790"/>
      <c r="LXZ18" s="790"/>
      <c r="LYA18" s="790"/>
      <c r="LYB18" s="790"/>
      <c r="LYC18" s="790"/>
      <c r="LYD18" s="790"/>
      <c r="LYE18" s="790"/>
      <c r="LYF18" s="790"/>
      <c r="LYG18" s="790"/>
      <c r="LYH18" s="790"/>
      <c r="LYI18" s="790"/>
      <c r="LYJ18" s="790"/>
      <c r="LYK18" s="790"/>
      <c r="LYL18" s="790"/>
      <c r="LYM18" s="790"/>
      <c r="LYN18" s="790"/>
      <c r="LYO18" s="790"/>
      <c r="LYP18" s="790"/>
      <c r="LYQ18" s="790"/>
      <c r="LYR18" s="790"/>
      <c r="LYS18" s="790"/>
      <c r="LYT18" s="790"/>
      <c r="LYU18" s="790"/>
      <c r="LYV18" s="790"/>
      <c r="LYW18" s="790"/>
      <c r="LYX18" s="790"/>
      <c r="LYY18" s="790"/>
      <c r="LYZ18" s="790"/>
      <c r="LZA18" s="790"/>
      <c r="LZB18" s="790"/>
      <c r="LZC18" s="790"/>
      <c r="LZD18" s="790"/>
      <c r="LZE18" s="790"/>
      <c r="LZF18" s="790"/>
      <c r="LZG18" s="790"/>
      <c r="LZH18" s="790"/>
      <c r="LZI18" s="790"/>
      <c r="LZJ18" s="790"/>
      <c r="LZK18" s="790"/>
      <c r="LZL18" s="790"/>
      <c r="LZM18" s="790"/>
      <c r="LZN18" s="790"/>
      <c r="LZO18" s="790"/>
      <c r="LZP18" s="790"/>
      <c r="LZQ18" s="790"/>
      <c r="LZR18" s="790"/>
      <c r="LZS18" s="790"/>
      <c r="LZT18" s="790"/>
      <c r="LZU18" s="790"/>
      <c r="LZV18" s="790"/>
      <c r="LZW18" s="790"/>
      <c r="LZX18" s="790"/>
      <c r="LZY18" s="790"/>
      <c r="LZZ18" s="790"/>
      <c r="MAA18" s="790"/>
      <c r="MAB18" s="790"/>
      <c r="MAC18" s="790"/>
      <c r="MAD18" s="790"/>
      <c r="MAE18" s="790"/>
      <c r="MAF18" s="790"/>
      <c r="MAG18" s="790"/>
      <c r="MAH18" s="790"/>
      <c r="MAI18" s="790"/>
      <c r="MAJ18" s="790"/>
      <c r="MAK18" s="790"/>
      <c r="MAL18" s="790"/>
      <c r="MAM18" s="790"/>
      <c r="MAN18" s="790"/>
      <c r="MAO18" s="790"/>
      <c r="MAP18" s="790"/>
      <c r="MAQ18" s="790"/>
      <c r="MAR18" s="790"/>
      <c r="MAS18" s="790"/>
      <c r="MAT18" s="790"/>
      <c r="MAU18" s="790"/>
      <c r="MAV18" s="790"/>
      <c r="MAW18" s="790"/>
      <c r="MAX18" s="790"/>
      <c r="MAY18" s="790"/>
      <c r="MAZ18" s="790"/>
      <c r="MBA18" s="790"/>
      <c r="MBB18" s="790"/>
      <c r="MBC18" s="790"/>
      <c r="MBD18" s="790"/>
      <c r="MBE18" s="790"/>
      <c r="MBF18" s="790"/>
      <c r="MBG18" s="790"/>
      <c r="MBH18" s="790"/>
      <c r="MBI18" s="790"/>
      <c r="MBJ18" s="790"/>
      <c r="MBK18" s="790"/>
      <c r="MBL18" s="790"/>
      <c r="MBM18" s="790"/>
      <c r="MBN18" s="790"/>
      <c r="MBO18" s="790"/>
      <c r="MBP18" s="790"/>
      <c r="MBQ18" s="790"/>
      <c r="MBR18" s="790"/>
      <c r="MBS18" s="790"/>
      <c r="MBT18" s="790"/>
      <c r="MBU18" s="790"/>
      <c r="MBV18" s="790"/>
      <c r="MBW18" s="790"/>
      <c r="MBX18" s="790"/>
      <c r="MBY18" s="790"/>
      <c r="MBZ18" s="790"/>
      <c r="MCA18" s="790"/>
      <c r="MCB18" s="790"/>
      <c r="MCC18" s="790"/>
      <c r="MCD18" s="790"/>
      <c r="MCE18" s="790"/>
      <c r="MCF18" s="790"/>
      <c r="MCG18" s="790"/>
      <c r="MCH18" s="790"/>
      <c r="MCI18" s="790"/>
      <c r="MCJ18" s="790"/>
      <c r="MCK18" s="790"/>
      <c r="MCL18" s="790"/>
      <c r="MCM18" s="790"/>
      <c r="MCN18" s="790"/>
      <c r="MCO18" s="790"/>
      <c r="MCP18" s="790"/>
      <c r="MCQ18" s="790"/>
      <c r="MCR18" s="790"/>
      <c r="MCS18" s="790"/>
      <c r="MCT18" s="790"/>
      <c r="MCU18" s="790"/>
      <c r="MCV18" s="790"/>
      <c r="MCW18" s="790"/>
      <c r="MCX18" s="790"/>
      <c r="MCY18" s="790"/>
      <c r="MCZ18" s="790"/>
      <c r="MDA18" s="790"/>
      <c r="MDB18" s="790"/>
      <c r="MDC18" s="790"/>
      <c r="MDD18" s="790"/>
      <c r="MDE18" s="790"/>
      <c r="MDF18" s="790"/>
      <c r="MDG18" s="790"/>
      <c r="MDH18" s="790"/>
      <c r="MDI18" s="790"/>
      <c r="MDJ18" s="790"/>
      <c r="MDK18" s="790"/>
      <c r="MDL18" s="790"/>
      <c r="MDM18" s="790"/>
      <c r="MDN18" s="790"/>
      <c r="MDO18" s="790"/>
      <c r="MDP18" s="790"/>
      <c r="MDQ18" s="790"/>
      <c r="MDR18" s="790"/>
      <c r="MDS18" s="790"/>
      <c r="MDT18" s="790"/>
      <c r="MDU18" s="790"/>
      <c r="MDV18" s="790"/>
      <c r="MDW18" s="790"/>
      <c r="MDX18" s="790"/>
      <c r="MDY18" s="790"/>
      <c r="MDZ18" s="790"/>
      <c r="MEA18" s="790"/>
      <c r="MEB18" s="790"/>
      <c r="MEC18" s="790"/>
      <c r="MED18" s="790"/>
      <c r="MEE18" s="790"/>
      <c r="MEF18" s="790"/>
      <c r="MEG18" s="790"/>
      <c r="MEH18" s="790"/>
      <c r="MEI18" s="790"/>
      <c r="MEJ18" s="790"/>
      <c r="MEK18" s="790"/>
      <c r="MEL18" s="790"/>
      <c r="MEM18" s="790"/>
      <c r="MEN18" s="790"/>
      <c r="MEO18" s="790"/>
      <c r="MEP18" s="790"/>
      <c r="MEQ18" s="790"/>
      <c r="MER18" s="790"/>
      <c r="MES18" s="790"/>
      <c r="MET18" s="790"/>
      <c r="MEU18" s="790"/>
      <c r="MEV18" s="790"/>
      <c r="MEW18" s="790"/>
      <c r="MEX18" s="790"/>
      <c r="MEY18" s="790"/>
      <c r="MEZ18" s="790"/>
      <c r="MFA18" s="790"/>
      <c r="MFB18" s="790"/>
      <c r="MFC18" s="790"/>
      <c r="MFD18" s="790"/>
      <c r="MFE18" s="790"/>
      <c r="MFF18" s="790"/>
      <c r="MFG18" s="790"/>
      <c r="MFH18" s="790"/>
      <c r="MFI18" s="790"/>
      <c r="MFJ18" s="790"/>
      <c r="MFK18" s="790"/>
      <c r="MFL18" s="790"/>
      <c r="MFM18" s="790"/>
      <c r="MFN18" s="790"/>
      <c r="MFO18" s="790"/>
      <c r="MFP18" s="790"/>
      <c r="MFQ18" s="790"/>
      <c r="MFR18" s="790"/>
      <c r="MFS18" s="790"/>
      <c r="MFT18" s="790"/>
      <c r="MFU18" s="790"/>
      <c r="MFV18" s="790"/>
      <c r="MFW18" s="790"/>
      <c r="MFX18" s="790"/>
      <c r="MFY18" s="790"/>
      <c r="MFZ18" s="790"/>
      <c r="MGA18" s="790"/>
      <c r="MGB18" s="790"/>
      <c r="MGC18" s="790"/>
      <c r="MGD18" s="790"/>
      <c r="MGE18" s="790"/>
      <c r="MGF18" s="790"/>
      <c r="MGG18" s="790"/>
      <c r="MGH18" s="790"/>
      <c r="MGI18" s="790"/>
      <c r="MGJ18" s="790"/>
      <c r="MGK18" s="790"/>
      <c r="MGL18" s="790"/>
      <c r="MGM18" s="790"/>
      <c r="MGN18" s="790"/>
      <c r="MGO18" s="790"/>
      <c r="MGP18" s="790"/>
      <c r="MGQ18" s="790"/>
      <c r="MGR18" s="790"/>
      <c r="MGS18" s="790"/>
      <c r="MGT18" s="790"/>
      <c r="MGU18" s="790"/>
      <c r="MGV18" s="790"/>
      <c r="MGW18" s="790"/>
      <c r="MGX18" s="790"/>
      <c r="MGY18" s="790"/>
      <c r="MGZ18" s="790"/>
      <c r="MHA18" s="790"/>
      <c r="MHB18" s="790"/>
      <c r="MHC18" s="790"/>
      <c r="MHD18" s="790"/>
      <c r="MHE18" s="790"/>
      <c r="MHF18" s="790"/>
      <c r="MHG18" s="790"/>
      <c r="MHH18" s="790"/>
      <c r="MHI18" s="790"/>
      <c r="MHJ18" s="790"/>
      <c r="MHK18" s="790"/>
      <c r="MHL18" s="790"/>
      <c r="MHM18" s="790"/>
      <c r="MHN18" s="790"/>
      <c r="MHO18" s="790"/>
      <c r="MHP18" s="790"/>
      <c r="MHQ18" s="790"/>
      <c r="MHR18" s="790"/>
      <c r="MHS18" s="790"/>
      <c r="MHT18" s="790"/>
      <c r="MHU18" s="790"/>
      <c r="MHV18" s="790"/>
      <c r="MHW18" s="790"/>
      <c r="MHX18" s="790"/>
      <c r="MHY18" s="790"/>
      <c r="MHZ18" s="790"/>
      <c r="MIA18" s="790"/>
      <c r="MIB18" s="790"/>
      <c r="MIC18" s="790"/>
      <c r="MID18" s="790"/>
      <c r="MIE18" s="790"/>
      <c r="MIF18" s="790"/>
      <c r="MIG18" s="790"/>
      <c r="MIH18" s="790"/>
      <c r="MII18" s="790"/>
      <c r="MIJ18" s="790"/>
      <c r="MIK18" s="790"/>
      <c r="MIL18" s="790"/>
      <c r="MIM18" s="790"/>
      <c r="MIN18" s="790"/>
      <c r="MIO18" s="790"/>
      <c r="MIP18" s="790"/>
      <c r="MIQ18" s="790"/>
      <c r="MIR18" s="790"/>
      <c r="MIS18" s="790"/>
      <c r="MIT18" s="790"/>
      <c r="MIU18" s="790"/>
      <c r="MIV18" s="790"/>
      <c r="MIW18" s="790"/>
      <c r="MIX18" s="790"/>
      <c r="MIY18" s="790"/>
      <c r="MIZ18" s="790"/>
      <c r="MJA18" s="790"/>
      <c r="MJB18" s="790"/>
      <c r="MJC18" s="790"/>
      <c r="MJD18" s="790"/>
      <c r="MJE18" s="790"/>
      <c r="MJF18" s="790"/>
      <c r="MJG18" s="790"/>
      <c r="MJH18" s="790"/>
      <c r="MJI18" s="790"/>
      <c r="MJJ18" s="790"/>
      <c r="MJK18" s="790"/>
      <c r="MJL18" s="790"/>
      <c r="MJM18" s="790"/>
      <c r="MJN18" s="790"/>
      <c r="MJO18" s="790"/>
      <c r="MJP18" s="790"/>
      <c r="MJQ18" s="790"/>
      <c r="MJR18" s="790"/>
      <c r="MJS18" s="790"/>
      <c r="MJT18" s="790"/>
      <c r="MJU18" s="790"/>
      <c r="MJV18" s="790"/>
      <c r="MJW18" s="790"/>
      <c r="MJX18" s="790"/>
      <c r="MJY18" s="790"/>
      <c r="MJZ18" s="790"/>
      <c r="MKA18" s="790"/>
      <c r="MKB18" s="790"/>
      <c r="MKC18" s="790"/>
      <c r="MKD18" s="790"/>
      <c r="MKE18" s="790"/>
      <c r="MKF18" s="790"/>
      <c r="MKG18" s="790"/>
      <c r="MKH18" s="790"/>
      <c r="MKI18" s="790"/>
      <c r="MKJ18" s="790"/>
      <c r="MKK18" s="790"/>
      <c r="MKL18" s="790"/>
      <c r="MKM18" s="790"/>
      <c r="MKN18" s="790"/>
      <c r="MKO18" s="790"/>
      <c r="MKP18" s="790"/>
      <c r="MKQ18" s="790"/>
      <c r="MKR18" s="790"/>
      <c r="MKS18" s="790"/>
      <c r="MKT18" s="790"/>
      <c r="MKU18" s="790"/>
      <c r="MKV18" s="790"/>
      <c r="MKW18" s="790"/>
      <c r="MKX18" s="790"/>
      <c r="MKY18" s="790"/>
      <c r="MKZ18" s="790"/>
      <c r="MLA18" s="790"/>
      <c r="MLB18" s="790"/>
      <c r="MLC18" s="790"/>
      <c r="MLD18" s="790"/>
      <c r="MLE18" s="790"/>
      <c r="MLF18" s="790"/>
      <c r="MLG18" s="790"/>
      <c r="MLH18" s="790"/>
      <c r="MLI18" s="790"/>
      <c r="MLJ18" s="790"/>
      <c r="MLK18" s="790"/>
      <c r="MLL18" s="790"/>
      <c r="MLM18" s="790"/>
      <c r="MLN18" s="790"/>
      <c r="MLO18" s="790"/>
      <c r="MLP18" s="790"/>
      <c r="MLQ18" s="790"/>
      <c r="MLR18" s="790"/>
      <c r="MLS18" s="790"/>
      <c r="MLT18" s="790"/>
      <c r="MLU18" s="790"/>
      <c r="MLV18" s="790"/>
      <c r="MLW18" s="790"/>
      <c r="MLX18" s="790"/>
      <c r="MLY18" s="790"/>
      <c r="MLZ18" s="790"/>
      <c r="MMA18" s="790"/>
      <c r="MMB18" s="790"/>
      <c r="MMC18" s="790"/>
      <c r="MMD18" s="790"/>
      <c r="MME18" s="790"/>
      <c r="MMF18" s="790"/>
      <c r="MMG18" s="790"/>
      <c r="MMH18" s="790"/>
      <c r="MMI18" s="790"/>
      <c r="MMJ18" s="790"/>
      <c r="MMK18" s="790"/>
      <c r="MML18" s="790"/>
      <c r="MMM18" s="790"/>
      <c r="MMN18" s="790"/>
      <c r="MMO18" s="790"/>
      <c r="MMP18" s="790"/>
      <c r="MMQ18" s="790"/>
      <c r="MMR18" s="790"/>
      <c r="MMS18" s="790"/>
      <c r="MMT18" s="790"/>
      <c r="MMU18" s="790"/>
      <c r="MMV18" s="790"/>
      <c r="MMW18" s="790"/>
      <c r="MMX18" s="790"/>
      <c r="MMY18" s="790"/>
      <c r="MMZ18" s="790"/>
      <c r="MNA18" s="790"/>
      <c r="MNB18" s="790"/>
      <c r="MNC18" s="790"/>
      <c r="MND18" s="790"/>
      <c r="MNE18" s="790"/>
      <c r="MNF18" s="790"/>
      <c r="MNG18" s="790"/>
      <c r="MNH18" s="790"/>
      <c r="MNI18" s="790"/>
      <c r="MNJ18" s="790"/>
      <c r="MNK18" s="790"/>
      <c r="MNL18" s="790"/>
      <c r="MNM18" s="790"/>
      <c r="MNN18" s="790"/>
      <c r="MNO18" s="790"/>
      <c r="MNP18" s="790"/>
      <c r="MNQ18" s="790"/>
      <c r="MNR18" s="790"/>
      <c r="MNS18" s="790"/>
      <c r="MNT18" s="790"/>
      <c r="MNU18" s="790"/>
      <c r="MNV18" s="790"/>
      <c r="MNW18" s="790"/>
      <c r="MNX18" s="790"/>
      <c r="MNY18" s="790"/>
      <c r="MNZ18" s="790"/>
      <c r="MOA18" s="790"/>
      <c r="MOB18" s="790"/>
      <c r="MOC18" s="790"/>
      <c r="MOD18" s="790"/>
      <c r="MOE18" s="790"/>
      <c r="MOF18" s="790"/>
      <c r="MOG18" s="790"/>
      <c r="MOH18" s="790"/>
      <c r="MOI18" s="790"/>
      <c r="MOJ18" s="790"/>
      <c r="MOK18" s="790"/>
      <c r="MOL18" s="790"/>
      <c r="MOM18" s="790"/>
      <c r="MON18" s="790"/>
      <c r="MOO18" s="790"/>
      <c r="MOP18" s="790"/>
      <c r="MOQ18" s="790"/>
      <c r="MOR18" s="790"/>
      <c r="MOS18" s="790"/>
      <c r="MOT18" s="790"/>
      <c r="MOU18" s="790"/>
      <c r="MOV18" s="790"/>
      <c r="MOW18" s="790"/>
      <c r="MOX18" s="790"/>
      <c r="MOY18" s="790"/>
      <c r="MOZ18" s="790"/>
      <c r="MPA18" s="790"/>
      <c r="MPB18" s="790"/>
      <c r="MPC18" s="790"/>
      <c r="MPD18" s="790"/>
      <c r="MPE18" s="790"/>
      <c r="MPF18" s="790"/>
      <c r="MPG18" s="790"/>
      <c r="MPH18" s="790"/>
      <c r="MPI18" s="790"/>
      <c r="MPJ18" s="790"/>
      <c r="MPK18" s="790"/>
      <c r="MPL18" s="790"/>
      <c r="MPM18" s="790"/>
      <c r="MPN18" s="790"/>
      <c r="MPO18" s="790"/>
      <c r="MPP18" s="790"/>
      <c r="MPQ18" s="790"/>
      <c r="MPR18" s="790"/>
      <c r="MPS18" s="790"/>
      <c r="MPT18" s="790"/>
      <c r="MPU18" s="790"/>
      <c r="MPV18" s="790"/>
      <c r="MPW18" s="790"/>
      <c r="MPX18" s="790"/>
      <c r="MPY18" s="790"/>
      <c r="MPZ18" s="790"/>
      <c r="MQA18" s="790"/>
      <c r="MQB18" s="790"/>
      <c r="MQC18" s="790"/>
      <c r="MQD18" s="790"/>
      <c r="MQE18" s="790"/>
      <c r="MQF18" s="790"/>
      <c r="MQG18" s="790"/>
      <c r="MQH18" s="790"/>
      <c r="MQI18" s="790"/>
      <c r="MQJ18" s="790"/>
      <c r="MQK18" s="790"/>
      <c r="MQL18" s="790"/>
      <c r="MQM18" s="790"/>
      <c r="MQN18" s="790"/>
      <c r="MQO18" s="790"/>
      <c r="MQP18" s="790"/>
      <c r="MQQ18" s="790"/>
      <c r="MQR18" s="790"/>
      <c r="MQS18" s="790"/>
      <c r="MQT18" s="790"/>
      <c r="MQU18" s="790"/>
      <c r="MQV18" s="790"/>
      <c r="MQW18" s="790"/>
      <c r="MQX18" s="790"/>
      <c r="MQY18" s="790"/>
      <c r="MQZ18" s="790"/>
      <c r="MRA18" s="790"/>
      <c r="MRB18" s="790"/>
      <c r="MRC18" s="790"/>
      <c r="MRD18" s="790"/>
      <c r="MRE18" s="790"/>
      <c r="MRF18" s="790"/>
      <c r="MRG18" s="790"/>
      <c r="MRH18" s="790"/>
      <c r="MRI18" s="790"/>
      <c r="MRJ18" s="790"/>
      <c r="MRK18" s="790"/>
      <c r="MRL18" s="790"/>
      <c r="MRM18" s="790"/>
      <c r="MRN18" s="790"/>
      <c r="MRO18" s="790"/>
      <c r="MRP18" s="790"/>
      <c r="MRQ18" s="790"/>
      <c r="MRR18" s="790"/>
      <c r="MRS18" s="790"/>
      <c r="MRT18" s="790"/>
      <c r="MRU18" s="790"/>
      <c r="MRV18" s="790"/>
      <c r="MRW18" s="790"/>
      <c r="MRX18" s="790"/>
      <c r="MRY18" s="790"/>
      <c r="MRZ18" s="790"/>
      <c r="MSA18" s="790"/>
      <c r="MSB18" s="790"/>
      <c r="MSC18" s="790"/>
      <c r="MSD18" s="790"/>
      <c r="MSE18" s="790"/>
      <c r="MSF18" s="790"/>
      <c r="MSG18" s="790"/>
      <c r="MSH18" s="790"/>
      <c r="MSI18" s="790"/>
      <c r="MSJ18" s="790"/>
      <c r="MSK18" s="790"/>
      <c r="MSL18" s="790"/>
      <c r="MSM18" s="790"/>
      <c r="MSN18" s="790"/>
      <c r="MSO18" s="790"/>
      <c r="MSP18" s="790"/>
      <c r="MSQ18" s="790"/>
      <c r="MSR18" s="790"/>
      <c r="MSS18" s="790"/>
      <c r="MST18" s="790"/>
      <c r="MSU18" s="790"/>
      <c r="MSV18" s="790"/>
      <c r="MSW18" s="790"/>
      <c r="MSX18" s="790"/>
      <c r="MSY18" s="790"/>
      <c r="MSZ18" s="790"/>
      <c r="MTA18" s="790"/>
      <c r="MTB18" s="790"/>
      <c r="MTC18" s="790"/>
      <c r="MTD18" s="790"/>
      <c r="MTE18" s="790"/>
      <c r="MTF18" s="790"/>
      <c r="MTG18" s="790"/>
      <c r="MTH18" s="790"/>
      <c r="MTI18" s="790"/>
      <c r="MTJ18" s="790"/>
      <c r="MTK18" s="790"/>
      <c r="MTL18" s="790"/>
      <c r="MTM18" s="790"/>
      <c r="MTN18" s="790"/>
      <c r="MTO18" s="790"/>
      <c r="MTP18" s="790"/>
      <c r="MTQ18" s="790"/>
      <c r="MTR18" s="790"/>
      <c r="MTS18" s="790"/>
      <c r="MTT18" s="790"/>
      <c r="MTU18" s="790"/>
      <c r="MTV18" s="790"/>
      <c r="MTW18" s="790"/>
      <c r="MTX18" s="790"/>
      <c r="MTY18" s="790"/>
      <c r="MTZ18" s="790"/>
      <c r="MUA18" s="790"/>
      <c r="MUB18" s="790"/>
      <c r="MUC18" s="790"/>
      <c r="MUD18" s="790"/>
      <c r="MUE18" s="790"/>
      <c r="MUF18" s="790"/>
      <c r="MUG18" s="790"/>
      <c r="MUH18" s="790"/>
      <c r="MUI18" s="790"/>
      <c r="MUJ18" s="790"/>
      <c r="MUK18" s="790"/>
      <c r="MUL18" s="790"/>
      <c r="MUM18" s="790"/>
      <c r="MUN18" s="790"/>
      <c r="MUO18" s="790"/>
      <c r="MUP18" s="790"/>
      <c r="MUQ18" s="790"/>
      <c r="MUR18" s="790"/>
      <c r="MUS18" s="790"/>
      <c r="MUT18" s="790"/>
      <c r="MUU18" s="790"/>
      <c r="MUV18" s="790"/>
      <c r="MUW18" s="790"/>
      <c r="MUX18" s="790"/>
      <c r="MUY18" s="790"/>
      <c r="MUZ18" s="790"/>
      <c r="MVA18" s="790"/>
      <c r="MVB18" s="790"/>
      <c r="MVC18" s="790"/>
      <c r="MVD18" s="790"/>
      <c r="MVE18" s="790"/>
      <c r="MVF18" s="790"/>
      <c r="MVG18" s="790"/>
      <c r="MVH18" s="790"/>
      <c r="MVI18" s="790"/>
      <c r="MVJ18" s="790"/>
      <c r="MVK18" s="790"/>
      <c r="MVL18" s="790"/>
      <c r="MVM18" s="790"/>
      <c r="MVN18" s="790"/>
      <c r="MVO18" s="790"/>
      <c r="MVP18" s="790"/>
      <c r="MVQ18" s="790"/>
      <c r="MVR18" s="790"/>
      <c r="MVS18" s="790"/>
      <c r="MVT18" s="790"/>
      <c r="MVU18" s="790"/>
      <c r="MVV18" s="790"/>
      <c r="MVW18" s="790"/>
      <c r="MVX18" s="790"/>
      <c r="MVY18" s="790"/>
      <c r="MVZ18" s="790"/>
      <c r="MWA18" s="790"/>
      <c r="MWB18" s="790"/>
      <c r="MWC18" s="790"/>
      <c r="MWD18" s="790"/>
      <c r="MWE18" s="790"/>
      <c r="MWF18" s="790"/>
      <c r="MWG18" s="790"/>
      <c r="MWH18" s="790"/>
      <c r="MWI18" s="790"/>
      <c r="MWJ18" s="790"/>
      <c r="MWK18" s="790"/>
      <c r="MWL18" s="790"/>
      <c r="MWM18" s="790"/>
      <c r="MWN18" s="790"/>
      <c r="MWO18" s="790"/>
      <c r="MWP18" s="790"/>
      <c r="MWQ18" s="790"/>
      <c r="MWR18" s="790"/>
      <c r="MWS18" s="790"/>
      <c r="MWT18" s="790"/>
      <c r="MWU18" s="790"/>
      <c r="MWV18" s="790"/>
      <c r="MWW18" s="790"/>
      <c r="MWX18" s="790"/>
      <c r="MWY18" s="790"/>
      <c r="MWZ18" s="790"/>
      <c r="MXA18" s="790"/>
      <c r="MXB18" s="790"/>
      <c r="MXC18" s="790"/>
      <c r="MXD18" s="790"/>
      <c r="MXE18" s="790"/>
      <c r="MXF18" s="790"/>
      <c r="MXG18" s="790"/>
      <c r="MXH18" s="790"/>
      <c r="MXI18" s="790"/>
      <c r="MXJ18" s="790"/>
      <c r="MXK18" s="790"/>
      <c r="MXL18" s="790"/>
      <c r="MXM18" s="790"/>
      <c r="MXN18" s="790"/>
      <c r="MXO18" s="790"/>
      <c r="MXP18" s="790"/>
      <c r="MXQ18" s="790"/>
      <c r="MXR18" s="790"/>
      <c r="MXS18" s="790"/>
      <c r="MXT18" s="790"/>
      <c r="MXU18" s="790"/>
      <c r="MXV18" s="790"/>
      <c r="MXW18" s="790"/>
      <c r="MXX18" s="790"/>
      <c r="MXY18" s="790"/>
      <c r="MXZ18" s="790"/>
      <c r="MYA18" s="790"/>
      <c r="MYB18" s="790"/>
      <c r="MYC18" s="790"/>
      <c r="MYD18" s="790"/>
      <c r="MYE18" s="790"/>
      <c r="MYF18" s="790"/>
      <c r="MYG18" s="790"/>
      <c r="MYH18" s="790"/>
      <c r="MYI18" s="790"/>
      <c r="MYJ18" s="790"/>
      <c r="MYK18" s="790"/>
      <c r="MYL18" s="790"/>
      <c r="MYM18" s="790"/>
      <c r="MYN18" s="790"/>
      <c r="MYO18" s="790"/>
      <c r="MYP18" s="790"/>
      <c r="MYQ18" s="790"/>
      <c r="MYR18" s="790"/>
      <c r="MYS18" s="790"/>
      <c r="MYT18" s="790"/>
      <c r="MYU18" s="790"/>
      <c r="MYV18" s="790"/>
      <c r="MYW18" s="790"/>
      <c r="MYX18" s="790"/>
      <c r="MYY18" s="790"/>
      <c r="MYZ18" s="790"/>
      <c r="MZA18" s="790"/>
      <c r="MZB18" s="790"/>
      <c r="MZC18" s="790"/>
      <c r="MZD18" s="790"/>
      <c r="MZE18" s="790"/>
      <c r="MZF18" s="790"/>
      <c r="MZG18" s="790"/>
      <c r="MZH18" s="790"/>
      <c r="MZI18" s="790"/>
      <c r="MZJ18" s="790"/>
      <c r="MZK18" s="790"/>
      <c r="MZL18" s="790"/>
      <c r="MZM18" s="790"/>
      <c r="MZN18" s="790"/>
      <c r="MZO18" s="790"/>
      <c r="MZP18" s="790"/>
      <c r="MZQ18" s="790"/>
      <c r="MZR18" s="790"/>
      <c r="MZS18" s="790"/>
      <c r="MZT18" s="790"/>
      <c r="MZU18" s="790"/>
      <c r="MZV18" s="790"/>
      <c r="MZW18" s="790"/>
      <c r="MZX18" s="790"/>
      <c r="MZY18" s="790"/>
      <c r="MZZ18" s="790"/>
      <c r="NAA18" s="790"/>
      <c r="NAB18" s="790"/>
      <c r="NAC18" s="790"/>
      <c r="NAD18" s="790"/>
      <c r="NAE18" s="790"/>
      <c r="NAF18" s="790"/>
      <c r="NAG18" s="790"/>
      <c r="NAH18" s="790"/>
      <c r="NAI18" s="790"/>
      <c r="NAJ18" s="790"/>
      <c r="NAK18" s="790"/>
      <c r="NAL18" s="790"/>
      <c r="NAM18" s="790"/>
      <c r="NAN18" s="790"/>
      <c r="NAO18" s="790"/>
      <c r="NAP18" s="790"/>
      <c r="NAQ18" s="790"/>
      <c r="NAR18" s="790"/>
      <c r="NAS18" s="790"/>
      <c r="NAT18" s="790"/>
      <c r="NAU18" s="790"/>
      <c r="NAV18" s="790"/>
      <c r="NAW18" s="790"/>
      <c r="NAX18" s="790"/>
      <c r="NAY18" s="790"/>
      <c r="NAZ18" s="790"/>
      <c r="NBA18" s="790"/>
      <c r="NBB18" s="790"/>
      <c r="NBC18" s="790"/>
      <c r="NBD18" s="790"/>
      <c r="NBE18" s="790"/>
      <c r="NBF18" s="790"/>
      <c r="NBG18" s="790"/>
      <c r="NBH18" s="790"/>
      <c r="NBI18" s="790"/>
      <c r="NBJ18" s="790"/>
      <c r="NBK18" s="790"/>
      <c r="NBL18" s="790"/>
      <c r="NBM18" s="790"/>
      <c r="NBN18" s="790"/>
      <c r="NBO18" s="790"/>
      <c r="NBP18" s="790"/>
      <c r="NBQ18" s="790"/>
      <c r="NBR18" s="790"/>
      <c r="NBS18" s="790"/>
      <c r="NBT18" s="790"/>
      <c r="NBU18" s="790"/>
      <c r="NBV18" s="790"/>
      <c r="NBW18" s="790"/>
      <c r="NBX18" s="790"/>
      <c r="NBY18" s="790"/>
      <c r="NBZ18" s="790"/>
      <c r="NCA18" s="790"/>
      <c r="NCB18" s="790"/>
      <c r="NCC18" s="790"/>
      <c r="NCD18" s="790"/>
      <c r="NCE18" s="790"/>
      <c r="NCF18" s="790"/>
      <c r="NCG18" s="790"/>
      <c r="NCH18" s="790"/>
      <c r="NCI18" s="790"/>
      <c r="NCJ18" s="790"/>
      <c r="NCK18" s="790"/>
      <c r="NCL18" s="790"/>
      <c r="NCM18" s="790"/>
      <c r="NCN18" s="790"/>
      <c r="NCO18" s="790"/>
      <c r="NCP18" s="790"/>
      <c r="NCQ18" s="790"/>
      <c r="NCR18" s="790"/>
      <c r="NCS18" s="790"/>
      <c r="NCT18" s="790"/>
      <c r="NCU18" s="790"/>
      <c r="NCV18" s="790"/>
      <c r="NCW18" s="790"/>
      <c r="NCX18" s="790"/>
      <c r="NCY18" s="790"/>
      <c r="NCZ18" s="790"/>
      <c r="NDA18" s="790"/>
      <c r="NDB18" s="790"/>
      <c r="NDC18" s="790"/>
      <c r="NDD18" s="790"/>
      <c r="NDE18" s="790"/>
      <c r="NDF18" s="790"/>
      <c r="NDG18" s="790"/>
      <c r="NDH18" s="790"/>
      <c r="NDI18" s="790"/>
      <c r="NDJ18" s="790"/>
      <c r="NDK18" s="790"/>
      <c r="NDL18" s="790"/>
      <c r="NDM18" s="790"/>
      <c r="NDN18" s="790"/>
      <c r="NDO18" s="790"/>
      <c r="NDP18" s="790"/>
      <c r="NDQ18" s="790"/>
      <c r="NDR18" s="790"/>
      <c r="NDS18" s="790"/>
      <c r="NDT18" s="790"/>
      <c r="NDU18" s="790"/>
      <c r="NDV18" s="790"/>
      <c r="NDW18" s="790"/>
      <c r="NDX18" s="790"/>
      <c r="NDY18" s="790"/>
      <c r="NDZ18" s="790"/>
      <c r="NEA18" s="790"/>
      <c r="NEB18" s="790"/>
      <c r="NEC18" s="790"/>
      <c r="NED18" s="790"/>
      <c r="NEE18" s="790"/>
      <c r="NEF18" s="790"/>
      <c r="NEG18" s="790"/>
      <c r="NEH18" s="790"/>
      <c r="NEI18" s="790"/>
      <c r="NEJ18" s="790"/>
      <c r="NEK18" s="790"/>
      <c r="NEL18" s="790"/>
      <c r="NEM18" s="790"/>
      <c r="NEN18" s="790"/>
      <c r="NEO18" s="790"/>
      <c r="NEP18" s="790"/>
      <c r="NEQ18" s="790"/>
      <c r="NER18" s="790"/>
      <c r="NES18" s="790"/>
      <c r="NET18" s="790"/>
      <c r="NEU18" s="790"/>
      <c r="NEV18" s="790"/>
      <c r="NEW18" s="790"/>
      <c r="NEX18" s="790"/>
      <c r="NEY18" s="790"/>
      <c r="NEZ18" s="790"/>
      <c r="NFA18" s="790"/>
      <c r="NFB18" s="790"/>
      <c r="NFC18" s="790"/>
      <c r="NFD18" s="790"/>
      <c r="NFE18" s="790"/>
      <c r="NFF18" s="790"/>
      <c r="NFG18" s="790"/>
      <c r="NFH18" s="790"/>
      <c r="NFI18" s="790"/>
      <c r="NFJ18" s="790"/>
      <c r="NFK18" s="790"/>
      <c r="NFL18" s="790"/>
      <c r="NFM18" s="790"/>
      <c r="NFN18" s="790"/>
      <c r="NFO18" s="790"/>
      <c r="NFP18" s="790"/>
      <c r="NFQ18" s="790"/>
      <c r="NFR18" s="790"/>
      <c r="NFS18" s="790"/>
      <c r="NFT18" s="790"/>
      <c r="NFU18" s="790"/>
      <c r="NFV18" s="790"/>
      <c r="NFW18" s="790"/>
      <c r="NFX18" s="790"/>
      <c r="NFY18" s="790"/>
      <c r="NFZ18" s="790"/>
      <c r="NGA18" s="790"/>
      <c r="NGB18" s="790"/>
      <c r="NGC18" s="790"/>
      <c r="NGD18" s="790"/>
      <c r="NGE18" s="790"/>
      <c r="NGF18" s="790"/>
      <c r="NGG18" s="790"/>
      <c r="NGH18" s="790"/>
      <c r="NGI18" s="790"/>
      <c r="NGJ18" s="790"/>
      <c r="NGK18" s="790"/>
      <c r="NGL18" s="790"/>
      <c r="NGM18" s="790"/>
      <c r="NGN18" s="790"/>
      <c r="NGO18" s="790"/>
      <c r="NGP18" s="790"/>
      <c r="NGQ18" s="790"/>
      <c r="NGR18" s="790"/>
      <c r="NGS18" s="790"/>
      <c r="NGT18" s="790"/>
      <c r="NGU18" s="790"/>
      <c r="NGV18" s="790"/>
      <c r="NGW18" s="790"/>
      <c r="NGX18" s="790"/>
      <c r="NGY18" s="790"/>
      <c r="NGZ18" s="790"/>
      <c r="NHA18" s="790"/>
      <c r="NHB18" s="790"/>
      <c r="NHC18" s="790"/>
      <c r="NHD18" s="790"/>
      <c r="NHE18" s="790"/>
      <c r="NHF18" s="790"/>
      <c r="NHG18" s="790"/>
      <c r="NHH18" s="790"/>
      <c r="NHI18" s="790"/>
      <c r="NHJ18" s="790"/>
      <c r="NHK18" s="790"/>
      <c r="NHL18" s="790"/>
      <c r="NHM18" s="790"/>
      <c r="NHN18" s="790"/>
      <c r="NHO18" s="790"/>
      <c r="NHP18" s="790"/>
      <c r="NHQ18" s="790"/>
      <c r="NHR18" s="790"/>
      <c r="NHS18" s="790"/>
      <c r="NHT18" s="790"/>
      <c r="NHU18" s="790"/>
      <c r="NHV18" s="790"/>
      <c r="NHW18" s="790"/>
      <c r="NHX18" s="790"/>
      <c r="NHY18" s="790"/>
      <c r="NHZ18" s="790"/>
      <c r="NIA18" s="790"/>
      <c r="NIB18" s="790"/>
      <c r="NIC18" s="790"/>
      <c r="NID18" s="790"/>
      <c r="NIE18" s="790"/>
      <c r="NIF18" s="790"/>
      <c r="NIG18" s="790"/>
      <c r="NIH18" s="790"/>
      <c r="NII18" s="790"/>
      <c r="NIJ18" s="790"/>
      <c r="NIK18" s="790"/>
      <c r="NIL18" s="790"/>
      <c r="NIM18" s="790"/>
      <c r="NIN18" s="790"/>
      <c r="NIO18" s="790"/>
      <c r="NIP18" s="790"/>
      <c r="NIQ18" s="790"/>
      <c r="NIR18" s="790"/>
      <c r="NIS18" s="790"/>
      <c r="NIT18" s="790"/>
      <c r="NIU18" s="790"/>
      <c r="NIV18" s="790"/>
      <c r="NIW18" s="790"/>
      <c r="NIX18" s="790"/>
      <c r="NIY18" s="790"/>
      <c r="NIZ18" s="790"/>
      <c r="NJA18" s="790"/>
      <c r="NJB18" s="790"/>
      <c r="NJC18" s="790"/>
      <c r="NJD18" s="790"/>
      <c r="NJE18" s="790"/>
      <c r="NJF18" s="790"/>
      <c r="NJG18" s="790"/>
      <c r="NJH18" s="790"/>
      <c r="NJI18" s="790"/>
      <c r="NJJ18" s="790"/>
      <c r="NJK18" s="790"/>
      <c r="NJL18" s="790"/>
      <c r="NJM18" s="790"/>
      <c r="NJN18" s="790"/>
      <c r="NJO18" s="790"/>
      <c r="NJP18" s="790"/>
      <c r="NJQ18" s="790"/>
      <c r="NJR18" s="790"/>
      <c r="NJS18" s="790"/>
      <c r="NJT18" s="790"/>
      <c r="NJU18" s="790"/>
      <c r="NJV18" s="790"/>
      <c r="NJW18" s="790"/>
      <c r="NJX18" s="790"/>
      <c r="NJY18" s="790"/>
      <c r="NJZ18" s="790"/>
      <c r="NKA18" s="790"/>
      <c r="NKB18" s="790"/>
      <c r="NKC18" s="790"/>
      <c r="NKD18" s="790"/>
      <c r="NKE18" s="790"/>
      <c r="NKF18" s="790"/>
      <c r="NKG18" s="790"/>
      <c r="NKH18" s="790"/>
      <c r="NKI18" s="790"/>
      <c r="NKJ18" s="790"/>
      <c r="NKK18" s="790"/>
      <c r="NKL18" s="790"/>
      <c r="NKM18" s="790"/>
      <c r="NKN18" s="790"/>
      <c r="NKO18" s="790"/>
      <c r="NKP18" s="790"/>
      <c r="NKQ18" s="790"/>
      <c r="NKR18" s="790"/>
      <c r="NKS18" s="790"/>
      <c r="NKT18" s="790"/>
      <c r="NKU18" s="790"/>
      <c r="NKV18" s="790"/>
      <c r="NKW18" s="790"/>
      <c r="NKX18" s="790"/>
      <c r="NKY18" s="790"/>
      <c r="NKZ18" s="790"/>
      <c r="NLA18" s="790"/>
      <c r="NLB18" s="790"/>
      <c r="NLC18" s="790"/>
      <c r="NLD18" s="790"/>
      <c r="NLE18" s="790"/>
      <c r="NLF18" s="790"/>
      <c r="NLG18" s="790"/>
      <c r="NLH18" s="790"/>
      <c r="NLI18" s="790"/>
      <c r="NLJ18" s="790"/>
      <c r="NLK18" s="790"/>
      <c r="NLL18" s="790"/>
      <c r="NLM18" s="790"/>
      <c r="NLN18" s="790"/>
      <c r="NLO18" s="790"/>
      <c r="NLP18" s="790"/>
      <c r="NLQ18" s="790"/>
      <c r="NLR18" s="790"/>
      <c r="NLS18" s="790"/>
      <c r="NLT18" s="790"/>
      <c r="NLU18" s="790"/>
      <c r="NLV18" s="790"/>
      <c r="NLW18" s="790"/>
      <c r="NLX18" s="790"/>
      <c r="NLY18" s="790"/>
      <c r="NLZ18" s="790"/>
      <c r="NMA18" s="790"/>
      <c r="NMB18" s="790"/>
      <c r="NMC18" s="790"/>
      <c r="NMD18" s="790"/>
      <c r="NME18" s="790"/>
      <c r="NMF18" s="790"/>
      <c r="NMG18" s="790"/>
      <c r="NMH18" s="790"/>
      <c r="NMI18" s="790"/>
      <c r="NMJ18" s="790"/>
      <c r="NMK18" s="790"/>
      <c r="NML18" s="790"/>
      <c r="NMM18" s="790"/>
      <c r="NMN18" s="790"/>
      <c r="NMO18" s="790"/>
      <c r="NMP18" s="790"/>
      <c r="NMQ18" s="790"/>
      <c r="NMR18" s="790"/>
      <c r="NMS18" s="790"/>
      <c r="NMT18" s="790"/>
      <c r="NMU18" s="790"/>
      <c r="NMV18" s="790"/>
      <c r="NMW18" s="790"/>
      <c r="NMX18" s="790"/>
      <c r="NMY18" s="790"/>
      <c r="NMZ18" s="790"/>
      <c r="NNA18" s="790"/>
      <c r="NNB18" s="790"/>
      <c r="NNC18" s="790"/>
      <c r="NND18" s="790"/>
      <c r="NNE18" s="790"/>
      <c r="NNF18" s="790"/>
      <c r="NNG18" s="790"/>
      <c r="NNH18" s="790"/>
      <c r="NNI18" s="790"/>
      <c r="NNJ18" s="790"/>
      <c r="NNK18" s="790"/>
      <c r="NNL18" s="790"/>
      <c r="NNM18" s="790"/>
      <c r="NNN18" s="790"/>
      <c r="NNO18" s="790"/>
      <c r="NNP18" s="790"/>
      <c r="NNQ18" s="790"/>
      <c r="NNR18" s="790"/>
      <c r="NNS18" s="790"/>
      <c r="NNT18" s="790"/>
      <c r="NNU18" s="790"/>
      <c r="NNV18" s="790"/>
      <c r="NNW18" s="790"/>
      <c r="NNX18" s="790"/>
      <c r="NNY18" s="790"/>
      <c r="NNZ18" s="790"/>
      <c r="NOA18" s="790"/>
      <c r="NOB18" s="790"/>
      <c r="NOC18" s="790"/>
      <c r="NOD18" s="790"/>
      <c r="NOE18" s="790"/>
      <c r="NOF18" s="790"/>
      <c r="NOG18" s="790"/>
      <c r="NOH18" s="790"/>
      <c r="NOI18" s="790"/>
      <c r="NOJ18" s="790"/>
      <c r="NOK18" s="790"/>
      <c r="NOL18" s="790"/>
      <c r="NOM18" s="790"/>
      <c r="NON18" s="790"/>
      <c r="NOO18" s="790"/>
      <c r="NOP18" s="790"/>
      <c r="NOQ18" s="790"/>
      <c r="NOR18" s="790"/>
      <c r="NOS18" s="790"/>
      <c r="NOT18" s="790"/>
      <c r="NOU18" s="790"/>
      <c r="NOV18" s="790"/>
      <c r="NOW18" s="790"/>
      <c r="NOX18" s="790"/>
      <c r="NOY18" s="790"/>
      <c r="NOZ18" s="790"/>
      <c r="NPA18" s="790"/>
      <c r="NPB18" s="790"/>
      <c r="NPC18" s="790"/>
      <c r="NPD18" s="790"/>
      <c r="NPE18" s="790"/>
      <c r="NPF18" s="790"/>
      <c r="NPG18" s="790"/>
      <c r="NPH18" s="790"/>
      <c r="NPI18" s="790"/>
      <c r="NPJ18" s="790"/>
      <c r="NPK18" s="790"/>
      <c r="NPL18" s="790"/>
      <c r="NPM18" s="790"/>
      <c r="NPN18" s="790"/>
      <c r="NPO18" s="790"/>
      <c r="NPP18" s="790"/>
      <c r="NPQ18" s="790"/>
      <c r="NPR18" s="790"/>
      <c r="NPS18" s="790"/>
      <c r="NPT18" s="790"/>
      <c r="NPU18" s="790"/>
      <c r="NPV18" s="790"/>
      <c r="NPW18" s="790"/>
      <c r="NPX18" s="790"/>
      <c r="NPY18" s="790"/>
      <c r="NPZ18" s="790"/>
      <c r="NQA18" s="790"/>
      <c r="NQB18" s="790"/>
      <c r="NQC18" s="790"/>
      <c r="NQD18" s="790"/>
      <c r="NQE18" s="790"/>
      <c r="NQF18" s="790"/>
      <c r="NQG18" s="790"/>
      <c r="NQH18" s="790"/>
      <c r="NQI18" s="790"/>
      <c r="NQJ18" s="790"/>
      <c r="NQK18" s="790"/>
      <c r="NQL18" s="790"/>
      <c r="NQM18" s="790"/>
      <c r="NQN18" s="790"/>
      <c r="NQO18" s="790"/>
      <c r="NQP18" s="790"/>
      <c r="NQQ18" s="790"/>
      <c r="NQR18" s="790"/>
      <c r="NQS18" s="790"/>
      <c r="NQT18" s="790"/>
      <c r="NQU18" s="790"/>
      <c r="NQV18" s="790"/>
      <c r="NQW18" s="790"/>
      <c r="NQX18" s="790"/>
      <c r="NQY18" s="790"/>
      <c r="NQZ18" s="790"/>
      <c r="NRA18" s="790"/>
      <c r="NRB18" s="790"/>
      <c r="NRC18" s="790"/>
      <c r="NRD18" s="790"/>
      <c r="NRE18" s="790"/>
      <c r="NRF18" s="790"/>
      <c r="NRG18" s="790"/>
      <c r="NRH18" s="790"/>
      <c r="NRI18" s="790"/>
      <c r="NRJ18" s="790"/>
      <c r="NRK18" s="790"/>
      <c r="NRL18" s="790"/>
      <c r="NRM18" s="790"/>
      <c r="NRN18" s="790"/>
      <c r="NRO18" s="790"/>
      <c r="NRP18" s="790"/>
      <c r="NRQ18" s="790"/>
      <c r="NRR18" s="790"/>
      <c r="NRS18" s="790"/>
      <c r="NRT18" s="790"/>
      <c r="NRU18" s="790"/>
      <c r="NRV18" s="790"/>
      <c r="NRW18" s="790"/>
      <c r="NRX18" s="790"/>
      <c r="NRY18" s="790"/>
      <c r="NRZ18" s="790"/>
      <c r="NSA18" s="790"/>
      <c r="NSB18" s="790"/>
      <c r="NSC18" s="790"/>
      <c r="NSD18" s="790"/>
      <c r="NSE18" s="790"/>
      <c r="NSF18" s="790"/>
      <c r="NSG18" s="790"/>
      <c r="NSH18" s="790"/>
      <c r="NSI18" s="790"/>
      <c r="NSJ18" s="790"/>
      <c r="NSK18" s="790"/>
      <c r="NSL18" s="790"/>
      <c r="NSM18" s="790"/>
      <c r="NSN18" s="790"/>
      <c r="NSO18" s="790"/>
      <c r="NSP18" s="790"/>
      <c r="NSQ18" s="790"/>
      <c r="NSR18" s="790"/>
      <c r="NSS18" s="790"/>
      <c r="NST18" s="790"/>
      <c r="NSU18" s="790"/>
      <c r="NSV18" s="790"/>
      <c r="NSW18" s="790"/>
      <c r="NSX18" s="790"/>
      <c r="NSY18" s="790"/>
      <c r="NSZ18" s="790"/>
      <c r="NTA18" s="790"/>
      <c r="NTB18" s="790"/>
      <c r="NTC18" s="790"/>
      <c r="NTD18" s="790"/>
      <c r="NTE18" s="790"/>
      <c r="NTF18" s="790"/>
      <c r="NTG18" s="790"/>
      <c r="NTH18" s="790"/>
      <c r="NTI18" s="790"/>
      <c r="NTJ18" s="790"/>
      <c r="NTK18" s="790"/>
      <c r="NTL18" s="790"/>
      <c r="NTM18" s="790"/>
      <c r="NTN18" s="790"/>
      <c r="NTO18" s="790"/>
      <c r="NTP18" s="790"/>
      <c r="NTQ18" s="790"/>
      <c r="NTR18" s="790"/>
      <c r="NTS18" s="790"/>
      <c r="NTT18" s="790"/>
      <c r="NTU18" s="790"/>
      <c r="NTV18" s="790"/>
      <c r="NTW18" s="790"/>
      <c r="NTX18" s="790"/>
      <c r="NTY18" s="790"/>
      <c r="NTZ18" s="790"/>
      <c r="NUA18" s="790"/>
      <c r="NUB18" s="790"/>
      <c r="NUC18" s="790"/>
      <c r="NUD18" s="790"/>
      <c r="NUE18" s="790"/>
      <c r="NUF18" s="790"/>
      <c r="NUG18" s="790"/>
      <c r="NUH18" s="790"/>
      <c r="NUI18" s="790"/>
      <c r="NUJ18" s="790"/>
      <c r="NUK18" s="790"/>
      <c r="NUL18" s="790"/>
      <c r="NUM18" s="790"/>
      <c r="NUN18" s="790"/>
      <c r="NUO18" s="790"/>
      <c r="NUP18" s="790"/>
      <c r="NUQ18" s="790"/>
      <c r="NUR18" s="790"/>
      <c r="NUS18" s="790"/>
      <c r="NUT18" s="790"/>
      <c r="NUU18" s="790"/>
      <c r="NUV18" s="790"/>
      <c r="NUW18" s="790"/>
      <c r="NUX18" s="790"/>
      <c r="NUY18" s="790"/>
      <c r="NUZ18" s="790"/>
      <c r="NVA18" s="790"/>
      <c r="NVB18" s="790"/>
      <c r="NVC18" s="790"/>
      <c r="NVD18" s="790"/>
      <c r="NVE18" s="790"/>
      <c r="NVF18" s="790"/>
      <c r="NVG18" s="790"/>
      <c r="NVH18" s="790"/>
      <c r="NVI18" s="790"/>
      <c r="NVJ18" s="790"/>
      <c r="NVK18" s="790"/>
      <c r="NVL18" s="790"/>
      <c r="NVM18" s="790"/>
      <c r="NVN18" s="790"/>
      <c r="NVO18" s="790"/>
      <c r="NVP18" s="790"/>
      <c r="NVQ18" s="790"/>
      <c r="NVR18" s="790"/>
      <c r="NVS18" s="790"/>
      <c r="NVT18" s="790"/>
      <c r="NVU18" s="790"/>
      <c r="NVV18" s="790"/>
      <c r="NVW18" s="790"/>
      <c r="NVX18" s="790"/>
      <c r="NVY18" s="790"/>
      <c r="NVZ18" s="790"/>
      <c r="NWA18" s="790"/>
      <c r="NWB18" s="790"/>
      <c r="NWC18" s="790"/>
      <c r="NWD18" s="790"/>
      <c r="NWE18" s="790"/>
      <c r="NWF18" s="790"/>
      <c r="NWG18" s="790"/>
      <c r="NWH18" s="790"/>
      <c r="NWI18" s="790"/>
      <c r="NWJ18" s="790"/>
      <c r="NWK18" s="790"/>
      <c r="NWL18" s="790"/>
      <c r="NWM18" s="790"/>
      <c r="NWN18" s="790"/>
      <c r="NWO18" s="790"/>
      <c r="NWP18" s="790"/>
      <c r="NWQ18" s="790"/>
      <c r="NWR18" s="790"/>
      <c r="NWS18" s="790"/>
      <c r="NWT18" s="790"/>
      <c r="NWU18" s="790"/>
      <c r="NWV18" s="790"/>
      <c r="NWW18" s="790"/>
      <c r="NWX18" s="790"/>
      <c r="NWY18" s="790"/>
      <c r="NWZ18" s="790"/>
      <c r="NXA18" s="790"/>
      <c r="NXB18" s="790"/>
      <c r="NXC18" s="790"/>
      <c r="NXD18" s="790"/>
      <c r="NXE18" s="790"/>
      <c r="NXF18" s="790"/>
      <c r="NXG18" s="790"/>
      <c r="NXH18" s="790"/>
      <c r="NXI18" s="790"/>
      <c r="NXJ18" s="790"/>
      <c r="NXK18" s="790"/>
      <c r="NXL18" s="790"/>
      <c r="NXM18" s="790"/>
      <c r="NXN18" s="790"/>
      <c r="NXO18" s="790"/>
      <c r="NXP18" s="790"/>
      <c r="NXQ18" s="790"/>
      <c r="NXR18" s="790"/>
      <c r="NXS18" s="790"/>
      <c r="NXT18" s="790"/>
      <c r="NXU18" s="790"/>
      <c r="NXV18" s="790"/>
      <c r="NXW18" s="790"/>
      <c r="NXX18" s="790"/>
      <c r="NXY18" s="790"/>
      <c r="NXZ18" s="790"/>
      <c r="NYA18" s="790"/>
      <c r="NYB18" s="790"/>
      <c r="NYC18" s="790"/>
      <c r="NYD18" s="790"/>
      <c r="NYE18" s="790"/>
      <c r="NYF18" s="790"/>
      <c r="NYG18" s="790"/>
      <c r="NYH18" s="790"/>
      <c r="NYI18" s="790"/>
      <c r="NYJ18" s="790"/>
      <c r="NYK18" s="790"/>
      <c r="NYL18" s="790"/>
      <c r="NYM18" s="790"/>
      <c r="NYN18" s="790"/>
      <c r="NYO18" s="790"/>
      <c r="NYP18" s="790"/>
      <c r="NYQ18" s="790"/>
      <c r="NYR18" s="790"/>
      <c r="NYS18" s="790"/>
      <c r="NYT18" s="790"/>
      <c r="NYU18" s="790"/>
      <c r="NYV18" s="790"/>
      <c r="NYW18" s="790"/>
      <c r="NYX18" s="790"/>
      <c r="NYY18" s="790"/>
      <c r="NYZ18" s="790"/>
      <c r="NZA18" s="790"/>
      <c r="NZB18" s="790"/>
      <c r="NZC18" s="790"/>
      <c r="NZD18" s="790"/>
      <c r="NZE18" s="790"/>
      <c r="NZF18" s="790"/>
      <c r="NZG18" s="790"/>
      <c r="NZH18" s="790"/>
      <c r="NZI18" s="790"/>
      <c r="NZJ18" s="790"/>
      <c r="NZK18" s="790"/>
      <c r="NZL18" s="790"/>
      <c r="NZM18" s="790"/>
      <c r="NZN18" s="790"/>
      <c r="NZO18" s="790"/>
      <c r="NZP18" s="790"/>
      <c r="NZQ18" s="790"/>
      <c r="NZR18" s="790"/>
      <c r="NZS18" s="790"/>
      <c r="NZT18" s="790"/>
      <c r="NZU18" s="790"/>
      <c r="NZV18" s="790"/>
      <c r="NZW18" s="790"/>
      <c r="NZX18" s="790"/>
      <c r="NZY18" s="790"/>
      <c r="NZZ18" s="790"/>
      <c r="OAA18" s="790"/>
      <c r="OAB18" s="790"/>
      <c r="OAC18" s="790"/>
      <c r="OAD18" s="790"/>
      <c r="OAE18" s="790"/>
      <c r="OAF18" s="790"/>
      <c r="OAG18" s="790"/>
      <c r="OAH18" s="790"/>
      <c r="OAI18" s="790"/>
      <c r="OAJ18" s="790"/>
      <c r="OAK18" s="790"/>
      <c r="OAL18" s="790"/>
      <c r="OAM18" s="790"/>
      <c r="OAN18" s="790"/>
      <c r="OAO18" s="790"/>
      <c r="OAP18" s="790"/>
      <c r="OAQ18" s="790"/>
      <c r="OAR18" s="790"/>
      <c r="OAS18" s="790"/>
      <c r="OAT18" s="790"/>
      <c r="OAU18" s="790"/>
      <c r="OAV18" s="790"/>
      <c r="OAW18" s="790"/>
      <c r="OAX18" s="790"/>
      <c r="OAY18" s="790"/>
      <c r="OAZ18" s="790"/>
      <c r="OBA18" s="790"/>
      <c r="OBB18" s="790"/>
      <c r="OBC18" s="790"/>
      <c r="OBD18" s="790"/>
      <c r="OBE18" s="790"/>
      <c r="OBF18" s="790"/>
      <c r="OBG18" s="790"/>
      <c r="OBH18" s="790"/>
      <c r="OBI18" s="790"/>
      <c r="OBJ18" s="790"/>
      <c r="OBK18" s="790"/>
      <c r="OBL18" s="790"/>
      <c r="OBM18" s="790"/>
      <c r="OBN18" s="790"/>
      <c r="OBO18" s="790"/>
      <c r="OBP18" s="790"/>
      <c r="OBQ18" s="790"/>
      <c r="OBR18" s="790"/>
      <c r="OBS18" s="790"/>
      <c r="OBT18" s="790"/>
      <c r="OBU18" s="790"/>
      <c r="OBV18" s="790"/>
      <c r="OBW18" s="790"/>
      <c r="OBX18" s="790"/>
      <c r="OBY18" s="790"/>
      <c r="OBZ18" s="790"/>
      <c r="OCA18" s="790"/>
      <c r="OCB18" s="790"/>
      <c r="OCC18" s="790"/>
      <c r="OCD18" s="790"/>
      <c r="OCE18" s="790"/>
      <c r="OCF18" s="790"/>
      <c r="OCG18" s="790"/>
      <c r="OCH18" s="790"/>
      <c r="OCI18" s="790"/>
      <c r="OCJ18" s="790"/>
      <c r="OCK18" s="790"/>
      <c r="OCL18" s="790"/>
      <c r="OCM18" s="790"/>
      <c r="OCN18" s="790"/>
      <c r="OCO18" s="790"/>
      <c r="OCP18" s="790"/>
      <c r="OCQ18" s="790"/>
      <c r="OCR18" s="790"/>
      <c r="OCS18" s="790"/>
      <c r="OCT18" s="790"/>
      <c r="OCU18" s="790"/>
      <c r="OCV18" s="790"/>
      <c r="OCW18" s="790"/>
      <c r="OCX18" s="790"/>
      <c r="OCY18" s="790"/>
      <c r="OCZ18" s="790"/>
      <c r="ODA18" s="790"/>
      <c r="ODB18" s="790"/>
      <c r="ODC18" s="790"/>
      <c r="ODD18" s="790"/>
      <c r="ODE18" s="790"/>
      <c r="ODF18" s="790"/>
      <c r="ODG18" s="790"/>
      <c r="ODH18" s="790"/>
      <c r="ODI18" s="790"/>
      <c r="ODJ18" s="790"/>
      <c r="ODK18" s="790"/>
      <c r="ODL18" s="790"/>
      <c r="ODM18" s="790"/>
      <c r="ODN18" s="790"/>
      <c r="ODO18" s="790"/>
      <c r="ODP18" s="790"/>
      <c r="ODQ18" s="790"/>
      <c r="ODR18" s="790"/>
      <c r="ODS18" s="790"/>
      <c r="ODT18" s="790"/>
      <c r="ODU18" s="790"/>
      <c r="ODV18" s="790"/>
      <c r="ODW18" s="790"/>
      <c r="ODX18" s="790"/>
      <c r="ODY18" s="790"/>
      <c r="ODZ18" s="790"/>
      <c r="OEA18" s="790"/>
      <c r="OEB18" s="790"/>
      <c r="OEC18" s="790"/>
      <c r="OED18" s="790"/>
      <c r="OEE18" s="790"/>
      <c r="OEF18" s="790"/>
      <c r="OEG18" s="790"/>
      <c r="OEH18" s="790"/>
      <c r="OEI18" s="790"/>
      <c r="OEJ18" s="790"/>
      <c r="OEK18" s="790"/>
      <c r="OEL18" s="790"/>
      <c r="OEM18" s="790"/>
      <c r="OEN18" s="790"/>
      <c r="OEO18" s="790"/>
      <c r="OEP18" s="790"/>
      <c r="OEQ18" s="790"/>
      <c r="OER18" s="790"/>
      <c r="OES18" s="790"/>
      <c r="OET18" s="790"/>
      <c r="OEU18" s="790"/>
      <c r="OEV18" s="790"/>
      <c r="OEW18" s="790"/>
      <c r="OEX18" s="790"/>
      <c r="OEY18" s="790"/>
      <c r="OEZ18" s="790"/>
      <c r="OFA18" s="790"/>
      <c r="OFB18" s="790"/>
      <c r="OFC18" s="790"/>
      <c r="OFD18" s="790"/>
      <c r="OFE18" s="790"/>
      <c r="OFF18" s="790"/>
      <c r="OFG18" s="790"/>
      <c r="OFH18" s="790"/>
      <c r="OFI18" s="790"/>
      <c r="OFJ18" s="790"/>
      <c r="OFK18" s="790"/>
      <c r="OFL18" s="790"/>
      <c r="OFM18" s="790"/>
      <c r="OFN18" s="790"/>
      <c r="OFO18" s="790"/>
      <c r="OFP18" s="790"/>
      <c r="OFQ18" s="790"/>
      <c r="OFR18" s="790"/>
      <c r="OFS18" s="790"/>
      <c r="OFT18" s="790"/>
      <c r="OFU18" s="790"/>
      <c r="OFV18" s="790"/>
      <c r="OFW18" s="790"/>
      <c r="OFX18" s="790"/>
      <c r="OFY18" s="790"/>
      <c r="OFZ18" s="790"/>
      <c r="OGA18" s="790"/>
      <c r="OGB18" s="790"/>
      <c r="OGC18" s="790"/>
      <c r="OGD18" s="790"/>
      <c r="OGE18" s="790"/>
      <c r="OGF18" s="790"/>
      <c r="OGG18" s="790"/>
      <c r="OGH18" s="790"/>
      <c r="OGI18" s="790"/>
      <c r="OGJ18" s="790"/>
      <c r="OGK18" s="790"/>
      <c r="OGL18" s="790"/>
      <c r="OGM18" s="790"/>
      <c r="OGN18" s="790"/>
      <c r="OGO18" s="790"/>
      <c r="OGP18" s="790"/>
      <c r="OGQ18" s="790"/>
      <c r="OGR18" s="790"/>
      <c r="OGS18" s="790"/>
      <c r="OGT18" s="790"/>
      <c r="OGU18" s="790"/>
      <c r="OGV18" s="790"/>
      <c r="OGW18" s="790"/>
      <c r="OGX18" s="790"/>
      <c r="OGY18" s="790"/>
      <c r="OGZ18" s="790"/>
      <c r="OHA18" s="790"/>
      <c r="OHB18" s="790"/>
      <c r="OHC18" s="790"/>
      <c r="OHD18" s="790"/>
      <c r="OHE18" s="790"/>
      <c r="OHF18" s="790"/>
      <c r="OHG18" s="790"/>
      <c r="OHH18" s="790"/>
      <c r="OHI18" s="790"/>
      <c r="OHJ18" s="790"/>
      <c r="OHK18" s="790"/>
      <c r="OHL18" s="790"/>
      <c r="OHM18" s="790"/>
      <c r="OHN18" s="790"/>
      <c r="OHO18" s="790"/>
      <c r="OHP18" s="790"/>
      <c r="OHQ18" s="790"/>
      <c r="OHR18" s="790"/>
      <c r="OHS18" s="790"/>
      <c r="OHT18" s="790"/>
      <c r="OHU18" s="790"/>
      <c r="OHV18" s="790"/>
      <c r="OHW18" s="790"/>
      <c r="OHX18" s="790"/>
      <c r="OHY18" s="790"/>
      <c r="OHZ18" s="790"/>
      <c r="OIA18" s="790"/>
      <c r="OIB18" s="790"/>
      <c r="OIC18" s="790"/>
      <c r="OID18" s="790"/>
      <c r="OIE18" s="790"/>
      <c r="OIF18" s="790"/>
      <c r="OIG18" s="790"/>
      <c r="OIH18" s="790"/>
      <c r="OII18" s="790"/>
      <c r="OIJ18" s="790"/>
      <c r="OIK18" s="790"/>
      <c r="OIL18" s="790"/>
      <c r="OIM18" s="790"/>
      <c r="OIN18" s="790"/>
      <c r="OIO18" s="790"/>
      <c r="OIP18" s="790"/>
      <c r="OIQ18" s="790"/>
      <c r="OIR18" s="790"/>
      <c r="OIS18" s="790"/>
      <c r="OIT18" s="790"/>
      <c r="OIU18" s="790"/>
      <c r="OIV18" s="790"/>
      <c r="OIW18" s="790"/>
      <c r="OIX18" s="790"/>
      <c r="OIY18" s="790"/>
      <c r="OIZ18" s="790"/>
      <c r="OJA18" s="790"/>
      <c r="OJB18" s="790"/>
      <c r="OJC18" s="790"/>
      <c r="OJD18" s="790"/>
      <c r="OJE18" s="790"/>
      <c r="OJF18" s="790"/>
      <c r="OJG18" s="790"/>
      <c r="OJH18" s="790"/>
      <c r="OJI18" s="790"/>
      <c r="OJJ18" s="790"/>
      <c r="OJK18" s="790"/>
      <c r="OJL18" s="790"/>
      <c r="OJM18" s="790"/>
      <c r="OJN18" s="790"/>
      <c r="OJO18" s="790"/>
      <c r="OJP18" s="790"/>
      <c r="OJQ18" s="790"/>
      <c r="OJR18" s="790"/>
      <c r="OJS18" s="790"/>
      <c r="OJT18" s="790"/>
      <c r="OJU18" s="790"/>
      <c r="OJV18" s="790"/>
      <c r="OJW18" s="790"/>
      <c r="OJX18" s="790"/>
      <c r="OJY18" s="790"/>
      <c r="OJZ18" s="790"/>
      <c r="OKA18" s="790"/>
      <c r="OKB18" s="790"/>
      <c r="OKC18" s="790"/>
      <c r="OKD18" s="790"/>
      <c r="OKE18" s="790"/>
      <c r="OKF18" s="790"/>
      <c r="OKG18" s="790"/>
      <c r="OKH18" s="790"/>
      <c r="OKI18" s="790"/>
      <c r="OKJ18" s="790"/>
      <c r="OKK18" s="790"/>
      <c r="OKL18" s="790"/>
      <c r="OKM18" s="790"/>
      <c r="OKN18" s="790"/>
      <c r="OKO18" s="790"/>
      <c r="OKP18" s="790"/>
      <c r="OKQ18" s="790"/>
      <c r="OKR18" s="790"/>
      <c r="OKS18" s="790"/>
      <c r="OKT18" s="790"/>
      <c r="OKU18" s="790"/>
      <c r="OKV18" s="790"/>
      <c r="OKW18" s="790"/>
      <c r="OKX18" s="790"/>
      <c r="OKY18" s="790"/>
      <c r="OKZ18" s="790"/>
      <c r="OLA18" s="790"/>
      <c r="OLB18" s="790"/>
      <c r="OLC18" s="790"/>
      <c r="OLD18" s="790"/>
      <c r="OLE18" s="790"/>
      <c r="OLF18" s="790"/>
      <c r="OLG18" s="790"/>
      <c r="OLH18" s="790"/>
      <c r="OLI18" s="790"/>
      <c r="OLJ18" s="790"/>
      <c r="OLK18" s="790"/>
      <c r="OLL18" s="790"/>
      <c r="OLM18" s="790"/>
      <c r="OLN18" s="790"/>
      <c r="OLO18" s="790"/>
      <c r="OLP18" s="790"/>
      <c r="OLQ18" s="790"/>
      <c r="OLR18" s="790"/>
      <c r="OLS18" s="790"/>
      <c r="OLT18" s="790"/>
      <c r="OLU18" s="790"/>
      <c r="OLV18" s="790"/>
      <c r="OLW18" s="790"/>
      <c r="OLX18" s="790"/>
      <c r="OLY18" s="790"/>
      <c r="OLZ18" s="790"/>
      <c r="OMA18" s="790"/>
      <c r="OMB18" s="790"/>
      <c r="OMC18" s="790"/>
      <c r="OMD18" s="790"/>
      <c r="OME18" s="790"/>
      <c r="OMF18" s="790"/>
      <c r="OMG18" s="790"/>
      <c r="OMH18" s="790"/>
      <c r="OMI18" s="790"/>
      <c r="OMJ18" s="790"/>
      <c r="OMK18" s="790"/>
      <c r="OML18" s="790"/>
      <c r="OMM18" s="790"/>
      <c r="OMN18" s="790"/>
      <c r="OMO18" s="790"/>
      <c r="OMP18" s="790"/>
      <c r="OMQ18" s="790"/>
      <c r="OMR18" s="790"/>
      <c r="OMS18" s="790"/>
      <c r="OMT18" s="790"/>
      <c r="OMU18" s="790"/>
      <c r="OMV18" s="790"/>
      <c r="OMW18" s="790"/>
      <c r="OMX18" s="790"/>
      <c r="OMY18" s="790"/>
      <c r="OMZ18" s="790"/>
      <c r="ONA18" s="790"/>
      <c r="ONB18" s="790"/>
      <c r="ONC18" s="790"/>
      <c r="OND18" s="790"/>
      <c r="ONE18" s="790"/>
      <c r="ONF18" s="790"/>
      <c r="ONG18" s="790"/>
      <c r="ONH18" s="790"/>
      <c r="ONI18" s="790"/>
      <c r="ONJ18" s="790"/>
      <c r="ONK18" s="790"/>
      <c r="ONL18" s="790"/>
      <c r="ONM18" s="790"/>
      <c r="ONN18" s="790"/>
      <c r="ONO18" s="790"/>
      <c r="ONP18" s="790"/>
      <c r="ONQ18" s="790"/>
      <c r="ONR18" s="790"/>
      <c r="ONS18" s="790"/>
      <c r="ONT18" s="790"/>
      <c r="ONU18" s="790"/>
      <c r="ONV18" s="790"/>
      <c r="ONW18" s="790"/>
      <c r="ONX18" s="790"/>
      <c r="ONY18" s="790"/>
      <c r="ONZ18" s="790"/>
      <c r="OOA18" s="790"/>
      <c r="OOB18" s="790"/>
      <c r="OOC18" s="790"/>
      <c r="OOD18" s="790"/>
      <c r="OOE18" s="790"/>
      <c r="OOF18" s="790"/>
      <c r="OOG18" s="790"/>
      <c r="OOH18" s="790"/>
      <c r="OOI18" s="790"/>
      <c r="OOJ18" s="790"/>
      <c r="OOK18" s="790"/>
      <c r="OOL18" s="790"/>
      <c r="OOM18" s="790"/>
      <c r="OON18" s="790"/>
      <c r="OOO18" s="790"/>
      <c r="OOP18" s="790"/>
      <c r="OOQ18" s="790"/>
      <c r="OOR18" s="790"/>
      <c r="OOS18" s="790"/>
      <c r="OOT18" s="790"/>
      <c r="OOU18" s="790"/>
      <c r="OOV18" s="790"/>
      <c r="OOW18" s="790"/>
      <c r="OOX18" s="790"/>
      <c r="OOY18" s="790"/>
      <c r="OOZ18" s="790"/>
      <c r="OPA18" s="790"/>
      <c r="OPB18" s="790"/>
      <c r="OPC18" s="790"/>
      <c r="OPD18" s="790"/>
      <c r="OPE18" s="790"/>
      <c r="OPF18" s="790"/>
      <c r="OPG18" s="790"/>
      <c r="OPH18" s="790"/>
      <c r="OPI18" s="790"/>
      <c r="OPJ18" s="790"/>
      <c r="OPK18" s="790"/>
      <c r="OPL18" s="790"/>
      <c r="OPM18" s="790"/>
      <c r="OPN18" s="790"/>
      <c r="OPO18" s="790"/>
      <c r="OPP18" s="790"/>
      <c r="OPQ18" s="790"/>
      <c r="OPR18" s="790"/>
      <c r="OPS18" s="790"/>
      <c r="OPT18" s="790"/>
      <c r="OPU18" s="790"/>
      <c r="OPV18" s="790"/>
      <c r="OPW18" s="790"/>
      <c r="OPX18" s="790"/>
      <c r="OPY18" s="790"/>
      <c r="OPZ18" s="790"/>
      <c r="OQA18" s="790"/>
      <c r="OQB18" s="790"/>
      <c r="OQC18" s="790"/>
      <c r="OQD18" s="790"/>
      <c r="OQE18" s="790"/>
      <c r="OQF18" s="790"/>
      <c r="OQG18" s="790"/>
      <c r="OQH18" s="790"/>
      <c r="OQI18" s="790"/>
      <c r="OQJ18" s="790"/>
      <c r="OQK18" s="790"/>
      <c r="OQL18" s="790"/>
      <c r="OQM18" s="790"/>
      <c r="OQN18" s="790"/>
      <c r="OQO18" s="790"/>
      <c r="OQP18" s="790"/>
      <c r="OQQ18" s="790"/>
      <c r="OQR18" s="790"/>
      <c r="OQS18" s="790"/>
      <c r="OQT18" s="790"/>
      <c r="OQU18" s="790"/>
      <c r="OQV18" s="790"/>
      <c r="OQW18" s="790"/>
      <c r="OQX18" s="790"/>
      <c r="OQY18" s="790"/>
      <c r="OQZ18" s="790"/>
      <c r="ORA18" s="790"/>
      <c r="ORB18" s="790"/>
      <c r="ORC18" s="790"/>
      <c r="ORD18" s="790"/>
      <c r="ORE18" s="790"/>
      <c r="ORF18" s="790"/>
      <c r="ORG18" s="790"/>
      <c r="ORH18" s="790"/>
      <c r="ORI18" s="790"/>
      <c r="ORJ18" s="790"/>
      <c r="ORK18" s="790"/>
      <c r="ORL18" s="790"/>
      <c r="ORM18" s="790"/>
      <c r="ORN18" s="790"/>
      <c r="ORO18" s="790"/>
      <c r="ORP18" s="790"/>
      <c r="ORQ18" s="790"/>
      <c r="ORR18" s="790"/>
      <c r="ORS18" s="790"/>
      <c r="ORT18" s="790"/>
      <c r="ORU18" s="790"/>
      <c r="ORV18" s="790"/>
      <c r="ORW18" s="790"/>
      <c r="ORX18" s="790"/>
      <c r="ORY18" s="790"/>
      <c r="ORZ18" s="790"/>
      <c r="OSA18" s="790"/>
      <c r="OSB18" s="790"/>
      <c r="OSC18" s="790"/>
      <c r="OSD18" s="790"/>
      <c r="OSE18" s="790"/>
      <c r="OSF18" s="790"/>
      <c r="OSG18" s="790"/>
      <c r="OSH18" s="790"/>
      <c r="OSI18" s="790"/>
      <c r="OSJ18" s="790"/>
      <c r="OSK18" s="790"/>
      <c r="OSL18" s="790"/>
      <c r="OSM18" s="790"/>
      <c r="OSN18" s="790"/>
      <c r="OSO18" s="790"/>
      <c r="OSP18" s="790"/>
      <c r="OSQ18" s="790"/>
      <c r="OSR18" s="790"/>
      <c r="OSS18" s="790"/>
      <c r="OST18" s="790"/>
      <c r="OSU18" s="790"/>
      <c r="OSV18" s="790"/>
      <c r="OSW18" s="790"/>
      <c r="OSX18" s="790"/>
      <c r="OSY18" s="790"/>
      <c r="OSZ18" s="790"/>
      <c r="OTA18" s="790"/>
      <c r="OTB18" s="790"/>
      <c r="OTC18" s="790"/>
      <c r="OTD18" s="790"/>
      <c r="OTE18" s="790"/>
      <c r="OTF18" s="790"/>
      <c r="OTG18" s="790"/>
      <c r="OTH18" s="790"/>
      <c r="OTI18" s="790"/>
      <c r="OTJ18" s="790"/>
      <c r="OTK18" s="790"/>
      <c r="OTL18" s="790"/>
      <c r="OTM18" s="790"/>
      <c r="OTN18" s="790"/>
      <c r="OTO18" s="790"/>
      <c r="OTP18" s="790"/>
      <c r="OTQ18" s="790"/>
      <c r="OTR18" s="790"/>
      <c r="OTS18" s="790"/>
      <c r="OTT18" s="790"/>
      <c r="OTU18" s="790"/>
      <c r="OTV18" s="790"/>
      <c r="OTW18" s="790"/>
      <c r="OTX18" s="790"/>
      <c r="OTY18" s="790"/>
      <c r="OTZ18" s="790"/>
      <c r="OUA18" s="790"/>
      <c r="OUB18" s="790"/>
      <c r="OUC18" s="790"/>
      <c r="OUD18" s="790"/>
      <c r="OUE18" s="790"/>
      <c r="OUF18" s="790"/>
      <c r="OUG18" s="790"/>
      <c r="OUH18" s="790"/>
      <c r="OUI18" s="790"/>
      <c r="OUJ18" s="790"/>
      <c r="OUK18" s="790"/>
      <c r="OUL18" s="790"/>
      <c r="OUM18" s="790"/>
      <c r="OUN18" s="790"/>
      <c r="OUO18" s="790"/>
      <c r="OUP18" s="790"/>
      <c r="OUQ18" s="790"/>
      <c r="OUR18" s="790"/>
      <c r="OUS18" s="790"/>
      <c r="OUT18" s="790"/>
      <c r="OUU18" s="790"/>
      <c r="OUV18" s="790"/>
      <c r="OUW18" s="790"/>
      <c r="OUX18" s="790"/>
      <c r="OUY18" s="790"/>
      <c r="OUZ18" s="790"/>
      <c r="OVA18" s="790"/>
      <c r="OVB18" s="790"/>
      <c r="OVC18" s="790"/>
      <c r="OVD18" s="790"/>
      <c r="OVE18" s="790"/>
      <c r="OVF18" s="790"/>
      <c r="OVG18" s="790"/>
      <c r="OVH18" s="790"/>
      <c r="OVI18" s="790"/>
      <c r="OVJ18" s="790"/>
      <c r="OVK18" s="790"/>
      <c r="OVL18" s="790"/>
      <c r="OVM18" s="790"/>
      <c r="OVN18" s="790"/>
      <c r="OVO18" s="790"/>
      <c r="OVP18" s="790"/>
      <c r="OVQ18" s="790"/>
      <c r="OVR18" s="790"/>
      <c r="OVS18" s="790"/>
      <c r="OVT18" s="790"/>
      <c r="OVU18" s="790"/>
      <c r="OVV18" s="790"/>
      <c r="OVW18" s="790"/>
      <c r="OVX18" s="790"/>
      <c r="OVY18" s="790"/>
      <c r="OVZ18" s="790"/>
      <c r="OWA18" s="790"/>
      <c r="OWB18" s="790"/>
      <c r="OWC18" s="790"/>
      <c r="OWD18" s="790"/>
      <c r="OWE18" s="790"/>
      <c r="OWF18" s="790"/>
      <c r="OWG18" s="790"/>
      <c r="OWH18" s="790"/>
      <c r="OWI18" s="790"/>
      <c r="OWJ18" s="790"/>
      <c r="OWK18" s="790"/>
      <c r="OWL18" s="790"/>
      <c r="OWM18" s="790"/>
      <c r="OWN18" s="790"/>
      <c r="OWO18" s="790"/>
      <c r="OWP18" s="790"/>
      <c r="OWQ18" s="790"/>
      <c r="OWR18" s="790"/>
      <c r="OWS18" s="790"/>
      <c r="OWT18" s="790"/>
      <c r="OWU18" s="790"/>
      <c r="OWV18" s="790"/>
      <c r="OWW18" s="790"/>
      <c r="OWX18" s="790"/>
      <c r="OWY18" s="790"/>
      <c r="OWZ18" s="790"/>
      <c r="OXA18" s="790"/>
      <c r="OXB18" s="790"/>
      <c r="OXC18" s="790"/>
      <c r="OXD18" s="790"/>
      <c r="OXE18" s="790"/>
      <c r="OXF18" s="790"/>
      <c r="OXG18" s="790"/>
      <c r="OXH18" s="790"/>
      <c r="OXI18" s="790"/>
      <c r="OXJ18" s="790"/>
      <c r="OXK18" s="790"/>
      <c r="OXL18" s="790"/>
      <c r="OXM18" s="790"/>
      <c r="OXN18" s="790"/>
      <c r="OXO18" s="790"/>
      <c r="OXP18" s="790"/>
      <c r="OXQ18" s="790"/>
      <c r="OXR18" s="790"/>
      <c r="OXS18" s="790"/>
      <c r="OXT18" s="790"/>
      <c r="OXU18" s="790"/>
      <c r="OXV18" s="790"/>
      <c r="OXW18" s="790"/>
      <c r="OXX18" s="790"/>
      <c r="OXY18" s="790"/>
      <c r="OXZ18" s="790"/>
      <c r="OYA18" s="790"/>
      <c r="OYB18" s="790"/>
      <c r="OYC18" s="790"/>
      <c r="OYD18" s="790"/>
      <c r="OYE18" s="790"/>
      <c r="OYF18" s="790"/>
      <c r="OYG18" s="790"/>
      <c r="OYH18" s="790"/>
      <c r="OYI18" s="790"/>
      <c r="OYJ18" s="790"/>
      <c r="OYK18" s="790"/>
      <c r="OYL18" s="790"/>
      <c r="OYM18" s="790"/>
      <c r="OYN18" s="790"/>
      <c r="OYO18" s="790"/>
      <c r="OYP18" s="790"/>
      <c r="OYQ18" s="790"/>
      <c r="OYR18" s="790"/>
      <c r="OYS18" s="790"/>
      <c r="OYT18" s="790"/>
      <c r="OYU18" s="790"/>
      <c r="OYV18" s="790"/>
      <c r="OYW18" s="790"/>
      <c r="OYX18" s="790"/>
      <c r="OYY18" s="790"/>
      <c r="OYZ18" s="790"/>
      <c r="OZA18" s="790"/>
      <c r="OZB18" s="790"/>
      <c r="OZC18" s="790"/>
      <c r="OZD18" s="790"/>
      <c r="OZE18" s="790"/>
      <c r="OZF18" s="790"/>
      <c r="OZG18" s="790"/>
      <c r="OZH18" s="790"/>
      <c r="OZI18" s="790"/>
      <c r="OZJ18" s="790"/>
      <c r="OZK18" s="790"/>
      <c r="OZL18" s="790"/>
      <c r="OZM18" s="790"/>
      <c r="OZN18" s="790"/>
      <c r="OZO18" s="790"/>
      <c r="OZP18" s="790"/>
      <c r="OZQ18" s="790"/>
      <c r="OZR18" s="790"/>
      <c r="OZS18" s="790"/>
      <c r="OZT18" s="790"/>
      <c r="OZU18" s="790"/>
      <c r="OZV18" s="790"/>
      <c r="OZW18" s="790"/>
      <c r="OZX18" s="790"/>
      <c r="OZY18" s="790"/>
      <c r="OZZ18" s="790"/>
      <c r="PAA18" s="790"/>
      <c r="PAB18" s="790"/>
      <c r="PAC18" s="790"/>
      <c r="PAD18" s="790"/>
      <c r="PAE18" s="790"/>
      <c r="PAF18" s="790"/>
      <c r="PAG18" s="790"/>
      <c r="PAH18" s="790"/>
      <c r="PAI18" s="790"/>
      <c r="PAJ18" s="790"/>
      <c r="PAK18" s="790"/>
      <c r="PAL18" s="790"/>
      <c r="PAM18" s="790"/>
      <c r="PAN18" s="790"/>
      <c r="PAO18" s="790"/>
      <c r="PAP18" s="790"/>
      <c r="PAQ18" s="790"/>
      <c r="PAR18" s="790"/>
      <c r="PAS18" s="790"/>
      <c r="PAT18" s="790"/>
      <c r="PAU18" s="790"/>
      <c r="PAV18" s="790"/>
      <c r="PAW18" s="790"/>
      <c r="PAX18" s="790"/>
      <c r="PAY18" s="790"/>
      <c r="PAZ18" s="790"/>
      <c r="PBA18" s="790"/>
      <c r="PBB18" s="790"/>
      <c r="PBC18" s="790"/>
      <c r="PBD18" s="790"/>
      <c r="PBE18" s="790"/>
      <c r="PBF18" s="790"/>
      <c r="PBG18" s="790"/>
      <c r="PBH18" s="790"/>
      <c r="PBI18" s="790"/>
      <c r="PBJ18" s="790"/>
      <c r="PBK18" s="790"/>
      <c r="PBL18" s="790"/>
      <c r="PBM18" s="790"/>
      <c r="PBN18" s="790"/>
      <c r="PBO18" s="790"/>
      <c r="PBP18" s="790"/>
      <c r="PBQ18" s="790"/>
      <c r="PBR18" s="790"/>
      <c r="PBS18" s="790"/>
      <c r="PBT18" s="790"/>
      <c r="PBU18" s="790"/>
      <c r="PBV18" s="790"/>
      <c r="PBW18" s="790"/>
      <c r="PBX18" s="790"/>
      <c r="PBY18" s="790"/>
      <c r="PBZ18" s="790"/>
      <c r="PCA18" s="790"/>
      <c r="PCB18" s="790"/>
      <c r="PCC18" s="790"/>
      <c r="PCD18" s="790"/>
      <c r="PCE18" s="790"/>
      <c r="PCF18" s="790"/>
      <c r="PCG18" s="790"/>
      <c r="PCH18" s="790"/>
      <c r="PCI18" s="790"/>
      <c r="PCJ18" s="790"/>
      <c r="PCK18" s="790"/>
      <c r="PCL18" s="790"/>
      <c r="PCM18" s="790"/>
      <c r="PCN18" s="790"/>
      <c r="PCO18" s="790"/>
      <c r="PCP18" s="790"/>
      <c r="PCQ18" s="790"/>
      <c r="PCR18" s="790"/>
      <c r="PCS18" s="790"/>
      <c r="PCT18" s="790"/>
      <c r="PCU18" s="790"/>
      <c r="PCV18" s="790"/>
      <c r="PCW18" s="790"/>
      <c r="PCX18" s="790"/>
      <c r="PCY18" s="790"/>
      <c r="PCZ18" s="790"/>
      <c r="PDA18" s="790"/>
      <c r="PDB18" s="790"/>
      <c r="PDC18" s="790"/>
      <c r="PDD18" s="790"/>
      <c r="PDE18" s="790"/>
      <c r="PDF18" s="790"/>
      <c r="PDG18" s="790"/>
      <c r="PDH18" s="790"/>
      <c r="PDI18" s="790"/>
      <c r="PDJ18" s="790"/>
      <c r="PDK18" s="790"/>
      <c r="PDL18" s="790"/>
      <c r="PDM18" s="790"/>
      <c r="PDN18" s="790"/>
      <c r="PDO18" s="790"/>
      <c r="PDP18" s="790"/>
      <c r="PDQ18" s="790"/>
      <c r="PDR18" s="790"/>
      <c r="PDS18" s="790"/>
      <c r="PDT18" s="790"/>
      <c r="PDU18" s="790"/>
      <c r="PDV18" s="790"/>
      <c r="PDW18" s="790"/>
      <c r="PDX18" s="790"/>
      <c r="PDY18" s="790"/>
      <c r="PDZ18" s="790"/>
      <c r="PEA18" s="790"/>
      <c r="PEB18" s="790"/>
      <c r="PEC18" s="790"/>
      <c r="PED18" s="790"/>
      <c r="PEE18" s="790"/>
      <c r="PEF18" s="790"/>
      <c r="PEG18" s="790"/>
      <c r="PEH18" s="790"/>
      <c r="PEI18" s="790"/>
      <c r="PEJ18" s="790"/>
      <c r="PEK18" s="790"/>
      <c r="PEL18" s="790"/>
      <c r="PEM18" s="790"/>
      <c r="PEN18" s="790"/>
      <c r="PEO18" s="790"/>
      <c r="PEP18" s="790"/>
      <c r="PEQ18" s="790"/>
      <c r="PER18" s="790"/>
      <c r="PES18" s="790"/>
      <c r="PET18" s="790"/>
      <c r="PEU18" s="790"/>
      <c r="PEV18" s="790"/>
      <c r="PEW18" s="790"/>
      <c r="PEX18" s="790"/>
      <c r="PEY18" s="790"/>
      <c r="PEZ18" s="790"/>
      <c r="PFA18" s="790"/>
      <c r="PFB18" s="790"/>
      <c r="PFC18" s="790"/>
      <c r="PFD18" s="790"/>
      <c r="PFE18" s="790"/>
      <c r="PFF18" s="790"/>
      <c r="PFG18" s="790"/>
      <c r="PFH18" s="790"/>
      <c r="PFI18" s="790"/>
      <c r="PFJ18" s="790"/>
      <c r="PFK18" s="790"/>
      <c r="PFL18" s="790"/>
      <c r="PFM18" s="790"/>
      <c r="PFN18" s="790"/>
      <c r="PFO18" s="790"/>
      <c r="PFP18" s="790"/>
      <c r="PFQ18" s="790"/>
      <c r="PFR18" s="790"/>
      <c r="PFS18" s="790"/>
      <c r="PFT18" s="790"/>
      <c r="PFU18" s="790"/>
      <c r="PFV18" s="790"/>
      <c r="PFW18" s="790"/>
      <c r="PFX18" s="790"/>
      <c r="PFY18" s="790"/>
      <c r="PFZ18" s="790"/>
      <c r="PGA18" s="790"/>
      <c r="PGB18" s="790"/>
      <c r="PGC18" s="790"/>
      <c r="PGD18" s="790"/>
      <c r="PGE18" s="790"/>
      <c r="PGF18" s="790"/>
      <c r="PGG18" s="790"/>
      <c r="PGH18" s="790"/>
      <c r="PGI18" s="790"/>
      <c r="PGJ18" s="790"/>
      <c r="PGK18" s="790"/>
      <c r="PGL18" s="790"/>
      <c r="PGM18" s="790"/>
      <c r="PGN18" s="790"/>
      <c r="PGO18" s="790"/>
      <c r="PGP18" s="790"/>
      <c r="PGQ18" s="790"/>
      <c r="PGR18" s="790"/>
      <c r="PGS18" s="790"/>
      <c r="PGT18" s="790"/>
      <c r="PGU18" s="790"/>
      <c r="PGV18" s="790"/>
      <c r="PGW18" s="790"/>
      <c r="PGX18" s="790"/>
      <c r="PGY18" s="790"/>
      <c r="PGZ18" s="790"/>
      <c r="PHA18" s="790"/>
      <c r="PHB18" s="790"/>
      <c r="PHC18" s="790"/>
      <c r="PHD18" s="790"/>
      <c r="PHE18" s="790"/>
      <c r="PHF18" s="790"/>
      <c r="PHG18" s="790"/>
      <c r="PHH18" s="790"/>
      <c r="PHI18" s="790"/>
      <c r="PHJ18" s="790"/>
      <c r="PHK18" s="790"/>
      <c r="PHL18" s="790"/>
      <c r="PHM18" s="790"/>
      <c r="PHN18" s="790"/>
      <c r="PHO18" s="790"/>
      <c r="PHP18" s="790"/>
      <c r="PHQ18" s="790"/>
      <c r="PHR18" s="790"/>
      <c r="PHS18" s="790"/>
      <c r="PHT18" s="790"/>
      <c r="PHU18" s="790"/>
      <c r="PHV18" s="790"/>
      <c r="PHW18" s="790"/>
      <c r="PHX18" s="790"/>
      <c r="PHY18" s="790"/>
      <c r="PHZ18" s="790"/>
      <c r="PIA18" s="790"/>
      <c r="PIB18" s="790"/>
      <c r="PIC18" s="790"/>
      <c r="PID18" s="790"/>
      <c r="PIE18" s="790"/>
      <c r="PIF18" s="790"/>
      <c r="PIG18" s="790"/>
      <c r="PIH18" s="790"/>
      <c r="PII18" s="790"/>
      <c r="PIJ18" s="790"/>
      <c r="PIK18" s="790"/>
      <c r="PIL18" s="790"/>
      <c r="PIM18" s="790"/>
      <c r="PIN18" s="790"/>
      <c r="PIO18" s="790"/>
      <c r="PIP18" s="790"/>
      <c r="PIQ18" s="790"/>
      <c r="PIR18" s="790"/>
      <c r="PIS18" s="790"/>
      <c r="PIT18" s="790"/>
      <c r="PIU18" s="790"/>
      <c r="PIV18" s="790"/>
      <c r="PIW18" s="790"/>
      <c r="PIX18" s="790"/>
      <c r="PIY18" s="790"/>
      <c r="PIZ18" s="790"/>
      <c r="PJA18" s="790"/>
      <c r="PJB18" s="790"/>
      <c r="PJC18" s="790"/>
      <c r="PJD18" s="790"/>
      <c r="PJE18" s="790"/>
      <c r="PJF18" s="790"/>
      <c r="PJG18" s="790"/>
      <c r="PJH18" s="790"/>
      <c r="PJI18" s="790"/>
      <c r="PJJ18" s="790"/>
      <c r="PJK18" s="790"/>
      <c r="PJL18" s="790"/>
      <c r="PJM18" s="790"/>
      <c r="PJN18" s="790"/>
      <c r="PJO18" s="790"/>
      <c r="PJP18" s="790"/>
      <c r="PJQ18" s="790"/>
      <c r="PJR18" s="790"/>
      <c r="PJS18" s="790"/>
      <c r="PJT18" s="790"/>
      <c r="PJU18" s="790"/>
      <c r="PJV18" s="790"/>
      <c r="PJW18" s="790"/>
      <c r="PJX18" s="790"/>
      <c r="PJY18" s="790"/>
      <c r="PJZ18" s="790"/>
      <c r="PKA18" s="790"/>
      <c r="PKB18" s="790"/>
      <c r="PKC18" s="790"/>
      <c r="PKD18" s="790"/>
      <c r="PKE18" s="790"/>
      <c r="PKF18" s="790"/>
      <c r="PKG18" s="790"/>
      <c r="PKH18" s="790"/>
      <c r="PKI18" s="790"/>
      <c r="PKJ18" s="790"/>
      <c r="PKK18" s="790"/>
      <c r="PKL18" s="790"/>
      <c r="PKM18" s="790"/>
      <c r="PKN18" s="790"/>
      <c r="PKO18" s="790"/>
      <c r="PKP18" s="790"/>
      <c r="PKQ18" s="790"/>
      <c r="PKR18" s="790"/>
      <c r="PKS18" s="790"/>
      <c r="PKT18" s="790"/>
      <c r="PKU18" s="790"/>
      <c r="PKV18" s="790"/>
      <c r="PKW18" s="790"/>
      <c r="PKX18" s="790"/>
      <c r="PKY18" s="790"/>
      <c r="PKZ18" s="790"/>
      <c r="PLA18" s="790"/>
      <c r="PLB18" s="790"/>
      <c r="PLC18" s="790"/>
      <c r="PLD18" s="790"/>
      <c r="PLE18" s="790"/>
      <c r="PLF18" s="790"/>
      <c r="PLG18" s="790"/>
      <c r="PLH18" s="790"/>
      <c r="PLI18" s="790"/>
      <c r="PLJ18" s="790"/>
      <c r="PLK18" s="790"/>
      <c r="PLL18" s="790"/>
      <c r="PLM18" s="790"/>
      <c r="PLN18" s="790"/>
      <c r="PLO18" s="790"/>
      <c r="PLP18" s="790"/>
      <c r="PLQ18" s="790"/>
      <c r="PLR18" s="790"/>
      <c r="PLS18" s="790"/>
      <c r="PLT18" s="790"/>
      <c r="PLU18" s="790"/>
      <c r="PLV18" s="790"/>
      <c r="PLW18" s="790"/>
      <c r="PLX18" s="790"/>
      <c r="PLY18" s="790"/>
      <c r="PLZ18" s="790"/>
      <c r="PMA18" s="790"/>
      <c r="PMB18" s="790"/>
      <c r="PMC18" s="790"/>
      <c r="PMD18" s="790"/>
      <c r="PME18" s="790"/>
      <c r="PMF18" s="790"/>
      <c r="PMG18" s="790"/>
      <c r="PMH18" s="790"/>
      <c r="PMI18" s="790"/>
      <c r="PMJ18" s="790"/>
      <c r="PMK18" s="790"/>
      <c r="PML18" s="790"/>
      <c r="PMM18" s="790"/>
      <c r="PMN18" s="790"/>
      <c r="PMO18" s="790"/>
      <c r="PMP18" s="790"/>
      <c r="PMQ18" s="790"/>
      <c r="PMR18" s="790"/>
      <c r="PMS18" s="790"/>
      <c r="PMT18" s="790"/>
      <c r="PMU18" s="790"/>
      <c r="PMV18" s="790"/>
      <c r="PMW18" s="790"/>
      <c r="PMX18" s="790"/>
      <c r="PMY18" s="790"/>
      <c r="PMZ18" s="790"/>
      <c r="PNA18" s="790"/>
      <c r="PNB18" s="790"/>
      <c r="PNC18" s="790"/>
      <c r="PND18" s="790"/>
      <c r="PNE18" s="790"/>
      <c r="PNF18" s="790"/>
      <c r="PNG18" s="790"/>
      <c r="PNH18" s="790"/>
      <c r="PNI18" s="790"/>
      <c r="PNJ18" s="790"/>
      <c r="PNK18" s="790"/>
      <c r="PNL18" s="790"/>
      <c r="PNM18" s="790"/>
      <c r="PNN18" s="790"/>
      <c r="PNO18" s="790"/>
      <c r="PNP18" s="790"/>
      <c r="PNQ18" s="790"/>
      <c r="PNR18" s="790"/>
      <c r="PNS18" s="790"/>
      <c r="PNT18" s="790"/>
      <c r="PNU18" s="790"/>
      <c r="PNV18" s="790"/>
      <c r="PNW18" s="790"/>
      <c r="PNX18" s="790"/>
      <c r="PNY18" s="790"/>
      <c r="PNZ18" s="790"/>
      <c r="POA18" s="790"/>
      <c r="POB18" s="790"/>
      <c r="POC18" s="790"/>
      <c r="POD18" s="790"/>
      <c r="POE18" s="790"/>
      <c r="POF18" s="790"/>
      <c r="POG18" s="790"/>
      <c r="POH18" s="790"/>
      <c r="POI18" s="790"/>
      <c r="POJ18" s="790"/>
      <c r="POK18" s="790"/>
      <c r="POL18" s="790"/>
      <c r="POM18" s="790"/>
      <c r="PON18" s="790"/>
      <c r="POO18" s="790"/>
      <c r="POP18" s="790"/>
      <c r="POQ18" s="790"/>
      <c r="POR18" s="790"/>
      <c r="POS18" s="790"/>
      <c r="POT18" s="790"/>
      <c r="POU18" s="790"/>
      <c r="POV18" s="790"/>
      <c r="POW18" s="790"/>
      <c r="POX18" s="790"/>
      <c r="POY18" s="790"/>
      <c r="POZ18" s="790"/>
      <c r="PPA18" s="790"/>
      <c r="PPB18" s="790"/>
      <c r="PPC18" s="790"/>
      <c r="PPD18" s="790"/>
      <c r="PPE18" s="790"/>
      <c r="PPF18" s="790"/>
      <c r="PPG18" s="790"/>
      <c r="PPH18" s="790"/>
      <c r="PPI18" s="790"/>
      <c r="PPJ18" s="790"/>
      <c r="PPK18" s="790"/>
      <c r="PPL18" s="790"/>
      <c r="PPM18" s="790"/>
      <c r="PPN18" s="790"/>
      <c r="PPO18" s="790"/>
      <c r="PPP18" s="790"/>
      <c r="PPQ18" s="790"/>
      <c r="PPR18" s="790"/>
      <c r="PPS18" s="790"/>
      <c r="PPT18" s="790"/>
      <c r="PPU18" s="790"/>
      <c r="PPV18" s="790"/>
      <c r="PPW18" s="790"/>
      <c r="PPX18" s="790"/>
      <c r="PPY18" s="790"/>
      <c r="PPZ18" s="790"/>
      <c r="PQA18" s="790"/>
      <c r="PQB18" s="790"/>
      <c r="PQC18" s="790"/>
      <c r="PQD18" s="790"/>
      <c r="PQE18" s="790"/>
      <c r="PQF18" s="790"/>
      <c r="PQG18" s="790"/>
      <c r="PQH18" s="790"/>
      <c r="PQI18" s="790"/>
      <c r="PQJ18" s="790"/>
      <c r="PQK18" s="790"/>
      <c r="PQL18" s="790"/>
      <c r="PQM18" s="790"/>
      <c r="PQN18" s="790"/>
      <c r="PQO18" s="790"/>
      <c r="PQP18" s="790"/>
      <c r="PQQ18" s="790"/>
      <c r="PQR18" s="790"/>
      <c r="PQS18" s="790"/>
      <c r="PQT18" s="790"/>
      <c r="PQU18" s="790"/>
      <c r="PQV18" s="790"/>
      <c r="PQW18" s="790"/>
      <c r="PQX18" s="790"/>
      <c r="PQY18" s="790"/>
      <c r="PQZ18" s="790"/>
      <c r="PRA18" s="790"/>
      <c r="PRB18" s="790"/>
      <c r="PRC18" s="790"/>
      <c r="PRD18" s="790"/>
      <c r="PRE18" s="790"/>
      <c r="PRF18" s="790"/>
      <c r="PRG18" s="790"/>
      <c r="PRH18" s="790"/>
      <c r="PRI18" s="790"/>
      <c r="PRJ18" s="790"/>
      <c r="PRK18" s="790"/>
      <c r="PRL18" s="790"/>
      <c r="PRM18" s="790"/>
      <c r="PRN18" s="790"/>
      <c r="PRO18" s="790"/>
      <c r="PRP18" s="790"/>
      <c r="PRQ18" s="790"/>
      <c r="PRR18" s="790"/>
      <c r="PRS18" s="790"/>
      <c r="PRT18" s="790"/>
      <c r="PRU18" s="790"/>
      <c r="PRV18" s="790"/>
      <c r="PRW18" s="790"/>
      <c r="PRX18" s="790"/>
      <c r="PRY18" s="790"/>
      <c r="PRZ18" s="790"/>
      <c r="PSA18" s="790"/>
      <c r="PSB18" s="790"/>
      <c r="PSC18" s="790"/>
      <c r="PSD18" s="790"/>
      <c r="PSE18" s="790"/>
      <c r="PSF18" s="790"/>
      <c r="PSG18" s="790"/>
      <c r="PSH18" s="790"/>
      <c r="PSI18" s="790"/>
      <c r="PSJ18" s="790"/>
      <c r="PSK18" s="790"/>
      <c r="PSL18" s="790"/>
      <c r="PSM18" s="790"/>
      <c r="PSN18" s="790"/>
      <c r="PSO18" s="790"/>
      <c r="PSP18" s="790"/>
      <c r="PSQ18" s="790"/>
      <c r="PSR18" s="790"/>
      <c r="PSS18" s="790"/>
      <c r="PST18" s="790"/>
      <c r="PSU18" s="790"/>
      <c r="PSV18" s="790"/>
      <c r="PSW18" s="790"/>
      <c r="PSX18" s="790"/>
      <c r="PSY18" s="790"/>
      <c r="PSZ18" s="790"/>
      <c r="PTA18" s="790"/>
      <c r="PTB18" s="790"/>
      <c r="PTC18" s="790"/>
      <c r="PTD18" s="790"/>
      <c r="PTE18" s="790"/>
      <c r="PTF18" s="790"/>
      <c r="PTG18" s="790"/>
      <c r="PTH18" s="790"/>
      <c r="PTI18" s="790"/>
      <c r="PTJ18" s="790"/>
      <c r="PTK18" s="790"/>
      <c r="PTL18" s="790"/>
      <c r="PTM18" s="790"/>
      <c r="PTN18" s="790"/>
      <c r="PTO18" s="790"/>
      <c r="PTP18" s="790"/>
      <c r="PTQ18" s="790"/>
      <c r="PTR18" s="790"/>
      <c r="PTS18" s="790"/>
      <c r="PTT18" s="790"/>
      <c r="PTU18" s="790"/>
      <c r="PTV18" s="790"/>
      <c r="PTW18" s="790"/>
      <c r="PTX18" s="790"/>
      <c r="PTY18" s="790"/>
      <c r="PTZ18" s="790"/>
      <c r="PUA18" s="790"/>
      <c r="PUB18" s="790"/>
      <c r="PUC18" s="790"/>
      <c r="PUD18" s="790"/>
      <c r="PUE18" s="790"/>
      <c r="PUF18" s="790"/>
      <c r="PUG18" s="790"/>
      <c r="PUH18" s="790"/>
      <c r="PUI18" s="790"/>
      <c r="PUJ18" s="790"/>
      <c r="PUK18" s="790"/>
      <c r="PUL18" s="790"/>
      <c r="PUM18" s="790"/>
      <c r="PUN18" s="790"/>
      <c r="PUO18" s="790"/>
      <c r="PUP18" s="790"/>
      <c r="PUQ18" s="790"/>
      <c r="PUR18" s="790"/>
      <c r="PUS18" s="790"/>
      <c r="PUT18" s="790"/>
      <c r="PUU18" s="790"/>
      <c r="PUV18" s="790"/>
      <c r="PUW18" s="790"/>
      <c r="PUX18" s="790"/>
      <c r="PUY18" s="790"/>
      <c r="PUZ18" s="790"/>
      <c r="PVA18" s="790"/>
      <c r="PVB18" s="790"/>
      <c r="PVC18" s="790"/>
      <c r="PVD18" s="790"/>
      <c r="PVE18" s="790"/>
      <c r="PVF18" s="790"/>
      <c r="PVG18" s="790"/>
      <c r="PVH18" s="790"/>
      <c r="PVI18" s="790"/>
      <c r="PVJ18" s="790"/>
      <c r="PVK18" s="790"/>
      <c r="PVL18" s="790"/>
      <c r="PVM18" s="790"/>
      <c r="PVN18" s="790"/>
      <c r="PVO18" s="790"/>
      <c r="PVP18" s="790"/>
      <c r="PVQ18" s="790"/>
      <c r="PVR18" s="790"/>
      <c r="PVS18" s="790"/>
      <c r="PVT18" s="790"/>
      <c r="PVU18" s="790"/>
      <c r="PVV18" s="790"/>
      <c r="PVW18" s="790"/>
      <c r="PVX18" s="790"/>
      <c r="PVY18" s="790"/>
      <c r="PVZ18" s="790"/>
      <c r="PWA18" s="790"/>
      <c r="PWB18" s="790"/>
      <c r="PWC18" s="790"/>
      <c r="PWD18" s="790"/>
      <c r="PWE18" s="790"/>
      <c r="PWF18" s="790"/>
      <c r="PWG18" s="790"/>
      <c r="PWH18" s="790"/>
      <c r="PWI18" s="790"/>
      <c r="PWJ18" s="790"/>
      <c r="PWK18" s="790"/>
      <c r="PWL18" s="790"/>
      <c r="PWM18" s="790"/>
      <c r="PWN18" s="790"/>
      <c r="PWO18" s="790"/>
      <c r="PWP18" s="790"/>
      <c r="PWQ18" s="790"/>
      <c r="PWR18" s="790"/>
      <c r="PWS18" s="790"/>
      <c r="PWT18" s="790"/>
      <c r="PWU18" s="790"/>
      <c r="PWV18" s="790"/>
      <c r="PWW18" s="790"/>
      <c r="PWX18" s="790"/>
      <c r="PWY18" s="790"/>
      <c r="PWZ18" s="790"/>
      <c r="PXA18" s="790"/>
      <c r="PXB18" s="790"/>
      <c r="PXC18" s="790"/>
      <c r="PXD18" s="790"/>
      <c r="PXE18" s="790"/>
      <c r="PXF18" s="790"/>
      <c r="PXG18" s="790"/>
      <c r="PXH18" s="790"/>
      <c r="PXI18" s="790"/>
      <c r="PXJ18" s="790"/>
      <c r="PXK18" s="790"/>
      <c r="PXL18" s="790"/>
      <c r="PXM18" s="790"/>
      <c r="PXN18" s="790"/>
      <c r="PXO18" s="790"/>
      <c r="PXP18" s="790"/>
      <c r="PXQ18" s="790"/>
      <c r="PXR18" s="790"/>
      <c r="PXS18" s="790"/>
      <c r="PXT18" s="790"/>
      <c r="PXU18" s="790"/>
      <c r="PXV18" s="790"/>
      <c r="PXW18" s="790"/>
      <c r="PXX18" s="790"/>
      <c r="PXY18" s="790"/>
      <c r="PXZ18" s="790"/>
      <c r="PYA18" s="790"/>
      <c r="PYB18" s="790"/>
      <c r="PYC18" s="790"/>
      <c r="PYD18" s="790"/>
      <c r="PYE18" s="790"/>
      <c r="PYF18" s="790"/>
      <c r="PYG18" s="790"/>
      <c r="PYH18" s="790"/>
      <c r="PYI18" s="790"/>
      <c r="PYJ18" s="790"/>
      <c r="PYK18" s="790"/>
      <c r="PYL18" s="790"/>
      <c r="PYM18" s="790"/>
      <c r="PYN18" s="790"/>
      <c r="PYO18" s="790"/>
      <c r="PYP18" s="790"/>
      <c r="PYQ18" s="790"/>
      <c r="PYR18" s="790"/>
      <c r="PYS18" s="790"/>
      <c r="PYT18" s="790"/>
      <c r="PYU18" s="790"/>
      <c r="PYV18" s="790"/>
      <c r="PYW18" s="790"/>
      <c r="PYX18" s="790"/>
      <c r="PYY18" s="790"/>
      <c r="PYZ18" s="790"/>
      <c r="PZA18" s="790"/>
      <c r="PZB18" s="790"/>
      <c r="PZC18" s="790"/>
      <c r="PZD18" s="790"/>
      <c r="PZE18" s="790"/>
      <c r="PZF18" s="790"/>
      <c r="PZG18" s="790"/>
      <c r="PZH18" s="790"/>
      <c r="PZI18" s="790"/>
      <c r="PZJ18" s="790"/>
      <c r="PZK18" s="790"/>
      <c r="PZL18" s="790"/>
      <c r="PZM18" s="790"/>
      <c r="PZN18" s="790"/>
      <c r="PZO18" s="790"/>
      <c r="PZP18" s="790"/>
      <c r="PZQ18" s="790"/>
      <c r="PZR18" s="790"/>
      <c r="PZS18" s="790"/>
      <c r="PZT18" s="790"/>
      <c r="PZU18" s="790"/>
      <c r="PZV18" s="790"/>
      <c r="PZW18" s="790"/>
      <c r="PZX18" s="790"/>
      <c r="PZY18" s="790"/>
      <c r="PZZ18" s="790"/>
      <c r="QAA18" s="790"/>
      <c r="QAB18" s="790"/>
      <c r="QAC18" s="790"/>
      <c r="QAD18" s="790"/>
      <c r="QAE18" s="790"/>
      <c r="QAF18" s="790"/>
      <c r="QAG18" s="790"/>
      <c r="QAH18" s="790"/>
      <c r="QAI18" s="790"/>
      <c r="QAJ18" s="790"/>
      <c r="QAK18" s="790"/>
      <c r="QAL18" s="790"/>
      <c r="QAM18" s="790"/>
      <c r="QAN18" s="790"/>
      <c r="QAO18" s="790"/>
      <c r="QAP18" s="790"/>
      <c r="QAQ18" s="790"/>
      <c r="QAR18" s="790"/>
      <c r="QAS18" s="790"/>
      <c r="QAT18" s="790"/>
      <c r="QAU18" s="790"/>
      <c r="QAV18" s="790"/>
      <c r="QAW18" s="790"/>
      <c r="QAX18" s="790"/>
      <c r="QAY18" s="790"/>
      <c r="QAZ18" s="790"/>
      <c r="QBA18" s="790"/>
      <c r="QBB18" s="790"/>
      <c r="QBC18" s="790"/>
      <c r="QBD18" s="790"/>
      <c r="QBE18" s="790"/>
      <c r="QBF18" s="790"/>
      <c r="QBG18" s="790"/>
      <c r="QBH18" s="790"/>
      <c r="QBI18" s="790"/>
      <c r="QBJ18" s="790"/>
      <c r="QBK18" s="790"/>
      <c r="QBL18" s="790"/>
      <c r="QBM18" s="790"/>
      <c r="QBN18" s="790"/>
      <c r="QBO18" s="790"/>
      <c r="QBP18" s="790"/>
      <c r="QBQ18" s="790"/>
      <c r="QBR18" s="790"/>
      <c r="QBS18" s="790"/>
      <c r="QBT18" s="790"/>
      <c r="QBU18" s="790"/>
      <c r="QBV18" s="790"/>
      <c r="QBW18" s="790"/>
      <c r="QBX18" s="790"/>
      <c r="QBY18" s="790"/>
      <c r="QBZ18" s="790"/>
      <c r="QCA18" s="790"/>
      <c r="QCB18" s="790"/>
      <c r="QCC18" s="790"/>
      <c r="QCD18" s="790"/>
      <c r="QCE18" s="790"/>
      <c r="QCF18" s="790"/>
      <c r="QCG18" s="790"/>
      <c r="QCH18" s="790"/>
      <c r="QCI18" s="790"/>
      <c r="QCJ18" s="790"/>
      <c r="QCK18" s="790"/>
      <c r="QCL18" s="790"/>
      <c r="QCM18" s="790"/>
      <c r="QCN18" s="790"/>
      <c r="QCO18" s="790"/>
      <c r="QCP18" s="790"/>
      <c r="QCQ18" s="790"/>
      <c r="QCR18" s="790"/>
      <c r="QCS18" s="790"/>
      <c r="QCT18" s="790"/>
      <c r="QCU18" s="790"/>
      <c r="QCV18" s="790"/>
      <c r="QCW18" s="790"/>
      <c r="QCX18" s="790"/>
      <c r="QCY18" s="790"/>
      <c r="QCZ18" s="790"/>
      <c r="QDA18" s="790"/>
      <c r="QDB18" s="790"/>
      <c r="QDC18" s="790"/>
      <c r="QDD18" s="790"/>
      <c r="QDE18" s="790"/>
      <c r="QDF18" s="790"/>
      <c r="QDG18" s="790"/>
      <c r="QDH18" s="790"/>
      <c r="QDI18" s="790"/>
      <c r="QDJ18" s="790"/>
      <c r="QDK18" s="790"/>
      <c r="QDL18" s="790"/>
      <c r="QDM18" s="790"/>
      <c r="QDN18" s="790"/>
      <c r="QDO18" s="790"/>
      <c r="QDP18" s="790"/>
      <c r="QDQ18" s="790"/>
      <c r="QDR18" s="790"/>
      <c r="QDS18" s="790"/>
      <c r="QDT18" s="790"/>
      <c r="QDU18" s="790"/>
      <c r="QDV18" s="790"/>
      <c r="QDW18" s="790"/>
      <c r="QDX18" s="790"/>
      <c r="QDY18" s="790"/>
      <c r="QDZ18" s="790"/>
      <c r="QEA18" s="790"/>
      <c r="QEB18" s="790"/>
      <c r="QEC18" s="790"/>
      <c r="QED18" s="790"/>
      <c r="QEE18" s="790"/>
      <c r="QEF18" s="790"/>
      <c r="QEG18" s="790"/>
      <c r="QEH18" s="790"/>
      <c r="QEI18" s="790"/>
      <c r="QEJ18" s="790"/>
      <c r="QEK18" s="790"/>
      <c r="QEL18" s="790"/>
      <c r="QEM18" s="790"/>
      <c r="QEN18" s="790"/>
      <c r="QEO18" s="790"/>
      <c r="QEP18" s="790"/>
      <c r="QEQ18" s="790"/>
      <c r="QER18" s="790"/>
      <c r="QES18" s="790"/>
      <c r="QET18" s="790"/>
      <c r="QEU18" s="790"/>
      <c r="QEV18" s="790"/>
      <c r="QEW18" s="790"/>
      <c r="QEX18" s="790"/>
      <c r="QEY18" s="790"/>
      <c r="QEZ18" s="790"/>
      <c r="QFA18" s="790"/>
      <c r="QFB18" s="790"/>
      <c r="QFC18" s="790"/>
      <c r="QFD18" s="790"/>
      <c r="QFE18" s="790"/>
      <c r="QFF18" s="790"/>
      <c r="QFG18" s="790"/>
      <c r="QFH18" s="790"/>
      <c r="QFI18" s="790"/>
      <c r="QFJ18" s="790"/>
      <c r="QFK18" s="790"/>
      <c r="QFL18" s="790"/>
      <c r="QFM18" s="790"/>
      <c r="QFN18" s="790"/>
      <c r="QFO18" s="790"/>
      <c r="QFP18" s="790"/>
      <c r="QFQ18" s="790"/>
      <c r="QFR18" s="790"/>
      <c r="QFS18" s="790"/>
      <c r="QFT18" s="790"/>
      <c r="QFU18" s="790"/>
      <c r="QFV18" s="790"/>
      <c r="QFW18" s="790"/>
      <c r="QFX18" s="790"/>
      <c r="QFY18" s="790"/>
      <c r="QFZ18" s="790"/>
      <c r="QGA18" s="790"/>
      <c r="QGB18" s="790"/>
      <c r="QGC18" s="790"/>
      <c r="QGD18" s="790"/>
      <c r="QGE18" s="790"/>
      <c r="QGF18" s="790"/>
      <c r="QGG18" s="790"/>
      <c r="QGH18" s="790"/>
      <c r="QGI18" s="790"/>
      <c r="QGJ18" s="790"/>
      <c r="QGK18" s="790"/>
      <c r="QGL18" s="790"/>
      <c r="QGM18" s="790"/>
      <c r="QGN18" s="790"/>
      <c r="QGO18" s="790"/>
      <c r="QGP18" s="790"/>
      <c r="QGQ18" s="790"/>
      <c r="QGR18" s="790"/>
      <c r="QGS18" s="790"/>
      <c r="QGT18" s="790"/>
      <c r="QGU18" s="790"/>
      <c r="QGV18" s="790"/>
      <c r="QGW18" s="790"/>
      <c r="QGX18" s="790"/>
      <c r="QGY18" s="790"/>
      <c r="QGZ18" s="790"/>
      <c r="QHA18" s="790"/>
      <c r="QHB18" s="790"/>
      <c r="QHC18" s="790"/>
      <c r="QHD18" s="790"/>
      <c r="QHE18" s="790"/>
      <c r="QHF18" s="790"/>
      <c r="QHG18" s="790"/>
      <c r="QHH18" s="790"/>
      <c r="QHI18" s="790"/>
      <c r="QHJ18" s="790"/>
      <c r="QHK18" s="790"/>
      <c r="QHL18" s="790"/>
      <c r="QHM18" s="790"/>
      <c r="QHN18" s="790"/>
      <c r="QHO18" s="790"/>
      <c r="QHP18" s="790"/>
      <c r="QHQ18" s="790"/>
      <c r="QHR18" s="790"/>
      <c r="QHS18" s="790"/>
      <c r="QHT18" s="790"/>
      <c r="QHU18" s="790"/>
      <c r="QHV18" s="790"/>
      <c r="QHW18" s="790"/>
      <c r="QHX18" s="790"/>
      <c r="QHY18" s="790"/>
      <c r="QHZ18" s="790"/>
      <c r="QIA18" s="790"/>
      <c r="QIB18" s="790"/>
      <c r="QIC18" s="790"/>
      <c r="QID18" s="790"/>
      <c r="QIE18" s="790"/>
      <c r="QIF18" s="790"/>
      <c r="QIG18" s="790"/>
      <c r="QIH18" s="790"/>
      <c r="QII18" s="790"/>
      <c r="QIJ18" s="790"/>
      <c r="QIK18" s="790"/>
      <c r="QIL18" s="790"/>
      <c r="QIM18" s="790"/>
      <c r="QIN18" s="790"/>
      <c r="QIO18" s="790"/>
      <c r="QIP18" s="790"/>
      <c r="QIQ18" s="790"/>
      <c r="QIR18" s="790"/>
      <c r="QIS18" s="790"/>
      <c r="QIT18" s="790"/>
      <c r="QIU18" s="790"/>
      <c r="QIV18" s="790"/>
      <c r="QIW18" s="790"/>
      <c r="QIX18" s="790"/>
      <c r="QIY18" s="790"/>
      <c r="QIZ18" s="790"/>
      <c r="QJA18" s="790"/>
      <c r="QJB18" s="790"/>
      <c r="QJC18" s="790"/>
      <c r="QJD18" s="790"/>
      <c r="QJE18" s="790"/>
      <c r="QJF18" s="790"/>
      <c r="QJG18" s="790"/>
      <c r="QJH18" s="790"/>
      <c r="QJI18" s="790"/>
      <c r="QJJ18" s="790"/>
      <c r="QJK18" s="790"/>
      <c r="QJL18" s="790"/>
      <c r="QJM18" s="790"/>
      <c r="QJN18" s="790"/>
      <c r="QJO18" s="790"/>
      <c r="QJP18" s="790"/>
      <c r="QJQ18" s="790"/>
      <c r="QJR18" s="790"/>
      <c r="QJS18" s="790"/>
      <c r="QJT18" s="790"/>
      <c r="QJU18" s="790"/>
      <c r="QJV18" s="790"/>
      <c r="QJW18" s="790"/>
      <c r="QJX18" s="790"/>
      <c r="QJY18" s="790"/>
      <c r="QJZ18" s="790"/>
      <c r="QKA18" s="790"/>
      <c r="QKB18" s="790"/>
      <c r="QKC18" s="790"/>
      <c r="QKD18" s="790"/>
      <c r="QKE18" s="790"/>
      <c r="QKF18" s="790"/>
      <c r="QKG18" s="790"/>
      <c r="QKH18" s="790"/>
      <c r="QKI18" s="790"/>
      <c r="QKJ18" s="790"/>
      <c r="QKK18" s="790"/>
      <c r="QKL18" s="790"/>
      <c r="QKM18" s="790"/>
      <c r="QKN18" s="790"/>
      <c r="QKO18" s="790"/>
      <c r="QKP18" s="790"/>
      <c r="QKQ18" s="790"/>
      <c r="QKR18" s="790"/>
      <c r="QKS18" s="790"/>
      <c r="QKT18" s="790"/>
      <c r="QKU18" s="790"/>
      <c r="QKV18" s="790"/>
      <c r="QKW18" s="790"/>
      <c r="QKX18" s="790"/>
      <c r="QKY18" s="790"/>
      <c r="QKZ18" s="790"/>
      <c r="QLA18" s="790"/>
      <c r="QLB18" s="790"/>
      <c r="QLC18" s="790"/>
      <c r="QLD18" s="790"/>
      <c r="QLE18" s="790"/>
      <c r="QLF18" s="790"/>
      <c r="QLG18" s="790"/>
      <c r="QLH18" s="790"/>
      <c r="QLI18" s="790"/>
      <c r="QLJ18" s="790"/>
      <c r="QLK18" s="790"/>
      <c r="QLL18" s="790"/>
      <c r="QLM18" s="790"/>
      <c r="QLN18" s="790"/>
      <c r="QLO18" s="790"/>
      <c r="QLP18" s="790"/>
      <c r="QLQ18" s="790"/>
      <c r="QLR18" s="790"/>
      <c r="QLS18" s="790"/>
      <c r="QLT18" s="790"/>
      <c r="QLU18" s="790"/>
      <c r="QLV18" s="790"/>
      <c r="QLW18" s="790"/>
      <c r="QLX18" s="790"/>
      <c r="QLY18" s="790"/>
      <c r="QLZ18" s="790"/>
      <c r="QMA18" s="790"/>
      <c r="QMB18" s="790"/>
      <c r="QMC18" s="790"/>
      <c r="QMD18" s="790"/>
      <c r="QME18" s="790"/>
      <c r="QMF18" s="790"/>
      <c r="QMG18" s="790"/>
      <c r="QMH18" s="790"/>
      <c r="QMI18" s="790"/>
      <c r="QMJ18" s="790"/>
      <c r="QMK18" s="790"/>
      <c r="QML18" s="790"/>
      <c r="QMM18" s="790"/>
      <c r="QMN18" s="790"/>
      <c r="QMO18" s="790"/>
      <c r="QMP18" s="790"/>
      <c r="QMQ18" s="790"/>
      <c r="QMR18" s="790"/>
      <c r="QMS18" s="790"/>
      <c r="QMT18" s="790"/>
      <c r="QMU18" s="790"/>
      <c r="QMV18" s="790"/>
      <c r="QMW18" s="790"/>
      <c r="QMX18" s="790"/>
      <c r="QMY18" s="790"/>
      <c r="QMZ18" s="790"/>
      <c r="QNA18" s="790"/>
      <c r="QNB18" s="790"/>
      <c r="QNC18" s="790"/>
      <c r="QND18" s="790"/>
      <c r="QNE18" s="790"/>
      <c r="QNF18" s="790"/>
      <c r="QNG18" s="790"/>
      <c r="QNH18" s="790"/>
      <c r="QNI18" s="790"/>
      <c r="QNJ18" s="790"/>
      <c r="QNK18" s="790"/>
      <c r="QNL18" s="790"/>
      <c r="QNM18" s="790"/>
      <c r="QNN18" s="790"/>
      <c r="QNO18" s="790"/>
      <c r="QNP18" s="790"/>
      <c r="QNQ18" s="790"/>
      <c r="QNR18" s="790"/>
      <c r="QNS18" s="790"/>
      <c r="QNT18" s="790"/>
      <c r="QNU18" s="790"/>
      <c r="QNV18" s="790"/>
      <c r="QNW18" s="790"/>
      <c r="QNX18" s="790"/>
      <c r="QNY18" s="790"/>
      <c r="QNZ18" s="790"/>
      <c r="QOA18" s="790"/>
      <c r="QOB18" s="790"/>
      <c r="QOC18" s="790"/>
      <c r="QOD18" s="790"/>
      <c r="QOE18" s="790"/>
      <c r="QOF18" s="790"/>
      <c r="QOG18" s="790"/>
      <c r="QOH18" s="790"/>
      <c r="QOI18" s="790"/>
      <c r="QOJ18" s="790"/>
      <c r="QOK18" s="790"/>
      <c r="QOL18" s="790"/>
      <c r="QOM18" s="790"/>
      <c r="QON18" s="790"/>
      <c r="QOO18" s="790"/>
      <c r="QOP18" s="790"/>
      <c r="QOQ18" s="790"/>
      <c r="QOR18" s="790"/>
      <c r="QOS18" s="790"/>
      <c r="QOT18" s="790"/>
      <c r="QOU18" s="790"/>
      <c r="QOV18" s="790"/>
      <c r="QOW18" s="790"/>
      <c r="QOX18" s="790"/>
      <c r="QOY18" s="790"/>
      <c r="QOZ18" s="790"/>
      <c r="QPA18" s="790"/>
      <c r="QPB18" s="790"/>
      <c r="QPC18" s="790"/>
      <c r="QPD18" s="790"/>
      <c r="QPE18" s="790"/>
      <c r="QPF18" s="790"/>
      <c r="QPG18" s="790"/>
      <c r="QPH18" s="790"/>
      <c r="QPI18" s="790"/>
      <c r="QPJ18" s="790"/>
      <c r="QPK18" s="790"/>
      <c r="QPL18" s="790"/>
      <c r="QPM18" s="790"/>
      <c r="QPN18" s="790"/>
      <c r="QPO18" s="790"/>
      <c r="QPP18" s="790"/>
      <c r="QPQ18" s="790"/>
      <c r="QPR18" s="790"/>
      <c r="QPS18" s="790"/>
      <c r="QPT18" s="790"/>
      <c r="QPU18" s="790"/>
      <c r="QPV18" s="790"/>
      <c r="QPW18" s="790"/>
      <c r="QPX18" s="790"/>
      <c r="QPY18" s="790"/>
      <c r="QPZ18" s="790"/>
      <c r="QQA18" s="790"/>
      <c r="QQB18" s="790"/>
      <c r="QQC18" s="790"/>
      <c r="QQD18" s="790"/>
      <c r="QQE18" s="790"/>
      <c r="QQF18" s="790"/>
      <c r="QQG18" s="790"/>
      <c r="QQH18" s="790"/>
      <c r="QQI18" s="790"/>
      <c r="QQJ18" s="790"/>
      <c r="QQK18" s="790"/>
      <c r="QQL18" s="790"/>
      <c r="QQM18" s="790"/>
      <c r="QQN18" s="790"/>
      <c r="QQO18" s="790"/>
      <c r="QQP18" s="790"/>
      <c r="QQQ18" s="790"/>
      <c r="QQR18" s="790"/>
      <c r="QQS18" s="790"/>
      <c r="QQT18" s="790"/>
      <c r="QQU18" s="790"/>
      <c r="QQV18" s="790"/>
      <c r="QQW18" s="790"/>
      <c r="QQX18" s="790"/>
      <c r="QQY18" s="790"/>
      <c r="QQZ18" s="790"/>
      <c r="QRA18" s="790"/>
      <c r="QRB18" s="790"/>
      <c r="QRC18" s="790"/>
      <c r="QRD18" s="790"/>
      <c r="QRE18" s="790"/>
      <c r="QRF18" s="790"/>
      <c r="QRG18" s="790"/>
      <c r="QRH18" s="790"/>
      <c r="QRI18" s="790"/>
      <c r="QRJ18" s="790"/>
      <c r="QRK18" s="790"/>
      <c r="QRL18" s="790"/>
      <c r="QRM18" s="790"/>
      <c r="QRN18" s="790"/>
      <c r="QRO18" s="790"/>
      <c r="QRP18" s="790"/>
      <c r="QRQ18" s="790"/>
      <c r="QRR18" s="790"/>
      <c r="QRS18" s="790"/>
      <c r="QRT18" s="790"/>
      <c r="QRU18" s="790"/>
      <c r="QRV18" s="790"/>
      <c r="QRW18" s="790"/>
      <c r="QRX18" s="790"/>
      <c r="QRY18" s="790"/>
      <c r="QRZ18" s="790"/>
      <c r="QSA18" s="790"/>
      <c r="QSB18" s="790"/>
      <c r="QSC18" s="790"/>
      <c r="QSD18" s="790"/>
      <c r="QSE18" s="790"/>
      <c r="QSF18" s="790"/>
      <c r="QSG18" s="790"/>
      <c r="QSH18" s="790"/>
      <c r="QSI18" s="790"/>
      <c r="QSJ18" s="790"/>
      <c r="QSK18" s="790"/>
      <c r="QSL18" s="790"/>
      <c r="QSM18" s="790"/>
      <c r="QSN18" s="790"/>
      <c r="QSO18" s="790"/>
      <c r="QSP18" s="790"/>
      <c r="QSQ18" s="790"/>
      <c r="QSR18" s="790"/>
      <c r="QSS18" s="790"/>
      <c r="QST18" s="790"/>
      <c r="QSU18" s="790"/>
      <c r="QSV18" s="790"/>
      <c r="QSW18" s="790"/>
      <c r="QSX18" s="790"/>
      <c r="QSY18" s="790"/>
      <c r="QSZ18" s="790"/>
      <c r="QTA18" s="790"/>
      <c r="QTB18" s="790"/>
      <c r="QTC18" s="790"/>
      <c r="QTD18" s="790"/>
      <c r="QTE18" s="790"/>
      <c r="QTF18" s="790"/>
      <c r="QTG18" s="790"/>
      <c r="QTH18" s="790"/>
      <c r="QTI18" s="790"/>
      <c r="QTJ18" s="790"/>
      <c r="QTK18" s="790"/>
      <c r="QTL18" s="790"/>
      <c r="QTM18" s="790"/>
      <c r="QTN18" s="790"/>
      <c r="QTO18" s="790"/>
      <c r="QTP18" s="790"/>
      <c r="QTQ18" s="790"/>
      <c r="QTR18" s="790"/>
      <c r="QTS18" s="790"/>
      <c r="QTT18" s="790"/>
      <c r="QTU18" s="790"/>
      <c r="QTV18" s="790"/>
      <c r="QTW18" s="790"/>
      <c r="QTX18" s="790"/>
      <c r="QTY18" s="790"/>
      <c r="QTZ18" s="790"/>
      <c r="QUA18" s="790"/>
      <c r="QUB18" s="790"/>
      <c r="QUC18" s="790"/>
      <c r="QUD18" s="790"/>
      <c r="QUE18" s="790"/>
      <c r="QUF18" s="790"/>
      <c r="QUG18" s="790"/>
      <c r="QUH18" s="790"/>
      <c r="QUI18" s="790"/>
      <c r="QUJ18" s="790"/>
      <c r="QUK18" s="790"/>
      <c r="QUL18" s="790"/>
      <c r="QUM18" s="790"/>
      <c r="QUN18" s="790"/>
      <c r="QUO18" s="790"/>
      <c r="QUP18" s="790"/>
      <c r="QUQ18" s="790"/>
      <c r="QUR18" s="790"/>
      <c r="QUS18" s="790"/>
      <c r="QUT18" s="790"/>
      <c r="QUU18" s="790"/>
      <c r="QUV18" s="790"/>
      <c r="QUW18" s="790"/>
      <c r="QUX18" s="790"/>
      <c r="QUY18" s="790"/>
      <c r="QUZ18" s="790"/>
      <c r="QVA18" s="790"/>
      <c r="QVB18" s="790"/>
      <c r="QVC18" s="790"/>
      <c r="QVD18" s="790"/>
      <c r="QVE18" s="790"/>
      <c r="QVF18" s="790"/>
      <c r="QVG18" s="790"/>
      <c r="QVH18" s="790"/>
      <c r="QVI18" s="790"/>
      <c r="QVJ18" s="790"/>
      <c r="QVK18" s="790"/>
      <c r="QVL18" s="790"/>
      <c r="QVM18" s="790"/>
      <c r="QVN18" s="790"/>
      <c r="QVO18" s="790"/>
      <c r="QVP18" s="790"/>
      <c r="QVQ18" s="790"/>
      <c r="QVR18" s="790"/>
      <c r="QVS18" s="790"/>
      <c r="QVT18" s="790"/>
      <c r="QVU18" s="790"/>
      <c r="QVV18" s="790"/>
      <c r="QVW18" s="790"/>
      <c r="QVX18" s="790"/>
      <c r="QVY18" s="790"/>
      <c r="QVZ18" s="790"/>
      <c r="QWA18" s="790"/>
      <c r="QWB18" s="790"/>
      <c r="QWC18" s="790"/>
      <c r="QWD18" s="790"/>
      <c r="QWE18" s="790"/>
      <c r="QWF18" s="790"/>
      <c r="QWG18" s="790"/>
      <c r="QWH18" s="790"/>
      <c r="QWI18" s="790"/>
      <c r="QWJ18" s="790"/>
      <c r="QWK18" s="790"/>
      <c r="QWL18" s="790"/>
      <c r="QWM18" s="790"/>
      <c r="QWN18" s="790"/>
      <c r="QWO18" s="790"/>
      <c r="QWP18" s="790"/>
      <c r="QWQ18" s="790"/>
      <c r="QWR18" s="790"/>
      <c r="QWS18" s="790"/>
      <c r="QWT18" s="790"/>
      <c r="QWU18" s="790"/>
      <c r="QWV18" s="790"/>
      <c r="QWW18" s="790"/>
      <c r="QWX18" s="790"/>
      <c r="QWY18" s="790"/>
      <c r="QWZ18" s="790"/>
      <c r="QXA18" s="790"/>
      <c r="QXB18" s="790"/>
      <c r="QXC18" s="790"/>
      <c r="QXD18" s="790"/>
      <c r="QXE18" s="790"/>
      <c r="QXF18" s="790"/>
      <c r="QXG18" s="790"/>
      <c r="QXH18" s="790"/>
      <c r="QXI18" s="790"/>
      <c r="QXJ18" s="790"/>
      <c r="QXK18" s="790"/>
      <c r="QXL18" s="790"/>
      <c r="QXM18" s="790"/>
      <c r="QXN18" s="790"/>
      <c r="QXO18" s="790"/>
      <c r="QXP18" s="790"/>
      <c r="QXQ18" s="790"/>
      <c r="QXR18" s="790"/>
      <c r="QXS18" s="790"/>
      <c r="QXT18" s="790"/>
      <c r="QXU18" s="790"/>
      <c r="QXV18" s="790"/>
      <c r="QXW18" s="790"/>
      <c r="QXX18" s="790"/>
      <c r="QXY18" s="790"/>
      <c r="QXZ18" s="790"/>
      <c r="QYA18" s="790"/>
      <c r="QYB18" s="790"/>
      <c r="QYC18" s="790"/>
      <c r="QYD18" s="790"/>
      <c r="QYE18" s="790"/>
      <c r="QYF18" s="790"/>
      <c r="QYG18" s="790"/>
      <c r="QYH18" s="790"/>
      <c r="QYI18" s="790"/>
      <c r="QYJ18" s="790"/>
      <c r="QYK18" s="790"/>
      <c r="QYL18" s="790"/>
      <c r="QYM18" s="790"/>
      <c r="QYN18" s="790"/>
      <c r="QYO18" s="790"/>
      <c r="QYP18" s="790"/>
      <c r="QYQ18" s="790"/>
      <c r="QYR18" s="790"/>
      <c r="QYS18" s="790"/>
      <c r="QYT18" s="790"/>
      <c r="QYU18" s="790"/>
      <c r="QYV18" s="790"/>
      <c r="QYW18" s="790"/>
      <c r="QYX18" s="790"/>
      <c r="QYY18" s="790"/>
      <c r="QYZ18" s="790"/>
      <c r="QZA18" s="790"/>
      <c r="QZB18" s="790"/>
      <c r="QZC18" s="790"/>
      <c r="QZD18" s="790"/>
      <c r="QZE18" s="790"/>
      <c r="QZF18" s="790"/>
      <c r="QZG18" s="790"/>
      <c r="QZH18" s="790"/>
      <c r="QZI18" s="790"/>
      <c r="QZJ18" s="790"/>
      <c r="QZK18" s="790"/>
      <c r="QZL18" s="790"/>
      <c r="QZM18" s="790"/>
      <c r="QZN18" s="790"/>
      <c r="QZO18" s="790"/>
      <c r="QZP18" s="790"/>
      <c r="QZQ18" s="790"/>
      <c r="QZR18" s="790"/>
      <c r="QZS18" s="790"/>
      <c r="QZT18" s="790"/>
      <c r="QZU18" s="790"/>
      <c r="QZV18" s="790"/>
      <c r="QZW18" s="790"/>
      <c r="QZX18" s="790"/>
      <c r="QZY18" s="790"/>
      <c r="QZZ18" s="790"/>
      <c r="RAA18" s="790"/>
      <c r="RAB18" s="790"/>
      <c r="RAC18" s="790"/>
      <c r="RAD18" s="790"/>
      <c r="RAE18" s="790"/>
      <c r="RAF18" s="790"/>
      <c r="RAG18" s="790"/>
      <c r="RAH18" s="790"/>
      <c r="RAI18" s="790"/>
      <c r="RAJ18" s="790"/>
      <c r="RAK18" s="790"/>
      <c r="RAL18" s="790"/>
      <c r="RAM18" s="790"/>
      <c r="RAN18" s="790"/>
      <c r="RAO18" s="790"/>
      <c r="RAP18" s="790"/>
      <c r="RAQ18" s="790"/>
      <c r="RAR18" s="790"/>
      <c r="RAS18" s="790"/>
      <c r="RAT18" s="790"/>
      <c r="RAU18" s="790"/>
      <c r="RAV18" s="790"/>
      <c r="RAW18" s="790"/>
      <c r="RAX18" s="790"/>
      <c r="RAY18" s="790"/>
      <c r="RAZ18" s="790"/>
      <c r="RBA18" s="790"/>
      <c r="RBB18" s="790"/>
      <c r="RBC18" s="790"/>
      <c r="RBD18" s="790"/>
      <c r="RBE18" s="790"/>
      <c r="RBF18" s="790"/>
      <c r="RBG18" s="790"/>
      <c r="RBH18" s="790"/>
      <c r="RBI18" s="790"/>
      <c r="RBJ18" s="790"/>
      <c r="RBK18" s="790"/>
      <c r="RBL18" s="790"/>
      <c r="RBM18" s="790"/>
      <c r="RBN18" s="790"/>
      <c r="RBO18" s="790"/>
      <c r="RBP18" s="790"/>
      <c r="RBQ18" s="790"/>
      <c r="RBR18" s="790"/>
      <c r="RBS18" s="790"/>
      <c r="RBT18" s="790"/>
      <c r="RBU18" s="790"/>
      <c r="RBV18" s="790"/>
      <c r="RBW18" s="790"/>
      <c r="RBX18" s="790"/>
      <c r="RBY18" s="790"/>
      <c r="RBZ18" s="790"/>
      <c r="RCA18" s="790"/>
      <c r="RCB18" s="790"/>
      <c r="RCC18" s="790"/>
      <c r="RCD18" s="790"/>
      <c r="RCE18" s="790"/>
      <c r="RCF18" s="790"/>
      <c r="RCG18" s="790"/>
      <c r="RCH18" s="790"/>
      <c r="RCI18" s="790"/>
      <c r="RCJ18" s="790"/>
      <c r="RCK18" s="790"/>
      <c r="RCL18" s="790"/>
      <c r="RCM18" s="790"/>
      <c r="RCN18" s="790"/>
      <c r="RCO18" s="790"/>
      <c r="RCP18" s="790"/>
      <c r="RCQ18" s="790"/>
      <c r="RCR18" s="790"/>
      <c r="RCS18" s="790"/>
      <c r="RCT18" s="790"/>
      <c r="RCU18" s="790"/>
      <c r="RCV18" s="790"/>
      <c r="RCW18" s="790"/>
      <c r="RCX18" s="790"/>
      <c r="RCY18" s="790"/>
      <c r="RCZ18" s="790"/>
      <c r="RDA18" s="790"/>
      <c r="RDB18" s="790"/>
      <c r="RDC18" s="790"/>
      <c r="RDD18" s="790"/>
      <c r="RDE18" s="790"/>
      <c r="RDF18" s="790"/>
      <c r="RDG18" s="790"/>
      <c r="RDH18" s="790"/>
      <c r="RDI18" s="790"/>
      <c r="RDJ18" s="790"/>
      <c r="RDK18" s="790"/>
      <c r="RDL18" s="790"/>
      <c r="RDM18" s="790"/>
      <c r="RDN18" s="790"/>
      <c r="RDO18" s="790"/>
      <c r="RDP18" s="790"/>
      <c r="RDQ18" s="790"/>
      <c r="RDR18" s="790"/>
      <c r="RDS18" s="790"/>
      <c r="RDT18" s="790"/>
      <c r="RDU18" s="790"/>
      <c r="RDV18" s="790"/>
      <c r="RDW18" s="790"/>
      <c r="RDX18" s="790"/>
      <c r="RDY18" s="790"/>
      <c r="RDZ18" s="790"/>
      <c r="REA18" s="790"/>
      <c r="REB18" s="790"/>
      <c r="REC18" s="790"/>
      <c r="RED18" s="790"/>
      <c r="REE18" s="790"/>
      <c r="REF18" s="790"/>
      <c r="REG18" s="790"/>
      <c r="REH18" s="790"/>
      <c r="REI18" s="790"/>
      <c r="REJ18" s="790"/>
      <c r="REK18" s="790"/>
      <c r="REL18" s="790"/>
      <c r="REM18" s="790"/>
      <c r="REN18" s="790"/>
      <c r="REO18" s="790"/>
      <c r="REP18" s="790"/>
      <c r="REQ18" s="790"/>
      <c r="RER18" s="790"/>
      <c r="RES18" s="790"/>
      <c r="RET18" s="790"/>
      <c r="REU18" s="790"/>
      <c r="REV18" s="790"/>
      <c r="REW18" s="790"/>
      <c r="REX18" s="790"/>
      <c r="REY18" s="790"/>
      <c r="REZ18" s="790"/>
      <c r="RFA18" s="790"/>
      <c r="RFB18" s="790"/>
      <c r="RFC18" s="790"/>
      <c r="RFD18" s="790"/>
      <c r="RFE18" s="790"/>
      <c r="RFF18" s="790"/>
      <c r="RFG18" s="790"/>
      <c r="RFH18" s="790"/>
      <c r="RFI18" s="790"/>
      <c r="RFJ18" s="790"/>
      <c r="RFK18" s="790"/>
      <c r="RFL18" s="790"/>
      <c r="RFM18" s="790"/>
      <c r="RFN18" s="790"/>
      <c r="RFO18" s="790"/>
      <c r="RFP18" s="790"/>
      <c r="RFQ18" s="790"/>
      <c r="RFR18" s="790"/>
      <c r="RFS18" s="790"/>
      <c r="RFT18" s="790"/>
      <c r="RFU18" s="790"/>
      <c r="RFV18" s="790"/>
      <c r="RFW18" s="790"/>
      <c r="RFX18" s="790"/>
      <c r="RFY18" s="790"/>
      <c r="RFZ18" s="790"/>
      <c r="RGA18" s="790"/>
      <c r="RGB18" s="790"/>
      <c r="RGC18" s="790"/>
      <c r="RGD18" s="790"/>
      <c r="RGE18" s="790"/>
      <c r="RGF18" s="790"/>
      <c r="RGG18" s="790"/>
      <c r="RGH18" s="790"/>
      <c r="RGI18" s="790"/>
      <c r="RGJ18" s="790"/>
      <c r="RGK18" s="790"/>
      <c r="RGL18" s="790"/>
      <c r="RGM18" s="790"/>
      <c r="RGN18" s="790"/>
      <c r="RGO18" s="790"/>
      <c r="RGP18" s="790"/>
      <c r="RGQ18" s="790"/>
      <c r="RGR18" s="790"/>
      <c r="RGS18" s="790"/>
      <c r="RGT18" s="790"/>
      <c r="RGU18" s="790"/>
      <c r="RGV18" s="790"/>
      <c r="RGW18" s="790"/>
      <c r="RGX18" s="790"/>
      <c r="RGY18" s="790"/>
      <c r="RGZ18" s="790"/>
      <c r="RHA18" s="790"/>
      <c r="RHB18" s="790"/>
      <c r="RHC18" s="790"/>
      <c r="RHD18" s="790"/>
      <c r="RHE18" s="790"/>
      <c r="RHF18" s="790"/>
      <c r="RHG18" s="790"/>
      <c r="RHH18" s="790"/>
      <c r="RHI18" s="790"/>
      <c r="RHJ18" s="790"/>
      <c r="RHK18" s="790"/>
      <c r="RHL18" s="790"/>
      <c r="RHM18" s="790"/>
      <c r="RHN18" s="790"/>
      <c r="RHO18" s="790"/>
      <c r="RHP18" s="790"/>
      <c r="RHQ18" s="790"/>
      <c r="RHR18" s="790"/>
      <c r="RHS18" s="790"/>
      <c r="RHT18" s="790"/>
      <c r="RHU18" s="790"/>
      <c r="RHV18" s="790"/>
      <c r="RHW18" s="790"/>
      <c r="RHX18" s="790"/>
      <c r="RHY18" s="790"/>
      <c r="RHZ18" s="790"/>
      <c r="RIA18" s="790"/>
      <c r="RIB18" s="790"/>
      <c r="RIC18" s="790"/>
      <c r="RID18" s="790"/>
      <c r="RIE18" s="790"/>
      <c r="RIF18" s="790"/>
      <c r="RIG18" s="790"/>
      <c r="RIH18" s="790"/>
      <c r="RII18" s="790"/>
      <c r="RIJ18" s="790"/>
      <c r="RIK18" s="790"/>
      <c r="RIL18" s="790"/>
      <c r="RIM18" s="790"/>
      <c r="RIN18" s="790"/>
      <c r="RIO18" s="790"/>
      <c r="RIP18" s="790"/>
      <c r="RIQ18" s="790"/>
      <c r="RIR18" s="790"/>
      <c r="RIS18" s="790"/>
      <c r="RIT18" s="790"/>
      <c r="RIU18" s="790"/>
      <c r="RIV18" s="790"/>
      <c r="RIW18" s="790"/>
      <c r="RIX18" s="790"/>
      <c r="RIY18" s="790"/>
      <c r="RIZ18" s="790"/>
      <c r="RJA18" s="790"/>
      <c r="RJB18" s="790"/>
      <c r="RJC18" s="790"/>
      <c r="RJD18" s="790"/>
      <c r="RJE18" s="790"/>
      <c r="RJF18" s="790"/>
      <c r="RJG18" s="790"/>
      <c r="RJH18" s="790"/>
      <c r="RJI18" s="790"/>
      <c r="RJJ18" s="790"/>
      <c r="RJK18" s="790"/>
      <c r="RJL18" s="790"/>
      <c r="RJM18" s="790"/>
      <c r="RJN18" s="790"/>
      <c r="RJO18" s="790"/>
      <c r="RJP18" s="790"/>
      <c r="RJQ18" s="790"/>
      <c r="RJR18" s="790"/>
      <c r="RJS18" s="790"/>
      <c r="RJT18" s="790"/>
      <c r="RJU18" s="790"/>
      <c r="RJV18" s="790"/>
      <c r="RJW18" s="790"/>
      <c r="RJX18" s="790"/>
      <c r="RJY18" s="790"/>
      <c r="RJZ18" s="790"/>
      <c r="RKA18" s="790"/>
      <c r="RKB18" s="790"/>
      <c r="RKC18" s="790"/>
      <c r="RKD18" s="790"/>
      <c r="RKE18" s="790"/>
      <c r="RKF18" s="790"/>
      <c r="RKG18" s="790"/>
      <c r="RKH18" s="790"/>
      <c r="RKI18" s="790"/>
      <c r="RKJ18" s="790"/>
      <c r="RKK18" s="790"/>
      <c r="RKL18" s="790"/>
      <c r="RKM18" s="790"/>
      <c r="RKN18" s="790"/>
      <c r="RKO18" s="790"/>
      <c r="RKP18" s="790"/>
      <c r="RKQ18" s="790"/>
      <c r="RKR18" s="790"/>
      <c r="RKS18" s="790"/>
      <c r="RKT18" s="790"/>
      <c r="RKU18" s="790"/>
      <c r="RKV18" s="790"/>
      <c r="RKW18" s="790"/>
      <c r="RKX18" s="790"/>
      <c r="RKY18" s="790"/>
      <c r="RKZ18" s="790"/>
      <c r="RLA18" s="790"/>
      <c r="RLB18" s="790"/>
      <c r="RLC18" s="790"/>
      <c r="RLD18" s="790"/>
      <c r="RLE18" s="790"/>
      <c r="RLF18" s="790"/>
      <c r="RLG18" s="790"/>
      <c r="RLH18" s="790"/>
      <c r="RLI18" s="790"/>
      <c r="RLJ18" s="790"/>
      <c r="RLK18" s="790"/>
      <c r="RLL18" s="790"/>
      <c r="RLM18" s="790"/>
      <c r="RLN18" s="790"/>
      <c r="RLO18" s="790"/>
      <c r="RLP18" s="790"/>
      <c r="RLQ18" s="790"/>
      <c r="RLR18" s="790"/>
      <c r="RLS18" s="790"/>
      <c r="RLT18" s="790"/>
      <c r="RLU18" s="790"/>
      <c r="RLV18" s="790"/>
      <c r="RLW18" s="790"/>
      <c r="RLX18" s="790"/>
      <c r="RLY18" s="790"/>
      <c r="RLZ18" s="790"/>
      <c r="RMA18" s="790"/>
      <c r="RMB18" s="790"/>
      <c r="RMC18" s="790"/>
      <c r="RMD18" s="790"/>
      <c r="RME18" s="790"/>
      <c r="RMF18" s="790"/>
      <c r="RMG18" s="790"/>
      <c r="RMH18" s="790"/>
      <c r="RMI18" s="790"/>
      <c r="RMJ18" s="790"/>
      <c r="RMK18" s="790"/>
      <c r="RML18" s="790"/>
      <c r="RMM18" s="790"/>
      <c r="RMN18" s="790"/>
      <c r="RMO18" s="790"/>
      <c r="RMP18" s="790"/>
      <c r="RMQ18" s="790"/>
      <c r="RMR18" s="790"/>
      <c r="RMS18" s="790"/>
      <c r="RMT18" s="790"/>
      <c r="RMU18" s="790"/>
      <c r="RMV18" s="790"/>
      <c r="RMW18" s="790"/>
      <c r="RMX18" s="790"/>
      <c r="RMY18" s="790"/>
      <c r="RMZ18" s="790"/>
      <c r="RNA18" s="790"/>
      <c r="RNB18" s="790"/>
      <c r="RNC18" s="790"/>
      <c r="RND18" s="790"/>
      <c r="RNE18" s="790"/>
      <c r="RNF18" s="790"/>
      <c r="RNG18" s="790"/>
      <c r="RNH18" s="790"/>
      <c r="RNI18" s="790"/>
      <c r="RNJ18" s="790"/>
      <c r="RNK18" s="790"/>
      <c r="RNL18" s="790"/>
      <c r="RNM18" s="790"/>
      <c r="RNN18" s="790"/>
      <c r="RNO18" s="790"/>
      <c r="RNP18" s="790"/>
      <c r="RNQ18" s="790"/>
      <c r="RNR18" s="790"/>
      <c r="RNS18" s="790"/>
      <c r="RNT18" s="790"/>
      <c r="RNU18" s="790"/>
      <c r="RNV18" s="790"/>
      <c r="RNW18" s="790"/>
      <c r="RNX18" s="790"/>
      <c r="RNY18" s="790"/>
      <c r="RNZ18" s="790"/>
      <c r="ROA18" s="790"/>
      <c r="ROB18" s="790"/>
      <c r="ROC18" s="790"/>
      <c r="ROD18" s="790"/>
      <c r="ROE18" s="790"/>
      <c r="ROF18" s="790"/>
      <c r="ROG18" s="790"/>
      <c r="ROH18" s="790"/>
      <c r="ROI18" s="790"/>
      <c r="ROJ18" s="790"/>
      <c r="ROK18" s="790"/>
      <c r="ROL18" s="790"/>
      <c r="ROM18" s="790"/>
      <c r="RON18" s="790"/>
      <c r="ROO18" s="790"/>
      <c r="ROP18" s="790"/>
      <c r="ROQ18" s="790"/>
      <c r="ROR18" s="790"/>
      <c r="ROS18" s="790"/>
      <c r="ROT18" s="790"/>
      <c r="ROU18" s="790"/>
      <c r="ROV18" s="790"/>
      <c r="ROW18" s="790"/>
      <c r="ROX18" s="790"/>
      <c r="ROY18" s="790"/>
      <c r="ROZ18" s="790"/>
      <c r="RPA18" s="790"/>
      <c r="RPB18" s="790"/>
      <c r="RPC18" s="790"/>
      <c r="RPD18" s="790"/>
      <c r="RPE18" s="790"/>
      <c r="RPF18" s="790"/>
      <c r="RPG18" s="790"/>
      <c r="RPH18" s="790"/>
      <c r="RPI18" s="790"/>
      <c r="RPJ18" s="790"/>
      <c r="RPK18" s="790"/>
      <c r="RPL18" s="790"/>
      <c r="RPM18" s="790"/>
      <c r="RPN18" s="790"/>
      <c r="RPO18" s="790"/>
      <c r="RPP18" s="790"/>
      <c r="RPQ18" s="790"/>
      <c r="RPR18" s="790"/>
      <c r="RPS18" s="790"/>
      <c r="RPT18" s="790"/>
      <c r="RPU18" s="790"/>
      <c r="RPV18" s="790"/>
      <c r="RPW18" s="790"/>
      <c r="RPX18" s="790"/>
      <c r="RPY18" s="790"/>
      <c r="RPZ18" s="790"/>
      <c r="RQA18" s="790"/>
      <c r="RQB18" s="790"/>
      <c r="RQC18" s="790"/>
      <c r="RQD18" s="790"/>
      <c r="RQE18" s="790"/>
      <c r="RQF18" s="790"/>
      <c r="RQG18" s="790"/>
      <c r="RQH18" s="790"/>
      <c r="RQI18" s="790"/>
      <c r="RQJ18" s="790"/>
      <c r="RQK18" s="790"/>
      <c r="RQL18" s="790"/>
      <c r="RQM18" s="790"/>
      <c r="RQN18" s="790"/>
      <c r="RQO18" s="790"/>
      <c r="RQP18" s="790"/>
      <c r="RQQ18" s="790"/>
      <c r="RQR18" s="790"/>
      <c r="RQS18" s="790"/>
      <c r="RQT18" s="790"/>
      <c r="RQU18" s="790"/>
      <c r="RQV18" s="790"/>
      <c r="RQW18" s="790"/>
      <c r="RQX18" s="790"/>
      <c r="RQY18" s="790"/>
      <c r="RQZ18" s="790"/>
      <c r="RRA18" s="790"/>
      <c r="RRB18" s="790"/>
      <c r="RRC18" s="790"/>
      <c r="RRD18" s="790"/>
      <c r="RRE18" s="790"/>
      <c r="RRF18" s="790"/>
      <c r="RRG18" s="790"/>
      <c r="RRH18" s="790"/>
      <c r="RRI18" s="790"/>
      <c r="RRJ18" s="790"/>
      <c r="RRK18" s="790"/>
      <c r="RRL18" s="790"/>
      <c r="RRM18" s="790"/>
      <c r="RRN18" s="790"/>
      <c r="RRO18" s="790"/>
      <c r="RRP18" s="790"/>
      <c r="RRQ18" s="790"/>
      <c r="RRR18" s="790"/>
      <c r="RRS18" s="790"/>
      <c r="RRT18" s="790"/>
      <c r="RRU18" s="790"/>
      <c r="RRV18" s="790"/>
      <c r="RRW18" s="790"/>
      <c r="RRX18" s="790"/>
      <c r="RRY18" s="790"/>
      <c r="RRZ18" s="790"/>
      <c r="RSA18" s="790"/>
      <c r="RSB18" s="790"/>
      <c r="RSC18" s="790"/>
      <c r="RSD18" s="790"/>
      <c r="RSE18" s="790"/>
      <c r="RSF18" s="790"/>
      <c r="RSG18" s="790"/>
      <c r="RSH18" s="790"/>
      <c r="RSI18" s="790"/>
      <c r="RSJ18" s="790"/>
      <c r="RSK18" s="790"/>
      <c r="RSL18" s="790"/>
      <c r="RSM18" s="790"/>
      <c r="RSN18" s="790"/>
      <c r="RSO18" s="790"/>
      <c r="RSP18" s="790"/>
      <c r="RSQ18" s="790"/>
      <c r="RSR18" s="790"/>
      <c r="RSS18" s="790"/>
      <c r="RST18" s="790"/>
      <c r="RSU18" s="790"/>
      <c r="RSV18" s="790"/>
      <c r="RSW18" s="790"/>
      <c r="RSX18" s="790"/>
      <c r="RSY18" s="790"/>
      <c r="RSZ18" s="790"/>
      <c r="RTA18" s="790"/>
      <c r="RTB18" s="790"/>
      <c r="RTC18" s="790"/>
      <c r="RTD18" s="790"/>
      <c r="RTE18" s="790"/>
      <c r="RTF18" s="790"/>
      <c r="RTG18" s="790"/>
      <c r="RTH18" s="790"/>
      <c r="RTI18" s="790"/>
      <c r="RTJ18" s="790"/>
      <c r="RTK18" s="790"/>
      <c r="RTL18" s="790"/>
      <c r="RTM18" s="790"/>
      <c r="RTN18" s="790"/>
      <c r="RTO18" s="790"/>
      <c r="RTP18" s="790"/>
      <c r="RTQ18" s="790"/>
      <c r="RTR18" s="790"/>
      <c r="RTS18" s="790"/>
      <c r="RTT18" s="790"/>
      <c r="RTU18" s="790"/>
      <c r="RTV18" s="790"/>
      <c r="RTW18" s="790"/>
      <c r="RTX18" s="790"/>
      <c r="RTY18" s="790"/>
      <c r="RTZ18" s="790"/>
      <c r="RUA18" s="790"/>
      <c r="RUB18" s="790"/>
      <c r="RUC18" s="790"/>
      <c r="RUD18" s="790"/>
      <c r="RUE18" s="790"/>
      <c r="RUF18" s="790"/>
      <c r="RUG18" s="790"/>
      <c r="RUH18" s="790"/>
      <c r="RUI18" s="790"/>
      <c r="RUJ18" s="790"/>
      <c r="RUK18" s="790"/>
      <c r="RUL18" s="790"/>
      <c r="RUM18" s="790"/>
      <c r="RUN18" s="790"/>
      <c r="RUO18" s="790"/>
      <c r="RUP18" s="790"/>
      <c r="RUQ18" s="790"/>
      <c r="RUR18" s="790"/>
      <c r="RUS18" s="790"/>
      <c r="RUT18" s="790"/>
      <c r="RUU18" s="790"/>
      <c r="RUV18" s="790"/>
      <c r="RUW18" s="790"/>
      <c r="RUX18" s="790"/>
      <c r="RUY18" s="790"/>
      <c r="RUZ18" s="790"/>
      <c r="RVA18" s="790"/>
      <c r="RVB18" s="790"/>
      <c r="RVC18" s="790"/>
      <c r="RVD18" s="790"/>
      <c r="RVE18" s="790"/>
      <c r="RVF18" s="790"/>
      <c r="RVG18" s="790"/>
      <c r="RVH18" s="790"/>
      <c r="RVI18" s="790"/>
      <c r="RVJ18" s="790"/>
      <c r="RVK18" s="790"/>
      <c r="RVL18" s="790"/>
      <c r="RVM18" s="790"/>
      <c r="RVN18" s="790"/>
      <c r="RVO18" s="790"/>
      <c r="RVP18" s="790"/>
      <c r="RVQ18" s="790"/>
      <c r="RVR18" s="790"/>
      <c r="RVS18" s="790"/>
      <c r="RVT18" s="790"/>
      <c r="RVU18" s="790"/>
      <c r="RVV18" s="790"/>
      <c r="RVW18" s="790"/>
      <c r="RVX18" s="790"/>
      <c r="RVY18" s="790"/>
      <c r="RVZ18" s="790"/>
      <c r="RWA18" s="790"/>
      <c r="RWB18" s="790"/>
      <c r="RWC18" s="790"/>
      <c r="RWD18" s="790"/>
      <c r="RWE18" s="790"/>
      <c r="RWF18" s="790"/>
      <c r="RWG18" s="790"/>
      <c r="RWH18" s="790"/>
      <c r="RWI18" s="790"/>
      <c r="RWJ18" s="790"/>
      <c r="RWK18" s="790"/>
      <c r="RWL18" s="790"/>
      <c r="RWM18" s="790"/>
      <c r="RWN18" s="790"/>
      <c r="RWO18" s="790"/>
      <c r="RWP18" s="790"/>
      <c r="RWQ18" s="790"/>
      <c r="RWR18" s="790"/>
      <c r="RWS18" s="790"/>
      <c r="RWT18" s="790"/>
      <c r="RWU18" s="790"/>
      <c r="RWV18" s="790"/>
      <c r="RWW18" s="790"/>
      <c r="RWX18" s="790"/>
      <c r="RWY18" s="790"/>
      <c r="RWZ18" s="790"/>
      <c r="RXA18" s="790"/>
      <c r="RXB18" s="790"/>
      <c r="RXC18" s="790"/>
      <c r="RXD18" s="790"/>
      <c r="RXE18" s="790"/>
      <c r="RXF18" s="790"/>
      <c r="RXG18" s="790"/>
      <c r="RXH18" s="790"/>
      <c r="RXI18" s="790"/>
      <c r="RXJ18" s="790"/>
      <c r="RXK18" s="790"/>
      <c r="RXL18" s="790"/>
      <c r="RXM18" s="790"/>
      <c r="RXN18" s="790"/>
      <c r="RXO18" s="790"/>
      <c r="RXP18" s="790"/>
      <c r="RXQ18" s="790"/>
      <c r="RXR18" s="790"/>
      <c r="RXS18" s="790"/>
      <c r="RXT18" s="790"/>
      <c r="RXU18" s="790"/>
      <c r="RXV18" s="790"/>
      <c r="RXW18" s="790"/>
      <c r="RXX18" s="790"/>
      <c r="RXY18" s="790"/>
      <c r="RXZ18" s="790"/>
      <c r="RYA18" s="790"/>
      <c r="RYB18" s="790"/>
      <c r="RYC18" s="790"/>
      <c r="RYD18" s="790"/>
      <c r="RYE18" s="790"/>
      <c r="RYF18" s="790"/>
      <c r="RYG18" s="790"/>
      <c r="RYH18" s="790"/>
      <c r="RYI18" s="790"/>
      <c r="RYJ18" s="790"/>
      <c r="RYK18" s="790"/>
      <c r="RYL18" s="790"/>
      <c r="RYM18" s="790"/>
      <c r="RYN18" s="790"/>
      <c r="RYO18" s="790"/>
      <c r="RYP18" s="790"/>
      <c r="RYQ18" s="790"/>
      <c r="RYR18" s="790"/>
      <c r="RYS18" s="790"/>
      <c r="RYT18" s="790"/>
      <c r="RYU18" s="790"/>
      <c r="RYV18" s="790"/>
      <c r="RYW18" s="790"/>
      <c r="RYX18" s="790"/>
      <c r="RYY18" s="790"/>
      <c r="RYZ18" s="790"/>
      <c r="RZA18" s="790"/>
      <c r="RZB18" s="790"/>
      <c r="RZC18" s="790"/>
      <c r="RZD18" s="790"/>
      <c r="RZE18" s="790"/>
      <c r="RZF18" s="790"/>
      <c r="RZG18" s="790"/>
      <c r="RZH18" s="790"/>
      <c r="RZI18" s="790"/>
      <c r="RZJ18" s="790"/>
      <c r="RZK18" s="790"/>
      <c r="RZL18" s="790"/>
      <c r="RZM18" s="790"/>
      <c r="RZN18" s="790"/>
      <c r="RZO18" s="790"/>
      <c r="RZP18" s="790"/>
      <c r="RZQ18" s="790"/>
      <c r="RZR18" s="790"/>
      <c r="RZS18" s="790"/>
      <c r="RZT18" s="790"/>
      <c r="RZU18" s="790"/>
      <c r="RZV18" s="790"/>
      <c r="RZW18" s="790"/>
      <c r="RZX18" s="790"/>
      <c r="RZY18" s="790"/>
      <c r="RZZ18" s="790"/>
      <c r="SAA18" s="790"/>
      <c r="SAB18" s="790"/>
      <c r="SAC18" s="790"/>
      <c r="SAD18" s="790"/>
      <c r="SAE18" s="790"/>
      <c r="SAF18" s="790"/>
      <c r="SAG18" s="790"/>
      <c r="SAH18" s="790"/>
      <c r="SAI18" s="790"/>
      <c r="SAJ18" s="790"/>
      <c r="SAK18" s="790"/>
      <c r="SAL18" s="790"/>
      <c r="SAM18" s="790"/>
      <c r="SAN18" s="790"/>
      <c r="SAO18" s="790"/>
      <c r="SAP18" s="790"/>
      <c r="SAQ18" s="790"/>
      <c r="SAR18" s="790"/>
      <c r="SAS18" s="790"/>
      <c r="SAT18" s="790"/>
      <c r="SAU18" s="790"/>
      <c r="SAV18" s="790"/>
      <c r="SAW18" s="790"/>
      <c r="SAX18" s="790"/>
      <c r="SAY18" s="790"/>
      <c r="SAZ18" s="790"/>
      <c r="SBA18" s="790"/>
      <c r="SBB18" s="790"/>
      <c r="SBC18" s="790"/>
      <c r="SBD18" s="790"/>
      <c r="SBE18" s="790"/>
      <c r="SBF18" s="790"/>
      <c r="SBG18" s="790"/>
      <c r="SBH18" s="790"/>
      <c r="SBI18" s="790"/>
      <c r="SBJ18" s="790"/>
      <c r="SBK18" s="790"/>
      <c r="SBL18" s="790"/>
      <c r="SBM18" s="790"/>
      <c r="SBN18" s="790"/>
      <c r="SBO18" s="790"/>
      <c r="SBP18" s="790"/>
      <c r="SBQ18" s="790"/>
      <c r="SBR18" s="790"/>
      <c r="SBS18" s="790"/>
      <c r="SBT18" s="790"/>
      <c r="SBU18" s="790"/>
      <c r="SBV18" s="790"/>
      <c r="SBW18" s="790"/>
      <c r="SBX18" s="790"/>
      <c r="SBY18" s="790"/>
      <c r="SBZ18" s="790"/>
      <c r="SCA18" s="790"/>
      <c r="SCB18" s="790"/>
      <c r="SCC18" s="790"/>
      <c r="SCD18" s="790"/>
      <c r="SCE18" s="790"/>
      <c r="SCF18" s="790"/>
      <c r="SCG18" s="790"/>
      <c r="SCH18" s="790"/>
      <c r="SCI18" s="790"/>
      <c r="SCJ18" s="790"/>
      <c r="SCK18" s="790"/>
      <c r="SCL18" s="790"/>
      <c r="SCM18" s="790"/>
      <c r="SCN18" s="790"/>
      <c r="SCO18" s="790"/>
      <c r="SCP18" s="790"/>
      <c r="SCQ18" s="790"/>
      <c r="SCR18" s="790"/>
      <c r="SCS18" s="790"/>
      <c r="SCT18" s="790"/>
      <c r="SCU18" s="790"/>
      <c r="SCV18" s="790"/>
      <c r="SCW18" s="790"/>
      <c r="SCX18" s="790"/>
      <c r="SCY18" s="790"/>
      <c r="SCZ18" s="790"/>
      <c r="SDA18" s="790"/>
      <c r="SDB18" s="790"/>
      <c r="SDC18" s="790"/>
      <c r="SDD18" s="790"/>
      <c r="SDE18" s="790"/>
      <c r="SDF18" s="790"/>
      <c r="SDG18" s="790"/>
      <c r="SDH18" s="790"/>
      <c r="SDI18" s="790"/>
      <c r="SDJ18" s="790"/>
      <c r="SDK18" s="790"/>
      <c r="SDL18" s="790"/>
      <c r="SDM18" s="790"/>
      <c r="SDN18" s="790"/>
      <c r="SDO18" s="790"/>
      <c r="SDP18" s="790"/>
      <c r="SDQ18" s="790"/>
      <c r="SDR18" s="790"/>
      <c r="SDS18" s="790"/>
      <c r="SDT18" s="790"/>
      <c r="SDU18" s="790"/>
      <c r="SDV18" s="790"/>
      <c r="SDW18" s="790"/>
      <c r="SDX18" s="790"/>
      <c r="SDY18" s="790"/>
      <c r="SDZ18" s="790"/>
      <c r="SEA18" s="790"/>
      <c r="SEB18" s="790"/>
      <c r="SEC18" s="790"/>
      <c r="SED18" s="790"/>
      <c r="SEE18" s="790"/>
      <c r="SEF18" s="790"/>
      <c r="SEG18" s="790"/>
      <c r="SEH18" s="790"/>
      <c r="SEI18" s="790"/>
      <c r="SEJ18" s="790"/>
      <c r="SEK18" s="790"/>
      <c r="SEL18" s="790"/>
      <c r="SEM18" s="790"/>
      <c r="SEN18" s="790"/>
      <c r="SEO18" s="790"/>
      <c r="SEP18" s="790"/>
      <c r="SEQ18" s="790"/>
      <c r="SER18" s="790"/>
      <c r="SES18" s="790"/>
      <c r="SET18" s="790"/>
      <c r="SEU18" s="790"/>
      <c r="SEV18" s="790"/>
      <c r="SEW18" s="790"/>
      <c r="SEX18" s="790"/>
      <c r="SEY18" s="790"/>
      <c r="SEZ18" s="790"/>
      <c r="SFA18" s="790"/>
      <c r="SFB18" s="790"/>
      <c r="SFC18" s="790"/>
      <c r="SFD18" s="790"/>
      <c r="SFE18" s="790"/>
      <c r="SFF18" s="790"/>
      <c r="SFG18" s="790"/>
      <c r="SFH18" s="790"/>
      <c r="SFI18" s="790"/>
      <c r="SFJ18" s="790"/>
      <c r="SFK18" s="790"/>
      <c r="SFL18" s="790"/>
      <c r="SFM18" s="790"/>
      <c r="SFN18" s="790"/>
      <c r="SFO18" s="790"/>
      <c r="SFP18" s="790"/>
      <c r="SFQ18" s="790"/>
      <c r="SFR18" s="790"/>
      <c r="SFS18" s="790"/>
      <c r="SFT18" s="790"/>
      <c r="SFU18" s="790"/>
      <c r="SFV18" s="790"/>
      <c r="SFW18" s="790"/>
      <c r="SFX18" s="790"/>
      <c r="SFY18" s="790"/>
      <c r="SFZ18" s="790"/>
      <c r="SGA18" s="790"/>
      <c r="SGB18" s="790"/>
      <c r="SGC18" s="790"/>
      <c r="SGD18" s="790"/>
      <c r="SGE18" s="790"/>
      <c r="SGF18" s="790"/>
      <c r="SGG18" s="790"/>
      <c r="SGH18" s="790"/>
      <c r="SGI18" s="790"/>
      <c r="SGJ18" s="790"/>
      <c r="SGK18" s="790"/>
      <c r="SGL18" s="790"/>
      <c r="SGM18" s="790"/>
      <c r="SGN18" s="790"/>
      <c r="SGO18" s="790"/>
      <c r="SGP18" s="790"/>
      <c r="SGQ18" s="790"/>
      <c r="SGR18" s="790"/>
      <c r="SGS18" s="790"/>
      <c r="SGT18" s="790"/>
      <c r="SGU18" s="790"/>
      <c r="SGV18" s="790"/>
      <c r="SGW18" s="790"/>
      <c r="SGX18" s="790"/>
      <c r="SGY18" s="790"/>
      <c r="SGZ18" s="790"/>
      <c r="SHA18" s="790"/>
      <c r="SHB18" s="790"/>
      <c r="SHC18" s="790"/>
      <c r="SHD18" s="790"/>
      <c r="SHE18" s="790"/>
      <c r="SHF18" s="790"/>
      <c r="SHG18" s="790"/>
      <c r="SHH18" s="790"/>
      <c r="SHI18" s="790"/>
      <c r="SHJ18" s="790"/>
      <c r="SHK18" s="790"/>
      <c r="SHL18" s="790"/>
      <c r="SHM18" s="790"/>
      <c r="SHN18" s="790"/>
      <c r="SHO18" s="790"/>
      <c r="SHP18" s="790"/>
      <c r="SHQ18" s="790"/>
      <c r="SHR18" s="790"/>
      <c r="SHS18" s="790"/>
      <c r="SHT18" s="790"/>
      <c r="SHU18" s="790"/>
      <c r="SHV18" s="790"/>
      <c r="SHW18" s="790"/>
      <c r="SHX18" s="790"/>
      <c r="SHY18" s="790"/>
      <c r="SHZ18" s="790"/>
      <c r="SIA18" s="790"/>
      <c r="SIB18" s="790"/>
      <c r="SIC18" s="790"/>
      <c r="SID18" s="790"/>
      <c r="SIE18" s="790"/>
      <c r="SIF18" s="790"/>
      <c r="SIG18" s="790"/>
      <c r="SIH18" s="790"/>
      <c r="SII18" s="790"/>
      <c r="SIJ18" s="790"/>
      <c r="SIK18" s="790"/>
      <c r="SIL18" s="790"/>
      <c r="SIM18" s="790"/>
      <c r="SIN18" s="790"/>
      <c r="SIO18" s="790"/>
      <c r="SIP18" s="790"/>
      <c r="SIQ18" s="790"/>
      <c r="SIR18" s="790"/>
      <c r="SIS18" s="790"/>
      <c r="SIT18" s="790"/>
      <c r="SIU18" s="790"/>
      <c r="SIV18" s="790"/>
      <c r="SIW18" s="790"/>
      <c r="SIX18" s="790"/>
      <c r="SIY18" s="790"/>
      <c r="SIZ18" s="790"/>
      <c r="SJA18" s="790"/>
      <c r="SJB18" s="790"/>
      <c r="SJC18" s="790"/>
      <c r="SJD18" s="790"/>
      <c r="SJE18" s="790"/>
      <c r="SJF18" s="790"/>
      <c r="SJG18" s="790"/>
      <c r="SJH18" s="790"/>
      <c r="SJI18" s="790"/>
      <c r="SJJ18" s="790"/>
      <c r="SJK18" s="790"/>
      <c r="SJL18" s="790"/>
      <c r="SJM18" s="790"/>
      <c r="SJN18" s="790"/>
      <c r="SJO18" s="790"/>
      <c r="SJP18" s="790"/>
      <c r="SJQ18" s="790"/>
      <c r="SJR18" s="790"/>
      <c r="SJS18" s="790"/>
      <c r="SJT18" s="790"/>
      <c r="SJU18" s="790"/>
      <c r="SJV18" s="790"/>
      <c r="SJW18" s="790"/>
      <c r="SJX18" s="790"/>
      <c r="SJY18" s="790"/>
      <c r="SJZ18" s="790"/>
      <c r="SKA18" s="790"/>
      <c r="SKB18" s="790"/>
      <c r="SKC18" s="790"/>
      <c r="SKD18" s="790"/>
      <c r="SKE18" s="790"/>
      <c r="SKF18" s="790"/>
      <c r="SKG18" s="790"/>
      <c r="SKH18" s="790"/>
      <c r="SKI18" s="790"/>
      <c r="SKJ18" s="790"/>
      <c r="SKK18" s="790"/>
      <c r="SKL18" s="790"/>
      <c r="SKM18" s="790"/>
      <c r="SKN18" s="790"/>
      <c r="SKO18" s="790"/>
      <c r="SKP18" s="790"/>
      <c r="SKQ18" s="790"/>
      <c r="SKR18" s="790"/>
      <c r="SKS18" s="790"/>
      <c r="SKT18" s="790"/>
      <c r="SKU18" s="790"/>
      <c r="SKV18" s="790"/>
      <c r="SKW18" s="790"/>
      <c r="SKX18" s="790"/>
      <c r="SKY18" s="790"/>
      <c r="SKZ18" s="790"/>
      <c r="SLA18" s="790"/>
      <c r="SLB18" s="790"/>
      <c r="SLC18" s="790"/>
      <c r="SLD18" s="790"/>
      <c r="SLE18" s="790"/>
      <c r="SLF18" s="790"/>
      <c r="SLG18" s="790"/>
      <c r="SLH18" s="790"/>
      <c r="SLI18" s="790"/>
      <c r="SLJ18" s="790"/>
      <c r="SLK18" s="790"/>
      <c r="SLL18" s="790"/>
      <c r="SLM18" s="790"/>
      <c r="SLN18" s="790"/>
      <c r="SLO18" s="790"/>
      <c r="SLP18" s="790"/>
      <c r="SLQ18" s="790"/>
      <c r="SLR18" s="790"/>
      <c r="SLS18" s="790"/>
      <c r="SLT18" s="790"/>
      <c r="SLU18" s="790"/>
      <c r="SLV18" s="790"/>
      <c r="SLW18" s="790"/>
      <c r="SLX18" s="790"/>
      <c r="SLY18" s="790"/>
      <c r="SLZ18" s="790"/>
      <c r="SMA18" s="790"/>
      <c r="SMB18" s="790"/>
      <c r="SMC18" s="790"/>
      <c r="SMD18" s="790"/>
      <c r="SME18" s="790"/>
      <c r="SMF18" s="790"/>
      <c r="SMG18" s="790"/>
      <c r="SMH18" s="790"/>
      <c r="SMI18" s="790"/>
      <c r="SMJ18" s="790"/>
      <c r="SMK18" s="790"/>
      <c r="SML18" s="790"/>
      <c r="SMM18" s="790"/>
      <c r="SMN18" s="790"/>
      <c r="SMO18" s="790"/>
      <c r="SMP18" s="790"/>
      <c r="SMQ18" s="790"/>
      <c r="SMR18" s="790"/>
      <c r="SMS18" s="790"/>
      <c r="SMT18" s="790"/>
      <c r="SMU18" s="790"/>
      <c r="SMV18" s="790"/>
      <c r="SMW18" s="790"/>
      <c r="SMX18" s="790"/>
      <c r="SMY18" s="790"/>
      <c r="SMZ18" s="790"/>
      <c r="SNA18" s="790"/>
      <c r="SNB18" s="790"/>
      <c r="SNC18" s="790"/>
      <c r="SND18" s="790"/>
      <c r="SNE18" s="790"/>
      <c r="SNF18" s="790"/>
      <c r="SNG18" s="790"/>
      <c r="SNH18" s="790"/>
      <c r="SNI18" s="790"/>
      <c r="SNJ18" s="790"/>
      <c r="SNK18" s="790"/>
      <c r="SNL18" s="790"/>
      <c r="SNM18" s="790"/>
      <c r="SNN18" s="790"/>
      <c r="SNO18" s="790"/>
      <c r="SNP18" s="790"/>
      <c r="SNQ18" s="790"/>
      <c r="SNR18" s="790"/>
      <c r="SNS18" s="790"/>
      <c r="SNT18" s="790"/>
      <c r="SNU18" s="790"/>
      <c r="SNV18" s="790"/>
      <c r="SNW18" s="790"/>
      <c r="SNX18" s="790"/>
      <c r="SNY18" s="790"/>
      <c r="SNZ18" s="790"/>
      <c r="SOA18" s="790"/>
      <c r="SOB18" s="790"/>
      <c r="SOC18" s="790"/>
      <c r="SOD18" s="790"/>
      <c r="SOE18" s="790"/>
      <c r="SOF18" s="790"/>
      <c r="SOG18" s="790"/>
      <c r="SOH18" s="790"/>
      <c r="SOI18" s="790"/>
      <c r="SOJ18" s="790"/>
      <c r="SOK18" s="790"/>
      <c r="SOL18" s="790"/>
      <c r="SOM18" s="790"/>
      <c r="SON18" s="790"/>
      <c r="SOO18" s="790"/>
      <c r="SOP18" s="790"/>
      <c r="SOQ18" s="790"/>
      <c r="SOR18" s="790"/>
      <c r="SOS18" s="790"/>
      <c r="SOT18" s="790"/>
      <c r="SOU18" s="790"/>
      <c r="SOV18" s="790"/>
      <c r="SOW18" s="790"/>
      <c r="SOX18" s="790"/>
      <c r="SOY18" s="790"/>
      <c r="SOZ18" s="790"/>
      <c r="SPA18" s="790"/>
      <c r="SPB18" s="790"/>
      <c r="SPC18" s="790"/>
      <c r="SPD18" s="790"/>
      <c r="SPE18" s="790"/>
      <c r="SPF18" s="790"/>
      <c r="SPG18" s="790"/>
      <c r="SPH18" s="790"/>
      <c r="SPI18" s="790"/>
      <c r="SPJ18" s="790"/>
      <c r="SPK18" s="790"/>
      <c r="SPL18" s="790"/>
      <c r="SPM18" s="790"/>
      <c r="SPN18" s="790"/>
      <c r="SPO18" s="790"/>
      <c r="SPP18" s="790"/>
      <c r="SPQ18" s="790"/>
      <c r="SPR18" s="790"/>
      <c r="SPS18" s="790"/>
      <c r="SPT18" s="790"/>
      <c r="SPU18" s="790"/>
      <c r="SPV18" s="790"/>
      <c r="SPW18" s="790"/>
      <c r="SPX18" s="790"/>
      <c r="SPY18" s="790"/>
      <c r="SPZ18" s="790"/>
      <c r="SQA18" s="790"/>
      <c r="SQB18" s="790"/>
      <c r="SQC18" s="790"/>
      <c r="SQD18" s="790"/>
      <c r="SQE18" s="790"/>
      <c r="SQF18" s="790"/>
      <c r="SQG18" s="790"/>
      <c r="SQH18" s="790"/>
      <c r="SQI18" s="790"/>
      <c r="SQJ18" s="790"/>
      <c r="SQK18" s="790"/>
      <c r="SQL18" s="790"/>
      <c r="SQM18" s="790"/>
      <c r="SQN18" s="790"/>
      <c r="SQO18" s="790"/>
      <c r="SQP18" s="790"/>
      <c r="SQQ18" s="790"/>
      <c r="SQR18" s="790"/>
      <c r="SQS18" s="790"/>
      <c r="SQT18" s="790"/>
      <c r="SQU18" s="790"/>
      <c r="SQV18" s="790"/>
      <c r="SQW18" s="790"/>
      <c r="SQX18" s="790"/>
      <c r="SQY18" s="790"/>
      <c r="SQZ18" s="790"/>
      <c r="SRA18" s="790"/>
      <c r="SRB18" s="790"/>
      <c r="SRC18" s="790"/>
      <c r="SRD18" s="790"/>
      <c r="SRE18" s="790"/>
      <c r="SRF18" s="790"/>
      <c r="SRG18" s="790"/>
      <c r="SRH18" s="790"/>
      <c r="SRI18" s="790"/>
      <c r="SRJ18" s="790"/>
      <c r="SRK18" s="790"/>
      <c r="SRL18" s="790"/>
      <c r="SRM18" s="790"/>
      <c r="SRN18" s="790"/>
      <c r="SRO18" s="790"/>
      <c r="SRP18" s="790"/>
      <c r="SRQ18" s="790"/>
      <c r="SRR18" s="790"/>
      <c r="SRS18" s="790"/>
      <c r="SRT18" s="790"/>
      <c r="SRU18" s="790"/>
      <c r="SRV18" s="790"/>
      <c r="SRW18" s="790"/>
      <c r="SRX18" s="790"/>
      <c r="SRY18" s="790"/>
      <c r="SRZ18" s="790"/>
      <c r="SSA18" s="790"/>
      <c r="SSB18" s="790"/>
      <c r="SSC18" s="790"/>
      <c r="SSD18" s="790"/>
      <c r="SSE18" s="790"/>
      <c r="SSF18" s="790"/>
      <c r="SSG18" s="790"/>
      <c r="SSH18" s="790"/>
      <c r="SSI18" s="790"/>
      <c r="SSJ18" s="790"/>
      <c r="SSK18" s="790"/>
      <c r="SSL18" s="790"/>
      <c r="SSM18" s="790"/>
      <c r="SSN18" s="790"/>
      <c r="SSO18" s="790"/>
      <c r="SSP18" s="790"/>
      <c r="SSQ18" s="790"/>
      <c r="SSR18" s="790"/>
      <c r="SSS18" s="790"/>
      <c r="SST18" s="790"/>
      <c r="SSU18" s="790"/>
      <c r="SSV18" s="790"/>
      <c r="SSW18" s="790"/>
      <c r="SSX18" s="790"/>
      <c r="SSY18" s="790"/>
      <c r="SSZ18" s="790"/>
      <c r="STA18" s="790"/>
      <c r="STB18" s="790"/>
      <c r="STC18" s="790"/>
      <c r="STD18" s="790"/>
      <c r="STE18" s="790"/>
      <c r="STF18" s="790"/>
      <c r="STG18" s="790"/>
      <c r="STH18" s="790"/>
      <c r="STI18" s="790"/>
      <c r="STJ18" s="790"/>
      <c r="STK18" s="790"/>
      <c r="STL18" s="790"/>
      <c r="STM18" s="790"/>
      <c r="STN18" s="790"/>
      <c r="STO18" s="790"/>
      <c r="STP18" s="790"/>
      <c r="STQ18" s="790"/>
      <c r="STR18" s="790"/>
      <c r="STS18" s="790"/>
      <c r="STT18" s="790"/>
      <c r="STU18" s="790"/>
      <c r="STV18" s="790"/>
      <c r="STW18" s="790"/>
      <c r="STX18" s="790"/>
      <c r="STY18" s="790"/>
      <c r="STZ18" s="790"/>
      <c r="SUA18" s="790"/>
      <c r="SUB18" s="790"/>
      <c r="SUC18" s="790"/>
      <c r="SUD18" s="790"/>
      <c r="SUE18" s="790"/>
      <c r="SUF18" s="790"/>
      <c r="SUG18" s="790"/>
      <c r="SUH18" s="790"/>
      <c r="SUI18" s="790"/>
      <c r="SUJ18" s="790"/>
      <c r="SUK18" s="790"/>
      <c r="SUL18" s="790"/>
      <c r="SUM18" s="790"/>
      <c r="SUN18" s="790"/>
      <c r="SUO18" s="790"/>
      <c r="SUP18" s="790"/>
      <c r="SUQ18" s="790"/>
      <c r="SUR18" s="790"/>
      <c r="SUS18" s="790"/>
      <c r="SUT18" s="790"/>
      <c r="SUU18" s="790"/>
      <c r="SUV18" s="790"/>
      <c r="SUW18" s="790"/>
      <c r="SUX18" s="790"/>
      <c r="SUY18" s="790"/>
      <c r="SUZ18" s="790"/>
      <c r="SVA18" s="790"/>
      <c r="SVB18" s="790"/>
      <c r="SVC18" s="790"/>
      <c r="SVD18" s="790"/>
      <c r="SVE18" s="790"/>
      <c r="SVF18" s="790"/>
      <c r="SVG18" s="790"/>
      <c r="SVH18" s="790"/>
      <c r="SVI18" s="790"/>
      <c r="SVJ18" s="790"/>
      <c r="SVK18" s="790"/>
      <c r="SVL18" s="790"/>
      <c r="SVM18" s="790"/>
      <c r="SVN18" s="790"/>
      <c r="SVO18" s="790"/>
      <c r="SVP18" s="790"/>
      <c r="SVQ18" s="790"/>
      <c r="SVR18" s="790"/>
      <c r="SVS18" s="790"/>
      <c r="SVT18" s="790"/>
      <c r="SVU18" s="790"/>
      <c r="SVV18" s="790"/>
      <c r="SVW18" s="790"/>
      <c r="SVX18" s="790"/>
      <c r="SVY18" s="790"/>
      <c r="SVZ18" s="790"/>
      <c r="SWA18" s="790"/>
      <c r="SWB18" s="790"/>
      <c r="SWC18" s="790"/>
      <c r="SWD18" s="790"/>
      <c r="SWE18" s="790"/>
      <c r="SWF18" s="790"/>
      <c r="SWG18" s="790"/>
      <c r="SWH18" s="790"/>
      <c r="SWI18" s="790"/>
      <c r="SWJ18" s="790"/>
      <c r="SWK18" s="790"/>
      <c r="SWL18" s="790"/>
      <c r="SWM18" s="790"/>
      <c r="SWN18" s="790"/>
      <c r="SWO18" s="790"/>
      <c r="SWP18" s="790"/>
      <c r="SWQ18" s="790"/>
      <c r="SWR18" s="790"/>
      <c r="SWS18" s="790"/>
      <c r="SWT18" s="790"/>
      <c r="SWU18" s="790"/>
      <c r="SWV18" s="790"/>
      <c r="SWW18" s="790"/>
      <c r="SWX18" s="790"/>
      <c r="SWY18" s="790"/>
      <c r="SWZ18" s="790"/>
      <c r="SXA18" s="790"/>
      <c r="SXB18" s="790"/>
      <c r="SXC18" s="790"/>
      <c r="SXD18" s="790"/>
      <c r="SXE18" s="790"/>
      <c r="SXF18" s="790"/>
      <c r="SXG18" s="790"/>
      <c r="SXH18" s="790"/>
      <c r="SXI18" s="790"/>
      <c r="SXJ18" s="790"/>
      <c r="SXK18" s="790"/>
      <c r="SXL18" s="790"/>
      <c r="SXM18" s="790"/>
      <c r="SXN18" s="790"/>
      <c r="SXO18" s="790"/>
      <c r="SXP18" s="790"/>
      <c r="SXQ18" s="790"/>
      <c r="SXR18" s="790"/>
      <c r="SXS18" s="790"/>
      <c r="SXT18" s="790"/>
      <c r="SXU18" s="790"/>
      <c r="SXV18" s="790"/>
      <c r="SXW18" s="790"/>
      <c r="SXX18" s="790"/>
      <c r="SXY18" s="790"/>
      <c r="SXZ18" s="790"/>
      <c r="SYA18" s="790"/>
      <c r="SYB18" s="790"/>
      <c r="SYC18" s="790"/>
      <c r="SYD18" s="790"/>
      <c r="SYE18" s="790"/>
      <c r="SYF18" s="790"/>
      <c r="SYG18" s="790"/>
      <c r="SYH18" s="790"/>
      <c r="SYI18" s="790"/>
      <c r="SYJ18" s="790"/>
      <c r="SYK18" s="790"/>
      <c r="SYL18" s="790"/>
      <c r="SYM18" s="790"/>
      <c r="SYN18" s="790"/>
      <c r="SYO18" s="790"/>
      <c r="SYP18" s="790"/>
      <c r="SYQ18" s="790"/>
      <c r="SYR18" s="790"/>
      <c r="SYS18" s="790"/>
      <c r="SYT18" s="790"/>
      <c r="SYU18" s="790"/>
      <c r="SYV18" s="790"/>
      <c r="SYW18" s="790"/>
      <c r="SYX18" s="790"/>
      <c r="SYY18" s="790"/>
      <c r="SYZ18" s="790"/>
      <c r="SZA18" s="790"/>
      <c r="SZB18" s="790"/>
      <c r="SZC18" s="790"/>
      <c r="SZD18" s="790"/>
      <c r="SZE18" s="790"/>
      <c r="SZF18" s="790"/>
      <c r="SZG18" s="790"/>
      <c r="SZH18" s="790"/>
      <c r="SZI18" s="790"/>
      <c r="SZJ18" s="790"/>
      <c r="SZK18" s="790"/>
      <c r="SZL18" s="790"/>
      <c r="SZM18" s="790"/>
      <c r="SZN18" s="790"/>
      <c r="SZO18" s="790"/>
      <c r="SZP18" s="790"/>
      <c r="SZQ18" s="790"/>
      <c r="SZR18" s="790"/>
      <c r="SZS18" s="790"/>
      <c r="SZT18" s="790"/>
      <c r="SZU18" s="790"/>
      <c r="SZV18" s="790"/>
      <c r="SZW18" s="790"/>
      <c r="SZX18" s="790"/>
      <c r="SZY18" s="790"/>
      <c r="SZZ18" s="790"/>
      <c r="TAA18" s="790"/>
      <c r="TAB18" s="790"/>
      <c r="TAC18" s="790"/>
      <c r="TAD18" s="790"/>
      <c r="TAE18" s="790"/>
      <c r="TAF18" s="790"/>
      <c r="TAG18" s="790"/>
      <c r="TAH18" s="790"/>
      <c r="TAI18" s="790"/>
      <c r="TAJ18" s="790"/>
      <c r="TAK18" s="790"/>
      <c r="TAL18" s="790"/>
      <c r="TAM18" s="790"/>
      <c r="TAN18" s="790"/>
      <c r="TAO18" s="790"/>
      <c r="TAP18" s="790"/>
      <c r="TAQ18" s="790"/>
      <c r="TAR18" s="790"/>
      <c r="TAS18" s="790"/>
      <c r="TAT18" s="790"/>
      <c r="TAU18" s="790"/>
      <c r="TAV18" s="790"/>
      <c r="TAW18" s="790"/>
      <c r="TAX18" s="790"/>
      <c r="TAY18" s="790"/>
      <c r="TAZ18" s="790"/>
      <c r="TBA18" s="790"/>
      <c r="TBB18" s="790"/>
      <c r="TBC18" s="790"/>
      <c r="TBD18" s="790"/>
      <c r="TBE18" s="790"/>
      <c r="TBF18" s="790"/>
      <c r="TBG18" s="790"/>
      <c r="TBH18" s="790"/>
      <c r="TBI18" s="790"/>
      <c r="TBJ18" s="790"/>
      <c r="TBK18" s="790"/>
      <c r="TBL18" s="790"/>
      <c r="TBM18" s="790"/>
      <c r="TBN18" s="790"/>
      <c r="TBO18" s="790"/>
      <c r="TBP18" s="790"/>
      <c r="TBQ18" s="790"/>
      <c r="TBR18" s="790"/>
      <c r="TBS18" s="790"/>
      <c r="TBT18" s="790"/>
      <c r="TBU18" s="790"/>
      <c r="TBV18" s="790"/>
      <c r="TBW18" s="790"/>
      <c r="TBX18" s="790"/>
      <c r="TBY18" s="790"/>
      <c r="TBZ18" s="790"/>
      <c r="TCA18" s="790"/>
      <c r="TCB18" s="790"/>
      <c r="TCC18" s="790"/>
      <c r="TCD18" s="790"/>
      <c r="TCE18" s="790"/>
      <c r="TCF18" s="790"/>
      <c r="TCG18" s="790"/>
      <c r="TCH18" s="790"/>
      <c r="TCI18" s="790"/>
      <c r="TCJ18" s="790"/>
      <c r="TCK18" s="790"/>
      <c r="TCL18" s="790"/>
      <c r="TCM18" s="790"/>
      <c r="TCN18" s="790"/>
      <c r="TCO18" s="790"/>
      <c r="TCP18" s="790"/>
      <c r="TCQ18" s="790"/>
      <c r="TCR18" s="790"/>
      <c r="TCS18" s="790"/>
      <c r="TCT18" s="790"/>
      <c r="TCU18" s="790"/>
      <c r="TCV18" s="790"/>
      <c r="TCW18" s="790"/>
      <c r="TCX18" s="790"/>
      <c r="TCY18" s="790"/>
      <c r="TCZ18" s="790"/>
      <c r="TDA18" s="790"/>
      <c r="TDB18" s="790"/>
      <c r="TDC18" s="790"/>
      <c r="TDD18" s="790"/>
      <c r="TDE18" s="790"/>
      <c r="TDF18" s="790"/>
      <c r="TDG18" s="790"/>
      <c r="TDH18" s="790"/>
      <c r="TDI18" s="790"/>
      <c r="TDJ18" s="790"/>
      <c r="TDK18" s="790"/>
      <c r="TDL18" s="790"/>
      <c r="TDM18" s="790"/>
      <c r="TDN18" s="790"/>
      <c r="TDO18" s="790"/>
      <c r="TDP18" s="790"/>
      <c r="TDQ18" s="790"/>
      <c r="TDR18" s="790"/>
      <c r="TDS18" s="790"/>
      <c r="TDT18" s="790"/>
      <c r="TDU18" s="790"/>
      <c r="TDV18" s="790"/>
      <c r="TDW18" s="790"/>
      <c r="TDX18" s="790"/>
      <c r="TDY18" s="790"/>
      <c r="TDZ18" s="790"/>
      <c r="TEA18" s="790"/>
      <c r="TEB18" s="790"/>
      <c r="TEC18" s="790"/>
      <c r="TED18" s="790"/>
      <c r="TEE18" s="790"/>
      <c r="TEF18" s="790"/>
      <c r="TEG18" s="790"/>
      <c r="TEH18" s="790"/>
      <c r="TEI18" s="790"/>
      <c r="TEJ18" s="790"/>
      <c r="TEK18" s="790"/>
      <c r="TEL18" s="790"/>
      <c r="TEM18" s="790"/>
      <c r="TEN18" s="790"/>
      <c r="TEO18" s="790"/>
      <c r="TEP18" s="790"/>
      <c r="TEQ18" s="790"/>
      <c r="TER18" s="790"/>
      <c r="TES18" s="790"/>
      <c r="TET18" s="790"/>
      <c r="TEU18" s="790"/>
      <c r="TEV18" s="790"/>
      <c r="TEW18" s="790"/>
      <c r="TEX18" s="790"/>
      <c r="TEY18" s="790"/>
      <c r="TEZ18" s="790"/>
      <c r="TFA18" s="790"/>
      <c r="TFB18" s="790"/>
      <c r="TFC18" s="790"/>
      <c r="TFD18" s="790"/>
      <c r="TFE18" s="790"/>
      <c r="TFF18" s="790"/>
      <c r="TFG18" s="790"/>
      <c r="TFH18" s="790"/>
      <c r="TFI18" s="790"/>
      <c r="TFJ18" s="790"/>
      <c r="TFK18" s="790"/>
      <c r="TFL18" s="790"/>
      <c r="TFM18" s="790"/>
      <c r="TFN18" s="790"/>
      <c r="TFO18" s="790"/>
      <c r="TFP18" s="790"/>
      <c r="TFQ18" s="790"/>
      <c r="TFR18" s="790"/>
      <c r="TFS18" s="790"/>
      <c r="TFT18" s="790"/>
      <c r="TFU18" s="790"/>
      <c r="TFV18" s="790"/>
      <c r="TFW18" s="790"/>
      <c r="TFX18" s="790"/>
      <c r="TFY18" s="790"/>
      <c r="TFZ18" s="790"/>
      <c r="TGA18" s="790"/>
      <c r="TGB18" s="790"/>
      <c r="TGC18" s="790"/>
      <c r="TGD18" s="790"/>
      <c r="TGE18" s="790"/>
      <c r="TGF18" s="790"/>
      <c r="TGG18" s="790"/>
      <c r="TGH18" s="790"/>
      <c r="TGI18" s="790"/>
      <c r="TGJ18" s="790"/>
      <c r="TGK18" s="790"/>
      <c r="TGL18" s="790"/>
      <c r="TGM18" s="790"/>
      <c r="TGN18" s="790"/>
      <c r="TGO18" s="790"/>
      <c r="TGP18" s="790"/>
      <c r="TGQ18" s="790"/>
      <c r="TGR18" s="790"/>
      <c r="TGS18" s="790"/>
      <c r="TGT18" s="790"/>
      <c r="TGU18" s="790"/>
      <c r="TGV18" s="790"/>
      <c r="TGW18" s="790"/>
      <c r="TGX18" s="790"/>
      <c r="TGY18" s="790"/>
      <c r="TGZ18" s="790"/>
      <c r="THA18" s="790"/>
      <c r="THB18" s="790"/>
      <c r="THC18" s="790"/>
      <c r="THD18" s="790"/>
      <c r="THE18" s="790"/>
      <c r="THF18" s="790"/>
      <c r="THG18" s="790"/>
      <c r="THH18" s="790"/>
      <c r="THI18" s="790"/>
      <c r="THJ18" s="790"/>
      <c r="THK18" s="790"/>
      <c r="THL18" s="790"/>
      <c r="THM18" s="790"/>
      <c r="THN18" s="790"/>
      <c r="THO18" s="790"/>
      <c r="THP18" s="790"/>
      <c r="THQ18" s="790"/>
      <c r="THR18" s="790"/>
      <c r="THS18" s="790"/>
      <c r="THT18" s="790"/>
      <c r="THU18" s="790"/>
      <c r="THV18" s="790"/>
      <c r="THW18" s="790"/>
      <c r="THX18" s="790"/>
      <c r="THY18" s="790"/>
      <c r="THZ18" s="790"/>
      <c r="TIA18" s="790"/>
      <c r="TIB18" s="790"/>
      <c r="TIC18" s="790"/>
      <c r="TID18" s="790"/>
      <c r="TIE18" s="790"/>
      <c r="TIF18" s="790"/>
      <c r="TIG18" s="790"/>
      <c r="TIH18" s="790"/>
      <c r="TII18" s="790"/>
      <c r="TIJ18" s="790"/>
      <c r="TIK18" s="790"/>
      <c r="TIL18" s="790"/>
      <c r="TIM18" s="790"/>
      <c r="TIN18" s="790"/>
      <c r="TIO18" s="790"/>
      <c r="TIP18" s="790"/>
      <c r="TIQ18" s="790"/>
      <c r="TIR18" s="790"/>
      <c r="TIS18" s="790"/>
      <c r="TIT18" s="790"/>
      <c r="TIU18" s="790"/>
      <c r="TIV18" s="790"/>
      <c r="TIW18" s="790"/>
      <c r="TIX18" s="790"/>
      <c r="TIY18" s="790"/>
      <c r="TIZ18" s="790"/>
      <c r="TJA18" s="790"/>
      <c r="TJB18" s="790"/>
      <c r="TJC18" s="790"/>
      <c r="TJD18" s="790"/>
      <c r="TJE18" s="790"/>
      <c r="TJF18" s="790"/>
      <c r="TJG18" s="790"/>
      <c r="TJH18" s="790"/>
      <c r="TJI18" s="790"/>
      <c r="TJJ18" s="790"/>
      <c r="TJK18" s="790"/>
      <c r="TJL18" s="790"/>
      <c r="TJM18" s="790"/>
      <c r="TJN18" s="790"/>
      <c r="TJO18" s="790"/>
      <c r="TJP18" s="790"/>
      <c r="TJQ18" s="790"/>
      <c r="TJR18" s="790"/>
      <c r="TJS18" s="790"/>
      <c r="TJT18" s="790"/>
      <c r="TJU18" s="790"/>
      <c r="TJV18" s="790"/>
      <c r="TJW18" s="790"/>
      <c r="TJX18" s="790"/>
      <c r="TJY18" s="790"/>
      <c r="TJZ18" s="790"/>
      <c r="TKA18" s="790"/>
      <c r="TKB18" s="790"/>
      <c r="TKC18" s="790"/>
      <c r="TKD18" s="790"/>
      <c r="TKE18" s="790"/>
      <c r="TKF18" s="790"/>
      <c r="TKG18" s="790"/>
      <c r="TKH18" s="790"/>
      <c r="TKI18" s="790"/>
      <c r="TKJ18" s="790"/>
      <c r="TKK18" s="790"/>
      <c r="TKL18" s="790"/>
      <c r="TKM18" s="790"/>
      <c r="TKN18" s="790"/>
      <c r="TKO18" s="790"/>
      <c r="TKP18" s="790"/>
      <c r="TKQ18" s="790"/>
      <c r="TKR18" s="790"/>
      <c r="TKS18" s="790"/>
      <c r="TKT18" s="790"/>
      <c r="TKU18" s="790"/>
      <c r="TKV18" s="790"/>
      <c r="TKW18" s="790"/>
      <c r="TKX18" s="790"/>
      <c r="TKY18" s="790"/>
      <c r="TKZ18" s="790"/>
      <c r="TLA18" s="790"/>
      <c r="TLB18" s="790"/>
      <c r="TLC18" s="790"/>
      <c r="TLD18" s="790"/>
      <c r="TLE18" s="790"/>
      <c r="TLF18" s="790"/>
      <c r="TLG18" s="790"/>
      <c r="TLH18" s="790"/>
      <c r="TLI18" s="790"/>
      <c r="TLJ18" s="790"/>
      <c r="TLK18" s="790"/>
      <c r="TLL18" s="790"/>
      <c r="TLM18" s="790"/>
      <c r="TLN18" s="790"/>
      <c r="TLO18" s="790"/>
      <c r="TLP18" s="790"/>
      <c r="TLQ18" s="790"/>
      <c r="TLR18" s="790"/>
      <c r="TLS18" s="790"/>
      <c r="TLT18" s="790"/>
      <c r="TLU18" s="790"/>
      <c r="TLV18" s="790"/>
      <c r="TLW18" s="790"/>
      <c r="TLX18" s="790"/>
      <c r="TLY18" s="790"/>
      <c r="TLZ18" s="790"/>
      <c r="TMA18" s="790"/>
      <c r="TMB18" s="790"/>
      <c r="TMC18" s="790"/>
      <c r="TMD18" s="790"/>
      <c r="TME18" s="790"/>
      <c r="TMF18" s="790"/>
      <c r="TMG18" s="790"/>
      <c r="TMH18" s="790"/>
      <c r="TMI18" s="790"/>
      <c r="TMJ18" s="790"/>
      <c r="TMK18" s="790"/>
      <c r="TML18" s="790"/>
      <c r="TMM18" s="790"/>
      <c r="TMN18" s="790"/>
      <c r="TMO18" s="790"/>
      <c r="TMP18" s="790"/>
      <c r="TMQ18" s="790"/>
      <c r="TMR18" s="790"/>
      <c r="TMS18" s="790"/>
      <c r="TMT18" s="790"/>
      <c r="TMU18" s="790"/>
      <c r="TMV18" s="790"/>
      <c r="TMW18" s="790"/>
      <c r="TMX18" s="790"/>
      <c r="TMY18" s="790"/>
      <c r="TMZ18" s="790"/>
      <c r="TNA18" s="790"/>
      <c r="TNB18" s="790"/>
      <c r="TNC18" s="790"/>
      <c r="TND18" s="790"/>
      <c r="TNE18" s="790"/>
      <c r="TNF18" s="790"/>
      <c r="TNG18" s="790"/>
      <c r="TNH18" s="790"/>
      <c r="TNI18" s="790"/>
      <c r="TNJ18" s="790"/>
      <c r="TNK18" s="790"/>
      <c r="TNL18" s="790"/>
      <c r="TNM18" s="790"/>
      <c r="TNN18" s="790"/>
      <c r="TNO18" s="790"/>
      <c r="TNP18" s="790"/>
      <c r="TNQ18" s="790"/>
      <c r="TNR18" s="790"/>
      <c r="TNS18" s="790"/>
      <c r="TNT18" s="790"/>
      <c r="TNU18" s="790"/>
      <c r="TNV18" s="790"/>
      <c r="TNW18" s="790"/>
      <c r="TNX18" s="790"/>
      <c r="TNY18" s="790"/>
      <c r="TNZ18" s="790"/>
      <c r="TOA18" s="790"/>
      <c r="TOB18" s="790"/>
      <c r="TOC18" s="790"/>
      <c r="TOD18" s="790"/>
      <c r="TOE18" s="790"/>
      <c r="TOF18" s="790"/>
      <c r="TOG18" s="790"/>
      <c r="TOH18" s="790"/>
      <c r="TOI18" s="790"/>
      <c r="TOJ18" s="790"/>
      <c r="TOK18" s="790"/>
      <c r="TOL18" s="790"/>
      <c r="TOM18" s="790"/>
      <c r="TON18" s="790"/>
      <c r="TOO18" s="790"/>
      <c r="TOP18" s="790"/>
      <c r="TOQ18" s="790"/>
      <c r="TOR18" s="790"/>
      <c r="TOS18" s="790"/>
      <c r="TOT18" s="790"/>
      <c r="TOU18" s="790"/>
      <c r="TOV18" s="790"/>
      <c r="TOW18" s="790"/>
      <c r="TOX18" s="790"/>
      <c r="TOY18" s="790"/>
      <c r="TOZ18" s="790"/>
      <c r="TPA18" s="790"/>
      <c r="TPB18" s="790"/>
      <c r="TPC18" s="790"/>
      <c r="TPD18" s="790"/>
      <c r="TPE18" s="790"/>
      <c r="TPF18" s="790"/>
      <c r="TPG18" s="790"/>
      <c r="TPH18" s="790"/>
      <c r="TPI18" s="790"/>
      <c r="TPJ18" s="790"/>
      <c r="TPK18" s="790"/>
      <c r="TPL18" s="790"/>
      <c r="TPM18" s="790"/>
      <c r="TPN18" s="790"/>
      <c r="TPO18" s="790"/>
      <c r="TPP18" s="790"/>
      <c r="TPQ18" s="790"/>
      <c r="TPR18" s="790"/>
      <c r="TPS18" s="790"/>
      <c r="TPT18" s="790"/>
      <c r="TPU18" s="790"/>
      <c r="TPV18" s="790"/>
      <c r="TPW18" s="790"/>
      <c r="TPX18" s="790"/>
      <c r="TPY18" s="790"/>
      <c r="TPZ18" s="790"/>
      <c r="TQA18" s="790"/>
      <c r="TQB18" s="790"/>
      <c r="TQC18" s="790"/>
      <c r="TQD18" s="790"/>
      <c r="TQE18" s="790"/>
      <c r="TQF18" s="790"/>
      <c r="TQG18" s="790"/>
      <c r="TQH18" s="790"/>
      <c r="TQI18" s="790"/>
      <c r="TQJ18" s="790"/>
      <c r="TQK18" s="790"/>
      <c r="TQL18" s="790"/>
      <c r="TQM18" s="790"/>
      <c r="TQN18" s="790"/>
      <c r="TQO18" s="790"/>
      <c r="TQP18" s="790"/>
      <c r="TQQ18" s="790"/>
      <c r="TQR18" s="790"/>
      <c r="TQS18" s="790"/>
      <c r="TQT18" s="790"/>
      <c r="TQU18" s="790"/>
      <c r="TQV18" s="790"/>
      <c r="TQW18" s="790"/>
      <c r="TQX18" s="790"/>
      <c r="TQY18" s="790"/>
      <c r="TQZ18" s="790"/>
      <c r="TRA18" s="790"/>
      <c r="TRB18" s="790"/>
      <c r="TRC18" s="790"/>
      <c r="TRD18" s="790"/>
      <c r="TRE18" s="790"/>
      <c r="TRF18" s="790"/>
      <c r="TRG18" s="790"/>
      <c r="TRH18" s="790"/>
      <c r="TRI18" s="790"/>
      <c r="TRJ18" s="790"/>
      <c r="TRK18" s="790"/>
      <c r="TRL18" s="790"/>
      <c r="TRM18" s="790"/>
      <c r="TRN18" s="790"/>
      <c r="TRO18" s="790"/>
      <c r="TRP18" s="790"/>
      <c r="TRQ18" s="790"/>
      <c r="TRR18" s="790"/>
      <c r="TRS18" s="790"/>
      <c r="TRT18" s="790"/>
      <c r="TRU18" s="790"/>
      <c r="TRV18" s="790"/>
      <c r="TRW18" s="790"/>
      <c r="TRX18" s="790"/>
      <c r="TRY18" s="790"/>
      <c r="TRZ18" s="790"/>
      <c r="TSA18" s="790"/>
      <c r="TSB18" s="790"/>
      <c r="TSC18" s="790"/>
      <c r="TSD18" s="790"/>
      <c r="TSE18" s="790"/>
      <c r="TSF18" s="790"/>
      <c r="TSG18" s="790"/>
      <c r="TSH18" s="790"/>
      <c r="TSI18" s="790"/>
      <c r="TSJ18" s="790"/>
      <c r="TSK18" s="790"/>
      <c r="TSL18" s="790"/>
      <c r="TSM18" s="790"/>
      <c r="TSN18" s="790"/>
      <c r="TSO18" s="790"/>
      <c r="TSP18" s="790"/>
      <c r="TSQ18" s="790"/>
      <c r="TSR18" s="790"/>
      <c r="TSS18" s="790"/>
      <c r="TST18" s="790"/>
      <c r="TSU18" s="790"/>
      <c r="TSV18" s="790"/>
      <c r="TSW18" s="790"/>
      <c r="TSX18" s="790"/>
      <c r="TSY18" s="790"/>
      <c r="TSZ18" s="790"/>
      <c r="TTA18" s="790"/>
      <c r="TTB18" s="790"/>
      <c r="TTC18" s="790"/>
      <c r="TTD18" s="790"/>
      <c r="TTE18" s="790"/>
      <c r="TTF18" s="790"/>
      <c r="TTG18" s="790"/>
      <c r="TTH18" s="790"/>
      <c r="TTI18" s="790"/>
      <c r="TTJ18" s="790"/>
      <c r="TTK18" s="790"/>
      <c r="TTL18" s="790"/>
      <c r="TTM18" s="790"/>
      <c r="TTN18" s="790"/>
      <c r="TTO18" s="790"/>
      <c r="TTP18" s="790"/>
      <c r="TTQ18" s="790"/>
      <c r="TTR18" s="790"/>
      <c r="TTS18" s="790"/>
      <c r="TTT18" s="790"/>
      <c r="TTU18" s="790"/>
      <c r="TTV18" s="790"/>
      <c r="TTW18" s="790"/>
      <c r="TTX18" s="790"/>
      <c r="TTY18" s="790"/>
      <c r="TTZ18" s="790"/>
      <c r="TUA18" s="790"/>
      <c r="TUB18" s="790"/>
      <c r="TUC18" s="790"/>
      <c r="TUD18" s="790"/>
      <c r="TUE18" s="790"/>
      <c r="TUF18" s="790"/>
      <c r="TUG18" s="790"/>
      <c r="TUH18" s="790"/>
      <c r="TUI18" s="790"/>
      <c r="TUJ18" s="790"/>
      <c r="TUK18" s="790"/>
      <c r="TUL18" s="790"/>
      <c r="TUM18" s="790"/>
      <c r="TUN18" s="790"/>
      <c r="TUO18" s="790"/>
      <c r="TUP18" s="790"/>
      <c r="TUQ18" s="790"/>
      <c r="TUR18" s="790"/>
      <c r="TUS18" s="790"/>
      <c r="TUT18" s="790"/>
      <c r="TUU18" s="790"/>
      <c r="TUV18" s="790"/>
      <c r="TUW18" s="790"/>
      <c r="TUX18" s="790"/>
      <c r="TUY18" s="790"/>
      <c r="TUZ18" s="790"/>
      <c r="TVA18" s="790"/>
      <c r="TVB18" s="790"/>
      <c r="TVC18" s="790"/>
      <c r="TVD18" s="790"/>
      <c r="TVE18" s="790"/>
      <c r="TVF18" s="790"/>
      <c r="TVG18" s="790"/>
      <c r="TVH18" s="790"/>
      <c r="TVI18" s="790"/>
      <c r="TVJ18" s="790"/>
      <c r="TVK18" s="790"/>
      <c r="TVL18" s="790"/>
      <c r="TVM18" s="790"/>
      <c r="TVN18" s="790"/>
      <c r="TVO18" s="790"/>
      <c r="TVP18" s="790"/>
      <c r="TVQ18" s="790"/>
      <c r="TVR18" s="790"/>
      <c r="TVS18" s="790"/>
      <c r="TVT18" s="790"/>
      <c r="TVU18" s="790"/>
      <c r="TVV18" s="790"/>
      <c r="TVW18" s="790"/>
      <c r="TVX18" s="790"/>
      <c r="TVY18" s="790"/>
      <c r="TVZ18" s="790"/>
      <c r="TWA18" s="790"/>
      <c r="TWB18" s="790"/>
      <c r="TWC18" s="790"/>
      <c r="TWD18" s="790"/>
      <c r="TWE18" s="790"/>
      <c r="TWF18" s="790"/>
      <c r="TWG18" s="790"/>
      <c r="TWH18" s="790"/>
      <c r="TWI18" s="790"/>
      <c r="TWJ18" s="790"/>
      <c r="TWK18" s="790"/>
      <c r="TWL18" s="790"/>
      <c r="TWM18" s="790"/>
      <c r="TWN18" s="790"/>
      <c r="TWO18" s="790"/>
      <c r="TWP18" s="790"/>
      <c r="TWQ18" s="790"/>
      <c r="TWR18" s="790"/>
      <c r="TWS18" s="790"/>
      <c r="TWT18" s="790"/>
      <c r="TWU18" s="790"/>
      <c r="TWV18" s="790"/>
      <c r="TWW18" s="790"/>
      <c r="TWX18" s="790"/>
      <c r="TWY18" s="790"/>
      <c r="TWZ18" s="790"/>
      <c r="TXA18" s="790"/>
      <c r="TXB18" s="790"/>
      <c r="TXC18" s="790"/>
      <c r="TXD18" s="790"/>
      <c r="TXE18" s="790"/>
      <c r="TXF18" s="790"/>
      <c r="TXG18" s="790"/>
      <c r="TXH18" s="790"/>
      <c r="TXI18" s="790"/>
      <c r="TXJ18" s="790"/>
      <c r="TXK18" s="790"/>
      <c r="TXL18" s="790"/>
      <c r="TXM18" s="790"/>
      <c r="TXN18" s="790"/>
      <c r="TXO18" s="790"/>
      <c r="TXP18" s="790"/>
      <c r="TXQ18" s="790"/>
      <c r="TXR18" s="790"/>
      <c r="TXS18" s="790"/>
      <c r="TXT18" s="790"/>
      <c r="TXU18" s="790"/>
      <c r="TXV18" s="790"/>
      <c r="TXW18" s="790"/>
      <c r="TXX18" s="790"/>
      <c r="TXY18" s="790"/>
      <c r="TXZ18" s="790"/>
      <c r="TYA18" s="790"/>
      <c r="TYB18" s="790"/>
      <c r="TYC18" s="790"/>
      <c r="TYD18" s="790"/>
      <c r="TYE18" s="790"/>
      <c r="TYF18" s="790"/>
      <c r="TYG18" s="790"/>
      <c r="TYH18" s="790"/>
      <c r="TYI18" s="790"/>
      <c r="TYJ18" s="790"/>
      <c r="TYK18" s="790"/>
      <c r="TYL18" s="790"/>
      <c r="TYM18" s="790"/>
      <c r="TYN18" s="790"/>
      <c r="TYO18" s="790"/>
      <c r="TYP18" s="790"/>
      <c r="TYQ18" s="790"/>
      <c r="TYR18" s="790"/>
      <c r="TYS18" s="790"/>
      <c r="TYT18" s="790"/>
      <c r="TYU18" s="790"/>
      <c r="TYV18" s="790"/>
      <c r="TYW18" s="790"/>
      <c r="TYX18" s="790"/>
      <c r="TYY18" s="790"/>
      <c r="TYZ18" s="790"/>
      <c r="TZA18" s="790"/>
      <c r="TZB18" s="790"/>
      <c r="TZC18" s="790"/>
      <c r="TZD18" s="790"/>
      <c r="TZE18" s="790"/>
      <c r="TZF18" s="790"/>
      <c r="TZG18" s="790"/>
      <c r="TZH18" s="790"/>
      <c r="TZI18" s="790"/>
      <c r="TZJ18" s="790"/>
      <c r="TZK18" s="790"/>
      <c r="TZL18" s="790"/>
      <c r="TZM18" s="790"/>
      <c r="TZN18" s="790"/>
      <c r="TZO18" s="790"/>
      <c r="TZP18" s="790"/>
      <c r="TZQ18" s="790"/>
      <c r="TZR18" s="790"/>
      <c r="TZS18" s="790"/>
      <c r="TZT18" s="790"/>
      <c r="TZU18" s="790"/>
      <c r="TZV18" s="790"/>
      <c r="TZW18" s="790"/>
      <c r="TZX18" s="790"/>
      <c r="TZY18" s="790"/>
      <c r="TZZ18" s="790"/>
      <c r="UAA18" s="790"/>
      <c r="UAB18" s="790"/>
      <c r="UAC18" s="790"/>
      <c r="UAD18" s="790"/>
      <c r="UAE18" s="790"/>
      <c r="UAF18" s="790"/>
      <c r="UAG18" s="790"/>
      <c r="UAH18" s="790"/>
      <c r="UAI18" s="790"/>
      <c r="UAJ18" s="790"/>
      <c r="UAK18" s="790"/>
      <c r="UAL18" s="790"/>
      <c r="UAM18" s="790"/>
      <c r="UAN18" s="790"/>
      <c r="UAO18" s="790"/>
      <c r="UAP18" s="790"/>
      <c r="UAQ18" s="790"/>
      <c r="UAR18" s="790"/>
      <c r="UAS18" s="790"/>
      <c r="UAT18" s="790"/>
      <c r="UAU18" s="790"/>
      <c r="UAV18" s="790"/>
      <c r="UAW18" s="790"/>
      <c r="UAX18" s="790"/>
      <c r="UAY18" s="790"/>
      <c r="UAZ18" s="790"/>
      <c r="UBA18" s="790"/>
      <c r="UBB18" s="790"/>
      <c r="UBC18" s="790"/>
      <c r="UBD18" s="790"/>
      <c r="UBE18" s="790"/>
      <c r="UBF18" s="790"/>
      <c r="UBG18" s="790"/>
      <c r="UBH18" s="790"/>
      <c r="UBI18" s="790"/>
      <c r="UBJ18" s="790"/>
      <c r="UBK18" s="790"/>
      <c r="UBL18" s="790"/>
      <c r="UBM18" s="790"/>
      <c r="UBN18" s="790"/>
      <c r="UBO18" s="790"/>
      <c r="UBP18" s="790"/>
      <c r="UBQ18" s="790"/>
      <c r="UBR18" s="790"/>
      <c r="UBS18" s="790"/>
      <c r="UBT18" s="790"/>
      <c r="UBU18" s="790"/>
      <c r="UBV18" s="790"/>
      <c r="UBW18" s="790"/>
      <c r="UBX18" s="790"/>
      <c r="UBY18" s="790"/>
      <c r="UBZ18" s="790"/>
      <c r="UCA18" s="790"/>
      <c r="UCB18" s="790"/>
      <c r="UCC18" s="790"/>
      <c r="UCD18" s="790"/>
      <c r="UCE18" s="790"/>
      <c r="UCF18" s="790"/>
      <c r="UCG18" s="790"/>
      <c r="UCH18" s="790"/>
      <c r="UCI18" s="790"/>
      <c r="UCJ18" s="790"/>
      <c r="UCK18" s="790"/>
      <c r="UCL18" s="790"/>
      <c r="UCM18" s="790"/>
      <c r="UCN18" s="790"/>
      <c r="UCO18" s="790"/>
      <c r="UCP18" s="790"/>
      <c r="UCQ18" s="790"/>
      <c r="UCR18" s="790"/>
      <c r="UCS18" s="790"/>
      <c r="UCT18" s="790"/>
      <c r="UCU18" s="790"/>
      <c r="UCV18" s="790"/>
      <c r="UCW18" s="790"/>
      <c r="UCX18" s="790"/>
      <c r="UCY18" s="790"/>
      <c r="UCZ18" s="790"/>
      <c r="UDA18" s="790"/>
      <c r="UDB18" s="790"/>
      <c r="UDC18" s="790"/>
      <c r="UDD18" s="790"/>
      <c r="UDE18" s="790"/>
      <c r="UDF18" s="790"/>
      <c r="UDG18" s="790"/>
      <c r="UDH18" s="790"/>
      <c r="UDI18" s="790"/>
      <c r="UDJ18" s="790"/>
      <c r="UDK18" s="790"/>
      <c r="UDL18" s="790"/>
      <c r="UDM18" s="790"/>
      <c r="UDN18" s="790"/>
      <c r="UDO18" s="790"/>
      <c r="UDP18" s="790"/>
      <c r="UDQ18" s="790"/>
      <c r="UDR18" s="790"/>
      <c r="UDS18" s="790"/>
      <c r="UDT18" s="790"/>
      <c r="UDU18" s="790"/>
      <c r="UDV18" s="790"/>
      <c r="UDW18" s="790"/>
      <c r="UDX18" s="790"/>
      <c r="UDY18" s="790"/>
      <c r="UDZ18" s="790"/>
      <c r="UEA18" s="790"/>
      <c r="UEB18" s="790"/>
      <c r="UEC18" s="790"/>
      <c r="UED18" s="790"/>
      <c r="UEE18" s="790"/>
      <c r="UEF18" s="790"/>
      <c r="UEG18" s="790"/>
      <c r="UEH18" s="790"/>
      <c r="UEI18" s="790"/>
      <c r="UEJ18" s="790"/>
      <c r="UEK18" s="790"/>
      <c r="UEL18" s="790"/>
      <c r="UEM18" s="790"/>
      <c r="UEN18" s="790"/>
      <c r="UEO18" s="790"/>
      <c r="UEP18" s="790"/>
      <c r="UEQ18" s="790"/>
      <c r="UER18" s="790"/>
      <c r="UES18" s="790"/>
      <c r="UET18" s="790"/>
      <c r="UEU18" s="790"/>
      <c r="UEV18" s="790"/>
      <c r="UEW18" s="790"/>
      <c r="UEX18" s="790"/>
      <c r="UEY18" s="790"/>
      <c r="UEZ18" s="790"/>
      <c r="UFA18" s="790"/>
      <c r="UFB18" s="790"/>
      <c r="UFC18" s="790"/>
      <c r="UFD18" s="790"/>
      <c r="UFE18" s="790"/>
      <c r="UFF18" s="790"/>
      <c r="UFG18" s="790"/>
      <c r="UFH18" s="790"/>
      <c r="UFI18" s="790"/>
      <c r="UFJ18" s="790"/>
      <c r="UFK18" s="790"/>
      <c r="UFL18" s="790"/>
      <c r="UFM18" s="790"/>
      <c r="UFN18" s="790"/>
      <c r="UFO18" s="790"/>
      <c r="UFP18" s="790"/>
      <c r="UFQ18" s="790"/>
      <c r="UFR18" s="790"/>
      <c r="UFS18" s="790"/>
      <c r="UFT18" s="790"/>
      <c r="UFU18" s="790"/>
      <c r="UFV18" s="790"/>
      <c r="UFW18" s="790"/>
      <c r="UFX18" s="790"/>
      <c r="UFY18" s="790"/>
      <c r="UFZ18" s="790"/>
      <c r="UGA18" s="790"/>
      <c r="UGB18" s="790"/>
      <c r="UGC18" s="790"/>
      <c r="UGD18" s="790"/>
      <c r="UGE18" s="790"/>
      <c r="UGF18" s="790"/>
      <c r="UGG18" s="790"/>
      <c r="UGH18" s="790"/>
      <c r="UGI18" s="790"/>
      <c r="UGJ18" s="790"/>
      <c r="UGK18" s="790"/>
      <c r="UGL18" s="790"/>
      <c r="UGM18" s="790"/>
      <c r="UGN18" s="790"/>
      <c r="UGO18" s="790"/>
      <c r="UGP18" s="790"/>
      <c r="UGQ18" s="790"/>
      <c r="UGR18" s="790"/>
      <c r="UGS18" s="790"/>
      <c r="UGT18" s="790"/>
      <c r="UGU18" s="790"/>
      <c r="UGV18" s="790"/>
      <c r="UGW18" s="790"/>
      <c r="UGX18" s="790"/>
      <c r="UGY18" s="790"/>
      <c r="UGZ18" s="790"/>
      <c r="UHA18" s="790"/>
      <c r="UHB18" s="790"/>
      <c r="UHC18" s="790"/>
      <c r="UHD18" s="790"/>
      <c r="UHE18" s="790"/>
      <c r="UHF18" s="790"/>
      <c r="UHG18" s="790"/>
      <c r="UHH18" s="790"/>
      <c r="UHI18" s="790"/>
      <c r="UHJ18" s="790"/>
      <c r="UHK18" s="790"/>
      <c r="UHL18" s="790"/>
      <c r="UHM18" s="790"/>
      <c r="UHN18" s="790"/>
      <c r="UHO18" s="790"/>
      <c r="UHP18" s="790"/>
      <c r="UHQ18" s="790"/>
      <c r="UHR18" s="790"/>
      <c r="UHS18" s="790"/>
      <c r="UHT18" s="790"/>
      <c r="UHU18" s="790"/>
      <c r="UHV18" s="790"/>
      <c r="UHW18" s="790"/>
      <c r="UHX18" s="790"/>
      <c r="UHY18" s="790"/>
      <c r="UHZ18" s="790"/>
      <c r="UIA18" s="790"/>
      <c r="UIB18" s="790"/>
      <c r="UIC18" s="790"/>
      <c r="UID18" s="790"/>
      <c r="UIE18" s="790"/>
      <c r="UIF18" s="790"/>
      <c r="UIG18" s="790"/>
      <c r="UIH18" s="790"/>
      <c r="UII18" s="790"/>
      <c r="UIJ18" s="790"/>
      <c r="UIK18" s="790"/>
      <c r="UIL18" s="790"/>
      <c r="UIM18" s="790"/>
      <c r="UIN18" s="790"/>
      <c r="UIO18" s="790"/>
      <c r="UIP18" s="790"/>
      <c r="UIQ18" s="790"/>
      <c r="UIR18" s="790"/>
      <c r="UIS18" s="790"/>
      <c r="UIT18" s="790"/>
      <c r="UIU18" s="790"/>
      <c r="UIV18" s="790"/>
      <c r="UIW18" s="790"/>
      <c r="UIX18" s="790"/>
      <c r="UIY18" s="790"/>
      <c r="UIZ18" s="790"/>
      <c r="UJA18" s="790"/>
      <c r="UJB18" s="790"/>
      <c r="UJC18" s="790"/>
      <c r="UJD18" s="790"/>
      <c r="UJE18" s="790"/>
      <c r="UJF18" s="790"/>
      <c r="UJG18" s="790"/>
      <c r="UJH18" s="790"/>
      <c r="UJI18" s="790"/>
      <c r="UJJ18" s="790"/>
      <c r="UJK18" s="790"/>
      <c r="UJL18" s="790"/>
      <c r="UJM18" s="790"/>
      <c r="UJN18" s="790"/>
      <c r="UJO18" s="790"/>
      <c r="UJP18" s="790"/>
      <c r="UJQ18" s="790"/>
      <c r="UJR18" s="790"/>
      <c r="UJS18" s="790"/>
      <c r="UJT18" s="790"/>
      <c r="UJU18" s="790"/>
      <c r="UJV18" s="790"/>
      <c r="UJW18" s="790"/>
      <c r="UJX18" s="790"/>
      <c r="UJY18" s="790"/>
      <c r="UJZ18" s="790"/>
      <c r="UKA18" s="790"/>
      <c r="UKB18" s="790"/>
      <c r="UKC18" s="790"/>
      <c r="UKD18" s="790"/>
      <c r="UKE18" s="790"/>
      <c r="UKF18" s="790"/>
      <c r="UKG18" s="790"/>
      <c r="UKH18" s="790"/>
      <c r="UKI18" s="790"/>
      <c r="UKJ18" s="790"/>
      <c r="UKK18" s="790"/>
      <c r="UKL18" s="790"/>
      <c r="UKM18" s="790"/>
      <c r="UKN18" s="790"/>
      <c r="UKO18" s="790"/>
      <c r="UKP18" s="790"/>
      <c r="UKQ18" s="790"/>
      <c r="UKR18" s="790"/>
      <c r="UKS18" s="790"/>
      <c r="UKT18" s="790"/>
      <c r="UKU18" s="790"/>
      <c r="UKV18" s="790"/>
      <c r="UKW18" s="790"/>
      <c r="UKX18" s="790"/>
      <c r="UKY18" s="790"/>
      <c r="UKZ18" s="790"/>
      <c r="ULA18" s="790"/>
      <c r="ULB18" s="790"/>
      <c r="ULC18" s="790"/>
      <c r="ULD18" s="790"/>
      <c r="ULE18" s="790"/>
      <c r="ULF18" s="790"/>
      <c r="ULG18" s="790"/>
      <c r="ULH18" s="790"/>
      <c r="ULI18" s="790"/>
      <c r="ULJ18" s="790"/>
      <c r="ULK18" s="790"/>
      <c r="ULL18" s="790"/>
      <c r="ULM18" s="790"/>
      <c r="ULN18" s="790"/>
      <c r="ULO18" s="790"/>
      <c r="ULP18" s="790"/>
      <c r="ULQ18" s="790"/>
      <c r="ULR18" s="790"/>
      <c r="ULS18" s="790"/>
      <c r="ULT18" s="790"/>
      <c r="ULU18" s="790"/>
      <c r="ULV18" s="790"/>
      <c r="ULW18" s="790"/>
      <c r="ULX18" s="790"/>
      <c r="ULY18" s="790"/>
      <c r="ULZ18" s="790"/>
      <c r="UMA18" s="790"/>
      <c r="UMB18" s="790"/>
      <c r="UMC18" s="790"/>
      <c r="UMD18" s="790"/>
      <c r="UME18" s="790"/>
      <c r="UMF18" s="790"/>
      <c r="UMG18" s="790"/>
      <c r="UMH18" s="790"/>
      <c r="UMI18" s="790"/>
      <c r="UMJ18" s="790"/>
      <c r="UMK18" s="790"/>
      <c r="UML18" s="790"/>
      <c r="UMM18" s="790"/>
      <c r="UMN18" s="790"/>
      <c r="UMO18" s="790"/>
      <c r="UMP18" s="790"/>
      <c r="UMQ18" s="790"/>
      <c r="UMR18" s="790"/>
      <c r="UMS18" s="790"/>
      <c r="UMT18" s="790"/>
      <c r="UMU18" s="790"/>
      <c r="UMV18" s="790"/>
      <c r="UMW18" s="790"/>
      <c r="UMX18" s="790"/>
      <c r="UMY18" s="790"/>
      <c r="UMZ18" s="790"/>
      <c r="UNA18" s="790"/>
      <c r="UNB18" s="790"/>
      <c r="UNC18" s="790"/>
      <c r="UND18" s="790"/>
      <c r="UNE18" s="790"/>
      <c r="UNF18" s="790"/>
      <c r="UNG18" s="790"/>
      <c r="UNH18" s="790"/>
      <c r="UNI18" s="790"/>
      <c r="UNJ18" s="790"/>
      <c r="UNK18" s="790"/>
      <c r="UNL18" s="790"/>
      <c r="UNM18" s="790"/>
      <c r="UNN18" s="790"/>
      <c r="UNO18" s="790"/>
      <c r="UNP18" s="790"/>
      <c r="UNQ18" s="790"/>
      <c r="UNR18" s="790"/>
      <c r="UNS18" s="790"/>
      <c r="UNT18" s="790"/>
      <c r="UNU18" s="790"/>
      <c r="UNV18" s="790"/>
      <c r="UNW18" s="790"/>
      <c r="UNX18" s="790"/>
      <c r="UNY18" s="790"/>
      <c r="UNZ18" s="790"/>
      <c r="UOA18" s="790"/>
      <c r="UOB18" s="790"/>
      <c r="UOC18" s="790"/>
      <c r="UOD18" s="790"/>
      <c r="UOE18" s="790"/>
      <c r="UOF18" s="790"/>
      <c r="UOG18" s="790"/>
      <c r="UOH18" s="790"/>
      <c r="UOI18" s="790"/>
      <c r="UOJ18" s="790"/>
      <c r="UOK18" s="790"/>
      <c r="UOL18" s="790"/>
      <c r="UOM18" s="790"/>
      <c r="UON18" s="790"/>
      <c r="UOO18" s="790"/>
      <c r="UOP18" s="790"/>
      <c r="UOQ18" s="790"/>
      <c r="UOR18" s="790"/>
      <c r="UOS18" s="790"/>
      <c r="UOT18" s="790"/>
      <c r="UOU18" s="790"/>
      <c r="UOV18" s="790"/>
      <c r="UOW18" s="790"/>
      <c r="UOX18" s="790"/>
      <c r="UOY18" s="790"/>
      <c r="UOZ18" s="790"/>
      <c r="UPA18" s="790"/>
      <c r="UPB18" s="790"/>
      <c r="UPC18" s="790"/>
      <c r="UPD18" s="790"/>
      <c r="UPE18" s="790"/>
      <c r="UPF18" s="790"/>
      <c r="UPG18" s="790"/>
      <c r="UPH18" s="790"/>
      <c r="UPI18" s="790"/>
      <c r="UPJ18" s="790"/>
      <c r="UPK18" s="790"/>
      <c r="UPL18" s="790"/>
      <c r="UPM18" s="790"/>
      <c r="UPN18" s="790"/>
      <c r="UPO18" s="790"/>
      <c r="UPP18" s="790"/>
      <c r="UPQ18" s="790"/>
      <c r="UPR18" s="790"/>
      <c r="UPS18" s="790"/>
      <c r="UPT18" s="790"/>
      <c r="UPU18" s="790"/>
      <c r="UPV18" s="790"/>
      <c r="UPW18" s="790"/>
      <c r="UPX18" s="790"/>
      <c r="UPY18" s="790"/>
      <c r="UPZ18" s="790"/>
      <c r="UQA18" s="790"/>
      <c r="UQB18" s="790"/>
      <c r="UQC18" s="790"/>
      <c r="UQD18" s="790"/>
      <c r="UQE18" s="790"/>
      <c r="UQF18" s="790"/>
      <c r="UQG18" s="790"/>
      <c r="UQH18" s="790"/>
      <c r="UQI18" s="790"/>
      <c r="UQJ18" s="790"/>
      <c r="UQK18" s="790"/>
      <c r="UQL18" s="790"/>
      <c r="UQM18" s="790"/>
      <c r="UQN18" s="790"/>
      <c r="UQO18" s="790"/>
      <c r="UQP18" s="790"/>
      <c r="UQQ18" s="790"/>
      <c r="UQR18" s="790"/>
      <c r="UQS18" s="790"/>
      <c r="UQT18" s="790"/>
      <c r="UQU18" s="790"/>
      <c r="UQV18" s="790"/>
      <c r="UQW18" s="790"/>
      <c r="UQX18" s="790"/>
      <c r="UQY18" s="790"/>
      <c r="UQZ18" s="790"/>
      <c r="URA18" s="790"/>
      <c r="URB18" s="790"/>
      <c r="URC18" s="790"/>
      <c r="URD18" s="790"/>
      <c r="URE18" s="790"/>
      <c r="URF18" s="790"/>
      <c r="URG18" s="790"/>
      <c r="URH18" s="790"/>
      <c r="URI18" s="790"/>
      <c r="URJ18" s="790"/>
      <c r="URK18" s="790"/>
      <c r="URL18" s="790"/>
      <c r="URM18" s="790"/>
      <c r="URN18" s="790"/>
      <c r="URO18" s="790"/>
      <c r="URP18" s="790"/>
      <c r="URQ18" s="790"/>
      <c r="URR18" s="790"/>
      <c r="URS18" s="790"/>
      <c r="URT18" s="790"/>
      <c r="URU18" s="790"/>
      <c r="URV18" s="790"/>
      <c r="URW18" s="790"/>
      <c r="URX18" s="790"/>
      <c r="URY18" s="790"/>
      <c r="URZ18" s="790"/>
      <c r="USA18" s="790"/>
      <c r="USB18" s="790"/>
      <c r="USC18" s="790"/>
      <c r="USD18" s="790"/>
      <c r="USE18" s="790"/>
      <c r="USF18" s="790"/>
      <c r="USG18" s="790"/>
      <c r="USH18" s="790"/>
      <c r="USI18" s="790"/>
      <c r="USJ18" s="790"/>
      <c r="USK18" s="790"/>
      <c r="USL18" s="790"/>
      <c r="USM18" s="790"/>
      <c r="USN18" s="790"/>
      <c r="USO18" s="790"/>
      <c r="USP18" s="790"/>
      <c r="USQ18" s="790"/>
      <c r="USR18" s="790"/>
      <c r="USS18" s="790"/>
      <c r="UST18" s="790"/>
      <c r="USU18" s="790"/>
      <c r="USV18" s="790"/>
      <c r="USW18" s="790"/>
      <c r="USX18" s="790"/>
      <c r="USY18" s="790"/>
      <c r="USZ18" s="790"/>
      <c r="UTA18" s="790"/>
      <c r="UTB18" s="790"/>
      <c r="UTC18" s="790"/>
      <c r="UTD18" s="790"/>
      <c r="UTE18" s="790"/>
      <c r="UTF18" s="790"/>
      <c r="UTG18" s="790"/>
      <c r="UTH18" s="790"/>
      <c r="UTI18" s="790"/>
      <c r="UTJ18" s="790"/>
      <c r="UTK18" s="790"/>
      <c r="UTL18" s="790"/>
      <c r="UTM18" s="790"/>
      <c r="UTN18" s="790"/>
      <c r="UTO18" s="790"/>
      <c r="UTP18" s="790"/>
      <c r="UTQ18" s="790"/>
      <c r="UTR18" s="790"/>
      <c r="UTS18" s="790"/>
      <c r="UTT18" s="790"/>
      <c r="UTU18" s="790"/>
      <c r="UTV18" s="790"/>
      <c r="UTW18" s="790"/>
      <c r="UTX18" s="790"/>
      <c r="UTY18" s="790"/>
      <c r="UTZ18" s="790"/>
      <c r="UUA18" s="790"/>
      <c r="UUB18" s="790"/>
      <c r="UUC18" s="790"/>
      <c r="UUD18" s="790"/>
      <c r="UUE18" s="790"/>
      <c r="UUF18" s="790"/>
      <c r="UUG18" s="790"/>
      <c r="UUH18" s="790"/>
      <c r="UUI18" s="790"/>
      <c r="UUJ18" s="790"/>
      <c r="UUK18" s="790"/>
      <c r="UUL18" s="790"/>
      <c r="UUM18" s="790"/>
      <c r="UUN18" s="790"/>
      <c r="UUO18" s="790"/>
      <c r="UUP18" s="790"/>
      <c r="UUQ18" s="790"/>
      <c r="UUR18" s="790"/>
      <c r="UUS18" s="790"/>
      <c r="UUT18" s="790"/>
      <c r="UUU18" s="790"/>
      <c r="UUV18" s="790"/>
      <c r="UUW18" s="790"/>
      <c r="UUX18" s="790"/>
      <c r="UUY18" s="790"/>
      <c r="UUZ18" s="790"/>
      <c r="UVA18" s="790"/>
      <c r="UVB18" s="790"/>
      <c r="UVC18" s="790"/>
      <c r="UVD18" s="790"/>
      <c r="UVE18" s="790"/>
      <c r="UVF18" s="790"/>
      <c r="UVG18" s="790"/>
      <c r="UVH18" s="790"/>
      <c r="UVI18" s="790"/>
      <c r="UVJ18" s="790"/>
      <c r="UVK18" s="790"/>
      <c r="UVL18" s="790"/>
      <c r="UVM18" s="790"/>
      <c r="UVN18" s="790"/>
      <c r="UVO18" s="790"/>
      <c r="UVP18" s="790"/>
      <c r="UVQ18" s="790"/>
      <c r="UVR18" s="790"/>
      <c r="UVS18" s="790"/>
      <c r="UVT18" s="790"/>
      <c r="UVU18" s="790"/>
      <c r="UVV18" s="790"/>
      <c r="UVW18" s="790"/>
      <c r="UVX18" s="790"/>
      <c r="UVY18" s="790"/>
      <c r="UVZ18" s="790"/>
      <c r="UWA18" s="790"/>
      <c r="UWB18" s="790"/>
      <c r="UWC18" s="790"/>
      <c r="UWD18" s="790"/>
      <c r="UWE18" s="790"/>
      <c r="UWF18" s="790"/>
      <c r="UWG18" s="790"/>
      <c r="UWH18" s="790"/>
      <c r="UWI18" s="790"/>
      <c r="UWJ18" s="790"/>
      <c r="UWK18" s="790"/>
      <c r="UWL18" s="790"/>
      <c r="UWM18" s="790"/>
      <c r="UWN18" s="790"/>
      <c r="UWO18" s="790"/>
      <c r="UWP18" s="790"/>
      <c r="UWQ18" s="790"/>
      <c r="UWR18" s="790"/>
      <c r="UWS18" s="790"/>
      <c r="UWT18" s="790"/>
      <c r="UWU18" s="790"/>
      <c r="UWV18" s="790"/>
      <c r="UWW18" s="790"/>
      <c r="UWX18" s="790"/>
      <c r="UWY18" s="790"/>
      <c r="UWZ18" s="790"/>
      <c r="UXA18" s="790"/>
      <c r="UXB18" s="790"/>
      <c r="UXC18" s="790"/>
      <c r="UXD18" s="790"/>
      <c r="UXE18" s="790"/>
      <c r="UXF18" s="790"/>
      <c r="UXG18" s="790"/>
      <c r="UXH18" s="790"/>
      <c r="UXI18" s="790"/>
      <c r="UXJ18" s="790"/>
      <c r="UXK18" s="790"/>
      <c r="UXL18" s="790"/>
      <c r="UXM18" s="790"/>
      <c r="UXN18" s="790"/>
      <c r="UXO18" s="790"/>
      <c r="UXP18" s="790"/>
      <c r="UXQ18" s="790"/>
      <c r="UXR18" s="790"/>
      <c r="UXS18" s="790"/>
      <c r="UXT18" s="790"/>
      <c r="UXU18" s="790"/>
      <c r="UXV18" s="790"/>
      <c r="UXW18" s="790"/>
      <c r="UXX18" s="790"/>
      <c r="UXY18" s="790"/>
      <c r="UXZ18" s="790"/>
      <c r="UYA18" s="790"/>
      <c r="UYB18" s="790"/>
      <c r="UYC18" s="790"/>
      <c r="UYD18" s="790"/>
      <c r="UYE18" s="790"/>
      <c r="UYF18" s="790"/>
      <c r="UYG18" s="790"/>
      <c r="UYH18" s="790"/>
      <c r="UYI18" s="790"/>
      <c r="UYJ18" s="790"/>
      <c r="UYK18" s="790"/>
      <c r="UYL18" s="790"/>
      <c r="UYM18" s="790"/>
      <c r="UYN18" s="790"/>
      <c r="UYO18" s="790"/>
      <c r="UYP18" s="790"/>
      <c r="UYQ18" s="790"/>
      <c r="UYR18" s="790"/>
      <c r="UYS18" s="790"/>
      <c r="UYT18" s="790"/>
      <c r="UYU18" s="790"/>
      <c r="UYV18" s="790"/>
      <c r="UYW18" s="790"/>
      <c r="UYX18" s="790"/>
      <c r="UYY18" s="790"/>
      <c r="UYZ18" s="790"/>
      <c r="UZA18" s="790"/>
      <c r="UZB18" s="790"/>
      <c r="UZC18" s="790"/>
      <c r="UZD18" s="790"/>
      <c r="UZE18" s="790"/>
      <c r="UZF18" s="790"/>
      <c r="UZG18" s="790"/>
      <c r="UZH18" s="790"/>
      <c r="UZI18" s="790"/>
      <c r="UZJ18" s="790"/>
      <c r="UZK18" s="790"/>
      <c r="UZL18" s="790"/>
      <c r="UZM18" s="790"/>
      <c r="UZN18" s="790"/>
      <c r="UZO18" s="790"/>
      <c r="UZP18" s="790"/>
      <c r="UZQ18" s="790"/>
      <c r="UZR18" s="790"/>
      <c r="UZS18" s="790"/>
      <c r="UZT18" s="790"/>
      <c r="UZU18" s="790"/>
      <c r="UZV18" s="790"/>
      <c r="UZW18" s="790"/>
      <c r="UZX18" s="790"/>
      <c r="UZY18" s="790"/>
      <c r="UZZ18" s="790"/>
      <c r="VAA18" s="790"/>
      <c r="VAB18" s="790"/>
      <c r="VAC18" s="790"/>
      <c r="VAD18" s="790"/>
      <c r="VAE18" s="790"/>
      <c r="VAF18" s="790"/>
      <c r="VAG18" s="790"/>
      <c r="VAH18" s="790"/>
      <c r="VAI18" s="790"/>
      <c r="VAJ18" s="790"/>
      <c r="VAK18" s="790"/>
      <c r="VAL18" s="790"/>
      <c r="VAM18" s="790"/>
      <c r="VAN18" s="790"/>
      <c r="VAO18" s="790"/>
      <c r="VAP18" s="790"/>
      <c r="VAQ18" s="790"/>
      <c r="VAR18" s="790"/>
      <c r="VAS18" s="790"/>
      <c r="VAT18" s="790"/>
      <c r="VAU18" s="790"/>
      <c r="VAV18" s="790"/>
      <c r="VAW18" s="790"/>
      <c r="VAX18" s="790"/>
      <c r="VAY18" s="790"/>
      <c r="VAZ18" s="790"/>
      <c r="VBA18" s="790"/>
      <c r="VBB18" s="790"/>
      <c r="VBC18" s="790"/>
      <c r="VBD18" s="790"/>
      <c r="VBE18" s="790"/>
      <c r="VBF18" s="790"/>
      <c r="VBG18" s="790"/>
      <c r="VBH18" s="790"/>
      <c r="VBI18" s="790"/>
      <c r="VBJ18" s="790"/>
      <c r="VBK18" s="790"/>
      <c r="VBL18" s="790"/>
      <c r="VBM18" s="790"/>
      <c r="VBN18" s="790"/>
      <c r="VBO18" s="790"/>
      <c r="VBP18" s="790"/>
      <c r="VBQ18" s="790"/>
      <c r="VBR18" s="790"/>
      <c r="VBS18" s="790"/>
      <c r="VBT18" s="790"/>
      <c r="VBU18" s="790"/>
      <c r="VBV18" s="790"/>
      <c r="VBW18" s="790"/>
      <c r="VBX18" s="790"/>
      <c r="VBY18" s="790"/>
      <c r="VBZ18" s="790"/>
      <c r="VCA18" s="790"/>
      <c r="VCB18" s="790"/>
      <c r="VCC18" s="790"/>
      <c r="VCD18" s="790"/>
      <c r="VCE18" s="790"/>
      <c r="VCF18" s="790"/>
      <c r="VCG18" s="790"/>
      <c r="VCH18" s="790"/>
      <c r="VCI18" s="790"/>
      <c r="VCJ18" s="790"/>
      <c r="VCK18" s="790"/>
      <c r="VCL18" s="790"/>
      <c r="VCM18" s="790"/>
      <c r="VCN18" s="790"/>
      <c r="VCO18" s="790"/>
      <c r="VCP18" s="790"/>
      <c r="VCQ18" s="790"/>
      <c r="VCR18" s="790"/>
      <c r="VCS18" s="790"/>
      <c r="VCT18" s="790"/>
      <c r="VCU18" s="790"/>
      <c r="VCV18" s="790"/>
      <c r="VCW18" s="790"/>
      <c r="VCX18" s="790"/>
      <c r="VCY18" s="790"/>
      <c r="VCZ18" s="790"/>
      <c r="VDA18" s="790"/>
      <c r="VDB18" s="790"/>
      <c r="VDC18" s="790"/>
      <c r="VDD18" s="790"/>
      <c r="VDE18" s="790"/>
      <c r="VDF18" s="790"/>
      <c r="VDG18" s="790"/>
      <c r="VDH18" s="790"/>
      <c r="VDI18" s="790"/>
      <c r="VDJ18" s="790"/>
      <c r="VDK18" s="790"/>
      <c r="VDL18" s="790"/>
      <c r="VDM18" s="790"/>
      <c r="VDN18" s="790"/>
      <c r="VDO18" s="790"/>
      <c r="VDP18" s="790"/>
      <c r="VDQ18" s="790"/>
      <c r="VDR18" s="790"/>
      <c r="VDS18" s="790"/>
      <c r="VDT18" s="790"/>
      <c r="VDU18" s="790"/>
      <c r="VDV18" s="790"/>
      <c r="VDW18" s="790"/>
      <c r="VDX18" s="790"/>
      <c r="VDY18" s="790"/>
      <c r="VDZ18" s="790"/>
      <c r="VEA18" s="790"/>
      <c r="VEB18" s="790"/>
      <c r="VEC18" s="790"/>
      <c r="VED18" s="790"/>
      <c r="VEE18" s="790"/>
      <c r="VEF18" s="790"/>
      <c r="VEG18" s="790"/>
      <c r="VEH18" s="790"/>
      <c r="VEI18" s="790"/>
      <c r="VEJ18" s="790"/>
      <c r="VEK18" s="790"/>
      <c r="VEL18" s="790"/>
      <c r="VEM18" s="790"/>
      <c r="VEN18" s="790"/>
      <c r="VEO18" s="790"/>
      <c r="VEP18" s="790"/>
      <c r="VEQ18" s="790"/>
      <c r="VER18" s="790"/>
      <c r="VES18" s="790"/>
      <c r="VET18" s="790"/>
      <c r="VEU18" s="790"/>
      <c r="VEV18" s="790"/>
      <c r="VEW18" s="790"/>
      <c r="VEX18" s="790"/>
      <c r="VEY18" s="790"/>
      <c r="VEZ18" s="790"/>
      <c r="VFA18" s="790"/>
      <c r="VFB18" s="790"/>
      <c r="VFC18" s="790"/>
      <c r="VFD18" s="790"/>
      <c r="VFE18" s="790"/>
      <c r="VFF18" s="790"/>
      <c r="VFG18" s="790"/>
      <c r="VFH18" s="790"/>
      <c r="VFI18" s="790"/>
      <c r="VFJ18" s="790"/>
      <c r="VFK18" s="790"/>
      <c r="VFL18" s="790"/>
      <c r="VFM18" s="790"/>
      <c r="VFN18" s="790"/>
      <c r="VFO18" s="790"/>
      <c r="VFP18" s="790"/>
      <c r="VFQ18" s="790"/>
      <c r="VFR18" s="790"/>
      <c r="VFS18" s="790"/>
      <c r="VFT18" s="790"/>
      <c r="VFU18" s="790"/>
      <c r="VFV18" s="790"/>
      <c r="VFW18" s="790"/>
      <c r="VFX18" s="790"/>
      <c r="VFY18" s="790"/>
      <c r="VFZ18" s="790"/>
      <c r="VGA18" s="790"/>
      <c r="VGB18" s="790"/>
      <c r="VGC18" s="790"/>
      <c r="VGD18" s="790"/>
      <c r="VGE18" s="790"/>
      <c r="VGF18" s="790"/>
      <c r="VGG18" s="790"/>
      <c r="VGH18" s="790"/>
      <c r="VGI18" s="790"/>
      <c r="VGJ18" s="790"/>
      <c r="VGK18" s="790"/>
      <c r="VGL18" s="790"/>
      <c r="VGM18" s="790"/>
      <c r="VGN18" s="790"/>
      <c r="VGO18" s="790"/>
      <c r="VGP18" s="790"/>
      <c r="VGQ18" s="790"/>
      <c r="VGR18" s="790"/>
      <c r="VGS18" s="790"/>
      <c r="VGT18" s="790"/>
      <c r="VGU18" s="790"/>
      <c r="VGV18" s="790"/>
      <c r="VGW18" s="790"/>
      <c r="VGX18" s="790"/>
      <c r="VGY18" s="790"/>
      <c r="VGZ18" s="790"/>
      <c r="VHA18" s="790"/>
      <c r="VHB18" s="790"/>
      <c r="VHC18" s="790"/>
      <c r="VHD18" s="790"/>
      <c r="VHE18" s="790"/>
      <c r="VHF18" s="790"/>
      <c r="VHG18" s="790"/>
      <c r="VHH18" s="790"/>
      <c r="VHI18" s="790"/>
      <c r="VHJ18" s="790"/>
      <c r="VHK18" s="790"/>
      <c r="VHL18" s="790"/>
      <c r="VHM18" s="790"/>
      <c r="VHN18" s="790"/>
      <c r="VHO18" s="790"/>
      <c r="VHP18" s="790"/>
      <c r="VHQ18" s="790"/>
      <c r="VHR18" s="790"/>
      <c r="VHS18" s="790"/>
      <c r="VHT18" s="790"/>
      <c r="VHU18" s="790"/>
      <c r="VHV18" s="790"/>
      <c r="VHW18" s="790"/>
      <c r="VHX18" s="790"/>
      <c r="VHY18" s="790"/>
      <c r="VHZ18" s="790"/>
      <c r="VIA18" s="790"/>
      <c r="VIB18" s="790"/>
      <c r="VIC18" s="790"/>
      <c r="VID18" s="790"/>
      <c r="VIE18" s="790"/>
      <c r="VIF18" s="790"/>
      <c r="VIG18" s="790"/>
      <c r="VIH18" s="790"/>
      <c r="VII18" s="790"/>
      <c r="VIJ18" s="790"/>
      <c r="VIK18" s="790"/>
      <c r="VIL18" s="790"/>
      <c r="VIM18" s="790"/>
      <c r="VIN18" s="790"/>
      <c r="VIO18" s="790"/>
      <c r="VIP18" s="790"/>
      <c r="VIQ18" s="790"/>
      <c r="VIR18" s="790"/>
      <c r="VIS18" s="790"/>
      <c r="VIT18" s="790"/>
      <c r="VIU18" s="790"/>
      <c r="VIV18" s="790"/>
      <c r="VIW18" s="790"/>
      <c r="VIX18" s="790"/>
      <c r="VIY18" s="790"/>
      <c r="VIZ18" s="790"/>
      <c r="VJA18" s="790"/>
      <c r="VJB18" s="790"/>
      <c r="VJC18" s="790"/>
      <c r="VJD18" s="790"/>
      <c r="VJE18" s="790"/>
      <c r="VJF18" s="790"/>
      <c r="VJG18" s="790"/>
      <c r="VJH18" s="790"/>
      <c r="VJI18" s="790"/>
      <c r="VJJ18" s="790"/>
      <c r="VJK18" s="790"/>
      <c r="VJL18" s="790"/>
      <c r="VJM18" s="790"/>
      <c r="VJN18" s="790"/>
      <c r="VJO18" s="790"/>
      <c r="VJP18" s="790"/>
      <c r="VJQ18" s="790"/>
      <c r="VJR18" s="790"/>
      <c r="VJS18" s="790"/>
      <c r="VJT18" s="790"/>
      <c r="VJU18" s="790"/>
      <c r="VJV18" s="790"/>
      <c r="VJW18" s="790"/>
      <c r="VJX18" s="790"/>
      <c r="VJY18" s="790"/>
      <c r="VJZ18" s="790"/>
      <c r="VKA18" s="790"/>
      <c r="VKB18" s="790"/>
      <c r="VKC18" s="790"/>
      <c r="VKD18" s="790"/>
      <c r="VKE18" s="790"/>
      <c r="VKF18" s="790"/>
      <c r="VKG18" s="790"/>
      <c r="VKH18" s="790"/>
      <c r="VKI18" s="790"/>
      <c r="VKJ18" s="790"/>
      <c r="VKK18" s="790"/>
      <c r="VKL18" s="790"/>
      <c r="VKM18" s="790"/>
      <c r="VKN18" s="790"/>
      <c r="VKO18" s="790"/>
      <c r="VKP18" s="790"/>
      <c r="VKQ18" s="790"/>
      <c r="VKR18" s="790"/>
      <c r="VKS18" s="790"/>
      <c r="VKT18" s="790"/>
      <c r="VKU18" s="790"/>
      <c r="VKV18" s="790"/>
      <c r="VKW18" s="790"/>
      <c r="VKX18" s="790"/>
      <c r="VKY18" s="790"/>
      <c r="VKZ18" s="790"/>
      <c r="VLA18" s="790"/>
      <c r="VLB18" s="790"/>
      <c r="VLC18" s="790"/>
      <c r="VLD18" s="790"/>
      <c r="VLE18" s="790"/>
      <c r="VLF18" s="790"/>
      <c r="VLG18" s="790"/>
      <c r="VLH18" s="790"/>
      <c r="VLI18" s="790"/>
      <c r="VLJ18" s="790"/>
      <c r="VLK18" s="790"/>
      <c r="VLL18" s="790"/>
      <c r="VLM18" s="790"/>
      <c r="VLN18" s="790"/>
      <c r="VLO18" s="790"/>
      <c r="VLP18" s="790"/>
      <c r="VLQ18" s="790"/>
      <c r="VLR18" s="790"/>
      <c r="VLS18" s="790"/>
      <c r="VLT18" s="790"/>
      <c r="VLU18" s="790"/>
      <c r="VLV18" s="790"/>
      <c r="VLW18" s="790"/>
      <c r="VLX18" s="790"/>
      <c r="VLY18" s="790"/>
      <c r="VLZ18" s="790"/>
      <c r="VMA18" s="790"/>
      <c r="VMB18" s="790"/>
      <c r="VMC18" s="790"/>
      <c r="VMD18" s="790"/>
      <c r="VME18" s="790"/>
      <c r="VMF18" s="790"/>
      <c r="VMG18" s="790"/>
      <c r="VMH18" s="790"/>
      <c r="VMI18" s="790"/>
      <c r="VMJ18" s="790"/>
      <c r="VMK18" s="790"/>
      <c r="VML18" s="790"/>
      <c r="VMM18" s="790"/>
      <c r="VMN18" s="790"/>
      <c r="VMO18" s="790"/>
      <c r="VMP18" s="790"/>
      <c r="VMQ18" s="790"/>
      <c r="VMR18" s="790"/>
      <c r="VMS18" s="790"/>
      <c r="VMT18" s="790"/>
      <c r="VMU18" s="790"/>
      <c r="VMV18" s="790"/>
      <c r="VMW18" s="790"/>
      <c r="VMX18" s="790"/>
      <c r="VMY18" s="790"/>
      <c r="VMZ18" s="790"/>
      <c r="VNA18" s="790"/>
      <c r="VNB18" s="790"/>
      <c r="VNC18" s="790"/>
      <c r="VND18" s="790"/>
      <c r="VNE18" s="790"/>
      <c r="VNF18" s="790"/>
      <c r="VNG18" s="790"/>
      <c r="VNH18" s="790"/>
      <c r="VNI18" s="790"/>
      <c r="VNJ18" s="790"/>
      <c r="VNK18" s="790"/>
      <c r="VNL18" s="790"/>
      <c r="VNM18" s="790"/>
      <c r="VNN18" s="790"/>
      <c r="VNO18" s="790"/>
      <c r="VNP18" s="790"/>
      <c r="VNQ18" s="790"/>
      <c r="VNR18" s="790"/>
      <c r="VNS18" s="790"/>
      <c r="VNT18" s="790"/>
      <c r="VNU18" s="790"/>
      <c r="VNV18" s="790"/>
      <c r="VNW18" s="790"/>
      <c r="VNX18" s="790"/>
      <c r="VNY18" s="790"/>
      <c r="VNZ18" s="790"/>
      <c r="VOA18" s="790"/>
      <c r="VOB18" s="790"/>
      <c r="VOC18" s="790"/>
      <c r="VOD18" s="790"/>
      <c r="VOE18" s="790"/>
      <c r="VOF18" s="790"/>
      <c r="VOG18" s="790"/>
      <c r="VOH18" s="790"/>
      <c r="VOI18" s="790"/>
      <c r="VOJ18" s="790"/>
      <c r="VOK18" s="790"/>
      <c r="VOL18" s="790"/>
      <c r="VOM18" s="790"/>
      <c r="VON18" s="790"/>
      <c r="VOO18" s="790"/>
      <c r="VOP18" s="790"/>
      <c r="VOQ18" s="790"/>
      <c r="VOR18" s="790"/>
      <c r="VOS18" s="790"/>
      <c r="VOT18" s="790"/>
      <c r="VOU18" s="790"/>
      <c r="VOV18" s="790"/>
      <c r="VOW18" s="790"/>
      <c r="VOX18" s="790"/>
      <c r="VOY18" s="790"/>
      <c r="VOZ18" s="790"/>
      <c r="VPA18" s="790"/>
      <c r="VPB18" s="790"/>
      <c r="VPC18" s="790"/>
      <c r="VPD18" s="790"/>
      <c r="VPE18" s="790"/>
      <c r="VPF18" s="790"/>
      <c r="VPG18" s="790"/>
      <c r="VPH18" s="790"/>
      <c r="VPI18" s="790"/>
      <c r="VPJ18" s="790"/>
      <c r="VPK18" s="790"/>
      <c r="VPL18" s="790"/>
      <c r="VPM18" s="790"/>
      <c r="VPN18" s="790"/>
      <c r="VPO18" s="790"/>
      <c r="VPP18" s="790"/>
      <c r="VPQ18" s="790"/>
      <c r="VPR18" s="790"/>
      <c r="VPS18" s="790"/>
      <c r="VPT18" s="790"/>
      <c r="VPU18" s="790"/>
      <c r="VPV18" s="790"/>
      <c r="VPW18" s="790"/>
      <c r="VPX18" s="790"/>
      <c r="VPY18" s="790"/>
      <c r="VPZ18" s="790"/>
      <c r="VQA18" s="790"/>
      <c r="VQB18" s="790"/>
      <c r="VQC18" s="790"/>
      <c r="VQD18" s="790"/>
      <c r="VQE18" s="790"/>
      <c r="VQF18" s="790"/>
      <c r="VQG18" s="790"/>
      <c r="VQH18" s="790"/>
      <c r="VQI18" s="790"/>
      <c r="VQJ18" s="790"/>
      <c r="VQK18" s="790"/>
      <c r="VQL18" s="790"/>
      <c r="VQM18" s="790"/>
      <c r="VQN18" s="790"/>
      <c r="VQO18" s="790"/>
      <c r="VQP18" s="790"/>
      <c r="VQQ18" s="790"/>
      <c r="VQR18" s="790"/>
      <c r="VQS18" s="790"/>
      <c r="VQT18" s="790"/>
      <c r="VQU18" s="790"/>
      <c r="VQV18" s="790"/>
      <c r="VQW18" s="790"/>
      <c r="VQX18" s="790"/>
      <c r="VQY18" s="790"/>
      <c r="VQZ18" s="790"/>
      <c r="VRA18" s="790"/>
      <c r="VRB18" s="790"/>
      <c r="VRC18" s="790"/>
      <c r="VRD18" s="790"/>
      <c r="VRE18" s="790"/>
      <c r="VRF18" s="790"/>
      <c r="VRG18" s="790"/>
      <c r="VRH18" s="790"/>
      <c r="VRI18" s="790"/>
      <c r="VRJ18" s="790"/>
      <c r="VRK18" s="790"/>
      <c r="VRL18" s="790"/>
      <c r="VRM18" s="790"/>
      <c r="VRN18" s="790"/>
      <c r="VRO18" s="790"/>
      <c r="VRP18" s="790"/>
      <c r="VRQ18" s="790"/>
      <c r="VRR18" s="790"/>
      <c r="VRS18" s="790"/>
      <c r="VRT18" s="790"/>
      <c r="VRU18" s="790"/>
      <c r="VRV18" s="790"/>
      <c r="VRW18" s="790"/>
      <c r="VRX18" s="790"/>
      <c r="VRY18" s="790"/>
      <c r="VRZ18" s="790"/>
      <c r="VSA18" s="790"/>
      <c r="VSB18" s="790"/>
      <c r="VSC18" s="790"/>
      <c r="VSD18" s="790"/>
      <c r="VSE18" s="790"/>
      <c r="VSF18" s="790"/>
      <c r="VSG18" s="790"/>
      <c r="VSH18" s="790"/>
      <c r="VSI18" s="790"/>
      <c r="VSJ18" s="790"/>
      <c r="VSK18" s="790"/>
      <c r="VSL18" s="790"/>
      <c r="VSM18" s="790"/>
      <c r="VSN18" s="790"/>
      <c r="VSO18" s="790"/>
      <c r="VSP18" s="790"/>
      <c r="VSQ18" s="790"/>
      <c r="VSR18" s="790"/>
      <c r="VSS18" s="790"/>
      <c r="VST18" s="790"/>
      <c r="VSU18" s="790"/>
      <c r="VSV18" s="790"/>
      <c r="VSW18" s="790"/>
      <c r="VSX18" s="790"/>
      <c r="VSY18" s="790"/>
      <c r="VSZ18" s="790"/>
      <c r="VTA18" s="790"/>
      <c r="VTB18" s="790"/>
      <c r="VTC18" s="790"/>
      <c r="VTD18" s="790"/>
      <c r="VTE18" s="790"/>
      <c r="VTF18" s="790"/>
      <c r="VTG18" s="790"/>
      <c r="VTH18" s="790"/>
      <c r="VTI18" s="790"/>
      <c r="VTJ18" s="790"/>
      <c r="VTK18" s="790"/>
      <c r="VTL18" s="790"/>
      <c r="VTM18" s="790"/>
      <c r="VTN18" s="790"/>
      <c r="VTO18" s="790"/>
      <c r="VTP18" s="790"/>
      <c r="VTQ18" s="790"/>
      <c r="VTR18" s="790"/>
      <c r="VTS18" s="790"/>
      <c r="VTT18" s="790"/>
      <c r="VTU18" s="790"/>
      <c r="VTV18" s="790"/>
      <c r="VTW18" s="790"/>
      <c r="VTX18" s="790"/>
      <c r="VTY18" s="790"/>
      <c r="VTZ18" s="790"/>
      <c r="VUA18" s="790"/>
      <c r="VUB18" s="790"/>
      <c r="VUC18" s="790"/>
      <c r="VUD18" s="790"/>
      <c r="VUE18" s="790"/>
      <c r="VUF18" s="790"/>
      <c r="VUG18" s="790"/>
      <c r="VUH18" s="790"/>
      <c r="VUI18" s="790"/>
      <c r="VUJ18" s="790"/>
      <c r="VUK18" s="790"/>
      <c r="VUL18" s="790"/>
      <c r="VUM18" s="790"/>
      <c r="VUN18" s="790"/>
      <c r="VUO18" s="790"/>
      <c r="VUP18" s="790"/>
      <c r="VUQ18" s="790"/>
      <c r="VUR18" s="790"/>
      <c r="VUS18" s="790"/>
      <c r="VUT18" s="790"/>
      <c r="VUU18" s="790"/>
      <c r="VUV18" s="790"/>
      <c r="VUW18" s="790"/>
      <c r="VUX18" s="790"/>
      <c r="VUY18" s="790"/>
      <c r="VUZ18" s="790"/>
      <c r="VVA18" s="790"/>
      <c r="VVB18" s="790"/>
      <c r="VVC18" s="790"/>
      <c r="VVD18" s="790"/>
      <c r="VVE18" s="790"/>
      <c r="VVF18" s="790"/>
      <c r="VVG18" s="790"/>
      <c r="VVH18" s="790"/>
      <c r="VVI18" s="790"/>
      <c r="VVJ18" s="790"/>
      <c r="VVK18" s="790"/>
      <c r="VVL18" s="790"/>
      <c r="VVM18" s="790"/>
      <c r="VVN18" s="790"/>
      <c r="VVO18" s="790"/>
      <c r="VVP18" s="790"/>
      <c r="VVQ18" s="790"/>
      <c r="VVR18" s="790"/>
      <c r="VVS18" s="790"/>
      <c r="VVT18" s="790"/>
      <c r="VVU18" s="790"/>
      <c r="VVV18" s="790"/>
      <c r="VVW18" s="790"/>
      <c r="VVX18" s="790"/>
      <c r="VVY18" s="790"/>
      <c r="VVZ18" s="790"/>
      <c r="VWA18" s="790"/>
      <c r="VWB18" s="790"/>
      <c r="VWC18" s="790"/>
      <c r="VWD18" s="790"/>
      <c r="VWE18" s="790"/>
      <c r="VWF18" s="790"/>
      <c r="VWG18" s="790"/>
      <c r="VWH18" s="790"/>
      <c r="VWI18" s="790"/>
      <c r="VWJ18" s="790"/>
      <c r="VWK18" s="790"/>
      <c r="VWL18" s="790"/>
      <c r="VWM18" s="790"/>
      <c r="VWN18" s="790"/>
      <c r="VWO18" s="790"/>
      <c r="VWP18" s="790"/>
      <c r="VWQ18" s="790"/>
      <c r="VWR18" s="790"/>
      <c r="VWS18" s="790"/>
      <c r="VWT18" s="790"/>
      <c r="VWU18" s="790"/>
      <c r="VWV18" s="790"/>
      <c r="VWW18" s="790"/>
      <c r="VWX18" s="790"/>
      <c r="VWY18" s="790"/>
      <c r="VWZ18" s="790"/>
      <c r="VXA18" s="790"/>
      <c r="VXB18" s="790"/>
      <c r="VXC18" s="790"/>
      <c r="VXD18" s="790"/>
      <c r="VXE18" s="790"/>
      <c r="VXF18" s="790"/>
      <c r="VXG18" s="790"/>
      <c r="VXH18" s="790"/>
      <c r="VXI18" s="790"/>
      <c r="VXJ18" s="790"/>
      <c r="VXK18" s="790"/>
      <c r="VXL18" s="790"/>
      <c r="VXM18" s="790"/>
      <c r="VXN18" s="790"/>
      <c r="VXO18" s="790"/>
      <c r="VXP18" s="790"/>
      <c r="VXQ18" s="790"/>
      <c r="VXR18" s="790"/>
      <c r="VXS18" s="790"/>
      <c r="VXT18" s="790"/>
      <c r="VXU18" s="790"/>
      <c r="VXV18" s="790"/>
      <c r="VXW18" s="790"/>
      <c r="VXX18" s="790"/>
      <c r="VXY18" s="790"/>
      <c r="VXZ18" s="790"/>
      <c r="VYA18" s="790"/>
      <c r="VYB18" s="790"/>
      <c r="VYC18" s="790"/>
      <c r="VYD18" s="790"/>
      <c r="VYE18" s="790"/>
      <c r="VYF18" s="790"/>
      <c r="VYG18" s="790"/>
      <c r="VYH18" s="790"/>
      <c r="VYI18" s="790"/>
      <c r="VYJ18" s="790"/>
      <c r="VYK18" s="790"/>
      <c r="VYL18" s="790"/>
      <c r="VYM18" s="790"/>
      <c r="VYN18" s="790"/>
      <c r="VYO18" s="790"/>
      <c r="VYP18" s="790"/>
      <c r="VYQ18" s="790"/>
      <c r="VYR18" s="790"/>
      <c r="VYS18" s="790"/>
      <c r="VYT18" s="790"/>
      <c r="VYU18" s="790"/>
      <c r="VYV18" s="790"/>
      <c r="VYW18" s="790"/>
      <c r="VYX18" s="790"/>
      <c r="VYY18" s="790"/>
      <c r="VYZ18" s="790"/>
      <c r="VZA18" s="790"/>
      <c r="VZB18" s="790"/>
      <c r="VZC18" s="790"/>
      <c r="VZD18" s="790"/>
      <c r="VZE18" s="790"/>
      <c r="VZF18" s="790"/>
      <c r="VZG18" s="790"/>
      <c r="VZH18" s="790"/>
      <c r="VZI18" s="790"/>
      <c r="VZJ18" s="790"/>
      <c r="VZK18" s="790"/>
      <c r="VZL18" s="790"/>
      <c r="VZM18" s="790"/>
      <c r="VZN18" s="790"/>
      <c r="VZO18" s="790"/>
      <c r="VZP18" s="790"/>
      <c r="VZQ18" s="790"/>
      <c r="VZR18" s="790"/>
      <c r="VZS18" s="790"/>
      <c r="VZT18" s="790"/>
      <c r="VZU18" s="790"/>
      <c r="VZV18" s="790"/>
      <c r="VZW18" s="790"/>
      <c r="VZX18" s="790"/>
      <c r="VZY18" s="790"/>
      <c r="VZZ18" s="790"/>
      <c r="WAA18" s="790"/>
      <c r="WAB18" s="790"/>
      <c r="WAC18" s="790"/>
      <c r="WAD18" s="790"/>
      <c r="WAE18" s="790"/>
      <c r="WAF18" s="790"/>
      <c r="WAG18" s="790"/>
      <c r="WAH18" s="790"/>
      <c r="WAI18" s="790"/>
      <c r="WAJ18" s="790"/>
      <c r="WAK18" s="790"/>
      <c r="WAL18" s="790"/>
      <c r="WAM18" s="790"/>
      <c r="WAN18" s="790"/>
      <c r="WAO18" s="790"/>
      <c r="WAP18" s="790"/>
      <c r="WAQ18" s="790"/>
      <c r="WAR18" s="790"/>
      <c r="WAS18" s="790"/>
      <c r="WAT18" s="790"/>
      <c r="WAU18" s="790"/>
      <c r="WAV18" s="790"/>
      <c r="WAW18" s="790"/>
      <c r="WAX18" s="790"/>
      <c r="WAY18" s="790"/>
      <c r="WAZ18" s="790"/>
      <c r="WBA18" s="790"/>
      <c r="WBB18" s="790"/>
      <c r="WBC18" s="790"/>
      <c r="WBD18" s="790"/>
      <c r="WBE18" s="790"/>
      <c r="WBF18" s="790"/>
      <c r="WBG18" s="790"/>
      <c r="WBH18" s="790"/>
      <c r="WBI18" s="790"/>
      <c r="WBJ18" s="790"/>
      <c r="WBK18" s="790"/>
      <c r="WBL18" s="790"/>
      <c r="WBM18" s="790"/>
      <c r="WBN18" s="790"/>
      <c r="WBO18" s="790"/>
      <c r="WBP18" s="790"/>
      <c r="WBQ18" s="790"/>
      <c r="WBR18" s="790"/>
      <c r="WBS18" s="790"/>
      <c r="WBT18" s="790"/>
      <c r="WBU18" s="790"/>
      <c r="WBV18" s="790"/>
      <c r="WBW18" s="790"/>
      <c r="WBX18" s="790"/>
      <c r="WBY18" s="790"/>
      <c r="WBZ18" s="790"/>
      <c r="WCA18" s="790"/>
      <c r="WCB18" s="790"/>
      <c r="WCC18" s="790"/>
      <c r="WCD18" s="790"/>
      <c r="WCE18" s="790"/>
      <c r="WCF18" s="790"/>
      <c r="WCG18" s="790"/>
      <c r="WCH18" s="790"/>
      <c r="WCI18" s="790"/>
      <c r="WCJ18" s="790"/>
      <c r="WCK18" s="790"/>
      <c r="WCL18" s="790"/>
      <c r="WCM18" s="790"/>
      <c r="WCN18" s="790"/>
      <c r="WCO18" s="790"/>
      <c r="WCP18" s="790"/>
      <c r="WCQ18" s="790"/>
      <c r="WCR18" s="790"/>
      <c r="WCS18" s="790"/>
      <c r="WCT18" s="790"/>
      <c r="WCU18" s="790"/>
      <c r="WCV18" s="790"/>
      <c r="WCW18" s="790"/>
      <c r="WCX18" s="790"/>
      <c r="WCY18" s="790"/>
      <c r="WCZ18" s="790"/>
      <c r="WDA18" s="790"/>
      <c r="WDB18" s="790"/>
      <c r="WDC18" s="790"/>
      <c r="WDD18" s="790"/>
      <c r="WDE18" s="790"/>
      <c r="WDF18" s="790"/>
      <c r="WDG18" s="790"/>
      <c r="WDH18" s="790"/>
      <c r="WDI18" s="790"/>
      <c r="WDJ18" s="790"/>
      <c r="WDK18" s="790"/>
      <c r="WDL18" s="790"/>
      <c r="WDM18" s="790"/>
      <c r="WDN18" s="790"/>
      <c r="WDO18" s="790"/>
      <c r="WDP18" s="790"/>
      <c r="WDQ18" s="790"/>
      <c r="WDR18" s="790"/>
      <c r="WDS18" s="790"/>
      <c r="WDT18" s="790"/>
      <c r="WDU18" s="790"/>
      <c r="WDV18" s="790"/>
      <c r="WDW18" s="790"/>
      <c r="WDX18" s="790"/>
      <c r="WDY18" s="790"/>
      <c r="WDZ18" s="790"/>
      <c r="WEA18" s="790"/>
      <c r="WEB18" s="790"/>
      <c r="WEC18" s="790"/>
      <c r="WED18" s="790"/>
      <c r="WEE18" s="790"/>
      <c r="WEF18" s="790"/>
      <c r="WEG18" s="790"/>
      <c r="WEH18" s="790"/>
      <c r="WEI18" s="790"/>
      <c r="WEJ18" s="790"/>
      <c r="WEK18" s="790"/>
      <c r="WEL18" s="790"/>
      <c r="WEM18" s="790"/>
      <c r="WEN18" s="790"/>
      <c r="WEO18" s="790"/>
      <c r="WEP18" s="790"/>
      <c r="WEQ18" s="790"/>
      <c r="WER18" s="790"/>
      <c r="WES18" s="790"/>
      <c r="WET18" s="790"/>
      <c r="WEU18" s="790"/>
      <c r="WEV18" s="790"/>
      <c r="WEW18" s="790"/>
      <c r="WEX18" s="790"/>
      <c r="WEY18" s="790"/>
      <c r="WEZ18" s="790"/>
      <c r="WFA18" s="790"/>
      <c r="WFB18" s="790"/>
      <c r="WFC18" s="790"/>
      <c r="WFD18" s="790"/>
      <c r="WFE18" s="790"/>
      <c r="WFF18" s="790"/>
      <c r="WFG18" s="790"/>
      <c r="WFH18" s="790"/>
      <c r="WFI18" s="790"/>
      <c r="WFJ18" s="790"/>
      <c r="WFK18" s="790"/>
      <c r="WFL18" s="790"/>
      <c r="WFM18" s="790"/>
      <c r="WFN18" s="790"/>
      <c r="WFO18" s="790"/>
      <c r="WFP18" s="790"/>
      <c r="WFQ18" s="790"/>
      <c r="WFR18" s="790"/>
      <c r="WFS18" s="790"/>
      <c r="WFT18" s="790"/>
      <c r="WFU18" s="790"/>
      <c r="WFV18" s="790"/>
      <c r="WFW18" s="790"/>
      <c r="WFX18" s="790"/>
      <c r="WFY18" s="790"/>
      <c r="WFZ18" s="790"/>
      <c r="WGA18" s="790"/>
      <c r="WGB18" s="790"/>
      <c r="WGC18" s="790"/>
      <c r="WGD18" s="790"/>
      <c r="WGE18" s="790"/>
      <c r="WGF18" s="790"/>
      <c r="WGG18" s="790"/>
      <c r="WGH18" s="790"/>
      <c r="WGI18" s="790"/>
      <c r="WGJ18" s="790"/>
      <c r="WGK18" s="790"/>
      <c r="WGL18" s="790"/>
      <c r="WGM18" s="790"/>
      <c r="WGN18" s="790"/>
      <c r="WGO18" s="790"/>
      <c r="WGP18" s="790"/>
      <c r="WGQ18" s="790"/>
      <c r="WGR18" s="790"/>
      <c r="WGS18" s="790"/>
      <c r="WGT18" s="790"/>
      <c r="WGU18" s="790"/>
      <c r="WGV18" s="790"/>
      <c r="WGW18" s="790"/>
      <c r="WGX18" s="790"/>
      <c r="WGY18" s="790"/>
      <c r="WGZ18" s="790"/>
      <c r="WHA18" s="790"/>
      <c r="WHB18" s="790"/>
      <c r="WHC18" s="790"/>
      <c r="WHD18" s="790"/>
      <c r="WHE18" s="790"/>
      <c r="WHF18" s="790"/>
      <c r="WHG18" s="790"/>
      <c r="WHH18" s="790"/>
      <c r="WHI18" s="790"/>
      <c r="WHJ18" s="790"/>
      <c r="WHK18" s="790"/>
      <c r="WHL18" s="790"/>
      <c r="WHM18" s="790"/>
      <c r="WHN18" s="790"/>
      <c r="WHO18" s="790"/>
      <c r="WHP18" s="790"/>
      <c r="WHQ18" s="790"/>
      <c r="WHR18" s="790"/>
      <c r="WHS18" s="790"/>
      <c r="WHT18" s="790"/>
      <c r="WHU18" s="790"/>
      <c r="WHV18" s="790"/>
      <c r="WHW18" s="790"/>
      <c r="WHX18" s="790"/>
      <c r="WHY18" s="790"/>
      <c r="WHZ18" s="790"/>
      <c r="WIA18" s="790"/>
      <c r="WIB18" s="790"/>
      <c r="WIC18" s="790"/>
      <c r="WID18" s="790"/>
      <c r="WIE18" s="790"/>
      <c r="WIF18" s="790"/>
      <c r="WIG18" s="790"/>
      <c r="WIH18" s="790"/>
      <c r="WII18" s="790"/>
      <c r="WIJ18" s="790"/>
      <c r="WIK18" s="790"/>
      <c r="WIL18" s="790"/>
      <c r="WIM18" s="790"/>
      <c r="WIN18" s="790"/>
      <c r="WIO18" s="790"/>
      <c r="WIP18" s="790"/>
      <c r="WIQ18" s="790"/>
      <c r="WIR18" s="790"/>
      <c r="WIS18" s="790"/>
      <c r="WIT18" s="790"/>
      <c r="WIU18" s="790"/>
      <c r="WIV18" s="790"/>
      <c r="WIW18" s="790"/>
      <c r="WIX18" s="790"/>
      <c r="WIY18" s="790"/>
      <c r="WIZ18" s="790"/>
      <c r="WJA18" s="790"/>
      <c r="WJB18" s="790"/>
      <c r="WJC18" s="790"/>
      <c r="WJD18" s="790"/>
      <c r="WJE18" s="790"/>
      <c r="WJF18" s="790"/>
      <c r="WJG18" s="790"/>
      <c r="WJH18" s="790"/>
      <c r="WJI18" s="790"/>
      <c r="WJJ18" s="790"/>
      <c r="WJK18" s="790"/>
      <c r="WJL18" s="790"/>
      <c r="WJM18" s="790"/>
      <c r="WJN18" s="790"/>
      <c r="WJO18" s="790"/>
      <c r="WJP18" s="790"/>
      <c r="WJQ18" s="790"/>
      <c r="WJR18" s="790"/>
      <c r="WJS18" s="790"/>
      <c r="WJT18" s="790"/>
      <c r="WJU18" s="790"/>
      <c r="WJV18" s="790"/>
      <c r="WJW18" s="790"/>
      <c r="WJX18" s="790"/>
      <c r="WJY18" s="790"/>
      <c r="WJZ18" s="790"/>
      <c r="WKA18" s="790"/>
      <c r="WKB18" s="790"/>
      <c r="WKC18" s="790"/>
      <c r="WKD18" s="790"/>
      <c r="WKE18" s="790"/>
      <c r="WKF18" s="790"/>
      <c r="WKG18" s="790"/>
      <c r="WKH18" s="790"/>
      <c r="WKI18" s="790"/>
      <c r="WKJ18" s="790"/>
      <c r="WKK18" s="790"/>
      <c r="WKL18" s="790"/>
      <c r="WKM18" s="790"/>
      <c r="WKN18" s="790"/>
      <c r="WKO18" s="790"/>
      <c r="WKP18" s="790"/>
      <c r="WKQ18" s="790"/>
      <c r="WKR18" s="790"/>
      <c r="WKS18" s="790"/>
      <c r="WKT18" s="790"/>
      <c r="WKU18" s="790"/>
      <c r="WKV18" s="790"/>
      <c r="WKW18" s="790"/>
      <c r="WKX18" s="790"/>
      <c r="WKY18" s="790"/>
      <c r="WKZ18" s="790"/>
      <c r="WLA18" s="790"/>
      <c r="WLB18" s="790"/>
      <c r="WLC18" s="790"/>
      <c r="WLD18" s="790"/>
      <c r="WLE18" s="790"/>
      <c r="WLF18" s="790"/>
      <c r="WLG18" s="790"/>
      <c r="WLH18" s="790"/>
      <c r="WLI18" s="790"/>
      <c r="WLJ18" s="790"/>
      <c r="WLK18" s="790"/>
      <c r="WLL18" s="790"/>
      <c r="WLM18" s="790"/>
      <c r="WLN18" s="790"/>
      <c r="WLO18" s="790"/>
      <c r="WLP18" s="790"/>
      <c r="WLQ18" s="790"/>
      <c r="WLR18" s="790"/>
      <c r="WLS18" s="790"/>
      <c r="WLT18" s="790"/>
      <c r="WLU18" s="790"/>
      <c r="WLV18" s="790"/>
      <c r="WLW18" s="790"/>
      <c r="WLX18" s="790"/>
      <c r="WLY18" s="790"/>
      <c r="WLZ18" s="790"/>
      <c r="WMA18" s="790"/>
      <c r="WMB18" s="790"/>
      <c r="WMC18" s="790"/>
      <c r="WMD18" s="790"/>
      <c r="WME18" s="790"/>
      <c r="WMF18" s="790"/>
      <c r="WMG18" s="790"/>
      <c r="WMH18" s="790"/>
      <c r="WMI18" s="790"/>
      <c r="WMJ18" s="790"/>
      <c r="WMK18" s="790"/>
      <c r="WML18" s="790"/>
      <c r="WMM18" s="790"/>
      <c r="WMN18" s="790"/>
      <c r="WMO18" s="790"/>
      <c r="WMP18" s="790"/>
      <c r="WMQ18" s="790"/>
      <c r="WMR18" s="790"/>
      <c r="WMS18" s="790"/>
      <c r="WMT18" s="790"/>
      <c r="WMU18" s="790"/>
      <c r="WMV18" s="790"/>
      <c r="WMW18" s="790"/>
      <c r="WMX18" s="790"/>
      <c r="WMY18" s="790"/>
      <c r="WMZ18" s="790"/>
      <c r="WNA18" s="790"/>
      <c r="WNB18" s="790"/>
      <c r="WNC18" s="790"/>
      <c r="WND18" s="790"/>
      <c r="WNE18" s="790"/>
      <c r="WNF18" s="790"/>
      <c r="WNG18" s="790"/>
      <c r="WNH18" s="790"/>
      <c r="WNI18" s="790"/>
      <c r="WNJ18" s="790"/>
      <c r="WNK18" s="790"/>
      <c r="WNL18" s="790"/>
      <c r="WNM18" s="790"/>
      <c r="WNN18" s="790"/>
      <c r="WNO18" s="790"/>
      <c r="WNP18" s="790"/>
      <c r="WNQ18" s="790"/>
      <c r="WNR18" s="790"/>
      <c r="WNS18" s="790"/>
      <c r="WNT18" s="790"/>
      <c r="WNU18" s="790"/>
      <c r="WNV18" s="790"/>
      <c r="WNW18" s="790"/>
      <c r="WNX18" s="790"/>
      <c r="WNY18" s="790"/>
      <c r="WNZ18" s="790"/>
      <c r="WOA18" s="790"/>
      <c r="WOB18" s="790"/>
      <c r="WOC18" s="790"/>
      <c r="WOD18" s="790"/>
      <c r="WOE18" s="790"/>
      <c r="WOF18" s="790"/>
      <c r="WOG18" s="790"/>
      <c r="WOH18" s="790"/>
      <c r="WOI18" s="790"/>
      <c r="WOJ18" s="790"/>
      <c r="WOK18" s="790"/>
      <c r="WOL18" s="790"/>
      <c r="WOM18" s="790"/>
      <c r="WON18" s="790"/>
      <c r="WOO18" s="790"/>
      <c r="WOP18" s="790"/>
      <c r="WOQ18" s="790"/>
      <c r="WOR18" s="790"/>
      <c r="WOS18" s="790"/>
      <c r="WOT18" s="790"/>
      <c r="WOU18" s="790"/>
      <c r="WOV18" s="790"/>
      <c r="WOW18" s="790"/>
      <c r="WOX18" s="790"/>
      <c r="WOY18" s="790"/>
      <c r="WOZ18" s="790"/>
      <c r="WPA18" s="790"/>
      <c r="WPB18" s="790"/>
      <c r="WPC18" s="790"/>
      <c r="WPD18" s="790"/>
      <c r="WPE18" s="790"/>
      <c r="WPF18" s="790"/>
      <c r="WPG18" s="790"/>
      <c r="WPH18" s="790"/>
      <c r="WPI18" s="790"/>
      <c r="WPJ18" s="790"/>
      <c r="WPK18" s="790"/>
      <c r="WPL18" s="790"/>
      <c r="WPM18" s="790"/>
      <c r="WPN18" s="790"/>
      <c r="WPO18" s="790"/>
      <c r="WPP18" s="790"/>
      <c r="WPQ18" s="790"/>
      <c r="WPR18" s="790"/>
      <c r="WPS18" s="790"/>
      <c r="WPT18" s="790"/>
      <c r="WPU18" s="790"/>
      <c r="WPV18" s="790"/>
      <c r="WPW18" s="790"/>
      <c r="WPX18" s="790"/>
      <c r="WPY18" s="790"/>
      <c r="WPZ18" s="790"/>
      <c r="WQA18" s="790"/>
      <c r="WQB18" s="790"/>
      <c r="WQC18" s="790"/>
      <c r="WQD18" s="790"/>
      <c r="WQE18" s="790"/>
      <c r="WQF18" s="790"/>
      <c r="WQG18" s="790"/>
      <c r="WQH18" s="790"/>
      <c r="WQI18" s="790"/>
      <c r="WQJ18" s="790"/>
      <c r="WQK18" s="790"/>
      <c r="WQL18" s="790"/>
      <c r="WQM18" s="790"/>
      <c r="WQN18" s="790"/>
      <c r="WQO18" s="790"/>
      <c r="WQP18" s="790"/>
      <c r="WQQ18" s="790"/>
      <c r="WQR18" s="790"/>
      <c r="WQS18" s="790"/>
      <c r="WQT18" s="790"/>
      <c r="WQU18" s="790"/>
      <c r="WQV18" s="790"/>
      <c r="WQW18" s="790"/>
      <c r="WQX18" s="790"/>
      <c r="WQY18" s="790"/>
      <c r="WQZ18" s="790"/>
      <c r="WRA18" s="790"/>
      <c r="WRB18" s="790"/>
      <c r="WRC18" s="790"/>
      <c r="WRD18" s="790"/>
      <c r="WRE18" s="790"/>
      <c r="WRF18" s="790"/>
      <c r="WRG18" s="790"/>
      <c r="WRH18" s="790"/>
      <c r="WRI18" s="790"/>
      <c r="WRJ18" s="790"/>
      <c r="WRK18" s="790"/>
      <c r="WRL18" s="790"/>
      <c r="WRM18" s="790"/>
      <c r="WRN18" s="790"/>
      <c r="WRO18" s="790"/>
      <c r="WRP18" s="790"/>
      <c r="WRQ18" s="790"/>
      <c r="WRR18" s="790"/>
      <c r="WRS18" s="790"/>
      <c r="WRT18" s="790"/>
      <c r="WRU18" s="790"/>
      <c r="WRV18" s="790"/>
      <c r="WRW18" s="790"/>
      <c r="WRX18" s="790"/>
      <c r="WRY18" s="790"/>
      <c r="WRZ18" s="790"/>
      <c r="WSA18" s="790"/>
      <c r="WSB18" s="790"/>
      <c r="WSC18" s="790"/>
      <c r="WSD18" s="790"/>
      <c r="WSE18" s="790"/>
      <c r="WSF18" s="790"/>
      <c r="WSG18" s="790"/>
      <c r="WSH18" s="790"/>
      <c r="WSI18" s="790"/>
      <c r="WSJ18" s="790"/>
      <c r="WSK18" s="790"/>
      <c r="WSL18" s="790"/>
      <c r="WSM18" s="790"/>
      <c r="WSN18" s="790"/>
      <c r="WSO18" s="790"/>
      <c r="WSP18" s="790"/>
      <c r="WSQ18" s="790"/>
      <c r="WSR18" s="790"/>
      <c r="WSS18" s="790"/>
      <c r="WST18" s="790"/>
      <c r="WSU18" s="790"/>
      <c r="WSV18" s="790"/>
      <c r="WSW18" s="790"/>
      <c r="WSX18" s="790"/>
      <c r="WSY18" s="790"/>
      <c r="WSZ18" s="790"/>
      <c r="WTA18" s="790"/>
      <c r="WTB18" s="790"/>
      <c r="WTC18" s="790"/>
      <c r="WTD18" s="790"/>
      <c r="WTE18" s="790"/>
      <c r="WTF18" s="790"/>
      <c r="WTG18" s="790"/>
      <c r="WTH18" s="790"/>
      <c r="WTI18" s="790"/>
      <c r="WTJ18" s="790"/>
      <c r="WTK18" s="790"/>
      <c r="WTL18" s="790"/>
      <c r="WTM18" s="790"/>
      <c r="WTN18" s="790"/>
      <c r="WTO18" s="790"/>
      <c r="WTP18" s="790"/>
      <c r="WTQ18" s="790"/>
      <c r="WTR18" s="790"/>
      <c r="WTS18" s="790"/>
      <c r="WTT18" s="790"/>
      <c r="WTU18" s="790"/>
      <c r="WTV18" s="790"/>
      <c r="WTW18" s="790"/>
      <c r="WTX18" s="790"/>
      <c r="WTY18" s="790"/>
      <c r="WTZ18" s="790"/>
      <c r="WUA18" s="790"/>
      <c r="WUB18" s="790"/>
      <c r="WUC18" s="790"/>
      <c r="WUD18" s="790"/>
      <c r="WUE18" s="790"/>
      <c r="WUF18" s="790"/>
      <c r="WUG18" s="790"/>
      <c r="WUH18" s="790"/>
      <c r="WUI18" s="790"/>
      <c r="WUJ18" s="790"/>
      <c r="WUK18" s="790"/>
      <c r="WUL18" s="790"/>
      <c r="WUM18" s="790"/>
      <c r="WUN18" s="790"/>
      <c r="WUO18" s="790"/>
      <c r="WUP18" s="790"/>
      <c r="WUQ18" s="790"/>
      <c r="WUR18" s="790"/>
      <c r="WUS18" s="790"/>
      <c r="WUT18" s="790"/>
      <c r="WUU18" s="790"/>
      <c r="WUV18" s="790"/>
      <c r="WUW18" s="790"/>
      <c r="WUX18" s="790"/>
      <c r="WUY18" s="790"/>
      <c r="WUZ18" s="790"/>
    </row>
    <row r="19" spans="1:16120" s="789" customFormat="1" ht="21" customHeight="1" x14ac:dyDescent="0.25">
      <c r="A19" s="801">
        <v>12</v>
      </c>
      <c r="B19" s="801">
        <v>380144</v>
      </c>
      <c r="C19" s="972" t="s">
        <v>78</v>
      </c>
      <c r="D19" s="973"/>
      <c r="E19" s="973"/>
      <c r="F19" s="973"/>
      <c r="G19" s="973"/>
      <c r="H19" s="974"/>
      <c r="I19" s="802">
        <v>182.61</v>
      </c>
      <c r="J19" s="803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0"/>
      <c r="X19" s="790"/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790"/>
      <c r="AL19" s="790"/>
      <c r="AM19" s="790"/>
      <c r="AN19" s="790"/>
      <c r="AO19" s="790"/>
      <c r="AP19" s="790"/>
      <c r="AQ19" s="790"/>
      <c r="AR19" s="790"/>
      <c r="AS19" s="790"/>
      <c r="AT19" s="790"/>
      <c r="AU19" s="790"/>
      <c r="AV19" s="790"/>
      <c r="AW19" s="790"/>
      <c r="AX19" s="790"/>
      <c r="AY19" s="790"/>
      <c r="AZ19" s="790"/>
      <c r="BA19" s="790"/>
      <c r="BB19" s="790"/>
      <c r="BC19" s="790"/>
      <c r="BD19" s="790"/>
      <c r="BE19" s="790"/>
      <c r="BF19" s="790"/>
      <c r="BG19" s="790"/>
      <c r="BH19" s="790"/>
      <c r="BI19" s="790"/>
      <c r="BJ19" s="790"/>
      <c r="BK19" s="790"/>
      <c r="BL19" s="790"/>
      <c r="BM19" s="790"/>
      <c r="BN19" s="790"/>
      <c r="BO19" s="790"/>
      <c r="BP19" s="790"/>
      <c r="BQ19" s="790"/>
      <c r="BR19" s="790"/>
      <c r="BS19" s="790"/>
      <c r="BT19" s="790"/>
      <c r="BU19" s="790"/>
      <c r="BV19" s="790"/>
      <c r="BW19" s="790"/>
      <c r="BX19" s="790"/>
      <c r="BY19" s="790"/>
      <c r="BZ19" s="790"/>
      <c r="CA19" s="790"/>
      <c r="CB19" s="790"/>
      <c r="CC19" s="790"/>
      <c r="CD19" s="790"/>
      <c r="CE19" s="790"/>
      <c r="CF19" s="790"/>
      <c r="CG19" s="790"/>
      <c r="CH19" s="790"/>
      <c r="CI19" s="790"/>
      <c r="CJ19" s="790"/>
      <c r="CK19" s="790"/>
      <c r="CL19" s="790"/>
      <c r="CM19" s="790"/>
      <c r="CN19" s="790"/>
      <c r="CO19" s="790"/>
      <c r="CP19" s="790"/>
      <c r="CQ19" s="790"/>
      <c r="CR19" s="790"/>
      <c r="CS19" s="790"/>
      <c r="CT19" s="790"/>
      <c r="CU19" s="790"/>
      <c r="CV19" s="790"/>
      <c r="CW19" s="790"/>
      <c r="CX19" s="790"/>
      <c r="CY19" s="790"/>
      <c r="CZ19" s="790"/>
      <c r="DA19" s="790"/>
      <c r="DB19" s="790"/>
      <c r="DC19" s="790"/>
      <c r="DD19" s="790"/>
      <c r="DE19" s="790"/>
      <c r="DF19" s="790"/>
      <c r="DG19" s="790"/>
      <c r="DH19" s="790"/>
      <c r="DI19" s="790"/>
      <c r="DJ19" s="790"/>
      <c r="DK19" s="790"/>
      <c r="DL19" s="790"/>
      <c r="DM19" s="790"/>
      <c r="DN19" s="790"/>
      <c r="DO19" s="790"/>
      <c r="DP19" s="790"/>
      <c r="DQ19" s="790"/>
      <c r="DR19" s="790"/>
      <c r="DS19" s="790"/>
      <c r="DT19" s="790"/>
      <c r="DU19" s="790"/>
      <c r="DV19" s="790"/>
      <c r="DW19" s="790"/>
      <c r="DX19" s="790"/>
      <c r="DY19" s="790"/>
      <c r="DZ19" s="790"/>
      <c r="EA19" s="790"/>
      <c r="EB19" s="790"/>
      <c r="EC19" s="790"/>
      <c r="ED19" s="790"/>
      <c r="EE19" s="790"/>
      <c r="EF19" s="790"/>
      <c r="EG19" s="790"/>
      <c r="EH19" s="790"/>
      <c r="EI19" s="790"/>
      <c r="EJ19" s="790"/>
      <c r="EK19" s="790"/>
      <c r="EL19" s="790"/>
      <c r="EM19" s="790"/>
      <c r="EN19" s="790"/>
      <c r="EO19" s="790"/>
      <c r="EP19" s="790"/>
      <c r="EQ19" s="790"/>
      <c r="ER19" s="790"/>
      <c r="ES19" s="790"/>
      <c r="ET19" s="790"/>
      <c r="EU19" s="790"/>
      <c r="EV19" s="790"/>
      <c r="EW19" s="790"/>
      <c r="EX19" s="790"/>
      <c r="EY19" s="790"/>
      <c r="EZ19" s="790"/>
      <c r="FA19" s="790"/>
      <c r="FB19" s="790"/>
      <c r="FC19" s="790"/>
      <c r="FD19" s="790"/>
      <c r="FE19" s="790"/>
      <c r="FF19" s="790"/>
      <c r="FG19" s="790"/>
      <c r="FH19" s="790"/>
      <c r="FI19" s="790"/>
      <c r="FJ19" s="790"/>
      <c r="FK19" s="790"/>
      <c r="FL19" s="790"/>
      <c r="FM19" s="790"/>
      <c r="FN19" s="790"/>
      <c r="FO19" s="790"/>
      <c r="FP19" s="790"/>
      <c r="FQ19" s="790"/>
      <c r="FR19" s="790"/>
      <c r="FS19" s="790"/>
      <c r="FT19" s="790"/>
      <c r="FU19" s="790"/>
      <c r="FV19" s="790"/>
      <c r="FW19" s="790"/>
      <c r="FX19" s="790"/>
      <c r="FY19" s="790"/>
      <c r="FZ19" s="790"/>
      <c r="GA19" s="790"/>
      <c r="GB19" s="790"/>
      <c r="GC19" s="790"/>
      <c r="GD19" s="790"/>
      <c r="GE19" s="790"/>
      <c r="GF19" s="790"/>
      <c r="GG19" s="790"/>
      <c r="GH19" s="790"/>
      <c r="GI19" s="790"/>
      <c r="GJ19" s="790"/>
      <c r="GK19" s="790"/>
      <c r="GL19" s="790"/>
      <c r="GM19" s="790"/>
      <c r="GN19" s="790"/>
      <c r="GO19" s="790"/>
      <c r="GP19" s="790"/>
      <c r="GQ19" s="790"/>
      <c r="GR19" s="790"/>
      <c r="GS19" s="790"/>
      <c r="GT19" s="790"/>
      <c r="GU19" s="790"/>
      <c r="GV19" s="790"/>
      <c r="GW19" s="790"/>
      <c r="GX19" s="790"/>
      <c r="GY19" s="790"/>
      <c r="GZ19" s="790"/>
      <c r="HA19" s="790"/>
      <c r="HB19" s="790"/>
      <c r="HC19" s="790"/>
      <c r="HD19" s="790"/>
      <c r="HE19" s="790"/>
      <c r="HF19" s="790"/>
      <c r="HG19" s="790"/>
      <c r="HH19" s="790"/>
      <c r="HI19" s="790"/>
      <c r="HJ19" s="790"/>
      <c r="HK19" s="790"/>
      <c r="HL19" s="790"/>
      <c r="HM19" s="790"/>
      <c r="HN19" s="790"/>
      <c r="HO19" s="790"/>
      <c r="HP19" s="790"/>
      <c r="HQ19" s="790"/>
      <c r="HR19" s="790"/>
      <c r="HS19" s="790"/>
      <c r="HT19" s="790"/>
      <c r="HU19" s="790"/>
      <c r="HV19" s="790"/>
      <c r="HW19" s="790"/>
      <c r="HX19" s="790"/>
      <c r="HY19" s="790"/>
      <c r="HZ19" s="790"/>
      <c r="IA19" s="790"/>
      <c r="IB19" s="790"/>
      <c r="IC19" s="790"/>
      <c r="ID19" s="790"/>
      <c r="IE19" s="790"/>
      <c r="IF19" s="790"/>
      <c r="IG19" s="790"/>
      <c r="IH19" s="790"/>
      <c r="II19" s="790"/>
      <c r="IJ19" s="790"/>
      <c r="IK19" s="790"/>
      <c r="IL19" s="790"/>
      <c r="IM19" s="790"/>
      <c r="IN19" s="790"/>
      <c r="IO19" s="790"/>
      <c r="IP19" s="790"/>
      <c r="IQ19" s="790"/>
      <c r="IR19" s="790"/>
      <c r="IS19" s="790"/>
      <c r="IT19" s="790"/>
      <c r="IU19" s="790"/>
      <c r="IV19" s="790"/>
      <c r="IW19" s="790"/>
      <c r="IX19" s="790"/>
      <c r="IY19" s="790"/>
      <c r="IZ19" s="790"/>
      <c r="JA19" s="790"/>
      <c r="JB19" s="790"/>
      <c r="JC19" s="790"/>
      <c r="JD19" s="790"/>
      <c r="JE19" s="790"/>
      <c r="JF19" s="790"/>
      <c r="JG19" s="790"/>
      <c r="JH19" s="790"/>
      <c r="JI19" s="790"/>
      <c r="JJ19" s="790"/>
      <c r="JK19" s="790"/>
      <c r="JL19" s="790"/>
      <c r="JM19" s="790"/>
      <c r="JN19" s="790"/>
      <c r="JO19" s="790"/>
      <c r="JP19" s="790"/>
      <c r="JQ19" s="790"/>
      <c r="JR19" s="790"/>
      <c r="JS19" s="790"/>
      <c r="JT19" s="790"/>
      <c r="JU19" s="790"/>
      <c r="JV19" s="790"/>
      <c r="JW19" s="790"/>
      <c r="JX19" s="790"/>
      <c r="JY19" s="790"/>
      <c r="JZ19" s="790"/>
      <c r="KA19" s="790"/>
      <c r="KB19" s="790"/>
      <c r="KC19" s="790"/>
      <c r="KD19" s="790"/>
      <c r="KE19" s="790"/>
      <c r="KF19" s="790"/>
      <c r="KG19" s="790"/>
      <c r="KH19" s="790"/>
      <c r="KI19" s="790"/>
      <c r="KJ19" s="790"/>
      <c r="KK19" s="790"/>
      <c r="KL19" s="790"/>
      <c r="KM19" s="790"/>
      <c r="KN19" s="790"/>
      <c r="KO19" s="790"/>
      <c r="KP19" s="790"/>
      <c r="KQ19" s="790"/>
      <c r="KR19" s="790"/>
      <c r="KS19" s="790"/>
      <c r="KT19" s="790"/>
      <c r="KU19" s="790"/>
      <c r="KV19" s="790"/>
      <c r="KW19" s="790"/>
      <c r="KX19" s="790"/>
      <c r="KY19" s="790"/>
      <c r="KZ19" s="790"/>
      <c r="LA19" s="790"/>
      <c r="LB19" s="790"/>
      <c r="LC19" s="790"/>
      <c r="LD19" s="790"/>
      <c r="LE19" s="790"/>
      <c r="LF19" s="790"/>
      <c r="LG19" s="790"/>
      <c r="LH19" s="790"/>
      <c r="LI19" s="790"/>
      <c r="LJ19" s="790"/>
      <c r="LK19" s="790"/>
      <c r="LL19" s="790"/>
      <c r="LM19" s="790"/>
      <c r="LN19" s="790"/>
      <c r="LO19" s="790"/>
      <c r="LP19" s="790"/>
      <c r="LQ19" s="790"/>
      <c r="LR19" s="790"/>
      <c r="LS19" s="790"/>
      <c r="LT19" s="790"/>
      <c r="LU19" s="790"/>
      <c r="LV19" s="790"/>
      <c r="LW19" s="790"/>
      <c r="LX19" s="790"/>
      <c r="LY19" s="790"/>
      <c r="LZ19" s="790"/>
      <c r="MA19" s="790"/>
      <c r="MB19" s="790"/>
      <c r="MC19" s="790"/>
      <c r="MD19" s="790"/>
      <c r="ME19" s="790"/>
      <c r="MF19" s="790"/>
      <c r="MG19" s="790"/>
      <c r="MH19" s="790"/>
      <c r="MI19" s="790"/>
      <c r="MJ19" s="790"/>
      <c r="MK19" s="790"/>
      <c r="ML19" s="790"/>
      <c r="MM19" s="790"/>
      <c r="MN19" s="790"/>
      <c r="MO19" s="790"/>
      <c r="MP19" s="790"/>
      <c r="MQ19" s="790"/>
      <c r="MR19" s="790"/>
      <c r="MS19" s="790"/>
      <c r="MT19" s="790"/>
      <c r="MU19" s="790"/>
      <c r="MV19" s="790"/>
      <c r="MW19" s="790"/>
      <c r="MX19" s="790"/>
      <c r="MY19" s="790"/>
      <c r="MZ19" s="790"/>
      <c r="NA19" s="790"/>
      <c r="NB19" s="790"/>
      <c r="NC19" s="790"/>
      <c r="ND19" s="790"/>
      <c r="NE19" s="790"/>
      <c r="NF19" s="790"/>
      <c r="NG19" s="790"/>
      <c r="NH19" s="790"/>
      <c r="NI19" s="790"/>
      <c r="NJ19" s="790"/>
      <c r="NK19" s="790"/>
      <c r="NL19" s="790"/>
      <c r="NM19" s="790"/>
      <c r="NN19" s="790"/>
      <c r="NO19" s="790"/>
      <c r="NP19" s="790"/>
      <c r="NQ19" s="790"/>
      <c r="NR19" s="790"/>
      <c r="NS19" s="790"/>
      <c r="NT19" s="790"/>
      <c r="NU19" s="790"/>
      <c r="NV19" s="790"/>
      <c r="NW19" s="790"/>
      <c r="NX19" s="790"/>
      <c r="NY19" s="790"/>
      <c r="NZ19" s="790"/>
      <c r="OA19" s="790"/>
      <c r="OB19" s="790"/>
      <c r="OC19" s="790"/>
      <c r="OD19" s="790"/>
      <c r="OE19" s="790"/>
      <c r="OF19" s="790"/>
      <c r="OG19" s="790"/>
      <c r="OH19" s="790"/>
      <c r="OI19" s="790"/>
      <c r="OJ19" s="790"/>
      <c r="OK19" s="790"/>
      <c r="OL19" s="790"/>
      <c r="OM19" s="790"/>
      <c r="ON19" s="790"/>
      <c r="OO19" s="790"/>
      <c r="OP19" s="790"/>
      <c r="OQ19" s="790"/>
      <c r="OR19" s="790"/>
      <c r="OS19" s="790"/>
      <c r="OT19" s="790"/>
      <c r="OU19" s="790"/>
      <c r="OV19" s="790"/>
      <c r="OW19" s="790"/>
      <c r="OX19" s="790"/>
      <c r="OY19" s="790"/>
      <c r="OZ19" s="790"/>
      <c r="PA19" s="790"/>
      <c r="PB19" s="790"/>
      <c r="PC19" s="790"/>
      <c r="PD19" s="790"/>
      <c r="PE19" s="790"/>
      <c r="PF19" s="790"/>
      <c r="PG19" s="790"/>
      <c r="PH19" s="790"/>
      <c r="PI19" s="790"/>
      <c r="PJ19" s="790"/>
      <c r="PK19" s="790"/>
      <c r="PL19" s="790"/>
      <c r="PM19" s="790"/>
      <c r="PN19" s="790"/>
      <c r="PO19" s="790"/>
      <c r="PP19" s="790"/>
      <c r="PQ19" s="790"/>
      <c r="PR19" s="790"/>
      <c r="PS19" s="790"/>
      <c r="PT19" s="790"/>
      <c r="PU19" s="790"/>
      <c r="PV19" s="790"/>
      <c r="PW19" s="790"/>
      <c r="PX19" s="790"/>
      <c r="PY19" s="790"/>
      <c r="PZ19" s="790"/>
      <c r="QA19" s="790"/>
      <c r="QB19" s="790"/>
      <c r="QC19" s="790"/>
      <c r="QD19" s="790"/>
      <c r="QE19" s="790"/>
      <c r="QF19" s="790"/>
      <c r="QG19" s="790"/>
      <c r="QH19" s="790"/>
      <c r="QI19" s="790"/>
      <c r="QJ19" s="790"/>
      <c r="QK19" s="790"/>
      <c r="QL19" s="790"/>
      <c r="QM19" s="790"/>
      <c r="QN19" s="790"/>
      <c r="QO19" s="790"/>
      <c r="QP19" s="790"/>
      <c r="QQ19" s="790"/>
      <c r="QR19" s="790"/>
      <c r="QS19" s="790"/>
      <c r="QT19" s="790"/>
      <c r="QU19" s="790"/>
      <c r="QV19" s="790"/>
      <c r="QW19" s="790"/>
      <c r="QX19" s="790"/>
      <c r="QY19" s="790"/>
      <c r="QZ19" s="790"/>
      <c r="RA19" s="790"/>
      <c r="RB19" s="790"/>
      <c r="RC19" s="790"/>
      <c r="RD19" s="790"/>
      <c r="RE19" s="790"/>
      <c r="RF19" s="790"/>
      <c r="RG19" s="790"/>
      <c r="RH19" s="790"/>
      <c r="RI19" s="790"/>
      <c r="RJ19" s="790"/>
      <c r="RK19" s="790"/>
      <c r="RL19" s="790"/>
      <c r="RM19" s="790"/>
      <c r="RN19" s="790"/>
      <c r="RO19" s="790"/>
      <c r="RP19" s="790"/>
      <c r="RQ19" s="790"/>
      <c r="RR19" s="790"/>
      <c r="RS19" s="790"/>
      <c r="RT19" s="790"/>
      <c r="RU19" s="790"/>
      <c r="RV19" s="790"/>
      <c r="RW19" s="790"/>
      <c r="RX19" s="790"/>
      <c r="RY19" s="790"/>
      <c r="RZ19" s="790"/>
      <c r="SA19" s="790"/>
      <c r="SB19" s="790"/>
      <c r="SC19" s="790"/>
      <c r="SD19" s="790"/>
      <c r="SE19" s="790"/>
      <c r="SF19" s="790"/>
      <c r="SG19" s="790"/>
      <c r="SH19" s="790"/>
      <c r="SI19" s="790"/>
      <c r="SJ19" s="790"/>
      <c r="SK19" s="790"/>
      <c r="SL19" s="790"/>
      <c r="SM19" s="790"/>
      <c r="SN19" s="790"/>
      <c r="SO19" s="790"/>
      <c r="SP19" s="790"/>
      <c r="SQ19" s="790"/>
      <c r="SR19" s="790"/>
      <c r="SS19" s="790"/>
      <c r="ST19" s="790"/>
      <c r="SU19" s="790"/>
      <c r="SV19" s="790"/>
      <c r="SW19" s="790"/>
      <c r="SX19" s="790"/>
      <c r="SY19" s="790"/>
      <c r="SZ19" s="790"/>
      <c r="TA19" s="790"/>
      <c r="TB19" s="790"/>
      <c r="TC19" s="790"/>
      <c r="TD19" s="790"/>
      <c r="TE19" s="790"/>
      <c r="TF19" s="790"/>
      <c r="TG19" s="790"/>
      <c r="TH19" s="790"/>
      <c r="TI19" s="790"/>
      <c r="TJ19" s="790"/>
      <c r="TK19" s="790"/>
      <c r="TL19" s="790"/>
      <c r="TM19" s="790"/>
      <c r="TN19" s="790"/>
      <c r="TO19" s="790"/>
      <c r="TP19" s="790"/>
      <c r="TQ19" s="790"/>
      <c r="TR19" s="790"/>
      <c r="TS19" s="790"/>
      <c r="TT19" s="790"/>
      <c r="TU19" s="790"/>
      <c r="TV19" s="790"/>
      <c r="TW19" s="790"/>
      <c r="TX19" s="790"/>
      <c r="TY19" s="790"/>
      <c r="TZ19" s="790"/>
      <c r="UA19" s="790"/>
      <c r="UB19" s="790"/>
      <c r="UC19" s="790"/>
      <c r="UD19" s="790"/>
      <c r="UE19" s="790"/>
      <c r="UF19" s="790"/>
      <c r="UG19" s="790"/>
      <c r="UH19" s="790"/>
      <c r="UI19" s="790"/>
      <c r="UJ19" s="790"/>
      <c r="UK19" s="790"/>
      <c r="UL19" s="790"/>
      <c r="UM19" s="790"/>
      <c r="UN19" s="790"/>
      <c r="UO19" s="790"/>
      <c r="UP19" s="790"/>
      <c r="UQ19" s="790"/>
      <c r="UR19" s="790"/>
      <c r="US19" s="790"/>
      <c r="UT19" s="790"/>
      <c r="UU19" s="790"/>
      <c r="UV19" s="790"/>
      <c r="UW19" s="790"/>
      <c r="UX19" s="790"/>
      <c r="UY19" s="790"/>
      <c r="UZ19" s="790"/>
      <c r="VA19" s="790"/>
      <c r="VB19" s="790"/>
      <c r="VC19" s="790"/>
      <c r="VD19" s="790"/>
      <c r="VE19" s="790"/>
      <c r="VF19" s="790"/>
      <c r="VG19" s="790"/>
      <c r="VH19" s="790"/>
      <c r="VI19" s="790"/>
      <c r="VJ19" s="790"/>
      <c r="VK19" s="790"/>
      <c r="VL19" s="790"/>
      <c r="VM19" s="790"/>
      <c r="VN19" s="790"/>
      <c r="VO19" s="790"/>
      <c r="VP19" s="790"/>
      <c r="VQ19" s="790"/>
      <c r="VR19" s="790"/>
      <c r="VS19" s="790"/>
      <c r="VT19" s="790"/>
      <c r="VU19" s="790"/>
      <c r="VV19" s="790"/>
      <c r="VW19" s="790"/>
      <c r="VX19" s="790"/>
      <c r="VY19" s="790"/>
      <c r="VZ19" s="790"/>
      <c r="WA19" s="790"/>
      <c r="WB19" s="790"/>
      <c r="WC19" s="790"/>
      <c r="WD19" s="790"/>
      <c r="WE19" s="790"/>
      <c r="WF19" s="790"/>
      <c r="WG19" s="790"/>
      <c r="WH19" s="790"/>
      <c r="WI19" s="790"/>
      <c r="WJ19" s="790"/>
      <c r="WK19" s="790"/>
      <c r="WL19" s="790"/>
      <c r="WM19" s="790"/>
      <c r="WN19" s="790"/>
      <c r="WO19" s="790"/>
      <c r="WP19" s="790"/>
      <c r="WQ19" s="790"/>
      <c r="WR19" s="790"/>
      <c r="WS19" s="790"/>
      <c r="WT19" s="790"/>
      <c r="WU19" s="790"/>
      <c r="WV19" s="790"/>
      <c r="WW19" s="790"/>
      <c r="WX19" s="790"/>
      <c r="WY19" s="790"/>
      <c r="WZ19" s="790"/>
      <c r="XA19" s="790"/>
      <c r="XB19" s="790"/>
      <c r="XC19" s="790"/>
      <c r="XD19" s="790"/>
      <c r="XE19" s="790"/>
      <c r="XF19" s="790"/>
      <c r="XG19" s="790"/>
      <c r="XH19" s="790"/>
      <c r="XI19" s="790"/>
      <c r="XJ19" s="790"/>
      <c r="XK19" s="790"/>
      <c r="XL19" s="790"/>
      <c r="XM19" s="790"/>
      <c r="XN19" s="790"/>
      <c r="XO19" s="790"/>
      <c r="XP19" s="790"/>
      <c r="XQ19" s="790"/>
      <c r="XR19" s="790"/>
      <c r="XS19" s="790"/>
      <c r="XT19" s="790"/>
      <c r="XU19" s="790"/>
      <c r="XV19" s="790"/>
      <c r="XW19" s="790"/>
      <c r="XX19" s="790"/>
      <c r="XY19" s="790"/>
      <c r="XZ19" s="790"/>
      <c r="YA19" s="790"/>
      <c r="YB19" s="790"/>
      <c r="YC19" s="790"/>
      <c r="YD19" s="790"/>
      <c r="YE19" s="790"/>
      <c r="YF19" s="790"/>
      <c r="YG19" s="790"/>
      <c r="YH19" s="790"/>
      <c r="YI19" s="790"/>
      <c r="YJ19" s="790"/>
      <c r="YK19" s="790"/>
      <c r="YL19" s="790"/>
      <c r="YM19" s="790"/>
      <c r="YN19" s="790"/>
      <c r="YO19" s="790"/>
      <c r="YP19" s="790"/>
      <c r="YQ19" s="790"/>
      <c r="YR19" s="790"/>
      <c r="YS19" s="790"/>
      <c r="YT19" s="790"/>
      <c r="YU19" s="790"/>
      <c r="YV19" s="790"/>
      <c r="YW19" s="790"/>
      <c r="YX19" s="790"/>
      <c r="YY19" s="790"/>
      <c r="YZ19" s="790"/>
      <c r="ZA19" s="790"/>
      <c r="ZB19" s="790"/>
      <c r="ZC19" s="790"/>
      <c r="ZD19" s="790"/>
      <c r="ZE19" s="790"/>
      <c r="ZF19" s="790"/>
      <c r="ZG19" s="790"/>
      <c r="ZH19" s="790"/>
      <c r="ZI19" s="790"/>
      <c r="ZJ19" s="790"/>
      <c r="ZK19" s="790"/>
      <c r="ZL19" s="790"/>
      <c r="ZM19" s="790"/>
      <c r="ZN19" s="790"/>
      <c r="ZO19" s="790"/>
      <c r="ZP19" s="790"/>
      <c r="ZQ19" s="790"/>
      <c r="ZR19" s="790"/>
      <c r="ZS19" s="790"/>
      <c r="ZT19" s="790"/>
      <c r="ZU19" s="790"/>
      <c r="ZV19" s="790"/>
      <c r="ZW19" s="790"/>
      <c r="ZX19" s="790"/>
      <c r="ZY19" s="790"/>
      <c r="ZZ19" s="790"/>
      <c r="AAA19" s="790"/>
      <c r="AAB19" s="790"/>
      <c r="AAC19" s="790"/>
      <c r="AAD19" s="790"/>
      <c r="AAE19" s="790"/>
      <c r="AAF19" s="790"/>
      <c r="AAG19" s="790"/>
      <c r="AAH19" s="790"/>
      <c r="AAI19" s="790"/>
      <c r="AAJ19" s="790"/>
      <c r="AAK19" s="790"/>
      <c r="AAL19" s="790"/>
      <c r="AAM19" s="790"/>
      <c r="AAN19" s="790"/>
      <c r="AAO19" s="790"/>
      <c r="AAP19" s="790"/>
      <c r="AAQ19" s="790"/>
      <c r="AAR19" s="790"/>
      <c r="AAS19" s="790"/>
      <c r="AAT19" s="790"/>
      <c r="AAU19" s="790"/>
      <c r="AAV19" s="790"/>
      <c r="AAW19" s="790"/>
      <c r="AAX19" s="790"/>
      <c r="AAY19" s="790"/>
      <c r="AAZ19" s="790"/>
      <c r="ABA19" s="790"/>
      <c r="ABB19" s="790"/>
      <c r="ABC19" s="790"/>
      <c r="ABD19" s="790"/>
      <c r="ABE19" s="790"/>
      <c r="ABF19" s="790"/>
      <c r="ABG19" s="790"/>
      <c r="ABH19" s="790"/>
      <c r="ABI19" s="790"/>
      <c r="ABJ19" s="790"/>
      <c r="ABK19" s="790"/>
      <c r="ABL19" s="790"/>
      <c r="ABM19" s="790"/>
      <c r="ABN19" s="790"/>
      <c r="ABO19" s="790"/>
      <c r="ABP19" s="790"/>
      <c r="ABQ19" s="790"/>
      <c r="ABR19" s="790"/>
      <c r="ABS19" s="790"/>
      <c r="ABT19" s="790"/>
      <c r="ABU19" s="790"/>
      <c r="ABV19" s="790"/>
      <c r="ABW19" s="790"/>
      <c r="ABX19" s="790"/>
      <c r="ABY19" s="790"/>
      <c r="ABZ19" s="790"/>
      <c r="ACA19" s="790"/>
      <c r="ACB19" s="790"/>
      <c r="ACC19" s="790"/>
      <c r="ACD19" s="790"/>
      <c r="ACE19" s="790"/>
      <c r="ACF19" s="790"/>
      <c r="ACG19" s="790"/>
      <c r="ACH19" s="790"/>
      <c r="ACI19" s="790"/>
      <c r="ACJ19" s="790"/>
      <c r="ACK19" s="790"/>
      <c r="ACL19" s="790"/>
      <c r="ACM19" s="790"/>
      <c r="ACN19" s="790"/>
      <c r="ACO19" s="790"/>
      <c r="ACP19" s="790"/>
      <c r="ACQ19" s="790"/>
      <c r="ACR19" s="790"/>
      <c r="ACS19" s="790"/>
      <c r="ACT19" s="790"/>
      <c r="ACU19" s="790"/>
      <c r="ACV19" s="790"/>
      <c r="ACW19" s="790"/>
      <c r="ACX19" s="790"/>
      <c r="ACY19" s="790"/>
      <c r="ACZ19" s="790"/>
      <c r="ADA19" s="790"/>
      <c r="ADB19" s="790"/>
      <c r="ADC19" s="790"/>
      <c r="ADD19" s="790"/>
      <c r="ADE19" s="790"/>
      <c r="ADF19" s="790"/>
      <c r="ADG19" s="790"/>
      <c r="ADH19" s="790"/>
      <c r="ADI19" s="790"/>
      <c r="ADJ19" s="790"/>
      <c r="ADK19" s="790"/>
      <c r="ADL19" s="790"/>
      <c r="ADM19" s="790"/>
      <c r="ADN19" s="790"/>
      <c r="ADO19" s="790"/>
      <c r="ADP19" s="790"/>
      <c r="ADQ19" s="790"/>
      <c r="ADR19" s="790"/>
      <c r="ADS19" s="790"/>
      <c r="ADT19" s="790"/>
      <c r="ADU19" s="790"/>
      <c r="ADV19" s="790"/>
      <c r="ADW19" s="790"/>
      <c r="ADX19" s="790"/>
      <c r="ADY19" s="790"/>
      <c r="ADZ19" s="790"/>
      <c r="AEA19" s="790"/>
      <c r="AEB19" s="790"/>
      <c r="AEC19" s="790"/>
      <c r="AED19" s="790"/>
      <c r="AEE19" s="790"/>
      <c r="AEF19" s="790"/>
      <c r="AEG19" s="790"/>
      <c r="AEH19" s="790"/>
      <c r="AEI19" s="790"/>
      <c r="AEJ19" s="790"/>
      <c r="AEK19" s="790"/>
      <c r="AEL19" s="790"/>
      <c r="AEM19" s="790"/>
      <c r="AEN19" s="790"/>
      <c r="AEO19" s="790"/>
      <c r="AEP19" s="790"/>
      <c r="AEQ19" s="790"/>
      <c r="AER19" s="790"/>
      <c r="AES19" s="790"/>
      <c r="AET19" s="790"/>
      <c r="AEU19" s="790"/>
      <c r="AEV19" s="790"/>
      <c r="AEW19" s="790"/>
      <c r="AEX19" s="790"/>
      <c r="AEY19" s="790"/>
      <c r="AEZ19" s="790"/>
      <c r="AFA19" s="790"/>
      <c r="AFB19" s="790"/>
      <c r="AFC19" s="790"/>
      <c r="AFD19" s="790"/>
      <c r="AFE19" s="790"/>
      <c r="AFF19" s="790"/>
      <c r="AFG19" s="790"/>
      <c r="AFH19" s="790"/>
      <c r="AFI19" s="790"/>
      <c r="AFJ19" s="790"/>
      <c r="AFK19" s="790"/>
      <c r="AFL19" s="790"/>
      <c r="AFM19" s="790"/>
      <c r="AFN19" s="790"/>
      <c r="AFO19" s="790"/>
      <c r="AFP19" s="790"/>
      <c r="AFQ19" s="790"/>
      <c r="AFR19" s="790"/>
      <c r="AFS19" s="790"/>
      <c r="AFT19" s="790"/>
      <c r="AFU19" s="790"/>
      <c r="AFV19" s="790"/>
      <c r="AFW19" s="790"/>
      <c r="AFX19" s="790"/>
      <c r="AFY19" s="790"/>
      <c r="AFZ19" s="790"/>
      <c r="AGA19" s="790"/>
      <c r="AGB19" s="790"/>
      <c r="AGC19" s="790"/>
      <c r="AGD19" s="790"/>
      <c r="AGE19" s="790"/>
      <c r="AGF19" s="790"/>
      <c r="AGG19" s="790"/>
      <c r="AGH19" s="790"/>
      <c r="AGI19" s="790"/>
      <c r="AGJ19" s="790"/>
      <c r="AGK19" s="790"/>
      <c r="AGL19" s="790"/>
      <c r="AGM19" s="790"/>
      <c r="AGN19" s="790"/>
      <c r="AGO19" s="790"/>
      <c r="AGP19" s="790"/>
      <c r="AGQ19" s="790"/>
      <c r="AGR19" s="790"/>
      <c r="AGS19" s="790"/>
      <c r="AGT19" s="790"/>
      <c r="AGU19" s="790"/>
      <c r="AGV19" s="790"/>
      <c r="AGW19" s="790"/>
      <c r="AGX19" s="790"/>
      <c r="AGY19" s="790"/>
      <c r="AGZ19" s="790"/>
      <c r="AHA19" s="790"/>
      <c r="AHB19" s="790"/>
      <c r="AHC19" s="790"/>
      <c r="AHD19" s="790"/>
      <c r="AHE19" s="790"/>
      <c r="AHF19" s="790"/>
      <c r="AHG19" s="790"/>
      <c r="AHH19" s="790"/>
      <c r="AHI19" s="790"/>
      <c r="AHJ19" s="790"/>
      <c r="AHK19" s="790"/>
      <c r="AHL19" s="790"/>
      <c r="AHM19" s="790"/>
      <c r="AHN19" s="790"/>
      <c r="AHO19" s="790"/>
      <c r="AHP19" s="790"/>
      <c r="AHQ19" s="790"/>
      <c r="AHR19" s="790"/>
      <c r="AHS19" s="790"/>
      <c r="AHT19" s="790"/>
      <c r="AHU19" s="790"/>
      <c r="AHV19" s="790"/>
      <c r="AHW19" s="790"/>
      <c r="AHX19" s="790"/>
      <c r="AHY19" s="790"/>
      <c r="AHZ19" s="790"/>
      <c r="AIA19" s="790"/>
      <c r="AIB19" s="790"/>
      <c r="AIC19" s="790"/>
      <c r="AID19" s="790"/>
      <c r="AIE19" s="790"/>
      <c r="AIF19" s="790"/>
      <c r="AIG19" s="790"/>
      <c r="AIH19" s="790"/>
      <c r="AII19" s="790"/>
      <c r="AIJ19" s="790"/>
      <c r="AIK19" s="790"/>
      <c r="AIL19" s="790"/>
      <c r="AIM19" s="790"/>
      <c r="AIN19" s="790"/>
      <c r="AIO19" s="790"/>
      <c r="AIP19" s="790"/>
      <c r="AIQ19" s="790"/>
      <c r="AIR19" s="790"/>
      <c r="AIS19" s="790"/>
      <c r="AIT19" s="790"/>
      <c r="AIU19" s="790"/>
      <c r="AIV19" s="790"/>
      <c r="AIW19" s="790"/>
      <c r="AIX19" s="790"/>
      <c r="AIY19" s="790"/>
      <c r="AIZ19" s="790"/>
      <c r="AJA19" s="790"/>
      <c r="AJB19" s="790"/>
      <c r="AJC19" s="790"/>
      <c r="AJD19" s="790"/>
      <c r="AJE19" s="790"/>
      <c r="AJF19" s="790"/>
      <c r="AJG19" s="790"/>
      <c r="AJH19" s="790"/>
      <c r="AJI19" s="790"/>
      <c r="AJJ19" s="790"/>
      <c r="AJK19" s="790"/>
      <c r="AJL19" s="790"/>
      <c r="AJM19" s="790"/>
      <c r="AJN19" s="790"/>
      <c r="AJO19" s="790"/>
      <c r="AJP19" s="790"/>
      <c r="AJQ19" s="790"/>
      <c r="AJR19" s="790"/>
      <c r="AJS19" s="790"/>
      <c r="AJT19" s="790"/>
      <c r="AJU19" s="790"/>
      <c r="AJV19" s="790"/>
      <c r="AJW19" s="790"/>
      <c r="AJX19" s="790"/>
      <c r="AJY19" s="790"/>
      <c r="AJZ19" s="790"/>
      <c r="AKA19" s="790"/>
      <c r="AKB19" s="790"/>
      <c r="AKC19" s="790"/>
      <c r="AKD19" s="790"/>
      <c r="AKE19" s="790"/>
      <c r="AKF19" s="790"/>
      <c r="AKG19" s="790"/>
      <c r="AKH19" s="790"/>
      <c r="AKI19" s="790"/>
      <c r="AKJ19" s="790"/>
      <c r="AKK19" s="790"/>
      <c r="AKL19" s="790"/>
      <c r="AKM19" s="790"/>
      <c r="AKN19" s="790"/>
      <c r="AKO19" s="790"/>
      <c r="AKP19" s="790"/>
      <c r="AKQ19" s="790"/>
      <c r="AKR19" s="790"/>
      <c r="AKS19" s="790"/>
      <c r="AKT19" s="790"/>
      <c r="AKU19" s="790"/>
      <c r="AKV19" s="790"/>
      <c r="AKW19" s="790"/>
      <c r="AKX19" s="790"/>
      <c r="AKY19" s="790"/>
      <c r="AKZ19" s="790"/>
      <c r="ALA19" s="790"/>
      <c r="ALB19" s="790"/>
      <c r="ALC19" s="790"/>
      <c r="ALD19" s="790"/>
      <c r="ALE19" s="790"/>
      <c r="ALF19" s="790"/>
      <c r="ALG19" s="790"/>
      <c r="ALH19" s="790"/>
      <c r="ALI19" s="790"/>
      <c r="ALJ19" s="790"/>
      <c r="ALK19" s="790"/>
      <c r="ALL19" s="790"/>
      <c r="ALM19" s="790"/>
      <c r="ALN19" s="790"/>
      <c r="ALO19" s="790"/>
      <c r="ALP19" s="790"/>
      <c r="ALQ19" s="790"/>
      <c r="ALR19" s="790"/>
      <c r="ALS19" s="790"/>
      <c r="ALT19" s="790"/>
      <c r="ALU19" s="790"/>
      <c r="ALV19" s="790"/>
      <c r="ALW19" s="790"/>
      <c r="ALX19" s="790"/>
      <c r="ALY19" s="790"/>
      <c r="ALZ19" s="790"/>
      <c r="AMA19" s="790"/>
      <c r="AMB19" s="790"/>
      <c r="AMC19" s="790"/>
      <c r="AMD19" s="790"/>
      <c r="AME19" s="790"/>
      <c r="AMF19" s="790"/>
      <c r="AMG19" s="790"/>
      <c r="AMH19" s="790"/>
      <c r="AMI19" s="790"/>
      <c r="AMJ19" s="790"/>
      <c r="AMK19" s="790"/>
      <c r="AML19" s="790"/>
      <c r="AMM19" s="790"/>
      <c r="AMN19" s="790"/>
      <c r="AMO19" s="790"/>
      <c r="AMP19" s="790"/>
      <c r="AMQ19" s="790"/>
      <c r="AMR19" s="790"/>
      <c r="AMS19" s="790"/>
      <c r="AMT19" s="790"/>
      <c r="AMU19" s="790"/>
      <c r="AMV19" s="790"/>
      <c r="AMW19" s="790"/>
      <c r="AMX19" s="790"/>
      <c r="AMY19" s="790"/>
      <c r="AMZ19" s="790"/>
      <c r="ANA19" s="790"/>
      <c r="ANB19" s="790"/>
      <c r="ANC19" s="790"/>
      <c r="AND19" s="790"/>
      <c r="ANE19" s="790"/>
      <c r="ANF19" s="790"/>
      <c r="ANG19" s="790"/>
      <c r="ANH19" s="790"/>
      <c r="ANI19" s="790"/>
      <c r="ANJ19" s="790"/>
      <c r="ANK19" s="790"/>
      <c r="ANL19" s="790"/>
      <c r="ANM19" s="790"/>
      <c r="ANN19" s="790"/>
      <c r="ANO19" s="790"/>
      <c r="ANP19" s="790"/>
      <c r="ANQ19" s="790"/>
      <c r="ANR19" s="790"/>
      <c r="ANS19" s="790"/>
      <c r="ANT19" s="790"/>
      <c r="ANU19" s="790"/>
      <c r="ANV19" s="790"/>
      <c r="ANW19" s="790"/>
      <c r="ANX19" s="790"/>
      <c r="ANY19" s="790"/>
      <c r="ANZ19" s="790"/>
      <c r="AOA19" s="790"/>
      <c r="AOB19" s="790"/>
      <c r="AOC19" s="790"/>
      <c r="AOD19" s="790"/>
      <c r="AOE19" s="790"/>
      <c r="AOF19" s="790"/>
      <c r="AOG19" s="790"/>
      <c r="AOH19" s="790"/>
      <c r="AOI19" s="790"/>
      <c r="AOJ19" s="790"/>
      <c r="AOK19" s="790"/>
      <c r="AOL19" s="790"/>
      <c r="AOM19" s="790"/>
      <c r="AON19" s="790"/>
      <c r="AOO19" s="790"/>
      <c r="AOP19" s="790"/>
      <c r="AOQ19" s="790"/>
      <c r="AOR19" s="790"/>
      <c r="AOS19" s="790"/>
      <c r="AOT19" s="790"/>
      <c r="AOU19" s="790"/>
      <c r="AOV19" s="790"/>
      <c r="AOW19" s="790"/>
      <c r="AOX19" s="790"/>
      <c r="AOY19" s="790"/>
      <c r="AOZ19" s="790"/>
      <c r="APA19" s="790"/>
      <c r="APB19" s="790"/>
      <c r="APC19" s="790"/>
      <c r="APD19" s="790"/>
      <c r="APE19" s="790"/>
      <c r="APF19" s="790"/>
      <c r="APG19" s="790"/>
      <c r="APH19" s="790"/>
      <c r="API19" s="790"/>
      <c r="APJ19" s="790"/>
      <c r="APK19" s="790"/>
      <c r="APL19" s="790"/>
      <c r="APM19" s="790"/>
      <c r="APN19" s="790"/>
      <c r="APO19" s="790"/>
      <c r="APP19" s="790"/>
      <c r="APQ19" s="790"/>
      <c r="APR19" s="790"/>
      <c r="APS19" s="790"/>
      <c r="APT19" s="790"/>
      <c r="APU19" s="790"/>
      <c r="APV19" s="790"/>
      <c r="APW19" s="790"/>
      <c r="APX19" s="790"/>
      <c r="APY19" s="790"/>
      <c r="APZ19" s="790"/>
      <c r="AQA19" s="790"/>
      <c r="AQB19" s="790"/>
      <c r="AQC19" s="790"/>
      <c r="AQD19" s="790"/>
      <c r="AQE19" s="790"/>
      <c r="AQF19" s="790"/>
      <c r="AQG19" s="790"/>
      <c r="AQH19" s="790"/>
      <c r="AQI19" s="790"/>
      <c r="AQJ19" s="790"/>
      <c r="AQK19" s="790"/>
      <c r="AQL19" s="790"/>
      <c r="AQM19" s="790"/>
      <c r="AQN19" s="790"/>
      <c r="AQO19" s="790"/>
      <c r="AQP19" s="790"/>
      <c r="AQQ19" s="790"/>
      <c r="AQR19" s="790"/>
      <c r="AQS19" s="790"/>
      <c r="AQT19" s="790"/>
      <c r="AQU19" s="790"/>
      <c r="AQV19" s="790"/>
      <c r="AQW19" s="790"/>
      <c r="AQX19" s="790"/>
      <c r="AQY19" s="790"/>
      <c r="AQZ19" s="790"/>
      <c r="ARA19" s="790"/>
      <c r="ARB19" s="790"/>
      <c r="ARC19" s="790"/>
      <c r="ARD19" s="790"/>
      <c r="ARE19" s="790"/>
      <c r="ARF19" s="790"/>
      <c r="ARG19" s="790"/>
      <c r="ARH19" s="790"/>
      <c r="ARI19" s="790"/>
      <c r="ARJ19" s="790"/>
      <c r="ARK19" s="790"/>
      <c r="ARL19" s="790"/>
      <c r="ARM19" s="790"/>
      <c r="ARN19" s="790"/>
      <c r="ARO19" s="790"/>
      <c r="ARP19" s="790"/>
      <c r="ARQ19" s="790"/>
      <c r="ARR19" s="790"/>
      <c r="ARS19" s="790"/>
      <c r="ART19" s="790"/>
      <c r="ARU19" s="790"/>
      <c r="ARV19" s="790"/>
      <c r="ARW19" s="790"/>
      <c r="ARX19" s="790"/>
      <c r="ARY19" s="790"/>
      <c r="ARZ19" s="790"/>
      <c r="ASA19" s="790"/>
      <c r="ASB19" s="790"/>
      <c r="ASC19" s="790"/>
      <c r="ASD19" s="790"/>
      <c r="ASE19" s="790"/>
      <c r="ASF19" s="790"/>
      <c r="ASG19" s="790"/>
      <c r="ASH19" s="790"/>
      <c r="ASI19" s="790"/>
      <c r="ASJ19" s="790"/>
      <c r="ASK19" s="790"/>
      <c r="ASL19" s="790"/>
      <c r="ASM19" s="790"/>
      <c r="ASN19" s="790"/>
      <c r="ASO19" s="790"/>
      <c r="ASP19" s="790"/>
      <c r="ASQ19" s="790"/>
      <c r="ASR19" s="790"/>
      <c r="ASS19" s="790"/>
      <c r="AST19" s="790"/>
      <c r="ASU19" s="790"/>
      <c r="ASV19" s="790"/>
      <c r="ASW19" s="790"/>
      <c r="ASX19" s="790"/>
      <c r="ASY19" s="790"/>
      <c r="ASZ19" s="790"/>
      <c r="ATA19" s="790"/>
      <c r="ATB19" s="790"/>
      <c r="ATC19" s="790"/>
      <c r="ATD19" s="790"/>
      <c r="ATE19" s="790"/>
      <c r="ATF19" s="790"/>
      <c r="ATG19" s="790"/>
      <c r="ATH19" s="790"/>
      <c r="ATI19" s="790"/>
      <c r="ATJ19" s="790"/>
      <c r="ATK19" s="790"/>
      <c r="ATL19" s="790"/>
      <c r="ATM19" s="790"/>
      <c r="ATN19" s="790"/>
      <c r="ATO19" s="790"/>
      <c r="ATP19" s="790"/>
      <c r="ATQ19" s="790"/>
      <c r="ATR19" s="790"/>
      <c r="ATS19" s="790"/>
      <c r="ATT19" s="790"/>
      <c r="ATU19" s="790"/>
      <c r="ATV19" s="790"/>
      <c r="ATW19" s="790"/>
      <c r="ATX19" s="790"/>
      <c r="ATY19" s="790"/>
      <c r="ATZ19" s="790"/>
      <c r="AUA19" s="790"/>
      <c r="AUB19" s="790"/>
      <c r="AUC19" s="790"/>
      <c r="AUD19" s="790"/>
      <c r="AUE19" s="790"/>
      <c r="AUF19" s="790"/>
      <c r="AUG19" s="790"/>
      <c r="AUH19" s="790"/>
      <c r="AUI19" s="790"/>
      <c r="AUJ19" s="790"/>
      <c r="AUK19" s="790"/>
      <c r="AUL19" s="790"/>
      <c r="AUM19" s="790"/>
      <c r="AUN19" s="790"/>
      <c r="AUO19" s="790"/>
      <c r="AUP19" s="790"/>
      <c r="AUQ19" s="790"/>
      <c r="AUR19" s="790"/>
      <c r="AUS19" s="790"/>
      <c r="AUT19" s="790"/>
      <c r="AUU19" s="790"/>
      <c r="AUV19" s="790"/>
      <c r="AUW19" s="790"/>
      <c r="AUX19" s="790"/>
      <c r="AUY19" s="790"/>
      <c r="AUZ19" s="790"/>
      <c r="AVA19" s="790"/>
      <c r="AVB19" s="790"/>
      <c r="AVC19" s="790"/>
      <c r="AVD19" s="790"/>
      <c r="AVE19" s="790"/>
      <c r="AVF19" s="790"/>
      <c r="AVG19" s="790"/>
      <c r="AVH19" s="790"/>
      <c r="AVI19" s="790"/>
      <c r="AVJ19" s="790"/>
      <c r="AVK19" s="790"/>
      <c r="AVL19" s="790"/>
      <c r="AVM19" s="790"/>
      <c r="AVN19" s="790"/>
      <c r="AVO19" s="790"/>
      <c r="AVP19" s="790"/>
      <c r="AVQ19" s="790"/>
      <c r="AVR19" s="790"/>
      <c r="AVS19" s="790"/>
      <c r="AVT19" s="790"/>
      <c r="AVU19" s="790"/>
      <c r="AVV19" s="790"/>
      <c r="AVW19" s="790"/>
      <c r="AVX19" s="790"/>
      <c r="AVY19" s="790"/>
      <c r="AVZ19" s="790"/>
      <c r="AWA19" s="790"/>
      <c r="AWB19" s="790"/>
      <c r="AWC19" s="790"/>
      <c r="AWD19" s="790"/>
      <c r="AWE19" s="790"/>
      <c r="AWF19" s="790"/>
      <c r="AWG19" s="790"/>
      <c r="AWH19" s="790"/>
      <c r="AWI19" s="790"/>
      <c r="AWJ19" s="790"/>
      <c r="AWK19" s="790"/>
      <c r="AWL19" s="790"/>
      <c r="AWM19" s="790"/>
      <c r="AWN19" s="790"/>
      <c r="AWO19" s="790"/>
      <c r="AWP19" s="790"/>
      <c r="AWQ19" s="790"/>
      <c r="AWR19" s="790"/>
      <c r="AWS19" s="790"/>
      <c r="AWT19" s="790"/>
      <c r="AWU19" s="790"/>
      <c r="AWV19" s="790"/>
      <c r="AWW19" s="790"/>
      <c r="AWX19" s="790"/>
      <c r="AWY19" s="790"/>
      <c r="AWZ19" s="790"/>
      <c r="AXA19" s="790"/>
      <c r="AXB19" s="790"/>
      <c r="AXC19" s="790"/>
      <c r="AXD19" s="790"/>
      <c r="AXE19" s="790"/>
      <c r="AXF19" s="790"/>
      <c r="AXG19" s="790"/>
      <c r="AXH19" s="790"/>
      <c r="AXI19" s="790"/>
      <c r="AXJ19" s="790"/>
      <c r="AXK19" s="790"/>
      <c r="AXL19" s="790"/>
      <c r="AXM19" s="790"/>
      <c r="AXN19" s="790"/>
      <c r="AXO19" s="790"/>
      <c r="AXP19" s="790"/>
      <c r="AXQ19" s="790"/>
      <c r="AXR19" s="790"/>
      <c r="AXS19" s="790"/>
      <c r="AXT19" s="790"/>
      <c r="AXU19" s="790"/>
      <c r="AXV19" s="790"/>
      <c r="AXW19" s="790"/>
      <c r="AXX19" s="790"/>
      <c r="AXY19" s="790"/>
      <c r="AXZ19" s="790"/>
      <c r="AYA19" s="790"/>
      <c r="AYB19" s="790"/>
      <c r="AYC19" s="790"/>
      <c r="AYD19" s="790"/>
      <c r="AYE19" s="790"/>
      <c r="AYF19" s="790"/>
      <c r="AYG19" s="790"/>
      <c r="AYH19" s="790"/>
      <c r="AYI19" s="790"/>
      <c r="AYJ19" s="790"/>
      <c r="AYK19" s="790"/>
      <c r="AYL19" s="790"/>
      <c r="AYM19" s="790"/>
      <c r="AYN19" s="790"/>
      <c r="AYO19" s="790"/>
      <c r="AYP19" s="790"/>
      <c r="AYQ19" s="790"/>
      <c r="AYR19" s="790"/>
      <c r="AYS19" s="790"/>
      <c r="AYT19" s="790"/>
      <c r="AYU19" s="790"/>
      <c r="AYV19" s="790"/>
      <c r="AYW19" s="790"/>
      <c r="AYX19" s="790"/>
      <c r="AYY19" s="790"/>
      <c r="AYZ19" s="790"/>
      <c r="AZA19" s="790"/>
      <c r="AZB19" s="790"/>
      <c r="AZC19" s="790"/>
      <c r="AZD19" s="790"/>
      <c r="AZE19" s="790"/>
      <c r="AZF19" s="790"/>
      <c r="AZG19" s="790"/>
      <c r="AZH19" s="790"/>
      <c r="AZI19" s="790"/>
      <c r="AZJ19" s="790"/>
      <c r="AZK19" s="790"/>
      <c r="AZL19" s="790"/>
      <c r="AZM19" s="790"/>
      <c r="AZN19" s="790"/>
      <c r="AZO19" s="790"/>
      <c r="AZP19" s="790"/>
      <c r="AZQ19" s="790"/>
      <c r="AZR19" s="790"/>
      <c r="AZS19" s="790"/>
      <c r="AZT19" s="790"/>
      <c r="AZU19" s="790"/>
      <c r="AZV19" s="790"/>
      <c r="AZW19" s="790"/>
      <c r="AZX19" s="790"/>
      <c r="AZY19" s="790"/>
      <c r="AZZ19" s="790"/>
      <c r="BAA19" s="790"/>
      <c r="BAB19" s="790"/>
      <c r="BAC19" s="790"/>
      <c r="BAD19" s="790"/>
      <c r="BAE19" s="790"/>
      <c r="BAF19" s="790"/>
      <c r="BAG19" s="790"/>
      <c r="BAH19" s="790"/>
      <c r="BAI19" s="790"/>
      <c r="BAJ19" s="790"/>
      <c r="BAK19" s="790"/>
      <c r="BAL19" s="790"/>
      <c r="BAM19" s="790"/>
      <c r="BAN19" s="790"/>
      <c r="BAO19" s="790"/>
      <c r="BAP19" s="790"/>
      <c r="BAQ19" s="790"/>
      <c r="BAR19" s="790"/>
      <c r="BAS19" s="790"/>
      <c r="BAT19" s="790"/>
      <c r="BAU19" s="790"/>
      <c r="BAV19" s="790"/>
      <c r="BAW19" s="790"/>
      <c r="BAX19" s="790"/>
      <c r="BAY19" s="790"/>
      <c r="BAZ19" s="790"/>
      <c r="BBA19" s="790"/>
      <c r="BBB19" s="790"/>
      <c r="BBC19" s="790"/>
      <c r="BBD19" s="790"/>
      <c r="BBE19" s="790"/>
      <c r="BBF19" s="790"/>
      <c r="BBG19" s="790"/>
      <c r="BBH19" s="790"/>
      <c r="BBI19" s="790"/>
      <c r="BBJ19" s="790"/>
      <c r="BBK19" s="790"/>
      <c r="BBL19" s="790"/>
      <c r="BBM19" s="790"/>
      <c r="BBN19" s="790"/>
      <c r="BBO19" s="790"/>
      <c r="BBP19" s="790"/>
      <c r="BBQ19" s="790"/>
      <c r="BBR19" s="790"/>
      <c r="BBS19" s="790"/>
      <c r="BBT19" s="790"/>
      <c r="BBU19" s="790"/>
      <c r="BBV19" s="790"/>
      <c r="BBW19" s="790"/>
      <c r="BBX19" s="790"/>
      <c r="BBY19" s="790"/>
      <c r="BBZ19" s="790"/>
      <c r="BCA19" s="790"/>
      <c r="BCB19" s="790"/>
      <c r="BCC19" s="790"/>
      <c r="BCD19" s="790"/>
      <c r="BCE19" s="790"/>
      <c r="BCF19" s="790"/>
      <c r="BCG19" s="790"/>
      <c r="BCH19" s="790"/>
      <c r="BCI19" s="790"/>
      <c r="BCJ19" s="790"/>
      <c r="BCK19" s="790"/>
      <c r="BCL19" s="790"/>
      <c r="BCM19" s="790"/>
      <c r="BCN19" s="790"/>
      <c r="BCO19" s="790"/>
      <c r="BCP19" s="790"/>
      <c r="BCQ19" s="790"/>
      <c r="BCR19" s="790"/>
      <c r="BCS19" s="790"/>
      <c r="BCT19" s="790"/>
      <c r="BCU19" s="790"/>
      <c r="BCV19" s="790"/>
      <c r="BCW19" s="790"/>
      <c r="BCX19" s="790"/>
      <c r="BCY19" s="790"/>
      <c r="BCZ19" s="790"/>
      <c r="BDA19" s="790"/>
      <c r="BDB19" s="790"/>
      <c r="BDC19" s="790"/>
      <c r="BDD19" s="790"/>
      <c r="BDE19" s="790"/>
      <c r="BDF19" s="790"/>
      <c r="BDG19" s="790"/>
      <c r="BDH19" s="790"/>
      <c r="BDI19" s="790"/>
      <c r="BDJ19" s="790"/>
      <c r="BDK19" s="790"/>
      <c r="BDL19" s="790"/>
      <c r="BDM19" s="790"/>
      <c r="BDN19" s="790"/>
      <c r="BDO19" s="790"/>
      <c r="BDP19" s="790"/>
      <c r="BDQ19" s="790"/>
      <c r="BDR19" s="790"/>
      <c r="BDS19" s="790"/>
      <c r="BDT19" s="790"/>
      <c r="BDU19" s="790"/>
      <c r="BDV19" s="790"/>
      <c r="BDW19" s="790"/>
      <c r="BDX19" s="790"/>
      <c r="BDY19" s="790"/>
      <c r="BDZ19" s="790"/>
      <c r="BEA19" s="790"/>
      <c r="BEB19" s="790"/>
      <c r="BEC19" s="790"/>
      <c r="BED19" s="790"/>
      <c r="BEE19" s="790"/>
      <c r="BEF19" s="790"/>
      <c r="BEG19" s="790"/>
      <c r="BEH19" s="790"/>
      <c r="BEI19" s="790"/>
      <c r="BEJ19" s="790"/>
      <c r="BEK19" s="790"/>
      <c r="BEL19" s="790"/>
      <c r="BEM19" s="790"/>
      <c r="BEN19" s="790"/>
      <c r="BEO19" s="790"/>
      <c r="BEP19" s="790"/>
      <c r="BEQ19" s="790"/>
      <c r="BER19" s="790"/>
      <c r="BES19" s="790"/>
      <c r="BET19" s="790"/>
      <c r="BEU19" s="790"/>
      <c r="BEV19" s="790"/>
      <c r="BEW19" s="790"/>
      <c r="BEX19" s="790"/>
      <c r="BEY19" s="790"/>
      <c r="BEZ19" s="790"/>
      <c r="BFA19" s="790"/>
      <c r="BFB19" s="790"/>
      <c r="BFC19" s="790"/>
      <c r="BFD19" s="790"/>
      <c r="BFE19" s="790"/>
      <c r="BFF19" s="790"/>
      <c r="BFG19" s="790"/>
      <c r="BFH19" s="790"/>
      <c r="BFI19" s="790"/>
      <c r="BFJ19" s="790"/>
      <c r="BFK19" s="790"/>
      <c r="BFL19" s="790"/>
      <c r="BFM19" s="790"/>
      <c r="BFN19" s="790"/>
      <c r="BFO19" s="790"/>
      <c r="BFP19" s="790"/>
      <c r="BFQ19" s="790"/>
      <c r="BFR19" s="790"/>
      <c r="BFS19" s="790"/>
      <c r="BFT19" s="790"/>
      <c r="BFU19" s="790"/>
      <c r="BFV19" s="790"/>
      <c r="BFW19" s="790"/>
      <c r="BFX19" s="790"/>
      <c r="BFY19" s="790"/>
      <c r="BFZ19" s="790"/>
      <c r="BGA19" s="790"/>
      <c r="BGB19" s="790"/>
      <c r="BGC19" s="790"/>
      <c r="BGD19" s="790"/>
      <c r="BGE19" s="790"/>
      <c r="BGF19" s="790"/>
      <c r="BGG19" s="790"/>
      <c r="BGH19" s="790"/>
      <c r="BGI19" s="790"/>
      <c r="BGJ19" s="790"/>
      <c r="BGK19" s="790"/>
      <c r="BGL19" s="790"/>
      <c r="BGM19" s="790"/>
      <c r="BGN19" s="790"/>
      <c r="BGO19" s="790"/>
      <c r="BGP19" s="790"/>
      <c r="BGQ19" s="790"/>
      <c r="BGR19" s="790"/>
      <c r="BGS19" s="790"/>
      <c r="BGT19" s="790"/>
      <c r="BGU19" s="790"/>
      <c r="BGV19" s="790"/>
      <c r="BGW19" s="790"/>
      <c r="BGX19" s="790"/>
      <c r="BGY19" s="790"/>
      <c r="BGZ19" s="790"/>
      <c r="BHA19" s="790"/>
      <c r="BHB19" s="790"/>
      <c r="BHC19" s="790"/>
      <c r="BHD19" s="790"/>
      <c r="BHE19" s="790"/>
      <c r="BHF19" s="790"/>
      <c r="BHG19" s="790"/>
      <c r="BHH19" s="790"/>
      <c r="BHI19" s="790"/>
      <c r="BHJ19" s="790"/>
      <c r="BHK19" s="790"/>
      <c r="BHL19" s="790"/>
      <c r="BHM19" s="790"/>
      <c r="BHN19" s="790"/>
      <c r="BHO19" s="790"/>
      <c r="BHP19" s="790"/>
      <c r="BHQ19" s="790"/>
      <c r="BHR19" s="790"/>
      <c r="BHS19" s="790"/>
      <c r="BHT19" s="790"/>
      <c r="BHU19" s="790"/>
      <c r="BHV19" s="790"/>
      <c r="BHW19" s="790"/>
      <c r="BHX19" s="790"/>
      <c r="BHY19" s="790"/>
      <c r="BHZ19" s="790"/>
      <c r="BIA19" s="790"/>
      <c r="BIB19" s="790"/>
      <c r="BIC19" s="790"/>
      <c r="BID19" s="790"/>
      <c r="BIE19" s="790"/>
      <c r="BIF19" s="790"/>
      <c r="BIG19" s="790"/>
      <c r="BIH19" s="790"/>
      <c r="BII19" s="790"/>
      <c r="BIJ19" s="790"/>
      <c r="BIK19" s="790"/>
      <c r="BIL19" s="790"/>
      <c r="BIM19" s="790"/>
      <c r="BIN19" s="790"/>
      <c r="BIO19" s="790"/>
      <c r="BIP19" s="790"/>
      <c r="BIQ19" s="790"/>
      <c r="BIR19" s="790"/>
      <c r="BIS19" s="790"/>
      <c r="BIT19" s="790"/>
      <c r="BIU19" s="790"/>
      <c r="BIV19" s="790"/>
      <c r="BIW19" s="790"/>
      <c r="BIX19" s="790"/>
      <c r="BIY19" s="790"/>
      <c r="BIZ19" s="790"/>
      <c r="BJA19" s="790"/>
      <c r="BJB19" s="790"/>
      <c r="BJC19" s="790"/>
      <c r="BJD19" s="790"/>
      <c r="BJE19" s="790"/>
      <c r="BJF19" s="790"/>
      <c r="BJG19" s="790"/>
      <c r="BJH19" s="790"/>
      <c r="BJI19" s="790"/>
      <c r="BJJ19" s="790"/>
      <c r="BJK19" s="790"/>
      <c r="BJL19" s="790"/>
      <c r="BJM19" s="790"/>
      <c r="BJN19" s="790"/>
      <c r="BJO19" s="790"/>
      <c r="BJP19" s="790"/>
      <c r="BJQ19" s="790"/>
      <c r="BJR19" s="790"/>
      <c r="BJS19" s="790"/>
      <c r="BJT19" s="790"/>
      <c r="BJU19" s="790"/>
      <c r="BJV19" s="790"/>
      <c r="BJW19" s="790"/>
      <c r="BJX19" s="790"/>
      <c r="BJY19" s="790"/>
      <c r="BJZ19" s="790"/>
      <c r="BKA19" s="790"/>
      <c r="BKB19" s="790"/>
      <c r="BKC19" s="790"/>
      <c r="BKD19" s="790"/>
      <c r="BKE19" s="790"/>
      <c r="BKF19" s="790"/>
      <c r="BKG19" s="790"/>
      <c r="BKH19" s="790"/>
      <c r="BKI19" s="790"/>
      <c r="BKJ19" s="790"/>
      <c r="BKK19" s="790"/>
      <c r="BKL19" s="790"/>
      <c r="BKM19" s="790"/>
      <c r="BKN19" s="790"/>
      <c r="BKO19" s="790"/>
      <c r="BKP19" s="790"/>
      <c r="BKQ19" s="790"/>
      <c r="BKR19" s="790"/>
      <c r="BKS19" s="790"/>
      <c r="BKT19" s="790"/>
      <c r="BKU19" s="790"/>
      <c r="BKV19" s="790"/>
      <c r="BKW19" s="790"/>
      <c r="BKX19" s="790"/>
      <c r="BKY19" s="790"/>
      <c r="BKZ19" s="790"/>
      <c r="BLA19" s="790"/>
      <c r="BLB19" s="790"/>
      <c r="BLC19" s="790"/>
      <c r="BLD19" s="790"/>
      <c r="BLE19" s="790"/>
      <c r="BLF19" s="790"/>
      <c r="BLG19" s="790"/>
      <c r="BLH19" s="790"/>
      <c r="BLI19" s="790"/>
      <c r="BLJ19" s="790"/>
      <c r="BLK19" s="790"/>
      <c r="BLL19" s="790"/>
      <c r="BLM19" s="790"/>
      <c r="BLN19" s="790"/>
      <c r="BLO19" s="790"/>
      <c r="BLP19" s="790"/>
      <c r="BLQ19" s="790"/>
      <c r="BLR19" s="790"/>
      <c r="BLS19" s="790"/>
      <c r="BLT19" s="790"/>
      <c r="BLU19" s="790"/>
      <c r="BLV19" s="790"/>
      <c r="BLW19" s="790"/>
      <c r="BLX19" s="790"/>
      <c r="BLY19" s="790"/>
      <c r="BLZ19" s="790"/>
      <c r="BMA19" s="790"/>
      <c r="BMB19" s="790"/>
      <c r="BMC19" s="790"/>
      <c r="BMD19" s="790"/>
      <c r="BME19" s="790"/>
      <c r="BMF19" s="790"/>
      <c r="BMG19" s="790"/>
      <c r="BMH19" s="790"/>
      <c r="BMI19" s="790"/>
      <c r="BMJ19" s="790"/>
      <c r="BMK19" s="790"/>
      <c r="BML19" s="790"/>
      <c r="BMM19" s="790"/>
      <c r="BMN19" s="790"/>
      <c r="BMO19" s="790"/>
      <c r="BMP19" s="790"/>
      <c r="BMQ19" s="790"/>
      <c r="BMR19" s="790"/>
      <c r="BMS19" s="790"/>
      <c r="BMT19" s="790"/>
      <c r="BMU19" s="790"/>
      <c r="BMV19" s="790"/>
      <c r="BMW19" s="790"/>
      <c r="BMX19" s="790"/>
      <c r="BMY19" s="790"/>
      <c r="BMZ19" s="790"/>
      <c r="BNA19" s="790"/>
      <c r="BNB19" s="790"/>
      <c r="BNC19" s="790"/>
      <c r="BND19" s="790"/>
      <c r="BNE19" s="790"/>
      <c r="BNF19" s="790"/>
      <c r="BNG19" s="790"/>
      <c r="BNH19" s="790"/>
      <c r="BNI19" s="790"/>
      <c r="BNJ19" s="790"/>
      <c r="BNK19" s="790"/>
      <c r="BNL19" s="790"/>
      <c r="BNM19" s="790"/>
      <c r="BNN19" s="790"/>
      <c r="BNO19" s="790"/>
      <c r="BNP19" s="790"/>
      <c r="BNQ19" s="790"/>
      <c r="BNR19" s="790"/>
      <c r="BNS19" s="790"/>
      <c r="BNT19" s="790"/>
      <c r="BNU19" s="790"/>
      <c r="BNV19" s="790"/>
      <c r="BNW19" s="790"/>
      <c r="BNX19" s="790"/>
      <c r="BNY19" s="790"/>
      <c r="BNZ19" s="790"/>
      <c r="BOA19" s="790"/>
      <c r="BOB19" s="790"/>
      <c r="BOC19" s="790"/>
      <c r="BOD19" s="790"/>
      <c r="BOE19" s="790"/>
      <c r="BOF19" s="790"/>
      <c r="BOG19" s="790"/>
      <c r="BOH19" s="790"/>
      <c r="BOI19" s="790"/>
      <c r="BOJ19" s="790"/>
      <c r="BOK19" s="790"/>
      <c r="BOL19" s="790"/>
      <c r="BOM19" s="790"/>
      <c r="BON19" s="790"/>
      <c r="BOO19" s="790"/>
      <c r="BOP19" s="790"/>
      <c r="BOQ19" s="790"/>
      <c r="BOR19" s="790"/>
      <c r="BOS19" s="790"/>
      <c r="BOT19" s="790"/>
      <c r="BOU19" s="790"/>
      <c r="BOV19" s="790"/>
      <c r="BOW19" s="790"/>
      <c r="BOX19" s="790"/>
      <c r="BOY19" s="790"/>
      <c r="BOZ19" s="790"/>
      <c r="BPA19" s="790"/>
      <c r="BPB19" s="790"/>
      <c r="BPC19" s="790"/>
      <c r="BPD19" s="790"/>
      <c r="BPE19" s="790"/>
      <c r="BPF19" s="790"/>
      <c r="BPG19" s="790"/>
      <c r="BPH19" s="790"/>
      <c r="BPI19" s="790"/>
      <c r="BPJ19" s="790"/>
      <c r="BPK19" s="790"/>
      <c r="BPL19" s="790"/>
      <c r="BPM19" s="790"/>
      <c r="BPN19" s="790"/>
      <c r="BPO19" s="790"/>
      <c r="BPP19" s="790"/>
      <c r="BPQ19" s="790"/>
      <c r="BPR19" s="790"/>
      <c r="BPS19" s="790"/>
      <c r="BPT19" s="790"/>
      <c r="BPU19" s="790"/>
      <c r="BPV19" s="790"/>
      <c r="BPW19" s="790"/>
      <c r="BPX19" s="790"/>
      <c r="BPY19" s="790"/>
      <c r="BPZ19" s="790"/>
      <c r="BQA19" s="790"/>
      <c r="BQB19" s="790"/>
      <c r="BQC19" s="790"/>
      <c r="BQD19" s="790"/>
      <c r="BQE19" s="790"/>
      <c r="BQF19" s="790"/>
      <c r="BQG19" s="790"/>
      <c r="BQH19" s="790"/>
      <c r="BQI19" s="790"/>
      <c r="BQJ19" s="790"/>
      <c r="BQK19" s="790"/>
      <c r="BQL19" s="790"/>
      <c r="BQM19" s="790"/>
      <c r="BQN19" s="790"/>
      <c r="BQO19" s="790"/>
      <c r="BQP19" s="790"/>
      <c r="BQQ19" s="790"/>
      <c r="BQR19" s="790"/>
      <c r="BQS19" s="790"/>
      <c r="BQT19" s="790"/>
      <c r="BQU19" s="790"/>
      <c r="BQV19" s="790"/>
      <c r="BQW19" s="790"/>
      <c r="BQX19" s="790"/>
      <c r="BQY19" s="790"/>
      <c r="BQZ19" s="790"/>
      <c r="BRA19" s="790"/>
      <c r="BRB19" s="790"/>
      <c r="BRC19" s="790"/>
      <c r="BRD19" s="790"/>
      <c r="BRE19" s="790"/>
      <c r="BRF19" s="790"/>
      <c r="BRG19" s="790"/>
      <c r="BRH19" s="790"/>
      <c r="BRI19" s="790"/>
      <c r="BRJ19" s="790"/>
      <c r="BRK19" s="790"/>
      <c r="BRL19" s="790"/>
      <c r="BRM19" s="790"/>
      <c r="BRN19" s="790"/>
      <c r="BRO19" s="790"/>
      <c r="BRP19" s="790"/>
      <c r="BRQ19" s="790"/>
      <c r="BRR19" s="790"/>
      <c r="BRS19" s="790"/>
      <c r="BRT19" s="790"/>
      <c r="BRU19" s="790"/>
      <c r="BRV19" s="790"/>
      <c r="BRW19" s="790"/>
      <c r="BRX19" s="790"/>
      <c r="BRY19" s="790"/>
      <c r="BRZ19" s="790"/>
      <c r="BSA19" s="790"/>
      <c r="BSB19" s="790"/>
      <c r="BSC19" s="790"/>
      <c r="BSD19" s="790"/>
      <c r="BSE19" s="790"/>
      <c r="BSF19" s="790"/>
      <c r="BSG19" s="790"/>
      <c r="BSH19" s="790"/>
      <c r="BSI19" s="790"/>
      <c r="BSJ19" s="790"/>
      <c r="BSK19" s="790"/>
      <c r="BSL19" s="790"/>
      <c r="BSM19" s="790"/>
      <c r="BSN19" s="790"/>
      <c r="BSO19" s="790"/>
      <c r="BSP19" s="790"/>
      <c r="BSQ19" s="790"/>
      <c r="BSR19" s="790"/>
      <c r="BSS19" s="790"/>
      <c r="BST19" s="790"/>
      <c r="BSU19" s="790"/>
      <c r="BSV19" s="790"/>
      <c r="BSW19" s="790"/>
      <c r="BSX19" s="790"/>
      <c r="BSY19" s="790"/>
      <c r="BSZ19" s="790"/>
      <c r="BTA19" s="790"/>
      <c r="BTB19" s="790"/>
      <c r="BTC19" s="790"/>
      <c r="BTD19" s="790"/>
      <c r="BTE19" s="790"/>
      <c r="BTF19" s="790"/>
      <c r="BTG19" s="790"/>
      <c r="BTH19" s="790"/>
      <c r="BTI19" s="790"/>
      <c r="BTJ19" s="790"/>
      <c r="BTK19" s="790"/>
      <c r="BTL19" s="790"/>
      <c r="BTM19" s="790"/>
      <c r="BTN19" s="790"/>
      <c r="BTO19" s="790"/>
      <c r="BTP19" s="790"/>
      <c r="BTQ19" s="790"/>
      <c r="BTR19" s="790"/>
      <c r="BTS19" s="790"/>
      <c r="BTT19" s="790"/>
      <c r="BTU19" s="790"/>
      <c r="BTV19" s="790"/>
      <c r="BTW19" s="790"/>
      <c r="BTX19" s="790"/>
      <c r="BTY19" s="790"/>
      <c r="BTZ19" s="790"/>
      <c r="BUA19" s="790"/>
      <c r="BUB19" s="790"/>
      <c r="BUC19" s="790"/>
      <c r="BUD19" s="790"/>
      <c r="BUE19" s="790"/>
      <c r="BUF19" s="790"/>
      <c r="BUG19" s="790"/>
      <c r="BUH19" s="790"/>
      <c r="BUI19" s="790"/>
      <c r="BUJ19" s="790"/>
      <c r="BUK19" s="790"/>
      <c r="BUL19" s="790"/>
      <c r="BUM19" s="790"/>
      <c r="BUN19" s="790"/>
      <c r="BUO19" s="790"/>
      <c r="BUP19" s="790"/>
      <c r="BUQ19" s="790"/>
      <c r="BUR19" s="790"/>
      <c r="BUS19" s="790"/>
      <c r="BUT19" s="790"/>
      <c r="BUU19" s="790"/>
      <c r="BUV19" s="790"/>
      <c r="BUW19" s="790"/>
      <c r="BUX19" s="790"/>
      <c r="BUY19" s="790"/>
      <c r="BUZ19" s="790"/>
      <c r="BVA19" s="790"/>
      <c r="BVB19" s="790"/>
      <c r="BVC19" s="790"/>
      <c r="BVD19" s="790"/>
      <c r="BVE19" s="790"/>
      <c r="BVF19" s="790"/>
      <c r="BVG19" s="790"/>
      <c r="BVH19" s="790"/>
      <c r="BVI19" s="790"/>
      <c r="BVJ19" s="790"/>
      <c r="BVK19" s="790"/>
      <c r="BVL19" s="790"/>
      <c r="BVM19" s="790"/>
      <c r="BVN19" s="790"/>
      <c r="BVO19" s="790"/>
      <c r="BVP19" s="790"/>
      <c r="BVQ19" s="790"/>
      <c r="BVR19" s="790"/>
      <c r="BVS19" s="790"/>
      <c r="BVT19" s="790"/>
      <c r="BVU19" s="790"/>
      <c r="BVV19" s="790"/>
      <c r="BVW19" s="790"/>
      <c r="BVX19" s="790"/>
      <c r="BVY19" s="790"/>
      <c r="BVZ19" s="790"/>
      <c r="BWA19" s="790"/>
      <c r="BWB19" s="790"/>
      <c r="BWC19" s="790"/>
      <c r="BWD19" s="790"/>
      <c r="BWE19" s="790"/>
      <c r="BWF19" s="790"/>
      <c r="BWG19" s="790"/>
      <c r="BWH19" s="790"/>
      <c r="BWI19" s="790"/>
      <c r="BWJ19" s="790"/>
      <c r="BWK19" s="790"/>
      <c r="BWL19" s="790"/>
      <c r="BWM19" s="790"/>
      <c r="BWN19" s="790"/>
      <c r="BWO19" s="790"/>
      <c r="BWP19" s="790"/>
      <c r="BWQ19" s="790"/>
      <c r="BWR19" s="790"/>
      <c r="BWS19" s="790"/>
      <c r="BWT19" s="790"/>
      <c r="BWU19" s="790"/>
      <c r="BWV19" s="790"/>
      <c r="BWW19" s="790"/>
      <c r="BWX19" s="790"/>
      <c r="BWY19" s="790"/>
      <c r="BWZ19" s="790"/>
      <c r="BXA19" s="790"/>
      <c r="BXB19" s="790"/>
      <c r="BXC19" s="790"/>
      <c r="BXD19" s="790"/>
      <c r="BXE19" s="790"/>
      <c r="BXF19" s="790"/>
      <c r="BXG19" s="790"/>
      <c r="BXH19" s="790"/>
      <c r="BXI19" s="790"/>
      <c r="BXJ19" s="790"/>
      <c r="BXK19" s="790"/>
      <c r="BXL19" s="790"/>
      <c r="BXM19" s="790"/>
      <c r="BXN19" s="790"/>
      <c r="BXO19" s="790"/>
      <c r="BXP19" s="790"/>
      <c r="BXQ19" s="790"/>
      <c r="BXR19" s="790"/>
      <c r="BXS19" s="790"/>
      <c r="BXT19" s="790"/>
      <c r="BXU19" s="790"/>
      <c r="BXV19" s="790"/>
      <c r="BXW19" s="790"/>
      <c r="BXX19" s="790"/>
      <c r="BXY19" s="790"/>
      <c r="BXZ19" s="790"/>
      <c r="BYA19" s="790"/>
      <c r="BYB19" s="790"/>
      <c r="BYC19" s="790"/>
      <c r="BYD19" s="790"/>
      <c r="BYE19" s="790"/>
      <c r="BYF19" s="790"/>
      <c r="BYG19" s="790"/>
      <c r="BYH19" s="790"/>
      <c r="BYI19" s="790"/>
      <c r="BYJ19" s="790"/>
      <c r="BYK19" s="790"/>
      <c r="BYL19" s="790"/>
      <c r="BYM19" s="790"/>
      <c r="BYN19" s="790"/>
      <c r="BYO19" s="790"/>
      <c r="BYP19" s="790"/>
      <c r="BYQ19" s="790"/>
      <c r="BYR19" s="790"/>
      <c r="BYS19" s="790"/>
      <c r="BYT19" s="790"/>
      <c r="BYU19" s="790"/>
      <c r="BYV19" s="790"/>
      <c r="BYW19" s="790"/>
      <c r="BYX19" s="790"/>
      <c r="BYY19" s="790"/>
      <c r="BYZ19" s="790"/>
      <c r="BZA19" s="790"/>
      <c r="BZB19" s="790"/>
      <c r="BZC19" s="790"/>
      <c r="BZD19" s="790"/>
      <c r="BZE19" s="790"/>
      <c r="BZF19" s="790"/>
      <c r="BZG19" s="790"/>
      <c r="BZH19" s="790"/>
      <c r="BZI19" s="790"/>
      <c r="BZJ19" s="790"/>
      <c r="BZK19" s="790"/>
      <c r="BZL19" s="790"/>
      <c r="BZM19" s="790"/>
      <c r="BZN19" s="790"/>
      <c r="BZO19" s="790"/>
      <c r="BZP19" s="790"/>
      <c r="BZQ19" s="790"/>
      <c r="BZR19" s="790"/>
      <c r="BZS19" s="790"/>
      <c r="BZT19" s="790"/>
      <c r="BZU19" s="790"/>
      <c r="BZV19" s="790"/>
      <c r="BZW19" s="790"/>
      <c r="BZX19" s="790"/>
      <c r="BZY19" s="790"/>
      <c r="BZZ19" s="790"/>
      <c r="CAA19" s="790"/>
      <c r="CAB19" s="790"/>
      <c r="CAC19" s="790"/>
      <c r="CAD19" s="790"/>
      <c r="CAE19" s="790"/>
      <c r="CAF19" s="790"/>
      <c r="CAG19" s="790"/>
      <c r="CAH19" s="790"/>
      <c r="CAI19" s="790"/>
      <c r="CAJ19" s="790"/>
      <c r="CAK19" s="790"/>
      <c r="CAL19" s="790"/>
      <c r="CAM19" s="790"/>
      <c r="CAN19" s="790"/>
      <c r="CAO19" s="790"/>
      <c r="CAP19" s="790"/>
      <c r="CAQ19" s="790"/>
      <c r="CAR19" s="790"/>
      <c r="CAS19" s="790"/>
      <c r="CAT19" s="790"/>
      <c r="CAU19" s="790"/>
      <c r="CAV19" s="790"/>
      <c r="CAW19" s="790"/>
      <c r="CAX19" s="790"/>
      <c r="CAY19" s="790"/>
      <c r="CAZ19" s="790"/>
      <c r="CBA19" s="790"/>
      <c r="CBB19" s="790"/>
      <c r="CBC19" s="790"/>
      <c r="CBD19" s="790"/>
      <c r="CBE19" s="790"/>
      <c r="CBF19" s="790"/>
      <c r="CBG19" s="790"/>
      <c r="CBH19" s="790"/>
      <c r="CBI19" s="790"/>
      <c r="CBJ19" s="790"/>
      <c r="CBK19" s="790"/>
      <c r="CBL19" s="790"/>
      <c r="CBM19" s="790"/>
      <c r="CBN19" s="790"/>
      <c r="CBO19" s="790"/>
      <c r="CBP19" s="790"/>
      <c r="CBQ19" s="790"/>
      <c r="CBR19" s="790"/>
      <c r="CBS19" s="790"/>
      <c r="CBT19" s="790"/>
      <c r="CBU19" s="790"/>
      <c r="CBV19" s="790"/>
      <c r="CBW19" s="790"/>
      <c r="CBX19" s="790"/>
      <c r="CBY19" s="790"/>
      <c r="CBZ19" s="790"/>
      <c r="CCA19" s="790"/>
      <c r="CCB19" s="790"/>
      <c r="CCC19" s="790"/>
      <c r="CCD19" s="790"/>
      <c r="CCE19" s="790"/>
      <c r="CCF19" s="790"/>
      <c r="CCG19" s="790"/>
      <c r="CCH19" s="790"/>
      <c r="CCI19" s="790"/>
      <c r="CCJ19" s="790"/>
      <c r="CCK19" s="790"/>
      <c r="CCL19" s="790"/>
      <c r="CCM19" s="790"/>
      <c r="CCN19" s="790"/>
      <c r="CCO19" s="790"/>
      <c r="CCP19" s="790"/>
      <c r="CCQ19" s="790"/>
      <c r="CCR19" s="790"/>
      <c r="CCS19" s="790"/>
      <c r="CCT19" s="790"/>
      <c r="CCU19" s="790"/>
      <c r="CCV19" s="790"/>
      <c r="CCW19" s="790"/>
      <c r="CCX19" s="790"/>
      <c r="CCY19" s="790"/>
      <c r="CCZ19" s="790"/>
      <c r="CDA19" s="790"/>
      <c r="CDB19" s="790"/>
      <c r="CDC19" s="790"/>
      <c r="CDD19" s="790"/>
      <c r="CDE19" s="790"/>
      <c r="CDF19" s="790"/>
      <c r="CDG19" s="790"/>
      <c r="CDH19" s="790"/>
      <c r="CDI19" s="790"/>
      <c r="CDJ19" s="790"/>
      <c r="CDK19" s="790"/>
      <c r="CDL19" s="790"/>
      <c r="CDM19" s="790"/>
      <c r="CDN19" s="790"/>
      <c r="CDO19" s="790"/>
      <c r="CDP19" s="790"/>
      <c r="CDQ19" s="790"/>
      <c r="CDR19" s="790"/>
      <c r="CDS19" s="790"/>
      <c r="CDT19" s="790"/>
      <c r="CDU19" s="790"/>
      <c r="CDV19" s="790"/>
      <c r="CDW19" s="790"/>
      <c r="CDX19" s="790"/>
      <c r="CDY19" s="790"/>
      <c r="CDZ19" s="790"/>
      <c r="CEA19" s="790"/>
      <c r="CEB19" s="790"/>
      <c r="CEC19" s="790"/>
      <c r="CED19" s="790"/>
      <c r="CEE19" s="790"/>
      <c r="CEF19" s="790"/>
      <c r="CEG19" s="790"/>
      <c r="CEH19" s="790"/>
      <c r="CEI19" s="790"/>
      <c r="CEJ19" s="790"/>
      <c r="CEK19" s="790"/>
      <c r="CEL19" s="790"/>
      <c r="CEM19" s="790"/>
      <c r="CEN19" s="790"/>
      <c r="CEO19" s="790"/>
      <c r="CEP19" s="790"/>
      <c r="CEQ19" s="790"/>
      <c r="CER19" s="790"/>
      <c r="CES19" s="790"/>
      <c r="CET19" s="790"/>
      <c r="CEU19" s="790"/>
      <c r="CEV19" s="790"/>
      <c r="CEW19" s="790"/>
      <c r="CEX19" s="790"/>
      <c r="CEY19" s="790"/>
      <c r="CEZ19" s="790"/>
      <c r="CFA19" s="790"/>
      <c r="CFB19" s="790"/>
      <c r="CFC19" s="790"/>
      <c r="CFD19" s="790"/>
      <c r="CFE19" s="790"/>
      <c r="CFF19" s="790"/>
      <c r="CFG19" s="790"/>
      <c r="CFH19" s="790"/>
      <c r="CFI19" s="790"/>
      <c r="CFJ19" s="790"/>
      <c r="CFK19" s="790"/>
      <c r="CFL19" s="790"/>
      <c r="CFM19" s="790"/>
      <c r="CFN19" s="790"/>
      <c r="CFO19" s="790"/>
      <c r="CFP19" s="790"/>
      <c r="CFQ19" s="790"/>
      <c r="CFR19" s="790"/>
      <c r="CFS19" s="790"/>
      <c r="CFT19" s="790"/>
      <c r="CFU19" s="790"/>
      <c r="CFV19" s="790"/>
      <c r="CFW19" s="790"/>
      <c r="CFX19" s="790"/>
      <c r="CFY19" s="790"/>
      <c r="CFZ19" s="790"/>
      <c r="CGA19" s="790"/>
      <c r="CGB19" s="790"/>
      <c r="CGC19" s="790"/>
      <c r="CGD19" s="790"/>
      <c r="CGE19" s="790"/>
      <c r="CGF19" s="790"/>
      <c r="CGG19" s="790"/>
      <c r="CGH19" s="790"/>
      <c r="CGI19" s="790"/>
      <c r="CGJ19" s="790"/>
      <c r="CGK19" s="790"/>
      <c r="CGL19" s="790"/>
      <c r="CGM19" s="790"/>
      <c r="CGN19" s="790"/>
      <c r="CGO19" s="790"/>
      <c r="CGP19" s="790"/>
      <c r="CGQ19" s="790"/>
      <c r="CGR19" s="790"/>
      <c r="CGS19" s="790"/>
      <c r="CGT19" s="790"/>
      <c r="CGU19" s="790"/>
      <c r="CGV19" s="790"/>
      <c r="CGW19" s="790"/>
      <c r="CGX19" s="790"/>
      <c r="CGY19" s="790"/>
      <c r="CGZ19" s="790"/>
      <c r="CHA19" s="790"/>
      <c r="CHB19" s="790"/>
      <c r="CHC19" s="790"/>
      <c r="CHD19" s="790"/>
      <c r="CHE19" s="790"/>
      <c r="CHF19" s="790"/>
      <c r="CHG19" s="790"/>
      <c r="CHH19" s="790"/>
      <c r="CHI19" s="790"/>
      <c r="CHJ19" s="790"/>
      <c r="CHK19" s="790"/>
      <c r="CHL19" s="790"/>
      <c r="CHM19" s="790"/>
      <c r="CHN19" s="790"/>
      <c r="CHO19" s="790"/>
      <c r="CHP19" s="790"/>
      <c r="CHQ19" s="790"/>
      <c r="CHR19" s="790"/>
      <c r="CHS19" s="790"/>
      <c r="CHT19" s="790"/>
      <c r="CHU19" s="790"/>
      <c r="CHV19" s="790"/>
      <c r="CHW19" s="790"/>
      <c r="CHX19" s="790"/>
      <c r="CHY19" s="790"/>
      <c r="CHZ19" s="790"/>
      <c r="CIA19" s="790"/>
      <c r="CIB19" s="790"/>
      <c r="CIC19" s="790"/>
      <c r="CID19" s="790"/>
      <c r="CIE19" s="790"/>
      <c r="CIF19" s="790"/>
      <c r="CIG19" s="790"/>
      <c r="CIH19" s="790"/>
      <c r="CII19" s="790"/>
      <c r="CIJ19" s="790"/>
      <c r="CIK19" s="790"/>
      <c r="CIL19" s="790"/>
      <c r="CIM19" s="790"/>
      <c r="CIN19" s="790"/>
      <c r="CIO19" s="790"/>
      <c r="CIP19" s="790"/>
      <c r="CIQ19" s="790"/>
      <c r="CIR19" s="790"/>
      <c r="CIS19" s="790"/>
      <c r="CIT19" s="790"/>
      <c r="CIU19" s="790"/>
      <c r="CIV19" s="790"/>
      <c r="CIW19" s="790"/>
      <c r="CIX19" s="790"/>
      <c r="CIY19" s="790"/>
      <c r="CIZ19" s="790"/>
      <c r="CJA19" s="790"/>
      <c r="CJB19" s="790"/>
      <c r="CJC19" s="790"/>
      <c r="CJD19" s="790"/>
      <c r="CJE19" s="790"/>
      <c r="CJF19" s="790"/>
      <c r="CJG19" s="790"/>
      <c r="CJH19" s="790"/>
      <c r="CJI19" s="790"/>
      <c r="CJJ19" s="790"/>
      <c r="CJK19" s="790"/>
      <c r="CJL19" s="790"/>
      <c r="CJM19" s="790"/>
      <c r="CJN19" s="790"/>
      <c r="CJO19" s="790"/>
      <c r="CJP19" s="790"/>
      <c r="CJQ19" s="790"/>
      <c r="CJR19" s="790"/>
      <c r="CJS19" s="790"/>
      <c r="CJT19" s="790"/>
      <c r="CJU19" s="790"/>
      <c r="CJV19" s="790"/>
      <c r="CJW19" s="790"/>
      <c r="CJX19" s="790"/>
      <c r="CJY19" s="790"/>
      <c r="CJZ19" s="790"/>
      <c r="CKA19" s="790"/>
      <c r="CKB19" s="790"/>
      <c r="CKC19" s="790"/>
      <c r="CKD19" s="790"/>
      <c r="CKE19" s="790"/>
      <c r="CKF19" s="790"/>
      <c r="CKG19" s="790"/>
      <c r="CKH19" s="790"/>
      <c r="CKI19" s="790"/>
      <c r="CKJ19" s="790"/>
      <c r="CKK19" s="790"/>
      <c r="CKL19" s="790"/>
      <c r="CKM19" s="790"/>
      <c r="CKN19" s="790"/>
      <c r="CKO19" s="790"/>
      <c r="CKP19" s="790"/>
      <c r="CKQ19" s="790"/>
      <c r="CKR19" s="790"/>
      <c r="CKS19" s="790"/>
      <c r="CKT19" s="790"/>
      <c r="CKU19" s="790"/>
      <c r="CKV19" s="790"/>
      <c r="CKW19" s="790"/>
      <c r="CKX19" s="790"/>
      <c r="CKY19" s="790"/>
      <c r="CKZ19" s="790"/>
      <c r="CLA19" s="790"/>
      <c r="CLB19" s="790"/>
      <c r="CLC19" s="790"/>
      <c r="CLD19" s="790"/>
      <c r="CLE19" s="790"/>
      <c r="CLF19" s="790"/>
      <c r="CLG19" s="790"/>
      <c r="CLH19" s="790"/>
      <c r="CLI19" s="790"/>
      <c r="CLJ19" s="790"/>
      <c r="CLK19" s="790"/>
      <c r="CLL19" s="790"/>
      <c r="CLM19" s="790"/>
      <c r="CLN19" s="790"/>
      <c r="CLO19" s="790"/>
      <c r="CLP19" s="790"/>
      <c r="CLQ19" s="790"/>
      <c r="CLR19" s="790"/>
      <c r="CLS19" s="790"/>
      <c r="CLT19" s="790"/>
      <c r="CLU19" s="790"/>
      <c r="CLV19" s="790"/>
      <c r="CLW19" s="790"/>
      <c r="CLX19" s="790"/>
      <c r="CLY19" s="790"/>
      <c r="CLZ19" s="790"/>
      <c r="CMA19" s="790"/>
      <c r="CMB19" s="790"/>
      <c r="CMC19" s="790"/>
      <c r="CMD19" s="790"/>
      <c r="CME19" s="790"/>
      <c r="CMF19" s="790"/>
      <c r="CMG19" s="790"/>
      <c r="CMH19" s="790"/>
      <c r="CMI19" s="790"/>
      <c r="CMJ19" s="790"/>
      <c r="CMK19" s="790"/>
      <c r="CML19" s="790"/>
      <c r="CMM19" s="790"/>
      <c r="CMN19" s="790"/>
      <c r="CMO19" s="790"/>
      <c r="CMP19" s="790"/>
      <c r="CMQ19" s="790"/>
      <c r="CMR19" s="790"/>
      <c r="CMS19" s="790"/>
      <c r="CMT19" s="790"/>
      <c r="CMU19" s="790"/>
      <c r="CMV19" s="790"/>
      <c r="CMW19" s="790"/>
      <c r="CMX19" s="790"/>
      <c r="CMY19" s="790"/>
      <c r="CMZ19" s="790"/>
      <c r="CNA19" s="790"/>
      <c r="CNB19" s="790"/>
      <c r="CNC19" s="790"/>
      <c r="CND19" s="790"/>
      <c r="CNE19" s="790"/>
      <c r="CNF19" s="790"/>
      <c r="CNG19" s="790"/>
      <c r="CNH19" s="790"/>
      <c r="CNI19" s="790"/>
      <c r="CNJ19" s="790"/>
      <c r="CNK19" s="790"/>
      <c r="CNL19" s="790"/>
      <c r="CNM19" s="790"/>
      <c r="CNN19" s="790"/>
      <c r="CNO19" s="790"/>
      <c r="CNP19" s="790"/>
      <c r="CNQ19" s="790"/>
      <c r="CNR19" s="790"/>
      <c r="CNS19" s="790"/>
      <c r="CNT19" s="790"/>
      <c r="CNU19" s="790"/>
      <c r="CNV19" s="790"/>
      <c r="CNW19" s="790"/>
      <c r="CNX19" s="790"/>
      <c r="CNY19" s="790"/>
      <c r="CNZ19" s="790"/>
      <c r="COA19" s="790"/>
      <c r="COB19" s="790"/>
      <c r="COC19" s="790"/>
      <c r="COD19" s="790"/>
      <c r="COE19" s="790"/>
      <c r="COF19" s="790"/>
      <c r="COG19" s="790"/>
      <c r="COH19" s="790"/>
      <c r="COI19" s="790"/>
      <c r="COJ19" s="790"/>
      <c r="COK19" s="790"/>
      <c r="COL19" s="790"/>
      <c r="COM19" s="790"/>
      <c r="CON19" s="790"/>
      <c r="COO19" s="790"/>
      <c r="COP19" s="790"/>
      <c r="COQ19" s="790"/>
      <c r="COR19" s="790"/>
      <c r="COS19" s="790"/>
      <c r="COT19" s="790"/>
      <c r="COU19" s="790"/>
      <c r="COV19" s="790"/>
      <c r="COW19" s="790"/>
      <c r="COX19" s="790"/>
      <c r="COY19" s="790"/>
      <c r="COZ19" s="790"/>
      <c r="CPA19" s="790"/>
      <c r="CPB19" s="790"/>
      <c r="CPC19" s="790"/>
      <c r="CPD19" s="790"/>
      <c r="CPE19" s="790"/>
      <c r="CPF19" s="790"/>
      <c r="CPG19" s="790"/>
      <c r="CPH19" s="790"/>
      <c r="CPI19" s="790"/>
      <c r="CPJ19" s="790"/>
      <c r="CPK19" s="790"/>
      <c r="CPL19" s="790"/>
      <c r="CPM19" s="790"/>
      <c r="CPN19" s="790"/>
      <c r="CPO19" s="790"/>
      <c r="CPP19" s="790"/>
      <c r="CPQ19" s="790"/>
      <c r="CPR19" s="790"/>
      <c r="CPS19" s="790"/>
      <c r="CPT19" s="790"/>
      <c r="CPU19" s="790"/>
      <c r="CPV19" s="790"/>
      <c r="CPW19" s="790"/>
      <c r="CPX19" s="790"/>
      <c r="CPY19" s="790"/>
      <c r="CPZ19" s="790"/>
      <c r="CQA19" s="790"/>
      <c r="CQB19" s="790"/>
      <c r="CQC19" s="790"/>
      <c r="CQD19" s="790"/>
      <c r="CQE19" s="790"/>
      <c r="CQF19" s="790"/>
      <c r="CQG19" s="790"/>
      <c r="CQH19" s="790"/>
      <c r="CQI19" s="790"/>
      <c r="CQJ19" s="790"/>
      <c r="CQK19" s="790"/>
      <c r="CQL19" s="790"/>
      <c r="CQM19" s="790"/>
      <c r="CQN19" s="790"/>
      <c r="CQO19" s="790"/>
      <c r="CQP19" s="790"/>
      <c r="CQQ19" s="790"/>
      <c r="CQR19" s="790"/>
      <c r="CQS19" s="790"/>
      <c r="CQT19" s="790"/>
      <c r="CQU19" s="790"/>
      <c r="CQV19" s="790"/>
      <c r="CQW19" s="790"/>
      <c r="CQX19" s="790"/>
      <c r="CQY19" s="790"/>
      <c r="CQZ19" s="790"/>
      <c r="CRA19" s="790"/>
      <c r="CRB19" s="790"/>
      <c r="CRC19" s="790"/>
      <c r="CRD19" s="790"/>
      <c r="CRE19" s="790"/>
      <c r="CRF19" s="790"/>
      <c r="CRG19" s="790"/>
      <c r="CRH19" s="790"/>
      <c r="CRI19" s="790"/>
      <c r="CRJ19" s="790"/>
      <c r="CRK19" s="790"/>
      <c r="CRL19" s="790"/>
      <c r="CRM19" s="790"/>
      <c r="CRN19" s="790"/>
      <c r="CRO19" s="790"/>
      <c r="CRP19" s="790"/>
      <c r="CRQ19" s="790"/>
      <c r="CRR19" s="790"/>
      <c r="CRS19" s="790"/>
      <c r="CRT19" s="790"/>
      <c r="CRU19" s="790"/>
      <c r="CRV19" s="790"/>
      <c r="CRW19" s="790"/>
      <c r="CRX19" s="790"/>
      <c r="CRY19" s="790"/>
      <c r="CRZ19" s="790"/>
      <c r="CSA19" s="790"/>
      <c r="CSB19" s="790"/>
      <c r="CSC19" s="790"/>
      <c r="CSD19" s="790"/>
      <c r="CSE19" s="790"/>
      <c r="CSF19" s="790"/>
      <c r="CSG19" s="790"/>
      <c r="CSH19" s="790"/>
      <c r="CSI19" s="790"/>
      <c r="CSJ19" s="790"/>
      <c r="CSK19" s="790"/>
      <c r="CSL19" s="790"/>
      <c r="CSM19" s="790"/>
      <c r="CSN19" s="790"/>
      <c r="CSO19" s="790"/>
      <c r="CSP19" s="790"/>
      <c r="CSQ19" s="790"/>
      <c r="CSR19" s="790"/>
      <c r="CSS19" s="790"/>
      <c r="CST19" s="790"/>
      <c r="CSU19" s="790"/>
      <c r="CSV19" s="790"/>
      <c r="CSW19" s="790"/>
      <c r="CSX19" s="790"/>
      <c r="CSY19" s="790"/>
      <c r="CSZ19" s="790"/>
      <c r="CTA19" s="790"/>
      <c r="CTB19" s="790"/>
      <c r="CTC19" s="790"/>
      <c r="CTD19" s="790"/>
      <c r="CTE19" s="790"/>
      <c r="CTF19" s="790"/>
      <c r="CTG19" s="790"/>
      <c r="CTH19" s="790"/>
      <c r="CTI19" s="790"/>
      <c r="CTJ19" s="790"/>
      <c r="CTK19" s="790"/>
      <c r="CTL19" s="790"/>
      <c r="CTM19" s="790"/>
      <c r="CTN19" s="790"/>
      <c r="CTO19" s="790"/>
      <c r="CTP19" s="790"/>
      <c r="CTQ19" s="790"/>
      <c r="CTR19" s="790"/>
      <c r="CTS19" s="790"/>
      <c r="CTT19" s="790"/>
      <c r="CTU19" s="790"/>
      <c r="CTV19" s="790"/>
      <c r="CTW19" s="790"/>
      <c r="CTX19" s="790"/>
      <c r="CTY19" s="790"/>
      <c r="CTZ19" s="790"/>
      <c r="CUA19" s="790"/>
      <c r="CUB19" s="790"/>
      <c r="CUC19" s="790"/>
      <c r="CUD19" s="790"/>
      <c r="CUE19" s="790"/>
      <c r="CUF19" s="790"/>
      <c r="CUG19" s="790"/>
      <c r="CUH19" s="790"/>
      <c r="CUI19" s="790"/>
      <c r="CUJ19" s="790"/>
      <c r="CUK19" s="790"/>
      <c r="CUL19" s="790"/>
      <c r="CUM19" s="790"/>
      <c r="CUN19" s="790"/>
      <c r="CUO19" s="790"/>
      <c r="CUP19" s="790"/>
      <c r="CUQ19" s="790"/>
      <c r="CUR19" s="790"/>
      <c r="CUS19" s="790"/>
      <c r="CUT19" s="790"/>
      <c r="CUU19" s="790"/>
      <c r="CUV19" s="790"/>
      <c r="CUW19" s="790"/>
      <c r="CUX19" s="790"/>
      <c r="CUY19" s="790"/>
      <c r="CUZ19" s="790"/>
      <c r="CVA19" s="790"/>
      <c r="CVB19" s="790"/>
      <c r="CVC19" s="790"/>
      <c r="CVD19" s="790"/>
      <c r="CVE19" s="790"/>
      <c r="CVF19" s="790"/>
      <c r="CVG19" s="790"/>
      <c r="CVH19" s="790"/>
      <c r="CVI19" s="790"/>
      <c r="CVJ19" s="790"/>
      <c r="CVK19" s="790"/>
      <c r="CVL19" s="790"/>
      <c r="CVM19" s="790"/>
      <c r="CVN19" s="790"/>
      <c r="CVO19" s="790"/>
      <c r="CVP19" s="790"/>
      <c r="CVQ19" s="790"/>
      <c r="CVR19" s="790"/>
      <c r="CVS19" s="790"/>
      <c r="CVT19" s="790"/>
      <c r="CVU19" s="790"/>
      <c r="CVV19" s="790"/>
      <c r="CVW19" s="790"/>
      <c r="CVX19" s="790"/>
      <c r="CVY19" s="790"/>
      <c r="CVZ19" s="790"/>
      <c r="CWA19" s="790"/>
      <c r="CWB19" s="790"/>
      <c r="CWC19" s="790"/>
      <c r="CWD19" s="790"/>
      <c r="CWE19" s="790"/>
      <c r="CWF19" s="790"/>
      <c r="CWG19" s="790"/>
      <c r="CWH19" s="790"/>
      <c r="CWI19" s="790"/>
      <c r="CWJ19" s="790"/>
      <c r="CWK19" s="790"/>
      <c r="CWL19" s="790"/>
      <c r="CWM19" s="790"/>
      <c r="CWN19" s="790"/>
      <c r="CWO19" s="790"/>
      <c r="CWP19" s="790"/>
      <c r="CWQ19" s="790"/>
      <c r="CWR19" s="790"/>
      <c r="CWS19" s="790"/>
      <c r="CWT19" s="790"/>
      <c r="CWU19" s="790"/>
      <c r="CWV19" s="790"/>
      <c r="CWW19" s="790"/>
      <c r="CWX19" s="790"/>
      <c r="CWY19" s="790"/>
      <c r="CWZ19" s="790"/>
      <c r="CXA19" s="790"/>
      <c r="CXB19" s="790"/>
      <c r="CXC19" s="790"/>
      <c r="CXD19" s="790"/>
      <c r="CXE19" s="790"/>
      <c r="CXF19" s="790"/>
      <c r="CXG19" s="790"/>
      <c r="CXH19" s="790"/>
      <c r="CXI19" s="790"/>
      <c r="CXJ19" s="790"/>
      <c r="CXK19" s="790"/>
      <c r="CXL19" s="790"/>
      <c r="CXM19" s="790"/>
      <c r="CXN19" s="790"/>
      <c r="CXO19" s="790"/>
      <c r="CXP19" s="790"/>
      <c r="CXQ19" s="790"/>
      <c r="CXR19" s="790"/>
      <c r="CXS19" s="790"/>
      <c r="CXT19" s="790"/>
      <c r="CXU19" s="790"/>
      <c r="CXV19" s="790"/>
      <c r="CXW19" s="790"/>
      <c r="CXX19" s="790"/>
      <c r="CXY19" s="790"/>
      <c r="CXZ19" s="790"/>
      <c r="CYA19" s="790"/>
      <c r="CYB19" s="790"/>
      <c r="CYC19" s="790"/>
      <c r="CYD19" s="790"/>
      <c r="CYE19" s="790"/>
      <c r="CYF19" s="790"/>
      <c r="CYG19" s="790"/>
      <c r="CYH19" s="790"/>
      <c r="CYI19" s="790"/>
      <c r="CYJ19" s="790"/>
      <c r="CYK19" s="790"/>
      <c r="CYL19" s="790"/>
      <c r="CYM19" s="790"/>
      <c r="CYN19" s="790"/>
      <c r="CYO19" s="790"/>
      <c r="CYP19" s="790"/>
      <c r="CYQ19" s="790"/>
      <c r="CYR19" s="790"/>
      <c r="CYS19" s="790"/>
      <c r="CYT19" s="790"/>
      <c r="CYU19" s="790"/>
      <c r="CYV19" s="790"/>
      <c r="CYW19" s="790"/>
      <c r="CYX19" s="790"/>
      <c r="CYY19" s="790"/>
      <c r="CYZ19" s="790"/>
      <c r="CZA19" s="790"/>
      <c r="CZB19" s="790"/>
      <c r="CZC19" s="790"/>
      <c r="CZD19" s="790"/>
      <c r="CZE19" s="790"/>
      <c r="CZF19" s="790"/>
      <c r="CZG19" s="790"/>
      <c r="CZH19" s="790"/>
      <c r="CZI19" s="790"/>
      <c r="CZJ19" s="790"/>
      <c r="CZK19" s="790"/>
      <c r="CZL19" s="790"/>
      <c r="CZM19" s="790"/>
      <c r="CZN19" s="790"/>
      <c r="CZO19" s="790"/>
      <c r="CZP19" s="790"/>
      <c r="CZQ19" s="790"/>
      <c r="CZR19" s="790"/>
      <c r="CZS19" s="790"/>
      <c r="CZT19" s="790"/>
      <c r="CZU19" s="790"/>
      <c r="CZV19" s="790"/>
      <c r="CZW19" s="790"/>
      <c r="CZX19" s="790"/>
      <c r="CZY19" s="790"/>
      <c r="CZZ19" s="790"/>
      <c r="DAA19" s="790"/>
      <c r="DAB19" s="790"/>
      <c r="DAC19" s="790"/>
      <c r="DAD19" s="790"/>
      <c r="DAE19" s="790"/>
      <c r="DAF19" s="790"/>
      <c r="DAG19" s="790"/>
      <c r="DAH19" s="790"/>
      <c r="DAI19" s="790"/>
      <c r="DAJ19" s="790"/>
      <c r="DAK19" s="790"/>
      <c r="DAL19" s="790"/>
      <c r="DAM19" s="790"/>
      <c r="DAN19" s="790"/>
      <c r="DAO19" s="790"/>
      <c r="DAP19" s="790"/>
      <c r="DAQ19" s="790"/>
      <c r="DAR19" s="790"/>
      <c r="DAS19" s="790"/>
      <c r="DAT19" s="790"/>
      <c r="DAU19" s="790"/>
      <c r="DAV19" s="790"/>
      <c r="DAW19" s="790"/>
      <c r="DAX19" s="790"/>
      <c r="DAY19" s="790"/>
      <c r="DAZ19" s="790"/>
      <c r="DBA19" s="790"/>
      <c r="DBB19" s="790"/>
      <c r="DBC19" s="790"/>
      <c r="DBD19" s="790"/>
      <c r="DBE19" s="790"/>
      <c r="DBF19" s="790"/>
      <c r="DBG19" s="790"/>
      <c r="DBH19" s="790"/>
      <c r="DBI19" s="790"/>
      <c r="DBJ19" s="790"/>
      <c r="DBK19" s="790"/>
      <c r="DBL19" s="790"/>
      <c r="DBM19" s="790"/>
      <c r="DBN19" s="790"/>
      <c r="DBO19" s="790"/>
      <c r="DBP19" s="790"/>
      <c r="DBQ19" s="790"/>
      <c r="DBR19" s="790"/>
      <c r="DBS19" s="790"/>
      <c r="DBT19" s="790"/>
      <c r="DBU19" s="790"/>
      <c r="DBV19" s="790"/>
      <c r="DBW19" s="790"/>
      <c r="DBX19" s="790"/>
      <c r="DBY19" s="790"/>
      <c r="DBZ19" s="790"/>
      <c r="DCA19" s="790"/>
      <c r="DCB19" s="790"/>
      <c r="DCC19" s="790"/>
      <c r="DCD19" s="790"/>
      <c r="DCE19" s="790"/>
      <c r="DCF19" s="790"/>
      <c r="DCG19" s="790"/>
      <c r="DCH19" s="790"/>
      <c r="DCI19" s="790"/>
      <c r="DCJ19" s="790"/>
      <c r="DCK19" s="790"/>
      <c r="DCL19" s="790"/>
      <c r="DCM19" s="790"/>
      <c r="DCN19" s="790"/>
      <c r="DCO19" s="790"/>
      <c r="DCP19" s="790"/>
      <c r="DCQ19" s="790"/>
      <c r="DCR19" s="790"/>
      <c r="DCS19" s="790"/>
      <c r="DCT19" s="790"/>
      <c r="DCU19" s="790"/>
      <c r="DCV19" s="790"/>
      <c r="DCW19" s="790"/>
      <c r="DCX19" s="790"/>
      <c r="DCY19" s="790"/>
      <c r="DCZ19" s="790"/>
      <c r="DDA19" s="790"/>
      <c r="DDB19" s="790"/>
      <c r="DDC19" s="790"/>
      <c r="DDD19" s="790"/>
      <c r="DDE19" s="790"/>
      <c r="DDF19" s="790"/>
      <c r="DDG19" s="790"/>
      <c r="DDH19" s="790"/>
      <c r="DDI19" s="790"/>
      <c r="DDJ19" s="790"/>
      <c r="DDK19" s="790"/>
      <c r="DDL19" s="790"/>
      <c r="DDM19" s="790"/>
      <c r="DDN19" s="790"/>
      <c r="DDO19" s="790"/>
      <c r="DDP19" s="790"/>
      <c r="DDQ19" s="790"/>
      <c r="DDR19" s="790"/>
      <c r="DDS19" s="790"/>
      <c r="DDT19" s="790"/>
      <c r="DDU19" s="790"/>
      <c r="DDV19" s="790"/>
      <c r="DDW19" s="790"/>
      <c r="DDX19" s="790"/>
      <c r="DDY19" s="790"/>
      <c r="DDZ19" s="790"/>
      <c r="DEA19" s="790"/>
      <c r="DEB19" s="790"/>
      <c r="DEC19" s="790"/>
      <c r="DED19" s="790"/>
      <c r="DEE19" s="790"/>
      <c r="DEF19" s="790"/>
      <c r="DEG19" s="790"/>
      <c r="DEH19" s="790"/>
      <c r="DEI19" s="790"/>
      <c r="DEJ19" s="790"/>
      <c r="DEK19" s="790"/>
      <c r="DEL19" s="790"/>
      <c r="DEM19" s="790"/>
      <c r="DEN19" s="790"/>
      <c r="DEO19" s="790"/>
      <c r="DEP19" s="790"/>
      <c r="DEQ19" s="790"/>
      <c r="DER19" s="790"/>
      <c r="DES19" s="790"/>
      <c r="DET19" s="790"/>
      <c r="DEU19" s="790"/>
      <c r="DEV19" s="790"/>
      <c r="DEW19" s="790"/>
      <c r="DEX19" s="790"/>
      <c r="DEY19" s="790"/>
      <c r="DEZ19" s="790"/>
      <c r="DFA19" s="790"/>
      <c r="DFB19" s="790"/>
      <c r="DFC19" s="790"/>
      <c r="DFD19" s="790"/>
      <c r="DFE19" s="790"/>
      <c r="DFF19" s="790"/>
      <c r="DFG19" s="790"/>
      <c r="DFH19" s="790"/>
      <c r="DFI19" s="790"/>
      <c r="DFJ19" s="790"/>
      <c r="DFK19" s="790"/>
      <c r="DFL19" s="790"/>
      <c r="DFM19" s="790"/>
      <c r="DFN19" s="790"/>
      <c r="DFO19" s="790"/>
      <c r="DFP19" s="790"/>
      <c r="DFQ19" s="790"/>
      <c r="DFR19" s="790"/>
      <c r="DFS19" s="790"/>
      <c r="DFT19" s="790"/>
      <c r="DFU19" s="790"/>
      <c r="DFV19" s="790"/>
      <c r="DFW19" s="790"/>
      <c r="DFX19" s="790"/>
      <c r="DFY19" s="790"/>
      <c r="DFZ19" s="790"/>
      <c r="DGA19" s="790"/>
      <c r="DGB19" s="790"/>
      <c r="DGC19" s="790"/>
      <c r="DGD19" s="790"/>
      <c r="DGE19" s="790"/>
      <c r="DGF19" s="790"/>
      <c r="DGG19" s="790"/>
      <c r="DGH19" s="790"/>
      <c r="DGI19" s="790"/>
      <c r="DGJ19" s="790"/>
      <c r="DGK19" s="790"/>
      <c r="DGL19" s="790"/>
      <c r="DGM19" s="790"/>
      <c r="DGN19" s="790"/>
      <c r="DGO19" s="790"/>
      <c r="DGP19" s="790"/>
      <c r="DGQ19" s="790"/>
      <c r="DGR19" s="790"/>
      <c r="DGS19" s="790"/>
      <c r="DGT19" s="790"/>
      <c r="DGU19" s="790"/>
      <c r="DGV19" s="790"/>
      <c r="DGW19" s="790"/>
      <c r="DGX19" s="790"/>
      <c r="DGY19" s="790"/>
      <c r="DGZ19" s="790"/>
      <c r="DHA19" s="790"/>
      <c r="DHB19" s="790"/>
      <c r="DHC19" s="790"/>
      <c r="DHD19" s="790"/>
      <c r="DHE19" s="790"/>
      <c r="DHF19" s="790"/>
      <c r="DHG19" s="790"/>
      <c r="DHH19" s="790"/>
      <c r="DHI19" s="790"/>
      <c r="DHJ19" s="790"/>
      <c r="DHK19" s="790"/>
      <c r="DHL19" s="790"/>
      <c r="DHM19" s="790"/>
      <c r="DHN19" s="790"/>
      <c r="DHO19" s="790"/>
      <c r="DHP19" s="790"/>
      <c r="DHQ19" s="790"/>
      <c r="DHR19" s="790"/>
      <c r="DHS19" s="790"/>
      <c r="DHT19" s="790"/>
      <c r="DHU19" s="790"/>
      <c r="DHV19" s="790"/>
      <c r="DHW19" s="790"/>
      <c r="DHX19" s="790"/>
      <c r="DHY19" s="790"/>
      <c r="DHZ19" s="790"/>
      <c r="DIA19" s="790"/>
      <c r="DIB19" s="790"/>
      <c r="DIC19" s="790"/>
      <c r="DID19" s="790"/>
      <c r="DIE19" s="790"/>
      <c r="DIF19" s="790"/>
      <c r="DIG19" s="790"/>
      <c r="DIH19" s="790"/>
      <c r="DII19" s="790"/>
      <c r="DIJ19" s="790"/>
      <c r="DIK19" s="790"/>
      <c r="DIL19" s="790"/>
      <c r="DIM19" s="790"/>
      <c r="DIN19" s="790"/>
      <c r="DIO19" s="790"/>
      <c r="DIP19" s="790"/>
      <c r="DIQ19" s="790"/>
      <c r="DIR19" s="790"/>
      <c r="DIS19" s="790"/>
      <c r="DIT19" s="790"/>
      <c r="DIU19" s="790"/>
      <c r="DIV19" s="790"/>
      <c r="DIW19" s="790"/>
      <c r="DIX19" s="790"/>
      <c r="DIY19" s="790"/>
      <c r="DIZ19" s="790"/>
      <c r="DJA19" s="790"/>
      <c r="DJB19" s="790"/>
      <c r="DJC19" s="790"/>
      <c r="DJD19" s="790"/>
      <c r="DJE19" s="790"/>
      <c r="DJF19" s="790"/>
      <c r="DJG19" s="790"/>
      <c r="DJH19" s="790"/>
      <c r="DJI19" s="790"/>
      <c r="DJJ19" s="790"/>
      <c r="DJK19" s="790"/>
      <c r="DJL19" s="790"/>
      <c r="DJM19" s="790"/>
      <c r="DJN19" s="790"/>
      <c r="DJO19" s="790"/>
      <c r="DJP19" s="790"/>
      <c r="DJQ19" s="790"/>
      <c r="DJR19" s="790"/>
      <c r="DJS19" s="790"/>
      <c r="DJT19" s="790"/>
      <c r="DJU19" s="790"/>
      <c r="DJV19" s="790"/>
      <c r="DJW19" s="790"/>
      <c r="DJX19" s="790"/>
      <c r="DJY19" s="790"/>
      <c r="DJZ19" s="790"/>
      <c r="DKA19" s="790"/>
      <c r="DKB19" s="790"/>
      <c r="DKC19" s="790"/>
      <c r="DKD19" s="790"/>
      <c r="DKE19" s="790"/>
      <c r="DKF19" s="790"/>
      <c r="DKG19" s="790"/>
      <c r="DKH19" s="790"/>
      <c r="DKI19" s="790"/>
      <c r="DKJ19" s="790"/>
      <c r="DKK19" s="790"/>
      <c r="DKL19" s="790"/>
      <c r="DKM19" s="790"/>
      <c r="DKN19" s="790"/>
      <c r="DKO19" s="790"/>
      <c r="DKP19" s="790"/>
      <c r="DKQ19" s="790"/>
      <c r="DKR19" s="790"/>
      <c r="DKS19" s="790"/>
      <c r="DKT19" s="790"/>
      <c r="DKU19" s="790"/>
      <c r="DKV19" s="790"/>
      <c r="DKW19" s="790"/>
      <c r="DKX19" s="790"/>
      <c r="DKY19" s="790"/>
      <c r="DKZ19" s="790"/>
      <c r="DLA19" s="790"/>
      <c r="DLB19" s="790"/>
      <c r="DLC19" s="790"/>
      <c r="DLD19" s="790"/>
      <c r="DLE19" s="790"/>
      <c r="DLF19" s="790"/>
      <c r="DLG19" s="790"/>
      <c r="DLH19" s="790"/>
      <c r="DLI19" s="790"/>
      <c r="DLJ19" s="790"/>
      <c r="DLK19" s="790"/>
      <c r="DLL19" s="790"/>
      <c r="DLM19" s="790"/>
      <c r="DLN19" s="790"/>
      <c r="DLO19" s="790"/>
      <c r="DLP19" s="790"/>
      <c r="DLQ19" s="790"/>
      <c r="DLR19" s="790"/>
      <c r="DLS19" s="790"/>
      <c r="DLT19" s="790"/>
      <c r="DLU19" s="790"/>
      <c r="DLV19" s="790"/>
      <c r="DLW19" s="790"/>
      <c r="DLX19" s="790"/>
      <c r="DLY19" s="790"/>
      <c r="DLZ19" s="790"/>
      <c r="DMA19" s="790"/>
      <c r="DMB19" s="790"/>
      <c r="DMC19" s="790"/>
      <c r="DMD19" s="790"/>
      <c r="DME19" s="790"/>
      <c r="DMF19" s="790"/>
      <c r="DMG19" s="790"/>
      <c r="DMH19" s="790"/>
      <c r="DMI19" s="790"/>
      <c r="DMJ19" s="790"/>
      <c r="DMK19" s="790"/>
      <c r="DML19" s="790"/>
      <c r="DMM19" s="790"/>
      <c r="DMN19" s="790"/>
      <c r="DMO19" s="790"/>
      <c r="DMP19" s="790"/>
      <c r="DMQ19" s="790"/>
      <c r="DMR19" s="790"/>
      <c r="DMS19" s="790"/>
      <c r="DMT19" s="790"/>
      <c r="DMU19" s="790"/>
      <c r="DMV19" s="790"/>
      <c r="DMW19" s="790"/>
      <c r="DMX19" s="790"/>
      <c r="DMY19" s="790"/>
      <c r="DMZ19" s="790"/>
      <c r="DNA19" s="790"/>
      <c r="DNB19" s="790"/>
      <c r="DNC19" s="790"/>
      <c r="DND19" s="790"/>
      <c r="DNE19" s="790"/>
      <c r="DNF19" s="790"/>
      <c r="DNG19" s="790"/>
      <c r="DNH19" s="790"/>
      <c r="DNI19" s="790"/>
      <c r="DNJ19" s="790"/>
      <c r="DNK19" s="790"/>
      <c r="DNL19" s="790"/>
      <c r="DNM19" s="790"/>
      <c r="DNN19" s="790"/>
      <c r="DNO19" s="790"/>
      <c r="DNP19" s="790"/>
      <c r="DNQ19" s="790"/>
      <c r="DNR19" s="790"/>
      <c r="DNS19" s="790"/>
      <c r="DNT19" s="790"/>
      <c r="DNU19" s="790"/>
      <c r="DNV19" s="790"/>
      <c r="DNW19" s="790"/>
      <c r="DNX19" s="790"/>
      <c r="DNY19" s="790"/>
      <c r="DNZ19" s="790"/>
      <c r="DOA19" s="790"/>
      <c r="DOB19" s="790"/>
      <c r="DOC19" s="790"/>
      <c r="DOD19" s="790"/>
      <c r="DOE19" s="790"/>
      <c r="DOF19" s="790"/>
      <c r="DOG19" s="790"/>
      <c r="DOH19" s="790"/>
      <c r="DOI19" s="790"/>
      <c r="DOJ19" s="790"/>
      <c r="DOK19" s="790"/>
      <c r="DOL19" s="790"/>
      <c r="DOM19" s="790"/>
      <c r="DON19" s="790"/>
      <c r="DOO19" s="790"/>
      <c r="DOP19" s="790"/>
      <c r="DOQ19" s="790"/>
      <c r="DOR19" s="790"/>
      <c r="DOS19" s="790"/>
      <c r="DOT19" s="790"/>
      <c r="DOU19" s="790"/>
      <c r="DOV19" s="790"/>
      <c r="DOW19" s="790"/>
      <c r="DOX19" s="790"/>
      <c r="DOY19" s="790"/>
      <c r="DOZ19" s="790"/>
      <c r="DPA19" s="790"/>
      <c r="DPB19" s="790"/>
      <c r="DPC19" s="790"/>
      <c r="DPD19" s="790"/>
      <c r="DPE19" s="790"/>
      <c r="DPF19" s="790"/>
      <c r="DPG19" s="790"/>
      <c r="DPH19" s="790"/>
      <c r="DPI19" s="790"/>
      <c r="DPJ19" s="790"/>
      <c r="DPK19" s="790"/>
      <c r="DPL19" s="790"/>
      <c r="DPM19" s="790"/>
      <c r="DPN19" s="790"/>
      <c r="DPO19" s="790"/>
      <c r="DPP19" s="790"/>
      <c r="DPQ19" s="790"/>
      <c r="DPR19" s="790"/>
      <c r="DPS19" s="790"/>
      <c r="DPT19" s="790"/>
      <c r="DPU19" s="790"/>
      <c r="DPV19" s="790"/>
      <c r="DPW19" s="790"/>
      <c r="DPX19" s="790"/>
      <c r="DPY19" s="790"/>
      <c r="DPZ19" s="790"/>
      <c r="DQA19" s="790"/>
      <c r="DQB19" s="790"/>
      <c r="DQC19" s="790"/>
      <c r="DQD19" s="790"/>
      <c r="DQE19" s="790"/>
      <c r="DQF19" s="790"/>
      <c r="DQG19" s="790"/>
      <c r="DQH19" s="790"/>
      <c r="DQI19" s="790"/>
      <c r="DQJ19" s="790"/>
      <c r="DQK19" s="790"/>
      <c r="DQL19" s="790"/>
      <c r="DQM19" s="790"/>
      <c r="DQN19" s="790"/>
      <c r="DQO19" s="790"/>
      <c r="DQP19" s="790"/>
      <c r="DQQ19" s="790"/>
      <c r="DQR19" s="790"/>
      <c r="DQS19" s="790"/>
      <c r="DQT19" s="790"/>
      <c r="DQU19" s="790"/>
      <c r="DQV19" s="790"/>
      <c r="DQW19" s="790"/>
      <c r="DQX19" s="790"/>
      <c r="DQY19" s="790"/>
      <c r="DQZ19" s="790"/>
      <c r="DRA19" s="790"/>
      <c r="DRB19" s="790"/>
      <c r="DRC19" s="790"/>
      <c r="DRD19" s="790"/>
      <c r="DRE19" s="790"/>
      <c r="DRF19" s="790"/>
      <c r="DRG19" s="790"/>
      <c r="DRH19" s="790"/>
      <c r="DRI19" s="790"/>
      <c r="DRJ19" s="790"/>
      <c r="DRK19" s="790"/>
      <c r="DRL19" s="790"/>
      <c r="DRM19" s="790"/>
      <c r="DRN19" s="790"/>
      <c r="DRO19" s="790"/>
      <c r="DRP19" s="790"/>
      <c r="DRQ19" s="790"/>
      <c r="DRR19" s="790"/>
      <c r="DRS19" s="790"/>
      <c r="DRT19" s="790"/>
      <c r="DRU19" s="790"/>
      <c r="DRV19" s="790"/>
      <c r="DRW19" s="790"/>
      <c r="DRX19" s="790"/>
      <c r="DRY19" s="790"/>
      <c r="DRZ19" s="790"/>
      <c r="DSA19" s="790"/>
      <c r="DSB19" s="790"/>
      <c r="DSC19" s="790"/>
      <c r="DSD19" s="790"/>
      <c r="DSE19" s="790"/>
      <c r="DSF19" s="790"/>
      <c r="DSG19" s="790"/>
      <c r="DSH19" s="790"/>
      <c r="DSI19" s="790"/>
      <c r="DSJ19" s="790"/>
      <c r="DSK19" s="790"/>
      <c r="DSL19" s="790"/>
      <c r="DSM19" s="790"/>
      <c r="DSN19" s="790"/>
      <c r="DSO19" s="790"/>
      <c r="DSP19" s="790"/>
      <c r="DSQ19" s="790"/>
      <c r="DSR19" s="790"/>
      <c r="DSS19" s="790"/>
      <c r="DST19" s="790"/>
      <c r="DSU19" s="790"/>
      <c r="DSV19" s="790"/>
      <c r="DSW19" s="790"/>
      <c r="DSX19" s="790"/>
      <c r="DSY19" s="790"/>
      <c r="DSZ19" s="790"/>
      <c r="DTA19" s="790"/>
      <c r="DTB19" s="790"/>
      <c r="DTC19" s="790"/>
      <c r="DTD19" s="790"/>
      <c r="DTE19" s="790"/>
      <c r="DTF19" s="790"/>
      <c r="DTG19" s="790"/>
      <c r="DTH19" s="790"/>
      <c r="DTI19" s="790"/>
      <c r="DTJ19" s="790"/>
      <c r="DTK19" s="790"/>
      <c r="DTL19" s="790"/>
      <c r="DTM19" s="790"/>
      <c r="DTN19" s="790"/>
      <c r="DTO19" s="790"/>
      <c r="DTP19" s="790"/>
      <c r="DTQ19" s="790"/>
      <c r="DTR19" s="790"/>
      <c r="DTS19" s="790"/>
      <c r="DTT19" s="790"/>
      <c r="DTU19" s="790"/>
      <c r="DTV19" s="790"/>
      <c r="DTW19" s="790"/>
      <c r="DTX19" s="790"/>
      <c r="DTY19" s="790"/>
      <c r="DTZ19" s="790"/>
      <c r="DUA19" s="790"/>
      <c r="DUB19" s="790"/>
      <c r="DUC19" s="790"/>
      <c r="DUD19" s="790"/>
      <c r="DUE19" s="790"/>
      <c r="DUF19" s="790"/>
      <c r="DUG19" s="790"/>
      <c r="DUH19" s="790"/>
      <c r="DUI19" s="790"/>
      <c r="DUJ19" s="790"/>
      <c r="DUK19" s="790"/>
      <c r="DUL19" s="790"/>
      <c r="DUM19" s="790"/>
      <c r="DUN19" s="790"/>
      <c r="DUO19" s="790"/>
      <c r="DUP19" s="790"/>
      <c r="DUQ19" s="790"/>
      <c r="DUR19" s="790"/>
      <c r="DUS19" s="790"/>
      <c r="DUT19" s="790"/>
      <c r="DUU19" s="790"/>
      <c r="DUV19" s="790"/>
      <c r="DUW19" s="790"/>
      <c r="DUX19" s="790"/>
      <c r="DUY19" s="790"/>
      <c r="DUZ19" s="790"/>
      <c r="DVA19" s="790"/>
      <c r="DVB19" s="790"/>
      <c r="DVC19" s="790"/>
      <c r="DVD19" s="790"/>
      <c r="DVE19" s="790"/>
      <c r="DVF19" s="790"/>
      <c r="DVG19" s="790"/>
      <c r="DVH19" s="790"/>
      <c r="DVI19" s="790"/>
      <c r="DVJ19" s="790"/>
      <c r="DVK19" s="790"/>
      <c r="DVL19" s="790"/>
      <c r="DVM19" s="790"/>
      <c r="DVN19" s="790"/>
      <c r="DVO19" s="790"/>
      <c r="DVP19" s="790"/>
      <c r="DVQ19" s="790"/>
      <c r="DVR19" s="790"/>
      <c r="DVS19" s="790"/>
      <c r="DVT19" s="790"/>
      <c r="DVU19" s="790"/>
      <c r="DVV19" s="790"/>
      <c r="DVW19" s="790"/>
      <c r="DVX19" s="790"/>
      <c r="DVY19" s="790"/>
      <c r="DVZ19" s="790"/>
      <c r="DWA19" s="790"/>
      <c r="DWB19" s="790"/>
      <c r="DWC19" s="790"/>
      <c r="DWD19" s="790"/>
      <c r="DWE19" s="790"/>
      <c r="DWF19" s="790"/>
      <c r="DWG19" s="790"/>
      <c r="DWH19" s="790"/>
      <c r="DWI19" s="790"/>
      <c r="DWJ19" s="790"/>
      <c r="DWK19" s="790"/>
      <c r="DWL19" s="790"/>
      <c r="DWM19" s="790"/>
      <c r="DWN19" s="790"/>
      <c r="DWO19" s="790"/>
      <c r="DWP19" s="790"/>
      <c r="DWQ19" s="790"/>
      <c r="DWR19" s="790"/>
      <c r="DWS19" s="790"/>
      <c r="DWT19" s="790"/>
      <c r="DWU19" s="790"/>
      <c r="DWV19" s="790"/>
      <c r="DWW19" s="790"/>
      <c r="DWX19" s="790"/>
      <c r="DWY19" s="790"/>
      <c r="DWZ19" s="790"/>
      <c r="DXA19" s="790"/>
      <c r="DXB19" s="790"/>
      <c r="DXC19" s="790"/>
      <c r="DXD19" s="790"/>
      <c r="DXE19" s="790"/>
      <c r="DXF19" s="790"/>
      <c r="DXG19" s="790"/>
      <c r="DXH19" s="790"/>
      <c r="DXI19" s="790"/>
      <c r="DXJ19" s="790"/>
      <c r="DXK19" s="790"/>
      <c r="DXL19" s="790"/>
      <c r="DXM19" s="790"/>
      <c r="DXN19" s="790"/>
      <c r="DXO19" s="790"/>
      <c r="DXP19" s="790"/>
      <c r="DXQ19" s="790"/>
      <c r="DXR19" s="790"/>
      <c r="DXS19" s="790"/>
      <c r="DXT19" s="790"/>
      <c r="DXU19" s="790"/>
      <c r="DXV19" s="790"/>
      <c r="DXW19" s="790"/>
      <c r="DXX19" s="790"/>
      <c r="DXY19" s="790"/>
      <c r="DXZ19" s="790"/>
      <c r="DYA19" s="790"/>
      <c r="DYB19" s="790"/>
      <c r="DYC19" s="790"/>
      <c r="DYD19" s="790"/>
      <c r="DYE19" s="790"/>
      <c r="DYF19" s="790"/>
      <c r="DYG19" s="790"/>
      <c r="DYH19" s="790"/>
      <c r="DYI19" s="790"/>
      <c r="DYJ19" s="790"/>
      <c r="DYK19" s="790"/>
      <c r="DYL19" s="790"/>
      <c r="DYM19" s="790"/>
      <c r="DYN19" s="790"/>
      <c r="DYO19" s="790"/>
      <c r="DYP19" s="790"/>
      <c r="DYQ19" s="790"/>
      <c r="DYR19" s="790"/>
      <c r="DYS19" s="790"/>
      <c r="DYT19" s="790"/>
      <c r="DYU19" s="790"/>
      <c r="DYV19" s="790"/>
      <c r="DYW19" s="790"/>
      <c r="DYX19" s="790"/>
      <c r="DYY19" s="790"/>
      <c r="DYZ19" s="790"/>
      <c r="DZA19" s="790"/>
      <c r="DZB19" s="790"/>
      <c r="DZC19" s="790"/>
      <c r="DZD19" s="790"/>
      <c r="DZE19" s="790"/>
      <c r="DZF19" s="790"/>
      <c r="DZG19" s="790"/>
      <c r="DZH19" s="790"/>
      <c r="DZI19" s="790"/>
      <c r="DZJ19" s="790"/>
      <c r="DZK19" s="790"/>
      <c r="DZL19" s="790"/>
      <c r="DZM19" s="790"/>
      <c r="DZN19" s="790"/>
      <c r="DZO19" s="790"/>
      <c r="DZP19" s="790"/>
      <c r="DZQ19" s="790"/>
      <c r="DZR19" s="790"/>
      <c r="DZS19" s="790"/>
      <c r="DZT19" s="790"/>
      <c r="DZU19" s="790"/>
      <c r="DZV19" s="790"/>
      <c r="DZW19" s="790"/>
      <c r="DZX19" s="790"/>
      <c r="DZY19" s="790"/>
      <c r="DZZ19" s="790"/>
      <c r="EAA19" s="790"/>
      <c r="EAB19" s="790"/>
      <c r="EAC19" s="790"/>
      <c r="EAD19" s="790"/>
      <c r="EAE19" s="790"/>
      <c r="EAF19" s="790"/>
      <c r="EAG19" s="790"/>
      <c r="EAH19" s="790"/>
      <c r="EAI19" s="790"/>
      <c r="EAJ19" s="790"/>
      <c r="EAK19" s="790"/>
      <c r="EAL19" s="790"/>
      <c r="EAM19" s="790"/>
      <c r="EAN19" s="790"/>
      <c r="EAO19" s="790"/>
      <c r="EAP19" s="790"/>
      <c r="EAQ19" s="790"/>
      <c r="EAR19" s="790"/>
      <c r="EAS19" s="790"/>
      <c r="EAT19" s="790"/>
      <c r="EAU19" s="790"/>
      <c r="EAV19" s="790"/>
      <c r="EAW19" s="790"/>
      <c r="EAX19" s="790"/>
      <c r="EAY19" s="790"/>
      <c r="EAZ19" s="790"/>
      <c r="EBA19" s="790"/>
      <c r="EBB19" s="790"/>
      <c r="EBC19" s="790"/>
      <c r="EBD19" s="790"/>
      <c r="EBE19" s="790"/>
      <c r="EBF19" s="790"/>
      <c r="EBG19" s="790"/>
      <c r="EBH19" s="790"/>
      <c r="EBI19" s="790"/>
      <c r="EBJ19" s="790"/>
      <c r="EBK19" s="790"/>
      <c r="EBL19" s="790"/>
      <c r="EBM19" s="790"/>
      <c r="EBN19" s="790"/>
      <c r="EBO19" s="790"/>
      <c r="EBP19" s="790"/>
      <c r="EBQ19" s="790"/>
      <c r="EBR19" s="790"/>
      <c r="EBS19" s="790"/>
      <c r="EBT19" s="790"/>
      <c r="EBU19" s="790"/>
      <c r="EBV19" s="790"/>
      <c r="EBW19" s="790"/>
      <c r="EBX19" s="790"/>
      <c r="EBY19" s="790"/>
      <c r="EBZ19" s="790"/>
      <c r="ECA19" s="790"/>
      <c r="ECB19" s="790"/>
      <c r="ECC19" s="790"/>
      <c r="ECD19" s="790"/>
      <c r="ECE19" s="790"/>
      <c r="ECF19" s="790"/>
      <c r="ECG19" s="790"/>
      <c r="ECH19" s="790"/>
      <c r="ECI19" s="790"/>
      <c r="ECJ19" s="790"/>
      <c r="ECK19" s="790"/>
      <c r="ECL19" s="790"/>
      <c r="ECM19" s="790"/>
      <c r="ECN19" s="790"/>
      <c r="ECO19" s="790"/>
      <c r="ECP19" s="790"/>
      <c r="ECQ19" s="790"/>
      <c r="ECR19" s="790"/>
      <c r="ECS19" s="790"/>
      <c r="ECT19" s="790"/>
      <c r="ECU19" s="790"/>
      <c r="ECV19" s="790"/>
      <c r="ECW19" s="790"/>
      <c r="ECX19" s="790"/>
      <c r="ECY19" s="790"/>
      <c r="ECZ19" s="790"/>
      <c r="EDA19" s="790"/>
      <c r="EDB19" s="790"/>
      <c r="EDC19" s="790"/>
      <c r="EDD19" s="790"/>
      <c r="EDE19" s="790"/>
      <c r="EDF19" s="790"/>
      <c r="EDG19" s="790"/>
      <c r="EDH19" s="790"/>
      <c r="EDI19" s="790"/>
      <c r="EDJ19" s="790"/>
      <c r="EDK19" s="790"/>
      <c r="EDL19" s="790"/>
      <c r="EDM19" s="790"/>
      <c r="EDN19" s="790"/>
      <c r="EDO19" s="790"/>
      <c r="EDP19" s="790"/>
      <c r="EDQ19" s="790"/>
      <c r="EDR19" s="790"/>
      <c r="EDS19" s="790"/>
      <c r="EDT19" s="790"/>
      <c r="EDU19" s="790"/>
      <c r="EDV19" s="790"/>
      <c r="EDW19" s="790"/>
      <c r="EDX19" s="790"/>
      <c r="EDY19" s="790"/>
      <c r="EDZ19" s="790"/>
      <c r="EEA19" s="790"/>
      <c r="EEB19" s="790"/>
      <c r="EEC19" s="790"/>
      <c r="EED19" s="790"/>
      <c r="EEE19" s="790"/>
      <c r="EEF19" s="790"/>
      <c r="EEG19" s="790"/>
      <c r="EEH19" s="790"/>
      <c r="EEI19" s="790"/>
      <c r="EEJ19" s="790"/>
      <c r="EEK19" s="790"/>
      <c r="EEL19" s="790"/>
      <c r="EEM19" s="790"/>
      <c r="EEN19" s="790"/>
      <c r="EEO19" s="790"/>
      <c r="EEP19" s="790"/>
      <c r="EEQ19" s="790"/>
      <c r="EER19" s="790"/>
      <c r="EES19" s="790"/>
      <c r="EET19" s="790"/>
      <c r="EEU19" s="790"/>
      <c r="EEV19" s="790"/>
      <c r="EEW19" s="790"/>
      <c r="EEX19" s="790"/>
      <c r="EEY19" s="790"/>
      <c r="EEZ19" s="790"/>
      <c r="EFA19" s="790"/>
      <c r="EFB19" s="790"/>
      <c r="EFC19" s="790"/>
      <c r="EFD19" s="790"/>
      <c r="EFE19" s="790"/>
      <c r="EFF19" s="790"/>
      <c r="EFG19" s="790"/>
      <c r="EFH19" s="790"/>
      <c r="EFI19" s="790"/>
      <c r="EFJ19" s="790"/>
      <c r="EFK19" s="790"/>
      <c r="EFL19" s="790"/>
      <c r="EFM19" s="790"/>
      <c r="EFN19" s="790"/>
      <c r="EFO19" s="790"/>
      <c r="EFP19" s="790"/>
      <c r="EFQ19" s="790"/>
      <c r="EFR19" s="790"/>
      <c r="EFS19" s="790"/>
      <c r="EFT19" s="790"/>
      <c r="EFU19" s="790"/>
      <c r="EFV19" s="790"/>
      <c r="EFW19" s="790"/>
      <c r="EFX19" s="790"/>
      <c r="EFY19" s="790"/>
      <c r="EFZ19" s="790"/>
      <c r="EGA19" s="790"/>
      <c r="EGB19" s="790"/>
      <c r="EGC19" s="790"/>
      <c r="EGD19" s="790"/>
      <c r="EGE19" s="790"/>
      <c r="EGF19" s="790"/>
      <c r="EGG19" s="790"/>
      <c r="EGH19" s="790"/>
      <c r="EGI19" s="790"/>
      <c r="EGJ19" s="790"/>
      <c r="EGK19" s="790"/>
      <c r="EGL19" s="790"/>
      <c r="EGM19" s="790"/>
      <c r="EGN19" s="790"/>
      <c r="EGO19" s="790"/>
      <c r="EGP19" s="790"/>
      <c r="EGQ19" s="790"/>
      <c r="EGR19" s="790"/>
      <c r="EGS19" s="790"/>
      <c r="EGT19" s="790"/>
      <c r="EGU19" s="790"/>
      <c r="EGV19" s="790"/>
      <c r="EGW19" s="790"/>
      <c r="EGX19" s="790"/>
      <c r="EGY19" s="790"/>
      <c r="EGZ19" s="790"/>
      <c r="EHA19" s="790"/>
      <c r="EHB19" s="790"/>
      <c r="EHC19" s="790"/>
      <c r="EHD19" s="790"/>
      <c r="EHE19" s="790"/>
      <c r="EHF19" s="790"/>
      <c r="EHG19" s="790"/>
      <c r="EHH19" s="790"/>
      <c r="EHI19" s="790"/>
      <c r="EHJ19" s="790"/>
      <c r="EHK19" s="790"/>
      <c r="EHL19" s="790"/>
      <c r="EHM19" s="790"/>
      <c r="EHN19" s="790"/>
      <c r="EHO19" s="790"/>
      <c r="EHP19" s="790"/>
      <c r="EHQ19" s="790"/>
      <c r="EHR19" s="790"/>
      <c r="EHS19" s="790"/>
      <c r="EHT19" s="790"/>
      <c r="EHU19" s="790"/>
      <c r="EHV19" s="790"/>
      <c r="EHW19" s="790"/>
      <c r="EHX19" s="790"/>
      <c r="EHY19" s="790"/>
      <c r="EHZ19" s="790"/>
      <c r="EIA19" s="790"/>
      <c r="EIB19" s="790"/>
      <c r="EIC19" s="790"/>
      <c r="EID19" s="790"/>
      <c r="EIE19" s="790"/>
      <c r="EIF19" s="790"/>
      <c r="EIG19" s="790"/>
      <c r="EIH19" s="790"/>
      <c r="EII19" s="790"/>
      <c r="EIJ19" s="790"/>
      <c r="EIK19" s="790"/>
      <c r="EIL19" s="790"/>
      <c r="EIM19" s="790"/>
      <c r="EIN19" s="790"/>
      <c r="EIO19" s="790"/>
      <c r="EIP19" s="790"/>
      <c r="EIQ19" s="790"/>
      <c r="EIR19" s="790"/>
      <c r="EIS19" s="790"/>
      <c r="EIT19" s="790"/>
      <c r="EIU19" s="790"/>
      <c r="EIV19" s="790"/>
      <c r="EIW19" s="790"/>
      <c r="EIX19" s="790"/>
      <c r="EIY19" s="790"/>
      <c r="EIZ19" s="790"/>
      <c r="EJA19" s="790"/>
      <c r="EJB19" s="790"/>
      <c r="EJC19" s="790"/>
      <c r="EJD19" s="790"/>
      <c r="EJE19" s="790"/>
      <c r="EJF19" s="790"/>
      <c r="EJG19" s="790"/>
      <c r="EJH19" s="790"/>
      <c r="EJI19" s="790"/>
      <c r="EJJ19" s="790"/>
      <c r="EJK19" s="790"/>
      <c r="EJL19" s="790"/>
      <c r="EJM19" s="790"/>
      <c r="EJN19" s="790"/>
      <c r="EJO19" s="790"/>
      <c r="EJP19" s="790"/>
      <c r="EJQ19" s="790"/>
      <c r="EJR19" s="790"/>
      <c r="EJS19" s="790"/>
      <c r="EJT19" s="790"/>
      <c r="EJU19" s="790"/>
      <c r="EJV19" s="790"/>
      <c r="EJW19" s="790"/>
      <c r="EJX19" s="790"/>
      <c r="EJY19" s="790"/>
      <c r="EJZ19" s="790"/>
      <c r="EKA19" s="790"/>
      <c r="EKB19" s="790"/>
      <c r="EKC19" s="790"/>
      <c r="EKD19" s="790"/>
      <c r="EKE19" s="790"/>
      <c r="EKF19" s="790"/>
      <c r="EKG19" s="790"/>
      <c r="EKH19" s="790"/>
      <c r="EKI19" s="790"/>
      <c r="EKJ19" s="790"/>
      <c r="EKK19" s="790"/>
      <c r="EKL19" s="790"/>
      <c r="EKM19" s="790"/>
      <c r="EKN19" s="790"/>
      <c r="EKO19" s="790"/>
      <c r="EKP19" s="790"/>
      <c r="EKQ19" s="790"/>
      <c r="EKR19" s="790"/>
      <c r="EKS19" s="790"/>
      <c r="EKT19" s="790"/>
      <c r="EKU19" s="790"/>
      <c r="EKV19" s="790"/>
      <c r="EKW19" s="790"/>
      <c r="EKX19" s="790"/>
      <c r="EKY19" s="790"/>
      <c r="EKZ19" s="790"/>
      <c r="ELA19" s="790"/>
      <c r="ELB19" s="790"/>
      <c r="ELC19" s="790"/>
      <c r="ELD19" s="790"/>
      <c r="ELE19" s="790"/>
      <c r="ELF19" s="790"/>
      <c r="ELG19" s="790"/>
      <c r="ELH19" s="790"/>
      <c r="ELI19" s="790"/>
      <c r="ELJ19" s="790"/>
      <c r="ELK19" s="790"/>
      <c r="ELL19" s="790"/>
      <c r="ELM19" s="790"/>
      <c r="ELN19" s="790"/>
      <c r="ELO19" s="790"/>
      <c r="ELP19" s="790"/>
      <c r="ELQ19" s="790"/>
      <c r="ELR19" s="790"/>
      <c r="ELS19" s="790"/>
      <c r="ELT19" s="790"/>
      <c r="ELU19" s="790"/>
      <c r="ELV19" s="790"/>
      <c r="ELW19" s="790"/>
      <c r="ELX19" s="790"/>
      <c r="ELY19" s="790"/>
      <c r="ELZ19" s="790"/>
      <c r="EMA19" s="790"/>
      <c r="EMB19" s="790"/>
      <c r="EMC19" s="790"/>
      <c r="EMD19" s="790"/>
      <c r="EME19" s="790"/>
      <c r="EMF19" s="790"/>
      <c r="EMG19" s="790"/>
      <c r="EMH19" s="790"/>
      <c r="EMI19" s="790"/>
      <c r="EMJ19" s="790"/>
      <c r="EMK19" s="790"/>
      <c r="EML19" s="790"/>
      <c r="EMM19" s="790"/>
      <c r="EMN19" s="790"/>
      <c r="EMO19" s="790"/>
      <c r="EMP19" s="790"/>
      <c r="EMQ19" s="790"/>
      <c r="EMR19" s="790"/>
      <c r="EMS19" s="790"/>
      <c r="EMT19" s="790"/>
      <c r="EMU19" s="790"/>
      <c r="EMV19" s="790"/>
      <c r="EMW19" s="790"/>
      <c r="EMX19" s="790"/>
      <c r="EMY19" s="790"/>
      <c r="EMZ19" s="790"/>
      <c r="ENA19" s="790"/>
      <c r="ENB19" s="790"/>
      <c r="ENC19" s="790"/>
      <c r="END19" s="790"/>
      <c r="ENE19" s="790"/>
      <c r="ENF19" s="790"/>
      <c r="ENG19" s="790"/>
      <c r="ENH19" s="790"/>
      <c r="ENI19" s="790"/>
      <c r="ENJ19" s="790"/>
      <c r="ENK19" s="790"/>
      <c r="ENL19" s="790"/>
      <c r="ENM19" s="790"/>
      <c r="ENN19" s="790"/>
      <c r="ENO19" s="790"/>
      <c r="ENP19" s="790"/>
      <c r="ENQ19" s="790"/>
      <c r="ENR19" s="790"/>
      <c r="ENS19" s="790"/>
      <c r="ENT19" s="790"/>
      <c r="ENU19" s="790"/>
      <c r="ENV19" s="790"/>
      <c r="ENW19" s="790"/>
      <c r="ENX19" s="790"/>
      <c r="ENY19" s="790"/>
      <c r="ENZ19" s="790"/>
      <c r="EOA19" s="790"/>
      <c r="EOB19" s="790"/>
      <c r="EOC19" s="790"/>
      <c r="EOD19" s="790"/>
      <c r="EOE19" s="790"/>
      <c r="EOF19" s="790"/>
      <c r="EOG19" s="790"/>
      <c r="EOH19" s="790"/>
      <c r="EOI19" s="790"/>
      <c r="EOJ19" s="790"/>
      <c r="EOK19" s="790"/>
      <c r="EOL19" s="790"/>
      <c r="EOM19" s="790"/>
      <c r="EON19" s="790"/>
      <c r="EOO19" s="790"/>
      <c r="EOP19" s="790"/>
      <c r="EOQ19" s="790"/>
      <c r="EOR19" s="790"/>
      <c r="EOS19" s="790"/>
      <c r="EOT19" s="790"/>
      <c r="EOU19" s="790"/>
      <c r="EOV19" s="790"/>
      <c r="EOW19" s="790"/>
      <c r="EOX19" s="790"/>
      <c r="EOY19" s="790"/>
      <c r="EOZ19" s="790"/>
      <c r="EPA19" s="790"/>
      <c r="EPB19" s="790"/>
      <c r="EPC19" s="790"/>
      <c r="EPD19" s="790"/>
      <c r="EPE19" s="790"/>
      <c r="EPF19" s="790"/>
      <c r="EPG19" s="790"/>
      <c r="EPH19" s="790"/>
      <c r="EPI19" s="790"/>
      <c r="EPJ19" s="790"/>
      <c r="EPK19" s="790"/>
      <c r="EPL19" s="790"/>
      <c r="EPM19" s="790"/>
      <c r="EPN19" s="790"/>
      <c r="EPO19" s="790"/>
      <c r="EPP19" s="790"/>
      <c r="EPQ19" s="790"/>
      <c r="EPR19" s="790"/>
      <c r="EPS19" s="790"/>
      <c r="EPT19" s="790"/>
      <c r="EPU19" s="790"/>
      <c r="EPV19" s="790"/>
      <c r="EPW19" s="790"/>
      <c r="EPX19" s="790"/>
      <c r="EPY19" s="790"/>
      <c r="EPZ19" s="790"/>
      <c r="EQA19" s="790"/>
      <c r="EQB19" s="790"/>
      <c r="EQC19" s="790"/>
      <c r="EQD19" s="790"/>
      <c r="EQE19" s="790"/>
      <c r="EQF19" s="790"/>
      <c r="EQG19" s="790"/>
      <c r="EQH19" s="790"/>
      <c r="EQI19" s="790"/>
      <c r="EQJ19" s="790"/>
      <c r="EQK19" s="790"/>
      <c r="EQL19" s="790"/>
      <c r="EQM19" s="790"/>
      <c r="EQN19" s="790"/>
      <c r="EQO19" s="790"/>
      <c r="EQP19" s="790"/>
      <c r="EQQ19" s="790"/>
      <c r="EQR19" s="790"/>
      <c r="EQS19" s="790"/>
      <c r="EQT19" s="790"/>
      <c r="EQU19" s="790"/>
      <c r="EQV19" s="790"/>
      <c r="EQW19" s="790"/>
      <c r="EQX19" s="790"/>
      <c r="EQY19" s="790"/>
      <c r="EQZ19" s="790"/>
      <c r="ERA19" s="790"/>
      <c r="ERB19" s="790"/>
      <c r="ERC19" s="790"/>
      <c r="ERD19" s="790"/>
      <c r="ERE19" s="790"/>
      <c r="ERF19" s="790"/>
      <c r="ERG19" s="790"/>
      <c r="ERH19" s="790"/>
      <c r="ERI19" s="790"/>
      <c r="ERJ19" s="790"/>
      <c r="ERK19" s="790"/>
      <c r="ERL19" s="790"/>
      <c r="ERM19" s="790"/>
      <c r="ERN19" s="790"/>
      <c r="ERO19" s="790"/>
      <c r="ERP19" s="790"/>
      <c r="ERQ19" s="790"/>
      <c r="ERR19" s="790"/>
      <c r="ERS19" s="790"/>
      <c r="ERT19" s="790"/>
      <c r="ERU19" s="790"/>
      <c r="ERV19" s="790"/>
      <c r="ERW19" s="790"/>
      <c r="ERX19" s="790"/>
      <c r="ERY19" s="790"/>
      <c r="ERZ19" s="790"/>
      <c r="ESA19" s="790"/>
      <c r="ESB19" s="790"/>
      <c r="ESC19" s="790"/>
      <c r="ESD19" s="790"/>
      <c r="ESE19" s="790"/>
      <c r="ESF19" s="790"/>
      <c r="ESG19" s="790"/>
      <c r="ESH19" s="790"/>
      <c r="ESI19" s="790"/>
      <c r="ESJ19" s="790"/>
      <c r="ESK19" s="790"/>
      <c r="ESL19" s="790"/>
      <c r="ESM19" s="790"/>
      <c r="ESN19" s="790"/>
      <c r="ESO19" s="790"/>
      <c r="ESP19" s="790"/>
      <c r="ESQ19" s="790"/>
      <c r="ESR19" s="790"/>
      <c r="ESS19" s="790"/>
      <c r="EST19" s="790"/>
      <c r="ESU19" s="790"/>
      <c r="ESV19" s="790"/>
      <c r="ESW19" s="790"/>
      <c r="ESX19" s="790"/>
      <c r="ESY19" s="790"/>
      <c r="ESZ19" s="790"/>
      <c r="ETA19" s="790"/>
      <c r="ETB19" s="790"/>
      <c r="ETC19" s="790"/>
      <c r="ETD19" s="790"/>
      <c r="ETE19" s="790"/>
      <c r="ETF19" s="790"/>
      <c r="ETG19" s="790"/>
      <c r="ETH19" s="790"/>
      <c r="ETI19" s="790"/>
      <c r="ETJ19" s="790"/>
      <c r="ETK19" s="790"/>
      <c r="ETL19" s="790"/>
      <c r="ETM19" s="790"/>
      <c r="ETN19" s="790"/>
      <c r="ETO19" s="790"/>
      <c r="ETP19" s="790"/>
      <c r="ETQ19" s="790"/>
      <c r="ETR19" s="790"/>
      <c r="ETS19" s="790"/>
      <c r="ETT19" s="790"/>
      <c r="ETU19" s="790"/>
      <c r="ETV19" s="790"/>
      <c r="ETW19" s="790"/>
      <c r="ETX19" s="790"/>
      <c r="ETY19" s="790"/>
      <c r="ETZ19" s="790"/>
      <c r="EUA19" s="790"/>
      <c r="EUB19" s="790"/>
      <c r="EUC19" s="790"/>
      <c r="EUD19" s="790"/>
      <c r="EUE19" s="790"/>
      <c r="EUF19" s="790"/>
      <c r="EUG19" s="790"/>
      <c r="EUH19" s="790"/>
      <c r="EUI19" s="790"/>
      <c r="EUJ19" s="790"/>
      <c r="EUK19" s="790"/>
      <c r="EUL19" s="790"/>
      <c r="EUM19" s="790"/>
      <c r="EUN19" s="790"/>
      <c r="EUO19" s="790"/>
      <c r="EUP19" s="790"/>
      <c r="EUQ19" s="790"/>
      <c r="EUR19" s="790"/>
      <c r="EUS19" s="790"/>
      <c r="EUT19" s="790"/>
      <c r="EUU19" s="790"/>
      <c r="EUV19" s="790"/>
      <c r="EUW19" s="790"/>
      <c r="EUX19" s="790"/>
      <c r="EUY19" s="790"/>
      <c r="EUZ19" s="790"/>
      <c r="EVA19" s="790"/>
      <c r="EVB19" s="790"/>
      <c r="EVC19" s="790"/>
      <c r="EVD19" s="790"/>
      <c r="EVE19" s="790"/>
      <c r="EVF19" s="790"/>
      <c r="EVG19" s="790"/>
      <c r="EVH19" s="790"/>
      <c r="EVI19" s="790"/>
      <c r="EVJ19" s="790"/>
      <c r="EVK19" s="790"/>
      <c r="EVL19" s="790"/>
      <c r="EVM19" s="790"/>
      <c r="EVN19" s="790"/>
      <c r="EVO19" s="790"/>
      <c r="EVP19" s="790"/>
      <c r="EVQ19" s="790"/>
      <c r="EVR19" s="790"/>
      <c r="EVS19" s="790"/>
      <c r="EVT19" s="790"/>
      <c r="EVU19" s="790"/>
      <c r="EVV19" s="790"/>
      <c r="EVW19" s="790"/>
      <c r="EVX19" s="790"/>
      <c r="EVY19" s="790"/>
      <c r="EVZ19" s="790"/>
      <c r="EWA19" s="790"/>
      <c r="EWB19" s="790"/>
      <c r="EWC19" s="790"/>
      <c r="EWD19" s="790"/>
      <c r="EWE19" s="790"/>
      <c r="EWF19" s="790"/>
      <c r="EWG19" s="790"/>
      <c r="EWH19" s="790"/>
      <c r="EWI19" s="790"/>
      <c r="EWJ19" s="790"/>
      <c r="EWK19" s="790"/>
      <c r="EWL19" s="790"/>
      <c r="EWM19" s="790"/>
      <c r="EWN19" s="790"/>
      <c r="EWO19" s="790"/>
      <c r="EWP19" s="790"/>
      <c r="EWQ19" s="790"/>
      <c r="EWR19" s="790"/>
      <c r="EWS19" s="790"/>
      <c r="EWT19" s="790"/>
      <c r="EWU19" s="790"/>
      <c r="EWV19" s="790"/>
      <c r="EWW19" s="790"/>
      <c r="EWX19" s="790"/>
      <c r="EWY19" s="790"/>
      <c r="EWZ19" s="790"/>
      <c r="EXA19" s="790"/>
      <c r="EXB19" s="790"/>
      <c r="EXC19" s="790"/>
      <c r="EXD19" s="790"/>
      <c r="EXE19" s="790"/>
      <c r="EXF19" s="790"/>
      <c r="EXG19" s="790"/>
      <c r="EXH19" s="790"/>
      <c r="EXI19" s="790"/>
      <c r="EXJ19" s="790"/>
      <c r="EXK19" s="790"/>
      <c r="EXL19" s="790"/>
      <c r="EXM19" s="790"/>
      <c r="EXN19" s="790"/>
      <c r="EXO19" s="790"/>
      <c r="EXP19" s="790"/>
      <c r="EXQ19" s="790"/>
      <c r="EXR19" s="790"/>
      <c r="EXS19" s="790"/>
      <c r="EXT19" s="790"/>
      <c r="EXU19" s="790"/>
      <c r="EXV19" s="790"/>
      <c r="EXW19" s="790"/>
      <c r="EXX19" s="790"/>
      <c r="EXY19" s="790"/>
      <c r="EXZ19" s="790"/>
      <c r="EYA19" s="790"/>
      <c r="EYB19" s="790"/>
      <c r="EYC19" s="790"/>
      <c r="EYD19" s="790"/>
      <c r="EYE19" s="790"/>
      <c r="EYF19" s="790"/>
      <c r="EYG19" s="790"/>
      <c r="EYH19" s="790"/>
      <c r="EYI19" s="790"/>
      <c r="EYJ19" s="790"/>
      <c r="EYK19" s="790"/>
      <c r="EYL19" s="790"/>
      <c r="EYM19" s="790"/>
      <c r="EYN19" s="790"/>
      <c r="EYO19" s="790"/>
      <c r="EYP19" s="790"/>
      <c r="EYQ19" s="790"/>
      <c r="EYR19" s="790"/>
      <c r="EYS19" s="790"/>
      <c r="EYT19" s="790"/>
      <c r="EYU19" s="790"/>
      <c r="EYV19" s="790"/>
      <c r="EYW19" s="790"/>
      <c r="EYX19" s="790"/>
      <c r="EYY19" s="790"/>
      <c r="EYZ19" s="790"/>
      <c r="EZA19" s="790"/>
      <c r="EZB19" s="790"/>
      <c r="EZC19" s="790"/>
      <c r="EZD19" s="790"/>
      <c r="EZE19" s="790"/>
      <c r="EZF19" s="790"/>
      <c r="EZG19" s="790"/>
      <c r="EZH19" s="790"/>
      <c r="EZI19" s="790"/>
      <c r="EZJ19" s="790"/>
      <c r="EZK19" s="790"/>
      <c r="EZL19" s="790"/>
      <c r="EZM19" s="790"/>
      <c r="EZN19" s="790"/>
      <c r="EZO19" s="790"/>
      <c r="EZP19" s="790"/>
      <c r="EZQ19" s="790"/>
      <c r="EZR19" s="790"/>
      <c r="EZS19" s="790"/>
      <c r="EZT19" s="790"/>
      <c r="EZU19" s="790"/>
      <c r="EZV19" s="790"/>
      <c r="EZW19" s="790"/>
      <c r="EZX19" s="790"/>
      <c r="EZY19" s="790"/>
      <c r="EZZ19" s="790"/>
      <c r="FAA19" s="790"/>
      <c r="FAB19" s="790"/>
      <c r="FAC19" s="790"/>
      <c r="FAD19" s="790"/>
      <c r="FAE19" s="790"/>
      <c r="FAF19" s="790"/>
      <c r="FAG19" s="790"/>
      <c r="FAH19" s="790"/>
      <c r="FAI19" s="790"/>
      <c r="FAJ19" s="790"/>
      <c r="FAK19" s="790"/>
      <c r="FAL19" s="790"/>
      <c r="FAM19" s="790"/>
      <c r="FAN19" s="790"/>
      <c r="FAO19" s="790"/>
      <c r="FAP19" s="790"/>
      <c r="FAQ19" s="790"/>
      <c r="FAR19" s="790"/>
      <c r="FAS19" s="790"/>
      <c r="FAT19" s="790"/>
      <c r="FAU19" s="790"/>
      <c r="FAV19" s="790"/>
      <c r="FAW19" s="790"/>
      <c r="FAX19" s="790"/>
      <c r="FAY19" s="790"/>
      <c r="FAZ19" s="790"/>
      <c r="FBA19" s="790"/>
      <c r="FBB19" s="790"/>
      <c r="FBC19" s="790"/>
      <c r="FBD19" s="790"/>
      <c r="FBE19" s="790"/>
      <c r="FBF19" s="790"/>
      <c r="FBG19" s="790"/>
      <c r="FBH19" s="790"/>
      <c r="FBI19" s="790"/>
      <c r="FBJ19" s="790"/>
      <c r="FBK19" s="790"/>
      <c r="FBL19" s="790"/>
      <c r="FBM19" s="790"/>
      <c r="FBN19" s="790"/>
      <c r="FBO19" s="790"/>
      <c r="FBP19" s="790"/>
      <c r="FBQ19" s="790"/>
      <c r="FBR19" s="790"/>
      <c r="FBS19" s="790"/>
      <c r="FBT19" s="790"/>
      <c r="FBU19" s="790"/>
      <c r="FBV19" s="790"/>
      <c r="FBW19" s="790"/>
      <c r="FBX19" s="790"/>
      <c r="FBY19" s="790"/>
      <c r="FBZ19" s="790"/>
      <c r="FCA19" s="790"/>
      <c r="FCB19" s="790"/>
      <c r="FCC19" s="790"/>
      <c r="FCD19" s="790"/>
      <c r="FCE19" s="790"/>
      <c r="FCF19" s="790"/>
      <c r="FCG19" s="790"/>
      <c r="FCH19" s="790"/>
      <c r="FCI19" s="790"/>
      <c r="FCJ19" s="790"/>
      <c r="FCK19" s="790"/>
      <c r="FCL19" s="790"/>
      <c r="FCM19" s="790"/>
      <c r="FCN19" s="790"/>
      <c r="FCO19" s="790"/>
      <c r="FCP19" s="790"/>
      <c r="FCQ19" s="790"/>
      <c r="FCR19" s="790"/>
      <c r="FCS19" s="790"/>
      <c r="FCT19" s="790"/>
      <c r="FCU19" s="790"/>
      <c r="FCV19" s="790"/>
      <c r="FCW19" s="790"/>
      <c r="FCX19" s="790"/>
      <c r="FCY19" s="790"/>
      <c r="FCZ19" s="790"/>
      <c r="FDA19" s="790"/>
      <c r="FDB19" s="790"/>
      <c r="FDC19" s="790"/>
      <c r="FDD19" s="790"/>
      <c r="FDE19" s="790"/>
      <c r="FDF19" s="790"/>
      <c r="FDG19" s="790"/>
      <c r="FDH19" s="790"/>
      <c r="FDI19" s="790"/>
      <c r="FDJ19" s="790"/>
      <c r="FDK19" s="790"/>
      <c r="FDL19" s="790"/>
      <c r="FDM19" s="790"/>
      <c r="FDN19" s="790"/>
      <c r="FDO19" s="790"/>
      <c r="FDP19" s="790"/>
      <c r="FDQ19" s="790"/>
      <c r="FDR19" s="790"/>
      <c r="FDS19" s="790"/>
      <c r="FDT19" s="790"/>
      <c r="FDU19" s="790"/>
      <c r="FDV19" s="790"/>
      <c r="FDW19" s="790"/>
      <c r="FDX19" s="790"/>
      <c r="FDY19" s="790"/>
      <c r="FDZ19" s="790"/>
      <c r="FEA19" s="790"/>
      <c r="FEB19" s="790"/>
      <c r="FEC19" s="790"/>
      <c r="FED19" s="790"/>
      <c r="FEE19" s="790"/>
      <c r="FEF19" s="790"/>
      <c r="FEG19" s="790"/>
      <c r="FEH19" s="790"/>
      <c r="FEI19" s="790"/>
      <c r="FEJ19" s="790"/>
      <c r="FEK19" s="790"/>
      <c r="FEL19" s="790"/>
      <c r="FEM19" s="790"/>
      <c r="FEN19" s="790"/>
      <c r="FEO19" s="790"/>
      <c r="FEP19" s="790"/>
      <c r="FEQ19" s="790"/>
      <c r="FER19" s="790"/>
      <c r="FES19" s="790"/>
      <c r="FET19" s="790"/>
      <c r="FEU19" s="790"/>
      <c r="FEV19" s="790"/>
      <c r="FEW19" s="790"/>
      <c r="FEX19" s="790"/>
      <c r="FEY19" s="790"/>
      <c r="FEZ19" s="790"/>
      <c r="FFA19" s="790"/>
      <c r="FFB19" s="790"/>
      <c r="FFC19" s="790"/>
      <c r="FFD19" s="790"/>
      <c r="FFE19" s="790"/>
      <c r="FFF19" s="790"/>
      <c r="FFG19" s="790"/>
      <c r="FFH19" s="790"/>
      <c r="FFI19" s="790"/>
      <c r="FFJ19" s="790"/>
      <c r="FFK19" s="790"/>
      <c r="FFL19" s="790"/>
      <c r="FFM19" s="790"/>
      <c r="FFN19" s="790"/>
      <c r="FFO19" s="790"/>
      <c r="FFP19" s="790"/>
      <c r="FFQ19" s="790"/>
      <c r="FFR19" s="790"/>
      <c r="FFS19" s="790"/>
      <c r="FFT19" s="790"/>
      <c r="FFU19" s="790"/>
      <c r="FFV19" s="790"/>
      <c r="FFW19" s="790"/>
      <c r="FFX19" s="790"/>
      <c r="FFY19" s="790"/>
      <c r="FFZ19" s="790"/>
      <c r="FGA19" s="790"/>
      <c r="FGB19" s="790"/>
      <c r="FGC19" s="790"/>
      <c r="FGD19" s="790"/>
      <c r="FGE19" s="790"/>
      <c r="FGF19" s="790"/>
      <c r="FGG19" s="790"/>
      <c r="FGH19" s="790"/>
      <c r="FGI19" s="790"/>
      <c r="FGJ19" s="790"/>
      <c r="FGK19" s="790"/>
      <c r="FGL19" s="790"/>
      <c r="FGM19" s="790"/>
      <c r="FGN19" s="790"/>
      <c r="FGO19" s="790"/>
      <c r="FGP19" s="790"/>
      <c r="FGQ19" s="790"/>
      <c r="FGR19" s="790"/>
      <c r="FGS19" s="790"/>
      <c r="FGT19" s="790"/>
      <c r="FGU19" s="790"/>
      <c r="FGV19" s="790"/>
      <c r="FGW19" s="790"/>
      <c r="FGX19" s="790"/>
      <c r="FGY19" s="790"/>
      <c r="FGZ19" s="790"/>
      <c r="FHA19" s="790"/>
      <c r="FHB19" s="790"/>
      <c r="FHC19" s="790"/>
      <c r="FHD19" s="790"/>
      <c r="FHE19" s="790"/>
      <c r="FHF19" s="790"/>
      <c r="FHG19" s="790"/>
      <c r="FHH19" s="790"/>
      <c r="FHI19" s="790"/>
      <c r="FHJ19" s="790"/>
      <c r="FHK19" s="790"/>
      <c r="FHL19" s="790"/>
      <c r="FHM19" s="790"/>
      <c r="FHN19" s="790"/>
      <c r="FHO19" s="790"/>
      <c r="FHP19" s="790"/>
      <c r="FHQ19" s="790"/>
      <c r="FHR19" s="790"/>
      <c r="FHS19" s="790"/>
      <c r="FHT19" s="790"/>
      <c r="FHU19" s="790"/>
      <c r="FHV19" s="790"/>
      <c r="FHW19" s="790"/>
      <c r="FHX19" s="790"/>
      <c r="FHY19" s="790"/>
      <c r="FHZ19" s="790"/>
      <c r="FIA19" s="790"/>
      <c r="FIB19" s="790"/>
      <c r="FIC19" s="790"/>
      <c r="FID19" s="790"/>
      <c r="FIE19" s="790"/>
      <c r="FIF19" s="790"/>
      <c r="FIG19" s="790"/>
      <c r="FIH19" s="790"/>
      <c r="FII19" s="790"/>
      <c r="FIJ19" s="790"/>
      <c r="FIK19" s="790"/>
      <c r="FIL19" s="790"/>
      <c r="FIM19" s="790"/>
      <c r="FIN19" s="790"/>
      <c r="FIO19" s="790"/>
      <c r="FIP19" s="790"/>
      <c r="FIQ19" s="790"/>
      <c r="FIR19" s="790"/>
      <c r="FIS19" s="790"/>
      <c r="FIT19" s="790"/>
      <c r="FIU19" s="790"/>
      <c r="FIV19" s="790"/>
      <c r="FIW19" s="790"/>
      <c r="FIX19" s="790"/>
      <c r="FIY19" s="790"/>
      <c r="FIZ19" s="790"/>
      <c r="FJA19" s="790"/>
      <c r="FJB19" s="790"/>
      <c r="FJC19" s="790"/>
      <c r="FJD19" s="790"/>
      <c r="FJE19" s="790"/>
      <c r="FJF19" s="790"/>
      <c r="FJG19" s="790"/>
      <c r="FJH19" s="790"/>
      <c r="FJI19" s="790"/>
      <c r="FJJ19" s="790"/>
      <c r="FJK19" s="790"/>
      <c r="FJL19" s="790"/>
      <c r="FJM19" s="790"/>
      <c r="FJN19" s="790"/>
      <c r="FJO19" s="790"/>
      <c r="FJP19" s="790"/>
      <c r="FJQ19" s="790"/>
      <c r="FJR19" s="790"/>
      <c r="FJS19" s="790"/>
      <c r="FJT19" s="790"/>
      <c r="FJU19" s="790"/>
      <c r="FJV19" s="790"/>
      <c r="FJW19" s="790"/>
      <c r="FJX19" s="790"/>
      <c r="FJY19" s="790"/>
      <c r="FJZ19" s="790"/>
      <c r="FKA19" s="790"/>
      <c r="FKB19" s="790"/>
      <c r="FKC19" s="790"/>
      <c r="FKD19" s="790"/>
      <c r="FKE19" s="790"/>
      <c r="FKF19" s="790"/>
      <c r="FKG19" s="790"/>
      <c r="FKH19" s="790"/>
      <c r="FKI19" s="790"/>
      <c r="FKJ19" s="790"/>
      <c r="FKK19" s="790"/>
      <c r="FKL19" s="790"/>
      <c r="FKM19" s="790"/>
      <c r="FKN19" s="790"/>
      <c r="FKO19" s="790"/>
      <c r="FKP19" s="790"/>
      <c r="FKQ19" s="790"/>
      <c r="FKR19" s="790"/>
      <c r="FKS19" s="790"/>
      <c r="FKT19" s="790"/>
      <c r="FKU19" s="790"/>
      <c r="FKV19" s="790"/>
      <c r="FKW19" s="790"/>
      <c r="FKX19" s="790"/>
      <c r="FKY19" s="790"/>
      <c r="FKZ19" s="790"/>
      <c r="FLA19" s="790"/>
      <c r="FLB19" s="790"/>
      <c r="FLC19" s="790"/>
      <c r="FLD19" s="790"/>
      <c r="FLE19" s="790"/>
      <c r="FLF19" s="790"/>
      <c r="FLG19" s="790"/>
      <c r="FLH19" s="790"/>
      <c r="FLI19" s="790"/>
      <c r="FLJ19" s="790"/>
      <c r="FLK19" s="790"/>
      <c r="FLL19" s="790"/>
      <c r="FLM19" s="790"/>
      <c r="FLN19" s="790"/>
      <c r="FLO19" s="790"/>
      <c r="FLP19" s="790"/>
      <c r="FLQ19" s="790"/>
      <c r="FLR19" s="790"/>
      <c r="FLS19" s="790"/>
      <c r="FLT19" s="790"/>
      <c r="FLU19" s="790"/>
      <c r="FLV19" s="790"/>
      <c r="FLW19" s="790"/>
      <c r="FLX19" s="790"/>
      <c r="FLY19" s="790"/>
      <c r="FLZ19" s="790"/>
      <c r="FMA19" s="790"/>
      <c r="FMB19" s="790"/>
      <c r="FMC19" s="790"/>
      <c r="FMD19" s="790"/>
      <c r="FME19" s="790"/>
      <c r="FMF19" s="790"/>
      <c r="FMG19" s="790"/>
      <c r="FMH19" s="790"/>
      <c r="FMI19" s="790"/>
      <c r="FMJ19" s="790"/>
      <c r="FMK19" s="790"/>
      <c r="FML19" s="790"/>
      <c r="FMM19" s="790"/>
      <c r="FMN19" s="790"/>
      <c r="FMO19" s="790"/>
      <c r="FMP19" s="790"/>
      <c r="FMQ19" s="790"/>
      <c r="FMR19" s="790"/>
      <c r="FMS19" s="790"/>
      <c r="FMT19" s="790"/>
      <c r="FMU19" s="790"/>
      <c r="FMV19" s="790"/>
      <c r="FMW19" s="790"/>
      <c r="FMX19" s="790"/>
      <c r="FMY19" s="790"/>
      <c r="FMZ19" s="790"/>
      <c r="FNA19" s="790"/>
      <c r="FNB19" s="790"/>
      <c r="FNC19" s="790"/>
      <c r="FND19" s="790"/>
      <c r="FNE19" s="790"/>
      <c r="FNF19" s="790"/>
      <c r="FNG19" s="790"/>
      <c r="FNH19" s="790"/>
      <c r="FNI19" s="790"/>
      <c r="FNJ19" s="790"/>
      <c r="FNK19" s="790"/>
      <c r="FNL19" s="790"/>
      <c r="FNM19" s="790"/>
      <c r="FNN19" s="790"/>
      <c r="FNO19" s="790"/>
      <c r="FNP19" s="790"/>
      <c r="FNQ19" s="790"/>
      <c r="FNR19" s="790"/>
      <c r="FNS19" s="790"/>
      <c r="FNT19" s="790"/>
      <c r="FNU19" s="790"/>
      <c r="FNV19" s="790"/>
      <c r="FNW19" s="790"/>
      <c r="FNX19" s="790"/>
      <c r="FNY19" s="790"/>
      <c r="FNZ19" s="790"/>
      <c r="FOA19" s="790"/>
      <c r="FOB19" s="790"/>
      <c r="FOC19" s="790"/>
      <c r="FOD19" s="790"/>
      <c r="FOE19" s="790"/>
      <c r="FOF19" s="790"/>
      <c r="FOG19" s="790"/>
      <c r="FOH19" s="790"/>
      <c r="FOI19" s="790"/>
      <c r="FOJ19" s="790"/>
      <c r="FOK19" s="790"/>
      <c r="FOL19" s="790"/>
      <c r="FOM19" s="790"/>
      <c r="FON19" s="790"/>
      <c r="FOO19" s="790"/>
      <c r="FOP19" s="790"/>
      <c r="FOQ19" s="790"/>
      <c r="FOR19" s="790"/>
      <c r="FOS19" s="790"/>
      <c r="FOT19" s="790"/>
      <c r="FOU19" s="790"/>
      <c r="FOV19" s="790"/>
      <c r="FOW19" s="790"/>
      <c r="FOX19" s="790"/>
      <c r="FOY19" s="790"/>
      <c r="FOZ19" s="790"/>
      <c r="FPA19" s="790"/>
      <c r="FPB19" s="790"/>
      <c r="FPC19" s="790"/>
      <c r="FPD19" s="790"/>
      <c r="FPE19" s="790"/>
      <c r="FPF19" s="790"/>
      <c r="FPG19" s="790"/>
      <c r="FPH19" s="790"/>
      <c r="FPI19" s="790"/>
      <c r="FPJ19" s="790"/>
      <c r="FPK19" s="790"/>
      <c r="FPL19" s="790"/>
      <c r="FPM19" s="790"/>
      <c r="FPN19" s="790"/>
      <c r="FPO19" s="790"/>
      <c r="FPP19" s="790"/>
      <c r="FPQ19" s="790"/>
      <c r="FPR19" s="790"/>
      <c r="FPS19" s="790"/>
      <c r="FPT19" s="790"/>
      <c r="FPU19" s="790"/>
      <c r="FPV19" s="790"/>
      <c r="FPW19" s="790"/>
      <c r="FPX19" s="790"/>
      <c r="FPY19" s="790"/>
      <c r="FPZ19" s="790"/>
      <c r="FQA19" s="790"/>
      <c r="FQB19" s="790"/>
      <c r="FQC19" s="790"/>
      <c r="FQD19" s="790"/>
      <c r="FQE19" s="790"/>
      <c r="FQF19" s="790"/>
      <c r="FQG19" s="790"/>
      <c r="FQH19" s="790"/>
      <c r="FQI19" s="790"/>
      <c r="FQJ19" s="790"/>
      <c r="FQK19" s="790"/>
      <c r="FQL19" s="790"/>
      <c r="FQM19" s="790"/>
      <c r="FQN19" s="790"/>
      <c r="FQO19" s="790"/>
      <c r="FQP19" s="790"/>
      <c r="FQQ19" s="790"/>
      <c r="FQR19" s="790"/>
      <c r="FQS19" s="790"/>
      <c r="FQT19" s="790"/>
      <c r="FQU19" s="790"/>
      <c r="FQV19" s="790"/>
      <c r="FQW19" s="790"/>
      <c r="FQX19" s="790"/>
      <c r="FQY19" s="790"/>
      <c r="FQZ19" s="790"/>
      <c r="FRA19" s="790"/>
      <c r="FRB19" s="790"/>
      <c r="FRC19" s="790"/>
      <c r="FRD19" s="790"/>
      <c r="FRE19" s="790"/>
      <c r="FRF19" s="790"/>
      <c r="FRG19" s="790"/>
      <c r="FRH19" s="790"/>
      <c r="FRI19" s="790"/>
      <c r="FRJ19" s="790"/>
      <c r="FRK19" s="790"/>
      <c r="FRL19" s="790"/>
      <c r="FRM19" s="790"/>
      <c r="FRN19" s="790"/>
      <c r="FRO19" s="790"/>
      <c r="FRP19" s="790"/>
      <c r="FRQ19" s="790"/>
      <c r="FRR19" s="790"/>
      <c r="FRS19" s="790"/>
      <c r="FRT19" s="790"/>
      <c r="FRU19" s="790"/>
      <c r="FRV19" s="790"/>
      <c r="FRW19" s="790"/>
      <c r="FRX19" s="790"/>
      <c r="FRY19" s="790"/>
      <c r="FRZ19" s="790"/>
      <c r="FSA19" s="790"/>
      <c r="FSB19" s="790"/>
      <c r="FSC19" s="790"/>
      <c r="FSD19" s="790"/>
      <c r="FSE19" s="790"/>
      <c r="FSF19" s="790"/>
      <c r="FSG19" s="790"/>
      <c r="FSH19" s="790"/>
      <c r="FSI19" s="790"/>
      <c r="FSJ19" s="790"/>
      <c r="FSK19" s="790"/>
      <c r="FSL19" s="790"/>
      <c r="FSM19" s="790"/>
      <c r="FSN19" s="790"/>
      <c r="FSO19" s="790"/>
      <c r="FSP19" s="790"/>
      <c r="FSQ19" s="790"/>
      <c r="FSR19" s="790"/>
      <c r="FSS19" s="790"/>
      <c r="FST19" s="790"/>
      <c r="FSU19" s="790"/>
      <c r="FSV19" s="790"/>
      <c r="FSW19" s="790"/>
      <c r="FSX19" s="790"/>
      <c r="FSY19" s="790"/>
      <c r="FSZ19" s="790"/>
      <c r="FTA19" s="790"/>
      <c r="FTB19" s="790"/>
      <c r="FTC19" s="790"/>
      <c r="FTD19" s="790"/>
      <c r="FTE19" s="790"/>
      <c r="FTF19" s="790"/>
      <c r="FTG19" s="790"/>
      <c r="FTH19" s="790"/>
      <c r="FTI19" s="790"/>
      <c r="FTJ19" s="790"/>
      <c r="FTK19" s="790"/>
      <c r="FTL19" s="790"/>
      <c r="FTM19" s="790"/>
      <c r="FTN19" s="790"/>
      <c r="FTO19" s="790"/>
      <c r="FTP19" s="790"/>
      <c r="FTQ19" s="790"/>
      <c r="FTR19" s="790"/>
      <c r="FTS19" s="790"/>
      <c r="FTT19" s="790"/>
      <c r="FTU19" s="790"/>
      <c r="FTV19" s="790"/>
      <c r="FTW19" s="790"/>
      <c r="FTX19" s="790"/>
      <c r="FTY19" s="790"/>
      <c r="FTZ19" s="790"/>
      <c r="FUA19" s="790"/>
      <c r="FUB19" s="790"/>
      <c r="FUC19" s="790"/>
      <c r="FUD19" s="790"/>
      <c r="FUE19" s="790"/>
      <c r="FUF19" s="790"/>
      <c r="FUG19" s="790"/>
      <c r="FUH19" s="790"/>
      <c r="FUI19" s="790"/>
      <c r="FUJ19" s="790"/>
      <c r="FUK19" s="790"/>
      <c r="FUL19" s="790"/>
      <c r="FUM19" s="790"/>
      <c r="FUN19" s="790"/>
      <c r="FUO19" s="790"/>
      <c r="FUP19" s="790"/>
      <c r="FUQ19" s="790"/>
      <c r="FUR19" s="790"/>
      <c r="FUS19" s="790"/>
      <c r="FUT19" s="790"/>
      <c r="FUU19" s="790"/>
      <c r="FUV19" s="790"/>
      <c r="FUW19" s="790"/>
      <c r="FUX19" s="790"/>
      <c r="FUY19" s="790"/>
      <c r="FUZ19" s="790"/>
      <c r="FVA19" s="790"/>
      <c r="FVB19" s="790"/>
      <c r="FVC19" s="790"/>
      <c r="FVD19" s="790"/>
      <c r="FVE19" s="790"/>
      <c r="FVF19" s="790"/>
      <c r="FVG19" s="790"/>
      <c r="FVH19" s="790"/>
      <c r="FVI19" s="790"/>
      <c r="FVJ19" s="790"/>
      <c r="FVK19" s="790"/>
      <c r="FVL19" s="790"/>
      <c r="FVM19" s="790"/>
      <c r="FVN19" s="790"/>
      <c r="FVO19" s="790"/>
      <c r="FVP19" s="790"/>
      <c r="FVQ19" s="790"/>
      <c r="FVR19" s="790"/>
      <c r="FVS19" s="790"/>
      <c r="FVT19" s="790"/>
      <c r="FVU19" s="790"/>
      <c r="FVV19" s="790"/>
      <c r="FVW19" s="790"/>
      <c r="FVX19" s="790"/>
      <c r="FVY19" s="790"/>
      <c r="FVZ19" s="790"/>
      <c r="FWA19" s="790"/>
      <c r="FWB19" s="790"/>
      <c r="FWC19" s="790"/>
      <c r="FWD19" s="790"/>
      <c r="FWE19" s="790"/>
      <c r="FWF19" s="790"/>
      <c r="FWG19" s="790"/>
      <c r="FWH19" s="790"/>
      <c r="FWI19" s="790"/>
      <c r="FWJ19" s="790"/>
      <c r="FWK19" s="790"/>
      <c r="FWL19" s="790"/>
      <c r="FWM19" s="790"/>
      <c r="FWN19" s="790"/>
      <c r="FWO19" s="790"/>
      <c r="FWP19" s="790"/>
      <c r="FWQ19" s="790"/>
      <c r="FWR19" s="790"/>
      <c r="FWS19" s="790"/>
      <c r="FWT19" s="790"/>
      <c r="FWU19" s="790"/>
      <c r="FWV19" s="790"/>
      <c r="FWW19" s="790"/>
      <c r="FWX19" s="790"/>
      <c r="FWY19" s="790"/>
      <c r="FWZ19" s="790"/>
      <c r="FXA19" s="790"/>
      <c r="FXB19" s="790"/>
      <c r="FXC19" s="790"/>
      <c r="FXD19" s="790"/>
      <c r="FXE19" s="790"/>
      <c r="FXF19" s="790"/>
      <c r="FXG19" s="790"/>
      <c r="FXH19" s="790"/>
      <c r="FXI19" s="790"/>
      <c r="FXJ19" s="790"/>
      <c r="FXK19" s="790"/>
      <c r="FXL19" s="790"/>
      <c r="FXM19" s="790"/>
      <c r="FXN19" s="790"/>
      <c r="FXO19" s="790"/>
      <c r="FXP19" s="790"/>
      <c r="FXQ19" s="790"/>
      <c r="FXR19" s="790"/>
      <c r="FXS19" s="790"/>
      <c r="FXT19" s="790"/>
      <c r="FXU19" s="790"/>
      <c r="FXV19" s="790"/>
      <c r="FXW19" s="790"/>
      <c r="FXX19" s="790"/>
      <c r="FXY19" s="790"/>
      <c r="FXZ19" s="790"/>
      <c r="FYA19" s="790"/>
      <c r="FYB19" s="790"/>
      <c r="FYC19" s="790"/>
      <c r="FYD19" s="790"/>
      <c r="FYE19" s="790"/>
      <c r="FYF19" s="790"/>
      <c r="FYG19" s="790"/>
      <c r="FYH19" s="790"/>
      <c r="FYI19" s="790"/>
      <c r="FYJ19" s="790"/>
      <c r="FYK19" s="790"/>
      <c r="FYL19" s="790"/>
      <c r="FYM19" s="790"/>
      <c r="FYN19" s="790"/>
      <c r="FYO19" s="790"/>
      <c r="FYP19" s="790"/>
      <c r="FYQ19" s="790"/>
      <c r="FYR19" s="790"/>
      <c r="FYS19" s="790"/>
      <c r="FYT19" s="790"/>
      <c r="FYU19" s="790"/>
      <c r="FYV19" s="790"/>
      <c r="FYW19" s="790"/>
      <c r="FYX19" s="790"/>
      <c r="FYY19" s="790"/>
      <c r="FYZ19" s="790"/>
      <c r="FZA19" s="790"/>
      <c r="FZB19" s="790"/>
      <c r="FZC19" s="790"/>
      <c r="FZD19" s="790"/>
      <c r="FZE19" s="790"/>
      <c r="FZF19" s="790"/>
      <c r="FZG19" s="790"/>
      <c r="FZH19" s="790"/>
      <c r="FZI19" s="790"/>
      <c r="FZJ19" s="790"/>
      <c r="FZK19" s="790"/>
      <c r="FZL19" s="790"/>
      <c r="FZM19" s="790"/>
      <c r="FZN19" s="790"/>
      <c r="FZO19" s="790"/>
      <c r="FZP19" s="790"/>
      <c r="FZQ19" s="790"/>
      <c r="FZR19" s="790"/>
      <c r="FZS19" s="790"/>
      <c r="FZT19" s="790"/>
      <c r="FZU19" s="790"/>
      <c r="FZV19" s="790"/>
      <c r="FZW19" s="790"/>
      <c r="FZX19" s="790"/>
      <c r="FZY19" s="790"/>
      <c r="FZZ19" s="790"/>
      <c r="GAA19" s="790"/>
      <c r="GAB19" s="790"/>
      <c r="GAC19" s="790"/>
      <c r="GAD19" s="790"/>
      <c r="GAE19" s="790"/>
      <c r="GAF19" s="790"/>
      <c r="GAG19" s="790"/>
      <c r="GAH19" s="790"/>
      <c r="GAI19" s="790"/>
      <c r="GAJ19" s="790"/>
      <c r="GAK19" s="790"/>
      <c r="GAL19" s="790"/>
      <c r="GAM19" s="790"/>
      <c r="GAN19" s="790"/>
      <c r="GAO19" s="790"/>
      <c r="GAP19" s="790"/>
      <c r="GAQ19" s="790"/>
      <c r="GAR19" s="790"/>
      <c r="GAS19" s="790"/>
      <c r="GAT19" s="790"/>
      <c r="GAU19" s="790"/>
      <c r="GAV19" s="790"/>
      <c r="GAW19" s="790"/>
      <c r="GAX19" s="790"/>
      <c r="GAY19" s="790"/>
      <c r="GAZ19" s="790"/>
      <c r="GBA19" s="790"/>
      <c r="GBB19" s="790"/>
      <c r="GBC19" s="790"/>
      <c r="GBD19" s="790"/>
      <c r="GBE19" s="790"/>
      <c r="GBF19" s="790"/>
      <c r="GBG19" s="790"/>
      <c r="GBH19" s="790"/>
      <c r="GBI19" s="790"/>
      <c r="GBJ19" s="790"/>
      <c r="GBK19" s="790"/>
      <c r="GBL19" s="790"/>
      <c r="GBM19" s="790"/>
      <c r="GBN19" s="790"/>
      <c r="GBO19" s="790"/>
      <c r="GBP19" s="790"/>
      <c r="GBQ19" s="790"/>
      <c r="GBR19" s="790"/>
      <c r="GBS19" s="790"/>
      <c r="GBT19" s="790"/>
      <c r="GBU19" s="790"/>
      <c r="GBV19" s="790"/>
      <c r="GBW19" s="790"/>
      <c r="GBX19" s="790"/>
      <c r="GBY19" s="790"/>
      <c r="GBZ19" s="790"/>
      <c r="GCA19" s="790"/>
      <c r="GCB19" s="790"/>
      <c r="GCC19" s="790"/>
      <c r="GCD19" s="790"/>
      <c r="GCE19" s="790"/>
      <c r="GCF19" s="790"/>
      <c r="GCG19" s="790"/>
      <c r="GCH19" s="790"/>
      <c r="GCI19" s="790"/>
      <c r="GCJ19" s="790"/>
      <c r="GCK19" s="790"/>
      <c r="GCL19" s="790"/>
      <c r="GCM19" s="790"/>
      <c r="GCN19" s="790"/>
      <c r="GCO19" s="790"/>
      <c r="GCP19" s="790"/>
      <c r="GCQ19" s="790"/>
      <c r="GCR19" s="790"/>
      <c r="GCS19" s="790"/>
      <c r="GCT19" s="790"/>
      <c r="GCU19" s="790"/>
      <c r="GCV19" s="790"/>
      <c r="GCW19" s="790"/>
      <c r="GCX19" s="790"/>
      <c r="GCY19" s="790"/>
      <c r="GCZ19" s="790"/>
      <c r="GDA19" s="790"/>
      <c r="GDB19" s="790"/>
      <c r="GDC19" s="790"/>
      <c r="GDD19" s="790"/>
      <c r="GDE19" s="790"/>
      <c r="GDF19" s="790"/>
      <c r="GDG19" s="790"/>
      <c r="GDH19" s="790"/>
      <c r="GDI19" s="790"/>
      <c r="GDJ19" s="790"/>
      <c r="GDK19" s="790"/>
      <c r="GDL19" s="790"/>
      <c r="GDM19" s="790"/>
      <c r="GDN19" s="790"/>
      <c r="GDO19" s="790"/>
      <c r="GDP19" s="790"/>
      <c r="GDQ19" s="790"/>
      <c r="GDR19" s="790"/>
      <c r="GDS19" s="790"/>
      <c r="GDT19" s="790"/>
      <c r="GDU19" s="790"/>
      <c r="GDV19" s="790"/>
      <c r="GDW19" s="790"/>
      <c r="GDX19" s="790"/>
      <c r="GDY19" s="790"/>
      <c r="GDZ19" s="790"/>
      <c r="GEA19" s="790"/>
      <c r="GEB19" s="790"/>
      <c r="GEC19" s="790"/>
      <c r="GED19" s="790"/>
      <c r="GEE19" s="790"/>
      <c r="GEF19" s="790"/>
      <c r="GEG19" s="790"/>
      <c r="GEH19" s="790"/>
      <c r="GEI19" s="790"/>
      <c r="GEJ19" s="790"/>
      <c r="GEK19" s="790"/>
      <c r="GEL19" s="790"/>
      <c r="GEM19" s="790"/>
      <c r="GEN19" s="790"/>
      <c r="GEO19" s="790"/>
      <c r="GEP19" s="790"/>
      <c r="GEQ19" s="790"/>
      <c r="GER19" s="790"/>
      <c r="GES19" s="790"/>
      <c r="GET19" s="790"/>
      <c r="GEU19" s="790"/>
      <c r="GEV19" s="790"/>
      <c r="GEW19" s="790"/>
      <c r="GEX19" s="790"/>
      <c r="GEY19" s="790"/>
      <c r="GEZ19" s="790"/>
      <c r="GFA19" s="790"/>
      <c r="GFB19" s="790"/>
      <c r="GFC19" s="790"/>
      <c r="GFD19" s="790"/>
      <c r="GFE19" s="790"/>
      <c r="GFF19" s="790"/>
      <c r="GFG19" s="790"/>
      <c r="GFH19" s="790"/>
      <c r="GFI19" s="790"/>
      <c r="GFJ19" s="790"/>
      <c r="GFK19" s="790"/>
      <c r="GFL19" s="790"/>
      <c r="GFM19" s="790"/>
      <c r="GFN19" s="790"/>
      <c r="GFO19" s="790"/>
      <c r="GFP19" s="790"/>
      <c r="GFQ19" s="790"/>
      <c r="GFR19" s="790"/>
      <c r="GFS19" s="790"/>
      <c r="GFT19" s="790"/>
      <c r="GFU19" s="790"/>
      <c r="GFV19" s="790"/>
      <c r="GFW19" s="790"/>
      <c r="GFX19" s="790"/>
      <c r="GFY19" s="790"/>
      <c r="GFZ19" s="790"/>
      <c r="GGA19" s="790"/>
      <c r="GGB19" s="790"/>
      <c r="GGC19" s="790"/>
      <c r="GGD19" s="790"/>
      <c r="GGE19" s="790"/>
      <c r="GGF19" s="790"/>
      <c r="GGG19" s="790"/>
      <c r="GGH19" s="790"/>
      <c r="GGI19" s="790"/>
      <c r="GGJ19" s="790"/>
      <c r="GGK19" s="790"/>
      <c r="GGL19" s="790"/>
      <c r="GGM19" s="790"/>
      <c r="GGN19" s="790"/>
      <c r="GGO19" s="790"/>
      <c r="GGP19" s="790"/>
      <c r="GGQ19" s="790"/>
      <c r="GGR19" s="790"/>
      <c r="GGS19" s="790"/>
      <c r="GGT19" s="790"/>
      <c r="GGU19" s="790"/>
      <c r="GGV19" s="790"/>
      <c r="GGW19" s="790"/>
      <c r="GGX19" s="790"/>
      <c r="GGY19" s="790"/>
      <c r="GGZ19" s="790"/>
      <c r="GHA19" s="790"/>
      <c r="GHB19" s="790"/>
      <c r="GHC19" s="790"/>
      <c r="GHD19" s="790"/>
      <c r="GHE19" s="790"/>
      <c r="GHF19" s="790"/>
      <c r="GHG19" s="790"/>
      <c r="GHH19" s="790"/>
      <c r="GHI19" s="790"/>
      <c r="GHJ19" s="790"/>
      <c r="GHK19" s="790"/>
      <c r="GHL19" s="790"/>
      <c r="GHM19" s="790"/>
      <c r="GHN19" s="790"/>
      <c r="GHO19" s="790"/>
      <c r="GHP19" s="790"/>
      <c r="GHQ19" s="790"/>
      <c r="GHR19" s="790"/>
      <c r="GHS19" s="790"/>
      <c r="GHT19" s="790"/>
      <c r="GHU19" s="790"/>
      <c r="GHV19" s="790"/>
      <c r="GHW19" s="790"/>
      <c r="GHX19" s="790"/>
      <c r="GHY19" s="790"/>
      <c r="GHZ19" s="790"/>
      <c r="GIA19" s="790"/>
      <c r="GIB19" s="790"/>
      <c r="GIC19" s="790"/>
      <c r="GID19" s="790"/>
      <c r="GIE19" s="790"/>
      <c r="GIF19" s="790"/>
      <c r="GIG19" s="790"/>
      <c r="GIH19" s="790"/>
      <c r="GII19" s="790"/>
      <c r="GIJ19" s="790"/>
      <c r="GIK19" s="790"/>
      <c r="GIL19" s="790"/>
      <c r="GIM19" s="790"/>
      <c r="GIN19" s="790"/>
      <c r="GIO19" s="790"/>
      <c r="GIP19" s="790"/>
      <c r="GIQ19" s="790"/>
      <c r="GIR19" s="790"/>
      <c r="GIS19" s="790"/>
      <c r="GIT19" s="790"/>
      <c r="GIU19" s="790"/>
      <c r="GIV19" s="790"/>
      <c r="GIW19" s="790"/>
      <c r="GIX19" s="790"/>
      <c r="GIY19" s="790"/>
      <c r="GIZ19" s="790"/>
      <c r="GJA19" s="790"/>
      <c r="GJB19" s="790"/>
      <c r="GJC19" s="790"/>
      <c r="GJD19" s="790"/>
      <c r="GJE19" s="790"/>
      <c r="GJF19" s="790"/>
      <c r="GJG19" s="790"/>
      <c r="GJH19" s="790"/>
      <c r="GJI19" s="790"/>
      <c r="GJJ19" s="790"/>
      <c r="GJK19" s="790"/>
      <c r="GJL19" s="790"/>
      <c r="GJM19" s="790"/>
      <c r="GJN19" s="790"/>
      <c r="GJO19" s="790"/>
      <c r="GJP19" s="790"/>
      <c r="GJQ19" s="790"/>
      <c r="GJR19" s="790"/>
      <c r="GJS19" s="790"/>
      <c r="GJT19" s="790"/>
      <c r="GJU19" s="790"/>
      <c r="GJV19" s="790"/>
      <c r="GJW19" s="790"/>
      <c r="GJX19" s="790"/>
      <c r="GJY19" s="790"/>
      <c r="GJZ19" s="790"/>
      <c r="GKA19" s="790"/>
      <c r="GKB19" s="790"/>
      <c r="GKC19" s="790"/>
      <c r="GKD19" s="790"/>
      <c r="GKE19" s="790"/>
      <c r="GKF19" s="790"/>
      <c r="GKG19" s="790"/>
      <c r="GKH19" s="790"/>
      <c r="GKI19" s="790"/>
      <c r="GKJ19" s="790"/>
      <c r="GKK19" s="790"/>
      <c r="GKL19" s="790"/>
      <c r="GKM19" s="790"/>
      <c r="GKN19" s="790"/>
      <c r="GKO19" s="790"/>
      <c r="GKP19" s="790"/>
      <c r="GKQ19" s="790"/>
      <c r="GKR19" s="790"/>
      <c r="GKS19" s="790"/>
      <c r="GKT19" s="790"/>
      <c r="GKU19" s="790"/>
      <c r="GKV19" s="790"/>
      <c r="GKW19" s="790"/>
      <c r="GKX19" s="790"/>
      <c r="GKY19" s="790"/>
      <c r="GKZ19" s="790"/>
      <c r="GLA19" s="790"/>
      <c r="GLB19" s="790"/>
      <c r="GLC19" s="790"/>
      <c r="GLD19" s="790"/>
      <c r="GLE19" s="790"/>
      <c r="GLF19" s="790"/>
      <c r="GLG19" s="790"/>
      <c r="GLH19" s="790"/>
      <c r="GLI19" s="790"/>
      <c r="GLJ19" s="790"/>
      <c r="GLK19" s="790"/>
      <c r="GLL19" s="790"/>
      <c r="GLM19" s="790"/>
      <c r="GLN19" s="790"/>
      <c r="GLO19" s="790"/>
      <c r="GLP19" s="790"/>
      <c r="GLQ19" s="790"/>
      <c r="GLR19" s="790"/>
      <c r="GLS19" s="790"/>
      <c r="GLT19" s="790"/>
      <c r="GLU19" s="790"/>
      <c r="GLV19" s="790"/>
      <c r="GLW19" s="790"/>
      <c r="GLX19" s="790"/>
      <c r="GLY19" s="790"/>
      <c r="GLZ19" s="790"/>
      <c r="GMA19" s="790"/>
      <c r="GMB19" s="790"/>
      <c r="GMC19" s="790"/>
      <c r="GMD19" s="790"/>
      <c r="GME19" s="790"/>
      <c r="GMF19" s="790"/>
      <c r="GMG19" s="790"/>
      <c r="GMH19" s="790"/>
      <c r="GMI19" s="790"/>
      <c r="GMJ19" s="790"/>
      <c r="GMK19" s="790"/>
      <c r="GML19" s="790"/>
      <c r="GMM19" s="790"/>
      <c r="GMN19" s="790"/>
      <c r="GMO19" s="790"/>
      <c r="GMP19" s="790"/>
      <c r="GMQ19" s="790"/>
      <c r="GMR19" s="790"/>
      <c r="GMS19" s="790"/>
      <c r="GMT19" s="790"/>
      <c r="GMU19" s="790"/>
      <c r="GMV19" s="790"/>
      <c r="GMW19" s="790"/>
      <c r="GMX19" s="790"/>
      <c r="GMY19" s="790"/>
      <c r="GMZ19" s="790"/>
      <c r="GNA19" s="790"/>
      <c r="GNB19" s="790"/>
      <c r="GNC19" s="790"/>
      <c r="GND19" s="790"/>
      <c r="GNE19" s="790"/>
      <c r="GNF19" s="790"/>
      <c r="GNG19" s="790"/>
      <c r="GNH19" s="790"/>
      <c r="GNI19" s="790"/>
      <c r="GNJ19" s="790"/>
      <c r="GNK19" s="790"/>
      <c r="GNL19" s="790"/>
      <c r="GNM19" s="790"/>
      <c r="GNN19" s="790"/>
      <c r="GNO19" s="790"/>
      <c r="GNP19" s="790"/>
      <c r="GNQ19" s="790"/>
      <c r="GNR19" s="790"/>
      <c r="GNS19" s="790"/>
      <c r="GNT19" s="790"/>
      <c r="GNU19" s="790"/>
      <c r="GNV19" s="790"/>
      <c r="GNW19" s="790"/>
      <c r="GNX19" s="790"/>
      <c r="GNY19" s="790"/>
      <c r="GNZ19" s="790"/>
      <c r="GOA19" s="790"/>
      <c r="GOB19" s="790"/>
      <c r="GOC19" s="790"/>
      <c r="GOD19" s="790"/>
      <c r="GOE19" s="790"/>
      <c r="GOF19" s="790"/>
      <c r="GOG19" s="790"/>
      <c r="GOH19" s="790"/>
      <c r="GOI19" s="790"/>
      <c r="GOJ19" s="790"/>
      <c r="GOK19" s="790"/>
      <c r="GOL19" s="790"/>
      <c r="GOM19" s="790"/>
      <c r="GON19" s="790"/>
      <c r="GOO19" s="790"/>
      <c r="GOP19" s="790"/>
      <c r="GOQ19" s="790"/>
      <c r="GOR19" s="790"/>
      <c r="GOS19" s="790"/>
      <c r="GOT19" s="790"/>
      <c r="GOU19" s="790"/>
      <c r="GOV19" s="790"/>
      <c r="GOW19" s="790"/>
      <c r="GOX19" s="790"/>
      <c r="GOY19" s="790"/>
      <c r="GOZ19" s="790"/>
      <c r="GPA19" s="790"/>
      <c r="GPB19" s="790"/>
      <c r="GPC19" s="790"/>
      <c r="GPD19" s="790"/>
      <c r="GPE19" s="790"/>
      <c r="GPF19" s="790"/>
      <c r="GPG19" s="790"/>
      <c r="GPH19" s="790"/>
      <c r="GPI19" s="790"/>
      <c r="GPJ19" s="790"/>
      <c r="GPK19" s="790"/>
      <c r="GPL19" s="790"/>
      <c r="GPM19" s="790"/>
      <c r="GPN19" s="790"/>
      <c r="GPO19" s="790"/>
      <c r="GPP19" s="790"/>
      <c r="GPQ19" s="790"/>
      <c r="GPR19" s="790"/>
      <c r="GPS19" s="790"/>
      <c r="GPT19" s="790"/>
      <c r="GPU19" s="790"/>
      <c r="GPV19" s="790"/>
      <c r="GPW19" s="790"/>
      <c r="GPX19" s="790"/>
      <c r="GPY19" s="790"/>
      <c r="GPZ19" s="790"/>
      <c r="GQA19" s="790"/>
      <c r="GQB19" s="790"/>
      <c r="GQC19" s="790"/>
      <c r="GQD19" s="790"/>
      <c r="GQE19" s="790"/>
      <c r="GQF19" s="790"/>
      <c r="GQG19" s="790"/>
      <c r="GQH19" s="790"/>
      <c r="GQI19" s="790"/>
      <c r="GQJ19" s="790"/>
      <c r="GQK19" s="790"/>
      <c r="GQL19" s="790"/>
      <c r="GQM19" s="790"/>
      <c r="GQN19" s="790"/>
      <c r="GQO19" s="790"/>
      <c r="GQP19" s="790"/>
      <c r="GQQ19" s="790"/>
      <c r="GQR19" s="790"/>
      <c r="GQS19" s="790"/>
      <c r="GQT19" s="790"/>
      <c r="GQU19" s="790"/>
      <c r="GQV19" s="790"/>
      <c r="GQW19" s="790"/>
      <c r="GQX19" s="790"/>
      <c r="GQY19" s="790"/>
      <c r="GQZ19" s="790"/>
      <c r="GRA19" s="790"/>
      <c r="GRB19" s="790"/>
      <c r="GRC19" s="790"/>
      <c r="GRD19" s="790"/>
      <c r="GRE19" s="790"/>
      <c r="GRF19" s="790"/>
      <c r="GRG19" s="790"/>
      <c r="GRH19" s="790"/>
      <c r="GRI19" s="790"/>
      <c r="GRJ19" s="790"/>
      <c r="GRK19" s="790"/>
      <c r="GRL19" s="790"/>
      <c r="GRM19" s="790"/>
      <c r="GRN19" s="790"/>
      <c r="GRO19" s="790"/>
      <c r="GRP19" s="790"/>
      <c r="GRQ19" s="790"/>
      <c r="GRR19" s="790"/>
      <c r="GRS19" s="790"/>
      <c r="GRT19" s="790"/>
      <c r="GRU19" s="790"/>
      <c r="GRV19" s="790"/>
      <c r="GRW19" s="790"/>
      <c r="GRX19" s="790"/>
      <c r="GRY19" s="790"/>
      <c r="GRZ19" s="790"/>
      <c r="GSA19" s="790"/>
      <c r="GSB19" s="790"/>
      <c r="GSC19" s="790"/>
      <c r="GSD19" s="790"/>
      <c r="GSE19" s="790"/>
      <c r="GSF19" s="790"/>
      <c r="GSG19" s="790"/>
      <c r="GSH19" s="790"/>
      <c r="GSI19" s="790"/>
      <c r="GSJ19" s="790"/>
      <c r="GSK19" s="790"/>
      <c r="GSL19" s="790"/>
      <c r="GSM19" s="790"/>
      <c r="GSN19" s="790"/>
      <c r="GSO19" s="790"/>
      <c r="GSP19" s="790"/>
      <c r="GSQ19" s="790"/>
      <c r="GSR19" s="790"/>
      <c r="GSS19" s="790"/>
      <c r="GST19" s="790"/>
      <c r="GSU19" s="790"/>
      <c r="GSV19" s="790"/>
      <c r="GSW19" s="790"/>
      <c r="GSX19" s="790"/>
      <c r="GSY19" s="790"/>
      <c r="GSZ19" s="790"/>
      <c r="GTA19" s="790"/>
      <c r="GTB19" s="790"/>
      <c r="GTC19" s="790"/>
      <c r="GTD19" s="790"/>
      <c r="GTE19" s="790"/>
      <c r="GTF19" s="790"/>
      <c r="GTG19" s="790"/>
      <c r="GTH19" s="790"/>
      <c r="GTI19" s="790"/>
      <c r="GTJ19" s="790"/>
      <c r="GTK19" s="790"/>
      <c r="GTL19" s="790"/>
      <c r="GTM19" s="790"/>
      <c r="GTN19" s="790"/>
      <c r="GTO19" s="790"/>
      <c r="GTP19" s="790"/>
      <c r="GTQ19" s="790"/>
      <c r="GTR19" s="790"/>
      <c r="GTS19" s="790"/>
      <c r="GTT19" s="790"/>
      <c r="GTU19" s="790"/>
      <c r="GTV19" s="790"/>
      <c r="GTW19" s="790"/>
      <c r="GTX19" s="790"/>
      <c r="GTY19" s="790"/>
      <c r="GTZ19" s="790"/>
      <c r="GUA19" s="790"/>
      <c r="GUB19" s="790"/>
      <c r="GUC19" s="790"/>
      <c r="GUD19" s="790"/>
      <c r="GUE19" s="790"/>
      <c r="GUF19" s="790"/>
      <c r="GUG19" s="790"/>
      <c r="GUH19" s="790"/>
      <c r="GUI19" s="790"/>
      <c r="GUJ19" s="790"/>
      <c r="GUK19" s="790"/>
      <c r="GUL19" s="790"/>
      <c r="GUM19" s="790"/>
      <c r="GUN19" s="790"/>
      <c r="GUO19" s="790"/>
      <c r="GUP19" s="790"/>
      <c r="GUQ19" s="790"/>
      <c r="GUR19" s="790"/>
      <c r="GUS19" s="790"/>
      <c r="GUT19" s="790"/>
      <c r="GUU19" s="790"/>
      <c r="GUV19" s="790"/>
      <c r="GUW19" s="790"/>
      <c r="GUX19" s="790"/>
      <c r="GUY19" s="790"/>
      <c r="GUZ19" s="790"/>
      <c r="GVA19" s="790"/>
      <c r="GVB19" s="790"/>
      <c r="GVC19" s="790"/>
      <c r="GVD19" s="790"/>
      <c r="GVE19" s="790"/>
      <c r="GVF19" s="790"/>
      <c r="GVG19" s="790"/>
      <c r="GVH19" s="790"/>
      <c r="GVI19" s="790"/>
      <c r="GVJ19" s="790"/>
      <c r="GVK19" s="790"/>
      <c r="GVL19" s="790"/>
      <c r="GVM19" s="790"/>
      <c r="GVN19" s="790"/>
      <c r="GVO19" s="790"/>
      <c r="GVP19" s="790"/>
      <c r="GVQ19" s="790"/>
      <c r="GVR19" s="790"/>
      <c r="GVS19" s="790"/>
      <c r="GVT19" s="790"/>
      <c r="GVU19" s="790"/>
      <c r="GVV19" s="790"/>
      <c r="GVW19" s="790"/>
      <c r="GVX19" s="790"/>
      <c r="GVY19" s="790"/>
      <c r="GVZ19" s="790"/>
      <c r="GWA19" s="790"/>
      <c r="GWB19" s="790"/>
      <c r="GWC19" s="790"/>
      <c r="GWD19" s="790"/>
      <c r="GWE19" s="790"/>
      <c r="GWF19" s="790"/>
      <c r="GWG19" s="790"/>
      <c r="GWH19" s="790"/>
      <c r="GWI19" s="790"/>
      <c r="GWJ19" s="790"/>
      <c r="GWK19" s="790"/>
      <c r="GWL19" s="790"/>
      <c r="GWM19" s="790"/>
      <c r="GWN19" s="790"/>
      <c r="GWO19" s="790"/>
      <c r="GWP19" s="790"/>
      <c r="GWQ19" s="790"/>
      <c r="GWR19" s="790"/>
      <c r="GWS19" s="790"/>
      <c r="GWT19" s="790"/>
      <c r="GWU19" s="790"/>
      <c r="GWV19" s="790"/>
      <c r="GWW19" s="790"/>
      <c r="GWX19" s="790"/>
      <c r="GWY19" s="790"/>
      <c r="GWZ19" s="790"/>
      <c r="GXA19" s="790"/>
      <c r="GXB19" s="790"/>
      <c r="GXC19" s="790"/>
      <c r="GXD19" s="790"/>
      <c r="GXE19" s="790"/>
      <c r="GXF19" s="790"/>
      <c r="GXG19" s="790"/>
      <c r="GXH19" s="790"/>
      <c r="GXI19" s="790"/>
      <c r="GXJ19" s="790"/>
      <c r="GXK19" s="790"/>
      <c r="GXL19" s="790"/>
      <c r="GXM19" s="790"/>
      <c r="GXN19" s="790"/>
      <c r="GXO19" s="790"/>
      <c r="GXP19" s="790"/>
      <c r="GXQ19" s="790"/>
      <c r="GXR19" s="790"/>
      <c r="GXS19" s="790"/>
      <c r="GXT19" s="790"/>
      <c r="GXU19" s="790"/>
      <c r="GXV19" s="790"/>
      <c r="GXW19" s="790"/>
      <c r="GXX19" s="790"/>
      <c r="GXY19" s="790"/>
      <c r="GXZ19" s="790"/>
      <c r="GYA19" s="790"/>
      <c r="GYB19" s="790"/>
      <c r="GYC19" s="790"/>
      <c r="GYD19" s="790"/>
      <c r="GYE19" s="790"/>
      <c r="GYF19" s="790"/>
      <c r="GYG19" s="790"/>
      <c r="GYH19" s="790"/>
      <c r="GYI19" s="790"/>
      <c r="GYJ19" s="790"/>
      <c r="GYK19" s="790"/>
      <c r="GYL19" s="790"/>
      <c r="GYM19" s="790"/>
      <c r="GYN19" s="790"/>
      <c r="GYO19" s="790"/>
      <c r="GYP19" s="790"/>
      <c r="GYQ19" s="790"/>
      <c r="GYR19" s="790"/>
      <c r="GYS19" s="790"/>
      <c r="GYT19" s="790"/>
      <c r="GYU19" s="790"/>
      <c r="GYV19" s="790"/>
      <c r="GYW19" s="790"/>
      <c r="GYX19" s="790"/>
      <c r="GYY19" s="790"/>
      <c r="GYZ19" s="790"/>
      <c r="GZA19" s="790"/>
      <c r="GZB19" s="790"/>
      <c r="GZC19" s="790"/>
      <c r="GZD19" s="790"/>
      <c r="GZE19" s="790"/>
      <c r="GZF19" s="790"/>
      <c r="GZG19" s="790"/>
      <c r="GZH19" s="790"/>
      <c r="GZI19" s="790"/>
      <c r="GZJ19" s="790"/>
      <c r="GZK19" s="790"/>
      <c r="GZL19" s="790"/>
      <c r="GZM19" s="790"/>
      <c r="GZN19" s="790"/>
      <c r="GZO19" s="790"/>
      <c r="GZP19" s="790"/>
      <c r="GZQ19" s="790"/>
      <c r="GZR19" s="790"/>
      <c r="GZS19" s="790"/>
      <c r="GZT19" s="790"/>
      <c r="GZU19" s="790"/>
      <c r="GZV19" s="790"/>
      <c r="GZW19" s="790"/>
      <c r="GZX19" s="790"/>
      <c r="GZY19" s="790"/>
      <c r="GZZ19" s="790"/>
      <c r="HAA19" s="790"/>
      <c r="HAB19" s="790"/>
      <c r="HAC19" s="790"/>
      <c r="HAD19" s="790"/>
      <c r="HAE19" s="790"/>
      <c r="HAF19" s="790"/>
      <c r="HAG19" s="790"/>
      <c r="HAH19" s="790"/>
      <c r="HAI19" s="790"/>
      <c r="HAJ19" s="790"/>
      <c r="HAK19" s="790"/>
      <c r="HAL19" s="790"/>
      <c r="HAM19" s="790"/>
      <c r="HAN19" s="790"/>
      <c r="HAO19" s="790"/>
      <c r="HAP19" s="790"/>
      <c r="HAQ19" s="790"/>
      <c r="HAR19" s="790"/>
      <c r="HAS19" s="790"/>
      <c r="HAT19" s="790"/>
      <c r="HAU19" s="790"/>
      <c r="HAV19" s="790"/>
      <c r="HAW19" s="790"/>
      <c r="HAX19" s="790"/>
      <c r="HAY19" s="790"/>
      <c r="HAZ19" s="790"/>
      <c r="HBA19" s="790"/>
      <c r="HBB19" s="790"/>
      <c r="HBC19" s="790"/>
      <c r="HBD19" s="790"/>
      <c r="HBE19" s="790"/>
      <c r="HBF19" s="790"/>
      <c r="HBG19" s="790"/>
      <c r="HBH19" s="790"/>
      <c r="HBI19" s="790"/>
      <c r="HBJ19" s="790"/>
      <c r="HBK19" s="790"/>
      <c r="HBL19" s="790"/>
      <c r="HBM19" s="790"/>
      <c r="HBN19" s="790"/>
      <c r="HBO19" s="790"/>
      <c r="HBP19" s="790"/>
      <c r="HBQ19" s="790"/>
      <c r="HBR19" s="790"/>
      <c r="HBS19" s="790"/>
      <c r="HBT19" s="790"/>
      <c r="HBU19" s="790"/>
      <c r="HBV19" s="790"/>
      <c r="HBW19" s="790"/>
      <c r="HBX19" s="790"/>
      <c r="HBY19" s="790"/>
      <c r="HBZ19" s="790"/>
      <c r="HCA19" s="790"/>
      <c r="HCB19" s="790"/>
      <c r="HCC19" s="790"/>
      <c r="HCD19" s="790"/>
      <c r="HCE19" s="790"/>
      <c r="HCF19" s="790"/>
      <c r="HCG19" s="790"/>
      <c r="HCH19" s="790"/>
      <c r="HCI19" s="790"/>
      <c r="HCJ19" s="790"/>
      <c r="HCK19" s="790"/>
      <c r="HCL19" s="790"/>
      <c r="HCM19" s="790"/>
      <c r="HCN19" s="790"/>
      <c r="HCO19" s="790"/>
      <c r="HCP19" s="790"/>
      <c r="HCQ19" s="790"/>
      <c r="HCR19" s="790"/>
      <c r="HCS19" s="790"/>
      <c r="HCT19" s="790"/>
      <c r="HCU19" s="790"/>
      <c r="HCV19" s="790"/>
      <c r="HCW19" s="790"/>
      <c r="HCX19" s="790"/>
      <c r="HCY19" s="790"/>
      <c r="HCZ19" s="790"/>
      <c r="HDA19" s="790"/>
      <c r="HDB19" s="790"/>
      <c r="HDC19" s="790"/>
      <c r="HDD19" s="790"/>
      <c r="HDE19" s="790"/>
      <c r="HDF19" s="790"/>
      <c r="HDG19" s="790"/>
      <c r="HDH19" s="790"/>
      <c r="HDI19" s="790"/>
      <c r="HDJ19" s="790"/>
      <c r="HDK19" s="790"/>
      <c r="HDL19" s="790"/>
      <c r="HDM19" s="790"/>
      <c r="HDN19" s="790"/>
      <c r="HDO19" s="790"/>
      <c r="HDP19" s="790"/>
      <c r="HDQ19" s="790"/>
      <c r="HDR19" s="790"/>
      <c r="HDS19" s="790"/>
      <c r="HDT19" s="790"/>
      <c r="HDU19" s="790"/>
      <c r="HDV19" s="790"/>
      <c r="HDW19" s="790"/>
      <c r="HDX19" s="790"/>
      <c r="HDY19" s="790"/>
      <c r="HDZ19" s="790"/>
      <c r="HEA19" s="790"/>
      <c r="HEB19" s="790"/>
      <c r="HEC19" s="790"/>
      <c r="HED19" s="790"/>
      <c r="HEE19" s="790"/>
      <c r="HEF19" s="790"/>
      <c r="HEG19" s="790"/>
      <c r="HEH19" s="790"/>
      <c r="HEI19" s="790"/>
      <c r="HEJ19" s="790"/>
      <c r="HEK19" s="790"/>
      <c r="HEL19" s="790"/>
      <c r="HEM19" s="790"/>
      <c r="HEN19" s="790"/>
      <c r="HEO19" s="790"/>
      <c r="HEP19" s="790"/>
      <c r="HEQ19" s="790"/>
      <c r="HER19" s="790"/>
      <c r="HES19" s="790"/>
      <c r="HET19" s="790"/>
      <c r="HEU19" s="790"/>
      <c r="HEV19" s="790"/>
      <c r="HEW19" s="790"/>
      <c r="HEX19" s="790"/>
      <c r="HEY19" s="790"/>
      <c r="HEZ19" s="790"/>
      <c r="HFA19" s="790"/>
      <c r="HFB19" s="790"/>
      <c r="HFC19" s="790"/>
      <c r="HFD19" s="790"/>
      <c r="HFE19" s="790"/>
      <c r="HFF19" s="790"/>
      <c r="HFG19" s="790"/>
      <c r="HFH19" s="790"/>
      <c r="HFI19" s="790"/>
      <c r="HFJ19" s="790"/>
      <c r="HFK19" s="790"/>
      <c r="HFL19" s="790"/>
      <c r="HFM19" s="790"/>
      <c r="HFN19" s="790"/>
      <c r="HFO19" s="790"/>
      <c r="HFP19" s="790"/>
      <c r="HFQ19" s="790"/>
      <c r="HFR19" s="790"/>
      <c r="HFS19" s="790"/>
      <c r="HFT19" s="790"/>
      <c r="HFU19" s="790"/>
      <c r="HFV19" s="790"/>
      <c r="HFW19" s="790"/>
      <c r="HFX19" s="790"/>
      <c r="HFY19" s="790"/>
      <c r="HFZ19" s="790"/>
      <c r="HGA19" s="790"/>
      <c r="HGB19" s="790"/>
      <c r="HGC19" s="790"/>
      <c r="HGD19" s="790"/>
      <c r="HGE19" s="790"/>
      <c r="HGF19" s="790"/>
      <c r="HGG19" s="790"/>
      <c r="HGH19" s="790"/>
      <c r="HGI19" s="790"/>
      <c r="HGJ19" s="790"/>
      <c r="HGK19" s="790"/>
      <c r="HGL19" s="790"/>
      <c r="HGM19" s="790"/>
      <c r="HGN19" s="790"/>
      <c r="HGO19" s="790"/>
      <c r="HGP19" s="790"/>
      <c r="HGQ19" s="790"/>
      <c r="HGR19" s="790"/>
      <c r="HGS19" s="790"/>
      <c r="HGT19" s="790"/>
      <c r="HGU19" s="790"/>
      <c r="HGV19" s="790"/>
      <c r="HGW19" s="790"/>
      <c r="HGX19" s="790"/>
      <c r="HGY19" s="790"/>
      <c r="HGZ19" s="790"/>
      <c r="HHA19" s="790"/>
      <c r="HHB19" s="790"/>
      <c r="HHC19" s="790"/>
      <c r="HHD19" s="790"/>
      <c r="HHE19" s="790"/>
      <c r="HHF19" s="790"/>
      <c r="HHG19" s="790"/>
      <c r="HHH19" s="790"/>
      <c r="HHI19" s="790"/>
      <c r="HHJ19" s="790"/>
      <c r="HHK19" s="790"/>
      <c r="HHL19" s="790"/>
      <c r="HHM19" s="790"/>
      <c r="HHN19" s="790"/>
      <c r="HHO19" s="790"/>
      <c r="HHP19" s="790"/>
      <c r="HHQ19" s="790"/>
      <c r="HHR19" s="790"/>
      <c r="HHS19" s="790"/>
      <c r="HHT19" s="790"/>
      <c r="HHU19" s="790"/>
      <c r="HHV19" s="790"/>
      <c r="HHW19" s="790"/>
      <c r="HHX19" s="790"/>
      <c r="HHY19" s="790"/>
      <c r="HHZ19" s="790"/>
      <c r="HIA19" s="790"/>
      <c r="HIB19" s="790"/>
      <c r="HIC19" s="790"/>
      <c r="HID19" s="790"/>
      <c r="HIE19" s="790"/>
      <c r="HIF19" s="790"/>
      <c r="HIG19" s="790"/>
      <c r="HIH19" s="790"/>
      <c r="HII19" s="790"/>
      <c r="HIJ19" s="790"/>
      <c r="HIK19" s="790"/>
      <c r="HIL19" s="790"/>
      <c r="HIM19" s="790"/>
      <c r="HIN19" s="790"/>
      <c r="HIO19" s="790"/>
      <c r="HIP19" s="790"/>
      <c r="HIQ19" s="790"/>
      <c r="HIR19" s="790"/>
      <c r="HIS19" s="790"/>
      <c r="HIT19" s="790"/>
      <c r="HIU19" s="790"/>
      <c r="HIV19" s="790"/>
      <c r="HIW19" s="790"/>
      <c r="HIX19" s="790"/>
      <c r="HIY19" s="790"/>
      <c r="HIZ19" s="790"/>
      <c r="HJA19" s="790"/>
      <c r="HJB19" s="790"/>
      <c r="HJC19" s="790"/>
      <c r="HJD19" s="790"/>
      <c r="HJE19" s="790"/>
      <c r="HJF19" s="790"/>
      <c r="HJG19" s="790"/>
      <c r="HJH19" s="790"/>
      <c r="HJI19" s="790"/>
      <c r="HJJ19" s="790"/>
      <c r="HJK19" s="790"/>
      <c r="HJL19" s="790"/>
      <c r="HJM19" s="790"/>
      <c r="HJN19" s="790"/>
      <c r="HJO19" s="790"/>
      <c r="HJP19" s="790"/>
      <c r="HJQ19" s="790"/>
      <c r="HJR19" s="790"/>
      <c r="HJS19" s="790"/>
      <c r="HJT19" s="790"/>
      <c r="HJU19" s="790"/>
      <c r="HJV19" s="790"/>
      <c r="HJW19" s="790"/>
      <c r="HJX19" s="790"/>
      <c r="HJY19" s="790"/>
      <c r="HJZ19" s="790"/>
      <c r="HKA19" s="790"/>
      <c r="HKB19" s="790"/>
      <c r="HKC19" s="790"/>
      <c r="HKD19" s="790"/>
      <c r="HKE19" s="790"/>
      <c r="HKF19" s="790"/>
      <c r="HKG19" s="790"/>
      <c r="HKH19" s="790"/>
      <c r="HKI19" s="790"/>
      <c r="HKJ19" s="790"/>
      <c r="HKK19" s="790"/>
      <c r="HKL19" s="790"/>
      <c r="HKM19" s="790"/>
      <c r="HKN19" s="790"/>
      <c r="HKO19" s="790"/>
      <c r="HKP19" s="790"/>
      <c r="HKQ19" s="790"/>
      <c r="HKR19" s="790"/>
      <c r="HKS19" s="790"/>
      <c r="HKT19" s="790"/>
      <c r="HKU19" s="790"/>
      <c r="HKV19" s="790"/>
      <c r="HKW19" s="790"/>
      <c r="HKX19" s="790"/>
      <c r="HKY19" s="790"/>
      <c r="HKZ19" s="790"/>
      <c r="HLA19" s="790"/>
      <c r="HLB19" s="790"/>
      <c r="HLC19" s="790"/>
      <c r="HLD19" s="790"/>
      <c r="HLE19" s="790"/>
      <c r="HLF19" s="790"/>
      <c r="HLG19" s="790"/>
      <c r="HLH19" s="790"/>
      <c r="HLI19" s="790"/>
      <c r="HLJ19" s="790"/>
      <c r="HLK19" s="790"/>
      <c r="HLL19" s="790"/>
      <c r="HLM19" s="790"/>
      <c r="HLN19" s="790"/>
      <c r="HLO19" s="790"/>
      <c r="HLP19" s="790"/>
      <c r="HLQ19" s="790"/>
      <c r="HLR19" s="790"/>
      <c r="HLS19" s="790"/>
      <c r="HLT19" s="790"/>
      <c r="HLU19" s="790"/>
      <c r="HLV19" s="790"/>
      <c r="HLW19" s="790"/>
      <c r="HLX19" s="790"/>
      <c r="HLY19" s="790"/>
      <c r="HLZ19" s="790"/>
      <c r="HMA19" s="790"/>
      <c r="HMB19" s="790"/>
      <c r="HMC19" s="790"/>
      <c r="HMD19" s="790"/>
      <c r="HME19" s="790"/>
      <c r="HMF19" s="790"/>
      <c r="HMG19" s="790"/>
      <c r="HMH19" s="790"/>
      <c r="HMI19" s="790"/>
      <c r="HMJ19" s="790"/>
      <c r="HMK19" s="790"/>
      <c r="HML19" s="790"/>
      <c r="HMM19" s="790"/>
      <c r="HMN19" s="790"/>
      <c r="HMO19" s="790"/>
      <c r="HMP19" s="790"/>
      <c r="HMQ19" s="790"/>
      <c r="HMR19" s="790"/>
      <c r="HMS19" s="790"/>
      <c r="HMT19" s="790"/>
      <c r="HMU19" s="790"/>
      <c r="HMV19" s="790"/>
      <c r="HMW19" s="790"/>
      <c r="HMX19" s="790"/>
      <c r="HMY19" s="790"/>
      <c r="HMZ19" s="790"/>
      <c r="HNA19" s="790"/>
      <c r="HNB19" s="790"/>
      <c r="HNC19" s="790"/>
      <c r="HND19" s="790"/>
      <c r="HNE19" s="790"/>
      <c r="HNF19" s="790"/>
      <c r="HNG19" s="790"/>
      <c r="HNH19" s="790"/>
      <c r="HNI19" s="790"/>
      <c r="HNJ19" s="790"/>
      <c r="HNK19" s="790"/>
      <c r="HNL19" s="790"/>
      <c r="HNM19" s="790"/>
      <c r="HNN19" s="790"/>
      <c r="HNO19" s="790"/>
      <c r="HNP19" s="790"/>
      <c r="HNQ19" s="790"/>
      <c r="HNR19" s="790"/>
      <c r="HNS19" s="790"/>
      <c r="HNT19" s="790"/>
      <c r="HNU19" s="790"/>
      <c r="HNV19" s="790"/>
      <c r="HNW19" s="790"/>
      <c r="HNX19" s="790"/>
      <c r="HNY19" s="790"/>
      <c r="HNZ19" s="790"/>
      <c r="HOA19" s="790"/>
      <c r="HOB19" s="790"/>
      <c r="HOC19" s="790"/>
      <c r="HOD19" s="790"/>
      <c r="HOE19" s="790"/>
      <c r="HOF19" s="790"/>
      <c r="HOG19" s="790"/>
      <c r="HOH19" s="790"/>
      <c r="HOI19" s="790"/>
      <c r="HOJ19" s="790"/>
      <c r="HOK19" s="790"/>
      <c r="HOL19" s="790"/>
      <c r="HOM19" s="790"/>
      <c r="HON19" s="790"/>
      <c r="HOO19" s="790"/>
      <c r="HOP19" s="790"/>
      <c r="HOQ19" s="790"/>
      <c r="HOR19" s="790"/>
      <c r="HOS19" s="790"/>
      <c r="HOT19" s="790"/>
      <c r="HOU19" s="790"/>
      <c r="HOV19" s="790"/>
      <c r="HOW19" s="790"/>
      <c r="HOX19" s="790"/>
      <c r="HOY19" s="790"/>
      <c r="HOZ19" s="790"/>
      <c r="HPA19" s="790"/>
      <c r="HPB19" s="790"/>
      <c r="HPC19" s="790"/>
      <c r="HPD19" s="790"/>
      <c r="HPE19" s="790"/>
      <c r="HPF19" s="790"/>
      <c r="HPG19" s="790"/>
      <c r="HPH19" s="790"/>
      <c r="HPI19" s="790"/>
      <c r="HPJ19" s="790"/>
      <c r="HPK19" s="790"/>
      <c r="HPL19" s="790"/>
      <c r="HPM19" s="790"/>
      <c r="HPN19" s="790"/>
      <c r="HPO19" s="790"/>
      <c r="HPP19" s="790"/>
      <c r="HPQ19" s="790"/>
      <c r="HPR19" s="790"/>
      <c r="HPS19" s="790"/>
      <c r="HPT19" s="790"/>
      <c r="HPU19" s="790"/>
      <c r="HPV19" s="790"/>
      <c r="HPW19" s="790"/>
      <c r="HPX19" s="790"/>
      <c r="HPY19" s="790"/>
      <c r="HPZ19" s="790"/>
      <c r="HQA19" s="790"/>
      <c r="HQB19" s="790"/>
      <c r="HQC19" s="790"/>
      <c r="HQD19" s="790"/>
      <c r="HQE19" s="790"/>
      <c r="HQF19" s="790"/>
      <c r="HQG19" s="790"/>
      <c r="HQH19" s="790"/>
      <c r="HQI19" s="790"/>
      <c r="HQJ19" s="790"/>
      <c r="HQK19" s="790"/>
      <c r="HQL19" s="790"/>
      <c r="HQM19" s="790"/>
      <c r="HQN19" s="790"/>
      <c r="HQO19" s="790"/>
      <c r="HQP19" s="790"/>
      <c r="HQQ19" s="790"/>
      <c r="HQR19" s="790"/>
      <c r="HQS19" s="790"/>
      <c r="HQT19" s="790"/>
      <c r="HQU19" s="790"/>
      <c r="HQV19" s="790"/>
      <c r="HQW19" s="790"/>
      <c r="HQX19" s="790"/>
      <c r="HQY19" s="790"/>
      <c r="HQZ19" s="790"/>
      <c r="HRA19" s="790"/>
      <c r="HRB19" s="790"/>
      <c r="HRC19" s="790"/>
      <c r="HRD19" s="790"/>
      <c r="HRE19" s="790"/>
      <c r="HRF19" s="790"/>
      <c r="HRG19" s="790"/>
      <c r="HRH19" s="790"/>
      <c r="HRI19" s="790"/>
      <c r="HRJ19" s="790"/>
      <c r="HRK19" s="790"/>
      <c r="HRL19" s="790"/>
      <c r="HRM19" s="790"/>
      <c r="HRN19" s="790"/>
      <c r="HRO19" s="790"/>
      <c r="HRP19" s="790"/>
      <c r="HRQ19" s="790"/>
      <c r="HRR19" s="790"/>
      <c r="HRS19" s="790"/>
      <c r="HRT19" s="790"/>
      <c r="HRU19" s="790"/>
      <c r="HRV19" s="790"/>
      <c r="HRW19" s="790"/>
      <c r="HRX19" s="790"/>
      <c r="HRY19" s="790"/>
      <c r="HRZ19" s="790"/>
      <c r="HSA19" s="790"/>
      <c r="HSB19" s="790"/>
      <c r="HSC19" s="790"/>
      <c r="HSD19" s="790"/>
      <c r="HSE19" s="790"/>
      <c r="HSF19" s="790"/>
      <c r="HSG19" s="790"/>
      <c r="HSH19" s="790"/>
      <c r="HSI19" s="790"/>
      <c r="HSJ19" s="790"/>
      <c r="HSK19" s="790"/>
      <c r="HSL19" s="790"/>
      <c r="HSM19" s="790"/>
      <c r="HSN19" s="790"/>
      <c r="HSO19" s="790"/>
      <c r="HSP19" s="790"/>
      <c r="HSQ19" s="790"/>
      <c r="HSR19" s="790"/>
      <c r="HSS19" s="790"/>
      <c r="HST19" s="790"/>
      <c r="HSU19" s="790"/>
      <c r="HSV19" s="790"/>
      <c r="HSW19" s="790"/>
      <c r="HSX19" s="790"/>
      <c r="HSY19" s="790"/>
      <c r="HSZ19" s="790"/>
      <c r="HTA19" s="790"/>
      <c r="HTB19" s="790"/>
      <c r="HTC19" s="790"/>
      <c r="HTD19" s="790"/>
      <c r="HTE19" s="790"/>
      <c r="HTF19" s="790"/>
      <c r="HTG19" s="790"/>
      <c r="HTH19" s="790"/>
      <c r="HTI19" s="790"/>
      <c r="HTJ19" s="790"/>
      <c r="HTK19" s="790"/>
      <c r="HTL19" s="790"/>
      <c r="HTM19" s="790"/>
      <c r="HTN19" s="790"/>
      <c r="HTO19" s="790"/>
      <c r="HTP19" s="790"/>
      <c r="HTQ19" s="790"/>
      <c r="HTR19" s="790"/>
      <c r="HTS19" s="790"/>
      <c r="HTT19" s="790"/>
      <c r="HTU19" s="790"/>
      <c r="HTV19" s="790"/>
      <c r="HTW19" s="790"/>
      <c r="HTX19" s="790"/>
      <c r="HTY19" s="790"/>
      <c r="HTZ19" s="790"/>
      <c r="HUA19" s="790"/>
      <c r="HUB19" s="790"/>
      <c r="HUC19" s="790"/>
      <c r="HUD19" s="790"/>
      <c r="HUE19" s="790"/>
      <c r="HUF19" s="790"/>
      <c r="HUG19" s="790"/>
      <c r="HUH19" s="790"/>
      <c r="HUI19" s="790"/>
      <c r="HUJ19" s="790"/>
      <c r="HUK19" s="790"/>
      <c r="HUL19" s="790"/>
      <c r="HUM19" s="790"/>
      <c r="HUN19" s="790"/>
      <c r="HUO19" s="790"/>
      <c r="HUP19" s="790"/>
      <c r="HUQ19" s="790"/>
      <c r="HUR19" s="790"/>
      <c r="HUS19" s="790"/>
      <c r="HUT19" s="790"/>
      <c r="HUU19" s="790"/>
      <c r="HUV19" s="790"/>
      <c r="HUW19" s="790"/>
      <c r="HUX19" s="790"/>
      <c r="HUY19" s="790"/>
      <c r="HUZ19" s="790"/>
      <c r="HVA19" s="790"/>
      <c r="HVB19" s="790"/>
      <c r="HVC19" s="790"/>
      <c r="HVD19" s="790"/>
      <c r="HVE19" s="790"/>
      <c r="HVF19" s="790"/>
      <c r="HVG19" s="790"/>
      <c r="HVH19" s="790"/>
      <c r="HVI19" s="790"/>
      <c r="HVJ19" s="790"/>
      <c r="HVK19" s="790"/>
      <c r="HVL19" s="790"/>
      <c r="HVM19" s="790"/>
      <c r="HVN19" s="790"/>
      <c r="HVO19" s="790"/>
      <c r="HVP19" s="790"/>
      <c r="HVQ19" s="790"/>
      <c r="HVR19" s="790"/>
      <c r="HVS19" s="790"/>
      <c r="HVT19" s="790"/>
      <c r="HVU19" s="790"/>
      <c r="HVV19" s="790"/>
      <c r="HVW19" s="790"/>
      <c r="HVX19" s="790"/>
      <c r="HVY19" s="790"/>
      <c r="HVZ19" s="790"/>
      <c r="HWA19" s="790"/>
      <c r="HWB19" s="790"/>
      <c r="HWC19" s="790"/>
      <c r="HWD19" s="790"/>
      <c r="HWE19" s="790"/>
      <c r="HWF19" s="790"/>
      <c r="HWG19" s="790"/>
      <c r="HWH19" s="790"/>
      <c r="HWI19" s="790"/>
      <c r="HWJ19" s="790"/>
      <c r="HWK19" s="790"/>
      <c r="HWL19" s="790"/>
      <c r="HWM19" s="790"/>
      <c r="HWN19" s="790"/>
      <c r="HWO19" s="790"/>
      <c r="HWP19" s="790"/>
      <c r="HWQ19" s="790"/>
      <c r="HWR19" s="790"/>
      <c r="HWS19" s="790"/>
      <c r="HWT19" s="790"/>
      <c r="HWU19" s="790"/>
      <c r="HWV19" s="790"/>
      <c r="HWW19" s="790"/>
      <c r="HWX19" s="790"/>
      <c r="HWY19" s="790"/>
      <c r="HWZ19" s="790"/>
      <c r="HXA19" s="790"/>
      <c r="HXB19" s="790"/>
      <c r="HXC19" s="790"/>
      <c r="HXD19" s="790"/>
      <c r="HXE19" s="790"/>
      <c r="HXF19" s="790"/>
      <c r="HXG19" s="790"/>
      <c r="HXH19" s="790"/>
      <c r="HXI19" s="790"/>
      <c r="HXJ19" s="790"/>
      <c r="HXK19" s="790"/>
      <c r="HXL19" s="790"/>
      <c r="HXM19" s="790"/>
      <c r="HXN19" s="790"/>
      <c r="HXO19" s="790"/>
      <c r="HXP19" s="790"/>
      <c r="HXQ19" s="790"/>
      <c r="HXR19" s="790"/>
      <c r="HXS19" s="790"/>
      <c r="HXT19" s="790"/>
      <c r="HXU19" s="790"/>
      <c r="HXV19" s="790"/>
      <c r="HXW19" s="790"/>
      <c r="HXX19" s="790"/>
      <c r="HXY19" s="790"/>
      <c r="HXZ19" s="790"/>
      <c r="HYA19" s="790"/>
      <c r="HYB19" s="790"/>
      <c r="HYC19" s="790"/>
      <c r="HYD19" s="790"/>
      <c r="HYE19" s="790"/>
      <c r="HYF19" s="790"/>
      <c r="HYG19" s="790"/>
      <c r="HYH19" s="790"/>
      <c r="HYI19" s="790"/>
      <c r="HYJ19" s="790"/>
      <c r="HYK19" s="790"/>
      <c r="HYL19" s="790"/>
      <c r="HYM19" s="790"/>
      <c r="HYN19" s="790"/>
      <c r="HYO19" s="790"/>
      <c r="HYP19" s="790"/>
      <c r="HYQ19" s="790"/>
      <c r="HYR19" s="790"/>
      <c r="HYS19" s="790"/>
      <c r="HYT19" s="790"/>
      <c r="HYU19" s="790"/>
      <c r="HYV19" s="790"/>
      <c r="HYW19" s="790"/>
      <c r="HYX19" s="790"/>
      <c r="HYY19" s="790"/>
      <c r="HYZ19" s="790"/>
      <c r="HZA19" s="790"/>
      <c r="HZB19" s="790"/>
      <c r="HZC19" s="790"/>
      <c r="HZD19" s="790"/>
      <c r="HZE19" s="790"/>
      <c r="HZF19" s="790"/>
      <c r="HZG19" s="790"/>
      <c r="HZH19" s="790"/>
      <c r="HZI19" s="790"/>
      <c r="HZJ19" s="790"/>
      <c r="HZK19" s="790"/>
      <c r="HZL19" s="790"/>
      <c r="HZM19" s="790"/>
      <c r="HZN19" s="790"/>
      <c r="HZO19" s="790"/>
      <c r="HZP19" s="790"/>
      <c r="HZQ19" s="790"/>
      <c r="HZR19" s="790"/>
      <c r="HZS19" s="790"/>
      <c r="HZT19" s="790"/>
      <c r="HZU19" s="790"/>
      <c r="HZV19" s="790"/>
      <c r="HZW19" s="790"/>
      <c r="HZX19" s="790"/>
      <c r="HZY19" s="790"/>
      <c r="HZZ19" s="790"/>
      <c r="IAA19" s="790"/>
      <c r="IAB19" s="790"/>
      <c r="IAC19" s="790"/>
      <c r="IAD19" s="790"/>
      <c r="IAE19" s="790"/>
      <c r="IAF19" s="790"/>
      <c r="IAG19" s="790"/>
      <c r="IAH19" s="790"/>
      <c r="IAI19" s="790"/>
      <c r="IAJ19" s="790"/>
      <c r="IAK19" s="790"/>
      <c r="IAL19" s="790"/>
      <c r="IAM19" s="790"/>
      <c r="IAN19" s="790"/>
      <c r="IAO19" s="790"/>
      <c r="IAP19" s="790"/>
      <c r="IAQ19" s="790"/>
      <c r="IAR19" s="790"/>
      <c r="IAS19" s="790"/>
      <c r="IAT19" s="790"/>
      <c r="IAU19" s="790"/>
      <c r="IAV19" s="790"/>
      <c r="IAW19" s="790"/>
      <c r="IAX19" s="790"/>
      <c r="IAY19" s="790"/>
      <c r="IAZ19" s="790"/>
      <c r="IBA19" s="790"/>
      <c r="IBB19" s="790"/>
      <c r="IBC19" s="790"/>
      <c r="IBD19" s="790"/>
      <c r="IBE19" s="790"/>
      <c r="IBF19" s="790"/>
      <c r="IBG19" s="790"/>
      <c r="IBH19" s="790"/>
      <c r="IBI19" s="790"/>
      <c r="IBJ19" s="790"/>
      <c r="IBK19" s="790"/>
      <c r="IBL19" s="790"/>
      <c r="IBM19" s="790"/>
      <c r="IBN19" s="790"/>
      <c r="IBO19" s="790"/>
      <c r="IBP19" s="790"/>
      <c r="IBQ19" s="790"/>
      <c r="IBR19" s="790"/>
      <c r="IBS19" s="790"/>
      <c r="IBT19" s="790"/>
      <c r="IBU19" s="790"/>
      <c r="IBV19" s="790"/>
      <c r="IBW19" s="790"/>
      <c r="IBX19" s="790"/>
      <c r="IBY19" s="790"/>
      <c r="IBZ19" s="790"/>
      <c r="ICA19" s="790"/>
      <c r="ICB19" s="790"/>
      <c r="ICC19" s="790"/>
      <c r="ICD19" s="790"/>
      <c r="ICE19" s="790"/>
      <c r="ICF19" s="790"/>
      <c r="ICG19" s="790"/>
      <c r="ICH19" s="790"/>
      <c r="ICI19" s="790"/>
      <c r="ICJ19" s="790"/>
      <c r="ICK19" s="790"/>
      <c r="ICL19" s="790"/>
      <c r="ICM19" s="790"/>
      <c r="ICN19" s="790"/>
      <c r="ICO19" s="790"/>
      <c r="ICP19" s="790"/>
      <c r="ICQ19" s="790"/>
      <c r="ICR19" s="790"/>
      <c r="ICS19" s="790"/>
      <c r="ICT19" s="790"/>
      <c r="ICU19" s="790"/>
      <c r="ICV19" s="790"/>
      <c r="ICW19" s="790"/>
      <c r="ICX19" s="790"/>
      <c r="ICY19" s="790"/>
      <c r="ICZ19" s="790"/>
      <c r="IDA19" s="790"/>
      <c r="IDB19" s="790"/>
      <c r="IDC19" s="790"/>
      <c r="IDD19" s="790"/>
      <c r="IDE19" s="790"/>
      <c r="IDF19" s="790"/>
      <c r="IDG19" s="790"/>
      <c r="IDH19" s="790"/>
      <c r="IDI19" s="790"/>
      <c r="IDJ19" s="790"/>
      <c r="IDK19" s="790"/>
      <c r="IDL19" s="790"/>
      <c r="IDM19" s="790"/>
      <c r="IDN19" s="790"/>
      <c r="IDO19" s="790"/>
      <c r="IDP19" s="790"/>
      <c r="IDQ19" s="790"/>
      <c r="IDR19" s="790"/>
      <c r="IDS19" s="790"/>
      <c r="IDT19" s="790"/>
      <c r="IDU19" s="790"/>
      <c r="IDV19" s="790"/>
      <c r="IDW19" s="790"/>
      <c r="IDX19" s="790"/>
      <c r="IDY19" s="790"/>
      <c r="IDZ19" s="790"/>
      <c r="IEA19" s="790"/>
      <c r="IEB19" s="790"/>
      <c r="IEC19" s="790"/>
      <c r="IED19" s="790"/>
      <c r="IEE19" s="790"/>
      <c r="IEF19" s="790"/>
      <c r="IEG19" s="790"/>
      <c r="IEH19" s="790"/>
      <c r="IEI19" s="790"/>
      <c r="IEJ19" s="790"/>
      <c r="IEK19" s="790"/>
      <c r="IEL19" s="790"/>
      <c r="IEM19" s="790"/>
      <c r="IEN19" s="790"/>
      <c r="IEO19" s="790"/>
      <c r="IEP19" s="790"/>
      <c r="IEQ19" s="790"/>
      <c r="IER19" s="790"/>
      <c r="IES19" s="790"/>
      <c r="IET19" s="790"/>
      <c r="IEU19" s="790"/>
      <c r="IEV19" s="790"/>
      <c r="IEW19" s="790"/>
      <c r="IEX19" s="790"/>
      <c r="IEY19" s="790"/>
      <c r="IEZ19" s="790"/>
      <c r="IFA19" s="790"/>
      <c r="IFB19" s="790"/>
      <c r="IFC19" s="790"/>
      <c r="IFD19" s="790"/>
      <c r="IFE19" s="790"/>
      <c r="IFF19" s="790"/>
      <c r="IFG19" s="790"/>
      <c r="IFH19" s="790"/>
      <c r="IFI19" s="790"/>
      <c r="IFJ19" s="790"/>
      <c r="IFK19" s="790"/>
      <c r="IFL19" s="790"/>
      <c r="IFM19" s="790"/>
      <c r="IFN19" s="790"/>
      <c r="IFO19" s="790"/>
      <c r="IFP19" s="790"/>
      <c r="IFQ19" s="790"/>
      <c r="IFR19" s="790"/>
      <c r="IFS19" s="790"/>
      <c r="IFT19" s="790"/>
      <c r="IFU19" s="790"/>
      <c r="IFV19" s="790"/>
      <c r="IFW19" s="790"/>
      <c r="IFX19" s="790"/>
      <c r="IFY19" s="790"/>
      <c r="IFZ19" s="790"/>
      <c r="IGA19" s="790"/>
      <c r="IGB19" s="790"/>
      <c r="IGC19" s="790"/>
      <c r="IGD19" s="790"/>
      <c r="IGE19" s="790"/>
      <c r="IGF19" s="790"/>
      <c r="IGG19" s="790"/>
      <c r="IGH19" s="790"/>
      <c r="IGI19" s="790"/>
      <c r="IGJ19" s="790"/>
      <c r="IGK19" s="790"/>
      <c r="IGL19" s="790"/>
      <c r="IGM19" s="790"/>
      <c r="IGN19" s="790"/>
      <c r="IGO19" s="790"/>
      <c r="IGP19" s="790"/>
      <c r="IGQ19" s="790"/>
      <c r="IGR19" s="790"/>
      <c r="IGS19" s="790"/>
      <c r="IGT19" s="790"/>
      <c r="IGU19" s="790"/>
      <c r="IGV19" s="790"/>
      <c r="IGW19" s="790"/>
      <c r="IGX19" s="790"/>
      <c r="IGY19" s="790"/>
      <c r="IGZ19" s="790"/>
      <c r="IHA19" s="790"/>
      <c r="IHB19" s="790"/>
      <c r="IHC19" s="790"/>
      <c r="IHD19" s="790"/>
      <c r="IHE19" s="790"/>
      <c r="IHF19" s="790"/>
      <c r="IHG19" s="790"/>
      <c r="IHH19" s="790"/>
      <c r="IHI19" s="790"/>
      <c r="IHJ19" s="790"/>
      <c r="IHK19" s="790"/>
      <c r="IHL19" s="790"/>
      <c r="IHM19" s="790"/>
      <c r="IHN19" s="790"/>
      <c r="IHO19" s="790"/>
      <c r="IHP19" s="790"/>
      <c r="IHQ19" s="790"/>
      <c r="IHR19" s="790"/>
      <c r="IHS19" s="790"/>
      <c r="IHT19" s="790"/>
      <c r="IHU19" s="790"/>
      <c r="IHV19" s="790"/>
      <c r="IHW19" s="790"/>
      <c r="IHX19" s="790"/>
      <c r="IHY19" s="790"/>
      <c r="IHZ19" s="790"/>
      <c r="IIA19" s="790"/>
      <c r="IIB19" s="790"/>
      <c r="IIC19" s="790"/>
      <c r="IID19" s="790"/>
      <c r="IIE19" s="790"/>
      <c r="IIF19" s="790"/>
      <c r="IIG19" s="790"/>
      <c r="IIH19" s="790"/>
      <c r="III19" s="790"/>
      <c r="IIJ19" s="790"/>
      <c r="IIK19" s="790"/>
      <c r="IIL19" s="790"/>
      <c r="IIM19" s="790"/>
      <c r="IIN19" s="790"/>
      <c r="IIO19" s="790"/>
      <c r="IIP19" s="790"/>
      <c r="IIQ19" s="790"/>
      <c r="IIR19" s="790"/>
      <c r="IIS19" s="790"/>
      <c r="IIT19" s="790"/>
      <c r="IIU19" s="790"/>
      <c r="IIV19" s="790"/>
      <c r="IIW19" s="790"/>
      <c r="IIX19" s="790"/>
      <c r="IIY19" s="790"/>
      <c r="IIZ19" s="790"/>
      <c r="IJA19" s="790"/>
      <c r="IJB19" s="790"/>
      <c r="IJC19" s="790"/>
      <c r="IJD19" s="790"/>
      <c r="IJE19" s="790"/>
      <c r="IJF19" s="790"/>
      <c r="IJG19" s="790"/>
      <c r="IJH19" s="790"/>
      <c r="IJI19" s="790"/>
      <c r="IJJ19" s="790"/>
      <c r="IJK19" s="790"/>
      <c r="IJL19" s="790"/>
      <c r="IJM19" s="790"/>
      <c r="IJN19" s="790"/>
      <c r="IJO19" s="790"/>
      <c r="IJP19" s="790"/>
      <c r="IJQ19" s="790"/>
      <c r="IJR19" s="790"/>
      <c r="IJS19" s="790"/>
      <c r="IJT19" s="790"/>
      <c r="IJU19" s="790"/>
      <c r="IJV19" s="790"/>
      <c r="IJW19" s="790"/>
      <c r="IJX19" s="790"/>
      <c r="IJY19" s="790"/>
      <c r="IJZ19" s="790"/>
      <c r="IKA19" s="790"/>
      <c r="IKB19" s="790"/>
      <c r="IKC19" s="790"/>
      <c r="IKD19" s="790"/>
      <c r="IKE19" s="790"/>
      <c r="IKF19" s="790"/>
      <c r="IKG19" s="790"/>
      <c r="IKH19" s="790"/>
      <c r="IKI19" s="790"/>
      <c r="IKJ19" s="790"/>
      <c r="IKK19" s="790"/>
      <c r="IKL19" s="790"/>
      <c r="IKM19" s="790"/>
      <c r="IKN19" s="790"/>
      <c r="IKO19" s="790"/>
      <c r="IKP19" s="790"/>
      <c r="IKQ19" s="790"/>
      <c r="IKR19" s="790"/>
      <c r="IKS19" s="790"/>
      <c r="IKT19" s="790"/>
      <c r="IKU19" s="790"/>
      <c r="IKV19" s="790"/>
      <c r="IKW19" s="790"/>
      <c r="IKX19" s="790"/>
      <c r="IKY19" s="790"/>
      <c r="IKZ19" s="790"/>
      <c r="ILA19" s="790"/>
      <c r="ILB19" s="790"/>
      <c r="ILC19" s="790"/>
      <c r="ILD19" s="790"/>
      <c r="ILE19" s="790"/>
      <c r="ILF19" s="790"/>
      <c r="ILG19" s="790"/>
      <c r="ILH19" s="790"/>
      <c r="ILI19" s="790"/>
      <c r="ILJ19" s="790"/>
      <c r="ILK19" s="790"/>
      <c r="ILL19" s="790"/>
      <c r="ILM19" s="790"/>
      <c r="ILN19" s="790"/>
      <c r="ILO19" s="790"/>
      <c r="ILP19" s="790"/>
      <c r="ILQ19" s="790"/>
      <c r="ILR19" s="790"/>
      <c r="ILS19" s="790"/>
      <c r="ILT19" s="790"/>
      <c r="ILU19" s="790"/>
      <c r="ILV19" s="790"/>
      <c r="ILW19" s="790"/>
      <c r="ILX19" s="790"/>
      <c r="ILY19" s="790"/>
      <c r="ILZ19" s="790"/>
      <c r="IMA19" s="790"/>
      <c r="IMB19" s="790"/>
      <c r="IMC19" s="790"/>
      <c r="IMD19" s="790"/>
      <c r="IME19" s="790"/>
      <c r="IMF19" s="790"/>
      <c r="IMG19" s="790"/>
      <c r="IMH19" s="790"/>
      <c r="IMI19" s="790"/>
      <c r="IMJ19" s="790"/>
      <c r="IMK19" s="790"/>
      <c r="IML19" s="790"/>
      <c r="IMM19" s="790"/>
      <c r="IMN19" s="790"/>
      <c r="IMO19" s="790"/>
      <c r="IMP19" s="790"/>
      <c r="IMQ19" s="790"/>
      <c r="IMR19" s="790"/>
      <c r="IMS19" s="790"/>
      <c r="IMT19" s="790"/>
      <c r="IMU19" s="790"/>
      <c r="IMV19" s="790"/>
      <c r="IMW19" s="790"/>
      <c r="IMX19" s="790"/>
      <c r="IMY19" s="790"/>
      <c r="IMZ19" s="790"/>
      <c r="INA19" s="790"/>
      <c r="INB19" s="790"/>
      <c r="INC19" s="790"/>
      <c r="IND19" s="790"/>
      <c r="INE19" s="790"/>
      <c r="INF19" s="790"/>
      <c r="ING19" s="790"/>
      <c r="INH19" s="790"/>
      <c r="INI19" s="790"/>
      <c r="INJ19" s="790"/>
      <c r="INK19" s="790"/>
      <c r="INL19" s="790"/>
      <c r="INM19" s="790"/>
      <c r="INN19" s="790"/>
      <c r="INO19" s="790"/>
      <c r="INP19" s="790"/>
      <c r="INQ19" s="790"/>
      <c r="INR19" s="790"/>
      <c r="INS19" s="790"/>
      <c r="INT19" s="790"/>
      <c r="INU19" s="790"/>
      <c r="INV19" s="790"/>
      <c r="INW19" s="790"/>
      <c r="INX19" s="790"/>
      <c r="INY19" s="790"/>
      <c r="INZ19" s="790"/>
      <c r="IOA19" s="790"/>
      <c r="IOB19" s="790"/>
      <c r="IOC19" s="790"/>
      <c r="IOD19" s="790"/>
      <c r="IOE19" s="790"/>
      <c r="IOF19" s="790"/>
      <c r="IOG19" s="790"/>
      <c r="IOH19" s="790"/>
      <c r="IOI19" s="790"/>
      <c r="IOJ19" s="790"/>
      <c r="IOK19" s="790"/>
      <c r="IOL19" s="790"/>
      <c r="IOM19" s="790"/>
      <c r="ION19" s="790"/>
      <c r="IOO19" s="790"/>
      <c r="IOP19" s="790"/>
      <c r="IOQ19" s="790"/>
      <c r="IOR19" s="790"/>
      <c r="IOS19" s="790"/>
      <c r="IOT19" s="790"/>
      <c r="IOU19" s="790"/>
      <c r="IOV19" s="790"/>
      <c r="IOW19" s="790"/>
      <c r="IOX19" s="790"/>
      <c r="IOY19" s="790"/>
      <c r="IOZ19" s="790"/>
      <c r="IPA19" s="790"/>
      <c r="IPB19" s="790"/>
      <c r="IPC19" s="790"/>
      <c r="IPD19" s="790"/>
      <c r="IPE19" s="790"/>
      <c r="IPF19" s="790"/>
      <c r="IPG19" s="790"/>
      <c r="IPH19" s="790"/>
      <c r="IPI19" s="790"/>
      <c r="IPJ19" s="790"/>
      <c r="IPK19" s="790"/>
      <c r="IPL19" s="790"/>
      <c r="IPM19" s="790"/>
      <c r="IPN19" s="790"/>
      <c r="IPO19" s="790"/>
      <c r="IPP19" s="790"/>
      <c r="IPQ19" s="790"/>
      <c r="IPR19" s="790"/>
      <c r="IPS19" s="790"/>
      <c r="IPT19" s="790"/>
      <c r="IPU19" s="790"/>
      <c r="IPV19" s="790"/>
      <c r="IPW19" s="790"/>
      <c r="IPX19" s="790"/>
      <c r="IPY19" s="790"/>
      <c r="IPZ19" s="790"/>
      <c r="IQA19" s="790"/>
      <c r="IQB19" s="790"/>
      <c r="IQC19" s="790"/>
      <c r="IQD19" s="790"/>
      <c r="IQE19" s="790"/>
      <c r="IQF19" s="790"/>
      <c r="IQG19" s="790"/>
      <c r="IQH19" s="790"/>
      <c r="IQI19" s="790"/>
      <c r="IQJ19" s="790"/>
      <c r="IQK19" s="790"/>
      <c r="IQL19" s="790"/>
      <c r="IQM19" s="790"/>
      <c r="IQN19" s="790"/>
      <c r="IQO19" s="790"/>
      <c r="IQP19" s="790"/>
      <c r="IQQ19" s="790"/>
      <c r="IQR19" s="790"/>
      <c r="IQS19" s="790"/>
      <c r="IQT19" s="790"/>
      <c r="IQU19" s="790"/>
      <c r="IQV19" s="790"/>
      <c r="IQW19" s="790"/>
      <c r="IQX19" s="790"/>
      <c r="IQY19" s="790"/>
      <c r="IQZ19" s="790"/>
      <c r="IRA19" s="790"/>
      <c r="IRB19" s="790"/>
      <c r="IRC19" s="790"/>
      <c r="IRD19" s="790"/>
      <c r="IRE19" s="790"/>
      <c r="IRF19" s="790"/>
      <c r="IRG19" s="790"/>
      <c r="IRH19" s="790"/>
      <c r="IRI19" s="790"/>
      <c r="IRJ19" s="790"/>
      <c r="IRK19" s="790"/>
      <c r="IRL19" s="790"/>
      <c r="IRM19" s="790"/>
      <c r="IRN19" s="790"/>
      <c r="IRO19" s="790"/>
      <c r="IRP19" s="790"/>
      <c r="IRQ19" s="790"/>
      <c r="IRR19" s="790"/>
      <c r="IRS19" s="790"/>
      <c r="IRT19" s="790"/>
      <c r="IRU19" s="790"/>
      <c r="IRV19" s="790"/>
      <c r="IRW19" s="790"/>
      <c r="IRX19" s="790"/>
      <c r="IRY19" s="790"/>
      <c r="IRZ19" s="790"/>
      <c r="ISA19" s="790"/>
      <c r="ISB19" s="790"/>
      <c r="ISC19" s="790"/>
      <c r="ISD19" s="790"/>
      <c r="ISE19" s="790"/>
      <c r="ISF19" s="790"/>
      <c r="ISG19" s="790"/>
      <c r="ISH19" s="790"/>
      <c r="ISI19" s="790"/>
      <c r="ISJ19" s="790"/>
      <c r="ISK19" s="790"/>
      <c r="ISL19" s="790"/>
      <c r="ISM19" s="790"/>
      <c r="ISN19" s="790"/>
      <c r="ISO19" s="790"/>
      <c r="ISP19" s="790"/>
      <c r="ISQ19" s="790"/>
      <c r="ISR19" s="790"/>
      <c r="ISS19" s="790"/>
      <c r="IST19" s="790"/>
      <c r="ISU19" s="790"/>
      <c r="ISV19" s="790"/>
      <c r="ISW19" s="790"/>
      <c r="ISX19" s="790"/>
      <c r="ISY19" s="790"/>
      <c r="ISZ19" s="790"/>
      <c r="ITA19" s="790"/>
      <c r="ITB19" s="790"/>
      <c r="ITC19" s="790"/>
      <c r="ITD19" s="790"/>
      <c r="ITE19" s="790"/>
      <c r="ITF19" s="790"/>
      <c r="ITG19" s="790"/>
      <c r="ITH19" s="790"/>
      <c r="ITI19" s="790"/>
      <c r="ITJ19" s="790"/>
      <c r="ITK19" s="790"/>
      <c r="ITL19" s="790"/>
      <c r="ITM19" s="790"/>
      <c r="ITN19" s="790"/>
      <c r="ITO19" s="790"/>
      <c r="ITP19" s="790"/>
      <c r="ITQ19" s="790"/>
      <c r="ITR19" s="790"/>
      <c r="ITS19" s="790"/>
      <c r="ITT19" s="790"/>
      <c r="ITU19" s="790"/>
      <c r="ITV19" s="790"/>
      <c r="ITW19" s="790"/>
      <c r="ITX19" s="790"/>
      <c r="ITY19" s="790"/>
      <c r="ITZ19" s="790"/>
      <c r="IUA19" s="790"/>
      <c r="IUB19" s="790"/>
      <c r="IUC19" s="790"/>
      <c r="IUD19" s="790"/>
      <c r="IUE19" s="790"/>
      <c r="IUF19" s="790"/>
      <c r="IUG19" s="790"/>
      <c r="IUH19" s="790"/>
      <c r="IUI19" s="790"/>
      <c r="IUJ19" s="790"/>
      <c r="IUK19" s="790"/>
      <c r="IUL19" s="790"/>
      <c r="IUM19" s="790"/>
      <c r="IUN19" s="790"/>
      <c r="IUO19" s="790"/>
      <c r="IUP19" s="790"/>
      <c r="IUQ19" s="790"/>
      <c r="IUR19" s="790"/>
      <c r="IUS19" s="790"/>
      <c r="IUT19" s="790"/>
      <c r="IUU19" s="790"/>
      <c r="IUV19" s="790"/>
      <c r="IUW19" s="790"/>
      <c r="IUX19" s="790"/>
      <c r="IUY19" s="790"/>
      <c r="IUZ19" s="790"/>
      <c r="IVA19" s="790"/>
      <c r="IVB19" s="790"/>
      <c r="IVC19" s="790"/>
      <c r="IVD19" s="790"/>
      <c r="IVE19" s="790"/>
      <c r="IVF19" s="790"/>
      <c r="IVG19" s="790"/>
      <c r="IVH19" s="790"/>
      <c r="IVI19" s="790"/>
      <c r="IVJ19" s="790"/>
      <c r="IVK19" s="790"/>
      <c r="IVL19" s="790"/>
      <c r="IVM19" s="790"/>
      <c r="IVN19" s="790"/>
      <c r="IVO19" s="790"/>
      <c r="IVP19" s="790"/>
      <c r="IVQ19" s="790"/>
      <c r="IVR19" s="790"/>
      <c r="IVS19" s="790"/>
      <c r="IVT19" s="790"/>
      <c r="IVU19" s="790"/>
      <c r="IVV19" s="790"/>
      <c r="IVW19" s="790"/>
      <c r="IVX19" s="790"/>
      <c r="IVY19" s="790"/>
      <c r="IVZ19" s="790"/>
      <c r="IWA19" s="790"/>
      <c r="IWB19" s="790"/>
      <c r="IWC19" s="790"/>
      <c r="IWD19" s="790"/>
      <c r="IWE19" s="790"/>
      <c r="IWF19" s="790"/>
      <c r="IWG19" s="790"/>
      <c r="IWH19" s="790"/>
      <c r="IWI19" s="790"/>
      <c r="IWJ19" s="790"/>
      <c r="IWK19" s="790"/>
      <c r="IWL19" s="790"/>
      <c r="IWM19" s="790"/>
      <c r="IWN19" s="790"/>
      <c r="IWO19" s="790"/>
      <c r="IWP19" s="790"/>
      <c r="IWQ19" s="790"/>
      <c r="IWR19" s="790"/>
      <c r="IWS19" s="790"/>
      <c r="IWT19" s="790"/>
      <c r="IWU19" s="790"/>
      <c r="IWV19" s="790"/>
      <c r="IWW19" s="790"/>
      <c r="IWX19" s="790"/>
      <c r="IWY19" s="790"/>
      <c r="IWZ19" s="790"/>
      <c r="IXA19" s="790"/>
      <c r="IXB19" s="790"/>
      <c r="IXC19" s="790"/>
      <c r="IXD19" s="790"/>
      <c r="IXE19" s="790"/>
      <c r="IXF19" s="790"/>
      <c r="IXG19" s="790"/>
      <c r="IXH19" s="790"/>
      <c r="IXI19" s="790"/>
      <c r="IXJ19" s="790"/>
      <c r="IXK19" s="790"/>
      <c r="IXL19" s="790"/>
      <c r="IXM19" s="790"/>
      <c r="IXN19" s="790"/>
      <c r="IXO19" s="790"/>
      <c r="IXP19" s="790"/>
      <c r="IXQ19" s="790"/>
      <c r="IXR19" s="790"/>
      <c r="IXS19" s="790"/>
      <c r="IXT19" s="790"/>
      <c r="IXU19" s="790"/>
      <c r="IXV19" s="790"/>
      <c r="IXW19" s="790"/>
      <c r="IXX19" s="790"/>
      <c r="IXY19" s="790"/>
      <c r="IXZ19" s="790"/>
      <c r="IYA19" s="790"/>
      <c r="IYB19" s="790"/>
      <c r="IYC19" s="790"/>
      <c r="IYD19" s="790"/>
      <c r="IYE19" s="790"/>
      <c r="IYF19" s="790"/>
      <c r="IYG19" s="790"/>
      <c r="IYH19" s="790"/>
      <c r="IYI19" s="790"/>
      <c r="IYJ19" s="790"/>
      <c r="IYK19" s="790"/>
      <c r="IYL19" s="790"/>
      <c r="IYM19" s="790"/>
      <c r="IYN19" s="790"/>
      <c r="IYO19" s="790"/>
      <c r="IYP19" s="790"/>
      <c r="IYQ19" s="790"/>
      <c r="IYR19" s="790"/>
      <c r="IYS19" s="790"/>
      <c r="IYT19" s="790"/>
      <c r="IYU19" s="790"/>
      <c r="IYV19" s="790"/>
      <c r="IYW19" s="790"/>
      <c r="IYX19" s="790"/>
      <c r="IYY19" s="790"/>
      <c r="IYZ19" s="790"/>
      <c r="IZA19" s="790"/>
      <c r="IZB19" s="790"/>
      <c r="IZC19" s="790"/>
      <c r="IZD19" s="790"/>
      <c r="IZE19" s="790"/>
      <c r="IZF19" s="790"/>
      <c r="IZG19" s="790"/>
      <c r="IZH19" s="790"/>
      <c r="IZI19" s="790"/>
      <c r="IZJ19" s="790"/>
      <c r="IZK19" s="790"/>
      <c r="IZL19" s="790"/>
      <c r="IZM19" s="790"/>
      <c r="IZN19" s="790"/>
      <c r="IZO19" s="790"/>
      <c r="IZP19" s="790"/>
      <c r="IZQ19" s="790"/>
      <c r="IZR19" s="790"/>
      <c r="IZS19" s="790"/>
      <c r="IZT19" s="790"/>
      <c r="IZU19" s="790"/>
      <c r="IZV19" s="790"/>
      <c r="IZW19" s="790"/>
      <c r="IZX19" s="790"/>
      <c r="IZY19" s="790"/>
      <c r="IZZ19" s="790"/>
      <c r="JAA19" s="790"/>
      <c r="JAB19" s="790"/>
      <c r="JAC19" s="790"/>
      <c r="JAD19" s="790"/>
      <c r="JAE19" s="790"/>
      <c r="JAF19" s="790"/>
      <c r="JAG19" s="790"/>
      <c r="JAH19" s="790"/>
      <c r="JAI19" s="790"/>
      <c r="JAJ19" s="790"/>
      <c r="JAK19" s="790"/>
      <c r="JAL19" s="790"/>
      <c r="JAM19" s="790"/>
      <c r="JAN19" s="790"/>
      <c r="JAO19" s="790"/>
      <c r="JAP19" s="790"/>
      <c r="JAQ19" s="790"/>
      <c r="JAR19" s="790"/>
      <c r="JAS19" s="790"/>
      <c r="JAT19" s="790"/>
      <c r="JAU19" s="790"/>
      <c r="JAV19" s="790"/>
      <c r="JAW19" s="790"/>
      <c r="JAX19" s="790"/>
      <c r="JAY19" s="790"/>
      <c r="JAZ19" s="790"/>
      <c r="JBA19" s="790"/>
      <c r="JBB19" s="790"/>
      <c r="JBC19" s="790"/>
      <c r="JBD19" s="790"/>
      <c r="JBE19" s="790"/>
      <c r="JBF19" s="790"/>
      <c r="JBG19" s="790"/>
      <c r="JBH19" s="790"/>
      <c r="JBI19" s="790"/>
      <c r="JBJ19" s="790"/>
      <c r="JBK19" s="790"/>
      <c r="JBL19" s="790"/>
      <c r="JBM19" s="790"/>
      <c r="JBN19" s="790"/>
      <c r="JBO19" s="790"/>
      <c r="JBP19" s="790"/>
      <c r="JBQ19" s="790"/>
      <c r="JBR19" s="790"/>
      <c r="JBS19" s="790"/>
      <c r="JBT19" s="790"/>
      <c r="JBU19" s="790"/>
      <c r="JBV19" s="790"/>
      <c r="JBW19" s="790"/>
      <c r="JBX19" s="790"/>
      <c r="JBY19" s="790"/>
      <c r="JBZ19" s="790"/>
      <c r="JCA19" s="790"/>
      <c r="JCB19" s="790"/>
      <c r="JCC19" s="790"/>
      <c r="JCD19" s="790"/>
      <c r="JCE19" s="790"/>
      <c r="JCF19" s="790"/>
      <c r="JCG19" s="790"/>
      <c r="JCH19" s="790"/>
      <c r="JCI19" s="790"/>
      <c r="JCJ19" s="790"/>
      <c r="JCK19" s="790"/>
      <c r="JCL19" s="790"/>
      <c r="JCM19" s="790"/>
      <c r="JCN19" s="790"/>
      <c r="JCO19" s="790"/>
      <c r="JCP19" s="790"/>
      <c r="JCQ19" s="790"/>
      <c r="JCR19" s="790"/>
      <c r="JCS19" s="790"/>
      <c r="JCT19" s="790"/>
      <c r="JCU19" s="790"/>
      <c r="JCV19" s="790"/>
      <c r="JCW19" s="790"/>
      <c r="JCX19" s="790"/>
      <c r="JCY19" s="790"/>
      <c r="JCZ19" s="790"/>
      <c r="JDA19" s="790"/>
      <c r="JDB19" s="790"/>
      <c r="JDC19" s="790"/>
      <c r="JDD19" s="790"/>
      <c r="JDE19" s="790"/>
      <c r="JDF19" s="790"/>
      <c r="JDG19" s="790"/>
      <c r="JDH19" s="790"/>
      <c r="JDI19" s="790"/>
      <c r="JDJ19" s="790"/>
      <c r="JDK19" s="790"/>
      <c r="JDL19" s="790"/>
      <c r="JDM19" s="790"/>
      <c r="JDN19" s="790"/>
      <c r="JDO19" s="790"/>
      <c r="JDP19" s="790"/>
      <c r="JDQ19" s="790"/>
      <c r="JDR19" s="790"/>
      <c r="JDS19" s="790"/>
      <c r="JDT19" s="790"/>
      <c r="JDU19" s="790"/>
      <c r="JDV19" s="790"/>
      <c r="JDW19" s="790"/>
      <c r="JDX19" s="790"/>
      <c r="JDY19" s="790"/>
      <c r="JDZ19" s="790"/>
      <c r="JEA19" s="790"/>
      <c r="JEB19" s="790"/>
      <c r="JEC19" s="790"/>
      <c r="JED19" s="790"/>
      <c r="JEE19" s="790"/>
      <c r="JEF19" s="790"/>
      <c r="JEG19" s="790"/>
      <c r="JEH19" s="790"/>
      <c r="JEI19" s="790"/>
      <c r="JEJ19" s="790"/>
      <c r="JEK19" s="790"/>
      <c r="JEL19" s="790"/>
      <c r="JEM19" s="790"/>
      <c r="JEN19" s="790"/>
      <c r="JEO19" s="790"/>
      <c r="JEP19" s="790"/>
      <c r="JEQ19" s="790"/>
      <c r="JER19" s="790"/>
      <c r="JES19" s="790"/>
      <c r="JET19" s="790"/>
      <c r="JEU19" s="790"/>
      <c r="JEV19" s="790"/>
      <c r="JEW19" s="790"/>
      <c r="JEX19" s="790"/>
      <c r="JEY19" s="790"/>
      <c r="JEZ19" s="790"/>
      <c r="JFA19" s="790"/>
      <c r="JFB19" s="790"/>
      <c r="JFC19" s="790"/>
      <c r="JFD19" s="790"/>
      <c r="JFE19" s="790"/>
      <c r="JFF19" s="790"/>
      <c r="JFG19" s="790"/>
      <c r="JFH19" s="790"/>
      <c r="JFI19" s="790"/>
      <c r="JFJ19" s="790"/>
      <c r="JFK19" s="790"/>
      <c r="JFL19" s="790"/>
      <c r="JFM19" s="790"/>
      <c r="JFN19" s="790"/>
      <c r="JFO19" s="790"/>
      <c r="JFP19" s="790"/>
      <c r="JFQ19" s="790"/>
      <c r="JFR19" s="790"/>
      <c r="JFS19" s="790"/>
      <c r="JFT19" s="790"/>
      <c r="JFU19" s="790"/>
      <c r="JFV19" s="790"/>
      <c r="JFW19" s="790"/>
      <c r="JFX19" s="790"/>
      <c r="JFY19" s="790"/>
      <c r="JFZ19" s="790"/>
      <c r="JGA19" s="790"/>
      <c r="JGB19" s="790"/>
      <c r="JGC19" s="790"/>
      <c r="JGD19" s="790"/>
      <c r="JGE19" s="790"/>
      <c r="JGF19" s="790"/>
      <c r="JGG19" s="790"/>
      <c r="JGH19" s="790"/>
      <c r="JGI19" s="790"/>
      <c r="JGJ19" s="790"/>
      <c r="JGK19" s="790"/>
      <c r="JGL19" s="790"/>
      <c r="JGM19" s="790"/>
      <c r="JGN19" s="790"/>
      <c r="JGO19" s="790"/>
      <c r="JGP19" s="790"/>
      <c r="JGQ19" s="790"/>
      <c r="JGR19" s="790"/>
      <c r="JGS19" s="790"/>
      <c r="JGT19" s="790"/>
      <c r="JGU19" s="790"/>
      <c r="JGV19" s="790"/>
      <c r="JGW19" s="790"/>
      <c r="JGX19" s="790"/>
      <c r="JGY19" s="790"/>
      <c r="JGZ19" s="790"/>
      <c r="JHA19" s="790"/>
      <c r="JHB19" s="790"/>
      <c r="JHC19" s="790"/>
      <c r="JHD19" s="790"/>
      <c r="JHE19" s="790"/>
      <c r="JHF19" s="790"/>
      <c r="JHG19" s="790"/>
      <c r="JHH19" s="790"/>
      <c r="JHI19" s="790"/>
      <c r="JHJ19" s="790"/>
      <c r="JHK19" s="790"/>
      <c r="JHL19" s="790"/>
      <c r="JHM19" s="790"/>
      <c r="JHN19" s="790"/>
      <c r="JHO19" s="790"/>
      <c r="JHP19" s="790"/>
      <c r="JHQ19" s="790"/>
      <c r="JHR19" s="790"/>
      <c r="JHS19" s="790"/>
      <c r="JHT19" s="790"/>
      <c r="JHU19" s="790"/>
      <c r="JHV19" s="790"/>
      <c r="JHW19" s="790"/>
      <c r="JHX19" s="790"/>
      <c r="JHY19" s="790"/>
      <c r="JHZ19" s="790"/>
      <c r="JIA19" s="790"/>
      <c r="JIB19" s="790"/>
      <c r="JIC19" s="790"/>
      <c r="JID19" s="790"/>
      <c r="JIE19" s="790"/>
      <c r="JIF19" s="790"/>
      <c r="JIG19" s="790"/>
      <c r="JIH19" s="790"/>
      <c r="JII19" s="790"/>
      <c r="JIJ19" s="790"/>
      <c r="JIK19" s="790"/>
      <c r="JIL19" s="790"/>
      <c r="JIM19" s="790"/>
      <c r="JIN19" s="790"/>
      <c r="JIO19" s="790"/>
      <c r="JIP19" s="790"/>
      <c r="JIQ19" s="790"/>
      <c r="JIR19" s="790"/>
      <c r="JIS19" s="790"/>
      <c r="JIT19" s="790"/>
      <c r="JIU19" s="790"/>
      <c r="JIV19" s="790"/>
      <c r="JIW19" s="790"/>
      <c r="JIX19" s="790"/>
      <c r="JIY19" s="790"/>
      <c r="JIZ19" s="790"/>
      <c r="JJA19" s="790"/>
      <c r="JJB19" s="790"/>
      <c r="JJC19" s="790"/>
      <c r="JJD19" s="790"/>
      <c r="JJE19" s="790"/>
      <c r="JJF19" s="790"/>
      <c r="JJG19" s="790"/>
      <c r="JJH19" s="790"/>
      <c r="JJI19" s="790"/>
      <c r="JJJ19" s="790"/>
      <c r="JJK19" s="790"/>
      <c r="JJL19" s="790"/>
      <c r="JJM19" s="790"/>
      <c r="JJN19" s="790"/>
      <c r="JJO19" s="790"/>
      <c r="JJP19" s="790"/>
      <c r="JJQ19" s="790"/>
      <c r="JJR19" s="790"/>
      <c r="JJS19" s="790"/>
      <c r="JJT19" s="790"/>
      <c r="JJU19" s="790"/>
      <c r="JJV19" s="790"/>
      <c r="JJW19" s="790"/>
      <c r="JJX19" s="790"/>
      <c r="JJY19" s="790"/>
      <c r="JJZ19" s="790"/>
      <c r="JKA19" s="790"/>
      <c r="JKB19" s="790"/>
      <c r="JKC19" s="790"/>
      <c r="JKD19" s="790"/>
      <c r="JKE19" s="790"/>
      <c r="JKF19" s="790"/>
      <c r="JKG19" s="790"/>
      <c r="JKH19" s="790"/>
      <c r="JKI19" s="790"/>
      <c r="JKJ19" s="790"/>
      <c r="JKK19" s="790"/>
      <c r="JKL19" s="790"/>
      <c r="JKM19" s="790"/>
      <c r="JKN19" s="790"/>
      <c r="JKO19" s="790"/>
      <c r="JKP19" s="790"/>
      <c r="JKQ19" s="790"/>
      <c r="JKR19" s="790"/>
      <c r="JKS19" s="790"/>
      <c r="JKT19" s="790"/>
      <c r="JKU19" s="790"/>
      <c r="JKV19" s="790"/>
      <c r="JKW19" s="790"/>
      <c r="JKX19" s="790"/>
      <c r="JKY19" s="790"/>
      <c r="JKZ19" s="790"/>
      <c r="JLA19" s="790"/>
      <c r="JLB19" s="790"/>
      <c r="JLC19" s="790"/>
      <c r="JLD19" s="790"/>
      <c r="JLE19" s="790"/>
      <c r="JLF19" s="790"/>
      <c r="JLG19" s="790"/>
      <c r="JLH19" s="790"/>
      <c r="JLI19" s="790"/>
      <c r="JLJ19" s="790"/>
      <c r="JLK19" s="790"/>
      <c r="JLL19" s="790"/>
      <c r="JLM19" s="790"/>
      <c r="JLN19" s="790"/>
      <c r="JLO19" s="790"/>
      <c r="JLP19" s="790"/>
      <c r="JLQ19" s="790"/>
      <c r="JLR19" s="790"/>
      <c r="JLS19" s="790"/>
      <c r="JLT19" s="790"/>
      <c r="JLU19" s="790"/>
      <c r="JLV19" s="790"/>
      <c r="JLW19" s="790"/>
      <c r="JLX19" s="790"/>
      <c r="JLY19" s="790"/>
      <c r="JLZ19" s="790"/>
      <c r="JMA19" s="790"/>
      <c r="JMB19" s="790"/>
      <c r="JMC19" s="790"/>
      <c r="JMD19" s="790"/>
      <c r="JME19" s="790"/>
      <c r="JMF19" s="790"/>
      <c r="JMG19" s="790"/>
      <c r="JMH19" s="790"/>
      <c r="JMI19" s="790"/>
      <c r="JMJ19" s="790"/>
      <c r="JMK19" s="790"/>
      <c r="JML19" s="790"/>
      <c r="JMM19" s="790"/>
      <c r="JMN19" s="790"/>
      <c r="JMO19" s="790"/>
      <c r="JMP19" s="790"/>
      <c r="JMQ19" s="790"/>
      <c r="JMR19" s="790"/>
      <c r="JMS19" s="790"/>
      <c r="JMT19" s="790"/>
      <c r="JMU19" s="790"/>
      <c r="JMV19" s="790"/>
      <c r="JMW19" s="790"/>
      <c r="JMX19" s="790"/>
      <c r="JMY19" s="790"/>
      <c r="JMZ19" s="790"/>
      <c r="JNA19" s="790"/>
      <c r="JNB19" s="790"/>
      <c r="JNC19" s="790"/>
      <c r="JND19" s="790"/>
      <c r="JNE19" s="790"/>
      <c r="JNF19" s="790"/>
      <c r="JNG19" s="790"/>
      <c r="JNH19" s="790"/>
      <c r="JNI19" s="790"/>
      <c r="JNJ19" s="790"/>
      <c r="JNK19" s="790"/>
      <c r="JNL19" s="790"/>
      <c r="JNM19" s="790"/>
      <c r="JNN19" s="790"/>
      <c r="JNO19" s="790"/>
      <c r="JNP19" s="790"/>
      <c r="JNQ19" s="790"/>
      <c r="JNR19" s="790"/>
      <c r="JNS19" s="790"/>
      <c r="JNT19" s="790"/>
      <c r="JNU19" s="790"/>
      <c r="JNV19" s="790"/>
      <c r="JNW19" s="790"/>
      <c r="JNX19" s="790"/>
      <c r="JNY19" s="790"/>
      <c r="JNZ19" s="790"/>
      <c r="JOA19" s="790"/>
      <c r="JOB19" s="790"/>
      <c r="JOC19" s="790"/>
      <c r="JOD19" s="790"/>
      <c r="JOE19" s="790"/>
      <c r="JOF19" s="790"/>
      <c r="JOG19" s="790"/>
      <c r="JOH19" s="790"/>
      <c r="JOI19" s="790"/>
      <c r="JOJ19" s="790"/>
      <c r="JOK19" s="790"/>
      <c r="JOL19" s="790"/>
      <c r="JOM19" s="790"/>
      <c r="JON19" s="790"/>
      <c r="JOO19" s="790"/>
      <c r="JOP19" s="790"/>
      <c r="JOQ19" s="790"/>
      <c r="JOR19" s="790"/>
      <c r="JOS19" s="790"/>
      <c r="JOT19" s="790"/>
      <c r="JOU19" s="790"/>
      <c r="JOV19" s="790"/>
      <c r="JOW19" s="790"/>
      <c r="JOX19" s="790"/>
      <c r="JOY19" s="790"/>
      <c r="JOZ19" s="790"/>
      <c r="JPA19" s="790"/>
      <c r="JPB19" s="790"/>
      <c r="JPC19" s="790"/>
      <c r="JPD19" s="790"/>
      <c r="JPE19" s="790"/>
      <c r="JPF19" s="790"/>
      <c r="JPG19" s="790"/>
      <c r="JPH19" s="790"/>
      <c r="JPI19" s="790"/>
      <c r="JPJ19" s="790"/>
      <c r="JPK19" s="790"/>
      <c r="JPL19" s="790"/>
      <c r="JPM19" s="790"/>
      <c r="JPN19" s="790"/>
      <c r="JPO19" s="790"/>
      <c r="JPP19" s="790"/>
      <c r="JPQ19" s="790"/>
      <c r="JPR19" s="790"/>
      <c r="JPS19" s="790"/>
      <c r="JPT19" s="790"/>
      <c r="JPU19" s="790"/>
      <c r="JPV19" s="790"/>
      <c r="JPW19" s="790"/>
      <c r="JPX19" s="790"/>
      <c r="JPY19" s="790"/>
      <c r="JPZ19" s="790"/>
      <c r="JQA19" s="790"/>
      <c r="JQB19" s="790"/>
      <c r="JQC19" s="790"/>
      <c r="JQD19" s="790"/>
      <c r="JQE19" s="790"/>
      <c r="JQF19" s="790"/>
      <c r="JQG19" s="790"/>
      <c r="JQH19" s="790"/>
      <c r="JQI19" s="790"/>
      <c r="JQJ19" s="790"/>
      <c r="JQK19" s="790"/>
      <c r="JQL19" s="790"/>
      <c r="JQM19" s="790"/>
      <c r="JQN19" s="790"/>
      <c r="JQO19" s="790"/>
      <c r="JQP19" s="790"/>
      <c r="JQQ19" s="790"/>
      <c r="JQR19" s="790"/>
      <c r="JQS19" s="790"/>
      <c r="JQT19" s="790"/>
      <c r="JQU19" s="790"/>
      <c r="JQV19" s="790"/>
      <c r="JQW19" s="790"/>
      <c r="JQX19" s="790"/>
      <c r="JQY19" s="790"/>
      <c r="JQZ19" s="790"/>
      <c r="JRA19" s="790"/>
      <c r="JRB19" s="790"/>
      <c r="JRC19" s="790"/>
      <c r="JRD19" s="790"/>
      <c r="JRE19" s="790"/>
      <c r="JRF19" s="790"/>
      <c r="JRG19" s="790"/>
      <c r="JRH19" s="790"/>
      <c r="JRI19" s="790"/>
      <c r="JRJ19" s="790"/>
      <c r="JRK19" s="790"/>
      <c r="JRL19" s="790"/>
      <c r="JRM19" s="790"/>
      <c r="JRN19" s="790"/>
      <c r="JRO19" s="790"/>
      <c r="JRP19" s="790"/>
      <c r="JRQ19" s="790"/>
      <c r="JRR19" s="790"/>
      <c r="JRS19" s="790"/>
      <c r="JRT19" s="790"/>
      <c r="JRU19" s="790"/>
      <c r="JRV19" s="790"/>
      <c r="JRW19" s="790"/>
      <c r="JRX19" s="790"/>
      <c r="JRY19" s="790"/>
      <c r="JRZ19" s="790"/>
      <c r="JSA19" s="790"/>
      <c r="JSB19" s="790"/>
      <c r="JSC19" s="790"/>
      <c r="JSD19" s="790"/>
      <c r="JSE19" s="790"/>
      <c r="JSF19" s="790"/>
      <c r="JSG19" s="790"/>
      <c r="JSH19" s="790"/>
      <c r="JSI19" s="790"/>
      <c r="JSJ19" s="790"/>
      <c r="JSK19" s="790"/>
      <c r="JSL19" s="790"/>
      <c r="JSM19" s="790"/>
      <c r="JSN19" s="790"/>
      <c r="JSO19" s="790"/>
      <c r="JSP19" s="790"/>
      <c r="JSQ19" s="790"/>
      <c r="JSR19" s="790"/>
      <c r="JSS19" s="790"/>
      <c r="JST19" s="790"/>
      <c r="JSU19" s="790"/>
      <c r="JSV19" s="790"/>
      <c r="JSW19" s="790"/>
      <c r="JSX19" s="790"/>
      <c r="JSY19" s="790"/>
      <c r="JSZ19" s="790"/>
      <c r="JTA19" s="790"/>
      <c r="JTB19" s="790"/>
      <c r="JTC19" s="790"/>
      <c r="JTD19" s="790"/>
      <c r="JTE19" s="790"/>
      <c r="JTF19" s="790"/>
      <c r="JTG19" s="790"/>
      <c r="JTH19" s="790"/>
      <c r="JTI19" s="790"/>
      <c r="JTJ19" s="790"/>
      <c r="JTK19" s="790"/>
      <c r="JTL19" s="790"/>
      <c r="JTM19" s="790"/>
      <c r="JTN19" s="790"/>
      <c r="JTO19" s="790"/>
      <c r="JTP19" s="790"/>
      <c r="JTQ19" s="790"/>
      <c r="JTR19" s="790"/>
      <c r="JTS19" s="790"/>
      <c r="JTT19" s="790"/>
      <c r="JTU19" s="790"/>
      <c r="JTV19" s="790"/>
      <c r="JTW19" s="790"/>
      <c r="JTX19" s="790"/>
      <c r="JTY19" s="790"/>
      <c r="JTZ19" s="790"/>
      <c r="JUA19" s="790"/>
      <c r="JUB19" s="790"/>
      <c r="JUC19" s="790"/>
      <c r="JUD19" s="790"/>
      <c r="JUE19" s="790"/>
      <c r="JUF19" s="790"/>
      <c r="JUG19" s="790"/>
      <c r="JUH19" s="790"/>
      <c r="JUI19" s="790"/>
      <c r="JUJ19" s="790"/>
      <c r="JUK19" s="790"/>
      <c r="JUL19" s="790"/>
      <c r="JUM19" s="790"/>
      <c r="JUN19" s="790"/>
      <c r="JUO19" s="790"/>
      <c r="JUP19" s="790"/>
      <c r="JUQ19" s="790"/>
      <c r="JUR19" s="790"/>
      <c r="JUS19" s="790"/>
      <c r="JUT19" s="790"/>
      <c r="JUU19" s="790"/>
      <c r="JUV19" s="790"/>
      <c r="JUW19" s="790"/>
      <c r="JUX19" s="790"/>
      <c r="JUY19" s="790"/>
      <c r="JUZ19" s="790"/>
      <c r="JVA19" s="790"/>
      <c r="JVB19" s="790"/>
      <c r="JVC19" s="790"/>
      <c r="JVD19" s="790"/>
      <c r="JVE19" s="790"/>
      <c r="JVF19" s="790"/>
      <c r="JVG19" s="790"/>
      <c r="JVH19" s="790"/>
      <c r="JVI19" s="790"/>
      <c r="JVJ19" s="790"/>
      <c r="JVK19" s="790"/>
      <c r="JVL19" s="790"/>
      <c r="JVM19" s="790"/>
      <c r="JVN19" s="790"/>
      <c r="JVO19" s="790"/>
      <c r="JVP19" s="790"/>
      <c r="JVQ19" s="790"/>
      <c r="JVR19" s="790"/>
      <c r="JVS19" s="790"/>
      <c r="JVT19" s="790"/>
      <c r="JVU19" s="790"/>
      <c r="JVV19" s="790"/>
      <c r="JVW19" s="790"/>
      <c r="JVX19" s="790"/>
      <c r="JVY19" s="790"/>
      <c r="JVZ19" s="790"/>
      <c r="JWA19" s="790"/>
      <c r="JWB19" s="790"/>
      <c r="JWC19" s="790"/>
      <c r="JWD19" s="790"/>
      <c r="JWE19" s="790"/>
      <c r="JWF19" s="790"/>
      <c r="JWG19" s="790"/>
      <c r="JWH19" s="790"/>
      <c r="JWI19" s="790"/>
      <c r="JWJ19" s="790"/>
      <c r="JWK19" s="790"/>
      <c r="JWL19" s="790"/>
      <c r="JWM19" s="790"/>
      <c r="JWN19" s="790"/>
      <c r="JWO19" s="790"/>
      <c r="JWP19" s="790"/>
      <c r="JWQ19" s="790"/>
      <c r="JWR19" s="790"/>
      <c r="JWS19" s="790"/>
      <c r="JWT19" s="790"/>
      <c r="JWU19" s="790"/>
      <c r="JWV19" s="790"/>
      <c r="JWW19" s="790"/>
      <c r="JWX19" s="790"/>
      <c r="JWY19" s="790"/>
      <c r="JWZ19" s="790"/>
      <c r="JXA19" s="790"/>
      <c r="JXB19" s="790"/>
      <c r="JXC19" s="790"/>
      <c r="JXD19" s="790"/>
      <c r="JXE19" s="790"/>
      <c r="JXF19" s="790"/>
      <c r="JXG19" s="790"/>
      <c r="JXH19" s="790"/>
      <c r="JXI19" s="790"/>
      <c r="JXJ19" s="790"/>
      <c r="JXK19" s="790"/>
      <c r="JXL19" s="790"/>
      <c r="JXM19" s="790"/>
      <c r="JXN19" s="790"/>
      <c r="JXO19" s="790"/>
      <c r="JXP19" s="790"/>
      <c r="JXQ19" s="790"/>
      <c r="JXR19" s="790"/>
      <c r="JXS19" s="790"/>
      <c r="JXT19" s="790"/>
      <c r="JXU19" s="790"/>
      <c r="JXV19" s="790"/>
      <c r="JXW19" s="790"/>
      <c r="JXX19" s="790"/>
      <c r="JXY19" s="790"/>
      <c r="JXZ19" s="790"/>
      <c r="JYA19" s="790"/>
      <c r="JYB19" s="790"/>
      <c r="JYC19" s="790"/>
      <c r="JYD19" s="790"/>
      <c r="JYE19" s="790"/>
      <c r="JYF19" s="790"/>
      <c r="JYG19" s="790"/>
      <c r="JYH19" s="790"/>
      <c r="JYI19" s="790"/>
      <c r="JYJ19" s="790"/>
      <c r="JYK19" s="790"/>
      <c r="JYL19" s="790"/>
      <c r="JYM19" s="790"/>
      <c r="JYN19" s="790"/>
      <c r="JYO19" s="790"/>
      <c r="JYP19" s="790"/>
      <c r="JYQ19" s="790"/>
      <c r="JYR19" s="790"/>
      <c r="JYS19" s="790"/>
      <c r="JYT19" s="790"/>
      <c r="JYU19" s="790"/>
      <c r="JYV19" s="790"/>
      <c r="JYW19" s="790"/>
      <c r="JYX19" s="790"/>
      <c r="JYY19" s="790"/>
      <c r="JYZ19" s="790"/>
      <c r="JZA19" s="790"/>
      <c r="JZB19" s="790"/>
      <c r="JZC19" s="790"/>
      <c r="JZD19" s="790"/>
      <c r="JZE19" s="790"/>
      <c r="JZF19" s="790"/>
      <c r="JZG19" s="790"/>
      <c r="JZH19" s="790"/>
      <c r="JZI19" s="790"/>
      <c r="JZJ19" s="790"/>
      <c r="JZK19" s="790"/>
      <c r="JZL19" s="790"/>
      <c r="JZM19" s="790"/>
      <c r="JZN19" s="790"/>
      <c r="JZO19" s="790"/>
      <c r="JZP19" s="790"/>
      <c r="JZQ19" s="790"/>
      <c r="JZR19" s="790"/>
      <c r="JZS19" s="790"/>
      <c r="JZT19" s="790"/>
      <c r="JZU19" s="790"/>
      <c r="JZV19" s="790"/>
      <c r="JZW19" s="790"/>
      <c r="JZX19" s="790"/>
      <c r="JZY19" s="790"/>
      <c r="JZZ19" s="790"/>
      <c r="KAA19" s="790"/>
      <c r="KAB19" s="790"/>
      <c r="KAC19" s="790"/>
      <c r="KAD19" s="790"/>
      <c r="KAE19" s="790"/>
      <c r="KAF19" s="790"/>
      <c r="KAG19" s="790"/>
      <c r="KAH19" s="790"/>
      <c r="KAI19" s="790"/>
      <c r="KAJ19" s="790"/>
      <c r="KAK19" s="790"/>
      <c r="KAL19" s="790"/>
      <c r="KAM19" s="790"/>
      <c r="KAN19" s="790"/>
      <c r="KAO19" s="790"/>
      <c r="KAP19" s="790"/>
      <c r="KAQ19" s="790"/>
      <c r="KAR19" s="790"/>
      <c r="KAS19" s="790"/>
      <c r="KAT19" s="790"/>
      <c r="KAU19" s="790"/>
      <c r="KAV19" s="790"/>
      <c r="KAW19" s="790"/>
      <c r="KAX19" s="790"/>
      <c r="KAY19" s="790"/>
      <c r="KAZ19" s="790"/>
      <c r="KBA19" s="790"/>
      <c r="KBB19" s="790"/>
      <c r="KBC19" s="790"/>
      <c r="KBD19" s="790"/>
      <c r="KBE19" s="790"/>
      <c r="KBF19" s="790"/>
      <c r="KBG19" s="790"/>
      <c r="KBH19" s="790"/>
      <c r="KBI19" s="790"/>
      <c r="KBJ19" s="790"/>
      <c r="KBK19" s="790"/>
      <c r="KBL19" s="790"/>
      <c r="KBM19" s="790"/>
      <c r="KBN19" s="790"/>
      <c r="KBO19" s="790"/>
      <c r="KBP19" s="790"/>
      <c r="KBQ19" s="790"/>
      <c r="KBR19" s="790"/>
      <c r="KBS19" s="790"/>
      <c r="KBT19" s="790"/>
      <c r="KBU19" s="790"/>
      <c r="KBV19" s="790"/>
      <c r="KBW19" s="790"/>
      <c r="KBX19" s="790"/>
      <c r="KBY19" s="790"/>
      <c r="KBZ19" s="790"/>
      <c r="KCA19" s="790"/>
      <c r="KCB19" s="790"/>
      <c r="KCC19" s="790"/>
      <c r="KCD19" s="790"/>
      <c r="KCE19" s="790"/>
      <c r="KCF19" s="790"/>
      <c r="KCG19" s="790"/>
      <c r="KCH19" s="790"/>
      <c r="KCI19" s="790"/>
      <c r="KCJ19" s="790"/>
      <c r="KCK19" s="790"/>
      <c r="KCL19" s="790"/>
      <c r="KCM19" s="790"/>
      <c r="KCN19" s="790"/>
      <c r="KCO19" s="790"/>
      <c r="KCP19" s="790"/>
      <c r="KCQ19" s="790"/>
      <c r="KCR19" s="790"/>
      <c r="KCS19" s="790"/>
      <c r="KCT19" s="790"/>
      <c r="KCU19" s="790"/>
      <c r="KCV19" s="790"/>
      <c r="KCW19" s="790"/>
      <c r="KCX19" s="790"/>
      <c r="KCY19" s="790"/>
      <c r="KCZ19" s="790"/>
      <c r="KDA19" s="790"/>
      <c r="KDB19" s="790"/>
      <c r="KDC19" s="790"/>
      <c r="KDD19" s="790"/>
      <c r="KDE19" s="790"/>
      <c r="KDF19" s="790"/>
      <c r="KDG19" s="790"/>
      <c r="KDH19" s="790"/>
      <c r="KDI19" s="790"/>
      <c r="KDJ19" s="790"/>
      <c r="KDK19" s="790"/>
      <c r="KDL19" s="790"/>
      <c r="KDM19" s="790"/>
      <c r="KDN19" s="790"/>
      <c r="KDO19" s="790"/>
      <c r="KDP19" s="790"/>
      <c r="KDQ19" s="790"/>
      <c r="KDR19" s="790"/>
      <c r="KDS19" s="790"/>
      <c r="KDT19" s="790"/>
      <c r="KDU19" s="790"/>
      <c r="KDV19" s="790"/>
      <c r="KDW19" s="790"/>
      <c r="KDX19" s="790"/>
      <c r="KDY19" s="790"/>
      <c r="KDZ19" s="790"/>
      <c r="KEA19" s="790"/>
      <c r="KEB19" s="790"/>
      <c r="KEC19" s="790"/>
      <c r="KED19" s="790"/>
      <c r="KEE19" s="790"/>
      <c r="KEF19" s="790"/>
      <c r="KEG19" s="790"/>
      <c r="KEH19" s="790"/>
      <c r="KEI19" s="790"/>
      <c r="KEJ19" s="790"/>
      <c r="KEK19" s="790"/>
      <c r="KEL19" s="790"/>
      <c r="KEM19" s="790"/>
      <c r="KEN19" s="790"/>
      <c r="KEO19" s="790"/>
      <c r="KEP19" s="790"/>
      <c r="KEQ19" s="790"/>
      <c r="KER19" s="790"/>
      <c r="KES19" s="790"/>
      <c r="KET19" s="790"/>
      <c r="KEU19" s="790"/>
      <c r="KEV19" s="790"/>
      <c r="KEW19" s="790"/>
      <c r="KEX19" s="790"/>
      <c r="KEY19" s="790"/>
      <c r="KEZ19" s="790"/>
      <c r="KFA19" s="790"/>
      <c r="KFB19" s="790"/>
      <c r="KFC19" s="790"/>
      <c r="KFD19" s="790"/>
      <c r="KFE19" s="790"/>
      <c r="KFF19" s="790"/>
      <c r="KFG19" s="790"/>
      <c r="KFH19" s="790"/>
      <c r="KFI19" s="790"/>
      <c r="KFJ19" s="790"/>
      <c r="KFK19" s="790"/>
      <c r="KFL19" s="790"/>
      <c r="KFM19" s="790"/>
      <c r="KFN19" s="790"/>
      <c r="KFO19" s="790"/>
      <c r="KFP19" s="790"/>
      <c r="KFQ19" s="790"/>
      <c r="KFR19" s="790"/>
      <c r="KFS19" s="790"/>
      <c r="KFT19" s="790"/>
      <c r="KFU19" s="790"/>
      <c r="KFV19" s="790"/>
      <c r="KFW19" s="790"/>
      <c r="KFX19" s="790"/>
      <c r="KFY19" s="790"/>
      <c r="KFZ19" s="790"/>
      <c r="KGA19" s="790"/>
      <c r="KGB19" s="790"/>
      <c r="KGC19" s="790"/>
      <c r="KGD19" s="790"/>
      <c r="KGE19" s="790"/>
      <c r="KGF19" s="790"/>
      <c r="KGG19" s="790"/>
      <c r="KGH19" s="790"/>
      <c r="KGI19" s="790"/>
      <c r="KGJ19" s="790"/>
      <c r="KGK19" s="790"/>
      <c r="KGL19" s="790"/>
      <c r="KGM19" s="790"/>
      <c r="KGN19" s="790"/>
      <c r="KGO19" s="790"/>
      <c r="KGP19" s="790"/>
      <c r="KGQ19" s="790"/>
      <c r="KGR19" s="790"/>
      <c r="KGS19" s="790"/>
      <c r="KGT19" s="790"/>
      <c r="KGU19" s="790"/>
      <c r="KGV19" s="790"/>
      <c r="KGW19" s="790"/>
      <c r="KGX19" s="790"/>
      <c r="KGY19" s="790"/>
      <c r="KGZ19" s="790"/>
      <c r="KHA19" s="790"/>
      <c r="KHB19" s="790"/>
      <c r="KHC19" s="790"/>
      <c r="KHD19" s="790"/>
      <c r="KHE19" s="790"/>
      <c r="KHF19" s="790"/>
      <c r="KHG19" s="790"/>
      <c r="KHH19" s="790"/>
      <c r="KHI19" s="790"/>
      <c r="KHJ19" s="790"/>
      <c r="KHK19" s="790"/>
      <c r="KHL19" s="790"/>
      <c r="KHM19" s="790"/>
      <c r="KHN19" s="790"/>
      <c r="KHO19" s="790"/>
      <c r="KHP19" s="790"/>
      <c r="KHQ19" s="790"/>
      <c r="KHR19" s="790"/>
      <c r="KHS19" s="790"/>
      <c r="KHT19" s="790"/>
      <c r="KHU19" s="790"/>
      <c r="KHV19" s="790"/>
      <c r="KHW19" s="790"/>
      <c r="KHX19" s="790"/>
      <c r="KHY19" s="790"/>
      <c r="KHZ19" s="790"/>
      <c r="KIA19" s="790"/>
      <c r="KIB19" s="790"/>
      <c r="KIC19" s="790"/>
      <c r="KID19" s="790"/>
      <c r="KIE19" s="790"/>
      <c r="KIF19" s="790"/>
      <c r="KIG19" s="790"/>
      <c r="KIH19" s="790"/>
      <c r="KII19" s="790"/>
      <c r="KIJ19" s="790"/>
      <c r="KIK19" s="790"/>
      <c r="KIL19" s="790"/>
      <c r="KIM19" s="790"/>
      <c r="KIN19" s="790"/>
      <c r="KIO19" s="790"/>
      <c r="KIP19" s="790"/>
      <c r="KIQ19" s="790"/>
      <c r="KIR19" s="790"/>
      <c r="KIS19" s="790"/>
      <c r="KIT19" s="790"/>
      <c r="KIU19" s="790"/>
      <c r="KIV19" s="790"/>
      <c r="KIW19" s="790"/>
      <c r="KIX19" s="790"/>
      <c r="KIY19" s="790"/>
      <c r="KIZ19" s="790"/>
      <c r="KJA19" s="790"/>
      <c r="KJB19" s="790"/>
      <c r="KJC19" s="790"/>
      <c r="KJD19" s="790"/>
      <c r="KJE19" s="790"/>
      <c r="KJF19" s="790"/>
      <c r="KJG19" s="790"/>
      <c r="KJH19" s="790"/>
      <c r="KJI19" s="790"/>
      <c r="KJJ19" s="790"/>
      <c r="KJK19" s="790"/>
      <c r="KJL19" s="790"/>
      <c r="KJM19" s="790"/>
      <c r="KJN19" s="790"/>
      <c r="KJO19" s="790"/>
      <c r="KJP19" s="790"/>
      <c r="KJQ19" s="790"/>
      <c r="KJR19" s="790"/>
      <c r="KJS19" s="790"/>
      <c r="KJT19" s="790"/>
      <c r="KJU19" s="790"/>
      <c r="KJV19" s="790"/>
      <c r="KJW19" s="790"/>
      <c r="KJX19" s="790"/>
      <c r="KJY19" s="790"/>
      <c r="KJZ19" s="790"/>
      <c r="KKA19" s="790"/>
      <c r="KKB19" s="790"/>
      <c r="KKC19" s="790"/>
      <c r="KKD19" s="790"/>
      <c r="KKE19" s="790"/>
      <c r="KKF19" s="790"/>
      <c r="KKG19" s="790"/>
      <c r="KKH19" s="790"/>
      <c r="KKI19" s="790"/>
      <c r="KKJ19" s="790"/>
      <c r="KKK19" s="790"/>
      <c r="KKL19" s="790"/>
      <c r="KKM19" s="790"/>
      <c r="KKN19" s="790"/>
      <c r="KKO19" s="790"/>
      <c r="KKP19" s="790"/>
      <c r="KKQ19" s="790"/>
      <c r="KKR19" s="790"/>
      <c r="KKS19" s="790"/>
      <c r="KKT19" s="790"/>
      <c r="KKU19" s="790"/>
      <c r="KKV19" s="790"/>
      <c r="KKW19" s="790"/>
      <c r="KKX19" s="790"/>
      <c r="KKY19" s="790"/>
      <c r="KKZ19" s="790"/>
      <c r="KLA19" s="790"/>
      <c r="KLB19" s="790"/>
      <c r="KLC19" s="790"/>
      <c r="KLD19" s="790"/>
      <c r="KLE19" s="790"/>
      <c r="KLF19" s="790"/>
      <c r="KLG19" s="790"/>
      <c r="KLH19" s="790"/>
      <c r="KLI19" s="790"/>
      <c r="KLJ19" s="790"/>
      <c r="KLK19" s="790"/>
      <c r="KLL19" s="790"/>
      <c r="KLM19" s="790"/>
      <c r="KLN19" s="790"/>
      <c r="KLO19" s="790"/>
      <c r="KLP19" s="790"/>
      <c r="KLQ19" s="790"/>
      <c r="KLR19" s="790"/>
      <c r="KLS19" s="790"/>
      <c r="KLT19" s="790"/>
      <c r="KLU19" s="790"/>
      <c r="KLV19" s="790"/>
      <c r="KLW19" s="790"/>
      <c r="KLX19" s="790"/>
      <c r="KLY19" s="790"/>
      <c r="KLZ19" s="790"/>
      <c r="KMA19" s="790"/>
      <c r="KMB19" s="790"/>
      <c r="KMC19" s="790"/>
      <c r="KMD19" s="790"/>
      <c r="KME19" s="790"/>
      <c r="KMF19" s="790"/>
      <c r="KMG19" s="790"/>
      <c r="KMH19" s="790"/>
      <c r="KMI19" s="790"/>
      <c r="KMJ19" s="790"/>
      <c r="KMK19" s="790"/>
      <c r="KML19" s="790"/>
      <c r="KMM19" s="790"/>
      <c r="KMN19" s="790"/>
      <c r="KMO19" s="790"/>
      <c r="KMP19" s="790"/>
      <c r="KMQ19" s="790"/>
      <c r="KMR19" s="790"/>
      <c r="KMS19" s="790"/>
      <c r="KMT19" s="790"/>
      <c r="KMU19" s="790"/>
      <c r="KMV19" s="790"/>
      <c r="KMW19" s="790"/>
      <c r="KMX19" s="790"/>
      <c r="KMY19" s="790"/>
      <c r="KMZ19" s="790"/>
      <c r="KNA19" s="790"/>
      <c r="KNB19" s="790"/>
      <c r="KNC19" s="790"/>
      <c r="KND19" s="790"/>
      <c r="KNE19" s="790"/>
      <c r="KNF19" s="790"/>
      <c r="KNG19" s="790"/>
      <c r="KNH19" s="790"/>
      <c r="KNI19" s="790"/>
      <c r="KNJ19" s="790"/>
      <c r="KNK19" s="790"/>
      <c r="KNL19" s="790"/>
      <c r="KNM19" s="790"/>
      <c r="KNN19" s="790"/>
      <c r="KNO19" s="790"/>
      <c r="KNP19" s="790"/>
      <c r="KNQ19" s="790"/>
      <c r="KNR19" s="790"/>
      <c r="KNS19" s="790"/>
      <c r="KNT19" s="790"/>
      <c r="KNU19" s="790"/>
      <c r="KNV19" s="790"/>
      <c r="KNW19" s="790"/>
      <c r="KNX19" s="790"/>
      <c r="KNY19" s="790"/>
      <c r="KNZ19" s="790"/>
      <c r="KOA19" s="790"/>
      <c r="KOB19" s="790"/>
      <c r="KOC19" s="790"/>
      <c r="KOD19" s="790"/>
      <c r="KOE19" s="790"/>
      <c r="KOF19" s="790"/>
      <c r="KOG19" s="790"/>
      <c r="KOH19" s="790"/>
      <c r="KOI19" s="790"/>
      <c r="KOJ19" s="790"/>
      <c r="KOK19" s="790"/>
      <c r="KOL19" s="790"/>
      <c r="KOM19" s="790"/>
      <c r="KON19" s="790"/>
      <c r="KOO19" s="790"/>
      <c r="KOP19" s="790"/>
      <c r="KOQ19" s="790"/>
      <c r="KOR19" s="790"/>
      <c r="KOS19" s="790"/>
      <c r="KOT19" s="790"/>
      <c r="KOU19" s="790"/>
      <c r="KOV19" s="790"/>
      <c r="KOW19" s="790"/>
      <c r="KOX19" s="790"/>
      <c r="KOY19" s="790"/>
      <c r="KOZ19" s="790"/>
      <c r="KPA19" s="790"/>
      <c r="KPB19" s="790"/>
      <c r="KPC19" s="790"/>
      <c r="KPD19" s="790"/>
      <c r="KPE19" s="790"/>
      <c r="KPF19" s="790"/>
      <c r="KPG19" s="790"/>
      <c r="KPH19" s="790"/>
      <c r="KPI19" s="790"/>
      <c r="KPJ19" s="790"/>
      <c r="KPK19" s="790"/>
      <c r="KPL19" s="790"/>
      <c r="KPM19" s="790"/>
      <c r="KPN19" s="790"/>
      <c r="KPO19" s="790"/>
      <c r="KPP19" s="790"/>
      <c r="KPQ19" s="790"/>
      <c r="KPR19" s="790"/>
      <c r="KPS19" s="790"/>
      <c r="KPT19" s="790"/>
      <c r="KPU19" s="790"/>
      <c r="KPV19" s="790"/>
      <c r="KPW19" s="790"/>
      <c r="KPX19" s="790"/>
      <c r="KPY19" s="790"/>
      <c r="KPZ19" s="790"/>
      <c r="KQA19" s="790"/>
      <c r="KQB19" s="790"/>
      <c r="KQC19" s="790"/>
      <c r="KQD19" s="790"/>
      <c r="KQE19" s="790"/>
      <c r="KQF19" s="790"/>
      <c r="KQG19" s="790"/>
      <c r="KQH19" s="790"/>
      <c r="KQI19" s="790"/>
      <c r="KQJ19" s="790"/>
      <c r="KQK19" s="790"/>
      <c r="KQL19" s="790"/>
      <c r="KQM19" s="790"/>
      <c r="KQN19" s="790"/>
      <c r="KQO19" s="790"/>
      <c r="KQP19" s="790"/>
      <c r="KQQ19" s="790"/>
      <c r="KQR19" s="790"/>
      <c r="KQS19" s="790"/>
      <c r="KQT19" s="790"/>
      <c r="KQU19" s="790"/>
      <c r="KQV19" s="790"/>
      <c r="KQW19" s="790"/>
      <c r="KQX19" s="790"/>
      <c r="KQY19" s="790"/>
      <c r="KQZ19" s="790"/>
      <c r="KRA19" s="790"/>
      <c r="KRB19" s="790"/>
      <c r="KRC19" s="790"/>
      <c r="KRD19" s="790"/>
      <c r="KRE19" s="790"/>
      <c r="KRF19" s="790"/>
      <c r="KRG19" s="790"/>
      <c r="KRH19" s="790"/>
      <c r="KRI19" s="790"/>
      <c r="KRJ19" s="790"/>
      <c r="KRK19" s="790"/>
      <c r="KRL19" s="790"/>
      <c r="KRM19" s="790"/>
      <c r="KRN19" s="790"/>
      <c r="KRO19" s="790"/>
      <c r="KRP19" s="790"/>
      <c r="KRQ19" s="790"/>
      <c r="KRR19" s="790"/>
      <c r="KRS19" s="790"/>
      <c r="KRT19" s="790"/>
      <c r="KRU19" s="790"/>
      <c r="KRV19" s="790"/>
      <c r="KRW19" s="790"/>
      <c r="KRX19" s="790"/>
      <c r="KRY19" s="790"/>
      <c r="KRZ19" s="790"/>
      <c r="KSA19" s="790"/>
      <c r="KSB19" s="790"/>
      <c r="KSC19" s="790"/>
      <c r="KSD19" s="790"/>
      <c r="KSE19" s="790"/>
      <c r="KSF19" s="790"/>
      <c r="KSG19" s="790"/>
      <c r="KSH19" s="790"/>
      <c r="KSI19" s="790"/>
      <c r="KSJ19" s="790"/>
      <c r="KSK19" s="790"/>
      <c r="KSL19" s="790"/>
      <c r="KSM19" s="790"/>
      <c r="KSN19" s="790"/>
      <c r="KSO19" s="790"/>
      <c r="KSP19" s="790"/>
      <c r="KSQ19" s="790"/>
      <c r="KSR19" s="790"/>
      <c r="KSS19" s="790"/>
      <c r="KST19" s="790"/>
      <c r="KSU19" s="790"/>
      <c r="KSV19" s="790"/>
      <c r="KSW19" s="790"/>
      <c r="KSX19" s="790"/>
      <c r="KSY19" s="790"/>
      <c r="KSZ19" s="790"/>
      <c r="KTA19" s="790"/>
      <c r="KTB19" s="790"/>
      <c r="KTC19" s="790"/>
      <c r="KTD19" s="790"/>
      <c r="KTE19" s="790"/>
      <c r="KTF19" s="790"/>
      <c r="KTG19" s="790"/>
      <c r="KTH19" s="790"/>
      <c r="KTI19" s="790"/>
      <c r="KTJ19" s="790"/>
      <c r="KTK19" s="790"/>
      <c r="KTL19" s="790"/>
      <c r="KTM19" s="790"/>
      <c r="KTN19" s="790"/>
      <c r="KTO19" s="790"/>
      <c r="KTP19" s="790"/>
      <c r="KTQ19" s="790"/>
      <c r="KTR19" s="790"/>
      <c r="KTS19" s="790"/>
      <c r="KTT19" s="790"/>
      <c r="KTU19" s="790"/>
      <c r="KTV19" s="790"/>
      <c r="KTW19" s="790"/>
      <c r="KTX19" s="790"/>
      <c r="KTY19" s="790"/>
      <c r="KTZ19" s="790"/>
      <c r="KUA19" s="790"/>
      <c r="KUB19" s="790"/>
      <c r="KUC19" s="790"/>
      <c r="KUD19" s="790"/>
      <c r="KUE19" s="790"/>
      <c r="KUF19" s="790"/>
      <c r="KUG19" s="790"/>
      <c r="KUH19" s="790"/>
      <c r="KUI19" s="790"/>
      <c r="KUJ19" s="790"/>
      <c r="KUK19" s="790"/>
      <c r="KUL19" s="790"/>
      <c r="KUM19" s="790"/>
      <c r="KUN19" s="790"/>
      <c r="KUO19" s="790"/>
      <c r="KUP19" s="790"/>
      <c r="KUQ19" s="790"/>
      <c r="KUR19" s="790"/>
      <c r="KUS19" s="790"/>
      <c r="KUT19" s="790"/>
      <c r="KUU19" s="790"/>
      <c r="KUV19" s="790"/>
      <c r="KUW19" s="790"/>
      <c r="KUX19" s="790"/>
      <c r="KUY19" s="790"/>
      <c r="KUZ19" s="790"/>
      <c r="KVA19" s="790"/>
      <c r="KVB19" s="790"/>
      <c r="KVC19" s="790"/>
      <c r="KVD19" s="790"/>
      <c r="KVE19" s="790"/>
      <c r="KVF19" s="790"/>
      <c r="KVG19" s="790"/>
      <c r="KVH19" s="790"/>
      <c r="KVI19" s="790"/>
      <c r="KVJ19" s="790"/>
      <c r="KVK19" s="790"/>
      <c r="KVL19" s="790"/>
      <c r="KVM19" s="790"/>
      <c r="KVN19" s="790"/>
      <c r="KVO19" s="790"/>
      <c r="KVP19" s="790"/>
      <c r="KVQ19" s="790"/>
      <c r="KVR19" s="790"/>
      <c r="KVS19" s="790"/>
      <c r="KVT19" s="790"/>
      <c r="KVU19" s="790"/>
      <c r="KVV19" s="790"/>
      <c r="KVW19" s="790"/>
      <c r="KVX19" s="790"/>
      <c r="KVY19" s="790"/>
      <c r="KVZ19" s="790"/>
      <c r="KWA19" s="790"/>
      <c r="KWB19" s="790"/>
      <c r="KWC19" s="790"/>
      <c r="KWD19" s="790"/>
      <c r="KWE19" s="790"/>
      <c r="KWF19" s="790"/>
      <c r="KWG19" s="790"/>
      <c r="KWH19" s="790"/>
      <c r="KWI19" s="790"/>
      <c r="KWJ19" s="790"/>
      <c r="KWK19" s="790"/>
      <c r="KWL19" s="790"/>
      <c r="KWM19" s="790"/>
      <c r="KWN19" s="790"/>
      <c r="KWO19" s="790"/>
      <c r="KWP19" s="790"/>
      <c r="KWQ19" s="790"/>
      <c r="KWR19" s="790"/>
      <c r="KWS19" s="790"/>
      <c r="KWT19" s="790"/>
      <c r="KWU19" s="790"/>
      <c r="KWV19" s="790"/>
      <c r="KWW19" s="790"/>
      <c r="KWX19" s="790"/>
      <c r="KWY19" s="790"/>
      <c r="KWZ19" s="790"/>
      <c r="KXA19" s="790"/>
      <c r="KXB19" s="790"/>
      <c r="KXC19" s="790"/>
      <c r="KXD19" s="790"/>
      <c r="KXE19" s="790"/>
      <c r="KXF19" s="790"/>
      <c r="KXG19" s="790"/>
      <c r="KXH19" s="790"/>
      <c r="KXI19" s="790"/>
      <c r="KXJ19" s="790"/>
      <c r="KXK19" s="790"/>
      <c r="KXL19" s="790"/>
      <c r="KXM19" s="790"/>
      <c r="KXN19" s="790"/>
      <c r="KXO19" s="790"/>
      <c r="KXP19" s="790"/>
      <c r="KXQ19" s="790"/>
      <c r="KXR19" s="790"/>
      <c r="KXS19" s="790"/>
      <c r="KXT19" s="790"/>
      <c r="KXU19" s="790"/>
      <c r="KXV19" s="790"/>
      <c r="KXW19" s="790"/>
      <c r="KXX19" s="790"/>
      <c r="KXY19" s="790"/>
      <c r="KXZ19" s="790"/>
      <c r="KYA19" s="790"/>
      <c r="KYB19" s="790"/>
      <c r="KYC19" s="790"/>
      <c r="KYD19" s="790"/>
      <c r="KYE19" s="790"/>
      <c r="KYF19" s="790"/>
      <c r="KYG19" s="790"/>
      <c r="KYH19" s="790"/>
      <c r="KYI19" s="790"/>
      <c r="KYJ19" s="790"/>
      <c r="KYK19" s="790"/>
      <c r="KYL19" s="790"/>
      <c r="KYM19" s="790"/>
      <c r="KYN19" s="790"/>
      <c r="KYO19" s="790"/>
      <c r="KYP19" s="790"/>
      <c r="KYQ19" s="790"/>
      <c r="KYR19" s="790"/>
      <c r="KYS19" s="790"/>
      <c r="KYT19" s="790"/>
      <c r="KYU19" s="790"/>
      <c r="KYV19" s="790"/>
      <c r="KYW19" s="790"/>
      <c r="KYX19" s="790"/>
      <c r="KYY19" s="790"/>
      <c r="KYZ19" s="790"/>
      <c r="KZA19" s="790"/>
      <c r="KZB19" s="790"/>
      <c r="KZC19" s="790"/>
      <c r="KZD19" s="790"/>
      <c r="KZE19" s="790"/>
      <c r="KZF19" s="790"/>
      <c r="KZG19" s="790"/>
      <c r="KZH19" s="790"/>
      <c r="KZI19" s="790"/>
      <c r="KZJ19" s="790"/>
      <c r="KZK19" s="790"/>
      <c r="KZL19" s="790"/>
      <c r="KZM19" s="790"/>
      <c r="KZN19" s="790"/>
      <c r="KZO19" s="790"/>
      <c r="KZP19" s="790"/>
      <c r="KZQ19" s="790"/>
      <c r="KZR19" s="790"/>
      <c r="KZS19" s="790"/>
      <c r="KZT19" s="790"/>
      <c r="KZU19" s="790"/>
      <c r="KZV19" s="790"/>
      <c r="KZW19" s="790"/>
      <c r="KZX19" s="790"/>
      <c r="KZY19" s="790"/>
      <c r="KZZ19" s="790"/>
      <c r="LAA19" s="790"/>
      <c r="LAB19" s="790"/>
      <c r="LAC19" s="790"/>
      <c r="LAD19" s="790"/>
      <c r="LAE19" s="790"/>
      <c r="LAF19" s="790"/>
      <c r="LAG19" s="790"/>
      <c r="LAH19" s="790"/>
      <c r="LAI19" s="790"/>
      <c r="LAJ19" s="790"/>
      <c r="LAK19" s="790"/>
      <c r="LAL19" s="790"/>
      <c r="LAM19" s="790"/>
      <c r="LAN19" s="790"/>
      <c r="LAO19" s="790"/>
      <c r="LAP19" s="790"/>
      <c r="LAQ19" s="790"/>
      <c r="LAR19" s="790"/>
      <c r="LAS19" s="790"/>
      <c r="LAT19" s="790"/>
      <c r="LAU19" s="790"/>
      <c r="LAV19" s="790"/>
      <c r="LAW19" s="790"/>
      <c r="LAX19" s="790"/>
      <c r="LAY19" s="790"/>
      <c r="LAZ19" s="790"/>
      <c r="LBA19" s="790"/>
      <c r="LBB19" s="790"/>
      <c r="LBC19" s="790"/>
      <c r="LBD19" s="790"/>
      <c r="LBE19" s="790"/>
      <c r="LBF19" s="790"/>
      <c r="LBG19" s="790"/>
      <c r="LBH19" s="790"/>
      <c r="LBI19" s="790"/>
      <c r="LBJ19" s="790"/>
      <c r="LBK19" s="790"/>
      <c r="LBL19" s="790"/>
      <c r="LBM19" s="790"/>
      <c r="LBN19" s="790"/>
      <c r="LBO19" s="790"/>
      <c r="LBP19" s="790"/>
      <c r="LBQ19" s="790"/>
      <c r="LBR19" s="790"/>
      <c r="LBS19" s="790"/>
      <c r="LBT19" s="790"/>
      <c r="LBU19" s="790"/>
      <c r="LBV19" s="790"/>
      <c r="LBW19" s="790"/>
      <c r="LBX19" s="790"/>
      <c r="LBY19" s="790"/>
      <c r="LBZ19" s="790"/>
      <c r="LCA19" s="790"/>
      <c r="LCB19" s="790"/>
      <c r="LCC19" s="790"/>
      <c r="LCD19" s="790"/>
      <c r="LCE19" s="790"/>
      <c r="LCF19" s="790"/>
      <c r="LCG19" s="790"/>
      <c r="LCH19" s="790"/>
      <c r="LCI19" s="790"/>
      <c r="LCJ19" s="790"/>
      <c r="LCK19" s="790"/>
      <c r="LCL19" s="790"/>
      <c r="LCM19" s="790"/>
      <c r="LCN19" s="790"/>
      <c r="LCO19" s="790"/>
      <c r="LCP19" s="790"/>
      <c r="LCQ19" s="790"/>
      <c r="LCR19" s="790"/>
      <c r="LCS19" s="790"/>
      <c r="LCT19" s="790"/>
      <c r="LCU19" s="790"/>
      <c r="LCV19" s="790"/>
      <c r="LCW19" s="790"/>
      <c r="LCX19" s="790"/>
      <c r="LCY19" s="790"/>
      <c r="LCZ19" s="790"/>
      <c r="LDA19" s="790"/>
      <c r="LDB19" s="790"/>
      <c r="LDC19" s="790"/>
      <c r="LDD19" s="790"/>
      <c r="LDE19" s="790"/>
      <c r="LDF19" s="790"/>
      <c r="LDG19" s="790"/>
      <c r="LDH19" s="790"/>
      <c r="LDI19" s="790"/>
      <c r="LDJ19" s="790"/>
      <c r="LDK19" s="790"/>
      <c r="LDL19" s="790"/>
      <c r="LDM19" s="790"/>
      <c r="LDN19" s="790"/>
      <c r="LDO19" s="790"/>
      <c r="LDP19" s="790"/>
      <c r="LDQ19" s="790"/>
      <c r="LDR19" s="790"/>
      <c r="LDS19" s="790"/>
      <c r="LDT19" s="790"/>
      <c r="LDU19" s="790"/>
      <c r="LDV19" s="790"/>
      <c r="LDW19" s="790"/>
      <c r="LDX19" s="790"/>
      <c r="LDY19" s="790"/>
      <c r="LDZ19" s="790"/>
      <c r="LEA19" s="790"/>
      <c r="LEB19" s="790"/>
      <c r="LEC19" s="790"/>
      <c r="LED19" s="790"/>
      <c r="LEE19" s="790"/>
      <c r="LEF19" s="790"/>
      <c r="LEG19" s="790"/>
      <c r="LEH19" s="790"/>
      <c r="LEI19" s="790"/>
      <c r="LEJ19" s="790"/>
      <c r="LEK19" s="790"/>
      <c r="LEL19" s="790"/>
      <c r="LEM19" s="790"/>
      <c r="LEN19" s="790"/>
      <c r="LEO19" s="790"/>
      <c r="LEP19" s="790"/>
      <c r="LEQ19" s="790"/>
      <c r="LER19" s="790"/>
      <c r="LES19" s="790"/>
      <c r="LET19" s="790"/>
      <c r="LEU19" s="790"/>
      <c r="LEV19" s="790"/>
      <c r="LEW19" s="790"/>
      <c r="LEX19" s="790"/>
      <c r="LEY19" s="790"/>
      <c r="LEZ19" s="790"/>
      <c r="LFA19" s="790"/>
      <c r="LFB19" s="790"/>
      <c r="LFC19" s="790"/>
      <c r="LFD19" s="790"/>
      <c r="LFE19" s="790"/>
      <c r="LFF19" s="790"/>
      <c r="LFG19" s="790"/>
      <c r="LFH19" s="790"/>
      <c r="LFI19" s="790"/>
      <c r="LFJ19" s="790"/>
      <c r="LFK19" s="790"/>
      <c r="LFL19" s="790"/>
      <c r="LFM19" s="790"/>
      <c r="LFN19" s="790"/>
      <c r="LFO19" s="790"/>
      <c r="LFP19" s="790"/>
      <c r="LFQ19" s="790"/>
      <c r="LFR19" s="790"/>
      <c r="LFS19" s="790"/>
      <c r="LFT19" s="790"/>
      <c r="LFU19" s="790"/>
      <c r="LFV19" s="790"/>
      <c r="LFW19" s="790"/>
      <c r="LFX19" s="790"/>
      <c r="LFY19" s="790"/>
      <c r="LFZ19" s="790"/>
      <c r="LGA19" s="790"/>
      <c r="LGB19" s="790"/>
      <c r="LGC19" s="790"/>
      <c r="LGD19" s="790"/>
      <c r="LGE19" s="790"/>
      <c r="LGF19" s="790"/>
      <c r="LGG19" s="790"/>
      <c r="LGH19" s="790"/>
      <c r="LGI19" s="790"/>
      <c r="LGJ19" s="790"/>
      <c r="LGK19" s="790"/>
      <c r="LGL19" s="790"/>
      <c r="LGM19" s="790"/>
      <c r="LGN19" s="790"/>
      <c r="LGO19" s="790"/>
      <c r="LGP19" s="790"/>
      <c r="LGQ19" s="790"/>
      <c r="LGR19" s="790"/>
      <c r="LGS19" s="790"/>
      <c r="LGT19" s="790"/>
      <c r="LGU19" s="790"/>
      <c r="LGV19" s="790"/>
      <c r="LGW19" s="790"/>
      <c r="LGX19" s="790"/>
      <c r="LGY19" s="790"/>
      <c r="LGZ19" s="790"/>
      <c r="LHA19" s="790"/>
      <c r="LHB19" s="790"/>
      <c r="LHC19" s="790"/>
      <c r="LHD19" s="790"/>
      <c r="LHE19" s="790"/>
      <c r="LHF19" s="790"/>
      <c r="LHG19" s="790"/>
      <c r="LHH19" s="790"/>
      <c r="LHI19" s="790"/>
      <c r="LHJ19" s="790"/>
      <c r="LHK19" s="790"/>
      <c r="LHL19" s="790"/>
      <c r="LHM19" s="790"/>
      <c r="LHN19" s="790"/>
      <c r="LHO19" s="790"/>
      <c r="LHP19" s="790"/>
      <c r="LHQ19" s="790"/>
      <c r="LHR19" s="790"/>
      <c r="LHS19" s="790"/>
      <c r="LHT19" s="790"/>
      <c r="LHU19" s="790"/>
      <c r="LHV19" s="790"/>
      <c r="LHW19" s="790"/>
      <c r="LHX19" s="790"/>
      <c r="LHY19" s="790"/>
      <c r="LHZ19" s="790"/>
      <c r="LIA19" s="790"/>
      <c r="LIB19" s="790"/>
      <c r="LIC19" s="790"/>
      <c r="LID19" s="790"/>
      <c r="LIE19" s="790"/>
      <c r="LIF19" s="790"/>
      <c r="LIG19" s="790"/>
      <c r="LIH19" s="790"/>
      <c r="LII19" s="790"/>
      <c r="LIJ19" s="790"/>
      <c r="LIK19" s="790"/>
      <c r="LIL19" s="790"/>
      <c r="LIM19" s="790"/>
      <c r="LIN19" s="790"/>
      <c r="LIO19" s="790"/>
      <c r="LIP19" s="790"/>
      <c r="LIQ19" s="790"/>
      <c r="LIR19" s="790"/>
      <c r="LIS19" s="790"/>
      <c r="LIT19" s="790"/>
      <c r="LIU19" s="790"/>
      <c r="LIV19" s="790"/>
      <c r="LIW19" s="790"/>
      <c r="LIX19" s="790"/>
      <c r="LIY19" s="790"/>
      <c r="LIZ19" s="790"/>
      <c r="LJA19" s="790"/>
      <c r="LJB19" s="790"/>
      <c r="LJC19" s="790"/>
      <c r="LJD19" s="790"/>
      <c r="LJE19" s="790"/>
      <c r="LJF19" s="790"/>
      <c r="LJG19" s="790"/>
      <c r="LJH19" s="790"/>
      <c r="LJI19" s="790"/>
      <c r="LJJ19" s="790"/>
      <c r="LJK19" s="790"/>
      <c r="LJL19" s="790"/>
      <c r="LJM19" s="790"/>
      <c r="LJN19" s="790"/>
      <c r="LJO19" s="790"/>
      <c r="LJP19" s="790"/>
      <c r="LJQ19" s="790"/>
      <c r="LJR19" s="790"/>
      <c r="LJS19" s="790"/>
      <c r="LJT19" s="790"/>
      <c r="LJU19" s="790"/>
      <c r="LJV19" s="790"/>
      <c r="LJW19" s="790"/>
      <c r="LJX19" s="790"/>
      <c r="LJY19" s="790"/>
      <c r="LJZ19" s="790"/>
      <c r="LKA19" s="790"/>
      <c r="LKB19" s="790"/>
      <c r="LKC19" s="790"/>
      <c r="LKD19" s="790"/>
      <c r="LKE19" s="790"/>
      <c r="LKF19" s="790"/>
      <c r="LKG19" s="790"/>
      <c r="LKH19" s="790"/>
      <c r="LKI19" s="790"/>
      <c r="LKJ19" s="790"/>
      <c r="LKK19" s="790"/>
      <c r="LKL19" s="790"/>
      <c r="LKM19" s="790"/>
      <c r="LKN19" s="790"/>
      <c r="LKO19" s="790"/>
      <c r="LKP19" s="790"/>
      <c r="LKQ19" s="790"/>
      <c r="LKR19" s="790"/>
      <c r="LKS19" s="790"/>
      <c r="LKT19" s="790"/>
      <c r="LKU19" s="790"/>
      <c r="LKV19" s="790"/>
      <c r="LKW19" s="790"/>
      <c r="LKX19" s="790"/>
      <c r="LKY19" s="790"/>
      <c r="LKZ19" s="790"/>
      <c r="LLA19" s="790"/>
      <c r="LLB19" s="790"/>
      <c r="LLC19" s="790"/>
      <c r="LLD19" s="790"/>
      <c r="LLE19" s="790"/>
      <c r="LLF19" s="790"/>
      <c r="LLG19" s="790"/>
      <c r="LLH19" s="790"/>
      <c r="LLI19" s="790"/>
      <c r="LLJ19" s="790"/>
      <c r="LLK19" s="790"/>
      <c r="LLL19" s="790"/>
      <c r="LLM19" s="790"/>
      <c r="LLN19" s="790"/>
      <c r="LLO19" s="790"/>
      <c r="LLP19" s="790"/>
      <c r="LLQ19" s="790"/>
      <c r="LLR19" s="790"/>
      <c r="LLS19" s="790"/>
      <c r="LLT19" s="790"/>
      <c r="LLU19" s="790"/>
      <c r="LLV19" s="790"/>
      <c r="LLW19" s="790"/>
      <c r="LLX19" s="790"/>
      <c r="LLY19" s="790"/>
      <c r="LLZ19" s="790"/>
      <c r="LMA19" s="790"/>
      <c r="LMB19" s="790"/>
      <c r="LMC19" s="790"/>
      <c r="LMD19" s="790"/>
      <c r="LME19" s="790"/>
      <c r="LMF19" s="790"/>
      <c r="LMG19" s="790"/>
      <c r="LMH19" s="790"/>
      <c r="LMI19" s="790"/>
      <c r="LMJ19" s="790"/>
      <c r="LMK19" s="790"/>
      <c r="LML19" s="790"/>
      <c r="LMM19" s="790"/>
      <c r="LMN19" s="790"/>
      <c r="LMO19" s="790"/>
      <c r="LMP19" s="790"/>
      <c r="LMQ19" s="790"/>
      <c r="LMR19" s="790"/>
      <c r="LMS19" s="790"/>
      <c r="LMT19" s="790"/>
      <c r="LMU19" s="790"/>
      <c r="LMV19" s="790"/>
      <c r="LMW19" s="790"/>
      <c r="LMX19" s="790"/>
      <c r="LMY19" s="790"/>
      <c r="LMZ19" s="790"/>
      <c r="LNA19" s="790"/>
      <c r="LNB19" s="790"/>
      <c r="LNC19" s="790"/>
      <c r="LND19" s="790"/>
      <c r="LNE19" s="790"/>
      <c r="LNF19" s="790"/>
      <c r="LNG19" s="790"/>
      <c r="LNH19" s="790"/>
      <c r="LNI19" s="790"/>
      <c r="LNJ19" s="790"/>
      <c r="LNK19" s="790"/>
      <c r="LNL19" s="790"/>
      <c r="LNM19" s="790"/>
      <c r="LNN19" s="790"/>
      <c r="LNO19" s="790"/>
      <c r="LNP19" s="790"/>
      <c r="LNQ19" s="790"/>
      <c r="LNR19" s="790"/>
      <c r="LNS19" s="790"/>
      <c r="LNT19" s="790"/>
      <c r="LNU19" s="790"/>
      <c r="LNV19" s="790"/>
      <c r="LNW19" s="790"/>
      <c r="LNX19" s="790"/>
      <c r="LNY19" s="790"/>
      <c r="LNZ19" s="790"/>
      <c r="LOA19" s="790"/>
      <c r="LOB19" s="790"/>
      <c r="LOC19" s="790"/>
      <c r="LOD19" s="790"/>
      <c r="LOE19" s="790"/>
      <c r="LOF19" s="790"/>
      <c r="LOG19" s="790"/>
      <c r="LOH19" s="790"/>
      <c r="LOI19" s="790"/>
      <c r="LOJ19" s="790"/>
      <c r="LOK19" s="790"/>
      <c r="LOL19" s="790"/>
      <c r="LOM19" s="790"/>
      <c r="LON19" s="790"/>
      <c r="LOO19" s="790"/>
      <c r="LOP19" s="790"/>
      <c r="LOQ19" s="790"/>
      <c r="LOR19" s="790"/>
      <c r="LOS19" s="790"/>
      <c r="LOT19" s="790"/>
      <c r="LOU19" s="790"/>
      <c r="LOV19" s="790"/>
      <c r="LOW19" s="790"/>
      <c r="LOX19" s="790"/>
      <c r="LOY19" s="790"/>
      <c r="LOZ19" s="790"/>
      <c r="LPA19" s="790"/>
      <c r="LPB19" s="790"/>
      <c r="LPC19" s="790"/>
      <c r="LPD19" s="790"/>
      <c r="LPE19" s="790"/>
      <c r="LPF19" s="790"/>
      <c r="LPG19" s="790"/>
      <c r="LPH19" s="790"/>
      <c r="LPI19" s="790"/>
      <c r="LPJ19" s="790"/>
      <c r="LPK19" s="790"/>
      <c r="LPL19" s="790"/>
      <c r="LPM19" s="790"/>
      <c r="LPN19" s="790"/>
      <c r="LPO19" s="790"/>
      <c r="LPP19" s="790"/>
      <c r="LPQ19" s="790"/>
      <c r="LPR19" s="790"/>
      <c r="LPS19" s="790"/>
      <c r="LPT19" s="790"/>
      <c r="LPU19" s="790"/>
      <c r="LPV19" s="790"/>
      <c r="LPW19" s="790"/>
      <c r="LPX19" s="790"/>
      <c r="LPY19" s="790"/>
      <c r="LPZ19" s="790"/>
      <c r="LQA19" s="790"/>
      <c r="LQB19" s="790"/>
      <c r="LQC19" s="790"/>
      <c r="LQD19" s="790"/>
      <c r="LQE19" s="790"/>
      <c r="LQF19" s="790"/>
      <c r="LQG19" s="790"/>
      <c r="LQH19" s="790"/>
      <c r="LQI19" s="790"/>
      <c r="LQJ19" s="790"/>
      <c r="LQK19" s="790"/>
      <c r="LQL19" s="790"/>
      <c r="LQM19" s="790"/>
      <c r="LQN19" s="790"/>
      <c r="LQO19" s="790"/>
      <c r="LQP19" s="790"/>
      <c r="LQQ19" s="790"/>
      <c r="LQR19" s="790"/>
      <c r="LQS19" s="790"/>
      <c r="LQT19" s="790"/>
      <c r="LQU19" s="790"/>
      <c r="LQV19" s="790"/>
      <c r="LQW19" s="790"/>
      <c r="LQX19" s="790"/>
      <c r="LQY19" s="790"/>
      <c r="LQZ19" s="790"/>
      <c r="LRA19" s="790"/>
      <c r="LRB19" s="790"/>
      <c r="LRC19" s="790"/>
      <c r="LRD19" s="790"/>
      <c r="LRE19" s="790"/>
      <c r="LRF19" s="790"/>
      <c r="LRG19" s="790"/>
      <c r="LRH19" s="790"/>
      <c r="LRI19" s="790"/>
      <c r="LRJ19" s="790"/>
      <c r="LRK19" s="790"/>
      <c r="LRL19" s="790"/>
      <c r="LRM19" s="790"/>
      <c r="LRN19" s="790"/>
      <c r="LRO19" s="790"/>
      <c r="LRP19" s="790"/>
      <c r="LRQ19" s="790"/>
      <c r="LRR19" s="790"/>
      <c r="LRS19" s="790"/>
      <c r="LRT19" s="790"/>
      <c r="LRU19" s="790"/>
      <c r="LRV19" s="790"/>
      <c r="LRW19" s="790"/>
      <c r="LRX19" s="790"/>
      <c r="LRY19" s="790"/>
      <c r="LRZ19" s="790"/>
      <c r="LSA19" s="790"/>
      <c r="LSB19" s="790"/>
      <c r="LSC19" s="790"/>
      <c r="LSD19" s="790"/>
      <c r="LSE19" s="790"/>
      <c r="LSF19" s="790"/>
      <c r="LSG19" s="790"/>
      <c r="LSH19" s="790"/>
      <c r="LSI19" s="790"/>
      <c r="LSJ19" s="790"/>
      <c r="LSK19" s="790"/>
      <c r="LSL19" s="790"/>
      <c r="LSM19" s="790"/>
      <c r="LSN19" s="790"/>
      <c r="LSO19" s="790"/>
      <c r="LSP19" s="790"/>
      <c r="LSQ19" s="790"/>
      <c r="LSR19" s="790"/>
      <c r="LSS19" s="790"/>
      <c r="LST19" s="790"/>
      <c r="LSU19" s="790"/>
      <c r="LSV19" s="790"/>
      <c r="LSW19" s="790"/>
      <c r="LSX19" s="790"/>
      <c r="LSY19" s="790"/>
      <c r="LSZ19" s="790"/>
      <c r="LTA19" s="790"/>
      <c r="LTB19" s="790"/>
      <c r="LTC19" s="790"/>
      <c r="LTD19" s="790"/>
      <c r="LTE19" s="790"/>
      <c r="LTF19" s="790"/>
      <c r="LTG19" s="790"/>
      <c r="LTH19" s="790"/>
      <c r="LTI19" s="790"/>
      <c r="LTJ19" s="790"/>
      <c r="LTK19" s="790"/>
      <c r="LTL19" s="790"/>
      <c r="LTM19" s="790"/>
      <c r="LTN19" s="790"/>
      <c r="LTO19" s="790"/>
      <c r="LTP19" s="790"/>
      <c r="LTQ19" s="790"/>
      <c r="LTR19" s="790"/>
      <c r="LTS19" s="790"/>
      <c r="LTT19" s="790"/>
      <c r="LTU19" s="790"/>
      <c r="LTV19" s="790"/>
      <c r="LTW19" s="790"/>
      <c r="LTX19" s="790"/>
      <c r="LTY19" s="790"/>
      <c r="LTZ19" s="790"/>
      <c r="LUA19" s="790"/>
      <c r="LUB19" s="790"/>
      <c r="LUC19" s="790"/>
      <c r="LUD19" s="790"/>
      <c r="LUE19" s="790"/>
      <c r="LUF19" s="790"/>
      <c r="LUG19" s="790"/>
      <c r="LUH19" s="790"/>
      <c r="LUI19" s="790"/>
      <c r="LUJ19" s="790"/>
      <c r="LUK19" s="790"/>
      <c r="LUL19" s="790"/>
      <c r="LUM19" s="790"/>
      <c r="LUN19" s="790"/>
      <c r="LUO19" s="790"/>
      <c r="LUP19" s="790"/>
      <c r="LUQ19" s="790"/>
      <c r="LUR19" s="790"/>
      <c r="LUS19" s="790"/>
      <c r="LUT19" s="790"/>
      <c r="LUU19" s="790"/>
      <c r="LUV19" s="790"/>
      <c r="LUW19" s="790"/>
      <c r="LUX19" s="790"/>
      <c r="LUY19" s="790"/>
      <c r="LUZ19" s="790"/>
      <c r="LVA19" s="790"/>
      <c r="LVB19" s="790"/>
      <c r="LVC19" s="790"/>
      <c r="LVD19" s="790"/>
      <c r="LVE19" s="790"/>
      <c r="LVF19" s="790"/>
      <c r="LVG19" s="790"/>
      <c r="LVH19" s="790"/>
      <c r="LVI19" s="790"/>
      <c r="LVJ19" s="790"/>
      <c r="LVK19" s="790"/>
      <c r="LVL19" s="790"/>
      <c r="LVM19" s="790"/>
      <c r="LVN19" s="790"/>
      <c r="LVO19" s="790"/>
      <c r="LVP19" s="790"/>
      <c r="LVQ19" s="790"/>
      <c r="LVR19" s="790"/>
      <c r="LVS19" s="790"/>
      <c r="LVT19" s="790"/>
      <c r="LVU19" s="790"/>
      <c r="LVV19" s="790"/>
      <c r="LVW19" s="790"/>
      <c r="LVX19" s="790"/>
      <c r="LVY19" s="790"/>
      <c r="LVZ19" s="790"/>
      <c r="LWA19" s="790"/>
      <c r="LWB19" s="790"/>
      <c r="LWC19" s="790"/>
      <c r="LWD19" s="790"/>
      <c r="LWE19" s="790"/>
      <c r="LWF19" s="790"/>
      <c r="LWG19" s="790"/>
      <c r="LWH19" s="790"/>
      <c r="LWI19" s="790"/>
      <c r="LWJ19" s="790"/>
      <c r="LWK19" s="790"/>
      <c r="LWL19" s="790"/>
      <c r="LWM19" s="790"/>
      <c r="LWN19" s="790"/>
      <c r="LWO19" s="790"/>
      <c r="LWP19" s="790"/>
      <c r="LWQ19" s="790"/>
      <c r="LWR19" s="790"/>
      <c r="LWS19" s="790"/>
      <c r="LWT19" s="790"/>
      <c r="LWU19" s="790"/>
      <c r="LWV19" s="790"/>
      <c r="LWW19" s="790"/>
      <c r="LWX19" s="790"/>
      <c r="LWY19" s="790"/>
      <c r="LWZ19" s="790"/>
      <c r="LXA19" s="790"/>
      <c r="LXB19" s="790"/>
      <c r="LXC19" s="790"/>
      <c r="LXD19" s="790"/>
      <c r="LXE19" s="790"/>
      <c r="LXF19" s="790"/>
      <c r="LXG19" s="790"/>
      <c r="LXH19" s="790"/>
      <c r="LXI19" s="790"/>
      <c r="LXJ19" s="790"/>
      <c r="LXK19" s="790"/>
      <c r="LXL19" s="790"/>
      <c r="LXM19" s="790"/>
      <c r="LXN19" s="790"/>
      <c r="LXO19" s="790"/>
      <c r="LXP19" s="790"/>
      <c r="LXQ19" s="790"/>
      <c r="LXR19" s="790"/>
      <c r="LXS19" s="790"/>
      <c r="LXT19" s="790"/>
      <c r="LXU19" s="790"/>
      <c r="LXV19" s="790"/>
      <c r="LXW19" s="790"/>
      <c r="LXX19" s="790"/>
      <c r="LXY19" s="790"/>
      <c r="LXZ19" s="790"/>
      <c r="LYA19" s="790"/>
      <c r="LYB19" s="790"/>
      <c r="LYC19" s="790"/>
      <c r="LYD19" s="790"/>
      <c r="LYE19" s="790"/>
      <c r="LYF19" s="790"/>
      <c r="LYG19" s="790"/>
      <c r="LYH19" s="790"/>
      <c r="LYI19" s="790"/>
      <c r="LYJ19" s="790"/>
      <c r="LYK19" s="790"/>
      <c r="LYL19" s="790"/>
      <c r="LYM19" s="790"/>
      <c r="LYN19" s="790"/>
      <c r="LYO19" s="790"/>
      <c r="LYP19" s="790"/>
      <c r="LYQ19" s="790"/>
      <c r="LYR19" s="790"/>
      <c r="LYS19" s="790"/>
      <c r="LYT19" s="790"/>
      <c r="LYU19" s="790"/>
      <c r="LYV19" s="790"/>
      <c r="LYW19" s="790"/>
      <c r="LYX19" s="790"/>
      <c r="LYY19" s="790"/>
      <c r="LYZ19" s="790"/>
      <c r="LZA19" s="790"/>
      <c r="LZB19" s="790"/>
      <c r="LZC19" s="790"/>
      <c r="LZD19" s="790"/>
      <c r="LZE19" s="790"/>
      <c r="LZF19" s="790"/>
      <c r="LZG19" s="790"/>
      <c r="LZH19" s="790"/>
      <c r="LZI19" s="790"/>
      <c r="LZJ19" s="790"/>
      <c r="LZK19" s="790"/>
      <c r="LZL19" s="790"/>
      <c r="LZM19" s="790"/>
      <c r="LZN19" s="790"/>
      <c r="LZO19" s="790"/>
      <c r="LZP19" s="790"/>
      <c r="LZQ19" s="790"/>
      <c r="LZR19" s="790"/>
      <c r="LZS19" s="790"/>
      <c r="LZT19" s="790"/>
      <c r="LZU19" s="790"/>
      <c r="LZV19" s="790"/>
      <c r="LZW19" s="790"/>
      <c r="LZX19" s="790"/>
      <c r="LZY19" s="790"/>
      <c r="LZZ19" s="790"/>
      <c r="MAA19" s="790"/>
      <c r="MAB19" s="790"/>
      <c r="MAC19" s="790"/>
      <c r="MAD19" s="790"/>
      <c r="MAE19" s="790"/>
      <c r="MAF19" s="790"/>
      <c r="MAG19" s="790"/>
      <c r="MAH19" s="790"/>
      <c r="MAI19" s="790"/>
      <c r="MAJ19" s="790"/>
      <c r="MAK19" s="790"/>
      <c r="MAL19" s="790"/>
      <c r="MAM19" s="790"/>
      <c r="MAN19" s="790"/>
      <c r="MAO19" s="790"/>
      <c r="MAP19" s="790"/>
      <c r="MAQ19" s="790"/>
      <c r="MAR19" s="790"/>
      <c r="MAS19" s="790"/>
      <c r="MAT19" s="790"/>
      <c r="MAU19" s="790"/>
      <c r="MAV19" s="790"/>
      <c r="MAW19" s="790"/>
      <c r="MAX19" s="790"/>
      <c r="MAY19" s="790"/>
      <c r="MAZ19" s="790"/>
      <c r="MBA19" s="790"/>
      <c r="MBB19" s="790"/>
      <c r="MBC19" s="790"/>
      <c r="MBD19" s="790"/>
      <c r="MBE19" s="790"/>
      <c r="MBF19" s="790"/>
      <c r="MBG19" s="790"/>
      <c r="MBH19" s="790"/>
      <c r="MBI19" s="790"/>
      <c r="MBJ19" s="790"/>
      <c r="MBK19" s="790"/>
      <c r="MBL19" s="790"/>
      <c r="MBM19" s="790"/>
      <c r="MBN19" s="790"/>
      <c r="MBO19" s="790"/>
      <c r="MBP19" s="790"/>
      <c r="MBQ19" s="790"/>
      <c r="MBR19" s="790"/>
      <c r="MBS19" s="790"/>
      <c r="MBT19" s="790"/>
      <c r="MBU19" s="790"/>
      <c r="MBV19" s="790"/>
      <c r="MBW19" s="790"/>
      <c r="MBX19" s="790"/>
      <c r="MBY19" s="790"/>
      <c r="MBZ19" s="790"/>
      <c r="MCA19" s="790"/>
      <c r="MCB19" s="790"/>
      <c r="MCC19" s="790"/>
      <c r="MCD19" s="790"/>
      <c r="MCE19" s="790"/>
      <c r="MCF19" s="790"/>
      <c r="MCG19" s="790"/>
      <c r="MCH19" s="790"/>
      <c r="MCI19" s="790"/>
      <c r="MCJ19" s="790"/>
      <c r="MCK19" s="790"/>
      <c r="MCL19" s="790"/>
      <c r="MCM19" s="790"/>
      <c r="MCN19" s="790"/>
      <c r="MCO19" s="790"/>
      <c r="MCP19" s="790"/>
      <c r="MCQ19" s="790"/>
      <c r="MCR19" s="790"/>
      <c r="MCS19" s="790"/>
      <c r="MCT19" s="790"/>
      <c r="MCU19" s="790"/>
      <c r="MCV19" s="790"/>
      <c r="MCW19" s="790"/>
      <c r="MCX19" s="790"/>
      <c r="MCY19" s="790"/>
      <c r="MCZ19" s="790"/>
      <c r="MDA19" s="790"/>
      <c r="MDB19" s="790"/>
      <c r="MDC19" s="790"/>
      <c r="MDD19" s="790"/>
      <c r="MDE19" s="790"/>
      <c r="MDF19" s="790"/>
      <c r="MDG19" s="790"/>
      <c r="MDH19" s="790"/>
      <c r="MDI19" s="790"/>
      <c r="MDJ19" s="790"/>
      <c r="MDK19" s="790"/>
      <c r="MDL19" s="790"/>
      <c r="MDM19" s="790"/>
      <c r="MDN19" s="790"/>
      <c r="MDO19" s="790"/>
      <c r="MDP19" s="790"/>
      <c r="MDQ19" s="790"/>
      <c r="MDR19" s="790"/>
      <c r="MDS19" s="790"/>
      <c r="MDT19" s="790"/>
      <c r="MDU19" s="790"/>
      <c r="MDV19" s="790"/>
      <c r="MDW19" s="790"/>
      <c r="MDX19" s="790"/>
      <c r="MDY19" s="790"/>
      <c r="MDZ19" s="790"/>
      <c r="MEA19" s="790"/>
      <c r="MEB19" s="790"/>
      <c r="MEC19" s="790"/>
      <c r="MED19" s="790"/>
      <c r="MEE19" s="790"/>
      <c r="MEF19" s="790"/>
      <c r="MEG19" s="790"/>
      <c r="MEH19" s="790"/>
      <c r="MEI19" s="790"/>
      <c r="MEJ19" s="790"/>
      <c r="MEK19" s="790"/>
      <c r="MEL19" s="790"/>
      <c r="MEM19" s="790"/>
      <c r="MEN19" s="790"/>
      <c r="MEO19" s="790"/>
      <c r="MEP19" s="790"/>
      <c r="MEQ19" s="790"/>
      <c r="MER19" s="790"/>
      <c r="MES19" s="790"/>
      <c r="MET19" s="790"/>
      <c r="MEU19" s="790"/>
      <c r="MEV19" s="790"/>
      <c r="MEW19" s="790"/>
      <c r="MEX19" s="790"/>
      <c r="MEY19" s="790"/>
      <c r="MEZ19" s="790"/>
      <c r="MFA19" s="790"/>
      <c r="MFB19" s="790"/>
      <c r="MFC19" s="790"/>
      <c r="MFD19" s="790"/>
      <c r="MFE19" s="790"/>
      <c r="MFF19" s="790"/>
      <c r="MFG19" s="790"/>
      <c r="MFH19" s="790"/>
      <c r="MFI19" s="790"/>
      <c r="MFJ19" s="790"/>
      <c r="MFK19" s="790"/>
      <c r="MFL19" s="790"/>
      <c r="MFM19" s="790"/>
      <c r="MFN19" s="790"/>
      <c r="MFO19" s="790"/>
      <c r="MFP19" s="790"/>
      <c r="MFQ19" s="790"/>
      <c r="MFR19" s="790"/>
      <c r="MFS19" s="790"/>
      <c r="MFT19" s="790"/>
      <c r="MFU19" s="790"/>
      <c r="MFV19" s="790"/>
      <c r="MFW19" s="790"/>
      <c r="MFX19" s="790"/>
      <c r="MFY19" s="790"/>
      <c r="MFZ19" s="790"/>
      <c r="MGA19" s="790"/>
      <c r="MGB19" s="790"/>
      <c r="MGC19" s="790"/>
      <c r="MGD19" s="790"/>
      <c r="MGE19" s="790"/>
      <c r="MGF19" s="790"/>
      <c r="MGG19" s="790"/>
      <c r="MGH19" s="790"/>
      <c r="MGI19" s="790"/>
      <c r="MGJ19" s="790"/>
      <c r="MGK19" s="790"/>
      <c r="MGL19" s="790"/>
      <c r="MGM19" s="790"/>
      <c r="MGN19" s="790"/>
      <c r="MGO19" s="790"/>
      <c r="MGP19" s="790"/>
      <c r="MGQ19" s="790"/>
      <c r="MGR19" s="790"/>
      <c r="MGS19" s="790"/>
      <c r="MGT19" s="790"/>
      <c r="MGU19" s="790"/>
      <c r="MGV19" s="790"/>
      <c r="MGW19" s="790"/>
      <c r="MGX19" s="790"/>
      <c r="MGY19" s="790"/>
      <c r="MGZ19" s="790"/>
      <c r="MHA19" s="790"/>
      <c r="MHB19" s="790"/>
      <c r="MHC19" s="790"/>
      <c r="MHD19" s="790"/>
      <c r="MHE19" s="790"/>
      <c r="MHF19" s="790"/>
      <c r="MHG19" s="790"/>
      <c r="MHH19" s="790"/>
      <c r="MHI19" s="790"/>
      <c r="MHJ19" s="790"/>
      <c r="MHK19" s="790"/>
      <c r="MHL19" s="790"/>
      <c r="MHM19" s="790"/>
      <c r="MHN19" s="790"/>
      <c r="MHO19" s="790"/>
      <c r="MHP19" s="790"/>
      <c r="MHQ19" s="790"/>
      <c r="MHR19" s="790"/>
      <c r="MHS19" s="790"/>
      <c r="MHT19" s="790"/>
      <c r="MHU19" s="790"/>
      <c r="MHV19" s="790"/>
      <c r="MHW19" s="790"/>
      <c r="MHX19" s="790"/>
      <c r="MHY19" s="790"/>
      <c r="MHZ19" s="790"/>
      <c r="MIA19" s="790"/>
      <c r="MIB19" s="790"/>
      <c r="MIC19" s="790"/>
      <c r="MID19" s="790"/>
      <c r="MIE19" s="790"/>
      <c r="MIF19" s="790"/>
      <c r="MIG19" s="790"/>
      <c r="MIH19" s="790"/>
      <c r="MII19" s="790"/>
      <c r="MIJ19" s="790"/>
      <c r="MIK19" s="790"/>
      <c r="MIL19" s="790"/>
      <c r="MIM19" s="790"/>
      <c r="MIN19" s="790"/>
      <c r="MIO19" s="790"/>
      <c r="MIP19" s="790"/>
      <c r="MIQ19" s="790"/>
      <c r="MIR19" s="790"/>
      <c r="MIS19" s="790"/>
      <c r="MIT19" s="790"/>
      <c r="MIU19" s="790"/>
      <c r="MIV19" s="790"/>
      <c r="MIW19" s="790"/>
      <c r="MIX19" s="790"/>
      <c r="MIY19" s="790"/>
      <c r="MIZ19" s="790"/>
      <c r="MJA19" s="790"/>
      <c r="MJB19" s="790"/>
      <c r="MJC19" s="790"/>
      <c r="MJD19" s="790"/>
      <c r="MJE19" s="790"/>
      <c r="MJF19" s="790"/>
      <c r="MJG19" s="790"/>
      <c r="MJH19" s="790"/>
      <c r="MJI19" s="790"/>
      <c r="MJJ19" s="790"/>
      <c r="MJK19" s="790"/>
      <c r="MJL19" s="790"/>
      <c r="MJM19" s="790"/>
      <c r="MJN19" s="790"/>
      <c r="MJO19" s="790"/>
      <c r="MJP19" s="790"/>
      <c r="MJQ19" s="790"/>
      <c r="MJR19" s="790"/>
      <c r="MJS19" s="790"/>
      <c r="MJT19" s="790"/>
      <c r="MJU19" s="790"/>
      <c r="MJV19" s="790"/>
      <c r="MJW19" s="790"/>
      <c r="MJX19" s="790"/>
      <c r="MJY19" s="790"/>
      <c r="MJZ19" s="790"/>
      <c r="MKA19" s="790"/>
      <c r="MKB19" s="790"/>
      <c r="MKC19" s="790"/>
      <c r="MKD19" s="790"/>
      <c r="MKE19" s="790"/>
      <c r="MKF19" s="790"/>
      <c r="MKG19" s="790"/>
      <c r="MKH19" s="790"/>
      <c r="MKI19" s="790"/>
      <c r="MKJ19" s="790"/>
      <c r="MKK19" s="790"/>
      <c r="MKL19" s="790"/>
      <c r="MKM19" s="790"/>
      <c r="MKN19" s="790"/>
      <c r="MKO19" s="790"/>
      <c r="MKP19" s="790"/>
      <c r="MKQ19" s="790"/>
      <c r="MKR19" s="790"/>
      <c r="MKS19" s="790"/>
      <c r="MKT19" s="790"/>
      <c r="MKU19" s="790"/>
      <c r="MKV19" s="790"/>
      <c r="MKW19" s="790"/>
      <c r="MKX19" s="790"/>
      <c r="MKY19" s="790"/>
      <c r="MKZ19" s="790"/>
      <c r="MLA19" s="790"/>
      <c r="MLB19" s="790"/>
      <c r="MLC19" s="790"/>
      <c r="MLD19" s="790"/>
      <c r="MLE19" s="790"/>
      <c r="MLF19" s="790"/>
      <c r="MLG19" s="790"/>
      <c r="MLH19" s="790"/>
      <c r="MLI19" s="790"/>
      <c r="MLJ19" s="790"/>
      <c r="MLK19" s="790"/>
      <c r="MLL19" s="790"/>
      <c r="MLM19" s="790"/>
      <c r="MLN19" s="790"/>
      <c r="MLO19" s="790"/>
      <c r="MLP19" s="790"/>
      <c r="MLQ19" s="790"/>
      <c r="MLR19" s="790"/>
      <c r="MLS19" s="790"/>
      <c r="MLT19" s="790"/>
      <c r="MLU19" s="790"/>
      <c r="MLV19" s="790"/>
      <c r="MLW19" s="790"/>
      <c r="MLX19" s="790"/>
      <c r="MLY19" s="790"/>
      <c r="MLZ19" s="790"/>
      <c r="MMA19" s="790"/>
      <c r="MMB19" s="790"/>
      <c r="MMC19" s="790"/>
      <c r="MMD19" s="790"/>
      <c r="MME19" s="790"/>
      <c r="MMF19" s="790"/>
      <c r="MMG19" s="790"/>
      <c r="MMH19" s="790"/>
      <c r="MMI19" s="790"/>
      <c r="MMJ19" s="790"/>
      <c r="MMK19" s="790"/>
      <c r="MML19" s="790"/>
      <c r="MMM19" s="790"/>
      <c r="MMN19" s="790"/>
      <c r="MMO19" s="790"/>
      <c r="MMP19" s="790"/>
      <c r="MMQ19" s="790"/>
      <c r="MMR19" s="790"/>
      <c r="MMS19" s="790"/>
      <c r="MMT19" s="790"/>
      <c r="MMU19" s="790"/>
      <c r="MMV19" s="790"/>
      <c r="MMW19" s="790"/>
      <c r="MMX19" s="790"/>
      <c r="MMY19" s="790"/>
      <c r="MMZ19" s="790"/>
      <c r="MNA19" s="790"/>
      <c r="MNB19" s="790"/>
      <c r="MNC19" s="790"/>
      <c r="MND19" s="790"/>
      <c r="MNE19" s="790"/>
      <c r="MNF19" s="790"/>
      <c r="MNG19" s="790"/>
      <c r="MNH19" s="790"/>
      <c r="MNI19" s="790"/>
      <c r="MNJ19" s="790"/>
      <c r="MNK19" s="790"/>
      <c r="MNL19" s="790"/>
      <c r="MNM19" s="790"/>
      <c r="MNN19" s="790"/>
      <c r="MNO19" s="790"/>
      <c r="MNP19" s="790"/>
      <c r="MNQ19" s="790"/>
      <c r="MNR19" s="790"/>
      <c r="MNS19" s="790"/>
      <c r="MNT19" s="790"/>
      <c r="MNU19" s="790"/>
      <c r="MNV19" s="790"/>
      <c r="MNW19" s="790"/>
      <c r="MNX19" s="790"/>
      <c r="MNY19" s="790"/>
      <c r="MNZ19" s="790"/>
      <c r="MOA19" s="790"/>
      <c r="MOB19" s="790"/>
      <c r="MOC19" s="790"/>
      <c r="MOD19" s="790"/>
      <c r="MOE19" s="790"/>
      <c r="MOF19" s="790"/>
      <c r="MOG19" s="790"/>
      <c r="MOH19" s="790"/>
      <c r="MOI19" s="790"/>
      <c r="MOJ19" s="790"/>
      <c r="MOK19" s="790"/>
      <c r="MOL19" s="790"/>
      <c r="MOM19" s="790"/>
      <c r="MON19" s="790"/>
      <c r="MOO19" s="790"/>
      <c r="MOP19" s="790"/>
      <c r="MOQ19" s="790"/>
      <c r="MOR19" s="790"/>
      <c r="MOS19" s="790"/>
      <c r="MOT19" s="790"/>
      <c r="MOU19" s="790"/>
      <c r="MOV19" s="790"/>
      <c r="MOW19" s="790"/>
      <c r="MOX19" s="790"/>
      <c r="MOY19" s="790"/>
      <c r="MOZ19" s="790"/>
      <c r="MPA19" s="790"/>
      <c r="MPB19" s="790"/>
      <c r="MPC19" s="790"/>
      <c r="MPD19" s="790"/>
      <c r="MPE19" s="790"/>
      <c r="MPF19" s="790"/>
      <c r="MPG19" s="790"/>
      <c r="MPH19" s="790"/>
      <c r="MPI19" s="790"/>
      <c r="MPJ19" s="790"/>
      <c r="MPK19" s="790"/>
      <c r="MPL19" s="790"/>
      <c r="MPM19" s="790"/>
      <c r="MPN19" s="790"/>
      <c r="MPO19" s="790"/>
      <c r="MPP19" s="790"/>
      <c r="MPQ19" s="790"/>
      <c r="MPR19" s="790"/>
      <c r="MPS19" s="790"/>
      <c r="MPT19" s="790"/>
      <c r="MPU19" s="790"/>
      <c r="MPV19" s="790"/>
      <c r="MPW19" s="790"/>
      <c r="MPX19" s="790"/>
      <c r="MPY19" s="790"/>
      <c r="MPZ19" s="790"/>
      <c r="MQA19" s="790"/>
      <c r="MQB19" s="790"/>
      <c r="MQC19" s="790"/>
      <c r="MQD19" s="790"/>
      <c r="MQE19" s="790"/>
      <c r="MQF19" s="790"/>
      <c r="MQG19" s="790"/>
      <c r="MQH19" s="790"/>
      <c r="MQI19" s="790"/>
      <c r="MQJ19" s="790"/>
      <c r="MQK19" s="790"/>
      <c r="MQL19" s="790"/>
      <c r="MQM19" s="790"/>
      <c r="MQN19" s="790"/>
      <c r="MQO19" s="790"/>
      <c r="MQP19" s="790"/>
      <c r="MQQ19" s="790"/>
      <c r="MQR19" s="790"/>
      <c r="MQS19" s="790"/>
      <c r="MQT19" s="790"/>
      <c r="MQU19" s="790"/>
      <c r="MQV19" s="790"/>
      <c r="MQW19" s="790"/>
      <c r="MQX19" s="790"/>
      <c r="MQY19" s="790"/>
      <c r="MQZ19" s="790"/>
      <c r="MRA19" s="790"/>
      <c r="MRB19" s="790"/>
      <c r="MRC19" s="790"/>
      <c r="MRD19" s="790"/>
      <c r="MRE19" s="790"/>
      <c r="MRF19" s="790"/>
      <c r="MRG19" s="790"/>
      <c r="MRH19" s="790"/>
      <c r="MRI19" s="790"/>
      <c r="MRJ19" s="790"/>
      <c r="MRK19" s="790"/>
      <c r="MRL19" s="790"/>
      <c r="MRM19" s="790"/>
      <c r="MRN19" s="790"/>
      <c r="MRO19" s="790"/>
      <c r="MRP19" s="790"/>
      <c r="MRQ19" s="790"/>
      <c r="MRR19" s="790"/>
      <c r="MRS19" s="790"/>
      <c r="MRT19" s="790"/>
      <c r="MRU19" s="790"/>
      <c r="MRV19" s="790"/>
      <c r="MRW19" s="790"/>
      <c r="MRX19" s="790"/>
      <c r="MRY19" s="790"/>
      <c r="MRZ19" s="790"/>
      <c r="MSA19" s="790"/>
      <c r="MSB19" s="790"/>
      <c r="MSC19" s="790"/>
      <c r="MSD19" s="790"/>
      <c r="MSE19" s="790"/>
      <c r="MSF19" s="790"/>
      <c r="MSG19" s="790"/>
      <c r="MSH19" s="790"/>
      <c r="MSI19" s="790"/>
      <c r="MSJ19" s="790"/>
      <c r="MSK19" s="790"/>
      <c r="MSL19" s="790"/>
      <c r="MSM19" s="790"/>
      <c r="MSN19" s="790"/>
      <c r="MSO19" s="790"/>
      <c r="MSP19" s="790"/>
      <c r="MSQ19" s="790"/>
      <c r="MSR19" s="790"/>
      <c r="MSS19" s="790"/>
      <c r="MST19" s="790"/>
      <c r="MSU19" s="790"/>
      <c r="MSV19" s="790"/>
      <c r="MSW19" s="790"/>
      <c r="MSX19" s="790"/>
      <c r="MSY19" s="790"/>
      <c r="MSZ19" s="790"/>
      <c r="MTA19" s="790"/>
      <c r="MTB19" s="790"/>
      <c r="MTC19" s="790"/>
      <c r="MTD19" s="790"/>
      <c r="MTE19" s="790"/>
      <c r="MTF19" s="790"/>
      <c r="MTG19" s="790"/>
      <c r="MTH19" s="790"/>
      <c r="MTI19" s="790"/>
      <c r="MTJ19" s="790"/>
      <c r="MTK19" s="790"/>
      <c r="MTL19" s="790"/>
      <c r="MTM19" s="790"/>
      <c r="MTN19" s="790"/>
      <c r="MTO19" s="790"/>
      <c r="MTP19" s="790"/>
      <c r="MTQ19" s="790"/>
      <c r="MTR19" s="790"/>
      <c r="MTS19" s="790"/>
      <c r="MTT19" s="790"/>
      <c r="MTU19" s="790"/>
      <c r="MTV19" s="790"/>
      <c r="MTW19" s="790"/>
      <c r="MTX19" s="790"/>
      <c r="MTY19" s="790"/>
      <c r="MTZ19" s="790"/>
      <c r="MUA19" s="790"/>
      <c r="MUB19" s="790"/>
      <c r="MUC19" s="790"/>
      <c r="MUD19" s="790"/>
      <c r="MUE19" s="790"/>
      <c r="MUF19" s="790"/>
      <c r="MUG19" s="790"/>
      <c r="MUH19" s="790"/>
      <c r="MUI19" s="790"/>
      <c r="MUJ19" s="790"/>
      <c r="MUK19" s="790"/>
      <c r="MUL19" s="790"/>
      <c r="MUM19" s="790"/>
      <c r="MUN19" s="790"/>
      <c r="MUO19" s="790"/>
      <c r="MUP19" s="790"/>
      <c r="MUQ19" s="790"/>
      <c r="MUR19" s="790"/>
      <c r="MUS19" s="790"/>
      <c r="MUT19" s="790"/>
      <c r="MUU19" s="790"/>
      <c r="MUV19" s="790"/>
      <c r="MUW19" s="790"/>
      <c r="MUX19" s="790"/>
      <c r="MUY19" s="790"/>
      <c r="MUZ19" s="790"/>
      <c r="MVA19" s="790"/>
      <c r="MVB19" s="790"/>
      <c r="MVC19" s="790"/>
      <c r="MVD19" s="790"/>
      <c r="MVE19" s="790"/>
      <c r="MVF19" s="790"/>
      <c r="MVG19" s="790"/>
      <c r="MVH19" s="790"/>
      <c r="MVI19" s="790"/>
      <c r="MVJ19" s="790"/>
      <c r="MVK19" s="790"/>
      <c r="MVL19" s="790"/>
      <c r="MVM19" s="790"/>
      <c r="MVN19" s="790"/>
      <c r="MVO19" s="790"/>
      <c r="MVP19" s="790"/>
      <c r="MVQ19" s="790"/>
      <c r="MVR19" s="790"/>
      <c r="MVS19" s="790"/>
      <c r="MVT19" s="790"/>
      <c r="MVU19" s="790"/>
      <c r="MVV19" s="790"/>
      <c r="MVW19" s="790"/>
      <c r="MVX19" s="790"/>
      <c r="MVY19" s="790"/>
      <c r="MVZ19" s="790"/>
      <c r="MWA19" s="790"/>
      <c r="MWB19" s="790"/>
      <c r="MWC19" s="790"/>
      <c r="MWD19" s="790"/>
      <c r="MWE19" s="790"/>
      <c r="MWF19" s="790"/>
      <c r="MWG19" s="790"/>
      <c r="MWH19" s="790"/>
      <c r="MWI19" s="790"/>
      <c r="MWJ19" s="790"/>
      <c r="MWK19" s="790"/>
      <c r="MWL19" s="790"/>
      <c r="MWM19" s="790"/>
      <c r="MWN19" s="790"/>
      <c r="MWO19" s="790"/>
      <c r="MWP19" s="790"/>
      <c r="MWQ19" s="790"/>
      <c r="MWR19" s="790"/>
      <c r="MWS19" s="790"/>
      <c r="MWT19" s="790"/>
      <c r="MWU19" s="790"/>
      <c r="MWV19" s="790"/>
      <c r="MWW19" s="790"/>
      <c r="MWX19" s="790"/>
      <c r="MWY19" s="790"/>
      <c r="MWZ19" s="790"/>
      <c r="MXA19" s="790"/>
      <c r="MXB19" s="790"/>
      <c r="MXC19" s="790"/>
      <c r="MXD19" s="790"/>
      <c r="MXE19" s="790"/>
      <c r="MXF19" s="790"/>
      <c r="MXG19" s="790"/>
      <c r="MXH19" s="790"/>
      <c r="MXI19" s="790"/>
      <c r="MXJ19" s="790"/>
      <c r="MXK19" s="790"/>
      <c r="MXL19" s="790"/>
      <c r="MXM19" s="790"/>
      <c r="MXN19" s="790"/>
      <c r="MXO19" s="790"/>
      <c r="MXP19" s="790"/>
      <c r="MXQ19" s="790"/>
      <c r="MXR19" s="790"/>
      <c r="MXS19" s="790"/>
      <c r="MXT19" s="790"/>
      <c r="MXU19" s="790"/>
      <c r="MXV19" s="790"/>
      <c r="MXW19" s="790"/>
      <c r="MXX19" s="790"/>
      <c r="MXY19" s="790"/>
      <c r="MXZ19" s="790"/>
      <c r="MYA19" s="790"/>
      <c r="MYB19" s="790"/>
      <c r="MYC19" s="790"/>
      <c r="MYD19" s="790"/>
      <c r="MYE19" s="790"/>
      <c r="MYF19" s="790"/>
      <c r="MYG19" s="790"/>
      <c r="MYH19" s="790"/>
      <c r="MYI19" s="790"/>
      <c r="MYJ19" s="790"/>
      <c r="MYK19" s="790"/>
      <c r="MYL19" s="790"/>
      <c r="MYM19" s="790"/>
      <c r="MYN19" s="790"/>
      <c r="MYO19" s="790"/>
      <c r="MYP19" s="790"/>
      <c r="MYQ19" s="790"/>
      <c r="MYR19" s="790"/>
      <c r="MYS19" s="790"/>
      <c r="MYT19" s="790"/>
      <c r="MYU19" s="790"/>
      <c r="MYV19" s="790"/>
      <c r="MYW19" s="790"/>
      <c r="MYX19" s="790"/>
      <c r="MYY19" s="790"/>
      <c r="MYZ19" s="790"/>
      <c r="MZA19" s="790"/>
      <c r="MZB19" s="790"/>
      <c r="MZC19" s="790"/>
      <c r="MZD19" s="790"/>
      <c r="MZE19" s="790"/>
      <c r="MZF19" s="790"/>
      <c r="MZG19" s="790"/>
      <c r="MZH19" s="790"/>
      <c r="MZI19" s="790"/>
      <c r="MZJ19" s="790"/>
      <c r="MZK19" s="790"/>
      <c r="MZL19" s="790"/>
      <c r="MZM19" s="790"/>
      <c r="MZN19" s="790"/>
      <c r="MZO19" s="790"/>
      <c r="MZP19" s="790"/>
      <c r="MZQ19" s="790"/>
      <c r="MZR19" s="790"/>
      <c r="MZS19" s="790"/>
      <c r="MZT19" s="790"/>
      <c r="MZU19" s="790"/>
      <c r="MZV19" s="790"/>
      <c r="MZW19" s="790"/>
      <c r="MZX19" s="790"/>
      <c r="MZY19" s="790"/>
      <c r="MZZ19" s="790"/>
      <c r="NAA19" s="790"/>
      <c r="NAB19" s="790"/>
      <c r="NAC19" s="790"/>
      <c r="NAD19" s="790"/>
      <c r="NAE19" s="790"/>
      <c r="NAF19" s="790"/>
      <c r="NAG19" s="790"/>
      <c r="NAH19" s="790"/>
      <c r="NAI19" s="790"/>
      <c r="NAJ19" s="790"/>
      <c r="NAK19" s="790"/>
      <c r="NAL19" s="790"/>
      <c r="NAM19" s="790"/>
      <c r="NAN19" s="790"/>
      <c r="NAO19" s="790"/>
      <c r="NAP19" s="790"/>
      <c r="NAQ19" s="790"/>
      <c r="NAR19" s="790"/>
      <c r="NAS19" s="790"/>
      <c r="NAT19" s="790"/>
      <c r="NAU19" s="790"/>
      <c r="NAV19" s="790"/>
      <c r="NAW19" s="790"/>
      <c r="NAX19" s="790"/>
      <c r="NAY19" s="790"/>
      <c r="NAZ19" s="790"/>
      <c r="NBA19" s="790"/>
      <c r="NBB19" s="790"/>
      <c r="NBC19" s="790"/>
      <c r="NBD19" s="790"/>
      <c r="NBE19" s="790"/>
      <c r="NBF19" s="790"/>
      <c r="NBG19" s="790"/>
      <c r="NBH19" s="790"/>
      <c r="NBI19" s="790"/>
      <c r="NBJ19" s="790"/>
      <c r="NBK19" s="790"/>
      <c r="NBL19" s="790"/>
      <c r="NBM19" s="790"/>
      <c r="NBN19" s="790"/>
      <c r="NBO19" s="790"/>
      <c r="NBP19" s="790"/>
      <c r="NBQ19" s="790"/>
      <c r="NBR19" s="790"/>
      <c r="NBS19" s="790"/>
      <c r="NBT19" s="790"/>
      <c r="NBU19" s="790"/>
      <c r="NBV19" s="790"/>
      <c r="NBW19" s="790"/>
      <c r="NBX19" s="790"/>
      <c r="NBY19" s="790"/>
      <c r="NBZ19" s="790"/>
      <c r="NCA19" s="790"/>
      <c r="NCB19" s="790"/>
      <c r="NCC19" s="790"/>
      <c r="NCD19" s="790"/>
      <c r="NCE19" s="790"/>
      <c r="NCF19" s="790"/>
      <c r="NCG19" s="790"/>
      <c r="NCH19" s="790"/>
      <c r="NCI19" s="790"/>
      <c r="NCJ19" s="790"/>
      <c r="NCK19" s="790"/>
      <c r="NCL19" s="790"/>
      <c r="NCM19" s="790"/>
      <c r="NCN19" s="790"/>
      <c r="NCO19" s="790"/>
      <c r="NCP19" s="790"/>
      <c r="NCQ19" s="790"/>
      <c r="NCR19" s="790"/>
      <c r="NCS19" s="790"/>
      <c r="NCT19" s="790"/>
      <c r="NCU19" s="790"/>
      <c r="NCV19" s="790"/>
      <c r="NCW19" s="790"/>
      <c r="NCX19" s="790"/>
      <c r="NCY19" s="790"/>
      <c r="NCZ19" s="790"/>
      <c r="NDA19" s="790"/>
      <c r="NDB19" s="790"/>
      <c r="NDC19" s="790"/>
      <c r="NDD19" s="790"/>
      <c r="NDE19" s="790"/>
      <c r="NDF19" s="790"/>
      <c r="NDG19" s="790"/>
      <c r="NDH19" s="790"/>
      <c r="NDI19" s="790"/>
      <c r="NDJ19" s="790"/>
      <c r="NDK19" s="790"/>
      <c r="NDL19" s="790"/>
      <c r="NDM19" s="790"/>
      <c r="NDN19" s="790"/>
      <c r="NDO19" s="790"/>
      <c r="NDP19" s="790"/>
      <c r="NDQ19" s="790"/>
      <c r="NDR19" s="790"/>
      <c r="NDS19" s="790"/>
      <c r="NDT19" s="790"/>
      <c r="NDU19" s="790"/>
      <c r="NDV19" s="790"/>
      <c r="NDW19" s="790"/>
      <c r="NDX19" s="790"/>
      <c r="NDY19" s="790"/>
      <c r="NDZ19" s="790"/>
      <c r="NEA19" s="790"/>
      <c r="NEB19" s="790"/>
      <c r="NEC19" s="790"/>
      <c r="NED19" s="790"/>
      <c r="NEE19" s="790"/>
      <c r="NEF19" s="790"/>
      <c r="NEG19" s="790"/>
      <c r="NEH19" s="790"/>
      <c r="NEI19" s="790"/>
      <c r="NEJ19" s="790"/>
      <c r="NEK19" s="790"/>
      <c r="NEL19" s="790"/>
      <c r="NEM19" s="790"/>
      <c r="NEN19" s="790"/>
      <c r="NEO19" s="790"/>
      <c r="NEP19" s="790"/>
      <c r="NEQ19" s="790"/>
      <c r="NER19" s="790"/>
      <c r="NES19" s="790"/>
      <c r="NET19" s="790"/>
      <c r="NEU19" s="790"/>
      <c r="NEV19" s="790"/>
      <c r="NEW19" s="790"/>
      <c r="NEX19" s="790"/>
      <c r="NEY19" s="790"/>
      <c r="NEZ19" s="790"/>
      <c r="NFA19" s="790"/>
      <c r="NFB19" s="790"/>
      <c r="NFC19" s="790"/>
      <c r="NFD19" s="790"/>
      <c r="NFE19" s="790"/>
      <c r="NFF19" s="790"/>
      <c r="NFG19" s="790"/>
      <c r="NFH19" s="790"/>
      <c r="NFI19" s="790"/>
      <c r="NFJ19" s="790"/>
      <c r="NFK19" s="790"/>
      <c r="NFL19" s="790"/>
      <c r="NFM19" s="790"/>
      <c r="NFN19" s="790"/>
      <c r="NFO19" s="790"/>
      <c r="NFP19" s="790"/>
      <c r="NFQ19" s="790"/>
      <c r="NFR19" s="790"/>
      <c r="NFS19" s="790"/>
      <c r="NFT19" s="790"/>
      <c r="NFU19" s="790"/>
      <c r="NFV19" s="790"/>
      <c r="NFW19" s="790"/>
      <c r="NFX19" s="790"/>
      <c r="NFY19" s="790"/>
      <c r="NFZ19" s="790"/>
      <c r="NGA19" s="790"/>
      <c r="NGB19" s="790"/>
      <c r="NGC19" s="790"/>
      <c r="NGD19" s="790"/>
      <c r="NGE19" s="790"/>
      <c r="NGF19" s="790"/>
      <c r="NGG19" s="790"/>
      <c r="NGH19" s="790"/>
      <c r="NGI19" s="790"/>
      <c r="NGJ19" s="790"/>
      <c r="NGK19" s="790"/>
      <c r="NGL19" s="790"/>
      <c r="NGM19" s="790"/>
      <c r="NGN19" s="790"/>
      <c r="NGO19" s="790"/>
      <c r="NGP19" s="790"/>
      <c r="NGQ19" s="790"/>
      <c r="NGR19" s="790"/>
      <c r="NGS19" s="790"/>
      <c r="NGT19" s="790"/>
      <c r="NGU19" s="790"/>
      <c r="NGV19" s="790"/>
      <c r="NGW19" s="790"/>
      <c r="NGX19" s="790"/>
      <c r="NGY19" s="790"/>
      <c r="NGZ19" s="790"/>
      <c r="NHA19" s="790"/>
      <c r="NHB19" s="790"/>
      <c r="NHC19" s="790"/>
      <c r="NHD19" s="790"/>
      <c r="NHE19" s="790"/>
      <c r="NHF19" s="790"/>
      <c r="NHG19" s="790"/>
      <c r="NHH19" s="790"/>
      <c r="NHI19" s="790"/>
      <c r="NHJ19" s="790"/>
      <c r="NHK19" s="790"/>
      <c r="NHL19" s="790"/>
      <c r="NHM19" s="790"/>
      <c r="NHN19" s="790"/>
      <c r="NHO19" s="790"/>
      <c r="NHP19" s="790"/>
      <c r="NHQ19" s="790"/>
      <c r="NHR19" s="790"/>
      <c r="NHS19" s="790"/>
      <c r="NHT19" s="790"/>
      <c r="NHU19" s="790"/>
      <c r="NHV19" s="790"/>
      <c r="NHW19" s="790"/>
      <c r="NHX19" s="790"/>
      <c r="NHY19" s="790"/>
      <c r="NHZ19" s="790"/>
      <c r="NIA19" s="790"/>
      <c r="NIB19" s="790"/>
      <c r="NIC19" s="790"/>
      <c r="NID19" s="790"/>
      <c r="NIE19" s="790"/>
      <c r="NIF19" s="790"/>
      <c r="NIG19" s="790"/>
      <c r="NIH19" s="790"/>
      <c r="NII19" s="790"/>
      <c r="NIJ19" s="790"/>
      <c r="NIK19" s="790"/>
      <c r="NIL19" s="790"/>
      <c r="NIM19" s="790"/>
      <c r="NIN19" s="790"/>
      <c r="NIO19" s="790"/>
      <c r="NIP19" s="790"/>
      <c r="NIQ19" s="790"/>
      <c r="NIR19" s="790"/>
      <c r="NIS19" s="790"/>
      <c r="NIT19" s="790"/>
      <c r="NIU19" s="790"/>
      <c r="NIV19" s="790"/>
      <c r="NIW19" s="790"/>
      <c r="NIX19" s="790"/>
      <c r="NIY19" s="790"/>
      <c r="NIZ19" s="790"/>
      <c r="NJA19" s="790"/>
      <c r="NJB19" s="790"/>
      <c r="NJC19" s="790"/>
      <c r="NJD19" s="790"/>
      <c r="NJE19" s="790"/>
      <c r="NJF19" s="790"/>
      <c r="NJG19" s="790"/>
      <c r="NJH19" s="790"/>
      <c r="NJI19" s="790"/>
      <c r="NJJ19" s="790"/>
      <c r="NJK19" s="790"/>
      <c r="NJL19" s="790"/>
      <c r="NJM19" s="790"/>
      <c r="NJN19" s="790"/>
      <c r="NJO19" s="790"/>
      <c r="NJP19" s="790"/>
      <c r="NJQ19" s="790"/>
      <c r="NJR19" s="790"/>
      <c r="NJS19" s="790"/>
      <c r="NJT19" s="790"/>
      <c r="NJU19" s="790"/>
      <c r="NJV19" s="790"/>
      <c r="NJW19" s="790"/>
      <c r="NJX19" s="790"/>
      <c r="NJY19" s="790"/>
      <c r="NJZ19" s="790"/>
      <c r="NKA19" s="790"/>
      <c r="NKB19" s="790"/>
      <c r="NKC19" s="790"/>
      <c r="NKD19" s="790"/>
      <c r="NKE19" s="790"/>
      <c r="NKF19" s="790"/>
      <c r="NKG19" s="790"/>
      <c r="NKH19" s="790"/>
      <c r="NKI19" s="790"/>
      <c r="NKJ19" s="790"/>
      <c r="NKK19" s="790"/>
      <c r="NKL19" s="790"/>
      <c r="NKM19" s="790"/>
      <c r="NKN19" s="790"/>
      <c r="NKO19" s="790"/>
      <c r="NKP19" s="790"/>
      <c r="NKQ19" s="790"/>
      <c r="NKR19" s="790"/>
      <c r="NKS19" s="790"/>
      <c r="NKT19" s="790"/>
      <c r="NKU19" s="790"/>
      <c r="NKV19" s="790"/>
      <c r="NKW19" s="790"/>
      <c r="NKX19" s="790"/>
      <c r="NKY19" s="790"/>
      <c r="NKZ19" s="790"/>
      <c r="NLA19" s="790"/>
      <c r="NLB19" s="790"/>
      <c r="NLC19" s="790"/>
      <c r="NLD19" s="790"/>
      <c r="NLE19" s="790"/>
      <c r="NLF19" s="790"/>
      <c r="NLG19" s="790"/>
      <c r="NLH19" s="790"/>
      <c r="NLI19" s="790"/>
      <c r="NLJ19" s="790"/>
      <c r="NLK19" s="790"/>
      <c r="NLL19" s="790"/>
      <c r="NLM19" s="790"/>
      <c r="NLN19" s="790"/>
      <c r="NLO19" s="790"/>
      <c r="NLP19" s="790"/>
      <c r="NLQ19" s="790"/>
      <c r="NLR19" s="790"/>
      <c r="NLS19" s="790"/>
      <c r="NLT19" s="790"/>
      <c r="NLU19" s="790"/>
      <c r="NLV19" s="790"/>
      <c r="NLW19" s="790"/>
      <c r="NLX19" s="790"/>
      <c r="NLY19" s="790"/>
      <c r="NLZ19" s="790"/>
      <c r="NMA19" s="790"/>
      <c r="NMB19" s="790"/>
      <c r="NMC19" s="790"/>
      <c r="NMD19" s="790"/>
      <c r="NME19" s="790"/>
      <c r="NMF19" s="790"/>
      <c r="NMG19" s="790"/>
      <c r="NMH19" s="790"/>
      <c r="NMI19" s="790"/>
      <c r="NMJ19" s="790"/>
      <c r="NMK19" s="790"/>
      <c r="NML19" s="790"/>
      <c r="NMM19" s="790"/>
      <c r="NMN19" s="790"/>
      <c r="NMO19" s="790"/>
      <c r="NMP19" s="790"/>
      <c r="NMQ19" s="790"/>
      <c r="NMR19" s="790"/>
      <c r="NMS19" s="790"/>
      <c r="NMT19" s="790"/>
      <c r="NMU19" s="790"/>
      <c r="NMV19" s="790"/>
      <c r="NMW19" s="790"/>
      <c r="NMX19" s="790"/>
      <c r="NMY19" s="790"/>
      <c r="NMZ19" s="790"/>
      <c r="NNA19" s="790"/>
      <c r="NNB19" s="790"/>
      <c r="NNC19" s="790"/>
      <c r="NND19" s="790"/>
      <c r="NNE19" s="790"/>
      <c r="NNF19" s="790"/>
      <c r="NNG19" s="790"/>
      <c r="NNH19" s="790"/>
      <c r="NNI19" s="790"/>
      <c r="NNJ19" s="790"/>
      <c r="NNK19" s="790"/>
      <c r="NNL19" s="790"/>
      <c r="NNM19" s="790"/>
      <c r="NNN19" s="790"/>
      <c r="NNO19" s="790"/>
      <c r="NNP19" s="790"/>
      <c r="NNQ19" s="790"/>
      <c r="NNR19" s="790"/>
      <c r="NNS19" s="790"/>
      <c r="NNT19" s="790"/>
      <c r="NNU19" s="790"/>
      <c r="NNV19" s="790"/>
      <c r="NNW19" s="790"/>
      <c r="NNX19" s="790"/>
      <c r="NNY19" s="790"/>
      <c r="NNZ19" s="790"/>
      <c r="NOA19" s="790"/>
      <c r="NOB19" s="790"/>
      <c r="NOC19" s="790"/>
      <c r="NOD19" s="790"/>
      <c r="NOE19" s="790"/>
      <c r="NOF19" s="790"/>
      <c r="NOG19" s="790"/>
      <c r="NOH19" s="790"/>
      <c r="NOI19" s="790"/>
      <c r="NOJ19" s="790"/>
      <c r="NOK19" s="790"/>
      <c r="NOL19" s="790"/>
      <c r="NOM19" s="790"/>
      <c r="NON19" s="790"/>
      <c r="NOO19" s="790"/>
      <c r="NOP19" s="790"/>
      <c r="NOQ19" s="790"/>
      <c r="NOR19" s="790"/>
      <c r="NOS19" s="790"/>
      <c r="NOT19" s="790"/>
      <c r="NOU19" s="790"/>
      <c r="NOV19" s="790"/>
      <c r="NOW19" s="790"/>
      <c r="NOX19" s="790"/>
      <c r="NOY19" s="790"/>
      <c r="NOZ19" s="790"/>
      <c r="NPA19" s="790"/>
      <c r="NPB19" s="790"/>
      <c r="NPC19" s="790"/>
      <c r="NPD19" s="790"/>
      <c r="NPE19" s="790"/>
      <c r="NPF19" s="790"/>
      <c r="NPG19" s="790"/>
      <c r="NPH19" s="790"/>
      <c r="NPI19" s="790"/>
      <c r="NPJ19" s="790"/>
      <c r="NPK19" s="790"/>
      <c r="NPL19" s="790"/>
      <c r="NPM19" s="790"/>
      <c r="NPN19" s="790"/>
      <c r="NPO19" s="790"/>
      <c r="NPP19" s="790"/>
      <c r="NPQ19" s="790"/>
      <c r="NPR19" s="790"/>
      <c r="NPS19" s="790"/>
      <c r="NPT19" s="790"/>
      <c r="NPU19" s="790"/>
      <c r="NPV19" s="790"/>
      <c r="NPW19" s="790"/>
      <c r="NPX19" s="790"/>
      <c r="NPY19" s="790"/>
      <c r="NPZ19" s="790"/>
      <c r="NQA19" s="790"/>
      <c r="NQB19" s="790"/>
      <c r="NQC19" s="790"/>
      <c r="NQD19" s="790"/>
      <c r="NQE19" s="790"/>
      <c r="NQF19" s="790"/>
      <c r="NQG19" s="790"/>
      <c r="NQH19" s="790"/>
      <c r="NQI19" s="790"/>
      <c r="NQJ19" s="790"/>
      <c r="NQK19" s="790"/>
      <c r="NQL19" s="790"/>
      <c r="NQM19" s="790"/>
      <c r="NQN19" s="790"/>
      <c r="NQO19" s="790"/>
      <c r="NQP19" s="790"/>
      <c r="NQQ19" s="790"/>
      <c r="NQR19" s="790"/>
      <c r="NQS19" s="790"/>
      <c r="NQT19" s="790"/>
      <c r="NQU19" s="790"/>
      <c r="NQV19" s="790"/>
      <c r="NQW19" s="790"/>
      <c r="NQX19" s="790"/>
      <c r="NQY19" s="790"/>
      <c r="NQZ19" s="790"/>
      <c r="NRA19" s="790"/>
      <c r="NRB19" s="790"/>
      <c r="NRC19" s="790"/>
      <c r="NRD19" s="790"/>
      <c r="NRE19" s="790"/>
      <c r="NRF19" s="790"/>
      <c r="NRG19" s="790"/>
      <c r="NRH19" s="790"/>
      <c r="NRI19" s="790"/>
      <c r="NRJ19" s="790"/>
      <c r="NRK19" s="790"/>
      <c r="NRL19" s="790"/>
      <c r="NRM19" s="790"/>
      <c r="NRN19" s="790"/>
      <c r="NRO19" s="790"/>
      <c r="NRP19" s="790"/>
      <c r="NRQ19" s="790"/>
      <c r="NRR19" s="790"/>
      <c r="NRS19" s="790"/>
      <c r="NRT19" s="790"/>
      <c r="NRU19" s="790"/>
      <c r="NRV19" s="790"/>
      <c r="NRW19" s="790"/>
      <c r="NRX19" s="790"/>
      <c r="NRY19" s="790"/>
      <c r="NRZ19" s="790"/>
      <c r="NSA19" s="790"/>
      <c r="NSB19" s="790"/>
      <c r="NSC19" s="790"/>
      <c r="NSD19" s="790"/>
      <c r="NSE19" s="790"/>
      <c r="NSF19" s="790"/>
      <c r="NSG19" s="790"/>
      <c r="NSH19" s="790"/>
      <c r="NSI19" s="790"/>
      <c r="NSJ19" s="790"/>
      <c r="NSK19" s="790"/>
      <c r="NSL19" s="790"/>
      <c r="NSM19" s="790"/>
      <c r="NSN19" s="790"/>
      <c r="NSO19" s="790"/>
      <c r="NSP19" s="790"/>
      <c r="NSQ19" s="790"/>
      <c r="NSR19" s="790"/>
      <c r="NSS19" s="790"/>
      <c r="NST19" s="790"/>
      <c r="NSU19" s="790"/>
      <c r="NSV19" s="790"/>
      <c r="NSW19" s="790"/>
      <c r="NSX19" s="790"/>
      <c r="NSY19" s="790"/>
      <c r="NSZ19" s="790"/>
      <c r="NTA19" s="790"/>
      <c r="NTB19" s="790"/>
      <c r="NTC19" s="790"/>
      <c r="NTD19" s="790"/>
      <c r="NTE19" s="790"/>
      <c r="NTF19" s="790"/>
      <c r="NTG19" s="790"/>
      <c r="NTH19" s="790"/>
      <c r="NTI19" s="790"/>
      <c r="NTJ19" s="790"/>
      <c r="NTK19" s="790"/>
      <c r="NTL19" s="790"/>
      <c r="NTM19" s="790"/>
      <c r="NTN19" s="790"/>
      <c r="NTO19" s="790"/>
      <c r="NTP19" s="790"/>
      <c r="NTQ19" s="790"/>
      <c r="NTR19" s="790"/>
      <c r="NTS19" s="790"/>
      <c r="NTT19" s="790"/>
      <c r="NTU19" s="790"/>
      <c r="NTV19" s="790"/>
      <c r="NTW19" s="790"/>
      <c r="NTX19" s="790"/>
      <c r="NTY19" s="790"/>
      <c r="NTZ19" s="790"/>
      <c r="NUA19" s="790"/>
      <c r="NUB19" s="790"/>
      <c r="NUC19" s="790"/>
      <c r="NUD19" s="790"/>
      <c r="NUE19" s="790"/>
      <c r="NUF19" s="790"/>
      <c r="NUG19" s="790"/>
      <c r="NUH19" s="790"/>
      <c r="NUI19" s="790"/>
      <c r="NUJ19" s="790"/>
      <c r="NUK19" s="790"/>
      <c r="NUL19" s="790"/>
      <c r="NUM19" s="790"/>
      <c r="NUN19" s="790"/>
      <c r="NUO19" s="790"/>
      <c r="NUP19" s="790"/>
      <c r="NUQ19" s="790"/>
      <c r="NUR19" s="790"/>
      <c r="NUS19" s="790"/>
      <c r="NUT19" s="790"/>
      <c r="NUU19" s="790"/>
      <c r="NUV19" s="790"/>
      <c r="NUW19" s="790"/>
      <c r="NUX19" s="790"/>
      <c r="NUY19" s="790"/>
      <c r="NUZ19" s="790"/>
      <c r="NVA19" s="790"/>
      <c r="NVB19" s="790"/>
      <c r="NVC19" s="790"/>
      <c r="NVD19" s="790"/>
      <c r="NVE19" s="790"/>
      <c r="NVF19" s="790"/>
      <c r="NVG19" s="790"/>
      <c r="NVH19" s="790"/>
      <c r="NVI19" s="790"/>
      <c r="NVJ19" s="790"/>
      <c r="NVK19" s="790"/>
      <c r="NVL19" s="790"/>
      <c r="NVM19" s="790"/>
      <c r="NVN19" s="790"/>
      <c r="NVO19" s="790"/>
      <c r="NVP19" s="790"/>
      <c r="NVQ19" s="790"/>
      <c r="NVR19" s="790"/>
      <c r="NVS19" s="790"/>
      <c r="NVT19" s="790"/>
      <c r="NVU19" s="790"/>
      <c r="NVV19" s="790"/>
      <c r="NVW19" s="790"/>
      <c r="NVX19" s="790"/>
      <c r="NVY19" s="790"/>
      <c r="NVZ19" s="790"/>
      <c r="NWA19" s="790"/>
      <c r="NWB19" s="790"/>
      <c r="NWC19" s="790"/>
      <c r="NWD19" s="790"/>
      <c r="NWE19" s="790"/>
      <c r="NWF19" s="790"/>
      <c r="NWG19" s="790"/>
      <c r="NWH19" s="790"/>
      <c r="NWI19" s="790"/>
      <c r="NWJ19" s="790"/>
      <c r="NWK19" s="790"/>
      <c r="NWL19" s="790"/>
      <c r="NWM19" s="790"/>
      <c r="NWN19" s="790"/>
      <c r="NWO19" s="790"/>
      <c r="NWP19" s="790"/>
      <c r="NWQ19" s="790"/>
      <c r="NWR19" s="790"/>
      <c r="NWS19" s="790"/>
      <c r="NWT19" s="790"/>
      <c r="NWU19" s="790"/>
      <c r="NWV19" s="790"/>
      <c r="NWW19" s="790"/>
      <c r="NWX19" s="790"/>
      <c r="NWY19" s="790"/>
      <c r="NWZ19" s="790"/>
      <c r="NXA19" s="790"/>
      <c r="NXB19" s="790"/>
      <c r="NXC19" s="790"/>
      <c r="NXD19" s="790"/>
      <c r="NXE19" s="790"/>
      <c r="NXF19" s="790"/>
      <c r="NXG19" s="790"/>
      <c r="NXH19" s="790"/>
      <c r="NXI19" s="790"/>
      <c r="NXJ19" s="790"/>
      <c r="NXK19" s="790"/>
      <c r="NXL19" s="790"/>
      <c r="NXM19" s="790"/>
      <c r="NXN19" s="790"/>
      <c r="NXO19" s="790"/>
      <c r="NXP19" s="790"/>
      <c r="NXQ19" s="790"/>
      <c r="NXR19" s="790"/>
      <c r="NXS19" s="790"/>
      <c r="NXT19" s="790"/>
      <c r="NXU19" s="790"/>
      <c r="NXV19" s="790"/>
      <c r="NXW19" s="790"/>
      <c r="NXX19" s="790"/>
      <c r="NXY19" s="790"/>
      <c r="NXZ19" s="790"/>
      <c r="NYA19" s="790"/>
      <c r="NYB19" s="790"/>
      <c r="NYC19" s="790"/>
      <c r="NYD19" s="790"/>
      <c r="NYE19" s="790"/>
      <c r="NYF19" s="790"/>
      <c r="NYG19" s="790"/>
      <c r="NYH19" s="790"/>
      <c r="NYI19" s="790"/>
      <c r="NYJ19" s="790"/>
      <c r="NYK19" s="790"/>
      <c r="NYL19" s="790"/>
      <c r="NYM19" s="790"/>
      <c r="NYN19" s="790"/>
      <c r="NYO19" s="790"/>
      <c r="NYP19" s="790"/>
      <c r="NYQ19" s="790"/>
      <c r="NYR19" s="790"/>
      <c r="NYS19" s="790"/>
      <c r="NYT19" s="790"/>
      <c r="NYU19" s="790"/>
      <c r="NYV19" s="790"/>
      <c r="NYW19" s="790"/>
      <c r="NYX19" s="790"/>
      <c r="NYY19" s="790"/>
      <c r="NYZ19" s="790"/>
      <c r="NZA19" s="790"/>
      <c r="NZB19" s="790"/>
      <c r="NZC19" s="790"/>
      <c r="NZD19" s="790"/>
      <c r="NZE19" s="790"/>
      <c r="NZF19" s="790"/>
      <c r="NZG19" s="790"/>
      <c r="NZH19" s="790"/>
      <c r="NZI19" s="790"/>
      <c r="NZJ19" s="790"/>
      <c r="NZK19" s="790"/>
      <c r="NZL19" s="790"/>
      <c r="NZM19" s="790"/>
      <c r="NZN19" s="790"/>
      <c r="NZO19" s="790"/>
      <c r="NZP19" s="790"/>
      <c r="NZQ19" s="790"/>
      <c r="NZR19" s="790"/>
      <c r="NZS19" s="790"/>
      <c r="NZT19" s="790"/>
      <c r="NZU19" s="790"/>
      <c r="NZV19" s="790"/>
      <c r="NZW19" s="790"/>
      <c r="NZX19" s="790"/>
      <c r="NZY19" s="790"/>
      <c r="NZZ19" s="790"/>
      <c r="OAA19" s="790"/>
      <c r="OAB19" s="790"/>
      <c r="OAC19" s="790"/>
      <c r="OAD19" s="790"/>
      <c r="OAE19" s="790"/>
      <c r="OAF19" s="790"/>
      <c r="OAG19" s="790"/>
      <c r="OAH19" s="790"/>
      <c r="OAI19" s="790"/>
      <c r="OAJ19" s="790"/>
      <c r="OAK19" s="790"/>
      <c r="OAL19" s="790"/>
      <c r="OAM19" s="790"/>
      <c r="OAN19" s="790"/>
      <c r="OAO19" s="790"/>
      <c r="OAP19" s="790"/>
      <c r="OAQ19" s="790"/>
      <c r="OAR19" s="790"/>
      <c r="OAS19" s="790"/>
      <c r="OAT19" s="790"/>
      <c r="OAU19" s="790"/>
      <c r="OAV19" s="790"/>
      <c r="OAW19" s="790"/>
      <c r="OAX19" s="790"/>
      <c r="OAY19" s="790"/>
      <c r="OAZ19" s="790"/>
      <c r="OBA19" s="790"/>
      <c r="OBB19" s="790"/>
      <c r="OBC19" s="790"/>
      <c r="OBD19" s="790"/>
      <c r="OBE19" s="790"/>
      <c r="OBF19" s="790"/>
      <c r="OBG19" s="790"/>
      <c r="OBH19" s="790"/>
      <c r="OBI19" s="790"/>
      <c r="OBJ19" s="790"/>
      <c r="OBK19" s="790"/>
      <c r="OBL19" s="790"/>
      <c r="OBM19" s="790"/>
      <c r="OBN19" s="790"/>
      <c r="OBO19" s="790"/>
      <c r="OBP19" s="790"/>
      <c r="OBQ19" s="790"/>
      <c r="OBR19" s="790"/>
      <c r="OBS19" s="790"/>
      <c r="OBT19" s="790"/>
      <c r="OBU19" s="790"/>
      <c r="OBV19" s="790"/>
      <c r="OBW19" s="790"/>
      <c r="OBX19" s="790"/>
      <c r="OBY19" s="790"/>
      <c r="OBZ19" s="790"/>
      <c r="OCA19" s="790"/>
      <c r="OCB19" s="790"/>
      <c r="OCC19" s="790"/>
      <c r="OCD19" s="790"/>
      <c r="OCE19" s="790"/>
      <c r="OCF19" s="790"/>
      <c r="OCG19" s="790"/>
      <c r="OCH19" s="790"/>
      <c r="OCI19" s="790"/>
      <c r="OCJ19" s="790"/>
      <c r="OCK19" s="790"/>
      <c r="OCL19" s="790"/>
      <c r="OCM19" s="790"/>
      <c r="OCN19" s="790"/>
      <c r="OCO19" s="790"/>
      <c r="OCP19" s="790"/>
      <c r="OCQ19" s="790"/>
      <c r="OCR19" s="790"/>
      <c r="OCS19" s="790"/>
      <c r="OCT19" s="790"/>
      <c r="OCU19" s="790"/>
      <c r="OCV19" s="790"/>
      <c r="OCW19" s="790"/>
      <c r="OCX19" s="790"/>
      <c r="OCY19" s="790"/>
      <c r="OCZ19" s="790"/>
      <c r="ODA19" s="790"/>
      <c r="ODB19" s="790"/>
      <c r="ODC19" s="790"/>
      <c r="ODD19" s="790"/>
      <c r="ODE19" s="790"/>
      <c r="ODF19" s="790"/>
      <c r="ODG19" s="790"/>
      <c r="ODH19" s="790"/>
      <c r="ODI19" s="790"/>
      <c r="ODJ19" s="790"/>
      <c r="ODK19" s="790"/>
      <c r="ODL19" s="790"/>
      <c r="ODM19" s="790"/>
      <c r="ODN19" s="790"/>
      <c r="ODO19" s="790"/>
      <c r="ODP19" s="790"/>
      <c r="ODQ19" s="790"/>
      <c r="ODR19" s="790"/>
      <c r="ODS19" s="790"/>
      <c r="ODT19" s="790"/>
      <c r="ODU19" s="790"/>
      <c r="ODV19" s="790"/>
      <c r="ODW19" s="790"/>
      <c r="ODX19" s="790"/>
      <c r="ODY19" s="790"/>
      <c r="ODZ19" s="790"/>
      <c r="OEA19" s="790"/>
      <c r="OEB19" s="790"/>
      <c r="OEC19" s="790"/>
      <c r="OED19" s="790"/>
      <c r="OEE19" s="790"/>
      <c r="OEF19" s="790"/>
      <c r="OEG19" s="790"/>
      <c r="OEH19" s="790"/>
      <c r="OEI19" s="790"/>
      <c r="OEJ19" s="790"/>
      <c r="OEK19" s="790"/>
      <c r="OEL19" s="790"/>
      <c r="OEM19" s="790"/>
      <c r="OEN19" s="790"/>
      <c r="OEO19" s="790"/>
      <c r="OEP19" s="790"/>
      <c r="OEQ19" s="790"/>
      <c r="OER19" s="790"/>
      <c r="OES19" s="790"/>
      <c r="OET19" s="790"/>
      <c r="OEU19" s="790"/>
      <c r="OEV19" s="790"/>
      <c r="OEW19" s="790"/>
      <c r="OEX19" s="790"/>
      <c r="OEY19" s="790"/>
      <c r="OEZ19" s="790"/>
      <c r="OFA19" s="790"/>
      <c r="OFB19" s="790"/>
      <c r="OFC19" s="790"/>
      <c r="OFD19" s="790"/>
      <c r="OFE19" s="790"/>
      <c r="OFF19" s="790"/>
      <c r="OFG19" s="790"/>
      <c r="OFH19" s="790"/>
      <c r="OFI19" s="790"/>
      <c r="OFJ19" s="790"/>
      <c r="OFK19" s="790"/>
      <c r="OFL19" s="790"/>
      <c r="OFM19" s="790"/>
      <c r="OFN19" s="790"/>
      <c r="OFO19" s="790"/>
      <c r="OFP19" s="790"/>
      <c r="OFQ19" s="790"/>
      <c r="OFR19" s="790"/>
      <c r="OFS19" s="790"/>
      <c r="OFT19" s="790"/>
      <c r="OFU19" s="790"/>
      <c r="OFV19" s="790"/>
      <c r="OFW19" s="790"/>
      <c r="OFX19" s="790"/>
      <c r="OFY19" s="790"/>
      <c r="OFZ19" s="790"/>
      <c r="OGA19" s="790"/>
      <c r="OGB19" s="790"/>
      <c r="OGC19" s="790"/>
      <c r="OGD19" s="790"/>
      <c r="OGE19" s="790"/>
      <c r="OGF19" s="790"/>
      <c r="OGG19" s="790"/>
      <c r="OGH19" s="790"/>
      <c r="OGI19" s="790"/>
      <c r="OGJ19" s="790"/>
      <c r="OGK19" s="790"/>
      <c r="OGL19" s="790"/>
      <c r="OGM19" s="790"/>
      <c r="OGN19" s="790"/>
      <c r="OGO19" s="790"/>
      <c r="OGP19" s="790"/>
      <c r="OGQ19" s="790"/>
      <c r="OGR19" s="790"/>
      <c r="OGS19" s="790"/>
      <c r="OGT19" s="790"/>
      <c r="OGU19" s="790"/>
      <c r="OGV19" s="790"/>
      <c r="OGW19" s="790"/>
      <c r="OGX19" s="790"/>
      <c r="OGY19" s="790"/>
      <c r="OGZ19" s="790"/>
      <c r="OHA19" s="790"/>
      <c r="OHB19" s="790"/>
      <c r="OHC19" s="790"/>
      <c r="OHD19" s="790"/>
      <c r="OHE19" s="790"/>
      <c r="OHF19" s="790"/>
      <c r="OHG19" s="790"/>
      <c r="OHH19" s="790"/>
      <c r="OHI19" s="790"/>
      <c r="OHJ19" s="790"/>
      <c r="OHK19" s="790"/>
      <c r="OHL19" s="790"/>
      <c r="OHM19" s="790"/>
      <c r="OHN19" s="790"/>
      <c r="OHO19" s="790"/>
      <c r="OHP19" s="790"/>
      <c r="OHQ19" s="790"/>
      <c r="OHR19" s="790"/>
      <c r="OHS19" s="790"/>
      <c r="OHT19" s="790"/>
      <c r="OHU19" s="790"/>
      <c r="OHV19" s="790"/>
      <c r="OHW19" s="790"/>
      <c r="OHX19" s="790"/>
      <c r="OHY19" s="790"/>
      <c r="OHZ19" s="790"/>
      <c r="OIA19" s="790"/>
      <c r="OIB19" s="790"/>
      <c r="OIC19" s="790"/>
      <c r="OID19" s="790"/>
      <c r="OIE19" s="790"/>
      <c r="OIF19" s="790"/>
      <c r="OIG19" s="790"/>
      <c r="OIH19" s="790"/>
      <c r="OII19" s="790"/>
      <c r="OIJ19" s="790"/>
      <c r="OIK19" s="790"/>
      <c r="OIL19" s="790"/>
      <c r="OIM19" s="790"/>
      <c r="OIN19" s="790"/>
      <c r="OIO19" s="790"/>
      <c r="OIP19" s="790"/>
      <c r="OIQ19" s="790"/>
      <c r="OIR19" s="790"/>
      <c r="OIS19" s="790"/>
      <c r="OIT19" s="790"/>
      <c r="OIU19" s="790"/>
      <c r="OIV19" s="790"/>
      <c r="OIW19" s="790"/>
      <c r="OIX19" s="790"/>
      <c r="OIY19" s="790"/>
      <c r="OIZ19" s="790"/>
      <c r="OJA19" s="790"/>
      <c r="OJB19" s="790"/>
      <c r="OJC19" s="790"/>
      <c r="OJD19" s="790"/>
      <c r="OJE19" s="790"/>
      <c r="OJF19" s="790"/>
      <c r="OJG19" s="790"/>
      <c r="OJH19" s="790"/>
      <c r="OJI19" s="790"/>
      <c r="OJJ19" s="790"/>
      <c r="OJK19" s="790"/>
      <c r="OJL19" s="790"/>
      <c r="OJM19" s="790"/>
      <c r="OJN19" s="790"/>
      <c r="OJO19" s="790"/>
      <c r="OJP19" s="790"/>
      <c r="OJQ19" s="790"/>
      <c r="OJR19" s="790"/>
      <c r="OJS19" s="790"/>
      <c r="OJT19" s="790"/>
      <c r="OJU19" s="790"/>
      <c r="OJV19" s="790"/>
      <c r="OJW19" s="790"/>
      <c r="OJX19" s="790"/>
      <c r="OJY19" s="790"/>
      <c r="OJZ19" s="790"/>
      <c r="OKA19" s="790"/>
      <c r="OKB19" s="790"/>
      <c r="OKC19" s="790"/>
      <c r="OKD19" s="790"/>
      <c r="OKE19" s="790"/>
      <c r="OKF19" s="790"/>
      <c r="OKG19" s="790"/>
      <c r="OKH19" s="790"/>
      <c r="OKI19" s="790"/>
      <c r="OKJ19" s="790"/>
      <c r="OKK19" s="790"/>
      <c r="OKL19" s="790"/>
      <c r="OKM19" s="790"/>
      <c r="OKN19" s="790"/>
      <c r="OKO19" s="790"/>
      <c r="OKP19" s="790"/>
      <c r="OKQ19" s="790"/>
      <c r="OKR19" s="790"/>
      <c r="OKS19" s="790"/>
      <c r="OKT19" s="790"/>
      <c r="OKU19" s="790"/>
      <c r="OKV19" s="790"/>
      <c r="OKW19" s="790"/>
      <c r="OKX19" s="790"/>
      <c r="OKY19" s="790"/>
      <c r="OKZ19" s="790"/>
      <c r="OLA19" s="790"/>
      <c r="OLB19" s="790"/>
      <c r="OLC19" s="790"/>
      <c r="OLD19" s="790"/>
      <c r="OLE19" s="790"/>
      <c r="OLF19" s="790"/>
      <c r="OLG19" s="790"/>
      <c r="OLH19" s="790"/>
      <c r="OLI19" s="790"/>
      <c r="OLJ19" s="790"/>
      <c r="OLK19" s="790"/>
      <c r="OLL19" s="790"/>
      <c r="OLM19" s="790"/>
      <c r="OLN19" s="790"/>
      <c r="OLO19" s="790"/>
      <c r="OLP19" s="790"/>
      <c r="OLQ19" s="790"/>
      <c r="OLR19" s="790"/>
      <c r="OLS19" s="790"/>
      <c r="OLT19" s="790"/>
      <c r="OLU19" s="790"/>
      <c r="OLV19" s="790"/>
      <c r="OLW19" s="790"/>
      <c r="OLX19" s="790"/>
      <c r="OLY19" s="790"/>
      <c r="OLZ19" s="790"/>
      <c r="OMA19" s="790"/>
      <c r="OMB19" s="790"/>
      <c r="OMC19" s="790"/>
      <c r="OMD19" s="790"/>
      <c r="OME19" s="790"/>
      <c r="OMF19" s="790"/>
      <c r="OMG19" s="790"/>
      <c r="OMH19" s="790"/>
      <c r="OMI19" s="790"/>
      <c r="OMJ19" s="790"/>
      <c r="OMK19" s="790"/>
      <c r="OML19" s="790"/>
      <c r="OMM19" s="790"/>
      <c r="OMN19" s="790"/>
      <c r="OMO19" s="790"/>
      <c r="OMP19" s="790"/>
      <c r="OMQ19" s="790"/>
      <c r="OMR19" s="790"/>
      <c r="OMS19" s="790"/>
      <c r="OMT19" s="790"/>
      <c r="OMU19" s="790"/>
      <c r="OMV19" s="790"/>
      <c r="OMW19" s="790"/>
      <c r="OMX19" s="790"/>
      <c r="OMY19" s="790"/>
      <c r="OMZ19" s="790"/>
      <c r="ONA19" s="790"/>
      <c r="ONB19" s="790"/>
      <c r="ONC19" s="790"/>
      <c r="OND19" s="790"/>
      <c r="ONE19" s="790"/>
      <c r="ONF19" s="790"/>
      <c r="ONG19" s="790"/>
      <c r="ONH19" s="790"/>
      <c r="ONI19" s="790"/>
      <c r="ONJ19" s="790"/>
      <c r="ONK19" s="790"/>
      <c r="ONL19" s="790"/>
      <c r="ONM19" s="790"/>
      <c r="ONN19" s="790"/>
      <c r="ONO19" s="790"/>
      <c r="ONP19" s="790"/>
      <c r="ONQ19" s="790"/>
      <c r="ONR19" s="790"/>
      <c r="ONS19" s="790"/>
      <c r="ONT19" s="790"/>
      <c r="ONU19" s="790"/>
      <c r="ONV19" s="790"/>
      <c r="ONW19" s="790"/>
      <c r="ONX19" s="790"/>
      <c r="ONY19" s="790"/>
      <c r="ONZ19" s="790"/>
      <c r="OOA19" s="790"/>
      <c r="OOB19" s="790"/>
      <c r="OOC19" s="790"/>
      <c r="OOD19" s="790"/>
      <c r="OOE19" s="790"/>
      <c r="OOF19" s="790"/>
      <c r="OOG19" s="790"/>
      <c r="OOH19" s="790"/>
      <c r="OOI19" s="790"/>
      <c r="OOJ19" s="790"/>
      <c r="OOK19" s="790"/>
      <c r="OOL19" s="790"/>
      <c r="OOM19" s="790"/>
      <c r="OON19" s="790"/>
      <c r="OOO19" s="790"/>
      <c r="OOP19" s="790"/>
      <c r="OOQ19" s="790"/>
      <c r="OOR19" s="790"/>
      <c r="OOS19" s="790"/>
      <c r="OOT19" s="790"/>
      <c r="OOU19" s="790"/>
      <c r="OOV19" s="790"/>
      <c r="OOW19" s="790"/>
      <c r="OOX19" s="790"/>
      <c r="OOY19" s="790"/>
      <c r="OOZ19" s="790"/>
      <c r="OPA19" s="790"/>
      <c r="OPB19" s="790"/>
      <c r="OPC19" s="790"/>
      <c r="OPD19" s="790"/>
      <c r="OPE19" s="790"/>
      <c r="OPF19" s="790"/>
      <c r="OPG19" s="790"/>
      <c r="OPH19" s="790"/>
      <c r="OPI19" s="790"/>
      <c r="OPJ19" s="790"/>
      <c r="OPK19" s="790"/>
      <c r="OPL19" s="790"/>
      <c r="OPM19" s="790"/>
      <c r="OPN19" s="790"/>
      <c r="OPO19" s="790"/>
      <c r="OPP19" s="790"/>
      <c r="OPQ19" s="790"/>
      <c r="OPR19" s="790"/>
      <c r="OPS19" s="790"/>
      <c r="OPT19" s="790"/>
      <c r="OPU19" s="790"/>
      <c r="OPV19" s="790"/>
      <c r="OPW19" s="790"/>
      <c r="OPX19" s="790"/>
      <c r="OPY19" s="790"/>
      <c r="OPZ19" s="790"/>
      <c r="OQA19" s="790"/>
      <c r="OQB19" s="790"/>
      <c r="OQC19" s="790"/>
      <c r="OQD19" s="790"/>
      <c r="OQE19" s="790"/>
      <c r="OQF19" s="790"/>
      <c r="OQG19" s="790"/>
      <c r="OQH19" s="790"/>
      <c r="OQI19" s="790"/>
      <c r="OQJ19" s="790"/>
      <c r="OQK19" s="790"/>
      <c r="OQL19" s="790"/>
      <c r="OQM19" s="790"/>
      <c r="OQN19" s="790"/>
      <c r="OQO19" s="790"/>
      <c r="OQP19" s="790"/>
      <c r="OQQ19" s="790"/>
      <c r="OQR19" s="790"/>
      <c r="OQS19" s="790"/>
      <c r="OQT19" s="790"/>
      <c r="OQU19" s="790"/>
      <c r="OQV19" s="790"/>
      <c r="OQW19" s="790"/>
      <c r="OQX19" s="790"/>
      <c r="OQY19" s="790"/>
      <c r="OQZ19" s="790"/>
      <c r="ORA19" s="790"/>
      <c r="ORB19" s="790"/>
      <c r="ORC19" s="790"/>
      <c r="ORD19" s="790"/>
      <c r="ORE19" s="790"/>
      <c r="ORF19" s="790"/>
      <c r="ORG19" s="790"/>
      <c r="ORH19" s="790"/>
      <c r="ORI19" s="790"/>
      <c r="ORJ19" s="790"/>
      <c r="ORK19" s="790"/>
      <c r="ORL19" s="790"/>
      <c r="ORM19" s="790"/>
      <c r="ORN19" s="790"/>
      <c r="ORO19" s="790"/>
      <c r="ORP19" s="790"/>
      <c r="ORQ19" s="790"/>
      <c r="ORR19" s="790"/>
      <c r="ORS19" s="790"/>
      <c r="ORT19" s="790"/>
      <c r="ORU19" s="790"/>
      <c r="ORV19" s="790"/>
      <c r="ORW19" s="790"/>
      <c r="ORX19" s="790"/>
      <c r="ORY19" s="790"/>
      <c r="ORZ19" s="790"/>
      <c r="OSA19" s="790"/>
      <c r="OSB19" s="790"/>
      <c r="OSC19" s="790"/>
      <c r="OSD19" s="790"/>
      <c r="OSE19" s="790"/>
      <c r="OSF19" s="790"/>
      <c r="OSG19" s="790"/>
      <c r="OSH19" s="790"/>
      <c r="OSI19" s="790"/>
      <c r="OSJ19" s="790"/>
      <c r="OSK19" s="790"/>
      <c r="OSL19" s="790"/>
      <c r="OSM19" s="790"/>
      <c r="OSN19" s="790"/>
      <c r="OSO19" s="790"/>
      <c r="OSP19" s="790"/>
      <c r="OSQ19" s="790"/>
      <c r="OSR19" s="790"/>
      <c r="OSS19" s="790"/>
      <c r="OST19" s="790"/>
      <c r="OSU19" s="790"/>
      <c r="OSV19" s="790"/>
      <c r="OSW19" s="790"/>
      <c r="OSX19" s="790"/>
      <c r="OSY19" s="790"/>
      <c r="OSZ19" s="790"/>
      <c r="OTA19" s="790"/>
      <c r="OTB19" s="790"/>
      <c r="OTC19" s="790"/>
      <c r="OTD19" s="790"/>
      <c r="OTE19" s="790"/>
      <c r="OTF19" s="790"/>
      <c r="OTG19" s="790"/>
      <c r="OTH19" s="790"/>
      <c r="OTI19" s="790"/>
      <c r="OTJ19" s="790"/>
      <c r="OTK19" s="790"/>
      <c r="OTL19" s="790"/>
      <c r="OTM19" s="790"/>
      <c r="OTN19" s="790"/>
      <c r="OTO19" s="790"/>
      <c r="OTP19" s="790"/>
      <c r="OTQ19" s="790"/>
      <c r="OTR19" s="790"/>
      <c r="OTS19" s="790"/>
      <c r="OTT19" s="790"/>
      <c r="OTU19" s="790"/>
      <c r="OTV19" s="790"/>
      <c r="OTW19" s="790"/>
      <c r="OTX19" s="790"/>
      <c r="OTY19" s="790"/>
      <c r="OTZ19" s="790"/>
      <c r="OUA19" s="790"/>
      <c r="OUB19" s="790"/>
      <c r="OUC19" s="790"/>
      <c r="OUD19" s="790"/>
      <c r="OUE19" s="790"/>
      <c r="OUF19" s="790"/>
      <c r="OUG19" s="790"/>
      <c r="OUH19" s="790"/>
      <c r="OUI19" s="790"/>
      <c r="OUJ19" s="790"/>
      <c r="OUK19" s="790"/>
      <c r="OUL19" s="790"/>
      <c r="OUM19" s="790"/>
      <c r="OUN19" s="790"/>
      <c r="OUO19" s="790"/>
      <c r="OUP19" s="790"/>
      <c r="OUQ19" s="790"/>
      <c r="OUR19" s="790"/>
      <c r="OUS19" s="790"/>
      <c r="OUT19" s="790"/>
      <c r="OUU19" s="790"/>
      <c r="OUV19" s="790"/>
      <c r="OUW19" s="790"/>
      <c r="OUX19" s="790"/>
      <c r="OUY19" s="790"/>
      <c r="OUZ19" s="790"/>
      <c r="OVA19" s="790"/>
      <c r="OVB19" s="790"/>
      <c r="OVC19" s="790"/>
      <c r="OVD19" s="790"/>
      <c r="OVE19" s="790"/>
      <c r="OVF19" s="790"/>
      <c r="OVG19" s="790"/>
      <c r="OVH19" s="790"/>
      <c r="OVI19" s="790"/>
      <c r="OVJ19" s="790"/>
      <c r="OVK19" s="790"/>
      <c r="OVL19" s="790"/>
      <c r="OVM19" s="790"/>
      <c r="OVN19" s="790"/>
      <c r="OVO19" s="790"/>
      <c r="OVP19" s="790"/>
      <c r="OVQ19" s="790"/>
      <c r="OVR19" s="790"/>
      <c r="OVS19" s="790"/>
      <c r="OVT19" s="790"/>
      <c r="OVU19" s="790"/>
      <c r="OVV19" s="790"/>
      <c r="OVW19" s="790"/>
      <c r="OVX19" s="790"/>
      <c r="OVY19" s="790"/>
      <c r="OVZ19" s="790"/>
      <c r="OWA19" s="790"/>
      <c r="OWB19" s="790"/>
      <c r="OWC19" s="790"/>
      <c r="OWD19" s="790"/>
      <c r="OWE19" s="790"/>
      <c r="OWF19" s="790"/>
      <c r="OWG19" s="790"/>
      <c r="OWH19" s="790"/>
      <c r="OWI19" s="790"/>
      <c r="OWJ19" s="790"/>
      <c r="OWK19" s="790"/>
      <c r="OWL19" s="790"/>
      <c r="OWM19" s="790"/>
      <c r="OWN19" s="790"/>
      <c r="OWO19" s="790"/>
      <c r="OWP19" s="790"/>
      <c r="OWQ19" s="790"/>
      <c r="OWR19" s="790"/>
      <c r="OWS19" s="790"/>
      <c r="OWT19" s="790"/>
      <c r="OWU19" s="790"/>
      <c r="OWV19" s="790"/>
      <c r="OWW19" s="790"/>
      <c r="OWX19" s="790"/>
      <c r="OWY19" s="790"/>
      <c r="OWZ19" s="790"/>
      <c r="OXA19" s="790"/>
      <c r="OXB19" s="790"/>
      <c r="OXC19" s="790"/>
      <c r="OXD19" s="790"/>
      <c r="OXE19" s="790"/>
      <c r="OXF19" s="790"/>
      <c r="OXG19" s="790"/>
      <c r="OXH19" s="790"/>
      <c r="OXI19" s="790"/>
      <c r="OXJ19" s="790"/>
      <c r="OXK19" s="790"/>
      <c r="OXL19" s="790"/>
      <c r="OXM19" s="790"/>
      <c r="OXN19" s="790"/>
      <c r="OXO19" s="790"/>
      <c r="OXP19" s="790"/>
      <c r="OXQ19" s="790"/>
      <c r="OXR19" s="790"/>
      <c r="OXS19" s="790"/>
      <c r="OXT19" s="790"/>
      <c r="OXU19" s="790"/>
      <c r="OXV19" s="790"/>
      <c r="OXW19" s="790"/>
      <c r="OXX19" s="790"/>
      <c r="OXY19" s="790"/>
      <c r="OXZ19" s="790"/>
      <c r="OYA19" s="790"/>
      <c r="OYB19" s="790"/>
      <c r="OYC19" s="790"/>
      <c r="OYD19" s="790"/>
      <c r="OYE19" s="790"/>
      <c r="OYF19" s="790"/>
      <c r="OYG19" s="790"/>
      <c r="OYH19" s="790"/>
      <c r="OYI19" s="790"/>
      <c r="OYJ19" s="790"/>
      <c r="OYK19" s="790"/>
      <c r="OYL19" s="790"/>
      <c r="OYM19" s="790"/>
      <c r="OYN19" s="790"/>
      <c r="OYO19" s="790"/>
      <c r="OYP19" s="790"/>
      <c r="OYQ19" s="790"/>
      <c r="OYR19" s="790"/>
      <c r="OYS19" s="790"/>
      <c r="OYT19" s="790"/>
      <c r="OYU19" s="790"/>
      <c r="OYV19" s="790"/>
      <c r="OYW19" s="790"/>
      <c r="OYX19" s="790"/>
      <c r="OYY19" s="790"/>
      <c r="OYZ19" s="790"/>
      <c r="OZA19" s="790"/>
      <c r="OZB19" s="790"/>
      <c r="OZC19" s="790"/>
      <c r="OZD19" s="790"/>
      <c r="OZE19" s="790"/>
      <c r="OZF19" s="790"/>
      <c r="OZG19" s="790"/>
      <c r="OZH19" s="790"/>
      <c r="OZI19" s="790"/>
      <c r="OZJ19" s="790"/>
      <c r="OZK19" s="790"/>
      <c r="OZL19" s="790"/>
      <c r="OZM19" s="790"/>
      <c r="OZN19" s="790"/>
      <c r="OZO19" s="790"/>
      <c r="OZP19" s="790"/>
      <c r="OZQ19" s="790"/>
      <c r="OZR19" s="790"/>
      <c r="OZS19" s="790"/>
      <c r="OZT19" s="790"/>
      <c r="OZU19" s="790"/>
      <c r="OZV19" s="790"/>
      <c r="OZW19" s="790"/>
      <c r="OZX19" s="790"/>
      <c r="OZY19" s="790"/>
      <c r="OZZ19" s="790"/>
      <c r="PAA19" s="790"/>
      <c r="PAB19" s="790"/>
      <c r="PAC19" s="790"/>
      <c r="PAD19" s="790"/>
      <c r="PAE19" s="790"/>
      <c r="PAF19" s="790"/>
      <c r="PAG19" s="790"/>
      <c r="PAH19" s="790"/>
      <c r="PAI19" s="790"/>
      <c r="PAJ19" s="790"/>
      <c r="PAK19" s="790"/>
      <c r="PAL19" s="790"/>
      <c r="PAM19" s="790"/>
      <c r="PAN19" s="790"/>
      <c r="PAO19" s="790"/>
      <c r="PAP19" s="790"/>
      <c r="PAQ19" s="790"/>
      <c r="PAR19" s="790"/>
      <c r="PAS19" s="790"/>
      <c r="PAT19" s="790"/>
      <c r="PAU19" s="790"/>
      <c r="PAV19" s="790"/>
      <c r="PAW19" s="790"/>
      <c r="PAX19" s="790"/>
      <c r="PAY19" s="790"/>
      <c r="PAZ19" s="790"/>
      <c r="PBA19" s="790"/>
      <c r="PBB19" s="790"/>
      <c r="PBC19" s="790"/>
      <c r="PBD19" s="790"/>
      <c r="PBE19" s="790"/>
      <c r="PBF19" s="790"/>
      <c r="PBG19" s="790"/>
      <c r="PBH19" s="790"/>
      <c r="PBI19" s="790"/>
      <c r="PBJ19" s="790"/>
      <c r="PBK19" s="790"/>
      <c r="PBL19" s="790"/>
      <c r="PBM19" s="790"/>
      <c r="PBN19" s="790"/>
      <c r="PBO19" s="790"/>
      <c r="PBP19" s="790"/>
      <c r="PBQ19" s="790"/>
      <c r="PBR19" s="790"/>
      <c r="PBS19" s="790"/>
      <c r="PBT19" s="790"/>
      <c r="PBU19" s="790"/>
      <c r="PBV19" s="790"/>
      <c r="PBW19" s="790"/>
      <c r="PBX19" s="790"/>
      <c r="PBY19" s="790"/>
      <c r="PBZ19" s="790"/>
      <c r="PCA19" s="790"/>
      <c r="PCB19" s="790"/>
      <c r="PCC19" s="790"/>
      <c r="PCD19" s="790"/>
      <c r="PCE19" s="790"/>
      <c r="PCF19" s="790"/>
      <c r="PCG19" s="790"/>
      <c r="PCH19" s="790"/>
      <c r="PCI19" s="790"/>
      <c r="PCJ19" s="790"/>
      <c r="PCK19" s="790"/>
      <c r="PCL19" s="790"/>
      <c r="PCM19" s="790"/>
      <c r="PCN19" s="790"/>
      <c r="PCO19" s="790"/>
      <c r="PCP19" s="790"/>
      <c r="PCQ19" s="790"/>
      <c r="PCR19" s="790"/>
      <c r="PCS19" s="790"/>
      <c r="PCT19" s="790"/>
      <c r="PCU19" s="790"/>
      <c r="PCV19" s="790"/>
      <c r="PCW19" s="790"/>
      <c r="PCX19" s="790"/>
      <c r="PCY19" s="790"/>
      <c r="PCZ19" s="790"/>
      <c r="PDA19" s="790"/>
      <c r="PDB19" s="790"/>
      <c r="PDC19" s="790"/>
      <c r="PDD19" s="790"/>
      <c r="PDE19" s="790"/>
      <c r="PDF19" s="790"/>
      <c r="PDG19" s="790"/>
      <c r="PDH19" s="790"/>
      <c r="PDI19" s="790"/>
      <c r="PDJ19" s="790"/>
      <c r="PDK19" s="790"/>
      <c r="PDL19" s="790"/>
      <c r="PDM19" s="790"/>
      <c r="PDN19" s="790"/>
      <c r="PDO19" s="790"/>
      <c r="PDP19" s="790"/>
      <c r="PDQ19" s="790"/>
      <c r="PDR19" s="790"/>
      <c r="PDS19" s="790"/>
      <c r="PDT19" s="790"/>
      <c r="PDU19" s="790"/>
      <c r="PDV19" s="790"/>
      <c r="PDW19" s="790"/>
      <c r="PDX19" s="790"/>
      <c r="PDY19" s="790"/>
      <c r="PDZ19" s="790"/>
      <c r="PEA19" s="790"/>
      <c r="PEB19" s="790"/>
      <c r="PEC19" s="790"/>
      <c r="PED19" s="790"/>
      <c r="PEE19" s="790"/>
      <c r="PEF19" s="790"/>
      <c r="PEG19" s="790"/>
      <c r="PEH19" s="790"/>
      <c r="PEI19" s="790"/>
      <c r="PEJ19" s="790"/>
      <c r="PEK19" s="790"/>
      <c r="PEL19" s="790"/>
      <c r="PEM19" s="790"/>
      <c r="PEN19" s="790"/>
      <c r="PEO19" s="790"/>
      <c r="PEP19" s="790"/>
      <c r="PEQ19" s="790"/>
      <c r="PER19" s="790"/>
      <c r="PES19" s="790"/>
      <c r="PET19" s="790"/>
      <c r="PEU19" s="790"/>
      <c r="PEV19" s="790"/>
      <c r="PEW19" s="790"/>
      <c r="PEX19" s="790"/>
      <c r="PEY19" s="790"/>
      <c r="PEZ19" s="790"/>
      <c r="PFA19" s="790"/>
      <c r="PFB19" s="790"/>
      <c r="PFC19" s="790"/>
      <c r="PFD19" s="790"/>
      <c r="PFE19" s="790"/>
      <c r="PFF19" s="790"/>
      <c r="PFG19" s="790"/>
      <c r="PFH19" s="790"/>
      <c r="PFI19" s="790"/>
      <c r="PFJ19" s="790"/>
      <c r="PFK19" s="790"/>
      <c r="PFL19" s="790"/>
      <c r="PFM19" s="790"/>
      <c r="PFN19" s="790"/>
      <c r="PFO19" s="790"/>
      <c r="PFP19" s="790"/>
      <c r="PFQ19" s="790"/>
      <c r="PFR19" s="790"/>
      <c r="PFS19" s="790"/>
      <c r="PFT19" s="790"/>
      <c r="PFU19" s="790"/>
      <c r="PFV19" s="790"/>
      <c r="PFW19" s="790"/>
      <c r="PFX19" s="790"/>
      <c r="PFY19" s="790"/>
      <c r="PFZ19" s="790"/>
      <c r="PGA19" s="790"/>
      <c r="PGB19" s="790"/>
      <c r="PGC19" s="790"/>
      <c r="PGD19" s="790"/>
      <c r="PGE19" s="790"/>
      <c r="PGF19" s="790"/>
      <c r="PGG19" s="790"/>
      <c r="PGH19" s="790"/>
      <c r="PGI19" s="790"/>
      <c r="PGJ19" s="790"/>
      <c r="PGK19" s="790"/>
      <c r="PGL19" s="790"/>
      <c r="PGM19" s="790"/>
      <c r="PGN19" s="790"/>
      <c r="PGO19" s="790"/>
      <c r="PGP19" s="790"/>
      <c r="PGQ19" s="790"/>
      <c r="PGR19" s="790"/>
      <c r="PGS19" s="790"/>
      <c r="PGT19" s="790"/>
      <c r="PGU19" s="790"/>
      <c r="PGV19" s="790"/>
      <c r="PGW19" s="790"/>
      <c r="PGX19" s="790"/>
      <c r="PGY19" s="790"/>
      <c r="PGZ19" s="790"/>
      <c r="PHA19" s="790"/>
      <c r="PHB19" s="790"/>
      <c r="PHC19" s="790"/>
      <c r="PHD19" s="790"/>
      <c r="PHE19" s="790"/>
      <c r="PHF19" s="790"/>
      <c r="PHG19" s="790"/>
      <c r="PHH19" s="790"/>
      <c r="PHI19" s="790"/>
      <c r="PHJ19" s="790"/>
      <c r="PHK19" s="790"/>
      <c r="PHL19" s="790"/>
      <c r="PHM19" s="790"/>
      <c r="PHN19" s="790"/>
      <c r="PHO19" s="790"/>
      <c r="PHP19" s="790"/>
      <c r="PHQ19" s="790"/>
      <c r="PHR19" s="790"/>
      <c r="PHS19" s="790"/>
      <c r="PHT19" s="790"/>
      <c r="PHU19" s="790"/>
      <c r="PHV19" s="790"/>
      <c r="PHW19" s="790"/>
      <c r="PHX19" s="790"/>
      <c r="PHY19" s="790"/>
      <c r="PHZ19" s="790"/>
      <c r="PIA19" s="790"/>
      <c r="PIB19" s="790"/>
      <c r="PIC19" s="790"/>
      <c r="PID19" s="790"/>
      <c r="PIE19" s="790"/>
      <c r="PIF19" s="790"/>
      <c r="PIG19" s="790"/>
      <c r="PIH19" s="790"/>
      <c r="PII19" s="790"/>
      <c r="PIJ19" s="790"/>
      <c r="PIK19" s="790"/>
      <c r="PIL19" s="790"/>
      <c r="PIM19" s="790"/>
      <c r="PIN19" s="790"/>
      <c r="PIO19" s="790"/>
      <c r="PIP19" s="790"/>
      <c r="PIQ19" s="790"/>
      <c r="PIR19" s="790"/>
      <c r="PIS19" s="790"/>
      <c r="PIT19" s="790"/>
      <c r="PIU19" s="790"/>
      <c r="PIV19" s="790"/>
      <c r="PIW19" s="790"/>
      <c r="PIX19" s="790"/>
      <c r="PIY19" s="790"/>
      <c r="PIZ19" s="790"/>
      <c r="PJA19" s="790"/>
      <c r="PJB19" s="790"/>
      <c r="PJC19" s="790"/>
      <c r="PJD19" s="790"/>
      <c r="PJE19" s="790"/>
      <c r="PJF19" s="790"/>
      <c r="PJG19" s="790"/>
      <c r="PJH19" s="790"/>
      <c r="PJI19" s="790"/>
      <c r="PJJ19" s="790"/>
      <c r="PJK19" s="790"/>
      <c r="PJL19" s="790"/>
      <c r="PJM19" s="790"/>
      <c r="PJN19" s="790"/>
      <c r="PJO19" s="790"/>
      <c r="PJP19" s="790"/>
      <c r="PJQ19" s="790"/>
      <c r="PJR19" s="790"/>
      <c r="PJS19" s="790"/>
      <c r="PJT19" s="790"/>
      <c r="PJU19" s="790"/>
      <c r="PJV19" s="790"/>
      <c r="PJW19" s="790"/>
      <c r="PJX19" s="790"/>
      <c r="PJY19" s="790"/>
      <c r="PJZ19" s="790"/>
      <c r="PKA19" s="790"/>
      <c r="PKB19" s="790"/>
      <c r="PKC19" s="790"/>
      <c r="PKD19" s="790"/>
      <c r="PKE19" s="790"/>
      <c r="PKF19" s="790"/>
      <c r="PKG19" s="790"/>
      <c r="PKH19" s="790"/>
      <c r="PKI19" s="790"/>
      <c r="PKJ19" s="790"/>
      <c r="PKK19" s="790"/>
      <c r="PKL19" s="790"/>
      <c r="PKM19" s="790"/>
      <c r="PKN19" s="790"/>
      <c r="PKO19" s="790"/>
      <c r="PKP19" s="790"/>
      <c r="PKQ19" s="790"/>
      <c r="PKR19" s="790"/>
      <c r="PKS19" s="790"/>
      <c r="PKT19" s="790"/>
      <c r="PKU19" s="790"/>
      <c r="PKV19" s="790"/>
      <c r="PKW19" s="790"/>
      <c r="PKX19" s="790"/>
      <c r="PKY19" s="790"/>
      <c r="PKZ19" s="790"/>
      <c r="PLA19" s="790"/>
      <c r="PLB19" s="790"/>
      <c r="PLC19" s="790"/>
      <c r="PLD19" s="790"/>
      <c r="PLE19" s="790"/>
      <c r="PLF19" s="790"/>
      <c r="PLG19" s="790"/>
      <c r="PLH19" s="790"/>
      <c r="PLI19" s="790"/>
      <c r="PLJ19" s="790"/>
      <c r="PLK19" s="790"/>
      <c r="PLL19" s="790"/>
      <c r="PLM19" s="790"/>
      <c r="PLN19" s="790"/>
      <c r="PLO19" s="790"/>
      <c r="PLP19" s="790"/>
      <c r="PLQ19" s="790"/>
      <c r="PLR19" s="790"/>
      <c r="PLS19" s="790"/>
      <c r="PLT19" s="790"/>
      <c r="PLU19" s="790"/>
      <c r="PLV19" s="790"/>
      <c r="PLW19" s="790"/>
      <c r="PLX19" s="790"/>
      <c r="PLY19" s="790"/>
      <c r="PLZ19" s="790"/>
      <c r="PMA19" s="790"/>
      <c r="PMB19" s="790"/>
      <c r="PMC19" s="790"/>
      <c r="PMD19" s="790"/>
      <c r="PME19" s="790"/>
      <c r="PMF19" s="790"/>
      <c r="PMG19" s="790"/>
      <c r="PMH19" s="790"/>
      <c r="PMI19" s="790"/>
      <c r="PMJ19" s="790"/>
      <c r="PMK19" s="790"/>
      <c r="PML19" s="790"/>
      <c r="PMM19" s="790"/>
      <c r="PMN19" s="790"/>
      <c r="PMO19" s="790"/>
      <c r="PMP19" s="790"/>
      <c r="PMQ19" s="790"/>
      <c r="PMR19" s="790"/>
      <c r="PMS19" s="790"/>
      <c r="PMT19" s="790"/>
      <c r="PMU19" s="790"/>
      <c r="PMV19" s="790"/>
      <c r="PMW19" s="790"/>
      <c r="PMX19" s="790"/>
      <c r="PMY19" s="790"/>
      <c r="PMZ19" s="790"/>
      <c r="PNA19" s="790"/>
      <c r="PNB19" s="790"/>
      <c r="PNC19" s="790"/>
      <c r="PND19" s="790"/>
      <c r="PNE19" s="790"/>
      <c r="PNF19" s="790"/>
      <c r="PNG19" s="790"/>
      <c r="PNH19" s="790"/>
      <c r="PNI19" s="790"/>
      <c r="PNJ19" s="790"/>
      <c r="PNK19" s="790"/>
      <c r="PNL19" s="790"/>
      <c r="PNM19" s="790"/>
      <c r="PNN19" s="790"/>
      <c r="PNO19" s="790"/>
      <c r="PNP19" s="790"/>
      <c r="PNQ19" s="790"/>
      <c r="PNR19" s="790"/>
      <c r="PNS19" s="790"/>
      <c r="PNT19" s="790"/>
      <c r="PNU19" s="790"/>
      <c r="PNV19" s="790"/>
      <c r="PNW19" s="790"/>
      <c r="PNX19" s="790"/>
      <c r="PNY19" s="790"/>
      <c r="PNZ19" s="790"/>
      <c r="POA19" s="790"/>
      <c r="POB19" s="790"/>
      <c r="POC19" s="790"/>
      <c r="POD19" s="790"/>
      <c r="POE19" s="790"/>
      <c r="POF19" s="790"/>
      <c r="POG19" s="790"/>
      <c r="POH19" s="790"/>
      <c r="POI19" s="790"/>
      <c r="POJ19" s="790"/>
      <c r="POK19" s="790"/>
      <c r="POL19" s="790"/>
      <c r="POM19" s="790"/>
      <c r="PON19" s="790"/>
      <c r="POO19" s="790"/>
      <c r="POP19" s="790"/>
      <c r="POQ19" s="790"/>
      <c r="POR19" s="790"/>
      <c r="POS19" s="790"/>
      <c r="POT19" s="790"/>
      <c r="POU19" s="790"/>
      <c r="POV19" s="790"/>
      <c r="POW19" s="790"/>
      <c r="POX19" s="790"/>
      <c r="POY19" s="790"/>
      <c r="POZ19" s="790"/>
      <c r="PPA19" s="790"/>
      <c r="PPB19" s="790"/>
      <c r="PPC19" s="790"/>
      <c r="PPD19" s="790"/>
      <c r="PPE19" s="790"/>
      <c r="PPF19" s="790"/>
      <c r="PPG19" s="790"/>
      <c r="PPH19" s="790"/>
      <c r="PPI19" s="790"/>
      <c r="PPJ19" s="790"/>
      <c r="PPK19" s="790"/>
      <c r="PPL19" s="790"/>
      <c r="PPM19" s="790"/>
      <c r="PPN19" s="790"/>
      <c r="PPO19" s="790"/>
      <c r="PPP19" s="790"/>
      <c r="PPQ19" s="790"/>
      <c r="PPR19" s="790"/>
      <c r="PPS19" s="790"/>
      <c r="PPT19" s="790"/>
      <c r="PPU19" s="790"/>
      <c r="PPV19" s="790"/>
      <c r="PPW19" s="790"/>
      <c r="PPX19" s="790"/>
      <c r="PPY19" s="790"/>
      <c r="PPZ19" s="790"/>
      <c r="PQA19" s="790"/>
      <c r="PQB19" s="790"/>
      <c r="PQC19" s="790"/>
      <c r="PQD19" s="790"/>
      <c r="PQE19" s="790"/>
      <c r="PQF19" s="790"/>
      <c r="PQG19" s="790"/>
      <c r="PQH19" s="790"/>
      <c r="PQI19" s="790"/>
      <c r="PQJ19" s="790"/>
      <c r="PQK19" s="790"/>
      <c r="PQL19" s="790"/>
      <c r="PQM19" s="790"/>
      <c r="PQN19" s="790"/>
      <c r="PQO19" s="790"/>
      <c r="PQP19" s="790"/>
      <c r="PQQ19" s="790"/>
      <c r="PQR19" s="790"/>
      <c r="PQS19" s="790"/>
      <c r="PQT19" s="790"/>
      <c r="PQU19" s="790"/>
      <c r="PQV19" s="790"/>
      <c r="PQW19" s="790"/>
      <c r="PQX19" s="790"/>
      <c r="PQY19" s="790"/>
      <c r="PQZ19" s="790"/>
      <c r="PRA19" s="790"/>
      <c r="PRB19" s="790"/>
      <c r="PRC19" s="790"/>
      <c r="PRD19" s="790"/>
      <c r="PRE19" s="790"/>
      <c r="PRF19" s="790"/>
      <c r="PRG19" s="790"/>
      <c r="PRH19" s="790"/>
      <c r="PRI19" s="790"/>
      <c r="PRJ19" s="790"/>
      <c r="PRK19" s="790"/>
      <c r="PRL19" s="790"/>
      <c r="PRM19" s="790"/>
      <c r="PRN19" s="790"/>
      <c r="PRO19" s="790"/>
      <c r="PRP19" s="790"/>
      <c r="PRQ19" s="790"/>
      <c r="PRR19" s="790"/>
      <c r="PRS19" s="790"/>
      <c r="PRT19" s="790"/>
      <c r="PRU19" s="790"/>
      <c r="PRV19" s="790"/>
      <c r="PRW19" s="790"/>
      <c r="PRX19" s="790"/>
      <c r="PRY19" s="790"/>
      <c r="PRZ19" s="790"/>
      <c r="PSA19" s="790"/>
      <c r="PSB19" s="790"/>
      <c r="PSC19" s="790"/>
      <c r="PSD19" s="790"/>
      <c r="PSE19" s="790"/>
      <c r="PSF19" s="790"/>
      <c r="PSG19" s="790"/>
      <c r="PSH19" s="790"/>
      <c r="PSI19" s="790"/>
      <c r="PSJ19" s="790"/>
      <c r="PSK19" s="790"/>
      <c r="PSL19" s="790"/>
      <c r="PSM19" s="790"/>
      <c r="PSN19" s="790"/>
      <c r="PSO19" s="790"/>
      <c r="PSP19" s="790"/>
      <c r="PSQ19" s="790"/>
      <c r="PSR19" s="790"/>
      <c r="PSS19" s="790"/>
      <c r="PST19" s="790"/>
      <c r="PSU19" s="790"/>
      <c r="PSV19" s="790"/>
      <c r="PSW19" s="790"/>
      <c r="PSX19" s="790"/>
      <c r="PSY19" s="790"/>
      <c r="PSZ19" s="790"/>
      <c r="PTA19" s="790"/>
      <c r="PTB19" s="790"/>
      <c r="PTC19" s="790"/>
      <c r="PTD19" s="790"/>
      <c r="PTE19" s="790"/>
      <c r="PTF19" s="790"/>
      <c r="PTG19" s="790"/>
      <c r="PTH19" s="790"/>
      <c r="PTI19" s="790"/>
      <c r="PTJ19" s="790"/>
      <c r="PTK19" s="790"/>
      <c r="PTL19" s="790"/>
      <c r="PTM19" s="790"/>
      <c r="PTN19" s="790"/>
      <c r="PTO19" s="790"/>
      <c r="PTP19" s="790"/>
      <c r="PTQ19" s="790"/>
      <c r="PTR19" s="790"/>
      <c r="PTS19" s="790"/>
      <c r="PTT19" s="790"/>
      <c r="PTU19" s="790"/>
      <c r="PTV19" s="790"/>
      <c r="PTW19" s="790"/>
      <c r="PTX19" s="790"/>
      <c r="PTY19" s="790"/>
      <c r="PTZ19" s="790"/>
      <c r="PUA19" s="790"/>
      <c r="PUB19" s="790"/>
      <c r="PUC19" s="790"/>
      <c r="PUD19" s="790"/>
      <c r="PUE19" s="790"/>
      <c r="PUF19" s="790"/>
      <c r="PUG19" s="790"/>
      <c r="PUH19" s="790"/>
      <c r="PUI19" s="790"/>
      <c r="PUJ19" s="790"/>
      <c r="PUK19" s="790"/>
      <c r="PUL19" s="790"/>
      <c r="PUM19" s="790"/>
      <c r="PUN19" s="790"/>
      <c r="PUO19" s="790"/>
      <c r="PUP19" s="790"/>
      <c r="PUQ19" s="790"/>
      <c r="PUR19" s="790"/>
      <c r="PUS19" s="790"/>
      <c r="PUT19" s="790"/>
      <c r="PUU19" s="790"/>
      <c r="PUV19" s="790"/>
      <c r="PUW19" s="790"/>
      <c r="PUX19" s="790"/>
      <c r="PUY19" s="790"/>
      <c r="PUZ19" s="790"/>
      <c r="PVA19" s="790"/>
      <c r="PVB19" s="790"/>
      <c r="PVC19" s="790"/>
      <c r="PVD19" s="790"/>
      <c r="PVE19" s="790"/>
      <c r="PVF19" s="790"/>
      <c r="PVG19" s="790"/>
      <c r="PVH19" s="790"/>
      <c r="PVI19" s="790"/>
      <c r="PVJ19" s="790"/>
      <c r="PVK19" s="790"/>
      <c r="PVL19" s="790"/>
      <c r="PVM19" s="790"/>
      <c r="PVN19" s="790"/>
      <c r="PVO19" s="790"/>
      <c r="PVP19" s="790"/>
      <c r="PVQ19" s="790"/>
      <c r="PVR19" s="790"/>
      <c r="PVS19" s="790"/>
      <c r="PVT19" s="790"/>
      <c r="PVU19" s="790"/>
      <c r="PVV19" s="790"/>
      <c r="PVW19" s="790"/>
      <c r="PVX19" s="790"/>
      <c r="PVY19" s="790"/>
      <c r="PVZ19" s="790"/>
      <c r="PWA19" s="790"/>
      <c r="PWB19" s="790"/>
      <c r="PWC19" s="790"/>
      <c r="PWD19" s="790"/>
      <c r="PWE19" s="790"/>
      <c r="PWF19" s="790"/>
      <c r="PWG19" s="790"/>
      <c r="PWH19" s="790"/>
      <c r="PWI19" s="790"/>
      <c r="PWJ19" s="790"/>
      <c r="PWK19" s="790"/>
      <c r="PWL19" s="790"/>
      <c r="PWM19" s="790"/>
      <c r="PWN19" s="790"/>
      <c r="PWO19" s="790"/>
      <c r="PWP19" s="790"/>
      <c r="PWQ19" s="790"/>
      <c r="PWR19" s="790"/>
      <c r="PWS19" s="790"/>
      <c r="PWT19" s="790"/>
      <c r="PWU19" s="790"/>
      <c r="PWV19" s="790"/>
      <c r="PWW19" s="790"/>
      <c r="PWX19" s="790"/>
      <c r="PWY19" s="790"/>
      <c r="PWZ19" s="790"/>
      <c r="PXA19" s="790"/>
      <c r="PXB19" s="790"/>
      <c r="PXC19" s="790"/>
      <c r="PXD19" s="790"/>
      <c r="PXE19" s="790"/>
      <c r="PXF19" s="790"/>
      <c r="PXG19" s="790"/>
      <c r="PXH19" s="790"/>
      <c r="PXI19" s="790"/>
      <c r="PXJ19" s="790"/>
      <c r="PXK19" s="790"/>
      <c r="PXL19" s="790"/>
      <c r="PXM19" s="790"/>
      <c r="PXN19" s="790"/>
      <c r="PXO19" s="790"/>
      <c r="PXP19" s="790"/>
      <c r="PXQ19" s="790"/>
      <c r="PXR19" s="790"/>
      <c r="PXS19" s="790"/>
      <c r="PXT19" s="790"/>
      <c r="PXU19" s="790"/>
      <c r="PXV19" s="790"/>
      <c r="PXW19" s="790"/>
      <c r="PXX19" s="790"/>
      <c r="PXY19" s="790"/>
      <c r="PXZ19" s="790"/>
      <c r="PYA19" s="790"/>
      <c r="PYB19" s="790"/>
      <c r="PYC19" s="790"/>
      <c r="PYD19" s="790"/>
      <c r="PYE19" s="790"/>
      <c r="PYF19" s="790"/>
      <c r="PYG19" s="790"/>
      <c r="PYH19" s="790"/>
      <c r="PYI19" s="790"/>
      <c r="PYJ19" s="790"/>
      <c r="PYK19" s="790"/>
      <c r="PYL19" s="790"/>
      <c r="PYM19" s="790"/>
      <c r="PYN19" s="790"/>
      <c r="PYO19" s="790"/>
      <c r="PYP19" s="790"/>
      <c r="PYQ19" s="790"/>
      <c r="PYR19" s="790"/>
      <c r="PYS19" s="790"/>
      <c r="PYT19" s="790"/>
      <c r="PYU19" s="790"/>
      <c r="PYV19" s="790"/>
      <c r="PYW19" s="790"/>
      <c r="PYX19" s="790"/>
      <c r="PYY19" s="790"/>
      <c r="PYZ19" s="790"/>
      <c r="PZA19" s="790"/>
      <c r="PZB19" s="790"/>
      <c r="PZC19" s="790"/>
      <c r="PZD19" s="790"/>
      <c r="PZE19" s="790"/>
      <c r="PZF19" s="790"/>
      <c r="PZG19" s="790"/>
      <c r="PZH19" s="790"/>
      <c r="PZI19" s="790"/>
      <c r="PZJ19" s="790"/>
      <c r="PZK19" s="790"/>
      <c r="PZL19" s="790"/>
      <c r="PZM19" s="790"/>
      <c r="PZN19" s="790"/>
      <c r="PZO19" s="790"/>
      <c r="PZP19" s="790"/>
      <c r="PZQ19" s="790"/>
      <c r="PZR19" s="790"/>
      <c r="PZS19" s="790"/>
      <c r="PZT19" s="790"/>
      <c r="PZU19" s="790"/>
      <c r="PZV19" s="790"/>
      <c r="PZW19" s="790"/>
      <c r="PZX19" s="790"/>
      <c r="PZY19" s="790"/>
      <c r="PZZ19" s="790"/>
      <c r="QAA19" s="790"/>
      <c r="QAB19" s="790"/>
      <c r="QAC19" s="790"/>
      <c r="QAD19" s="790"/>
      <c r="QAE19" s="790"/>
      <c r="QAF19" s="790"/>
      <c r="QAG19" s="790"/>
      <c r="QAH19" s="790"/>
      <c r="QAI19" s="790"/>
      <c r="QAJ19" s="790"/>
      <c r="QAK19" s="790"/>
      <c r="QAL19" s="790"/>
      <c r="QAM19" s="790"/>
      <c r="QAN19" s="790"/>
      <c r="QAO19" s="790"/>
      <c r="QAP19" s="790"/>
      <c r="QAQ19" s="790"/>
      <c r="QAR19" s="790"/>
      <c r="QAS19" s="790"/>
      <c r="QAT19" s="790"/>
      <c r="QAU19" s="790"/>
      <c r="QAV19" s="790"/>
      <c r="QAW19" s="790"/>
      <c r="QAX19" s="790"/>
      <c r="QAY19" s="790"/>
      <c r="QAZ19" s="790"/>
      <c r="QBA19" s="790"/>
      <c r="QBB19" s="790"/>
      <c r="QBC19" s="790"/>
      <c r="QBD19" s="790"/>
      <c r="QBE19" s="790"/>
      <c r="QBF19" s="790"/>
      <c r="QBG19" s="790"/>
      <c r="QBH19" s="790"/>
      <c r="QBI19" s="790"/>
      <c r="QBJ19" s="790"/>
      <c r="QBK19" s="790"/>
      <c r="QBL19" s="790"/>
      <c r="QBM19" s="790"/>
      <c r="QBN19" s="790"/>
      <c r="QBO19" s="790"/>
      <c r="QBP19" s="790"/>
      <c r="QBQ19" s="790"/>
      <c r="QBR19" s="790"/>
      <c r="QBS19" s="790"/>
      <c r="QBT19" s="790"/>
      <c r="QBU19" s="790"/>
      <c r="QBV19" s="790"/>
      <c r="QBW19" s="790"/>
      <c r="QBX19" s="790"/>
      <c r="QBY19" s="790"/>
      <c r="QBZ19" s="790"/>
      <c r="QCA19" s="790"/>
      <c r="QCB19" s="790"/>
      <c r="QCC19" s="790"/>
      <c r="QCD19" s="790"/>
      <c r="QCE19" s="790"/>
      <c r="QCF19" s="790"/>
      <c r="QCG19" s="790"/>
      <c r="QCH19" s="790"/>
      <c r="QCI19" s="790"/>
      <c r="QCJ19" s="790"/>
      <c r="QCK19" s="790"/>
      <c r="QCL19" s="790"/>
      <c r="QCM19" s="790"/>
      <c r="QCN19" s="790"/>
      <c r="QCO19" s="790"/>
      <c r="QCP19" s="790"/>
      <c r="QCQ19" s="790"/>
      <c r="QCR19" s="790"/>
      <c r="QCS19" s="790"/>
      <c r="QCT19" s="790"/>
      <c r="QCU19" s="790"/>
      <c r="QCV19" s="790"/>
      <c r="QCW19" s="790"/>
      <c r="QCX19" s="790"/>
      <c r="QCY19" s="790"/>
      <c r="QCZ19" s="790"/>
      <c r="QDA19" s="790"/>
      <c r="QDB19" s="790"/>
      <c r="QDC19" s="790"/>
      <c r="QDD19" s="790"/>
      <c r="QDE19" s="790"/>
      <c r="QDF19" s="790"/>
      <c r="QDG19" s="790"/>
      <c r="QDH19" s="790"/>
      <c r="QDI19" s="790"/>
      <c r="QDJ19" s="790"/>
      <c r="QDK19" s="790"/>
      <c r="QDL19" s="790"/>
      <c r="QDM19" s="790"/>
      <c r="QDN19" s="790"/>
      <c r="QDO19" s="790"/>
      <c r="QDP19" s="790"/>
      <c r="QDQ19" s="790"/>
      <c r="QDR19" s="790"/>
      <c r="QDS19" s="790"/>
      <c r="QDT19" s="790"/>
      <c r="QDU19" s="790"/>
      <c r="QDV19" s="790"/>
      <c r="QDW19" s="790"/>
      <c r="QDX19" s="790"/>
      <c r="QDY19" s="790"/>
      <c r="QDZ19" s="790"/>
      <c r="QEA19" s="790"/>
      <c r="QEB19" s="790"/>
      <c r="QEC19" s="790"/>
      <c r="QED19" s="790"/>
      <c r="QEE19" s="790"/>
      <c r="QEF19" s="790"/>
      <c r="QEG19" s="790"/>
      <c r="QEH19" s="790"/>
      <c r="QEI19" s="790"/>
      <c r="QEJ19" s="790"/>
      <c r="QEK19" s="790"/>
      <c r="QEL19" s="790"/>
      <c r="QEM19" s="790"/>
      <c r="QEN19" s="790"/>
      <c r="QEO19" s="790"/>
      <c r="QEP19" s="790"/>
      <c r="QEQ19" s="790"/>
      <c r="QER19" s="790"/>
      <c r="QES19" s="790"/>
      <c r="QET19" s="790"/>
      <c r="QEU19" s="790"/>
      <c r="QEV19" s="790"/>
      <c r="QEW19" s="790"/>
      <c r="QEX19" s="790"/>
      <c r="QEY19" s="790"/>
      <c r="QEZ19" s="790"/>
      <c r="QFA19" s="790"/>
      <c r="QFB19" s="790"/>
      <c r="QFC19" s="790"/>
      <c r="QFD19" s="790"/>
      <c r="QFE19" s="790"/>
      <c r="QFF19" s="790"/>
      <c r="QFG19" s="790"/>
      <c r="QFH19" s="790"/>
      <c r="QFI19" s="790"/>
      <c r="QFJ19" s="790"/>
      <c r="QFK19" s="790"/>
      <c r="QFL19" s="790"/>
      <c r="QFM19" s="790"/>
      <c r="QFN19" s="790"/>
      <c r="QFO19" s="790"/>
      <c r="QFP19" s="790"/>
      <c r="QFQ19" s="790"/>
      <c r="QFR19" s="790"/>
      <c r="QFS19" s="790"/>
      <c r="QFT19" s="790"/>
      <c r="QFU19" s="790"/>
      <c r="QFV19" s="790"/>
      <c r="QFW19" s="790"/>
      <c r="QFX19" s="790"/>
      <c r="QFY19" s="790"/>
      <c r="QFZ19" s="790"/>
      <c r="QGA19" s="790"/>
      <c r="QGB19" s="790"/>
      <c r="QGC19" s="790"/>
      <c r="QGD19" s="790"/>
      <c r="QGE19" s="790"/>
      <c r="QGF19" s="790"/>
      <c r="QGG19" s="790"/>
      <c r="QGH19" s="790"/>
      <c r="QGI19" s="790"/>
      <c r="QGJ19" s="790"/>
      <c r="QGK19" s="790"/>
      <c r="QGL19" s="790"/>
      <c r="QGM19" s="790"/>
      <c r="QGN19" s="790"/>
      <c r="QGO19" s="790"/>
      <c r="QGP19" s="790"/>
      <c r="QGQ19" s="790"/>
      <c r="QGR19" s="790"/>
      <c r="QGS19" s="790"/>
      <c r="QGT19" s="790"/>
      <c r="QGU19" s="790"/>
      <c r="QGV19" s="790"/>
      <c r="QGW19" s="790"/>
      <c r="QGX19" s="790"/>
      <c r="QGY19" s="790"/>
      <c r="QGZ19" s="790"/>
      <c r="QHA19" s="790"/>
      <c r="QHB19" s="790"/>
      <c r="QHC19" s="790"/>
      <c r="QHD19" s="790"/>
      <c r="QHE19" s="790"/>
      <c r="QHF19" s="790"/>
      <c r="QHG19" s="790"/>
      <c r="QHH19" s="790"/>
      <c r="QHI19" s="790"/>
      <c r="QHJ19" s="790"/>
      <c r="QHK19" s="790"/>
      <c r="QHL19" s="790"/>
      <c r="QHM19" s="790"/>
      <c r="QHN19" s="790"/>
      <c r="QHO19" s="790"/>
      <c r="QHP19" s="790"/>
      <c r="QHQ19" s="790"/>
      <c r="QHR19" s="790"/>
      <c r="QHS19" s="790"/>
      <c r="QHT19" s="790"/>
      <c r="QHU19" s="790"/>
      <c r="QHV19" s="790"/>
      <c r="QHW19" s="790"/>
      <c r="QHX19" s="790"/>
      <c r="QHY19" s="790"/>
      <c r="QHZ19" s="790"/>
      <c r="QIA19" s="790"/>
      <c r="QIB19" s="790"/>
      <c r="QIC19" s="790"/>
      <c r="QID19" s="790"/>
      <c r="QIE19" s="790"/>
      <c r="QIF19" s="790"/>
      <c r="QIG19" s="790"/>
      <c r="QIH19" s="790"/>
      <c r="QII19" s="790"/>
      <c r="QIJ19" s="790"/>
      <c r="QIK19" s="790"/>
      <c r="QIL19" s="790"/>
      <c r="QIM19" s="790"/>
      <c r="QIN19" s="790"/>
      <c r="QIO19" s="790"/>
      <c r="QIP19" s="790"/>
      <c r="QIQ19" s="790"/>
      <c r="QIR19" s="790"/>
      <c r="QIS19" s="790"/>
      <c r="QIT19" s="790"/>
      <c r="QIU19" s="790"/>
      <c r="QIV19" s="790"/>
      <c r="QIW19" s="790"/>
      <c r="QIX19" s="790"/>
      <c r="QIY19" s="790"/>
      <c r="QIZ19" s="790"/>
      <c r="QJA19" s="790"/>
      <c r="QJB19" s="790"/>
      <c r="QJC19" s="790"/>
      <c r="QJD19" s="790"/>
      <c r="QJE19" s="790"/>
      <c r="QJF19" s="790"/>
      <c r="QJG19" s="790"/>
      <c r="QJH19" s="790"/>
      <c r="QJI19" s="790"/>
      <c r="QJJ19" s="790"/>
      <c r="QJK19" s="790"/>
      <c r="QJL19" s="790"/>
      <c r="QJM19" s="790"/>
      <c r="QJN19" s="790"/>
      <c r="QJO19" s="790"/>
      <c r="QJP19" s="790"/>
      <c r="QJQ19" s="790"/>
      <c r="QJR19" s="790"/>
      <c r="QJS19" s="790"/>
      <c r="QJT19" s="790"/>
      <c r="QJU19" s="790"/>
      <c r="QJV19" s="790"/>
      <c r="QJW19" s="790"/>
      <c r="QJX19" s="790"/>
      <c r="QJY19" s="790"/>
      <c r="QJZ19" s="790"/>
      <c r="QKA19" s="790"/>
      <c r="QKB19" s="790"/>
      <c r="QKC19" s="790"/>
      <c r="QKD19" s="790"/>
      <c r="QKE19" s="790"/>
      <c r="QKF19" s="790"/>
      <c r="QKG19" s="790"/>
      <c r="QKH19" s="790"/>
      <c r="QKI19" s="790"/>
      <c r="QKJ19" s="790"/>
      <c r="QKK19" s="790"/>
      <c r="QKL19" s="790"/>
      <c r="QKM19" s="790"/>
      <c r="QKN19" s="790"/>
      <c r="QKO19" s="790"/>
      <c r="QKP19" s="790"/>
      <c r="QKQ19" s="790"/>
      <c r="QKR19" s="790"/>
      <c r="QKS19" s="790"/>
      <c r="QKT19" s="790"/>
      <c r="QKU19" s="790"/>
      <c r="QKV19" s="790"/>
      <c r="QKW19" s="790"/>
      <c r="QKX19" s="790"/>
      <c r="QKY19" s="790"/>
      <c r="QKZ19" s="790"/>
      <c r="QLA19" s="790"/>
      <c r="QLB19" s="790"/>
      <c r="QLC19" s="790"/>
      <c r="QLD19" s="790"/>
      <c r="QLE19" s="790"/>
      <c r="QLF19" s="790"/>
      <c r="QLG19" s="790"/>
      <c r="QLH19" s="790"/>
      <c r="QLI19" s="790"/>
      <c r="QLJ19" s="790"/>
      <c r="QLK19" s="790"/>
      <c r="QLL19" s="790"/>
      <c r="QLM19" s="790"/>
      <c r="QLN19" s="790"/>
      <c r="QLO19" s="790"/>
      <c r="QLP19" s="790"/>
      <c r="QLQ19" s="790"/>
      <c r="QLR19" s="790"/>
      <c r="QLS19" s="790"/>
      <c r="QLT19" s="790"/>
      <c r="QLU19" s="790"/>
      <c r="QLV19" s="790"/>
      <c r="QLW19" s="790"/>
      <c r="QLX19" s="790"/>
      <c r="QLY19" s="790"/>
      <c r="QLZ19" s="790"/>
      <c r="QMA19" s="790"/>
      <c r="QMB19" s="790"/>
      <c r="QMC19" s="790"/>
      <c r="QMD19" s="790"/>
      <c r="QME19" s="790"/>
      <c r="QMF19" s="790"/>
      <c r="QMG19" s="790"/>
      <c r="QMH19" s="790"/>
      <c r="QMI19" s="790"/>
      <c r="QMJ19" s="790"/>
      <c r="QMK19" s="790"/>
      <c r="QML19" s="790"/>
      <c r="QMM19" s="790"/>
      <c r="QMN19" s="790"/>
      <c r="QMO19" s="790"/>
      <c r="QMP19" s="790"/>
      <c r="QMQ19" s="790"/>
      <c r="QMR19" s="790"/>
      <c r="QMS19" s="790"/>
      <c r="QMT19" s="790"/>
      <c r="QMU19" s="790"/>
      <c r="QMV19" s="790"/>
      <c r="QMW19" s="790"/>
      <c r="QMX19" s="790"/>
      <c r="QMY19" s="790"/>
      <c r="QMZ19" s="790"/>
      <c r="QNA19" s="790"/>
      <c r="QNB19" s="790"/>
      <c r="QNC19" s="790"/>
      <c r="QND19" s="790"/>
      <c r="QNE19" s="790"/>
      <c r="QNF19" s="790"/>
      <c r="QNG19" s="790"/>
      <c r="QNH19" s="790"/>
      <c r="QNI19" s="790"/>
      <c r="QNJ19" s="790"/>
      <c r="QNK19" s="790"/>
      <c r="QNL19" s="790"/>
      <c r="QNM19" s="790"/>
      <c r="QNN19" s="790"/>
      <c r="QNO19" s="790"/>
      <c r="QNP19" s="790"/>
      <c r="QNQ19" s="790"/>
      <c r="QNR19" s="790"/>
      <c r="QNS19" s="790"/>
      <c r="QNT19" s="790"/>
      <c r="QNU19" s="790"/>
      <c r="QNV19" s="790"/>
      <c r="QNW19" s="790"/>
      <c r="QNX19" s="790"/>
      <c r="QNY19" s="790"/>
      <c r="QNZ19" s="790"/>
      <c r="QOA19" s="790"/>
      <c r="QOB19" s="790"/>
      <c r="QOC19" s="790"/>
      <c r="QOD19" s="790"/>
      <c r="QOE19" s="790"/>
      <c r="QOF19" s="790"/>
      <c r="QOG19" s="790"/>
      <c r="QOH19" s="790"/>
      <c r="QOI19" s="790"/>
      <c r="QOJ19" s="790"/>
      <c r="QOK19" s="790"/>
      <c r="QOL19" s="790"/>
      <c r="QOM19" s="790"/>
      <c r="QON19" s="790"/>
      <c r="QOO19" s="790"/>
      <c r="QOP19" s="790"/>
      <c r="QOQ19" s="790"/>
      <c r="QOR19" s="790"/>
      <c r="QOS19" s="790"/>
      <c r="QOT19" s="790"/>
      <c r="QOU19" s="790"/>
      <c r="QOV19" s="790"/>
      <c r="QOW19" s="790"/>
      <c r="QOX19" s="790"/>
      <c r="QOY19" s="790"/>
      <c r="QOZ19" s="790"/>
      <c r="QPA19" s="790"/>
      <c r="QPB19" s="790"/>
      <c r="QPC19" s="790"/>
      <c r="QPD19" s="790"/>
      <c r="QPE19" s="790"/>
      <c r="QPF19" s="790"/>
      <c r="QPG19" s="790"/>
      <c r="QPH19" s="790"/>
      <c r="QPI19" s="790"/>
      <c r="QPJ19" s="790"/>
      <c r="QPK19" s="790"/>
      <c r="QPL19" s="790"/>
      <c r="QPM19" s="790"/>
      <c r="QPN19" s="790"/>
      <c r="QPO19" s="790"/>
      <c r="QPP19" s="790"/>
      <c r="QPQ19" s="790"/>
      <c r="QPR19" s="790"/>
      <c r="QPS19" s="790"/>
      <c r="QPT19" s="790"/>
      <c r="QPU19" s="790"/>
      <c r="QPV19" s="790"/>
      <c r="QPW19" s="790"/>
      <c r="QPX19" s="790"/>
      <c r="QPY19" s="790"/>
      <c r="QPZ19" s="790"/>
      <c r="QQA19" s="790"/>
      <c r="QQB19" s="790"/>
      <c r="QQC19" s="790"/>
      <c r="QQD19" s="790"/>
      <c r="QQE19" s="790"/>
      <c r="QQF19" s="790"/>
      <c r="QQG19" s="790"/>
      <c r="QQH19" s="790"/>
      <c r="QQI19" s="790"/>
      <c r="QQJ19" s="790"/>
      <c r="QQK19" s="790"/>
      <c r="QQL19" s="790"/>
      <c r="QQM19" s="790"/>
      <c r="QQN19" s="790"/>
      <c r="QQO19" s="790"/>
      <c r="QQP19" s="790"/>
      <c r="QQQ19" s="790"/>
      <c r="QQR19" s="790"/>
      <c r="QQS19" s="790"/>
      <c r="QQT19" s="790"/>
      <c r="QQU19" s="790"/>
      <c r="QQV19" s="790"/>
      <c r="QQW19" s="790"/>
      <c r="QQX19" s="790"/>
      <c r="QQY19" s="790"/>
      <c r="QQZ19" s="790"/>
      <c r="QRA19" s="790"/>
      <c r="QRB19" s="790"/>
      <c r="QRC19" s="790"/>
      <c r="QRD19" s="790"/>
      <c r="QRE19" s="790"/>
      <c r="QRF19" s="790"/>
      <c r="QRG19" s="790"/>
      <c r="QRH19" s="790"/>
      <c r="QRI19" s="790"/>
      <c r="QRJ19" s="790"/>
      <c r="QRK19" s="790"/>
      <c r="QRL19" s="790"/>
      <c r="QRM19" s="790"/>
      <c r="QRN19" s="790"/>
      <c r="QRO19" s="790"/>
      <c r="QRP19" s="790"/>
      <c r="QRQ19" s="790"/>
      <c r="QRR19" s="790"/>
      <c r="QRS19" s="790"/>
      <c r="QRT19" s="790"/>
      <c r="QRU19" s="790"/>
      <c r="QRV19" s="790"/>
      <c r="QRW19" s="790"/>
      <c r="QRX19" s="790"/>
      <c r="QRY19" s="790"/>
      <c r="QRZ19" s="790"/>
      <c r="QSA19" s="790"/>
      <c r="QSB19" s="790"/>
      <c r="QSC19" s="790"/>
      <c r="QSD19" s="790"/>
      <c r="QSE19" s="790"/>
      <c r="QSF19" s="790"/>
      <c r="QSG19" s="790"/>
      <c r="QSH19" s="790"/>
      <c r="QSI19" s="790"/>
      <c r="QSJ19" s="790"/>
      <c r="QSK19" s="790"/>
      <c r="QSL19" s="790"/>
      <c r="QSM19" s="790"/>
      <c r="QSN19" s="790"/>
      <c r="QSO19" s="790"/>
      <c r="QSP19" s="790"/>
      <c r="QSQ19" s="790"/>
      <c r="QSR19" s="790"/>
      <c r="QSS19" s="790"/>
      <c r="QST19" s="790"/>
      <c r="QSU19" s="790"/>
      <c r="QSV19" s="790"/>
      <c r="QSW19" s="790"/>
      <c r="QSX19" s="790"/>
      <c r="QSY19" s="790"/>
      <c r="QSZ19" s="790"/>
      <c r="QTA19" s="790"/>
      <c r="QTB19" s="790"/>
      <c r="QTC19" s="790"/>
      <c r="QTD19" s="790"/>
      <c r="QTE19" s="790"/>
      <c r="QTF19" s="790"/>
      <c r="QTG19" s="790"/>
      <c r="QTH19" s="790"/>
      <c r="QTI19" s="790"/>
      <c r="QTJ19" s="790"/>
      <c r="QTK19" s="790"/>
      <c r="QTL19" s="790"/>
      <c r="QTM19" s="790"/>
      <c r="QTN19" s="790"/>
      <c r="QTO19" s="790"/>
      <c r="QTP19" s="790"/>
      <c r="QTQ19" s="790"/>
      <c r="QTR19" s="790"/>
      <c r="QTS19" s="790"/>
      <c r="QTT19" s="790"/>
      <c r="QTU19" s="790"/>
      <c r="QTV19" s="790"/>
      <c r="QTW19" s="790"/>
      <c r="QTX19" s="790"/>
      <c r="QTY19" s="790"/>
      <c r="QTZ19" s="790"/>
      <c r="QUA19" s="790"/>
      <c r="QUB19" s="790"/>
      <c r="QUC19" s="790"/>
      <c r="QUD19" s="790"/>
      <c r="QUE19" s="790"/>
      <c r="QUF19" s="790"/>
      <c r="QUG19" s="790"/>
      <c r="QUH19" s="790"/>
      <c r="QUI19" s="790"/>
      <c r="QUJ19" s="790"/>
      <c r="QUK19" s="790"/>
      <c r="QUL19" s="790"/>
      <c r="QUM19" s="790"/>
      <c r="QUN19" s="790"/>
      <c r="QUO19" s="790"/>
      <c r="QUP19" s="790"/>
      <c r="QUQ19" s="790"/>
      <c r="QUR19" s="790"/>
      <c r="QUS19" s="790"/>
      <c r="QUT19" s="790"/>
      <c r="QUU19" s="790"/>
      <c r="QUV19" s="790"/>
      <c r="QUW19" s="790"/>
      <c r="QUX19" s="790"/>
      <c r="QUY19" s="790"/>
      <c r="QUZ19" s="790"/>
      <c r="QVA19" s="790"/>
      <c r="QVB19" s="790"/>
      <c r="QVC19" s="790"/>
      <c r="QVD19" s="790"/>
      <c r="QVE19" s="790"/>
      <c r="QVF19" s="790"/>
      <c r="QVG19" s="790"/>
      <c r="QVH19" s="790"/>
      <c r="QVI19" s="790"/>
      <c r="QVJ19" s="790"/>
      <c r="QVK19" s="790"/>
      <c r="QVL19" s="790"/>
      <c r="QVM19" s="790"/>
      <c r="QVN19" s="790"/>
      <c r="QVO19" s="790"/>
      <c r="QVP19" s="790"/>
      <c r="QVQ19" s="790"/>
      <c r="QVR19" s="790"/>
      <c r="QVS19" s="790"/>
      <c r="QVT19" s="790"/>
      <c r="QVU19" s="790"/>
      <c r="QVV19" s="790"/>
      <c r="QVW19" s="790"/>
      <c r="QVX19" s="790"/>
      <c r="QVY19" s="790"/>
      <c r="QVZ19" s="790"/>
      <c r="QWA19" s="790"/>
      <c r="QWB19" s="790"/>
      <c r="QWC19" s="790"/>
      <c r="QWD19" s="790"/>
      <c r="QWE19" s="790"/>
      <c r="QWF19" s="790"/>
      <c r="QWG19" s="790"/>
      <c r="QWH19" s="790"/>
      <c r="QWI19" s="790"/>
      <c r="QWJ19" s="790"/>
      <c r="QWK19" s="790"/>
      <c r="QWL19" s="790"/>
      <c r="QWM19" s="790"/>
      <c r="QWN19" s="790"/>
      <c r="QWO19" s="790"/>
      <c r="QWP19" s="790"/>
      <c r="QWQ19" s="790"/>
      <c r="QWR19" s="790"/>
      <c r="QWS19" s="790"/>
      <c r="QWT19" s="790"/>
      <c r="QWU19" s="790"/>
      <c r="QWV19" s="790"/>
      <c r="QWW19" s="790"/>
      <c r="QWX19" s="790"/>
      <c r="QWY19" s="790"/>
      <c r="QWZ19" s="790"/>
      <c r="QXA19" s="790"/>
      <c r="QXB19" s="790"/>
      <c r="QXC19" s="790"/>
      <c r="QXD19" s="790"/>
      <c r="QXE19" s="790"/>
      <c r="QXF19" s="790"/>
      <c r="QXG19" s="790"/>
      <c r="QXH19" s="790"/>
      <c r="QXI19" s="790"/>
      <c r="QXJ19" s="790"/>
      <c r="QXK19" s="790"/>
      <c r="QXL19" s="790"/>
      <c r="QXM19" s="790"/>
      <c r="QXN19" s="790"/>
      <c r="QXO19" s="790"/>
      <c r="QXP19" s="790"/>
      <c r="QXQ19" s="790"/>
      <c r="QXR19" s="790"/>
      <c r="QXS19" s="790"/>
      <c r="QXT19" s="790"/>
      <c r="QXU19" s="790"/>
      <c r="QXV19" s="790"/>
      <c r="QXW19" s="790"/>
      <c r="QXX19" s="790"/>
      <c r="QXY19" s="790"/>
      <c r="QXZ19" s="790"/>
      <c r="QYA19" s="790"/>
      <c r="QYB19" s="790"/>
      <c r="QYC19" s="790"/>
      <c r="QYD19" s="790"/>
      <c r="QYE19" s="790"/>
      <c r="QYF19" s="790"/>
      <c r="QYG19" s="790"/>
      <c r="QYH19" s="790"/>
      <c r="QYI19" s="790"/>
      <c r="QYJ19" s="790"/>
      <c r="QYK19" s="790"/>
      <c r="QYL19" s="790"/>
      <c r="QYM19" s="790"/>
      <c r="QYN19" s="790"/>
      <c r="QYO19" s="790"/>
      <c r="QYP19" s="790"/>
      <c r="QYQ19" s="790"/>
      <c r="QYR19" s="790"/>
      <c r="QYS19" s="790"/>
      <c r="QYT19" s="790"/>
      <c r="QYU19" s="790"/>
      <c r="QYV19" s="790"/>
      <c r="QYW19" s="790"/>
      <c r="QYX19" s="790"/>
      <c r="QYY19" s="790"/>
      <c r="QYZ19" s="790"/>
      <c r="QZA19" s="790"/>
      <c r="QZB19" s="790"/>
      <c r="QZC19" s="790"/>
      <c r="QZD19" s="790"/>
      <c r="QZE19" s="790"/>
      <c r="QZF19" s="790"/>
      <c r="QZG19" s="790"/>
      <c r="QZH19" s="790"/>
      <c r="QZI19" s="790"/>
      <c r="QZJ19" s="790"/>
      <c r="QZK19" s="790"/>
      <c r="QZL19" s="790"/>
      <c r="QZM19" s="790"/>
      <c r="QZN19" s="790"/>
      <c r="QZO19" s="790"/>
      <c r="QZP19" s="790"/>
      <c r="QZQ19" s="790"/>
      <c r="QZR19" s="790"/>
      <c r="QZS19" s="790"/>
      <c r="QZT19" s="790"/>
      <c r="QZU19" s="790"/>
      <c r="QZV19" s="790"/>
      <c r="QZW19" s="790"/>
      <c r="QZX19" s="790"/>
      <c r="QZY19" s="790"/>
      <c r="QZZ19" s="790"/>
      <c r="RAA19" s="790"/>
      <c r="RAB19" s="790"/>
      <c r="RAC19" s="790"/>
      <c r="RAD19" s="790"/>
      <c r="RAE19" s="790"/>
      <c r="RAF19" s="790"/>
      <c r="RAG19" s="790"/>
      <c r="RAH19" s="790"/>
      <c r="RAI19" s="790"/>
      <c r="RAJ19" s="790"/>
      <c r="RAK19" s="790"/>
      <c r="RAL19" s="790"/>
      <c r="RAM19" s="790"/>
      <c r="RAN19" s="790"/>
      <c r="RAO19" s="790"/>
      <c r="RAP19" s="790"/>
      <c r="RAQ19" s="790"/>
      <c r="RAR19" s="790"/>
      <c r="RAS19" s="790"/>
      <c r="RAT19" s="790"/>
      <c r="RAU19" s="790"/>
      <c r="RAV19" s="790"/>
      <c r="RAW19" s="790"/>
      <c r="RAX19" s="790"/>
      <c r="RAY19" s="790"/>
      <c r="RAZ19" s="790"/>
      <c r="RBA19" s="790"/>
      <c r="RBB19" s="790"/>
      <c r="RBC19" s="790"/>
      <c r="RBD19" s="790"/>
      <c r="RBE19" s="790"/>
      <c r="RBF19" s="790"/>
      <c r="RBG19" s="790"/>
      <c r="RBH19" s="790"/>
      <c r="RBI19" s="790"/>
      <c r="RBJ19" s="790"/>
      <c r="RBK19" s="790"/>
      <c r="RBL19" s="790"/>
      <c r="RBM19" s="790"/>
      <c r="RBN19" s="790"/>
      <c r="RBO19" s="790"/>
      <c r="RBP19" s="790"/>
      <c r="RBQ19" s="790"/>
      <c r="RBR19" s="790"/>
      <c r="RBS19" s="790"/>
      <c r="RBT19" s="790"/>
      <c r="RBU19" s="790"/>
      <c r="RBV19" s="790"/>
      <c r="RBW19" s="790"/>
      <c r="RBX19" s="790"/>
      <c r="RBY19" s="790"/>
      <c r="RBZ19" s="790"/>
      <c r="RCA19" s="790"/>
      <c r="RCB19" s="790"/>
      <c r="RCC19" s="790"/>
      <c r="RCD19" s="790"/>
      <c r="RCE19" s="790"/>
      <c r="RCF19" s="790"/>
      <c r="RCG19" s="790"/>
      <c r="RCH19" s="790"/>
      <c r="RCI19" s="790"/>
      <c r="RCJ19" s="790"/>
      <c r="RCK19" s="790"/>
      <c r="RCL19" s="790"/>
      <c r="RCM19" s="790"/>
      <c r="RCN19" s="790"/>
      <c r="RCO19" s="790"/>
      <c r="RCP19" s="790"/>
      <c r="RCQ19" s="790"/>
      <c r="RCR19" s="790"/>
      <c r="RCS19" s="790"/>
      <c r="RCT19" s="790"/>
      <c r="RCU19" s="790"/>
      <c r="RCV19" s="790"/>
      <c r="RCW19" s="790"/>
      <c r="RCX19" s="790"/>
      <c r="RCY19" s="790"/>
      <c r="RCZ19" s="790"/>
      <c r="RDA19" s="790"/>
      <c r="RDB19" s="790"/>
      <c r="RDC19" s="790"/>
      <c r="RDD19" s="790"/>
      <c r="RDE19" s="790"/>
      <c r="RDF19" s="790"/>
      <c r="RDG19" s="790"/>
      <c r="RDH19" s="790"/>
      <c r="RDI19" s="790"/>
      <c r="RDJ19" s="790"/>
      <c r="RDK19" s="790"/>
      <c r="RDL19" s="790"/>
      <c r="RDM19" s="790"/>
      <c r="RDN19" s="790"/>
      <c r="RDO19" s="790"/>
      <c r="RDP19" s="790"/>
      <c r="RDQ19" s="790"/>
      <c r="RDR19" s="790"/>
      <c r="RDS19" s="790"/>
      <c r="RDT19" s="790"/>
      <c r="RDU19" s="790"/>
      <c r="RDV19" s="790"/>
      <c r="RDW19" s="790"/>
      <c r="RDX19" s="790"/>
      <c r="RDY19" s="790"/>
      <c r="RDZ19" s="790"/>
      <c r="REA19" s="790"/>
      <c r="REB19" s="790"/>
      <c r="REC19" s="790"/>
      <c r="RED19" s="790"/>
      <c r="REE19" s="790"/>
      <c r="REF19" s="790"/>
      <c r="REG19" s="790"/>
      <c r="REH19" s="790"/>
      <c r="REI19" s="790"/>
      <c r="REJ19" s="790"/>
      <c r="REK19" s="790"/>
      <c r="REL19" s="790"/>
      <c r="REM19" s="790"/>
      <c r="REN19" s="790"/>
      <c r="REO19" s="790"/>
      <c r="REP19" s="790"/>
      <c r="REQ19" s="790"/>
      <c r="RER19" s="790"/>
      <c r="RES19" s="790"/>
      <c r="RET19" s="790"/>
      <c r="REU19" s="790"/>
      <c r="REV19" s="790"/>
      <c r="REW19" s="790"/>
      <c r="REX19" s="790"/>
      <c r="REY19" s="790"/>
      <c r="REZ19" s="790"/>
      <c r="RFA19" s="790"/>
      <c r="RFB19" s="790"/>
      <c r="RFC19" s="790"/>
      <c r="RFD19" s="790"/>
      <c r="RFE19" s="790"/>
      <c r="RFF19" s="790"/>
      <c r="RFG19" s="790"/>
      <c r="RFH19" s="790"/>
      <c r="RFI19" s="790"/>
      <c r="RFJ19" s="790"/>
      <c r="RFK19" s="790"/>
      <c r="RFL19" s="790"/>
      <c r="RFM19" s="790"/>
      <c r="RFN19" s="790"/>
      <c r="RFO19" s="790"/>
      <c r="RFP19" s="790"/>
      <c r="RFQ19" s="790"/>
      <c r="RFR19" s="790"/>
      <c r="RFS19" s="790"/>
      <c r="RFT19" s="790"/>
      <c r="RFU19" s="790"/>
      <c r="RFV19" s="790"/>
      <c r="RFW19" s="790"/>
      <c r="RFX19" s="790"/>
      <c r="RFY19" s="790"/>
      <c r="RFZ19" s="790"/>
      <c r="RGA19" s="790"/>
      <c r="RGB19" s="790"/>
      <c r="RGC19" s="790"/>
      <c r="RGD19" s="790"/>
      <c r="RGE19" s="790"/>
      <c r="RGF19" s="790"/>
      <c r="RGG19" s="790"/>
      <c r="RGH19" s="790"/>
      <c r="RGI19" s="790"/>
      <c r="RGJ19" s="790"/>
      <c r="RGK19" s="790"/>
      <c r="RGL19" s="790"/>
      <c r="RGM19" s="790"/>
      <c r="RGN19" s="790"/>
      <c r="RGO19" s="790"/>
      <c r="RGP19" s="790"/>
      <c r="RGQ19" s="790"/>
      <c r="RGR19" s="790"/>
      <c r="RGS19" s="790"/>
      <c r="RGT19" s="790"/>
      <c r="RGU19" s="790"/>
      <c r="RGV19" s="790"/>
      <c r="RGW19" s="790"/>
      <c r="RGX19" s="790"/>
      <c r="RGY19" s="790"/>
      <c r="RGZ19" s="790"/>
      <c r="RHA19" s="790"/>
      <c r="RHB19" s="790"/>
      <c r="RHC19" s="790"/>
      <c r="RHD19" s="790"/>
      <c r="RHE19" s="790"/>
      <c r="RHF19" s="790"/>
      <c r="RHG19" s="790"/>
      <c r="RHH19" s="790"/>
      <c r="RHI19" s="790"/>
      <c r="RHJ19" s="790"/>
      <c r="RHK19" s="790"/>
      <c r="RHL19" s="790"/>
      <c r="RHM19" s="790"/>
      <c r="RHN19" s="790"/>
      <c r="RHO19" s="790"/>
      <c r="RHP19" s="790"/>
      <c r="RHQ19" s="790"/>
      <c r="RHR19" s="790"/>
      <c r="RHS19" s="790"/>
      <c r="RHT19" s="790"/>
      <c r="RHU19" s="790"/>
      <c r="RHV19" s="790"/>
      <c r="RHW19" s="790"/>
      <c r="RHX19" s="790"/>
      <c r="RHY19" s="790"/>
      <c r="RHZ19" s="790"/>
      <c r="RIA19" s="790"/>
      <c r="RIB19" s="790"/>
      <c r="RIC19" s="790"/>
      <c r="RID19" s="790"/>
      <c r="RIE19" s="790"/>
      <c r="RIF19" s="790"/>
      <c r="RIG19" s="790"/>
      <c r="RIH19" s="790"/>
      <c r="RII19" s="790"/>
      <c r="RIJ19" s="790"/>
      <c r="RIK19" s="790"/>
      <c r="RIL19" s="790"/>
      <c r="RIM19" s="790"/>
      <c r="RIN19" s="790"/>
      <c r="RIO19" s="790"/>
      <c r="RIP19" s="790"/>
      <c r="RIQ19" s="790"/>
      <c r="RIR19" s="790"/>
      <c r="RIS19" s="790"/>
      <c r="RIT19" s="790"/>
      <c r="RIU19" s="790"/>
      <c r="RIV19" s="790"/>
      <c r="RIW19" s="790"/>
      <c r="RIX19" s="790"/>
      <c r="RIY19" s="790"/>
      <c r="RIZ19" s="790"/>
      <c r="RJA19" s="790"/>
      <c r="RJB19" s="790"/>
      <c r="RJC19" s="790"/>
      <c r="RJD19" s="790"/>
      <c r="RJE19" s="790"/>
      <c r="RJF19" s="790"/>
      <c r="RJG19" s="790"/>
      <c r="RJH19" s="790"/>
      <c r="RJI19" s="790"/>
      <c r="RJJ19" s="790"/>
      <c r="RJK19" s="790"/>
      <c r="RJL19" s="790"/>
      <c r="RJM19" s="790"/>
      <c r="RJN19" s="790"/>
      <c r="RJO19" s="790"/>
      <c r="RJP19" s="790"/>
      <c r="RJQ19" s="790"/>
      <c r="RJR19" s="790"/>
      <c r="RJS19" s="790"/>
      <c r="RJT19" s="790"/>
      <c r="RJU19" s="790"/>
      <c r="RJV19" s="790"/>
      <c r="RJW19" s="790"/>
      <c r="RJX19" s="790"/>
      <c r="RJY19" s="790"/>
      <c r="RJZ19" s="790"/>
      <c r="RKA19" s="790"/>
      <c r="RKB19" s="790"/>
      <c r="RKC19" s="790"/>
      <c r="RKD19" s="790"/>
      <c r="RKE19" s="790"/>
      <c r="RKF19" s="790"/>
      <c r="RKG19" s="790"/>
      <c r="RKH19" s="790"/>
      <c r="RKI19" s="790"/>
      <c r="RKJ19" s="790"/>
      <c r="RKK19" s="790"/>
      <c r="RKL19" s="790"/>
      <c r="RKM19" s="790"/>
      <c r="RKN19" s="790"/>
      <c r="RKO19" s="790"/>
      <c r="RKP19" s="790"/>
      <c r="RKQ19" s="790"/>
      <c r="RKR19" s="790"/>
      <c r="RKS19" s="790"/>
      <c r="RKT19" s="790"/>
      <c r="RKU19" s="790"/>
      <c r="RKV19" s="790"/>
      <c r="RKW19" s="790"/>
      <c r="RKX19" s="790"/>
      <c r="RKY19" s="790"/>
      <c r="RKZ19" s="790"/>
      <c r="RLA19" s="790"/>
      <c r="RLB19" s="790"/>
      <c r="RLC19" s="790"/>
      <c r="RLD19" s="790"/>
      <c r="RLE19" s="790"/>
      <c r="RLF19" s="790"/>
      <c r="RLG19" s="790"/>
      <c r="RLH19" s="790"/>
      <c r="RLI19" s="790"/>
      <c r="RLJ19" s="790"/>
      <c r="RLK19" s="790"/>
      <c r="RLL19" s="790"/>
      <c r="RLM19" s="790"/>
      <c r="RLN19" s="790"/>
      <c r="RLO19" s="790"/>
      <c r="RLP19" s="790"/>
      <c r="RLQ19" s="790"/>
      <c r="RLR19" s="790"/>
      <c r="RLS19" s="790"/>
      <c r="RLT19" s="790"/>
      <c r="RLU19" s="790"/>
      <c r="RLV19" s="790"/>
      <c r="RLW19" s="790"/>
      <c r="RLX19" s="790"/>
      <c r="RLY19" s="790"/>
      <c r="RLZ19" s="790"/>
      <c r="RMA19" s="790"/>
      <c r="RMB19" s="790"/>
      <c r="RMC19" s="790"/>
      <c r="RMD19" s="790"/>
      <c r="RME19" s="790"/>
      <c r="RMF19" s="790"/>
      <c r="RMG19" s="790"/>
      <c r="RMH19" s="790"/>
      <c r="RMI19" s="790"/>
      <c r="RMJ19" s="790"/>
      <c r="RMK19" s="790"/>
      <c r="RML19" s="790"/>
      <c r="RMM19" s="790"/>
      <c r="RMN19" s="790"/>
      <c r="RMO19" s="790"/>
      <c r="RMP19" s="790"/>
      <c r="RMQ19" s="790"/>
      <c r="RMR19" s="790"/>
      <c r="RMS19" s="790"/>
      <c r="RMT19" s="790"/>
      <c r="RMU19" s="790"/>
      <c r="RMV19" s="790"/>
      <c r="RMW19" s="790"/>
      <c r="RMX19" s="790"/>
      <c r="RMY19" s="790"/>
      <c r="RMZ19" s="790"/>
      <c r="RNA19" s="790"/>
      <c r="RNB19" s="790"/>
      <c r="RNC19" s="790"/>
      <c r="RND19" s="790"/>
      <c r="RNE19" s="790"/>
      <c r="RNF19" s="790"/>
      <c r="RNG19" s="790"/>
      <c r="RNH19" s="790"/>
      <c r="RNI19" s="790"/>
      <c r="RNJ19" s="790"/>
      <c r="RNK19" s="790"/>
      <c r="RNL19" s="790"/>
      <c r="RNM19" s="790"/>
      <c r="RNN19" s="790"/>
      <c r="RNO19" s="790"/>
      <c r="RNP19" s="790"/>
      <c r="RNQ19" s="790"/>
      <c r="RNR19" s="790"/>
      <c r="RNS19" s="790"/>
      <c r="RNT19" s="790"/>
      <c r="RNU19" s="790"/>
      <c r="RNV19" s="790"/>
      <c r="RNW19" s="790"/>
      <c r="RNX19" s="790"/>
      <c r="RNY19" s="790"/>
      <c r="RNZ19" s="790"/>
      <c r="ROA19" s="790"/>
      <c r="ROB19" s="790"/>
      <c r="ROC19" s="790"/>
      <c r="ROD19" s="790"/>
      <c r="ROE19" s="790"/>
      <c r="ROF19" s="790"/>
      <c r="ROG19" s="790"/>
      <c r="ROH19" s="790"/>
      <c r="ROI19" s="790"/>
      <c r="ROJ19" s="790"/>
      <c r="ROK19" s="790"/>
      <c r="ROL19" s="790"/>
      <c r="ROM19" s="790"/>
      <c r="RON19" s="790"/>
      <c r="ROO19" s="790"/>
      <c r="ROP19" s="790"/>
      <c r="ROQ19" s="790"/>
      <c r="ROR19" s="790"/>
      <c r="ROS19" s="790"/>
      <c r="ROT19" s="790"/>
      <c r="ROU19" s="790"/>
      <c r="ROV19" s="790"/>
      <c r="ROW19" s="790"/>
      <c r="ROX19" s="790"/>
      <c r="ROY19" s="790"/>
      <c r="ROZ19" s="790"/>
      <c r="RPA19" s="790"/>
      <c r="RPB19" s="790"/>
      <c r="RPC19" s="790"/>
      <c r="RPD19" s="790"/>
      <c r="RPE19" s="790"/>
      <c r="RPF19" s="790"/>
      <c r="RPG19" s="790"/>
      <c r="RPH19" s="790"/>
      <c r="RPI19" s="790"/>
      <c r="RPJ19" s="790"/>
      <c r="RPK19" s="790"/>
      <c r="RPL19" s="790"/>
      <c r="RPM19" s="790"/>
      <c r="RPN19" s="790"/>
      <c r="RPO19" s="790"/>
      <c r="RPP19" s="790"/>
      <c r="RPQ19" s="790"/>
      <c r="RPR19" s="790"/>
      <c r="RPS19" s="790"/>
      <c r="RPT19" s="790"/>
      <c r="RPU19" s="790"/>
      <c r="RPV19" s="790"/>
      <c r="RPW19" s="790"/>
      <c r="RPX19" s="790"/>
      <c r="RPY19" s="790"/>
      <c r="RPZ19" s="790"/>
      <c r="RQA19" s="790"/>
      <c r="RQB19" s="790"/>
      <c r="RQC19" s="790"/>
      <c r="RQD19" s="790"/>
      <c r="RQE19" s="790"/>
      <c r="RQF19" s="790"/>
      <c r="RQG19" s="790"/>
      <c r="RQH19" s="790"/>
      <c r="RQI19" s="790"/>
      <c r="RQJ19" s="790"/>
      <c r="RQK19" s="790"/>
      <c r="RQL19" s="790"/>
      <c r="RQM19" s="790"/>
      <c r="RQN19" s="790"/>
      <c r="RQO19" s="790"/>
      <c r="RQP19" s="790"/>
      <c r="RQQ19" s="790"/>
      <c r="RQR19" s="790"/>
      <c r="RQS19" s="790"/>
      <c r="RQT19" s="790"/>
      <c r="RQU19" s="790"/>
      <c r="RQV19" s="790"/>
      <c r="RQW19" s="790"/>
      <c r="RQX19" s="790"/>
      <c r="RQY19" s="790"/>
      <c r="RQZ19" s="790"/>
      <c r="RRA19" s="790"/>
      <c r="RRB19" s="790"/>
      <c r="RRC19" s="790"/>
      <c r="RRD19" s="790"/>
      <c r="RRE19" s="790"/>
      <c r="RRF19" s="790"/>
      <c r="RRG19" s="790"/>
      <c r="RRH19" s="790"/>
      <c r="RRI19" s="790"/>
      <c r="RRJ19" s="790"/>
      <c r="RRK19" s="790"/>
      <c r="RRL19" s="790"/>
      <c r="RRM19" s="790"/>
      <c r="RRN19" s="790"/>
      <c r="RRO19" s="790"/>
      <c r="RRP19" s="790"/>
      <c r="RRQ19" s="790"/>
      <c r="RRR19" s="790"/>
      <c r="RRS19" s="790"/>
      <c r="RRT19" s="790"/>
      <c r="RRU19" s="790"/>
      <c r="RRV19" s="790"/>
      <c r="RRW19" s="790"/>
      <c r="RRX19" s="790"/>
      <c r="RRY19" s="790"/>
      <c r="RRZ19" s="790"/>
      <c r="RSA19" s="790"/>
      <c r="RSB19" s="790"/>
      <c r="RSC19" s="790"/>
      <c r="RSD19" s="790"/>
      <c r="RSE19" s="790"/>
      <c r="RSF19" s="790"/>
      <c r="RSG19" s="790"/>
      <c r="RSH19" s="790"/>
      <c r="RSI19" s="790"/>
      <c r="RSJ19" s="790"/>
      <c r="RSK19" s="790"/>
      <c r="RSL19" s="790"/>
      <c r="RSM19" s="790"/>
      <c r="RSN19" s="790"/>
      <c r="RSO19" s="790"/>
      <c r="RSP19" s="790"/>
      <c r="RSQ19" s="790"/>
      <c r="RSR19" s="790"/>
      <c r="RSS19" s="790"/>
      <c r="RST19" s="790"/>
      <c r="RSU19" s="790"/>
      <c r="RSV19" s="790"/>
      <c r="RSW19" s="790"/>
      <c r="RSX19" s="790"/>
      <c r="RSY19" s="790"/>
      <c r="RSZ19" s="790"/>
      <c r="RTA19" s="790"/>
      <c r="RTB19" s="790"/>
      <c r="RTC19" s="790"/>
      <c r="RTD19" s="790"/>
      <c r="RTE19" s="790"/>
      <c r="RTF19" s="790"/>
      <c r="RTG19" s="790"/>
      <c r="RTH19" s="790"/>
      <c r="RTI19" s="790"/>
      <c r="RTJ19" s="790"/>
      <c r="RTK19" s="790"/>
      <c r="RTL19" s="790"/>
      <c r="RTM19" s="790"/>
      <c r="RTN19" s="790"/>
      <c r="RTO19" s="790"/>
      <c r="RTP19" s="790"/>
      <c r="RTQ19" s="790"/>
      <c r="RTR19" s="790"/>
      <c r="RTS19" s="790"/>
      <c r="RTT19" s="790"/>
      <c r="RTU19" s="790"/>
      <c r="RTV19" s="790"/>
      <c r="RTW19" s="790"/>
      <c r="RTX19" s="790"/>
      <c r="RTY19" s="790"/>
      <c r="RTZ19" s="790"/>
      <c r="RUA19" s="790"/>
      <c r="RUB19" s="790"/>
      <c r="RUC19" s="790"/>
      <c r="RUD19" s="790"/>
      <c r="RUE19" s="790"/>
      <c r="RUF19" s="790"/>
      <c r="RUG19" s="790"/>
      <c r="RUH19" s="790"/>
      <c r="RUI19" s="790"/>
      <c r="RUJ19" s="790"/>
      <c r="RUK19" s="790"/>
      <c r="RUL19" s="790"/>
      <c r="RUM19" s="790"/>
      <c r="RUN19" s="790"/>
      <c r="RUO19" s="790"/>
      <c r="RUP19" s="790"/>
      <c r="RUQ19" s="790"/>
      <c r="RUR19" s="790"/>
      <c r="RUS19" s="790"/>
      <c r="RUT19" s="790"/>
      <c r="RUU19" s="790"/>
      <c r="RUV19" s="790"/>
      <c r="RUW19" s="790"/>
      <c r="RUX19" s="790"/>
      <c r="RUY19" s="790"/>
      <c r="RUZ19" s="790"/>
      <c r="RVA19" s="790"/>
      <c r="RVB19" s="790"/>
      <c r="RVC19" s="790"/>
      <c r="RVD19" s="790"/>
      <c r="RVE19" s="790"/>
      <c r="RVF19" s="790"/>
      <c r="RVG19" s="790"/>
      <c r="RVH19" s="790"/>
      <c r="RVI19" s="790"/>
      <c r="RVJ19" s="790"/>
      <c r="RVK19" s="790"/>
      <c r="RVL19" s="790"/>
      <c r="RVM19" s="790"/>
      <c r="RVN19" s="790"/>
      <c r="RVO19" s="790"/>
      <c r="RVP19" s="790"/>
      <c r="RVQ19" s="790"/>
      <c r="RVR19" s="790"/>
      <c r="RVS19" s="790"/>
      <c r="RVT19" s="790"/>
      <c r="RVU19" s="790"/>
      <c r="RVV19" s="790"/>
      <c r="RVW19" s="790"/>
      <c r="RVX19" s="790"/>
      <c r="RVY19" s="790"/>
      <c r="RVZ19" s="790"/>
      <c r="RWA19" s="790"/>
      <c r="RWB19" s="790"/>
      <c r="RWC19" s="790"/>
      <c r="RWD19" s="790"/>
      <c r="RWE19" s="790"/>
      <c r="RWF19" s="790"/>
      <c r="RWG19" s="790"/>
      <c r="RWH19" s="790"/>
      <c r="RWI19" s="790"/>
      <c r="RWJ19" s="790"/>
      <c r="RWK19" s="790"/>
      <c r="RWL19" s="790"/>
      <c r="RWM19" s="790"/>
      <c r="RWN19" s="790"/>
      <c r="RWO19" s="790"/>
      <c r="RWP19" s="790"/>
      <c r="RWQ19" s="790"/>
      <c r="RWR19" s="790"/>
      <c r="RWS19" s="790"/>
      <c r="RWT19" s="790"/>
      <c r="RWU19" s="790"/>
      <c r="RWV19" s="790"/>
      <c r="RWW19" s="790"/>
      <c r="RWX19" s="790"/>
      <c r="RWY19" s="790"/>
      <c r="RWZ19" s="790"/>
      <c r="RXA19" s="790"/>
      <c r="RXB19" s="790"/>
      <c r="RXC19" s="790"/>
      <c r="RXD19" s="790"/>
      <c r="RXE19" s="790"/>
      <c r="RXF19" s="790"/>
      <c r="RXG19" s="790"/>
      <c r="RXH19" s="790"/>
      <c r="RXI19" s="790"/>
      <c r="RXJ19" s="790"/>
      <c r="RXK19" s="790"/>
      <c r="RXL19" s="790"/>
      <c r="RXM19" s="790"/>
      <c r="RXN19" s="790"/>
      <c r="RXO19" s="790"/>
      <c r="RXP19" s="790"/>
      <c r="RXQ19" s="790"/>
      <c r="RXR19" s="790"/>
      <c r="RXS19" s="790"/>
      <c r="RXT19" s="790"/>
      <c r="RXU19" s="790"/>
      <c r="RXV19" s="790"/>
      <c r="RXW19" s="790"/>
      <c r="RXX19" s="790"/>
      <c r="RXY19" s="790"/>
      <c r="RXZ19" s="790"/>
      <c r="RYA19" s="790"/>
      <c r="RYB19" s="790"/>
      <c r="RYC19" s="790"/>
      <c r="RYD19" s="790"/>
      <c r="RYE19" s="790"/>
      <c r="RYF19" s="790"/>
      <c r="RYG19" s="790"/>
      <c r="RYH19" s="790"/>
      <c r="RYI19" s="790"/>
      <c r="RYJ19" s="790"/>
      <c r="RYK19" s="790"/>
      <c r="RYL19" s="790"/>
      <c r="RYM19" s="790"/>
      <c r="RYN19" s="790"/>
      <c r="RYO19" s="790"/>
      <c r="RYP19" s="790"/>
      <c r="RYQ19" s="790"/>
      <c r="RYR19" s="790"/>
      <c r="RYS19" s="790"/>
      <c r="RYT19" s="790"/>
      <c r="RYU19" s="790"/>
      <c r="RYV19" s="790"/>
      <c r="RYW19" s="790"/>
      <c r="RYX19" s="790"/>
      <c r="RYY19" s="790"/>
      <c r="RYZ19" s="790"/>
      <c r="RZA19" s="790"/>
      <c r="RZB19" s="790"/>
      <c r="RZC19" s="790"/>
      <c r="RZD19" s="790"/>
      <c r="RZE19" s="790"/>
      <c r="RZF19" s="790"/>
      <c r="RZG19" s="790"/>
      <c r="RZH19" s="790"/>
      <c r="RZI19" s="790"/>
      <c r="RZJ19" s="790"/>
      <c r="RZK19" s="790"/>
      <c r="RZL19" s="790"/>
      <c r="RZM19" s="790"/>
      <c r="RZN19" s="790"/>
      <c r="RZO19" s="790"/>
      <c r="RZP19" s="790"/>
      <c r="RZQ19" s="790"/>
      <c r="RZR19" s="790"/>
      <c r="RZS19" s="790"/>
      <c r="RZT19" s="790"/>
      <c r="RZU19" s="790"/>
      <c r="RZV19" s="790"/>
      <c r="RZW19" s="790"/>
      <c r="RZX19" s="790"/>
      <c r="RZY19" s="790"/>
      <c r="RZZ19" s="790"/>
      <c r="SAA19" s="790"/>
      <c r="SAB19" s="790"/>
      <c r="SAC19" s="790"/>
      <c r="SAD19" s="790"/>
      <c r="SAE19" s="790"/>
      <c r="SAF19" s="790"/>
      <c r="SAG19" s="790"/>
      <c r="SAH19" s="790"/>
      <c r="SAI19" s="790"/>
      <c r="SAJ19" s="790"/>
      <c r="SAK19" s="790"/>
      <c r="SAL19" s="790"/>
      <c r="SAM19" s="790"/>
      <c r="SAN19" s="790"/>
      <c r="SAO19" s="790"/>
      <c r="SAP19" s="790"/>
      <c r="SAQ19" s="790"/>
      <c r="SAR19" s="790"/>
      <c r="SAS19" s="790"/>
      <c r="SAT19" s="790"/>
      <c r="SAU19" s="790"/>
      <c r="SAV19" s="790"/>
      <c r="SAW19" s="790"/>
      <c r="SAX19" s="790"/>
      <c r="SAY19" s="790"/>
      <c r="SAZ19" s="790"/>
      <c r="SBA19" s="790"/>
      <c r="SBB19" s="790"/>
      <c r="SBC19" s="790"/>
      <c r="SBD19" s="790"/>
      <c r="SBE19" s="790"/>
      <c r="SBF19" s="790"/>
      <c r="SBG19" s="790"/>
      <c r="SBH19" s="790"/>
      <c r="SBI19" s="790"/>
      <c r="SBJ19" s="790"/>
      <c r="SBK19" s="790"/>
      <c r="SBL19" s="790"/>
      <c r="SBM19" s="790"/>
      <c r="SBN19" s="790"/>
      <c r="SBO19" s="790"/>
      <c r="SBP19" s="790"/>
      <c r="SBQ19" s="790"/>
      <c r="SBR19" s="790"/>
      <c r="SBS19" s="790"/>
      <c r="SBT19" s="790"/>
      <c r="SBU19" s="790"/>
      <c r="SBV19" s="790"/>
      <c r="SBW19" s="790"/>
      <c r="SBX19" s="790"/>
      <c r="SBY19" s="790"/>
      <c r="SBZ19" s="790"/>
      <c r="SCA19" s="790"/>
      <c r="SCB19" s="790"/>
      <c r="SCC19" s="790"/>
      <c r="SCD19" s="790"/>
      <c r="SCE19" s="790"/>
      <c r="SCF19" s="790"/>
      <c r="SCG19" s="790"/>
      <c r="SCH19" s="790"/>
      <c r="SCI19" s="790"/>
      <c r="SCJ19" s="790"/>
      <c r="SCK19" s="790"/>
      <c r="SCL19" s="790"/>
      <c r="SCM19" s="790"/>
      <c r="SCN19" s="790"/>
      <c r="SCO19" s="790"/>
      <c r="SCP19" s="790"/>
      <c r="SCQ19" s="790"/>
      <c r="SCR19" s="790"/>
      <c r="SCS19" s="790"/>
      <c r="SCT19" s="790"/>
      <c r="SCU19" s="790"/>
      <c r="SCV19" s="790"/>
      <c r="SCW19" s="790"/>
      <c r="SCX19" s="790"/>
      <c r="SCY19" s="790"/>
      <c r="SCZ19" s="790"/>
      <c r="SDA19" s="790"/>
      <c r="SDB19" s="790"/>
      <c r="SDC19" s="790"/>
      <c r="SDD19" s="790"/>
      <c r="SDE19" s="790"/>
      <c r="SDF19" s="790"/>
      <c r="SDG19" s="790"/>
      <c r="SDH19" s="790"/>
      <c r="SDI19" s="790"/>
      <c r="SDJ19" s="790"/>
      <c r="SDK19" s="790"/>
      <c r="SDL19" s="790"/>
      <c r="SDM19" s="790"/>
      <c r="SDN19" s="790"/>
      <c r="SDO19" s="790"/>
      <c r="SDP19" s="790"/>
      <c r="SDQ19" s="790"/>
      <c r="SDR19" s="790"/>
      <c r="SDS19" s="790"/>
      <c r="SDT19" s="790"/>
      <c r="SDU19" s="790"/>
      <c r="SDV19" s="790"/>
      <c r="SDW19" s="790"/>
      <c r="SDX19" s="790"/>
      <c r="SDY19" s="790"/>
      <c r="SDZ19" s="790"/>
      <c r="SEA19" s="790"/>
      <c r="SEB19" s="790"/>
      <c r="SEC19" s="790"/>
      <c r="SED19" s="790"/>
      <c r="SEE19" s="790"/>
      <c r="SEF19" s="790"/>
      <c r="SEG19" s="790"/>
      <c r="SEH19" s="790"/>
      <c r="SEI19" s="790"/>
      <c r="SEJ19" s="790"/>
      <c r="SEK19" s="790"/>
      <c r="SEL19" s="790"/>
      <c r="SEM19" s="790"/>
      <c r="SEN19" s="790"/>
      <c r="SEO19" s="790"/>
      <c r="SEP19" s="790"/>
      <c r="SEQ19" s="790"/>
      <c r="SER19" s="790"/>
      <c r="SES19" s="790"/>
      <c r="SET19" s="790"/>
      <c r="SEU19" s="790"/>
      <c r="SEV19" s="790"/>
      <c r="SEW19" s="790"/>
      <c r="SEX19" s="790"/>
      <c r="SEY19" s="790"/>
      <c r="SEZ19" s="790"/>
      <c r="SFA19" s="790"/>
      <c r="SFB19" s="790"/>
      <c r="SFC19" s="790"/>
      <c r="SFD19" s="790"/>
      <c r="SFE19" s="790"/>
      <c r="SFF19" s="790"/>
      <c r="SFG19" s="790"/>
      <c r="SFH19" s="790"/>
      <c r="SFI19" s="790"/>
      <c r="SFJ19" s="790"/>
      <c r="SFK19" s="790"/>
      <c r="SFL19" s="790"/>
      <c r="SFM19" s="790"/>
      <c r="SFN19" s="790"/>
      <c r="SFO19" s="790"/>
      <c r="SFP19" s="790"/>
      <c r="SFQ19" s="790"/>
      <c r="SFR19" s="790"/>
      <c r="SFS19" s="790"/>
      <c r="SFT19" s="790"/>
      <c r="SFU19" s="790"/>
      <c r="SFV19" s="790"/>
      <c r="SFW19" s="790"/>
      <c r="SFX19" s="790"/>
      <c r="SFY19" s="790"/>
      <c r="SFZ19" s="790"/>
      <c r="SGA19" s="790"/>
      <c r="SGB19" s="790"/>
      <c r="SGC19" s="790"/>
      <c r="SGD19" s="790"/>
      <c r="SGE19" s="790"/>
      <c r="SGF19" s="790"/>
      <c r="SGG19" s="790"/>
      <c r="SGH19" s="790"/>
      <c r="SGI19" s="790"/>
      <c r="SGJ19" s="790"/>
      <c r="SGK19" s="790"/>
      <c r="SGL19" s="790"/>
      <c r="SGM19" s="790"/>
      <c r="SGN19" s="790"/>
      <c r="SGO19" s="790"/>
      <c r="SGP19" s="790"/>
      <c r="SGQ19" s="790"/>
      <c r="SGR19" s="790"/>
      <c r="SGS19" s="790"/>
      <c r="SGT19" s="790"/>
      <c r="SGU19" s="790"/>
      <c r="SGV19" s="790"/>
      <c r="SGW19" s="790"/>
      <c r="SGX19" s="790"/>
      <c r="SGY19" s="790"/>
      <c r="SGZ19" s="790"/>
      <c r="SHA19" s="790"/>
      <c r="SHB19" s="790"/>
      <c r="SHC19" s="790"/>
      <c r="SHD19" s="790"/>
      <c r="SHE19" s="790"/>
      <c r="SHF19" s="790"/>
      <c r="SHG19" s="790"/>
      <c r="SHH19" s="790"/>
      <c r="SHI19" s="790"/>
      <c r="SHJ19" s="790"/>
      <c r="SHK19" s="790"/>
      <c r="SHL19" s="790"/>
      <c r="SHM19" s="790"/>
      <c r="SHN19" s="790"/>
      <c r="SHO19" s="790"/>
      <c r="SHP19" s="790"/>
      <c r="SHQ19" s="790"/>
      <c r="SHR19" s="790"/>
      <c r="SHS19" s="790"/>
      <c r="SHT19" s="790"/>
      <c r="SHU19" s="790"/>
      <c r="SHV19" s="790"/>
      <c r="SHW19" s="790"/>
      <c r="SHX19" s="790"/>
      <c r="SHY19" s="790"/>
      <c r="SHZ19" s="790"/>
      <c r="SIA19" s="790"/>
      <c r="SIB19" s="790"/>
      <c r="SIC19" s="790"/>
      <c r="SID19" s="790"/>
      <c r="SIE19" s="790"/>
      <c r="SIF19" s="790"/>
      <c r="SIG19" s="790"/>
      <c r="SIH19" s="790"/>
      <c r="SII19" s="790"/>
      <c r="SIJ19" s="790"/>
      <c r="SIK19" s="790"/>
      <c r="SIL19" s="790"/>
      <c r="SIM19" s="790"/>
      <c r="SIN19" s="790"/>
      <c r="SIO19" s="790"/>
      <c r="SIP19" s="790"/>
      <c r="SIQ19" s="790"/>
      <c r="SIR19" s="790"/>
      <c r="SIS19" s="790"/>
      <c r="SIT19" s="790"/>
      <c r="SIU19" s="790"/>
      <c r="SIV19" s="790"/>
      <c r="SIW19" s="790"/>
      <c r="SIX19" s="790"/>
      <c r="SIY19" s="790"/>
      <c r="SIZ19" s="790"/>
      <c r="SJA19" s="790"/>
      <c r="SJB19" s="790"/>
      <c r="SJC19" s="790"/>
      <c r="SJD19" s="790"/>
      <c r="SJE19" s="790"/>
      <c r="SJF19" s="790"/>
      <c r="SJG19" s="790"/>
      <c r="SJH19" s="790"/>
      <c r="SJI19" s="790"/>
      <c r="SJJ19" s="790"/>
      <c r="SJK19" s="790"/>
      <c r="SJL19" s="790"/>
      <c r="SJM19" s="790"/>
      <c r="SJN19" s="790"/>
      <c r="SJO19" s="790"/>
      <c r="SJP19" s="790"/>
      <c r="SJQ19" s="790"/>
      <c r="SJR19" s="790"/>
      <c r="SJS19" s="790"/>
      <c r="SJT19" s="790"/>
      <c r="SJU19" s="790"/>
      <c r="SJV19" s="790"/>
      <c r="SJW19" s="790"/>
      <c r="SJX19" s="790"/>
      <c r="SJY19" s="790"/>
      <c r="SJZ19" s="790"/>
      <c r="SKA19" s="790"/>
      <c r="SKB19" s="790"/>
      <c r="SKC19" s="790"/>
      <c r="SKD19" s="790"/>
      <c r="SKE19" s="790"/>
      <c r="SKF19" s="790"/>
      <c r="SKG19" s="790"/>
      <c r="SKH19" s="790"/>
      <c r="SKI19" s="790"/>
      <c r="SKJ19" s="790"/>
      <c r="SKK19" s="790"/>
      <c r="SKL19" s="790"/>
      <c r="SKM19" s="790"/>
      <c r="SKN19" s="790"/>
      <c r="SKO19" s="790"/>
      <c r="SKP19" s="790"/>
      <c r="SKQ19" s="790"/>
      <c r="SKR19" s="790"/>
      <c r="SKS19" s="790"/>
      <c r="SKT19" s="790"/>
      <c r="SKU19" s="790"/>
      <c r="SKV19" s="790"/>
      <c r="SKW19" s="790"/>
      <c r="SKX19" s="790"/>
      <c r="SKY19" s="790"/>
      <c r="SKZ19" s="790"/>
      <c r="SLA19" s="790"/>
      <c r="SLB19" s="790"/>
      <c r="SLC19" s="790"/>
      <c r="SLD19" s="790"/>
      <c r="SLE19" s="790"/>
      <c r="SLF19" s="790"/>
      <c r="SLG19" s="790"/>
      <c r="SLH19" s="790"/>
      <c r="SLI19" s="790"/>
      <c r="SLJ19" s="790"/>
      <c r="SLK19" s="790"/>
      <c r="SLL19" s="790"/>
      <c r="SLM19" s="790"/>
      <c r="SLN19" s="790"/>
      <c r="SLO19" s="790"/>
      <c r="SLP19" s="790"/>
      <c r="SLQ19" s="790"/>
      <c r="SLR19" s="790"/>
      <c r="SLS19" s="790"/>
      <c r="SLT19" s="790"/>
      <c r="SLU19" s="790"/>
      <c r="SLV19" s="790"/>
      <c r="SLW19" s="790"/>
      <c r="SLX19" s="790"/>
      <c r="SLY19" s="790"/>
      <c r="SLZ19" s="790"/>
      <c r="SMA19" s="790"/>
      <c r="SMB19" s="790"/>
      <c r="SMC19" s="790"/>
      <c r="SMD19" s="790"/>
      <c r="SME19" s="790"/>
      <c r="SMF19" s="790"/>
      <c r="SMG19" s="790"/>
      <c r="SMH19" s="790"/>
      <c r="SMI19" s="790"/>
      <c r="SMJ19" s="790"/>
      <c r="SMK19" s="790"/>
      <c r="SML19" s="790"/>
      <c r="SMM19" s="790"/>
      <c r="SMN19" s="790"/>
      <c r="SMO19" s="790"/>
      <c r="SMP19" s="790"/>
      <c r="SMQ19" s="790"/>
      <c r="SMR19" s="790"/>
      <c r="SMS19" s="790"/>
      <c r="SMT19" s="790"/>
      <c r="SMU19" s="790"/>
      <c r="SMV19" s="790"/>
      <c r="SMW19" s="790"/>
      <c r="SMX19" s="790"/>
      <c r="SMY19" s="790"/>
      <c r="SMZ19" s="790"/>
      <c r="SNA19" s="790"/>
      <c r="SNB19" s="790"/>
      <c r="SNC19" s="790"/>
      <c r="SND19" s="790"/>
      <c r="SNE19" s="790"/>
      <c r="SNF19" s="790"/>
      <c r="SNG19" s="790"/>
      <c r="SNH19" s="790"/>
      <c r="SNI19" s="790"/>
      <c r="SNJ19" s="790"/>
      <c r="SNK19" s="790"/>
      <c r="SNL19" s="790"/>
      <c r="SNM19" s="790"/>
      <c r="SNN19" s="790"/>
      <c r="SNO19" s="790"/>
      <c r="SNP19" s="790"/>
      <c r="SNQ19" s="790"/>
      <c r="SNR19" s="790"/>
      <c r="SNS19" s="790"/>
      <c r="SNT19" s="790"/>
      <c r="SNU19" s="790"/>
      <c r="SNV19" s="790"/>
      <c r="SNW19" s="790"/>
      <c r="SNX19" s="790"/>
      <c r="SNY19" s="790"/>
      <c r="SNZ19" s="790"/>
      <c r="SOA19" s="790"/>
      <c r="SOB19" s="790"/>
      <c r="SOC19" s="790"/>
      <c r="SOD19" s="790"/>
      <c r="SOE19" s="790"/>
      <c r="SOF19" s="790"/>
      <c r="SOG19" s="790"/>
      <c r="SOH19" s="790"/>
      <c r="SOI19" s="790"/>
      <c r="SOJ19" s="790"/>
      <c r="SOK19" s="790"/>
      <c r="SOL19" s="790"/>
      <c r="SOM19" s="790"/>
      <c r="SON19" s="790"/>
      <c r="SOO19" s="790"/>
      <c r="SOP19" s="790"/>
      <c r="SOQ19" s="790"/>
      <c r="SOR19" s="790"/>
      <c r="SOS19" s="790"/>
      <c r="SOT19" s="790"/>
      <c r="SOU19" s="790"/>
      <c r="SOV19" s="790"/>
      <c r="SOW19" s="790"/>
      <c r="SOX19" s="790"/>
      <c r="SOY19" s="790"/>
      <c r="SOZ19" s="790"/>
      <c r="SPA19" s="790"/>
      <c r="SPB19" s="790"/>
      <c r="SPC19" s="790"/>
      <c r="SPD19" s="790"/>
      <c r="SPE19" s="790"/>
      <c r="SPF19" s="790"/>
      <c r="SPG19" s="790"/>
      <c r="SPH19" s="790"/>
      <c r="SPI19" s="790"/>
      <c r="SPJ19" s="790"/>
      <c r="SPK19" s="790"/>
      <c r="SPL19" s="790"/>
      <c r="SPM19" s="790"/>
      <c r="SPN19" s="790"/>
      <c r="SPO19" s="790"/>
      <c r="SPP19" s="790"/>
      <c r="SPQ19" s="790"/>
      <c r="SPR19" s="790"/>
      <c r="SPS19" s="790"/>
      <c r="SPT19" s="790"/>
      <c r="SPU19" s="790"/>
      <c r="SPV19" s="790"/>
      <c r="SPW19" s="790"/>
      <c r="SPX19" s="790"/>
      <c r="SPY19" s="790"/>
      <c r="SPZ19" s="790"/>
      <c r="SQA19" s="790"/>
      <c r="SQB19" s="790"/>
      <c r="SQC19" s="790"/>
      <c r="SQD19" s="790"/>
      <c r="SQE19" s="790"/>
      <c r="SQF19" s="790"/>
      <c r="SQG19" s="790"/>
      <c r="SQH19" s="790"/>
      <c r="SQI19" s="790"/>
      <c r="SQJ19" s="790"/>
      <c r="SQK19" s="790"/>
      <c r="SQL19" s="790"/>
      <c r="SQM19" s="790"/>
      <c r="SQN19" s="790"/>
      <c r="SQO19" s="790"/>
      <c r="SQP19" s="790"/>
      <c r="SQQ19" s="790"/>
      <c r="SQR19" s="790"/>
      <c r="SQS19" s="790"/>
      <c r="SQT19" s="790"/>
      <c r="SQU19" s="790"/>
      <c r="SQV19" s="790"/>
      <c r="SQW19" s="790"/>
      <c r="SQX19" s="790"/>
      <c r="SQY19" s="790"/>
      <c r="SQZ19" s="790"/>
      <c r="SRA19" s="790"/>
      <c r="SRB19" s="790"/>
      <c r="SRC19" s="790"/>
      <c r="SRD19" s="790"/>
      <c r="SRE19" s="790"/>
      <c r="SRF19" s="790"/>
      <c r="SRG19" s="790"/>
      <c r="SRH19" s="790"/>
      <c r="SRI19" s="790"/>
      <c r="SRJ19" s="790"/>
      <c r="SRK19" s="790"/>
      <c r="SRL19" s="790"/>
      <c r="SRM19" s="790"/>
      <c r="SRN19" s="790"/>
      <c r="SRO19" s="790"/>
      <c r="SRP19" s="790"/>
      <c r="SRQ19" s="790"/>
      <c r="SRR19" s="790"/>
      <c r="SRS19" s="790"/>
      <c r="SRT19" s="790"/>
      <c r="SRU19" s="790"/>
      <c r="SRV19" s="790"/>
      <c r="SRW19" s="790"/>
      <c r="SRX19" s="790"/>
      <c r="SRY19" s="790"/>
      <c r="SRZ19" s="790"/>
      <c r="SSA19" s="790"/>
      <c r="SSB19" s="790"/>
      <c r="SSC19" s="790"/>
      <c r="SSD19" s="790"/>
      <c r="SSE19" s="790"/>
      <c r="SSF19" s="790"/>
      <c r="SSG19" s="790"/>
      <c r="SSH19" s="790"/>
      <c r="SSI19" s="790"/>
      <c r="SSJ19" s="790"/>
      <c r="SSK19" s="790"/>
      <c r="SSL19" s="790"/>
      <c r="SSM19" s="790"/>
      <c r="SSN19" s="790"/>
      <c r="SSO19" s="790"/>
      <c r="SSP19" s="790"/>
      <c r="SSQ19" s="790"/>
      <c r="SSR19" s="790"/>
      <c r="SSS19" s="790"/>
      <c r="SST19" s="790"/>
      <c r="SSU19" s="790"/>
      <c r="SSV19" s="790"/>
      <c r="SSW19" s="790"/>
      <c r="SSX19" s="790"/>
      <c r="SSY19" s="790"/>
      <c r="SSZ19" s="790"/>
      <c r="STA19" s="790"/>
      <c r="STB19" s="790"/>
      <c r="STC19" s="790"/>
      <c r="STD19" s="790"/>
      <c r="STE19" s="790"/>
      <c r="STF19" s="790"/>
      <c r="STG19" s="790"/>
      <c r="STH19" s="790"/>
      <c r="STI19" s="790"/>
      <c r="STJ19" s="790"/>
      <c r="STK19" s="790"/>
      <c r="STL19" s="790"/>
      <c r="STM19" s="790"/>
      <c r="STN19" s="790"/>
      <c r="STO19" s="790"/>
      <c r="STP19" s="790"/>
      <c r="STQ19" s="790"/>
      <c r="STR19" s="790"/>
      <c r="STS19" s="790"/>
      <c r="STT19" s="790"/>
      <c r="STU19" s="790"/>
      <c r="STV19" s="790"/>
      <c r="STW19" s="790"/>
      <c r="STX19" s="790"/>
      <c r="STY19" s="790"/>
      <c r="STZ19" s="790"/>
      <c r="SUA19" s="790"/>
      <c r="SUB19" s="790"/>
      <c r="SUC19" s="790"/>
      <c r="SUD19" s="790"/>
      <c r="SUE19" s="790"/>
      <c r="SUF19" s="790"/>
      <c r="SUG19" s="790"/>
      <c r="SUH19" s="790"/>
      <c r="SUI19" s="790"/>
      <c r="SUJ19" s="790"/>
      <c r="SUK19" s="790"/>
      <c r="SUL19" s="790"/>
      <c r="SUM19" s="790"/>
      <c r="SUN19" s="790"/>
      <c r="SUO19" s="790"/>
      <c r="SUP19" s="790"/>
      <c r="SUQ19" s="790"/>
      <c r="SUR19" s="790"/>
      <c r="SUS19" s="790"/>
      <c r="SUT19" s="790"/>
      <c r="SUU19" s="790"/>
      <c r="SUV19" s="790"/>
      <c r="SUW19" s="790"/>
      <c r="SUX19" s="790"/>
      <c r="SUY19" s="790"/>
      <c r="SUZ19" s="790"/>
      <c r="SVA19" s="790"/>
      <c r="SVB19" s="790"/>
      <c r="SVC19" s="790"/>
      <c r="SVD19" s="790"/>
      <c r="SVE19" s="790"/>
      <c r="SVF19" s="790"/>
      <c r="SVG19" s="790"/>
      <c r="SVH19" s="790"/>
      <c r="SVI19" s="790"/>
      <c r="SVJ19" s="790"/>
      <c r="SVK19" s="790"/>
      <c r="SVL19" s="790"/>
      <c r="SVM19" s="790"/>
      <c r="SVN19" s="790"/>
      <c r="SVO19" s="790"/>
      <c r="SVP19" s="790"/>
      <c r="SVQ19" s="790"/>
      <c r="SVR19" s="790"/>
      <c r="SVS19" s="790"/>
      <c r="SVT19" s="790"/>
      <c r="SVU19" s="790"/>
      <c r="SVV19" s="790"/>
      <c r="SVW19" s="790"/>
      <c r="SVX19" s="790"/>
      <c r="SVY19" s="790"/>
      <c r="SVZ19" s="790"/>
      <c r="SWA19" s="790"/>
      <c r="SWB19" s="790"/>
      <c r="SWC19" s="790"/>
      <c r="SWD19" s="790"/>
      <c r="SWE19" s="790"/>
      <c r="SWF19" s="790"/>
      <c r="SWG19" s="790"/>
      <c r="SWH19" s="790"/>
      <c r="SWI19" s="790"/>
      <c r="SWJ19" s="790"/>
      <c r="SWK19" s="790"/>
      <c r="SWL19" s="790"/>
      <c r="SWM19" s="790"/>
      <c r="SWN19" s="790"/>
      <c r="SWO19" s="790"/>
      <c r="SWP19" s="790"/>
      <c r="SWQ19" s="790"/>
      <c r="SWR19" s="790"/>
      <c r="SWS19" s="790"/>
      <c r="SWT19" s="790"/>
      <c r="SWU19" s="790"/>
      <c r="SWV19" s="790"/>
      <c r="SWW19" s="790"/>
      <c r="SWX19" s="790"/>
      <c r="SWY19" s="790"/>
      <c r="SWZ19" s="790"/>
      <c r="SXA19" s="790"/>
      <c r="SXB19" s="790"/>
      <c r="SXC19" s="790"/>
      <c r="SXD19" s="790"/>
      <c r="SXE19" s="790"/>
      <c r="SXF19" s="790"/>
      <c r="SXG19" s="790"/>
      <c r="SXH19" s="790"/>
      <c r="SXI19" s="790"/>
      <c r="SXJ19" s="790"/>
      <c r="SXK19" s="790"/>
      <c r="SXL19" s="790"/>
      <c r="SXM19" s="790"/>
      <c r="SXN19" s="790"/>
      <c r="SXO19" s="790"/>
      <c r="SXP19" s="790"/>
      <c r="SXQ19" s="790"/>
      <c r="SXR19" s="790"/>
      <c r="SXS19" s="790"/>
      <c r="SXT19" s="790"/>
      <c r="SXU19" s="790"/>
      <c r="SXV19" s="790"/>
      <c r="SXW19" s="790"/>
      <c r="SXX19" s="790"/>
      <c r="SXY19" s="790"/>
      <c r="SXZ19" s="790"/>
      <c r="SYA19" s="790"/>
      <c r="SYB19" s="790"/>
      <c r="SYC19" s="790"/>
      <c r="SYD19" s="790"/>
      <c r="SYE19" s="790"/>
      <c r="SYF19" s="790"/>
      <c r="SYG19" s="790"/>
      <c r="SYH19" s="790"/>
      <c r="SYI19" s="790"/>
      <c r="SYJ19" s="790"/>
      <c r="SYK19" s="790"/>
      <c r="SYL19" s="790"/>
      <c r="SYM19" s="790"/>
      <c r="SYN19" s="790"/>
      <c r="SYO19" s="790"/>
      <c r="SYP19" s="790"/>
      <c r="SYQ19" s="790"/>
      <c r="SYR19" s="790"/>
      <c r="SYS19" s="790"/>
      <c r="SYT19" s="790"/>
      <c r="SYU19" s="790"/>
      <c r="SYV19" s="790"/>
      <c r="SYW19" s="790"/>
      <c r="SYX19" s="790"/>
      <c r="SYY19" s="790"/>
      <c r="SYZ19" s="790"/>
      <c r="SZA19" s="790"/>
      <c r="SZB19" s="790"/>
      <c r="SZC19" s="790"/>
      <c r="SZD19" s="790"/>
      <c r="SZE19" s="790"/>
      <c r="SZF19" s="790"/>
      <c r="SZG19" s="790"/>
      <c r="SZH19" s="790"/>
      <c r="SZI19" s="790"/>
      <c r="SZJ19" s="790"/>
      <c r="SZK19" s="790"/>
      <c r="SZL19" s="790"/>
      <c r="SZM19" s="790"/>
      <c r="SZN19" s="790"/>
      <c r="SZO19" s="790"/>
      <c r="SZP19" s="790"/>
      <c r="SZQ19" s="790"/>
      <c r="SZR19" s="790"/>
      <c r="SZS19" s="790"/>
      <c r="SZT19" s="790"/>
      <c r="SZU19" s="790"/>
      <c r="SZV19" s="790"/>
      <c r="SZW19" s="790"/>
      <c r="SZX19" s="790"/>
      <c r="SZY19" s="790"/>
      <c r="SZZ19" s="790"/>
      <c r="TAA19" s="790"/>
      <c r="TAB19" s="790"/>
      <c r="TAC19" s="790"/>
      <c r="TAD19" s="790"/>
      <c r="TAE19" s="790"/>
      <c r="TAF19" s="790"/>
      <c r="TAG19" s="790"/>
      <c r="TAH19" s="790"/>
      <c r="TAI19" s="790"/>
      <c r="TAJ19" s="790"/>
      <c r="TAK19" s="790"/>
      <c r="TAL19" s="790"/>
      <c r="TAM19" s="790"/>
      <c r="TAN19" s="790"/>
      <c r="TAO19" s="790"/>
      <c r="TAP19" s="790"/>
      <c r="TAQ19" s="790"/>
      <c r="TAR19" s="790"/>
      <c r="TAS19" s="790"/>
      <c r="TAT19" s="790"/>
      <c r="TAU19" s="790"/>
      <c r="TAV19" s="790"/>
      <c r="TAW19" s="790"/>
      <c r="TAX19" s="790"/>
      <c r="TAY19" s="790"/>
      <c r="TAZ19" s="790"/>
      <c r="TBA19" s="790"/>
      <c r="TBB19" s="790"/>
      <c r="TBC19" s="790"/>
      <c r="TBD19" s="790"/>
      <c r="TBE19" s="790"/>
      <c r="TBF19" s="790"/>
      <c r="TBG19" s="790"/>
      <c r="TBH19" s="790"/>
      <c r="TBI19" s="790"/>
      <c r="TBJ19" s="790"/>
      <c r="TBK19" s="790"/>
      <c r="TBL19" s="790"/>
      <c r="TBM19" s="790"/>
      <c r="TBN19" s="790"/>
      <c r="TBO19" s="790"/>
      <c r="TBP19" s="790"/>
      <c r="TBQ19" s="790"/>
      <c r="TBR19" s="790"/>
      <c r="TBS19" s="790"/>
      <c r="TBT19" s="790"/>
      <c r="TBU19" s="790"/>
      <c r="TBV19" s="790"/>
      <c r="TBW19" s="790"/>
      <c r="TBX19" s="790"/>
      <c r="TBY19" s="790"/>
      <c r="TBZ19" s="790"/>
      <c r="TCA19" s="790"/>
      <c r="TCB19" s="790"/>
      <c r="TCC19" s="790"/>
      <c r="TCD19" s="790"/>
      <c r="TCE19" s="790"/>
      <c r="TCF19" s="790"/>
      <c r="TCG19" s="790"/>
      <c r="TCH19" s="790"/>
      <c r="TCI19" s="790"/>
      <c r="TCJ19" s="790"/>
      <c r="TCK19" s="790"/>
      <c r="TCL19" s="790"/>
      <c r="TCM19" s="790"/>
      <c r="TCN19" s="790"/>
      <c r="TCO19" s="790"/>
      <c r="TCP19" s="790"/>
      <c r="TCQ19" s="790"/>
      <c r="TCR19" s="790"/>
      <c r="TCS19" s="790"/>
      <c r="TCT19" s="790"/>
      <c r="TCU19" s="790"/>
      <c r="TCV19" s="790"/>
      <c r="TCW19" s="790"/>
      <c r="TCX19" s="790"/>
      <c r="TCY19" s="790"/>
      <c r="TCZ19" s="790"/>
      <c r="TDA19" s="790"/>
      <c r="TDB19" s="790"/>
      <c r="TDC19" s="790"/>
      <c r="TDD19" s="790"/>
      <c r="TDE19" s="790"/>
      <c r="TDF19" s="790"/>
      <c r="TDG19" s="790"/>
      <c r="TDH19" s="790"/>
      <c r="TDI19" s="790"/>
      <c r="TDJ19" s="790"/>
      <c r="TDK19" s="790"/>
      <c r="TDL19" s="790"/>
      <c r="TDM19" s="790"/>
      <c r="TDN19" s="790"/>
      <c r="TDO19" s="790"/>
      <c r="TDP19" s="790"/>
      <c r="TDQ19" s="790"/>
      <c r="TDR19" s="790"/>
      <c r="TDS19" s="790"/>
      <c r="TDT19" s="790"/>
      <c r="TDU19" s="790"/>
      <c r="TDV19" s="790"/>
      <c r="TDW19" s="790"/>
      <c r="TDX19" s="790"/>
      <c r="TDY19" s="790"/>
      <c r="TDZ19" s="790"/>
      <c r="TEA19" s="790"/>
      <c r="TEB19" s="790"/>
      <c r="TEC19" s="790"/>
      <c r="TED19" s="790"/>
      <c r="TEE19" s="790"/>
      <c r="TEF19" s="790"/>
      <c r="TEG19" s="790"/>
      <c r="TEH19" s="790"/>
      <c r="TEI19" s="790"/>
      <c r="TEJ19" s="790"/>
      <c r="TEK19" s="790"/>
      <c r="TEL19" s="790"/>
      <c r="TEM19" s="790"/>
      <c r="TEN19" s="790"/>
      <c r="TEO19" s="790"/>
      <c r="TEP19" s="790"/>
      <c r="TEQ19" s="790"/>
      <c r="TER19" s="790"/>
      <c r="TES19" s="790"/>
      <c r="TET19" s="790"/>
      <c r="TEU19" s="790"/>
      <c r="TEV19" s="790"/>
      <c r="TEW19" s="790"/>
      <c r="TEX19" s="790"/>
      <c r="TEY19" s="790"/>
      <c r="TEZ19" s="790"/>
      <c r="TFA19" s="790"/>
      <c r="TFB19" s="790"/>
      <c r="TFC19" s="790"/>
      <c r="TFD19" s="790"/>
      <c r="TFE19" s="790"/>
      <c r="TFF19" s="790"/>
      <c r="TFG19" s="790"/>
      <c r="TFH19" s="790"/>
      <c r="TFI19" s="790"/>
      <c r="TFJ19" s="790"/>
      <c r="TFK19" s="790"/>
      <c r="TFL19" s="790"/>
      <c r="TFM19" s="790"/>
      <c r="TFN19" s="790"/>
      <c r="TFO19" s="790"/>
      <c r="TFP19" s="790"/>
      <c r="TFQ19" s="790"/>
      <c r="TFR19" s="790"/>
      <c r="TFS19" s="790"/>
      <c r="TFT19" s="790"/>
      <c r="TFU19" s="790"/>
      <c r="TFV19" s="790"/>
      <c r="TFW19" s="790"/>
      <c r="TFX19" s="790"/>
      <c r="TFY19" s="790"/>
      <c r="TFZ19" s="790"/>
      <c r="TGA19" s="790"/>
      <c r="TGB19" s="790"/>
      <c r="TGC19" s="790"/>
      <c r="TGD19" s="790"/>
      <c r="TGE19" s="790"/>
      <c r="TGF19" s="790"/>
      <c r="TGG19" s="790"/>
      <c r="TGH19" s="790"/>
      <c r="TGI19" s="790"/>
      <c r="TGJ19" s="790"/>
      <c r="TGK19" s="790"/>
      <c r="TGL19" s="790"/>
      <c r="TGM19" s="790"/>
      <c r="TGN19" s="790"/>
      <c r="TGO19" s="790"/>
      <c r="TGP19" s="790"/>
      <c r="TGQ19" s="790"/>
      <c r="TGR19" s="790"/>
      <c r="TGS19" s="790"/>
      <c r="TGT19" s="790"/>
      <c r="TGU19" s="790"/>
      <c r="TGV19" s="790"/>
      <c r="TGW19" s="790"/>
      <c r="TGX19" s="790"/>
      <c r="TGY19" s="790"/>
      <c r="TGZ19" s="790"/>
      <c r="THA19" s="790"/>
      <c r="THB19" s="790"/>
      <c r="THC19" s="790"/>
      <c r="THD19" s="790"/>
      <c r="THE19" s="790"/>
      <c r="THF19" s="790"/>
      <c r="THG19" s="790"/>
      <c r="THH19" s="790"/>
      <c r="THI19" s="790"/>
      <c r="THJ19" s="790"/>
      <c r="THK19" s="790"/>
      <c r="THL19" s="790"/>
      <c r="THM19" s="790"/>
      <c r="THN19" s="790"/>
      <c r="THO19" s="790"/>
      <c r="THP19" s="790"/>
      <c r="THQ19" s="790"/>
      <c r="THR19" s="790"/>
      <c r="THS19" s="790"/>
      <c r="THT19" s="790"/>
      <c r="THU19" s="790"/>
      <c r="THV19" s="790"/>
      <c r="THW19" s="790"/>
      <c r="THX19" s="790"/>
      <c r="THY19" s="790"/>
      <c r="THZ19" s="790"/>
      <c r="TIA19" s="790"/>
      <c r="TIB19" s="790"/>
      <c r="TIC19" s="790"/>
      <c r="TID19" s="790"/>
      <c r="TIE19" s="790"/>
      <c r="TIF19" s="790"/>
      <c r="TIG19" s="790"/>
      <c r="TIH19" s="790"/>
      <c r="TII19" s="790"/>
      <c r="TIJ19" s="790"/>
      <c r="TIK19" s="790"/>
      <c r="TIL19" s="790"/>
      <c r="TIM19" s="790"/>
      <c r="TIN19" s="790"/>
      <c r="TIO19" s="790"/>
      <c r="TIP19" s="790"/>
      <c r="TIQ19" s="790"/>
      <c r="TIR19" s="790"/>
      <c r="TIS19" s="790"/>
      <c r="TIT19" s="790"/>
      <c r="TIU19" s="790"/>
      <c r="TIV19" s="790"/>
      <c r="TIW19" s="790"/>
      <c r="TIX19" s="790"/>
      <c r="TIY19" s="790"/>
      <c r="TIZ19" s="790"/>
      <c r="TJA19" s="790"/>
      <c r="TJB19" s="790"/>
      <c r="TJC19" s="790"/>
      <c r="TJD19" s="790"/>
      <c r="TJE19" s="790"/>
      <c r="TJF19" s="790"/>
      <c r="TJG19" s="790"/>
      <c r="TJH19" s="790"/>
      <c r="TJI19" s="790"/>
      <c r="TJJ19" s="790"/>
      <c r="TJK19" s="790"/>
      <c r="TJL19" s="790"/>
      <c r="TJM19" s="790"/>
      <c r="TJN19" s="790"/>
      <c r="TJO19" s="790"/>
      <c r="TJP19" s="790"/>
      <c r="TJQ19" s="790"/>
      <c r="TJR19" s="790"/>
      <c r="TJS19" s="790"/>
      <c r="TJT19" s="790"/>
      <c r="TJU19" s="790"/>
      <c r="TJV19" s="790"/>
      <c r="TJW19" s="790"/>
      <c r="TJX19" s="790"/>
      <c r="TJY19" s="790"/>
      <c r="TJZ19" s="790"/>
      <c r="TKA19" s="790"/>
      <c r="TKB19" s="790"/>
      <c r="TKC19" s="790"/>
      <c r="TKD19" s="790"/>
      <c r="TKE19" s="790"/>
      <c r="TKF19" s="790"/>
      <c r="TKG19" s="790"/>
      <c r="TKH19" s="790"/>
      <c r="TKI19" s="790"/>
      <c r="TKJ19" s="790"/>
      <c r="TKK19" s="790"/>
      <c r="TKL19" s="790"/>
      <c r="TKM19" s="790"/>
      <c r="TKN19" s="790"/>
      <c r="TKO19" s="790"/>
      <c r="TKP19" s="790"/>
      <c r="TKQ19" s="790"/>
      <c r="TKR19" s="790"/>
      <c r="TKS19" s="790"/>
      <c r="TKT19" s="790"/>
      <c r="TKU19" s="790"/>
      <c r="TKV19" s="790"/>
      <c r="TKW19" s="790"/>
      <c r="TKX19" s="790"/>
      <c r="TKY19" s="790"/>
      <c r="TKZ19" s="790"/>
      <c r="TLA19" s="790"/>
      <c r="TLB19" s="790"/>
      <c r="TLC19" s="790"/>
      <c r="TLD19" s="790"/>
      <c r="TLE19" s="790"/>
      <c r="TLF19" s="790"/>
      <c r="TLG19" s="790"/>
      <c r="TLH19" s="790"/>
      <c r="TLI19" s="790"/>
      <c r="TLJ19" s="790"/>
      <c r="TLK19" s="790"/>
      <c r="TLL19" s="790"/>
      <c r="TLM19" s="790"/>
      <c r="TLN19" s="790"/>
      <c r="TLO19" s="790"/>
      <c r="TLP19" s="790"/>
      <c r="TLQ19" s="790"/>
      <c r="TLR19" s="790"/>
      <c r="TLS19" s="790"/>
      <c r="TLT19" s="790"/>
      <c r="TLU19" s="790"/>
      <c r="TLV19" s="790"/>
      <c r="TLW19" s="790"/>
      <c r="TLX19" s="790"/>
      <c r="TLY19" s="790"/>
      <c r="TLZ19" s="790"/>
      <c r="TMA19" s="790"/>
      <c r="TMB19" s="790"/>
      <c r="TMC19" s="790"/>
      <c r="TMD19" s="790"/>
      <c r="TME19" s="790"/>
      <c r="TMF19" s="790"/>
      <c r="TMG19" s="790"/>
      <c r="TMH19" s="790"/>
      <c r="TMI19" s="790"/>
      <c r="TMJ19" s="790"/>
      <c r="TMK19" s="790"/>
      <c r="TML19" s="790"/>
      <c r="TMM19" s="790"/>
      <c r="TMN19" s="790"/>
      <c r="TMO19" s="790"/>
      <c r="TMP19" s="790"/>
      <c r="TMQ19" s="790"/>
      <c r="TMR19" s="790"/>
      <c r="TMS19" s="790"/>
      <c r="TMT19" s="790"/>
      <c r="TMU19" s="790"/>
      <c r="TMV19" s="790"/>
      <c r="TMW19" s="790"/>
      <c r="TMX19" s="790"/>
      <c r="TMY19" s="790"/>
      <c r="TMZ19" s="790"/>
      <c r="TNA19" s="790"/>
      <c r="TNB19" s="790"/>
      <c r="TNC19" s="790"/>
      <c r="TND19" s="790"/>
      <c r="TNE19" s="790"/>
      <c r="TNF19" s="790"/>
      <c r="TNG19" s="790"/>
      <c r="TNH19" s="790"/>
      <c r="TNI19" s="790"/>
      <c r="TNJ19" s="790"/>
      <c r="TNK19" s="790"/>
      <c r="TNL19" s="790"/>
      <c r="TNM19" s="790"/>
      <c r="TNN19" s="790"/>
      <c r="TNO19" s="790"/>
      <c r="TNP19" s="790"/>
      <c r="TNQ19" s="790"/>
      <c r="TNR19" s="790"/>
      <c r="TNS19" s="790"/>
      <c r="TNT19" s="790"/>
      <c r="TNU19" s="790"/>
      <c r="TNV19" s="790"/>
      <c r="TNW19" s="790"/>
      <c r="TNX19" s="790"/>
      <c r="TNY19" s="790"/>
      <c r="TNZ19" s="790"/>
      <c r="TOA19" s="790"/>
      <c r="TOB19" s="790"/>
      <c r="TOC19" s="790"/>
      <c r="TOD19" s="790"/>
      <c r="TOE19" s="790"/>
      <c r="TOF19" s="790"/>
      <c r="TOG19" s="790"/>
      <c r="TOH19" s="790"/>
      <c r="TOI19" s="790"/>
      <c r="TOJ19" s="790"/>
      <c r="TOK19" s="790"/>
      <c r="TOL19" s="790"/>
      <c r="TOM19" s="790"/>
      <c r="TON19" s="790"/>
      <c r="TOO19" s="790"/>
      <c r="TOP19" s="790"/>
      <c r="TOQ19" s="790"/>
      <c r="TOR19" s="790"/>
      <c r="TOS19" s="790"/>
      <c r="TOT19" s="790"/>
      <c r="TOU19" s="790"/>
      <c r="TOV19" s="790"/>
      <c r="TOW19" s="790"/>
      <c r="TOX19" s="790"/>
      <c r="TOY19" s="790"/>
      <c r="TOZ19" s="790"/>
      <c r="TPA19" s="790"/>
      <c r="TPB19" s="790"/>
      <c r="TPC19" s="790"/>
      <c r="TPD19" s="790"/>
      <c r="TPE19" s="790"/>
      <c r="TPF19" s="790"/>
      <c r="TPG19" s="790"/>
      <c r="TPH19" s="790"/>
      <c r="TPI19" s="790"/>
      <c r="TPJ19" s="790"/>
      <c r="TPK19" s="790"/>
      <c r="TPL19" s="790"/>
      <c r="TPM19" s="790"/>
      <c r="TPN19" s="790"/>
      <c r="TPO19" s="790"/>
      <c r="TPP19" s="790"/>
      <c r="TPQ19" s="790"/>
      <c r="TPR19" s="790"/>
      <c r="TPS19" s="790"/>
      <c r="TPT19" s="790"/>
      <c r="TPU19" s="790"/>
      <c r="TPV19" s="790"/>
      <c r="TPW19" s="790"/>
      <c r="TPX19" s="790"/>
      <c r="TPY19" s="790"/>
      <c r="TPZ19" s="790"/>
      <c r="TQA19" s="790"/>
      <c r="TQB19" s="790"/>
      <c r="TQC19" s="790"/>
      <c r="TQD19" s="790"/>
      <c r="TQE19" s="790"/>
      <c r="TQF19" s="790"/>
      <c r="TQG19" s="790"/>
      <c r="TQH19" s="790"/>
      <c r="TQI19" s="790"/>
      <c r="TQJ19" s="790"/>
      <c r="TQK19" s="790"/>
      <c r="TQL19" s="790"/>
      <c r="TQM19" s="790"/>
      <c r="TQN19" s="790"/>
      <c r="TQO19" s="790"/>
      <c r="TQP19" s="790"/>
      <c r="TQQ19" s="790"/>
      <c r="TQR19" s="790"/>
      <c r="TQS19" s="790"/>
      <c r="TQT19" s="790"/>
      <c r="TQU19" s="790"/>
      <c r="TQV19" s="790"/>
      <c r="TQW19" s="790"/>
      <c r="TQX19" s="790"/>
      <c r="TQY19" s="790"/>
      <c r="TQZ19" s="790"/>
      <c r="TRA19" s="790"/>
      <c r="TRB19" s="790"/>
      <c r="TRC19" s="790"/>
      <c r="TRD19" s="790"/>
      <c r="TRE19" s="790"/>
      <c r="TRF19" s="790"/>
      <c r="TRG19" s="790"/>
      <c r="TRH19" s="790"/>
      <c r="TRI19" s="790"/>
      <c r="TRJ19" s="790"/>
      <c r="TRK19" s="790"/>
      <c r="TRL19" s="790"/>
      <c r="TRM19" s="790"/>
      <c r="TRN19" s="790"/>
      <c r="TRO19" s="790"/>
      <c r="TRP19" s="790"/>
      <c r="TRQ19" s="790"/>
      <c r="TRR19" s="790"/>
      <c r="TRS19" s="790"/>
      <c r="TRT19" s="790"/>
      <c r="TRU19" s="790"/>
      <c r="TRV19" s="790"/>
      <c r="TRW19" s="790"/>
      <c r="TRX19" s="790"/>
      <c r="TRY19" s="790"/>
      <c r="TRZ19" s="790"/>
      <c r="TSA19" s="790"/>
      <c r="TSB19" s="790"/>
      <c r="TSC19" s="790"/>
      <c r="TSD19" s="790"/>
      <c r="TSE19" s="790"/>
      <c r="TSF19" s="790"/>
      <c r="TSG19" s="790"/>
      <c r="TSH19" s="790"/>
      <c r="TSI19" s="790"/>
      <c r="TSJ19" s="790"/>
      <c r="TSK19" s="790"/>
      <c r="TSL19" s="790"/>
      <c r="TSM19" s="790"/>
      <c r="TSN19" s="790"/>
      <c r="TSO19" s="790"/>
      <c r="TSP19" s="790"/>
      <c r="TSQ19" s="790"/>
      <c r="TSR19" s="790"/>
      <c r="TSS19" s="790"/>
      <c r="TST19" s="790"/>
      <c r="TSU19" s="790"/>
      <c r="TSV19" s="790"/>
      <c r="TSW19" s="790"/>
      <c r="TSX19" s="790"/>
      <c r="TSY19" s="790"/>
      <c r="TSZ19" s="790"/>
      <c r="TTA19" s="790"/>
      <c r="TTB19" s="790"/>
      <c r="TTC19" s="790"/>
      <c r="TTD19" s="790"/>
      <c r="TTE19" s="790"/>
      <c r="TTF19" s="790"/>
      <c r="TTG19" s="790"/>
      <c r="TTH19" s="790"/>
      <c r="TTI19" s="790"/>
      <c r="TTJ19" s="790"/>
      <c r="TTK19" s="790"/>
      <c r="TTL19" s="790"/>
      <c r="TTM19" s="790"/>
      <c r="TTN19" s="790"/>
      <c r="TTO19" s="790"/>
      <c r="TTP19" s="790"/>
      <c r="TTQ19" s="790"/>
      <c r="TTR19" s="790"/>
      <c r="TTS19" s="790"/>
      <c r="TTT19" s="790"/>
      <c r="TTU19" s="790"/>
      <c r="TTV19" s="790"/>
      <c r="TTW19" s="790"/>
      <c r="TTX19" s="790"/>
      <c r="TTY19" s="790"/>
      <c r="TTZ19" s="790"/>
      <c r="TUA19" s="790"/>
      <c r="TUB19" s="790"/>
      <c r="TUC19" s="790"/>
      <c r="TUD19" s="790"/>
      <c r="TUE19" s="790"/>
      <c r="TUF19" s="790"/>
      <c r="TUG19" s="790"/>
      <c r="TUH19" s="790"/>
      <c r="TUI19" s="790"/>
      <c r="TUJ19" s="790"/>
      <c r="TUK19" s="790"/>
      <c r="TUL19" s="790"/>
      <c r="TUM19" s="790"/>
      <c r="TUN19" s="790"/>
      <c r="TUO19" s="790"/>
      <c r="TUP19" s="790"/>
      <c r="TUQ19" s="790"/>
      <c r="TUR19" s="790"/>
      <c r="TUS19" s="790"/>
      <c r="TUT19" s="790"/>
      <c r="TUU19" s="790"/>
      <c r="TUV19" s="790"/>
      <c r="TUW19" s="790"/>
      <c r="TUX19" s="790"/>
      <c r="TUY19" s="790"/>
      <c r="TUZ19" s="790"/>
      <c r="TVA19" s="790"/>
      <c r="TVB19" s="790"/>
      <c r="TVC19" s="790"/>
      <c r="TVD19" s="790"/>
      <c r="TVE19" s="790"/>
      <c r="TVF19" s="790"/>
      <c r="TVG19" s="790"/>
      <c r="TVH19" s="790"/>
      <c r="TVI19" s="790"/>
      <c r="TVJ19" s="790"/>
      <c r="TVK19" s="790"/>
      <c r="TVL19" s="790"/>
      <c r="TVM19" s="790"/>
      <c r="TVN19" s="790"/>
      <c r="TVO19" s="790"/>
      <c r="TVP19" s="790"/>
      <c r="TVQ19" s="790"/>
      <c r="TVR19" s="790"/>
      <c r="TVS19" s="790"/>
      <c r="TVT19" s="790"/>
      <c r="TVU19" s="790"/>
      <c r="TVV19" s="790"/>
      <c r="TVW19" s="790"/>
      <c r="TVX19" s="790"/>
      <c r="TVY19" s="790"/>
      <c r="TVZ19" s="790"/>
      <c r="TWA19" s="790"/>
      <c r="TWB19" s="790"/>
      <c r="TWC19" s="790"/>
      <c r="TWD19" s="790"/>
      <c r="TWE19" s="790"/>
      <c r="TWF19" s="790"/>
      <c r="TWG19" s="790"/>
      <c r="TWH19" s="790"/>
      <c r="TWI19" s="790"/>
      <c r="TWJ19" s="790"/>
      <c r="TWK19" s="790"/>
      <c r="TWL19" s="790"/>
      <c r="TWM19" s="790"/>
      <c r="TWN19" s="790"/>
      <c r="TWO19" s="790"/>
      <c r="TWP19" s="790"/>
      <c r="TWQ19" s="790"/>
      <c r="TWR19" s="790"/>
      <c r="TWS19" s="790"/>
      <c r="TWT19" s="790"/>
      <c r="TWU19" s="790"/>
      <c r="TWV19" s="790"/>
      <c r="TWW19" s="790"/>
      <c r="TWX19" s="790"/>
      <c r="TWY19" s="790"/>
      <c r="TWZ19" s="790"/>
      <c r="TXA19" s="790"/>
      <c r="TXB19" s="790"/>
      <c r="TXC19" s="790"/>
      <c r="TXD19" s="790"/>
      <c r="TXE19" s="790"/>
      <c r="TXF19" s="790"/>
      <c r="TXG19" s="790"/>
      <c r="TXH19" s="790"/>
      <c r="TXI19" s="790"/>
      <c r="TXJ19" s="790"/>
      <c r="TXK19" s="790"/>
      <c r="TXL19" s="790"/>
      <c r="TXM19" s="790"/>
      <c r="TXN19" s="790"/>
      <c r="TXO19" s="790"/>
      <c r="TXP19" s="790"/>
      <c r="TXQ19" s="790"/>
      <c r="TXR19" s="790"/>
      <c r="TXS19" s="790"/>
      <c r="TXT19" s="790"/>
      <c r="TXU19" s="790"/>
      <c r="TXV19" s="790"/>
      <c r="TXW19" s="790"/>
      <c r="TXX19" s="790"/>
      <c r="TXY19" s="790"/>
      <c r="TXZ19" s="790"/>
      <c r="TYA19" s="790"/>
      <c r="TYB19" s="790"/>
      <c r="TYC19" s="790"/>
      <c r="TYD19" s="790"/>
      <c r="TYE19" s="790"/>
      <c r="TYF19" s="790"/>
      <c r="TYG19" s="790"/>
      <c r="TYH19" s="790"/>
      <c r="TYI19" s="790"/>
      <c r="TYJ19" s="790"/>
      <c r="TYK19" s="790"/>
      <c r="TYL19" s="790"/>
      <c r="TYM19" s="790"/>
      <c r="TYN19" s="790"/>
      <c r="TYO19" s="790"/>
      <c r="TYP19" s="790"/>
      <c r="TYQ19" s="790"/>
      <c r="TYR19" s="790"/>
      <c r="TYS19" s="790"/>
      <c r="TYT19" s="790"/>
      <c r="TYU19" s="790"/>
      <c r="TYV19" s="790"/>
      <c r="TYW19" s="790"/>
      <c r="TYX19" s="790"/>
      <c r="TYY19" s="790"/>
      <c r="TYZ19" s="790"/>
      <c r="TZA19" s="790"/>
      <c r="TZB19" s="790"/>
      <c r="TZC19" s="790"/>
      <c r="TZD19" s="790"/>
      <c r="TZE19" s="790"/>
      <c r="TZF19" s="790"/>
      <c r="TZG19" s="790"/>
      <c r="TZH19" s="790"/>
      <c r="TZI19" s="790"/>
      <c r="TZJ19" s="790"/>
      <c r="TZK19" s="790"/>
      <c r="TZL19" s="790"/>
      <c r="TZM19" s="790"/>
      <c r="TZN19" s="790"/>
      <c r="TZO19" s="790"/>
      <c r="TZP19" s="790"/>
      <c r="TZQ19" s="790"/>
      <c r="TZR19" s="790"/>
      <c r="TZS19" s="790"/>
      <c r="TZT19" s="790"/>
      <c r="TZU19" s="790"/>
      <c r="TZV19" s="790"/>
      <c r="TZW19" s="790"/>
      <c r="TZX19" s="790"/>
      <c r="TZY19" s="790"/>
      <c r="TZZ19" s="790"/>
      <c r="UAA19" s="790"/>
      <c r="UAB19" s="790"/>
      <c r="UAC19" s="790"/>
      <c r="UAD19" s="790"/>
      <c r="UAE19" s="790"/>
      <c r="UAF19" s="790"/>
      <c r="UAG19" s="790"/>
      <c r="UAH19" s="790"/>
      <c r="UAI19" s="790"/>
      <c r="UAJ19" s="790"/>
      <c r="UAK19" s="790"/>
      <c r="UAL19" s="790"/>
      <c r="UAM19" s="790"/>
      <c r="UAN19" s="790"/>
      <c r="UAO19" s="790"/>
      <c r="UAP19" s="790"/>
      <c r="UAQ19" s="790"/>
      <c r="UAR19" s="790"/>
      <c r="UAS19" s="790"/>
      <c r="UAT19" s="790"/>
      <c r="UAU19" s="790"/>
      <c r="UAV19" s="790"/>
      <c r="UAW19" s="790"/>
      <c r="UAX19" s="790"/>
      <c r="UAY19" s="790"/>
      <c r="UAZ19" s="790"/>
      <c r="UBA19" s="790"/>
      <c r="UBB19" s="790"/>
      <c r="UBC19" s="790"/>
      <c r="UBD19" s="790"/>
      <c r="UBE19" s="790"/>
      <c r="UBF19" s="790"/>
      <c r="UBG19" s="790"/>
      <c r="UBH19" s="790"/>
      <c r="UBI19" s="790"/>
      <c r="UBJ19" s="790"/>
      <c r="UBK19" s="790"/>
      <c r="UBL19" s="790"/>
      <c r="UBM19" s="790"/>
      <c r="UBN19" s="790"/>
      <c r="UBO19" s="790"/>
      <c r="UBP19" s="790"/>
      <c r="UBQ19" s="790"/>
      <c r="UBR19" s="790"/>
      <c r="UBS19" s="790"/>
      <c r="UBT19" s="790"/>
      <c r="UBU19" s="790"/>
      <c r="UBV19" s="790"/>
      <c r="UBW19" s="790"/>
      <c r="UBX19" s="790"/>
      <c r="UBY19" s="790"/>
      <c r="UBZ19" s="790"/>
      <c r="UCA19" s="790"/>
      <c r="UCB19" s="790"/>
      <c r="UCC19" s="790"/>
      <c r="UCD19" s="790"/>
      <c r="UCE19" s="790"/>
      <c r="UCF19" s="790"/>
      <c r="UCG19" s="790"/>
      <c r="UCH19" s="790"/>
      <c r="UCI19" s="790"/>
      <c r="UCJ19" s="790"/>
      <c r="UCK19" s="790"/>
      <c r="UCL19" s="790"/>
      <c r="UCM19" s="790"/>
      <c r="UCN19" s="790"/>
      <c r="UCO19" s="790"/>
      <c r="UCP19" s="790"/>
      <c r="UCQ19" s="790"/>
      <c r="UCR19" s="790"/>
      <c r="UCS19" s="790"/>
      <c r="UCT19" s="790"/>
      <c r="UCU19" s="790"/>
      <c r="UCV19" s="790"/>
      <c r="UCW19" s="790"/>
      <c r="UCX19" s="790"/>
      <c r="UCY19" s="790"/>
      <c r="UCZ19" s="790"/>
      <c r="UDA19" s="790"/>
      <c r="UDB19" s="790"/>
      <c r="UDC19" s="790"/>
      <c r="UDD19" s="790"/>
      <c r="UDE19" s="790"/>
      <c r="UDF19" s="790"/>
      <c r="UDG19" s="790"/>
      <c r="UDH19" s="790"/>
      <c r="UDI19" s="790"/>
      <c r="UDJ19" s="790"/>
      <c r="UDK19" s="790"/>
      <c r="UDL19" s="790"/>
      <c r="UDM19" s="790"/>
      <c r="UDN19" s="790"/>
      <c r="UDO19" s="790"/>
      <c r="UDP19" s="790"/>
      <c r="UDQ19" s="790"/>
      <c r="UDR19" s="790"/>
      <c r="UDS19" s="790"/>
      <c r="UDT19" s="790"/>
      <c r="UDU19" s="790"/>
      <c r="UDV19" s="790"/>
      <c r="UDW19" s="790"/>
      <c r="UDX19" s="790"/>
      <c r="UDY19" s="790"/>
      <c r="UDZ19" s="790"/>
      <c r="UEA19" s="790"/>
      <c r="UEB19" s="790"/>
      <c r="UEC19" s="790"/>
      <c r="UED19" s="790"/>
      <c r="UEE19" s="790"/>
      <c r="UEF19" s="790"/>
      <c r="UEG19" s="790"/>
      <c r="UEH19" s="790"/>
      <c r="UEI19" s="790"/>
      <c r="UEJ19" s="790"/>
      <c r="UEK19" s="790"/>
      <c r="UEL19" s="790"/>
      <c r="UEM19" s="790"/>
      <c r="UEN19" s="790"/>
      <c r="UEO19" s="790"/>
      <c r="UEP19" s="790"/>
      <c r="UEQ19" s="790"/>
      <c r="UER19" s="790"/>
      <c r="UES19" s="790"/>
      <c r="UET19" s="790"/>
      <c r="UEU19" s="790"/>
      <c r="UEV19" s="790"/>
      <c r="UEW19" s="790"/>
      <c r="UEX19" s="790"/>
      <c r="UEY19" s="790"/>
      <c r="UEZ19" s="790"/>
      <c r="UFA19" s="790"/>
      <c r="UFB19" s="790"/>
      <c r="UFC19" s="790"/>
      <c r="UFD19" s="790"/>
      <c r="UFE19" s="790"/>
      <c r="UFF19" s="790"/>
      <c r="UFG19" s="790"/>
      <c r="UFH19" s="790"/>
      <c r="UFI19" s="790"/>
      <c r="UFJ19" s="790"/>
      <c r="UFK19" s="790"/>
      <c r="UFL19" s="790"/>
      <c r="UFM19" s="790"/>
      <c r="UFN19" s="790"/>
      <c r="UFO19" s="790"/>
      <c r="UFP19" s="790"/>
      <c r="UFQ19" s="790"/>
      <c r="UFR19" s="790"/>
      <c r="UFS19" s="790"/>
      <c r="UFT19" s="790"/>
      <c r="UFU19" s="790"/>
      <c r="UFV19" s="790"/>
      <c r="UFW19" s="790"/>
      <c r="UFX19" s="790"/>
      <c r="UFY19" s="790"/>
      <c r="UFZ19" s="790"/>
      <c r="UGA19" s="790"/>
      <c r="UGB19" s="790"/>
      <c r="UGC19" s="790"/>
      <c r="UGD19" s="790"/>
      <c r="UGE19" s="790"/>
      <c r="UGF19" s="790"/>
      <c r="UGG19" s="790"/>
      <c r="UGH19" s="790"/>
      <c r="UGI19" s="790"/>
      <c r="UGJ19" s="790"/>
      <c r="UGK19" s="790"/>
      <c r="UGL19" s="790"/>
      <c r="UGM19" s="790"/>
      <c r="UGN19" s="790"/>
      <c r="UGO19" s="790"/>
      <c r="UGP19" s="790"/>
      <c r="UGQ19" s="790"/>
      <c r="UGR19" s="790"/>
      <c r="UGS19" s="790"/>
      <c r="UGT19" s="790"/>
      <c r="UGU19" s="790"/>
      <c r="UGV19" s="790"/>
      <c r="UGW19" s="790"/>
      <c r="UGX19" s="790"/>
      <c r="UGY19" s="790"/>
      <c r="UGZ19" s="790"/>
      <c r="UHA19" s="790"/>
      <c r="UHB19" s="790"/>
      <c r="UHC19" s="790"/>
      <c r="UHD19" s="790"/>
      <c r="UHE19" s="790"/>
      <c r="UHF19" s="790"/>
      <c r="UHG19" s="790"/>
      <c r="UHH19" s="790"/>
      <c r="UHI19" s="790"/>
      <c r="UHJ19" s="790"/>
      <c r="UHK19" s="790"/>
      <c r="UHL19" s="790"/>
      <c r="UHM19" s="790"/>
      <c r="UHN19" s="790"/>
      <c r="UHO19" s="790"/>
      <c r="UHP19" s="790"/>
      <c r="UHQ19" s="790"/>
      <c r="UHR19" s="790"/>
      <c r="UHS19" s="790"/>
      <c r="UHT19" s="790"/>
      <c r="UHU19" s="790"/>
      <c r="UHV19" s="790"/>
      <c r="UHW19" s="790"/>
      <c r="UHX19" s="790"/>
      <c r="UHY19" s="790"/>
      <c r="UHZ19" s="790"/>
      <c r="UIA19" s="790"/>
      <c r="UIB19" s="790"/>
      <c r="UIC19" s="790"/>
      <c r="UID19" s="790"/>
      <c r="UIE19" s="790"/>
      <c r="UIF19" s="790"/>
      <c r="UIG19" s="790"/>
      <c r="UIH19" s="790"/>
      <c r="UII19" s="790"/>
      <c r="UIJ19" s="790"/>
      <c r="UIK19" s="790"/>
      <c r="UIL19" s="790"/>
      <c r="UIM19" s="790"/>
      <c r="UIN19" s="790"/>
      <c r="UIO19" s="790"/>
      <c r="UIP19" s="790"/>
      <c r="UIQ19" s="790"/>
      <c r="UIR19" s="790"/>
      <c r="UIS19" s="790"/>
      <c r="UIT19" s="790"/>
      <c r="UIU19" s="790"/>
      <c r="UIV19" s="790"/>
      <c r="UIW19" s="790"/>
      <c r="UIX19" s="790"/>
      <c r="UIY19" s="790"/>
      <c r="UIZ19" s="790"/>
      <c r="UJA19" s="790"/>
      <c r="UJB19" s="790"/>
      <c r="UJC19" s="790"/>
      <c r="UJD19" s="790"/>
      <c r="UJE19" s="790"/>
      <c r="UJF19" s="790"/>
      <c r="UJG19" s="790"/>
      <c r="UJH19" s="790"/>
      <c r="UJI19" s="790"/>
      <c r="UJJ19" s="790"/>
      <c r="UJK19" s="790"/>
      <c r="UJL19" s="790"/>
      <c r="UJM19" s="790"/>
      <c r="UJN19" s="790"/>
      <c r="UJO19" s="790"/>
      <c r="UJP19" s="790"/>
      <c r="UJQ19" s="790"/>
      <c r="UJR19" s="790"/>
      <c r="UJS19" s="790"/>
      <c r="UJT19" s="790"/>
      <c r="UJU19" s="790"/>
      <c r="UJV19" s="790"/>
      <c r="UJW19" s="790"/>
      <c r="UJX19" s="790"/>
      <c r="UJY19" s="790"/>
      <c r="UJZ19" s="790"/>
      <c r="UKA19" s="790"/>
      <c r="UKB19" s="790"/>
      <c r="UKC19" s="790"/>
      <c r="UKD19" s="790"/>
      <c r="UKE19" s="790"/>
      <c r="UKF19" s="790"/>
      <c r="UKG19" s="790"/>
      <c r="UKH19" s="790"/>
      <c r="UKI19" s="790"/>
      <c r="UKJ19" s="790"/>
      <c r="UKK19" s="790"/>
      <c r="UKL19" s="790"/>
      <c r="UKM19" s="790"/>
      <c r="UKN19" s="790"/>
      <c r="UKO19" s="790"/>
      <c r="UKP19" s="790"/>
      <c r="UKQ19" s="790"/>
      <c r="UKR19" s="790"/>
      <c r="UKS19" s="790"/>
      <c r="UKT19" s="790"/>
      <c r="UKU19" s="790"/>
      <c r="UKV19" s="790"/>
      <c r="UKW19" s="790"/>
      <c r="UKX19" s="790"/>
      <c r="UKY19" s="790"/>
      <c r="UKZ19" s="790"/>
      <c r="ULA19" s="790"/>
      <c r="ULB19" s="790"/>
      <c r="ULC19" s="790"/>
      <c r="ULD19" s="790"/>
      <c r="ULE19" s="790"/>
      <c r="ULF19" s="790"/>
      <c r="ULG19" s="790"/>
      <c r="ULH19" s="790"/>
      <c r="ULI19" s="790"/>
      <c r="ULJ19" s="790"/>
      <c r="ULK19" s="790"/>
      <c r="ULL19" s="790"/>
      <c r="ULM19" s="790"/>
      <c r="ULN19" s="790"/>
      <c r="ULO19" s="790"/>
      <c r="ULP19" s="790"/>
      <c r="ULQ19" s="790"/>
      <c r="ULR19" s="790"/>
      <c r="ULS19" s="790"/>
      <c r="ULT19" s="790"/>
      <c r="ULU19" s="790"/>
      <c r="ULV19" s="790"/>
      <c r="ULW19" s="790"/>
      <c r="ULX19" s="790"/>
      <c r="ULY19" s="790"/>
      <c r="ULZ19" s="790"/>
      <c r="UMA19" s="790"/>
      <c r="UMB19" s="790"/>
      <c r="UMC19" s="790"/>
      <c r="UMD19" s="790"/>
      <c r="UME19" s="790"/>
      <c r="UMF19" s="790"/>
      <c r="UMG19" s="790"/>
      <c r="UMH19" s="790"/>
      <c r="UMI19" s="790"/>
      <c r="UMJ19" s="790"/>
      <c r="UMK19" s="790"/>
      <c r="UML19" s="790"/>
      <c r="UMM19" s="790"/>
      <c r="UMN19" s="790"/>
      <c r="UMO19" s="790"/>
      <c r="UMP19" s="790"/>
      <c r="UMQ19" s="790"/>
      <c r="UMR19" s="790"/>
      <c r="UMS19" s="790"/>
      <c r="UMT19" s="790"/>
      <c r="UMU19" s="790"/>
      <c r="UMV19" s="790"/>
      <c r="UMW19" s="790"/>
      <c r="UMX19" s="790"/>
      <c r="UMY19" s="790"/>
      <c r="UMZ19" s="790"/>
      <c r="UNA19" s="790"/>
      <c r="UNB19" s="790"/>
      <c r="UNC19" s="790"/>
      <c r="UND19" s="790"/>
      <c r="UNE19" s="790"/>
      <c r="UNF19" s="790"/>
      <c r="UNG19" s="790"/>
      <c r="UNH19" s="790"/>
      <c r="UNI19" s="790"/>
      <c r="UNJ19" s="790"/>
      <c r="UNK19" s="790"/>
      <c r="UNL19" s="790"/>
      <c r="UNM19" s="790"/>
      <c r="UNN19" s="790"/>
      <c r="UNO19" s="790"/>
      <c r="UNP19" s="790"/>
      <c r="UNQ19" s="790"/>
      <c r="UNR19" s="790"/>
      <c r="UNS19" s="790"/>
      <c r="UNT19" s="790"/>
      <c r="UNU19" s="790"/>
      <c r="UNV19" s="790"/>
      <c r="UNW19" s="790"/>
      <c r="UNX19" s="790"/>
      <c r="UNY19" s="790"/>
      <c r="UNZ19" s="790"/>
      <c r="UOA19" s="790"/>
      <c r="UOB19" s="790"/>
      <c r="UOC19" s="790"/>
      <c r="UOD19" s="790"/>
      <c r="UOE19" s="790"/>
      <c r="UOF19" s="790"/>
      <c r="UOG19" s="790"/>
      <c r="UOH19" s="790"/>
      <c r="UOI19" s="790"/>
      <c r="UOJ19" s="790"/>
      <c r="UOK19" s="790"/>
      <c r="UOL19" s="790"/>
      <c r="UOM19" s="790"/>
      <c r="UON19" s="790"/>
      <c r="UOO19" s="790"/>
      <c r="UOP19" s="790"/>
      <c r="UOQ19" s="790"/>
      <c r="UOR19" s="790"/>
      <c r="UOS19" s="790"/>
      <c r="UOT19" s="790"/>
      <c r="UOU19" s="790"/>
      <c r="UOV19" s="790"/>
      <c r="UOW19" s="790"/>
      <c r="UOX19" s="790"/>
      <c r="UOY19" s="790"/>
      <c r="UOZ19" s="790"/>
      <c r="UPA19" s="790"/>
      <c r="UPB19" s="790"/>
      <c r="UPC19" s="790"/>
      <c r="UPD19" s="790"/>
      <c r="UPE19" s="790"/>
      <c r="UPF19" s="790"/>
      <c r="UPG19" s="790"/>
      <c r="UPH19" s="790"/>
      <c r="UPI19" s="790"/>
      <c r="UPJ19" s="790"/>
      <c r="UPK19" s="790"/>
      <c r="UPL19" s="790"/>
      <c r="UPM19" s="790"/>
      <c r="UPN19" s="790"/>
      <c r="UPO19" s="790"/>
      <c r="UPP19" s="790"/>
      <c r="UPQ19" s="790"/>
      <c r="UPR19" s="790"/>
      <c r="UPS19" s="790"/>
      <c r="UPT19" s="790"/>
      <c r="UPU19" s="790"/>
      <c r="UPV19" s="790"/>
      <c r="UPW19" s="790"/>
      <c r="UPX19" s="790"/>
      <c r="UPY19" s="790"/>
      <c r="UPZ19" s="790"/>
      <c r="UQA19" s="790"/>
      <c r="UQB19" s="790"/>
      <c r="UQC19" s="790"/>
      <c r="UQD19" s="790"/>
      <c r="UQE19" s="790"/>
      <c r="UQF19" s="790"/>
      <c r="UQG19" s="790"/>
      <c r="UQH19" s="790"/>
      <c r="UQI19" s="790"/>
      <c r="UQJ19" s="790"/>
      <c r="UQK19" s="790"/>
      <c r="UQL19" s="790"/>
      <c r="UQM19" s="790"/>
      <c r="UQN19" s="790"/>
      <c r="UQO19" s="790"/>
      <c r="UQP19" s="790"/>
      <c r="UQQ19" s="790"/>
      <c r="UQR19" s="790"/>
      <c r="UQS19" s="790"/>
      <c r="UQT19" s="790"/>
      <c r="UQU19" s="790"/>
      <c r="UQV19" s="790"/>
      <c r="UQW19" s="790"/>
      <c r="UQX19" s="790"/>
      <c r="UQY19" s="790"/>
      <c r="UQZ19" s="790"/>
      <c r="URA19" s="790"/>
      <c r="URB19" s="790"/>
      <c r="URC19" s="790"/>
      <c r="URD19" s="790"/>
      <c r="URE19" s="790"/>
      <c r="URF19" s="790"/>
      <c r="URG19" s="790"/>
      <c r="URH19" s="790"/>
      <c r="URI19" s="790"/>
      <c r="URJ19" s="790"/>
      <c r="URK19" s="790"/>
      <c r="URL19" s="790"/>
      <c r="URM19" s="790"/>
      <c r="URN19" s="790"/>
      <c r="URO19" s="790"/>
      <c r="URP19" s="790"/>
      <c r="URQ19" s="790"/>
      <c r="URR19" s="790"/>
      <c r="URS19" s="790"/>
      <c r="URT19" s="790"/>
      <c r="URU19" s="790"/>
      <c r="URV19" s="790"/>
      <c r="URW19" s="790"/>
      <c r="URX19" s="790"/>
      <c r="URY19" s="790"/>
      <c r="URZ19" s="790"/>
      <c r="USA19" s="790"/>
      <c r="USB19" s="790"/>
      <c r="USC19" s="790"/>
      <c r="USD19" s="790"/>
      <c r="USE19" s="790"/>
      <c r="USF19" s="790"/>
      <c r="USG19" s="790"/>
      <c r="USH19" s="790"/>
      <c r="USI19" s="790"/>
      <c r="USJ19" s="790"/>
      <c r="USK19" s="790"/>
      <c r="USL19" s="790"/>
      <c r="USM19" s="790"/>
      <c r="USN19" s="790"/>
      <c r="USO19" s="790"/>
      <c r="USP19" s="790"/>
      <c r="USQ19" s="790"/>
      <c r="USR19" s="790"/>
      <c r="USS19" s="790"/>
      <c r="UST19" s="790"/>
      <c r="USU19" s="790"/>
      <c r="USV19" s="790"/>
      <c r="USW19" s="790"/>
      <c r="USX19" s="790"/>
      <c r="USY19" s="790"/>
      <c r="USZ19" s="790"/>
      <c r="UTA19" s="790"/>
      <c r="UTB19" s="790"/>
      <c r="UTC19" s="790"/>
      <c r="UTD19" s="790"/>
      <c r="UTE19" s="790"/>
      <c r="UTF19" s="790"/>
      <c r="UTG19" s="790"/>
      <c r="UTH19" s="790"/>
      <c r="UTI19" s="790"/>
      <c r="UTJ19" s="790"/>
      <c r="UTK19" s="790"/>
      <c r="UTL19" s="790"/>
      <c r="UTM19" s="790"/>
      <c r="UTN19" s="790"/>
      <c r="UTO19" s="790"/>
      <c r="UTP19" s="790"/>
      <c r="UTQ19" s="790"/>
      <c r="UTR19" s="790"/>
      <c r="UTS19" s="790"/>
      <c r="UTT19" s="790"/>
      <c r="UTU19" s="790"/>
      <c r="UTV19" s="790"/>
      <c r="UTW19" s="790"/>
      <c r="UTX19" s="790"/>
      <c r="UTY19" s="790"/>
      <c r="UTZ19" s="790"/>
      <c r="UUA19" s="790"/>
      <c r="UUB19" s="790"/>
      <c r="UUC19" s="790"/>
      <c r="UUD19" s="790"/>
      <c r="UUE19" s="790"/>
      <c r="UUF19" s="790"/>
      <c r="UUG19" s="790"/>
      <c r="UUH19" s="790"/>
      <c r="UUI19" s="790"/>
      <c r="UUJ19" s="790"/>
      <c r="UUK19" s="790"/>
      <c r="UUL19" s="790"/>
      <c r="UUM19" s="790"/>
      <c r="UUN19" s="790"/>
      <c r="UUO19" s="790"/>
      <c r="UUP19" s="790"/>
      <c r="UUQ19" s="790"/>
      <c r="UUR19" s="790"/>
      <c r="UUS19" s="790"/>
      <c r="UUT19" s="790"/>
      <c r="UUU19" s="790"/>
      <c r="UUV19" s="790"/>
      <c r="UUW19" s="790"/>
      <c r="UUX19" s="790"/>
      <c r="UUY19" s="790"/>
      <c r="UUZ19" s="790"/>
      <c r="UVA19" s="790"/>
      <c r="UVB19" s="790"/>
      <c r="UVC19" s="790"/>
      <c r="UVD19" s="790"/>
      <c r="UVE19" s="790"/>
      <c r="UVF19" s="790"/>
      <c r="UVG19" s="790"/>
      <c r="UVH19" s="790"/>
      <c r="UVI19" s="790"/>
      <c r="UVJ19" s="790"/>
      <c r="UVK19" s="790"/>
      <c r="UVL19" s="790"/>
      <c r="UVM19" s="790"/>
      <c r="UVN19" s="790"/>
      <c r="UVO19" s="790"/>
      <c r="UVP19" s="790"/>
      <c r="UVQ19" s="790"/>
      <c r="UVR19" s="790"/>
      <c r="UVS19" s="790"/>
      <c r="UVT19" s="790"/>
      <c r="UVU19" s="790"/>
      <c r="UVV19" s="790"/>
      <c r="UVW19" s="790"/>
      <c r="UVX19" s="790"/>
      <c r="UVY19" s="790"/>
      <c r="UVZ19" s="790"/>
      <c r="UWA19" s="790"/>
      <c r="UWB19" s="790"/>
      <c r="UWC19" s="790"/>
      <c r="UWD19" s="790"/>
      <c r="UWE19" s="790"/>
      <c r="UWF19" s="790"/>
      <c r="UWG19" s="790"/>
      <c r="UWH19" s="790"/>
      <c r="UWI19" s="790"/>
      <c r="UWJ19" s="790"/>
      <c r="UWK19" s="790"/>
      <c r="UWL19" s="790"/>
      <c r="UWM19" s="790"/>
      <c r="UWN19" s="790"/>
      <c r="UWO19" s="790"/>
      <c r="UWP19" s="790"/>
      <c r="UWQ19" s="790"/>
      <c r="UWR19" s="790"/>
      <c r="UWS19" s="790"/>
      <c r="UWT19" s="790"/>
      <c r="UWU19" s="790"/>
      <c r="UWV19" s="790"/>
      <c r="UWW19" s="790"/>
      <c r="UWX19" s="790"/>
      <c r="UWY19" s="790"/>
      <c r="UWZ19" s="790"/>
      <c r="UXA19" s="790"/>
      <c r="UXB19" s="790"/>
      <c r="UXC19" s="790"/>
      <c r="UXD19" s="790"/>
      <c r="UXE19" s="790"/>
      <c r="UXF19" s="790"/>
      <c r="UXG19" s="790"/>
      <c r="UXH19" s="790"/>
      <c r="UXI19" s="790"/>
      <c r="UXJ19" s="790"/>
      <c r="UXK19" s="790"/>
      <c r="UXL19" s="790"/>
      <c r="UXM19" s="790"/>
      <c r="UXN19" s="790"/>
      <c r="UXO19" s="790"/>
      <c r="UXP19" s="790"/>
      <c r="UXQ19" s="790"/>
      <c r="UXR19" s="790"/>
      <c r="UXS19" s="790"/>
      <c r="UXT19" s="790"/>
      <c r="UXU19" s="790"/>
      <c r="UXV19" s="790"/>
      <c r="UXW19" s="790"/>
      <c r="UXX19" s="790"/>
      <c r="UXY19" s="790"/>
      <c r="UXZ19" s="790"/>
      <c r="UYA19" s="790"/>
      <c r="UYB19" s="790"/>
      <c r="UYC19" s="790"/>
      <c r="UYD19" s="790"/>
      <c r="UYE19" s="790"/>
      <c r="UYF19" s="790"/>
      <c r="UYG19" s="790"/>
      <c r="UYH19" s="790"/>
      <c r="UYI19" s="790"/>
      <c r="UYJ19" s="790"/>
      <c r="UYK19" s="790"/>
      <c r="UYL19" s="790"/>
      <c r="UYM19" s="790"/>
      <c r="UYN19" s="790"/>
      <c r="UYO19" s="790"/>
      <c r="UYP19" s="790"/>
      <c r="UYQ19" s="790"/>
      <c r="UYR19" s="790"/>
      <c r="UYS19" s="790"/>
      <c r="UYT19" s="790"/>
      <c r="UYU19" s="790"/>
      <c r="UYV19" s="790"/>
      <c r="UYW19" s="790"/>
      <c r="UYX19" s="790"/>
      <c r="UYY19" s="790"/>
      <c r="UYZ19" s="790"/>
      <c r="UZA19" s="790"/>
      <c r="UZB19" s="790"/>
      <c r="UZC19" s="790"/>
      <c r="UZD19" s="790"/>
      <c r="UZE19" s="790"/>
      <c r="UZF19" s="790"/>
      <c r="UZG19" s="790"/>
      <c r="UZH19" s="790"/>
      <c r="UZI19" s="790"/>
      <c r="UZJ19" s="790"/>
      <c r="UZK19" s="790"/>
      <c r="UZL19" s="790"/>
      <c r="UZM19" s="790"/>
      <c r="UZN19" s="790"/>
      <c r="UZO19" s="790"/>
      <c r="UZP19" s="790"/>
      <c r="UZQ19" s="790"/>
      <c r="UZR19" s="790"/>
      <c r="UZS19" s="790"/>
      <c r="UZT19" s="790"/>
      <c r="UZU19" s="790"/>
      <c r="UZV19" s="790"/>
      <c r="UZW19" s="790"/>
      <c r="UZX19" s="790"/>
      <c r="UZY19" s="790"/>
      <c r="UZZ19" s="790"/>
      <c r="VAA19" s="790"/>
      <c r="VAB19" s="790"/>
      <c r="VAC19" s="790"/>
      <c r="VAD19" s="790"/>
      <c r="VAE19" s="790"/>
      <c r="VAF19" s="790"/>
      <c r="VAG19" s="790"/>
      <c r="VAH19" s="790"/>
      <c r="VAI19" s="790"/>
      <c r="VAJ19" s="790"/>
      <c r="VAK19" s="790"/>
      <c r="VAL19" s="790"/>
      <c r="VAM19" s="790"/>
      <c r="VAN19" s="790"/>
      <c r="VAO19" s="790"/>
      <c r="VAP19" s="790"/>
      <c r="VAQ19" s="790"/>
      <c r="VAR19" s="790"/>
      <c r="VAS19" s="790"/>
      <c r="VAT19" s="790"/>
      <c r="VAU19" s="790"/>
      <c r="VAV19" s="790"/>
      <c r="VAW19" s="790"/>
      <c r="VAX19" s="790"/>
      <c r="VAY19" s="790"/>
      <c r="VAZ19" s="790"/>
      <c r="VBA19" s="790"/>
      <c r="VBB19" s="790"/>
      <c r="VBC19" s="790"/>
      <c r="VBD19" s="790"/>
      <c r="VBE19" s="790"/>
      <c r="VBF19" s="790"/>
      <c r="VBG19" s="790"/>
      <c r="VBH19" s="790"/>
      <c r="VBI19" s="790"/>
      <c r="VBJ19" s="790"/>
      <c r="VBK19" s="790"/>
      <c r="VBL19" s="790"/>
      <c r="VBM19" s="790"/>
      <c r="VBN19" s="790"/>
      <c r="VBO19" s="790"/>
      <c r="VBP19" s="790"/>
      <c r="VBQ19" s="790"/>
      <c r="VBR19" s="790"/>
      <c r="VBS19" s="790"/>
      <c r="VBT19" s="790"/>
      <c r="VBU19" s="790"/>
      <c r="VBV19" s="790"/>
      <c r="VBW19" s="790"/>
      <c r="VBX19" s="790"/>
      <c r="VBY19" s="790"/>
      <c r="VBZ19" s="790"/>
      <c r="VCA19" s="790"/>
      <c r="VCB19" s="790"/>
      <c r="VCC19" s="790"/>
      <c r="VCD19" s="790"/>
      <c r="VCE19" s="790"/>
      <c r="VCF19" s="790"/>
      <c r="VCG19" s="790"/>
      <c r="VCH19" s="790"/>
      <c r="VCI19" s="790"/>
      <c r="VCJ19" s="790"/>
      <c r="VCK19" s="790"/>
      <c r="VCL19" s="790"/>
      <c r="VCM19" s="790"/>
      <c r="VCN19" s="790"/>
      <c r="VCO19" s="790"/>
      <c r="VCP19" s="790"/>
      <c r="VCQ19" s="790"/>
      <c r="VCR19" s="790"/>
      <c r="VCS19" s="790"/>
      <c r="VCT19" s="790"/>
      <c r="VCU19" s="790"/>
      <c r="VCV19" s="790"/>
      <c r="VCW19" s="790"/>
      <c r="VCX19" s="790"/>
      <c r="VCY19" s="790"/>
      <c r="VCZ19" s="790"/>
      <c r="VDA19" s="790"/>
      <c r="VDB19" s="790"/>
      <c r="VDC19" s="790"/>
      <c r="VDD19" s="790"/>
      <c r="VDE19" s="790"/>
      <c r="VDF19" s="790"/>
      <c r="VDG19" s="790"/>
      <c r="VDH19" s="790"/>
      <c r="VDI19" s="790"/>
      <c r="VDJ19" s="790"/>
      <c r="VDK19" s="790"/>
      <c r="VDL19" s="790"/>
      <c r="VDM19" s="790"/>
      <c r="VDN19" s="790"/>
      <c r="VDO19" s="790"/>
      <c r="VDP19" s="790"/>
      <c r="VDQ19" s="790"/>
      <c r="VDR19" s="790"/>
      <c r="VDS19" s="790"/>
      <c r="VDT19" s="790"/>
      <c r="VDU19" s="790"/>
      <c r="VDV19" s="790"/>
      <c r="VDW19" s="790"/>
      <c r="VDX19" s="790"/>
      <c r="VDY19" s="790"/>
      <c r="VDZ19" s="790"/>
      <c r="VEA19" s="790"/>
      <c r="VEB19" s="790"/>
      <c r="VEC19" s="790"/>
      <c r="VED19" s="790"/>
      <c r="VEE19" s="790"/>
      <c r="VEF19" s="790"/>
      <c r="VEG19" s="790"/>
      <c r="VEH19" s="790"/>
      <c r="VEI19" s="790"/>
      <c r="VEJ19" s="790"/>
      <c r="VEK19" s="790"/>
      <c r="VEL19" s="790"/>
      <c r="VEM19" s="790"/>
      <c r="VEN19" s="790"/>
      <c r="VEO19" s="790"/>
      <c r="VEP19" s="790"/>
      <c r="VEQ19" s="790"/>
      <c r="VER19" s="790"/>
      <c r="VES19" s="790"/>
      <c r="VET19" s="790"/>
      <c r="VEU19" s="790"/>
      <c r="VEV19" s="790"/>
      <c r="VEW19" s="790"/>
      <c r="VEX19" s="790"/>
      <c r="VEY19" s="790"/>
      <c r="VEZ19" s="790"/>
      <c r="VFA19" s="790"/>
      <c r="VFB19" s="790"/>
      <c r="VFC19" s="790"/>
      <c r="VFD19" s="790"/>
      <c r="VFE19" s="790"/>
      <c r="VFF19" s="790"/>
      <c r="VFG19" s="790"/>
      <c r="VFH19" s="790"/>
      <c r="VFI19" s="790"/>
      <c r="VFJ19" s="790"/>
      <c r="VFK19" s="790"/>
      <c r="VFL19" s="790"/>
      <c r="VFM19" s="790"/>
      <c r="VFN19" s="790"/>
      <c r="VFO19" s="790"/>
      <c r="VFP19" s="790"/>
      <c r="VFQ19" s="790"/>
      <c r="VFR19" s="790"/>
      <c r="VFS19" s="790"/>
      <c r="VFT19" s="790"/>
      <c r="VFU19" s="790"/>
      <c r="VFV19" s="790"/>
      <c r="VFW19" s="790"/>
      <c r="VFX19" s="790"/>
      <c r="VFY19" s="790"/>
      <c r="VFZ19" s="790"/>
      <c r="VGA19" s="790"/>
      <c r="VGB19" s="790"/>
      <c r="VGC19" s="790"/>
      <c r="VGD19" s="790"/>
      <c r="VGE19" s="790"/>
      <c r="VGF19" s="790"/>
      <c r="VGG19" s="790"/>
      <c r="VGH19" s="790"/>
      <c r="VGI19" s="790"/>
      <c r="VGJ19" s="790"/>
      <c r="VGK19" s="790"/>
      <c r="VGL19" s="790"/>
      <c r="VGM19" s="790"/>
      <c r="VGN19" s="790"/>
      <c r="VGO19" s="790"/>
      <c r="VGP19" s="790"/>
      <c r="VGQ19" s="790"/>
      <c r="VGR19" s="790"/>
      <c r="VGS19" s="790"/>
      <c r="VGT19" s="790"/>
      <c r="VGU19" s="790"/>
      <c r="VGV19" s="790"/>
      <c r="VGW19" s="790"/>
      <c r="VGX19" s="790"/>
      <c r="VGY19" s="790"/>
      <c r="VGZ19" s="790"/>
      <c r="VHA19" s="790"/>
      <c r="VHB19" s="790"/>
      <c r="VHC19" s="790"/>
      <c r="VHD19" s="790"/>
      <c r="VHE19" s="790"/>
      <c r="VHF19" s="790"/>
      <c r="VHG19" s="790"/>
      <c r="VHH19" s="790"/>
      <c r="VHI19" s="790"/>
      <c r="VHJ19" s="790"/>
      <c r="VHK19" s="790"/>
      <c r="VHL19" s="790"/>
      <c r="VHM19" s="790"/>
      <c r="VHN19" s="790"/>
      <c r="VHO19" s="790"/>
      <c r="VHP19" s="790"/>
      <c r="VHQ19" s="790"/>
      <c r="VHR19" s="790"/>
      <c r="VHS19" s="790"/>
      <c r="VHT19" s="790"/>
      <c r="VHU19" s="790"/>
      <c r="VHV19" s="790"/>
      <c r="VHW19" s="790"/>
      <c r="VHX19" s="790"/>
      <c r="VHY19" s="790"/>
      <c r="VHZ19" s="790"/>
      <c r="VIA19" s="790"/>
      <c r="VIB19" s="790"/>
      <c r="VIC19" s="790"/>
      <c r="VID19" s="790"/>
      <c r="VIE19" s="790"/>
      <c r="VIF19" s="790"/>
      <c r="VIG19" s="790"/>
      <c r="VIH19" s="790"/>
      <c r="VII19" s="790"/>
      <c r="VIJ19" s="790"/>
      <c r="VIK19" s="790"/>
      <c r="VIL19" s="790"/>
      <c r="VIM19" s="790"/>
      <c r="VIN19" s="790"/>
      <c r="VIO19" s="790"/>
      <c r="VIP19" s="790"/>
      <c r="VIQ19" s="790"/>
      <c r="VIR19" s="790"/>
      <c r="VIS19" s="790"/>
      <c r="VIT19" s="790"/>
      <c r="VIU19" s="790"/>
      <c r="VIV19" s="790"/>
      <c r="VIW19" s="790"/>
      <c r="VIX19" s="790"/>
      <c r="VIY19" s="790"/>
      <c r="VIZ19" s="790"/>
      <c r="VJA19" s="790"/>
      <c r="VJB19" s="790"/>
      <c r="VJC19" s="790"/>
      <c r="VJD19" s="790"/>
      <c r="VJE19" s="790"/>
      <c r="VJF19" s="790"/>
      <c r="VJG19" s="790"/>
      <c r="VJH19" s="790"/>
      <c r="VJI19" s="790"/>
      <c r="VJJ19" s="790"/>
      <c r="VJK19" s="790"/>
      <c r="VJL19" s="790"/>
      <c r="VJM19" s="790"/>
      <c r="VJN19" s="790"/>
      <c r="VJO19" s="790"/>
      <c r="VJP19" s="790"/>
      <c r="VJQ19" s="790"/>
      <c r="VJR19" s="790"/>
      <c r="VJS19" s="790"/>
      <c r="VJT19" s="790"/>
      <c r="VJU19" s="790"/>
      <c r="VJV19" s="790"/>
      <c r="VJW19" s="790"/>
      <c r="VJX19" s="790"/>
      <c r="VJY19" s="790"/>
      <c r="VJZ19" s="790"/>
      <c r="VKA19" s="790"/>
      <c r="VKB19" s="790"/>
      <c r="VKC19" s="790"/>
      <c r="VKD19" s="790"/>
      <c r="VKE19" s="790"/>
      <c r="VKF19" s="790"/>
      <c r="VKG19" s="790"/>
      <c r="VKH19" s="790"/>
      <c r="VKI19" s="790"/>
      <c r="VKJ19" s="790"/>
      <c r="VKK19" s="790"/>
      <c r="VKL19" s="790"/>
      <c r="VKM19" s="790"/>
      <c r="VKN19" s="790"/>
      <c r="VKO19" s="790"/>
      <c r="VKP19" s="790"/>
      <c r="VKQ19" s="790"/>
      <c r="VKR19" s="790"/>
      <c r="VKS19" s="790"/>
      <c r="VKT19" s="790"/>
      <c r="VKU19" s="790"/>
      <c r="VKV19" s="790"/>
      <c r="VKW19" s="790"/>
      <c r="VKX19" s="790"/>
      <c r="VKY19" s="790"/>
      <c r="VKZ19" s="790"/>
      <c r="VLA19" s="790"/>
      <c r="VLB19" s="790"/>
      <c r="VLC19" s="790"/>
      <c r="VLD19" s="790"/>
      <c r="VLE19" s="790"/>
      <c r="VLF19" s="790"/>
      <c r="VLG19" s="790"/>
      <c r="VLH19" s="790"/>
      <c r="VLI19" s="790"/>
      <c r="VLJ19" s="790"/>
      <c r="VLK19" s="790"/>
      <c r="VLL19" s="790"/>
      <c r="VLM19" s="790"/>
      <c r="VLN19" s="790"/>
      <c r="VLO19" s="790"/>
      <c r="VLP19" s="790"/>
      <c r="VLQ19" s="790"/>
      <c r="VLR19" s="790"/>
      <c r="VLS19" s="790"/>
      <c r="VLT19" s="790"/>
      <c r="VLU19" s="790"/>
      <c r="VLV19" s="790"/>
      <c r="VLW19" s="790"/>
      <c r="VLX19" s="790"/>
      <c r="VLY19" s="790"/>
      <c r="VLZ19" s="790"/>
      <c r="VMA19" s="790"/>
      <c r="VMB19" s="790"/>
      <c r="VMC19" s="790"/>
      <c r="VMD19" s="790"/>
      <c r="VME19" s="790"/>
      <c r="VMF19" s="790"/>
      <c r="VMG19" s="790"/>
      <c r="VMH19" s="790"/>
      <c r="VMI19" s="790"/>
      <c r="VMJ19" s="790"/>
      <c r="VMK19" s="790"/>
      <c r="VML19" s="790"/>
      <c r="VMM19" s="790"/>
      <c r="VMN19" s="790"/>
      <c r="VMO19" s="790"/>
      <c r="VMP19" s="790"/>
      <c r="VMQ19" s="790"/>
      <c r="VMR19" s="790"/>
      <c r="VMS19" s="790"/>
      <c r="VMT19" s="790"/>
      <c r="VMU19" s="790"/>
      <c r="VMV19" s="790"/>
      <c r="VMW19" s="790"/>
      <c r="VMX19" s="790"/>
      <c r="VMY19" s="790"/>
      <c r="VMZ19" s="790"/>
      <c r="VNA19" s="790"/>
      <c r="VNB19" s="790"/>
      <c r="VNC19" s="790"/>
      <c r="VND19" s="790"/>
      <c r="VNE19" s="790"/>
      <c r="VNF19" s="790"/>
      <c r="VNG19" s="790"/>
      <c r="VNH19" s="790"/>
      <c r="VNI19" s="790"/>
      <c r="VNJ19" s="790"/>
      <c r="VNK19" s="790"/>
      <c r="VNL19" s="790"/>
      <c r="VNM19" s="790"/>
      <c r="VNN19" s="790"/>
      <c r="VNO19" s="790"/>
      <c r="VNP19" s="790"/>
      <c r="VNQ19" s="790"/>
      <c r="VNR19" s="790"/>
      <c r="VNS19" s="790"/>
      <c r="VNT19" s="790"/>
      <c r="VNU19" s="790"/>
      <c r="VNV19" s="790"/>
      <c r="VNW19" s="790"/>
      <c r="VNX19" s="790"/>
      <c r="VNY19" s="790"/>
      <c r="VNZ19" s="790"/>
      <c r="VOA19" s="790"/>
      <c r="VOB19" s="790"/>
      <c r="VOC19" s="790"/>
      <c r="VOD19" s="790"/>
      <c r="VOE19" s="790"/>
      <c r="VOF19" s="790"/>
      <c r="VOG19" s="790"/>
      <c r="VOH19" s="790"/>
      <c r="VOI19" s="790"/>
      <c r="VOJ19" s="790"/>
      <c r="VOK19" s="790"/>
      <c r="VOL19" s="790"/>
      <c r="VOM19" s="790"/>
      <c r="VON19" s="790"/>
      <c r="VOO19" s="790"/>
      <c r="VOP19" s="790"/>
      <c r="VOQ19" s="790"/>
      <c r="VOR19" s="790"/>
      <c r="VOS19" s="790"/>
      <c r="VOT19" s="790"/>
      <c r="VOU19" s="790"/>
      <c r="VOV19" s="790"/>
      <c r="VOW19" s="790"/>
      <c r="VOX19" s="790"/>
      <c r="VOY19" s="790"/>
      <c r="VOZ19" s="790"/>
      <c r="VPA19" s="790"/>
      <c r="VPB19" s="790"/>
      <c r="VPC19" s="790"/>
      <c r="VPD19" s="790"/>
      <c r="VPE19" s="790"/>
      <c r="VPF19" s="790"/>
      <c r="VPG19" s="790"/>
      <c r="VPH19" s="790"/>
      <c r="VPI19" s="790"/>
      <c r="VPJ19" s="790"/>
      <c r="VPK19" s="790"/>
      <c r="VPL19" s="790"/>
      <c r="VPM19" s="790"/>
      <c r="VPN19" s="790"/>
      <c r="VPO19" s="790"/>
      <c r="VPP19" s="790"/>
      <c r="VPQ19" s="790"/>
      <c r="VPR19" s="790"/>
      <c r="VPS19" s="790"/>
      <c r="VPT19" s="790"/>
      <c r="VPU19" s="790"/>
      <c r="VPV19" s="790"/>
      <c r="VPW19" s="790"/>
      <c r="VPX19" s="790"/>
      <c r="VPY19" s="790"/>
      <c r="VPZ19" s="790"/>
      <c r="VQA19" s="790"/>
      <c r="VQB19" s="790"/>
      <c r="VQC19" s="790"/>
      <c r="VQD19" s="790"/>
      <c r="VQE19" s="790"/>
      <c r="VQF19" s="790"/>
      <c r="VQG19" s="790"/>
      <c r="VQH19" s="790"/>
      <c r="VQI19" s="790"/>
      <c r="VQJ19" s="790"/>
      <c r="VQK19" s="790"/>
      <c r="VQL19" s="790"/>
      <c r="VQM19" s="790"/>
      <c r="VQN19" s="790"/>
      <c r="VQO19" s="790"/>
      <c r="VQP19" s="790"/>
      <c r="VQQ19" s="790"/>
      <c r="VQR19" s="790"/>
      <c r="VQS19" s="790"/>
      <c r="VQT19" s="790"/>
      <c r="VQU19" s="790"/>
      <c r="VQV19" s="790"/>
      <c r="VQW19" s="790"/>
      <c r="VQX19" s="790"/>
      <c r="VQY19" s="790"/>
      <c r="VQZ19" s="790"/>
      <c r="VRA19" s="790"/>
      <c r="VRB19" s="790"/>
      <c r="VRC19" s="790"/>
      <c r="VRD19" s="790"/>
      <c r="VRE19" s="790"/>
      <c r="VRF19" s="790"/>
      <c r="VRG19" s="790"/>
      <c r="VRH19" s="790"/>
      <c r="VRI19" s="790"/>
      <c r="VRJ19" s="790"/>
      <c r="VRK19" s="790"/>
      <c r="VRL19" s="790"/>
      <c r="VRM19" s="790"/>
      <c r="VRN19" s="790"/>
      <c r="VRO19" s="790"/>
      <c r="VRP19" s="790"/>
      <c r="VRQ19" s="790"/>
      <c r="VRR19" s="790"/>
      <c r="VRS19" s="790"/>
      <c r="VRT19" s="790"/>
      <c r="VRU19" s="790"/>
      <c r="VRV19" s="790"/>
      <c r="VRW19" s="790"/>
      <c r="VRX19" s="790"/>
      <c r="VRY19" s="790"/>
      <c r="VRZ19" s="790"/>
      <c r="VSA19" s="790"/>
      <c r="VSB19" s="790"/>
      <c r="VSC19" s="790"/>
      <c r="VSD19" s="790"/>
      <c r="VSE19" s="790"/>
      <c r="VSF19" s="790"/>
      <c r="VSG19" s="790"/>
      <c r="VSH19" s="790"/>
      <c r="VSI19" s="790"/>
      <c r="VSJ19" s="790"/>
      <c r="VSK19" s="790"/>
      <c r="VSL19" s="790"/>
      <c r="VSM19" s="790"/>
      <c r="VSN19" s="790"/>
      <c r="VSO19" s="790"/>
      <c r="VSP19" s="790"/>
      <c r="VSQ19" s="790"/>
      <c r="VSR19" s="790"/>
      <c r="VSS19" s="790"/>
      <c r="VST19" s="790"/>
      <c r="VSU19" s="790"/>
      <c r="VSV19" s="790"/>
      <c r="VSW19" s="790"/>
      <c r="VSX19" s="790"/>
      <c r="VSY19" s="790"/>
      <c r="VSZ19" s="790"/>
      <c r="VTA19" s="790"/>
      <c r="VTB19" s="790"/>
      <c r="VTC19" s="790"/>
      <c r="VTD19" s="790"/>
      <c r="VTE19" s="790"/>
      <c r="VTF19" s="790"/>
      <c r="VTG19" s="790"/>
      <c r="VTH19" s="790"/>
      <c r="VTI19" s="790"/>
      <c r="VTJ19" s="790"/>
      <c r="VTK19" s="790"/>
      <c r="VTL19" s="790"/>
      <c r="VTM19" s="790"/>
      <c r="VTN19" s="790"/>
      <c r="VTO19" s="790"/>
      <c r="VTP19" s="790"/>
      <c r="VTQ19" s="790"/>
      <c r="VTR19" s="790"/>
      <c r="VTS19" s="790"/>
      <c r="VTT19" s="790"/>
      <c r="VTU19" s="790"/>
      <c r="VTV19" s="790"/>
      <c r="VTW19" s="790"/>
      <c r="VTX19" s="790"/>
      <c r="VTY19" s="790"/>
      <c r="VTZ19" s="790"/>
      <c r="VUA19" s="790"/>
      <c r="VUB19" s="790"/>
      <c r="VUC19" s="790"/>
      <c r="VUD19" s="790"/>
      <c r="VUE19" s="790"/>
      <c r="VUF19" s="790"/>
      <c r="VUG19" s="790"/>
      <c r="VUH19" s="790"/>
      <c r="VUI19" s="790"/>
      <c r="VUJ19" s="790"/>
      <c r="VUK19" s="790"/>
      <c r="VUL19" s="790"/>
      <c r="VUM19" s="790"/>
      <c r="VUN19" s="790"/>
      <c r="VUO19" s="790"/>
      <c r="VUP19" s="790"/>
      <c r="VUQ19" s="790"/>
      <c r="VUR19" s="790"/>
      <c r="VUS19" s="790"/>
      <c r="VUT19" s="790"/>
      <c r="VUU19" s="790"/>
      <c r="VUV19" s="790"/>
      <c r="VUW19" s="790"/>
      <c r="VUX19" s="790"/>
      <c r="VUY19" s="790"/>
      <c r="VUZ19" s="790"/>
      <c r="VVA19" s="790"/>
      <c r="VVB19" s="790"/>
      <c r="VVC19" s="790"/>
      <c r="VVD19" s="790"/>
      <c r="VVE19" s="790"/>
      <c r="VVF19" s="790"/>
      <c r="VVG19" s="790"/>
      <c r="VVH19" s="790"/>
      <c r="VVI19" s="790"/>
      <c r="VVJ19" s="790"/>
      <c r="VVK19" s="790"/>
      <c r="VVL19" s="790"/>
      <c r="VVM19" s="790"/>
      <c r="VVN19" s="790"/>
      <c r="VVO19" s="790"/>
      <c r="VVP19" s="790"/>
      <c r="VVQ19" s="790"/>
      <c r="VVR19" s="790"/>
      <c r="VVS19" s="790"/>
      <c r="VVT19" s="790"/>
      <c r="VVU19" s="790"/>
      <c r="VVV19" s="790"/>
      <c r="VVW19" s="790"/>
      <c r="VVX19" s="790"/>
      <c r="VVY19" s="790"/>
      <c r="VVZ19" s="790"/>
      <c r="VWA19" s="790"/>
      <c r="VWB19" s="790"/>
      <c r="VWC19" s="790"/>
      <c r="VWD19" s="790"/>
      <c r="VWE19" s="790"/>
      <c r="VWF19" s="790"/>
      <c r="VWG19" s="790"/>
      <c r="VWH19" s="790"/>
      <c r="VWI19" s="790"/>
      <c r="VWJ19" s="790"/>
      <c r="VWK19" s="790"/>
      <c r="VWL19" s="790"/>
      <c r="VWM19" s="790"/>
      <c r="VWN19" s="790"/>
      <c r="VWO19" s="790"/>
      <c r="VWP19" s="790"/>
      <c r="VWQ19" s="790"/>
      <c r="VWR19" s="790"/>
      <c r="VWS19" s="790"/>
      <c r="VWT19" s="790"/>
      <c r="VWU19" s="790"/>
      <c r="VWV19" s="790"/>
      <c r="VWW19" s="790"/>
      <c r="VWX19" s="790"/>
      <c r="VWY19" s="790"/>
      <c r="VWZ19" s="790"/>
      <c r="VXA19" s="790"/>
      <c r="VXB19" s="790"/>
      <c r="VXC19" s="790"/>
      <c r="VXD19" s="790"/>
      <c r="VXE19" s="790"/>
      <c r="VXF19" s="790"/>
      <c r="VXG19" s="790"/>
      <c r="VXH19" s="790"/>
      <c r="VXI19" s="790"/>
      <c r="VXJ19" s="790"/>
      <c r="VXK19" s="790"/>
      <c r="VXL19" s="790"/>
      <c r="VXM19" s="790"/>
      <c r="VXN19" s="790"/>
      <c r="VXO19" s="790"/>
      <c r="VXP19" s="790"/>
      <c r="VXQ19" s="790"/>
      <c r="VXR19" s="790"/>
      <c r="VXS19" s="790"/>
      <c r="VXT19" s="790"/>
      <c r="VXU19" s="790"/>
      <c r="VXV19" s="790"/>
      <c r="VXW19" s="790"/>
      <c r="VXX19" s="790"/>
      <c r="VXY19" s="790"/>
      <c r="VXZ19" s="790"/>
      <c r="VYA19" s="790"/>
      <c r="VYB19" s="790"/>
      <c r="VYC19" s="790"/>
      <c r="VYD19" s="790"/>
      <c r="VYE19" s="790"/>
      <c r="VYF19" s="790"/>
      <c r="VYG19" s="790"/>
      <c r="VYH19" s="790"/>
      <c r="VYI19" s="790"/>
      <c r="VYJ19" s="790"/>
      <c r="VYK19" s="790"/>
      <c r="VYL19" s="790"/>
      <c r="VYM19" s="790"/>
      <c r="VYN19" s="790"/>
      <c r="VYO19" s="790"/>
      <c r="VYP19" s="790"/>
      <c r="VYQ19" s="790"/>
      <c r="VYR19" s="790"/>
      <c r="VYS19" s="790"/>
      <c r="VYT19" s="790"/>
      <c r="VYU19" s="790"/>
      <c r="VYV19" s="790"/>
      <c r="VYW19" s="790"/>
      <c r="VYX19" s="790"/>
      <c r="VYY19" s="790"/>
      <c r="VYZ19" s="790"/>
      <c r="VZA19" s="790"/>
      <c r="VZB19" s="790"/>
      <c r="VZC19" s="790"/>
      <c r="VZD19" s="790"/>
      <c r="VZE19" s="790"/>
      <c r="VZF19" s="790"/>
      <c r="VZG19" s="790"/>
      <c r="VZH19" s="790"/>
      <c r="VZI19" s="790"/>
      <c r="VZJ19" s="790"/>
      <c r="VZK19" s="790"/>
      <c r="VZL19" s="790"/>
      <c r="VZM19" s="790"/>
      <c r="VZN19" s="790"/>
      <c r="VZO19" s="790"/>
      <c r="VZP19" s="790"/>
      <c r="VZQ19" s="790"/>
      <c r="VZR19" s="790"/>
      <c r="VZS19" s="790"/>
      <c r="VZT19" s="790"/>
      <c r="VZU19" s="790"/>
      <c r="VZV19" s="790"/>
      <c r="VZW19" s="790"/>
      <c r="VZX19" s="790"/>
      <c r="VZY19" s="790"/>
      <c r="VZZ19" s="790"/>
      <c r="WAA19" s="790"/>
      <c r="WAB19" s="790"/>
      <c r="WAC19" s="790"/>
      <c r="WAD19" s="790"/>
      <c r="WAE19" s="790"/>
      <c r="WAF19" s="790"/>
      <c r="WAG19" s="790"/>
      <c r="WAH19" s="790"/>
      <c r="WAI19" s="790"/>
      <c r="WAJ19" s="790"/>
      <c r="WAK19" s="790"/>
      <c r="WAL19" s="790"/>
      <c r="WAM19" s="790"/>
      <c r="WAN19" s="790"/>
      <c r="WAO19" s="790"/>
      <c r="WAP19" s="790"/>
      <c r="WAQ19" s="790"/>
      <c r="WAR19" s="790"/>
      <c r="WAS19" s="790"/>
      <c r="WAT19" s="790"/>
      <c r="WAU19" s="790"/>
      <c r="WAV19" s="790"/>
      <c r="WAW19" s="790"/>
      <c r="WAX19" s="790"/>
      <c r="WAY19" s="790"/>
      <c r="WAZ19" s="790"/>
      <c r="WBA19" s="790"/>
      <c r="WBB19" s="790"/>
      <c r="WBC19" s="790"/>
      <c r="WBD19" s="790"/>
      <c r="WBE19" s="790"/>
      <c r="WBF19" s="790"/>
      <c r="WBG19" s="790"/>
      <c r="WBH19" s="790"/>
      <c r="WBI19" s="790"/>
      <c r="WBJ19" s="790"/>
      <c r="WBK19" s="790"/>
      <c r="WBL19" s="790"/>
      <c r="WBM19" s="790"/>
      <c r="WBN19" s="790"/>
      <c r="WBO19" s="790"/>
      <c r="WBP19" s="790"/>
      <c r="WBQ19" s="790"/>
      <c r="WBR19" s="790"/>
      <c r="WBS19" s="790"/>
      <c r="WBT19" s="790"/>
      <c r="WBU19" s="790"/>
      <c r="WBV19" s="790"/>
      <c r="WBW19" s="790"/>
      <c r="WBX19" s="790"/>
      <c r="WBY19" s="790"/>
      <c r="WBZ19" s="790"/>
      <c r="WCA19" s="790"/>
      <c r="WCB19" s="790"/>
      <c r="WCC19" s="790"/>
      <c r="WCD19" s="790"/>
      <c r="WCE19" s="790"/>
      <c r="WCF19" s="790"/>
      <c r="WCG19" s="790"/>
      <c r="WCH19" s="790"/>
      <c r="WCI19" s="790"/>
      <c r="WCJ19" s="790"/>
      <c r="WCK19" s="790"/>
      <c r="WCL19" s="790"/>
      <c r="WCM19" s="790"/>
      <c r="WCN19" s="790"/>
      <c r="WCO19" s="790"/>
      <c r="WCP19" s="790"/>
      <c r="WCQ19" s="790"/>
      <c r="WCR19" s="790"/>
      <c r="WCS19" s="790"/>
      <c r="WCT19" s="790"/>
      <c r="WCU19" s="790"/>
      <c r="WCV19" s="790"/>
      <c r="WCW19" s="790"/>
      <c r="WCX19" s="790"/>
      <c r="WCY19" s="790"/>
      <c r="WCZ19" s="790"/>
      <c r="WDA19" s="790"/>
      <c r="WDB19" s="790"/>
      <c r="WDC19" s="790"/>
      <c r="WDD19" s="790"/>
      <c r="WDE19" s="790"/>
      <c r="WDF19" s="790"/>
      <c r="WDG19" s="790"/>
      <c r="WDH19" s="790"/>
      <c r="WDI19" s="790"/>
      <c r="WDJ19" s="790"/>
      <c r="WDK19" s="790"/>
      <c r="WDL19" s="790"/>
      <c r="WDM19" s="790"/>
      <c r="WDN19" s="790"/>
      <c r="WDO19" s="790"/>
      <c r="WDP19" s="790"/>
      <c r="WDQ19" s="790"/>
      <c r="WDR19" s="790"/>
      <c r="WDS19" s="790"/>
      <c r="WDT19" s="790"/>
      <c r="WDU19" s="790"/>
      <c r="WDV19" s="790"/>
      <c r="WDW19" s="790"/>
      <c r="WDX19" s="790"/>
      <c r="WDY19" s="790"/>
      <c r="WDZ19" s="790"/>
      <c r="WEA19" s="790"/>
      <c r="WEB19" s="790"/>
      <c r="WEC19" s="790"/>
      <c r="WED19" s="790"/>
      <c r="WEE19" s="790"/>
      <c r="WEF19" s="790"/>
      <c r="WEG19" s="790"/>
      <c r="WEH19" s="790"/>
      <c r="WEI19" s="790"/>
      <c r="WEJ19" s="790"/>
      <c r="WEK19" s="790"/>
      <c r="WEL19" s="790"/>
      <c r="WEM19" s="790"/>
      <c r="WEN19" s="790"/>
      <c r="WEO19" s="790"/>
      <c r="WEP19" s="790"/>
      <c r="WEQ19" s="790"/>
      <c r="WER19" s="790"/>
      <c r="WES19" s="790"/>
      <c r="WET19" s="790"/>
      <c r="WEU19" s="790"/>
      <c r="WEV19" s="790"/>
      <c r="WEW19" s="790"/>
      <c r="WEX19" s="790"/>
      <c r="WEY19" s="790"/>
      <c r="WEZ19" s="790"/>
      <c r="WFA19" s="790"/>
      <c r="WFB19" s="790"/>
      <c r="WFC19" s="790"/>
      <c r="WFD19" s="790"/>
      <c r="WFE19" s="790"/>
      <c r="WFF19" s="790"/>
      <c r="WFG19" s="790"/>
      <c r="WFH19" s="790"/>
      <c r="WFI19" s="790"/>
      <c r="WFJ19" s="790"/>
      <c r="WFK19" s="790"/>
      <c r="WFL19" s="790"/>
      <c r="WFM19" s="790"/>
      <c r="WFN19" s="790"/>
      <c r="WFO19" s="790"/>
      <c r="WFP19" s="790"/>
      <c r="WFQ19" s="790"/>
      <c r="WFR19" s="790"/>
      <c r="WFS19" s="790"/>
      <c r="WFT19" s="790"/>
      <c r="WFU19" s="790"/>
      <c r="WFV19" s="790"/>
      <c r="WFW19" s="790"/>
      <c r="WFX19" s="790"/>
      <c r="WFY19" s="790"/>
      <c r="WFZ19" s="790"/>
      <c r="WGA19" s="790"/>
      <c r="WGB19" s="790"/>
      <c r="WGC19" s="790"/>
      <c r="WGD19" s="790"/>
      <c r="WGE19" s="790"/>
      <c r="WGF19" s="790"/>
      <c r="WGG19" s="790"/>
      <c r="WGH19" s="790"/>
      <c r="WGI19" s="790"/>
      <c r="WGJ19" s="790"/>
      <c r="WGK19" s="790"/>
      <c r="WGL19" s="790"/>
      <c r="WGM19" s="790"/>
      <c r="WGN19" s="790"/>
      <c r="WGO19" s="790"/>
      <c r="WGP19" s="790"/>
      <c r="WGQ19" s="790"/>
      <c r="WGR19" s="790"/>
      <c r="WGS19" s="790"/>
      <c r="WGT19" s="790"/>
      <c r="WGU19" s="790"/>
      <c r="WGV19" s="790"/>
      <c r="WGW19" s="790"/>
      <c r="WGX19" s="790"/>
      <c r="WGY19" s="790"/>
      <c r="WGZ19" s="790"/>
      <c r="WHA19" s="790"/>
      <c r="WHB19" s="790"/>
      <c r="WHC19" s="790"/>
      <c r="WHD19" s="790"/>
      <c r="WHE19" s="790"/>
      <c r="WHF19" s="790"/>
      <c r="WHG19" s="790"/>
      <c r="WHH19" s="790"/>
      <c r="WHI19" s="790"/>
      <c r="WHJ19" s="790"/>
      <c r="WHK19" s="790"/>
      <c r="WHL19" s="790"/>
      <c r="WHM19" s="790"/>
      <c r="WHN19" s="790"/>
      <c r="WHO19" s="790"/>
      <c r="WHP19" s="790"/>
      <c r="WHQ19" s="790"/>
      <c r="WHR19" s="790"/>
      <c r="WHS19" s="790"/>
      <c r="WHT19" s="790"/>
      <c r="WHU19" s="790"/>
      <c r="WHV19" s="790"/>
      <c r="WHW19" s="790"/>
      <c r="WHX19" s="790"/>
      <c r="WHY19" s="790"/>
      <c r="WHZ19" s="790"/>
      <c r="WIA19" s="790"/>
      <c r="WIB19" s="790"/>
      <c r="WIC19" s="790"/>
      <c r="WID19" s="790"/>
      <c r="WIE19" s="790"/>
      <c r="WIF19" s="790"/>
      <c r="WIG19" s="790"/>
      <c r="WIH19" s="790"/>
      <c r="WII19" s="790"/>
      <c r="WIJ19" s="790"/>
      <c r="WIK19" s="790"/>
      <c r="WIL19" s="790"/>
      <c r="WIM19" s="790"/>
      <c r="WIN19" s="790"/>
      <c r="WIO19" s="790"/>
      <c r="WIP19" s="790"/>
      <c r="WIQ19" s="790"/>
      <c r="WIR19" s="790"/>
      <c r="WIS19" s="790"/>
      <c r="WIT19" s="790"/>
      <c r="WIU19" s="790"/>
      <c r="WIV19" s="790"/>
      <c r="WIW19" s="790"/>
      <c r="WIX19" s="790"/>
      <c r="WIY19" s="790"/>
      <c r="WIZ19" s="790"/>
      <c r="WJA19" s="790"/>
      <c r="WJB19" s="790"/>
      <c r="WJC19" s="790"/>
      <c r="WJD19" s="790"/>
      <c r="WJE19" s="790"/>
      <c r="WJF19" s="790"/>
      <c r="WJG19" s="790"/>
      <c r="WJH19" s="790"/>
      <c r="WJI19" s="790"/>
      <c r="WJJ19" s="790"/>
      <c r="WJK19" s="790"/>
      <c r="WJL19" s="790"/>
      <c r="WJM19" s="790"/>
      <c r="WJN19" s="790"/>
      <c r="WJO19" s="790"/>
      <c r="WJP19" s="790"/>
      <c r="WJQ19" s="790"/>
      <c r="WJR19" s="790"/>
      <c r="WJS19" s="790"/>
      <c r="WJT19" s="790"/>
      <c r="WJU19" s="790"/>
      <c r="WJV19" s="790"/>
      <c r="WJW19" s="790"/>
      <c r="WJX19" s="790"/>
      <c r="WJY19" s="790"/>
      <c r="WJZ19" s="790"/>
      <c r="WKA19" s="790"/>
      <c r="WKB19" s="790"/>
      <c r="WKC19" s="790"/>
      <c r="WKD19" s="790"/>
      <c r="WKE19" s="790"/>
      <c r="WKF19" s="790"/>
      <c r="WKG19" s="790"/>
      <c r="WKH19" s="790"/>
      <c r="WKI19" s="790"/>
      <c r="WKJ19" s="790"/>
      <c r="WKK19" s="790"/>
      <c r="WKL19" s="790"/>
      <c r="WKM19" s="790"/>
      <c r="WKN19" s="790"/>
      <c r="WKO19" s="790"/>
      <c r="WKP19" s="790"/>
      <c r="WKQ19" s="790"/>
      <c r="WKR19" s="790"/>
      <c r="WKS19" s="790"/>
      <c r="WKT19" s="790"/>
      <c r="WKU19" s="790"/>
      <c r="WKV19" s="790"/>
      <c r="WKW19" s="790"/>
      <c r="WKX19" s="790"/>
      <c r="WKY19" s="790"/>
      <c r="WKZ19" s="790"/>
      <c r="WLA19" s="790"/>
      <c r="WLB19" s="790"/>
      <c r="WLC19" s="790"/>
      <c r="WLD19" s="790"/>
      <c r="WLE19" s="790"/>
      <c r="WLF19" s="790"/>
      <c r="WLG19" s="790"/>
      <c r="WLH19" s="790"/>
      <c r="WLI19" s="790"/>
      <c r="WLJ19" s="790"/>
      <c r="WLK19" s="790"/>
      <c r="WLL19" s="790"/>
      <c r="WLM19" s="790"/>
      <c r="WLN19" s="790"/>
      <c r="WLO19" s="790"/>
      <c r="WLP19" s="790"/>
      <c r="WLQ19" s="790"/>
      <c r="WLR19" s="790"/>
      <c r="WLS19" s="790"/>
      <c r="WLT19" s="790"/>
      <c r="WLU19" s="790"/>
      <c r="WLV19" s="790"/>
      <c r="WLW19" s="790"/>
      <c r="WLX19" s="790"/>
      <c r="WLY19" s="790"/>
      <c r="WLZ19" s="790"/>
      <c r="WMA19" s="790"/>
      <c r="WMB19" s="790"/>
      <c r="WMC19" s="790"/>
      <c r="WMD19" s="790"/>
      <c r="WME19" s="790"/>
      <c r="WMF19" s="790"/>
      <c r="WMG19" s="790"/>
      <c r="WMH19" s="790"/>
      <c r="WMI19" s="790"/>
      <c r="WMJ19" s="790"/>
      <c r="WMK19" s="790"/>
      <c r="WML19" s="790"/>
      <c r="WMM19" s="790"/>
      <c r="WMN19" s="790"/>
      <c r="WMO19" s="790"/>
      <c r="WMP19" s="790"/>
      <c r="WMQ19" s="790"/>
      <c r="WMR19" s="790"/>
      <c r="WMS19" s="790"/>
      <c r="WMT19" s="790"/>
      <c r="WMU19" s="790"/>
      <c r="WMV19" s="790"/>
      <c r="WMW19" s="790"/>
      <c r="WMX19" s="790"/>
      <c r="WMY19" s="790"/>
      <c r="WMZ19" s="790"/>
      <c r="WNA19" s="790"/>
      <c r="WNB19" s="790"/>
      <c r="WNC19" s="790"/>
      <c r="WND19" s="790"/>
      <c r="WNE19" s="790"/>
      <c r="WNF19" s="790"/>
      <c r="WNG19" s="790"/>
      <c r="WNH19" s="790"/>
      <c r="WNI19" s="790"/>
      <c r="WNJ19" s="790"/>
      <c r="WNK19" s="790"/>
      <c r="WNL19" s="790"/>
      <c r="WNM19" s="790"/>
      <c r="WNN19" s="790"/>
      <c r="WNO19" s="790"/>
      <c r="WNP19" s="790"/>
      <c r="WNQ19" s="790"/>
      <c r="WNR19" s="790"/>
      <c r="WNS19" s="790"/>
      <c r="WNT19" s="790"/>
      <c r="WNU19" s="790"/>
      <c r="WNV19" s="790"/>
      <c r="WNW19" s="790"/>
      <c r="WNX19" s="790"/>
      <c r="WNY19" s="790"/>
      <c r="WNZ19" s="790"/>
      <c r="WOA19" s="790"/>
      <c r="WOB19" s="790"/>
      <c r="WOC19" s="790"/>
      <c r="WOD19" s="790"/>
      <c r="WOE19" s="790"/>
      <c r="WOF19" s="790"/>
      <c r="WOG19" s="790"/>
      <c r="WOH19" s="790"/>
      <c r="WOI19" s="790"/>
      <c r="WOJ19" s="790"/>
      <c r="WOK19" s="790"/>
      <c r="WOL19" s="790"/>
      <c r="WOM19" s="790"/>
      <c r="WON19" s="790"/>
      <c r="WOO19" s="790"/>
      <c r="WOP19" s="790"/>
      <c r="WOQ19" s="790"/>
      <c r="WOR19" s="790"/>
      <c r="WOS19" s="790"/>
      <c r="WOT19" s="790"/>
      <c r="WOU19" s="790"/>
      <c r="WOV19" s="790"/>
      <c r="WOW19" s="790"/>
      <c r="WOX19" s="790"/>
      <c r="WOY19" s="790"/>
      <c r="WOZ19" s="790"/>
      <c r="WPA19" s="790"/>
      <c r="WPB19" s="790"/>
      <c r="WPC19" s="790"/>
      <c r="WPD19" s="790"/>
      <c r="WPE19" s="790"/>
      <c r="WPF19" s="790"/>
      <c r="WPG19" s="790"/>
      <c r="WPH19" s="790"/>
      <c r="WPI19" s="790"/>
      <c r="WPJ19" s="790"/>
      <c r="WPK19" s="790"/>
      <c r="WPL19" s="790"/>
      <c r="WPM19" s="790"/>
      <c r="WPN19" s="790"/>
      <c r="WPO19" s="790"/>
      <c r="WPP19" s="790"/>
      <c r="WPQ19" s="790"/>
      <c r="WPR19" s="790"/>
      <c r="WPS19" s="790"/>
      <c r="WPT19" s="790"/>
      <c r="WPU19" s="790"/>
      <c r="WPV19" s="790"/>
      <c r="WPW19" s="790"/>
      <c r="WPX19" s="790"/>
      <c r="WPY19" s="790"/>
      <c r="WPZ19" s="790"/>
      <c r="WQA19" s="790"/>
      <c r="WQB19" s="790"/>
      <c r="WQC19" s="790"/>
      <c r="WQD19" s="790"/>
      <c r="WQE19" s="790"/>
      <c r="WQF19" s="790"/>
      <c r="WQG19" s="790"/>
      <c r="WQH19" s="790"/>
      <c r="WQI19" s="790"/>
      <c r="WQJ19" s="790"/>
      <c r="WQK19" s="790"/>
      <c r="WQL19" s="790"/>
      <c r="WQM19" s="790"/>
      <c r="WQN19" s="790"/>
      <c r="WQO19" s="790"/>
      <c r="WQP19" s="790"/>
      <c r="WQQ19" s="790"/>
      <c r="WQR19" s="790"/>
      <c r="WQS19" s="790"/>
      <c r="WQT19" s="790"/>
      <c r="WQU19" s="790"/>
      <c r="WQV19" s="790"/>
      <c r="WQW19" s="790"/>
      <c r="WQX19" s="790"/>
      <c r="WQY19" s="790"/>
      <c r="WQZ19" s="790"/>
      <c r="WRA19" s="790"/>
      <c r="WRB19" s="790"/>
      <c r="WRC19" s="790"/>
      <c r="WRD19" s="790"/>
      <c r="WRE19" s="790"/>
      <c r="WRF19" s="790"/>
      <c r="WRG19" s="790"/>
      <c r="WRH19" s="790"/>
      <c r="WRI19" s="790"/>
      <c r="WRJ19" s="790"/>
      <c r="WRK19" s="790"/>
      <c r="WRL19" s="790"/>
      <c r="WRM19" s="790"/>
      <c r="WRN19" s="790"/>
      <c r="WRO19" s="790"/>
      <c r="WRP19" s="790"/>
      <c r="WRQ19" s="790"/>
      <c r="WRR19" s="790"/>
      <c r="WRS19" s="790"/>
      <c r="WRT19" s="790"/>
      <c r="WRU19" s="790"/>
      <c r="WRV19" s="790"/>
      <c r="WRW19" s="790"/>
      <c r="WRX19" s="790"/>
      <c r="WRY19" s="790"/>
      <c r="WRZ19" s="790"/>
      <c r="WSA19" s="790"/>
      <c r="WSB19" s="790"/>
      <c r="WSC19" s="790"/>
      <c r="WSD19" s="790"/>
      <c r="WSE19" s="790"/>
      <c r="WSF19" s="790"/>
      <c r="WSG19" s="790"/>
      <c r="WSH19" s="790"/>
      <c r="WSI19" s="790"/>
      <c r="WSJ19" s="790"/>
      <c r="WSK19" s="790"/>
      <c r="WSL19" s="790"/>
      <c r="WSM19" s="790"/>
      <c r="WSN19" s="790"/>
      <c r="WSO19" s="790"/>
      <c r="WSP19" s="790"/>
      <c r="WSQ19" s="790"/>
      <c r="WSR19" s="790"/>
      <c r="WSS19" s="790"/>
      <c r="WST19" s="790"/>
      <c r="WSU19" s="790"/>
      <c r="WSV19" s="790"/>
      <c r="WSW19" s="790"/>
      <c r="WSX19" s="790"/>
      <c r="WSY19" s="790"/>
      <c r="WSZ19" s="790"/>
      <c r="WTA19" s="790"/>
      <c r="WTB19" s="790"/>
      <c r="WTC19" s="790"/>
      <c r="WTD19" s="790"/>
      <c r="WTE19" s="790"/>
      <c r="WTF19" s="790"/>
      <c r="WTG19" s="790"/>
      <c r="WTH19" s="790"/>
      <c r="WTI19" s="790"/>
      <c r="WTJ19" s="790"/>
      <c r="WTK19" s="790"/>
      <c r="WTL19" s="790"/>
      <c r="WTM19" s="790"/>
      <c r="WTN19" s="790"/>
      <c r="WTO19" s="790"/>
      <c r="WTP19" s="790"/>
      <c r="WTQ19" s="790"/>
      <c r="WTR19" s="790"/>
      <c r="WTS19" s="790"/>
      <c r="WTT19" s="790"/>
      <c r="WTU19" s="790"/>
      <c r="WTV19" s="790"/>
      <c r="WTW19" s="790"/>
      <c r="WTX19" s="790"/>
      <c r="WTY19" s="790"/>
      <c r="WTZ19" s="790"/>
      <c r="WUA19" s="790"/>
      <c r="WUB19" s="790"/>
      <c r="WUC19" s="790"/>
      <c r="WUD19" s="790"/>
      <c r="WUE19" s="790"/>
      <c r="WUF19" s="790"/>
      <c r="WUG19" s="790"/>
      <c r="WUH19" s="790"/>
      <c r="WUI19" s="790"/>
      <c r="WUJ19" s="790"/>
      <c r="WUK19" s="790"/>
      <c r="WUL19" s="790"/>
      <c r="WUM19" s="790"/>
      <c r="WUN19" s="790"/>
      <c r="WUO19" s="790"/>
      <c r="WUP19" s="790"/>
      <c r="WUQ19" s="790"/>
      <c r="WUR19" s="790"/>
      <c r="WUS19" s="790"/>
      <c r="WUT19" s="790"/>
      <c r="WUU19" s="790"/>
      <c r="WUV19" s="790"/>
      <c r="WUW19" s="790"/>
      <c r="WUX19" s="790"/>
      <c r="WUY19" s="790"/>
      <c r="WUZ19" s="790"/>
    </row>
    <row r="20" spans="1:16120" s="789" customFormat="1" ht="21" customHeight="1" x14ac:dyDescent="0.25">
      <c r="A20" s="801">
        <v>13</v>
      </c>
      <c r="B20" s="801">
        <v>380095</v>
      </c>
      <c r="C20" s="972" t="s">
        <v>55</v>
      </c>
      <c r="D20" s="973"/>
      <c r="E20" s="973"/>
      <c r="F20" s="973"/>
      <c r="G20" s="973"/>
      <c r="H20" s="974"/>
      <c r="I20" s="802">
        <v>284.81</v>
      </c>
      <c r="J20" s="803"/>
      <c r="K20" s="790"/>
      <c r="L20" s="790"/>
      <c r="M20" s="790"/>
      <c r="N20" s="790"/>
      <c r="O20" s="790"/>
      <c r="P20" s="790"/>
      <c r="Q20" s="790"/>
      <c r="R20" s="790"/>
      <c r="S20" s="790"/>
      <c r="T20" s="790"/>
      <c r="U20" s="790"/>
      <c r="V20" s="790"/>
      <c r="W20" s="790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90"/>
      <c r="AM20" s="790"/>
      <c r="AN20" s="790"/>
      <c r="AO20" s="790"/>
      <c r="AP20" s="790"/>
      <c r="AQ20" s="790"/>
      <c r="AR20" s="790"/>
      <c r="AS20" s="790"/>
      <c r="AT20" s="790"/>
      <c r="AU20" s="790"/>
      <c r="AV20" s="790"/>
      <c r="AW20" s="790"/>
      <c r="AX20" s="790"/>
      <c r="AY20" s="790"/>
      <c r="AZ20" s="790"/>
      <c r="BA20" s="790"/>
      <c r="BB20" s="790"/>
      <c r="BC20" s="790"/>
      <c r="BD20" s="790"/>
      <c r="BE20" s="790"/>
      <c r="BF20" s="790"/>
      <c r="BG20" s="790"/>
      <c r="BH20" s="790"/>
      <c r="BI20" s="790"/>
      <c r="BJ20" s="790"/>
      <c r="BK20" s="790"/>
      <c r="BL20" s="790"/>
      <c r="BM20" s="790"/>
      <c r="BN20" s="790"/>
      <c r="BO20" s="790"/>
      <c r="BP20" s="790"/>
      <c r="BQ20" s="790"/>
      <c r="BR20" s="790"/>
      <c r="BS20" s="790"/>
      <c r="BT20" s="790"/>
      <c r="BU20" s="790"/>
      <c r="BV20" s="790"/>
      <c r="BW20" s="790"/>
      <c r="BX20" s="790"/>
      <c r="BY20" s="790"/>
      <c r="BZ20" s="790"/>
      <c r="CA20" s="790"/>
      <c r="CB20" s="790"/>
      <c r="CC20" s="790"/>
      <c r="CD20" s="790"/>
      <c r="CE20" s="790"/>
      <c r="CF20" s="790"/>
      <c r="CG20" s="790"/>
      <c r="CH20" s="790"/>
      <c r="CI20" s="790"/>
      <c r="CJ20" s="790"/>
      <c r="CK20" s="790"/>
      <c r="CL20" s="790"/>
      <c r="CM20" s="790"/>
      <c r="CN20" s="790"/>
      <c r="CO20" s="790"/>
      <c r="CP20" s="790"/>
      <c r="CQ20" s="790"/>
      <c r="CR20" s="790"/>
      <c r="CS20" s="790"/>
      <c r="CT20" s="790"/>
      <c r="CU20" s="790"/>
      <c r="CV20" s="790"/>
      <c r="CW20" s="790"/>
      <c r="CX20" s="790"/>
      <c r="CY20" s="790"/>
      <c r="CZ20" s="790"/>
      <c r="DA20" s="790"/>
      <c r="DB20" s="790"/>
      <c r="DC20" s="790"/>
      <c r="DD20" s="790"/>
      <c r="DE20" s="790"/>
      <c r="DF20" s="790"/>
      <c r="DG20" s="790"/>
      <c r="DH20" s="790"/>
      <c r="DI20" s="790"/>
      <c r="DJ20" s="790"/>
      <c r="DK20" s="790"/>
      <c r="DL20" s="790"/>
      <c r="DM20" s="790"/>
      <c r="DN20" s="790"/>
      <c r="DO20" s="790"/>
      <c r="DP20" s="790"/>
      <c r="DQ20" s="790"/>
      <c r="DR20" s="790"/>
      <c r="DS20" s="790"/>
      <c r="DT20" s="790"/>
      <c r="DU20" s="790"/>
      <c r="DV20" s="790"/>
      <c r="DW20" s="790"/>
      <c r="DX20" s="790"/>
      <c r="DY20" s="790"/>
      <c r="DZ20" s="790"/>
      <c r="EA20" s="790"/>
      <c r="EB20" s="790"/>
      <c r="EC20" s="790"/>
      <c r="ED20" s="790"/>
      <c r="EE20" s="790"/>
      <c r="EF20" s="790"/>
      <c r="EG20" s="790"/>
      <c r="EH20" s="790"/>
      <c r="EI20" s="790"/>
      <c r="EJ20" s="790"/>
      <c r="EK20" s="790"/>
      <c r="EL20" s="790"/>
      <c r="EM20" s="790"/>
      <c r="EN20" s="790"/>
      <c r="EO20" s="790"/>
      <c r="EP20" s="790"/>
      <c r="EQ20" s="790"/>
      <c r="ER20" s="790"/>
      <c r="ES20" s="790"/>
      <c r="ET20" s="790"/>
      <c r="EU20" s="790"/>
      <c r="EV20" s="790"/>
      <c r="EW20" s="790"/>
      <c r="EX20" s="790"/>
      <c r="EY20" s="790"/>
      <c r="EZ20" s="790"/>
      <c r="FA20" s="790"/>
      <c r="FB20" s="790"/>
      <c r="FC20" s="790"/>
      <c r="FD20" s="790"/>
      <c r="FE20" s="790"/>
      <c r="FF20" s="790"/>
      <c r="FG20" s="790"/>
      <c r="FH20" s="790"/>
      <c r="FI20" s="790"/>
      <c r="FJ20" s="790"/>
      <c r="FK20" s="790"/>
      <c r="FL20" s="790"/>
      <c r="FM20" s="790"/>
      <c r="FN20" s="790"/>
      <c r="FO20" s="790"/>
      <c r="FP20" s="790"/>
      <c r="FQ20" s="790"/>
      <c r="FR20" s="790"/>
      <c r="FS20" s="790"/>
      <c r="FT20" s="790"/>
      <c r="FU20" s="790"/>
      <c r="FV20" s="790"/>
      <c r="FW20" s="790"/>
      <c r="FX20" s="790"/>
      <c r="FY20" s="790"/>
      <c r="FZ20" s="790"/>
      <c r="GA20" s="790"/>
      <c r="GB20" s="790"/>
      <c r="GC20" s="790"/>
      <c r="GD20" s="790"/>
      <c r="GE20" s="790"/>
      <c r="GF20" s="790"/>
      <c r="GG20" s="790"/>
      <c r="GH20" s="790"/>
      <c r="GI20" s="790"/>
      <c r="GJ20" s="790"/>
      <c r="GK20" s="790"/>
      <c r="GL20" s="790"/>
      <c r="GM20" s="790"/>
      <c r="GN20" s="790"/>
      <c r="GO20" s="790"/>
      <c r="GP20" s="790"/>
      <c r="GQ20" s="790"/>
      <c r="GR20" s="790"/>
      <c r="GS20" s="790"/>
      <c r="GT20" s="790"/>
      <c r="GU20" s="790"/>
      <c r="GV20" s="790"/>
      <c r="GW20" s="790"/>
      <c r="GX20" s="790"/>
      <c r="GY20" s="790"/>
      <c r="GZ20" s="790"/>
      <c r="HA20" s="790"/>
      <c r="HB20" s="790"/>
      <c r="HC20" s="790"/>
      <c r="HD20" s="790"/>
      <c r="HE20" s="790"/>
      <c r="HF20" s="790"/>
      <c r="HG20" s="790"/>
      <c r="HH20" s="790"/>
      <c r="HI20" s="790"/>
      <c r="HJ20" s="790"/>
      <c r="HK20" s="790"/>
      <c r="HL20" s="790"/>
      <c r="HM20" s="790"/>
      <c r="HN20" s="790"/>
      <c r="HO20" s="790"/>
      <c r="HP20" s="790"/>
      <c r="HQ20" s="790"/>
      <c r="HR20" s="790"/>
      <c r="HS20" s="790"/>
      <c r="HT20" s="790"/>
      <c r="HU20" s="790"/>
      <c r="HV20" s="790"/>
      <c r="HW20" s="790"/>
      <c r="HX20" s="790"/>
      <c r="HY20" s="790"/>
      <c r="HZ20" s="790"/>
      <c r="IA20" s="790"/>
      <c r="IB20" s="790"/>
      <c r="IC20" s="790"/>
      <c r="ID20" s="790"/>
      <c r="IE20" s="790"/>
      <c r="IF20" s="790"/>
      <c r="IG20" s="790"/>
      <c r="IH20" s="790"/>
      <c r="II20" s="790"/>
      <c r="IJ20" s="790"/>
      <c r="IK20" s="790"/>
      <c r="IL20" s="790"/>
      <c r="IM20" s="790"/>
      <c r="IN20" s="790"/>
      <c r="IO20" s="790"/>
      <c r="IP20" s="790"/>
      <c r="IQ20" s="790"/>
      <c r="IR20" s="790"/>
      <c r="IS20" s="790"/>
      <c r="IT20" s="790"/>
      <c r="IU20" s="790"/>
      <c r="IV20" s="790"/>
      <c r="IW20" s="790"/>
      <c r="IX20" s="790"/>
      <c r="IY20" s="790"/>
      <c r="IZ20" s="790"/>
      <c r="JA20" s="790"/>
      <c r="JB20" s="790"/>
      <c r="JC20" s="790"/>
      <c r="JD20" s="790"/>
      <c r="JE20" s="790"/>
      <c r="JF20" s="790"/>
      <c r="JG20" s="790"/>
      <c r="JH20" s="790"/>
      <c r="JI20" s="790"/>
      <c r="JJ20" s="790"/>
      <c r="JK20" s="790"/>
      <c r="JL20" s="790"/>
      <c r="JM20" s="790"/>
      <c r="JN20" s="790"/>
      <c r="JO20" s="790"/>
      <c r="JP20" s="790"/>
      <c r="JQ20" s="790"/>
      <c r="JR20" s="790"/>
      <c r="JS20" s="790"/>
      <c r="JT20" s="790"/>
      <c r="JU20" s="790"/>
      <c r="JV20" s="790"/>
      <c r="JW20" s="790"/>
      <c r="JX20" s="790"/>
      <c r="JY20" s="790"/>
      <c r="JZ20" s="790"/>
      <c r="KA20" s="790"/>
      <c r="KB20" s="790"/>
      <c r="KC20" s="790"/>
      <c r="KD20" s="790"/>
      <c r="KE20" s="790"/>
      <c r="KF20" s="790"/>
      <c r="KG20" s="790"/>
      <c r="KH20" s="790"/>
      <c r="KI20" s="790"/>
      <c r="KJ20" s="790"/>
      <c r="KK20" s="790"/>
      <c r="KL20" s="790"/>
      <c r="KM20" s="790"/>
      <c r="KN20" s="790"/>
      <c r="KO20" s="790"/>
      <c r="KP20" s="790"/>
      <c r="KQ20" s="790"/>
      <c r="KR20" s="790"/>
      <c r="KS20" s="790"/>
      <c r="KT20" s="790"/>
      <c r="KU20" s="790"/>
      <c r="KV20" s="790"/>
      <c r="KW20" s="790"/>
      <c r="KX20" s="790"/>
      <c r="KY20" s="790"/>
      <c r="KZ20" s="790"/>
      <c r="LA20" s="790"/>
      <c r="LB20" s="790"/>
      <c r="LC20" s="790"/>
      <c r="LD20" s="790"/>
      <c r="LE20" s="790"/>
      <c r="LF20" s="790"/>
      <c r="LG20" s="790"/>
      <c r="LH20" s="790"/>
      <c r="LI20" s="790"/>
      <c r="LJ20" s="790"/>
      <c r="LK20" s="790"/>
      <c r="LL20" s="790"/>
      <c r="LM20" s="790"/>
      <c r="LN20" s="790"/>
      <c r="LO20" s="790"/>
      <c r="LP20" s="790"/>
      <c r="LQ20" s="790"/>
      <c r="LR20" s="790"/>
      <c r="LS20" s="790"/>
      <c r="LT20" s="790"/>
      <c r="LU20" s="790"/>
      <c r="LV20" s="790"/>
      <c r="LW20" s="790"/>
      <c r="LX20" s="790"/>
      <c r="LY20" s="790"/>
      <c r="LZ20" s="790"/>
      <c r="MA20" s="790"/>
      <c r="MB20" s="790"/>
      <c r="MC20" s="790"/>
      <c r="MD20" s="790"/>
      <c r="ME20" s="790"/>
      <c r="MF20" s="790"/>
      <c r="MG20" s="790"/>
      <c r="MH20" s="790"/>
      <c r="MI20" s="790"/>
      <c r="MJ20" s="790"/>
      <c r="MK20" s="790"/>
      <c r="ML20" s="790"/>
      <c r="MM20" s="790"/>
      <c r="MN20" s="790"/>
      <c r="MO20" s="790"/>
      <c r="MP20" s="790"/>
      <c r="MQ20" s="790"/>
      <c r="MR20" s="790"/>
      <c r="MS20" s="790"/>
      <c r="MT20" s="790"/>
      <c r="MU20" s="790"/>
      <c r="MV20" s="790"/>
      <c r="MW20" s="790"/>
      <c r="MX20" s="790"/>
      <c r="MY20" s="790"/>
      <c r="MZ20" s="790"/>
      <c r="NA20" s="790"/>
      <c r="NB20" s="790"/>
      <c r="NC20" s="790"/>
      <c r="ND20" s="790"/>
      <c r="NE20" s="790"/>
      <c r="NF20" s="790"/>
      <c r="NG20" s="790"/>
      <c r="NH20" s="790"/>
      <c r="NI20" s="790"/>
      <c r="NJ20" s="790"/>
      <c r="NK20" s="790"/>
      <c r="NL20" s="790"/>
      <c r="NM20" s="790"/>
      <c r="NN20" s="790"/>
      <c r="NO20" s="790"/>
      <c r="NP20" s="790"/>
      <c r="NQ20" s="790"/>
      <c r="NR20" s="790"/>
      <c r="NS20" s="790"/>
      <c r="NT20" s="790"/>
      <c r="NU20" s="790"/>
      <c r="NV20" s="790"/>
      <c r="NW20" s="790"/>
      <c r="NX20" s="790"/>
      <c r="NY20" s="790"/>
      <c r="NZ20" s="790"/>
      <c r="OA20" s="790"/>
      <c r="OB20" s="790"/>
      <c r="OC20" s="790"/>
      <c r="OD20" s="790"/>
      <c r="OE20" s="790"/>
      <c r="OF20" s="790"/>
      <c r="OG20" s="790"/>
      <c r="OH20" s="790"/>
      <c r="OI20" s="790"/>
      <c r="OJ20" s="790"/>
      <c r="OK20" s="790"/>
      <c r="OL20" s="790"/>
      <c r="OM20" s="790"/>
      <c r="ON20" s="790"/>
      <c r="OO20" s="790"/>
      <c r="OP20" s="790"/>
      <c r="OQ20" s="790"/>
      <c r="OR20" s="790"/>
      <c r="OS20" s="790"/>
      <c r="OT20" s="790"/>
      <c r="OU20" s="790"/>
      <c r="OV20" s="790"/>
      <c r="OW20" s="790"/>
      <c r="OX20" s="790"/>
      <c r="OY20" s="790"/>
      <c r="OZ20" s="790"/>
      <c r="PA20" s="790"/>
      <c r="PB20" s="790"/>
      <c r="PC20" s="790"/>
      <c r="PD20" s="790"/>
      <c r="PE20" s="790"/>
      <c r="PF20" s="790"/>
      <c r="PG20" s="790"/>
      <c r="PH20" s="790"/>
      <c r="PI20" s="790"/>
      <c r="PJ20" s="790"/>
      <c r="PK20" s="790"/>
      <c r="PL20" s="790"/>
      <c r="PM20" s="790"/>
      <c r="PN20" s="790"/>
      <c r="PO20" s="790"/>
      <c r="PP20" s="790"/>
      <c r="PQ20" s="790"/>
      <c r="PR20" s="790"/>
      <c r="PS20" s="790"/>
      <c r="PT20" s="790"/>
      <c r="PU20" s="790"/>
      <c r="PV20" s="790"/>
      <c r="PW20" s="790"/>
      <c r="PX20" s="790"/>
      <c r="PY20" s="790"/>
      <c r="PZ20" s="790"/>
      <c r="QA20" s="790"/>
      <c r="QB20" s="790"/>
      <c r="QC20" s="790"/>
      <c r="QD20" s="790"/>
      <c r="QE20" s="790"/>
      <c r="QF20" s="790"/>
      <c r="QG20" s="790"/>
      <c r="QH20" s="790"/>
      <c r="QI20" s="790"/>
      <c r="QJ20" s="790"/>
      <c r="QK20" s="790"/>
      <c r="QL20" s="790"/>
      <c r="QM20" s="790"/>
      <c r="QN20" s="790"/>
      <c r="QO20" s="790"/>
      <c r="QP20" s="790"/>
      <c r="QQ20" s="790"/>
      <c r="QR20" s="790"/>
      <c r="QS20" s="790"/>
      <c r="QT20" s="790"/>
      <c r="QU20" s="790"/>
      <c r="QV20" s="790"/>
      <c r="QW20" s="790"/>
      <c r="QX20" s="790"/>
      <c r="QY20" s="790"/>
      <c r="QZ20" s="790"/>
      <c r="RA20" s="790"/>
      <c r="RB20" s="790"/>
      <c r="RC20" s="790"/>
      <c r="RD20" s="790"/>
      <c r="RE20" s="790"/>
      <c r="RF20" s="790"/>
      <c r="RG20" s="790"/>
      <c r="RH20" s="790"/>
      <c r="RI20" s="790"/>
      <c r="RJ20" s="790"/>
      <c r="RK20" s="790"/>
      <c r="RL20" s="790"/>
      <c r="RM20" s="790"/>
      <c r="RN20" s="790"/>
      <c r="RO20" s="790"/>
      <c r="RP20" s="790"/>
      <c r="RQ20" s="790"/>
      <c r="RR20" s="790"/>
      <c r="RS20" s="790"/>
      <c r="RT20" s="790"/>
      <c r="RU20" s="790"/>
      <c r="RV20" s="790"/>
      <c r="RW20" s="790"/>
      <c r="RX20" s="790"/>
      <c r="RY20" s="790"/>
      <c r="RZ20" s="790"/>
      <c r="SA20" s="790"/>
      <c r="SB20" s="790"/>
      <c r="SC20" s="790"/>
      <c r="SD20" s="790"/>
      <c r="SE20" s="790"/>
      <c r="SF20" s="790"/>
      <c r="SG20" s="790"/>
      <c r="SH20" s="790"/>
      <c r="SI20" s="790"/>
      <c r="SJ20" s="790"/>
      <c r="SK20" s="790"/>
      <c r="SL20" s="790"/>
      <c r="SM20" s="790"/>
      <c r="SN20" s="790"/>
      <c r="SO20" s="790"/>
      <c r="SP20" s="790"/>
      <c r="SQ20" s="790"/>
      <c r="SR20" s="790"/>
      <c r="SS20" s="790"/>
      <c r="ST20" s="790"/>
      <c r="SU20" s="790"/>
      <c r="SV20" s="790"/>
      <c r="SW20" s="790"/>
      <c r="SX20" s="790"/>
      <c r="SY20" s="790"/>
      <c r="SZ20" s="790"/>
      <c r="TA20" s="790"/>
      <c r="TB20" s="790"/>
      <c r="TC20" s="790"/>
      <c r="TD20" s="790"/>
      <c r="TE20" s="790"/>
      <c r="TF20" s="790"/>
      <c r="TG20" s="790"/>
      <c r="TH20" s="790"/>
      <c r="TI20" s="790"/>
      <c r="TJ20" s="790"/>
      <c r="TK20" s="790"/>
      <c r="TL20" s="790"/>
      <c r="TM20" s="790"/>
      <c r="TN20" s="790"/>
      <c r="TO20" s="790"/>
      <c r="TP20" s="790"/>
      <c r="TQ20" s="790"/>
      <c r="TR20" s="790"/>
      <c r="TS20" s="790"/>
      <c r="TT20" s="790"/>
      <c r="TU20" s="790"/>
      <c r="TV20" s="790"/>
      <c r="TW20" s="790"/>
      <c r="TX20" s="790"/>
      <c r="TY20" s="790"/>
      <c r="TZ20" s="790"/>
      <c r="UA20" s="790"/>
      <c r="UB20" s="790"/>
      <c r="UC20" s="790"/>
      <c r="UD20" s="790"/>
      <c r="UE20" s="790"/>
      <c r="UF20" s="790"/>
      <c r="UG20" s="790"/>
      <c r="UH20" s="790"/>
      <c r="UI20" s="790"/>
      <c r="UJ20" s="790"/>
      <c r="UK20" s="790"/>
      <c r="UL20" s="790"/>
      <c r="UM20" s="790"/>
      <c r="UN20" s="790"/>
      <c r="UO20" s="790"/>
      <c r="UP20" s="790"/>
      <c r="UQ20" s="790"/>
      <c r="UR20" s="790"/>
      <c r="US20" s="790"/>
      <c r="UT20" s="790"/>
      <c r="UU20" s="790"/>
      <c r="UV20" s="790"/>
      <c r="UW20" s="790"/>
      <c r="UX20" s="790"/>
      <c r="UY20" s="790"/>
      <c r="UZ20" s="790"/>
      <c r="VA20" s="790"/>
      <c r="VB20" s="790"/>
      <c r="VC20" s="790"/>
      <c r="VD20" s="790"/>
      <c r="VE20" s="790"/>
      <c r="VF20" s="790"/>
      <c r="VG20" s="790"/>
      <c r="VH20" s="790"/>
      <c r="VI20" s="790"/>
      <c r="VJ20" s="790"/>
      <c r="VK20" s="790"/>
      <c r="VL20" s="790"/>
      <c r="VM20" s="790"/>
      <c r="VN20" s="790"/>
      <c r="VO20" s="790"/>
      <c r="VP20" s="790"/>
      <c r="VQ20" s="790"/>
      <c r="VR20" s="790"/>
      <c r="VS20" s="790"/>
      <c r="VT20" s="790"/>
      <c r="VU20" s="790"/>
      <c r="VV20" s="790"/>
      <c r="VW20" s="790"/>
      <c r="VX20" s="790"/>
      <c r="VY20" s="790"/>
      <c r="VZ20" s="790"/>
      <c r="WA20" s="790"/>
      <c r="WB20" s="790"/>
      <c r="WC20" s="790"/>
      <c r="WD20" s="790"/>
      <c r="WE20" s="790"/>
      <c r="WF20" s="790"/>
      <c r="WG20" s="790"/>
      <c r="WH20" s="790"/>
      <c r="WI20" s="790"/>
      <c r="WJ20" s="790"/>
      <c r="WK20" s="790"/>
      <c r="WL20" s="790"/>
      <c r="WM20" s="790"/>
      <c r="WN20" s="790"/>
      <c r="WO20" s="790"/>
      <c r="WP20" s="790"/>
      <c r="WQ20" s="790"/>
      <c r="WR20" s="790"/>
      <c r="WS20" s="790"/>
      <c r="WT20" s="790"/>
      <c r="WU20" s="790"/>
      <c r="WV20" s="790"/>
      <c r="WW20" s="790"/>
      <c r="WX20" s="790"/>
      <c r="WY20" s="790"/>
      <c r="WZ20" s="790"/>
      <c r="XA20" s="790"/>
      <c r="XB20" s="790"/>
      <c r="XC20" s="790"/>
      <c r="XD20" s="790"/>
      <c r="XE20" s="790"/>
      <c r="XF20" s="790"/>
      <c r="XG20" s="790"/>
      <c r="XH20" s="790"/>
      <c r="XI20" s="790"/>
      <c r="XJ20" s="790"/>
      <c r="XK20" s="790"/>
      <c r="XL20" s="790"/>
      <c r="XM20" s="790"/>
      <c r="XN20" s="790"/>
      <c r="XO20" s="790"/>
      <c r="XP20" s="790"/>
      <c r="XQ20" s="790"/>
      <c r="XR20" s="790"/>
      <c r="XS20" s="790"/>
      <c r="XT20" s="790"/>
      <c r="XU20" s="790"/>
      <c r="XV20" s="790"/>
      <c r="XW20" s="790"/>
      <c r="XX20" s="790"/>
      <c r="XY20" s="790"/>
      <c r="XZ20" s="790"/>
      <c r="YA20" s="790"/>
      <c r="YB20" s="790"/>
      <c r="YC20" s="790"/>
      <c r="YD20" s="790"/>
      <c r="YE20" s="790"/>
      <c r="YF20" s="790"/>
      <c r="YG20" s="790"/>
      <c r="YH20" s="790"/>
      <c r="YI20" s="790"/>
      <c r="YJ20" s="790"/>
      <c r="YK20" s="790"/>
      <c r="YL20" s="790"/>
      <c r="YM20" s="790"/>
      <c r="YN20" s="790"/>
      <c r="YO20" s="790"/>
      <c r="YP20" s="790"/>
      <c r="YQ20" s="790"/>
      <c r="YR20" s="790"/>
      <c r="YS20" s="790"/>
      <c r="YT20" s="790"/>
      <c r="YU20" s="790"/>
      <c r="YV20" s="790"/>
      <c r="YW20" s="790"/>
      <c r="YX20" s="790"/>
      <c r="YY20" s="790"/>
      <c r="YZ20" s="790"/>
      <c r="ZA20" s="790"/>
      <c r="ZB20" s="790"/>
      <c r="ZC20" s="790"/>
      <c r="ZD20" s="790"/>
      <c r="ZE20" s="790"/>
      <c r="ZF20" s="790"/>
      <c r="ZG20" s="790"/>
      <c r="ZH20" s="790"/>
      <c r="ZI20" s="790"/>
      <c r="ZJ20" s="790"/>
      <c r="ZK20" s="790"/>
      <c r="ZL20" s="790"/>
      <c r="ZM20" s="790"/>
      <c r="ZN20" s="790"/>
      <c r="ZO20" s="790"/>
      <c r="ZP20" s="790"/>
      <c r="ZQ20" s="790"/>
      <c r="ZR20" s="790"/>
      <c r="ZS20" s="790"/>
      <c r="ZT20" s="790"/>
      <c r="ZU20" s="790"/>
      <c r="ZV20" s="790"/>
      <c r="ZW20" s="790"/>
      <c r="ZX20" s="790"/>
      <c r="ZY20" s="790"/>
      <c r="ZZ20" s="790"/>
      <c r="AAA20" s="790"/>
      <c r="AAB20" s="790"/>
      <c r="AAC20" s="790"/>
      <c r="AAD20" s="790"/>
      <c r="AAE20" s="790"/>
      <c r="AAF20" s="790"/>
      <c r="AAG20" s="790"/>
      <c r="AAH20" s="790"/>
      <c r="AAI20" s="790"/>
      <c r="AAJ20" s="790"/>
      <c r="AAK20" s="790"/>
      <c r="AAL20" s="790"/>
      <c r="AAM20" s="790"/>
      <c r="AAN20" s="790"/>
      <c r="AAO20" s="790"/>
      <c r="AAP20" s="790"/>
      <c r="AAQ20" s="790"/>
      <c r="AAR20" s="790"/>
      <c r="AAS20" s="790"/>
      <c r="AAT20" s="790"/>
      <c r="AAU20" s="790"/>
      <c r="AAV20" s="790"/>
      <c r="AAW20" s="790"/>
      <c r="AAX20" s="790"/>
      <c r="AAY20" s="790"/>
      <c r="AAZ20" s="790"/>
      <c r="ABA20" s="790"/>
      <c r="ABB20" s="790"/>
      <c r="ABC20" s="790"/>
      <c r="ABD20" s="790"/>
      <c r="ABE20" s="790"/>
      <c r="ABF20" s="790"/>
      <c r="ABG20" s="790"/>
      <c r="ABH20" s="790"/>
      <c r="ABI20" s="790"/>
      <c r="ABJ20" s="790"/>
      <c r="ABK20" s="790"/>
      <c r="ABL20" s="790"/>
      <c r="ABM20" s="790"/>
      <c r="ABN20" s="790"/>
      <c r="ABO20" s="790"/>
      <c r="ABP20" s="790"/>
      <c r="ABQ20" s="790"/>
      <c r="ABR20" s="790"/>
      <c r="ABS20" s="790"/>
      <c r="ABT20" s="790"/>
      <c r="ABU20" s="790"/>
      <c r="ABV20" s="790"/>
      <c r="ABW20" s="790"/>
      <c r="ABX20" s="790"/>
      <c r="ABY20" s="790"/>
      <c r="ABZ20" s="790"/>
      <c r="ACA20" s="790"/>
      <c r="ACB20" s="790"/>
      <c r="ACC20" s="790"/>
      <c r="ACD20" s="790"/>
      <c r="ACE20" s="790"/>
      <c r="ACF20" s="790"/>
      <c r="ACG20" s="790"/>
      <c r="ACH20" s="790"/>
      <c r="ACI20" s="790"/>
      <c r="ACJ20" s="790"/>
      <c r="ACK20" s="790"/>
      <c r="ACL20" s="790"/>
      <c r="ACM20" s="790"/>
      <c r="ACN20" s="790"/>
      <c r="ACO20" s="790"/>
      <c r="ACP20" s="790"/>
      <c r="ACQ20" s="790"/>
      <c r="ACR20" s="790"/>
      <c r="ACS20" s="790"/>
      <c r="ACT20" s="790"/>
      <c r="ACU20" s="790"/>
      <c r="ACV20" s="790"/>
      <c r="ACW20" s="790"/>
      <c r="ACX20" s="790"/>
      <c r="ACY20" s="790"/>
      <c r="ACZ20" s="790"/>
      <c r="ADA20" s="790"/>
      <c r="ADB20" s="790"/>
      <c r="ADC20" s="790"/>
      <c r="ADD20" s="790"/>
      <c r="ADE20" s="790"/>
      <c r="ADF20" s="790"/>
      <c r="ADG20" s="790"/>
      <c r="ADH20" s="790"/>
      <c r="ADI20" s="790"/>
      <c r="ADJ20" s="790"/>
      <c r="ADK20" s="790"/>
      <c r="ADL20" s="790"/>
      <c r="ADM20" s="790"/>
      <c r="ADN20" s="790"/>
      <c r="ADO20" s="790"/>
      <c r="ADP20" s="790"/>
      <c r="ADQ20" s="790"/>
      <c r="ADR20" s="790"/>
      <c r="ADS20" s="790"/>
      <c r="ADT20" s="790"/>
      <c r="ADU20" s="790"/>
      <c r="ADV20" s="790"/>
      <c r="ADW20" s="790"/>
      <c r="ADX20" s="790"/>
      <c r="ADY20" s="790"/>
      <c r="ADZ20" s="790"/>
      <c r="AEA20" s="790"/>
      <c r="AEB20" s="790"/>
      <c r="AEC20" s="790"/>
      <c r="AED20" s="790"/>
      <c r="AEE20" s="790"/>
      <c r="AEF20" s="790"/>
      <c r="AEG20" s="790"/>
      <c r="AEH20" s="790"/>
      <c r="AEI20" s="790"/>
      <c r="AEJ20" s="790"/>
      <c r="AEK20" s="790"/>
      <c r="AEL20" s="790"/>
      <c r="AEM20" s="790"/>
      <c r="AEN20" s="790"/>
      <c r="AEO20" s="790"/>
      <c r="AEP20" s="790"/>
      <c r="AEQ20" s="790"/>
      <c r="AER20" s="790"/>
      <c r="AES20" s="790"/>
      <c r="AET20" s="790"/>
      <c r="AEU20" s="790"/>
      <c r="AEV20" s="790"/>
      <c r="AEW20" s="790"/>
      <c r="AEX20" s="790"/>
      <c r="AEY20" s="790"/>
      <c r="AEZ20" s="790"/>
      <c r="AFA20" s="790"/>
      <c r="AFB20" s="790"/>
      <c r="AFC20" s="790"/>
      <c r="AFD20" s="790"/>
      <c r="AFE20" s="790"/>
      <c r="AFF20" s="790"/>
      <c r="AFG20" s="790"/>
      <c r="AFH20" s="790"/>
      <c r="AFI20" s="790"/>
      <c r="AFJ20" s="790"/>
      <c r="AFK20" s="790"/>
      <c r="AFL20" s="790"/>
      <c r="AFM20" s="790"/>
      <c r="AFN20" s="790"/>
      <c r="AFO20" s="790"/>
      <c r="AFP20" s="790"/>
      <c r="AFQ20" s="790"/>
      <c r="AFR20" s="790"/>
      <c r="AFS20" s="790"/>
      <c r="AFT20" s="790"/>
      <c r="AFU20" s="790"/>
      <c r="AFV20" s="790"/>
      <c r="AFW20" s="790"/>
      <c r="AFX20" s="790"/>
      <c r="AFY20" s="790"/>
      <c r="AFZ20" s="790"/>
      <c r="AGA20" s="790"/>
      <c r="AGB20" s="790"/>
      <c r="AGC20" s="790"/>
      <c r="AGD20" s="790"/>
      <c r="AGE20" s="790"/>
      <c r="AGF20" s="790"/>
      <c r="AGG20" s="790"/>
      <c r="AGH20" s="790"/>
      <c r="AGI20" s="790"/>
      <c r="AGJ20" s="790"/>
      <c r="AGK20" s="790"/>
      <c r="AGL20" s="790"/>
      <c r="AGM20" s="790"/>
      <c r="AGN20" s="790"/>
      <c r="AGO20" s="790"/>
      <c r="AGP20" s="790"/>
      <c r="AGQ20" s="790"/>
      <c r="AGR20" s="790"/>
      <c r="AGS20" s="790"/>
      <c r="AGT20" s="790"/>
      <c r="AGU20" s="790"/>
      <c r="AGV20" s="790"/>
      <c r="AGW20" s="790"/>
      <c r="AGX20" s="790"/>
      <c r="AGY20" s="790"/>
      <c r="AGZ20" s="790"/>
      <c r="AHA20" s="790"/>
      <c r="AHB20" s="790"/>
      <c r="AHC20" s="790"/>
      <c r="AHD20" s="790"/>
      <c r="AHE20" s="790"/>
      <c r="AHF20" s="790"/>
      <c r="AHG20" s="790"/>
      <c r="AHH20" s="790"/>
      <c r="AHI20" s="790"/>
      <c r="AHJ20" s="790"/>
      <c r="AHK20" s="790"/>
      <c r="AHL20" s="790"/>
      <c r="AHM20" s="790"/>
      <c r="AHN20" s="790"/>
      <c r="AHO20" s="790"/>
      <c r="AHP20" s="790"/>
      <c r="AHQ20" s="790"/>
      <c r="AHR20" s="790"/>
      <c r="AHS20" s="790"/>
      <c r="AHT20" s="790"/>
      <c r="AHU20" s="790"/>
      <c r="AHV20" s="790"/>
      <c r="AHW20" s="790"/>
      <c r="AHX20" s="790"/>
      <c r="AHY20" s="790"/>
      <c r="AHZ20" s="790"/>
      <c r="AIA20" s="790"/>
      <c r="AIB20" s="790"/>
      <c r="AIC20" s="790"/>
      <c r="AID20" s="790"/>
      <c r="AIE20" s="790"/>
      <c r="AIF20" s="790"/>
      <c r="AIG20" s="790"/>
      <c r="AIH20" s="790"/>
      <c r="AII20" s="790"/>
      <c r="AIJ20" s="790"/>
      <c r="AIK20" s="790"/>
      <c r="AIL20" s="790"/>
      <c r="AIM20" s="790"/>
      <c r="AIN20" s="790"/>
      <c r="AIO20" s="790"/>
      <c r="AIP20" s="790"/>
      <c r="AIQ20" s="790"/>
      <c r="AIR20" s="790"/>
      <c r="AIS20" s="790"/>
      <c r="AIT20" s="790"/>
      <c r="AIU20" s="790"/>
      <c r="AIV20" s="790"/>
      <c r="AIW20" s="790"/>
      <c r="AIX20" s="790"/>
      <c r="AIY20" s="790"/>
      <c r="AIZ20" s="790"/>
      <c r="AJA20" s="790"/>
      <c r="AJB20" s="790"/>
      <c r="AJC20" s="790"/>
      <c r="AJD20" s="790"/>
      <c r="AJE20" s="790"/>
      <c r="AJF20" s="790"/>
      <c r="AJG20" s="790"/>
      <c r="AJH20" s="790"/>
      <c r="AJI20" s="790"/>
      <c r="AJJ20" s="790"/>
      <c r="AJK20" s="790"/>
      <c r="AJL20" s="790"/>
      <c r="AJM20" s="790"/>
      <c r="AJN20" s="790"/>
      <c r="AJO20" s="790"/>
      <c r="AJP20" s="790"/>
      <c r="AJQ20" s="790"/>
      <c r="AJR20" s="790"/>
      <c r="AJS20" s="790"/>
      <c r="AJT20" s="790"/>
      <c r="AJU20" s="790"/>
      <c r="AJV20" s="790"/>
      <c r="AJW20" s="790"/>
      <c r="AJX20" s="790"/>
      <c r="AJY20" s="790"/>
      <c r="AJZ20" s="790"/>
      <c r="AKA20" s="790"/>
      <c r="AKB20" s="790"/>
      <c r="AKC20" s="790"/>
      <c r="AKD20" s="790"/>
      <c r="AKE20" s="790"/>
      <c r="AKF20" s="790"/>
      <c r="AKG20" s="790"/>
      <c r="AKH20" s="790"/>
      <c r="AKI20" s="790"/>
      <c r="AKJ20" s="790"/>
      <c r="AKK20" s="790"/>
      <c r="AKL20" s="790"/>
      <c r="AKM20" s="790"/>
      <c r="AKN20" s="790"/>
      <c r="AKO20" s="790"/>
      <c r="AKP20" s="790"/>
      <c r="AKQ20" s="790"/>
      <c r="AKR20" s="790"/>
      <c r="AKS20" s="790"/>
      <c r="AKT20" s="790"/>
      <c r="AKU20" s="790"/>
      <c r="AKV20" s="790"/>
      <c r="AKW20" s="790"/>
      <c r="AKX20" s="790"/>
      <c r="AKY20" s="790"/>
      <c r="AKZ20" s="790"/>
      <c r="ALA20" s="790"/>
      <c r="ALB20" s="790"/>
      <c r="ALC20" s="790"/>
      <c r="ALD20" s="790"/>
      <c r="ALE20" s="790"/>
      <c r="ALF20" s="790"/>
      <c r="ALG20" s="790"/>
      <c r="ALH20" s="790"/>
      <c r="ALI20" s="790"/>
      <c r="ALJ20" s="790"/>
      <c r="ALK20" s="790"/>
      <c r="ALL20" s="790"/>
      <c r="ALM20" s="790"/>
      <c r="ALN20" s="790"/>
      <c r="ALO20" s="790"/>
      <c r="ALP20" s="790"/>
      <c r="ALQ20" s="790"/>
      <c r="ALR20" s="790"/>
      <c r="ALS20" s="790"/>
      <c r="ALT20" s="790"/>
      <c r="ALU20" s="790"/>
      <c r="ALV20" s="790"/>
      <c r="ALW20" s="790"/>
      <c r="ALX20" s="790"/>
      <c r="ALY20" s="790"/>
      <c r="ALZ20" s="790"/>
      <c r="AMA20" s="790"/>
      <c r="AMB20" s="790"/>
      <c r="AMC20" s="790"/>
      <c r="AMD20" s="790"/>
      <c r="AME20" s="790"/>
      <c r="AMF20" s="790"/>
      <c r="AMG20" s="790"/>
      <c r="AMH20" s="790"/>
      <c r="AMI20" s="790"/>
      <c r="AMJ20" s="790"/>
      <c r="AMK20" s="790"/>
      <c r="AML20" s="790"/>
      <c r="AMM20" s="790"/>
      <c r="AMN20" s="790"/>
      <c r="AMO20" s="790"/>
      <c r="AMP20" s="790"/>
      <c r="AMQ20" s="790"/>
      <c r="AMR20" s="790"/>
      <c r="AMS20" s="790"/>
      <c r="AMT20" s="790"/>
      <c r="AMU20" s="790"/>
      <c r="AMV20" s="790"/>
      <c r="AMW20" s="790"/>
      <c r="AMX20" s="790"/>
      <c r="AMY20" s="790"/>
      <c r="AMZ20" s="790"/>
      <c r="ANA20" s="790"/>
      <c r="ANB20" s="790"/>
      <c r="ANC20" s="790"/>
      <c r="AND20" s="790"/>
      <c r="ANE20" s="790"/>
      <c r="ANF20" s="790"/>
      <c r="ANG20" s="790"/>
      <c r="ANH20" s="790"/>
      <c r="ANI20" s="790"/>
      <c r="ANJ20" s="790"/>
      <c r="ANK20" s="790"/>
      <c r="ANL20" s="790"/>
      <c r="ANM20" s="790"/>
      <c r="ANN20" s="790"/>
      <c r="ANO20" s="790"/>
      <c r="ANP20" s="790"/>
      <c r="ANQ20" s="790"/>
      <c r="ANR20" s="790"/>
      <c r="ANS20" s="790"/>
      <c r="ANT20" s="790"/>
      <c r="ANU20" s="790"/>
      <c r="ANV20" s="790"/>
      <c r="ANW20" s="790"/>
      <c r="ANX20" s="790"/>
      <c r="ANY20" s="790"/>
      <c r="ANZ20" s="790"/>
      <c r="AOA20" s="790"/>
      <c r="AOB20" s="790"/>
      <c r="AOC20" s="790"/>
      <c r="AOD20" s="790"/>
      <c r="AOE20" s="790"/>
      <c r="AOF20" s="790"/>
      <c r="AOG20" s="790"/>
      <c r="AOH20" s="790"/>
      <c r="AOI20" s="790"/>
      <c r="AOJ20" s="790"/>
      <c r="AOK20" s="790"/>
      <c r="AOL20" s="790"/>
      <c r="AOM20" s="790"/>
      <c r="AON20" s="790"/>
      <c r="AOO20" s="790"/>
      <c r="AOP20" s="790"/>
      <c r="AOQ20" s="790"/>
      <c r="AOR20" s="790"/>
      <c r="AOS20" s="790"/>
      <c r="AOT20" s="790"/>
      <c r="AOU20" s="790"/>
      <c r="AOV20" s="790"/>
      <c r="AOW20" s="790"/>
      <c r="AOX20" s="790"/>
      <c r="AOY20" s="790"/>
      <c r="AOZ20" s="790"/>
      <c r="APA20" s="790"/>
      <c r="APB20" s="790"/>
      <c r="APC20" s="790"/>
      <c r="APD20" s="790"/>
      <c r="APE20" s="790"/>
      <c r="APF20" s="790"/>
      <c r="APG20" s="790"/>
      <c r="APH20" s="790"/>
      <c r="API20" s="790"/>
      <c r="APJ20" s="790"/>
      <c r="APK20" s="790"/>
      <c r="APL20" s="790"/>
      <c r="APM20" s="790"/>
      <c r="APN20" s="790"/>
      <c r="APO20" s="790"/>
      <c r="APP20" s="790"/>
      <c r="APQ20" s="790"/>
      <c r="APR20" s="790"/>
      <c r="APS20" s="790"/>
      <c r="APT20" s="790"/>
      <c r="APU20" s="790"/>
      <c r="APV20" s="790"/>
      <c r="APW20" s="790"/>
      <c r="APX20" s="790"/>
      <c r="APY20" s="790"/>
      <c r="APZ20" s="790"/>
      <c r="AQA20" s="790"/>
      <c r="AQB20" s="790"/>
      <c r="AQC20" s="790"/>
      <c r="AQD20" s="790"/>
      <c r="AQE20" s="790"/>
      <c r="AQF20" s="790"/>
      <c r="AQG20" s="790"/>
      <c r="AQH20" s="790"/>
      <c r="AQI20" s="790"/>
      <c r="AQJ20" s="790"/>
      <c r="AQK20" s="790"/>
      <c r="AQL20" s="790"/>
      <c r="AQM20" s="790"/>
      <c r="AQN20" s="790"/>
      <c r="AQO20" s="790"/>
      <c r="AQP20" s="790"/>
      <c r="AQQ20" s="790"/>
      <c r="AQR20" s="790"/>
      <c r="AQS20" s="790"/>
      <c r="AQT20" s="790"/>
      <c r="AQU20" s="790"/>
      <c r="AQV20" s="790"/>
      <c r="AQW20" s="790"/>
      <c r="AQX20" s="790"/>
      <c r="AQY20" s="790"/>
      <c r="AQZ20" s="790"/>
      <c r="ARA20" s="790"/>
      <c r="ARB20" s="790"/>
      <c r="ARC20" s="790"/>
      <c r="ARD20" s="790"/>
      <c r="ARE20" s="790"/>
      <c r="ARF20" s="790"/>
      <c r="ARG20" s="790"/>
      <c r="ARH20" s="790"/>
      <c r="ARI20" s="790"/>
      <c r="ARJ20" s="790"/>
      <c r="ARK20" s="790"/>
      <c r="ARL20" s="790"/>
      <c r="ARM20" s="790"/>
      <c r="ARN20" s="790"/>
      <c r="ARO20" s="790"/>
      <c r="ARP20" s="790"/>
      <c r="ARQ20" s="790"/>
      <c r="ARR20" s="790"/>
      <c r="ARS20" s="790"/>
      <c r="ART20" s="790"/>
      <c r="ARU20" s="790"/>
      <c r="ARV20" s="790"/>
      <c r="ARW20" s="790"/>
      <c r="ARX20" s="790"/>
      <c r="ARY20" s="790"/>
      <c r="ARZ20" s="790"/>
      <c r="ASA20" s="790"/>
      <c r="ASB20" s="790"/>
      <c r="ASC20" s="790"/>
      <c r="ASD20" s="790"/>
      <c r="ASE20" s="790"/>
      <c r="ASF20" s="790"/>
      <c r="ASG20" s="790"/>
      <c r="ASH20" s="790"/>
      <c r="ASI20" s="790"/>
      <c r="ASJ20" s="790"/>
      <c r="ASK20" s="790"/>
      <c r="ASL20" s="790"/>
      <c r="ASM20" s="790"/>
      <c r="ASN20" s="790"/>
      <c r="ASO20" s="790"/>
      <c r="ASP20" s="790"/>
      <c r="ASQ20" s="790"/>
      <c r="ASR20" s="790"/>
      <c r="ASS20" s="790"/>
      <c r="AST20" s="790"/>
      <c r="ASU20" s="790"/>
      <c r="ASV20" s="790"/>
      <c r="ASW20" s="790"/>
      <c r="ASX20" s="790"/>
      <c r="ASY20" s="790"/>
      <c r="ASZ20" s="790"/>
      <c r="ATA20" s="790"/>
      <c r="ATB20" s="790"/>
      <c r="ATC20" s="790"/>
      <c r="ATD20" s="790"/>
      <c r="ATE20" s="790"/>
      <c r="ATF20" s="790"/>
      <c r="ATG20" s="790"/>
      <c r="ATH20" s="790"/>
      <c r="ATI20" s="790"/>
      <c r="ATJ20" s="790"/>
      <c r="ATK20" s="790"/>
      <c r="ATL20" s="790"/>
      <c r="ATM20" s="790"/>
      <c r="ATN20" s="790"/>
      <c r="ATO20" s="790"/>
      <c r="ATP20" s="790"/>
      <c r="ATQ20" s="790"/>
      <c r="ATR20" s="790"/>
      <c r="ATS20" s="790"/>
      <c r="ATT20" s="790"/>
      <c r="ATU20" s="790"/>
      <c r="ATV20" s="790"/>
      <c r="ATW20" s="790"/>
      <c r="ATX20" s="790"/>
      <c r="ATY20" s="790"/>
      <c r="ATZ20" s="790"/>
      <c r="AUA20" s="790"/>
      <c r="AUB20" s="790"/>
      <c r="AUC20" s="790"/>
      <c r="AUD20" s="790"/>
      <c r="AUE20" s="790"/>
      <c r="AUF20" s="790"/>
      <c r="AUG20" s="790"/>
      <c r="AUH20" s="790"/>
      <c r="AUI20" s="790"/>
      <c r="AUJ20" s="790"/>
      <c r="AUK20" s="790"/>
      <c r="AUL20" s="790"/>
      <c r="AUM20" s="790"/>
      <c r="AUN20" s="790"/>
      <c r="AUO20" s="790"/>
      <c r="AUP20" s="790"/>
      <c r="AUQ20" s="790"/>
      <c r="AUR20" s="790"/>
      <c r="AUS20" s="790"/>
      <c r="AUT20" s="790"/>
      <c r="AUU20" s="790"/>
      <c r="AUV20" s="790"/>
      <c r="AUW20" s="790"/>
      <c r="AUX20" s="790"/>
      <c r="AUY20" s="790"/>
      <c r="AUZ20" s="790"/>
      <c r="AVA20" s="790"/>
      <c r="AVB20" s="790"/>
      <c r="AVC20" s="790"/>
      <c r="AVD20" s="790"/>
      <c r="AVE20" s="790"/>
      <c r="AVF20" s="790"/>
      <c r="AVG20" s="790"/>
      <c r="AVH20" s="790"/>
      <c r="AVI20" s="790"/>
      <c r="AVJ20" s="790"/>
      <c r="AVK20" s="790"/>
      <c r="AVL20" s="790"/>
      <c r="AVM20" s="790"/>
      <c r="AVN20" s="790"/>
      <c r="AVO20" s="790"/>
      <c r="AVP20" s="790"/>
      <c r="AVQ20" s="790"/>
      <c r="AVR20" s="790"/>
      <c r="AVS20" s="790"/>
      <c r="AVT20" s="790"/>
      <c r="AVU20" s="790"/>
      <c r="AVV20" s="790"/>
      <c r="AVW20" s="790"/>
      <c r="AVX20" s="790"/>
      <c r="AVY20" s="790"/>
      <c r="AVZ20" s="790"/>
      <c r="AWA20" s="790"/>
      <c r="AWB20" s="790"/>
      <c r="AWC20" s="790"/>
      <c r="AWD20" s="790"/>
      <c r="AWE20" s="790"/>
      <c r="AWF20" s="790"/>
      <c r="AWG20" s="790"/>
      <c r="AWH20" s="790"/>
      <c r="AWI20" s="790"/>
      <c r="AWJ20" s="790"/>
      <c r="AWK20" s="790"/>
      <c r="AWL20" s="790"/>
      <c r="AWM20" s="790"/>
      <c r="AWN20" s="790"/>
      <c r="AWO20" s="790"/>
      <c r="AWP20" s="790"/>
      <c r="AWQ20" s="790"/>
      <c r="AWR20" s="790"/>
      <c r="AWS20" s="790"/>
      <c r="AWT20" s="790"/>
      <c r="AWU20" s="790"/>
      <c r="AWV20" s="790"/>
      <c r="AWW20" s="790"/>
      <c r="AWX20" s="790"/>
      <c r="AWY20" s="790"/>
      <c r="AWZ20" s="790"/>
      <c r="AXA20" s="790"/>
      <c r="AXB20" s="790"/>
      <c r="AXC20" s="790"/>
      <c r="AXD20" s="790"/>
      <c r="AXE20" s="790"/>
      <c r="AXF20" s="790"/>
      <c r="AXG20" s="790"/>
      <c r="AXH20" s="790"/>
      <c r="AXI20" s="790"/>
      <c r="AXJ20" s="790"/>
      <c r="AXK20" s="790"/>
      <c r="AXL20" s="790"/>
      <c r="AXM20" s="790"/>
      <c r="AXN20" s="790"/>
      <c r="AXO20" s="790"/>
      <c r="AXP20" s="790"/>
      <c r="AXQ20" s="790"/>
      <c r="AXR20" s="790"/>
      <c r="AXS20" s="790"/>
      <c r="AXT20" s="790"/>
      <c r="AXU20" s="790"/>
      <c r="AXV20" s="790"/>
      <c r="AXW20" s="790"/>
      <c r="AXX20" s="790"/>
      <c r="AXY20" s="790"/>
      <c r="AXZ20" s="790"/>
      <c r="AYA20" s="790"/>
      <c r="AYB20" s="790"/>
      <c r="AYC20" s="790"/>
      <c r="AYD20" s="790"/>
      <c r="AYE20" s="790"/>
      <c r="AYF20" s="790"/>
      <c r="AYG20" s="790"/>
      <c r="AYH20" s="790"/>
      <c r="AYI20" s="790"/>
      <c r="AYJ20" s="790"/>
      <c r="AYK20" s="790"/>
      <c r="AYL20" s="790"/>
      <c r="AYM20" s="790"/>
      <c r="AYN20" s="790"/>
      <c r="AYO20" s="790"/>
      <c r="AYP20" s="790"/>
      <c r="AYQ20" s="790"/>
      <c r="AYR20" s="790"/>
      <c r="AYS20" s="790"/>
      <c r="AYT20" s="790"/>
      <c r="AYU20" s="790"/>
      <c r="AYV20" s="790"/>
      <c r="AYW20" s="790"/>
      <c r="AYX20" s="790"/>
      <c r="AYY20" s="790"/>
      <c r="AYZ20" s="790"/>
      <c r="AZA20" s="790"/>
      <c r="AZB20" s="790"/>
      <c r="AZC20" s="790"/>
      <c r="AZD20" s="790"/>
      <c r="AZE20" s="790"/>
      <c r="AZF20" s="790"/>
      <c r="AZG20" s="790"/>
      <c r="AZH20" s="790"/>
      <c r="AZI20" s="790"/>
      <c r="AZJ20" s="790"/>
      <c r="AZK20" s="790"/>
      <c r="AZL20" s="790"/>
      <c r="AZM20" s="790"/>
      <c r="AZN20" s="790"/>
      <c r="AZO20" s="790"/>
      <c r="AZP20" s="790"/>
      <c r="AZQ20" s="790"/>
      <c r="AZR20" s="790"/>
      <c r="AZS20" s="790"/>
      <c r="AZT20" s="790"/>
      <c r="AZU20" s="790"/>
      <c r="AZV20" s="790"/>
      <c r="AZW20" s="790"/>
      <c r="AZX20" s="790"/>
      <c r="AZY20" s="790"/>
      <c r="AZZ20" s="790"/>
      <c r="BAA20" s="790"/>
      <c r="BAB20" s="790"/>
      <c r="BAC20" s="790"/>
      <c r="BAD20" s="790"/>
      <c r="BAE20" s="790"/>
      <c r="BAF20" s="790"/>
      <c r="BAG20" s="790"/>
      <c r="BAH20" s="790"/>
      <c r="BAI20" s="790"/>
      <c r="BAJ20" s="790"/>
      <c r="BAK20" s="790"/>
      <c r="BAL20" s="790"/>
      <c r="BAM20" s="790"/>
      <c r="BAN20" s="790"/>
      <c r="BAO20" s="790"/>
      <c r="BAP20" s="790"/>
      <c r="BAQ20" s="790"/>
      <c r="BAR20" s="790"/>
      <c r="BAS20" s="790"/>
      <c r="BAT20" s="790"/>
      <c r="BAU20" s="790"/>
      <c r="BAV20" s="790"/>
      <c r="BAW20" s="790"/>
      <c r="BAX20" s="790"/>
      <c r="BAY20" s="790"/>
      <c r="BAZ20" s="790"/>
      <c r="BBA20" s="790"/>
      <c r="BBB20" s="790"/>
      <c r="BBC20" s="790"/>
      <c r="BBD20" s="790"/>
      <c r="BBE20" s="790"/>
      <c r="BBF20" s="790"/>
      <c r="BBG20" s="790"/>
      <c r="BBH20" s="790"/>
      <c r="BBI20" s="790"/>
      <c r="BBJ20" s="790"/>
      <c r="BBK20" s="790"/>
      <c r="BBL20" s="790"/>
      <c r="BBM20" s="790"/>
      <c r="BBN20" s="790"/>
      <c r="BBO20" s="790"/>
      <c r="BBP20" s="790"/>
      <c r="BBQ20" s="790"/>
      <c r="BBR20" s="790"/>
      <c r="BBS20" s="790"/>
      <c r="BBT20" s="790"/>
      <c r="BBU20" s="790"/>
      <c r="BBV20" s="790"/>
      <c r="BBW20" s="790"/>
      <c r="BBX20" s="790"/>
      <c r="BBY20" s="790"/>
      <c r="BBZ20" s="790"/>
      <c r="BCA20" s="790"/>
      <c r="BCB20" s="790"/>
      <c r="BCC20" s="790"/>
      <c r="BCD20" s="790"/>
      <c r="BCE20" s="790"/>
      <c r="BCF20" s="790"/>
      <c r="BCG20" s="790"/>
      <c r="BCH20" s="790"/>
      <c r="BCI20" s="790"/>
      <c r="BCJ20" s="790"/>
      <c r="BCK20" s="790"/>
      <c r="BCL20" s="790"/>
      <c r="BCM20" s="790"/>
      <c r="BCN20" s="790"/>
      <c r="BCO20" s="790"/>
      <c r="BCP20" s="790"/>
      <c r="BCQ20" s="790"/>
      <c r="BCR20" s="790"/>
      <c r="BCS20" s="790"/>
      <c r="BCT20" s="790"/>
      <c r="BCU20" s="790"/>
      <c r="BCV20" s="790"/>
      <c r="BCW20" s="790"/>
      <c r="BCX20" s="790"/>
      <c r="BCY20" s="790"/>
      <c r="BCZ20" s="790"/>
      <c r="BDA20" s="790"/>
      <c r="BDB20" s="790"/>
      <c r="BDC20" s="790"/>
      <c r="BDD20" s="790"/>
      <c r="BDE20" s="790"/>
      <c r="BDF20" s="790"/>
      <c r="BDG20" s="790"/>
      <c r="BDH20" s="790"/>
      <c r="BDI20" s="790"/>
      <c r="BDJ20" s="790"/>
      <c r="BDK20" s="790"/>
      <c r="BDL20" s="790"/>
      <c r="BDM20" s="790"/>
      <c r="BDN20" s="790"/>
      <c r="BDO20" s="790"/>
      <c r="BDP20" s="790"/>
      <c r="BDQ20" s="790"/>
      <c r="BDR20" s="790"/>
      <c r="BDS20" s="790"/>
      <c r="BDT20" s="790"/>
      <c r="BDU20" s="790"/>
      <c r="BDV20" s="790"/>
      <c r="BDW20" s="790"/>
      <c r="BDX20" s="790"/>
      <c r="BDY20" s="790"/>
      <c r="BDZ20" s="790"/>
      <c r="BEA20" s="790"/>
      <c r="BEB20" s="790"/>
      <c r="BEC20" s="790"/>
      <c r="BED20" s="790"/>
      <c r="BEE20" s="790"/>
      <c r="BEF20" s="790"/>
      <c r="BEG20" s="790"/>
      <c r="BEH20" s="790"/>
      <c r="BEI20" s="790"/>
      <c r="BEJ20" s="790"/>
      <c r="BEK20" s="790"/>
      <c r="BEL20" s="790"/>
      <c r="BEM20" s="790"/>
      <c r="BEN20" s="790"/>
      <c r="BEO20" s="790"/>
      <c r="BEP20" s="790"/>
      <c r="BEQ20" s="790"/>
      <c r="BER20" s="790"/>
      <c r="BES20" s="790"/>
      <c r="BET20" s="790"/>
      <c r="BEU20" s="790"/>
      <c r="BEV20" s="790"/>
      <c r="BEW20" s="790"/>
      <c r="BEX20" s="790"/>
      <c r="BEY20" s="790"/>
      <c r="BEZ20" s="790"/>
      <c r="BFA20" s="790"/>
      <c r="BFB20" s="790"/>
      <c r="BFC20" s="790"/>
      <c r="BFD20" s="790"/>
      <c r="BFE20" s="790"/>
      <c r="BFF20" s="790"/>
      <c r="BFG20" s="790"/>
      <c r="BFH20" s="790"/>
      <c r="BFI20" s="790"/>
      <c r="BFJ20" s="790"/>
      <c r="BFK20" s="790"/>
      <c r="BFL20" s="790"/>
      <c r="BFM20" s="790"/>
      <c r="BFN20" s="790"/>
      <c r="BFO20" s="790"/>
      <c r="BFP20" s="790"/>
      <c r="BFQ20" s="790"/>
      <c r="BFR20" s="790"/>
      <c r="BFS20" s="790"/>
      <c r="BFT20" s="790"/>
      <c r="BFU20" s="790"/>
      <c r="BFV20" s="790"/>
      <c r="BFW20" s="790"/>
      <c r="BFX20" s="790"/>
      <c r="BFY20" s="790"/>
      <c r="BFZ20" s="790"/>
      <c r="BGA20" s="790"/>
      <c r="BGB20" s="790"/>
      <c r="BGC20" s="790"/>
      <c r="BGD20" s="790"/>
      <c r="BGE20" s="790"/>
      <c r="BGF20" s="790"/>
      <c r="BGG20" s="790"/>
      <c r="BGH20" s="790"/>
      <c r="BGI20" s="790"/>
      <c r="BGJ20" s="790"/>
      <c r="BGK20" s="790"/>
      <c r="BGL20" s="790"/>
      <c r="BGM20" s="790"/>
      <c r="BGN20" s="790"/>
      <c r="BGO20" s="790"/>
      <c r="BGP20" s="790"/>
      <c r="BGQ20" s="790"/>
      <c r="BGR20" s="790"/>
      <c r="BGS20" s="790"/>
      <c r="BGT20" s="790"/>
      <c r="BGU20" s="790"/>
      <c r="BGV20" s="790"/>
      <c r="BGW20" s="790"/>
      <c r="BGX20" s="790"/>
      <c r="BGY20" s="790"/>
      <c r="BGZ20" s="790"/>
      <c r="BHA20" s="790"/>
      <c r="BHB20" s="790"/>
      <c r="BHC20" s="790"/>
      <c r="BHD20" s="790"/>
      <c r="BHE20" s="790"/>
      <c r="BHF20" s="790"/>
      <c r="BHG20" s="790"/>
      <c r="BHH20" s="790"/>
      <c r="BHI20" s="790"/>
      <c r="BHJ20" s="790"/>
      <c r="BHK20" s="790"/>
      <c r="BHL20" s="790"/>
      <c r="BHM20" s="790"/>
      <c r="BHN20" s="790"/>
      <c r="BHO20" s="790"/>
      <c r="BHP20" s="790"/>
      <c r="BHQ20" s="790"/>
      <c r="BHR20" s="790"/>
      <c r="BHS20" s="790"/>
      <c r="BHT20" s="790"/>
      <c r="BHU20" s="790"/>
      <c r="BHV20" s="790"/>
      <c r="BHW20" s="790"/>
      <c r="BHX20" s="790"/>
      <c r="BHY20" s="790"/>
      <c r="BHZ20" s="790"/>
      <c r="BIA20" s="790"/>
      <c r="BIB20" s="790"/>
      <c r="BIC20" s="790"/>
      <c r="BID20" s="790"/>
      <c r="BIE20" s="790"/>
      <c r="BIF20" s="790"/>
      <c r="BIG20" s="790"/>
      <c r="BIH20" s="790"/>
      <c r="BII20" s="790"/>
      <c r="BIJ20" s="790"/>
      <c r="BIK20" s="790"/>
      <c r="BIL20" s="790"/>
      <c r="BIM20" s="790"/>
      <c r="BIN20" s="790"/>
      <c r="BIO20" s="790"/>
      <c r="BIP20" s="790"/>
      <c r="BIQ20" s="790"/>
      <c r="BIR20" s="790"/>
      <c r="BIS20" s="790"/>
      <c r="BIT20" s="790"/>
      <c r="BIU20" s="790"/>
      <c r="BIV20" s="790"/>
      <c r="BIW20" s="790"/>
      <c r="BIX20" s="790"/>
      <c r="BIY20" s="790"/>
      <c r="BIZ20" s="790"/>
      <c r="BJA20" s="790"/>
      <c r="BJB20" s="790"/>
      <c r="BJC20" s="790"/>
      <c r="BJD20" s="790"/>
      <c r="BJE20" s="790"/>
      <c r="BJF20" s="790"/>
      <c r="BJG20" s="790"/>
      <c r="BJH20" s="790"/>
      <c r="BJI20" s="790"/>
      <c r="BJJ20" s="790"/>
      <c r="BJK20" s="790"/>
      <c r="BJL20" s="790"/>
      <c r="BJM20" s="790"/>
      <c r="BJN20" s="790"/>
      <c r="BJO20" s="790"/>
      <c r="BJP20" s="790"/>
      <c r="BJQ20" s="790"/>
      <c r="BJR20" s="790"/>
      <c r="BJS20" s="790"/>
      <c r="BJT20" s="790"/>
      <c r="BJU20" s="790"/>
      <c r="BJV20" s="790"/>
      <c r="BJW20" s="790"/>
      <c r="BJX20" s="790"/>
      <c r="BJY20" s="790"/>
      <c r="BJZ20" s="790"/>
      <c r="BKA20" s="790"/>
      <c r="BKB20" s="790"/>
      <c r="BKC20" s="790"/>
      <c r="BKD20" s="790"/>
      <c r="BKE20" s="790"/>
      <c r="BKF20" s="790"/>
      <c r="BKG20" s="790"/>
      <c r="BKH20" s="790"/>
      <c r="BKI20" s="790"/>
      <c r="BKJ20" s="790"/>
      <c r="BKK20" s="790"/>
      <c r="BKL20" s="790"/>
      <c r="BKM20" s="790"/>
      <c r="BKN20" s="790"/>
      <c r="BKO20" s="790"/>
      <c r="BKP20" s="790"/>
      <c r="BKQ20" s="790"/>
      <c r="BKR20" s="790"/>
      <c r="BKS20" s="790"/>
      <c r="BKT20" s="790"/>
      <c r="BKU20" s="790"/>
      <c r="BKV20" s="790"/>
      <c r="BKW20" s="790"/>
      <c r="BKX20" s="790"/>
      <c r="BKY20" s="790"/>
      <c r="BKZ20" s="790"/>
      <c r="BLA20" s="790"/>
      <c r="BLB20" s="790"/>
      <c r="BLC20" s="790"/>
      <c r="BLD20" s="790"/>
      <c r="BLE20" s="790"/>
      <c r="BLF20" s="790"/>
      <c r="BLG20" s="790"/>
      <c r="BLH20" s="790"/>
      <c r="BLI20" s="790"/>
      <c r="BLJ20" s="790"/>
      <c r="BLK20" s="790"/>
      <c r="BLL20" s="790"/>
      <c r="BLM20" s="790"/>
      <c r="BLN20" s="790"/>
      <c r="BLO20" s="790"/>
      <c r="BLP20" s="790"/>
      <c r="BLQ20" s="790"/>
      <c r="BLR20" s="790"/>
      <c r="BLS20" s="790"/>
      <c r="BLT20" s="790"/>
      <c r="BLU20" s="790"/>
      <c r="BLV20" s="790"/>
      <c r="BLW20" s="790"/>
      <c r="BLX20" s="790"/>
      <c r="BLY20" s="790"/>
      <c r="BLZ20" s="790"/>
      <c r="BMA20" s="790"/>
      <c r="BMB20" s="790"/>
      <c r="BMC20" s="790"/>
      <c r="BMD20" s="790"/>
      <c r="BME20" s="790"/>
      <c r="BMF20" s="790"/>
      <c r="BMG20" s="790"/>
      <c r="BMH20" s="790"/>
      <c r="BMI20" s="790"/>
      <c r="BMJ20" s="790"/>
      <c r="BMK20" s="790"/>
      <c r="BML20" s="790"/>
      <c r="BMM20" s="790"/>
      <c r="BMN20" s="790"/>
      <c r="BMO20" s="790"/>
      <c r="BMP20" s="790"/>
      <c r="BMQ20" s="790"/>
      <c r="BMR20" s="790"/>
      <c r="BMS20" s="790"/>
      <c r="BMT20" s="790"/>
      <c r="BMU20" s="790"/>
      <c r="BMV20" s="790"/>
      <c r="BMW20" s="790"/>
      <c r="BMX20" s="790"/>
      <c r="BMY20" s="790"/>
      <c r="BMZ20" s="790"/>
      <c r="BNA20" s="790"/>
      <c r="BNB20" s="790"/>
      <c r="BNC20" s="790"/>
      <c r="BND20" s="790"/>
      <c r="BNE20" s="790"/>
      <c r="BNF20" s="790"/>
      <c r="BNG20" s="790"/>
      <c r="BNH20" s="790"/>
      <c r="BNI20" s="790"/>
      <c r="BNJ20" s="790"/>
      <c r="BNK20" s="790"/>
      <c r="BNL20" s="790"/>
      <c r="BNM20" s="790"/>
      <c r="BNN20" s="790"/>
      <c r="BNO20" s="790"/>
      <c r="BNP20" s="790"/>
      <c r="BNQ20" s="790"/>
      <c r="BNR20" s="790"/>
      <c r="BNS20" s="790"/>
      <c r="BNT20" s="790"/>
      <c r="BNU20" s="790"/>
      <c r="BNV20" s="790"/>
      <c r="BNW20" s="790"/>
      <c r="BNX20" s="790"/>
      <c r="BNY20" s="790"/>
      <c r="BNZ20" s="790"/>
      <c r="BOA20" s="790"/>
      <c r="BOB20" s="790"/>
      <c r="BOC20" s="790"/>
      <c r="BOD20" s="790"/>
      <c r="BOE20" s="790"/>
      <c r="BOF20" s="790"/>
      <c r="BOG20" s="790"/>
      <c r="BOH20" s="790"/>
      <c r="BOI20" s="790"/>
      <c r="BOJ20" s="790"/>
      <c r="BOK20" s="790"/>
      <c r="BOL20" s="790"/>
      <c r="BOM20" s="790"/>
      <c r="BON20" s="790"/>
      <c r="BOO20" s="790"/>
      <c r="BOP20" s="790"/>
      <c r="BOQ20" s="790"/>
      <c r="BOR20" s="790"/>
      <c r="BOS20" s="790"/>
      <c r="BOT20" s="790"/>
      <c r="BOU20" s="790"/>
      <c r="BOV20" s="790"/>
      <c r="BOW20" s="790"/>
      <c r="BOX20" s="790"/>
      <c r="BOY20" s="790"/>
      <c r="BOZ20" s="790"/>
      <c r="BPA20" s="790"/>
      <c r="BPB20" s="790"/>
      <c r="BPC20" s="790"/>
      <c r="BPD20" s="790"/>
      <c r="BPE20" s="790"/>
      <c r="BPF20" s="790"/>
      <c r="BPG20" s="790"/>
      <c r="BPH20" s="790"/>
      <c r="BPI20" s="790"/>
      <c r="BPJ20" s="790"/>
      <c r="BPK20" s="790"/>
      <c r="BPL20" s="790"/>
      <c r="BPM20" s="790"/>
      <c r="BPN20" s="790"/>
      <c r="BPO20" s="790"/>
      <c r="BPP20" s="790"/>
      <c r="BPQ20" s="790"/>
      <c r="BPR20" s="790"/>
      <c r="BPS20" s="790"/>
      <c r="BPT20" s="790"/>
      <c r="BPU20" s="790"/>
      <c r="BPV20" s="790"/>
      <c r="BPW20" s="790"/>
      <c r="BPX20" s="790"/>
      <c r="BPY20" s="790"/>
      <c r="BPZ20" s="790"/>
      <c r="BQA20" s="790"/>
      <c r="BQB20" s="790"/>
      <c r="BQC20" s="790"/>
      <c r="BQD20" s="790"/>
      <c r="BQE20" s="790"/>
      <c r="BQF20" s="790"/>
      <c r="BQG20" s="790"/>
      <c r="BQH20" s="790"/>
      <c r="BQI20" s="790"/>
      <c r="BQJ20" s="790"/>
      <c r="BQK20" s="790"/>
      <c r="BQL20" s="790"/>
      <c r="BQM20" s="790"/>
      <c r="BQN20" s="790"/>
      <c r="BQO20" s="790"/>
      <c r="BQP20" s="790"/>
      <c r="BQQ20" s="790"/>
      <c r="BQR20" s="790"/>
      <c r="BQS20" s="790"/>
      <c r="BQT20" s="790"/>
      <c r="BQU20" s="790"/>
      <c r="BQV20" s="790"/>
      <c r="BQW20" s="790"/>
      <c r="BQX20" s="790"/>
      <c r="BQY20" s="790"/>
      <c r="BQZ20" s="790"/>
      <c r="BRA20" s="790"/>
      <c r="BRB20" s="790"/>
      <c r="BRC20" s="790"/>
      <c r="BRD20" s="790"/>
      <c r="BRE20" s="790"/>
      <c r="BRF20" s="790"/>
      <c r="BRG20" s="790"/>
      <c r="BRH20" s="790"/>
      <c r="BRI20" s="790"/>
      <c r="BRJ20" s="790"/>
      <c r="BRK20" s="790"/>
      <c r="BRL20" s="790"/>
      <c r="BRM20" s="790"/>
      <c r="BRN20" s="790"/>
      <c r="BRO20" s="790"/>
      <c r="BRP20" s="790"/>
      <c r="BRQ20" s="790"/>
      <c r="BRR20" s="790"/>
      <c r="BRS20" s="790"/>
      <c r="BRT20" s="790"/>
      <c r="BRU20" s="790"/>
      <c r="BRV20" s="790"/>
      <c r="BRW20" s="790"/>
      <c r="BRX20" s="790"/>
      <c r="BRY20" s="790"/>
      <c r="BRZ20" s="790"/>
      <c r="BSA20" s="790"/>
      <c r="BSB20" s="790"/>
      <c r="BSC20" s="790"/>
      <c r="BSD20" s="790"/>
      <c r="BSE20" s="790"/>
      <c r="BSF20" s="790"/>
      <c r="BSG20" s="790"/>
      <c r="BSH20" s="790"/>
      <c r="BSI20" s="790"/>
      <c r="BSJ20" s="790"/>
      <c r="BSK20" s="790"/>
      <c r="BSL20" s="790"/>
      <c r="BSM20" s="790"/>
      <c r="BSN20" s="790"/>
      <c r="BSO20" s="790"/>
      <c r="BSP20" s="790"/>
      <c r="BSQ20" s="790"/>
      <c r="BSR20" s="790"/>
      <c r="BSS20" s="790"/>
      <c r="BST20" s="790"/>
      <c r="BSU20" s="790"/>
      <c r="BSV20" s="790"/>
      <c r="BSW20" s="790"/>
      <c r="BSX20" s="790"/>
      <c r="BSY20" s="790"/>
      <c r="BSZ20" s="790"/>
      <c r="BTA20" s="790"/>
      <c r="BTB20" s="790"/>
      <c r="BTC20" s="790"/>
      <c r="BTD20" s="790"/>
      <c r="BTE20" s="790"/>
      <c r="BTF20" s="790"/>
      <c r="BTG20" s="790"/>
      <c r="BTH20" s="790"/>
      <c r="BTI20" s="790"/>
      <c r="BTJ20" s="790"/>
      <c r="BTK20" s="790"/>
      <c r="BTL20" s="790"/>
      <c r="BTM20" s="790"/>
      <c r="BTN20" s="790"/>
      <c r="BTO20" s="790"/>
      <c r="BTP20" s="790"/>
      <c r="BTQ20" s="790"/>
      <c r="BTR20" s="790"/>
      <c r="BTS20" s="790"/>
      <c r="BTT20" s="790"/>
      <c r="BTU20" s="790"/>
      <c r="BTV20" s="790"/>
      <c r="BTW20" s="790"/>
      <c r="BTX20" s="790"/>
      <c r="BTY20" s="790"/>
      <c r="BTZ20" s="790"/>
      <c r="BUA20" s="790"/>
      <c r="BUB20" s="790"/>
      <c r="BUC20" s="790"/>
      <c r="BUD20" s="790"/>
      <c r="BUE20" s="790"/>
      <c r="BUF20" s="790"/>
      <c r="BUG20" s="790"/>
      <c r="BUH20" s="790"/>
      <c r="BUI20" s="790"/>
      <c r="BUJ20" s="790"/>
      <c r="BUK20" s="790"/>
      <c r="BUL20" s="790"/>
      <c r="BUM20" s="790"/>
      <c r="BUN20" s="790"/>
      <c r="BUO20" s="790"/>
      <c r="BUP20" s="790"/>
      <c r="BUQ20" s="790"/>
      <c r="BUR20" s="790"/>
      <c r="BUS20" s="790"/>
      <c r="BUT20" s="790"/>
      <c r="BUU20" s="790"/>
      <c r="BUV20" s="790"/>
      <c r="BUW20" s="790"/>
      <c r="BUX20" s="790"/>
      <c r="BUY20" s="790"/>
      <c r="BUZ20" s="790"/>
      <c r="BVA20" s="790"/>
      <c r="BVB20" s="790"/>
      <c r="BVC20" s="790"/>
      <c r="BVD20" s="790"/>
      <c r="BVE20" s="790"/>
      <c r="BVF20" s="790"/>
      <c r="BVG20" s="790"/>
      <c r="BVH20" s="790"/>
      <c r="BVI20" s="790"/>
      <c r="BVJ20" s="790"/>
      <c r="BVK20" s="790"/>
      <c r="BVL20" s="790"/>
      <c r="BVM20" s="790"/>
      <c r="BVN20" s="790"/>
      <c r="BVO20" s="790"/>
      <c r="BVP20" s="790"/>
      <c r="BVQ20" s="790"/>
      <c r="BVR20" s="790"/>
      <c r="BVS20" s="790"/>
      <c r="BVT20" s="790"/>
      <c r="BVU20" s="790"/>
      <c r="BVV20" s="790"/>
      <c r="BVW20" s="790"/>
      <c r="BVX20" s="790"/>
      <c r="BVY20" s="790"/>
      <c r="BVZ20" s="790"/>
      <c r="BWA20" s="790"/>
      <c r="BWB20" s="790"/>
      <c r="BWC20" s="790"/>
      <c r="BWD20" s="790"/>
      <c r="BWE20" s="790"/>
      <c r="BWF20" s="790"/>
      <c r="BWG20" s="790"/>
      <c r="BWH20" s="790"/>
      <c r="BWI20" s="790"/>
      <c r="BWJ20" s="790"/>
      <c r="BWK20" s="790"/>
      <c r="BWL20" s="790"/>
      <c r="BWM20" s="790"/>
      <c r="BWN20" s="790"/>
      <c r="BWO20" s="790"/>
      <c r="BWP20" s="790"/>
      <c r="BWQ20" s="790"/>
      <c r="BWR20" s="790"/>
      <c r="BWS20" s="790"/>
      <c r="BWT20" s="790"/>
      <c r="BWU20" s="790"/>
      <c r="BWV20" s="790"/>
      <c r="BWW20" s="790"/>
      <c r="BWX20" s="790"/>
      <c r="BWY20" s="790"/>
      <c r="BWZ20" s="790"/>
      <c r="BXA20" s="790"/>
      <c r="BXB20" s="790"/>
      <c r="BXC20" s="790"/>
      <c r="BXD20" s="790"/>
      <c r="BXE20" s="790"/>
      <c r="BXF20" s="790"/>
      <c r="BXG20" s="790"/>
      <c r="BXH20" s="790"/>
      <c r="BXI20" s="790"/>
      <c r="BXJ20" s="790"/>
      <c r="BXK20" s="790"/>
      <c r="BXL20" s="790"/>
      <c r="BXM20" s="790"/>
      <c r="BXN20" s="790"/>
      <c r="BXO20" s="790"/>
      <c r="BXP20" s="790"/>
      <c r="BXQ20" s="790"/>
      <c r="BXR20" s="790"/>
      <c r="BXS20" s="790"/>
      <c r="BXT20" s="790"/>
      <c r="BXU20" s="790"/>
      <c r="BXV20" s="790"/>
      <c r="BXW20" s="790"/>
      <c r="BXX20" s="790"/>
      <c r="BXY20" s="790"/>
      <c r="BXZ20" s="790"/>
      <c r="BYA20" s="790"/>
      <c r="BYB20" s="790"/>
      <c r="BYC20" s="790"/>
      <c r="BYD20" s="790"/>
      <c r="BYE20" s="790"/>
      <c r="BYF20" s="790"/>
      <c r="BYG20" s="790"/>
      <c r="BYH20" s="790"/>
      <c r="BYI20" s="790"/>
      <c r="BYJ20" s="790"/>
      <c r="BYK20" s="790"/>
      <c r="BYL20" s="790"/>
      <c r="BYM20" s="790"/>
      <c r="BYN20" s="790"/>
      <c r="BYO20" s="790"/>
      <c r="BYP20" s="790"/>
      <c r="BYQ20" s="790"/>
      <c r="BYR20" s="790"/>
      <c r="BYS20" s="790"/>
      <c r="BYT20" s="790"/>
      <c r="BYU20" s="790"/>
      <c r="BYV20" s="790"/>
      <c r="BYW20" s="790"/>
      <c r="BYX20" s="790"/>
      <c r="BYY20" s="790"/>
      <c r="BYZ20" s="790"/>
      <c r="BZA20" s="790"/>
      <c r="BZB20" s="790"/>
      <c r="BZC20" s="790"/>
      <c r="BZD20" s="790"/>
      <c r="BZE20" s="790"/>
      <c r="BZF20" s="790"/>
      <c r="BZG20" s="790"/>
      <c r="BZH20" s="790"/>
      <c r="BZI20" s="790"/>
      <c r="BZJ20" s="790"/>
      <c r="BZK20" s="790"/>
      <c r="BZL20" s="790"/>
      <c r="BZM20" s="790"/>
      <c r="BZN20" s="790"/>
      <c r="BZO20" s="790"/>
      <c r="BZP20" s="790"/>
      <c r="BZQ20" s="790"/>
      <c r="BZR20" s="790"/>
      <c r="BZS20" s="790"/>
      <c r="BZT20" s="790"/>
      <c r="BZU20" s="790"/>
      <c r="BZV20" s="790"/>
      <c r="BZW20" s="790"/>
      <c r="BZX20" s="790"/>
      <c r="BZY20" s="790"/>
      <c r="BZZ20" s="790"/>
      <c r="CAA20" s="790"/>
      <c r="CAB20" s="790"/>
      <c r="CAC20" s="790"/>
      <c r="CAD20" s="790"/>
      <c r="CAE20" s="790"/>
      <c r="CAF20" s="790"/>
      <c r="CAG20" s="790"/>
      <c r="CAH20" s="790"/>
      <c r="CAI20" s="790"/>
      <c r="CAJ20" s="790"/>
      <c r="CAK20" s="790"/>
      <c r="CAL20" s="790"/>
      <c r="CAM20" s="790"/>
      <c r="CAN20" s="790"/>
      <c r="CAO20" s="790"/>
      <c r="CAP20" s="790"/>
      <c r="CAQ20" s="790"/>
      <c r="CAR20" s="790"/>
      <c r="CAS20" s="790"/>
      <c r="CAT20" s="790"/>
      <c r="CAU20" s="790"/>
      <c r="CAV20" s="790"/>
      <c r="CAW20" s="790"/>
      <c r="CAX20" s="790"/>
      <c r="CAY20" s="790"/>
      <c r="CAZ20" s="790"/>
      <c r="CBA20" s="790"/>
      <c r="CBB20" s="790"/>
      <c r="CBC20" s="790"/>
      <c r="CBD20" s="790"/>
      <c r="CBE20" s="790"/>
      <c r="CBF20" s="790"/>
      <c r="CBG20" s="790"/>
      <c r="CBH20" s="790"/>
      <c r="CBI20" s="790"/>
      <c r="CBJ20" s="790"/>
      <c r="CBK20" s="790"/>
      <c r="CBL20" s="790"/>
      <c r="CBM20" s="790"/>
      <c r="CBN20" s="790"/>
      <c r="CBO20" s="790"/>
      <c r="CBP20" s="790"/>
      <c r="CBQ20" s="790"/>
      <c r="CBR20" s="790"/>
      <c r="CBS20" s="790"/>
      <c r="CBT20" s="790"/>
      <c r="CBU20" s="790"/>
      <c r="CBV20" s="790"/>
      <c r="CBW20" s="790"/>
      <c r="CBX20" s="790"/>
      <c r="CBY20" s="790"/>
      <c r="CBZ20" s="790"/>
      <c r="CCA20" s="790"/>
      <c r="CCB20" s="790"/>
      <c r="CCC20" s="790"/>
      <c r="CCD20" s="790"/>
      <c r="CCE20" s="790"/>
      <c r="CCF20" s="790"/>
      <c r="CCG20" s="790"/>
      <c r="CCH20" s="790"/>
      <c r="CCI20" s="790"/>
      <c r="CCJ20" s="790"/>
      <c r="CCK20" s="790"/>
      <c r="CCL20" s="790"/>
      <c r="CCM20" s="790"/>
      <c r="CCN20" s="790"/>
      <c r="CCO20" s="790"/>
      <c r="CCP20" s="790"/>
      <c r="CCQ20" s="790"/>
      <c r="CCR20" s="790"/>
      <c r="CCS20" s="790"/>
      <c r="CCT20" s="790"/>
      <c r="CCU20" s="790"/>
      <c r="CCV20" s="790"/>
      <c r="CCW20" s="790"/>
      <c r="CCX20" s="790"/>
      <c r="CCY20" s="790"/>
      <c r="CCZ20" s="790"/>
      <c r="CDA20" s="790"/>
      <c r="CDB20" s="790"/>
      <c r="CDC20" s="790"/>
      <c r="CDD20" s="790"/>
      <c r="CDE20" s="790"/>
      <c r="CDF20" s="790"/>
      <c r="CDG20" s="790"/>
      <c r="CDH20" s="790"/>
      <c r="CDI20" s="790"/>
      <c r="CDJ20" s="790"/>
      <c r="CDK20" s="790"/>
      <c r="CDL20" s="790"/>
      <c r="CDM20" s="790"/>
      <c r="CDN20" s="790"/>
      <c r="CDO20" s="790"/>
      <c r="CDP20" s="790"/>
      <c r="CDQ20" s="790"/>
      <c r="CDR20" s="790"/>
      <c r="CDS20" s="790"/>
      <c r="CDT20" s="790"/>
      <c r="CDU20" s="790"/>
      <c r="CDV20" s="790"/>
      <c r="CDW20" s="790"/>
      <c r="CDX20" s="790"/>
      <c r="CDY20" s="790"/>
      <c r="CDZ20" s="790"/>
      <c r="CEA20" s="790"/>
      <c r="CEB20" s="790"/>
      <c r="CEC20" s="790"/>
      <c r="CED20" s="790"/>
      <c r="CEE20" s="790"/>
      <c r="CEF20" s="790"/>
      <c r="CEG20" s="790"/>
      <c r="CEH20" s="790"/>
      <c r="CEI20" s="790"/>
      <c r="CEJ20" s="790"/>
      <c r="CEK20" s="790"/>
      <c r="CEL20" s="790"/>
      <c r="CEM20" s="790"/>
      <c r="CEN20" s="790"/>
      <c r="CEO20" s="790"/>
      <c r="CEP20" s="790"/>
      <c r="CEQ20" s="790"/>
      <c r="CER20" s="790"/>
      <c r="CES20" s="790"/>
      <c r="CET20" s="790"/>
      <c r="CEU20" s="790"/>
      <c r="CEV20" s="790"/>
      <c r="CEW20" s="790"/>
      <c r="CEX20" s="790"/>
      <c r="CEY20" s="790"/>
      <c r="CEZ20" s="790"/>
      <c r="CFA20" s="790"/>
      <c r="CFB20" s="790"/>
      <c r="CFC20" s="790"/>
      <c r="CFD20" s="790"/>
      <c r="CFE20" s="790"/>
      <c r="CFF20" s="790"/>
      <c r="CFG20" s="790"/>
      <c r="CFH20" s="790"/>
      <c r="CFI20" s="790"/>
      <c r="CFJ20" s="790"/>
      <c r="CFK20" s="790"/>
      <c r="CFL20" s="790"/>
      <c r="CFM20" s="790"/>
      <c r="CFN20" s="790"/>
      <c r="CFO20" s="790"/>
      <c r="CFP20" s="790"/>
      <c r="CFQ20" s="790"/>
      <c r="CFR20" s="790"/>
      <c r="CFS20" s="790"/>
      <c r="CFT20" s="790"/>
      <c r="CFU20" s="790"/>
      <c r="CFV20" s="790"/>
      <c r="CFW20" s="790"/>
      <c r="CFX20" s="790"/>
      <c r="CFY20" s="790"/>
      <c r="CFZ20" s="790"/>
      <c r="CGA20" s="790"/>
      <c r="CGB20" s="790"/>
      <c r="CGC20" s="790"/>
      <c r="CGD20" s="790"/>
      <c r="CGE20" s="790"/>
      <c r="CGF20" s="790"/>
      <c r="CGG20" s="790"/>
      <c r="CGH20" s="790"/>
      <c r="CGI20" s="790"/>
      <c r="CGJ20" s="790"/>
      <c r="CGK20" s="790"/>
      <c r="CGL20" s="790"/>
      <c r="CGM20" s="790"/>
      <c r="CGN20" s="790"/>
      <c r="CGO20" s="790"/>
      <c r="CGP20" s="790"/>
      <c r="CGQ20" s="790"/>
      <c r="CGR20" s="790"/>
      <c r="CGS20" s="790"/>
      <c r="CGT20" s="790"/>
      <c r="CGU20" s="790"/>
      <c r="CGV20" s="790"/>
      <c r="CGW20" s="790"/>
      <c r="CGX20" s="790"/>
      <c r="CGY20" s="790"/>
      <c r="CGZ20" s="790"/>
      <c r="CHA20" s="790"/>
      <c r="CHB20" s="790"/>
      <c r="CHC20" s="790"/>
      <c r="CHD20" s="790"/>
      <c r="CHE20" s="790"/>
      <c r="CHF20" s="790"/>
      <c r="CHG20" s="790"/>
      <c r="CHH20" s="790"/>
      <c r="CHI20" s="790"/>
      <c r="CHJ20" s="790"/>
      <c r="CHK20" s="790"/>
      <c r="CHL20" s="790"/>
      <c r="CHM20" s="790"/>
      <c r="CHN20" s="790"/>
      <c r="CHO20" s="790"/>
      <c r="CHP20" s="790"/>
      <c r="CHQ20" s="790"/>
      <c r="CHR20" s="790"/>
      <c r="CHS20" s="790"/>
      <c r="CHT20" s="790"/>
      <c r="CHU20" s="790"/>
      <c r="CHV20" s="790"/>
      <c r="CHW20" s="790"/>
      <c r="CHX20" s="790"/>
      <c r="CHY20" s="790"/>
      <c r="CHZ20" s="790"/>
      <c r="CIA20" s="790"/>
      <c r="CIB20" s="790"/>
      <c r="CIC20" s="790"/>
      <c r="CID20" s="790"/>
      <c r="CIE20" s="790"/>
      <c r="CIF20" s="790"/>
      <c r="CIG20" s="790"/>
      <c r="CIH20" s="790"/>
      <c r="CII20" s="790"/>
      <c r="CIJ20" s="790"/>
      <c r="CIK20" s="790"/>
      <c r="CIL20" s="790"/>
      <c r="CIM20" s="790"/>
      <c r="CIN20" s="790"/>
      <c r="CIO20" s="790"/>
      <c r="CIP20" s="790"/>
      <c r="CIQ20" s="790"/>
      <c r="CIR20" s="790"/>
      <c r="CIS20" s="790"/>
      <c r="CIT20" s="790"/>
      <c r="CIU20" s="790"/>
      <c r="CIV20" s="790"/>
      <c r="CIW20" s="790"/>
      <c r="CIX20" s="790"/>
      <c r="CIY20" s="790"/>
      <c r="CIZ20" s="790"/>
      <c r="CJA20" s="790"/>
      <c r="CJB20" s="790"/>
      <c r="CJC20" s="790"/>
      <c r="CJD20" s="790"/>
      <c r="CJE20" s="790"/>
      <c r="CJF20" s="790"/>
      <c r="CJG20" s="790"/>
      <c r="CJH20" s="790"/>
      <c r="CJI20" s="790"/>
      <c r="CJJ20" s="790"/>
      <c r="CJK20" s="790"/>
      <c r="CJL20" s="790"/>
      <c r="CJM20" s="790"/>
      <c r="CJN20" s="790"/>
      <c r="CJO20" s="790"/>
      <c r="CJP20" s="790"/>
      <c r="CJQ20" s="790"/>
      <c r="CJR20" s="790"/>
      <c r="CJS20" s="790"/>
      <c r="CJT20" s="790"/>
      <c r="CJU20" s="790"/>
      <c r="CJV20" s="790"/>
      <c r="CJW20" s="790"/>
      <c r="CJX20" s="790"/>
      <c r="CJY20" s="790"/>
      <c r="CJZ20" s="790"/>
      <c r="CKA20" s="790"/>
      <c r="CKB20" s="790"/>
      <c r="CKC20" s="790"/>
      <c r="CKD20" s="790"/>
      <c r="CKE20" s="790"/>
      <c r="CKF20" s="790"/>
      <c r="CKG20" s="790"/>
      <c r="CKH20" s="790"/>
      <c r="CKI20" s="790"/>
      <c r="CKJ20" s="790"/>
      <c r="CKK20" s="790"/>
      <c r="CKL20" s="790"/>
      <c r="CKM20" s="790"/>
      <c r="CKN20" s="790"/>
      <c r="CKO20" s="790"/>
      <c r="CKP20" s="790"/>
      <c r="CKQ20" s="790"/>
      <c r="CKR20" s="790"/>
      <c r="CKS20" s="790"/>
      <c r="CKT20" s="790"/>
      <c r="CKU20" s="790"/>
      <c r="CKV20" s="790"/>
      <c r="CKW20" s="790"/>
      <c r="CKX20" s="790"/>
      <c r="CKY20" s="790"/>
      <c r="CKZ20" s="790"/>
      <c r="CLA20" s="790"/>
      <c r="CLB20" s="790"/>
      <c r="CLC20" s="790"/>
      <c r="CLD20" s="790"/>
      <c r="CLE20" s="790"/>
      <c r="CLF20" s="790"/>
      <c r="CLG20" s="790"/>
      <c r="CLH20" s="790"/>
      <c r="CLI20" s="790"/>
      <c r="CLJ20" s="790"/>
      <c r="CLK20" s="790"/>
      <c r="CLL20" s="790"/>
      <c r="CLM20" s="790"/>
      <c r="CLN20" s="790"/>
      <c r="CLO20" s="790"/>
      <c r="CLP20" s="790"/>
      <c r="CLQ20" s="790"/>
      <c r="CLR20" s="790"/>
      <c r="CLS20" s="790"/>
      <c r="CLT20" s="790"/>
      <c r="CLU20" s="790"/>
      <c r="CLV20" s="790"/>
      <c r="CLW20" s="790"/>
      <c r="CLX20" s="790"/>
      <c r="CLY20" s="790"/>
      <c r="CLZ20" s="790"/>
      <c r="CMA20" s="790"/>
      <c r="CMB20" s="790"/>
      <c r="CMC20" s="790"/>
      <c r="CMD20" s="790"/>
      <c r="CME20" s="790"/>
      <c r="CMF20" s="790"/>
      <c r="CMG20" s="790"/>
      <c r="CMH20" s="790"/>
      <c r="CMI20" s="790"/>
      <c r="CMJ20" s="790"/>
      <c r="CMK20" s="790"/>
      <c r="CML20" s="790"/>
      <c r="CMM20" s="790"/>
      <c r="CMN20" s="790"/>
      <c r="CMO20" s="790"/>
      <c r="CMP20" s="790"/>
      <c r="CMQ20" s="790"/>
      <c r="CMR20" s="790"/>
      <c r="CMS20" s="790"/>
      <c r="CMT20" s="790"/>
      <c r="CMU20" s="790"/>
      <c r="CMV20" s="790"/>
      <c r="CMW20" s="790"/>
      <c r="CMX20" s="790"/>
      <c r="CMY20" s="790"/>
      <c r="CMZ20" s="790"/>
      <c r="CNA20" s="790"/>
      <c r="CNB20" s="790"/>
      <c r="CNC20" s="790"/>
      <c r="CND20" s="790"/>
      <c r="CNE20" s="790"/>
      <c r="CNF20" s="790"/>
      <c r="CNG20" s="790"/>
      <c r="CNH20" s="790"/>
      <c r="CNI20" s="790"/>
      <c r="CNJ20" s="790"/>
      <c r="CNK20" s="790"/>
      <c r="CNL20" s="790"/>
      <c r="CNM20" s="790"/>
      <c r="CNN20" s="790"/>
      <c r="CNO20" s="790"/>
      <c r="CNP20" s="790"/>
      <c r="CNQ20" s="790"/>
      <c r="CNR20" s="790"/>
      <c r="CNS20" s="790"/>
      <c r="CNT20" s="790"/>
      <c r="CNU20" s="790"/>
      <c r="CNV20" s="790"/>
      <c r="CNW20" s="790"/>
      <c r="CNX20" s="790"/>
      <c r="CNY20" s="790"/>
      <c r="CNZ20" s="790"/>
      <c r="COA20" s="790"/>
      <c r="COB20" s="790"/>
      <c r="COC20" s="790"/>
      <c r="COD20" s="790"/>
      <c r="COE20" s="790"/>
      <c r="COF20" s="790"/>
      <c r="COG20" s="790"/>
      <c r="COH20" s="790"/>
      <c r="COI20" s="790"/>
      <c r="COJ20" s="790"/>
      <c r="COK20" s="790"/>
      <c r="COL20" s="790"/>
      <c r="COM20" s="790"/>
      <c r="CON20" s="790"/>
      <c r="COO20" s="790"/>
      <c r="COP20" s="790"/>
      <c r="COQ20" s="790"/>
      <c r="COR20" s="790"/>
      <c r="COS20" s="790"/>
      <c r="COT20" s="790"/>
      <c r="COU20" s="790"/>
      <c r="COV20" s="790"/>
      <c r="COW20" s="790"/>
      <c r="COX20" s="790"/>
      <c r="COY20" s="790"/>
      <c r="COZ20" s="790"/>
      <c r="CPA20" s="790"/>
      <c r="CPB20" s="790"/>
      <c r="CPC20" s="790"/>
      <c r="CPD20" s="790"/>
      <c r="CPE20" s="790"/>
      <c r="CPF20" s="790"/>
      <c r="CPG20" s="790"/>
      <c r="CPH20" s="790"/>
      <c r="CPI20" s="790"/>
      <c r="CPJ20" s="790"/>
      <c r="CPK20" s="790"/>
      <c r="CPL20" s="790"/>
      <c r="CPM20" s="790"/>
      <c r="CPN20" s="790"/>
      <c r="CPO20" s="790"/>
      <c r="CPP20" s="790"/>
      <c r="CPQ20" s="790"/>
      <c r="CPR20" s="790"/>
      <c r="CPS20" s="790"/>
      <c r="CPT20" s="790"/>
      <c r="CPU20" s="790"/>
      <c r="CPV20" s="790"/>
      <c r="CPW20" s="790"/>
      <c r="CPX20" s="790"/>
      <c r="CPY20" s="790"/>
      <c r="CPZ20" s="790"/>
      <c r="CQA20" s="790"/>
      <c r="CQB20" s="790"/>
      <c r="CQC20" s="790"/>
      <c r="CQD20" s="790"/>
      <c r="CQE20" s="790"/>
      <c r="CQF20" s="790"/>
      <c r="CQG20" s="790"/>
      <c r="CQH20" s="790"/>
      <c r="CQI20" s="790"/>
      <c r="CQJ20" s="790"/>
      <c r="CQK20" s="790"/>
      <c r="CQL20" s="790"/>
      <c r="CQM20" s="790"/>
      <c r="CQN20" s="790"/>
      <c r="CQO20" s="790"/>
      <c r="CQP20" s="790"/>
      <c r="CQQ20" s="790"/>
      <c r="CQR20" s="790"/>
      <c r="CQS20" s="790"/>
      <c r="CQT20" s="790"/>
      <c r="CQU20" s="790"/>
      <c r="CQV20" s="790"/>
      <c r="CQW20" s="790"/>
      <c r="CQX20" s="790"/>
      <c r="CQY20" s="790"/>
      <c r="CQZ20" s="790"/>
      <c r="CRA20" s="790"/>
      <c r="CRB20" s="790"/>
      <c r="CRC20" s="790"/>
      <c r="CRD20" s="790"/>
      <c r="CRE20" s="790"/>
      <c r="CRF20" s="790"/>
      <c r="CRG20" s="790"/>
      <c r="CRH20" s="790"/>
      <c r="CRI20" s="790"/>
      <c r="CRJ20" s="790"/>
      <c r="CRK20" s="790"/>
      <c r="CRL20" s="790"/>
      <c r="CRM20" s="790"/>
      <c r="CRN20" s="790"/>
      <c r="CRO20" s="790"/>
      <c r="CRP20" s="790"/>
      <c r="CRQ20" s="790"/>
      <c r="CRR20" s="790"/>
      <c r="CRS20" s="790"/>
      <c r="CRT20" s="790"/>
      <c r="CRU20" s="790"/>
      <c r="CRV20" s="790"/>
      <c r="CRW20" s="790"/>
      <c r="CRX20" s="790"/>
      <c r="CRY20" s="790"/>
      <c r="CRZ20" s="790"/>
      <c r="CSA20" s="790"/>
      <c r="CSB20" s="790"/>
      <c r="CSC20" s="790"/>
      <c r="CSD20" s="790"/>
      <c r="CSE20" s="790"/>
      <c r="CSF20" s="790"/>
      <c r="CSG20" s="790"/>
      <c r="CSH20" s="790"/>
      <c r="CSI20" s="790"/>
      <c r="CSJ20" s="790"/>
      <c r="CSK20" s="790"/>
      <c r="CSL20" s="790"/>
      <c r="CSM20" s="790"/>
      <c r="CSN20" s="790"/>
      <c r="CSO20" s="790"/>
      <c r="CSP20" s="790"/>
      <c r="CSQ20" s="790"/>
      <c r="CSR20" s="790"/>
      <c r="CSS20" s="790"/>
      <c r="CST20" s="790"/>
      <c r="CSU20" s="790"/>
      <c r="CSV20" s="790"/>
      <c r="CSW20" s="790"/>
      <c r="CSX20" s="790"/>
      <c r="CSY20" s="790"/>
      <c r="CSZ20" s="790"/>
      <c r="CTA20" s="790"/>
      <c r="CTB20" s="790"/>
      <c r="CTC20" s="790"/>
      <c r="CTD20" s="790"/>
      <c r="CTE20" s="790"/>
      <c r="CTF20" s="790"/>
      <c r="CTG20" s="790"/>
      <c r="CTH20" s="790"/>
      <c r="CTI20" s="790"/>
      <c r="CTJ20" s="790"/>
      <c r="CTK20" s="790"/>
      <c r="CTL20" s="790"/>
      <c r="CTM20" s="790"/>
      <c r="CTN20" s="790"/>
      <c r="CTO20" s="790"/>
      <c r="CTP20" s="790"/>
      <c r="CTQ20" s="790"/>
      <c r="CTR20" s="790"/>
      <c r="CTS20" s="790"/>
      <c r="CTT20" s="790"/>
      <c r="CTU20" s="790"/>
      <c r="CTV20" s="790"/>
      <c r="CTW20" s="790"/>
      <c r="CTX20" s="790"/>
      <c r="CTY20" s="790"/>
      <c r="CTZ20" s="790"/>
      <c r="CUA20" s="790"/>
      <c r="CUB20" s="790"/>
      <c r="CUC20" s="790"/>
      <c r="CUD20" s="790"/>
      <c r="CUE20" s="790"/>
      <c r="CUF20" s="790"/>
      <c r="CUG20" s="790"/>
      <c r="CUH20" s="790"/>
      <c r="CUI20" s="790"/>
      <c r="CUJ20" s="790"/>
      <c r="CUK20" s="790"/>
      <c r="CUL20" s="790"/>
      <c r="CUM20" s="790"/>
      <c r="CUN20" s="790"/>
      <c r="CUO20" s="790"/>
      <c r="CUP20" s="790"/>
      <c r="CUQ20" s="790"/>
      <c r="CUR20" s="790"/>
      <c r="CUS20" s="790"/>
      <c r="CUT20" s="790"/>
      <c r="CUU20" s="790"/>
      <c r="CUV20" s="790"/>
      <c r="CUW20" s="790"/>
      <c r="CUX20" s="790"/>
      <c r="CUY20" s="790"/>
      <c r="CUZ20" s="790"/>
      <c r="CVA20" s="790"/>
      <c r="CVB20" s="790"/>
      <c r="CVC20" s="790"/>
      <c r="CVD20" s="790"/>
      <c r="CVE20" s="790"/>
      <c r="CVF20" s="790"/>
      <c r="CVG20" s="790"/>
      <c r="CVH20" s="790"/>
      <c r="CVI20" s="790"/>
      <c r="CVJ20" s="790"/>
      <c r="CVK20" s="790"/>
      <c r="CVL20" s="790"/>
      <c r="CVM20" s="790"/>
      <c r="CVN20" s="790"/>
      <c r="CVO20" s="790"/>
      <c r="CVP20" s="790"/>
      <c r="CVQ20" s="790"/>
      <c r="CVR20" s="790"/>
      <c r="CVS20" s="790"/>
      <c r="CVT20" s="790"/>
      <c r="CVU20" s="790"/>
      <c r="CVV20" s="790"/>
      <c r="CVW20" s="790"/>
      <c r="CVX20" s="790"/>
      <c r="CVY20" s="790"/>
      <c r="CVZ20" s="790"/>
      <c r="CWA20" s="790"/>
      <c r="CWB20" s="790"/>
      <c r="CWC20" s="790"/>
      <c r="CWD20" s="790"/>
      <c r="CWE20" s="790"/>
      <c r="CWF20" s="790"/>
      <c r="CWG20" s="790"/>
      <c r="CWH20" s="790"/>
      <c r="CWI20" s="790"/>
      <c r="CWJ20" s="790"/>
      <c r="CWK20" s="790"/>
      <c r="CWL20" s="790"/>
      <c r="CWM20" s="790"/>
      <c r="CWN20" s="790"/>
      <c r="CWO20" s="790"/>
      <c r="CWP20" s="790"/>
      <c r="CWQ20" s="790"/>
      <c r="CWR20" s="790"/>
      <c r="CWS20" s="790"/>
      <c r="CWT20" s="790"/>
      <c r="CWU20" s="790"/>
      <c r="CWV20" s="790"/>
      <c r="CWW20" s="790"/>
      <c r="CWX20" s="790"/>
      <c r="CWY20" s="790"/>
      <c r="CWZ20" s="790"/>
      <c r="CXA20" s="790"/>
      <c r="CXB20" s="790"/>
      <c r="CXC20" s="790"/>
      <c r="CXD20" s="790"/>
      <c r="CXE20" s="790"/>
      <c r="CXF20" s="790"/>
      <c r="CXG20" s="790"/>
      <c r="CXH20" s="790"/>
      <c r="CXI20" s="790"/>
      <c r="CXJ20" s="790"/>
      <c r="CXK20" s="790"/>
      <c r="CXL20" s="790"/>
      <c r="CXM20" s="790"/>
      <c r="CXN20" s="790"/>
      <c r="CXO20" s="790"/>
      <c r="CXP20" s="790"/>
      <c r="CXQ20" s="790"/>
      <c r="CXR20" s="790"/>
      <c r="CXS20" s="790"/>
      <c r="CXT20" s="790"/>
      <c r="CXU20" s="790"/>
      <c r="CXV20" s="790"/>
      <c r="CXW20" s="790"/>
      <c r="CXX20" s="790"/>
      <c r="CXY20" s="790"/>
      <c r="CXZ20" s="790"/>
      <c r="CYA20" s="790"/>
      <c r="CYB20" s="790"/>
      <c r="CYC20" s="790"/>
      <c r="CYD20" s="790"/>
      <c r="CYE20" s="790"/>
      <c r="CYF20" s="790"/>
      <c r="CYG20" s="790"/>
      <c r="CYH20" s="790"/>
      <c r="CYI20" s="790"/>
      <c r="CYJ20" s="790"/>
      <c r="CYK20" s="790"/>
      <c r="CYL20" s="790"/>
      <c r="CYM20" s="790"/>
      <c r="CYN20" s="790"/>
      <c r="CYO20" s="790"/>
      <c r="CYP20" s="790"/>
      <c r="CYQ20" s="790"/>
      <c r="CYR20" s="790"/>
      <c r="CYS20" s="790"/>
      <c r="CYT20" s="790"/>
      <c r="CYU20" s="790"/>
      <c r="CYV20" s="790"/>
      <c r="CYW20" s="790"/>
      <c r="CYX20" s="790"/>
      <c r="CYY20" s="790"/>
      <c r="CYZ20" s="790"/>
      <c r="CZA20" s="790"/>
      <c r="CZB20" s="790"/>
      <c r="CZC20" s="790"/>
      <c r="CZD20" s="790"/>
      <c r="CZE20" s="790"/>
      <c r="CZF20" s="790"/>
      <c r="CZG20" s="790"/>
      <c r="CZH20" s="790"/>
      <c r="CZI20" s="790"/>
      <c r="CZJ20" s="790"/>
      <c r="CZK20" s="790"/>
      <c r="CZL20" s="790"/>
      <c r="CZM20" s="790"/>
      <c r="CZN20" s="790"/>
      <c r="CZO20" s="790"/>
      <c r="CZP20" s="790"/>
      <c r="CZQ20" s="790"/>
      <c r="CZR20" s="790"/>
      <c r="CZS20" s="790"/>
      <c r="CZT20" s="790"/>
      <c r="CZU20" s="790"/>
      <c r="CZV20" s="790"/>
      <c r="CZW20" s="790"/>
      <c r="CZX20" s="790"/>
      <c r="CZY20" s="790"/>
      <c r="CZZ20" s="790"/>
      <c r="DAA20" s="790"/>
      <c r="DAB20" s="790"/>
      <c r="DAC20" s="790"/>
      <c r="DAD20" s="790"/>
      <c r="DAE20" s="790"/>
      <c r="DAF20" s="790"/>
      <c r="DAG20" s="790"/>
      <c r="DAH20" s="790"/>
      <c r="DAI20" s="790"/>
      <c r="DAJ20" s="790"/>
      <c r="DAK20" s="790"/>
      <c r="DAL20" s="790"/>
      <c r="DAM20" s="790"/>
      <c r="DAN20" s="790"/>
      <c r="DAO20" s="790"/>
      <c r="DAP20" s="790"/>
      <c r="DAQ20" s="790"/>
      <c r="DAR20" s="790"/>
      <c r="DAS20" s="790"/>
      <c r="DAT20" s="790"/>
      <c r="DAU20" s="790"/>
      <c r="DAV20" s="790"/>
      <c r="DAW20" s="790"/>
      <c r="DAX20" s="790"/>
      <c r="DAY20" s="790"/>
      <c r="DAZ20" s="790"/>
      <c r="DBA20" s="790"/>
      <c r="DBB20" s="790"/>
      <c r="DBC20" s="790"/>
      <c r="DBD20" s="790"/>
      <c r="DBE20" s="790"/>
      <c r="DBF20" s="790"/>
      <c r="DBG20" s="790"/>
      <c r="DBH20" s="790"/>
      <c r="DBI20" s="790"/>
      <c r="DBJ20" s="790"/>
      <c r="DBK20" s="790"/>
      <c r="DBL20" s="790"/>
      <c r="DBM20" s="790"/>
      <c r="DBN20" s="790"/>
      <c r="DBO20" s="790"/>
      <c r="DBP20" s="790"/>
      <c r="DBQ20" s="790"/>
      <c r="DBR20" s="790"/>
      <c r="DBS20" s="790"/>
      <c r="DBT20" s="790"/>
      <c r="DBU20" s="790"/>
      <c r="DBV20" s="790"/>
      <c r="DBW20" s="790"/>
      <c r="DBX20" s="790"/>
      <c r="DBY20" s="790"/>
      <c r="DBZ20" s="790"/>
      <c r="DCA20" s="790"/>
      <c r="DCB20" s="790"/>
      <c r="DCC20" s="790"/>
      <c r="DCD20" s="790"/>
      <c r="DCE20" s="790"/>
      <c r="DCF20" s="790"/>
      <c r="DCG20" s="790"/>
      <c r="DCH20" s="790"/>
      <c r="DCI20" s="790"/>
      <c r="DCJ20" s="790"/>
      <c r="DCK20" s="790"/>
      <c r="DCL20" s="790"/>
      <c r="DCM20" s="790"/>
      <c r="DCN20" s="790"/>
      <c r="DCO20" s="790"/>
      <c r="DCP20" s="790"/>
      <c r="DCQ20" s="790"/>
      <c r="DCR20" s="790"/>
      <c r="DCS20" s="790"/>
      <c r="DCT20" s="790"/>
      <c r="DCU20" s="790"/>
      <c r="DCV20" s="790"/>
      <c r="DCW20" s="790"/>
      <c r="DCX20" s="790"/>
      <c r="DCY20" s="790"/>
      <c r="DCZ20" s="790"/>
      <c r="DDA20" s="790"/>
      <c r="DDB20" s="790"/>
      <c r="DDC20" s="790"/>
      <c r="DDD20" s="790"/>
      <c r="DDE20" s="790"/>
      <c r="DDF20" s="790"/>
      <c r="DDG20" s="790"/>
      <c r="DDH20" s="790"/>
      <c r="DDI20" s="790"/>
      <c r="DDJ20" s="790"/>
      <c r="DDK20" s="790"/>
      <c r="DDL20" s="790"/>
      <c r="DDM20" s="790"/>
      <c r="DDN20" s="790"/>
      <c r="DDO20" s="790"/>
      <c r="DDP20" s="790"/>
      <c r="DDQ20" s="790"/>
      <c r="DDR20" s="790"/>
      <c r="DDS20" s="790"/>
      <c r="DDT20" s="790"/>
      <c r="DDU20" s="790"/>
      <c r="DDV20" s="790"/>
      <c r="DDW20" s="790"/>
      <c r="DDX20" s="790"/>
      <c r="DDY20" s="790"/>
      <c r="DDZ20" s="790"/>
      <c r="DEA20" s="790"/>
      <c r="DEB20" s="790"/>
      <c r="DEC20" s="790"/>
      <c r="DED20" s="790"/>
      <c r="DEE20" s="790"/>
      <c r="DEF20" s="790"/>
      <c r="DEG20" s="790"/>
      <c r="DEH20" s="790"/>
      <c r="DEI20" s="790"/>
      <c r="DEJ20" s="790"/>
      <c r="DEK20" s="790"/>
      <c r="DEL20" s="790"/>
      <c r="DEM20" s="790"/>
      <c r="DEN20" s="790"/>
      <c r="DEO20" s="790"/>
      <c r="DEP20" s="790"/>
      <c r="DEQ20" s="790"/>
      <c r="DER20" s="790"/>
      <c r="DES20" s="790"/>
      <c r="DET20" s="790"/>
      <c r="DEU20" s="790"/>
      <c r="DEV20" s="790"/>
      <c r="DEW20" s="790"/>
      <c r="DEX20" s="790"/>
      <c r="DEY20" s="790"/>
      <c r="DEZ20" s="790"/>
      <c r="DFA20" s="790"/>
      <c r="DFB20" s="790"/>
      <c r="DFC20" s="790"/>
      <c r="DFD20" s="790"/>
      <c r="DFE20" s="790"/>
      <c r="DFF20" s="790"/>
      <c r="DFG20" s="790"/>
      <c r="DFH20" s="790"/>
      <c r="DFI20" s="790"/>
      <c r="DFJ20" s="790"/>
      <c r="DFK20" s="790"/>
      <c r="DFL20" s="790"/>
      <c r="DFM20" s="790"/>
      <c r="DFN20" s="790"/>
      <c r="DFO20" s="790"/>
      <c r="DFP20" s="790"/>
      <c r="DFQ20" s="790"/>
      <c r="DFR20" s="790"/>
      <c r="DFS20" s="790"/>
      <c r="DFT20" s="790"/>
      <c r="DFU20" s="790"/>
      <c r="DFV20" s="790"/>
      <c r="DFW20" s="790"/>
      <c r="DFX20" s="790"/>
      <c r="DFY20" s="790"/>
      <c r="DFZ20" s="790"/>
      <c r="DGA20" s="790"/>
      <c r="DGB20" s="790"/>
      <c r="DGC20" s="790"/>
      <c r="DGD20" s="790"/>
      <c r="DGE20" s="790"/>
      <c r="DGF20" s="790"/>
      <c r="DGG20" s="790"/>
      <c r="DGH20" s="790"/>
      <c r="DGI20" s="790"/>
      <c r="DGJ20" s="790"/>
      <c r="DGK20" s="790"/>
      <c r="DGL20" s="790"/>
      <c r="DGM20" s="790"/>
      <c r="DGN20" s="790"/>
      <c r="DGO20" s="790"/>
      <c r="DGP20" s="790"/>
      <c r="DGQ20" s="790"/>
      <c r="DGR20" s="790"/>
      <c r="DGS20" s="790"/>
      <c r="DGT20" s="790"/>
      <c r="DGU20" s="790"/>
      <c r="DGV20" s="790"/>
      <c r="DGW20" s="790"/>
      <c r="DGX20" s="790"/>
      <c r="DGY20" s="790"/>
      <c r="DGZ20" s="790"/>
      <c r="DHA20" s="790"/>
      <c r="DHB20" s="790"/>
      <c r="DHC20" s="790"/>
      <c r="DHD20" s="790"/>
      <c r="DHE20" s="790"/>
      <c r="DHF20" s="790"/>
      <c r="DHG20" s="790"/>
      <c r="DHH20" s="790"/>
      <c r="DHI20" s="790"/>
      <c r="DHJ20" s="790"/>
      <c r="DHK20" s="790"/>
      <c r="DHL20" s="790"/>
      <c r="DHM20" s="790"/>
      <c r="DHN20" s="790"/>
      <c r="DHO20" s="790"/>
      <c r="DHP20" s="790"/>
      <c r="DHQ20" s="790"/>
      <c r="DHR20" s="790"/>
      <c r="DHS20" s="790"/>
      <c r="DHT20" s="790"/>
      <c r="DHU20" s="790"/>
      <c r="DHV20" s="790"/>
      <c r="DHW20" s="790"/>
      <c r="DHX20" s="790"/>
      <c r="DHY20" s="790"/>
      <c r="DHZ20" s="790"/>
      <c r="DIA20" s="790"/>
      <c r="DIB20" s="790"/>
      <c r="DIC20" s="790"/>
      <c r="DID20" s="790"/>
      <c r="DIE20" s="790"/>
      <c r="DIF20" s="790"/>
      <c r="DIG20" s="790"/>
      <c r="DIH20" s="790"/>
      <c r="DII20" s="790"/>
      <c r="DIJ20" s="790"/>
      <c r="DIK20" s="790"/>
      <c r="DIL20" s="790"/>
      <c r="DIM20" s="790"/>
      <c r="DIN20" s="790"/>
      <c r="DIO20" s="790"/>
      <c r="DIP20" s="790"/>
      <c r="DIQ20" s="790"/>
      <c r="DIR20" s="790"/>
      <c r="DIS20" s="790"/>
      <c r="DIT20" s="790"/>
      <c r="DIU20" s="790"/>
      <c r="DIV20" s="790"/>
      <c r="DIW20" s="790"/>
      <c r="DIX20" s="790"/>
      <c r="DIY20" s="790"/>
      <c r="DIZ20" s="790"/>
      <c r="DJA20" s="790"/>
      <c r="DJB20" s="790"/>
      <c r="DJC20" s="790"/>
      <c r="DJD20" s="790"/>
      <c r="DJE20" s="790"/>
      <c r="DJF20" s="790"/>
      <c r="DJG20" s="790"/>
      <c r="DJH20" s="790"/>
      <c r="DJI20" s="790"/>
      <c r="DJJ20" s="790"/>
      <c r="DJK20" s="790"/>
      <c r="DJL20" s="790"/>
      <c r="DJM20" s="790"/>
      <c r="DJN20" s="790"/>
      <c r="DJO20" s="790"/>
      <c r="DJP20" s="790"/>
      <c r="DJQ20" s="790"/>
      <c r="DJR20" s="790"/>
      <c r="DJS20" s="790"/>
      <c r="DJT20" s="790"/>
      <c r="DJU20" s="790"/>
      <c r="DJV20" s="790"/>
      <c r="DJW20" s="790"/>
      <c r="DJX20" s="790"/>
      <c r="DJY20" s="790"/>
      <c r="DJZ20" s="790"/>
      <c r="DKA20" s="790"/>
      <c r="DKB20" s="790"/>
      <c r="DKC20" s="790"/>
      <c r="DKD20" s="790"/>
      <c r="DKE20" s="790"/>
      <c r="DKF20" s="790"/>
      <c r="DKG20" s="790"/>
      <c r="DKH20" s="790"/>
      <c r="DKI20" s="790"/>
      <c r="DKJ20" s="790"/>
      <c r="DKK20" s="790"/>
      <c r="DKL20" s="790"/>
      <c r="DKM20" s="790"/>
      <c r="DKN20" s="790"/>
      <c r="DKO20" s="790"/>
      <c r="DKP20" s="790"/>
      <c r="DKQ20" s="790"/>
      <c r="DKR20" s="790"/>
      <c r="DKS20" s="790"/>
      <c r="DKT20" s="790"/>
      <c r="DKU20" s="790"/>
      <c r="DKV20" s="790"/>
      <c r="DKW20" s="790"/>
      <c r="DKX20" s="790"/>
      <c r="DKY20" s="790"/>
      <c r="DKZ20" s="790"/>
      <c r="DLA20" s="790"/>
      <c r="DLB20" s="790"/>
      <c r="DLC20" s="790"/>
      <c r="DLD20" s="790"/>
      <c r="DLE20" s="790"/>
      <c r="DLF20" s="790"/>
      <c r="DLG20" s="790"/>
      <c r="DLH20" s="790"/>
      <c r="DLI20" s="790"/>
      <c r="DLJ20" s="790"/>
      <c r="DLK20" s="790"/>
      <c r="DLL20" s="790"/>
      <c r="DLM20" s="790"/>
      <c r="DLN20" s="790"/>
      <c r="DLO20" s="790"/>
      <c r="DLP20" s="790"/>
      <c r="DLQ20" s="790"/>
      <c r="DLR20" s="790"/>
      <c r="DLS20" s="790"/>
      <c r="DLT20" s="790"/>
      <c r="DLU20" s="790"/>
      <c r="DLV20" s="790"/>
      <c r="DLW20" s="790"/>
      <c r="DLX20" s="790"/>
      <c r="DLY20" s="790"/>
      <c r="DLZ20" s="790"/>
      <c r="DMA20" s="790"/>
      <c r="DMB20" s="790"/>
      <c r="DMC20" s="790"/>
      <c r="DMD20" s="790"/>
      <c r="DME20" s="790"/>
      <c r="DMF20" s="790"/>
      <c r="DMG20" s="790"/>
      <c r="DMH20" s="790"/>
      <c r="DMI20" s="790"/>
      <c r="DMJ20" s="790"/>
      <c r="DMK20" s="790"/>
      <c r="DML20" s="790"/>
      <c r="DMM20" s="790"/>
      <c r="DMN20" s="790"/>
      <c r="DMO20" s="790"/>
      <c r="DMP20" s="790"/>
      <c r="DMQ20" s="790"/>
      <c r="DMR20" s="790"/>
      <c r="DMS20" s="790"/>
      <c r="DMT20" s="790"/>
      <c r="DMU20" s="790"/>
      <c r="DMV20" s="790"/>
      <c r="DMW20" s="790"/>
      <c r="DMX20" s="790"/>
      <c r="DMY20" s="790"/>
      <c r="DMZ20" s="790"/>
      <c r="DNA20" s="790"/>
      <c r="DNB20" s="790"/>
      <c r="DNC20" s="790"/>
      <c r="DND20" s="790"/>
      <c r="DNE20" s="790"/>
      <c r="DNF20" s="790"/>
      <c r="DNG20" s="790"/>
      <c r="DNH20" s="790"/>
      <c r="DNI20" s="790"/>
      <c r="DNJ20" s="790"/>
      <c r="DNK20" s="790"/>
      <c r="DNL20" s="790"/>
      <c r="DNM20" s="790"/>
      <c r="DNN20" s="790"/>
      <c r="DNO20" s="790"/>
      <c r="DNP20" s="790"/>
      <c r="DNQ20" s="790"/>
      <c r="DNR20" s="790"/>
      <c r="DNS20" s="790"/>
      <c r="DNT20" s="790"/>
      <c r="DNU20" s="790"/>
      <c r="DNV20" s="790"/>
      <c r="DNW20" s="790"/>
      <c r="DNX20" s="790"/>
      <c r="DNY20" s="790"/>
      <c r="DNZ20" s="790"/>
      <c r="DOA20" s="790"/>
      <c r="DOB20" s="790"/>
      <c r="DOC20" s="790"/>
      <c r="DOD20" s="790"/>
      <c r="DOE20" s="790"/>
      <c r="DOF20" s="790"/>
      <c r="DOG20" s="790"/>
      <c r="DOH20" s="790"/>
      <c r="DOI20" s="790"/>
      <c r="DOJ20" s="790"/>
      <c r="DOK20" s="790"/>
      <c r="DOL20" s="790"/>
      <c r="DOM20" s="790"/>
      <c r="DON20" s="790"/>
      <c r="DOO20" s="790"/>
      <c r="DOP20" s="790"/>
      <c r="DOQ20" s="790"/>
      <c r="DOR20" s="790"/>
      <c r="DOS20" s="790"/>
      <c r="DOT20" s="790"/>
      <c r="DOU20" s="790"/>
      <c r="DOV20" s="790"/>
      <c r="DOW20" s="790"/>
      <c r="DOX20" s="790"/>
      <c r="DOY20" s="790"/>
      <c r="DOZ20" s="790"/>
      <c r="DPA20" s="790"/>
      <c r="DPB20" s="790"/>
      <c r="DPC20" s="790"/>
      <c r="DPD20" s="790"/>
      <c r="DPE20" s="790"/>
      <c r="DPF20" s="790"/>
      <c r="DPG20" s="790"/>
      <c r="DPH20" s="790"/>
      <c r="DPI20" s="790"/>
      <c r="DPJ20" s="790"/>
      <c r="DPK20" s="790"/>
      <c r="DPL20" s="790"/>
      <c r="DPM20" s="790"/>
      <c r="DPN20" s="790"/>
      <c r="DPO20" s="790"/>
      <c r="DPP20" s="790"/>
      <c r="DPQ20" s="790"/>
      <c r="DPR20" s="790"/>
      <c r="DPS20" s="790"/>
      <c r="DPT20" s="790"/>
      <c r="DPU20" s="790"/>
      <c r="DPV20" s="790"/>
      <c r="DPW20" s="790"/>
      <c r="DPX20" s="790"/>
      <c r="DPY20" s="790"/>
      <c r="DPZ20" s="790"/>
      <c r="DQA20" s="790"/>
      <c r="DQB20" s="790"/>
      <c r="DQC20" s="790"/>
      <c r="DQD20" s="790"/>
      <c r="DQE20" s="790"/>
      <c r="DQF20" s="790"/>
      <c r="DQG20" s="790"/>
      <c r="DQH20" s="790"/>
      <c r="DQI20" s="790"/>
      <c r="DQJ20" s="790"/>
      <c r="DQK20" s="790"/>
      <c r="DQL20" s="790"/>
      <c r="DQM20" s="790"/>
      <c r="DQN20" s="790"/>
      <c r="DQO20" s="790"/>
      <c r="DQP20" s="790"/>
      <c r="DQQ20" s="790"/>
      <c r="DQR20" s="790"/>
      <c r="DQS20" s="790"/>
      <c r="DQT20" s="790"/>
      <c r="DQU20" s="790"/>
      <c r="DQV20" s="790"/>
      <c r="DQW20" s="790"/>
      <c r="DQX20" s="790"/>
      <c r="DQY20" s="790"/>
      <c r="DQZ20" s="790"/>
      <c r="DRA20" s="790"/>
      <c r="DRB20" s="790"/>
      <c r="DRC20" s="790"/>
      <c r="DRD20" s="790"/>
      <c r="DRE20" s="790"/>
      <c r="DRF20" s="790"/>
      <c r="DRG20" s="790"/>
      <c r="DRH20" s="790"/>
      <c r="DRI20" s="790"/>
      <c r="DRJ20" s="790"/>
      <c r="DRK20" s="790"/>
      <c r="DRL20" s="790"/>
      <c r="DRM20" s="790"/>
      <c r="DRN20" s="790"/>
      <c r="DRO20" s="790"/>
      <c r="DRP20" s="790"/>
      <c r="DRQ20" s="790"/>
      <c r="DRR20" s="790"/>
      <c r="DRS20" s="790"/>
      <c r="DRT20" s="790"/>
      <c r="DRU20" s="790"/>
      <c r="DRV20" s="790"/>
      <c r="DRW20" s="790"/>
      <c r="DRX20" s="790"/>
      <c r="DRY20" s="790"/>
      <c r="DRZ20" s="790"/>
      <c r="DSA20" s="790"/>
      <c r="DSB20" s="790"/>
      <c r="DSC20" s="790"/>
      <c r="DSD20" s="790"/>
      <c r="DSE20" s="790"/>
      <c r="DSF20" s="790"/>
      <c r="DSG20" s="790"/>
      <c r="DSH20" s="790"/>
      <c r="DSI20" s="790"/>
      <c r="DSJ20" s="790"/>
      <c r="DSK20" s="790"/>
      <c r="DSL20" s="790"/>
      <c r="DSM20" s="790"/>
      <c r="DSN20" s="790"/>
      <c r="DSO20" s="790"/>
      <c r="DSP20" s="790"/>
      <c r="DSQ20" s="790"/>
      <c r="DSR20" s="790"/>
      <c r="DSS20" s="790"/>
      <c r="DST20" s="790"/>
      <c r="DSU20" s="790"/>
      <c r="DSV20" s="790"/>
      <c r="DSW20" s="790"/>
      <c r="DSX20" s="790"/>
      <c r="DSY20" s="790"/>
      <c r="DSZ20" s="790"/>
      <c r="DTA20" s="790"/>
      <c r="DTB20" s="790"/>
      <c r="DTC20" s="790"/>
      <c r="DTD20" s="790"/>
      <c r="DTE20" s="790"/>
      <c r="DTF20" s="790"/>
      <c r="DTG20" s="790"/>
      <c r="DTH20" s="790"/>
      <c r="DTI20" s="790"/>
      <c r="DTJ20" s="790"/>
      <c r="DTK20" s="790"/>
      <c r="DTL20" s="790"/>
      <c r="DTM20" s="790"/>
      <c r="DTN20" s="790"/>
      <c r="DTO20" s="790"/>
      <c r="DTP20" s="790"/>
      <c r="DTQ20" s="790"/>
      <c r="DTR20" s="790"/>
      <c r="DTS20" s="790"/>
      <c r="DTT20" s="790"/>
      <c r="DTU20" s="790"/>
      <c r="DTV20" s="790"/>
      <c r="DTW20" s="790"/>
      <c r="DTX20" s="790"/>
      <c r="DTY20" s="790"/>
      <c r="DTZ20" s="790"/>
      <c r="DUA20" s="790"/>
      <c r="DUB20" s="790"/>
      <c r="DUC20" s="790"/>
      <c r="DUD20" s="790"/>
      <c r="DUE20" s="790"/>
      <c r="DUF20" s="790"/>
      <c r="DUG20" s="790"/>
      <c r="DUH20" s="790"/>
      <c r="DUI20" s="790"/>
      <c r="DUJ20" s="790"/>
      <c r="DUK20" s="790"/>
      <c r="DUL20" s="790"/>
      <c r="DUM20" s="790"/>
      <c r="DUN20" s="790"/>
      <c r="DUO20" s="790"/>
      <c r="DUP20" s="790"/>
      <c r="DUQ20" s="790"/>
      <c r="DUR20" s="790"/>
      <c r="DUS20" s="790"/>
      <c r="DUT20" s="790"/>
      <c r="DUU20" s="790"/>
      <c r="DUV20" s="790"/>
      <c r="DUW20" s="790"/>
      <c r="DUX20" s="790"/>
      <c r="DUY20" s="790"/>
      <c r="DUZ20" s="790"/>
      <c r="DVA20" s="790"/>
      <c r="DVB20" s="790"/>
      <c r="DVC20" s="790"/>
      <c r="DVD20" s="790"/>
      <c r="DVE20" s="790"/>
      <c r="DVF20" s="790"/>
      <c r="DVG20" s="790"/>
      <c r="DVH20" s="790"/>
      <c r="DVI20" s="790"/>
      <c r="DVJ20" s="790"/>
      <c r="DVK20" s="790"/>
      <c r="DVL20" s="790"/>
      <c r="DVM20" s="790"/>
      <c r="DVN20" s="790"/>
      <c r="DVO20" s="790"/>
      <c r="DVP20" s="790"/>
      <c r="DVQ20" s="790"/>
      <c r="DVR20" s="790"/>
      <c r="DVS20" s="790"/>
      <c r="DVT20" s="790"/>
      <c r="DVU20" s="790"/>
      <c r="DVV20" s="790"/>
      <c r="DVW20" s="790"/>
      <c r="DVX20" s="790"/>
      <c r="DVY20" s="790"/>
      <c r="DVZ20" s="790"/>
      <c r="DWA20" s="790"/>
      <c r="DWB20" s="790"/>
      <c r="DWC20" s="790"/>
      <c r="DWD20" s="790"/>
      <c r="DWE20" s="790"/>
      <c r="DWF20" s="790"/>
      <c r="DWG20" s="790"/>
      <c r="DWH20" s="790"/>
      <c r="DWI20" s="790"/>
      <c r="DWJ20" s="790"/>
      <c r="DWK20" s="790"/>
      <c r="DWL20" s="790"/>
      <c r="DWM20" s="790"/>
      <c r="DWN20" s="790"/>
      <c r="DWO20" s="790"/>
      <c r="DWP20" s="790"/>
      <c r="DWQ20" s="790"/>
      <c r="DWR20" s="790"/>
      <c r="DWS20" s="790"/>
      <c r="DWT20" s="790"/>
      <c r="DWU20" s="790"/>
      <c r="DWV20" s="790"/>
      <c r="DWW20" s="790"/>
      <c r="DWX20" s="790"/>
      <c r="DWY20" s="790"/>
      <c r="DWZ20" s="790"/>
      <c r="DXA20" s="790"/>
      <c r="DXB20" s="790"/>
      <c r="DXC20" s="790"/>
      <c r="DXD20" s="790"/>
      <c r="DXE20" s="790"/>
      <c r="DXF20" s="790"/>
      <c r="DXG20" s="790"/>
      <c r="DXH20" s="790"/>
      <c r="DXI20" s="790"/>
      <c r="DXJ20" s="790"/>
      <c r="DXK20" s="790"/>
      <c r="DXL20" s="790"/>
      <c r="DXM20" s="790"/>
      <c r="DXN20" s="790"/>
      <c r="DXO20" s="790"/>
      <c r="DXP20" s="790"/>
      <c r="DXQ20" s="790"/>
      <c r="DXR20" s="790"/>
      <c r="DXS20" s="790"/>
      <c r="DXT20" s="790"/>
      <c r="DXU20" s="790"/>
      <c r="DXV20" s="790"/>
      <c r="DXW20" s="790"/>
      <c r="DXX20" s="790"/>
      <c r="DXY20" s="790"/>
      <c r="DXZ20" s="790"/>
      <c r="DYA20" s="790"/>
      <c r="DYB20" s="790"/>
      <c r="DYC20" s="790"/>
      <c r="DYD20" s="790"/>
      <c r="DYE20" s="790"/>
      <c r="DYF20" s="790"/>
      <c r="DYG20" s="790"/>
      <c r="DYH20" s="790"/>
      <c r="DYI20" s="790"/>
      <c r="DYJ20" s="790"/>
      <c r="DYK20" s="790"/>
      <c r="DYL20" s="790"/>
      <c r="DYM20" s="790"/>
      <c r="DYN20" s="790"/>
      <c r="DYO20" s="790"/>
      <c r="DYP20" s="790"/>
      <c r="DYQ20" s="790"/>
      <c r="DYR20" s="790"/>
      <c r="DYS20" s="790"/>
      <c r="DYT20" s="790"/>
      <c r="DYU20" s="790"/>
      <c r="DYV20" s="790"/>
      <c r="DYW20" s="790"/>
      <c r="DYX20" s="790"/>
      <c r="DYY20" s="790"/>
      <c r="DYZ20" s="790"/>
      <c r="DZA20" s="790"/>
      <c r="DZB20" s="790"/>
      <c r="DZC20" s="790"/>
      <c r="DZD20" s="790"/>
      <c r="DZE20" s="790"/>
      <c r="DZF20" s="790"/>
      <c r="DZG20" s="790"/>
      <c r="DZH20" s="790"/>
      <c r="DZI20" s="790"/>
      <c r="DZJ20" s="790"/>
      <c r="DZK20" s="790"/>
      <c r="DZL20" s="790"/>
      <c r="DZM20" s="790"/>
      <c r="DZN20" s="790"/>
      <c r="DZO20" s="790"/>
      <c r="DZP20" s="790"/>
      <c r="DZQ20" s="790"/>
      <c r="DZR20" s="790"/>
      <c r="DZS20" s="790"/>
      <c r="DZT20" s="790"/>
      <c r="DZU20" s="790"/>
      <c r="DZV20" s="790"/>
      <c r="DZW20" s="790"/>
      <c r="DZX20" s="790"/>
      <c r="DZY20" s="790"/>
      <c r="DZZ20" s="790"/>
      <c r="EAA20" s="790"/>
      <c r="EAB20" s="790"/>
      <c r="EAC20" s="790"/>
      <c r="EAD20" s="790"/>
      <c r="EAE20" s="790"/>
      <c r="EAF20" s="790"/>
      <c r="EAG20" s="790"/>
      <c r="EAH20" s="790"/>
      <c r="EAI20" s="790"/>
      <c r="EAJ20" s="790"/>
      <c r="EAK20" s="790"/>
      <c r="EAL20" s="790"/>
      <c r="EAM20" s="790"/>
      <c r="EAN20" s="790"/>
      <c r="EAO20" s="790"/>
      <c r="EAP20" s="790"/>
      <c r="EAQ20" s="790"/>
      <c r="EAR20" s="790"/>
      <c r="EAS20" s="790"/>
      <c r="EAT20" s="790"/>
      <c r="EAU20" s="790"/>
      <c r="EAV20" s="790"/>
      <c r="EAW20" s="790"/>
      <c r="EAX20" s="790"/>
      <c r="EAY20" s="790"/>
      <c r="EAZ20" s="790"/>
      <c r="EBA20" s="790"/>
      <c r="EBB20" s="790"/>
      <c r="EBC20" s="790"/>
      <c r="EBD20" s="790"/>
      <c r="EBE20" s="790"/>
      <c r="EBF20" s="790"/>
      <c r="EBG20" s="790"/>
      <c r="EBH20" s="790"/>
      <c r="EBI20" s="790"/>
      <c r="EBJ20" s="790"/>
      <c r="EBK20" s="790"/>
      <c r="EBL20" s="790"/>
      <c r="EBM20" s="790"/>
      <c r="EBN20" s="790"/>
      <c r="EBO20" s="790"/>
      <c r="EBP20" s="790"/>
      <c r="EBQ20" s="790"/>
      <c r="EBR20" s="790"/>
      <c r="EBS20" s="790"/>
      <c r="EBT20" s="790"/>
      <c r="EBU20" s="790"/>
      <c r="EBV20" s="790"/>
      <c r="EBW20" s="790"/>
      <c r="EBX20" s="790"/>
      <c r="EBY20" s="790"/>
      <c r="EBZ20" s="790"/>
      <c r="ECA20" s="790"/>
      <c r="ECB20" s="790"/>
      <c r="ECC20" s="790"/>
      <c r="ECD20" s="790"/>
      <c r="ECE20" s="790"/>
      <c r="ECF20" s="790"/>
      <c r="ECG20" s="790"/>
      <c r="ECH20" s="790"/>
      <c r="ECI20" s="790"/>
      <c r="ECJ20" s="790"/>
      <c r="ECK20" s="790"/>
      <c r="ECL20" s="790"/>
      <c r="ECM20" s="790"/>
      <c r="ECN20" s="790"/>
      <c r="ECO20" s="790"/>
      <c r="ECP20" s="790"/>
      <c r="ECQ20" s="790"/>
      <c r="ECR20" s="790"/>
      <c r="ECS20" s="790"/>
      <c r="ECT20" s="790"/>
      <c r="ECU20" s="790"/>
      <c r="ECV20" s="790"/>
      <c r="ECW20" s="790"/>
      <c r="ECX20" s="790"/>
      <c r="ECY20" s="790"/>
      <c r="ECZ20" s="790"/>
      <c r="EDA20" s="790"/>
      <c r="EDB20" s="790"/>
      <c r="EDC20" s="790"/>
      <c r="EDD20" s="790"/>
      <c r="EDE20" s="790"/>
      <c r="EDF20" s="790"/>
      <c r="EDG20" s="790"/>
      <c r="EDH20" s="790"/>
      <c r="EDI20" s="790"/>
      <c r="EDJ20" s="790"/>
      <c r="EDK20" s="790"/>
      <c r="EDL20" s="790"/>
      <c r="EDM20" s="790"/>
      <c r="EDN20" s="790"/>
      <c r="EDO20" s="790"/>
      <c r="EDP20" s="790"/>
      <c r="EDQ20" s="790"/>
      <c r="EDR20" s="790"/>
      <c r="EDS20" s="790"/>
      <c r="EDT20" s="790"/>
      <c r="EDU20" s="790"/>
      <c r="EDV20" s="790"/>
      <c r="EDW20" s="790"/>
      <c r="EDX20" s="790"/>
      <c r="EDY20" s="790"/>
      <c r="EDZ20" s="790"/>
      <c r="EEA20" s="790"/>
      <c r="EEB20" s="790"/>
      <c r="EEC20" s="790"/>
      <c r="EED20" s="790"/>
      <c r="EEE20" s="790"/>
      <c r="EEF20" s="790"/>
      <c r="EEG20" s="790"/>
      <c r="EEH20" s="790"/>
      <c r="EEI20" s="790"/>
      <c r="EEJ20" s="790"/>
      <c r="EEK20" s="790"/>
      <c r="EEL20" s="790"/>
      <c r="EEM20" s="790"/>
      <c r="EEN20" s="790"/>
      <c r="EEO20" s="790"/>
      <c r="EEP20" s="790"/>
      <c r="EEQ20" s="790"/>
      <c r="EER20" s="790"/>
      <c r="EES20" s="790"/>
      <c r="EET20" s="790"/>
      <c r="EEU20" s="790"/>
      <c r="EEV20" s="790"/>
      <c r="EEW20" s="790"/>
      <c r="EEX20" s="790"/>
      <c r="EEY20" s="790"/>
      <c r="EEZ20" s="790"/>
      <c r="EFA20" s="790"/>
      <c r="EFB20" s="790"/>
      <c r="EFC20" s="790"/>
      <c r="EFD20" s="790"/>
      <c r="EFE20" s="790"/>
      <c r="EFF20" s="790"/>
      <c r="EFG20" s="790"/>
      <c r="EFH20" s="790"/>
      <c r="EFI20" s="790"/>
      <c r="EFJ20" s="790"/>
      <c r="EFK20" s="790"/>
      <c r="EFL20" s="790"/>
      <c r="EFM20" s="790"/>
      <c r="EFN20" s="790"/>
      <c r="EFO20" s="790"/>
      <c r="EFP20" s="790"/>
      <c r="EFQ20" s="790"/>
      <c r="EFR20" s="790"/>
      <c r="EFS20" s="790"/>
      <c r="EFT20" s="790"/>
      <c r="EFU20" s="790"/>
      <c r="EFV20" s="790"/>
      <c r="EFW20" s="790"/>
      <c r="EFX20" s="790"/>
      <c r="EFY20" s="790"/>
      <c r="EFZ20" s="790"/>
      <c r="EGA20" s="790"/>
      <c r="EGB20" s="790"/>
      <c r="EGC20" s="790"/>
      <c r="EGD20" s="790"/>
      <c r="EGE20" s="790"/>
      <c r="EGF20" s="790"/>
      <c r="EGG20" s="790"/>
      <c r="EGH20" s="790"/>
      <c r="EGI20" s="790"/>
      <c r="EGJ20" s="790"/>
      <c r="EGK20" s="790"/>
      <c r="EGL20" s="790"/>
      <c r="EGM20" s="790"/>
      <c r="EGN20" s="790"/>
      <c r="EGO20" s="790"/>
      <c r="EGP20" s="790"/>
      <c r="EGQ20" s="790"/>
      <c r="EGR20" s="790"/>
      <c r="EGS20" s="790"/>
      <c r="EGT20" s="790"/>
      <c r="EGU20" s="790"/>
      <c r="EGV20" s="790"/>
      <c r="EGW20" s="790"/>
      <c r="EGX20" s="790"/>
      <c r="EGY20" s="790"/>
      <c r="EGZ20" s="790"/>
      <c r="EHA20" s="790"/>
      <c r="EHB20" s="790"/>
      <c r="EHC20" s="790"/>
      <c r="EHD20" s="790"/>
      <c r="EHE20" s="790"/>
      <c r="EHF20" s="790"/>
      <c r="EHG20" s="790"/>
      <c r="EHH20" s="790"/>
      <c r="EHI20" s="790"/>
      <c r="EHJ20" s="790"/>
      <c r="EHK20" s="790"/>
      <c r="EHL20" s="790"/>
      <c r="EHM20" s="790"/>
      <c r="EHN20" s="790"/>
      <c r="EHO20" s="790"/>
      <c r="EHP20" s="790"/>
      <c r="EHQ20" s="790"/>
      <c r="EHR20" s="790"/>
      <c r="EHS20" s="790"/>
      <c r="EHT20" s="790"/>
      <c r="EHU20" s="790"/>
      <c r="EHV20" s="790"/>
      <c r="EHW20" s="790"/>
      <c r="EHX20" s="790"/>
      <c r="EHY20" s="790"/>
      <c r="EHZ20" s="790"/>
      <c r="EIA20" s="790"/>
      <c r="EIB20" s="790"/>
      <c r="EIC20" s="790"/>
      <c r="EID20" s="790"/>
      <c r="EIE20" s="790"/>
      <c r="EIF20" s="790"/>
      <c r="EIG20" s="790"/>
      <c r="EIH20" s="790"/>
      <c r="EII20" s="790"/>
      <c r="EIJ20" s="790"/>
      <c r="EIK20" s="790"/>
      <c r="EIL20" s="790"/>
      <c r="EIM20" s="790"/>
      <c r="EIN20" s="790"/>
      <c r="EIO20" s="790"/>
      <c r="EIP20" s="790"/>
      <c r="EIQ20" s="790"/>
      <c r="EIR20" s="790"/>
      <c r="EIS20" s="790"/>
      <c r="EIT20" s="790"/>
      <c r="EIU20" s="790"/>
      <c r="EIV20" s="790"/>
      <c r="EIW20" s="790"/>
      <c r="EIX20" s="790"/>
      <c r="EIY20" s="790"/>
      <c r="EIZ20" s="790"/>
      <c r="EJA20" s="790"/>
      <c r="EJB20" s="790"/>
      <c r="EJC20" s="790"/>
      <c r="EJD20" s="790"/>
      <c r="EJE20" s="790"/>
      <c r="EJF20" s="790"/>
      <c r="EJG20" s="790"/>
      <c r="EJH20" s="790"/>
      <c r="EJI20" s="790"/>
      <c r="EJJ20" s="790"/>
      <c r="EJK20" s="790"/>
      <c r="EJL20" s="790"/>
      <c r="EJM20" s="790"/>
      <c r="EJN20" s="790"/>
      <c r="EJO20" s="790"/>
      <c r="EJP20" s="790"/>
      <c r="EJQ20" s="790"/>
      <c r="EJR20" s="790"/>
      <c r="EJS20" s="790"/>
      <c r="EJT20" s="790"/>
      <c r="EJU20" s="790"/>
      <c r="EJV20" s="790"/>
      <c r="EJW20" s="790"/>
      <c r="EJX20" s="790"/>
      <c r="EJY20" s="790"/>
      <c r="EJZ20" s="790"/>
      <c r="EKA20" s="790"/>
      <c r="EKB20" s="790"/>
      <c r="EKC20" s="790"/>
      <c r="EKD20" s="790"/>
      <c r="EKE20" s="790"/>
      <c r="EKF20" s="790"/>
      <c r="EKG20" s="790"/>
      <c r="EKH20" s="790"/>
      <c r="EKI20" s="790"/>
      <c r="EKJ20" s="790"/>
      <c r="EKK20" s="790"/>
      <c r="EKL20" s="790"/>
      <c r="EKM20" s="790"/>
      <c r="EKN20" s="790"/>
      <c r="EKO20" s="790"/>
      <c r="EKP20" s="790"/>
      <c r="EKQ20" s="790"/>
      <c r="EKR20" s="790"/>
      <c r="EKS20" s="790"/>
      <c r="EKT20" s="790"/>
      <c r="EKU20" s="790"/>
      <c r="EKV20" s="790"/>
      <c r="EKW20" s="790"/>
      <c r="EKX20" s="790"/>
      <c r="EKY20" s="790"/>
      <c r="EKZ20" s="790"/>
      <c r="ELA20" s="790"/>
      <c r="ELB20" s="790"/>
      <c r="ELC20" s="790"/>
      <c r="ELD20" s="790"/>
      <c r="ELE20" s="790"/>
      <c r="ELF20" s="790"/>
      <c r="ELG20" s="790"/>
      <c r="ELH20" s="790"/>
      <c r="ELI20" s="790"/>
      <c r="ELJ20" s="790"/>
      <c r="ELK20" s="790"/>
      <c r="ELL20" s="790"/>
      <c r="ELM20" s="790"/>
      <c r="ELN20" s="790"/>
      <c r="ELO20" s="790"/>
      <c r="ELP20" s="790"/>
      <c r="ELQ20" s="790"/>
      <c r="ELR20" s="790"/>
      <c r="ELS20" s="790"/>
      <c r="ELT20" s="790"/>
      <c r="ELU20" s="790"/>
      <c r="ELV20" s="790"/>
      <c r="ELW20" s="790"/>
      <c r="ELX20" s="790"/>
      <c r="ELY20" s="790"/>
      <c r="ELZ20" s="790"/>
      <c r="EMA20" s="790"/>
      <c r="EMB20" s="790"/>
      <c r="EMC20" s="790"/>
      <c r="EMD20" s="790"/>
      <c r="EME20" s="790"/>
      <c r="EMF20" s="790"/>
      <c r="EMG20" s="790"/>
      <c r="EMH20" s="790"/>
      <c r="EMI20" s="790"/>
      <c r="EMJ20" s="790"/>
      <c r="EMK20" s="790"/>
      <c r="EML20" s="790"/>
      <c r="EMM20" s="790"/>
      <c r="EMN20" s="790"/>
      <c r="EMO20" s="790"/>
      <c r="EMP20" s="790"/>
      <c r="EMQ20" s="790"/>
      <c r="EMR20" s="790"/>
      <c r="EMS20" s="790"/>
      <c r="EMT20" s="790"/>
      <c r="EMU20" s="790"/>
      <c r="EMV20" s="790"/>
      <c r="EMW20" s="790"/>
      <c r="EMX20" s="790"/>
      <c r="EMY20" s="790"/>
      <c r="EMZ20" s="790"/>
      <c r="ENA20" s="790"/>
      <c r="ENB20" s="790"/>
      <c r="ENC20" s="790"/>
      <c r="END20" s="790"/>
      <c r="ENE20" s="790"/>
      <c r="ENF20" s="790"/>
      <c r="ENG20" s="790"/>
      <c r="ENH20" s="790"/>
      <c r="ENI20" s="790"/>
      <c r="ENJ20" s="790"/>
      <c r="ENK20" s="790"/>
      <c r="ENL20" s="790"/>
      <c r="ENM20" s="790"/>
      <c r="ENN20" s="790"/>
      <c r="ENO20" s="790"/>
      <c r="ENP20" s="790"/>
      <c r="ENQ20" s="790"/>
      <c r="ENR20" s="790"/>
      <c r="ENS20" s="790"/>
      <c r="ENT20" s="790"/>
      <c r="ENU20" s="790"/>
      <c r="ENV20" s="790"/>
      <c r="ENW20" s="790"/>
      <c r="ENX20" s="790"/>
      <c r="ENY20" s="790"/>
      <c r="ENZ20" s="790"/>
      <c r="EOA20" s="790"/>
      <c r="EOB20" s="790"/>
      <c r="EOC20" s="790"/>
      <c r="EOD20" s="790"/>
      <c r="EOE20" s="790"/>
      <c r="EOF20" s="790"/>
      <c r="EOG20" s="790"/>
      <c r="EOH20" s="790"/>
      <c r="EOI20" s="790"/>
      <c r="EOJ20" s="790"/>
      <c r="EOK20" s="790"/>
      <c r="EOL20" s="790"/>
      <c r="EOM20" s="790"/>
      <c r="EON20" s="790"/>
      <c r="EOO20" s="790"/>
      <c r="EOP20" s="790"/>
      <c r="EOQ20" s="790"/>
      <c r="EOR20" s="790"/>
      <c r="EOS20" s="790"/>
      <c r="EOT20" s="790"/>
      <c r="EOU20" s="790"/>
      <c r="EOV20" s="790"/>
      <c r="EOW20" s="790"/>
      <c r="EOX20" s="790"/>
      <c r="EOY20" s="790"/>
      <c r="EOZ20" s="790"/>
      <c r="EPA20" s="790"/>
      <c r="EPB20" s="790"/>
      <c r="EPC20" s="790"/>
      <c r="EPD20" s="790"/>
      <c r="EPE20" s="790"/>
      <c r="EPF20" s="790"/>
      <c r="EPG20" s="790"/>
      <c r="EPH20" s="790"/>
      <c r="EPI20" s="790"/>
      <c r="EPJ20" s="790"/>
      <c r="EPK20" s="790"/>
      <c r="EPL20" s="790"/>
      <c r="EPM20" s="790"/>
      <c r="EPN20" s="790"/>
      <c r="EPO20" s="790"/>
      <c r="EPP20" s="790"/>
      <c r="EPQ20" s="790"/>
      <c r="EPR20" s="790"/>
      <c r="EPS20" s="790"/>
      <c r="EPT20" s="790"/>
      <c r="EPU20" s="790"/>
      <c r="EPV20" s="790"/>
      <c r="EPW20" s="790"/>
      <c r="EPX20" s="790"/>
      <c r="EPY20" s="790"/>
      <c r="EPZ20" s="790"/>
      <c r="EQA20" s="790"/>
      <c r="EQB20" s="790"/>
      <c r="EQC20" s="790"/>
      <c r="EQD20" s="790"/>
      <c r="EQE20" s="790"/>
      <c r="EQF20" s="790"/>
      <c r="EQG20" s="790"/>
      <c r="EQH20" s="790"/>
      <c r="EQI20" s="790"/>
      <c r="EQJ20" s="790"/>
      <c r="EQK20" s="790"/>
      <c r="EQL20" s="790"/>
      <c r="EQM20" s="790"/>
      <c r="EQN20" s="790"/>
      <c r="EQO20" s="790"/>
      <c r="EQP20" s="790"/>
      <c r="EQQ20" s="790"/>
      <c r="EQR20" s="790"/>
      <c r="EQS20" s="790"/>
      <c r="EQT20" s="790"/>
      <c r="EQU20" s="790"/>
      <c r="EQV20" s="790"/>
      <c r="EQW20" s="790"/>
      <c r="EQX20" s="790"/>
      <c r="EQY20" s="790"/>
      <c r="EQZ20" s="790"/>
      <c r="ERA20" s="790"/>
      <c r="ERB20" s="790"/>
      <c r="ERC20" s="790"/>
      <c r="ERD20" s="790"/>
      <c r="ERE20" s="790"/>
      <c r="ERF20" s="790"/>
      <c r="ERG20" s="790"/>
      <c r="ERH20" s="790"/>
      <c r="ERI20" s="790"/>
      <c r="ERJ20" s="790"/>
      <c r="ERK20" s="790"/>
      <c r="ERL20" s="790"/>
      <c r="ERM20" s="790"/>
      <c r="ERN20" s="790"/>
      <c r="ERO20" s="790"/>
      <c r="ERP20" s="790"/>
      <c r="ERQ20" s="790"/>
      <c r="ERR20" s="790"/>
      <c r="ERS20" s="790"/>
      <c r="ERT20" s="790"/>
      <c r="ERU20" s="790"/>
      <c r="ERV20" s="790"/>
      <c r="ERW20" s="790"/>
      <c r="ERX20" s="790"/>
      <c r="ERY20" s="790"/>
      <c r="ERZ20" s="790"/>
      <c r="ESA20" s="790"/>
      <c r="ESB20" s="790"/>
      <c r="ESC20" s="790"/>
      <c r="ESD20" s="790"/>
      <c r="ESE20" s="790"/>
      <c r="ESF20" s="790"/>
      <c r="ESG20" s="790"/>
      <c r="ESH20" s="790"/>
      <c r="ESI20" s="790"/>
      <c r="ESJ20" s="790"/>
      <c r="ESK20" s="790"/>
      <c r="ESL20" s="790"/>
      <c r="ESM20" s="790"/>
      <c r="ESN20" s="790"/>
      <c r="ESO20" s="790"/>
      <c r="ESP20" s="790"/>
      <c r="ESQ20" s="790"/>
      <c r="ESR20" s="790"/>
      <c r="ESS20" s="790"/>
      <c r="EST20" s="790"/>
      <c r="ESU20" s="790"/>
      <c r="ESV20" s="790"/>
      <c r="ESW20" s="790"/>
      <c r="ESX20" s="790"/>
      <c r="ESY20" s="790"/>
      <c r="ESZ20" s="790"/>
      <c r="ETA20" s="790"/>
      <c r="ETB20" s="790"/>
      <c r="ETC20" s="790"/>
      <c r="ETD20" s="790"/>
      <c r="ETE20" s="790"/>
      <c r="ETF20" s="790"/>
      <c r="ETG20" s="790"/>
      <c r="ETH20" s="790"/>
      <c r="ETI20" s="790"/>
      <c r="ETJ20" s="790"/>
      <c r="ETK20" s="790"/>
      <c r="ETL20" s="790"/>
      <c r="ETM20" s="790"/>
      <c r="ETN20" s="790"/>
      <c r="ETO20" s="790"/>
      <c r="ETP20" s="790"/>
      <c r="ETQ20" s="790"/>
      <c r="ETR20" s="790"/>
      <c r="ETS20" s="790"/>
      <c r="ETT20" s="790"/>
      <c r="ETU20" s="790"/>
      <c r="ETV20" s="790"/>
      <c r="ETW20" s="790"/>
      <c r="ETX20" s="790"/>
      <c r="ETY20" s="790"/>
      <c r="ETZ20" s="790"/>
      <c r="EUA20" s="790"/>
      <c r="EUB20" s="790"/>
      <c r="EUC20" s="790"/>
      <c r="EUD20" s="790"/>
      <c r="EUE20" s="790"/>
      <c r="EUF20" s="790"/>
      <c r="EUG20" s="790"/>
      <c r="EUH20" s="790"/>
      <c r="EUI20" s="790"/>
      <c r="EUJ20" s="790"/>
      <c r="EUK20" s="790"/>
      <c r="EUL20" s="790"/>
      <c r="EUM20" s="790"/>
      <c r="EUN20" s="790"/>
      <c r="EUO20" s="790"/>
      <c r="EUP20" s="790"/>
      <c r="EUQ20" s="790"/>
      <c r="EUR20" s="790"/>
      <c r="EUS20" s="790"/>
      <c r="EUT20" s="790"/>
      <c r="EUU20" s="790"/>
      <c r="EUV20" s="790"/>
      <c r="EUW20" s="790"/>
      <c r="EUX20" s="790"/>
      <c r="EUY20" s="790"/>
      <c r="EUZ20" s="790"/>
      <c r="EVA20" s="790"/>
      <c r="EVB20" s="790"/>
      <c r="EVC20" s="790"/>
      <c r="EVD20" s="790"/>
      <c r="EVE20" s="790"/>
      <c r="EVF20" s="790"/>
      <c r="EVG20" s="790"/>
      <c r="EVH20" s="790"/>
      <c r="EVI20" s="790"/>
      <c r="EVJ20" s="790"/>
      <c r="EVK20" s="790"/>
      <c r="EVL20" s="790"/>
      <c r="EVM20" s="790"/>
      <c r="EVN20" s="790"/>
      <c r="EVO20" s="790"/>
      <c r="EVP20" s="790"/>
      <c r="EVQ20" s="790"/>
      <c r="EVR20" s="790"/>
      <c r="EVS20" s="790"/>
      <c r="EVT20" s="790"/>
      <c r="EVU20" s="790"/>
      <c r="EVV20" s="790"/>
      <c r="EVW20" s="790"/>
      <c r="EVX20" s="790"/>
      <c r="EVY20" s="790"/>
      <c r="EVZ20" s="790"/>
      <c r="EWA20" s="790"/>
      <c r="EWB20" s="790"/>
      <c r="EWC20" s="790"/>
      <c r="EWD20" s="790"/>
      <c r="EWE20" s="790"/>
      <c r="EWF20" s="790"/>
      <c r="EWG20" s="790"/>
      <c r="EWH20" s="790"/>
      <c r="EWI20" s="790"/>
      <c r="EWJ20" s="790"/>
      <c r="EWK20" s="790"/>
      <c r="EWL20" s="790"/>
      <c r="EWM20" s="790"/>
      <c r="EWN20" s="790"/>
      <c r="EWO20" s="790"/>
      <c r="EWP20" s="790"/>
      <c r="EWQ20" s="790"/>
      <c r="EWR20" s="790"/>
      <c r="EWS20" s="790"/>
      <c r="EWT20" s="790"/>
      <c r="EWU20" s="790"/>
      <c r="EWV20" s="790"/>
      <c r="EWW20" s="790"/>
      <c r="EWX20" s="790"/>
      <c r="EWY20" s="790"/>
      <c r="EWZ20" s="790"/>
      <c r="EXA20" s="790"/>
      <c r="EXB20" s="790"/>
      <c r="EXC20" s="790"/>
      <c r="EXD20" s="790"/>
      <c r="EXE20" s="790"/>
      <c r="EXF20" s="790"/>
      <c r="EXG20" s="790"/>
      <c r="EXH20" s="790"/>
      <c r="EXI20" s="790"/>
      <c r="EXJ20" s="790"/>
      <c r="EXK20" s="790"/>
      <c r="EXL20" s="790"/>
      <c r="EXM20" s="790"/>
      <c r="EXN20" s="790"/>
      <c r="EXO20" s="790"/>
      <c r="EXP20" s="790"/>
      <c r="EXQ20" s="790"/>
      <c r="EXR20" s="790"/>
      <c r="EXS20" s="790"/>
      <c r="EXT20" s="790"/>
      <c r="EXU20" s="790"/>
      <c r="EXV20" s="790"/>
      <c r="EXW20" s="790"/>
      <c r="EXX20" s="790"/>
      <c r="EXY20" s="790"/>
      <c r="EXZ20" s="790"/>
      <c r="EYA20" s="790"/>
      <c r="EYB20" s="790"/>
      <c r="EYC20" s="790"/>
      <c r="EYD20" s="790"/>
      <c r="EYE20" s="790"/>
      <c r="EYF20" s="790"/>
      <c r="EYG20" s="790"/>
      <c r="EYH20" s="790"/>
      <c r="EYI20" s="790"/>
      <c r="EYJ20" s="790"/>
      <c r="EYK20" s="790"/>
      <c r="EYL20" s="790"/>
      <c r="EYM20" s="790"/>
      <c r="EYN20" s="790"/>
      <c r="EYO20" s="790"/>
      <c r="EYP20" s="790"/>
      <c r="EYQ20" s="790"/>
      <c r="EYR20" s="790"/>
      <c r="EYS20" s="790"/>
      <c r="EYT20" s="790"/>
      <c r="EYU20" s="790"/>
      <c r="EYV20" s="790"/>
      <c r="EYW20" s="790"/>
      <c r="EYX20" s="790"/>
      <c r="EYY20" s="790"/>
      <c r="EYZ20" s="790"/>
      <c r="EZA20" s="790"/>
      <c r="EZB20" s="790"/>
      <c r="EZC20" s="790"/>
      <c r="EZD20" s="790"/>
      <c r="EZE20" s="790"/>
      <c r="EZF20" s="790"/>
      <c r="EZG20" s="790"/>
      <c r="EZH20" s="790"/>
      <c r="EZI20" s="790"/>
      <c r="EZJ20" s="790"/>
      <c r="EZK20" s="790"/>
      <c r="EZL20" s="790"/>
      <c r="EZM20" s="790"/>
      <c r="EZN20" s="790"/>
      <c r="EZO20" s="790"/>
      <c r="EZP20" s="790"/>
      <c r="EZQ20" s="790"/>
      <c r="EZR20" s="790"/>
      <c r="EZS20" s="790"/>
      <c r="EZT20" s="790"/>
      <c r="EZU20" s="790"/>
      <c r="EZV20" s="790"/>
      <c r="EZW20" s="790"/>
      <c r="EZX20" s="790"/>
      <c r="EZY20" s="790"/>
      <c r="EZZ20" s="790"/>
      <c r="FAA20" s="790"/>
      <c r="FAB20" s="790"/>
      <c r="FAC20" s="790"/>
      <c r="FAD20" s="790"/>
      <c r="FAE20" s="790"/>
      <c r="FAF20" s="790"/>
      <c r="FAG20" s="790"/>
      <c r="FAH20" s="790"/>
      <c r="FAI20" s="790"/>
      <c r="FAJ20" s="790"/>
      <c r="FAK20" s="790"/>
      <c r="FAL20" s="790"/>
      <c r="FAM20" s="790"/>
      <c r="FAN20" s="790"/>
      <c r="FAO20" s="790"/>
      <c r="FAP20" s="790"/>
      <c r="FAQ20" s="790"/>
      <c r="FAR20" s="790"/>
      <c r="FAS20" s="790"/>
      <c r="FAT20" s="790"/>
      <c r="FAU20" s="790"/>
      <c r="FAV20" s="790"/>
      <c r="FAW20" s="790"/>
      <c r="FAX20" s="790"/>
      <c r="FAY20" s="790"/>
      <c r="FAZ20" s="790"/>
      <c r="FBA20" s="790"/>
      <c r="FBB20" s="790"/>
      <c r="FBC20" s="790"/>
      <c r="FBD20" s="790"/>
      <c r="FBE20" s="790"/>
      <c r="FBF20" s="790"/>
      <c r="FBG20" s="790"/>
      <c r="FBH20" s="790"/>
      <c r="FBI20" s="790"/>
      <c r="FBJ20" s="790"/>
      <c r="FBK20" s="790"/>
      <c r="FBL20" s="790"/>
      <c r="FBM20" s="790"/>
      <c r="FBN20" s="790"/>
      <c r="FBO20" s="790"/>
      <c r="FBP20" s="790"/>
      <c r="FBQ20" s="790"/>
      <c r="FBR20" s="790"/>
      <c r="FBS20" s="790"/>
      <c r="FBT20" s="790"/>
      <c r="FBU20" s="790"/>
      <c r="FBV20" s="790"/>
      <c r="FBW20" s="790"/>
      <c r="FBX20" s="790"/>
      <c r="FBY20" s="790"/>
      <c r="FBZ20" s="790"/>
      <c r="FCA20" s="790"/>
      <c r="FCB20" s="790"/>
      <c r="FCC20" s="790"/>
      <c r="FCD20" s="790"/>
      <c r="FCE20" s="790"/>
      <c r="FCF20" s="790"/>
      <c r="FCG20" s="790"/>
      <c r="FCH20" s="790"/>
      <c r="FCI20" s="790"/>
      <c r="FCJ20" s="790"/>
      <c r="FCK20" s="790"/>
      <c r="FCL20" s="790"/>
      <c r="FCM20" s="790"/>
      <c r="FCN20" s="790"/>
      <c r="FCO20" s="790"/>
      <c r="FCP20" s="790"/>
      <c r="FCQ20" s="790"/>
      <c r="FCR20" s="790"/>
      <c r="FCS20" s="790"/>
      <c r="FCT20" s="790"/>
      <c r="FCU20" s="790"/>
      <c r="FCV20" s="790"/>
      <c r="FCW20" s="790"/>
      <c r="FCX20" s="790"/>
      <c r="FCY20" s="790"/>
      <c r="FCZ20" s="790"/>
      <c r="FDA20" s="790"/>
      <c r="FDB20" s="790"/>
      <c r="FDC20" s="790"/>
      <c r="FDD20" s="790"/>
      <c r="FDE20" s="790"/>
      <c r="FDF20" s="790"/>
      <c r="FDG20" s="790"/>
      <c r="FDH20" s="790"/>
      <c r="FDI20" s="790"/>
      <c r="FDJ20" s="790"/>
      <c r="FDK20" s="790"/>
      <c r="FDL20" s="790"/>
      <c r="FDM20" s="790"/>
      <c r="FDN20" s="790"/>
      <c r="FDO20" s="790"/>
      <c r="FDP20" s="790"/>
      <c r="FDQ20" s="790"/>
      <c r="FDR20" s="790"/>
      <c r="FDS20" s="790"/>
      <c r="FDT20" s="790"/>
      <c r="FDU20" s="790"/>
      <c r="FDV20" s="790"/>
      <c r="FDW20" s="790"/>
      <c r="FDX20" s="790"/>
      <c r="FDY20" s="790"/>
      <c r="FDZ20" s="790"/>
      <c r="FEA20" s="790"/>
      <c r="FEB20" s="790"/>
      <c r="FEC20" s="790"/>
      <c r="FED20" s="790"/>
      <c r="FEE20" s="790"/>
      <c r="FEF20" s="790"/>
      <c r="FEG20" s="790"/>
      <c r="FEH20" s="790"/>
      <c r="FEI20" s="790"/>
      <c r="FEJ20" s="790"/>
      <c r="FEK20" s="790"/>
      <c r="FEL20" s="790"/>
      <c r="FEM20" s="790"/>
      <c r="FEN20" s="790"/>
      <c r="FEO20" s="790"/>
      <c r="FEP20" s="790"/>
      <c r="FEQ20" s="790"/>
      <c r="FER20" s="790"/>
      <c r="FES20" s="790"/>
      <c r="FET20" s="790"/>
      <c r="FEU20" s="790"/>
      <c r="FEV20" s="790"/>
      <c r="FEW20" s="790"/>
      <c r="FEX20" s="790"/>
      <c r="FEY20" s="790"/>
      <c r="FEZ20" s="790"/>
      <c r="FFA20" s="790"/>
      <c r="FFB20" s="790"/>
      <c r="FFC20" s="790"/>
      <c r="FFD20" s="790"/>
      <c r="FFE20" s="790"/>
      <c r="FFF20" s="790"/>
      <c r="FFG20" s="790"/>
      <c r="FFH20" s="790"/>
      <c r="FFI20" s="790"/>
      <c r="FFJ20" s="790"/>
      <c r="FFK20" s="790"/>
      <c r="FFL20" s="790"/>
      <c r="FFM20" s="790"/>
      <c r="FFN20" s="790"/>
      <c r="FFO20" s="790"/>
      <c r="FFP20" s="790"/>
      <c r="FFQ20" s="790"/>
      <c r="FFR20" s="790"/>
      <c r="FFS20" s="790"/>
      <c r="FFT20" s="790"/>
      <c r="FFU20" s="790"/>
      <c r="FFV20" s="790"/>
      <c r="FFW20" s="790"/>
      <c r="FFX20" s="790"/>
      <c r="FFY20" s="790"/>
      <c r="FFZ20" s="790"/>
      <c r="FGA20" s="790"/>
      <c r="FGB20" s="790"/>
      <c r="FGC20" s="790"/>
      <c r="FGD20" s="790"/>
      <c r="FGE20" s="790"/>
      <c r="FGF20" s="790"/>
      <c r="FGG20" s="790"/>
      <c r="FGH20" s="790"/>
      <c r="FGI20" s="790"/>
      <c r="FGJ20" s="790"/>
      <c r="FGK20" s="790"/>
      <c r="FGL20" s="790"/>
      <c r="FGM20" s="790"/>
      <c r="FGN20" s="790"/>
      <c r="FGO20" s="790"/>
      <c r="FGP20" s="790"/>
      <c r="FGQ20" s="790"/>
      <c r="FGR20" s="790"/>
      <c r="FGS20" s="790"/>
      <c r="FGT20" s="790"/>
      <c r="FGU20" s="790"/>
      <c r="FGV20" s="790"/>
      <c r="FGW20" s="790"/>
      <c r="FGX20" s="790"/>
      <c r="FGY20" s="790"/>
      <c r="FGZ20" s="790"/>
      <c r="FHA20" s="790"/>
      <c r="FHB20" s="790"/>
      <c r="FHC20" s="790"/>
      <c r="FHD20" s="790"/>
      <c r="FHE20" s="790"/>
      <c r="FHF20" s="790"/>
      <c r="FHG20" s="790"/>
      <c r="FHH20" s="790"/>
      <c r="FHI20" s="790"/>
      <c r="FHJ20" s="790"/>
      <c r="FHK20" s="790"/>
      <c r="FHL20" s="790"/>
      <c r="FHM20" s="790"/>
      <c r="FHN20" s="790"/>
      <c r="FHO20" s="790"/>
      <c r="FHP20" s="790"/>
      <c r="FHQ20" s="790"/>
      <c r="FHR20" s="790"/>
      <c r="FHS20" s="790"/>
      <c r="FHT20" s="790"/>
      <c r="FHU20" s="790"/>
      <c r="FHV20" s="790"/>
      <c r="FHW20" s="790"/>
      <c r="FHX20" s="790"/>
      <c r="FHY20" s="790"/>
      <c r="FHZ20" s="790"/>
      <c r="FIA20" s="790"/>
      <c r="FIB20" s="790"/>
      <c r="FIC20" s="790"/>
      <c r="FID20" s="790"/>
      <c r="FIE20" s="790"/>
      <c r="FIF20" s="790"/>
      <c r="FIG20" s="790"/>
      <c r="FIH20" s="790"/>
      <c r="FII20" s="790"/>
      <c r="FIJ20" s="790"/>
      <c r="FIK20" s="790"/>
      <c r="FIL20" s="790"/>
      <c r="FIM20" s="790"/>
      <c r="FIN20" s="790"/>
      <c r="FIO20" s="790"/>
      <c r="FIP20" s="790"/>
      <c r="FIQ20" s="790"/>
      <c r="FIR20" s="790"/>
      <c r="FIS20" s="790"/>
      <c r="FIT20" s="790"/>
      <c r="FIU20" s="790"/>
      <c r="FIV20" s="790"/>
      <c r="FIW20" s="790"/>
      <c r="FIX20" s="790"/>
      <c r="FIY20" s="790"/>
      <c r="FIZ20" s="790"/>
      <c r="FJA20" s="790"/>
      <c r="FJB20" s="790"/>
      <c r="FJC20" s="790"/>
      <c r="FJD20" s="790"/>
      <c r="FJE20" s="790"/>
      <c r="FJF20" s="790"/>
      <c r="FJG20" s="790"/>
      <c r="FJH20" s="790"/>
      <c r="FJI20" s="790"/>
      <c r="FJJ20" s="790"/>
      <c r="FJK20" s="790"/>
      <c r="FJL20" s="790"/>
      <c r="FJM20" s="790"/>
      <c r="FJN20" s="790"/>
      <c r="FJO20" s="790"/>
      <c r="FJP20" s="790"/>
      <c r="FJQ20" s="790"/>
      <c r="FJR20" s="790"/>
      <c r="FJS20" s="790"/>
      <c r="FJT20" s="790"/>
      <c r="FJU20" s="790"/>
      <c r="FJV20" s="790"/>
      <c r="FJW20" s="790"/>
      <c r="FJX20" s="790"/>
      <c r="FJY20" s="790"/>
      <c r="FJZ20" s="790"/>
      <c r="FKA20" s="790"/>
      <c r="FKB20" s="790"/>
      <c r="FKC20" s="790"/>
      <c r="FKD20" s="790"/>
      <c r="FKE20" s="790"/>
      <c r="FKF20" s="790"/>
      <c r="FKG20" s="790"/>
      <c r="FKH20" s="790"/>
      <c r="FKI20" s="790"/>
      <c r="FKJ20" s="790"/>
      <c r="FKK20" s="790"/>
      <c r="FKL20" s="790"/>
      <c r="FKM20" s="790"/>
      <c r="FKN20" s="790"/>
      <c r="FKO20" s="790"/>
      <c r="FKP20" s="790"/>
      <c r="FKQ20" s="790"/>
      <c r="FKR20" s="790"/>
      <c r="FKS20" s="790"/>
      <c r="FKT20" s="790"/>
      <c r="FKU20" s="790"/>
      <c r="FKV20" s="790"/>
      <c r="FKW20" s="790"/>
      <c r="FKX20" s="790"/>
      <c r="FKY20" s="790"/>
      <c r="FKZ20" s="790"/>
      <c r="FLA20" s="790"/>
      <c r="FLB20" s="790"/>
      <c r="FLC20" s="790"/>
      <c r="FLD20" s="790"/>
      <c r="FLE20" s="790"/>
      <c r="FLF20" s="790"/>
      <c r="FLG20" s="790"/>
      <c r="FLH20" s="790"/>
      <c r="FLI20" s="790"/>
      <c r="FLJ20" s="790"/>
      <c r="FLK20" s="790"/>
      <c r="FLL20" s="790"/>
      <c r="FLM20" s="790"/>
      <c r="FLN20" s="790"/>
      <c r="FLO20" s="790"/>
      <c r="FLP20" s="790"/>
      <c r="FLQ20" s="790"/>
      <c r="FLR20" s="790"/>
      <c r="FLS20" s="790"/>
      <c r="FLT20" s="790"/>
      <c r="FLU20" s="790"/>
      <c r="FLV20" s="790"/>
      <c r="FLW20" s="790"/>
      <c r="FLX20" s="790"/>
      <c r="FLY20" s="790"/>
      <c r="FLZ20" s="790"/>
      <c r="FMA20" s="790"/>
      <c r="FMB20" s="790"/>
      <c r="FMC20" s="790"/>
      <c r="FMD20" s="790"/>
      <c r="FME20" s="790"/>
      <c r="FMF20" s="790"/>
      <c r="FMG20" s="790"/>
      <c r="FMH20" s="790"/>
      <c r="FMI20" s="790"/>
      <c r="FMJ20" s="790"/>
      <c r="FMK20" s="790"/>
      <c r="FML20" s="790"/>
      <c r="FMM20" s="790"/>
      <c r="FMN20" s="790"/>
      <c r="FMO20" s="790"/>
      <c r="FMP20" s="790"/>
      <c r="FMQ20" s="790"/>
      <c r="FMR20" s="790"/>
      <c r="FMS20" s="790"/>
      <c r="FMT20" s="790"/>
      <c r="FMU20" s="790"/>
      <c r="FMV20" s="790"/>
      <c r="FMW20" s="790"/>
      <c r="FMX20" s="790"/>
      <c r="FMY20" s="790"/>
      <c r="FMZ20" s="790"/>
      <c r="FNA20" s="790"/>
      <c r="FNB20" s="790"/>
      <c r="FNC20" s="790"/>
      <c r="FND20" s="790"/>
      <c r="FNE20" s="790"/>
      <c r="FNF20" s="790"/>
      <c r="FNG20" s="790"/>
      <c r="FNH20" s="790"/>
      <c r="FNI20" s="790"/>
      <c r="FNJ20" s="790"/>
      <c r="FNK20" s="790"/>
      <c r="FNL20" s="790"/>
      <c r="FNM20" s="790"/>
      <c r="FNN20" s="790"/>
      <c r="FNO20" s="790"/>
      <c r="FNP20" s="790"/>
      <c r="FNQ20" s="790"/>
      <c r="FNR20" s="790"/>
      <c r="FNS20" s="790"/>
      <c r="FNT20" s="790"/>
      <c r="FNU20" s="790"/>
      <c r="FNV20" s="790"/>
      <c r="FNW20" s="790"/>
      <c r="FNX20" s="790"/>
      <c r="FNY20" s="790"/>
      <c r="FNZ20" s="790"/>
      <c r="FOA20" s="790"/>
      <c r="FOB20" s="790"/>
      <c r="FOC20" s="790"/>
      <c r="FOD20" s="790"/>
      <c r="FOE20" s="790"/>
      <c r="FOF20" s="790"/>
      <c r="FOG20" s="790"/>
      <c r="FOH20" s="790"/>
      <c r="FOI20" s="790"/>
      <c r="FOJ20" s="790"/>
      <c r="FOK20" s="790"/>
      <c r="FOL20" s="790"/>
      <c r="FOM20" s="790"/>
      <c r="FON20" s="790"/>
      <c r="FOO20" s="790"/>
      <c r="FOP20" s="790"/>
      <c r="FOQ20" s="790"/>
      <c r="FOR20" s="790"/>
      <c r="FOS20" s="790"/>
      <c r="FOT20" s="790"/>
      <c r="FOU20" s="790"/>
      <c r="FOV20" s="790"/>
      <c r="FOW20" s="790"/>
      <c r="FOX20" s="790"/>
      <c r="FOY20" s="790"/>
      <c r="FOZ20" s="790"/>
      <c r="FPA20" s="790"/>
      <c r="FPB20" s="790"/>
      <c r="FPC20" s="790"/>
      <c r="FPD20" s="790"/>
      <c r="FPE20" s="790"/>
      <c r="FPF20" s="790"/>
      <c r="FPG20" s="790"/>
      <c r="FPH20" s="790"/>
      <c r="FPI20" s="790"/>
      <c r="FPJ20" s="790"/>
      <c r="FPK20" s="790"/>
      <c r="FPL20" s="790"/>
      <c r="FPM20" s="790"/>
      <c r="FPN20" s="790"/>
      <c r="FPO20" s="790"/>
      <c r="FPP20" s="790"/>
      <c r="FPQ20" s="790"/>
      <c r="FPR20" s="790"/>
      <c r="FPS20" s="790"/>
      <c r="FPT20" s="790"/>
      <c r="FPU20" s="790"/>
      <c r="FPV20" s="790"/>
      <c r="FPW20" s="790"/>
      <c r="FPX20" s="790"/>
      <c r="FPY20" s="790"/>
      <c r="FPZ20" s="790"/>
      <c r="FQA20" s="790"/>
      <c r="FQB20" s="790"/>
      <c r="FQC20" s="790"/>
      <c r="FQD20" s="790"/>
      <c r="FQE20" s="790"/>
      <c r="FQF20" s="790"/>
      <c r="FQG20" s="790"/>
      <c r="FQH20" s="790"/>
      <c r="FQI20" s="790"/>
      <c r="FQJ20" s="790"/>
      <c r="FQK20" s="790"/>
      <c r="FQL20" s="790"/>
      <c r="FQM20" s="790"/>
      <c r="FQN20" s="790"/>
      <c r="FQO20" s="790"/>
      <c r="FQP20" s="790"/>
      <c r="FQQ20" s="790"/>
      <c r="FQR20" s="790"/>
      <c r="FQS20" s="790"/>
      <c r="FQT20" s="790"/>
      <c r="FQU20" s="790"/>
      <c r="FQV20" s="790"/>
      <c r="FQW20" s="790"/>
      <c r="FQX20" s="790"/>
      <c r="FQY20" s="790"/>
      <c r="FQZ20" s="790"/>
      <c r="FRA20" s="790"/>
      <c r="FRB20" s="790"/>
      <c r="FRC20" s="790"/>
      <c r="FRD20" s="790"/>
      <c r="FRE20" s="790"/>
      <c r="FRF20" s="790"/>
      <c r="FRG20" s="790"/>
      <c r="FRH20" s="790"/>
      <c r="FRI20" s="790"/>
      <c r="FRJ20" s="790"/>
      <c r="FRK20" s="790"/>
      <c r="FRL20" s="790"/>
      <c r="FRM20" s="790"/>
      <c r="FRN20" s="790"/>
      <c r="FRO20" s="790"/>
      <c r="FRP20" s="790"/>
      <c r="FRQ20" s="790"/>
      <c r="FRR20" s="790"/>
      <c r="FRS20" s="790"/>
      <c r="FRT20" s="790"/>
      <c r="FRU20" s="790"/>
      <c r="FRV20" s="790"/>
      <c r="FRW20" s="790"/>
      <c r="FRX20" s="790"/>
      <c r="FRY20" s="790"/>
      <c r="FRZ20" s="790"/>
      <c r="FSA20" s="790"/>
      <c r="FSB20" s="790"/>
      <c r="FSC20" s="790"/>
      <c r="FSD20" s="790"/>
      <c r="FSE20" s="790"/>
      <c r="FSF20" s="790"/>
      <c r="FSG20" s="790"/>
      <c r="FSH20" s="790"/>
      <c r="FSI20" s="790"/>
      <c r="FSJ20" s="790"/>
      <c r="FSK20" s="790"/>
      <c r="FSL20" s="790"/>
      <c r="FSM20" s="790"/>
      <c r="FSN20" s="790"/>
      <c r="FSO20" s="790"/>
      <c r="FSP20" s="790"/>
      <c r="FSQ20" s="790"/>
      <c r="FSR20" s="790"/>
      <c r="FSS20" s="790"/>
      <c r="FST20" s="790"/>
      <c r="FSU20" s="790"/>
      <c r="FSV20" s="790"/>
      <c r="FSW20" s="790"/>
      <c r="FSX20" s="790"/>
      <c r="FSY20" s="790"/>
      <c r="FSZ20" s="790"/>
      <c r="FTA20" s="790"/>
      <c r="FTB20" s="790"/>
      <c r="FTC20" s="790"/>
      <c r="FTD20" s="790"/>
      <c r="FTE20" s="790"/>
      <c r="FTF20" s="790"/>
      <c r="FTG20" s="790"/>
      <c r="FTH20" s="790"/>
      <c r="FTI20" s="790"/>
      <c r="FTJ20" s="790"/>
      <c r="FTK20" s="790"/>
      <c r="FTL20" s="790"/>
      <c r="FTM20" s="790"/>
      <c r="FTN20" s="790"/>
      <c r="FTO20" s="790"/>
      <c r="FTP20" s="790"/>
      <c r="FTQ20" s="790"/>
      <c r="FTR20" s="790"/>
      <c r="FTS20" s="790"/>
      <c r="FTT20" s="790"/>
      <c r="FTU20" s="790"/>
      <c r="FTV20" s="790"/>
      <c r="FTW20" s="790"/>
      <c r="FTX20" s="790"/>
      <c r="FTY20" s="790"/>
      <c r="FTZ20" s="790"/>
      <c r="FUA20" s="790"/>
      <c r="FUB20" s="790"/>
      <c r="FUC20" s="790"/>
      <c r="FUD20" s="790"/>
      <c r="FUE20" s="790"/>
      <c r="FUF20" s="790"/>
      <c r="FUG20" s="790"/>
      <c r="FUH20" s="790"/>
      <c r="FUI20" s="790"/>
      <c r="FUJ20" s="790"/>
      <c r="FUK20" s="790"/>
      <c r="FUL20" s="790"/>
      <c r="FUM20" s="790"/>
      <c r="FUN20" s="790"/>
      <c r="FUO20" s="790"/>
      <c r="FUP20" s="790"/>
      <c r="FUQ20" s="790"/>
      <c r="FUR20" s="790"/>
      <c r="FUS20" s="790"/>
      <c r="FUT20" s="790"/>
      <c r="FUU20" s="790"/>
      <c r="FUV20" s="790"/>
      <c r="FUW20" s="790"/>
      <c r="FUX20" s="790"/>
      <c r="FUY20" s="790"/>
      <c r="FUZ20" s="790"/>
      <c r="FVA20" s="790"/>
      <c r="FVB20" s="790"/>
      <c r="FVC20" s="790"/>
      <c r="FVD20" s="790"/>
      <c r="FVE20" s="790"/>
      <c r="FVF20" s="790"/>
      <c r="FVG20" s="790"/>
      <c r="FVH20" s="790"/>
      <c r="FVI20" s="790"/>
      <c r="FVJ20" s="790"/>
      <c r="FVK20" s="790"/>
      <c r="FVL20" s="790"/>
      <c r="FVM20" s="790"/>
      <c r="FVN20" s="790"/>
      <c r="FVO20" s="790"/>
      <c r="FVP20" s="790"/>
      <c r="FVQ20" s="790"/>
      <c r="FVR20" s="790"/>
      <c r="FVS20" s="790"/>
      <c r="FVT20" s="790"/>
      <c r="FVU20" s="790"/>
      <c r="FVV20" s="790"/>
      <c r="FVW20" s="790"/>
      <c r="FVX20" s="790"/>
      <c r="FVY20" s="790"/>
      <c r="FVZ20" s="790"/>
      <c r="FWA20" s="790"/>
      <c r="FWB20" s="790"/>
      <c r="FWC20" s="790"/>
      <c r="FWD20" s="790"/>
      <c r="FWE20" s="790"/>
      <c r="FWF20" s="790"/>
      <c r="FWG20" s="790"/>
      <c r="FWH20" s="790"/>
      <c r="FWI20" s="790"/>
      <c r="FWJ20" s="790"/>
      <c r="FWK20" s="790"/>
      <c r="FWL20" s="790"/>
      <c r="FWM20" s="790"/>
      <c r="FWN20" s="790"/>
      <c r="FWO20" s="790"/>
      <c r="FWP20" s="790"/>
      <c r="FWQ20" s="790"/>
      <c r="FWR20" s="790"/>
      <c r="FWS20" s="790"/>
      <c r="FWT20" s="790"/>
      <c r="FWU20" s="790"/>
      <c r="FWV20" s="790"/>
      <c r="FWW20" s="790"/>
      <c r="FWX20" s="790"/>
      <c r="FWY20" s="790"/>
      <c r="FWZ20" s="790"/>
      <c r="FXA20" s="790"/>
      <c r="FXB20" s="790"/>
      <c r="FXC20" s="790"/>
      <c r="FXD20" s="790"/>
      <c r="FXE20" s="790"/>
      <c r="FXF20" s="790"/>
      <c r="FXG20" s="790"/>
      <c r="FXH20" s="790"/>
      <c r="FXI20" s="790"/>
      <c r="FXJ20" s="790"/>
      <c r="FXK20" s="790"/>
      <c r="FXL20" s="790"/>
      <c r="FXM20" s="790"/>
      <c r="FXN20" s="790"/>
      <c r="FXO20" s="790"/>
      <c r="FXP20" s="790"/>
      <c r="FXQ20" s="790"/>
      <c r="FXR20" s="790"/>
      <c r="FXS20" s="790"/>
      <c r="FXT20" s="790"/>
      <c r="FXU20" s="790"/>
      <c r="FXV20" s="790"/>
      <c r="FXW20" s="790"/>
      <c r="FXX20" s="790"/>
      <c r="FXY20" s="790"/>
      <c r="FXZ20" s="790"/>
      <c r="FYA20" s="790"/>
      <c r="FYB20" s="790"/>
      <c r="FYC20" s="790"/>
      <c r="FYD20" s="790"/>
      <c r="FYE20" s="790"/>
      <c r="FYF20" s="790"/>
      <c r="FYG20" s="790"/>
      <c r="FYH20" s="790"/>
      <c r="FYI20" s="790"/>
      <c r="FYJ20" s="790"/>
      <c r="FYK20" s="790"/>
      <c r="FYL20" s="790"/>
      <c r="FYM20" s="790"/>
      <c r="FYN20" s="790"/>
      <c r="FYO20" s="790"/>
      <c r="FYP20" s="790"/>
      <c r="FYQ20" s="790"/>
      <c r="FYR20" s="790"/>
      <c r="FYS20" s="790"/>
      <c r="FYT20" s="790"/>
      <c r="FYU20" s="790"/>
      <c r="FYV20" s="790"/>
      <c r="FYW20" s="790"/>
      <c r="FYX20" s="790"/>
      <c r="FYY20" s="790"/>
      <c r="FYZ20" s="790"/>
      <c r="FZA20" s="790"/>
      <c r="FZB20" s="790"/>
      <c r="FZC20" s="790"/>
      <c r="FZD20" s="790"/>
      <c r="FZE20" s="790"/>
      <c r="FZF20" s="790"/>
      <c r="FZG20" s="790"/>
      <c r="FZH20" s="790"/>
      <c r="FZI20" s="790"/>
      <c r="FZJ20" s="790"/>
      <c r="FZK20" s="790"/>
      <c r="FZL20" s="790"/>
      <c r="FZM20" s="790"/>
      <c r="FZN20" s="790"/>
      <c r="FZO20" s="790"/>
      <c r="FZP20" s="790"/>
      <c r="FZQ20" s="790"/>
      <c r="FZR20" s="790"/>
      <c r="FZS20" s="790"/>
      <c r="FZT20" s="790"/>
      <c r="FZU20" s="790"/>
      <c r="FZV20" s="790"/>
      <c r="FZW20" s="790"/>
      <c r="FZX20" s="790"/>
      <c r="FZY20" s="790"/>
      <c r="FZZ20" s="790"/>
      <c r="GAA20" s="790"/>
      <c r="GAB20" s="790"/>
      <c r="GAC20" s="790"/>
      <c r="GAD20" s="790"/>
      <c r="GAE20" s="790"/>
      <c r="GAF20" s="790"/>
      <c r="GAG20" s="790"/>
      <c r="GAH20" s="790"/>
      <c r="GAI20" s="790"/>
      <c r="GAJ20" s="790"/>
      <c r="GAK20" s="790"/>
      <c r="GAL20" s="790"/>
      <c r="GAM20" s="790"/>
      <c r="GAN20" s="790"/>
      <c r="GAO20" s="790"/>
      <c r="GAP20" s="790"/>
      <c r="GAQ20" s="790"/>
      <c r="GAR20" s="790"/>
      <c r="GAS20" s="790"/>
      <c r="GAT20" s="790"/>
      <c r="GAU20" s="790"/>
      <c r="GAV20" s="790"/>
      <c r="GAW20" s="790"/>
      <c r="GAX20" s="790"/>
      <c r="GAY20" s="790"/>
      <c r="GAZ20" s="790"/>
      <c r="GBA20" s="790"/>
      <c r="GBB20" s="790"/>
      <c r="GBC20" s="790"/>
      <c r="GBD20" s="790"/>
      <c r="GBE20" s="790"/>
      <c r="GBF20" s="790"/>
      <c r="GBG20" s="790"/>
      <c r="GBH20" s="790"/>
      <c r="GBI20" s="790"/>
      <c r="GBJ20" s="790"/>
      <c r="GBK20" s="790"/>
      <c r="GBL20" s="790"/>
      <c r="GBM20" s="790"/>
      <c r="GBN20" s="790"/>
      <c r="GBO20" s="790"/>
      <c r="GBP20" s="790"/>
      <c r="GBQ20" s="790"/>
      <c r="GBR20" s="790"/>
      <c r="GBS20" s="790"/>
      <c r="GBT20" s="790"/>
      <c r="GBU20" s="790"/>
      <c r="GBV20" s="790"/>
      <c r="GBW20" s="790"/>
      <c r="GBX20" s="790"/>
      <c r="GBY20" s="790"/>
      <c r="GBZ20" s="790"/>
      <c r="GCA20" s="790"/>
      <c r="GCB20" s="790"/>
      <c r="GCC20" s="790"/>
      <c r="GCD20" s="790"/>
      <c r="GCE20" s="790"/>
      <c r="GCF20" s="790"/>
      <c r="GCG20" s="790"/>
      <c r="GCH20" s="790"/>
      <c r="GCI20" s="790"/>
      <c r="GCJ20" s="790"/>
      <c r="GCK20" s="790"/>
      <c r="GCL20" s="790"/>
      <c r="GCM20" s="790"/>
      <c r="GCN20" s="790"/>
      <c r="GCO20" s="790"/>
      <c r="GCP20" s="790"/>
      <c r="GCQ20" s="790"/>
      <c r="GCR20" s="790"/>
      <c r="GCS20" s="790"/>
      <c r="GCT20" s="790"/>
      <c r="GCU20" s="790"/>
      <c r="GCV20" s="790"/>
      <c r="GCW20" s="790"/>
      <c r="GCX20" s="790"/>
      <c r="GCY20" s="790"/>
      <c r="GCZ20" s="790"/>
      <c r="GDA20" s="790"/>
      <c r="GDB20" s="790"/>
      <c r="GDC20" s="790"/>
      <c r="GDD20" s="790"/>
      <c r="GDE20" s="790"/>
      <c r="GDF20" s="790"/>
      <c r="GDG20" s="790"/>
      <c r="GDH20" s="790"/>
      <c r="GDI20" s="790"/>
      <c r="GDJ20" s="790"/>
      <c r="GDK20" s="790"/>
      <c r="GDL20" s="790"/>
      <c r="GDM20" s="790"/>
      <c r="GDN20" s="790"/>
      <c r="GDO20" s="790"/>
      <c r="GDP20" s="790"/>
      <c r="GDQ20" s="790"/>
      <c r="GDR20" s="790"/>
      <c r="GDS20" s="790"/>
      <c r="GDT20" s="790"/>
      <c r="GDU20" s="790"/>
      <c r="GDV20" s="790"/>
      <c r="GDW20" s="790"/>
      <c r="GDX20" s="790"/>
      <c r="GDY20" s="790"/>
      <c r="GDZ20" s="790"/>
      <c r="GEA20" s="790"/>
      <c r="GEB20" s="790"/>
      <c r="GEC20" s="790"/>
      <c r="GED20" s="790"/>
      <c r="GEE20" s="790"/>
      <c r="GEF20" s="790"/>
      <c r="GEG20" s="790"/>
      <c r="GEH20" s="790"/>
      <c r="GEI20" s="790"/>
      <c r="GEJ20" s="790"/>
      <c r="GEK20" s="790"/>
      <c r="GEL20" s="790"/>
      <c r="GEM20" s="790"/>
      <c r="GEN20" s="790"/>
      <c r="GEO20" s="790"/>
      <c r="GEP20" s="790"/>
      <c r="GEQ20" s="790"/>
      <c r="GER20" s="790"/>
      <c r="GES20" s="790"/>
      <c r="GET20" s="790"/>
      <c r="GEU20" s="790"/>
      <c r="GEV20" s="790"/>
      <c r="GEW20" s="790"/>
      <c r="GEX20" s="790"/>
      <c r="GEY20" s="790"/>
      <c r="GEZ20" s="790"/>
      <c r="GFA20" s="790"/>
      <c r="GFB20" s="790"/>
      <c r="GFC20" s="790"/>
      <c r="GFD20" s="790"/>
      <c r="GFE20" s="790"/>
      <c r="GFF20" s="790"/>
      <c r="GFG20" s="790"/>
      <c r="GFH20" s="790"/>
      <c r="GFI20" s="790"/>
      <c r="GFJ20" s="790"/>
      <c r="GFK20" s="790"/>
      <c r="GFL20" s="790"/>
      <c r="GFM20" s="790"/>
      <c r="GFN20" s="790"/>
      <c r="GFO20" s="790"/>
      <c r="GFP20" s="790"/>
      <c r="GFQ20" s="790"/>
      <c r="GFR20" s="790"/>
      <c r="GFS20" s="790"/>
      <c r="GFT20" s="790"/>
      <c r="GFU20" s="790"/>
      <c r="GFV20" s="790"/>
      <c r="GFW20" s="790"/>
      <c r="GFX20" s="790"/>
      <c r="GFY20" s="790"/>
      <c r="GFZ20" s="790"/>
      <c r="GGA20" s="790"/>
      <c r="GGB20" s="790"/>
      <c r="GGC20" s="790"/>
      <c r="GGD20" s="790"/>
      <c r="GGE20" s="790"/>
      <c r="GGF20" s="790"/>
      <c r="GGG20" s="790"/>
      <c r="GGH20" s="790"/>
      <c r="GGI20" s="790"/>
      <c r="GGJ20" s="790"/>
      <c r="GGK20" s="790"/>
      <c r="GGL20" s="790"/>
      <c r="GGM20" s="790"/>
      <c r="GGN20" s="790"/>
      <c r="GGO20" s="790"/>
      <c r="GGP20" s="790"/>
      <c r="GGQ20" s="790"/>
      <c r="GGR20" s="790"/>
      <c r="GGS20" s="790"/>
      <c r="GGT20" s="790"/>
      <c r="GGU20" s="790"/>
      <c r="GGV20" s="790"/>
      <c r="GGW20" s="790"/>
      <c r="GGX20" s="790"/>
      <c r="GGY20" s="790"/>
      <c r="GGZ20" s="790"/>
      <c r="GHA20" s="790"/>
      <c r="GHB20" s="790"/>
      <c r="GHC20" s="790"/>
      <c r="GHD20" s="790"/>
      <c r="GHE20" s="790"/>
      <c r="GHF20" s="790"/>
      <c r="GHG20" s="790"/>
      <c r="GHH20" s="790"/>
      <c r="GHI20" s="790"/>
      <c r="GHJ20" s="790"/>
      <c r="GHK20" s="790"/>
      <c r="GHL20" s="790"/>
      <c r="GHM20" s="790"/>
      <c r="GHN20" s="790"/>
      <c r="GHO20" s="790"/>
      <c r="GHP20" s="790"/>
      <c r="GHQ20" s="790"/>
      <c r="GHR20" s="790"/>
      <c r="GHS20" s="790"/>
      <c r="GHT20" s="790"/>
      <c r="GHU20" s="790"/>
      <c r="GHV20" s="790"/>
      <c r="GHW20" s="790"/>
      <c r="GHX20" s="790"/>
      <c r="GHY20" s="790"/>
      <c r="GHZ20" s="790"/>
      <c r="GIA20" s="790"/>
      <c r="GIB20" s="790"/>
      <c r="GIC20" s="790"/>
      <c r="GID20" s="790"/>
      <c r="GIE20" s="790"/>
      <c r="GIF20" s="790"/>
      <c r="GIG20" s="790"/>
      <c r="GIH20" s="790"/>
      <c r="GII20" s="790"/>
      <c r="GIJ20" s="790"/>
      <c r="GIK20" s="790"/>
      <c r="GIL20" s="790"/>
      <c r="GIM20" s="790"/>
      <c r="GIN20" s="790"/>
      <c r="GIO20" s="790"/>
      <c r="GIP20" s="790"/>
      <c r="GIQ20" s="790"/>
      <c r="GIR20" s="790"/>
      <c r="GIS20" s="790"/>
      <c r="GIT20" s="790"/>
      <c r="GIU20" s="790"/>
      <c r="GIV20" s="790"/>
      <c r="GIW20" s="790"/>
      <c r="GIX20" s="790"/>
      <c r="GIY20" s="790"/>
      <c r="GIZ20" s="790"/>
      <c r="GJA20" s="790"/>
      <c r="GJB20" s="790"/>
      <c r="GJC20" s="790"/>
      <c r="GJD20" s="790"/>
      <c r="GJE20" s="790"/>
      <c r="GJF20" s="790"/>
      <c r="GJG20" s="790"/>
      <c r="GJH20" s="790"/>
      <c r="GJI20" s="790"/>
      <c r="GJJ20" s="790"/>
      <c r="GJK20" s="790"/>
      <c r="GJL20" s="790"/>
      <c r="GJM20" s="790"/>
      <c r="GJN20" s="790"/>
      <c r="GJO20" s="790"/>
      <c r="GJP20" s="790"/>
      <c r="GJQ20" s="790"/>
      <c r="GJR20" s="790"/>
      <c r="GJS20" s="790"/>
      <c r="GJT20" s="790"/>
      <c r="GJU20" s="790"/>
      <c r="GJV20" s="790"/>
      <c r="GJW20" s="790"/>
      <c r="GJX20" s="790"/>
      <c r="GJY20" s="790"/>
      <c r="GJZ20" s="790"/>
      <c r="GKA20" s="790"/>
      <c r="GKB20" s="790"/>
      <c r="GKC20" s="790"/>
      <c r="GKD20" s="790"/>
      <c r="GKE20" s="790"/>
      <c r="GKF20" s="790"/>
      <c r="GKG20" s="790"/>
      <c r="GKH20" s="790"/>
      <c r="GKI20" s="790"/>
      <c r="GKJ20" s="790"/>
      <c r="GKK20" s="790"/>
      <c r="GKL20" s="790"/>
      <c r="GKM20" s="790"/>
      <c r="GKN20" s="790"/>
      <c r="GKO20" s="790"/>
      <c r="GKP20" s="790"/>
      <c r="GKQ20" s="790"/>
      <c r="GKR20" s="790"/>
      <c r="GKS20" s="790"/>
      <c r="GKT20" s="790"/>
      <c r="GKU20" s="790"/>
      <c r="GKV20" s="790"/>
      <c r="GKW20" s="790"/>
      <c r="GKX20" s="790"/>
      <c r="GKY20" s="790"/>
      <c r="GKZ20" s="790"/>
      <c r="GLA20" s="790"/>
      <c r="GLB20" s="790"/>
      <c r="GLC20" s="790"/>
      <c r="GLD20" s="790"/>
      <c r="GLE20" s="790"/>
      <c r="GLF20" s="790"/>
      <c r="GLG20" s="790"/>
      <c r="GLH20" s="790"/>
      <c r="GLI20" s="790"/>
      <c r="GLJ20" s="790"/>
      <c r="GLK20" s="790"/>
      <c r="GLL20" s="790"/>
      <c r="GLM20" s="790"/>
      <c r="GLN20" s="790"/>
      <c r="GLO20" s="790"/>
      <c r="GLP20" s="790"/>
      <c r="GLQ20" s="790"/>
      <c r="GLR20" s="790"/>
      <c r="GLS20" s="790"/>
      <c r="GLT20" s="790"/>
      <c r="GLU20" s="790"/>
      <c r="GLV20" s="790"/>
      <c r="GLW20" s="790"/>
      <c r="GLX20" s="790"/>
      <c r="GLY20" s="790"/>
      <c r="GLZ20" s="790"/>
      <c r="GMA20" s="790"/>
      <c r="GMB20" s="790"/>
      <c r="GMC20" s="790"/>
      <c r="GMD20" s="790"/>
      <c r="GME20" s="790"/>
      <c r="GMF20" s="790"/>
      <c r="GMG20" s="790"/>
      <c r="GMH20" s="790"/>
      <c r="GMI20" s="790"/>
      <c r="GMJ20" s="790"/>
      <c r="GMK20" s="790"/>
      <c r="GML20" s="790"/>
      <c r="GMM20" s="790"/>
      <c r="GMN20" s="790"/>
      <c r="GMO20" s="790"/>
      <c r="GMP20" s="790"/>
      <c r="GMQ20" s="790"/>
      <c r="GMR20" s="790"/>
      <c r="GMS20" s="790"/>
      <c r="GMT20" s="790"/>
      <c r="GMU20" s="790"/>
      <c r="GMV20" s="790"/>
      <c r="GMW20" s="790"/>
      <c r="GMX20" s="790"/>
      <c r="GMY20" s="790"/>
      <c r="GMZ20" s="790"/>
      <c r="GNA20" s="790"/>
      <c r="GNB20" s="790"/>
      <c r="GNC20" s="790"/>
      <c r="GND20" s="790"/>
      <c r="GNE20" s="790"/>
      <c r="GNF20" s="790"/>
      <c r="GNG20" s="790"/>
      <c r="GNH20" s="790"/>
      <c r="GNI20" s="790"/>
      <c r="GNJ20" s="790"/>
      <c r="GNK20" s="790"/>
      <c r="GNL20" s="790"/>
      <c r="GNM20" s="790"/>
      <c r="GNN20" s="790"/>
      <c r="GNO20" s="790"/>
      <c r="GNP20" s="790"/>
      <c r="GNQ20" s="790"/>
      <c r="GNR20" s="790"/>
      <c r="GNS20" s="790"/>
      <c r="GNT20" s="790"/>
      <c r="GNU20" s="790"/>
      <c r="GNV20" s="790"/>
      <c r="GNW20" s="790"/>
      <c r="GNX20" s="790"/>
      <c r="GNY20" s="790"/>
      <c r="GNZ20" s="790"/>
      <c r="GOA20" s="790"/>
      <c r="GOB20" s="790"/>
      <c r="GOC20" s="790"/>
      <c r="GOD20" s="790"/>
      <c r="GOE20" s="790"/>
      <c r="GOF20" s="790"/>
      <c r="GOG20" s="790"/>
      <c r="GOH20" s="790"/>
      <c r="GOI20" s="790"/>
      <c r="GOJ20" s="790"/>
      <c r="GOK20" s="790"/>
      <c r="GOL20" s="790"/>
      <c r="GOM20" s="790"/>
      <c r="GON20" s="790"/>
      <c r="GOO20" s="790"/>
      <c r="GOP20" s="790"/>
      <c r="GOQ20" s="790"/>
      <c r="GOR20" s="790"/>
      <c r="GOS20" s="790"/>
      <c r="GOT20" s="790"/>
      <c r="GOU20" s="790"/>
      <c r="GOV20" s="790"/>
      <c r="GOW20" s="790"/>
      <c r="GOX20" s="790"/>
      <c r="GOY20" s="790"/>
      <c r="GOZ20" s="790"/>
      <c r="GPA20" s="790"/>
      <c r="GPB20" s="790"/>
      <c r="GPC20" s="790"/>
      <c r="GPD20" s="790"/>
      <c r="GPE20" s="790"/>
      <c r="GPF20" s="790"/>
      <c r="GPG20" s="790"/>
      <c r="GPH20" s="790"/>
      <c r="GPI20" s="790"/>
      <c r="GPJ20" s="790"/>
      <c r="GPK20" s="790"/>
      <c r="GPL20" s="790"/>
      <c r="GPM20" s="790"/>
      <c r="GPN20" s="790"/>
      <c r="GPO20" s="790"/>
      <c r="GPP20" s="790"/>
      <c r="GPQ20" s="790"/>
      <c r="GPR20" s="790"/>
      <c r="GPS20" s="790"/>
      <c r="GPT20" s="790"/>
      <c r="GPU20" s="790"/>
      <c r="GPV20" s="790"/>
      <c r="GPW20" s="790"/>
      <c r="GPX20" s="790"/>
      <c r="GPY20" s="790"/>
      <c r="GPZ20" s="790"/>
      <c r="GQA20" s="790"/>
      <c r="GQB20" s="790"/>
      <c r="GQC20" s="790"/>
      <c r="GQD20" s="790"/>
      <c r="GQE20" s="790"/>
      <c r="GQF20" s="790"/>
      <c r="GQG20" s="790"/>
      <c r="GQH20" s="790"/>
      <c r="GQI20" s="790"/>
      <c r="GQJ20" s="790"/>
      <c r="GQK20" s="790"/>
      <c r="GQL20" s="790"/>
      <c r="GQM20" s="790"/>
      <c r="GQN20" s="790"/>
      <c r="GQO20" s="790"/>
      <c r="GQP20" s="790"/>
      <c r="GQQ20" s="790"/>
      <c r="GQR20" s="790"/>
      <c r="GQS20" s="790"/>
      <c r="GQT20" s="790"/>
      <c r="GQU20" s="790"/>
      <c r="GQV20" s="790"/>
      <c r="GQW20" s="790"/>
      <c r="GQX20" s="790"/>
      <c r="GQY20" s="790"/>
      <c r="GQZ20" s="790"/>
      <c r="GRA20" s="790"/>
      <c r="GRB20" s="790"/>
      <c r="GRC20" s="790"/>
      <c r="GRD20" s="790"/>
      <c r="GRE20" s="790"/>
      <c r="GRF20" s="790"/>
      <c r="GRG20" s="790"/>
      <c r="GRH20" s="790"/>
      <c r="GRI20" s="790"/>
      <c r="GRJ20" s="790"/>
      <c r="GRK20" s="790"/>
      <c r="GRL20" s="790"/>
      <c r="GRM20" s="790"/>
      <c r="GRN20" s="790"/>
      <c r="GRO20" s="790"/>
      <c r="GRP20" s="790"/>
      <c r="GRQ20" s="790"/>
      <c r="GRR20" s="790"/>
      <c r="GRS20" s="790"/>
      <c r="GRT20" s="790"/>
      <c r="GRU20" s="790"/>
      <c r="GRV20" s="790"/>
      <c r="GRW20" s="790"/>
      <c r="GRX20" s="790"/>
      <c r="GRY20" s="790"/>
      <c r="GRZ20" s="790"/>
      <c r="GSA20" s="790"/>
      <c r="GSB20" s="790"/>
      <c r="GSC20" s="790"/>
      <c r="GSD20" s="790"/>
      <c r="GSE20" s="790"/>
      <c r="GSF20" s="790"/>
      <c r="GSG20" s="790"/>
      <c r="GSH20" s="790"/>
      <c r="GSI20" s="790"/>
      <c r="GSJ20" s="790"/>
      <c r="GSK20" s="790"/>
      <c r="GSL20" s="790"/>
      <c r="GSM20" s="790"/>
      <c r="GSN20" s="790"/>
      <c r="GSO20" s="790"/>
      <c r="GSP20" s="790"/>
      <c r="GSQ20" s="790"/>
      <c r="GSR20" s="790"/>
      <c r="GSS20" s="790"/>
      <c r="GST20" s="790"/>
      <c r="GSU20" s="790"/>
      <c r="GSV20" s="790"/>
      <c r="GSW20" s="790"/>
      <c r="GSX20" s="790"/>
      <c r="GSY20" s="790"/>
      <c r="GSZ20" s="790"/>
      <c r="GTA20" s="790"/>
      <c r="GTB20" s="790"/>
      <c r="GTC20" s="790"/>
      <c r="GTD20" s="790"/>
      <c r="GTE20" s="790"/>
      <c r="GTF20" s="790"/>
      <c r="GTG20" s="790"/>
      <c r="GTH20" s="790"/>
      <c r="GTI20" s="790"/>
      <c r="GTJ20" s="790"/>
      <c r="GTK20" s="790"/>
      <c r="GTL20" s="790"/>
      <c r="GTM20" s="790"/>
      <c r="GTN20" s="790"/>
      <c r="GTO20" s="790"/>
      <c r="GTP20" s="790"/>
      <c r="GTQ20" s="790"/>
      <c r="GTR20" s="790"/>
      <c r="GTS20" s="790"/>
      <c r="GTT20" s="790"/>
      <c r="GTU20" s="790"/>
      <c r="GTV20" s="790"/>
      <c r="GTW20" s="790"/>
      <c r="GTX20" s="790"/>
      <c r="GTY20" s="790"/>
      <c r="GTZ20" s="790"/>
      <c r="GUA20" s="790"/>
      <c r="GUB20" s="790"/>
      <c r="GUC20" s="790"/>
      <c r="GUD20" s="790"/>
      <c r="GUE20" s="790"/>
      <c r="GUF20" s="790"/>
      <c r="GUG20" s="790"/>
      <c r="GUH20" s="790"/>
      <c r="GUI20" s="790"/>
      <c r="GUJ20" s="790"/>
      <c r="GUK20" s="790"/>
      <c r="GUL20" s="790"/>
      <c r="GUM20" s="790"/>
      <c r="GUN20" s="790"/>
      <c r="GUO20" s="790"/>
      <c r="GUP20" s="790"/>
      <c r="GUQ20" s="790"/>
      <c r="GUR20" s="790"/>
      <c r="GUS20" s="790"/>
      <c r="GUT20" s="790"/>
      <c r="GUU20" s="790"/>
      <c r="GUV20" s="790"/>
      <c r="GUW20" s="790"/>
      <c r="GUX20" s="790"/>
      <c r="GUY20" s="790"/>
      <c r="GUZ20" s="790"/>
      <c r="GVA20" s="790"/>
      <c r="GVB20" s="790"/>
      <c r="GVC20" s="790"/>
      <c r="GVD20" s="790"/>
      <c r="GVE20" s="790"/>
      <c r="GVF20" s="790"/>
      <c r="GVG20" s="790"/>
      <c r="GVH20" s="790"/>
      <c r="GVI20" s="790"/>
      <c r="GVJ20" s="790"/>
      <c r="GVK20" s="790"/>
      <c r="GVL20" s="790"/>
      <c r="GVM20" s="790"/>
      <c r="GVN20" s="790"/>
      <c r="GVO20" s="790"/>
      <c r="GVP20" s="790"/>
      <c r="GVQ20" s="790"/>
      <c r="GVR20" s="790"/>
      <c r="GVS20" s="790"/>
      <c r="GVT20" s="790"/>
      <c r="GVU20" s="790"/>
      <c r="GVV20" s="790"/>
      <c r="GVW20" s="790"/>
      <c r="GVX20" s="790"/>
      <c r="GVY20" s="790"/>
      <c r="GVZ20" s="790"/>
      <c r="GWA20" s="790"/>
      <c r="GWB20" s="790"/>
      <c r="GWC20" s="790"/>
      <c r="GWD20" s="790"/>
      <c r="GWE20" s="790"/>
      <c r="GWF20" s="790"/>
      <c r="GWG20" s="790"/>
      <c r="GWH20" s="790"/>
      <c r="GWI20" s="790"/>
      <c r="GWJ20" s="790"/>
      <c r="GWK20" s="790"/>
      <c r="GWL20" s="790"/>
      <c r="GWM20" s="790"/>
      <c r="GWN20" s="790"/>
      <c r="GWO20" s="790"/>
      <c r="GWP20" s="790"/>
      <c r="GWQ20" s="790"/>
      <c r="GWR20" s="790"/>
      <c r="GWS20" s="790"/>
      <c r="GWT20" s="790"/>
      <c r="GWU20" s="790"/>
      <c r="GWV20" s="790"/>
      <c r="GWW20" s="790"/>
      <c r="GWX20" s="790"/>
      <c r="GWY20" s="790"/>
      <c r="GWZ20" s="790"/>
      <c r="GXA20" s="790"/>
      <c r="GXB20" s="790"/>
      <c r="GXC20" s="790"/>
      <c r="GXD20" s="790"/>
      <c r="GXE20" s="790"/>
      <c r="GXF20" s="790"/>
      <c r="GXG20" s="790"/>
      <c r="GXH20" s="790"/>
      <c r="GXI20" s="790"/>
      <c r="GXJ20" s="790"/>
      <c r="GXK20" s="790"/>
      <c r="GXL20" s="790"/>
      <c r="GXM20" s="790"/>
      <c r="GXN20" s="790"/>
      <c r="GXO20" s="790"/>
      <c r="GXP20" s="790"/>
      <c r="GXQ20" s="790"/>
      <c r="GXR20" s="790"/>
      <c r="GXS20" s="790"/>
      <c r="GXT20" s="790"/>
      <c r="GXU20" s="790"/>
      <c r="GXV20" s="790"/>
      <c r="GXW20" s="790"/>
      <c r="GXX20" s="790"/>
      <c r="GXY20" s="790"/>
      <c r="GXZ20" s="790"/>
      <c r="GYA20" s="790"/>
      <c r="GYB20" s="790"/>
      <c r="GYC20" s="790"/>
      <c r="GYD20" s="790"/>
      <c r="GYE20" s="790"/>
      <c r="GYF20" s="790"/>
      <c r="GYG20" s="790"/>
      <c r="GYH20" s="790"/>
      <c r="GYI20" s="790"/>
      <c r="GYJ20" s="790"/>
      <c r="GYK20" s="790"/>
      <c r="GYL20" s="790"/>
      <c r="GYM20" s="790"/>
      <c r="GYN20" s="790"/>
      <c r="GYO20" s="790"/>
      <c r="GYP20" s="790"/>
      <c r="GYQ20" s="790"/>
      <c r="GYR20" s="790"/>
      <c r="GYS20" s="790"/>
      <c r="GYT20" s="790"/>
      <c r="GYU20" s="790"/>
      <c r="GYV20" s="790"/>
      <c r="GYW20" s="790"/>
      <c r="GYX20" s="790"/>
      <c r="GYY20" s="790"/>
      <c r="GYZ20" s="790"/>
      <c r="GZA20" s="790"/>
      <c r="GZB20" s="790"/>
      <c r="GZC20" s="790"/>
      <c r="GZD20" s="790"/>
      <c r="GZE20" s="790"/>
      <c r="GZF20" s="790"/>
      <c r="GZG20" s="790"/>
      <c r="GZH20" s="790"/>
      <c r="GZI20" s="790"/>
      <c r="GZJ20" s="790"/>
      <c r="GZK20" s="790"/>
      <c r="GZL20" s="790"/>
      <c r="GZM20" s="790"/>
      <c r="GZN20" s="790"/>
      <c r="GZO20" s="790"/>
      <c r="GZP20" s="790"/>
      <c r="GZQ20" s="790"/>
      <c r="GZR20" s="790"/>
      <c r="GZS20" s="790"/>
      <c r="GZT20" s="790"/>
      <c r="GZU20" s="790"/>
      <c r="GZV20" s="790"/>
      <c r="GZW20" s="790"/>
      <c r="GZX20" s="790"/>
      <c r="GZY20" s="790"/>
      <c r="GZZ20" s="790"/>
      <c r="HAA20" s="790"/>
      <c r="HAB20" s="790"/>
      <c r="HAC20" s="790"/>
      <c r="HAD20" s="790"/>
      <c r="HAE20" s="790"/>
      <c r="HAF20" s="790"/>
      <c r="HAG20" s="790"/>
      <c r="HAH20" s="790"/>
      <c r="HAI20" s="790"/>
      <c r="HAJ20" s="790"/>
      <c r="HAK20" s="790"/>
      <c r="HAL20" s="790"/>
      <c r="HAM20" s="790"/>
      <c r="HAN20" s="790"/>
      <c r="HAO20" s="790"/>
      <c r="HAP20" s="790"/>
      <c r="HAQ20" s="790"/>
      <c r="HAR20" s="790"/>
      <c r="HAS20" s="790"/>
      <c r="HAT20" s="790"/>
      <c r="HAU20" s="790"/>
      <c r="HAV20" s="790"/>
      <c r="HAW20" s="790"/>
      <c r="HAX20" s="790"/>
      <c r="HAY20" s="790"/>
      <c r="HAZ20" s="790"/>
      <c r="HBA20" s="790"/>
      <c r="HBB20" s="790"/>
      <c r="HBC20" s="790"/>
      <c r="HBD20" s="790"/>
      <c r="HBE20" s="790"/>
      <c r="HBF20" s="790"/>
      <c r="HBG20" s="790"/>
      <c r="HBH20" s="790"/>
      <c r="HBI20" s="790"/>
      <c r="HBJ20" s="790"/>
      <c r="HBK20" s="790"/>
      <c r="HBL20" s="790"/>
      <c r="HBM20" s="790"/>
      <c r="HBN20" s="790"/>
      <c r="HBO20" s="790"/>
      <c r="HBP20" s="790"/>
      <c r="HBQ20" s="790"/>
      <c r="HBR20" s="790"/>
      <c r="HBS20" s="790"/>
      <c r="HBT20" s="790"/>
      <c r="HBU20" s="790"/>
      <c r="HBV20" s="790"/>
      <c r="HBW20" s="790"/>
      <c r="HBX20" s="790"/>
      <c r="HBY20" s="790"/>
      <c r="HBZ20" s="790"/>
      <c r="HCA20" s="790"/>
      <c r="HCB20" s="790"/>
      <c r="HCC20" s="790"/>
      <c r="HCD20" s="790"/>
      <c r="HCE20" s="790"/>
      <c r="HCF20" s="790"/>
      <c r="HCG20" s="790"/>
      <c r="HCH20" s="790"/>
      <c r="HCI20" s="790"/>
      <c r="HCJ20" s="790"/>
      <c r="HCK20" s="790"/>
      <c r="HCL20" s="790"/>
      <c r="HCM20" s="790"/>
      <c r="HCN20" s="790"/>
      <c r="HCO20" s="790"/>
      <c r="HCP20" s="790"/>
      <c r="HCQ20" s="790"/>
      <c r="HCR20" s="790"/>
      <c r="HCS20" s="790"/>
      <c r="HCT20" s="790"/>
      <c r="HCU20" s="790"/>
      <c r="HCV20" s="790"/>
      <c r="HCW20" s="790"/>
      <c r="HCX20" s="790"/>
      <c r="HCY20" s="790"/>
      <c r="HCZ20" s="790"/>
      <c r="HDA20" s="790"/>
      <c r="HDB20" s="790"/>
      <c r="HDC20" s="790"/>
      <c r="HDD20" s="790"/>
      <c r="HDE20" s="790"/>
      <c r="HDF20" s="790"/>
      <c r="HDG20" s="790"/>
      <c r="HDH20" s="790"/>
      <c r="HDI20" s="790"/>
      <c r="HDJ20" s="790"/>
      <c r="HDK20" s="790"/>
      <c r="HDL20" s="790"/>
      <c r="HDM20" s="790"/>
      <c r="HDN20" s="790"/>
      <c r="HDO20" s="790"/>
      <c r="HDP20" s="790"/>
      <c r="HDQ20" s="790"/>
      <c r="HDR20" s="790"/>
      <c r="HDS20" s="790"/>
      <c r="HDT20" s="790"/>
      <c r="HDU20" s="790"/>
      <c r="HDV20" s="790"/>
      <c r="HDW20" s="790"/>
      <c r="HDX20" s="790"/>
      <c r="HDY20" s="790"/>
      <c r="HDZ20" s="790"/>
      <c r="HEA20" s="790"/>
      <c r="HEB20" s="790"/>
      <c r="HEC20" s="790"/>
      <c r="HED20" s="790"/>
      <c r="HEE20" s="790"/>
      <c r="HEF20" s="790"/>
      <c r="HEG20" s="790"/>
      <c r="HEH20" s="790"/>
      <c r="HEI20" s="790"/>
      <c r="HEJ20" s="790"/>
      <c r="HEK20" s="790"/>
      <c r="HEL20" s="790"/>
      <c r="HEM20" s="790"/>
      <c r="HEN20" s="790"/>
      <c r="HEO20" s="790"/>
      <c r="HEP20" s="790"/>
      <c r="HEQ20" s="790"/>
      <c r="HER20" s="790"/>
      <c r="HES20" s="790"/>
      <c r="HET20" s="790"/>
      <c r="HEU20" s="790"/>
      <c r="HEV20" s="790"/>
      <c r="HEW20" s="790"/>
      <c r="HEX20" s="790"/>
      <c r="HEY20" s="790"/>
      <c r="HEZ20" s="790"/>
      <c r="HFA20" s="790"/>
      <c r="HFB20" s="790"/>
      <c r="HFC20" s="790"/>
      <c r="HFD20" s="790"/>
      <c r="HFE20" s="790"/>
      <c r="HFF20" s="790"/>
      <c r="HFG20" s="790"/>
      <c r="HFH20" s="790"/>
      <c r="HFI20" s="790"/>
      <c r="HFJ20" s="790"/>
      <c r="HFK20" s="790"/>
      <c r="HFL20" s="790"/>
      <c r="HFM20" s="790"/>
      <c r="HFN20" s="790"/>
      <c r="HFO20" s="790"/>
      <c r="HFP20" s="790"/>
      <c r="HFQ20" s="790"/>
      <c r="HFR20" s="790"/>
      <c r="HFS20" s="790"/>
      <c r="HFT20" s="790"/>
      <c r="HFU20" s="790"/>
      <c r="HFV20" s="790"/>
      <c r="HFW20" s="790"/>
      <c r="HFX20" s="790"/>
      <c r="HFY20" s="790"/>
      <c r="HFZ20" s="790"/>
      <c r="HGA20" s="790"/>
      <c r="HGB20" s="790"/>
      <c r="HGC20" s="790"/>
      <c r="HGD20" s="790"/>
      <c r="HGE20" s="790"/>
      <c r="HGF20" s="790"/>
      <c r="HGG20" s="790"/>
      <c r="HGH20" s="790"/>
      <c r="HGI20" s="790"/>
      <c r="HGJ20" s="790"/>
      <c r="HGK20" s="790"/>
      <c r="HGL20" s="790"/>
      <c r="HGM20" s="790"/>
      <c r="HGN20" s="790"/>
      <c r="HGO20" s="790"/>
      <c r="HGP20" s="790"/>
      <c r="HGQ20" s="790"/>
      <c r="HGR20" s="790"/>
      <c r="HGS20" s="790"/>
      <c r="HGT20" s="790"/>
      <c r="HGU20" s="790"/>
      <c r="HGV20" s="790"/>
      <c r="HGW20" s="790"/>
      <c r="HGX20" s="790"/>
      <c r="HGY20" s="790"/>
      <c r="HGZ20" s="790"/>
      <c r="HHA20" s="790"/>
      <c r="HHB20" s="790"/>
      <c r="HHC20" s="790"/>
      <c r="HHD20" s="790"/>
      <c r="HHE20" s="790"/>
      <c r="HHF20" s="790"/>
      <c r="HHG20" s="790"/>
      <c r="HHH20" s="790"/>
      <c r="HHI20" s="790"/>
      <c r="HHJ20" s="790"/>
      <c r="HHK20" s="790"/>
      <c r="HHL20" s="790"/>
      <c r="HHM20" s="790"/>
      <c r="HHN20" s="790"/>
      <c r="HHO20" s="790"/>
      <c r="HHP20" s="790"/>
      <c r="HHQ20" s="790"/>
      <c r="HHR20" s="790"/>
      <c r="HHS20" s="790"/>
      <c r="HHT20" s="790"/>
      <c r="HHU20" s="790"/>
      <c r="HHV20" s="790"/>
      <c r="HHW20" s="790"/>
      <c r="HHX20" s="790"/>
      <c r="HHY20" s="790"/>
      <c r="HHZ20" s="790"/>
      <c r="HIA20" s="790"/>
      <c r="HIB20" s="790"/>
      <c r="HIC20" s="790"/>
      <c r="HID20" s="790"/>
      <c r="HIE20" s="790"/>
      <c r="HIF20" s="790"/>
      <c r="HIG20" s="790"/>
      <c r="HIH20" s="790"/>
      <c r="HII20" s="790"/>
      <c r="HIJ20" s="790"/>
      <c r="HIK20" s="790"/>
      <c r="HIL20" s="790"/>
      <c r="HIM20" s="790"/>
      <c r="HIN20" s="790"/>
      <c r="HIO20" s="790"/>
      <c r="HIP20" s="790"/>
      <c r="HIQ20" s="790"/>
      <c r="HIR20" s="790"/>
      <c r="HIS20" s="790"/>
      <c r="HIT20" s="790"/>
      <c r="HIU20" s="790"/>
      <c r="HIV20" s="790"/>
      <c r="HIW20" s="790"/>
      <c r="HIX20" s="790"/>
      <c r="HIY20" s="790"/>
      <c r="HIZ20" s="790"/>
      <c r="HJA20" s="790"/>
      <c r="HJB20" s="790"/>
      <c r="HJC20" s="790"/>
      <c r="HJD20" s="790"/>
      <c r="HJE20" s="790"/>
      <c r="HJF20" s="790"/>
      <c r="HJG20" s="790"/>
      <c r="HJH20" s="790"/>
      <c r="HJI20" s="790"/>
      <c r="HJJ20" s="790"/>
      <c r="HJK20" s="790"/>
      <c r="HJL20" s="790"/>
      <c r="HJM20" s="790"/>
      <c r="HJN20" s="790"/>
      <c r="HJO20" s="790"/>
      <c r="HJP20" s="790"/>
      <c r="HJQ20" s="790"/>
      <c r="HJR20" s="790"/>
      <c r="HJS20" s="790"/>
      <c r="HJT20" s="790"/>
      <c r="HJU20" s="790"/>
      <c r="HJV20" s="790"/>
      <c r="HJW20" s="790"/>
      <c r="HJX20" s="790"/>
      <c r="HJY20" s="790"/>
      <c r="HJZ20" s="790"/>
      <c r="HKA20" s="790"/>
      <c r="HKB20" s="790"/>
      <c r="HKC20" s="790"/>
      <c r="HKD20" s="790"/>
      <c r="HKE20" s="790"/>
      <c r="HKF20" s="790"/>
      <c r="HKG20" s="790"/>
      <c r="HKH20" s="790"/>
      <c r="HKI20" s="790"/>
      <c r="HKJ20" s="790"/>
      <c r="HKK20" s="790"/>
      <c r="HKL20" s="790"/>
      <c r="HKM20" s="790"/>
      <c r="HKN20" s="790"/>
      <c r="HKO20" s="790"/>
      <c r="HKP20" s="790"/>
      <c r="HKQ20" s="790"/>
      <c r="HKR20" s="790"/>
      <c r="HKS20" s="790"/>
      <c r="HKT20" s="790"/>
      <c r="HKU20" s="790"/>
      <c r="HKV20" s="790"/>
      <c r="HKW20" s="790"/>
      <c r="HKX20" s="790"/>
      <c r="HKY20" s="790"/>
      <c r="HKZ20" s="790"/>
      <c r="HLA20" s="790"/>
      <c r="HLB20" s="790"/>
      <c r="HLC20" s="790"/>
      <c r="HLD20" s="790"/>
      <c r="HLE20" s="790"/>
      <c r="HLF20" s="790"/>
      <c r="HLG20" s="790"/>
      <c r="HLH20" s="790"/>
      <c r="HLI20" s="790"/>
      <c r="HLJ20" s="790"/>
      <c r="HLK20" s="790"/>
      <c r="HLL20" s="790"/>
      <c r="HLM20" s="790"/>
      <c r="HLN20" s="790"/>
      <c r="HLO20" s="790"/>
      <c r="HLP20" s="790"/>
      <c r="HLQ20" s="790"/>
      <c r="HLR20" s="790"/>
      <c r="HLS20" s="790"/>
      <c r="HLT20" s="790"/>
      <c r="HLU20" s="790"/>
      <c r="HLV20" s="790"/>
      <c r="HLW20" s="790"/>
      <c r="HLX20" s="790"/>
      <c r="HLY20" s="790"/>
      <c r="HLZ20" s="790"/>
      <c r="HMA20" s="790"/>
      <c r="HMB20" s="790"/>
      <c r="HMC20" s="790"/>
      <c r="HMD20" s="790"/>
      <c r="HME20" s="790"/>
      <c r="HMF20" s="790"/>
      <c r="HMG20" s="790"/>
      <c r="HMH20" s="790"/>
      <c r="HMI20" s="790"/>
      <c r="HMJ20" s="790"/>
      <c r="HMK20" s="790"/>
      <c r="HML20" s="790"/>
      <c r="HMM20" s="790"/>
      <c r="HMN20" s="790"/>
      <c r="HMO20" s="790"/>
      <c r="HMP20" s="790"/>
      <c r="HMQ20" s="790"/>
      <c r="HMR20" s="790"/>
      <c r="HMS20" s="790"/>
      <c r="HMT20" s="790"/>
      <c r="HMU20" s="790"/>
      <c r="HMV20" s="790"/>
      <c r="HMW20" s="790"/>
      <c r="HMX20" s="790"/>
      <c r="HMY20" s="790"/>
      <c r="HMZ20" s="790"/>
      <c r="HNA20" s="790"/>
      <c r="HNB20" s="790"/>
      <c r="HNC20" s="790"/>
      <c r="HND20" s="790"/>
      <c r="HNE20" s="790"/>
      <c r="HNF20" s="790"/>
      <c r="HNG20" s="790"/>
      <c r="HNH20" s="790"/>
      <c r="HNI20" s="790"/>
      <c r="HNJ20" s="790"/>
      <c r="HNK20" s="790"/>
      <c r="HNL20" s="790"/>
      <c r="HNM20" s="790"/>
      <c r="HNN20" s="790"/>
      <c r="HNO20" s="790"/>
      <c r="HNP20" s="790"/>
      <c r="HNQ20" s="790"/>
      <c r="HNR20" s="790"/>
      <c r="HNS20" s="790"/>
      <c r="HNT20" s="790"/>
      <c r="HNU20" s="790"/>
      <c r="HNV20" s="790"/>
      <c r="HNW20" s="790"/>
      <c r="HNX20" s="790"/>
      <c r="HNY20" s="790"/>
      <c r="HNZ20" s="790"/>
      <c r="HOA20" s="790"/>
      <c r="HOB20" s="790"/>
      <c r="HOC20" s="790"/>
      <c r="HOD20" s="790"/>
      <c r="HOE20" s="790"/>
      <c r="HOF20" s="790"/>
      <c r="HOG20" s="790"/>
      <c r="HOH20" s="790"/>
      <c r="HOI20" s="790"/>
      <c r="HOJ20" s="790"/>
      <c r="HOK20" s="790"/>
      <c r="HOL20" s="790"/>
      <c r="HOM20" s="790"/>
      <c r="HON20" s="790"/>
      <c r="HOO20" s="790"/>
      <c r="HOP20" s="790"/>
      <c r="HOQ20" s="790"/>
      <c r="HOR20" s="790"/>
      <c r="HOS20" s="790"/>
      <c r="HOT20" s="790"/>
      <c r="HOU20" s="790"/>
      <c r="HOV20" s="790"/>
      <c r="HOW20" s="790"/>
      <c r="HOX20" s="790"/>
      <c r="HOY20" s="790"/>
      <c r="HOZ20" s="790"/>
      <c r="HPA20" s="790"/>
      <c r="HPB20" s="790"/>
      <c r="HPC20" s="790"/>
      <c r="HPD20" s="790"/>
      <c r="HPE20" s="790"/>
      <c r="HPF20" s="790"/>
      <c r="HPG20" s="790"/>
      <c r="HPH20" s="790"/>
      <c r="HPI20" s="790"/>
      <c r="HPJ20" s="790"/>
      <c r="HPK20" s="790"/>
      <c r="HPL20" s="790"/>
      <c r="HPM20" s="790"/>
      <c r="HPN20" s="790"/>
      <c r="HPO20" s="790"/>
      <c r="HPP20" s="790"/>
      <c r="HPQ20" s="790"/>
      <c r="HPR20" s="790"/>
      <c r="HPS20" s="790"/>
      <c r="HPT20" s="790"/>
      <c r="HPU20" s="790"/>
      <c r="HPV20" s="790"/>
      <c r="HPW20" s="790"/>
      <c r="HPX20" s="790"/>
      <c r="HPY20" s="790"/>
      <c r="HPZ20" s="790"/>
      <c r="HQA20" s="790"/>
      <c r="HQB20" s="790"/>
      <c r="HQC20" s="790"/>
      <c r="HQD20" s="790"/>
      <c r="HQE20" s="790"/>
      <c r="HQF20" s="790"/>
      <c r="HQG20" s="790"/>
      <c r="HQH20" s="790"/>
      <c r="HQI20" s="790"/>
      <c r="HQJ20" s="790"/>
      <c r="HQK20" s="790"/>
      <c r="HQL20" s="790"/>
      <c r="HQM20" s="790"/>
      <c r="HQN20" s="790"/>
      <c r="HQO20" s="790"/>
      <c r="HQP20" s="790"/>
      <c r="HQQ20" s="790"/>
      <c r="HQR20" s="790"/>
      <c r="HQS20" s="790"/>
      <c r="HQT20" s="790"/>
      <c r="HQU20" s="790"/>
      <c r="HQV20" s="790"/>
      <c r="HQW20" s="790"/>
      <c r="HQX20" s="790"/>
      <c r="HQY20" s="790"/>
      <c r="HQZ20" s="790"/>
      <c r="HRA20" s="790"/>
      <c r="HRB20" s="790"/>
      <c r="HRC20" s="790"/>
      <c r="HRD20" s="790"/>
      <c r="HRE20" s="790"/>
      <c r="HRF20" s="790"/>
      <c r="HRG20" s="790"/>
      <c r="HRH20" s="790"/>
      <c r="HRI20" s="790"/>
      <c r="HRJ20" s="790"/>
      <c r="HRK20" s="790"/>
      <c r="HRL20" s="790"/>
      <c r="HRM20" s="790"/>
      <c r="HRN20" s="790"/>
      <c r="HRO20" s="790"/>
      <c r="HRP20" s="790"/>
      <c r="HRQ20" s="790"/>
      <c r="HRR20" s="790"/>
      <c r="HRS20" s="790"/>
      <c r="HRT20" s="790"/>
      <c r="HRU20" s="790"/>
      <c r="HRV20" s="790"/>
      <c r="HRW20" s="790"/>
      <c r="HRX20" s="790"/>
      <c r="HRY20" s="790"/>
      <c r="HRZ20" s="790"/>
      <c r="HSA20" s="790"/>
      <c r="HSB20" s="790"/>
      <c r="HSC20" s="790"/>
      <c r="HSD20" s="790"/>
      <c r="HSE20" s="790"/>
      <c r="HSF20" s="790"/>
      <c r="HSG20" s="790"/>
      <c r="HSH20" s="790"/>
      <c r="HSI20" s="790"/>
      <c r="HSJ20" s="790"/>
      <c r="HSK20" s="790"/>
      <c r="HSL20" s="790"/>
      <c r="HSM20" s="790"/>
      <c r="HSN20" s="790"/>
      <c r="HSO20" s="790"/>
      <c r="HSP20" s="790"/>
      <c r="HSQ20" s="790"/>
      <c r="HSR20" s="790"/>
      <c r="HSS20" s="790"/>
      <c r="HST20" s="790"/>
      <c r="HSU20" s="790"/>
      <c r="HSV20" s="790"/>
      <c r="HSW20" s="790"/>
      <c r="HSX20" s="790"/>
      <c r="HSY20" s="790"/>
      <c r="HSZ20" s="790"/>
      <c r="HTA20" s="790"/>
      <c r="HTB20" s="790"/>
      <c r="HTC20" s="790"/>
      <c r="HTD20" s="790"/>
      <c r="HTE20" s="790"/>
      <c r="HTF20" s="790"/>
      <c r="HTG20" s="790"/>
      <c r="HTH20" s="790"/>
      <c r="HTI20" s="790"/>
      <c r="HTJ20" s="790"/>
      <c r="HTK20" s="790"/>
      <c r="HTL20" s="790"/>
      <c r="HTM20" s="790"/>
      <c r="HTN20" s="790"/>
      <c r="HTO20" s="790"/>
      <c r="HTP20" s="790"/>
      <c r="HTQ20" s="790"/>
      <c r="HTR20" s="790"/>
      <c r="HTS20" s="790"/>
      <c r="HTT20" s="790"/>
      <c r="HTU20" s="790"/>
      <c r="HTV20" s="790"/>
      <c r="HTW20" s="790"/>
      <c r="HTX20" s="790"/>
      <c r="HTY20" s="790"/>
      <c r="HTZ20" s="790"/>
      <c r="HUA20" s="790"/>
      <c r="HUB20" s="790"/>
      <c r="HUC20" s="790"/>
      <c r="HUD20" s="790"/>
      <c r="HUE20" s="790"/>
      <c r="HUF20" s="790"/>
      <c r="HUG20" s="790"/>
      <c r="HUH20" s="790"/>
      <c r="HUI20" s="790"/>
      <c r="HUJ20" s="790"/>
      <c r="HUK20" s="790"/>
      <c r="HUL20" s="790"/>
      <c r="HUM20" s="790"/>
      <c r="HUN20" s="790"/>
      <c r="HUO20" s="790"/>
      <c r="HUP20" s="790"/>
      <c r="HUQ20" s="790"/>
      <c r="HUR20" s="790"/>
      <c r="HUS20" s="790"/>
      <c r="HUT20" s="790"/>
      <c r="HUU20" s="790"/>
      <c r="HUV20" s="790"/>
      <c r="HUW20" s="790"/>
      <c r="HUX20" s="790"/>
      <c r="HUY20" s="790"/>
      <c r="HUZ20" s="790"/>
      <c r="HVA20" s="790"/>
      <c r="HVB20" s="790"/>
      <c r="HVC20" s="790"/>
      <c r="HVD20" s="790"/>
      <c r="HVE20" s="790"/>
      <c r="HVF20" s="790"/>
      <c r="HVG20" s="790"/>
      <c r="HVH20" s="790"/>
      <c r="HVI20" s="790"/>
      <c r="HVJ20" s="790"/>
      <c r="HVK20" s="790"/>
      <c r="HVL20" s="790"/>
      <c r="HVM20" s="790"/>
      <c r="HVN20" s="790"/>
      <c r="HVO20" s="790"/>
      <c r="HVP20" s="790"/>
      <c r="HVQ20" s="790"/>
      <c r="HVR20" s="790"/>
      <c r="HVS20" s="790"/>
      <c r="HVT20" s="790"/>
      <c r="HVU20" s="790"/>
      <c r="HVV20" s="790"/>
      <c r="HVW20" s="790"/>
      <c r="HVX20" s="790"/>
      <c r="HVY20" s="790"/>
      <c r="HVZ20" s="790"/>
      <c r="HWA20" s="790"/>
      <c r="HWB20" s="790"/>
      <c r="HWC20" s="790"/>
      <c r="HWD20" s="790"/>
      <c r="HWE20" s="790"/>
      <c r="HWF20" s="790"/>
      <c r="HWG20" s="790"/>
      <c r="HWH20" s="790"/>
      <c r="HWI20" s="790"/>
      <c r="HWJ20" s="790"/>
      <c r="HWK20" s="790"/>
      <c r="HWL20" s="790"/>
      <c r="HWM20" s="790"/>
      <c r="HWN20" s="790"/>
      <c r="HWO20" s="790"/>
      <c r="HWP20" s="790"/>
      <c r="HWQ20" s="790"/>
      <c r="HWR20" s="790"/>
      <c r="HWS20" s="790"/>
      <c r="HWT20" s="790"/>
      <c r="HWU20" s="790"/>
      <c r="HWV20" s="790"/>
      <c r="HWW20" s="790"/>
      <c r="HWX20" s="790"/>
      <c r="HWY20" s="790"/>
      <c r="HWZ20" s="790"/>
      <c r="HXA20" s="790"/>
      <c r="HXB20" s="790"/>
      <c r="HXC20" s="790"/>
      <c r="HXD20" s="790"/>
      <c r="HXE20" s="790"/>
      <c r="HXF20" s="790"/>
      <c r="HXG20" s="790"/>
      <c r="HXH20" s="790"/>
      <c r="HXI20" s="790"/>
      <c r="HXJ20" s="790"/>
      <c r="HXK20" s="790"/>
      <c r="HXL20" s="790"/>
      <c r="HXM20" s="790"/>
      <c r="HXN20" s="790"/>
      <c r="HXO20" s="790"/>
      <c r="HXP20" s="790"/>
      <c r="HXQ20" s="790"/>
      <c r="HXR20" s="790"/>
      <c r="HXS20" s="790"/>
      <c r="HXT20" s="790"/>
      <c r="HXU20" s="790"/>
      <c r="HXV20" s="790"/>
      <c r="HXW20" s="790"/>
      <c r="HXX20" s="790"/>
      <c r="HXY20" s="790"/>
      <c r="HXZ20" s="790"/>
      <c r="HYA20" s="790"/>
      <c r="HYB20" s="790"/>
      <c r="HYC20" s="790"/>
      <c r="HYD20" s="790"/>
      <c r="HYE20" s="790"/>
      <c r="HYF20" s="790"/>
      <c r="HYG20" s="790"/>
      <c r="HYH20" s="790"/>
      <c r="HYI20" s="790"/>
      <c r="HYJ20" s="790"/>
      <c r="HYK20" s="790"/>
      <c r="HYL20" s="790"/>
      <c r="HYM20" s="790"/>
      <c r="HYN20" s="790"/>
      <c r="HYO20" s="790"/>
      <c r="HYP20" s="790"/>
      <c r="HYQ20" s="790"/>
      <c r="HYR20" s="790"/>
      <c r="HYS20" s="790"/>
      <c r="HYT20" s="790"/>
      <c r="HYU20" s="790"/>
      <c r="HYV20" s="790"/>
      <c r="HYW20" s="790"/>
      <c r="HYX20" s="790"/>
      <c r="HYY20" s="790"/>
      <c r="HYZ20" s="790"/>
      <c r="HZA20" s="790"/>
      <c r="HZB20" s="790"/>
      <c r="HZC20" s="790"/>
      <c r="HZD20" s="790"/>
      <c r="HZE20" s="790"/>
      <c r="HZF20" s="790"/>
      <c r="HZG20" s="790"/>
      <c r="HZH20" s="790"/>
      <c r="HZI20" s="790"/>
      <c r="HZJ20" s="790"/>
      <c r="HZK20" s="790"/>
      <c r="HZL20" s="790"/>
      <c r="HZM20" s="790"/>
      <c r="HZN20" s="790"/>
      <c r="HZO20" s="790"/>
      <c r="HZP20" s="790"/>
      <c r="HZQ20" s="790"/>
      <c r="HZR20" s="790"/>
      <c r="HZS20" s="790"/>
      <c r="HZT20" s="790"/>
      <c r="HZU20" s="790"/>
      <c r="HZV20" s="790"/>
      <c r="HZW20" s="790"/>
      <c r="HZX20" s="790"/>
      <c r="HZY20" s="790"/>
      <c r="HZZ20" s="790"/>
      <c r="IAA20" s="790"/>
      <c r="IAB20" s="790"/>
      <c r="IAC20" s="790"/>
      <c r="IAD20" s="790"/>
      <c r="IAE20" s="790"/>
      <c r="IAF20" s="790"/>
      <c r="IAG20" s="790"/>
      <c r="IAH20" s="790"/>
      <c r="IAI20" s="790"/>
      <c r="IAJ20" s="790"/>
      <c r="IAK20" s="790"/>
      <c r="IAL20" s="790"/>
      <c r="IAM20" s="790"/>
      <c r="IAN20" s="790"/>
      <c r="IAO20" s="790"/>
      <c r="IAP20" s="790"/>
      <c r="IAQ20" s="790"/>
      <c r="IAR20" s="790"/>
      <c r="IAS20" s="790"/>
      <c r="IAT20" s="790"/>
      <c r="IAU20" s="790"/>
      <c r="IAV20" s="790"/>
      <c r="IAW20" s="790"/>
      <c r="IAX20" s="790"/>
      <c r="IAY20" s="790"/>
      <c r="IAZ20" s="790"/>
      <c r="IBA20" s="790"/>
      <c r="IBB20" s="790"/>
      <c r="IBC20" s="790"/>
      <c r="IBD20" s="790"/>
      <c r="IBE20" s="790"/>
      <c r="IBF20" s="790"/>
      <c r="IBG20" s="790"/>
      <c r="IBH20" s="790"/>
      <c r="IBI20" s="790"/>
      <c r="IBJ20" s="790"/>
      <c r="IBK20" s="790"/>
      <c r="IBL20" s="790"/>
      <c r="IBM20" s="790"/>
      <c r="IBN20" s="790"/>
      <c r="IBO20" s="790"/>
      <c r="IBP20" s="790"/>
      <c r="IBQ20" s="790"/>
      <c r="IBR20" s="790"/>
      <c r="IBS20" s="790"/>
      <c r="IBT20" s="790"/>
      <c r="IBU20" s="790"/>
      <c r="IBV20" s="790"/>
      <c r="IBW20" s="790"/>
      <c r="IBX20" s="790"/>
      <c r="IBY20" s="790"/>
      <c r="IBZ20" s="790"/>
      <c r="ICA20" s="790"/>
      <c r="ICB20" s="790"/>
      <c r="ICC20" s="790"/>
      <c r="ICD20" s="790"/>
      <c r="ICE20" s="790"/>
      <c r="ICF20" s="790"/>
      <c r="ICG20" s="790"/>
      <c r="ICH20" s="790"/>
      <c r="ICI20" s="790"/>
      <c r="ICJ20" s="790"/>
      <c r="ICK20" s="790"/>
      <c r="ICL20" s="790"/>
      <c r="ICM20" s="790"/>
      <c r="ICN20" s="790"/>
      <c r="ICO20" s="790"/>
      <c r="ICP20" s="790"/>
      <c r="ICQ20" s="790"/>
      <c r="ICR20" s="790"/>
      <c r="ICS20" s="790"/>
      <c r="ICT20" s="790"/>
      <c r="ICU20" s="790"/>
      <c r="ICV20" s="790"/>
      <c r="ICW20" s="790"/>
      <c r="ICX20" s="790"/>
      <c r="ICY20" s="790"/>
      <c r="ICZ20" s="790"/>
      <c r="IDA20" s="790"/>
      <c r="IDB20" s="790"/>
      <c r="IDC20" s="790"/>
      <c r="IDD20" s="790"/>
      <c r="IDE20" s="790"/>
      <c r="IDF20" s="790"/>
      <c r="IDG20" s="790"/>
      <c r="IDH20" s="790"/>
      <c r="IDI20" s="790"/>
      <c r="IDJ20" s="790"/>
      <c r="IDK20" s="790"/>
      <c r="IDL20" s="790"/>
      <c r="IDM20" s="790"/>
      <c r="IDN20" s="790"/>
      <c r="IDO20" s="790"/>
      <c r="IDP20" s="790"/>
      <c r="IDQ20" s="790"/>
      <c r="IDR20" s="790"/>
      <c r="IDS20" s="790"/>
      <c r="IDT20" s="790"/>
      <c r="IDU20" s="790"/>
      <c r="IDV20" s="790"/>
      <c r="IDW20" s="790"/>
      <c r="IDX20" s="790"/>
      <c r="IDY20" s="790"/>
      <c r="IDZ20" s="790"/>
      <c r="IEA20" s="790"/>
      <c r="IEB20" s="790"/>
      <c r="IEC20" s="790"/>
      <c r="IED20" s="790"/>
      <c r="IEE20" s="790"/>
      <c r="IEF20" s="790"/>
      <c r="IEG20" s="790"/>
      <c r="IEH20" s="790"/>
      <c r="IEI20" s="790"/>
      <c r="IEJ20" s="790"/>
      <c r="IEK20" s="790"/>
      <c r="IEL20" s="790"/>
      <c r="IEM20" s="790"/>
      <c r="IEN20" s="790"/>
      <c r="IEO20" s="790"/>
      <c r="IEP20" s="790"/>
      <c r="IEQ20" s="790"/>
      <c r="IER20" s="790"/>
      <c r="IES20" s="790"/>
      <c r="IET20" s="790"/>
      <c r="IEU20" s="790"/>
      <c r="IEV20" s="790"/>
      <c r="IEW20" s="790"/>
      <c r="IEX20" s="790"/>
      <c r="IEY20" s="790"/>
      <c r="IEZ20" s="790"/>
      <c r="IFA20" s="790"/>
      <c r="IFB20" s="790"/>
      <c r="IFC20" s="790"/>
      <c r="IFD20" s="790"/>
      <c r="IFE20" s="790"/>
      <c r="IFF20" s="790"/>
      <c r="IFG20" s="790"/>
      <c r="IFH20" s="790"/>
      <c r="IFI20" s="790"/>
      <c r="IFJ20" s="790"/>
      <c r="IFK20" s="790"/>
      <c r="IFL20" s="790"/>
      <c r="IFM20" s="790"/>
      <c r="IFN20" s="790"/>
      <c r="IFO20" s="790"/>
      <c r="IFP20" s="790"/>
      <c r="IFQ20" s="790"/>
      <c r="IFR20" s="790"/>
      <c r="IFS20" s="790"/>
      <c r="IFT20" s="790"/>
      <c r="IFU20" s="790"/>
      <c r="IFV20" s="790"/>
      <c r="IFW20" s="790"/>
      <c r="IFX20" s="790"/>
      <c r="IFY20" s="790"/>
      <c r="IFZ20" s="790"/>
      <c r="IGA20" s="790"/>
      <c r="IGB20" s="790"/>
      <c r="IGC20" s="790"/>
      <c r="IGD20" s="790"/>
      <c r="IGE20" s="790"/>
      <c r="IGF20" s="790"/>
      <c r="IGG20" s="790"/>
      <c r="IGH20" s="790"/>
      <c r="IGI20" s="790"/>
      <c r="IGJ20" s="790"/>
      <c r="IGK20" s="790"/>
      <c r="IGL20" s="790"/>
      <c r="IGM20" s="790"/>
      <c r="IGN20" s="790"/>
      <c r="IGO20" s="790"/>
      <c r="IGP20" s="790"/>
      <c r="IGQ20" s="790"/>
      <c r="IGR20" s="790"/>
      <c r="IGS20" s="790"/>
      <c r="IGT20" s="790"/>
      <c r="IGU20" s="790"/>
      <c r="IGV20" s="790"/>
      <c r="IGW20" s="790"/>
      <c r="IGX20" s="790"/>
      <c r="IGY20" s="790"/>
      <c r="IGZ20" s="790"/>
      <c r="IHA20" s="790"/>
      <c r="IHB20" s="790"/>
      <c r="IHC20" s="790"/>
      <c r="IHD20" s="790"/>
      <c r="IHE20" s="790"/>
      <c r="IHF20" s="790"/>
      <c r="IHG20" s="790"/>
      <c r="IHH20" s="790"/>
      <c r="IHI20" s="790"/>
      <c r="IHJ20" s="790"/>
      <c r="IHK20" s="790"/>
      <c r="IHL20" s="790"/>
      <c r="IHM20" s="790"/>
      <c r="IHN20" s="790"/>
      <c r="IHO20" s="790"/>
      <c r="IHP20" s="790"/>
      <c r="IHQ20" s="790"/>
      <c r="IHR20" s="790"/>
      <c r="IHS20" s="790"/>
      <c r="IHT20" s="790"/>
      <c r="IHU20" s="790"/>
      <c r="IHV20" s="790"/>
      <c r="IHW20" s="790"/>
      <c r="IHX20" s="790"/>
      <c r="IHY20" s="790"/>
      <c r="IHZ20" s="790"/>
      <c r="IIA20" s="790"/>
      <c r="IIB20" s="790"/>
      <c r="IIC20" s="790"/>
      <c r="IID20" s="790"/>
      <c r="IIE20" s="790"/>
      <c r="IIF20" s="790"/>
      <c r="IIG20" s="790"/>
      <c r="IIH20" s="790"/>
      <c r="III20" s="790"/>
      <c r="IIJ20" s="790"/>
      <c r="IIK20" s="790"/>
      <c r="IIL20" s="790"/>
      <c r="IIM20" s="790"/>
      <c r="IIN20" s="790"/>
      <c r="IIO20" s="790"/>
      <c r="IIP20" s="790"/>
      <c r="IIQ20" s="790"/>
      <c r="IIR20" s="790"/>
      <c r="IIS20" s="790"/>
      <c r="IIT20" s="790"/>
      <c r="IIU20" s="790"/>
      <c r="IIV20" s="790"/>
      <c r="IIW20" s="790"/>
      <c r="IIX20" s="790"/>
      <c r="IIY20" s="790"/>
      <c r="IIZ20" s="790"/>
      <c r="IJA20" s="790"/>
      <c r="IJB20" s="790"/>
      <c r="IJC20" s="790"/>
      <c r="IJD20" s="790"/>
      <c r="IJE20" s="790"/>
      <c r="IJF20" s="790"/>
      <c r="IJG20" s="790"/>
      <c r="IJH20" s="790"/>
      <c r="IJI20" s="790"/>
      <c r="IJJ20" s="790"/>
      <c r="IJK20" s="790"/>
      <c r="IJL20" s="790"/>
      <c r="IJM20" s="790"/>
      <c r="IJN20" s="790"/>
      <c r="IJO20" s="790"/>
      <c r="IJP20" s="790"/>
      <c r="IJQ20" s="790"/>
      <c r="IJR20" s="790"/>
      <c r="IJS20" s="790"/>
      <c r="IJT20" s="790"/>
      <c r="IJU20" s="790"/>
      <c r="IJV20" s="790"/>
      <c r="IJW20" s="790"/>
      <c r="IJX20" s="790"/>
      <c r="IJY20" s="790"/>
      <c r="IJZ20" s="790"/>
      <c r="IKA20" s="790"/>
      <c r="IKB20" s="790"/>
      <c r="IKC20" s="790"/>
      <c r="IKD20" s="790"/>
      <c r="IKE20" s="790"/>
      <c r="IKF20" s="790"/>
      <c r="IKG20" s="790"/>
      <c r="IKH20" s="790"/>
      <c r="IKI20" s="790"/>
      <c r="IKJ20" s="790"/>
      <c r="IKK20" s="790"/>
      <c r="IKL20" s="790"/>
      <c r="IKM20" s="790"/>
      <c r="IKN20" s="790"/>
      <c r="IKO20" s="790"/>
      <c r="IKP20" s="790"/>
      <c r="IKQ20" s="790"/>
      <c r="IKR20" s="790"/>
      <c r="IKS20" s="790"/>
      <c r="IKT20" s="790"/>
      <c r="IKU20" s="790"/>
      <c r="IKV20" s="790"/>
      <c r="IKW20" s="790"/>
      <c r="IKX20" s="790"/>
      <c r="IKY20" s="790"/>
      <c r="IKZ20" s="790"/>
      <c r="ILA20" s="790"/>
      <c r="ILB20" s="790"/>
      <c r="ILC20" s="790"/>
      <c r="ILD20" s="790"/>
      <c r="ILE20" s="790"/>
      <c r="ILF20" s="790"/>
      <c r="ILG20" s="790"/>
      <c r="ILH20" s="790"/>
      <c r="ILI20" s="790"/>
      <c r="ILJ20" s="790"/>
      <c r="ILK20" s="790"/>
      <c r="ILL20" s="790"/>
      <c r="ILM20" s="790"/>
      <c r="ILN20" s="790"/>
      <c r="ILO20" s="790"/>
      <c r="ILP20" s="790"/>
      <c r="ILQ20" s="790"/>
      <c r="ILR20" s="790"/>
      <c r="ILS20" s="790"/>
      <c r="ILT20" s="790"/>
      <c r="ILU20" s="790"/>
      <c r="ILV20" s="790"/>
      <c r="ILW20" s="790"/>
      <c r="ILX20" s="790"/>
      <c r="ILY20" s="790"/>
      <c r="ILZ20" s="790"/>
      <c r="IMA20" s="790"/>
      <c r="IMB20" s="790"/>
      <c r="IMC20" s="790"/>
      <c r="IMD20" s="790"/>
      <c r="IME20" s="790"/>
      <c r="IMF20" s="790"/>
      <c r="IMG20" s="790"/>
      <c r="IMH20" s="790"/>
      <c r="IMI20" s="790"/>
      <c r="IMJ20" s="790"/>
      <c r="IMK20" s="790"/>
      <c r="IML20" s="790"/>
      <c r="IMM20" s="790"/>
      <c r="IMN20" s="790"/>
      <c r="IMO20" s="790"/>
      <c r="IMP20" s="790"/>
      <c r="IMQ20" s="790"/>
      <c r="IMR20" s="790"/>
      <c r="IMS20" s="790"/>
      <c r="IMT20" s="790"/>
      <c r="IMU20" s="790"/>
      <c r="IMV20" s="790"/>
      <c r="IMW20" s="790"/>
      <c r="IMX20" s="790"/>
      <c r="IMY20" s="790"/>
      <c r="IMZ20" s="790"/>
      <c r="INA20" s="790"/>
      <c r="INB20" s="790"/>
      <c r="INC20" s="790"/>
      <c r="IND20" s="790"/>
      <c r="INE20" s="790"/>
      <c r="INF20" s="790"/>
      <c r="ING20" s="790"/>
      <c r="INH20" s="790"/>
      <c r="INI20" s="790"/>
      <c r="INJ20" s="790"/>
      <c r="INK20" s="790"/>
      <c r="INL20" s="790"/>
      <c r="INM20" s="790"/>
      <c r="INN20" s="790"/>
      <c r="INO20" s="790"/>
      <c r="INP20" s="790"/>
      <c r="INQ20" s="790"/>
      <c r="INR20" s="790"/>
      <c r="INS20" s="790"/>
      <c r="INT20" s="790"/>
      <c r="INU20" s="790"/>
      <c r="INV20" s="790"/>
      <c r="INW20" s="790"/>
      <c r="INX20" s="790"/>
      <c r="INY20" s="790"/>
      <c r="INZ20" s="790"/>
      <c r="IOA20" s="790"/>
      <c r="IOB20" s="790"/>
      <c r="IOC20" s="790"/>
      <c r="IOD20" s="790"/>
      <c r="IOE20" s="790"/>
      <c r="IOF20" s="790"/>
      <c r="IOG20" s="790"/>
      <c r="IOH20" s="790"/>
      <c r="IOI20" s="790"/>
      <c r="IOJ20" s="790"/>
      <c r="IOK20" s="790"/>
      <c r="IOL20" s="790"/>
      <c r="IOM20" s="790"/>
      <c r="ION20" s="790"/>
      <c r="IOO20" s="790"/>
      <c r="IOP20" s="790"/>
      <c r="IOQ20" s="790"/>
      <c r="IOR20" s="790"/>
      <c r="IOS20" s="790"/>
      <c r="IOT20" s="790"/>
      <c r="IOU20" s="790"/>
      <c r="IOV20" s="790"/>
      <c r="IOW20" s="790"/>
      <c r="IOX20" s="790"/>
      <c r="IOY20" s="790"/>
      <c r="IOZ20" s="790"/>
      <c r="IPA20" s="790"/>
      <c r="IPB20" s="790"/>
      <c r="IPC20" s="790"/>
      <c r="IPD20" s="790"/>
      <c r="IPE20" s="790"/>
      <c r="IPF20" s="790"/>
      <c r="IPG20" s="790"/>
      <c r="IPH20" s="790"/>
      <c r="IPI20" s="790"/>
      <c r="IPJ20" s="790"/>
      <c r="IPK20" s="790"/>
      <c r="IPL20" s="790"/>
      <c r="IPM20" s="790"/>
      <c r="IPN20" s="790"/>
      <c r="IPO20" s="790"/>
      <c r="IPP20" s="790"/>
      <c r="IPQ20" s="790"/>
      <c r="IPR20" s="790"/>
      <c r="IPS20" s="790"/>
      <c r="IPT20" s="790"/>
      <c r="IPU20" s="790"/>
      <c r="IPV20" s="790"/>
      <c r="IPW20" s="790"/>
      <c r="IPX20" s="790"/>
      <c r="IPY20" s="790"/>
      <c r="IPZ20" s="790"/>
      <c r="IQA20" s="790"/>
      <c r="IQB20" s="790"/>
      <c r="IQC20" s="790"/>
      <c r="IQD20" s="790"/>
      <c r="IQE20" s="790"/>
      <c r="IQF20" s="790"/>
      <c r="IQG20" s="790"/>
      <c r="IQH20" s="790"/>
      <c r="IQI20" s="790"/>
      <c r="IQJ20" s="790"/>
      <c r="IQK20" s="790"/>
      <c r="IQL20" s="790"/>
      <c r="IQM20" s="790"/>
      <c r="IQN20" s="790"/>
      <c r="IQO20" s="790"/>
      <c r="IQP20" s="790"/>
      <c r="IQQ20" s="790"/>
      <c r="IQR20" s="790"/>
      <c r="IQS20" s="790"/>
      <c r="IQT20" s="790"/>
      <c r="IQU20" s="790"/>
      <c r="IQV20" s="790"/>
      <c r="IQW20" s="790"/>
      <c r="IQX20" s="790"/>
      <c r="IQY20" s="790"/>
      <c r="IQZ20" s="790"/>
      <c r="IRA20" s="790"/>
      <c r="IRB20" s="790"/>
      <c r="IRC20" s="790"/>
      <c r="IRD20" s="790"/>
      <c r="IRE20" s="790"/>
      <c r="IRF20" s="790"/>
      <c r="IRG20" s="790"/>
      <c r="IRH20" s="790"/>
      <c r="IRI20" s="790"/>
      <c r="IRJ20" s="790"/>
      <c r="IRK20" s="790"/>
      <c r="IRL20" s="790"/>
      <c r="IRM20" s="790"/>
      <c r="IRN20" s="790"/>
      <c r="IRO20" s="790"/>
      <c r="IRP20" s="790"/>
      <c r="IRQ20" s="790"/>
      <c r="IRR20" s="790"/>
      <c r="IRS20" s="790"/>
      <c r="IRT20" s="790"/>
      <c r="IRU20" s="790"/>
      <c r="IRV20" s="790"/>
      <c r="IRW20" s="790"/>
      <c r="IRX20" s="790"/>
      <c r="IRY20" s="790"/>
      <c r="IRZ20" s="790"/>
      <c r="ISA20" s="790"/>
      <c r="ISB20" s="790"/>
      <c r="ISC20" s="790"/>
      <c r="ISD20" s="790"/>
      <c r="ISE20" s="790"/>
      <c r="ISF20" s="790"/>
      <c r="ISG20" s="790"/>
      <c r="ISH20" s="790"/>
      <c r="ISI20" s="790"/>
      <c r="ISJ20" s="790"/>
      <c r="ISK20" s="790"/>
      <c r="ISL20" s="790"/>
      <c r="ISM20" s="790"/>
      <c r="ISN20" s="790"/>
      <c r="ISO20" s="790"/>
      <c r="ISP20" s="790"/>
      <c r="ISQ20" s="790"/>
      <c r="ISR20" s="790"/>
      <c r="ISS20" s="790"/>
      <c r="IST20" s="790"/>
      <c r="ISU20" s="790"/>
      <c r="ISV20" s="790"/>
      <c r="ISW20" s="790"/>
      <c r="ISX20" s="790"/>
      <c r="ISY20" s="790"/>
      <c r="ISZ20" s="790"/>
      <c r="ITA20" s="790"/>
      <c r="ITB20" s="790"/>
      <c r="ITC20" s="790"/>
      <c r="ITD20" s="790"/>
      <c r="ITE20" s="790"/>
      <c r="ITF20" s="790"/>
      <c r="ITG20" s="790"/>
      <c r="ITH20" s="790"/>
      <c r="ITI20" s="790"/>
      <c r="ITJ20" s="790"/>
      <c r="ITK20" s="790"/>
      <c r="ITL20" s="790"/>
      <c r="ITM20" s="790"/>
      <c r="ITN20" s="790"/>
      <c r="ITO20" s="790"/>
      <c r="ITP20" s="790"/>
      <c r="ITQ20" s="790"/>
      <c r="ITR20" s="790"/>
      <c r="ITS20" s="790"/>
      <c r="ITT20" s="790"/>
      <c r="ITU20" s="790"/>
      <c r="ITV20" s="790"/>
      <c r="ITW20" s="790"/>
      <c r="ITX20" s="790"/>
      <c r="ITY20" s="790"/>
      <c r="ITZ20" s="790"/>
      <c r="IUA20" s="790"/>
      <c r="IUB20" s="790"/>
      <c r="IUC20" s="790"/>
      <c r="IUD20" s="790"/>
      <c r="IUE20" s="790"/>
      <c r="IUF20" s="790"/>
      <c r="IUG20" s="790"/>
      <c r="IUH20" s="790"/>
      <c r="IUI20" s="790"/>
      <c r="IUJ20" s="790"/>
      <c r="IUK20" s="790"/>
      <c r="IUL20" s="790"/>
      <c r="IUM20" s="790"/>
      <c r="IUN20" s="790"/>
      <c r="IUO20" s="790"/>
      <c r="IUP20" s="790"/>
      <c r="IUQ20" s="790"/>
      <c r="IUR20" s="790"/>
      <c r="IUS20" s="790"/>
      <c r="IUT20" s="790"/>
      <c r="IUU20" s="790"/>
      <c r="IUV20" s="790"/>
      <c r="IUW20" s="790"/>
      <c r="IUX20" s="790"/>
      <c r="IUY20" s="790"/>
      <c r="IUZ20" s="790"/>
      <c r="IVA20" s="790"/>
      <c r="IVB20" s="790"/>
      <c r="IVC20" s="790"/>
      <c r="IVD20" s="790"/>
      <c r="IVE20" s="790"/>
      <c r="IVF20" s="790"/>
      <c r="IVG20" s="790"/>
      <c r="IVH20" s="790"/>
      <c r="IVI20" s="790"/>
      <c r="IVJ20" s="790"/>
      <c r="IVK20" s="790"/>
      <c r="IVL20" s="790"/>
      <c r="IVM20" s="790"/>
      <c r="IVN20" s="790"/>
      <c r="IVO20" s="790"/>
      <c r="IVP20" s="790"/>
      <c r="IVQ20" s="790"/>
      <c r="IVR20" s="790"/>
      <c r="IVS20" s="790"/>
      <c r="IVT20" s="790"/>
      <c r="IVU20" s="790"/>
      <c r="IVV20" s="790"/>
      <c r="IVW20" s="790"/>
      <c r="IVX20" s="790"/>
      <c r="IVY20" s="790"/>
      <c r="IVZ20" s="790"/>
      <c r="IWA20" s="790"/>
      <c r="IWB20" s="790"/>
      <c r="IWC20" s="790"/>
      <c r="IWD20" s="790"/>
      <c r="IWE20" s="790"/>
      <c r="IWF20" s="790"/>
      <c r="IWG20" s="790"/>
      <c r="IWH20" s="790"/>
      <c r="IWI20" s="790"/>
      <c r="IWJ20" s="790"/>
      <c r="IWK20" s="790"/>
      <c r="IWL20" s="790"/>
      <c r="IWM20" s="790"/>
      <c r="IWN20" s="790"/>
      <c r="IWO20" s="790"/>
      <c r="IWP20" s="790"/>
      <c r="IWQ20" s="790"/>
      <c r="IWR20" s="790"/>
      <c r="IWS20" s="790"/>
      <c r="IWT20" s="790"/>
      <c r="IWU20" s="790"/>
      <c r="IWV20" s="790"/>
      <c r="IWW20" s="790"/>
      <c r="IWX20" s="790"/>
      <c r="IWY20" s="790"/>
      <c r="IWZ20" s="790"/>
      <c r="IXA20" s="790"/>
      <c r="IXB20" s="790"/>
      <c r="IXC20" s="790"/>
      <c r="IXD20" s="790"/>
      <c r="IXE20" s="790"/>
      <c r="IXF20" s="790"/>
      <c r="IXG20" s="790"/>
      <c r="IXH20" s="790"/>
      <c r="IXI20" s="790"/>
      <c r="IXJ20" s="790"/>
      <c r="IXK20" s="790"/>
      <c r="IXL20" s="790"/>
      <c r="IXM20" s="790"/>
      <c r="IXN20" s="790"/>
      <c r="IXO20" s="790"/>
      <c r="IXP20" s="790"/>
      <c r="IXQ20" s="790"/>
      <c r="IXR20" s="790"/>
      <c r="IXS20" s="790"/>
      <c r="IXT20" s="790"/>
      <c r="IXU20" s="790"/>
      <c r="IXV20" s="790"/>
      <c r="IXW20" s="790"/>
      <c r="IXX20" s="790"/>
      <c r="IXY20" s="790"/>
      <c r="IXZ20" s="790"/>
      <c r="IYA20" s="790"/>
      <c r="IYB20" s="790"/>
      <c r="IYC20" s="790"/>
      <c r="IYD20" s="790"/>
      <c r="IYE20" s="790"/>
      <c r="IYF20" s="790"/>
      <c r="IYG20" s="790"/>
      <c r="IYH20" s="790"/>
      <c r="IYI20" s="790"/>
      <c r="IYJ20" s="790"/>
      <c r="IYK20" s="790"/>
      <c r="IYL20" s="790"/>
      <c r="IYM20" s="790"/>
      <c r="IYN20" s="790"/>
      <c r="IYO20" s="790"/>
      <c r="IYP20" s="790"/>
      <c r="IYQ20" s="790"/>
      <c r="IYR20" s="790"/>
      <c r="IYS20" s="790"/>
      <c r="IYT20" s="790"/>
      <c r="IYU20" s="790"/>
      <c r="IYV20" s="790"/>
      <c r="IYW20" s="790"/>
      <c r="IYX20" s="790"/>
      <c r="IYY20" s="790"/>
      <c r="IYZ20" s="790"/>
      <c r="IZA20" s="790"/>
      <c r="IZB20" s="790"/>
      <c r="IZC20" s="790"/>
      <c r="IZD20" s="790"/>
      <c r="IZE20" s="790"/>
      <c r="IZF20" s="790"/>
      <c r="IZG20" s="790"/>
      <c r="IZH20" s="790"/>
      <c r="IZI20" s="790"/>
      <c r="IZJ20" s="790"/>
      <c r="IZK20" s="790"/>
      <c r="IZL20" s="790"/>
      <c r="IZM20" s="790"/>
      <c r="IZN20" s="790"/>
      <c r="IZO20" s="790"/>
      <c r="IZP20" s="790"/>
      <c r="IZQ20" s="790"/>
      <c r="IZR20" s="790"/>
      <c r="IZS20" s="790"/>
      <c r="IZT20" s="790"/>
      <c r="IZU20" s="790"/>
      <c r="IZV20" s="790"/>
      <c r="IZW20" s="790"/>
      <c r="IZX20" s="790"/>
      <c r="IZY20" s="790"/>
      <c r="IZZ20" s="790"/>
      <c r="JAA20" s="790"/>
      <c r="JAB20" s="790"/>
      <c r="JAC20" s="790"/>
      <c r="JAD20" s="790"/>
      <c r="JAE20" s="790"/>
      <c r="JAF20" s="790"/>
      <c r="JAG20" s="790"/>
      <c r="JAH20" s="790"/>
      <c r="JAI20" s="790"/>
      <c r="JAJ20" s="790"/>
      <c r="JAK20" s="790"/>
      <c r="JAL20" s="790"/>
      <c r="JAM20" s="790"/>
      <c r="JAN20" s="790"/>
      <c r="JAO20" s="790"/>
      <c r="JAP20" s="790"/>
      <c r="JAQ20" s="790"/>
      <c r="JAR20" s="790"/>
      <c r="JAS20" s="790"/>
      <c r="JAT20" s="790"/>
      <c r="JAU20" s="790"/>
      <c r="JAV20" s="790"/>
      <c r="JAW20" s="790"/>
      <c r="JAX20" s="790"/>
      <c r="JAY20" s="790"/>
      <c r="JAZ20" s="790"/>
      <c r="JBA20" s="790"/>
      <c r="JBB20" s="790"/>
      <c r="JBC20" s="790"/>
      <c r="JBD20" s="790"/>
      <c r="JBE20" s="790"/>
      <c r="JBF20" s="790"/>
      <c r="JBG20" s="790"/>
      <c r="JBH20" s="790"/>
      <c r="JBI20" s="790"/>
      <c r="JBJ20" s="790"/>
      <c r="JBK20" s="790"/>
      <c r="JBL20" s="790"/>
      <c r="JBM20" s="790"/>
      <c r="JBN20" s="790"/>
      <c r="JBO20" s="790"/>
      <c r="JBP20" s="790"/>
      <c r="JBQ20" s="790"/>
      <c r="JBR20" s="790"/>
      <c r="JBS20" s="790"/>
      <c r="JBT20" s="790"/>
      <c r="JBU20" s="790"/>
      <c r="JBV20" s="790"/>
      <c r="JBW20" s="790"/>
      <c r="JBX20" s="790"/>
      <c r="JBY20" s="790"/>
      <c r="JBZ20" s="790"/>
      <c r="JCA20" s="790"/>
      <c r="JCB20" s="790"/>
      <c r="JCC20" s="790"/>
      <c r="JCD20" s="790"/>
      <c r="JCE20" s="790"/>
      <c r="JCF20" s="790"/>
      <c r="JCG20" s="790"/>
      <c r="JCH20" s="790"/>
      <c r="JCI20" s="790"/>
      <c r="JCJ20" s="790"/>
      <c r="JCK20" s="790"/>
      <c r="JCL20" s="790"/>
      <c r="JCM20" s="790"/>
      <c r="JCN20" s="790"/>
      <c r="JCO20" s="790"/>
      <c r="JCP20" s="790"/>
      <c r="JCQ20" s="790"/>
      <c r="JCR20" s="790"/>
      <c r="JCS20" s="790"/>
      <c r="JCT20" s="790"/>
      <c r="JCU20" s="790"/>
      <c r="JCV20" s="790"/>
      <c r="JCW20" s="790"/>
      <c r="JCX20" s="790"/>
      <c r="JCY20" s="790"/>
      <c r="JCZ20" s="790"/>
      <c r="JDA20" s="790"/>
      <c r="JDB20" s="790"/>
      <c r="JDC20" s="790"/>
      <c r="JDD20" s="790"/>
      <c r="JDE20" s="790"/>
      <c r="JDF20" s="790"/>
      <c r="JDG20" s="790"/>
      <c r="JDH20" s="790"/>
      <c r="JDI20" s="790"/>
      <c r="JDJ20" s="790"/>
      <c r="JDK20" s="790"/>
      <c r="JDL20" s="790"/>
      <c r="JDM20" s="790"/>
      <c r="JDN20" s="790"/>
      <c r="JDO20" s="790"/>
      <c r="JDP20" s="790"/>
      <c r="JDQ20" s="790"/>
      <c r="JDR20" s="790"/>
      <c r="JDS20" s="790"/>
      <c r="JDT20" s="790"/>
      <c r="JDU20" s="790"/>
      <c r="JDV20" s="790"/>
      <c r="JDW20" s="790"/>
      <c r="JDX20" s="790"/>
      <c r="JDY20" s="790"/>
      <c r="JDZ20" s="790"/>
      <c r="JEA20" s="790"/>
      <c r="JEB20" s="790"/>
      <c r="JEC20" s="790"/>
      <c r="JED20" s="790"/>
      <c r="JEE20" s="790"/>
      <c r="JEF20" s="790"/>
      <c r="JEG20" s="790"/>
      <c r="JEH20" s="790"/>
      <c r="JEI20" s="790"/>
      <c r="JEJ20" s="790"/>
      <c r="JEK20" s="790"/>
      <c r="JEL20" s="790"/>
      <c r="JEM20" s="790"/>
      <c r="JEN20" s="790"/>
      <c r="JEO20" s="790"/>
      <c r="JEP20" s="790"/>
      <c r="JEQ20" s="790"/>
      <c r="JER20" s="790"/>
      <c r="JES20" s="790"/>
      <c r="JET20" s="790"/>
      <c r="JEU20" s="790"/>
      <c r="JEV20" s="790"/>
      <c r="JEW20" s="790"/>
      <c r="JEX20" s="790"/>
      <c r="JEY20" s="790"/>
      <c r="JEZ20" s="790"/>
      <c r="JFA20" s="790"/>
      <c r="JFB20" s="790"/>
      <c r="JFC20" s="790"/>
      <c r="JFD20" s="790"/>
      <c r="JFE20" s="790"/>
      <c r="JFF20" s="790"/>
      <c r="JFG20" s="790"/>
      <c r="JFH20" s="790"/>
      <c r="JFI20" s="790"/>
      <c r="JFJ20" s="790"/>
      <c r="JFK20" s="790"/>
      <c r="JFL20" s="790"/>
      <c r="JFM20" s="790"/>
      <c r="JFN20" s="790"/>
      <c r="JFO20" s="790"/>
      <c r="JFP20" s="790"/>
      <c r="JFQ20" s="790"/>
      <c r="JFR20" s="790"/>
      <c r="JFS20" s="790"/>
      <c r="JFT20" s="790"/>
      <c r="JFU20" s="790"/>
      <c r="JFV20" s="790"/>
      <c r="JFW20" s="790"/>
      <c r="JFX20" s="790"/>
      <c r="JFY20" s="790"/>
      <c r="JFZ20" s="790"/>
      <c r="JGA20" s="790"/>
      <c r="JGB20" s="790"/>
      <c r="JGC20" s="790"/>
      <c r="JGD20" s="790"/>
      <c r="JGE20" s="790"/>
      <c r="JGF20" s="790"/>
      <c r="JGG20" s="790"/>
      <c r="JGH20" s="790"/>
      <c r="JGI20" s="790"/>
      <c r="JGJ20" s="790"/>
      <c r="JGK20" s="790"/>
      <c r="JGL20" s="790"/>
      <c r="JGM20" s="790"/>
      <c r="JGN20" s="790"/>
      <c r="JGO20" s="790"/>
      <c r="JGP20" s="790"/>
      <c r="JGQ20" s="790"/>
      <c r="JGR20" s="790"/>
      <c r="JGS20" s="790"/>
      <c r="JGT20" s="790"/>
      <c r="JGU20" s="790"/>
      <c r="JGV20" s="790"/>
      <c r="JGW20" s="790"/>
      <c r="JGX20" s="790"/>
      <c r="JGY20" s="790"/>
      <c r="JGZ20" s="790"/>
      <c r="JHA20" s="790"/>
      <c r="JHB20" s="790"/>
      <c r="JHC20" s="790"/>
      <c r="JHD20" s="790"/>
      <c r="JHE20" s="790"/>
      <c r="JHF20" s="790"/>
      <c r="JHG20" s="790"/>
      <c r="JHH20" s="790"/>
      <c r="JHI20" s="790"/>
      <c r="JHJ20" s="790"/>
      <c r="JHK20" s="790"/>
      <c r="JHL20" s="790"/>
      <c r="JHM20" s="790"/>
      <c r="JHN20" s="790"/>
      <c r="JHO20" s="790"/>
      <c r="JHP20" s="790"/>
      <c r="JHQ20" s="790"/>
      <c r="JHR20" s="790"/>
      <c r="JHS20" s="790"/>
      <c r="JHT20" s="790"/>
      <c r="JHU20" s="790"/>
      <c r="JHV20" s="790"/>
      <c r="JHW20" s="790"/>
      <c r="JHX20" s="790"/>
      <c r="JHY20" s="790"/>
      <c r="JHZ20" s="790"/>
      <c r="JIA20" s="790"/>
      <c r="JIB20" s="790"/>
      <c r="JIC20" s="790"/>
      <c r="JID20" s="790"/>
      <c r="JIE20" s="790"/>
      <c r="JIF20" s="790"/>
      <c r="JIG20" s="790"/>
      <c r="JIH20" s="790"/>
      <c r="JII20" s="790"/>
      <c r="JIJ20" s="790"/>
      <c r="JIK20" s="790"/>
      <c r="JIL20" s="790"/>
      <c r="JIM20" s="790"/>
      <c r="JIN20" s="790"/>
      <c r="JIO20" s="790"/>
      <c r="JIP20" s="790"/>
      <c r="JIQ20" s="790"/>
      <c r="JIR20" s="790"/>
      <c r="JIS20" s="790"/>
      <c r="JIT20" s="790"/>
      <c r="JIU20" s="790"/>
      <c r="JIV20" s="790"/>
      <c r="JIW20" s="790"/>
      <c r="JIX20" s="790"/>
      <c r="JIY20" s="790"/>
      <c r="JIZ20" s="790"/>
      <c r="JJA20" s="790"/>
      <c r="JJB20" s="790"/>
      <c r="JJC20" s="790"/>
      <c r="JJD20" s="790"/>
      <c r="JJE20" s="790"/>
      <c r="JJF20" s="790"/>
      <c r="JJG20" s="790"/>
      <c r="JJH20" s="790"/>
      <c r="JJI20" s="790"/>
      <c r="JJJ20" s="790"/>
      <c r="JJK20" s="790"/>
      <c r="JJL20" s="790"/>
      <c r="JJM20" s="790"/>
      <c r="JJN20" s="790"/>
      <c r="JJO20" s="790"/>
      <c r="JJP20" s="790"/>
      <c r="JJQ20" s="790"/>
      <c r="JJR20" s="790"/>
      <c r="JJS20" s="790"/>
      <c r="JJT20" s="790"/>
      <c r="JJU20" s="790"/>
      <c r="JJV20" s="790"/>
      <c r="JJW20" s="790"/>
      <c r="JJX20" s="790"/>
      <c r="JJY20" s="790"/>
      <c r="JJZ20" s="790"/>
      <c r="JKA20" s="790"/>
      <c r="JKB20" s="790"/>
      <c r="JKC20" s="790"/>
      <c r="JKD20" s="790"/>
      <c r="JKE20" s="790"/>
      <c r="JKF20" s="790"/>
      <c r="JKG20" s="790"/>
      <c r="JKH20" s="790"/>
      <c r="JKI20" s="790"/>
      <c r="JKJ20" s="790"/>
      <c r="JKK20" s="790"/>
      <c r="JKL20" s="790"/>
      <c r="JKM20" s="790"/>
      <c r="JKN20" s="790"/>
      <c r="JKO20" s="790"/>
      <c r="JKP20" s="790"/>
      <c r="JKQ20" s="790"/>
      <c r="JKR20" s="790"/>
      <c r="JKS20" s="790"/>
      <c r="JKT20" s="790"/>
      <c r="JKU20" s="790"/>
      <c r="JKV20" s="790"/>
      <c r="JKW20" s="790"/>
      <c r="JKX20" s="790"/>
      <c r="JKY20" s="790"/>
      <c r="JKZ20" s="790"/>
      <c r="JLA20" s="790"/>
      <c r="JLB20" s="790"/>
      <c r="JLC20" s="790"/>
      <c r="JLD20" s="790"/>
      <c r="JLE20" s="790"/>
      <c r="JLF20" s="790"/>
      <c r="JLG20" s="790"/>
      <c r="JLH20" s="790"/>
      <c r="JLI20" s="790"/>
      <c r="JLJ20" s="790"/>
      <c r="JLK20" s="790"/>
      <c r="JLL20" s="790"/>
      <c r="JLM20" s="790"/>
      <c r="JLN20" s="790"/>
      <c r="JLO20" s="790"/>
      <c r="JLP20" s="790"/>
      <c r="JLQ20" s="790"/>
      <c r="JLR20" s="790"/>
      <c r="JLS20" s="790"/>
      <c r="JLT20" s="790"/>
      <c r="JLU20" s="790"/>
      <c r="JLV20" s="790"/>
      <c r="JLW20" s="790"/>
      <c r="JLX20" s="790"/>
      <c r="JLY20" s="790"/>
      <c r="JLZ20" s="790"/>
      <c r="JMA20" s="790"/>
      <c r="JMB20" s="790"/>
      <c r="JMC20" s="790"/>
      <c r="JMD20" s="790"/>
      <c r="JME20" s="790"/>
      <c r="JMF20" s="790"/>
      <c r="JMG20" s="790"/>
      <c r="JMH20" s="790"/>
      <c r="JMI20" s="790"/>
      <c r="JMJ20" s="790"/>
      <c r="JMK20" s="790"/>
      <c r="JML20" s="790"/>
      <c r="JMM20" s="790"/>
      <c r="JMN20" s="790"/>
      <c r="JMO20" s="790"/>
      <c r="JMP20" s="790"/>
      <c r="JMQ20" s="790"/>
      <c r="JMR20" s="790"/>
      <c r="JMS20" s="790"/>
      <c r="JMT20" s="790"/>
      <c r="JMU20" s="790"/>
      <c r="JMV20" s="790"/>
      <c r="JMW20" s="790"/>
      <c r="JMX20" s="790"/>
      <c r="JMY20" s="790"/>
      <c r="JMZ20" s="790"/>
      <c r="JNA20" s="790"/>
      <c r="JNB20" s="790"/>
      <c r="JNC20" s="790"/>
      <c r="JND20" s="790"/>
      <c r="JNE20" s="790"/>
      <c r="JNF20" s="790"/>
      <c r="JNG20" s="790"/>
      <c r="JNH20" s="790"/>
      <c r="JNI20" s="790"/>
      <c r="JNJ20" s="790"/>
      <c r="JNK20" s="790"/>
      <c r="JNL20" s="790"/>
      <c r="JNM20" s="790"/>
      <c r="JNN20" s="790"/>
      <c r="JNO20" s="790"/>
      <c r="JNP20" s="790"/>
      <c r="JNQ20" s="790"/>
      <c r="JNR20" s="790"/>
      <c r="JNS20" s="790"/>
      <c r="JNT20" s="790"/>
      <c r="JNU20" s="790"/>
      <c r="JNV20" s="790"/>
      <c r="JNW20" s="790"/>
      <c r="JNX20" s="790"/>
      <c r="JNY20" s="790"/>
      <c r="JNZ20" s="790"/>
      <c r="JOA20" s="790"/>
      <c r="JOB20" s="790"/>
      <c r="JOC20" s="790"/>
      <c r="JOD20" s="790"/>
      <c r="JOE20" s="790"/>
      <c r="JOF20" s="790"/>
      <c r="JOG20" s="790"/>
      <c r="JOH20" s="790"/>
      <c r="JOI20" s="790"/>
      <c r="JOJ20" s="790"/>
      <c r="JOK20" s="790"/>
      <c r="JOL20" s="790"/>
      <c r="JOM20" s="790"/>
      <c r="JON20" s="790"/>
      <c r="JOO20" s="790"/>
      <c r="JOP20" s="790"/>
      <c r="JOQ20" s="790"/>
      <c r="JOR20" s="790"/>
      <c r="JOS20" s="790"/>
      <c r="JOT20" s="790"/>
      <c r="JOU20" s="790"/>
      <c r="JOV20" s="790"/>
      <c r="JOW20" s="790"/>
      <c r="JOX20" s="790"/>
      <c r="JOY20" s="790"/>
      <c r="JOZ20" s="790"/>
      <c r="JPA20" s="790"/>
      <c r="JPB20" s="790"/>
      <c r="JPC20" s="790"/>
      <c r="JPD20" s="790"/>
      <c r="JPE20" s="790"/>
      <c r="JPF20" s="790"/>
      <c r="JPG20" s="790"/>
      <c r="JPH20" s="790"/>
      <c r="JPI20" s="790"/>
      <c r="JPJ20" s="790"/>
      <c r="JPK20" s="790"/>
      <c r="JPL20" s="790"/>
      <c r="JPM20" s="790"/>
      <c r="JPN20" s="790"/>
      <c r="JPO20" s="790"/>
      <c r="JPP20" s="790"/>
      <c r="JPQ20" s="790"/>
      <c r="JPR20" s="790"/>
      <c r="JPS20" s="790"/>
      <c r="JPT20" s="790"/>
      <c r="JPU20" s="790"/>
      <c r="JPV20" s="790"/>
      <c r="JPW20" s="790"/>
      <c r="JPX20" s="790"/>
      <c r="JPY20" s="790"/>
      <c r="JPZ20" s="790"/>
      <c r="JQA20" s="790"/>
      <c r="JQB20" s="790"/>
      <c r="JQC20" s="790"/>
      <c r="JQD20" s="790"/>
      <c r="JQE20" s="790"/>
      <c r="JQF20" s="790"/>
      <c r="JQG20" s="790"/>
      <c r="JQH20" s="790"/>
      <c r="JQI20" s="790"/>
      <c r="JQJ20" s="790"/>
      <c r="JQK20" s="790"/>
      <c r="JQL20" s="790"/>
      <c r="JQM20" s="790"/>
      <c r="JQN20" s="790"/>
      <c r="JQO20" s="790"/>
      <c r="JQP20" s="790"/>
      <c r="JQQ20" s="790"/>
      <c r="JQR20" s="790"/>
      <c r="JQS20" s="790"/>
      <c r="JQT20" s="790"/>
      <c r="JQU20" s="790"/>
      <c r="JQV20" s="790"/>
      <c r="JQW20" s="790"/>
      <c r="JQX20" s="790"/>
      <c r="JQY20" s="790"/>
      <c r="JQZ20" s="790"/>
      <c r="JRA20" s="790"/>
      <c r="JRB20" s="790"/>
      <c r="JRC20" s="790"/>
      <c r="JRD20" s="790"/>
      <c r="JRE20" s="790"/>
      <c r="JRF20" s="790"/>
      <c r="JRG20" s="790"/>
      <c r="JRH20" s="790"/>
      <c r="JRI20" s="790"/>
      <c r="JRJ20" s="790"/>
      <c r="JRK20" s="790"/>
      <c r="JRL20" s="790"/>
      <c r="JRM20" s="790"/>
      <c r="JRN20" s="790"/>
      <c r="JRO20" s="790"/>
      <c r="JRP20" s="790"/>
      <c r="JRQ20" s="790"/>
      <c r="JRR20" s="790"/>
      <c r="JRS20" s="790"/>
      <c r="JRT20" s="790"/>
      <c r="JRU20" s="790"/>
      <c r="JRV20" s="790"/>
      <c r="JRW20" s="790"/>
      <c r="JRX20" s="790"/>
      <c r="JRY20" s="790"/>
      <c r="JRZ20" s="790"/>
      <c r="JSA20" s="790"/>
      <c r="JSB20" s="790"/>
      <c r="JSC20" s="790"/>
      <c r="JSD20" s="790"/>
      <c r="JSE20" s="790"/>
      <c r="JSF20" s="790"/>
      <c r="JSG20" s="790"/>
      <c r="JSH20" s="790"/>
      <c r="JSI20" s="790"/>
      <c r="JSJ20" s="790"/>
      <c r="JSK20" s="790"/>
      <c r="JSL20" s="790"/>
      <c r="JSM20" s="790"/>
      <c r="JSN20" s="790"/>
      <c r="JSO20" s="790"/>
      <c r="JSP20" s="790"/>
      <c r="JSQ20" s="790"/>
      <c r="JSR20" s="790"/>
      <c r="JSS20" s="790"/>
      <c r="JST20" s="790"/>
      <c r="JSU20" s="790"/>
      <c r="JSV20" s="790"/>
      <c r="JSW20" s="790"/>
      <c r="JSX20" s="790"/>
      <c r="JSY20" s="790"/>
      <c r="JSZ20" s="790"/>
      <c r="JTA20" s="790"/>
      <c r="JTB20" s="790"/>
      <c r="JTC20" s="790"/>
      <c r="JTD20" s="790"/>
      <c r="JTE20" s="790"/>
      <c r="JTF20" s="790"/>
      <c r="JTG20" s="790"/>
      <c r="JTH20" s="790"/>
      <c r="JTI20" s="790"/>
      <c r="JTJ20" s="790"/>
      <c r="JTK20" s="790"/>
      <c r="JTL20" s="790"/>
      <c r="JTM20" s="790"/>
      <c r="JTN20" s="790"/>
      <c r="JTO20" s="790"/>
      <c r="JTP20" s="790"/>
      <c r="JTQ20" s="790"/>
      <c r="JTR20" s="790"/>
      <c r="JTS20" s="790"/>
      <c r="JTT20" s="790"/>
      <c r="JTU20" s="790"/>
      <c r="JTV20" s="790"/>
      <c r="JTW20" s="790"/>
      <c r="JTX20" s="790"/>
      <c r="JTY20" s="790"/>
      <c r="JTZ20" s="790"/>
      <c r="JUA20" s="790"/>
      <c r="JUB20" s="790"/>
      <c r="JUC20" s="790"/>
      <c r="JUD20" s="790"/>
      <c r="JUE20" s="790"/>
      <c r="JUF20" s="790"/>
      <c r="JUG20" s="790"/>
      <c r="JUH20" s="790"/>
      <c r="JUI20" s="790"/>
      <c r="JUJ20" s="790"/>
      <c r="JUK20" s="790"/>
      <c r="JUL20" s="790"/>
      <c r="JUM20" s="790"/>
      <c r="JUN20" s="790"/>
      <c r="JUO20" s="790"/>
      <c r="JUP20" s="790"/>
      <c r="JUQ20" s="790"/>
      <c r="JUR20" s="790"/>
      <c r="JUS20" s="790"/>
      <c r="JUT20" s="790"/>
      <c r="JUU20" s="790"/>
      <c r="JUV20" s="790"/>
      <c r="JUW20" s="790"/>
      <c r="JUX20" s="790"/>
      <c r="JUY20" s="790"/>
      <c r="JUZ20" s="790"/>
      <c r="JVA20" s="790"/>
      <c r="JVB20" s="790"/>
      <c r="JVC20" s="790"/>
      <c r="JVD20" s="790"/>
      <c r="JVE20" s="790"/>
      <c r="JVF20" s="790"/>
      <c r="JVG20" s="790"/>
      <c r="JVH20" s="790"/>
      <c r="JVI20" s="790"/>
      <c r="JVJ20" s="790"/>
      <c r="JVK20" s="790"/>
      <c r="JVL20" s="790"/>
      <c r="JVM20" s="790"/>
      <c r="JVN20" s="790"/>
      <c r="JVO20" s="790"/>
      <c r="JVP20" s="790"/>
      <c r="JVQ20" s="790"/>
      <c r="JVR20" s="790"/>
      <c r="JVS20" s="790"/>
      <c r="JVT20" s="790"/>
      <c r="JVU20" s="790"/>
      <c r="JVV20" s="790"/>
      <c r="JVW20" s="790"/>
      <c r="JVX20" s="790"/>
      <c r="JVY20" s="790"/>
      <c r="JVZ20" s="790"/>
      <c r="JWA20" s="790"/>
      <c r="JWB20" s="790"/>
      <c r="JWC20" s="790"/>
      <c r="JWD20" s="790"/>
      <c r="JWE20" s="790"/>
      <c r="JWF20" s="790"/>
      <c r="JWG20" s="790"/>
      <c r="JWH20" s="790"/>
      <c r="JWI20" s="790"/>
      <c r="JWJ20" s="790"/>
      <c r="JWK20" s="790"/>
      <c r="JWL20" s="790"/>
      <c r="JWM20" s="790"/>
      <c r="JWN20" s="790"/>
      <c r="JWO20" s="790"/>
      <c r="JWP20" s="790"/>
      <c r="JWQ20" s="790"/>
      <c r="JWR20" s="790"/>
      <c r="JWS20" s="790"/>
      <c r="JWT20" s="790"/>
      <c r="JWU20" s="790"/>
      <c r="JWV20" s="790"/>
      <c r="JWW20" s="790"/>
      <c r="JWX20" s="790"/>
      <c r="JWY20" s="790"/>
      <c r="JWZ20" s="790"/>
      <c r="JXA20" s="790"/>
      <c r="JXB20" s="790"/>
      <c r="JXC20" s="790"/>
      <c r="JXD20" s="790"/>
      <c r="JXE20" s="790"/>
      <c r="JXF20" s="790"/>
      <c r="JXG20" s="790"/>
      <c r="JXH20" s="790"/>
      <c r="JXI20" s="790"/>
      <c r="JXJ20" s="790"/>
      <c r="JXK20" s="790"/>
      <c r="JXL20" s="790"/>
      <c r="JXM20" s="790"/>
      <c r="JXN20" s="790"/>
      <c r="JXO20" s="790"/>
      <c r="JXP20" s="790"/>
      <c r="JXQ20" s="790"/>
      <c r="JXR20" s="790"/>
      <c r="JXS20" s="790"/>
      <c r="JXT20" s="790"/>
      <c r="JXU20" s="790"/>
      <c r="JXV20" s="790"/>
      <c r="JXW20" s="790"/>
      <c r="JXX20" s="790"/>
      <c r="JXY20" s="790"/>
      <c r="JXZ20" s="790"/>
      <c r="JYA20" s="790"/>
      <c r="JYB20" s="790"/>
      <c r="JYC20" s="790"/>
      <c r="JYD20" s="790"/>
      <c r="JYE20" s="790"/>
      <c r="JYF20" s="790"/>
      <c r="JYG20" s="790"/>
      <c r="JYH20" s="790"/>
      <c r="JYI20" s="790"/>
      <c r="JYJ20" s="790"/>
      <c r="JYK20" s="790"/>
      <c r="JYL20" s="790"/>
      <c r="JYM20" s="790"/>
      <c r="JYN20" s="790"/>
      <c r="JYO20" s="790"/>
      <c r="JYP20" s="790"/>
      <c r="JYQ20" s="790"/>
      <c r="JYR20" s="790"/>
      <c r="JYS20" s="790"/>
      <c r="JYT20" s="790"/>
      <c r="JYU20" s="790"/>
      <c r="JYV20" s="790"/>
      <c r="JYW20" s="790"/>
      <c r="JYX20" s="790"/>
      <c r="JYY20" s="790"/>
      <c r="JYZ20" s="790"/>
      <c r="JZA20" s="790"/>
      <c r="JZB20" s="790"/>
      <c r="JZC20" s="790"/>
      <c r="JZD20" s="790"/>
      <c r="JZE20" s="790"/>
      <c r="JZF20" s="790"/>
      <c r="JZG20" s="790"/>
      <c r="JZH20" s="790"/>
      <c r="JZI20" s="790"/>
      <c r="JZJ20" s="790"/>
      <c r="JZK20" s="790"/>
      <c r="JZL20" s="790"/>
      <c r="JZM20" s="790"/>
      <c r="JZN20" s="790"/>
      <c r="JZO20" s="790"/>
      <c r="JZP20" s="790"/>
      <c r="JZQ20" s="790"/>
      <c r="JZR20" s="790"/>
      <c r="JZS20" s="790"/>
      <c r="JZT20" s="790"/>
      <c r="JZU20" s="790"/>
      <c r="JZV20" s="790"/>
      <c r="JZW20" s="790"/>
      <c r="JZX20" s="790"/>
      <c r="JZY20" s="790"/>
      <c r="JZZ20" s="790"/>
      <c r="KAA20" s="790"/>
      <c r="KAB20" s="790"/>
      <c r="KAC20" s="790"/>
      <c r="KAD20" s="790"/>
      <c r="KAE20" s="790"/>
      <c r="KAF20" s="790"/>
      <c r="KAG20" s="790"/>
      <c r="KAH20" s="790"/>
      <c r="KAI20" s="790"/>
      <c r="KAJ20" s="790"/>
      <c r="KAK20" s="790"/>
      <c r="KAL20" s="790"/>
      <c r="KAM20" s="790"/>
      <c r="KAN20" s="790"/>
      <c r="KAO20" s="790"/>
      <c r="KAP20" s="790"/>
      <c r="KAQ20" s="790"/>
      <c r="KAR20" s="790"/>
      <c r="KAS20" s="790"/>
      <c r="KAT20" s="790"/>
      <c r="KAU20" s="790"/>
      <c r="KAV20" s="790"/>
      <c r="KAW20" s="790"/>
      <c r="KAX20" s="790"/>
      <c r="KAY20" s="790"/>
      <c r="KAZ20" s="790"/>
      <c r="KBA20" s="790"/>
      <c r="KBB20" s="790"/>
      <c r="KBC20" s="790"/>
      <c r="KBD20" s="790"/>
      <c r="KBE20" s="790"/>
      <c r="KBF20" s="790"/>
      <c r="KBG20" s="790"/>
      <c r="KBH20" s="790"/>
      <c r="KBI20" s="790"/>
      <c r="KBJ20" s="790"/>
      <c r="KBK20" s="790"/>
      <c r="KBL20" s="790"/>
      <c r="KBM20" s="790"/>
      <c r="KBN20" s="790"/>
      <c r="KBO20" s="790"/>
      <c r="KBP20" s="790"/>
      <c r="KBQ20" s="790"/>
      <c r="KBR20" s="790"/>
      <c r="KBS20" s="790"/>
      <c r="KBT20" s="790"/>
      <c r="KBU20" s="790"/>
      <c r="KBV20" s="790"/>
      <c r="KBW20" s="790"/>
      <c r="KBX20" s="790"/>
      <c r="KBY20" s="790"/>
      <c r="KBZ20" s="790"/>
      <c r="KCA20" s="790"/>
      <c r="KCB20" s="790"/>
      <c r="KCC20" s="790"/>
      <c r="KCD20" s="790"/>
      <c r="KCE20" s="790"/>
      <c r="KCF20" s="790"/>
      <c r="KCG20" s="790"/>
      <c r="KCH20" s="790"/>
      <c r="KCI20" s="790"/>
      <c r="KCJ20" s="790"/>
      <c r="KCK20" s="790"/>
      <c r="KCL20" s="790"/>
      <c r="KCM20" s="790"/>
      <c r="KCN20" s="790"/>
      <c r="KCO20" s="790"/>
      <c r="KCP20" s="790"/>
      <c r="KCQ20" s="790"/>
      <c r="KCR20" s="790"/>
      <c r="KCS20" s="790"/>
      <c r="KCT20" s="790"/>
      <c r="KCU20" s="790"/>
      <c r="KCV20" s="790"/>
      <c r="KCW20" s="790"/>
      <c r="KCX20" s="790"/>
      <c r="KCY20" s="790"/>
      <c r="KCZ20" s="790"/>
      <c r="KDA20" s="790"/>
      <c r="KDB20" s="790"/>
      <c r="KDC20" s="790"/>
      <c r="KDD20" s="790"/>
      <c r="KDE20" s="790"/>
      <c r="KDF20" s="790"/>
      <c r="KDG20" s="790"/>
      <c r="KDH20" s="790"/>
      <c r="KDI20" s="790"/>
      <c r="KDJ20" s="790"/>
      <c r="KDK20" s="790"/>
      <c r="KDL20" s="790"/>
      <c r="KDM20" s="790"/>
      <c r="KDN20" s="790"/>
      <c r="KDO20" s="790"/>
      <c r="KDP20" s="790"/>
      <c r="KDQ20" s="790"/>
      <c r="KDR20" s="790"/>
      <c r="KDS20" s="790"/>
      <c r="KDT20" s="790"/>
      <c r="KDU20" s="790"/>
      <c r="KDV20" s="790"/>
      <c r="KDW20" s="790"/>
      <c r="KDX20" s="790"/>
      <c r="KDY20" s="790"/>
      <c r="KDZ20" s="790"/>
      <c r="KEA20" s="790"/>
      <c r="KEB20" s="790"/>
      <c r="KEC20" s="790"/>
      <c r="KED20" s="790"/>
      <c r="KEE20" s="790"/>
      <c r="KEF20" s="790"/>
      <c r="KEG20" s="790"/>
      <c r="KEH20" s="790"/>
      <c r="KEI20" s="790"/>
      <c r="KEJ20" s="790"/>
      <c r="KEK20" s="790"/>
      <c r="KEL20" s="790"/>
      <c r="KEM20" s="790"/>
      <c r="KEN20" s="790"/>
      <c r="KEO20" s="790"/>
      <c r="KEP20" s="790"/>
      <c r="KEQ20" s="790"/>
      <c r="KER20" s="790"/>
      <c r="KES20" s="790"/>
      <c r="KET20" s="790"/>
      <c r="KEU20" s="790"/>
      <c r="KEV20" s="790"/>
      <c r="KEW20" s="790"/>
      <c r="KEX20" s="790"/>
      <c r="KEY20" s="790"/>
      <c r="KEZ20" s="790"/>
      <c r="KFA20" s="790"/>
      <c r="KFB20" s="790"/>
      <c r="KFC20" s="790"/>
      <c r="KFD20" s="790"/>
      <c r="KFE20" s="790"/>
      <c r="KFF20" s="790"/>
      <c r="KFG20" s="790"/>
      <c r="KFH20" s="790"/>
      <c r="KFI20" s="790"/>
      <c r="KFJ20" s="790"/>
      <c r="KFK20" s="790"/>
      <c r="KFL20" s="790"/>
      <c r="KFM20" s="790"/>
      <c r="KFN20" s="790"/>
      <c r="KFO20" s="790"/>
      <c r="KFP20" s="790"/>
      <c r="KFQ20" s="790"/>
      <c r="KFR20" s="790"/>
      <c r="KFS20" s="790"/>
      <c r="KFT20" s="790"/>
      <c r="KFU20" s="790"/>
      <c r="KFV20" s="790"/>
      <c r="KFW20" s="790"/>
      <c r="KFX20" s="790"/>
      <c r="KFY20" s="790"/>
      <c r="KFZ20" s="790"/>
      <c r="KGA20" s="790"/>
      <c r="KGB20" s="790"/>
      <c r="KGC20" s="790"/>
      <c r="KGD20" s="790"/>
      <c r="KGE20" s="790"/>
      <c r="KGF20" s="790"/>
      <c r="KGG20" s="790"/>
      <c r="KGH20" s="790"/>
      <c r="KGI20" s="790"/>
      <c r="KGJ20" s="790"/>
      <c r="KGK20" s="790"/>
      <c r="KGL20" s="790"/>
      <c r="KGM20" s="790"/>
      <c r="KGN20" s="790"/>
      <c r="KGO20" s="790"/>
      <c r="KGP20" s="790"/>
      <c r="KGQ20" s="790"/>
      <c r="KGR20" s="790"/>
      <c r="KGS20" s="790"/>
      <c r="KGT20" s="790"/>
      <c r="KGU20" s="790"/>
      <c r="KGV20" s="790"/>
      <c r="KGW20" s="790"/>
      <c r="KGX20" s="790"/>
      <c r="KGY20" s="790"/>
      <c r="KGZ20" s="790"/>
      <c r="KHA20" s="790"/>
      <c r="KHB20" s="790"/>
      <c r="KHC20" s="790"/>
      <c r="KHD20" s="790"/>
      <c r="KHE20" s="790"/>
      <c r="KHF20" s="790"/>
      <c r="KHG20" s="790"/>
      <c r="KHH20" s="790"/>
      <c r="KHI20" s="790"/>
      <c r="KHJ20" s="790"/>
      <c r="KHK20" s="790"/>
      <c r="KHL20" s="790"/>
      <c r="KHM20" s="790"/>
      <c r="KHN20" s="790"/>
      <c r="KHO20" s="790"/>
      <c r="KHP20" s="790"/>
      <c r="KHQ20" s="790"/>
      <c r="KHR20" s="790"/>
      <c r="KHS20" s="790"/>
      <c r="KHT20" s="790"/>
      <c r="KHU20" s="790"/>
      <c r="KHV20" s="790"/>
      <c r="KHW20" s="790"/>
      <c r="KHX20" s="790"/>
      <c r="KHY20" s="790"/>
      <c r="KHZ20" s="790"/>
      <c r="KIA20" s="790"/>
      <c r="KIB20" s="790"/>
      <c r="KIC20" s="790"/>
      <c r="KID20" s="790"/>
      <c r="KIE20" s="790"/>
      <c r="KIF20" s="790"/>
      <c r="KIG20" s="790"/>
      <c r="KIH20" s="790"/>
      <c r="KII20" s="790"/>
      <c r="KIJ20" s="790"/>
      <c r="KIK20" s="790"/>
      <c r="KIL20" s="790"/>
      <c r="KIM20" s="790"/>
      <c r="KIN20" s="790"/>
      <c r="KIO20" s="790"/>
      <c r="KIP20" s="790"/>
      <c r="KIQ20" s="790"/>
      <c r="KIR20" s="790"/>
      <c r="KIS20" s="790"/>
      <c r="KIT20" s="790"/>
      <c r="KIU20" s="790"/>
      <c r="KIV20" s="790"/>
      <c r="KIW20" s="790"/>
      <c r="KIX20" s="790"/>
      <c r="KIY20" s="790"/>
      <c r="KIZ20" s="790"/>
      <c r="KJA20" s="790"/>
      <c r="KJB20" s="790"/>
      <c r="KJC20" s="790"/>
      <c r="KJD20" s="790"/>
      <c r="KJE20" s="790"/>
      <c r="KJF20" s="790"/>
      <c r="KJG20" s="790"/>
      <c r="KJH20" s="790"/>
      <c r="KJI20" s="790"/>
      <c r="KJJ20" s="790"/>
      <c r="KJK20" s="790"/>
      <c r="KJL20" s="790"/>
      <c r="KJM20" s="790"/>
      <c r="KJN20" s="790"/>
      <c r="KJO20" s="790"/>
      <c r="KJP20" s="790"/>
      <c r="KJQ20" s="790"/>
      <c r="KJR20" s="790"/>
      <c r="KJS20" s="790"/>
      <c r="KJT20" s="790"/>
      <c r="KJU20" s="790"/>
      <c r="KJV20" s="790"/>
      <c r="KJW20" s="790"/>
      <c r="KJX20" s="790"/>
      <c r="KJY20" s="790"/>
      <c r="KJZ20" s="790"/>
      <c r="KKA20" s="790"/>
      <c r="KKB20" s="790"/>
      <c r="KKC20" s="790"/>
      <c r="KKD20" s="790"/>
      <c r="KKE20" s="790"/>
      <c r="KKF20" s="790"/>
      <c r="KKG20" s="790"/>
      <c r="KKH20" s="790"/>
      <c r="KKI20" s="790"/>
      <c r="KKJ20" s="790"/>
      <c r="KKK20" s="790"/>
      <c r="KKL20" s="790"/>
      <c r="KKM20" s="790"/>
      <c r="KKN20" s="790"/>
      <c r="KKO20" s="790"/>
      <c r="KKP20" s="790"/>
      <c r="KKQ20" s="790"/>
      <c r="KKR20" s="790"/>
      <c r="KKS20" s="790"/>
      <c r="KKT20" s="790"/>
      <c r="KKU20" s="790"/>
      <c r="KKV20" s="790"/>
      <c r="KKW20" s="790"/>
      <c r="KKX20" s="790"/>
      <c r="KKY20" s="790"/>
      <c r="KKZ20" s="790"/>
      <c r="KLA20" s="790"/>
      <c r="KLB20" s="790"/>
      <c r="KLC20" s="790"/>
      <c r="KLD20" s="790"/>
      <c r="KLE20" s="790"/>
      <c r="KLF20" s="790"/>
      <c r="KLG20" s="790"/>
      <c r="KLH20" s="790"/>
      <c r="KLI20" s="790"/>
      <c r="KLJ20" s="790"/>
      <c r="KLK20" s="790"/>
      <c r="KLL20" s="790"/>
      <c r="KLM20" s="790"/>
      <c r="KLN20" s="790"/>
      <c r="KLO20" s="790"/>
      <c r="KLP20" s="790"/>
      <c r="KLQ20" s="790"/>
      <c r="KLR20" s="790"/>
      <c r="KLS20" s="790"/>
      <c r="KLT20" s="790"/>
      <c r="KLU20" s="790"/>
      <c r="KLV20" s="790"/>
      <c r="KLW20" s="790"/>
      <c r="KLX20" s="790"/>
      <c r="KLY20" s="790"/>
      <c r="KLZ20" s="790"/>
      <c r="KMA20" s="790"/>
      <c r="KMB20" s="790"/>
      <c r="KMC20" s="790"/>
      <c r="KMD20" s="790"/>
      <c r="KME20" s="790"/>
      <c r="KMF20" s="790"/>
      <c r="KMG20" s="790"/>
      <c r="KMH20" s="790"/>
      <c r="KMI20" s="790"/>
      <c r="KMJ20" s="790"/>
      <c r="KMK20" s="790"/>
      <c r="KML20" s="790"/>
      <c r="KMM20" s="790"/>
      <c r="KMN20" s="790"/>
      <c r="KMO20" s="790"/>
      <c r="KMP20" s="790"/>
      <c r="KMQ20" s="790"/>
      <c r="KMR20" s="790"/>
      <c r="KMS20" s="790"/>
      <c r="KMT20" s="790"/>
      <c r="KMU20" s="790"/>
      <c r="KMV20" s="790"/>
      <c r="KMW20" s="790"/>
      <c r="KMX20" s="790"/>
      <c r="KMY20" s="790"/>
      <c r="KMZ20" s="790"/>
      <c r="KNA20" s="790"/>
      <c r="KNB20" s="790"/>
      <c r="KNC20" s="790"/>
      <c r="KND20" s="790"/>
      <c r="KNE20" s="790"/>
      <c r="KNF20" s="790"/>
      <c r="KNG20" s="790"/>
      <c r="KNH20" s="790"/>
      <c r="KNI20" s="790"/>
      <c r="KNJ20" s="790"/>
      <c r="KNK20" s="790"/>
      <c r="KNL20" s="790"/>
      <c r="KNM20" s="790"/>
      <c r="KNN20" s="790"/>
      <c r="KNO20" s="790"/>
      <c r="KNP20" s="790"/>
      <c r="KNQ20" s="790"/>
      <c r="KNR20" s="790"/>
      <c r="KNS20" s="790"/>
      <c r="KNT20" s="790"/>
      <c r="KNU20" s="790"/>
      <c r="KNV20" s="790"/>
      <c r="KNW20" s="790"/>
      <c r="KNX20" s="790"/>
      <c r="KNY20" s="790"/>
      <c r="KNZ20" s="790"/>
      <c r="KOA20" s="790"/>
      <c r="KOB20" s="790"/>
      <c r="KOC20" s="790"/>
      <c r="KOD20" s="790"/>
      <c r="KOE20" s="790"/>
      <c r="KOF20" s="790"/>
      <c r="KOG20" s="790"/>
      <c r="KOH20" s="790"/>
      <c r="KOI20" s="790"/>
      <c r="KOJ20" s="790"/>
      <c r="KOK20" s="790"/>
      <c r="KOL20" s="790"/>
      <c r="KOM20" s="790"/>
      <c r="KON20" s="790"/>
      <c r="KOO20" s="790"/>
      <c r="KOP20" s="790"/>
      <c r="KOQ20" s="790"/>
      <c r="KOR20" s="790"/>
      <c r="KOS20" s="790"/>
      <c r="KOT20" s="790"/>
      <c r="KOU20" s="790"/>
      <c r="KOV20" s="790"/>
      <c r="KOW20" s="790"/>
      <c r="KOX20" s="790"/>
      <c r="KOY20" s="790"/>
      <c r="KOZ20" s="790"/>
      <c r="KPA20" s="790"/>
      <c r="KPB20" s="790"/>
      <c r="KPC20" s="790"/>
      <c r="KPD20" s="790"/>
      <c r="KPE20" s="790"/>
      <c r="KPF20" s="790"/>
      <c r="KPG20" s="790"/>
      <c r="KPH20" s="790"/>
      <c r="KPI20" s="790"/>
      <c r="KPJ20" s="790"/>
      <c r="KPK20" s="790"/>
      <c r="KPL20" s="790"/>
      <c r="KPM20" s="790"/>
      <c r="KPN20" s="790"/>
      <c r="KPO20" s="790"/>
      <c r="KPP20" s="790"/>
      <c r="KPQ20" s="790"/>
      <c r="KPR20" s="790"/>
      <c r="KPS20" s="790"/>
      <c r="KPT20" s="790"/>
      <c r="KPU20" s="790"/>
      <c r="KPV20" s="790"/>
      <c r="KPW20" s="790"/>
      <c r="KPX20" s="790"/>
      <c r="KPY20" s="790"/>
      <c r="KPZ20" s="790"/>
      <c r="KQA20" s="790"/>
      <c r="KQB20" s="790"/>
      <c r="KQC20" s="790"/>
      <c r="KQD20" s="790"/>
      <c r="KQE20" s="790"/>
      <c r="KQF20" s="790"/>
      <c r="KQG20" s="790"/>
      <c r="KQH20" s="790"/>
      <c r="KQI20" s="790"/>
      <c r="KQJ20" s="790"/>
      <c r="KQK20" s="790"/>
      <c r="KQL20" s="790"/>
      <c r="KQM20" s="790"/>
      <c r="KQN20" s="790"/>
      <c r="KQO20" s="790"/>
      <c r="KQP20" s="790"/>
      <c r="KQQ20" s="790"/>
      <c r="KQR20" s="790"/>
      <c r="KQS20" s="790"/>
      <c r="KQT20" s="790"/>
      <c r="KQU20" s="790"/>
      <c r="KQV20" s="790"/>
      <c r="KQW20" s="790"/>
      <c r="KQX20" s="790"/>
      <c r="KQY20" s="790"/>
      <c r="KQZ20" s="790"/>
      <c r="KRA20" s="790"/>
      <c r="KRB20" s="790"/>
      <c r="KRC20" s="790"/>
      <c r="KRD20" s="790"/>
      <c r="KRE20" s="790"/>
      <c r="KRF20" s="790"/>
      <c r="KRG20" s="790"/>
      <c r="KRH20" s="790"/>
      <c r="KRI20" s="790"/>
      <c r="KRJ20" s="790"/>
      <c r="KRK20" s="790"/>
      <c r="KRL20" s="790"/>
      <c r="KRM20" s="790"/>
      <c r="KRN20" s="790"/>
      <c r="KRO20" s="790"/>
      <c r="KRP20" s="790"/>
      <c r="KRQ20" s="790"/>
      <c r="KRR20" s="790"/>
      <c r="KRS20" s="790"/>
      <c r="KRT20" s="790"/>
      <c r="KRU20" s="790"/>
      <c r="KRV20" s="790"/>
      <c r="KRW20" s="790"/>
      <c r="KRX20" s="790"/>
      <c r="KRY20" s="790"/>
      <c r="KRZ20" s="790"/>
      <c r="KSA20" s="790"/>
      <c r="KSB20" s="790"/>
      <c r="KSC20" s="790"/>
      <c r="KSD20" s="790"/>
      <c r="KSE20" s="790"/>
      <c r="KSF20" s="790"/>
      <c r="KSG20" s="790"/>
      <c r="KSH20" s="790"/>
      <c r="KSI20" s="790"/>
      <c r="KSJ20" s="790"/>
      <c r="KSK20" s="790"/>
      <c r="KSL20" s="790"/>
      <c r="KSM20" s="790"/>
      <c r="KSN20" s="790"/>
      <c r="KSO20" s="790"/>
      <c r="KSP20" s="790"/>
      <c r="KSQ20" s="790"/>
      <c r="KSR20" s="790"/>
      <c r="KSS20" s="790"/>
      <c r="KST20" s="790"/>
      <c r="KSU20" s="790"/>
      <c r="KSV20" s="790"/>
      <c r="KSW20" s="790"/>
      <c r="KSX20" s="790"/>
      <c r="KSY20" s="790"/>
      <c r="KSZ20" s="790"/>
      <c r="KTA20" s="790"/>
      <c r="KTB20" s="790"/>
      <c r="KTC20" s="790"/>
      <c r="KTD20" s="790"/>
      <c r="KTE20" s="790"/>
      <c r="KTF20" s="790"/>
      <c r="KTG20" s="790"/>
      <c r="KTH20" s="790"/>
      <c r="KTI20" s="790"/>
      <c r="KTJ20" s="790"/>
      <c r="KTK20" s="790"/>
      <c r="KTL20" s="790"/>
      <c r="KTM20" s="790"/>
      <c r="KTN20" s="790"/>
      <c r="KTO20" s="790"/>
      <c r="KTP20" s="790"/>
      <c r="KTQ20" s="790"/>
      <c r="KTR20" s="790"/>
      <c r="KTS20" s="790"/>
      <c r="KTT20" s="790"/>
      <c r="KTU20" s="790"/>
      <c r="KTV20" s="790"/>
      <c r="KTW20" s="790"/>
      <c r="KTX20" s="790"/>
      <c r="KTY20" s="790"/>
      <c r="KTZ20" s="790"/>
      <c r="KUA20" s="790"/>
      <c r="KUB20" s="790"/>
      <c r="KUC20" s="790"/>
      <c r="KUD20" s="790"/>
      <c r="KUE20" s="790"/>
      <c r="KUF20" s="790"/>
      <c r="KUG20" s="790"/>
      <c r="KUH20" s="790"/>
      <c r="KUI20" s="790"/>
      <c r="KUJ20" s="790"/>
      <c r="KUK20" s="790"/>
      <c r="KUL20" s="790"/>
      <c r="KUM20" s="790"/>
      <c r="KUN20" s="790"/>
      <c r="KUO20" s="790"/>
      <c r="KUP20" s="790"/>
      <c r="KUQ20" s="790"/>
      <c r="KUR20" s="790"/>
      <c r="KUS20" s="790"/>
      <c r="KUT20" s="790"/>
      <c r="KUU20" s="790"/>
      <c r="KUV20" s="790"/>
      <c r="KUW20" s="790"/>
      <c r="KUX20" s="790"/>
      <c r="KUY20" s="790"/>
      <c r="KUZ20" s="790"/>
      <c r="KVA20" s="790"/>
      <c r="KVB20" s="790"/>
      <c r="KVC20" s="790"/>
      <c r="KVD20" s="790"/>
      <c r="KVE20" s="790"/>
      <c r="KVF20" s="790"/>
      <c r="KVG20" s="790"/>
      <c r="KVH20" s="790"/>
      <c r="KVI20" s="790"/>
      <c r="KVJ20" s="790"/>
      <c r="KVK20" s="790"/>
      <c r="KVL20" s="790"/>
      <c r="KVM20" s="790"/>
      <c r="KVN20" s="790"/>
      <c r="KVO20" s="790"/>
      <c r="KVP20" s="790"/>
      <c r="KVQ20" s="790"/>
      <c r="KVR20" s="790"/>
      <c r="KVS20" s="790"/>
      <c r="KVT20" s="790"/>
      <c r="KVU20" s="790"/>
      <c r="KVV20" s="790"/>
      <c r="KVW20" s="790"/>
      <c r="KVX20" s="790"/>
      <c r="KVY20" s="790"/>
      <c r="KVZ20" s="790"/>
      <c r="KWA20" s="790"/>
      <c r="KWB20" s="790"/>
      <c r="KWC20" s="790"/>
      <c r="KWD20" s="790"/>
      <c r="KWE20" s="790"/>
      <c r="KWF20" s="790"/>
      <c r="KWG20" s="790"/>
      <c r="KWH20" s="790"/>
      <c r="KWI20" s="790"/>
      <c r="KWJ20" s="790"/>
      <c r="KWK20" s="790"/>
      <c r="KWL20" s="790"/>
      <c r="KWM20" s="790"/>
      <c r="KWN20" s="790"/>
      <c r="KWO20" s="790"/>
      <c r="KWP20" s="790"/>
      <c r="KWQ20" s="790"/>
      <c r="KWR20" s="790"/>
      <c r="KWS20" s="790"/>
      <c r="KWT20" s="790"/>
      <c r="KWU20" s="790"/>
      <c r="KWV20" s="790"/>
      <c r="KWW20" s="790"/>
      <c r="KWX20" s="790"/>
      <c r="KWY20" s="790"/>
      <c r="KWZ20" s="790"/>
      <c r="KXA20" s="790"/>
      <c r="KXB20" s="790"/>
      <c r="KXC20" s="790"/>
      <c r="KXD20" s="790"/>
      <c r="KXE20" s="790"/>
      <c r="KXF20" s="790"/>
      <c r="KXG20" s="790"/>
      <c r="KXH20" s="790"/>
      <c r="KXI20" s="790"/>
      <c r="KXJ20" s="790"/>
      <c r="KXK20" s="790"/>
      <c r="KXL20" s="790"/>
      <c r="KXM20" s="790"/>
      <c r="KXN20" s="790"/>
      <c r="KXO20" s="790"/>
      <c r="KXP20" s="790"/>
      <c r="KXQ20" s="790"/>
      <c r="KXR20" s="790"/>
      <c r="KXS20" s="790"/>
      <c r="KXT20" s="790"/>
      <c r="KXU20" s="790"/>
      <c r="KXV20" s="790"/>
      <c r="KXW20" s="790"/>
      <c r="KXX20" s="790"/>
      <c r="KXY20" s="790"/>
      <c r="KXZ20" s="790"/>
      <c r="KYA20" s="790"/>
      <c r="KYB20" s="790"/>
      <c r="KYC20" s="790"/>
      <c r="KYD20" s="790"/>
      <c r="KYE20" s="790"/>
      <c r="KYF20" s="790"/>
      <c r="KYG20" s="790"/>
      <c r="KYH20" s="790"/>
      <c r="KYI20" s="790"/>
      <c r="KYJ20" s="790"/>
      <c r="KYK20" s="790"/>
      <c r="KYL20" s="790"/>
      <c r="KYM20" s="790"/>
      <c r="KYN20" s="790"/>
      <c r="KYO20" s="790"/>
      <c r="KYP20" s="790"/>
      <c r="KYQ20" s="790"/>
      <c r="KYR20" s="790"/>
      <c r="KYS20" s="790"/>
      <c r="KYT20" s="790"/>
      <c r="KYU20" s="790"/>
      <c r="KYV20" s="790"/>
      <c r="KYW20" s="790"/>
      <c r="KYX20" s="790"/>
      <c r="KYY20" s="790"/>
      <c r="KYZ20" s="790"/>
      <c r="KZA20" s="790"/>
      <c r="KZB20" s="790"/>
      <c r="KZC20" s="790"/>
      <c r="KZD20" s="790"/>
      <c r="KZE20" s="790"/>
      <c r="KZF20" s="790"/>
      <c r="KZG20" s="790"/>
      <c r="KZH20" s="790"/>
      <c r="KZI20" s="790"/>
      <c r="KZJ20" s="790"/>
      <c r="KZK20" s="790"/>
      <c r="KZL20" s="790"/>
      <c r="KZM20" s="790"/>
      <c r="KZN20" s="790"/>
      <c r="KZO20" s="790"/>
      <c r="KZP20" s="790"/>
      <c r="KZQ20" s="790"/>
      <c r="KZR20" s="790"/>
      <c r="KZS20" s="790"/>
      <c r="KZT20" s="790"/>
      <c r="KZU20" s="790"/>
      <c r="KZV20" s="790"/>
      <c r="KZW20" s="790"/>
      <c r="KZX20" s="790"/>
      <c r="KZY20" s="790"/>
      <c r="KZZ20" s="790"/>
      <c r="LAA20" s="790"/>
      <c r="LAB20" s="790"/>
      <c r="LAC20" s="790"/>
      <c r="LAD20" s="790"/>
      <c r="LAE20" s="790"/>
      <c r="LAF20" s="790"/>
      <c r="LAG20" s="790"/>
      <c r="LAH20" s="790"/>
      <c r="LAI20" s="790"/>
      <c r="LAJ20" s="790"/>
      <c r="LAK20" s="790"/>
      <c r="LAL20" s="790"/>
      <c r="LAM20" s="790"/>
      <c r="LAN20" s="790"/>
      <c r="LAO20" s="790"/>
      <c r="LAP20" s="790"/>
      <c r="LAQ20" s="790"/>
      <c r="LAR20" s="790"/>
      <c r="LAS20" s="790"/>
      <c r="LAT20" s="790"/>
      <c r="LAU20" s="790"/>
      <c r="LAV20" s="790"/>
      <c r="LAW20" s="790"/>
      <c r="LAX20" s="790"/>
      <c r="LAY20" s="790"/>
      <c r="LAZ20" s="790"/>
      <c r="LBA20" s="790"/>
      <c r="LBB20" s="790"/>
      <c r="LBC20" s="790"/>
      <c r="LBD20" s="790"/>
      <c r="LBE20" s="790"/>
      <c r="LBF20" s="790"/>
      <c r="LBG20" s="790"/>
      <c r="LBH20" s="790"/>
      <c r="LBI20" s="790"/>
      <c r="LBJ20" s="790"/>
      <c r="LBK20" s="790"/>
      <c r="LBL20" s="790"/>
      <c r="LBM20" s="790"/>
      <c r="LBN20" s="790"/>
      <c r="LBO20" s="790"/>
      <c r="LBP20" s="790"/>
      <c r="LBQ20" s="790"/>
      <c r="LBR20" s="790"/>
      <c r="LBS20" s="790"/>
      <c r="LBT20" s="790"/>
      <c r="LBU20" s="790"/>
      <c r="LBV20" s="790"/>
      <c r="LBW20" s="790"/>
      <c r="LBX20" s="790"/>
      <c r="LBY20" s="790"/>
      <c r="LBZ20" s="790"/>
      <c r="LCA20" s="790"/>
      <c r="LCB20" s="790"/>
      <c r="LCC20" s="790"/>
      <c r="LCD20" s="790"/>
      <c r="LCE20" s="790"/>
      <c r="LCF20" s="790"/>
      <c r="LCG20" s="790"/>
      <c r="LCH20" s="790"/>
      <c r="LCI20" s="790"/>
      <c r="LCJ20" s="790"/>
      <c r="LCK20" s="790"/>
      <c r="LCL20" s="790"/>
      <c r="LCM20" s="790"/>
      <c r="LCN20" s="790"/>
      <c r="LCO20" s="790"/>
      <c r="LCP20" s="790"/>
      <c r="LCQ20" s="790"/>
      <c r="LCR20" s="790"/>
      <c r="LCS20" s="790"/>
      <c r="LCT20" s="790"/>
      <c r="LCU20" s="790"/>
      <c r="LCV20" s="790"/>
      <c r="LCW20" s="790"/>
      <c r="LCX20" s="790"/>
      <c r="LCY20" s="790"/>
      <c r="LCZ20" s="790"/>
      <c r="LDA20" s="790"/>
      <c r="LDB20" s="790"/>
      <c r="LDC20" s="790"/>
      <c r="LDD20" s="790"/>
      <c r="LDE20" s="790"/>
      <c r="LDF20" s="790"/>
      <c r="LDG20" s="790"/>
      <c r="LDH20" s="790"/>
      <c r="LDI20" s="790"/>
      <c r="LDJ20" s="790"/>
      <c r="LDK20" s="790"/>
      <c r="LDL20" s="790"/>
      <c r="LDM20" s="790"/>
      <c r="LDN20" s="790"/>
      <c r="LDO20" s="790"/>
      <c r="LDP20" s="790"/>
      <c r="LDQ20" s="790"/>
      <c r="LDR20" s="790"/>
      <c r="LDS20" s="790"/>
      <c r="LDT20" s="790"/>
      <c r="LDU20" s="790"/>
      <c r="LDV20" s="790"/>
      <c r="LDW20" s="790"/>
      <c r="LDX20" s="790"/>
      <c r="LDY20" s="790"/>
      <c r="LDZ20" s="790"/>
      <c r="LEA20" s="790"/>
      <c r="LEB20" s="790"/>
      <c r="LEC20" s="790"/>
      <c r="LED20" s="790"/>
      <c r="LEE20" s="790"/>
      <c r="LEF20" s="790"/>
      <c r="LEG20" s="790"/>
      <c r="LEH20" s="790"/>
      <c r="LEI20" s="790"/>
      <c r="LEJ20" s="790"/>
      <c r="LEK20" s="790"/>
      <c r="LEL20" s="790"/>
      <c r="LEM20" s="790"/>
      <c r="LEN20" s="790"/>
      <c r="LEO20" s="790"/>
      <c r="LEP20" s="790"/>
      <c r="LEQ20" s="790"/>
      <c r="LER20" s="790"/>
      <c r="LES20" s="790"/>
      <c r="LET20" s="790"/>
      <c r="LEU20" s="790"/>
      <c r="LEV20" s="790"/>
      <c r="LEW20" s="790"/>
      <c r="LEX20" s="790"/>
      <c r="LEY20" s="790"/>
      <c r="LEZ20" s="790"/>
      <c r="LFA20" s="790"/>
      <c r="LFB20" s="790"/>
      <c r="LFC20" s="790"/>
      <c r="LFD20" s="790"/>
      <c r="LFE20" s="790"/>
      <c r="LFF20" s="790"/>
      <c r="LFG20" s="790"/>
      <c r="LFH20" s="790"/>
      <c r="LFI20" s="790"/>
      <c r="LFJ20" s="790"/>
      <c r="LFK20" s="790"/>
      <c r="LFL20" s="790"/>
      <c r="LFM20" s="790"/>
      <c r="LFN20" s="790"/>
      <c r="LFO20" s="790"/>
      <c r="LFP20" s="790"/>
      <c r="LFQ20" s="790"/>
      <c r="LFR20" s="790"/>
      <c r="LFS20" s="790"/>
      <c r="LFT20" s="790"/>
      <c r="LFU20" s="790"/>
      <c r="LFV20" s="790"/>
      <c r="LFW20" s="790"/>
      <c r="LFX20" s="790"/>
      <c r="LFY20" s="790"/>
      <c r="LFZ20" s="790"/>
      <c r="LGA20" s="790"/>
      <c r="LGB20" s="790"/>
      <c r="LGC20" s="790"/>
      <c r="LGD20" s="790"/>
      <c r="LGE20" s="790"/>
      <c r="LGF20" s="790"/>
      <c r="LGG20" s="790"/>
      <c r="LGH20" s="790"/>
      <c r="LGI20" s="790"/>
      <c r="LGJ20" s="790"/>
      <c r="LGK20" s="790"/>
      <c r="LGL20" s="790"/>
      <c r="LGM20" s="790"/>
      <c r="LGN20" s="790"/>
      <c r="LGO20" s="790"/>
      <c r="LGP20" s="790"/>
      <c r="LGQ20" s="790"/>
      <c r="LGR20" s="790"/>
      <c r="LGS20" s="790"/>
      <c r="LGT20" s="790"/>
      <c r="LGU20" s="790"/>
      <c r="LGV20" s="790"/>
      <c r="LGW20" s="790"/>
      <c r="LGX20" s="790"/>
      <c r="LGY20" s="790"/>
      <c r="LGZ20" s="790"/>
      <c r="LHA20" s="790"/>
      <c r="LHB20" s="790"/>
      <c r="LHC20" s="790"/>
      <c r="LHD20" s="790"/>
      <c r="LHE20" s="790"/>
      <c r="LHF20" s="790"/>
      <c r="LHG20" s="790"/>
      <c r="LHH20" s="790"/>
      <c r="LHI20" s="790"/>
      <c r="LHJ20" s="790"/>
      <c r="LHK20" s="790"/>
      <c r="LHL20" s="790"/>
      <c r="LHM20" s="790"/>
      <c r="LHN20" s="790"/>
      <c r="LHO20" s="790"/>
      <c r="LHP20" s="790"/>
      <c r="LHQ20" s="790"/>
      <c r="LHR20" s="790"/>
      <c r="LHS20" s="790"/>
      <c r="LHT20" s="790"/>
      <c r="LHU20" s="790"/>
      <c r="LHV20" s="790"/>
      <c r="LHW20" s="790"/>
      <c r="LHX20" s="790"/>
      <c r="LHY20" s="790"/>
      <c r="LHZ20" s="790"/>
      <c r="LIA20" s="790"/>
      <c r="LIB20" s="790"/>
      <c r="LIC20" s="790"/>
      <c r="LID20" s="790"/>
      <c r="LIE20" s="790"/>
      <c r="LIF20" s="790"/>
      <c r="LIG20" s="790"/>
      <c r="LIH20" s="790"/>
      <c r="LII20" s="790"/>
      <c r="LIJ20" s="790"/>
      <c r="LIK20" s="790"/>
      <c r="LIL20" s="790"/>
      <c r="LIM20" s="790"/>
      <c r="LIN20" s="790"/>
      <c r="LIO20" s="790"/>
      <c r="LIP20" s="790"/>
      <c r="LIQ20" s="790"/>
      <c r="LIR20" s="790"/>
      <c r="LIS20" s="790"/>
      <c r="LIT20" s="790"/>
      <c r="LIU20" s="790"/>
      <c r="LIV20" s="790"/>
      <c r="LIW20" s="790"/>
      <c r="LIX20" s="790"/>
      <c r="LIY20" s="790"/>
      <c r="LIZ20" s="790"/>
      <c r="LJA20" s="790"/>
      <c r="LJB20" s="790"/>
      <c r="LJC20" s="790"/>
      <c r="LJD20" s="790"/>
      <c r="LJE20" s="790"/>
      <c r="LJF20" s="790"/>
      <c r="LJG20" s="790"/>
      <c r="LJH20" s="790"/>
      <c r="LJI20" s="790"/>
      <c r="LJJ20" s="790"/>
      <c r="LJK20" s="790"/>
      <c r="LJL20" s="790"/>
      <c r="LJM20" s="790"/>
      <c r="LJN20" s="790"/>
      <c r="LJO20" s="790"/>
      <c r="LJP20" s="790"/>
      <c r="LJQ20" s="790"/>
      <c r="LJR20" s="790"/>
      <c r="LJS20" s="790"/>
      <c r="LJT20" s="790"/>
      <c r="LJU20" s="790"/>
      <c r="LJV20" s="790"/>
      <c r="LJW20" s="790"/>
      <c r="LJX20" s="790"/>
      <c r="LJY20" s="790"/>
      <c r="LJZ20" s="790"/>
      <c r="LKA20" s="790"/>
      <c r="LKB20" s="790"/>
      <c r="LKC20" s="790"/>
      <c r="LKD20" s="790"/>
      <c r="LKE20" s="790"/>
      <c r="LKF20" s="790"/>
      <c r="LKG20" s="790"/>
      <c r="LKH20" s="790"/>
      <c r="LKI20" s="790"/>
      <c r="LKJ20" s="790"/>
      <c r="LKK20" s="790"/>
      <c r="LKL20" s="790"/>
      <c r="LKM20" s="790"/>
      <c r="LKN20" s="790"/>
      <c r="LKO20" s="790"/>
      <c r="LKP20" s="790"/>
      <c r="LKQ20" s="790"/>
      <c r="LKR20" s="790"/>
      <c r="LKS20" s="790"/>
      <c r="LKT20" s="790"/>
      <c r="LKU20" s="790"/>
      <c r="LKV20" s="790"/>
      <c r="LKW20" s="790"/>
      <c r="LKX20" s="790"/>
      <c r="LKY20" s="790"/>
      <c r="LKZ20" s="790"/>
      <c r="LLA20" s="790"/>
      <c r="LLB20" s="790"/>
      <c r="LLC20" s="790"/>
      <c r="LLD20" s="790"/>
      <c r="LLE20" s="790"/>
      <c r="LLF20" s="790"/>
      <c r="LLG20" s="790"/>
      <c r="LLH20" s="790"/>
      <c r="LLI20" s="790"/>
      <c r="LLJ20" s="790"/>
      <c r="LLK20" s="790"/>
      <c r="LLL20" s="790"/>
      <c r="LLM20" s="790"/>
      <c r="LLN20" s="790"/>
      <c r="LLO20" s="790"/>
      <c r="LLP20" s="790"/>
      <c r="LLQ20" s="790"/>
      <c r="LLR20" s="790"/>
      <c r="LLS20" s="790"/>
      <c r="LLT20" s="790"/>
      <c r="LLU20" s="790"/>
      <c r="LLV20" s="790"/>
      <c r="LLW20" s="790"/>
      <c r="LLX20" s="790"/>
      <c r="LLY20" s="790"/>
      <c r="LLZ20" s="790"/>
      <c r="LMA20" s="790"/>
      <c r="LMB20" s="790"/>
      <c r="LMC20" s="790"/>
      <c r="LMD20" s="790"/>
      <c r="LME20" s="790"/>
      <c r="LMF20" s="790"/>
      <c r="LMG20" s="790"/>
      <c r="LMH20" s="790"/>
      <c r="LMI20" s="790"/>
      <c r="LMJ20" s="790"/>
      <c r="LMK20" s="790"/>
      <c r="LML20" s="790"/>
      <c r="LMM20" s="790"/>
      <c r="LMN20" s="790"/>
      <c r="LMO20" s="790"/>
      <c r="LMP20" s="790"/>
      <c r="LMQ20" s="790"/>
      <c r="LMR20" s="790"/>
      <c r="LMS20" s="790"/>
      <c r="LMT20" s="790"/>
      <c r="LMU20" s="790"/>
      <c r="LMV20" s="790"/>
      <c r="LMW20" s="790"/>
      <c r="LMX20" s="790"/>
      <c r="LMY20" s="790"/>
      <c r="LMZ20" s="790"/>
      <c r="LNA20" s="790"/>
      <c r="LNB20" s="790"/>
      <c r="LNC20" s="790"/>
      <c r="LND20" s="790"/>
      <c r="LNE20" s="790"/>
      <c r="LNF20" s="790"/>
      <c r="LNG20" s="790"/>
      <c r="LNH20" s="790"/>
      <c r="LNI20" s="790"/>
      <c r="LNJ20" s="790"/>
      <c r="LNK20" s="790"/>
      <c r="LNL20" s="790"/>
      <c r="LNM20" s="790"/>
      <c r="LNN20" s="790"/>
      <c r="LNO20" s="790"/>
      <c r="LNP20" s="790"/>
      <c r="LNQ20" s="790"/>
      <c r="LNR20" s="790"/>
      <c r="LNS20" s="790"/>
      <c r="LNT20" s="790"/>
      <c r="LNU20" s="790"/>
      <c r="LNV20" s="790"/>
      <c r="LNW20" s="790"/>
      <c r="LNX20" s="790"/>
      <c r="LNY20" s="790"/>
      <c r="LNZ20" s="790"/>
      <c r="LOA20" s="790"/>
      <c r="LOB20" s="790"/>
      <c r="LOC20" s="790"/>
      <c r="LOD20" s="790"/>
      <c r="LOE20" s="790"/>
      <c r="LOF20" s="790"/>
      <c r="LOG20" s="790"/>
      <c r="LOH20" s="790"/>
      <c r="LOI20" s="790"/>
      <c r="LOJ20" s="790"/>
      <c r="LOK20" s="790"/>
      <c r="LOL20" s="790"/>
      <c r="LOM20" s="790"/>
      <c r="LON20" s="790"/>
      <c r="LOO20" s="790"/>
      <c r="LOP20" s="790"/>
      <c r="LOQ20" s="790"/>
      <c r="LOR20" s="790"/>
      <c r="LOS20" s="790"/>
      <c r="LOT20" s="790"/>
      <c r="LOU20" s="790"/>
      <c r="LOV20" s="790"/>
      <c r="LOW20" s="790"/>
      <c r="LOX20" s="790"/>
      <c r="LOY20" s="790"/>
      <c r="LOZ20" s="790"/>
      <c r="LPA20" s="790"/>
      <c r="LPB20" s="790"/>
      <c r="LPC20" s="790"/>
      <c r="LPD20" s="790"/>
      <c r="LPE20" s="790"/>
      <c r="LPF20" s="790"/>
      <c r="LPG20" s="790"/>
      <c r="LPH20" s="790"/>
      <c r="LPI20" s="790"/>
      <c r="LPJ20" s="790"/>
      <c r="LPK20" s="790"/>
      <c r="LPL20" s="790"/>
      <c r="LPM20" s="790"/>
      <c r="LPN20" s="790"/>
      <c r="LPO20" s="790"/>
      <c r="LPP20" s="790"/>
      <c r="LPQ20" s="790"/>
      <c r="LPR20" s="790"/>
      <c r="LPS20" s="790"/>
      <c r="LPT20" s="790"/>
      <c r="LPU20" s="790"/>
      <c r="LPV20" s="790"/>
      <c r="LPW20" s="790"/>
      <c r="LPX20" s="790"/>
      <c r="LPY20" s="790"/>
      <c r="LPZ20" s="790"/>
      <c r="LQA20" s="790"/>
      <c r="LQB20" s="790"/>
      <c r="LQC20" s="790"/>
      <c r="LQD20" s="790"/>
      <c r="LQE20" s="790"/>
      <c r="LQF20" s="790"/>
      <c r="LQG20" s="790"/>
      <c r="LQH20" s="790"/>
      <c r="LQI20" s="790"/>
      <c r="LQJ20" s="790"/>
      <c r="LQK20" s="790"/>
      <c r="LQL20" s="790"/>
      <c r="LQM20" s="790"/>
      <c r="LQN20" s="790"/>
      <c r="LQO20" s="790"/>
      <c r="LQP20" s="790"/>
      <c r="LQQ20" s="790"/>
      <c r="LQR20" s="790"/>
      <c r="LQS20" s="790"/>
      <c r="LQT20" s="790"/>
      <c r="LQU20" s="790"/>
      <c r="LQV20" s="790"/>
      <c r="LQW20" s="790"/>
      <c r="LQX20" s="790"/>
      <c r="LQY20" s="790"/>
      <c r="LQZ20" s="790"/>
      <c r="LRA20" s="790"/>
      <c r="LRB20" s="790"/>
      <c r="LRC20" s="790"/>
      <c r="LRD20" s="790"/>
      <c r="LRE20" s="790"/>
      <c r="LRF20" s="790"/>
      <c r="LRG20" s="790"/>
      <c r="LRH20" s="790"/>
      <c r="LRI20" s="790"/>
      <c r="LRJ20" s="790"/>
      <c r="LRK20" s="790"/>
      <c r="LRL20" s="790"/>
      <c r="LRM20" s="790"/>
      <c r="LRN20" s="790"/>
      <c r="LRO20" s="790"/>
      <c r="LRP20" s="790"/>
      <c r="LRQ20" s="790"/>
      <c r="LRR20" s="790"/>
      <c r="LRS20" s="790"/>
      <c r="LRT20" s="790"/>
      <c r="LRU20" s="790"/>
      <c r="LRV20" s="790"/>
      <c r="LRW20" s="790"/>
      <c r="LRX20" s="790"/>
      <c r="LRY20" s="790"/>
      <c r="LRZ20" s="790"/>
      <c r="LSA20" s="790"/>
      <c r="LSB20" s="790"/>
      <c r="LSC20" s="790"/>
      <c r="LSD20" s="790"/>
      <c r="LSE20" s="790"/>
      <c r="LSF20" s="790"/>
      <c r="LSG20" s="790"/>
      <c r="LSH20" s="790"/>
      <c r="LSI20" s="790"/>
      <c r="LSJ20" s="790"/>
      <c r="LSK20" s="790"/>
      <c r="LSL20" s="790"/>
      <c r="LSM20" s="790"/>
      <c r="LSN20" s="790"/>
      <c r="LSO20" s="790"/>
      <c r="LSP20" s="790"/>
      <c r="LSQ20" s="790"/>
      <c r="LSR20" s="790"/>
      <c r="LSS20" s="790"/>
      <c r="LST20" s="790"/>
      <c r="LSU20" s="790"/>
      <c r="LSV20" s="790"/>
      <c r="LSW20" s="790"/>
      <c r="LSX20" s="790"/>
      <c r="LSY20" s="790"/>
      <c r="LSZ20" s="790"/>
      <c r="LTA20" s="790"/>
      <c r="LTB20" s="790"/>
      <c r="LTC20" s="790"/>
      <c r="LTD20" s="790"/>
      <c r="LTE20" s="790"/>
      <c r="LTF20" s="790"/>
      <c r="LTG20" s="790"/>
      <c r="LTH20" s="790"/>
      <c r="LTI20" s="790"/>
      <c r="LTJ20" s="790"/>
      <c r="LTK20" s="790"/>
      <c r="LTL20" s="790"/>
      <c r="LTM20" s="790"/>
      <c r="LTN20" s="790"/>
      <c r="LTO20" s="790"/>
      <c r="LTP20" s="790"/>
      <c r="LTQ20" s="790"/>
      <c r="LTR20" s="790"/>
      <c r="LTS20" s="790"/>
      <c r="LTT20" s="790"/>
      <c r="LTU20" s="790"/>
      <c r="LTV20" s="790"/>
      <c r="LTW20" s="790"/>
      <c r="LTX20" s="790"/>
      <c r="LTY20" s="790"/>
      <c r="LTZ20" s="790"/>
      <c r="LUA20" s="790"/>
      <c r="LUB20" s="790"/>
      <c r="LUC20" s="790"/>
      <c r="LUD20" s="790"/>
      <c r="LUE20" s="790"/>
      <c r="LUF20" s="790"/>
      <c r="LUG20" s="790"/>
      <c r="LUH20" s="790"/>
      <c r="LUI20" s="790"/>
      <c r="LUJ20" s="790"/>
      <c r="LUK20" s="790"/>
      <c r="LUL20" s="790"/>
      <c r="LUM20" s="790"/>
      <c r="LUN20" s="790"/>
      <c r="LUO20" s="790"/>
      <c r="LUP20" s="790"/>
      <c r="LUQ20" s="790"/>
      <c r="LUR20" s="790"/>
      <c r="LUS20" s="790"/>
      <c r="LUT20" s="790"/>
      <c r="LUU20" s="790"/>
      <c r="LUV20" s="790"/>
      <c r="LUW20" s="790"/>
      <c r="LUX20" s="790"/>
      <c r="LUY20" s="790"/>
      <c r="LUZ20" s="790"/>
      <c r="LVA20" s="790"/>
      <c r="LVB20" s="790"/>
      <c r="LVC20" s="790"/>
      <c r="LVD20" s="790"/>
      <c r="LVE20" s="790"/>
      <c r="LVF20" s="790"/>
      <c r="LVG20" s="790"/>
      <c r="LVH20" s="790"/>
      <c r="LVI20" s="790"/>
      <c r="LVJ20" s="790"/>
      <c r="LVK20" s="790"/>
      <c r="LVL20" s="790"/>
      <c r="LVM20" s="790"/>
      <c r="LVN20" s="790"/>
      <c r="LVO20" s="790"/>
      <c r="LVP20" s="790"/>
      <c r="LVQ20" s="790"/>
      <c r="LVR20" s="790"/>
      <c r="LVS20" s="790"/>
      <c r="LVT20" s="790"/>
      <c r="LVU20" s="790"/>
      <c r="LVV20" s="790"/>
      <c r="LVW20" s="790"/>
      <c r="LVX20" s="790"/>
      <c r="LVY20" s="790"/>
      <c r="LVZ20" s="790"/>
      <c r="LWA20" s="790"/>
      <c r="LWB20" s="790"/>
      <c r="LWC20" s="790"/>
      <c r="LWD20" s="790"/>
      <c r="LWE20" s="790"/>
      <c r="LWF20" s="790"/>
      <c r="LWG20" s="790"/>
      <c r="LWH20" s="790"/>
      <c r="LWI20" s="790"/>
      <c r="LWJ20" s="790"/>
      <c r="LWK20" s="790"/>
      <c r="LWL20" s="790"/>
      <c r="LWM20" s="790"/>
      <c r="LWN20" s="790"/>
      <c r="LWO20" s="790"/>
      <c r="LWP20" s="790"/>
      <c r="LWQ20" s="790"/>
      <c r="LWR20" s="790"/>
      <c r="LWS20" s="790"/>
      <c r="LWT20" s="790"/>
      <c r="LWU20" s="790"/>
      <c r="LWV20" s="790"/>
      <c r="LWW20" s="790"/>
      <c r="LWX20" s="790"/>
      <c r="LWY20" s="790"/>
      <c r="LWZ20" s="790"/>
      <c r="LXA20" s="790"/>
      <c r="LXB20" s="790"/>
      <c r="LXC20" s="790"/>
      <c r="LXD20" s="790"/>
      <c r="LXE20" s="790"/>
      <c r="LXF20" s="790"/>
      <c r="LXG20" s="790"/>
      <c r="LXH20" s="790"/>
      <c r="LXI20" s="790"/>
      <c r="LXJ20" s="790"/>
      <c r="LXK20" s="790"/>
      <c r="LXL20" s="790"/>
      <c r="LXM20" s="790"/>
      <c r="LXN20" s="790"/>
      <c r="LXO20" s="790"/>
      <c r="LXP20" s="790"/>
      <c r="LXQ20" s="790"/>
      <c r="LXR20" s="790"/>
      <c r="LXS20" s="790"/>
      <c r="LXT20" s="790"/>
      <c r="LXU20" s="790"/>
      <c r="LXV20" s="790"/>
      <c r="LXW20" s="790"/>
      <c r="LXX20" s="790"/>
      <c r="LXY20" s="790"/>
      <c r="LXZ20" s="790"/>
      <c r="LYA20" s="790"/>
      <c r="LYB20" s="790"/>
      <c r="LYC20" s="790"/>
      <c r="LYD20" s="790"/>
      <c r="LYE20" s="790"/>
      <c r="LYF20" s="790"/>
      <c r="LYG20" s="790"/>
      <c r="LYH20" s="790"/>
      <c r="LYI20" s="790"/>
      <c r="LYJ20" s="790"/>
      <c r="LYK20" s="790"/>
      <c r="LYL20" s="790"/>
      <c r="LYM20" s="790"/>
      <c r="LYN20" s="790"/>
      <c r="LYO20" s="790"/>
      <c r="LYP20" s="790"/>
      <c r="LYQ20" s="790"/>
      <c r="LYR20" s="790"/>
      <c r="LYS20" s="790"/>
      <c r="LYT20" s="790"/>
      <c r="LYU20" s="790"/>
      <c r="LYV20" s="790"/>
      <c r="LYW20" s="790"/>
      <c r="LYX20" s="790"/>
      <c r="LYY20" s="790"/>
      <c r="LYZ20" s="790"/>
      <c r="LZA20" s="790"/>
      <c r="LZB20" s="790"/>
      <c r="LZC20" s="790"/>
      <c r="LZD20" s="790"/>
      <c r="LZE20" s="790"/>
      <c r="LZF20" s="790"/>
      <c r="LZG20" s="790"/>
      <c r="LZH20" s="790"/>
      <c r="LZI20" s="790"/>
      <c r="LZJ20" s="790"/>
      <c r="LZK20" s="790"/>
      <c r="LZL20" s="790"/>
      <c r="LZM20" s="790"/>
      <c r="LZN20" s="790"/>
      <c r="LZO20" s="790"/>
      <c r="LZP20" s="790"/>
      <c r="LZQ20" s="790"/>
      <c r="LZR20" s="790"/>
      <c r="LZS20" s="790"/>
      <c r="LZT20" s="790"/>
      <c r="LZU20" s="790"/>
      <c r="LZV20" s="790"/>
      <c r="LZW20" s="790"/>
      <c r="LZX20" s="790"/>
      <c r="LZY20" s="790"/>
      <c r="LZZ20" s="790"/>
      <c r="MAA20" s="790"/>
      <c r="MAB20" s="790"/>
      <c r="MAC20" s="790"/>
      <c r="MAD20" s="790"/>
      <c r="MAE20" s="790"/>
      <c r="MAF20" s="790"/>
      <c r="MAG20" s="790"/>
      <c r="MAH20" s="790"/>
      <c r="MAI20" s="790"/>
      <c r="MAJ20" s="790"/>
      <c r="MAK20" s="790"/>
      <c r="MAL20" s="790"/>
      <c r="MAM20" s="790"/>
      <c r="MAN20" s="790"/>
      <c r="MAO20" s="790"/>
      <c r="MAP20" s="790"/>
      <c r="MAQ20" s="790"/>
      <c r="MAR20" s="790"/>
      <c r="MAS20" s="790"/>
      <c r="MAT20" s="790"/>
      <c r="MAU20" s="790"/>
      <c r="MAV20" s="790"/>
      <c r="MAW20" s="790"/>
      <c r="MAX20" s="790"/>
      <c r="MAY20" s="790"/>
      <c r="MAZ20" s="790"/>
      <c r="MBA20" s="790"/>
      <c r="MBB20" s="790"/>
      <c r="MBC20" s="790"/>
      <c r="MBD20" s="790"/>
      <c r="MBE20" s="790"/>
      <c r="MBF20" s="790"/>
      <c r="MBG20" s="790"/>
      <c r="MBH20" s="790"/>
      <c r="MBI20" s="790"/>
      <c r="MBJ20" s="790"/>
      <c r="MBK20" s="790"/>
      <c r="MBL20" s="790"/>
      <c r="MBM20" s="790"/>
      <c r="MBN20" s="790"/>
      <c r="MBO20" s="790"/>
      <c r="MBP20" s="790"/>
      <c r="MBQ20" s="790"/>
      <c r="MBR20" s="790"/>
      <c r="MBS20" s="790"/>
      <c r="MBT20" s="790"/>
      <c r="MBU20" s="790"/>
      <c r="MBV20" s="790"/>
      <c r="MBW20" s="790"/>
      <c r="MBX20" s="790"/>
      <c r="MBY20" s="790"/>
      <c r="MBZ20" s="790"/>
      <c r="MCA20" s="790"/>
      <c r="MCB20" s="790"/>
      <c r="MCC20" s="790"/>
      <c r="MCD20" s="790"/>
      <c r="MCE20" s="790"/>
      <c r="MCF20" s="790"/>
      <c r="MCG20" s="790"/>
      <c r="MCH20" s="790"/>
      <c r="MCI20" s="790"/>
      <c r="MCJ20" s="790"/>
      <c r="MCK20" s="790"/>
      <c r="MCL20" s="790"/>
      <c r="MCM20" s="790"/>
      <c r="MCN20" s="790"/>
      <c r="MCO20" s="790"/>
      <c r="MCP20" s="790"/>
      <c r="MCQ20" s="790"/>
      <c r="MCR20" s="790"/>
      <c r="MCS20" s="790"/>
      <c r="MCT20" s="790"/>
      <c r="MCU20" s="790"/>
      <c r="MCV20" s="790"/>
      <c r="MCW20" s="790"/>
      <c r="MCX20" s="790"/>
      <c r="MCY20" s="790"/>
      <c r="MCZ20" s="790"/>
      <c r="MDA20" s="790"/>
      <c r="MDB20" s="790"/>
      <c r="MDC20" s="790"/>
      <c r="MDD20" s="790"/>
      <c r="MDE20" s="790"/>
      <c r="MDF20" s="790"/>
      <c r="MDG20" s="790"/>
      <c r="MDH20" s="790"/>
      <c r="MDI20" s="790"/>
      <c r="MDJ20" s="790"/>
      <c r="MDK20" s="790"/>
      <c r="MDL20" s="790"/>
      <c r="MDM20" s="790"/>
      <c r="MDN20" s="790"/>
      <c r="MDO20" s="790"/>
      <c r="MDP20" s="790"/>
      <c r="MDQ20" s="790"/>
      <c r="MDR20" s="790"/>
      <c r="MDS20" s="790"/>
      <c r="MDT20" s="790"/>
      <c r="MDU20" s="790"/>
      <c r="MDV20" s="790"/>
      <c r="MDW20" s="790"/>
      <c r="MDX20" s="790"/>
      <c r="MDY20" s="790"/>
      <c r="MDZ20" s="790"/>
      <c r="MEA20" s="790"/>
      <c r="MEB20" s="790"/>
      <c r="MEC20" s="790"/>
      <c r="MED20" s="790"/>
      <c r="MEE20" s="790"/>
      <c r="MEF20" s="790"/>
      <c r="MEG20" s="790"/>
      <c r="MEH20" s="790"/>
      <c r="MEI20" s="790"/>
      <c r="MEJ20" s="790"/>
      <c r="MEK20" s="790"/>
      <c r="MEL20" s="790"/>
      <c r="MEM20" s="790"/>
      <c r="MEN20" s="790"/>
      <c r="MEO20" s="790"/>
      <c r="MEP20" s="790"/>
      <c r="MEQ20" s="790"/>
      <c r="MER20" s="790"/>
      <c r="MES20" s="790"/>
      <c r="MET20" s="790"/>
      <c r="MEU20" s="790"/>
      <c r="MEV20" s="790"/>
      <c r="MEW20" s="790"/>
      <c r="MEX20" s="790"/>
      <c r="MEY20" s="790"/>
      <c r="MEZ20" s="790"/>
      <c r="MFA20" s="790"/>
      <c r="MFB20" s="790"/>
      <c r="MFC20" s="790"/>
      <c r="MFD20" s="790"/>
      <c r="MFE20" s="790"/>
      <c r="MFF20" s="790"/>
      <c r="MFG20" s="790"/>
      <c r="MFH20" s="790"/>
      <c r="MFI20" s="790"/>
      <c r="MFJ20" s="790"/>
      <c r="MFK20" s="790"/>
      <c r="MFL20" s="790"/>
      <c r="MFM20" s="790"/>
      <c r="MFN20" s="790"/>
      <c r="MFO20" s="790"/>
      <c r="MFP20" s="790"/>
      <c r="MFQ20" s="790"/>
      <c r="MFR20" s="790"/>
      <c r="MFS20" s="790"/>
      <c r="MFT20" s="790"/>
      <c r="MFU20" s="790"/>
      <c r="MFV20" s="790"/>
      <c r="MFW20" s="790"/>
      <c r="MFX20" s="790"/>
      <c r="MFY20" s="790"/>
      <c r="MFZ20" s="790"/>
      <c r="MGA20" s="790"/>
      <c r="MGB20" s="790"/>
      <c r="MGC20" s="790"/>
      <c r="MGD20" s="790"/>
      <c r="MGE20" s="790"/>
      <c r="MGF20" s="790"/>
      <c r="MGG20" s="790"/>
      <c r="MGH20" s="790"/>
      <c r="MGI20" s="790"/>
      <c r="MGJ20" s="790"/>
      <c r="MGK20" s="790"/>
      <c r="MGL20" s="790"/>
      <c r="MGM20" s="790"/>
      <c r="MGN20" s="790"/>
      <c r="MGO20" s="790"/>
      <c r="MGP20" s="790"/>
      <c r="MGQ20" s="790"/>
      <c r="MGR20" s="790"/>
      <c r="MGS20" s="790"/>
      <c r="MGT20" s="790"/>
      <c r="MGU20" s="790"/>
      <c r="MGV20" s="790"/>
      <c r="MGW20" s="790"/>
      <c r="MGX20" s="790"/>
      <c r="MGY20" s="790"/>
      <c r="MGZ20" s="790"/>
      <c r="MHA20" s="790"/>
      <c r="MHB20" s="790"/>
      <c r="MHC20" s="790"/>
      <c r="MHD20" s="790"/>
      <c r="MHE20" s="790"/>
      <c r="MHF20" s="790"/>
      <c r="MHG20" s="790"/>
      <c r="MHH20" s="790"/>
      <c r="MHI20" s="790"/>
      <c r="MHJ20" s="790"/>
      <c r="MHK20" s="790"/>
      <c r="MHL20" s="790"/>
      <c r="MHM20" s="790"/>
      <c r="MHN20" s="790"/>
      <c r="MHO20" s="790"/>
      <c r="MHP20" s="790"/>
      <c r="MHQ20" s="790"/>
      <c r="MHR20" s="790"/>
      <c r="MHS20" s="790"/>
      <c r="MHT20" s="790"/>
      <c r="MHU20" s="790"/>
      <c r="MHV20" s="790"/>
      <c r="MHW20" s="790"/>
      <c r="MHX20" s="790"/>
      <c r="MHY20" s="790"/>
      <c r="MHZ20" s="790"/>
      <c r="MIA20" s="790"/>
      <c r="MIB20" s="790"/>
      <c r="MIC20" s="790"/>
      <c r="MID20" s="790"/>
      <c r="MIE20" s="790"/>
      <c r="MIF20" s="790"/>
      <c r="MIG20" s="790"/>
      <c r="MIH20" s="790"/>
      <c r="MII20" s="790"/>
      <c r="MIJ20" s="790"/>
      <c r="MIK20" s="790"/>
      <c r="MIL20" s="790"/>
      <c r="MIM20" s="790"/>
      <c r="MIN20" s="790"/>
      <c r="MIO20" s="790"/>
      <c r="MIP20" s="790"/>
      <c r="MIQ20" s="790"/>
      <c r="MIR20" s="790"/>
      <c r="MIS20" s="790"/>
      <c r="MIT20" s="790"/>
      <c r="MIU20" s="790"/>
      <c r="MIV20" s="790"/>
      <c r="MIW20" s="790"/>
      <c r="MIX20" s="790"/>
      <c r="MIY20" s="790"/>
      <c r="MIZ20" s="790"/>
      <c r="MJA20" s="790"/>
      <c r="MJB20" s="790"/>
      <c r="MJC20" s="790"/>
      <c r="MJD20" s="790"/>
      <c r="MJE20" s="790"/>
      <c r="MJF20" s="790"/>
      <c r="MJG20" s="790"/>
      <c r="MJH20" s="790"/>
      <c r="MJI20" s="790"/>
      <c r="MJJ20" s="790"/>
      <c r="MJK20" s="790"/>
      <c r="MJL20" s="790"/>
      <c r="MJM20" s="790"/>
      <c r="MJN20" s="790"/>
      <c r="MJO20" s="790"/>
      <c r="MJP20" s="790"/>
      <c r="MJQ20" s="790"/>
      <c r="MJR20" s="790"/>
      <c r="MJS20" s="790"/>
      <c r="MJT20" s="790"/>
      <c r="MJU20" s="790"/>
      <c r="MJV20" s="790"/>
      <c r="MJW20" s="790"/>
      <c r="MJX20" s="790"/>
      <c r="MJY20" s="790"/>
      <c r="MJZ20" s="790"/>
      <c r="MKA20" s="790"/>
      <c r="MKB20" s="790"/>
      <c r="MKC20" s="790"/>
      <c r="MKD20" s="790"/>
      <c r="MKE20" s="790"/>
      <c r="MKF20" s="790"/>
      <c r="MKG20" s="790"/>
      <c r="MKH20" s="790"/>
      <c r="MKI20" s="790"/>
      <c r="MKJ20" s="790"/>
      <c r="MKK20" s="790"/>
      <c r="MKL20" s="790"/>
      <c r="MKM20" s="790"/>
      <c r="MKN20" s="790"/>
      <c r="MKO20" s="790"/>
      <c r="MKP20" s="790"/>
      <c r="MKQ20" s="790"/>
      <c r="MKR20" s="790"/>
      <c r="MKS20" s="790"/>
      <c r="MKT20" s="790"/>
      <c r="MKU20" s="790"/>
      <c r="MKV20" s="790"/>
      <c r="MKW20" s="790"/>
      <c r="MKX20" s="790"/>
      <c r="MKY20" s="790"/>
      <c r="MKZ20" s="790"/>
      <c r="MLA20" s="790"/>
      <c r="MLB20" s="790"/>
      <c r="MLC20" s="790"/>
      <c r="MLD20" s="790"/>
      <c r="MLE20" s="790"/>
      <c r="MLF20" s="790"/>
      <c r="MLG20" s="790"/>
      <c r="MLH20" s="790"/>
      <c r="MLI20" s="790"/>
      <c r="MLJ20" s="790"/>
      <c r="MLK20" s="790"/>
      <c r="MLL20" s="790"/>
      <c r="MLM20" s="790"/>
      <c r="MLN20" s="790"/>
      <c r="MLO20" s="790"/>
      <c r="MLP20" s="790"/>
      <c r="MLQ20" s="790"/>
      <c r="MLR20" s="790"/>
      <c r="MLS20" s="790"/>
      <c r="MLT20" s="790"/>
      <c r="MLU20" s="790"/>
      <c r="MLV20" s="790"/>
      <c r="MLW20" s="790"/>
      <c r="MLX20" s="790"/>
      <c r="MLY20" s="790"/>
      <c r="MLZ20" s="790"/>
      <c r="MMA20" s="790"/>
      <c r="MMB20" s="790"/>
      <c r="MMC20" s="790"/>
      <c r="MMD20" s="790"/>
      <c r="MME20" s="790"/>
      <c r="MMF20" s="790"/>
      <c r="MMG20" s="790"/>
      <c r="MMH20" s="790"/>
      <c r="MMI20" s="790"/>
      <c r="MMJ20" s="790"/>
      <c r="MMK20" s="790"/>
      <c r="MML20" s="790"/>
      <c r="MMM20" s="790"/>
      <c r="MMN20" s="790"/>
      <c r="MMO20" s="790"/>
      <c r="MMP20" s="790"/>
      <c r="MMQ20" s="790"/>
      <c r="MMR20" s="790"/>
      <c r="MMS20" s="790"/>
      <c r="MMT20" s="790"/>
      <c r="MMU20" s="790"/>
      <c r="MMV20" s="790"/>
      <c r="MMW20" s="790"/>
      <c r="MMX20" s="790"/>
      <c r="MMY20" s="790"/>
      <c r="MMZ20" s="790"/>
      <c r="MNA20" s="790"/>
      <c r="MNB20" s="790"/>
      <c r="MNC20" s="790"/>
      <c r="MND20" s="790"/>
      <c r="MNE20" s="790"/>
      <c r="MNF20" s="790"/>
      <c r="MNG20" s="790"/>
      <c r="MNH20" s="790"/>
      <c r="MNI20" s="790"/>
      <c r="MNJ20" s="790"/>
      <c r="MNK20" s="790"/>
      <c r="MNL20" s="790"/>
      <c r="MNM20" s="790"/>
      <c r="MNN20" s="790"/>
      <c r="MNO20" s="790"/>
      <c r="MNP20" s="790"/>
      <c r="MNQ20" s="790"/>
      <c r="MNR20" s="790"/>
      <c r="MNS20" s="790"/>
      <c r="MNT20" s="790"/>
      <c r="MNU20" s="790"/>
      <c r="MNV20" s="790"/>
      <c r="MNW20" s="790"/>
      <c r="MNX20" s="790"/>
      <c r="MNY20" s="790"/>
      <c r="MNZ20" s="790"/>
      <c r="MOA20" s="790"/>
      <c r="MOB20" s="790"/>
      <c r="MOC20" s="790"/>
      <c r="MOD20" s="790"/>
      <c r="MOE20" s="790"/>
      <c r="MOF20" s="790"/>
      <c r="MOG20" s="790"/>
      <c r="MOH20" s="790"/>
      <c r="MOI20" s="790"/>
      <c r="MOJ20" s="790"/>
      <c r="MOK20" s="790"/>
      <c r="MOL20" s="790"/>
      <c r="MOM20" s="790"/>
      <c r="MON20" s="790"/>
      <c r="MOO20" s="790"/>
      <c r="MOP20" s="790"/>
      <c r="MOQ20" s="790"/>
      <c r="MOR20" s="790"/>
      <c r="MOS20" s="790"/>
      <c r="MOT20" s="790"/>
      <c r="MOU20" s="790"/>
      <c r="MOV20" s="790"/>
      <c r="MOW20" s="790"/>
      <c r="MOX20" s="790"/>
      <c r="MOY20" s="790"/>
      <c r="MOZ20" s="790"/>
      <c r="MPA20" s="790"/>
      <c r="MPB20" s="790"/>
      <c r="MPC20" s="790"/>
      <c r="MPD20" s="790"/>
      <c r="MPE20" s="790"/>
      <c r="MPF20" s="790"/>
      <c r="MPG20" s="790"/>
      <c r="MPH20" s="790"/>
      <c r="MPI20" s="790"/>
      <c r="MPJ20" s="790"/>
      <c r="MPK20" s="790"/>
      <c r="MPL20" s="790"/>
      <c r="MPM20" s="790"/>
      <c r="MPN20" s="790"/>
      <c r="MPO20" s="790"/>
      <c r="MPP20" s="790"/>
      <c r="MPQ20" s="790"/>
      <c r="MPR20" s="790"/>
      <c r="MPS20" s="790"/>
      <c r="MPT20" s="790"/>
      <c r="MPU20" s="790"/>
      <c r="MPV20" s="790"/>
      <c r="MPW20" s="790"/>
      <c r="MPX20" s="790"/>
      <c r="MPY20" s="790"/>
      <c r="MPZ20" s="790"/>
      <c r="MQA20" s="790"/>
      <c r="MQB20" s="790"/>
      <c r="MQC20" s="790"/>
      <c r="MQD20" s="790"/>
      <c r="MQE20" s="790"/>
      <c r="MQF20" s="790"/>
      <c r="MQG20" s="790"/>
      <c r="MQH20" s="790"/>
      <c r="MQI20" s="790"/>
      <c r="MQJ20" s="790"/>
      <c r="MQK20" s="790"/>
      <c r="MQL20" s="790"/>
      <c r="MQM20" s="790"/>
      <c r="MQN20" s="790"/>
      <c r="MQO20" s="790"/>
      <c r="MQP20" s="790"/>
      <c r="MQQ20" s="790"/>
      <c r="MQR20" s="790"/>
      <c r="MQS20" s="790"/>
      <c r="MQT20" s="790"/>
      <c r="MQU20" s="790"/>
      <c r="MQV20" s="790"/>
      <c r="MQW20" s="790"/>
      <c r="MQX20" s="790"/>
      <c r="MQY20" s="790"/>
      <c r="MQZ20" s="790"/>
      <c r="MRA20" s="790"/>
      <c r="MRB20" s="790"/>
      <c r="MRC20" s="790"/>
      <c r="MRD20" s="790"/>
      <c r="MRE20" s="790"/>
      <c r="MRF20" s="790"/>
      <c r="MRG20" s="790"/>
      <c r="MRH20" s="790"/>
      <c r="MRI20" s="790"/>
      <c r="MRJ20" s="790"/>
      <c r="MRK20" s="790"/>
      <c r="MRL20" s="790"/>
      <c r="MRM20" s="790"/>
      <c r="MRN20" s="790"/>
      <c r="MRO20" s="790"/>
      <c r="MRP20" s="790"/>
      <c r="MRQ20" s="790"/>
      <c r="MRR20" s="790"/>
      <c r="MRS20" s="790"/>
      <c r="MRT20" s="790"/>
      <c r="MRU20" s="790"/>
      <c r="MRV20" s="790"/>
      <c r="MRW20" s="790"/>
      <c r="MRX20" s="790"/>
      <c r="MRY20" s="790"/>
      <c r="MRZ20" s="790"/>
      <c r="MSA20" s="790"/>
      <c r="MSB20" s="790"/>
      <c r="MSC20" s="790"/>
      <c r="MSD20" s="790"/>
      <c r="MSE20" s="790"/>
      <c r="MSF20" s="790"/>
      <c r="MSG20" s="790"/>
      <c r="MSH20" s="790"/>
      <c r="MSI20" s="790"/>
      <c r="MSJ20" s="790"/>
      <c r="MSK20" s="790"/>
      <c r="MSL20" s="790"/>
      <c r="MSM20" s="790"/>
      <c r="MSN20" s="790"/>
      <c r="MSO20" s="790"/>
      <c r="MSP20" s="790"/>
      <c r="MSQ20" s="790"/>
      <c r="MSR20" s="790"/>
      <c r="MSS20" s="790"/>
      <c r="MST20" s="790"/>
      <c r="MSU20" s="790"/>
      <c r="MSV20" s="790"/>
      <c r="MSW20" s="790"/>
      <c r="MSX20" s="790"/>
      <c r="MSY20" s="790"/>
      <c r="MSZ20" s="790"/>
      <c r="MTA20" s="790"/>
      <c r="MTB20" s="790"/>
      <c r="MTC20" s="790"/>
      <c r="MTD20" s="790"/>
      <c r="MTE20" s="790"/>
      <c r="MTF20" s="790"/>
      <c r="MTG20" s="790"/>
      <c r="MTH20" s="790"/>
      <c r="MTI20" s="790"/>
      <c r="MTJ20" s="790"/>
      <c r="MTK20" s="790"/>
      <c r="MTL20" s="790"/>
      <c r="MTM20" s="790"/>
      <c r="MTN20" s="790"/>
      <c r="MTO20" s="790"/>
      <c r="MTP20" s="790"/>
      <c r="MTQ20" s="790"/>
      <c r="MTR20" s="790"/>
      <c r="MTS20" s="790"/>
      <c r="MTT20" s="790"/>
      <c r="MTU20" s="790"/>
      <c r="MTV20" s="790"/>
      <c r="MTW20" s="790"/>
      <c r="MTX20" s="790"/>
      <c r="MTY20" s="790"/>
      <c r="MTZ20" s="790"/>
      <c r="MUA20" s="790"/>
      <c r="MUB20" s="790"/>
      <c r="MUC20" s="790"/>
      <c r="MUD20" s="790"/>
      <c r="MUE20" s="790"/>
      <c r="MUF20" s="790"/>
      <c r="MUG20" s="790"/>
      <c r="MUH20" s="790"/>
      <c r="MUI20" s="790"/>
      <c r="MUJ20" s="790"/>
      <c r="MUK20" s="790"/>
      <c r="MUL20" s="790"/>
      <c r="MUM20" s="790"/>
      <c r="MUN20" s="790"/>
      <c r="MUO20" s="790"/>
      <c r="MUP20" s="790"/>
      <c r="MUQ20" s="790"/>
      <c r="MUR20" s="790"/>
      <c r="MUS20" s="790"/>
      <c r="MUT20" s="790"/>
      <c r="MUU20" s="790"/>
      <c r="MUV20" s="790"/>
      <c r="MUW20" s="790"/>
      <c r="MUX20" s="790"/>
      <c r="MUY20" s="790"/>
      <c r="MUZ20" s="790"/>
      <c r="MVA20" s="790"/>
      <c r="MVB20" s="790"/>
      <c r="MVC20" s="790"/>
      <c r="MVD20" s="790"/>
      <c r="MVE20" s="790"/>
      <c r="MVF20" s="790"/>
      <c r="MVG20" s="790"/>
      <c r="MVH20" s="790"/>
      <c r="MVI20" s="790"/>
      <c r="MVJ20" s="790"/>
      <c r="MVK20" s="790"/>
      <c r="MVL20" s="790"/>
      <c r="MVM20" s="790"/>
      <c r="MVN20" s="790"/>
      <c r="MVO20" s="790"/>
      <c r="MVP20" s="790"/>
      <c r="MVQ20" s="790"/>
      <c r="MVR20" s="790"/>
      <c r="MVS20" s="790"/>
      <c r="MVT20" s="790"/>
      <c r="MVU20" s="790"/>
      <c r="MVV20" s="790"/>
      <c r="MVW20" s="790"/>
      <c r="MVX20" s="790"/>
      <c r="MVY20" s="790"/>
      <c r="MVZ20" s="790"/>
      <c r="MWA20" s="790"/>
      <c r="MWB20" s="790"/>
      <c r="MWC20" s="790"/>
      <c r="MWD20" s="790"/>
      <c r="MWE20" s="790"/>
      <c r="MWF20" s="790"/>
      <c r="MWG20" s="790"/>
      <c r="MWH20" s="790"/>
      <c r="MWI20" s="790"/>
      <c r="MWJ20" s="790"/>
      <c r="MWK20" s="790"/>
      <c r="MWL20" s="790"/>
      <c r="MWM20" s="790"/>
      <c r="MWN20" s="790"/>
      <c r="MWO20" s="790"/>
      <c r="MWP20" s="790"/>
      <c r="MWQ20" s="790"/>
      <c r="MWR20" s="790"/>
      <c r="MWS20" s="790"/>
      <c r="MWT20" s="790"/>
      <c r="MWU20" s="790"/>
      <c r="MWV20" s="790"/>
      <c r="MWW20" s="790"/>
      <c r="MWX20" s="790"/>
      <c r="MWY20" s="790"/>
      <c r="MWZ20" s="790"/>
      <c r="MXA20" s="790"/>
      <c r="MXB20" s="790"/>
      <c r="MXC20" s="790"/>
      <c r="MXD20" s="790"/>
      <c r="MXE20" s="790"/>
      <c r="MXF20" s="790"/>
      <c r="MXG20" s="790"/>
      <c r="MXH20" s="790"/>
      <c r="MXI20" s="790"/>
      <c r="MXJ20" s="790"/>
      <c r="MXK20" s="790"/>
      <c r="MXL20" s="790"/>
      <c r="MXM20" s="790"/>
      <c r="MXN20" s="790"/>
      <c r="MXO20" s="790"/>
      <c r="MXP20" s="790"/>
      <c r="MXQ20" s="790"/>
      <c r="MXR20" s="790"/>
      <c r="MXS20" s="790"/>
      <c r="MXT20" s="790"/>
      <c r="MXU20" s="790"/>
      <c r="MXV20" s="790"/>
      <c r="MXW20" s="790"/>
      <c r="MXX20" s="790"/>
      <c r="MXY20" s="790"/>
      <c r="MXZ20" s="790"/>
      <c r="MYA20" s="790"/>
      <c r="MYB20" s="790"/>
      <c r="MYC20" s="790"/>
      <c r="MYD20" s="790"/>
      <c r="MYE20" s="790"/>
      <c r="MYF20" s="790"/>
      <c r="MYG20" s="790"/>
      <c r="MYH20" s="790"/>
      <c r="MYI20" s="790"/>
      <c r="MYJ20" s="790"/>
      <c r="MYK20" s="790"/>
      <c r="MYL20" s="790"/>
      <c r="MYM20" s="790"/>
      <c r="MYN20" s="790"/>
      <c r="MYO20" s="790"/>
      <c r="MYP20" s="790"/>
      <c r="MYQ20" s="790"/>
      <c r="MYR20" s="790"/>
      <c r="MYS20" s="790"/>
      <c r="MYT20" s="790"/>
      <c r="MYU20" s="790"/>
      <c r="MYV20" s="790"/>
      <c r="MYW20" s="790"/>
      <c r="MYX20" s="790"/>
      <c r="MYY20" s="790"/>
      <c r="MYZ20" s="790"/>
      <c r="MZA20" s="790"/>
      <c r="MZB20" s="790"/>
      <c r="MZC20" s="790"/>
      <c r="MZD20" s="790"/>
      <c r="MZE20" s="790"/>
      <c r="MZF20" s="790"/>
      <c r="MZG20" s="790"/>
      <c r="MZH20" s="790"/>
      <c r="MZI20" s="790"/>
      <c r="MZJ20" s="790"/>
      <c r="MZK20" s="790"/>
      <c r="MZL20" s="790"/>
      <c r="MZM20" s="790"/>
      <c r="MZN20" s="790"/>
      <c r="MZO20" s="790"/>
      <c r="MZP20" s="790"/>
      <c r="MZQ20" s="790"/>
      <c r="MZR20" s="790"/>
      <c r="MZS20" s="790"/>
      <c r="MZT20" s="790"/>
      <c r="MZU20" s="790"/>
      <c r="MZV20" s="790"/>
      <c r="MZW20" s="790"/>
      <c r="MZX20" s="790"/>
      <c r="MZY20" s="790"/>
      <c r="MZZ20" s="790"/>
      <c r="NAA20" s="790"/>
      <c r="NAB20" s="790"/>
      <c r="NAC20" s="790"/>
      <c r="NAD20" s="790"/>
      <c r="NAE20" s="790"/>
      <c r="NAF20" s="790"/>
      <c r="NAG20" s="790"/>
      <c r="NAH20" s="790"/>
      <c r="NAI20" s="790"/>
      <c r="NAJ20" s="790"/>
      <c r="NAK20" s="790"/>
      <c r="NAL20" s="790"/>
      <c r="NAM20" s="790"/>
      <c r="NAN20" s="790"/>
      <c r="NAO20" s="790"/>
      <c r="NAP20" s="790"/>
      <c r="NAQ20" s="790"/>
      <c r="NAR20" s="790"/>
      <c r="NAS20" s="790"/>
      <c r="NAT20" s="790"/>
      <c r="NAU20" s="790"/>
      <c r="NAV20" s="790"/>
      <c r="NAW20" s="790"/>
      <c r="NAX20" s="790"/>
      <c r="NAY20" s="790"/>
      <c r="NAZ20" s="790"/>
      <c r="NBA20" s="790"/>
      <c r="NBB20" s="790"/>
      <c r="NBC20" s="790"/>
      <c r="NBD20" s="790"/>
      <c r="NBE20" s="790"/>
      <c r="NBF20" s="790"/>
      <c r="NBG20" s="790"/>
      <c r="NBH20" s="790"/>
      <c r="NBI20" s="790"/>
      <c r="NBJ20" s="790"/>
      <c r="NBK20" s="790"/>
      <c r="NBL20" s="790"/>
      <c r="NBM20" s="790"/>
      <c r="NBN20" s="790"/>
      <c r="NBO20" s="790"/>
      <c r="NBP20" s="790"/>
      <c r="NBQ20" s="790"/>
      <c r="NBR20" s="790"/>
      <c r="NBS20" s="790"/>
      <c r="NBT20" s="790"/>
      <c r="NBU20" s="790"/>
      <c r="NBV20" s="790"/>
      <c r="NBW20" s="790"/>
      <c r="NBX20" s="790"/>
      <c r="NBY20" s="790"/>
      <c r="NBZ20" s="790"/>
      <c r="NCA20" s="790"/>
      <c r="NCB20" s="790"/>
      <c r="NCC20" s="790"/>
      <c r="NCD20" s="790"/>
      <c r="NCE20" s="790"/>
      <c r="NCF20" s="790"/>
      <c r="NCG20" s="790"/>
      <c r="NCH20" s="790"/>
      <c r="NCI20" s="790"/>
      <c r="NCJ20" s="790"/>
      <c r="NCK20" s="790"/>
      <c r="NCL20" s="790"/>
      <c r="NCM20" s="790"/>
      <c r="NCN20" s="790"/>
      <c r="NCO20" s="790"/>
      <c r="NCP20" s="790"/>
      <c r="NCQ20" s="790"/>
      <c r="NCR20" s="790"/>
      <c r="NCS20" s="790"/>
      <c r="NCT20" s="790"/>
      <c r="NCU20" s="790"/>
      <c r="NCV20" s="790"/>
      <c r="NCW20" s="790"/>
      <c r="NCX20" s="790"/>
      <c r="NCY20" s="790"/>
      <c r="NCZ20" s="790"/>
      <c r="NDA20" s="790"/>
      <c r="NDB20" s="790"/>
      <c r="NDC20" s="790"/>
      <c r="NDD20" s="790"/>
      <c r="NDE20" s="790"/>
      <c r="NDF20" s="790"/>
      <c r="NDG20" s="790"/>
      <c r="NDH20" s="790"/>
      <c r="NDI20" s="790"/>
      <c r="NDJ20" s="790"/>
      <c r="NDK20" s="790"/>
      <c r="NDL20" s="790"/>
      <c r="NDM20" s="790"/>
      <c r="NDN20" s="790"/>
      <c r="NDO20" s="790"/>
      <c r="NDP20" s="790"/>
      <c r="NDQ20" s="790"/>
      <c r="NDR20" s="790"/>
      <c r="NDS20" s="790"/>
      <c r="NDT20" s="790"/>
      <c r="NDU20" s="790"/>
      <c r="NDV20" s="790"/>
      <c r="NDW20" s="790"/>
      <c r="NDX20" s="790"/>
      <c r="NDY20" s="790"/>
      <c r="NDZ20" s="790"/>
      <c r="NEA20" s="790"/>
      <c r="NEB20" s="790"/>
      <c r="NEC20" s="790"/>
      <c r="NED20" s="790"/>
      <c r="NEE20" s="790"/>
      <c r="NEF20" s="790"/>
      <c r="NEG20" s="790"/>
      <c r="NEH20" s="790"/>
      <c r="NEI20" s="790"/>
      <c r="NEJ20" s="790"/>
      <c r="NEK20" s="790"/>
      <c r="NEL20" s="790"/>
      <c r="NEM20" s="790"/>
      <c r="NEN20" s="790"/>
      <c r="NEO20" s="790"/>
      <c r="NEP20" s="790"/>
      <c r="NEQ20" s="790"/>
      <c r="NER20" s="790"/>
      <c r="NES20" s="790"/>
      <c r="NET20" s="790"/>
      <c r="NEU20" s="790"/>
      <c r="NEV20" s="790"/>
      <c r="NEW20" s="790"/>
      <c r="NEX20" s="790"/>
      <c r="NEY20" s="790"/>
      <c r="NEZ20" s="790"/>
      <c r="NFA20" s="790"/>
      <c r="NFB20" s="790"/>
      <c r="NFC20" s="790"/>
      <c r="NFD20" s="790"/>
      <c r="NFE20" s="790"/>
      <c r="NFF20" s="790"/>
      <c r="NFG20" s="790"/>
      <c r="NFH20" s="790"/>
      <c r="NFI20" s="790"/>
      <c r="NFJ20" s="790"/>
      <c r="NFK20" s="790"/>
      <c r="NFL20" s="790"/>
      <c r="NFM20" s="790"/>
      <c r="NFN20" s="790"/>
      <c r="NFO20" s="790"/>
      <c r="NFP20" s="790"/>
      <c r="NFQ20" s="790"/>
      <c r="NFR20" s="790"/>
      <c r="NFS20" s="790"/>
      <c r="NFT20" s="790"/>
      <c r="NFU20" s="790"/>
      <c r="NFV20" s="790"/>
      <c r="NFW20" s="790"/>
      <c r="NFX20" s="790"/>
      <c r="NFY20" s="790"/>
      <c r="NFZ20" s="790"/>
      <c r="NGA20" s="790"/>
      <c r="NGB20" s="790"/>
      <c r="NGC20" s="790"/>
      <c r="NGD20" s="790"/>
      <c r="NGE20" s="790"/>
      <c r="NGF20" s="790"/>
      <c r="NGG20" s="790"/>
      <c r="NGH20" s="790"/>
      <c r="NGI20" s="790"/>
      <c r="NGJ20" s="790"/>
      <c r="NGK20" s="790"/>
      <c r="NGL20" s="790"/>
      <c r="NGM20" s="790"/>
      <c r="NGN20" s="790"/>
      <c r="NGO20" s="790"/>
      <c r="NGP20" s="790"/>
      <c r="NGQ20" s="790"/>
      <c r="NGR20" s="790"/>
      <c r="NGS20" s="790"/>
      <c r="NGT20" s="790"/>
      <c r="NGU20" s="790"/>
      <c r="NGV20" s="790"/>
      <c r="NGW20" s="790"/>
      <c r="NGX20" s="790"/>
      <c r="NGY20" s="790"/>
      <c r="NGZ20" s="790"/>
      <c r="NHA20" s="790"/>
      <c r="NHB20" s="790"/>
      <c r="NHC20" s="790"/>
      <c r="NHD20" s="790"/>
      <c r="NHE20" s="790"/>
      <c r="NHF20" s="790"/>
      <c r="NHG20" s="790"/>
      <c r="NHH20" s="790"/>
      <c r="NHI20" s="790"/>
      <c r="NHJ20" s="790"/>
      <c r="NHK20" s="790"/>
      <c r="NHL20" s="790"/>
      <c r="NHM20" s="790"/>
      <c r="NHN20" s="790"/>
      <c r="NHO20" s="790"/>
      <c r="NHP20" s="790"/>
      <c r="NHQ20" s="790"/>
      <c r="NHR20" s="790"/>
      <c r="NHS20" s="790"/>
      <c r="NHT20" s="790"/>
      <c r="NHU20" s="790"/>
      <c r="NHV20" s="790"/>
      <c r="NHW20" s="790"/>
      <c r="NHX20" s="790"/>
      <c r="NHY20" s="790"/>
      <c r="NHZ20" s="790"/>
      <c r="NIA20" s="790"/>
      <c r="NIB20" s="790"/>
      <c r="NIC20" s="790"/>
      <c r="NID20" s="790"/>
      <c r="NIE20" s="790"/>
      <c r="NIF20" s="790"/>
      <c r="NIG20" s="790"/>
      <c r="NIH20" s="790"/>
      <c r="NII20" s="790"/>
      <c r="NIJ20" s="790"/>
      <c r="NIK20" s="790"/>
      <c r="NIL20" s="790"/>
      <c r="NIM20" s="790"/>
      <c r="NIN20" s="790"/>
      <c r="NIO20" s="790"/>
      <c r="NIP20" s="790"/>
      <c r="NIQ20" s="790"/>
      <c r="NIR20" s="790"/>
      <c r="NIS20" s="790"/>
      <c r="NIT20" s="790"/>
      <c r="NIU20" s="790"/>
      <c r="NIV20" s="790"/>
      <c r="NIW20" s="790"/>
      <c r="NIX20" s="790"/>
      <c r="NIY20" s="790"/>
      <c r="NIZ20" s="790"/>
      <c r="NJA20" s="790"/>
      <c r="NJB20" s="790"/>
      <c r="NJC20" s="790"/>
      <c r="NJD20" s="790"/>
      <c r="NJE20" s="790"/>
      <c r="NJF20" s="790"/>
      <c r="NJG20" s="790"/>
      <c r="NJH20" s="790"/>
      <c r="NJI20" s="790"/>
      <c r="NJJ20" s="790"/>
      <c r="NJK20" s="790"/>
      <c r="NJL20" s="790"/>
      <c r="NJM20" s="790"/>
      <c r="NJN20" s="790"/>
      <c r="NJO20" s="790"/>
      <c r="NJP20" s="790"/>
      <c r="NJQ20" s="790"/>
      <c r="NJR20" s="790"/>
      <c r="NJS20" s="790"/>
      <c r="NJT20" s="790"/>
      <c r="NJU20" s="790"/>
      <c r="NJV20" s="790"/>
      <c r="NJW20" s="790"/>
      <c r="NJX20" s="790"/>
      <c r="NJY20" s="790"/>
      <c r="NJZ20" s="790"/>
      <c r="NKA20" s="790"/>
      <c r="NKB20" s="790"/>
      <c r="NKC20" s="790"/>
      <c r="NKD20" s="790"/>
      <c r="NKE20" s="790"/>
      <c r="NKF20" s="790"/>
      <c r="NKG20" s="790"/>
      <c r="NKH20" s="790"/>
      <c r="NKI20" s="790"/>
      <c r="NKJ20" s="790"/>
      <c r="NKK20" s="790"/>
      <c r="NKL20" s="790"/>
      <c r="NKM20" s="790"/>
      <c r="NKN20" s="790"/>
      <c r="NKO20" s="790"/>
      <c r="NKP20" s="790"/>
      <c r="NKQ20" s="790"/>
      <c r="NKR20" s="790"/>
      <c r="NKS20" s="790"/>
      <c r="NKT20" s="790"/>
      <c r="NKU20" s="790"/>
      <c r="NKV20" s="790"/>
      <c r="NKW20" s="790"/>
      <c r="NKX20" s="790"/>
      <c r="NKY20" s="790"/>
      <c r="NKZ20" s="790"/>
      <c r="NLA20" s="790"/>
      <c r="NLB20" s="790"/>
      <c r="NLC20" s="790"/>
      <c r="NLD20" s="790"/>
      <c r="NLE20" s="790"/>
      <c r="NLF20" s="790"/>
      <c r="NLG20" s="790"/>
      <c r="NLH20" s="790"/>
      <c r="NLI20" s="790"/>
      <c r="NLJ20" s="790"/>
      <c r="NLK20" s="790"/>
      <c r="NLL20" s="790"/>
      <c r="NLM20" s="790"/>
      <c r="NLN20" s="790"/>
      <c r="NLO20" s="790"/>
      <c r="NLP20" s="790"/>
      <c r="NLQ20" s="790"/>
      <c r="NLR20" s="790"/>
      <c r="NLS20" s="790"/>
      <c r="NLT20" s="790"/>
      <c r="NLU20" s="790"/>
      <c r="NLV20" s="790"/>
      <c r="NLW20" s="790"/>
      <c r="NLX20" s="790"/>
      <c r="NLY20" s="790"/>
      <c r="NLZ20" s="790"/>
      <c r="NMA20" s="790"/>
      <c r="NMB20" s="790"/>
      <c r="NMC20" s="790"/>
      <c r="NMD20" s="790"/>
      <c r="NME20" s="790"/>
      <c r="NMF20" s="790"/>
      <c r="NMG20" s="790"/>
      <c r="NMH20" s="790"/>
      <c r="NMI20" s="790"/>
      <c r="NMJ20" s="790"/>
      <c r="NMK20" s="790"/>
      <c r="NML20" s="790"/>
      <c r="NMM20" s="790"/>
      <c r="NMN20" s="790"/>
      <c r="NMO20" s="790"/>
      <c r="NMP20" s="790"/>
      <c r="NMQ20" s="790"/>
      <c r="NMR20" s="790"/>
      <c r="NMS20" s="790"/>
      <c r="NMT20" s="790"/>
      <c r="NMU20" s="790"/>
      <c r="NMV20" s="790"/>
      <c r="NMW20" s="790"/>
      <c r="NMX20" s="790"/>
      <c r="NMY20" s="790"/>
      <c r="NMZ20" s="790"/>
      <c r="NNA20" s="790"/>
      <c r="NNB20" s="790"/>
      <c r="NNC20" s="790"/>
      <c r="NND20" s="790"/>
      <c r="NNE20" s="790"/>
      <c r="NNF20" s="790"/>
      <c r="NNG20" s="790"/>
      <c r="NNH20" s="790"/>
      <c r="NNI20" s="790"/>
      <c r="NNJ20" s="790"/>
      <c r="NNK20" s="790"/>
      <c r="NNL20" s="790"/>
      <c r="NNM20" s="790"/>
      <c r="NNN20" s="790"/>
      <c r="NNO20" s="790"/>
      <c r="NNP20" s="790"/>
      <c r="NNQ20" s="790"/>
      <c r="NNR20" s="790"/>
      <c r="NNS20" s="790"/>
      <c r="NNT20" s="790"/>
      <c r="NNU20" s="790"/>
      <c r="NNV20" s="790"/>
      <c r="NNW20" s="790"/>
      <c r="NNX20" s="790"/>
      <c r="NNY20" s="790"/>
      <c r="NNZ20" s="790"/>
      <c r="NOA20" s="790"/>
      <c r="NOB20" s="790"/>
      <c r="NOC20" s="790"/>
      <c r="NOD20" s="790"/>
      <c r="NOE20" s="790"/>
      <c r="NOF20" s="790"/>
      <c r="NOG20" s="790"/>
      <c r="NOH20" s="790"/>
      <c r="NOI20" s="790"/>
      <c r="NOJ20" s="790"/>
      <c r="NOK20" s="790"/>
      <c r="NOL20" s="790"/>
      <c r="NOM20" s="790"/>
      <c r="NON20" s="790"/>
      <c r="NOO20" s="790"/>
      <c r="NOP20" s="790"/>
      <c r="NOQ20" s="790"/>
      <c r="NOR20" s="790"/>
      <c r="NOS20" s="790"/>
      <c r="NOT20" s="790"/>
      <c r="NOU20" s="790"/>
      <c r="NOV20" s="790"/>
      <c r="NOW20" s="790"/>
      <c r="NOX20" s="790"/>
      <c r="NOY20" s="790"/>
      <c r="NOZ20" s="790"/>
      <c r="NPA20" s="790"/>
      <c r="NPB20" s="790"/>
      <c r="NPC20" s="790"/>
      <c r="NPD20" s="790"/>
      <c r="NPE20" s="790"/>
      <c r="NPF20" s="790"/>
      <c r="NPG20" s="790"/>
      <c r="NPH20" s="790"/>
      <c r="NPI20" s="790"/>
      <c r="NPJ20" s="790"/>
      <c r="NPK20" s="790"/>
      <c r="NPL20" s="790"/>
      <c r="NPM20" s="790"/>
      <c r="NPN20" s="790"/>
      <c r="NPO20" s="790"/>
      <c r="NPP20" s="790"/>
      <c r="NPQ20" s="790"/>
      <c r="NPR20" s="790"/>
      <c r="NPS20" s="790"/>
      <c r="NPT20" s="790"/>
      <c r="NPU20" s="790"/>
      <c r="NPV20" s="790"/>
      <c r="NPW20" s="790"/>
      <c r="NPX20" s="790"/>
      <c r="NPY20" s="790"/>
      <c r="NPZ20" s="790"/>
      <c r="NQA20" s="790"/>
      <c r="NQB20" s="790"/>
      <c r="NQC20" s="790"/>
      <c r="NQD20" s="790"/>
      <c r="NQE20" s="790"/>
      <c r="NQF20" s="790"/>
      <c r="NQG20" s="790"/>
      <c r="NQH20" s="790"/>
      <c r="NQI20" s="790"/>
      <c r="NQJ20" s="790"/>
      <c r="NQK20" s="790"/>
      <c r="NQL20" s="790"/>
      <c r="NQM20" s="790"/>
      <c r="NQN20" s="790"/>
      <c r="NQO20" s="790"/>
      <c r="NQP20" s="790"/>
      <c r="NQQ20" s="790"/>
      <c r="NQR20" s="790"/>
      <c r="NQS20" s="790"/>
      <c r="NQT20" s="790"/>
      <c r="NQU20" s="790"/>
      <c r="NQV20" s="790"/>
      <c r="NQW20" s="790"/>
      <c r="NQX20" s="790"/>
      <c r="NQY20" s="790"/>
      <c r="NQZ20" s="790"/>
      <c r="NRA20" s="790"/>
      <c r="NRB20" s="790"/>
      <c r="NRC20" s="790"/>
      <c r="NRD20" s="790"/>
      <c r="NRE20" s="790"/>
      <c r="NRF20" s="790"/>
      <c r="NRG20" s="790"/>
      <c r="NRH20" s="790"/>
      <c r="NRI20" s="790"/>
      <c r="NRJ20" s="790"/>
      <c r="NRK20" s="790"/>
      <c r="NRL20" s="790"/>
      <c r="NRM20" s="790"/>
      <c r="NRN20" s="790"/>
      <c r="NRO20" s="790"/>
      <c r="NRP20" s="790"/>
      <c r="NRQ20" s="790"/>
      <c r="NRR20" s="790"/>
      <c r="NRS20" s="790"/>
      <c r="NRT20" s="790"/>
      <c r="NRU20" s="790"/>
      <c r="NRV20" s="790"/>
      <c r="NRW20" s="790"/>
      <c r="NRX20" s="790"/>
      <c r="NRY20" s="790"/>
      <c r="NRZ20" s="790"/>
      <c r="NSA20" s="790"/>
      <c r="NSB20" s="790"/>
      <c r="NSC20" s="790"/>
      <c r="NSD20" s="790"/>
      <c r="NSE20" s="790"/>
      <c r="NSF20" s="790"/>
      <c r="NSG20" s="790"/>
      <c r="NSH20" s="790"/>
      <c r="NSI20" s="790"/>
      <c r="NSJ20" s="790"/>
      <c r="NSK20" s="790"/>
      <c r="NSL20" s="790"/>
      <c r="NSM20" s="790"/>
      <c r="NSN20" s="790"/>
      <c r="NSO20" s="790"/>
      <c r="NSP20" s="790"/>
      <c r="NSQ20" s="790"/>
      <c r="NSR20" s="790"/>
      <c r="NSS20" s="790"/>
      <c r="NST20" s="790"/>
      <c r="NSU20" s="790"/>
      <c r="NSV20" s="790"/>
      <c r="NSW20" s="790"/>
      <c r="NSX20" s="790"/>
      <c r="NSY20" s="790"/>
      <c r="NSZ20" s="790"/>
      <c r="NTA20" s="790"/>
      <c r="NTB20" s="790"/>
      <c r="NTC20" s="790"/>
      <c r="NTD20" s="790"/>
      <c r="NTE20" s="790"/>
      <c r="NTF20" s="790"/>
      <c r="NTG20" s="790"/>
      <c r="NTH20" s="790"/>
      <c r="NTI20" s="790"/>
      <c r="NTJ20" s="790"/>
      <c r="NTK20" s="790"/>
      <c r="NTL20" s="790"/>
      <c r="NTM20" s="790"/>
      <c r="NTN20" s="790"/>
      <c r="NTO20" s="790"/>
      <c r="NTP20" s="790"/>
      <c r="NTQ20" s="790"/>
      <c r="NTR20" s="790"/>
      <c r="NTS20" s="790"/>
      <c r="NTT20" s="790"/>
      <c r="NTU20" s="790"/>
      <c r="NTV20" s="790"/>
      <c r="NTW20" s="790"/>
      <c r="NTX20" s="790"/>
      <c r="NTY20" s="790"/>
      <c r="NTZ20" s="790"/>
      <c r="NUA20" s="790"/>
      <c r="NUB20" s="790"/>
      <c r="NUC20" s="790"/>
      <c r="NUD20" s="790"/>
      <c r="NUE20" s="790"/>
      <c r="NUF20" s="790"/>
      <c r="NUG20" s="790"/>
      <c r="NUH20" s="790"/>
      <c r="NUI20" s="790"/>
      <c r="NUJ20" s="790"/>
      <c r="NUK20" s="790"/>
      <c r="NUL20" s="790"/>
      <c r="NUM20" s="790"/>
      <c r="NUN20" s="790"/>
      <c r="NUO20" s="790"/>
      <c r="NUP20" s="790"/>
      <c r="NUQ20" s="790"/>
      <c r="NUR20" s="790"/>
      <c r="NUS20" s="790"/>
      <c r="NUT20" s="790"/>
      <c r="NUU20" s="790"/>
      <c r="NUV20" s="790"/>
      <c r="NUW20" s="790"/>
      <c r="NUX20" s="790"/>
      <c r="NUY20" s="790"/>
      <c r="NUZ20" s="790"/>
      <c r="NVA20" s="790"/>
      <c r="NVB20" s="790"/>
      <c r="NVC20" s="790"/>
      <c r="NVD20" s="790"/>
      <c r="NVE20" s="790"/>
      <c r="NVF20" s="790"/>
      <c r="NVG20" s="790"/>
      <c r="NVH20" s="790"/>
      <c r="NVI20" s="790"/>
      <c r="NVJ20" s="790"/>
      <c r="NVK20" s="790"/>
      <c r="NVL20" s="790"/>
      <c r="NVM20" s="790"/>
      <c r="NVN20" s="790"/>
      <c r="NVO20" s="790"/>
      <c r="NVP20" s="790"/>
      <c r="NVQ20" s="790"/>
      <c r="NVR20" s="790"/>
      <c r="NVS20" s="790"/>
      <c r="NVT20" s="790"/>
      <c r="NVU20" s="790"/>
      <c r="NVV20" s="790"/>
      <c r="NVW20" s="790"/>
      <c r="NVX20" s="790"/>
      <c r="NVY20" s="790"/>
      <c r="NVZ20" s="790"/>
      <c r="NWA20" s="790"/>
      <c r="NWB20" s="790"/>
      <c r="NWC20" s="790"/>
      <c r="NWD20" s="790"/>
      <c r="NWE20" s="790"/>
      <c r="NWF20" s="790"/>
      <c r="NWG20" s="790"/>
      <c r="NWH20" s="790"/>
      <c r="NWI20" s="790"/>
      <c r="NWJ20" s="790"/>
      <c r="NWK20" s="790"/>
      <c r="NWL20" s="790"/>
      <c r="NWM20" s="790"/>
      <c r="NWN20" s="790"/>
      <c r="NWO20" s="790"/>
      <c r="NWP20" s="790"/>
      <c r="NWQ20" s="790"/>
      <c r="NWR20" s="790"/>
      <c r="NWS20" s="790"/>
      <c r="NWT20" s="790"/>
      <c r="NWU20" s="790"/>
      <c r="NWV20" s="790"/>
      <c r="NWW20" s="790"/>
      <c r="NWX20" s="790"/>
      <c r="NWY20" s="790"/>
      <c r="NWZ20" s="790"/>
      <c r="NXA20" s="790"/>
      <c r="NXB20" s="790"/>
      <c r="NXC20" s="790"/>
      <c r="NXD20" s="790"/>
      <c r="NXE20" s="790"/>
      <c r="NXF20" s="790"/>
      <c r="NXG20" s="790"/>
      <c r="NXH20" s="790"/>
      <c r="NXI20" s="790"/>
      <c r="NXJ20" s="790"/>
      <c r="NXK20" s="790"/>
      <c r="NXL20" s="790"/>
      <c r="NXM20" s="790"/>
      <c r="NXN20" s="790"/>
      <c r="NXO20" s="790"/>
      <c r="NXP20" s="790"/>
      <c r="NXQ20" s="790"/>
      <c r="NXR20" s="790"/>
      <c r="NXS20" s="790"/>
      <c r="NXT20" s="790"/>
      <c r="NXU20" s="790"/>
      <c r="NXV20" s="790"/>
      <c r="NXW20" s="790"/>
      <c r="NXX20" s="790"/>
      <c r="NXY20" s="790"/>
      <c r="NXZ20" s="790"/>
      <c r="NYA20" s="790"/>
      <c r="NYB20" s="790"/>
      <c r="NYC20" s="790"/>
      <c r="NYD20" s="790"/>
      <c r="NYE20" s="790"/>
      <c r="NYF20" s="790"/>
      <c r="NYG20" s="790"/>
      <c r="NYH20" s="790"/>
      <c r="NYI20" s="790"/>
      <c r="NYJ20" s="790"/>
      <c r="NYK20" s="790"/>
      <c r="NYL20" s="790"/>
      <c r="NYM20" s="790"/>
      <c r="NYN20" s="790"/>
      <c r="NYO20" s="790"/>
      <c r="NYP20" s="790"/>
      <c r="NYQ20" s="790"/>
      <c r="NYR20" s="790"/>
      <c r="NYS20" s="790"/>
      <c r="NYT20" s="790"/>
      <c r="NYU20" s="790"/>
      <c r="NYV20" s="790"/>
      <c r="NYW20" s="790"/>
      <c r="NYX20" s="790"/>
      <c r="NYY20" s="790"/>
      <c r="NYZ20" s="790"/>
      <c r="NZA20" s="790"/>
      <c r="NZB20" s="790"/>
      <c r="NZC20" s="790"/>
      <c r="NZD20" s="790"/>
      <c r="NZE20" s="790"/>
      <c r="NZF20" s="790"/>
      <c r="NZG20" s="790"/>
      <c r="NZH20" s="790"/>
      <c r="NZI20" s="790"/>
      <c r="NZJ20" s="790"/>
      <c r="NZK20" s="790"/>
      <c r="NZL20" s="790"/>
      <c r="NZM20" s="790"/>
      <c r="NZN20" s="790"/>
      <c r="NZO20" s="790"/>
      <c r="NZP20" s="790"/>
      <c r="NZQ20" s="790"/>
      <c r="NZR20" s="790"/>
      <c r="NZS20" s="790"/>
      <c r="NZT20" s="790"/>
      <c r="NZU20" s="790"/>
      <c r="NZV20" s="790"/>
      <c r="NZW20" s="790"/>
      <c r="NZX20" s="790"/>
      <c r="NZY20" s="790"/>
      <c r="NZZ20" s="790"/>
      <c r="OAA20" s="790"/>
      <c r="OAB20" s="790"/>
      <c r="OAC20" s="790"/>
      <c r="OAD20" s="790"/>
      <c r="OAE20" s="790"/>
      <c r="OAF20" s="790"/>
      <c r="OAG20" s="790"/>
      <c r="OAH20" s="790"/>
      <c r="OAI20" s="790"/>
      <c r="OAJ20" s="790"/>
      <c r="OAK20" s="790"/>
      <c r="OAL20" s="790"/>
      <c r="OAM20" s="790"/>
      <c r="OAN20" s="790"/>
      <c r="OAO20" s="790"/>
      <c r="OAP20" s="790"/>
      <c r="OAQ20" s="790"/>
      <c r="OAR20" s="790"/>
      <c r="OAS20" s="790"/>
      <c r="OAT20" s="790"/>
      <c r="OAU20" s="790"/>
      <c r="OAV20" s="790"/>
      <c r="OAW20" s="790"/>
      <c r="OAX20" s="790"/>
      <c r="OAY20" s="790"/>
      <c r="OAZ20" s="790"/>
      <c r="OBA20" s="790"/>
      <c r="OBB20" s="790"/>
      <c r="OBC20" s="790"/>
      <c r="OBD20" s="790"/>
      <c r="OBE20" s="790"/>
      <c r="OBF20" s="790"/>
      <c r="OBG20" s="790"/>
      <c r="OBH20" s="790"/>
      <c r="OBI20" s="790"/>
      <c r="OBJ20" s="790"/>
      <c r="OBK20" s="790"/>
      <c r="OBL20" s="790"/>
      <c r="OBM20" s="790"/>
      <c r="OBN20" s="790"/>
      <c r="OBO20" s="790"/>
      <c r="OBP20" s="790"/>
      <c r="OBQ20" s="790"/>
      <c r="OBR20" s="790"/>
      <c r="OBS20" s="790"/>
      <c r="OBT20" s="790"/>
      <c r="OBU20" s="790"/>
      <c r="OBV20" s="790"/>
      <c r="OBW20" s="790"/>
      <c r="OBX20" s="790"/>
      <c r="OBY20" s="790"/>
      <c r="OBZ20" s="790"/>
      <c r="OCA20" s="790"/>
      <c r="OCB20" s="790"/>
      <c r="OCC20" s="790"/>
      <c r="OCD20" s="790"/>
      <c r="OCE20" s="790"/>
      <c r="OCF20" s="790"/>
      <c r="OCG20" s="790"/>
      <c r="OCH20" s="790"/>
      <c r="OCI20" s="790"/>
      <c r="OCJ20" s="790"/>
      <c r="OCK20" s="790"/>
      <c r="OCL20" s="790"/>
      <c r="OCM20" s="790"/>
      <c r="OCN20" s="790"/>
      <c r="OCO20" s="790"/>
      <c r="OCP20" s="790"/>
      <c r="OCQ20" s="790"/>
      <c r="OCR20" s="790"/>
      <c r="OCS20" s="790"/>
      <c r="OCT20" s="790"/>
      <c r="OCU20" s="790"/>
      <c r="OCV20" s="790"/>
      <c r="OCW20" s="790"/>
      <c r="OCX20" s="790"/>
      <c r="OCY20" s="790"/>
      <c r="OCZ20" s="790"/>
      <c r="ODA20" s="790"/>
      <c r="ODB20" s="790"/>
      <c r="ODC20" s="790"/>
      <c r="ODD20" s="790"/>
      <c r="ODE20" s="790"/>
      <c r="ODF20" s="790"/>
      <c r="ODG20" s="790"/>
      <c r="ODH20" s="790"/>
      <c r="ODI20" s="790"/>
      <c r="ODJ20" s="790"/>
      <c r="ODK20" s="790"/>
      <c r="ODL20" s="790"/>
      <c r="ODM20" s="790"/>
      <c r="ODN20" s="790"/>
      <c r="ODO20" s="790"/>
      <c r="ODP20" s="790"/>
      <c r="ODQ20" s="790"/>
      <c r="ODR20" s="790"/>
      <c r="ODS20" s="790"/>
      <c r="ODT20" s="790"/>
      <c r="ODU20" s="790"/>
      <c r="ODV20" s="790"/>
      <c r="ODW20" s="790"/>
      <c r="ODX20" s="790"/>
      <c r="ODY20" s="790"/>
      <c r="ODZ20" s="790"/>
      <c r="OEA20" s="790"/>
      <c r="OEB20" s="790"/>
      <c r="OEC20" s="790"/>
      <c r="OED20" s="790"/>
      <c r="OEE20" s="790"/>
      <c r="OEF20" s="790"/>
      <c r="OEG20" s="790"/>
      <c r="OEH20" s="790"/>
      <c r="OEI20" s="790"/>
      <c r="OEJ20" s="790"/>
      <c r="OEK20" s="790"/>
      <c r="OEL20" s="790"/>
      <c r="OEM20" s="790"/>
      <c r="OEN20" s="790"/>
      <c r="OEO20" s="790"/>
      <c r="OEP20" s="790"/>
      <c r="OEQ20" s="790"/>
      <c r="OER20" s="790"/>
      <c r="OES20" s="790"/>
      <c r="OET20" s="790"/>
      <c r="OEU20" s="790"/>
      <c r="OEV20" s="790"/>
      <c r="OEW20" s="790"/>
      <c r="OEX20" s="790"/>
      <c r="OEY20" s="790"/>
      <c r="OEZ20" s="790"/>
      <c r="OFA20" s="790"/>
      <c r="OFB20" s="790"/>
      <c r="OFC20" s="790"/>
      <c r="OFD20" s="790"/>
      <c r="OFE20" s="790"/>
      <c r="OFF20" s="790"/>
      <c r="OFG20" s="790"/>
      <c r="OFH20" s="790"/>
      <c r="OFI20" s="790"/>
      <c r="OFJ20" s="790"/>
      <c r="OFK20" s="790"/>
      <c r="OFL20" s="790"/>
      <c r="OFM20" s="790"/>
      <c r="OFN20" s="790"/>
      <c r="OFO20" s="790"/>
      <c r="OFP20" s="790"/>
      <c r="OFQ20" s="790"/>
      <c r="OFR20" s="790"/>
      <c r="OFS20" s="790"/>
      <c r="OFT20" s="790"/>
      <c r="OFU20" s="790"/>
      <c r="OFV20" s="790"/>
      <c r="OFW20" s="790"/>
      <c r="OFX20" s="790"/>
      <c r="OFY20" s="790"/>
      <c r="OFZ20" s="790"/>
      <c r="OGA20" s="790"/>
      <c r="OGB20" s="790"/>
      <c r="OGC20" s="790"/>
      <c r="OGD20" s="790"/>
      <c r="OGE20" s="790"/>
      <c r="OGF20" s="790"/>
      <c r="OGG20" s="790"/>
      <c r="OGH20" s="790"/>
      <c r="OGI20" s="790"/>
      <c r="OGJ20" s="790"/>
      <c r="OGK20" s="790"/>
      <c r="OGL20" s="790"/>
      <c r="OGM20" s="790"/>
      <c r="OGN20" s="790"/>
      <c r="OGO20" s="790"/>
      <c r="OGP20" s="790"/>
      <c r="OGQ20" s="790"/>
      <c r="OGR20" s="790"/>
      <c r="OGS20" s="790"/>
      <c r="OGT20" s="790"/>
      <c r="OGU20" s="790"/>
      <c r="OGV20" s="790"/>
      <c r="OGW20" s="790"/>
      <c r="OGX20" s="790"/>
      <c r="OGY20" s="790"/>
      <c r="OGZ20" s="790"/>
      <c r="OHA20" s="790"/>
      <c r="OHB20" s="790"/>
      <c r="OHC20" s="790"/>
      <c r="OHD20" s="790"/>
      <c r="OHE20" s="790"/>
      <c r="OHF20" s="790"/>
      <c r="OHG20" s="790"/>
      <c r="OHH20" s="790"/>
      <c r="OHI20" s="790"/>
      <c r="OHJ20" s="790"/>
      <c r="OHK20" s="790"/>
      <c r="OHL20" s="790"/>
      <c r="OHM20" s="790"/>
      <c r="OHN20" s="790"/>
      <c r="OHO20" s="790"/>
      <c r="OHP20" s="790"/>
      <c r="OHQ20" s="790"/>
      <c r="OHR20" s="790"/>
      <c r="OHS20" s="790"/>
      <c r="OHT20" s="790"/>
      <c r="OHU20" s="790"/>
      <c r="OHV20" s="790"/>
      <c r="OHW20" s="790"/>
      <c r="OHX20" s="790"/>
      <c r="OHY20" s="790"/>
      <c r="OHZ20" s="790"/>
      <c r="OIA20" s="790"/>
      <c r="OIB20" s="790"/>
      <c r="OIC20" s="790"/>
      <c r="OID20" s="790"/>
      <c r="OIE20" s="790"/>
      <c r="OIF20" s="790"/>
      <c r="OIG20" s="790"/>
      <c r="OIH20" s="790"/>
      <c r="OII20" s="790"/>
      <c r="OIJ20" s="790"/>
      <c r="OIK20" s="790"/>
      <c r="OIL20" s="790"/>
      <c r="OIM20" s="790"/>
      <c r="OIN20" s="790"/>
      <c r="OIO20" s="790"/>
      <c r="OIP20" s="790"/>
      <c r="OIQ20" s="790"/>
      <c r="OIR20" s="790"/>
      <c r="OIS20" s="790"/>
      <c r="OIT20" s="790"/>
      <c r="OIU20" s="790"/>
      <c r="OIV20" s="790"/>
      <c r="OIW20" s="790"/>
      <c r="OIX20" s="790"/>
      <c r="OIY20" s="790"/>
      <c r="OIZ20" s="790"/>
      <c r="OJA20" s="790"/>
      <c r="OJB20" s="790"/>
      <c r="OJC20" s="790"/>
      <c r="OJD20" s="790"/>
      <c r="OJE20" s="790"/>
      <c r="OJF20" s="790"/>
      <c r="OJG20" s="790"/>
      <c r="OJH20" s="790"/>
      <c r="OJI20" s="790"/>
      <c r="OJJ20" s="790"/>
      <c r="OJK20" s="790"/>
      <c r="OJL20" s="790"/>
      <c r="OJM20" s="790"/>
      <c r="OJN20" s="790"/>
      <c r="OJO20" s="790"/>
      <c r="OJP20" s="790"/>
      <c r="OJQ20" s="790"/>
      <c r="OJR20" s="790"/>
      <c r="OJS20" s="790"/>
      <c r="OJT20" s="790"/>
      <c r="OJU20" s="790"/>
      <c r="OJV20" s="790"/>
      <c r="OJW20" s="790"/>
      <c r="OJX20" s="790"/>
      <c r="OJY20" s="790"/>
      <c r="OJZ20" s="790"/>
      <c r="OKA20" s="790"/>
      <c r="OKB20" s="790"/>
      <c r="OKC20" s="790"/>
      <c r="OKD20" s="790"/>
      <c r="OKE20" s="790"/>
      <c r="OKF20" s="790"/>
      <c r="OKG20" s="790"/>
      <c r="OKH20" s="790"/>
      <c r="OKI20" s="790"/>
      <c r="OKJ20" s="790"/>
      <c r="OKK20" s="790"/>
      <c r="OKL20" s="790"/>
      <c r="OKM20" s="790"/>
      <c r="OKN20" s="790"/>
      <c r="OKO20" s="790"/>
      <c r="OKP20" s="790"/>
      <c r="OKQ20" s="790"/>
      <c r="OKR20" s="790"/>
      <c r="OKS20" s="790"/>
      <c r="OKT20" s="790"/>
      <c r="OKU20" s="790"/>
      <c r="OKV20" s="790"/>
      <c r="OKW20" s="790"/>
      <c r="OKX20" s="790"/>
      <c r="OKY20" s="790"/>
      <c r="OKZ20" s="790"/>
      <c r="OLA20" s="790"/>
      <c r="OLB20" s="790"/>
      <c r="OLC20" s="790"/>
      <c r="OLD20" s="790"/>
      <c r="OLE20" s="790"/>
      <c r="OLF20" s="790"/>
      <c r="OLG20" s="790"/>
      <c r="OLH20" s="790"/>
      <c r="OLI20" s="790"/>
      <c r="OLJ20" s="790"/>
      <c r="OLK20" s="790"/>
      <c r="OLL20" s="790"/>
      <c r="OLM20" s="790"/>
      <c r="OLN20" s="790"/>
      <c r="OLO20" s="790"/>
      <c r="OLP20" s="790"/>
      <c r="OLQ20" s="790"/>
      <c r="OLR20" s="790"/>
      <c r="OLS20" s="790"/>
      <c r="OLT20" s="790"/>
      <c r="OLU20" s="790"/>
      <c r="OLV20" s="790"/>
      <c r="OLW20" s="790"/>
      <c r="OLX20" s="790"/>
      <c r="OLY20" s="790"/>
      <c r="OLZ20" s="790"/>
      <c r="OMA20" s="790"/>
      <c r="OMB20" s="790"/>
      <c r="OMC20" s="790"/>
      <c r="OMD20" s="790"/>
      <c r="OME20" s="790"/>
      <c r="OMF20" s="790"/>
      <c r="OMG20" s="790"/>
      <c r="OMH20" s="790"/>
      <c r="OMI20" s="790"/>
      <c r="OMJ20" s="790"/>
      <c r="OMK20" s="790"/>
      <c r="OML20" s="790"/>
      <c r="OMM20" s="790"/>
      <c r="OMN20" s="790"/>
      <c r="OMO20" s="790"/>
      <c r="OMP20" s="790"/>
      <c r="OMQ20" s="790"/>
      <c r="OMR20" s="790"/>
      <c r="OMS20" s="790"/>
      <c r="OMT20" s="790"/>
      <c r="OMU20" s="790"/>
      <c r="OMV20" s="790"/>
      <c r="OMW20" s="790"/>
      <c r="OMX20" s="790"/>
      <c r="OMY20" s="790"/>
      <c r="OMZ20" s="790"/>
      <c r="ONA20" s="790"/>
      <c r="ONB20" s="790"/>
      <c r="ONC20" s="790"/>
      <c r="OND20" s="790"/>
      <c r="ONE20" s="790"/>
      <c r="ONF20" s="790"/>
      <c r="ONG20" s="790"/>
      <c r="ONH20" s="790"/>
      <c r="ONI20" s="790"/>
      <c r="ONJ20" s="790"/>
      <c r="ONK20" s="790"/>
      <c r="ONL20" s="790"/>
      <c r="ONM20" s="790"/>
      <c r="ONN20" s="790"/>
      <c r="ONO20" s="790"/>
      <c r="ONP20" s="790"/>
      <c r="ONQ20" s="790"/>
      <c r="ONR20" s="790"/>
      <c r="ONS20" s="790"/>
      <c r="ONT20" s="790"/>
      <c r="ONU20" s="790"/>
      <c r="ONV20" s="790"/>
      <c r="ONW20" s="790"/>
      <c r="ONX20" s="790"/>
      <c r="ONY20" s="790"/>
      <c r="ONZ20" s="790"/>
      <c r="OOA20" s="790"/>
      <c r="OOB20" s="790"/>
      <c r="OOC20" s="790"/>
      <c r="OOD20" s="790"/>
      <c r="OOE20" s="790"/>
      <c r="OOF20" s="790"/>
      <c r="OOG20" s="790"/>
      <c r="OOH20" s="790"/>
      <c r="OOI20" s="790"/>
      <c r="OOJ20" s="790"/>
      <c r="OOK20" s="790"/>
      <c r="OOL20" s="790"/>
      <c r="OOM20" s="790"/>
      <c r="OON20" s="790"/>
      <c r="OOO20" s="790"/>
      <c r="OOP20" s="790"/>
      <c r="OOQ20" s="790"/>
      <c r="OOR20" s="790"/>
      <c r="OOS20" s="790"/>
      <c r="OOT20" s="790"/>
      <c r="OOU20" s="790"/>
      <c r="OOV20" s="790"/>
      <c r="OOW20" s="790"/>
      <c r="OOX20" s="790"/>
      <c r="OOY20" s="790"/>
      <c r="OOZ20" s="790"/>
      <c r="OPA20" s="790"/>
      <c r="OPB20" s="790"/>
      <c r="OPC20" s="790"/>
      <c r="OPD20" s="790"/>
      <c r="OPE20" s="790"/>
      <c r="OPF20" s="790"/>
      <c r="OPG20" s="790"/>
      <c r="OPH20" s="790"/>
      <c r="OPI20" s="790"/>
      <c r="OPJ20" s="790"/>
      <c r="OPK20" s="790"/>
      <c r="OPL20" s="790"/>
      <c r="OPM20" s="790"/>
      <c r="OPN20" s="790"/>
      <c r="OPO20" s="790"/>
      <c r="OPP20" s="790"/>
      <c r="OPQ20" s="790"/>
      <c r="OPR20" s="790"/>
      <c r="OPS20" s="790"/>
      <c r="OPT20" s="790"/>
      <c r="OPU20" s="790"/>
      <c r="OPV20" s="790"/>
      <c r="OPW20" s="790"/>
      <c r="OPX20" s="790"/>
      <c r="OPY20" s="790"/>
      <c r="OPZ20" s="790"/>
      <c r="OQA20" s="790"/>
      <c r="OQB20" s="790"/>
      <c r="OQC20" s="790"/>
      <c r="OQD20" s="790"/>
      <c r="OQE20" s="790"/>
      <c r="OQF20" s="790"/>
      <c r="OQG20" s="790"/>
      <c r="OQH20" s="790"/>
      <c r="OQI20" s="790"/>
      <c r="OQJ20" s="790"/>
      <c r="OQK20" s="790"/>
      <c r="OQL20" s="790"/>
      <c r="OQM20" s="790"/>
      <c r="OQN20" s="790"/>
      <c r="OQO20" s="790"/>
      <c r="OQP20" s="790"/>
      <c r="OQQ20" s="790"/>
      <c r="OQR20" s="790"/>
      <c r="OQS20" s="790"/>
      <c r="OQT20" s="790"/>
      <c r="OQU20" s="790"/>
      <c r="OQV20" s="790"/>
      <c r="OQW20" s="790"/>
      <c r="OQX20" s="790"/>
      <c r="OQY20" s="790"/>
      <c r="OQZ20" s="790"/>
      <c r="ORA20" s="790"/>
      <c r="ORB20" s="790"/>
      <c r="ORC20" s="790"/>
      <c r="ORD20" s="790"/>
      <c r="ORE20" s="790"/>
      <c r="ORF20" s="790"/>
      <c r="ORG20" s="790"/>
      <c r="ORH20" s="790"/>
      <c r="ORI20" s="790"/>
      <c r="ORJ20" s="790"/>
      <c r="ORK20" s="790"/>
      <c r="ORL20" s="790"/>
      <c r="ORM20" s="790"/>
      <c r="ORN20" s="790"/>
      <c r="ORO20" s="790"/>
      <c r="ORP20" s="790"/>
      <c r="ORQ20" s="790"/>
      <c r="ORR20" s="790"/>
      <c r="ORS20" s="790"/>
      <c r="ORT20" s="790"/>
      <c r="ORU20" s="790"/>
      <c r="ORV20" s="790"/>
      <c r="ORW20" s="790"/>
      <c r="ORX20" s="790"/>
      <c r="ORY20" s="790"/>
      <c r="ORZ20" s="790"/>
      <c r="OSA20" s="790"/>
      <c r="OSB20" s="790"/>
      <c r="OSC20" s="790"/>
      <c r="OSD20" s="790"/>
      <c r="OSE20" s="790"/>
      <c r="OSF20" s="790"/>
      <c r="OSG20" s="790"/>
      <c r="OSH20" s="790"/>
      <c r="OSI20" s="790"/>
      <c r="OSJ20" s="790"/>
      <c r="OSK20" s="790"/>
      <c r="OSL20" s="790"/>
      <c r="OSM20" s="790"/>
      <c r="OSN20" s="790"/>
      <c r="OSO20" s="790"/>
      <c r="OSP20" s="790"/>
      <c r="OSQ20" s="790"/>
      <c r="OSR20" s="790"/>
      <c r="OSS20" s="790"/>
      <c r="OST20" s="790"/>
      <c r="OSU20" s="790"/>
      <c r="OSV20" s="790"/>
      <c r="OSW20" s="790"/>
      <c r="OSX20" s="790"/>
      <c r="OSY20" s="790"/>
      <c r="OSZ20" s="790"/>
      <c r="OTA20" s="790"/>
      <c r="OTB20" s="790"/>
      <c r="OTC20" s="790"/>
      <c r="OTD20" s="790"/>
      <c r="OTE20" s="790"/>
      <c r="OTF20" s="790"/>
      <c r="OTG20" s="790"/>
      <c r="OTH20" s="790"/>
      <c r="OTI20" s="790"/>
      <c r="OTJ20" s="790"/>
      <c r="OTK20" s="790"/>
      <c r="OTL20" s="790"/>
      <c r="OTM20" s="790"/>
      <c r="OTN20" s="790"/>
      <c r="OTO20" s="790"/>
      <c r="OTP20" s="790"/>
      <c r="OTQ20" s="790"/>
      <c r="OTR20" s="790"/>
      <c r="OTS20" s="790"/>
      <c r="OTT20" s="790"/>
      <c r="OTU20" s="790"/>
      <c r="OTV20" s="790"/>
      <c r="OTW20" s="790"/>
      <c r="OTX20" s="790"/>
      <c r="OTY20" s="790"/>
      <c r="OTZ20" s="790"/>
      <c r="OUA20" s="790"/>
      <c r="OUB20" s="790"/>
      <c r="OUC20" s="790"/>
      <c r="OUD20" s="790"/>
      <c r="OUE20" s="790"/>
      <c r="OUF20" s="790"/>
      <c r="OUG20" s="790"/>
      <c r="OUH20" s="790"/>
      <c r="OUI20" s="790"/>
      <c r="OUJ20" s="790"/>
      <c r="OUK20" s="790"/>
      <c r="OUL20" s="790"/>
      <c r="OUM20" s="790"/>
      <c r="OUN20" s="790"/>
      <c r="OUO20" s="790"/>
      <c r="OUP20" s="790"/>
      <c r="OUQ20" s="790"/>
      <c r="OUR20" s="790"/>
      <c r="OUS20" s="790"/>
      <c r="OUT20" s="790"/>
      <c r="OUU20" s="790"/>
      <c r="OUV20" s="790"/>
      <c r="OUW20" s="790"/>
      <c r="OUX20" s="790"/>
      <c r="OUY20" s="790"/>
      <c r="OUZ20" s="790"/>
      <c r="OVA20" s="790"/>
      <c r="OVB20" s="790"/>
      <c r="OVC20" s="790"/>
      <c r="OVD20" s="790"/>
      <c r="OVE20" s="790"/>
      <c r="OVF20" s="790"/>
      <c r="OVG20" s="790"/>
      <c r="OVH20" s="790"/>
      <c r="OVI20" s="790"/>
      <c r="OVJ20" s="790"/>
      <c r="OVK20" s="790"/>
      <c r="OVL20" s="790"/>
      <c r="OVM20" s="790"/>
      <c r="OVN20" s="790"/>
      <c r="OVO20" s="790"/>
      <c r="OVP20" s="790"/>
      <c r="OVQ20" s="790"/>
      <c r="OVR20" s="790"/>
      <c r="OVS20" s="790"/>
      <c r="OVT20" s="790"/>
      <c r="OVU20" s="790"/>
      <c r="OVV20" s="790"/>
      <c r="OVW20" s="790"/>
      <c r="OVX20" s="790"/>
      <c r="OVY20" s="790"/>
      <c r="OVZ20" s="790"/>
      <c r="OWA20" s="790"/>
      <c r="OWB20" s="790"/>
      <c r="OWC20" s="790"/>
      <c r="OWD20" s="790"/>
      <c r="OWE20" s="790"/>
      <c r="OWF20" s="790"/>
      <c r="OWG20" s="790"/>
      <c r="OWH20" s="790"/>
      <c r="OWI20" s="790"/>
      <c r="OWJ20" s="790"/>
      <c r="OWK20" s="790"/>
      <c r="OWL20" s="790"/>
      <c r="OWM20" s="790"/>
      <c r="OWN20" s="790"/>
      <c r="OWO20" s="790"/>
      <c r="OWP20" s="790"/>
      <c r="OWQ20" s="790"/>
      <c r="OWR20" s="790"/>
      <c r="OWS20" s="790"/>
      <c r="OWT20" s="790"/>
      <c r="OWU20" s="790"/>
      <c r="OWV20" s="790"/>
      <c r="OWW20" s="790"/>
      <c r="OWX20" s="790"/>
      <c r="OWY20" s="790"/>
      <c r="OWZ20" s="790"/>
      <c r="OXA20" s="790"/>
      <c r="OXB20" s="790"/>
      <c r="OXC20" s="790"/>
      <c r="OXD20" s="790"/>
      <c r="OXE20" s="790"/>
      <c r="OXF20" s="790"/>
      <c r="OXG20" s="790"/>
      <c r="OXH20" s="790"/>
      <c r="OXI20" s="790"/>
      <c r="OXJ20" s="790"/>
      <c r="OXK20" s="790"/>
      <c r="OXL20" s="790"/>
      <c r="OXM20" s="790"/>
      <c r="OXN20" s="790"/>
      <c r="OXO20" s="790"/>
      <c r="OXP20" s="790"/>
      <c r="OXQ20" s="790"/>
      <c r="OXR20" s="790"/>
      <c r="OXS20" s="790"/>
      <c r="OXT20" s="790"/>
      <c r="OXU20" s="790"/>
      <c r="OXV20" s="790"/>
      <c r="OXW20" s="790"/>
      <c r="OXX20" s="790"/>
      <c r="OXY20" s="790"/>
      <c r="OXZ20" s="790"/>
      <c r="OYA20" s="790"/>
      <c r="OYB20" s="790"/>
      <c r="OYC20" s="790"/>
      <c r="OYD20" s="790"/>
      <c r="OYE20" s="790"/>
      <c r="OYF20" s="790"/>
      <c r="OYG20" s="790"/>
      <c r="OYH20" s="790"/>
      <c r="OYI20" s="790"/>
      <c r="OYJ20" s="790"/>
      <c r="OYK20" s="790"/>
      <c r="OYL20" s="790"/>
      <c r="OYM20" s="790"/>
      <c r="OYN20" s="790"/>
      <c r="OYO20" s="790"/>
      <c r="OYP20" s="790"/>
      <c r="OYQ20" s="790"/>
      <c r="OYR20" s="790"/>
      <c r="OYS20" s="790"/>
      <c r="OYT20" s="790"/>
      <c r="OYU20" s="790"/>
      <c r="OYV20" s="790"/>
      <c r="OYW20" s="790"/>
      <c r="OYX20" s="790"/>
      <c r="OYY20" s="790"/>
      <c r="OYZ20" s="790"/>
      <c r="OZA20" s="790"/>
      <c r="OZB20" s="790"/>
      <c r="OZC20" s="790"/>
      <c r="OZD20" s="790"/>
      <c r="OZE20" s="790"/>
      <c r="OZF20" s="790"/>
      <c r="OZG20" s="790"/>
      <c r="OZH20" s="790"/>
      <c r="OZI20" s="790"/>
      <c r="OZJ20" s="790"/>
      <c r="OZK20" s="790"/>
      <c r="OZL20" s="790"/>
      <c r="OZM20" s="790"/>
      <c r="OZN20" s="790"/>
      <c r="OZO20" s="790"/>
      <c r="OZP20" s="790"/>
      <c r="OZQ20" s="790"/>
      <c r="OZR20" s="790"/>
      <c r="OZS20" s="790"/>
      <c r="OZT20" s="790"/>
      <c r="OZU20" s="790"/>
      <c r="OZV20" s="790"/>
      <c r="OZW20" s="790"/>
      <c r="OZX20" s="790"/>
      <c r="OZY20" s="790"/>
      <c r="OZZ20" s="790"/>
      <c r="PAA20" s="790"/>
      <c r="PAB20" s="790"/>
      <c r="PAC20" s="790"/>
      <c r="PAD20" s="790"/>
      <c r="PAE20" s="790"/>
      <c r="PAF20" s="790"/>
      <c r="PAG20" s="790"/>
      <c r="PAH20" s="790"/>
      <c r="PAI20" s="790"/>
      <c r="PAJ20" s="790"/>
      <c r="PAK20" s="790"/>
      <c r="PAL20" s="790"/>
      <c r="PAM20" s="790"/>
      <c r="PAN20" s="790"/>
      <c r="PAO20" s="790"/>
      <c r="PAP20" s="790"/>
      <c r="PAQ20" s="790"/>
      <c r="PAR20" s="790"/>
      <c r="PAS20" s="790"/>
      <c r="PAT20" s="790"/>
      <c r="PAU20" s="790"/>
      <c r="PAV20" s="790"/>
      <c r="PAW20" s="790"/>
      <c r="PAX20" s="790"/>
      <c r="PAY20" s="790"/>
      <c r="PAZ20" s="790"/>
      <c r="PBA20" s="790"/>
      <c r="PBB20" s="790"/>
      <c r="PBC20" s="790"/>
      <c r="PBD20" s="790"/>
      <c r="PBE20" s="790"/>
      <c r="PBF20" s="790"/>
      <c r="PBG20" s="790"/>
      <c r="PBH20" s="790"/>
      <c r="PBI20" s="790"/>
      <c r="PBJ20" s="790"/>
      <c r="PBK20" s="790"/>
      <c r="PBL20" s="790"/>
      <c r="PBM20" s="790"/>
      <c r="PBN20" s="790"/>
      <c r="PBO20" s="790"/>
      <c r="PBP20" s="790"/>
      <c r="PBQ20" s="790"/>
      <c r="PBR20" s="790"/>
      <c r="PBS20" s="790"/>
      <c r="PBT20" s="790"/>
      <c r="PBU20" s="790"/>
      <c r="PBV20" s="790"/>
      <c r="PBW20" s="790"/>
      <c r="PBX20" s="790"/>
      <c r="PBY20" s="790"/>
      <c r="PBZ20" s="790"/>
      <c r="PCA20" s="790"/>
      <c r="PCB20" s="790"/>
      <c r="PCC20" s="790"/>
      <c r="PCD20" s="790"/>
      <c r="PCE20" s="790"/>
      <c r="PCF20" s="790"/>
      <c r="PCG20" s="790"/>
      <c r="PCH20" s="790"/>
      <c r="PCI20" s="790"/>
      <c r="PCJ20" s="790"/>
      <c r="PCK20" s="790"/>
      <c r="PCL20" s="790"/>
      <c r="PCM20" s="790"/>
      <c r="PCN20" s="790"/>
      <c r="PCO20" s="790"/>
      <c r="PCP20" s="790"/>
      <c r="PCQ20" s="790"/>
      <c r="PCR20" s="790"/>
      <c r="PCS20" s="790"/>
      <c r="PCT20" s="790"/>
      <c r="PCU20" s="790"/>
      <c r="PCV20" s="790"/>
      <c r="PCW20" s="790"/>
      <c r="PCX20" s="790"/>
      <c r="PCY20" s="790"/>
      <c r="PCZ20" s="790"/>
      <c r="PDA20" s="790"/>
      <c r="PDB20" s="790"/>
      <c r="PDC20" s="790"/>
      <c r="PDD20" s="790"/>
      <c r="PDE20" s="790"/>
      <c r="PDF20" s="790"/>
      <c r="PDG20" s="790"/>
      <c r="PDH20" s="790"/>
      <c r="PDI20" s="790"/>
      <c r="PDJ20" s="790"/>
      <c r="PDK20" s="790"/>
      <c r="PDL20" s="790"/>
      <c r="PDM20" s="790"/>
      <c r="PDN20" s="790"/>
      <c r="PDO20" s="790"/>
      <c r="PDP20" s="790"/>
      <c r="PDQ20" s="790"/>
      <c r="PDR20" s="790"/>
      <c r="PDS20" s="790"/>
      <c r="PDT20" s="790"/>
      <c r="PDU20" s="790"/>
      <c r="PDV20" s="790"/>
      <c r="PDW20" s="790"/>
      <c r="PDX20" s="790"/>
      <c r="PDY20" s="790"/>
      <c r="PDZ20" s="790"/>
      <c r="PEA20" s="790"/>
      <c r="PEB20" s="790"/>
      <c r="PEC20" s="790"/>
      <c r="PED20" s="790"/>
      <c r="PEE20" s="790"/>
      <c r="PEF20" s="790"/>
      <c r="PEG20" s="790"/>
      <c r="PEH20" s="790"/>
      <c r="PEI20" s="790"/>
      <c r="PEJ20" s="790"/>
      <c r="PEK20" s="790"/>
      <c r="PEL20" s="790"/>
      <c r="PEM20" s="790"/>
      <c r="PEN20" s="790"/>
      <c r="PEO20" s="790"/>
      <c r="PEP20" s="790"/>
      <c r="PEQ20" s="790"/>
      <c r="PER20" s="790"/>
      <c r="PES20" s="790"/>
      <c r="PET20" s="790"/>
      <c r="PEU20" s="790"/>
      <c r="PEV20" s="790"/>
      <c r="PEW20" s="790"/>
      <c r="PEX20" s="790"/>
      <c r="PEY20" s="790"/>
      <c r="PEZ20" s="790"/>
      <c r="PFA20" s="790"/>
      <c r="PFB20" s="790"/>
      <c r="PFC20" s="790"/>
      <c r="PFD20" s="790"/>
      <c r="PFE20" s="790"/>
      <c r="PFF20" s="790"/>
      <c r="PFG20" s="790"/>
      <c r="PFH20" s="790"/>
      <c r="PFI20" s="790"/>
      <c r="PFJ20" s="790"/>
      <c r="PFK20" s="790"/>
      <c r="PFL20" s="790"/>
      <c r="PFM20" s="790"/>
      <c r="PFN20" s="790"/>
      <c r="PFO20" s="790"/>
      <c r="PFP20" s="790"/>
      <c r="PFQ20" s="790"/>
      <c r="PFR20" s="790"/>
      <c r="PFS20" s="790"/>
      <c r="PFT20" s="790"/>
      <c r="PFU20" s="790"/>
      <c r="PFV20" s="790"/>
      <c r="PFW20" s="790"/>
      <c r="PFX20" s="790"/>
      <c r="PFY20" s="790"/>
      <c r="PFZ20" s="790"/>
      <c r="PGA20" s="790"/>
      <c r="PGB20" s="790"/>
      <c r="PGC20" s="790"/>
      <c r="PGD20" s="790"/>
      <c r="PGE20" s="790"/>
      <c r="PGF20" s="790"/>
      <c r="PGG20" s="790"/>
      <c r="PGH20" s="790"/>
      <c r="PGI20" s="790"/>
      <c r="PGJ20" s="790"/>
      <c r="PGK20" s="790"/>
      <c r="PGL20" s="790"/>
      <c r="PGM20" s="790"/>
      <c r="PGN20" s="790"/>
      <c r="PGO20" s="790"/>
      <c r="PGP20" s="790"/>
      <c r="PGQ20" s="790"/>
      <c r="PGR20" s="790"/>
      <c r="PGS20" s="790"/>
      <c r="PGT20" s="790"/>
      <c r="PGU20" s="790"/>
      <c r="PGV20" s="790"/>
      <c r="PGW20" s="790"/>
      <c r="PGX20" s="790"/>
      <c r="PGY20" s="790"/>
      <c r="PGZ20" s="790"/>
      <c r="PHA20" s="790"/>
      <c r="PHB20" s="790"/>
      <c r="PHC20" s="790"/>
      <c r="PHD20" s="790"/>
      <c r="PHE20" s="790"/>
      <c r="PHF20" s="790"/>
      <c r="PHG20" s="790"/>
      <c r="PHH20" s="790"/>
      <c r="PHI20" s="790"/>
      <c r="PHJ20" s="790"/>
      <c r="PHK20" s="790"/>
      <c r="PHL20" s="790"/>
      <c r="PHM20" s="790"/>
      <c r="PHN20" s="790"/>
      <c r="PHO20" s="790"/>
      <c r="PHP20" s="790"/>
      <c r="PHQ20" s="790"/>
      <c r="PHR20" s="790"/>
      <c r="PHS20" s="790"/>
      <c r="PHT20" s="790"/>
      <c r="PHU20" s="790"/>
      <c r="PHV20" s="790"/>
      <c r="PHW20" s="790"/>
      <c r="PHX20" s="790"/>
      <c r="PHY20" s="790"/>
      <c r="PHZ20" s="790"/>
      <c r="PIA20" s="790"/>
      <c r="PIB20" s="790"/>
      <c r="PIC20" s="790"/>
      <c r="PID20" s="790"/>
      <c r="PIE20" s="790"/>
      <c r="PIF20" s="790"/>
      <c r="PIG20" s="790"/>
      <c r="PIH20" s="790"/>
      <c r="PII20" s="790"/>
      <c r="PIJ20" s="790"/>
      <c r="PIK20" s="790"/>
      <c r="PIL20" s="790"/>
      <c r="PIM20" s="790"/>
      <c r="PIN20" s="790"/>
      <c r="PIO20" s="790"/>
      <c r="PIP20" s="790"/>
      <c r="PIQ20" s="790"/>
      <c r="PIR20" s="790"/>
      <c r="PIS20" s="790"/>
      <c r="PIT20" s="790"/>
      <c r="PIU20" s="790"/>
      <c r="PIV20" s="790"/>
      <c r="PIW20" s="790"/>
      <c r="PIX20" s="790"/>
      <c r="PIY20" s="790"/>
      <c r="PIZ20" s="790"/>
      <c r="PJA20" s="790"/>
      <c r="PJB20" s="790"/>
      <c r="PJC20" s="790"/>
      <c r="PJD20" s="790"/>
      <c r="PJE20" s="790"/>
      <c r="PJF20" s="790"/>
      <c r="PJG20" s="790"/>
      <c r="PJH20" s="790"/>
      <c r="PJI20" s="790"/>
      <c r="PJJ20" s="790"/>
      <c r="PJK20" s="790"/>
      <c r="PJL20" s="790"/>
      <c r="PJM20" s="790"/>
      <c r="PJN20" s="790"/>
      <c r="PJO20" s="790"/>
      <c r="PJP20" s="790"/>
      <c r="PJQ20" s="790"/>
      <c r="PJR20" s="790"/>
      <c r="PJS20" s="790"/>
      <c r="PJT20" s="790"/>
      <c r="PJU20" s="790"/>
      <c r="PJV20" s="790"/>
      <c r="PJW20" s="790"/>
      <c r="PJX20" s="790"/>
      <c r="PJY20" s="790"/>
      <c r="PJZ20" s="790"/>
      <c r="PKA20" s="790"/>
      <c r="PKB20" s="790"/>
      <c r="PKC20" s="790"/>
      <c r="PKD20" s="790"/>
      <c r="PKE20" s="790"/>
      <c r="PKF20" s="790"/>
      <c r="PKG20" s="790"/>
      <c r="PKH20" s="790"/>
      <c r="PKI20" s="790"/>
      <c r="PKJ20" s="790"/>
      <c r="PKK20" s="790"/>
      <c r="PKL20" s="790"/>
      <c r="PKM20" s="790"/>
      <c r="PKN20" s="790"/>
      <c r="PKO20" s="790"/>
      <c r="PKP20" s="790"/>
      <c r="PKQ20" s="790"/>
      <c r="PKR20" s="790"/>
      <c r="PKS20" s="790"/>
      <c r="PKT20" s="790"/>
      <c r="PKU20" s="790"/>
      <c r="PKV20" s="790"/>
      <c r="PKW20" s="790"/>
      <c r="PKX20" s="790"/>
      <c r="PKY20" s="790"/>
      <c r="PKZ20" s="790"/>
      <c r="PLA20" s="790"/>
      <c r="PLB20" s="790"/>
      <c r="PLC20" s="790"/>
      <c r="PLD20" s="790"/>
      <c r="PLE20" s="790"/>
      <c r="PLF20" s="790"/>
      <c r="PLG20" s="790"/>
      <c r="PLH20" s="790"/>
      <c r="PLI20" s="790"/>
      <c r="PLJ20" s="790"/>
      <c r="PLK20" s="790"/>
      <c r="PLL20" s="790"/>
      <c r="PLM20" s="790"/>
      <c r="PLN20" s="790"/>
      <c r="PLO20" s="790"/>
      <c r="PLP20" s="790"/>
      <c r="PLQ20" s="790"/>
      <c r="PLR20" s="790"/>
      <c r="PLS20" s="790"/>
      <c r="PLT20" s="790"/>
      <c r="PLU20" s="790"/>
      <c r="PLV20" s="790"/>
      <c r="PLW20" s="790"/>
      <c r="PLX20" s="790"/>
      <c r="PLY20" s="790"/>
      <c r="PLZ20" s="790"/>
      <c r="PMA20" s="790"/>
      <c r="PMB20" s="790"/>
      <c r="PMC20" s="790"/>
      <c r="PMD20" s="790"/>
      <c r="PME20" s="790"/>
      <c r="PMF20" s="790"/>
      <c r="PMG20" s="790"/>
      <c r="PMH20" s="790"/>
      <c r="PMI20" s="790"/>
      <c r="PMJ20" s="790"/>
      <c r="PMK20" s="790"/>
      <c r="PML20" s="790"/>
      <c r="PMM20" s="790"/>
      <c r="PMN20" s="790"/>
      <c r="PMO20" s="790"/>
      <c r="PMP20" s="790"/>
      <c r="PMQ20" s="790"/>
      <c r="PMR20" s="790"/>
      <c r="PMS20" s="790"/>
      <c r="PMT20" s="790"/>
      <c r="PMU20" s="790"/>
      <c r="PMV20" s="790"/>
      <c r="PMW20" s="790"/>
      <c r="PMX20" s="790"/>
      <c r="PMY20" s="790"/>
      <c r="PMZ20" s="790"/>
      <c r="PNA20" s="790"/>
      <c r="PNB20" s="790"/>
      <c r="PNC20" s="790"/>
      <c r="PND20" s="790"/>
      <c r="PNE20" s="790"/>
      <c r="PNF20" s="790"/>
      <c r="PNG20" s="790"/>
      <c r="PNH20" s="790"/>
      <c r="PNI20" s="790"/>
      <c r="PNJ20" s="790"/>
      <c r="PNK20" s="790"/>
      <c r="PNL20" s="790"/>
      <c r="PNM20" s="790"/>
      <c r="PNN20" s="790"/>
      <c r="PNO20" s="790"/>
      <c r="PNP20" s="790"/>
      <c r="PNQ20" s="790"/>
      <c r="PNR20" s="790"/>
      <c r="PNS20" s="790"/>
      <c r="PNT20" s="790"/>
      <c r="PNU20" s="790"/>
      <c r="PNV20" s="790"/>
      <c r="PNW20" s="790"/>
      <c r="PNX20" s="790"/>
      <c r="PNY20" s="790"/>
      <c r="PNZ20" s="790"/>
      <c r="POA20" s="790"/>
      <c r="POB20" s="790"/>
      <c r="POC20" s="790"/>
      <c r="POD20" s="790"/>
      <c r="POE20" s="790"/>
      <c r="POF20" s="790"/>
      <c r="POG20" s="790"/>
      <c r="POH20" s="790"/>
      <c r="POI20" s="790"/>
      <c r="POJ20" s="790"/>
      <c r="POK20" s="790"/>
      <c r="POL20" s="790"/>
      <c r="POM20" s="790"/>
      <c r="PON20" s="790"/>
      <c r="POO20" s="790"/>
      <c r="POP20" s="790"/>
      <c r="POQ20" s="790"/>
      <c r="POR20" s="790"/>
      <c r="POS20" s="790"/>
      <c r="POT20" s="790"/>
      <c r="POU20" s="790"/>
      <c r="POV20" s="790"/>
      <c r="POW20" s="790"/>
      <c r="POX20" s="790"/>
      <c r="POY20" s="790"/>
      <c r="POZ20" s="790"/>
      <c r="PPA20" s="790"/>
      <c r="PPB20" s="790"/>
      <c r="PPC20" s="790"/>
      <c r="PPD20" s="790"/>
      <c r="PPE20" s="790"/>
      <c r="PPF20" s="790"/>
      <c r="PPG20" s="790"/>
      <c r="PPH20" s="790"/>
      <c r="PPI20" s="790"/>
      <c r="PPJ20" s="790"/>
      <c r="PPK20" s="790"/>
      <c r="PPL20" s="790"/>
      <c r="PPM20" s="790"/>
      <c r="PPN20" s="790"/>
      <c r="PPO20" s="790"/>
      <c r="PPP20" s="790"/>
      <c r="PPQ20" s="790"/>
      <c r="PPR20" s="790"/>
      <c r="PPS20" s="790"/>
      <c r="PPT20" s="790"/>
      <c r="PPU20" s="790"/>
      <c r="PPV20" s="790"/>
      <c r="PPW20" s="790"/>
      <c r="PPX20" s="790"/>
      <c r="PPY20" s="790"/>
      <c r="PPZ20" s="790"/>
      <c r="PQA20" s="790"/>
      <c r="PQB20" s="790"/>
      <c r="PQC20" s="790"/>
      <c r="PQD20" s="790"/>
      <c r="PQE20" s="790"/>
      <c r="PQF20" s="790"/>
      <c r="PQG20" s="790"/>
      <c r="PQH20" s="790"/>
      <c r="PQI20" s="790"/>
      <c r="PQJ20" s="790"/>
      <c r="PQK20" s="790"/>
      <c r="PQL20" s="790"/>
      <c r="PQM20" s="790"/>
      <c r="PQN20" s="790"/>
      <c r="PQO20" s="790"/>
      <c r="PQP20" s="790"/>
      <c r="PQQ20" s="790"/>
      <c r="PQR20" s="790"/>
      <c r="PQS20" s="790"/>
      <c r="PQT20" s="790"/>
      <c r="PQU20" s="790"/>
      <c r="PQV20" s="790"/>
      <c r="PQW20" s="790"/>
      <c r="PQX20" s="790"/>
      <c r="PQY20" s="790"/>
      <c r="PQZ20" s="790"/>
      <c r="PRA20" s="790"/>
      <c r="PRB20" s="790"/>
      <c r="PRC20" s="790"/>
      <c r="PRD20" s="790"/>
      <c r="PRE20" s="790"/>
      <c r="PRF20" s="790"/>
      <c r="PRG20" s="790"/>
      <c r="PRH20" s="790"/>
      <c r="PRI20" s="790"/>
      <c r="PRJ20" s="790"/>
      <c r="PRK20" s="790"/>
      <c r="PRL20" s="790"/>
      <c r="PRM20" s="790"/>
      <c r="PRN20" s="790"/>
      <c r="PRO20" s="790"/>
      <c r="PRP20" s="790"/>
      <c r="PRQ20" s="790"/>
      <c r="PRR20" s="790"/>
      <c r="PRS20" s="790"/>
      <c r="PRT20" s="790"/>
      <c r="PRU20" s="790"/>
      <c r="PRV20" s="790"/>
      <c r="PRW20" s="790"/>
      <c r="PRX20" s="790"/>
      <c r="PRY20" s="790"/>
      <c r="PRZ20" s="790"/>
      <c r="PSA20" s="790"/>
      <c r="PSB20" s="790"/>
      <c r="PSC20" s="790"/>
      <c r="PSD20" s="790"/>
      <c r="PSE20" s="790"/>
      <c r="PSF20" s="790"/>
      <c r="PSG20" s="790"/>
      <c r="PSH20" s="790"/>
      <c r="PSI20" s="790"/>
      <c r="PSJ20" s="790"/>
      <c r="PSK20" s="790"/>
      <c r="PSL20" s="790"/>
      <c r="PSM20" s="790"/>
      <c r="PSN20" s="790"/>
      <c r="PSO20" s="790"/>
      <c r="PSP20" s="790"/>
      <c r="PSQ20" s="790"/>
      <c r="PSR20" s="790"/>
      <c r="PSS20" s="790"/>
      <c r="PST20" s="790"/>
      <c r="PSU20" s="790"/>
      <c r="PSV20" s="790"/>
      <c r="PSW20" s="790"/>
      <c r="PSX20" s="790"/>
      <c r="PSY20" s="790"/>
      <c r="PSZ20" s="790"/>
      <c r="PTA20" s="790"/>
      <c r="PTB20" s="790"/>
      <c r="PTC20" s="790"/>
      <c r="PTD20" s="790"/>
      <c r="PTE20" s="790"/>
      <c r="PTF20" s="790"/>
      <c r="PTG20" s="790"/>
      <c r="PTH20" s="790"/>
      <c r="PTI20" s="790"/>
      <c r="PTJ20" s="790"/>
      <c r="PTK20" s="790"/>
      <c r="PTL20" s="790"/>
      <c r="PTM20" s="790"/>
      <c r="PTN20" s="790"/>
      <c r="PTO20" s="790"/>
      <c r="PTP20" s="790"/>
      <c r="PTQ20" s="790"/>
      <c r="PTR20" s="790"/>
      <c r="PTS20" s="790"/>
      <c r="PTT20" s="790"/>
      <c r="PTU20" s="790"/>
      <c r="PTV20" s="790"/>
      <c r="PTW20" s="790"/>
      <c r="PTX20" s="790"/>
      <c r="PTY20" s="790"/>
      <c r="PTZ20" s="790"/>
      <c r="PUA20" s="790"/>
      <c r="PUB20" s="790"/>
      <c r="PUC20" s="790"/>
      <c r="PUD20" s="790"/>
      <c r="PUE20" s="790"/>
      <c r="PUF20" s="790"/>
      <c r="PUG20" s="790"/>
      <c r="PUH20" s="790"/>
      <c r="PUI20" s="790"/>
      <c r="PUJ20" s="790"/>
      <c r="PUK20" s="790"/>
      <c r="PUL20" s="790"/>
      <c r="PUM20" s="790"/>
      <c r="PUN20" s="790"/>
      <c r="PUO20" s="790"/>
      <c r="PUP20" s="790"/>
      <c r="PUQ20" s="790"/>
      <c r="PUR20" s="790"/>
      <c r="PUS20" s="790"/>
      <c r="PUT20" s="790"/>
      <c r="PUU20" s="790"/>
      <c r="PUV20" s="790"/>
      <c r="PUW20" s="790"/>
      <c r="PUX20" s="790"/>
      <c r="PUY20" s="790"/>
      <c r="PUZ20" s="790"/>
      <c r="PVA20" s="790"/>
      <c r="PVB20" s="790"/>
      <c r="PVC20" s="790"/>
      <c r="PVD20" s="790"/>
      <c r="PVE20" s="790"/>
      <c r="PVF20" s="790"/>
      <c r="PVG20" s="790"/>
      <c r="PVH20" s="790"/>
      <c r="PVI20" s="790"/>
      <c r="PVJ20" s="790"/>
      <c r="PVK20" s="790"/>
      <c r="PVL20" s="790"/>
      <c r="PVM20" s="790"/>
      <c r="PVN20" s="790"/>
      <c r="PVO20" s="790"/>
      <c r="PVP20" s="790"/>
      <c r="PVQ20" s="790"/>
      <c r="PVR20" s="790"/>
      <c r="PVS20" s="790"/>
      <c r="PVT20" s="790"/>
      <c r="PVU20" s="790"/>
      <c r="PVV20" s="790"/>
      <c r="PVW20" s="790"/>
      <c r="PVX20" s="790"/>
      <c r="PVY20" s="790"/>
      <c r="PVZ20" s="790"/>
      <c r="PWA20" s="790"/>
      <c r="PWB20" s="790"/>
      <c r="PWC20" s="790"/>
      <c r="PWD20" s="790"/>
      <c r="PWE20" s="790"/>
      <c r="PWF20" s="790"/>
      <c r="PWG20" s="790"/>
      <c r="PWH20" s="790"/>
      <c r="PWI20" s="790"/>
      <c r="PWJ20" s="790"/>
      <c r="PWK20" s="790"/>
      <c r="PWL20" s="790"/>
      <c r="PWM20" s="790"/>
      <c r="PWN20" s="790"/>
      <c r="PWO20" s="790"/>
      <c r="PWP20" s="790"/>
      <c r="PWQ20" s="790"/>
      <c r="PWR20" s="790"/>
      <c r="PWS20" s="790"/>
      <c r="PWT20" s="790"/>
      <c r="PWU20" s="790"/>
      <c r="PWV20" s="790"/>
      <c r="PWW20" s="790"/>
      <c r="PWX20" s="790"/>
      <c r="PWY20" s="790"/>
      <c r="PWZ20" s="790"/>
      <c r="PXA20" s="790"/>
      <c r="PXB20" s="790"/>
      <c r="PXC20" s="790"/>
      <c r="PXD20" s="790"/>
      <c r="PXE20" s="790"/>
      <c r="PXF20" s="790"/>
      <c r="PXG20" s="790"/>
      <c r="PXH20" s="790"/>
      <c r="PXI20" s="790"/>
      <c r="PXJ20" s="790"/>
      <c r="PXK20" s="790"/>
      <c r="PXL20" s="790"/>
      <c r="PXM20" s="790"/>
      <c r="PXN20" s="790"/>
      <c r="PXO20" s="790"/>
      <c r="PXP20" s="790"/>
      <c r="PXQ20" s="790"/>
      <c r="PXR20" s="790"/>
      <c r="PXS20" s="790"/>
      <c r="PXT20" s="790"/>
      <c r="PXU20" s="790"/>
      <c r="PXV20" s="790"/>
      <c r="PXW20" s="790"/>
      <c r="PXX20" s="790"/>
      <c r="PXY20" s="790"/>
      <c r="PXZ20" s="790"/>
      <c r="PYA20" s="790"/>
      <c r="PYB20" s="790"/>
      <c r="PYC20" s="790"/>
      <c r="PYD20" s="790"/>
      <c r="PYE20" s="790"/>
      <c r="PYF20" s="790"/>
      <c r="PYG20" s="790"/>
      <c r="PYH20" s="790"/>
      <c r="PYI20" s="790"/>
      <c r="PYJ20" s="790"/>
      <c r="PYK20" s="790"/>
      <c r="PYL20" s="790"/>
      <c r="PYM20" s="790"/>
      <c r="PYN20" s="790"/>
      <c r="PYO20" s="790"/>
      <c r="PYP20" s="790"/>
      <c r="PYQ20" s="790"/>
      <c r="PYR20" s="790"/>
      <c r="PYS20" s="790"/>
      <c r="PYT20" s="790"/>
      <c r="PYU20" s="790"/>
      <c r="PYV20" s="790"/>
      <c r="PYW20" s="790"/>
      <c r="PYX20" s="790"/>
      <c r="PYY20" s="790"/>
      <c r="PYZ20" s="790"/>
      <c r="PZA20" s="790"/>
      <c r="PZB20" s="790"/>
      <c r="PZC20" s="790"/>
      <c r="PZD20" s="790"/>
      <c r="PZE20" s="790"/>
      <c r="PZF20" s="790"/>
      <c r="PZG20" s="790"/>
      <c r="PZH20" s="790"/>
      <c r="PZI20" s="790"/>
      <c r="PZJ20" s="790"/>
      <c r="PZK20" s="790"/>
      <c r="PZL20" s="790"/>
      <c r="PZM20" s="790"/>
      <c r="PZN20" s="790"/>
      <c r="PZO20" s="790"/>
      <c r="PZP20" s="790"/>
      <c r="PZQ20" s="790"/>
      <c r="PZR20" s="790"/>
      <c r="PZS20" s="790"/>
      <c r="PZT20" s="790"/>
      <c r="PZU20" s="790"/>
      <c r="PZV20" s="790"/>
      <c r="PZW20" s="790"/>
      <c r="PZX20" s="790"/>
      <c r="PZY20" s="790"/>
      <c r="PZZ20" s="790"/>
      <c r="QAA20" s="790"/>
      <c r="QAB20" s="790"/>
      <c r="QAC20" s="790"/>
      <c r="QAD20" s="790"/>
      <c r="QAE20" s="790"/>
      <c r="QAF20" s="790"/>
      <c r="QAG20" s="790"/>
      <c r="QAH20" s="790"/>
      <c r="QAI20" s="790"/>
      <c r="QAJ20" s="790"/>
      <c r="QAK20" s="790"/>
      <c r="QAL20" s="790"/>
      <c r="QAM20" s="790"/>
      <c r="QAN20" s="790"/>
      <c r="QAO20" s="790"/>
      <c r="QAP20" s="790"/>
      <c r="QAQ20" s="790"/>
      <c r="QAR20" s="790"/>
      <c r="QAS20" s="790"/>
      <c r="QAT20" s="790"/>
      <c r="QAU20" s="790"/>
      <c r="QAV20" s="790"/>
      <c r="QAW20" s="790"/>
      <c r="QAX20" s="790"/>
      <c r="QAY20" s="790"/>
      <c r="QAZ20" s="790"/>
      <c r="QBA20" s="790"/>
      <c r="QBB20" s="790"/>
      <c r="QBC20" s="790"/>
      <c r="QBD20" s="790"/>
      <c r="QBE20" s="790"/>
      <c r="QBF20" s="790"/>
      <c r="QBG20" s="790"/>
      <c r="QBH20" s="790"/>
      <c r="QBI20" s="790"/>
      <c r="QBJ20" s="790"/>
      <c r="QBK20" s="790"/>
      <c r="QBL20" s="790"/>
      <c r="QBM20" s="790"/>
      <c r="QBN20" s="790"/>
      <c r="QBO20" s="790"/>
      <c r="QBP20" s="790"/>
      <c r="QBQ20" s="790"/>
      <c r="QBR20" s="790"/>
      <c r="QBS20" s="790"/>
      <c r="QBT20" s="790"/>
      <c r="QBU20" s="790"/>
      <c r="QBV20" s="790"/>
      <c r="QBW20" s="790"/>
      <c r="QBX20" s="790"/>
      <c r="QBY20" s="790"/>
      <c r="QBZ20" s="790"/>
      <c r="QCA20" s="790"/>
      <c r="QCB20" s="790"/>
      <c r="QCC20" s="790"/>
      <c r="QCD20" s="790"/>
      <c r="QCE20" s="790"/>
      <c r="QCF20" s="790"/>
      <c r="QCG20" s="790"/>
      <c r="QCH20" s="790"/>
      <c r="QCI20" s="790"/>
      <c r="QCJ20" s="790"/>
      <c r="QCK20" s="790"/>
      <c r="QCL20" s="790"/>
      <c r="QCM20" s="790"/>
      <c r="QCN20" s="790"/>
      <c r="QCO20" s="790"/>
      <c r="QCP20" s="790"/>
      <c r="QCQ20" s="790"/>
      <c r="QCR20" s="790"/>
      <c r="QCS20" s="790"/>
      <c r="QCT20" s="790"/>
      <c r="QCU20" s="790"/>
      <c r="QCV20" s="790"/>
      <c r="QCW20" s="790"/>
      <c r="QCX20" s="790"/>
      <c r="QCY20" s="790"/>
      <c r="QCZ20" s="790"/>
      <c r="QDA20" s="790"/>
      <c r="QDB20" s="790"/>
      <c r="QDC20" s="790"/>
      <c r="QDD20" s="790"/>
      <c r="QDE20" s="790"/>
      <c r="QDF20" s="790"/>
      <c r="QDG20" s="790"/>
      <c r="QDH20" s="790"/>
      <c r="QDI20" s="790"/>
      <c r="QDJ20" s="790"/>
      <c r="QDK20" s="790"/>
      <c r="QDL20" s="790"/>
      <c r="QDM20" s="790"/>
      <c r="QDN20" s="790"/>
      <c r="QDO20" s="790"/>
      <c r="QDP20" s="790"/>
      <c r="QDQ20" s="790"/>
      <c r="QDR20" s="790"/>
      <c r="QDS20" s="790"/>
      <c r="QDT20" s="790"/>
      <c r="QDU20" s="790"/>
      <c r="QDV20" s="790"/>
      <c r="QDW20" s="790"/>
      <c r="QDX20" s="790"/>
      <c r="QDY20" s="790"/>
      <c r="QDZ20" s="790"/>
      <c r="QEA20" s="790"/>
      <c r="QEB20" s="790"/>
      <c r="QEC20" s="790"/>
      <c r="QED20" s="790"/>
      <c r="QEE20" s="790"/>
      <c r="QEF20" s="790"/>
      <c r="QEG20" s="790"/>
      <c r="QEH20" s="790"/>
      <c r="QEI20" s="790"/>
      <c r="QEJ20" s="790"/>
      <c r="QEK20" s="790"/>
      <c r="QEL20" s="790"/>
      <c r="QEM20" s="790"/>
      <c r="QEN20" s="790"/>
      <c r="QEO20" s="790"/>
      <c r="QEP20" s="790"/>
      <c r="QEQ20" s="790"/>
      <c r="QER20" s="790"/>
      <c r="QES20" s="790"/>
      <c r="QET20" s="790"/>
      <c r="QEU20" s="790"/>
      <c r="QEV20" s="790"/>
      <c r="QEW20" s="790"/>
      <c r="QEX20" s="790"/>
      <c r="QEY20" s="790"/>
      <c r="QEZ20" s="790"/>
      <c r="QFA20" s="790"/>
      <c r="QFB20" s="790"/>
      <c r="QFC20" s="790"/>
      <c r="QFD20" s="790"/>
      <c r="QFE20" s="790"/>
      <c r="QFF20" s="790"/>
      <c r="QFG20" s="790"/>
      <c r="QFH20" s="790"/>
      <c r="QFI20" s="790"/>
      <c r="QFJ20" s="790"/>
      <c r="QFK20" s="790"/>
      <c r="QFL20" s="790"/>
      <c r="QFM20" s="790"/>
      <c r="QFN20" s="790"/>
      <c r="QFO20" s="790"/>
      <c r="QFP20" s="790"/>
      <c r="QFQ20" s="790"/>
      <c r="QFR20" s="790"/>
      <c r="QFS20" s="790"/>
      <c r="QFT20" s="790"/>
      <c r="QFU20" s="790"/>
      <c r="QFV20" s="790"/>
      <c r="QFW20" s="790"/>
      <c r="QFX20" s="790"/>
      <c r="QFY20" s="790"/>
      <c r="QFZ20" s="790"/>
      <c r="QGA20" s="790"/>
      <c r="QGB20" s="790"/>
      <c r="QGC20" s="790"/>
      <c r="QGD20" s="790"/>
      <c r="QGE20" s="790"/>
      <c r="QGF20" s="790"/>
      <c r="QGG20" s="790"/>
      <c r="QGH20" s="790"/>
      <c r="QGI20" s="790"/>
      <c r="QGJ20" s="790"/>
      <c r="QGK20" s="790"/>
      <c r="QGL20" s="790"/>
      <c r="QGM20" s="790"/>
      <c r="QGN20" s="790"/>
      <c r="QGO20" s="790"/>
      <c r="QGP20" s="790"/>
      <c r="QGQ20" s="790"/>
      <c r="QGR20" s="790"/>
      <c r="QGS20" s="790"/>
      <c r="QGT20" s="790"/>
      <c r="QGU20" s="790"/>
      <c r="QGV20" s="790"/>
      <c r="QGW20" s="790"/>
      <c r="QGX20" s="790"/>
      <c r="QGY20" s="790"/>
      <c r="QGZ20" s="790"/>
      <c r="QHA20" s="790"/>
      <c r="QHB20" s="790"/>
      <c r="QHC20" s="790"/>
      <c r="QHD20" s="790"/>
      <c r="QHE20" s="790"/>
      <c r="QHF20" s="790"/>
      <c r="QHG20" s="790"/>
      <c r="QHH20" s="790"/>
      <c r="QHI20" s="790"/>
      <c r="QHJ20" s="790"/>
      <c r="QHK20" s="790"/>
      <c r="QHL20" s="790"/>
      <c r="QHM20" s="790"/>
      <c r="QHN20" s="790"/>
      <c r="QHO20" s="790"/>
      <c r="QHP20" s="790"/>
      <c r="QHQ20" s="790"/>
      <c r="QHR20" s="790"/>
      <c r="QHS20" s="790"/>
      <c r="QHT20" s="790"/>
      <c r="QHU20" s="790"/>
      <c r="QHV20" s="790"/>
      <c r="QHW20" s="790"/>
      <c r="QHX20" s="790"/>
      <c r="QHY20" s="790"/>
      <c r="QHZ20" s="790"/>
      <c r="QIA20" s="790"/>
      <c r="QIB20" s="790"/>
      <c r="QIC20" s="790"/>
      <c r="QID20" s="790"/>
      <c r="QIE20" s="790"/>
      <c r="QIF20" s="790"/>
      <c r="QIG20" s="790"/>
      <c r="QIH20" s="790"/>
      <c r="QII20" s="790"/>
      <c r="QIJ20" s="790"/>
      <c r="QIK20" s="790"/>
      <c r="QIL20" s="790"/>
      <c r="QIM20" s="790"/>
      <c r="QIN20" s="790"/>
      <c r="QIO20" s="790"/>
      <c r="QIP20" s="790"/>
      <c r="QIQ20" s="790"/>
      <c r="QIR20" s="790"/>
      <c r="QIS20" s="790"/>
      <c r="QIT20" s="790"/>
      <c r="QIU20" s="790"/>
      <c r="QIV20" s="790"/>
      <c r="QIW20" s="790"/>
      <c r="QIX20" s="790"/>
      <c r="QIY20" s="790"/>
      <c r="QIZ20" s="790"/>
      <c r="QJA20" s="790"/>
      <c r="QJB20" s="790"/>
      <c r="QJC20" s="790"/>
      <c r="QJD20" s="790"/>
      <c r="QJE20" s="790"/>
      <c r="QJF20" s="790"/>
      <c r="QJG20" s="790"/>
      <c r="QJH20" s="790"/>
      <c r="QJI20" s="790"/>
      <c r="QJJ20" s="790"/>
      <c r="QJK20" s="790"/>
      <c r="QJL20" s="790"/>
      <c r="QJM20" s="790"/>
      <c r="QJN20" s="790"/>
      <c r="QJO20" s="790"/>
      <c r="QJP20" s="790"/>
      <c r="QJQ20" s="790"/>
      <c r="QJR20" s="790"/>
      <c r="QJS20" s="790"/>
      <c r="QJT20" s="790"/>
      <c r="QJU20" s="790"/>
      <c r="QJV20" s="790"/>
      <c r="QJW20" s="790"/>
      <c r="QJX20" s="790"/>
      <c r="QJY20" s="790"/>
      <c r="QJZ20" s="790"/>
      <c r="QKA20" s="790"/>
      <c r="QKB20" s="790"/>
      <c r="QKC20" s="790"/>
      <c r="QKD20" s="790"/>
      <c r="QKE20" s="790"/>
      <c r="QKF20" s="790"/>
      <c r="QKG20" s="790"/>
      <c r="QKH20" s="790"/>
      <c r="QKI20" s="790"/>
      <c r="QKJ20" s="790"/>
      <c r="QKK20" s="790"/>
      <c r="QKL20" s="790"/>
      <c r="QKM20" s="790"/>
      <c r="QKN20" s="790"/>
      <c r="QKO20" s="790"/>
      <c r="QKP20" s="790"/>
      <c r="QKQ20" s="790"/>
      <c r="QKR20" s="790"/>
      <c r="QKS20" s="790"/>
      <c r="QKT20" s="790"/>
      <c r="QKU20" s="790"/>
      <c r="QKV20" s="790"/>
      <c r="QKW20" s="790"/>
      <c r="QKX20" s="790"/>
      <c r="QKY20" s="790"/>
      <c r="QKZ20" s="790"/>
      <c r="QLA20" s="790"/>
      <c r="QLB20" s="790"/>
      <c r="QLC20" s="790"/>
      <c r="QLD20" s="790"/>
      <c r="QLE20" s="790"/>
      <c r="QLF20" s="790"/>
      <c r="QLG20" s="790"/>
      <c r="QLH20" s="790"/>
      <c r="QLI20" s="790"/>
      <c r="QLJ20" s="790"/>
      <c r="QLK20" s="790"/>
      <c r="QLL20" s="790"/>
      <c r="QLM20" s="790"/>
      <c r="QLN20" s="790"/>
      <c r="QLO20" s="790"/>
      <c r="QLP20" s="790"/>
      <c r="QLQ20" s="790"/>
      <c r="QLR20" s="790"/>
      <c r="QLS20" s="790"/>
      <c r="QLT20" s="790"/>
      <c r="QLU20" s="790"/>
      <c r="QLV20" s="790"/>
      <c r="QLW20" s="790"/>
      <c r="QLX20" s="790"/>
      <c r="QLY20" s="790"/>
      <c r="QLZ20" s="790"/>
      <c r="QMA20" s="790"/>
      <c r="QMB20" s="790"/>
      <c r="QMC20" s="790"/>
      <c r="QMD20" s="790"/>
      <c r="QME20" s="790"/>
      <c r="QMF20" s="790"/>
      <c r="QMG20" s="790"/>
      <c r="QMH20" s="790"/>
      <c r="QMI20" s="790"/>
      <c r="QMJ20" s="790"/>
      <c r="QMK20" s="790"/>
      <c r="QML20" s="790"/>
      <c r="QMM20" s="790"/>
      <c r="QMN20" s="790"/>
      <c r="QMO20" s="790"/>
      <c r="QMP20" s="790"/>
      <c r="QMQ20" s="790"/>
      <c r="QMR20" s="790"/>
      <c r="QMS20" s="790"/>
      <c r="QMT20" s="790"/>
      <c r="QMU20" s="790"/>
      <c r="QMV20" s="790"/>
      <c r="QMW20" s="790"/>
      <c r="QMX20" s="790"/>
      <c r="QMY20" s="790"/>
      <c r="QMZ20" s="790"/>
      <c r="QNA20" s="790"/>
      <c r="QNB20" s="790"/>
      <c r="QNC20" s="790"/>
      <c r="QND20" s="790"/>
      <c r="QNE20" s="790"/>
      <c r="QNF20" s="790"/>
      <c r="QNG20" s="790"/>
      <c r="QNH20" s="790"/>
      <c r="QNI20" s="790"/>
      <c r="QNJ20" s="790"/>
      <c r="QNK20" s="790"/>
      <c r="QNL20" s="790"/>
      <c r="QNM20" s="790"/>
      <c r="QNN20" s="790"/>
      <c r="QNO20" s="790"/>
      <c r="QNP20" s="790"/>
      <c r="QNQ20" s="790"/>
      <c r="QNR20" s="790"/>
      <c r="QNS20" s="790"/>
      <c r="QNT20" s="790"/>
      <c r="QNU20" s="790"/>
      <c r="QNV20" s="790"/>
      <c r="QNW20" s="790"/>
      <c r="QNX20" s="790"/>
      <c r="QNY20" s="790"/>
      <c r="QNZ20" s="790"/>
      <c r="QOA20" s="790"/>
      <c r="QOB20" s="790"/>
      <c r="QOC20" s="790"/>
      <c r="QOD20" s="790"/>
      <c r="QOE20" s="790"/>
      <c r="QOF20" s="790"/>
      <c r="QOG20" s="790"/>
      <c r="QOH20" s="790"/>
      <c r="QOI20" s="790"/>
      <c r="QOJ20" s="790"/>
      <c r="QOK20" s="790"/>
      <c r="QOL20" s="790"/>
      <c r="QOM20" s="790"/>
      <c r="QON20" s="790"/>
      <c r="QOO20" s="790"/>
      <c r="QOP20" s="790"/>
      <c r="QOQ20" s="790"/>
      <c r="QOR20" s="790"/>
      <c r="QOS20" s="790"/>
      <c r="QOT20" s="790"/>
      <c r="QOU20" s="790"/>
      <c r="QOV20" s="790"/>
      <c r="QOW20" s="790"/>
      <c r="QOX20" s="790"/>
      <c r="QOY20" s="790"/>
      <c r="QOZ20" s="790"/>
      <c r="QPA20" s="790"/>
      <c r="QPB20" s="790"/>
      <c r="QPC20" s="790"/>
      <c r="QPD20" s="790"/>
      <c r="QPE20" s="790"/>
      <c r="QPF20" s="790"/>
      <c r="QPG20" s="790"/>
      <c r="QPH20" s="790"/>
      <c r="QPI20" s="790"/>
      <c r="QPJ20" s="790"/>
      <c r="QPK20" s="790"/>
      <c r="QPL20" s="790"/>
      <c r="QPM20" s="790"/>
      <c r="QPN20" s="790"/>
      <c r="QPO20" s="790"/>
      <c r="QPP20" s="790"/>
      <c r="QPQ20" s="790"/>
      <c r="QPR20" s="790"/>
      <c r="QPS20" s="790"/>
      <c r="QPT20" s="790"/>
      <c r="QPU20" s="790"/>
      <c r="QPV20" s="790"/>
      <c r="QPW20" s="790"/>
      <c r="QPX20" s="790"/>
      <c r="QPY20" s="790"/>
      <c r="QPZ20" s="790"/>
      <c r="QQA20" s="790"/>
      <c r="QQB20" s="790"/>
      <c r="QQC20" s="790"/>
      <c r="QQD20" s="790"/>
      <c r="QQE20" s="790"/>
      <c r="QQF20" s="790"/>
      <c r="QQG20" s="790"/>
      <c r="QQH20" s="790"/>
      <c r="QQI20" s="790"/>
      <c r="QQJ20" s="790"/>
      <c r="QQK20" s="790"/>
      <c r="QQL20" s="790"/>
      <c r="QQM20" s="790"/>
      <c r="QQN20" s="790"/>
      <c r="QQO20" s="790"/>
      <c r="QQP20" s="790"/>
      <c r="QQQ20" s="790"/>
      <c r="QQR20" s="790"/>
      <c r="QQS20" s="790"/>
      <c r="QQT20" s="790"/>
      <c r="QQU20" s="790"/>
      <c r="QQV20" s="790"/>
      <c r="QQW20" s="790"/>
      <c r="QQX20" s="790"/>
      <c r="QQY20" s="790"/>
      <c r="QQZ20" s="790"/>
      <c r="QRA20" s="790"/>
      <c r="QRB20" s="790"/>
      <c r="QRC20" s="790"/>
      <c r="QRD20" s="790"/>
      <c r="QRE20" s="790"/>
      <c r="QRF20" s="790"/>
      <c r="QRG20" s="790"/>
      <c r="QRH20" s="790"/>
      <c r="QRI20" s="790"/>
      <c r="QRJ20" s="790"/>
      <c r="QRK20" s="790"/>
      <c r="QRL20" s="790"/>
      <c r="QRM20" s="790"/>
      <c r="QRN20" s="790"/>
      <c r="QRO20" s="790"/>
      <c r="QRP20" s="790"/>
      <c r="QRQ20" s="790"/>
      <c r="QRR20" s="790"/>
      <c r="QRS20" s="790"/>
      <c r="QRT20" s="790"/>
      <c r="QRU20" s="790"/>
      <c r="QRV20" s="790"/>
      <c r="QRW20" s="790"/>
      <c r="QRX20" s="790"/>
      <c r="QRY20" s="790"/>
      <c r="QRZ20" s="790"/>
      <c r="QSA20" s="790"/>
      <c r="QSB20" s="790"/>
      <c r="QSC20" s="790"/>
      <c r="QSD20" s="790"/>
      <c r="QSE20" s="790"/>
      <c r="QSF20" s="790"/>
      <c r="QSG20" s="790"/>
      <c r="QSH20" s="790"/>
      <c r="QSI20" s="790"/>
      <c r="QSJ20" s="790"/>
      <c r="QSK20" s="790"/>
      <c r="QSL20" s="790"/>
      <c r="QSM20" s="790"/>
      <c r="QSN20" s="790"/>
      <c r="QSO20" s="790"/>
      <c r="QSP20" s="790"/>
      <c r="QSQ20" s="790"/>
      <c r="QSR20" s="790"/>
      <c r="QSS20" s="790"/>
      <c r="QST20" s="790"/>
      <c r="QSU20" s="790"/>
      <c r="QSV20" s="790"/>
      <c r="QSW20" s="790"/>
      <c r="QSX20" s="790"/>
      <c r="QSY20" s="790"/>
      <c r="QSZ20" s="790"/>
      <c r="QTA20" s="790"/>
      <c r="QTB20" s="790"/>
      <c r="QTC20" s="790"/>
      <c r="QTD20" s="790"/>
      <c r="QTE20" s="790"/>
      <c r="QTF20" s="790"/>
      <c r="QTG20" s="790"/>
      <c r="QTH20" s="790"/>
      <c r="QTI20" s="790"/>
      <c r="QTJ20" s="790"/>
      <c r="QTK20" s="790"/>
      <c r="QTL20" s="790"/>
      <c r="QTM20" s="790"/>
      <c r="QTN20" s="790"/>
      <c r="QTO20" s="790"/>
      <c r="QTP20" s="790"/>
      <c r="QTQ20" s="790"/>
      <c r="QTR20" s="790"/>
      <c r="QTS20" s="790"/>
      <c r="QTT20" s="790"/>
      <c r="QTU20" s="790"/>
      <c r="QTV20" s="790"/>
      <c r="QTW20" s="790"/>
      <c r="QTX20" s="790"/>
      <c r="QTY20" s="790"/>
      <c r="QTZ20" s="790"/>
      <c r="QUA20" s="790"/>
      <c r="QUB20" s="790"/>
      <c r="QUC20" s="790"/>
      <c r="QUD20" s="790"/>
      <c r="QUE20" s="790"/>
      <c r="QUF20" s="790"/>
      <c r="QUG20" s="790"/>
      <c r="QUH20" s="790"/>
      <c r="QUI20" s="790"/>
      <c r="QUJ20" s="790"/>
      <c r="QUK20" s="790"/>
      <c r="QUL20" s="790"/>
      <c r="QUM20" s="790"/>
      <c r="QUN20" s="790"/>
      <c r="QUO20" s="790"/>
      <c r="QUP20" s="790"/>
      <c r="QUQ20" s="790"/>
      <c r="QUR20" s="790"/>
      <c r="QUS20" s="790"/>
      <c r="QUT20" s="790"/>
      <c r="QUU20" s="790"/>
      <c r="QUV20" s="790"/>
      <c r="QUW20" s="790"/>
      <c r="QUX20" s="790"/>
      <c r="QUY20" s="790"/>
      <c r="QUZ20" s="790"/>
      <c r="QVA20" s="790"/>
      <c r="QVB20" s="790"/>
      <c r="QVC20" s="790"/>
      <c r="QVD20" s="790"/>
      <c r="QVE20" s="790"/>
      <c r="QVF20" s="790"/>
      <c r="QVG20" s="790"/>
      <c r="QVH20" s="790"/>
      <c r="QVI20" s="790"/>
      <c r="QVJ20" s="790"/>
      <c r="QVK20" s="790"/>
      <c r="QVL20" s="790"/>
      <c r="QVM20" s="790"/>
      <c r="QVN20" s="790"/>
      <c r="QVO20" s="790"/>
      <c r="QVP20" s="790"/>
      <c r="QVQ20" s="790"/>
      <c r="QVR20" s="790"/>
      <c r="QVS20" s="790"/>
      <c r="QVT20" s="790"/>
      <c r="QVU20" s="790"/>
      <c r="QVV20" s="790"/>
      <c r="QVW20" s="790"/>
      <c r="QVX20" s="790"/>
      <c r="QVY20" s="790"/>
      <c r="QVZ20" s="790"/>
      <c r="QWA20" s="790"/>
      <c r="QWB20" s="790"/>
      <c r="QWC20" s="790"/>
      <c r="QWD20" s="790"/>
      <c r="QWE20" s="790"/>
      <c r="QWF20" s="790"/>
      <c r="QWG20" s="790"/>
      <c r="QWH20" s="790"/>
      <c r="QWI20" s="790"/>
      <c r="QWJ20" s="790"/>
      <c r="QWK20" s="790"/>
      <c r="QWL20" s="790"/>
      <c r="QWM20" s="790"/>
      <c r="QWN20" s="790"/>
      <c r="QWO20" s="790"/>
      <c r="QWP20" s="790"/>
      <c r="QWQ20" s="790"/>
      <c r="QWR20" s="790"/>
      <c r="QWS20" s="790"/>
      <c r="QWT20" s="790"/>
      <c r="QWU20" s="790"/>
      <c r="QWV20" s="790"/>
      <c r="QWW20" s="790"/>
      <c r="QWX20" s="790"/>
      <c r="QWY20" s="790"/>
      <c r="QWZ20" s="790"/>
      <c r="QXA20" s="790"/>
      <c r="QXB20" s="790"/>
      <c r="QXC20" s="790"/>
      <c r="QXD20" s="790"/>
      <c r="QXE20" s="790"/>
      <c r="QXF20" s="790"/>
      <c r="QXG20" s="790"/>
      <c r="QXH20" s="790"/>
      <c r="QXI20" s="790"/>
      <c r="QXJ20" s="790"/>
      <c r="QXK20" s="790"/>
      <c r="QXL20" s="790"/>
      <c r="QXM20" s="790"/>
      <c r="QXN20" s="790"/>
      <c r="QXO20" s="790"/>
      <c r="QXP20" s="790"/>
      <c r="QXQ20" s="790"/>
      <c r="QXR20" s="790"/>
      <c r="QXS20" s="790"/>
      <c r="QXT20" s="790"/>
      <c r="QXU20" s="790"/>
      <c r="QXV20" s="790"/>
      <c r="QXW20" s="790"/>
      <c r="QXX20" s="790"/>
      <c r="QXY20" s="790"/>
      <c r="QXZ20" s="790"/>
      <c r="QYA20" s="790"/>
      <c r="QYB20" s="790"/>
      <c r="QYC20" s="790"/>
      <c r="QYD20" s="790"/>
      <c r="QYE20" s="790"/>
      <c r="QYF20" s="790"/>
      <c r="QYG20" s="790"/>
      <c r="QYH20" s="790"/>
      <c r="QYI20" s="790"/>
      <c r="QYJ20" s="790"/>
      <c r="QYK20" s="790"/>
      <c r="QYL20" s="790"/>
      <c r="QYM20" s="790"/>
      <c r="QYN20" s="790"/>
      <c r="QYO20" s="790"/>
      <c r="QYP20" s="790"/>
      <c r="QYQ20" s="790"/>
      <c r="QYR20" s="790"/>
      <c r="QYS20" s="790"/>
      <c r="QYT20" s="790"/>
      <c r="QYU20" s="790"/>
      <c r="QYV20" s="790"/>
      <c r="QYW20" s="790"/>
      <c r="QYX20" s="790"/>
      <c r="QYY20" s="790"/>
      <c r="QYZ20" s="790"/>
      <c r="QZA20" s="790"/>
      <c r="QZB20" s="790"/>
      <c r="QZC20" s="790"/>
      <c r="QZD20" s="790"/>
      <c r="QZE20" s="790"/>
      <c r="QZF20" s="790"/>
      <c r="QZG20" s="790"/>
      <c r="QZH20" s="790"/>
      <c r="QZI20" s="790"/>
      <c r="QZJ20" s="790"/>
      <c r="QZK20" s="790"/>
      <c r="QZL20" s="790"/>
      <c r="QZM20" s="790"/>
      <c r="QZN20" s="790"/>
      <c r="QZO20" s="790"/>
      <c r="QZP20" s="790"/>
      <c r="QZQ20" s="790"/>
      <c r="QZR20" s="790"/>
      <c r="QZS20" s="790"/>
      <c r="QZT20" s="790"/>
      <c r="QZU20" s="790"/>
      <c r="QZV20" s="790"/>
      <c r="QZW20" s="790"/>
      <c r="QZX20" s="790"/>
      <c r="QZY20" s="790"/>
      <c r="QZZ20" s="790"/>
      <c r="RAA20" s="790"/>
      <c r="RAB20" s="790"/>
      <c r="RAC20" s="790"/>
      <c r="RAD20" s="790"/>
      <c r="RAE20" s="790"/>
      <c r="RAF20" s="790"/>
      <c r="RAG20" s="790"/>
      <c r="RAH20" s="790"/>
      <c r="RAI20" s="790"/>
      <c r="RAJ20" s="790"/>
      <c r="RAK20" s="790"/>
      <c r="RAL20" s="790"/>
      <c r="RAM20" s="790"/>
      <c r="RAN20" s="790"/>
      <c r="RAO20" s="790"/>
      <c r="RAP20" s="790"/>
      <c r="RAQ20" s="790"/>
      <c r="RAR20" s="790"/>
      <c r="RAS20" s="790"/>
      <c r="RAT20" s="790"/>
      <c r="RAU20" s="790"/>
      <c r="RAV20" s="790"/>
      <c r="RAW20" s="790"/>
      <c r="RAX20" s="790"/>
      <c r="RAY20" s="790"/>
      <c r="RAZ20" s="790"/>
      <c r="RBA20" s="790"/>
      <c r="RBB20" s="790"/>
      <c r="RBC20" s="790"/>
      <c r="RBD20" s="790"/>
      <c r="RBE20" s="790"/>
      <c r="RBF20" s="790"/>
      <c r="RBG20" s="790"/>
      <c r="RBH20" s="790"/>
      <c r="RBI20" s="790"/>
      <c r="RBJ20" s="790"/>
      <c r="RBK20" s="790"/>
      <c r="RBL20" s="790"/>
      <c r="RBM20" s="790"/>
      <c r="RBN20" s="790"/>
      <c r="RBO20" s="790"/>
      <c r="RBP20" s="790"/>
      <c r="RBQ20" s="790"/>
      <c r="RBR20" s="790"/>
      <c r="RBS20" s="790"/>
      <c r="RBT20" s="790"/>
      <c r="RBU20" s="790"/>
      <c r="RBV20" s="790"/>
      <c r="RBW20" s="790"/>
      <c r="RBX20" s="790"/>
      <c r="RBY20" s="790"/>
      <c r="RBZ20" s="790"/>
      <c r="RCA20" s="790"/>
      <c r="RCB20" s="790"/>
      <c r="RCC20" s="790"/>
      <c r="RCD20" s="790"/>
      <c r="RCE20" s="790"/>
      <c r="RCF20" s="790"/>
      <c r="RCG20" s="790"/>
      <c r="RCH20" s="790"/>
      <c r="RCI20" s="790"/>
      <c r="RCJ20" s="790"/>
      <c r="RCK20" s="790"/>
      <c r="RCL20" s="790"/>
      <c r="RCM20" s="790"/>
      <c r="RCN20" s="790"/>
      <c r="RCO20" s="790"/>
      <c r="RCP20" s="790"/>
      <c r="RCQ20" s="790"/>
      <c r="RCR20" s="790"/>
      <c r="RCS20" s="790"/>
      <c r="RCT20" s="790"/>
      <c r="RCU20" s="790"/>
      <c r="RCV20" s="790"/>
      <c r="RCW20" s="790"/>
      <c r="RCX20" s="790"/>
      <c r="RCY20" s="790"/>
      <c r="RCZ20" s="790"/>
      <c r="RDA20" s="790"/>
      <c r="RDB20" s="790"/>
      <c r="RDC20" s="790"/>
      <c r="RDD20" s="790"/>
      <c r="RDE20" s="790"/>
      <c r="RDF20" s="790"/>
      <c r="RDG20" s="790"/>
      <c r="RDH20" s="790"/>
      <c r="RDI20" s="790"/>
      <c r="RDJ20" s="790"/>
      <c r="RDK20" s="790"/>
      <c r="RDL20" s="790"/>
      <c r="RDM20" s="790"/>
      <c r="RDN20" s="790"/>
      <c r="RDO20" s="790"/>
      <c r="RDP20" s="790"/>
      <c r="RDQ20" s="790"/>
      <c r="RDR20" s="790"/>
      <c r="RDS20" s="790"/>
      <c r="RDT20" s="790"/>
      <c r="RDU20" s="790"/>
      <c r="RDV20" s="790"/>
      <c r="RDW20" s="790"/>
      <c r="RDX20" s="790"/>
      <c r="RDY20" s="790"/>
      <c r="RDZ20" s="790"/>
      <c r="REA20" s="790"/>
      <c r="REB20" s="790"/>
      <c r="REC20" s="790"/>
      <c r="RED20" s="790"/>
      <c r="REE20" s="790"/>
      <c r="REF20" s="790"/>
      <c r="REG20" s="790"/>
      <c r="REH20" s="790"/>
      <c r="REI20" s="790"/>
      <c r="REJ20" s="790"/>
      <c r="REK20" s="790"/>
      <c r="REL20" s="790"/>
      <c r="REM20" s="790"/>
      <c r="REN20" s="790"/>
      <c r="REO20" s="790"/>
      <c r="REP20" s="790"/>
      <c r="REQ20" s="790"/>
      <c r="RER20" s="790"/>
      <c r="RES20" s="790"/>
      <c r="RET20" s="790"/>
      <c r="REU20" s="790"/>
      <c r="REV20" s="790"/>
      <c r="REW20" s="790"/>
      <c r="REX20" s="790"/>
      <c r="REY20" s="790"/>
      <c r="REZ20" s="790"/>
      <c r="RFA20" s="790"/>
      <c r="RFB20" s="790"/>
      <c r="RFC20" s="790"/>
      <c r="RFD20" s="790"/>
      <c r="RFE20" s="790"/>
      <c r="RFF20" s="790"/>
      <c r="RFG20" s="790"/>
      <c r="RFH20" s="790"/>
      <c r="RFI20" s="790"/>
      <c r="RFJ20" s="790"/>
      <c r="RFK20" s="790"/>
      <c r="RFL20" s="790"/>
      <c r="RFM20" s="790"/>
      <c r="RFN20" s="790"/>
      <c r="RFO20" s="790"/>
      <c r="RFP20" s="790"/>
      <c r="RFQ20" s="790"/>
      <c r="RFR20" s="790"/>
      <c r="RFS20" s="790"/>
      <c r="RFT20" s="790"/>
      <c r="RFU20" s="790"/>
      <c r="RFV20" s="790"/>
      <c r="RFW20" s="790"/>
      <c r="RFX20" s="790"/>
      <c r="RFY20" s="790"/>
      <c r="RFZ20" s="790"/>
      <c r="RGA20" s="790"/>
      <c r="RGB20" s="790"/>
      <c r="RGC20" s="790"/>
      <c r="RGD20" s="790"/>
      <c r="RGE20" s="790"/>
      <c r="RGF20" s="790"/>
      <c r="RGG20" s="790"/>
      <c r="RGH20" s="790"/>
      <c r="RGI20" s="790"/>
      <c r="RGJ20" s="790"/>
      <c r="RGK20" s="790"/>
      <c r="RGL20" s="790"/>
      <c r="RGM20" s="790"/>
      <c r="RGN20" s="790"/>
      <c r="RGO20" s="790"/>
      <c r="RGP20" s="790"/>
      <c r="RGQ20" s="790"/>
      <c r="RGR20" s="790"/>
      <c r="RGS20" s="790"/>
      <c r="RGT20" s="790"/>
      <c r="RGU20" s="790"/>
      <c r="RGV20" s="790"/>
      <c r="RGW20" s="790"/>
      <c r="RGX20" s="790"/>
      <c r="RGY20" s="790"/>
      <c r="RGZ20" s="790"/>
      <c r="RHA20" s="790"/>
      <c r="RHB20" s="790"/>
      <c r="RHC20" s="790"/>
      <c r="RHD20" s="790"/>
      <c r="RHE20" s="790"/>
      <c r="RHF20" s="790"/>
      <c r="RHG20" s="790"/>
      <c r="RHH20" s="790"/>
      <c r="RHI20" s="790"/>
      <c r="RHJ20" s="790"/>
      <c r="RHK20" s="790"/>
      <c r="RHL20" s="790"/>
      <c r="RHM20" s="790"/>
      <c r="RHN20" s="790"/>
      <c r="RHO20" s="790"/>
      <c r="RHP20" s="790"/>
      <c r="RHQ20" s="790"/>
      <c r="RHR20" s="790"/>
      <c r="RHS20" s="790"/>
      <c r="RHT20" s="790"/>
      <c r="RHU20" s="790"/>
      <c r="RHV20" s="790"/>
      <c r="RHW20" s="790"/>
      <c r="RHX20" s="790"/>
      <c r="RHY20" s="790"/>
      <c r="RHZ20" s="790"/>
      <c r="RIA20" s="790"/>
      <c r="RIB20" s="790"/>
      <c r="RIC20" s="790"/>
      <c r="RID20" s="790"/>
      <c r="RIE20" s="790"/>
      <c r="RIF20" s="790"/>
      <c r="RIG20" s="790"/>
      <c r="RIH20" s="790"/>
      <c r="RII20" s="790"/>
      <c r="RIJ20" s="790"/>
      <c r="RIK20" s="790"/>
      <c r="RIL20" s="790"/>
      <c r="RIM20" s="790"/>
      <c r="RIN20" s="790"/>
      <c r="RIO20" s="790"/>
      <c r="RIP20" s="790"/>
      <c r="RIQ20" s="790"/>
      <c r="RIR20" s="790"/>
      <c r="RIS20" s="790"/>
      <c r="RIT20" s="790"/>
      <c r="RIU20" s="790"/>
      <c r="RIV20" s="790"/>
      <c r="RIW20" s="790"/>
      <c r="RIX20" s="790"/>
      <c r="RIY20" s="790"/>
      <c r="RIZ20" s="790"/>
      <c r="RJA20" s="790"/>
      <c r="RJB20" s="790"/>
      <c r="RJC20" s="790"/>
      <c r="RJD20" s="790"/>
      <c r="RJE20" s="790"/>
      <c r="RJF20" s="790"/>
      <c r="RJG20" s="790"/>
      <c r="RJH20" s="790"/>
      <c r="RJI20" s="790"/>
      <c r="RJJ20" s="790"/>
      <c r="RJK20" s="790"/>
      <c r="RJL20" s="790"/>
      <c r="RJM20" s="790"/>
      <c r="RJN20" s="790"/>
      <c r="RJO20" s="790"/>
      <c r="RJP20" s="790"/>
      <c r="RJQ20" s="790"/>
      <c r="RJR20" s="790"/>
      <c r="RJS20" s="790"/>
      <c r="RJT20" s="790"/>
      <c r="RJU20" s="790"/>
      <c r="RJV20" s="790"/>
      <c r="RJW20" s="790"/>
      <c r="RJX20" s="790"/>
      <c r="RJY20" s="790"/>
      <c r="RJZ20" s="790"/>
      <c r="RKA20" s="790"/>
      <c r="RKB20" s="790"/>
      <c r="RKC20" s="790"/>
      <c r="RKD20" s="790"/>
      <c r="RKE20" s="790"/>
      <c r="RKF20" s="790"/>
      <c r="RKG20" s="790"/>
      <c r="RKH20" s="790"/>
      <c r="RKI20" s="790"/>
      <c r="RKJ20" s="790"/>
      <c r="RKK20" s="790"/>
      <c r="RKL20" s="790"/>
      <c r="RKM20" s="790"/>
      <c r="RKN20" s="790"/>
      <c r="RKO20" s="790"/>
      <c r="RKP20" s="790"/>
      <c r="RKQ20" s="790"/>
      <c r="RKR20" s="790"/>
      <c r="RKS20" s="790"/>
      <c r="RKT20" s="790"/>
      <c r="RKU20" s="790"/>
      <c r="RKV20" s="790"/>
      <c r="RKW20" s="790"/>
      <c r="RKX20" s="790"/>
      <c r="RKY20" s="790"/>
      <c r="RKZ20" s="790"/>
      <c r="RLA20" s="790"/>
      <c r="RLB20" s="790"/>
      <c r="RLC20" s="790"/>
      <c r="RLD20" s="790"/>
      <c r="RLE20" s="790"/>
      <c r="RLF20" s="790"/>
      <c r="RLG20" s="790"/>
      <c r="RLH20" s="790"/>
      <c r="RLI20" s="790"/>
      <c r="RLJ20" s="790"/>
      <c r="RLK20" s="790"/>
      <c r="RLL20" s="790"/>
      <c r="RLM20" s="790"/>
      <c r="RLN20" s="790"/>
      <c r="RLO20" s="790"/>
      <c r="RLP20" s="790"/>
      <c r="RLQ20" s="790"/>
      <c r="RLR20" s="790"/>
      <c r="RLS20" s="790"/>
      <c r="RLT20" s="790"/>
      <c r="RLU20" s="790"/>
      <c r="RLV20" s="790"/>
      <c r="RLW20" s="790"/>
      <c r="RLX20" s="790"/>
      <c r="RLY20" s="790"/>
      <c r="RLZ20" s="790"/>
      <c r="RMA20" s="790"/>
      <c r="RMB20" s="790"/>
      <c r="RMC20" s="790"/>
      <c r="RMD20" s="790"/>
      <c r="RME20" s="790"/>
      <c r="RMF20" s="790"/>
      <c r="RMG20" s="790"/>
      <c r="RMH20" s="790"/>
      <c r="RMI20" s="790"/>
      <c r="RMJ20" s="790"/>
      <c r="RMK20" s="790"/>
      <c r="RML20" s="790"/>
      <c r="RMM20" s="790"/>
      <c r="RMN20" s="790"/>
      <c r="RMO20" s="790"/>
      <c r="RMP20" s="790"/>
      <c r="RMQ20" s="790"/>
      <c r="RMR20" s="790"/>
      <c r="RMS20" s="790"/>
      <c r="RMT20" s="790"/>
      <c r="RMU20" s="790"/>
      <c r="RMV20" s="790"/>
      <c r="RMW20" s="790"/>
      <c r="RMX20" s="790"/>
      <c r="RMY20" s="790"/>
      <c r="RMZ20" s="790"/>
      <c r="RNA20" s="790"/>
      <c r="RNB20" s="790"/>
      <c r="RNC20" s="790"/>
      <c r="RND20" s="790"/>
      <c r="RNE20" s="790"/>
      <c r="RNF20" s="790"/>
      <c r="RNG20" s="790"/>
      <c r="RNH20" s="790"/>
      <c r="RNI20" s="790"/>
      <c r="RNJ20" s="790"/>
      <c r="RNK20" s="790"/>
      <c r="RNL20" s="790"/>
      <c r="RNM20" s="790"/>
      <c r="RNN20" s="790"/>
      <c r="RNO20" s="790"/>
      <c r="RNP20" s="790"/>
      <c r="RNQ20" s="790"/>
      <c r="RNR20" s="790"/>
      <c r="RNS20" s="790"/>
      <c r="RNT20" s="790"/>
      <c r="RNU20" s="790"/>
      <c r="RNV20" s="790"/>
      <c r="RNW20" s="790"/>
      <c r="RNX20" s="790"/>
      <c r="RNY20" s="790"/>
      <c r="RNZ20" s="790"/>
      <c r="ROA20" s="790"/>
      <c r="ROB20" s="790"/>
      <c r="ROC20" s="790"/>
      <c r="ROD20" s="790"/>
      <c r="ROE20" s="790"/>
      <c r="ROF20" s="790"/>
      <c r="ROG20" s="790"/>
      <c r="ROH20" s="790"/>
      <c r="ROI20" s="790"/>
      <c r="ROJ20" s="790"/>
      <c r="ROK20" s="790"/>
      <c r="ROL20" s="790"/>
      <c r="ROM20" s="790"/>
      <c r="RON20" s="790"/>
      <c r="ROO20" s="790"/>
      <c r="ROP20" s="790"/>
      <c r="ROQ20" s="790"/>
      <c r="ROR20" s="790"/>
      <c r="ROS20" s="790"/>
      <c r="ROT20" s="790"/>
      <c r="ROU20" s="790"/>
      <c r="ROV20" s="790"/>
      <c r="ROW20" s="790"/>
      <c r="ROX20" s="790"/>
      <c r="ROY20" s="790"/>
      <c r="ROZ20" s="790"/>
      <c r="RPA20" s="790"/>
      <c r="RPB20" s="790"/>
      <c r="RPC20" s="790"/>
      <c r="RPD20" s="790"/>
      <c r="RPE20" s="790"/>
      <c r="RPF20" s="790"/>
      <c r="RPG20" s="790"/>
      <c r="RPH20" s="790"/>
      <c r="RPI20" s="790"/>
      <c r="RPJ20" s="790"/>
      <c r="RPK20" s="790"/>
      <c r="RPL20" s="790"/>
      <c r="RPM20" s="790"/>
      <c r="RPN20" s="790"/>
      <c r="RPO20" s="790"/>
      <c r="RPP20" s="790"/>
      <c r="RPQ20" s="790"/>
      <c r="RPR20" s="790"/>
      <c r="RPS20" s="790"/>
      <c r="RPT20" s="790"/>
      <c r="RPU20" s="790"/>
      <c r="RPV20" s="790"/>
      <c r="RPW20" s="790"/>
      <c r="RPX20" s="790"/>
      <c r="RPY20" s="790"/>
      <c r="RPZ20" s="790"/>
      <c r="RQA20" s="790"/>
      <c r="RQB20" s="790"/>
      <c r="RQC20" s="790"/>
      <c r="RQD20" s="790"/>
      <c r="RQE20" s="790"/>
      <c r="RQF20" s="790"/>
      <c r="RQG20" s="790"/>
      <c r="RQH20" s="790"/>
      <c r="RQI20" s="790"/>
      <c r="RQJ20" s="790"/>
      <c r="RQK20" s="790"/>
      <c r="RQL20" s="790"/>
      <c r="RQM20" s="790"/>
      <c r="RQN20" s="790"/>
      <c r="RQO20" s="790"/>
      <c r="RQP20" s="790"/>
      <c r="RQQ20" s="790"/>
      <c r="RQR20" s="790"/>
      <c r="RQS20" s="790"/>
      <c r="RQT20" s="790"/>
      <c r="RQU20" s="790"/>
      <c r="RQV20" s="790"/>
      <c r="RQW20" s="790"/>
      <c r="RQX20" s="790"/>
      <c r="RQY20" s="790"/>
      <c r="RQZ20" s="790"/>
      <c r="RRA20" s="790"/>
      <c r="RRB20" s="790"/>
      <c r="RRC20" s="790"/>
      <c r="RRD20" s="790"/>
      <c r="RRE20" s="790"/>
      <c r="RRF20" s="790"/>
      <c r="RRG20" s="790"/>
      <c r="RRH20" s="790"/>
      <c r="RRI20" s="790"/>
      <c r="RRJ20" s="790"/>
      <c r="RRK20" s="790"/>
      <c r="RRL20" s="790"/>
      <c r="RRM20" s="790"/>
      <c r="RRN20" s="790"/>
      <c r="RRO20" s="790"/>
      <c r="RRP20" s="790"/>
      <c r="RRQ20" s="790"/>
      <c r="RRR20" s="790"/>
      <c r="RRS20" s="790"/>
      <c r="RRT20" s="790"/>
      <c r="RRU20" s="790"/>
      <c r="RRV20" s="790"/>
      <c r="RRW20" s="790"/>
      <c r="RRX20" s="790"/>
      <c r="RRY20" s="790"/>
      <c r="RRZ20" s="790"/>
      <c r="RSA20" s="790"/>
      <c r="RSB20" s="790"/>
      <c r="RSC20" s="790"/>
      <c r="RSD20" s="790"/>
      <c r="RSE20" s="790"/>
      <c r="RSF20" s="790"/>
      <c r="RSG20" s="790"/>
      <c r="RSH20" s="790"/>
      <c r="RSI20" s="790"/>
      <c r="RSJ20" s="790"/>
      <c r="RSK20" s="790"/>
      <c r="RSL20" s="790"/>
      <c r="RSM20" s="790"/>
      <c r="RSN20" s="790"/>
      <c r="RSO20" s="790"/>
      <c r="RSP20" s="790"/>
      <c r="RSQ20" s="790"/>
      <c r="RSR20" s="790"/>
      <c r="RSS20" s="790"/>
      <c r="RST20" s="790"/>
      <c r="RSU20" s="790"/>
      <c r="RSV20" s="790"/>
      <c r="RSW20" s="790"/>
      <c r="RSX20" s="790"/>
      <c r="RSY20" s="790"/>
      <c r="RSZ20" s="790"/>
      <c r="RTA20" s="790"/>
      <c r="RTB20" s="790"/>
      <c r="RTC20" s="790"/>
      <c r="RTD20" s="790"/>
      <c r="RTE20" s="790"/>
      <c r="RTF20" s="790"/>
      <c r="RTG20" s="790"/>
      <c r="RTH20" s="790"/>
      <c r="RTI20" s="790"/>
      <c r="RTJ20" s="790"/>
      <c r="RTK20" s="790"/>
      <c r="RTL20" s="790"/>
      <c r="RTM20" s="790"/>
      <c r="RTN20" s="790"/>
      <c r="RTO20" s="790"/>
      <c r="RTP20" s="790"/>
      <c r="RTQ20" s="790"/>
      <c r="RTR20" s="790"/>
      <c r="RTS20" s="790"/>
      <c r="RTT20" s="790"/>
      <c r="RTU20" s="790"/>
      <c r="RTV20" s="790"/>
      <c r="RTW20" s="790"/>
      <c r="RTX20" s="790"/>
      <c r="RTY20" s="790"/>
      <c r="RTZ20" s="790"/>
      <c r="RUA20" s="790"/>
      <c r="RUB20" s="790"/>
      <c r="RUC20" s="790"/>
      <c r="RUD20" s="790"/>
      <c r="RUE20" s="790"/>
      <c r="RUF20" s="790"/>
      <c r="RUG20" s="790"/>
      <c r="RUH20" s="790"/>
      <c r="RUI20" s="790"/>
      <c r="RUJ20" s="790"/>
      <c r="RUK20" s="790"/>
      <c r="RUL20" s="790"/>
      <c r="RUM20" s="790"/>
      <c r="RUN20" s="790"/>
      <c r="RUO20" s="790"/>
      <c r="RUP20" s="790"/>
      <c r="RUQ20" s="790"/>
      <c r="RUR20" s="790"/>
      <c r="RUS20" s="790"/>
      <c r="RUT20" s="790"/>
      <c r="RUU20" s="790"/>
      <c r="RUV20" s="790"/>
      <c r="RUW20" s="790"/>
      <c r="RUX20" s="790"/>
      <c r="RUY20" s="790"/>
      <c r="RUZ20" s="790"/>
      <c r="RVA20" s="790"/>
      <c r="RVB20" s="790"/>
      <c r="RVC20" s="790"/>
      <c r="RVD20" s="790"/>
      <c r="RVE20" s="790"/>
      <c r="RVF20" s="790"/>
      <c r="RVG20" s="790"/>
      <c r="RVH20" s="790"/>
      <c r="RVI20" s="790"/>
      <c r="RVJ20" s="790"/>
      <c r="RVK20" s="790"/>
      <c r="RVL20" s="790"/>
      <c r="RVM20" s="790"/>
      <c r="RVN20" s="790"/>
      <c r="RVO20" s="790"/>
      <c r="RVP20" s="790"/>
      <c r="RVQ20" s="790"/>
      <c r="RVR20" s="790"/>
      <c r="RVS20" s="790"/>
      <c r="RVT20" s="790"/>
      <c r="RVU20" s="790"/>
      <c r="RVV20" s="790"/>
      <c r="RVW20" s="790"/>
      <c r="RVX20" s="790"/>
      <c r="RVY20" s="790"/>
      <c r="RVZ20" s="790"/>
      <c r="RWA20" s="790"/>
      <c r="RWB20" s="790"/>
      <c r="RWC20" s="790"/>
      <c r="RWD20" s="790"/>
      <c r="RWE20" s="790"/>
      <c r="RWF20" s="790"/>
      <c r="RWG20" s="790"/>
      <c r="RWH20" s="790"/>
      <c r="RWI20" s="790"/>
      <c r="RWJ20" s="790"/>
      <c r="RWK20" s="790"/>
      <c r="RWL20" s="790"/>
      <c r="RWM20" s="790"/>
      <c r="RWN20" s="790"/>
      <c r="RWO20" s="790"/>
      <c r="RWP20" s="790"/>
      <c r="RWQ20" s="790"/>
      <c r="RWR20" s="790"/>
      <c r="RWS20" s="790"/>
      <c r="RWT20" s="790"/>
      <c r="RWU20" s="790"/>
      <c r="RWV20" s="790"/>
      <c r="RWW20" s="790"/>
      <c r="RWX20" s="790"/>
      <c r="RWY20" s="790"/>
      <c r="RWZ20" s="790"/>
      <c r="RXA20" s="790"/>
      <c r="RXB20" s="790"/>
      <c r="RXC20" s="790"/>
      <c r="RXD20" s="790"/>
      <c r="RXE20" s="790"/>
      <c r="RXF20" s="790"/>
      <c r="RXG20" s="790"/>
      <c r="RXH20" s="790"/>
      <c r="RXI20" s="790"/>
      <c r="RXJ20" s="790"/>
      <c r="RXK20" s="790"/>
      <c r="RXL20" s="790"/>
      <c r="RXM20" s="790"/>
      <c r="RXN20" s="790"/>
      <c r="RXO20" s="790"/>
      <c r="RXP20" s="790"/>
      <c r="RXQ20" s="790"/>
      <c r="RXR20" s="790"/>
      <c r="RXS20" s="790"/>
      <c r="RXT20" s="790"/>
      <c r="RXU20" s="790"/>
      <c r="RXV20" s="790"/>
      <c r="RXW20" s="790"/>
      <c r="RXX20" s="790"/>
      <c r="RXY20" s="790"/>
      <c r="RXZ20" s="790"/>
      <c r="RYA20" s="790"/>
      <c r="RYB20" s="790"/>
      <c r="RYC20" s="790"/>
      <c r="RYD20" s="790"/>
      <c r="RYE20" s="790"/>
      <c r="RYF20" s="790"/>
      <c r="RYG20" s="790"/>
      <c r="RYH20" s="790"/>
      <c r="RYI20" s="790"/>
      <c r="RYJ20" s="790"/>
      <c r="RYK20" s="790"/>
      <c r="RYL20" s="790"/>
      <c r="RYM20" s="790"/>
      <c r="RYN20" s="790"/>
      <c r="RYO20" s="790"/>
      <c r="RYP20" s="790"/>
      <c r="RYQ20" s="790"/>
      <c r="RYR20" s="790"/>
      <c r="RYS20" s="790"/>
      <c r="RYT20" s="790"/>
      <c r="RYU20" s="790"/>
      <c r="RYV20" s="790"/>
      <c r="RYW20" s="790"/>
      <c r="RYX20" s="790"/>
      <c r="RYY20" s="790"/>
      <c r="RYZ20" s="790"/>
      <c r="RZA20" s="790"/>
      <c r="RZB20" s="790"/>
      <c r="RZC20" s="790"/>
      <c r="RZD20" s="790"/>
      <c r="RZE20" s="790"/>
      <c r="RZF20" s="790"/>
      <c r="RZG20" s="790"/>
      <c r="RZH20" s="790"/>
      <c r="RZI20" s="790"/>
      <c r="RZJ20" s="790"/>
      <c r="RZK20" s="790"/>
      <c r="RZL20" s="790"/>
      <c r="RZM20" s="790"/>
      <c r="RZN20" s="790"/>
      <c r="RZO20" s="790"/>
      <c r="RZP20" s="790"/>
      <c r="RZQ20" s="790"/>
      <c r="RZR20" s="790"/>
      <c r="RZS20" s="790"/>
      <c r="RZT20" s="790"/>
      <c r="RZU20" s="790"/>
      <c r="RZV20" s="790"/>
      <c r="RZW20" s="790"/>
      <c r="RZX20" s="790"/>
      <c r="RZY20" s="790"/>
      <c r="RZZ20" s="790"/>
      <c r="SAA20" s="790"/>
      <c r="SAB20" s="790"/>
      <c r="SAC20" s="790"/>
      <c r="SAD20" s="790"/>
      <c r="SAE20" s="790"/>
      <c r="SAF20" s="790"/>
      <c r="SAG20" s="790"/>
      <c r="SAH20" s="790"/>
      <c r="SAI20" s="790"/>
      <c r="SAJ20" s="790"/>
      <c r="SAK20" s="790"/>
      <c r="SAL20" s="790"/>
      <c r="SAM20" s="790"/>
      <c r="SAN20" s="790"/>
      <c r="SAO20" s="790"/>
      <c r="SAP20" s="790"/>
      <c r="SAQ20" s="790"/>
      <c r="SAR20" s="790"/>
      <c r="SAS20" s="790"/>
      <c r="SAT20" s="790"/>
      <c r="SAU20" s="790"/>
      <c r="SAV20" s="790"/>
      <c r="SAW20" s="790"/>
      <c r="SAX20" s="790"/>
      <c r="SAY20" s="790"/>
      <c r="SAZ20" s="790"/>
      <c r="SBA20" s="790"/>
      <c r="SBB20" s="790"/>
      <c r="SBC20" s="790"/>
      <c r="SBD20" s="790"/>
      <c r="SBE20" s="790"/>
      <c r="SBF20" s="790"/>
      <c r="SBG20" s="790"/>
      <c r="SBH20" s="790"/>
      <c r="SBI20" s="790"/>
      <c r="SBJ20" s="790"/>
      <c r="SBK20" s="790"/>
      <c r="SBL20" s="790"/>
      <c r="SBM20" s="790"/>
      <c r="SBN20" s="790"/>
      <c r="SBO20" s="790"/>
      <c r="SBP20" s="790"/>
      <c r="SBQ20" s="790"/>
      <c r="SBR20" s="790"/>
      <c r="SBS20" s="790"/>
      <c r="SBT20" s="790"/>
      <c r="SBU20" s="790"/>
      <c r="SBV20" s="790"/>
      <c r="SBW20" s="790"/>
      <c r="SBX20" s="790"/>
      <c r="SBY20" s="790"/>
      <c r="SBZ20" s="790"/>
      <c r="SCA20" s="790"/>
      <c r="SCB20" s="790"/>
      <c r="SCC20" s="790"/>
      <c r="SCD20" s="790"/>
      <c r="SCE20" s="790"/>
      <c r="SCF20" s="790"/>
      <c r="SCG20" s="790"/>
      <c r="SCH20" s="790"/>
      <c r="SCI20" s="790"/>
      <c r="SCJ20" s="790"/>
      <c r="SCK20" s="790"/>
      <c r="SCL20" s="790"/>
      <c r="SCM20" s="790"/>
      <c r="SCN20" s="790"/>
      <c r="SCO20" s="790"/>
      <c r="SCP20" s="790"/>
      <c r="SCQ20" s="790"/>
      <c r="SCR20" s="790"/>
      <c r="SCS20" s="790"/>
      <c r="SCT20" s="790"/>
      <c r="SCU20" s="790"/>
      <c r="SCV20" s="790"/>
      <c r="SCW20" s="790"/>
      <c r="SCX20" s="790"/>
      <c r="SCY20" s="790"/>
      <c r="SCZ20" s="790"/>
      <c r="SDA20" s="790"/>
      <c r="SDB20" s="790"/>
      <c r="SDC20" s="790"/>
      <c r="SDD20" s="790"/>
      <c r="SDE20" s="790"/>
      <c r="SDF20" s="790"/>
      <c r="SDG20" s="790"/>
      <c r="SDH20" s="790"/>
      <c r="SDI20" s="790"/>
      <c r="SDJ20" s="790"/>
      <c r="SDK20" s="790"/>
      <c r="SDL20" s="790"/>
      <c r="SDM20" s="790"/>
      <c r="SDN20" s="790"/>
      <c r="SDO20" s="790"/>
      <c r="SDP20" s="790"/>
      <c r="SDQ20" s="790"/>
      <c r="SDR20" s="790"/>
      <c r="SDS20" s="790"/>
      <c r="SDT20" s="790"/>
      <c r="SDU20" s="790"/>
      <c r="SDV20" s="790"/>
      <c r="SDW20" s="790"/>
      <c r="SDX20" s="790"/>
      <c r="SDY20" s="790"/>
      <c r="SDZ20" s="790"/>
      <c r="SEA20" s="790"/>
      <c r="SEB20" s="790"/>
      <c r="SEC20" s="790"/>
      <c r="SED20" s="790"/>
      <c r="SEE20" s="790"/>
      <c r="SEF20" s="790"/>
      <c r="SEG20" s="790"/>
      <c r="SEH20" s="790"/>
      <c r="SEI20" s="790"/>
      <c r="SEJ20" s="790"/>
      <c r="SEK20" s="790"/>
      <c r="SEL20" s="790"/>
      <c r="SEM20" s="790"/>
      <c r="SEN20" s="790"/>
      <c r="SEO20" s="790"/>
      <c r="SEP20" s="790"/>
      <c r="SEQ20" s="790"/>
      <c r="SER20" s="790"/>
      <c r="SES20" s="790"/>
      <c r="SET20" s="790"/>
      <c r="SEU20" s="790"/>
      <c r="SEV20" s="790"/>
      <c r="SEW20" s="790"/>
      <c r="SEX20" s="790"/>
      <c r="SEY20" s="790"/>
      <c r="SEZ20" s="790"/>
      <c r="SFA20" s="790"/>
      <c r="SFB20" s="790"/>
      <c r="SFC20" s="790"/>
      <c r="SFD20" s="790"/>
      <c r="SFE20" s="790"/>
      <c r="SFF20" s="790"/>
      <c r="SFG20" s="790"/>
      <c r="SFH20" s="790"/>
      <c r="SFI20" s="790"/>
      <c r="SFJ20" s="790"/>
      <c r="SFK20" s="790"/>
      <c r="SFL20" s="790"/>
      <c r="SFM20" s="790"/>
      <c r="SFN20" s="790"/>
      <c r="SFO20" s="790"/>
      <c r="SFP20" s="790"/>
      <c r="SFQ20" s="790"/>
      <c r="SFR20" s="790"/>
      <c r="SFS20" s="790"/>
      <c r="SFT20" s="790"/>
      <c r="SFU20" s="790"/>
      <c r="SFV20" s="790"/>
      <c r="SFW20" s="790"/>
      <c r="SFX20" s="790"/>
      <c r="SFY20" s="790"/>
      <c r="SFZ20" s="790"/>
      <c r="SGA20" s="790"/>
      <c r="SGB20" s="790"/>
      <c r="SGC20" s="790"/>
      <c r="SGD20" s="790"/>
      <c r="SGE20" s="790"/>
      <c r="SGF20" s="790"/>
      <c r="SGG20" s="790"/>
      <c r="SGH20" s="790"/>
      <c r="SGI20" s="790"/>
      <c r="SGJ20" s="790"/>
      <c r="SGK20" s="790"/>
      <c r="SGL20" s="790"/>
      <c r="SGM20" s="790"/>
      <c r="SGN20" s="790"/>
      <c r="SGO20" s="790"/>
      <c r="SGP20" s="790"/>
      <c r="SGQ20" s="790"/>
      <c r="SGR20" s="790"/>
      <c r="SGS20" s="790"/>
      <c r="SGT20" s="790"/>
      <c r="SGU20" s="790"/>
      <c r="SGV20" s="790"/>
      <c r="SGW20" s="790"/>
      <c r="SGX20" s="790"/>
      <c r="SGY20" s="790"/>
      <c r="SGZ20" s="790"/>
      <c r="SHA20" s="790"/>
      <c r="SHB20" s="790"/>
      <c r="SHC20" s="790"/>
      <c r="SHD20" s="790"/>
      <c r="SHE20" s="790"/>
      <c r="SHF20" s="790"/>
      <c r="SHG20" s="790"/>
      <c r="SHH20" s="790"/>
      <c r="SHI20" s="790"/>
      <c r="SHJ20" s="790"/>
      <c r="SHK20" s="790"/>
      <c r="SHL20" s="790"/>
      <c r="SHM20" s="790"/>
      <c r="SHN20" s="790"/>
      <c r="SHO20" s="790"/>
      <c r="SHP20" s="790"/>
      <c r="SHQ20" s="790"/>
      <c r="SHR20" s="790"/>
      <c r="SHS20" s="790"/>
      <c r="SHT20" s="790"/>
      <c r="SHU20" s="790"/>
      <c r="SHV20" s="790"/>
      <c r="SHW20" s="790"/>
      <c r="SHX20" s="790"/>
      <c r="SHY20" s="790"/>
      <c r="SHZ20" s="790"/>
      <c r="SIA20" s="790"/>
      <c r="SIB20" s="790"/>
      <c r="SIC20" s="790"/>
      <c r="SID20" s="790"/>
      <c r="SIE20" s="790"/>
      <c r="SIF20" s="790"/>
      <c r="SIG20" s="790"/>
      <c r="SIH20" s="790"/>
      <c r="SII20" s="790"/>
      <c r="SIJ20" s="790"/>
      <c r="SIK20" s="790"/>
      <c r="SIL20" s="790"/>
      <c r="SIM20" s="790"/>
      <c r="SIN20" s="790"/>
      <c r="SIO20" s="790"/>
      <c r="SIP20" s="790"/>
      <c r="SIQ20" s="790"/>
      <c r="SIR20" s="790"/>
      <c r="SIS20" s="790"/>
      <c r="SIT20" s="790"/>
      <c r="SIU20" s="790"/>
      <c r="SIV20" s="790"/>
      <c r="SIW20" s="790"/>
      <c r="SIX20" s="790"/>
      <c r="SIY20" s="790"/>
      <c r="SIZ20" s="790"/>
      <c r="SJA20" s="790"/>
      <c r="SJB20" s="790"/>
      <c r="SJC20" s="790"/>
      <c r="SJD20" s="790"/>
      <c r="SJE20" s="790"/>
      <c r="SJF20" s="790"/>
      <c r="SJG20" s="790"/>
      <c r="SJH20" s="790"/>
      <c r="SJI20" s="790"/>
      <c r="SJJ20" s="790"/>
      <c r="SJK20" s="790"/>
      <c r="SJL20" s="790"/>
      <c r="SJM20" s="790"/>
      <c r="SJN20" s="790"/>
      <c r="SJO20" s="790"/>
      <c r="SJP20" s="790"/>
      <c r="SJQ20" s="790"/>
      <c r="SJR20" s="790"/>
      <c r="SJS20" s="790"/>
      <c r="SJT20" s="790"/>
      <c r="SJU20" s="790"/>
      <c r="SJV20" s="790"/>
      <c r="SJW20" s="790"/>
      <c r="SJX20" s="790"/>
      <c r="SJY20" s="790"/>
      <c r="SJZ20" s="790"/>
      <c r="SKA20" s="790"/>
      <c r="SKB20" s="790"/>
      <c r="SKC20" s="790"/>
      <c r="SKD20" s="790"/>
      <c r="SKE20" s="790"/>
      <c r="SKF20" s="790"/>
      <c r="SKG20" s="790"/>
      <c r="SKH20" s="790"/>
      <c r="SKI20" s="790"/>
      <c r="SKJ20" s="790"/>
      <c r="SKK20" s="790"/>
      <c r="SKL20" s="790"/>
      <c r="SKM20" s="790"/>
      <c r="SKN20" s="790"/>
      <c r="SKO20" s="790"/>
      <c r="SKP20" s="790"/>
      <c r="SKQ20" s="790"/>
      <c r="SKR20" s="790"/>
      <c r="SKS20" s="790"/>
      <c r="SKT20" s="790"/>
      <c r="SKU20" s="790"/>
      <c r="SKV20" s="790"/>
      <c r="SKW20" s="790"/>
      <c r="SKX20" s="790"/>
      <c r="SKY20" s="790"/>
      <c r="SKZ20" s="790"/>
      <c r="SLA20" s="790"/>
      <c r="SLB20" s="790"/>
      <c r="SLC20" s="790"/>
      <c r="SLD20" s="790"/>
      <c r="SLE20" s="790"/>
      <c r="SLF20" s="790"/>
      <c r="SLG20" s="790"/>
      <c r="SLH20" s="790"/>
      <c r="SLI20" s="790"/>
      <c r="SLJ20" s="790"/>
      <c r="SLK20" s="790"/>
      <c r="SLL20" s="790"/>
      <c r="SLM20" s="790"/>
      <c r="SLN20" s="790"/>
      <c r="SLO20" s="790"/>
      <c r="SLP20" s="790"/>
      <c r="SLQ20" s="790"/>
      <c r="SLR20" s="790"/>
      <c r="SLS20" s="790"/>
      <c r="SLT20" s="790"/>
      <c r="SLU20" s="790"/>
      <c r="SLV20" s="790"/>
      <c r="SLW20" s="790"/>
      <c r="SLX20" s="790"/>
      <c r="SLY20" s="790"/>
      <c r="SLZ20" s="790"/>
      <c r="SMA20" s="790"/>
      <c r="SMB20" s="790"/>
      <c r="SMC20" s="790"/>
      <c r="SMD20" s="790"/>
      <c r="SME20" s="790"/>
      <c r="SMF20" s="790"/>
      <c r="SMG20" s="790"/>
      <c r="SMH20" s="790"/>
      <c r="SMI20" s="790"/>
      <c r="SMJ20" s="790"/>
      <c r="SMK20" s="790"/>
      <c r="SML20" s="790"/>
      <c r="SMM20" s="790"/>
      <c r="SMN20" s="790"/>
      <c r="SMO20" s="790"/>
      <c r="SMP20" s="790"/>
      <c r="SMQ20" s="790"/>
      <c r="SMR20" s="790"/>
      <c r="SMS20" s="790"/>
      <c r="SMT20" s="790"/>
      <c r="SMU20" s="790"/>
      <c r="SMV20" s="790"/>
      <c r="SMW20" s="790"/>
      <c r="SMX20" s="790"/>
      <c r="SMY20" s="790"/>
      <c r="SMZ20" s="790"/>
      <c r="SNA20" s="790"/>
      <c r="SNB20" s="790"/>
      <c r="SNC20" s="790"/>
      <c r="SND20" s="790"/>
      <c r="SNE20" s="790"/>
      <c r="SNF20" s="790"/>
      <c r="SNG20" s="790"/>
      <c r="SNH20" s="790"/>
      <c r="SNI20" s="790"/>
      <c r="SNJ20" s="790"/>
      <c r="SNK20" s="790"/>
      <c r="SNL20" s="790"/>
      <c r="SNM20" s="790"/>
      <c r="SNN20" s="790"/>
      <c r="SNO20" s="790"/>
      <c r="SNP20" s="790"/>
      <c r="SNQ20" s="790"/>
      <c r="SNR20" s="790"/>
      <c r="SNS20" s="790"/>
      <c r="SNT20" s="790"/>
      <c r="SNU20" s="790"/>
      <c r="SNV20" s="790"/>
      <c r="SNW20" s="790"/>
      <c r="SNX20" s="790"/>
      <c r="SNY20" s="790"/>
      <c r="SNZ20" s="790"/>
      <c r="SOA20" s="790"/>
      <c r="SOB20" s="790"/>
      <c r="SOC20" s="790"/>
      <c r="SOD20" s="790"/>
      <c r="SOE20" s="790"/>
      <c r="SOF20" s="790"/>
      <c r="SOG20" s="790"/>
      <c r="SOH20" s="790"/>
      <c r="SOI20" s="790"/>
      <c r="SOJ20" s="790"/>
      <c r="SOK20" s="790"/>
      <c r="SOL20" s="790"/>
      <c r="SOM20" s="790"/>
      <c r="SON20" s="790"/>
      <c r="SOO20" s="790"/>
      <c r="SOP20" s="790"/>
      <c r="SOQ20" s="790"/>
      <c r="SOR20" s="790"/>
      <c r="SOS20" s="790"/>
      <c r="SOT20" s="790"/>
      <c r="SOU20" s="790"/>
      <c r="SOV20" s="790"/>
      <c r="SOW20" s="790"/>
      <c r="SOX20" s="790"/>
      <c r="SOY20" s="790"/>
      <c r="SOZ20" s="790"/>
      <c r="SPA20" s="790"/>
      <c r="SPB20" s="790"/>
      <c r="SPC20" s="790"/>
      <c r="SPD20" s="790"/>
      <c r="SPE20" s="790"/>
      <c r="SPF20" s="790"/>
      <c r="SPG20" s="790"/>
      <c r="SPH20" s="790"/>
      <c r="SPI20" s="790"/>
      <c r="SPJ20" s="790"/>
      <c r="SPK20" s="790"/>
      <c r="SPL20" s="790"/>
      <c r="SPM20" s="790"/>
      <c r="SPN20" s="790"/>
      <c r="SPO20" s="790"/>
      <c r="SPP20" s="790"/>
      <c r="SPQ20" s="790"/>
      <c r="SPR20" s="790"/>
      <c r="SPS20" s="790"/>
      <c r="SPT20" s="790"/>
      <c r="SPU20" s="790"/>
      <c r="SPV20" s="790"/>
      <c r="SPW20" s="790"/>
      <c r="SPX20" s="790"/>
      <c r="SPY20" s="790"/>
      <c r="SPZ20" s="790"/>
      <c r="SQA20" s="790"/>
      <c r="SQB20" s="790"/>
      <c r="SQC20" s="790"/>
      <c r="SQD20" s="790"/>
      <c r="SQE20" s="790"/>
      <c r="SQF20" s="790"/>
      <c r="SQG20" s="790"/>
      <c r="SQH20" s="790"/>
      <c r="SQI20" s="790"/>
      <c r="SQJ20" s="790"/>
      <c r="SQK20" s="790"/>
      <c r="SQL20" s="790"/>
      <c r="SQM20" s="790"/>
      <c r="SQN20" s="790"/>
      <c r="SQO20" s="790"/>
      <c r="SQP20" s="790"/>
      <c r="SQQ20" s="790"/>
      <c r="SQR20" s="790"/>
      <c r="SQS20" s="790"/>
      <c r="SQT20" s="790"/>
      <c r="SQU20" s="790"/>
      <c r="SQV20" s="790"/>
      <c r="SQW20" s="790"/>
      <c r="SQX20" s="790"/>
      <c r="SQY20" s="790"/>
      <c r="SQZ20" s="790"/>
      <c r="SRA20" s="790"/>
      <c r="SRB20" s="790"/>
      <c r="SRC20" s="790"/>
      <c r="SRD20" s="790"/>
      <c r="SRE20" s="790"/>
      <c r="SRF20" s="790"/>
      <c r="SRG20" s="790"/>
      <c r="SRH20" s="790"/>
      <c r="SRI20" s="790"/>
      <c r="SRJ20" s="790"/>
      <c r="SRK20" s="790"/>
      <c r="SRL20" s="790"/>
      <c r="SRM20" s="790"/>
      <c r="SRN20" s="790"/>
      <c r="SRO20" s="790"/>
      <c r="SRP20" s="790"/>
      <c r="SRQ20" s="790"/>
      <c r="SRR20" s="790"/>
      <c r="SRS20" s="790"/>
      <c r="SRT20" s="790"/>
      <c r="SRU20" s="790"/>
      <c r="SRV20" s="790"/>
      <c r="SRW20" s="790"/>
      <c r="SRX20" s="790"/>
      <c r="SRY20" s="790"/>
      <c r="SRZ20" s="790"/>
      <c r="SSA20" s="790"/>
      <c r="SSB20" s="790"/>
      <c r="SSC20" s="790"/>
      <c r="SSD20" s="790"/>
      <c r="SSE20" s="790"/>
      <c r="SSF20" s="790"/>
      <c r="SSG20" s="790"/>
      <c r="SSH20" s="790"/>
      <c r="SSI20" s="790"/>
      <c r="SSJ20" s="790"/>
      <c r="SSK20" s="790"/>
      <c r="SSL20" s="790"/>
      <c r="SSM20" s="790"/>
      <c r="SSN20" s="790"/>
      <c r="SSO20" s="790"/>
      <c r="SSP20" s="790"/>
      <c r="SSQ20" s="790"/>
      <c r="SSR20" s="790"/>
      <c r="SSS20" s="790"/>
      <c r="SST20" s="790"/>
      <c r="SSU20" s="790"/>
      <c r="SSV20" s="790"/>
      <c r="SSW20" s="790"/>
      <c r="SSX20" s="790"/>
      <c r="SSY20" s="790"/>
      <c r="SSZ20" s="790"/>
      <c r="STA20" s="790"/>
      <c r="STB20" s="790"/>
      <c r="STC20" s="790"/>
      <c r="STD20" s="790"/>
      <c r="STE20" s="790"/>
      <c r="STF20" s="790"/>
      <c r="STG20" s="790"/>
      <c r="STH20" s="790"/>
      <c r="STI20" s="790"/>
      <c r="STJ20" s="790"/>
      <c r="STK20" s="790"/>
      <c r="STL20" s="790"/>
      <c r="STM20" s="790"/>
      <c r="STN20" s="790"/>
      <c r="STO20" s="790"/>
      <c r="STP20" s="790"/>
      <c r="STQ20" s="790"/>
      <c r="STR20" s="790"/>
      <c r="STS20" s="790"/>
      <c r="STT20" s="790"/>
      <c r="STU20" s="790"/>
      <c r="STV20" s="790"/>
      <c r="STW20" s="790"/>
      <c r="STX20" s="790"/>
      <c r="STY20" s="790"/>
      <c r="STZ20" s="790"/>
      <c r="SUA20" s="790"/>
      <c r="SUB20" s="790"/>
      <c r="SUC20" s="790"/>
      <c r="SUD20" s="790"/>
      <c r="SUE20" s="790"/>
      <c r="SUF20" s="790"/>
      <c r="SUG20" s="790"/>
      <c r="SUH20" s="790"/>
      <c r="SUI20" s="790"/>
      <c r="SUJ20" s="790"/>
      <c r="SUK20" s="790"/>
      <c r="SUL20" s="790"/>
      <c r="SUM20" s="790"/>
      <c r="SUN20" s="790"/>
      <c r="SUO20" s="790"/>
      <c r="SUP20" s="790"/>
      <c r="SUQ20" s="790"/>
      <c r="SUR20" s="790"/>
      <c r="SUS20" s="790"/>
      <c r="SUT20" s="790"/>
      <c r="SUU20" s="790"/>
      <c r="SUV20" s="790"/>
      <c r="SUW20" s="790"/>
      <c r="SUX20" s="790"/>
      <c r="SUY20" s="790"/>
      <c r="SUZ20" s="790"/>
      <c r="SVA20" s="790"/>
      <c r="SVB20" s="790"/>
      <c r="SVC20" s="790"/>
      <c r="SVD20" s="790"/>
      <c r="SVE20" s="790"/>
      <c r="SVF20" s="790"/>
      <c r="SVG20" s="790"/>
      <c r="SVH20" s="790"/>
      <c r="SVI20" s="790"/>
      <c r="SVJ20" s="790"/>
      <c r="SVK20" s="790"/>
      <c r="SVL20" s="790"/>
      <c r="SVM20" s="790"/>
      <c r="SVN20" s="790"/>
      <c r="SVO20" s="790"/>
      <c r="SVP20" s="790"/>
      <c r="SVQ20" s="790"/>
      <c r="SVR20" s="790"/>
      <c r="SVS20" s="790"/>
      <c r="SVT20" s="790"/>
      <c r="SVU20" s="790"/>
      <c r="SVV20" s="790"/>
      <c r="SVW20" s="790"/>
      <c r="SVX20" s="790"/>
      <c r="SVY20" s="790"/>
      <c r="SVZ20" s="790"/>
      <c r="SWA20" s="790"/>
      <c r="SWB20" s="790"/>
      <c r="SWC20" s="790"/>
      <c r="SWD20" s="790"/>
      <c r="SWE20" s="790"/>
      <c r="SWF20" s="790"/>
      <c r="SWG20" s="790"/>
      <c r="SWH20" s="790"/>
      <c r="SWI20" s="790"/>
      <c r="SWJ20" s="790"/>
      <c r="SWK20" s="790"/>
      <c r="SWL20" s="790"/>
      <c r="SWM20" s="790"/>
      <c r="SWN20" s="790"/>
      <c r="SWO20" s="790"/>
      <c r="SWP20" s="790"/>
      <c r="SWQ20" s="790"/>
      <c r="SWR20" s="790"/>
      <c r="SWS20" s="790"/>
      <c r="SWT20" s="790"/>
      <c r="SWU20" s="790"/>
      <c r="SWV20" s="790"/>
      <c r="SWW20" s="790"/>
      <c r="SWX20" s="790"/>
      <c r="SWY20" s="790"/>
      <c r="SWZ20" s="790"/>
      <c r="SXA20" s="790"/>
      <c r="SXB20" s="790"/>
      <c r="SXC20" s="790"/>
      <c r="SXD20" s="790"/>
      <c r="SXE20" s="790"/>
      <c r="SXF20" s="790"/>
      <c r="SXG20" s="790"/>
      <c r="SXH20" s="790"/>
      <c r="SXI20" s="790"/>
      <c r="SXJ20" s="790"/>
      <c r="SXK20" s="790"/>
      <c r="SXL20" s="790"/>
      <c r="SXM20" s="790"/>
      <c r="SXN20" s="790"/>
      <c r="SXO20" s="790"/>
      <c r="SXP20" s="790"/>
      <c r="SXQ20" s="790"/>
      <c r="SXR20" s="790"/>
      <c r="SXS20" s="790"/>
      <c r="SXT20" s="790"/>
      <c r="SXU20" s="790"/>
      <c r="SXV20" s="790"/>
      <c r="SXW20" s="790"/>
      <c r="SXX20" s="790"/>
      <c r="SXY20" s="790"/>
      <c r="SXZ20" s="790"/>
      <c r="SYA20" s="790"/>
      <c r="SYB20" s="790"/>
      <c r="SYC20" s="790"/>
      <c r="SYD20" s="790"/>
      <c r="SYE20" s="790"/>
      <c r="SYF20" s="790"/>
      <c r="SYG20" s="790"/>
      <c r="SYH20" s="790"/>
      <c r="SYI20" s="790"/>
      <c r="SYJ20" s="790"/>
      <c r="SYK20" s="790"/>
      <c r="SYL20" s="790"/>
      <c r="SYM20" s="790"/>
      <c r="SYN20" s="790"/>
      <c r="SYO20" s="790"/>
      <c r="SYP20" s="790"/>
      <c r="SYQ20" s="790"/>
      <c r="SYR20" s="790"/>
      <c r="SYS20" s="790"/>
      <c r="SYT20" s="790"/>
      <c r="SYU20" s="790"/>
      <c r="SYV20" s="790"/>
      <c r="SYW20" s="790"/>
      <c r="SYX20" s="790"/>
      <c r="SYY20" s="790"/>
      <c r="SYZ20" s="790"/>
      <c r="SZA20" s="790"/>
      <c r="SZB20" s="790"/>
      <c r="SZC20" s="790"/>
      <c r="SZD20" s="790"/>
      <c r="SZE20" s="790"/>
      <c r="SZF20" s="790"/>
      <c r="SZG20" s="790"/>
      <c r="SZH20" s="790"/>
      <c r="SZI20" s="790"/>
      <c r="SZJ20" s="790"/>
      <c r="SZK20" s="790"/>
      <c r="SZL20" s="790"/>
      <c r="SZM20" s="790"/>
      <c r="SZN20" s="790"/>
      <c r="SZO20" s="790"/>
      <c r="SZP20" s="790"/>
      <c r="SZQ20" s="790"/>
      <c r="SZR20" s="790"/>
      <c r="SZS20" s="790"/>
      <c r="SZT20" s="790"/>
      <c r="SZU20" s="790"/>
      <c r="SZV20" s="790"/>
      <c r="SZW20" s="790"/>
      <c r="SZX20" s="790"/>
      <c r="SZY20" s="790"/>
      <c r="SZZ20" s="790"/>
      <c r="TAA20" s="790"/>
      <c r="TAB20" s="790"/>
      <c r="TAC20" s="790"/>
      <c r="TAD20" s="790"/>
      <c r="TAE20" s="790"/>
      <c r="TAF20" s="790"/>
      <c r="TAG20" s="790"/>
      <c r="TAH20" s="790"/>
      <c r="TAI20" s="790"/>
      <c r="TAJ20" s="790"/>
      <c r="TAK20" s="790"/>
      <c r="TAL20" s="790"/>
      <c r="TAM20" s="790"/>
      <c r="TAN20" s="790"/>
      <c r="TAO20" s="790"/>
      <c r="TAP20" s="790"/>
      <c r="TAQ20" s="790"/>
      <c r="TAR20" s="790"/>
      <c r="TAS20" s="790"/>
      <c r="TAT20" s="790"/>
      <c r="TAU20" s="790"/>
      <c r="TAV20" s="790"/>
      <c r="TAW20" s="790"/>
      <c r="TAX20" s="790"/>
      <c r="TAY20" s="790"/>
      <c r="TAZ20" s="790"/>
      <c r="TBA20" s="790"/>
      <c r="TBB20" s="790"/>
      <c r="TBC20" s="790"/>
      <c r="TBD20" s="790"/>
      <c r="TBE20" s="790"/>
      <c r="TBF20" s="790"/>
      <c r="TBG20" s="790"/>
      <c r="TBH20" s="790"/>
      <c r="TBI20" s="790"/>
      <c r="TBJ20" s="790"/>
      <c r="TBK20" s="790"/>
      <c r="TBL20" s="790"/>
      <c r="TBM20" s="790"/>
      <c r="TBN20" s="790"/>
      <c r="TBO20" s="790"/>
      <c r="TBP20" s="790"/>
      <c r="TBQ20" s="790"/>
      <c r="TBR20" s="790"/>
      <c r="TBS20" s="790"/>
      <c r="TBT20" s="790"/>
      <c r="TBU20" s="790"/>
      <c r="TBV20" s="790"/>
      <c r="TBW20" s="790"/>
      <c r="TBX20" s="790"/>
      <c r="TBY20" s="790"/>
      <c r="TBZ20" s="790"/>
      <c r="TCA20" s="790"/>
      <c r="TCB20" s="790"/>
      <c r="TCC20" s="790"/>
      <c r="TCD20" s="790"/>
      <c r="TCE20" s="790"/>
      <c r="TCF20" s="790"/>
      <c r="TCG20" s="790"/>
      <c r="TCH20" s="790"/>
      <c r="TCI20" s="790"/>
      <c r="TCJ20" s="790"/>
      <c r="TCK20" s="790"/>
      <c r="TCL20" s="790"/>
      <c r="TCM20" s="790"/>
      <c r="TCN20" s="790"/>
      <c r="TCO20" s="790"/>
      <c r="TCP20" s="790"/>
      <c r="TCQ20" s="790"/>
      <c r="TCR20" s="790"/>
      <c r="TCS20" s="790"/>
      <c r="TCT20" s="790"/>
      <c r="TCU20" s="790"/>
      <c r="TCV20" s="790"/>
      <c r="TCW20" s="790"/>
      <c r="TCX20" s="790"/>
      <c r="TCY20" s="790"/>
      <c r="TCZ20" s="790"/>
      <c r="TDA20" s="790"/>
      <c r="TDB20" s="790"/>
      <c r="TDC20" s="790"/>
      <c r="TDD20" s="790"/>
      <c r="TDE20" s="790"/>
      <c r="TDF20" s="790"/>
      <c r="TDG20" s="790"/>
      <c r="TDH20" s="790"/>
      <c r="TDI20" s="790"/>
      <c r="TDJ20" s="790"/>
      <c r="TDK20" s="790"/>
      <c r="TDL20" s="790"/>
      <c r="TDM20" s="790"/>
      <c r="TDN20" s="790"/>
      <c r="TDO20" s="790"/>
      <c r="TDP20" s="790"/>
      <c r="TDQ20" s="790"/>
      <c r="TDR20" s="790"/>
      <c r="TDS20" s="790"/>
      <c r="TDT20" s="790"/>
      <c r="TDU20" s="790"/>
      <c r="TDV20" s="790"/>
      <c r="TDW20" s="790"/>
      <c r="TDX20" s="790"/>
      <c r="TDY20" s="790"/>
      <c r="TDZ20" s="790"/>
      <c r="TEA20" s="790"/>
      <c r="TEB20" s="790"/>
      <c r="TEC20" s="790"/>
      <c r="TED20" s="790"/>
      <c r="TEE20" s="790"/>
      <c r="TEF20" s="790"/>
      <c r="TEG20" s="790"/>
      <c r="TEH20" s="790"/>
      <c r="TEI20" s="790"/>
      <c r="TEJ20" s="790"/>
      <c r="TEK20" s="790"/>
      <c r="TEL20" s="790"/>
      <c r="TEM20" s="790"/>
      <c r="TEN20" s="790"/>
      <c r="TEO20" s="790"/>
      <c r="TEP20" s="790"/>
      <c r="TEQ20" s="790"/>
      <c r="TER20" s="790"/>
      <c r="TES20" s="790"/>
      <c r="TET20" s="790"/>
      <c r="TEU20" s="790"/>
      <c r="TEV20" s="790"/>
      <c r="TEW20" s="790"/>
      <c r="TEX20" s="790"/>
      <c r="TEY20" s="790"/>
      <c r="TEZ20" s="790"/>
      <c r="TFA20" s="790"/>
      <c r="TFB20" s="790"/>
      <c r="TFC20" s="790"/>
      <c r="TFD20" s="790"/>
      <c r="TFE20" s="790"/>
      <c r="TFF20" s="790"/>
      <c r="TFG20" s="790"/>
      <c r="TFH20" s="790"/>
      <c r="TFI20" s="790"/>
      <c r="TFJ20" s="790"/>
      <c r="TFK20" s="790"/>
      <c r="TFL20" s="790"/>
      <c r="TFM20" s="790"/>
      <c r="TFN20" s="790"/>
      <c r="TFO20" s="790"/>
      <c r="TFP20" s="790"/>
      <c r="TFQ20" s="790"/>
      <c r="TFR20" s="790"/>
      <c r="TFS20" s="790"/>
      <c r="TFT20" s="790"/>
      <c r="TFU20" s="790"/>
      <c r="TFV20" s="790"/>
      <c r="TFW20" s="790"/>
      <c r="TFX20" s="790"/>
      <c r="TFY20" s="790"/>
      <c r="TFZ20" s="790"/>
      <c r="TGA20" s="790"/>
      <c r="TGB20" s="790"/>
      <c r="TGC20" s="790"/>
      <c r="TGD20" s="790"/>
      <c r="TGE20" s="790"/>
      <c r="TGF20" s="790"/>
      <c r="TGG20" s="790"/>
      <c r="TGH20" s="790"/>
      <c r="TGI20" s="790"/>
      <c r="TGJ20" s="790"/>
      <c r="TGK20" s="790"/>
      <c r="TGL20" s="790"/>
      <c r="TGM20" s="790"/>
      <c r="TGN20" s="790"/>
      <c r="TGO20" s="790"/>
      <c r="TGP20" s="790"/>
      <c r="TGQ20" s="790"/>
      <c r="TGR20" s="790"/>
      <c r="TGS20" s="790"/>
      <c r="TGT20" s="790"/>
      <c r="TGU20" s="790"/>
      <c r="TGV20" s="790"/>
      <c r="TGW20" s="790"/>
      <c r="TGX20" s="790"/>
      <c r="TGY20" s="790"/>
      <c r="TGZ20" s="790"/>
      <c r="THA20" s="790"/>
      <c r="THB20" s="790"/>
      <c r="THC20" s="790"/>
      <c r="THD20" s="790"/>
      <c r="THE20" s="790"/>
      <c r="THF20" s="790"/>
      <c r="THG20" s="790"/>
      <c r="THH20" s="790"/>
      <c r="THI20" s="790"/>
      <c r="THJ20" s="790"/>
      <c r="THK20" s="790"/>
      <c r="THL20" s="790"/>
      <c r="THM20" s="790"/>
      <c r="THN20" s="790"/>
      <c r="THO20" s="790"/>
      <c r="THP20" s="790"/>
      <c r="THQ20" s="790"/>
      <c r="THR20" s="790"/>
      <c r="THS20" s="790"/>
      <c r="THT20" s="790"/>
      <c r="THU20" s="790"/>
      <c r="THV20" s="790"/>
      <c r="THW20" s="790"/>
      <c r="THX20" s="790"/>
      <c r="THY20" s="790"/>
      <c r="THZ20" s="790"/>
      <c r="TIA20" s="790"/>
      <c r="TIB20" s="790"/>
      <c r="TIC20" s="790"/>
      <c r="TID20" s="790"/>
      <c r="TIE20" s="790"/>
      <c r="TIF20" s="790"/>
      <c r="TIG20" s="790"/>
      <c r="TIH20" s="790"/>
      <c r="TII20" s="790"/>
      <c r="TIJ20" s="790"/>
      <c r="TIK20" s="790"/>
      <c r="TIL20" s="790"/>
      <c r="TIM20" s="790"/>
      <c r="TIN20" s="790"/>
      <c r="TIO20" s="790"/>
      <c r="TIP20" s="790"/>
      <c r="TIQ20" s="790"/>
      <c r="TIR20" s="790"/>
      <c r="TIS20" s="790"/>
      <c r="TIT20" s="790"/>
      <c r="TIU20" s="790"/>
      <c r="TIV20" s="790"/>
      <c r="TIW20" s="790"/>
      <c r="TIX20" s="790"/>
      <c r="TIY20" s="790"/>
      <c r="TIZ20" s="790"/>
      <c r="TJA20" s="790"/>
      <c r="TJB20" s="790"/>
      <c r="TJC20" s="790"/>
      <c r="TJD20" s="790"/>
      <c r="TJE20" s="790"/>
      <c r="TJF20" s="790"/>
      <c r="TJG20" s="790"/>
      <c r="TJH20" s="790"/>
      <c r="TJI20" s="790"/>
      <c r="TJJ20" s="790"/>
      <c r="TJK20" s="790"/>
      <c r="TJL20" s="790"/>
      <c r="TJM20" s="790"/>
      <c r="TJN20" s="790"/>
      <c r="TJO20" s="790"/>
      <c r="TJP20" s="790"/>
      <c r="TJQ20" s="790"/>
      <c r="TJR20" s="790"/>
      <c r="TJS20" s="790"/>
      <c r="TJT20" s="790"/>
      <c r="TJU20" s="790"/>
      <c r="TJV20" s="790"/>
      <c r="TJW20" s="790"/>
      <c r="TJX20" s="790"/>
      <c r="TJY20" s="790"/>
      <c r="TJZ20" s="790"/>
      <c r="TKA20" s="790"/>
      <c r="TKB20" s="790"/>
      <c r="TKC20" s="790"/>
      <c r="TKD20" s="790"/>
      <c r="TKE20" s="790"/>
      <c r="TKF20" s="790"/>
      <c r="TKG20" s="790"/>
      <c r="TKH20" s="790"/>
      <c r="TKI20" s="790"/>
      <c r="TKJ20" s="790"/>
      <c r="TKK20" s="790"/>
      <c r="TKL20" s="790"/>
      <c r="TKM20" s="790"/>
      <c r="TKN20" s="790"/>
      <c r="TKO20" s="790"/>
      <c r="TKP20" s="790"/>
      <c r="TKQ20" s="790"/>
      <c r="TKR20" s="790"/>
      <c r="TKS20" s="790"/>
      <c r="TKT20" s="790"/>
      <c r="TKU20" s="790"/>
      <c r="TKV20" s="790"/>
      <c r="TKW20" s="790"/>
      <c r="TKX20" s="790"/>
      <c r="TKY20" s="790"/>
      <c r="TKZ20" s="790"/>
      <c r="TLA20" s="790"/>
      <c r="TLB20" s="790"/>
      <c r="TLC20" s="790"/>
      <c r="TLD20" s="790"/>
      <c r="TLE20" s="790"/>
      <c r="TLF20" s="790"/>
      <c r="TLG20" s="790"/>
      <c r="TLH20" s="790"/>
      <c r="TLI20" s="790"/>
      <c r="TLJ20" s="790"/>
      <c r="TLK20" s="790"/>
      <c r="TLL20" s="790"/>
      <c r="TLM20" s="790"/>
      <c r="TLN20" s="790"/>
      <c r="TLO20" s="790"/>
      <c r="TLP20" s="790"/>
      <c r="TLQ20" s="790"/>
      <c r="TLR20" s="790"/>
      <c r="TLS20" s="790"/>
      <c r="TLT20" s="790"/>
      <c r="TLU20" s="790"/>
      <c r="TLV20" s="790"/>
      <c r="TLW20" s="790"/>
      <c r="TLX20" s="790"/>
      <c r="TLY20" s="790"/>
      <c r="TLZ20" s="790"/>
      <c r="TMA20" s="790"/>
      <c r="TMB20" s="790"/>
      <c r="TMC20" s="790"/>
      <c r="TMD20" s="790"/>
      <c r="TME20" s="790"/>
      <c r="TMF20" s="790"/>
      <c r="TMG20" s="790"/>
      <c r="TMH20" s="790"/>
      <c r="TMI20" s="790"/>
      <c r="TMJ20" s="790"/>
      <c r="TMK20" s="790"/>
      <c r="TML20" s="790"/>
      <c r="TMM20" s="790"/>
      <c r="TMN20" s="790"/>
      <c r="TMO20" s="790"/>
      <c r="TMP20" s="790"/>
      <c r="TMQ20" s="790"/>
      <c r="TMR20" s="790"/>
      <c r="TMS20" s="790"/>
      <c r="TMT20" s="790"/>
      <c r="TMU20" s="790"/>
      <c r="TMV20" s="790"/>
      <c r="TMW20" s="790"/>
      <c r="TMX20" s="790"/>
      <c r="TMY20" s="790"/>
      <c r="TMZ20" s="790"/>
      <c r="TNA20" s="790"/>
      <c r="TNB20" s="790"/>
      <c r="TNC20" s="790"/>
      <c r="TND20" s="790"/>
      <c r="TNE20" s="790"/>
      <c r="TNF20" s="790"/>
      <c r="TNG20" s="790"/>
      <c r="TNH20" s="790"/>
      <c r="TNI20" s="790"/>
      <c r="TNJ20" s="790"/>
      <c r="TNK20" s="790"/>
      <c r="TNL20" s="790"/>
      <c r="TNM20" s="790"/>
      <c r="TNN20" s="790"/>
      <c r="TNO20" s="790"/>
      <c r="TNP20" s="790"/>
      <c r="TNQ20" s="790"/>
      <c r="TNR20" s="790"/>
      <c r="TNS20" s="790"/>
      <c r="TNT20" s="790"/>
      <c r="TNU20" s="790"/>
      <c r="TNV20" s="790"/>
      <c r="TNW20" s="790"/>
      <c r="TNX20" s="790"/>
      <c r="TNY20" s="790"/>
      <c r="TNZ20" s="790"/>
      <c r="TOA20" s="790"/>
      <c r="TOB20" s="790"/>
      <c r="TOC20" s="790"/>
      <c r="TOD20" s="790"/>
      <c r="TOE20" s="790"/>
      <c r="TOF20" s="790"/>
      <c r="TOG20" s="790"/>
      <c r="TOH20" s="790"/>
      <c r="TOI20" s="790"/>
      <c r="TOJ20" s="790"/>
      <c r="TOK20" s="790"/>
      <c r="TOL20" s="790"/>
      <c r="TOM20" s="790"/>
      <c r="TON20" s="790"/>
      <c r="TOO20" s="790"/>
      <c r="TOP20" s="790"/>
      <c r="TOQ20" s="790"/>
      <c r="TOR20" s="790"/>
      <c r="TOS20" s="790"/>
      <c r="TOT20" s="790"/>
      <c r="TOU20" s="790"/>
      <c r="TOV20" s="790"/>
      <c r="TOW20" s="790"/>
      <c r="TOX20" s="790"/>
      <c r="TOY20" s="790"/>
      <c r="TOZ20" s="790"/>
      <c r="TPA20" s="790"/>
      <c r="TPB20" s="790"/>
      <c r="TPC20" s="790"/>
      <c r="TPD20" s="790"/>
      <c r="TPE20" s="790"/>
      <c r="TPF20" s="790"/>
      <c r="TPG20" s="790"/>
      <c r="TPH20" s="790"/>
      <c r="TPI20" s="790"/>
      <c r="TPJ20" s="790"/>
      <c r="TPK20" s="790"/>
      <c r="TPL20" s="790"/>
      <c r="TPM20" s="790"/>
      <c r="TPN20" s="790"/>
      <c r="TPO20" s="790"/>
      <c r="TPP20" s="790"/>
      <c r="TPQ20" s="790"/>
      <c r="TPR20" s="790"/>
      <c r="TPS20" s="790"/>
      <c r="TPT20" s="790"/>
      <c r="TPU20" s="790"/>
      <c r="TPV20" s="790"/>
      <c r="TPW20" s="790"/>
      <c r="TPX20" s="790"/>
      <c r="TPY20" s="790"/>
      <c r="TPZ20" s="790"/>
      <c r="TQA20" s="790"/>
      <c r="TQB20" s="790"/>
      <c r="TQC20" s="790"/>
      <c r="TQD20" s="790"/>
      <c r="TQE20" s="790"/>
      <c r="TQF20" s="790"/>
      <c r="TQG20" s="790"/>
      <c r="TQH20" s="790"/>
      <c r="TQI20" s="790"/>
      <c r="TQJ20" s="790"/>
      <c r="TQK20" s="790"/>
      <c r="TQL20" s="790"/>
      <c r="TQM20" s="790"/>
      <c r="TQN20" s="790"/>
      <c r="TQO20" s="790"/>
      <c r="TQP20" s="790"/>
      <c r="TQQ20" s="790"/>
      <c r="TQR20" s="790"/>
      <c r="TQS20" s="790"/>
      <c r="TQT20" s="790"/>
      <c r="TQU20" s="790"/>
      <c r="TQV20" s="790"/>
      <c r="TQW20" s="790"/>
      <c r="TQX20" s="790"/>
      <c r="TQY20" s="790"/>
      <c r="TQZ20" s="790"/>
      <c r="TRA20" s="790"/>
      <c r="TRB20" s="790"/>
      <c r="TRC20" s="790"/>
      <c r="TRD20" s="790"/>
      <c r="TRE20" s="790"/>
      <c r="TRF20" s="790"/>
      <c r="TRG20" s="790"/>
      <c r="TRH20" s="790"/>
      <c r="TRI20" s="790"/>
      <c r="TRJ20" s="790"/>
      <c r="TRK20" s="790"/>
      <c r="TRL20" s="790"/>
      <c r="TRM20" s="790"/>
      <c r="TRN20" s="790"/>
      <c r="TRO20" s="790"/>
      <c r="TRP20" s="790"/>
      <c r="TRQ20" s="790"/>
      <c r="TRR20" s="790"/>
      <c r="TRS20" s="790"/>
      <c r="TRT20" s="790"/>
      <c r="TRU20" s="790"/>
      <c r="TRV20" s="790"/>
      <c r="TRW20" s="790"/>
      <c r="TRX20" s="790"/>
      <c r="TRY20" s="790"/>
      <c r="TRZ20" s="790"/>
      <c r="TSA20" s="790"/>
      <c r="TSB20" s="790"/>
      <c r="TSC20" s="790"/>
      <c r="TSD20" s="790"/>
      <c r="TSE20" s="790"/>
      <c r="TSF20" s="790"/>
      <c r="TSG20" s="790"/>
      <c r="TSH20" s="790"/>
      <c r="TSI20" s="790"/>
      <c r="TSJ20" s="790"/>
      <c r="TSK20" s="790"/>
      <c r="TSL20" s="790"/>
      <c r="TSM20" s="790"/>
      <c r="TSN20" s="790"/>
      <c r="TSO20" s="790"/>
      <c r="TSP20" s="790"/>
      <c r="TSQ20" s="790"/>
      <c r="TSR20" s="790"/>
      <c r="TSS20" s="790"/>
      <c r="TST20" s="790"/>
      <c r="TSU20" s="790"/>
      <c r="TSV20" s="790"/>
      <c r="TSW20" s="790"/>
      <c r="TSX20" s="790"/>
      <c r="TSY20" s="790"/>
      <c r="TSZ20" s="790"/>
      <c r="TTA20" s="790"/>
      <c r="TTB20" s="790"/>
      <c r="TTC20" s="790"/>
      <c r="TTD20" s="790"/>
      <c r="TTE20" s="790"/>
      <c r="TTF20" s="790"/>
      <c r="TTG20" s="790"/>
      <c r="TTH20" s="790"/>
      <c r="TTI20" s="790"/>
      <c r="TTJ20" s="790"/>
      <c r="TTK20" s="790"/>
      <c r="TTL20" s="790"/>
      <c r="TTM20" s="790"/>
      <c r="TTN20" s="790"/>
      <c r="TTO20" s="790"/>
      <c r="TTP20" s="790"/>
      <c r="TTQ20" s="790"/>
      <c r="TTR20" s="790"/>
      <c r="TTS20" s="790"/>
      <c r="TTT20" s="790"/>
      <c r="TTU20" s="790"/>
      <c r="TTV20" s="790"/>
      <c r="TTW20" s="790"/>
      <c r="TTX20" s="790"/>
      <c r="TTY20" s="790"/>
      <c r="TTZ20" s="790"/>
      <c r="TUA20" s="790"/>
      <c r="TUB20" s="790"/>
      <c r="TUC20" s="790"/>
      <c r="TUD20" s="790"/>
      <c r="TUE20" s="790"/>
      <c r="TUF20" s="790"/>
      <c r="TUG20" s="790"/>
      <c r="TUH20" s="790"/>
      <c r="TUI20" s="790"/>
      <c r="TUJ20" s="790"/>
      <c r="TUK20" s="790"/>
      <c r="TUL20" s="790"/>
      <c r="TUM20" s="790"/>
      <c r="TUN20" s="790"/>
      <c r="TUO20" s="790"/>
      <c r="TUP20" s="790"/>
      <c r="TUQ20" s="790"/>
      <c r="TUR20" s="790"/>
      <c r="TUS20" s="790"/>
      <c r="TUT20" s="790"/>
      <c r="TUU20" s="790"/>
      <c r="TUV20" s="790"/>
      <c r="TUW20" s="790"/>
      <c r="TUX20" s="790"/>
      <c r="TUY20" s="790"/>
      <c r="TUZ20" s="790"/>
      <c r="TVA20" s="790"/>
      <c r="TVB20" s="790"/>
      <c r="TVC20" s="790"/>
      <c r="TVD20" s="790"/>
      <c r="TVE20" s="790"/>
      <c r="TVF20" s="790"/>
      <c r="TVG20" s="790"/>
      <c r="TVH20" s="790"/>
      <c r="TVI20" s="790"/>
      <c r="TVJ20" s="790"/>
      <c r="TVK20" s="790"/>
      <c r="TVL20" s="790"/>
      <c r="TVM20" s="790"/>
      <c r="TVN20" s="790"/>
      <c r="TVO20" s="790"/>
      <c r="TVP20" s="790"/>
      <c r="TVQ20" s="790"/>
      <c r="TVR20" s="790"/>
      <c r="TVS20" s="790"/>
      <c r="TVT20" s="790"/>
      <c r="TVU20" s="790"/>
      <c r="TVV20" s="790"/>
      <c r="TVW20" s="790"/>
      <c r="TVX20" s="790"/>
      <c r="TVY20" s="790"/>
      <c r="TVZ20" s="790"/>
      <c r="TWA20" s="790"/>
      <c r="TWB20" s="790"/>
      <c r="TWC20" s="790"/>
      <c r="TWD20" s="790"/>
      <c r="TWE20" s="790"/>
      <c r="TWF20" s="790"/>
      <c r="TWG20" s="790"/>
      <c r="TWH20" s="790"/>
      <c r="TWI20" s="790"/>
      <c r="TWJ20" s="790"/>
      <c r="TWK20" s="790"/>
      <c r="TWL20" s="790"/>
      <c r="TWM20" s="790"/>
      <c r="TWN20" s="790"/>
      <c r="TWO20" s="790"/>
      <c r="TWP20" s="790"/>
      <c r="TWQ20" s="790"/>
      <c r="TWR20" s="790"/>
      <c r="TWS20" s="790"/>
      <c r="TWT20" s="790"/>
      <c r="TWU20" s="790"/>
      <c r="TWV20" s="790"/>
      <c r="TWW20" s="790"/>
      <c r="TWX20" s="790"/>
      <c r="TWY20" s="790"/>
      <c r="TWZ20" s="790"/>
      <c r="TXA20" s="790"/>
      <c r="TXB20" s="790"/>
      <c r="TXC20" s="790"/>
      <c r="TXD20" s="790"/>
      <c r="TXE20" s="790"/>
      <c r="TXF20" s="790"/>
      <c r="TXG20" s="790"/>
      <c r="TXH20" s="790"/>
      <c r="TXI20" s="790"/>
      <c r="TXJ20" s="790"/>
      <c r="TXK20" s="790"/>
      <c r="TXL20" s="790"/>
      <c r="TXM20" s="790"/>
      <c r="TXN20" s="790"/>
      <c r="TXO20" s="790"/>
      <c r="TXP20" s="790"/>
      <c r="TXQ20" s="790"/>
      <c r="TXR20" s="790"/>
      <c r="TXS20" s="790"/>
      <c r="TXT20" s="790"/>
      <c r="TXU20" s="790"/>
      <c r="TXV20" s="790"/>
      <c r="TXW20" s="790"/>
      <c r="TXX20" s="790"/>
      <c r="TXY20" s="790"/>
      <c r="TXZ20" s="790"/>
      <c r="TYA20" s="790"/>
      <c r="TYB20" s="790"/>
      <c r="TYC20" s="790"/>
      <c r="TYD20" s="790"/>
      <c r="TYE20" s="790"/>
      <c r="TYF20" s="790"/>
      <c r="TYG20" s="790"/>
      <c r="TYH20" s="790"/>
      <c r="TYI20" s="790"/>
      <c r="TYJ20" s="790"/>
      <c r="TYK20" s="790"/>
      <c r="TYL20" s="790"/>
      <c r="TYM20" s="790"/>
      <c r="TYN20" s="790"/>
      <c r="TYO20" s="790"/>
      <c r="TYP20" s="790"/>
      <c r="TYQ20" s="790"/>
      <c r="TYR20" s="790"/>
      <c r="TYS20" s="790"/>
      <c r="TYT20" s="790"/>
      <c r="TYU20" s="790"/>
      <c r="TYV20" s="790"/>
      <c r="TYW20" s="790"/>
      <c r="TYX20" s="790"/>
      <c r="TYY20" s="790"/>
      <c r="TYZ20" s="790"/>
      <c r="TZA20" s="790"/>
      <c r="TZB20" s="790"/>
      <c r="TZC20" s="790"/>
      <c r="TZD20" s="790"/>
      <c r="TZE20" s="790"/>
      <c r="TZF20" s="790"/>
      <c r="TZG20" s="790"/>
      <c r="TZH20" s="790"/>
      <c r="TZI20" s="790"/>
      <c r="TZJ20" s="790"/>
      <c r="TZK20" s="790"/>
      <c r="TZL20" s="790"/>
      <c r="TZM20" s="790"/>
      <c r="TZN20" s="790"/>
      <c r="TZO20" s="790"/>
      <c r="TZP20" s="790"/>
      <c r="TZQ20" s="790"/>
      <c r="TZR20" s="790"/>
      <c r="TZS20" s="790"/>
      <c r="TZT20" s="790"/>
      <c r="TZU20" s="790"/>
      <c r="TZV20" s="790"/>
      <c r="TZW20" s="790"/>
      <c r="TZX20" s="790"/>
      <c r="TZY20" s="790"/>
      <c r="TZZ20" s="790"/>
      <c r="UAA20" s="790"/>
      <c r="UAB20" s="790"/>
      <c r="UAC20" s="790"/>
      <c r="UAD20" s="790"/>
      <c r="UAE20" s="790"/>
      <c r="UAF20" s="790"/>
      <c r="UAG20" s="790"/>
      <c r="UAH20" s="790"/>
      <c r="UAI20" s="790"/>
      <c r="UAJ20" s="790"/>
      <c r="UAK20" s="790"/>
      <c r="UAL20" s="790"/>
      <c r="UAM20" s="790"/>
      <c r="UAN20" s="790"/>
      <c r="UAO20" s="790"/>
      <c r="UAP20" s="790"/>
      <c r="UAQ20" s="790"/>
      <c r="UAR20" s="790"/>
      <c r="UAS20" s="790"/>
      <c r="UAT20" s="790"/>
      <c r="UAU20" s="790"/>
      <c r="UAV20" s="790"/>
      <c r="UAW20" s="790"/>
      <c r="UAX20" s="790"/>
      <c r="UAY20" s="790"/>
      <c r="UAZ20" s="790"/>
      <c r="UBA20" s="790"/>
      <c r="UBB20" s="790"/>
      <c r="UBC20" s="790"/>
      <c r="UBD20" s="790"/>
      <c r="UBE20" s="790"/>
      <c r="UBF20" s="790"/>
      <c r="UBG20" s="790"/>
      <c r="UBH20" s="790"/>
      <c r="UBI20" s="790"/>
      <c r="UBJ20" s="790"/>
      <c r="UBK20" s="790"/>
      <c r="UBL20" s="790"/>
      <c r="UBM20" s="790"/>
      <c r="UBN20" s="790"/>
      <c r="UBO20" s="790"/>
      <c r="UBP20" s="790"/>
      <c r="UBQ20" s="790"/>
      <c r="UBR20" s="790"/>
      <c r="UBS20" s="790"/>
      <c r="UBT20" s="790"/>
      <c r="UBU20" s="790"/>
      <c r="UBV20" s="790"/>
      <c r="UBW20" s="790"/>
      <c r="UBX20" s="790"/>
      <c r="UBY20" s="790"/>
      <c r="UBZ20" s="790"/>
      <c r="UCA20" s="790"/>
      <c r="UCB20" s="790"/>
      <c r="UCC20" s="790"/>
      <c r="UCD20" s="790"/>
      <c r="UCE20" s="790"/>
      <c r="UCF20" s="790"/>
      <c r="UCG20" s="790"/>
      <c r="UCH20" s="790"/>
      <c r="UCI20" s="790"/>
      <c r="UCJ20" s="790"/>
      <c r="UCK20" s="790"/>
      <c r="UCL20" s="790"/>
      <c r="UCM20" s="790"/>
      <c r="UCN20" s="790"/>
      <c r="UCO20" s="790"/>
      <c r="UCP20" s="790"/>
      <c r="UCQ20" s="790"/>
      <c r="UCR20" s="790"/>
      <c r="UCS20" s="790"/>
      <c r="UCT20" s="790"/>
      <c r="UCU20" s="790"/>
      <c r="UCV20" s="790"/>
      <c r="UCW20" s="790"/>
      <c r="UCX20" s="790"/>
      <c r="UCY20" s="790"/>
      <c r="UCZ20" s="790"/>
      <c r="UDA20" s="790"/>
      <c r="UDB20" s="790"/>
      <c r="UDC20" s="790"/>
      <c r="UDD20" s="790"/>
      <c r="UDE20" s="790"/>
      <c r="UDF20" s="790"/>
      <c r="UDG20" s="790"/>
      <c r="UDH20" s="790"/>
      <c r="UDI20" s="790"/>
      <c r="UDJ20" s="790"/>
      <c r="UDK20" s="790"/>
      <c r="UDL20" s="790"/>
      <c r="UDM20" s="790"/>
      <c r="UDN20" s="790"/>
      <c r="UDO20" s="790"/>
      <c r="UDP20" s="790"/>
      <c r="UDQ20" s="790"/>
      <c r="UDR20" s="790"/>
      <c r="UDS20" s="790"/>
      <c r="UDT20" s="790"/>
      <c r="UDU20" s="790"/>
      <c r="UDV20" s="790"/>
      <c r="UDW20" s="790"/>
      <c r="UDX20" s="790"/>
      <c r="UDY20" s="790"/>
      <c r="UDZ20" s="790"/>
      <c r="UEA20" s="790"/>
      <c r="UEB20" s="790"/>
      <c r="UEC20" s="790"/>
      <c r="UED20" s="790"/>
      <c r="UEE20" s="790"/>
      <c r="UEF20" s="790"/>
      <c r="UEG20" s="790"/>
      <c r="UEH20" s="790"/>
      <c r="UEI20" s="790"/>
      <c r="UEJ20" s="790"/>
      <c r="UEK20" s="790"/>
      <c r="UEL20" s="790"/>
      <c r="UEM20" s="790"/>
      <c r="UEN20" s="790"/>
      <c r="UEO20" s="790"/>
      <c r="UEP20" s="790"/>
      <c r="UEQ20" s="790"/>
      <c r="UER20" s="790"/>
      <c r="UES20" s="790"/>
      <c r="UET20" s="790"/>
      <c r="UEU20" s="790"/>
      <c r="UEV20" s="790"/>
      <c r="UEW20" s="790"/>
      <c r="UEX20" s="790"/>
      <c r="UEY20" s="790"/>
      <c r="UEZ20" s="790"/>
      <c r="UFA20" s="790"/>
      <c r="UFB20" s="790"/>
      <c r="UFC20" s="790"/>
      <c r="UFD20" s="790"/>
      <c r="UFE20" s="790"/>
      <c r="UFF20" s="790"/>
      <c r="UFG20" s="790"/>
      <c r="UFH20" s="790"/>
      <c r="UFI20" s="790"/>
      <c r="UFJ20" s="790"/>
      <c r="UFK20" s="790"/>
      <c r="UFL20" s="790"/>
      <c r="UFM20" s="790"/>
      <c r="UFN20" s="790"/>
      <c r="UFO20" s="790"/>
      <c r="UFP20" s="790"/>
      <c r="UFQ20" s="790"/>
      <c r="UFR20" s="790"/>
      <c r="UFS20" s="790"/>
      <c r="UFT20" s="790"/>
      <c r="UFU20" s="790"/>
      <c r="UFV20" s="790"/>
      <c r="UFW20" s="790"/>
      <c r="UFX20" s="790"/>
      <c r="UFY20" s="790"/>
      <c r="UFZ20" s="790"/>
      <c r="UGA20" s="790"/>
      <c r="UGB20" s="790"/>
      <c r="UGC20" s="790"/>
      <c r="UGD20" s="790"/>
      <c r="UGE20" s="790"/>
      <c r="UGF20" s="790"/>
      <c r="UGG20" s="790"/>
      <c r="UGH20" s="790"/>
      <c r="UGI20" s="790"/>
      <c r="UGJ20" s="790"/>
      <c r="UGK20" s="790"/>
      <c r="UGL20" s="790"/>
      <c r="UGM20" s="790"/>
      <c r="UGN20" s="790"/>
      <c r="UGO20" s="790"/>
      <c r="UGP20" s="790"/>
      <c r="UGQ20" s="790"/>
      <c r="UGR20" s="790"/>
      <c r="UGS20" s="790"/>
      <c r="UGT20" s="790"/>
      <c r="UGU20" s="790"/>
      <c r="UGV20" s="790"/>
      <c r="UGW20" s="790"/>
      <c r="UGX20" s="790"/>
      <c r="UGY20" s="790"/>
      <c r="UGZ20" s="790"/>
      <c r="UHA20" s="790"/>
      <c r="UHB20" s="790"/>
      <c r="UHC20" s="790"/>
      <c r="UHD20" s="790"/>
      <c r="UHE20" s="790"/>
      <c r="UHF20" s="790"/>
      <c r="UHG20" s="790"/>
      <c r="UHH20" s="790"/>
      <c r="UHI20" s="790"/>
      <c r="UHJ20" s="790"/>
      <c r="UHK20" s="790"/>
      <c r="UHL20" s="790"/>
      <c r="UHM20" s="790"/>
      <c r="UHN20" s="790"/>
      <c r="UHO20" s="790"/>
      <c r="UHP20" s="790"/>
      <c r="UHQ20" s="790"/>
      <c r="UHR20" s="790"/>
      <c r="UHS20" s="790"/>
      <c r="UHT20" s="790"/>
      <c r="UHU20" s="790"/>
      <c r="UHV20" s="790"/>
      <c r="UHW20" s="790"/>
      <c r="UHX20" s="790"/>
      <c r="UHY20" s="790"/>
      <c r="UHZ20" s="790"/>
      <c r="UIA20" s="790"/>
      <c r="UIB20" s="790"/>
      <c r="UIC20" s="790"/>
      <c r="UID20" s="790"/>
      <c r="UIE20" s="790"/>
      <c r="UIF20" s="790"/>
      <c r="UIG20" s="790"/>
      <c r="UIH20" s="790"/>
      <c r="UII20" s="790"/>
      <c r="UIJ20" s="790"/>
      <c r="UIK20" s="790"/>
      <c r="UIL20" s="790"/>
      <c r="UIM20" s="790"/>
      <c r="UIN20" s="790"/>
      <c r="UIO20" s="790"/>
      <c r="UIP20" s="790"/>
      <c r="UIQ20" s="790"/>
      <c r="UIR20" s="790"/>
      <c r="UIS20" s="790"/>
      <c r="UIT20" s="790"/>
      <c r="UIU20" s="790"/>
      <c r="UIV20" s="790"/>
      <c r="UIW20" s="790"/>
      <c r="UIX20" s="790"/>
      <c r="UIY20" s="790"/>
      <c r="UIZ20" s="790"/>
      <c r="UJA20" s="790"/>
      <c r="UJB20" s="790"/>
      <c r="UJC20" s="790"/>
      <c r="UJD20" s="790"/>
      <c r="UJE20" s="790"/>
      <c r="UJF20" s="790"/>
      <c r="UJG20" s="790"/>
      <c r="UJH20" s="790"/>
      <c r="UJI20" s="790"/>
      <c r="UJJ20" s="790"/>
      <c r="UJK20" s="790"/>
      <c r="UJL20" s="790"/>
      <c r="UJM20" s="790"/>
      <c r="UJN20" s="790"/>
      <c r="UJO20" s="790"/>
      <c r="UJP20" s="790"/>
      <c r="UJQ20" s="790"/>
      <c r="UJR20" s="790"/>
      <c r="UJS20" s="790"/>
      <c r="UJT20" s="790"/>
      <c r="UJU20" s="790"/>
      <c r="UJV20" s="790"/>
      <c r="UJW20" s="790"/>
      <c r="UJX20" s="790"/>
      <c r="UJY20" s="790"/>
      <c r="UJZ20" s="790"/>
      <c r="UKA20" s="790"/>
      <c r="UKB20" s="790"/>
      <c r="UKC20" s="790"/>
      <c r="UKD20" s="790"/>
      <c r="UKE20" s="790"/>
      <c r="UKF20" s="790"/>
      <c r="UKG20" s="790"/>
      <c r="UKH20" s="790"/>
      <c r="UKI20" s="790"/>
      <c r="UKJ20" s="790"/>
      <c r="UKK20" s="790"/>
      <c r="UKL20" s="790"/>
      <c r="UKM20" s="790"/>
      <c r="UKN20" s="790"/>
      <c r="UKO20" s="790"/>
      <c r="UKP20" s="790"/>
      <c r="UKQ20" s="790"/>
      <c r="UKR20" s="790"/>
      <c r="UKS20" s="790"/>
      <c r="UKT20" s="790"/>
      <c r="UKU20" s="790"/>
      <c r="UKV20" s="790"/>
      <c r="UKW20" s="790"/>
      <c r="UKX20" s="790"/>
      <c r="UKY20" s="790"/>
      <c r="UKZ20" s="790"/>
      <c r="ULA20" s="790"/>
      <c r="ULB20" s="790"/>
      <c r="ULC20" s="790"/>
      <c r="ULD20" s="790"/>
      <c r="ULE20" s="790"/>
      <c r="ULF20" s="790"/>
      <c r="ULG20" s="790"/>
      <c r="ULH20" s="790"/>
      <c r="ULI20" s="790"/>
      <c r="ULJ20" s="790"/>
      <c r="ULK20" s="790"/>
      <c r="ULL20" s="790"/>
      <c r="ULM20" s="790"/>
      <c r="ULN20" s="790"/>
      <c r="ULO20" s="790"/>
      <c r="ULP20" s="790"/>
      <c r="ULQ20" s="790"/>
      <c r="ULR20" s="790"/>
      <c r="ULS20" s="790"/>
      <c r="ULT20" s="790"/>
      <c r="ULU20" s="790"/>
      <c r="ULV20" s="790"/>
      <c r="ULW20" s="790"/>
      <c r="ULX20" s="790"/>
      <c r="ULY20" s="790"/>
      <c r="ULZ20" s="790"/>
      <c r="UMA20" s="790"/>
      <c r="UMB20" s="790"/>
      <c r="UMC20" s="790"/>
      <c r="UMD20" s="790"/>
      <c r="UME20" s="790"/>
      <c r="UMF20" s="790"/>
      <c r="UMG20" s="790"/>
      <c r="UMH20" s="790"/>
      <c r="UMI20" s="790"/>
      <c r="UMJ20" s="790"/>
      <c r="UMK20" s="790"/>
      <c r="UML20" s="790"/>
      <c r="UMM20" s="790"/>
      <c r="UMN20" s="790"/>
      <c r="UMO20" s="790"/>
      <c r="UMP20" s="790"/>
      <c r="UMQ20" s="790"/>
      <c r="UMR20" s="790"/>
      <c r="UMS20" s="790"/>
      <c r="UMT20" s="790"/>
      <c r="UMU20" s="790"/>
      <c r="UMV20" s="790"/>
      <c r="UMW20" s="790"/>
      <c r="UMX20" s="790"/>
      <c r="UMY20" s="790"/>
      <c r="UMZ20" s="790"/>
      <c r="UNA20" s="790"/>
      <c r="UNB20" s="790"/>
      <c r="UNC20" s="790"/>
      <c r="UND20" s="790"/>
      <c r="UNE20" s="790"/>
      <c r="UNF20" s="790"/>
      <c r="UNG20" s="790"/>
      <c r="UNH20" s="790"/>
      <c r="UNI20" s="790"/>
      <c r="UNJ20" s="790"/>
      <c r="UNK20" s="790"/>
      <c r="UNL20" s="790"/>
      <c r="UNM20" s="790"/>
      <c r="UNN20" s="790"/>
      <c r="UNO20" s="790"/>
      <c r="UNP20" s="790"/>
      <c r="UNQ20" s="790"/>
      <c r="UNR20" s="790"/>
      <c r="UNS20" s="790"/>
      <c r="UNT20" s="790"/>
      <c r="UNU20" s="790"/>
      <c r="UNV20" s="790"/>
      <c r="UNW20" s="790"/>
      <c r="UNX20" s="790"/>
      <c r="UNY20" s="790"/>
      <c r="UNZ20" s="790"/>
      <c r="UOA20" s="790"/>
      <c r="UOB20" s="790"/>
      <c r="UOC20" s="790"/>
      <c r="UOD20" s="790"/>
      <c r="UOE20" s="790"/>
      <c r="UOF20" s="790"/>
      <c r="UOG20" s="790"/>
      <c r="UOH20" s="790"/>
      <c r="UOI20" s="790"/>
      <c r="UOJ20" s="790"/>
      <c r="UOK20" s="790"/>
      <c r="UOL20" s="790"/>
      <c r="UOM20" s="790"/>
      <c r="UON20" s="790"/>
      <c r="UOO20" s="790"/>
      <c r="UOP20" s="790"/>
      <c r="UOQ20" s="790"/>
      <c r="UOR20" s="790"/>
      <c r="UOS20" s="790"/>
      <c r="UOT20" s="790"/>
      <c r="UOU20" s="790"/>
      <c r="UOV20" s="790"/>
      <c r="UOW20" s="790"/>
      <c r="UOX20" s="790"/>
      <c r="UOY20" s="790"/>
      <c r="UOZ20" s="790"/>
      <c r="UPA20" s="790"/>
      <c r="UPB20" s="790"/>
      <c r="UPC20" s="790"/>
      <c r="UPD20" s="790"/>
      <c r="UPE20" s="790"/>
      <c r="UPF20" s="790"/>
      <c r="UPG20" s="790"/>
      <c r="UPH20" s="790"/>
      <c r="UPI20" s="790"/>
      <c r="UPJ20" s="790"/>
      <c r="UPK20" s="790"/>
      <c r="UPL20" s="790"/>
      <c r="UPM20" s="790"/>
      <c r="UPN20" s="790"/>
      <c r="UPO20" s="790"/>
      <c r="UPP20" s="790"/>
      <c r="UPQ20" s="790"/>
      <c r="UPR20" s="790"/>
      <c r="UPS20" s="790"/>
      <c r="UPT20" s="790"/>
      <c r="UPU20" s="790"/>
      <c r="UPV20" s="790"/>
      <c r="UPW20" s="790"/>
      <c r="UPX20" s="790"/>
      <c r="UPY20" s="790"/>
      <c r="UPZ20" s="790"/>
      <c r="UQA20" s="790"/>
      <c r="UQB20" s="790"/>
      <c r="UQC20" s="790"/>
      <c r="UQD20" s="790"/>
      <c r="UQE20" s="790"/>
      <c r="UQF20" s="790"/>
      <c r="UQG20" s="790"/>
      <c r="UQH20" s="790"/>
      <c r="UQI20" s="790"/>
      <c r="UQJ20" s="790"/>
      <c r="UQK20" s="790"/>
      <c r="UQL20" s="790"/>
      <c r="UQM20" s="790"/>
      <c r="UQN20" s="790"/>
      <c r="UQO20" s="790"/>
      <c r="UQP20" s="790"/>
      <c r="UQQ20" s="790"/>
      <c r="UQR20" s="790"/>
      <c r="UQS20" s="790"/>
      <c r="UQT20" s="790"/>
      <c r="UQU20" s="790"/>
      <c r="UQV20" s="790"/>
      <c r="UQW20" s="790"/>
      <c r="UQX20" s="790"/>
      <c r="UQY20" s="790"/>
      <c r="UQZ20" s="790"/>
      <c r="URA20" s="790"/>
      <c r="URB20" s="790"/>
      <c r="URC20" s="790"/>
      <c r="URD20" s="790"/>
      <c r="URE20" s="790"/>
      <c r="URF20" s="790"/>
      <c r="URG20" s="790"/>
      <c r="URH20" s="790"/>
      <c r="URI20" s="790"/>
      <c r="URJ20" s="790"/>
      <c r="URK20" s="790"/>
      <c r="URL20" s="790"/>
      <c r="URM20" s="790"/>
      <c r="URN20" s="790"/>
      <c r="URO20" s="790"/>
      <c r="URP20" s="790"/>
      <c r="URQ20" s="790"/>
      <c r="URR20" s="790"/>
      <c r="URS20" s="790"/>
      <c r="URT20" s="790"/>
      <c r="URU20" s="790"/>
      <c r="URV20" s="790"/>
      <c r="URW20" s="790"/>
      <c r="URX20" s="790"/>
      <c r="URY20" s="790"/>
      <c r="URZ20" s="790"/>
      <c r="USA20" s="790"/>
      <c r="USB20" s="790"/>
      <c r="USC20" s="790"/>
      <c r="USD20" s="790"/>
      <c r="USE20" s="790"/>
      <c r="USF20" s="790"/>
      <c r="USG20" s="790"/>
      <c r="USH20" s="790"/>
      <c r="USI20" s="790"/>
      <c r="USJ20" s="790"/>
      <c r="USK20" s="790"/>
      <c r="USL20" s="790"/>
      <c r="USM20" s="790"/>
      <c r="USN20" s="790"/>
      <c r="USO20" s="790"/>
      <c r="USP20" s="790"/>
      <c r="USQ20" s="790"/>
      <c r="USR20" s="790"/>
      <c r="USS20" s="790"/>
      <c r="UST20" s="790"/>
      <c r="USU20" s="790"/>
      <c r="USV20" s="790"/>
      <c r="USW20" s="790"/>
      <c r="USX20" s="790"/>
      <c r="USY20" s="790"/>
      <c r="USZ20" s="790"/>
      <c r="UTA20" s="790"/>
      <c r="UTB20" s="790"/>
      <c r="UTC20" s="790"/>
      <c r="UTD20" s="790"/>
      <c r="UTE20" s="790"/>
      <c r="UTF20" s="790"/>
      <c r="UTG20" s="790"/>
      <c r="UTH20" s="790"/>
      <c r="UTI20" s="790"/>
      <c r="UTJ20" s="790"/>
      <c r="UTK20" s="790"/>
      <c r="UTL20" s="790"/>
      <c r="UTM20" s="790"/>
      <c r="UTN20" s="790"/>
      <c r="UTO20" s="790"/>
      <c r="UTP20" s="790"/>
      <c r="UTQ20" s="790"/>
      <c r="UTR20" s="790"/>
      <c r="UTS20" s="790"/>
      <c r="UTT20" s="790"/>
      <c r="UTU20" s="790"/>
      <c r="UTV20" s="790"/>
      <c r="UTW20" s="790"/>
      <c r="UTX20" s="790"/>
      <c r="UTY20" s="790"/>
      <c r="UTZ20" s="790"/>
      <c r="UUA20" s="790"/>
      <c r="UUB20" s="790"/>
      <c r="UUC20" s="790"/>
      <c r="UUD20" s="790"/>
      <c r="UUE20" s="790"/>
      <c r="UUF20" s="790"/>
      <c r="UUG20" s="790"/>
      <c r="UUH20" s="790"/>
      <c r="UUI20" s="790"/>
      <c r="UUJ20" s="790"/>
      <c r="UUK20" s="790"/>
      <c r="UUL20" s="790"/>
      <c r="UUM20" s="790"/>
      <c r="UUN20" s="790"/>
      <c r="UUO20" s="790"/>
      <c r="UUP20" s="790"/>
      <c r="UUQ20" s="790"/>
      <c r="UUR20" s="790"/>
      <c r="UUS20" s="790"/>
      <c r="UUT20" s="790"/>
      <c r="UUU20" s="790"/>
      <c r="UUV20" s="790"/>
      <c r="UUW20" s="790"/>
      <c r="UUX20" s="790"/>
      <c r="UUY20" s="790"/>
      <c r="UUZ20" s="790"/>
      <c r="UVA20" s="790"/>
      <c r="UVB20" s="790"/>
      <c r="UVC20" s="790"/>
      <c r="UVD20" s="790"/>
      <c r="UVE20" s="790"/>
      <c r="UVF20" s="790"/>
      <c r="UVG20" s="790"/>
      <c r="UVH20" s="790"/>
      <c r="UVI20" s="790"/>
      <c r="UVJ20" s="790"/>
      <c r="UVK20" s="790"/>
      <c r="UVL20" s="790"/>
      <c r="UVM20" s="790"/>
      <c r="UVN20" s="790"/>
      <c r="UVO20" s="790"/>
      <c r="UVP20" s="790"/>
      <c r="UVQ20" s="790"/>
      <c r="UVR20" s="790"/>
      <c r="UVS20" s="790"/>
      <c r="UVT20" s="790"/>
      <c r="UVU20" s="790"/>
      <c r="UVV20" s="790"/>
      <c r="UVW20" s="790"/>
      <c r="UVX20" s="790"/>
      <c r="UVY20" s="790"/>
      <c r="UVZ20" s="790"/>
      <c r="UWA20" s="790"/>
      <c r="UWB20" s="790"/>
      <c r="UWC20" s="790"/>
      <c r="UWD20" s="790"/>
      <c r="UWE20" s="790"/>
      <c r="UWF20" s="790"/>
      <c r="UWG20" s="790"/>
      <c r="UWH20" s="790"/>
      <c r="UWI20" s="790"/>
      <c r="UWJ20" s="790"/>
      <c r="UWK20" s="790"/>
      <c r="UWL20" s="790"/>
      <c r="UWM20" s="790"/>
      <c r="UWN20" s="790"/>
      <c r="UWO20" s="790"/>
      <c r="UWP20" s="790"/>
      <c r="UWQ20" s="790"/>
      <c r="UWR20" s="790"/>
      <c r="UWS20" s="790"/>
      <c r="UWT20" s="790"/>
      <c r="UWU20" s="790"/>
      <c r="UWV20" s="790"/>
      <c r="UWW20" s="790"/>
      <c r="UWX20" s="790"/>
      <c r="UWY20" s="790"/>
      <c r="UWZ20" s="790"/>
      <c r="UXA20" s="790"/>
      <c r="UXB20" s="790"/>
      <c r="UXC20" s="790"/>
      <c r="UXD20" s="790"/>
      <c r="UXE20" s="790"/>
      <c r="UXF20" s="790"/>
      <c r="UXG20" s="790"/>
      <c r="UXH20" s="790"/>
      <c r="UXI20" s="790"/>
      <c r="UXJ20" s="790"/>
      <c r="UXK20" s="790"/>
      <c r="UXL20" s="790"/>
      <c r="UXM20" s="790"/>
      <c r="UXN20" s="790"/>
      <c r="UXO20" s="790"/>
      <c r="UXP20" s="790"/>
      <c r="UXQ20" s="790"/>
      <c r="UXR20" s="790"/>
      <c r="UXS20" s="790"/>
      <c r="UXT20" s="790"/>
      <c r="UXU20" s="790"/>
      <c r="UXV20" s="790"/>
      <c r="UXW20" s="790"/>
      <c r="UXX20" s="790"/>
      <c r="UXY20" s="790"/>
      <c r="UXZ20" s="790"/>
      <c r="UYA20" s="790"/>
      <c r="UYB20" s="790"/>
      <c r="UYC20" s="790"/>
      <c r="UYD20" s="790"/>
      <c r="UYE20" s="790"/>
      <c r="UYF20" s="790"/>
      <c r="UYG20" s="790"/>
      <c r="UYH20" s="790"/>
      <c r="UYI20" s="790"/>
      <c r="UYJ20" s="790"/>
      <c r="UYK20" s="790"/>
      <c r="UYL20" s="790"/>
      <c r="UYM20" s="790"/>
      <c r="UYN20" s="790"/>
      <c r="UYO20" s="790"/>
      <c r="UYP20" s="790"/>
      <c r="UYQ20" s="790"/>
      <c r="UYR20" s="790"/>
      <c r="UYS20" s="790"/>
      <c r="UYT20" s="790"/>
      <c r="UYU20" s="790"/>
      <c r="UYV20" s="790"/>
      <c r="UYW20" s="790"/>
      <c r="UYX20" s="790"/>
      <c r="UYY20" s="790"/>
      <c r="UYZ20" s="790"/>
      <c r="UZA20" s="790"/>
      <c r="UZB20" s="790"/>
      <c r="UZC20" s="790"/>
      <c r="UZD20" s="790"/>
      <c r="UZE20" s="790"/>
      <c r="UZF20" s="790"/>
      <c r="UZG20" s="790"/>
      <c r="UZH20" s="790"/>
      <c r="UZI20" s="790"/>
      <c r="UZJ20" s="790"/>
      <c r="UZK20" s="790"/>
      <c r="UZL20" s="790"/>
      <c r="UZM20" s="790"/>
      <c r="UZN20" s="790"/>
      <c r="UZO20" s="790"/>
      <c r="UZP20" s="790"/>
      <c r="UZQ20" s="790"/>
      <c r="UZR20" s="790"/>
      <c r="UZS20" s="790"/>
      <c r="UZT20" s="790"/>
      <c r="UZU20" s="790"/>
      <c r="UZV20" s="790"/>
      <c r="UZW20" s="790"/>
      <c r="UZX20" s="790"/>
      <c r="UZY20" s="790"/>
      <c r="UZZ20" s="790"/>
      <c r="VAA20" s="790"/>
      <c r="VAB20" s="790"/>
      <c r="VAC20" s="790"/>
      <c r="VAD20" s="790"/>
      <c r="VAE20" s="790"/>
      <c r="VAF20" s="790"/>
      <c r="VAG20" s="790"/>
      <c r="VAH20" s="790"/>
      <c r="VAI20" s="790"/>
      <c r="VAJ20" s="790"/>
      <c r="VAK20" s="790"/>
      <c r="VAL20" s="790"/>
      <c r="VAM20" s="790"/>
      <c r="VAN20" s="790"/>
      <c r="VAO20" s="790"/>
      <c r="VAP20" s="790"/>
      <c r="VAQ20" s="790"/>
      <c r="VAR20" s="790"/>
      <c r="VAS20" s="790"/>
      <c r="VAT20" s="790"/>
      <c r="VAU20" s="790"/>
      <c r="VAV20" s="790"/>
      <c r="VAW20" s="790"/>
      <c r="VAX20" s="790"/>
      <c r="VAY20" s="790"/>
      <c r="VAZ20" s="790"/>
      <c r="VBA20" s="790"/>
      <c r="VBB20" s="790"/>
      <c r="VBC20" s="790"/>
      <c r="VBD20" s="790"/>
      <c r="VBE20" s="790"/>
      <c r="VBF20" s="790"/>
      <c r="VBG20" s="790"/>
      <c r="VBH20" s="790"/>
      <c r="VBI20" s="790"/>
      <c r="VBJ20" s="790"/>
      <c r="VBK20" s="790"/>
      <c r="VBL20" s="790"/>
      <c r="VBM20" s="790"/>
      <c r="VBN20" s="790"/>
      <c r="VBO20" s="790"/>
      <c r="VBP20" s="790"/>
      <c r="VBQ20" s="790"/>
      <c r="VBR20" s="790"/>
      <c r="VBS20" s="790"/>
      <c r="VBT20" s="790"/>
      <c r="VBU20" s="790"/>
      <c r="VBV20" s="790"/>
      <c r="VBW20" s="790"/>
      <c r="VBX20" s="790"/>
      <c r="VBY20" s="790"/>
      <c r="VBZ20" s="790"/>
      <c r="VCA20" s="790"/>
      <c r="VCB20" s="790"/>
      <c r="VCC20" s="790"/>
      <c r="VCD20" s="790"/>
      <c r="VCE20" s="790"/>
      <c r="VCF20" s="790"/>
      <c r="VCG20" s="790"/>
      <c r="VCH20" s="790"/>
      <c r="VCI20" s="790"/>
      <c r="VCJ20" s="790"/>
      <c r="VCK20" s="790"/>
      <c r="VCL20" s="790"/>
      <c r="VCM20" s="790"/>
      <c r="VCN20" s="790"/>
      <c r="VCO20" s="790"/>
      <c r="VCP20" s="790"/>
      <c r="VCQ20" s="790"/>
      <c r="VCR20" s="790"/>
      <c r="VCS20" s="790"/>
      <c r="VCT20" s="790"/>
      <c r="VCU20" s="790"/>
      <c r="VCV20" s="790"/>
      <c r="VCW20" s="790"/>
      <c r="VCX20" s="790"/>
      <c r="VCY20" s="790"/>
      <c r="VCZ20" s="790"/>
      <c r="VDA20" s="790"/>
      <c r="VDB20" s="790"/>
      <c r="VDC20" s="790"/>
      <c r="VDD20" s="790"/>
      <c r="VDE20" s="790"/>
      <c r="VDF20" s="790"/>
      <c r="VDG20" s="790"/>
      <c r="VDH20" s="790"/>
      <c r="VDI20" s="790"/>
      <c r="VDJ20" s="790"/>
      <c r="VDK20" s="790"/>
      <c r="VDL20" s="790"/>
      <c r="VDM20" s="790"/>
      <c r="VDN20" s="790"/>
      <c r="VDO20" s="790"/>
      <c r="VDP20" s="790"/>
      <c r="VDQ20" s="790"/>
      <c r="VDR20" s="790"/>
      <c r="VDS20" s="790"/>
      <c r="VDT20" s="790"/>
      <c r="VDU20" s="790"/>
      <c r="VDV20" s="790"/>
      <c r="VDW20" s="790"/>
      <c r="VDX20" s="790"/>
      <c r="VDY20" s="790"/>
      <c r="VDZ20" s="790"/>
      <c r="VEA20" s="790"/>
      <c r="VEB20" s="790"/>
      <c r="VEC20" s="790"/>
      <c r="VED20" s="790"/>
      <c r="VEE20" s="790"/>
      <c r="VEF20" s="790"/>
      <c r="VEG20" s="790"/>
      <c r="VEH20" s="790"/>
      <c r="VEI20" s="790"/>
      <c r="VEJ20" s="790"/>
      <c r="VEK20" s="790"/>
      <c r="VEL20" s="790"/>
      <c r="VEM20" s="790"/>
      <c r="VEN20" s="790"/>
      <c r="VEO20" s="790"/>
      <c r="VEP20" s="790"/>
      <c r="VEQ20" s="790"/>
      <c r="VER20" s="790"/>
      <c r="VES20" s="790"/>
      <c r="VET20" s="790"/>
      <c r="VEU20" s="790"/>
      <c r="VEV20" s="790"/>
      <c r="VEW20" s="790"/>
      <c r="VEX20" s="790"/>
      <c r="VEY20" s="790"/>
      <c r="VEZ20" s="790"/>
      <c r="VFA20" s="790"/>
      <c r="VFB20" s="790"/>
      <c r="VFC20" s="790"/>
      <c r="VFD20" s="790"/>
      <c r="VFE20" s="790"/>
      <c r="VFF20" s="790"/>
      <c r="VFG20" s="790"/>
      <c r="VFH20" s="790"/>
      <c r="VFI20" s="790"/>
      <c r="VFJ20" s="790"/>
      <c r="VFK20" s="790"/>
      <c r="VFL20" s="790"/>
      <c r="VFM20" s="790"/>
      <c r="VFN20" s="790"/>
      <c r="VFO20" s="790"/>
      <c r="VFP20" s="790"/>
      <c r="VFQ20" s="790"/>
      <c r="VFR20" s="790"/>
      <c r="VFS20" s="790"/>
      <c r="VFT20" s="790"/>
      <c r="VFU20" s="790"/>
      <c r="VFV20" s="790"/>
      <c r="VFW20" s="790"/>
      <c r="VFX20" s="790"/>
      <c r="VFY20" s="790"/>
      <c r="VFZ20" s="790"/>
      <c r="VGA20" s="790"/>
      <c r="VGB20" s="790"/>
      <c r="VGC20" s="790"/>
      <c r="VGD20" s="790"/>
      <c r="VGE20" s="790"/>
      <c r="VGF20" s="790"/>
      <c r="VGG20" s="790"/>
      <c r="VGH20" s="790"/>
      <c r="VGI20" s="790"/>
      <c r="VGJ20" s="790"/>
      <c r="VGK20" s="790"/>
      <c r="VGL20" s="790"/>
      <c r="VGM20" s="790"/>
      <c r="VGN20" s="790"/>
      <c r="VGO20" s="790"/>
      <c r="VGP20" s="790"/>
      <c r="VGQ20" s="790"/>
      <c r="VGR20" s="790"/>
      <c r="VGS20" s="790"/>
      <c r="VGT20" s="790"/>
      <c r="VGU20" s="790"/>
      <c r="VGV20" s="790"/>
      <c r="VGW20" s="790"/>
      <c r="VGX20" s="790"/>
      <c r="VGY20" s="790"/>
      <c r="VGZ20" s="790"/>
      <c r="VHA20" s="790"/>
      <c r="VHB20" s="790"/>
      <c r="VHC20" s="790"/>
      <c r="VHD20" s="790"/>
      <c r="VHE20" s="790"/>
      <c r="VHF20" s="790"/>
      <c r="VHG20" s="790"/>
      <c r="VHH20" s="790"/>
      <c r="VHI20" s="790"/>
      <c r="VHJ20" s="790"/>
      <c r="VHK20" s="790"/>
      <c r="VHL20" s="790"/>
      <c r="VHM20" s="790"/>
      <c r="VHN20" s="790"/>
      <c r="VHO20" s="790"/>
      <c r="VHP20" s="790"/>
      <c r="VHQ20" s="790"/>
      <c r="VHR20" s="790"/>
      <c r="VHS20" s="790"/>
      <c r="VHT20" s="790"/>
      <c r="VHU20" s="790"/>
      <c r="VHV20" s="790"/>
      <c r="VHW20" s="790"/>
      <c r="VHX20" s="790"/>
      <c r="VHY20" s="790"/>
      <c r="VHZ20" s="790"/>
      <c r="VIA20" s="790"/>
      <c r="VIB20" s="790"/>
      <c r="VIC20" s="790"/>
      <c r="VID20" s="790"/>
      <c r="VIE20" s="790"/>
      <c r="VIF20" s="790"/>
      <c r="VIG20" s="790"/>
      <c r="VIH20" s="790"/>
      <c r="VII20" s="790"/>
      <c r="VIJ20" s="790"/>
      <c r="VIK20" s="790"/>
      <c r="VIL20" s="790"/>
      <c r="VIM20" s="790"/>
      <c r="VIN20" s="790"/>
      <c r="VIO20" s="790"/>
      <c r="VIP20" s="790"/>
      <c r="VIQ20" s="790"/>
      <c r="VIR20" s="790"/>
      <c r="VIS20" s="790"/>
      <c r="VIT20" s="790"/>
      <c r="VIU20" s="790"/>
      <c r="VIV20" s="790"/>
      <c r="VIW20" s="790"/>
      <c r="VIX20" s="790"/>
      <c r="VIY20" s="790"/>
      <c r="VIZ20" s="790"/>
      <c r="VJA20" s="790"/>
      <c r="VJB20" s="790"/>
      <c r="VJC20" s="790"/>
      <c r="VJD20" s="790"/>
      <c r="VJE20" s="790"/>
      <c r="VJF20" s="790"/>
      <c r="VJG20" s="790"/>
      <c r="VJH20" s="790"/>
      <c r="VJI20" s="790"/>
      <c r="VJJ20" s="790"/>
      <c r="VJK20" s="790"/>
      <c r="VJL20" s="790"/>
      <c r="VJM20" s="790"/>
      <c r="VJN20" s="790"/>
      <c r="VJO20" s="790"/>
      <c r="VJP20" s="790"/>
      <c r="VJQ20" s="790"/>
      <c r="VJR20" s="790"/>
      <c r="VJS20" s="790"/>
      <c r="VJT20" s="790"/>
      <c r="VJU20" s="790"/>
      <c r="VJV20" s="790"/>
      <c r="VJW20" s="790"/>
      <c r="VJX20" s="790"/>
      <c r="VJY20" s="790"/>
      <c r="VJZ20" s="790"/>
      <c r="VKA20" s="790"/>
      <c r="VKB20" s="790"/>
      <c r="VKC20" s="790"/>
      <c r="VKD20" s="790"/>
      <c r="VKE20" s="790"/>
      <c r="VKF20" s="790"/>
      <c r="VKG20" s="790"/>
      <c r="VKH20" s="790"/>
      <c r="VKI20" s="790"/>
      <c r="VKJ20" s="790"/>
      <c r="VKK20" s="790"/>
      <c r="VKL20" s="790"/>
      <c r="VKM20" s="790"/>
      <c r="VKN20" s="790"/>
      <c r="VKO20" s="790"/>
      <c r="VKP20" s="790"/>
      <c r="VKQ20" s="790"/>
      <c r="VKR20" s="790"/>
      <c r="VKS20" s="790"/>
      <c r="VKT20" s="790"/>
      <c r="VKU20" s="790"/>
      <c r="VKV20" s="790"/>
      <c r="VKW20" s="790"/>
      <c r="VKX20" s="790"/>
      <c r="VKY20" s="790"/>
      <c r="VKZ20" s="790"/>
      <c r="VLA20" s="790"/>
      <c r="VLB20" s="790"/>
      <c r="VLC20" s="790"/>
      <c r="VLD20" s="790"/>
      <c r="VLE20" s="790"/>
      <c r="VLF20" s="790"/>
      <c r="VLG20" s="790"/>
      <c r="VLH20" s="790"/>
      <c r="VLI20" s="790"/>
      <c r="VLJ20" s="790"/>
      <c r="VLK20" s="790"/>
      <c r="VLL20" s="790"/>
      <c r="VLM20" s="790"/>
      <c r="VLN20" s="790"/>
      <c r="VLO20" s="790"/>
      <c r="VLP20" s="790"/>
      <c r="VLQ20" s="790"/>
      <c r="VLR20" s="790"/>
      <c r="VLS20" s="790"/>
      <c r="VLT20" s="790"/>
      <c r="VLU20" s="790"/>
      <c r="VLV20" s="790"/>
      <c r="VLW20" s="790"/>
      <c r="VLX20" s="790"/>
      <c r="VLY20" s="790"/>
      <c r="VLZ20" s="790"/>
      <c r="VMA20" s="790"/>
      <c r="VMB20" s="790"/>
      <c r="VMC20" s="790"/>
      <c r="VMD20" s="790"/>
      <c r="VME20" s="790"/>
      <c r="VMF20" s="790"/>
      <c r="VMG20" s="790"/>
      <c r="VMH20" s="790"/>
      <c r="VMI20" s="790"/>
      <c r="VMJ20" s="790"/>
      <c r="VMK20" s="790"/>
      <c r="VML20" s="790"/>
      <c r="VMM20" s="790"/>
      <c r="VMN20" s="790"/>
      <c r="VMO20" s="790"/>
      <c r="VMP20" s="790"/>
      <c r="VMQ20" s="790"/>
      <c r="VMR20" s="790"/>
      <c r="VMS20" s="790"/>
      <c r="VMT20" s="790"/>
      <c r="VMU20" s="790"/>
      <c r="VMV20" s="790"/>
      <c r="VMW20" s="790"/>
      <c r="VMX20" s="790"/>
      <c r="VMY20" s="790"/>
      <c r="VMZ20" s="790"/>
      <c r="VNA20" s="790"/>
      <c r="VNB20" s="790"/>
      <c r="VNC20" s="790"/>
      <c r="VND20" s="790"/>
      <c r="VNE20" s="790"/>
      <c r="VNF20" s="790"/>
      <c r="VNG20" s="790"/>
      <c r="VNH20" s="790"/>
      <c r="VNI20" s="790"/>
      <c r="VNJ20" s="790"/>
      <c r="VNK20" s="790"/>
      <c r="VNL20" s="790"/>
      <c r="VNM20" s="790"/>
      <c r="VNN20" s="790"/>
      <c r="VNO20" s="790"/>
      <c r="VNP20" s="790"/>
      <c r="VNQ20" s="790"/>
      <c r="VNR20" s="790"/>
      <c r="VNS20" s="790"/>
      <c r="VNT20" s="790"/>
      <c r="VNU20" s="790"/>
      <c r="VNV20" s="790"/>
      <c r="VNW20" s="790"/>
      <c r="VNX20" s="790"/>
      <c r="VNY20" s="790"/>
      <c r="VNZ20" s="790"/>
      <c r="VOA20" s="790"/>
      <c r="VOB20" s="790"/>
      <c r="VOC20" s="790"/>
      <c r="VOD20" s="790"/>
      <c r="VOE20" s="790"/>
      <c r="VOF20" s="790"/>
      <c r="VOG20" s="790"/>
      <c r="VOH20" s="790"/>
      <c r="VOI20" s="790"/>
      <c r="VOJ20" s="790"/>
      <c r="VOK20" s="790"/>
      <c r="VOL20" s="790"/>
      <c r="VOM20" s="790"/>
      <c r="VON20" s="790"/>
      <c r="VOO20" s="790"/>
      <c r="VOP20" s="790"/>
      <c r="VOQ20" s="790"/>
      <c r="VOR20" s="790"/>
      <c r="VOS20" s="790"/>
      <c r="VOT20" s="790"/>
      <c r="VOU20" s="790"/>
      <c r="VOV20" s="790"/>
      <c r="VOW20" s="790"/>
      <c r="VOX20" s="790"/>
      <c r="VOY20" s="790"/>
      <c r="VOZ20" s="790"/>
      <c r="VPA20" s="790"/>
      <c r="VPB20" s="790"/>
      <c r="VPC20" s="790"/>
      <c r="VPD20" s="790"/>
      <c r="VPE20" s="790"/>
      <c r="VPF20" s="790"/>
      <c r="VPG20" s="790"/>
      <c r="VPH20" s="790"/>
      <c r="VPI20" s="790"/>
      <c r="VPJ20" s="790"/>
      <c r="VPK20" s="790"/>
      <c r="VPL20" s="790"/>
      <c r="VPM20" s="790"/>
      <c r="VPN20" s="790"/>
      <c r="VPO20" s="790"/>
      <c r="VPP20" s="790"/>
      <c r="VPQ20" s="790"/>
      <c r="VPR20" s="790"/>
      <c r="VPS20" s="790"/>
      <c r="VPT20" s="790"/>
      <c r="VPU20" s="790"/>
      <c r="VPV20" s="790"/>
      <c r="VPW20" s="790"/>
      <c r="VPX20" s="790"/>
      <c r="VPY20" s="790"/>
      <c r="VPZ20" s="790"/>
      <c r="VQA20" s="790"/>
      <c r="VQB20" s="790"/>
      <c r="VQC20" s="790"/>
      <c r="VQD20" s="790"/>
      <c r="VQE20" s="790"/>
      <c r="VQF20" s="790"/>
      <c r="VQG20" s="790"/>
      <c r="VQH20" s="790"/>
      <c r="VQI20" s="790"/>
      <c r="VQJ20" s="790"/>
      <c r="VQK20" s="790"/>
      <c r="VQL20" s="790"/>
      <c r="VQM20" s="790"/>
      <c r="VQN20" s="790"/>
      <c r="VQO20" s="790"/>
      <c r="VQP20" s="790"/>
      <c r="VQQ20" s="790"/>
      <c r="VQR20" s="790"/>
      <c r="VQS20" s="790"/>
      <c r="VQT20" s="790"/>
      <c r="VQU20" s="790"/>
      <c r="VQV20" s="790"/>
      <c r="VQW20" s="790"/>
      <c r="VQX20" s="790"/>
      <c r="VQY20" s="790"/>
      <c r="VQZ20" s="790"/>
      <c r="VRA20" s="790"/>
      <c r="VRB20" s="790"/>
      <c r="VRC20" s="790"/>
      <c r="VRD20" s="790"/>
      <c r="VRE20" s="790"/>
      <c r="VRF20" s="790"/>
      <c r="VRG20" s="790"/>
      <c r="VRH20" s="790"/>
      <c r="VRI20" s="790"/>
      <c r="VRJ20" s="790"/>
      <c r="VRK20" s="790"/>
      <c r="VRL20" s="790"/>
      <c r="VRM20" s="790"/>
      <c r="VRN20" s="790"/>
      <c r="VRO20" s="790"/>
      <c r="VRP20" s="790"/>
      <c r="VRQ20" s="790"/>
      <c r="VRR20" s="790"/>
      <c r="VRS20" s="790"/>
      <c r="VRT20" s="790"/>
      <c r="VRU20" s="790"/>
      <c r="VRV20" s="790"/>
      <c r="VRW20" s="790"/>
      <c r="VRX20" s="790"/>
      <c r="VRY20" s="790"/>
      <c r="VRZ20" s="790"/>
      <c r="VSA20" s="790"/>
      <c r="VSB20" s="790"/>
      <c r="VSC20" s="790"/>
      <c r="VSD20" s="790"/>
      <c r="VSE20" s="790"/>
      <c r="VSF20" s="790"/>
      <c r="VSG20" s="790"/>
      <c r="VSH20" s="790"/>
      <c r="VSI20" s="790"/>
      <c r="VSJ20" s="790"/>
      <c r="VSK20" s="790"/>
      <c r="VSL20" s="790"/>
      <c r="VSM20" s="790"/>
      <c r="VSN20" s="790"/>
      <c r="VSO20" s="790"/>
      <c r="VSP20" s="790"/>
      <c r="VSQ20" s="790"/>
      <c r="VSR20" s="790"/>
      <c r="VSS20" s="790"/>
      <c r="VST20" s="790"/>
      <c r="VSU20" s="790"/>
      <c r="VSV20" s="790"/>
      <c r="VSW20" s="790"/>
      <c r="VSX20" s="790"/>
      <c r="VSY20" s="790"/>
      <c r="VSZ20" s="790"/>
      <c r="VTA20" s="790"/>
      <c r="VTB20" s="790"/>
      <c r="VTC20" s="790"/>
      <c r="VTD20" s="790"/>
      <c r="VTE20" s="790"/>
      <c r="VTF20" s="790"/>
      <c r="VTG20" s="790"/>
      <c r="VTH20" s="790"/>
      <c r="VTI20" s="790"/>
      <c r="VTJ20" s="790"/>
      <c r="VTK20" s="790"/>
      <c r="VTL20" s="790"/>
      <c r="VTM20" s="790"/>
      <c r="VTN20" s="790"/>
      <c r="VTO20" s="790"/>
      <c r="VTP20" s="790"/>
      <c r="VTQ20" s="790"/>
      <c r="VTR20" s="790"/>
      <c r="VTS20" s="790"/>
      <c r="VTT20" s="790"/>
      <c r="VTU20" s="790"/>
      <c r="VTV20" s="790"/>
      <c r="VTW20" s="790"/>
      <c r="VTX20" s="790"/>
      <c r="VTY20" s="790"/>
      <c r="VTZ20" s="790"/>
      <c r="VUA20" s="790"/>
      <c r="VUB20" s="790"/>
      <c r="VUC20" s="790"/>
      <c r="VUD20" s="790"/>
      <c r="VUE20" s="790"/>
      <c r="VUF20" s="790"/>
      <c r="VUG20" s="790"/>
      <c r="VUH20" s="790"/>
      <c r="VUI20" s="790"/>
      <c r="VUJ20" s="790"/>
      <c r="VUK20" s="790"/>
      <c r="VUL20" s="790"/>
      <c r="VUM20" s="790"/>
      <c r="VUN20" s="790"/>
      <c r="VUO20" s="790"/>
      <c r="VUP20" s="790"/>
      <c r="VUQ20" s="790"/>
      <c r="VUR20" s="790"/>
      <c r="VUS20" s="790"/>
      <c r="VUT20" s="790"/>
      <c r="VUU20" s="790"/>
      <c r="VUV20" s="790"/>
      <c r="VUW20" s="790"/>
      <c r="VUX20" s="790"/>
      <c r="VUY20" s="790"/>
      <c r="VUZ20" s="790"/>
      <c r="VVA20" s="790"/>
      <c r="VVB20" s="790"/>
      <c r="VVC20" s="790"/>
      <c r="VVD20" s="790"/>
      <c r="VVE20" s="790"/>
      <c r="VVF20" s="790"/>
      <c r="VVG20" s="790"/>
      <c r="VVH20" s="790"/>
      <c r="VVI20" s="790"/>
      <c r="VVJ20" s="790"/>
      <c r="VVK20" s="790"/>
      <c r="VVL20" s="790"/>
      <c r="VVM20" s="790"/>
      <c r="VVN20" s="790"/>
      <c r="VVO20" s="790"/>
      <c r="VVP20" s="790"/>
      <c r="VVQ20" s="790"/>
      <c r="VVR20" s="790"/>
      <c r="VVS20" s="790"/>
      <c r="VVT20" s="790"/>
      <c r="VVU20" s="790"/>
      <c r="VVV20" s="790"/>
      <c r="VVW20" s="790"/>
      <c r="VVX20" s="790"/>
      <c r="VVY20" s="790"/>
      <c r="VVZ20" s="790"/>
      <c r="VWA20" s="790"/>
      <c r="VWB20" s="790"/>
      <c r="VWC20" s="790"/>
      <c r="VWD20" s="790"/>
      <c r="VWE20" s="790"/>
      <c r="VWF20" s="790"/>
      <c r="VWG20" s="790"/>
      <c r="VWH20" s="790"/>
      <c r="VWI20" s="790"/>
      <c r="VWJ20" s="790"/>
      <c r="VWK20" s="790"/>
      <c r="VWL20" s="790"/>
      <c r="VWM20" s="790"/>
      <c r="VWN20" s="790"/>
      <c r="VWO20" s="790"/>
      <c r="VWP20" s="790"/>
      <c r="VWQ20" s="790"/>
      <c r="VWR20" s="790"/>
      <c r="VWS20" s="790"/>
      <c r="VWT20" s="790"/>
      <c r="VWU20" s="790"/>
      <c r="VWV20" s="790"/>
      <c r="VWW20" s="790"/>
      <c r="VWX20" s="790"/>
      <c r="VWY20" s="790"/>
      <c r="VWZ20" s="790"/>
      <c r="VXA20" s="790"/>
      <c r="VXB20" s="790"/>
      <c r="VXC20" s="790"/>
      <c r="VXD20" s="790"/>
      <c r="VXE20" s="790"/>
      <c r="VXF20" s="790"/>
      <c r="VXG20" s="790"/>
      <c r="VXH20" s="790"/>
      <c r="VXI20" s="790"/>
      <c r="VXJ20" s="790"/>
      <c r="VXK20" s="790"/>
      <c r="VXL20" s="790"/>
      <c r="VXM20" s="790"/>
      <c r="VXN20" s="790"/>
      <c r="VXO20" s="790"/>
      <c r="VXP20" s="790"/>
      <c r="VXQ20" s="790"/>
      <c r="VXR20" s="790"/>
      <c r="VXS20" s="790"/>
      <c r="VXT20" s="790"/>
      <c r="VXU20" s="790"/>
      <c r="VXV20" s="790"/>
      <c r="VXW20" s="790"/>
      <c r="VXX20" s="790"/>
      <c r="VXY20" s="790"/>
      <c r="VXZ20" s="790"/>
      <c r="VYA20" s="790"/>
      <c r="VYB20" s="790"/>
      <c r="VYC20" s="790"/>
      <c r="VYD20" s="790"/>
      <c r="VYE20" s="790"/>
      <c r="VYF20" s="790"/>
      <c r="VYG20" s="790"/>
      <c r="VYH20" s="790"/>
      <c r="VYI20" s="790"/>
      <c r="VYJ20" s="790"/>
      <c r="VYK20" s="790"/>
      <c r="VYL20" s="790"/>
      <c r="VYM20" s="790"/>
      <c r="VYN20" s="790"/>
      <c r="VYO20" s="790"/>
      <c r="VYP20" s="790"/>
      <c r="VYQ20" s="790"/>
      <c r="VYR20" s="790"/>
      <c r="VYS20" s="790"/>
      <c r="VYT20" s="790"/>
      <c r="VYU20" s="790"/>
      <c r="VYV20" s="790"/>
      <c r="VYW20" s="790"/>
      <c r="VYX20" s="790"/>
      <c r="VYY20" s="790"/>
      <c r="VYZ20" s="790"/>
      <c r="VZA20" s="790"/>
      <c r="VZB20" s="790"/>
      <c r="VZC20" s="790"/>
      <c r="VZD20" s="790"/>
      <c r="VZE20" s="790"/>
      <c r="VZF20" s="790"/>
      <c r="VZG20" s="790"/>
      <c r="VZH20" s="790"/>
      <c r="VZI20" s="790"/>
      <c r="VZJ20" s="790"/>
      <c r="VZK20" s="790"/>
      <c r="VZL20" s="790"/>
      <c r="VZM20" s="790"/>
      <c r="VZN20" s="790"/>
      <c r="VZO20" s="790"/>
      <c r="VZP20" s="790"/>
      <c r="VZQ20" s="790"/>
      <c r="VZR20" s="790"/>
      <c r="VZS20" s="790"/>
      <c r="VZT20" s="790"/>
      <c r="VZU20" s="790"/>
      <c r="VZV20" s="790"/>
      <c r="VZW20" s="790"/>
      <c r="VZX20" s="790"/>
      <c r="VZY20" s="790"/>
      <c r="VZZ20" s="790"/>
      <c r="WAA20" s="790"/>
      <c r="WAB20" s="790"/>
      <c r="WAC20" s="790"/>
      <c r="WAD20" s="790"/>
      <c r="WAE20" s="790"/>
      <c r="WAF20" s="790"/>
      <c r="WAG20" s="790"/>
      <c r="WAH20" s="790"/>
      <c r="WAI20" s="790"/>
      <c r="WAJ20" s="790"/>
      <c r="WAK20" s="790"/>
      <c r="WAL20" s="790"/>
      <c r="WAM20" s="790"/>
      <c r="WAN20" s="790"/>
      <c r="WAO20" s="790"/>
      <c r="WAP20" s="790"/>
      <c r="WAQ20" s="790"/>
      <c r="WAR20" s="790"/>
      <c r="WAS20" s="790"/>
      <c r="WAT20" s="790"/>
      <c r="WAU20" s="790"/>
      <c r="WAV20" s="790"/>
      <c r="WAW20" s="790"/>
      <c r="WAX20" s="790"/>
      <c r="WAY20" s="790"/>
      <c r="WAZ20" s="790"/>
      <c r="WBA20" s="790"/>
      <c r="WBB20" s="790"/>
      <c r="WBC20" s="790"/>
      <c r="WBD20" s="790"/>
      <c r="WBE20" s="790"/>
      <c r="WBF20" s="790"/>
      <c r="WBG20" s="790"/>
      <c r="WBH20" s="790"/>
      <c r="WBI20" s="790"/>
      <c r="WBJ20" s="790"/>
      <c r="WBK20" s="790"/>
      <c r="WBL20" s="790"/>
      <c r="WBM20" s="790"/>
      <c r="WBN20" s="790"/>
      <c r="WBO20" s="790"/>
      <c r="WBP20" s="790"/>
      <c r="WBQ20" s="790"/>
      <c r="WBR20" s="790"/>
      <c r="WBS20" s="790"/>
      <c r="WBT20" s="790"/>
      <c r="WBU20" s="790"/>
      <c r="WBV20" s="790"/>
      <c r="WBW20" s="790"/>
      <c r="WBX20" s="790"/>
      <c r="WBY20" s="790"/>
      <c r="WBZ20" s="790"/>
      <c r="WCA20" s="790"/>
      <c r="WCB20" s="790"/>
      <c r="WCC20" s="790"/>
      <c r="WCD20" s="790"/>
      <c r="WCE20" s="790"/>
      <c r="WCF20" s="790"/>
      <c r="WCG20" s="790"/>
      <c r="WCH20" s="790"/>
      <c r="WCI20" s="790"/>
      <c r="WCJ20" s="790"/>
      <c r="WCK20" s="790"/>
      <c r="WCL20" s="790"/>
      <c r="WCM20" s="790"/>
      <c r="WCN20" s="790"/>
      <c r="WCO20" s="790"/>
      <c r="WCP20" s="790"/>
      <c r="WCQ20" s="790"/>
      <c r="WCR20" s="790"/>
      <c r="WCS20" s="790"/>
      <c r="WCT20" s="790"/>
      <c r="WCU20" s="790"/>
      <c r="WCV20" s="790"/>
      <c r="WCW20" s="790"/>
      <c r="WCX20" s="790"/>
      <c r="WCY20" s="790"/>
      <c r="WCZ20" s="790"/>
      <c r="WDA20" s="790"/>
      <c r="WDB20" s="790"/>
      <c r="WDC20" s="790"/>
      <c r="WDD20" s="790"/>
      <c r="WDE20" s="790"/>
      <c r="WDF20" s="790"/>
      <c r="WDG20" s="790"/>
      <c r="WDH20" s="790"/>
      <c r="WDI20" s="790"/>
      <c r="WDJ20" s="790"/>
      <c r="WDK20" s="790"/>
      <c r="WDL20" s="790"/>
      <c r="WDM20" s="790"/>
      <c r="WDN20" s="790"/>
      <c r="WDO20" s="790"/>
      <c r="WDP20" s="790"/>
      <c r="WDQ20" s="790"/>
      <c r="WDR20" s="790"/>
      <c r="WDS20" s="790"/>
      <c r="WDT20" s="790"/>
      <c r="WDU20" s="790"/>
      <c r="WDV20" s="790"/>
      <c r="WDW20" s="790"/>
      <c r="WDX20" s="790"/>
      <c r="WDY20" s="790"/>
      <c r="WDZ20" s="790"/>
      <c r="WEA20" s="790"/>
      <c r="WEB20" s="790"/>
      <c r="WEC20" s="790"/>
      <c r="WED20" s="790"/>
      <c r="WEE20" s="790"/>
      <c r="WEF20" s="790"/>
      <c r="WEG20" s="790"/>
      <c r="WEH20" s="790"/>
      <c r="WEI20" s="790"/>
      <c r="WEJ20" s="790"/>
      <c r="WEK20" s="790"/>
      <c r="WEL20" s="790"/>
      <c r="WEM20" s="790"/>
      <c r="WEN20" s="790"/>
      <c r="WEO20" s="790"/>
      <c r="WEP20" s="790"/>
      <c r="WEQ20" s="790"/>
      <c r="WER20" s="790"/>
      <c r="WES20" s="790"/>
      <c r="WET20" s="790"/>
      <c r="WEU20" s="790"/>
      <c r="WEV20" s="790"/>
      <c r="WEW20" s="790"/>
      <c r="WEX20" s="790"/>
      <c r="WEY20" s="790"/>
      <c r="WEZ20" s="790"/>
      <c r="WFA20" s="790"/>
      <c r="WFB20" s="790"/>
      <c r="WFC20" s="790"/>
      <c r="WFD20" s="790"/>
      <c r="WFE20" s="790"/>
      <c r="WFF20" s="790"/>
      <c r="WFG20" s="790"/>
      <c r="WFH20" s="790"/>
      <c r="WFI20" s="790"/>
      <c r="WFJ20" s="790"/>
      <c r="WFK20" s="790"/>
      <c r="WFL20" s="790"/>
      <c r="WFM20" s="790"/>
      <c r="WFN20" s="790"/>
      <c r="WFO20" s="790"/>
      <c r="WFP20" s="790"/>
      <c r="WFQ20" s="790"/>
      <c r="WFR20" s="790"/>
      <c r="WFS20" s="790"/>
      <c r="WFT20" s="790"/>
      <c r="WFU20" s="790"/>
      <c r="WFV20" s="790"/>
      <c r="WFW20" s="790"/>
      <c r="WFX20" s="790"/>
      <c r="WFY20" s="790"/>
      <c r="WFZ20" s="790"/>
      <c r="WGA20" s="790"/>
      <c r="WGB20" s="790"/>
      <c r="WGC20" s="790"/>
      <c r="WGD20" s="790"/>
      <c r="WGE20" s="790"/>
      <c r="WGF20" s="790"/>
      <c r="WGG20" s="790"/>
      <c r="WGH20" s="790"/>
      <c r="WGI20" s="790"/>
      <c r="WGJ20" s="790"/>
      <c r="WGK20" s="790"/>
      <c r="WGL20" s="790"/>
      <c r="WGM20" s="790"/>
      <c r="WGN20" s="790"/>
      <c r="WGO20" s="790"/>
      <c r="WGP20" s="790"/>
      <c r="WGQ20" s="790"/>
      <c r="WGR20" s="790"/>
      <c r="WGS20" s="790"/>
      <c r="WGT20" s="790"/>
      <c r="WGU20" s="790"/>
      <c r="WGV20" s="790"/>
      <c r="WGW20" s="790"/>
      <c r="WGX20" s="790"/>
      <c r="WGY20" s="790"/>
      <c r="WGZ20" s="790"/>
      <c r="WHA20" s="790"/>
      <c r="WHB20" s="790"/>
      <c r="WHC20" s="790"/>
      <c r="WHD20" s="790"/>
      <c r="WHE20" s="790"/>
      <c r="WHF20" s="790"/>
      <c r="WHG20" s="790"/>
      <c r="WHH20" s="790"/>
      <c r="WHI20" s="790"/>
      <c r="WHJ20" s="790"/>
      <c r="WHK20" s="790"/>
      <c r="WHL20" s="790"/>
      <c r="WHM20" s="790"/>
      <c r="WHN20" s="790"/>
      <c r="WHO20" s="790"/>
      <c r="WHP20" s="790"/>
      <c r="WHQ20" s="790"/>
      <c r="WHR20" s="790"/>
      <c r="WHS20" s="790"/>
      <c r="WHT20" s="790"/>
      <c r="WHU20" s="790"/>
      <c r="WHV20" s="790"/>
      <c r="WHW20" s="790"/>
      <c r="WHX20" s="790"/>
      <c r="WHY20" s="790"/>
      <c r="WHZ20" s="790"/>
      <c r="WIA20" s="790"/>
      <c r="WIB20" s="790"/>
      <c r="WIC20" s="790"/>
      <c r="WID20" s="790"/>
      <c r="WIE20" s="790"/>
      <c r="WIF20" s="790"/>
      <c r="WIG20" s="790"/>
      <c r="WIH20" s="790"/>
      <c r="WII20" s="790"/>
      <c r="WIJ20" s="790"/>
      <c r="WIK20" s="790"/>
      <c r="WIL20" s="790"/>
      <c r="WIM20" s="790"/>
      <c r="WIN20" s="790"/>
      <c r="WIO20" s="790"/>
      <c r="WIP20" s="790"/>
      <c r="WIQ20" s="790"/>
      <c r="WIR20" s="790"/>
      <c r="WIS20" s="790"/>
      <c r="WIT20" s="790"/>
      <c r="WIU20" s="790"/>
      <c r="WIV20" s="790"/>
      <c r="WIW20" s="790"/>
      <c r="WIX20" s="790"/>
      <c r="WIY20" s="790"/>
      <c r="WIZ20" s="790"/>
      <c r="WJA20" s="790"/>
      <c r="WJB20" s="790"/>
      <c r="WJC20" s="790"/>
      <c r="WJD20" s="790"/>
      <c r="WJE20" s="790"/>
      <c r="WJF20" s="790"/>
      <c r="WJG20" s="790"/>
      <c r="WJH20" s="790"/>
      <c r="WJI20" s="790"/>
      <c r="WJJ20" s="790"/>
      <c r="WJK20" s="790"/>
      <c r="WJL20" s="790"/>
      <c r="WJM20" s="790"/>
      <c r="WJN20" s="790"/>
      <c r="WJO20" s="790"/>
      <c r="WJP20" s="790"/>
      <c r="WJQ20" s="790"/>
      <c r="WJR20" s="790"/>
      <c r="WJS20" s="790"/>
      <c r="WJT20" s="790"/>
      <c r="WJU20" s="790"/>
      <c r="WJV20" s="790"/>
      <c r="WJW20" s="790"/>
      <c r="WJX20" s="790"/>
      <c r="WJY20" s="790"/>
      <c r="WJZ20" s="790"/>
      <c r="WKA20" s="790"/>
      <c r="WKB20" s="790"/>
      <c r="WKC20" s="790"/>
      <c r="WKD20" s="790"/>
      <c r="WKE20" s="790"/>
      <c r="WKF20" s="790"/>
      <c r="WKG20" s="790"/>
      <c r="WKH20" s="790"/>
      <c r="WKI20" s="790"/>
      <c r="WKJ20" s="790"/>
      <c r="WKK20" s="790"/>
      <c r="WKL20" s="790"/>
      <c r="WKM20" s="790"/>
      <c r="WKN20" s="790"/>
      <c r="WKO20" s="790"/>
      <c r="WKP20" s="790"/>
      <c r="WKQ20" s="790"/>
      <c r="WKR20" s="790"/>
      <c r="WKS20" s="790"/>
      <c r="WKT20" s="790"/>
      <c r="WKU20" s="790"/>
      <c r="WKV20" s="790"/>
      <c r="WKW20" s="790"/>
      <c r="WKX20" s="790"/>
      <c r="WKY20" s="790"/>
      <c r="WKZ20" s="790"/>
      <c r="WLA20" s="790"/>
      <c r="WLB20" s="790"/>
      <c r="WLC20" s="790"/>
      <c r="WLD20" s="790"/>
      <c r="WLE20" s="790"/>
      <c r="WLF20" s="790"/>
      <c r="WLG20" s="790"/>
      <c r="WLH20" s="790"/>
      <c r="WLI20" s="790"/>
      <c r="WLJ20" s="790"/>
      <c r="WLK20" s="790"/>
      <c r="WLL20" s="790"/>
      <c r="WLM20" s="790"/>
      <c r="WLN20" s="790"/>
      <c r="WLO20" s="790"/>
      <c r="WLP20" s="790"/>
      <c r="WLQ20" s="790"/>
      <c r="WLR20" s="790"/>
      <c r="WLS20" s="790"/>
      <c r="WLT20" s="790"/>
      <c r="WLU20" s="790"/>
      <c r="WLV20" s="790"/>
      <c r="WLW20" s="790"/>
      <c r="WLX20" s="790"/>
      <c r="WLY20" s="790"/>
      <c r="WLZ20" s="790"/>
      <c r="WMA20" s="790"/>
      <c r="WMB20" s="790"/>
      <c r="WMC20" s="790"/>
      <c r="WMD20" s="790"/>
      <c r="WME20" s="790"/>
      <c r="WMF20" s="790"/>
      <c r="WMG20" s="790"/>
      <c r="WMH20" s="790"/>
      <c r="WMI20" s="790"/>
      <c r="WMJ20" s="790"/>
      <c r="WMK20" s="790"/>
      <c r="WML20" s="790"/>
      <c r="WMM20" s="790"/>
      <c r="WMN20" s="790"/>
      <c r="WMO20" s="790"/>
      <c r="WMP20" s="790"/>
      <c r="WMQ20" s="790"/>
      <c r="WMR20" s="790"/>
      <c r="WMS20" s="790"/>
      <c r="WMT20" s="790"/>
      <c r="WMU20" s="790"/>
      <c r="WMV20" s="790"/>
      <c r="WMW20" s="790"/>
      <c r="WMX20" s="790"/>
      <c r="WMY20" s="790"/>
      <c r="WMZ20" s="790"/>
      <c r="WNA20" s="790"/>
      <c r="WNB20" s="790"/>
      <c r="WNC20" s="790"/>
      <c r="WND20" s="790"/>
      <c r="WNE20" s="790"/>
      <c r="WNF20" s="790"/>
      <c r="WNG20" s="790"/>
      <c r="WNH20" s="790"/>
      <c r="WNI20" s="790"/>
      <c r="WNJ20" s="790"/>
      <c r="WNK20" s="790"/>
      <c r="WNL20" s="790"/>
      <c r="WNM20" s="790"/>
      <c r="WNN20" s="790"/>
      <c r="WNO20" s="790"/>
      <c r="WNP20" s="790"/>
      <c r="WNQ20" s="790"/>
      <c r="WNR20" s="790"/>
      <c r="WNS20" s="790"/>
      <c r="WNT20" s="790"/>
      <c r="WNU20" s="790"/>
      <c r="WNV20" s="790"/>
      <c r="WNW20" s="790"/>
      <c r="WNX20" s="790"/>
      <c r="WNY20" s="790"/>
      <c r="WNZ20" s="790"/>
      <c r="WOA20" s="790"/>
      <c r="WOB20" s="790"/>
      <c r="WOC20" s="790"/>
      <c r="WOD20" s="790"/>
      <c r="WOE20" s="790"/>
      <c r="WOF20" s="790"/>
      <c r="WOG20" s="790"/>
      <c r="WOH20" s="790"/>
      <c r="WOI20" s="790"/>
      <c r="WOJ20" s="790"/>
      <c r="WOK20" s="790"/>
      <c r="WOL20" s="790"/>
      <c r="WOM20" s="790"/>
      <c r="WON20" s="790"/>
      <c r="WOO20" s="790"/>
      <c r="WOP20" s="790"/>
      <c r="WOQ20" s="790"/>
      <c r="WOR20" s="790"/>
      <c r="WOS20" s="790"/>
      <c r="WOT20" s="790"/>
      <c r="WOU20" s="790"/>
      <c r="WOV20" s="790"/>
      <c r="WOW20" s="790"/>
      <c r="WOX20" s="790"/>
      <c r="WOY20" s="790"/>
      <c r="WOZ20" s="790"/>
      <c r="WPA20" s="790"/>
      <c r="WPB20" s="790"/>
      <c r="WPC20" s="790"/>
      <c r="WPD20" s="790"/>
      <c r="WPE20" s="790"/>
      <c r="WPF20" s="790"/>
      <c r="WPG20" s="790"/>
      <c r="WPH20" s="790"/>
      <c r="WPI20" s="790"/>
      <c r="WPJ20" s="790"/>
      <c r="WPK20" s="790"/>
      <c r="WPL20" s="790"/>
      <c r="WPM20" s="790"/>
      <c r="WPN20" s="790"/>
      <c r="WPO20" s="790"/>
      <c r="WPP20" s="790"/>
      <c r="WPQ20" s="790"/>
      <c r="WPR20" s="790"/>
      <c r="WPS20" s="790"/>
      <c r="WPT20" s="790"/>
      <c r="WPU20" s="790"/>
      <c r="WPV20" s="790"/>
      <c r="WPW20" s="790"/>
      <c r="WPX20" s="790"/>
      <c r="WPY20" s="790"/>
      <c r="WPZ20" s="790"/>
      <c r="WQA20" s="790"/>
      <c r="WQB20" s="790"/>
      <c r="WQC20" s="790"/>
      <c r="WQD20" s="790"/>
      <c r="WQE20" s="790"/>
      <c r="WQF20" s="790"/>
      <c r="WQG20" s="790"/>
      <c r="WQH20" s="790"/>
      <c r="WQI20" s="790"/>
      <c r="WQJ20" s="790"/>
      <c r="WQK20" s="790"/>
      <c r="WQL20" s="790"/>
      <c r="WQM20" s="790"/>
      <c r="WQN20" s="790"/>
      <c r="WQO20" s="790"/>
      <c r="WQP20" s="790"/>
      <c r="WQQ20" s="790"/>
      <c r="WQR20" s="790"/>
      <c r="WQS20" s="790"/>
      <c r="WQT20" s="790"/>
      <c r="WQU20" s="790"/>
      <c r="WQV20" s="790"/>
      <c r="WQW20" s="790"/>
      <c r="WQX20" s="790"/>
      <c r="WQY20" s="790"/>
      <c r="WQZ20" s="790"/>
      <c r="WRA20" s="790"/>
      <c r="WRB20" s="790"/>
      <c r="WRC20" s="790"/>
      <c r="WRD20" s="790"/>
      <c r="WRE20" s="790"/>
      <c r="WRF20" s="790"/>
      <c r="WRG20" s="790"/>
      <c r="WRH20" s="790"/>
      <c r="WRI20" s="790"/>
      <c r="WRJ20" s="790"/>
      <c r="WRK20" s="790"/>
      <c r="WRL20" s="790"/>
      <c r="WRM20" s="790"/>
      <c r="WRN20" s="790"/>
      <c r="WRO20" s="790"/>
      <c r="WRP20" s="790"/>
      <c r="WRQ20" s="790"/>
      <c r="WRR20" s="790"/>
      <c r="WRS20" s="790"/>
      <c r="WRT20" s="790"/>
      <c r="WRU20" s="790"/>
      <c r="WRV20" s="790"/>
      <c r="WRW20" s="790"/>
      <c r="WRX20" s="790"/>
      <c r="WRY20" s="790"/>
      <c r="WRZ20" s="790"/>
      <c r="WSA20" s="790"/>
      <c r="WSB20" s="790"/>
      <c r="WSC20" s="790"/>
      <c r="WSD20" s="790"/>
      <c r="WSE20" s="790"/>
      <c r="WSF20" s="790"/>
      <c r="WSG20" s="790"/>
      <c r="WSH20" s="790"/>
      <c r="WSI20" s="790"/>
      <c r="WSJ20" s="790"/>
      <c r="WSK20" s="790"/>
      <c r="WSL20" s="790"/>
      <c r="WSM20" s="790"/>
      <c r="WSN20" s="790"/>
      <c r="WSO20" s="790"/>
      <c r="WSP20" s="790"/>
      <c r="WSQ20" s="790"/>
      <c r="WSR20" s="790"/>
      <c r="WSS20" s="790"/>
      <c r="WST20" s="790"/>
      <c r="WSU20" s="790"/>
      <c r="WSV20" s="790"/>
      <c r="WSW20" s="790"/>
      <c r="WSX20" s="790"/>
      <c r="WSY20" s="790"/>
      <c r="WSZ20" s="790"/>
      <c r="WTA20" s="790"/>
      <c r="WTB20" s="790"/>
      <c r="WTC20" s="790"/>
      <c r="WTD20" s="790"/>
      <c r="WTE20" s="790"/>
      <c r="WTF20" s="790"/>
      <c r="WTG20" s="790"/>
      <c r="WTH20" s="790"/>
      <c r="WTI20" s="790"/>
      <c r="WTJ20" s="790"/>
      <c r="WTK20" s="790"/>
      <c r="WTL20" s="790"/>
      <c r="WTM20" s="790"/>
      <c r="WTN20" s="790"/>
      <c r="WTO20" s="790"/>
      <c r="WTP20" s="790"/>
      <c r="WTQ20" s="790"/>
      <c r="WTR20" s="790"/>
      <c r="WTS20" s="790"/>
      <c r="WTT20" s="790"/>
      <c r="WTU20" s="790"/>
      <c r="WTV20" s="790"/>
      <c r="WTW20" s="790"/>
      <c r="WTX20" s="790"/>
      <c r="WTY20" s="790"/>
      <c r="WTZ20" s="790"/>
      <c r="WUA20" s="790"/>
      <c r="WUB20" s="790"/>
      <c r="WUC20" s="790"/>
      <c r="WUD20" s="790"/>
      <c r="WUE20" s="790"/>
      <c r="WUF20" s="790"/>
      <c r="WUG20" s="790"/>
      <c r="WUH20" s="790"/>
      <c r="WUI20" s="790"/>
      <c r="WUJ20" s="790"/>
      <c r="WUK20" s="790"/>
      <c r="WUL20" s="790"/>
      <c r="WUM20" s="790"/>
      <c r="WUN20" s="790"/>
      <c r="WUO20" s="790"/>
      <c r="WUP20" s="790"/>
      <c r="WUQ20" s="790"/>
      <c r="WUR20" s="790"/>
      <c r="WUS20" s="790"/>
      <c r="WUT20" s="790"/>
      <c r="WUU20" s="790"/>
      <c r="WUV20" s="790"/>
      <c r="WUW20" s="790"/>
      <c r="WUX20" s="790"/>
      <c r="WUY20" s="790"/>
      <c r="WUZ20" s="790"/>
    </row>
    <row r="21" spans="1:16120" ht="21" customHeight="1" x14ac:dyDescent="0.25">
      <c r="A21" s="801">
        <v>14</v>
      </c>
      <c r="B21" s="801">
        <v>380096</v>
      </c>
      <c r="C21" s="972" t="s">
        <v>71</v>
      </c>
      <c r="D21" s="973"/>
      <c r="E21" s="973"/>
      <c r="F21" s="973"/>
      <c r="G21" s="973"/>
      <c r="H21" s="974"/>
      <c r="I21" s="802">
        <v>144.55000000000001</v>
      </c>
      <c r="J21" s="803"/>
    </row>
    <row r="22" spans="1:16120" ht="21" customHeight="1" x14ac:dyDescent="0.25">
      <c r="A22" s="801">
        <v>15</v>
      </c>
      <c r="B22" s="801">
        <v>380146</v>
      </c>
      <c r="C22" s="972" t="s">
        <v>79</v>
      </c>
      <c r="D22" s="973"/>
      <c r="E22" s="973"/>
      <c r="F22" s="973"/>
      <c r="G22" s="973"/>
      <c r="H22" s="974"/>
      <c r="I22" s="802">
        <v>223.7</v>
      </c>
      <c r="J22" s="803"/>
    </row>
    <row r="23" spans="1:16120" ht="21" customHeight="1" x14ac:dyDescent="0.25">
      <c r="A23" s="801">
        <v>16</v>
      </c>
      <c r="B23" s="801">
        <v>380147</v>
      </c>
      <c r="C23" s="972" t="s">
        <v>75</v>
      </c>
      <c r="D23" s="973"/>
      <c r="E23" s="973"/>
      <c r="F23" s="973"/>
      <c r="G23" s="973"/>
      <c r="H23" s="974"/>
      <c r="I23" s="802">
        <v>140.81</v>
      </c>
      <c r="J23" s="803"/>
    </row>
    <row r="24" spans="1:16120" ht="21" customHeight="1" x14ac:dyDescent="0.25">
      <c r="A24" s="801">
        <v>17</v>
      </c>
      <c r="B24" s="801">
        <v>380148</v>
      </c>
      <c r="C24" s="972" t="s">
        <v>57</v>
      </c>
      <c r="D24" s="973"/>
      <c r="E24" s="973"/>
      <c r="F24" s="973"/>
      <c r="G24" s="973"/>
      <c r="H24" s="974"/>
      <c r="I24" s="802">
        <v>265.27</v>
      </c>
      <c r="J24" s="803"/>
    </row>
    <row r="25" spans="1:16120" ht="21" customHeight="1" x14ac:dyDescent="0.25">
      <c r="A25" s="801">
        <v>18</v>
      </c>
      <c r="B25" s="801">
        <v>380129</v>
      </c>
      <c r="C25" s="972" t="s">
        <v>77</v>
      </c>
      <c r="D25" s="973"/>
      <c r="E25" s="973"/>
      <c r="F25" s="973"/>
      <c r="G25" s="973"/>
      <c r="H25" s="974"/>
      <c r="I25" s="802">
        <v>192.57</v>
      </c>
      <c r="J25" s="803"/>
    </row>
    <row r="26" spans="1:16120" ht="21" customHeight="1" x14ac:dyDescent="0.25">
      <c r="A26" s="801">
        <v>19</v>
      </c>
      <c r="B26" s="801">
        <v>380149</v>
      </c>
      <c r="C26" s="972" t="s">
        <v>64</v>
      </c>
      <c r="D26" s="973"/>
      <c r="E26" s="973"/>
      <c r="F26" s="973"/>
      <c r="G26" s="973"/>
      <c r="H26" s="974"/>
      <c r="I26" s="802">
        <v>144.91</v>
      </c>
      <c r="J26" s="803"/>
    </row>
    <row r="27" spans="1:16120" ht="21" customHeight="1" x14ac:dyDescent="0.25">
      <c r="A27" s="801">
        <v>20</v>
      </c>
      <c r="B27" s="801">
        <v>380248</v>
      </c>
      <c r="C27" s="972" t="s">
        <v>83</v>
      </c>
      <c r="D27" s="973"/>
      <c r="E27" s="973"/>
      <c r="F27" s="973"/>
      <c r="G27" s="973"/>
      <c r="H27" s="974"/>
      <c r="I27" s="802">
        <v>136.66999999999999</v>
      </c>
      <c r="J27" s="803"/>
    </row>
    <row r="28" spans="1:16120" ht="21" customHeight="1" x14ac:dyDescent="0.25">
      <c r="A28" s="801">
        <v>21</v>
      </c>
      <c r="B28" s="801">
        <v>380100</v>
      </c>
      <c r="C28" s="972" t="s">
        <v>72</v>
      </c>
      <c r="D28" s="973"/>
      <c r="E28" s="973"/>
      <c r="F28" s="973"/>
      <c r="G28" s="973"/>
      <c r="H28" s="974"/>
      <c r="I28" s="802">
        <v>148.91</v>
      </c>
      <c r="J28" s="803"/>
    </row>
    <row r="29" spans="1:16120" ht="21" customHeight="1" x14ac:dyDescent="0.25">
      <c r="A29" s="801">
        <v>22</v>
      </c>
      <c r="B29" s="801">
        <v>380249</v>
      </c>
      <c r="C29" s="972" t="s">
        <v>73</v>
      </c>
      <c r="D29" s="973"/>
      <c r="E29" s="973"/>
      <c r="F29" s="973"/>
      <c r="G29" s="973"/>
      <c r="H29" s="974"/>
      <c r="I29" s="802">
        <v>135.61000000000001</v>
      </c>
      <c r="J29" s="803"/>
    </row>
    <row r="30" spans="1:16120" ht="21" customHeight="1" x14ac:dyDescent="0.25">
      <c r="A30" s="801">
        <v>23</v>
      </c>
      <c r="B30" s="801">
        <v>380154</v>
      </c>
      <c r="C30" s="972" t="s">
        <v>124</v>
      </c>
      <c r="D30" s="973"/>
      <c r="E30" s="973"/>
      <c r="F30" s="973"/>
      <c r="G30" s="973"/>
      <c r="H30" s="974"/>
      <c r="I30" s="802">
        <v>154.91</v>
      </c>
      <c r="J30" s="803"/>
    </row>
    <row r="31" spans="1:16120" ht="21" customHeight="1" x14ac:dyDescent="0.25">
      <c r="A31" s="801">
        <v>24</v>
      </c>
      <c r="B31" s="801">
        <v>380162</v>
      </c>
      <c r="C31" s="972" t="s">
        <v>96</v>
      </c>
      <c r="D31" s="973"/>
      <c r="E31" s="973"/>
      <c r="F31" s="973"/>
      <c r="G31" s="973"/>
      <c r="H31" s="974"/>
      <c r="I31" s="802">
        <v>160.11000000000001</v>
      </c>
      <c r="J31" s="803"/>
    </row>
    <row r="32" spans="1:16120" ht="21" customHeight="1" x14ac:dyDescent="0.25">
      <c r="A32" s="801">
        <v>25</v>
      </c>
      <c r="B32" s="801">
        <v>380099</v>
      </c>
      <c r="C32" s="972" t="s">
        <v>58</v>
      </c>
      <c r="D32" s="973"/>
      <c r="E32" s="973"/>
      <c r="F32" s="973"/>
      <c r="G32" s="973"/>
      <c r="H32" s="974"/>
      <c r="I32" s="802">
        <v>151.96</v>
      </c>
      <c r="J32" s="803"/>
    </row>
    <row r="33" spans="1:10" ht="21" customHeight="1" x14ac:dyDescent="0.25">
      <c r="A33" s="801">
        <v>26</v>
      </c>
      <c r="B33" s="801">
        <v>380164</v>
      </c>
      <c r="C33" s="972" t="s">
        <v>53</v>
      </c>
      <c r="D33" s="973"/>
      <c r="E33" s="973"/>
      <c r="F33" s="973"/>
      <c r="G33" s="973"/>
      <c r="H33" s="974"/>
      <c r="I33" s="802">
        <v>145.37</v>
      </c>
      <c r="J33" s="803"/>
    </row>
    <row r="34" spans="1:10" ht="21" customHeight="1" x14ac:dyDescent="0.25">
      <c r="A34" s="801">
        <v>27</v>
      </c>
      <c r="B34" s="801">
        <v>380165</v>
      </c>
      <c r="C34" s="972" t="s">
        <v>76</v>
      </c>
      <c r="D34" s="973"/>
      <c r="E34" s="973"/>
      <c r="F34" s="973"/>
      <c r="G34" s="973"/>
      <c r="H34" s="974"/>
      <c r="I34" s="802">
        <v>148.78</v>
      </c>
      <c r="J34" s="803"/>
    </row>
    <row r="35" spans="1:10" ht="21" customHeight="1" x14ac:dyDescent="0.25">
      <c r="A35" s="801">
        <v>28</v>
      </c>
      <c r="B35" s="801">
        <v>380177</v>
      </c>
      <c r="C35" s="972" t="s">
        <v>54</v>
      </c>
      <c r="D35" s="973"/>
      <c r="E35" s="973"/>
      <c r="F35" s="973"/>
      <c r="G35" s="973"/>
      <c r="H35" s="974"/>
      <c r="I35" s="802">
        <v>155.1</v>
      </c>
      <c r="J35" s="803"/>
    </row>
    <row r="36" spans="1:10" ht="21" customHeight="1" x14ac:dyDescent="0.25">
      <c r="A36" s="801">
        <v>29</v>
      </c>
      <c r="B36" s="801">
        <v>380085</v>
      </c>
      <c r="C36" s="972" t="s">
        <v>1438</v>
      </c>
      <c r="D36" s="973"/>
      <c r="E36" s="973"/>
      <c r="F36" s="973"/>
      <c r="G36" s="973"/>
      <c r="H36" s="974"/>
      <c r="I36" s="802">
        <v>239.12</v>
      </c>
      <c r="J36" s="803"/>
    </row>
    <row r="37" spans="1:10" ht="21" customHeight="1" x14ac:dyDescent="0.25">
      <c r="A37" s="801">
        <v>30</v>
      </c>
      <c r="B37" s="801">
        <v>380182</v>
      </c>
      <c r="C37" s="972" t="s">
        <v>80</v>
      </c>
      <c r="D37" s="973"/>
      <c r="E37" s="973"/>
      <c r="F37" s="973"/>
      <c r="G37" s="973"/>
      <c r="H37" s="974"/>
      <c r="I37" s="802">
        <v>183.77</v>
      </c>
      <c r="J37" s="803"/>
    </row>
    <row r="38" spans="1:10" ht="21" customHeight="1" x14ac:dyDescent="0.25">
      <c r="A38" s="801">
        <v>31</v>
      </c>
      <c r="B38" s="801">
        <v>380183</v>
      </c>
      <c r="C38" s="972" t="s">
        <v>74</v>
      </c>
      <c r="D38" s="973"/>
      <c r="E38" s="973"/>
      <c r="F38" s="973"/>
      <c r="G38" s="973"/>
      <c r="H38" s="974"/>
      <c r="I38" s="802">
        <v>140.47</v>
      </c>
      <c r="J38" s="803"/>
    </row>
    <row r="39" spans="1:10" ht="21" customHeight="1" x14ac:dyDescent="0.25">
      <c r="A39" s="801">
        <v>32</v>
      </c>
      <c r="B39" s="801">
        <v>380157</v>
      </c>
      <c r="C39" s="972" t="s">
        <v>81</v>
      </c>
      <c r="D39" s="973"/>
      <c r="E39" s="973"/>
      <c r="F39" s="973"/>
      <c r="G39" s="973"/>
      <c r="H39" s="974"/>
      <c r="I39" s="802">
        <v>147.1</v>
      </c>
      <c r="J39" s="803"/>
    </row>
    <row r="40" spans="1:10" ht="21" customHeight="1" x14ac:dyDescent="0.25">
      <c r="A40" s="801">
        <v>33</v>
      </c>
      <c r="B40" s="801">
        <v>380185</v>
      </c>
      <c r="C40" s="972" t="s">
        <v>51</v>
      </c>
      <c r="D40" s="973"/>
      <c r="E40" s="973"/>
      <c r="F40" s="973"/>
      <c r="G40" s="973"/>
      <c r="H40" s="974"/>
      <c r="I40" s="802">
        <v>154.77000000000001</v>
      </c>
      <c r="J40" s="803"/>
    </row>
    <row r="41" spans="1:10" ht="21" customHeight="1" x14ac:dyDescent="0.25">
      <c r="A41" s="801">
        <v>34</v>
      </c>
      <c r="B41" s="801">
        <v>380188</v>
      </c>
      <c r="C41" s="972" t="s">
        <v>60</v>
      </c>
      <c r="D41" s="973"/>
      <c r="E41" s="973"/>
      <c r="F41" s="973"/>
      <c r="G41" s="973"/>
      <c r="H41" s="974"/>
      <c r="I41" s="802">
        <v>146.03</v>
      </c>
      <c r="J41" s="803"/>
    </row>
    <row r="42" spans="1:10" ht="21" customHeight="1" x14ac:dyDescent="0.25">
      <c r="A42" s="801">
        <v>35</v>
      </c>
      <c r="B42" s="801">
        <v>380251</v>
      </c>
      <c r="C42" s="972" t="s">
        <v>67</v>
      </c>
      <c r="D42" s="973"/>
      <c r="E42" s="973"/>
      <c r="F42" s="973"/>
      <c r="G42" s="973"/>
      <c r="H42" s="974"/>
      <c r="I42" s="802">
        <v>139.4</v>
      </c>
      <c r="J42" s="803"/>
    </row>
    <row r="43" spans="1:10" ht="21" customHeight="1" x14ac:dyDescent="0.25">
      <c r="A43" s="801">
        <v>36</v>
      </c>
      <c r="B43" s="801">
        <v>380410</v>
      </c>
      <c r="C43" s="972" t="s">
        <v>6255</v>
      </c>
      <c r="D43" s="973"/>
      <c r="E43" s="973"/>
      <c r="F43" s="973"/>
      <c r="G43" s="973"/>
      <c r="H43" s="974"/>
      <c r="I43" s="802">
        <v>115.68</v>
      </c>
      <c r="J43" s="803"/>
    </row>
  </sheetData>
  <mergeCells count="41">
    <mergeCell ref="C39:H39"/>
    <mergeCell ref="C40:H40"/>
    <mergeCell ref="C41:H41"/>
    <mergeCell ref="C42:H42"/>
    <mergeCell ref="C43:H43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14:H14"/>
    <mergeCell ref="G1:I2"/>
    <mergeCell ref="G3:I3"/>
    <mergeCell ref="G4:I4"/>
    <mergeCell ref="A5:I5"/>
    <mergeCell ref="C7:H7"/>
    <mergeCell ref="C8:H8"/>
    <mergeCell ref="C9:H9"/>
    <mergeCell ref="C10:H10"/>
    <mergeCell ref="C11:H11"/>
    <mergeCell ref="C12:H12"/>
    <mergeCell ref="C13:H13"/>
  </mergeCells>
  <pageMargins left="0.70866141732283472" right="0.17" top="0.74803149606299213" bottom="0.74803149606299213" header="0.31496062992125984" footer="0.31496062992125984"/>
  <pageSetup paperSize="9" scale="6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1:F92"/>
  <sheetViews>
    <sheetView workbookViewId="0">
      <pane xSplit="2" ySplit="4" topLeftCell="C73" activePane="bottomRight" state="frozen"/>
      <selection pane="topRight" activeCell="C1" sqref="C1"/>
      <selection pane="bottomLeft" activeCell="A5" sqref="A5"/>
      <selection pane="bottomRight" activeCell="P80" sqref="P80"/>
    </sheetView>
  </sheetViews>
  <sheetFormatPr defaultRowHeight="15" x14ac:dyDescent="0.25"/>
  <cols>
    <col min="2" max="2" width="40.28515625" customWidth="1"/>
    <col min="3" max="3" width="11.140625" customWidth="1"/>
    <col min="4" max="4" width="16.5703125" customWidth="1"/>
    <col min="5" max="5" width="19.5703125" customWidth="1"/>
    <col min="6" max="6" width="22.28515625" customWidth="1"/>
  </cols>
  <sheetData>
    <row r="1" spans="2:6" ht="18" customHeight="1" x14ac:dyDescent="0.25">
      <c r="B1" s="246"/>
      <c r="C1" s="246"/>
      <c r="D1" s="247"/>
      <c r="E1" s="247"/>
      <c r="F1" s="157" t="s">
        <v>4024</v>
      </c>
    </row>
    <row r="2" spans="2:6" ht="77.25" customHeight="1" x14ac:dyDescent="0.25">
      <c r="B2" s="246"/>
      <c r="C2" s="246"/>
      <c r="D2" s="247"/>
      <c r="E2" s="247"/>
      <c r="F2" s="277" t="s">
        <v>1461</v>
      </c>
    </row>
    <row r="3" spans="2:6" ht="36.75" customHeight="1" x14ac:dyDescent="0.25">
      <c r="B3" s="979" t="s">
        <v>4025</v>
      </c>
      <c r="C3" s="979"/>
      <c r="D3" s="979"/>
      <c r="E3" s="979"/>
      <c r="F3" s="979"/>
    </row>
    <row r="4" spans="2:6" ht="111.75" customHeight="1" x14ac:dyDescent="0.25">
      <c r="B4" s="437" t="s">
        <v>4026</v>
      </c>
      <c r="C4" s="437" t="s">
        <v>4027</v>
      </c>
      <c r="D4" s="267" t="s">
        <v>4028</v>
      </c>
      <c r="E4" s="440" t="s">
        <v>4029</v>
      </c>
      <c r="F4" s="440" t="s">
        <v>4030</v>
      </c>
    </row>
    <row r="5" spans="2:6" ht="15.75" x14ac:dyDescent="0.25">
      <c r="B5" s="248" t="s">
        <v>4031</v>
      </c>
      <c r="C5" s="437">
        <v>1</v>
      </c>
      <c r="D5" s="438">
        <v>37</v>
      </c>
      <c r="E5" s="249">
        <v>189020.19</v>
      </c>
      <c r="F5" s="249">
        <v>208184.27</v>
      </c>
    </row>
    <row r="6" spans="2:6" ht="15.75" x14ac:dyDescent="0.25">
      <c r="B6" s="248" t="s">
        <v>4031</v>
      </c>
      <c r="C6" s="437">
        <v>2</v>
      </c>
      <c r="D6" s="438">
        <v>43</v>
      </c>
      <c r="E6" s="249">
        <v>293670.28000000003</v>
      </c>
      <c r="F6" s="249">
        <v>327760.48</v>
      </c>
    </row>
    <row r="7" spans="2:6" ht="15.75" x14ac:dyDescent="0.25">
      <c r="B7" s="248" t="s">
        <v>4031</v>
      </c>
      <c r="C7" s="437">
        <v>3</v>
      </c>
      <c r="D7" s="438">
        <v>18</v>
      </c>
      <c r="E7" s="249">
        <v>175871.78</v>
      </c>
      <c r="F7" s="249">
        <v>184979.69</v>
      </c>
    </row>
    <row r="8" spans="2:6" ht="15.75" x14ac:dyDescent="0.25">
      <c r="B8" s="248" t="s">
        <v>4031</v>
      </c>
      <c r="C8" s="437">
        <v>4</v>
      </c>
      <c r="D8" s="438">
        <v>19</v>
      </c>
      <c r="E8" s="249">
        <v>309981.46999999997</v>
      </c>
      <c r="F8" s="249">
        <v>326881.94</v>
      </c>
    </row>
    <row r="9" spans="2:6" ht="15.75" x14ac:dyDescent="0.25">
      <c r="B9" s="248" t="s">
        <v>4032</v>
      </c>
      <c r="C9" s="437">
        <v>5</v>
      </c>
      <c r="D9" s="438">
        <v>25</v>
      </c>
      <c r="E9" s="249">
        <v>187979.37</v>
      </c>
      <c r="F9" s="249">
        <v>201255.75</v>
      </c>
    </row>
    <row r="10" spans="2:6" ht="15.75" x14ac:dyDescent="0.25">
      <c r="B10" s="248" t="s">
        <v>4033</v>
      </c>
      <c r="C10" s="437">
        <v>6</v>
      </c>
      <c r="D10" s="438">
        <v>34</v>
      </c>
      <c r="E10" s="249">
        <v>218474.85</v>
      </c>
      <c r="F10" s="249">
        <v>238983.33</v>
      </c>
    </row>
    <row r="11" spans="2:6" ht="15.75" x14ac:dyDescent="0.25">
      <c r="B11" s="248" t="s">
        <v>4033</v>
      </c>
      <c r="C11" s="437">
        <v>7</v>
      </c>
      <c r="D11" s="438">
        <v>8</v>
      </c>
      <c r="E11" s="249">
        <v>579668.57999999996</v>
      </c>
      <c r="F11" s="249">
        <v>593370.82999999996</v>
      </c>
    </row>
    <row r="12" spans="2:6" ht="31.5" x14ac:dyDescent="0.25">
      <c r="B12" s="248" t="s">
        <v>4034</v>
      </c>
      <c r="C12" s="437">
        <v>8</v>
      </c>
      <c r="D12" s="438">
        <v>54</v>
      </c>
      <c r="E12" s="439">
        <v>413463.66</v>
      </c>
      <c r="F12" s="439">
        <v>472145.39</v>
      </c>
    </row>
    <row r="13" spans="2:6" ht="15.75" x14ac:dyDescent="0.25">
      <c r="B13" s="248" t="s">
        <v>4035</v>
      </c>
      <c r="C13" s="437">
        <v>9</v>
      </c>
      <c r="D13" s="438">
        <v>37</v>
      </c>
      <c r="E13" s="249">
        <v>149577.51999999999</v>
      </c>
      <c r="F13" s="249">
        <v>164742.65</v>
      </c>
    </row>
    <row r="14" spans="2:6" ht="15.75" x14ac:dyDescent="0.25">
      <c r="B14" s="248" t="s">
        <v>4036</v>
      </c>
      <c r="C14" s="437">
        <v>10</v>
      </c>
      <c r="D14" s="438">
        <v>52</v>
      </c>
      <c r="E14" s="249">
        <v>837260.19</v>
      </c>
      <c r="F14" s="249">
        <v>952241.42</v>
      </c>
    </row>
    <row r="15" spans="2:6" ht="15.75" x14ac:dyDescent="0.25">
      <c r="B15" s="248" t="s">
        <v>4036</v>
      </c>
      <c r="C15" s="437">
        <v>11</v>
      </c>
      <c r="D15" s="438">
        <v>31</v>
      </c>
      <c r="E15" s="249">
        <v>2259653.9300000002</v>
      </c>
      <c r="F15" s="249">
        <v>2454529.2000000002</v>
      </c>
    </row>
    <row r="16" spans="2:6" ht="15.75" x14ac:dyDescent="0.25">
      <c r="B16" s="248" t="s">
        <v>4037</v>
      </c>
      <c r="C16" s="437">
        <v>12</v>
      </c>
      <c r="D16" s="438">
        <v>28</v>
      </c>
      <c r="E16" s="249">
        <v>230794.31</v>
      </c>
      <c r="F16" s="249">
        <v>248910.28</v>
      </c>
    </row>
    <row r="17" spans="2:6" ht="15.75" x14ac:dyDescent="0.25">
      <c r="B17" s="248" t="s">
        <v>4037</v>
      </c>
      <c r="C17" s="437">
        <v>13</v>
      </c>
      <c r="D17" s="438">
        <v>22</v>
      </c>
      <c r="E17" s="249">
        <v>344895.23</v>
      </c>
      <c r="F17" s="249">
        <v>366498.33</v>
      </c>
    </row>
    <row r="18" spans="2:6" ht="15.75" x14ac:dyDescent="0.25">
      <c r="B18" s="248" t="s">
        <v>4037</v>
      </c>
      <c r="C18" s="437">
        <v>14</v>
      </c>
      <c r="D18" s="438">
        <v>20</v>
      </c>
      <c r="E18" s="249">
        <v>218981.44</v>
      </c>
      <c r="F18" s="249">
        <v>231516.01</v>
      </c>
    </row>
    <row r="19" spans="2:6" ht="15.75" x14ac:dyDescent="0.25">
      <c r="B19" s="248" t="s">
        <v>4037</v>
      </c>
      <c r="C19" s="437">
        <v>15</v>
      </c>
      <c r="D19" s="438">
        <v>19</v>
      </c>
      <c r="E19" s="249">
        <v>313509.25</v>
      </c>
      <c r="F19" s="249">
        <v>330602.06</v>
      </c>
    </row>
    <row r="20" spans="2:6" ht="15.75" x14ac:dyDescent="0.25">
      <c r="B20" s="248" t="s">
        <v>4037</v>
      </c>
      <c r="C20" s="437">
        <v>16</v>
      </c>
      <c r="D20" s="438">
        <v>41</v>
      </c>
      <c r="E20" s="249">
        <v>440273.7</v>
      </c>
      <c r="F20" s="249">
        <v>489246.62</v>
      </c>
    </row>
    <row r="21" spans="2:6" ht="15.75" x14ac:dyDescent="0.25">
      <c r="B21" s="248" t="s">
        <v>4037</v>
      </c>
      <c r="C21" s="437">
        <v>17</v>
      </c>
      <c r="D21" s="438">
        <v>32</v>
      </c>
      <c r="E21" s="249">
        <v>572438.91</v>
      </c>
      <c r="F21" s="249">
        <v>623270</v>
      </c>
    </row>
    <row r="22" spans="2:6" ht="15.75" x14ac:dyDescent="0.25">
      <c r="B22" s="248" t="s">
        <v>4037</v>
      </c>
      <c r="C22" s="437">
        <v>18</v>
      </c>
      <c r="D22" s="438">
        <v>2</v>
      </c>
      <c r="E22" s="249">
        <v>1358229.27</v>
      </c>
      <c r="F22" s="249">
        <v>1366387.94</v>
      </c>
    </row>
    <row r="23" spans="2:6" ht="15.75" x14ac:dyDescent="0.25">
      <c r="B23" s="248" t="s">
        <v>4038</v>
      </c>
      <c r="C23" s="437">
        <v>19</v>
      </c>
      <c r="D23" s="438">
        <v>24</v>
      </c>
      <c r="E23" s="249">
        <v>349748.04</v>
      </c>
      <c r="F23" s="249">
        <v>373522.93</v>
      </c>
    </row>
    <row r="24" spans="2:6" ht="15.75" x14ac:dyDescent="0.25">
      <c r="B24" s="248" t="s">
        <v>4038</v>
      </c>
      <c r="C24" s="437">
        <v>20</v>
      </c>
      <c r="D24" s="438">
        <v>33</v>
      </c>
      <c r="E24" s="249">
        <v>736775.77</v>
      </c>
      <c r="F24" s="249">
        <v>804073.38</v>
      </c>
    </row>
    <row r="25" spans="2:6" ht="15.75" x14ac:dyDescent="0.25">
      <c r="B25" s="248" t="s">
        <v>4039</v>
      </c>
      <c r="C25" s="437">
        <v>21</v>
      </c>
      <c r="D25" s="438">
        <v>30</v>
      </c>
      <c r="E25" s="249">
        <v>271775.21999999997</v>
      </c>
      <c r="F25" s="249">
        <v>294515.19</v>
      </c>
    </row>
    <row r="26" spans="2:6" ht="15.75" x14ac:dyDescent="0.25">
      <c r="B26" s="248" t="s">
        <v>4039</v>
      </c>
      <c r="C26" s="437">
        <v>22</v>
      </c>
      <c r="D26" s="438">
        <v>59</v>
      </c>
      <c r="E26" s="249">
        <v>160413.78</v>
      </c>
      <c r="F26" s="249">
        <v>184993.71</v>
      </c>
    </row>
    <row r="27" spans="2:6" ht="15.75" x14ac:dyDescent="0.25">
      <c r="B27" s="248" t="s">
        <v>4039</v>
      </c>
      <c r="C27" s="437">
        <v>23</v>
      </c>
      <c r="D27" s="438">
        <v>40</v>
      </c>
      <c r="E27" s="249">
        <v>202039.5</v>
      </c>
      <c r="F27" s="249">
        <v>224019.3</v>
      </c>
    </row>
    <row r="28" spans="2:6" ht="15.75" x14ac:dyDescent="0.25">
      <c r="B28" s="248" t="s">
        <v>4039</v>
      </c>
      <c r="C28" s="437">
        <v>24</v>
      </c>
      <c r="D28" s="438">
        <v>26</v>
      </c>
      <c r="E28" s="249">
        <v>545009.25</v>
      </c>
      <c r="F28" s="249">
        <v>584938.09</v>
      </c>
    </row>
    <row r="29" spans="2:6" ht="15.75" x14ac:dyDescent="0.25">
      <c r="B29" s="248" t="s">
        <v>4039</v>
      </c>
      <c r="C29" s="437">
        <v>25</v>
      </c>
      <c r="D29" s="438">
        <v>41</v>
      </c>
      <c r="E29" s="249">
        <v>107766.13</v>
      </c>
      <c r="F29" s="249">
        <v>119753.27</v>
      </c>
    </row>
    <row r="30" spans="2:6" ht="15.75" x14ac:dyDescent="0.25">
      <c r="B30" s="248" t="s">
        <v>4039</v>
      </c>
      <c r="C30" s="437">
        <v>26</v>
      </c>
      <c r="D30" s="438">
        <v>39</v>
      </c>
      <c r="E30" s="249">
        <v>241985</v>
      </c>
      <c r="F30" s="249">
        <v>267716.28000000003</v>
      </c>
    </row>
    <row r="31" spans="2:6" ht="15.75" x14ac:dyDescent="0.25">
      <c r="B31" s="248" t="s">
        <v>4039</v>
      </c>
      <c r="C31" s="437">
        <v>27</v>
      </c>
      <c r="D31" s="438">
        <v>38</v>
      </c>
      <c r="E31" s="249">
        <v>320987.53000000003</v>
      </c>
      <c r="F31" s="249">
        <v>354327.37</v>
      </c>
    </row>
    <row r="32" spans="2:6" ht="15.75" x14ac:dyDescent="0.25">
      <c r="B32" s="248" t="s">
        <v>4040</v>
      </c>
      <c r="C32" s="437">
        <v>28</v>
      </c>
      <c r="D32" s="438">
        <v>29</v>
      </c>
      <c r="E32" s="249">
        <v>162341.89000000001</v>
      </c>
      <c r="F32" s="249">
        <v>175506.13</v>
      </c>
    </row>
    <row r="33" spans="2:6" ht="15.75" x14ac:dyDescent="0.25">
      <c r="B33" s="248" t="s">
        <v>4040</v>
      </c>
      <c r="C33" s="437">
        <v>29</v>
      </c>
      <c r="D33" s="438">
        <v>23</v>
      </c>
      <c r="E33" s="249">
        <v>94130.74</v>
      </c>
      <c r="F33" s="249">
        <v>100278.79</v>
      </c>
    </row>
    <row r="34" spans="2:6" ht="15.75" x14ac:dyDescent="0.25">
      <c r="B34" s="248" t="s">
        <v>4040</v>
      </c>
      <c r="C34" s="437">
        <v>30</v>
      </c>
      <c r="D34" s="438">
        <v>48</v>
      </c>
      <c r="E34" s="249">
        <v>198984.66</v>
      </c>
      <c r="F34" s="249">
        <v>224455.15</v>
      </c>
    </row>
    <row r="35" spans="2:6" ht="15.75" x14ac:dyDescent="0.25">
      <c r="B35" s="248" t="s">
        <v>4041</v>
      </c>
      <c r="C35" s="437">
        <v>31</v>
      </c>
      <c r="D35" s="438">
        <v>39</v>
      </c>
      <c r="E35" s="249">
        <v>90274.880000000005</v>
      </c>
      <c r="F35" s="249">
        <v>99874.18</v>
      </c>
    </row>
    <row r="36" spans="2:6" ht="15.75" x14ac:dyDescent="0.25">
      <c r="B36" s="248" t="s">
        <v>4041</v>
      </c>
      <c r="C36" s="437">
        <v>32</v>
      </c>
      <c r="D36" s="438">
        <v>38</v>
      </c>
      <c r="E36" s="249">
        <v>130643.22</v>
      </c>
      <c r="F36" s="249">
        <v>144212.67000000001</v>
      </c>
    </row>
    <row r="37" spans="2:6" ht="15.75" x14ac:dyDescent="0.25">
      <c r="B37" s="248" t="s">
        <v>4041</v>
      </c>
      <c r="C37" s="437">
        <v>33</v>
      </c>
      <c r="D37" s="438">
        <v>27</v>
      </c>
      <c r="E37" s="249">
        <v>123701.97</v>
      </c>
      <c r="F37" s="249">
        <v>133089.1</v>
      </c>
    </row>
    <row r="38" spans="2:6" ht="15.75" x14ac:dyDescent="0.25">
      <c r="B38" s="248" t="s">
        <v>4041</v>
      </c>
      <c r="C38" s="437">
        <v>34</v>
      </c>
      <c r="D38" s="438">
        <v>9</v>
      </c>
      <c r="E38" s="249">
        <v>122091.24</v>
      </c>
      <c r="F38" s="249">
        <v>125329.25</v>
      </c>
    </row>
    <row r="39" spans="2:6" ht="15.75" x14ac:dyDescent="0.25">
      <c r="B39" s="248" t="s">
        <v>4042</v>
      </c>
      <c r="C39" s="437">
        <v>35</v>
      </c>
      <c r="D39" s="438">
        <v>42</v>
      </c>
      <c r="E39" s="249">
        <v>125227.43</v>
      </c>
      <c r="F39" s="249">
        <v>139461.28</v>
      </c>
    </row>
    <row r="40" spans="2:6" ht="15.75" x14ac:dyDescent="0.25">
      <c r="B40" s="248" t="s">
        <v>4042</v>
      </c>
      <c r="C40" s="437">
        <v>36</v>
      </c>
      <c r="D40" s="438">
        <v>25</v>
      </c>
      <c r="E40" s="249">
        <v>242458.82</v>
      </c>
      <c r="F40" s="249">
        <v>259582.9</v>
      </c>
    </row>
    <row r="41" spans="2:6" ht="15.75" x14ac:dyDescent="0.25">
      <c r="B41" s="248" t="s">
        <v>4042</v>
      </c>
      <c r="C41" s="437">
        <v>37</v>
      </c>
      <c r="D41" s="438">
        <v>37</v>
      </c>
      <c r="E41" s="249">
        <v>146044.13</v>
      </c>
      <c r="F41" s="249">
        <v>160851.01999999999</v>
      </c>
    </row>
    <row r="42" spans="2:6" ht="15.75" x14ac:dyDescent="0.25">
      <c r="B42" s="248" t="s">
        <v>4042</v>
      </c>
      <c r="C42" s="437">
        <v>38</v>
      </c>
      <c r="D42" s="438">
        <v>24</v>
      </c>
      <c r="E42" s="249">
        <v>239696.08</v>
      </c>
      <c r="F42" s="249">
        <v>255989.95</v>
      </c>
    </row>
    <row r="43" spans="2:6" ht="15.75" x14ac:dyDescent="0.25">
      <c r="B43" s="248" t="s">
        <v>4042</v>
      </c>
      <c r="C43" s="437">
        <v>39</v>
      </c>
      <c r="D43" s="438">
        <v>22</v>
      </c>
      <c r="E43" s="249">
        <v>236656.18</v>
      </c>
      <c r="F43" s="249">
        <v>251479.54</v>
      </c>
    </row>
    <row r="44" spans="2:6" ht="15.75" x14ac:dyDescent="0.25">
      <c r="B44" s="248" t="s">
        <v>4042</v>
      </c>
      <c r="C44" s="437">
        <v>40</v>
      </c>
      <c r="D44" s="438">
        <v>33</v>
      </c>
      <c r="E44" s="249">
        <v>108118.39</v>
      </c>
      <c r="F44" s="249">
        <v>117994</v>
      </c>
    </row>
    <row r="45" spans="2:6" ht="15.75" x14ac:dyDescent="0.25">
      <c r="B45" s="248" t="s">
        <v>4042</v>
      </c>
      <c r="C45" s="437">
        <v>41</v>
      </c>
      <c r="D45" s="438">
        <v>22</v>
      </c>
      <c r="E45" s="249">
        <v>181085.06</v>
      </c>
      <c r="F45" s="249">
        <v>192427.63</v>
      </c>
    </row>
    <row r="46" spans="2:6" ht="15.75" x14ac:dyDescent="0.25">
      <c r="B46" s="248" t="s">
        <v>4042</v>
      </c>
      <c r="C46" s="437">
        <v>42</v>
      </c>
      <c r="D46" s="438">
        <v>45</v>
      </c>
      <c r="E46" s="249">
        <v>187153.44</v>
      </c>
      <c r="F46" s="249">
        <v>209777.67</v>
      </c>
    </row>
    <row r="47" spans="2:6" ht="15.75" x14ac:dyDescent="0.25">
      <c r="B47" s="248" t="s">
        <v>4043</v>
      </c>
      <c r="C47" s="437">
        <v>43</v>
      </c>
      <c r="D47" s="438">
        <v>39</v>
      </c>
      <c r="E47" s="249">
        <v>197062.45</v>
      </c>
      <c r="F47" s="249">
        <v>218016.92</v>
      </c>
    </row>
    <row r="48" spans="2:6" ht="17.25" customHeight="1" x14ac:dyDescent="0.25">
      <c r="B48" s="248" t="s">
        <v>4044</v>
      </c>
      <c r="C48" s="437">
        <v>44</v>
      </c>
      <c r="D48" s="438">
        <v>58</v>
      </c>
      <c r="E48" s="249">
        <v>189031.56</v>
      </c>
      <c r="F48" s="249">
        <v>217573.35</v>
      </c>
    </row>
    <row r="49" spans="2:6" ht="17.25" customHeight="1" x14ac:dyDescent="0.25">
      <c r="B49" s="248" t="s">
        <v>4044</v>
      </c>
      <c r="C49" s="437">
        <v>45</v>
      </c>
      <c r="D49" s="438">
        <v>50</v>
      </c>
      <c r="E49" s="249">
        <v>222613.28</v>
      </c>
      <c r="F49" s="249">
        <v>252151.6</v>
      </c>
    </row>
    <row r="50" spans="2:6" ht="17.25" customHeight="1" x14ac:dyDescent="0.25">
      <c r="B50" s="248" t="s">
        <v>4044</v>
      </c>
      <c r="C50" s="437">
        <v>46</v>
      </c>
      <c r="D50" s="438">
        <v>37</v>
      </c>
      <c r="E50" s="249">
        <v>265404.82</v>
      </c>
      <c r="F50" s="249">
        <v>292313.27</v>
      </c>
    </row>
    <row r="51" spans="2:6" ht="17.25" customHeight="1" x14ac:dyDescent="0.25">
      <c r="B51" s="248" t="s">
        <v>4044</v>
      </c>
      <c r="C51" s="437">
        <v>47</v>
      </c>
      <c r="D51" s="438">
        <v>16</v>
      </c>
      <c r="E51" s="249">
        <v>135705.29999999999</v>
      </c>
      <c r="F51" s="249">
        <v>141985.26</v>
      </c>
    </row>
    <row r="52" spans="2:6" ht="17.25" customHeight="1" x14ac:dyDescent="0.25">
      <c r="B52" s="248" t="s">
        <v>4044</v>
      </c>
      <c r="C52" s="437">
        <v>48</v>
      </c>
      <c r="D52" s="438">
        <v>13</v>
      </c>
      <c r="E52" s="249">
        <v>163444.25</v>
      </c>
      <c r="F52" s="249">
        <v>169638.81</v>
      </c>
    </row>
    <row r="53" spans="2:6" ht="17.25" customHeight="1" x14ac:dyDescent="0.25">
      <c r="B53" s="248" t="s">
        <v>4044</v>
      </c>
      <c r="C53" s="437">
        <v>49</v>
      </c>
      <c r="D53" s="438">
        <v>11</v>
      </c>
      <c r="E53" s="249">
        <v>205726.83</v>
      </c>
      <c r="F53" s="249">
        <v>212359.7</v>
      </c>
    </row>
    <row r="54" spans="2:6" ht="17.25" customHeight="1" x14ac:dyDescent="0.25">
      <c r="B54" s="248" t="s">
        <v>4044</v>
      </c>
      <c r="C54" s="437">
        <v>50</v>
      </c>
      <c r="D54" s="438">
        <v>9</v>
      </c>
      <c r="E54" s="249">
        <v>265341.32</v>
      </c>
      <c r="F54" s="249">
        <v>272378.5</v>
      </c>
    </row>
    <row r="55" spans="2:6" ht="17.25" customHeight="1" x14ac:dyDescent="0.25">
      <c r="B55" s="248" t="s">
        <v>4044</v>
      </c>
      <c r="C55" s="437">
        <v>51</v>
      </c>
      <c r="D55" s="438">
        <v>8</v>
      </c>
      <c r="E55" s="249">
        <v>293151.96000000002</v>
      </c>
      <c r="F55" s="249">
        <v>300081.51</v>
      </c>
    </row>
    <row r="56" spans="2:6" ht="17.25" customHeight="1" x14ac:dyDescent="0.25">
      <c r="B56" s="248" t="s">
        <v>4044</v>
      </c>
      <c r="C56" s="437">
        <v>52</v>
      </c>
      <c r="D56" s="438">
        <v>7</v>
      </c>
      <c r="E56" s="249">
        <v>335180.96000000002</v>
      </c>
      <c r="F56" s="249">
        <v>342132.38</v>
      </c>
    </row>
    <row r="57" spans="2:6" ht="17.25" customHeight="1" x14ac:dyDescent="0.25">
      <c r="B57" s="248" t="s">
        <v>4044</v>
      </c>
      <c r="C57" s="437">
        <v>53</v>
      </c>
      <c r="D57" s="438">
        <v>20</v>
      </c>
      <c r="E57" s="249">
        <v>191776.27</v>
      </c>
      <c r="F57" s="249">
        <v>202753.61</v>
      </c>
    </row>
    <row r="58" spans="2:6" ht="17.25" customHeight="1" x14ac:dyDescent="0.25">
      <c r="B58" s="248" t="s">
        <v>4044</v>
      </c>
      <c r="C58" s="437">
        <v>54</v>
      </c>
      <c r="D58" s="438">
        <v>17</v>
      </c>
      <c r="E58" s="249">
        <v>353716.58</v>
      </c>
      <c r="F58" s="249">
        <v>371062.52</v>
      </c>
    </row>
    <row r="59" spans="2:6" ht="17.25" customHeight="1" x14ac:dyDescent="0.25">
      <c r="B59" s="248" t="s">
        <v>4044</v>
      </c>
      <c r="C59" s="437">
        <v>55</v>
      </c>
      <c r="D59" s="438">
        <v>41</v>
      </c>
      <c r="E59" s="249">
        <v>309192.43</v>
      </c>
      <c r="F59" s="249">
        <v>343584.8</v>
      </c>
    </row>
    <row r="60" spans="2:6" ht="17.25" customHeight="1" x14ac:dyDescent="0.25">
      <c r="B60" s="248" t="s">
        <v>4044</v>
      </c>
      <c r="C60" s="437">
        <v>56</v>
      </c>
      <c r="D60" s="438">
        <v>19</v>
      </c>
      <c r="E60" s="249">
        <v>907290.63</v>
      </c>
      <c r="F60" s="249">
        <v>956756.96</v>
      </c>
    </row>
    <row r="61" spans="2:6" ht="17.25" customHeight="1" x14ac:dyDescent="0.25">
      <c r="B61" s="248" t="s">
        <v>4044</v>
      </c>
      <c r="C61" s="437">
        <v>57</v>
      </c>
      <c r="D61" s="438">
        <v>56</v>
      </c>
      <c r="E61" s="249">
        <v>565257.56999999995</v>
      </c>
      <c r="F61" s="249">
        <v>648056.52</v>
      </c>
    </row>
    <row r="62" spans="2:6" ht="17.25" customHeight="1" x14ac:dyDescent="0.25">
      <c r="B62" s="248" t="s">
        <v>4044</v>
      </c>
      <c r="C62" s="437">
        <v>58</v>
      </c>
      <c r="D62" s="438">
        <v>21</v>
      </c>
      <c r="E62" s="249">
        <v>441343.88</v>
      </c>
      <c r="F62" s="249">
        <v>467800.49</v>
      </c>
    </row>
    <row r="63" spans="2:6" ht="17.25" customHeight="1" x14ac:dyDescent="0.25">
      <c r="B63" s="248" t="s">
        <v>4044</v>
      </c>
      <c r="C63" s="437">
        <v>59</v>
      </c>
      <c r="D63" s="438">
        <v>13</v>
      </c>
      <c r="E63" s="249">
        <v>805935.36</v>
      </c>
      <c r="F63" s="249">
        <v>836480.42</v>
      </c>
    </row>
    <row r="64" spans="2:6" ht="17.25" customHeight="1" x14ac:dyDescent="0.25">
      <c r="B64" s="248" t="s">
        <v>4044</v>
      </c>
      <c r="C64" s="437">
        <v>60</v>
      </c>
      <c r="D64" s="438">
        <v>17</v>
      </c>
      <c r="E64" s="249">
        <v>934605.38</v>
      </c>
      <c r="F64" s="249">
        <v>980437.57</v>
      </c>
    </row>
    <row r="65" spans="2:6" ht="17.25" customHeight="1" x14ac:dyDescent="0.25">
      <c r="B65" s="248" t="s">
        <v>4044</v>
      </c>
      <c r="C65" s="437">
        <v>61</v>
      </c>
      <c r="D65" s="438">
        <v>12</v>
      </c>
      <c r="E65" s="249">
        <v>733921.22</v>
      </c>
      <c r="F65" s="249">
        <v>759665.86</v>
      </c>
    </row>
    <row r="66" spans="2:6" ht="17.25" customHeight="1" x14ac:dyDescent="0.25">
      <c r="B66" s="248" t="s">
        <v>4044</v>
      </c>
      <c r="C66" s="437">
        <v>62</v>
      </c>
      <c r="D66" s="438">
        <v>13</v>
      </c>
      <c r="E66" s="249">
        <v>405331.56</v>
      </c>
      <c r="F66" s="249">
        <v>420693.68</v>
      </c>
    </row>
    <row r="67" spans="2:6" ht="17.25" customHeight="1" x14ac:dyDescent="0.25">
      <c r="B67" s="248" t="s">
        <v>4044</v>
      </c>
      <c r="C67" s="437">
        <v>63</v>
      </c>
      <c r="D67" s="438">
        <v>4</v>
      </c>
      <c r="E67" s="249">
        <v>1818229.06</v>
      </c>
      <c r="F67" s="249">
        <v>1839953.43</v>
      </c>
    </row>
    <row r="68" spans="2:6" ht="17.25" customHeight="1" x14ac:dyDescent="0.25">
      <c r="B68" s="248" t="s">
        <v>4044</v>
      </c>
      <c r="C68" s="437">
        <v>64</v>
      </c>
      <c r="D68" s="438">
        <v>2</v>
      </c>
      <c r="E68" s="249">
        <v>1712325.15</v>
      </c>
      <c r="F68" s="249">
        <v>1722610.81</v>
      </c>
    </row>
    <row r="69" spans="2:6" ht="17.25" customHeight="1" x14ac:dyDescent="0.25">
      <c r="B69" s="248" t="s">
        <v>4044</v>
      </c>
      <c r="C69" s="437">
        <v>65</v>
      </c>
      <c r="D69" s="438">
        <v>12</v>
      </c>
      <c r="E69" s="249">
        <v>316660.58</v>
      </c>
      <c r="F69" s="249">
        <v>327768.46000000002</v>
      </c>
    </row>
    <row r="70" spans="2:6" ht="17.25" customHeight="1" x14ac:dyDescent="0.25">
      <c r="B70" s="248" t="s">
        <v>4044</v>
      </c>
      <c r="C70" s="437">
        <v>66</v>
      </c>
      <c r="D70" s="438">
        <v>8</v>
      </c>
      <c r="E70" s="249">
        <v>543981.64</v>
      </c>
      <c r="F70" s="249">
        <v>556840.31999999995</v>
      </c>
    </row>
    <row r="71" spans="2:6" ht="15.75" x14ac:dyDescent="0.25">
      <c r="B71" s="248" t="s">
        <v>4044</v>
      </c>
      <c r="C71" s="437">
        <v>67</v>
      </c>
      <c r="D71" s="438">
        <v>47</v>
      </c>
      <c r="E71" s="249">
        <v>620760.81000000006</v>
      </c>
      <c r="F71" s="249">
        <v>698754.28</v>
      </c>
    </row>
    <row r="72" spans="2:6" ht="15.75" x14ac:dyDescent="0.25">
      <c r="B72" s="248" t="s">
        <v>4045</v>
      </c>
      <c r="C72" s="437">
        <v>68</v>
      </c>
      <c r="D72" s="438">
        <v>20</v>
      </c>
      <c r="E72" s="249">
        <v>198083.20000000001</v>
      </c>
      <c r="F72" s="249">
        <v>209421.55</v>
      </c>
    </row>
    <row r="73" spans="2:6" ht="15.75" x14ac:dyDescent="0.25">
      <c r="B73" s="248" t="s">
        <v>4045</v>
      </c>
      <c r="C73" s="437">
        <v>69</v>
      </c>
      <c r="D73" s="438">
        <v>17</v>
      </c>
      <c r="E73" s="249">
        <v>341251.95</v>
      </c>
      <c r="F73" s="249">
        <v>357986.63</v>
      </c>
    </row>
    <row r="74" spans="2:6" ht="15.75" x14ac:dyDescent="0.25">
      <c r="B74" s="248" t="s">
        <v>4046</v>
      </c>
      <c r="C74" s="437">
        <v>70</v>
      </c>
      <c r="D74" s="438">
        <v>27</v>
      </c>
      <c r="E74" s="249">
        <v>190600.51</v>
      </c>
      <c r="F74" s="249">
        <v>205064.23</v>
      </c>
    </row>
    <row r="75" spans="2:6" ht="15.75" x14ac:dyDescent="0.25">
      <c r="B75" s="248" t="s">
        <v>4046</v>
      </c>
      <c r="C75" s="437">
        <v>71</v>
      </c>
      <c r="D75" s="438">
        <v>36</v>
      </c>
      <c r="E75" s="249">
        <v>402360.26</v>
      </c>
      <c r="F75" s="249">
        <v>442151.24</v>
      </c>
    </row>
    <row r="76" spans="2:6" ht="15.75" x14ac:dyDescent="0.25">
      <c r="B76" s="248" t="s">
        <v>4046</v>
      </c>
      <c r="C76" s="437">
        <v>72</v>
      </c>
      <c r="D76" s="438">
        <v>25</v>
      </c>
      <c r="E76" s="249">
        <v>223450.93</v>
      </c>
      <c r="F76" s="249">
        <v>239232.55</v>
      </c>
    </row>
    <row r="77" spans="2:6" ht="15.75" x14ac:dyDescent="0.25">
      <c r="B77" s="248" t="s">
        <v>4046</v>
      </c>
      <c r="C77" s="437">
        <v>73</v>
      </c>
      <c r="D77" s="438">
        <v>48</v>
      </c>
      <c r="E77" s="249">
        <v>324513.28000000003</v>
      </c>
      <c r="F77" s="249">
        <v>366051.71</v>
      </c>
    </row>
    <row r="78" spans="2:6" ht="15.75" x14ac:dyDescent="0.25">
      <c r="B78" s="248" t="s">
        <v>4046</v>
      </c>
      <c r="C78" s="437">
        <v>74</v>
      </c>
      <c r="D78" s="438">
        <v>10</v>
      </c>
      <c r="E78" s="249">
        <v>451071.19</v>
      </c>
      <c r="F78" s="249">
        <v>464327.66</v>
      </c>
    </row>
    <row r="79" spans="2:6" ht="15.75" x14ac:dyDescent="0.25">
      <c r="B79" s="248" t="s">
        <v>4046</v>
      </c>
      <c r="C79" s="437">
        <v>75</v>
      </c>
      <c r="D79" s="438">
        <v>15</v>
      </c>
      <c r="E79" s="249">
        <v>349130.39</v>
      </c>
      <c r="F79" s="249">
        <v>364317.26</v>
      </c>
    </row>
    <row r="80" spans="2:6" ht="15.75" x14ac:dyDescent="0.25">
      <c r="B80" s="248" t="s">
        <v>4046</v>
      </c>
      <c r="C80" s="437">
        <v>76</v>
      </c>
      <c r="D80" s="438">
        <v>12</v>
      </c>
      <c r="E80" s="249">
        <v>490169.98</v>
      </c>
      <c r="F80" s="249">
        <v>507364.27</v>
      </c>
    </row>
    <row r="81" spans="2:6" ht="15.75" x14ac:dyDescent="0.25">
      <c r="B81" s="248" t="s">
        <v>4046</v>
      </c>
      <c r="C81" s="437">
        <v>77</v>
      </c>
      <c r="D81" s="438">
        <v>17</v>
      </c>
      <c r="E81" s="249">
        <v>258521.19</v>
      </c>
      <c r="F81" s="249">
        <v>271198.83</v>
      </c>
    </row>
    <row r="82" spans="2:6" ht="15.75" x14ac:dyDescent="0.25">
      <c r="B82" s="248" t="s">
        <v>4046</v>
      </c>
      <c r="C82" s="437">
        <v>78</v>
      </c>
      <c r="D82" s="438">
        <v>45</v>
      </c>
      <c r="E82" s="249">
        <v>234913.96</v>
      </c>
      <c r="F82" s="249">
        <v>263311.76</v>
      </c>
    </row>
    <row r="83" spans="2:6" ht="15.75" x14ac:dyDescent="0.25">
      <c r="B83" s="248" t="s">
        <v>4047</v>
      </c>
      <c r="C83" s="437">
        <v>79</v>
      </c>
      <c r="D83" s="438">
        <v>32</v>
      </c>
      <c r="E83" s="249">
        <v>137177.29</v>
      </c>
      <c r="F83" s="249">
        <v>149358.28</v>
      </c>
    </row>
    <row r="84" spans="2:6" ht="15.75" x14ac:dyDescent="0.25">
      <c r="B84" s="248" t="s">
        <v>4047</v>
      </c>
      <c r="C84" s="437">
        <v>80</v>
      </c>
      <c r="D84" s="438">
        <v>35</v>
      </c>
      <c r="E84" s="249">
        <v>204613.5</v>
      </c>
      <c r="F84" s="249">
        <v>224335.95</v>
      </c>
    </row>
    <row r="85" spans="2:6" ht="15.75" x14ac:dyDescent="0.25">
      <c r="B85" s="248" t="s">
        <v>4047</v>
      </c>
      <c r="C85" s="437">
        <v>81</v>
      </c>
      <c r="D85" s="438">
        <v>18</v>
      </c>
      <c r="E85" s="249">
        <v>130518.26</v>
      </c>
      <c r="F85" s="249">
        <v>137277.44</v>
      </c>
    </row>
    <row r="86" spans="2:6" ht="15.75" x14ac:dyDescent="0.25">
      <c r="B86" s="248" t="s">
        <v>4048</v>
      </c>
      <c r="C86" s="437">
        <v>82</v>
      </c>
      <c r="D86" s="438">
        <v>23</v>
      </c>
      <c r="E86" s="249">
        <v>231968.38</v>
      </c>
      <c r="F86" s="249">
        <v>247119.14</v>
      </c>
    </row>
    <row r="87" spans="2:6" ht="15.75" x14ac:dyDescent="0.25">
      <c r="B87" s="248" t="s">
        <v>4048</v>
      </c>
      <c r="C87" s="437">
        <v>83</v>
      </c>
      <c r="D87" s="438">
        <v>30</v>
      </c>
      <c r="E87" s="249">
        <v>257137.93</v>
      </c>
      <c r="F87" s="249">
        <v>278653.17</v>
      </c>
    </row>
    <row r="88" spans="2:6" ht="15.75" x14ac:dyDescent="0.25">
      <c r="B88" s="248" t="s">
        <v>4048</v>
      </c>
      <c r="C88" s="437">
        <v>84</v>
      </c>
      <c r="D88" s="438">
        <v>30</v>
      </c>
      <c r="E88" s="249">
        <v>289820.08</v>
      </c>
      <c r="F88" s="249">
        <v>314069.90000000002</v>
      </c>
    </row>
    <row r="89" spans="2:6" ht="15.75" x14ac:dyDescent="0.25">
      <c r="B89" s="248" t="s">
        <v>4048</v>
      </c>
      <c r="C89" s="437">
        <v>85</v>
      </c>
      <c r="D89" s="438">
        <v>13</v>
      </c>
      <c r="E89" s="249">
        <v>343961.88</v>
      </c>
      <c r="F89" s="249">
        <v>356998.09</v>
      </c>
    </row>
    <row r="90" spans="2:6" ht="15.75" x14ac:dyDescent="0.25">
      <c r="B90" s="248" t="s">
        <v>4049</v>
      </c>
      <c r="C90" s="437">
        <v>86</v>
      </c>
      <c r="D90" s="438">
        <v>35</v>
      </c>
      <c r="E90" s="249">
        <v>180888.56</v>
      </c>
      <c r="F90" s="249">
        <v>198324.19</v>
      </c>
    </row>
    <row r="91" spans="2:6" ht="15.75" x14ac:dyDescent="0.25">
      <c r="B91" s="248" t="s">
        <v>4050</v>
      </c>
      <c r="C91" s="437">
        <v>87</v>
      </c>
      <c r="D91" s="438">
        <v>19</v>
      </c>
      <c r="E91" s="249">
        <v>255922.89</v>
      </c>
      <c r="F91" s="249">
        <v>269876.03999999998</v>
      </c>
    </row>
    <row r="92" spans="2:6" ht="15.75" x14ac:dyDescent="0.25">
      <c r="B92" s="248" t="s">
        <v>4050</v>
      </c>
      <c r="C92" s="437">
        <v>88</v>
      </c>
      <c r="D92" s="438">
        <v>35</v>
      </c>
      <c r="E92" s="249">
        <v>150374.56</v>
      </c>
      <c r="F92" s="249">
        <v>164868.99</v>
      </c>
    </row>
  </sheetData>
  <mergeCells count="1">
    <mergeCell ref="B3:F3"/>
  </mergeCells>
  <pageMargins left="0.7" right="0.7" top="0.75" bottom="0.75" header="0.3" footer="0.3"/>
  <pageSetup paperSize="9" scale="7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2:Q72"/>
  <sheetViews>
    <sheetView workbookViewId="0">
      <selection activeCell="C66" sqref="C66:H66"/>
    </sheetView>
  </sheetViews>
  <sheetFormatPr defaultRowHeight="12.75" x14ac:dyDescent="0.2"/>
  <cols>
    <col min="1" max="1" width="4.28515625" style="233" customWidth="1"/>
    <col min="2" max="2" width="9.140625" style="233"/>
    <col min="3" max="3" width="11.28515625" style="233" customWidth="1"/>
    <col min="4" max="4" width="12.5703125" style="233" customWidth="1"/>
    <col min="5" max="5" width="13.42578125" style="233" customWidth="1"/>
    <col min="6" max="6" width="11.42578125" style="233" customWidth="1"/>
    <col min="7" max="7" width="11.28515625" style="233" customWidth="1"/>
    <col min="8" max="8" width="10.7109375" style="233" customWidth="1"/>
    <col min="9" max="9" width="11.42578125" style="233" customWidth="1"/>
    <col min="10" max="237" width="9.140625" style="233"/>
    <col min="238" max="238" width="10.5703125" style="233" customWidth="1"/>
    <col min="239" max="239" width="22.85546875" style="233" customWidth="1"/>
    <col min="240" max="240" width="9" style="233" customWidth="1"/>
    <col min="241" max="241" width="8.42578125" style="233" customWidth="1"/>
    <col min="242" max="242" width="2.7109375" style="233" customWidth="1"/>
    <col min="243" max="243" width="15.7109375" style="233" customWidth="1"/>
    <col min="244" max="244" width="2.42578125" style="233" customWidth="1"/>
    <col min="245" max="245" width="5.7109375" style="233" customWidth="1"/>
    <col min="246" max="246" width="2.5703125" style="233" customWidth="1"/>
    <col min="247" max="247" width="2.42578125" style="233" customWidth="1"/>
    <col min="248" max="248" width="12" style="233" customWidth="1"/>
    <col min="249" max="249" width="8.42578125" style="233" customWidth="1"/>
    <col min="250" max="250" width="6" style="233" customWidth="1"/>
    <col min="251" max="251" width="0" style="233" hidden="1" customWidth="1"/>
    <col min="252" max="493" width="9.140625" style="233"/>
    <col min="494" max="494" width="10.5703125" style="233" customWidth="1"/>
    <col min="495" max="495" width="22.85546875" style="233" customWidth="1"/>
    <col min="496" max="496" width="9" style="233" customWidth="1"/>
    <col min="497" max="497" width="8.42578125" style="233" customWidth="1"/>
    <col min="498" max="498" width="2.7109375" style="233" customWidth="1"/>
    <col min="499" max="499" width="15.7109375" style="233" customWidth="1"/>
    <col min="500" max="500" width="2.42578125" style="233" customWidth="1"/>
    <col min="501" max="501" width="5.7109375" style="233" customWidth="1"/>
    <col min="502" max="502" width="2.5703125" style="233" customWidth="1"/>
    <col min="503" max="503" width="2.42578125" style="233" customWidth="1"/>
    <col min="504" max="504" width="12" style="233" customWidth="1"/>
    <col min="505" max="505" width="8.42578125" style="233" customWidth="1"/>
    <col min="506" max="506" width="6" style="233" customWidth="1"/>
    <col min="507" max="507" width="0" style="233" hidden="1" customWidth="1"/>
    <col min="508" max="749" width="9.140625" style="233"/>
    <col min="750" max="750" width="10.5703125" style="233" customWidth="1"/>
    <col min="751" max="751" width="22.85546875" style="233" customWidth="1"/>
    <col min="752" max="752" width="9" style="233" customWidth="1"/>
    <col min="753" max="753" width="8.42578125" style="233" customWidth="1"/>
    <col min="754" max="754" width="2.7109375" style="233" customWidth="1"/>
    <col min="755" max="755" width="15.7109375" style="233" customWidth="1"/>
    <col min="756" max="756" width="2.42578125" style="233" customWidth="1"/>
    <col min="757" max="757" width="5.7109375" style="233" customWidth="1"/>
    <col min="758" max="758" width="2.5703125" style="233" customWidth="1"/>
    <col min="759" max="759" width="2.42578125" style="233" customWidth="1"/>
    <col min="760" max="760" width="12" style="233" customWidth="1"/>
    <col min="761" max="761" width="8.42578125" style="233" customWidth="1"/>
    <col min="762" max="762" width="6" style="233" customWidth="1"/>
    <col min="763" max="763" width="0" style="233" hidden="1" customWidth="1"/>
    <col min="764" max="1005" width="9.140625" style="233"/>
    <col min="1006" max="1006" width="10.5703125" style="233" customWidth="1"/>
    <col min="1007" max="1007" width="22.85546875" style="233" customWidth="1"/>
    <col min="1008" max="1008" width="9" style="233" customWidth="1"/>
    <col min="1009" max="1009" width="8.42578125" style="233" customWidth="1"/>
    <col min="1010" max="1010" width="2.7109375" style="233" customWidth="1"/>
    <col min="1011" max="1011" width="15.7109375" style="233" customWidth="1"/>
    <col min="1012" max="1012" width="2.42578125" style="233" customWidth="1"/>
    <col min="1013" max="1013" width="5.7109375" style="233" customWidth="1"/>
    <col min="1014" max="1014" width="2.5703125" style="233" customWidth="1"/>
    <col min="1015" max="1015" width="2.42578125" style="233" customWidth="1"/>
    <col min="1016" max="1016" width="12" style="233" customWidth="1"/>
    <col min="1017" max="1017" width="8.42578125" style="233" customWidth="1"/>
    <col min="1018" max="1018" width="6" style="233" customWidth="1"/>
    <col min="1019" max="1019" width="0" style="233" hidden="1" customWidth="1"/>
    <col min="1020" max="1261" width="9.140625" style="233"/>
    <col min="1262" max="1262" width="10.5703125" style="233" customWidth="1"/>
    <col min="1263" max="1263" width="22.85546875" style="233" customWidth="1"/>
    <col min="1264" max="1264" width="9" style="233" customWidth="1"/>
    <col min="1265" max="1265" width="8.42578125" style="233" customWidth="1"/>
    <col min="1266" max="1266" width="2.7109375" style="233" customWidth="1"/>
    <col min="1267" max="1267" width="15.7109375" style="233" customWidth="1"/>
    <col min="1268" max="1268" width="2.42578125" style="233" customWidth="1"/>
    <col min="1269" max="1269" width="5.7109375" style="233" customWidth="1"/>
    <col min="1270" max="1270" width="2.5703125" style="233" customWidth="1"/>
    <col min="1271" max="1271" width="2.42578125" style="233" customWidth="1"/>
    <col min="1272" max="1272" width="12" style="233" customWidth="1"/>
    <col min="1273" max="1273" width="8.42578125" style="233" customWidth="1"/>
    <col min="1274" max="1274" width="6" style="233" customWidth="1"/>
    <col min="1275" max="1275" width="0" style="233" hidden="1" customWidth="1"/>
    <col min="1276" max="1517" width="9.140625" style="233"/>
    <col min="1518" max="1518" width="10.5703125" style="233" customWidth="1"/>
    <col min="1519" max="1519" width="22.85546875" style="233" customWidth="1"/>
    <col min="1520" max="1520" width="9" style="233" customWidth="1"/>
    <col min="1521" max="1521" width="8.42578125" style="233" customWidth="1"/>
    <col min="1522" max="1522" width="2.7109375" style="233" customWidth="1"/>
    <col min="1523" max="1523" width="15.7109375" style="233" customWidth="1"/>
    <col min="1524" max="1524" width="2.42578125" style="233" customWidth="1"/>
    <col min="1525" max="1525" width="5.7109375" style="233" customWidth="1"/>
    <col min="1526" max="1526" width="2.5703125" style="233" customWidth="1"/>
    <col min="1527" max="1527" width="2.42578125" style="233" customWidth="1"/>
    <col min="1528" max="1528" width="12" style="233" customWidth="1"/>
    <col min="1529" max="1529" width="8.42578125" style="233" customWidth="1"/>
    <col min="1530" max="1530" width="6" style="233" customWidth="1"/>
    <col min="1531" max="1531" width="0" style="233" hidden="1" customWidth="1"/>
    <col min="1532" max="1773" width="9.140625" style="233"/>
    <col min="1774" max="1774" width="10.5703125" style="233" customWidth="1"/>
    <col min="1775" max="1775" width="22.85546875" style="233" customWidth="1"/>
    <col min="1776" max="1776" width="9" style="233" customWidth="1"/>
    <col min="1777" max="1777" width="8.42578125" style="233" customWidth="1"/>
    <col min="1778" max="1778" width="2.7109375" style="233" customWidth="1"/>
    <col min="1779" max="1779" width="15.7109375" style="233" customWidth="1"/>
    <col min="1780" max="1780" width="2.42578125" style="233" customWidth="1"/>
    <col min="1781" max="1781" width="5.7109375" style="233" customWidth="1"/>
    <col min="1782" max="1782" width="2.5703125" style="233" customWidth="1"/>
    <col min="1783" max="1783" width="2.42578125" style="233" customWidth="1"/>
    <col min="1784" max="1784" width="12" style="233" customWidth="1"/>
    <col min="1785" max="1785" width="8.42578125" style="233" customWidth="1"/>
    <col min="1786" max="1786" width="6" style="233" customWidth="1"/>
    <col min="1787" max="1787" width="0" style="233" hidden="1" customWidth="1"/>
    <col min="1788" max="2029" width="9.140625" style="233"/>
    <col min="2030" max="2030" width="10.5703125" style="233" customWidth="1"/>
    <col min="2031" max="2031" width="22.85546875" style="233" customWidth="1"/>
    <col min="2032" max="2032" width="9" style="233" customWidth="1"/>
    <col min="2033" max="2033" width="8.42578125" style="233" customWidth="1"/>
    <col min="2034" max="2034" width="2.7109375" style="233" customWidth="1"/>
    <col min="2035" max="2035" width="15.7109375" style="233" customWidth="1"/>
    <col min="2036" max="2036" width="2.42578125" style="233" customWidth="1"/>
    <col min="2037" max="2037" width="5.7109375" style="233" customWidth="1"/>
    <col min="2038" max="2038" width="2.5703125" style="233" customWidth="1"/>
    <col min="2039" max="2039" width="2.42578125" style="233" customWidth="1"/>
    <col min="2040" max="2040" width="12" style="233" customWidth="1"/>
    <col min="2041" max="2041" width="8.42578125" style="233" customWidth="1"/>
    <col min="2042" max="2042" width="6" style="233" customWidth="1"/>
    <col min="2043" max="2043" width="0" style="233" hidden="1" customWidth="1"/>
    <col min="2044" max="2285" width="9.140625" style="233"/>
    <col min="2286" max="2286" width="10.5703125" style="233" customWidth="1"/>
    <col min="2287" max="2287" width="22.85546875" style="233" customWidth="1"/>
    <col min="2288" max="2288" width="9" style="233" customWidth="1"/>
    <col min="2289" max="2289" width="8.42578125" style="233" customWidth="1"/>
    <col min="2290" max="2290" width="2.7109375" style="233" customWidth="1"/>
    <col min="2291" max="2291" width="15.7109375" style="233" customWidth="1"/>
    <col min="2292" max="2292" width="2.42578125" style="233" customWidth="1"/>
    <col min="2293" max="2293" width="5.7109375" style="233" customWidth="1"/>
    <col min="2294" max="2294" width="2.5703125" style="233" customWidth="1"/>
    <col min="2295" max="2295" width="2.42578125" style="233" customWidth="1"/>
    <col min="2296" max="2296" width="12" style="233" customWidth="1"/>
    <col min="2297" max="2297" width="8.42578125" style="233" customWidth="1"/>
    <col min="2298" max="2298" width="6" style="233" customWidth="1"/>
    <col min="2299" max="2299" width="0" style="233" hidden="1" customWidth="1"/>
    <col min="2300" max="2541" width="9.140625" style="233"/>
    <col min="2542" max="2542" width="10.5703125" style="233" customWidth="1"/>
    <col min="2543" max="2543" width="22.85546875" style="233" customWidth="1"/>
    <col min="2544" max="2544" width="9" style="233" customWidth="1"/>
    <col min="2545" max="2545" width="8.42578125" style="233" customWidth="1"/>
    <col min="2546" max="2546" width="2.7109375" style="233" customWidth="1"/>
    <col min="2547" max="2547" width="15.7109375" style="233" customWidth="1"/>
    <col min="2548" max="2548" width="2.42578125" style="233" customWidth="1"/>
    <col min="2549" max="2549" width="5.7109375" style="233" customWidth="1"/>
    <col min="2550" max="2550" width="2.5703125" style="233" customWidth="1"/>
    <col min="2551" max="2551" width="2.42578125" style="233" customWidth="1"/>
    <col min="2552" max="2552" width="12" style="233" customWidth="1"/>
    <col min="2553" max="2553" width="8.42578125" style="233" customWidth="1"/>
    <col min="2554" max="2554" width="6" style="233" customWidth="1"/>
    <col min="2555" max="2555" width="0" style="233" hidden="1" customWidth="1"/>
    <col min="2556" max="2797" width="9.140625" style="233"/>
    <col min="2798" max="2798" width="10.5703125" style="233" customWidth="1"/>
    <col min="2799" max="2799" width="22.85546875" style="233" customWidth="1"/>
    <col min="2800" max="2800" width="9" style="233" customWidth="1"/>
    <col min="2801" max="2801" width="8.42578125" style="233" customWidth="1"/>
    <col min="2802" max="2802" width="2.7109375" style="233" customWidth="1"/>
    <col min="2803" max="2803" width="15.7109375" style="233" customWidth="1"/>
    <col min="2804" max="2804" width="2.42578125" style="233" customWidth="1"/>
    <col min="2805" max="2805" width="5.7109375" style="233" customWidth="1"/>
    <col min="2806" max="2806" width="2.5703125" style="233" customWidth="1"/>
    <col min="2807" max="2807" width="2.42578125" style="233" customWidth="1"/>
    <col min="2808" max="2808" width="12" style="233" customWidth="1"/>
    <col min="2809" max="2809" width="8.42578125" style="233" customWidth="1"/>
    <col min="2810" max="2810" width="6" style="233" customWidth="1"/>
    <col min="2811" max="2811" width="0" style="233" hidden="1" customWidth="1"/>
    <col min="2812" max="3053" width="9.140625" style="233"/>
    <col min="3054" max="3054" width="10.5703125" style="233" customWidth="1"/>
    <col min="3055" max="3055" width="22.85546875" style="233" customWidth="1"/>
    <col min="3056" max="3056" width="9" style="233" customWidth="1"/>
    <col min="3057" max="3057" width="8.42578125" style="233" customWidth="1"/>
    <col min="3058" max="3058" width="2.7109375" style="233" customWidth="1"/>
    <col min="3059" max="3059" width="15.7109375" style="233" customWidth="1"/>
    <col min="3060" max="3060" width="2.42578125" style="233" customWidth="1"/>
    <col min="3061" max="3061" width="5.7109375" style="233" customWidth="1"/>
    <col min="3062" max="3062" width="2.5703125" style="233" customWidth="1"/>
    <col min="3063" max="3063" width="2.42578125" style="233" customWidth="1"/>
    <col min="3064" max="3064" width="12" style="233" customWidth="1"/>
    <col min="3065" max="3065" width="8.42578125" style="233" customWidth="1"/>
    <col min="3066" max="3066" width="6" style="233" customWidth="1"/>
    <col min="3067" max="3067" width="0" style="233" hidden="1" customWidth="1"/>
    <col min="3068" max="3309" width="9.140625" style="233"/>
    <col min="3310" max="3310" width="10.5703125" style="233" customWidth="1"/>
    <col min="3311" max="3311" width="22.85546875" style="233" customWidth="1"/>
    <col min="3312" max="3312" width="9" style="233" customWidth="1"/>
    <col min="3313" max="3313" width="8.42578125" style="233" customWidth="1"/>
    <col min="3314" max="3314" width="2.7109375" style="233" customWidth="1"/>
    <col min="3315" max="3315" width="15.7109375" style="233" customWidth="1"/>
    <col min="3316" max="3316" width="2.42578125" style="233" customWidth="1"/>
    <col min="3317" max="3317" width="5.7109375" style="233" customWidth="1"/>
    <col min="3318" max="3318" width="2.5703125" style="233" customWidth="1"/>
    <col min="3319" max="3319" width="2.42578125" style="233" customWidth="1"/>
    <col min="3320" max="3320" width="12" style="233" customWidth="1"/>
    <col min="3321" max="3321" width="8.42578125" style="233" customWidth="1"/>
    <col min="3322" max="3322" width="6" style="233" customWidth="1"/>
    <col min="3323" max="3323" width="0" style="233" hidden="1" customWidth="1"/>
    <col min="3324" max="3565" width="9.140625" style="233"/>
    <col min="3566" max="3566" width="10.5703125" style="233" customWidth="1"/>
    <col min="3567" max="3567" width="22.85546875" style="233" customWidth="1"/>
    <col min="3568" max="3568" width="9" style="233" customWidth="1"/>
    <col min="3569" max="3569" width="8.42578125" style="233" customWidth="1"/>
    <col min="3570" max="3570" width="2.7109375" style="233" customWidth="1"/>
    <col min="3571" max="3571" width="15.7109375" style="233" customWidth="1"/>
    <col min="3572" max="3572" width="2.42578125" style="233" customWidth="1"/>
    <col min="3573" max="3573" width="5.7109375" style="233" customWidth="1"/>
    <col min="3574" max="3574" width="2.5703125" style="233" customWidth="1"/>
    <col min="3575" max="3575" width="2.42578125" style="233" customWidth="1"/>
    <col min="3576" max="3576" width="12" style="233" customWidth="1"/>
    <col min="3577" max="3577" width="8.42578125" style="233" customWidth="1"/>
    <col min="3578" max="3578" width="6" style="233" customWidth="1"/>
    <col min="3579" max="3579" width="0" style="233" hidden="1" customWidth="1"/>
    <col min="3580" max="3821" width="9.140625" style="233"/>
    <col min="3822" max="3822" width="10.5703125" style="233" customWidth="1"/>
    <col min="3823" max="3823" width="22.85546875" style="233" customWidth="1"/>
    <col min="3824" max="3824" width="9" style="233" customWidth="1"/>
    <col min="3825" max="3825" width="8.42578125" style="233" customWidth="1"/>
    <col min="3826" max="3826" width="2.7109375" style="233" customWidth="1"/>
    <col min="3827" max="3827" width="15.7109375" style="233" customWidth="1"/>
    <col min="3828" max="3828" width="2.42578125" style="233" customWidth="1"/>
    <col min="3829" max="3829" width="5.7109375" style="233" customWidth="1"/>
    <col min="3830" max="3830" width="2.5703125" style="233" customWidth="1"/>
    <col min="3831" max="3831" width="2.42578125" style="233" customWidth="1"/>
    <col min="3832" max="3832" width="12" style="233" customWidth="1"/>
    <col min="3833" max="3833" width="8.42578125" style="233" customWidth="1"/>
    <col min="3834" max="3834" width="6" style="233" customWidth="1"/>
    <col min="3835" max="3835" width="0" style="233" hidden="1" customWidth="1"/>
    <col min="3836" max="4077" width="9.140625" style="233"/>
    <col min="4078" max="4078" width="10.5703125" style="233" customWidth="1"/>
    <col min="4079" max="4079" width="22.85546875" style="233" customWidth="1"/>
    <col min="4080" max="4080" width="9" style="233" customWidth="1"/>
    <col min="4081" max="4081" width="8.42578125" style="233" customWidth="1"/>
    <col min="4082" max="4082" width="2.7109375" style="233" customWidth="1"/>
    <col min="4083" max="4083" width="15.7109375" style="233" customWidth="1"/>
    <col min="4084" max="4084" width="2.42578125" style="233" customWidth="1"/>
    <col min="4085" max="4085" width="5.7109375" style="233" customWidth="1"/>
    <col min="4086" max="4086" width="2.5703125" style="233" customWidth="1"/>
    <col min="4087" max="4087" width="2.42578125" style="233" customWidth="1"/>
    <col min="4088" max="4088" width="12" style="233" customWidth="1"/>
    <col min="4089" max="4089" width="8.42578125" style="233" customWidth="1"/>
    <col min="4090" max="4090" width="6" style="233" customWidth="1"/>
    <col min="4091" max="4091" width="0" style="233" hidden="1" customWidth="1"/>
    <col min="4092" max="4333" width="9.140625" style="233"/>
    <col min="4334" max="4334" width="10.5703125" style="233" customWidth="1"/>
    <col min="4335" max="4335" width="22.85546875" style="233" customWidth="1"/>
    <col min="4336" max="4336" width="9" style="233" customWidth="1"/>
    <col min="4337" max="4337" width="8.42578125" style="233" customWidth="1"/>
    <col min="4338" max="4338" width="2.7109375" style="233" customWidth="1"/>
    <col min="4339" max="4339" width="15.7109375" style="233" customWidth="1"/>
    <col min="4340" max="4340" width="2.42578125" style="233" customWidth="1"/>
    <col min="4341" max="4341" width="5.7109375" style="233" customWidth="1"/>
    <col min="4342" max="4342" width="2.5703125" style="233" customWidth="1"/>
    <col min="4343" max="4343" width="2.42578125" style="233" customWidth="1"/>
    <col min="4344" max="4344" width="12" style="233" customWidth="1"/>
    <col min="4345" max="4345" width="8.42578125" style="233" customWidth="1"/>
    <col min="4346" max="4346" width="6" style="233" customWidth="1"/>
    <col min="4347" max="4347" width="0" style="233" hidden="1" customWidth="1"/>
    <col min="4348" max="4589" width="9.140625" style="233"/>
    <col min="4590" max="4590" width="10.5703125" style="233" customWidth="1"/>
    <col min="4591" max="4591" width="22.85546875" style="233" customWidth="1"/>
    <col min="4592" max="4592" width="9" style="233" customWidth="1"/>
    <col min="4593" max="4593" width="8.42578125" style="233" customWidth="1"/>
    <col min="4594" max="4594" width="2.7109375" style="233" customWidth="1"/>
    <col min="4595" max="4595" width="15.7109375" style="233" customWidth="1"/>
    <col min="4596" max="4596" width="2.42578125" style="233" customWidth="1"/>
    <col min="4597" max="4597" width="5.7109375" style="233" customWidth="1"/>
    <col min="4598" max="4598" width="2.5703125" style="233" customWidth="1"/>
    <col min="4599" max="4599" width="2.42578125" style="233" customWidth="1"/>
    <col min="4600" max="4600" width="12" style="233" customWidth="1"/>
    <col min="4601" max="4601" width="8.42578125" style="233" customWidth="1"/>
    <col min="4602" max="4602" width="6" style="233" customWidth="1"/>
    <col min="4603" max="4603" width="0" style="233" hidden="1" customWidth="1"/>
    <col min="4604" max="4845" width="9.140625" style="233"/>
    <col min="4846" max="4846" width="10.5703125" style="233" customWidth="1"/>
    <col min="4847" max="4847" width="22.85546875" style="233" customWidth="1"/>
    <col min="4848" max="4848" width="9" style="233" customWidth="1"/>
    <col min="4849" max="4849" width="8.42578125" style="233" customWidth="1"/>
    <col min="4850" max="4850" width="2.7109375" style="233" customWidth="1"/>
    <col min="4851" max="4851" width="15.7109375" style="233" customWidth="1"/>
    <col min="4852" max="4852" width="2.42578125" style="233" customWidth="1"/>
    <col min="4853" max="4853" width="5.7109375" style="233" customWidth="1"/>
    <col min="4854" max="4854" width="2.5703125" style="233" customWidth="1"/>
    <col min="4855" max="4855" width="2.42578125" style="233" customWidth="1"/>
    <col min="4856" max="4856" width="12" style="233" customWidth="1"/>
    <col min="4857" max="4857" width="8.42578125" style="233" customWidth="1"/>
    <col min="4858" max="4858" width="6" style="233" customWidth="1"/>
    <col min="4859" max="4859" width="0" style="233" hidden="1" customWidth="1"/>
    <col min="4860" max="5101" width="9.140625" style="233"/>
    <col min="5102" max="5102" width="10.5703125" style="233" customWidth="1"/>
    <col min="5103" max="5103" width="22.85546875" style="233" customWidth="1"/>
    <col min="5104" max="5104" width="9" style="233" customWidth="1"/>
    <col min="5105" max="5105" width="8.42578125" style="233" customWidth="1"/>
    <col min="5106" max="5106" width="2.7109375" style="233" customWidth="1"/>
    <col min="5107" max="5107" width="15.7109375" style="233" customWidth="1"/>
    <col min="5108" max="5108" width="2.42578125" style="233" customWidth="1"/>
    <col min="5109" max="5109" width="5.7109375" style="233" customWidth="1"/>
    <col min="5110" max="5110" width="2.5703125" style="233" customWidth="1"/>
    <col min="5111" max="5111" width="2.42578125" style="233" customWidth="1"/>
    <col min="5112" max="5112" width="12" style="233" customWidth="1"/>
    <col min="5113" max="5113" width="8.42578125" style="233" customWidth="1"/>
    <col min="5114" max="5114" width="6" style="233" customWidth="1"/>
    <col min="5115" max="5115" width="0" style="233" hidden="1" customWidth="1"/>
    <col min="5116" max="5357" width="9.140625" style="233"/>
    <col min="5358" max="5358" width="10.5703125" style="233" customWidth="1"/>
    <col min="5359" max="5359" width="22.85546875" style="233" customWidth="1"/>
    <col min="5360" max="5360" width="9" style="233" customWidth="1"/>
    <col min="5361" max="5361" width="8.42578125" style="233" customWidth="1"/>
    <col min="5362" max="5362" width="2.7109375" style="233" customWidth="1"/>
    <col min="5363" max="5363" width="15.7109375" style="233" customWidth="1"/>
    <col min="5364" max="5364" width="2.42578125" style="233" customWidth="1"/>
    <col min="5365" max="5365" width="5.7109375" style="233" customWidth="1"/>
    <col min="5366" max="5366" width="2.5703125" style="233" customWidth="1"/>
    <col min="5367" max="5367" width="2.42578125" style="233" customWidth="1"/>
    <col min="5368" max="5368" width="12" style="233" customWidth="1"/>
    <col min="5369" max="5369" width="8.42578125" style="233" customWidth="1"/>
    <col min="5370" max="5370" width="6" style="233" customWidth="1"/>
    <col min="5371" max="5371" width="0" style="233" hidden="1" customWidth="1"/>
    <col min="5372" max="5613" width="9.140625" style="233"/>
    <col min="5614" max="5614" width="10.5703125" style="233" customWidth="1"/>
    <col min="5615" max="5615" width="22.85546875" style="233" customWidth="1"/>
    <col min="5616" max="5616" width="9" style="233" customWidth="1"/>
    <col min="5617" max="5617" width="8.42578125" style="233" customWidth="1"/>
    <col min="5618" max="5618" width="2.7109375" style="233" customWidth="1"/>
    <col min="5619" max="5619" width="15.7109375" style="233" customWidth="1"/>
    <col min="5620" max="5620" width="2.42578125" style="233" customWidth="1"/>
    <col min="5621" max="5621" width="5.7109375" style="233" customWidth="1"/>
    <col min="5622" max="5622" width="2.5703125" style="233" customWidth="1"/>
    <col min="5623" max="5623" width="2.42578125" style="233" customWidth="1"/>
    <col min="5624" max="5624" width="12" style="233" customWidth="1"/>
    <col min="5625" max="5625" width="8.42578125" style="233" customWidth="1"/>
    <col min="5626" max="5626" width="6" style="233" customWidth="1"/>
    <col min="5627" max="5627" width="0" style="233" hidden="1" customWidth="1"/>
    <col min="5628" max="5869" width="9.140625" style="233"/>
    <col min="5870" max="5870" width="10.5703125" style="233" customWidth="1"/>
    <col min="5871" max="5871" width="22.85546875" style="233" customWidth="1"/>
    <col min="5872" max="5872" width="9" style="233" customWidth="1"/>
    <col min="5873" max="5873" width="8.42578125" style="233" customWidth="1"/>
    <col min="5874" max="5874" width="2.7109375" style="233" customWidth="1"/>
    <col min="5875" max="5875" width="15.7109375" style="233" customWidth="1"/>
    <col min="5876" max="5876" width="2.42578125" style="233" customWidth="1"/>
    <col min="5877" max="5877" width="5.7109375" style="233" customWidth="1"/>
    <col min="5878" max="5878" width="2.5703125" style="233" customWidth="1"/>
    <col min="5879" max="5879" width="2.42578125" style="233" customWidth="1"/>
    <col min="5880" max="5880" width="12" style="233" customWidth="1"/>
    <col min="5881" max="5881" width="8.42578125" style="233" customWidth="1"/>
    <col min="5882" max="5882" width="6" style="233" customWidth="1"/>
    <col min="5883" max="5883" width="0" style="233" hidden="1" customWidth="1"/>
    <col min="5884" max="6125" width="9.140625" style="233"/>
    <col min="6126" max="6126" width="10.5703125" style="233" customWidth="1"/>
    <col min="6127" max="6127" width="22.85546875" style="233" customWidth="1"/>
    <col min="6128" max="6128" width="9" style="233" customWidth="1"/>
    <col min="6129" max="6129" width="8.42578125" style="233" customWidth="1"/>
    <col min="6130" max="6130" width="2.7109375" style="233" customWidth="1"/>
    <col min="6131" max="6131" width="15.7109375" style="233" customWidth="1"/>
    <col min="6132" max="6132" width="2.42578125" style="233" customWidth="1"/>
    <col min="6133" max="6133" width="5.7109375" style="233" customWidth="1"/>
    <col min="6134" max="6134" width="2.5703125" style="233" customWidth="1"/>
    <col min="6135" max="6135" width="2.42578125" style="233" customWidth="1"/>
    <col min="6136" max="6136" width="12" style="233" customWidth="1"/>
    <col min="6137" max="6137" width="8.42578125" style="233" customWidth="1"/>
    <col min="6138" max="6138" width="6" style="233" customWidth="1"/>
    <col min="6139" max="6139" width="0" style="233" hidden="1" customWidth="1"/>
    <col min="6140" max="6381" width="9.140625" style="233"/>
    <col min="6382" max="6382" width="10.5703125" style="233" customWidth="1"/>
    <col min="6383" max="6383" width="22.85546875" style="233" customWidth="1"/>
    <col min="6384" max="6384" width="9" style="233" customWidth="1"/>
    <col min="6385" max="6385" width="8.42578125" style="233" customWidth="1"/>
    <col min="6386" max="6386" width="2.7109375" style="233" customWidth="1"/>
    <col min="6387" max="6387" width="15.7109375" style="233" customWidth="1"/>
    <col min="6388" max="6388" width="2.42578125" style="233" customWidth="1"/>
    <col min="6389" max="6389" width="5.7109375" style="233" customWidth="1"/>
    <col min="6390" max="6390" width="2.5703125" style="233" customWidth="1"/>
    <col min="6391" max="6391" width="2.42578125" style="233" customWidth="1"/>
    <col min="6392" max="6392" width="12" style="233" customWidth="1"/>
    <col min="6393" max="6393" width="8.42578125" style="233" customWidth="1"/>
    <col min="6394" max="6394" width="6" style="233" customWidth="1"/>
    <col min="6395" max="6395" width="0" style="233" hidden="1" customWidth="1"/>
    <col min="6396" max="6637" width="9.140625" style="233"/>
    <col min="6638" max="6638" width="10.5703125" style="233" customWidth="1"/>
    <col min="6639" max="6639" width="22.85546875" style="233" customWidth="1"/>
    <col min="6640" max="6640" width="9" style="233" customWidth="1"/>
    <col min="6641" max="6641" width="8.42578125" style="233" customWidth="1"/>
    <col min="6642" max="6642" width="2.7109375" style="233" customWidth="1"/>
    <col min="6643" max="6643" width="15.7109375" style="233" customWidth="1"/>
    <col min="6644" max="6644" width="2.42578125" style="233" customWidth="1"/>
    <col min="6645" max="6645" width="5.7109375" style="233" customWidth="1"/>
    <col min="6646" max="6646" width="2.5703125" style="233" customWidth="1"/>
    <col min="6647" max="6647" width="2.42578125" style="233" customWidth="1"/>
    <col min="6648" max="6648" width="12" style="233" customWidth="1"/>
    <col min="6649" max="6649" width="8.42578125" style="233" customWidth="1"/>
    <col min="6650" max="6650" width="6" style="233" customWidth="1"/>
    <col min="6651" max="6651" width="0" style="233" hidden="1" customWidth="1"/>
    <col min="6652" max="6893" width="9.140625" style="233"/>
    <col min="6894" max="6894" width="10.5703125" style="233" customWidth="1"/>
    <col min="6895" max="6895" width="22.85546875" style="233" customWidth="1"/>
    <col min="6896" max="6896" width="9" style="233" customWidth="1"/>
    <col min="6897" max="6897" width="8.42578125" style="233" customWidth="1"/>
    <col min="6898" max="6898" width="2.7109375" style="233" customWidth="1"/>
    <col min="6899" max="6899" width="15.7109375" style="233" customWidth="1"/>
    <col min="6900" max="6900" width="2.42578125" style="233" customWidth="1"/>
    <col min="6901" max="6901" width="5.7109375" style="233" customWidth="1"/>
    <col min="6902" max="6902" width="2.5703125" style="233" customWidth="1"/>
    <col min="6903" max="6903" width="2.42578125" style="233" customWidth="1"/>
    <col min="6904" max="6904" width="12" style="233" customWidth="1"/>
    <col min="6905" max="6905" width="8.42578125" style="233" customWidth="1"/>
    <col min="6906" max="6906" width="6" style="233" customWidth="1"/>
    <col min="6907" max="6907" width="0" style="233" hidden="1" customWidth="1"/>
    <col min="6908" max="7149" width="9.140625" style="233"/>
    <col min="7150" max="7150" width="10.5703125" style="233" customWidth="1"/>
    <col min="7151" max="7151" width="22.85546875" style="233" customWidth="1"/>
    <col min="7152" max="7152" width="9" style="233" customWidth="1"/>
    <col min="7153" max="7153" width="8.42578125" style="233" customWidth="1"/>
    <col min="7154" max="7154" width="2.7109375" style="233" customWidth="1"/>
    <col min="7155" max="7155" width="15.7109375" style="233" customWidth="1"/>
    <col min="7156" max="7156" width="2.42578125" style="233" customWidth="1"/>
    <col min="7157" max="7157" width="5.7109375" style="233" customWidth="1"/>
    <col min="7158" max="7158" width="2.5703125" style="233" customWidth="1"/>
    <col min="7159" max="7159" width="2.42578125" style="233" customWidth="1"/>
    <col min="7160" max="7160" width="12" style="233" customWidth="1"/>
    <col min="7161" max="7161" width="8.42578125" style="233" customWidth="1"/>
    <col min="7162" max="7162" width="6" style="233" customWidth="1"/>
    <col min="7163" max="7163" width="0" style="233" hidden="1" customWidth="1"/>
    <col min="7164" max="7405" width="9.140625" style="233"/>
    <col min="7406" max="7406" width="10.5703125" style="233" customWidth="1"/>
    <col min="7407" max="7407" width="22.85546875" style="233" customWidth="1"/>
    <col min="7408" max="7408" width="9" style="233" customWidth="1"/>
    <col min="7409" max="7409" width="8.42578125" style="233" customWidth="1"/>
    <col min="7410" max="7410" width="2.7109375" style="233" customWidth="1"/>
    <col min="7411" max="7411" width="15.7109375" style="233" customWidth="1"/>
    <col min="7412" max="7412" width="2.42578125" style="233" customWidth="1"/>
    <col min="7413" max="7413" width="5.7109375" style="233" customWidth="1"/>
    <col min="7414" max="7414" width="2.5703125" style="233" customWidth="1"/>
    <col min="7415" max="7415" width="2.42578125" style="233" customWidth="1"/>
    <col min="7416" max="7416" width="12" style="233" customWidth="1"/>
    <col min="7417" max="7417" width="8.42578125" style="233" customWidth="1"/>
    <col min="7418" max="7418" width="6" style="233" customWidth="1"/>
    <col min="7419" max="7419" width="0" style="233" hidden="1" customWidth="1"/>
    <col min="7420" max="7661" width="9.140625" style="233"/>
    <col min="7662" max="7662" width="10.5703125" style="233" customWidth="1"/>
    <col min="7663" max="7663" width="22.85546875" style="233" customWidth="1"/>
    <col min="7664" max="7664" width="9" style="233" customWidth="1"/>
    <col min="7665" max="7665" width="8.42578125" style="233" customWidth="1"/>
    <col min="7666" max="7666" width="2.7109375" style="233" customWidth="1"/>
    <col min="7667" max="7667" width="15.7109375" style="233" customWidth="1"/>
    <col min="7668" max="7668" width="2.42578125" style="233" customWidth="1"/>
    <col min="7669" max="7669" width="5.7109375" style="233" customWidth="1"/>
    <col min="7670" max="7670" width="2.5703125" style="233" customWidth="1"/>
    <col min="7671" max="7671" width="2.42578125" style="233" customWidth="1"/>
    <col min="7672" max="7672" width="12" style="233" customWidth="1"/>
    <col min="7673" max="7673" width="8.42578125" style="233" customWidth="1"/>
    <col min="7674" max="7674" width="6" style="233" customWidth="1"/>
    <col min="7675" max="7675" width="0" style="233" hidden="1" customWidth="1"/>
    <col min="7676" max="7917" width="9.140625" style="233"/>
    <col min="7918" max="7918" width="10.5703125" style="233" customWidth="1"/>
    <col min="7919" max="7919" width="22.85546875" style="233" customWidth="1"/>
    <col min="7920" max="7920" width="9" style="233" customWidth="1"/>
    <col min="7921" max="7921" width="8.42578125" style="233" customWidth="1"/>
    <col min="7922" max="7922" width="2.7109375" style="233" customWidth="1"/>
    <col min="7923" max="7923" width="15.7109375" style="233" customWidth="1"/>
    <col min="7924" max="7924" width="2.42578125" style="233" customWidth="1"/>
    <col min="7925" max="7925" width="5.7109375" style="233" customWidth="1"/>
    <col min="7926" max="7926" width="2.5703125" style="233" customWidth="1"/>
    <col min="7927" max="7927" width="2.42578125" style="233" customWidth="1"/>
    <col min="7928" max="7928" width="12" style="233" customWidth="1"/>
    <col min="7929" max="7929" width="8.42578125" style="233" customWidth="1"/>
    <col min="7930" max="7930" width="6" style="233" customWidth="1"/>
    <col min="7931" max="7931" width="0" style="233" hidden="1" customWidth="1"/>
    <col min="7932" max="8173" width="9.140625" style="233"/>
    <col min="8174" max="8174" width="10.5703125" style="233" customWidth="1"/>
    <col min="8175" max="8175" width="22.85546875" style="233" customWidth="1"/>
    <col min="8176" max="8176" width="9" style="233" customWidth="1"/>
    <col min="8177" max="8177" width="8.42578125" style="233" customWidth="1"/>
    <col min="8178" max="8178" width="2.7109375" style="233" customWidth="1"/>
    <col min="8179" max="8179" width="15.7109375" style="233" customWidth="1"/>
    <col min="8180" max="8180" width="2.42578125" style="233" customWidth="1"/>
    <col min="8181" max="8181" width="5.7109375" style="233" customWidth="1"/>
    <col min="8182" max="8182" width="2.5703125" style="233" customWidth="1"/>
    <col min="8183" max="8183" width="2.42578125" style="233" customWidth="1"/>
    <col min="8184" max="8184" width="12" style="233" customWidth="1"/>
    <col min="8185" max="8185" width="8.42578125" style="233" customWidth="1"/>
    <col min="8186" max="8186" width="6" style="233" customWidth="1"/>
    <col min="8187" max="8187" width="0" style="233" hidden="1" customWidth="1"/>
    <col min="8188" max="8429" width="9.140625" style="233"/>
    <col min="8430" max="8430" width="10.5703125" style="233" customWidth="1"/>
    <col min="8431" max="8431" width="22.85546875" style="233" customWidth="1"/>
    <col min="8432" max="8432" width="9" style="233" customWidth="1"/>
    <col min="8433" max="8433" width="8.42578125" style="233" customWidth="1"/>
    <col min="8434" max="8434" width="2.7109375" style="233" customWidth="1"/>
    <col min="8435" max="8435" width="15.7109375" style="233" customWidth="1"/>
    <col min="8436" max="8436" width="2.42578125" style="233" customWidth="1"/>
    <col min="8437" max="8437" width="5.7109375" style="233" customWidth="1"/>
    <col min="8438" max="8438" width="2.5703125" style="233" customWidth="1"/>
    <col min="8439" max="8439" width="2.42578125" style="233" customWidth="1"/>
    <col min="8440" max="8440" width="12" style="233" customWidth="1"/>
    <col min="8441" max="8441" width="8.42578125" style="233" customWidth="1"/>
    <col min="8442" max="8442" width="6" style="233" customWidth="1"/>
    <col min="8443" max="8443" width="0" style="233" hidden="1" customWidth="1"/>
    <col min="8444" max="8685" width="9.140625" style="233"/>
    <col min="8686" max="8686" width="10.5703125" style="233" customWidth="1"/>
    <col min="8687" max="8687" width="22.85546875" style="233" customWidth="1"/>
    <col min="8688" max="8688" width="9" style="233" customWidth="1"/>
    <col min="8689" max="8689" width="8.42578125" style="233" customWidth="1"/>
    <col min="8690" max="8690" width="2.7109375" style="233" customWidth="1"/>
    <col min="8691" max="8691" width="15.7109375" style="233" customWidth="1"/>
    <col min="8692" max="8692" width="2.42578125" style="233" customWidth="1"/>
    <col min="8693" max="8693" width="5.7109375" style="233" customWidth="1"/>
    <col min="8694" max="8694" width="2.5703125" style="233" customWidth="1"/>
    <col min="8695" max="8695" width="2.42578125" style="233" customWidth="1"/>
    <col min="8696" max="8696" width="12" style="233" customWidth="1"/>
    <col min="8697" max="8697" width="8.42578125" style="233" customWidth="1"/>
    <col min="8698" max="8698" width="6" style="233" customWidth="1"/>
    <col min="8699" max="8699" width="0" style="233" hidden="1" customWidth="1"/>
    <col min="8700" max="8941" width="9.140625" style="233"/>
    <col min="8942" max="8942" width="10.5703125" style="233" customWidth="1"/>
    <col min="8943" max="8943" width="22.85546875" style="233" customWidth="1"/>
    <col min="8944" max="8944" width="9" style="233" customWidth="1"/>
    <col min="8945" max="8945" width="8.42578125" style="233" customWidth="1"/>
    <col min="8946" max="8946" width="2.7109375" style="233" customWidth="1"/>
    <col min="8947" max="8947" width="15.7109375" style="233" customWidth="1"/>
    <col min="8948" max="8948" width="2.42578125" style="233" customWidth="1"/>
    <col min="8949" max="8949" width="5.7109375" style="233" customWidth="1"/>
    <col min="8950" max="8950" width="2.5703125" style="233" customWidth="1"/>
    <col min="8951" max="8951" width="2.42578125" style="233" customWidth="1"/>
    <col min="8952" max="8952" width="12" style="233" customWidth="1"/>
    <col min="8953" max="8953" width="8.42578125" style="233" customWidth="1"/>
    <col min="8954" max="8954" width="6" style="233" customWidth="1"/>
    <col min="8955" max="8955" width="0" style="233" hidden="1" customWidth="1"/>
    <col min="8956" max="9197" width="9.140625" style="233"/>
    <col min="9198" max="9198" width="10.5703125" style="233" customWidth="1"/>
    <col min="9199" max="9199" width="22.85546875" style="233" customWidth="1"/>
    <col min="9200" max="9200" width="9" style="233" customWidth="1"/>
    <col min="9201" max="9201" width="8.42578125" style="233" customWidth="1"/>
    <col min="9202" max="9202" width="2.7109375" style="233" customWidth="1"/>
    <col min="9203" max="9203" width="15.7109375" style="233" customWidth="1"/>
    <col min="9204" max="9204" width="2.42578125" style="233" customWidth="1"/>
    <col min="9205" max="9205" width="5.7109375" style="233" customWidth="1"/>
    <col min="9206" max="9206" width="2.5703125" style="233" customWidth="1"/>
    <col min="9207" max="9207" width="2.42578125" style="233" customWidth="1"/>
    <col min="9208" max="9208" width="12" style="233" customWidth="1"/>
    <col min="9209" max="9209" width="8.42578125" style="233" customWidth="1"/>
    <col min="9210" max="9210" width="6" style="233" customWidth="1"/>
    <col min="9211" max="9211" width="0" style="233" hidden="1" customWidth="1"/>
    <col min="9212" max="9453" width="9.140625" style="233"/>
    <col min="9454" max="9454" width="10.5703125" style="233" customWidth="1"/>
    <col min="9455" max="9455" width="22.85546875" style="233" customWidth="1"/>
    <col min="9456" max="9456" width="9" style="233" customWidth="1"/>
    <col min="9457" max="9457" width="8.42578125" style="233" customWidth="1"/>
    <col min="9458" max="9458" width="2.7109375" style="233" customWidth="1"/>
    <col min="9459" max="9459" width="15.7109375" style="233" customWidth="1"/>
    <col min="9460" max="9460" width="2.42578125" style="233" customWidth="1"/>
    <col min="9461" max="9461" width="5.7109375" style="233" customWidth="1"/>
    <col min="9462" max="9462" width="2.5703125" style="233" customWidth="1"/>
    <col min="9463" max="9463" width="2.42578125" style="233" customWidth="1"/>
    <col min="9464" max="9464" width="12" style="233" customWidth="1"/>
    <col min="9465" max="9465" width="8.42578125" style="233" customWidth="1"/>
    <col min="9466" max="9466" width="6" style="233" customWidth="1"/>
    <col min="9467" max="9467" width="0" style="233" hidden="1" customWidth="1"/>
    <col min="9468" max="9709" width="9.140625" style="233"/>
    <col min="9710" max="9710" width="10.5703125" style="233" customWidth="1"/>
    <col min="9711" max="9711" width="22.85546875" style="233" customWidth="1"/>
    <col min="9712" max="9712" width="9" style="233" customWidth="1"/>
    <col min="9713" max="9713" width="8.42578125" style="233" customWidth="1"/>
    <col min="9714" max="9714" width="2.7109375" style="233" customWidth="1"/>
    <col min="9715" max="9715" width="15.7109375" style="233" customWidth="1"/>
    <col min="9716" max="9716" width="2.42578125" style="233" customWidth="1"/>
    <col min="9717" max="9717" width="5.7109375" style="233" customWidth="1"/>
    <col min="9718" max="9718" width="2.5703125" style="233" customWidth="1"/>
    <col min="9719" max="9719" width="2.42578125" style="233" customWidth="1"/>
    <col min="9720" max="9720" width="12" style="233" customWidth="1"/>
    <col min="9721" max="9721" width="8.42578125" style="233" customWidth="1"/>
    <col min="9722" max="9722" width="6" style="233" customWidth="1"/>
    <col min="9723" max="9723" width="0" style="233" hidden="1" customWidth="1"/>
    <col min="9724" max="9965" width="9.140625" style="233"/>
    <col min="9966" max="9966" width="10.5703125" style="233" customWidth="1"/>
    <col min="9967" max="9967" width="22.85546875" style="233" customWidth="1"/>
    <col min="9968" max="9968" width="9" style="233" customWidth="1"/>
    <col min="9969" max="9969" width="8.42578125" style="233" customWidth="1"/>
    <col min="9970" max="9970" width="2.7109375" style="233" customWidth="1"/>
    <col min="9971" max="9971" width="15.7109375" style="233" customWidth="1"/>
    <col min="9972" max="9972" width="2.42578125" style="233" customWidth="1"/>
    <col min="9973" max="9973" width="5.7109375" style="233" customWidth="1"/>
    <col min="9974" max="9974" width="2.5703125" style="233" customWidth="1"/>
    <col min="9975" max="9975" width="2.42578125" style="233" customWidth="1"/>
    <col min="9976" max="9976" width="12" style="233" customWidth="1"/>
    <col min="9977" max="9977" width="8.42578125" style="233" customWidth="1"/>
    <col min="9978" max="9978" width="6" style="233" customWidth="1"/>
    <col min="9979" max="9979" width="0" style="233" hidden="1" customWidth="1"/>
    <col min="9980" max="10221" width="9.140625" style="233"/>
    <col min="10222" max="10222" width="10.5703125" style="233" customWidth="1"/>
    <col min="10223" max="10223" width="22.85546875" style="233" customWidth="1"/>
    <col min="10224" max="10224" width="9" style="233" customWidth="1"/>
    <col min="10225" max="10225" width="8.42578125" style="233" customWidth="1"/>
    <col min="10226" max="10226" width="2.7109375" style="233" customWidth="1"/>
    <col min="10227" max="10227" width="15.7109375" style="233" customWidth="1"/>
    <col min="10228" max="10228" width="2.42578125" style="233" customWidth="1"/>
    <col min="10229" max="10229" width="5.7109375" style="233" customWidth="1"/>
    <col min="10230" max="10230" width="2.5703125" style="233" customWidth="1"/>
    <col min="10231" max="10231" width="2.42578125" style="233" customWidth="1"/>
    <col min="10232" max="10232" width="12" style="233" customWidth="1"/>
    <col min="10233" max="10233" width="8.42578125" style="233" customWidth="1"/>
    <col min="10234" max="10234" width="6" style="233" customWidth="1"/>
    <col min="10235" max="10235" width="0" style="233" hidden="1" customWidth="1"/>
    <col min="10236" max="10477" width="9.140625" style="233"/>
    <col min="10478" max="10478" width="10.5703125" style="233" customWidth="1"/>
    <col min="10479" max="10479" width="22.85546875" style="233" customWidth="1"/>
    <col min="10480" max="10480" width="9" style="233" customWidth="1"/>
    <col min="10481" max="10481" width="8.42578125" style="233" customWidth="1"/>
    <col min="10482" max="10482" width="2.7109375" style="233" customWidth="1"/>
    <col min="10483" max="10483" width="15.7109375" style="233" customWidth="1"/>
    <col min="10484" max="10484" width="2.42578125" style="233" customWidth="1"/>
    <col min="10485" max="10485" width="5.7109375" style="233" customWidth="1"/>
    <col min="10486" max="10486" width="2.5703125" style="233" customWidth="1"/>
    <col min="10487" max="10487" width="2.42578125" style="233" customWidth="1"/>
    <col min="10488" max="10488" width="12" style="233" customWidth="1"/>
    <col min="10489" max="10489" width="8.42578125" style="233" customWidth="1"/>
    <col min="10490" max="10490" width="6" style="233" customWidth="1"/>
    <col min="10491" max="10491" width="0" style="233" hidden="1" customWidth="1"/>
    <col min="10492" max="10733" width="9.140625" style="233"/>
    <col min="10734" max="10734" width="10.5703125" style="233" customWidth="1"/>
    <col min="10735" max="10735" width="22.85546875" style="233" customWidth="1"/>
    <col min="10736" max="10736" width="9" style="233" customWidth="1"/>
    <col min="10737" max="10737" width="8.42578125" style="233" customWidth="1"/>
    <col min="10738" max="10738" width="2.7109375" style="233" customWidth="1"/>
    <col min="10739" max="10739" width="15.7109375" style="233" customWidth="1"/>
    <col min="10740" max="10740" width="2.42578125" style="233" customWidth="1"/>
    <col min="10741" max="10741" width="5.7109375" style="233" customWidth="1"/>
    <col min="10742" max="10742" width="2.5703125" style="233" customWidth="1"/>
    <col min="10743" max="10743" width="2.42578125" style="233" customWidth="1"/>
    <col min="10744" max="10744" width="12" style="233" customWidth="1"/>
    <col min="10745" max="10745" width="8.42578125" style="233" customWidth="1"/>
    <col min="10746" max="10746" width="6" style="233" customWidth="1"/>
    <col min="10747" max="10747" width="0" style="233" hidden="1" customWidth="1"/>
    <col min="10748" max="10989" width="9.140625" style="233"/>
    <col min="10990" max="10990" width="10.5703125" style="233" customWidth="1"/>
    <col min="10991" max="10991" width="22.85546875" style="233" customWidth="1"/>
    <col min="10992" max="10992" width="9" style="233" customWidth="1"/>
    <col min="10993" max="10993" width="8.42578125" style="233" customWidth="1"/>
    <col min="10994" max="10994" width="2.7109375" style="233" customWidth="1"/>
    <col min="10995" max="10995" width="15.7109375" style="233" customWidth="1"/>
    <col min="10996" max="10996" width="2.42578125" style="233" customWidth="1"/>
    <col min="10997" max="10997" width="5.7109375" style="233" customWidth="1"/>
    <col min="10998" max="10998" width="2.5703125" style="233" customWidth="1"/>
    <col min="10999" max="10999" width="2.42578125" style="233" customWidth="1"/>
    <col min="11000" max="11000" width="12" style="233" customWidth="1"/>
    <col min="11001" max="11001" width="8.42578125" style="233" customWidth="1"/>
    <col min="11002" max="11002" width="6" style="233" customWidth="1"/>
    <col min="11003" max="11003" width="0" style="233" hidden="1" customWidth="1"/>
    <col min="11004" max="11245" width="9.140625" style="233"/>
    <col min="11246" max="11246" width="10.5703125" style="233" customWidth="1"/>
    <col min="11247" max="11247" width="22.85546875" style="233" customWidth="1"/>
    <col min="11248" max="11248" width="9" style="233" customWidth="1"/>
    <col min="11249" max="11249" width="8.42578125" style="233" customWidth="1"/>
    <col min="11250" max="11250" width="2.7109375" style="233" customWidth="1"/>
    <col min="11251" max="11251" width="15.7109375" style="233" customWidth="1"/>
    <col min="11252" max="11252" width="2.42578125" style="233" customWidth="1"/>
    <col min="11253" max="11253" width="5.7109375" style="233" customWidth="1"/>
    <col min="11254" max="11254" width="2.5703125" style="233" customWidth="1"/>
    <col min="11255" max="11255" width="2.42578125" style="233" customWidth="1"/>
    <col min="11256" max="11256" width="12" style="233" customWidth="1"/>
    <col min="11257" max="11257" width="8.42578125" style="233" customWidth="1"/>
    <col min="11258" max="11258" width="6" style="233" customWidth="1"/>
    <col min="11259" max="11259" width="0" style="233" hidden="1" customWidth="1"/>
    <col min="11260" max="11501" width="9.140625" style="233"/>
    <col min="11502" max="11502" width="10.5703125" style="233" customWidth="1"/>
    <col min="11503" max="11503" width="22.85546875" style="233" customWidth="1"/>
    <col min="11504" max="11504" width="9" style="233" customWidth="1"/>
    <col min="11505" max="11505" width="8.42578125" style="233" customWidth="1"/>
    <col min="11506" max="11506" width="2.7109375" style="233" customWidth="1"/>
    <col min="11507" max="11507" width="15.7109375" style="233" customWidth="1"/>
    <col min="11508" max="11508" width="2.42578125" style="233" customWidth="1"/>
    <col min="11509" max="11509" width="5.7109375" style="233" customWidth="1"/>
    <col min="11510" max="11510" width="2.5703125" style="233" customWidth="1"/>
    <col min="11511" max="11511" width="2.42578125" style="233" customWidth="1"/>
    <col min="11512" max="11512" width="12" style="233" customWidth="1"/>
    <col min="11513" max="11513" width="8.42578125" style="233" customWidth="1"/>
    <col min="11514" max="11514" width="6" style="233" customWidth="1"/>
    <col min="11515" max="11515" width="0" style="233" hidden="1" customWidth="1"/>
    <col min="11516" max="11757" width="9.140625" style="233"/>
    <col min="11758" max="11758" width="10.5703125" style="233" customWidth="1"/>
    <col min="11759" max="11759" width="22.85546875" style="233" customWidth="1"/>
    <col min="11760" max="11760" width="9" style="233" customWidth="1"/>
    <col min="11761" max="11761" width="8.42578125" style="233" customWidth="1"/>
    <col min="11762" max="11762" width="2.7109375" style="233" customWidth="1"/>
    <col min="11763" max="11763" width="15.7109375" style="233" customWidth="1"/>
    <col min="11764" max="11764" width="2.42578125" style="233" customWidth="1"/>
    <col min="11765" max="11765" width="5.7109375" style="233" customWidth="1"/>
    <col min="11766" max="11766" width="2.5703125" style="233" customWidth="1"/>
    <col min="11767" max="11767" width="2.42578125" style="233" customWidth="1"/>
    <col min="11768" max="11768" width="12" style="233" customWidth="1"/>
    <col min="11769" max="11769" width="8.42578125" style="233" customWidth="1"/>
    <col min="11770" max="11770" width="6" style="233" customWidth="1"/>
    <col min="11771" max="11771" width="0" style="233" hidden="1" customWidth="1"/>
    <col min="11772" max="12013" width="9.140625" style="233"/>
    <col min="12014" max="12014" width="10.5703125" style="233" customWidth="1"/>
    <col min="12015" max="12015" width="22.85546875" style="233" customWidth="1"/>
    <col min="12016" max="12016" width="9" style="233" customWidth="1"/>
    <col min="12017" max="12017" width="8.42578125" style="233" customWidth="1"/>
    <col min="12018" max="12018" width="2.7109375" style="233" customWidth="1"/>
    <col min="12019" max="12019" width="15.7109375" style="233" customWidth="1"/>
    <col min="12020" max="12020" width="2.42578125" style="233" customWidth="1"/>
    <col min="12021" max="12021" width="5.7109375" style="233" customWidth="1"/>
    <col min="12022" max="12022" width="2.5703125" style="233" customWidth="1"/>
    <col min="12023" max="12023" width="2.42578125" style="233" customWidth="1"/>
    <col min="12024" max="12024" width="12" style="233" customWidth="1"/>
    <col min="12025" max="12025" width="8.42578125" style="233" customWidth="1"/>
    <col min="12026" max="12026" width="6" style="233" customWidth="1"/>
    <col min="12027" max="12027" width="0" style="233" hidden="1" customWidth="1"/>
    <col min="12028" max="12269" width="9.140625" style="233"/>
    <col min="12270" max="12270" width="10.5703125" style="233" customWidth="1"/>
    <col min="12271" max="12271" width="22.85546875" style="233" customWidth="1"/>
    <col min="12272" max="12272" width="9" style="233" customWidth="1"/>
    <col min="12273" max="12273" width="8.42578125" style="233" customWidth="1"/>
    <col min="12274" max="12274" width="2.7109375" style="233" customWidth="1"/>
    <col min="12275" max="12275" width="15.7109375" style="233" customWidth="1"/>
    <col min="12276" max="12276" width="2.42578125" style="233" customWidth="1"/>
    <col min="12277" max="12277" width="5.7109375" style="233" customWidth="1"/>
    <col min="12278" max="12278" width="2.5703125" style="233" customWidth="1"/>
    <col min="12279" max="12279" width="2.42578125" style="233" customWidth="1"/>
    <col min="12280" max="12280" width="12" style="233" customWidth="1"/>
    <col min="12281" max="12281" width="8.42578125" style="233" customWidth="1"/>
    <col min="12282" max="12282" width="6" style="233" customWidth="1"/>
    <col min="12283" max="12283" width="0" style="233" hidden="1" customWidth="1"/>
    <col min="12284" max="12525" width="9.140625" style="233"/>
    <col min="12526" max="12526" width="10.5703125" style="233" customWidth="1"/>
    <col min="12527" max="12527" width="22.85546875" style="233" customWidth="1"/>
    <col min="12528" max="12528" width="9" style="233" customWidth="1"/>
    <col min="12529" max="12529" width="8.42578125" style="233" customWidth="1"/>
    <col min="12530" max="12530" width="2.7109375" style="233" customWidth="1"/>
    <col min="12531" max="12531" width="15.7109375" style="233" customWidth="1"/>
    <col min="12532" max="12532" width="2.42578125" style="233" customWidth="1"/>
    <col min="12533" max="12533" width="5.7109375" style="233" customWidth="1"/>
    <col min="12534" max="12534" width="2.5703125" style="233" customWidth="1"/>
    <col min="12535" max="12535" width="2.42578125" style="233" customWidth="1"/>
    <col min="12536" max="12536" width="12" style="233" customWidth="1"/>
    <col min="12537" max="12537" width="8.42578125" style="233" customWidth="1"/>
    <col min="12538" max="12538" width="6" style="233" customWidth="1"/>
    <col min="12539" max="12539" width="0" style="233" hidden="1" customWidth="1"/>
    <col min="12540" max="12781" width="9.140625" style="233"/>
    <col min="12782" max="12782" width="10.5703125" style="233" customWidth="1"/>
    <col min="12783" max="12783" width="22.85546875" style="233" customWidth="1"/>
    <col min="12784" max="12784" width="9" style="233" customWidth="1"/>
    <col min="12785" max="12785" width="8.42578125" style="233" customWidth="1"/>
    <col min="12786" max="12786" width="2.7109375" style="233" customWidth="1"/>
    <col min="12787" max="12787" width="15.7109375" style="233" customWidth="1"/>
    <col min="12788" max="12788" width="2.42578125" style="233" customWidth="1"/>
    <col min="12789" max="12789" width="5.7109375" style="233" customWidth="1"/>
    <col min="12790" max="12790" width="2.5703125" style="233" customWidth="1"/>
    <col min="12791" max="12791" width="2.42578125" style="233" customWidth="1"/>
    <col min="12792" max="12792" width="12" style="233" customWidth="1"/>
    <col min="12793" max="12793" width="8.42578125" style="233" customWidth="1"/>
    <col min="12794" max="12794" width="6" style="233" customWidth="1"/>
    <col min="12795" max="12795" width="0" style="233" hidden="1" customWidth="1"/>
    <col min="12796" max="13037" width="9.140625" style="233"/>
    <col min="13038" max="13038" width="10.5703125" style="233" customWidth="1"/>
    <col min="13039" max="13039" width="22.85546875" style="233" customWidth="1"/>
    <col min="13040" max="13040" width="9" style="233" customWidth="1"/>
    <col min="13041" max="13041" width="8.42578125" style="233" customWidth="1"/>
    <col min="13042" max="13042" width="2.7109375" style="233" customWidth="1"/>
    <col min="13043" max="13043" width="15.7109375" style="233" customWidth="1"/>
    <col min="13044" max="13044" width="2.42578125" style="233" customWidth="1"/>
    <col min="13045" max="13045" width="5.7109375" style="233" customWidth="1"/>
    <col min="13046" max="13046" width="2.5703125" style="233" customWidth="1"/>
    <col min="13047" max="13047" width="2.42578125" style="233" customWidth="1"/>
    <col min="13048" max="13048" width="12" style="233" customWidth="1"/>
    <col min="13049" max="13049" width="8.42578125" style="233" customWidth="1"/>
    <col min="13050" max="13050" width="6" style="233" customWidth="1"/>
    <col min="13051" max="13051" width="0" style="233" hidden="1" customWidth="1"/>
    <col min="13052" max="13293" width="9.140625" style="233"/>
    <col min="13294" max="13294" width="10.5703125" style="233" customWidth="1"/>
    <col min="13295" max="13295" width="22.85546875" style="233" customWidth="1"/>
    <col min="13296" max="13296" width="9" style="233" customWidth="1"/>
    <col min="13297" max="13297" width="8.42578125" style="233" customWidth="1"/>
    <col min="13298" max="13298" width="2.7109375" style="233" customWidth="1"/>
    <col min="13299" max="13299" width="15.7109375" style="233" customWidth="1"/>
    <col min="13300" max="13300" width="2.42578125" style="233" customWidth="1"/>
    <col min="13301" max="13301" width="5.7109375" style="233" customWidth="1"/>
    <col min="13302" max="13302" width="2.5703125" style="233" customWidth="1"/>
    <col min="13303" max="13303" width="2.42578125" style="233" customWidth="1"/>
    <col min="13304" max="13304" width="12" style="233" customWidth="1"/>
    <col min="13305" max="13305" width="8.42578125" style="233" customWidth="1"/>
    <col min="13306" max="13306" width="6" style="233" customWidth="1"/>
    <col min="13307" max="13307" width="0" style="233" hidden="1" customWidth="1"/>
    <col min="13308" max="13549" width="9.140625" style="233"/>
    <col min="13550" max="13550" width="10.5703125" style="233" customWidth="1"/>
    <col min="13551" max="13551" width="22.85546875" style="233" customWidth="1"/>
    <col min="13552" max="13552" width="9" style="233" customWidth="1"/>
    <col min="13553" max="13553" width="8.42578125" style="233" customWidth="1"/>
    <col min="13554" max="13554" width="2.7109375" style="233" customWidth="1"/>
    <col min="13555" max="13555" width="15.7109375" style="233" customWidth="1"/>
    <col min="13556" max="13556" width="2.42578125" style="233" customWidth="1"/>
    <col min="13557" max="13557" width="5.7109375" style="233" customWidth="1"/>
    <col min="13558" max="13558" width="2.5703125" style="233" customWidth="1"/>
    <col min="13559" max="13559" width="2.42578125" style="233" customWidth="1"/>
    <col min="13560" max="13560" width="12" style="233" customWidth="1"/>
    <col min="13561" max="13561" width="8.42578125" style="233" customWidth="1"/>
    <col min="13562" max="13562" width="6" style="233" customWidth="1"/>
    <col min="13563" max="13563" width="0" style="233" hidden="1" customWidth="1"/>
    <col min="13564" max="13805" width="9.140625" style="233"/>
    <col min="13806" max="13806" width="10.5703125" style="233" customWidth="1"/>
    <col min="13807" max="13807" width="22.85546875" style="233" customWidth="1"/>
    <col min="13808" max="13808" width="9" style="233" customWidth="1"/>
    <col min="13809" max="13809" width="8.42578125" style="233" customWidth="1"/>
    <col min="13810" max="13810" width="2.7109375" style="233" customWidth="1"/>
    <col min="13811" max="13811" width="15.7109375" style="233" customWidth="1"/>
    <col min="13812" max="13812" width="2.42578125" style="233" customWidth="1"/>
    <col min="13813" max="13813" width="5.7109375" style="233" customWidth="1"/>
    <col min="13814" max="13814" width="2.5703125" style="233" customWidth="1"/>
    <col min="13815" max="13815" width="2.42578125" style="233" customWidth="1"/>
    <col min="13816" max="13816" width="12" style="233" customWidth="1"/>
    <col min="13817" max="13817" width="8.42578125" style="233" customWidth="1"/>
    <col min="13818" max="13818" width="6" style="233" customWidth="1"/>
    <col min="13819" max="13819" width="0" style="233" hidden="1" customWidth="1"/>
    <col min="13820" max="14061" width="9.140625" style="233"/>
    <col min="14062" max="14062" width="10.5703125" style="233" customWidth="1"/>
    <col min="14063" max="14063" width="22.85546875" style="233" customWidth="1"/>
    <col min="14064" max="14064" width="9" style="233" customWidth="1"/>
    <col min="14065" max="14065" width="8.42578125" style="233" customWidth="1"/>
    <col min="14066" max="14066" width="2.7109375" style="233" customWidth="1"/>
    <col min="14067" max="14067" width="15.7109375" style="233" customWidth="1"/>
    <col min="14068" max="14068" width="2.42578125" style="233" customWidth="1"/>
    <col min="14069" max="14069" width="5.7109375" style="233" customWidth="1"/>
    <col min="14070" max="14070" width="2.5703125" style="233" customWidth="1"/>
    <col min="14071" max="14071" width="2.42578125" style="233" customWidth="1"/>
    <col min="14072" max="14072" width="12" style="233" customWidth="1"/>
    <col min="14073" max="14073" width="8.42578125" style="233" customWidth="1"/>
    <col min="14074" max="14074" width="6" style="233" customWidth="1"/>
    <col min="14075" max="14075" width="0" style="233" hidden="1" customWidth="1"/>
    <col min="14076" max="14317" width="9.140625" style="233"/>
    <col min="14318" max="14318" width="10.5703125" style="233" customWidth="1"/>
    <col min="14319" max="14319" width="22.85546875" style="233" customWidth="1"/>
    <col min="14320" max="14320" width="9" style="233" customWidth="1"/>
    <col min="14321" max="14321" width="8.42578125" style="233" customWidth="1"/>
    <col min="14322" max="14322" width="2.7109375" style="233" customWidth="1"/>
    <col min="14323" max="14323" width="15.7109375" style="233" customWidth="1"/>
    <col min="14324" max="14324" width="2.42578125" style="233" customWidth="1"/>
    <col min="14325" max="14325" width="5.7109375" style="233" customWidth="1"/>
    <col min="14326" max="14326" width="2.5703125" style="233" customWidth="1"/>
    <col min="14327" max="14327" width="2.42578125" style="233" customWidth="1"/>
    <col min="14328" max="14328" width="12" style="233" customWidth="1"/>
    <col min="14329" max="14329" width="8.42578125" style="233" customWidth="1"/>
    <col min="14330" max="14330" width="6" style="233" customWidth="1"/>
    <col min="14331" max="14331" width="0" style="233" hidden="1" customWidth="1"/>
    <col min="14332" max="14573" width="9.140625" style="233"/>
    <col min="14574" max="14574" width="10.5703125" style="233" customWidth="1"/>
    <col min="14575" max="14575" width="22.85546875" style="233" customWidth="1"/>
    <col min="14576" max="14576" width="9" style="233" customWidth="1"/>
    <col min="14577" max="14577" width="8.42578125" style="233" customWidth="1"/>
    <col min="14578" max="14578" width="2.7109375" style="233" customWidth="1"/>
    <col min="14579" max="14579" width="15.7109375" style="233" customWidth="1"/>
    <col min="14580" max="14580" width="2.42578125" style="233" customWidth="1"/>
    <col min="14581" max="14581" width="5.7109375" style="233" customWidth="1"/>
    <col min="14582" max="14582" width="2.5703125" style="233" customWidth="1"/>
    <col min="14583" max="14583" width="2.42578125" style="233" customWidth="1"/>
    <col min="14584" max="14584" width="12" style="233" customWidth="1"/>
    <col min="14585" max="14585" width="8.42578125" style="233" customWidth="1"/>
    <col min="14586" max="14586" width="6" style="233" customWidth="1"/>
    <col min="14587" max="14587" width="0" style="233" hidden="1" customWidth="1"/>
    <col min="14588" max="14829" width="9.140625" style="233"/>
    <col min="14830" max="14830" width="10.5703125" style="233" customWidth="1"/>
    <col min="14831" max="14831" width="22.85546875" style="233" customWidth="1"/>
    <col min="14832" max="14832" width="9" style="233" customWidth="1"/>
    <col min="14833" max="14833" width="8.42578125" style="233" customWidth="1"/>
    <col min="14834" max="14834" width="2.7109375" style="233" customWidth="1"/>
    <col min="14835" max="14835" width="15.7109375" style="233" customWidth="1"/>
    <col min="14836" max="14836" width="2.42578125" style="233" customWidth="1"/>
    <col min="14837" max="14837" width="5.7109375" style="233" customWidth="1"/>
    <col min="14838" max="14838" width="2.5703125" style="233" customWidth="1"/>
    <col min="14839" max="14839" width="2.42578125" style="233" customWidth="1"/>
    <col min="14840" max="14840" width="12" style="233" customWidth="1"/>
    <col min="14841" max="14841" width="8.42578125" style="233" customWidth="1"/>
    <col min="14842" max="14842" width="6" style="233" customWidth="1"/>
    <col min="14843" max="14843" width="0" style="233" hidden="1" customWidth="1"/>
    <col min="14844" max="15085" width="9.140625" style="233"/>
    <col min="15086" max="15086" width="10.5703125" style="233" customWidth="1"/>
    <col min="15087" max="15087" width="22.85546875" style="233" customWidth="1"/>
    <col min="15088" max="15088" width="9" style="233" customWidth="1"/>
    <col min="15089" max="15089" width="8.42578125" style="233" customWidth="1"/>
    <col min="15090" max="15090" width="2.7109375" style="233" customWidth="1"/>
    <col min="15091" max="15091" width="15.7109375" style="233" customWidth="1"/>
    <col min="15092" max="15092" width="2.42578125" style="233" customWidth="1"/>
    <col min="15093" max="15093" width="5.7109375" style="233" customWidth="1"/>
    <col min="15094" max="15094" width="2.5703125" style="233" customWidth="1"/>
    <col min="15095" max="15095" width="2.42578125" style="233" customWidth="1"/>
    <col min="15096" max="15096" width="12" style="233" customWidth="1"/>
    <col min="15097" max="15097" width="8.42578125" style="233" customWidth="1"/>
    <col min="15098" max="15098" width="6" style="233" customWidth="1"/>
    <col min="15099" max="15099" width="0" style="233" hidden="1" customWidth="1"/>
    <col min="15100" max="15341" width="9.140625" style="233"/>
    <col min="15342" max="15342" width="10.5703125" style="233" customWidth="1"/>
    <col min="15343" max="15343" width="22.85546875" style="233" customWidth="1"/>
    <col min="15344" max="15344" width="9" style="233" customWidth="1"/>
    <col min="15345" max="15345" width="8.42578125" style="233" customWidth="1"/>
    <col min="15346" max="15346" width="2.7109375" style="233" customWidth="1"/>
    <col min="15347" max="15347" width="15.7109375" style="233" customWidth="1"/>
    <col min="15348" max="15348" width="2.42578125" style="233" customWidth="1"/>
    <col min="15349" max="15349" width="5.7109375" style="233" customWidth="1"/>
    <col min="15350" max="15350" width="2.5703125" style="233" customWidth="1"/>
    <col min="15351" max="15351" width="2.42578125" style="233" customWidth="1"/>
    <col min="15352" max="15352" width="12" style="233" customWidth="1"/>
    <col min="15353" max="15353" width="8.42578125" style="233" customWidth="1"/>
    <col min="15354" max="15354" width="6" style="233" customWidth="1"/>
    <col min="15355" max="15355" width="0" style="233" hidden="1" customWidth="1"/>
    <col min="15356" max="15597" width="9.140625" style="233"/>
    <col min="15598" max="15598" width="10.5703125" style="233" customWidth="1"/>
    <col min="15599" max="15599" width="22.85546875" style="233" customWidth="1"/>
    <col min="15600" max="15600" width="9" style="233" customWidth="1"/>
    <col min="15601" max="15601" width="8.42578125" style="233" customWidth="1"/>
    <col min="15602" max="15602" width="2.7109375" style="233" customWidth="1"/>
    <col min="15603" max="15603" width="15.7109375" style="233" customWidth="1"/>
    <col min="15604" max="15604" width="2.42578125" style="233" customWidth="1"/>
    <col min="15605" max="15605" width="5.7109375" style="233" customWidth="1"/>
    <col min="15606" max="15606" width="2.5703125" style="233" customWidth="1"/>
    <col min="15607" max="15607" width="2.42578125" style="233" customWidth="1"/>
    <col min="15608" max="15608" width="12" style="233" customWidth="1"/>
    <col min="15609" max="15609" width="8.42578125" style="233" customWidth="1"/>
    <col min="15610" max="15610" width="6" style="233" customWidth="1"/>
    <col min="15611" max="15611" width="0" style="233" hidden="1" customWidth="1"/>
    <col min="15612" max="15853" width="9.140625" style="233"/>
    <col min="15854" max="15854" width="10.5703125" style="233" customWidth="1"/>
    <col min="15855" max="15855" width="22.85546875" style="233" customWidth="1"/>
    <col min="15856" max="15856" width="9" style="233" customWidth="1"/>
    <col min="15857" max="15857" width="8.42578125" style="233" customWidth="1"/>
    <col min="15858" max="15858" width="2.7109375" style="233" customWidth="1"/>
    <col min="15859" max="15859" width="15.7109375" style="233" customWidth="1"/>
    <col min="15860" max="15860" width="2.42578125" style="233" customWidth="1"/>
    <col min="15861" max="15861" width="5.7109375" style="233" customWidth="1"/>
    <col min="15862" max="15862" width="2.5703125" style="233" customWidth="1"/>
    <col min="15863" max="15863" width="2.42578125" style="233" customWidth="1"/>
    <col min="15864" max="15864" width="12" style="233" customWidth="1"/>
    <col min="15865" max="15865" width="8.42578125" style="233" customWidth="1"/>
    <col min="15866" max="15866" width="6" style="233" customWidth="1"/>
    <col min="15867" max="15867" width="0" style="233" hidden="1" customWidth="1"/>
    <col min="15868" max="16109" width="9.140625" style="233"/>
    <col min="16110" max="16110" width="10.5703125" style="233" customWidth="1"/>
    <col min="16111" max="16111" width="22.85546875" style="233" customWidth="1"/>
    <col min="16112" max="16112" width="9" style="233" customWidth="1"/>
    <col min="16113" max="16113" width="8.42578125" style="233" customWidth="1"/>
    <col min="16114" max="16114" width="2.7109375" style="233" customWidth="1"/>
    <col min="16115" max="16115" width="15.7109375" style="233" customWidth="1"/>
    <col min="16116" max="16116" width="2.42578125" style="233" customWidth="1"/>
    <col min="16117" max="16117" width="5.7109375" style="233" customWidth="1"/>
    <col min="16118" max="16118" width="2.5703125" style="233" customWidth="1"/>
    <col min="16119" max="16119" width="2.42578125" style="233" customWidth="1"/>
    <col min="16120" max="16120" width="12" style="233" customWidth="1"/>
    <col min="16121" max="16121" width="8.42578125" style="233" customWidth="1"/>
    <col min="16122" max="16122" width="6" style="233" customWidth="1"/>
    <col min="16123" max="16123" width="0" style="233" hidden="1" customWidth="1"/>
    <col min="16124" max="16384" width="9.140625" style="233"/>
  </cols>
  <sheetData>
    <row r="2" spans="1:17" ht="12.75" customHeight="1" x14ac:dyDescent="0.2">
      <c r="L2" s="995" t="s">
        <v>5998</v>
      </c>
      <c r="M2" s="995"/>
      <c r="N2" s="995"/>
    </row>
    <row r="3" spans="1:17" x14ac:dyDescent="0.2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995"/>
      <c r="M3" s="995"/>
      <c r="N3" s="995"/>
    </row>
    <row r="4" spans="1:17" ht="57.75" customHeight="1" x14ac:dyDescent="0.2">
      <c r="A4" s="279"/>
      <c r="H4" s="253"/>
      <c r="J4" s="884"/>
      <c r="K4" s="884"/>
      <c r="L4" s="995"/>
      <c r="M4" s="995"/>
      <c r="N4" s="995"/>
      <c r="Q4" s="364"/>
    </row>
    <row r="5" spans="1:17" x14ac:dyDescent="0.2">
      <c r="A5" s="279"/>
      <c r="H5" s="281"/>
      <c r="I5" s="282"/>
      <c r="J5" s="282"/>
      <c r="K5" s="282"/>
    </row>
    <row r="6" spans="1:17" ht="36.75" customHeight="1" x14ac:dyDescent="0.25">
      <c r="A6" s="279"/>
      <c r="B6" s="993" t="s">
        <v>4411</v>
      </c>
      <c r="C6" s="993"/>
      <c r="D6" s="993"/>
      <c r="E6" s="993"/>
      <c r="F6" s="993"/>
      <c r="G6" s="993"/>
      <c r="H6" s="993"/>
      <c r="I6" s="993"/>
      <c r="J6" s="993"/>
      <c r="K6" s="282"/>
    </row>
    <row r="7" spans="1:17" x14ac:dyDescent="0.2">
      <c r="A7" s="279"/>
      <c r="H7" s="281"/>
      <c r="I7" s="282"/>
      <c r="J7" s="282"/>
      <c r="K7" s="282"/>
    </row>
    <row r="8" spans="1:17" ht="15.75" x14ac:dyDescent="0.2">
      <c r="A8" s="279"/>
      <c r="B8" s="994" t="s">
        <v>4412</v>
      </c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994"/>
    </row>
    <row r="9" spans="1:17" x14ac:dyDescent="0.2">
      <c r="A9" s="279"/>
    </row>
    <row r="10" spans="1:17" ht="25.5" x14ac:dyDescent="0.2">
      <c r="A10" s="279"/>
      <c r="C10" s="228" t="s">
        <v>4413</v>
      </c>
      <c r="D10" s="228" t="s">
        <v>4414</v>
      </c>
      <c r="E10" s="283" t="s">
        <v>4415</v>
      </c>
      <c r="F10" s="284" t="s">
        <v>4416</v>
      </c>
      <c r="G10" s="216" t="s">
        <v>4417</v>
      </c>
      <c r="H10" s="284" t="s">
        <v>4418</v>
      </c>
      <c r="I10" s="216" t="s">
        <v>4419</v>
      </c>
      <c r="O10" s="285"/>
    </row>
    <row r="11" spans="1:17" x14ac:dyDescent="0.2">
      <c r="A11" s="279"/>
      <c r="C11" s="286" t="s">
        <v>4420</v>
      </c>
      <c r="D11" s="287" t="s">
        <v>45</v>
      </c>
      <c r="E11" s="288" t="s">
        <v>46</v>
      </c>
      <c r="F11" s="289" t="s">
        <v>47</v>
      </c>
      <c r="G11" s="286" t="s">
        <v>48</v>
      </c>
      <c r="H11" s="289" t="s">
        <v>49</v>
      </c>
      <c r="I11" s="286" t="s">
        <v>50</v>
      </c>
      <c r="K11" s="468"/>
      <c r="L11" s="468"/>
      <c r="M11" s="468"/>
    </row>
    <row r="12" spans="1:17" ht="14.25" x14ac:dyDescent="0.2">
      <c r="A12" s="279"/>
      <c r="C12" s="984" t="s">
        <v>5997</v>
      </c>
      <c r="D12" s="985"/>
      <c r="E12" s="985"/>
      <c r="F12" s="985"/>
      <c r="G12" s="985"/>
      <c r="H12" s="985"/>
      <c r="I12" s="986"/>
      <c r="K12" s="290"/>
      <c r="L12" s="291"/>
      <c r="M12" s="468"/>
    </row>
    <row r="13" spans="1:17" x14ac:dyDescent="0.2">
      <c r="A13" s="279"/>
      <c r="C13" s="228" t="s">
        <v>4421</v>
      </c>
      <c r="D13" s="292">
        <v>3322.4</v>
      </c>
      <c r="E13" s="292">
        <v>2818.2</v>
      </c>
      <c r="F13" s="292">
        <v>2983.8</v>
      </c>
      <c r="G13" s="292">
        <v>3260.8</v>
      </c>
      <c r="H13" s="292">
        <v>3260.8</v>
      </c>
      <c r="I13" s="292">
        <v>3616.4</v>
      </c>
      <c r="K13" s="293"/>
      <c r="L13" s="293"/>
      <c r="M13" s="293"/>
      <c r="N13" s="293"/>
      <c r="O13" s="293"/>
      <c r="P13" s="293"/>
    </row>
    <row r="14" spans="1:17" x14ac:dyDescent="0.2">
      <c r="A14" s="279"/>
      <c r="C14" s="228" t="s">
        <v>4422</v>
      </c>
      <c r="D14" s="292">
        <v>3369.1</v>
      </c>
      <c r="E14" s="292">
        <v>2864.9</v>
      </c>
      <c r="F14" s="292">
        <v>3030.5</v>
      </c>
      <c r="G14" s="292">
        <v>3307.5</v>
      </c>
      <c r="H14" s="292">
        <v>3307.5</v>
      </c>
      <c r="I14" s="292">
        <v>3663.1</v>
      </c>
      <c r="K14" s="293"/>
      <c r="L14" s="293"/>
      <c r="M14" s="293"/>
      <c r="N14" s="293"/>
      <c r="O14" s="293"/>
      <c r="P14" s="293"/>
    </row>
    <row r="15" spans="1:17" x14ac:dyDescent="0.2">
      <c r="A15" s="279"/>
      <c r="C15" s="987" t="s">
        <v>3789</v>
      </c>
      <c r="D15" s="987"/>
      <c r="E15" s="987"/>
      <c r="F15" s="987"/>
      <c r="G15" s="987"/>
      <c r="H15" s="987"/>
      <c r="I15" s="987"/>
    </row>
    <row r="16" spans="1:17" ht="15.75" x14ac:dyDescent="0.2">
      <c r="A16" s="279"/>
      <c r="B16" s="994" t="s">
        <v>4423</v>
      </c>
      <c r="C16" s="994"/>
      <c r="D16" s="994"/>
      <c r="E16" s="994"/>
      <c r="F16" s="994"/>
      <c r="G16" s="994"/>
      <c r="H16" s="994"/>
      <c r="I16" s="994"/>
      <c r="J16" s="994"/>
      <c r="K16" s="994"/>
      <c r="L16" s="994"/>
      <c r="M16" s="994"/>
      <c r="N16" s="994"/>
      <c r="O16" s="294"/>
      <c r="P16" s="294"/>
    </row>
    <row r="17" spans="1:16" x14ac:dyDescent="0.2">
      <c r="A17" s="279"/>
    </row>
    <row r="18" spans="1:16" ht="25.5" x14ac:dyDescent="0.2">
      <c r="A18" s="279"/>
      <c r="C18" s="228" t="s">
        <v>4413</v>
      </c>
      <c r="D18" s="228" t="s">
        <v>4414</v>
      </c>
      <c r="E18" s="216" t="s">
        <v>4415</v>
      </c>
      <c r="F18" s="228" t="s">
        <v>4416</v>
      </c>
      <c r="G18" s="216" t="s">
        <v>4417</v>
      </c>
      <c r="H18" s="228" t="s">
        <v>4418</v>
      </c>
      <c r="I18" s="216" t="s">
        <v>4419</v>
      </c>
    </row>
    <row r="19" spans="1:16" x14ac:dyDescent="0.2">
      <c r="A19" s="279"/>
      <c r="C19" s="286" t="s">
        <v>4420</v>
      </c>
      <c r="D19" s="286" t="s">
        <v>45</v>
      </c>
      <c r="E19" s="287" t="s">
        <v>46</v>
      </c>
      <c r="F19" s="286" t="s">
        <v>47</v>
      </c>
      <c r="G19" s="286" t="s">
        <v>48</v>
      </c>
      <c r="H19" s="286" t="s">
        <v>49</v>
      </c>
      <c r="I19" s="286" t="s">
        <v>50</v>
      </c>
    </row>
    <row r="20" spans="1:16" ht="14.25" customHeight="1" x14ac:dyDescent="0.2">
      <c r="A20" s="279"/>
      <c r="C20" s="984" t="s">
        <v>5997</v>
      </c>
      <c r="D20" s="985"/>
      <c r="E20" s="985"/>
      <c r="F20" s="985"/>
      <c r="G20" s="985"/>
      <c r="H20" s="985"/>
      <c r="I20" s="986"/>
      <c r="K20" s="290"/>
    </row>
    <row r="21" spans="1:16" x14ac:dyDescent="0.2">
      <c r="A21" s="279"/>
      <c r="C21" s="228" t="s">
        <v>4421</v>
      </c>
      <c r="D21" s="231">
        <v>5143.2</v>
      </c>
      <c r="E21" s="231">
        <v>5143.2</v>
      </c>
      <c r="F21" s="231">
        <v>5143.2</v>
      </c>
      <c r="G21" s="231">
        <v>5143.2</v>
      </c>
      <c r="H21" s="231">
        <v>5143.2</v>
      </c>
      <c r="I21" s="231">
        <v>5143.2</v>
      </c>
      <c r="K21" s="293"/>
      <c r="L21" s="293"/>
      <c r="M21" s="293"/>
      <c r="N21" s="293"/>
      <c r="O21" s="293"/>
      <c r="P21" s="293"/>
    </row>
    <row r="22" spans="1:16" x14ac:dyDescent="0.2">
      <c r="A22" s="279"/>
      <c r="C22" s="228" t="s">
        <v>4422</v>
      </c>
      <c r="D22" s="231">
        <v>5143.2</v>
      </c>
      <c r="E22" s="231">
        <v>5143.2</v>
      </c>
      <c r="F22" s="231">
        <v>5143.2</v>
      </c>
      <c r="G22" s="231">
        <v>5143.2</v>
      </c>
      <c r="H22" s="231">
        <v>5143.2</v>
      </c>
      <c r="I22" s="231">
        <v>5143.2</v>
      </c>
      <c r="K22" s="293"/>
      <c r="L22" s="293"/>
      <c r="M22" s="293"/>
      <c r="N22" s="293"/>
      <c r="O22" s="293"/>
      <c r="P22" s="293"/>
    </row>
    <row r="23" spans="1:16" x14ac:dyDescent="0.2">
      <c r="A23" s="279"/>
      <c r="C23" s="987" t="s">
        <v>3789</v>
      </c>
      <c r="D23" s="987"/>
      <c r="E23" s="987"/>
      <c r="F23" s="987"/>
      <c r="G23" s="987"/>
      <c r="H23" s="987"/>
      <c r="I23" s="987"/>
    </row>
    <row r="25" spans="1:16" ht="15.75" x14ac:dyDescent="0.2">
      <c r="B25" s="988" t="s">
        <v>4424</v>
      </c>
      <c r="C25" s="988"/>
      <c r="D25" s="988"/>
      <c r="E25" s="988"/>
      <c r="F25" s="988"/>
      <c r="G25" s="988"/>
      <c r="H25" s="988"/>
      <c r="I25" s="988"/>
      <c r="J25" s="988"/>
      <c r="K25" s="988"/>
      <c r="L25" s="988"/>
      <c r="M25" s="988"/>
      <c r="N25" s="295"/>
      <c r="O25" s="295"/>
    </row>
    <row r="26" spans="1:16" x14ac:dyDescent="0.2">
      <c r="B26" s="988"/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</row>
    <row r="27" spans="1:16" x14ac:dyDescent="0.2">
      <c r="B27" s="988"/>
      <c r="C27" s="988"/>
      <c r="D27" s="988"/>
      <c r="E27" s="988"/>
      <c r="F27" s="988"/>
      <c r="G27" s="988"/>
      <c r="H27" s="988"/>
      <c r="I27" s="988"/>
      <c r="J27" s="988"/>
      <c r="K27" s="988"/>
      <c r="L27" s="988"/>
      <c r="M27" s="988"/>
    </row>
    <row r="28" spans="1:16" ht="25.5" x14ac:dyDescent="0.2">
      <c r="C28" s="228" t="s">
        <v>4413</v>
      </c>
      <c r="D28" s="228" t="s">
        <v>4414</v>
      </c>
      <c r="E28" s="216" t="s">
        <v>4415</v>
      </c>
      <c r="F28" s="228" t="s">
        <v>4416</v>
      </c>
      <c r="G28" s="283" t="s">
        <v>4417</v>
      </c>
      <c r="H28" s="284" t="s">
        <v>4418</v>
      </c>
      <c r="I28" s="216" t="s">
        <v>4419</v>
      </c>
    </row>
    <row r="29" spans="1:16" x14ac:dyDescent="0.2">
      <c r="C29" s="286" t="s">
        <v>4420</v>
      </c>
      <c r="D29" s="286" t="s">
        <v>45</v>
      </c>
      <c r="E29" s="286" t="s">
        <v>46</v>
      </c>
      <c r="F29" s="286" t="s">
        <v>47</v>
      </c>
      <c r="G29" s="286" t="s">
        <v>48</v>
      </c>
      <c r="H29" s="286" t="s">
        <v>49</v>
      </c>
      <c r="I29" s="286" t="s">
        <v>50</v>
      </c>
    </row>
    <row r="30" spans="1:16" ht="14.25" customHeight="1" x14ac:dyDescent="0.2">
      <c r="C30" s="984" t="s">
        <v>5997</v>
      </c>
      <c r="D30" s="985"/>
      <c r="E30" s="985"/>
      <c r="F30" s="985"/>
      <c r="G30" s="985"/>
      <c r="H30" s="985"/>
      <c r="I30" s="986"/>
      <c r="K30" s="290"/>
    </row>
    <row r="31" spans="1:16" x14ac:dyDescent="0.2">
      <c r="C31" s="228" t="s">
        <v>4421</v>
      </c>
      <c r="D31" s="292">
        <v>3164.2</v>
      </c>
      <c r="E31" s="292">
        <v>2684</v>
      </c>
      <c r="F31" s="292">
        <v>2841.7</v>
      </c>
      <c r="G31" s="292">
        <v>3105.5</v>
      </c>
      <c r="H31" s="292">
        <v>3105.5</v>
      </c>
      <c r="I31" s="292">
        <v>3444.2</v>
      </c>
    </row>
    <row r="32" spans="1:16" x14ac:dyDescent="0.2">
      <c r="C32" s="228" t="s">
        <v>4422</v>
      </c>
      <c r="D32" s="292">
        <v>3208.7</v>
      </c>
      <c r="E32" s="292">
        <v>2728.5</v>
      </c>
      <c r="F32" s="292">
        <v>2886.2</v>
      </c>
      <c r="G32" s="292">
        <v>3150</v>
      </c>
      <c r="H32" s="292">
        <v>3150</v>
      </c>
      <c r="I32" s="292">
        <v>3488.6</v>
      </c>
    </row>
    <row r="33" spans="2:15" x14ac:dyDescent="0.2">
      <c r="C33" s="987" t="s">
        <v>3789</v>
      </c>
      <c r="D33" s="987"/>
      <c r="E33" s="987"/>
      <c r="F33" s="987"/>
      <c r="G33" s="987"/>
      <c r="H33" s="987"/>
      <c r="I33" s="987"/>
    </row>
    <row r="34" spans="2:15" ht="15.75" x14ac:dyDescent="0.2">
      <c r="B34" s="988" t="s">
        <v>4425</v>
      </c>
      <c r="C34" s="988"/>
      <c r="D34" s="988"/>
      <c r="E34" s="988"/>
      <c r="F34" s="988"/>
      <c r="G34" s="988"/>
      <c r="H34" s="988"/>
      <c r="I34" s="988"/>
      <c r="J34" s="988"/>
      <c r="K34" s="988"/>
      <c r="L34" s="988"/>
      <c r="M34" s="988"/>
      <c r="N34" s="295"/>
      <c r="O34" s="295"/>
    </row>
    <row r="35" spans="2:15" ht="26.25" customHeight="1" x14ac:dyDescent="0.2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8"/>
      <c r="M35" s="988"/>
    </row>
    <row r="36" spans="2:15" ht="20.25" customHeight="1" x14ac:dyDescent="0.2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8"/>
      <c r="M36" s="988"/>
    </row>
    <row r="37" spans="2:15" ht="25.5" x14ac:dyDescent="0.2">
      <c r="C37" s="228" t="s">
        <v>4413</v>
      </c>
      <c r="D37" s="228" t="s">
        <v>4414</v>
      </c>
      <c r="E37" s="216" t="s">
        <v>4415</v>
      </c>
      <c r="F37" s="296" t="s">
        <v>4416</v>
      </c>
      <c r="G37" s="297" t="s">
        <v>4417</v>
      </c>
      <c r="H37" s="284" t="s">
        <v>4418</v>
      </c>
      <c r="I37" s="216" t="s">
        <v>4419</v>
      </c>
    </row>
    <row r="38" spans="2:15" x14ac:dyDescent="0.2">
      <c r="C38" s="286" t="s">
        <v>4420</v>
      </c>
      <c r="D38" s="287" t="s">
        <v>45</v>
      </c>
      <c r="E38" s="288" t="s">
        <v>46</v>
      </c>
      <c r="F38" s="287" t="s">
        <v>47</v>
      </c>
      <c r="G38" s="286" t="s">
        <v>48</v>
      </c>
      <c r="H38" s="289" t="s">
        <v>49</v>
      </c>
      <c r="I38" s="286" t="s">
        <v>50</v>
      </c>
    </row>
    <row r="39" spans="2:15" ht="14.25" customHeight="1" x14ac:dyDescent="0.2">
      <c r="C39" s="984" t="s">
        <v>5997</v>
      </c>
      <c r="D39" s="985"/>
      <c r="E39" s="985"/>
      <c r="F39" s="985"/>
      <c r="G39" s="985"/>
      <c r="H39" s="985"/>
      <c r="I39" s="986"/>
    </row>
    <row r="40" spans="2:15" x14ac:dyDescent="0.2">
      <c r="C40" s="298" t="s">
        <v>4421</v>
      </c>
      <c r="D40" s="231">
        <v>4898.2</v>
      </c>
      <c r="E40" s="231">
        <v>4898.2</v>
      </c>
      <c r="F40" s="231">
        <v>4898.2</v>
      </c>
      <c r="G40" s="231">
        <v>4898.2</v>
      </c>
      <c r="H40" s="231">
        <v>4898.2</v>
      </c>
      <c r="I40" s="231">
        <v>4898.2</v>
      </c>
    </row>
    <row r="41" spans="2:15" x14ac:dyDescent="0.2">
      <c r="C41" s="298" t="s">
        <v>4422</v>
      </c>
      <c r="D41" s="231">
        <v>4898.2</v>
      </c>
      <c r="E41" s="231">
        <v>4898.2</v>
      </c>
      <c r="F41" s="231">
        <v>4898.2</v>
      </c>
      <c r="G41" s="231">
        <v>4898.2</v>
      </c>
      <c r="H41" s="231">
        <v>4898.2</v>
      </c>
      <c r="I41" s="231">
        <v>4898.2</v>
      </c>
    </row>
    <row r="42" spans="2:15" x14ac:dyDescent="0.2">
      <c r="C42" s="989" t="s">
        <v>3789</v>
      </c>
      <c r="D42" s="989"/>
      <c r="E42" s="989"/>
      <c r="F42" s="989"/>
      <c r="G42" s="989"/>
      <c r="H42" s="989"/>
      <c r="I42" s="989"/>
    </row>
    <row r="43" spans="2:15" x14ac:dyDescent="0.2">
      <c r="C43" s="990"/>
      <c r="D43" s="990"/>
      <c r="E43" s="990"/>
      <c r="F43" s="990"/>
      <c r="G43" s="990"/>
      <c r="H43" s="990"/>
      <c r="I43" s="990"/>
    </row>
    <row r="45" spans="2:15" ht="15.75" x14ac:dyDescent="0.2">
      <c r="B45" s="299" t="s">
        <v>4426</v>
      </c>
      <c r="C45" s="991" t="s">
        <v>4427</v>
      </c>
      <c r="D45" s="991"/>
      <c r="E45" s="991"/>
      <c r="F45" s="991"/>
      <c r="G45" s="991"/>
      <c r="H45" s="991"/>
      <c r="I45" s="991"/>
    </row>
    <row r="46" spans="2:15" x14ac:dyDescent="0.2">
      <c r="B46" s="226"/>
      <c r="C46" s="300"/>
      <c r="D46" s="301"/>
    </row>
    <row r="47" spans="2:15" x14ac:dyDescent="0.2">
      <c r="C47" s="240" t="s">
        <v>1463</v>
      </c>
      <c r="D47" s="992" t="s">
        <v>1464</v>
      </c>
      <c r="E47" s="992"/>
      <c r="F47" s="992"/>
      <c r="G47" s="992"/>
      <c r="H47" s="224" t="s">
        <v>1465</v>
      </c>
      <c r="I47" s="468"/>
    </row>
    <row r="48" spans="2:15" ht="24.75" customHeight="1" x14ac:dyDescent="0.2">
      <c r="C48" s="302" t="s">
        <v>3641</v>
      </c>
      <c r="D48" s="980" t="s">
        <v>3642</v>
      </c>
      <c r="E48" s="980"/>
      <c r="F48" s="980"/>
      <c r="G48" s="980"/>
      <c r="H48" s="224">
        <v>677.09</v>
      </c>
    </row>
    <row r="49" spans="3:8" ht="24.75" customHeight="1" x14ac:dyDescent="0.2">
      <c r="C49" s="303" t="s">
        <v>3643</v>
      </c>
      <c r="D49" s="980" t="s">
        <v>3644</v>
      </c>
      <c r="E49" s="980"/>
      <c r="F49" s="980"/>
      <c r="G49" s="980"/>
      <c r="H49" s="224">
        <v>925.74</v>
      </c>
    </row>
    <row r="50" spans="3:8" ht="24.75" customHeight="1" x14ac:dyDescent="0.2">
      <c r="C50" s="302" t="s">
        <v>3647</v>
      </c>
      <c r="D50" s="980" t="s">
        <v>3648</v>
      </c>
      <c r="E50" s="980"/>
      <c r="F50" s="980"/>
      <c r="G50" s="980"/>
      <c r="H50" s="224">
        <v>497.99</v>
      </c>
    </row>
    <row r="51" spans="3:8" ht="24.75" customHeight="1" x14ac:dyDescent="0.2">
      <c r="C51" s="302" t="s">
        <v>4428</v>
      </c>
      <c r="D51" s="980" t="s">
        <v>4429</v>
      </c>
      <c r="E51" s="980"/>
      <c r="F51" s="980"/>
      <c r="G51" s="980"/>
      <c r="H51" s="224">
        <v>520.12</v>
      </c>
    </row>
    <row r="52" spans="3:8" ht="24.75" customHeight="1" x14ac:dyDescent="0.2">
      <c r="C52" s="302" t="s">
        <v>3651</v>
      </c>
      <c r="D52" s="980" t="s">
        <v>3652</v>
      </c>
      <c r="E52" s="980"/>
      <c r="F52" s="980"/>
      <c r="G52" s="980"/>
      <c r="H52" s="224">
        <v>520.12</v>
      </c>
    </row>
    <row r="53" spans="3:8" ht="24.75" customHeight="1" x14ac:dyDescent="0.2">
      <c r="C53" s="302" t="s">
        <v>4430</v>
      </c>
      <c r="D53" s="980" t="s">
        <v>4431</v>
      </c>
      <c r="E53" s="980"/>
      <c r="F53" s="980"/>
      <c r="G53" s="980"/>
      <c r="H53" s="224">
        <v>611.99</v>
      </c>
    </row>
    <row r="54" spans="3:8" ht="24.75" customHeight="1" x14ac:dyDescent="0.2">
      <c r="C54" s="302" t="s">
        <v>3659</v>
      </c>
      <c r="D54" s="980" t="s">
        <v>3660</v>
      </c>
      <c r="E54" s="980"/>
      <c r="F54" s="980"/>
      <c r="G54" s="980"/>
      <c r="H54" s="224">
        <v>583.87</v>
      </c>
    </row>
    <row r="55" spans="3:8" ht="24.75" customHeight="1" x14ac:dyDescent="0.2">
      <c r="C55" s="302" t="s">
        <v>3661</v>
      </c>
      <c r="D55" s="980" t="s">
        <v>3662</v>
      </c>
      <c r="E55" s="980"/>
      <c r="F55" s="980"/>
      <c r="G55" s="980"/>
      <c r="H55" s="224">
        <v>497.99</v>
      </c>
    </row>
    <row r="56" spans="3:8" ht="24.75" customHeight="1" x14ac:dyDescent="0.2">
      <c r="C56" s="302" t="s">
        <v>3665</v>
      </c>
      <c r="D56" s="980" t="s">
        <v>4432</v>
      </c>
      <c r="E56" s="980"/>
      <c r="F56" s="980"/>
      <c r="G56" s="980"/>
      <c r="H56" s="224">
        <v>716.19</v>
      </c>
    </row>
    <row r="57" spans="3:8" ht="24.75" customHeight="1" x14ac:dyDescent="0.2">
      <c r="C57" s="302" t="s">
        <v>3667</v>
      </c>
      <c r="D57" s="980" t="s">
        <v>3668</v>
      </c>
      <c r="E57" s="980"/>
      <c r="F57" s="980"/>
      <c r="G57" s="980"/>
      <c r="H57" s="224">
        <v>1005.72</v>
      </c>
    </row>
    <row r="58" spans="3:8" ht="24.75" customHeight="1" x14ac:dyDescent="0.2">
      <c r="C58" s="302" t="s">
        <v>4433</v>
      </c>
      <c r="D58" s="980" t="s">
        <v>4434</v>
      </c>
      <c r="E58" s="980"/>
      <c r="F58" s="980"/>
      <c r="G58" s="980"/>
      <c r="H58" s="224">
        <v>814.44</v>
      </c>
    </row>
    <row r="59" spans="3:8" ht="24.75" customHeight="1" x14ac:dyDescent="0.2">
      <c r="C59" s="302" t="s">
        <v>4435</v>
      </c>
      <c r="D59" s="980" t="s">
        <v>4436</v>
      </c>
      <c r="E59" s="980"/>
      <c r="F59" s="980"/>
      <c r="G59" s="980"/>
      <c r="H59" s="224">
        <v>814.44</v>
      </c>
    </row>
    <row r="60" spans="3:8" ht="24.75" customHeight="1" x14ac:dyDescent="0.2">
      <c r="C60" s="302" t="s">
        <v>3669</v>
      </c>
      <c r="D60" s="980" t="s">
        <v>3670</v>
      </c>
      <c r="E60" s="980"/>
      <c r="F60" s="980"/>
      <c r="G60" s="980"/>
      <c r="H60" s="224">
        <v>497.99</v>
      </c>
    </row>
    <row r="61" spans="3:8" ht="24.75" customHeight="1" x14ac:dyDescent="0.2">
      <c r="C61" s="302" t="s">
        <v>3675</v>
      </c>
      <c r="D61" s="980" t="s">
        <v>3676</v>
      </c>
      <c r="E61" s="980"/>
      <c r="F61" s="980"/>
      <c r="G61" s="980"/>
      <c r="H61" s="224">
        <v>525.9</v>
      </c>
    </row>
    <row r="62" spans="3:8" ht="24.75" customHeight="1" x14ac:dyDescent="0.2">
      <c r="C62" s="302" t="s">
        <v>4437</v>
      </c>
      <c r="D62" s="980" t="s">
        <v>4438</v>
      </c>
      <c r="E62" s="980"/>
      <c r="F62" s="980"/>
      <c r="G62" s="980"/>
      <c r="H62" s="224">
        <v>744.12</v>
      </c>
    </row>
    <row r="63" spans="3:8" ht="24.75" customHeight="1" x14ac:dyDescent="0.2">
      <c r="C63" s="302" t="s">
        <v>4439</v>
      </c>
      <c r="D63" s="980" t="s">
        <v>4440</v>
      </c>
      <c r="E63" s="980"/>
      <c r="F63" s="980"/>
      <c r="G63" s="980"/>
      <c r="H63" s="224">
        <v>1009.27</v>
      </c>
    </row>
    <row r="64" spans="3:8" ht="24.75" customHeight="1" x14ac:dyDescent="0.2">
      <c r="C64" s="302" t="s">
        <v>3685</v>
      </c>
      <c r="D64" s="980" t="s">
        <v>3686</v>
      </c>
      <c r="E64" s="980"/>
      <c r="F64" s="980"/>
      <c r="G64" s="980"/>
      <c r="H64" s="224">
        <v>764.78</v>
      </c>
    </row>
    <row r="65" spans="2:9" ht="24.75" customHeight="1" x14ac:dyDescent="0.2">
      <c r="C65" s="302" t="s">
        <v>4103</v>
      </c>
      <c r="D65" s="980" t="s">
        <v>4104</v>
      </c>
      <c r="E65" s="980"/>
      <c r="F65" s="980"/>
      <c r="G65" s="980"/>
      <c r="H65" s="224">
        <v>285.74</v>
      </c>
    </row>
    <row r="66" spans="2:9" ht="26.25" customHeight="1" x14ac:dyDescent="0.2">
      <c r="C66" s="983" t="s">
        <v>3789</v>
      </c>
      <c r="D66" s="983"/>
      <c r="E66" s="983"/>
      <c r="F66" s="983"/>
      <c r="G66" s="983"/>
      <c r="H66" s="983"/>
    </row>
    <row r="67" spans="2:9" x14ac:dyDescent="0.2">
      <c r="C67" s="226"/>
      <c r="D67" s="300"/>
      <c r="E67" s="300"/>
      <c r="F67" s="225"/>
    </row>
    <row r="68" spans="2:9" ht="31.5" customHeight="1" x14ac:dyDescent="0.25">
      <c r="B68" s="304" t="s">
        <v>3866</v>
      </c>
      <c r="C68" s="981" t="s">
        <v>4441</v>
      </c>
      <c r="D68" s="981"/>
      <c r="E68" s="981"/>
      <c r="F68" s="981"/>
      <c r="G68" s="981"/>
      <c r="H68" s="981"/>
      <c r="I68" s="981"/>
    </row>
    <row r="69" spans="2:9" x14ac:dyDescent="0.2">
      <c r="D69" s="305"/>
      <c r="E69" s="305"/>
      <c r="F69" s="305"/>
      <c r="G69" s="305"/>
      <c r="H69" s="305"/>
      <c r="I69" s="305"/>
    </row>
    <row r="71" spans="2:9" ht="30.75" customHeight="1" x14ac:dyDescent="0.2">
      <c r="C71" s="982" t="s">
        <v>4442</v>
      </c>
      <c r="D71" s="982"/>
      <c r="E71" s="982"/>
      <c r="F71" s="224">
        <v>2661.1</v>
      </c>
      <c r="G71" s="441"/>
      <c r="H71" s="361"/>
    </row>
    <row r="72" spans="2:9" ht="23.25" customHeight="1" x14ac:dyDescent="0.2">
      <c r="C72" s="983" t="s">
        <v>3789</v>
      </c>
      <c r="D72" s="983"/>
      <c r="E72" s="983"/>
      <c r="F72" s="983"/>
    </row>
  </sheetData>
  <mergeCells count="39">
    <mergeCell ref="B25:M27"/>
    <mergeCell ref="J4:K4"/>
    <mergeCell ref="B6:J6"/>
    <mergeCell ref="B8:N8"/>
    <mergeCell ref="C12:I12"/>
    <mergeCell ref="C15:I15"/>
    <mergeCell ref="B16:N16"/>
    <mergeCell ref="C20:I20"/>
    <mergeCell ref="C23:I23"/>
    <mergeCell ref="L2:N4"/>
    <mergeCell ref="D52:G52"/>
    <mergeCell ref="C30:I30"/>
    <mergeCell ref="C33:I33"/>
    <mergeCell ref="B34:M36"/>
    <mergeCell ref="C39:I39"/>
    <mergeCell ref="C42:I43"/>
    <mergeCell ref="C45:I45"/>
    <mergeCell ref="D47:G47"/>
    <mergeCell ref="D48:G48"/>
    <mergeCell ref="D49:G49"/>
    <mergeCell ref="D50:G50"/>
    <mergeCell ref="D51:G51"/>
    <mergeCell ref="D64:G64"/>
    <mergeCell ref="D53:G53"/>
    <mergeCell ref="D54:G54"/>
    <mergeCell ref="D55:G55"/>
    <mergeCell ref="D56:G56"/>
    <mergeCell ref="D57:G57"/>
    <mergeCell ref="D58:G58"/>
    <mergeCell ref="D59:G59"/>
    <mergeCell ref="D60:G60"/>
    <mergeCell ref="D61:G61"/>
    <mergeCell ref="D62:G62"/>
    <mergeCell ref="D63:G63"/>
    <mergeCell ref="D65:G65"/>
    <mergeCell ref="C68:I68"/>
    <mergeCell ref="C71:E71"/>
    <mergeCell ref="C72:F72"/>
    <mergeCell ref="C66:H66"/>
  </mergeCells>
  <conditionalFormatting sqref="K12">
    <cfRule type="expression" dxfId="149" priority="8" stopIfTrue="1">
      <formula>AND(COUNTIF($D$17:$D$17, K12)&gt;1,NOT(ISBLANK(K12)))</formula>
    </cfRule>
  </conditionalFormatting>
  <conditionalFormatting sqref="K20">
    <cfRule type="expression" dxfId="148" priority="7" stopIfTrue="1">
      <formula>AND(COUNTIF($D$17:$D$17, K20)&gt;1,NOT(ISBLANK(K20)))</formula>
    </cfRule>
  </conditionalFormatting>
  <conditionalFormatting sqref="K30">
    <cfRule type="expression" dxfId="147" priority="6" stopIfTrue="1">
      <formula>AND(COUNTIF($D$17:$D$17, K30)&gt;1,NOT(ISBLANK(K30)))</formula>
    </cfRule>
  </conditionalFormatting>
  <conditionalFormatting sqref="C45:C46 D47:D48">
    <cfRule type="duplicateValues" dxfId="146" priority="3"/>
  </conditionalFormatting>
  <conditionalFormatting sqref="D67">
    <cfRule type="duplicateValues" dxfId="145" priority="2"/>
  </conditionalFormatting>
  <conditionalFormatting sqref="D49:D65">
    <cfRule type="duplicateValues" dxfId="144" priority="1"/>
  </conditionalFormatting>
  <pageMargins left="0.31496062992125984" right="0.31496062992125984" top="0.35433070866141736" bottom="0.35433070866141736" header="0.31496062992125984" footer="0.31496062992125984"/>
  <pageSetup paperSize="9" scale="9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54"/>
  <sheetViews>
    <sheetView workbookViewId="0">
      <selection activeCell="G16" sqref="G16"/>
    </sheetView>
  </sheetViews>
  <sheetFormatPr defaultRowHeight="15" x14ac:dyDescent="0.25"/>
  <cols>
    <col min="1" max="1" width="9.85546875" customWidth="1"/>
    <col min="2" max="2" width="21.85546875" customWidth="1"/>
    <col min="3" max="5" width="12" customWidth="1"/>
    <col min="6" max="6" width="10.140625" customWidth="1"/>
    <col min="7" max="7" width="19.42578125" customWidth="1"/>
    <col min="8" max="8" width="13.140625" customWidth="1"/>
    <col min="9" max="9" width="14.42578125" customWidth="1"/>
    <col min="10" max="10" width="14" customWidth="1"/>
    <col min="11" max="13" width="10.42578125" bestFit="1" customWidth="1"/>
    <col min="14" max="14" width="10.140625" customWidth="1"/>
    <col min="15" max="15" width="10.42578125" customWidth="1"/>
    <col min="16" max="16" width="10.5703125" customWidth="1"/>
  </cols>
  <sheetData>
    <row r="1" spans="1:16" ht="12.75" customHeight="1" x14ac:dyDescent="0.25">
      <c r="H1" s="887"/>
      <c r="I1" s="887"/>
      <c r="J1" s="887"/>
    </row>
    <row r="2" spans="1:16" x14ac:dyDescent="0.25">
      <c r="I2" s="229"/>
    </row>
    <row r="3" spans="1:16" ht="12.75" customHeight="1" x14ac:dyDescent="0.25">
      <c r="G3" s="245"/>
      <c r="H3" s="1011" t="s">
        <v>4443</v>
      </c>
      <c r="I3" s="1011"/>
    </row>
    <row r="4" spans="1:16" ht="48.75" customHeight="1" x14ac:dyDescent="0.25">
      <c r="G4" s="245"/>
      <c r="H4" s="903" t="s">
        <v>1461</v>
      </c>
      <c r="I4" s="903"/>
      <c r="J4" s="903"/>
    </row>
    <row r="5" spans="1:16" ht="21" customHeight="1" x14ac:dyDescent="0.25">
      <c r="A5" s="306" t="s">
        <v>3776</v>
      </c>
      <c r="B5" s="1012" t="s">
        <v>4444</v>
      </c>
      <c r="C5" s="1012"/>
      <c r="D5" s="1012"/>
      <c r="E5" s="1012"/>
      <c r="F5" s="1012"/>
      <c r="G5" s="1012"/>
      <c r="H5" s="307"/>
      <c r="I5" s="470"/>
    </row>
    <row r="6" spans="1:16" ht="24.75" customHeight="1" x14ac:dyDescent="0.25">
      <c r="B6" s="1013" t="s">
        <v>4445</v>
      </c>
      <c r="C6" s="1013"/>
      <c r="D6" s="1013"/>
      <c r="E6" s="1013"/>
      <c r="F6" s="1013"/>
      <c r="G6" s="1013"/>
      <c r="H6" s="308"/>
    </row>
    <row r="7" spans="1:16" ht="7.5" customHeight="1" x14ac:dyDescent="0.25">
      <c r="B7" s="1013"/>
      <c r="C7" s="1013"/>
      <c r="D7" s="1013"/>
      <c r="E7" s="1013"/>
      <c r="F7" s="1013"/>
      <c r="G7" s="1013"/>
      <c r="H7" s="308"/>
    </row>
    <row r="8" spans="1:16" x14ac:dyDescent="0.25">
      <c r="B8" s="309"/>
    </row>
    <row r="9" spans="1:16" ht="36.75" customHeight="1" x14ac:dyDescent="0.25">
      <c r="A9" s="310" t="s">
        <v>4446</v>
      </c>
      <c r="B9" s="310" t="s">
        <v>3779</v>
      </c>
      <c r="C9" s="310" t="s">
        <v>4447</v>
      </c>
      <c r="D9" s="311" t="s">
        <v>4448</v>
      </c>
      <c r="E9" s="311" t="s">
        <v>4449</v>
      </c>
      <c r="F9" s="310" t="s">
        <v>4446</v>
      </c>
      <c r="G9" s="310" t="s">
        <v>3779</v>
      </c>
      <c r="H9" s="310" t="s">
        <v>4447</v>
      </c>
      <c r="I9" s="311" t="s">
        <v>4448</v>
      </c>
      <c r="J9" s="311" t="s">
        <v>4449</v>
      </c>
    </row>
    <row r="10" spans="1:16" ht="23.25" customHeight="1" x14ac:dyDescent="0.25">
      <c r="A10" s="310"/>
      <c r="B10" s="1010" t="s">
        <v>4586</v>
      </c>
      <c r="C10" s="1010"/>
      <c r="D10" s="1010"/>
      <c r="E10" s="1010"/>
      <c r="F10" s="1010"/>
      <c r="G10" s="1010"/>
      <c r="H10" s="1010"/>
      <c r="I10" s="1010"/>
      <c r="J10" s="1010"/>
    </row>
    <row r="11" spans="1:16" ht="41.25" customHeight="1" x14ac:dyDescent="0.25">
      <c r="A11" s="312" t="s">
        <v>3784</v>
      </c>
      <c r="B11" s="313" t="s">
        <v>4450</v>
      </c>
      <c r="C11" s="314">
        <v>2717.6</v>
      </c>
      <c r="D11" s="314">
        <v>2853.4</v>
      </c>
      <c r="E11" s="314">
        <v>2989.3</v>
      </c>
      <c r="F11" s="315" t="s">
        <v>4451</v>
      </c>
      <c r="G11" s="313" t="s">
        <v>4450</v>
      </c>
      <c r="H11" s="314">
        <v>2986.6</v>
      </c>
      <c r="I11" s="314">
        <v>3135.9</v>
      </c>
      <c r="J11" s="314">
        <v>3285.2</v>
      </c>
      <c r="K11" s="447"/>
      <c r="L11" s="447"/>
      <c r="M11" s="447"/>
      <c r="N11" s="447"/>
      <c r="O11" s="447"/>
      <c r="P11" s="447"/>
    </row>
    <row r="12" spans="1:16" ht="41.25" customHeight="1" x14ac:dyDescent="0.25">
      <c r="A12" s="312" t="s">
        <v>3784</v>
      </c>
      <c r="B12" s="313" t="s">
        <v>4452</v>
      </c>
      <c r="C12" s="314">
        <v>2978.1</v>
      </c>
      <c r="D12" s="314">
        <v>3127</v>
      </c>
      <c r="E12" s="314">
        <v>3275.9</v>
      </c>
      <c r="F12" s="315" t="s">
        <v>4451</v>
      </c>
      <c r="G12" s="313" t="s">
        <v>4452</v>
      </c>
      <c r="H12" s="314">
        <v>3272.9</v>
      </c>
      <c r="I12" s="314">
        <v>3436.6</v>
      </c>
      <c r="J12" s="314">
        <v>3600.2</v>
      </c>
      <c r="K12" s="447"/>
      <c r="L12" s="447"/>
      <c r="M12" s="447"/>
      <c r="N12" s="447"/>
      <c r="O12" s="447"/>
      <c r="P12" s="447"/>
    </row>
    <row r="13" spans="1:16" ht="36" customHeight="1" x14ac:dyDescent="0.25">
      <c r="A13" s="312" t="s">
        <v>3784</v>
      </c>
      <c r="B13" s="313" t="s">
        <v>3786</v>
      </c>
      <c r="C13" s="314">
        <v>3285.1</v>
      </c>
      <c r="D13" s="314">
        <v>3449.4</v>
      </c>
      <c r="E13" s="314">
        <v>3613.6</v>
      </c>
      <c r="F13" s="315" t="s">
        <v>4451</v>
      </c>
      <c r="G13" s="313" t="s">
        <v>3786</v>
      </c>
      <c r="H13" s="314">
        <v>3610.3</v>
      </c>
      <c r="I13" s="314">
        <v>3790.9</v>
      </c>
      <c r="J13" s="314">
        <v>3971.3</v>
      </c>
      <c r="K13" s="447"/>
      <c r="L13" s="447"/>
      <c r="M13" s="447"/>
      <c r="N13" s="447"/>
      <c r="O13" s="447"/>
      <c r="P13" s="447"/>
    </row>
    <row r="14" spans="1:16" ht="36" customHeight="1" x14ac:dyDescent="0.25">
      <c r="A14" s="312" t="s">
        <v>3784</v>
      </c>
      <c r="B14" s="313" t="s">
        <v>4453</v>
      </c>
      <c r="C14" s="314">
        <v>3545.6</v>
      </c>
      <c r="D14" s="314">
        <v>3722.9</v>
      </c>
      <c r="E14" s="314">
        <v>3900.1</v>
      </c>
      <c r="F14" s="315" t="s">
        <v>4451</v>
      </c>
      <c r="G14" s="313" t="s">
        <v>4453</v>
      </c>
      <c r="H14" s="314">
        <v>3896.6</v>
      </c>
      <c r="I14" s="314">
        <v>4091.5</v>
      </c>
      <c r="J14" s="314">
        <v>4286.2</v>
      </c>
      <c r="K14" s="447"/>
      <c r="L14" s="447"/>
      <c r="M14" s="447"/>
      <c r="N14" s="447"/>
      <c r="O14" s="447"/>
      <c r="P14" s="447"/>
    </row>
    <row r="15" spans="1:16" s="80" customFormat="1" ht="15" customHeight="1" x14ac:dyDescent="0.25">
      <c r="A15" s="324" t="s">
        <v>3784</v>
      </c>
      <c r="B15" s="325" t="s">
        <v>4454</v>
      </c>
      <c r="C15" s="326">
        <v>3249.8</v>
      </c>
      <c r="D15" s="326">
        <v>3412.3</v>
      </c>
      <c r="E15" s="326">
        <v>3574.8</v>
      </c>
      <c r="F15" s="327" t="s">
        <v>4451</v>
      </c>
      <c r="G15" s="325" t="s">
        <v>4454</v>
      </c>
      <c r="H15" s="326">
        <v>3571.5</v>
      </c>
      <c r="I15" s="326">
        <v>3750.1</v>
      </c>
      <c r="J15" s="326">
        <v>3928.7</v>
      </c>
      <c r="K15" s="447"/>
      <c r="L15" s="447"/>
      <c r="M15" s="447"/>
      <c r="N15" s="447"/>
      <c r="O15" s="447"/>
      <c r="P15" s="447"/>
    </row>
    <row r="16" spans="1:16" ht="31.5" customHeight="1" x14ac:dyDescent="0.25">
      <c r="A16" s="312" t="s">
        <v>3784</v>
      </c>
      <c r="B16" s="313" t="s">
        <v>3787</v>
      </c>
      <c r="C16" s="314">
        <v>2853.4</v>
      </c>
      <c r="D16" s="314">
        <v>2996.1</v>
      </c>
      <c r="E16" s="314">
        <v>3138.7</v>
      </c>
      <c r="F16" s="315" t="s">
        <v>4451</v>
      </c>
      <c r="G16" s="313" t="s">
        <v>3787</v>
      </c>
      <c r="H16" s="314">
        <v>3135.9</v>
      </c>
      <c r="I16" s="314">
        <v>3292.7</v>
      </c>
      <c r="J16" s="314">
        <v>3449.4</v>
      </c>
      <c r="K16" s="447"/>
      <c r="L16" s="447"/>
      <c r="M16" s="447"/>
      <c r="N16" s="447"/>
      <c r="O16" s="447"/>
      <c r="P16" s="447"/>
    </row>
    <row r="17" spans="1:16" ht="31.5" customHeight="1" x14ac:dyDescent="0.25">
      <c r="A17" s="312" t="s">
        <v>3784</v>
      </c>
      <c r="B17" s="313" t="s">
        <v>4455</v>
      </c>
      <c r="C17" s="314">
        <v>3113.9</v>
      </c>
      <c r="D17" s="314">
        <v>3269.6</v>
      </c>
      <c r="E17" s="314">
        <v>3425.3</v>
      </c>
      <c r="F17" s="315" t="s">
        <v>4451</v>
      </c>
      <c r="G17" s="315" t="s">
        <v>4455</v>
      </c>
      <c r="H17" s="314">
        <v>3422.2</v>
      </c>
      <c r="I17" s="314">
        <v>3593.3</v>
      </c>
      <c r="J17" s="314">
        <v>3764.4</v>
      </c>
      <c r="K17" s="447"/>
      <c r="L17" s="447"/>
      <c r="M17" s="447"/>
      <c r="N17" s="447"/>
      <c r="O17" s="447"/>
      <c r="P17" s="447"/>
    </row>
    <row r="18" spans="1:16" x14ac:dyDescent="0.25">
      <c r="A18" s="245"/>
      <c r="B18" s="245"/>
      <c r="C18" s="245"/>
      <c r="D18" s="245"/>
      <c r="E18" s="245"/>
      <c r="F18" s="245"/>
      <c r="G18" s="245"/>
      <c r="H18" s="245"/>
      <c r="I18" s="245"/>
      <c r="J18" s="245"/>
    </row>
    <row r="19" spans="1:16" ht="15.75" customHeight="1" x14ac:dyDescent="0.25">
      <c r="A19" s="245"/>
      <c r="B19" s="1001" t="s">
        <v>3789</v>
      </c>
      <c r="C19" s="1001"/>
      <c r="D19" s="1001"/>
      <c r="E19" s="1001"/>
      <c r="F19" s="1001"/>
      <c r="G19" s="1001"/>
      <c r="H19" s="1001"/>
      <c r="I19" s="1001"/>
      <c r="J19" s="245"/>
    </row>
    <row r="20" spans="1:16" ht="29.25" customHeight="1" x14ac:dyDescent="0.25">
      <c r="A20" s="245"/>
      <c r="B20" s="445"/>
      <c r="C20" s="445"/>
      <c r="D20" s="445"/>
      <c r="E20" s="445"/>
      <c r="F20" s="445"/>
      <c r="G20" s="445"/>
      <c r="H20" s="445"/>
      <c r="I20" s="445"/>
      <c r="J20" s="245"/>
    </row>
    <row r="21" spans="1:16" ht="29.25" customHeight="1" x14ac:dyDescent="0.25">
      <c r="A21" s="245"/>
      <c r="B21" s="445"/>
      <c r="C21" s="445"/>
      <c r="D21" s="445"/>
      <c r="E21" s="445"/>
      <c r="F21" s="445"/>
      <c r="G21" s="445"/>
      <c r="H21" s="445"/>
      <c r="I21" s="445"/>
      <c r="J21" s="245"/>
    </row>
    <row r="22" spans="1:16" ht="45" customHeight="1" x14ac:dyDescent="0.25">
      <c r="H22" s="318"/>
      <c r="I22" s="245"/>
    </row>
    <row r="23" spans="1:16" ht="45" customHeight="1" x14ac:dyDescent="0.25">
      <c r="A23" s="317" t="s">
        <v>3790</v>
      </c>
      <c r="B23" s="1002" t="s">
        <v>4456</v>
      </c>
      <c r="C23" s="1002"/>
      <c r="D23" s="1002"/>
      <c r="E23" s="1002"/>
      <c r="F23" s="1002"/>
      <c r="G23" s="1002"/>
      <c r="H23" s="516"/>
      <c r="I23" s="245"/>
    </row>
    <row r="24" spans="1:16" x14ac:dyDescent="0.25">
      <c r="A24" s="245"/>
      <c r="B24" s="245"/>
      <c r="C24" s="245"/>
      <c r="D24" s="245"/>
      <c r="E24" s="245"/>
      <c r="F24" s="245"/>
      <c r="G24" s="245"/>
      <c r="H24" s="245"/>
      <c r="I24" s="245"/>
    </row>
    <row r="25" spans="1:16" ht="34.5" customHeight="1" x14ac:dyDescent="0.25">
      <c r="A25" s="245"/>
      <c r="B25" s="1003" t="s">
        <v>4457</v>
      </c>
      <c r="C25" s="1005" t="s">
        <v>4447</v>
      </c>
      <c r="D25" s="1006"/>
      <c r="E25" s="1007" t="s">
        <v>4448</v>
      </c>
      <c r="F25" s="1008"/>
      <c r="G25" s="1009" t="s">
        <v>4449</v>
      </c>
      <c r="H25" s="1009"/>
      <c r="I25" s="469"/>
      <c r="J25" s="319"/>
    </row>
    <row r="26" spans="1:16" ht="22.5" customHeight="1" x14ac:dyDescent="0.25">
      <c r="A26" s="245"/>
      <c r="B26" s="1004"/>
      <c r="C26" s="320" t="s">
        <v>4458</v>
      </c>
      <c r="D26" s="320" t="s">
        <v>4459</v>
      </c>
      <c r="E26" s="320" t="s">
        <v>4458</v>
      </c>
      <c r="F26" s="320" t="s">
        <v>4459</v>
      </c>
      <c r="G26" s="320" t="s">
        <v>4458</v>
      </c>
      <c r="H26" s="320" t="s">
        <v>4459</v>
      </c>
      <c r="J26" s="319"/>
    </row>
    <row r="27" spans="1:16" ht="25.5" customHeight="1" x14ac:dyDescent="0.25">
      <c r="A27" s="245"/>
      <c r="B27" s="997" t="s">
        <v>4586</v>
      </c>
      <c r="C27" s="998"/>
      <c r="D27" s="998"/>
      <c r="E27" s="998"/>
      <c r="F27" s="998"/>
      <c r="G27" s="998"/>
      <c r="H27" s="999"/>
      <c r="I27" s="321"/>
      <c r="J27" s="319"/>
    </row>
    <row r="28" spans="1:16" ht="30" x14ac:dyDescent="0.25">
      <c r="A28" s="245"/>
      <c r="B28" s="313" t="s">
        <v>4460</v>
      </c>
      <c r="C28" s="322">
        <v>862.4</v>
      </c>
      <c r="D28" s="322">
        <v>862.4</v>
      </c>
      <c r="E28" s="322">
        <v>905.7</v>
      </c>
      <c r="F28" s="322">
        <v>905.7</v>
      </c>
      <c r="G28" s="322">
        <v>948.8</v>
      </c>
      <c r="H28" s="322">
        <v>948.8</v>
      </c>
      <c r="I28" s="316"/>
      <c r="J28" s="316"/>
      <c r="K28" s="316"/>
      <c r="L28" s="316"/>
      <c r="M28" s="316"/>
      <c r="N28" s="316"/>
    </row>
    <row r="29" spans="1:16" x14ac:dyDescent="0.25">
      <c r="A29" s="245"/>
      <c r="B29" s="323" t="s">
        <v>4461</v>
      </c>
      <c r="C29" s="322">
        <v>4450.2</v>
      </c>
      <c r="D29" s="322">
        <v>4450.2</v>
      </c>
      <c r="E29" s="322">
        <v>4672.6000000000004</v>
      </c>
      <c r="F29" s="322">
        <v>4672.6000000000004</v>
      </c>
      <c r="G29" s="322">
        <v>4895.2</v>
      </c>
      <c r="H29" s="322">
        <v>4895.2</v>
      </c>
      <c r="I29" s="316"/>
      <c r="J29" s="316"/>
      <c r="K29" s="316"/>
      <c r="L29" s="316"/>
      <c r="M29" s="316"/>
      <c r="N29" s="316"/>
    </row>
    <row r="30" spans="1:16" x14ac:dyDescent="0.25">
      <c r="A30" s="245"/>
      <c r="B30" s="323" t="s">
        <v>4462</v>
      </c>
      <c r="C30" s="322">
        <v>1477.8</v>
      </c>
      <c r="D30" s="322">
        <v>1477.8</v>
      </c>
      <c r="E30" s="322">
        <v>1551.7</v>
      </c>
      <c r="F30" s="322">
        <v>1551.7</v>
      </c>
      <c r="G30" s="322">
        <v>1625.8</v>
      </c>
      <c r="H30" s="322">
        <v>1625.8</v>
      </c>
      <c r="I30" s="316"/>
      <c r="J30" s="316"/>
      <c r="K30" s="316"/>
      <c r="L30" s="316"/>
      <c r="M30" s="316"/>
      <c r="N30" s="316"/>
    </row>
    <row r="31" spans="1:16" x14ac:dyDescent="0.25">
      <c r="A31" s="245"/>
      <c r="B31" s="323" t="s">
        <v>4463</v>
      </c>
      <c r="C31" s="322">
        <v>1282.3</v>
      </c>
      <c r="D31" s="322">
        <v>1282.3</v>
      </c>
      <c r="E31" s="322">
        <v>1346.6</v>
      </c>
      <c r="F31" s="322">
        <v>1346.6</v>
      </c>
      <c r="G31" s="322">
        <v>1410.6</v>
      </c>
      <c r="H31" s="322">
        <v>1410.6</v>
      </c>
      <c r="I31" s="316"/>
      <c r="J31" s="316"/>
      <c r="K31" s="316"/>
      <c r="L31" s="316"/>
      <c r="M31" s="316"/>
      <c r="N31" s="316"/>
    </row>
    <row r="32" spans="1:16" x14ac:dyDescent="0.25">
      <c r="A32" s="245"/>
      <c r="B32" s="323" t="s">
        <v>4464</v>
      </c>
      <c r="C32" s="322">
        <v>777.4</v>
      </c>
      <c r="D32" s="322">
        <v>777.4</v>
      </c>
      <c r="E32" s="322">
        <v>816.4</v>
      </c>
      <c r="F32" s="322">
        <v>816.4</v>
      </c>
      <c r="G32" s="322">
        <v>855</v>
      </c>
      <c r="H32" s="322">
        <v>855</v>
      </c>
      <c r="I32" s="316"/>
      <c r="J32" s="316"/>
      <c r="K32" s="316"/>
      <c r="L32" s="316"/>
      <c r="M32" s="316"/>
      <c r="N32" s="316"/>
    </row>
    <row r="33" spans="1:14" x14ac:dyDescent="0.25">
      <c r="A33" s="245"/>
      <c r="B33" s="323" t="s">
        <v>4465</v>
      </c>
      <c r="C33" s="322">
        <v>3768.6</v>
      </c>
      <c r="D33" s="322">
        <v>3768.6</v>
      </c>
      <c r="E33" s="322">
        <v>3956.9</v>
      </c>
      <c r="F33" s="322">
        <v>3956.9</v>
      </c>
      <c r="G33" s="322">
        <v>4145.3999999999996</v>
      </c>
      <c r="H33" s="322">
        <v>4145.3999999999996</v>
      </c>
      <c r="I33" s="316"/>
      <c r="J33" s="316"/>
      <c r="K33" s="316"/>
      <c r="L33" s="316"/>
      <c r="M33" s="316"/>
      <c r="N33" s="316"/>
    </row>
    <row r="34" spans="1:14" x14ac:dyDescent="0.25">
      <c r="A34" s="245"/>
      <c r="B34" s="323" t="s">
        <v>4466</v>
      </c>
      <c r="C34" s="322">
        <v>777.4</v>
      </c>
      <c r="D34" s="322">
        <v>777.4</v>
      </c>
      <c r="E34" s="322">
        <v>816.4</v>
      </c>
      <c r="F34" s="322">
        <v>816.4</v>
      </c>
      <c r="G34" s="322">
        <v>855</v>
      </c>
      <c r="H34" s="322">
        <v>855</v>
      </c>
      <c r="I34" s="316"/>
      <c r="J34" s="316"/>
      <c r="K34" s="316"/>
      <c r="L34" s="316"/>
      <c r="M34" s="316"/>
      <c r="N34" s="316"/>
    </row>
    <row r="35" spans="1:14" x14ac:dyDescent="0.25">
      <c r="A35" s="245"/>
      <c r="B35" s="323" t="s">
        <v>4467</v>
      </c>
      <c r="C35" s="322">
        <v>777.4</v>
      </c>
      <c r="D35" s="322">
        <v>777.4</v>
      </c>
      <c r="E35" s="322">
        <v>816.4</v>
      </c>
      <c r="F35" s="322">
        <v>816.4</v>
      </c>
      <c r="G35" s="322">
        <v>855</v>
      </c>
      <c r="H35" s="322">
        <v>855</v>
      </c>
      <c r="I35" s="316"/>
      <c r="J35" s="316"/>
      <c r="K35" s="316"/>
      <c r="L35" s="316"/>
      <c r="M35" s="316"/>
      <c r="N35" s="316"/>
    </row>
    <row r="36" spans="1:14" x14ac:dyDescent="0.25">
      <c r="A36" s="245"/>
      <c r="B36" s="323" t="s">
        <v>4468</v>
      </c>
      <c r="C36" s="322">
        <v>1132.4000000000001</v>
      </c>
      <c r="D36" s="322">
        <v>1132.4000000000001</v>
      </c>
      <c r="E36" s="322">
        <v>1189.0999999999999</v>
      </c>
      <c r="F36" s="322">
        <v>1189.0999999999999</v>
      </c>
      <c r="G36" s="322">
        <v>1245.5999999999999</v>
      </c>
      <c r="H36" s="322">
        <v>1245.5999999999999</v>
      </c>
      <c r="I36" s="316"/>
      <c r="J36" s="316"/>
      <c r="K36" s="316"/>
      <c r="L36" s="316"/>
      <c r="M36" s="316"/>
      <c r="N36" s="316"/>
    </row>
    <row r="37" spans="1:14" x14ac:dyDescent="0.25">
      <c r="A37" s="245"/>
      <c r="B37" s="323" t="s">
        <v>4469</v>
      </c>
      <c r="C37" s="322">
        <v>3637.7</v>
      </c>
      <c r="D37" s="322">
        <v>3637.7</v>
      </c>
      <c r="E37" s="322">
        <v>3819.5</v>
      </c>
      <c r="F37" s="322">
        <v>3819.5</v>
      </c>
      <c r="G37" s="322">
        <v>4001.3</v>
      </c>
      <c r="H37" s="322">
        <v>4001.3</v>
      </c>
      <c r="I37" s="316"/>
      <c r="J37" s="316"/>
      <c r="K37" s="316"/>
      <c r="L37" s="316"/>
      <c r="M37" s="316"/>
      <c r="N37" s="316"/>
    </row>
    <row r="38" spans="1:14" x14ac:dyDescent="0.25">
      <c r="A38" s="245"/>
      <c r="B38" s="323" t="s">
        <v>4470</v>
      </c>
      <c r="C38" s="322">
        <v>1132.4000000000001</v>
      </c>
      <c r="D38" s="322">
        <v>1132.4000000000001</v>
      </c>
      <c r="E38" s="322">
        <v>1189.0999999999999</v>
      </c>
      <c r="F38" s="322">
        <v>1189.0999999999999</v>
      </c>
      <c r="G38" s="322">
        <v>1245.5999999999999</v>
      </c>
      <c r="H38" s="322">
        <v>1245.5999999999999</v>
      </c>
      <c r="I38" s="316"/>
      <c r="J38" s="316"/>
      <c r="K38" s="316"/>
      <c r="L38" s="316"/>
      <c r="M38" s="316"/>
      <c r="N38" s="316"/>
    </row>
    <row r="39" spans="1:14" x14ac:dyDescent="0.25">
      <c r="A39" s="245"/>
      <c r="B39" s="323" t="s">
        <v>4471</v>
      </c>
      <c r="C39" s="322">
        <v>5928.3</v>
      </c>
      <c r="D39" s="322">
        <v>5928.3</v>
      </c>
      <c r="E39" s="322">
        <v>6225</v>
      </c>
      <c r="F39" s="322">
        <v>6225</v>
      </c>
      <c r="G39" s="322">
        <v>6521.2</v>
      </c>
      <c r="H39" s="322">
        <v>6521.2</v>
      </c>
      <c r="I39" s="316"/>
      <c r="J39" s="316"/>
      <c r="K39" s="316"/>
      <c r="L39" s="316"/>
      <c r="M39" s="316"/>
      <c r="N39" s="316"/>
    </row>
    <row r="40" spans="1:14" x14ac:dyDescent="0.25">
      <c r="A40" s="245"/>
      <c r="B40" s="323" t="s">
        <v>4472</v>
      </c>
      <c r="C40" s="322">
        <v>2905.2</v>
      </c>
      <c r="D40" s="322">
        <v>2905.2</v>
      </c>
      <c r="E40" s="322">
        <v>3050.4</v>
      </c>
      <c r="F40" s="322">
        <v>3050.4</v>
      </c>
      <c r="G40" s="322">
        <v>3195.7</v>
      </c>
      <c r="H40" s="322">
        <v>3195.7</v>
      </c>
      <c r="I40" s="316"/>
      <c r="J40" s="316"/>
      <c r="K40" s="316"/>
      <c r="L40" s="316"/>
      <c r="M40" s="316"/>
      <c r="N40" s="316"/>
    </row>
    <row r="41" spans="1:14" x14ac:dyDescent="0.25">
      <c r="A41" s="245"/>
      <c r="B41" s="323" t="s">
        <v>4473</v>
      </c>
      <c r="C41" s="322">
        <v>1132.4000000000001</v>
      </c>
      <c r="D41" s="322">
        <v>1132.4000000000001</v>
      </c>
      <c r="E41" s="322">
        <v>1189.0999999999999</v>
      </c>
      <c r="F41" s="322">
        <v>1189.0999999999999</v>
      </c>
      <c r="G41" s="322">
        <v>1245.5999999999999</v>
      </c>
      <c r="H41" s="322">
        <v>1245.5999999999999</v>
      </c>
      <c r="I41" s="316"/>
      <c r="J41" s="316"/>
      <c r="K41" s="316"/>
      <c r="L41" s="316"/>
      <c r="M41" s="316"/>
      <c r="N41" s="316"/>
    </row>
    <row r="42" spans="1:14" x14ac:dyDescent="0.25">
      <c r="A42" s="245"/>
      <c r="B42" s="323" t="s">
        <v>4474</v>
      </c>
      <c r="C42" s="322">
        <v>3307.6</v>
      </c>
      <c r="D42" s="322">
        <v>3307.6</v>
      </c>
      <c r="E42" s="322">
        <v>3472.9</v>
      </c>
      <c r="F42" s="322">
        <v>3472.9</v>
      </c>
      <c r="G42" s="322">
        <v>3638.2</v>
      </c>
      <c r="H42" s="322">
        <v>3638.2</v>
      </c>
      <c r="I42" s="316"/>
      <c r="J42" s="316"/>
      <c r="K42" s="316"/>
      <c r="L42" s="316"/>
      <c r="M42" s="316"/>
      <c r="N42" s="316"/>
    </row>
    <row r="43" spans="1:14" x14ac:dyDescent="0.25">
      <c r="A43" s="245"/>
      <c r="B43" s="323" t="s">
        <v>4475</v>
      </c>
      <c r="C43" s="322">
        <v>1132.4000000000001</v>
      </c>
      <c r="D43" s="322">
        <v>1132.4000000000001</v>
      </c>
      <c r="E43" s="322">
        <v>1189.0999999999999</v>
      </c>
      <c r="F43" s="322">
        <v>1189.0999999999999</v>
      </c>
      <c r="G43" s="322">
        <v>1245.5999999999999</v>
      </c>
      <c r="H43" s="322">
        <v>1245.5999999999999</v>
      </c>
      <c r="I43" s="316"/>
      <c r="J43" s="316"/>
      <c r="K43" s="316"/>
      <c r="L43" s="316"/>
      <c r="M43" s="316"/>
      <c r="N43" s="316"/>
    </row>
    <row r="44" spans="1:14" x14ac:dyDescent="0.25">
      <c r="A44" s="245"/>
      <c r="B44" s="323" t="s">
        <v>4476</v>
      </c>
      <c r="C44" s="322">
        <v>1119.9000000000001</v>
      </c>
      <c r="D44" s="322">
        <v>1119.9000000000001</v>
      </c>
      <c r="E44" s="322">
        <v>1175.8</v>
      </c>
      <c r="F44" s="322">
        <v>1175.8</v>
      </c>
      <c r="G44" s="322">
        <v>1231.8</v>
      </c>
      <c r="H44" s="322">
        <v>1231.8</v>
      </c>
      <c r="I44" s="316"/>
      <c r="J44" s="316"/>
      <c r="K44" s="316"/>
      <c r="L44" s="316"/>
      <c r="M44" s="316"/>
      <c r="N44" s="316"/>
    </row>
    <row r="45" spans="1:14" x14ac:dyDescent="0.25">
      <c r="A45" s="245"/>
      <c r="B45" s="323" t="s">
        <v>4418</v>
      </c>
      <c r="C45" s="322">
        <v>1494.9</v>
      </c>
      <c r="D45" s="322">
        <v>1494.9</v>
      </c>
      <c r="E45" s="322">
        <v>1569.7</v>
      </c>
      <c r="F45" s="322">
        <v>1569.7</v>
      </c>
      <c r="G45" s="322">
        <v>1644.2</v>
      </c>
      <c r="H45" s="322">
        <v>1644.2</v>
      </c>
      <c r="I45" s="316"/>
      <c r="J45" s="316"/>
      <c r="K45" s="316"/>
      <c r="L45" s="316"/>
      <c r="M45" s="316"/>
      <c r="N45" s="316"/>
    </row>
    <row r="46" spans="1:14" x14ac:dyDescent="0.25">
      <c r="A46" s="245"/>
      <c r="B46" s="323" t="s">
        <v>4477</v>
      </c>
      <c r="C46" s="322">
        <v>5719.7</v>
      </c>
      <c r="D46" s="322">
        <v>5744.7</v>
      </c>
      <c r="E46" s="322">
        <v>6005.7</v>
      </c>
      <c r="F46" s="322">
        <v>6031.9</v>
      </c>
      <c r="G46" s="322">
        <v>6291.8</v>
      </c>
      <c r="H46" s="322">
        <v>6319.4</v>
      </c>
      <c r="I46" s="316"/>
      <c r="J46" s="316"/>
      <c r="K46" s="316"/>
      <c r="L46" s="316"/>
      <c r="M46" s="316"/>
      <c r="N46" s="316"/>
    </row>
    <row r="47" spans="1:14" x14ac:dyDescent="0.25">
      <c r="A47" s="245"/>
      <c r="B47" s="323" t="s">
        <v>4478</v>
      </c>
      <c r="C47" s="322">
        <v>4419.8</v>
      </c>
      <c r="D47" s="322">
        <v>4444.8999999999996</v>
      </c>
      <c r="E47" s="322">
        <v>4640.8999999999996</v>
      </c>
      <c r="F47" s="322">
        <v>4667</v>
      </c>
      <c r="G47" s="322">
        <v>4862</v>
      </c>
      <c r="H47" s="322">
        <v>4889.6000000000004</v>
      </c>
      <c r="I47" s="316"/>
      <c r="J47" s="316"/>
      <c r="K47" s="316"/>
      <c r="L47" s="316"/>
      <c r="M47" s="316"/>
      <c r="N47" s="316"/>
    </row>
    <row r="48" spans="1:14" x14ac:dyDescent="0.25">
      <c r="A48" s="245"/>
      <c r="B48" s="323" t="s">
        <v>4479</v>
      </c>
      <c r="C48" s="322">
        <v>4848.3</v>
      </c>
      <c r="D48" s="322">
        <v>4873.3999999999996</v>
      </c>
      <c r="E48" s="322">
        <v>5090.8</v>
      </c>
      <c r="F48" s="322">
        <v>5116.8999999999996</v>
      </c>
      <c r="G48" s="322">
        <v>5333.2</v>
      </c>
      <c r="H48" s="322">
        <v>5360.8</v>
      </c>
      <c r="I48" s="316"/>
      <c r="J48" s="316"/>
      <c r="K48" s="316"/>
      <c r="L48" s="316"/>
      <c r="M48" s="316"/>
      <c r="N48" s="316"/>
    </row>
    <row r="49" spans="1:9" x14ac:dyDescent="0.25">
      <c r="A49" s="245"/>
      <c r="B49" s="1000" t="s">
        <v>3789</v>
      </c>
      <c r="C49" s="1000"/>
      <c r="D49" s="1000"/>
      <c r="E49" s="1000"/>
      <c r="F49" s="1000"/>
      <c r="G49" s="1000"/>
      <c r="H49" s="1000"/>
      <c r="I49" s="1000"/>
    </row>
    <row r="50" spans="1:9" x14ac:dyDescent="0.25">
      <c r="A50" s="245"/>
    </row>
    <row r="51" spans="1:9" s="470" customFormat="1" ht="15" customHeight="1" x14ac:dyDescent="0.25">
      <c r="A51" s="634" t="s">
        <v>3801</v>
      </c>
      <c r="B51" s="996" t="s">
        <v>6007</v>
      </c>
      <c r="C51" s="996"/>
      <c r="D51" s="996"/>
      <c r="E51" s="996"/>
      <c r="F51" s="996"/>
      <c r="G51" s="996"/>
      <c r="H51" s="996"/>
      <c r="I51" s="996"/>
    </row>
    <row r="52" spans="1:9" s="470" customFormat="1" x14ac:dyDescent="0.25"/>
    <row r="53" spans="1:9" s="470" customFormat="1" ht="27.75" customHeight="1" x14ac:dyDescent="0.25">
      <c r="B53" s="910" t="s">
        <v>6006</v>
      </c>
      <c r="C53" s="910"/>
      <c r="D53" s="910"/>
      <c r="E53" s="635">
        <v>2318.8000000000002</v>
      </c>
    </row>
    <row r="54" spans="1:9" s="470" customFormat="1" ht="16.5" customHeight="1" x14ac:dyDescent="0.25">
      <c r="B54" s="909" t="s">
        <v>3789</v>
      </c>
      <c r="C54" s="909"/>
      <c r="D54" s="909"/>
      <c r="E54" s="909"/>
      <c r="F54" s="909"/>
      <c r="G54" s="909"/>
      <c r="H54" s="909"/>
      <c r="I54" s="909"/>
    </row>
  </sheetData>
  <mergeCells count="17">
    <mergeCell ref="B10:J10"/>
    <mergeCell ref="H1:J1"/>
    <mergeCell ref="H3:I3"/>
    <mergeCell ref="H4:J4"/>
    <mergeCell ref="B5:G5"/>
    <mergeCell ref="B6:G7"/>
    <mergeCell ref="B19:I19"/>
    <mergeCell ref="B23:G23"/>
    <mergeCell ref="B25:B26"/>
    <mergeCell ref="C25:D25"/>
    <mergeCell ref="E25:F25"/>
    <mergeCell ref="G25:H25"/>
    <mergeCell ref="B53:D53"/>
    <mergeCell ref="B54:I54"/>
    <mergeCell ref="B51:I51"/>
    <mergeCell ref="B27:H27"/>
    <mergeCell ref="B49:I49"/>
  </mergeCells>
  <conditionalFormatting sqref="B27">
    <cfRule type="expression" dxfId="143" priority="1" stopIfTrue="1">
      <formula>AND(COUNTIF($D$16:$D$16, B27)&gt;1,NOT(ISBLANK(B27)))</formula>
    </cfRule>
  </conditionalFormatting>
  <conditionalFormatting sqref="B10">
    <cfRule type="expression" dxfId="142" priority="2" stopIfTrue="1">
      <formula>AND(COUNTIF($D$16:$D$16, B10)&gt;1,NOT(ISBLANK(B10)))</formula>
    </cfRule>
  </conditionalFormatting>
  <pageMargins left="0.70866141732283472" right="0.70866141732283472" top="0.35433070866141736" bottom="0.35433070866141736" header="0.31496062992125984" footer="0.31496062992125984"/>
  <pageSetup paperSize="9" scale="65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442"/>
  <sheetViews>
    <sheetView workbookViewId="0">
      <pane xSplit="2" ySplit="6" topLeftCell="C440" activePane="bottomRight" state="frozen"/>
      <selection pane="topRight" activeCell="C1" sqref="C1"/>
      <selection pane="bottomLeft" activeCell="A9" sqref="A9"/>
      <selection pane="bottomRight" activeCell="A2" sqref="A2:E442"/>
    </sheetView>
  </sheetViews>
  <sheetFormatPr defaultColWidth="9.140625" defaultRowHeight="15" x14ac:dyDescent="0.25"/>
  <cols>
    <col min="1" max="1" width="10" style="43" customWidth="1"/>
    <col min="2" max="2" width="61.28515625" style="44" customWidth="1"/>
    <col min="3" max="3" width="19.7109375" style="45" customWidth="1"/>
    <col min="4" max="4" width="17.5703125" style="49" customWidth="1"/>
    <col min="5" max="5" width="26.42578125" style="45" customWidth="1"/>
    <col min="6" max="16384" width="9.140625" style="45"/>
  </cols>
  <sheetData>
    <row r="1" spans="1:5" s="46" customFormat="1" x14ac:dyDescent="0.25">
      <c r="B1" s="47"/>
    </row>
    <row r="2" spans="1:5" x14ac:dyDescent="0.25">
      <c r="C2" s="48"/>
      <c r="E2" s="50" t="s">
        <v>177</v>
      </c>
    </row>
    <row r="3" spans="1:5" ht="48" customHeight="1" x14ac:dyDescent="0.25">
      <c r="C3" s="48"/>
      <c r="D3" s="887" t="s">
        <v>1461</v>
      </c>
      <c r="E3" s="887"/>
    </row>
    <row r="5" spans="1:5" ht="60.75" customHeight="1" x14ac:dyDescent="0.25">
      <c r="B5" s="1014" t="s">
        <v>6050</v>
      </c>
      <c r="C5" s="1014"/>
      <c r="D5" s="1015"/>
    </row>
    <row r="6" spans="1:5" s="53" customFormat="1" ht="90" customHeight="1" x14ac:dyDescent="0.25">
      <c r="A6" s="51" t="s">
        <v>178</v>
      </c>
      <c r="B6" s="51" t="s">
        <v>179</v>
      </c>
      <c r="C6" s="51" t="s">
        <v>180</v>
      </c>
      <c r="D6" s="52" t="s">
        <v>181</v>
      </c>
      <c r="E6" s="51" t="s">
        <v>182</v>
      </c>
    </row>
    <row r="7" spans="1:5" ht="30" x14ac:dyDescent="0.25">
      <c r="A7" s="99" t="s">
        <v>183</v>
      </c>
      <c r="B7" s="177" t="s">
        <v>184</v>
      </c>
      <c r="C7" s="99">
        <v>0.5</v>
      </c>
      <c r="D7" s="54">
        <v>1</v>
      </c>
      <c r="E7" s="55" t="s">
        <v>52</v>
      </c>
    </row>
    <row r="8" spans="1:5" ht="15.75" customHeight="1" x14ac:dyDescent="0.25">
      <c r="A8" s="99" t="s">
        <v>185</v>
      </c>
      <c r="B8" s="177" t="s">
        <v>186</v>
      </c>
      <c r="C8" s="99">
        <v>0.93</v>
      </c>
      <c r="D8" s="54">
        <v>1.4</v>
      </c>
      <c r="E8" s="55"/>
    </row>
    <row r="9" spans="1:5" ht="15.75" x14ac:dyDescent="0.25">
      <c r="A9" s="99" t="s">
        <v>187</v>
      </c>
      <c r="B9" s="177" t="s">
        <v>188</v>
      </c>
      <c r="C9" s="99">
        <v>0.28000000000000003</v>
      </c>
      <c r="D9" s="54">
        <v>1.4</v>
      </c>
      <c r="E9" s="55" t="s">
        <v>52</v>
      </c>
    </row>
    <row r="10" spans="1:5" ht="15.75" customHeight="1" x14ac:dyDescent="0.25">
      <c r="A10" s="99" t="s">
        <v>189</v>
      </c>
      <c r="B10" s="177" t="s">
        <v>190</v>
      </c>
      <c r="C10" s="99">
        <v>0.98</v>
      </c>
      <c r="D10" s="54">
        <v>1.4</v>
      </c>
      <c r="E10" s="55"/>
    </row>
    <row r="11" spans="1:5" ht="15.75" customHeight="1" x14ac:dyDescent="0.25">
      <c r="A11" s="99" t="s">
        <v>191</v>
      </c>
      <c r="B11" s="177" t="s">
        <v>192</v>
      </c>
      <c r="C11" s="99">
        <v>1.01</v>
      </c>
      <c r="D11" s="54">
        <v>1.4</v>
      </c>
      <c r="E11" s="55"/>
    </row>
    <row r="12" spans="1:5" ht="15.75" customHeight="1" x14ac:dyDescent="0.25">
      <c r="A12" s="99" t="s">
        <v>193</v>
      </c>
      <c r="B12" s="177" t="s">
        <v>194</v>
      </c>
      <c r="C12" s="99">
        <v>0.74</v>
      </c>
      <c r="D12" s="54">
        <v>1</v>
      </c>
      <c r="E12" s="55"/>
    </row>
    <row r="13" spans="1:5" ht="15.75" x14ac:dyDescent="0.25">
      <c r="A13" s="99" t="s">
        <v>195</v>
      </c>
      <c r="B13" s="177" t="s">
        <v>196</v>
      </c>
      <c r="C13" s="99">
        <v>3.21</v>
      </c>
      <c r="D13" s="54">
        <v>1</v>
      </c>
      <c r="E13" s="55" t="s">
        <v>52</v>
      </c>
    </row>
    <row r="14" spans="1:5" ht="15.75" customHeight="1" x14ac:dyDescent="0.25">
      <c r="A14" s="99" t="s">
        <v>197</v>
      </c>
      <c r="B14" s="177" t="s">
        <v>198</v>
      </c>
      <c r="C14" s="99">
        <v>0.71</v>
      </c>
      <c r="D14" s="54">
        <v>1</v>
      </c>
      <c r="E14" s="55"/>
    </row>
    <row r="15" spans="1:5" ht="45" x14ac:dyDescent="0.25">
      <c r="A15" s="99" t="s">
        <v>199</v>
      </c>
      <c r="B15" s="177" t="s">
        <v>200</v>
      </c>
      <c r="C15" s="99">
        <v>0.89</v>
      </c>
      <c r="D15" s="54">
        <v>1</v>
      </c>
      <c r="E15" s="55"/>
    </row>
    <row r="16" spans="1:5" ht="30" x14ac:dyDescent="0.25">
      <c r="A16" s="99" t="s">
        <v>201</v>
      </c>
      <c r="B16" s="177" t="s">
        <v>202</v>
      </c>
      <c r="C16" s="99">
        <v>0.46</v>
      </c>
      <c r="D16" s="54">
        <v>1</v>
      </c>
      <c r="E16" s="55"/>
    </row>
    <row r="17" spans="1:5" ht="15.75" x14ac:dyDescent="0.25">
      <c r="A17" s="99" t="s">
        <v>203</v>
      </c>
      <c r="B17" s="177" t="s">
        <v>204</v>
      </c>
      <c r="C17" s="99">
        <v>0.39</v>
      </c>
      <c r="D17" s="54">
        <v>1</v>
      </c>
      <c r="E17" s="55"/>
    </row>
    <row r="18" spans="1:5" ht="15.75" x14ac:dyDescent="0.25">
      <c r="A18" s="99" t="s">
        <v>205</v>
      </c>
      <c r="B18" s="177" t="s">
        <v>206</v>
      </c>
      <c r="C18" s="99">
        <v>0.57999999999999996</v>
      </c>
      <c r="D18" s="54">
        <v>1</v>
      </c>
      <c r="E18" s="55"/>
    </row>
    <row r="19" spans="1:5" ht="15.75" x14ac:dyDescent="0.25">
      <c r="A19" s="99" t="s">
        <v>207</v>
      </c>
      <c r="B19" s="177" t="s">
        <v>208</v>
      </c>
      <c r="C19" s="99">
        <v>1.17</v>
      </c>
      <c r="D19" s="54">
        <v>1</v>
      </c>
      <c r="E19" s="55" t="s">
        <v>52</v>
      </c>
    </row>
    <row r="20" spans="1:5" ht="15.75" x14ac:dyDescent="0.25">
      <c r="A20" s="99" t="s">
        <v>209</v>
      </c>
      <c r="B20" s="177" t="s">
        <v>210</v>
      </c>
      <c r="C20" s="99">
        <v>2.2000000000000002</v>
      </c>
      <c r="D20" s="54">
        <v>1</v>
      </c>
      <c r="E20" s="55"/>
    </row>
    <row r="21" spans="1:5" ht="15.75" x14ac:dyDescent="0.25">
      <c r="A21" s="99" t="s">
        <v>211</v>
      </c>
      <c r="B21" s="177" t="s">
        <v>212</v>
      </c>
      <c r="C21" s="99">
        <v>3.56</v>
      </c>
      <c r="D21" s="54">
        <v>1</v>
      </c>
      <c r="E21" s="55"/>
    </row>
    <row r="22" spans="1:5" ht="15.75" x14ac:dyDescent="0.25">
      <c r="A22" s="99" t="s">
        <v>215</v>
      </c>
      <c r="B22" s="177" t="s">
        <v>216</v>
      </c>
      <c r="C22" s="99">
        <v>4.46</v>
      </c>
      <c r="D22" s="54">
        <v>1</v>
      </c>
      <c r="E22" s="55"/>
    </row>
    <row r="23" spans="1:5" ht="15.75" x14ac:dyDescent="0.25">
      <c r="A23" s="99" t="s">
        <v>219</v>
      </c>
      <c r="B23" s="177" t="s">
        <v>220</v>
      </c>
      <c r="C23" s="99">
        <v>4.97</v>
      </c>
      <c r="D23" s="54">
        <v>1</v>
      </c>
      <c r="E23" s="55"/>
    </row>
    <row r="24" spans="1:5" ht="15.75" x14ac:dyDescent="0.25">
      <c r="A24" s="99" t="s">
        <v>213</v>
      </c>
      <c r="B24" s="177" t="s">
        <v>214</v>
      </c>
      <c r="C24" s="99">
        <v>3.85</v>
      </c>
      <c r="D24" s="54">
        <v>1</v>
      </c>
      <c r="E24" s="55"/>
    </row>
    <row r="25" spans="1:5" ht="15.75" x14ac:dyDescent="0.25">
      <c r="A25" s="99" t="s">
        <v>217</v>
      </c>
      <c r="B25" s="177" t="s">
        <v>218</v>
      </c>
      <c r="C25" s="99">
        <v>4.5199999999999996</v>
      </c>
      <c r="D25" s="54">
        <v>1</v>
      </c>
      <c r="E25" s="55"/>
    </row>
    <row r="26" spans="1:5" ht="15.75" x14ac:dyDescent="0.25">
      <c r="A26" s="99" t="s">
        <v>221</v>
      </c>
      <c r="B26" s="177" t="s">
        <v>222</v>
      </c>
      <c r="C26" s="99">
        <v>0.27</v>
      </c>
      <c r="D26" s="54">
        <v>1</v>
      </c>
      <c r="E26" s="55" t="s">
        <v>52</v>
      </c>
    </row>
    <row r="27" spans="1:5" ht="15.75" x14ac:dyDescent="0.25">
      <c r="A27" s="99" t="s">
        <v>223</v>
      </c>
      <c r="B27" s="177" t="s">
        <v>224</v>
      </c>
      <c r="C27" s="99">
        <v>0.89</v>
      </c>
      <c r="D27" s="54">
        <v>1</v>
      </c>
      <c r="E27" s="55" t="s">
        <v>52</v>
      </c>
    </row>
    <row r="28" spans="1:5" ht="15.75" x14ac:dyDescent="0.25">
      <c r="A28" s="99" t="s">
        <v>225</v>
      </c>
      <c r="B28" s="177" t="s">
        <v>226</v>
      </c>
      <c r="C28" s="99">
        <v>2.0099999999999998</v>
      </c>
      <c r="D28" s="54">
        <v>1</v>
      </c>
      <c r="E28" s="55"/>
    </row>
    <row r="29" spans="1:5" ht="15.75" x14ac:dyDescent="0.25">
      <c r="A29" s="99" t="s">
        <v>227</v>
      </c>
      <c r="B29" s="177" t="s">
        <v>228</v>
      </c>
      <c r="C29" s="99">
        <v>0.86</v>
      </c>
      <c r="D29" s="54">
        <v>1</v>
      </c>
      <c r="E29" s="55"/>
    </row>
    <row r="30" spans="1:5" ht="15.75" x14ac:dyDescent="0.25">
      <c r="A30" s="99" t="s">
        <v>229</v>
      </c>
      <c r="B30" s="177" t="s">
        <v>230</v>
      </c>
      <c r="C30" s="99">
        <v>1.21</v>
      </c>
      <c r="D30" s="54">
        <v>1</v>
      </c>
      <c r="E30" s="55"/>
    </row>
    <row r="31" spans="1:5" ht="15.75" x14ac:dyDescent="0.25">
      <c r="A31" s="99" t="s">
        <v>231</v>
      </c>
      <c r="B31" s="177" t="s">
        <v>232</v>
      </c>
      <c r="C31" s="99">
        <v>0.87</v>
      </c>
      <c r="D31" s="54">
        <v>1</v>
      </c>
      <c r="E31" s="55"/>
    </row>
    <row r="32" spans="1:5" ht="15.75" x14ac:dyDescent="0.25">
      <c r="A32" s="99" t="s">
        <v>233</v>
      </c>
      <c r="B32" s="177" t="s">
        <v>234</v>
      </c>
      <c r="C32" s="99">
        <v>4.1900000000000004</v>
      </c>
      <c r="D32" s="54">
        <v>1</v>
      </c>
      <c r="E32" s="55"/>
    </row>
    <row r="33" spans="1:5" ht="15.75" x14ac:dyDescent="0.25">
      <c r="A33" s="99" t="s">
        <v>235</v>
      </c>
      <c r="B33" s="177" t="s">
        <v>236</v>
      </c>
      <c r="C33" s="99">
        <v>0.94</v>
      </c>
      <c r="D33" s="54">
        <v>1</v>
      </c>
      <c r="E33" s="55"/>
    </row>
    <row r="34" spans="1:5" ht="15.75" x14ac:dyDescent="0.25">
      <c r="A34" s="99" t="s">
        <v>237</v>
      </c>
      <c r="B34" s="177" t="s">
        <v>238</v>
      </c>
      <c r="C34" s="99">
        <v>5.32</v>
      </c>
      <c r="D34" s="54">
        <v>1</v>
      </c>
      <c r="E34" s="55"/>
    </row>
    <row r="35" spans="1:5" ht="15.75" x14ac:dyDescent="0.25">
      <c r="A35" s="99" t="s">
        <v>239</v>
      </c>
      <c r="B35" s="177" t="s">
        <v>240</v>
      </c>
      <c r="C35" s="99">
        <v>4.5</v>
      </c>
      <c r="D35" s="54">
        <v>1</v>
      </c>
      <c r="E35" s="55"/>
    </row>
    <row r="36" spans="1:5" ht="15.75" x14ac:dyDescent="0.25">
      <c r="A36" s="99" t="s">
        <v>241</v>
      </c>
      <c r="B36" s="177" t="s">
        <v>242</v>
      </c>
      <c r="C36" s="99">
        <v>1.0900000000000001</v>
      </c>
      <c r="D36" s="54">
        <v>1</v>
      </c>
      <c r="E36" s="55"/>
    </row>
    <row r="37" spans="1:5" ht="15.75" x14ac:dyDescent="0.25">
      <c r="A37" s="99" t="s">
        <v>243</v>
      </c>
      <c r="B37" s="177" t="s">
        <v>244</v>
      </c>
      <c r="C37" s="99">
        <v>4.51</v>
      </c>
      <c r="D37" s="54">
        <v>1</v>
      </c>
      <c r="E37" s="55"/>
    </row>
    <row r="38" spans="1:5" ht="30" x14ac:dyDescent="0.25">
      <c r="A38" s="99" t="s">
        <v>245</v>
      </c>
      <c r="B38" s="177" t="s">
        <v>246</v>
      </c>
      <c r="C38" s="99">
        <v>2.0499999999999998</v>
      </c>
      <c r="D38" s="54">
        <v>1</v>
      </c>
      <c r="E38" s="55"/>
    </row>
    <row r="39" spans="1:5" ht="15.75" x14ac:dyDescent="0.25">
      <c r="A39" s="99" t="s">
        <v>247</v>
      </c>
      <c r="B39" s="177" t="s">
        <v>248</v>
      </c>
      <c r="C39" s="99">
        <v>0.32</v>
      </c>
      <c r="D39" s="54">
        <v>1</v>
      </c>
      <c r="E39" s="55"/>
    </row>
    <row r="40" spans="1:5" ht="30" x14ac:dyDescent="0.25">
      <c r="A40" s="99" t="s">
        <v>249</v>
      </c>
      <c r="B40" s="177" t="s">
        <v>250</v>
      </c>
      <c r="C40" s="99">
        <v>1.39</v>
      </c>
      <c r="D40" s="54">
        <v>1</v>
      </c>
      <c r="E40" s="55"/>
    </row>
    <row r="41" spans="1:5" ht="30" x14ac:dyDescent="0.25">
      <c r="A41" s="99" t="s">
        <v>251</v>
      </c>
      <c r="B41" s="177" t="s">
        <v>252</v>
      </c>
      <c r="C41" s="99">
        <v>2.1</v>
      </c>
      <c r="D41" s="54">
        <v>1</v>
      </c>
      <c r="E41" s="55"/>
    </row>
    <row r="42" spans="1:5" ht="30" x14ac:dyDescent="0.25">
      <c r="A42" s="99" t="s">
        <v>253</v>
      </c>
      <c r="B42" s="177" t="s">
        <v>254</v>
      </c>
      <c r="C42" s="99">
        <v>2.86</v>
      </c>
      <c r="D42" s="54">
        <v>1</v>
      </c>
      <c r="E42" s="55"/>
    </row>
    <row r="43" spans="1:5" ht="15.75" x14ac:dyDescent="0.25">
      <c r="A43" s="99" t="s">
        <v>255</v>
      </c>
      <c r="B43" s="177" t="s">
        <v>256</v>
      </c>
      <c r="C43" s="99">
        <v>1.84</v>
      </c>
      <c r="D43" s="54">
        <v>1</v>
      </c>
      <c r="E43" s="55"/>
    </row>
    <row r="44" spans="1:5" ht="45" x14ac:dyDescent="0.25">
      <c r="A44" s="99" t="s">
        <v>257</v>
      </c>
      <c r="B44" s="177" t="s">
        <v>258</v>
      </c>
      <c r="C44" s="99">
        <v>4.37</v>
      </c>
      <c r="D44" s="54">
        <v>1</v>
      </c>
      <c r="E44" s="55"/>
    </row>
    <row r="45" spans="1:5" ht="15.75" x14ac:dyDescent="0.25">
      <c r="A45" s="99" t="s">
        <v>259</v>
      </c>
      <c r="B45" s="177" t="s">
        <v>260</v>
      </c>
      <c r="C45" s="99">
        <v>7.82</v>
      </c>
      <c r="D45" s="54">
        <v>1</v>
      </c>
      <c r="E45" s="55"/>
    </row>
    <row r="46" spans="1:5" ht="30" x14ac:dyDescent="0.25">
      <c r="A46" s="99" t="s">
        <v>261</v>
      </c>
      <c r="B46" s="177" t="s">
        <v>262</v>
      </c>
      <c r="C46" s="99">
        <v>5.68</v>
      </c>
      <c r="D46" s="54">
        <v>1</v>
      </c>
      <c r="E46" s="55"/>
    </row>
    <row r="47" spans="1:5" ht="15.75" x14ac:dyDescent="0.25">
      <c r="A47" s="99" t="s">
        <v>263</v>
      </c>
      <c r="B47" s="177" t="s">
        <v>264</v>
      </c>
      <c r="C47" s="99">
        <v>0.97</v>
      </c>
      <c r="D47" s="54">
        <v>1</v>
      </c>
      <c r="E47" s="55"/>
    </row>
    <row r="48" spans="1:5" ht="15.75" x14ac:dyDescent="0.25">
      <c r="A48" s="99" t="s">
        <v>265</v>
      </c>
      <c r="B48" s="177" t="s">
        <v>266</v>
      </c>
      <c r="C48" s="99">
        <v>1.1100000000000001</v>
      </c>
      <c r="D48" s="54">
        <v>1</v>
      </c>
      <c r="E48" s="55"/>
    </row>
    <row r="49" spans="1:5" ht="15.75" x14ac:dyDescent="0.25">
      <c r="A49" s="99" t="s">
        <v>267</v>
      </c>
      <c r="B49" s="177" t="s">
        <v>268</v>
      </c>
      <c r="C49" s="99">
        <v>1.97</v>
      </c>
      <c r="D49" s="54">
        <v>1</v>
      </c>
      <c r="E49" s="55" t="s">
        <v>52</v>
      </c>
    </row>
    <row r="50" spans="1:5" ht="15.75" x14ac:dyDescent="0.25">
      <c r="A50" s="99" t="s">
        <v>269</v>
      </c>
      <c r="B50" s="177" t="s">
        <v>270</v>
      </c>
      <c r="C50" s="99">
        <v>2.78</v>
      </c>
      <c r="D50" s="54">
        <v>1</v>
      </c>
      <c r="E50" s="55" t="s">
        <v>52</v>
      </c>
    </row>
    <row r="51" spans="1:5" ht="30" x14ac:dyDescent="0.25">
      <c r="A51" s="99" t="s">
        <v>271</v>
      </c>
      <c r="B51" s="177" t="s">
        <v>272</v>
      </c>
      <c r="C51" s="99">
        <v>1.1499999999999999</v>
      </c>
      <c r="D51" s="54">
        <v>1</v>
      </c>
      <c r="E51" s="55"/>
    </row>
    <row r="52" spans="1:5" ht="30" x14ac:dyDescent="0.25">
      <c r="A52" s="99" t="s">
        <v>273</v>
      </c>
      <c r="B52" s="177" t="s">
        <v>274</v>
      </c>
      <c r="C52" s="99">
        <v>1.22</v>
      </c>
      <c r="D52" s="54">
        <v>1</v>
      </c>
      <c r="E52" s="55"/>
    </row>
    <row r="53" spans="1:5" ht="30" x14ac:dyDescent="0.25">
      <c r="A53" s="99" t="s">
        <v>275</v>
      </c>
      <c r="B53" s="177" t="s">
        <v>276</v>
      </c>
      <c r="C53" s="99">
        <v>1.78</v>
      </c>
      <c r="D53" s="54">
        <v>1</v>
      </c>
      <c r="E53" s="55"/>
    </row>
    <row r="54" spans="1:5" ht="30" x14ac:dyDescent="0.25">
      <c r="A54" s="99" t="s">
        <v>277</v>
      </c>
      <c r="B54" s="177" t="s">
        <v>278</v>
      </c>
      <c r="C54" s="99">
        <v>2.23</v>
      </c>
      <c r="D54" s="54">
        <v>1</v>
      </c>
      <c r="E54" s="55" t="s">
        <v>52</v>
      </c>
    </row>
    <row r="55" spans="1:5" ht="30" x14ac:dyDescent="0.25">
      <c r="A55" s="99" t="s">
        <v>279</v>
      </c>
      <c r="B55" s="177" t="s">
        <v>280</v>
      </c>
      <c r="C55" s="99">
        <v>2.36</v>
      </c>
      <c r="D55" s="54">
        <v>1</v>
      </c>
      <c r="E55" s="55" t="s">
        <v>52</v>
      </c>
    </row>
    <row r="56" spans="1:5" ht="30" x14ac:dyDescent="0.25">
      <c r="A56" s="99" t="s">
        <v>281</v>
      </c>
      <c r="B56" s="177" t="s">
        <v>282</v>
      </c>
      <c r="C56" s="99">
        <v>4.28</v>
      </c>
      <c r="D56" s="54">
        <v>1</v>
      </c>
      <c r="E56" s="55" t="s">
        <v>52</v>
      </c>
    </row>
    <row r="57" spans="1:5" ht="30" x14ac:dyDescent="0.25">
      <c r="A57" s="99" t="s">
        <v>288</v>
      </c>
      <c r="B57" s="177" t="s">
        <v>289</v>
      </c>
      <c r="C57" s="99">
        <v>4.4000000000000004</v>
      </c>
      <c r="D57" s="54">
        <v>1</v>
      </c>
      <c r="E57" s="55"/>
    </row>
    <row r="58" spans="1:5" ht="15.75" x14ac:dyDescent="0.25">
      <c r="A58" s="99" t="s">
        <v>283</v>
      </c>
      <c r="B58" s="177" t="s">
        <v>284</v>
      </c>
      <c r="C58" s="99">
        <v>2.95</v>
      </c>
      <c r="D58" s="54">
        <v>1</v>
      </c>
      <c r="E58" s="55"/>
    </row>
    <row r="59" spans="1:5" ht="15.75" x14ac:dyDescent="0.25">
      <c r="A59" s="99" t="s">
        <v>285</v>
      </c>
      <c r="B59" s="177" t="s">
        <v>286</v>
      </c>
      <c r="C59" s="99">
        <v>5.33</v>
      </c>
      <c r="D59" s="54">
        <v>1</v>
      </c>
      <c r="E59" s="55"/>
    </row>
    <row r="60" spans="1:5" ht="15.75" x14ac:dyDescent="0.25">
      <c r="A60" s="99" t="s">
        <v>287</v>
      </c>
      <c r="B60" s="177" t="s">
        <v>294</v>
      </c>
      <c r="C60" s="99">
        <v>0.77</v>
      </c>
      <c r="D60" s="54">
        <v>1</v>
      </c>
      <c r="E60" s="55" t="s">
        <v>52</v>
      </c>
    </row>
    <row r="61" spans="1:5" ht="15.75" x14ac:dyDescent="0.25">
      <c r="A61" s="99" t="s">
        <v>290</v>
      </c>
      <c r="B61" s="177" t="s">
        <v>291</v>
      </c>
      <c r="C61" s="99">
        <v>0.88</v>
      </c>
      <c r="D61" s="54">
        <v>1</v>
      </c>
      <c r="E61" s="55" t="s">
        <v>52</v>
      </c>
    </row>
    <row r="62" spans="1:5" ht="15.75" x14ac:dyDescent="0.25">
      <c r="A62" s="99" t="s">
        <v>292</v>
      </c>
      <c r="B62" s="177" t="s">
        <v>293</v>
      </c>
      <c r="C62" s="99">
        <v>1.05</v>
      </c>
      <c r="D62" s="54">
        <v>1</v>
      </c>
      <c r="E62" s="55"/>
    </row>
    <row r="63" spans="1:5" ht="15.75" x14ac:dyDescent="0.25">
      <c r="A63" s="99" t="s">
        <v>295</v>
      </c>
      <c r="B63" s="177" t="s">
        <v>296</v>
      </c>
      <c r="C63" s="99">
        <v>1.25</v>
      </c>
      <c r="D63" s="54">
        <v>1</v>
      </c>
      <c r="E63" s="55"/>
    </row>
    <row r="64" spans="1:5" ht="15.75" x14ac:dyDescent="0.25">
      <c r="A64" s="99" t="s">
        <v>303</v>
      </c>
      <c r="B64" s="177" t="s">
        <v>304</v>
      </c>
      <c r="C64" s="99">
        <v>2.29</v>
      </c>
      <c r="D64" s="54">
        <v>1</v>
      </c>
      <c r="E64" s="55"/>
    </row>
    <row r="65" spans="1:5" ht="15.75" x14ac:dyDescent="0.25">
      <c r="A65" s="99" t="s">
        <v>297</v>
      </c>
      <c r="B65" s="177" t="s">
        <v>298</v>
      </c>
      <c r="C65" s="99">
        <v>1.51</v>
      </c>
      <c r="D65" s="54">
        <v>1</v>
      </c>
      <c r="E65" s="55"/>
    </row>
    <row r="66" spans="1:5" ht="15.75" x14ac:dyDescent="0.25">
      <c r="A66" s="99" t="s">
        <v>299</v>
      </c>
      <c r="B66" s="177" t="s">
        <v>300</v>
      </c>
      <c r="C66" s="99">
        <v>2.2599999999999998</v>
      </c>
      <c r="D66" s="54">
        <v>1</v>
      </c>
      <c r="E66" s="55"/>
    </row>
    <row r="67" spans="1:5" ht="15.75" x14ac:dyDescent="0.25">
      <c r="A67" s="99" t="s">
        <v>301</v>
      </c>
      <c r="B67" s="177" t="s">
        <v>302</v>
      </c>
      <c r="C67" s="99">
        <v>1.38</v>
      </c>
      <c r="D67" s="54">
        <v>1</v>
      </c>
      <c r="E67" s="55"/>
    </row>
    <row r="68" spans="1:5" ht="15.75" x14ac:dyDescent="0.25">
      <c r="A68" s="99" t="s">
        <v>305</v>
      </c>
      <c r="B68" s="177" t="s">
        <v>306</v>
      </c>
      <c r="C68" s="99">
        <v>2.82</v>
      </c>
      <c r="D68" s="54">
        <v>1</v>
      </c>
      <c r="E68" s="55"/>
    </row>
    <row r="69" spans="1:5" ht="15.75" x14ac:dyDescent="0.25">
      <c r="A69" s="99" t="s">
        <v>307</v>
      </c>
      <c r="B69" s="177" t="s">
        <v>308</v>
      </c>
      <c r="C69" s="99">
        <v>0.57999999999999996</v>
      </c>
      <c r="D69" s="54">
        <v>1</v>
      </c>
      <c r="E69" s="55"/>
    </row>
    <row r="70" spans="1:5" ht="15.75" x14ac:dyDescent="0.25">
      <c r="A70" s="99" t="s">
        <v>309</v>
      </c>
      <c r="B70" s="177" t="s">
        <v>310</v>
      </c>
      <c r="C70" s="99">
        <v>0.62</v>
      </c>
      <c r="D70" s="54">
        <v>1</v>
      </c>
      <c r="E70" s="55"/>
    </row>
    <row r="71" spans="1:5" ht="15.75" x14ac:dyDescent="0.25">
      <c r="A71" s="99" t="s">
        <v>311</v>
      </c>
      <c r="B71" s="177" t="s">
        <v>312</v>
      </c>
      <c r="C71" s="99">
        <v>1.4</v>
      </c>
      <c r="D71" s="54">
        <v>1</v>
      </c>
      <c r="E71" s="55"/>
    </row>
    <row r="72" spans="1:5" ht="15.75" x14ac:dyDescent="0.25">
      <c r="A72" s="99" t="s">
        <v>313</v>
      </c>
      <c r="B72" s="177" t="s">
        <v>314</v>
      </c>
      <c r="C72" s="99">
        <v>1.27</v>
      </c>
      <c r="D72" s="54">
        <v>1</v>
      </c>
      <c r="E72" s="55"/>
    </row>
    <row r="73" spans="1:5" ht="15.75" x14ac:dyDescent="0.25">
      <c r="A73" s="99" t="s">
        <v>315</v>
      </c>
      <c r="B73" s="177" t="s">
        <v>316</v>
      </c>
      <c r="C73" s="99">
        <v>3.12</v>
      </c>
      <c r="D73" s="54">
        <v>1</v>
      </c>
      <c r="E73" s="55"/>
    </row>
    <row r="74" spans="1:5" ht="15.75" x14ac:dyDescent="0.25">
      <c r="A74" s="99" t="s">
        <v>317</v>
      </c>
      <c r="B74" s="177" t="s">
        <v>318</v>
      </c>
      <c r="C74" s="99">
        <v>4.51</v>
      </c>
      <c r="D74" s="54">
        <v>1</v>
      </c>
      <c r="E74" s="55"/>
    </row>
    <row r="75" spans="1:5" ht="15.75" x14ac:dyDescent="0.25">
      <c r="A75" s="99" t="s">
        <v>319</v>
      </c>
      <c r="B75" s="177" t="s">
        <v>320</v>
      </c>
      <c r="C75" s="99">
        <v>7.2</v>
      </c>
      <c r="D75" s="54">
        <v>1</v>
      </c>
      <c r="E75" s="55"/>
    </row>
    <row r="76" spans="1:5" ht="15.75" x14ac:dyDescent="0.25">
      <c r="A76" s="99" t="s">
        <v>321</v>
      </c>
      <c r="B76" s="177" t="s">
        <v>322</v>
      </c>
      <c r="C76" s="99">
        <v>1.18</v>
      </c>
      <c r="D76" s="54">
        <v>1</v>
      </c>
      <c r="E76" s="55"/>
    </row>
    <row r="77" spans="1:5" ht="15.75" x14ac:dyDescent="0.25">
      <c r="A77" s="99" t="s">
        <v>323</v>
      </c>
      <c r="B77" s="177" t="s">
        <v>324</v>
      </c>
      <c r="C77" s="99">
        <v>0.98</v>
      </c>
      <c r="D77" s="54">
        <v>1</v>
      </c>
      <c r="E77" s="55"/>
    </row>
    <row r="78" spans="1:5" ht="30" x14ac:dyDescent="0.25">
      <c r="A78" s="99" t="s">
        <v>325</v>
      </c>
      <c r="B78" s="177" t="s">
        <v>326</v>
      </c>
      <c r="C78" s="99">
        <v>0.35</v>
      </c>
      <c r="D78" s="54">
        <v>1.4</v>
      </c>
      <c r="E78" s="55"/>
    </row>
    <row r="79" spans="1:5" ht="15.75" x14ac:dyDescent="0.25">
      <c r="A79" s="99" t="s">
        <v>327</v>
      </c>
      <c r="B79" s="177" t="s">
        <v>328</v>
      </c>
      <c r="C79" s="99">
        <v>0.5</v>
      </c>
      <c r="D79" s="54">
        <v>1.4</v>
      </c>
      <c r="E79" s="55"/>
    </row>
    <row r="80" spans="1:5" ht="15.75" x14ac:dyDescent="0.25">
      <c r="A80" s="99" t="s">
        <v>329</v>
      </c>
      <c r="B80" s="177" t="s">
        <v>330</v>
      </c>
      <c r="C80" s="99">
        <v>1</v>
      </c>
      <c r="D80" s="54">
        <v>1</v>
      </c>
      <c r="E80" s="55"/>
    </row>
    <row r="81" spans="1:5" ht="15.75" x14ac:dyDescent="0.25">
      <c r="A81" s="99" t="s">
        <v>331</v>
      </c>
      <c r="B81" s="177" t="s">
        <v>332</v>
      </c>
      <c r="C81" s="99">
        <v>4.4000000000000004</v>
      </c>
      <c r="D81" s="54">
        <v>1</v>
      </c>
      <c r="E81" s="55"/>
    </row>
    <row r="82" spans="1:5" ht="15.75" x14ac:dyDescent="0.25">
      <c r="A82" s="99" t="s">
        <v>333</v>
      </c>
      <c r="B82" s="177" t="s">
        <v>334</v>
      </c>
      <c r="C82" s="99">
        <v>2.2999999999999998</v>
      </c>
      <c r="D82" s="54">
        <v>1</v>
      </c>
      <c r="E82" s="55"/>
    </row>
    <row r="83" spans="1:5" ht="15.75" x14ac:dyDescent="0.25">
      <c r="A83" s="99" t="s">
        <v>335</v>
      </c>
      <c r="B83" s="177" t="s">
        <v>336</v>
      </c>
      <c r="C83" s="99">
        <v>1.89</v>
      </c>
      <c r="D83" s="54">
        <v>1</v>
      </c>
      <c r="E83" s="55"/>
    </row>
    <row r="84" spans="1:5" ht="15.75" x14ac:dyDescent="0.25">
      <c r="A84" s="99" t="s">
        <v>337</v>
      </c>
      <c r="B84" s="177" t="s">
        <v>338</v>
      </c>
      <c r="C84" s="99">
        <v>4.08</v>
      </c>
      <c r="D84" s="54">
        <v>1</v>
      </c>
      <c r="E84" s="55"/>
    </row>
    <row r="85" spans="1:5" ht="15.75" x14ac:dyDescent="0.25">
      <c r="A85" s="99" t="s">
        <v>339</v>
      </c>
      <c r="B85" s="177" t="s">
        <v>340</v>
      </c>
      <c r="C85" s="99">
        <v>7.09</v>
      </c>
      <c r="D85" s="54">
        <v>1</v>
      </c>
      <c r="E85" s="55"/>
    </row>
    <row r="86" spans="1:5" ht="15.75" x14ac:dyDescent="0.25">
      <c r="A86" s="99" t="s">
        <v>341</v>
      </c>
      <c r="B86" s="177" t="s">
        <v>342</v>
      </c>
      <c r="C86" s="99">
        <v>4.97</v>
      </c>
      <c r="D86" s="54">
        <v>1</v>
      </c>
      <c r="E86" s="55"/>
    </row>
    <row r="87" spans="1:5" ht="15.75" x14ac:dyDescent="0.25">
      <c r="A87" s="99" t="s">
        <v>343</v>
      </c>
      <c r="B87" s="177" t="s">
        <v>344</v>
      </c>
      <c r="C87" s="99">
        <v>13.88</v>
      </c>
      <c r="D87" s="54">
        <v>1</v>
      </c>
      <c r="E87" s="55"/>
    </row>
    <row r="88" spans="1:5" ht="15.75" x14ac:dyDescent="0.25">
      <c r="A88" s="99" t="s">
        <v>345</v>
      </c>
      <c r="B88" s="177" t="s">
        <v>346</v>
      </c>
      <c r="C88" s="99">
        <v>10.95</v>
      </c>
      <c r="D88" s="54">
        <v>1</v>
      </c>
      <c r="E88" s="55"/>
    </row>
    <row r="89" spans="1:5" ht="15.75" x14ac:dyDescent="0.25">
      <c r="A89" s="99" t="s">
        <v>347</v>
      </c>
      <c r="B89" s="177" t="s">
        <v>348</v>
      </c>
      <c r="C89" s="99">
        <v>2.0699999999999998</v>
      </c>
      <c r="D89" s="54">
        <v>1</v>
      </c>
      <c r="E89" s="55"/>
    </row>
    <row r="90" spans="1:5" ht="30" x14ac:dyDescent="0.25">
      <c r="A90" s="99" t="s">
        <v>349</v>
      </c>
      <c r="B90" s="177" t="s">
        <v>350</v>
      </c>
      <c r="C90" s="99">
        <v>1.42</v>
      </c>
      <c r="D90" s="54">
        <v>1</v>
      </c>
      <c r="E90" s="55"/>
    </row>
    <row r="91" spans="1:5" ht="30" x14ac:dyDescent="0.25">
      <c r="A91" s="99" t="s">
        <v>351</v>
      </c>
      <c r="B91" s="177" t="s">
        <v>352</v>
      </c>
      <c r="C91" s="99">
        <v>2.81</v>
      </c>
      <c r="D91" s="54">
        <v>1</v>
      </c>
      <c r="E91" s="55"/>
    </row>
    <row r="92" spans="1:5" ht="15.75" x14ac:dyDescent="0.25">
      <c r="A92" s="99" t="s">
        <v>353</v>
      </c>
      <c r="B92" s="177" t="s">
        <v>354</v>
      </c>
      <c r="C92" s="99">
        <v>1.1200000000000001</v>
      </c>
      <c r="D92" s="54">
        <v>1</v>
      </c>
      <c r="E92" s="55"/>
    </row>
    <row r="93" spans="1:5" ht="15.75" x14ac:dyDescent="0.25">
      <c r="A93" s="99" t="s">
        <v>355</v>
      </c>
      <c r="B93" s="177" t="s">
        <v>356</v>
      </c>
      <c r="C93" s="99">
        <v>2.0099999999999998</v>
      </c>
      <c r="D93" s="54">
        <v>1</v>
      </c>
      <c r="E93" s="55"/>
    </row>
    <row r="94" spans="1:5" ht="15.75" x14ac:dyDescent="0.25">
      <c r="A94" s="99" t="s">
        <v>357</v>
      </c>
      <c r="B94" s="177" t="s">
        <v>358</v>
      </c>
      <c r="C94" s="99">
        <v>1.42</v>
      </c>
      <c r="D94" s="54">
        <v>1</v>
      </c>
      <c r="E94" s="55"/>
    </row>
    <row r="95" spans="1:5" ht="15.75" x14ac:dyDescent="0.25">
      <c r="A95" s="99" t="s">
        <v>359</v>
      </c>
      <c r="B95" s="177" t="s">
        <v>360</v>
      </c>
      <c r="C95" s="99">
        <v>2.38</v>
      </c>
      <c r="D95" s="54">
        <v>1</v>
      </c>
      <c r="E95" s="55"/>
    </row>
    <row r="96" spans="1:5" ht="30" x14ac:dyDescent="0.25">
      <c r="A96" s="99" t="s">
        <v>361</v>
      </c>
      <c r="B96" s="177" t="s">
        <v>362</v>
      </c>
      <c r="C96" s="99">
        <v>1.61</v>
      </c>
      <c r="D96" s="54">
        <v>1</v>
      </c>
      <c r="E96" s="55"/>
    </row>
    <row r="97" spans="1:5" ht="30" x14ac:dyDescent="0.25">
      <c r="A97" s="99" t="s">
        <v>363</v>
      </c>
      <c r="B97" s="177" t="s">
        <v>364</v>
      </c>
      <c r="C97" s="99">
        <v>2.99</v>
      </c>
      <c r="D97" s="54">
        <v>1</v>
      </c>
      <c r="E97" s="55"/>
    </row>
    <row r="98" spans="1:5" ht="30" x14ac:dyDescent="0.25">
      <c r="A98" s="99" t="s">
        <v>365</v>
      </c>
      <c r="B98" s="177" t="s">
        <v>366</v>
      </c>
      <c r="C98" s="99">
        <v>3.54</v>
      </c>
      <c r="D98" s="54">
        <v>1</v>
      </c>
      <c r="E98" s="55"/>
    </row>
    <row r="99" spans="1:5" ht="15.75" x14ac:dyDescent="0.25">
      <c r="A99" s="99" t="s">
        <v>367</v>
      </c>
      <c r="B99" s="177" t="s">
        <v>368</v>
      </c>
      <c r="C99" s="99">
        <v>0.84</v>
      </c>
      <c r="D99" s="54">
        <v>1</v>
      </c>
      <c r="E99" s="55" t="s">
        <v>52</v>
      </c>
    </row>
    <row r="100" spans="1:5" ht="15.75" x14ac:dyDescent="0.25">
      <c r="A100" s="99" t="s">
        <v>369</v>
      </c>
      <c r="B100" s="177" t="s">
        <v>370</v>
      </c>
      <c r="C100" s="99">
        <v>1.74</v>
      </c>
      <c r="D100" s="54">
        <v>1</v>
      </c>
      <c r="E100" s="55"/>
    </row>
    <row r="101" spans="1:5" ht="15.75" x14ac:dyDescent="0.25">
      <c r="A101" s="99" t="s">
        <v>371</v>
      </c>
      <c r="B101" s="177" t="s">
        <v>372</v>
      </c>
      <c r="C101" s="99">
        <v>2.4900000000000002</v>
      </c>
      <c r="D101" s="54">
        <v>1</v>
      </c>
      <c r="E101" s="55"/>
    </row>
    <row r="102" spans="1:5" ht="15.75" x14ac:dyDescent="0.25">
      <c r="A102" s="99" t="s">
        <v>377</v>
      </c>
      <c r="B102" s="177" t="s">
        <v>378</v>
      </c>
      <c r="C102" s="99">
        <v>7.23</v>
      </c>
      <c r="D102" s="54">
        <v>1</v>
      </c>
      <c r="E102" s="55"/>
    </row>
    <row r="103" spans="1:5" ht="15.75" x14ac:dyDescent="0.25">
      <c r="A103" s="99" t="s">
        <v>373</v>
      </c>
      <c r="B103" s="177" t="s">
        <v>374</v>
      </c>
      <c r="C103" s="99">
        <v>0.98</v>
      </c>
      <c r="D103" s="54">
        <v>1</v>
      </c>
      <c r="E103" s="55"/>
    </row>
    <row r="104" spans="1:5" ht="15.75" x14ac:dyDescent="0.25">
      <c r="A104" s="99" t="s">
        <v>375</v>
      </c>
      <c r="B104" s="177" t="s">
        <v>376</v>
      </c>
      <c r="C104" s="99">
        <v>1.55</v>
      </c>
      <c r="D104" s="54">
        <v>1</v>
      </c>
      <c r="E104" s="55"/>
    </row>
    <row r="105" spans="1:5" ht="15.75" x14ac:dyDescent="0.25">
      <c r="A105" s="99" t="s">
        <v>379</v>
      </c>
      <c r="B105" s="177" t="s">
        <v>380</v>
      </c>
      <c r="C105" s="99">
        <v>0.84</v>
      </c>
      <c r="D105" s="54">
        <v>1</v>
      </c>
      <c r="E105" s="55"/>
    </row>
    <row r="106" spans="1:5" ht="15.75" x14ac:dyDescent="0.25">
      <c r="A106" s="99" t="s">
        <v>381</v>
      </c>
      <c r="B106" s="177" t="s">
        <v>382</v>
      </c>
      <c r="C106" s="99">
        <v>1.33</v>
      </c>
      <c r="D106" s="54">
        <v>1</v>
      </c>
      <c r="E106" s="55"/>
    </row>
    <row r="107" spans="1:5" ht="15.75" x14ac:dyDescent="0.25">
      <c r="A107" s="99" t="s">
        <v>383</v>
      </c>
      <c r="B107" s="177" t="s">
        <v>384</v>
      </c>
      <c r="C107" s="99">
        <v>0.96</v>
      </c>
      <c r="D107" s="54">
        <v>1</v>
      </c>
      <c r="E107" s="55" t="s">
        <v>52</v>
      </c>
    </row>
    <row r="108" spans="1:5" ht="15.75" x14ac:dyDescent="0.25">
      <c r="A108" s="99" t="s">
        <v>385</v>
      </c>
      <c r="B108" s="177" t="s">
        <v>386</v>
      </c>
      <c r="C108" s="99">
        <v>1.02</v>
      </c>
      <c r="D108" s="54">
        <v>1</v>
      </c>
      <c r="E108" s="55"/>
    </row>
    <row r="109" spans="1:5" ht="30" x14ac:dyDescent="0.25">
      <c r="A109" s="99" t="s">
        <v>387</v>
      </c>
      <c r="B109" s="177" t="s">
        <v>388</v>
      </c>
      <c r="C109" s="99">
        <v>1.43</v>
      </c>
      <c r="D109" s="54">
        <v>1</v>
      </c>
      <c r="E109" s="55" t="s">
        <v>52</v>
      </c>
    </row>
    <row r="110" spans="1:5" ht="30" x14ac:dyDescent="0.25">
      <c r="A110" s="99" t="s">
        <v>389</v>
      </c>
      <c r="B110" s="177" t="s">
        <v>390</v>
      </c>
      <c r="C110" s="99">
        <v>2.11</v>
      </c>
      <c r="D110" s="54">
        <v>1</v>
      </c>
      <c r="E110" s="55" t="s">
        <v>52</v>
      </c>
    </row>
    <row r="111" spans="1:5" ht="15.75" x14ac:dyDescent="0.25">
      <c r="A111" s="99" t="s">
        <v>391</v>
      </c>
      <c r="B111" s="177" t="s">
        <v>392</v>
      </c>
      <c r="C111" s="99">
        <v>0.74</v>
      </c>
      <c r="D111" s="54">
        <v>1</v>
      </c>
      <c r="E111" s="55"/>
    </row>
    <row r="112" spans="1:5" ht="15.75" x14ac:dyDescent="0.25">
      <c r="A112" s="99" t="s">
        <v>393</v>
      </c>
      <c r="B112" s="177" t="s">
        <v>394</v>
      </c>
      <c r="C112" s="99">
        <v>0.99</v>
      </c>
      <c r="D112" s="54">
        <v>1</v>
      </c>
      <c r="E112" s="55"/>
    </row>
    <row r="113" spans="1:5" ht="30" x14ac:dyDescent="0.25">
      <c r="A113" s="99" t="s">
        <v>395</v>
      </c>
      <c r="B113" s="177" t="s">
        <v>396</v>
      </c>
      <c r="C113" s="99">
        <v>1.1499999999999999</v>
      </c>
      <c r="D113" s="54">
        <v>1</v>
      </c>
      <c r="E113" s="55"/>
    </row>
    <row r="114" spans="1:5" ht="15.75" x14ac:dyDescent="0.25">
      <c r="A114" s="99" t="s">
        <v>397</v>
      </c>
      <c r="B114" s="177" t="s">
        <v>398</v>
      </c>
      <c r="C114" s="99">
        <v>2.82</v>
      </c>
      <c r="D114" s="54">
        <v>1</v>
      </c>
      <c r="E114" s="55"/>
    </row>
    <row r="115" spans="1:5" ht="15.75" x14ac:dyDescent="0.25">
      <c r="A115" s="99" t="s">
        <v>399</v>
      </c>
      <c r="B115" s="177" t="s">
        <v>400</v>
      </c>
      <c r="C115" s="99">
        <v>2.52</v>
      </c>
      <c r="D115" s="54">
        <v>1</v>
      </c>
      <c r="E115" s="55"/>
    </row>
    <row r="116" spans="1:5" ht="15.75" x14ac:dyDescent="0.25">
      <c r="A116" s="99" t="s">
        <v>401</v>
      </c>
      <c r="B116" s="177" t="s">
        <v>402</v>
      </c>
      <c r="C116" s="99">
        <v>3.12</v>
      </c>
      <c r="D116" s="54">
        <v>1</v>
      </c>
      <c r="E116" s="55"/>
    </row>
    <row r="117" spans="1:5" ht="15.75" x14ac:dyDescent="0.25">
      <c r="A117" s="99" t="s">
        <v>403</v>
      </c>
      <c r="B117" s="177" t="s">
        <v>404</v>
      </c>
      <c r="C117" s="99">
        <v>4.51</v>
      </c>
      <c r="D117" s="54">
        <v>1</v>
      </c>
      <c r="E117" s="55"/>
    </row>
    <row r="118" spans="1:5" ht="15.75" x14ac:dyDescent="0.25">
      <c r="A118" s="99" t="s">
        <v>405</v>
      </c>
      <c r="B118" s="177" t="s">
        <v>406</v>
      </c>
      <c r="C118" s="99">
        <v>0.82</v>
      </c>
      <c r="D118" s="54">
        <v>1</v>
      </c>
      <c r="E118" s="55"/>
    </row>
    <row r="119" spans="1:5" ht="15.75" x14ac:dyDescent="0.25">
      <c r="A119" s="99" t="s">
        <v>407</v>
      </c>
      <c r="B119" s="177" t="s">
        <v>408</v>
      </c>
      <c r="C119" s="99">
        <v>2.2999999999999998</v>
      </c>
      <c r="D119" s="54">
        <v>1</v>
      </c>
      <c r="E119" s="55"/>
    </row>
    <row r="120" spans="1:5" ht="15.75" x14ac:dyDescent="0.25">
      <c r="A120" s="99" t="s">
        <v>409</v>
      </c>
      <c r="B120" s="177" t="s">
        <v>410</v>
      </c>
      <c r="C120" s="99">
        <v>3.16</v>
      </c>
      <c r="D120" s="54">
        <v>1</v>
      </c>
      <c r="E120" s="55"/>
    </row>
    <row r="121" spans="1:5" ht="15.75" x14ac:dyDescent="0.25">
      <c r="A121" s="99" t="s">
        <v>411</v>
      </c>
      <c r="B121" s="177" t="s">
        <v>412</v>
      </c>
      <c r="C121" s="99">
        <v>4.84</v>
      </c>
      <c r="D121" s="54">
        <v>1</v>
      </c>
      <c r="E121" s="55"/>
    </row>
    <row r="122" spans="1:5" ht="15.75" x14ac:dyDescent="0.25">
      <c r="A122" s="99" t="s">
        <v>413</v>
      </c>
      <c r="B122" s="177" t="s">
        <v>414</v>
      </c>
      <c r="C122" s="99">
        <v>0.98</v>
      </c>
      <c r="D122" s="54">
        <v>1</v>
      </c>
      <c r="E122" s="55"/>
    </row>
    <row r="123" spans="1:5" ht="15.75" x14ac:dyDescent="0.25">
      <c r="A123" s="99" t="s">
        <v>415</v>
      </c>
      <c r="B123" s="177" t="s">
        <v>416</v>
      </c>
      <c r="C123" s="99">
        <v>1.49</v>
      </c>
      <c r="D123" s="54">
        <v>1</v>
      </c>
      <c r="E123" s="55"/>
    </row>
    <row r="124" spans="1:5" ht="15.75" x14ac:dyDescent="0.25">
      <c r="A124" s="99" t="s">
        <v>417</v>
      </c>
      <c r="B124" s="177" t="s">
        <v>418</v>
      </c>
      <c r="C124" s="99">
        <v>0.68</v>
      </c>
      <c r="D124" s="54">
        <v>1</v>
      </c>
      <c r="E124" s="55" t="s">
        <v>52</v>
      </c>
    </row>
    <row r="125" spans="1:5" ht="15.75" x14ac:dyDescent="0.25">
      <c r="A125" s="99" t="s">
        <v>419</v>
      </c>
      <c r="B125" s="177" t="s">
        <v>420</v>
      </c>
      <c r="C125" s="99">
        <v>1.01</v>
      </c>
      <c r="D125" s="54">
        <v>1</v>
      </c>
      <c r="E125" s="55"/>
    </row>
    <row r="126" spans="1:5" ht="15.75" x14ac:dyDescent="0.25">
      <c r="A126" s="99" t="s">
        <v>421</v>
      </c>
      <c r="B126" s="177" t="s">
        <v>422</v>
      </c>
      <c r="C126" s="99">
        <v>0.4</v>
      </c>
      <c r="D126" s="54">
        <v>1</v>
      </c>
      <c r="E126" s="55" t="s">
        <v>52</v>
      </c>
    </row>
    <row r="127" spans="1:5" ht="15.75" x14ac:dyDescent="0.25">
      <c r="A127" s="99" t="s">
        <v>423</v>
      </c>
      <c r="B127" s="177" t="s">
        <v>424</v>
      </c>
      <c r="C127" s="99">
        <v>1.54</v>
      </c>
      <c r="D127" s="54">
        <v>1</v>
      </c>
      <c r="E127" s="55"/>
    </row>
    <row r="128" spans="1:5" ht="30" x14ac:dyDescent="0.25">
      <c r="A128" s="99" t="s">
        <v>425</v>
      </c>
      <c r="B128" s="177" t="s">
        <v>426</v>
      </c>
      <c r="C128" s="99">
        <v>4.13</v>
      </c>
      <c r="D128" s="54">
        <v>1</v>
      </c>
      <c r="E128" s="55"/>
    </row>
    <row r="129" spans="1:5" ht="30" x14ac:dyDescent="0.25">
      <c r="A129" s="99" t="s">
        <v>427</v>
      </c>
      <c r="B129" s="177" t="s">
        <v>428</v>
      </c>
      <c r="C129" s="99">
        <v>5.82</v>
      </c>
      <c r="D129" s="54">
        <v>1</v>
      </c>
      <c r="E129" s="55"/>
    </row>
    <row r="130" spans="1:5" ht="15.75" x14ac:dyDescent="0.25">
      <c r="A130" s="99" t="s">
        <v>429</v>
      </c>
      <c r="B130" s="177" t="s">
        <v>430</v>
      </c>
      <c r="C130" s="99">
        <v>1.41</v>
      </c>
      <c r="D130" s="54">
        <v>1</v>
      </c>
      <c r="E130" s="55"/>
    </row>
    <row r="131" spans="1:5" ht="15.75" x14ac:dyDescent="0.25">
      <c r="A131" s="99" t="s">
        <v>431</v>
      </c>
      <c r="B131" s="177" t="s">
        <v>432</v>
      </c>
      <c r="C131" s="99">
        <v>2.19</v>
      </c>
      <c r="D131" s="54">
        <v>1</v>
      </c>
      <c r="E131" s="55" t="s">
        <v>52</v>
      </c>
    </row>
    <row r="132" spans="1:5" ht="15.75" x14ac:dyDescent="0.25">
      <c r="A132" s="99" t="s">
        <v>433</v>
      </c>
      <c r="B132" s="177" t="s">
        <v>434</v>
      </c>
      <c r="C132" s="99">
        <v>2.42</v>
      </c>
      <c r="D132" s="54">
        <v>1</v>
      </c>
      <c r="E132" s="55" t="s">
        <v>52</v>
      </c>
    </row>
    <row r="133" spans="1:5" ht="15.75" x14ac:dyDescent="0.25">
      <c r="A133" s="99" t="s">
        <v>435</v>
      </c>
      <c r="B133" s="177" t="s">
        <v>436</v>
      </c>
      <c r="C133" s="99">
        <v>1.02</v>
      </c>
      <c r="D133" s="54">
        <v>1</v>
      </c>
      <c r="E133" s="55"/>
    </row>
    <row r="134" spans="1:5" ht="15.75" x14ac:dyDescent="0.25">
      <c r="A134" s="99" t="s">
        <v>437</v>
      </c>
      <c r="B134" s="177" t="s">
        <v>438</v>
      </c>
      <c r="C134" s="99">
        <v>4.21</v>
      </c>
      <c r="D134" s="54">
        <v>1</v>
      </c>
      <c r="E134" s="55"/>
    </row>
    <row r="135" spans="1:5" ht="15.75" x14ac:dyDescent="0.25">
      <c r="A135" s="99" t="s">
        <v>439</v>
      </c>
      <c r="B135" s="177" t="s">
        <v>440</v>
      </c>
      <c r="C135" s="99">
        <v>15.63</v>
      </c>
      <c r="D135" s="54">
        <v>1</v>
      </c>
      <c r="E135" s="55"/>
    </row>
    <row r="136" spans="1:5" ht="45" x14ac:dyDescent="0.25">
      <c r="A136" s="99" t="s">
        <v>441</v>
      </c>
      <c r="B136" s="177" t="s">
        <v>442</v>
      </c>
      <c r="C136" s="99">
        <v>7.4</v>
      </c>
      <c r="D136" s="54">
        <v>1</v>
      </c>
      <c r="E136" s="55"/>
    </row>
    <row r="137" spans="1:5" ht="15.75" x14ac:dyDescent="0.25">
      <c r="A137" s="99" t="s">
        <v>443</v>
      </c>
      <c r="B137" s="177" t="s">
        <v>444</v>
      </c>
      <c r="C137" s="99">
        <v>1.92</v>
      </c>
      <c r="D137" s="54">
        <v>1</v>
      </c>
      <c r="E137" s="55"/>
    </row>
    <row r="138" spans="1:5" ht="30" x14ac:dyDescent="0.25">
      <c r="A138" s="99" t="s">
        <v>445</v>
      </c>
      <c r="B138" s="177" t="s">
        <v>446</v>
      </c>
      <c r="C138" s="99">
        <v>1.39</v>
      </c>
      <c r="D138" s="54">
        <v>1</v>
      </c>
      <c r="E138" s="55"/>
    </row>
    <row r="139" spans="1:5" ht="30" x14ac:dyDescent="0.25">
      <c r="A139" s="99" t="s">
        <v>447</v>
      </c>
      <c r="B139" s="177" t="s">
        <v>448</v>
      </c>
      <c r="C139" s="99">
        <v>1.89</v>
      </c>
      <c r="D139" s="54">
        <v>1</v>
      </c>
      <c r="E139" s="55"/>
    </row>
    <row r="140" spans="1:5" ht="30" x14ac:dyDescent="0.25">
      <c r="A140" s="99" t="s">
        <v>449</v>
      </c>
      <c r="B140" s="177" t="s">
        <v>450</v>
      </c>
      <c r="C140" s="99">
        <v>2.56</v>
      </c>
      <c r="D140" s="54">
        <v>1</v>
      </c>
      <c r="E140" s="55"/>
    </row>
    <row r="141" spans="1:5" ht="15.75" x14ac:dyDescent="0.25">
      <c r="A141" s="99" t="s">
        <v>451</v>
      </c>
      <c r="B141" s="177" t="s">
        <v>452</v>
      </c>
      <c r="C141" s="99">
        <v>1.66</v>
      </c>
      <c r="D141" s="54">
        <v>1</v>
      </c>
      <c r="E141" s="55"/>
    </row>
    <row r="142" spans="1:5" ht="30" x14ac:dyDescent="0.25">
      <c r="A142" s="99" t="s">
        <v>453</v>
      </c>
      <c r="B142" s="177" t="s">
        <v>454</v>
      </c>
      <c r="C142" s="99">
        <v>1.82</v>
      </c>
      <c r="D142" s="54">
        <v>1</v>
      </c>
      <c r="E142" s="55"/>
    </row>
    <row r="143" spans="1:5" ht="15.75" x14ac:dyDescent="0.25">
      <c r="A143" s="99" t="s">
        <v>455</v>
      </c>
      <c r="B143" s="177" t="s">
        <v>456</v>
      </c>
      <c r="C143" s="99">
        <v>1.71</v>
      </c>
      <c r="D143" s="54">
        <v>1</v>
      </c>
      <c r="E143" s="55"/>
    </row>
    <row r="144" spans="1:5" ht="30" x14ac:dyDescent="0.25">
      <c r="A144" s="99" t="s">
        <v>457</v>
      </c>
      <c r="B144" s="177" t="s">
        <v>458</v>
      </c>
      <c r="C144" s="99">
        <v>2.41</v>
      </c>
      <c r="D144" s="54">
        <v>1</v>
      </c>
      <c r="E144" s="55"/>
    </row>
    <row r="145" spans="1:5" ht="30" x14ac:dyDescent="0.25">
      <c r="A145" s="99" t="s">
        <v>459</v>
      </c>
      <c r="B145" s="177" t="s">
        <v>460</v>
      </c>
      <c r="C145" s="99">
        <v>4.0199999999999996</v>
      </c>
      <c r="D145" s="54">
        <v>1</v>
      </c>
      <c r="E145" s="55"/>
    </row>
    <row r="146" spans="1:5" ht="30" x14ac:dyDescent="0.25">
      <c r="A146" s="99" t="s">
        <v>461</v>
      </c>
      <c r="B146" s="177" t="s">
        <v>462</v>
      </c>
      <c r="C146" s="99">
        <v>4.8899999999999997</v>
      </c>
      <c r="D146" s="54">
        <v>1</v>
      </c>
      <c r="E146" s="55"/>
    </row>
    <row r="147" spans="1:5" ht="30" x14ac:dyDescent="0.25">
      <c r="A147" s="99" t="s">
        <v>463</v>
      </c>
      <c r="B147" s="177" t="s">
        <v>464</v>
      </c>
      <c r="C147" s="99">
        <v>3.05</v>
      </c>
      <c r="D147" s="54">
        <v>1</v>
      </c>
      <c r="E147" s="55"/>
    </row>
    <row r="148" spans="1:5" ht="30" x14ac:dyDescent="0.25">
      <c r="A148" s="99" t="s">
        <v>465</v>
      </c>
      <c r="B148" s="177" t="s">
        <v>466</v>
      </c>
      <c r="C148" s="99">
        <v>5.31</v>
      </c>
      <c r="D148" s="54">
        <v>1</v>
      </c>
      <c r="E148" s="55"/>
    </row>
    <row r="149" spans="1:5" ht="30" x14ac:dyDescent="0.25">
      <c r="A149" s="99" t="s">
        <v>467</v>
      </c>
      <c r="B149" s="177" t="s">
        <v>468</v>
      </c>
      <c r="C149" s="99">
        <v>1.66</v>
      </c>
      <c r="D149" s="54">
        <v>1</v>
      </c>
      <c r="E149" s="55"/>
    </row>
    <row r="150" spans="1:5" ht="30" x14ac:dyDescent="0.25">
      <c r="A150" s="99" t="s">
        <v>469</v>
      </c>
      <c r="B150" s="177" t="s">
        <v>470</v>
      </c>
      <c r="C150" s="99">
        <v>2.77</v>
      </c>
      <c r="D150" s="54">
        <v>1</v>
      </c>
      <c r="E150" s="55"/>
    </row>
    <row r="151" spans="1:5" ht="30" x14ac:dyDescent="0.25">
      <c r="A151" s="99" t="s">
        <v>471</v>
      </c>
      <c r="B151" s="177" t="s">
        <v>472</v>
      </c>
      <c r="C151" s="99">
        <v>4.32</v>
      </c>
      <c r="D151" s="54">
        <v>1</v>
      </c>
      <c r="E151" s="55"/>
    </row>
    <row r="152" spans="1:5" ht="30" x14ac:dyDescent="0.25">
      <c r="A152" s="99" t="s">
        <v>473</v>
      </c>
      <c r="B152" s="177" t="s">
        <v>474</v>
      </c>
      <c r="C152" s="99">
        <v>1.29</v>
      </c>
      <c r="D152" s="54">
        <v>1</v>
      </c>
      <c r="E152" s="55"/>
    </row>
    <row r="153" spans="1:5" ht="30" x14ac:dyDescent="0.25">
      <c r="A153" s="99" t="s">
        <v>475</v>
      </c>
      <c r="B153" s="177" t="s">
        <v>476</v>
      </c>
      <c r="C153" s="99">
        <v>1.55</v>
      </c>
      <c r="D153" s="54">
        <v>1</v>
      </c>
      <c r="E153" s="55"/>
    </row>
    <row r="154" spans="1:5" ht="30" x14ac:dyDescent="0.25">
      <c r="A154" s="99" t="s">
        <v>477</v>
      </c>
      <c r="B154" s="177" t="s">
        <v>478</v>
      </c>
      <c r="C154" s="99">
        <v>2.66</v>
      </c>
      <c r="D154" s="54">
        <v>1</v>
      </c>
      <c r="E154" s="55"/>
    </row>
    <row r="155" spans="1:5" ht="30" x14ac:dyDescent="0.25">
      <c r="A155" s="99" t="s">
        <v>479</v>
      </c>
      <c r="B155" s="177" t="s">
        <v>480</v>
      </c>
      <c r="C155" s="99">
        <v>2.29</v>
      </c>
      <c r="D155" s="54">
        <v>1</v>
      </c>
      <c r="E155" s="55"/>
    </row>
    <row r="156" spans="1:5" ht="30" x14ac:dyDescent="0.25">
      <c r="A156" s="99" t="s">
        <v>481</v>
      </c>
      <c r="B156" s="177" t="s">
        <v>482</v>
      </c>
      <c r="C156" s="99">
        <v>2.4900000000000002</v>
      </c>
      <c r="D156" s="54">
        <v>1</v>
      </c>
      <c r="E156" s="55"/>
    </row>
    <row r="157" spans="1:5" ht="30" x14ac:dyDescent="0.25">
      <c r="A157" s="99" t="s">
        <v>483</v>
      </c>
      <c r="B157" s="177" t="s">
        <v>484</v>
      </c>
      <c r="C157" s="99">
        <v>2.79</v>
      </c>
      <c r="D157" s="54">
        <v>1</v>
      </c>
      <c r="E157" s="55"/>
    </row>
    <row r="158" spans="1:5" ht="30" x14ac:dyDescent="0.25">
      <c r="A158" s="99" t="s">
        <v>485</v>
      </c>
      <c r="B158" s="177" t="s">
        <v>486</v>
      </c>
      <c r="C158" s="99">
        <v>3.95</v>
      </c>
      <c r="D158" s="54">
        <v>1</v>
      </c>
      <c r="E158" s="55"/>
    </row>
    <row r="159" spans="1:5" ht="30" x14ac:dyDescent="0.25">
      <c r="A159" s="99" t="s">
        <v>487</v>
      </c>
      <c r="B159" s="177" t="s">
        <v>488</v>
      </c>
      <c r="C159" s="99">
        <v>2.38</v>
      </c>
      <c r="D159" s="54">
        <v>1</v>
      </c>
      <c r="E159" s="55"/>
    </row>
    <row r="160" spans="1:5" ht="30" x14ac:dyDescent="0.25">
      <c r="A160" s="99" t="s">
        <v>489</v>
      </c>
      <c r="B160" s="177" t="s">
        <v>490</v>
      </c>
      <c r="C160" s="99">
        <v>4.4400000000000004</v>
      </c>
      <c r="D160" s="54">
        <v>1</v>
      </c>
      <c r="E160" s="55"/>
    </row>
    <row r="161" spans="1:5" ht="30" x14ac:dyDescent="0.25">
      <c r="A161" s="99" t="s">
        <v>491</v>
      </c>
      <c r="B161" s="177" t="s">
        <v>492</v>
      </c>
      <c r="C161" s="99">
        <v>2.17</v>
      </c>
      <c r="D161" s="54">
        <v>1</v>
      </c>
      <c r="E161" s="55"/>
    </row>
    <row r="162" spans="1:5" ht="30" x14ac:dyDescent="0.25">
      <c r="A162" s="99" t="s">
        <v>493</v>
      </c>
      <c r="B162" s="177" t="s">
        <v>494</v>
      </c>
      <c r="C162" s="99">
        <v>3.43</v>
      </c>
      <c r="D162" s="54">
        <v>1</v>
      </c>
      <c r="E162" s="55"/>
    </row>
    <row r="163" spans="1:5" ht="30" x14ac:dyDescent="0.25">
      <c r="A163" s="99" t="s">
        <v>495</v>
      </c>
      <c r="B163" s="177" t="s">
        <v>496</v>
      </c>
      <c r="C163" s="99">
        <v>4.2699999999999996</v>
      </c>
      <c r="D163" s="54">
        <v>1</v>
      </c>
      <c r="E163" s="55"/>
    </row>
    <row r="164" spans="1:5" ht="30" x14ac:dyDescent="0.25">
      <c r="A164" s="99" t="s">
        <v>497</v>
      </c>
      <c r="B164" s="177" t="s">
        <v>498</v>
      </c>
      <c r="C164" s="99">
        <v>3.66</v>
      </c>
      <c r="D164" s="54">
        <v>1</v>
      </c>
      <c r="E164" s="55"/>
    </row>
    <row r="165" spans="1:5" ht="30" x14ac:dyDescent="0.25">
      <c r="A165" s="99" t="s">
        <v>499</v>
      </c>
      <c r="B165" s="177" t="s">
        <v>500</v>
      </c>
      <c r="C165" s="99">
        <v>2.81</v>
      </c>
      <c r="D165" s="54">
        <v>1</v>
      </c>
      <c r="E165" s="55"/>
    </row>
    <row r="166" spans="1:5" ht="30" x14ac:dyDescent="0.25">
      <c r="A166" s="99" t="s">
        <v>501</v>
      </c>
      <c r="B166" s="177" t="s">
        <v>502</v>
      </c>
      <c r="C166" s="99">
        <v>3.42</v>
      </c>
      <c r="D166" s="54">
        <v>1</v>
      </c>
      <c r="E166" s="55"/>
    </row>
    <row r="167" spans="1:5" ht="30" x14ac:dyDescent="0.25">
      <c r="A167" s="99" t="s">
        <v>503</v>
      </c>
      <c r="B167" s="177" t="s">
        <v>504</v>
      </c>
      <c r="C167" s="99">
        <v>5.31</v>
      </c>
      <c r="D167" s="54">
        <v>1</v>
      </c>
      <c r="E167" s="55"/>
    </row>
    <row r="168" spans="1:5" ht="30" x14ac:dyDescent="0.25">
      <c r="A168" s="99" t="s">
        <v>505</v>
      </c>
      <c r="B168" s="177" t="s">
        <v>506</v>
      </c>
      <c r="C168" s="99">
        <v>2.86</v>
      </c>
      <c r="D168" s="54">
        <v>1</v>
      </c>
      <c r="E168" s="55"/>
    </row>
    <row r="169" spans="1:5" ht="30" x14ac:dyDescent="0.25">
      <c r="A169" s="99" t="s">
        <v>507</v>
      </c>
      <c r="B169" s="177" t="s">
        <v>508</v>
      </c>
      <c r="C169" s="99">
        <v>4.3099999999999996</v>
      </c>
      <c r="D169" s="54">
        <v>1</v>
      </c>
      <c r="E169" s="55"/>
    </row>
    <row r="170" spans="1:5" ht="15.75" x14ac:dyDescent="0.25">
      <c r="A170" s="99" t="s">
        <v>509</v>
      </c>
      <c r="B170" s="177" t="s">
        <v>510</v>
      </c>
      <c r="C170" s="99">
        <v>1.1100000000000001</v>
      </c>
      <c r="D170" s="54">
        <v>1</v>
      </c>
      <c r="E170" s="55"/>
    </row>
    <row r="171" spans="1:5" ht="15.75" x14ac:dyDescent="0.25">
      <c r="A171" s="99" t="s">
        <v>511</v>
      </c>
      <c r="B171" s="177" t="s">
        <v>512</v>
      </c>
      <c r="C171" s="99">
        <v>2.9</v>
      </c>
      <c r="D171" s="54">
        <v>1</v>
      </c>
      <c r="E171" s="55"/>
    </row>
    <row r="172" spans="1:5" ht="30" x14ac:dyDescent="0.25">
      <c r="A172" s="99" t="s">
        <v>513</v>
      </c>
      <c r="B172" s="177" t="s">
        <v>514</v>
      </c>
      <c r="C172" s="99">
        <v>2.93</v>
      </c>
      <c r="D172" s="54">
        <v>1</v>
      </c>
      <c r="E172" s="55"/>
    </row>
    <row r="173" spans="1:5" ht="30" x14ac:dyDescent="0.25">
      <c r="A173" s="99" t="s">
        <v>515</v>
      </c>
      <c r="B173" s="177" t="s">
        <v>516</v>
      </c>
      <c r="C173" s="99">
        <v>1.24</v>
      </c>
      <c r="D173" s="54">
        <v>1</v>
      </c>
      <c r="E173" s="55"/>
    </row>
    <row r="174" spans="1:5" ht="15.75" x14ac:dyDescent="0.25">
      <c r="A174" s="99" t="s">
        <v>517</v>
      </c>
      <c r="B174" s="177" t="s">
        <v>518</v>
      </c>
      <c r="C174" s="99">
        <v>0.79</v>
      </c>
      <c r="D174" s="54">
        <v>1</v>
      </c>
      <c r="E174" s="55"/>
    </row>
    <row r="175" spans="1:5" ht="15.75" x14ac:dyDescent="0.25">
      <c r="A175" s="99" t="s">
        <v>519</v>
      </c>
      <c r="B175" s="177" t="s">
        <v>520</v>
      </c>
      <c r="C175" s="99">
        <v>1.1399999999999999</v>
      </c>
      <c r="D175" s="54">
        <v>1</v>
      </c>
      <c r="E175" s="55"/>
    </row>
    <row r="176" spans="1:5" ht="15.75" x14ac:dyDescent="0.25">
      <c r="A176" s="99" t="s">
        <v>521</v>
      </c>
      <c r="B176" s="177" t="s">
        <v>522</v>
      </c>
      <c r="C176" s="99">
        <v>2.46</v>
      </c>
      <c r="D176" s="54">
        <v>1</v>
      </c>
      <c r="E176" s="55"/>
    </row>
    <row r="177" spans="1:5" ht="15.75" x14ac:dyDescent="0.25">
      <c r="A177" s="99" t="s">
        <v>523</v>
      </c>
      <c r="B177" s="177" t="s">
        <v>524</v>
      </c>
      <c r="C177" s="99">
        <v>2.5099999999999998</v>
      </c>
      <c r="D177" s="54">
        <v>1</v>
      </c>
      <c r="E177" s="55"/>
    </row>
    <row r="178" spans="1:5" ht="15.75" x14ac:dyDescent="0.25">
      <c r="A178" s="99" t="s">
        <v>525</v>
      </c>
      <c r="B178" s="177" t="s">
        <v>526</v>
      </c>
      <c r="C178" s="99">
        <v>2.82</v>
      </c>
      <c r="D178" s="54">
        <v>1</v>
      </c>
      <c r="E178" s="55"/>
    </row>
    <row r="179" spans="1:5" ht="15.75" x14ac:dyDescent="0.25">
      <c r="A179" s="99" t="s">
        <v>527</v>
      </c>
      <c r="B179" s="177" t="s">
        <v>528</v>
      </c>
      <c r="C179" s="99">
        <v>4.51</v>
      </c>
      <c r="D179" s="54">
        <v>1</v>
      </c>
      <c r="E179" s="55"/>
    </row>
    <row r="180" spans="1:5" ht="15.75" x14ac:dyDescent="0.25">
      <c r="A180" s="99" t="s">
        <v>529</v>
      </c>
      <c r="B180" s="177" t="s">
        <v>530</v>
      </c>
      <c r="C180" s="99">
        <v>4.87</v>
      </c>
      <c r="D180" s="54">
        <v>1</v>
      </c>
      <c r="E180" s="55"/>
    </row>
    <row r="181" spans="1:5" ht="15.75" x14ac:dyDescent="0.25">
      <c r="A181" s="99" t="s">
        <v>531</v>
      </c>
      <c r="B181" s="177" t="s">
        <v>532</v>
      </c>
      <c r="C181" s="99">
        <v>14.45</v>
      </c>
      <c r="D181" s="54">
        <v>1</v>
      </c>
      <c r="E181" s="55"/>
    </row>
    <row r="182" spans="1:5" ht="30" x14ac:dyDescent="0.25">
      <c r="A182" s="99" t="s">
        <v>533</v>
      </c>
      <c r="B182" s="177" t="s">
        <v>534</v>
      </c>
      <c r="C182" s="99">
        <v>3.78</v>
      </c>
      <c r="D182" s="54">
        <v>1</v>
      </c>
      <c r="E182" s="55"/>
    </row>
    <row r="183" spans="1:5" ht="30" x14ac:dyDescent="0.25">
      <c r="A183" s="99" t="s">
        <v>535</v>
      </c>
      <c r="B183" s="177" t="s">
        <v>536</v>
      </c>
      <c r="C183" s="99">
        <v>4.37</v>
      </c>
      <c r="D183" s="54">
        <v>1</v>
      </c>
      <c r="E183" s="55"/>
    </row>
    <row r="184" spans="1:5" ht="30" x14ac:dyDescent="0.25">
      <c r="A184" s="99" t="s">
        <v>537</v>
      </c>
      <c r="B184" s="177" t="s">
        <v>538</v>
      </c>
      <c r="C184" s="99">
        <v>5.85</v>
      </c>
      <c r="D184" s="54">
        <v>1</v>
      </c>
      <c r="E184" s="55"/>
    </row>
    <row r="185" spans="1:5" ht="30" x14ac:dyDescent="0.25">
      <c r="A185" s="99" t="s">
        <v>539</v>
      </c>
      <c r="B185" s="177" t="s">
        <v>540</v>
      </c>
      <c r="C185" s="99">
        <v>6.57</v>
      </c>
      <c r="D185" s="54">
        <v>1</v>
      </c>
      <c r="E185" s="55"/>
    </row>
    <row r="186" spans="1:5" ht="30" x14ac:dyDescent="0.25">
      <c r="A186" s="99" t="s">
        <v>541</v>
      </c>
      <c r="B186" s="177" t="s">
        <v>542</v>
      </c>
      <c r="C186" s="99">
        <v>9.49</v>
      </c>
      <c r="D186" s="54">
        <v>1</v>
      </c>
      <c r="E186" s="55"/>
    </row>
    <row r="187" spans="1:5" ht="30" x14ac:dyDescent="0.25">
      <c r="A187" s="99" t="s">
        <v>543</v>
      </c>
      <c r="B187" s="177" t="s">
        <v>544</v>
      </c>
      <c r="C187" s="99">
        <v>16.32</v>
      </c>
      <c r="D187" s="54">
        <v>1</v>
      </c>
      <c r="E187" s="55"/>
    </row>
    <row r="188" spans="1:5" ht="30" x14ac:dyDescent="0.25">
      <c r="A188" s="99" t="s">
        <v>545</v>
      </c>
      <c r="B188" s="177" t="s">
        <v>546</v>
      </c>
      <c r="C188" s="99">
        <v>0.38</v>
      </c>
      <c r="D188" s="54">
        <v>1</v>
      </c>
      <c r="E188" s="55"/>
    </row>
    <row r="189" spans="1:5" ht="30" x14ac:dyDescent="0.25">
      <c r="A189" s="99" t="s">
        <v>547</v>
      </c>
      <c r="B189" s="177" t="s">
        <v>548</v>
      </c>
      <c r="C189" s="99">
        <v>1.29</v>
      </c>
      <c r="D189" s="54">
        <v>1</v>
      </c>
      <c r="E189" s="55"/>
    </row>
    <row r="190" spans="1:5" ht="30" x14ac:dyDescent="0.25">
      <c r="A190" s="99" t="s">
        <v>549</v>
      </c>
      <c r="B190" s="177" t="s">
        <v>550</v>
      </c>
      <c r="C190" s="99">
        <v>2.75</v>
      </c>
      <c r="D190" s="54">
        <v>1</v>
      </c>
      <c r="E190" s="55"/>
    </row>
    <row r="191" spans="1:5" ht="30" x14ac:dyDescent="0.25">
      <c r="A191" s="99" t="s">
        <v>551</v>
      </c>
      <c r="B191" s="177" t="s">
        <v>552</v>
      </c>
      <c r="C191" s="99">
        <v>5.21</v>
      </c>
      <c r="D191" s="54">
        <v>1</v>
      </c>
      <c r="E191" s="55"/>
    </row>
    <row r="192" spans="1:5" ht="30" x14ac:dyDescent="0.25">
      <c r="A192" s="99" t="s">
        <v>553</v>
      </c>
      <c r="B192" s="177" t="s">
        <v>554</v>
      </c>
      <c r="C192" s="99">
        <v>1.34</v>
      </c>
      <c r="D192" s="54">
        <v>1</v>
      </c>
      <c r="E192" s="55"/>
    </row>
    <row r="193" spans="1:5" ht="30" x14ac:dyDescent="0.25">
      <c r="A193" s="99" t="s">
        <v>555</v>
      </c>
      <c r="B193" s="177" t="s">
        <v>556</v>
      </c>
      <c r="C193" s="99">
        <v>3.48</v>
      </c>
      <c r="D193" s="54">
        <v>1</v>
      </c>
      <c r="E193" s="55"/>
    </row>
    <row r="194" spans="1:5" ht="30" x14ac:dyDescent="0.25">
      <c r="A194" s="99" t="s">
        <v>557</v>
      </c>
      <c r="B194" s="177" t="s">
        <v>558</v>
      </c>
      <c r="C194" s="99">
        <v>6.91</v>
      </c>
      <c r="D194" s="54">
        <v>1</v>
      </c>
      <c r="E194" s="55"/>
    </row>
    <row r="195" spans="1:5" ht="45" x14ac:dyDescent="0.25">
      <c r="A195" s="99" t="s">
        <v>559</v>
      </c>
      <c r="B195" s="177" t="s">
        <v>560</v>
      </c>
      <c r="C195" s="99">
        <v>2.4900000000000002</v>
      </c>
      <c r="D195" s="54">
        <v>1</v>
      </c>
      <c r="E195" s="55"/>
    </row>
    <row r="196" spans="1:5" ht="45" x14ac:dyDescent="0.25">
      <c r="A196" s="99" t="s">
        <v>561</v>
      </c>
      <c r="B196" s="177" t="s">
        <v>562</v>
      </c>
      <c r="C196" s="99">
        <v>4.83</v>
      </c>
      <c r="D196" s="54">
        <v>1</v>
      </c>
      <c r="E196" s="55"/>
    </row>
    <row r="197" spans="1:5" ht="45" x14ac:dyDescent="0.25">
      <c r="A197" s="99" t="s">
        <v>563</v>
      </c>
      <c r="B197" s="177" t="s">
        <v>564</v>
      </c>
      <c r="C197" s="99">
        <v>7.87</v>
      </c>
      <c r="D197" s="54">
        <v>1</v>
      </c>
      <c r="E197" s="55"/>
    </row>
    <row r="198" spans="1:5" ht="45" x14ac:dyDescent="0.25">
      <c r="A198" s="99" t="s">
        <v>565</v>
      </c>
      <c r="B198" s="177" t="s">
        <v>566</v>
      </c>
      <c r="C198" s="99">
        <v>13.01</v>
      </c>
      <c r="D198" s="54">
        <v>1</v>
      </c>
      <c r="E198" s="55"/>
    </row>
    <row r="199" spans="1:5" ht="45" x14ac:dyDescent="0.25">
      <c r="A199" s="99" t="s">
        <v>567</v>
      </c>
      <c r="B199" s="177" t="s">
        <v>568</v>
      </c>
      <c r="C199" s="99">
        <v>15.66</v>
      </c>
      <c r="D199" s="54">
        <v>1</v>
      </c>
      <c r="E199" s="55"/>
    </row>
    <row r="200" spans="1:5" ht="45" x14ac:dyDescent="0.25">
      <c r="A200" s="99" t="s">
        <v>569</v>
      </c>
      <c r="B200" s="177" t="s">
        <v>570</v>
      </c>
      <c r="C200" s="99">
        <v>18.600000000000001</v>
      </c>
      <c r="D200" s="54">
        <v>1</v>
      </c>
      <c r="E200" s="55"/>
    </row>
    <row r="201" spans="1:5" ht="15.75" x14ac:dyDescent="0.25">
      <c r="A201" s="99" t="s">
        <v>571</v>
      </c>
      <c r="B201" s="177" t="s">
        <v>572</v>
      </c>
      <c r="C201" s="99">
        <v>2.64</v>
      </c>
      <c r="D201" s="54">
        <v>1</v>
      </c>
      <c r="E201" s="55"/>
    </row>
    <row r="202" spans="1:5" ht="15.75" x14ac:dyDescent="0.25">
      <c r="A202" s="99" t="s">
        <v>573</v>
      </c>
      <c r="B202" s="177" t="s">
        <v>574</v>
      </c>
      <c r="C202" s="99">
        <v>19.75</v>
      </c>
      <c r="D202" s="54">
        <v>1</v>
      </c>
      <c r="E202" s="55"/>
    </row>
    <row r="203" spans="1:5" ht="30" x14ac:dyDescent="0.25">
      <c r="A203" s="99" t="s">
        <v>575</v>
      </c>
      <c r="B203" s="177" t="s">
        <v>576</v>
      </c>
      <c r="C203" s="99">
        <v>21.02</v>
      </c>
      <c r="D203" s="54">
        <v>1</v>
      </c>
      <c r="E203" s="55"/>
    </row>
    <row r="204" spans="1:5" ht="45" x14ac:dyDescent="0.25">
      <c r="A204" s="99" t="s">
        <v>580</v>
      </c>
      <c r="B204" s="177" t="s">
        <v>577</v>
      </c>
      <c r="C204" s="99">
        <v>0.36</v>
      </c>
      <c r="D204" s="54">
        <v>1</v>
      </c>
      <c r="E204" s="55"/>
    </row>
    <row r="205" spans="1:5" ht="45" x14ac:dyDescent="0.25">
      <c r="A205" s="99" t="s">
        <v>582</v>
      </c>
      <c r="B205" s="177" t="s">
        <v>578</v>
      </c>
      <c r="C205" s="99">
        <v>0.63</v>
      </c>
      <c r="D205" s="54">
        <v>1</v>
      </c>
      <c r="E205" s="55"/>
    </row>
    <row r="206" spans="1:5" ht="45" x14ac:dyDescent="0.25">
      <c r="A206" s="99" t="s">
        <v>584</v>
      </c>
      <c r="B206" s="177" t="s">
        <v>579</v>
      </c>
      <c r="C206" s="99">
        <v>0.89</v>
      </c>
      <c r="D206" s="54">
        <v>1</v>
      </c>
      <c r="E206" s="55"/>
    </row>
    <row r="207" spans="1:5" ht="45" x14ac:dyDescent="0.25">
      <c r="A207" s="99" t="s">
        <v>586</v>
      </c>
      <c r="B207" s="177" t="s">
        <v>581</v>
      </c>
      <c r="C207" s="99">
        <v>1.26</v>
      </c>
      <c r="D207" s="54">
        <v>1</v>
      </c>
      <c r="E207" s="55"/>
    </row>
    <row r="208" spans="1:5" ht="45" x14ac:dyDescent="0.25">
      <c r="A208" s="99" t="s">
        <v>588</v>
      </c>
      <c r="B208" s="177" t="s">
        <v>583</v>
      </c>
      <c r="C208" s="99">
        <v>1.68</v>
      </c>
      <c r="D208" s="54">
        <v>1</v>
      </c>
      <c r="E208" s="55"/>
    </row>
    <row r="209" spans="1:5" ht="45" x14ac:dyDescent="0.25">
      <c r="A209" s="99" t="s">
        <v>590</v>
      </c>
      <c r="B209" s="177" t="s">
        <v>585</v>
      </c>
      <c r="C209" s="99">
        <v>2.37</v>
      </c>
      <c r="D209" s="54">
        <v>1</v>
      </c>
      <c r="E209" s="55"/>
    </row>
    <row r="210" spans="1:5" ht="45" x14ac:dyDescent="0.25">
      <c r="A210" s="99" t="s">
        <v>592</v>
      </c>
      <c r="B210" s="177" t="s">
        <v>587</v>
      </c>
      <c r="C210" s="99">
        <v>3.2</v>
      </c>
      <c r="D210" s="54">
        <v>1</v>
      </c>
      <c r="E210" s="55"/>
    </row>
    <row r="211" spans="1:5" ht="45" x14ac:dyDescent="0.25">
      <c r="A211" s="99" t="s">
        <v>594</v>
      </c>
      <c r="B211" s="177" t="s">
        <v>589</v>
      </c>
      <c r="C211" s="99">
        <v>3.87</v>
      </c>
      <c r="D211" s="54">
        <v>1</v>
      </c>
      <c r="E211" s="55"/>
    </row>
    <row r="212" spans="1:5" ht="45" x14ac:dyDescent="0.25">
      <c r="A212" s="99" t="s">
        <v>596</v>
      </c>
      <c r="B212" s="177" t="s">
        <v>591</v>
      </c>
      <c r="C212" s="99">
        <v>4.49</v>
      </c>
      <c r="D212" s="54">
        <v>1</v>
      </c>
      <c r="E212" s="55"/>
    </row>
    <row r="213" spans="1:5" ht="45" x14ac:dyDescent="0.25">
      <c r="A213" s="99" t="s">
        <v>598</v>
      </c>
      <c r="B213" s="177" t="s">
        <v>593</v>
      </c>
      <c r="C213" s="99">
        <v>4.93</v>
      </c>
      <c r="D213" s="54">
        <v>1</v>
      </c>
      <c r="E213" s="55"/>
    </row>
    <row r="214" spans="1:5" ht="45" x14ac:dyDescent="0.25">
      <c r="A214" s="99" t="s">
        <v>600</v>
      </c>
      <c r="B214" s="177" t="s">
        <v>595</v>
      </c>
      <c r="C214" s="99">
        <v>6.7</v>
      </c>
      <c r="D214" s="54">
        <v>1</v>
      </c>
      <c r="E214" s="55"/>
    </row>
    <row r="215" spans="1:5" ht="45" x14ac:dyDescent="0.25">
      <c r="A215" s="99" t="s">
        <v>602</v>
      </c>
      <c r="B215" s="177" t="s">
        <v>597</v>
      </c>
      <c r="C215" s="99">
        <v>7.62</v>
      </c>
      <c r="D215" s="54">
        <v>1</v>
      </c>
      <c r="E215" s="55"/>
    </row>
    <row r="216" spans="1:5" ht="45" x14ac:dyDescent="0.25">
      <c r="A216" s="99" t="s">
        <v>604</v>
      </c>
      <c r="B216" s="177" t="s">
        <v>599</v>
      </c>
      <c r="C216" s="99">
        <v>8.74</v>
      </c>
      <c r="D216" s="54">
        <v>1</v>
      </c>
      <c r="E216" s="55"/>
    </row>
    <row r="217" spans="1:5" ht="45" x14ac:dyDescent="0.25">
      <c r="A217" s="99" t="s">
        <v>606</v>
      </c>
      <c r="B217" s="177" t="s">
        <v>601</v>
      </c>
      <c r="C217" s="99">
        <v>9.9</v>
      </c>
      <c r="D217" s="54">
        <v>1</v>
      </c>
      <c r="E217" s="55"/>
    </row>
    <row r="218" spans="1:5" ht="45" x14ac:dyDescent="0.25">
      <c r="A218" s="99" t="s">
        <v>608</v>
      </c>
      <c r="B218" s="177" t="s">
        <v>603</v>
      </c>
      <c r="C218" s="99">
        <v>11.28</v>
      </c>
      <c r="D218" s="54">
        <v>1</v>
      </c>
      <c r="E218" s="55"/>
    </row>
    <row r="219" spans="1:5" ht="45" x14ac:dyDescent="0.25">
      <c r="A219" s="99" t="s">
        <v>610</v>
      </c>
      <c r="B219" s="177" t="s">
        <v>605</v>
      </c>
      <c r="C219" s="99">
        <v>14.93</v>
      </c>
      <c r="D219" s="54">
        <v>1</v>
      </c>
      <c r="E219" s="55"/>
    </row>
    <row r="220" spans="1:5" ht="45" x14ac:dyDescent="0.25">
      <c r="A220" s="99" t="s">
        <v>612</v>
      </c>
      <c r="B220" s="177" t="s">
        <v>607</v>
      </c>
      <c r="C220" s="99">
        <v>17.37</v>
      </c>
      <c r="D220" s="54">
        <v>1</v>
      </c>
      <c r="E220" s="55"/>
    </row>
    <row r="221" spans="1:5" ht="45" x14ac:dyDescent="0.25">
      <c r="A221" s="99" t="s">
        <v>615</v>
      </c>
      <c r="B221" s="177" t="s">
        <v>609</v>
      </c>
      <c r="C221" s="99">
        <v>19.34</v>
      </c>
      <c r="D221" s="54">
        <v>1</v>
      </c>
      <c r="E221" s="55"/>
    </row>
    <row r="222" spans="1:5" ht="45" x14ac:dyDescent="0.25">
      <c r="A222" s="99" t="s">
        <v>618</v>
      </c>
      <c r="B222" s="177" t="s">
        <v>611</v>
      </c>
      <c r="C222" s="99">
        <v>34.75</v>
      </c>
      <c r="D222" s="54">
        <v>1</v>
      </c>
      <c r="E222" s="55"/>
    </row>
    <row r="223" spans="1:5" ht="30" x14ac:dyDescent="0.25">
      <c r="A223" s="99" t="s">
        <v>613</v>
      </c>
      <c r="B223" s="177" t="s">
        <v>614</v>
      </c>
      <c r="C223" s="99">
        <v>0.66</v>
      </c>
      <c r="D223" s="54">
        <v>1</v>
      </c>
      <c r="E223" s="55"/>
    </row>
    <row r="224" spans="1:5" ht="15.75" x14ac:dyDescent="0.25">
      <c r="A224" s="99" t="s">
        <v>616</v>
      </c>
      <c r="B224" s="177" t="s">
        <v>617</v>
      </c>
      <c r="C224" s="99">
        <v>0.47</v>
      </c>
      <c r="D224" s="54">
        <v>1</v>
      </c>
      <c r="E224" s="55"/>
    </row>
    <row r="225" spans="1:5" ht="15.75" x14ac:dyDescent="0.25">
      <c r="A225" s="99" t="s">
        <v>619</v>
      </c>
      <c r="B225" s="177" t="s">
        <v>620</v>
      </c>
      <c r="C225" s="99">
        <v>0.61</v>
      </c>
      <c r="D225" s="54">
        <v>1</v>
      </c>
      <c r="E225" s="55"/>
    </row>
    <row r="226" spans="1:5" ht="45" x14ac:dyDescent="0.25">
      <c r="A226" s="99" t="s">
        <v>621</v>
      </c>
      <c r="B226" s="177" t="s">
        <v>622</v>
      </c>
      <c r="C226" s="99">
        <v>0.71</v>
      </c>
      <c r="D226" s="54">
        <v>1</v>
      </c>
      <c r="E226" s="55"/>
    </row>
    <row r="227" spans="1:5" ht="30" x14ac:dyDescent="0.25">
      <c r="A227" s="99" t="s">
        <v>623</v>
      </c>
      <c r="B227" s="177" t="s">
        <v>624</v>
      </c>
      <c r="C227" s="99">
        <v>0.84</v>
      </c>
      <c r="D227" s="54">
        <v>1</v>
      </c>
      <c r="E227" s="55"/>
    </row>
    <row r="228" spans="1:5" ht="30" x14ac:dyDescent="0.25">
      <c r="A228" s="99" t="s">
        <v>625</v>
      </c>
      <c r="B228" s="177" t="s">
        <v>626</v>
      </c>
      <c r="C228" s="99">
        <v>0.91</v>
      </c>
      <c r="D228" s="54">
        <v>1</v>
      </c>
      <c r="E228" s="55"/>
    </row>
    <row r="229" spans="1:5" ht="30" x14ac:dyDescent="0.25">
      <c r="A229" s="99" t="s">
        <v>627</v>
      </c>
      <c r="B229" s="177" t="s">
        <v>628</v>
      </c>
      <c r="C229" s="99">
        <v>1.1000000000000001</v>
      </c>
      <c r="D229" s="54">
        <v>1</v>
      </c>
      <c r="E229" s="55"/>
    </row>
    <row r="230" spans="1:5" ht="30" x14ac:dyDescent="0.25">
      <c r="A230" s="99" t="s">
        <v>629</v>
      </c>
      <c r="B230" s="177" t="s">
        <v>630</v>
      </c>
      <c r="C230" s="99">
        <v>1.35</v>
      </c>
      <c r="D230" s="54">
        <v>1</v>
      </c>
      <c r="E230" s="55" t="s">
        <v>52</v>
      </c>
    </row>
    <row r="231" spans="1:5" ht="30" x14ac:dyDescent="0.25">
      <c r="A231" s="99" t="s">
        <v>631</v>
      </c>
      <c r="B231" s="177" t="s">
        <v>632</v>
      </c>
      <c r="C231" s="99">
        <v>1.96</v>
      </c>
      <c r="D231" s="54">
        <v>1</v>
      </c>
      <c r="E231" s="55" t="s">
        <v>52</v>
      </c>
    </row>
    <row r="232" spans="1:5" ht="15.75" x14ac:dyDescent="0.25">
      <c r="A232" s="99" t="s">
        <v>633</v>
      </c>
      <c r="B232" s="177" t="s">
        <v>634</v>
      </c>
      <c r="C232" s="99">
        <v>29.91</v>
      </c>
      <c r="D232" s="54">
        <v>1</v>
      </c>
      <c r="E232" s="55" t="s">
        <v>52</v>
      </c>
    </row>
    <row r="233" spans="1:5" ht="15.75" x14ac:dyDescent="0.25">
      <c r="A233" s="99" t="s">
        <v>635</v>
      </c>
      <c r="B233" s="177" t="s">
        <v>636</v>
      </c>
      <c r="C233" s="99">
        <v>0.49</v>
      </c>
      <c r="D233" s="54">
        <v>1</v>
      </c>
      <c r="E233" s="55"/>
    </row>
    <row r="234" spans="1:5" ht="15.75" x14ac:dyDescent="0.25">
      <c r="A234" s="99" t="s">
        <v>637</v>
      </c>
      <c r="B234" s="177" t="s">
        <v>638</v>
      </c>
      <c r="C234" s="99">
        <v>0.79</v>
      </c>
      <c r="D234" s="54">
        <v>1</v>
      </c>
      <c r="E234" s="55"/>
    </row>
    <row r="235" spans="1:5" ht="15.75" x14ac:dyDescent="0.25">
      <c r="A235" s="99" t="s">
        <v>639</v>
      </c>
      <c r="B235" s="177" t="s">
        <v>640</v>
      </c>
      <c r="C235" s="99">
        <v>1.07</v>
      </c>
      <c r="D235" s="54">
        <v>1</v>
      </c>
      <c r="E235" s="55"/>
    </row>
    <row r="236" spans="1:5" ht="15.75" x14ac:dyDescent="0.25">
      <c r="A236" s="99" t="s">
        <v>641</v>
      </c>
      <c r="B236" s="177" t="s">
        <v>642</v>
      </c>
      <c r="C236" s="99">
        <v>1.19</v>
      </c>
      <c r="D236" s="54">
        <v>1</v>
      </c>
      <c r="E236" s="55" t="s">
        <v>52</v>
      </c>
    </row>
    <row r="237" spans="1:5" ht="15.75" x14ac:dyDescent="0.25">
      <c r="A237" s="99" t="s">
        <v>643</v>
      </c>
      <c r="B237" s="177" t="s">
        <v>644</v>
      </c>
      <c r="C237" s="99">
        <v>2.11</v>
      </c>
      <c r="D237" s="54">
        <v>1</v>
      </c>
      <c r="E237" s="55"/>
    </row>
    <row r="238" spans="1:5" ht="15.75" x14ac:dyDescent="0.25">
      <c r="A238" s="99" t="s">
        <v>645</v>
      </c>
      <c r="B238" s="177" t="s">
        <v>646</v>
      </c>
      <c r="C238" s="99">
        <v>3.29</v>
      </c>
      <c r="D238" s="54">
        <v>1</v>
      </c>
      <c r="E238" s="55" t="s">
        <v>52</v>
      </c>
    </row>
    <row r="239" spans="1:5" ht="15.75" x14ac:dyDescent="0.25">
      <c r="A239" s="99" t="s">
        <v>647</v>
      </c>
      <c r="B239" s="177" t="s">
        <v>648</v>
      </c>
      <c r="C239" s="99">
        <v>0.51</v>
      </c>
      <c r="D239" s="54">
        <v>1</v>
      </c>
      <c r="E239" s="55"/>
    </row>
    <row r="240" spans="1:5" ht="15.75" x14ac:dyDescent="0.25">
      <c r="A240" s="99" t="s">
        <v>649</v>
      </c>
      <c r="B240" s="177" t="s">
        <v>650</v>
      </c>
      <c r="C240" s="99">
        <v>0.66</v>
      </c>
      <c r="D240" s="54">
        <v>1</v>
      </c>
      <c r="E240" s="55"/>
    </row>
    <row r="241" spans="1:5" ht="30" x14ac:dyDescent="0.25">
      <c r="A241" s="99" t="s">
        <v>651</v>
      </c>
      <c r="B241" s="177" t="s">
        <v>652</v>
      </c>
      <c r="C241" s="99">
        <v>1.24</v>
      </c>
      <c r="D241" s="54">
        <v>1</v>
      </c>
      <c r="E241" s="55" t="s">
        <v>52</v>
      </c>
    </row>
    <row r="242" spans="1:5" ht="15.75" x14ac:dyDescent="0.25">
      <c r="A242" s="99" t="s">
        <v>653</v>
      </c>
      <c r="B242" s="177" t="s">
        <v>654</v>
      </c>
      <c r="C242" s="99">
        <v>1.1100000000000001</v>
      </c>
      <c r="D242" s="54">
        <v>1</v>
      </c>
      <c r="E242" s="55"/>
    </row>
    <row r="243" spans="1:5" ht="15.75" x14ac:dyDescent="0.25">
      <c r="A243" s="99" t="s">
        <v>655</v>
      </c>
      <c r="B243" s="177" t="s">
        <v>656</v>
      </c>
      <c r="C243" s="99">
        <v>0.39</v>
      </c>
      <c r="D243" s="54">
        <v>1</v>
      </c>
      <c r="E243" s="55"/>
    </row>
    <row r="244" spans="1:5" ht="15.75" x14ac:dyDescent="0.25">
      <c r="A244" s="99" t="s">
        <v>657</v>
      </c>
      <c r="B244" s="177" t="s">
        <v>658</v>
      </c>
      <c r="C244" s="99">
        <v>1.85</v>
      </c>
      <c r="D244" s="54">
        <v>1</v>
      </c>
      <c r="E244" s="55"/>
    </row>
    <row r="245" spans="1:5" ht="15.75" x14ac:dyDescent="0.25">
      <c r="A245" s="99" t="s">
        <v>659</v>
      </c>
      <c r="B245" s="177" t="s">
        <v>660</v>
      </c>
      <c r="C245" s="99">
        <v>2.12</v>
      </c>
      <c r="D245" s="54">
        <v>1</v>
      </c>
      <c r="E245" s="55"/>
    </row>
    <row r="246" spans="1:5" ht="15.75" x14ac:dyDescent="0.25">
      <c r="A246" s="99" t="s">
        <v>661</v>
      </c>
      <c r="B246" s="177" t="s">
        <v>662</v>
      </c>
      <c r="C246" s="99">
        <v>0.85</v>
      </c>
      <c r="D246" s="54">
        <v>1</v>
      </c>
      <c r="E246" s="55"/>
    </row>
    <row r="247" spans="1:5" ht="30" x14ac:dyDescent="0.25">
      <c r="A247" s="99" t="s">
        <v>663</v>
      </c>
      <c r="B247" s="177" t="s">
        <v>664</v>
      </c>
      <c r="C247" s="99">
        <v>2.48</v>
      </c>
      <c r="D247" s="54">
        <v>1</v>
      </c>
      <c r="E247" s="55"/>
    </row>
    <row r="248" spans="1:5" ht="30" x14ac:dyDescent="0.25">
      <c r="A248" s="99" t="s">
        <v>665</v>
      </c>
      <c r="B248" s="177" t="s">
        <v>666</v>
      </c>
      <c r="C248" s="99">
        <v>0.91</v>
      </c>
      <c r="D248" s="54">
        <v>1</v>
      </c>
      <c r="E248" s="55"/>
    </row>
    <row r="249" spans="1:5" ht="15.75" x14ac:dyDescent="0.25">
      <c r="A249" s="99" t="s">
        <v>667</v>
      </c>
      <c r="B249" s="177" t="s">
        <v>668</v>
      </c>
      <c r="C249" s="99">
        <v>1.28</v>
      </c>
      <c r="D249" s="54">
        <v>1</v>
      </c>
      <c r="E249" s="55"/>
    </row>
    <row r="250" spans="1:5" ht="15.75" x14ac:dyDescent="0.25">
      <c r="A250" s="99" t="s">
        <v>669</v>
      </c>
      <c r="B250" s="177" t="s">
        <v>670</v>
      </c>
      <c r="C250" s="99">
        <v>1.1100000000000001</v>
      </c>
      <c r="D250" s="54">
        <v>1</v>
      </c>
      <c r="E250" s="55"/>
    </row>
    <row r="251" spans="1:5" ht="15.75" x14ac:dyDescent="0.25">
      <c r="A251" s="99" t="s">
        <v>671</v>
      </c>
      <c r="B251" s="177" t="s">
        <v>672</v>
      </c>
      <c r="C251" s="99">
        <v>1.25</v>
      </c>
      <c r="D251" s="54">
        <v>1</v>
      </c>
      <c r="E251" s="55"/>
    </row>
    <row r="252" spans="1:5" ht="15.75" x14ac:dyDescent="0.25">
      <c r="A252" s="99" t="s">
        <v>673</v>
      </c>
      <c r="B252" s="177" t="s">
        <v>674</v>
      </c>
      <c r="C252" s="99">
        <v>1.78</v>
      </c>
      <c r="D252" s="54">
        <v>1</v>
      </c>
      <c r="E252" s="55"/>
    </row>
    <row r="253" spans="1:5" ht="15.75" x14ac:dyDescent="0.25">
      <c r="A253" s="99" t="s">
        <v>675</v>
      </c>
      <c r="B253" s="177" t="s">
        <v>676</v>
      </c>
      <c r="C253" s="99">
        <v>1.67</v>
      </c>
      <c r="D253" s="54">
        <v>1</v>
      </c>
      <c r="E253" s="55"/>
    </row>
    <row r="254" spans="1:5" ht="15.75" x14ac:dyDescent="0.25">
      <c r="A254" s="99" t="s">
        <v>677</v>
      </c>
      <c r="B254" s="177" t="s">
        <v>678</v>
      </c>
      <c r="C254" s="99">
        <v>0.87</v>
      </c>
      <c r="D254" s="54">
        <v>1</v>
      </c>
      <c r="E254" s="55"/>
    </row>
    <row r="255" spans="1:5" ht="15.75" x14ac:dyDescent="0.25">
      <c r="A255" s="99" t="s">
        <v>679</v>
      </c>
      <c r="B255" s="177" t="s">
        <v>680</v>
      </c>
      <c r="C255" s="99">
        <v>1.57</v>
      </c>
      <c r="D255" s="54">
        <v>1</v>
      </c>
      <c r="E255" s="55"/>
    </row>
    <row r="256" spans="1:5" ht="30" x14ac:dyDescent="0.25">
      <c r="A256" s="99" t="s">
        <v>681</v>
      </c>
      <c r="B256" s="177" t="s">
        <v>682</v>
      </c>
      <c r="C256" s="99">
        <v>0.85</v>
      </c>
      <c r="D256" s="54">
        <v>1</v>
      </c>
      <c r="E256" s="55"/>
    </row>
    <row r="257" spans="1:5" ht="15.75" x14ac:dyDescent="0.25">
      <c r="A257" s="99" t="s">
        <v>683</v>
      </c>
      <c r="B257" s="177" t="s">
        <v>684</v>
      </c>
      <c r="C257" s="99">
        <v>1.32</v>
      </c>
      <c r="D257" s="54">
        <v>1</v>
      </c>
      <c r="E257" s="55"/>
    </row>
    <row r="258" spans="1:5" ht="15.75" x14ac:dyDescent="0.25">
      <c r="A258" s="99" t="s">
        <v>685</v>
      </c>
      <c r="B258" s="177" t="s">
        <v>686</v>
      </c>
      <c r="C258" s="99">
        <v>1.05</v>
      </c>
      <c r="D258" s="54">
        <v>1</v>
      </c>
      <c r="E258" s="55"/>
    </row>
    <row r="259" spans="1:5" ht="15.75" x14ac:dyDescent="0.25">
      <c r="A259" s="99" t="s">
        <v>687</v>
      </c>
      <c r="B259" s="177" t="s">
        <v>688</v>
      </c>
      <c r="C259" s="99">
        <v>1.01</v>
      </c>
      <c r="D259" s="54">
        <v>1</v>
      </c>
      <c r="E259" s="55"/>
    </row>
    <row r="260" spans="1:5" ht="15.75" x14ac:dyDescent="0.25">
      <c r="A260" s="99" t="s">
        <v>689</v>
      </c>
      <c r="B260" s="177" t="s">
        <v>690</v>
      </c>
      <c r="C260" s="99">
        <v>2.11</v>
      </c>
      <c r="D260" s="54">
        <v>1</v>
      </c>
      <c r="E260" s="55"/>
    </row>
    <row r="261" spans="1:5" ht="15.75" x14ac:dyDescent="0.25">
      <c r="A261" s="99" t="s">
        <v>691</v>
      </c>
      <c r="B261" s="177" t="s">
        <v>692</v>
      </c>
      <c r="C261" s="99">
        <v>3.97</v>
      </c>
      <c r="D261" s="54">
        <v>1</v>
      </c>
      <c r="E261" s="55"/>
    </row>
    <row r="262" spans="1:5" ht="15.75" x14ac:dyDescent="0.25">
      <c r="A262" s="99" t="s">
        <v>693</v>
      </c>
      <c r="B262" s="177" t="s">
        <v>694</v>
      </c>
      <c r="C262" s="99">
        <v>4.3099999999999996</v>
      </c>
      <c r="D262" s="54">
        <v>1</v>
      </c>
      <c r="E262" s="55"/>
    </row>
    <row r="263" spans="1:5" ht="15.75" x14ac:dyDescent="0.25">
      <c r="A263" s="99" t="s">
        <v>695</v>
      </c>
      <c r="B263" s="177" t="s">
        <v>696</v>
      </c>
      <c r="C263" s="99">
        <v>1.2</v>
      </c>
      <c r="D263" s="54">
        <v>1</v>
      </c>
      <c r="E263" s="55"/>
    </row>
    <row r="264" spans="1:5" ht="15.75" x14ac:dyDescent="0.25">
      <c r="A264" s="99" t="s">
        <v>697</v>
      </c>
      <c r="B264" s="177" t="s">
        <v>698</v>
      </c>
      <c r="C264" s="99">
        <v>2.37</v>
      </c>
      <c r="D264" s="54">
        <v>1</v>
      </c>
      <c r="E264" s="55"/>
    </row>
    <row r="265" spans="1:5" ht="15.75" x14ac:dyDescent="0.25">
      <c r="A265" s="99" t="s">
        <v>699</v>
      </c>
      <c r="B265" s="177" t="s">
        <v>700</v>
      </c>
      <c r="C265" s="99">
        <v>4.13</v>
      </c>
      <c r="D265" s="54">
        <v>1</v>
      </c>
      <c r="E265" s="55"/>
    </row>
    <row r="266" spans="1:5" ht="15.75" x14ac:dyDescent="0.25">
      <c r="A266" s="99" t="s">
        <v>701</v>
      </c>
      <c r="B266" s="177" t="s">
        <v>702</v>
      </c>
      <c r="C266" s="99">
        <v>6.08</v>
      </c>
      <c r="D266" s="54">
        <v>1</v>
      </c>
      <c r="E266" s="55"/>
    </row>
    <row r="267" spans="1:5" ht="15.75" x14ac:dyDescent="0.25">
      <c r="A267" s="99" t="s">
        <v>703</v>
      </c>
      <c r="B267" s="177" t="s">
        <v>704</v>
      </c>
      <c r="C267" s="99">
        <v>7.12</v>
      </c>
      <c r="D267" s="54">
        <v>1</v>
      </c>
      <c r="E267" s="55"/>
    </row>
    <row r="268" spans="1:5" ht="30" x14ac:dyDescent="0.25">
      <c r="A268" s="99" t="s">
        <v>705</v>
      </c>
      <c r="B268" s="177" t="s">
        <v>706</v>
      </c>
      <c r="C268" s="99">
        <v>0.79</v>
      </c>
      <c r="D268" s="54">
        <v>1</v>
      </c>
      <c r="E268" s="55"/>
    </row>
    <row r="269" spans="1:5" ht="30" x14ac:dyDescent="0.25">
      <c r="A269" s="99" t="s">
        <v>707</v>
      </c>
      <c r="B269" s="177" t="s">
        <v>708</v>
      </c>
      <c r="C269" s="99">
        <v>0.74</v>
      </c>
      <c r="D269" s="54">
        <v>1</v>
      </c>
      <c r="E269" s="55" t="s">
        <v>52</v>
      </c>
    </row>
    <row r="270" spans="1:5" ht="30" x14ac:dyDescent="0.25">
      <c r="A270" s="99" t="s">
        <v>709</v>
      </c>
      <c r="B270" s="177" t="s">
        <v>710</v>
      </c>
      <c r="C270" s="99">
        <v>0.69</v>
      </c>
      <c r="D270" s="54">
        <v>1</v>
      </c>
      <c r="E270" s="55"/>
    </row>
    <row r="271" spans="1:5" ht="15.75" x14ac:dyDescent="0.25">
      <c r="A271" s="99" t="s">
        <v>711</v>
      </c>
      <c r="B271" s="177" t="s">
        <v>712</v>
      </c>
      <c r="C271" s="99">
        <v>0.72</v>
      </c>
      <c r="D271" s="54">
        <v>1</v>
      </c>
      <c r="E271" s="55" t="s">
        <v>52</v>
      </c>
    </row>
    <row r="272" spans="1:5" ht="15.75" x14ac:dyDescent="0.25">
      <c r="A272" s="99" t="s">
        <v>713</v>
      </c>
      <c r="B272" s="177" t="s">
        <v>714</v>
      </c>
      <c r="C272" s="99">
        <v>0.59</v>
      </c>
      <c r="D272" s="54">
        <v>1</v>
      </c>
      <c r="E272" s="55"/>
    </row>
    <row r="273" spans="1:5" ht="15.75" x14ac:dyDescent="0.25">
      <c r="A273" s="99" t="s">
        <v>715</v>
      </c>
      <c r="B273" s="177" t="s">
        <v>716</v>
      </c>
      <c r="C273" s="99">
        <v>0.7</v>
      </c>
      <c r="D273" s="54">
        <v>1</v>
      </c>
      <c r="E273" s="55" t="s">
        <v>52</v>
      </c>
    </row>
    <row r="274" spans="1:5" ht="30" x14ac:dyDescent="0.25">
      <c r="A274" s="99" t="s">
        <v>717</v>
      </c>
      <c r="B274" s="177" t="s">
        <v>718</v>
      </c>
      <c r="C274" s="99">
        <v>0.78</v>
      </c>
      <c r="D274" s="54">
        <v>1</v>
      </c>
      <c r="E274" s="55" t="s">
        <v>52</v>
      </c>
    </row>
    <row r="275" spans="1:5" ht="30" x14ac:dyDescent="0.25">
      <c r="A275" s="99" t="s">
        <v>719</v>
      </c>
      <c r="B275" s="177" t="s">
        <v>720</v>
      </c>
      <c r="C275" s="99">
        <v>1.7</v>
      </c>
      <c r="D275" s="54">
        <v>1</v>
      </c>
      <c r="E275" s="55"/>
    </row>
    <row r="276" spans="1:5" ht="15.75" x14ac:dyDescent="0.25">
      <c r="A276" s="99" t="s">
        <v>721</v>
      </c>
      <c r="B276" s="177" t="s">
        <v>722</v>
      </c>
      <c r="C276" s="99">
        <v>0.78</v>
      </c>
      <c r="D276" s="54">
        <v>1</v>
      </c>
      <c r="E276" s="55"/>
    </row>
    <row r="277" spans="1:5" ht="15.75" x14ac:dyDescent="0.25">
      <c r="A277" s="99" t="s">
        <v>723</v>
      </c>
      <c r="B277" s="177" t="s">
        <v>724</v>
      </c>
      <c r="C277" s="99">
        <v>1.54</v>
      </c>
      <c r="D277" s="54">
        <v>1</v>
      </c>
      <c r="E277" s="55"/>
    </row>
    <row r="278" spans="1:5" ht="30" x14ac:dyDescent="0.25">
      <c r="A278" s="99" t="s">
        <v>725</v>
      </c>
      <c r="B278" s="177" t="s">
        <v>726</v>
      </c>
      <c r="C278" s="99">
        <v>0.75</v>
      </c>
      <c r="D278" s="54">
        <v>1</v>
      </c>
      <c r="E278" s="55" t="s">
        <v>52</v>
      </c>
    </row>
    <row r="279" spans="1:5" ht="15.75" x14ac:dyDescent="0.25">
      <c r="A279" s="99" t="s">
        <v>727</v>
      </c>
      <c r="B279" s="177" t="s">
        <v>728</v>
      </c>
      <c r="C279" s="99">
        <v>0.89</v>
      </c>
      <c r="D279" s="54">
        <v>1</v>
      </c>
      <c r="E279" s="55"/>
    </row>
    <row r="280" spans="1:5" ht="15.75" x14ac:dyDescent="0.25">
      <c r="A280" s="99" t="s">
        <v>729</v>
      </c>
      <c r="B280" s="177" t="s">
        <v>730</v>
      </c>
      <c r="C280" s="99">
        <v>0.53</v>
      </c>
      <c r="D280" s="54">
        <v>1</v>
      </c>
      <c r="E280" s="55"/>
    </row>
    <row r="281" spans="1:5" ht="30" x14ac:dyDescent="0.25">
      <c r="A281" s="99" t="s">
        <v>731</v>
      </c>
      <c r="B281" s="177" t="s">
        <v>732</v>
      </c>
      <c r="C281" s="99">
        <v>4.07</v>
      </c>
      <c r="D281" s="54">
        <v>1</v>
      </c>
      <c r="E281" s="55"/>
    </row>
    <row r="282" spans="1:5" ht="30" x14ac:dyDescent="0.25">
      <c r="A282" s="99" t="s">
        <v>733</v>
      </c>
      <c r="B282" s="177" t="s">
        <v>734</v>
      </c>
      <c r="C282" s="99">
        <v>1</v>
      </c>
      <c r="D282" s="54">
        <v>1</v>
      </c>
      <c r="E282" s="55"/>
    </row>
    <row r="283" spans="1:5" ht="15.75" x14ac:dyDescent="0.25">
      <c r="A283" s="99" t="s">
        <v>735</v>
      </c>
      <c r="B283" s="177" t="s">
        <v>736</v>
      </c>
      <c r="C283" s="99">
        <v>2.0499999999999998</v>
      </c>
      <c r="D283" s="54">
        <v>1</v>
      </c>
      <c r="E283" s="55"/>
    </row>
    <row r="284" spans="1:5" ht="30" x14ac:dyDescent="0.25">
      <c r="A284" s="99" t="s">
        <v>737</v>
      </c>
      <c r="B284" s="177" t="s">
        <v>738</v>
      </c>
      <c r="C284" s="99">
        <v>1.54</v>
      </c>
      <c r="D284" s="54">
        <v>1</v>
      </c>
      <c r="E284" s="55"/>
    </row>
    <row r="285" spans="1:5" ht="30" x14ac:dyDescent="0.25">
      <c r="A285" s="99" t="s">
        <v>739</v>
      </c>
      <c r="B285" s="177" t="s">
        <v>740</v>
      </c>
      <c r="C285" s="99">
        <v>1.92</v>
      </c>
      <c r="D285" s="54">
        <v>1</v>
      </c>
      <c r="E285" s="55"/>
    </row>
    <row r="286" spans="1:5" ht="30" x14ac:dyDescent="0.25">
      <c r="A286" s="99" t="s">
        <v>741</v>
      </c>
      <c r="B286" s="177" t="s">
        <v>742</v>
      </c>
      <c r="C286" s="99">
        <v>2.56</v>
      </c>
      <c r="D286" s="54">
        <v>1</v>
      </c>
      <c r="E286" s="55" t="s">
        <v>52</v>
      </c>
    </row>
    <row r="287" spans="1:5" ht="30" x14ac:dyDescent="0.25">
      <c r="A287" s="99" t="s">
        <v>743</v>
      </c>
      <c r="B287" s="177" t="s">
        <v>744</v>
      </c>
      <c r="C287" s="99">
        <v>4.12</v>
      </c>
      <c r="D287" s="54">
        <v>1</v>
      </c>
      <c r="E287" s="55" t="s">
        <v>52</v>
      </c>
    </row>
    <row r="288" spans="1:5" ht="15.75" x14ac:dyDescent="0.25">
      <c r="A288" s="99" t="s">
        <v>745</v>
      </c>
      <c r="B288" s="177" t="s">
        <v>746</v>
      </c>
      <c r="C288" s="99">
        <v>0.99</v>
      </c>
      <c r="D288" s="54">
        <v>1</v>
      </c>
      <c r="E288" s="55"/>
    </row>
    <row r="289" spans="1:5" ht="15.75" x14ac:dyDescent="0.25">
      <c r="A289" s="99" t="s">
        <v>747</v>
      </c>
      <c r="B289" s="177" t="s">
        <v>748</v>
      </c>
      <c r="C289" s="99">
        <v>1.52</v>
      </c>
      <c r="D289" s="54">
        <v>1</v>
      </c>
      <c r="E289" s="55" t="s">
        <v>52</v>
      </c>
    </row>
    <row r="290" spans="1:5" ht="30" x14ac:dyDescent="0.25">
      <c r="A290" s="99" t="s">
        <v>749</v>
      </c>
      <c r="B290" s="177" t="s">
        <v>750</v>
      </c>
      <c r="C290" s="99">
        <v>0.69</v>
      </c>
      <c r="D290" s="54">
        <v>1</v>
      </c>
      <c r="E290" s="55" t="s">
        <v>52</v>
      </c>
    </row>
    <row r="291" spans="1:5" ht="30" x14ac:dyDescent="0.25">
      <c r="A291" s="99" t="s">
        <v>751</v>
      </c>
      <c r="B291" s="177" t="s">
        <v>752</v>
      </c>
      <c r="C291" s="99">
        <v>0.56000000000000005</v>
      </c>
      <c r="D291" s="54">
        <v>1</v>
      </c>
      <c r="E291" s="55" t="s">
        <v>52</v>
      </c>
    </row>
    <row r="292" spans="1:5" ht="15.75" x14ac:dyDescent="0.25">
      <c r="A292" s="99" t="s">
        <v>753</v>
      </c>
      <c r="B292" s="177" t="s">
        <v>754</v>
      </c>
      <c r="C292" s="99">
        <v>0.74</v>
      </c>
      <c r="D292" s="54">
        <v>1</v>
      </c>
      <c r="E292" s="55" t="s">
        <v>52</v>
      </c>
    </row>
    <row r="293" spans="1:5" ht="30" x14ac:dyDescent="0.25">
      <c r="A293" s="99" t="s">
        <v>755</v>
      </c>
      <c r="B293" s="177" t="s">
        <v>756</v>
      </c>
      <c r="C293" s="99">
        <v>1.44</v>
      </c>
      <c r="D293" s="54">
        <v>1</v>
      </c>
      <c r="E293" s="55"/>
    </row>
    <row r="294" spans="1:5" ht="15.75" x14ac:dyDescent="0.25">
      <c r="A294" s="99" t="s">
        <v>757</v>
      </c>
      <c r="B294" s="177" t="s">
        <v>758</v>
      </c>
      <c r="C294" s="99">
        <v>7.07</v>
      </c>
      <c r="D294" s="54">
        <v>1</v>
      </c>
      <c r="E294" s="55"/>
    </row>
    <row r="295" spans="1:5" ht="15.75" x14ac:dyDescent="0.25">
      <c r="A295" s="99" t="s">
        <v>759</v>
      </c>
      <c r="B295" s="177" t="s">
        <v>760</v>
      </c>
      <c r="C295" s="99">
        <v>4.46</v>
      </c>
      <c r="D295" s="54">
        <v>1</v>
      </c>
      <c r="E295" s="55"/>
    </row>
    <row r="296" spans="1:5" ht="15.75" x14ac:dyDescent="0.25">
      <c r="A296" s="99" t="s">
        <v>761</v>
      </c>
      <c r="B296" s="177" t="s">
        <v>762</v>
      </c>
      <c r="C296" s="99">
        <v>0.79</v>
      </c>
      <c r="D296" s="54">
        <v>1</v>
      </c>
      <c r="E296" s="55"/>
    </row>
    <row r="297" spans="1:5" ht="15.75" x14ac:dyDescent="0.25">
      <c r="A297" s="99" t="s">
        <v>763</v>
      </c>
      <c r="B297" s="177" t="s">
        <v>764</v>
      </c>
      <c r="C297" s="99">
        <v>0.93</v>
      </c>
      <c r="D297" s="54">
        <v>1</v>
      </c>
      <c r="E297" s="55"/>
    </row>
    <row r="298" spans="1:5" ht="15.75" x14ac:dyDescent="0.25">
      <c r="A298" s="99" t="s">
        <v>765</v>
      </c>
      <c r="B298" s="177" t="s">
        <v>766</v>
      </c>
      <c r="C298" s="99">
        <v>1.37</v>
      </c>
      <c r="D298" s="54">
        <v>1</v>
      </c>
      <c r="E298" s="55"/>
    </row>
    <row r="299" spans="1:5" ht="15.75" x14ac:dyDescent="0.25">
      <c r="A299" s="99" t="s">
        <v>767</v>
      </c>
      <c r="B299" s="177" t="s">
        <v>768</v>
      </c>
      <c r="C299" s="99">
        <v>2.42</v>
      </c>
      <c r="D299" s="54">
        <v>1</v>
      </c>
      <c r="E299" s="55" t="s">
        <v>52</v>
      </c>
    </row>
    <row r="300" spans="1:5" ht="15.75" x14ac:dyDescent="0.25">
      <c r="A300" s="99" t="s">
        <v>769</v>
      </c>
      <c r="B300" s="177" t="s">
        <v>770</v>
      </c>
      <c r="C300" s="99">
        <v>3.15</v>
      </c>
      <c r="D300" s="54">
        <v>1</v>
      </c>
      <c r="E300" s="55" t="s">
        <v>52</v>
      </c>
    </row>
    <row r="301" spans="1:5" ht="30" x14ac:dyDescent="0.25">
      <c r="A301" s="99" t="s">
        <v>771</v>
      </c>
      <c r="B301" s="177" t="s">
        <v>772</v>
      </c>
      <c r="C301" s="99">
        <v>0.86</v>
      </c>
      <c r="D301" s="54">
        <v>1</v>
      </c>
      <c r="E301" s="55"/>
    </row>
    <row r="302" spans="1:5" ht="30" x14ac:dyDescent="0.25">
      <c r="A302" s="99" t="s">
        <v>773</v>
      </c>
      <c r="B302" s="177" t="s">
        <v>774</v>
      </c>
      <c r="C302" s="99">
        <v>0.49</v>
      </c>
      <c r="D302" s="54">
        <v>1</v>
      </c>
      <c r="E302" s="55"/>
    </row>
    <row r="303" spans="1:5" ht="45" x14ac:dyDescent="0.25">
      <c r="A303" s="99" t="s">
        <v>775</v>
      </c>
      <c r="B303" s="177" t="s">
        <v>776</v>
      </c>
      <c r="C303" s="99">
        <v>0.64</v>
      </c>
      <c r="D303" s="54">
        <v>1</v>
      </c>
      <c r="E303" s="55"/>
    </row>
    <row r="304" spans="1:5" ht="15.75" x14ac:dyDescent="0.25">
      <c r="A304" s="99" t="s">
        <v>777</v>
      </c>
      <c r="B304" s="177" t="s">
        <v>778</v>
      </c>
      <c r="C304" s="99">
        <v>0.73</v>
      </c>
      <c r="D304" s="54">
        <v>1</v>
      </c>
      <c r="E304" s="55" t="s">
        <v>52</v>
      </c>
    </row>
    <row r="305" spans="1:5" ht="30" x14ac:dyDescent="0.25">
      <c r="A305" s="99" t="s">
        <v>779</v>
      </c>
      <c r="B305" s="177" t="s">
        <v>780</v>
      </c>
      <c r="C305" s="99">
        <v>0.67</v>
      </c>
      <c r="D305" s="54">
        <v>1</v>
      </c>
      <c r="E305" s="55"/>
    </row>
    <row r="306" spans="1:5" ht="15.75" x14ac:dyDescent="0.25">
      <c r="A306" s="99" t="s">
        <v>781</v>
      </c>
      <c r="B306" s="177" t="s">
        <v>782</v>
      </c>
      <c r="C306" s="99">
        <v>1.2</v>
      </c>
      <c r="D306" s="54">
        <v>1</v>
      </c>
      <c r="E306" s="55"/>
    </row>
    <row r="307" spans="1:5" ht="15.75" x14ac:dyDescent="0.25">
      <c r="A307" s="99" t="s">
        <v>783</v>
      </c>
      <c r="B307" s="177" t="s">
        <v>784</v>
      </c>
      <c r="C307" s="99">
        <v>1.42</v>
      </c>
      <c r="D307" s="54">
        <v>1</v>
      </c>
      <c r="E307" s="55"/>
    </row>
    <row r="308" spans="1:5" ht="15.75" x14ac:dyDescent="0.25">
      <c r="A308" s="99" t="s">
        <v>785</v>
      </c>
      <c r="B308" s="177" t="s">
        <v>786</v>
      </c>
      <c r="C308" s="99">
        <v>2.31</v>
      </c>
      <c r="D308" s="54">
        <v>1</v>
      </c>
      <c r="E308" s="55" t="s">
        <v>52</v>
      </c>
    </row>
    <row r="309" spans="1:5" ht="15.75" x14ac:dyDescent="0.25">
      <c r="A309" s="99" t="s">
        <v>787</v>
      </c>
      <c r="B309" s="177" t="s">
        <v>788</v>
      </c>
      <c r="C309" s="99">
        <v>3.12</v>
      </c>
      <c r="D309" s="54">
        <v>1</v>
      </c>
      <c r="E309" s="55" t="s">
        <v>52</v>
      </c>
    </row>
    <row r="310" spans="1:5" ht="30" x14ac:dyDescent="0.25">
      <c r="A310" s="99" t="s">
        <v>789</v>
      </c>
      <c r="B310" s="177" t="s">
        <v>790</v>
      </c>
      <c r="C310" s="99">
        <v>1.08</v>
      </c>
      <c r="D310" s="54">
        <v>1</v>
      </c>
      <c r="E310" s="55"/>
    </row>
    <row r="311" spans="1:5" ht="30" x14ac:dyDescent="0.25">
      <c r="A311" s="99" t="s">
        <v>791</v>
      </c>
      <c r="B311" s="177" t="s">
        <v>792</v>
      </c>
      <c r="C311" s="99">
        <v>1.1200000000000001</v>
      </c>
      <c r="D311" s="54">
        <v>1</v>
      </c>
      <c r="E311" s="55"/>
    </row>
    <row r="312" spans="1:5" ht="30" x14ac:dyDescent="0.25">
      <c r="A312" s="99" t="s">
        <v>793</v>
      </c>
      <c r="B312" s="177" t="s">
        <v>794</v>
      </c>
      <c r="C312" s="99">
        <v>1.62</v>
      </c>
      <c r="D312" s="54">
        <v>1</v>
      </c>
      <c r="E312" s="55"/>
    </row>
    <row r="313" spans="1:5" ht="30" x14ac:dyDescent="0.25">
      <c r="A313" s="99" t="s">
        <v>795</v>
      </c>
      <c r="B313" s="177" t="s">
        <v>796</v>
      </c>
      <c r="C313" s="99">
        <v>1.95</v>
      </c>
      <c r="D313" s="54">
        <v>1</v>
      </c>
      <c r="E313" s="55"/>
    </row>
    <row r="314" spans="1:5" ht="30" x14ac:dyDescent="0.25">
      <c r="A314" s="99" t="s">
        <v>797</v>
      </c>
      <c r="B314" s="177" t="s">
        <v>798</v>
      </c>
      <c r="C314" s="99">
        <v>2.14</v>
      </c>
      <c r="D314" s="54">
        <v>1</v>
      </c>
      <c r="E314" s="55"/>
    </row>
    <row r="315" spans="1:5" ht="30" x14ac:dyDescent="0.25">
      <c r="A315" s="99" t="s">
        <v>799</v>
      </c>
      <c r="B315" s="177" t="s">
        <v>800</v>
      </c>
      <c r="C315" s="99">
        <v>4.13</v>
      </c>
      <c r="D315" s="54">
        <v>1</v>
      </c>
      <c r="E315" s="55" t="s">
        <v>52</v>
      </c>
    </row>
    <row r="316" spans="1:5" ht="30" x14ac:dyDescent="0.25">
      <c r="A316" s="99" t="s">
        <v>807</v>
      </c>
      <c r="B316" s="177" t="s">
        <v>808</v>
      </c>
      <c r="C316" s="99">
        <v>4.7</v>
      </c>
      <c r="D316" s="54">
        <v>1</v>
      </c>
      <c r="E316" s="55"/>
    </row>
    <row r="317" spans="1:5" ht="15.75" x14ac:dyDescent="0.25">
      <c r="A317" s="99" t="s">
        <v>801</v>
      </c>
      <c r="B317" s="177" t="s">
        <v>802</v>
      </c>
      <c r="C317" s="99">
        <v>0.61</v>
      </c>
      <c r="D317" s="54">
        <v>1</v>
      </c>
      <c r="E317" s="55"/>
    </row>
    <row r="318" spans="1:5" ht="30" x14ac:dyDescent="0.25">
      <c r="A318" s="99" t="s">
        <v>803</v>
      </c>
      <c r="B318" s="177" t="s">
        <v>804</v>
      </c>
      <c r="C318" s="99">
        <v>0.55000000000000004</v>
      </c>
      <c r="D318" s="54">
        <v>1</v>
      </c>
      <c r="E318" s="55" t="s">
        <v>52</v>
      </c>
    </row>
    <row r="319" spans="1:5" ht="30" x14ac:dyDescent="0.25">
      <c r="A319" s="99" t="s">
        <v>805</v>
      </c>
      <c r="B319" s="177" t="s">
        <v>806</v>
      </c>
      <c r="C319" s="99">
        <v>0.71</v>
      </c>
      <c r="D319" s="54">
        <v>1</v>
      </c>
      <c r="E319" s="55"/>
    </row>
    <row r="320" spans="1:5" ht="30" x14ac:dyDescent="0.25">
      <c r="A320" s="99" t="s">
        <v>809</v>
      </c>
      <c r="B320" s="177" t="s">
        <v>810</v>
      </c>
      <c r="C320" s="99">
        <v>1.38</v>
      </c>
      <c r="D320" s="54">
        <v>1</v>
      </c>
      <c r="E320" s="55"/>
    </row>
    <row r="321" spans="1:5" ht="30" x14ac:dyDescent="0.25">
      <c r="A321" s="99" t="s">
        <v>811</v>
      </c>
      <c r="B321" s="177" t="s">
        <v>812</v>
      </c>
      <c r="C321" s="99">
        <v>2.41</v>
      </c>
      <c r="D321" s="54">
        <v>1</v>
      </c>
      <c r="E321" s="55"/>
    </row>
    <row r="322" spans="1:5" ht="30" x14ac:dyDescent="0.25">
      <c r="A322" s="99" t="s">
        <v>813</v>
      </c>
      <c r="B322" s="177" t="s">
        <v>814</v>
      </c>
      <c r="C322" s="99">
        <v>1.43</v>
      </c>
      <c r="D322" s="54">
        <v>1</v>
      </c>
      <c r="E322" s="55"/>
    </row>
    <row r="323" spans="1:5" ht="30" x14ac:dyDescent="0.25">
      <c r="A323" s="99" t="s">
        <v>815</v>
      </c>
      <c r="B323" s="177" t="s">
        <v>816</v>
      </c>
      <c r="C323" s="99">
        <v>1.83</v>
      </c>
      <c r="D323" s="54">
        <v>1</v>
      </c>
      <c r="E323" s="55"/>
    </row>
    <row r="324" spans="1:5" ht="30" x14ac:dyDescent="0.25">
      <c r="A324" s="99" t="s">
        <v>817</v>
      </c>
      <c r="B324" s="177" t="s">
        <v>818</v>
      </c>
      <c r="C324" s="99">
        <v>2.16</v>
      </c>
      <c r="D324" s="54">
        <v>1</v>
      </c>
      <c r="E324" s="55"/>
    </row>
    <row r="325" spans="1:5" ht="15.75" x14ac:dyDescent="0.25">
      <c r="A325" s="99" t="s">
        <v>819</v>
      </c>
      <c r="B325" s="177" t="s">
        <v>820</v>
      </c>
      <c r="C325" s="99">
        <v>1.81</v>
      </c>
      <c r="D325" s="54">
        <v>1</v>
      </c>
      <c r="E325" s="55" t="s">
        <v>52</v>
      </c>
    </row>
    <row r="326" spans="1:5" ht="15.75" x14ac:dyDescent="0.25">
      <c r="A326" s="99" t="s">
        <v>821</v>
      </c>
      <c r="B326" s="177" t="s">
        <v>822</v>
      </c>
      <c r="C326" s="99">
        <v>2.67</v>
      </c>
      <c r="D326" s="54">
        <v>1</v>
      </c>
      <c r="E326" s="55" t="s">
        <v>52</v>
      </c>
    </row>
    <row r="327" spans="1:5" ht="45" x14ac:dyDescent="0.25">
      <c r="A327" s="99" t="s">
        <v>823</v>
      </c>
      <c r="B327" s="177" t="s">
        <v>824</v>
      </c>
      <c r="C327" s="99">
        <v>0.73</v>
      </c>
      <c r="D327" s="54">
        <v>1</v>
      </c>
      <c r="E327" s="55"/>
    </row>
    <row r="328" spans="1:5" ht="15.75" x14ac:dyDescent="0.25">
      <c r="A328" s="99" t="s">
        <v>825</v>
      </c>
      <c r="B328" s="177" t="s">
        <v>826</v>
      </c>
      <c r="C328" s="99">
        <v>0.76</v>
      </c>
      <c r="D328" s="54">
        <v>1</v>
      </c>
      <c r="E328" s="55" t="s">
        <v>52</v>
      </c>
    </row>
    <row r="329" spans="1:5" ht="15.75" x14ac:dyDescent="0.25">
      <c r="A329" s="99" t="s">
        <v>827</v>
      </c>
      <c r="B329" s="177" t="s">
        <v>828</v>
      </c>
      <c r="C329" s="99">
        <v>2.42</v>
      </c>
      <c r="D329" s="54">
        <v>1</v>
      </c>
      <c r="E329" s="55"/>
    </row>
    <row r="330" spans="1:5" ht="15.75" x14ac:dyDescent="0.25">
      <c r="A330" s="99" t="s">
        <v>829</v>
      </c>
      <c r="B330" s="177" t="s">
        <v>830</v>
      </c>
      <c r="C330" s="99">
        <v>3.51</v>
      </c>
      <c r="D330" s="54">
        <v>1</v>
      </c>
      <c r="E330" s="55"/>
    </row>
    <row r="331" spans="1:5" ht="15.75" x14ac:dyDescent="0.25">
      <c r="A331" s="99" t="s">
        <v>831</v>
      </c>
      <c r="B331" s="177" t="s">
        <v>832</v>
      </c>
      <c r="C331" s="99">
        <v>4.0199999999999996</v>
      </c>
      <c r="D331" s="54">
        <v>1</v>
      </c>
      <c r="E331" s="55"/>
    </row>
    <row r="332" spans="1:5" ht="30" x14ac:dyDescent="0.25">
      <c r="A332" s="99" t="s">
        <v>833</v>
      </c>
      <c r="B332" s="177" t="s">
        <v>834</v>
      </c>
      <c r="C332" s="99">
        <v>0.84</v>
      </c>
      <c r="D332" s="54">
        <v>1</v>
      </c>
      <c r="E332" s="55"/>
    </row>
    <row r="333" spans="1:5" ht="30" x14ac:dyDescent="0.25">
      <c r="A333" s="99" t="s">
        <v>835</v>
      </c>
      <c r="B333" s="177" t="s">
        <v>836</v>
      </c>
      <c r="C333" s="99">
        <v>0.5</v>
      </c>
      <c r="D333" s="54">
        <v>1</v>
      </c>
      <c r="E333" s="55"/>
    </row>
    <row r="334" spans="1:5" ht="15.75" x14ac:dyDescent="0.25">
      <c r="A334" s="99" t="s">
        <v>837</v>
      </c>
      <c r="B334" s="177" t="s">
        <v>838</v>
      </c>
      <c r="C334" s="99">
        <v>0.37</v>
      </c>
      <c r="D334" s="54">
        <v>1</v>
      </c>
      <c r="E334" s="55" t="s">
        <v>52</v>
      </c>
    </row>
    <row r="335" spans="1:5" ht="30" x14ac:dyDescent="0.25">
      <c r="A335" s="99" t="s">
        <v>839</v>
      </c>
      <c r="B335" s="177" t="s">
        <v>840</v>
      </c>
      <c r="C335" s="99">
        <v>1.19</v>
      </c>
      <c r="D335" s="54">
        <v>1</v>
      </c>
      <c r="E335" s="55"/>
    </row>
    <row r="336" spans="1:5" ht="30" x14ac:dyDescent="0.25">
      <c r="A336" s="99" t="s">
        <v>841</v>
      </c>
      <c r="B336" s="177" t="s">
        <v>842</v>
      </c>
      <c r="C336" s="99">
        <v>1.1499999999999999</v>
      </c>
      <c r="D336" s="54">
        <v>1</v>
      </c>
      <c r="E336" s="55"/>
    </row>
    <row r="337" spans="1:5" ht="30" x14ac:dyDescent="0.25">
      <c r="A337" s="99" t="s">
        <v>843</v>
      </c>
      <c r="B337" s="177" t="s">
        <v>844</v>
      </c>
      <c r="C337" s="99">
        <v>1.43</v>
      </c>
      <c r="D337" s="54">
        <v>1</v>
      </c>
      <c r="E337" s="55"/>
    </row>
    <row r="338" spans="1:5" ht="30" x14ac:dyDescent="0.25">
      <c r="A338" s="99" t="s">
        <v>845</v>
      </c>
      <c r="B338" s="177" t="s">
        <v>846</v>
      </c>
      <c r="C338" s="99">
        <v>3</v>
      </c>
      <c r="D338" s="54">
        <v>1</v>
      </c>
      <c r="E338" s="55"/>
    </row>
    <row r="339" spans="1:5" ht="30" x14ac:dyDescent="0.25">
      <c r="A339" s="99" t="s">
        <v>847</v>
      </c>
      <c r="B339" s="177" t="s">
        <v>848</v>
      </c>
      <c r="C339" s="99">
        <v>4.3</v>
      </c>
      <c r="D339" s="54">
        <v>1</v>
      </c>
      <c r="E339" s="55" t="s">
        <v>52</v>
      </c>
    </row>
    <row r="340" spans="1:5" ht="15.75" x14ac:dyDescent="0.25">
      <c r="A340" s="99" t="s">
        <v>849</v>
      </c>
      <c r="B340" s="177" t="s">
        <v>850</v>
      </c>
      <c r="C340" s="99">
        <v>2.42</v>
      </c>
      <c r="D340" s="54">
        <v>1</v>
      </c>
      <c r="E340" s="55"/>
    </row>
    <row r="341" spans="1:5" ht="15.75" x14ac:dyDescent="0.25">
      <c r="A341" s="99" t="s">
        <v>851</v>
      </c>
      <c r="B341" s="177" t="s">
        <v>852</v>
      </c>
      <c r="C341" s="99">
        <v>2.69</v>
      </c>
      <c r="D341" s="54">
        <v>1</v>
      </c>
      <c r="E341" s="55"/>
    </row>
    <row r="342" spans="1:5" ht="15.75" x14ac:dyDescent="0.25">
      <c r="A342" s="99" t="s">
        <v>853</v>
      </c>
      <c r="B342" s="177" t="s">
        <v>854</v>
      </c>
      <c r="C342" s="99">
        <v>4.12</v>
      </c>
      <c r="D342" s="54">
        <v>1</v>
      </c>
      <c r="E342" s="55"/>
    </row>
    <row r="343" spans="1:5" ht="30" x14ac:dyDescent="0.25">
      <c r="A343" s="99" t="s">
        <v>855</v>
      </c>
      <c r="B343" s="177" t="s">
        <v>856</v>
      </c>
      <c r="C343" s="99">
        <v>1.1599999999999999</v>
      </c>
      <c r="D343" s="54">
        <v>1</v>
      </c>
      <c r="E343" s="55"/>
    </row>
    <row r="344" spans="1:5" ht="30" x14ac:dyDescent="0.25">
      <c r="A344" s="99" t="s">
        <v>857</v>
      </c>
      <c r="B344" s="177" t="s">
        <v>858</v>
      </c>
      <c r="C344" s="99">
        <v>1.95</v>
      </c>
      <c r="D344" s="54">
        <v>1</v>
      </c>
      <c r="E344" s="55"/>
    </row>
    <row r="345" spans="1:5" ht="30" x14ac:dyDescent="0.25">
      <c r="A345" s="99" t="s">
        <v>859</v>
      </c>
      <c r="B345" s="177" t="s">
        <v>860</v>
      </c>
      <c r="C345" s="99">
        <v>2.46</v>
      </c>
      <c r="D345" s="54">
        <v>1</v>
      </c>
      <c r="E345" s="55" t="s">
        <v>52</v>
      </c>
    </row>
    <row r="346" spans="1:5" ht="15.75" x14ac:dyDescent="0.25">
      <c r="A346" s="99" t="s">
        <v>861</v>
      </c>
      <c r="B346" s="177" t="s">
        <v>866</v>
      </c>
      <c r="C346" s="99">
        <v>0.73</v>
      </c>
      <c r="D346" s="54">
        <v>1</v>
      </c>
      <c r="E346" s="55" t="s">
        <v>52</v>
      </c>
    </row>
    <row r="347" spans="1:5" ht="15.75" x14ac:dyDescent="0.25">
      <c r="A347" s="99" t="s">
        <v>862</v>
      </c>
      <c r="B347" s="177" t="s">
        <v>863</v>
      </c>
      <c r="C347" s="99">
        <v>0.86</v>
      </c>
      <c r="D347" s="54">
        <v>1</v>
      </c>
      <c r="E347" s="55" t="s">
        <v>52</v>
      </c>
    </row>
    <row r="348" spans="1:5" ht="15.75" x14ac:dyDescent="0.25">
      <c r="A348" s="99" t="s">
        <v>864</v>
      </c>
      <c r="B348" s="177" t="s">
        <v>865</v>
      </c>
      <c r="C348" s="99">
        <v>1.24</v>
      </c>
      <c r="D348" s="54">
        <v>1</v>
      </c>
      <c r="E348" s="55" t="s">
        <v>52</v>
      </c>
    </row>
    <row r="349" spans="1:5" ht="15.75" x14ac:dyDescent="0.25">
      <c r="A349" s="99" t="s">
        <v>867</v>
      </c>
      <c r="B349" s="177" t="s">
        <v>868</v>
      </c>
      <c r="C349" s="99">
        <v>1.78</v>
      </c>
      <c r="D349" s="54">
        <v>1</v>
      </c>
      <c r="E349" s="55" t="s">
        <v>52</v>
      </c>
    </row>
    <row r="350" spans="1:5" ht="15.75" x14ac:dyDescent="0.25">
      <c r="A350" s="99" t="s">
        <v>869</v>
      </c>
      <c r="B350" s="177" t="s">
        <v>870</v>
      </c>
      <c r="C350" s="99">
        <v>5.6</v>
      </c>
      <c r="D350" s="54">
        <v>1</v>
      </c>
      <c r="E350" s="55"/>
    </row>
    <row r="351" spans="1:5" ht="15.75" x14ac:dyDescent="0.25">
      <c r="A351" s="99" t="s">
        <v>871</v>
      </c>
      <c r="B351" s="177" t="s">
        <v>872</v>
      </c>
      <c r="C351" s="99">
        <v>1.1299999999999999</v>
      </c>
      <c r="D351" s="54">
        <v>1</v>
      </c>
      <c r="E351" s="55"/>
    </row>
    <row r="352" spans="1:5" ht="15.75" x14ac:dyDescent="0.25">
      <c r="A352" s="99" t="s">
        <v>873</v>
      </c>
      <c r="B352" s="177" t="s">
        <v>874</v>
      </c>
      <c r="C352" s="99">
        <v>1.19</v>
      </c>
      <c r="D352" s="54">
        <v>1</v>
      </c>
      <c r="E352" s="55"/>
    </row>
    <row r="353" spans="1:5" ht="15.75" x14ac:dyDescent="0.25">
      <c r="A353" s="99" t="s">
        <v>875</v>
      </c>
      <c r="B353" s="177" t="s">
        <v>876</v>
      </c>
      <c r="C353" s="99">
        <v>2.13</v>
      </c>
      <c r="D353" s="54">
        <v>1</v>
      </c>
      <c r="E353" s="55"/>
    </row>
    <row r="354" spans="1:5" ht="15.75" x14ac:dyDescent="0.25">
      <c r="A354" s="99" t="s">
        <v>883</v>
      </c>
      <c r="B354" s="177" t="s">
        <v>884</v>
      </c>
      <c r="C354" s="99">
        <v>2.36</v>
      </c>
      <c r="D354" s="54">
        <v>1</v>
      </c>
      <c r="E354" s="55"/>
    </row>
    <row r="355" spans="1:5" ht="15.75" x14ac:dyDescent="0.25">
      <c r="A355" s="99" t="s">
        <v>887</v>
      </c>
      <c r="B355" s="177" t="s">
        <v>888</v>
      </c>
      <c r="C355" s="99">
        <v>2.69</v>
      </c>
      <c r="D355" s="54">
        <v>1</v>
      </c>
      <c r="E355" s="55"/>
    </row>
    <row r="356" spans="1:5" ht="15.75" x14ac:dyDescent="0.25">
      <c r="A356" s="99" t="s">
        <v>877</v>
      </c>
      <c r="B356" s="177" t="s">
        <v>878</v>
      </c>
      <c r="C356" s="99">
        <v>1.17</v>
      </c>
      <c r="D356" s="54">
        <v>1</v>
      </c>
      <c r="E356" s="55"/>
    </row>
    <row r="357" spans="1:5" ht="15.75" x14ac:dyDescent="0.25">
      <c r="A357" s="99" t="s">
        <v>879</v>
      </c>
      <c r="B357" s="177" t="s">
        <v>880</v>
      </c>
      <c r="C357" s="99">
        <v>2.91</v>
      </c>
      <c r="D357" s="54">
        <v>1</v>
      </c>
      <c r="E357" s="55"/>
    </row>
    <row r="358" spans="1:5" ht="15.75" x14ac:dyDescent="0.25">
      <c r="A358" s="99" t="s">
        <v>881</v>
      </c>
      <c r="B358" s="177" t="s">
        <v>882</v>
      </c>
      <c r="C358" s="99">
        <v>1.21</v>
      </c>
      <c r="D358" s="54">
        <v>1</v>
      </c>
      <c r="E358" s="55"/>
    </row>
    <row r="359" spans="1:5" ht="15.75" x14ac:dyDescent="0.25">
      <c r="A359" s="99" t="s">
        <v>885</v>
      </c>
      <c r="B359" s="177" t="s">
        <v>886</v>
      </c>
      <c r="C359" s="99">
        <v>2.0299999999999998</v>
      </c>
      <c r="D359" s="54">
        <v>1</v>
      </c>
      <c r="E359" s="55"/>
    </row>
    <row r="360" spans="1:5" ht="15.75" x14ac:dyDescent="0.25">
      <c r="A360" s="99" t="s">
        <v>889</v>
      </c>
      <c r="B360" s="177" t="s">
        <v>890</v>
      </c>
      <c r="C360" s="99">
        <v>3.54</v>
      </c>
      <c r="D360" s="54">
        <v>1</v>
      </c>
      <c r="E360" s="55"/>
    </row>
    <row r="361" spans="1:5" ht="15.75" x14ac:dyDescent="0.25">
      <c r="A361" s="99" t="s">
        <v>891</v>
      </c>
      <c r="B361" s="177" t="s">
        <v>892</v>
      </c>
      <c r="C361" s="99">
        <v>5.2</v>
      </c>
      <c r="D361" s="54">
        <v>1</v>
      </c>
      <c r="E361" s="55"/>
    </row>
    <row r="362" spans="1:5" ht="15.75" x14ac:dyDescent="0.25">
      <c r="A362" s="99" t="s">
        <v>893</v>
      </c>
      <c r="B362" s="177" t="s">
        <v>894</v>
      </c>
      <c r="C362" s="99">
        <v>11.11</v>
      </c>
      <c r="D362" s="54">
        <v>1</v>
      </c>
      <c r="E362" s="55"/>
    </row>
    <row r="363" spans="1:5" ht="15.75" x14ac:dyDescent="0.25">
      <c r="A363" s="99" t="s">
        <v>895</v>
      </c>
      <c r="B363" s="177" t="s">
        <v>896</v>
      </c>
      <c r="C363" s="99">
        <v>14.07</v>
      </c>
      <c r="D363" s="54">
        <v>1</v>
      </c>
      <c r="E363" s="55"/>
    </row>
    <row r="364" spans="1:5" ht="30" x14ac:dyDescent="0.25">
      <c r="A364" s="99" t="s">
        <v>897</v>
      </c>
      <c r="B364" s="177" t="s">
        <v>898</v>
      </c>
      <c r="C364" s="99">
        <v>0.89</v>
      </c>
      <c r="D364" s="54">
        <v>1</v>
      </c>
      <c r="E364" s="55"/>
    </row>
    <row r="365" spans="1:5" ht="15.75" x14ac:dyDescent="0.25">
      <c r="A365" s="99" t="s">
        <v>899</v>
      </c>
      <c r="B365" s="177" t="s">
        <v>900</v>
      </c>
      <c r="C365" s="99">
        <v>0.74</v>
      </c>
      <c r="D365" s="54">
        <v>1</v>
      </c>
      <c r="E365" s="55"/>
    </row>
    <row r="366" spans="1:5" ht="15.75" x14ac:dyDescent="0.25">
      <c r="A366" s="99" t="s">
        <v>901</v>
      </c>
      <c r="B366" s="177" t="s">
        <v>902</v>
      </c>
      <c r="C366" s="99">
        <v>1.27</v>
      </c>
      <c r="D366" s="54">
        <v>1</v>
      </c>
      <c r="E366" s="55"/>
    </row>
    <row r="367" spans="1:5" ht="15.75" x14ac:dyDescent="0.25">
      <c r="A367" s="99" t="s">
        <v>903</v>
      </c>
      <c r="B367" s="177" t="s">
        <v>904</v>
      </c>
      <c r="C367" s="99">
        <v>1.63</v>
      </c>
      <c r="D367" s="54">
        <v>1</v>
      </c>
      <c r="E367" s="55"/>
    </row>
    <row r="368" spans="1:5" ht="15.75" x14ac:dyDescent="0.25">
      <c r="A368" s="99" t="s">
        <v>905</v>
      </c>
      <c r="B368" s="177" t="s">
        <v>906</v>
      </c>
      <c r="C368" s="99">
        <v>1.9</v>
      </c>
      <c r="D368" s="54">
        <v>1</v>
      </c>
      <c r="E368" s="55"/>
    </row>
    <row r="369" spans="1:5" ht="15.75" x14ac:dyDescent="0.25">
      <c r="A369" s="99" t="s">
        <v>907</v>
      </c>
      <c r="B369" s="177" t="s">
        <v>908</v>
      </c>
      <c r="C369" s="99">
        <v>1.02</v>
      </c>
      <c r="D369" s="54">
        <v>1</v>
      </c>
      <c r="E369" s="55"/>
    </row>
    <row r="370" spans="1:5" ht="15.75" x14ac:dyDescent="0.25">
      <c r="A370" s="56" t="s">
        <v>909</v>
      </c>
      <c r="B370" s="4" t="s">
        <v>910</v>
      </c>
      <c r="C370" s="2">
        <v>1.49</v>
      </c>
      <c r="D370" s="54">
        <v>1</v>
      </c>
      <c r="E370" s="55"/>
    </row>
    <row r="371" spans="1:5" ht="15.75" x14ac:dyDescent="0.25">
      <c r="A371" s="56" t="s">
        <v>911</v>
      </c>
      <c r="B371" s="4" t="s">
        <v>912</v>
      </c>
      <c r="C371" s="2">
        <v>2.14</v>
      </c>
      <c r="D371" s="54">
        <v>1</v>
      </c>
      <c r="E371" s="55"/>
    </row>
    <row r="372" spans="1:5" ht="15.75" x14ac:dyDescent="0.25">
      <c r="A372" s="56" t="s">
        <v>913</v>
      </c>
      <c r="B372" s="4" t="s">
        <v>914</v>
      </c>
      <c r="C372" s="2">
        <v>1.25</v>
      </c>
      <c r="D372" s="54">
        <v>1</v>
      </c>
      <c r="E372" s="55"/>
    </row>
    <row r="373" spans="1:5" ht="15.75" x14ac:dyDescent="0.25">
      <c r="A373" s="56" t="s">
        <v>915</v>
      </c>
      <c r="B373" s="4" t="s">
        <v>916</v>
      </c>
      <c r="C373" s="2">
        <v>2.76</v>
      </c>
      <c r="D373" s="54">
        <v>1</v>
      </c>
      <c r="E373" s="55"/>
    </row>
    <row r="374" spans="1:5" ht="30" x14ac:dyDescent="0.25">
      <c r="A374" s="56" t="s">
        <v>917</v>
      </c>
      <c r="B374" s="4" t="s">
        <v>918</v>
      </c>
      <c r="C374" s="2">
        <v>0.76</v>
      </c>
      <c r="D374" s="54">
        <v>1</v>
      </c>
      <c r="E374" s="55"/>
    </row>
    <row r="375" spans="1:5" ht="15.75" x14ac:dyDescent="0.25">
      <c r="A375" s="56" t="s">
        <v>919</v>
      </c>
      <c r="B375" s="4" t="s">
        <v>920</v>
      </c>
      <c r="C375" s="2">
        <v>1.06</v>
      </c>
      <c r="D375" s="54">
        <v>1</v>
      </c>
      <c r="E375" s="55"/>
    </row>
    <row r="376" spans="1:5" ht="15.75" x14ac:dyDescent="0.25">
      <c r="A376" s="56" t="s">
        <v>921</v>
      </c>
      <c r="B376" s="4" t="s">
        <v>922</v>
      </c>
      <c r="C376" s="2">
        <v>1.1599999999999999</v>
      </c>
      <c r="D376" s="54">
        <v>1</v>
      </c>
      <c r="E376" s="55"/>
    </row>
    <row r="377" spans="1:5" ht="15.75" x14ac:dyDescent="0.25">
      <c r="A377" s="56" t="s">
        <v>923</v>
      </c>
      <c r="B377" s="4" t="s">
        <v>924</v>
      </c>
      <c r="C377" s="2">
        <v>3.32</v>
      </c>
      <c r="D377" s="54">
        <v>1</v>
      </c>
      <c r="E377" s="55"/>
    </row>
    <row r="378" spans="1:5" ht="30" x14ac:dyDescent="0.25">
      <c r="A378" s="56" t="s">
        <v>925</v>
      </c>
      <c r="B378" s="4" t="s">
        <v>926</v>
      </c>
      <c r="C378" s="2">
        <v>4.32</v>
      </c>
      <c r="D378" s="54">
        <v>1</v>
      </c>
      <c r="E378" s="55" t="s">
        <v>52</v>
      </c>
    </row>
    <row r="379" spans="1:5" ht="15.75" x14ac:dyDescent="0.25">
      <c r="A379" s="56" t="s">
        <v>927</v>
      </c>
      <c r="B379" s="4" t="s">
        <v>928</v>
      </c>
      <c r="C379" s="2">
        <v>3.5</v>
      </c>
      <c r="D379" s="54">
        <v>1</v>
      </c>
      <c r="E379" s="55"/>
    </row>
    <row r="380" spans="1:5" ht="30" x14ac:dyDescent="0.25">
      <c r="A380" s="56" t="s">
        <v>929</v>
      </c>
      <c r="B380" s="4" t="s">
        <v>930</v>
      </c>
      <c r="C380" s="2">
        <v>0.32</v>
      </c>
      <c r="D380" s="54">
        <v>1</v>
      </c>
      <c r="E380" s="55"/>
    </row>
    <row r="381" spans="1:5" ht="30" x14ac:dyDescent="0.25">
      <c r="A381" s="56" t="s">
        <v>931</v>
      </c>
      <c r="B381" s="4" t="s">
        <v>932</v>
      </c>
      <c r="C381" s="2">
        <v>0.46</v>
      </c>
      <c r="D381" s="54">
        <v>1</v>
      </c>
      <c r="E381" s="55"/>
    </row>
    <row r="382" spans="1:5" ht="15.75" x14ac:dyDescent="0.25">
      <c r="A382" s="56" t="s">
        <v>933</v>
      </c>
      <c r="B382" s="4" t="s">
        <v>934</v>
      </c>
      <c r="C382" s="2">
        <v>8.4</v>
      </c>
      <c r="D382" s="54">
        <v>1</v>
      </c>
      <c r="E382" s="55"/>
    </row>
    <row r="383" spans="1:5" ht="30" x14ac:dyDescent="0.25">
      <c r="A383" s="56" t="s">
        <v>935</v>
      </c>
      <c r="B383" s="4" t="s">
        <v>936</v>
      </c>
      <c r="C383" s="2">
        <v>2.3199999999999998</v>
      </c>
      <c r="D383" s="54">
        <v>1</v>
      </c>
      <c r="E383" s="55" t="s">
        <v>52</v>
      </c>
    </row>
    <row r="384" spans="1:5" ht="45" x14ac:dyDescent="0.25">
      <c r="A384" s="56" t="s">
        <v>937</v>
      </c>
      <c r="B384" s="4" t="s">
        <v>938</v>
      </c>
      <c r="C384" s="2">
        <v>18.149999999999999</v>
      </c>
      <c r="D384" s="54">
        <v>0.8</v>
      </c>
      <c r="E384" s="55"/>
    </row>
    <row r="385" spans="1:5" ht="15.75" x14ac:dyDescent="0.25">
      <c r="A385" s="56" t="s">
        <v>939</v>
      </c>
      <c r="B385" s="4" t="s">
        <v>940</v>
      </c>
      <c r="C385" s="2">
        <v>2.0499999999999998</v>
      </c>
      <c r="D385" s="54">
        <v>1</v>
      </c>
      <c r="E385" s="55" t="s">
        <v>52</v>
      </c>
    </row>
    <row r="386" spans="1:5" ht="15.75" x14ac:dyDescent="0.25">
      <c r="A386" s="56" t="s">
        <v>941</v>
      </c>
      <c r="B386" s="4" t="s">
        <v>942</v>
      </c>
      <c r="C386" s="2">
        <v>7.81</v>
      </c>
      <c r="D386" s="54">
        <v>0.8</v>
      </c>
      <c r="E386" s="55" t="s">
        <v>52</v>
      </c>
    </row>
    <row r="387" spans="1:5" ht="15.75" x14ac:dyDescent="0.25">
      <c r="A387" s="56" t="s">
        <v>943</v>
      </c>
      <c r="B387" s="4" t="s">
        <v>944</v>
      </c>
      <c r="C387" s="2">
        <v>40</v>
      </c>
      <c r="D387" s="54">
        <v>0.8</v>
      </c>
      <c r="E387" s="55" t="s">
        <v>52</v>
      </c>
    </row>
    <row r="388" spans="1:5" ht="30" x14ac:dyDescent="0.25">
      <c r="A388" s="56" t="s">
        <v>945</v>
      </c>
      <c r="B388" s="4" t="s">
        <v>946</v>
      </c>
      <c r="C388" s="2">
        <v>0.5</v>
      </c>
      <c r="D388" s="54">
        <v>1</v>
      </c>
      <c r="E388" s="55"/>
    </row>
    <row r="389" spans="1:5" ht="30" x14ac:dyDescent="0.25">
      <c r="A389" s="56" t="s">
        <v>947</v>
      </c>
      <c r="B389" s="4" t="s">
        <v>948</v>
      </c>
      <c r="C389" s="2">
        <v>1.67</v>
      </c>
      <c r="D389" s="54">
        <v>1</v>
      </c>
      <c r="E389" s="55"/>
    </row>
    <row r="390" spans="1:5" ht="30" x14ac:dyDescent="0.25">
      <c r="A390" s="56" t="s">
        <v>949</v>
      </c>
      <c r="B390" s="4" t="s">
        <v>950</v>
      </c>
      <c r="C390" s="2">
        <v>3.23</v>
      </c>
      <c r="D390" s="54">
        <v>1</v>
      </c>
      <c r="E390" s="55"/>
    </row>
    <row r="391" spans="1:5" ht="30" x14ac:dyDescent="0.25">
      <c r="A391" s="56" t="s">
        <v>951</v>
      </c>
      <c r="B391" s="4" t="s">
        <v>952</v>
      </c>
      <c r="C391" s="2">
        <v>9.91</v>
      </c>
      <c r="D391" s="54">
        <v>1</v>
      </c>
      <c r="E391" s="55"/>
    </row>
    <row r="392" spans="1:5" ht="15.75" x14ac:dyDescent="0.25">
      <c r="A392" s="56" t="s">
        <v>953</v>
      </c>
      <c r="B392" s="4" t="s">
        <v>954</v>
      </c>
      <c r="C392" s="2">
        <v>2.46</v>
      </c>
      <c r="D392" s="54">
        <v>1</v>
      </c>
      <c r="E392" s="55" t="s">
        <v>52</v>
      </c>
    </row>
    <row r="393" spans="1:5" ht="30" x14ac:dyDescent="0.25">
      <c r="A393" s="56" t="s">
        <v>955</v>
      </c>
      <c r="B393" s="4" t="s">
        <v>956</v>
      </c>
      <c r="C393" s="2">
        <v>1.52</v>
      </c>
      <c r="D393" s="54">
        <v>1</v>
      </c>
      <c r="E393" s="55"/>
    </row>
    <row r="394" spans="1:5" ht="30" x14ac:dyDescent="0.25">
      <c r="A394" s="56" t="s">
        <v>957</v>
      </c>
      <c r="B394" s="4" t="s">
        <v>958</v>
      </c>
      <c r="C394" s="2">
        <v>3.24</v>
      </c>
      <c r="D394" s="54">
        <v>1</v>
      </c>
      <c r="E394" s="55"/>
    </row>
    <row r="395" spans="1:5" ht="45" x14ac:dyDescent="0.25">
      <c r="A395" s="56" t="s">
        <v>959</v>
      </c>
      <c r="B395" s="4" t="s">
        <v>968</v>
      </c>
      <c r="C395" s="2">
        <v>3.25</v>
      </c>
      <c r="D395" s="54">
        <v>1</v>
      </c>
      <c r="E395" s="55" t="s">
        <v>52</v>
      </c>
    </row>
    <row r="396" spans="1:5" ht="30" x14ac:dyDescent="0.25">
      <c r="A396" s="56" t="s">
        <v>960</v>
      </c>
      <c r="B396" s="4" t="s">
        <v>961</v>
      </c>
      <c r="C396" s="2">
        <v>0.43</v>
      </c>
      <c r="D396" s="54">
        <v>1</v>
      </c>
      <c r="E396" s="55" t="s">
        <v>52</v>
      </c>
    </row>
    <row r="397" spans="1:5" ht="30" x14ac:dyDescent="0.25">
      <c r="A397" s="56" t="s">
        <v>962</v>
      </c>
      <c r="B397" s="4" t="s">
        <v>963</v>
      </c>
      <c r="C397" s="2">
        <v>0.56000000000000005</v>
      </c>
      <c r="D397" s="54">
        <v>1</v>
      </c>
      <c r="E397" s="55" t="s">
        <v>52</v>
      </c>
    </row>
    <row r="398" spans="1:5" ht="30" x14ac:dyDescent="0.25">
      <c r="A398" s="56" t="s">
        <v>964</v>
      </c>
      <c r="B398" s="4" t="s">
        <v>965</v>
      </c>
      <c r="C398" s="2">
        <v>0.69</v>
      </c>
      <c r="D398" s="54">
        <v>1</v>
      </c>
      <c r="E398" s="55" t="s">
        <v>52</v>
      </c>
    </row>
    <row r="399" spans="1:5" ht="30" x14ac:dyDescent="0.25">
      <c r="A399" s="56" t="s">
        <v>966</v>
      </c>
      <c r="B399" s="4" t="s">
        <v>967</v>
      </c>
      <c r="C399" s="2">
        <v>0.96</v>
      </c>
      <c r="D399" s="54">
        <v>1</v>
      </c>
      <c r="E399" s="55" t="s">
        <v>52</v>
      </c>
    </row>
    <row r="400" spans="1:5" ht="30" x14ac:dyDescent="0.25">
      <c r="A400" s="56" t="s">
        <v>969</v>
      </c>
      <c r="B400" s="4" t="s">
        <v>970</v>
      </c>
      <c r="C400" s="2">
        <v>1.21</v>
      </c>
      <c r="D400" s="54">
        <v>1</v>
      </c>
      <c r="E400" s="55" t="s">
        <v>52</v>
      </c>
    </row>
    <row r="401" spans="1:5" ht="30" x14ac:dyDescent="0.25">
      <c r="A401" s="56" t="s">
        <v>971</v>
      </c>
      <c r="B401" s="4" t="s">
        <v>972</v>
      </c>
      <c r="C401" s="2">
        <v>1.43</v>
      </c>
      <c r="D401" s="54">
        <v>1</v>
      </c>
      <c r="E401" s="55" t="s">
        <v>52</v>
      </c>
    </row>
    <row r="402" spans="1:5" ht="30" x14ac:dyDescent="0.25">
      <c r="A402" s="56" t="s">
        <v>973</v>
      </c>
      <c r="B402" s="4" t="s">
        <v>974</v>
      </c>
      <c r="C402" s="2">
        <v>1.66</v>
      </c>
      <c r="D402" s="54">
        <v>1</v>
      </c>
      <c r="E402" s="55" t="s">
        <v>52</v>
      </c>
    </row>
    <row r="403" spans="1:5" ht="30" x14ac:dyDescent="0.25">
      <c r="A403" s="56" t="s">
        <v>975</v>
      </c>
      <c r="B403" s="4" t="s">
        <v>976</v>
      </c>
      <c r="C403" s="2">
        <v>1.82</v>
      </c>
      <c r="D403" s="54">
        <v>1</v>
      </c>
      <c r="E403" s="55" t="s">
        <v>52</v>
      </c>
    </row>
    <row r="404" spans="1:5" ht="30" x14ac:dyDescent="0.25">
      <c r="A404" s="56" t="s">
        <v>977</v>
      </c>
      <c r="B404" s="4" t="s">
        <v>978</v>
      </c>
      <c r="C404" s="2">
        <v>2.14</v>
      </c>
      <c r="D404" s="54">
        <v>1</v>
      </c>
      <c r="E404" s="55" t="s">
        <v>52</v>
      </c>
    </row>
    <row r="405" spans="1:5" ht="30" x14ac:dyDescent="0.25">
      <c r="A405" s="56" t="s">
        <v>979</v>
      </c>
      <c r="B405" s="4" t="s">
        <v>980</v>
      </c>
      <c r="C405" s="2">
        <v>2.4900000000000002</v>
      </c>
      <c r="D405" s="54">
        <v>1</v>
      </c>
      <c r="E405" s="55" t="s">
        <v>52</v>
      </c>
    </row>
    <row r="406" spans="1:5" ht="30" x14ac:dyDescent="0.25">
      <c r="A406" s="56" t="s">
        <v>981</v>
      </c>
      <c r="B406" s="4" t="s">
        <v>982</v>
      </c>
      <c r="C406" s="2">
        <v>3.01</v>
      </c>
      <c r="D406" s="54">
        <v>1</v>
      </c>
      <c r="E406" s="55" t="s">
        <v>52</v>
      </c>
    </row>
    <row r="407" spans="1:5" ht="30" x14ac:dyDescent="0.25">
      <c r="A407" s="56" t="s">
        <v>983</v>
      </c>
      <c r="B407" s="4" t="s">
        <v>984</v>
      </c>
      <c r="C407" s="2">
        <v>3.21</v>
      </c>
      <c r="D407" s="54">
        <v>1</v>
      </c>
      <c r="E407" s="55" t="s">
        <v>52</v>
      </c>
    </row>
    <row r="408" spans="1:5" ht="30" x14ac:dyDescent="0.25">
      <c r="A408" s="56" t="s">
        <v>985</v>
      </c>
      <c r="B408" s="4" t="s">
        <v>986</v>
      </c>
      <c r="C408" s="2">
        <v>4.2</v>
      </c>
      <c r="D408" s="54">
        <v>1</v>
      </c>
      <c r="E408" s="55" t="s">
        <v>52</v>
      </c>
    </row>
    <row r="409" spans="1:5" ht="30" x14ac:dyDescent="0.25">
      <c r="A409" s="56" t="s">
        <v>987</v>
      </c>
      <c r="B409" s="4" t="s">
        <v>988</v>
      </c>
      <c r="C409" s="2">
        <v>5.17</v>
      </c>
      <c r="D409" s="54">
        <v>1</v>
      </c>
      <c r="E409" s="55" t="s">
        <v>52</v>
      </c>
    </row>
    <row r="410" spans="1:5" ht="30" x14ac:dyDescent="0.25">
      <c r="A410" s="56" t="s">
        <v>989</v>
      </c>
      <c r="B410" s="4" t="s">
        <v>990</v>
      </c>
      <c r="C410" s="2">
        <v>7.31</v>
      </c>
      <c r="D410" s="54">
        <v>1</v>
      </c>
      <c r="E410" s="55" t="s">
        <v>52</v>
      </c>
    </row>
    <row r="411" spans="1:5" ht="30" x14ac:dyDescent="0.25">
      <c r="A411" s="56" t="s">
        <v>991</v>
      </c>
      <c r="B411" s="4" t="s">
        <v>992</v>
      </c>
      <c r="C411" s="2">
        <v>13.3</v>
      </c>
      <c r="D411" s="54">
        <v>1</v>
      </c>
      <c r="E411" s="55" t="s">
        <v>52</v>
      </c>
    </row>
    <row r="412" spans="1:5" ht="30" x14ac:dyDescent="0.25">
      <c r="A412" s="56" t="s">
        <v>993</v>
      </c>
      <c r="B412" s="4" t="s">
        <v>994</v>
      </c>
      <c r="C412" s="2">
        <v>20.51</v>
      </c>
      <c r="D412" s="54">
        <v>1</v>
      </c>
      <c r="E412" s="55" t="s">
        <v>52</v>
      </c>
    </row>
    <row r="413" spans="1:5" ht="30" x14ac:dyDescent="0.25">
      <c r="A413" s="56" t="s">
        <v>995</v>
      </c>
      <c r="B413" s="4" t="s">
        <v>996</v>
      </c>
      <c r="C413" s="2">
        <v>25.9</v>
      </c>
      <c r="D413" s="54">
        <v>1</v>
      </c>
      <c r="E413" s="55" t="s">
        <v>52</v>
      </c>
    </row>
    <row r="414" spans="1:5" ht="30" x14ac:dyDescent="0.25">
      <c r="A414" s="56" t="s">
        <v>997</v>
      </c>
      <c r="B414" s="4" t="s">
        <v>998</v>
      </c>
      <c r="C414" s="2">
        <v>41.47</v>
      </c>
      <c r="D414" s="54">
        <v>1</v>
      </c>
      <c r="E414" s="55" t="s">
        <v>52</v>
      </c>
    </row>
    <row r="415" spans="1:5" ht="30" x14ac:dyDescent="0.25">
      <c r="A415" s="56" t="s">
        <v>999</v>
      </c>
      <c r="B415" s="4" t="s">
        <v>1000</v>
      </c>
      <c r="C415" s="2">
        <v>83.11</v>
      </c>
      <c r="D415" s="54">
        <v>1</v>
      </c>
      <c r="E415" s="55" t="s">
        <v>52</v>
      </c>
    </row>
    <row r="416" spans="1:5" ht="30" x14ac:dyDescent="0.25">
      <c r="A416" s="56" t="s">
        <v>1001</v>
      </c>
      <c r="B416" s="4" t="s">
        <v>1002</v>
      </c>
      <c r="C416" s="2">
        <v>1.53</v>
      </c>
      <c r="D416" s="54">
        <v>1</v>
      </c>
      <c r="E416" s="55"/>
    </row>
    <row r="417" spans="1:5" ht="30" x14ac:dyDescent="0.25">
      <c r="A417" s="56" t="s">
        <v>1003</v>
      </c>
      <c r="B417" s="4" t="s">
        <v>1004</v>
      </c>
      <c r="C417" s="2">
        <v>3.4</v>
      </c>
      <c r="D417" s="54">
        <v>1</v>
      </c>
      <c r="E417" s="55"/>
    </row>
    <row r="418" spans="1:5" ht="30" x14ac:dyDescent="0.25">
      <c r="A418" s="56" t="s">
        <v>1005</v>
      </c>
      <c r="B418" s="4" t="s">
        <v>1006</v>
      </c>
      <c r="C418" s="2">
        <v>4.8600000000000003</v>
      </c>
      <c r="D418" s="54">
        <v>1</v>
      </c>
      <c r="E418" s="55"/>
    </row>
    <row r="419" spans="1:5" ht="30" x14ac:dyDescent="0.25">
      <c r="A419" s="56" t="s">
        <v>1007</v>
      </c>
      <c r="B419" s="4" t="s">
        <v>1008</v>
      </c>
      <c r="C419" s="2">
        <v>8.6</v>
      </c>
      <c r="D419" s="54">
        <v>1</v>
      </c>
      <c r="E419" s="55" t="s">
        <v>52</v>
      </c>
    </row>
    <row r="420" spans="1:5" ht="45" x14ac:dyDescent="0.25">
      <c r="A420" s="56" t="s">
        <v>1009</v>
      </c>
      <c r="B420" s="4" t="s">
        <v>1010</v>
      </c>
      <c r="C420" s="2">
        <v>1.24</v>
      </c>
      <c r="D420" s="54">
        <v>1</v>
      </c>
      <c r="E420" s="55"/>
    </row>
    <row r="421" spans="1:5" ht="45" x14ac:dyDescent="0.25">
      <c r="A421" s="56" t="s">
        <v>1011</v>
      </c>
      <c r="B421" s="4" t="s">
        <v>1012</v>
      </c>
      <c r="C421" s="2">
        <v>2.62</v>
      </c>
      <c r="D421" s="54">
        <v>1</v>
      </c>
      <c r="E421" s="55"/>
    </row>
    <row r="422" spans="1:5" ht="45" x14ac:dyDescent="0.25">
      <c r="A422" s="56" t="s">
        <v>1013</v>
      </c>
      <c r="B422" s="4" t="s">
        <v>1014</v>
      </c>
      <c r="C422" s="2">
        <v>3.93</v>
      </c>
      <c r="D422" s="54">
        <v>1</v>
      </c>
      <c r="E422" s="55"/>
    </row>
    <row r="423" spans="1:5" ht="15.75" x14ac:dyDescent="0.25">
      <c r="A423" s="56" t="s">
        <v>1015</v>
      </c>
      <c r="B423" s="4" t="s">
        <v>1016</v>
      </c>
      <c r="C423" s="2">
        <v>1.02</v>
      </c>
      <c r="D423" s="54">
        <v>1</v>
      </c>
      <c r="E423" s="55"/>
    </row>
    <row r="424" spans="1:5" ht="15.75" x14ac:dyDescent="0.25">
      <c r="A424" s="56" t="s">
        <v>1017</v>
      </c>
      <c r="B424" s="4" t="s">
        <v>1018</v>
      </c>
      <c r="C424" s="2">
        <v>1.38</v>
      </c>
      <c r="D424" s="54">
        <v>1</v>
      </c>
      <c r="E424" s="55"/>
    </row>
    <row r="425" spans="1:5" ht="15.75" x14ac:dyDescent="0.25">
      <c r="A425" s="56" t="s">
        <v>1019</v>
      </c>
      <c r="B425" s="4" t="s">
        <v>1020</v>
      </c>
      <c r="C425" s="2">
        <v>2</v>
      </c>
      <c r="D425" s="54">
        <v>1</v>
      </c>
      <c r="E425" s="55"/>
    </row>
    <row r="426" spans="1:5" ht="30" x14ac:dyDescent="0.25">
      <c r="A426" s="56" t="s">
        <v>1021</v>
      </c>
      <c r="B426" s="4" t="s">
        <v>1022</v>
      </c>
      <c r="C426" s="2">
        <v>0.59</v>
      </c>
      <c r="D426" s="54">
        <v>1</v>
      </c>
      <c r="E426" s="55"/>
    </row>
    <row r="427" spans="1:5" ht="30" x14ac:dyDescent="0.25">
      <c r="A427" s="56" t="s">
        <v>1023</v>
      </c>
      <c r="B427" s="4" t="s">
        <v>1024</v>
      </c>
      <c r="C427" s="2">
        <v>0.84</v>
      </c>
      <c r="D427" s="54">
        <v>1</v>
      </c>
      <c r="E427" s="55"/>
    </row>
    <row r="428" spans="1:5" ht="30" x14ac:dyDescent="0.25">
      <c r="A428" s="56" t="s">
        <v>1025</v>
      </c>
      <c r="B428" s="4" t="s">
        <v>1026</v>
      </c>
      <c r="C428" s="2">
        <v>1.17</v>
      </c>
      <c r="D428" s="54">
        <v>1</v>
      </c>
      <c r="E428" s="55"/>
    </row>
    <row r="429" spans="1:5" ht="30" x14ac:dyDescent="0.25">
      <c r="A429" s="56" t="s">
        <v>1027</v>
      </c>
      <c r="B429" s="4" t="s">
        <v>1028</v>
      </c>
      <c r="C429" s="2">
        <v>1.5</v>
      </c>
      <c r="D429" s="54">
        <v>1</v>
      </c>
      <c r="E429" s="55"/>
    </row>
    <row r="430" spans="1:5" ht="30" x14ac:dyDescent="0.25">
      <c r="A430" s="56" t="s">
        <v>1029</v>
      </c>
      <c r="B430" s="4" t="s">
        <v>1030</v>
      </c>
      <c r="C430" s="2">
        <v>1.8</v>
      </c>
      <c r="D430" s="54">
        <v>1</v>
      </c>
      <c r="E430" s="55"/>
    </row>
    <row r="431" spans="1:5" ht="45" x14ac:dyDescent="0.25">
      <c r="A431" s="56" t="s">
        <v>1031</v>
      </c>
      <c r="B431" s="4" t="s">
        <v>1032</v>
      </c>
      <c r="C431" s="2">
        <v>4.8099999999999996</v>
      </c>
      <c r="D431" s="54">
        <v>1</v>
      </c>
      <c r="E431" s="55"/>
    </row>
    <row r="432" spans="1:5" ht="30" x14ac:dyDescent="0.25">
      <c r="A432" s="56" t="s">
        <v>1033</v>
      </c>
      <c r="B432" s="4" t="s">
        <v>1034</v>
      </c>
      <c r="C432" s="2">
        <v>2.75</v>
      </c>
      <c r="D432" s="54">
        <v>1</v>
      </c>
      <c r="E432" s="55"/>
    </row>
    <row r="433" spans="1:5" ht="30" x14ac:dyDescent="0.25">
      <c r="A433" s="56" t="s">
        <v>1035</v>
      </c>
      <c r="B433" s="4" t="s">
        <v>1036</v>
      </c>
      <c r="C433" s="2">
        <v>2.35</v>
      </c>
      <c r="D433" s="54">
        <v>1</v>
      </c>
      <c r="E433" s="55"/>
    </row>
    <row r="434" spans="1:5" ht="15.75" x14ac:dyDescent="0.25">
      <c r="A434" s="56" t="s">
        <v>1037</v>
      </c>
      <c r="B434" s="4" t="s">
        <v>1038</v>
      </c>
      <c r="C434" s="2">
        <v>1.44</v>
      </c>
      <c r="D434" s="54">
        <v>1</v>
      </c>
      <c r="E434" s="55"/>
    </row>
    <row r="435" spans="1:5" ht="30" x14ac:dyDescent="0.25">
      <c r="A435" s="56" t="s">
        <v>1039</v>
      </c>
      <c r="B435" s="4" t="s">
        <v>1040</v>
      </c>
      <c r="C435" s="2">
        <v>1.24</v>
      </c>
      <c r="D435" s="54">
        <v>1</v>
      </c>
      <c r="E435" s="55"/>
    </row>
    <row r="436" spans="1:5" ht="30" x14ac:dyDescent="0.25">
      <c r="A436" s="56" t="s">
        <v>1041</v>
      </c>
      <c r="B436" s="4" t="s">
        <v>1042</v>
      </c>
      <c r="C436" s="2">
        <v>1.08</v>
      </c>
      <c r="D436" s="54">
        <v>1</v>
      </c>
      <c r="E436" s="55"/>
    </row>
    <row r="437" spans="1:5" ht="30" x14ac:dyDescent="0.25">
      <c r="A437" s="56" t="s">
        <v>1043</v>
      </c>
      <c r="B437" s="4" t="s">
        <v>1044</v>
      </c>
      <c r="C437" s="2">
        <v>1.61</v>
      </c>
      <c r="D437" s="54">
        <v>1</v>
      </c>
      <c r="E437" s="55"/>
    </row>
    <row r="438" spans="1:5" ht="30" x14ac:dyDescent="0.25">
      <c r="A438" s="56" t="s">
        <v>1045</v>
      </c>
      <c r="B438" s="4" t="s">
        <v>1046</v>
      </c>
      <c r="C438" s="2">
        <v>2.15</v>
      </c>
      <c r="D438" s="54">
        <v>1</v>
      </c>
      <c r="E438" s="55"/>
    </row>
    <row r="439" spans="1:5" ht="30" x14ac:dyDescent="0.25">
      <c r="A439" s="56" t="s">
        <v>1047</v>
      </c>
      <c r="B439" s="4" t="s">
        <v>1048</v>
      </c>
      <c r="C439" s="2">
        <v>7.29</v>
      </c>
      <c r="D439" s="54">
        <v>1</v>
      </c>
      <c r="E439" s="55" t="s">
        <v>52</v>
      </c>
    </row>
    <row r="440" spans="1:5" ht="45" x14ac:dyDescent="0.25">
      <c r="A440" s="56" t="s">
        <v>1049</v>
      </c>
      <c r="B440" s="4" t="s">
        <v>1050</v>
      </c>
      <c r="C440" s="2">
        <v>6.54</v>
      </c>
      <c r="D440" s="54">
        <v>1</v>
      </c>
      <c r="E440" s="55" t="s">
        <v>52</v>
      </c>
    </row>
    <row r="441" spans="1:5" ht="60" x14ac:dyDescent="0.25">
      <c r="A441" s="56" t="s">
        <v>1051</v>
      </c>
      <c r="B441" s="4" t="s">
        <v>1052</v>
      </c>
      <c r="C441" s="2">
        <v>3.86</v>
      </c>
      <c r="D441" s="54">
        <v>1</v>
      </c>
      <c r="E441" s="55" t="s">
        <v>52</v>
      </c>
    </row>
    <row r="442" spans="1:5" ht="15.75" x14ac:dyDescent="0.25">
      <c r="A442" s="56" t="s">
        <v>1053</v>
      </c>
      <c r="B442" s="4" t="s">
        <v>1054</v>
      </c>
      <c r="C442" s="2">
        <v>1.5</v>
      </c>
      <c r="D442" s="54">
        <v>1</v>
      </c>
      <c r="E442" s="55"/>
    </row>
  </sheetData>
  <autoFilter ref="A6:G6"/>
  <mergeCells count="2">
    <mergeCell ref="D3:E3"/>
    <mergeCell ref="B5:D5"/>
  </mergeCells>
  <pageMargins left="0.51181102362204722" right="0.51181102362204722" top="0.74803149606299213" bottom="0.74803149606299213" header="0.11811023622047245" footer="0.51181102362204722"/>
  <pageSetup paperSize="9" scale="6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D24"/>
  <sheetViews>
    <sheetView workbookViewId="0">
      <selection activeCell="N23" sqref="N23"/>
    </sheetView>
  </sheetViews>
  <sheetFormatPr defaultRowHeight="15" x14ac:dyDescent="0.25"/>
  <cols>
    <col min="1" max="1" width="36.5703125" style="61" customWidth="1"/>
    <col min="2" max="2" width="27.5703125" style="70" customWidth="1"/>
    <col min="3" max="3" width="9.140625" style="61"/>
    <col min="4" max="4" width="14.5703125" style="61" customWidth="1"/>
    <col min="5" max="244" width="9.140625" style="61"/>
    <col min="245" max="245" width="3.7109375" style="61" customWidth="1"/>
    <col min="246" max="246" width="36.5703125" style="61" customWidth="1"/>
    <col min="247" max="247" width="25.28515625" style="61" customWidth="1"/>
    <col min="248" max="500" width="9.140625" style="61"/>
    <col min="501" max="501" width="3.7109375" style="61" customWidth="1"/>
    <col min="502" max="502" width="36.5703125" style="61" customWidth="1"/>
    <col min="503" max="503" width="25.28515625" style="61" customWidth="1"/>
    <col min="504" max="756" width="9.140625" style="61"/>
    <col min="757" max="757" width="3.7109375" style="61" customWidth="1"/>
    <col min="758" max="758" width="36.5703125" style="61" customWidth="1"/>
    <col min="759" max="759" width="25.28515625" style="61" customWidth="1"/>
    <col min="760" max="1012" width="9.140625" style="61"/>
    <col min="1013" max="1013" width="3.7109375" style="61" customWidth="1"/>
    <col min="1014" max="1014" width="36.5703125" style="61" customWidth="1"/>
    <col min="1015" max="1015" width="25.28515625" style="61" customWidth="1"/>
    <col min="1016" max="1268" width="9.140625" style="61"/>
    <col min="1269" max="1269" width="3.7109375" style="61" customWidth="1"/>
    <col min="1270" max="1270" width="36.5703125" style="61" customWidth="1"/>
    <col min="1271" max="1271" width="25.28515625" style="61" customWidth="1"/>
    <col min="1272" max="1524" width="9.140625" style="61"/>
    <col min="1525" max="1525" width="3.7109375" style="61" customWidth="1"/>
    <col min="1526" max="1526" width="36.5703125" style="61" customWidth="1"/>
    <col min="1527" max="1527" width="25.28515625" style="61" customWidth="1"/>
    <col min="1528" max="1780" width="9.140625" style="61"/>
    <col min="1781" max="1781" width="3.7109375" style="61" customWidth="1"/>
    <col min="1782" max="1782" width="36.5703125" style="61" customWidth="1"/>
    <col min="1783" max="1783" width="25.28515625" style="61" customWidth="1"/>
    <col min="1784" max="2036" width="9.140625" style="61"/>
    <col min="2037" max="2037" width="3.7109375" style="61" customWidth="1"/>
    <col min="2038" max="2038" width="36.5703125" style="61" customWidth="1"/>
    <col min="2039" max="2039" width="25.28515625" style="61" customWidth="1"/>
    <col min="2040" max="2292" width="9.140625" style="61"/>
    <col min="2293" max="2293" width="3.7109375" style="61" customWidth="1"/>
    <col min="2294" max="2294" width="36.5703125" style="61" customWidth="1"/>
    <col min="2295" max="2295" width="25.28515625" style="61" customWidth="1"/>
    <col min="2296" max="2548" width="9.140625" style="61"/>
    <col min="2549" max="2549" width="3.7109375" style="61" customWidth="1"/>
    <col min="2550" max="2550" width="36.5703125" style="61" customWidth="1"/>
    <col min="2551" max="2551" width="25.28515625" style="61" customWidth="1"/>
    <col min="2552" max="2804" width="9.140625" style="61"/>
    <col min="2805" max="2805" width="3.7109375" style="61" customWidth="1"/>
    <col min="2806" max="2806" width="36.5703125" style="61" customWidth="1"/>
    <col min="2807" max="2807" width="25.28515625" style="61" customWidth="1"/>
    <col min="2808" max="3060" width="9.140625" style="61"/>
    <col min="3061" max="3061" width="3.7109375" style="61" customWidth="1"/>
    <col min="3062" max="3062" width="36.5703125" style="61" customWidth="1"/>
    <col min="3063" max="3063" width="25.28515625" style="61" customWidth="1"/>
    <col min="3064" max="3316" width="9.140625" style="61"/>
    <col min="3317" max="3317" width="3.7109375" style="61" customWidth="1"/>
    <col min="3318" max="3318" width="36.5703125" style="61" customWidth="1"/>
    <col min="3319" max="3319" width="25.28515625" style="61" customWidth="1"/>
    <col min="3320" max="3572" width="9.140625" style="61"/>
    <col min="3573" max="3573" width="3.7109375" style="61" customWidth="1"/>
    <col min="3574" max="3574" width="36.5703125" style="61" customWidth="1"/>
    <col min="3575" max="3575" width="25.28515625" style="61" customWidth="1"/>
    <col min="3576" max="3828" width="9.140625" style="61"/>
    <col min="3829" max="3829" width="3.7109375" style="61" customWidth="1"/>
    <col min="3830" max="3830" width="36.5703125" style="61" customWidth="1"/>
    <col min="3831" max="3831" width="25.28515625" style="61" customWidth="1"/>
    <col min="3832" max="4084" width="9.140625" style="61"/>
    <col min="4085" max="4085" width="3.7109375" style="61" customWidth="1"/>
    <col min="4086" max="4086" width="36.5703125" style="61" customWidth="1"/>
    <col min="4087" max="4087" width="25.28515625" style="61" customWidth="1"/>
    <col min="4088" max="4340" width="9.140625" style="61"/>
    <col min="4341" max="4341" width="3.7109375" style="61" customWidth="1"/>
    <col min="4342" max="4342" width="36.5703125" style="61" customWidth="1"/>
    <col min="4343" max="4343" width="25.28515625" style="61" customWidth="1"/>
    <col min="4344" max="4596" width="9.140625" style="61"/>
    <col min="4597" max="4597" width="3.7109375" style="61" customWidth="1"/>
    <col min="4598" max="4598" width="36.5703125" style="61" customWidth="1"/>
    <col min="4599" max="4599" width="25.28515625" style="61" customWidth="1"/>
    <col min="4600" max="4852" width="9.140625" style="61"/>
    <col min="4853" max="4853" width="3.7109375" style="61" customWidth="1"/>
    <col min="4854" max="4854" width="36.5703125" style="61" customWidth="1"/>
    <col min="4855" max="4855" width="25.28515625" style="61" customWidth="1"/>
    <col min="4856" max="5108" width="9.140625" style="61"/>
    <col min="5109" max="5109" width="3.7109375" style="61" customWidth="1"/>
    <col min="5110" max="5110" width="36.5703125" style="61" customWidth="1"/>
    <col min="5111" max="5111" width="25.28515625" style="61" customWidth="1"/>
    <col min="5112" max="5364" width="9.140625" style="61"/>
    <col min="5365" max="5365" width="3.7109375" style="61" customWidth="1"/>
    <col min="5366" max="5366" width="36.5703125" style="61" customWidth="1"/>
    <col min="5367" max="5367" width="25.28515625" style="61" customWidth="1"/>
    <col min="5368" max="5620" width="9.140625" style="61"/>
    <col min="5621" max="5621" width="3.7109375" style="61" customWidth="1"/>
    <col min="5622" max="5622" width="36.5703125" style="61" customWidth="1"/>
    <col min="5623" max="5623" width="25.28515625" style="61" customWidth="1"/>
    <col min="5624" max="5876" width="9.140625" style="61"/>
    <col min="5877" max="5877" width="3.7109375" style="61" customWidth="1"/>
    <col min="5878" max="5878" width="36.5703125" style="61" customWidth="1"/>
    <col min="5879" max="5879" width="25.28515625" style="61" customWidth="1"/>
    <col min="5880" max="6132" width="9.140625" style="61"/>
    <col min="6133" max="6133" width="3.7109375" style="61" customWidth="1"/>
    <col min="6134" max="6134" width="36.5703125" style="61" customWidth="1"/>
    <col min="6135" max="6135" width="25.28515625" style="61" customWidth="1"/>
    <col min="6136" max="6388" width="9.140625" style="61"/>
    <col min="6389" max="6389" width="3.7109375" style="61" customWidth="1"/>
    <col min="6390" max="6390" width="36.5703125" style="61" customWidth="1"/>
    <col min="6391" max="6391" width="25.28515625" style="61" customWidth="1"/>
    <col min="6392" max="6644" width="9.140625" style="61"/>
    <col min="6645" max="6645" width="3.7109375" style="61" customWidth="1"/>
    <col min="6646" max="6646" width="36.5703125" style="61" customWidth="1"/>
    <col min="6647" max="6647" width="25.28515625" style="61" customWidth="1"/>
    <col min="6648" max="6900" width="9.140625" style="61"/>
    <col min="6901" max="6901" width="3.7109375" style="61" customWidth="1"/>
    <col min="6902" max="6902" width="36.5703125" style="61" customWidth="1"/>
    <col min="6903" max="6903" width="25.28515625" style="61" customWidth="1"/>
    <col min="6904" max="7156" width="9.140625" style="61"/>
    <col min="7157" max="7157" width="3.7109375" style="61" customWidth="1"/>
    <col min="7158" max="7158" width="36.5703125" style="61" customWidth="1"/>
    <col min="7159" max="7159" width="25.28515625" style="61" customWidth="1"/>
    <col min="7160" max="7412" width="9.140625" style="61"/>
    <col min="7413" max="7413" width="3.7109375" style="61" customWidth="1"/>
    <col min="7414" max="7414" width="36.5703125" style="61" customWidth="1"/>
    <col min="7415" max="7415" width="25.28515625" style="61" customWidth="1"/>
    <col min="7416" max="7668" width="9.140625" style="61"/>
    <col min="7669" max="7669" width="3.7109375" style="61" customWidth="1"/>
    <col min="7670" max="7670" width="36.5703125" style="61" customWidth="1"/>
    <col min="7671" max="7671" width="25.28515625" style="61" customWidth="1"/>
    <col min="7672" max="7924" width="9.140625" style="61"/>
    <col min="7925" max="7925" width="3.7109375" style="61" customWidth="1"/>
    <col min="7926" max="7926" width="36.5703125" style="61" customWidth="1"/>
    <col min="7927" max="7927" width="25.28515625" style="61" customWidth="1"/>
    <col min="7928" max="8180" width="9.140625" style="61"/>
    <col min="8181" max="8181" width="3.7109375" style="61" customWidth="1"/>
    <col min="8182" max="8182" width="36.5703125" style="61" customWidth="1"/>
    <col min="8183" max="8183" width="25.28515625" style="61" customWidth="1"/>
    <col min="8184" max="8436" width="9.140625" style="61"/>
    <col min="8437" max="8437" width="3.7109375" style="61" customWidth="1"/>
    <col min="8438" max="8438" width="36.5703125" style="61" customWidth="1"/>
    <col min="8439" max="8439" width="25.28515625" style="61" customWidth="1"/>
    <col min="8440" max="8692" width="9.140625" style="61"/>
    <col min="8693" max="8693" width="3.7109375" style="61" customWidth="1"/>
    <col min="8694" max="8694" width="36.5703125" style="61" customWidth="1"/>
    <col min="8695" max="8695" width="25.28515625" style="61" customWidth="1"/>
    <col min="8696" max="8948" width="9.140625" style="61"/>
    <col min="8949" max="8949" width="3.7109375" style="61" customWidth="1"/>
    <col min="8950" max="8950" width="36.5703125" style="61" customWidth="1"/>
    <col min="8951" max="8951" width="25.28515625" style="61" customWidth="1"/>
    <col min="8952" max="9204" width="9.140625" style="61"/>
    <col min="9205" max="9205" width="3.7109375" style="61" customWidth="1"/>
    <col min="9206" max="9206" width="36.5703125" style="61" customWidth="1"/>
    <col min="9207" max="9207" width="25.28515625" style="61" customWidth="1"/>
    <col min="9208" max="9460" width="9.140625" style="61"/>
    <col min="9461" max="9461" width="3.7109375" style="61" customWidth="1"/>
    <col min="9462" max="9462" width="36.5703125" style="61" customWidth="1"/>
    <col min="9463" max="9463" width="25.28515625" style="61" customWidth="1"/>
    <col min="9464" max="9716" width="9.140625" style="61"/>
    <col min="9717" max="9717" width="3.7109375" style="61" customWidth="1"/>
    <col min="9718" max="9718" width="36.5703125" style="61" customWidth="1"/>
    <col min="9719" max="9719" width="25.28515625" style="61" customWidth="1"/>
    <col min="9720" max="9972" width="9.140625" style="61"/>
    <col min="9973" max="9973" width="3.7109375" style="61" customWidth="1"/>
    <col min="9974" max="9974" width="36.5703125" style="61" customWidth="1"/>
    <col min="9975" max="9975" width="25.28515625" style="61" customWidth="1"/>
    <col min="9976" max="10228" width="9.140625" style="61"/>
    <col min="10229" max="10229" width="3.7109375" style="61" customWidth="1"/>
    <col min="10230" max="10230" width="36.5703125" style="61" customWidth="1"/>
    <col min="10231" max="10231" width="25.28515625" style="61" customWidth="1"/>
    <col min="10232" max="10484" width="9.140625" style="61"/>
    <col min="10485" max="10485" width="3.7109375" style="61" customWidth="1"/>
    <col min="10486" max="10486" width="36.5703125" style="61" customWidth="1"/>
    <col min="10487" max="10487" width="25.28515625" style="61" customWidth="1"/>
    <col min="10488" max="10740" width="9.140625" style="61"/>
    <col min="10741" max="10741" width="3.7109375" style="61" customWidth="1"/>
    <col min="10742" max="10742" width="36.5703125" style="61" customWidth="1"/>
    <col min="10743" max="10743" width="25.28515625" style="61" customWidth="1"/>
    <col min="10744" max="10996" width="9.140625" style="61"/>
    <col min="10997" max="10997" width="3.7109375" style="61" customWidth="1"/>
    <col min="10998" max="10998" width="36.5703125" style="61" customWidth="1"/>
    <col min="10999" max="10999" width="25.28515625" style="61" customWidth="1"/>
    <col min="11000" max="11252" width="9.140625" style="61"/>
    <col min="11253" max="11253" width="3.7109375" style="61" customWidth="1"/>
    <col min="11254" max="11254" width="36.5703125" style="61" customWidth="1"/>
    <col min="11255" max="11255" width="25.28515625" style="61" customWidth="1"/>
    <col min="11256" max="11508" width="9.140625" style="61"/>
    <col min="11509" max="11509" width="3.7109375" style="61" customWidth="1"/>
    <col min="11510" max="11510" width="36.5703125" style="61" customWidth="1"/>
    <col min="11511" max="11511" width="25.28515625" style="61" customWidth="1"/>
    <col min="11512" max="11764" width="9.140625" style="61"/>
    <col min="11765" max="11765" width="3.7109375" style="61" customWidth="1"/>
    <col min="11766" max="11766" width="36.5703125" style="61" customWidth="1"/>
    <col min="11767" max="11767" width="25.28515625" style="61" customWidth="1"/>
    <col min="11768" max="12020" width="9.140625" style="61"/>
    <col min="12021" max="12021" width="3.7109375" style="61" customWidth="1"/>
    <col min="12022" max="12022" width="36.5703125" style="61" customWidth="1"/>
    <col min="12023" max="12023" width="25.28515625" style="61" customWidth="1"/>
    <col min="12024" max="12276" width="9.140625" style="61"/>
    <col min="12277" max="12277" width="3.7109375" style="61" customWidth="1"/>
    <col min="12278" max="12278" width="36.5703125" style="61" customWidth="1"/>
    <col min="12279" max="12279" width="25.28515625" style="61" customWidth="1"/>
    <col min="12280" max="12532" width="9.140625" style="61"/>
    <col min="12533" max="12533" width="3.7109375" style="61" customWidth="1"/>
    <col min="12534" max="12534" width="36.5703125" style="61" customWidth="1"/>
    <col min="12535" max="12535" width="25.28515625" style="61" customWidth="1"/>
    <col min="12536" max="12788" width="9.140625" style="61"/>
    <col min="12789" max="12789" width="3.7109375" style="61" customWidth="1"/>
    <col min="12790" max="12790" width="36.5703125" style="61" customWidth="1"/>
    <col min="12791" max="12791" width="25.28515625" style="61" customWidth="1"/>
    <col min="12792" max="13044" width="9.140625" style="61"/>
    <col min="13045" max="13045" width="3.7109375" style="61" customWidth="1"/>
    <col min="13046" max="13046" width="36.5703125" style="61" customWidth="1"/>
    <col min="13047" max="13047" width="25.28515625" style="61" customWidth="1"/>
    <col min="13048" max="13300" width="9.140625" style="61"/>
    <col min="13301" max="13301" width="3.7109375" style="61" customWidth="1"/>
    <col min="13302" max="13302" width="36.5703125" style="61" customWidth="1"/>
    <col min="13303" max="13303" width="25.28515625" style="61" customWidth="1"/>
    <col min="13304" max="13556" width="9.140625" style="61"/>
    <col min="13557" max="13557" width="3.7109375" style="61" customWidth="1"/>
    <col min="13558" max="13558" width="36.5703125" style="61" customWidth="1"/>
    <col min="13559" max="13559" width="25.28515625" style="61" customWidth="1"/>
    <col min="13560" max="13812" width="9.140625" style="61"/>
    <col min="13813" max="13813" width="3.7109375" style="61" customWidth="1"/>
    <col min="13814" max="13814" width="36.5703125" style="61" customWidth="1"/>
    <col min="13815" max="13815" width="25.28515625" style="61" customWidth="1"/>
    <col min="13816" max="14068" width="9.140625" style="61"/>
    <col min="14069" max="14069" width="3.7109375" style="61" customWidth="1"/>
    <col min="14070" max="14070" width="36.5703125" style="61" customWidth="1"/>
    <col min="14071" max="14071" width="25.28515625" style="61" customWidth="1"/>
    <col min="14072" max="14324" width="9.140625" style="61"/>
    <col min="14325" max="14325" width="3.7109375" style="61" customWidth="1"/>
    <col min="14326" max="14326" width="36.5703125" style="61" customWidth="1"/>
    <col min="14327" max="14327" width="25.28515625" style="61" customWidth="1"/>
    <col min="14328" max="14580" width="9.140625" style="61"/>
    <col min="14581" max="14581" width="3.7109375" style="61" customWidth="1"/>
    <col min="14582" max="14582" width="36.5703125" style="61" customWidth="1"/>
    <col min="14583" max="14583" width="25.28515625" style="61" customWidth="1"/>
    <col min="14584" max="14836" width="9.140625" style="61"/>
    <col min="14837" max="14837" width="3.7109375" style="61" customWidth="1"/>
    <col min="14838" max="14838" width="36.5703125" style="61" customWidth="1"/>
    <col min="14839" max="14839" width="25.28515625" style="61" customWidth="1"/>
    <col min="14840" max="15092" width="9.140625" style="61"/>
    <col min="15093" max="15093" width="3.7109375" style="61" customWidth="1"/>
    <col min="15094" max="15094" width="36.5703125" style="61" customWidth="1"/>
    <col min="15095" max="15095" width="25.28515625" style="61" customWidth="1"/>
    <col min="15096" max="15348" width="9.140625" style="61"/>
    <col min="15349" max="15349" width="3.7109375" style="61" customWidth="1"/>
    <col min="15350" max="15350" width="36.5703125" style="61" customWidth="1"/>
    <col min="15351" max="15351" width="25.28515625" style="61" customWidth="1"/>
    <col min="15352" max="15604" width="9.140625" style="61"/>
    <col min="15605" max="15605" width="3.7109375" style="61" customWidth="1"/>
    <col min="15606" max="15606" width="36.5703125" style="61" customWidth="1"/>
    <col min="15607" max="15607" width="25.28515625" style="61" customWidth="1"/>
    <col min="15608" max="15860" width="9.140625" style="61"/>
    <col min="15861" max="15861" width="3.7109375" style="61" customWidth="1"/>
    <col min="15862" max="15862" width="36.5703125" style="61" customWidth="1"/>
    <col min="15863" max="15863" width="25.28515625" style="61" customWidth="1"/>
    <col min="15864" max="16116" width="9.140625" style="61"/>
    <col min="16117" max="16117" width="3.7109375" style="61" customWidth="1"/>
    <col min="16118" max="16118" width="36.5703125" style="61" customWidth="1"/>
    <col min="16119" max="16119" width="25.28515625" style="61" customWidth="1"/>
    <col min="16120" max="16376" width="9.140625" style="61"/>
    <col min="16377" max="16384" width="8.85546875" style="61" customWidth="1"/>
  </cols>
  <sheetData>
    <row r="1" spans="1:4" s="57" customFormat="1" ht="14.25" x14ac:dyDescent="0.25">
      <c r="B1" s="6"/>
      <c r="D1" s="58"/>
    </row>
    <row r="2" spans="1:4" s="46" customFormat="1" ht="15.75" customHeight="1" x14ac:dyDescent="0.25">
      <c r="B2" s="59" t="s">
        <v>1055</v>
      </c>
    </row>
    <row r="3" spans="1:4" s="46" customFormat="1" ht="72" customHeight="1" x14ac:dyDescent="0.25">
      <c r="B3" s="78" t="s">
        <v>1461</v>
      </c>
      <c r="C3" s="3"/>
      <c r="D3" s="3"/>
    </row>
    <row r="4" spans="1:4" s="46" customFormat="1" ht="11.45" customHeight="1" x14ac:dyDescent="0.25">
      <c r="B4" s="60"/>
    </row>
    <row r="5" spans="1:4" ht="45" customHeight="1" x14ac:dyDescent="0.25">
      <c r="A5" s="1016" t="s">
        <v>1056</v>
      </c>
      <c r="B5" s="1016"/>
    </row>
    <row r="6" spans="1:4" ht="19.5" customHeight="1" x14ac:dyDescent="0.25">
      <c r="A6" s="62"/>
      <c r="B6" s="63"/>
    </row>
    <row r="7" spans="1:4" ht="39.75" customHeight="1" x14ac:dyDescent="0.25">
      <c r="A7" s="64"/>
      <c r="B7" s="65" t="s">
        <v>1057</v>
      </c>
    </row>
    <row r="8" spans="1:4" x14ac:dyDescent="0.25">
      <c r="A8" s="66" t="s">
        <v>90</v>
      </c>
      <c r="B8" s="67"/>
    </row>
    <row r="9" spans="1:4" x14ac:dyDescent="0.25">
      <c r="A9" s="68" t="s">
        <v>1058</v>
      </c>
      <c r="B9" s="67">
        <v>0.8</v>
      </c>
    </row>
    <row r="10" spans="1:4" x14ac:dyDescent="0.25">
      <c r="A10" s="68" t="s">
        <v>1059</v>
      </c>
      <c r="B10" s="67">
        <v>0.9</v>
      </c>
    </row>
    <row r="11" spans="1:4" x14ac:dyDescent="0.25">
      <c r="A11" s="68" t="s">
        <v>1060</v>
      </c>
      <c r="B11" s="67">
        <v>1</v>
      </c>
    </row>
    <row r="12" spans="1:4" x14ac:dyDescent="0.25">
      <c r="A12" s="66" t="s">
        <v>98</v>
      </c>
      <c r="B12" s="67"/>
    </row>
    <row r="13" spans="1:4" x14ac:dyDescent="0.25">
      <c r="A13" s="68" t="s">
        <v>1058</v>
      </c>
      <c r="B13" s="67">
        <v>0.9</v>
      </c>
    </row>
    <row r="14" spans="1:4" x14ac:dyDescent="0.25">
      <c r="A14" s="68" t="s">
        <v>1059</v>
      </c>
      <c r="B14" s="67">
        <v>1</v>
      </c>
    </row>
    <row r="15" spans="1:4" x14ac:dyDescent="0.25">
      <c r="A15" s="68" t="s">
        <v>1060</v>
      </c>
      <c r="B15" s="67">
        <v>1.1000000000000001</v>
      </c>
    </row>
    <row r="16" spans="1:4" x14ac:dyDescent="0.25">
      <c r="A16" s="68" t="s">
        <v>1061</v>
      </c>
      <c r="B16" s="67">
        <v>1.2</v>
      </c>
    </row>
    <row r="17" spans="1:2" x14ac:dyDescent="0.25">
      <c r="A17" s="66" t="s">
        <v>129</v>
      </c>
      <c r="B17" s="67"/>
    </row>
    <row r="18" spans="1:2" x14ac:dyDescent="0.25">
      <c r="A18" s="68" t="s">
        <v>1058</v>
      </c>
      <c r="B18" s="67">
        <v>1.1000000000000001</v>
      </c>
    </row>
    <row r="19" spans="1:2" x14ac:dyDescent="0.25">
      <c r="A19" s="68" t="s">
        <v>1059</v>
      </c>
      <c r="B19" s="67">
        <v>1.3</v>
      </c>
    </row>
    <row r="20" spans="1:2" x14ac:dyDescent="0.25">
      <c r="A20" s="68" t="s">
        <v>1060</v>
      </c>
      <c r="B20" s="67">
        <v>1.4</v>
      </c>
    </row>
    <row r="21" spans="1:2" x14ac:dyDescent="0.25">
      <c r="A21" s="69"/>
    </row>
    <row r="22" spans="1:2" x14ac:dyDescent="0.25">
      <c r="A22" s="69"/>
    </row>
    <row r="23" spans="1:2" x14ac:dyDescent="0.25">
      <c r="A23" s="69"/>
    </row>
    <row r="24" spans="1:2" x14ac:dyDescent="0.25">
      <c r="A24" s="69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G96"/>
  <sheetViews>
    <sheetView zoomScale="80" zoomScaleNormal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I11" sqref="I11:I94"/>
    </sheetView>
  </sheetViews>
  <sheetFormatPr defaultColWidth="9.140625" defaultRowHeight="17.25" x14ac:dyDescent="0.25"/>
  <cols>
    <col min="1" max="1" width="4.42578125" style="170" customWidth="1"/>
    <col min="2" max="2" width="9.7109375" style="170" customWidth="1"/>
    <col min="3" max="3" width="101.85546875" style="171" customWidth="1"/>
    <col min="4" max="4" width="32.140625" style="170" customWidth="1"/>
    <col min="5" max="5" width="71.140625" style="449" customWidth="1"/>
    <col min="6" max="6" width="20.28515625" style="21" customWidth="1"/>
    <col min="7" max="7" width="9.85546875" style="21" bestFit="1" customWidth="1"/>
    <col min="8" max="16384" width="9.140625" style="11"/>
  </cols>
  <sheetData>
    <row r="1" spans="1:7" s="8" customFormat="1" ht="16.5" x14ac:dyDescent="0.25">
      <c r="A1" s="156"/>
      <c r="B1" s="156"/>
      <c r="C1" s="157"/>
      <c r="D1" s="158"/>
      <c r="E1" s="448"/>
      <c r="F1" s="9"/>
      <c r="G1" s="9"/>
    </row>
    <row r="2" spans="1:7" s="8" customFormat="1" ht="16.5" x14ac:dyDescent="0.25">
      <c r="A2" s="156"/>
      <c r="B2" s="156"/>
      <c r="C2" s="157"/>
      <c r="D2" s="452"/>
      <c r="E2" s="448"/>
      <c r="F2" s="9"/>
      <c r="G2" s="9"/>
    </row>
    <row r="3" spans="1:7" s="13" customFormat="1" x14ac:dyDescent="0.25">
      <c r="A3" s="159"/>
      <c r="B3" s="159"/>
      <c r="C3" s="160"/>
      <c r="D3" s="161" t="s">
        <v>84</v>
      </c>
      <c r="E3" s="165"/>
      <c r="F3" s="12"/>
      <c r="G3" s="12"/>
    </row>
    <row r="4" spans="1:7" s="13" customFormat="1" ht="63.75" x14ac:dyDescent="0.25">
      <c r="A4" s="159"/>
      <c r="B4" s="159"/>
      <c r="C4" s="160"/>
      <c r="D4" s="162" t="s">
        <v>1461</v>
      </c>
      <c r="E4" s="165"/>
      <c r="F4" s="12"/>
      <c r="G4" s="12"/>
    </row>
    <row r="5" spans="1:7" s="13" customFormat="1" x14ac:dyDescent="0.25">
      <c r="A5" s="159"/>
      <c r="B5" s="159"/>
      <c r="C5" s="160"/>
      <c r="D5" s="163"/>
      <c r="E5" s="165"/>
      <c r="F5" s="12"/>
      <c r="G5" s="12"/>
    </row>
    <row r="6" spans="1:7" s="13" customFormat="1" x14ac:dyDescent="0.25">
      <c r="A6" s="159"/>
      <c r="B6" s="159"/>
      <c r="C6" s="880" t="s">
        <v>85</v>
      </c>
      <c r="D6" s="880"/>
      <c r="E6" s="165"/>
      <c r="F6" s="12"/>
      <c r="G6" s="12"/>
    </row>
    <row r="7" spans="1:7" s="13" customFormat="1" x14ac:dyDescent="0.25">
      <c r="A7" s="159"/>
      <c r="B7" s="159"/>
      <c r="C7" s="881"/>
      <c r="D7" s="881"/>
      <c r="E7" s="165"/>
      <c r="F7" s="12"/>
      <c r="G7" s="12"/>
    </row>
    <row r="8" spans="1:7" s="13" customFormat="1" x14ac:dyDescent="0.25">
      <c r="A8" s="159"/>
      <c r="B8" s="159"/>
      <c r="C8" s="160"/>
      <c r="D8" s="159"/>
      <c r="E8" s="165"/>
      <c r="F8" s="12"/>
      <c r="G8" s="12"/>
    </row>
    <row r="9" spans="1:7" s="13" customFormat="1" ht="34.5" x14ac:dyDescent="0.25">
      <c r="A9" s="164" t="s">
        <v>86</v>
      </c>
      <c r="B9" s="164" t="s">
        <v>87</v>
      </c>
      <c r="C9" s="164" t="s">
        <v>88</v>
      </c>
      <c r="D9" s="164" t="s">
        <v>89</v>
      </c>
      <c r="E9" s="165"/>
      <c r="F9" s="165" t="s">
        <v>89</v>
      </c>
      <c r="G9" s="12"/>
    </row>
    <row r="10" spans="1:7" s="13" customFormat="1" x14ac:dyDescent="0.25">
      <c r="A10" s="164"/>
      <c r="B10" s="164"/>
      <c r="C10" s="164" t="s">
        <v>90</v>
      </c>
      <c r="D10" s="164"/>
      <c r="E10" s="165"/>
      <c r="F10" s="12"/>
      <c r="G10" s="12"/>
    </row>
    <row r="11" spans="1:7" s="13" customFormat="1" ht="33" x14ac:dyDescent="0.25">
      <c r="A11" s="14">
        <v>1</v>
      </c>
      <c r="B11" s="15">
        <v>380148</v>
      </c>
      <c r="C11" s="16" t="s">
        <v>57</v>
      </c>
      <c r="D11" s="14" t="s">
        <v>91</v>
      </c>
      <c r="E11" s="165"/>
      <c r="F11" s="12" t="s">
        <v>91</v>
      </c>
      <c r="G11" s="12" t="b">
        <f t="shared" ref="G11:G42" si="0">D11=F11</f>
        <v>1</v>
      </c>
    </row>
    <row r="12" spans="1:7" s="13" customFormat="1" ht="33" x14ac:dyDescent="0.25">
      <c r="A12" s="14">
        <v>2</v>
      </c>
      <c r="B12" s="15">
        <v>380183</v>
      </c>
      <c r="C12" s="16" t="s">
        <v>92</v>
      </c>
      <c r="D12" s="14" t="s">
        <v>91</v>
      </c>
      <c r="E12" s="165"/>
      <c r="F12" s="12" t="s">
        <v>91</v>
      </c>
      <c r="G12" s="12" t="b">
        <f t="shared" si="0"/>
        <v>1</v>
      </c>
    </row>
    <row r="13" spans="1:7" s="13" customFormat="1" ht="33" x14ac:dyDescent="0.25">
      <c r="A13" s="14">
        <v>3</v>
      </c>
      <c r="B13" s="15">
        <v>380115</v>
      </c>
      <c r="C13" s="16" t="s">
        <v>56</v>
      </c>
      <c r="D13" s="14" t="s">
        <v>93</v>
      </c>
      <c r="E13" s="165"/>
      <c r="F13" s="12" t="s">
        <v>93</v>
      </c>
      <c r="G13" s="12" t="b">
        <f t="shared" si="0"/>
        <v>1</v>
      </c>
    </row>
    <row r="14" spans="1:7" s="13" customFormat="1" ht="33" x14ac:dyDescent="0.25">
      <c r="A14" s="14">
        <v>4</v>
      </c>
      <c r="B14" s="15">
        <v>380097</v>
      </c>
      <c r="C14" s="16" t="s">
        <v>70</v>
      </c>
      <c r="D14" s="14" t="s">
        <v>91</v>
      </c>
      <c r="E14" s="165"/>
      <c r="F14" s="12" t="s">
        <v>91</v>
      </c>
      <c r="G14" s="12" t="b">
        <f t="shared" si="0"/>
        <v>1</v>
      </c>
    </row>
    <row r="15" spans="1:7" s="13" customFormat="1" ht="33" x14ac:dyDescent="0.25">
      <c r="A15" s="14">
        <v>5</v>
      </c>
      <c r="B15" s="15">
        <v>380249</v>
      </c>
      <c r="C15" s="16" t="s">
        <v>73</v>
      </c>
      <c r="D15" s="14" t="s">
        <v>91</v>
      </c>
      <c r="E15" s="165"/>
      <c r="F15" s="12" t="s">
        <v>91</v>
      </c>
      <c r="G15" s="12" t="b">
        <f t="shared" si="0"/>
        <v>1</v>
      </c>
    </row>
    <row r="16" spans="1:7" s="13" customFormat="1" ht="33" x14ac:dyDescent="0.25">
      <c r="A16" s="14">
        <v>6</v>
      </c>
      <c r="B16" s="15">
        <v>380100</v>
      </c>
      <c r="C16" s="16" t="s">
        <v>72</v>
      </c>
      <c r="D16" s="14" t="s">
        <v>91</v>
      </c>
      <c r="E16" s="165"/>
      <c r="F16" s="12" t="s">
        <v>91</v>
      </c>
      <c r="G16" s="12" t="b">
        <f t="shared" si="0"/>
        <v>1</v>
      </c>
    </row>
    <row r="17" spans="1:7" s="13" customFormat="1" x14ac:dyDescent="0.25">
      <c r="A17" s="14">
        <v>7</v>
      </c>
      <c r="B17" s="15">
        <v>380024</v>
      </c>
      <c r="C17" s="16" t="s">
        <v>94</v>
      </c>
      <c r="D17" s="14" t="s">
        <v>95</v>
      </c>
      <c r="E17" s="165"/>
      <c r="F17" s="12" t="s">
        <v>95</v>
      </c>
      <c r="G17" s="12" t="b">
        <f t="shared" si="0"/>
        <v>1</v>
      </c>
    </row>
    <row r="18" spans="1:7" s="13" customFormat="1" x14ac:dyDescent="0.25">
      <c r="A18" s="14">
        <v>8</v>
      </c>
      <c r="B18" s="15">
        <v>380162</v>
      </c>
      <c r="C18" s="16" t="s">
        <v>96</v>
      </c>
      <c r="D18" s="14" t="s">
        <v>91</v>
      </c>
      <c r="E18" s="165"/>
      <c r="F18" s="12" t="s">
        <v>91</v>
      </c>
      <c r="G18" s="12" t="b">
        <f t="shared" si="0"/>
        <v>1</v>
      </c>
    </row>
    <row r="19" spans="1:7" s="13" customFormat="1" ht="33" x14ac:dyDescent="0.25">
      <c r="A19" s="14">
        <v>9</v>
      </c>
      <c r="B19" s="15">
        <v>380132</v>
      </c>
      <c r="C19" s="16" t="s">
        <v>63</v>
      </c>
      <c r="D19" s="14" t="s">
        <v>95</v>
      </c>
      <c r="E19" s="165"/>
      <c r="F19" s="12" t="s">
        <v>95</v>
      </c>
      <c r="G19" s="12" t="b">
        <f t="shared" si="0"/>
        <v>1</v>
      </c>
    </row>
    <row r="20" spans="1:7" s="13" customFormat="1" ht="33" x14ac:dyDescent="0.25">
      <c r="A20" s="14">
        <v>10</v>
      </c>
      <c r="B20" s="15">
        <v>380096</v>
      </c>
      <c r="C20" s="16" t="s">
        <v>71</v>
      </c>
      <c r="D20" s="14" t="s">
        <v>91</v>
      </c>
      <c r="E20" s="165"/>
      <c r="F20" s="12" t="s">
        <v>91</v>
      </c>
      <c r="G20" s="12" t="b">
        <f t="shared" si="0"/>
        <v>1</v>
      </c>
    </row>
    <row r="21" spans="1:7" s="13" customFormat="1" ht="33" x14ac:dyDescent="0.25">
      <c r="A21" s="14">
        <v>11</v>
      </c>
      <c r="B21" s="15">
        <v>380185</v>
      </c>
      <c r="C21" s="16" t="s">
        <v>51</v>
      </c>
      <c r="D21" s="14" t="s">
        <v>91</v>
      </c>
      <c r="E21" s="165"/>
      <c r="F21" s="12" t="s">
        <v>91</v>
      </c>
      <c r="G21" s="12" t="b">
        <f t="shared" si="0"/>
        <v>1</v>
      </c>
    </row>
    <row r="22" spans="1:7" s="13" customFormat="1" ht="33" x14ac:dyDescent="0.25">
      <c r="A22" s="14">
        <v>12</v>
      </c>
      <c r="B22" s="15">
        <v>380246</v>
      </c>
      <c r="C22" s="16" t="s">
        <v>68</v>
      </c>
      <c r="D22" s="14" t="s">
        <v>91</v>
      </c>
      <c r="E22" s="165"/>
      <c r="F22" s="12" t="s">
        <v>91</v>
      </c>
      <c r="G22" s="12" t="b">
        <f t="shared" si="0"/>
        <v>1</v>
      </c>
    </row>
    <row r="23" spans="1:7" s="13" customFormat="1" ht="33" x14ac:dyDescent="0.25">
      <c r="A23" s="14">
        <v>13</v>
      </c>
      <c r="B23" s="15">
        <v>380098</v>
      </c>
      <c r="C23" s="16" t="s">
        <v>65</v>
      </c>
      <c r="D23" s="14" t="s">
        <v>93</v>
      </c>
      <c r="E23" s="165"/>
      <c r="F23" s="12" t="s">
        <v>93</v>
      </c>
      <c r="G23" s="12" t="b">
        <f t="shared" si="0"/>
        <v>1</v>
      </c>
    </row>
    <row r="24" spans="1:7" s="13" customFormat="1" ht="33" x14ac:dyDescent="0.25">
      <c r="A24" s="14">
        <v>14</v>
      </c>
      <c r="B24" s="15">
        <v>380147</v>
      </c>
      <c r="C24" s="16" t="s">
        <v>75</v>
      </c>
      <c r="D24" s="14" t="s">
        <v>91</v>
      </c>
      <c r="E24" s="165"/>
      <c r="F24" s="12" t="s">
        <v>91</v>
      </c>
      <c r="G24" s="12" t="b">
        <f t="shared" si="0"/>
        <v>1</v>
      </c>
    </row>
    <row r="25" spans="1:7" s="13" customFormat="1" ht="33" x14ac:dyDescent="0.25">
      <c r="A25" s="14">
        <v>15</v>
      </c>
      <c r="B25" s="15">
        <v>380114</v>
      </c>
      <c r="C25" s="16" t="s">
        <v>62</v>
      </c>
      <c r="D25" s="14" t="s">
        <v>91</v>
      </c>
      <c r="E25" s="165"/>
      <c r="F25" s="12" t="s">
        <v>91</v>
      </c>
      <c r="G25" s="12" t="b">
        <f t="shared" si="0"/>
        <v>1</v>
      </c>
    </row>
    <row r="26" spans="1:7" s="13" customFormat="1" ht="33" x14ac:dyDescent="0.25">
      <c r="A26" s="14">
        <v>16</v>
      </c>
      <c r="B26" s="15">
        <v>380144</v>
      </c>
      <c r="C26" s="16" t="s">
        <v>78</v>
      </c>
      <c r="D26" s="14" t="s">
        <v>91</v>
      </c>
      <c r="E26" s="165"/>
      <c r="F26" s="12" t="s">
        <v>91</v>
      </c>
      <c r="G26" s="12" t="b">
        <f t="shared" si="0"/>
        <v>1</v>
      </c>
    </row>
    <row r="27" spans="1:7" s="13" customFormat="1" ht="33" x14ac:dyDescent="0.25">
      <c r="A27" s="14">
        <v>17</v>
      </c>
      <c r="B27" s="15">
        <v>380095</v>
      </c>
      <c r="C27" s="16" t="s">
        <v>55</v>
      </c>
      <c r="D27" s="14" t="s">
        <v>91</v>
      </c>
      <c r="E27" s="165"/>
      <c r="F27" s="12" t="s">
        <v>91</v>
      </c>
      <c r="G27" s="12" t="b">
        <f t="shared" si="0"/>
        <v>1</v>
      </c>
    </row>
    <row r="28" spans="1:7" s="13" customFormat="1" x14ac:dyDescent="0.25">
      <c r="A28" s="14"/>
      <c r="B28" s="14" t="s">
        <v>97</v>
      </c>
      <c r="C28" s="14" t="s">
        <v>98</v>
      </c>
      <c r="D28" s="14"/>
      <c r="E28" s="165"/>
      <c r="F28" s="12"/>
      <c r="G28" s="12" t="b">
        <f t="shared" si="0"/>
        <v>1</v>
      </c>
    </row>
    <row r="29" spans="1:7" s="13" customFormat="1" ht="33" x14ac:dyDescent="0.25">
      <c r="A29" s="14">
        <v>18</v>
      </c>
      <c r="B29" s="15">
        <v>380247</v>
      </c>
      <c r="C29" s="16" t="s">
        <v>69</v>
      </c>
      <c r="D29" s="14" t="s">
        <v>99</v>
      </c>
      <c r="E29" s="165"/>
      <c r="F29" s="12" t="s">
        <v>99</v>
      </c>
      <c r="G29" s="12" t="b">
        <f t="shared" si="0"/>
        <v>1</v>
      </c>
    </row>
    <row r="30" spans="1:7" s="13" customFormat="1" ht="33" x14ac:dyDescent="0.25">
      <c r="A30" s="14">
        <v>19</v>
      </c>
      <c r="B30" s="15">
        <v>380248</v>
      </c>
      <c r="C30" s="16" t="s">
        <v>83</v>
      </c>
      <c r="D30" s="14" t="s">
        <v>99</v>
      </c>
      <c r="E30" s="165"/>
      <c r="F30" s="12" t="s">
        <v>99</v>
      </c>
      <c r="G30" s="12" t="b">
        <f t="shared" si="0"/>
        <v>1</v>
      </c>
    </row>
    <row r="31" spans="1:7" s="13" customFormat="1" ht="33" x14ac:dyDescent="0.25">
      <c r="A31" s="14">
        <v>20</v>
      </c>
      <c r="B31" s="15">
        <v>380129</v>
      </c>
      <c r="C31" s="16" t="s">
        <v>77</v>
      </c>
      <c r="D31" s="14" t="s">
        <v>99</v>
      </c>
      <c r="E31" s="165"/>
      <c r="F31" s="12" t="s">
        <v>99</v>
      </c>
      <c r="G31" s="12" t="b">
        <f t="shared" si="0"/>
        <v>1</v>
      </c>
    </row>
    <row r="32" spans="1:7" s="13" customFormat="1" ht="33" x14ac:dyDescent="0.25">
      <c r="A32" s="14">
        <v>21</v>
      </c>
      <c r="B32" s="15">
        <v>380137</v>
      </c>
      <c r="C32" s="16" t="s">
        <v>153</v>
      </c>
      <c r="D32" s="14" t="s">
        <v>100</v>
      </c>
      <c r="E32" s="165"/>
      <c r="F32" s="12" t="s">
        <v>100</v>
      </c>
      <c r="G32" s="12" t="b">
        <f t="shared" si="0"/>
        <v>1</v>
      </c>
    </row>
    <row r="33" spans="1:7" s="13" customFormat="1" ht="33" x14ac:dyDescent="0.25">
      <c r="A33" s="14">
        <v>22</v>
      </c>
      <c r="B33" s="15">
        <v>380060</v>
      </c>
      <c r="C33" s="16" t="s">
        <v>101</v>
      </c>
      <c r="D33" s="14" t="s">
        <v>99</v>
      </c>
      <c r="E33" s="165"/>
      <c r="F33" s="12" t="s">
        <v>99</v>
      </c>
      <c r="G33" s="12" t="b">
        <f t="shared" si="0"/>
        <v>1</v>
      </c>
    </row>
    <row r="34" spans="1:7" s="13" customFormat="1" ht="33" x14ac:dyDescent="0.25">
      <c r="A34" s="14">
        <v>23</v>
      </c>
      <c r="B34" s="15">
        <v>380212</v>
      </c>
      <c r="C34" s="16" t="s">
        <v>103</v>
      </c>
      <c r="D34" s="14" t="s">
        <v>105</v>
      </c>
      <c r="E34" s="165"/>
      <c r="F34" s="12" t="s">
        <v>105</v>
      </c>
      <c r="G34" s="12" t="b">
        <f t="shared" si="0"/>
        <v>1</v>
      </c>
    </row>
    <row r="35" spans="1:7" s="13" customFormat="1" ht="33" x14ac:dyDescent="0.25">
      <c r="A35" s="14">
        <v>24</v>
      </c>
      <c r="B35" s="15">
        <v>380141</v>
      </c>
      <c r="C35" s="16" t="s">
        <v>6044</v>
      </c>
      <c r="D35" s="14" t="s">
        <v>102</v>
      </c>
      <c r="E35" s="165" t="s">
        <v>6043</v>
      </c>
      <c r="F35" s="12" t="s">
        <v>102</v>
      </c>
      <c r="G35" s="12" t="b">
        <f t="shared" si="0"/>
        <v>1</v>
      </c>
    </row>
    <row r="36" spans="1:7" s="13" customFormat="1" ht="66" x14ac:dyDescent="0.25">
      <c r="A36" s="14">
        <v>25</v>
      </c>
      <c r="B36" s="15">
        <v>380009</v>
      </c>
      <c r="C36" s="16" t="s">
        <v>104</v>
      </c>
      <c r="D36" s="14" t="s">
        <v>100</v>
      </c>
      <c r="E36" s="165"/>
      <c r="F36" s="12" t="s">
        <v>100</v>
      </c>
      <c r="G36" s="12" t="b">
        <f t="shared" si="0"/>
        <v>1</v>
      </c>
    </row>
    <row r="37" spans="1:7" s="13" customFormat="1" ht="33" x14ac:dyDescent="0.25">
      <c r="A37" s="14">
        <v>26</v>
      </c>
      <c r="B37" s="15">
        <v>380146</v>
      </c>
      <c r="C37" s="16" t="s">
        <v>79</v>
      </c>
      <c r="D37" s="14" t="s">
        <v>105</v>
      </c>
      <c r="E37" s="165"/>
      <c r="F37" s="12" t="s">
        <v>105</v>
      </c>
      <c r="G37" s="12" t="b">
        <f t="shared" si="0"/>
        <v>1</v>
      </c>
    </row>
    <row r="38" spans="1:7" s="13" customFormat="1" ht="33" x14ac:dyDescent="0.25">
      <c r="A38" s="14">
        <v>27</v>
      </c>
      <c r="B38" s="15">
        <v>380119</v>
      </c>
      <c r="C38" s="16" t="s">
        <v>106</v>
      </c>
      <c r="D38" s="14" t="s">
        <v>100</v>
      </c>
      <c r="E38" s="165"/>
      <c r="F38" s="12" t="s">
        <v>100</v>
      </c>
      <c r="G38" s="12" t="b">
        <f t="shared" si="0"/>
        <v>1</v>
      </c>
    </row>
    <row r="39" spans="1:7" s="13" customFormat="1" x14ac:dyDescent="0.25">
      <c r="A39" s="14">
        <v>28</v>
      </c>
      <c r="B39" s="15">
        <v>380420</v>
      </c>
      <c r="C39" s="16" t="s">
        <v>107</v>
      </c>
      <c r="D39" s="14" t="s">
        <v>102</v>
      </c>
      <c r="E39" s="165"/>
      <c r="F39" s="12" t="s">
        <v>102</v>
      </c>
      <c r="G39" s="12" t="b">
        <f t="shared" si="0"/>
        <v>1</v>
      </c>
    </row>
    <row r="40" spans="1:7" s="13" customFormat="1" ht="33" x14ac:dyDescent="0.25">
      <c r="A40" s="14">
        <v>29</v>
      </c>
      <c r="B40" s="15">
        <v>380122</v>
      </c>
      <c r="C40" s="16" t="s">
        <v>108</v>
      </c>
      <c r="D40" s="14" t="s">
        <v>105</v>
      </c>
      <c r="E40" s="165"/>
      <c r="F40" s="12" t="s">
        <v>105</v>
      </c>
      <c r="G40" s="12" t="b">
        <f t="shared" si="0"/>
        <v>1</v>
      </c>
    </row>
    <row r="41" spans="1:7" s="13" customFormat="1" ht="33" x14ac:dyDescent="0.25">
      <c r="A41" s="14">
        <v>30</v>
      </c>
      <c r="B41" s="15">
        <v>380003</v>
      </c>
      <c r="C41" s="16" t="s">
        <v>109</v>
      </c>
      <c r="D41" s="14" t="s">
        <v>102</v>
      </c>
      <c r="E41" s="165"/>
      <c r="F41" s="12" t="s">
        <v>102</v>
      </c>
      <c r="G41" s="12" t="b">
        <f t="shared" si="0"/>
        <v>1</v>
      </c>
    </row>
    <row r="42" spans="1:7" s="13" customFormat="1" ht="33" x14ac:dyDescent="0.25">
      <c r="A42" s="14">
        <v>31</v>
      </c>
      <c r="B42" s="15">
        <v>380013</v>
      </c>
      <c r="C42" s="16" t="s">
        <v>110</v>
      </c>
      <c r="D42" s="14" t="s">
        <v>99</v>
      </c>
      <c r="E42" s="165"/>
      <c r="F42" s="12" t="s">
        <v>99</v>
      </c>
      <c r="G42" s="12" t="b">
        <f t="shared" si="0"/>
        <v>1</v>
      </c>
    </row>
    <row r="43" spans="1:7" s="13" customFormat="1" ht="33" x14ac:dyDescent="0.25">
      <c r="A43" s="14">
        <v>32</v>
      </c>
      <c r="B43" s="15">
        <v>380006</v>
      </c>
      <c r="C43" s="16" t="s">
        <v>111</v>
      </c>
      <c r="D43" s="14" t="s">
        <v>99</v>
      </c>
      <c r="E43" s="165"/>
      <c r="F43" s="12" t="s">
        <v>99</v>
      </c>
      <c r="G43" s="12" t="b">
        <f t="shared" ref="G43:G74" si="1">D43=F43</f>
        <v>1</v>
      </c>
    </row>
    <row r="44" spans="1:7" s="13" customFormat="1" ht="33" x14ac:dyDescent="0.25">
      <c r="A44" s="14">
        <v>33</v>
      </c>
      <c r="B44" s="15">
        <v>380029</v>
      </c>
      <c r="C44" s="16" t="s">
        <v>112</v>
      </c>
      <c r="D44" s="14" t="s">
        <v>102</v>
      </c>
      <c r="E44" s="165"/>
      <c r="F44" s="12" t="s">
        <v>102</v>
      </c>
      <c r="G44" s="12" t="b">
        <f t="shared" si="1"/>
        <v>1</v>
      </c>
    </row>
    <row r="45" spans="1:7" s="13" customFormat="1" ht="204" customHeight="1" x14ac:dyDescent="0.25">
      <c r="A45" s="14">
        <v>34</v>
      </c>
      <c r="B45" s="15">
        <v>380017</v>
      </c>
      <c r="C45" s="16" t="s">
        <v>6052</v>
      </c>
      <c r="D45" s="14" t="s">
        <v>99</v>
      </c>
      <c r="E45" s="492" t="s">
        <v>6051</v>
      </c>
      <c r="F45" s="12" t="s">
        <v>99</v>
      </c>
      <c r="G45" s="12" t="b">
        <f t="shared" si="1"/>
        <v>1</v>
      </c>
    </row>
    <row r="46" spans="1:7" s="13" customFormat="1" ht="58.5" customHeight="1" x14ac:dyDescent="0.25">
      <c r="A46" s="14">
        <v>35</v>
      </c>
      <c r="B46" s="15">
        <v>380015</v>
      </c>
      <c r="C46" s="16" t="s">
        <v>6054</v>
      </c>
      <c r="D46" s="14" t="s">
        <v>102</v>
      </c>
      <c r="E46" s="492" t="s">
        <v>6055</v>
      </c>
      <c r="F46" s="12" t="s">
        <v>102</v>
      </c>
      <c r="G46" s="12" t="b">
        <f t="shared" si="1"/>
        <v>1</v>
      </c>
    </row>
    <row r="47" spans="1:7" s="13" customFormat="1" ht="402" customHeight="1" x14ac:dyDescent="0.25">
      <c r="A47" s="14">
        <v>36</v>
      </c>
      <c r="B47" s="15">
        <v>380210</v>
      </c>
      <c r="C47" s="16" t="s">
        <v>113</v>
      </c>
      <c r="D47" s="14" t="s">
        <v>100</v>
      </c>
      <c r="E47" s="165"/>
      <c r="F47" s="12" t="s">
        <v>100</v>
      </c>
      <c r="G47" s="12" t="b">
        <f t="shared" si="1"/>
        <v>1</v>
      </c>
    </row>
    <row r="48" spans="1:7" s="13" customFormat="1" ht="33" x14ac:dyDescent="0.25">
      <c r="A48" s="14">
        <v>37</v>
      </c>
      <c r="B48" s="15">
        <v>380182</v>
      </c>
      <c r="C48" s="16" t="s">
        <v>80</v>
      </c>
      <c r="D48" s="14" t="s">
        <v>99</v>
      </c>
      <c r="E48" s="165"/>
      <c r="F48" s="12" t="s">
        <v>99</v>
      </c>
      <c r="G48" s="12" t="b">
        <f t="shared" si="1"/>
        <v>1</v>
      </c>
    </row>
    <row r="49" spans="1:7" s="13" customFormat="1" ht="33" x14ac:dyDescent="0.25">
      <c r="A49" s="14">
        <v>38</v>
      </c>
      <c r="B49" s="15">
        <v>380121</v>
      </c>
      <c r="C49" s="16" t="s">
        <v>114</v>
      </c>
      <c r="D49" s="14" t="s">
        <v>105</v>
      </c>
      <c r="E49" s="165"/>
      <c r="F49" s="12" t="s">
        <v>105</v>
      </c>
      <c r="G49" s="12" t="b">
        <f t="shared" si="1"/>
        <v>1</v>
      </c>
    </row>
    <row r="50" spans="1:7" s="13" customFormat="1" ht="33" x14ac:dyDescent="0.25">
      <c r="A50" s="14">
        <v>39</v>
      </c>
      <c r="B50" s="15">
        <v>380089</v>
      </c>
      <c r="C50" s="16" t="s">
        <v>115</v>
      </c>
      <c r="D50" s="14" t="s">
        <v>100</v>
      </c>
      <c r="E50" s="165"/>
      <c r="F50" s="12" t="s">
        <v>100</v>
      </c>
      <c r="G50" s="12" t="b">
        <f t="shared" si="1"/>
        <v>1</v>
      </c>
    </row>
    <row r="51" spans="1:7" s="13" customFormat="1" ht="33" x14ac:dyDescent="0.25">
      <c r="A51" s="14">
        <v>40</v>
      </c>
      <c r="B51" s="15">
        <v>380118</v>
      </c>
      <c r="C51" s="16" t="s">
        <v>116</v>
      </c>
      <c r="D51" s="14" t="s">
        <v>102</v>
      </c>
      <c r="E51" s="165"/>
      <c r="F51" s="12" t="s">
        <v>102</v>
      </c>
      <c r="G51" s="12" t="b">
        <f t="shared" si="1"/>
        <v>1</v>
      </c>
    </row>
    <row r="52" spans="1:7" s="13" customFormat="1" ht="33" x14ac:dyDescent="0.25">
      <c r="A52" s="14">
        <v>41</v>
      </c>
      <c r="B52" s="15">
        <v>380140</v>
      </c>
      <c r="C52" s="16" t="s">
        <v>117</v>
      </c>
      <c r="D52" s="14" t="s">
        <v>102</v>
      </c>
      <c r="E52" s="165"/>
      <c r="F52" s="12" t="s">
        <v>102</v>
      </c>
      <c r="G52" s="12" t="b">
        <f t="shared" si="1"/>
        <v>1</v>
      </c>
    </row>
    <row r="53" spans="1:7" s="13" customFormat="1" ht="33" x14ac:dyDescent="0.25">
      <c r="A53" s="14">
        <v>42</v>
      </c>
      <c r="B53" s="15">
        <v>380039</v>
      </c>
      <c r="C53" s="16" t="s">
        <v>118</v>
      </c>
      <c r="D53" s="14" t="s">
        <v>102</v>
      </c>
      <c r="E53" s="165"/>
      <c r="F53" s="12" t="s">
        <v>102</v>
      </c>
      <c r="G53" s="12" t="b">
        <f t="shared" si="1"/>
        <v>1</v>
      </c>
    </row>
    <row r="54" spans="1:7" s="13" customFormat="1" ht="99" x14ac:dyDescent="0.25">
      <c r="A54" s="14">
        <v>43</v>
      </c>
      <c r="B54" s="15">
        <v>380061</v>
      </c>
      <c r="C54" s="16" t="s">
        <v>6059</v>
      </c>
      <c r="D54" s="14" t="s">
        <v>99</v>
      </c>
      <c r="E54" s="165" t="s">
        <v>6058</v>
      </c>
      <c r="F54" s="12" t="s">
        <v>99</v>
      </c>
      <c r="G54" s="12" t="b">
        <f t="shared" si="1"/>
        <v>1</v>
      </c>
    </row>
    <row r="55" spans="1:7" s="13" customFormat="1" ht="33" x14ac:dyDescent="0.25">
      <c r="A55" s="14">
        <v>44</v>
      </c>
      <c r="B55" s="15">
        <v>380021</v>
      </c>
      <c r="C55" s="16" t="s">
        <v>119</v>
      </c>
      <c r="D55" s="14" t="s">
        <v>100</v>
      </c>
      <c r="E55" s="165"/>
      <c r="F55" s="12" t="s">
        <v>100</v>
      </c>
      <c r="G55" s="12" t="b">
        <f t="shared" si="1"/>
        <v>1</v>
      </c>
    </row>
    <row r="56" spans="1:7" s="13" customFormat="1" ht="33" x14ac:dyDescent="0.25">
      <c r="A56" s="14">
        <v>45</v>
      </c>
      <c r="B56" s="15">
        <v>380165</v>
      </c>
      <c r="C56" s="16" t="s">
        <v>76</v>
      </c>
      <c r="D56" s="14" t="s">
        <v>99</v>
      </c>
      <c r="E56" s="165"/>
      <c r="F56" s="12" t="s">
        <v>99</v>
      </c>
      <c r="G56" s="12" t="b">
        <f t="shared" si="1"/>
        <v>1</v>
      </c>
    </row>
    <row r="57" spans="1:7" s="13" customFormat="1" ht="33" x14ac:dyDescent="0.25">
      <c r="A57" s="14">
        <v>46</v>
      </c>
      <c r="B57" s="15">
        <v>380251</v>
      </c>
      <c r="C57" s="16" t="s">
        <v>67</v>
      </c>
      <c r="D57" s="14" t="s">
        <v>99</v>
      </c>
      <c r="E57" s="165"/>
      <c r="F57" s="12" t="s">
        <v>99</v>
      </c>
      <c r="G57" s="12" t="b">
        <f t="shared" si="1"/>
        <v>1</v>
      </c>
    </row>
    <row r="58" spans="1:7" s="13" customFormat="1" ht="207.75" customHeight="1" x14ac:dyDescent="0.25">
      <c r="A58" s="14">
        <v>47</v>
      </c>
      <c r="B58" s="15">
        <v>380243</v>
      </c>
      <c r="C58" s="16" t="s">
        <v>1447</v>
      </c>
      <c r="D58" s="14" t="s">
        <v>99</v>
      </c>
      <c r="E58" s="165"/>
      <c r="F58" s="12" t="s">
        <v>99</v>
      </c>
      <c r="G58" s="12" t="b">
        <f t="shared" si="1"/>
        <v>1</v>
      </c>
    </row>
    <row r="59" spans="1:7" s="13" customFormat="1" ht="33" x14ac:dyDescent="0.25">
      <c r="A59" s="14">
        <v>48</v>
      </c>
      <c r="B59" s="15">
        <v>380245</v>
      </c>
      <c r="C59" s="16" t="s">
        <v>82</v>
      </c>
      <c r="D59" s="14" t="s">
        <v>99</v>
      </c>
      <c r="E59" s="165"/>
      <c r="F59" s="12" t="s">
        <v>99</v>
      </c>
      <c r="G59" s="12" t="b">
        <f t="shared" si="1"/>
        <v>1</v>
      </c>
    </row>
    <row r="60" spans="1:7" s="13" customFormat="1" ht="33" x14ac:dyDescent="0.25">
      <c r="A60" s="14">
        <v>49</v>
      </c>
      <c r="B60" s="15">
        <v>380117</v>
      </c>
      <c r="C60" s="16" t="s">
        <v>59</v>
      </c>
      <c r="D60" s="14" t="s">
        <v>99</v>
      </c>
      <c r="E60" s="165"/>
      <c r="F60" s="12" t="s">
        <v>99</v>
      </c>
      <c r="G60" s="12" t="b">
        <f t="shared" si="1"/>
        <v>1</v>
      </c>
    </row>
    <row r="61" spans="1:7" s="13" customFormat="1" ht="33" x14ac:dyDescent="0.25">
      <c r="A61" s="14">
        <v>50</v>
      </c>
      <c r="B61" s="15">
        <v>380133</v>
      </c>
      <c r="C61" s="16" t="s">
        <v>61</v>
      </c>
      <c r="D61" s="14" t="s">
        <v>99</v>
      </c>
      <c r="E61" s="165"/>
      <c r="F61" s="12" t="s">
        <v>99</v>
      </c>
      <c r="G61" s="12" t="b">
        <f t="shared" si="1"/>
        <v>1</v>
      </c>
    </row>
    <row r="62" spans="1:7" s="13" customFormat="1" ht="33" x14ac:dyDescent="0.25">
      <c r="A62" s="14">
        <v>51</v>
      </c>
      <c r="B62" s="15">
        <v>380164</v>
      </c>
      <c r="C62" s="16" t="s">
        <v>53</v>
      </c>
      <c r="D62" s="14" t="s">
        <v>99</v>
      </c>
      <c r="E62" s="165"/>
      <c r="F62" s="12" t="s">
        <v>99</v>
      </c>
      <c r="G62" s="12" t="b">
        <f t="shared" si="1"/>
        <v>1</v>
      </c>
    </row>
    <row r="63" spans="1:7" s="13" customFormat="1" ht="33" x14ac:dyDescent="0.25">
      <c r="A63" s="14">
        <v>52</v>
      </c>
      <c r="B63" s="15">
        <v>380099</v>
      </c>
      <c r="C63" s="16" t="s">
        <v>58</v>
      </c>
      <c r="D63" s="14" t="s">
        <v>100</v>
      </c>
      <c r="E63" s="165"/>
      <c r="F63" s="12" t="s">
        <v>100</v>
      </c>
      <c r="G63" s="12" t="b">
        <f t="shared" si="1"/>
        <v>1</v>
      </c>
    </row>
    <row r="64" spans="1:7" s="13" customFormat="1" ht="33" x14ac:dyDescent="0.25">
      <c r="A64" s="14">
        <v>53</v>
      </c>
      <c r="B64" s="15">
        <v>380409</v>
      </c>
      <c r="C64" s="16" t="s">
        <v>120</v>
      </c>
      <c r="D64" s="14" t="s">
        <v>102</v>
      </c>
      <c r="E64" s="165"/>
      <c r="F64" s="12" t="s">
        <v>102</v>
      </c>
      <c r="G64" s="12" t="b">
        <f t="shared" si="1"/>
        <v>1</v>
      </c>
    </row>
    <row r="65" spans="1:7" s="13" customFormat="1" x14ac:dyDescent="0.25">
      <c r="A65" s="14">
        <v>54</v>
      </c>
      <c r="B65" s="15">
        <v>380036</v>
      </c>
      <c r="C65" s="16" t="s">
        <v>121</v>
      </c>
      <c r="D65" s="14" t="s">
        <v>102</v>
      </c>
      <c r="E65" s="165"/>
      <c r="F65" s="12" t="s">
        <v>102</v>
      </c>
      <c r="G65" s="12" t="b">
        <f t="shared" si="1"/>
        <v>1</v>
      </c>
    </row>
    <row r="66" spans="1:7" s="13" customFormat="1" ht="33" x14ac:dyDescent="0.25">
      <c r="A66" s="14">
        <v>55</v>
      </c>
      <c r="B66" s="15">
        <v>380221</v>
      </c>
      <c r="C66" s="16" t="s">
        <v>122</v>
      </c>
      <c r="D66" s="14" t="s">
        <v>102</v>
      </c>
      <c r="E66" s="165"/>
      <c r="F66" s="12" t="s">
        <v>102</v>
      </c>
      <c r="G66" s="12" t="b">
        <f t="shared" si="1"/>
        <v>1</v>
      </c>
    </row>
    <row r="67" spans="1:7" s="13" customFormat="1" ht="33" x14ac:dyDescent="0.25">
      <c r="A67" s="14">
        <v>56</v>
      </c>
      <c r="B67" s="15">
        <v>380120</v>
      </c>
      <c r="C67" s="16" t="s">
        <v>123</v>
      </c>
      <c r="D67" s="14" t="s">
        <v>100</v>
      </c>
      <c r="E67" s="165"/>
      <c r="F67" s="12" t="s">
        <v>100</v>
      </c>
      <c r="G67" s="12" t="b">
        <f t="shared" si="1"/>
        <v>1</v>
      </c>
    </row>
    <row r="68" spans="1:7" s="13" customFormat="1" ht="33" x14ac:dyDescent="0.25">
      <c r="A68" s="14">
        <v>57</v>
      </c>
      <c r="B68" s="15">
        <v>380154</v>
      </c>
      <c r="C68" s="16" t="s">
        <v>124</v>
      </c>
      <c r="D68" s="14" t="s">
        <v>99</v>
      </c>
      <c r="E68" s="165"/>
      <c r="F68" s="12" t="s">
        <v>99</v>
      </c>
      <c r="G68" s="12" t="b">
        <f t="shared" si="1"/>
        <v>1</v>
      </c>
    </row>
    <row r="69" spans="1:7" s="13" customFormat="1" ht="33" x14ac:dyDescent="0.25">
      <c r="A69" s="14">
        <v>58</v>
      </c>
      <c r="B69" s="15">
        <v>380177</v>
      </c>
      <c r="C69" s="16" t="s">
        <v>54</v>
      </c>
      <c r="D69" s="14" t="s">
        <v>99</v>
      </c>
      <c r="E69" s="165"/>
      <c r="F69" s="12" t="s">
        <v>99</v>
      </c>
      <c r="G69" s="12" t="b">
        <f t="shared" si="1"/>
        <v>1</v>
      </c>
    </row>
    <row r="70" spans="1:7" s="13" customFormat="1" ht="33" x14ac:dyDescent="0.25">
      <c r="A70" s="14">
        <v>59</v>
      </c>
      <c r="B70" s="15">
        <v>380188</v>
      </c>
      <c r="C70" s="16" t="s">
        <v>60</v>
      </c>
      <c r="D70" s="14" t="s">
        <v>102</v>
      </c>
      <c r="E70" s="165"/>
      <c r="F70" s="12" t="s">
        <v>102</v>
      </c>
      <c r="G70" s="12" t="b">
        <f t="shared" si="1"/>
        <v>1</v>
      </c>
    </row>
    <row r="71" spans="1:7" s="13" customFormat="1" ht="33" x14ac:dyDescent="0.25">
      <c r="A71" s="14">
        <v>60</v>
      </c>
      <c r="B71" s="15">
        <v>380157</v>
      </c>
      <c r="C71" s="16" t="s">
        <v>81</v>
      </c>
      <c r="D71" s="14" t="s">
        <v>99</v>
      </c>
      <c r="E71" s="165"/>
      <c r="F71" s="12" t="s">
        <v>99</v>
      </c>
      <c r="G71" s="12" t="b">
        <f t="shared" si="1"/>
        <v>1</v>
      </c>
    </row>
    <row r="72" spans="1:7" s="13" customFormat="1" ht="33" x14ac:dyDescent="0.25">
      <c r="A72" s="14">
        <v>61</v>
      </c>
      <c r="B72" s="15">
        <v>380085</v>
      </c>
      <c r="C72" s="16" t="s">
        <v>1438</v>
      </c>
      <c r="D72" s="14" t="s">
        <v>99</v>
      </c>
      <c r="E72" s="165"/>
      <c r="F72" s="12" t="s">
        <v>99</v>
      </c>
      <c r="G72" s="12" t="b">
        <f t="shared" si="1"/>
        <v>1</v>
      </c>
    </row>
    <row r="73" spans="1:7" s="13" customFormat="1" ht="33" x14ac:dyDescent="0.25">
      <c r="A73" s="14">
        <v>62</v>
      </c>
      <c r="B73" s="15">
        <v>380124</v>
      </c>
      <c r="C73" s="16" t="s">
        <v>125</v>
      </c>
      <c r="D73" s="14" t="s">
        <v>99</v>
      </c>
      <c r="E73" s="165"/>
      <c r="F73" s="12" t="s">
        <v>99</v>
      </c>
      <c r="G73" s="12" t="b">
        <f t="shared" si="1"/>
        <v>1</v>
      </c>
    </row>
    <row r="74" spans="1:7" s="13" customFormat="1" ht="33" x14ac:dyDescent="0.25">
      <c r="A74" s="14">
        <v>63</v>
      </c>
      <c r="B74" s="15">
        <v>380149</v>
      </c>
      <c r="C74" s="16" t="s">
        <v>64</v>
      </c>
      <c r="D74" s="14" t="s">
        <v>99</v>
      </c>
      <c r="E74" s="165"/>
      <c r="F74" s="12" t="s">
        <v>99</v>
      </c>
      <c r="G74" s="12" t="b">
        <f t="shared" si="1"/>
        <v>1</v>
      </c>
    </row>
    <row r="75" spans="1:7" s="13" customFormat="1" ht="152.25" customHeight="1" x14ac:dyDescent="0.25">
      <c r="A75" s="14">
        <v>64</v>
      </c>
      <c r="B75" s="15">
        <v>380005</v>
      </c>
      <c r="C75" s="16" t="s">
        <v>1448</v>
      </c>
      <c r="D75" s="14" t="s">
        <v>99</v>
      </c>
      <c r="E75" s="165"/>
      <c r="F75" s="12" t="s">
        <v>99</v>
      </c>
      <c r="G75" s="12" t="b">
        <f t="shared" ref="G75:G94" si="2">D75=F75</f>
        <v>1</v>
      </c>
    </row>
    <row r="76" spans="1:7" s="13" customFormat="1" ht="66" x14ac:dyDescent="0.25">
      <c r="A76" s="14">
        <v>65</v>
      </c>
      <c r="B76" s="15">
        <v>380012</v>
      </c>
      <c r="C76" s="16" t="s">
        <v>1435</v>
      </c>
      <c r="D76" s="14" t="s">
        <v>100</v>
      </c>
      <c r="E76" s="165"/>
      <c r="F76" s="12" t="s">
        <v>100</v>
      </c>
      <c r="G76" s="12" t="b">
        <f t="shared" si="2"/>
        <v>1</v>
      </c>
    </row>
    <row r="77" spans="1:7" s="13" customFormat="1" x14ac:dyDescent="0.25">
      <c r="A77" s="14">
        <v>66</v>
      </c>
      <c r="B77" s="17">
        <v>380403</v>
      </c>
      <c r="C77" s="19" t="s">
        <v>126</v>
      </c>
      <c r="D77" s="14" t="s">
        <v>100</v>
      </c>
      <c r="E77" s="165"/>
      <c r="F77" s="12" t="s">
        <v>100</v>
      </c>
      <c r="G77" s="12" t="b">
        <f t="shared" si="2"/>
        <v>1</v>
      </c>
    </row>
    <row r="78" spans="1:7" s="13" customFormat="1" ht="33" x14ac:dyDescent="0.25">
      <c r="A78" s="14">
        <v>67</v>
      </c>
      <c r="B78" s="17">
        <v>380072</v>
      </c>
      <c r="C78" s="18" t="s">
        <v>127</v>
      </c>
      <c r="D78" s="14" t="s">
        <v>99</v>
      </c>
      <c r="E78" s="165"/>
      <c r="F78" s="12" t="s">
        <v>99</v>
      </c>
      <c r="G78" s="12" t="b">
        <f t="shared" si="2"/>
        <v>1</v>
      </c>
    </row>
    <row r="79" spans="1:7" s="13" customFormat="1" ht="33" x14ac:dyDescent="0.25">
      <c r="A79" s="14">
        <v>68</v>
      </c>
      <c r="B79" s="17">
        <v>380191</v>
      </c>
      <c r="C79" s="16" t="s">
        <v>128</v>
      </c>
      <c r="D79" s="14" t="s">
        <v>99</v>
      </c>
      <c r="E79" s="165"/>
      <c r="F79" s="12" t="s">
        <v>99</v>
      </c>
      <c r="G79" s="12" t="b">
        <f t="shared" si="2"/>
        <v>1</v>
      </c>
    </row>
    <row r="80" spans="1:7" s="13" customFormat="1" ht="82.5" x14ac:dyDescent="0.25">
      <c r="A80" s="14">
        <v>69</v>
      </c>
      <c r="B80" s="17">
        <v>380075</v>
      </c>
      <c r="C80" s="16" t="s">
        <v>6343</v>
      </c>
      <c r="D80" s="14" t="s">
        <v>100</v>
      </c>
      <c r="E80" s="492" t="s">
        <v>6344</v>
      </c>
      <c r="F80" s="12" t="s">
        <v>100</v>
      </c>
      <c r="G80" s="12" t="b">
        <f t="shared" si="2"/>
        <v>1</v>
      </c>
    </row>
    <row r="81" spans="1:7" s="13" customFormat="1" ht="33" x14ac:dyDescent="0.25">
      <c r="A81" s="14">
        <v>70</v>
      </c>
      <c r="B81" s="17" t="s">
        <v>1439</v>
      </c>
      <c r="C81" s="16" t="s">
        <v>1440</v>
      </c>
      <c r="D81" s="14" t="s">
        <v>102</v>
      </c>
      <c r="E81" s="165"/>
      <c r="F81" s="12" t="s">
        <v>102</v>
      </c>
      <c r="G81" s="12" t="b">
        <f t="shared" si="2"/>
        <v>1</v>
      </c>
    </row>
    <row r="82" spans="1:7" s="13" customFormat="1" x14ac:dyDescent="0.25">
      <c r="A82" s="14"/>
      <c r="B82" s="14" t="s">
        <v>97</v>
      </c>
      <c r="C82" s="14" t="s">
        <v>129</v>
      </c>
      <c r="D82" s="14"/>
      <c r="E82" s="165"/>
      <c r="F82" s="12"/>
      <c r="G82" s="12" t="b">
        <f t="shared" si="2"/>
        <v>1</v>
      </c>
    </row>
    <row r="83" spans="1:7" s="13" customFormat="1" ht="33" x14ac:dyDescent="0.25">
      <c r="A83" s="14">
        <v>71</v>
      </c>
      <c r="B83" s="15">
        <v>380141</v>
      </c>
      <c r="C83" s="16" t="s">
        <v>6042</v>
      </c>
      <c r="D83" s="14" t="s">
        <v>130</v>
      </c>
      <c r="E83" s="165" t="s">
        <v>6043</v>
      </c>
      <c r="F83" s="12" t="s">
        <v>130</v>
      </c>
      <c r="G83" s="12" t="b">
        <f t="shared" si="2"/>
        <v>1</v>
      </c>
    </row>
    <row r="84" spans="1:7" s="13" customFormat="1" ht="49.5" x14ac:dyDescent="0.25">
      <c r="A84" s="14">
        <v>72</v>
      </c>
      <c r="B84" s="15">
        <v>380015</v>
      </c>
      <c r="C84" s="16" t="s">
        <v>6056</v>
      </c>
      <c r="D84" s="14" t="s">
        <v>130</v>
      </c>
      <c r="E84" s="492" t="s">
        <v>6057</v>
      </c>
      <c r="F84" s="12" t="s">
        <v>130</v>
      </c>
      <c r="G84" s="12" t="b">
        <f t="shared" si="2"/>
        <v>1</v>
      </c>
    </row>
    <row r="85" spans="1:7" s="13" customFormat="1" ht="49.5" x14ac:dyDescent="0.25">
      <c r="A85" s="14">
        <v>73</v>
      </c>
      <c r="B85" s="15">
        <v>380009</v>
      </c>
      <c r="C85" s="16" t="s">
        <v>131</v>
      </c>
      <c r="D85" s="14" t="s">
        <v>130</v>
      </c>
      <c r="E85" s="165"/>
      <c r="F85" s="12" t="s">
        <v>130</v>
      </c>
      <c r="G85" s="12" t="b">
        <f t="shared" si="2"/>
        <v>1</v>
      </c>
    </row>
    <row r="86" spans="1:7" s="13" customFormat="1" ht="134.25" customHeight="1" x14ac:dyDescent="0.25">
      <c r="A86" s="14">
        <v>74</v>
      </c>
      <c r="B86" s="15">
        <v>380061</v>
      </c>
      <c r="C86" s="16" t="s">
        <v>6061</v>
      </c>
      <c r="D86" s="14" t="s">
        <v>132</v>
      </c>
      <c r="E86" s="165" t="s">
        <v>6060</v>
      </c>
      <c r="F86" s="12" t="s">
        <v>132</v>
      </c>
      <c r="G86" s="12" t="b">
        <f t="shared" si="2"/>
        <v>1</v>
      </c>
    </row>
    <row r="87" spans="1:7" s="13" customFormat="1" ht="33" x14ac:dyDescent="0.25">
      <c r="A87" s="14">
        <v>75</v>
      </c>
      <c r="B87" s="15">
        <v>380021</v>
      </c>
      <c r="C87" s="16" t="s">
        <v>133</v>
      </c>
      <c r="D87" s="14" t="s">
        <v>130</v>
      </c>
      <c r="E87" s="165"/>
      <c r="F87" s="12" t="s">
        <v>130</v>
      </c>
      <c r="G87" s="12" t="b">
        <f t="shared" si="2"/>
        <v>1</v>
      </c>
    </row>
    <row r="88" spans="1:7" s="13" customFormat="1" ht="33" x14ac:dyDescent="0.25">
      <c r="A88" s="14">
        <v>76</v>
      </c>
      <c r="B88" s="15">
        <v>380060</v>
      </c>
      <c r="C88" s="16" t="s">
        <v>134</v>
      </c>
      <c r="D88" s="14" t="s">
        <v>132</v>
      </c>
      <c r="E88" s="165"/>
      <c r="F88" s="12" t="s">
        <v>132</v>
      </c>
      <c r="G88" s="12" t="b">
        <f t="shared" si="2"/>
        <v>1</v>
      </c>
    </row>
    <row r="89" spans="1:7" s="13" customFormat="1" ht="186.75" customHeight="1" x14ac:dyDescent="0.25">
      <c r="A89" s="14">
        <v>77</v>
      </c>
      <c r="B89" s="15">
        <v>380017</v>
      </c>
      <c r="C89" s="16" t="s">
        <v>6053</v>
      </c>
      <c r="D89" s="14" t="s">
        <v>132</v>
      </c>
      <c r="E89" s="492" t="s">
        <v>6051</v>
      </c>
      <c r="F89" s="12" t="s">
        <v>132</v>
      </c>
      <c r="G89" s="12" t="b">
        <f t="shared" si="2"/>
        <v>1</v>
      </c>
    </row>
    <row r="90" spans="1:7" s="13" customFormat="1" ht="388.5" customHeight="1" x14ac:dyDescent="0.25">
      <c r="A90" s="14">
        <v>78</v>
      </c>
      <c r="B90" s="15">
        <v>380210</v>
      </c>
      <c r="C90" s="16" t="s">
        <v>135</v>
      </c>
      <c r="D90" s="14" t="s">
        <v>136</v>
      </c>
      <c r="E90" s="165"/>
      <c r="F90" s="12" t="s">
        <v>136</v>
      </c>
      <c r="G90" s="12" t="b">
        <f t="shared" si="2"/>
        <v>1</v>
      </c>
    </row>
    <row r="91" spans="1:7" s="13" customFormat="1" ht="49.5" x14ac:dyDescent="0.25">
      <c r="A91" s="14">
        <v>79</v>
      </c>
      <c r="B91" s="15">
        <v>380012</v>
      </c>
      <c r="C91" s="16" t="s">
        <v>1436</v>
      </c>
      <c r="D91" s="14" t="s">
        <v>136</v>
      </c>
      <c r="E91" s="165"/>
      <c r="F91" s="12" t="s">
        <v>136</v>
      </c>
      <c r="G91" s="12" t="b">
        <f t="shared" si="2"/>
        <v>1</v>
      </c>
    </row>
    <row r="92" spans="1:7" s="13" customFormat="1" ht="218.25" customHeight="1" x14ac:dyDescent="0.25">
      <c r="A92" s="14">
        <v>80</v>
      </c>
      <c r="B92" s="15">
        <v>380243</v>
      </c>
      <c r="C92" s="16" t="s">
        <v>1449</v>
      </c>
      <c r="D92" s="14" t="s">
        <v>132</v>
      </c>
      <c r="E92" s="165"/>
      <c r="F92" s="12" t="s">
        <v>132</v>
      </c>
      <c r="G92" s="12" t="b">
        <f t="shared" si="2"/>
        <v>1</v>
      </c>
    </row>
    <row r="93" spans="1:7" s="13" customFormat="1" ht="145.5" customHeight="1" x14ac:dyDescent="0.25">
      <c r="A93" s="14">
        <v>81</v>
      </c>
      <c r="B93" s="15">
        <v>380005</v>
      </c>
      <c r="C93" s="16" t="s">
        <v>1450</v>
      </c>
      <c r="D93" s="14" t="s">
        <v>136</v>
      </c>
      <c r="E93" s="165"/>
      <c r="F93" s="12" t="s">
        <v>136</v>
      </c>
      <c r="G93" s="12" t="b">
        <f t="shared" si="2"/>
        <v>1</v>
      </c>
    </row>
    <row r="94" spans="1:7" s="13" customFormat="1" ht="84" customHeight="1" x14ac:dyDescent="0.25">
      <c r="A94" s="14">
        <v>82</v>
      </c>
      <c r="B94" s="17">
        <v>380075</v>
      </c>
      <c r="C94" s="16" t="s">
        <v>6342</v>
      </c>
      <c r="D94" s="14" t="s">
        <v>136</v>
      </c>
      <c r="E94" s="492" t="s">
        <v>6344</v>
      </c>
      <c r="F94" s="12" t="s">
        <v>136</v>
      </c>
      <c r="G94" s="12" t="b">
        <f t="shared" si="2"/>
        <v>1</v>
      </c>
    </row>
    <row r="95" spans="1:7" s="13" customFormat="1" x14ac:dyDescent="0.25">
      <c r="A95" s="159"/>
      <c r="B95" s="166" t="s">
        <v>137</v>
      </c>
      <c r="C95" s="167"/>
      <c r="D95" s="168"/>
      <c r="E95" s="165"/>
      <c r="F95" s="12"/>
      <c r="G95" s="12"/>
    </row>
    <row r="96" spans="1:7" x14ac:dyDescent="0.25">
      <c r="A96" s="159"/>
      <c r="B96" s="169" t="s">
        <v>138</v>
      </c>
      <c r="C96" s="159"/>
      <c r="D96" s="159"/>
    </row>
  </sheetData>
  <autoFilter ref="A10:H96"/>
  <mergeCells count="1">
    <mergeCell ref="C6:D7"/>
  </mergeCells>
  <pageMargins left="0.70866141732283472" right="0.70866141732283472" top="0.35433070866141736" bottom="0.35433070866141736" header="0.31496062992125984" footer="0.31496062992125984"/>
  <pageSetup paperSize="9" scale="34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P36"/>
  <sheetViews>
    <sheetView workbookViewId="0">
      <pane xSplit="2" ySplit="8" topLeftCell="C22" activePane="bottomRight" state="frozen"/>
      <selection pane="topRight" activeCell="C1" sqref="C1"/>
      <selection pane="bottomLeft" activeCell="A9" sqref="A9"/>
      <selection pane="bottomRight" activeCell="A3" sqref="A3:C35"/>
    </sheetView>
  </sheetViews>
  <sheetFormatPr defaultColWidth="9.140625" defaultRowHeight="15" x14ac:dyDescent="0.25"/>
  <cols>
    <col min="1" max="1" width="9.140625" style="71"/>
    <col min="2" max="2" width="63" style="72" customWidth="1"/>
    <col min="3" max="4" width="27.7109375" style="79" customWidth="1"/>
    <col min="5" max="8" width="9.140625" style="497" customWidth="1"/>
    <col min="9" max="9" width="9.140625" style="505" customWidth="1"/>
    <col min="10" max="10" width="62.85546875" style="497" customWidth="1"/>
    <col min="11" max="11" width="8.85546875" style="71" customWidth="1"/>
    <col min="12" max="13" width="9.140625" style="71" customWidth="1"/>
    <col min="14" max="14" width="9.140625" style="71"/>
    <col min="15" max="15" width="78.7109375" style="73" customWidth="1"/>
    <col min="16" max="16" width="48.7109375" style="71" customWidth="1"/>
    <col min="17" max="17" width="32.28515625" style="71" customWidth="1"/>
    <col min="18" max="16384" width="9.140625" style="71"/>
  </cols>
  <sheetData>
    <row r="1" spans="1:15" x14ac:dyDescent="0.25">
      <c r="C1" s="446"/>
      <c r="D1" s="446"/>
    </row>
    <row r="2" spans="1:15" s="74" customFormat="1" x14ac:dyDescent="0.2">
      <c r="C2" s="75"/>
      <c r="D2" s="75"/>
      <c r="E2" s="498"/>
      <c r="F2" s="499"/>
      <c r="G2" s="499"/>
      <c r="H2" s="499"/>
      <c r="I2" s="506"/>
      <c r="J2" s="499"/>
      <c r="O2" s="76"/>
    </row>
    <row r="3" spans="1:15" x14ac:dyDescent="0.25">
      <c r="C3" s="77" t="s">
        <v>1062</v>
      </c>
      <c r="D3" s="77"/>
    </row>
    <row r="4" spans="1:15" ht="63.75" x14ac:dyDescent="0.25">
      <c r="C4" s="78" t="s">
        <v>1461</v>
      </c>
      <c r="D4" s="78"/>
      <c r="E4" s="500"/>
    </row>
    <row r="5" spans="1:15" ht="18.75" x14ac:dyDescent="0.25">
      <c r="A5" s="71" t="s">
        <v>1063</v>
      </c>
      <c r="I5" s="507"/>
      <c r="J5" s="508"/>
      <c r="K5" s="80"/>
    </row>
    <row r="6" spans="1:15" s="81" customFormat="1" ht="18.75" x14ac:dyDescent="0.25">
      <c r="A6" s="81" t="s">
        <v>1064</v>
      </c>
      <c r="B6" s="72"/>
      <c r="C6" s="79"/>
      <c r="D6" s="79"/>
      <c r="E6" s="501"/>
      <c r="F6" s="501"/>
      <c r="G6" s="501"/>
      <c r="H6" s="501"/>
      <c r="I6" s="507"/>
      <c r="J6" s="508"/>
      <c r="K6" s="80"/>
      <c r="O6" s="72"/>
    </row>
    <row r="7" spans="1:15" ht="18.75" x14ac:dyDescent="0.25">
      <c r="A7" s="71" t="s">
        <v>1063</v>
      </c>
      <c r="I7" s="509"/>
      <c r="J7" s="508"/>
      <c r="K7" s="80"/>
    </row>
    <row r="8" spans="1:15" s="79" customFormat="1" ht="30" x14ac:dyDescent="0.25">
      <c r="A8" s="83" t="s">
        <v>1065</v>
      </c>
      <c r="B8" s="84" t="s">
        <v>1066</v>
      </c>
      <c r="C8" s="83" t="s">
        <v>1067</v>
      </c>
      <c r="D8" s="495"/>
      <c r="E8" s="502"/>
      <c r="F8" s="502"/>
      <c r="G8" s="502"/>
      <c r="H8" s="502"/>
      <c r="I8" s="502"/>
      <c r="J8" s="502"/>
      <c r="O8" s="85"/>
    </row>
    <row r="9" spans="1:15" s="79" customFormat="1" ht="90" x14ac:dyDescent="0.25">
      <c r="A9" s="86">
        <v>1</v>
      </c>
      <c r="B9" s="87" t="s">
        <v>1451</v>
      </c>
      <c r="C9" s="84">
        <v>0.2</v>
      </c>
      <c r="D9" s="496"/>
      <c r="E9" s="502"/>
      <c r="F9" s="502"/>
      <c r="G9" s="502"/>
      <c r="H9" s="502"/>
      <c r="I9" s="502"/>
      <c r="J9" s="502"/>
      <c r="O9" s="85"/>
    </row>
    <row r="10" spans="1:15" s="79" customFormat="1" ht="75" x14ac:dyDescent="0.25">
      <c r="A10" s="86" t="s">
        <v>45</v>
      </c>
      <c r="B10" s="87" t="s">
        <v>1452</v>
      </c>
      <c r="C10" s="84">
        <v>0.6</v>
      </c>
      <c r="D10" s="496"/>
      <c r="E10" s="502"/>
      <c r="F10" s="502"/>
      <c r="G10" s="502"/>
      <c r="H10" s="502"/>
      <c r="I10" s="502"/>
      <c r="J10" s="502"/>
      <c r="O10" s="85"/>
    </row>
    <row r="11" spans="1:15" ht="30" x14ac:dyDescent="0.25">
      <c r="A11" s="86" t="s">
        <v>46</v>
      </c>
      <c r="B11" s="87" t="s">
        <v>1068</v>
      </c>
      <c r="C11" s="84">
        <v>0.2</v>
      </c>
      <c r="D11" s="496"/>
      <c r="I11" s="497"/>
    </row>
    <row r="12" spans="1:15" x14ac:dyDescent="0.25">
      <c r="A12" s="86" t="s">
        <v>47</v>
      </c>
      <c r="B12" s="87" t="s">
        <v>1069</v>
      </c>
      <c r="C12" s="84">
        <v>0.2</v>
      </c>
      <c r="D12" s="496"/>
      <c r="I12" s="497"/>
    </row>
    <row r="13" spans="1:15" s="79" customFormat="1" ht="45" x14ac:dyDescent="0.25">
      <c r="A13" s="86" t="s">
        <v>48</v>
      </c>
      <c r="B13" s="87" t="s">
        <v>1070</v>
      </c>
      <c r="C13" s="84">
        <v>0.6</v>
      </c>
      <c r="D13" s="496"/>
      <c r="E13" s="502"/>
      <c r="F13" s="502"/>
      <c r="G13" s="502"/>
      <c r="H13" s="502"/>
      <c r="I13" s="502"/>
      <c r="J13" s="502"/>
      <c r="O13" s="85"/>
    </row>
    <row r="14" spans="1:15" s="79" customFormat="1" x14ac:dyDescent="0.25">
      <c r="A14" s="86" t="s">
        <v>49</v>
      </c>
      <c r="B14" s="87" t="s">
        <v>1071</v>
      </c>
      <c r="C14" s="84">
        <v>0.15</v>
      </c>
      <c r="D14" s="496"/>
      <c r="E14" s="503" t="s">
        <v>1437</v>
      </c>
      <c r="F14" s="502"/>
      <c r="G14" s="502"/>
      <c r="H14" s="502"/>
      <c r="I14" s="502"/>
      <c r="J14" s="502"/>
    </row>
    <row r="15" spans="1:15" s="79" customFormat="1" ht="45" x14ac:dyDescent="0.25">
      <c r="A15" s="86" t="s">
        <v>50</v>
      </c>
      <c r="B15" s="87" t="s">
        <v>1072</v>
      </c>
      <c r="C15" s="84" t="s">
        <v>1073</v>
      </c>
      <c r="D15" s="496"/>
      <c r="E15" s="502"/>
      <c r="F15" s="502"/>
      <c r="G15" s="502"/>
      <c r="H15" s="502"/>
      <c r="I15" s="502"/>
      <c r="J15" s="502"/>
    </row>
    <row r="16" spans="1:15" s="79" customFormat="1" ht="45" x14ac:dyDescent="0.25">
      <c r="A16" s="86" t="s">
        <v>1074</v>
      </c>
      <c r="B16" s="87" t="s">
        <v>1453</v>
      </c>
      <c r="C16" s="84">
        <v>0.17</v>
      </c>
      <c r="D16" s="496"/>
      <c r="E16" s="502"/>
      <c r="F16" s="502"/>
      <c r="G16" s="502"/>
      <c r="H16" s="502"/>
      <c r="I16" s="502"/>
      <c r="J16" s="502"/>
    </row>
    <row r="17" spans="1:16" s="79" customFormat="1" ht="45" x14ac:dyDescent="0.25">
      <c r="A17" s="86" t="s">
        <v>1075</v>
      </c>
      <c r="B17" s="87" t="s">
        <v>1454</v>
      </c>
      <c r="C17" s="84">
        <v>0.61</v>
      </c>
      <c r="D17" s="496"/>
      <c r="E17" s="502"/>
      <c r="F17" s="502"/>
      <c r="G17" s="502"/>
      <c r="H17" s="502"/>
      <c r="I17" s="502"/>
      <c r="J17" s="502"/>
    </row>
    <row r="18" spans="1:16" s="79" customFormat="1" ht="45" x14ac:dyDescent="0.25">
      <c r="A18" s="86" t="s">
        <v>1441</v>
      </c>
      <c r="B18" s="87" t="s">
        <v>1455</v>
      </c>
      <c r="C18" s="84">
        <v>1.53</v>
      </c>
      <c r="D18" s="496"/>
      <c r="E18" s="502"/>
      <c r="F18" s="502"/>
      <c r="G18" s="502"/>
      <c r="H18" s="502"/>
      <c r="I18" s="502"/>
      <c r="J18" s="502"/>
    </row>
    <row r="19" spans="1:16" s="79" customFormat="1" ht="45" x14ac:dyDescent="0.25">
      <c r="A19" s="86" t="s">
        <v>1442</v>
      </c>
      <c r="B19" s="87" t="s">
        <v>1456</v>
      </c>
      <c r="C19" s="84">
        <v>0.28999999999999998</v>
      </c>
      <c r="D19" s="496"/>
      <c r="E19" s="502"/>
      <c r="F19" s="502"/>
      <c r="G19" s="502"/>
      <c r="H19" s="502"/>
      <c r="I19" s="502"/>
      <c r="J19" s="502"/>
    </row>
    <row r="20" spans="1:16" s="79" customFormat="1" ht="45" x14ac:dyDescent="0.25">
      <c r="A20" s="86" t="s">
        <v>1443</v>
      </c>
      <c r="B20" s="87" t="s">
        <v>1457</v>
      </c>
      <c r="C20" s="84">
        <v>1.1200000000000001</v>
      </c>
      <c r="D20" s="496"/>
      <c r="E20" s="502"/>
      <c r="F20" s="502"/>
      <c r="G20" s="502"/>
      <c r="H20" s="502"/>
      <c r="I20" s="502"/>
      <c r="J20" s="502"/>
    </row>
    <row r="21" spans="1:16" s="79" customFormat="1" ht="45" x14ac:dyDescent="0.25">
      <c r="A21" s="86" t="s">
        <v>1444</v>
      </c>
      <c r="B21" s="87" t="s">
        <v>1458</v>
      </c>
      <c r="C21" s="84">
        <v>2.67</v>
      </c>
      <c r="D21" s="496"/>
      <c r="E21" s="502"/>
      <c r="F21" s="502"/>
      <c r="G21" s="502"/>
      <c r="H21" s="502"/>
      <c r="I21" s="502"/>
      <c r="J21" s="502"/>
    </row>
    <row r="22" spans="1:16" ht="45" x14ac:dyDescent="0.25">
      <c r="A22" s="86" t="s">
        <v>1076</v>
      </c>
      <c r="B22" s="87" t="s">
        <v>1077</v>
      </c>
      <c r="C22" s="84" t="s">
        <v>1073</v>
      </c>
      <c r="D22" s="496"/>
      <c r="I22" s="497"/>
    </row>
    <row r="23" spans="1:16" ht="30" x14ac:dyDescent="0.25">
      <c r="A23" s="86" t="s">
        <v>1078</v>
      </c>
      <c r="B23" s="87" t="s">
        <v>1079</v>
      </c>
      <c r="C23" s="84">
        <v>0.05</v>
      </c>
      <c r="D23" s="496"/>
      <c r="I23" s="497"/>
      <c r="N23" s="79"/>
      <c r="O23" s="85"/>
      <c r="P23" s="79"/>
    </row>
    <row r="24" spans="1:16" ht="30" x14ac:dyDescent="0.25">
      <c r="A24" s="86" t="s">
        <v>1080</v>
      </c>
      <c r="B24" s="87" t="s">
        <v>1081</v>
      </c>
      <c r="C24" s="84">
        <v>0.47</v>
      </c>
      <c r="D24" s="496"/>
      <c r="I24" s="497"/>
      <c r="N24" s="79"/>
      <c r="O24" s="85"/>
      <c r="P24" s="79"/>
    </row>
    <row r="25" spans="1:16" ht="30" x14ac:dyDescent="0.25">
      <c r="A25" s="86" t="s">
        <v>1082</v>
      </c>
      <c r="B25" s="87" t="s">
        <v>1083</v>
      </c>
      <c r="C25" s="84">
        <v>1.1599999999999999</v>
      </c>
      <c r="D25" s="496"/>
      <c r="I25" s="497"/>
      <c r="N25" s="79"/>
      <c r="O25" s="85"/>
      <c r="P25" s="79"/>
    </row>
    <row r="26" spans="1:16" ht="30" x14ac:dyDescent="0.25">
      <c r="A26" s="86" t="s">
        <v>1084</v>
      </c>
      <c r="B26" s="87" t="s">
        <v>1085</v>
      </c>
      <c r="C26" s="84">
        <v>2.0699999999999998</v>
      </c>
      <c r="D26" s="496"/>
      <c r="E26" s="504"/>
      <c r="F26" s="504"/>
      <c r="G26" s="504"/>
      <c r="I26" s="497"/>
      <c r="N26" s="79"/>
      <c r="O26" s="85"/>
      <c r="P26" s="79"/>
    </row>
    <row r="27" spans="1:16" x14ac:dyDescent="0.25">
      <c r="A27" s="86" t="s">
        <v>1086</v>
      </c>
      <c r="B27" s="87" t="s">
        <v>1087</v>
      </c>
      <c r="C27" s="84">
        <v>3.49</v>
      </c>
      <c r="D27" s="496"/>
      <c r="I27" s="497"/>
    </row>
    <row r="28" spans="1:16" ht="30" x14ac:dyDescent="0.25">
      <c r="A28" s="86" t="s">
        <v>1088</v>
      </c>
      <c r="B28" s="87" t="s">
        <v>1089</v>
      </c>
      <c r="C28" s="84">
        <v>0.05</v>
      </c>
      <c r="D28" s="496"/>
      <c r="I28" s="497"/>
    </row>
    <row r="29" spans="1:16" x14ac:dyDescent="0.25">
      <c r="A29" s="86" t="s">
        <v>1090</v>
      </c>
      <c r="B29" s="87" t="s">
        <v>1091</v>
      </c>
      <c r="C29" s="84">
        <v>0</v>
      </c>
      <c r="D29" s="496"/>
      <c r="I29" s="497"/>
    </row>
    <row r="30" spans="1:16" s="72" customFormat="1" x14ac:dyDescent="0.25">
      <c r="A30" s="88"/>
      <c r="B30" s="80"/>
      <c r="C30" s="80"/>
      <c r="D30" s="80"/>
      <c r="E30" s="497"/>
      <c r="F30" s="497"/>
      <c r="G30" s="497"/>
      <c r="H30" s="504"/>
      <c r="I30" s="504"/>
      <c r="J30" s="504"/>
      <c r="N30" s="71"/>
      <c r="O30" s="73"/>
      <c r="P30" s="71"/>
    </row>
    <row r="31" spans="1:16" x14ac:dyDescent="0.25">
      <c r="A31" s="1017" t="s">
        <v>1092</v>
      </c>
      <c r="B31" s="1017"/>
      <c r="C31" s="1017"/>
      <c r="D31" s="450"/>
      <c r="I31" s="497"/>
    </row>
    <row r="32" spans="1:16" x14ac:dyDescent="0.25">
      <c r="A32" s="71" t="s">
        <v>1093</v>
      </c>
      <c r="B32" s="71"/>
      <c r="C32" s="71"/>
      <c r="D32" s="71"/>
      <c r="I32" s="497"/>
    </row>
    <row r="33" spans="1:12" x14ac:dyDescent="0.25">
      <c r="A33" s="1017" t="s">
        <v>1094</v>
      </c>
      <c r="B33" s="1017"/>
      <c r="C33" s="1017"/>
      <c r="D33" s="450"/>
      <c r="I33" s="497"/>
    </row>
    <row r="34" spans="1:12" x14ac:dyDescent="0.25">
      <c r="A34" s="1017" t="s">
        <v>1095</v>
      </c>
      <c r="B34" s="1017"/>
      <c r="C34" s="1017"/>
      <c r="D34" s="450"/>
      <c r="I34" s="497"/>
    </row>
    <row r="35" spans="1:12" x14ac:dyDescent="0.25">
      <c r="A35" s="1018" t="s">
        <v>1096</v>
      </c>
      <c r="B35" s="1018"/>
      <c r="C35" s="1018"/>
      <c r="D35" s="451"/>
      <c r="I35" s="497" t="s">
        <v>1097</v>
      </c>
      <c r="J35" s="508"/>
      <c r="K35" s="80"/>
      <c r="L35" s="79"/>
    </row>
    <row r="36" spans="1:12" ht="18.75" x14ac:dyDescent="0.25">
      <c r="I36" s="510"/>
      <c r="J36" s="508"/>
      <c r="K36" s="80"/>
      <c r="L36" s="79"/>
    </row>
  </sheetData>
  <autoFilter ref="A8:Q8"/>
  <mergeCells count="4">
    <mergeCell ref="A31:C31"/>
    <mergeCell ref="A33:C33"/>
    <mergeCell ref="A34:C34"/>
    <mergeCell ref="A35:C35"/>
  </mergeCells>
  <pageMargins left="0.7" right="0.7" top="0.75" bottom="0.75" header="0.3" footer="0.3"/>
  <pageSetup paperSize="9" scale="21" fitToHeight="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E329"/>
  <sheetViews>
    <sheetView topLeftCell="B1" zoomScaleNormal="100" workbookViewId="0">
      <pane ySplit="7" topLeftCell="A8" activePane="bottomLeft" state="frozen"/>
      <selection activeCell="D4" sqref="D4"/>
      <selection pane="bottomLeft" activeCell="B2" sqref="B2:E212"/>
    </sheetView>
  </sheetViews>
  <sheetFormatPr defaultColWidth="9.140625" defaultRowHeight="15" x14ac:dyDescent="0.25"/>
  <cols>
    <col min="1" max="1" width="8.7109375" style="90" customWidth="1"/>
    <col min="2" max="2" width="70.42578125" style="91" customWidth="1"/>
    <col min="3" max="3" width="17.140625" style="92" customWidth="1"/>
    <col min="4" max="4" width="18.140625" style="98" customWidth="1"/>
    <col min="5" max="5" width="19.28515625" style="90" customWidth="1"/>
    <col min="6" max="16384" width="9.140625" style="92"/>
  </cols>
  <sheetData>
    <row r="1" spans="1:5" s="46" customFormat="1" x14ac:dyDescent="0.25">
      <c r="B1" s="47"/>
      <c r="E1" s="89"/>
    </row>
    <row r="2" spans="1:5" x14ac:dyDescent="0.25">
      <c r="D2" s="93" t="s">
        <v>1098</v>
      </c>
      <c r="E2" s="92"/>
    </row>
    <row r="3" spans="1:5" ht="55.5" customHeight="1" x14ac:dyDescent="0.25">
      <c r="D3" s="1019" t="s">
        <v>6009</v>
      </c>
      <c r="E3" s="1019"/>
    </row>
    <row r="4" spans="1:5" x14ac:dyDescent="0.25">
      <c r="D4" s="94"/>
    </row>
    <row r="5" spans="1:5" ht="67.5" customHeight="1" x14ac:dyDescent="0.25">
      <c r="B5" s="1020" t="s">
        <v>6049</v>
      </c>
      <c r="C5" s="1020"/>
      <c r="D5" s="1020"/>
    </row>
    <row r="7" spans="1:5" s="96" customFormat="1" ht="90" x14ac:dyDescent="0.25">
      <c r="A7" s="95" t="s">
        <v>178</v>
      </c>
      <c r="B7" s="95" t="s">
        <v>179</v>
      </c>
      <c r="C7" s="95" t="s">
        <v>180</v>
      </c>
      <c r="D7" s="52" t="s">
        <v>181</v>
      </c>
      <c r="E7" s="51" t="s">
        <v>182</v>
      </c>
    </row>
    <row r="8" spans="1:5" s="98" customFormat="1" x14ac:dyDescent="0.25">
      <c r="A8" s="99" t="s">
        <v>1099</v>
      </c>
      <c r="B8" s="177" t="s">
        <v>1100</v>
      </c>
      <c r="C8" s="99">
        <v>0.83</v>
      </c>
      <c r="D8" s="54">
        <v>1</v>
      </c>
      <c r="E8" s="97"/>
    </row>
    <row r="9" spans="1:5" s="98" customFormat="1" x14ac:dyDescent="0.25">
      <c r="A9" s="99" t="s">
        <v>1101</v>
      </c>
      <c r="B9" s="177" t="s">
        <v>1102</v>
      </c>
      <c r="C9" s="99">
        <v>0.66</v>
      </c>
      <c r="D9" s="54">
        <v>1</v>
      </c>
      <c r="E9" s="97"/>
    </row>
    <row r="10" spans="1:5" s="98" customFormat="1" x14ac:dyDescent="0.25">
      <c r="A10" s="99" t="s">
        <v>1103</v>
      </c>
      <c r="B10" s="177" t="s">
        <v>204</v>
      </c>
      <c r="C10" s="99">
        <v>0.71</v>
      </c>
      <c r="D10" s="54">
        <v>1</v>
      </c>
      <c r="E10" s="97"/>
    </row>
    <row r="11" spans="1:5" s="98" customFormat="1" x14ac:dyDescent="0.25">
      <c r="A11" s="99" t="s">
        <v>1104</v>
      </c>
      <c r="B11" s="177" t="s">
        <v>206</v>
      </c>
      <c r="C11" s="99">
        <v>1.06</v>
      </c>
      <c r="D11" s="54">
        <v>1</v>
      </c>
      <c r="E11" s="97"/>
    </row>
    <row r="12" spans="1:5" s="98" customFormat="1" x14ac:dyDescent="0.25">
      <c r="A12" s="99" t="s">
        <v>1105</v>
      </c>
      <c r="B12" s="177" t="s">
        <v>0</v>
      </c>
      <c r="C12" s="99">
        <v>0.33</v>
      </c>
      <c r="D12" s="54">
        <v>1</v>
      </c>
      <c r="E12" s="97"/>
    </row>
    <row r="13" spans="1:5" s="98" customFormat="1" x14ac:dyDescent="0.25">
      <c r="A13" s="99" t="s">
        <v>1106</v>
      </c>
      <c r="B13" s="177" t="s">
        <v>1107</v>
      </c>
      <c r="C13" s="99">
        <v>0.38</v>
      </c>
      <c r="D13" s="54">
        <v>1</v>
      </c>
      <c r="E13" s="97"/>
    </row>
    <row r="14" spans="1:5" s="98" customFormat="1" x14ac:dyDescent="0.25">
      <c r="A14" s="99" t="s">
        <v>1108</v>
      </c>
      <c r="B14" s="177" t="s">
        <v>1109</v>
      </c>
      <c r="C14" s="99">
        <v>3.19</v>
      </c>
      <c r="D14" s="54">
        <v>1</v>
      </c>
      <c r="E14" s="97"/>
    </row>
    <row r="15" spans="1:5" s="98" customFormat="1" x14ac:dyDescent="0.25">
      <c r="A15" s="99" t="s">
        <v>1110</v>
      </c>
      <c r="B15" s="177" t="s">
        <v>1111</v>
      </c>
      <c r="C15" s="99">
        <v>6.1</v>
      </c>
      <c r="D15" s="54">
        <v>1</v>
      </c>
      <c r="E15" s="97"/>
    </row>
    <row r="16" spans="1:5" s="98" customFormat="1" x14ac:dyDescent="0.25">
      <c r="A16" s="99" t="s">
        <v>1112</v>
      </c>
      <c r="B16" s="177" t="s">
        <v>1113</v>
      </c>
      <c r="C16" s="99">
        <v>9.84</v>
      </c>
      <c r="D16" s="54">
        <v>1</v>
      </c>
      <c r="E16" s="97"/>
    </row>
    <row r="17" spans="1:5" s="98" customFormat="1" x14ac:dyDescent="0.25">
      <c r="A17" s="99" t="s">
        <v>1114</v>
      </c>
      <c r="B17" s="177" t="s">
        <v>1115</v>
      </c>
      <c r="C17" s="99">
        <v>10.69</v>
      </c>
      <c r="D17" s="54">
        <v>1</v>
      </c>
      <c r="E17" s="97"/>
    </row>
    <row r="18" spans="1:5" s="98" customFormat="1" x14ac:dyDescent="0.25">
      <c r="A18" s="99" t="s">
        <v>1116</v>
      </c>
      <c r="B18" s="177" t="s">
        <v>218</v>
      </c>
      <c r="C18" s="99">
        <v>0.98</v>
      </c>
      <c r="D18" s="54">
        <v>1</v>
      </c>
      <c r="E18" s="97"/>
    </row>
    <row r="19" spans="1:5" s="98" customFormat="1" x14ac:dyDescent="0.25">
      <c r="A19" s="99" t="s">
        <v>1117</v>
      </c>
      <c r="B19" s="177" t="s">
        <v>1118</v>
      </c>
      <c r="C19" s="99">
        <v>0.89</v>
      </c>
      <c r="D19" s="54">
        <v>1</v>
      </c>
      <c r="E19" s="97"/>
    </row>
    <row r="20" spans="1:5" s="98" customFormat="1" x14ac:dyDescent="0.25">
      <c r="A20" s="99" t="s">
        <v>1119</v>
      </c>
      <c r="B20" s="177" t="s">
        <v>1120</v>
      </c>
      <c r="C20" s="99">
        <v>0.91</v>
      </c>
      <c r="D20" s="54">
        <v>1</v>
      </c>
      <c r="E20" s="97"/>
    </row>
    <row r="21" spans="1:5" s="98" customFormat="1" x14ac:dyDescent="0.25">
      <c r="A21" s="99" t="s">
        <v>1121</v>
      </c>
      <c r="B21" s="177" t="s">
        <v>1122</v>
      </c>
      <c r="C21" s="99">
        <v>2.41</v>
      </c>
      <c r="D21" s="54">
        <v>1</v>
      </c>
      <c r="E21" s="97"/>
    </row>
    <row r="22" spans="1:5" s="98" customFormat="1" ht="30" x14ac:dyDescent="0.25">
      <c r="A22" s="99" t="s">
        <v>1123</v>
      </c>
      <c r="B22" s="177" t="s">
        <v>246</v>
      </c>
      <c r="C22" s="99">
        <v>3.73</v>
      </c>
      <c r="D22" s="54">
        <v>1</v>
      </c>
      <c r="E22" s="97"/>
    </row>
    <row r="23" spans="1:5" s="98" customFormat="1" x14ac:dyDescent="0.25">
      <c r="A23" s="99" t="s">
        <v>1124</v>
      </c>
      <c r="B23" s="177" t="s">
        <v>248</v>
      </c>
      <c r="C23" s="99">
        <v>0.35</v>
      </c>
      <c r="D23" s="54">
        <v>1</v>
      </c>
      <c r="E23" s="97"/>
    </row>
    <row r="24" spans="1:5" s="98" customFormat="1" ht="30" x14ac:dyDescent="0.25">
      <c r="A24" s="99" t="s">
        <v>1125</v>
      </c>
      <c r="B24" s="177" t="s">
        <v>250</v>
      </c>
      <c r="C24" s="99">
        <v>0.97</v>
      </c>
      <c r="D24" s="54">
        <v>1</v>
      </c>
      <c r="E24" s="97"/>
    </row>
    <row r="25" spans="1:5" s="98" customFormat="1" x14ac:dyDescent="0.25">
      <c r="A25" s="99" t="s">
        <v>1126</v>
      </c>
      <c r="B25" s="177" t="s">
        <v>252</v>
      </c>
      <c r="C25" s="99">
        <v>0.97</v>
      </c>
      <c r="D25" s="54">
        <v>1</v>
      </c>
      <c r="E25" s="97"/>
    </row>
    <row r="26" spans="1:5" s="98" customFormat="1" x14ac:dyDescent="0.25">
      <c r="A26" s="99" t="s">
        <v>1127</v>
      </c>
      <c r="B26" s="177" t="s">
        <v>254</v>
      </c>
      <c r="C26" s="99">
        <v>1.95</v>
      </c>
      <c r="D26" s="54">
        <v>1</v>
      </c>
      <c r="E26" s="97"/>
    </row>
    <row r="27" spans="1:5" s="98" customFormat="1" x14ac:dyDescent="0.25">
      <c r="A27" s="99" t="s">
        <v>1128</v>
      </c>
      <c r="B27" s="177" t="s">
        <v>1129</v>
      </c>
      <c r="C27" s="99">
        <v>0.98</v>
      </c>
      <c r="D27" s="54">
        <v>1</v>
      </c>
      <c r="E27" s="97"/>
    </row>
    <row r="28" spans="1:5" s="98" customFormat="1" ht="30" x14ac:dyDescent="0.25">
      <c r="A28" s="99" t="s">
        <v>1130</v>
      </c>
      <c r="B28" s="177" t="s">
        <v>258</v>
      </c>
      <c r="C28" s="99">
        <v>7.95</v>
      </c>
      <c r="D28" s="54">
        <v>1</v>
      </c>
      <c r="E28" s="97"/>
    </row>
    <row r="29" spans="1:5" s="98" customFormat="1" x14ac:dyDescent="0.25">
      <c r="A29" s="99" t="s">
        <v>1131</v>
      </c>
      <c r="B29" s="177" t="s">
        <v>260</v>
      </c>
      <c r="C29" s="99">
        <v>14.23</v>
      </c>
      <c r="D29" s="54">
        <v>1</v>
      </c>
      <c r="E29" s="97"/>
    </row>
    <row r="30" spans="1:5" s="98" customFormat="1" ht="30" x14ac:dyDescent="0.25">
      <c r="A30" s="99" t="s">
        <v>1132</v>
      </c>
      <c r="B30" s="177" t="s">
        <v>262</v>
      </c>
      <c r="C30" s="99">
        <v>10.34</v>
      </c>
      <c r="D30" s="54">
        <v>1</v>
      </c>
      <c r="E30" s="97"/>
    </row>
    <row r="31" spans="1:5" s="98" customFormat="1" x14ac:dyDescent="0.25">
      <c r="A31" s="99" t="s">
        <v>1133</v>
      </c>
      <c r="B31" s="177" t="s">
        <v>1134</v>
      </c>
      <c r="C31" s="99">
        <v>1.38</v>
      </c>
      <c r="D31" s="54">
        <v>1</v>
      </c>
      <c r="E31" s="97"/>
    </row>
    <row r="32" spans="1:5" s="98" customFormat="1" x14ac:dyDescent="0.25">
      <c r="A32" s="99" t="s">
        <v>1135</v>
      </c>
      <c r="B32" s="177" t="s">
        <v>1136</v>
      </c>
      <c r="C32" s="99">
        <v>2.09</v>
      </c>
      <c r="D32" s="54">
        <v>1</v>
      </c>
      <c r="E32" s="97"/>
    </row>
    <row r="33" spans="1:5" s="98" customFormat="1" x14ac:dyDescent="0.25">
      <c r="A33" s="99" t="s">
        <v>1137</v>
      </c>
      <c r="B33" s="177" t="s">
        <v>1138</v>
      </c>
      <c r="C33" s="99">
        <v>1.6</v>
      </c>
      <c r="D33" s="54">
        <v>1</v>
      </c>
      <c r="E33" s="97"/>
    </row>
    <row r="34" spans="1:5" s="98" customFormat="1" x14ac:dyDescent="0.25">
      <c r="A34" s="99" t="s">
        <v>1139</v>
      </c>
      <c r="B34" s="177" t="s">
        <v>298</v>
      </c>
      <c r="C34" s="99">
        <v>1.49</v>
      </c>
      <c r="D34" s="54">
        <v>1</v>
      </c>
      <c r="E34" s="97"/>
    </row>
    <row r="35" spans="1:5" s="98" customFormat="1" x14ac:dyDescent="0.25">
      <c r="A35" s="99" t="s">
        <v>1140</v>
      </c>
      <c r="B35" s="177" t="s">
        <v>1141</v>
      </c>
      <c r="C35" s="99">
        <v>1.36</v>
      </c>
      <c r="D35" s="54">
        <v>1</v>
      </c>
      <c r="E35" s="97"/>
    </row>
    <row r="36" spans="1:5" s="98" customFormat="1" x14ac:dyDescent="0.25">
      <c r="A36" s="99" t="s">
        <v>1142</v>
      </c>
      <c r="B36" s="177" t="s">
        <v>1143</v>
      </c>
      <c r="C36" s="99">
        <v>0.97</v>
      </c>
      <c r="D36" s="54">
        <v>1</v>
      </c>
      <c r="E36" s="97"/>
    </row>
    <row r="37" spans="1:5" s="98" customFormat="1" x14ac:dyDescent="0.25">
      <c r="A37" s="99" t="s">
        <v>1144</v>
      </c>
      <c r="B37" s="177" t="s">
        <v>1145</v>
      </c>
      <c r="C37" s="99">
        <v>1.1599999999999999</v>
      </c>
      <c r="D37" s="54">
        <v>1</v>
      </c>
      <c r="E37" s="97"/>
    </row>
    <row r="38" spans="1:5" s="98" customFormat="1" x14ac:dyDescent="0.25">
      <c r="A38" s="99" t="s">
        <v>1146</v>
      </c>
      <c r="B38" s="177" t="s">
        <v>1147</v>
      </c>
      <c r="C38" s="99">
        <v>0.97</v>
      </c>
      <c r="D38" s="54">
        <v>1</v>
      </c>
      <c r="E38" s="97"/>
    </row>
    <row r="39" spans="1:5" s="98" customFormat="1" x14ac:dyDescent="0.25">
      <c r="A39" s="99" t="s">
        <v>1148</v>
      </c>
      <c r="B39" s="177" t="s">
        <v>1149</v>
      </c>
      <c r="C39" s="99">
        <v>0.52</v>
      </c>
      <c r="D39" s="54">
        <v>1</v>
      </c>
      <c r="E39" s="97"/>
    </row>
    <row r="40" spans="1:5" s="98" customFormat="1" x14ac:dyDescent="0.25">
      <c r="A40" s="99" t="s">
        <v>1150</v>
      </c>
      <c r="B40" s="177" t="s">
        <v>328</v>
      </c>
      <c r="C40" s="99">
        <v>0.65</v>
      </c>
      <c r="D40" s="54">
        <v>1</v>
      </c>
      <c r="E40" s="97"/>
    </row>
    <row r="41" spans="1:5" s="98" customFormat="1" x14ac:dyDescent="0.25">
      <c r="A41" s="99" t="s">
        <v>1151</v>
      </c>
      <c r="B41" s="177" t="s">
        <v>1152</v>
      </c>
      <c r="C41" s="99">
        <v>5.74</v>
      </c>
      <c r="D41" s="54">
        <v>1</v>
      </c>
      <c r="E41" s="97"/>
    </row>
    <row r="42" spans="1:5" s="98" customFormat="1" x14ac:dyDescent="0.25">
      <c r="A42" s="99" t="s">
        <v>1153</v>
      </c>
      <c r="B42" s="177" t="s">
        <v>1154</v>
      </c>
      <c r="C42" s="99">
        <v>8.4</v>
      </c>
      <c r="D42" s="54">
        <v>1</v>
      </c>
      <c r="E42" s="97"/>
    </row>
    <row r="43" spans="1:5" s="98" customFormat="1" x14ac:dyDescent="0.25">
      <c r="A43" s="99" t="s">
        <v>1155</v>
      </c>
      <c r="B43" s="177" t="s">
        <v>1156</v>
      </c>
      <c r="C43" s="99">
        <v>12.15</v>
      </c>
      <c r="D43" s="54">
        <v>1</v>
      </c>
      <c r="E43" s="97"/>
    </row>
    <row r="44" spans="1:5" s="98" customFormat="1" x14ac:dyDescent="0.25">
      <c r="A44" s="99" t="s">
        <v>1157</v>
      </c>
      <c r="B44" s="177" t="s">
        <v>1158</v>
      </c>
      <c r="C44" s="99">
        <v>17.190000000000001</v>
      </c>
      <c r="D44" s="54">
        <v>1</v>
      </c>
      <c r="E44" s="97"/>
    </row>
    <row r="45" spans="1:5" s="98" customFormat="1" ht="30" x14ac:dyDescent="0.25">
      <c r="A45" s="99" t="s">
        <v>1159</v>
      </c>
      <c r="B45" s="177" t="s">
        <v>1160</v>
      </c>
      <c r="C45" s="99">
        <v>0.97</v>
      </c>
      <c r="D45" s="54">
        <v>1</v>
      </c>
      <c r="E45" s="97"/>
    </row>
    <row r="46" spans="1:5" s="98" customFormat="1" ht="30" x14ac:dyDescent="0.25">
      <c r="A46" s="99" t="s">
        <v>1161</v>
      </c>
      <c r="B46" s="177" t="s">
        <v>1162</v>
      </c>
      <c r="C46" s="99">
        <v>10.82</v>
      </c>
      <c r="D46" s="54">
        <v>1</v>
      </c>
      <c r="E46" s="97"/>
    </row>
    <row r="47" spans="1:5" s="98" customFormat="1" x14ac:dyDescent="0.25">
      <c r="A47" s="99" t="s">
        <v>1163</v>
      </c>
      <c r="B47" s="177" t="s">
        <v>1164</v>
      </c>
      <c r="C47" s="99">
        <v>0.8</v>
      </c>
      <c r="D47" s="54">
        <v>1</v>
      </c>
      <c r="E47" s="100"/>
    </row>
    <row r="48" spans="1:5" s="98" customFormat="1" x14ac:dyDescent="0.25">
      <c r="A48" s="99" t="s">
        <v>1165</v>
      </c>
      <c r="B48" s="177" t="s">
        <v>1166</v>
      </c>
      <c r="C48" s="99">
        <v>3.39</v>
      </c>
      <c r="D48" s="54">
        <v>1</v>
      </c>
      <c r="E48" s="97"/>
    </row>
    <row r="49" spans="1:5" s="98" customFormat="1" x14ac:dyDescent="0.25">
      <c r="A49" s="99" t="s">
        <v>1167</v>
      </c>
      <c r="B49" s="177" t="s">
        <v>368</v>
      </c>
      <c r="C49" s="99">
        <v>1.53</v>
      </c>
      <c r="D49" s="54">
        <v>1</v>
      </c>
      <c r="E49" s="97"/>
    </row>
    <row r="50" spans="1:5" s="98" customFormat="1" x14ac:dyDescent="0.25">
      <c r="A50" s="99" t="s">
        <v>1168</v>
      </c>
      <c r="B50" s="177" t="s">
        <v>370</v>
      </c>
      <c r="C50" s="99">
        <v>3.17</v>
      </c>
      <c r="D50" s="54">
        <v>1</v>
      </c>
      <c r="E50" s="100"/>
    </row>
    <row r="51" spans="1:5" s="98" customFormat="1" x14ac:dyDescent="0.25">
      <c r="A51" s="99" t="s">
        <v>1169</v>
      </c>
      <c r="B51" s="177" t="s">
        <v>1170</v>
      </c>
      <c r="C51" s="99">
        <v>0.98</v>
      </c>
      <c r="D51" s="54">
        <v>1</v>
      </c>
      <c r="E51" s="100"/>
    </row>
    <row r="52" spans="1:5" s="98" customFormat="1" ht="30" x14ac:dyDescent="0.25">
      <c r="A52" s="99" t="s">
        <v>1171</v>
      </c>
      <c r="B52" s="177" t="s">
        <v>388</v>
      </c>
      <c r="C52" s="99">
        <v>1.75</v>
      </c>
      <c r="D52" s="54">
        <v>1</v>
      </c>
      <c r="E52" s="97"/>
    </row>
    <row r="53" spans="1:5" s="98" customFormat="1" ht="30" x14ac:dyDescent="0.25">
      <c r="A53" s="99" t="s">
        <v>1172</v>
      </c>
      <c r="B53" s="177" t="s">
        <v>390</v>
      </c>
      <c r="C53" s="99">
        <v>2.89</v>
      </c>
      <c r="D53" s="54">
        <v>1</v>
      </c>
      <c r="E53" s="97"/>
    </row>
    <row r="54" spans="1:5" s="98" customFormat="1" ht="30" x14ac:dyDescent="0.25">
      <c r="A54" s="99" t="s">
        <v>1173</v>
      </c>
      <c r="B54" s="177" t="s">
        <v>1174</v>
      </c>
      <c r="C54" s="99">
        <v>0.94</v>
      </c>
      <c r="D54" s="54">
        <v>1</v>
      </c>
      <c r="E54" s="97"/>
    </row>
    <row r="55" spans="1:5" s="98" customFormat="1" x14ac:dyDescent="0.25">
      <c r="A55" s="99" t="s">
        <v>1175</v>
      </c>
      <c r="B55" s="177" t="s">
        <v>1176</v>
      </c>
      <c r="C55" s="99">
        <v>2.57</v>
      </c>
      <c r="D55" s="54">
        <v>1</v>
      </c>
      <c r="E55" s="97"/>
    </row>
    <row r="56" spans="1:5" s="98" customFormat="1" x14ac:dyDescent="0.25">
      <c r="A56" s="99" t="s">
        <v>1177</v>
      </c>
      <c r="B56" s="177" t="s">
        <v>1178</v>
      </c>
      <c r="C56" s="99">
        <v>1.79</v>
      </c>
      <c r="D56" s="54">
        <v>1</v>
      </c>
      <c r="E56" s="97"/>
    </row>
    <row r="57" spans="1:5" s="98" customFormat="1" x14ac:dyDescent="0.25">
      <c r="A57" s="99" t="s">
        <v>1179</v>
      </c>
      <c r="B57" s="177" t="s">
        <v>1180</v>
      </c>
      <c r="C57" s="99">
        <v>1.6</v>
      </c>
      <c r="D57" s="54">
        <v>1</v>
      </c>
      <c r="E57" s="97"/>
    </row>
    <row r="58" spans="1:5" s="98" customFormat="1" x14ac:dyDescent="0.25">
      <c r="A58" s="99" t="s">
        <v>1181</v>
      </c>
      <c r="B58" s="177" t="s">
        <v>1182</v>
      </c>
      <c r="C58" s="99">
        <v>3.25</v>
      </c>
      <c r="D58" s="54">
        <v>1</v>
      </c>
      <c r="E58" s="97"/>
    </row>
    <row r="59" spans="1:5" s="98" customFormat="1" x14ac:dyDescent="0.25">
      <c r="A59" s="99" t="s">
        <v>1183</v>
      </c>
      <c r="B59" s="177" t="s">
        <v>1184</v>
      </c>
      <c r="C59" s="99">
        <v>3.18</v>
      </c>
      <c r="D59" s="54">
        <v>1</v>
      </c>
      <c r="E59" s="97"/>
    </row>
    <row r="60" spans="1:5" s="98" customFormat="1" x14ac:dyDescent="0.25">
      <c r="A60" s="99" t="s">
        <v>1185</v>
      </c>
      <c r="B60" s="177" t="s">
        <v>1186</v>
      </c>
      <c r="C60" s="99">
        <v>0.8</v>
      </c>
      <c r="D60" s="54">
        <v>1</v>
      </c>
      <c r="E60" s="97"/>
    </row>
    <row r="61" spans="1:5" s="98" customFormat="1" x14ac:dyDescent="0.25">
      <c r="A61" s="99" t="s">
        <v>1187</v>
      </c>
      <c r="B61" s="177" t="s">
        <v>474</v>
      </c>
      <c r="C61" s="99">
        <v>2.35</v>
      </c>
      <c r="D61" s="54">
        <v>1</v>
      </c>
      <c r="E61" s="97"/>
    </row>
    <row r="62" spans="1:5" s="98" customFormat="1" x14ac:dyDescent="0.25">
      <c r="A62" s="99" t="s">
        <v>1188</v>
      </c>
      <c r="B62" s="177" t="s">
        <v>476</v>
      </c>
      <c r="C62" s="99">
        <v>2.48</v>
      </c>
      <c r="D62" s="54">
        <v>1</v>
      </c>
      <c r="E62" s="97"/>
    </row>
    <row r="63" spans="1:5" s="98" customFormat="1" ht="30" x14ac:dyDescent="0.25">
      <c r="A63" s="99" t="s">
        <v>1189</v>
      </c>
      <c r="B63" s="177" t="s">
        <v>516</v>
      </c>
      <c r="C63" s="99">
        <v>2.17</v>
      </c>
      <c r="D63" s="54">
        <v>1</v>
      </c>
      <c r="E63" s="97"/>
    </row>
    <row r="64" spans="1:5" s="98" customFormat="1" ht="45" x14ac:dyDescent="0.25">
      <c r="A64" s="99" t="s">
        <v>1190</v>
      </c>
      <c r="B64" s="177" t="s">
        <v>1191</v>
      </c>
      <c r="C64" s="99">
        <v>2.44</v>
      </c>
      <c r="D64" s="54">
        <v>1</v>
      </c>
      <c r="E64" s="97"/>
    </row>
    <row r="65" spans="1:5" s="98" customFormat="1" x14ac:dyDescent="0.25">
      <c r="A65" s="99" t="s">
        <v>1192</v>
      </c>
      <c r="B65" s="177" t="s">
        <v>518</v>
      </c>
      <c r="C65" s="99">
        <v>0.74</v>
      </c>
      <c r="D65" s="54">
        <v>1</v>
      </c>
      <c r="E65" s="97"/>
    </row>
    <row r="66" spans="1:5" s="98" customFormat="1" x14ac:dyDescent="0.25">
      <c r="A66" s="99" t="s">
        <v>1193</v>
      </c>
      <c r="B66" s="177" t="s">
        <v>520</v>
      </c>
      <c r="C66" s="99">
        <v>1.44</v>
      </c>
      <c r="D66" s="54">
        <v>1</v>
      </c>
      <c r="E66" s="97"/>
    </row>
    <row r="67" spans="1:5" s="98" customFormat="1" x14ac:dyDescent="0.25">
      <c r="A67" s="99" t="s">
        <v>1194</v>
      </c>
      <c r="B67" s="177" t="s">
        <v>522</v>
      </c>
      <c r="C67" s="99">
        <v>2.2200000000000002</v>
      </c>
      <c r="D67" s="54">
        <v>1</v>
      </c>
      <c r="E67" s="97"/>
    </row>
    <row r="68" spans="1:5" s="98" customFormat="1" x14ac:dyDescent="0.25">
      <c r="A68" s="99" t="s">
        <v>1195</v>
      </c>
      <c r="B68" s="177" t="s">
        <v>524</v>
      </c>
      <c r="C68" s="99">
        <v>2.93</v>
      </c>
      <c r="D68" s="54">
        <v>1</v>
      </c>
      <c r="E68" s="97"/>
    </row>
    <row r="69" spans="1:5" s="98" customFormat="1" x14ac:dyDescent="0.25">
      <c r="A69" s="99" t="s">
        <v>1196</v>
      </c>
      <c r="B69" s="177" t="s">
        <v>526</v>
      </c>
      <c r="C69" s="99">
        <v>3.14</v>
      </c>
      <c r="D69" s="54">
        <v>1</v>
      </c>
      <c r="E69" s="97"/>
    </row>
    <row r="70" spans="1:5" s="98" customFormat="1" x14ac:dyDescent="0.25">
      <c r="A70" s="99" t="s">
        <v>1197</v>
      </c>
      <c r="B70" s="177" t="s">
        <v>528</v>
      </c>
      <c r="C70" s="99">
        <v>3.8</v>
      </c>
      <c r="D70" s="54">
        <v>1</v>
      </c>
      <c r="E70" s="97"/>
    </row>
    <row r="71" spans="1:5" s="98" customFormat="1" x14ac:dyDescent="0.25">
      <c r="A71" s="99" t="s">
        <v>1198</v>
      </c>
      <c r="B71" s="177" t="s">
        <v>530</v>
      </c>
      <c r="C71" s="99">
        <v>4.7</v>
      </c>
      <c r="D71" s="54">
        <v>1</v>
      </c>
      <c r="E71" s="97"/>
    </row>
    <row r="72" spans="1:5" s="98" customFormat="1" x14ac:dyDescent="0.25">
      <c r="A72" s="99" t="s">
        <v>1199</v>
      </c>
      <c r="B72" s="177" t="s">
        <v>532</v>
      </c>
      <c r="C72" s="99">
        <v>22.62</v>
      </c>
      <c r="D72" s="54">
        <v>1</v>
      </c>
      <c r="E72" s="97"/>
    </row>
    <row r="73" spans="1:5" s="98" customFormat="1" x14ac:dyDescent="0.25">
      <c r="A73" s="99" t="s">
        <v>1200</v>
      </c>
      <c r="B73" s="177" t="s">
        <v>1201</v>
      </c>
      <c r="C73" s="99">
        <v>4.09</v>
      </c>
      <c r="D73" s="54">
        <v>1</v>
      </c>
      <c r="E73" s="97"/>
    </row>
    <row r="74" spans="1:5" s="98" customFormat="1" x14ac:dyDescent="0.25">
      <c r="A74" s="99" t="s">
        <v>1202</v>
      </c>
      <c r="B74" s="177" t="s">
        <v>536</v>
      </c>
      <c r="C74" s="99">
        <v>4.96</v>
      </c>
      <c r="D74" s="54">
        <v>1</v>
      </c>
      <c r="E74" s="97"/>
    </row>
    <row r="75" spans="1:5" s="98" customFormat="1" x14ac:dyDescent="0.25">
      <c r="A75" s="99" t="s">
        <v>1203</v>
      </c>
      <c r="B75" s="177" t="s">
        <v>538</v>
      </c>
      <c r="C75" s="99">
        <v>13.27</v>
      </c>
      <c r="D75" s="54">
        <v>1</v>
      </c>
      <c r="E75" s="97"/>
    </row>
    <row r="76" spans="1:5" s="98" customFormat="1" x14ac:dyDescent="0.25">
      <c r="A76" s="99" t="s">
        <v>1204</v>
      </c>
      <c r="B76" s="177" t="s">
        <v>540</v>
      </c>
      <c r="C76" s="99">
        <v>25.33</v>
      </c>
      <c r="D76" s="54">
        <v>1</v>
      </c>
      <c r="E76" s="97"/>
    </row>
    <row r="77" spans="1:5" s="98" customFormat="1" ht="30" x14ac:dyDescent="0.25">
      <c r="A77" s="99" t="s">
        <v>1205</v>
      </c>
      <c r="B77" s="177" t="s">
        <v>546</v>
      </c>
      <c r="C77" s="99">
        <v>0.2</v>
      </c>
      <c r="D77" s="54">
        <v>1</v>
      </c>
      <c r="E77" s="97"/>
    </row>
    <row r="78" spans="1:5" s="98" customFormat="1" ht="30" x14ac:dyDescent="0.25">
      <c r="A78" s="99" t="s">
        <v>1206</v>
      </c>
      <c r="B78" s="177" t="s">
        <v>548</v>
      </c>
      <c r="C78" s="99">
        <v>0.74</v>
      </c>
      <c r="D78" s="54">
        <v>1</v>
      </c>
      <c r="E78" s="97"/>
    </row>
    <row r="79" spans="1:5" s="98" customFormat="1" ht="30" x14ac:dyDescent="0.25">
      <c r="A79" s="99" t="s">
        <v>1207</v>
      </c>
      <c r="B79" s="177" t="s">
        <v>550</v>
      </c>
      <c r="C79" s="99">
        <v>1.68</v>
      </c>
      <c r="D79" s="54">
        <v>1</v>
      </c>
      <c r="E79" s="97"/>
    </row>
    <row r="80" spans="1:5" s="98" customFormat="1" ht="30" x14ac:dyDescent="0.25">
      <c r="A80" s="99" t="s">
        <v>1208</v>
      </c>
      <c r="B80" s="177" t="s">
        <v>552</v>
      </c>
      <c r="C80" s="99">
        <v>3.11</v>
      </c>
      <c r="D80" s="54">
        <v>1</v>
      </c>
      <c r="E80" s="97"/>
    </row>
    <row r="81" spans="1:5" s="98" customFormat="1" ht="30" x14ac:dyDescent="0.25">
      <c r="A81" s="99" t="s">
        <v>1209</v>
      </c>
      <c r="B81" s="177" t="s">
        <v>554</v>
      </c>
      <c r="C81" s="99">
        <v>0.39</v>
      </c>
      <c r="D81" s="54">
        <v>1</v>
      </c>
      <c r="E81" s="97"/>
    </row>
    <row r="82" spans="1:5" s="98" customFormat="1" ht="30" x14ac:dyDescent="0.25">
      <c r="A82" s="99" t="s">
        <v>1210</v>
      </c>
      <c r="B82" s="177" t="s">
        <v>556</v>
      </c>
      <c r="C82" s="99">
        <v>1.45</v>
      </c>
      <c r="D82" s="54">
        <v>1</v>
      </c>
      <c r="E82" s="97"/>
    </row>
    <row r="83" spans="1:5" s="98" customFormat="1" ht="30" x14ac:dyDescent="0.25">
      <c r="A83" s="99" t="s">
        <v>1211</v>
      </c>
      <c r="B83" s="177" t="s">
        <v>558</v>
      </c>
      <c r="C83" s="99">
        <v>3.04</v>
      </c>
      <c r="D83" s="54">
        <v>1</v>
      </c>
      <c r="E83" s="97"/>
    </row>
    <row r="84" spans="1:5" s="98" customFormat="1" ht="30" x14ac:dyDescent="0.25">
      <c r="A84" s="99" t="s">
        <v>1212</v>
      </c>
      <c r="B84" s="177" t="s">
        <v>1213</v>
      </c>
      <c r="C84" s="99">
        <v>5.63</v>
      </c>
      <c r="D84" s="54">
        <v>1</v>
      </c>
      <c r="E84" s="97"/>
    </row>
    <row r="85" spans="1:5" s="98" customFormat="1" ht="30" x14ac:dyDescent="0.25">
      <c r="A85" s="99" t="s">
        <v>1214</v>
      </c>
      <c r="B85" s="177" t="s">
        <v>560</v>
      </c>
      <c r="C85" s="99">
        <v>2.78</v>
      </c>
      <c r="D85" s="54">
        <v>1</v>
      </c>
      <c r="E85" s="97"/>
    </row>
    <row r="86" spans="1:5" s="98" customFormat="1" ht="30" x14ac:dyDescent="0.25">
      <c r="A86" s="99" t="s">
        <v>1215</v>
      </c>
      <c r="B86" s="177" t="s">
        <v>562</v>
      </c>
      <c r="C86" s="99">
        <v>3.82</v>
      </c>
      <c r="D86" s="54">
        <v>1</v>
      </c>
      <c r="E86" s="97"/>
    </row>
    <row r="87" spans="1:5" s="98" customFormat="1" ht="30" x14ac:dyDescent="0.25">
      <c r="A87" s="99" t="s">
        <v>1216</v>
      </c>
      <c r="B87" s="177" t="s">
        <v>564</v>
      </c>
      <c r="C87" s="99">
        <v>5.49</v>
      </c>
      <c r="D87" s="54">
        <v>1</v>
      </c>
      <c r="E87" s="97"/>
    </row>
    <row r="88" spans="1:5" s="98" customFormat="1" ht="30" x14ac:dyDescent="0.25">
      <c r="A88" s="99" t="s">
        <v>1217</v>
      </c>
      <c r="B88" s="177" t="s">
        <v>566</v>
      </c>
      <c r="C88" s="99">
        <v>8.02</v>
      </c>
      <c r="D88" s="54">
        <v>1</v>
      </c>
      <c r="E88" s="97"/>
    </row>
    <row r="89" spans="1:5" s="98" customFormat="1" ht="30" x14ac:dyDescent="0.25">
      <c r="A89" s="99" t="s">
        <v>1218</v>
      </c>
      <c r="B89" s="177" t="s">
        <v>568</v>
      </c>
      <c r="C89" s="99">
        <v>24.85</v>
      </c>
      <c r="D89" s="54">
        <v>1</v>
      </c>
      <c r="E89" s="97"/>
    </row>
    <row r="90" spans="1:5" s="98" customFormat="1" ht="30" x14ac:dyDescent="0.25">
      <c r="A90" s="99" t="s">
        <v>1219</v>
      </c>
      <c r="B90" s="177" t="s">
        <v>570</v>
      </c>
      <c r="C90" s="99">
        <v>25.68</v>
      </c>
      <c r="D90" s="54">
        <v>1</v>
      </c>
      <c r="E90" s="97"/>
    </row>
    <row r="91" spans="1:5" s="98" customFormat="1" ht="30" x14ac:dyDescent="0.25">
      <c r="A91" s="99" t="s">
        <v>1220</v>
      </c>
      <c r="B91" s="177" t="s">
        <v>1221</v>
      </c>
      <c r="C91" s="99">
        <v>27.45</v>
      </c>
      <c r="D91" s="54">
        <v>1</v>
      </c>
      <c r="E91" s="97"/>
    </row>
    <row r="92" spans="1:5" s="98" customFormat="1" ht="30" x14ac:dyDescent="0.25">
      <c r="A92" s="99" t="s">
        <v>1222</v>
      </c>
      <c r="B92" s="177" t="s">
        <v>1223</v>
      </c>
      <c r="C92" s="99">
        <v>29.48</v>
      </c>
      <c r="D92" s="54">
        <v>1</v>
      </c>
      <c r="E92" s="97"/>
    </row>
    <row r="93" spans="1:5" s="98" customFormat="1" x14ac:dyDescent="0.25">
      <c r="A93" s="99" t="s">
        <v>1224</v>
      </c>
      <c r="B93" s="177" t="s">
        <v>572</v>
      </c>
      <c r="C93" s="99">
        <v>2.62</v>
      </c>
      <c r="D93" s="54">
        <v>1</v>
      </c>
      <c r="E93" s="97"/>
    </row>
    <row r="94" spans="1:5" s="98" customFormat="1" ht="30" x14ac:dyDescent="0.25">
      <c r="A94" s="99" t="s">
        <v>1225</v>
      </c>
      <c r="B94" s="177" t="s">
        <v>577</v>
      </c>
      <c r="C94" s="99">
        <v>0.34</v>
      </c>
      <c r="D94" s="54">
        <v>1</v>
      </c>
      <c r="E94" s="97"/>
    </row>
    <row r="95" spans="1:5" s="98" customFormat="1" ht="30" x14ac:dyDescent="0.25">
      <c r="A95" s="99" t="s">
        <v>1226</v>
      </c>
      <c r="B95" s="177" t="s">
        <v>578</v>
      </c>
      <c r="C95" s="99">
        <v>0.77</v>
      </c>
      <c r="D95" s="54">
        <v>1</v>
      </c>
      <c r="E95" s="97"/>
    </row>
    <row r="96" spans="1:5" s="98" customFormat="1" ht="30" x14ac:dyDescent="0.25">
      <c r="A96" s="99" t="s">
        <v>1227</v>
      </c>
      <c r="B96" s="177" t="s">
        <v>579</v>
      </c>
      <c r="C96" s="99">
        <v>1.42</v>
      </c>
      <c r="D96" s="54">
        <v>1</v>
      </c>
      <c r="E96" s="97"/>
    </row>
    <row r="97" spans="1:5" s="98" customFormat="1" ht="30" x14ac:dyDescent="0.25">
      <c r="A97" s="99" t="s">
        <v>1228</v>
      </c>
      <c r="B97" s="177" t="s">
        <v>581</v>
      </c>
      <c r="C97" s="99">
        <v>1.96</v>
      </c>
      <c r="D97" s="54">
        <v>1</v>
      </c>
      <c r="E97" s="97"/>
    </row>
    <row r="98" spans="1:5" s="98" customFormat="1" ht="30" x14ac:dyDescent="0.25">
      <c r="A98" s="99" t="s">
        <v>1229</v>
      </c>
      <c r="B98" s="177" t="s">
        <v>583</v>
      </c>
      <c r="C98" s="99">
        <v>3.05</v>
      </c>
      <c r="D98" s="54">
        <v>1</v>
      </c>
      <c r="E98" s="97"/>
    </row>
    <row r="99" spans="1:5" s="98" customFormat="1" ht="30" x14ac:dyDescent="0.25">
      <c r="A99" s="99" t="s">
        <v>1230</v>
      </c>
      <c r="B99" s="177" t="s">
        <v>585</v>
      </c>
      <c r="C99" s="99">
        <v>3.82</v>
      </c>
      <c r="D99" s="54">
        <v>1</v>
      </c>
      <c r="E99" s="97"/>
    </row>
    <row r="100" spans="1:5" s="98" customFormat="1" ht="30" x14ac:dyDescent="0.25">
      <c r="A100" s="99" t="s">
        <v>1231</v>
      </c>
      <c r="B100" s="177" t="s">
        <v>587</v>
      </c>
      <c r="C100" s="99">
        <v>5.33</v>
      </c>
      <c r="D100" s="54">
        <v>1</v>
      </c>
      <c r="E100" s="97"/>
    </row>
    <row r="101" spans="1:5" s="98" customFormat="1" ht="30" x14ac:dyDescent="0.25">
      <c r="A101" s="99" t="s">
        <v>1232</v>
      </c>
      <c r="B101" s="177" t="s">
        <v>589</v>
      </c>
      <c r="C101" s="99">
        <v>7.27</v>
      </c>
      <c r="D101" s="54">
        <v>1</v>
      </c>
      <c r="E101" s="97"/>
    </row>
    <row r="102" spans="1:5" s="98" customFormat="1" ht="30" x14ac:dyDescent="0.25">
      <c r="A102" s="99" t="s">
        <v>1233</v>
      </c>
      <c r="B102" s="177" t="s">
        <v>591</v>
      </c>
      <c r="C102" s="99">
        <v>8.32</v>
      </c>
      <c r="D102" s="54">
        <v>1</v>
      </c>
      <c r="E102" s="97"/>
    </row>
    <row r="103" spans="1:5" s="98" customFormat="1" ht="30" x14ac:dyDescent="0.25">
      <c r="A103" s="99" t="s">
        <v>1234</v>
      </c>
      <c r="B103" s="177" t="s">
        <v>593</v>
      </c>
      <c r="C103" s="99">
        <v>9.98</v>
      </c>
      <c r="D103" s="54">
        <v>1</v>
      </c>
      <c r="E103" s="97"/>
    </row>
    <row r="104" spans="1:5" s="98" customFormat="1" ht="30" x14ac:dyDescent="0.25">
      <c r="A104" s="99" t="s">
        <v>1235</v>
      </c>
      <c r="B104" s="177" t="s">
        <v>595</v>
      </c>
      <c r="C104" s="99">
        <v>11.68</v>
      </c>
      <c r="D104" s="54">
        <v>1</v>
      </c>
      <c r="E104" s="97"/>
    </row>
    <row r="105" spans="1:5" s="98" customFormat="1" ht="30" x14ac:dyDescent="0.25">
      <c r="A105" s="99" t="s">
        <v>1236</v>
      </c>
      <c r="B105" s="177" t="s">
        <v>597</v>
      </c>
      <c r="C105" s="99">
        <v>13.11</v>
      </c>
      <c r="D105" s="54">
        <v>1</v>
      </c>
      <c r="E105" s="97"/>
    </row>
    <row r="106" spans="1:5" s="98" customFormat="1" ht="30" x14ac:dyDescent="0.25">
      <c r="A106" s="99" t="s">
        <v>1237</v>
      </c>
      <c r="B106" s="177" t="s">
        <v>599</v>
      </c>
      <c r="C106" s="99">
        <v>14.6</v>
      </c>
      <c r="D106" s="54">
        <v>1</v>
      </c>
      <c r="E106" s="97"/>
    </row>
    <row r="107" spans="1:5" s="98" customFormat="1" ht="30" x14ac:dyDescent="0.25">
      <c r="A107" s="99" t="s">
        <v>1238</v>
      </c>
      <c r="B107" s="177" t="s">
        <v>601</v>
      </c>
      <c r="C107" s="99">
        <v>17.2</v>
      </c>
      <c r="D107" s="54">
        <v>1</v>
      </c>
      <c r="E107" s="97"/>
    </row>
    <row r="108" spans="1:5" s="98" customFormat="1" ht="30" x14ac:dyDescent="0.25">
      <c r="A108" s="99" t="s">
        <v>1239</v>
      </c>
      <c r="B108" s="177" t="s">
        <v>603</v>
      </c>
      <c r="C108" s="99">
        <v>19.62</v>
      </c>
      <c r="D108" s="54">
        <v>1</v>
      </c>
      <c r="E108" s="97"/>
    </row>
    <row r="109" spans="1:5" s="98" customFormat="1" ht="30" x14ac:dyDescent="0.25">
      <c r="A109" s="99" t="s">
        <v>1240</v>
      </c>
      <c r="B109" s="177" t="s">
        <v>605</v>
      </c>
      <c r="C109" s="99">
        <v>24.93</v>
      </c>
      <c r="D109" s="54">
        <v>1</v>
      </c>
      <c r="E109" s="97"/>
    </row>
    <row r="110" spans="1:5" s="98" customFormat="1" ht="30" x14ac:dyDescent="0.25">
      <c r="A110" s="99" t="s">
        <v>1241</v>
      </c>
      <c r="B110" s="177" t="s">
        <v>607</v>
      </c>
      <c r="C110" s="99">
        <v>29.21</v>
      </c>
      <c r="D110" s="54">
        <v>1</v>
      </c>
      <c r="E110" s="97"/>
    </row>
    <row r="111" spans="1:5" s="98" customFormat="1" ht="30" x14ac:dyDescent="0.25">
      <c r="A111" s="99" t="s">
        <v>1242</v>
      </c>
      <c r="B111" s="177" t="s">
        <v>609</v>
      </c>
      <c r="C111" s="99">
        <v>33.53</v>
      </c>
      <c r="D111" s="54">
        <v>1</v>
      </c>
      <c r="E111" s="97"/>
    </row>
    <row r="112" spans="1:5" s="98" customFormat="1" ht="30" x14ac:dyDescent="0.25">
      <c r="A112" s="99" t="s">
        <v>1243</v>
      </c>
      <c r="B112" s="177" t="s">
        <v>611</v>
      </c>
      <c r="C112" s="99">
        <v>60.69</v>
      </c>
      <c r="D112" s="54">
        <v>1</v>
      </c>
      <c r="E112" s="97"/>
    </row>
    <row r="113" spans="1:5" s="98" customFormat="1" x14ac:dyDescent="0.25">
      <c r="A113" s="99" t="s">
        <v>1244</v>
      </c>
      <c r="B113" s="177" t="s">
        <v>1245</v>
      </c>
      <c r="C113" s="99">
        <v>0.74</v>
      </c>
      <c r="D113" s="54">
        <v>1</v>
      </c>
      <c r="E113" s="100"/>
    </row>
    <row r="114" spans="1:5" s="98" customFormat="1" ht="30" x14ac:dyDescent="0.25">
      <c r="A114" s="99" t="s">
        <v>1246</v>
      </c>
      <c r="B114" s="177" t="s">
        <v>624</v>
      </c>
      <c r="C114" s="99">
        <v>1.1200000000000001</v>
      </c>
      <c r="D114" s="54">
        <v>1</v>
      </c>
      <c r="E114" s="100"/>
    </row>
    <row r="115" spans="1:5" s="98" customFormat="1" ht="30" x14ac:dyDescent="0.25">
      <c r="A115" s="99" t="s">
        <v>1247</v>
      </c>
      <c r="B115" s="177" t="s">
        <v>626</v>
      </c>
      <c r="C115" s="99">
        <v>1.66</v>
      </c>
      <c r="D115" s="54">
        <v>1</v>
      </c>
      <c r="E115" s="97"/>
    </row>
    <row r="116" spans="1:5" s="98" customFormat="1" ht="30" x14ac:dyDescent="0.25">
      <c r="A116" s="99" t="s">
        <v>1248</v>
      </c>
      <c r="B116" s="177" t="s">
        <v>628</v>
      </c>
      <c r="C116" s="99">
        <v>2</v>
      </c>
      <c r="D116" s="54">
        <v>1</v>
      </c>
      <c r="E116" s="97"/>
    </row>
    <row r="117" spans="1:5" s="98" customFormat="1" ht="30" x14ac:dyDescent="0.25">
      <c r="A117" s="99" t="s">
        <v>1249</v>
      </c>
      <c r="B117" s="177" t="s">
        <v>630</v>
      </c>
      <c r="C117" s="99">
        <v>2.46</v>
      </c>
      <c r="D117" s="54">
        <v>1</v>
      </c>
      <c r="E117" s="97"/>
    </row>
    <row r="118" spans="1:5" s="98" customFormat="1" x14ac:dyDescent="0.25">
      <c r="A118" s="99" t="s">
        <v>1250</v>
      </c>
      <c r="B118" s="177" t="s">
        <v>634</v>
      </c>
      <c r="C118" s="99">
        <v>51.86</v>
      </c>
      <c r="D118" s="54">
        <v>1</v>
      </c>
      <c r="E118" s="97"/>
    </row>
    <row r="119" spans="1:5" s="98" customFormat="1" x14ac:dyDescent="0.25">
      <c r="A119" s="99" t="s">
        <v>1251</v>
      </c>
      <c r="B119" s="177" t="s">
        <v>1252</v>
      </c>
      <c r="C119" s="99">
        <v>0.39</v>
      </c>
      <c r="D119" s="54">
        <v>1</v>
      </c>
      <c r="E119" s="100"/>
    </row>
    <row r="120" spans="1:5" s="98" customFormat="1" x14ac:dyDescent="0.25">
      <c r="A120" s="99" t="s">
        <v>1253</v>
      </c>
      <c r="B120" s="177" t="s">
        <v>636</v>
      </c>
      <c r="C120" s="99">
        <v>0.67</v>
      </c>
      <c r="D120" s="54">
        <v>1</v>
      </c>
      <c r="E120" s="100"/>
    </row>
    <row r="121" spans="1:5" s="98" customFormat="1" x14ac:dyDescent="0.25">
      <c r="A121" s="99" t="s">
        <v>1254</v>
      </c>
      <c r="B121" s="177" t="s">
        <v>638</v>
      </c>
      <c r="C121" s="99">
        <v>1.0900000000000001</v>
      </c>
      <c r="D121" s="54">
        <v>1</v>
      </c>
      <c r="E121" s="97"/>
    </row>
    <row r="122" spans="1:5" s="98" customFormat="1" x14ac:dyDescent="0.25">
      <c r="A122" s="99" t="s">
        <v>1255</v>
      </c>
      <c r="B122" s="177" t="s">
        <v>640</v>
      </c>
      <c r="C122" s="99">
        <v>1.62</v>
      </c>
      <c r="D122" s="54">
        <v>1</v>
      </c>
      <c r="E122" s="97"/>
    </row>
    <row r="123" spans="1:5" s="98" customFormat="1" x14ac:dyDescent="0.25">
      <c r="A123" s="99" t="s">
        <v>1256</v>
      </c>
      <c r="B123" s="177" t="s">
        <v>642</v>
      </c>
      <c r="C123" s="99">
        <v>2.0099999999999998</v>
      </c>
      <c r="D123" s="54">
        <v>1</v>
      </c>
      <c r="E123" s="97"/>
    </row>
    <row r="124" spans="1:5" s="98" customFormat="1" x14ac:dyDescent="0.25">
      <c r="A124" s="99" t="s">
        <v>1257</v>
      </c>
      <c r="B124" s="177" t="s">
        <v>644</v>
      </c>
      <c r="C124" s="99">
        <v>3.5</v>
      </c>
      <c r="D124" s="54">
        <v>1</v>
      </c>
      <c r="E124" s="97"/>
    </row>
    <row r="125" spans="1:5" s="98" customFormat="1" x14ac:dyDescent="0.25">
      <c r="A125" s="99" t="s">
        <v>1258</v>
      </c>
      <c r="B125" s="177" t="s">
        <v>652</v>
      </c>
      <c r="C125" s="99">
        <v>2.04</v>
      </c>
      <c r="D125" s="54">
        <v>1</v>
      </c>
      <c r="E125" s="97"/>
    </row>
    <row r="126" spans="1:5" s="98" customFormat="1" ht="30" x14ac:dyDescent="0.25">
      <c r="A126" s="99" t="s">
        <v>1259</v>
      </c>
      <c r="B126" s="177" t="s">
        <v>1260</v>
      </c>
      <c r="C126" s="99">
        <v>2.31</v>
      </c>
      <c r="D126" s="54">
        <v>1</v>
      </c>
      <c r="E126" s="97"/>
    </row>
    <row r="127" spans="1:5" s="98" customFormat="1" x14ac:dyDescent="0.25">
      <c r="A127" s="99" t="s">
        <v>1261</v>
      </c>
      <c r="B127" s="177" t="s">
        <v>1262</v>
      </c>
      <c r="C127" s="99">
        <v>0.89</v>
      </c>
      <c r="D127" s="54">
        <v>1</v>
      </c>
      <c r="E127" s="97"/>
    </row>
    <row r="128" spans="1:5" s="98" customFormat="1" x14ac:dyDescent="0.25">
      <c r="A128" s="99" t="s">
        <v>1263</v>
      </c>
      <c r="B128" s="177" t="s">
        <v>1264</v>
      </c>
      <c r="C128" s="99">
        <v>0.9</v>
      </c>
      <c r="D128" s="54">
        <v>1</v>
      </c>
      <c r="E128" s="97"/>
    </row>
    <row r="129" spans="1:5" s="98" customFormat="1" ht="30" x14ac:dyDescent="0.25">
      <c r="A129" s="99" t="s">
        <v>1265</v>
      </c>
      <c r="B129" s="177" t="s">
        <v>1266</v>
      </c>
      <c r="C129" s="99">
        <v>1.46</v>
      </c>
      <c r="D129" s="54">
        <v>1</v>
      </c>
      <c r="E129" s="97"/>
    </row>
    <row r="130" spans="1:5" s="98" customFormat="1" x14ac:dyDescent="0.25">
      <c r="A130" s="99" t="s">
        <v>1267</v>
      </c>
      <c r="B130" s="177" t="s">
        <v>688</v>
      </c>
      <c r="C130" s="99">
        <v>1.84</v>
      </c>
      <c r="D130" s="54">
        <v>1</v>
      </c>
      <c r="E130" s="97"/>
    </row>
    <row r="131" spans="1:5" s="98" customFormat="1" x14ac:dyDescent="0.25">
      <c r="A131" s="99" t="s">
        <v>1268</v>
      </c>
      <c r="B131" s="177" t="s">
        <v>696</v>
      </c>
      <c r="C131" s="99">
        <v>2.1800000000000002</v>
      </c>
      <c r="D131" s="54">
        <v>1</v>
      </c>
      <c r="E131" s="97"/>
    </row>
    <row r="132" spans="1:5" s="98" customFormat="1" x14ac:dyDescent="0.25">
      <c r="A132" s="99" t="s">
        <v>1269</v>
      </c>
      <c r="B132" s="177" t="s">
        <v>698</v>
      </c>
      <c r="C132" s="99">
        <v>4.3099999999999996</v>
      </c>
      <c r="D132" s="54">
        <v>1</v>
      </c>
      <c r="E132" s="97"/>
    </row>
    <row r="133" spans="1:5" s="98" customFormat="1" ht="30" x14ac:dyDescent="0.25">
      <c r="A133" s="99" t="s">
        <v>1270</v>
      </c>
      <c r="B133" s="177" t="s">
        <v>706</v>
      </c>
      <c r="C133" s="99">
        <v>0.98</v>
      </c>
      <c r="D133" s="54">
        <v>1</v>
      </c>
      <c r="E133" s="97"/>
    </row>
    <row r="134" spans="1:5" s="98" customFormat="1" x14ac:dyDescent="0.25">
      <c r="A134" s="99" t="s">
        <v>1271</v>
      </c>
      <c r="B134" s="177" t="s">
        <v>730</v>
      </c>
      <c r="C134" s="99">
        <v>0.74</v>
      </c>
      <c r="D134" s="54">
        <v>1</v>
      </c>
      <c r="E134" s="97"/>
    </row>
    <row r="135" spans="1:5" s="98" customFormat="1" ht="30" x14ac:dyDescent="0.25">
      <c r="A135" s="99" t="s">
        <v>1272</v>
      </c>
      <c r="B135" s="177" t="s">
        <v>1273</v>
      </c>
      <c r="C135" s="99">
        <v>1.32</v>
      </c>
      <c r="D135" s="54">
        <v>1</v>
      </c>
      <c r="E135" s="97"/>
    </row>
    <row r="136" spans="1:5" s="98" customFormat="1" x14ac:dyDescent="0.25">
      <c r="A136" s="99" t="s">
        <v>1274</v>
      </c>
      <c r="B136" s="177" t="s">
        <v>762</v>
      </c>
      <c r="C136" s="99">
        <v>1.44</v>
      </c>
      <c r="D136" s="54">
        <v>1</v>
      </c>
      <c r="E136" s="97"/>
    </row>
    <row r="137" spans="1:5" s="98" customFormat="1" x14ac:dyDescent="0.25">
      <c r="A137" s="99" t="s">
        <v>1275</v>
      </c>
      <c r="B137" s="177" t="s">
        <v>764</v>
      </c>
      <c r="C137" s="99">
        <v>1.69</v>
      </c>
      <c r="D137" s="54">
        <v>1</v>
      </c>
      <c r="E137" s="97"/>
    </row>
    <row r="138" spans="1:5" s="98" customFormat="1" x14ac:dyDescent="0.25">
      <c r="A138" s="99" t="s">
        <v>1276</v>
      </c>
      <c r="B138" s="177" t="s">
        <v>766</v>
      </c>
      <c r="C138" s="99">
        <v>2.4900000000000002</v>
      </c>
      <c r="D138" s="54">
        <v>1</v>
      </c>
      <c r="E138" s="97"/>
    </row>
    <row r="139" spans="1:5" s="98" customFormat="1" ht="30" x14ac:dyDescent="0.25">
      <c r="A139" s="99" t="s">
        <v>1277</v>
      </c>
      <c r="B139" s="177" t="s">
        <v>1278</v>
      </c>
      <c r="C139" s="99">
        <v>1.05</v>
      </c>
      <c r="D139" s="54">
        <v>1</v>
      </c>
      <c r="E139" s="97"/>
    </row>
    <row r="140" spans="1:5" s="98" customFormat="1" ht="30" x14ac:dyDescent="0.25">
      <c r="A140" s="99" t="s">
        <v>1279</v>
      </c>
      <c r="B140" s="177" t="s">
        <v>1280</v>
      </c>
      <c r="C140" s="99">
        <v>0.8</v>
      </c>
      <c r="D140" s="54">
        <v>1</v>
      </c>
      <c r="E140" s="97"/>
    </row>
    <row r="141" spans="1:5" s="98" customFormat="1" x14ac:dyDescent="0.25">
      <c r="A141" s="99" t="s">
        <v>1281</v>
      </c>
      <c r="B141" s="177" t="s">
        <v>782</v>
      </c>
      <c r="C141" s="99">
        <v>2.1800000000000002</v>
      </c>
      <c r="D141" s="54">
        <v>1</v>
      </c>
      <c r="E141" s="97"/>
    </row>
    <row r="142" spans="1:5" s="98" customFormat="1" x14ac:dyDescent="0.25">
      <c r="A142" s="99" t="s">
        <v>1282</v>
      </c>
      <c r="B142" s="177" t="s">
        <v>784</v>
      </c>
      <c r="C142" s="99">
        <v>2.58</v>
      </c>
      <c r="D142" s="54">
        <v>1</v>
      </c>
      <c r="E142" s="100"/>
    </row>
    <row r="143" spans="1:5" s="98" customFormat="1" x14ac:dyDescent="0.25">
      <c r="A143" s="99" t="s">
        <v>1283</v>
      </c>
      <c r="B143" s="177" t="s">
        <v>790</v>
      </c>
      <c r="C143" s="99">
        <v>1.97</v>
      </c>
      <c r="D143" s="54">
        <v>1</v>
      </c>
      <c r="E143" s="97"/>
    </row>
    <row r="144" spans="1:5" s="98" customFormat="1" x14ac:dyDescent="0.25">
      <c r="A144" s="99" t="s">
        <v>1284</v>
      </c>
      <c r="B144" s="177" t="s">
        <v>792</v>
      </c>
      <c r="C144" s="99">
        <v>2.04</v>
      </c>
      <c r="D144" s="54">
        <v>1</v>
      </c>
      <c r="E144" s="97"/>
    </row>
    <row r="145" spans="1:5" s="98" customFormat="1" x14ac:dyDescent="0.25">
      <c r="A145" s="99" t="s">
        <v>1285</v>
      </c>
      <c r="B145" s="177" t="s">
        <v>794</v>
      </c>
      <c r="C145" s="99">
        <v>2.95</v>
      </c>
      <c r="D145" s="54">
        <v>1</v>
      </c>
      <c r="E145" s="97"/>
    </row>
    <row r="146" spans="1:5" s="98" customFormat="1" x14ac:dyDescent="0.25">
      <c r="A146" s="99" t="s">
        <v>1286</v>
      </c>
      <c r="B146" s="177" t="s">
        <v>1287</v>
      </c>
      <c r="C146" s="99">
        <v>0.89</v>
      </c>
      <c r="D146" s="54">
        <v>1</v>
      </c>
      <c r="E146" s="97"/>
    </row>
    <row r="147" spans="1:5" s="98" customFormat="1" x14ac:dyDescent="0.25">
      <c r="A147" s="99" t="s">
        <v>1288</v>
      </c>
      <c r="B147" s="177" t="s">
        <v>804</v>
      </c>
      <c r="C147" s="99">
        <v>0.75</v>
      </c>
      <c r="D147" s="54">
        <v>1</v>
      </c>
      <c r="E147" s="97"/>
    </row>
    <row r="148" spans="1:5" s="98" customFormat="1" x14ac:dyDescent="0.25">
      <c r="A148" s="99" t="s">
        <v>1289</v>
      </c>
      <c r="B148" s="177" t="s">
        <v>806</v>
      </c>
      <c r="C148" s="99">
        <v>1</v>
      </c>
      <c r="D148" s="54">
        <v>1</v>
      </c>
      <c r="E148" s="97"/>
    </row>
    <row r="149" spans="1:5" s="98" customFormat="1" x14ac:dyDescent="0.25">
      <c r="A149" s="99" t="s">
        <v>1290</v>
      </c>
      <c r="B149" s="177" t="s">
        <v>810</v>
      </c>
      <c r="C149" s="99">
        <v>4.34</v>
      </c>
      <c r="D149" s="54">
        <v>1</v>
      </c>
      <c r="E149" s="100"/>
    </row>
    <row r="150" spans="1:5" s="98" customFormat="1" x14ac:dyDescent="0.25">
      <c r="A150" s="99" t="s">
        <v>1291</v>
      </c>
      <c r="B150" s="177" t="s">
        <v>1292</v>
      </c>
      <c r="C150" s="99">
        <v>1.29</v>
      </c>
      <c r="D150" s="54">
        <v>1</v>
      </c>
      <c r="E150" s="100"/>
    </row>
    <row r="151" spans="1:5" s="98" customFormat="1" x14ac:dyDescent="0.25">
      <c r="A151" s="99" t="s">
        <v>1293</v>
      </c>
      <c r="B151" s="177" t="s">
        <v>1294</v>
      </c>
      <c r="C151" s="99">
        <v>2.6</v>
      </c>
      <c r="D151" s="54">
        <v>1</v>
      </c>
      <c r="E151" s="100"/>
    </row>
    <row r="152" spans="1:5" s="98" customFormat="1" x14ac:dyDescent="0.25">
      <c r="A152" s="99" t="s">
        <v>1295</v>
      </c>
      <c r="B152" s="177" t="s">
        <v>856</v>
      </c>
      <c r="C152" s="99">
        <v>2.11</v>
      </c>
      <c r="D152" s="54">
        <v>1</v>
      </c>
      <c r="E152" s="97"/>
    </row>
    <row r="153" spans="1:5" s="98" customFormat="1" x14ac:dyDescent="0.25">
      <c r="A153" s="99" t="s">
        <v>1296</v>
      </c>
      <c r="B153" s="177" t="s">
        <v>858</v>
      </c>
      <c r="C153" s="99">
        <v>3.55</v>
      </c>
      <c r="D153" s="54">
        <v>1</v>
      </c>
      <c r="E153" s="97"/>
    </row>
    <row r="154" spans="1:5" s="98" customFormat="1" x14ac:dyDescent="0.25">
      <c r="A154" s="99" t="s">
        <v>1297</v>
      </c>
      <c r="B154" s="177" t="s">
        <v>863</v>
      </c>
      <c r="C154" s="99">
        <v>1.57</v>
      </c>
      <c r="D154" s="54">
        <v>1</v>
      </c>
      <c r="E154" s="97"/>
    </row>
    <row r="155" spans="1:5" s="98" customFormat="1" x14ac:dyDescent="0.25">
      <c r="A155" s="99" t="s">
        <v>1298</v>
      </c>
      <c r="B155" s="177" t="s">
        <v>865</v>
      </c>
      <c r="C155" s="99">
        <v>2.2599999999999998</v>
      </c>
      <c r="D155" s="54">
        <v>1</v>
      </c>
      <c r="E155" s="97"/>
    </row>
    <row r="156" spans="1:5" s="98" customFormat="1" x14ac:dyDescent="0.25">
      <c r="A156" s="99" t="s">
        <v>1299</v>
      </c>
      <c r="B156" s="177" t="s">
        <v>868</v>
      </c>
      <c r="C156" s="99">
        <v>3.24</v>
      </c>
      <c r="D156" s="54">
        <v>1</v>
      </c>
      <c r="E156" s="97"/>
    </row>
    <row r="157" spans="1:5" s="98" customFormat="1" x14ac:dyDescent="0.25">
      <c r="A157" s="51" t="s">
        <v>1300</v>
      </c>
      <c r="B157" s="101" t="s">
        <v>1301</v>
      </c>
      <c r="C157" s="102">
        <v>1.7</v>
      </c>
      <c r="D157" s="54">
        <v>1</v>
      </c>
      <c r="E157" s="97"/>
    </row>
    <row r="158" spans="1:5" s="98" customFormat="1" x14ac:dyDescent="0.25">
      <c r="A158" s="51" t="s">
        <v>1302</v>
      </c>
      <c r="B158" s="101" t="s">
        <v>872</v>
      </c>
      <c r="C158" s="102">
        <v>2.06</v>
      </c>
      <c r="D158" s="54">
        <v>1</v>
      </c>
      <c r="E158" s="97"/>
    </row>
    <row r="159" spans="1:5" s="98" customFormat="1" x14ac:dyDescent="0.25">
      <c r="A159" s="51" t="s">
        <v>1303</v>
      </c>
      <c r="B159" s="101" t="s">
        <v>874</v>
      </c>
      <c r="C159" s="102">
        <v>2.17</v>
      </c>
      <c r="D159" s="54">
        <v>1</v>
      </c>
      <c r="E159" s="97"/>
    </row>
    <row r="160" spans="1:5" s="98" customFormat="1" x14ac:dyDescent="0.25">
      <c r="A160" s="51" t="s">
        <v>1304</v>
      </c>
      <c r="B160" s="101" t="s">
        <v>1305</v>
      </c>
      <c r="C160" s="102">
        <v>1.1000000000000001</v>
      </c>
      <c r="D160" s="54">
        <v>1</v>
      </c>
      <c r="E160" s="97"/>
    </row>
    <row r="161" spans="1:5" s="98" customFormat="1" ht="30" x14ac:dyDescent="0.25">
      <c r="A161" s="51" t="s">
        <v>1306</v>
      </c>
      <c r="B161" s="101" t="s">
        <v>898</v>
      </c>
      <c r="C161" s="102">
        <v>0.88</v>
      </c>
      <c r="D161" s="54">
        <v>1</v>
      </c>
      <c r="E161" s="97"/>
    </row>
    <row r="162" spans="1:5" s="98" customFormat="1" x14ac:dyDescent="0.25">
      <c r="A162" s="51" t="s">
        <v>1307</v>
      </c>
      <c r="B162" s="101" t="s">
        <v>900</v>
      </c>
      <c r="C162" s="102">
        <v>0.92</v>
      </c>
      <c r="D162" s="54">
        <v>1</v>
      </c>
      <c r="E162" s="97"/>
    </row>
    <row r="163" spans="1:5" s="98" customFormat="1" x14ac:dyDescent="0.25">
      <c r="A163" s="51" t="s">
        <v>1308</v>
      </c>
      <c r="B163" s="101" t="s">
        <v>902</v>
      </c>
      <c r="C163" s="102">
        <v>1.56</v>
      </c>
      <c r="D163" s="54">
        <v>1</v>
      </c>
      <c r="E163" s="100"/>
    </row>
    <row r="164" spans="1:5" s="98" customFormat="1" x14ac:dyDescent="0.25">
      <c r="A164" s="51" t="s">
        <v>1309</v>
      </c>
      <c r="B164" s="101" t="s">
        <v>1310</v>
      </c>
      <c r="C164" s="102">
        <v>1.08</v>
      </c>
      <c r="D164" s="54">
        <v>1</v>
      </c>
      <c r="E164" s="97"/>
    </row>
    <row r="165" spans="1:5" s="98" customFormat="1" ht="45" x14ac:dyDescent="0.25">
      <c r="A165" s="51" t="s">
        <v>1311</v>
      </c>
      <c r="B165" s="101" t="s">
        <v>1312</v>
      </c>
      <c r="C165" s="102">
        <v>1.41</v>
      </c>
      <c r="D165" s="54">
        <v>1</v>
      </c>
      <c r="E165" s="97"/>
    </row>
    <row r="166" spans="1:5" s="98" customFormat="1" x14ac:dyDescent="0.25">
      <c r="A166" s="51" t="s">
        <v>1313</v>
      </c>
      <c r="B166" s="101" t="s">
        <v>924</v>
      </c>
      <c r="C166" s="102">
        <v>2.58</v>
      </c>
      <c r="D166" s="54">
        <v>1</v>
      </c>
      <c r="E166" s="97"/>
    </row>
    <row r="167" spans="1:5" s="98" customFormat="1" ht="30" x14ac:dyDescent="0.25">
      <c r="A167" s="51" t="s">
        <v>1314</v>
      </c>
      <c r="B167" s="101" t="s">
        <v>1315</v>
      </c>
      <c r="C167" s="102">
        <v>12.27</v>
      </c>
      <c r="D167" s="54">
        <v>1</v>
      </c>
      <c r="E167" s="97"/>
    </row>
    <row r="168" spans="1:5" s="98" customFormat="1" x14ac:dyDescent="0.25">
      <c r="A168" s="51" t="s">
        <v>1316</v>
      </c>
      <c r="B168" s="101" t="s">
        <v>926</v>
      </c>
      <c r="C168" s="102">
        <v>7.86</v>
      </c>
      <c r="D168" s="54">
        <v>1</v>
      </c>
      <c r="E168" s="97"/>
    </row>
    <row r="169" spans="1:5" s="98" customFormat="1" ht="30" x14ac:dyDescent="0.25">
      <c r="A169" s="51" t="s">
        <v>1317</v>
      </c>
      <c r="B169" s="101" t="s">
        <v>930</v>
      </c>
      <c r="C169" s="102">
        <v>0.56000000000000005</v>
      </c>
      <c r="D169" s="54">
        <v>1</v>
      </c>
      <c r="E169" s="97"/>
    </row>
    <row r="170" spans="1:5" s="98" customFormat="1" ht="45" x14ac:dyDescent="0.25">
      <c r="A170" s="51" t="s">
        <v>1318</v>
      </c>
      <c r="B170" s="101" t="s">
        <v>1319</v>
      </c>
      <c r="C170" s="102">
        <v>0.46</v>
      </c>
      <c r="D170" s="54">
        <v>1</v>
      </c>
      <c r="E170" s="100"/>
    </row>
    <row r="171" spans="1:5" s="98" customFormat="1" x14ac:dyDescent="0.25">
      <c r="A171" s="51" t="s">
        <v>1320</v>
      </c>
      <c r="B171" s="101" t="s">
        <v>934</v>
      </c>
      <c r="C171" s="102">
        <v>7.4</v>
      </c>
      <c r="D171" s="54">
        <v>1</v>
      </c>
      <c r="E171" s="100"/>
    </row>
    <row r="172" spans="1:5" s="98" customFormat="1" ht="30" x14ac:dyDescent="0.25">
      <c r="A172" s="51" t="s">
        <v>1321</v>
      </c>
      <c r="B172" s="101" t="s">
        <v>946</v>
      </c>
      <c r="C172" s="102">
        <v>0.4</v>
      </c>
      <c r="D172" s="54">
        <v>1</v>
      </c>
      <c r="E172" s="97"/>
    </row>
    <row r="173" spans="1:5" s="98" customFormat="1" ht="30" x14ac:dyDescent="0.25">
      <c r="A173" s="51" t="s">
        <v>1322</v>
      </c>
      <c r="B173" s="101" t="s">
        <v>956</v>
      </c>
      <c r="C173" s="102">
        <v>2.5</v>
      </c>
      <c r="D173" s="54">
        <v>1</v>
      </c>
      <c r="E173" s="97"/>
    </row>
    <row r="174" spans="1:5" s="98" customFormat="1" ht="30" x14ac:dyDescent="0.25">
      <c r="A174" s="51" t="s">
        <v>1323</v>
      </c>
      <c r="B174" s="101" t="s">
        <v>958</v>
      </c>
      <c r="C174" s="102">
        <v>5.36</v>
      </c>
      <c r="D174" s="54">
        <v>1</v>
      </c>
      <c r="E174" s="97"/>
    </row>
    <row r="175" spans="1:5" s="98" customFormat="1" ht="30" x14ac:dyDescent="0.25">
      <c r="A175" s="51" t="s">
        <v>1324</v>
      </c>
      <c r="B175" s="101" t="s">
        <v>968</v>
      </c>
      <c r="C175" s="102">
        <v>4.0599999999999996</v>
      </c>
      <c r="D175" s="54">
        <v>1</v>
      </c>
      <c r="E175" s="97"/>
    </row>
    <row r="176" spans="1:5" s="98" customFormat="1" ht="30" x14ac:dyDescent="0.25">
      <c r="A176" s="51" t="s">
        <v>1325</v>
      </c>
      <c r="B176" s="101" t="s">
        <v>961</v>
      </c>
      <c r="C176" s="102">
        <v>0.53</v>
      </c>
      <c r="D176" s="54">
        <v>1</v>
      </c>
      <c r="E176" s="97"/>
    </row>
    <row r="177" spans="1:5" s="98" customFormat="1" ht="30" x14ac:dyDescent="0.25">
      <c r="A177" s="51" t="s">
        <v>1326</v>
      </c>
      <c r="B177" s="101" t="s">
        <v>963</v>
      </c>
      <c r="C177" s="102">
        <v>0.79</v>
      </c>
      <c r="D177" s="54">
        <v>1</v>
      </c>
      <c r="E177" s="97"/>
    </row>
    <row r="178" spans="1:5" s="98" customFormat="1" ht="30" x14ac:dyDescent="0.25">
      <c r="A178" s="51" t="s">
        <v>1327</v>
      </c>
      <c r="B178" s="101" t="s">
        <v>965</v>
      </c>
      <c r="C178" s="102">
        <v>1.3</v>
      </c>
      <c r="D178" s="54">
        <v>1</v>
      </c>
      <c r="E178" s="97"/>
    </row>
    <row r="179" spans="1:5" s="98" customFormat="1" ht="30" x14ac:dyDescent="0.25">
      <c r="A179" s="51" t="s">
        <v>1328</v>
      </c>
      <c r="B179" s="101" t="s">
        <v>967</v>
      </c>
      <c r="C179" s="102">
        <v>1.75</v>
      </c>
      <c r="D179" s="54">
        <v>1</v>
      </c>
      <c r="E179" s="97"/>
    </row>
    <row r="180" spans="1:5" s="98" customFormat="1" ht="30" x14ac:dyDescent="0.25">
      <c r="A180" s="51" t="s">
        <v>1329</v>
      </c>
      <c r="B180" s="101" t="s">
        <v>970</v>
      </c>
      <c r="C180" s="102">
        <v>2.11</v>
      </c>
      <c r="D180" s="54">
        <v>1</v>
      </c>
      <c r="E180" s="97"/>
    </row>
    <row r="181" spans="1:5" s="98" customFormat="1" ht="30" x14ac:dyDescent="0.25">
      <c r="A181" s="51" t="s">
        <v>1330</v>
      </c>
      <c r="B181" s="101" t="s">
        <v>972</v>
      </c>
      <c r="C181" s="102">
        <v>2.5</v>
      </c>
      <c r="D181" s="54">
        <v>1</v>
      </c>
      <c r="E181" s="97"/>
    </row>
    <row r="182" spans="1:5" s="98" customFormat="1" ht="30" x14ac:dyDescent="0.25">
      <c r="A182" s="51" t="s">
        <v>1331</v>
      </c>
      <c r="B182" s="101" t="s">
        <v>974</v>
      </c>
      <c r="C182" s="102">
        <v>2.76</v>
      </c>
      <c r="D182" s="54">
        <v>1</v>
      </c>
      <c r="E182" s="97"/>
    </row>
    <row r="183" spans="1:5" s="98" customFormat="1" ht="30" x14ac:dyDescent="0.25">
      <c r="A183" s="51" t="s">
        <v>1332</v>
      </c>
      <c r="B183" s="101" t="s">
        <v>976</v>
      </c>
      <c r="C183" s="102">
        <v>3.12</v>
      </c>
      <c r="D183" s="54">
        <v>1</v>
      </c>
      <c r="E183" s="97"/>
    </row>
    <row r="184" spans="1:5" s="98" customFormat="1" ht="30" x14ac:dyDescent="0.25">
      <c r="A184" s="51" t="s">
        <v>1333</v>
      </c>
      <c r="B184" s="101" t="s">
        <v>978</v>
      </c>
      <c r="C184" s="102">
        <v>3.58</v>
      </c>
      <c r="D184" s="54">
        <v>1</v>
      </c>
      <c r="E184" s="97"/>
    </row>
    <row r="185" spans="1:5" s="98" customFormat="1" ht="30" x14ac:dyDescent="0.25">
      <c r="A185" s="51" t="s">
        <v>1334</v>
      </c>
      <c r="B185" s="101" t="s">
        <v>980</v>
      </c>
      <c r="C185" s="102">
        <v>4.1399999999999997</v>
      </c>
      <c r="D185" s="54">
        <v>1</v>
      </c>
      <c r="E185" s="97"/>
    </row>
    <row r="186" spans="1:5" s="98" customFormat="1" ht="30" x14ac:dyDescent="0.25">
      <c r="A186" s="51" t="s">
        <v>1335</v>
      </c>
      <c r="B186" s="101" t="s">
        <v>982</v>
      </c>
      <c r="C186" s="102">
        <v>5.03</v>
      </c>
      <c r="D186" s="54">
        <v>1</v>
      </c>
      <c r="E186" s="97"/>
    </row>
    <row r="187" spans="1:5" s="98" customFormat="1" ht="30" x14ac:dyDescent="0.25">
      <c r="A187" s="51" t="s">
        <v>1336</v>
      </c>
      <c r="B187" s="101" t="s">
        <v>984</v>
      </c>
      <c r="C187" s="102">
        <v>5.91</v>
      </c>
      <c r="D187" s="54">
        <v>1</v>
      </c>
      <c r="E187" s="97"/>
    </row>
    <row r="188" spans="1:5" ht="30" x14ac:dyDescent="0.25">
      <c r="A188" s="51" t="s">
        <v>1337</v>
      </c>
      <c r="B188" s="101" t="s">
        <v>986</v>
      </c>
      <c r="C188" s="102">
        <v>6.88</v>
      </c>
      <c r="D188" s="54">
        <v>1</v>
      </c>
      <c r="E188" s="56"/>
    </row>
    <row r="189" spans="1:5" ht="30" x14ac:dyDescent="0.25">
      <c r="A189" s="51" t="s">
        <v>1338</v>
      </c>
      <c r="B189" s="101" t="s">
        <v>988</v>
      </c>
      <c r="C189" s="102">
        <v>8.51</v>
      </c>
      <c r="D189" s="54">
        <v>1</v>
      </c>
      <c r="E189" s="56"/>
    </row>
    <row r="190" spans="1:5" ht="30" x14ac:dyDescent="0.25">
      <c r="A190" s="51" t="s">
        <v>1339</v>
      </c>
      <c r="B190" s="101" t="s">
        <v>990</v>
      </c>
      <c r="C190" s="102">
        <v>10.34</v>
      </c>
      <c r="D190" s="54">
        <v>1</v>
      </c>
      <c r="E190" s="56"/>
    </row>
    <row r="191" spans="1:5" ht="30" x14ac:dyDescent="0.25">
      <c r="A191" s="51" t="s">
        <v>1340</v>
      </c>
      <c r="B191" s="101" t="s">
        <v>992</v>
      </c>
      <c r="C191" s="102">
        <v>13.16</v>
      </c>
      <c r="D191" s="54">
        <v>1</v>
      </c>
      <c r="E191" s="56"/>
    </row>
    <row r="192" spans="1:5" ht="30" x14ac:dyDescent="0.25">
      <c r="A192" s="51" t="s">
        <v>1341</v>
      </c>
      <c r="B192" s="101" t="s">
        <v>994</v>
      </c>
      <c r="C192" s="102">
        <v>26.07</v>
      </c>
      <c r="D192" s="54">
        <v>1</v>
      </c>
      <c r="E192" s="56"/>
    </row>
    <row r="193" spans="1:5" ht="30" x14ac:dyDescent="0.25">
      <c r="A193" s="51" t="s">
        <v>1342</v>
      </c>
      <c r="B193" s="101" t="s">
        <v>996</v>
      </c>
      <c r="C193" s="102">
        <v>37.229999999999997</v>
      </c>
      <c r="D193" s="54">
        <v>1</v>
      </c>
      <c r="E193" s="56"/>
    </row>
    <row r="194" spans="1:5" ht="30" x14ac:dyDescent="0.25">
      <c r="A194" s="51" t="s">
        <v>1343</v>
      </c>
      <c r="B194" s="101" t="s">
        <v>998</v>
      </c>
      <c r="C194" s="102">
        <v>71.430000000000007</v>
      </c>
      <c r="D194" s="54">
        <v>1</v>
      </c>
      <c r="E194" s="56"/>
    </row>
    <row r="195" spans="1:5" ht="30" x14ac:dyDescent="0.25">
      <c r="A195" s="51" t="s">
        <v>1344</v>
      </c>
      <c r="B195" s="101" t="s">
        <v>1000</v>
      </c>
      <c r="C195" s="102">
        <v>144.84</v>
      </c>
      <c r="D195" s="54">
        <v>1</v>
      </c>
      <c r="E195" s="56"/>
    </row>
    <row r="196" spans="1:5" ht="45" x14ac:dyDescent="0.25">
      <c r="A196" s="51" t="s">
        <v>1345</v>
      </c>
      <c r="B196" s="101" t="s">
        <v>1346</v>
      </c>
      <c r="C196" s="102">
        <v>5.07</v>
      </c>
      <c r="D196" s="54">
        <v>1</v>
      </c>
      <c r="E196" s="56"/>
    </row>
    <row r="197" spans="1:5" ht="30" x14ac:dyDescent="0.25">
      <c r="A197" s="51" t="s">
        <v>1347</v>
      </c>
      <c r="B197" s="101" t="s">
        <v>1348</v>
      </c>
      <c r="C197" s="102">
        <v>1.98</v>
      </c>
      <c r="D197" s="54">
        <v>1</v>
      </c>
      <c r="E197" s="56"/>
    </row>
    <row r="198" spans="1:5" ht="30" x14ac:dyDescent="0.25">
      <c r="A198" s="51" t="s">
        <v>1349</v>
      </c>
      <c r="B198" s="101" t="s">
        <v>1002</v>
      </c>
      <c r="C198" s="102">
        <v>2.31</v>
      </c>
      <c r="D198" s="54">
        <v>1</v>
      </c>
      <c r="E198" s="56"/>
    </row>
    <row r="199" spans="1:5" ht="45" x14ac:dyDescent="0.25">
      <c r="A199" s="51" t="s">
        <v>1350</v>
      </c>
      <c r="B199" s="101" t="s">
        <v>1351</v>
      </c>
      <c r="C199" s="102">
        <v>1.52</v>
      </c>
      <c r="D199" s="54">
        <v>1</v>
      </c>
      <c r="E199" s="56"/>
    </row>
    <row r="200" spans="1:5" ht="45" x14ac:dyDescent="0.25">
      <c r="A200" s="51" t="s">
        <v>1352</v>
      </c>
      <c r="B200" s="101" t="s">
        <v>1010</v>
      </c>
      <c r="C200" s="102">
        <v>1.82</v>
      </c>
      <c r="D200" s="54">
        <v>1</v>
      </c>
      <c r="E200" s="56"/>
    </row>
    <row r="201" spans="1:5" x14ac:dyDescent="0.25">
      <c r="A201" s="51" t="s">
        <v>1353</v>
      </c>
      <c r="B201" s="101" t="s">
        <v>1354</v>
      </c>
      <c r="C201" s="102">
        <v>1.39</v>
      </c>
      <c r="D201" s="54">
        <v>1</v>
      </c>
      <c r="E201" s="56"/>
    </row>
    <row r="202" spans="1:5" x14ac:dyDescent="0.25">
      <c r="A202" s="51" t="s">
        <v>1355</v>
      </c>
      <c r="B202" s="101" t="s">
        <v>1016</v>
      </c>
      <c r="C202" s="102">
        <v>1.67</v>
      </c>
      <c r="D202" s="54">
        <v>1</v>
      </c>
      <c r="E202" s="56"/>
    </row>
    <row r="203" spans="1:5" ht="30" x14ac:dyDescent="0.25">
      <c r="A203" s="51" t="s">
        <v>1356</v>
      </c>
      <c r="B203" s="101" t="s">
        <v>1357</v>
      </c>
      <c r="C203" s="102">
        <v>0.85</v>
      </c>
      <c r="D203" s="54">
        <v>1</v>
      </c>
      <c r="E203" s="56"/>
    </row>
    <row r="204" spans="1:5" ht="30" x14ac:dyDescent="0.25">
      <c r="A204" s="51" t="s">
        <v>1358</v>
      </c>
      <c r="B204" s="101" t="s">
        <v>1022</v>
      </c>
      <c r="C204" s="102">
        <v>1.0900000000000001</v>
      </c>
      <c r="D204" s="54">
        <v>1</v>
      </c>
      <c r="E204" s="56"/>
    </row>
    <row r="205" spans="1:5" ht="30" x14ac:dyDescent="0.25">
      <c r="A205" s="51" t="s">
        <v>1359</v>
      </c>
      <c r="B205" s="101" t="s">
        <v>1028</v>
      </c>
      <c r="C205" s="102">
        <v>1.5</v>
      </c>
      <c r="D205" s="54">
        <v>1</v>
      </c>
      <c r="E205" s="56"/>
    </row>
    <row r="206" spans="1:5" ht="30" x14ac:dyDescent="0.25">
      <c r="A206" s="51" t="s">
        <v>1360</v>
      </c>
      <c r="B206" s="101" t="s">
        <v>1030</v>
      </c>
      <c r="C206" s="102">
        <v>1.8</v>
      </c>
      <c r="D206" s="54">
        <v>1</v>
      </c>
      <c r="E206" s="56"/>
    </row>
    <row r="207" spans="1:5" ht="30" x14ac:dyDescent="0.25">
      <c r="A207" s="51" t="s">
        <v>1361</v>
      </c>
      <c r="B207" s="101" t="s">
        <v>1034</v>
      </c>
      <c r="C207" s="102">
        <v>2.75</v>
      </c>
      <c r="D207" s="54">
        <v>1</v>
      </c>
      <c r="E207" s="56"/>
    </row>
    <row r="208" spans="1:5" ht="30" x14ac:dyDescent="0.25">
      <c r="A208" s="51" t="s">
        <v>1362</v>
      </c>
      <c r="B208" s="101" t="s">
        <v>1363</v>
      </c>
      <c r="C208" s="102">
        <v>2.35</v>
      </c>
      <c r="D208" s="54">
        <v>1</v>
      </c>
      <c r="E208" s="56"/>
    </row>
    <row r="209" spans="1:5" x14ac:dyDescent="0.25">
      <c r="A209" s="51" t="s">
        <v>1364</v>
      </c>
      <c r="B209" s="101" t="s">
        <v>1038</v>
      </c>
      <c r="C209" s="102">
        <v>1.76</v>
      </c>
      <c r="D209" s="54">
        <v>1</v>
      </c>
      <c r="E209" s="56"/>
    </row>
    <row r="210" spans="1:5" ht="30" x14ac:dyDescent="0.25">
      <c r="A210" s="51" t="s">
        <v>1365</v>
      </c>
      <c r="B210" s="101" t="s">
        <v>1040</v>
      </c>
      <c r="C210" s="102">
        <v>1.51</v>
      </c>
      <c r="D210" s="54">
        <v>1</v>
      </c>
      <c r="E210" s="56"/>
    </row>
    <row r="211" spans="1:5" ht="30" x14ac:dyDescent="0.25">
      <c r="A211" s="51" t="s">
        <v>1366</v>
      </c>
      <c r="B211" s="101" t="s">
        <v>1367</v>
      </c>
      <c r="C211" s="102">
        <v>1</v>
      </c>
      <c r="D211" s="54">
        <v>1</v>
      </c>
      <c r="E211" s="56"/>
    </row>
    <row r="212" spans="1:5" ht="30" x14ac:dyDescent="0.25">
      <c r="A212" s="51" t="s">
        <v>1368</v>
      </c>
      <c r="B212" s="101" t="s">
        <v>1042</v>
      </c>
      <c r="C212" s="102">
        <v>1.4</v>
      </c>
      <c r="D212" s="54">
        <v>1</v>
      </c>
      <c r="E212" s="56"/>
    </row>
    <row r="213" spans="1:5" x14ac:dyDescent="0.25">
      <c r="A213" s="103"/>
      <c r="B213" s="104"/>
      <c r="C213" s="105"/>
    </row>
    <row r="214" spans="1:5" x14ac:dyDescent="0.25">
      <c r="A214" s="103"/>
      <c r="B214" s="104"/>
      <c r="C214" s="105"/>
    </row>
    <row r="215" spans="1:5" x14ac:dyDescent="0.25">
      <c r="A215" s="103"/>
      <c r="B215" s="104"/>
      <c r="C215" s="105"/>
    </row>
    <row r="216" spans="1:5" x14ac:dyDescent="0.25">
      <c r="A216" s="103"/>
      <c r="B216" s="104"/>
      <c r="C216" s="105"/>
    </row>
    <row r="217" spans="1:5" x14ac:dyDescent="0.25">
      <c r="A217" s="103"/>
      <c r="B217" s="104"/>
      <c r="C217" s="105"/>
    </row>
    <row r="218" spans="1:5" x14ac:dyDescent="0.25">
      <c r="A218" s="103"/>
      <c r="B218" s="104"/>
      <c r="C218" s="105"/>
    </row>
    <row r="219" spans="1:5" x14ac:dyDescent="0.25">
      <c r="A219" s="103"/>
      <c r="B219" s="104"/>
      <c r="C219" s="105"/>
    </row>
    <row r="220" spans="1:5" x14ac:dyDescent="0.25">
      <c r="A220" s="103"/>
      <c r="B220" s="104"/>
      <c r="C220" s="105"/>
    </row>
    <row r="221" spans="1:5" s="98" customFormat="1" x14ac:dyDescent="0.25">
      <c r="A221" s="103"/>
      <c r="B221" s="104"/>
      <c r="C221" s="105"/>
      <c r="E221" s="90"/>
    </row>
    <row r="222" spans="1:5" s="98" customFormat="1" x14ac:dyDescent="0.25">
      <c r="A222" s="103"/>
      <c r="B222" s="104"/>
      <c r="C222" s="105"/>
      <c r="E222" s="90"/>
    </row>
    <row r="223" spans="1:5" s="98" customFormat="1" x14ac:dyDescent="0.25">
      <c r="A223" s="103"/>
      <c r="B223" s="104"/>
      <c r="C223" s="105"/>
      <c r="E223" s="90"/>
    </row>
    <row r="224" spans="1:5" s="98" customFormat="1" x14ac:dyDescent="0.25">
      <c r="A224" s="103"/>
      <c r="B224" s="104"/>
      <c r="C224" s="105"/>
      <c r="E224" s="90"/>
    </row>
    <row r="225" spans="1:5" s="98" customFormat="1" x14ac:dyDescent="0.25">
      <c r="A225" s="103"/>
      <c r="B225" s="104"/>
      <c r="C225" s="105"/>
      <c r="E225" s="90"/>
    </row>
    <row r="226" spans="1:5" s="98" customFormat="1" x14ac:dyDescent="0.25">
      <c r="A226" s="103"/>
      <c r="B226" s="104"/>
      <c r="C226" s="105"/>
      <c r="E226" s="90"/>
    </row>
    <row r="227" spans="1:5" s="98" customFormat="1" x14ac:dyDescent="0.25">
      <c r="A227" s="103"/>
      <c r="B227" s="104"/>
      <c r="C227" s="105"/>
      <c r="E227" s="90"/>
    </row>
    <row r="228" spans="1:5" s="98" customFormat="1" x14ac:dyDescent="0.25">
      <c r="A228" s="103"/>
      <c r="B228" s="104"/>
      <c r="C228" s="105"/>
      <c r="E228" s="90"/>
    </row>
    <row r="229" spans="1:5" s="98" customFormat="1" x14ac:dyDescent="0.25">
      <c r="A229" s="103"/>
      <c r="B229" s="104"/>
      <c r="C229" s="105"/>
      <c r="E229" s="90"/>
    </row>
    <row r="230" spans="1:5" s="98" customFormat="1" x14ac:dyDescent="0.25">
      <c r="A230" s="103"/>
      <c r="B230" s="104"/>
      <c r="C230" s="105"/>
      <c r="E230" s="90"/>
    </row>
    <row r="231" spans="1:5" s="98" customFormat="1" x14ac:dyDescent="0.25">
      <c r="A231" s="103"/>
      <c r="B231" s="104"/>
      <c r="C231" s="105"/>
      <c r="E231" s="90"/>
    </row>
    <row r="232" spans="1:5" s="98" customFormat="1" x14ac:dyDescent="0.25">
      <c r="A232" s="103"/>
      <c r="B232" s="104"/>
      <c r="C232" s="105"/>
      <c r="E232" s="90"/>
    </row>
    <row r="233" spans="1:5" s="98" customFormat="1" x14ac:dyDescent="0.25">
      <c r="A233" s="103"/>
      <c r="B233" s="104"/>
      <c r="C233" s="105"/>
      <c r="E233" s="90"/>
    </row>
    <row r="234" spans="1:5" s="98" customFormat="1" x14ac:dyDescent="0.25">
      <c r="A234" s="103"/>
      <c r="B234" s="104"/>
      <c r="C234" s="105"/>
      <c r="E234" s="90"/>
    </row>
    <row r="235" spans="1:5" s="98" customFormat="1" x14ac:dyDescent="0.25">
      <c r="A235" s="103"/>
      <c r="B235" s="104"/>
      <c r="C235" s="105"/>
      <c r="E235" s="90"/>
    </row>
    <row r="236" spans="1:5" s="98" customFormat="1" x14ac:dyDescent="0.25">
      <c r="A236" s="103"/>
      <c r="B236" s="104"/>
      <c r="C236" s="105"/>
      <c r="E236" s="90"/>
    </row>
    <row r="237" spans="1:5" s="98" customFormat="1" x14ac:dyDescent="0.25">
      <c r="A237" s="103"/>
      <c r="B237" s="104"/>
      <c r="C237" s="105"/>
      <c r="E237" s="90"/>
    </row>
    <row r="238" spans="1:5" s="98" customFormat="1" x14ac:dyDescent="0.25">
      <c r="A238" s="103"/>
      <c r="B238" s="104"/>
      <c r="C238" s="105"/>
      <c r="E238" s="90"/>
    </row>
    <row r="239" spans="1:5" s="98" customFormat="1" x14ac:dyDescent="0.25">
      <c r="A239" s="103"/>
      <c r="B239" s="104"/>
      <c r="C239" s="105"/>
      <c r="E239" s="90"/>
    </row>
    <row r="240" spans="1:5" s="98" customFormat="1" x14ac:dyDescent="0.25">
      <c r="A240" s="103"/>
      <c r="B240" s="104"/>
      <c r="C240" s="105"/>
      <c r="E240" s="90"/>
    </row>
    <row r="241" spans="1:5" s="98" customFormat="1" x14ac:dyDescent="0.25">
      <c r="A241" s="103"/>
      <c r="B241" s="104"/>
      <c r="C241" s="105"/>
      <c r="E241" s="90"/>
    </row>
    <row r="242" spans="1:5" s="98" customFormat="1" x14ac:dyDescent="0.25">
      <c r="A242" s="103"/>
      <c r="B242" s="104"/>
      <c r="C242" s="105"/>
      <c r="E242" s="90"/>
    </row>
    <row r="243" spans="1:5" s="98" customFormat="1" x14ac:dyDescent="0.25">
      <c r="A243" s="103"/>
      <c r="B243" s="104"/>
      <c r="C243" s="105"/>
      <c r="E243" s="90"/>
    </row>
    <row r="244" spans="1:5" s="98" customFormat="1" x14ac:dyDescent="0.25">
      <c r="A244" s="103"/>
      <c r="B244" s="104"/>
      <c r="C244" s="105"/>
      <c r="E244" s="90"/>
    </row>
    <row r="245" spans="1:5" s="98" customFormat="1" x14ac:dyDescent="0.25">
      <c r="A245" s="103"/>
      <c r="B245" s="104"/>
      <c r="C245" s="105"/>
      <c r="E245" s="90"/>
    </row>
    <row r="246" spans="1:5" s="98" customFormat="1" x14ac:dyDescent="0.25">
      <c r="A246" s="103"/>
      <c r="B246" s="104"/>
      <c r="C246" s="105"/>
      <c r="E246" s="90"/>
    </row>
    <row r="247" spans="1:5" s="98" customFormat="1" x14ac:dyDescent="0.25">
      <c r="A247" s="103"/>
      <c r="B247" s="104"/>
      <c r="C247" s="105"/>
      <c r="E247" s="90"/>
    </row>
    <row r="248" spans="1:5" s="98" customFormat="1" x14ac:dyDescent="0.25">
      <c r="A248" s="103"/>
      <c r="B248" s="104"/>
      <c r="C248" s="105"/>
      <c r="E248" s="90"/>
    </row>
    <row r="249" spans="1:5" s="98" customFormat="1" x14ac:dyDescent="0.25">
      <c r="A249" s="103"/>
      <c r="B249" s="104"/>
      <c r="C249" s="105"/>
      <c r="E249" s="90"/>
    </row>
    <row r="250" spans="1:5" s="98" customFormat="1" x14ac:dyDescent="0.25">
      <c r="A250" s="103"/>
      <c r="B250" s="104"/>
      <c r="C250" s="105"/>
      <c r="E250" s="90"/>
    </row>
    <row r="251" spans="1:5" s="98" customFormat="1" x14ac:dyDescent="0.25">
      <c r="A251" s="103"/>
      <c r="B251" s="104"/>
      <c r="C251" s="105"/>
      <c r="E251" s="90"/>
    </row>
    <row r="252" spans="1:5" s="98" customFormat="1" x14ac:dyDescent="0.25">
      <c r="A252" s="103"/>
      <c r="B252" s="104"/>
      <c r="C252" s="105"/>
      <c r="E252" s="90"/>
    </row>
    <row r="253" spans="1:5" s="98" customFormat="1" x14ac:dyDescent="0.25">
      <c r="A253" s="103"/>
      <c r="B253" s="104"/>
      <c r="C253" s="105"/>
      <c r="E253" s="90"/>
    </row>
    <row r="254" spans="1:5" s="98" customFormat="1" x14ac:dyDescent="0.25">
      <c r="A254" s="103"/>
      <c r="B254" s="104"/>
      <c r="C254" s="105"/>
      <c r="E254" s="90"/>
    </row>
    <row r="255" spans="1:5" s="98" customFormat="1" x14ac:dyDescent="0.25">
      <c r="A255" s="103"/>
      <c r="B255" s="104"/>
      <c r="C255" s="105"/>
      <c r="E255" s="90"/>
    </row>
    <row r="256" spans="1:5" s="98" customFormat="1" x14ac:dyDescent="0.25">
      <c r="A256" s="103"/>
      <c r="B256" s="104"/>
      <c r="C256" s="105"/>
      <c r="E256" s="90"/>
    </row>
    <row r="257" spans="1:5" s="98" customFormat="1" x14ac:dyDescent="0.25">
      <c r="A257" s="103"/>
      <c r="B257" s="104"/>
      <c r="C257" s="105"/>
      <c r="E257" s="90"/>
    </row>
    <row r="258" spans="1:5" s="98" customFormat="1" x14ac:dyDescent="0.25">
      <c r="A258" s="103"/>
      <c r="B258" s="104"/>
      <c r="C258" s="105"/>
      <c r="E258" s="90"/>
    </row>
    <row r="259" spans="1:5" s="98" customFormat="1" x14ac:dyDescent="0.25">
      <c r="A259" s="103"/>
      <c r="B259" s="104"/>
      <c r="C259" s="105"/>
      <c r="E259" s="90"/>
    </row>
    <row r="260" spans="1:5" s="98" customFormat="1" x14ac:dyDescent="0.25">
      <c r="A260" s="103"/>
      <c r="B260" s="104"/>
      <c r="C260" s="105"/>
      <c r="E260" s="90"/>
    </row>
    <row r="261" spans="1:5" s="98" customFormat="1" x14ac:dyDescent="0.25">
      <c r="A261" s="103"/>
      <c r="B261" s="104"/>
      <c r="C261" s="105"/>
      <c r="E261" s="90"/>
    </row>
    <row r="262" spans="1:5" s="98" customFormat="1" x14ac:dyDescent="0.25">
      <c r="A262" s="103"/>
      <c r="B262" s="104"/>
      <c r="C262" s="105"/>
      <c r="E262" s="90"/>
    </row>
    <row r="263" spans="1:5" s="98" customFormat="1" x14ac:dyDescent="0.25">
      <c r="A263" s="103"/>
      <c r="B263" s="104"/>
      <c r="C263" s="105"/>
      <c r="E263" s="90"/>
    </row>
    <row r="264" spans="1:5" s="98" customFormat="1" x14ac:dyDescent="0.25">
      <c r="A264" s="103"/>
      <c r="B264" s="104"/>
      <c r="C264" s="105"/>
      <c r="E264" s="90"/>
    </row>
    <row r="265" spans="1:5" s="98" customFormat="1" x14ac:dyDescent="0.25">
      <c r="A265" s="103"/>
      <c r="B265" s="104"/>
      <c r="C265" s="105"/>
      <c r="E265" s="90"/>
    </row>
    <row r="266" spans="1:5" s="98" customFormat="1" x14ac:dyDescent="0.25">
      <c r="A266" s="103"/>
      <c r="B266" s="104"/>
      <c r="C266" s="105"/>
      <c r="E266" s="90"/>
    </row>
    <row r="267" spans="1:5" s="98" customFormat="1" x14ac:dyDescent="0.25">
      <c r="A267" s="103"/>
      <c r="B267" s="104"/>
      <c r="C267" s="105"/>
      <c r="E267" s="90"/>
    </row>
    <row r="268" spans="1:5" s="98" customFormat="1" x14ac:dyDescent="0.25">
      <c r="A268" s="103"/>
      <c r="B268" s="104"/>
      <c r="C268" s="105"/>
      <c r="E268" s="90"/>
    </row>
    <row r="269" spans="1:5" s="98" customFormat="1" x14ac:dyDescent="0.25">
      <c r="A269" s="103"/>
      <c r="B269" s="104"/>
      <c r="C269" s="105"/>
      <c r="E269" s="90"/>
    </row>
    <row r="270" spans="1:5" s="98" customFormat="1" x14ac:dyDescent="0.25">
      <c r="A270" s="103"/>
      <c r="B270" s="104"/>
      <c r="C270" s="105"/>
      <c r="E270" s="90"/>
    </row>
    <row r="271" spans="1:5" s="98" customFormat="1" x14ac:dyDescent="0.25">
      <c r="A271" s="103"/>
      <c r="B271" s="104"/>
      <c r="C271" s="105"/>
      <c r="E271" s="90"/>
    </row>
    <row r="272" spans="1:5" s="98" customFormat="1" x14ac:dyDescent="0.25">
      <c r="A272" s="103"/>
      <c r="B272" s="104"/>
      <c r="C272" s="105"/>
      <c r="E272" s="90"/>
    </row>
    <row r="273" spans="1:5" s="98" customFormat="1" x14ac:dyDescent="0.25">
      <c r="A273" s="103"/>
      <c r="B273" s="104"/>
      <c r="C273" s="105"/>
      <c r="E273" s="90"/>
    </row>
    <row r="274" spans="1:5" s="98" customFormat="1" x14ac:dyDescent="0.25">
      <c r="A274" s="103"/>
      <c r="B274" s="104"/>
      <c r="C274" s="105"/>
      <c r="E274" s="90"/>
    </row>
    <row r="275" spans="1:5" s="98" customFormat="1" x14ac:dyDescent="0.25">
      <c r="A275" s="103"/>
      <c r="B275" s="104"/>
      <c r="C275" s="105"/>
      <c r="E275" s="90"/>
    </row>
    <row r="276" spans="1:5" s="98" customFormat="1" x14ac:dyDescent="0.25">
      <c r="A276" s="103"/>
      <c r="B276" s="104"/>
      <c r="C276" s="105"/>
      <c r="E276" s="90"/>
    </row>
    <row r="277" spans="1:5" s="98" customFormat="1" x14ac:dyDescent="0.25">
      <c r="A277" s="103"/>
      <c r="B277" s="104"/>
      <c r="C277" s="105"/>
      <c r="E277" s="90"/>
    </row>
    <row r="278" spans="1:5" s="98" customFormat="1" x14ac:dyDescent="0.25">
      <c r="A278" s="103"/>
      <c r="B278" s="104"/>
      <c r="C278" s="105"/>
      <c r="E278" s="90"/>
    </row>
    <row r="279" spans="1:5" s="98" customFormat="1" x14ac:dyDescent="0.25">
      <c r="A279" s="103"/>
      <c r="B279" s="104"/>
      <c r="C279" s="105"/>
      <c r="E279" s="90"/>
    </row>
    <row r="280" spans="1:5" s="98" customFormat="1" x14ac:dyDescent="0.25">
      <c r="A280" s="103"/>
      <c r="B280" s="104"/>
      <c r="C280" s="105"/>
      <c r="E280" s="90"/>
    </row>
    <row r="281" spans="1:5" s="98" customFormat="1" x14ac:dyDescent="0.25">
      <c r="A281" s="103"/>
      <c r="B281" s="104"/>
      <c r="C281" s="105"/>
      <c r="E281" s="90"/>
    </row>
    <row r="282" spans="1:5" s="98" customFormat="1" x14ac:dyDescent="0.25">
      <c r="A282" s="103"/>
      <c r="B282" s="104"/>
      <c r="C282" s="105"/>
      <c r="E282" s="90"/>
    </row>
    <row r="283" spans="1:5" s="98" customFormat="1" x14ac:dyDescent="0.25">
      <c r="A283" s="103"/>
      <c r="B283" s="104"/>
      <c r="C283" s="105"/>
      <c r="E283" s="90"/>
    </row>
    <row r="284" spans="1:5" s="98" customFormat="1" x14ac:dyDescent="0.25">
      <c r="A284" s="103"/>
      <c r="B284" s="104"/>
      <c r="C284" s="105"/>
      <c r="E284" s="90"/>
    </row>
    <row r="285" spans="1:5" s="98" customFormat="1" x14ac:dyDescent="0.25">
      <c r="A285" s="103"/>
      <c r="B285" s="104"/>
      <c r="C285" s="105"/>
      <c r="E285" s="90"/>
    </row>
    <row r="286" spans="1:5" s="98" customFormat="1" x14ac:dyDescent="0.25">
      <c r="A286" s="103"/>
      <c r="B286" s="104"/>
      <c r="C286" s="105"/>
      <c r="E286" s="90"/>
    </row>
    <row r="287" spans="1:5" s="98" customFormat="1" x14ac:dyDescent="0.25">
      <c r="A287" s="103"/>
      <c r="B287" s="104"/>
      <c r="C287" s="105"/>
      <c r="E287" s="90"/>
    </row>
    <row r="288" spans="1:5" s="98" customFormat="1" x14ac:dyDescent="0.25">
      <c r="A288" s="103"/>
      <c r="B288" s="104"/>
      <c r="C288" s="105"/>
      <c r="E288" s="90"/>
    </row>
    <row r="289" spans="1:5" s="98" customFormat="1" x14ac:dyDescent="0.25">
      <c r="A289" s="103"/>
      <c r="B289" s="104"/>
      <c r="C289" s="105"/>
      <c r="E289" s="90"/>
    </row>
    <row r="290" spans="1:5" s="98" customFormat="1" x14ac:dyDescent="0.25">
      <c r="A290" s="103"/>
      <c r="B290" s="104"/>
      <c r="C290" s="105"/>
      <c r="E290" s="90"/>
    </row>
    <row r="291" spans="1:5" s="98" customFormat="1" x14ac:dyDescent="0.25">
      <c r="A291" s="103"/>
      <c r="B291" s="104"/>
      <c r="C291" s="105"/>
      <c r="E291" s="90"/>
    </row>
    <row r="292" spans="1:5" s="98" customFormat="1" x14ac:dyDescent="0.25">
      <c r="A292" s="103"/>
      <c r="B292" s="104"/>
      <c r="C292" s="105"/>
      <c r="E292" s="90"/>
    </row>
    <row r="293" spans="1:5" s="98" customFormat="1" x14ac:dyDescent="0.25">
      <c r="A293" s="103"/>
      <c r="B293" s="104"/>
      <c r="C293" s="105"/>
      <c r="E293" s="90"/>
    </row>
    <row r="294" spans="1:5" s="98" customFormat="1" x14ac:dyDescent="0.25">
      <c r="A294" s="103"/>
      <c r="B294" s="104"/>
      <c r="C294" s="105"/>
      <c r="E294" s="90"/>
    </row>
    <row r="295" spans="1:5" s="98" customFormat="1" x14ac:dyDescent="0.25">
      <c r="A295" s="103"/>
      <c r="B295" s="104"/>
      <c r="C295" s="105"/>
      <c r="E295" s="90"/>
    </row>
    <row r="296" spans="1:5" s="98" customFormat="1" x14ac:dyDescent="0.25">
      <c r="A296" s="103"/>
      <c r="B296" s="104"/>
      <c r="C296" s="105"/>
      <c r="E296" s="90"/>
    </row>
    <row r="297" spans="1:5" s="98" customFormat="1" x14ac:dyDescent="0.25">
      <c r="A297" s="103"/>
      <c r="B297" s="104"/>
      <c r="C297" s="105"/>
      <c r="E297" s="90"/>
    </row>
    <row r="298" spans="1:5" s="98" customFormat="1" x14ac:dyDescent="0.25">
      <c r="A298" s="103"/>
      <c r="B298" s="104"/>
      <c r="C298" s="105"/>
      <c r="E298" s="90"/>
    </row>
    <row r="299" spans="1:5" s="98" customFormat="1" x14ac:dyDescent="0.25">
      <c r="A299" s="103"/>
      <c r="B299" s="104"/>
      <c r="C299" s="105"/>
      <c r="E299" s="90"/>
    </row>
    <row r="300" spans="1:5" s="98" customFormat="1" x14ac:dyDescent="0.25">
      <c r="A300" s="103"/>
      <c r="B300" s="104"/>
      <c r="C300" s="105"/>
      <c r="E300" s="90"/>
    </row>
    <row r="301" spans="1:5" s="98" customFormat="1" x14ac:dyDescent="0.25">
      <c r="A301" s="103"/>
      <c r="B301" s="104"/>
      <c r="C301" s="105"/>
      <c r="E301" s="90"/>
    </row>
    <row r="302" spans="1:5" s="98" customFormat="1" x14ac:dyDescent="0.25">
      <c r="A302" s="103"/>
      <c r="B302" s="104"/>
      <c r="C302" s="105"/>
      <c r="E302" s="90"/>
    </row>
    <row r="303" spans="1:5" s="98" customFormat="1" x14ac:dyDescent="0.25">
      <c r="A303" s="103"/>
      <c r="B303" s="104"/>
      <c r="C303" s="105"/>
      <c r="E303" s="90"/>
    </row>
    <row r="304" spans="1:5" s="98" customFormat="1" x14ac:dyDescent="0.25">
      <c r="A304" s="103"/>
      <c r="B304" s="104"/>
      <c r="C304" s="105"/>
      <c r="E304" s="90"/>
    </row>
    <row r="305" spans="1:5" s="98" customFormat="1" x14ac:dyDescent="0.25">
      <c r="A305" s="103"/>
      <c r="B305" s="104"/>
      <c r="C305" s="105"/>
      <c r="E305" s="90"/>
    </row>
    <row r="306" spans="1:5" s="98" customFormat="1" x14ac:dyDescent="0.25">
      <c r="A306" s="103"/>
      <c r="B306" s="104"/>
      <c r="C306" s="105"/>
      <c r="E306" s="90"/>
    </row>
    <row r="307" spans="1:5" s="98" customFormat="1" x14ac:dyDescent="0.25">
      <c r="A307" s="103"/>
      <c r="B307" s="104"/>
      <c r="C307" s="105"/>
      <c r="E307" s="90"/>
    </row>
    <row r="308" spans="1:5" s="98" customFormat="1" x14ac:dyDescent="0.25">
      <c r="A308" s="103"/>
      <c r="B308" s="104"/>
      <c r="C308" s="105"/>
      <c r="E308" s="90"/>
    </row>
    <row r="309" spans="1:5" s="98" customFormat="1" x14ac:dyDescent="0.25">
      <c r="A309" s="103"/>
      <c r="B309" s="104"/>
      <c r="C309" s="105"/>
      <c r="E309" s="90"/>
    </row>
    <row r="310" spans="1:5" s="98" customFormat="1" x14ac:dyDescent="0.25">
      <c r="A310" s="103"/>
      <c r="B310" s="104"/>
      <c r="C310" s="105"/>
      <c r="E310" s="90"/>
    </row>
    <row r="311" spans="1:5" s="98" customFormat="1" x14ac:dyDescent="0.25">
      <c r="A311" s="103"/>
      <c r="B311" s="104"/>
      <c r="C311" s="105"/>
      <c r="E311" s="90"/>
    </row>
    <row r="312" spans="1:5" s="98" customFormat="1" x14ac:dyDescent="0.25">
      <c r="A312" s="103"/>
      <c r="B312" s="104"/>
      <c r="C312" s="105"/>
      <c r="E312" s="90"/>
    </row>
    <row r="313" spans="1:5" s="98" customFormat="1" x14ac:dyDescent="0.25">
      <c r="A313" s="103"/>
      <c r="B313" s="104"/>
      <c r="C313" s="105"/>
      <c r="E313" s="90"/>
    </row>
    <row r="314" spans="1:5" s="98" customFormat="1" x14ac:dyDescent="0.25">
      <c r="A314" s="103"/>
      <c r="B314" s="104"/>
      <c r="C314" s="105"/>
      <c r="E314" s="90"/>
    </row>
    <row r="315" spans="1:5" s="98" customFormat="1" x14ac:dyDescent="0.25">
      <c r="A315" s="103"/>
      <c r="B315" s="104"/>
      <c r="C315" s="105"/>
      <c r="E315" s="90"/>
    </row>
    <row r="316" spans="1:5" s="98" customFormat="1" x14ac:dyDescent="0.25">
      <c r="A316" s="103"/>
      <c r="B316" s="104"/>
      <c r="C316" s="105"/>
      <c r="E316" s="90"/>
    </row>
    <row r="317" spans="1:5" s="98" customFormat="1" x14ac:dyDescent="0.25">
      <c r="A317" s="103"/>
      <c r="B317" s="104"/>
      <c r="C317" s="105"/>
      <c r="E317" s="90"/>
    </row>
    <row r="318" spans="1:5" s="98" customFormat="1" x14ac:dyDescent="0.25">
      <c r="A318" s="103"/>
      <c r="B318" s="104"/>
      <c r="C318" s="105"/>
      <c r="E318" s="90"/>
    </row>
    <row r="319" spans="1:5" s="98" customFormat="1" x14ac:dyDescent="0.25">
      <c r="A319" s="103"/>
      <c r="B319" s="104"/>
      <c r="C319" s="105"/>
      <c r="E319" s="90"/>
    </row>
    <row r="320" spans="1:5" s="98" customFormat="1" x14ac:dyDescent="0.25">
      <c r="A320" s="103"/>
      <c r="B320" s="104"/>
      <c r="C320" s="105"/>
      <c r="E320" s="90"/>
    </row>
    <row r="321" spans="1:5" s="98" customFormat="1" x14ac:dyDescent="0.25">
      <c r="A321" s="103"/>
      <c r="B321" s="104"/>
      <c r="C321" s="105"/>
      <c r="E321" s="90"/>
    </row>
    <row r="322" spans="1:5" s="98" customFormat="1" x14ac:dyDescent="0.25">
      <c r="A322" s="103"/>
      <c r="B322" s="104"/>
      <c r="C322" s="105"/>
      <c r="E322" s="90"/>
    </row>
    <row r="323" spans="1:5" s="98" customFormat="1" x14ac:dyDescent="0.25">
      <c r="A323" s="103"/>
      <c r="B323" s="104"/>
      <c r="C323" s="105"/>
      <c r="E323" s="90"/>
    </row>
    <row r="324" spans="1:5" s="98" customFormat="1" x14ac:dyDescent="0.25">
      <c r="A324" s="103"/>
      <c r="B324" s="104"/>
      <c r="C324" s="105"/>
      <c r="E324" s="90"/>
    </row>
    <row r="325" spans="1:5" s="98" customFormat="1" x14ac:dyDescent="0.25">
      <c r="A325" s="103"/>
      <c r="B325" s="104"/>
      <c r="C325" s="105"/>
      <c r="E325" s="90"/>
    </row>
    <row r="326" spans="1:5" s="98" customFormat="1" x14ac:dyDescent="0.25">
      <c r="A326" s="103"/>
      <c r="B326" s="104"/>
      <c r="C326" s="105"/>
      <c r="E326" s="90"/>
    </row>
    <row r="327" spans="1:5" s="98" customFormat="1" x14ac:dyDescent="0.25">
      <c r="A327" s="103"/>
      <c r="B327" s="104"/>
      <c r="C327" s="105"/>
      <c r="E327" s="90"/>
    </row>
    <row r="328" spans="1:5" s="98" customFormat="1" x14ac:dyDescent="0.25">
      <c r="A328" s="103"/>
      <c r="B328" s="104"/>
      <c r="C328" s="105"/>
      <c r="E328" s="90"/>
    </row>
    <row r="329" spans="1:5" s="98" customFormat="1" x14ac:dyDescent="0.25">
      <c r="A329" s="103"/>
      <c r="B329" s="104"/>
      <c r="C329" s="105"/>
      <c r="E329" s="90"/>
    </row>
  </sheetData>
  <autoFilter ref="A7:E212"/>
  <mergeCells count="2">
    <mergeCell ref="D3:E3"/>
    <mergeCell ref="B5:D5"/>
  </mergeCells>
  <pageMargins left="0.9055118110236221" right="0.11811023622047245" top="0.35433070866141736" bottom="0.35433070866141736" header="0.31496062992125984" footer="0.31496062992125984"/>
  <pageSetup scale="7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H26"/>
  <sheetViews>
    <sheetView workbookViewId="0">
      <selection activeCell="T28" sqref="T28"/>
    </sheetView>
  </sheetViews>
  <sheetFormatPr defaultColWidth="9.140625" defaultRowHeight="15" x14ac:dyDescent="0.25"/>
  <cols>
    <col min="1" max="1" width="34" style="106" customWidth="1"/>
    <col min="2" max="2" width="27.7109375" style="106" customWidth="1"/>
    <col min="3" max="5" width="9.140625" style="106"/>
    <col min="6" max="6" width="9.140625" style="106" customWidth="1"/>
    <col min="7" max="7" width="19.28515625" style="107" hidden="1" customWidth="1"/>
    <col min="8" max="8" width="35.42578125" style="107" hidden="1" customWidth="1"/>
    <col min="9" max="16384" width="9.140625" style="106"/>
  </cols>
  <sheetData>
    <row r="1" spans="1:8" x14ac:dyDescent="0.25">
      <c r="B1" s="6"/>
    </row>
    <row r="2" spans="1:8" x14ac:dyDescent="0.25">
      <c r="B2" s="108"/>
    </row>
    <row r="3" spans="1:8" x14ac:dyDescent="0.25">
      <c r="A3" s="109"/>
      <c r="B3" s="7"/>
    </row>
    <row r="4" spans="1:8" x14ac:dyDescent="0.25">
      <c r="A4" s="46"/>
      <c r="B4" s="59" t="s">
        <v>1369</v>
      </c>
      <c r="G4" s="110"/>
      <c r="H4" s="111"/>
    </row>
    <row r="5" spans="1:8" ht="72.75" customHeight="1" x14ac:dyDescent="0.25">
      <c r="A5" s="46"/>
      <c r="B5" s="5" t="s">
        <v>6008</v>
      </c>
      <c r="C5" s="5"/>
    </row>
    <row r="6" spans="1:8" x14ac:dyDescent="0.25">
      <c r="A6" s="46"/>
      <c r="B6" s="112"/>
      <c r="G6" s="113"/>
      <c r="H6" s="114"/>
    </row>
    <row r="7" spans="1:8" ht="48" customHeight="1" x14ac:dyDescent="0.25">
      <c r="A7" s="1016" t="s">
        <v>6048</v>
      </c>
      <c r="B7" s="1016"/>
      <c r="G7" s="1021" t="s">
        <v>1370</v>
      </c>
      <c r="H7" s="1021"/>
    </row>
    <row r="8" spans="1:8" x14ac:dyDescent="0.25">
      <c r="A8" s="62"/>
      <c r="B8" s="63"/>
      <c r="G8" s="115"/>
      <c r="H8" s="115"/>
    </row>
    <row r="9" spans="1:8" x14ac:dyDescent="0.25">
      <c r="A9" s="64"/>
      <c r="B9" s="65" t="s">
        <v>1057</v>
      </c>
      <c r="E9" s="116"/>
      <c r="F9" s="116"/>
      <c r="G9" s="64"/>
      <c r="H9" s="65" t="s">
        <v>1057</v>
      </c>
    </row>
    <row r="10" spans="1:8" x14ac:dyDescent="0.25">
      <c r="A10" s="66" t="s">
        <v>90</v>
      </c>
      <c r="B10" s="67"/>
      <c r="E10" s="116"/>
      <c r="G10" s="66" t="s">
        <v>90</v>
      </c>
      <c r="H10" s="67"/>
    </row>
    <row r="11" spans="1:8" x14ac:dyDescent="0.25">
      <c r="A11" s="68" t="s">
        <v>1058</v>
      </c>
      <c r="B11" s="67">
        <v>0.8</v>
      </c>
      <c r="E11" s="116"/>
      <c r="G11" s="68" t="s">
        <v>1059</v>
      </c>
      <c r="H11" s="67">
        <v>0.91</v>
      </c>
    </row>
    <row r="12" spans="1:8" x14ac:dyDescent="0.25">
      <c r="A12" s="68" t="s">
        <v>1059</v>
      </c>
      <c r="B12" s="67">
        <v>0.9</v>
      </c>
      <c r="E12" s="116"/>
      <c r="G12" s="66" t="s">
        <v>98</v>
      </c>
      <c r="H12" s="67"/>
    </row>
    <row r="13" spans="1:8" x14ac:dyDescent="0.25">
      <c r="A13" s="68" t="s">
        <v>1060</v>
      </c>
      <c r="B13" s="67">
        <v>1</v>
      </c>
      <c r="E13" s="116"/>
      <c r="G13" s="66"/>
      <c r="H13" s="67"/>
    </row>
    <row r="14" spans="1:8" x14ac:dyDescent="0.25">
      <c r="A14" s="66" t="s">
        <v>98</v>
      </c>
      <c r="B14" s="67"/>
      <c r="E14" s="116"/>
      <c r="G14" s="68" t="s">
        <v>1059</v>
      </c>
      <c r="H14" s="67">
        <v>0.9</v>
      </c>
    </row>
    <row r="15" spans="1:8" x14ac:dyDescent="0.25">
      <c r="A15" s="68" t="s">
        <v>1058</v>
      </c>
      <c r="B15" s="67">
        <v>0.9</v>
      </c>
      <c r="E15" s="116"/>
      <c r="G15" s="68"/>
      <c r="H15" s="67"/>
    </row>
    <row r="16" spans="1:8" x14ac:dyDescent="0.25">
      <c r="A16" s="68" t="s">
        <v>1059</v>
      </c>
      <c r="B16" s="67">
        <v>1</v>
      </c>
      <c r="E16" s="116"/>
      <c r="G16" s="68" t="s">
        <v>1060</v>
      </c>
      <c r="H16" s="67">
        <v>1</v>
      </c>
    </row>
    <row r="17" spans="1:8" x14ac:dyDescent="0.25">
      <c r="A17" s="68" t="s">
        <v>1060</v>
      </c>
      <c r="B17" s="67">
        <v>1.1000000000000001</v>
      </c>
      <c r="E17" s="116"/>
      <c r="G17" s="68" t="s">
        <v>1061</v>
      </c>
      <c r="H17" s="67">
        <v>1.1000000000000001</v>
      </c>
    </row>
    <row r="18" spans="1:8" x14ac:dyDescent="0.25">
      <c r="A18" s="68" t="s">
        <v>1061</v>
      </c>
      <c r="B18" s="67">
        <v>1.2</v>
      </c>
      <c r="E18" s="116"/>
      <c r="G18" s="68" t="s">
        <v>1371</v>
      </c>
      <c r="H18" s="67">
        <v>1.2</v>
      </c>
    </row>
    <row r="19" spans="1:8" x14ac:dyDescent="0.25">
      <c r="A19" s="117"/>
      <c r="B19" s="118"/>
      <c r="G19" s="106"/>
      <c r="H19" s="106"/>
    </row>
    <row r="20" spans="1:8" x14ac:dyDescent="0.25">
      <c r="A20" s="66" t="s">
        <v>129</v>
      </c>
      <c r="B20" s="67">
        <v>1.25</v>
      </c>
      <c r="G20" s="106"/>
      <c r="H20" s="106"/>
    </row>
    <row r="21" spans="1:8" x14ac:dyDescent="0.25">
      <c r="G21" s="106"/>
      <c r="H21" s="106"/>
    </row>
    <row r="22" spans="1:8" x14ac:dyDescent="0.25">
      <c r="G22" s="106"/>
      <c r="H22" s="106"/>
    </row>
    <row r="23" spans="1:8" x14ac:dyDescent="0.25">
      <c r="G23" s="106"/>
      <c r="H23" s="106"/>
    </row>
    <row r="24" spans="1:8" x14ac:dyDescent="0.25">
      <c r="G24" s="106"/>
      <c r="H24" s="106"/>
    </row>
    <row r="25" spans="1:8" x14ac:dyDescent="0.25">
      <c r="G25" s="106"/>
      <c r="H25" s="106"/>
    </row>
    <row r="26" spans="1:8" x14ac:dyDescent="0.25">
      <c r="G26" s="106"/>
      <c r="H26" s="106"/>
    </row>
  </sheetData>
  <mergeCells count="2">
    <mergeCell ref="A7:B7"/>
    <mergeCell ref="G7:H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D106"/>
  <sheetViews>
    <sheetView workbookViewId="0">
      <pane xSplit="1" ySplit="8" topLeftCell="B96" activePane="bottomRight" state="frozen"/>
      <selection pane="topRight" activeCell="B1" sqref="B1"/>
      <selection pane="bottomLeft" activeCell="A9" sqref="A9"/>
      <selection pane="bottomRight" activeCell="A3" sqref="A3:B106"/>
    </sheetView>
  </sheetViews>
  <sheetFormatPr defaultColWidth="9.140625" defaultRowHeight="15" x14ac:dyDescent="0.25"/>
  <cols>
    <col min="1" max="1" width="11.140625" style="79" customWidth="1"/>
    <col min="2" max="2" width="95.85546875" style="72" customWidth="1"/>
    <col min="3" max="3" width="23.85546875" style="81" customWidth="1"/>
    <col min="4" max="5" width="10" style="81" bestFit="1" customWidth="1"/>
    <col min="6" max="6" width="10.5703125" style="81" customWidth="1"/>
    <col min="7" max="7" width="36" style="81" customWidth="1"/>
    <col min="8" max="16384" width="9.140625" style="81"/>
  </cols>
  <sheetData>
    <row r="1" spans="1:4" x14ac:dyDescent="0.25">
      <c r="C1" s="1022"/>
      <c r="D1" s="1022"/>
    </row>
    <row r="2" spans="1:4" x14ac:dyDescent="0.25">
      <c r="B2" s="471"/>
      <c r="D2" s="178"/>
    </row>
    <row r="3" spans="1:4" x14ac:dyDescent="0.25">
      <c r="B3" s="121" t="s">
        <v>1372</v>
      </c>
      <c r="D3" s="121"/>
    </row>
    <row r="4" spans="1:4" ht="25.5" x14ac:dyDescent="0.25">
      <c r="B4" s="202" t="s">
        <v>6008</v>
      </c>
      <c r="D4" s="178"/>
    </row>
    <row r="5" spans="1:4" x14ac:dyDescent="0.25">
      <c r="B5" s="122"/>
      <c r="C5" s="123"/>
    </row>
    <row r="6" spans="1:4" ht="30" x14ac:dyDescent="0.25">
      <c r="B6" s="85" t="s">
        <v>6047</v>
      </c>
    </row>
    <row r="8" spans="1:4" s="79" customFormat="1" x14ac:dyDescent="0.25">
      <c r="A8" s="83" t="s">
        <v>1373</v>
      </c>
      <c r="B8" s="84" t="s">
        <v>1374</v>
      </c>
    </row>
    <row r="9" spans="1:4" x14ac:dyDescent="0.25">
      <c r="A9" s="179" t="s">
        <v>185</v>
      </c>
      <c r="B9" s="180" t="s">
        <v>186</v>
      </c>
    </row>
    <row r="10" spans="1:4" x14ac:dyDescent="0.25">
      <c r="A10" s="179" t="s">
        <v>187</v>
      </c>
      <c r="B10" s="180" t="s">
        <v>188</v>
      </c>
    </row>
    <row r="11" spans="1:4" x14ac:dyDescent="0.25">
      <c r="A11" s="179" t="s">
        <v>189</v>
      </c>
      <c r="B11" s="180" t="s">
        <v>190</v>
      </c>
    </row>
    <row r="12" spans="1:4" x14ac:dyDescent="0.25">
      <c r="A12" s="179" t="s">
        <v>191</v>
      </c>
      <c r="B12" s="180" t="s">
        <v>192</v>
      </c>
    </row>
    <row r="13" spans="1:4" x14ac:dyDescent="0.25">
      <c r="A13" s="179" t="s">
        <v>203</v>
      </c>
      <c r="B13" s="180" t="s">
        <v>204</v>
      </c>
    </row>
    <row r="14" spans="1:4" x14ac:dyDescent="0.25">
      <c r="A14" s="179" t="s">
        <v>205</v>
      </c>
      <c r="B14" s="180" t="s">
        <v>206</v>
      </c>
    </row>
    <row r="15" spans="1:4" x14ac:dyDescent="0.25">
      <c r="A15" s="179" t="s">
        <v>221</v>
      </c>
      <c r="B15" s="180" t="s">
        <v>222</v>
      </c>
    </row>
    <row r="16" spans="1:4" x14ac:dyDescent="0.25">
      <c r="A16" s="179" t="s">
        <v>245</v>
      </c>
      <c r="B16" s="180" t="s">
        <v>1375</v>
      </c>
    </row>
    <row r="17" spans="1:2" ht="30" x14ac:dyDescent="0.25">
      <c r="A17" s="179" t="s">
        <v>257</v>
      </c>
      <c r="B17" s="180" t="s">
        <v>1376</v>
      </c>
    </row>
    <row r="18" spans="1:2" x14ac:dyDescent="0.25">
      <c r="A18" s="179" t="s">
        <v>259</v>
      </c>
      <c r="B18" s="180" t="s">
        <v>1377</v>
      </c>
    </row>
    <row r="19" spans="1:2" ht="30" x14ac:dyDescent="0.25">
      <c r="A19" s="179" t="s">
        <v>261</v>
      </c>
      <c r="B19" s="180" t="s">
        <v>1378</v>
      </c>
    </row>
    <row r="20" spans="1:2" x14ac:dyDescent="0.25">
      <c r="A20" s="179" t="s">
        <v>288</v>
      </c>
      <c r="B20" s="180" t="s">
        <v>289</v>
      </c>
    </row>
    <row r="21" spans="1:2" x14ac:dyDescent="0.25">
      <c r="A21" s="179" t="s">
        <v>307</v>
      </c>
      <c r="B21" s="180" t="s">
        <v>308</v>
      </c>
    </row>
    <row r="22" spans="1:2" x14ac:dyDescent="0.25">
      <c r="A22" s="179" t="s">
        <v>309</v>
      </c>
      <c r="B22" s="180" t="s">
        <v>310</v>
      </c>
    </row>
    <row r="23" spans="1:2" x14ac:dyDescent="0.25">
      <c r="A23" s="179" t="s">
        <v>325</v>
      </c>
      <c r="B23" s="180" t="s">
        <v>326</v>
      </c>
    </row>
    <row r="24" spans="1:2" x14ac:dyDescent="0.25">
      <c r="A24" s="179" t="s">
        <v>327</v>
      </c>
      <c r="B24" s="180" t="s">
        <v>328</v>
      </c>
    </row>
    <row r="25" spans="1:2" x14ac:dyDescent="0.25">
      <c r="A25" s="179" t="s">
        <v>369</v>
      </c>
      <c r="B25" s="180" t="s">
        <v>370</v>
      </c>
    </row>
    <row r="26" spans="1:2" x14ac:dyDescent="0.25">
      <c r="A26" s="179" t="s">
        <v>387</v>
      </c>
      <c r="B26" s="180" t="s">
        <v>1379</v>
      </c>
    </row>
    <row r="27" spans="1:2" x14ac:dyDescent="0.25">
      <c r="A27" s="179" t="s">
        <v>389</v>
      </c>
      <c r="B27" s="180" t="s">
        <v>1380</v>
      </c>
    </row>
    <row r="28" spans="1:2" x14ac:dyDescent="0.25">
      <c r="A28" s="179" t="s">
        <v>421</v>
      </c>
      <c r="B28" s="180" t="s">
        <v>422</v>
      </c>
    </row>
    <row r="29" spans="1:2" x14ac:dyDescent="0.25">
      <c r="A29" s="179" t="s">
        <v>469</v>
      </c>
      <c r="B29" s="180" t="s">
        <v>470</v>
      </c>
    </row>
    <row r="30" spans="1:2" ht="30" x14ac:dyDescent="0.25">
      <c r="A30" s="179" t="s">
        <v>515</v>
      </c>
      <c r="B30" s="180" t="s">
        <v>516</v>
      </c>
    </row>
    <row r="31" spans="1:2" ht="30" x14ac:dyDescent="0.25">
      <c r="A31" s="179" t="s">
        <v>580</v>
      </c>
      <c r="B31" s="180" t="s">
        <v>1381</v>
      </c>
    </row>
    <row r="32" spans="1:2" ht="30" x14ac:dyDescent="0.25">
      <c r="A32" s="179" t="s">
        <v>582</v>
      </c>
      <c r="B32" s="180" t="s">
        <v>1382</v>
      </c>
    </row>
    <row r="33" spans="1:2" ht="30" x14ac:dyDescent="0.25">
      <c r="A33" s="179" t="s">
        <v>584</v>
      </c>
      <c r="B33" s="180" t="s">
        <v>1383</v>
      </c>
    </row>
    <row r="34" spans="1:2" ht="30" x14ac:dyDescent="0.25">
      <c r="A34" s="179" t="s">
        <v>586</v>
      </c>
      <c r="B34" s="180" t="s">
        <v>1384</v>
      </c>
    </row>
    <row r="35" spans="1:2" ht="30" x14ac:dyDescent="0.25">
      <c r="A35" s="179" t="s">
        <v>588</v>
      </c>
      <c r="B35" s="180" t="s">
        <v>1385</v>
      </c>
    </row>
    <row r="36" spans="1:2" ht="30" x14ac:dyDescent="0.25">
      <c r="A36" s="179" t="s">
        <v>590</v>
      </c>
      <c r="B36" s="180" t="s">
        <v>1386</v>
      </c>
    </row>
    <row r="37" spans="1:2" ht="30" x14ac:dyDescent="0.25">
      <c r="A37" s="179" t="s">
        <v>592</v>
      </c>
      <c r="B37" s="180" t="s">
        <v>1387</v>
      </c>
    </row>
    <row r="38" spans="1:2" ht="30" x14ac:dyDescent="0.25">
      <c r="A38" s="179" t="s">
        <v>594</v>
      </c>
      <c r="B38" s="180" t="s">
        <v>1388</v>
      </c>
    </row>
    <row r="39" spans="1:2" ht="30" x14ac:dyDescent="0.25">
      <c r="A39" s="179" t="s">
        <v>596</v>
      </c>
      <c r="B39" s="180" t="s">
        <v>1389</v>
      </c>
    </row>
    <row r="40" spans="1:2" ht="30" x14ac:dyDescent="0.25">
      <c r="A40" s="179" t="s">
        <v>598</v>
      </c>
      <c r="B40" s="180" t="s">
        <v>1390</v>
      </c>
    </row>
    <row r="41" spans="1:2" ht="30" x14ac:dyDescent="0.25">
      <c r="A41" s="179" t="s">
        <v>600</v>
      </c>
      <c r="B41" s="180" t="s">
        <v>1391</v>
      </c>
    </row>
    <row r="42" spans="1:2" ht="30" x14ac:dyDescent="0.25">
      <c r="A42" s="179" t="s">
        <v>602</v>
      </c>
      <c r="B42" s="180" t="s">
        <v>1392</v>
      </c>
    </row>
    <row r="43" spans="1:2" ht="30" x14ac:dyDescent="0.25">
      <c r="A43" s="179" t="s">
        <v>604</v>
      </c>
      <c r="B43" s="180" t="s">
        <v>1393</v>
      </c>
    </row>
    <row r="44" spans="1:2" ht="30" x14ac:dyDescent="0.25">
      <c r="A44" s="179" t="s">
        <v>606</v>
      </c>
      <c r="B44" s="180" t="s">
        <v>1394</v>
      </c>
    </row>
    <row r="45" spans="1:2" ht="30" x14ac:dyDescent="0.25">
      <c r="A45" s="179" t="s">
        <v>608</v>
      </c>
      <c r="B45" s="180" t="s">
        <v>1395</v>
      </c>
    </row>
    <row r="46" spans="1:2" ht="30" x14ac:dyDescent="0.25">
      <c r="A46" s="179" t="s">
        <v>610</v>
      </c>
      <c r="B46" s="180" t="s">
        <v>1396</v>
      </c>
    </row>
    <row r="47" spans="1:2" ht="30" x14ac:dyDescent="0.25">
      <c r="A47" s="179" t="s">
        <v>612</v>
      </c>
      <c r="B47" s="180" t="s">
        <v>1397</v>
      </c>
    </row>
    <row r="48" spans="1:2" ht="30" x14ac:dyDescent="0.25">
      <c r="A48" s="179" t="s">
        <v>615</v>
      </c>
      <c r="B48" s="180" t="s">
        <v>1398</v>
      </c>
    </row>
    <row r="49" spans="1:2" ht="30" x14ac:dyDescent="0.25">
      <c r="A49" s="179" t="s">
        <v>618</v>
      </c>
      <c r="B49" s="180" t="s">
        <v>1399</v>
      </c>
    </row>
    <row r="50" spans="1:2" x14ac:dyDescent="0.25">
      <c r="A50" s="179" t="s">
        <v>531</v>
      </c>
      <c r="B50" s="180" t="s">
        <v>532</v>
      </c>
    </row>
    <row r="51" spans="1:2" x14ac:dyDescent="0.25">
      <c r="A51" s="179" t="s">
        <v>545</v>
      </c>
      <c r="B51" s="180" t="s">
        <v>546</v>
      </c>
    </row>
    <row r="52" spans="1:2" x14ac:dyDescent="0.25">
      <c r="A52" s="179" t="s">
        <v>553</v>
      </c>
      <c r="B52" s="180" t="s">
        <v>554</v>
      </c>
    </row>
    <row r="53" spans="1:2" ht="30" x14ac:dyDescent="0.25">
      <c r="A53" s="179" t="s">
        <v>559</v>
      </c>
      <c r="B53" s="180" t="s">
        <v>560</v>
      </c>
    </row>
    <row r="54" spans="1:2" ht="30" x14ac:dyDescent="0.25">
      <c r="A54" s="179" t="s">
        <v>565</v>
      </c>
      <c r="B54" s="180" t="s">
        <v>566</v>
      </c>
    </row>
    <row r="55" spans="1:2" x14ac:dyDescent="0.25">
      <c r="A55" s="179" t="s">
        <v>623</v>
      </c>
      <c r="B55" s="180" t="s">
        <v>624</v>
      </c>
    </row>
    <row r="56" spans="1:2" x14ac:dyDescent="0.25">
      <c r="A56" s="179" t="s">
        <v>625</v>
      </c>
      <c r="B56" s="180" t="s">
        <v>626</v>
      </c>
    </row>
    <row r="57" spans="1:2" x14ac:dyDescent="0.25">
      <c r="A57" s="179" t="s">
        <v>633</v>
      </c>
      <c r="B57" s="180" t="s">
        <v>634</v>
      </c>
    </row>
    <row r="58" spans="1:2" x14ac:dyDescent="0.25">
      <c r="A58" s="179" t="s">
        <v>635</v>
      </c>
      <c r="B58" s="180" t="s">
        <v>636</v>
      </c>
    </row>
    <row r="59" spans="1:2" x14ac:dyDescent="0.25">
      <c r="A59" s="179" t="s">
        <v>637</v>
      </c>
      <c r="B59" s="180" t="s">
        <v>638</v>
      </c>
    </row>
    <row r="60" spans="1:2" x14ac:dyDescent="0.25">
      <c r="A60" s="179" t="s">
        <v>639</v>
      </c>
      <c r="B60" s="180" t="s">
        <v>640</v>
      </c>
    </row>
    <row r="61" spans="1:2" x14ac:dyDescent="0.25">
      <c r="A61" s="179" t="s">
        <v>641</v>
      </c>
      <c r="B61" s="180" t="s">
        <v>642</v>
      </c>
    </row>
    <row r="62" spans="1:2" x14ac:dyDescent="0.25">
      <c r="A62" s="179" t="s">
        <v>643</v>
      </c>
      <c r="B62" s="180" t="s">
        <v>644</v>
      </c>
    </row>
    <row r="63" spans="1:2" x14ac:dyDescent="0.25">
      <c r="A63" s="179" t="s">
        <v>645</v>
      </c>
      <c r="B63" s="180" t="s">
        <v>646</v>
      </c>
    </row>
    <row r="64" spans="1:2" x14ac:dyDescent="0.25">
      <c r="A64" s="179" t="s">
        <v>651</v>
      </c>
      <c r="B64" s="180" t="s">
        <v>652</v>
      </c>
    </row>
    <row r="65" spans="1:2" x14ac:dyDescent="0.25">
      <c r="A65" s="179" t="s">
        <v>687</v>
      </c>
      <c r="B65" s="180" t="s">
        <v>688</v>
      </c>
    </row>
    <row r="66" spans="1:2" x14ac:dyDescent="0.25">
      <c r="A66" s="179" t="s">
        <v>729</v>
      </c>
      <c r="B66" s="180" t="s">
        <v>1400</v>
      </c>
    </row>
    <row r="67" spans="1:2" x14ac:dyDescent="0.25">
      <c r="A67" s="179" t="s">
        <v>781</v>
      </c>
      <c r="B67" s="180" t="s">
        <v>782</v>
      </c>
    </row>
    <row r="68" spans="1:2" x14ac:dyDescent="0.25">
      <c r="A68" s="179" t="s">
        <v>789</v>
      </c>
      <c r="B68" s="180" t="s">
        <v>790</v>
      </c>
    </row>
    <row r="69" spans="1:2" x14ac:dyDescent="0.25">
      <c r="A69" s="179" t="s">
        <v>791</v>
      </c>
      <c r="B69" s="180" t="s">
        <v>792</v>
      </c>
    </row>
    <row r="70" spans="1:2" x14ac:dyDescent="0.25">
      <c r="A70" s="179" t="s">
        <v>793</v>
      </c>
      <c r="B70" s="180" t="s">
        <v>794</v>
      </c>
    </row>
    <row r="71" spans="1:2" x14ac:dyDescent="0.25">
      <c r="A71" s="179" t="s">
        <v>797</v>
      </c>
      <c r="B71" s="180" t="s">
        <v>798</v>
      </c>
    </row>
    <row r="72" spans="1:2" x14ac:dyDescent="0.25">
      <c r="A72" s="179" t="s">
        <v>807</v>
      </c>
      <c r="B72" s="180" t="s">
        <v>808</v>
      </c>
    </row>
    <row r="73" spans="1:2" ht="30" x14ac:dyDescent="0.25">
      <c r="A73" s="179" t="s">
        <v>835</v>
      </c>
      <c r="B73" s="180" t="s">
        <v>836</v>
      </c>
    </row>
    <row r="74" spans="1:2" x14ac:dyDescent="0.25">
      <c r="A74" s="179" t="s">
        <v>843</v>
      </c>
      <c r="B74" s="180" t="s">
        <v>844</v>
      </c>
    </row>
    <row r="75" spans="1:2" x14ac:dyDescent="0.25">
      <c r="A75" s="179" t="s">
        <v>871</v>
      </c>
      <c r="B75" s="180" t="s">
        <v>872</v>
      </c>
    </row>
    <row r="76" spans="1:2" x14ac:dyDescent="0.25">
      <c r="A76" s="179" t="s">
        <v>899</v>
      </c>
      <c r="B76" s="180" t="s">
        <v>900</v>
      </c>
    </row>
    <row r="77" spans="1:2" x14ac:dyDescent="0.25">
      <c r="A77" s="179" t="s">
        <v>925</v>
      </c>
      <c r="B77" s="180" t="s">
        <v>1401</v>
      </c>
    </row>
    <row r="78" spans="1:2" x14ac:dyDescent="0.25">
      <c r="A78" s="179" t="s">
        <v>935</v>
      </c>
      <c r="B78" s="180" t="s">
        <v>936</v>
      </c>
    </row>
    <row r="79" spans="1:2" x14ac:dyDescent="0.25">
      <c r="A79" s="179" t="s">
        <v>939</v>
      </c>
      <c r="B79" s="180" t="s">
        <v>940</v>
      </c>
    </row>
    <row r="80" spans="1:2" x14ac:dyDescent="0.25">
      <c r="A80" s="179" t="s">
        <v>941</v>
      </c>
      <c r="B80" s="180" t="s">
        <v>942</v>
      </c>
    </row>
    <row r="81" spans="1:2" x14ac:dyDescent="0.25">
      <c r="A81" s="179" t="s">
        <v>943</v>
      </c>
      <c r="B81" s="180" t="s">
        <v>944</v>
      </c>
    </row>
    <row r="82" spans="1:2" x14ac:dyDescent="0.25">
      <c r="A82" s="179" t="s">
        <v>953</v>
      </c>
      <c r="B82" s="180" t="s">
        <v>954</v>
      </c>
    </row>
    <row r="83" spans="1:2" x14ac:dyDescent="0.25">
      <c r="A83" s="179" t="s">
        <v>955</v>
      </c>
      <c r="B83" s="180" t="s">
        <v>956</v>
      </c>
    </row>
    <row r="84" spans="1:2" x14ac:dyDescent="0.25">
      <c r="A84" s="179" t="s">
        <v>957</v>
      </c>
      <c r="B84" s="180" t="s">
        <v>958</v>
      </c>
    </row>
    <row r="85" spans="1:2" ht="30" x14ac:dyDescent="0.25">
      <c r="A85" s="179" t="s">
        <v>960</v>
      </c>
      <c r="B85" s="180" t="s">
        <v>1402</v>
      </c>
    </row>
    <row r="86" spans="1:2" ht="30" x14ac:dyDescent="0.25">
      <c r="A86" s="179" t="s">
        <v>962</v>
      </c>
      <c r="B86" s="180" t="s">
        <v>1403</v>
      </c>
    </row>
    <row r="87" spans="1:2" ht="30" x14ac:dyDescent="0.25">
      <c r="A87" s="179" t="s">
        <v>964</v>
      </c>
      <c r="B87" s="180" t="s">
        <v>1404</v>
      </c>
    </row>
    <row r="88" spans="1:2" ht="30" x14ac:dyDescent="0.25">
      <c r="A88" s="179" t="s">
        <v>966</v>
      </c>
      <c r="B88" s="180" t="s">
        <v>1405</v>
      </c>
    </row>
    <row r="89" spans="1:2" ht="30" x14ac:dyDescent="0.25">
      <c r="A89" s="179" t="s">
        <v>969</v>
      </c>
      <c r="B89" s="180" t="s">
        <v>1406</v>
      </c>
    </row>
    <row r="90" spans="1:2" ht="30" x14ac:dyDescent="0.25">
      <c r="A90" s="179" t="s">
        <v>971</v>
      </c>
      <c r="B90" s="180" t="s">
        <v>1407</v>
      </c>
    </row>
    <row r="91" spans="1:2" ht="30" x14ac:dyDescent="0.25">
      <c r="A91" s="179" t="s">
        <v>973</v>
      </c>
      <c r="B91" s="180" t="s">
        <v>1408</v>
      </c>
    </row>
    <row r="92" spans="1:2" ht="30" x14ac:dyDescent="0.25">
      <c r="A92" s="179" t="s">
        <v>975</v>
      </c>
      <c r="B92" s="180" t="s">
        <v>1409</v>
      </c>
    </row>
    <row r="93" spans="1:2" ht="30" x14ac:dyDescent="0.25">
      <c r="A93" s="179" t="s">
        <v>977</v>
      </c>
      <c r="B93" s="180" t="s">
        <v>1410</v>
      </c>
    </row>
    <row r="94" spans="1:2" ht="30" x14ac:dyDescent="0.25">
      <c r="A94" s="179" t="s">
        <v>979</v>
      </c>
      <c r="B94" s="180" t="s">
        <v>1411</v>
      </c>
    </row>
    <row r="95" spans="1:2" ht="30" x14ac:dyDescent="0.25">
      <c r="A95" s="179" t="s">
        <v>981</v>
      </c>
      <c r="B95" s="180" t="s">
        <v>1412</v>
      </c>
    </row>
    <row r="96" spans="1:2" ht="30" x14ac:dyDescent="0.25">
      <c r="A96" s="179" t="s">
        <v>983</v>
      </c>
      <c r="B96" s="180" t="s">
        <v>1413</v>
      </c>
    </row>
    <row r="97" spans="1:2" ht="30" x14ac:dyDescent="0.25">
      <c r="A97" s="179" t="s">
        <v>985</v>
      </c>
      <c r="B97" s="180" t="s">
        <v>1414</v>
      </c>
    </row>
    <row r="98" spans="1:2" ht="30" x14ac:dyDescent="0.25">
      <c r="A98" s="179" t="s">
        <v>987</v>
      </c>
      <c r="B98" s="180" t="s">
        <v>1415</v>
      </c>
    </row>
    <row r="99" spans="1:2" ht="30" x14ac:dyDescent="0.25">
      <c r="A99" s="179" t="s">
        <v>989</v>
      </c>
      <c r="B99" s="180" t="s">
        <v>1416</v>
      </c>
    </row>
    <row r="100" spans="1:2" ht="30" x14ac:dyDescent="0.25">
      <c r="A100" s="179" t="s">
        <v>991</v>
      </c>
      <c r="B100" s="180" t="s">
        <v>1417</v>
      </c>
    </row>
    <row r="101" spans="1:2" ht="30" x14ac:dyDescent="0.25">
      <c r="A101" s="179" t="s">
        <v>993</v>
      </c>
      <c r="B101" s="180" t="s">
        <v>1418</v>
      </c>
    </row>
    <row r="102" spans="1:2" ht="30" x14ac:dyDescent="0.25">
      <c r="A102" s="179" t="s">
        <v>995</v>
      </c>
      <c r="B102" s="180" t="s">
        <v>1419</v>
      </c>
    </row>
    <row r="103" spans="1:2" ht="30" x14ac:dyDescent="0.25">
      <c r="A103" s="179" t="s">
        <v>997</v>
      </c>
      <c r="B103" s="180" t="s">
        <v>1420</v>
      </c>
    </row>
    <row r="104" spans="1:2" ht="30" x14ac:dyDescent="0.25">
      <c r="A104" s="179" t="s">
        <v>999</v>
      </c>
      <c r="B104" s="180" t="s">
        <v>1421</v>
      </c>
    </row>
    <row r="106" spans="1:2" ht="29.25" customHeight="1" x14ac:dyDescent="0.25">
      <c r="A106" s="1023" t="s">
        <v>1422</v>
      </c>
      <c r="B106" s="1023"/>
    </row>
  </sheetData>
  <autoFilter ref="A8:G8"/>
  <mergeCells count="2">
    <mergeCell ref="C1:D1"/>
    <mergeCell ref="A106:B106"/>
  </mergeCells>
  <pageMargins left="0.70866141732283472" right="0.70866141732283472" top="0.74803149606299213" bottom="0.74803149606299213" header="0.31496062992125984" footer="0.31496062992125984"/>
  <pageSetup paperSize="9" scale="80" fitToHeight="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2:J84"/>
  <sheetViews>
    <sheetView topLeftCell="A66" workbookViewId="0">
      <selection activeCell="A3" sqref="A3:B82"/>
    </sheetView>
  </sheetViews>
  <sheetFormatPr defaultColWidth="9.140625" defaultRowHeight="15" x14ac:dyDescent="0.25"/>
  <cols>
    <col min="1" max="1" width="10.7109375" style="125" customWidth="1"/>
    <col min="2" max="2" width="96.7109375" style="147" customWidth="1"/>
    <col min="3" max="4" width="10" style="125" bestFit="1" customWidth="1"/>
    <col min="5" max="6" width="9.140625" style="125"/>
    <col min="7" max="8" width="10" style="183" bestFit="1" customWidth="1"/>
    <col min="9" max="9" width="9.140625" style="125"/>
    <col min="10" max="10" width="82.140625" style="125" customWidth="1"/>
    <col min="11" max="16384" width="9.140625" style="125"/>
  </cols>
  <sheetData>
    <row r="2" spans="1:8" ht="40.5" hidden="1" customHeight="1" x14ac:dyDescent="0.25">
      <c r="B2" s="189" t="s">
        <v>1446</v>
      </c>
      <c r="C2" s="187"/>
      <c r="D2" s="187"/>
    </row>
    <row r="3" spans="1:8" s="120" customFormat="1" ht="15" customHeight="1" x14ac:dyDescent="0.25">
      <c r="A3" s="119"/>
      <c r="B3" s="181" t="s">
        <v>6346</v>
      </c>
      <c r="C3" s="188"/>
      <c r="D3" s="188"/>
      <c r="G3" s="184"/>
      <c r="H3" s="184"/>
    </row>
    <row r="4" spans="1:8" s="126" customFormat="1" ht="29.25" customHeight="1" x14ac:dyDescent="0.25">
      <c r="A4" s="119"/>
      <c r="B4" s="144" t="s">
        <v>6008</v>
      </c>
      <c r="C4" s="5"/>
      <c r="D4" s="5"/>
      <c r="G4" s="185"/>
      <c r="H4" s="185"/>
    </row>
    <row r="5" spans="1:8" s="126" customFormat="1" x14ac:dyDescent="0.25">
      <c r="A5" s="119"/>
      <c r="B5" s="127"/>
      <c r="G5" s="185"/>
      <c r="H5" s="185"/>
    </row>
    <row r="6" spans="1:8" s="126" customFormat="1" ht="30" x14ac:dyDescent="0.25">
      <c r="A6" s="119"/>
      <c r="B6" s="85" t="s">
        <v>1423</v>
      </c>
      <c r="G6" s="185"/>
      <c r="H6" s="185"/>
    </row>
    <row r="7" spans="1:8" x14ac:dyDescent="0.25">
      <c r="A7" s="128"/>
      <c r="B7" s="148"/>
    </row>
    <row r="8" spans="1:8" x14ac:dyDescent="0.25">
      <c r="A8" s="203" t="s">
        <v>1424</v>
      </c>
      <c r="B8" s="149" t="s">
        <v>179</v>
      </c>
    </row>
    <row r="9" spans="1:8" s="126" customFormat="1" x14ac:dyDescent="0.25">
      <c r="A9" s="149" t="s">
        <v>1099</v>
      </c>
      <c r="B9" s="150" t="s">
        <v>1100</v>
      </c>
      <c r="G9" s="185"/>
      <c r="H9" s="185"/>
    </row>
    <row r="10" spans="1:8" s="126" customFormat="1" x14ac:dyDescent="0.25">
      <c r="A10" s="149" t="s">
        <v>1105</v>
      </c>
      <c r="B10" s="150" t="s">
        <v>0</v>
      </c>
      <c r="G10" s="185"/>
      <c r="H10" s="185"/>
    </row>
    <row r="11" spans="1:8" s="126" customFormat="1" x14ac:dyDescent="0.25">
      <c r="A11" s="149" t="s">
        <v>1106</v>
      </c>
      <c r="B11" s="150" t="s">
        <v>1107</v>
      </c>
      <c r="G11" s="185"/>
      <c r="H11" s="185"/>
    </row>
    <row r="12" spans="1:8" s="126" customFormat="1" x14ac:dyDescent="0.25">
      <c r="A12" s="149" t="s">
        <v>1108</v>
      </c>
      <c r="B12" s="150" t="s">
        <v>1109</v>
      </c>
      <c r="G12" s="185"/>
      <c r="H12" s="185"/>
    </row>
    <row r="13" spans="1:8" s="126" customFormat="1" x14ac:dyDescent="0.25">
      <c r="A13" s="149" t="s">
        <v>1123</v>
      </c>
      <c r="B13" s="150" t="s">
        <v>1375</v>
      </c>
      <c r="G13" s="185"/>
      <c r="H13" s="185"/>
    </row>
    <row r="14" spans="1:8" s="126" customFormat="1" ht="30" x14ac:dyDescent="0.25">
      <c r="A14" s="149" t="s">
        <v>1130</v>
      </c>
      <c r="B14" s="150" t="s">
        <v>1376</v>
      </c>
      <c r="G14" s="185"/>
      <c r="H14" s="185"/>
    </row>
    <row r="15" spans="1:8" s="126" customFormat="1" x14ac:dyDescent="0.25">
      <c r="A15" s="149" t="s">
        <v>1131</v>
      </c>
      <c r="B15" s="150" t="s">
        <v>1377</v>
      </c>
      <c r="G15" s="185"/>
      <c r="H15" s="185"/>
    </row>
    <row r="16" spans="1:8" s="126" customFormat="1" ht="30" x14ac:dyDescent="0.25">
      <c r="A16" s="149" t="s">
        <v>1132</v>
      </c>
      <c r="B16" s="150" t="s">
        <v>1378</v>
      </c>
      <c r="G16" s="185"/>
      <c r="H16" s="185"/>
    </row>
    <row r="17" spans="1:10" s="126" customFormat="1" x14ac:dyDescent="0.25">
      <c r="A17" s="149" t="s">
        <v>1171</v>
      </c>
      <c r="B17" s="150" t="s">
        <v>1379</v>
      </c>
      <c r="G17" s="185"/>
      <c r="H17" s="185"/>
    </row>
    <row r="18" spans="1:10" s="126" customFormat="1" x14ac:dyDescent="0.25">
      <c r="A18" s="149" t="s">
        <v>1172</v>
      </c>
      <c r="B18" s="150" t="s">
        <v>1380</v>
      </c>
      <c r="G18" s="185"/>
      <c r="H18" s="185"/>
    </row>
    <row r="19" spans="1:10" s="126" customFormat="1" ht="30" x14ac:dyDescent="0.25">
      <c r="A19" s="149" t="s">
        <v>1189</v>
      </c>
      <c r="B19" s="150" t="s">
        <v>516</v>
      </c>
      <c r="G19" s="185"/>
      <c r="H19" s="185"/>
    </row>
    <row r="20" spans="1:10" s="126" customFormat="1" ht="45" x14ac:dyDescent="0.25">
      <c r="A20" s="149" t="s">
        <v>1190</v>
      </c>
      <c r="B20" s="150" t="s">
        <v>1459</v>
      </c>
      <c r="G20" s="185"/>
      <c r="H20" s="185"/>
      <c r="J20" s="186"/>
    </row>
    <row r="21" spans="1:10" s="126" customFormat="1" ht="30" x14ac:dyDescent="0.25">
      <c r="A21" s="149" t="s">
        <v>1225</v>
      </c>
      <c r="B21" s="150" t="s">
        <v>1381</v>
      </c>
      <c r="G21" s="185"/>
      <c r="H21" s="185"/>
    </row>
    <row r="22" spans="1:10" s="126" customFormat="1" ht="30" x14ac:dyDescent="0.25">
      <c r="A22" s="149" t="s">
        <v>1226</v>
      </c>
      <c r="B22" s="150" t="s">
        <v>1382</v>
      </c>
      <c r="G22" s="185"/>
      <c r="H22" s="185"/>
    </row>
    <row r="23" spans="1:10" s="126" customFormat="1" ht="30" x14ac:dyDescent="0.25">
      <c r="A23" s="149" t="s">
        <v>1227</v>
      </c>
      <c r="B23" s="150" t="s">
        <v>1383</v>
      </c>
      <c r="G23" s="185"/>
      <c r="H23" s="185"/>
    </row>
    <row r="24" spans="1:10" s="126" customFormat="1" ht="30" x14ac:dyDescent="0.25">
      <c r="A24" s="149" t="s">
        <v>1228</v>
      </c>
      <c r="B24" s="150" t="s">
        <v>1384</v>
      </c>
      <c r="G24" s="185"/>
      <c r="H24" s="185"/>
    </row>
    <row r="25" spans="1:10" s="126" customFormat="1" ht="30" x14ac:dyDescent="0.25">
      <c r="A25" s="149" t="s">
        <v>1229</v>
      </c>
      <c r="B25" s="150" t="s">
        <v>1385</v>
      </c>
      <c r="G25" s="185"/>
      <c r="H25" s="185"/>
    </row>
    <row r="26" spans="1:10" s="126" customFormat="1" ht="30" x14ac:dyDescent="0.25">
      <c r="A26" s="149" t="s">
        <v>1230</v>
      </c>
      <c r="B26" s="150" t="s">
        <v>1386</v>
      </c>
      <c r="G26" s="185"/>
      <c r="H26" s="185"/>
    </row>
    <row r="27" spans="1:10" s="126" customFormat="1" ht="30" x14ac:dyDescent="0.25">
      <c r="A27" s="149" t="s">
        <v>1231</v>
      </c>
      <c r="B27" s="150" t="s">
        <v>1387</v>
      </c>
      <c r="G27" s="185"/>
      <c r="H27" s="185"/>
    </row>
    <row r="28" spans="1:10" s="126" customFormat="1" ht="30" x14ac:dyDescent="0.25">
      <c r="A28" s="149" t="s">
        <v>1232</v>
      </c>
      <c r="B28" s="150" t="s">
        <v>1388</v>
      </c>
      <c r="G28" s="185"/>
      <c r="H28" s="185"/>
    </row>
    <row r="29" spans="1:10" s="126" customFormat="1" ht="30" x14ac:dyDescent="0.25">
      <c r="A29" s="149" t="s">
        <v>1233</v>
      </c>
      <c r="B29" s="150" t="s">
        <v>1389</v>
      </c>
      <c r="G29" s="185"/>
      <c r="H29" s="185"/>
    </row>
    <row r="30" spans="1:10" s="126" customFormat="1" ht="30" x14ac:dyDescent="0.25">
      <c r="A30" s="149" t="s">
        <v>1234</v>
      </c>
      <c r="B30" s="150" t="s">
        <v>1390</v>
      </c>
      <c r="G30" s="185"/>
      <c r="H30" s="185"/>
    </row>
    <row r="31" spans="1:10" s="126" customFormat="1" ht="30" x14ac:dyDescent="0.25">
      <c r="A31" s="149" t="s">
        <v>1235</v>
      </c>
      <c r="B31" s="150" t="s">
        <v>1391</v>
      </c>
      <c r="G31" s="185"/>
      <c r="H31" s="185"/>
    </row>
    <row r="32" spans="1:10" s="126" customFormat="1" ht="30" x14ac:dyDescent="0.25">
      <c r="A32" s="149" t="s">
        <v>1236</v>
      </c>
      <c r="B32" s="150" t="s">
        <v>1392</v>
      </c>
      <c r="G32" s="185"/>
      <c r="H32" s="185"/>
    </row>
    <row r="33" spans="1:8" s="126" customFormat="1" ht="30" x14ac:dyDescent="0.25">
      <c r="A33" s="149" t="s">
        <v>1237</v>
      </c>
      <c r="B33" s="150" t="s">
        <v>1393</v>
      </c>
      <c r="G33" s="185"/>
      <c r="H33" s="185"/>
    </row>
    <row r="34" spans="1:8" s="126" customFormat="1" ht="30" x14ac:dyDescent="0.25">
      <c r="A34" s="149" t="s">
        <v>1238</v>
      </c>
      <c r="B34" s="150" t="s">
        <v>1394</v>
      </c>
      <c r="G34" s="185"/>
      <c r="H34" s="185"/>
    </row>
    <row r="35" spans="1:8" s="126" customFormat="1" ht="30" x14ac:dyDescent="0.25">
      <c r="A35" s="149" t="s">
        <v>1239</v>
      </c>
      <c r="B35" s="150" t="s">
        <v>1395</v>
      </c>
      <c r="G35" s="185"/>
      <c r="H35" s="185"/>
    </row>
    <row r="36" spans="1:8" s="126" customFormat="1" ht="30" x14ac:dyDescent="0.25">
      <c r="A36" s="149" t="s">
        <v>1240</v>
      </c>
      <c r="B36" s="150" t="s">
        <v>1396</v>
      </c>
      <c r="G36" s="185"/>
      <c r="H36" s="185"/>
    </row>
    <row r="37" spans="1:8" s="126" customFormat="1" ht="30" x14ac:dyDescent="0.25">
      <c r="A37" s="149" t="s">
        <v>1241</v>
      </c>
      <c r="B37" s="150" t="s">
        <v>1397</v>
      </c>
      <c r="G37" s="185"/>
      <c r="H37" s="185"/>
    </row>
    <row r="38" spans="1:8" s="126" customFormat="1" ht="30" x14ac:dyDescent="0.25">
      <c r="A38" s="149" t="s">
        <v>1242</v>
      </c>
      <c r="B38" s="150" t="s">
        <v>1398</v>
      </c>
      <c r="G38" s="185"/>
      <c r="H38" s="185"/>
    </row>
    <row r="39" spans="1:8" s="126" customFormat="1" ht="30" x14ac:dyDescent="0.25">
      <c r="A39" s="149" t="s">
        <v>1243</v>
      </c>
      <c r="B39" s="150" t="s">
        <v>1399</v>
      </c>
      <c r="G39" s="185"/>
      <c r="H39" s="185"/>
    </row>
    <row r="40" spans="1:8" s="126" customFormat="1" x14ac:dyDescent="0.25">
      <c r="A40" s="149" t="s">
        <v>1199</v>
      </c>
      <c r="B40" s="150" t="s">
        <v>532</v>
      </c>
      <c r="G40" s="185"/>
      <c r="H40" s="185"/>
    </row>
    <row r="41" spans="1:8" s="126" customFormat="1" x14ac:dyDescent="0.25">
      <c r="A41" s="149" t="s">
        <v>1205</v>
      </c>
      <c r="B41" s="150" t="s">
        <v>546</v>
      </c>
      <c r="G41" s="185"/>
      <c r="H41" s="185"/>
    </row>
    <row r="42" spans="1:8" s="126" customFormat="1" x14ac:dyDescent="0.25">
      <c r="A42" s="149" t="s">
        <v>1209</v>
      </c>
      <c r="B42" s="150" t="s">
        <v>554</v>
      </c>
      <c r="G42" s="185"/>
      <c r="H42" s="185"/>
    </row>
    <row r="43" spans="1:8" s="126" customFormat="1" ht="30" x14ac:dyDescent="0.25">
      <c r="A43" s="149" t="s">
        <v>1214</v>
      </c>
      <c r="B43" s="150" t="s">
        <v>560</v>
      </c>
      <c r="G43" s="185"/>
      <c r="H43" s="185"/>
    </row>
    <row r="44" spans="1:8" s="126" customFormat="1" ht="30" x14ac:dyDescent="0.25">
      <c r="A44" s="149" t="s">
        <v>1218</v>
      </c>
      <c r="B44" s="150" t="s">
        <v>568</v>
      </c>
      <c r="G44" s="185"/>
      <c r="H44" s="185"/>
    </row>
    <row r="45" spans="1:8" s="126" customFormat="1" x14ac:dyDescent="0.25">
      <c r="A45" s="149" t="s">
        <v>1246</v>
      </c>
      <c r="B45" s="150" t="s">
        <v>624</v>
      </c>
      <c r="G45" s="185"/>
      <c r="H45" s="185"/>
    </row>
    <row r="46" spans="1:8" s="126" customFormat="1" x14ac:dyDescent="0.25">
      <c r="A46" s="149" t="s">
        <v>1247</v>
      </c>
      <c r="B46" s="150" t="s">
        <v>626</v>
      </c>
      <c r="G46" s="185"/>
      <c r="H46" s="185"/>
    </row>
    <row r="47" spans="1:8" x14ac:dyDescent="0.25">
      <c r="A47" s="149" t="s">
        <v>1250</v>
      </c>
      <c r="B47" s="150" t="s">
        <v>634</v>
      </c>
      <c r="C47" s="126"/>
      <c r="D47" s="126"/>
      <c r="E47" s="126"/>
      <c r="G47" s="185"/>
      <c r="H47" s="185"/>
    </row>
    <row r="48" spans="1:8" x14ac:dyDescent="0.25">
      <c r="A48" s="149" t="s">
        <v>1253</v>
      </c>
      <c r="B48" s="150" t="s">
        <v>636</v>
      </c>
      <c r="C48" s="126"/>
      <c r="D48" s="126"/>
      <c r="E48" s="126"/>
      <c r="G48" s="185"/>
      <c r="H48" s="185"/>
    </row>
    <row r="49" spans="1:8" x14ac:dyDescent="0.25">
      <c r="A49" s="149" t="s">
        <v>1254</v>
      </c>
      <c r="B49" s="150" t="s">
        <v>638</v>
      </c>
      <c r="C49" s="126"/>
      <c r="D49" s="126"/>
      <c r="E49" s="126"/>
      <c r="G49" s="185"/>
      <c r="H49" s="185"/>
    </row>
    <row r="50" spans="1:8" x14ac:dyDescent="0.25">
      <c r="A50" s="204" t="s">
        <v>1255</v>
      </c>
      <c r="B50" s="151" t="s">
        <v>640</v>
      </c>
      <c r="C50" s="126"/>
      <c r="D50" s="126"/>
      <c r="E50" s="126"/>
      <c r="G50" s="185"/>
      <c r="H50" s="185"/>
    </row>
    <row r="51" spans="1:8" ht="15.75" x14ac:dyDescent="0.25">
      <c r="A51" s="152" t="s">
        <v>1256</v>
      </c>
      <c r="B51" s="152" t="s">
        <v>642</v>
      </c>
      <c r="C51" s="126"/>
      <c r="D51" s="126"/>
      <c r="E51" s="126"/>
      <c r="G51" s="185"/>
      <c r="H51" s="185"/>
    </row>
    <row r="52" spans="1:8" x14ac:dyDescent="0.25">
      <c r="A52" s="204" t="s">
        <v>1257</v>
      </c>
      <c r="B52" s="151" t="s">
        <v>644</v>
      </c>
      <c r="C52" s="126"/>
      <c r="D52" s="126"/>
      <c r="E52" s="126"/>
      <c r="G52" s="185"/>
      <c r="H52" s="185"/>
    </row>
    <row r="53" spans="1:8" x14ac:dyDescent="0.25">
      <c r="A53" s="204" t="s">
        <v>1258</v>
      </c>
      <c r="B53" s="151" t="s">
        <v>652</v>
      </c>
      <c r="C53" s="126"/>
      <c r="D53" s="126"/>
      <c r="E53" s="126"/>
      <c r="G53" s="185"/>
      <c r="H53" s="185"/>
    </row>
    <row r="54" spans="1:8" x14ac:dyDescent="0.25">
      <c r="A54" s="204" t="s">
        <v>1267</v>
      </c>
      <c r="B54" s="151" t="s">
        <v>688</v>
      </c>
      <c r="C54" s="126"/>
      <c r="D54" s="126"/>
      <c r="E54" s="126"/>
      <c r="G54" s="185"/>
      <c r="H54" s="185"/>
    </row>
    <row r="55" spans="1:8" x14ac:dyDescent="0.25">
      <c r="A55" s="204" t="s">
        <v>1271</v>
      </c>
      <c r="B55" s="151" t="s">
        <v>730</v>
      </c>
      <c r="C55" s="126"/>
      <c r="D55" s="126"/>
      <c r="E55" s="126"/>
      <c r="G55" s="185"/>
      <c r="H55" s="185"/>
    </row>
    <row r="56" spans="1:8" x14ac:dyDescent="0.25">
      <c r="A56" s="204" t="s">
        <v>1307</v>
      </c>
      <c r="B56" s="151" t="s">
        <v>900</v>
      </c>
      <c r="C56" s="126"/>
      <c r="D56" s="126"/>
      <c r="E56" s="126"/>
      <c r="G56" s="185"/>
      <c r="H56" s="185"/>
    </row>
    <row r="57" spans="1:8" x14ac:dyDescent="0.25">
      <c r="A57" s="204" t="s">
        <v>1316</v>
      </c>
      <c r="B57" s="151" t="s">
        <v>1401</v>
      </c>
      <c r="C57" s="126"/>
      <c r="D57" s="126"/>
      <c r="E57" s="126"/>
      <c r="G57" s="185"/>
      <c r="H57" s="185"/>
    </row>
    <row r="58" spans="1:8" x14ac:dyDescent="0.25">
      <c r="A58" s="204" t="s">
        <v>1322</v>
      </c>
      <c r="B58" s="151" t="s">
        <v>956</v>
      </c>
      <c r="C58" s="126"/>
      <c r="D58" s="126"/>
      <c r="E58" s="126"/>
      <c r="G58" s="185"/>
      <c r="H58" s="185"/>
    </row>
    <row r="59" spans="1:8" x14ac:dyDescent="0.25">
      <c r="A59" s="204" t="s">
        <v>1323</v>
      </c>
      <c r="B59" s="151" t="s">
        <v>958</v>
      </c>
      <c r="C59" s="126"/>
      <c r="D59" s="126"/>
      <c r="E59" s="126"/>
      <c r="G59" s="185"/>
      <c r="H59" s="185"/>
    </row>
    <row r="60" spans="1:8" ht="30" x14ac:dyDescent="0.25">
      <c r="A60" s="204" t="s">
        <v>1325</v>
      </c>
      <c r="B60" s="151" t="s">
        <v>1402</v>
      </c>
      <c r="C60" s="126"/>
      <c r="D60" s="126"/>
      <c r="E60" s="126"/>
      <c r="G60" s="185"/>
      <c r="H60" s="185"/>
    </row>
    <row r="61" spans="1:8" ht="30" x14ac:dyDescent="0.25">
      <c r="A61" s="204" t="s">
        <v>1326</v>
      </c>
      <c r="B61" s="151" t="s">
        <v>1403</v>
      </c>
      <c r="C61" s="126"/>
      <c r="D61" s="126"/>
      <c r="E61" s="126"/>
      <c r="G61" s="185"/>
      <c r="H61" s="185"/>
    </row>
    <row r="62" spans="1:8" ht="30" x14ac:dyDescent="0.25">
      <c r="A62" s="204" t="s">
        <v>1327</v>
      </c>
      <c r="B62" s="151" t="s">
        <v>1404</v>
      </c>
      <c r="C62" s="126"/>
      <c r="D62" s="126"/>
      <c r="E62" s="126"/>
      <c r="G62" s="185"/>
      <c r="H62" s="185"/>
    </row>
    <row r="63" spans="1:8" ht="30" x14ac:dyDescent="0.25">
      <c r="A63" s="204" t="s">
        <v>1328</v>
      </c>
      <c r="B63" s="151" t="s">
        <v>1405</v>
      </c>
      <c r="C63" s="126"/>
      <c r="D63" s="126"/>
      <c r="E63" s="126"/>
      <c r="G63" s="185"/>
      <c r="H63" s="185"/>
    </row>
    <row r="64" spans="1:8" ht="30" x14ac:dyDescent="0.25">
      <c r="A64" s="204" t="s">
        <v>1329</v>
      </c>
      <c r="B64" s="151" t="s">
        <v>1406</v>
      </c>
      <c r="C64" s="126"/>
      <c r="D64" s="126"/>
      <c r="E64" s="126"/>
      <c r="G64" s="185"/>
      <c r="H64" s="185"/>
    </row>
    <row r="65" spans="1:8" ht="30" x14ac:dyDescent="0.25">
      <c r="A65" s="204" t="s">
        <v>1330</v>
      </c>
      <c r="B65" s="151" t="s">
        <v>1407</v>
      </c>
      <c r="C65" s="126"/>
      <c r="D65" s="126"/>
      <c r="E65" s="126"/>
      <c r="G65" s="185"/>
      <c r="H65" s="185"/>
    </row>
    <row r="66" spans="1:8" ht="30" x14ac:dyDescent="0.25">
      <c r="A66" s="204" t="s">
        <v>1331</v>
      </c>
      <c r="B66" s="151" t="s">
        <v>1408</v>
      </c>
      <c r="C66" s="126"/>
      <c r="D66" s="126"/>
      <c r="E66" s="126"/>
      <c r="G66" s="185"/>
      <c r="H66" s="185"/>
    </row>
    <row r="67" spans="1:8" ht="30" x14ac:dyDescent="0.25">
      <c r="A67" s="204" t="s">
        <v>1332</v>
      </c>
      <c r="B67" s="151" t="s">
        <v>1409</v>
      </c>
      <c r="C67" s="126"/>
      <c r="D67" s="126"/>
      <c r="E67" s="126"/>
      <c r="G67" s="185"/>
      <c r="H67" s="185"/>
    </row>
    <row r="68" spans="1:8" ht="30" x14ac:dyDescent="0.25">
      <c r="A68" s="204" t="s">
        <v>1333</v>
      </c>
      <c r="B68" s="151" t="s">
        <v>1410</v>
      </c>
      <c r="C68" s="126"/>
      <c r="D68" s="126"/>
      <c r="E68" s="126"/>
      <c r="G68" s="185"/>
      <c r="H68" s="185"/>
    </row>
    <row r="69" spans="1:8" ht="30" x14ac:dyDescent="0.25">
      <c r="A69" s="204" t="s">
        <v>1334</v>
      </c>
      <c r="B69" s="151" t="s">
        <v>1411</v>
      </c>
      <c r="C69" s="126"/>
      <c r="D69" s="126"/>
      <c r="E69" s="126"/>
      <c r="G69" s="185"/>
      <c r="H69" s="185"/>
    </row>
    <row r="70" spans="1:8" ht="30" x14ac:dyDescent="0.25">
      <c r="A70" s="204" t="s">
        <v>1335</v>
      </c>
      <c r="B70" s="151" t="s">
        <v>1412</v>
      </c>
      <c r="C70" s="126"/>
      <c r="D70" s="126"/>
      <c r="E70" s="126"/>
      <c r="G70" s="185"/>
      <c r="H70" s="185"/>
    </row>
    <row r="71" spans="1:8" ht="30" x14ac:dyDescent="0.25">
      <c r="A71" s="204" t="s">
        <v>1336</v>
      </c>
      <c r="B71" s="151" t="s">
        <v>1413</v>
      </c>
      <c r="C71" s="126"/>
      <c r="D71" s="126"/>
      <c r="E71" s="126"/>
      <c r="G71" s="185"/>
      <c r="H71" s="185"/>
    </row>
    <row r="72" spans="1:8" ht="30" x14ac:dyDescent="0.25">
      <c r="A72" s="204" t="s">
        <v>1337</v>
      </c>
      <c r="B72" s="151" t="s">
        <v>1414</v>
      </c>
      <c r="C72" s="126"/>
      <c r="D72" s="126"/>
      <c r="E72" s="126"/>
      <c r="G72" s="185"/>
      <c r="H72" s="185"/>
    </row>
    <row r="73" spans="1:8" ht="30" x14ac:dyDescent="0.25">
      <c r="A73" s="204" t="s">
        <v>1338</v>
      </c>
      <c r="B73" s="151" t="s">
        <v>1415</v>
      </c>
      <c r="C73" s="126"/>
      <c r="D73" s="126"/>
      <c r="E73" s="126"/>
      <c r="G73" s="185"/>
      <c r="H73" s="185"/>
    </row>
    <row r="74" spans="1:8" ht="30" x14ac:dyDescent="0.25">
      <c r="A74" s="204" t="s">
        <v>1339</v>
      </c>
      <c r="B74" s="151" t="s">
        <v>1416</v>
      </c>
      <c r="C74" s="126"/>
      <c r="D74" s="126"/>
      <c r="E74" s="126"/>
      <c r="G74" s="185"/>
      <c r="H74" s="185"/>
    </row>
    <row r="75" spans="1:8" ht="30" x14ac:dyDescent="0.25">
      <c r="A75" s="204" t="s">
        <v>1340</v>
      </c>
      <c r="B75" s="151" t="s">
        <v>1417</v>
      </c>
      <c r="C75" s="126"/>
      <c r="D75" s="126"/>
      <c r="E75" s="126"/>
      <c r="G75" s="185"/>
      <c r="H75" s="185"/>
    </row>
    <row r="76" spans="1:8" ht="30" x14ac:dyDescent="0.25">
      <c r="A76" s="204" t="s">
        <v>1341</v>
      </c>
      <c r="B76" s="151" t="s">
        <v>1418</v>
      </c>
      <c r="C76" s="126"/>
      <c r="D76" s="126"/>
      <c r="E76" s="126"/>
      <c r="G76" s="185"/>
      <c r="H76" s="185"/>
    </row>
    <row r="77" spans="1:8" ht="30" x14ac:dyDescent="0.25">
      <c r="A77" s="204" t="s">
        <v>1342</v>
      </c>
      <c r="B77" s="151" t="s">
        <v>1419</v>
      </c>
      <c r="C77" s="126"/>
      <c r="D77" s="126"/>
      <c r="E77" s="126"/>
      <c r="G77" s="185"/>
      <c r="H77" s="185"/>
    </row>
    <row r="78" spans="1:8" ht="30" x14ac:dyDescent="0.25">
      <c r="A78" s="204" t="s">
        <v>1343</v>
      </c>
      <c r="B78" s="151" t="s">
        <v>1420</v>
      </c>
      <c r="C78" s="126"/>
      <c r="D78" s="126"/>
      <c r="E78" s="126"/>
      <c r="G78" s="185"/>
      <c r="H78" s="185"/>
    </row>
    <row r="79" spans="1:8" ht="30" x14ac:dyDescent="0.25">
      <c r="A79" s="205" t="s">
        <v>1344</v>
      </c>
      <c r="B79" s="153" t="s">
        <v>1421</v>
      </c>
      <c r="C79" s="126"/>
      <c r="D79" s="126"/>
      <c r="E79" s="126"/>
      <c r="G79" s="185"/>
      <c r="H79" s="185"/>
    </row>
    <row r="80" spans="1:8" ht="30" x14ac:dyDescent="0.25">
      <c r="A80" s="205" t="s">
        <v>1345</v>
      </c>
      <c r="B80" s="153" t="s">
        <v>1346</v>
      </c>
      <c r="C80" s="126"/>
      <c r="D80" s="126"/>
      <c r="E80" s="126"/>
      <c r="G80" s="185"/>
      <c r="H80" s="185"/>
    </row>
    <row r="82" spans="1:2" ht="31.5" customHeight="1" x14ac:dyDescent="0.25">
      <c r="A82" s="1024" t="s">
        <v>1422</v>
      </c>
      <c r="B82" s="1024"/>
    </row>
    <row r="84" spans="1:2" x14ac:dyDescent="0.25">
      <c r="A84" s="1025"/>
      <c r="B84" s="1025"/>
    </row>
  </sheetData>
  <autoFilter ref="A8:J8"/>
  <mergeCells count="2">
    <mergeCell ref="A82:B82"/>
    <mergeCell ref="A84:B84"/>
  </mergeCells>
  <pageMargins left="0.7" right="0.7" top="0.75" bottom="0.75" header="0.3" footer="0.3"/>
  <pageSetup paperSize="9" scale="81" fitToHeight="0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171"/>
  <sheetViews>
    <sheetView workbookViewId="0">
      <selection sqref="A1:XFD1048576"/>
    </sheetView>
  </sheetViews>
  <sheetFormatPr defaultRowHeight="15" x14ac:dyDescent="0.25"/>
  <cols>
    <col min="1" max="1" width="2.85546875" style="238" customWidth="1"/>
    <col min="2" max="2" width="58.7109375" style="238" customWidth="1"/>
    <col min="3" max="3" width="21" style="238" customWidth="1"/>
    <col min="4" max="4" width="20.140625" style="238" customWidth="1"/>
    <col min="5" max="5" width="11.42578125" style="238" bestFit="1" customWidth="1"/>
    <col min="6" max="6" width="10.42578125" style="238" bestFit="1" customWidth="1"/>
    <col min="7" max="16384" width="9.140625" style="238"/>
  </cols>
  <sheetData>
    <row r="1" spans="1:6" ht="9.75" customHeight="1" x14ac:dyDescent="0.25">
      <c r="C1" s="1028"/>
      <c r="D1" s="1028"/>
    </row>
    <row r="2" spans="1:6" ht="25.5" customHeight="1" x14ac:dyDescent="0.25">
      <c r="D2" s="636" t="s">
        <v>3890</v>
      </c>
    </row>
    <row r="3" spans="1:6" ht="50.25" customHeight="1" x14ac:dyDescent="0.25">
      <c r="C3" s="1029" t="s">
        <v>1461</v>
      </c>
      <c r="D3" s="1029"/>
    </row>
    <row r="4" spans="1:6" x14ac:dyDescent="0.25">
      <c r="D4" s="637"/>
    </row>
    <row r="5" spans="1:6" ht="33" customHeight="1" x14ac:dyDescent="0.25">
      <c r="B5" s="991" t="s">
        <v>3891</v>
      </c>
      <c r="C5" s="991"/>
      <c r="D5" s="991"/>
    </row>
    <row r="6" spans="1:6" ht="21.75" customHeight="1" x14ac:dyDescent="0.25">
      <c r="B6" s="991" t="s">
        <v>3892</v>
      </c>
      <c r="C6" s="991"/>
      <c r="D6" s="991"/>
    </row>
    <row r="7" spans="1:6" ht="20.25" customHeight="1" x14ac:dyDescent="0.25">
      <c r="B7" s="468" t="s">
        <v>3893</v>
      </c>
      <c r="C7" s="472">
        <v>2203.1999999999998</v>
      </c>
      <c r="D7" s="638" t="s">
        <v>3894</v>
      </c>
    </row>
    <row r="8" spans="1:6" ht="20.25" customHeight="1" x14ac:dyDescent="0.25">
      <c r="B8" s="468" t="s">
        <v>3895</v>
      </c>
      <c r="C8" s="472">
        <v>448.8</v>
      </c>
      <c r="D8" s="638" t="s">
        <v>3894</v>
      </c>
    </row>
    <row r="9" spans="1:6" ht="20.25" customHeight="1" x14ac:dyDescent="0.25">
      <c r="B9" s="468" t="s">
        <v>3896</v>
      </c>
      <c r="C9" s="472">
        <v>983.6</v>
      </c>
      <c r="D9" s="638" t="s">
        <v>3894</v>
      </c>
    </row>
    <row r="10" spans="1:6" ht="20.25" customHeight="1" x14ac:dyDescent="0.25">
      <c r="B10" s="639" t="s">
        <v>3897</v>
      </c>
      <c r="C10" s="472">
        <v>25427.7</v>
      </c>
      <c r="D10" s="638" t="s">
        <v>3894</v>
      </c>
    </row>
    <row r="11" spans="1:6" ht="20.25" customHeight="1" x14ac:dyDescent="0.25">
      <c r="B11" s="639"/>
      <c r="C11" s="472"/>
      <c r="D11" s="638"/>
    </row>
    <row r="12" spans="1:6" ht="26.25" x14ac:dyDescent="0.25">
      <c r="A12" s="236" t="s">
        <v>3776</v>
      </c>
      <c r="B12" s="239" t="s">
        <v>3898</v>
      </c>
      <c r="C12" s="241" t="s">
        <v>3899</v>
      </c>
      <c r="D12" s="640" t="s">
        <v>3900</v>
      </c>
    </row>
    <row r="13" spans="1:6" x14ac:dyDescent="0.25">
      <c r="B13" s="258" t="s">
        <v>3783</v>
      </c>
      <c r="C13" s="641">
        <v>847.4</v>
      </c>
      <c r="D13" s="641">
        <v>2203.1999999999998</v>
      </c>
      <c r="E13" s="473"/>
      <c r="F13" s="474"/>
    </row>
    <row r="14" spans="1:6" x14ac:dyDescent="0.25">
      <c r="B14" s="223" t="s">
        <v>3901</v>
      </c>
      <c r="C14" s="224">
        <v>615.54</v>
      </c>
      <c r="D14" s="224">
        <v>2339.0500000000002</v>
      </c>
    </row>
    <row r="15" spans="1:6" x14ac:dyDescent="0.25">
      <c r="B15" s="223" t="s">
        <v>3902</v>
      </c>
      <c r="C15" s="224">
        <v>841.59</v>
      </c>
      <c r="D15" s="224">
        <v>2188.13</v>
      </c>
    </row>
    <row r="16" spans="1:6" x14ac:dyDescent="0.25">
      <c r="B16" s="223" t="s">
        <v>3903</v>
      </c>
      <c r="C16" s="224">
        <v>452.72</v>
      </c>
      <c r="D16" s="224">
        <v>1222.3399999999999</v>
      </c>
    </row>
    <row r="17" spans="2:4" x14ac:dyDescent="0.25">
      <c r="B17" s="223" t="s">
        <v>3904</v>
      </c>
      <c r="C17" s="224">
        <v>452.72</v>
      </c>
      <c r="D17" s="224">
        <v>1222.3399999999999</v>
      </c>
    </row>
    <row r="18" spans="2:4" x14ac:dyDescent="0.25">
      <c r="B18" s="223" t="s">
        <v>3905</v>
      </c>
      <c r="C18" s="224">
        <v>390.16</v>
      </c>
      <c r="D18" s="224">
        <v>1638.67</v>
      </c>
    </row>
    <row r="19" spans="2:4" x14ac:dyDescent="0.25">
      <c r="B19" s="223" t="s">
        <v>3906</v>
      </c>
      <c r="C19" s="224">
        <v>472.84</v>
      </c>
      <c r="D19" s="224">
        <v>1418.52</v>
      </c>
    </row>
    <row r="20" spans="2:4" x14ac:dyDescent="0.25">
      <c r="B20" s="223" t="s">
        <v>3907</v>
      </c>
      <c r="C20" s="224">
        <v>472.84</v>
      </c>
      <c r="D20" s="224">
        <v>1418.52</v>
      </c>
    </row>
    <row r="21" spans="2:4" x14ac:dyDescent="0.25">
      <c r="B21" s="223" t="s">
        <v>3908</v>
      </c>
      <c r="C21" s="224">
        <v>506.24</v>
      </c>
      <c r="D21" s="224">
        <v>1569.34</v>
      </c>
    </row>
    <row r="22" spans="2:4" x14ac:dyDescent="0.25">
      <c r="B22" s="223" t="s">
        <v>3909</v>
      </c>
      <c r="C22" s="224">
        <v>506.24</v>
      </c>
      <c r="D22" s="224">
        <v>1569.34</v>
      </c>
    </row>
    <row r="23" spans="2:4" x14ac:dyDescent="0.25">
      <c r="B23" s="223" t="s">
        <v>3910</v>
      </c>
      <c r="C23" s="224">
        <v>380.86</v>
      </c>
      <c r="D23" s="224">
        <v>1599.61</v>
      </c>
    </row>
    <row r="24" spans="2:4" x14ac:dyDescent="0.25">
      <c r="B24" s="223" t="s">
        <v>3911</v>
      </c>
      <c r="C24" s="224">
        <v>373.3</v>
      </c>
      <c r="D24" s="224">
        <v>1418.54</v>
      </c>
    </row>
    <row r="25" spans="2:4" x14ac:dyDescent="0.25">
      <c r="B25" s="223" t="s">
        <v>3912</v>
      </c>
      <c r="C25" s="224">
        <v>530.78</v>
      </c>
      <c r="D25" s="224">
        <v>1539.26</v>
      </c>
    </row>
    <row r="26" spans="2:4" x14ac:dyDescent="0.25">
      <c r="B26" s="223" t="s">
        <v>3913</v>
      </c>
      <c r="C26" s="224">
        <v>472.84</v>
      </c>
      <c r="D26" s="224">
        <v>1418.52</v>
      </c>
    </row>
    <row r="27" spans="2:4" x14ac:dyDescent="0.25">
      <c r="B27" s="223" t="s">
        <v>3914</v>
      </c>
      <c r="C27" s="224">
        <v>452.72</v>
      </c>
      <c r="D27" s="224">
        <v>1222.3399999999999</v>
      </c>
    </row>
    <row r="28" spans="2:4" x14ac:dyDescent="0.25">
      <c r="B28" s="223" t="s">
        <v>3915</v>
      </c>
      <c r="C28" s="224">
        <v>472.84</v>
      </c>
      <c r="D28" s="224">
        <v>1418.52</v>
      </c>
    </row>
    <row r="29" spans="2:4" x14ac:dyDescent="0.25">
      <c r="B29" s="223" t="s">
        <v>3916</v>
      </c>
      <c r="C29" s="224">
        <v>651.08000000000004</v>
      </c>
      <c r="D29" s="224">
        <v>2669.43</v>
      </c>
    </row>
    <row r="30" spans="2:4" x14ac:dyDescent="0.25">
      <c r="B30" s="223" t="s">
        <v>3917</v>
      </c>
      <c r="C30" s="224">
        <v>914.28</v>
      </c>
      <c r="D30" s="224">
        <v>3474.26</v>
      </c>
    </row>
    <row r="31" spans="2:4" x14ac:dyDescent="0.25">
      <c r="B31" s="223" t="s">
        <v>3918</v>
      </c>
      <c r="C31" s="224">
        <v>673.7</v>
      </c>
      <c r="D31" s="224">
        <v>1886.36</v>
      </c>
    </row>
    <row r="32" spans="2:4" x14ac:dyDescent="0.25">
      <c r="B32" s="223" t="s">
        <v>3919</v>
      </c>
      <c r="C32" s="224">
        <v>452.72</v>
      </c>
      <c r="D32" s="224">
        <v>1222.3399999999999</v>
      </c>
    </row>
    <row r="33" spans="2:4" x14ac:dyDescent="0.25">
      <c r="B33" s="223" t="s">
        <v>3920</v>
      </c>
      <c r="C33" s="224">
        <v>459.26</v>
      </c>
      <c r="D33" s="224">
        <v>1377.78</v>
      </c>
    </row>
    <row r="34" spans="2:4" x14ac:dyDescent="0.25">
      <c r="B34" s="223" t="s">
        <v>3921</v>
      </c>
      <c r="C34" s="224">
        <v>506.28</v>
      </c>
      <c r="D34" s="224">
        <v>1569.47</v>
      </c>
    </row>
    <row r="35" spans="2:4" x14ac:dyDescent="0.25">
      <c r="B35" s="223" t="s">
        <v>3922</v>
      </c>
      <c r="C35" s="224">
        <v>472.84</v>
      </c>
      <c r="D35" s="224">
        <v>1418.52</v>
      </c>
    </row>
    <row r="36" spans="2:4" x14ac:dyDescent="0.25">
      <c r="B36" s="223" t="s">
        <v>3923</v>
      </c>
      <c r="C36" s="224">
        <v>357.14</v>
      </c>
      <c r="D36" s="224">
        <v>1071.42</v>
      </c>
    </row>
    <row r="37" spans="2:4" x14ac:dyDescent="0.25">
      <c r="B37" s="223" t="s">
        <v>3924</v>
      </c>
      <c r="C37" s="224">
        <v>345.99</v>
      </c>
      <c r="D37" s="224">
        <v>1418.56</v>
      </c>
    </row>
    <row r="38" spans="2:4" x14ac:dyDescent="0.25">
      <c r="B38" s="223" t="s">
        <v>3925</v>
      </c>
      <c r="C38" s="224">
        <v>452.72</v>
      </c>
      <c r="D38" s="224">
        <v>1222.3399999999999</v>
      </c>
    </row>
    <row r="39" spans="2:4" x14ac:dyDescent="0.25">
      <c r="B39" s="223" t="s">
        <v>3926</v>
      </c>
      <c r="C39" s="224">
        <v>478.09</v>
      </c>
      <c r="D39" s="224">
        <v>1290.8399999999999</v>
      </c>
    </row>
    <row r="40" spans="2:4" x14ac:dyDescent="0.25">
      <c r="B40" s="223" t="s">
        <v>3927</v>
      </c>
      <c r="C40" s="224">
        <v>357.14</v>
      </c>
      <c r="D40" s="224">
        <v>1071.42</v>
      </c>
    </row>
    <row r="41" spans="2:4" x14ac:dyDescent="0.25">
      <c r="B41" s="223" t="s">
        <v>3928</v>
      </c>
      <c r="C41" s="224">
        <v>472.84</v>
      </c>
      <c r="D41" s="224">
        <v>1418.52</v>
      </c>
    </row>
    <row r="42" spans="2:4" x14ac:dyDescent="0.25">
      <c r="B42" s="223" t="s">
        <v>3929</v>
      </c>
      <c r="C42" s="224">
        <v>383.07</v>
      </c>
      <c r="D42" s="224">
        <v>995.98</v>
      </c>
    </row>
    <row r="43" spans="2:4" x14ac:dyDescent="0.25">
      <c r="B43" s="223" t="s">
        <v>3930</v>
      </c>
      <c r="C43" s="224">
        <v>432.87</v>
      </c>
      <c r="D43" s="224">
        <v>1255.32</v>
      </c>
    </row>
    <row r="44" spans="2:4" x14ac:dyDescent="0.25">
      <c r="B44" s="223" t="s">
        <v>3931</v>
      </c>
      <c r="C44" s="224">
        <v>472.84</v>
      </c>
      <c r="D44" s="224">
        <v>1418.52</v>
      </c>
    </row>
    <row r="45" spans="2:4" x14ac:dyDescent="0.25">
      <c r="B45" s="223" t="s">
        <v>3932</v>
      </c>
      <c r="C45" s="224">
        <v>917.51</v>
      </c>
      <c r="D45" s="224">
        <v>2293.7800000000002</v>
      </c>
    </row>
    <row r="46" spans="2:4" x14ac:dyDescent="0.25">
      <c r="B46" s="223" t="s">
        <v>3933</v>
      </c>
      <c r="C46" s="224">
        <v>917.51</v>
      </c>
      <c r="D46" s="224">
        <v>2293.7800000000002</v>
      </c>
    </row>
    <row r="47" spans="2:4" x14ac:dyDescent="0.25">
      <c r="B47" s="223" t="s">
        <v>3934</v>
      </c>
      <c r="C47" s="224">
        <v>509.32</v>
      </c>
      <c r="D47" s="224">
        <v>1222.3699999999999</v>
      </c>
    </row>
    <row r="48" spans="2:4" x14ac:dyDescent="0.25">
      <c r="B48" s="223" t="s">
        <v>3935</v>
      </c>
      <c r="C48" s="224">
        <v>347.11</v>
      </c>
      <c r="D48" s="224">
        <v>1319.02</v>
      </c>
    </row>
    <row r="49" spans="2:5" x14ac:dyDescent="0.25">
      <c r="B49" s="223" t="s">
        <v>3936</v>
      </c>
      <c r="C49" s="224">
        <v>695.25</v>
      </c>
      <c r="D49" s="224">
        <v>1946.7</v>
      </c>
    </row>
    <row r="50" spans="2:5" x14ac:dyDescent="0.25">
      <c r="B50" s="223" t="s">
        <v>3937</v>
      </c>
      <c r="C50" s="224">
        <v>452.72</v>
      </c>
      <c r="D50" s="224">
        <v>1222.3399999999999</v>
      </c>
    </row>
    <row r="51" spans="2:5" x14ac:dyDescent="0.25">
      <c r="B51" s="223" t="s">
        <v>3938</v>
      </c>
      <c r="C51" s="224">
        <v>673.7</v>
      </c>
      <c r="D51" s="224">
        <v>1818.99</v>
      </c>
    </row>
    <row r="52" spans="2:5" x14ac:dyDescent="0.25">
      <c r="B52" s="223" t="s">
        <v>3939</v>
      </c>
      <c r="C52" s="224">
        <v>530.78</v>
      </c>
      <c r="D52" s="224">
        <v>1539.26</v>
      </c>
      <c r="E52" s="642"/>
    </row>
    <row r="53" spans="2:5" x14ac:dyDescent="0.25">
      <c r="B53" s="223" t="s">
        <v>3940</v>
      </c>
      <c r="C53" s="224">
        <v>202.3</v>
      </c>
      <c r="D53" s="224"/>
    </row>
    <row r="54" spans="2:5" x14ac:dyDescent="0.25">
      <c r="B54" s="223" t="s">
        <v>3941</v>
      </c>
      <c r="C54" s="224">
        <v>99.34</v>
      </c>
      <c r="D54" s="224"/>
    </row>
    <row r="55" spans="2:5" x14ac:dyDescent="0.25">
      <c r="B55" s="223" t="s">
        <v>3942</v>
      </c>
      <c r="C55" s="224">
        <v>206.72</v>
      </c>
      <c r="D55" s="224"/>
    </row>
    <row r="56" spans="2:5" x14ac:dyDescent="0.25">
      <c r="B56" s="223" t="s">
        <v>3943</v>
      </c>
      <c r="C56" s="224">
        <v>100.27</v>
      </c>
      <c r="D56" s="224"/>
    </row>
    <row r="57" spans="2:5" x14ac:dyDescent="0.25">
      <c r="B57" s="223" t="s">
        <v>3944</v>
      </c>
      <c r="C57" s="224">
        <v>199.22</v>
      </c>
      <c r="D57" s="224"/>
    </row>
    <row r="58" spans="2:5" x14ac:dyDescent="0.25">
      <c r="B58" s="223" t="s">
        <v>3945</v>
      </c>
      <c r="C58" s="224">
        <v>154.4</v>
      </c>
      <c r="D58" s="224"/>
    </row>
    <row r="59" spans="2:5" x14ac:dyDescent="0.25">
      <c r="B59" s="223" t="s">
        <v>3946</v>
      </c>
      <c r="C59" s="224">
        <v>172.98</v>
      </c>
      <c r="D59" s="224"/>
    </row>
    <row r="60" spans="2:5" x14ac:dyDescent="0.25">
      <c r="B60" s="223" t="s">
        <v>3947</v>
      </c>
      <c r="C60" s="224">
        <v>184.63</v>
      </c>
      <c r="D60" s="224"/>
    </row>
    <row r="61" spans="2:5" x14ac:dyDescent="0.25">
      <c r="B61" s="223" t="s">
        <v>3948</v>
      </c>
      <c r="C61" s="224">
        <v>202.3</v>
      </c>
      <c r="D61" s="224"/>
    </row>
    <row r="62" spans="2:5" x14ac:dyDescent="0.25">
      <c r="B62" s="223" t="s">
        <v>3949</v>
      </c>
      <c r="C62" s="224">
        <v>179.77</v>
      </c>
      <c r="D62" s="224"/>
    </row>
    <row r="63" spans="2:5" x14ac:dyDescent="0.25">
      <c r="B63" s="223" t="s">
        <v>3950</v>
      </c>
      <c r="C63" s="224">
        <v>206.72</v>
      </c>
      <c r="D63" s="224"/>
    </row>
    <row r="64" spans="2:5" x14ac:dyDescent="0.25">
      <c r="B64" s="223" t="s">
        <v>3951</v>
      </c>
      <c r="C64" s="224">
        <v>159.37</v>
      </c>
      <c r="D64" s="224"/>
    </row>
    <row r="65" spans="2:4" x14ac:dyDescent="0.25">
      <c r="B65" s="223" t="s">
        <v>3952</v>
      </c>
      <c r="C65" s="224">
        <v>158.4</v>
      </c>
      <c r="D65" s="224"/>
    </row>
    <row r="66" spans="2:4" x14ac:dyDescent="0.25">
      <c r="B66" s="223" t="s">
        <v>3953</v>
      </c>
      <c r="C66" s="224">
        <v>152.57</v>
      </c>
      <c r="D66" s="224"/>
    </row>
    <row r="67" spans="2:4" x14ac:dyDescent="0.25">
      <c r="B67" s="223" t="s">
        <v>3954</v>
      </c>
      <c r="C67" s="224">
        <v>185.52</v>
      </c>
      <c r="D67" s="224"/>
    </row>
    <row r="68" spans="2:4" x14ac:dyDescent="0.25">
      <c r="B68" s="223" t="s">
        <v>3955</v>
      </c>
      <c r="C68" s="224">
        <v>188.52</v>
      </c>
      <c r="D68" s="224"/>
    </row>
    <row r="69" spans="2:4" x14ac:dyDescent="0.25">
      <c r="B69" s="223" t="s">
        <v>3956</v>
      </c>
      <c r="C69" s="224">
        <v>199.22</v>
      </c>
      <c r="D69" s="224"/>
    </row>
    <row r="70" spans="2:4" x14ac:dyDescent="0.25">
      <c r="B70" s="223" t="s">
        <v>3957</v>
      </c>
      <c r="C70" s="224">
        <v>160.78</v>
      </c>
      <c r="D70" s="224"/>
    </row>
    <row r="71" spans="2:4" x14ac:dyDescent="0.25">
      <c r="B71" s="223" t="s">
        <v>3958</v>
      </c>
      <c r="C71" s="224">
        <v>171.39</v>
      </c>
      <c r="D71" s="224"/>
    </row>
    <row r="72" spans="2:4" x14ac:dyDescent="0.25">
      <c r="B72" s="223" t="s">
        <v>3959</v>
      </c>
      <c r="C72" s="224">
        <v>169.09</v>
      </c>
      <c r="D72" s="224"/>
    </row>
    <row r="73" spans="2:4" x14ac:dyDescent="0.25">
      <c r="B73" s="223" t="s">
        <v>3960</v>
      </c>
      <c r="C73" s="224">
        <v>158.4</v>
      </c>
      <c r="D73" s="224"/>
    </row>
    <row r="74" spans="2:4" x14ac:dyDescent="0.25">
      <c r="B74" s="223" t="s">
        <v>3961</v>
      </c>
      <c r="C74" s="224">
        <v>185.79</v>
      </c>
      <c r="D74" s="224"/>
    </row>
    <row r="75" spans="2:4" x14ac:dyDescent="0.25">
      <c r="B75" s="223" t="s">
        <v>3962</v>
      </c>
      <c r="C75" s="224">
        <v>133.31</v>
      </c>
      <c r="D75" s="224"/>
    </row>
    <row r="76" spans="2:4" x14ac:dyDescent="0.25">
      <c r="B76" s="223" t="s">
        <v>3963</v>
      </c>
      <c r="C76" s="224">
        <v>158.4</v>
      </c>
      <c r="D76" s="224"/>
    </row>
    <row r="77" spans="2:4" x14ac:dyDescent="0.25">
      <c r="B77" s="223" t="s">
        <v>3964</v>
      </c>
      <c r="C77" s="224">
        <v>145.94999999999999</v>
      </c>
      <c r="D77" s="224"/>
    </row>
    <row r="78" spans="2:4" x14ac:dyDescent="0.25">
      <c r="B78" s="223" t="s">
        <v>3965</v>
      </c>
      <c r="C78" s="224">
        <v>177.84</v>
      </c>
      <c r="D78" s="224"/>
    </row>
    <row r="79" spans="2:4" ht="25.5" x14ac:dyDescent="0.25">
      <c r="B79" s="223" t="s">
        <v>3966</v>
      </c>
      <c r="C79" s="224">
        <v>273.08</v>
      </c>
      <c r="D79" s="224"/>
    </row>
    <row r="80" spans="2:4" ht="25.5" x14ac:dyDescent="0.25">
      <c r="B80" s="223" t="s">
        <v>3967</v>
      </c>
      <c r="C80" s="224">
        <v>347.45</v>
      </c>
      <c r="D80" s="224"/>
    </row>
    <row r="81" spans="1:4" x14ac:dyDescent="0.25">
      <c r="B81" s="223" t="s">
        <v>3968</v>
      </c>
      <c r="C81" s="224">
        <v>185.52</v>
      </c>
      <c r="D81" s="224"/>
    </row>
    <row r="82" spans="1:4" x14ac:dyDescent="0.25">
      <c r="B82" s="223" t="s">
        <v>3969</v>
      </c>
      <c r="C82" s="224">
        <v>177.58</v>
      </c>
      <c r="D82" s="224"/>
    </row>
    <row r="83" spans="1:4" x14ac:dyDescent="0.25">
      <c r="B83" s="223" t="s">
        <v>3970</v>
      </c>
      <c r="C83" s="224">
        <v>123.8</v>
      </c>
      <c r="D83" s="224"/>
    </row>
    <row r="84" spans="1:4" x14ac:dyDescent="0.25">
      <c r="B84" s="223" t="s">
        <v>3971</v>
      </c>
      <c r="C84" s="224">
        <v>150.28</v>
      </c>
      <c r="D84" s="224"/>
    </row>
    <row r="85" spans="1:4" x14ac:dyDescent="0.25">
      <c r="B85" s="223" t="s">
        <v>3972</v>
      </c>
      <c r="C85" s="224">
        <v>158.57</v>
      </c>
      <c r="D85" s="224"/>
    </row>
    <row r="86" spans="1:4" x14ac:dyDescent="0.25">
      <c r="B86" s="223" t="s">
        <v>3973</v>
      </c>
      <c r="C86" s="224">
        <v>213.79</v>
      </c>
      <c r="D86" s="224"/>
    </row>
    <row r="87" spans="1:4" x14ac:dyDescent="0.25">
      <c r="B87" s="223" t="s">
        <v>3974</v>
      </c>
      <c r="C87" s="224">
        <v>177.55</v>
      </c>
      <c r="D87" s="224"/>
    </row>
    <row r="88" spans="1:4" x14ac:dyDescent="0.25">
      <c r="B88" s="223" t="s">
        <v>3975</v>
      </c>
      <c r="C88" s="224">
        <v>260.61</v>
      </c>
      <c r="D88" s="224"/>
    </row>
    <row r="89" spans="1:4" x14ac:dyDescent="0.25">
      <c r="B89" s="223" t="s">
        <v>3976</v>
      </c>
      <c r="C89" s="224">
        <v>492.96</v>
      </c>
      <c r="D89" s="224"/>
    </row>
    <row r="90" spans="1:4" ht="25.5" x14ac:dyDescent="0.25">
      <c r="B90" s="223" t="s">
        <v>1867</v>
      </c>
      <c r="C90" s="224">
        <v>919.09</v>
      </c>
      <c r="D90" s="224"/>
    </row>
    <row r="91" spans="1:4" x14ac:dyDescent="0.25">
      <c r="B91" s="223" t="s">
        <v>3488</v>
      </c>
      <c r="C91" s="224">
        <v>225.36</v>
      </c>
      <c r="D91" s="224"/>
    </row>
    <row r="92" spans="1:4" x14ac:dyDescent="0.25">
      <c r="B92" s="639"/>
      <c r="C92" s="639"/>
    </row>
    <row r="93" spans="1:4" x14ac:dyDescent="0.25">
      <c r="A93" s="236" t="s">
        <v>3790</v>
      </c>
      <c r="B93" s="643" t="s">
        <v>3977</v>
      </c>
      <c r="C93" s="644" t="s">
        <v>3978</v>
      </c>
      <c r="D93" s="473"/>
    </row>
    <row r="94" spans="1:4" ht="38.25" x14ac:dyDescent="0.25">
      <c r="B94" s="223" t="s">
        <v>3484</v>
      </c>
      <c r="C94" s="224">
        <v>559.73</v>
      </c>
    </row>
    <row r="95" spans="1:4" x14ac:dyDescent="0.25">
      <c r="B95" s="223" t="s">
        <v>3486</v>
      </c>
      <c r="C95" s="224">
        <v>180.26</v>
      </c>
    </row>
    <row r="96" spans="1:4" x14ac:dyDescent="0.25">
      <c r="B96" s="639"/>
      <c r="C96" s="225"/>
    </row>
    <row r="97" spans="1:5" x14ac:dyDescent="0.25">
      <c r="A97" s="236" t="s">
        <v>3801</v>
      </c>
      <c r="B97" s="643" t="s">
        <v>3979</v>
      </c>
      <c r="C97" s="645" t="s">
        <v>3978</v>
      </c>
    </row>
    <row r="98" spans="1:5" x14ac:dyDescent="0.25">
      <c r="B98" s="223" t="s">
        <v>3980</v>
      </c>
      <c r="C98" s="224">
        <v>919.1</v>
      </c>
      <c r="D98" s="225"/>
    </row>
    <row r="99" spans="1:5" x14ac:dyDescent="0.25">
      <c r="B99" s="223" t="s">
        <v>3981</v>
      </c>
      <c r="C99" s="224">
        <v>827.2</v>
      </c>
      <c r="D99" s="225"/>
    </row>
    <row r="101" spans="1:5" ht="191.25" x14ac:dyDescent="0.25">
      <c r="A101" s="646" t="s">
        <v>3818</v>
      </c>
      <c r="B101" s="647"/>
      <c r="C101" s="223" t="s">
        <v>3982</v>
      </c>
      <c r="D101" s="223" t="s">
        <v>6062</v>
      </c>
    </row>
    <row r="102" spans="1:5" x14ac:dyDescent="0.25">
      <c r="B102" s="1030" t="s">
        <v>3983</v>
      </c>
      <c r="C102" s="1030"/>
      <c r="D102" s="647"/>
      <c r="E102" s="473"/>
    </row>
    <row r="103" spans="1:5" x14ac:dyDescent="0.25">
      <c r="B103" s="223" t="s">
        <v>3984</v>
      </c>
      <c r="C103" s="224">
        <v>23523.99</v>
      </c>
      <c r="D103" s="224">
        <v>23523.99</v>
      </c>
      <c r="E103" s="473"/>
    </row>
    <row r="104" spans="1:5" x14ac:dyDescent="0.25">
      <c r="B104" s="223" t="s">
        <v>3985</v>
      </c>
      <c r="C104" s="224">
        <v>30085.67</v>
      </c>
      <c r="D104" s="224">
        <v>30085.67</v>
      </c>
      <c r="E104" s="473"/>
    </row>
    <row r="105" spans="1:5" x14ac:dyDescent="0.25">
      <c r="B105" s="223" t="s">
        <v>3986</v>
      </c>
      <c r="C105" s="224">
        <v>36438.44</v>
      </c>
      <c r="D105" s="224">
        <v>36438.44</v>
      </c>
      <c r="E105" s="473"/>
    </row>
    <row r="106" spans="1:5" x14ac:dyDescent="0.25">
      <c r="B106" s="223" t="s">
        <v>3987</v>
      </c>
      <c r="C106" s="224">
        <v>12501.78</v>
      </c>
      <c r="D106" s="224">
        <v>12501.78</v>
      </c>
      <c r="E106" s="473"/>
    </row>
    <row r="107" spans="1:5" x14ac:dyDescent="0.25">
      <c r="B107" s="223" t="s">
        <v>3988</v>
      </c>
      <c r="C107" s="224">
        <v>16668.97</v>
      </c>
      <c r="D107" s="224">
        <v>16668.97</v>
      </c>
      <c r="E107" s="473"/>
    </row>
    <row r="108" spans="1:5" x14ac:dyDescent="0.25">
      <c r="B108" s="223" t="s">
        <v>3989</v>
      </c>
      <c r="C108" s="224">
        <v>24167.67</v>
      </c>
      <c r="D108" s="224">
        <v>24167.67</v>
      </c>
      <c r="E108" s="473"/>
    </row>
    <row r="109" spans="1:5" x14ac:dyDescent="0.25">
      <c r="B109" s="223" t="s">
        <v>3990</v>
      </c>
      <c r="C109" s="224">
        <v>22075.61</v>
      </c>
      <c r="D109" s="224">
        <v>22075.61</v>
      </c>
      <c r="E109" s="473"/>
    </row>
    <row r="110" spans="1:5" x14ac:dyDescent="0.25">
      <c r="B110" s="223" t="s">
        <v>3991</v>
      </c>
      <c r="C110" s="224">
        <v>22097.7</v>
      </c>
      <c r="D110" s="224">
        <v>22097.7</v>
      </c>
      <c r="E110" s="473"/>
    </row>
    <row r="111" spans="1:5" ht="25.5" x14ac:dyDescent="0.25">
      <c r="B111" s="223" t="s">
        <v>3992</v>
      </c>
      <c r="C111" s="224">
        <v>22295.3</v>
      </c>
      <c r="D111" s="224">
        <v>22295.3</v>
      </c>
      <c r="E111" s="473"/>
    </row>
    <row r="112" spans="1:5" x14ac:dyDescent="0.25">
      <c r="B112" s="648" t="s">
        <v>3993</v>
      </c>
      <c r="C112" s="224">
        <v>22075.61</v>
      </c>
      <c r="D112" s="224">
        <v>22075.61</v>
      </c>
      <c r="E112" s="473"/>
    </row>
    <row r="113" spans="1:6" x14ac:dyDescent="0.25">
      <c r="B113" s="648" t="s">
        <v>3994</v>
      </c>
      <c r="C113" s="224">
        <v>22097.7</v>
      </c>
      <c r="D113" s="224">
        <v>22097.7</v>
      </c>
      <c r="E113" s="473"/>
    </row>
    <row r="114" spans="1:6" x14ac:dyDescent="0.25">
      <c r="B114" s="648" t="s">
        <v>3995</v>
      </c>
      <c r="C114" s="224">
        <v>22295.3</v>
      </c>
      <c r="D114" s="224">
        <v>22295.3</v>
      </c>
      <c r="E114" s="473"/>
    </row>
    <row r="115" spans="1:6" ht="38.25" x14ac:dyDescent="0.25">
      <c r="B115" s="648" t="s">
        <v>3996</v>
      </c>
      <c r="C115" s="224">
        <v>12501.78</v>
      </c>
      <c r="D115" s="224">
        <v>12501.78</v>
      </c>
      <c r="E115" s="473"/>
    </row>
    <row r="116" spans="1:6" ht="38.25" x14ac:dyDescent="0.25">
      <c r="B116" s="648" t="s">
        <v>3997</v>
      </c>
      <c r="C116" s="224">
        <v>16668.97</v>
      </c>
      <c r="D116" s="224">
        <v>16668.97</v>
      </c>
      <c r="E116" s="473"/>
    </row>
    <row r="117" spans="1:6" ht="38.25" x14ac:dyDescent="0.25">
      <c r="B117" s="648" t="s">
        <v>3998</v>
      </c>
      <c r="C117" s="224">
        <v>24167.67</v>
      </c>
      <c r="D117" s="224">
        <v>24167.67</v>
      </c>
      <c r="E117" s="473"/>
    </row>
    <row r="118" spans="1:6" ht="25.5" x14ac:dyDescent="0.25">
      <c r="B118" s="648" t="s">
        <v>3999</v>
      </c>
      <c r="C118" s="224">
        <v>11251.56</v>
      </c>
      <c r="D118" s="224">
        <v>11251.56</v>
      </c>
      <c r="E118" s="473"/>
    </row>
    <row r="119" spans="1:6" ht="24.75" customHeight="1" x14ac:dyDescent="0.25">
      <c r="B119" s="648" t="s">
        <v>4000</v>
      </c>
      <c r="C119" s="224">
        <v>12501.78</v>
      </c>
      <c r="D119" s="224">
        <v>12501.78</v>
      </c>
      <c r="E119" s="473"/>
    </row>
    <row r="120" spans="1:6" ht="25.5" x14ac:dyDescent="0.25">
      <c r="B120" s="648" t="s">
        <v>4001</v>
      </c>
      <c r="C120" s="224">
        <v>13752.01</v>
      </c>
      <c r="D120" s="224">
        <v>13752.01</v>
      </c>
      <c r="E120" s="473"/>
    </row>
    <row r="121" spans="1:6" ht="4.5" customHeight="1" x14ac:dyDescent="0.25"/>
    <row r="122" spans="1:6" ht="15" customHeight="1" x14ac:dyDescent="0.25">
      <c r="B122" s="1027" t="s">
        <v>4002</v>
      </c>
      <c r="C122" s="1027"/>
    </row>
    <row r="123" spans="1:6" ht="34.5" customHeight="1" x14ac:dyDescent="0.25">
      <c r="A123" s="646" t="s">
        <v>4003</v>
      </c>
      <c r="B123" s="237" t="s">
        <v>4004</v>
      </c>
      <c r="C123" s="237"/>
      <c r="D123" s="237"/>
    </row>
    <row r="124" spans="1:6" ht="46.5" customHeight="1" x14ac:dyDescent="0.25">
      <c r="A124" s="649"/>
      <c r="B124" s="650" t="s">
        <v>4005</v>
      </c>
      <c r="C124" s="651" t="s">
        <v>4006</v>
      </c>
      <c r="D124" s="651" t="s">
        <v>4007</v>
      </c>
      <c r="F124" s="473"/>
    </row>
    <row r="125" spans="1:6" ht="63.75" x14ac:dyDescent="0.25">
      <c r="A125" s="652"/>
      <c r="B125" s="653" t="s">
        <v>4008</v>
      </c>
      <c r="C125" s="654">
        <v>1557.72</v>
      </c>
      <c r="D125" s="655" t="s">
        <v>4009</v>
      </c>
    </row>
    <row r="126" spans="1:6" ht="63.75" x14ac:dyDescent="0.25">
      <c r="A126" s="652"/>
      <c r="B126" s="653" t="s">
        <v>4010</v>
      </c>
      <c r="C126" s="654">
        <v>1291.27</v>
      </c>
      <c r="D126" s="655" t="s">
        <v>4011</v>
      </c>
    </row>
    <row r="127" spans="1:6" ht="63.75" x14ac:dyDescent="0.25">
      <c r="A127" s="652"/>
      <c r="B127" s="653" t="s">
        <v>4012</v>
      </c>
      <c r="C127" s="654">
        <v>2049.64</v>
      </c>
      <c r="D127" s="655" t="s">
        <v>4013</v>
      </c>
    </row>
    <row r="129" spans="1:4" x14ac:dyDescent="0.25">
      <c r="B129" s="891" t="s">
        <v>4002</v>
      </c>
      <c r="C129" s="891"/>
    </row>
    <row r="130" spans="1:4" ht="31.5" x14ac:dyDescent="0.25">
      <c r="A130" s="236" t="s">
        <v>3866</v>
      </c>
      <c r="B130" s="237" t="s">
        <v>4014</v>
      </c>
    </row>
    <row r="131" spans="1:4" x14ac:dyDescent="0.25">
      <c r="B131" s="239" t="s">
        <v>1464</v>
      </c>
      <c r="C131" s="240" t="s">
        <v>1463</v>
      </c>
      <c r="D131" s="241" t="s">
        <v>4015</v>
      </c>
    </row>
    <row r="132" spans="1:4" ht="25.5" x14ac:dyDescent="0.25">
      <c r="B132" s="223" t="s">
        <v>4016</v>
      </c>
      <c r="C132" s="242" t="s">
        <v>4017</v>
      </c>
      <c r="D132" s="224">
        <v>221.75</v>
      </c>
    </row>
    <row r="133" spans="1:4" ht="25.5" x14ac:dyDescent="0.25">
      <c r="B133" s="223" t="s">
        <v>3773</v>
      </c>
      <c r="C133" s="243" t="s">
        <v>4018</v>
      </c>
      <c r="D133" s="224">
        <v>199.22</v>
      </c>
    </row>
    <row r="134" spans="1:4" ht="51" x14ac:dyDescent="0.25">
      <c r="B134" s="223" t="s">
        <v>4019</v>
      </c>
      <c r="C134" s="244" t="s">
        <v>4020</v>
      </c>
      <c r="D134" s="224">
        <v>409.37</v>
      </c>
    </row>
    <row r="135" spans="1:4" x14ac:dyDescent="0.25">
      <c r="B135" s="223" t="s">
        <v>3771</v>
      </c>
      <c r="C135" s="243" t="s">
        <v>4021</v>
      </c>
      <c r="D135" s="224">
        <v>423.9</v>
      </c>
    </row>
    <row r="136" spans="1:4" ht="25.5" x14ac:dyDescent="0.25">
      <c r="B136" s="223" t="s">
        <v>3772</v>
      </c>
      <c r="C136" s="244" t="s">
        <v>4022</v>
      </c>
      <c r="D136" s="224">
        <v>373.39</v>
      </c>
    </row>
    <row r="137" spans="1:4" ht="15" customHeight="1" x14ac:dyDescent="0.25"/>
    <row r="138" spans="1:4" x14ac:dyDescent="0.25">
      <c r="B138" s="891" t="s">
        <v>4002</v>
      </c>
      <c r="C138" s="891"/>
    </row>
    <row r="139" spans="1:4" ht="26.25" customHeight="1" x14ac:dyDescent="0.25">
      <c r="B139" s="891" t="s">
        <v>4023</v>
      </c>
      <c r="C139" s="891"/>
    </row>
    <row r="141" spans="1:4" ht="31.5" customHeight="1" x14ac:dyDescent="0.25">
      <c r="A141" s="656" t="s">
        <v>3888</v>
      </c>
      <c r="B141" s="1026" t="s">
        <v>1462</v>
      </c>
      <c r="C141" s="1026"/>
      <c r="D141" s="657"/>
    </row>
    <row r="142" spans="1:4" x14ac:dyDescent="0.25">
      <c r="B142" s="239" t="s">
        <v>1464</v>
      </c>
      <c r="C142" s="224" t="s">
        <v>1465</v>
      </c>
    </row>
    <row r="143" spans="1:4" x14ac:dyDescent="0.25">
      <c r="B143" s="223" t="s">
        <v>3634</v>
      </c>
      <c r="C143" s="224">
        <v>497.99</v>
      </c>
    </row>
    <row r="144" spans="1:4" x14ac:dyDescent="0.25">
      <c r="B144" s="223" t="s">
        <v>3636</v>
      </c>
      <c r="C144" s="224">
        <v>520.12</v>
      </c>
    </row>
    <row r="145" spans="2:3" x14ac:dyDescent="0.25">
      <c r="B145" s="223" t="s">
        <v>3638</v>
      </c>
      <c r="C145" s="224">
        <v>421.38</v>
      </c>
    </row>
    <row r="146" spans="2:3" x14ac:dyDescent="0.25">
      <c r="B146" s="223" t="s">
        <v>3640</v>
      </c>
      <c r="C146" s="224">
        <v>520.12</v>
      </c>
    </row>
    <row r="147" spans="2:3" ht="25.5" x14ac:dyDescent="0.25">
      <c r="B147" s="522" t="s">
        <v>3642</v>
      </c>
      <c r="C147" s="224">
        <v>677.09</v>
      </c>
    </row>
    <row r="148" spans="2:3" ht="25.5" x14ac:dyDescent="0.25">
      <c r="B148" s="522" t="s">
        <v>3644</v>
      </c>
      <c r="C148" s="224">
        <v>925.74</v>
      </c>
    </row>
    <row r="149" spans="2:3" ht="25.5" x14ac:dyDescent="0.25">
      <c r="B149" s="522" t="s">
        <v>3646</v>
      </c>
      <c r="C149" s="224">
        <v>497.99</v>
      </c>
    </row>
    <row r="150" spans="2:3" x14ac:dyDescent="0.25">
      <c r="B150" s="522" t="s">
        <v>3648</v>
      </c>
      <c r="C150" s="224">
        <v>497.99</v>
      </c>
    </row>
    <row r="151" spans="2:3" ht="25.5" x14ac:dyDescent="0.25">
      <c r="B151" s="522" t="s">
        <v>3650</v>
      </c>
      <c r="C151" s="224">
        <v>429.17</v>
      </c>
    </row>
    <row r="152" spans="2:3" x14ac:dyDescent="0.25">
      <c r="B152" s="522" t="s">
        <v>3654</v>
      </c>
      <c r="C152" s="224">
        <v>556.86</v>
      </c>
    </row>
    <row r="153" spans="2:3" x14ac:dyDescent="0.25">
      <c r="B153" s="522" t="s">
        <v>3656</v>
      </c>
      <c r="C153" s="224">
        <v>410.62</v>
      </c>
    </row>
    <row r="154" spans="2:3" ht="25.5" x14ac:dyDescent="0.25">
      <c r="B154" s="522" t="s">
        <v>3658</v>
      </c>
      <c r="C154" s="224">
        <v>392.86</v>
      </c>
    </row>
    <row r="155" spans="2:3" x14ac:dyDescent="0.25">
      <c r="B155" s="522" t="s">
        <v>3660</v>
      </c>
      <c r="C155" s="224">
        <v>583.87</v>
      </c>
    </row>
    <row r="156" spans="2:3" x14ac:dyDescent="0.25">
      <c r="B156" s="522" t="s">
        <v>3662</v>
      </c>
      <c r="C156" s="224">
        <v>497.99</v>
      </c>
    </row>
    <row r="157" spans="2:3" ht="25.5" x14ac:dyDescent="0.25">
      <c r="B157" s="522" t="s">
        <v>3664</v>
      </c>
      <c r="C157" s="224">
        <v>497.99</v>
      </c>
    </row>
    <row r="158" spans="2:3" ht="25.5" x14ac:dyDescent="0.25">
      <c r="B158" s="522" t="s">
        <v>3666</v>
      </c>
      <c r="C158" s="224">
        <v>716.19</v>
      </c>
    </row>
    <row r="159" spans="2:3" x14ac:dyDescent="0.25">
      <c r="B159" s="522" t="s">
        <v>3668</v>
      </c>
      <c r="C159" s="224">
        <v>1005.72</v>
      </c>
    </row>
    <row r="160" spans="2:3" x14ac:dyDescent="0.25">
      <c r="B160" s="522" t="s">
        <v>3670</v>
      </c>
      <c r="C160" s="224">
        <v>497.99</v>
      </c>
    </row>
    <row r="161" spans="2:3" ht="25.5" x14ac:dyDescent="0.25">
      <c r="B161" s="522" t="s">
        <v>3672</v>
      </c>
      <c r="C161" s="224">
        <v>392.86</v>
      </c>
    </row>
    <row r="162" spans="2:3" ht="25.5" x14ac:dyDescent="0.25">
      <c r="B162" s="522" t="s">
        <v>3674</v>
      </c>
      <c r="C162" s="224">
        <v>525.9</v>
      </c>
    </row>
    <row r="163" spans="2:3" ht="25.5" x14ac:dyDescent="0.25">
      <c r="B163" s="522" t="s">
        <v>3676</v>
      </c>
      <c r="C163" s="224">
        <v>525.9</v>
      </c>
    </row>
    <row r="164" spans="2:3" x14ac:dyDescent="0.25">
      <c r="B164" s="522" t="s">
        <v>3678</v>
      </c>
      <c r="C164" s="224">
        <v>497.99</v>
      </c>
    </row>
    <row r="165" spans="2:3" ht="25.5" x14ac:dyDescent="0.25">
      <c r="B165" s="522" t="s">
        <v>3680</v>
      </c>
      <c r="C165" s="224">
        <v>392.86</v>
      </c>
    </row>
    <row r="166" spans="2:3" ht="25.5" x14ac:dyDescent="0.25">
      <c r="B166" s="522" t="s">
        <v>3682</v>
      </c>
      <c r="C166" s="224">
        <v>520.12</v>
      </c>
    </row>
    <row r="167" spans="2:3" x14ac:dyDescent="0.25">
      <c r="B167" s="522" t="s">
        <v>3684</v>
      </c>
      <c r="C167" s="224">
        <v>741.07</v>
      </c>
    </row>
    <row r="168" spans="2:3" x14ac:dyDescent="0.25">
      <c r="B168" s="522" t="s">
        <v>3688</v>
      </c>
      <c r="C168" s="224">
        <v>497.99</v>
      </c>
    </row>
    <row r="169" spans="2:3" x14ac:dyDescent="0.25">
      <c r="B169" s="522" t="s">
        <v>3690</v>
      </c>
      <c r="C169" s="224">
        <v>497.99</v>
      </c>
    </row>
    <row r="171" spans="2:3" x14ac:dyDescent="0.25">
      <c r="B171" s="891" t="s">
        <v>4002</v>
      </c>
      <c r="C171" s="891"/>
    </row>
  </sheetData>
  <mergeCells count="11">
    <mergeCell ref="B122:C122"/>
    <mergeCell ref="C1:D1"/>
    <mergeCell ref="C3:D3"/>
    <mergeCell ref="B5:D5"/>
    <mergeCell ref="B6:D6"/>
    <mergeCell ref="B102:C102"/>
    <mergeCell ref="B129:C129"/>
    <mergeCell ref="B138:C138"/>
    <mergeCell ref="B139:C139"/>
    <mergeCell ref="B141:C141"/>
    <mergeCell ref="B171:C171"/>
  </mergeCells>
  <conditionalFormatting sqref="B171 B122 B124 B129 B138:B139">
    <cfRule type="expression" dxfId="141" priority="4" stopIfTrue="1">
      <formula>#VALUE!</formula>
    </cfRule>
    <cfRule type="expression" dxfId="140" priority="5" stopIfTrue="1">
      <formula>#VALUE!</formula>
    </cfRule>
  </conditionalFormatting>
  <conditionalFormatting sqref="D118:D120">
    <cfRule type="duplicateValues" dxfId="139" priority="17"/>
  </conditionalFormatting>
  <conditionalFormatting sqref="B12 B131">
    <cfRule type="expression" dxfId="138" priority="43" stopIfTrue="1">
      <formula>#VALUE!</formula>
    </cfRule>
  </conditionalFormatting>
  <conditionalFormatting sqref="B12">
    <cfRule type="duplicateValues" dxfId="137" priority="44"/>
  </conditionalFormatting>
  <conditionalFormatting sqref="B14">
    <cfRule type="duplicateValues" dxfId="136" priority="45"/>
  </conditionalFormatting>
  <conditionalFormatting sqref="D14">
    <cfRule type="duplicateValues" dxfId="135" priority="42"/>
  </conditionalFormatting>
  <conditionalFormatting sqref="B98:B99">
    <cfRule type="expression" dxfId="134" priority="40" stopIfTrue="1">
      <formula>AND(COUNTIF(#REF!, B98)+COUNTIF(#REF!, B98)+COUNTIF(#REF!, B98)+COUNTIF(#REF!, B98)&gt;1,NOT(ISBLANK(B98)))</formula>
    </cfRule>
  </conditionalFormatting>
  <conditionalFormatting sqref="B98:B99">
    <cfRule type="duplicateValues" dxfId="133" priority="41"/>
  </conditionalFormatting>
  <conditionalFormatting sqref="D98:D99">
    <cfRule type="duplicateValues" dxfId="132" priority="39"/>
  </conditionalFormatting>
  <conditionalFormatting sqref="C48">
    <cfRule type="duplicateValues" dxfId="131" priority="38"/>
  </conditionalFormatting>
  <conditionalFormatting sqref="D15:D90">
    <cfRule type="duplicateValues" dxfId="130" priority="46"/>
  </conditionalFormatting>
  <conditionalFormatting sqref="B97">
    <cfRule type="duplicateValues" dxfId="129" priority="37"/>
  </conditionalFormatting>
  <conditionalFormatting sqref="B122">
    <cfRule type="duplicateValues" dxfId="128" priority="36"/>
  </conditionalFormatting>
  <conditionalFormatting sqref="C14">
    <cfRule type="duplicateValues" dxfId="127" priority="47"/>
  </conditionalFormatting>
  <conditionalFormatting sqref="C94:C96 C15:C47 C49:C52">
    <cfRule type="duplicateValues" dxfId="126" priority="48"/>
  </conditionalFormatting>
  <conditionalFormatting sqref="C122">
    <cfRule type="duplicateValues" dxfId="125" priority="49"/>
  </conditionalFormatting>
  <conditionalFormatting sqref="C92">
    <cfRule type="duplicateValues" dxfId="124" priority="50"/>
  </conditionalFormatting>
  <conditionalFormatting sqref="B13 B102">
    <cfRule type="expression" dxfId="123" priority="35" stopIfTrue="1">
      <formula>AND(COUNTIF($D$22:$D$22, B13)&gt;1,NOT(ISBLANK(B13)))</formula>
    </cfRule>
  </conditionalFormatting>
  <conditionalFormatting sqref="C101">
    <cfRule type="duplicateValues" dxfId="122" priority="51"/>
  </conditionalFormatting>
  <conditionalFormatting sqref="B104">
    <cfRule type="duplicateValues" dxfId="121" priority="52"/>
  </conditionalFormatting>
  <conditionalFormatting sqref="C104:C117">
    <cfRule type="duplicateValues" dxfId="120" priority="34"/>
  </conditionalFormatting>
  <conditionalFormatting sqref="B103">
    <cfRule type="duplicateValues" dxfId="119" priority="33"/>
  </conditionalFormatting>
  <conditionalFormatting sqref="C103">
    <cfRule type="duplicateValues" dxfId="118" priority="32"/>
  </conditionalFormatting>
  <conditionalFormatting sqref="B105">
    <cfRule type="duplicateValues" dxfId="117" priority="31"/>
  </conditionalFormatting>
  <conditionalFormatting sqref="B106:B107">
    <cfRule type="duplicateValues" dxfId="116" priority="30"/>
  </conditionalFormatting>
  <conditionalFormatting sqref="B108:B117">
    <cfRule type="duplicateValues" dxfId="115" priority="29"/>
  </conditionalFormatting>
  <conditionalFormatting sqref="C118:C120">
    <cfRule type="duplicateValues" dxfId="114" priority="28"/>
  </conditionalFormatting>
  <conditionalFormatting sqref="B118">
    <cfRule type="duplicateValues" dxfId="113" priority="27"/>
  </conditionalFormatting>
  <conditionalFormatting sqref="B119">
    <cfRule type="duplicateValues" dxfId="112" priority="26"/>
  </conditionalFormatting>
  <conditionalFormatting sqref="B120">
    <cfRule type="duplicateValues" dxfId="111" priority="25"/>
  </conditionalFormatting>
  <conditionalFormatting sqref="B124">
    <cfRule type="duplicateValues" dxfId="110" priority="23"/>
  </conditionalFormatting>
  <conditionalFormatting sqref="C124">
    <cfRule type="duplicateValues" dxfId="109" priority="24"/>
  </conditionalFormatting>
  <conditionalFormatting sqref="B129">
    <cfRule type="duplicateValues" dxfId="108" priority="21"/>
  </conditionalFormatting>
  <conditionalFormatting sqref="C129">
    <cfRule type="duplicateValues" dxfId="107" priority="22"/>
  </conditionalFormatting>
  <conditionalFormatting sqref="D101">
    <cfRule type="duplicateValues" dxfId="106" priority="20"/>
  </conditionalFormatting>
  <conditionalFormatting sqref="D104:D117">
    <cfRule type="duplicateValues" dxfId="105" priority="19"/>
  </conditionalFormatting>
  <conditionalFormatting sqref="D103">
    <cfRule type="duplicateValues" dxfId="104" priority="18"/>
  </conditionalFormatting>
  <conditionalFormatting sqref="C98:C99">
    <cfRule type="duplicateValues" dxfId="103" priority="16"/>
  </conditionalFormatting>
  <conditionalFormatting sqref="B10:B11">
    <cfRule type="duplicateValues" dxfId="102" priority="15"/>
  </conditionalFormatting>
  <conditionalFormatting sqref="C93">
    <cfRule type="duplicateValues" dxfId="101" priority="53"/>
  </conditionalFormatting>
  <conditionalFormatting sqref="C97">
    <cfRule type="duplicateValues" dxfId="100" priority="54"/>
  </conditionalFormatting>
  <conditionalFormatting sqref="B15:B96">
    <cfRule type="duplicateValues" dxfId="99" priority="55"/>
  </conditionalFormatting>
  <conditionalFormatting sqref="B132:B133">
    <cfRule type="duplicateValues" dxfId="98" priority="14"/>
  </conditionalFormatting>
  <conditionalFormatting sqref="B131">
    <cfRule type="duplicateValues" dxfId="97" priority="13"/>
  </conditionalFormatting>
  <conditionalFormatting sqref="B138">
    <cfRule type="duplicateValues" dxfId="96" priority="11"/>
  </conditionalFormatting>
  <conditionalFormatting sqref="C138">
    <cfRule type="duplicateValues" dxfId="95" priority="12"/>
  </conditionalFormatting>
  <conditionalFormatting sqref="B139">
    <cfRule type="duplicateValues" dxfId="94" priority="9"/>
  </conditionalFormatting>
  <conditionalFormatting sqref="C139">
    <cfRule type="duplicateValues" dxfId="93" priority="10"/>
  </conditionalFormatting>
  <conditionalFormatting sqref="D132:D136">
    <cfRule type="duplicateValues" dxfId="92" priority="8"/>
  </conditionalFormatting>
  <conditionalFormatting sqref="B134:B136">
    <cfRule type="duplicateValues" dxfId="91" priority="56"/>
  </conditionalFormatting>
  <conditionalFormatting sqref="B171">
    <cfRule type="duplicateValues" dxfId="90" priority="6"/>
  </conditionalFormatting>
  <conditionalFormatting sqref="C171">
    <cfRule type="duplicateValues" dxfId="89" priority="7"/>
  </conditionalFormatting>
  <conditionalFormatting sqref="B143:B169">
    <cfRule type="duplicateValues" dxfId="88" priority="57"/>
  </conditionalFormatting>
  <conditionalFormatting sqref="B141:B142">
    <cfRule type="duplicateValues" dxfId="87" priority="58"/>
  </conditionalFormatting>
  <conditionalFormatting sqref="B12 B131">
    <cfRule type="expression" dxfId="86" priority="59" stopIfTrue="1">
      <formula>AND(COUNTIF($C$17:$C$17, B12)+COUNTIF($C$18:$C$904, B12)+COUNTIF($C$906:$C$943, B12)&gt;1,NOT(ISBLANK(B12)))</formula>
    </cfRule>
  </conditionalFormatting>
  <conditionalFormatting sqref="D91">
    <cfRule type="duplicateValues" dxfId="85" priority="3"/>
  </conditionalFormatting>
  <conditionalFormatting sqref="C53:C90">
    <cfRule type="duplicateValues" dxfId="84" priority="2"/>
  </conditionalFormatting>
  <conditionalFormatting sqref="C91">
    <cfRule type="duplicateValues" dxfId="83" priority="1"/>
  </conditionalFormatting>
  <pageMargins left="0.31496062992125984" right="0.31496062992125984" top="0.35433070866141736" bottom="0.35433070866141736" header="0.31496062992125984" footer="0.31496062992125984"/>
  <pageSetup paperSize="9" scale="78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topLeftCell="B1" workbookViewId="0">
      <selection activeCell="C16" sqref="C16"/>
    </sheetView>
  </sheetViews>
  <sheetFormatPr defaultRowHeight="15" x14ac:dyDescent="0.25"/>
  <cols>
    <col min="1" max="1" width="13.85546875" style="328" hidden="1" customWidth="1"/>
    <col min="2" max="2" width="16.140625" style="328" customWidth="1"/>
    <col min="3" max="3" width="59.42578125" style="328" customWidth="1"/>
    <col min="4" max="4" width="13.5703125" style="332" customWidth="1"/>
    <col min="5" max="5" width="15" style="332" customWidth="1"/>
    <col min="6" max="6" width="12.28515625" style="328" customWidth="1"/>
    <col min="7" max="7" width="9.140625" style="329"/>
    <col min="8" max="8" width="9.140625" style="330"/>
    <col min="9" max="9" width="9.140625" style="331"/>
    <col min="10" max="16384" width="9.140625" style="328"/>
  </cols>
  <sheetData>
    <row r="1" spans="1:9" ht="12" customHeight="1" x14ac:dyDescent="0.25">
      <c r="D1" s="1032"/>
      <c r="E1" s="1032"/>
    </row>
    <row r="2" spans="1:9" ht="23.25" customHeight="1" x14ac:dyDescent="0.25">
      <c r="B2" s="332"/>
      <c r="C2" s="332"/>
      <c r="E2" s="333" t="s">
        <v>4480</v>
      </c>
    </row>
    <row r="3" spans="1:9" ht="64.5" customHeight="1" x14ac:dyDescent="0.25">
      <c r="B3" s="332"/>
      <c r="C3" s="332"/>
      <c r="D3" s="1033" t="s">
        <v>1461</v>
      </c>
      <c r="E3" s="1033"/>
    </row>
    <row r="4" spans="1:9" ht="11.25" customHeight="1" x14ac:dyDescent="0.25">
      <c r="B4" s="332"/>
      <c r="C4" s="332"/>
    </row>
    <row r="5" spans="1:9" ht="18.75" customHeight="1" x14ac:dyDescent="0.25">
      <c r="B5" s="659" t="s">
        <v>4481</v>
      </c>
      <c r="C5" s="332"/>
    </row>
    <row r="6" spans="1:9" x14ac:dyDescent="0.25">
      <c r="B6" s="332"/>
      <c r="C6" s="332"/>
    </row>
    <row r="7" spans="1:9" ht="36" customHeight="1" x14ac:dyDescent="0.25">
      <c r="B7" s="660" t="s">
        <v>1463</v>
      </c>
      <c r="C7" s="339" t="s">
        <v>1464</v>
      </c>
      <c r="D7" s="334" t="s">
        <v>1465</v>
      </c>
      <c r="E7" s="363"/>
    </row>
    <row r="8" spans="1:9" ht="20.25" customHeight="1" x14ac:dyDescent="0.25">
      <c r="B8" s="1031" t="s">
        <v>5966</v>
      </c>
      <c r="C8" s="1031"/>
      <c r="D8" s="1031"/>
      <c r="E8" s="488"/>
      <c r="F8" s="335"/>
      <c r="G8" s="368"/>
    </row>
    <row r="9" spans="1:9" ht="18.75" customHeight="1" x14ac:dyDescent="0.25">
      <c r="B9" s="337" t="s">
        <v>3236</v>
      </c>
      <c r="C9" s="661" t="s">
        <v>3237</v>
      </c>
      <c r="D9" s="334">
        <v>982.3</v>
      </c>
      <c r="I9" s="367"/>
    </row>
    <row r="10" spans="1:9" ht="26.25" customHeight="1" x14ac:dyDescent="0.25">
      <c r="A10" s="336"/>
      <c r="B10" s="337" t="s">
        <v>3238</v>
      </c>
      <c r="C10" s="662" t="s">
        <v>3239</v>
      </c>
      <c r="D10" s="334">
        <v>2788.14</v>
      </c>
      <c r="I10" s="367"/>
    </row>
    <row r="11" spans="1:9" ht="26.25" customHeight="1" x14ac:dyDescent="0.25">
      <c r="A11" s="336"/>
      <c r="B11" s="337" t="s">
        <v>1934</v>
      </c>
      <c r="C11" s="342" t="s">
        <v>1935</v>
      </c>
      <c r="D11" s="334">
        <v>460.47</v>
      </c>
      <c r="I11" s="367"/>
    </row>
    <row r="12" spans="1:9" ht="26.25" customHeight="1" x14ac:dyDescent="0.25">
      <c r="A12" s="336"/>
      <c r="B12" s="337" t="s">
        <v>1942</v>
      </c>
      <c r="C12" s="663" t="s">
        <v>1943</v>
      </c>
      <c r="D12" s="334">
        <v>1104.52</v>
      </c>
      <c r="I12" s="367"/>
    </row>
    <row r="13" spans="1:9" ht="23.25" customHeight="1" x14ac:dyDescent="0.25">
      <c r="A13" s="336"/>
      <c r="B13" s="337" t="s">
        <v>3489</v>
      </c>
      <c r="C13" s="663" t="s">
        <v>3490</v>
      </c>
      <c r="D13" s="334">
        <v>996.29</v>
      </c>
      <c r="I13" s="367"/>
    </row>
    <row r="14" spans="1:9" ht="24" customHeight="1" x14ac:dyDescent="0.25">
      <c r="A14" s="336"/>
      <c r="B14" s="337" t="s">
        <v>3240</v>
      </c>
      <c r="C14" s="662" t="s">
        <v>3241</v>
      </c>
      <c r="D14" s="334">
        <v>812.68</v>
      </c>
      <c r="I14" s="367"/>
    </row>
    <row r="15" spans="1:9" x14ac:dyDescent="0.25">
      <c r="A15" s="336"/>
      <c r="B15" s="337" t="s">
        <v>3734</v>
      </c>
      <c r="C15" s="342" t="s">
        <v>3735</v>
      </c>
      <c r="D15" s="334">
        <v>1192.5</v>
      </c>
      <c r="I15" s="367"/>
    </row>
    <row r="16" spans="1:9" x14ac:dyDescent="0.25">
      <c r="A16" s="336"/>
      <c r="B16" s="337" t="s">
        <v>3242</v>
      </c>
      <c r="C16" s="662" t="s">
        <v>3243</v>
      </c>
      <c r="D16" s="334">
        <v>1040.6500000000001</v>
      </c>
      <c r="I16" s="367"/>
    </row>
    <row r="17" spans="1:9" x14ac:dyDescent="0.25">
      <c r="A17" s="336"/>
      <c r="B17" s="337" t="s">
        <v>3736</v>
      </c>
      <c r="C17" s="342" t="s">
        <v>3737</v>
      </c>
      <c r="D17" s="334">
        <v>2875.41</v>
      </c>
      <c r="I17" s="367"/>
    </row>
    <row r="18" spans="1:9" x14ac:dyDescent="0.25">
      <c r="A18" s="336"/>
      <c r="B18" s="337" t="s">
        <v>3738</v>
      </c>
      <c r="C18" s="663" t="s">
        <v>3739</v>
      </c>
      <c r="D18" s="334">
        <v>684.7</v>
      </c>
      <c r="I18" s="367"/>
    </row>
    <row r="19" spans="1:9" x14ac:dyDescent="0.25">
      <c r="A19" s="336"/>
      <c r="B19" s="337" t="s">
        <v>3740</v>
      </c>
      <c r="C19" s="342" t="s">
        <v>3741</v>
      </c>
      <c r="D19" s="334">
        <v>2985.86</v>
      </c>
      <c r="I19" s="367"/>
    </row>
    <row r="20" spans="1:9" x14ac:dyDescent="0.25">
      <c r="A20" s="336"/>
      <c r="B20" s="337" t="s">
        <v>1538</v>
      </c>
      <c r="C20" s="663" t="s">
        <v>1539</v>
      </c>
      <c r="D20" s="334">
        <v>1249.6300000000001</v>
      </c>
      <c r="I20" s="367"/>
    </row>
    <row r="21" spans="1:9" x14ac:dyDescent="0.25">
      <c r="A21" s="336"/>
      <c r="B21" s="337" t="s">
        <v>1542</v>
      </c>
      <c r="C21" s="342" t="s">
        <v>1543</v>
      </c>
      <c r="D21" s="334">
        <v>367.32</v>
      </c>
      <c r="I21" s="367"/>
    </row>
    <row r="22" spans="1:9" x14ac:dyDescent="0.25">
      <c r="A22" s="336"/>
      <c r="B22" s="337" t="s">
        <v>1562</v>
      </c>
      <c r="C22" s="663" t="s">
        <v>1563</v>
      </c>
      <c r="D22" s="334">
        <v>424.19</v>
      </c>
      <c r="I22" s="367"/>
    </row>
    <row r="23" spans="1:9" x14ac:dyDescent="0.25">
      <c r="A23" s="336"/>
      <c r="B23" s="337" t="s">
        <v>1564</v>
      </c>
      <c r="C23" s="342" t="s">
        <v>1565</v>
      </c>
      <c r="D23" s="334">
        <v>1351.95</v>
      </c>
      <c r="I23" s="367"/>
    </row>
    <row r="24" spans="1:9" ht="33" customHeight="1" x14ac:dyDescent="0.25">
      <c r="A24" s="336"/>
      <c r="B24" s="337" t="s">
        <v>3244</v>
      </c>
      <c r="C24" s="662" t="s">
        <v>3245</v>
      </c>
      <c r="D24" s="334">
        <v>632.92999999999995</v>
      </c>
      <c r="I24" s="367"/>
    </row>
    <row r="25" spans="1:9" ht="25.5" x14ac:dyDescent="0.25">
      <c r="A25" s="336"/>
      <c r="B25" s="337" t="s">
        <v>1566</v>
      </c>
      <c r="C25" s="342" t="s">
        <v>1567</v>
      </c>
      <c r="D25" s="334">
        <v>585.58000000000004</v>
      </c>
      <c r="I25" s="367"/>
    </row>
    <row r="26" spans="1:9" x14ac:dyDescent="0.25">
      <c r="A26" s="336"/>
      <c r="B26" s="337" t="s">
        <v>3416</v>
      </c>
      <c r="C26" s="664" t="s">
        <v>3417</v>
      </c>
      <c r="D26" s="334">
        <v>2458.46</v>
      </c>
      <c r="I26" s="367"/>
    </row>
    <row r="27" spans="1:9" x14ac:dyDescent="0.25">
      <c r="A27" s="336"/>
      <c r="B27" s="337" t="s">
        <v>1904</v>
      </c>
      <c r="C27" s="663" t="s">
        <v>1905</v>
      </c>
      <c r="D27" s="334">
        <v>560.17999999999995</v>
      </c>
      <c r="I27" s="367"/>
    </row>
    <row r="28" spans="1:9" ht="32.25" customHeight="1" x14ac:dyDescent="0.25">
      <c r="A28" s="336"/>
      <c r="B28" s="1034" t="s">
        <v>5967</v>
      </c>
      <c r="C28" s="1034"/>
      <c r="D28" s="1034"/>
      <c r="F28" s="335"/>
      <c r="I28" s="367"/>
    </row>
    <row r="29" spans="1:9" x14ac:dyDescent="0.25">
      <c r="A29" s="336"/>
      <c r="B29" s="337" t="s">
        <v>1578</v>
      </c>
      <c r="C29" s="338" t="s">
        <v>1579</v>
      </c>
      <c r="D29" s="334">
        <v>477.38</v>
      </c>
      <c r="I29" s="367"/>
    </row>
    <row r="30" spans="1:9" x14ac:dyDescent="0.25">
      <c r="A30" s="336"/>
      <c r="B30" s="337" t="s">
        <v>1580</v>
      </c>
      <c r="C30" s="339" t="s">
        <v>1581</v>
      </c>
      <c r="D30" s="334">
        <v>1301.29</v>
      </c>
      <c r="I30" s="367"/>
    </row>
    <row r="31" spans="1:9" x14ac:dyDescent="0.25">
      <c r="A31" s="336"/>
      <c r="B31" s="337" t="s">
        <v>1582</v>
      </c>
      <c r="C31" s="338" t="s">
        <v>1583</v>
      </c>
      <c r="D31" s="334">
        <v>499.34</v>
      </c>
      <c r="I31" s="367"/>
    </row>
    <row r="32" spans="1:9" x14ac:dyDescent="0.25">
      <c r="A32" s="336"/>
      <c r="B32" s="337" t="s">
        <v>1584</v>
      </c>
      <c r="C32" s="339" t="s">
        <v>1585</v>
      </c>
      <c r="D32" s="334">
        <v>1444.99</v>
      </c>
      <c r="I32" s="367"/>
    </row>
    <row r="33" spans="1:9" ht="22.5" customHeight="1" x14ac:dyDescent="0.25">
      <c r="A33" s="336"/>
      <c r="B33" s="337" t="s">
        <v>1494</v>
      </c>
      <c r="C33" s="339" t="s">
        <v>1495</v>
      </c>
      <c r="D33" s="334">
        <v>1772.03</v>
      </c>
      <c r="I33" s="367"/>
    </row>
    <row r="34" spans="1:9" x14ac:dyDescent="0.25">
      <c r="A34" s="336"/>
      <c r="B34" s="337" t="s">
        <v>1588</v>
      </c>
      <c r="C34" s="339" t="s">
        <v>1589</v>
      </c>
      <c r="D34" s="334">
        <v>503.89</v>
      </c>
      <c r="I34" s="367"/>
    </row>
    <row r="35" spans="1:9" x14ac:dyDescent="0.25">
      <c r="A35" s="336"/>
      <c r="B35" s="337" t="s">
        <v>1590</v>
      </c>
      <c r="C35" s="338" t="s">
        <v>1591</v>
      </c>
      <c r="D35" s="334">
        <v>503.89</v>
      </c>
      <c r="I35" s="367"/>
    </row>
    <row r="36" spans="1:9" x14ac:dyDescent="0.25">
      <c r="A36" s="336"/>
      <c r="B36" s="337" t="s">
        <v>1592</v>
      </c>
      <c r="C36" s="339" t="s">
        <v>1593</v>
      </c>
      <c r="D36" s="334">
        <v>335.93</v>
      </c>
      <c r="I36" s="367"/>
    </row>
    <row r="37" spans="1:9" ht="25.5" x14ac:dyDescent="0.25">
      <c r="A37" s="336"/>
      <c r="B37" s="337" t="s">
        <v>1594</v>
      </c>
      <c r="C37" s="339" t="s">
        <v>1595</v>
      </c>
      <c r="D37" s="334">
        <v>439.33</v>
      </c>
      <c r="I37" s="367"/>
    </row>
    <row r="38" spans="1:9" ht="25.5" x14ac:dyDescent="0.25">
      <c r="A38" s="336"/>
      <c r="B38" s="337" t="s">
        <v>1596</v>
      </c>
      <c r="C38" s="338" t="s">
        <v>1597</v>
      </c>
      <c r="D38" s="334">
        <v>381.47</v>
      </c>
      <c r="I38" s="367"/>
    </row>
    <row r="39" spans="1:9" ht="25.5" x14ac:dyDescent="0.25">
      <c r="A39" s="336"/>
      <c r="B39" s="337" t="s">
        <v>1598</v>
      </c>
      <c r="C39" s="339" t="s">
        <v>1599</v>
      </c>
      <c r="D39" s="334">
        <v>684.72</v>
      </c>
      <c r="I39" s="367"/>
    </row>
    <row r="40" spans="1:9" ht="25.5" x14ac:dyDescent="0.25">
      <c r="A40" s="336"/>
      <c r="B40" s="337" t="s">
        <v>1600</v>
      </c>
      <c r="C40" s="339" t="s">
        <v>1601</v>
      </c>
      <c r="D40" s="334">
        <v>684.72</v>
      </c>
      <c r="I40" s="367"/>
    </row>
    <row r="41" spans="1:9" x14ac:dyDescent="0.25">
      <c r="A41" s="336"/>
      <c r="B41" s="337" t="s">
        <v>1602</v>
      </c>
      <c r="C41" s="339" t="s">
        <v>1603</v>
      </c>
      <c r="D41" s="334">
        <v>684.72</v>
      </c>
      <c r="I41" s="367"/>
    </row>
    <row r="42" spans="1:9" x14ac:dyDescent="0.25">
      <c r="A42" s="336"/>
      <c r="B42" s="337" t="s">
        <v>1604</v>
      </c>
      <c r="C42" s="339" t="s">
        <v>1605</v>
      </c>
      <c r="D42" s="334">
        <v>937.07</v>
      </c>
      <c r="I42" s="367"/>
    </row>
    <row r="43" spans="1:9" x14ac:dyDescent="0.25">
      <c r="A43" s="336"/>
      <c r="B43" s="337" t="s">
        <v>1606</v>
      </c>
      <c r="C43" s="339" t="s">
        <v>1607</v>
      </c>
      <c r="D43" s="334">
        <v>776.33</v>
      </c>
      <c r="I43" s="367"/>
    </row>
    <row r="44" spans="1:9" ht="25.5" x14ac:dyDescent="0.25">
      <c r="A44" s="336"/>
      <c r="B44" s="337" t="s">
        <v>1608</v>
      </c>
      <c r="C44" s="339" t="s">
        <v>1609</v>
      </c>
      <c r="D44" s="334">
        <v>776.33</v>
      </c>
      <c r="I44" s="367"/>
    </row>
    <row r="45" spans="1:9" x14ac:dyDescent="0.25">
      <c r="A45" s="336"/>
      <c r="B45" s="337" t="s">
        <v>1612</v>
      </c>
      <c r="C45" s="339" t="s">
        <v>1613</v>
      </c>
      <c r="D45" s="334">
        <v>622.03</v>
      </c>
      <c r="I45" s="367"/>
    </row>
    <row r="46" spans="1:9" ht="25.5" x14ac:dyDescent="0.25">
      <c r="A46" s="336"/>
      <c r="B46" s="337" t="s">
        <v>1614</v>
      </c>
      <c r="C46" s="338" t="s">
        <v>1615</v>
      </c>
      <c r="D46" s="334">
        <v>845.14</v>
      </c>
      <c r="I46" s="367"/>
    </row>
    <row r="47" spans="1:9" ht="25.5" x14ac:dyDescent="0.25">
      <c r="A47" s="336"/>
      <c r="B47" s="337" t="s">
        <v>1616</v>
      </c>
      <c r="C47" s="338" t="s">
        <v>1617</v>
      </c>
      <c r="D47" s="334">
        <v>945.91</v>
      </c>
      <c r="I47" s="367"/>
    </row>
    <row r="48" spans="1:9" x14ac:dyDescent="0.25">
      <c r="A48" s="336"/>
      <c r="B48" s="337" t="s">
        <v>1610</v>
      </c>
      <c r="C48" s="339" t="s">
        <v>1611</v>
      </c>
      <c r="D48" s="334">
        <v>933.85</v>
      </c>
      <c r="I48" s="367"/>
    </row>
    <row r="49" spans="1:9" x14ac:dyDescent="0.25">
      <c r="A49" s="336"/>
      <c r="B49" s="337" t="s">
        <v>1620</v>
      </c>
      <c r="C49" s="339" t="s">
        <v>1621</v>
      </c>
      <c r="D49" s="334">
        <v>629.42999999999995</v>
      </c>
      <c r="I49" s="367"/>
    </row>
    <row r="50" spans="1:9" ht="25.5" x14ac:dyDescent="0.25">
      <c r="A50" s="336"/>
      <c r="B50" s="337" t="s">
        <v>1622</v>
      </c>
      <c r="C50" s="339" t="s">
        <v>1623</v>
      </c>
      <c r="D50" s="334">
        <v>629.42999999999995</v>
      </c>
      <c r="I50" s="367"/>
    </row>
    <row r="51" spans="1:9" ht="24.75" customHeight="1" x14ac:dyDescent="0.25">
      <c r="A51" s="336"/>
      <c r="B51" s="1035" t="s">
        <v>5968</v>
      </c>
      <c r="C51" s="1035"/>
      <c r="D51" s="1035"/>
      <c r="E51" s="489"/>
      <c r="F51" s="335"/>
      <c r="I51" s="367"/>
    </row>
    <row r="52" spans="1:9" x14ac:dyDescent="0.25">
      <c r="A52" s="336"/>
      <c r="B52" s="337" t="s">
        <v>1668</v>
      </c>
      <c r="C52" s="342" t="s">
        <v>1669</v>
      </c>
      <c r="D52" s="340">
        <v>2031.07</v>
      </c>
      <c r="I52" s="367"/>
    </row>
    <row r="53" spans="1:9" ht="25.5" x14ac:dyDescent="0.25">
      <c r="A53" s="336"/>
      <c r="B53" s="337" t="s">
        <v>1670</v>
      </c>
      <c r="C53" s="342" t="s">
        <v>1671</v>
      </c>
      <c r="D53" s="340">
        <v>8692.31</v>
      </c>
      <c r="I53" s="367"/>
    </row>
    <row r="54" spans="1:9" x14ac:dyDescent="0.25">
      <c r="A54" s="336"/>
      <c r="B54" s="337" t="s">
        <v>1682</v>
      </c>
      <c r="C54" s="342" t="s">
        <v>1683</v>
      </c>
      <c r="D54" s="340">
        <v>2843.52</v>
      </c>
      <c r="I54" s="367"/>
    </row>
    <row r="55" spans="1:9" x14ac:dyDescent="0.25">
      <c r="A55" s="336"/>
      <c r="B55" s="337" t="s">
        <v>1684</v>
      </c>
      <c r="C55" s="342" t="s">
        <v>1685</v>
      </c>
      <c r="D55" s="340">
        <v>2843.52</v>
      </c>
      <c r="I55" s="367"/>
    </row>
    <row r="56" spans="1:9" x14ac:dyDescent="0.25">
      <c r="A56" s="336"/>
      <c r="B56" s="337" t="s">
        <v>1686</v>
      </c>
      <c r="C56" s="342" t="s">
        <v>1687</v>
      </c>
      <c r="D56" s="340">
        <v>1602.94</v>
      </c>
      <c r="I56" s="367"/>
    </row>
    <row r="57" spans="1:9" ht="25.5" x14ac:dyDescent="0.25">
      <c r="A57" s="336"/>
      <c r="B57" s="337" t="s">
        <v>1688</v>
      </c>
      <c r="C57" s="342" t="s">
        <v>1689</v>
      </c>
      <c r="D57" s="340">
        <v>8362.65</v>
      </c>
      <c r="I57" s="367"/>
    </row>
    <row r="58" spans="1:9" x14ac:dyDescent="0.25">
      <c r="A58" s="336"/>
      <c r="B58" s="337" t="s">
        <v>1690</v>
      </c>
      <c r="C58" s="342" t="s">
        <v>1691</v>
      </c>
      <c r="D58" s="340">
        <v>801.46</v>
      </c>
      <c r="I58" s="367"/>
    </row>
    <row r="59" spans="1:9" x14ac:dyDescent="0.25">
      <c r="A59" s="336"/>
      <c r="B59" s="337" t="s">
        <v>1692</v>
      </c>
      <c r="C59" s="342" t="s">
        <v>1693</v>
      </c>
      <c r="D59" s="340">
        <v>5430.3</v>
      </c>
      <c r="I59" s="367"/>
    </row>
    <row r="60" spans="1:9" x14ac:dyDescent="0.25">
      <c r="A60" s="336"/>
      <c r="B60" s="337" t="s">
        <v>1812</v>
      </c>
      <c r="C60" s="665" t="s">
        <v>1813</v>
      </c>
      <c r="D60" s="340">
        <v>1015.54</v>
      </c>
      <c r="I60" s="367"/>
    </row>
    <row r="61" spans="1:9" ht="25.5" x14ac:dyDescent="0.25">
      <c r="A61" s="336"/>
      <c r="B61" s="337" t="s">
        <v>1814</v>
      </c>
      <c r="C61" s="342" t="s">
        <v>1815</v>
      </c>
      <c r="D61" s="340">
        <v>6208.8</v>
      </c>
      <c r="I61" s="367"/>
    </row>
    <row r="62" spans="1:9" x14ac:dyDescent="0.25">
      <c r="A62" s="336"/>
      <c r="B62" s="337" t="s">
        <v>1694</v>
      </c>
      <c r="C62" s="342" t="s">
        <v>1695</v>
      </c>
      <c r="D62" s="340">
        <v>2843.52</v>
      </c>
      <c r="I62" s="367"/>
    </row>
    <row r="63" spans="1:9" ht="25.5" x14ac:dyDescent="0.25">
      <c r="A63" s="336"/>
      <c r="B63" s="337" t="s">
        <v>1696</v>
      </c>
      <c r="C63" s="342" t="s">
        <v>1697</v>
      </c>
      <c r="D63" s="340">
        <v>8692.31</v>
      </c>
      <c r="I63" s="367"/>
    </row>
    <row r="64" spans="1:9" x14ac:dyDescent="0.25">
      <c r="A64" s="336"/>
      <c r="B64" s="337" t="s">
        <v>1698</v>
      </c>
      <c r="C64" s="342" t="s">
        <v>1699</v>
      </c>
      <c r="D64" s="340">
        <v>2031.07</v>
      </c>
      <c r="I64" s="367"/>
    </row>
    <row r="65" spans="1:9" x14ac:dyDescent="0.25">
      <c r="A65" s="336"/>
      <c r="B65" s="337" t="s">
        <v>1700</v>
      </c>
      <c r="C65" s="342" t="s">
        <v>1701</v>
      </c>
      <c r="D65" s="340">
        <v>1015.54</v>
      </c>
      <c r="I65" s="367"/>
    </row>
    <row r="66" spans="1:9" x14ac:dyDescent="0.25">
      <c r="A66" s="336"/>
      <c r="B66" s="337" t="s">
        <v>1702</v>
      </c>
      <c r="C66" s="342" t="s">
        <v>1703</v>
      </c>
      <c r="D66" s="340">
        <v>4062.16</v>
      </c>
      <c r="I66" s="367"/>
    </row>
    <row r="67" spans="1:9" x14ac:dyDescent="0.25">
      <c r="A67" s="336"/>
      <c r="B67" s="337" t="s">
        <v>1714</v>
      </c>
      <c r="C67" s="342" t="s">
        <v>1715</v>
      </c>
      <c r="D67" s="340">
        <v>1336.64</v>
      </c>
      <c r="I67" s="367"/>
    </row>
    <row r="68" spans="1:9" x14ac:dyDescent="0.25">
      <c r="A68" s="336"/>
      <c r="B68" s="337" t="s">
        <v>1716</v>
      </c>
      <c r="C68" s="342" t="s">
        <v>1717</v>
      </c>
      <c r="D68" s="340">
        <v>9186.84</v>
      </c>
      <c r="I68" s="367"/>
    </row>
    <row r="69" spans="1:9" x14ac:dyDescent="0.25">
      <c r="A69" s="336"/>
      <c r="B69" s="337" t="s">
        <v>1718</v>
      </c>
      <c r="C69" s="342" t="s">
        <v>1719</v>
      </c>
      <c r="D69" s="340">
        <v>2031.07</v>
      </c>
      <c r="I69" s="367"/>
    </row>
    <row r="70" spans="1:9" x14ac:dyDescent="0.25">
      <c r="A70" s="336"/>
      <c r="B70" s="337" t="s">
        <v>1720</v>
      </c>
      <c r="C70" s="342" t="s">
        <v>1721</v>
      </c>
      <c r="D70" s="340">
        <v>2244.1</v>
      </c>
      <c r="I70" s="367"/>
    </row>
    <row r="71" spans="1:9" x14ac:dyDescent="0.25">
      <c r="A71" s="336"/>
      <c r="B71" s="337" t="s">
        <v>1722</v>
      </c>
      <c r="C71" s="342" t="s">
        <v>1723</v>
      </c>
      <c r="D71" s="340">
        <v>2244.1</v>
      </c>
      <c r="I71" s="367"/>
    </row>
    <row r="72" spans="1:9" ht="25.5" x14ac:dyDescent="0.25">
      <c r="A72" s="336"/>
      <c r="B72" s="337" t="s">
        <v>1724</v>
      </c>
      <c r="C72" s="342" t="s">
        <v>1725</v>
      </c>
      <c r="D72" s="340">
        <v>8692.31</v>
      </c>
      <c r="I72" s="367"/>
    </row>
    <row r="73" spans="1:9" x14ac:dyDescent="0.25">
      <c r="A73" s="336"/>
      <c r="B73" s="337" t="s">
        <v>1726</v>
      </c>
      <c r="C73" s="342" t="s">
        <v>1727</v>
      </c>
      <c r="D73" s="340">
        <v>1336.64</v>
      </c>
      <c r="I73" s="367"/>
    </row>
    <row r="74" spans="1:9" x14ac:dyDescent="0.25">
      <c r="A74" s="336"/>
      <c r="B74" s="337" t="s">
        <v>1728</v>
      </c>
      <c r="C74" s="342" t="s">
        <v>1729</v>
      </c>
      <c r="D74" s="340">
        <v>2843.52</v>
      </c>
      <c r="I74" s="367"/>
    </row>
    <row r="75" spans="1:9" x14ac:dyDescent="0.25">
      <c r="A75" s="336"/>
      <c r="B75" s="337" t="s">
        <v>1748</v>
      </c>
      <c r="C75" s="342" t="s">
        <v>1749</v>
      </c>
      <c r="D75" s="340">
        <v>2843.52</v>
      </c>
      <c r="I75" s="367"/>
    </row>
    <row r="76" spans="1:9" ht="25.5" x14ac:dyDescent="0.25">
      <c r="A76" s="336"/>
      <c r="B76" s="337" t="s">
        <v>1750</v>
      </c>
      <c r="C76" s="342" t="s">
        <v>1751</v>
      </c>
      <c r="D76" s="340">
        <v>8692.31</v>
      </c>
      <c r="I76" s="367"/>
    </row>
    <row r="77" spans="1:9" x14ac:dyDescent="0.25">
      <c r="A77" s="336"/>
      <c r="B77" s="337" t="s">
        <v>1752</v>
      </c>
      <c r="C77" s="342" t="s">
        <v>1753</v>
      </c>
      <c r="D77" s="340">
        <v>1657.72</v>
      </c>
      <c r="I77" s="367"/>
    </row>
    <row r="78" spans="1:9" x14ac:dyDescent="0.25">
      <c r="A78" s="336"/>
      <c r="B78" s="337" t="s">
        <v>1754</v>
      </c>
      <c r="C78" s="342" t="s">
        <v>1755</v>
      </c>
      <c r="D78" s="340">
        <v>5965.48</v>
      </c>
      <c r="I78" s="367"/>
    </row>
    <row r="79" spans="1:9" x14ac:dyDescent="0.25">
      <c r="A79" s="336"/>
      <c r="B79" s="337" t="s">
        <v>1756</v>
      </c>
      <c r="C79" s="342" t="s">
        <v>1757</v>
      </c>
      <c r="D79" s="340">
        <v>1602.94</v>
      </c>
      <c r="I79" s="367"/>
    </row>
    <row r="80" spans="1:9" x14ac:dyDescent="0.25">
      <c r="A80" s="336"/>
      <c r="B80" s="337" t="s">
        <v>1758</v>
      </c>
      <c r="C80" s="342" t="s">
        <v>1759</v>
      </c>
      <c r="D80" s="340">
        <v>1015.54</v>
      </c>
      <c r="I80" s="367"/>
    </row>
    <row r="81" spans="1:9" x14ac:dyDescent="0.25">
      <c r="A81" s="336"/>
      <c r="B81" s="337" t="s">
        <v>1760</v>
      </c>
      <c r="C81" s="342" t="s">
        <v>1761</v>
      </c>
      <c r="D81" s="340">
        <v>2843.52</v>
      </c>
      <c r="I81" s="367"/>
    </row>
    <row r="82" spans="1:9" x14ac:dyDescent="0.25">
      <c r="A82" s="336"/>
      <c r="B82" s="337" t="s">
        <v>3262</v>
      </c>
      <c r="C82" s="662" t="s">
        <v>3263</v>
      </c>
      <c r="D82" s="340">
        <v>5965.92</v>
      </c>
      <c r="I82" s="367"/>
    </row>
    <row r="83" spans="1:9" x14ac:dyDescent="0.25">
      <c r="A83" s="336"/>
      <c r="B83" s="337" t="s">
        <v>1762</v>
      </c>
      <c r="C83" s="342" t="s">
        <v>1763</v>
      </c>
      <c r="D83" s="340">
        <v>2843.52</v>
      </c>
      <c r="I83" s="367"/>
    </row>
    <row r="84" spans="1:9" ht="25.5" x14ac:dyDescent="0.25">
      <c r="A84" s="336"/>
      <c r="B84" s="337" t="s">
        <v>1764</v>
      </c>
      <c r="C84" s="342" t="s">
        <v>1765</v>
      </c>
      <c r="D84" s="340">
        <v>8692.31</v>
      </c>
      <c r="I84" s="367"/>
    </row>
    <row r="85" spans="1:9" x14ac:dyDescent="0.25">
      <c r="A85" s="336"/>
      <c r="B85" s="337" t="s">
        <v>1766</v>
      </c>
      <c r="C85" s="342" t="s">
        <v>1767</v>
      </c>
      <c r="D85" s="340">
        <v>5965.48</v>
      </c>
      <c r="I85" s="367"/>
    </row>
    <row r="86" spans="1:9" x14ac:dyDescent="0.25">
      <c r="A86" s="336"/>
      <c r="B86" s="337" t="s">
        <v>1768</v>
      </c>
      <c r="C86" s="342" t="s">
        <v>1769</v>
      </c>
      <c r="D86" s="340">
        <v>2244.1</v>
      </c>
      <c r="I86" s="367"/>
    </row>
    <row r="87" spans="1:9" ht="25.5" x14ac:dyDescent="0.25">
      <c r="A87" s="336"/>
      <c r="B87" s="337" t="s">
        <v>1770</v>
      </c>
      <c r="C87" s="342" t="s">
        <v>1771</v>
      </c>
      <c r="D87" s="340">
        <v>1015.54</v>
      </c>
      <c r="I87" s="367"/>
    </row>
    <row r="88" spans="1:9" x14ac:dyDescent="0.25">
      <c r="A88" s="336"/>
      <c r="B88" s="337" t="s">
        <v>1786</v>
      </c>
      <c r="C88" s="342" t="s">
        <v>1787</v>
      </c>
      <c r="D88" s="340">
        <v>2843.52</v>
      </c>
      <c r="I88" s="367"/>
    </row>
    <row r="89" spans="1:9" x14ac:dyDescent="0.25">
      <c r="A89" s="336"/>
      <c r="B89" s="337" t="s">
        <v>1788</v>
      </c>
      <c r="C89" s="342" t="s">
        <v>1789</v>
      </c>
      <c r="D89" s="340">
        <v>3742.6</v>
      </c>
      <c r="I89" s="367"/>
    </row>
    <row r="90" spans="1:9" x14ac:dyDescent="0.25">
      <c r="A90" s="336"/>
      <c r="B90" s="337" t="s">
        <v>1790</v>
      </c>
      <c r="C90" s="342" t="s">
        <v>1791</v>
      </c>
      <c r="D90" s="340">
        <v>3742.6</v>
      </c>
      <c r="I90" s="367"/>
    </row>
    <row r="91" spans="1:9" ht="25.5" x14ac:dyDescent="0.25">
      <c r="A91" s="336"/>
      <c r="B91" s="337" t="s">
        <v>1792</v>
      </c>
      <c r="C91" s="342" t="s">
        <v>1793</v>
      </c>
      <c r="D91" s="340">
        <v>9186.84</v>
      </c>
      <c r="I91" s="367"/>
    </row>
    <row r="92" spans="1:9" x14ac:dyDescent="0.25">
      <c r="A92" s="336"/>
      <c r="B92" s="337" t="s">
        <v>1794</v>
      </c>
      <c r="C92" s="342" t="s">
        <v>1795</v>
      </c>
      <c r="D92" s="340">
        <v>3742.6</v>
      </c>
      <c r="I92" s="367"/>
    </row>
    <row r="93" spans="1:9" ht="25.5" x14ac:dyDescent="0.25">
      <c r="A93" s="336"/>
      <c r="B93" s="337" t="s">
        <v>1796</v>
      </c>
      <c r="C93" s="342" t="s">
        <v>1797</v>
      </c>
      <c r="D93" s="340">
        <v>9186.84</v>
      </c>
      <c r="I93" s="367"/>
    </row>
    <row r="94" spans="1:9" x14ac:dyDescent="0.25">
      <c r="A94" s="336"/>
      <c r="B94" s="337" t="s">
        <v>1798</v>
      </c>
      <c r="C94" s="342" t="s">
        <v>1799</v>
      </c>
      <c r="D94" s="340">
        <v>2843.52</v>
      </c>
      <c r="I94" s="367"/>
    </row>
    <row r="95" spans="1:9" ht="25.5" x14ac:dyDescent="0.25">
      <c r="A95" s="336"/>
      <c r="B95" s="337" t="s">
        <v>1800</v>
      </c>
      <c r="C95" s="342" t="s">
        <v>1801</v>
      </c>
      <c r="D95" s="340">
        <v>6208.8</v>
      </c>
      <c r="I95" s="367"/>
    </row>
    <row r="96" spans="1:9" x14ac:dyDescent="0.25">
      <c r="A96" s="336"/>
      <c r="B96" s="337" t="s">
        <v>1802</v>
      </c>
      <c r="C96" s="342" t="s">
        <v>1803</v>
      </c>
      <c r="D96" s="340">
        <v>3742.6</v>
      </c>
      <c r="I96" s="367"/>
    </row>
    <row r="97" spans="1:9" ht="25.5" x14ac:dyDescent="0.25">
      <c r="A97" s="336"/>
      <c r="B97" s="337" t="s">
        <v>1804</v>
      </c>
      <c r="C97" s="342" t="s">
        <v>1805</v>
      </c>
      <c r="D97" s="340">
        <v>9186.84</v>
      </c>
      <c r="I97" s="367"/>
    </row>
    <row r="98" spans="1:9" x14ac:dyDescent="0.25">
      <c r="A98" s="336"/>
      <c r="B98" s="337" t="s">
        <v>1806</v>
      </c>
      <c r="C98" s="342" t="s">
        <v>1807</v>
      </c>
      <c r="D98" s="340">
        <v>2843.52</v>
      </c>
      <c r="I98" s="367"/>
    </row>
    <row r="99" spans="1:9" ht="25.5" x14ac:dyDescent="0.25">
      <c r="A99" s="336"/>
      <c r="B99" s="337" t="s">
        <v>1808</v>
      </c>
      <c r="C99" s="342" t="s">
        <v>1809</v>
      </c>
      <c r="D99" s="340">
        <v>8692.31</v>
      </c>
      <c r="I99" s="367"/>
    </row>
    <row r="100" spans="1:9" x14ac:dyDescent="0.25">
      <c r="A100" s="336"/>
      <c r="B100" s="337" t="s">
        <v>1810</v>
      </c>
      <c r="C100" s="342" t="s">
        <v>1811</v>
      </c>
      <c r="D100" s="340">
        <v>2843.52</v>
      </c>
      <c r="I100" s="367"/>
    </row>
    <row r="101" spans="1:9" ht="26.25" customHeight="1" x14ac:dyDescent="0.25">
      <c r="A101" s="336"/>
      <c r="B101" s="341" t="s">
        <v>5969</v>
      </c>
      <c r="C101" s="341"/>
      <c r="D101" s="341">
        <v>3438.9</v>
      </c>
      <c r="E101" s="489"/>
      <c r="F101" s="335"/>
      <c r="I101" s="367"/>
    </row>
    <row r="102" spans="1:9" ht="38.25" x14ac:dyDescent="0.25">
      <c r="A102" s="336"/>
      <c r="B102" s="337" t="s">
        <v>1484</v>
      </c>
      <c r="C102" s="342" t="s">
        <v>1485</v>
      </c>
      <c r="D102" s="340">
        <v>5207.26</v>
      </c>
      <c r="E102" s="490"/>
      <c r="I102" s="367"/>
    </row>
    <row r="103" spans="1:9" x14ac:dyDescent="0.25">
      <c r="A103" s="336"/>
      <c r="B103" s="337" t="s">
        <v>1496</v>
      </c>
      <c r="C103" s="342" t="s">
        <v>1497</v>
      </c>
      <c r="D103" s="340">
        <v>1126.76</v>
      </c>
      <c r="E103" s="490"/>
      <c r="I103" s="367"/>
    </row>
    <row r="104" spans="1:9" ht="38.25" x14ac:dyDescent="0.25">
      <c r="A104" s="336"/>
      <c r="B104" s="337" t="s">
        <v>1470</v>
      </c>
      <c r="C104" s="342" t="s">
        <v>1471</v>
      </c>
      <c r="D104" s="340">
        <v>4946.91</v>
      </c>
      <c r="E104" s="490"/>
      <c r="I104" s="367"/>
    </row>
    <row r="105" spans="1:9" x14ac:dyDescent="0.25">
      <c r="A105" s="336"/>
      <c r="B105" s="337" t="s">
        <v>1498</v>
      </c>
      <c r="C105" s="342" t="s">
        <v>1499</v>
      </c>
      <c r="D105" s="340">
        <v>1126.76</v>
      </c>
      <c r="E105" s="490"/>
      <c r="I105" s="367"/>
    </row>
    <row r="106" spans="1:9" ht="38.25" x14ac:dyDescent="0.25">
      <c r="A106" s="336"/>
      <c r="B106" s="337" t="s">
        <v>1472</v>
      </c>
      <c r="C106" s="342" t="s">
        <v>1473</v>
      </c>
      <c r="D106" s="340">
        <v>4946.91</v>
      </c>
      <c r="E106" s="490"/>
      <c r="I106" s="367"/>
    </row>
    <row r="107" spans="1:9" x14ac:dyDescent="0.25">
      <c r="A107" s="336"/>
      <c r="B107" s="337" t="s">
        <v>1510</v>
      </c>
      <c r="C107" s="665" t="s">
        <v>1511</v>
      </c>
      <c r="D107" s="340">
        <v>1408.89</v>
      </c>
      <c r="E107" s="490"/>
      <c r="I107" s="367"/>
    </row>
    <row r="108" spans="1:9" x14ac:dyDescent="0.25">
      <c r="A108" s="336"/>
      <c r="B108" s="337" t="s">
        <v>1500</v>
      </c>
      <c r="C108" s="342" t="s">
        <v>1501</v>
      </c>
      <c r="D108" s="340">
        <v>1126.76</v>
      </c>
      <c r="E108" s="490"/>
      <c r="I108" s="367"/>
    </row>
    <row r="109" spans="1:9" ht="26.25" customHeight="1" x14ac:dyDescent="0.25">
      <c r="A109" s="336"/>
      <c r="B109" s="666" t="s">
        <v>1502</v>
      </c>
      <c r="C109" s="667" t="s">
        <v>1503</v>
      </c>
      <c r="D109" s="340">
        <v>1126.76</v>
      </c>
      <c r="E109" s="490"/>
      <c r="I109" s="367"/>
    </row>
    <row r="110" spans="1:9" x14ac:dyDescent="0.25">
      <c r="A110" s="336"/>
      <c r="B110" s="337" t="s">
        <v>1504</v>
      </c>
      <c r="C110" s="342" t="s">
        <v>1505</v>
      </c>
      <c r="D110" s="340">
        <v>1126.76</v>
      </c>
      <c r="E110" s="490"/>
      <c r="I110" s="367"/>
    </row>
    <row r="111" spans="1:9" ht="25.5" x14ac:dyDescent="0.25">
      <c r="A111" s="336"/>
      <c r="B111" s="337" t="s">
        <v>1474</v>
      </c>
      <c r="C111" s="342" t="s">
        <v>1475</v>
      </c>
      <c r="D111" s="340">
        <v>4946.91</v>
      </c>
      <c r="E111" s="490"/>
      <c r="I111" s="367"/>
    </row>
    <row r="112" spans="1:9" x14ac:dyDescent="0.25">
      <c r="A112" s="336"/>
      <c r="B112" s="337" t="s">
        <v>1506</v>
      </c>
      <c r="C112" s="342" t="s">
        <v>1507</v>
      </c>
      <c r="D112" s="340">
        <v>1126.76</v>
      </c>
      <c r="E112" s="490"/>
      <c r="I112" s="367"/>
    </row>
    <row r="113" spans="1:9" x14ac:dyDescent="0.25">
      <c r="A113" s="336"/>
      <c r="B113" s="337" t="s">
        <v>1508</v>
      </c>
      <c r="C113" s="342" t="s">
        <v>1509</v>
      </c>
      <c r="D113" s="340">
        <v>1126.76</v>
      </c>
      <c r="E113" s="490"/>
      <c r="I113" s="367"/>
    </row>
    <row r="114" spans="1:9" ht="25.5" x14ac:dyDescent="0.25">
      <c r="A114" s="336"/>
      <c r="B114" s="337" t="s">
        <v>1476</v>
      </c>
      <c r="C114" s="342" t="s">
        <v>1477</v>
      </c>
      <c r="D114" s="340">
        <v>4946.91</v>
      </c>
      <c r="E114" s="490"/>
      <c r="I114" s="367"/>
    </row>
    <row r="115" spans="1:9" x14ac:dyDescent="0.25">
      <c r="A115" s="336"/>
      <c r="B115" s="337" t="s">
        <v>1512</v>
      </c>
      <c r="C115" s="665" t="s">
        <v>1513</v>
      </c>
      <c r="D115" s="340">
        <v>1408.89</v>
      </c>
      <c r="E115" s="490"/>
      <c r="I115" s="367"/>
    </row>
    <row r="116" spans="1:9" ht="38.25" x14ac:dyDescent="0.25">
      <c r="A116" s="336"/>
      <c r="B116" s="337" t="s">
        <v>1478</v>
      </c>
      <c r="C116" s="342" t="s">
        <v>1479</v>
      </c>
      <c r="D116" s="340">
        <v>4946.91</v>
      </c>
      <c r="E116" s="490"/>
      <c r="I116" s="367"/>
    </row>
    <row r="117" spans="1:9" x14ac:dyDescent="0.25">
      <c r="A117" s="336"/>
      <c r="B117" s="337" t="s">
        <v>1514</v>
      </c>
      <c r="C117" s="342" t="s">
        <v>1515</v>
      </c>
      <c r="D117" s="340">
        <v>782.71</v>
      </c>
      <c r="E117" s="490"/>
      <c r="I117" s="367"/>
    </row>
    <row r="118" spans="1:9" ht="25.5" x14ac:dyDescent="0.25">
      <c r="A118" s="336"/>
      <c r="B118" s="337" t="s">
        <v>1516</v>
      </c>
      <c r="C118" s="342" t="s">
        <v>1517</v>
      </c>
      <c r="D118" s="340">
        <v>1952.18</v>
      </c>
      <c r="E118" s="490"/>
      <c r="I118" s="367"/>
    </row>
    <row r="119" spans="1:9" x14ac:dyDescent="0.25">
      <c r="A119" s="336"/>
      <c r="B119" s="337" t="s">
        <v>1518</v>
      </c>
      <c r="C119" s="342" t="s">
        <v>1519</v>
      </c>
      <c r="D119" s="340">
        <v>1483.02</v>
      </c>
      <c r="E119" s="490"/>
      <c r="I119" s="367"/>
    </row>
    <row r="120" spans="1:9" ht="25.5" x14ac:dyDescent="0.25">
      <c r="A120" s="336"/>
      <c r="B120" s="337" t="s">
        <v>1480</v>
      </c>
      <c r="C120" s="342" t="s">
        <v>1481</v>
      </c>
      <c r="D120" s="340">
        <v>4611.34</v>
      </c>
      <c r="E120" s="490"/>
      <c r="I120" s="367"/>
    </row>
    <row r="121" spans="1:9" x14ac:dyDescent="0.25">
      <c r="A121" s="336"/>
      <c r="B121" s="337" t="s">
        <v>1520</v>
      </c>
      <c r="C121" s="342" t="s">
        <v>1521</v>
      </c>
      <c r="D121" s="340">
        <v>1408.89</v>
      </c>
      <c r="E121" s="490"/>
      <c r="I121" s="367"/>
    </row>
    <row r="122" spans="1:9" ht="25.5" x14ac:dyDescent="0.25">
      <c r="A122" s="336"/>
      <c r="B122" s="337" t="s">
        <v>1482</v>
      </c>
      <c r="C122" s="342" t="s">
        <v>1483</v>
      </c>
      <c r="D122" s="340">
        <v>5207.26</v>
      </c>
      <c r="E122" s="490"/>
      <c r="I122" s="367"/>
    </row>
    <row r="123" spans="1:9" x14ac:dyDescent="0.25">
      <c r="A123" s="336"/>
      <c r="B123" s="337" t="s">
        <v>1522</v>
      </c>
      <c r="C123" s="342" t="s">
        <v>1523</v>
      </c>
      <c r="D123" s="340">
        <v>2968.16</v>
      </c>
      <c r="E123" s="490"/>
      <c r="I123" s="367"/>
    </row>
    <row r="124" spans="1:9" ht="25.5" x14ac:dyDescent="0.25">
      <c r="A124" s="336"/>
      <c r="B124" s="337" t="s">
        <v>1468</v>
      </c>
      <c r="C124" s="342" t="s">
        <v>1469</v>
      </c>
      <c r="D124" s="340">
        <v>4946.91</v>
      </c>
      <c r="E124" s="490"/>
      <c r="I124" s="367"/>
    </row>
    <row r="125" spans="1:9" x14ac:dyDescent="0.25">
      <c r="A125" s="336"/>
      <c r="B125" s="337" t="s">
        <v>1524</v>
      </c>
      <c r="C125" s="665" t="s">
        <v>1525</v>
      </c>
      <c r="D125" s="340">
        <v>1126.76</v>
      </c>
      <c r="E125" s="490"/>
      <c r="I125" s="367"/>
    </row>
    <row r="126" spans="1:9" x14ac:dyDescent="0.25">
      <c r="A126" s="336"/>
      <c r="B126" s="337" t="s">
        <v>1526</v>
      </c>
      <c r="C126" s="342" t="s">
        <v>1527</v>
      </c>
      <c r="D126" s="340">
        <v>1126.76</v>
      </c>
      <c r="E126" s="490"/>
      <c r="I126" s="367"/>
    </row>
    <row r="127" spans="1:9" ht="25.5" x14ac:dyDescent="0.25">
      <c r="A127" s="336"/>
      <c r="B127" s="666" t="s">
        <v>1486</v>
      </c>
      <c r="C127" s="668" t="s">
        <v>1487</v>
      </c>
      <c r="D127" s="340">
        <v>4946.91</v>
      </c>
      <c r="E127" s="490"/>
      <c r="I127" s="367"/>
    </row>
    <row r="128" spans="1:9" x14ac:dyDescent="0.25">
      <c r="A128" s="336"/>
      <c r="B128" s="337" t="s">
        <v>1528</v>
      </c>
      <c r="C128" s="342" t="s">
        <v>1529</v>
      </c>
      <c r="D128" s="340">
        <v>1408.89</v>
      </c>
      <c r="E128" s="490"/>
      <c r="I128" s="367"/>
    </row>
    <row r="129" spans="1:9" x14ac:dyDescent="0.25">
      <c r="A129" s="336"/>
      <c r="B129" s="337" t="s">
        <v>1530</v>
      </c>
      <c r="C129" s="342" t="s">
        <v>1531</v>
      </c>
      <c r="D129" s="340">
        <v>2349.42</v>
      </c>
      <c r="E129" s="490"/>
      <c r="I129" s="367"/>
    </row>
    <row r="130" spans="1:9" ht="38.25" x14ac:dyDescent="0.25">
      <c r="A130" s="336"/>
      <c r="B130" s="337" t="s">
        <v>1488</v>
      </c>
      <c r="C130" s="342" t="s">
        <v>1489</v>
      </c>
      <c r="D130" s="340">
        <v>4946.91</v>
      </c>
      <c r="E130" s="490"/>
      <c r="I130" s="367"/>
    </row>
    <row r="131" spans="1:9" ht="25.5" x14ac:dyDescent="0.25">
      <c r="A131" s="336"/>
      <c r="B131" s="520" t="s">
        <v>1534</v>
      </c>
      <c r="C131" s="521" t="s">
        <v>1535</v>
      </c>
      <c r="D131" s="340">
        <v>2348.63</v>
      </c>
      <c r="E131" s="491"/>
      <c r="F131" s="88"/>
      <c r="I131" s="367"/>
    </row>
    <row r="132" spans="1:9" x14ac:dyDescent="0.25">
      <c r="A132" s="336"/>
      <c r="B132" s="520" t="s">
        <v>1830</v>
      </c>
      <c r="C132" s="521" t="s">
        <v>1831</v>
      </c>
      <c r="D132" s="340">
        <v>2348.63</v>
      </c>
      <c r="E132" s="491"/>
      <c r="F132" s="88"/>
      <c r="I132" s="367"/>
    </row>
    <row r="133" spans="1:9" ht="25.5" x14ac:dyDescent="0.25">
      <c r="A133" s="336"/>
      <c r="B133" s="520" t="s">
        <v>1836</v>
      </c>
      <c r="C133" s="521" t="s">
        <v>1837</v>
      </c>
      <c r="D133" s="340">
        <v>2348.63</v>
      </c>
      <c r="E133" s="491"/>
      <c r="F133" s="88"/>
      <c r="I133" s="367"/>
    </row>
    <row r="134" spans="1:9" x14ac:dyDescent="0.25">
      <c r="A134" s="336"/>
      <c r="B134" s="520" t="s">
        <v>1850</v>
      </c>
      <c r="C134" s="521" t="s">
        <v>1851</v>
      </c>
      <c r="D134" s="340">
        <v>2348.63</v>
      </c>
      <c r="E134" s="491"/>
      <c r="F134" s="88"/>
      <c r="I134" s="367"/>
    </row>
    <row r="135" spans="1:9" ht="25.5" x14ac:dyDescent="0.25">
      <c r="A135" s="336"/>
      <c r="B135" s="302" t="s">
        <v>5979</v>
      </c>
      <c r="C135" s="515" t="s">
        <v>5980</v>
      </c>
      <c r="D135" s="224">
        <v>635.96</v>
      </c>
      <c r="E135" s="491"/>
      <c r="F135" s="88"/>
      <c r="I135" s="367"/>
    </row>
    <row r="136" spans="1:9" ht="42" customHeight="1" x14ac:dyDescent="0.25">
      <c r="A136" s="336"/>
      <c r="B136" s="1036" t="s">
        <v>5970</v>
      </c>
      <c r="C136" s="1037"/>
      <c r="D136" s="365"/>
      <c r="E136" s="489"/>
      <c r="F136" s="335"/>
      <c r="G136" s="366"/>
      <c r="I136" s="367"/>
    </row>
    <row r="137" spans="1:9" ht="25.5" x14ac:dyDescent="0.25">
      <c r="A137" s="336"/>
      <c r="B137" s="337" t="s">
        <v>4482</v>
      </c>
      <c r="C137" s="342" t="s">
        <v>4483</v>
      </c>
      <c r="D137" s="334">
        <v>3327.86</v>
      </c>
      <c r="F137" s="336"/>
      <c r="I137" s="367"/>
    </row>
    <row r="138" spans="1:9" ht="25.5" x14ac:dyDescent="0.25">
      <c r="A138" s="336"/>
      <c r="B138" s="337" t="s">
        <v>4484</v>
      </c>
      <c r="C138" s="342" t="s">
        <v>4485</v>
      </c>
      <c r="D138" s="334">
        <v>3327.86</v>
      </c>
      <c r="F138" s="336"/>
      <c r="I138" s="367"/>
    </row>
    <row r="139" spans="1:9" ht="25.5" x14ac:dyDescent="0.25">
      <c r="A139" s="336"/>
      <c r="B139" s="337" t="s">
        <v>4486</v>
      </c>
      <c r="C139" s="342" t="s">
        <v>4487</v>
      </c>
      <c r="D139" s="334">
        <v>3327.86</v>
      </c>
      <c r="F139" s="336"/>
      <c r="I139" s="367"/>
    </row>
    <row r="140" spans="1:9" ht="25.5" x14ac:dyDescent="0.25">
      <c r="A140" s="336"/>
      <c r="B140" s="337" t="s">
        <v>4488</v>
      </c>
      <c r="C140" s="342" t="s">
        <v>4489</v>
      </c>
      <c r="D140" s="334">
        <v>1751.49</v>
      </c>
      <c r="F140" s="336"/>
      <c r="I140" s="367"/>
    </row>
    <row r="141" spans="1:9" ht="25.5" x14ac:dyDescent="0.25">
      <c r="A141" s="336"/>
      <c r="B141" s="337" t="s">
        <v>4490</v>
      </c>
      <c r="C141" s="342" t="s">
        <v>4491</v>
      </c>
      <c r="D141" s="334">
        <v>3327.86</v>
      </c>
      <c r="F141" s="336"/>
      <c r="I141" s="367"/>
    </row>
    <row r="142" spans="1:9" ht="25.5" x14ac:dyDescent="0.25">
      <c r="A142" s="336"/>
      <c r="B142" s="337" t="s">
        <v>4492</v>
      </c>
      <c r="C142" s="342" t="s">
        <v>4493</v>
      </c>
      <c r="D142" s="334">
        <v>3327.86</v>
      </c>
      <c r="F142" s="336"/>
      <c r="I142" s="367"/>
    </row>
    <row r="143" spans="1:9" ht="25.5" x14ac:dyDescent="0.25">
      <c r="A143" s="336"/>
      <c r="B143" s="337" t="s">
        <v>4494</v>
      </c>
      <c r="C143" s="342" t="s">
        <v>4495</v>
      </c>
      <c r="D143" s="334">
        <v>3327.86</v>
      </c>
      <c r="F143" s="336"/>
      <c r="I143" s="367"/>
    </row>
    <row r="144" spans="1:9" ht="25.5" x14ac:dyDescent="0.25">
      <c r="A144" s="336"/>
      <c r="B144" s="337" t="s">
        <v>4496</v>
      </c>
      <c r="C144" s="342" t="s">
        <v>4497</v>
      </c>
      <c r="D144" s="334">
        <v>3327.86</v>
      </c>
      <c r="F144" s="336"/>
      <c r="I144" s="367"/>
    </row>
    <row r="145" spans="1:9" ht="25.5" x14ac:dyDescent="0.25">
      <c r="A145" s="336"/>
      <c r="B145" s="337" t="s">
        <v>4498</v>
      </c>
      <c r="C145" s="342" t="s">
        <v>4499</v>
      </c>
      <c r="D145" s="334">
        <v>3327.86</v>
      </c>
      <c r="F145" s="336"/>
      <c r="I145" s="367"/>
    </row>
    <row r="146" spans="1:9" ht="25.5" x14ac:dyDescent="0.25">
      <c r="A146" s="336"/>
      <c r="B146" s="337" t="s">
        <v>4500</v>
      </c>
      <c r="C146" s="342" t="s">
        <v>4501</v>
      </c>
      <c r="D146" s="334">
        <v>3327.86</v>
      </c>
      <c r="F146" s="336"/>
      <c r="I146" s="367"/>
    </row>
    <row r="147" spans="1:9" ht="25.5" x14ac:dyDescent="0.25">
      <c r="A147" s="336"/>
      <c r="B147" s="337" t="s">
        <v>4502</v>
      </c>
      <c r="C147" s="342" t="s">
        <v>4503</v>
      </c>
      <c r="D147" s="334">
        <v>3327.86</v>
      </c>
      <c r="F147" s="336"/>
      <c r="I147" s="367"/>
    </row>
    <row r="148" spans="1:9" ht="25.5" x14ac:dyDescent="0.25">
      <c r="A148" s="336"/>
      <c r="B148" s="337" t="s">
        <v>4504</v>
      </c>
      <c r="C148" s="342" t="s">
        <v>4505</v>
      </c>
      <c r="D148" s="334">
        <v>3327.86</v>
      </c>
      <c r="F148" s="336"/>
      <c r="I148" s="367"/>
    </row>
    <row r="149" spans="1:9" ht="25.5" x14ac:dyDescent="0.25">
      <c r="A149" s="336"/>
      <c r="B149" s="337" t="s">
        <v>4506</v>
      </c>
      <c r="C149" s="342" t="s">
        <v>4507</v>
      </c>
      <c r="D149" s="334">
        <v>3327.86</v>
      </c>
      <c r="F149" s="336"/>
      <c r="I149" s="367"/>
    </row>
    <row r="150" spans="1:9" ht="25.5" x14ac:dyDescent="0.25">
      <c r="A150" s="336"/>
      <c r="B150" s="337" t="s">
        <v>4508</v>
      </c>
      <c r="C150" s="338" t="s">
        <v>4509</v>
      </c>
      <c r="D150" s="334">
        <v>1983.62</v>
      </c>
      <c r="F150" s="336"/>
      <c r="I150" s="367"/>
    </row>
    <row r="151" spans="1:9" ht="25.5" x14ac:dyDescent="0.25">
      <c r="A151" s="336"/>
      <c r="B151" s="337" t="s">
        <v>4510</v>
      </c>
      <c r="C151" s="342" t="s">
        <v>4511</v>
      </c>
      <c r="D151" s="334">
        <v>1751.49</v>
      </c>
      <c r="F151" s="336"/>
      <c r="I151" s="367"/>
    </row>
    <row r="152" spans="1:9" ht="25.5" x14ac:dyDescent="0.25">
      <c r="A152" s="336"/>
      <c r="B152" s="337" t="s">
        <v>4512</v>
      </c>
      <c r="C152" s="342" t="s">
        <v>4513</v>
      </c>
      <c r="D152" s="334">
        <v>3327.86</v>
      </c>
      <c r="F152" s="336"/>
      <c r="I152" s="367"/>
    </row>
    <row r="153" spans="1:9" ht="25.5" x14ac:dyDescent="0.25">
      <c r="A153" s="336"/>
      <c r="B153" s="337" t="s">
        <v>4514</v>
      </c>
      <c r="C153" s="342" t="s">
        <v>4515</v>
      </c>
      <c r="D153" s="334">
        <v>3327.86</v>
      </c>
      <c r="F153" s="336"/>
      <c r="I153" s="367"/>
    </row>
    <row r="154" spans="1:9" ht="25.5" x14ac:dyDescent="0.25">
      <c r="A154" s="336"/>
      <c r="B154" s="337" t="s">
        <v>4516</v>
      </c>
      <c r="C154" s="342" t="s">
        <v>4517</v>
      </c>
      <c r="D154" s="334">
        <v>1751.49</v>
      </c>
      <c r="F154" s="336"/>
      <c r="I154" s="367"/>
    </row>
    <row r="155" spans="1:9" ht="25.5" x14ac:dyDescent="0.25">
      <c r="A155" s="336"/>
      <c r="B155" s="337" t="s">
        <v>4518</v>
      </c>
      <c r="C155" s="342" t="s">
        <v>4519</v>
      </c>
      <c r="D155" s="334">
        <v>1751.49</v>
      </c>
      <c r="F155" s="336"/>
      <c r="I155" s="367"/>
    </row>
    <row r="156" spans="1:9" ht="25.5" x14ac:dyDescent="0.25">
      <c r="A156" s="336"/>
      <c r="B156" s="337" t="s">
        <v>4520</v>
      </c>
      <c r="C156" s="342" t="s">
        <v>4521</v>
      </c>
      <c r="D156" s="334">
        <v>1751.49</v>
      </c>
      <c r="F156" s="336"/>
      <c r="I156" s="367"/>
    </row>
    <row r="157" spans="1:9" ht="25.5" x14ac:dyDescent="0.25">
      <c r="A157" s="336"/>
      <c r="B157" s="337" t="s">
        <v>4522</v>
      </c>
      <c r="C157" s="342" t="s">
        <v>4523</v>
      </c>
      <c r="D157" s="334">
        <v>3327.86</v>
      </c>
      <c r="F157" s="336"/>
      <c r="I157" s="367"/>
    </row>
    <row r="158" spans="1:9" ht="25.5" x14ac:dyDescent="0.25">
      <c r="A158" s="336"/>
      <c r="B158" s="337" t="s">
        <v>4524</v>
      </c>
      <c r="C158" s="342" t="s">
        <v>4525</v>
      </c>
      <c r="D158" s="334">
        <v>3327.86</v>
      </c>
      <c r="F158" s="336"/>
      <c r="I158" s="367"/>
    </row>
    <row r="159" spans="1:9" ht="25.5" x14ac:dyDescent="0.25">
      <c r="A159" s="336"/>
      <c r="B159" s="337" t="s">
        <v>4526</v>
      </c>
      <c r="C159" s="342" t="s">
        <v>4527</v>
      </c>
      <c r="D159" s="334">
        <v>3327.86</v>
      </c>
      <c r="F159" s="336"/>
      <c r="I159" s="367"/>
    </row>
    <row r="160" spans="1:9" ht="25.5" x14ac:dyDescent="0.25">
      <c r="A160" s="336"/>
      <c r="B160" s="337" t="s">
        <v>4528</v>
      </c>
      <c r="C160" s="342" t="s">
        <v>4529</v>
      </c>
      <c r="D160" s="334">
        <v>3327.86</v>
      </c>
      <c r="F160" s="336"/>
      <c r="I160" s="367"/>
    </row>
    <row r="161" spans="1:9" ht="25.5" x14ac:dyDescent="0.25">
      <c r="A161" s="336"/>
      <c r="B161" s="337" t="s">
        <v>4530</v>
      </c>
      <c r="C161" s="342" t="s">
        <v>4531</v>
      </c>
      <c r="D161" s="334">
        <v>1751.49</v>
      </c>
      <c r="F161" s="336"/>
      <c r="I161" s="367"/>
    </row>
    <row r="162" spans="1:9" ht="25.5" x14ac:dyDescent="0.25">
      <c r="A162" s="336"/>
      <c r="B162" s="337" t="s">
        <v>4532</v>
      </c>
      <c r="C162" s="342" t="s">
        <v>4533</v>
      </c>
      <c r="D162" s="334">
        <v>3327.86</v>
      </c>
      <c r="F162" s="336"/>
      <c r="I162" s="367"/>
    </row>
    <row r="163" spans="1:9" ht="25.5" x14ac:dyDescent="0.25">
      <c r="A163" s="336"/>
      <c r="B163" s="337" t="s">
        <v>4534</v>
      </c>
      <c r="C163" s="342" t="s">
        <v>4535</v>
      </c>
      <c r="D163" s="334">
        <v>3327.86</v>
      </c>
      <c r="F163" s="336"/>
      <c r="I163" s="367"/>
    </row>
    <row r="164" spans="1:9" ht="25.5" x14ac:dyDescent="0.25">
      <c r="A164" s="336"/>
      <c r="B164" s="337" t="s">
        <v>4536</v>
      </c>
      <c r="C164" s="342" t="s">
        <v>4537</v>
      </c>
      <c r="D164" s="334">
        <v>3327.86</v>
      </c>
      <c r="F164" s="336"/>
      <c r="I164" s="367"/>
    </row>
    <row r="165" spans="1:9" ht="25.5" x14ac:dyDescent="0.25">
      <c r="A165" s="336"/>
      <c r="B165" s="337" t="s">
        <v>4538</v>
      </c>
      <c r="C165" s="663" t="s">
        <v>4539</v>
      </c>
      <c r="D165" s="334">
        <v>3327.86</v>
      </c>
      <c r="F165" s="336"/>
      <c r="I165" s="367"/>
    </row>
    <row r="166" spans="1:9" ht="26.25" x14ac:dyDescent="0.25">
      <c r="A166" s="336"/>
      <c r="B166" s="337" t="s">
        <v>4540</v>
      </c>
      <c r="C166" s="662" t="s">
        <v>4541</v>
      </c>
      <c r="D166" s="334">
        <v>1294.04</v>
      </c>
      <c r="F166" s="336"/>
      <c r="I166" s="367"/>
    </row>
    <row r="167" spans="1:9" ht="26.25" x14ac:dyDescent="0.25">
      <c r="A167" s="336"/>
      <c r="B167" s="337" t="s">
        <v>4542</v>
      </c>
      <c r="C167" s="662" t="s">
        <v>4543</v>
      </c>
      <c r="D167" s="334">
        <v>3327.86</v>
      </c>
      <c r="F167" s="336"/>
      <c r="I167" s="367"/>
    </row>
    <row r="168" spans="1:9" ht="26.25" x14ac:dyDescent="0.25">
      <c r="A168" s="336"/>
      <c r="B168" s="337" t="s">
        <v>4544</v>
      </c>
      <c r="C168" s="662" t="s">
        <v>4545</v>
      </c>
      <c r="D168" s="334">
        <v>3327.86</v>
      </c>
      <c r="F168" s="336"/>
      <c r="I168" s="367"/>
    </row>
    <row r="169" spans="1:9" ht="25.5" x14ac:dyDescent="0.25">
      <c r="A169" s="336"/>
      <c r="B169" s="337" t="s">
        <v>4546</v>
      </c>
      <c r="C169" s="342" t="s">
        <v>4547</v>
      </c>
      <c r="D169" s="334">
        <v>1751.49</v>
      </c>
      <c r="F169" s="336"/>
      <c r="I169" s="367"/>
    </row>
    <row r="170" spans="1:9" ht="25.5" x14ac:dyDescent="0.25">
      <c r="A170" s="336"/>
      <c r="B170" s="337" t="s">
        <v>4548</v>
      </c>
      <c r="C170" s="342" t="s">
        <v>4549</v>
      </c>
      <c r="D170" s="334">
        <v>1751.49</v>
      </c>
      <c r="F170" s="336"/>
      <c r="I170" s="367"/>
    </row>
    <row r="171" spans="1:9" ht="25.5" x14ac:dyDescent="0.25">
      <c r="A171" s="336"/>
      <c r="B171" s="337" t="s">
        <v>4550</v>
      </c>
      <c r="C171" s="342" t="s">
        <v>4551</v>
      </c>
      <c r="D171" s="334">
        <v>1751.49</v>
      </c>
      <c r="F171" s="336"/>
      <c r="I171" s="367"/>
    </row>
    <row r="172" spans="1:9" ht="25.5" x14ac:dyDescent="0.25">
      <c r="A172" s="336"/>
      <c r="B172" s="337" t="s">
        <v>4552</v>
      </c>
      <c r="C172" s="342" t="s">
        <v>4553</v>
      </c>
      <c r="D172" s="334">
        <v>3327.86</v>
      </c>
      <c r="F172" s="336"/>
      <c r="I172" s="367"/>
    </row>
    <row r="173" spans="1:9" ht="25.5" x14ac:dyDescent="0.25">
      <c r="A173" s="336"/>
      <c r="B173" s="337" t="s">
        <v>4554</v>
      </c>
      <c r="C173" s="342" t="s">
        <v>4555</v>
      </c>
      <c r="D173" s="334">
        <v>3327.86</v>
      </c>
      <c r="F173" s="336"/>
      <c r="I173" s="367"/>
    </row>
    <row r="174" spans="1:9" ht="25.5" x14ac:dyDescent="0.25">
      <c r="A174" s="336"/>
      <c r="B174" s="337" t="s">
        <v>4556</v>
      </c>
      <c r="C174" s="342" t="s">
        <v>4557</v>
      </c>
      <c r="D174" s="334">
        <v>1751.49</v>
      </c>
      <c r="F174" s="336"/>
      <c r="I174" s="367"/>
    </row>
    <row r="175" spans="1:9" ht="25.5" x14ac:dyDescent="0.25">
      <c r="A175" s="336"/>
      <c r="B175" s="337" t="s">
        <v>4558</v>
      </c>
      <c r="C175" s="342" t="s">
        <v>4559</v>
      </c>
      <c r="D175" s="334">
        <v>3327.86</v>
      </c>
      <c r="E175" s="484"/>
      <c r="F175" s="316"/>
      <c r="G175" s="476"/>
      <c r="H175" s="477"/>
      <c r="I175" s="478"/>
    </row>
    <row r="176" spans="1:9" ht="25.5" x14ac:dyDescent="0.25">
      <c r="A176" s="336"/>
      <c r="B176" s="337" t="s">
        <v>4560</v>
      </c>
      <c r="C176" s="342" t="s">
        <v>4561</v>
      </c>
      <c r="D176" s="334">
        <v>1666.06</v>
      </c>
      <c r="E176" s="484"/>
      <c r="F176" s="316"/>
      <c r="G176" s="476"/>
      <c r="H176" s="477"/>
      <c r="I176" s="478"/>
    </row>
    <row r="177" spans="1:10" ht="12.75" customHeight="1" x14ac:dyDescent="0.25">
      <c r="A177" s="336"/>
      <c r="B177" s="332"/>
      <c r="C177" s="332"/>
      <c r="E177" s="484"/>
      <c r="F177" s="475"/>
      <c r="G177" s="476"/>
      <c r="H177" s="477"/>
      <c r="I177" s="478"/>
    </row>
    <row r="178" spans="1:10" ht="30" customHeight="1" x14ac:dyDescent="0.25">
      <c r="A178" s="336"/>
      <c r="B178" s="332"/>
      <c r="C178" s="332"/>
      <c r="E178" s="490"/>
      <c r="F178" s="479"/>
      <c r="G178" s="476"/>
      <c r="H178" s="477"/>
      <c r="I178" s="478"/>
    </row>
    <row r="179" spans="1:10" ht="30" customHeight="1" x14ac:dyDescent="0.25">
      <c r="A179" s="336"/>
      <c r="B179" s="1031" t="s">
        <v>5971</v>
      </c>
      <c r="C179" s="1031"/>
      <c r="D179" s="1031"/>
      <c r="E179" s="490"/>
      <c r="F179" s="479"/>
      <c r="G179" s="476"/>
      <c r="H179" s="477"/>
      <c r="I179" s="478"/>
    </row>
    <row r="180" spans="1:10" ht="30" customHeight="1" x14ac:dyDescent="0.25">
      <c r="A180" s="336"/>
      <c r="B180" s="337" t="s">
        <v>3538</v>
      </c>
      <c r="C180" s="661" t="s">
        <v>3539</v>
      </c>
      <c r="D180" s="343">
        <v>5382.62</v>
      </c>
      <c r="E180" s="480"/>
      <c r="F180" s="316"/>
      <c r="G180" s="476"/>
      <c r="H180" s="477"/>
      <c r="I180" s="478"/>
    </row>
    <row r="181" spans="1:10" ht="26.25" x14ac:dyDescent="0.25">
      <c r="A181" s="336"/>
      <c r="B181" s="337" t="s">
        <v>3534</v>
      </c>
      <c r="C181" s="661" t="s">
        <v>3535</v>
      </c>
      <c r="D181" s="340">
        <v>9347.18</v>
      </c>
      <c r="E181" s="480"/>
      <c r="F181" s="316"/>
      <c r="G181" s="476"/>
      <c r="H181" s="477"/>
      <c r="I181" s="478"/>
    </row>
    <row r="182" spans="1:10" ht="26.25" x14ac:dyDescent="0.25">
      <c r="A182" s="336"/>
      <c r="B182" s="337" t="s">
        <v>3528</v>
      </c>
      <c r="C182" s="661" t="s">
        <v>3529</v>
      </c>
      <c r="D182" s="340">
        <v>10101.959999999999</v>
      </c>
      <c r="E182" s="480"/>
      <c r="F182" s="316"/>
      <c r="G182" s="476"/>
      <c r="H182" s="477"/>
      <c r="I182" s="478"/>
    </row>
    <row r="183" spans="1:10" ht="26.25" x14ac:dyDescent="0.25">
      <c r="A183" s="336"/>
      <c r="B183" s="337" t="s">
        <v>3530</v>
      </c>
      <c r="C183" s="661" t="s">
        <v>3531</v>
      </c>
      <c r="D183" s="340">
        <v>10101.959999999999</v>
      </c>
      <c r="E183" s="480"/>
      <c r="F183" s="316"/>
      <c r="G183" s="476"/>
      <c r="H183" s="477"/>
      <c r="I183" s="478"/>
    </row>
    <row r="184" spans="1:10" ht="26.25" x14ac:dyDescent="0.25">
      <c r="A184" s="336"/>
      <c r="B184" s="337" t="s">
        <v>3532</v>
      </c>
      <c r="C184" s="661" t="s">
        <v>3533</v>
      </c>
      <c r="D184" s="340">
        <v>11006.26</v>
      </c>
      <c r="E184" s="480"/>
      <c r="F184" s="316"/>
      <c r="G184" s="476"/>
      <c r="H184" s="477"/>
      <c r="I184" s="478"/>
    </row>
    <row r="185" spans="1:10" ht="26.25" x14ac:dyDescent="0.25">
      <c r="A185" s="336"/>
      <c r="B185" s="337" t="s">
        <v>3526</v>
      </c>
      <c r="C185" s="661" t="s">
        <v>3527</v>
      </c>
      <c r="D185" s="340">
        <v>8762.5400000000009</v>
      </c>
      <c r="E185" s="480"/>
      <c r="F185" s="316"/>
      <c r="G185" s="476"/>
      <c r="H185" s="477"/>
      <c r="I185" s="478"/>
      <c r="J185" s="475"/>
    </row>
    <row r="186" spans="1:10" ht="26.25" x14ac:dyDescent="0.25">
      <c r="A186" s="336"/>
      <c r="B186" s="337" t="s">
        <v>3536</v>
      </c>
      <c r="C186" s="661" t="s">
        <v>3537</v>
      </c>
      <c r="D186" s="340">
        <v>10465.14</v>
      </c>
      <c r="E186" s="480"/>
      <c r="F186" s="316"/>
      <c r="G186" s="476"/>
      <c r="H186" s="477"/>
      <c r="I186" s="478"/>
      <c r="J186" s="475"/>
    </row>
    <row r="187" spans="1:10" ht="25.5" x14ac:dyDescent="0.25">
      <c r="A187" s="336"/>
      <c r="B187" s="337" t="s">
        <v>3742</v>
      </c>
      <c r="C187" s="339" t="s">
        <v>3743</v>
      </c>
      <c r="D187" s="669">
        <v>9231.0499999999993</v>
      </c>
      <c r="E187" s="480"/>
      <c r="F187" s="316"/>
      <c r="G187" s="476"/>
      <c r="H187" s="477"/>
      <c r="I187" s="478"/>
      <c r="J187" s="475"/>
    </row>
    <row r="188" spans="1:10" ht="25.5" x14ac:dyDescent="0.25">
      <c r="A188" s="336"/>
      <c r="B188" s="337" t="s">
        <v>3744</v>
      </c>
      <c r="C188" s="339" t="s">
        <v>3745</v>
      </c>
      <c r="D188" s="669">
        <v>5606.87</v>
      </c>
      <c r="E188" s="480"/>
      <c r="F188" s="316"/>
      <c r="G188" s="476"/>
      <c r="H188" s="477"/>
      <c r="I188" s="478"/>
      <c r="J188" s="475"/>
    </row>
    <row r="189" spans="1:10" ht="25.5" x14ac:dyDescent="0.25">
      <c r="A189" s="336"/>
      <c r="B189" s="670" t="s">
        <v>3759</v>
      </c>
      <c r="C189" s="515" t="s">
        <v>3760</v>
      </c>
      <c r="D189" s="671">
        <v>5556.57</v>
      </c>
      <c r="E189" s="480"/>
      <c r="F189" s="316"/>
      <c r="G189" s="476"/>
      <c r="H189" s="477"/>
      <c r="I189" s="478"/>
      <c r="J189" s="475"/>
    </row>
    <row r="190" spans="1:10" ht="23.25" customHeight="1" x14ac:dyDescent="0.25">
      <c r="B190" s="1031" t="s">
        <v>6005</v>
      </c>
      <c r="C190" s="1031"/>
      <c r="D190" s="1031"/>
      <c r="E190" s="484"/>
      <c r="F190" s="316"/>
      <c r="G190" s="476"/>
      <c r="H190" s="477"/>
      <c r="I190" s="481"/>
      <c r="J190" s="475"/>
    </row>
    <row r="191" spans="1:10" x14ac:dyDescent="0.25">
      <c r="B191" s="443" t="s">
        <v>1532</v>
      </c>
      <c r="C191" s="360" t="s">
        <v>1533</v>
      </c>
      <c r="D191" s="224">
        <v>518.07000000000005</v>
      </c>
      <c r="E191" s="482"/>
      <c r="F191" s="475"/>
      <c r="G191" s="476"/>
      <c r="H191" s="477"/>
      <c r="I191" s="481"/>
      <c r="J191" s="475"/>
    </row>
    <row r="192" spans="1:10" ht="25.5" x14ac:dyDescent="0.25">
      <c r="B192" s="443" t="s">
        <v>1946</v>
      </c>
      <c r="C192" s="360" t="s">
        <v>1947</v>
      </c>
      <c r="D192" s="224">
        <v>101.59</v>
      </c>
      <c r="E192" s="482"/>
      <c r="F192" s="475"/>
      <c r="G192" s="476"/>
      <c r="H192" s="477"/>
      <c r="I192" s="481"/>
      <c r="J192" s="475"/>
    </row>
    <row r="193" spans="2:10" x14ac:dyDescent="0.25">
      <c r="B193" s="302" t="s">
        <v>3424</v>
      </c>
      <c r="C193" s="444" t="s">
        <v>5981</v>
      </c>
      <c r="D193" s="224">
        <v>5330.32</v>
      </c>
      <c r="E193" s="482"/>
      <c r="F193" s="475"/>
      <c r="G193" s="476"/>
      <c r="H193" s="477"/>
      <c r="I193" s="481"/>
      <c r="J193" s="475"/>
    </row>
    <row r="194" spans="2:10" ht="25.5" x14ac:dyDescent="0.25">
      <c r="B194" s="302" t="s">
        <v>5982</v>
      </c>
      <c r="C194" s="444" t="s">
        <v>5983</v>
      </c>
      <c r="D194" s="224">
        <v>869.9</v>
      </c>
      <c r="E194" s="482"/>
      <c r="F194" s="475"/>
      <c r="G194" s="476"/>
      <c r="H194" s="477"/>
      <c r="I194" s="481"/>
      <c r="J194" s="475"/>
    </row>
    <row r="195" spans="2:10" ht="25.5" x14ac:dyDescent="0.25">
      <c r="B195" s="302" t="s">
        <v>5986</v>
      </c>
      <c r="C195" s="444" t="s">
        <v>5987</v>
      </c>
      <c r="D195" s="224">
        <v>4849.62</v>
      </c>
      <c r="E195" s="482"/>
      <c r="F195" s="475"/>
      <c r="G195" s="476"/>
      <c r="H195" s="477"/>
      <c r="I195" s="481"/>
      <c r="J195" s="475"/>
    </row>
    <row r="196" spans="2:10" x14ac:dyDescent="0.25">
      <c r="B196" s="302" t="s">
        <v>5988</v>
      </c>
      <c r="C196" s="444" t="s">
        <v>5989</v>
      </c>
      <c r="D196" s="224">
        <v>3776.24</v>
      </c>
      <c r="E196" s="482"/>
      <c r="F196" s="475"/>
      <c r="G196" s="476"/>
      <c r="H196" s="477"/>
      <c r="I196" s="481"/>
      <c r="J196" s="475"/>
    </row>
    <row r="197" spans="2:10" x14ac:dyDescent="0.25">
      <c r="B197" s="302" t="s">
        <v>5990</v>
      </c>
      <c r="C197" s="444" t="s">
        <v>5991</v>
      </c>
      <c r="D197" s="224">
        <v>6058.7</v>
      </c>
      <c r="E197" s="482"/>
      <c r="F197" s="475"/>
      <c r="G197" s="476"/>
      <c r="H197" s="477"/>
      <c r="I197" s="481"/>
      <c r="J197" s="475"/>
    </row>
    <row r="198" spans="2:10" ht="25.5" x14ac:dyDescent="0.25">
      <c r="B198" s="302" t="s">
        <v>5994</v>
      </c>
      <c r="C198" s="444" t="s">
        <v>5995</v>
      </c>
      <c r="D198" s="224">
        <v>2807.81</v>
      </c>
      <c r="E198" s="482"/>
      <c r="F198" s="475"/>
      <c r="G198" s="476"/>
      <c r="H198" s="477"/>
      <c r="I198" s="481"/>
      <c r="J198" s="475"/>
    </row>
    <row r="199" spans="2:10" x14ac:dyDescent="0.25">
      <c r="B199" s="302" t="s">
        <v>3422</v>
      </c>
      <c r="C199" s="444" t="s">
        <v>3423</v>
      </c>
      <c r="D199" s="224">
        <v>3972.78</v>
      </c>
      <c r="E199" s="482"/>
      <c r="F199" s="475"/>
      <c r="G199" s="476"/>
      <c r="H199" s="477"/>
      <c r="I199" s="478"/>
      <c r="J199" s="475"/>
    </row>
    <row r="200" spans="2:10" x14ac:dyDescent="0.25">
      <c r="B200" s="302" t="s">
        <v>3425</v>
      </c>
      <c r="C200" s="444" t="s">
        <v>3426</v>
      </c>
      <c r="D200" s="224">
        <v>7505.59</v>
      </c>
      <c r="E200" s="482"/>
      <c r="F200" s="475"/>
      <c r="G200" s="476"/>
      <c r="H200" s="477"/>
      <c r="I200" s="478"/>
      <c r="J200" s="475"/>
    </row>
    <row r="201" spans="2:10" x14ac:dyDescent="0.25">
      <c r="B201" s="302" t="s">
        <v>3427</v>
      </c>
      <c r="C201" s="444" t="s">
        <v>3428</v>
      </c>
      <c r="D201" s="224">
        <v>1386.09</v>
      </c>
      <c r="E201" s="482"/>
      <c r="F201" s="475"/>
      <c r="G201" s="476"/>
      <c r="H201" s="477"/>
      <c r="I201" s="478"/>
      <c r="J201" s="475"/>
    </row>
    <row r="202" spans="2:10" ht="15" customHeight="1" x14ac:dyDescent="0.25">
      <c r="B202" s="302" t="s">
        <v>3429</v>
      </c>
      <c r="C202" s="444" t="s">
        <v>3430</v>
      </c>
      <c r="D202" s="224">
        <v>3302.24</v>
      </c>
      <c r="E202" s="482"/>
      <c r="F202" s="475"/>
      <c r="G202" s="476"/>
      <c r="H202" s="477"/>
      <c r="I202" s="478"/>
      <c r="J202" s="475"/>
    </row>
    <row r="203" spans="2:10" x14ac:dyDescent="0.25">
      <c r="B203" s="302" t="s">
        <v>3431</v>
      </c>
      <c r="C203" s="444" t="s">
        <v>3432</v>
      </c>
      <c r="D203" s="224">
        <v>3570.82</v>
      </c>
      <c r="E203" s="482"/>
      <c r="F203" s="475"/>
      <c r="G203" s="476"/>
      <c r="H203" s="477"/>
      <c r="I203" s="478"/>
      <c r="J203" s="475"/>
    </row>
    <row r="204" spans="2:10" x14ac:dyDescent="0.25">
      <c r="B204" s="302" t="s">
        <v>3433</v>
      </c>
      <c r="C204" s="444" t="s">
        <v>3434</v>
      </c>
      <c r="D204" s="224">
        <v>1666.14</v>
      </c>
      <c r="E204" s="482"/>
      <c r="F204" s="475"/>
      <c r="G204" s="476"/>
      <c r="H204" s="477"/>
      <c r="I204" s="478"/>
      <c r="J204" s="475"/>
    </row>
    <row r="205" spans="2:10" x14ac:dyDescent="0.25">
      <c r="B205" s="302" t="s">
        <v>3435</v>
      </c>
      <c r="C205" s="444" t="s">
        <v>3436</v>
      </c>
      <c r="D205" s="224">
        <v>2554.88</v>
      </c>
      <c r="E205" s="482"/>
      <c r="F205" s="475"/>
      <c r="G205" s="476"/>
      <c r="H205" s="477"/>
      <c r="I205" s="478"/>
      <c r="J205" s="475"/>
    </row>
    <row r="206" spans="2:10" x14ac:dyDescent="0.25">
      <c r="B206" s="302" t="s">
        <v>3437</v>
      </c>
      <c r="C206" s="444" t="s">
        <v>3438</v>
      </c>
      <c r="D206" s="224">
        <v>2171.46</v>
      </c>
      <c r="E206" s="482"/>
      <c r="F206" s="475"/>
      <c r="G206" s="476"/>
      <c r="H206" s="477"/>
      <c r="I206" s="478"/>
      <c r="J206" s="475"/>
    </row>
    <row r="207" spans="2:10" ht="25.5" x14ac:dyDescent="0.25">
      <c r="B207" s="302" t="s">
        <v>3439</v>
      </c>
      <c r="C207" s="444" t="s">
        <v>3440</v>
      </c>
      <c r="D207" s="224">
        <v>3723.64</v>
      </c>
      <c r="E207" s="482"/>
      <c r="F207" s="475"/>
      <c r="G207" s="476"/>
      <c r="H207" s="477"/>
      <c r="I207" s="478"/>
      <c r="J207" s="475"/>
    </row>
    <row r="208" spans="2:10" x14ac:dyDescent="0.25">
      <c r="B208" s="302" t="s">
        <v>3628</v>
      </c>
      <c r="C208" s="444" t="s">
        <v>6046</v>
      </c>
      <c r="D208" s="224">
        <v>6029.85</v>
      </c>
      <c r="E208" s="482"/>
      <c r="F208" s="475"/>
      <c r="G208" s="476"/>
      <c r="H208" s="477"/>
      <c r="I208" s="478"/>
      <c r="J208" s="475"/>
    </row>
    <row r="209" spans="2:10" s="332" customFormat="1" x14ac:dyDescent="0.25">
      <c r="B209" s="302" t="s">
        <v>5984</v>
      </c>
      <c r="C209" s="444" t="s">
        <v>5985</v>
      </c>
      <c r="D209" s="224">
        <v>6491.54</v>
      </c>
      <c r="E209" s="483"/>
      <c r="F209" s="484"/>
      <c r="G209" s="485"/>
      <c r="H209" s="486"/>
      <c r="I209" s="487"/>
      <c r="J209" s="484"/>
    </row>
    <row r="210" spans="2:10" s="332" customFormat="1" ht="25.5" x14ac:dyDescent="0.25">
      <c r="B210" s="302" t="s">
        <v>6001</v>
      </c>
      <c r="C210" s="444" t="s">
        <v>6002</v>
      </c>
      <c r="D210" s="224">
        <v>749.92</v>
      </c>
      <c r="E210" s="483"/>
      <c r="F210" s="484"/>
      <c r="G210" s="485"/>
      <c r="H210" s="486"/>
      <c r="I210" s="487"/>
      <c r="J210" s="484"/>
    </row>
    <row r="211" spans="2:10" s="332" customFormat="1" ht="25.5" x14ac:dyDescent="0.25">
      <c r="B211" s="302" t="s">
        <v>6003</v>
      </c>
      <c r="C211" s="444" t="s">
        <v>6004</v>
      </c>
      <c r="D211" s="224">
        <v>970.95</v>
      </c>
      <c r="E211" s="483"/>
      <c r="F211" s="484"/>
      <c r="G211" s="485"/>
      <c r="H211" s="486"/>
      <c r="I211" s="487"/>
      <c r="J211" s="484"/>
    </row>
    <row r="212" spans="2:10" s="332" customFormat="1" ht="25.5" x14ac:dyDescent="0.25">
      <c r="B212" s="302" t="s">
        <v>5992</v>
      </c>
      <c r="C212" s="444" t="s">
        <v>5993</v>
      </c>
      <c r="D212" s="224">
        <v>1409.25</v>
      </c>
      <c r="E212" s="483"/>
      <c r="F212" s="484"/>
      <c r="G212" s="485"/>
      <c r="H212" s="486"/>
      <c r="I212" s="487"/>
      <c r="J212" s="484"/>
    </row>
    <row r="213" spans="2:10" ht="15" customHeight="1" x14ac:dyDescent="0.25">
      <c r="B213" s="944" t="s">
        <v>3789</v>
      </c>
      <c r="C213" s="944"/>
      <c r="D213" s="944"/>
      <c r="E213" s="672"/>
      <c r="F213" s="658"/>
      <c r="G213" s="658"/>
      <c r="H213" s="658"/>
      <c r="I213" s="658"/>
    </row>
    <row r="214" spans="2:10" x14ac:dyDescent="0.25">
      <c r="B214" s="332"/>
      <c r="C214" s="332"/>
    </row>
  </sheetData>
  <mergeCells count="9">
    <mergeCell ref="B190:D190"/>
    <mergeCell ref="B213:D213"/>
    <mergeCell ref="B179:D179"/>
    <mergeCell ref="D1:E1"/>
    <mergeCell ref="D3:E3"/>
    <mergeCell ref="B8:D8"/>
    <mergeCell ref="B28:D28"/>
    <mergeCell ref="B51:D51"/>
    <mergeCell ref="B136:C136"/>
  </mergeCells>
  <conditionalFormatting sqref="C7 C31:C32 C45:C50 B44 C108 B109 B127 B150 C52 C181:C186 C27 C137:C149 C151:C154 C111:C126 C128:C130 C164:C176 C156:C158 C161:C162 C10:C25 C34:C43">
    <cfRule type="expression" dxfId="82" priority="100" stopIfTrue="1">
      <formula>#VALUE!</formula>
    </cfRule>
  </conditionalFormatting>
  <conditionalFormatting sqref="B7:B8">
    <cfRule type="expression" dxfId="81" priority="101" stopIfTrue="1">
      <formula>#VALUE!</formula>
    </cfRule>
    <cfRule type="expression" dxfId="80" priority="102" stopIfTrue="1">
      <formula>#VALUE!</formula>
    </cfRule>
  </conditionalFormatting>
  <conditionalFormatting sqref="B7:B8">
    <cfRule type="duplicateValues" dxfId="79" priority="103"/>
  </conditionalFormatting>
  <conditionalFormatting sqref="C7">
    <cfRule type="duplicateValues" dxfId="78" priority="104"/>
  </conditionalFormatting>
  <conditionalFormatting sqref="B7:B8">
    <cfRule type="duplicateValues" dxfId="77" priority="105" stopIfTrue="1"/>
  </conditionalFormatting>
  <conditionalFormatting sqref="C107">
    <cfRule type="expression" dxfId="76" priority="91" stopIfTrue="1">
      <formula>#VALUE!</formula>
    </cfRule>
  </conditionalFormatting>
  <conditionalFormatting sqref="C92:C100 C53:C90 C102:C106 C29">
    <cfRule type="expression" dxfId="75" priority="99" stopIfTrue="1">
      <formula>#VALUE!</formula>
    </cfRule>
  </conditionalFormatting>
  <conditionalFormatting sqref="C30">
    <cfRule type="expression" dxfId="74" priority="98" stopIfTrue="1">
      <formula>AND(COUNTIF($D$30:$D$30, C30)&gt;1,NOT(ISBLANK(C30)))</formula>
    </cfRule>
  </conditionalFormatting>
  <conditionalFormatting sqref="C155">
    <cfRule type="expression" dxfId="73" priority="94" stopIfTrue="1">
      <formula>#VALUE!</formula>
    </cfRule>
    <cfRule type="expression" dxfId="72" priority="95" stopIfTrue="1">
      <formula>#VALUE!</formula>
    </cfRule>
  </conditionalFormatting>
  <conditionalFormatting sqref="C155">
    <cfRule type="duplicateValues" dxfId="71" priority="96"/>
  </conditionalFormatting>
  <conditionalFormatting sqref="C155">
    <cfRule type="duplicateValues" dxfId="70" priority="97" stopIfTrue="1"/>
  </conditionalFormatting>
  <conditionalFormatting sqref="C91">
    <cfRule type="expression" dxfId="69" priority="92" stopIfTrue="1">
      <formula>#VALUE!</formula>
    </cfRule>
  </conditionalFormatting>
  <conditionalFormatting sqref="C91">
    <cfRule type="duplicateValues" dxfId="68" priority="93"/>
  </conditionalFormatting>
  <conditionalFormatting sqref="B215:B1048576 B3:B4 B6:B8">
    <cfRule type="duplicateValues" dxfId="67" priority="86"/>
    <cfRule type="duplicateValues" dxfId="66" priority="87"/>
  </conditionalFormatting>
  <conditionalFormatting sqref="C181:C186 B150 C110:C126 C3 C6:C7 B5 C10:C25 B127 B109 B44 C128:C130 C45:C50 C27 C52:C100 C102:C108 C137:C149 C29:C32 C164:C176 C151:C158 C161:C162 C34:C43 C215:C1048576">
    <cfRule type="duplicateValues" dxfId="65" priority="85"/>
  </conditionalFormatting>
  <conditionalFormatting sqref="C181:C186 B3:C3 B4:B5 C10:C25 C110:C126 B127 B109 B44 C128:C130 B150 C45:C50 C27 C52:C100 C102:C108 C137:C149 C29:C32 B6:C7 B8 C164:C176 C151:C158 C161:C162 C34:C43 B215:C1048576">
    <cfRule type="duplicateValues" dxfId="64" priority="84"/>
  </conditionalFormatting>
  <conditionalFormatting sqref="C26">
    <cfRule type="expression" dxfId="63" priority="82" stopIfTrue="1">
      <formula>#VALUE!</formula>
    </cfRule>
  </conditionalFormatting>
  <conditionalFormatting sqref="C26">
    <cfRule type="duplicateValues" dxfId="62" priority="83"/>
  </conditionalFormatting>
  <conditionalFormatting sqref="C26">
    <cfRule type="duplicateValues" dxfId="61" priority="81"/>
  </conditionalFormatting>
  <conditionalFormatting sqref="C26">
    <cfRule type="duplicateValues" dxfId="60" priority="80"/>
  </conditionalFormatting>
  <conditionalFormatting sqref="C181:C183">
    <cfRule type="duplicateValues" dxfId="59" priority="106"/>
  </conditionalFormatting>
  <conditionalFormatting sqref="B180">
    <cfRule type="expression" dxfId="58" priority="74" stopIfTrue="1">
      <formula>#VALUE!</formula>
    </cfRule>
  </conditionalFormatting>
  <conditionalFormatting sqref="B180">
    <cfRule type="expression" dxfId="57" priority="79" stopIfTrue="1">
      <formula>#VALUE!</formula>
    </cfRule>
  </conditionalFormatting>
  <conditionalFormatting sqref="B180">
    <cfRule type="duplicateValues" dxfId="56" priority="78"/>
  </conditionalFormatting>
  <conditionalFormatting sqref="B180">
    <cfRule type="duplicateValues" dxfId="55" priority="77"/>
  </conditionalFormatting>
  <conditionalFormatting sqref="B180">
    <cfRule type="duplicateValues" dxfId="54" priority="76"/>
  </conditionalFormatting>
  <conditionalFormatting sqref="B180">
    <cfRule type="duplicateValues" dxfId="53" priority="75"/>
  </conditionalFormatting>
  <conditionalFormatting sqref="C184:C186">
    <cfRule type="duplicateValues" dxfId="52" priority="107"/>
  </conditionalFormatting>
  <conditionalFormatting sqref="B136">
    <cfRule type="duplicateValues" dxfId="51" priority="69"/>
  </conditionalFormatting>
  <conditionalFormatting sqref="B136">
    <cfRule type="expression" dxfId="50" priority="72" stopIfTrue="1">
      <formula>#VALUE!</formula>
    </cfRule>
  </conditionalFormatting>
  <conditionalFormatting sqref="B136">
    <cfRule type="duplicateValues" dxfId="49" priority="73"/>
  </conditionalFormatting>
  <conditionalFormatting sqref="B136">
    <cfRule type="duplicateValues" dxfId="48" priority="71"/>
  </conditionalFormatting>
  <conditionalFormatting sqref="B136">
    <cfRule type="duplicateValues" dxfId="47" priority="70"/>
  </conditionalFormatting>
  <conditionalFormatting sqref="B28">
    <cfRule type="expression" dxfId="46" priority="63" stopIfTrue="1">
      <formula>#VALUE!</formula>
    </cfRule>
    <cfRule type="expression" dxfId="45" priority="64" stopIfTrue="1">
      <formula>#VALUE!</formula>
    </cfRule>
  </conditionalFormatting>
  <conditionalFormatting sqref="B28">
    <cfRule type="duplicateValues" dxfId="44" priority="65"/>
  </conditionalFormatting>
  <conditionalFormatting sqref="B28">
    <cfRule type="duplicateValues" dxfId="43" priority="66" stopIfTrue="1"/>
  </conditionalFormatting>
  <conditionalFormatting sqref="B28">
    <cfRule type="duplicateValues" dxfId="42" priority="67"/>
    <cfRule type="duplicateValues" dxfId="41" priority="68"/>
  </conditionalFormatting>
  <conditionalFormatting sqref="B8">
    <cfRule type="expression" dxfId="40" priority="61" stopIfTrue="1">
      <formula>#VALUE!</formula>
    </cfRule>
  </conditionalFormatting>
  <conditionalFormatting sqref="B8">
    <cfRule type="duplicateValues" dxfId="39" priority="60"/>
  </conditionalFormatting>
  <conditionalFormatting sqref="B8">
    <cfRule type="duplicateValues" dxfId="38" priority="62"/>
  </conditionalFormatting>
  <conditionalFormatting sqref="B150 C27 C128:C130 C92:C100 C110:C126 B127 B109 C10:C25 B44 C45:C50 C52:C90 C102:C108 C137:C149 C29:C32 C164:C176 C151:C158 C161:C162 C34:C43">
    <cfRule type="duplicateValues" dxfId="37" priority="108"/>
  </conditionalFormatting>
  <conditionalFormatting sqref="C163">
    <cfRule type="expression" dxfId="36" priority="56" stopIfTrue="1">
      <formula>#VALUE!</formula>
    </cfRule>
  </conditionalFormatting>
  <conditionalFormatting sqref="C163">
    <cfRule type="duplicateValues" dxfId="35" priority="57"/>
  </conditionalFormatting>
  <conditionalFormatting sqref="C163">
    <cfRule type="duplicateValues" dxfId="34" priority="58"/>
  </conditionalFormatting>
  <conditionalFormatting sqref="C163">
    <cfRule type="duplicateValues" dxfId="33" priority="59"/>
  </conditionalFormatting>
  <conditionalFormatting sqref="C159:C160">
    <cfRule type="expression" dxfId="32" priority="54" stopIfTrue="1">
      <formula>#VALUE!</formula>
    </cfRule>
  </conditionalFormatting>
  <conditionalFormatting sqref="C159:C160">
    <cfRule type="duplicateValues" dxfId="31" priority="53"/>
  </conditionalFormatting>
  <conditionalFormatting sqref="C159:C160">
    <cfRule type="duplicateValues" dxfId="30" priority="52"/>
  </conditionalFormatting>
  <conditionalFormatting sqref="C159:C160">
    <cfRule type="duplicateValues" dxfId="29" priority="55"/>
  </conditionalFormatting>
  <conditionalFormatting sqref="C187:C188">
    <cfRule type="expression" dxfId="28" priority="43" stopIfTrue="1">
      <formula>#VALUE!</formula>
    </cfRule>
  </conditionalFormatting>
  <conditionalFormatting sqref="C187:C188">
    <cfRule type="duplicateValues" dxfId="27" priority="42"/>
  </conditionalFormatting>
  <conditionalFormatting sqref="C187:C188">
    <cfRule type="duplicateValues" dxfId="26" priority="44"/>
  </conditionalFormatting>
  <conditionalFormatting sqref="C189">
    <cfRule type="duplicateValues" dxfId="25" priority="40"/>
  </conditionalFormatting>
  <conditionalFormatting sqref="C189">
    <cfRule type="duplicateValues" dxfId="24" priority="41"/>
  </conditionalFormatting>
  <conditionalFormatting sqref="C33">
    <cfRule type="expression" dxfId="23" priority="38" stopIfTrue="1">
      <formula>#VALUE!</formula>
    </cfRule>
  </conditionalFormatting>
  <conditionalFormatting sqref="C33">
    <cfRule type="duplicateValues" dxfId="22" priority="37"/>
  </conditionalFormatting>
  <conditionalFormatting sqref="C33">
    <cfRule type="duplicateValues" dxfId="21" priority="36"/>
  </conditionalFormatting>
  <conditionalFormatting sqref="C33">
    <cfRule type="duplicateValues" dxfId="20" priority="39"/>
  </conditionalFormatting>
  <conditionalFormatting sqref="C187:C188">
    <cfRule type="duplicateValues" dxfId="19" priority="110"/>
  </conditionalFormatting>
  <conditionalFormatting sqref="B191:C192 B193:B212">
    <cfRule type="duplicateValues" dxfId="18" priority="28"/>
  </conditionalFormatting>
  <conditionalFormatting sqref="E209:E212">
    <cfRule type="duplicateValues" dxfId="17" priority="19"/>
  </conditionalFormatting>
  <conditionalFormatting sqref="B190:D190">
    <cfRule type="duplicateValues" dxfId="16" priority="11"/>
  </conditionalFormatting>
  <conditionalFormatting sqref="C181:C186 C151:C154 B127 B44 B109 C111:C126 C128:C130 B150 C45:C50 C10:C27 C52:C100 C102:C108 B180 C137:C149 B8 C164:C176 C156:C162 C29:C43">
    <cfRule type="expression" dxfId="15" priority="560" stopIfTrue="1">
      <formula>AND(COUNTIF($D$7:$D$7, B8)+COUNTIF($D$10:$D$890, B8)+COUNTIF($D$892:$D$925, B8)&gt;1,NOT(ISBLANK(B8)))</formula>
    </cfRule>
  </conditionalFormatting>
  <conditionalFormatting sqref="C193:C212">
    <cfRule type="duplicateValues" dxfId="14" priority="573"/>
  </conditionalFormatting>
  <conditionalFormatting sqref="C193:C212">
    <cfRule type="duplicateValues" dxfId="13" priority="575"/>
  </conditionalFormatting>
  <conditionalFormatting sqref="C191:C192">
    <cfRule type="duplicateValues" dxfId="12" priority="631"/>
  </conditionalFormatting>
  <conditionalFormatting sqref="C191:C192">
    <cfRule type="duplicateValues" dxfId="11" priority="632"/>
  </conditionalFormatting>
  <conditionalFormatting sqref="B191:C192">
    <cfRule type="duplicateValues" dxfId="10" priority="633"/>
  </conditionalFormatting>
  <conditionalFormatting sqref="C187:C188 C7">
    <cfRule type="expression" dxfId="9" priority="661" stopIfTrue="1">
      <formula>AND(COUNTIF($D$7:$D$7, C7)+COUNTIF($D$10:$D$889, C7)+COUNTIF($D$891:$D$924, C7)&gt;1,NOT(ISBLANK(C7)))</formula>
    </cfRule>
  </conditionalFormatting>
  <conditionalFormatting sqref="B136">
    <cfRule type="expression" dxfId="8" priority="663" stopIfTrue="1">
      <formula>AND(COUNTIF($D$9:$D$9, B136)+COUNTIF($D$10:$D$886, B136)+COUNTIF($D$888:$D$921, B136)&gt;1,NOT(ISBLANK(B136)))</formula>
    </cfRule>
  </conditionalFormatting>
  <conditionalFormatting sqref="C163">
    <cfRule type="expression" dxfId="7" priority="664" stopIfTrue="1">
      <formula>AND(COUNTIF($D$7:$D$7, C163)+COUNTIF($D$8:$D$757, C163)+COUNTIF($D$759:$D$792, C163)&gt;1,NOT(ISBLANK(C163)))</formula>
    </cfRule>
  </conditionalFormatting>
  <conditionalFormatting sqref="C191:C212">
    <cfRule type="duplicateValues" dxfId="6" priority="665"/>
  </conditionalFormatting>
  <conditionalFormatting sqref="C135">
    <cfRule type="duplicateValues" dxfId="5" priority="3"/>
  </conditionalFormatting>
  <conditionalFormatting sqref="C135">
    <cfRule type="duplicateValues" dxfId="4" priority="4"/>
  </conditionalFormatting>
  <conditionalFormatting sqref="C135">
    <cfRule type="duplicateValues" dxfId="3" priority="5"/>
  </conditionalFormatting>
  <conditionalFormatting sqref="B135:C135">
    <cfRule type="duplicateValues" dxfId="2" priority="2"/>
  </conditionalFormatting>
  <conditionalFormatting sqref="B135:C135">
    <cfRule type="duplicateValues" dxfId="1" priority="1"/>
  </conditionalFormatting>
  <conditionalFormatting sqref="B7:D28 B215:D227 B180:C189 B176:D177 B179:D179 B52:C134 B51:D51 B29:C50 B191:C192 B136:C175 B193:B212">
    <cfRule type="duplicateValues" dxfId="0" priority="734"/>
  </conditionalFormatting>
  <pageMargins left="0.31496062992125984" right="0.11811023622047245" top="0.35433070866141736" bottom="0.35433070866141736" header="0.31496062992125984" footer="0.31496062992125984"/>
  <pageSetup paperSize="9" scale="64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zoomScale="68" zoomScaleNormal="68" workbookViewId="0">
      <selection activeCell="B3" sqref="B3"/>
    </sheetView>
  </sheetViews>
  <sheetFormatPr defaultRowHeight="15.75" x14ac:dyDescent="0.25"/>
  <cols>
    <col min="1" max="1" width="5" style="689" customWidth="1"/>
    <col min="2" max="2" width="129.5703125" style="689" customWidth="1"/>
    <col min="3" max="16384" width="9.140625" style="689"/>
  </cols>
  <sheetData>
    <row r="1" spans="1:2" x14ac:dyDescent="0.25">
      <c r="A1" s="1038" t="s">
        <v>6149</v>
      </c>
      <c r="B1" s="1039"/>
    </row>
    <row r="2" spans="1:2" ht="15.75" customHeight="1" x14ac:dyDescent="0.25">
      <c r="A2" s="1038" t="s">
        <v>6065</v>
      </c>
      <c r="B2" s="1038"/>
    </row>
    <row r="4" spans="1:2" ht="33" customHeight="1" x14ac:dyDescent="0.25">
      <c r="A4" s="1040" t="s">
        <v>6150</v>
      </c>
      <c r="B4" s="1040"/>
    </row>
    <row r="6" spans="1:2" ht="31.5" x14ac:dyDescent="0.25">
      <c r="A6" s="690" t="s">
        <v>172</v>
      </c>
      <c r="B6" s="690" t="s">
        <v>6151</v>
      </c>
    </row>
    <row r="7" spans="1:2" x14ac:dyDescent="0.25">
      <c r="A7" s="690"/>
      <c r="B7" s="690"/>
    </row>
    <row r="8" spans="1:2" ht="94.5" x14ac:dyDescent="0.25">
      <c r="A8" s="691">
        <v>1</v>
      </c>
      <c r="B8" s="692" t="s">
        <v>6152</v>
      </c>
    </row>
    <row r="9" spans="1:2" x14ac:dyDescent="0.25">
      <c r="A9" s="691">
        <v>2</v>
      </c>
      <c r="B9" s="692" t="s">
        <v>6153</v>
      </c>
    </row>
    <row r="10" spans="1:2" x14ac:dyDescent="0.25">
      <c r="A10" s="691" t="s">
        <v>6154</v>
      </c>
      <c r="B10" s="693" t="s">
        <v>6155</v>
      </c>
    </row>
    <row r="11" spans="1:2" ht="31.5" x14ac:dyDescent="0.25">
      <c r="A11" s="691" t="s">
        <v>6156</v>
      </c>
      <c r="B11" s="693" t="s">
        <v>6157</v>
      </c>
    </row>
    <row r="12" spans="1:2" x14ac:dyDescent="0.25">
      <c r="A12" s="691" t="s">
        <v>6158</v>
      </c>
      <c r="B12" s="693" t="s">
        <v>6159</v>
      </c>
    </row>
    <row r="13" spans="1:2" ht="31.5" x14ac:dyDescent="0.25">
      <c r="A13" s="691">
        <v>3</v>
      </c>
      <c r="B13" s="692" t="s">
        <v>6160</v>
      </c>
    </row>
    <row r="14" spans="1:2" ht="31.5" x14ac:dyDescent="0.25">
      <c r="A14" s="691" t="s">
        <v>6161</v>
      </c>
      <c r="B14" s="693" t="s">
        <v>6162</v>
      </c>
    </row>
    <row r="15" spans="1:2" ht="31.5" x14ac:dyDescent="0.25">
      <c r="A15" s="691" t="s">
        <v>6163</v>
      </c>
      <c r="B15" s="693" t="s">
        <v>6164</v>
      </c>
    </row>
    <row r="16" spans="1:2" x14ac:dyDescent="0.25">
      <c r="A16" s="691" t="s">
        <v>6165</v>
      </c>
      <c r="B16" s="693" t="s">
        <v>6166</v>
      </c>
    </row>
    <row r="17" spans="1:14" x14ac:dyDescent="0.25">
      <c r="A17" s="691" t="s">
        <v>6167</v>
      </c>
      <c r="B17" s="693" t="s">
        <v>6168</v>
      </c>
    </row>
    <row r="18" spans="1:14" ht="31.5" x14ac:dyDescent="0.25">
      <c r="A18" s="691">
        <v>4</v>
      </c>
      <c r="B18" s="692" t="s">
        <v>6169</v>
      </c>
    </row>
    <row r="19" spans="1:14" ht="31.5" x14ac:dyDescent="0.25">
      <c r="A19" s="691">
        <v>5</v>
      </c>
      <c r="B19" s="692" t="s">
        <v>6170</v>
      </c>
    </row>
    <row r="20" spans="1:14" x14ac:dyDescent="0.25">
      <c r="A20" s="691">
        <v>6</v>
      </c>
      <c r="B20" s="692" t="s">
        <v>6171</v>
      </c>
    </row>
    <row r="21" spans="1:14" ht="31.5" x14ac:dyDescent="0.25">
      <c r="A21" s="691">
        <v>7</v>
      </c>
      <c r="B21" s="692" t="s">
        <v>6172</v>
      </c>
    </row>
    <row r="22" spans="1:14" x14ac:dyDescent="0.25">
      <c r="A22" s="691">
        <v>8</v>
      </c>
      <c r="B22" s="692" t="s">
        <v>6173</v>
      </c>
    </row>
    <row r="23" spans="1:14" ht="31.5" x14ac:dyDescent="0.25">
      <c r="A23" s="691">
        <v>9</v>
      </c>
      <c r="B23" s="694" t="s">
        <v>6174</v>
      </c>
    </row>
    <row r="24" spans="1:14" x14ac:dyDescent="0.25">
      <c r="A24" s="691">
        <v>10</v>
      </c>
      <c r="B24" s="692" t="s">
        <v>6175</v>
      </c>
    </row>
    <row r="25" spans="1:14" ht="31.5" x14ac:dyDescent="0.25">
      <c r="A25" s="691">
        <v>11</v>
      </c>
      <c r="B25" s="692" t="s">
        <v>6176</v>
      </c>
    </row>
    <row r="26" spans="1:14" x14ac:dyDescent="0.25">
      <c r="A26" s="691">
        <v>12</v>
      </c>
      <c r="B26" s="692" t="s">
        <v>6177</v>
      </c>
    </row>
    <row r="27" spans="1:14" x14ac:dyDescent="0.25">
      <c r="A27" s="691">
        <v>13</v>
      </c>
      <c r="B27" s="692" t="s">
        <v>6178</v>
      </c>
    </row>
    <row r="30" spans="1:14" s="688" customFormat="1" ht="38.25" x14ac:dyDescent="0.25">
      <c r="A30" s="687" t="s">
        <v>5961</v>
      </c>
      <c r="B30" s="687" t="s">
        <v>6146</v>
      </c>
      <c r="C30" s="687"/>
      <c r="D30" s="687"/>
      <c r="E30" s="687"/>
      <c r="F30" s="687"/>
      <c r="G30" s="687"/>
      <c r="H30" s="687"/>
      <c r="I30" s="687"/>
      <c r="J30" s="687"/>
      <c r="K30" s="687"/>
      <c r="L30" s="687"/>
      <c r="M30" s="687"/>
      <c r="N30" s="687"/>
    </row>
    <row r="31" spans="1:14" s="688" customFormat="1" ht="63.75" x14ac:dyDescent="0.25">
      <c r="A31" s="687" t="s">
        <v>6147</v>
      </c>
      <c r="B31" s="687" t="s">
        <v>6148</v>
      </c>
      <c r="C31" s="68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</row>
  </sheetData>
  <mergeCells count="3">
    <mergeCell ref="A1:B1"/>
    <mergeCell ref="A2:B2"/>
    <mergeCell ref="A4:B4"/>
  </mergeCells>
  <pageMargins left="0.31496062992125984" right="0.31496062992125984" top="0.35433070866141736" bottom="0.35433070866141736" header="0.31496062992125984" footer="0.31496062992125984"/>
  <pageSetup paperSize="9" scale="72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9"/>
  <sheetViews>
    <sheetView workbookViewId="0">
      <selection activeCell="K3" sqref="K3:M3"/>
    </sheetView>
  </sheetViews>
  <sheetFormatPr defaultColWidth="11" defaultRowHeight="11.25" x14ac:dyDescent="0.2"/>
  <cols>
    <col min="1" max="1" width="3.5703125" style="370" customWidth="1"/>
    <col min="2" max="2" width="75.5703125" style="371" customWidth="1"/>
    <col min="3" max="3" width="27.140625" style="371" customWidth="1"/>
    <col min="4" max="8" width="8" style="372" customWidth="1"/>
    <col min="9" max="9" width="14.28515625" style="372" customWidth="1"/>
    <col min="10" max="11" width="14.7109375" style="373" customWidth="1"/>
    <col min="12" max="12" width="14.140625" style="427" customWidth="1"/>
    <col min="13" max="13" width="12.140625" style="376" customWidth="1"/>
    <col min="14" max="16384" width="11" style="374"/>
  </cols>
  <sheetData>
    <row r="1" spans="1:13" ht="30" customHeight="1" x14ac:dyDescent="0.2">
      <c r="K1" s="1042"/>
      <c r="L1" s="1042"/>
      <c r="M1" s="1042"/>
    </row>
    <row r="2" spans="1:13" ht="12.75" x14ac:dyDescent="0.2">
      <c r="K2" s="375" t="s">
        <v>4587</v>
      </c>
      <c r="L2" s="374"/>
    </row>
    <row r="3" spans="1:13" ht="60" customHeight="1" x14ac:dyDescent="0.2">
      <c r="K3" s="1043" t="s">
        <v>5963</v>
      </c>
      <c r="L3" s="1043"/>
      <c r="M3" s="1043"/>
    </row>
    <row r="4" spans="1:13" ht="20.25" customHeight="1" x14ac:dyDescent="0.2">
      <c r="A4" s="1044" t="s">
        <v>4588</v>
      </c>
      <c r="B4" s="1044"/>
      <c r="C4" s="1044"/>
      <c r="D4" s="1044"/>
      <c r="E4" s="1044"/>
      <c r="F4" s="1044"/>
      <c r="G4" s="1044"/>
      <c r="H4" s="1044"/>
      <c r="I4" s="1044"/>
      <c r="J4" s="1044"/>
      <c r="K4" s="1044"/>
      <c r="L4" s="1044"/>
    </row>
    <row r="5" spans="1:13" s="382" customFormat="1" ht="15.75" customHeight="1" x14ac:dyDescent="0.2">
      <c r="A5" s="377"/>
      <c r="B5" s="378"/>
      <c r="C5" s="378"/>
      <c r="D5" s="372"/>
      <c r="E5" s="372"/>
      <c r="F5" s="372"/>
      <c r="G5" s="372"/>
      <c r="H5" s="372"/>
      <c r="I5" s="372"/>
      <c r="J5" s="379"/>
      <c r="K5" s="380"/>
      <c r="L5" s="381"/>
      <c r="M5" s="376"/>
    </row>
    <row r="6" spans="1:13" s="382" customFormat="1" ht="117" customHeight="1" x14ac:dyDescent="0.2">
      <c r="A6" s="1045"/>
      <c r="B6" s="1046" t="s">
        <v>4589</v>
      </c>
      <c r="C6" s="1046" t="s">
        <v>4590</v>
      </c>
      <c r="D6" s="1046" t="s">
        <v>4591</v>
      </c>
      <c r="E6" s="1046" t="s">
        <v>4592</v>
      </c>
      <c r="F6" s="1046" t="s">
        <v>4593</v>
      </c>
      <c r="G6" s="1046" t="s">
        <v>4594</v>
      </c>
      <c r="H6" s="1046" t="s">
        <v>4595</v>
      </c>
      <c r="I6" s="1046" t="s">
        <v>4596</v>
      </c>
      <c r="J6" s="1046" t="s">
        <v>4597</v>
      </c>
      <c r="K6" s="1047" t="s">
        <v>4598</v>
      </c>
      <c r="L6" s="1048" t="s">
        <v>4599</v>
      </c>
      <c r="M6" s="1041" t="s">
        <v>4600</v>
      </c>
    </row>
    <row r="7" spans="1:13" ht="12.75" customHeight="1" x14ac:dyDescent="0.2">
      <c r="A7" s="1045"/>
      <c r="B7" s="1046"/>
      <c r="C7" s="1046"/>
      <c r="D7" s="1046"/>
      <c r="E7" s="1046"/>
      <c r="F7" s="1046"/>
      <c r="G7" s="1046"/>
      <c r="H7" s="1046"/>
      <c r="I7" s="1046"/>
      <c r="J7" s="1046"/>
      <c r="K7" s="1047"/>
      <c r="L7" s="1048"/>
      <c r="M7" s="1041"/>
    </row>
    <row r="8" spans="1:13" s="390" customFormat="1" x14ac:dyDescent="0.25">
      <c r="A8" s="383">
        <v>1</v>
      </c>
      <c r="B8" s="384" t="s">
        <v>66</v>
      </c>
      <c r="C8" s="384" t="s">
        <v>4601</v>
      </c>
      <c r="D8" s="385"/>
      <c r="E8" s="385"/>
      <c r="F8" s="385" t="s">
        <v>52</v>
      </c>
      <c r="G8" s="385"/>
      <c r="H8" s="385"/>
      <c r="I8" s="386" t="s">
        <v>4602</v>
      </c>
      <c r="J8" s="387">
        <v>3785385</v>
      </c>
      <c r="K8" s="388">
        <v>0.66</v>
      </c>
      <c r="L8" s="387">
        <v>2498354</v>
      </c>
      <c r="M8" s="389" t="s">
        <v>4603</v>
      </c>
    </row>
    <row r="9" spans="1:13" s="390" customFormat="1" x14ac:dyDescent="0.25">
      <c r="A9" s="383">
        <v>2</v>
      </c>
      <c r="B9" s="384" t="s">
        <v>66</v>
      </c>
      <c r="C9" s="384" t="s">
        <v>4604</v>
      </c>
      <c r="D9" s="385" t="s">
        <v>52</v>
      </c>
      <c r="E9" s="385"/>
      <c r="F9" s="385"/>
      <c r="G9" s="385"/>
      <c r="H9" s="385"/>
      <c r="I9" s="386" t="s">
        <v>4602</v>
      </c>
      <c r="J9" s="387">
        <v>1514154</v>
      </c>
      <c r="K9" s="388">
        <v>0.67</v>
      </c>
      <c r="L9" s="387">
        <v>1014483</v>
      </c>
      <c r="M9" s="389" t="s">
        <v>4603</v>
      </c>
    </row>
    <row r="10" spans="1:13" s="390" customFormat="1" x14ac:dyDescent="0.25">
      <c r="A10" s="383">
        <v>3</v>
      </c>
      <c r="B10" s="384" t="s">
        <v>66</v>
      </c>
      <c r="C10" s="384" t="s">
        <v>4605</v>
      </c>
      <c r="D10" s="385" t="s">
        <v>52</v>
      </c>
      <c r="E10" s="385"/>
      <c r="F10" s="385"/>
      <c r="G10" s="385"/>
      <c r="H10" s="385"/>
      <c r="I10" s="386" t="s">
        <v>4602</v>
      </c>
      <c r="J10" s="387">
        <v>1514154</v>
      </c>
      <c r="K10" s="388">
        <v>0.67</v>
      </c>
      <c r="L10" s="387">
        <v>1014483</v>
      </c>
      <c r="M10" s="389" t="s">
        <v>4603</v>
      </c>
    </row>
    <row r="11" spans="1:13" s="390" customFormat="1" x14ac:dyDescent="0.25">
      <c r="A11" s="383">
        <v>4</v>
      </c>
      <c r="B11" s="384" t="s">
        <v>66</v>
      </c>
      <c r="C11" s="384" t="s">
        <v>4606</v>
      </c>
      <c r="D11" s="385"/>
      <c r="E11" s="385"/>
      <c r="F11" s="385" t="s">
        <v>52</v>
      </c>
      <c r="G11" s="385"/>
      <c r="H11" s="385"/>
      <c r="I11" s="386" t="s">
        <v>4602</v>
      </c>
      <c r="J11" s="387">
        <v>3785385</v>
      </c>
      <c r="K11" s="388">
        <v>0.3</v>
      </c>
      <c r="L11" s="387">
        <v>1135616</v>
      </c>
      <c r="M11" s="389" t="s">
        <v>4603</v>
      </c>
    </row>
    <row r="12" spans="1:13" s="390" customFormat="1" x14ac:dyDescent="0.25">
      <c r="A12" s="383">
        <v>5</v>
      </c>
      <c r="B12" s="384" t="s">
        <v>66</v>
      </c>
      <c r="C12" s="384" t="s">
        <v>4607</v>
      </c>
      <c r="D12" s="385"/>
      <c r="E12" s="385" t="s">
        <v>52</v>
      </c>
      <c r="F12" s="385"/>
      <c r="G12" s="385"/>
      <c r="H12" s="385"/>
      <c r="I12" s="386" t="s">
        <v>4602</v>
      </c>
      <c r="J12" s="387">
        <v>1892692</v>
      </c>
      <c r="K12" s="388">
        <v>0.67</v>
      </c>
      <c r="L12" s="387">
        <v>1268104</v>
      </c>
      <c r="M12" s="389" t="s">
        <v>4603</v>
      </c>
    </row>
    <row r="13" spans="1:13" s="390" customFormat="1" ht="22.5" x14ac:dyDescent="0.25">
      <c r="A13" s="383">
        <v>6</v>
      </c>
      <c r="B13" s="391" t="s">
        <v>4608</v>
      </c>
      <c r="C13" s="392" t="s">
        <v>4609</v>
      </c>
      <c r="D13" s="386"/>
      <c r="E13" s="386" t="s">
        <v>52</v>
      </c>
      <c r="F13" s="386"/>
      <c r="G13" s="386"/>
      <c r="H13" s="386"/>
      <c r="I13" s="386" t="s">
        <v>4602</v>
      </c>
      <c r="J13" s="387">
        <v>1892692</v>
      </c>
      <c r="K13" s="388">
        <v>0.67</v>
      </c>
      <c r="L13" s="387">
        <v>1268104</v>
      </c>
      <c r="M13" s="389" t="s">
        <v>4603</v>
      </c>
    </row>
    <row r="14" spans="1:13" s="390" customFormat="1" x14ac:dyDescent="0.25">
      <c r="A14" s="383">
        <v>7</v>
      </c>
      <c r="B14" s="391" t="s">
        <v>82</v>
      </c>
      <c r="C14" s="391" t="s">
        <v>4610</v>
      </c>
      <c r="D14" s="386"/>
      <c r="E14" s="386" t="s">
        <v>52</v>
      </c>
      <c r="F14" s="386"/>
      <c r="G14" s="386"/>
      <c r="H14" s="386"/>
      <c r="I14" s="386" t="s">
        <v>4602</v>
      </c>
      <c r="J14" s="387">
        <v>1892692</v>
      </c>
      <c r="K14" s="388">
        <v>0.30599999999999999</v>
      </c>
      <c r="L14" s="387">
        <v>579164</v>
      </c>
      <c r="M14" s="389" t="s">
        <v>4603</v>
      </c>
    </row>
    <row r="15" spans="1:13" s="390" customFormat="1" x14ac:dyDescent="0.25">
      <c r="A15" s="383">
        <v>8</v>
      </c>
      <c r="B15" s="391" t="s">
        <v>82</v>
      </c>
      <c r="C15" s="391" t="s">
        <v>4611</v>
      </c>
      <c r="D15" s="386"/>
      <c r="E15" s="386" t="s">
        <v>52</v>
      </c>
      <c r="F15" s="386"/>
      <c r="G15" s="386"/>
      <c r="H15" s="386"/>
      <c r="I15" s="386" t="s">
        <v>4602</v>
      </c>
      <c r="J15" s="387">
        <v>1892692</v>
      </c>
      <c r="K15" s="388">
        <v>0.30609999999999998</v>
      </c>
      <c r="L15" s="387">
        <v>579353</v>
      </c>
      <c r="M15" s="389" t="s">
        <v>4603</v>
      </c>
    </row>
    <row r="16" spans="1:13" s="390" customFormat="1" x14ac:dyDescent="0.25">
      <c r="A16" s="383">
        <v>9</v>
      </c>
      <c r="B16" s="391" t="s">
        <v>82</v>
      </c>
      <c r="C16" s="391" t="s">
        <v>4612</v>
      </c>
      <c r="D16" s="386"/>
      <c r="E16" s="386" t="s">
        <v>52</v>
      </c>
      <c r="F16" s="386"/>
      <c r="G16" s="386"/>
      <c r="H16" s="386"/>
      <c r="I16" s="386" t="s">
        <v>4602</v>
      </c>
      <c r="J16" s="387">
        <v>1892692</v>
      </c>
      <c r="K16" s="388">
        <v>0.67630000000000001</v>
      </c>
      <c r="L16" s="387">
        <v>1280028</v>
      </c>
      <c r="M16" s="389" t="s">
        <v>4603</v>
      </c>
    </row>
    <row r="17" spans="1:13" s="390" customFormat="1" x14ac:dyDescent="0.25">
      <c r="A17" s="383">
        <v>10</v>
      </c>
      <c r="B17" s="391" t="s">
        <v>82</v>
      </c>
      <c r="C17" s="391" t="s">
        <v>4613</v>
      </c>
      <c r="D17" s="386"/>
      <c r="E17" s="386" t="s">
        <v>52</v>
      </c>
      <c r="F17" s="386"/>
      <c r="G17" s="386"/>
      <c r="H17" s="386"/>
      <c r="I17" s="386" t="s">
        <v>4602</v>
      </c>
      <c r="J17" s="387">
        <v>1892692</v>
      </c>
      <c r="K17" s="388">
        <v>0.30259999999999998</v>
      </c>
      <c r="L17" s="387">
        <v>572729</v>
      </c>
      <c r="M17" s="389" t="s">
        <v>4603</v>
      </c>
    </row>
    <row r="18" spans="1:13" s="390" customFormat="1" x14ac:dyDescent="0.25">
      <c r="A18" s="383" t="s">
        <v>4614</v>
      </c>
      <c r="B18" s="391" t="s">
        <v>82</v>
      </c>
      <c r="C18" s="391" t="s">
        <v>4615</v>
      </c>
      <c r="D18" s="386"/>
      <c r="E18" s="386" t="s">
        <v>52</v>
      </c>
      <c r="F18" s="386"/>
      <c r="G18" s="386"/>
      <c r="H18" s="386"/>
      <c r="I18" s="386" t="s">
        <v>4602</v>
      </c>
      <c r="J18" s="387">
        <v>1892692</v>
      </c>
      <c r="K18" s="388">
        <v>0.30280000000000001</v>
      </c>
      <c r="L18" s="387">
        <v>573107</v>
      </c>
      <c r="M18" s="389" t="s">
        <v>4603</v>
      </c>
    </row>
    <row r="19" spans="1:13" s="390" customFormat="1" x14ac:dyDescent="0.25">
      <c r="A19" s="383" t="s">
        <v>4616</v>
      </c>
      <c r="B19" s="392" t="s">
        <v>82</v>
      </c>
      <c r="C19" s="392" t="s">
        <v>4617</v>
      </c>
      <c r="D19" s="393"/>
      <c r="E19" s="393" t="s">
        <v>52</v>
      </c>
      <c r="F19" s="393"/>
      <c r="G19" s="393"/>
      <c r="H19" s="393"/>
      <c r="I19" s="386" t="s">
        <v>4602</v>
      </c>
      <c r="J19" s="387">
        <v>1892692</v>
      </c>
      <c r="K19" s="388">
        <v>0.67370000000000008</v>
      </c>
      <c r="L19" s="387">
        <v>1275107</v>
      </c>
      <c r="M19" s="389" t="s">
        <v>4603</v>
      </c>
    </row>
    <row r="20" spans="1:13" s="390" customFormat="1" x14ac:dyDescent="0.25">
      <c r="A20" s="383" t="s">
        <v>4618</v>
      </c>
      <c r="B20" s="392" t="s">
        <v>82</v>
      </c>
      <c r="C20" s="392" t="s">
        <v>4619</v>
      </c>
      <c r="D20" s="393"/>
      <c r="E20" s="393" t="s">
        <v>52</v>
      </c>
      <c r="F20" s="393"/>
      <c r="G20" s="393"/>
      <c r="H20" s="393"/>
      <c r="I20" s="386" t="s">
        <v>4602</v>
      </c>
      <c r="J20" s="387">
        <v>1892692</v>
      </c>
      <c r="K20" s="388">
        <v>0.30840000000000001</v>
      </c>
      <c r="L20" s="387">
        <v>583706</v>
      </c>
      <c r="M20" s="389" t="s">
        <v>4603</v>
      </c>
    </row>
    <row r="21" spans="1:13" s="390" customFormat="1" x14ac:dyDescent="0.25">
      <c r="A21" s="383" t="s">
        <v>4620</v>
      </c>
      <c r="B21" s="392" t="s">
        <v>82</v>
      </c>
      <c r="C21" s="392" t="s">
        <v>4621</v>
      </c>
      <c r="D21" s="393"/>
      <c r="E21" s="393" t="s">
        <v>52</v>
      </c>
      <c r="F21" s="393"/>
      <c r="G21" s="393"/>
      <c r="H21" s="393"/>
      <c r="I21" s="386" t="s">
        <v>4602</v>
      </c>
      <c r="J21" s="387">
        <v>1892692</v>
      </c>
      <c r="K21" s="388">
        <v>0.67670000000000008</v>
      </c>
      <c r="L21" s="387">
        <v>1280785</v>
      </c>
      <c r="M21" s="389" t="s">
        <v>4603</v>
      </c>
    </row>
    <row r="22" spans="1:13" s="390" customFormat="1" x14ac:dyDescent="0.25">
      <c r="A22" s="383" t="s">
        <v>4622</v>
      </c>
      <c r="B22" s="392" t="s">
        <v>82</v>
      </c>
      <c r="C22" s="392" t="s">
        <v>4623</v>
      </c>
      <c r="D22" s="393"/>
      <c r="E22" s="393" t="s">
        <v>52</v>
      </c>
      <c r="F22" s="393"/>
      <c r="G22" s="393"/>
      <c r="H22" s="393"/>
      <c r="I22" s="386" t="s">
        <v>4602</v>
      </c>
      <c r="J22" s="387">
        <v>1892692</v>
      </c>
      <c r="K22" s="388">
        <v>0.30309999999999998</v>
      </c>
      <c r="L22" s="387">
        <v>573675</v>
      </c>
      <c r="M22" s="389" t="s">
        <v>4603</v>
      </c>
    </row>
    <row r="23" spans="1:13" s="390" customFormat="1" x14ac:dyDescent="0.25">
      <c r="A23" s="383" t="s">
        <v>4624</v>
      </c>
      <c r="B23" s="392" t="s">
        <v>82</v>
      </c>
      <c r="C23" s="392" t="s">
        <v>4625</v>
      </c>
      <c r="D23" s="393"/>
      <c r="E23" s="393" t="s">
        <v>52</v>
      </c>
      <c r="F23" s="393"/>
      <c r="G23" s="393"/>
      <c r="H23" s="393"/>
      <c r="I23" s="386" t="s">
        <v>4602</v>
      </c>
      <c r="J23" s="387">
        <v>1892692</v>
      </c>
      <c r="K23" s="388">
        <v>0.30659999999999998</v>
      </c>
      <c r="L23" s="387">
        <v>580299</v>
      </c>
      <c r="M23" s="389" t="s">
        <v>4603</v>
      </c>
    </row>
    <row r="24" spans="1:13" s="390" customFormat="1" x14ac:dyDescent="0.25">
      <c r="A24" s="383" t="s">
        <v>4626</v>
      </c>
      <c r="B24" s="392" t="s">
        <v>82</v>
      </c>
      <c r="C24" s="392" t="s">
        <v>4627</v>
      </c>
      <c r="D24" s="393"/>
      <c r="E24" s="393" t="s">
        <v>52</v>
      </c>
      <c r="F24" s="393"/>
      <c r="G24" s="393"/>
      <c r="H24" s="393"/>
      <c r="I24" s="386" t="s">
        <v>4602</v>
      </c>
      <c r="J24" s="387">
        <v>1892692</v>
      </c>
      <c r="K24" s="388">
        <v>0.30149999999999999</v>
      </c>
      <c r="L24" s="387">
        <v>570647</v>
      </c>
      <c r="M24" s="389" t="s">
        <v>4603</v>
      </c>
    </row>
    <row r="25" spans="1:13" s="390" customFormat="1" x14ac:dyDescent="0.25">
      <c r="A25" s="383" t="s">
        <v>4628</v>
      </c>
      <c r="B25" s="392" t="s">
        <v>82</v>
      </c>
      <c r="C25" s="394" t="s">
        <v>4629</v>
      </c>
      <c r="D25" s="393"/>
      <c r="E25" s="393" t="s">
        <v>52</v>
      </c>
      <c r="F25" s="393"/>
      <c r="G25" s="393"/>
      <c r="H25" s="393"/>
      <c r="I25" s="386" t="s">
        <v>4602</v>
      </c>
      <c r="J25" s="387">
        <v>1892692</v>
      </c>
      <c r="K25" s="388">
        <v>0.50619999999999998</v>
      </c>
      <c r="L25" s="387">
        <v>958081</v>
      </c>
      <c r="M25" s="389" t="s">
        <v>4603</v>
      </c>
    </row>
    <row r="26" spans="1:13" s="390" customFormat="1" x14ac:dyDescent="0.25">
      <c r="A26" s="383" t="s">
        <v>4630</v>
      </c>
      <c r="B26" s="392" t="s">
        <v>82</v>
      </c>
      <c r="C26" s="392" t="s">
        <v>4631</v>
      </c>
      <c r="D26" s="393" t="s">
        <v>52</v>
      </c>
      <c r="E26" s="393"/>
      <c r="F26" s="393"/>
      <c r="G26" s="393"/>
      <c r="H26" s="393"/>
      <c r="I26" s="386" t="s">
        <v>4602</v>
      </c>
      <c r="J26" s="387">
        <v>1514154</v>
      </c>
      <c r="K26" s="388">
        <v>0.30269999999999997</v>
      </c>
      <c r="L26" s="387">
        <v>458334</v>
      </c>
      <c r="M26" s="389" t="s">
        <v>4603</v>
      </c>
    </row>
    <row r="27" spans="1:13" s="390" customFormat="1" x14ac:dyDescent="0.25">
      <c r="A27" s="383" t="s">
        <v>4632</v>
      </c>
      <c r="B27" s="392" t="s">
        <v>82</v>
      </c>
      <c r="C27" s="392" t="s">
        <v>4633</v>
      </c>
      <c r="D27" s="393"/>
      <c r="E27" s="393" t="s">
        <v>52</v>
      </c>
      <c r="F27" s="393"/>
      <c r="G27" s="393"/>
      <c r="H27" s="393"/>
      <c r="I27" s="386" t="s">
        <v>4602</v>
      </c>
      <c r="J27" s="387">
        <v>1892692</v>
      </c>
      <c r="K27" s="388">
        <v>0.30280000000000001</v>
      </c>
      <c r="L27" s="387">
        <v>573107</v>
      </c>
      <c r="M27" s="389" t="s">
        <v>4603</v>
      </c>
    </row>
    <row r="28" spans="1:13" s="390" customFormat="1" x14ac:dyDescent="0.25">
      <c r="A28" s="383" t="s">
        <v>4634</v>
      </c>
      <c r="B28" s="392" t="s">
        <v>82</v>
      </c>
      <c r="C28" s="392" t="s">
        <v>4635</v>
      </c>
      <c r="D28" s="393"/>
      <c r="E28" s="393" t="s">
        <v>52</v>
      </c>
      <c r="F28" s="393"/>
      <c r="G28" s="393"/>
      <c r="H28" s="393"/>
      <c r="I28" s="386" t="s">
        <v>4602</v>
      </c>
      <c r="J28" s="387">
        <v>1892692</v>
      </c>
      <c r="K28" s="388">
        <v>0.30209999999999998</v>
      </c>
      <c r="L28" s="387">
        <v>571782</v>
      </c>
      <c r="M28" s="389" t="s">
        <v>4603</v>
      </c>
    </row>
    <row r="29" spans="1:13" s="390" customFormat="1" x14ac:dyDescent="0.25">
      <c r="A29" s="383" t="s">
        <v>4636</v>
      </c>
      <c r="B29" s="392" t="s">
        <v>82</v>
      </c>
      <c r="C29" s="392" t="s">
        <v>4637</v>
      </c>
      <c r="D29" s="393"/>
      <c r="E29" s="393" t="s">
        <v>52</v>
      </c>
      <c r="F29" s="393"/>
      <c r="G29" s="393"/>
      <c r="H29" s="393"/>
      <c r="I29" s="386" t="s">
        <v>4602</v>
      </c>
      <c r="J29" s="387">
        <v>1892692</v>
      </c>
      <c r="K29" s="388">
        <v>0.67700000000000005</v>
      </c>
      <c r="L29" s="387">
        <v>1281352</v>
      </c>
      <c r="M29" s="389" t="s">
        <v>4603</v>
      </c>
    </row>
    <row r="30" spans="1:13" s="390" customFormat="1" x14ac:dyDescent="0.25">
      <c r="A30" s="383" t="s">
        <v>4638</v>
      </c>
      <c r="B30" s="392" t="s">
        <v>82</v>
      </c>
      <c r="C30" s="392" t="s">
        <v>4639</v>
      </c>
      <c r="D30" s="393"/>
      <c r="E30" s="393" t="s">
        <v>52</v>
      </c>
      <c r="F30" s="393"/>
      <c r="G30" s="393"/>
      <c r="H30" s="393"/>
      <c r="I30" s="386" t="s">
        <v>4602</v>
      </c>
      <c r="J30" s="387">
        <v>1892692</v>
      </c>
      <c r="K30" s="388">
        <v>0.30919999999999997</v>
      </c>
      <c r="L30" s="387">
        <v>585220</v>
      </c>
      <c r="M30" s="389" t="s">
        <v>4603</v>
      </c>
    </row>
    <row r="31" spans="1:13" s="390" customFormat="1" x14ac:dyDescent="0.25">
      <c r="A31" s="383" t="s">
        <v>4640</v>
      </c>
      <c r="B31" s="392" t="s">
        <v>82</v>
      </c>
      <c r="C31" s="392" t="s">
        <v>4641</v>
      </c>
      <c r="D31" s="393"/>
      <c r="E31" s="393" t="s">
        <v>52</v>
      </c>
      <c r="F31" s="393"/>
      <c r="G31" s="393"/>
      <c r="H31" s="393"/>
      <c r="I31" s="386" t="s">
        <v>4602</v>
      </c>
      <c r="J31" s="387">
        <v>1892692</v>
      </c>
      <c r="K31" s="388">
        <v>0.30180000000000001</v>
      </c>
      <c r="L31" s="387">
        <v>571214</v>
      </c>
      <c r="M31" s="389" t="s">
        <v>4603</v>
      </c>
    </row>
    <row r="32" spans="1:13" s="390" customFormat="1" x14ac:dyDescent="0.25">
      <c r="A32" s="383" t="s">
        <v>4642</v>
      </c>
      <c r="B32" s="392" t="s">
        <v>82</v>
      </c>
      <c r="C32" s="392" t="s">
        <v>4643</v>
      </c>
      <c r="D32" s="393"/>
      <c r="E32" s="393" t="s">
        <v>52</v>
      </c>
      <c r="F32" s="393"/>
      <c r="G32" s="393"/>
      <c r="H32" s="393"/>
      <c r="I32" s="386" t="s">
        <v>4602</v>
      </c>
      <c r="J32" s="387">
        <v>1892692</v>
      </c>
      <c r="K32" s="388">
        <v>0.67380000000000007</v>
      </c>
      <c r="L32" s="387">
        <v>1275296</v>
      </c>
      <c r="M32" s="389" t="s">
        <v>4603</v>
      </c>
    </row>
    <row r="33" spans="1:13" s="390" customFormat="1" x14ac:dyDescent="0.25">
      <c r="A33" s="383" t="s">
        <v>4644</v>
      </c>
      <c r="B33" s="392" t="s">
        <v>82</v>
      </c>
      <c r="C33" s="392" t="s">
        <v>4645</v>
      </c>
      <c r="D33" s="393"/>
      <c r="E33" s="393" t="s">
        <v>52</v>
      </c>
      <c r="F33" s="393"/>
      <c r="G33" s="393"/>
      <c r="H33" s="393"/>
      <c r="I33" s="386" t="s">
        <v>4602</v>
      </c>
      <c r="J33" s="387">
        <v>1892692</v>
      </c>
      <c r="K33" s="388">
        <v>0.3125</v>
      </c>
      <c r="L33" s="387">
        <v>591466</v>
      </c>
      <c r="M33" s="389" t="s">
        <v>4603</v>
      </c>
    </row>
    <row r="34" spans="1:13" s="390" customFormat="1" x14ac:dyDescent="0.25">
      <c r="A34" s="383" t="s">
        <v>4646</v>
      </c>
      <c r="B34" s="392" t="s">
        <v>82</v>
      </c>
      <c r="C34" s="392" t="s">
        <v>4647</v>
      </c>
      <c r="D34" s="393"/>
      <c r="E34" s="393" t="s">
        <v>52</v>
      </c>
      <c r="F34" s="393"/>
      <c r="G34" s="393"/>
      <c r="H34" s="393"/>
      <c r="I34" s="386" t="s">
        <v>4602</v>
      </c>
      <c r="J34" s="387">
        <v>1892692</v>
      </c>
      <c r="K34" s="388">
        <v>0.30280000000000001</v>
      </c>
      <c r="L34" s="387">
        <v>573107</v>
      </c>
      <c r="M34" s="389" t="s">
        <v>4603</v>
      </c>
    </row>
    <row r="35" spans="1:13" s="390" customFormat="1" x14ac:dyDescent="0.25">
      <c r="A35" s="383" t="s">
        <v>4648</v>
      </c>
      <c r="B35" s="392" t="s">
        <v>82</v>
      </c>
      <c r="C35" s="392" t="s">
        <v>4649</v>
      </c>
      <c r="D35" s="393"/>
      <c r="E35" s="393" t="s">
        <v>52</v>
      </c>
      <c r="F35" s="393"/>
      <c r="G35" s="393"/>
      <c r="H35" s="393"/>
      <c r="I35" s="386" t="s">
        <v>4602</v>
      </c>
      <c r="J35" s="387">
        <v>1892692</v>
      </c>
      <c r="K35" s="388">
        <v>0.30679999999999996</v>
      </c>
      <c r="L35" s="387">
        <v>580678</v>
      </c>
      <c r="M35" s="389" t="s">
        <v>4603</v>
      </c>
    </row>
    <row r="36" spans="1:13" s="390" customFormat="1" x14ac:dyDescent="0.25">
      <c r="A36" s="383" t="s">
        <v>4650</v>
      </c>
      <c r="B36" s="392" t="s">
        <v>82</v>
      </c>
      <c r="C36" s="392" t="s">
        <v>4651</v>
      </c>
      <c r="D36" s="393"/>
      <c r="E36" s="393" t="s">
        <v>52</v>
      </c>
      <c r="F36" s="393"/>
      <c r="G36" s="393"/>
      <c r="H36" s="393"/>
      <c r="I36" s="386" t="s">
        <v>4602</v>
      </c>
      <c r="J36" s="387">
        <v>1892692</v>
      </c>
      <c r="K36" s="388">
        <v>0.30259999999999998</v>
      </c>
      <c r="L36" s="387">
        <v>572729</v>
      </c>
      <c r="M36" s="389" t="s">
        <v>4603</v>
      </c>
    </row>
    <row r="37" spans="1:13" s="390" customFormat="1" x14ac:dyDescent="0.25">
      <c r="A37" s="383" t="s">
        <v>4652</v>
      </c>
      <c r="B37" s="392" t="s">
        <v>82</v>
      </c>
      <c r="C37" s="392" t="s">
        <v>4653</v>
      </c>
      <c r="D37" s="393"/>
      <c r="E37" s="393" t="s">
        <v>52</v>
      </c>
      <c r="F37" s="393"/>
      <c r="G37" s="393"/>
      <c r="H37" s="393"/>
      <c r="I37" s="386" t="s">
        <v>4602</v>
      </c>
      <c r="J37" s="387">
        <v>1892692</v>
      </c>
      <c r="K37" s="388">
        <v>0.30259999999999998</v>
      </c>
      <c r="L37" s="387">
        <v>572729</v>
      </c>
      <c r="M37" s="389" t="s">
        <v>4603</v>
      </c>
    </row>
    <row r="38" spans="1:13" s="390" customFormat="1" x14ac:dyDescent="0.25">
      <c r="A38" s="383" t="s">
        <v>4654</v>
      </c>
      <c r="B38" s="392" t="s">
        <v>82</v>
      </c>
      <c r="C38" s="392" t="s">
        <v>4655</v>
      </c>
      <c r="D38" s="393"/>
      <c r="E38" s="393" t="s">
        <v>52</v>
      </c>
      <c r="F38" s="393"/>
      <c r="G38" s="393"/>
      <c r="H38" s="393"/>
      <c r="I38" s="386" t="s">
        <v>4602</v>
      </c>
      <c r="J38" s="387">
        <v>1892692</v>
      </c>
      <c r="K38" s="388">
        <v>0.30149999999999999</v>
      </c>
      <c r="L38" s="387">
        <v>570647</v>
      </c>
      <c r="M38" s="389" t="s">
        <v>4603</v>
      </c>
    </row>
    <row r="39" spans="1:13" s="390" customFormat="1" x14ac:dyDescent="0.25">
      <c r="A39" s="383" t="s">
        <v>4656</v>
      </c>
      <c r="B39" s="392" t="s">
        <v>82</v>
      </c>
      <c r="C39" s="392" t="s">
        <v>4657</v>
      </c>
      <c r="D39" s="393" t="s">
        <v>52</v>
      </c>
      <c r="E39" s="393"/>
      <c r="F39" s="393"/>
      <c r="G39" s="393"/>
      <c r="H39" s="393"/>
      <c r="I39" s="386" t="s">
        <v>4602</v>
      </c>
      <c r="J39" s="387">
        <v>1514154</v>
      </c>
      <c r="K39" s="388">
        <v>0.3</v>
      </c>
      <c r="L39" s="387">
        <v>454246</v>
      </c>
      <c r="M39" s="389" t="s">
        <v>4603</v>
      </c>
    </row>
    <row r="40" spans="1:13" s="390" customFormat="1" x14ac:dyDescent="0.25">
      <c r="A40" s="383" t="s">
        <v>4658</v>
      </c>
      <c r="B40" s="392" t="s">
        <v>82</v>
      </c>
      <c r="C40" s="392" t="s">
        <v>4659</v>
      </c>
      <c r="D40" s="393"/>
      <c r="E40" s="393" t="s">
        <v>52</v>
      </c>
      <c r="F40" s="393"/>
      <c r="G40" s="393"/>
      <c r="H40" s="393"/>
      <c r="I40" s="386" t="s">
        <v>4602</v>
      </c>
      <c r="J40" s="387">
        <v>1892692</v>
      </c>
      <c r="K40" s="388">
        <v>0.6855</v>
      </c>
      <c r="L40" s="387">
        <v>1297440</v>
      </c>
      <c r="M40" s="389" t="s">
        <v>4603</v>
      </c>
    </row>
    <row r="41" spans="1:13" s="390" customFormat="1" x14ac:dyDescent="0.25">
      <c r="A41" s="383" t="s">
        <v>4660</v>
      </c>
      <c r="B41" s="392" t="s">
        <v>82</v>
      </c>
      <c r="C41" s="392" t="s">
        <v>4661</v>
      </c>
      <c r="D41" s="393" t="s">
        <v>52</v>
      </c>
      <c r="E41" s="393"/>
      <c r="F41" s="393"/>
      <c r="G41" s="393"/>
      <c r="H41" s="393"/>
      <c r="I41" s="386" t="s">
        <v>4602</v>
      </c>
      <c r="J41" s="387">
        <v>1514154</v>
      </c>
      <c r="K41" s="388">
        <v>0.30209999999999998</v>
      </c>
      <c r="L41" s="387">
        <v>457426</v>
      </c>
      <c r="M41" s="389" t="s">
        <v>4603</v>
      </c>
    </row>
    <row r="42" spans="1:13" s="390" customFormat="1" x14ac:dyDescent="0.25">
      <c r="A42" s="383" t="s">
        <v>4662</v>
      </c>
      <c r="B42" s="395" t="s">
        <v>82</v>
      </c>
      <c r="C42" s="395" t="s">
        <v>4663</v>
      </c>
      <c r="D42" s="396"/>
      <c r="E42" s="396" t="s">
        <v>52</v>
      </c>
      <c r="F42" s="396"/>
      <c r="G42" s="396"/>
      <c r="H42" s="396"/>
      <c r="I42" s="386" t="s">
        <v>4602</v>
      </c>
      <c r="J42" s="387">
        <v>1892692</v>
      </c>
      <c r="K42" s="388">
        <v>0.67149999999999999</v>
      </c>
      <c r="L42" s="387">
        <v>1270943</v>
      </c>
      <c r="M42" s="389" t="s">
        <v>4603</v>
      </c>
    </row>
    <row r="43" spans="1:13" s="390" customFormat="1" x14ac:dyDescent="0.25">
      <c r="A43" s="383" t="s">
        <v>4664</v>
      </c>
      <c r="B43" s="395" t="s">
        <v>82</v>
      </c>
      <c r="C43" s="395" t="s">
        <v>4665</v>
      </c>
      <c r="D43" s="396"/>
      <c r="E43" s="396" t="s">
        <v>52</v>
      </c>
      <c r="F43" s="396"/>
      <c r="G43" s="396"/>
      <c r="H43" s="396"/>
      <c r="I43" s="386" t="s">
        <v>4602</v>
      </c>
      <c r="J43" s="387">
        <v>1892692</v>
      </c>
      <c r="K43" s="388">
        <v>0.67149999999999999</v>
      </c>
      <c r="L43" s="387">
        <v>1270943</v>
      </c>
      <c r="M43" s="389" t="s">
        <v>4603</v>
      </c>
    </row>
    <row r="44" spans="1:13" s="390" customFormat="1" x14ac:dyDescent="0.25">
      <c r="A44" s="383" t="s">
        <v>4666</v>
      </c>
      <c r="B44" s="395" t="s">
        <v>82</v>
      </c>
      <c r="C44" s="395" t="s">
        <v>4667</v>
      </c>
      <c r="D44" s="396"/>
      <c r="E44" s="396" t="s">
        <v>52</v>
      </c>
      <c r="F44" s="396"/>
      <c r="G44" s="396"/>
      <c r="H44" s="396"/>
      <c r="I44" s="386" t="s">
        <v>4602</v>
      </c>
      <c r="J44" s="387">
        <v>1892692</v>
      </c>
      <c r="K44" s="388">
        <v>0.67180000000000006</v>
      </c>
      <c r="L44" s="387">
        <v>1271510</v>
      </c>
      <c r="M44" s="389" t="s">
        <v>4603</v>
      </c>
    </row>
    <row r="45" spans="1:13" s="390" customFormat="1" x14ac:dyDescent="0.25">
      <c r="A45" s="383" t="s">
        <v>4668</v>
      </c>
      <c r="B45" s="395" t="s">
        <v>82</v>
      </c>
      <c r="C45" s="384" t="s">
        <v>4669</v>
      </c>
      <c r="D45" s="396"/>
      <c r="E45" s="396" t="s">
        <v>52</v>
      </c>
      <c r="F45" s="396"/>
      <c r="G45" s="396"/>
      <c r="H45" s="396"/>
      <c r="I45" s="386" t="s">
        <v>4602</v>
      </c>
      <c r="J45" s="387">
        <v>1892692</v>
      </c>
      <c r="K45" s="388">
        <v>0.67460000000000009</v>
      </c>
      <c r="L45" s="387">
        <v>1276810</v>
      </c>
      <c r="M45" s="389" t="s">
        <v>4603</v>
      </c>
    </row>
    <row r="46" spans="1:13" s="390" customFormat="1" x14ac:dyDescent="0.25">
      <c r="A46" s="383" t="s">
        <v>4670</v>
      </c>
      <c r="B46" s="397" t="s">
        <v>62</v>
      </c>
      <c r="C46" s="397" t="s">
        <v>4671</v>
      </c>
      <c r="D46" s="383" t="s">
        <v>52</v>
      </c>
      <c r="E46" s="383"/>
      <c r="F46" s="383"/>
      <c r="G46" s="383"/>
      <c r="H46" s="383"/>
      <c r="I46" s="386" t="s">
        <v>4602</v>
      </c>
      <c r="J46" s="387">
        <v>1514154</v>
      </c>
      <c r="K46" s="388">
        <v>0.67100000000000004</v>
      </c>
      <c r="L46" s="387">
        <v>1015997</v>
      </c>
      <c r="M46" s="389" t="s">
        <v>4603</v>
      </c>
    </row>
    <row r="47" spans="1:13" s="390" customFormat="1" x14ac:dyDescent="0.25">
      <c r="A47" s="383" t="s">
        <v>4672</v>
      </c>
      <c r="B47" s="397" t="s">
        <v>62</v>
      </c>
      <c r="C47" s="397" t="s">
        <v>4673</v>
      </c>
      <c r="D47" s="383"/>
      <c r="E47" s="383" t="s">
        <v>52</v>
      </c>
      <c r="F47" s="383"/>
      <c r="G47" s="383"/>
      <c r="H47" s="383"/>
      <c r="I47" s="386" t="s">
        <v>4602</v>
      </c>
      <c r="J47" s="387">
        <v>1892692</v>
      </c>
      <c r="K47" s="388">
        <v>0.67670000000000008</v>
      </c>
      <c r="L47" s="387">
        <v>1280785</v>
      </c>
      <c r="M47" s="389" t="s">
        <v>4603</v>
      </c>
    </row>
    <row r="48" spans="1:13" s="390" customFormat="1" x14ac:dyDescent="0.25">
      <c r="A48" s="383" t="s">
        <v>4674</v>
      </c>
      <c r="B48" s="397" t="s">
        <v>62</v>
      </c>
      <c r="C48" s="398" t="s">
        <v>4675</v>
      </c>
      <c r="D48" s="383"/>
      <c r="E48" s="383" t="s">
        <v>52</v>
      </c>
      <c r="F48" s="383"/>
      <c r="G48" s="383"/>
      <c r="H48" s="383"/>
      <c r="I48" s="386" t="s">
        <v>4602</v>
      </c>
      <c r="J48" s="387">
        <v>1892692</v>
      </c>
      <c r="K48" s="388">
        <v>0.67620000000000002</v>
      </c>
      <c r="L48" s="387">
        <v>1279838</v>
      </c>
      <c r="M48" s="389" t="s">
        <v>4603</v>
      </c>
    </row>
    <row r="49" spans="1:13" s="390" customFormat="1" x14ac:dyDescent="0.25">
      <c r="A49" s="383" t="s">
        <v>4676</v>
      </c>
      <c r="B49" s="397" t="s">
        <v>62</v>
      </c>
      <c r="C49" s="397" t="s">
        <v>4677</v>
      </c>
      <c r="D49" s="383"/>
      <c r="E49" s="383" t="s">
        <v>52</v>
      </c>
      <c r="F49" s="383"/>
      <c r="G49" s="383"/>
      <c r="H49" s="383"/>
      <c r="I49" s="386" t="s">
        <v>4602</v>
      </c>
      <c r="J49" s="387">
        <v>1892692</v>
      </c>
      <c r="K49" s="388">
        <v>0.67</v>
      </c>
      <c r="L49" s="387">
        <v>1268104</v>
      </c>
      <c r="M49" s="389" t="s">
        <v>4603</v>
      </c>
    </row>
    <row r="50" spans="1:13" s="390" customFormat="1" x14ac:dyDescent="0.25">
      <c r="A50" s="383" t="s">
        <v>4678</v>
      </c>
      <c r="B50" s="397" t="s">
        <v>62</v>
      </c>
      <c r="C50" s="391" t="s">
        <v>4679</v>
      </c>
      <c r="D50" s="386"/>
      <c r="E50" s="386" t="s">
        <v>52</v>
      </c>
      <c r="F50" s="386"/>
      <c r="G50" s="386"/>
      <c r="H50" s="386"/>
      <c r="I50" s="386" t="s">
        <v>4602</v>
      </c>
      <c r="J50" s="387">
        <v>1892692</v>
      </c>
      <c r="K50" s="388">
        <v>0.3</v>
      </c>
      <c r="L50" s="387">
        <v>567808</v>
      </c>
      <c r="M50" s="389" t="s">
        <v>4603</v>
      </c>
    </row>
    <row r="51" spans="1:13" s="390" customFormat="1" x14ac:dyDescent="0.25">
      <c r="A51" s="383" t="s">
        <v>4680</v>
      </c>
      <c r="B51" s="397" t="s">
        <v>62</v>
      </c>
      <c r="C51" s="391" t="s">
        <v>4681</v>
      </c>
      <c r="D51" s="386"/>
      <c r="E51" s="386" t="s">
        <v>52</v>
      </c>
      <c r="F51" s="386"/>
      <c r="G51" s="386"/>
      <c r="H51" s="386"/>
      <c r="I51" s="386" t="s">
        <v>4602</v>
      </c>
      <c r="J51" s="387">
        <v>1892692</v>
      </c>
      <c r="K51" s="388">
        <v>0.67320000000000002</v>
      </c>
      <c r="L51" s="387">
        <v>1274160</v>
      </c>
      <c r="M51" s="389" t="s">
        <v>4603</v>
      </c>
    </row>
    <row r="52" spans="1:13" s="390" customFormat="1" x14ac:dyDescent="0.25">
      <c r="A52" s="383" t="s">
        <v>4682</v>
      </c>
      <c r="B52" s="397" t="s">
        <v>62</v>
      </c>
      <c r="C52" s="391" t="s">
        <v>4683</v>
      </c>
      <c r="D52" s="386" t="s">
        <v>52</v>
      </c>
      <c r="E52" s="386"/>
      <c r="F52" s="386"/>
      <c r="G52" s="386"/>
      <c r="H52" s="386"/>
      <c r="I52" s="386" t="s">
        <v>4602</v>
      </c>
      <c r="J52" s="387">
        <v>1514154</v>
      </c>
      <c r="K52" s="388">
        <v>0.67090000000000005</v>
      </c>
      <c r="L52" s="387">
        <v>1015846</v>
      </c>
      <c r="M52" s="389" t="s">
        <v>4603</v>
      </c>
    </row>
    <row r="53" spans="1:13" s="390" customFormat="1" x14ac:dyDescent="0.25">
      <c r="A53" s="383" t="s">
        <v>4684</v>
      </c>
      <c r="B53" s="397" t="s">
        <v>62</v>
      </c>
      <c r="C53" s="391" t="s">
        <v>4685</v>
      </c>
      <c r="D53" s="386"/>
      <c r="E53" s="386" t="s">
        <v>52</v>
      </c>
      <c r="F53" s="386"/>
      <c r="G53" s="386"/>
      <c r="H53" s="386"/>
      <c r="I53" s="386" t="s">
        <v>4602</v>
      </c>
      <c r="J53" s="387">
        <v>1892692</v>
      </c>
      <c r="K53" s="388">
        <v>0.6754</v>
      </c>
      <c r="L53" s="387">
        <v>1278324</v>
      </c>
      <c r="M53" s="389" t="s">
        <v>4603</v>
      </c>
    </row>
    <row r="54" spans="1:13" s="390" customFormat="1" x14ac:dyDescent="0.25">
      <c r="A54" s="383" t="s">
        <v>4686</v>
      </c>
      <c r="B54" s="397" t="s">
        <v>62</v>
      </c>
      <c r="C54" s="391" t="s">
        <v>4687</v>
      </c>
      <c r="D54" s="386"/>
      <c r="E54" s="386" t="s">
        <v>52</v>
      </c>
      <c r="F54" s="386"/>
      <c r="G54" s="386"/>
      <c r="H54" s="386"/>
      <c r="I54" s="386" t="s">
        <v>4602</v>
      </c>
      <c r="J54" s="387">
        <v>1892692</v>
      </c>
      <c r="K54" s="388">
        <v>0.67249999999999999</v>
      </c>
      <c r="L54" s="387">
        <v>1272835</v>
      </c>
      <c r="M54" s="389" t="s">
        <v>4603</v>
      </c>
    </row>
    <row r="55" spans="1:13" s="390" customFormat="1" x14ac:dyDescent="0.25">
      <c r="A55" s="383" t="s">
        <v>4688</v>
      </c>
      <c r="B55" s="397" t="s">
        <v>62</v>
      </c>
      <c r="C55" s="391" t="s">
        <v>4689</v>
      </c>
      <c r="D55" s="386"/>
      <c r="E55" s="386" t="s">
        <v>52</v>
      </c>
      <c r="F55" s="386"/>
      <c r="G55" s="386"/>
      <c r="H55" s="386"/>
      <c r="I55" s="386" t="s">
        <v>4602</v>
      </c>
      <c r="J55" s="387">
        <v>1892692</v>
      </c>
      <c r="K55" s="388">
        <v>0.67780000000000007</v>
      </c>
      <c r="L55" s="387">
        <v>1282867</v>
      </c>
      <c r="M55" s="389" t="s">
        <v>4603</v>
      </c>
    </row>
    <row r="56" spans="1:13" s="390" customFormat="1" ht="11.25" customHeight="1" x14ac:dyDescent="0.25">
      <c r="A56" s="383" t="s">
        <v>4690</v>
      </c>
      <c r="B56" s="392" t="s">
        <v>68</v>
      </c>
      <c r="C56" s="392" t="s">
        <v>4691</v>
      </c>
      <c r="D56" s="393"/>
      <c r="E56" s="393" t="s">
        <v>52</v>
      </c>
      <c r="F56" s="393"/>
      <c r="G56" s="393"/>
      <c r="H56" s="393"/>
      <c r="I56" s="386" t="s">
        <v>4602</v>
      </c>
      <c r="J56" s="387">
        <v>1892692</v>
      </c>
      <c r="K56" s="388">
        <v>0.31069999999999998</v>
      </c>
      <c r="L56" s="387">
        <v>588059</v>
      </c>
      <c r="M56" s="389" t="s">
        <v>4603</v>
      </c>
    </row>
    <row r="57" spans="1:13" s="390" customFormat="1" ht="11.25" customHeight="1" x14ac:dyDescent="0.25">
      <c r="A57" s="383" t="s">
        <v>4692</v>
      </c>
      <c r="B57" s="392" t="s">
        <v>68</v>
      </c>
      <c r="C57" s="391" t="s">
        <v>4693</v>
      </c>
      <c r="D57" s="386"/>
      <c r="E57" s="386" t="s">
        <v>52</v>
      </c>
      <c r="F57" s="386"/>
      <c r="G57" s="386"/>
      <c r="H57" s="386"/>
      <c r="I57" s="386" t="s">
        <v>4602</v>
      </c>
      <c r="J57" s="387">
        <v>1892692</v>
      </c>
      <c r="K57" s="388">
        <v>0.30469999999999997</v>
      </c>
      <c r="L57" s="387">
        <v>576703</v>
      </c>
      <c r="M57" s="389" t="s">
        <v>4603</v>
      </c>
    </row>
    <row r="58" spans="1:13" s="390" customFormat="1" ht="11.25" customHeight="1" x14ac:dyDescent="0.25">
      <c r="A58" s="383" t="s">
        <v>4694</v>
      </c>
      <c r="B58" s="392" t="s">
        <v>68</v>
      </c>
      <c r="C58" s="391" t="s">
        <v>4695</v>
      </c>
      <c r="D58" s="386"/>
      <c r="E58" s="386" t="s">
        <v>52</v>
      </c>
      <c r="F58" s="386"/>
      <c r="G58" s="386"/>
      <c r="H58" s="386"/>
      <c r="I58" s="386" t="s">
        <v>4602</v>
      </c>
      <c r="J58" s="387">
        <v>1892692</v>
      </c>
      <c r="K58" s="388">
        <v>0.67280000000000006</v>
      </c>
      <c r="L58" s="387">
        <v>1273403</v>
      </c>
      <c r="M58" s="389" t="s">
        <v>4603</v>
      </c>
    </row>
    <row r="59" spans="1:13" s="390" customFormat="1" ht="11.25" customHeight="1" x14ac:dyDescent="0.25">
      <c r="A59" s="383" t="s">
        <v>4696</v>
      </c>
      <c r="B59" s="392" t="s">
        <v>68</v>
      </c>
      <c r="C59" s="391" t="s">
        <v>4697</v>
      </c>
      <c r="D59" s="386" t="s">
        <v>52</v>
      </c>
      <c r="E59" s="386"/>
      <c r="F59" s="386"/>
      <c r="G59" s="386"/>
      <c r="H59" s="386"/>
      <c r="I59" s="386" t="s">
        <v>4602</v>
      </c>
      <c r="J59" s="387">
        <v>1514154</v>
      </c>
      <c r="K59" s="388">
        <v>0.30069999999999997</v>
      </c>
      <c r="L59" s="387">
        <v>455306</v>
      </c>
      <c r="M59" s="389" t="s">
        <v>4603</v>
      </c>
    </row>
    <row r="60" spans="1:13" s="390" customFormat="1" ht="11.25" customHeight="1" x14ac:dyDescent="0.25">
      <c r="A60" s="383" t="s">
        <v>4698</v>
      </c>
      <c r="B60" s="392" t="s">
        <v>68</v>
      </c>
      <c r="C60" s="391" t="s">
        <v>4699</v>
      </c>
      <c r="D60" s="386"/>
      <c r="E60" s="386" t="s">
        <v>52</v>
      </c>
      <c r="F60" s="386"/>
      <c r="G60" s="386"/>
      <c r="H60" s="386"/>
      <c r="I60" s="386" t="s">
        <v>4602</v>
      </c>
      <c r="J60" s="387">
        <v>1892692</v>
      </c>
      <c r="K60" s="388">
        <v>0.67430000000000001</v>
      </c>
      <c r="L60" s="387">
        <v>1276242</v>
      </c>
      <c r="M60" s="389" t="s">
        <v>4603</v>
      </c>
    </row>
    <row r="61" spans="1:13" s="390" customFormat="1" ht="11.25" customHeight="1" x14ac:dyDescent="0.25">
      <c r="A61" s="383" t="s">
        <v>4700</v>
      </c>
      <c r="B61" s="392" t="s">
        <v>68</v>
      </c>
      <c r="C61" s="391" t="s">
        <v>4701</v>
      </c>
      <c r="D61" s="386" t="s">
        <v>52</v>
      </c>
      <c r="E61" s="386"/>
      <c r="F61" s="386"/>
      <c r="G61" s="386"/>
      <c r="H61" s="386"/>
      <c r="I61" s="386" t="s">
        <v>4602</v>
      </c>
      <c r="J61" s="387">
        <v>1514154</v>
      </c>
      <c r="K61" s="388">
        <v>0.67090000000000005</v>
      </c>
      <c r="L61" s="387">
        <v>1015846</v>
      </c>
      <c r="M61" s="389" t="s">
        <v>4603</v>
      </c>
    </row>
    <row r="62" spans="1:13" s="390" customFormat="1" ht="11.25" customHeight="1" x14ac:dyDescent="0.25">
      <c r="A62" s="383" t="s">
        <v>4702</v>
      </c>
      <c r="B62" s="392" t="s">
        <v>68</v>
      </c>
      <c r="C62" s="391" t="s">
        <v>4703</v>
      </c>
      <c r="D62" s="386" t="s">
        <v>52</v>
      </c>
      <c r="E62" s="386"/>
      <c r="F62" s="386"/>
      <c r="G62" s="386"/>
      <c r="H62" s="386"/>
      <c r="I62" s="386" t="s">
        <v>4602</v>
      </c>
      <c r="J62" s="387">
        <v>1514154</v>
      </c>
      <c r="K62" s="388">
        <v>0.30159999999999998</v>
      </c>
      <c r="L62" s="387">
        <v>456669</v>
      </c>
      <c r="M62" s="389" t="s">
        <v>4603</v>
      </c>
    </row>
    <row r="63" spans="1:13" s="390" customFormat="1" ht="11.25" customHeight="1" x14ac:dyDescent="0.25">
      <c r="A63" s="383" t="s">
        <v>4704</v>
      </c>
      <c r="B63" s="392" t="s">
        <v>68</v>
      </c>
      <c r="C63" s="391" t="s">
        <v>4705</v>
      </c>
      <c r="D63" s="386"/>
      <c r="E63" s="386" t="s">
        <v>52</v>
      </c>
      <c r="F63" s="386"/>
      <c r="G63" s="386"/>
      <c r="H63" s="386"/>
      <c r="I63" s="386" t="s">
        <v>4602</v>
      </c>
      <c r="J63" s="387">
        <v>1892692</v>
      </c>
      <c r="K63" s="388">
        <v>0.3</v>
      </c>
      <c r="L63" s="387">
        <v>567808</v>
      </c>
      <c r="M63" s="389" t="s">
        <v>4603</v>
      </c>
    </row>
    <row r="64" spans="1:13" s="390" customFormat="1" ht="11.25" customHeight="1" x14ac:dyDescent="0.25">
      <c r="A64" s="383" t="s">
        <v>4706</v>
      </c>
      <c r="B64" s="392" t="s">
        <v>68</v>
      </c>
      <c r="C64" s="391" t="s">
        <v>4707</v>
      </c>
      <c r="D64" s="386"/>
      <c r="E64" s="386" t="s">
        <v>52</v>
      </c>
      <c r="F64" s="386"/>
      <c r="G64" s="386"/>
      <c r="H64" s="386"/>
      <c r="I64" s="386" t="s">
        <v>4602</v>
      </c>
      <c r="J64" s="387">
        <v>1892692</v>
      </c>
      <c r="K64" s="388">
        <v>0.3014</v>
      </c>
      <c r="L64" s="387">
        <v>570457</v>
      </c>
      <c r="M64" s="389" t="s">
        <v>4603</v>
      </c>
    </row>
    <row r="65" spans="1:13" s="390" customFormat="1" ht="11.25" customHeight="1" x14ac:dyDescent="0.25">
      <c r="A65" s="383" t="s">
        <v>4708</v>
      </c>
      <c r="B65" s="392" t="s">
        <v>68</v>
      </c>
      <c r="C65" s="391" t="s">
        <v>4709</v>
      </c>
      <c r="D65" s="386"/>
      <c r="E65" s="386" t="s">
        <v>52</v>
      </c>
      <c r="F65" s="386"/>
      <c r="G65" s="386"/>
      <c r="H65" s="386"/>
      <c r="I65" s="386" t="s">
        <v>4602</v>
      </c>
      <c r="J65" s="387">
        <v>1892692</v>
      </c>
      <c r="K65" s="388">
        <v>0.3</v>
      </c>
      <c r="L65" s="387">
        <v>567808</v>
      </c>
      <c r="M65" s="389" t="s">
        <v>4603</v>
      </c>
    </row>
    <row r="66" spans="1:13" s="390" customFormat="1" ht="11.25" customHeight="1" x14ac:dyDescent="0.25">
      <c r="A66" s="383" t="s">
        <v>4710</v>
      </c>
      <c r="B66" s="392" t="s">
        <v>68</v>
      </c>
      <c r="C66" s="391" t="s">
        <v>4711</v>
      </c>
      <c r="D66" s="386"/>
      <c r="E66" s="386" t="s">
        <v>52</v>
      </c>
      <c r="F66" s="386"/>
      <c r="G66" s="386"/>
      <c r="H66" s="386"/>
      <c r="I66" s="386" t="s">
        <v>4602</v>
      </c>
      <c r="J66" s="387">
        <v>1892692</v>
      </c>
      <c r="K66" s="388">
        <v>0.30299999999999999</v>
      </c>
      <c r="L66" s="387">
        <v>573486</v>
      </c>
      <c r="M66" s="389" t="s">
        <v>4603</v>
      </c>
    </row>
    <row r="67" spans="1:13" s="390" customFormat="1" ht="11.25" customHeight="1" x14ac:dyDescent="0.25">
      <c r="A67" s="383" t="s">
        <v>4712</v>
      </c>
      <c r="B67" s="392" t="s">
        <v>68</v>
      </c>
      <c r="C67" s="391" t="s">
        <v>4713</v>
      </c>
      <c r="D67" s="386" t="s">
        <v>52</v>
      </c>
      <c r="E67" s="386"/>
      <c r="F67" s="386"/>
      <c r="G67" s="386"/>
      <c r="H67" s="386"/>
      <c r="I67" s="386" t="s">
        <v>4602</v>
      </c>
      <c r="J67" s="387">
        <v>1514154</v>
      </c>
      <c r="K67" s="388">
        <v>0.30069999999999997</v>
      </c>
      <c r="L67" s="387">
        <v>455306</v>
      </c>
      <c r="M67" s="389" t="s">
        <v>4603</v>
      </c>
    </row>
    <row r="68" spans="1:13" s="390" customFormat="1" ht="11.25" customHeight="1" x14ac:dyDescent="0.25">
      <c r="A68" s="383" t="s">
        <v>4714</v>
      </c>
      <c r="B68" s="392" t="s">
        <v>68</v>
      </c>
      <c r="C68" s="391" t="s">
        <v>4715</v>
      </c>
      <c r="D68" s="386" t="s">
        <v>52</v>
      </c>
      <c r="E68" s="386"/>
      <c r="F68" s="386"/>
      <c r="G68" s="386"/>
      <c r="H68" s="386"/>
      <c r="I68" s="386" t="s">
        <v>4602</v>
      </c>
      <c r="J68" s="387">
        <v>1514154</v>
      </c>
      <c r="K68" s="388">
        <v>0.30069999999999997</v>
      </c>
      <c r="L68" s="387">
        <v>455306</v>
      </c>
      <c r="M68" s="389" t="s">
        <v>4603</v>
      </c>
    </row>
    <row r="69" spans="1:13" s="390" customFormat="1" ht="11.25" customHeight="1" x14ac:dyDescent="0.25">
      <c r="A69" s="383" t="s">
        <v>4716</v>
      </c>
      <c r="B69" s="392" t="s">
        <v>68</v>
      </c>
      <c r="C69" s="391" t="s">
        <v>4717</v>
      </c>
      <c r="D69" s="386"/>
      <c r="E69" s="386" t="s">
        <v>52</v>
      </c>
      <c r="F69" s="386"/>
      <c r="G69" s="386"/>
      <c r="H69" s="386"/>
      <c r="I69" s="386" t="s">
        <v>4602</v>
      </c>
      <c r="J69" s="387">
        <v>1892692</v>
      </c>
      <c r="K69" s="388">
        <v>0.3014</v>
      </c>
      <c r="L69" s="387">
        <v>570457</v>
      </c>
      <c r="M69" s="389" t="s">
        <v>4603</v>
      </c>
    </row>
    <row r="70" spans="1:13" s="390" customFormat="1" ht="11.25" customHeight="1" x14ac:dyDescent="0.25">
      <c r="A70" s="383" t="s">
        <v>4718</v>
      </c>
      <c r="B70" s="392" t="s">
        <v>68</v>
      </c>
      <c r="C70" s="391" t="s">
        <v>4719</v>
      </c>
      <c r="D70" s="386" t="s">
        <v>52</v>
      </c>
      <c r="E70" s="386"/>
      <c r="F70" s="386"/>
      <c r="G70" s="386"/>
      <c r="H70" s="386"/>
      <c r="I70" s="386" t="s">
        <v>4602</v>
      </c>
      <c r="J70" s="387">
        <v>1514154</v>
      </c>
      <c r="K70" s="388">
        <v>0.30130000000000001</v>
      </c>
      <c r="L70" s="387">
        <v>456215</v>
      </c>
      <c r="M70" s="389" t="s">
        <v>4603</v>
      </c>
    </row>
    <row r="71" spans="1:13" s="390" customFormat="1" ht="11.25" customHeight="1" x14ac:dyDescent="0.25">
      <c r="A71" s="383" t="s">
        <v>4720</v>
      </c>
      <c r="B71" s="392" t="s">
        <v>68</v>
      </c>
      <c r="C71" s="391" t="s">
        <v>4721</v>
      </c>
      <c r="D71" s="386"/>
      <c r="E71" s="386" t="s">
        <v>52</v>
      </c>
      <c r="F71" s="386"/>
      <c r="G71" s="386"/>
      <c r="H71" s="386"/>
      <c r="I71" s="386" t="s">
        <v>4602</v>
      </c>
      <c r="J71" s="387">
        <v>1892692</v>
      </c>
      <c r="K71" s="388">
        <v>0.30099999999999999</v>
      </c>
      <c r="L71" s="387">
        <v>569700</v>
      </c>
      <c r="M71" s="389" t="s">
        <v>4603</v>
      </c>
    </row>
    <row r="72" spans="1:13" s="390" customFormat="1" ht="11.25" customHeight="1" x14ac:dyDescent="0.25">
      <c r="A72" s="383" t="s">
        <v>4722</v>
      </c>
      <c r="B72" s="392" t="s">
        <v>68</v>
      </c>
      <c r="C72" s="391" t="s">
        <v>4723</v>
      </c>
      <c r="D72" s="386"/>
      <c r="E72" s="386" t="s">
        <v>52</v>
      </c>
      <c r="F72" s="386"/>
      <c r="G72" s="386"/>
      <c r="H72" s="386"/>
      <c r="I72" s="386" t="s">
        <v>4602</v>
      </c>
      <c r="J72" s="387">
        <v>1892692</v>
      </c>
      <c r="K72" s="388">
        <v>0.30119999999999997</v>
      </c>
      <c r="L72" s="387">
        <v>570079</v>
      </c>
      <c r="M72" s="389" t="s">
        <v>4603</v>
      </c>
    </row>
    <row r="73" spans="1:13" s="390" customFormat="1" ht="11.25" customHeight="1" x14ac:dyDescent="0.25">
      <c r="A73" s="383" t="s">
        <v>4724</v>
      </c>
      <c r="B73" s="392" t="s">
        <v>68</v>
      </c>
      <c r="C73" s="391" t="s">
        <v>4725</v>
      </c>
      <c r="D73" s="386"/>
      <c r="E73" s="386" t="s">
        <v>52</v>
      </c>
      <c r="F73" s="386"/>
      <c r="G73" s="386"/>
      <c r="H73" s="386"/>
      <c r="I73" s="386" t="s">
        <v>4602</v>
      </c>
      <c r="J73" s="387">
        <v>1892692</v>
      </c>
      <c r="K73" s="388">
        <v>0.67100000000000004</v>
      </c>
      <c r="L73" s="387">
        <v>1269996</v>
      </c>
      <c r="M73" s="389" t="s">
        <v>4603</v>
      </c>
    </row>
    <row r="74" spans="1:13" s="390" customFormat="1" ht="11.25" customHeight="1" x14ac:dyDescent="0.25">
      <c r="A74" s="383" t="s">
        <v>4726</v>
      </c>
      <c r="B74" s="392" t="s">
        <v>68</v>
      </c>
      <c r="C74" s="391" t="s">
        <v>4727</v>
      </c>
      <c r="D74" s="386" t="s">
        <v>52</v>
      </c>
      <c r="E74" s="386"/>
      <c r="F74" s="386"/>
      <c r="G74" s="386"/>
      <c r="H74" s="386"/>
      <c r="I74" s="386" t="s">
        <v>4602</v>
      </c>
      <c r="J74" s="387">
        <v>1514154</v>
      </c>
      <c r="K74" s="388">
        <v>0.30009999999999998</v>
      </c>
      <c r="L74" s="387">
        <v>454398</v>
      </c>
      <c r="M74" s="389" t="s">
        <v>4603</v>
      </c>
    </row>
    <row r="75" spans="1:13" s="390" customFormat="1" ht="11.25" customHeight="1" x14ac:dyDescent="0.25">
      <c r="A75" s="383" t="s">
        <v>4728</v>
      </c>
      <c r="B75" s="392" t="s">
        <v>68</v>
      </c>
      <c r="C75" s="391" t="s">
        <v>4729</v>
      </c>
      <c r="D75" s="386" t="s">
        <v>52</v>
      </c>
      <c r="E75" s="386"/>
      <c r="F75" s="386"/>
      <c r="G75" s="386"/>
      <c r="H75" s="386"/>
      <c r="I75" s="386" t="s">
        <v>4602</v>
      </c>
      <c r="J75" s="387">
        <v>1514154</v>
      </c>
      <c r="K75" s="388">
        <v>0.3</v>
      </c>
      <c r="L75" s="387">
        <v>454246</v>
      </c>
      <c r="M75" s="389" t="s">
        <v>4603</v>
      </c>
    </row>
    <row r="76" spans="1:13" s="390" customFormat="1" ht="11.25" customHeight="1" x14ac:dyDescent="0.25">
      <c r="A76" s="383" t="s">
        <v>4730</v>
      </c>
      <c r="B76" s="392" t="s">
        <v>68</v>
      </c>
      <c r="C76" s="391" t="s">
        <v>4731</v>
      </c>
      <c r="D76" s="386" t="s">
        <v>52</v>
      </c>
      <c r="E76" s="386"/>
      <c r="F76" s="386"/>
      <c r="G76" s="386"/>
      <c r="H76" s="386"/>
      <c r="I76" s="386" t="s">
        <v>4602</v>
      </c>
      <c r="J76" s="387">
        <v>1514154</v>
      </c>
      <c r="K76" s="388">
        <v>0.30049999999999999</v>
      </c>
      <c r="L76" s="387">
        <v>455003</v>
      </c>
      <c r="M76" s="389" t="s">
        <v>4603</v>
      </c>
    </row>
    <row r="77" spans="1:13" s="390" customFormat="1" ht="11.25" customHeight="1" x14ac:dyDescent="0.25">
      <c r="A77" s="383" t="s">
        <v>4732</v>
      </c>
      <c r="B77" s="392" t="s">
        <v>68</v>
      </c>
      <c r="C77" s="391" t="s">
        <v>4733</v>
      </c>
      <c r="D77" s="386"/>
      <c r="E77" s="386" t="s">
        <v>52</v>
      </c>
      <c r="F77" s="386"/>
      <c r="G77" s="386"/>
      <c r="H77" s="386"/>
      <c r="I77" s="386" t="s">
        <v>4602</v>
      </c>
      <c r="J77" s="387">
        <v>1892692</v>
      </c>
      <c r="K77" s="388">
        <v>0.67280000000000006</v>
      </c>
      <c r="L77" s="387">
        <v>1273403</v>
      </c>
      <c r="M77" s="389" t="s">
        <v>4603</v>
      </c>
    </row>
    <row r="78" spans="1:13" s="390" customFormat="1" x14ac:dyDescent="0.25">
      <c r="A78" s="383" t="s">
        <v>4734</v>
      </c>
      <c r="B78" s="397" t="s">
        <v>69</v>
      </c>
      <c r="C78" s="391" t="s">
        <v>4735</v>
      </c>
      <c r="D78" s="383"/>
      <c r="E78" s="383"/>
      <c r="F78" s="383" t="s">
        <v>52</v>
      </c>
      <c r="G78" s="383"/>
      <c r="H78" s="383"/>
      <c r="I78" s="386" t="s">
        <v>4602</v>
      </c>
      <c r="J78" s="387">
        <v>3785385</v>
      </c>
      <c r="K78" s="388">
        <v>0.6633</v>
      </c>
      <c r="L78" s="387">
        <v>2510846</v>
      </c>
      <c r="M78" s="389" t="s">
        <v>4603</v>
      </c>
    </row>
    <row r="79" spans="1:13" s="390" customFormat="1" x14ac:dyDescent="0.25">
      <c r="A79" s="383" t="s">
        <v>4736</v>
      </c>
      <c r="B79" s="397" t="s">
        <v>69</v>
      </c>
      <c r="C79" s="391" t="s">
        <v>4737</v>
      </c>
      <c r="D79" s="383"/>
      <c r="E79" s="383" t="s">
        <v>52</v>
      </c>
      <c r="F79" s="383"/>
      <c r="G79" s="383"/>
      <c r="H79" s="383"/>
      <c r="I79" s="386" t="s">
        <v>4602</v>
      </c>
      <c r="J79" s="387">
        <v>1892692</v>
      </c>
      <c r="K79" s="388">
        <v>0.3</v>
      </c>
      <c r="L79" s="387">
        <v>567808</v>
      </c>
      <c r="M79" s="389" t="s">
        <v>4603</v>
      </c>
    </row>
    <row r="80" spans="1:13" s="390" customFormat="1" x14ac:dyDescent="0.25">
      <c r="A80" s="383" t="s">
        <v>4738</v>
      </c>
      <c r="B80" s="397" t="s">
        <v>69</v>
      </c>
      <c r="C80" s="391" t="s">
        <v>4739</v>
      </c>
      <c r="D80" s="383"/>
      <c r="E80" s="383" t="s">
        <v>52</v>
      </c>
      <c r="F80" s="383"/>
      <c r="G80" s="383"/>
      <c r="H80" s="383"/>
      <c r="I80" s="386" t="s">
        <v>4602</v>
      </c>
      <c r="J80" s="387">
        <v>1892692</v>
      </c>
      <c r="K80" s="388">
        <v>0.30130000000000001</v>
      </c>
      <c r="L80" s="387">
        <v>570268</v>
      </c>
      <c r="M80" s="389" t="s">
        <v>4603</v>
      </c>
    </row>
    <row r="81" spans="1:13" s="390" customFormat="1" x14ac:dyDescent="0.25">
      <c r="A81" s="383" t="s">
        <v>4740</v>
      </c>
      <c r="B81" s="397" t="s">
        <v>69</v>
      </c>
      <c r="C81" s="391" t="s">
        <v>4741</v>
      </c>
      <c r="D81" s="383"/>
      <c r="E81" s="383"/>
      <c r="F81" s="383" t="s">
        <v>52</v>
      </c>
      <c r="G81" s="383"/>
      <c r="H81" s="383"/>
      <c r="I81" s="386" t="s">
        <v>4602</v>
      </c>
      <c r="J81" s="387">
        <v>3785385</v>
      </c>
      <c r="K81" s="388">
        <v>0.66</v>
      </c>
      <c r="L81" s="387">
        <v>2498354</v>
      </c>
      <c r="M81" s="389" t="s">
        <v>4603</v>
      </c>
    </row>
    <row r="82" spans="1:13" s="390" customFormat="1" x14ac:dyDescent="0.25">
      <c r="A82" s="383" t="s">
        <v>4742</v>
      </c>
      <c r="B82" s="397" t="s">
        <v>69</v>
      </c>
      <c r="C82" s="391" t="s">
        <v>4719</v>
      </c>
      <c r="D82" s="383"/>
      <c r="E82" s="383" t="s">
        <v>52</v>
      </c>
      <c r="F82" s="383"/>
      <c r="G82" s="383"/>
      <c r="H82" s="383"/>
      <c r="I82" s="386" t="s">
        <v>4602</v>
      </c>
      <c r="J82" s="387">
        <v>1892692</v>
      </c>
      <c r="K82" s="388">
        <v>0.30779999999999996</v>
      </c>
      <c r="L82" s="387">
        <v>582571</v>
      </c>
      <c r="M82" s="389" t="s">
        <v>4603</v>
      </c>
    </row>
    <row r="83" spans="1:13" s="390" customFormat="1" x14ac:dyDescent="0.25">
      <c r="A83" s="383" t="s">
        <v>4743</v>
      </c>
      <c r="B83" s="397" t="s">
        <v>69</v>
      </c>
      <c r="C83" s="391" t="s">
        <v>4744</v>
      </c>
      <c r="D83" s="383"/>
      <c r="E83" s="383" t="s">
        <v>52</v>
      </c>
      <c r="F83" s="383"/>
      <c r="G83" s="383"/>
      <c r="H83" s="383"/>
      <c r="I83" s="386" t="s">
        <v>4602</v>
      </c>
      <c r="J83" s="387">
        <v>1892692</v>
      </c>
      <c r="K83" s="388">
        <v>0.30130000000000001</v>
      </c>
      <c r="L83" s="387">
        <v>570268</v>
      </c>
      <c r="M83" s="389" t="s">
        <v>4603</v>
      </c>
    </row>
    <row r="84" spans="1:13" s="390" customFormat="1" x14ac:dyDescent="0.25">
      <c r="A84" s="383" t="s">
        <v>4745</v>
      </c>
      <c r="B84" s="397" t="s">
        <v>69</v>
      </c>
      <c r="C84" s="391" t="s">
        <v>4746</v>
      </c>
      <c r="D84" s="383"/>
      <c r="E84" s="383"/>
      <c r="F84" s="383" t="s">
        <v>52</v>
      </c>
      <c r="G84" s="383"/>
      <c r="H84" s="383"/>
      <c r="I84" s="386" t="s">
        <v>4602</v>
      </c>
      <c r="J84" s="387">
        <v>3785385</v>
      </c>
      <c r="K84" s="388">
        <v>0.66</v>
      </c>
      <c r="L84" s="387">
        <v>2498354</v>
      </c>
      <c r="M84" s="389" t="s">
        <v>4603</v>
      </c>
    </row>
    <row r="85" spans="1:13" s="390" customFormat="1" x14ac:dyDescent="0.25">
      <c r="A85" s="383" t="s">
        <v>4747</v>
      </c>
      <c r="B85" s="397" t="s">
        <v>69</v>
      </c>
      <c r="C85" s="391" t="s">
        <v>4748</v>
      </c>
      <c r="D85" s="383"/>
      <c r="E85" s="383"/>
      <c r="F85" s="383" t="s">
        <v>52</v>
      </c>
      <c r="G85" s="383"/>
      <c r="H85" s="383"/>
      <c r="I85" s="386" t="s">
        <v>4602</v>
      </c>
      <c r="J85" s="387">
        <v>3785385</v>
      </c>
      <c r="K85" s="388">
        <v>0.34029999999999999</v>
      </c>
      <c r="L85" s="387">
        <v>1288167</v>
      </c>
      <c r="M85" s="389" t="s">
        <v>4603</v>
      </c>
    </row>
    <row r="86" spans="1:13" s="390" customFormat="1" x14ac:dyDescent="0.25">
      <c r="A86" s="383" t="s">
        <v>4749</v>
      </c>
      <c r="B86" s="397" t="s">
        <v>69</v>
      </c>
      <c r="C86" s="391" t="s">
        <v>4750</v>
      </c>
      <c r="D86" s="383"/>
      <c r="E86" s="383" t="s">
        <v>52</v>
      </c>
      <c r="F86" s="383"/>
      <c r="G86" s="383"/>
      <c r="H86" s="383"/>
      <c r="I86" s="386" t="s">
        <v>4602</v>
      </c>
      <c r="J86" s="387">
        <v>1892692</v>
      </c>
      <c r="K86" s="388">
        <v>0.6714</v>
      </c>
      <c r="L86" s="387">
        <v>1270753</v>
      </c>
      <c r="M86" s="389" t="s">
        <v>4603</v>
      </c>
    </row>
    <row r="87" spans="1:13" s="390" customFormat="1" x14ac:dyDescent="0.25">
      <c r="A87" s="383" t="s">
        <v>4751</v>
      </c>
      <c r="B87" s="397" t="s">
        <v>69</v>
      </c>
      <c r="C87" s="391" t="s">
        <v>4752</v>
      </c>
      <c r="D87" s="383"/>
      <c r="E87" s="383" t="s">
        <v>52</v>
      </c>
      <c r="F87" s="383"/>
      <c r="G87" s="383"/>
      <c r="H87" s="383"/>
      <c r="I87" s="386" t="s">
        <v>4602</v>
      </c>
      <c r="J87" s="387">
        <v>1892692</v>
      </c>
      <c r="K87" s="388">
        <v>0.3</v>
      </c>
      <c r="L87" s="387">
        <v>567808</v>
      </c>
      <c r="M87" s="389" t="s">
        <v>4603</v>
      </c>
    </row>
    <row r="88" spans="1:13" s="390" customFormat="1" x14ac:dyDescent="0.25">
      <c r="A88" s="383" t="s">
        <v>4753</v>
      </c>
      <c r="B88" s="397" t="s">
        <v>69</v>
      </c>
      <c r="C88" s="391" t="s">
        <v>4754</v>
      </c>
      <c r="D88" s="383"/>
      <c r="E88" s="383" t="s">
        <v>52</v>
      </c>
      <c r="F88" s="383"/>
      <c r="G88" s="383"/>
      <c r="H88" s="383"/>
      <c r="I88" s="386" t="s">
        <v>4602</v>
      </c>
      <c r="J88" s="387">
        <v>1892692</v>
      </c>
      <c r="K88" s="388">
        <v>0.3</v>
      </c>
      <c r="L88" s="387">
        <v>567808</v>
      </c>
      <c r="M88" s="389" t="s">
        <v>4603</v>
      </c>
    </row>
    <row r="89" spans="1:13" s="390" customFormat="1" x14ac:dyDescent="0.25">
      <c r="A89" s="383" t="s">
        <v>4755</v>
      </c>
      <c r="B89" s="397" t="s">
        <v>69</v>
      </c>
      <c r="C89" s="391" t="s">
        <v>4756</v>
      </c>
      <c r="D89" s="383"/>
      <c r="E89" s="383" t="s">
        <v>52</v>
      </c>
      <c r="F89" s="383"/>
      <c r="G89" s="383"/>
      <c r="H89" s="383"/>
      <c r="I89" s="386" t="s">
        <v>4602</v>
      </c>
      <c r="J89" s="387">
        <v>1892692</v>
      </c>
      <c r="K89" s="388">
        <v>0.30519999999999997</v>
      </c>
      <c r="L89" s="387">
        <v>577650</v>
      </c>
      <c r="M89" s="389" t="s">
        <v>4603</v>
      </c>
    </row>
    <row r="90" spans="1:13" s="390" customFormat="1" x14ac:dyDescent="0.25">
      <c r="A90" s="383" t="s">
        <v>4757</v>
      </c>
      <c r="B90" s="397" t="s">
        <v>69</v>
      </c>
      <c r="C90" s="391" t="s">
        <v>4758</v>
      </c>
      <c r="D90" s="383"/>
      <c r="E90" s="383" t="s">
        <v>52</v>
      </c>
      <c r="F90" s="383"/>
      <c r="G90" s="383"/>
      <c r="H90" s="383"/>
      <c r="I90" s="386" t="s">
        <v>4602</v>
      </c>
      <c r="J90" s="387">
        <v>1892692</v>
      </c>
      <c r="K90" s="388">
        <v>0.3</v>
      </c>
      <c r="L90" s="387">
        <v>567808</v>
      </c>
      <c r="M90" s="389" t="s">
        <v>4603</v>
      </c>
    </row>
    <row r="91" spans="1:13" s="390" customFormat="1" x14ac:dyDescent="0.25">
      <c r="A91" s="383" t="s">
        <v>4759</v>
      </c>
      <c r="B91" s="397" t="s">
        <v>69</v>
      </c>
      <c r="C91" s="391" t="s">
        <v>4760</v>
      </c>
      <c r="D91" s="383"/>
      <c r="E91" s="383" t="s">
        <v>52</v>
      </c>
      <c r="F91" s="383"/>
      <c r="G91" s="383"/>
      <c r="H91" s="383"/>
      <c r="I91" s="386" t="s">
        <v>4602</v>
      </c>
      <c r="J91" s="387">
        <v>1892692</v>
      </c>
      <c r="K91" s="388">
        <v>0.67949999999999999</v>
      </c>
      <c r="L91" s="387">
        <v>1286084</v>
      </c>
      <c r="M91" s="389" t="s">
        <v>4603</v>
      </c>
    </row>
    <row r="92" spans="1:13" s="390" customFormat="1" x14ac:dyDescent="0.25">
      <c r="A92" s="383" t="s">
        <v>4761</v>
      </c>
      <c r="B92" s="397" t="s">
        <v>69</v>
      </c>
      <c r="C92" s="391" t="s">
        <v>4762</v>
      </c>
      <c r="D92" s="383"/>
      <c r="E92" s="383" t="s">
        <v>52</v>
      </c>
      <c r="F92" s="383"/>
      <c r="G92" s="383"/>
      <c r="H92" s="383"/>
      <c r="I92" s="386" t="s">
        <v>4602</v>
      </c>
      <c r="J92" s="387">
        <v>1892692</v>
      </c>
      <c r="K92" s="388">
        <v>0.3</v>
      </c>
      <c r="L92" s="387">
        <v>567808</v>
      </c>
      <c r="M92" s="389" t="s">
        <v>4603</v>
      </c>
    </row>
    <row r="93" spans="1:13" s="390" customFormat="1" x14ac:dyDescent="0.25">
      <c r="A93" s="383" t="s">
        <v>4763</v>
      </c>
      <c r="B93" s="397" t="s">
        <v>69</v>
      </c>
      <c r="C93" s="391" t="s">
        <v>4764</v>
      </c>
      <c r="D93" s="383"/>
      <c r="E93" s="383" t="s">
        <v>52</v>
      </c>
      <c r="F93" s="383"/>
      <c r="G93" s="383"/>
      <c r="H93" s="383"/>
      <c r="I93" s="386" t="s">
        <v>4602</v>
      </c>
      <c r="J93" s="387">
        <v>1892692</v>
      </c>
      <c r="K93" s="388">
        <v>0.30149999999999999</v>
      </c>
      <c r="L93" s="387">
        <v>570647</v>
      </c>
      <c r="M93" s="389" t="s">
        <v>4603</v>
      </c>
    </row>
    <row r="94" spans="1:13" s="390" customFormat="1" x14ac:dyDescent="0.25">
      <c r="A94" s="383" t="s">
        <v>4765</v>
      </c>
      <c r="B94" s="397" t="s">
        <v>69</v>
      </c>
      <c r="C94" s="391" t="s">
        <v>4766</v>
      </c>
      <c r="D94" s="383"/>
      <c r="E94" s="383" t="s">
        <v>52</v>
      </c>
      <c r="F94" s="383"/>
      <c r="G94" s="383"/>
      <c r="H94" s="383"/>
      <c r="I94" s="386" t="s">
        <v>4602</v>
      </c>
      <c r="J94" s="387">
        <v>1892692</v>
      </c>
      <c r="K94" s="388">
        <v>0.67880000000000007</v>
      </c>
      <c r="L94" s="387">
        <v>1284759</v>
      </c>
      <c r="M94" s="389" t="s">
        <v>4603</v>
      </c>
    </row>
    <row r="95" spans="1:13" s="390" customFormat="1" x14ac:dyDescent="0.25">
      <c r="A95" s="383" t="s">
        <v>4767</v>
      </c>
      <c r="B95" s="397" t="s">
        <v>69</v>
      </c>
      <c r="C95" s="391" t="s">
        <v>4768</v>
      </c>
      <c r="D95" s="383"/>
      <c r="E95" s="383" t="s">
        <v>52</v>
      </c>
      <c r="F95" s="383"/>
      <c r="G95" s="383"/>
      <c r="H95" s="383"/>
      <c r="I95" s="386" t="s">
        <v>4602</v>
      </c>
      <c r="J95" s="387">
        <v>1892692</v>
      </c>
      <c r="K95" s="388">
        <v>0.30959999999999999</v>
      </c>
      <c r="L95" s="387">
        <v>585977</v>
      </c>
      <c r="M95" s="389" t="s">
        <v>4603</v>
      </c>
    </row>
    <row r="96" spans="1:13" s="390" customFormat="1" x14ac:dyDescent="0.25">
      <c r="A96" s="383" t="s">
        <v>4769</v>
      </c>
      <c r="B96" s="397" t="s">
        <v>69</v>
      </c>
      <c r="C96" s="391" t="s">
        <v>4770</v>
      </c>
      <c r="D96" s="383"/>
      <c r="E96" s="383" t="s">
        <v>52</v>
      </c>
      <c r="F96" s="383"/>
      <c r="G96" s="383"/>
      <c r="H96" s="383"/>
      <c r="I96" s="386" t="s">
        <v>4602</v>
      </c>
      <c r="J96" s="387">
        <v>1892692</v>
      </c>
      <c r="K96" s="388">
        <v>0.30319999999999997</v>
      </c>
      <c r="L96" s="387">
        <v>573864</v>
      </c>
      <c r="M96" s="389" t="s">
        <v>4603</v>
      </c>
    </row>
    <row r="97" spans="1:13" s="390" customFormat="1" x14ac:dyDescent="0.25">
      <c r="A97" s="383" t="s">
        <v>4771</v>
      </c>
      <c r="B97" s="397" t="s">
        <v>69</v>
      </c>
      <c r="C97" s="391" t="s">
        <v>4772</v>
      </c>
      <c r="D97" s="383" t="s">
        <v>52</v>
      </c>
      <c r="E97" s="383"/>
      <c r="F97" s="383"/>
      <c r="G97" s="383"/>
      <c r="H97" s="383"/>
      <c r="I97" s="386" t="s">
        <v>4602</v>
      </c>
      <c r="J97" s="387">
        <v>1514154</v>
      </c>
      <c r="K97" s="388">
        <v>0.3</v>
      </c>
      <c r="L97" s="387">
        <v>454246</v>
      </c>
      <c r="M97" s="389" t="s">
        <v>4603</v>
      </c>
    </row>
    <row r="98" spans="1:13" s="390" customFormat="1" x14ac:dyDescent="0.25">
      <c r="A98" s="383" t="s">
        <v>4773</v>
      </c>
      <c r="B98" s="397" t="s">
        <v>69</v>
      </c>
      <c r="C98" s="391" t="s">
        <v>4774</v>
      </c>
      <c r="D98" s="383"/>
      <c r="E98" s="383" t="s">
        <v>52</v>
      </c>
      <c r="F98" s="383"/>
      <c r="G98" s="383"/>
      <c r="H98" s="383"/>
      <c r="I98" s="386" t="s">
        <v>4602</v>
      </c>
      <c r="J98" s="387">
        <v>1892692</v>
      </c>
      <c r="K98" s="388">
        <v>0.30399999999999999</v>
      </c>
      <c r="L98" s="387">
        <v>575378</v>
      </c>
      <c r="M98" s="389" t="s">
        <v>4603</v>
      </c>
    </row>
    <row r="99" spans="1:13" s="390" customFormat="1" x14ac:dyDescent="0.25">
      <c r="A99" s="383" t="s">
        <v>4775</v>
      </c>
      <c r="B99" s="397" t="s">
        <v>69</v>
      </c>
      <c r="C99" s="391" t="s">
        <v>4776</v>
      </c>
      <c r="D99" s="383"/>
      <c r="E99" s="383" t="s">
        <v>52</v>
      </c>
      <c r="F99" s="383"/>
      <c r="G99" s="383"/>
      <c r="H99" s="383"/>
      <c r="I99" s="386" t="s">
        <v>4602</v>
      </c>
      <c r="J99" s="387">
        <v>1892692</v>
      </c>
      <c r="K99" s="388">
        <v>0.30330000000000001</v>
      </c>
      <c r="L99" s="387">
        <v>574053</v>
      </c>
      <c r="M99" s="389" t="s">
        <v>4603</v>
      </c>
    </row>
    <row r="100" spans="1:13" s="390" customFormat="1" x14ac:dyDescent="0.25">
      <c r="A100" s="383" t="s">
        <v>4777</v>
      </c>
      <c r="B100" s="397" t="s">
        <v>69</v>
      </c>
      <c r="C100" s="391" t="s">
        <v>4778</v>
      </c>
      <c r="D100" s="383"/>
      <c r="E100" s="383" t="s">
        <v>52</v>
      </c>
      <c r="F100" s="383"/>
      <c r="G100" s="383"/>
      <c r="H100" s="383"/>
      <c r="I100" s="386" t="s">
        <v>4602</v>
      </c>
      <c r="J100" s="387">
        <v>1892692</v>
      </c>
      <c r="K100" s="388">
        <v>0.3</v>
      </c>
      <c r="L100" s="387">
        <v>567808</v>
      </c>
      <c r="M100" s="389" t="s">
        <v>4603</v>
      </c>
    </row>
    <row r="101" spans="1:13" s="390" customFormat="1" x14ac:dyDescent="0.25">
      <c r="A101" s="383" t="s">
        <v>4779</v>
      </c>
      <c r="B101" s="397" t="s">
        <v>69</v>
      </c>
      <c r="C101" s="391" t="s">
        <v>4780</v>
      </c>
      <c r="D101" s="383"/>
      <c r="E101" s="383" t="s">
        <v>52</v>
      </c>
      <c r="F101" s="383"/>
      <c r="G101" s="383"/>
      <c r="H101" s="383"/>
      <c r="I101" s="386" t="s">
        <v>4602</v>
      </c>
      <c r="J101" s="387">
        <v>1892692</v>
      </c>
      <c r="K101" s="388">
        <v>0.67410000000000003</v>
      </c>
      <c r="L101" s="387">
        <v>1275864</v>
      </c>
      <c r="M101" s="389" t="s">
        <v>4603</v>
      </c>
    </row>
    <row r="102" spans="1:13" s="390" customFormat="1" x14ac:dyDescent="0.25">
      <c r="A102" s="383" t="s">
        <v>4781</v>
      </c>
      <c r="B102" s="397" t="s">
        <v>69</v>
      </c>
      <c r="C102" s="391" t="s">
        <v>4782</v>
      </c>
      <c r="D102" s="383"/>
      <c r="E102" s="383" t="s">
        <v>52</v>
      </c>
      <c r="F102" s="383"/>
      <c r="G102" s="383"/>
      <c r="H102" s="383"/>
      <c r="I102" s="386" t="s">
        <v>4602</v>
      </c>
      <c r="J102" s="387">
        <v>1892692</v>
      </c>
      <c r="K102" s="388">
        <v>0.67260000000000009</v>
      </c>
      <c r="L102" s="387">
        <v>1273025</v>
      </c>
      <c r="M102" s="389" t="s">
        <v>4603</v>
      </c>
    </row>
    <row r="103" spans="1:13" s="390" customFormat="1" x14ac:dyDescent="0.25">
      <c r="A103" s="383" t="s">
        <v>4783</v>
      </c>
      <c r="B103" s="397" t="s">
        <v>69</v>
      </c>
      <c r="C103" s="391" t="s">
        <v>4784</v>
      </c>
      <c r="D103" s="383"/>
      <c r="E103" s="383" t="s">
        <v>52</v>
      </c>
      <c r="F103" s="383"/>
      <c r="G103" s="383"/>
      <c r="H103" s="383"/>
      <c r="I103" s="386" t="s">
        <v>4602</v>
      </c>
      <c r="J103" s="387">
        <v>1892692</v>
      </c>
      <c r="K103" s="388">
        <v>0.33230000000000004</v>
      </c>
      <c r="L103" s="387">
        <v>628942</v>
      </c>
      <c r="M103" s="389" t="s">
        <v>4603</v>
      </c>
    </row>
    <row r="104" spans="1:13" s="390" customFormat="1" x14ac:dyDescent="0.25">
      <c r="A104" s="383" t="s">
        <v>4785</v>
      </c>
      <c r="B104" s="397" t="s">
        <v>69</v>
      </c>
      <c r="C104" s="391" t="s">
        <v>4786</v>
      </c>
      <c r="D104" s="383"/>
      <c r="E104" s="383"/>
      <c r="F104" s="383" t="s">
        <v>52</v>
      </c>
      <c r="G104" s="383"/>
      <c r="H104" s="383"/>
      <c r="I104" s="386" t="s">
        <v>4602</v>
      </c>
      <c r="J104" s="387">
        <v>3785385</v>
      </c>
      <c r="K104" s="388">
        <v>0.30990000000000001</v>
      </c>
      <c r="L104" s="387">
        <v>1173091</v>
      </c>
      <c r="M104" s="389" t="s">
        <v>4603</v>
      </c>
    </row>
    <row r="105" spans="1:13" s="390" customFormat="1" x14ac:dyDescent="0.25">
      <c r="A105" s="383" t="s">
        <v>4787</v>
      </c>
      <c r="B105" s="397" t="s">
        <v>69</v>
      </c>
      <c r="C105" s="391" t="s">
        <v>4788</v>
      </c>
      <c r="D105" s="383"/>
      <c r="E105" s="383"/>
      <c r="F105" s="383" t="s">
        <v>52</v>
      </c>
      <c r="G105" s="383"/>
      <c r="H105" s="383"/>
      <c r="I105" s="386" t="s">
        <v>4602</v>
      </c>
      <c r="J105" s="387">
        <v>3785385</v>
      </c>
      <c r="K105" s="388">
        <v>0.66820000000000002</v>
      </c>
      <c r="L105" s="387">
        <v>2529394</v>
      </c>
      <c r="M105" s="389" t="s">
        <v>4603</v>
      </c>
    </row>
    <row r="106" spans="1:13" s="390" customFormat="1" x14ac:dyDescent="0.25">
      <c r="A106" s="383" t="s">
        <v>4789</v>
      </c>
      <c r="B106" s="397" t="s">
        <v>69</v>
      </c>
      <c r="C106" s="391" t="s">
        <v>4790</v>
      </c>
      <c r="D106" s="383"/>
      <c r="E106" s="383" t="s">
        <v>52</v>
      </c>
      <c r="F106" s="383"/>
      <c r="G106" s="383"/>
      <c r="H106" s="383"/>
      <c r="I106" s="386" t="s">
        <v>4602</v>
      </c>
      <c r="J106" s="387">
        <v>1892692</v>
      </c>
      <c r="K106" s="388">
        <v>0.68540000000000001</v>
      </c>
      <c r="L106" s="387">
        <v>1297251</v>
      </c>
      <c r="M106" s="389" t="s">
        <v>4603</v>
      </c>
    </row>
    <row r="107" spans="1:13" s="390" customFormat="1" x14ac:dyDescent="0.25">
      <c r="A107" s="383" t="s">
        <v>4791</v>
      </c>
      <c r="B107" s="391" t="s">
        <v>59</v>
      </c>
      <c r="C107" s="391" t="s">
        <v>4792</v>
      </c>
      <c r="D107" s="386"/>
      <c r="E107" s="386" t="s">
        <v>52</v>
      </c>
      <c r="F107" s="386"/>
      <c r="G107" s="386"/>
      <c r="H107" s="386"/>
      <c r="I107" s="386" t="s">
        <v>4602</v>
      </c>
      <c r="J107" s="387">
        <v>2358449</v>
      </c>
      <c r="K107" s="388">
        <v>0.67</v>
      </c>
      <c r="L107" s="387">
        <v>1580161</v>
      </c>
      <c r="M107" s="389" t="s">
        <v>4603</v>
      </c>
    </row>
    <row r="108" spans="1:13" s="390" customFormat="1" x14ac:dyDescent="0.25">
      <c r="A108" s="383" t="s">
        <v>4793</v>
      </c>
      <c r="B108" s="391" t="s">
        <v>59</v>
      </c>
      <c r="C108" s="391" t="s">
        <v>4794</v>
      </c>
      <c r="D108" s="386"/>
      <c r="E108" s="386" t="s">
        <v>52</v>
      </c>
      <c r="F108" s="386"/>
      <c r="G108" s="386"/>
      <c r="H108" s="386"/>
      <c r="I108" s="386" t="s">
        <v>4602</v>
      </c>
      <c r="J108" s="387">
        <v>2358449</v>
      </c>
      <c r="K108" s="388">
        <v>0.67</v>
      </c>
      <c r="L108" s="387">
        <v>1580161</v>
      </c>
      <c r="M108" s="389" t="s">
        <v>4603</v>
      </c>
    </row>
    <row r="109" spans="1:13" s="390" customFormat="1" x14ac:dyDescent="0.25">
      <c r="A109" s="383" t="s">
        <v>4795</v>
      </c>
      <c r="B109" s="391" t="s">
        <v>59</v>
      </c>
      <c r="C109" s="391" t="s">
        <v>4796</v>
      </c>
      <c r="D109" s="386"/>
      <c r="E109" s="386" t="s">
        <v>52</v>
      </c>
      <c r="F109" s="386"/>
      <c r="G109" s="386"/>
      <c r="H109" s="386"/>
      <c r="I109" s="386" t="s">
        <v>4602</v>
      </c>
      <c r="J109" s="387">
        <v>2358449</v>
      </c>
      <c r="K109" s="388">
        <v>0.3</v>
      </c>
      <c r="L109" s="387">
        <v>707535</v>
      </c>
      <c r="M109" s="389" t="s">
        <v>4603</v>
      </c>
    </row>
    <row r="110" spans="1:13" s="390" customFormat="1" x14ac:dyDescent="0.25">
      <c r="A110" s="383" t="s">
        <v>4797</v>
      </c>
      <c r="B110" s="391" t="s">
        <v>59</v>
      </c>
      <c r="C110" s="391" t="s">
        <v>4798</v>
      </c>
      <c r="D110" s="386"/>
      <c r="E110" s="386" t="s">
        <v>52</v>
      </c>
      <c r="F110" s="386"/>
      <c r="G110" s="386"/>
      <c r="H110" s="386"/>
      <c r="I110" s="386" t="s">
        <v>4602</v>
      </c>
      <c r="J110" s="387">
        <v>2358449</v>
      </c>
      <c r="K110" s="388">
        <v>0.3</v>
      </c>
      <c r="L110" s="387">
        <v>707535</v>
      </c>
      <c r="M110" s="389" t="s">
        <v>4603</v>
      </c>
    </row>
    <row r="111" spans="1:13" s="390" customFormat="1" x14ac:dyDescent="0.25">
      <c r="A111" s="383" t="s">
        <v>4799</v>
      </c>
      <c r="B111" s="391" t="s">
        <v>59</v>
      </c>
      <c r="C111" s="391" t="s">
        <v>4800</v>
      </c>
      <c r="D111" s="386"/>
      <c r="E111" s="386" t="s">
        <v>52</v>
      </c>
      <c r="F111" s="386"/>
      <c r="G111" s="386"/>
      <c r="H111" s="386"/>
      <c r="I111" s="386" t="s">
        <v>4602</v>
      </c>
      <c r="J111" s="387">
        <v>2358449</v>
      </c>
      <c r="K111" s="388">
        <v>0.67</v>
      </c>
      <c r="L111" s="387">
        <v>1580161</v>
      </c>
      <c r="M111" s="389" t="s">
        <v>4603</v>
      </c>
    </row>
    <row r="112" spans="1:13" s="390" customFormat="1" x14ac:dyDescent="0.25">
      <c r="A112" s="383" t="s">
        <v>4801</v>
      </c>
      <c r="B112" s="391" t="s">
        <v>59</v>
      </c>
      <c r="C112" s="391" t="s">
        <v>4802</v>
      </c>
      <c r="D112" s="386"/>
      <c r="E112" s="386" t="s">
        <v>52</v>
      </c>
      <c r="F112" s="386"/>
      <c r="G112" s="386"/>
      <c r="H112" s="386"/>
      <c r="I112" s="386" t="s">
        <v>4602</v>
      </c>
      <c r="J112" s="387">
        <v>2358449</v>
      </c>
      <c r="K112" s="388">
        <v>0.67</v>
      </c>
      <c r="L112" s="387">
        <v>1580161</v>
      </c>
      <c r="M112" s="389" t="s">
        <v>4603</v>
      </c>
    </row>
    <row r="113" spans="1:13" s="390" customFormat="1" x14ac:dyDescent="0.25">
      <c r="A113" s="383" t="s">
        <v>4803</v>
      </c>
      <c r="B113" s="391" t="s">
        <v>59</v>
      </c>
      <c r="C113" s="391" t="s">
        <v>4804</v>
      </c>
      <c r="D113" s="386"/>
      <c r="E113" s="386" t="s">
        <v>52</v>
      </c>
      <c r="F113" s="386"/>
      <c r="G113" s="386"/>
      <c r="H113" s="386"/>
      <c r="I113" s="386" t="s">
        <v>4602</v>
      </c>
      <c r="J113" s="387">
        <v>2358449</v>
      </c>
      <c r="K113" s="388">
        <v>0.67</v>
      </c>
      <c r="L113" s="387">
        <v>1580161</v>
      </c>
      <c r="M113" s="389" t="s">
        <v>4603</v>
      </c>
    </row>
    <row r="114" spans="1:13" s="390" customFormat="1" x14ac:dyDescent="0.25">
      <c r="A114" s="383" t="s">
        <v>4805</v>
      </c>
      <c r="B114" s="391" t="s">
        <v>59</v>
      </c>
      <c r="C114" s="391" t="s">
        <v>4806</v>
      </c>
      <c r="D114" s="386"/>
      <c r="E114" s="386" t="s">
        <v>52</v>
      </c>
      <c r="F114" s="386"/>
      <c r="G114" s="386"/>
      <c r="H114" s="386"/>
      <c r="I114" s="386" t="s">
        <v>4602</v>
      </c>
      <c r="J114" s="387">
        <v>2358449</v>
      </c>
      <c r="K114" s="388">
        <v>0.67</v>
      </c>
      <c r="L114" s="387">
        <v>1580161</v>
      </c>
      <c r="M114" s="389" t="s">
        <v>4603</v>
      </c>
    </row>
    <row r="115" spans="1:13" s="390" customFormat="1" x14ac:dyDescent="0.25">
      <c r="A115" s="383" t="s">
        <v>4807</v>
      </c>
      <c r="B115" s="391" t="s">
        <v>59</v>
      </c>
      <c r="C115" s="391" t="s">
        <v>4808</v>
      </c>
      <c r="D115" s="386"/>
      <c r="E115" s="386" t="s">
        <v>52</v>
      </c>
      <c r="F115" s="386"/>
      <c r="G115" s="386"/>
      <c r="H115" s="386"/>
      <c r="I115" s="386" t="s">
        <v>4602</v>
      </c>
      <c r="J115" s="387">
        <v>2358449</v>
      </c>
      <c r="K115" s="388">
        <v>0.3</v>
      </c>
      <c r="L115" s="387">
        <v>707535</v>
      </c>
      <c r="M115" s="389" t="s">
        <v>4603</v>
      </c>
    </row>
    <row r="116" spans="1:13" s="390" customFormat="1" x14ac:dyDescent="0.25">
      <c r="A116" s="383" t="s">
        <v>4809</v>
      </c>
      <c r="B116" s="391" t="s">
        <v>59</v>
      </c>
      <c r="C116" s="391" t="s">
        <v>4810</v>
      </c>
      <c r="D116" s="386" t="s">
        <v>52</v>
      </c>
      <c r="E116" s="386"/>
      <c r="F116" s="386"/>
      <c r="G116" s="386"/>
      <c r="H116" s="386"/>
      <c r="I116" s="386" t="s">
        <v>4602</v>
      </c>
      <c r="J116" s="387">
        <v>1886759</v>
      </c>
      <c r="K116" s="388">
        <v>0.3</v>
      </c>
      <c r="L116" s="387">
        <v>566028</v>
      </c>
      <c r="M116" s="389" t="s">
        <v>4603</v>
      </c>
    </row>
    <row r="117" spans="1:13" s="390" customFormat="1" x14ac:dyDescent="0.25">
      <c r="A117" s="383" t="s">
        <v>4811</v>
      </c>
      <c r="B117" s="391" t="s">
        <v>59</v>
      </c>
      <c r="C117" s="391" t="s">
        <v>4812</v>
      </c>
      <c r="D117" s="386"/>
      <c r="E117" s="386" t="s">
        <v>52</v>
      </c>
      <c r="F117" s="386"/>
      <c r="G117" s="386"/>
      <c r="H117" s="386"/>
      <c r="I117" s="386" t="s">
        <v>4602</v>
      </c>
      <c r="J117" s="387">
        <v>2358449</v>
      </c>
      <c r="K117" s="388">
        <v>0.3</v>
      </c>
      <c r="L117" s="387">
        <v>707535</v>
      </c>
      <c r="M117" s="389" t="s">
        <v>4603</v>
      </c>
    </row>
    <row r="118" spans="1:13" s="390" customFormat="1" x14ac:dyDescent="0.25">
      <c r="A118" s="383" t="s">
        <v>4813</v>
      </c>
      <c r="B118" s="391" t="s">
        <v>59</v>
      </c>
      <c r="C118" s="391" t="s">
        <v>4814</v>
      </c>
      <c r="D118" s="386"/>
      <c r="E118" s="386" t="s">
        <v>52</v>
      </c>
      <c r="F118" s="386"/>
      <c r="G118" s="386"/>
      <c r="H118" s="386"/>
      <c r="I118" s="386" t="s">
        <v>4602</v>
      </c>
      <c r="J118" s="387">
        <v>2358449</v>
      </c>
      <c r="K118" s="388">
        <v>0.67</v>
      </c>
      <c r="L118" s="387">
        <v>1580161</v>
      </c>
      <c r="M118" s="389" t="s">
        <v>4603</v>
      </c>
    </row>
    <row r="119" spans="1:13" s="390" customFormat="1" x14ac:dyDescent="0.25">
      <c r="A119" s="383" t="s">
        <v>4815</v>
      </c>
      <c r="B119" s="391" t="s">
        <v>59</v>
      </c>
      <c r="C119" s="391" t="s">
        <v>4816</v>
      </c>
      <c r="D119" s="386"/>
      <c r="E119" s="386" t="s">
        <v>52</v>
      </c>
      <c r="F119" s="386"/>
      <c r="G119" s="386"/>
      <c r="H119" s="386"/>
      <c r="I119" s="386" t="s">
        <v>4602</v>
      </c>
      <c r="J119" s="387">
        <v>2358449</v>
      </c>
      <c r="K119" s="388">
        <v>0.68</v>
      </c>
      <c r="L119" s="387">
        <v>1603745</v>
      </c>
      <c r="M119" s="389" t="s">
        <v>4603</v>
      </c>
    </row>
    <row r="120" spans="1:13" s="390" customFormat="1" x14ac:dyDescent="0.25">
      <c r="A120" s="383" t="s">
        <v>4817</v>
      </c>
      <c r="B120" s="391" t="s">
        <v>59</v>
      </c>
      <c r="C120" s="391" t="s">
        <v>4818</v>
      </c>
      <c r="D120" s="386"/>
      <c r="E120" s="386"/>
      <c r="F120" s="386" t="s">
        <v>52</v>
      </c>
      <c r="G120" s="386"/>
      <c r="H120" s="386"/>
      <c r="I120" s="386" t="s">
        <v>4602</v>
      </c>
      <c r="J120" s="387">
        <v>4716898</v>
      </c>
      <c r="K120" s="388">
        <v>0.66</v>
      </c>
      <c r="L120" s="387">
        <v>3113153</v>
      </c>
      <c r="M120" s="389" t="s">
        <v>4603</v>
      </c>
    </row>
    <row r="121" spans="1:13" s="390" customFormat="1" x14ac:dyDescent="0.25">
      <c r="A121" s="383" t="s">
        <v>4819</v>
      </c>
      <c r="B121" s="391" t="s">
        <v>59</v>
      </c>
      <c r="C121" s="391" t="s">
        <v>4820</v>
      </c>
      <c r="D121" s="386"/>
      <c r="E121" s="386" t="s">
        <v>52</v>
      </c>
      <c r="F121" s="386"/>
      <c r="G121" s="386"/>
      <c r="H121" s="386"/>
      <c r="I121" s="386" t="s">
        <v>4602</v>
      </c>
      <c r="J121" s="387">
        <v>2358449</v>
      </c>
      <c r="K121" s="388">
        <v>0.67</v>
      </c>
      <c r="L121" s="387">
        <v>1580161</v>
      </c>
      <c r="M121" s="389" t="s">
        <v>4603</v>
      </c>
    </row>
    <row r="122" spans="1:13" s="390" customFormat="1" x14ac:dyDescent="0.25">
      <c r="A122" s="383" t="s">
        <v>4821</v>
      </c>
      <c r="B122" s="391" t="s">
        <v>59</v>
      </c>
      <c r="C122" s="391" t="s">
        <v>4822</v>
      </c>
      <c r="D122" s="386"/>
      <c r="E122" s="386" t="s">
        <v>52</v>
      </c>
      <c r="F122" s="386"/>
      <c r="G122" s="386"/>
      <c r="H122" s="386"/>
      <c r="I122" s="386" t="s">
        <v>4602</v>
      </c>
      <c r="J122" s="387">
        <v>2358449</v>
      </c>
      <c r="K122" s="388">
        <v>0.67</v>
      </c>
      <c r="L122" s="387">
        <v>1580161</v>
      </c>
      <c r="M122" s="389" t="s">
        <v>4603</v>
      </c>
    </row>
    <row r="123" spans="1:13" s="390" customFormat="1" x14ac:dyDescent="0.25">
      <c r="A123" s="383" t="s">
        <v>4823</v>
      </c>
      <c r="B123" s="391" t="s">
        <v>59</v>
      </c>
      <c r="C123" s="391" t="s">
        <v>4824</v>
      </c>
      <c r="D123" s="386" t="s">
        <v>52</v>
      </c>
      <c r="E123" s="386"/>
      <c r="F123" s="386"/>
      <c r="G123" s="386"/>
      <c r="H123" s="386"/>
      <c r="I123" s="386" t="s">
        <v>4602</v>
      </c>
      <c r="J123" s="387">
        <v>1886759</v>
      </c>
      <c r="K123" s="388">
        <v>0.67</v>
      </c>
      <c r="L123" s="387">
        <v>1264129</v>
      </c>
      <c r="M123" s="389" t="s">
        <v>4603</v>
      </c>
    </row>
    <row r="124" spans="1:13" s="390" customFormat="1" x14ac:dyDescent="0.25">
      <c r="A124" s="383" t="s">
        <v>4825</v>
      </c>
      <c r="B124" s="391" t="s">
        <v>59</v>
      </c>
      <c r="C124" s="391" t="s">
        <v>4826</v>
      </c>
      <c r="D124" s="386"/>
      <c r="E124" s="386" t="s">
        <v>52</v>
      </c>
      <c r="F124" s="386"/>
      <c r="G124" s="386"/>
      <c r="H124" s="386"/>
      <c r="I124" s="386" t="s">
        <v>4602</v>
      </c>
      <c r="J124" s="387">
        <v>2358449</v>
      </c>
      <c r="K124" s="388">
        <v>0.67</v>
      </c>
      <c r="L124" s="387">
        <v>1580161</v>
      </c>
      <c r="M124" s="389" t="s">
        <v>4603</v>
      </c>
    </row>
    <row r="125" spans="1:13" s="390" customFormat="1" x14ac:dyDescent="0.25">
      <c r="A125" s="383" t="s">
        <v>4827</v>
      </c>
      <c r="B125" s="391" t="s">
        <v>59</v>
      </c>
      <c r="C125" s="391" t="s">
        <v>4828</v>
      </c>
      <c r="D125" s="386"/>
      <c r="E125" s="386" t="s">
        <v>52</v>
      </c>
      <c r="F125" s="386"/>
      <c r="G125" s="386"/>
      <c r="H125" s="386"/>
      <c r="I125" s="386" t="s">
        <v>4602</v>
      </c>
      <c r="J125" s="387">
        <v>2358449</v>
      </c>
      <c r="K125" s="388">
        <v>0.67</v>
      </c>
      <c r="L125" s="387">
        <v>1580161</v>
      </c>
      <c r="M125" s="389" t="s">
        <v>4603</v>
      </c>
    </row>
    <row r="126" spans="1:13" s="390" customFormat="1" x14ac:dyDescent="0.25">
      <c r="A126" s="383" t="s">
        <v>4829</v>
      </c>
      <c r="B126" s="391" t="s">
        <v>59</v>
      </c>
      <c r="C126" s="391" t="s">
        <v>4830</v>
      </c>
      <c r="D126" s="386"/>
      <c r="E126" s="386" t="s">
        <v>52</v>
      </c>
      <c r="F126" s="386"/>
      <c r="G126" s="386"/>
      <c r="H126" s="386"/>
      <c r="I126" s="386" t="s">
        <v>4602</v>
      </c>
      <c r="J126" s="387">
        <v>2358449</v>
      </c>
      <c r="K126" s="388">
        <v>0.67</v>
      </c>
      <c r="L126" s="387">
        <v>1580161</v>
      </c>
      <c r="M126" s="389" t="s">
        <v>4603</v>
      </c>
    </row>
    <row r="127" spans="1:13" s="390" customFormat="1" x14ac:dyDescent="0.25">
      <c r="A127" s="383" t="s">
        <v>4831</v>
      </c>
      <c r="B127" s="391" t="s">
        <v>59</v>
      </c>
      <c r="C127" s="391" t="s">
        <v>4832</v>
      </c>
      <c r="D127" s="386"/>
      <c r="E127" s="386" t="s">
        <v>52</v>
      </c>
      <c r="F127" s="386"/>
      <c r="G127" s="386"/>
      <c r="H127" s="386"/>
      <c r="I127" s="386" t="s">
        <v>4602</v>
      </c>
      <c r="J127" s="387">
        <v>2358449</v>
      </c>
      <c r="K127" s="388">
        <v>0.67</v>
      </c>
      <c r="L127" s="387">
        <v>1580161</v>
      </c>
      <c r="M127" s="389" t="s">
        <v>4603</v>
      </c>
    </row>
    <row r="128" spans="1:13" s="390" customFormat="1" x14ac:dyDescent="0.25">
      <c r="A128" s="383" t="s">
        <v>4833</v>
      </c>
      <c r="B128" s="391" t="s">
        <v>59</v>
      </c>
      <c r="C128" s="391" t="s">
        <v>4834</v>
      </c>
      <c r="D128" s="386"/>
      <c r="E128" s="386" t="s">
        <v>52</v>
      </c>
      <c r="F128" s="386"/>
      <c r="G128" s="386"/>
      <c r="H128" s="386"/>
      <c r="I128" s="386" t="s">
        <v>4602</v>
      </c>
      <c r="J128" s="387">
        <v>2358449</v>
      </c>
      <c r="K128" s="388">
        <v>0.3</v>
      </c>
      <c r="L128" s="387">
        <v>707535</v>
      </c>
      <c r="M128" s="389" t="s">
        <v>4603</v>
      </c>
    </row>
    <row r="129" spans="1:13" s="390" customFormat="1" x14ac:dyDescent="0.25">
      <c r="A129" s="383" t="s">
        <v>4835</v>
      </c>
      <c r="B129" s="391" t="s">
        <v>59</v>
      </c>
      <c r="C129" s="391" t="s">
        <v>4836</v>
      </c>
      <c r="D129" s="386"/>
      <c r="E129" s="386" t="s">
        <v>52</v>
      </c>
      <c r="F129" s="386"/>
      <c r="G129" s="386"/>
      <c r="H129" s="386"/>
      <c r="I129" s="386" t="s">
        <v>4602</v>
      </c>
      <c r="J129" s="387">
        <v>2358449</v>
      </c>
      <c r="K129" s="388">
        <v>0.67</v>
      </c>
      <c r="L129" s="387">
        <v>1580161</v>
      </c>
      <c r="M129" s="389" t="s">
        <v>4603</v>
      </c>
    </row>
    <row r="130" spans="1:13" s="390" customFormat="1" x14ac:dyDescent="0.25">
      <c r="A130" s="383" t="s">
        <v>4837</v>
      </c>
      <c r="B130" s="391" t="s">
        <v>59</v>
      </c>
      <c r="C130" s="391" t="s">
        <v>4838</v>
      </c>
      <c r="D130" s="386"/>
      <c r="E130" s="386"/>
      <c r="F130" s="386" t="s">
        <v>52</v>
      </c>
      <c r="G130" s="386"/>
      <c r="H130" s="386"/>
      <c r="I130" s="386" t="s">
        <v>4602</v>
      </c>
      <c r="J130" s="387">
        <v>4716898</v>
      </c>
      <c r="K130" s="388">
        <v>0.66</v>
      </c>
      <c r="L130" s="387">
        <v>3113153</v>
      </c>
      <c r="M130" s="389" t="s">
        <v>4603</v>
      </c>
    </row>
    <row r="131" spans="1:13" s="390" customFormat="1" x14ac:dyDescent="0.25">
      <c r="A131" s="383" t="s">
        <v>4839</v>
      </c>
      <c r="B131" s="391" t="s">
        <v>59</v>
      </c>
      <c r="C131" s="391" t="s">
        <v>4840</v>
      </c>
      <c r="D131" s="386"/>
      <c r="E131" s="386"/>
      <c r="F131" s="386"/>
      <c r="G131" s="386" t="s">
        <v>52</v>
      </c>
      <c r="H131" s="386"/>
      <c r="I131" s="386" t="s">
        <v>4602</v>
      </c>
      <c r="J131" s="387">
        <v>5607384</v>
      </c>
      <c r="K131" s="388">
        <v>0.57999999999999996</v>
      </c>
      <c r="L131" s="387">
        <v>3252283</v>
      </c>
      <c r="M131" s="389" t="s">
        <v>4603</v>
      </c>
    </row>
    <row r="132" spans="1:13" s="390" customFormat="1" x14ac:dyDescent="0.25">
      <c r="A132" s="383" t="s">
        <v>4841</v>
      </c>
      <c r="B132" s="391" t="s">
        <v>59</v>
      </c>
      <c r="C132" s="391" t="s">
        <v>4842</v>
      </c>
      <c r="D132" s="386"/>
      <c r="E132" s="386" t="s">
        <v>52</v>
      </c>
      <c r="F132" s="386"/>
      <c r="G132" s="386"/>
      <c r="H132" s="386"/>
      <c r="I132" s="386" t="s">
        <v>4602</v>
      </c>
      <c r="J132" s="387">
        <v>2358449</v>
      </c>
      <c r="K132" s="388">
        <v>0.67</v>
      </c>
      <c r="L132" s="387">
        <v>1580161</v>
      </c>
      <c r="M132" s="389" t="s">
        <v>4603</v>
      </c>
    </row>
    <row r="133" spans="1:13" s="390" customFormat="1" x14ac:dyDescent="0.25">
      <c r="A133" s="383" t="s">
        <v>4843</v>
      </c>
      <c r="B133" s="391" t="s">
        <v>59</v>
      </c>
      <c r="C133" s="391" t="s">
        <v>4844</v>
      </c>
      <c r="D133" s="386"/>
      <c r="E133" s="386" t="s">
        <v>52</v>
      </c>
      <c r="F133" s="386"/>
      <c r="G133" s="386"/>
      <c r="H133" s="386"/>
      <c r="I133" s="386" t="s">
        <v>4602</v>
      </c>
      <c r="J133" s="387">
        <v>2358449</v>
      </c>
      <c r="K133" s="388">
        <v>0.67</v>
      </c>
      <c r="L133" s="387">
        <v>1580161</v>
      </c>
      <c r="M133" s="389" t="s">
        <v>4603</v>
      </c>
    </row>
    <row r="134" spans="1:13" s="390" customFormat="1" x14ac:dyDescent="0.25">
      <c r="A134" s="383" t="s">
        <v>4845</v>
      </c>
      <c r="B134" s="391" t="s">
        <v>59</v>
      </c>
      <c r="C134" s="391" t="s">
        <v>4846</v>
      </c>
      <c r="D134" s="386" t="s">
        <v>52</v>
      </c>
      <c r="E134" s="386"/>
      <c r="F134" s="386"/>
      <c r="G134" s="386"/>
      <c r="H134" s="386"/>
      <c r="I134" s="386" t="s">
        <v>4602</v>
      </c>
      <c r="J134" s="387">
        <v>1886759</v>
      </c>
      <c r="K134" s="388">
        <v>0.67</v>
      </c>
      <c r="L134" s="387">
        <v>1264129</v>
      </c>
      <c r="M134" s="389" t="s">
        <v>4603</v>
      </c>
    </row>
    <row r="135" spans="1:13" s="390" customFormat="1" x14ac:dyDescent="0.25">
      <c r="A135" s="383" t="s">
        <v>4847</v>
      </c>
      <c r="B135" s="391" t="s">
        <v>59</v>
      </c>
      <c r="C135" s="391" t="s">
        <v>4848</v>
      </c>
      <c r="D135" s="386" t="s">
        <v>52</v>
      </c>
      <c r="E135" s="386"/>
      <c r="F135" s="386"/>
      <c r="G135" s="386"/>
      <c r="H135" s="386"/>
      <c r="I135" s="386" t="s">
        <v>4602</v>
      </c>
      <c r="J135" s="387">
        <v>1886759</v>
      </c>
      <c r="K135" s="388">
        <v>0.3</v>
      </c>
      <c r="L135" s="387">
        <v>566028</v>
      </c>
      <c r="M135" s="389" t="s">
        <v>4603</v>
      </c>
    </row>
    <row r="136" spans="1:13" s="390" customFormat="1" x14ac:dyDescent="0.25">
      <c r="A136" s="383" t="s">
        <v>4849</v>
      </c>
      <c r="B136" s="391" t="s">
        <v>59</v>
      </c>
      <c r="C136" s="391" t="s">
        <v>4850</v>
      </c>
      <c r="D136" s="386"/>
      <c r="E136" s="386"/>
      <c r="F136" s="386" t="s">
        <v>52</v>
      </c>
      <c r="G136" s="386"/>
      <c r="H136" s="386"/>
      <c r="I136" s="386" t="s">
        <v>4602</v>
      </c>
      <c r="J136" s="387">
        <v>4716898</v>
      </c>
      <c r="K136" s="388">
        <v>0.66</v>
      </c>
      <c r="L136" s="399">
        <v>3113153</v>
      </c>
      <c r="M136" s="389" t="s">
        <v>4603</v>
      </c>
    </row>
    <row r="137" spans="1:13" s="390" customFormat="1" x14ac:dyDescent="0.25">
      <c r="A137" s="383" t="s">
        <v>4851</v>
      </c>
      <c r="B137" s="400" t="s">
        <v>59</v>
      </c>
      <c r="C137" s="400" t="s">
        <v>4852</v>
      </c>
      <c r="D137" s="386"/>
      <c r="E137" s="401" t="s">
        <v>52</v>
      </c>
      <c r="F137" s="386"/>
      <c r="G137" s="386"/>
      <c r="H137" s="386"/>
      <c r="I137" s="386" t="s">
        <v>4602</v>
      </c>
      <c r="J137" s="387">
        <v>2358449</v>
      </c>
      <c r="K137" s="388">
        <v>0.67</v>
      </c>
      <c r="L137" s="387">
        <v>1580161</v>
      </c>
      <c r="M137" s="389" t="s">
        <v>4603</v>
      </c>
    </row>
    <row r="138" spans="1:13" s="390" customFormat="1" x14ac:dyDescent="0.25">
      <c r="A138" s="383" t="s">
        <v>4853</v>
      </c>
      <c r="B138" s="400" t="s">
        <v>59</v>
      </c>
      <c r="C138" s="400" t="s">
        <v>4854</v>
      </c>
      <c r="D138" s="386"/>
      <c r="E138" s="401" t="s">
        <v>52</v>
      </c>
      <c r="F138" s="386"/>
      <c r="G138" s="386"/>
      <c r="H138" s="386"/>
      <c r="I138" s="386" t="s">
        <v>4602</v>
      </c>
      <c r="J138" s="387">
        <v>2358449</v>
      </c>
      <c r="K138" s="388">
        <v>0.67</v>
      </c>
      <c r="L138" s="387">
        <v>1580161</v>
      </c>
      <c r="M138" s="389" t="s">
        <v>4603</v>
      </c>
    </row>
    <row r="139" spans="1:13" s="390" customFormat="1" x14ac:dyDescent="0.25">
      <c r="A139" s="383" t="s">
        <v>4855</v>
      </c>
      <c r="B139" s="400" t="s">
        <v>59</v>
      </c>
      <c r="C139" s="400" t="s">
        <v>4856</v>
      </c>
      <c r="D139" s="386"/>
      <c r="E139" s="401" t="s">
        <v>52</v>
      </c>
      <c r="F139" s="386"/>
      <c r="G139" s="386"/>
      <c r="H139" s="386"/>
      <c r="I139" s="386" t="s">
        <v>4602</v>
      </c>
      <c r="J139" s="387">
        <v>2358449</v>
      </c>
      <c r="K139" s="388">
        <v>0.67</v>
      </c>
      <c r="L139" s="387">
        <v>1580161</v>
      </c>
      <c r="M139" s="389" t="s">
        <v>4603</v>
      </c>
    </row>
    <row r="140" spans="1:13" s="390" customFormat="1" ht="12" customHeight="1" x14ac:dyDescent="0.25">
      <c r="A140" s="383" t="s">
        <v>4857</v>
      </c>
      <c r="B140" s="402" t="s">
        <v>77</v>
      </c>
      <c r="C140" s="402" t="s">
        <v>4858</v>
      </c>
      <c r="D140" s="403" t="s">
        <v>52</v>
      </c>
      <c r="E140" s="403"/>
      <c r="F140" s="403"/>
      <c r="G140" s="403"/>
      <c r="H140" s="403"/>
      <c r="I140" s="386" t="s">
        <v>4602</v>
      </c>
      <c r="J140" s="387">
        <v>1933038</v>
      </c>
      <c r="K140" s="388">
        <v>0.3</v>
      </c>
      <c r="L140" s="387">
        <v>579911</v>
      </c>
      <c r="M140" s="389" t="s">
        <v>4603</v>
      </c>
    </row>
    <row r="141" spans="1:13" s="390" customFormat="1" ht="12" customHeight="1" x14ac:dyDescent="0.25">
      <c r="A141" s="383" t="s">
        <v>4859</v>
      </c>
      <c r="B141" s="402" t="s">
        <v>77</v>
      </c>
      <c r="C141" s="402" t="s">
        <v>4860</v>
      </c>
      <c r="D141" s="403"/>
      <c r="E141" s="403" t="s">
        <v>52</v>
      </c>
      <c r="F141" s="403"/>
      <c r="G141" s="403"/>
      <c r="H141" s="403"/>
      <c r="I141" s="386" t="s">
        <v>4602</v>
      </c>
      <c r="J141" s="387">
        <v>2416298</v>
      </c>
      <c r="K141" s="388">
        <v>0.3</v>
      </c>
      <c r="L141" s="387">
        <v>724889</v>
      </c>
      <c r="M141" s="389" t="s">
        <v>4603</v>
      </c>
    </row>
    <row r="142" spans="1:13" s="390" customFormat="1" ht="12" customHeight="1" x14ac:dyDescent="0.25">
      <c r="A142" s="383" t="s">
        <v>4861</v>
      </c>
      <c r="B142" s="402" t="s">
        <v>77</v>
      </c>
      <c r="C142" s="402" t="s">
        <v>4862</v>
      </c>
      <c r="D142" s="403"/>
      <c r="E142" s="403" t="s">
        <v>52</v>
      </c>
      <c r="F142" s="403"/>
      <c r="G142" s="403"/>
      <c r="H142" s="403"/>
      <c r="I142" s="386" t="s">
        <v>4602</v>
      </c>
      <c r="J142" s="387">
        <v>2416298</v>
      </c>
      <c r="K142" s="388">
        <v>0.3</v>
      </c>
      <c r="L142" s="387">
        <v>724889</v>
      </c>
      <c r="M142" s="389" t="s">
        <v>4603</v>
      </c>
    </row>
    <row r="143" spans="1:13" s="390" customFormat="1" ht="12" customHeight="1" x14ac:dyDescent="0.25">
      <c r="A143" s="383" t="s">
        <v>4863</v>
      </c>
      <c r="B143" s="402" t="s">
        <v>77</v>
      </c>
      <c r="C143" s="402" t="s">
        <v>4864</v>
      </c>
      <c r="D143" s="403"/>
      <c r="E143" s="403" t="s">
        <v>52</v>
      </c>
      <c r="F143" s="403"/>
      <c r="G143" s="403"/>
      <c r="H143" s="403"/>
      <c r="I143" s="386" t="s">
        <v>4602</v>
      </c>
      <c r="J143" s="387">
        <v>2416298</v>
      </c>
      <c r="K143" s="388">
        <v>0.3</v>
      </c>
      <c r="L143" s="387">
        <v>724889</v>
      </c>
      <c r="M143" s="389" t="s">
        <v>4603</v>
      </c>
    </row>
    <row r="144" spans="1:13" s="390" customFormat="1" ht="12" customHeight="1" x14ac:dyDescent="0.25">
      <c r="A144" s="383" t="s">
        <v>4865</v>
      </c>
      <c r="B144" s="402" t="s">
        <v>77</v>
      </c>
      <c r="C144" s="402" t="s">
        <v>4866</v>
      </c>
      <c r="D144" s="403"/>
      <c r="E144" s="403" t="s">
        <v>52</v>
      </c>
      <c r="F144" s="403"/>
      <c r="G144" s="403"/>
      <c r="H144" s="403"/>
      <c r="I144" s="386" t="s">
        <v>4602</v>
      </c>
      <c r="J144" s="387">
        <v>2416298</v>
      </c>
      <c r="K144" s="388">
        <v>0.3</v>
      </c>
      <c r="L144" s="387">
        <v>724889</v>
      </c>
      <c r="M144" s="389" t="s">
        <v>4603</v>
      </c>
    </row>
    <row r="145" spans="1:13" s="390" customFormat="1" ht="12" customHeight="1" x14ac:dyDescent="0.25">
      <c r="A145" s="383" t="s">
        <v>4867</v>
      </c>
      <c r="B145" s="402" t="s">
        <v>77</v>
      </c>
      <c r="C145" s="402" t="s">
        <v>4868</v>
      </c>
      <c r="D145" s="403"/>
      <c r="E145" s="403" t="s">
        <v>52</v>
      </c>
      <c r="F145" s="403"/>
      <c r="G145" s="403"/>
      <c r="H145" s="403"/>
      <c r="I145" s="386" t="s">
        <v>4602</v>
      </c>
      <c r="J145" s="387">
        <v>2416298</v>
      </c>
      <c r="K145" s="388">
        <v>0.67</v>
      </c>
      <c r="L145" s="387">
        <v>1618920</v>
      </c>
      <c r="M145" s="389" t="s">
        <v>4603</v>
      </c>
    </row>
    <row r="146" spans="1:13" s="390" customFormat="1" ht="12" customHeight="1" x14ac:dyDescent="0.25">
      <c r="A146" s="383" t="s">
        <v>4869</v>
      </c>
      <c r="B146" s="404" t="s">
        <v>77</v>
      </c>
      <c r="C146" s="404" t="s">
        <v>4870</v>
      </c>
      <c r="D146" s="405"/>
      <c r="E146" s="405" t="s">
        <v>52</v>
      </c>
      <c r="F146" s="405"/>
      <c r="G146" s="405"/>
      <c r="H146" s="405"/>
      <c r="I146" s="386" t="s">
        <v>4602</v>
      </c>
      <c r="J146" s="387">
        <v>2416298</v>
      </c>
      <c r="K146" s="388">
        <v>0.3</v>
      </c>
      <c r="L146" s="387">
        <v>724889</v>
      </c>
      <c r="M146" s="389" t="s">
        <v>4603</v>
      </c>
    </row>
    <row r="147" spans="1:13" s="390" customFormat="1" ht="12" customHeight="1" x14ac:dyDescent="0.25">
      <c r="A147" s="383" t="s">
        <v>4871</v>
      </c>
      <c r="B147" s="404" t="s">
        <v>77</v>
      </c>
      <c r="C147" s="404" t="s">
        <v>4872</v>
      </c>
      <c r="D147" s="405"/>
      <c r="E147" s="405" t="s">
        <v>52</v>
      </c>
      <c r="F147" s="405"/>
      <c r="G147" s="405"/>
      <c r="H147" s="405"/>
      <c r="I147" s="386" t="s">
        <v>4602</v>
      </c>
      <c r="J147" s="387">
        <v>2416298</v>
      </c>
      <c r="K147" s="388">
        <v>0.3</v>
      </c>
      <c r="L147" s="387">
        <v>724889</v>
      </c>
      <c r="M147" s="389" t="s">
        <v>4603</v>
      </c>
    </row>
    <row r="148" spans="1:13" s="390" customFormat="1" ht="12" customHeight="1" x14ac:dyDescent="0.25">
      <c r="A148" s="383" t="s">
        <v>4873</v>
      </c>
      <c r="B148" s="404" t="s">
        <v>77</v>
      </c>
      <c r="C148" s="404" t="s">
        <v>4874</v>
      </c>
      <c r="D148" s="405"/>
      <c r="E148" s="405" t="s">
        <v>52</v>
      </c>
      <c r="F148" s="405"/>
      <c r="G148" s="405"/>
      <c r="H148" s="405"/>
      <c r="I148" s="386" t="s">
        <v>4602</v>
      </c>
      <c r="J148" s="387">
        <v>2416298</v>
      </c>
      <c r="K148" s="388">
        <v>0.3</v>
      </c>
      <c r="L148" s="387">
        <v>724889</v>
      </c>
      <c r="M148" s="389" t="s">
        <v>4603</v>
      </c>
    </row>
    <row r="149" spans="1:13" s="390" customFormat="1" ht="12" customHeight="1" x14ac:dyDescent="0.25">
      <c r="A149" s="383" t="s">
        <v>4875</v>
      </c>
      <c r="B149" s="404" t="s">
        <v>77</v>
      </c>
      <c r="C149" s="404" t="s">
        <v>4876</v>
      </c>
      <c r="D149" s="405"/>
      <c r="E149" s="405" t="s">
        <v>52</v>
      </c>
      <c r="F149" s="405"/>
      <c r="G149" s="405"/>
      <c r="H149" s="405"/>
      <c r="I149" s="386" t="s">
        <v>4602</v>
      </c>
      <c r="J149" s="387">
        <v>2416298</v>
      </c>
      <c r="K149" s="388">
        <v>0.67</v>
      </c>
      <c r="L149" s="387">
        <v>1618920</v>
      </c>
      <c r="M149" s="389" t="s">
        <v>4603</v>
      </c>
    </row>
    <row r="150" spans="1:13" s="390" customFormat="1" ht="12" customHeight="1" x14ac:dyDescent="0.25">
      <c r="A150" s="383" t="s">
        <v>4877</v>
      </c>
      <c r="B150" s="404" t="s">
        <v>77</v>
      </c>
      <c r="C150" s="404" t="s">
        <v>4878</v>
      </c>
      <c r="D150" s="405"/>
      <c r="E150" s="405" t="s">
        <v>52</v>
      </c>
      <c r="F150" s="405"/>
      <c r="G150" s="405"/>
      <c r="H150" s="405"/>
      <c r="I150" s="386" t="s">
        <v>4602</v>
      </c>
      <c r="J150" s="387">
        <v>2416298</v>
      </c>
      <c r="K150" s="388">
        <v>0.67</v>
      </c>
      <c r="L150" s="387">
        <v>1618920</v>
      </c>
      <c r="M150" s="389" t="s">
        <v>4603</v>
      </c>
    </row>
    <row r="151" spans="1:13" s="390" customFormat="1" ht="12" customHeight="1" x14ac:dyDescent="0.25">
      <c r="A151" s="383" t="s">
        <v>4879</v>
      </c>
      <c r="B151" s="404" t="s">
        <v>77</v>
      </c>
      <c r="C151" s="404" t="s">
        <v>4880</v>
      </c>
      <c r="D151" s="405" t="s">
        <v>52</v>
      </c>
      <c r="E151" s="405"/>
      <c r="F151" s="405"/>
      <c r="G151" s="405"/>
      <c r="H151" s="405"/>
      <c r="I151" s="386" t="s">
        <v>4602</v>
      </c>
      <c r="J151" s="387">
        <v>1933038</v>
      </c>
      <c r="K151" s="388">
        <v>0.3</v>
      </c>
      <c r="L151" s="387">
        <v>579911</v>
      </c>
      <c r="M151" s="389" t="s">
        <v>4603</v>
      </c>
    </row>
    <row r="152" spans="1:13" s="390" customFormat="1" ht="12" customHeight="1" x14ac:dyDescent="0.25">
      <c r="A152" s="383" t="s">
        <v>4881</v>
      </c>
      <c r="B152" s="404" t="s">
        <v>77</v>
      </c>
      <c r="C152" s="404" t="s">
        <v>4882</v>
      </c>
      <c r="D152" s="405"/>
      <c r="E152" s="405" t="s">
        <v>52</v>
      </c>
      <c r="F152" s="405"/>
      <c r="G152" s="405"/>
      <c r="H152" s="405"/>
      <c r="I152" s="386" t="s">
        <v>4602</v>
      </c>
      <c r="J152" s="387">
        <v>2416298</v>
      </c>
      <c r="K152" s="388">
        <v>0.3</v>
      </c>
      <c r="L152" s="387">
        <v>724889</v>
      </c>
      <c r="M152" s="389" t="s">
        <v>4603</v>
      </c>
    </row>
    <row r="153" spans="1:13" s="390" customFormat="1" ht="12" customHeight="1" x14ac:dyDescent="0.25">
      <c r="A153" s="383" t="s">
        <v>4883</v>
      </c>
      <c r="B153" s="404" t="s">
        <v>77</v>
      </c>
      <c r="C153" s="404" t="s">
        <v>4884</v>
      </c>
      <c r="D153" s="405"/>
      <c r="E153" s="405" t="s">
        <v>52</v>
      </c>
      <c r="F153" s="405"/>
      <c r="G153" s="405"/>
      <c r="H153" s="405"/>
      <c r="I153" s="386" t="s">
        <v>4602</v>
      </c>
      <c r="J153" s="387">
        <v>2416298</v>
      </c>
      <c r="K153" s="388">
        <v>0.67</v>
      </c>
      <c r="L153" s="387">
        <v>1618920</v>
      </c>
      <c r="M153" s="389" t="s">
        <v>4603</v>
      </c>
    </row>
    <row r="154" spans="1:13" s="390" customFormat="1" x14ac:dyDescent="0.25">
      <c r="A154" s="383" t="s">
        <v>4885</v>
      </c>
      <c r="B154" s="406" t="s">
        <v>70</v>
      </c>
      <c r="C154" s="407" t="s">
        <v>4886</v>
      </c>
      <c r="D154" s="408"/>
      <c r="E154" s="408" t="s">
        <v>52</v>
      </c>
      <c r="F154" s="408"/>
      <c r="G154" s="408"/>
      <c r="H154" s="408"/>
      <c r="I154" s="386" t="s">
        <v>4602</v>
      </c>
      <c r="J154" s="387">
        <v>1892692</v>
      </c>
      <c r="K154" s="388">
        <v>0.67670000000000008</v>
      </c>
      <c r="L154" s="387">
        <v>1280785</v>
      </c>
      <c r="M154" s="389" t="s">
        <v>4603</v>
      </c>
    </row>
    <row r="155" spans="1:13" s="390" customFormat="1" x14ac:dyDescent="0.25">
      <c r="A155" s="383" t="s">
        <v>4887</v>
      </c>
      <c r="B155" s="406" t="s">
        <v>70</v>
      </c>
      <c r="C155" s="407" t="s">
        <v>4888</v>
      </c>
      <c r="D155" s="408"/>
      <c r="E155" s="408" t="s">
        <v>52</v>
      </c>
      <c r="F155" s="408"/>
      <c r="G155" s="408"/>
      <c r="H155" s="408"/>
      <c r="I155" s="386" t="s">
        <v>4602</v>
      </c>
      <c r="J155" s="387">
        <v>1892692</v>
      </c>
      <c r="K155" s="388">
        <v>0.30059999999999998</v>
      </c>
      <c r="L155" s="387">
        <v>568943</v>
      </c>
      <c r="M155" s="389" t="s">
        <v>4603</v>
      </c>
    </row>
    <row r="156" spans="1:13" s="390" customFormat="1" x14ac:dyDescent="0.25">
      <c r="A156" s="383" t="s">
        <v>4889</v>
      </c>
      <c r="B156" s="406" t="s">
        <v>70</v>
      </c>
      <c r="C156" s="407" t="s">
        <v>4890</v>
      </c>
      <c r="D156" s="408"/>
      <c r="E156" s="408" t="s">
        <v>52</v>
      </c>
      <c r="F156" s="408"/>
      <c r="G156" s="408"/>
      <c r="H156" s="408"/>
      <c r="I156" s="386" t="s">
        <v>4602</v>
      </c>
      <c r="J156" s="387">
        <v>1892692</v>
      </c>
      <c r="K156" s="388">
        <v>0.67110000000000003</v>
      </c>
      <c r="L156" s="387">
        <v>1270186</v>
      </c>
      <c r="M156" s="389" t="s">
        <v>4603</v>
      </c>
    </row>
    <row r="157" spans="1:13" s="390" customFormat="1" x14ac:dyDescent="0.25">
      <c r="A157" s="383" t="s">
        <v>4891</v>
      </c>
      <c r="B157" s="406" t="s">
        <v>70</v>
      </c>
      <c r="C157" s="407" t="s">
        <v>4892</v>
      </c>
      <c r="D157" s="408"/>
      <c r="E157" s="408" t="s">
        <v>52</v>
      </c>
      <c r="F157" s="408"/>
      <c r="G157" s="408"/>
      <c r="H157" s="408"/>
      <c r="I157" s="386" t="s">
        <v>4602</v>
      </c>
      <c r="J157" s="387">
        <v>1892692</v>
      </c>
      <c r="K157" s="388">
        <v>0.67180000000000006</v>
      </c>
      <c r="L157" s="387">
        <v>1271510</v>
      </c>
      <c r="M157" s="389" t="s">
        <v>4603</v>
      </c>
    </row>
    <row r="158" spans="1:13" s="390" customFormat="1" x14ac:dyDescent="0.25">
      <c r="A158" s="383" t="s">
        <v>4893</v>
      </c>
      <c r="B158" s="406" t="s">
        <v>70</v>
      </c>
      <c r="C158" s="407" t="s">
        <v>4894</v>
      </c>
      <c r="D158" s="408" t="s">
        <v>52</v>
      </c>
      <c r="E158" s="408"/>
      <c r="F158" s="408"/>
      <c r="G158" s="408"/>
      <c r="H158" s="408"/>
      <c r="I158" s="386" t="s">
        <v>4602</v>
      </c>
      <c r="J158" s="387">
        <v>1514154</v>
      </c>
      <c r="K158" s="388">
        <v>0.3</v>
      </c>
      <c r="L158" s="387">
        <v>454246</v>
      </c>
      <c r="M158" s="389" t="s">
        <v>4603</v>
      </c>
    </row>
    <row r="159" spans="1:13" s="390" customFormat="1" x14ac:dyDescent="0.25">
      <c r="A159" s="383" t="s">
        <v>4895</v>
      </c>
      <c r="B159" s="406" t="s">
        <v>70</v>
      </c>
      <c r="C159" s="407" t="s">
        <v>4896</v>
      </c>
      <c r="D159" s="408"/>
      <c r="E159" s="408" t="s">
        <v>52</v>
      </c>
      <c r="F159" s="408"/>
      <c r="G159" s="408"/>
      <c r="H159" s="408"/>
      <c r="I159" s="386" t="s">
        <v>4602</v>
      </c>
      <c r="J159" s="387">
        <v>1892692</v>
      </c>
      <c r="K159" s="388">
        <v>0.67870000000000008</v>
      </c>
      <c r="L159" s="387">
        <v>1284570</v>
      </c>
      <c r="M159" s="389" t="s">
        <v>4603</v>
      </c>
    </row>
    <row r="160" spans="1:13" s="390" customFormat="1" x14ac:dyDescent="0.25">
      <c r="A160" s="383" t="s">
        <v>4897</v>
      </c>
      <c r="B160" s="406" t="s">
        <v>70</v>
      </c>
      <c r="C160" s="407" t="s">
        <v>4898</v>
      </c>
      <c r="D160" s="408"/>
      <c r="E160" s="408" t="s">
        <v>52</v>
      </c>
      <c r="F160" s="408"/>
      <c r="G160" s="408"/>
      <c r="H160" s="408"/>
      <c r="I160" s="386" t="s">
        <v>4602</v>
      </c>
      <c r="J160" s="387">
        <v>1892692</v>
      </c>
      <c r="K160" s="388">
        <v>0.67649999999999999</v>
      </c>
      <c r="L160" s="387">
        <v>1280406</v>
      </c>
      <c r="M160" s="389" t="s">
        <v>4603</v>
      </c>
    </row>
    <row r="161" spans="1:13" s="390" customFormat="1" x14ac:dyDescent="0.25">
      <c r="A161" s="383" t="s">
        <v>4899</v>
      </c>
      <c r="B161" s="406" t="s">
        <v>70</v>
      </c>
      <c r="C161" s="407" t="s">
        <v>4900</v>
      </c>
      <c r="D161" s="385"/>
      <c r="E161" s="385" t="s">
        <v>52</v>
      </c>
      <c r="F161" s="385"/>
      <c r="G161" s="385"/>
      <c r="H161" s="385"/>
      <c r="I161" s="386" t="s">
        <v>4602</v>
      </c>
      <c r="J161" s="387">
        <v>1892692</v>
      </c>
      <c r="K161" s="388">
        <v>0.67190000000000005</v>
      </c>
      <c r="L161" s="387">
        <v>1271700</v>
      </c>
      <c r="M161" s="389" t="s">
        <v>4603</v>
      </c>
    </row>
    <row r="162" spans="1:13" s="390" customFormat="1" x14ac:dyDescent="0.25">
      <c r="A162" s="383" t="s">
        <v>4901</v>
      </c>
      <c r="B162" s="406" t="s">
        <v>70</v>
      </c>
      <c r="C162" s="407" t="s">
        <v>4902</v>
      </c>
      <c r="D162" s="385" t="s">
        <v>52</v>
      </c>
      <c r="E162" s="385"/>
      <c r="F162" s="385"/>
      <c r="G162" s="385"/>
      <c r="H162" s="385"/>
      <c r="I162" s="386" t="s">
        <v>4602</v>
      </c>
      <c r="J162" s="387">
        <v>1514154</v>
      </c>
      <c r="K162" s="388">
        <v>0.67020000000000002</v>
      </c>
      <c r="L162" s="387">
        <v>1014786</v>
      </c>
      <c r="M162" s="389" t="s">
        <v>4603</v>
      </c>
    </row>
    <row r="163" spans="1:13" s="390" customFormat="1" x14ac:dyDescent="0.25">
      <c r="A163" s="383" t="s">
        <v>4903</v>
      </c>
      <c r="B163" s="406" t="s">
        <v>70</v>
      </c>
      <c r="C163" s="407" t="s">
        <v>4904</v>
      </c>
      <c r="D163" s="385" t="s">
        <v>52</v>
      </c>
      <c r="E163" s="385"/>
      <c r="F163" s="385"/>
      <c r="G163" s="385"/>
      <c r="H163" s="385"/>
      <c r="I163" s="386" t="s">
        <v>4602</v>
      </c>
      <c r="J163" s="387">
        <v>1514154</v>
      </c>
      <c r="K163" s="388">
        <v>0.30009999999999998</v>
      </c>
      <c r="L163" s="387">
        <v>454398</v>
      </c>
      <c r="M163" s="389" t="s">
        <v>4603</v>
      </c>
    </row>
    <row r="164" spans="1:13" s="390" customFormat="1" x14ac:dyDescent="0.25">
      <c r="A164" s="383" t="s">
        <v>4905</v>
      </c>
      <c r="B164" s="406" t="s">
        <v>70</v>
      </c>
      <c r="C164" s="407" t="s">
        <v>4906</v>
      </c>
      <c r="D164" s="385"/>
      <c r="E164" s="385" t="s">
        <v>52</v>
      </c>
      <c r="F164" s="385"/>
      <c r="G164" s="385"/>
      <c r="H164" s="385"/>
      <c r="I164" s="386" t="s">
        <v>4602</v>
      </c>
      <c r="J164" s="387">
        <v>1892692</v>
      </c>
      <c r="K164" s="388">
        <v>0.67790000000000006</v>
      </c>
      <c r="L164" s="387">
        <v>1283056</v>
      </c>
      <c r="M164" s="389" t="s">
        <v>4603</v>
      </c>
    </row>
    <row r="165" spans="1:13" s="390" customFormat="1" x14ac:dyDescent="0.25">
      <c r="A165" s="383" t="s">
        <v>4907</v>
      </c>
      <c r="B165" s="406" t="s">
        <v>70</v>
      </c>
      <c r="C165" s="407" t="s">
        <v>4908</v>
      </c>
      <c r="D165" s="385"/>
      <c r="E165" s="385" t="s">
        <v>52</v>
      </c>
      <c r="F165" s="385"/>
      <c r="G165" s="385"/>
      <c r="H165" s="385"/>
      <c r="I165" s="386" t="s">
        <v>4602</v>
      </c>
      <c r="J165" s="387">
        <v>1892692</v>
      </c>
      <c r="K165" s="388">
        <v>0.67100000000000004</v>
      </c>
      <c r="L165" s="387">
        <v>1269996</v>
      </c>
      <c r="M165" s="389" t="s">
        <v>4603</v>
      </c>
    </row>
    <row r="166" spans="1:13" s="390" customFormat="1" x14ac:dyDescent="0.25">
      <c r="A166" s="383" t="s">
        <v>4909</v>
      </c>
      <c r="B166" s="406" t="s">
        <v>70</v>
      </c>
      <c r="C166" s="407" t="s">
        <v>4910</v>
      </c>
      <c r="D166" s="385" t="s">
        <v>52</v>
      </c>
      <c r="E166" s="385"/>
      <c r="F166" s="385"/>
      <c r="G166" s="385"/>
      <c r="H166" s="385"/>
      <c r="I166" s="386" t="s">
        <v>4602</v>
      </c>
      <c r="J166" s="387">
        <v>1514154</v>
      </c>
      <c r="K166" s="388">
        <v>0.6704</v>
      </c>
      <c r="L166" s="387">
        <v>1015089</v>
      </c>
      <c r="M166" s="389" t="s">
        <v>4603</v>
      </c>
    </row>
    <row r="167" spans="1:13" s="390" customFormat="1" x14ac:dyDescent="0.25">
      <c r="A167" s="383" t="s">
        <v>4911</v>
      </c>
      <c r="B167" s="406" t="s">
        <v>70</v>
      </c>
      <c r="C167" s="407" t="s">
        <v>4912</v>
      </c>
      <c r="D167" s="385"/>
      <c r="E167" s="385" t="s">
        <v>52</v>
      </c>
      <c r="F167" s="385"/>
      <c r="G167" s="385"/>
      <c r="H167" s="385"/>
      <c r="I167" s="386" t="s">
        <v>4602</v>
      </c>
      <c r="J167" s="387">
        <v>1892692</v>
      </c>
      <c r="K167" s="388">
        <v>0.30249999999999999</v>
      </c>
      <c r="L167" s="387">
        <v>572539</v>
      </c>
      <c r="M167" s="389" t="s">
        <v>4603</v>
      </c>
    </row>
    <row r="168" spans="1:13" s="390" customFormat="1" x14ac:dyDescent="0.25">
      <c r="A168" s="383" t="s">
        <v>4913</v>
      </c>
      <c r="B168" s="397" t="s">
        <v>63</v>
      </c>
      <c r="C168" s="391" t="s">
        <v>4914</v>
      </c>
      <c r="D168" s="383"/>
      <c r="E168" s="383" t="s">
        <v>52</v>
      </c>
      <c r="F168" s="383"/>
      <c r="G168" s="383"/>
      <c r="H168" s="383"/>
      <c r="I168" s="386" t="s">
        <v>4602</v>
      </c>
      <c r="J168" s="387">
        <v>1892692</v>
      </c>
      <c r="K168" s="388">
        <v>0.3</v>
      </c>
      <c r="L168" s="387">
        <v>567808</v>
      </c>
      <c r="M168" s="389" t="s">
        <v>4603</v>
      </c>
    </row>
    <row r="169" spans="1:13" s="390" customFormat="1" x14ac:dyDescent="0.25">
      <c r="A169" s="383" t="s">
        <v>4915</v>
      </c>
      <c r="B169" s="397" t="s">
        <v>63</v>
      </c>
      <c r="C169" s="391" t="s">
        <v>4916</v>
      </c>
      <c r="D169" s="383"/>
      <c r="E169" s="383" t="s">
        <v>52</v>
      </c>
      <c r="F169" s="383"/>
      <c r="G169" s="383"/>
      <c r="H169" s="383"/>
      <c r="I169" s="386" t="s">
        <v>4602</v>
      </c>
      <c r="J169" s="387">
        <v>1892692</v>
      </c>
      <c r="K169" s="388">
        <v>0.67270000000000008</v>
      </c>
      <c r="L169" s="387">
        <v>1273214</v>
      </c>
      <c r="M169" s="389" t="s">
        <v>4603</v>
      </c>
    </row>
    <row r="170" spans="1:13" s="390" customFormat="1" x14ac:dyDescent="0.25">
      <c r="A170" s="383" t="s">
        <v>4917</v>
      </c>
      <c r="B170" s="397" t="s">
        <v>63</v>
      </c>
      <c r="C170" s="391" t="s">
        <v>4918</v>
      </c>
      <c r="D170" s="383"/>
      <c r="E170" s="383" t="s">
        <v>52</v>
      </c>
      <c r="F170" s="383"/>
      <c r="G170" s="383"/>
      <c r="H170" s="383"/>
      <c r="I170" s="386" t="s">
        <v>4602</v>
      </c>
      <c r="J170" s="387">
        <v>1892692</v>
      </c>
      <c r="K170" s="388">
        <v>0.3</v>
      </c>
      <c r="L170" s="387">
        <v>567808</v>
      </c>
      <c r="M170" s="389" t="s">
        <v>4603</v>
      </c>
    </row>
    <row r="171" spans="1:13" s="390" customFormat="1" x14ac:dyDescent="0.25">
      <c r="A171" s="383" t="s">
        <v>4919</v>
      </c>
      <c r="B171" s="397" t="s">
        <v>63</v>
      </c>
      <c r="C171" s="391" t="s">
        <v>4920</v>
      </c>
      <c r="D171" s="383"/>
      <c r="E171" s="383" t="s">
        <v>52</v>
      </c>
      <c r="F171" s="383"/>
      <c r="G171" s="383"/>
      <c r="H171" s="383"/>
      <c r="I171" s="386" t="s">
        <v>4602</v>
      </c>
      <c r="J171" s="387">
        <v>1892692</v>
      </c>
      <c r="K171" s="388">
        <v>0.3</v>
      </c>
      <c r="L171" s="387">
        <v>567808</v>
      </c>
      <c r="M171" s="389" t="s">
        <v>4603</v>
      </c>
    </row>
    <row r="172" spans="1:13" s="390" customFormat="1" x14ac:dyDescent="0.25">
      <c r="A172" s="383" t="s">
        <v>4921</v>
      </c>
      <c r="B172" s="397" t="s">
        <v>63</v>
      </c>
      <c r="C172" s="391" t="s">
        <v>4922</v>
      </c>
      <c r="D172" s="383"/>
      <c r="E172" s="383"/>
      <c r="F172" s="383" t="s">
        <v>52</v>
      </c>
      <c r="G172" s="383"/>
      <c r="H172" s="383"/>
      <c r="I172" s="386" t="s">
        <v>4602</v>
      </c>
      <c r="J172" s="387">
        <v>3785385</v>
      </c>
      <c r="K172" s="388">
        <v>0.33510000000000001</v>
      </c>
      <c r="L172" s="387">
        <v>1268483</v>
      </c>
      <c r="M172" s="389" t="s">
        <v>4603</v>
      </c>
    </row>
    <row r="173" spans="1:13" s="390" customFormat="1" x14ac:dyDescent="0.25">
      <c r="A173" s="383" t="s">
        <v>4923</v>
      </c>
      <c r="B173" s="397" t="s">
        <v>63</v>
      </c>
      <c r="C173" s="391" t="s">
        <v>4924</v>
      </c>
      <c r="D173" s="383" t="s">
        <v>52</v>
      </c>
      <c r="E173" s="383"/>
      <c r="F173" s="383"/>
      <c r="G173" s="383"/>
      <c r="H173" s="383"/>
      <c r="I173" s="386" t="s">
        <v>4602</v>
      </c>
      <c r="J173" s="387">
        <v>1514154</v>
      </c>
      <c r="K173" s="388">
        <v>0.3</v>
      </c>
      <c r="L173" s="387">
        <v>454246</v>
      </c>
      <c r="M173" s="389" t="s">
        <v>4603</v>
      </c>
    </row>
    <row r="174" spans="1:13" s="390" customFormat="1" x14ac:dyDescent="0.25">
      <c r="A174" s="383" t="s">
        <v>4925</v>
      </c>
      <c r="B174" s="397" t="s">
        <v>63</v>
      </c>
      <c r="C174" s="400" t="s">
        <v>4926</v>
      </c>
      <c r="D174" s="383"/>
      <c r="E174" s="383" t="s">
        <v>52</v>
      </c>
      <c r="F174" s="383"/>
      <c r="G174" s="383"/>
      <c r="H174" s="383"/>
      <c r="I174" s="386" t="s">
        <v>4602</v>
      </c>
      <c r="J174" s="387">
        <v>1892692</v>
      </c>
      <c r="K174" s="388">
        <v>0.3</v>
      </c>
      <c r="L174" s="387">
        <v>567808</v>
      </c>
      <c r="M174" s="389" t="s">
        <v>4603</v>
      </c>
    </row>
    <row r="175" spans="1:13" s="390" customFormat="1" x14ac:dyDescent="0.25">
      <c r="A175" s="383" t="s">
        <v>4927</v>
      </c>
      <c r="B175" s="397" t="s">
        <v>63</v>
      </c>
      <c r="C175" s="400" t="s">
        <v>4928</v>
      </c>
      <c r="D175" s="383"/>
      <c r="E175" s="383" t="s">
        <v>52</v>
      </c>
      <c r="F175" s="383"/>
      <c r="G175" s="383"/>
      <c r="H175" s="383"/>
      <c r="I175" s="386" t="s">
        <v>4602</v>
      </c>
      <c r="J175" s="387">
        <v>1892692</v>
      </c>
      <c r="K175" s="388">
        <v>0.67649999999999999</v>
      </c>
      <c r="L175" s="387">
        <v>1280406</v>
      </c>
      <c r="M175" s="389" t="s">
        <v>4603</v>
      </c>
    </row>
    <row r="176" spans="1:13" s="390" customFormat="1" x14ac:dyDescent="0.25">
      <c r="A176" s="383" t="s">
        <v>4929</v>
      </c>
      <c r="B176" s="397" t="s">
        <v>63</v>
      </c>
      <c r="C176" s="400" t="s">
        <v>4930</v>
      </c>
      <c r="D176" s="383"/>
      <c r="E176" s="383" t="s">
        <v>52</v>
      </c>
      <c r="F176" s="383"/>
      <c r="G176" s="383"/>
      <c r="H176" s="383"/>
      <c r="I176" s="386" t="s">
        <v>4602</v>
      </c>
      <c r="J176" s="387">
        <v>1892692</v>
      </c>
      <c r="K176" s="388">
        <v>0.3</v>
      </c>
      <c r="L176" s="387">
        <v>567808</v>
      </c>
      <c r="M176" s="389" t="s">
        <v>4603</v>
      </c>
    </row>
    <row r="177" spans="1:13" s="390" customFormat="1" x14ac:dyDescent="0.25">
      <c r="A177" s="383" t="s">
        <v>4931</v>
      </c>
      <c r="B177" s="397" t="s">
        <v>63</v>
      </c>
      <c r="C177" s="400" t="s">
        <v>4932</v>
      </c>
      <c r="D177" s="383"/>
      <c r="E177" s="383" t="s">
        <v>52</v>
      </c>
      <c r="F177" s="383"/>
      <c r="G177" s="383"/>
      <c r="H177" s="383"/>
      <c r="I177" s="386" t="s">
        <v>4602</v>
      </c>
      <c r="J177" s="387">
        <v>1892692</v>
      </c>
      <c r="K177" s="388">
        <v>0.67480000000000007</v>
      </c>
      <c r="L177" s="387">
        <v>1277189</v>
      </c>
      <c r="M177" s="389" t="s">
        <v>4603</v>
      </c>
    </row>
    <row r="178" spans="1:13" s="390" customFormat="1" x14ac:dyDescent="0.25">
      <c r="A178" s="383" t="s">
        <v>4933</v>
      </c>
      <c r="B178" s="397" t="s">
        <v>63</v>
      </c>
      <c r="C178" s="400" t="s">
        <v>4934</v>
      </c>
      <c r="D178" s="383"/>
      <c r="E178" s="383" t="s">
        <v>52</v>
      </c>
      <c r="F178" s="383"/>
      <c r="G178" s="383"/>
      <c r="H178" s="383"/>
      <c r="I178" s="386" t="s">
        <v>4602</v>
      </c>
      <c r="J178" s="387">
        <v>1892692</v>
      </c>
      <c r="K178" s="388">
        <v>0.67210000000000003</v>
      </c>
      <c r="L178" s="387">
        <v>1272078</v>
      </c>
      <c r="M178" s="389" t="s">
        <v>4603</v>
      </c>
    </row>
    <row r="179" spans="1:13" s="390" customFormat="1" x14ac:dyDescent="0.25">
      <c r="A179" s="383" t="s">
        <v>4935</v>
      </c>
      <c r="B179" s="397" t="s">
        <v>63</v>
      </c>
      <c r="C179" s="400" t="s">
        <v>4936</v>
      </c>
      <c r="D179" s="383"/>
      <c r="E179" s="383" t="s">
        <v>52</v>
      </c>
      <c r="F179" s="383"/>
      <c r="G179" s="383"/>
      <c r="H179" s="383"/>
      <c r="I179" s="386" t="s">
        <v>4602</v>
      </c>
      <c r="J179" s="387">
        <v>1892692</v>
      </c>
      <c r="K179" s="388">
        <v>0.67849999999999999</v>
      </c>
      <c r="L179" s="387">
        <v>1284192</v>
      </c>
      <c r="M179" s="389" t="s">
        <v>4603</v>
      </c>
    </row>
    <row r="180" spans="1:13" s="390" customFormat="1" x14ac:dyDescent="0.25">
      <c r="A180" s="383" t="s">
        <v>4937</v>
      </c>
      <c r="B180" s="397" t="s">
        <v>63</v>
      </c>
      <c r="C180" s="400" t="s">
        <v>4938</v>
      </c>
      <c r="D180" s="383"/>
      <c r="E180" s="383" t="s">
        <v>52</v>
      </c>
      <c r="F180" s="383"/>
      <c r="G180" s="383"/>
      <c r="H180" s="383"/>
      <c r="I180" s="386" t="s">
        <v>4602</v>
      </c>
      <c r="J180" s="387">
        <v>1892692</v>
      </c>
      <c r="K180" s="388">
        <v>0.67149999999999999</v>
      </c>
      <c r="L180" s="387">
        <v>1270943</v>
      </c>
      <c r="M180" s="389" t="s">
        <v>4603</v>
      </c>
    </row>
    <row r="181" spans="1:13" s="390" customFormat="1" x14ac:dyDescent="0.25">
      <c r="A181" s="383" t="s">
        <v>4939</v>
      </c>
      <c r="B181" s="397" t="s">
        <v>63</v>
      </c>
      <c r="C181" s="400" t="s">
        <v>4940</v>
      </c>
      <c r="D181" s="383"/>
      <c r="E181" s="383" t="s">
        <v>52</v>
      </c>
      <c r="F181" s="383"/>
      <c r="G181" s="383"/>
      <c r="H181" s="383"/>
      <c r="I181" s="386" t="s">
        <v>4602</v>
      </c>
      <c r="J181" s="387">
        <v>1892692</v>
      </c>
      <c r="K181" s="388">
        <v>0.67420000000000002</v>
      </c>
      <c r="L181" s="387">
        <v>1276053</v>
      </c>
      <c r="M181" s="389" t="s">
        <v>4603</v>
      </c>
    </row>
    <row r="182" spans="1:13" s="390" customFormat="1" x14ac:dyDescent="0.25">
      <c r="A182" s="383" t="s">
        <v>4941</v>
      </c>
      <c r="B182" s="397" t="s">
        <v>63</v>
      </c>
      <c r="C182" s="406" t="s">
        <v>4942</v>
      </c>
      <c r="D182" s="383"/>
      <c r="E182" s="383" t="s">
        <v>52</v>
      </c>
      <c r="F182" s="383"/>
      <c r="G182" s="383"/>
      <c r="H182" s="383"/>
      <c r="I182" s="386" t="s">
        <v>4602</v>
      </c>
      <c r="J182" s="387">
        <v>1892692</v>
      </c>
      <c r="K182" s="388">
        <v>0.67160000000000009</v>
      </c>
      <c r="L182" s="387">
        <v>1271132</v>
      </c>
      <c r="M182" s="389" t="s">
        <v>4603</v>
      </c>
    </row>
    <row r="183" spans="1:13" s="390" customFormat="1" x14ac:dyDescent="0.25">
      <c r="A183" s="383" t="s">
        <v>4943</v>
      </c>
      <c r="B183" s="397" t="s">
        <v>63</v>
      </c>
      <c r="C183" s="400" t="s">
        <v>4944</v>
      </c>
      <c r="D183" s="383"/>
      <c r="E183" s="383" t="s">
        <v>52</v>
      </c>
      <c r="F183" s="383"/>
      <c r="G183" s="383"/>
      <c r="H183" s="383"/>
      <c r="I183" s="386" t="s">
        <v>4602</v>
      </c>
      <c r="J183" s="387">
        <v>1892692</v>
      </c>
      <c r="K183" s="388">
        <v>0.3</v>
      </c>
      <c r="L183" s="387">
        <v>567808</v>
      </c>
      <c r="M183" s="389" t="s">
        <v>4603</v>
      </c>
    </row>
    <row r="184" spans="1:13" s="390" customFormat="1" x14ac:dyDescent="0.25">
      <c r="A184" s="383" t="s">
        <v>4945</v>
      </c>
      <c r="B184" s="397" t="s">
        <v>63</v>
      </c>
      <c r="C184" s="400" t="s">
        <v>4946</v>
      </c>
      <c r="D184" s="383"/>
      <c r="E184" s="383" t="s">
        <v>52</v>
      </c>
      <c r="F184" s="383"/>
      <c r="G184" s="383"/>
      <c r="H184" s="383"/>
      <c r="I184" s="386" t="s">
        <v>4602</v>
      </c>
      <c r="J184" s="387">
        <v>1892692</v>
      </c>
      <c r="K184" s="388">
        <v>0.3</v>
      </c>
      <c r="L184" s="387">
        <v>567808</v>
      </c>
      <c r="M184" s="389" t="s">
        <v>4603</v>
      </c>
    </row>
    <row r="185" spans="1:13" s="390" customFormat="1" x14ac:dyDescent="0.25">
      <c r="A185" s="383" t="s">
        <v>4947</v>
      </c>
      <c r="B185" s="397" t="s">
        <v>63</v>
      </c>
      <c r="C185" s="391" t="s">
        <v>4948</v>
      </c>
      <c r="D185" s="383"/>
      <c r="E185" s="383" t="s">
        <v>52</v>
      </c>
      <c r="F185" s="383"/>
      <c r="G185" s="383"/>
      <c r="H185" s="383"/>
      <c r="I185" s="386" t="s">
        <v>4602</v>
      </c>
      <c r="J185" s="387">
        <v>1892692</v>
      </c>
      <c r="K185" s="388">
        <v>0.67670000000000008</v>
      </c>
      <c r="L185" s="387">
        <v>1280785</v>
      </c>
      <c r="M185" s="389" t="s">
        <v>4603</v>
      </c>
    </row>
    <row r="186" spans="1:13" s="390" customFormat="1" x14ac:dyDescent="0.25">
      <c r="A186" s="383" t="s">
        <v>4949</v>
      </c>
      <c r="B186" s="397" t="s">
        <v>63</v>
      </c>
      <c r="C186" s="400" t="s">
        <v>4950</v>
      </c>
      <c r="D186" s="383"/>
      <c r="E186" s="383" t="s">
        <v>52</v>
      </c>
      <c r="F186" s="383"/>
      <c r="G186" s="383"/>
      <c r="H186" s="383"/>
      <c r="I186" s="386" t="s">
        <v>4602</v>
      </c>
      <c r="J186" s="387">
        <v>1892692</v>
      </c>
      <c r="K186" s="388">
        <v>0.3</v>
      </c>
      <c r="L186" s="387">
        <v>567808</v>
      </c>
      <c r="M186" s="389" t="s">
        <v>4603</v>
      </c>
    </row>
    <row r="187" spans="1:13" s="390" customFormat="1" x14ac:dyDescent="0.25">
      <c r="A187" s="383" t="s">
        <v>4951</v>
      </c>
      <c r="B187" s="397" t="s">
        <v>63</v>
      </c>
      <c r="C187" s="400" t="s">
        <v>4952</v>
      </c>
      <c r="D187" s="383"/>
      <c r="E187" s="383" t="s">
        <v>52</v>
      </c>
      <c r="F187" s="383"/>
      <c r="G187" s="383"/>
      <c r="H187" s="383"/>
      <c r="I187" s="386" t="s">
        <v>4602</v>
      </c>
      <c r="J187" s="387">
        <v>1892692</v>
      </c>
      <c r="K187" s="388">
        <v>0.3</v>
      </c>
      <c r="L187" s="387">
        <v>567808</v>
      </c>
      <c r="M187" s="389" t="s">
        <v>4603</v>
      </c>
    </row>
    <row r="188" spans="1:13" s="390" customFormat="1" x14ac:dyDescent="0.25">
      <c r="A188" s="383" t="s">
        <v>4953</v>
      </c>
      <c r="B188" s="397" t="s">
        <v>63</v>
      </c>
      <c r="C188" s="400" t="s">
        <v>4954</v>
      </c>
      <c r="D188" s="383" t="s">
        <v>52</v>
      </c>
      <c r="E188" s="383"/>
      <c r="F188" s="383"/>
      <c r="G188" s="383"/>
      <c r="H188" s="383"/>
      <c r="I188" s="386" t="s">
        <v>4602</v>
      </c>
      <c r="J188" s="387">
        <v>1514154</v>
      </c>
      <c r="K188" s="388">
        <v>0.6704</v>
      </c>
      <c r="L188" s="387">
        <v>1015089</v>
      </c>
      <c r="M188" s="389" t="s">
        <v>4603</v>
      </c>
    </row>
    <row r="189" spans="1:13" s="390" customFormat="1" x14ac:dyDescent="0.25">
      <c r="A189" s="383" t="s">
        <v>4955</v>
      </c>
      <c r="B189" s="397" t="s">
        <v>63</v>
      </c>
      <c r="C189" s="400" t="s">
        <v>4956</v>
      </c>
      <c r="D189" s="383"/>
      <c r="E189" s="383" t="s">
        <v>52</v>
      </c>
      <c r="F189" s="383"/>
      <c r="G189" s="383"/>
      <c r="H189" s="383"/>
      <c r="I189" s="386" t="s">
        <v>4602</v>
      </c>
      <c r="J189" s="387">
        <v>1892692</v>
      </c>
      <c r="K189" s="388">
        <v>0.67180000000000006</v>
      </c>
      <c r="L189" s="387">
        <v>1271510</v>
      </c>
      <c r="M189" s="389" t="s">
        <v>4603</v>
      </c>
    </row>
    <row r="190" spans="1:13" s="390" customFormat="1" x14ac:dyDescent="0.25">
      <c r="A190" s="383" t="s">
        <v>4957</v>
      </c>
      <c r="B190" s="397" t="s">
        <v>63</v>
      </c>
      <c r="C190" s="400" t="s">
        <v>4958</v>
      </c>
      <c r="D190" s="383"/>
      <c r="E190" s="383" t="s">
        <v>52</v>
      </c>
      <c r="F190" s="383"/>
      <c r="G190" s="383"/>
      <c r="H190" s="383"/>
      <c r="I190" s="386" t="s">
        <v>4602</v>
      </c>
      <c r="J190" s="387">
        <v>1892692</v>
      </c>
      <c r="K190" s="388">
        <v>0.67490000000000006</v>
      </c>
      <c r="L190" s="387">
        <v>1277378</v>
      </c>
      <c r="M190" s="389" t="s">
        <v>4603</v>
      </c>
    </row>
    <row r="191" spans="1:13" s="390" customFormat="1" x14ac:dyDescent="0.25">
      <c r="A191" s="383" t="s">
        <v>4959</v>
      </c>
      <c r="B191" s="397" t="s">
        <v>63</v>
      </c>
      <c r="C191" s="400" t="s">
        <v>4960</v>
      </c>
      <c r="D191" s="383" t="s">
        <v>52</v>
      </c>
      <c r="E191" s="383"/>
      <c r="F191" s="383"/>
      <c r="G191" s="383"/>
      <c r="H191" s="383"/>
      <c r="I191" s="386" t="s">
        <v>4602</v>
      </c>
      <c r="J191" s="387">
        <v>1514154</v>
      </c>
      <c r="K191" s="388">
        <v>0.3</v>
      </c>
      <c r="L191" s="387">
        <v>454246</v>
      </c>
      <c r="M191" s="389" t="s">
        <v>4603</v>
      </c>
    </row>
    <row r="192" spans="1:13" s="390" customFormat="1" x14ac:dyDescent="0.25">
      <c r="A192" s="383" t="s">
        <v>4961</v>
      </c>
      <c r="B192" s="397" t="s">
        <v>63</v>
      </c>
      <c r="C192" s="400" t="s">
        <v>4962</v>
      </c>
      <c r="D192" s="383"/>
      <c r="E192" s="383" t="s">
        <v>52</v>
      </c>
      <c r="F192" s="383"/>
      <c r="G192" s="383"/>
      <c r="H192" s="383"/>
      <c r="I192" s="386" t="s">
        <v>4602</v>
      </c>
      <c r="J192" s="387">
        <v>1892692</v>
      </c>
      <c r="K192" s="388">
        <v>0.30409999999999998</v>
      </c>
      <c r="L192" s="387">
        <v>575568</v>
      </c>
      <c r="M192" s="389" t="s">
        <v>4603</v>
      </c>
    </row>
    <row r="193" spans="1:13" s="390" customFormat="1" x14ac:dyDescent="0.25">
      <c r="A193" s="383" t="s">
        <v>4963</v>
      </c>
      <c r="B193" s="397" t="s">
        <v>63</v>
      </c>
      <c r="C193" s="400" t="s">
        <v>4964</v>
      </c>
      <c r="D193" s="383"/>
      <c r="E193" s="383" t="s">
        <v>52</v>
      </c>
      <c r="F193" s="383"/>
      <c r="G193" s="383"/>
      <c r="H193" s="383"/>
      <c r="I193" s="386" t="s">
        <v>4602</v>
      </c>
      <c r="J193" s="387">
        <v>1892692</v>
      </c>
      <c r="K193" s="388">
        <v>0.67560000000000009</v>
      </c>
      <c r="L193" s="387">
        <v>1278703</v>
      </c>
      <c r="M193" s="389" t="s">
        <v>4603</v>
      </c>
    </row>
    <row r="194" spans="1:13" s="390" customFormat="1" x14ac:dyDescent="0.25">
      <c r="A194" s="383" t="s">
        <v>4965</v>
      </c>
      <c r="B194" s="391" t="s">
        <v>61</v>
      </c>
      <c r="C194" s="400" t="s">
        <v>4966</v>
      </c>
      <c r="D194" s="386"/>
      <c r="E194" s="386" t="s">
        <v>52</v>
      </c>
      <c r="F194" s="386"/>
      <c r="G194" s="386"/>
      <c r="H194" s="386"/>
      <c r="I194" s="386" t="s">
        <v>4602</v>
      </c>
      <c r="J194" s="387">
        <v>1892692</v>
      </c>
      <c r="K194" s="388">
        <v>0.30099999999999999</v>
      </c>
      <c r="L194" s="387">
        <v>569700</v>
      </c>
      <c r="M194" s="389" t="s">
        <v>4603</v>
      </c>
    </row>
    <row r="195" spans="1:13" s="390" customFormat="1" x14ac:dyDescent="0.25">
      <c r="A195" s="383" t="s">
        <v>4967</v>
      </c>
      <c r="B195" s="391" t="s">
        <v>61</v>
      </c>
      <c r="C195" s="400" t="s">
        <v>4968</v>
      </c>
      <c r="D195" s="386" t="s">
        <v>52</v>
      </c>
      <c r="E195" s="386"/>
      <c r="F195" s="386"/>
      <c r="G195" s="386"/>
      <c r="H195" s="386"/>
      <c r="I195" s="386" t="s">
        <v>4602</v>
      </c>
      <c r="J195" s="387">
        <v>1514154</v>
      </c>
      <c r="K195" s="388">
        <v>0.3009</v>
      </c>
      <c r="L195" s="387">
        <v>455609</v>
      </c>
      <c r="M195" s="389" t="s">
        <v>4603</v>
      </c>
    </row>
    <row r="196" spans="1:13" s="390" customFormat="1" x14ac:dyDescent="0.25">
      <c r="A196" s="383" t="s">
        <v>4969</v>
      </c>
      <c r="B196" s="391" t="s">
        <v>61</v>
      </c>
      <c r="C196" s="400" t="s">
        <v>4970</v>
      </c>
      <c r="D196" s="386"/>
      <c r="E196" s="386" t="s">
        <v>52</v>
      </c>
      <c r="F196" s="386"/>
      <c r="G196" s="386"/>
      <c r="H196" s="386"/>
      <c r="I196" s="386" t="s">
        <v>4602</v>
      </c>
      <c r="J196" s="387">
        <v>1892692</v>
      </c>
      <c r="K196" s="388">
        <v>0.3</v>
      </c>
      <c r="L196" s="387">
        <v>567808</v>
      </c>
      <c r="M196" s="389" t="s">
        <v>4603</v>
      </c>
    </row>
    <row r="197" spans="1:13" s="390" customFormat="1" x14ac:dyDescent="0.25">
      <c r="A197" s="383" t="s">
        <v>4971</v>
      </c>
      <c r="B197" s="391" t="s">
        <v>61</v>
      </c>
      <c r="C197" s="391" t="s">
        <v>4972</v>
      </c>
      <c r="D197" s="386"/>
      <c r="E197" s="386" t="s">
        <v>52</v>
      </c>
      <c r="F197" s="386"/>
      <c r="G197" s="386"/>
      <c r="H197" s="386"/>
      <c r="I197" s="386" t="s">
        <v>4602</v>
      </c>
      <c r="J197" s="387">
        <v>1892692</v>
      </c>
      <c r="K197" s="388">
        <v>0.503</v>
      </c>
      <c r="L197" s="387">
        <v>952024</v>
      </c>
      <c r="M197" s="389" t="s">
        <v>4603</v>
      </c>
    </row>
    <row r="198" spans="1:13" s="390" customFormat="1" x14ac:dyDescent="0.25">
      <c r="A198" s="383" t="s">
        <v>4973</v>
      </c>
      <c r="B198" s="391" t="s">
        <v>61</v>
      </c>
      <c r="C198" s="391" t="s">
        <v>4974</v>
      </c>
      <c r="D198" s="386"/>
      <c r="E198" s="386" t="s">
        <v>52</v>
      </c>
      <c r="F198" s="386"/>
      <c r="G198" s="386"/>
      <c r="H198" s="386"/>
      <c r="I198" s="386" t="s">
        <v>4602</v>
      </c>
      <c r="J198" s="387">
        <v>1892692</v>
      </c>
      <c r="K198" s="388">
        <v>0.3</v>
      </c>
      <c r="L198" s="387">
        <v>567808</v>
      </c>
      <c r="M198" s="389" t="s">
        <v>4603</v>
      </c>
    </row>
    <row r="199" spans="1:13" s="390" customFormat="1" x14ac:dyDescent="0.25">
      <c r="A199" s="383" t="s">
        <v>4975</v>
      </c>
      <c r="B199" s="391" t="s">
        <v>61</v>
      </c>
      <c r="C199" s="391" t="s">
        <v>4976</v>
      </c>
      <c r="D199" s="386"/>
      <c r="E199" s="386" t="s">
        <v>52</v>
      </c>
      <c r="F199" s="386"/>
      <c r="G199" s="386"/>
      <c r="H199" s="386"/>
      <c r="I199" s="386" t="s">
        <v>4602</v>
      </c>
      <c r="J199" s="387">
        <v>1892692</v>
      </c>
      <c r="K199" s="388">
        <v>0.67330000000000001</v>
      </c>
      <c r="L199" s="387">
        <v>1274350</v>
      </c>
      <c r="M199" s="389" t="s">
        <v>4603</v>
      </c>
    </row>
    <row r="200" spans="1:13" s="390" customFormat="1" x14ac:dyDescent="0.25">
      <c r="A200" s="383" t="s">
        <v>4977</v>
      </c>
      <c r="B200" s="391" t="s">
        <v>61</v>
      </c>
      <c r="C200" s="391" t="s">
        <v>4978</v>
      </c>
      <c r="D200" s="386"/>
      <c r="E200" s="386" t="s">
        <v>52</v>
      </c>
      <c r="F200" s="386"/>
      <c r="G200" s="386"/>
      <c r="H200" s="386"/>
      <c r="I200" s="386" t="s">
        <v>4602</v>
      </c>
      <c r="J200" s="387">
        <v>1892692</v>
      </c>
      <c r="K200" s="388">
        <v>0.30149999999999999</v>
      </c>
      <c r="L200" s="387">
        <v>570647</v>
      </c>
      <c r="M200" s="389" t="s">
        <v>4603</v>
      </c>
    </row>
    <row r="201" spans="1:13" s="390" customFormat="1" x14ac:dyDescent="0.25">
      <c r="A201" s="383" t="s">
        <v>4979</v>
      </c>
      <c r="B201" s="391" t="s">
        <v>61</v>
      </c>
      <c r="C201" s="391" t="s">
        <v>4980</v>
      </c>
      <c r="D201" s="386" t="s">
        <v>52</v>
      </c>
      <c r="E201" s="386"/>
      <c r="F201" s="386"/>
      <c r="G201" s="386"/>
      <c r="H201" s="386"/>
      <c r="I201" s="386" t="s">
        <v>4602</v>
      </c>
      <c r="J201" s="387">
        <v>1514154</v>
      </c>
      <c r="K201" s="388">
        <v>0.3</v>
      </c>
      <c r="L201" s="387">
        <v>454246</v>
      </c>
      <c r="M201" s="389" t="s">
        <v>4603</v>
      </c>
    </row>
    <row r="202" spans="1:13" s="390" customFormat="1" x14ac:dyDescent="0.25">
      <c r="A202" s="383" t="s">
        <v>4981</v>
      </c>
      <c r="B202" s="391" t="s">
        <v>61</v>
      </c>
      <c r="C202" s="391" t="s">
        <v>4982</v>
      </c>
      <c r="D202" s="386" t="s">
        <v>52</v>
      </c>
      <c r="E202" s="386"/>
      <c r="F202" s="386"/>
      <c r="G202" s="386"/>
      <c r="H202" s="386"/>
      <c r="I202" s="386" t="s">
        <v>4602</v>
      </c>
      <c r="J202" s="387">
        <v>1514154</v>
      </c>
      <c r="K202" s="388">
        <v>0.3</v>
      </c>
      <c r="L202" s="387">
        <v>454246</v>
      </c>
      <c r="M202" s="389" t="s">
        <v>4603</v>
      </c>
    </row>
    <row r="203" spans="1:13" s="390" customFormat="1" x14ac:dyDescent="0.25">
      <c r="A203" s="383" t="s">
        <v>4983</v>
      </c>
      <c r="B203" s="391" t="s">
        <v>61</v>
      </c>
      <c r="C203" s="391" t="s">
        <v>4984</v>
      </c>
      <c r="D203" s="386"/>
      <c r="E203" s="386"/>
      <c r="F203" s="386" t="s">
        <v>52</v>
      </c>
      <c r="G203" s="386"/>
      <c r="H203" s="386"/>
      <c r="I203" s="386" t="s">
        <v>4602</v>
      </c>
      <c r="J203" s="387">
        <v>3785385</v>
      </c>
      <c r="K203" s="388">
        <v>0.3</v>
      </c>
      <c r="L203" s="387">
        <v>1135616</v>
      </c>
      <c r="M203" s="389" t="s">
        <v>4603</v>
      </c>
    </row>
    <row r="204" spans="1:13" s="390" customFormat="1" x14ac:dyDescent="0.25">
      <c r="A204" s="383" t="s">
        <v>4985</v>
      </c>
      <c r="B204" s="391" t="s">
        <v>61</v>
      </c>
      <c r="C204" s="391" t="s">
        <v>4986</v>
      </c>
      <c r="D204" s="386"/>
      <c r="E204" s="386" t="s">
        <v>52</v>
      </c>
      <c r="F204" s="386"/>
      <c r="G204" s="386"/>
      <c r="H204" s="386"/>
      <c r="I204" s="386" t="s">
        <v>4602</v>
      </c>
      <c r="J204" s="387">
        <v>1892692</v>
      </c>
      <c r="K204" s="388">
        <v>0.6764</v>
      </c>
      <c r="L204" s="387">
        <v>1280217</v>
      </c>
      <c r="M204" s="389" t="s">
        <v>4603</v>
      </c>
    </row>
    <row r="205" spans="1:13" s="390" customFormat="1" x14ac:dyDescent="0.25">
      <c r="A205" s="383" t="s">
        <v>4987</v>
      </c>
      <c r="B205" s="409" t="s">
        <v>61</v>
      </c>
      <c r="C205" s="409" t="s">
        <v>4988</v>
      </c>
      <c r="D205" s="410"/>
      <c r="E205" s="410" t="s">
        <v>52</v>
      </c>
      <c r="F205" s="410"/>
      <c r="G205" s="410"/>
      <c r="H205" s="410"/>
      <c r="I205" s="386" t="s">
        <v>4602</v>
      </c>
      <c r="J205" s="387">
        <v>1892692</v>
      </c>
      <c r="K205" s="388">
        <v>0.3</v>
      </c>
      <c r="L205" s="387">
        <v>567808</v>
      </c>
      <c r="M205" s="389" t="s">
        <v>4603</v>
      </c>
    </row>
    <row r="206" spans="1:13" s="390" customFormat="1" x14ac:dyDescent="0.25">
      <c r="A206" s="383" t="s">
        <v>4989</v>
      </c>
      <c r="B206" s="391" t="s">
        <v>61</v>
      </c>
      <c r="C206" s="391" t="s">
        <v>4990</v>
      </c>
      <c r="D206" s="386"/>
      <c r="E206" s="386" t="s">
        <v>52</v>
      </c>
      <c r="F206" s="386"/>
      <c r="G206" s="386"/>
      <c r="H206" s="386"/>
      <c r="I206" s="386" t="s">
        <v>4602</v>
      </c>
      <c r="J206" s="387">
        <v>1892692</v>
      </c>
      <c r="K206" s="388">
        <v>0.30530000000000002</v>
      </c>
      <c r="L206" s="387">
        <v>577839</v>
      </c>
      <c r="M206" s="389" t="s">
        <v>4603</v>
      </c>
    </row>
    <row r="207" spans="1:13" s="390" customFormat="1" x14ac:dyDescent="0.25">
      <c r="A207" s="383" t="s">
        <v>4991</v>
      </c>
      <c r="B207" s="411" t="s">
        <v>61</v>
      </c>
      <c r="C207" s="411" t="s">
        <v>4992</v>
      </c>
      <c r="D207" s="412"/>
      <c r="E207" s="412" t="s">
        <v>52</v>
      </c>
      <c r="F207" s="412"/>
      <c r="G207" s="412"/>
      <c r="H207" s="412"/>
      <c r="I207" s="386" t="s">
        <v>4602</v>
      </c>
      <c r="J207" s="387">
        <v>1892692</v>
      </c>
      <c r="K207" s="388">
        <v>0.30469999999999997</v>
      </c>
      <c r="L207" s="387">
        <v>576703</v>
      </c>
      <c r="M207" s="389" t="s">
        <v>4603</v>
      </c>
    </row>
    <row r="208" spans="1:13" s="390" customFormat="1" x14ac:dyDescent="0.25">
      <c r="A208" s="383" t="s">
        <v>4993</v>
      </c>
      <c r="B208" s="391" t="s">
        <v>61</v>
      </c>
      <c r="C208" s="391" t="s">
        <v>4994</v>
      </c>
      <c r="D208" s="386"/>
      <c r="E208" s="386" t="s">
        <v>52</v>
      </c>
      <c r="F208" s="386"/>
      <c r="G208" s="386"/>
      <c r="H208" s="386"/>
      <c r="I208" s="386" t="s">
        <v>4602</v>
      </c>
      <c r="J208" s="387">
        <v>1892692</v>
      </c>
      <c r="K208" s="388">
        <v>0.3</v>
      </c>
      <c r="L208" s="387">
        <v>567808</v>
      </c>
      <c r="M208" s="389" t="s">
        <v>4603</v>
      </c>
    </row>
    <row r="209" spans="1:13" s="390" customFormat="1" x14ac:dyDescent="0.25">
      <c r="A209" s="383" t="s">
        <v>4995</v>
      </c>
      <c r="B209" s="391" t="s">
        <v>61</v>
      </c>
      <c r="C209" s="391" t="s">
        <v>4996</v>
      </c>
      <c r="D209" s="386"/>
      <c r="E209" s="386" t="s">
        <v>52</v>
      </c>
      <c r="F209" s="386"/>
      <c r="G209" s="386"/>
      <c r="H209" s="386"/>
      <c r="I209" s="386" t="s">
        <v>4602</v>
      </c>
      <c r="J209" s="387">
        <v>1892692</v>
      </c>
      <c r="K209" s="388">
        <v>0.30579999999999996</v>
      </c>
      <c r="L209" s="387">
        <v>578785</v>
      </c>
      <c r="M209" s="389" t="s">
        <v>4603</v>
      </c>
    </row>
    <row r="210" spans="1:13" s="390" customFormat="1" x14ac:dyDescent="0.25">
      <c r="A210" s="383" t="s">
        <v>4997</v>
      </c>
      <c r="B210" s="391" t="s">
        <v>61</v>
      </c>
      <c r="C210" s="391" t="s">
        <v>4998</v>
      </c>
      <c r="D210" s="386"/>
      <c r="E210" s="386" t="s">
        <v>52</v>
      </c>
      <c r="F210" s="386"/>
      <c r="G210" s="386"/>
      <c r="H210" s="386"/>
      <c r="I210" s="386" t="s">
        <v>4602</v>
      </c>
      <c r="J210" s="387">
        <v>1892692</v>
      </c>
      <c r="K210" s="388">
        <v>0.3</v>
      </c>
      <c r="L210" s="387">
        <v>567808</v>
      </c>
      <c r="M210" s="389" t="s">
        <v>4603</v>
      </c>
    </row>
    <row r="211" spans="1:13" s="390" customFormat="1" x14ac:dyDescent="0.25">
      <c r="A211" s="383" t="s">
        <v>4999</v>
      </c>
      <c r="B211" s="391" t="s">
        <v>61</v>
      </c>
      <c r="C211" s="391" t="s">
        <v>5000</v>
      </c>
      <c r="D211" s="386"/>
      <c r="E211" s="386" t="s">
        <v>52</v>
      </c>
      <c r="F211" s="386"/>
      <c r="G211" s="386"/>
      <c r="H211" s="386"/>
      <c r="I211" s="386" t="s">
        <v>4602</v>
      </c>
      <c r="J211" s="387">
        <v>1892692</v>
      </c>
      <c r="K211" s="388">
        <v>0.3</v>
      </c>
      <c r="L211" s="387">
        <v>567808</v>
      </c>
      <c r="M211" s="389" t="s">
        <v>4603</v>
      </c>
    </row>
    <row r="212" spans="1:13" s="390" customFormat="1" x14ac:dyDescent="0.25">
      <c r="A212" s="383" t="s">
        <v>5001</v>
      </c>
      <c r="B212" s="391" t="s">
        <v>61</v>
      </c>
      <c r="C212" s="391" t="s">
        <v>5002</v>
      </c>
      <c r="D212" s="386"/>
      <c r="E212" s="386" t="s">
        <v>52</v>
      </c>
      <c r="F212" s="386"/>
      <c r="G212" s="386"/>
      <c r="H212" s="386"/>
      <c r="I212" s="386" t="s">
        <v>4602</v>
      </c>
      <c r="J212" s="387">
        <v>1892692</v>
      </c>
      <c r="K212" s="388">
        <v>0.30369999999999997</v>
      </c>
      <c r="L212" s="387">
        <v>574811</v>
      </c>
      <c r="M212" s="389" t="s">
        <v>4603</v>
      </c>
    </row>
    <row r="213" spans="1:13" s="390" customFormat="1" x14ac:dyDescent="0.25">
      <c r="A213" s="383" t="s">
        <v>5003</v>
      </c>
      <c r="B213" s="391" t="s">
        <v>61</v>
      </c>
      <c r="C213" s="391" t="s">
        <v>5004</v>
      </c>
      <c r="D213" s="386"/>
      <c r="E213" s="386" t="s">
        <v>52</v>
      </c>
      <c r="F213" s="386"/>
      <c r="G213" s="386"/>
      <c r="H213" s="386"/>
      <c r="I213" s="386" t="s">
        <v>4602</v>
      </c>
      <c r="J213" s="387">
        <v>1892692</v>
      </c>
      <c r="K213" s="388">
        <v>0.30559999999999998</v>
      </c>
      <c r="L213" s="387">
        <v>578407</v>
      </c>
      <c r="M213" s="389" t="s">
        <v>4603</v>
      </c>
    </row>
    <row r="214" spans="1:13" s="390" customFormat="1" x14ac:dyDescent="0.25">
      <c r="A214" s="383" t="s">
        <v>5005</v>
      </c>
      <c r="B214" s="409" t="s">
        <v>61</v>
      </c>
      <c r="C214" s="409" t="s">
        <v>5006</v>
      </c>
      <c r="D214" s="410"/>
      <c r="E214" s="410" t="s">
        <v>52</v>
      </c>
      <c r="F214" s="410"/>
      <c r="G214" s="410"/>
      <c r="H214" s="410"/>
      <c r="I214" s="386" t="s">
        <v>4602</v>
      </c>
      <c r="J214" s="387">
        <v>1892692</v>
      </c>
      <c r="K214" s="388">
        <v>0.3</v>
      </c>
      <c r="L214" s="387">
        <v>567808</v>
      </c>
      <c r="M214" s="389" t="s">
        <v>4603</v>
      </c>
    </row>
    <row r="215" spans="1:13" s="390" customFormat="1" x14ac:dyDescent="0.25">
      <c r="A215" s="383" t="s">
        <v>5007</v>
      </c>
      <c r="B215" s="391" t="s">
        <v>61</v>
      </c>
      <c r="C215" s="391" t="s">
        <v>5008</v>
      </c>
      <c r="D215" s="386"/>
      <c r="E215" s="386" t="s">
        <v>52</v>
      </c>
      <c r="F215" s="386"/>
      <c r="G215" s="386"/>
      <c r="H215" s="386"/>
      <c r="I215" s="386" t="s">
        <v>4602</v>
      </c>
      <c r="J215" s="387">
        <v>1892692</v>
      </c>
      <c r="K215" s="388">
        <v>0.30199999999999999</v>
      </c>
      <c r="L215" s="387">
        <v>571593</v>
      </c>
      <c r="M215" s="389" t="s">
        <v>4603</v>
      </c>
    </row>
    <row r="216" spans="1:13" s="390" customFormat="1" x14ac:dyDescent="0.25">
      <c r="A216" s="383" t="s">
        <v>5009</v>
      </c>
      <c r="B216" s="411" t="s">
        <v>61</v>
      </c>
      <c r="C216" s="411" t="s">
        <v>5010</v>
      </c>
      <c r="D216" s="412"/>
      <c r="E216" s="412" t="s">
        <v>52</v>
      </c>
      <c r="F216" s="412"/>
      <c r="G216" s="412"/>
      <c r="H216" s="412"/>
      <c r="I216" s="386" t="s">
        <v>4602</v>
      </c>
      <c r="J216" s="387">
        <v>1892692</v>
      </c>
      <c r="K216" s="388">
        <v>0.30209999999999998</v>
      </c>
      <c r="L216" s="387">
        <v>571782</v>
      </c>
      <c r="M216" s="389" t="s">
        <v>4603</v>
      </c>
    </row>
    <row r="217" spans="1:13" s="390" customFormat="1" x14ac:dyDescent="0.25">
      <c r="A217" s="383" t="s">
        <v>5011</v>
      </c>
      <c r="B217" s="391" t="s">
        <v>61</v>
      </c>
      <c r="C217" s="391" t="s">
        <v>5012</v>
      </c>
      <c r="D217" s="386"/>
      <c r="E217" s="386" t="s">
        <v>52</v>
      </c>
      <c r="F217" s="386"/>
      <c r="G217" s="386"/>
      <c r="H217" s="386"/>
      <c r="I217" s="386" t="s">
        <v>4602</v>
      </c>
      <c r="J217" s="387">
        <v>1892692</v>
      </c>
      <c r="K217" s="388">
        <v>0.30549999999999999</v>
      </c>
      <c r="L217" s="387">
        <v>578217</v>
      </c>
      <c r="M217" s="389" t="s">
        <v>4603</v>
      </c>
    </row>
    <row r="218" spans="1:13" s="390" customFormat="1" x14ac:dyDescent="0.25">
      <c r="A218" s="383" t="s">
        <v>5013</v>
      </c>
      <c r="B218" s="392" t="s">
        <v>65</v>
      </c>
      <c r="C218" s="392" t="s">
        <v>5014</v>
      </c>
      <c r="D218" s="393"/>
      <c r="E218" s="393" t="s">
        <v>52</v>
      </c>
      <c r="F218" s="393"/>
      <c r="G218" s="393"/>
      <c r="H218" s="393"/>
      <c r="I218" s="386" t="s">
        <v>4602</v>
      </c>
      <c r="J218" s="387">
        <v>1892692</v>
      </c>
      <c r="K218" s="388">
        <v>0.68659999999999999</v>
      </c>
      <c r="L218" s="387">
        <v>1299522</v>
      </c>
      <c r="M218" s="389" t="s">
        <v>4603</v>
      </c>
    </row>
    <row r="219" spans="1:13" s="390" customFormat="1" x14ac:dyDescent="0.25">
      <c r="A219" s="383" t="s">
        <v>5015</v>
      </c>
      <c r="B219" s="392" t="s">
        <v>65</v>
      </c>
      <c r="C219" s="392" t="s">
        <v>5016</v>
      </c>
      <c r="D219" s="393"/>
      <c r="E219" s="393"/>
      <c r="F219" s="393"/>
      <c r="G219" s="393"/>
      <c r="H219" s="393" t="s">
        <v>52</v>
      </c>
      <c r="I219" s="386" t="s">
        <v>4602</v>
      </c>
      <c r="J219" s="387">
        <v>5400017</v>
      </c>
      <c r="K219" s="388">
        <v>0.3206</v>
      </c>
      <c r="L219" s="387">
        <v>1731245</v>
      </c>
      <c r="M219" s="389" t="s">
        <v>4603</v>
      </c>
    </row>
    <row r="220" spans="1:13" s="390" customFormat="1" x14ac:dyDescent="0.25">
      <c r="A220" s="383" t="s">
        <v>5017</v>
      </c>
      <c r="B220" s="392" t="s">
        <v>65</v>
      </c>
      <c r="C220" s="392" t="s">
        <v>5018</v>
      </c>
      <c r="D220" s="393"/>
      <c r="E220" s="393"/>
      <c r="F220" s="393"/>
      <c r="G220" s="393"/>
      <c r="H220" s="393" t="s">
        <v>52</v>
      </c>
      <c r="I220" s="386" t="s">
        <v>4602</v>
      </c>
      <c r="J220" s="387">
        <v>5400017</v>
      </c>
      <c r="K220" s="388">
        <v>0.3</v>
      </c>
      <c r="L220" s="387">
        <v>1620005</v>
      </c>
      <c r="M220" s="389" t="s">
        <v>4603</v>
      </c>
    </row>
    <row r="221" spans="1:13" s="390" customFormat="1" x14ac:dyDescent="0.25">
      <c r="A221" s="383" t="s">
        <v>5019</v>
      </c>
      <c r="B221" s="392" t="s">
        <v>65</v>
      </c>
      <c r="C221" s="384" t="s">
        <v>5020</v>
      </c>
      <c r="D221" s="393"/>
      <c r="E221" s="393" t="s">
        <v>52</v>
      </c>
      <c r="F221" s="393"/>
      <c r="G221" s="393"/>
      <c r="H221" s="393"/>
      <c r="I221" s="386" t="s">
        <v>4602</v>
      </c>
      <c r="J221" s="387">
        <v>1892692</v>
      </c>
      <c r="K221" s="388">
        <v>0.3</v>
      </c>
      <c r="L221" s="387">
        <v>567808</v>
      </c>
      <c r="M221" s="389" t="s">
        <v>4603</v>
      </c>
    </row>
    <row r="222" spans="1:13" s="390" customFormat="1" x14ac:dyDescent="0.25">
      <c r="A222" s="383" t="s">
        <v>5021</v>
      </c>
      <c r="B222" s="392" t="s">
        <v>65</v>
      </c>
      <c r="C222" s="392" t="s">
        <v>5022</v>
      </c>
      <c r="D222" s="393"/>
      <c r="E222" s="393" t="s">
        <v>52</v>
      </c>
      <c r="F222" s="393"/>
      <c r="G222" s="393"/>
      <c r="H222" s="393"/>
      <c r="I222" s="386" t="s">
        <v>4602</v>
      </c>
      <c r="J222" s="387">
        <v>1892692</v>
      </c>
      <c r="K222" s="388">
        <v>0.30359999999999998</v>
      </c>
      <c r="L222" s="387">
        <v>574621</v>
      </c>
      <c r="M222" s="389" t="s">
        <v>4603</v>
      </c>
    </row>
    <row r="223" spans="1:13" s="390" customFormat="1" x14ac:dyDescent="0.25">
      <c r="A223" s="383" t="s">
        <v>5023</v>
      </c>
      <c r="B223" s="392" t="s">
        <v>65</v>
      </c>
      <c r="C223" s="392" t="s">
        <v>5024</v>
      </c>
      <c r="D223" s="393"/>
      <c r="E223" s="393" t="s">
        <v>52</v>
      </c>
      <c r="F223" s="393"/>
      <c r="G223" s="393"/>
      <c r="H223" s="393"/>
      <c r="I223" s="386" t="s">
        <v>4602</v>
      </c>
      <c r="J223" s="387">
        <v>1892692</v>
      </c>
      <c r="K223" s="388">
        <v>0.67</v>
      </c>
      <c r="L223" s="387">
        <v>1268104</v>
      </c>
      <c r="M223" s="389" t="s">
        <v>4603</v>
      </c>
    </row>
    <row r="224" spans="1:13" s="390" customFormat="1" x14ac:dyDescent="0.25">
      <c r="A224" s="383" t="s">
        <v>5025</v>
      </c>
      <c r="B224" s="392" t="s">
        <v>65</v>
      </c>
      <c r="C224" s="392" t="s">
        <v>5026</v>
      </c>
      <c r="D224" s="393" t="s">
        <v>52</v>
      </c>
      <c r="E224" s="393"/>
      <c r="F224" s="393"/>
      <c r="G224" s="393"/>
      <c r="H224" s="393"/>
      <c r="I224" s="386" t="s">
        <v>4602</v>
      </c>
      <c r="J224" s="387">
        <v>1514154</v>
      </c>
      <c r="K224" s="388">
        <v>0.3</v>
      </c>
      <c r="L224" s="387">
        <v>454246</v>
      </c>
      <c r="M224" s="389" t="s">
        <v>4603</v>
      </c>
    </row>
    <row r="225" spans="1:13" s="390" customFormat="1" x14ac:dyDescent="0.25">
      <c r="A225" s="383" t="s">
        <v>5027</v>
      </c>
      <c r="B225" s="392" t="s">
        <v>65</v>
      </c>
      <c r="C225" s="392" t="s">
        <v>5028</v>
      </c>
      <c r="D225" s="393"/>
      <c r="E225" s="393" t="s">
        <v>52</v>
      </c>
      <c r="F225" s="393"/>
      <c r="G225" s="393"/>
      <c r="H225" s="393"/>
      <c r="I225" s="386" t="s">
        <v>4602</v>
      </c>
      <c r="J225" s="387">
        <v>1892692</v>
      </c>
      <c r="K225" s="388">
        <v>0.3</v>
      </c>
      <c r="L225" s="387">
        <v>567808</v>
      </c>
      <c r="M225" s="389" t="s">
        <v>4603</v>
      </c>
    </row>
    <row r="226" spans="1:13" s="390" customFormat="1" x14ac:dyDescent="0.25">
      <c r="A226" s="383" t="s">
        <v>5029</v>
      </c>
      <c r="B226" s="392" t="s">
        <v>65</v>
      </c>
      <c r="C226" s="392" t="s">
        <v>5030</v>
      </c>
      <c r="D226" s="393"/>
      <c r="E226" s="393" t="s">
        <v>52</v>
      </c>
      <c r="F226" s="393"/>
      <c r="G226" s="393"/>
      <c r="H226" s="393"/>
      <c r="I226" s="386" t="s">
        <v>4602</v>
      </c>
      <c r="J226" s="387">
        <v>1892692</v>
      </c>
      <c r="K226" s="388">
        <v>0.3044</v>
      </c>
      <c r="L226" s="387">
        <v>576135</v>
      </c>
      <c r="M226" s="389" t="s">
        <v>4603</v>
      </c>
    </row>
    <row r="227" spans="1:13" s="390" customFormat="1" x14ac:dyDescent="0.25">
      <c r="A227" s="383" t="s">
        <v>5031</v>
      </c>
      <c r="B227" s="392" t="s">
        <v>65</v>
      </c>
      <c r="C227" s="392" t="s">
        <v>5032</v>
      </c>
      <c r="D227" s="393"/>
      <c r="E227" s="393" t="s">
        <v>52</v>
      </c>
      <c r="F227" s="393"/>
      <c r="G227" s="393"/>
      <c r="H227" s="393"/>
      <c r="I227" s="386" t="s">
        <v>4602</v>
      </c>
      <c r="J227" s="387">
        <v>1892692</v>
      </c>
      <c r="K227" s="388">
        <v>0.3</v>
      </c>
      <c r="L227" s="387">
        <v>567808</v>
      </c>
      <c r="M227" s="389" t="s">
        <v>4603</v>
      </c>
    </row>
    <row r="228" spans="1:13" s="390" customFormat="1" x14ac:dyDescent="0.25">
      <c r="A228" s="383" t="s">
        <v>5033</v>
      </c>
      <c r="B228" s="413" t="s">
        <v>65</v>
      </c>
      <c r="C228" s="413" t="s">
        <v>5034</v>
      </c>
      <c r="D228" s="414"/>
      <c r="E228" s="414" t="s">
        <v>52</v>
      </c>
      <c r="F228" s="414"/>
      <c r="G228" s="414"/>
      <c r="H228" s="414"/>
      <c r="I228" s="386" t="s">
        <v>4602</v>
      </c>
      <c r="J228" s="387">
        <v>1892692</v>
      </c>
      <c r="K228" s="388">
        <v>0.3</v>
      </c>
      <c r="L228" s="387">
        <v>567808</v>
      </c>
      <c r="M228" s="389" t="s">
        <v>4603</v>
      </c>
    </row>
    <row r="229" spans="1:13" s="390" customFormat="1" x14ac:dyDescent="0.25">
      <c r="A229" s="383" t="s">
        <v>5035</v>
      </c>
      <c r="B229" s="392" t="s">
        <v>65</v>
      </c>
      <c r="C229" s="392" t="s">
        <v>5036</v>
      </c>
      <c r="D229" s="393"/>
      <c r="E229" s="393" t="s">
        <v>52</v>
      </c>
      <c r="F229" s="393"/>
      <c r="G229" s="393"/>
      <c r="H229" s="393"/>
      <c r="I229" s="386" t="s">
        <v>4602</v>
      </c>
      <c r="J229" s="387">
        <v>1892692</v>
      </c>
      <c r="K229" s="388">
        <v>0.3</v>
      </c>
      <c r="L229" s="387">
        <v>567808</v>
      </c>
      <c r="M229" s="389" t="s">
        <v>4603</v>
      </c>
    </row>
    <row r="230" spans="1:13" s="390" customFormat="1" x14ac:dyDescent="0.25">
      <c r="A230" s="383" t="s">
        <v>5037</v>
      </c>
      <c r="B230" s="392" t="s">
        <v>65</v>
      </c>
      <c r="C230" s="392" t="s">
        <v>5038</v>
      </c>
      <c r="D230" s="393"/>
      <c r="E230" s="393" t="s">
        <v>52</v>
      </c>
      <c r="F230" s="393"/>
      <c r="G230" s="393"/>
      <c r="H230" s="393"/>
      <c r="I230" s="386" t="s">
        <v>4602</v>
      </c>
      <c r="J230" s="387">
        <v>1892692</v>
      </c>
      <c r="K230" s="388">
        <v>0.31069999999999998</v>
      </c>
      <c r="L230" s="387">
        <v>588059</v>
      </c>
      <c r="M230" s="389" t="s">
        <v>4603</v>
      </c>
    </row>
    <row r="231" spans="1:13" s="390" customFormat="1" x14ac:dyDescent="0.25">
      <c r="A231" s="383" t="s">
        <v>5039</v>
      </c>
      <c r="B231" s="392" t="s">
        <v>65</v>
      </c>
      <c r="C231" s="392" t="s">
        <v>5040</v>
      </c>
      <c r="D231" s="393"/>
      <c r="E231" s="393" t="s">
        <v>52</v>
      </c>
      <c r="F231" s="393"/>
      <c r="G231" s="393"/>
      <c r="H231" s="393"/>
      <c r="I231" s="386" t="s">
        <v>4602</v>
      </c>
      <c r="J231" s="387">
        <v>1892692</v>
      </c>
      <c r="K231" s="388">
        <v>0.30549999999999999</v>
      </c>
      <c r="L231" s="387">
        <v>578217</v>
      </c>
      <c r="M231" s="389" t="s">
        <v>4603</v>
      </c>
    </row>
    <row r="232" spans="1:13" s="390" customFormat="1" x14ac:dyDescent="0.25">
      <c r="A232" s="383" t="s">
        <v>5041</v>
      </c>
      <c r="B232" s="392" t="s">
        <v>65</v>
      </c>
      <c r="C232" s="392" t="s">
        <v>5042</v>
      </c>
      <c r="D232" s="393"/>
      <c r="E232" s="393" t="s">
        <v>52</v>
      </c>
      <c r="F232" s="393"/>
      <c r="G232" s="393"/>
      <c r="H232" s="393"/>
      <c r="I232" s="386" t="s">
        <v>4602</v>
      </c>
      <c r="J232" s="387">
        <v>1892692</v>
      </c>
      <c r="K232" s="388">
        <v>0.31069999999999998</v>
      </c>
      <c r="L232" s="387">
        <v>588059</v>
      </c>
      <c r="M232" s="389" t="s">
        <v>4603</v>
      </c>
    </row>
    <row r="233" spans="1:13" s="390" customFormat="1" x14ac:dyDescent="0.25">
      <c r="A233" s="383" t="s">
        <v>5043</v>
      </c>
      <c r="B233" s="392" t="s">
        <v>65</v>
      </c>
      <c r="C233" s="392" t="s">
        <v>5044</v>
      </c>
      <c r="D233" s="393"/>
      <c r="E233" s="393" t="s">
        <v>52</v>
      </c>
      <c r="F233" s="393"/>
      <c r="G233" s="393"/>
      <c r="H233" s="393"/>
      <c r="I233" s="386" t="s">
        <v>4602</v>
      </c>
      <c r="J233" s="387">
        <v>1892692</v>
      </c>
      <c r="K233" s="388">
        <v>0.67370000000000008</v>
      </c>
      <c r="L233" s="387">
        <v>1275107</v>
      </c>
      <c r="M233" s="389" t="s">
        <v>4603</v>
      </c>
    </row>
    <row r="234" spans="1:13" s="390" customFormat="1" x14ac:dyDescent="0.25">
      <c r="A234" s="383" t="s">
        <v>5045</v>
      </c>
      <c r="B234" s="392" t="s">
        <v>65</v>
      </c>
      <c r="C234" s="392" t="s">
        <v>5046</v>
      </c>
      <c r="D234" s="393"/>
      <c r="E234" s="393" t="s">
        <v>52</v>
      </c>
      <c r="F234" s="393"/>
      <c r="G234" s="393"/>
      <c r="H234" s="393"/>
      <c r="I234" s="386" t="s">
        <v>4602</v>
      </c>
      <c r="J234" s="387">
        <v>1892692</v>
      </c>
      <c r="K234" s="388">
        <v>0.6845</v>
      </c>
      <c r="L234" s="387">
        <v>1295548</v>
      </c>
      <c r="M234" s="389" t="s">
        <v>4603</v>
      </c>
    </row>
    <row r="235" spans="1:13" s="390" customFormat="1" x14ac:dyDescent="0.25">
      <c r="A235" s="383" t="s">
        <v>5047</v>
      </c>
      <c r="B235" s="392" t="s">
        <v>65</v>
      </c>
      <c r="C235" s="392" t="s">
        <v>5048</v>
      </c>
      <c r="D235" s="393"/>
      <c r="E235" s="393" t="s">
        <v>52</v>
      </c>
      <c r="F235" s="393"/>
      <c r="G235" s="393"/>
      <c r="H235" s="393"/>
      <c r="I235" s="386" t="s">
        <v>4602</v>
      </c>
      <c r="J235" s="387">
        <v>1892692</v>
      </c>
      <c r="K235" s="388">
        <v>0.3</v>
      </c>
      <c r="L235" s="387">
        <v>567808</v>
      </c>
      <c r="M235" s="389" t="s">
        <v>4603</v>
      </c>
    </row>
    <row r="236" spans="1:13" s="390" customFormat="1" x14ac:dyDescent="0.25">
      <c r="A236" s="383" t="s">
        <v>5049</v>
      </c>
      <c r="B236" s="392" t="s">
        <v>65</v>
      </c>
      <c r="C236" s="392" t="s">
        <v>5050</v>
      </c>
      <c r="D236" s="393"/>
      <c r="E236" s="393" t="s">
        <v>52</v>
      </c>
      <c r="F236" s="393"/>
      <c r="G236" s="393"/>
      <c r="H236" s="393"/>
      <c r="I236" s="386" t="s">
        <v>4602</v>
      </c>
      <c r="J236" s="387">
        <v>1892692</v>
      </c>
      <c r="K236" s="388">
        <v>0.6774</v>
      </c>
      <c r="L236" s="387">
        <v>1282110</v>
      </c>
      <c r="M236" s="389" t="s">
        <v>4603</v>
      </c>
    </row>
    <row r="237" spans="1:13" s="390" customFormat="1" x14ac:dyDescent="0.25">
      <c r="A237" s="383" t="s">
        <v>5051</v>
      </c>
      <c r="B237" s="392" t="s">
        <v>65</v>
      </c>
      <c r="C237" s="392" t="s">
        <v>5052</v>
      </c>
      <c r="D237" s="393"/>
      <c r="E237" s="393" t="s">
        <v>52</v>
      </c>
      <c r="F237" s="393"/>
      <c r="G237" s="393"/>
      <c r="H237" s="393"/>
      <c r="I237" s="386" t="s">
        <v>4602</v>
      </c>
      <c r="J237" s="387">
        <v>1892692</v>
      </c>
      <c r="K237" s="388">
        <v>0.30530000000000002</v>
      </c>
      <c r="L237" s="387">
        <v>577839</v>
      </c>
      <c r="M237" s="389" t="s">
        <v>4603</v>
      </c>
    </row>
    <row r="238" spans="1:13" s="390" customFormat="1" x14ac:dyDescent="0.25">
      <c r="A238" s="383" t="s">
        <v>5053</v>
      </c>
      <c r="B238" s="392" t="s">
        <v>65</v>
      </c>
      <c r="C238" s="392" t="s">
        <v>5054</v>
      </c>
      <c r="D238" s="393"/>
      <c r="E238" s="393" t="s">
        <v>52</v>
      </c>
      <c r="F238" s="393"/>
      <c r="G238" s="393"/>
      <c r="H238" s="393"/>
      <c r="I238" s="386" t="s">
        <v>4602</v>
      </c>
      <c r="J238" s="387">
        <v>1892692</v>
      </c>
      <c r="K238" s="388">
        <v>0.67849999999999999</v>
      </c>
      <c r="L238" s="387">
        <v>1284192</v>
      </c>
      <c r="M238" s="389" t="s">
        <v>4603</v>
      </c>
    </row>
    <row r="239" spans="1:13" s="390" customFormat="1" x14ac:dyDescent="0.25">
      <c r="A239" s="383" t="s">
        <v>5055</v>
      </c>
      <c r="B239" s="392" t="s">
        <v>65</v>
      </c>
      <c r="C239" s="392" t="s">
        <v>5056</v>
      </c>
      <c r="D239" s="393" t="s">
        <v>52</v>
      </c>
      <c r="E239" s="393"/>
      <c r="F239" s="393"/>
      <c r="G239" s="393"/>
      <c r="H239" s="393"/>
      <c r="I239" s="386" t="s">
        <v>4602</v>
      </c>
      <c r="J239" s="387">
        <v>1514154</v>
      </c>
      <c r="K239" s="388">
        <v>0.3</v>
      </c>
      <c r="L239" s="387">
        <v>454246</v>
      </c>
      <c r="M239" s="389" t="s">
        <v>4603</v>
      </c>
    </row>
    <row r="240" spans="1:13" s="390" customFormat="1" x14ac:dyDescent="0.25">
      <c r="A240" s="383" t="s">
        <v>5057</v>
      </c>
      <c r="B240" s="392" t="s">
        <v>65</v>
      </c>
      <c r="C240" s="392" t="s">
        <v>5058</v>
      </c>
      <c r="D240" s="393"/>
      <c r="E240" s="393"/>
      <c r="F240" s="393"/>
      <c r="G240" s="393" t="s">
        <v>52</v>
      </c>
      <c r="H240" s="393"/>
      <c r="I240" s="386" t="s">
        <v>4602</v>
      </c>
      <c r="J240" s="387">
        <v>4500014</v>
      </c>
      <c r="K240" s="388">
        <v>0.3</v>
      </c>
      <c r="L240" s="387">
        <v>1350004</v>
      </c>
      <c r="M240" s="389" t="s">
        <v>4603</v>
      </c>
    </row>
    <row r="241" spans="1:13" s="390" customFormat="1" x14ac:dyDescent="0.25">
      <c r="A241" s="383" t="s">
        <v>5059</v>
      </c>
      <c r="B241" s="392" t="s">
        <v>65</v>
      </c>
      <c r="C241" s="392" t="s">
        <v>5060</v>
      </c>
      <c r="D241" s="393"/>
      <c r="E241" s="393" t="s">
        <v>52</v>
      </c>
      <c r="F241" s="393"/>
      <c r="G241" s="393"/>
      <c r="H241" s="393"/>
      <c r="I241" s="386" t="s">
        <v>4602</v>
      </c>
      <c r="J241" s="387">
        <v>1892692</v>
      </c>
      <c r="K241" s="388">
        <v>0.3</v>
      </c>
      <c r="L241" s="387">
        <v>567808</v>
      </c>
      <c r="M241" s="389" t="s">
        <v>4603</v>
      </c>
    </row>
    <row r="242" spans="1:13" s="390" customFormat="1" x14ac:dyDescent="0.25">
      <c r="A242" s="383" t="s">
        <v>5061</v>
      </c>
      <c r="B242" s="392" t="s">
        <v>65</v>
      </c>
      <c r="C242" s="392" t="s">
        <v>5062</v>
      </c>
      <c r="D242" s="393"/>
      <c r="E242" s="393" t="s">
        <v>52</v>
      </c>
      <c r="F242" s="393"/>
      <c r="G242" s="393"/>
      <c r="H242" s="393"/>
      <c r="I242" s="386" t="s">
        <v>4602</v>
      </c>
      <c r="J242" s="387">
        <v>1892692</v>
      </c>
      <c r="K242" s="388">
        <v>0.67460000000000009</v>
      </c>
      <c r="L242" s="387">
        <v>1276810</v>
      </c>
      <c r="M242" s="389" t="s">
        <v>4603</v>
      </c>
    </row>
    <row r="243" spans="1:13" s="390" customFormat="1" x14ac:dyDescent="0.25">
      <c r="A243" s="383" t="s">
        <v>5063</v>
      </c>
      <c r="B243" s="392" t="s">
        <v>65</v>
      </c>
      <c r="C243" s="392" t="s">
        <v>5064</v>
      </c>
      <c r="D243" s="393"/>
      <c r="E243" s="393" t="s">
        <v>52</v>
      </c>
      <c r="F243" s="393"/>
      <c r="G243" s="393"/>
      <c r="H243" s="393"/>
      <c r="I243" s="386" t="s">
        <v>4602</v>
      </c>
      <c r="J243" s="387">
        <v>1892692</v>
      </c>
      <c r="K243" s="388">
        <v>0.30729999999999996</v>
      </c>
      <c r="L243" s="387">
        <v>581624</v>
      </c>
      <c r="M243" s="389" t="s">
        <v>4603</v>
      </c>
    </row>
    <row r="244" spans="1:13" s="390" customFormat="1" x14ac:dyDescent="0.25">
      <c r="A244" s="383" t="s">
        <v>5065</v>
      </c>
      <c r="B244" s="392" t="s">
        <v>65</v>
      </c>
      <c r="C244" s="392" t="s">
        <v>5066</v>
      </c>
      <c r="D244" s="393"/>
      <c r="E244" s="393" t="s">
        <v>52</v>
      </c>
      <c r="F244" s="393"/>
      <c r="G244" s="393"/>
      <c r="H244" s="393"/>
      <c r="I244" s="386" t="s">
        <v>4602</v>
      </c>
      <c r="J244" s="387">
        <v>1892692</v>
      </c>
      <c r="K244" s="388">
        <v>0.67920000000000003</v>
      </c>
      <c r="L244" s="387">
        <v>1285516</v>
      </c>
      <c r="M244" s="389" t="s">
        <v>4603</v>
      </c>
    </row>
    <row r="245" spans="1:13" s="390" customFormat="1" x14ac:dyDescent="0.25">
      <c r="A245" s="383" t="s">
        <v>5067</v>
      </c>
      <c r="B245" s="392" t="s">
        <v>65</v>
      </c>
      <c r="C245" s="392" t="s">
        <v>5068</v>
      </c>
      <c r="D245" s="393"/>
      <c r="E245" s="393"/>
      <c r="F245" s="393"/>
      <c r="G245" s="393"/>
      <c r="H245" s="393" t="s">
        <v>52</v>
      </c>
      <c r="I245" s="386" t="s">
        <v>4602</v>
      </c>
      <c r="J245" s="387">
        <v>5400017</v>
      </c>
      <c r="K245" s="388">
        <v>0.72</v>
      </c>
      <c r="L245" s="387">
        <v>3888012</v>
      </c>
      <c r="M245" s="389" t="s">
        <v>4603</v>
      </c>
    </row>
    <row r="246" spans="1:13" s="390" customFormat="1" x14ac:dyDescent="0.25">
      <c r="A246" s="383" t="s">
        <v>5069</v>
      </c>
      <c r="B246" s="392" t="s">
        <v>65</v>
      </c>
      <c r="C246" s="392" t="s">
        <v>5070</v>
      </c>
      <c r="D246" s="393"/>
      <c r="E246" s="393"/>
      <c r="F246" s="393" t="s">
        <v>52</v>
      </c>
      <c r="G246" s="393"/>
      <c r="H246" s="393"/>
      <c r="I246" s="386" t="s">
        <v>4602</v>
      </c>
      <c r="J246" s="387">
        <v>3785385</v>
      </c>
      <c r="K246" s="388">
        <v>0.66949999999999998</v>
      </c>
      <c r="L246" s="387">
        <v>2534315</v>
      </c>
      <c r="M246" s="389" t="s">
        <v>4603</v>
      </c>
    </row>
    <row r="247" spans="1:13" s="390" customFormat="1" x14ac:dyDescent="0.25">
      <c r="A247" s="383" t="s">
        <v>5071</v>
      </c>
      <c r="B247" s="392" t="s">
        <v>65</v>
      </c>
      <c r="C247" s="392" t="s">
        <v>5072</v>
      </c>
      <c r="D247" s="393"/>
      <c r="E247" s="393" t="s">
        <v>52</v>
      </c>
      <c r="F247" s="393"/>
      <c r="G247" s="393"/>
      <c r="H247" s="393"/>
      <c r="I247" s="386" t="s">
        <v>4602</v>
      </c>
      <c r="J247" s="387">
        <v>1892692</v>
      </c>
      <c r="K247" s="388">
        <v>0.67430000000000001</v>
      </c>
      <c r="L247" s="387">
        <v>1276242</v>
      </c>
      <c r="M247" s="389" t="s">
        <v>4603</v>
      </c>
    </row>
    <row r="248" spans="1:13" s="390" customFormat="1" x14ac:dyDescent="0.25">
      <c r="A248" s="383" t="s">
        <v>5073</v>
      </c>
      <c r="B248" s="392" t="s">
        <v>65</v>
      </c>
      <c r="C248" s="392" t="s">
        <v>5074</v>
      </c>
      <c r="D248" s="393"/>
      <c r="E248" s="393" t="s">
        <v>52</v>
      </c>
      <c r="F248" s="393"/>
      <c r="G248" s="393"/>
      <c r="H248" s="393"/>
      <c r="I248" s="386" t="s">
        <v>4602</v>
      </c>
      <c r="J248" s="387">
        <v>1892692</v>
      </c>
      <c r="K248" s="388">
        <v>0.68190000000000006</v>
      </c>
      <c r="L248" s="387">
        <v>1290627</v>
      </c>
      <c r="M248" s="389" t="s">
        <v>4603</v>
      </c>
    </row>
    <row r="249" spans="1:13" s="390" customFormat="1" x14ac:dyDescent="0.25">
      <c r="A249" s="383" t="s">
        <v>5075</v>
      </c>
      <c r="B249" s="392" t="s">
        <v>65</v>
      </c>
      <c r="C249" s="392" t="s">
        <v>5076</v>
      </c>
      <c r="D249" s="393"/>
      <c r="E249" s="393" t="s">
        <v>52</v>
      </c>
      <c r="F249" s="393"/>
      <c r="G249" s="393"/>
      <c r="H249" s="393"/>
      <c r="I249" s="386" t="s">
        <v>4602</v>
      </c>
      <c r="J249" s="387">
        <v>1892692</v>
      </c>
      <c r="K249" s="388">
        <v>0.3</v>
      </c>
      <c r="L249" s="387">
        <v>567808</v>
      </c>
      <c r="M249" s="389" t="s">
        <v>4603</v>
      </c>
    </row>
    <row r="250" spans="1:13" s="390" customFormat="1" x14ac:dyDescent="0.25">
      <c r="A250" s="383" t="s">
        <v>5077</v>
      </c>
      <c r="B250" s="392" t="s">
        <v>65</v>
      </c>
      <c r="C250" s="392" t="s">
        <v>5078</v>
      </c>
      <c r="D250" s="393"/>
      <c r="E250" s="393" t="s">
        <v>52</v>
      </c>
      <c r="F250" s="393"/>
      <c r="G250" s="393"/>
      <c r="H250" s="393"/>
      <c r="I250" s="386" t="s">
        <v>4602</v>
      </c>
      <c r="J250" s="387">
        <v>1892692</v>
      </c>
      <c r="K250" s="388">
        <v>0.67880000000000007</v>
      </c>
      <c r="L250" s="387">
        <v>1284759</v>
      </c>
      <c r="M250" s="389" t="s">
        <v>4603</v>
      </c>
    </row>
    <row r="251" spans="1:13" s="390" customFormat="1" x14ac:dyDescent="0.25">
      <c r="A251" s="383" t="s">
        <v>5079</v>
      </c>
      <c r="B251" s="392" t="s">
        <v>65</v>
      </c>
      <c r="C251" s="392" t="s">
        <v>5080</v>
      </c>
      <c r="D251" s="393"/>
      <c r="E251" s="393" t="s">
        <v>52</v>
      </c>
      <c r="F251" s="393"/>
      <c r="G251" s="393"/>
      <c r="H251" s="393"/>
      <c r="I251" s="386" t="s">
        <v>4602</v>
      </c>
      <c r="J251" s="387">
        <v>1892692</v>
      </c>
      <c r="K251" s="388">
        <v>0.67980000000000007</v>
      </c>
      <c r="L251" s="387">
        <v>1286652</v>
      </c>
      <c r="M251" s="389" t="s">
        <v>4603</v>
      </c>
    </row>
    <row r="252" spans="1:13" s="390" customFormat="1" x14ac:dyDescent="0.25">
      <c r="A252" s="383" t="s">
        <v>5081</v>
      </c>
      <c r="B252" s="392" t="s">
        <v>65</v>
      </c>
      <c r="C252" s="392" t="s">
        <v>5082</v>
      </c>
      <c r="D252" s="393"/>
      <c r="E252" s="393"/>
      <c r="F252" s="393"/>
      <c r="G252" s="393"/>
      <c r="H252" s="393" t="s">
        <v>52</v>
      </c>
      <c r="I252" s="386" t="s">
        <v>4602</v>
      </c>
      <c r="J252" s="387">
        <v>5400017</v>
      </c>
      <c r="K252" s="388">
        <v>0.29249999999999998</v>
      </c>
      <c r="L252" s="387">
        <v>1579505</v>
      </c>
      <c r="M252" s="389" t="s">
        <v>4603</v>
      </c>
    </row>
    <row r="253" spans="1:13" s="390" customFormat="1" x14ac:dyDescent="0.25">
      <c r="A253" s="383" t="s">
        <v>5083</v>
      </c>
      <c r="B253" s="392" t="s">
        <v>65</v>
      </c>
      <c r="C253" s="392" t="s">
        <v>5084</v>
      </c>
      <c r="D253" s="393"/>
      <c r="E253" s="393" t="s">
        <v>52</v>
      </c>
      <c r="F253" s="393"/>
      <c r="G253" s="393"/>
      <c r="H253" s="393"/>
      <c r="I253" s="386" t="s">
        <v>4602</v>
      </c>
      <c r="J253" s="387">
        <v>1892692</v>
      </c>
      <c r="K253" s="388">
        <v>0.67449999999999999</v>
      </c>
      <c r="L253" s="387">
        <v>1276621</v>
      </c>
      <c r="M253" s="389" t="s">
        <v>4603</v>
      </c>
    </row>
    <row r="254" spans="1:13" s="390" customFormat="1" x14ac:dyDescent="0.25">
      <c r="A254" s="383" t="s">
        <v>5085</v>
      </c>
      <c r="B254" s="392" t="s">
        <v>65</v>
      </c>
      <c r="C254" s="392" t="s">
        <v>5086</v>
      </c>
      <c r="D254" s="393"/>
      <c r="E254" s="393"/>
      <c r="F254" s="393"/>
      <c r="G254" s="393"/>
      <c r="H254" s="393" t="s">
        <v>52</v>
      </c>
      <c r="I254" s="386" t="s">
        <v>4602</v>
      </c>
      <c r="J254" s="387">
        <v>5400017</v>
      </c>
      <c r="K254" s="388">
        <v>0.30369999999999997</v>
      </c>
      <c r="L254" s="387">
        <v>1639985</v>
      </c>
      <c r="M254" s="389" t="s">
        <v>4603</v>
      </c>
    </row>
    <row r="255" spans="1:13" s="390" customFormat="1" x14ac:dyDescent="0.25">
      <c r="A255" s="383" t="s">
        <v>5087</v>
      </c>
      <c r="B255" s="392" t="s">
        <v>65</v>
      </c>
      <c r="C255" s="392" t="s">
        <v>5088</v>
      </c>
      <c r="D255" s="393"/>
      <c r="E255" s="393"/>
      <c r="F255" s="393" t="s">
        <v>52</v>
      </c>
      <c r="G255" s="393"/>
      <c r="H255" s="393"/>
      <c r="I255" s="386" t="s">
        <v>4602</v>
      </c>
      <c r="J255" s="387">
        <v>3785385</v>
      </c>
      <c r="K255" s="388">
        <v>0.33200000000000002</v>
      </c>
      <c r="L255" s="387">
        <v>1256748</v>
      </c>
      <c r="M255" s="389" t="s">
        <v>4603</v>
      </c>
    </row>
    <row r="256" spans="1:13" s="390" customFormat="1" x14ac:dyDescent="0.25">
      <c r="A256" s="383" t="s">
        <v>5089</v>
      </c>
      <c r="B256" s="392" t="s">
        <v>65</v>
      </c>
      <c r="C256" s="392" t="s">
        <v>5090</v>
      </c>
      <c r="D256" s="393"/>
      <c r="E256" s="393" t="s">
        <v>52</v>
      </c>
      <c r="F256" s="393"/>
      <c r="G256" s="393"/>
      <c r="H256" s="393"/>
      <c r="I256" s="386" t="s">
        <v>4602</v>
      </c>
      <c r="J256" s="387">
        <v>1892692</v>
      </c>
      <c r="K256" s="388">
        <v>0.67510000000000003</v>
      </c>
      <c r="L256" s="387">
        <v>1277756</v>
      </c>
      <c r="M256" s="389" t="s">
        <v>4603</v>
      </c>
    </row>
    <row r="257" spans="1:13" s="390" customFormat="1" x14ac:dyDescent="0.25">
      <c r="A257" s="383" t="s">
        <v>5091</v>
      </c>
      <c r="B257" s="392" t="s">
        <v>65</v>
      </c>
      <c r="C257" s="392" t="s">
        <v>5092</v>
      </c>
      <c r="D257" s="393"/>
      <c r="E257" s="393" t="s">
        <v>52</v>
      </c>
      <c r="F257" s="393"/>
      <c r="G257" s="393"/>
      <c r="H257" s="393"/>
      <c r="I257" s="386" t="s">
        <v>4602</v>
      </c>
      <c r="J257" s="387">
        <v>1892692</v>
      </c>
      <c r="K257" s="388">
        <v>0.67349999999999999</v>
      </c>
      <c r="L257" s="387">
        <v>1274728</v>
      </c>
      <c r="M257" s="389" t="s">
        <v>4603</v>
      </c>
    </row>
    <row r="258" spans="1:13" s="390" customFormat="1" x14ac:dyDescent="0.25">
      <c r="A258" s="383" t="s">
        <v>5093</v>
      </c>
      <c r="B258" s="392" t="s">
        <v>65</v>
      </c>
      <c r="C258" s="392" t="s">
        <v>5094</v>
      </c>
      <c r="D258" s="393"/>
      <c r="E258" s="393"/>
      <c r="F258" s="393"/>
      <c r="G258" s="393"/>
      <c r="H258" s="393" t="s">
        <v>52</v>
      </c>
      <c r="I258" s="386" t="s">
        <v>4602</v>
      </c>
      <c r="J258" s="387">
        <v>5400017</v>
      </c>
      <c r="K258" s="388">
        <v>0.5948</v>
      </c>
      <c r="L258" s="387">
        <v>3211930</v>
      </c>
      <c r="M258" s="389" t="s">
        <v>4603</v>
      </c>
    </row>
    <row r="259" spans="1:13" s="390" customFormat="1" x14ac:dyDescent="0.25">
      <c r="A259" s="383" t="s">
        <v>5095</v>
      </c>
      <c r="B259" s="392" t="s">
        <v>65</v>
      </c>
      <c r="C259" s="392" t="s">
        <v>5096</v>
      </c>
      <c r="D259" s="393"/>
      <c r="E259" s="393" t="s">
        <v>52</v>
      </c>
      <c r="F259" s="393"/>
      <c r="G259" s="393"/>
      <c r="H259" s="393"/>
      <c r="I259" s="386" t="s">
        <v>4602</v>
      </c>
      <c r="J259" s="387">
        <v>1892692</v>
      </c>
      <c r="K259" s="388">
        <v>0.67330000000000001</v>
      </c>
      <c r="L259" s="387">
        <v>1274350</v>
      </c>
      <c r="M259" s="389" t="s">
        <v>4603</v>
      </c>
    </row>
    <row r="260" spans="1:13" s="390" customFormat="1" ht="12" customHeight="1" x14ac:dyDescent="0.25">
      <c r="A260" s="383" t="s">
        <v>5097</v>
      </c>
      <c r="B260" s="391" t="s">
        <v>78</v>
      </c>
      <c r="C260" s="415" t="s">
        <v>5098</v>
      </c>
      <c r="D260" s="383"/>
      <c r="E260" s="383" t="s">
        <v>52</v>
      </c>
      <c r="F260" s="383"/>
      <c r="G260" s="383"/>
      <c r="H260" s="383"/>
      <c r="I260" s="386" t="s">
        <v>4602</v>
      </c>
      <c r="J260" s="387">
        <v>2359932</v>
      </c>
      <c r="K260" s="388">
        <v>0.3</v>
      </c>
      <c r="L260" s="387">
        <v>707980</v>
      </c>
      <c r="M260" s="389" t="s">
        <v>4603</v>
      </c>
    </row>
    <row r="261" spans="1:13" s="390" customFormat="1" ht="12" customHeight="1" x14ac:dyDescent="0.25">
      <c r="A261" s="383" t="s">
        <v>5099</v>
      </c>
      <c r="B261" s="391" t="s">
        <v>78</v>
      </c>
      <c r="C261" s="397" t="s">
        <v>5100</v>
      </c>
      <c r="D261" s="383"/>
      <c r="E261" s="383" t="s">
        <v>52</v>
      </c>
      <c r="F261" s="383"/>
      <c r="G261" s="383"/>
      <c r="H261" s="383"/>
      <c r="I261" s="386" t="s">
        <v>4602</v>
      </c>
      <c r="J261" s="387">
        <v>2359932</v>
      </c>
      <c r="K261" s="388">
        <v>0.3</v>
      </c>
      <c r="L261" s="387">
        <v>707980</v>
      </c>
      <c r="M261" s="389" t="s">
        <v>4603</v>
      </c>
    </row>
    <row r="262" spans="1:13" s="390" customFormat="1" ht="12" customHeight="1" x14ac:dyDescent="0.25">
      <c r="A262" s="383" t="s">
        <v>5101</v>
      </c>
      <c r="B262" s="391" t="s">
        <v>78</v>
      </c>
      <c r="C262" s="397" t="s">
        <v>5102</v>
      </c>
      <c r="D262" s="383"/>
      <c r="E262" s="383" t="s">
        <v>52</v>
      </c>
      <c r="F262" s="383"/>
      <c r="G262" s="383"/>
      <c r="H262" s="383"/>
      <c r="I262" s="386" t="s">
        <v>4602</v>
      </c>
      <c r="J262" s="387">
        <v>2359932</v>
      </c>
      <c r="K262" s="388">
        <v>0.3</v>
      </c>
      <c r="L262" s="387">
        <v>707980</v>
      </c>
      <c r="M262" s="389" t="s">
        <v>4603</v>
      </c>
    </row>
    <row r="263" spans="1:13" s="390" customFormat="1" ht="12" customHeight="1" x14ac:dyDescent="0.25">
      <c r="A263" s="383" t="s">
        <v>5103</v>
      </c>
      <c r="B263" s="391" t="s">
        <v>78</v>
      </c>
      <c r="C263" s="397" t="s">
        <v>5104</v>
      </c>
      <c r="D263" s="383"/>
      <c r="E263" s="383" t="s">
        <v>52</v>
      </c>
      <c r="F263" s="383"/>
      <c r="G263" s="383"/>
      <c r="H263" s="383"/>
      <c r="I263" s="386" t="s">
        <v>4602</v>
      </c>
      <c r="J263" s="387">
        <v>2359932</v>
      </c>
      <c r="K263" s="388">
        <v>0.3</v>
      </c>
      <c r="L263" s="387">
        <v>707980</v>
      </c>
      <c r="M263" s="389" t="s">
        <v>4603</v>
      </c>
    </row>
    <row r="264" spans="1:13" s="390" customFormat="1" ht="12" customHeight="1" x14ac:dyDescent="0.25">
      <c r="A264" s="383" t="s">
        <v>5105</v>
      </c>
      <c r="B264" s="391" t="s">
        <v>78</v>
      </c>
      <c r="C264" s="397" t="s">
        <v>5106</v>
      </c>
      <c r="D264" s="383" t="s">
        <v>52</v>
      </c>
      <c r="E264" s="383"/>
      <c r="F264" s="383"/>
      <c r="G264" s="383"/>
      <c r="H264" s="383"/>
      <c r="I264" s="386" t="s">
        <v>4602</v>
      </c>
      <c r="J264" s="387">
        <v>1887946</v>
      </c>
      <c r="K264" s="388">
        <v>0.3</v>
      </c>
      <c r="L264" s="387">
        <v>566384</v>
      </c>
      <c r="M264" s="389" t="s">
        <v>4603</v>
      </c>
    </row>
    <row r="265" spans="1:13" s="390" customFormat="1" ht="12" customHeight="1" x14ac:dyDescent="0.25">
      <c r="A265" s="383" t="s">
        <v>5107</v>
      </c>
      <c r="B265" s="391" t="s">
        <v>78</v>
      </c>
      <c r="C265" s="397" t="s">
        <v>5108</v>
      </c>
      <c r="D265" s="383"/>
      <c r="E265" s="383"/>
      <c r="F265" s="383" t="s">
        <v>52</v>
      </c>
      <c r="G265" s="383"/>
      <c r="H265" s="383"/>
      <c r="I265" s="386" t="s">
        <v>4602</v>
      </c>
      <c r="J265" s="387">
        <v>4719864</v>
      </c>
      <c r="K265" s="388">
        <v>0.3</v>
      </c>
      <c r="L265" s="387">
        <v>1415959</v>
      </c>
      <c r="M265" s="389" t="s">
        <v>4603</v>
      </c>
    </row>
    <row r="266" spans="1:13" s="390" customFormat="1" ht="12" customHeight="1" x14ac:dyDescent="0.25">
      <c r="A266" s="383" t="s">
        <v>5109</v>
      </c>
      <c r="B266" s="391" t="s">
        <v>78</v>
      </c>
      <c r="C266" s="397" t="s">
        <v>5110</v>
      </c>
      <c r="D266" s="383" t="s">
        <v>52</v>
      </c>
      <c r="E266" s="383"/>
      <c r="F266" s="383"/>
      <c r="G266" s="383"/>
      <c r="H266" s="383"/>
      <c r="I266" s="386" t="s">
        <v>4602</v>
      </c>
      <c r="J266" s="387">
        <v>1887946</v>
      </c>
      <c r="K266" s="388">
        <v>0.3</v>
      </c>
      <c r="L266" s="387">
        <v>566384</v>
      </c>
      <c r="M266" s="389" t="s">
        <v>4603</v>
      </c>
    </row>
    <row r="267" spans="1:13" s="390" customFormat="1" x14ac:dyDescent="0.25">
      <c r="A267" s="383" t="s">
        <v>5111</v>
      </c>
      <c r="B267" s="392" t="s">
        <v>55</v>
      </c>
      <c r="C267" s="392" t="s">
        <v>5112</v>
      </c>
      <c r="D267" s="393"/>
      <c r="E267" s="393" t="s">
        <v>52</v>
      </c>
      <c r="F267" s="393"/>
      <c r="G267" s="393"/>
      <c r="H267" s="393"/>
      <c r="I267" s="386" t="s">
        <v>4602</v>
      </c>
      <c r="J267" s="387">
        <v>3362644</v>
      </c>
      <c r="K267" s="388">
        <v>0.30249999999999999</v>
      </c>
      <c r="L267" s="387">
        <v>1017200</v>
      </c>
      <c r="M267" s="389" t="s">
        <v>4603</v>
      </c>
    </row>
    <row r="268" spans="1:13" s="390" customFormat="1" x14ac:dyDescent="0.25">
      <c r="A268" s="383" t="s">
        <v>5113</v>
      </c>
      <c r="B268" s="392" t="s">
        <v>55</v>
      </c>
      <c r="C268" s="392" t="s">
        <v>5114</v>
      </c>
      <c r="D268" s="393" t="s">
        <v>52</v>
      </c>
      <c r="E268" s="393"/>
      <c r="F268" s="393"/>
      <c r="G268" s="393"/>
      <c r="H268" s="393"/>
      <c r="I268" s="386" t="s">
        <v>4602</v>
      </c>
      <c r="J268" s="387">
        <v>2690115</v>
      </c>
      <c r="K268" s="388">
        <v>0.30259999999999998</v>
      </c>
      <c r="L268" s="387">
        <v>814029</v>
      </c>
      <c r="M268" s="389" t="s">
        <v>4603</v>
      </c>
    </row>
    <row r="269" spans="1:13" s="390" customFormat="1" x14ac:dyDescent="0.25">
      <c r="A269" s="383" t="s">
        <v>5115</v>
      </c>
      <c r="B269" s="392" t="s">
        <v>55</v>
      </c>
      <c r="C269" s="392" t="s">
        <v>5116</v>
      </c>
      <c r="D269" s="393"/>
      <c r="E269" s="393" t="s">
        <v>52</v>
      </c>
      <c r="F269" s="393"/>
      <c r="G269" s="393"/>
      <c r="H269" s="393"/>
      <c r="I269" s="386" t="s">
        <v>4602</v>
      </c>
      <c r="J269" s="387">
        <v>3362644</v>
      </c>
      <c r="K269" s="388">
        <v>0.30819999999999997</v>
      </c>
      <c r="L269" s="387">
        <v>1036367</v>
      </c>
      <c r="M269" s="389" t="s">
        <v>4603</v>
      </c>
    </row>
    <row r="270" spans="1:13" s="390" customFormat="1" x14ac:dyDescent="0.25">
      <c r="A270" s="383" t="s">
        <v>5117</v>
      </c>
      <c r="B270" s="392" t="s">
        <v>55</v>
      </c>
      <c r="C270" s="384" t="s">
        <v>5118</v>
      </c>
      <c r="D270" s="385" t="s">
        <v>52</v>
      </c>
      <c r="E270" s="385"/>
      <c r="F270" s="385"/>
      <c r="G270" s="385"/>
      <c r="H270" s="385"/>
      <c r="I270" s="386" t="s">
        <v>4602</v>
      </c>
      <c r="J270" s="387">
        <v>2690115</v>
      </c>
      <c r="K270" s="388">
        <v>0.3</v>
      </c>
      <c r="L270" s="387">
        <v>807035</v>
      </c>
      <c r="M270" s="389" t="s">
        <v>4603</v>
      </c>
    </row>
    <row r="271" spans="1:13" s="390" customFormat="1" x14ac:dyDescent="0.25">
      <c r="A271" s="383" t="s">
        <v>5119</v>
      </c>
      <c r="B271" s="392" t="s">
        <v>55</v>
      </c>
      <c r="C271" s="384" t="s">
        <v>5120</v>
      </c>
      <c r="D271" s="385" t="s">
        <v>52</v>
      </c>
      <c r="E271" s="385"/>
      <c r="F271" s="385"/>
      <c r="G271" s="385"/>
      <c r="H271" s="385"/>
      <c r="I271" s="386" t="s">
        <v>4602</v>
      </c>
      <c r="J271" s="387">
        <v>2690115</v>
      </c>
      <c r="K271" s="388">
        <v>0.3</v>
      </c>
      <c r="L271" s="387">
        <v>807035</v>
      </c>
      <c r="M271" s="389" t="s">
        <v>4603</v>
      </c>
    </row>
    <row r="272" spans="1:13" s="390" customFormat="1" x14ac:dyDescent="0.25">
      <c r="A272" s="383" t="s">
        <v>5121</v>
      </c>
      <c r="B272" s="392" t="s">
        <v>55</v>
      </c>
      <c r="C272" s="384" t="s">
        <v>5122</v>
      </c>
      <c r="D272" s="385" t="s">
        <v>52</v>
      </c>
      <c r="E272" s="385"/>
      <c r="F272" s="385"/>
      <c r="G272" s="385"/>
      <c r="H272" s="385"/>
      <c r="I272" s="386" t="s">
        <v>4602</v>
      </c>
      <c r="J272" s="387">
        <v>2690115</v>
      </c>
      <c r="K272" s="388">
        <v>0.3</v>
      </c>
      <c r="L272" s="387">
        <v>807035</v>
      </c>
      <c r="M272" s="389" t="s">
        <v>4603</v>
      </c>
    </row>
    <row r="273" spans="1:13" s="390" customFormat="1" x14ac:dyDescent="0.25">
      <c r="A273" s="383" t="s">
        <v>5123</v>
      </c>
      <c r="B273" s="392" t="s">
        <v>55</v>
      </c>
      <c r="C273" s="384" t="s">
        <v>5124</v>
      </c>
      <c r="D273" s="385" t="s">
        <v>52</v>
      </c>
      <c r="E273" s="385"/>
      <c r="F273" s="385"/>
      <c r="G273" s="385"/>
      <c r="H273" s="385"/>
      <c r="I273" s="386" t="s">
        <v>4602</v>
      </c>
      <c r="J273" s="387">
        <v>2690115</v>
      </c>
      <c r="K273" s="388">
        <v>0.30130000000000001</v>
      </c>
      <c r="L273" s="387">
        <v>810532</v>
      </c>
      <c r="M273" s="389" t="s">
        <v>4603</v>
      </c>
    </row>
    <row r="274" spans="1:13" s="390" customFormat="1" x14ac:dyDescent="0.25">
      <c r="A274" s="383" t="s">
        <v>5125</v>
      </c>
      <c r="B274" s="392" t="s">
        <v>55</v>
      </c>
      <c r="C274" s="384" t="s">
        <v>5126</v>
      </c>
      <c r="D274" s="385" t="s">
        <v>52</v>
      </c>
      <c r="E274" s="385"/>
      <c r="F274" s="385"/>
      <c r="G274" s="385"/>
      <c r="H274" s="385"/>
      <c r="I274" s="386" t="s">
        <v>4602</v>
      </c>
      <c r="J274" s="387">
        <v>2690115</v>
      </c>
      <c r="K274" s="388">
        <v>0.3</v>
      </c>
      <c r="L274" s="387">
        <v>807035</v>
      </c>
      <c r="M274" s="389" t="s">
        <v>4603</v>
      </c>
    </row>
    <row r="275" spans="1:13" s="390" customFormat="1" x14ac:dyDescent="0.25">
      <c r="A275" s="383" t="s">
        <v>5127</v>
      </c>
      <c r="B275" s="392" t="s">
        <v>55</v>
      </c>
      <c r="C275" s="384" t="s">
        <v>5128</v>
      </c>
      <c r="D275" s="385" t="s">
        <v>52</v>
      </c>
      <c r="E275" s="385"/>
      <c r="F275" s="385"/>
      <c r="G275" s="385"/>
      <c r="H275" s="385"/>
      <c r="I275" s="386" t="s">
        <v>4602</v>
      </c>
      <c r="J275" s="387">
        <v>2690115</v>
      </c>
      <c r="K275" s="388">
        <v>0.3009</v>
      </c>
      <c r="L275" s="387">
        <v>809456</v>
      </c>
      <c r="M275" s="389" t="s">
        <v>4603</v>
      </c>
    </row>
    <row r="276" spans="1:13" s="390" customFormat="1" x14ac:dyDescent="0.25">
      <c r="A276" s="383" t="s">
        <v>5129</v>
      </c>
      <c r="B276" s="392" t="s">
        <v>55</v>
      </c>
      <c r="C276" s="384" t="s">
        <v>5130</v>
      </c>
      <c r="D276" s="385" t="s">
        <v>52</v>
      </c>
      <c r="E276" s="385"/>
      <c r="F276" s="385"/>
      <c r="G276" s="385"/>
      <c r="H276" s="385"/>
      <c r="I276" s="386" t="s">
        <v>4602</v>
      </c>
      <c r="J276" s="387">
        <v>2690115</v>
      </c>
      <c r="K276" s="388">
        <v>0.3</v>
      </c>
      <c r="L276" s="387">
        <v>807035</v>
      </c>
      <c r="M276" s="389" t="s">
        <v>4603</v>
      </c>
    </row>
    <row r="277" spans="1:13" s="390" customFormat="1" x14ac:dyDescent="0.25">
      <c r="A277" s="383" t="s">
        <v>5131</v>
      </c>
      <c r="B277" s="392" t="s">
        <v>55</v>
      </c>
      <c r="C277" s="384" t="s">
        <v>5132</v>
      </c>
      <c r="D277" s="385"/>
      <c r="E277" s="385" t="s">
        <v>52</v>
      </c>
      <c r="F277" s="385"/>
      <c r="G277" s="385"/>
      <c r="H277" s="385"/>
      <c r="I277" s="386" t="s">
        <v>4602</v>
      </c>
      <c r="J277" s="387">
        <v>3362644</v>
      </c>
      <c r="K277" s="388">
        <v>0.6774</v>
      </c>
      <c r="L277" s="387">
        <v>2277855</v>
      </c>
      <c r="M277" s="389" t="s">
        <v>4603</v>
      </c>
    </row>
    <row r="278" spans="1:13" s="390" customFormat="1" x14ac:dyDescent="0.25">
      <c r="A278" s="383" t="s">
        <v>5133</v>
      </c>
      <c r="B278" s="384" t="s">
        <v>71</v>
      </c>
      <c r="C278" s="384" t="s">
        <v>5134</v>
      </c>
      <c r="D278" s="385"/>
      <c r="E278" s="385" t="s">
        <v>52</v>
      </c>
      <c r="F278" s="385"/>
      <c r="G278" s="385"/>
      <c r="H278" s="385"/>
      <c r="I278" s="386" t="s">
        <v>4602</v>
      </c>
      <c r="J278" s="387">
        <v>1892692</v>
      </c>
      <c r="K278" s="388">
        <v>0.3</v>
      </c>
      <c r="L278" s="387">
        <v>567808</v>
      </c>
      <c r="M278" s="389" t="s">
        <v>4603</v>
      </c>
    </row>
    <row r="279" spans="1:13" s="390" customFormat="1" x14ac:dyDescent="0.25">
      <c r="A279" s="383" t="s">
        <v>5135</v>
      </c>
      <c r="B279" s="384" t="s">
        <v>71</v>
      </c>
      <c r="C279" s="384" t="s">
        <v>5136</v>
      </c>
      <c r="D279" s="385" t="s">
        <v>52</v>
      </c>
      <c r="E279" s="385"/>
      <c r="F279" s="385"/>
      <c r="G279" s="385"/>
      <c r="H279" s="385"/>
      <c r="I279" s="386" t="s">
        <v>4602</v>
      </c>
      <c r="J279" s="387">
        <v>1514154</v>
      </c>
      <c r="K279" s="388">
        <v>0.30230000000000001</v>
      </c>
      <c r="L279" s="387">
        <v>457729</v>
      </c>
      <c r="M279" s="389" t="s">
        <v>4603</v>
      </c>
    </row>
    <row r="280" spans="1:13" s="390" customFormat="1" x14ac:dyDescent="0.25">
      <c r="A280" s="383" t="s">
        <v>5137</v>
      </c>
      <c r="B280" s="384" t="s">
        <v>71</v>
      </c>
      <c r="C280" s="384" t="s">
        <v>5138</v>
      </c>
      <c r="D280" s="385" t="s">
        <v>52</v>
      </c>
      <c r="E280" s="385"/>
      <c r="F280" s="385"/>
      <c r="G280" s="385"/>
      <c r="H280" s="385"/>
      <c r="I280" s="386" t="s">
        <v>4602</v>
      </c>
      <c r="J280" s="387">
        <v>1514154</v>
      </c>
      <c r="K280" s="388">
        <v>0.3</v>
      </c>
      <c r="L280" s="387">
        <v>454246</v>
      </c>
      <c r="M280" s="389" t="s">
        <v>4603</v>
      </c>
    </row>
    <row r="281" spans="1:13" s="390" customFormat="1" x14ac:dyDescent="0.25">
      <c r="A281" s="383" t="s">
        <v>5139</v>
      </c>
      <c r="B281" s="384" t="s">
        <v>71</v>
      </c>
      <c r="C281" s="384" t="s">
        <v>5140</v>
      </c>
      <c r="D281" s="385"/>
      <c r="E281" s="385" t="s">
        <v>52</v>
      </c>
      <c r="F281" s="385"/>
      <c r="G281" s="385"/>
      <c r="H281" s="385"/>
      <c r="I281" s="386" t="s">
        <v>4602</v>
      </c>
      <c r="J281" s="387">
        <v>1892692</v>
      </c>
      <c r="K281" s="388">
        <v>0.30380000000000001</v>
      </c>
      <c r="L281" s="387">
        <v>575000</v>
      </c>
      <c r="M281" s="389" t="s">
        <v>4603</v>
      </c>
    </row>
    <row r="282" spans="1:13" s="390" customFormat="1" x14ac:dyDescent="0.25">
      <c r="A282" s="383" t="s">
        <v>5141</v>
      </c>
      <c r="B282" s="384" t="s">
        <v>71</v>
      </c>
      <c r="C282" s="384" t="s">
        <v>5142</v>
      </c>
      <c r="D282" s="385"/>
      <c r="E282" s="385" t="s">
        <v>52</v>
      </c>
      <c r="F282" s="385"/>
      <c r="G282" s="385"/>
      <c r="H282" s="385"/>
      <c r="I282" s="386" t="s">
        <v>4602</v>
      </c>
      <c r="J282" s="387">
        <v>1892692</v>
      </c>
      <c r="K282" s="388">
        <v>0.3</v>
      </c>
      <c r="L282" s="387">
        <v>567808</v>
      </c>
      <c r="M282" s="389" t="s">
        <v>4603</v>
      </c>
    </row>
    <row r="283" spans="1:13" s="390" customFormat="1" x14ac:dyDescent="0.25">
      <c r="A283" s="383" t="s">
        <v>5143</v>
      </c>
      <c r="B283" s="384" t="s">
        <v>71</v>
      </c>
      <c r="C283" s="384" t="s">
        <v>5144</v>
      </c>
      <c r="D283" s="385"/>
      <c r="E283" s="385" t="s">
        <v>52</v>
      </c>
      <c r="F283" s="385"/>
      <c r="G283" s="385"/>
      <c r="H283" s="385"/>
      <c r="I283" s="386" t="s">
        <v>4602</v>
      </c>
      <c r="J283" s="387">
        <v>1892692</v>
      </c>
      <c r="K283" s="388">
        <v>0.30259999999999998</v>
      </c>
      <c r="L283" s="387">
        <v>572729</v>
      </c>
      <c r="M283" s="389" t="s">
        <v>4603</v>
      </c>
    </row>
    <row r="284" spans="1:13" s="390" customFormat="1" x14ac:dyDescent="0.25">
      <c r="A284" s="383" t="s">
        <v>5145</v>
      </c>
      <c r="B284" s="384" t="s">
        <v>71</v>
      </c>
      <c r="C284" s="384" t="s">
        <v>5146</v>
      </c>
      <c r="D284" s="385"/>
      <c r="E284" s="385" t="s">
        <v>52</v>
      </c>
      <c r="F284" s="385"/>
      <c r="G284" s="385"/>
      <c r="H284" s="385"/>
      <c r="I284" s="386" t="s">
        <v>4602</v>
      </c>
      <c r="J284" s="387">
        <v>1892692</v>
      </c>
      <c r="K284" s="388">
        <v>0.30149999999999999</v>
      </c>
      <c r="L284" s="387">
        <v>570647</v>
      </c>
      <c r="M284" s="389" t="s">
        <v>4603</v>
      </c>
    </row>
    <row r="285" spans="1:13" s="390" customFormat="1" x14ac:dyDescent="0.25">
      <c r="A285" s="383" t="s">
        <v>5147</v>
      </c>
      <c r="B285" s="384" t="s">
        <v>71</v>
      </c>
      <c r="C285" s="384" t="s">
        <v>5148</v>
      </c>
      <c r="D285" s="385" t="s">
        <v>52</v>
      </c>
      <c r="E285" s="385"/>
      <c r="F285" s="385"/>
      <c r="G285" s="385"/>
      <c r="H285" s="385"/>
      <c r="I285" s="386" t="s">
        <v>4602</v>
      </c>
      <c r="J285" s="387">
        <v>1514154</v>
      </c>
      <c r="K285" s="388">
        <v>0.3</v>
      </c>
      <c r="L285" s="387">
        <v>454246</v>
      </c>
      <c r="M285" s="389" t="s">
        <v>4603</v>
      </c>
    </row>
    <row r="286" spans="1:13" s="390" customFormat="1" x14ac:dyDescent="0.25">
      <c r="A286" s="383" t="s">
        <v>5149</v>
      </c>
      <c r="B286" s="384" t="s">
        <v>71</v>
      </c>
      <c r="C286" s="384" t="s">
        <v>5150</v>
      </c>
      <c r="D286" s="385" t="s">
        <v>52</v>
      </c>
      <c r="E286" s="385"/>
      <c r="F286" s="385"/>
      <c r="G286" s="385"/>
      <c r="H286" s="385"/>
      <c r="I286" s="386" t="s">
        <v>4602</v>
      </c>
      <c r="J286" s="387">
        <v>1514154</v>
      </c>
      <c r="K286" s="388">
        <v>0.3</v>
      </c>
      <c r="L286" s="387">
        <v>454246</v>
      </c>
      <c r="M286" s="389" t="s">
        <v>4603</v>
      </c>
    </row>
    <row r="287" spans="1:13" s="390" customFormat="1" x14ac:dyDescent="0.25">
      <c r="A287" s="383" t="s">
        <v>5151</v>
      </c>
      <c r="B287" s="384" t="s">
        <v>71</v>
      </c>
      <c r="C287" s="384" t="s">
        <v>5152</v>
      </c>
      <c r="D287" s="385"/>
      <c r="E287" s="385" t="s">
        <v>52</v>
      </c>
      <c r="F287" s="385"/>
      <c r="G287" s="385"/>
      <c r="H287" s="385"/>
      <c r="I287" s="386" t="s">
        <v>4602</v>
      </c>
      <c r="J287" s="387">
        <v>1892692</v>
      </c>
      <c r="K287" s="388">
        <v>0.3</v>
      </c>
      <c r="L287" s="387">
        <v>567808</v>
      </c>
      <c r="M287" s="389" t="s">
        <v>4603</v>
      </c>
    </row>
    <row r="288" spans="1:13" s="390" customFormat="1" x14ac:dyDescent="0.25">
      <c r="A288" s="383" t="s">
        <v>5153</v>
      </c>
      <c r="B288" s="384" t="s">
        <v>71</v>
      </c>
      <c r="C288" s="384" t="s">
        <v>5154</v>
      </c>
      <c r="D288" s="385"/>
      <c r="E288" s="385" t="s">
        <v>52</v>
      </c>
      <c r="F288" s="385"/>
      <c r="G288" s="385"/>
      <c r="H288" s="385"/>
      <c r="I288" s="386" t="s">
        <v>4602</v>
      </c>
      <c r="J288" s="387">
        <v>1892692</v>
      </c>
      <c r="K288" s="388">
        <v>0.3</v>
      </c>
      <c r="L288" s="387">
        <v>567808</v>
      </c>
      <c r="M288" s="389" t="s">
        <v>4603</v>
      </c>
    </row>
    <row r="289" spans="1:13" s="390" customFormat="1" x14ac:dyDescent="0.25">
      <c r="A289" s="383" t="s">
        <v>5155</v>
      </c>
      <c r="B289" s="384" t="s">
        <v>71</v>
      </c>
      <c r="C289" s="384" t="s">
        <v>5156</v>
      </c>
      <c r="D289" s="385"/>
      <c r="E289" s="385" t="s">
        <v>52</v>
      </c>
      <c r="F289" s="385"/>
      <c r="G289" s="385"/>
      <c r="H289" s="385"/>
      <c r="I289" s="386" t="s">
        <v>4602</v>
      </c>
      <c r="J289" s="387">
        <v>1892692</v>
      </c>
      <c r="K289" s="388">
        <v>0.30349999999999999</v>
      </c>
      <c r="L289" s="387">
        <v>574432</v>
      </c>
      <c r="M289" s="389" t="s">
        <v>4603</v>
      </c>
    </row>
    <row r="290" spans="1:13" s="390" customFormat="1" x14ac:dyDescent="0.25">
      <c r="A290" s="383" t="s">
        <v>5157</v>
      </c>
      <c r="B290" s="384" t="s">
        <v>71</v>
      </c>
      <c r="C290" s="384" t="s">
        <v>5158</v>
      </c>
      <c r="D290" s="408"/>
      <c r="E290" s="416" t="s">
        <v>52</v>
      </c>
      <c r="F290" s="416"/>
      <c r="G290" s="416"/>
      <c r="H290" s="416"/>
      <c r="I290" s="386" t="s">
        <v>4602</v>
      </c>
      <c r="J290" s="387">
        <v>1892692</v>
      </c>
      <c r="K290" s="388">
        <v>0.30349999999999999</v>
      </c>
      <c r="L290" s="387">
        <v>574432</v>
      </c>
      <c r="M290" s="389" t="s">
        <v>4603</v>
      </c>
    </row>
    <row r="291" spans="1:13" s="390" customFormat="1" x14ac:dyDescent="0.25">
      <c r="A291" s="383" t="s">
        <v>5159</v>
      </c>
      <c r="B291" s="384" t="s">
        <v>71</v>
      </c>
      <c r="C291" s="384" t="s">
        <v>5160</v>
      </c>
      <c r="D291" s="385"/>
      <c r="E291" s="385" t="s">
        <v>52</v>
      </c>
      <c r="F291" s="385"/>
      <c r="G291" s="385"/>
      <c r="H291" s="385"/>
      <c r="I291" s="386" t="s">
        <v>4602</v>
      </c>
      <c r="J291" s="387">
        <v>1892692</v>
      </c>
      <c r="K291" s="388">
        <v>0.3</v>
      </c>
      <c r="L291" s="387">
        <v>567808</v>
      </c>
      <c r="M291" s="389" t="s">
        <v>4603</v>
      </c>
    </row>
    <row r="292" spans="1:13" s="390" customFormat="1" x14ac:dyDescent="0.25">
      <c r="A292" s="383" t="s">
        <v>5161</v>
      </c>
      <c r="B292" s="384" t="s">
        <v>71</v>
      </c>
      <c r="C292" s="384" t="s">
        <v>5162</v>
      </c>
      <c r="D292" s="385"/>
      <c r="E292" s="385" t="s">
        <v>52</v>
      </c>
      <c r="F292" s="385"/>
      <c r="G292" s="385"/>
      <c r="H292" s="385"/>
      <c r="I292" s="386" t="s">
        <v>4602</v>
      </c>
      <c r="J292" s="387">
        <v>1892692</v>
      </c>
      <c r="K292" s="388">
        <v>0.30280000000000001</v>
      </c>
      <c r="L292" s="387">
        <v>573107</v>
      </c>
      <c r="M292" s="389" t="s">
        <v>4603</v>
      </c>
    </row>
    <row r="293" spans="1:13" s="390" customFormat="1" x14ac:dyDescent="0.25">
      <c r="A293" s="383" t="s">
        <v>5163</v>
      </c>
      <c r="B293" s="384" t="s">
        <v>71</v>
      </c>
      <c r="C293" s="384" t="s">
        <v>5164</v>
      </c>
      <c r="D293" s="385"/>
      <c r="E293" s="385" t="s">
        <v>52</v>
      </c>
      <c r="F293" s="385"/>
      <c r="G293" s="385"/>
      <c r="H293" s="385"/>
      <c r="I293" s="386" t="s">
        <v>4602</v>
      </c>
      <c r="J293" s="387">
        <v>1892692</v>
      </c>
      <c r="K293" s="388">
        <v>0.30249999999999999</v>
      </c>
      <c r="L293" s="387">
        <v>572539</v>
      </c>
      <c r="M293" s="389" t="s">
        <v>4603</v>
      </c>
    </row>
    <row r="294" spans="1:13" s="390" customFormat="1" x14ac:dyDescent="0.25">
      <c r="A294" s="383" t="s">
        <v>5165</v>
      </c>
      <c r="B294" s="384" t="s">
        <v>71</v>
      </c>
      <c r="C294" s="384" t="s">
        <v>5166</v>
      </c>
      <c r="D294" s="385"/>
      <c r="E294" s="385" t="s">
        <v>52</v>
      </c>
      <c r="F294" s="385"/>
      <c r="G294" s="385"/>
      <c r="H294" s="385"/>
      <c r="I294" s="386" t="s">
        <v>4602</v>
      </c>
      <c r="J294" s="387">
        <v>1892692</v>
      </c>
      <c r="K294" s="388">
        <v>0.30740000000000001</v>
      </c>
      <c r="L294" s="387">
        <v>581814</v>
      </c>
      <c r="M294" s="389" t="s">
        <v>4603</v>
      </c>
    </row>
    <row r="295" spans="1:13" s="390" customFormat="1" x14ac:dyDescent="0.25">
      <c r="A295" s="383" t="s">
        <v>5167</v>
      </c>
      <c r="B295" s="392" t="s">
        <v>71</v>
      </c>
      <c r="C295" s="392" t="s">
        <v>5168</v>
      </c>
      <c r="D295" s="393"/>
      <c r="E295" s="393" t="s">
        <v>52</v>
      </c>
      <c r="F295" s="393"/>
      <c r="G295" s="393"/>
      <c r="H295" s="393"/>
      <c r="I295" s="386" t="s">
        <v>4602</v>
      </c>
      <c r="J295" s="387">
        <v>1892692</v>
      </c>
      <c r="K295" s="388">
        <v>0.3</v>
      </c>
      <c r="L295" s="387">
        <v>567808</v>
      </c>
      <c r="M295" s="389" t="s">
        <v>4603</v>
      </c>
    </row>
    <row r="296" spans="1:13" s="390" customFormat="1" x14ac:dyDescent="0.25">
      <c r="A296" s="383" t="s">
        <v>5169</v>
      </c>
      <c r="B296" s="384" t="s">
        <v>71</v>
      </c>
      <c r="C296" s="384" t="s">
        <v>5170</v>
      </c>
      <c r="D296" s="385" t="s">
        <v>52</v>
      </c>
      <c r="E296" s="385"/>
      <c r="F296" s="385"/>
      <c r="G296" s="385"/>
      <c r="H296" s="385"/>
      <c r="I296" s="386" t="s">
        <v>4602</v>
      </c>
      <c r="J296" s="387">
        <v>1514154</v>
      </c>
      <c r="K296" s="388">
        <v>0.3</v>
      </c>
      <c r="L296" s="387">
        <v>454246</v>
      </c>
      <c r="M296" s="389" t="s">
        <v>4603</v>
      </c>
    </row>
    <row r="297" spans="1:13" s="390" customFormat="1" x14ac:dyDescent="0.25">
      <c r="A297" s="383" t="s">
        <v>5171</v>
      </c>
      <c r="B297" s="384" t="s">
        <v>71</v>
      </c>
      <c r="C297" s="384" t="s">
        <v>5172</v>
      </c>
      <c r="D297" s="385"/>
      <c r="E297" s="385" t="s">
        <v>52</v>
      </c>
      <c r="F297" s="385"/>
      <c r="G297" s="385"/>
      <c r="H297" s="385"/>
      <c r="I297" s="386" t="s">
        <v>4602</v>
      </c>
      <c r="J297" s="387">
        <v>1892692</v>
      </c>
      <c r="K297" s="388">
        <v>0.3</v>
      </c>
      <c r="L297" s="387">
        <v>567808</v>
      </c>
      <c r="M297" s="389" t="s">
        <v>4603</v>
      </c>
    </row>
    <row r="298" spans="1:13" s="390" customFormat="1" x14ac:dyDescent="0.25">
      <c r="A298" s="383" t="s">
        <v>5173</v>
      </c>
      <c r="B298" s="384" t="s">
        <v>71</v>
      </c>
      <c r="C298" s="384" t="s">
        <v>5174</v>
      </c>
      <c r="D298" s="385"/>
      <c r="E298" s="385" t="s">
        <v>52</v>
      </c>
      <c r="F298" s="385"/>
      <c r="G298" s="385"/>
      <c r="H298" s="385"/>
      <c r="I298" s="386" t="s">
        <v>4602</v>
      </c>
      <c r="J298" s="387">
        <v>1892692</v>
      </c>
      <c r="K298" s="388">
        <v>0.30409999999999998</v>
      </c>
      <c r="L298" s="387">
        <v>575568</v>
      </c>
      <c r="M298" s="389" t="s">
        <v>4603</v>
      </c>
    </row>
    <row r="299" spans="1:13" s="390" customFormat="1" x14ac:dyDescent="0.25">
      <c r="A299" s="383" t="s">
        <v>5175</v>
      </c>
      <c r="B299" s="384" t="s">
        <v>71</v>
      </c>
      <c r="C299" s="384" t="s">
        <v>5176</v>
      </c>
      <c r="D299" s="385"/>
      <c r="E299" s="385" t="s">
        <v>52</v>
      </c>
      <c r="F299" s="385"/>
      <c r="G299" s="385"/>
      <c r="H299" s="385"/>
      <c r="I299" s="386" t="s">
        <v>4602</v>
      </c>
      <c r="J299" s="387">
        <v>1892692</v>
      </c>
      <c r="K299" s="388">
        <v>0.30380000000000001</v>
      </c>
      <c r="L299" s="387">
        <v>575000</v>
      </c>
      <c r="M299" s="389" t="s">
        <v>4603</v>
      </c>
    </row>
    <row r="300" spans="1:13" s="390" customFormat="1" x14ac:dyDescent="0.25">
      <c r="A300" s="383" t="s">
        <v>5177</v>
      </c>
      <c r="B300" s="384" t="s">
        <v>71</v>
      </c>
      <c r="C300" s="384" t="s">
        <v>5178</v>
      </c>
      <c r="D300" s="385"/>
      <c r="E300" s="385" t="s">
        <v>52</v>
      </c>
      <c r="F300" s="385"/>
      <c r="G300" s="385"/>
      <c r="H300" s="385"/>
      <c r="I300" s="386" t="s">
        <v>4602</v>
      </c>
      <c r="J300" s="387">
        <v>1892692</v>
      </c>
      <c r="K300" s="388">
        <v>0.3</v>
      </c>
      <c r="L300" s="387">
        <v>567808</v>
      </c>
      <c r="M300" s="389" t="s">
        <v>4603</v>
      </c>
    </row>
    <row r="301" spans="1:13" s="390" customFormat="1" x14ac:dyDescent="0.25">
      <c r="A301" s="383" t="s">
        <v>5179</v>
      </c>
      <c r="B301" s="392" t="s">
        <v>79</v>
      </c>
      <c r="C301" s="392" t="s">
        <v>5180</v>
      </c>
      <c r="D301" s="393" t="s">
        <v>52</v>
      </c>
      <c r="E301" s="393"/>
      <c r="F301" s="393"/>
      <c r="G301" s="393"/>
      <c r="H301" s="393"/>
      <c r="I301" s="386" t="s">
        <v>4602</v>
      </c>
      <c r="J301" s="387">
        <v>2291404</v>
      </c>
      <c r="K301" s="388">
        <v>0.3</v>
      </c>
      <c r="L301" s="387">
        <v>687421</v>
      </c>
      <c r="M301" s="389" t="s">
        <v>4603</v>
      </c>
    </row>
    <row r="302" spans="1:13" s="390" customFormat="1" x14ac:dyDescent="0.25">
      <c r="A302" s="383" t="s">
        <v>5181</v>
      </c>
      <c r="B302" s="392" t="s">
        <v>79</v>
      </c>
      <c r="C302" s="392" t="s">
        <v>5182</v>
      </c>
      <c r="D302" s="393"/>
      <c r="E302" s="393" t="s">
        <v>52</v>
      </c>
      <c r="F302" s="393"/>
      <c r="G302" s="393"/>
      <c r="H302" s="393"/>
      <c r="I302" s="386" t="s">
        <v>4602</v>
      </c>
      <c r="J302" s="387">
        <v>2864255</v>
      </c>
      <c r="K302" s="388">
        <v>0.3</v>
      </c>
      <c r="L302" s="387">
        <v>859277</v>
      </c>
      <c r="M302" s="389" t="s">
        <v>4603</v>
      </c>
    </row>
    <row r="303" spans="1:13" s="390" customFormat="1" x14ac:dyDescent="0.25">
      <c r="A303" s="383" t="s">
        <v>5183</v>
      </c>
      <c r="B303" s="392" t="s">
        <v>79</v>
      </c>
      <c r="C303" s="392" t="s">
        <v>5184</v>
      </c>
      <c r="D303" s="393"/>
      <c r="E303" s="393" t="s">
        <v>52</v>
      </c>
      <c r="F303" s="393"/>
      <c r="G303" s="393"/>
      <c r="H303" s="393"/>
      <c r="I303" s="386" t="s">
        <v>4602</v>
      </c>
      <c r="J303" s="387">
        <v>2864255</v>
      </c>
      <c r="K303" s="388">
        <v>0.67</v>
      </c>
      <c r="L303" s="387">
        <v>1919051</v>
      </c>
      <c r="M303" s="389" t="s">
        <v>4603</v>
      </c>
    </row>
    <row r="304" spans="1:13" s="390" customFormat="1" x14ac:dyDescent="0.25">
      <c r="A304" s="383" t="s">
        <v>5185</v>
      </c>
      <c r="B304" s="392" t="s">
        <v>79</v>
      </c>
      <c r="C304" s="392" t="s">
        <v>5186</v>
      </c>
      <c r="D304" s="393"/>
      <c r="E304" s="393" t="s">
        <v>52</v>
      </c>
      <c r="F304" s="393"/>
      <c r="G304" s="393"/>
      <c r="H304" s="393"/>
      <c r="I304" s="386" t="s">
        <v>4602</v>
      </c>
      <c r="J304" s="387">
        <v>2864255</v>
      </c>
      <c r="K304" s="388">
        <v>0.67</v>
      </c>
      <c r="L304" s="387">
        <v>1919051</v>
      </c>
      <c r="M304" s="389" t="s">
        <v>4603</v>
      </c>
    </row>
    <row r="305" spans="1:13" s="390" customFormat="1" x14ac:dyDescent="0.25">
      <c r="A305" s="383" t="s">
        <v>5187</v>
      </c>
      <c r="B305" s="392" t="s">
        <v>79</v>
      </c>
      <c r="C305" s="392" t="s">
        <v>5188</v>
      </c>
      <c r="D305" s="393" t="s">
        <v>52</v>
      </c>
      <c r="E305" s="393"/>
      <c r="F305" s="393"/>
      <c r="G305" s="393"/>
      <c r="H305" s="393"/>
      <c r="I305" s="386" t="s">
        <v>4602</v>
      </c>
      <c r="J305" s="387">
        <v>2291404</v>
      </c>
      <c r="K305" s="388">
        <v>0.3</v>
      </c>
      <c r="L305" s="387">
        <v>687421</v>
      </c>
      <c r="M305" s="389" t="s">
        <v>4603</v>
      </c>
    </row>
    <row r="306" spans="1:13" s="390" customFormat="1" x14ac:dyDescent="0.25">
      <c r="A306" s="383" t="s">
        <v>5189</v>
      </c>
      <c r="B306" s="392" t="s">
        <v>79</v>
      </c>
      <c r="C306" s="392" t="s">
        <v>5190</v>
      </c>
      <c r="D306" s="393" t="s">
        <v>52</v>
      </c>
      <c r="E306" s="393"/>
      <c r="F306" s="393"/>
      <c r="G306" s="393"/>
      <c r="H306" s="393"/>
      <c r="I306" s="386" t="s">
        <v>4602</v>
      </c>
      <c r="J306" s="387">
        <v>2291404</v>
      </c>
      <c r="K306" s="388">
        <v>0.3</v>
      </c>
      <c r="L306" s="387">
        <v>687421</v>
      </c>
      <c r="M306" s="389" t="s">
        <v>4603</v>
      </c>
    </row>
    <row r="307" spans="1:13" s="390" customFormat="1" x14ac:dyDescent="0.25">
      <c r="A307" s="383" t="s">
        <v>5191</v>
      </c>
      <c r="B307" s="392" t="s">
        <v>79</v>
      </c>
      <c r="C307" s="392" t="s">
        <v>5192</v>
      </c>
      <c r="D307" s="393" t="s">
        <v>52</v>
      </c>
      <c r="E307" s="393"/>
      <c r="F307" s="393"/>
      <c r="G307" s="393"/>
      <c r="H307" s="393"/>
      <c r="I307" s="386" t="s">
        <v>4602</v>
      </c>
      <c r="J307" s="387">
        <v>2291404</v>
      </c>
      <c r="K307" s="388">
        <v>0.67</v>
      </c>
      <c r="L307" s="387">
        <v>1535241</v>
      </c>
      <c r="M307" s="389" t="s">
        <v>4603</v>
      </c>
    </row>
    <row r="308" spans="1:13" s="390" customFormat="1" x14ac:dyDescent="0.25">
      <c r="A308" s="383" t="s">
        <v>5193</v>
      </c>
      <c r="B308" s="392" t="s">
        <v>79</v>
      </c>
      <c r="C308" s="392" t="s">
        <v>5194</v>
      </c>
      <c r="D308" s="393"/>
      <c r="E308" s="393" t="s">
        <v>52</v>
      </c>
      <c r="F308" s="393"/>
      <c r="G308" s="393"/>
      <c r="H308" s="393"/>
      <c r="I308" s="386" t="s">
        <v>4602</v>
      </c>
      <c r="J308" s="387">
        <v>2864255</v>
      </c>
      <c r="K308" s="388">
        <v>0.3</v>
      </c>
      <c r="L308" s="387">
        <v>859277</v>
      </c>
      <c r="M308" s="389" t="s">
        <v>4603</v>
      </c>
    </row>
    <row r="309" spans="1:13" s="390" customFormat="1" x14ac:dyDescent="0.25">
      <c r="A309" s="383" t="s">
        <v>5195</v>
      </c>
      <c r="B309" s="392" t="s">
        <v>79</v>
      </c>
      <c r="C309" s="392" t="s">
        <v>5196</v>
      </c>
      <c r="D309" s="393" t="s">
        <v>52</v>
      </c>
      <c r="E309" s="393"/>
      <c r="F309" s="393"/>
      <c r="G309" s="393"/>
      <c r="H309" s="393"/>
      <c r="I309" s="386" t="s">
        <v>4602</v>
      </c>
      <c r="J309" s="387">
        <v>2291404</v>
      </c>
      <c r="K309" s="388">
        <v>0.3</v>
      </c>
      <c r="L309" s="387">
        <v>687421</v>
      </c>
      <c r="M309" s="389" t="s">
        <v>4603</v>
      </c>
    </row>
    <row r="310" spans="1:13" s="390" customFormat="1" x14ac:dyDescent="0.25">
      <c r="A310" s="383" t="s">
        <v>5197</v>
      </c>
      <c r="B310" s="392" t="s">
        <v>79</v>
      </c>
      <c r="C310" s="392" t="s">
        <v>5198</v>
      </c>
      <c r="D310" s="393"/>
      <c r="E310" s="393" t="s">
        <v>52</v>
      </c>
      <c r="F310" s="393"/>
      <c r="G310" s="393"/>
      <c r="H310" s="393"/>
      <c r="I310" s="386" t="s">
        <v>4602</v>
      </c>
      <c r="J310" s="387">
        <v>2864255</v>
      </c>
      <c r="K310" s="388">
        <v>0.67</v>
      </c>
      <c r="L310" s="387">
        <v>1919051</v>
      </c>
      <c r="M310" s="389" t="s">
        <v>4603</v>
      </c>
    </row>
    <row r="311" spans="1:13" s="390" customFormat="1" x14ac:dyDescent="0.25">
      <c r="A311" s="383" t="s">
        <v>5199</v>
      </c>
      <c r="B311" s="392" t="s">
        <v>79</v>
      </c>
      <c r="C311" s="392" t="s">
        <v>5200</v>
      </c>
      <c r="D311" s="393" t="s">
        <v>52</v>
      </c>
      <c r="E311" s="393"/>
      <c r="F311" s="393"/>
      <c r="G311" s="393"/>
      <c r="H311" s="393"/>
      <c r="I311" s="386" t="s">
        <v>4602</v>
      </c>
      <c r="J311" s="387">
        <v>2291404</v>
      </c>
      <c r="K311" s="388">
        <v>0.3</v>
      </c>
      <c r="L311" s="387">
        <v>687421</v>
      </c>
      <c r="M311" s="389" t="s">
        <v>4603</v>
      </c>
    </row>
    <row r="312" spans="1:13" s="390" customFormat="1" x14ac:dyDescent="0.25">
      <c r="A312" s="383" t="s">
        <v>5201</v>
      </c>
      <c r="B312" s="392" t="s">
        <v>79</v>
      </c>
      <c r="C312" s="392" t="s">
        <v>5202</v>
      </c>
      <c r="D312" s="393"/>
      <c r="E312" s="393" t="s">
        <v>52</v>
      </c>
      <c r="F312" s="393"/>
      <c r="G312" s="393"/>
      <c r="H312" s="393"/>
      <c r="I312" s="386" t="s">
        <v>4602</v>
      </c>
      <c r="J312" s="387">
        <v>2864255</v>
      </c>
      <c r="K312" s="388">
        <v>0.3</v>
      </c>
      <c r="L312" s="387">
        <v>859277</v>
      </c>
      <c r="M312" s="389" t="s">
        <v>4603</v>
      </c>
    </row>
    <row r="313" spans="1:13" s="390" customFormat="1" x14ac:dyDescent="0.25">
      <c r="A313" s="383" t="s">
        <v>5203</v>
      </c>
      <c r="B313" s="392" t="s">
        <v>79</v>
      </c>
      <c r="C313" s="392" t="s">
        <v>5204</v>
      </c>
      <c r="D313" s="393"/>
      <c r="E313" s="393" t="s">
        <v>52</v>
      </c>
      <c r="F313" s="393"/>
      <c r="G313" s="393"/>
      <c r="H313" s="393"/>
      <c r="I313" s="386" t="s">
        <v>4602</v>
      </c>
      <c r="J313" s="387">
        <v>2864255</v>
      </c>
      <c r="K313" s="388">
        <v>0.67</v>
      </c>
      <c r="L313" s="387">
        <v>1919051</v>
      </c>
      <c r="M313" s="389" t="s">
        <v>4603</v>
      </c>
    </row>
    <row r="314" spans="1:13" s="390" customFormat="1" x14ac:dyDescent="0.25">
      <c r="A314" s="383" t="s">
        <v>5205</v>
      </c>
      <c r="B314" s="392" t="s">
        <v>79</v>
      </c>
      <c r="C314" s="392" t="s">
        <v>5206</v>
      </c>
      <c r="D314" s="393"/>
      <c r="E314" s="393" t="s">
        <v>52</v>
      </c>
      <c r="F314" s="393"/>
      <c r="G314" s="393"/>
      <c r="H314" s="393"/>
      <c r="I314" s="386" t="s">
        <v>4602</v>
      </c>
      <c r="J314" s="387">
        <v>2864255</v>
      </c>
      <c r="K314" s="388">
        <v>0.3</v>
      </c>
      <c r="L314" s="387">
        <v>859277</v>
      </c>
      <c r="M314" s="389" t="s">
        <v>4603</v>
      </c>
    </row>
    <row r="315" spans="1:13" s="390" customFormat="1" x14ac:dyDescent="0.25">
      <c r="A315" s="383" t="s">
        <v>5207</v>
      </c>
      <c r="B315" s="392" t="s">
        <v>79</v>
      </c>
      <c r="C315" s="392" t="s">
        <v>5208</v>
      </c>
      <c r="D315" s="393" t="s">
        <v>52</v>
      </c>
      <c r="E315" s="393"/>
      <c r="F315" s="393"/>
      <c r="G315" s="393"/>
      <c r="H315" s="393"/>
      <c r="I315" s="386" t="s">
        <v>4602</v>
      </c>
      <c r="J315" s="387">
        <v>2291404</v>
      </c>
      <c r="K315" s="388">
        <v>0.3</v>
      </c>
      <c r="L315" s="387">
        <v>687421</v>
      </c>
      <c r="M315" s="389" t="s">
        <v>4603</v>
      </c>
    </row>
    <row r="316" spans="1:13" s="390" customFormat="1" x14ac:dyDescent="0.25">
      <c r="A316" s="383" t="s">
        <v>5209</v>
      </c>
      <c r="B316" s="392" t="s">
        <v>79</v>
      </c>
      <c r="C316" s="392" t="s">
        <v>5210</v>
      </c>
      <c r="D316" s="393"/>
      <c r="E316" s="393" t="s">
        <v>52</v>
      </c>
      <c r="F316" s="393"/>
      <c r="G316" s="393"/>
      <c r="H316" s="393"/>
      <c r="I316" s="386" t="s">
        <v>4602</v>
      </c>
      <c r="J316" s="387">
        <v>2864255</v>
      </c>
      <c r="K316" s="388">
        <v>0.67</v>
      </c>
      <c r="L316" s="387">
        <v>1919051</v>
      </c>
      <c r="M316" s="389" t="s">
        <v>4603</v>
      </c>
    </row>
    <row r="317" spans="1:13" s="390" customFormat="1" x14ac:dyDescent="0.25">
      <c r="A317" s="383" t="s">
        <v>5211</v>
      </c>
      <c r="B317" s="392" t="s">
        <v>79</v>
      </c>
      <c r="C317" s="392" t="s">
        <v>5212</v>
      </c>
      <c r="D317" s="393" t="s">
        <v>52</v>
      </c>
      <c r="E317" s="393"/>
      <c r="F317" s="393"/>
      <c r="G317" s="393"/>
      <c r="H317" s="393"/>
      <c r="I317" s="386" t="s">
        <v>4602</v>
      </c>
      <c r="J317" s="387">
        <v>2291404</v>
      </c>
      <c r="K317" s="388">
        <v>0.67</v>
      </c>
      <c r="L317" s="387">
        <v>1535241</v>
      </c>
      <c r="M317" s="389" t="s">
        <v>4603</v>
      </c>
    </row>
    <row r="318" spans="1:13" s="390" customFormat="1" x14ac:dyDescent="0.25">
      <c r="A318" s="383" t="s">
        <v>5213</v>
      </c>
      <c r="B318" s="392" t="s">
        <v>79</v>
      </c>
      <c r="C318" s="392" t="s">
        <v>5214</v>
      </c>
      <c r="D318" s="393"/>
      <c r="E318" s="393" t="s">
        <v>52</v>
      </c>
      <c r="F318" s="393"/>
      <c r="G318" s="393"/>
      <c r="H318" s="393"/>
      <c r="I318" s="386" t="s">
        <v>4602</v>
      </c>
      <c r="J318" s="387">
        <v>2864255</v>
      </c>
      <c r="K318" s="388">
        <v>0.67</v>
      </c>
      <c r="L318" s="387">
        <v>1919051</v>
      </c>
      <c r="M318" s="389" t="s">
        <v>4603</v>
      </c>
    </row>
    <row r="319" spans="1:13" s="390" customFormat="1" x14ac:dyDescent="0.25">
      <c r="A319" s="383" t="s">
        <v>5215</v>
      </c>
      <c r="B319" s="392" t="s">
        <v>75</v>
      </c>
      <c r="C319" s="392" t="s">
        <v>5216</v>
      </c>
      <c r="D319" s="393"/>
      <c r="E319" s="393" t="s">
        <v>52</v>
      </c>
      <c r="F319" s="393"/>
      <c r="G319" s="393"/>
      <c r="H319" s="393"/>
      <c r="I319" s="386" t="s">
        <v>4602</v>
      </c>
      <c r="J319" s="387">
        <v>1892692</v>
      </c>
      <c r="K319" s="388">
        <v>0.30249999999999999</v>
      </c>
      <c r="L319" s="387">
        <v>572539</v>
      </c>
      <c r="M319" s="389" t="s">
        <v>4603</v>
      </c>
    </row>
    <row r="320" spans="1:13" s="390" customFormat="1" x14ac:dyDescent="0.25">
      <c r="A320" s="383" t="s">
        <v>5217</v>
      </c>
      <c r="B320" s="392" t="s">
        <v>75</v>
      </c>
      <c r="C320" s="392" t="s">
        <v>5218</v>
      </c>
      <c r="D320" s="393" t="s">
        <v>52</v>
      </c>
      <c r="E320" s="393"/>
      <c r="F320" s="393"/>
      <c r="G320" s="393"/>
      <c r="H320" s="393"/>
      <c r="I320" s="386" t="s">
        <v>4602</v>
      </c>
      <c r="J320" s="387">
        <v>1514154</v>
      </c>
      <c r="K320" s="388">
        <v>0.3</v>
      </c>
      <c r="L320" s="387">
        <v>454246</v>
      </c>
      <c r="M320" s="389" t="s">
        <v>4603</v>
      </c>
    </row>
    <row r="321" spans="1:13" s="390" customFormat="1" x14ac:dyDescent="0.25">
      <c r="A321" s="383" t="s">
        <v>5219</v>
      </c>
      <c r="B321" s="392" t="s">
        <v>75</v>
      </c>
      <c r="C321" s="392" t="s">
        <v>5220</v>
      </c>
      <c r="D321" s="393"/>
      <c r="E321" s="393" t="s">
        <v>52</v>
      </c>
      <c r="F321" s="393"/>
      <c r="G321" s="393"/>
      <c r="H321" s="393"/>
      <c r="I321" s="386" t="s">
        <v>4602</v>
      </c>
      <c r="J321" s="387">
        <v>1892692</v>
      </c>
      <c r="K321" s="388">
        <v>0.30130000000000001</v>
      </c>
      <c r="L321" s="387">
        <v>570268</v>
      </c>
      <c r="M321" s="389" t="s">
        <v>4603</v>
      </c>
    </row>
    <row r="322" spans="1:13" s="390" customFormat="1" x14ac:dyDescent="0.25">
      <c r="A322" s="383" t="s">
        <v>5221</v>
      </c>
      <c r="B322" s="392" t="s">
        <v>75</v>
      </c>
      <c r="C322" s="392" t="s">
        <v>5222</v>
      </c>
      <c r="D322" s="393"/>
      <c r="E322" s="393" t="s">
        <v>52</v>
      </c>
      <c r="F322" s="393"/>
      <c r="G322" s="393"/>
      <c r="H322" s="393"/>
      <c r="I322" s="386" t="s">
        <v>4602</v>
      </c>
      <c r="J322" s="387">
        <v>1892692</v>
      </c>
      <c r="K322" s="388">
        <v>0.3029</v>
      </c>
      <c r="L322" s="387">
        <v>573296</v>
      </c>
      <c r="M322" s="389" t="s">
        <v>4603</v>
      </c>
    </row>
    <row r="323" spans="1:13" s="390" customFormat="1" x14ac:dyDescent="0.25">
      <c r="A323" s="383" t="s">
        <v>5223</v>
      </c>
      <c r="B323" s="392" t="s">
        <v>75</v>
      </c>
      <c r="C323" s="392" t="s">
        <v>5224</v>
      </c>
      <c r="D323" s="393" t="s">
        <v>52</v>
      </c>
      <c r="E323" s="393"/>
      <c r="F323" s="393"/>
      <c r="G323" s="393"/>
      <c r="H323" s="393"/>
      <c r="I323" s="386" t="s">
        <v>4602</v>
      </c>
      <c r="J323" s="387">
        <v>1514154</v>
      </c>
      <c r="K323" s="388">
        <v>0.30109999999999998</v>
      </c>
      <c r="L323" s="387">
        <v>455912</v>
      </c>
      <c r="M323" s="389" t="s">
        <v>4603</v>
      </c>
    </row>
    <row r="324" spans="1:13" s="390" customFormat="1" x14ac:dyDescent="0.25">
      <c r="A324" s="383" t="s">
        <v>5225</v>
      </c>
      <c r="B324" s="392" t="s">
        <v>75</v>
      </c>
      <c r="C324" s="392" t="s">
        <v>5226</v>
      </c>
      <c r="D324" s="393"/>
      <c r="E324" s="393" t="s">
        <v>52</v>
      </c>
      <c r="F324" s="393"/>
      <c r="G324" s="393"/>
      <c r="H324" s="393"/>
      <c r="I324" s="386" t="s">
        <v>4602</v>
      </c>
      <c r="J324" s="387">
        <v>1892692</v>
      </c>
      <c r="K324" s="388">
        <v>0.30859999999999999</v>
      </c>
      <c r="L324" s="387">
        <v>584085</v>
      </c>
      <c r="M324" s="389" t="s">
        <v>4603</v>
      </c>
    </row>
    <row r="325" spans="1:13" s="390" customFormat="1" x14ac:dyDescent="0.25">
      <c r="A325" s="383" t="s">
        <v>5227</v>
      </c>
      <c r="B325" s="392" t="s">
        <v>75</v>
      </c>
      <c r="C325" s="392" t="s">
        <v>5228</v>
      </c>
      <c r="D325" s="393"/>
      <c r="E325" s="393" t="s">
        <v>52</v>
      </c>
      <c r="F325" s="393"/>
      <c r="G325" s="393"/>
      <c r="H325" s="393"/>
      <c r="I325" s="386" t="s">
        <v>4602</v>
      </c>
      <c r="J325" s="387">
        <v>1892692</v>
      </c>
      <c r="K325" s="388">
        <v>0.3</v>
      </c>
      <c r="L325" s="387">
        <v>567808</v>
      </c>
      <c r="M325" s="389" t="s">
        <v>4603</v>
      </c>
    </row>
    <row r="326" spans="1:13" s="390" customFormat="1" x14ac:dyDescent="0.25">
      <c r="A326" s="383" t="s">
        <v>5229</v>
      </c>
      <c r="B326" s="392" t="s">
        <v>75</v>
      </c>
      <c r="C326" s="392" t="s">
        <v>5230</v>
      </c>
      <c r="D326" s="393"/>
      <c r="E326" s="393" t="s">
        <v>52</v>
      </c>
      <c r="F326" s="393"/>
      <c r="G326" s="393"/>
      <c r="H326" s="393"/>
      <c r="I326" s="386" t="s">
        <v>4602</v>
      </c>
      <c r="J326" s="387">
        <v>1892692</v>
      </c>
      <c r="K326" s="388">
        <v>0.30280000000000001</v>
      </c>
      <c r="L326" s="387">
        <v>573107</v>
      </c>
      <c r="M326" s="389" t="s">
        <v>4603</v>
      </c>
    </row>
    <row r="327" spans="1:13" s="390" customFormat="1" x14ac:dyDescent="0.25">
      <c r="A327" s="383" t="s">
        <v>5231</v>
      </c>
      <c r="B327" s="392" t="s">
        <v>75</v>
      </c>
      <c r="C327" s="392" t="s">
        <v>5232</v>
      </c>
      <c r="D327" s="393"/>
      <c r="E327" s="393" t="s">
        <v>52</v>
      </c>
      <c r="F327" s="393"/>
      <c r="G327" s="393"/>
      <c r="H327" s="393"/>
      <c r="I327" s="386" t="s">
        <v>4602</v>
      </c>
      <c r="J327" s="387">
        <v>1892692</v>
      </c>
      <c r="K327" s="388">
        <v>0.3</v>
      </c>
      <c r="L327" s="387">
        <v>567808</v>
      </c>
      <c r="M327" s="389" t="s">
        <v>4603</v>
      </c>
    </row>
    <row r="328" spans="1:13" s="390" customFormat="1" x14ac:dyDescent="0.25">
      <c r="A328" s="383" t="s">
        <v>5233</v>
      </c>
      <c r="B328" s="392" t="s">
        <v>75</v>
      </c>
      <c r="C328" s="392" t="s">
        <v>5234</v>
      </c>
      <c r="D328" s="393" t="s">
        <v>52</v>
      </c>
      <c r="E328" s="393"/>
      <c r="F328" s="393"/>
      <c r="G328" s="393"/>
      <c r="H328" s="393"/>
      <c r="I328" s="386" t="s">
        <v>4602</v>
      </c>
      <c r="J328" s="387">
        <v>1514154</v>
      </c>
      <c r="K328" s="388">
        <v>0.3</v>
      </c>
      <c r="L328" s="387">
        <v>454246</v>
      </c>
      <c r="M328" s="389" t="s">
        <v>4603</v>
      </c>
    </row>
    <row r="329" spans="1:13" s="390" customFormat="1" x14ac:dyDescent="0.25">
      <c r="A329" s="383" t="s">
        <v>5235</v>
      </c>
      <c r="B329" s="392" t="s">
        <v>75</v>
      </c>
      <c r="C329" s="392" t="s">
        <v>5236</v>
      </c>
      <c r="D329" s="393"/>
      <c r="E329" s="393" t="s">
        <v>52</v>
      </c>
      <c r="F329" s="393"/>
      <c r="G329" s="393"/>
      <c r="H329" s="393"/>
      <c r="I329" s="386" t="s">
        <v>4602</v>
      </c>
      <c r="J329" s="387">
        <v>1892692</v>
      </c>
      <c r="K329" s="388">
        <v>0.67</v>
      </c>
      <c r="L329" s="387">
        <v>1268104</v>
      </c>
      <c r="M329" s="389" t="s">
        <v>4603</v>
      </c>
    </row>
    <row r="330" spans="1:13" s="390" customFormat="1" x14ac:dyDescent="0.25">
      <c r="A330" s="383" t="s">
        <v>5237</v>
      </c>
      <c r="B330" s="392" t="s">
        <v>75</v>
      </c>
      <c r="C330" s="392" t="s">
        <v>5238</v>
      </c>
      <c r="D330" s="393"/>
      <c r="E330" s="393" t="s">
        <v>52</v>
      </c>
      <c r="F330" s="393"/>
      <c r="G330" s="393"/>
      <c r="H330" s="393"/>
      <c r="I330" s="386" t="s">
        <v>4602</v>
      </c>
      <c r="J330" s="387">
        <v>1892692</v>
      </c>
      <c r="K330" s="388">
        <v>0.3</v>
      </c>
      <c r="L330" s="387">
        <v>567808</v>
      </c>
      <c r="M330" s="389" t="s">
        <v>4603</v>
      </c>
    </row>
    <row r="331" spans="1:13" s="390" customFormat="1" x14ac:dyDescent="0.25">
      <c r="A331" s="383" t="s">
        <v>5239</v>
      </c>
      <c r="B331" s="392" t="s">
        <v>75</v>
      </c>
      <c r="C331" s="392" t="s">
        <v>5240</v>
      </c>
      <c r="D331" s="393"/>
      <c r="E331" s="393" t="s">
        <v>52</v>
      </c>
      <c r="F331" s="393"/>
      <c r="G331" s="393"/>
      <c r="H331" s="393"/>
      <c r="I331" s="386" t="s">
        <v>4602</v>
      </c>
      <c r="J331" s="387">
        <v>1892692</v>
      </c>
      <c r="K331" s="388">
        <v>0.3</v>
      </c>
      <c r="L331" s="387">
        <v>567808</v>
      </c>
      <c r="M331" s="389" t="s">
        <v>4603</v>
      </c>
    </row>
    <row r="332" spans="1:13" s="390" customFormat="1" x14ac:dyDescent="0.25">
      <c r="A332" s="383" t="s">
        <v>5241</v>
      </c>
      <c r="B332" s="392" t="s">
        <v>75</v>
      </c>
      <c r="C332" s="392" t="s">
        <v>5242</v>
      </c>
      <c r="D332" s="393"/>
      <c r="E332" s="393"/>
      <c r="F332" s="393" t="s">
        <v>52</v>
      </c>
      <c r="G332" s="393"/>
      <c r="H332" s="393"/>
      <c r="I332" s="386" t="s">
        <v>4602</v>
      </c>
      <c r="J332" s="387">
        <v>3785385</v>
      </c>
      <c r="K332" s="388">
        <v>0.30630000000000002</v>
      </c>
      <c r="L332" s="387">
        <v>1159463</v>
      </c>
      <c r="M332" s="389" t="s">
        <v>4603</v>
      </c>
    </row>
    <row r="333" spans="1:13" s="390" customFormat="1" x14ac:dyDescent="0.25">
      <c r="A333" s="383" t="s">
        <v>5243</v>
      </c>
      <c r="B333" s="392" t="s">
        <v>75</v>
      </c>
      <c r="C333" s="392" t="s">
        <v>5244</v>
      </c>
      <c r="D333" s="393"/>
      <c r="E333" s="393" t="s">
        <v>52</v>
      </c>
      <c r="F333" s="393"/>
      <c r="G333" s="393"/>
      <c r="H333" s="393"/>
      <c r="I333" s="386" t="s">
        <v>4602</v>
      </c>
      <c r="J333" s="387">
        <v>1892692</v>
      </c>
      <c r="K333" s="388">
        <v>0.67230000000000001</v>
      </c>
      <c r="L333" s="387">
        <v>1272457</v>
      </c>
      <c r="M333" s="389" t="s">
        <v>4603</v>
      </c>
    </row>
    <row r="334" spans="1:13" s="390" customFormat="1" x14ac:dyDescent="0.25">
      <c r="A334" s="383" t="s">
        <v>5245</v>
      </c>
      <c r="B334" s="392" t="s">
        <v>75</v>
      </c>
      <c r="C334" s="392" t="s">
        <v>5246</v>
      </c>
      <c r="D334" s="393" t="s">
        <v>52</v>
      </c>
      <c r="E334" s="393"/>
      <c r="F334" s="393"/>
      <c r="G334" s="393"/>
      <c r="H334" s="393"/>
      <c r="I334" s="386" t="s">
        <v>4602</v>
      </c>
      <c r="J334" s="387">
        <v>1514154</v>
      </c>
      <c r="K334" s="388">
        <v>0.3</v>
      </c>
      <c r="L334" s="387">
        <v>454246</v>
      </c>
      <c r="M334" s="389" t="s">
        <v>4603</v>
      </c>
    </row>
    <row r="335" spans="1:13" s="390" customFormat="1" x14ac:dyDescent="0.25">
      <c r="A335" s="383" t="s">
        <v>5247</v>
      </c>
      <c r="B335" s="392" t="s">
        <v>75</v>
      </c>
      <c r="C335" s="392" t="s">
        <v>5248</v>
      </c>
      <c r="D335" s="393"/>
      <c r="E335" s="393" t="s">
        <v>52</v>
      </c>
      <c r="F335" s="393"/>
      <c r="G335" s="393"/>
      <c r="H335" s="393"/>
      <c r="I335" s="386" t="s">
        <v>4602</v>
      </c>
      <c r="J335" s="387">
        <v>1892692</v>
      </c>
      <c r="K335" s="388">
        <v>0.3</v>
      </c>
      <c r="L335" s="387">
        <v>567808</v>
      </c>
      <c r="M335" s="389" t="s">
        <v>4603</v>
      </c>
    </row>
    <row r="336" spans="1:13" s="390" customFormat="1" x14ac:dyDescent="0.25">
      <c r="A336" s="383" t="s">
        <v>5249</v>
      </c>
      <c r="B336" s="392" t="s">
        <v>75</v>
      </c>
      <c r="C336" s="392" t="s">
        <v>5250</v>
      </c>
      <c r="D336" s="393"/>
      <c r="E336" s="393" t="s">
        <v>52</v>
      </c>
      <c r="F336" s="393"/>
      <c r="G336" s="393"/>
      <c r="H336" s="393"/>
      <c r="I336" s="386" t="s">
        <v>4602</v>
      </c>
      <c r="J336" s="387">
        <v>1892692</v>
      </c>
      <c r="K336" s="388">
        <v>0.30149999999999999</v>
      </c>
      <c r="L336" s="387">
        <v>570647</v>
      </c>
      <c r="M336" s="389" t="s">
        <v>4603</v>
      </c>
    </row>
    <row r="337" spans="1:13" s="390" customFormat="1" x14ac:dyDescent="0.25">
      <c r="A337" s="383" t="s">
        <v>5251</v>
      </c>
      <c r="B337" s="392" t="s">
        <v>75</v>
      </c>
      <c r="C337" s="392" t="s">
        <v>5252</v>
      </c>
      <c r="D337" s="393"/>
      <c r="E337" s="393" t="s">
        <v>52</v>
      </c>
      <c r="F337" s="393"/>
      <c r="G337" s="393"/>
      <c r="H337" s="393"/>
      <c r="I337" s="386" t="s">
        <v>4602</v>
      </c>
      <c r="J337" s="387">
        <v>1892692</v>
      </c>
      <c r="K337" s="388">
        <v>0.3</v>
      </c>
      <c r="L337" s="387">
        <v>567808</v>
      </c>
      <c r="M337" s="389" t="s">
        <v>4603</v>
      </c>
    </row>
    <row r="338" spans="1:13" s="390" customFormat="1" x14ac:dyDescent="0.25">
      <c r="A338" s="383" t="s">
        <v>5253</v>
      </c>
      <c r="B338" s="392" t="s">
        <v>75</v>
      </c>
      <c r="C338" s="392" t="s">
        <v>5254</v>
      </c>
      <c r="D338" s="393"/>
      <c r="E338" s="393" t="s">
        <v>52</v>
      </c>
      <c r="F338" s="393"/>
      <c r="G338" s="393"/>
      <c r="H338" s="393"/>
      <c r="I338" s="386" t="s">
        <v>4602</v>
      </c>
      <c r="J338" s="387">
        <v>1892692</v>
      </c>
      <c r="K338" s="388">
        <v>0.30640000000000001</v>
      </c>
      <c r="L338" s="387">
        <v>579921</v>
      </c>
      <c r="M338" s="389" t="s">
        <v>4603</v>
      </c>
    </row>
    <row r="339" spans="1:13" s="390" customFormat="1" x14ac:dyDescent="0.25">
      <c r="A339" s="383" t="s">
        <v>5255</v>
      </c>
      <c r="B339" s="392" t="s">
        <v>75</v>
      </c>
      <c r="C339" s="392" t="s">
        <v>5256</v>
      </c>
      <c r="D339" s="393"/>
      <c r="E339" s="393" t="s">
        <v>52</v>
      </c>
      <c r="F339" s="393"/>
      <c r="G339" s="393"/>
      <c r="H339" s="393"/>
      <c r="I339" s="386" t="s">
        <v>4602</v>
      </c>
      <c r="J339" s="387">
        <v>1892692</v>
      </c>
      <c r="K339" s="388">
        <v>0.3</v>
      </c>
      <c r="L339" s="387">
        <v>567808</v>
      </c>
      <c r="M339" s="389" t="s">
        <v>4603</v>
      </c>
    </row>
    <row r="340" spans="1:13" s="390" customFormat="1" x14ac:dyDescent="0.25">
      <c r="A340" s="383" t="s">
        <v>5257</v>
      </c>
      <c r="B340" s="392" t="s">
        <v>75</v>
      </c>
      <c r="C340" s="392" t="s">
        <v>5258</v>
      </c>
      <c r="D340" s="393"/>
      <c r="E340" s="393" t="s">
        <v>52</v>
      </c>
      <c r="F340" s="393"/>
      <c r="G340" s="393"/>
      <c r="H340" s="393"/>
      <c r="I340" s="386" t="s">
        <v>4602</v>
      </c>
      <c r="J340" s="387">
        <v>1892692</v>
      </c>
      <c r="K340" s="388">
        <v>0.3</v>
      </c>
      <c r="L340" s="387">
        <v>567808</v>
      </c>
      <c r="M340" s="389" t="s">
        <v>4603</v>
      </c>
    </row>
    <row r="341" spans="1:13" s="390" customFormat="1" x14ac:dyDescent="0.25">
      <c r="A341" s="383" t="s">
        <v>5259</v>
      </c>
      <c r="B341" s="392" t="s">
        <v>75</v>
      </c>
      <c r="C341" s="392" t="s">
        <v>5260</v>
      </c>
      <c r="D341" s="393" t="s">
        <v>52</v>
      </c>
      <c r="E341" s="393"/>
      <c r="F341" s="393"/>
      <c r="G341" s="393"/>
      <c r="H341" s="393"/>
      <c r="I341" s="386" t="s">
        <v>4602</v>
      </c>
      <c r="J341" s="387">
        <v>1514154</v>
      </c>
      <c r="K341" s="388">
        <v>0.30059999999999998</v>
      </c>
      <c r="L341" s="387">
        <v>455155</v>
      </c>
      <c r="M341" s="389" t="s">
        <v>4603</v>
      </c>
    </row>
    <row r="342" spans="1:13" s="390" customFormat="1" x14ac:dyDescent="0.25">
      <c r="A342" s="383" t="s">
        <v>5261</v>
      </c>
      <c r="B342" s="392" t="s">
        <v>75</v>
      </c>
      <c r="C342" s="392" t="s">
        <v>5262</v>
      </c>
      <c r="D342" s="393"/>
      <c r="E342" s="393" t="s">
        <v>52</v>
      </c>
      <c r="F342" s="393"/>
      <c r="G342" s="393"/>
      <c r="H342" s="393"/>
      <c r="I342" s="386" t="s">
        <v>4602</v>
      </c>
      <c r="J342" s="387">
        <v>1892692</v>
      </c>
      <c r="K342" s="388">
        <v>0.3</v>
      </c>
      <c r="L342" s="387">
        <v>567808</v>
      </c>
      <c r="M342" s="389" t="s">
        <v>4603</v>
      </c>
    </row>
    <row r="343" spans="1:13" s="390" customFormat="1" x14ac:dyDescent="0.25">
      <c r="A343" s="383" t="s">
        <v>5263</v>
      </c>
      <c r="B343" s="392" t="s">
        <v>75</v>
      </c>
      <c r="C343" s="392" t="s">
        <v>5264</v>
      </c>
      <c r="D343" s="393"/>
      <c r="E343" s="393" t="s">
        <v>52</v>
      </c>
      <c r="F343" s="393"/>
      <c r="G343" s="393"/>
      <c r="H343" s="393"/>
      <c r="I343" s="386" t="s">
        <v>4602</v>
      </c>
      <c r="J343" s="387">
        <v>1892692</v>
      </c>
      <c r="K343" s="388">
        <v>0.30149999999999999</v>
      </c>
      <c r="L343" s="387">
        <v>570647</v>
      </c>
      <c r="M343" s="389" t="s">
        <v>4603</v>
      </c>
    </row>
    <row r="344" spans="1:13" s="390" customFormat="1" x14ac:dyDescent="0.25">
      <c r="A344" s="383" t="s">
        <v>5265</v>
      </c>
      <c r="B344" s="392" t="s">
        <v>75</v>
      </c>
      <c r="C344" s="392" t="s">
        <v>5266</v>
      </c>
      <c r="D344" s="393"/>
      <c r="E344" s="393" t="s">
        <v>52</v>
      </c>
      <c r="F344" s="393"/>
      <c r="G344" s="393"/>
      <c r="H344" s="393"/>
      <c r="I344" s="386" t="s">
        <v>4602</v>
      </c>
      <c r="J344" s="387">
        <v>1892692</v>
      </c>
      <c r="K344" s="388">
        <v>0.30269999999999997</v>
      </c>
      <c r="L344" s="387">
        <v>572918</v>
      </c>
      <c r="M344" s="389" t="s">
        <v>4603</v>
      </c>
    </row>
    <row r="345" spans="1:13" s="390" customFormat="1" x14ac:dyDescent="0.25">
      <c r="A345" s="383" t="s">
        <v>5267</v>
      </c>
      <c r="B345" s="392" t="s">
        <v>75</v>
      </c>
      <c r="C345" s="392" t="s">
        <v>5268</v>
      </c>
      <c r="D345" s="393" t="s">
        <v>52</v>
      </c>
      <c r="E345" s="393"/>
      <c r="F345" s="393"/>
      <c r="G345" s="393"/>
      <c r="H345" s="393"/>
      <c r="I345" s="386" t="s">
        <v>4602</v>
      </c>
      <c r="J345" s="387">
        <v>1514154</v>
      </c>
      <c r="K345" s="388">
        <v>0.3</v>
      </c>
      <c r="L345" s="387">
        <v>454246</v>
      </c>
      <c r="M345" s="389" t="s">
        <v>4603</v>
      </c>
    </row>
    <row r="346" spans="1:13" s="390" customFormat="1" x14ac:dyDescent="0.25">
      <c r="A346" s="383" t="s">
        <v>5269</v>
      </c>
      <c r="B346" s="392" t="s">
        <v>75</v>
      </c>
      <c r="C346" s="392" t="s">
        <v>5270</v>
      </c>
      <c r="D346" s="393"/>
      <c r="E346" s="393" t="s">
        <v>52</v>
      </c>
      <c r="F346" s="393"/>
      <c r="G346" s="393"/>
      <c r="H346" s="393"/>
      <c r="I346" s="386" t="s">
        <v>4602</v>
      </c>
      <c r="J346" s="387">
        <v>1892692</v>
      </c>
      <c r="K346" s="388">
        <v>0.30119999999999997</v>
      </c>
      <c r="L346" s="387">
        <v>570079</v>
      </c>
      <c r="M346" s="389" t="s">
        <v>4603</v>
      </c>
    </row>
    <row r="347" spans="1:13" s="390" customFormat="1" x14ac:dyDescent="0.25">
      <c r="A347" s="383" t="s">
        <v>5271</v>
      </c>
      <c r="B347" s="392" t="s">
        <v>75</v>
      </c>
      <c r="C347" s="392" t="s">
        <v>5272</v>
      </c>
      <c r="D347" s="393" t="s">
        <v>52</v>
      </c>
      <c r="E347" s="393"/>
      <c r="F347" s="393"/>
      <c r="G347" s="393"/>
      <c r="H347" s="393"/>
      <c r="I347" s="386" t="s">
        <v>4602</v>
      </c>
      <c r="J347" s="387">
        <v>1514154</v>
      </c>
      <c r="K347" s="388">
        <v>0.3004</v>
      </c>
      <c r="L347" s="387">
        <v>454852</v>
      </c>
      <c r="M347" s="389" t="s">
        <v>4603</v>
      </c>
    </row>
    <row r="348" spans="1:13" s="390" customFormat="1" x14ac:dyDescent="0.25">
      <c r="A348" s="383" t="s">
        <v>5273</v>
      </c>
      <c r="B348" s="392" t="s">
        <v>75</v>
      </c>
      <c r="C348" s="392" t="s">
        <v>5274</v>
      </c>
      <c r="D348" s="393"/>
      <c r="E348" s="393" t="s">
        <v>52</v>
      </c>
      <c r="F348" s="393"/>
      <c r="G348" s="393"/>
      <c r="H348" s="393"/>
      <c r="I348" s="386" t="s">
        <v>4602</v>
      </c>
      <c r="J348" s="387">
        <v>1892692</v>
      </c>
      <c r="K348" s="388">
        <v>0.3</v>
      </c>
      <c r="L348" s="387">
        <v>567808</v>
      </c>
      <c r="M348" s="389" t="s">
        <v>4603</v>
      </c>
    </row>
    <row r="349" spans="1:13" s="390" customFormat="1" x14ac:dyDescent="0.25">
      <c r="A349" s="383" t="s">
        <v>5275</v>
      </c>
      <c r="B349" s="392" t="s">
        <v>75</v>
      </c>
      <c r="C349" s="392" t="s">
        <v>5276</v>
      </c>
      <c r="D349" s="393"/>
      <c r="E349" s="393" t="s">
        <v>52</v>
      </c>
      <c r="F349" s="393"/>
      <c r="G349" s="393"/>
      <c r="H349" s="393"/>
      <c r="I349" s="386" t="s">
        <v>4602</v>
      </c>
      <c r="J349" s="387">
        <v>1892692</v>
      </c>
      <c r="K349" s="388">
        <v>0.3009</v>
      </c>
      <c r="L349" s="387">
        <v>569511</v>
      </c>
      <c r="M349" s="389" t="s">
        <v>4603</v>
      </c>
    </row>
    <row r="350" spans="1:13" s="390" customFormat="1" x14ac:dyDescent="0.25">
      <c r="A350" s="383" t="s">
        <v>5277</v>
      </c>
      <c r="B350" s="392" t="s">
        <v>75</v>
      </c>
      <c r="C350" s="392" t="s">
        <v>5278</v>
      </c>
      <c r="D350" s="393"/>
      <c r="E350" s="393" t="s">
        <v>52</v>
      </c>
      <c r="F350" s="393"/>
      <c r="G350" s="393"/>
      <c r="H350" s="393"/>
      <c r="I350" s="386" t="s">
        <v>4602</v>
      </c>
      <c r="J350" s="387">
        <v>1892692</v>
      </c>
      <c r="K350" s="388">
        <v>0.67270000000000008</v>
      </c>
      <c r="L350" s="387">
        <v>1273214</v>
      </c>
      <c r="M350" s="389" t="s">
        <v>4603</v>
      </c>
    </row>
    <row r="351" spans="1:13" s="390" customFormat="1" x14ac:dyDescent="0.25">
      <c r="A351" s="383" t="s">
        <v>5279</v>
      </c>
      <c r="B351" s="392" t="s">
        <v>75</v>
      </c>
      <c r="C351" s="392" t="s">
        <v>5280</v>
      </c>
      <c r="D351" s="393"/>
      <c r="E351" s="393" t="s">
        <v>52</v>
      </c>
      <c r="F351" s="393"/>
      <c r="G351" s="393"/>
      <c r="H351" s="393"/>
      <c r="I351" s="386" t="s">
        <v>4602</v>
      </c>
      <c r="J351" s="387">
        <v>1892692</v>
      </c>
      <c r="K351" s="388">
        <v>0.3</v>
      </c>
      <c r="L351" s="387">
        <v>567808</v>
      </c>
      <c r="M351" s="389" t="s">
        <v>4603</v>
      </c>
    </row>
    <row r="352" spans="1:13" s="390" customFormat="1" x14ac:dyDescent="0.25">
      <c r="A352" s="383" t="s">
        <v>5281</v>
      </c>
      <c r="B352" s="392" t="s">
        <v>75</v>
      </c>
      <c r="C352" s="392" t="s">
        <v>5282</v>
      </c>
      <c r="D352" s="393"/>
      <c r="E352" s="393" t="s">
        <v>52</v>
      </c>
      <c r="F352" s="393"/>
      <c r="G352" s="393"/>
      <c r="H352" s="393"/>
      <c r="I352" s="386" t="s">
        <v>4602</v>
      </c>
      <c r="J352" s="387">
        <v>1892692</v>
      </c>
      <c r="K352" s="388">
        <v>0.30269999999999997</v>
      </c>
      <c r="L352" s="387">
        <v>572918</v>
      </c>
      <c r="M352" s="389" t="s">
        <v>4603</v>
      </c>
    </row>
    <row r="353" spans="1:13" s="390" customFormat="1" x14ac:dyDescent="0.25">
      <c r="A353" s="383" t="s">
        <v>5283</v>
      </c>
      <c r="B353" s="392" t="s">
        <v>75</v>
      </c>
      <c r="C353" s="392" t="s">
        <v>5284</v>
      </c>
      <c r="D353" s="393" t="s">
        <v>52</v>
      </c>
      <c r="E353" s="393"/>
      <c r="F353" s="393"/>
      <c r="G353" s="393"/>
      <c r="H353" s="393"/>
      <c r="I353" s="386" t="s">
        <v>4602</v>
      </c>
      <c r="J353" s="387">
        <v>1514154</v>
      </c>
      <c r="K353" s="388">
        <v>0.3</v>
      </c>
      <c r="L353" s="387">
        <v>454246</v>
      </c>
      <c r="M353" s="389" t="s">
        <v>4603</v>
      </c>
    </row>
    <row r="354" spans="1:13" s="390" customFormat="1" x14ac:dyDescent="0.25">
      <c r="A354" s="383" t="s">
        <v>5285</v>
      </c>
      <c r="B354" s="392" t="s">
        <v>75</v>
      </c>
      <c r="C354" s="392" t="s">
        <v>5286</v>
      </c>
      <c r="D354" s="393" t="s">
        <v>52</v>
      </c>
      <c r="E354" s="393"/>
      <c r="F354" s="393"/>
      <c r="G354" s="393"/>
      <c r="H354" s="393"/>
      <c r="I354" s="386" t="s">
        <v>4602</v>
      </c>
      <c r="J354" s="387">
        <v>1514154</v>
      </c>
      <c r="K354" s="388">
        <v>0.30119999999999997</v>
      </c>
      <c r="L354" s="387">
        <v>456063</v>
      </c>
      <c r="M354" s="389" t="s">
        <v>4603</v>
      </c>
    </row>
    <row r="355" spans="1:13" s="390" customFormat="1" x14ac:dyDescent="0.25">
      <c r="A355" s="383" t="s">
        <v>5287</v>
      </c>
      <c r="B355" s="392" t="s">
        <v>75</v>
      </c>
      <c r="C355" s="392" t="s">
        <v>5288</v>
      </c>
      <c r="D355" s="393"/>
      <c r="E355" s="393" t="s">
        <v>52</v>
      </c>
      <c r="F355" s="393"/>
      <c r="G355" s="393"/>
      <c r="H355" s="393"/>
      <c r="I355" s="386" t="s">
        <v>4602</v>
      </c>
      <c r="J355" s="387">
        <v>1892692</v>
      </c>
      <c r="K355" s="388">
        <v>0.30309999999999998</v>
      </c>
      <c r="L355" s="387">
        <v>573675</v>
      </c>
      <c r="M355" s="389" t="s">
        <v>4603</v>
      </c>
    </row>
    <row r="356" spans="1:13" s="390" customFormat="1" x14ac:dyDescent="0.25">
      <c r="A356" s="383" t="s">
        <v>5289</v>
      </c>
      <c r="B356" s="392" t="s">
        <v>75</v>
      </c>
      <c r="C356" s="392" t="s">
        <v>5290</v>
      </c>
      <c r="D356" s="393"/>
      <c r="E356" s="393"/>
      <c r="F356" s="393" t="s">
        <v>52</v>
      </c>
      <c r="G356" s="393"/>
      <c r="H356" s="393"/>
      <c r="I356" s="386" t="s">
        <v>4602</v>
      </c>
      <c r="J356" s="387">
        <v>3785385</v>
      </c>
      <c r="K356" s="388">
        <v>0.3105</v>
      </c>
      <c r="L356" s="387">
        <v>1175362</v>
      </c>
      <c r="M356" s="389" t="s">
        <v>4603</v>
      </c>
    </row>
    <row r="357" spans="1:13" s="390" customFormat="1" x14ac:dyDescent="0.25">
      <c r="A357" s="383" t="s">
        <v>5291</v>
      </c>
      <c r="B357" s="392" t="s">
        <v>75</v>
      </c>
      <c r="C357" s="392" t="s">
        <v>5292</v>
      </c>
      <c r="D357" s="393"/>
      <c r="E357" s="393" t="s">
        <v>52</v>
      </c>
      <c r="F357" s="393"/>
      <c r="G357" s="393"/>
      <c r="H357" s="393"/>
      <c r="I357" s="386" t="s">
        <v>4602</v>
      </c>
      <c r="J357" s="387">
        <v>1892692</v>
      </c>
      <c r="K357" s="388">
        <v>0.3</v>
      </c>
      <c r="L357" s="387">
        <v>567808</v>
      </c>
      <c r="M357" s="389" t="s">
        <v>4603</v>
      </c>
    </row>
    <row r="358" spans="1:13" s="390" customFormat="1" x14ac:dyDescent="0.25">
      <c r="A358" s="383" t="s">
        <v>5293</v>
      </c>
      <c r="B358" s="392" t="s">
        <v>75</v>
      </c>
      <c r="C358" s="392" t="s">
        <v>5294</v>
      </c>
      <c r="D358" s="393" t="s">
        <v>52</v>
      </c>
      <c r="E358" s="393"/>
      <c r="F358" s="393"/>
      <c r="G358" s="393"/>
      <c r="H358" s="393"/>
      <c r="I358" s="386" t="s">
        <v>4602</v>
      </c>
      <c r="J358" s="387">
        <v>1514154</v>
      </c>
      <c r="K358" s="388">
        <v>0.3</v>
      </c>
      <c r="L358" s="387">
        <v>454246</v>
      </c>
      <c r="M358" s="389" t="s">
        <v>4603</v>
      </c>
    </row>
    <row r="359" spans="1:13" s="390" customFormat="1" x14ac:dyDescent="0.25">
      <c r="A359" s="383" t="s">
        <v>5295</v>
      </c>
      <c r="B359" s="392" t="s">
        <v>75</v>
      </c>
      <c r="C359" s="392" t="s">
        <v>5296</v>
      </c>
      <c r="D359" s="393" t="s">
        <v>52</v>
      </c>
      <c r="E359" s="393"/>
      <c r="F359" s="393"/>
      <c r="G359" s="393"/>
      <c r="H359" s="393"/>
      <c r="I359" s="386" t="s">
        <v>4602</v>
      </c>
      <c r="J359" s="387">
        <v>1514154</v>
      </c>
      <c r="K359" s="388">
        <v>0.30180000000000001</v>
      </c>
      <c r="L359" s="387">
        <v>456972</v>
      </c>
      <c r="M359" s="389" t="s">
        <v>4603</v>
      </c>
    </row>
    <row r="360" spans="1:13" s="390" customFormat="1" x14ac:dyDescent="0.25">
      <c r="A360" s="383" t="s">
        <v>5297</v>
      </c>
      <c r="B360" s="392" t="s">
        <v>75</v>
      </c>
      <c r="C360" s="392" t="s">
        <v>5298</v>
      </c>
      <c r="D360" s="393"/>
      <c r="E360" s="393" t="s">
        <v>52</v>
      </c>
      <c r="F360" s="393"/>
      <c r="G360" s="393"/>
      <c r="H360" s="393"/>
      <c r="I360" s="386" t="s">
        <v>4602</v>
      </c>
      <c r="J360" s="387">
        <v>1892692</v>
      </c>
      <c r="K360" s="388">
        <v>0.67910000000000004</v>
      </c>
      <c r="L360" s="387">
        <v>1285327</v>
      </c>
      <c r="M360" s="389" t="s">
        <v>4603</v>
      </c>
    </row>
    <row r="361" spans="1:13" s="390" customFormat="1" x14ac:dyDescent="0.25">
      <c r="A361" s="383" t="s">
        <v>5299</v>
      </c>
      <c r="B361" s="392" t="s">
        <v>75</v>
      </c>
      <c r="C361" s="392" t="s">
        <v>5300</v>
      </c>
      <c r="D361" s="393" t="s">
        <v>52</v>
      </c>
      <c r="E361" s="393"/>
      <c r="F361" s="393"/>
      <c r="G361" s="393"/>
      <c r="H361" s="393"/>
      <c r="I361" s="386" t="s">
        <v>4602</v>
      </c>
      <c r="J361" s="387">
        <v>1514154</v>
      </c>
      <c r="K361" s="388">
        <v>0.30049999999999999</v>
      </c>
      <c r="L361" s="387">
        <v>455003</v>
      </c>
      <c r="M361" s="389" t="s">
        <v>4603</v>
      </c>
    </row>
    <row r="362" spans="1:13" s="390" customFormat="1" x14ac:dyDescent="0.25">
      <c r="A362" s="383" t="s">
        <v>5301</v>
      </c>
      <c r="B362" s="392" t="s">
        <v>75</v>
      </c>
      <c r="C362" s="392" t="s">
        <v>5302</v>
      </c>
      <c r="D362" s="393"/>
      <c r="E362" s="393" t="s">
        <v>52</v>
      </c>
      <c r="F362" s="393"/>
      <c r="G362" s="393"/>
      <c r="H362" s="393"/>
      <c r="I362" s="386" t="s">
        <v>4602</v>
      </c>
      <c r="J362" s="387">
        <v>1892692</v>
      </c>
      <c r="K362" s="388">
        <v>0.30919999999999997</v>
      </c>
      <c r="L362" s="387">
        <v>585220</v>
      </c>
      <c r="M362" s="389" t="s">
        <v>4603</v>
      </c>
    </row>
    <row r="363" spans="1:13" s="390" customFormat="1" ht="12" customHeight="1" x14ac:dyDescent="0.25">
      <c r="A363" s="383" t="s">
        <v>5303</v>
      </c>
      <c r="B363" s="392" t="s">
        <v>64</v>
      </c>
      <c r="C363" s="392" t="s">
        <v>5304</v>
      </c>
      <c r="D363" s="393"/>
      <c r="E363" s="393" t="s">
        <v>52</v>
      </c>
      <c r="F363" s="393"/>
      <c r="G363" s="393"/>
      <c r="H363" s="393"/>
      <c r="I363" s="386" t="s">
        <v>4602</v>
      </c>
      <c r="J363" s="387">
        <v>1892692</v>
      </c>
      <c r="K363" s="388">
        <v>0.30559999999999998</v>
      </c>
      <c r="L363" s="387">
        <v>578407</v>
      </c>
      <c r="M363" s="389" t="s">
        <v>4603</v>
      </c>
    </row>
    <row r="364" spans="1:13" s="390" customFormat="1" ht="12" customHeight="1" x14ac:dyDescent="0.25">
      <c r="A364" s="383" t="s">
        <v>5305</v>
      </c>
      <c r="B364" s="392" t="s">
        <v>64</v>
      </c>
      <c r="C364" s="392" t="s">
        <v>5306</v>
      </c>
      <c r="D364" s="393"/>
      <c r="E364" s="393" t="s">
        <v>52</v>
      </c>
      <c r="F364" s="393"/>
      <c r="G364" s="393"/>
      <c r="H364" s="393"/>
      <c r="I364" s="386" t="s">
        <v>4602</v>
      </c>
      <c r="J364" s="387">
        <v>1892692</v>
      </c>
      <c r="K364" s="388">
        <v>0.30209999999999998</v>
      </c>
      <c r="L364" s="387">
        <v>571782</v>
      </c>
      <c r="M364" s="389" t="s">
        <v>4603</v>
      </c>
    </row>
    <row r="365" spans="1:13" s="390" customFormat="1" ht="12" customHeight="1" x14ac:dyDescent="0.25">
      <c r="A365" s="383" t="s">
        <v>5307</v>
      </c>
      <c r="B365" s="392" t="s">
        <v>64</v>
      </c>
      <c r="C365" s="392" t="s">
        <v>5308</v>
      </c>
      <c r="D365" s="393" t="s">
        <v>52</v>
      </c>
      <c r="E365" s="393"/>
      <c r="F365" s="393"/>
      <c r="G365" s="393"/>
      <c r="H365" s="393"/>
      <c r="I365" s="386" t="s">
        <v>4602</v>
      </c>
      <c r="J365" s="387">
        <v>1514154</v>
      </c>
      <c r="K365" s="388">
        <v>0.30219999999999997</v>
      </c>
      <c r="L365" s="387">
        <v>457577</v>
      </c>
      <c r="M365" s="389" t="s">
        <v>4603</v>
      </c>
    </row>
    <row r="366" spans="1:13" s="390" customFormat="1" ht="12" customHeight="1" x14ac:dyDescent="0.25">
      <c r="A366" s="383" t="s">
        <v>5309</v>
      </c>
      <c r="B366" s="392" t="s">
        <v>64</v>
      </c>
      <c r="C366" s="392" t="s">
        <v>5310</v>
      </c>
      <c r="D366" s="393"/>
      <c r="E366" s="393" t="s">
        <v>52</v>
      </c>
      <c r="F366" s="393"/>
      <c r="G366" s="393"/>
      <c r="H366" s="393"/>
      <c r="I366" s="386" t="s">
        <v>4602</v>
      </c>
      <c r="J366" s="387">
        <v>1892692</v>
      </c>
      <c r="K366" s="388">
        <v>0.30180000000000001</v>
      </c>
      <c r="L366" s="387">
        <v>571214</v>
      </c>
      <c r="M366" s="389" t="s">
        <v>4603</v>
      </c>
    </row>
    <row r="367" spans="1:13" s="390" customFormat="1" ht="12" customHeight="1" x14ac:dyDescent="0.25">
      <c r="A367" s="383" t="s">
        <v>5311</v>
      </c>
      <c r="B367" s="392" t="s">
        <v>64</v>
      </c>
      <c r="C367" s="392" t="s">
        <v>5312</v>
      </c>
      <c r="D367" s="393"/>
      <c r="E367" s="393" t="s">
        <v>52</v>
      </c>
      <c r="F367" s="393"/>
      <c r="G367" s="393"/>
      <c r="H367" s="393"/>
      <c r="I367" s="386" t="s">
        <v>4602</v>
      </c>
      <c r="J367" s="387">
        <v>1892692</v>
      </c>
      <c r="K367" s="388">
        <v>0.30309999999999998</v>
      </c>
      <c r="L367" s="387">
        <v>573675</v>
      </c>
      <c r="M367" s="389" t="s">
        <v>4603</v>
      </c>
    </row>
    <row r="368" spans="1:13" s="390" customFormat="1" ht="12" customHeight="1" x14ac:dyDescent="0.25">
      <c r="A368" s="383" t="s">
        <v>5313</v>
      </c>
      <c r="B368" s="392" t="s">
        <v>64</v>
      </c>
      <c r="C368" s="392" t="s">
        <v>5314</v>
      </c>
      <c r="D368" s="393"/>
      <c r="E368" s="393" t="s">
        <v>52</v>
      </c>
      <c r="F368" s="393"/>
      <c r="G368" s="393"/>
      <c r="H368" s="393"/>
      <c r="I368" s="386" t="s">
        <v>4602</v>
      </c>
      <c r="J368" s="387">
        <v>1892692</v>
      </c>
      <c r="K368" s="388">
        <v>0.67730000000000001</v>
      </c>
      <c r="L368" s="387">
        <v>1281920</v>
      </c>
      <c r="M368" s="389" t="s">
        <v>4603</v>
      </c>
    </row>
    <row r="369" spans="1:13" s="390" customFormat="1" ht="12" customHeight="1" x14ac:dyDescent="0.25">
      <c r="A369" s="383" t="s">
        <v>5315</v>
      </c>
      <c r="B369" s="392" t="s">
        <v>64</v>
      </c>
      <c r="C369" s="392" t="s">
        <v>5316</v>
      </c>
      <c r="D369" s="393"/>
      <c r="E369" s="393" t="s">
        <v>52</v>
      </c>
      <c r="F369" s="393"/>
      <c r="G369" s="393"/>
      <c r="H369" s="393"/>
      <c r="I369" s="386" t="s">
        <v>4602</v>
      </c>
      <c r="J369" s="387">
        <v>1892692</v>
      </c>
      <c r="K369" s="388">
        <v>0.67610000000000003</v>
      </c>
      <c r="L369" s="387">
        <v>1279649</v>
      </c>
      <c r="M369" s="389" t="s">
        <v>4603</v>
      </c>
    </row>
    <row r="370" spans="1:13" s="390" customFormat="1" ht="12" customHeight="1" x14ac:dyDescent="0.25">
      <c r="A370" s="383" t="s">
        <v>5317</v>
      </c>
      <c r="B370" s="392" t="s">
        <v>64</v>
      </c>
      <c r="C370" s="392" t="s">
        <v>5318</v>
      </c>
      <c r="D370" s="393" t="s">
        <v>52</v>
      </c>
      <c r="E370" s="393"/>
      <c r="F370" s="393"/>
      <c r="G370" s="393"/>
      <c r="H370" s="393"/>
      <c r="I370" s="386" t="s">
        <v>4602</v>
      </c>
      <c r="J370" s="387">
        <v>1514154</v>
      </c>
      <c r="K370" s="388">
        <v>0.3</v>
      </c>
      <c r="L370" s="387">
        <v>454246</v>
      </c>
      <c r="M370" s="389" t="s">
        <v>4603</v>
      </c>
    </row>
    <row r="371" spans="1:13" s="390" customFormat="1" ht="12" customHeight="1" x14ac:dyDescent="0.25">
      <c r="A371" s="383" t="s">
        <v>5319</v>
      </c>
      <c r="B371" s="392" t="s">
        <v>64</v>
      </c>
      <c r="C371" s="392" t="s">
        <v>5320</v>
      </c>
      <c r="D371" s="393"/>
      <c r="E371" s="393" t="s">
        <v>52</v>
      </c>
      <c r="F371" s="393"/>
      <c r="G371" s="393"/>
      <c r="H371" s="393"/>
      <c r="I371" s="386" t="s">
        <v>4602</v>
      </c>
      <c r="J371" s="387">
        <v>1892692</v>
      </c>
      <c r="K371" s="388">
        <v>0.6804</v>
      </c>
      <c r="L371" s="387">
        <v>1287788</v>
      </c>
      <c r="M371" s="389" t="s">
        <v>4603</v>
      </c>
    </row>
    <row r="372" spans="1:13" s="390" customFormat="1" ht="12" customHeight="1" x14ac:dyDescent="0.25">
      <c r="A372" s="383" t="s">
        <v>5321</v>
      </c>
      <c r="B372" s="392" t="s">
        <v>64</v>
      </c>
      <c r="C372" s="392" t="s">
        <v>5322</v>
      </c>
      <c r="D372" s="393"/>
      <c r="E372" s="393" t="s">
        <v>52</v>
      </c>
      <c r="F372" s="393"/>
      <c r="G372" s="393"/>
      <c r="H372" s="393"/>
      <c r="I372" s="386" t="s">
        <v>4602</v>
      </c>
      <c r="J372" s="387">
        <v>1892692</v>
      </c>
      <c r="K372" s="388">
        <v>0.67430000000000001</v>
      </c>
      <c r="L372" s="387">
        <v>1276242</v>
      </c>
      <c r="M372" s="389" t="s">
        <v>4603</v>
      </c>
    </row>
    <row r="373" spans="1:13" s="390" customFormat="1" ht="12" customHeight="1" x14ac:dyDescent="0.25">
      <c r="A373" s="383" t="s">
        <v>5323</v>
      </c>
      <c r="B373" s="392" t="s">
        <v>64</v>
      </c>
      <c r="C373" s="392" t="s">
        <v>5324</v>
      </c>
      <c r="D373" s="393"/>
      <c r="E373" s="393" t="s">
        <v>52</v>
      </c>
      <c r="F373" s="393"/>
      <c r="G373" s="393"/>
      <c r="H373" s="393"/>
      <c r="I373" s="386" t="s">
        <v>4602</v>
      </c>
      <c r="J373" s="387">
        <v>1892692</v>
      </c>
      <c r="K373" s="388">
        <v>0.67800000000000005</v>
      </c>
      <c r="L373" s="387">
        <v>1283245</v>
      </c>
      <c r="M373" s="389" t="s">
        <v>4603</v>
      </c>
    </row>
    <row r="374" spans="1:13" s="390" customFormat="1" ht="12" customHeight="1" x14ac:dyDescent="0.25">
      <c r="A374" s="383" t="s">
        <v>5325</v>
      </c>
      <c r="B374" s="392" t="s">
        <v>64</v>
      </c>
      <c r="C374" s="392" t="s">
        <v>5326</v>
      </c>
      <c r="D374" s="393" t="s">
        <v>52</v>
      </c>
      <c r="E374" s="393"/>
      <c r="F374" s="393"/>
      <c r="G374" s="393"/>
      <c r="H374" s="393"/>
      <c r="I374" s="386" t="s">
        <v>4602</v>
      </c>
      <c r="J374" s="387">
        <v>1514154</v>
      </c>
      <c r="K374" s="388">
        <v>0.3</v>
      </c>
      <c r="L374" s="387">
        <v>454246</v>
      </c>
      <c r="M374" s="389" t="s">
        <v>4603</v>
      </c>
    </row>
    <row r="375" spans="1:13" s="390" customFormat="1" ht="12" customHeight="1" x14ac:dyDescent="0.25">
      <c r="A375" s="383" t="s">
        <v>5327</v>
      </c>
      <c r="B375" s="392" t="s">
        <v>64</v>
      </c>
      <c r="C375" s="392" t="s">
        <v>5328</v>
      </c>
      <c r="D375" s="393"/>
      <c r="E375" s="393" t="s">
        <v>52</v>
      </c>
      <c r="F375" s="393"/>
      <c r="G375" s="393"/>
      <c r="H375" s="393"/>
      <c r="I375" s="386" t="s">
        <v>4602</v>
      </c>
      <c r="J375" s="387">
        <v>1892692</v>
      </c>
      <c r="K375" s="388">
        <v>0.30330000000000001</v>
      </c>
      <c r="L375" s="387">
        <v>574053</v>
      </c>
      <c r="M375" s="389" t="s">
        <v>4603</v>
      </c>
    </row>
    <row r="376" spans="1:13" s="390" customFormat="1" ht="12" customHeight="1" x14ac:dyDescent="0.25">
      <c r="A376" s="383" t="s">
        <v>5329</v>
      </c>
      <c r="B376" s="392" t="s">
        <v>64</v>
      </c>
      <c r="C376" s="392" t="s">
        <v>5330</v>
      </c>
      <c r="D376" s="393"/>
      <c r="E376" s="393" t="s">
        <v>52</v>
      </c>
      <c r="F376" s="393"/>
      <c r="G376" s="393"/>
      <c r="H376" s="393"/>
      <c r="I376" s="386" t="s">
        <v>4602</v>
      </c>
      <c r="J376" s="387">
        <v>1892692</v>
      </c>
      <c r="K376" s="388">
        <v>0.30209999999999998</v>
      </c>
      <c r="L376" s="387">
        <v>571782</v>
      </c>
      <c r="M376" s="389" t="s">
        <v>4603</v>
      </c>
    </row>
    <row r="377" spans="1:13" s="390" customFormat="1" ht="12" customHeight="1" x14ac:dyDescent="0.25">
      <c r="A377" s="383" t="s">
        <v>5331</v>
      </c>
      <c r="B377" s="392" t="s">
        <v>64</v>
      </c>
      <c r="C377" s="392" t="s">
        <v>5332</v>
      </c>
      <c r="D377" s="393" t="s">
        <v>52</v>
      </c>
      <c r="E377" s="393"/>
      <c r="F377" s="393"/>
      <c r="G377" s="393"/>
      <c r="H377" s="393"/>
      <c r="I377" s="386" t="s">
        <v>4602</v>
      </c>
      <c r="J377" s="387">
        <v>1514154</v>
      </c>
      <c r="K377" s="388">
        <v>0.3</v>
      </c>
      <c r="L377" s="387">
        <v>454246</v>
      </c>
      <c r="M377" s="389" t="s">
        <v>4603</v>
      </c>
    </row>
    <row r="378" spans="1:13" s="390" customFormat="1" ht="12" customHeight="1" x14ac:dyDescent="0.25">
      <c r="A378" s="383" t="s">
        <v>5333</v>
      </c>
      <c r="B378" s="392" t="s">
        <v>64</v>
      </c>
      <c r="C378" s="392" t="s">
        <v>5334</v>
      </c>
      <c r="D378" s="393"/>
      <c r="E378" s="393" t="s">
        <v>52</v>
      </c>
      <c r="F378" s="393"/>
      <c r="G378" s="393"/>
      <c r="H378" s="393"/>
      <c r="I378" s="386" t="s">
        <v>4602</v>
      </c>
      <c r="J378" s="387">
        <v>1892692</v>
      </c>
      <c r="K378" s="388">
        <v>0.30230000000000001</v>
      </c>
      <c r="L378" s="387">
        <v>572161</v>
      </c>
      <c r="M378" s="389" t="s">
        <v>4603</v>
      </c>
    </row>
    <row r="379" spans="1:13" s="390" customFormat="1" ht="12" customHeight="1" x14ac:dyDescent="0.25">
      <c r="A379" s="383" t="s">
        <v>5335</v>
      </c>
      <c r="B379" s="392" t="s">
        <v>64</v>
      </c>
      <c r="C379" s="392" t="s">
        <v>5336</v>
      </c>
      <c r="D379" s="393" t="s">
        <v>52</v>
      </c>
      <c r="E379" s="393"/>
      <c r="F379" s="393"/>
      <c r="G379" s="393"/>
      <c r="H379" s="393"/>
      <c r="I379" s="386" t="s">
        <v>4602</v>
      </c>
      <c r="J379" s="387">
        <v>1514154</v>
      </c>
      <c r="K379" s="388">
        <v>0.3</v>
      </c>
      <c r="L379" s="387">
        <v>454246</v>
      </c>
      <c r="M379" s="389" t="s">
        <v>4603</v>
      </c>
    </row>
    <row r="380" spans="1:13" s="390" customFormat="1" ht="12" customHeight="1" x14ac:dyDescent="0.25">
      <c r="A380" s="383" t="s">
        <v>5337</v>
      </c>
      <c r="B380" s="392" t="s">
        <v>64</v>
      </c>
      <c r="C380" s="392" t="s">
        <v>5338</v>
      </c>
      <c r="D380" s="393"/>
      <c r="E380" s="393" t="s">
        <v>52</v>
      </c>
      <c r="F380" s="393"/>
      <c r="G380" s="393"/>
      <c r="H380" s="393"/>
      <c r="I380" s="386" t="s">
        <v>4602</v>
      </c>
      <c r="J380" s="387">
        <v>1892692</v>
      </c>
      <c r="K380" s="388">
        <v>0.30049999999999999</v>
      </c>
      <c r="L380" s="387">
        <v>568754</v>
      </c>
      <c r="M380" s="389" t="s">
        <v>4603</v>
      </c>
    </row>
    <row r="381" spans="1:13" s="390" customFormat="1" ht="12" customHeight="1" x14ac:dyDescent="0.25">
      <c r="A381" s="383" t="s">
        <v>5339</v>
      </c>
      <c r="B381" s="392" t="s">
        <v>64</v>
      </c>
      <c r="C381" s="392" t="s">
        <v>5340</v>
      </c>
      <c r="D381" s="393" t="s">
        <v>52</v>
      </c>
      <c r="E381" s="393"/>
      <c r="F381" s="393"/>
      <c r="G381" s="393"/>
      <c r="H381" s="393"/>
      <c r="I381" s="386" t="s">
        <v>4602</v>
      </c>
      <c r="J381" s="387">
        <v>1514154</v>
      </c>
      <c r="K381" s="388">
        <v>0.3</v>
      </c>
      <c r="L381" s="387">
        <v>454246</v>
      </c>
      <c r="M381" s="389" t="s">
        <v>4603</v>
      </c>
    </row>
    <row r="382" spans="1:13" s="390" customFormat="1" ht="12" customHeight="1" x14ac:dyDescent="0.25">
      <c r="A382" s="383" t="s">
        <v>5341</v>
      </c>
      <c r="B382" s="392" t="s">
        <v>64</v>
      </c>
      <c r="C382" s="392" t="s">
        <v>5342</v>
      </c>
      <c r="D382" s="393" t="s">
        <v>52</v>
      </c>
      <c r="E382" s="393"/>
      <c r="F382" s="393"/>
      <c r="G382" s="393"/>
      <c r="H382" s="393"/>
      <c r="I382" s="386" t="s">
        <v>4602</v>
      </c>
      <c r="J382" s="387">
        <v>1514154</v>
      </c>
      <c r="K382" s="388">
        <v>0.3</v>
      </c>
      <c r="L382" s="387">
        <v>454246</v>
      </c>
      <c r="M382" s="389" t="s">
        <v>4603</v>
      </c>
    </row>
    <row r="383" spans="1:13" s="390" customFormat="1" ht="12" customHeight="1" x14ac:dyDescent="0.25">
      <c r="A383" s="383" t="s">
        <v>5343</v>
      </c>
      <c r="B383" s="392" t="s">
        <v>64</v>
      </c>
      <c r="C383" s="392" t="s">
        <v>5344</v>
      </c>
      <c r="D383" s="393"/>
      <c r="E383" s="393" t="s">
        <v>52</v>
      </c>
      <c r="F383" s="393"/>
      <c r="G383" s="393"/>
      <c r="H383" s="393"/>
      <c r="I383" s="386" t="s">
        <v>4602</v>
      </c>
      <c r="J383" s="387">
        <v>1892692</v>
      </c>
      <c r="K383" s="388">
        <v>0.30119999999999997</v>
      </c>
      <c r="L383" s="387">
        <v>570079</v>
      </c>
      <c r="M383" s="389" t="s">
        <v>4603</v>
      </c>
    </row>
    <row r="384" spans="1:13" s="390" customFormat="1" ht="12" customHeight="1" x14ac:dyDescent="0.25">
      <c r="A384" s="383" t="s">
        <v>5345</v>
      </c>
      <c r="B384" s="392" t="s">
        <v>64</v>
      </c>
      <c r="C384" s="392" t="s">
        <v>5346</v>
      </c>
      <c r="D384" s="393" t="s">
        <v>52</v>
      </c>
      <c r="E384" s="393"/>
      <c r="F384" s="393"/>
      <c r="G384" s="393"/>
      <c r="H384" s="393"/>
      <c r="I384" s="386" t="s">
        <v>4602</v>
      </c>
      <c r="J384" s="387">
        <v>1514154</v>
      </c>
      <c r="K384" s="388">
        <v>0.3</v>
      </c>
      <c r="L384" s="387">
        <v>454246</v>
      </c>
      <c r="M384" s="389" t="s">
        <v>4603</v>
      </c>
    </row>
    <row r="385" spans="1:13" s="390" customFormat="1" ht="12" customHeight="1" x14ac:dyDescent="0.25">
      <c r="A385" s="383" t="s">
        <v>5347</v>
      </c>
      <c r="B385" s="392" t="s">
        <v>64</v>
      </c>
      <c r="C385" s="392" t="s">
        <v>5348</v>
      </c>
      <c r="D385" s="393" t="s">
        <v>52</v>
      </c>
      <c r="E385" s="393"/>
      <c r="F385" s="393"/>
      <c r="G385" s="393"/>
      <c r="H385" s="393"/>
      <c r="I385" s="386" t="s">
        <v>4602</v>
      </c>
      <c r="J385" s="387">
        <v>1514154</v>
      </c>
      <c r="K385" s="388">
        <v>0.30159999999999998</v>
      </c>
      <c r="L385" s="387">
        <v>456669</v>
      </c>
      <c r="M385" s="389" t="s">
        <v>4603</v>
      </c>
    </row>
    <row r="386" spans="1:13" s="390" customFormat="1" ht="12" customHeight="1" x14ac:dyDescent="0.25">
      <c r="A386" s="383" t="s">
        <v>5349</v>
      </c>
      <c r="B386" s="392" t="s">
        <v>64</v>
      </c>
      <c r="C386" s="392" t="s">
        <v>5350</v>
      </c>
      <c r="D386" s="393" t="s">
        <v>52</v>
      </c>
      <c r="E386" s="393"/>
      <c r="F386" s="393"/>
      <c r="G386" s="393"/>
      <c r="H386" s="393"/>
      <c r="I386" s="386" t="s">
        <v>4602</v>
      </c>
      <c r="J386" s="387">
        <v>1514154</v>
      </c>
      <c r="K386" s="388">
        <v>0.3</v>
      </c>
      <c r="L386" s="387">
        <v>454246</v>
      </c>
      <c r="M386" s="389" t="s">
        <v>4603</v>
      </c>
    </row>
    <row r="387" spans="1:13" s="390" customFormat="1" ht="12" customHeight="1" x14ac:dyDescent="0.25">
      <c r="A387" s="383" t="s">
        <v>5351</v>
      </c>
      <c r="B387" s="392" t="s">
        <v>64</v>
      </c>
      <c r="C387" s="392" t="s">
        <v>5352</v>
      </c>
      <c r="D387" s="393" t="s">
        <v>52</v>
      </c>
      <c r="E387" s="393"/>
      <c r="F387" s="393"/>
      <c r="G387" s="393"/>
      <c r="H387" s="393"/>
      <c r="I387" s="386" t="s">
        <v>4602</v>
      </c>
      <c r="J387" s="387">
        <v>1514154</v>
      </c>
      <c r="K387" s="388">
        <v>0.3</v>
      </c>
      <c r="L387" s="387">
        <v>454246</v>
      </c>
      <c r="M387" s="389" t="s">
        <v>4603</v>
      </c>
    </row>
    <row r="388" spans="1:13" s="390" customFormat="1" ht="12" customHeight="1" x14ac:dyDescent="0.25">
      <c r="A388" s="383" t="s">
        <v>5353</v>
      </c>
      <c r="B388" s="392" t="s">
        <v>64</v>
      </c>
      <c r="C388" s="392" t="s">
        <v>5354</v>
      </c>
      <c r="D388" s="393"/>
      <c r="E388" s="393" t="s">
        <v>52</v>
      </c>
      <c r="F388" s="393"/>
      <c r="G388" s="393"/>
      <c r="H388" s="393"/>
      <c r="I388" s="386" t="s">
        <v>4602</v>
      </c>
      <c r="J388" s="387">
        <v>1892692</v>
      </c>
      <c r="K388" s="388">
        <v>0.30219999999999997</v>
      </c>
      <c r="L388" s="387">
        <v>571972</v>
      </c>
      <c r="M388" s="389" t="s">
        <v>4603</v>
      </c>
    </row>
    <row r="389" spans="1:13" s="390" customFormat="1" ht="12" customHeight="1" x14ac:dyDescent="0.25">
      <c r="A389" s="383" t="s">
        <v>5355</v>
      </c>
      <c r="B389" s="392" t="s">
        <v>64</v>
      </c>
      <c r="C389" s="392" t="s">
        <v>5356</v>
      </c>
      <c r="D389" s="393" t="s">
        <v>52</v>
      </c>
      <c r="E389" s="393"/>
      <c r="F389" s="393"/>
      <c r="G389" s="393"/>
      <c r="H389" s="393"/>
      <c r="I389" s="386" t="s">
        <v>4602</v>
      </c>
      <c r="J389" s="387">
        <v>1514154</v>
      </c>
      <c r="K389" s="388">
        <v>0.3</v>
      </c>
      <c r="L389" s="387">
        <v>454246</v>
      </c>
      <c r="M389" s="389" t="s">
        <v>4603</v>
      </c>
    </row>
    <row r="390" spans="1:13" s="390" customFormat="1" ht="12" customHeight="1" x14ac:dyDescent="0.25">
      <c r="A390" s="383" t="s">
        <v>5357</v>
      </c>
      <c r="B390" s="392" t="s">
        <v>64</v>
      </c>
      <c r="C390" s="392" t="s">
        <v>5358</v>
      </c>
      <c r="D390" s="393" t="s">
        <v>52</v>
      </c>
      <c r="E390" s="393"/>
      <c r="F390" s="393"/>
      <c r="G390" s="393"/>
      <c r="H390" s="393"/>
      <c r="I390" s="386" t="s">
        <v>4602</v>
      </c>
      <c r="J390" s="387">
        <v>1514154</v>
      </c>
      <c r="K390" s="388">
        <v>0.30099999999999999</v>
      </c>
      <c r="L390" s="387">
        <v>455760</v>
      </c>
      <c r="M390" s="389" t="s">
        <v>4603</v>
      </c>
    </row>
    <row r="391" spans="1:13" s="390" customFormat="1" ht="12" customHeight="1" x14ac:dyDescent="0.25">
      <c r="A391" s="383" t="s">
        <v>5359</v>
      </c>
      <c r="B391" s="392" t="s">
        <v>64</v>
      </c>
      <c r="C391" s="392" t="s">
        <v>5360</v>
      </c>
      <c r="D391" s="393"/>
      <c r="E391" s="393" t="s">
        <v>52</v>
      </c>
      <c r="F391" s="393"/>
      <c r="G391" s="393"/>
      <c r="H391" s="393"/>
      <c r="I391" s="386" t="s">
        <v>4602</v>
      </c>
      <c r="J391" s="387">
        <v>1892692</v>
      </c>
      <c r="K391" s="388">
        <v>0.3</v>
      </c>
      <c r="L391" s="387">
        <v>567808</v>
      </c>
      <c r="M391" s="389" t="s">
        <v>4603</v>
      </c>
    </row>
    <row r="392" spans="1:13" s="390" customFormat="1" ht="12" customHeight="1" x14ac:dyDescent="0.25">
      <c r="A392" s="383" t="s">
        <v>5361</v>
      </c>
      <c r="B392" s="392" t="s">
        <v>64</v>
      </c>
      <c r="C392" s="392" t="s">
        <v>5362</v>
      </c>
      <c r="D392" s="393"/>
      <c r="E392" s="393" t="s">
        <v>52</v>
      </c>
      <c r="F392" s="393"/>
      <c r="G392" s="393"/>
      <c r="H392" s="393"/>
      <c r="I392" s="386" t="s">
        <v>4602</v>
      </c>
      <c r="J392" s="387">
        <v>1892692</v>
      </c>
      <c r="K392" s="388">
        <v>0.67280000000000006</v>
      </c>
      <c r="L392" s="387">
        <v>1273403</v>
      </c>
      <c r="M392" s="389" t="s">
        <v>4603</v>
      </c>
    </row>
    <row r="393" spans="1:13" s="390" customFormat="1" ht="12" customHeight="1" x14ac:dyDescent="0.25">
      <c r="A393" s="383" t="s">
        <v>5363</v>
      </c>
      <c r="B393" s="392" t="s">
        <v>64</v>
      </c>
      <c r="C393" s="392" t="s">
        <v>5364</v>
      </c>
      <c r="D393" s="393"/>
      <c r="E393" s="393" t="s">
        <v>52</v>
      </c>
      <c r="F393" s="393"/>
      <c r="G393" s="393"/>
      <c r="H393" s="393"/>
      <c r="I393" s="386" t="s">
        <v>4602</v>
      </c>
      <c r="J393" s="387">
        <v>1892692</v>
      </c>
      <c r="K393" s="388">
        <v>0.3</v>
      </c>
      <c r="L393" s="387">
        <v>567808</v>
      </c>
      <c r="M393" s="389" t="s">
        <v>4603</v>
      </c>
    </row>
    <row r="394" spans="1:13" s="390" customFormat="1" ht="12" customHeight="1" x14ac:dyDescent="0.25">
      <c r="A394" s="383" t="s">
        <v>5365</v>
      </c>
      <c r="B394" s="392" t="s">
        <v>64</v>
      </c>
      <c r="C394" s="392" t="s">
        <v>5366</v>
      </c>
      <c r="D394" s="393"/>
      <c r="E394" s="393" t="s">
        <v>52</v>
      </c>
      <c r="F394" s="393"/>
      <c r="G394" s="393"/>
      <c r="H394" s="393"/>
      <c r="I394" s="386" t="s">
        <v>4602</v>
      </c>
      <c r="J394" s="387">
        <v>1892692</v>
      </c>
      <c r="K394" s="388">
        <v>0.30169999999999997</v>
      </c>
      <c r="L394" s="387">
        <v>571025</v>
      </c>
      <c r="M394" s="389" t="s">
        <v>4603</v>
      </c>
    </row>
    <row r="395" spans="1:13" s="390" customFormat="1" ht="12" customHeight="1" x14ac:dyDescent="0.25">
      <c r="A395" s="383" t="s">
        <v>5367</v>
      </c>
      <c r="B395" s="392" t="s">
        <v>64</v>
      </c>
      <c r="C395" s="392" t="s">
        <v>5368</v>
      </c>
      <c r="D395" s="393" t="s">
        <v>52</v>
      </c>
      <c r="E395" s="393"/>
      <c r="F395" s="393"/>
      <c r="G395" s="393"/>
      <c r="H395" s="393"/>
      <c r="I395" s="386" t="s">
        <v>4602</v>
      </c>
      <c r="J395" s="387">
        <v>1514154</v>
      </c>
      <c r="K395" s="388">
        <v>0.30049999999999999</v>
      </c>
      <c r="L395" s="387">
        <v>455003</v>
      </c>
      <c r="M395" s="389" t="s">
        <v>4603</v>
      </c>
    </row>
    <row r="396" spans="1:13" s="390" customFormat="1" ht="12" customHeight="1" x14ac:dyDescent="0.25">
      <c r="A396" s="383" t="s">
        <v>5369</v>
      </c>
      <c r="B396" s="392" t="s">
        <v>64</v>
      </c>
      <c r="C396" s="392" t="s">
        <v>5370</v>
      </c>
      <c r="D396" s="393" t="s">
        <v>52</v>
      </c>
      <c r="E396" s="393"/>
      <c r="F396" s="393"/>
      <c r="G396" s="393"/>
      <c r="H396" s="393"/>
      <c r="I396" s="386" t="s">
        <v>4602</v>
      </c>
      <c r="J396" s="387">
        <v>1514154</v>
      </c>
      <c r="K396" s="388">
        <v>0.30049999999999999</v>
      </c>
      <c r="L396" s="387">
        <v>455003</v>
      </c>
      <c r="M396" s="389" t="s">
        <v>4603</v>
      </c>
    </row>
    <row r="397" spans="1:13" s="390" customFormat="1" ht="12" customHeight="1" x14ac:dyDescent="0.25">
      <c r="A397" s="383" t="s">
        <v>5371</v>
      </c>
      <c r="B397" s="392" t="s">
        <v>64</v>
      </c>
      <c r="C397" s="392" t="s">
        <v>5372</v>
      </c>
      <c r="D397" s="393" t="s">
        <v>52</v>
      </c>
      <c r="E397" s="393"/>
      <c r="F397" s="393"/>
      <c r="G397" s="393"/>
      <c r="H397" s="393"/>
      <c r="I397" s="386" t="s">
        <v>4602</v>
      </c>
      <c r="J397" s="387">
        <v>1514154</v>
      </c>
      <c r="K397" s="388">
        <v>0.30030000000000001</v>
      </c>
      <c r="L397" s="387">
        <v>454700</v>
      </c>
      <c r="M397" s="389" t="s">
        <v>4603</v>
      </c>
    </row>
    <row r="398" spans="1:13" s="390" customFormat="1" ht="12" customHeight="1" x14ac:dyDescent="0.25">
      <c r="A398" s="383" t="s">
        <v>5373</v>
      </c>
      <c r="B398" s="392" t="s">
        <v>64</v>
      </c>
      <c r="C398" s="392" t="s">
        <v>5374</v>
      </c>
      <c r="D398" s="393" t="s">
        <v>52</v>
      </c>
      <c r="E398" s="393"/>
      <c r="F398" s="393"/>
      <c r="G398" s="393"/>
      <c r="H398" s="393"/>
      <c r="I398" s="386" t="s">
        <v>4602</v>
      </c>
      <c r="J398" s="387">
        <v>1514154</v>
      </c>
      <c r="K398" s="388">
        <v>0.3009</v>
      </c>
      <c r="L398" s="387">
        <v>455609</v>
      </c>
      <c r="M398" s="389" t="s">
        <v>4603</v>
      </c>
    </row>
    <row r="399" spans="1:13" s="390" customFormat="1" ht="12" customHeight="1" x14ac:dyDescent="0.25">
      <c r="A399" s="383" t="s">
        <v>5375</v>
      </c>
      <c r="B399" s="392" t="s">
        <v>64</v>
      </c>
      <c r="C399" s="392" t="s">
        <v>5376</v>
      </c>
      <c r="D399" s="393" t="s">
        <v>52</v>
      </c>
      <c r="E399" s="393"/>
      <c r="F399" s="393"/>
      <c r="G399" s="393"/>
      <c r="H399" s="393"/>
      <c r="I399" s="386" t="s">
        <v>4602</v>
      </c>
      <c r="J399" s="387">
        <v>1514154</v>
      </c>
      <c r="K399" s="388">
        <v>0.3</v>
      </c>
      <c r="L399" s="387">
        <v>454246</v>
      </c>
      <c r="M399" s="389" t="s">
        <v>4603</v>
      </c>
    </row>
    <row r="400" spans="1:13" s="390" customFormat="1" ht="12" customHeight="1" x14ac:dyDescent="0.25">
      <c r="A400" s="383" t="s">
        <v>5377</v>
      </c>
      <c r="B400" s="392" t="s">
        <v>64</v>
      </c>
      <c r="C400" s="392" t="s">
        <v>5378</v>
      </c>
      <c r="D400" s="393" t="s">
        <v>52</v>
      </c>
      <c r="E400" s="393"/>
      <c r="F400" s="393"/>
      <c r="G400" s="393"/>
      <c r="H400" s="393"/>
      <c r="I400" s="386" t="s">
        <v>4602</v>
      </c>
      <c r="J400" s="387">
        <v>1514154</v>
      </c>
      <c r="K400" s="388">
        <v>0.33040000000000003</v>
      </c>
      <c r="L400" s="387">
        <v>500276</v>
      </c>
      <c r="M400" s="389" t="s">
        <v>4603</v>
      </c>
    </row>
    <row r="401" spans="1:13" s="390" customFormat="1" ht="12" customHeight="1" x14ac:dyDescent="0.25">
      <c r="A401" s="383" t="s">
        <v>5379</v>
      </c>
      <c r="B401" s="392" t="s">
        <v>64</v>
      </c>
      <c r="C401" s="392" t="s">
        <v>5380</v>
      </c>
      <c r="D401" s="393" t="s">
        <v>52</v>
      </c>
      <c r="E401" s="393"/>
      <c r="F401" s="393"/>
      <c r="G401" s="393"/>
      <c r="H401" s="393"/>
      <c r="I401" s="386" t="s">
        <v>4602</v>
      </c>
      <c r="J401" s="387">
        <v>1514154</v>
      </c>
      <c r="K401" s="388">
        <v>0.3</v>
      </c>
      <c r="L401" s="387">
        <v>454246</v>
      </c>
      <c r="M401" s="389" t="s">
        <v>4603</v>
      </c>
    </row>
    <row r="402" spans="1:13" s="390" customFormat="1" ht="12" customHeight="1" x14ac:dyDescent="0.25">
      <c r="A402" s="383" t="s">
        <v>5381</v>
      </c>
      <c r="B402" s="392" t="s">
        <v>64</v>
      </c>
      <c r="C402" s="392" t="s">
        <v>5382</v>
      </c>
      <c r="D402" s="393"/>
      <c r="E402" s="393" t="s">
        <v>52</v>
      </c>
      <c r="F402" s="393"/>
      <c r="G402" s="393"/>
      <c r="H402" s="393"/>
      <c r="I402" s="386" t="s">
        <v>4602</v>
      </c>
      <c r="J402" s="387">
        <v>1892692</v>
      </c>
      <c r="K402" s="388">
        <v>0.30209999999999998</v>
      </c>
      <c r="L402" s="387">
        <v>571782</v>
      </c>
      <c r="M402" s="389" t="s">
        <v>4603</v>
      </c>
    </row>
    <row r="403" spans="1:13" s="390" customFormat="1" ht="12" customHeight="1" x14ac:dyDescent="0.25">
      <c r="A403" s="383" t="s">
        <v>5383</v>
      </c>
      <c r="B403" s="392" t="s">
        <v>64</v>
      </c>
      <c r="C403" s="392" t="s">
        <v>5384</v>
      </c>
      <c r="D403" s="393" t="s">
        <v>52</v>
      </c>
      <c r="E403" s="393"/>
      <c r="F403" s="393"/>
      <c r="G403" s="393"/>
      <c r="H403" s="393"/>
      <c r="I403" s="386" t="s">
        <v>4602</v>
      </c>
      <c r="J403" s="387">
        <v>1514154</v>
      </c>
      <c r="K403" s="388">
        <v>0.3</v>
      </c>
      <c r="L403" s="387">
        <v>454246</v>
      </c>
      <c r="M403" s="389" t="s">
        <v>4603</v>
      </c>
    </row>
    <row r="404" spans="1:13" s="390" customFormat="1" ht="12" customHeight="1" x14ac:dyDescent="0.25">
      <c r="A404" s="383" t="s">
        <v>5385</v>
      </c>
      <c r="B404" s="392" t="s">
        <v>64</v>
      </c>
      <c r="C404" s="392" t="s">
        <v>5386</v>
      </c>
      <c r="D404" s="393"/>
      <c r="E404" s="393" t="s">
        <v>52</v>
      </c>
      <c r="F404" s="393"/>
      <c r="G404" s="393"/>
      <c r="H404" s="393"/>
      <c r="I404" s="386" t="s">
        <v>4602</v>
      </c>
      <c r="J404" s="387">
        <v>1892692</v>
      </c>
      <c r="K404" s="388">
        <v>0.30690000000000001</v>
      </c>
      <c r="L404" s="387">
        <v>580867</v>
      </c>
      <c r="M404" s="389" t="s">
        <v>4603</v>
      </c>
    </row>
    <row r="405" spans="1:13" s="390" customFormat="1" ht="12" customHeight="1" x14ac:dyDescent="0.25">
      <c r="A405" s="383" t="s">
        <v>5387</v>
      </c>
      <c r="B405" s="392" t="s">
        <v>64</v>
      </c>
      <c r="C405" s="392" t="s">
        <v>5388</v>
      </c>
      <c r="D405" s="393" t="s">
        <v>52</v>
      </c>
      <c r="E405" s="393"/>
      <c r="F405" s="393"/>
      <c r="G405" s="393"/>
      <c r="H405" s="393"/>
      <c r="I405" s="386" t="s">
        <v>4602</v>
      </c>
      <c r="J405" s="387">
        <v>1514154</v>
      </c>
      <c r="K405" s="388">
        <v>0.3</v>
      </c>
      <c r="L405" s="387">
        <v>454246</v>
      </c>
      <c r="M405" s="389" t="s">
        <v>4603</v>
      </c>
    </row>
    <row r="406" spans="1:13" s="390" customFormat="1" ht="12" customHeight="1" x14ac:dyDescent="0.25">
      <c r="A406" s="383" t="s">
        <v>5389</v>
      </c>
      <c r="B406" s="392" t="s">
        <v>64</v>
      </c>
      <c r="C406" s="392" t="s">
        <v>5390</v>
      </c>
      <c r="D406" s="393" t="s">
        <v>52</v>
      </c>
      <c r="E406" s="393"/>
      <c r="F406" s="393"/>
      <c r="G406" s="393"/>
      <c r="H406" s="393"/>
      <c r="I406" s="386" t="s">
        <v>4602</v>
      </c>
      <c r="J406" s="387">
        <v>1514154</v>
      </c>
      <c r="K406" s="388">
        <v>0.30080000000000001</v>
      </c>
      <c r="L406" s="387">
        <v>455458</v>
      </c>
      <c r="M406" s="389" t="s">
        <v>4603</v>
      </c>
    </row>
    <row r="407" spans="1:13" s="390" customFormat="1" ht="12" customHeight="1" x14ac:dyDescent="0.25">
      <c r="A407" s="383" t="s">
        <v>5391</v>
      </c>
      <c r="B407" s="392" t="s">
        <v>64</v>
      </c>
      <c r="C407" s="392" t="s">
        <v>5392</v>
      </c>
      <c r="D407" s="393" t="s">
        <v>52</v>
      </c>
      <c r="E407" s="393"/>
      <c r="F407" s="393"/>
      <c r="G407" s="393"/>
      <c r="H407" s="393"/>
      <c r="I407" s="386" t="s">
        <v>4602</v>
      </c>
      <c r="J407" s="387">
        <v>1514154</v>
      </c>
      <c r="K407" s="388">
        <v>0.3</v>
      </c>
      <c r="L407" s="387">
        <v>454246</v>
      </c>
      <c r="M407" s="389" t="s">
        <v>4603</v>
      </c>
    </row>
    <row r="408" spans="1:13" s="390" customFormat="1" ht="12" customHeight="1" x14ac:dyDescent="0.25">
      <c r="A408" s="383" t="s">
        <v>5393</v>
      </c>
      <c r="B408" s="392" t="s">
        <v>64</v>
      </c>
      <c r="C408" s="392" t="s">
        <v>5394</v>
      </c>
      <c r="D408" s="393"/>
      <c r="E408" s="393" t="s">
        <v>52</v>
      </c>
      <c r="F408" s="393"/>
      <c r="G408" s="393"/>
      <c r="H408" s="393"/>
      <c r="I408" s="386" t="s">
        <v>4602</v>
      </c>
      <c r="J408" s="387">
        <v>1892692</v>
      </c>
      <c r="K408" s="388">
        <v>0.30199999999999999</v>
      </c>
      <c r="L408" s="387">
        <v>571593</v>
      </c>
      <c r="M408" s="389" t="s">
        <v>4603</v>
      </c>
    </row>
    <row r="409" spans="1:13" s="390" customFormat="1" ht="12" customHeight="1" x14ac:dyDescent="0.25">
      <c r="A409" s="383" t="s">
        <v>5395</v>
      </c>
      <c r="B409" s="392" t="s">
        <v>64</v>
      </c>
      <c r="C409" s="392" t="s">
        <v>5396</v>
      </c>
      <c r="D409" s="393"/>
      <c r="E409" s="393" t="s">
        <v>52</v>
      </c>
      <c r="F409" s="393"/>
      <c r="G409" s="393"/>
      <c r="H409" s="393"/>
      <c r="I409" s="386" t="s">
        <v>4602</v>
      </c>
      <c r="J409" s="387">
        <v>1892692</v>
      </c>
      <c r="K409" s="388">
        <v>0.67370000000000008</v>
      </c>
      <c r="L409" s="387">
        <v>1275107</v>
      </c>
      <c r="M409" s="389" t="s">
        <v>4603</v>
      </c>
    </row>
    <row r="410" spans="1:13" s="390" customFormat="1" ht="12" customHeight="1" x14ac:dyDescent="0.25">
      <c r="A410" s="383" t="s">
        <v>5397</v>
      </c>
      <c r="B410" s="392" t="s">
        <v>64</v>
      </c>
      <c r="C410" s="392" t="s">
        <v>5398</v>
      </c>
      <c r="D410" s="393" t="s">
        <v>52</v>
      </c>
      <c r="E410" s="393"/>
      <c r="F410" s="393"/>
      <c r="G410" s="393"/>
      <c r="H410" s="393"/>
      <c r="I410" s="386" t="s">
        <v>4602</v>
      </c>
      <c r="J410" s="387">
        <v>1514154</v>
      </c>
      <c r="K410" s="388">
        <v>0.3009</v>
      </c>
      <c r="L410" s="387">
        <v>455609</v>
      </c>
      <c r="M410" s="389" t="s">
        <v>4603</v>
      </c>
    </row>
    <row r="411" spans="1:13" s="390" customFormat="1" ht="12" customHeight="1" x14ac:dyDescent="0.25">
      <c r="A411" s="383" t="s">
        <v>5399</v>
      </c>
      <c r="B411" s="392" t="s">
        <v>64</v>
      </c>
      <c r="C411" s="392" t="s">
        <v>5400</v>
      </c>
      <c r="D411" s="393"/>
      <c r="E411" s="393" t="s">
        <v>52</v>
      </c>
      <c r="F411" s="393"/>
      <c r="G411" s="393"/>
      <c r="H411" s="393"/>
      <c r="I411" s="386" t="s">
        <v>4602</v>
      </c>
      <c r="J411" s="387">
        <v>1892692</v>
      </c>
      <c r="K411" s="388">
        <v>0.30549999999999999</v>
      </c>
      <c r="L411" s="387">
        <v>578217</v>
      </c>
      <c r="M411" s="389" t="s">
        <v>4603</v>
      </c>
    </row>
    <row r="412" spans="1:13" s="390" customFormat="1" ht="12" customHeight="1" x14ac:dyDescent="0.25">
      <c r="A412" s="383" t="s">
        <v>5401</v>
      </c>
      <c r="B412" s="392" t="s">
        <v>64</v>
      </c>
      <c r="C412" s="392" t="s">
        <v>5402</v>
      </c>
      <c r="D412" s="393" t="s">
        <v>52</v>
      </c>
      <c r="E412" s="393"/>
      <c r="F412" s="393"/>
      <c r="G412" s="393"/>
      <c r="H412" s="393"/>
      <c r="I412" s="386" t="s">
        <v>4602</v>
      </c>
      <c r="J412" s="387">
        <v>1514154</v>
      </c>
      <c r="K412" s="388">
        <v>0.3</v>
      </c>
      <c r="L412" s="387">
        <v>454246</v>
      </c>
      <c r="M412" s="389" t="s">
        <v>4603</v>
      </c>
    </row>
    <row r="413" spans="1:13" s="390" customFormat="1" ht="12" customHeight="1" x14ac:dyDescent="0.25">
      <c r="A413" s="383" t="s">
        <v>5403</v>
      </c>
      <c r="B413" s="392" t="s">
        <v>64</v>
      </c>
      <c r="C413" s="392" t="s">
        <v>5404</v>
      </c>
      <c r="D413" s="393" t="s">
        <v>52</v>
      </c>
      <c r="E413" s="393"/>
      <c r="F413" s="393"/>
      <c r="G413" s="393"/>
      <c r="H413" s="393"/>
      <c r="I413" s="386" t="s">
        <v>4602</v>
      </c>
      <c r="J413" s="387">
        <v>1514154</v>
      </c>
      <c r="K413" s="388">
        <v>0.30149999999999999</v>
      </c>
      <c r="L413" s="387">
        <v>456517</v>
      </c>
      <c r="M413" s="389" t="s">
        <v>4603</v>
      </c>
    </row>
    <row r="414" spans="1:13" s="390" customFormat="1" ht="12" customHeight="1" x14ac:dyDescent="0.25">
      <c r="A414" s="383" t="s">
        <v>5405</v>
      </c>
      <c r="B414" s="392" t="s">
        <v>64</v>
      </c>
      <c r="C414" s="392" t="s">
        <v>5406</v>
      </c>
      <c r="D414" s="393"/>
      <c r="E414" s="393" t="s">
        <v>52</v>
      </c>
      <c r="F414" s="393"/>
      <c r="G414" s="393"/>
      <c r="H414" s="393"/>
      <c r="I414" s="386" t="s">
        <v>4602</v>
      </c>
      <c r="J414" s="387">
        <v>1892692</v>
      </c>
      <c r="K414" s="388">
        <v>0.30249999999999999</v>
      </c>
      <c r="L414" s="387">
        <v>572539</v>
      </c>
      <c r="M414" s="389" t="s">
        <v>4603</v>
      </c>
    </row>
    <row r="415" spans="1:13" s="390" customFormat="1" ht="12" customHeight="1" x14ac:dyDescent="0.25">
      <c r="A415" s="383" t="s">
        <v>5407</v>
      </c>
      <c r="B415" s="392" t="s">
        <v>64</v>
      </c>
      <c r="C415" s="392" t="s">
        <v>5408</v>
      </c>
      <c r="D415" s="393" t="s">
        <v>52</v>
      </c>
      <c r="E415" s="393"/>
      <c r="F415" s="393"/>
      <c r="G415" s="393"/>
      <c r="H415" s="393"/>
      <c r="I415" s="386" t="s">
        <v>4602</v>
      </c>
      <c r="J415" s="387">
        <v>1514154</v>
      </c>
      <c r="K415" s="388">
        <v>0.3</v>
      </c>
      <c r="L415" s="387">
        <v>454246</v>
      </c>
      <c r="M415" s="389" t="s">
        <v>4603</v>
      </c>
    </row>
    <row r="416" spans="1:13" s="390" customFormat="1" ht="12" customHeight="1" x14ac:dyDescent="0.25">
      <c r="A416" s="383" t="s">
        <v>5409</v>
      </c>
      <c r="B416" s="392" t="s">
        <v>64</v>
      </c>
      <c r="C416" s="392" t="s">
        <v>5410</v>
      </c>
      <c r="D416" s="393" t="s">
        <v>52</v>
      </c>
      <c r="E416" s="393"/>
      <c r="F416" s="393"/>
      <c r="G416" s="393"/>
      <c r="H416" s="393"/>
      <c r="I416" s="386" t="s">
        <v>4602</v>
      </c>
      <c r="J416" s="387">
        <v>1514154</v>
      </c>
      <c r="K416" s="388">
        <v>0.3</v>
      </c>
      <c r="L416" s="387">
        <v>454246</v>
      </c>
      <c r="M416" s="389" t="s">
        <v>4603</v>
      </c>
    </row>
    <row r="417" spans="1:13" s="390" customFormat="1" ht="12" customHeight="1" x14ac:dyDescent="0.25">
      <c r="A417" s="383" t="s">
        <v>5411</v>
      </c>
      <c r="B417" s="392" t="s">
        <v>64</v>
      </c>
      <c r="C417" s="392" t="s">
        <v>5412</v>
      </c>
      <c r="D417" s="393" t="s">
        <v>52</v>
      </c>
      <c r="E417" s="393"/>
      <c r="F417" s="393"/>
      <c r="G417" s="393"/>
      <c r="H417" s="393"/>
      <c r="I417" s="386" t="s">
        <v>4602</v>
      </c>
      <c r="J417" s="387">
        <v>1514154</v>
      </c>
      <c r="K417" s="388">
        <v>0.3</v>
      </c>
      <c r="L417" s="387">
        <v>454246</v>
      </c>
      <c r="M417" s="389" t="s">
        <v>4603</v>
      </c>
    </row>
    <row r="418" spans="1:13" s="390" customFormat="1" ht="12" customHeight="1" x14ac:dyDescent="0.25">
      <c r="A418" s="383" t="s">
        <v>5413</v>
      </c>
      <c r="B418" s="392" t="s">
        <v>64</v>
      </c>
      <c r="C418" s="392" t="s">
        <v>5414</v>
      </c>
      <c r="D418" s="393" t="s">
        <v>52</v>
      </c>
      <c r="E418" s="393"/>
      <c r="F418" s="393"/>
      <c r="G418" s="393"/>
      <c r="H418" s="393"/>
      <c r="I418" s="386" t="s">
        <v>4602</v>
      </c>
      <c r="J418" s="387">
        <v>1514154</v>
      </c>
      <c r="K418" s="388">
        <v>0.3014</v>
      </c>
      <c r="L418" s="387">
        <v>456366</v>
      </c>
      <c r="M418" s="389" t="s">
        <v>4603</v>
      </c>
    </row>
    <row r="419" spans="1:13" s="390" customFormat="1" ht="12" customHeight="1" x14ac:dyDescent="0.25">
      <c r="A419" s="383" t="s">
        <v>5415</v>
      </c>
      <c r="B419" s="392" t="s">
        <v>64</v>
      </c>
      <c r="C419" s="392" t="s">
        <v>5416</v>
      </c>
      <c r="D419" s="393"/>
      <c r="E419" s="393" t="s">
        <v>52</v>
      </c>
      <c r="F419" s="393"/>
      <c r="G419" s="393"/>
      <c r="H419" s="393"/>
      <c r="I419" s="386" t="s">
        <v>4602</v>
      </c>
      <c r="J419" s="387">
        <v>1892692</v>
      </c>
      <c r="K419" s="388">
        <v>0.3</v>
      </c>
      <c r="L419" s="387">
        <v>567808</v>
      </c>
      <c r="M419" s="389" t="s">
        <v>4603</v>
      </c>
    </row>
    <row r="420" spans="1:13" s="390" customFormat="1" x14ac:dyDescent="0.25">
      <c r="A420" s="383" t="s">
        <v>5417</v>
      </c>
      <c r="B420" s="391" t="s">
        <v>83</v>
      </c>
      <c r="C420" s="391" t="s">
        <v>5418</v>
      </c>
      <c r="D420" s="386"/>
      <c r="E420" s="386" t="s">
        <v>52</v>
      </c>
      <c r="F420" s="386"/>
      <c r="G420" s="386"/>
      <c r="H420" s="386"/>
      <c r="I420" s="386" t="s">
        <v>4602</v>
      </c>
      <c r="J420" s="387">
        <v>1892692</v>
      </c>
      <c r="K420" s="388">
        <v>0.3085</v>
      </c>
      <c r="L420" s="387">
        <v>583895</v>
      </c>
      <c r="M420" s="389" t="s">
        <v>4603</v>
      </c>
    </row>
    <row r="421" spans="1:13" s="390" customFormat="1" x14ac:dyDescent="0.25">
      <c r="A421" s="383" t="s">
        <v>5419</v>
      </c>
      <c r="B421" s="391" t="s">
        <v>83</v>
      </c>
      <c r="C421" s="391" t="s">
        <v>5420</v>
      </c>
      <c r="D421" s="386" t="s">
        <v>52</v>
      </c>
      <c r="E421" s="386"/>
      <c r="F421" s="386"/>
      <c r="G421" s="386"/>
      <c r="H421" s="386"/>
      <c r="I421" s="386" t="s">
        <v>4602</v>
      </c>
      <c r="J421" s="387">
        <v>1514154</v>
      </c>
      <c r="K421" s="388">
        <v>0.30159999999999998</v>
      </c>
      <c r="L421" s="387">
        <v>456669</v>
      </c>
      <c r="M421" s="389" t="s">
        <v>4603</v>
      </c>
    </row>
    <row r="422" spans="1:13" s="390" customFormat="1" x14ac:dyDescent="0.25">
      <c r="A422" s="383" t="s">
        <v>5421</v>
      </c>
      <c r="B422" s="391" t="s">
        <v>83</v>
      </c>
      <c r="C422" s="391" t="s">
        <v>5422</v>
      </c>
      <c r="D422" s="386"/>
      <c r="E422" s="386" t="s">
        <v>52</v>
      </c>
      <c r="F422" s="386"/>
      <c r="G422" s="386"/>
      <c r="H422" s="386"/>
      <c r="I422" s="386" t="s">
        <v>4602</v>
      </c>
      <c r="J422" s="387">
        <v>1892692</v>
      </c>
      <c r="K422" s="388">
        <v>0.30169999999999997</v>
      </c>
      <c r="L422" s="387">
        <v>571025</v>
      </c>
      <c r="M422" s="389" t="s">
        <v>4603</v>
      </c>
    </row>
    <row r="423" spans="1:13" s="390" customFormat="1" x14ac:dyDescent="0.25">
      <c r="A423" s="383" t="s">
        <v>5423</v>
      </c>
      <c r="B423" s="391" t="s">
        <v>83</v>
      </c>
      <c r="C423" s="391" t="s">
        <v>5424</v>
      </c>
      <c r="D423" s="386"/>
      <c r="E423" s="386" t="s">
        <v>52</v>
      </c>
      <c r="F423" s="386"/>
      <c r="G423" s="386"/>
      <c r="H423" s="386"/>
      <c r="I423" s="386" t="s">
        <v>4602</v>
      </c>
      <c r="J423" s="387">
        <v>1892692</v>
      </c>
      <c r="K423" s="388">
        <v>0.3105</v>
      </c>
      <c r="L423" s="387">
        <v>587681</v>
      </c>
      <c r="M423" s="389" t="s">
        <v>4603</v>
      </c>
    </row>
    <row r="424" spans="1:13" s="390" customFormat="1" x14ac:dyDescent="0.25">
      <c r="A424" s="383" t="s">
        <v>5425</v>
      </c>
      <c r="B424" s="391" t="s">
        <v>83</v>
      </c>
      <c r="C424" s="391" t="s">
        <v>5426</v>
      </c>
      <c r="D424" s="386"/>
      <c r="E424" s="386" t="s">
        <v>52</v>
      </c>
      <c r="F424" s="386"/>
      <c r="G424" s="386"/>
      <c r="H424" s="386"/>
      <c r="I424" s="386" t="s">
        <v>4602</v>
      </c>
      <c r="J424" s="387">
        <v>1892692</v>
      </c>
      <c r="K424" s="388">
        <v>0.3044</v>
      </c>
      <c r="L424" s="387">
        <v>576135</v>
      </c>
      <c r="M424" s="389" t="s">
        <v>4603</v>
      </c>
    </row>
    <row r="425" spans="1:13" s="390" customFormat="1" x14ac:dyDescent="0.25">
      <c r="A425" s="383" t="s">
        <v>5427</v>
      </c>
      <c r="B425" s="391" t="s">
        <v>83</v>
      </c>
      <c r="C425" s="391" t="s">
        <v>5428</v>
      </c>
      <c r="D425" s="386" t="s">
        <v>52</v>
      </c>
      <c r="E425" s="386"/>
      <c r="F425" s="386"/>
      <c r="G425" s="386"/>
      <c r="H425" s="386"/>
      <c r="I425" s="386" t="s">
        <v>4602</v>
      </c>
      <c r="J425" s="387">
        <v>1514154</v>
      </c>
      <c r="K425" s="388">
        <v>0.3</v>
      </c>
      <c r="L425" s="387">
        <v>454246</v>
      </c>
      <c r="M425" s="389" t="s">
        <v>4603</v>
      </c>
    </row>
    <row r="426" spans="1:13" s="390" customFormat="1" x14ac:dyDescent="0.25">
      <c r="A426" s="383" t="s">
        <v>5429</v>
      </c>
      <c r="B426" s="391" t="s">
        <v>83</v>
      </c>
      <c r="C426" s="391" t="s">
        <v>5430</v>
      </c>
      <c r="D426" s="386"/>
      <c r="E426" s="386" t="s">
        <v>52</v>
      </c>
      <c r="F426" s="386"/>
      <c r="G426" s="386"/>
      <c r="H426" s="386"/>
      <c r="I426" s="386" t="s">
        <v>4602</v>
      </c>
      <c r="J426" s="387">
        <v>1892692</v>
      </c>
      <c r="K426" s="388">
        <v>0.30690000000000001</v>
      </c>
      <c r="L426" s="387">
        <v>580867</v>
      </c>
      <c r="M426" s="389" t="s">
        <v>4603</v>
      </c>
    </row>
    <row r="427" spans="1:13" s="390" customFormat="1" x14ac:dyDescent="0.25">
      <c r="A427" s="383" t="s">
        <v>5431</v>
      </c>
      <c r="B427" s="391" t="s">
        <v>83</v>
      </c>
      <c r="C427" s="391" t="s">
        <v>5432</v>
      </c>
      <c r="D427" s="386"/>
      <c r="E427" s="386" t="s">
        <v>52</v>
      </c>
      <c r="F427" s="386"/>
      <c r="G427" s="386"/>
      <c r="H427" s="386"/>
      <c r="I427" s="386" t="s">
        <v>4602</v>
      </c>
      <c r="J427" s="387">
        <v>1892692</v>
      </c>
      <c r="K427" s="388">
        <v>0.30219999999999997</v>
      </c>
      <c r="L427" s="387">
        <v>571972</v>
      </c>
      <c r="M427" s="389" t="s">
        <v>4603</v>
      </c>
    </row>
    <row r="428" spans="1:13" s="390" customFormat="1" x14ac:dyDescent="0.25">
      <c r="A428" s="383" t="s">
        <v>5433</v>
      </c>
      <c r="B428" s="391" t="s">
        <v>83</v>
      </c>
      <c r="C428" s="391" t="s">
        <v>5434</v>
      </c>
      <c r="D428" s="386"/>
      <c r="E428" s="386" t="s">
        <v>52</v>
      </c>
      <c r="F428" s="386"/>
      <c r="G428" s="386"/>
      <c r="H428" s="386"/>
      <c r="I428" s="386" t="s">
        <v>4602</v>
      </c>
      <c r="J428" s="387">
        <v>1892692</v>
      </c>
      <c r="K428" s="388">
        <v>0.30630000000000002</v>
      </c>
      <c r="L428" s="387">
        <v>579732</v>
      </c>
      <c r="M428" s="389" t="s">
        <v>4603</v>
      </c>
    </row>
    <row r="429" spans="1:13" s="390" customFormat="1" x14ac:dyDescent="0.25">
      <c r="A429" s="383" t="s">
        <v>5435</v>
      </c>
      <c r="B429" s="391" t="s">
        <v>83</v>
      </c>
      <c r="C429" s="391" t="s">
        <v>5436</v>
      </c>
      <c r="D429" s="386"/>
      <c r="E429" s="386" t="s">
        <v>52</v>
      </c>
      <c r="F429" s="386"/>
      <c r="G429" s="386"/>
      <c r="H429" s="386"/>
      <c r="I429" s="386" t="s">
        <v>4602</v>
      </c>
      <c r="J429" s="387">
        <v>1892692</v>
      </c>
      <c r="K429" s="388">
        <v>0.67210000000000003</v>
      </c>
      <c r="L429" s="387">
        <v>1272078</v>
      </c>
      <c r="M429" s="389" t="s">
        <v>4603</v>
      </c>
    </row>
    <row r="430" spans="1:13" s="390" customFormat="1" x14ac:dyDescent="0.25">
      <c r="A430" s="383" t="s">
        <v>5437</v>
      </c>
      <c r="B430" s="391" t="s">
        <v>83</v>
      </c>
      <c r="C430" s="391" t="s">
        <v>5438</v>
      </c>
      <c r="D430" s="386"/>
      <c r="E430" s="386" t="s">
        <v>52</v>
      </c>
      <c r="F430" s="386"/>
      <c r="G430" s="386"/>
      <c r="H430" s="386"/>
      <c r="I430" s="386" t="s">
        <v>4602</v>
      </c>
      <c r="J430" s="387">
        <v>1892692</v>
      </c>
      <c r="K430" s="388">
        <v>0.3</v>
      </c>
      <c r="L430" s="387">
        <v>567808</v>
      </c>
      <c r="M430" s="389" t="s">
        <v>4603</v>
      </c>
    </row>
    <row r="431" spans="1:13" s="390" customFormat="1" x14ac:dyDescent="0.25">
      <c r="A431" s="383" t="s">
        <v>5439</v>
      </c>
      <c r="B431" s="391" t="s">
        <v>83</v>
      </c>
      <c r="C431" s="391" t="s">
        <v>5440</v>
      </c>
      <c r="D431" s="386"/>
      <c r="E431" s="386" t="s">
        <v>52</v>
      </c>
      <c r="F431" s="386"/>
      <c r="G431" s="386"/>
      <c r="H431" s="386"/>
      <c r="I431" s="386" t="s">
        <v>4602</v>
      </c>
      <c r="J431" s="387">
        <v>1892692</v>
      </c>
      <c r="K431" s="388">
        <v>0.67270000000000008</v>
      </c>
      <c r="L431" s="387">
        <v>1273214</v>
      </c>
      <c r="M431" s="389" t="s">
        <v>4603</v>
      </c>
    </row>
    <row r="432" spans="1:13" s="390" customFormat="1" x14ac:dyDescent="0.25">
      <c r="A432" s="383" t="s">
        <v>5441</v>
      </c>
      <c r="B432" s="391" t="s">
        <v>83</v>
      </c>
      <c r="C432" s="391" t="s">
        <v>5442</v>
      </c>
      <c r="D432" s="386"/>
      <c r="E432" s="386"/>
      <c r="F432" s="386" t="s">
        <v>52</v>
      </c>
      <c r="G432" s="386"/>
      <c r="H432" s="386"/>
      <c r="I432" s="386" t="s">
        <v>4602</v>
      </c>
      <c r="J432" s="387">
        <v>3785385</v>
      </c>
      <c r="K432" s="388">
        <v>0.3</v>
      </c>
      <c r="L432" s="387">
        <v>1135616</v>
      </c>
      <c r="M432" s="389" t="s">
        <v>4603</v>
      </c>
    </row>
    <row r="433" spans="1:13" s="390" customFormat="1" x14ac:dyDescent="0.25">
      <c r="A433" s="383" t="s">
        <v>5443</v>
      </c>
      <c r="B433" s="391" t="s">
        <v>83</v>
      </c>
      <c r="C433" s="391" t="s">
        <v>5444</v>
      </c>
      <c r="D433" s="386"/>
      <c r="E433" s="386" t="s">
        <v>52</v>
      </c>
      <c r="F433" s="386"/>
      <c r="G433" s="386"/>
      <c r="H433" s="386"/>
      <c r="I433" s="386" t="s">
        <v>4602</v>
      </c>
      <c r="J433" s="387">
        <v>1892692</v>
      </c>
      <c r="K433" s="388">
        <v>0.31009999999999999</v>
      </c>
      <c r="L433" s="387">
        <v>586924</v>
      </c>
      <c r="M433" s="389" t="s">
        <v>4603</v>
      </c>
    </row>
    <row r="434" spans="1:13" s="390" customFormat="1" x14ac:dyDescent="0.25">
      <c r="A434" s="383" t="s">
        <v>5445</v>
      </c>
      <c r="B434" s="391" t="s">
        <v>83</v>
      </c>
      <c r="C434" s="391" t="s">
        <v>5446</v>
      </c>
      <c r="D434" s="386" t="s">
        <v>52</v>
      </c>
      <c r="E434" s="386"/>
      <c r="F434" s="386"/>
      <c r="G434" s="386"/>
      <c r="H434" s="386"/>
      <c r="I434" s="386" t="s">
        <v>4602</v>
      </c>
      <c r="J434" s="387">
        <v>1514154</v>
      </c>
      <c r="K434" s="388">
        <v>0.3029</v>
      </c>
      <c r="L434" s="387">
        <v>458637</v>
      </c>
      <c r="M434" s="389" t="s">
        <v>4603</v>
      </c>
    </row>
    <row r="435" spans="1:13" s="390" customFormat="1" x14ac:dyDescent="0.25">
      <c r="A435" s="383" t="s">
        <v>5447</v>
      </c>
      <c r="B435" s="391" t="s">
        <v>83</v>
      </c>
      <c r="C435" s="391" t="s">
        <v>5448</v>
      </c>
      <c r="D435" s="386" t="s">
        <v>52</v>
      </c>
      <c r="E435" s="386"/>
      <c r="F435" s="386"/>
      <c r="G435" s="386"/>
      <c r="H435" s="386"/>
      <c r="I435" s="386" t="s">
        <v>4602</v>
      </c>
      <c r="J435" s="387">
        <v>1514154</v>
      </c>
      <c r="K435" s="388">
        <v>0.3</v>
      </c>
      <c r="L435" s="387">
        <v>454246</v>
      </c>
      <c r="M435" s="389" t="s">
        <v>4603</v>
      </c>
    </row>
    <row r="436" spans="1:13" s="390" customFormat="1" x14ac:dyDescent="0.25">
      <c r="A436" s="383" t="s">
        <v>5449</v>
      </c>
      <c r="B436" s="391" t="s">
        <v>83</v>
      </c>
      <c r="C436" s="391" t="s">
        <v>5450</v>
      </c>
      <c r="D436" s="386"/>
      <c r="E436" s="386" t="s">
        <v>52</v>
      </c>
      <c r="F436" s="386"/>
      <c r="G436" s="386"/>
      <c r="H436" s="386"/>
      <c r="I436" s="386" t="s">
        <v>4602</v>
      </c>
      <c r="J436" s="387">
        <v>1892692</v>
      </c>
      <c r="K436" s="388">
        <v>0.3</v>
      </c>
      <c r="L436" s="387">
        <v>567808</v>
      </c>
      <c r="M436" s="389" t="s">
        <v>4603</v>
      </c>
    </row>
    <row r="437" spans="1:13" s="390" customFormat="1" x14ac:dyDescent="0.25">
      <c r="A437" s="383" t="s">
        <v>5451</v>
      </c>
      <c r="B437" s="391" t="s">
        <v>83</v>
      </c>
      <c r="C437" s="391" t="s">
        <v>5452</v>
      </c>
      <c r="D437" s="386"/>
      <c r="E437" s="386" t="s">
        <v>52</v>
      </c>
      <c r="F437" s="386"/>
      <c r="G437" s="386"/>
      <c r="H437" s="386"/>
      <c r="I437" s="386" t="s">
        <v>4602</v>
      </c>
      <c r="J437" s="387">
        <v>1892692</v>
      </c>
      <c r="K437" s="388">
        <v>0.30669999999999997</v>
      </c>
      <c r="L437" s="387">
        <v>580489</v>
      </c>
      <c r="M437" s="389" t="s">
        <v>4603</v>
      </c>
    </row>
    <row r="438" spans="1:13" s="390" customFormat="1" x14ac:dyDescent="0.25">
      <c r="A438" s="383" t="s">
        <v>5453</v>
      </c>
      <c r="B438" s="391" t="s">
        <v>83</v>
      </c>
      <c r="C438" s="391" t="s">
        <v>5454</v>
      </c>
      <c r="D438" s="386" t="s">
        <v>52</v>
      </c>
      <c r="E438" s="386"/>
      <c r="F438" s="386"/>
      <c r="G438" s="386"/>
      <c r="H438" s="386"/>
      <c r="I438" s="386" t="s">
        <v>4602</v>
      </c>
      <c r="J438" s="387">
        <v>1514154</v>
      </c>
      <c r="K438" s="388">
        <v>0.3024</v>
      </c>
      <c r="L438" s="387">
        <v>457880</v>
      </c>
      <c r="M438" s="389" t="s">
        <v>4603</v>
      </c>
    </row>
    <row r="439" spans="1:13" s="390" customFormat="1" x14ac:dyDescent="0.25">
      <c r="A439" s="383" t="s">
        <v>5455</v>
      </c>
      <c r="B439" s="391" t="s">
        <v>83</v>
      </c>
      <c r="C439" s="391" t="s">
        <v>5456</v>
      </c>
      <c r="D439" s="386"/>
      <c r="E439" s="386" t="s">
        <v>52</v>
      </c>
      <c r="F439" s="386"/>
      <c r="G439" s="386"/>
      <c r="H439" s="386"/>
      <c r="I439" s="386" t="s">
        <v>4602</v>
      </c>
      <c r="J439" s="387">
        <v>1892692</v>
      </c>
      <c r="K439" s="388">
        <v>0.31019999999999998</v>
      </c>
      <c r="L439" s="387">
        <v>587113</v>
      </c>
      <c r="M439" s="389" t="s">
        <v>4603</v>
      </c>
    </row>
    <row r="440" spans="1:13" s="390" customFormat="1" x14ac:dyDescent="0.25">
      <c r="A440" s="383" t="s">
        <v>5457</v>
      </c>
      <c r="B440" s="391" t="s">
        <v>83</v>
      </c>
      <c r="C440" s="391" t="s">
        <v>5458</v>
      </c>
      <c r="D440" s="386"/>
      <c r="E440" s="386" t="s">
        <v>52</v>
      </c>
      <c r="F440" s="386"/>
      <c r="G440" s="386"/>
      <c r="H440" s="386"/>
      <c r="I440" s="386" t="s">
        <v>4602</v>
      </c>
      <c r="J440" s="387">
        <v>1892692</v>
      </c>
      <c r="K440" s="388">
        <v>0.3</v>
      </c>
      <c r="L440" s="387">
        <v>567808</v>
      </c>
      <c r="M440" s="389" t="s">
        <v>4603</v>
      </c>
    </row>
    <row r="441" spans="1:13" s="390" customFormat="1" x14ac:dyDescent="0.25">
      <c r="A441" s="383" t="s">
        <v>5459</v>
      </c>
      <c r="B441" s="397" t="s">
        <v>67</v>
      </c>
      <c r="C441" s="397" t="s">
        <v>5460</v>
      </c>
      <c r="D441" s="383"/>
      <c r="E441" s="383" t="s">
        <v>52</v>
      </c>
      <c r="F441" s="383"/>
      <c r="G441" s="383"/>
      <c r="H441" s="383"/>
      <c r="I441" s="386" t="s">
        <v>4602</v>
      </c>
      <c r="J441" s="387">
        <v>1892692</v>
      </c>
      <c r="K441" s="388">
        <v>0.67520000000000002</v>
      </c>
      <c r="L441" s="387">
        <v>1277946</v>
      </c>
      <c r="M441" s="389" t="s">
        <v>4603</v>
      </c>
    </row>
    <row r="442" spans="1:13" s="390" customFormat="1" x14ac:dyDescent="0.25">
      <c r="A442" s="383" t="s">
        <v>5461</v>
      </c>
      <c r="B442" s="397" t="s">
        <v>67</v>
      </c>
      <c r="C442" s="397" t="s">
        <v>5462</v>
      </c>
      <c r="D442" s="383" t="s">
        <v>52</v>
      </c>
      <c r="E442" s="383"/>
      <c r="F442" s="383"/>
      <c r="G442" s="383"/>
      <c r="H442" s="383"/>
      <c r="I442" s="386" t="s">
        <v>4602</v>
      </c>
      <c r="J442" s="387">
        <v>1514154</v>
      </c>
      <c r="K442" s="388">
        <v>0.67249999999999999</v>
      </c>
      <c r="L442" s="387">
        <v>1018269</v>
      </c>
      <c r="M442" s="389" t="s">
        <v>4603</v>
      </c>
    </row>
    <row r="443" spans="1:13" s="390" customFormat="1" x14ac:dyDescent="0.25">
      <c r="A443" s="383" t="s">
        <v>5463</v>
      </c>
      <c r="B443" s="397" t="s">
        <v>67</v>
      </c>
      <c r="C443" s="397" t="s">
        <v>5464</v>
      </c>
      <c r="D443" s="383"/>
      <c r="E443" s="383" t="s">
        <v>52</v>
      </c>
      <c r="F443" s="383"/>
      <c r="G443" s="383"/>
      <c r="H443" s="383"/>
      <c r="I443" s="386" t="s">
        <v>4602</v>
      </c>
      <c r="J443" s="387">
        <v>1892692</v>
      </c>
      <c r="K443" s="388">
        <v>0.67190000000000005</v>
      </c>
      <c r="L443" s="387">
        <v>1271700</v>
      </c>
      <c r="M443" s="389" t="s">
        <v>4603</v>
      </c>
    </row>
    <row r="444" spans="1:13" s="390" customFormat="1" x14ac:dyDescent="0.25">
      <c r="A444" s="383" t="s">
        <v>5465</v>
      </c>
      <c r="B444" s="397" t="s">
        <v>67</v>
      </c>
      <c r="C444" s="397" t="s">
        <v>5466</v>
      </c>
      <c r="D444" s="383"/>
      <c r="E444" s="383" t="s">
        <v>52</v>
      </c>
      <c r="F444" s="383"/>
      <c r="G444" s="383"/>
      <c r="H444" s="383"/>
      <c r="I444" s="386" t="s">
        <v>4602</v>
      </c>
      <c r="J444" s="387">
        <v>1892692</v>
      </c>
      <c r="K444" s="388">
        <v>0.67470000000000008</v>
      </c>
      <c r="L444" s="387">
        <v>1276999</v>
      </c>
      <c r="M444" s="389" t="s">
        <v>4603</v>
      </c>
    </row>
    <row r="445" spans="1:13" s="390" customFormat="1" x14ac:dyDescent="0.25">
      <c r="A445" s="383" t="s">
        <v>5467</v>
      </c>
      <c r="B445" s="397" t="s">
        <v>67</v>
      </c>
      <c r="C445" s="397" t="s">
        <v>5468</v>
      </c>
      <c r="D445" s="383"/>
      <c r="E445" s="383" t="s">
        <v>52</v>
      </c>
      <c r="F445" s="383"/>
      <c r="G445" s="383"/>
      <c r="H445" s="383"/>
      <c r="I445" s="386" t="s">
        <v>4602</v>
      </c>
      <c r="J445" s="387">
        <v>1892692</v>
      </c>
      <c r="K445" s="388">
        <v>0.67120000000000002</v>
      </c>
      <c r="L445" s="387">
        <v>1270375</v>
      </c>
      <c r="M445" s="389" t="s">
        <v>4603</v>
      </c>
    </row>
    <row r="446" spans="1:13" s="390" customFormat="1" x14ac:dyDescent="0.25">
      <c r="A446" s="383" t="s">
        <v>5469</v>
      </c>
      <c r="B446" s="397" t="s">
        <v>67</v>
      </c>
      <c r="C446" s="397" t="s">
        <v>5470</v>
      </c>
      <c r="D446" s="383"/>
      <c r="E446" s="383" t="s">
        <v>52</v>
      </c>
      <c r="F446" s="383"/>
      <c r="G446" s="383"/>
      <c r="H446" s="383"/>
      <c r="I446" s="386" t="s">
        <v>4602</v>
      </c>
      <c r="J446" s="387">
        <v>1892692</v>
      </c>
      <c r="K446" s="388">
        <v>0.6744</v>
      </c>
      <c r="L446" s="387">
        <v>1276431</v>
      </c>
      <c r="M446" s="389" t="s">
        <v>4603</v>
      </c>
    </row>
    <row r="447" spans="1:13" s="390" customFormat="1" x14ac:dyDescent="0.25">
      <c r="A447" s="383" t="s">
        <v>5471</v>
      </c>
      <c r="B447" s="397" t="s">
        <v>67</v>
      </c>
      <c r="C447" s="397" t="s">
        <v>5472</v>
      </c>
      <c r="D447" s="383"/>
      <c r="E447" s="383" t="s">
        <v>52</v>
      </c>
      <c r="F447" s="383"/>
      <c r="G447" s="383"/>
      <c r="H447" s="383"/>
      <c r="I447" s="386" t="s">
        <v>4602</v>
      </c>
      <c r="J447" s="387">
        <v>1892692</v>
      </c>
      <c r="K447" s="388">
        <v>0.67520000000000002</v>
      </c>
      <c r="L447" s="387">
        <v>1277946</v>
      </c>
      <c r="M447" s="389" t="s">
        <v>4603</v>
      </c>
    </row>
    <row r="448" spans="1:13" s="390" customFormat="1" x14ac:dyDescent="0.25">
      <c r="A448" s="383" t="s">
        <v>5473</v>
      </c>
      <c r="B448" s="397" t="s">
        <v>67</v>
      </c>
      <c r="C448" s="397" t="s">
        <v>5474</v>
      </c>
      <c r="D448" s="383"/>
      <c r="E448" s="383" t="s">
        <v>52</v>
      </c>
      <c r="F448" s="383"/>
      <c r="G448" s="383"/>
      <c r="H448" s="383"/>
      <c r="I448" s="386" t="s">
        <v>4602</v>
      </c>
      <c r="J448" s="387">
        <v>1892692</v>
      </c>
      <c r="K448" s="388">
        <v>0.67430000000000001</v>
      </c>
      <c r="L448" s="387">
        <v>1276242</v>
      </c>
      <c r="M448" s="389" t="s">
        <v>4603</v>
      </c>
    </row>
    <row r="449" spans="1:13" s="390" customFormat="1" x14ac:dyDescent="0.25">
      <c r="A449" s="383" t="s">
        <v>5475</v>
      </c>
      <c r="B449" s="397" t="s">
        <v>67</v>
      </c>
      <c r="C449" s="397" t="s">
        <v>5476</v>
      </c>
      <c r="D449" s="383"/>
      <c r="E449" s="383" t="s">
        <v>52</v>
      </c>
      <c r="F449" s="383"/>
      <c r="G449" s="383"/>
      <c r="H449" s="383"/>
      <c r="I449" s="386" t="s">
        <v>4602</v>
      </c>
      <c r="J449" s="387">
        <v>1892692</v>
      </c>
      <c r="K449" s="388">
        <v>0.67290000000000005</v>
      </c>
      <c r="L449" s="387">
        <v>1273592</v>
      </c>
      <c r="M449" s="389" t="s">
        <v>4603</v>
      </c>
    </row>
    <row r="450" spans="1:13" s="390" customFormat="1" x14ac:dyDescent="0.25">
      <c r="A450" s="383" t="s">
        <v>5477</v>
      </c>
      <c r="B450" s="397" t="s">
        <v>67</v>
      </c>
      <c r="C450" s="397" t="s">
        <v>5478</v>
      </c>
      <c r="D450" s="383"/>
      <c r="E450" s="383" t="s">
        <v>52</v>
      </c>
      <c r="F450" s="383"/>
      <c r="G450" s="383"/>
      <c r="H450" s="383"/>
      <c r="I450" s="386" t="s">
        <v>4602</v>
      </c>
      <c r="J450" s="387">
        <v>1892692</v>
      </c>
      <c r="K450" s="388">
        <v>0.67410000000000003</v>
      </c>
      <c r="L450" s="387">
        <v>1275864</v>
      </c>
      <c r="M450" s="389" t="s">
        <v>4603</v>
      </c>
    </row>
    <row r="451" spans="1:13" s="390" customFormat="1" x14ac:dyDescent="0.25">
      <c r="A451" s="383" t="s">
        <v>5479</v>
      </c>
      <c r="B451" s="397" t="s">
        <v>67</v>
      </c>
      <c r="C451" s="397" t="s">
        <v>5480</v>
      </c>
      <c r="D451" s="383"/>
      <c r="E451" s="383" t="s">
        <v>52</v>
      </c>
      <c r="F451" s="383"/>
      <c r="G451" s="383"/>
      <c r="H451" s="383"/>
      <c r="I451" s="386" t="s">
        <v>4602</v>
      </c>
      <c r="J451" s="387">
        <v>1892692</v>
      </c>
      <c r="K451" s="388">
        <v>0.67249999999999999</v>
      </c>
      <c r="L451" s="387">
        <v>1272835</v>
      </c>
      <c r="M451" s="389" t="s">
        <v>4603</v>
      </c>
    </row>
    <row r="452" spans="1:13" s="390" customFormat="1" x14ac:dyDescent="0.25">
      <c r="A452" s="383" t="s">
        <v>5481</v>
      </c>
      <c r="B452" s="397" t="s">
        <v>67</v>
      </c>
      <c r="C452" s="397" t="s">
        <v>5482</v>
      </c>
      <c r="D452" s="383"/>
      <c r="E452" s="383" t="s">
        <v>52</v>
      </c>
      <c r="F452" s="383"/>
      <c r="G452" s="383"/>
      <c r="H452" s="383"/>
      <c r="I452" s="386" t="s">
        <v>4602</v>
      </c>
      <c r="J452" s="387">
        <v>1892692</v>
      </c>
      <c r="K452" s="388">
        <v>0.67749999999999999</v>
      </c>
      <c r="L452" s="387">
        <v>1282299</v>
      </c>
      <c r="M452" s="389" t="s">
        <v>4603</v>
      </c>
    </row>
    <row r="453" spans="1:13" s="390" customFormat="1" x14ac:dyDescent="0.25">
      <c r="A453" s="383" t="s">
        <v>5483</v>
      </c>
      <c r="B453" s="397" t="s">
        <v>67</v>
      </c>
      <c r="C453" s="397" t="s">
        <v>5484</v>
      </c>
      <c r="D453" s="383"/>
      <c r="E453" s="383" t="s">
        <v>52</v>
      </c>
      <c r="F453" s="383"/>
      <c r="G453" s="383"/>
      <c r="H453" s="383"/>
      <c r="I453" s="386" t="s">
        <v>4602</v>
      </c>
      <c r="J453" s="387">
        <v>1892692</v>
      </c>
      <c r="K453" s="388">
        <v>0.3</v>
      </c>
      <c r="L453" s="387">
        <v>567808</v>
      </c>
      <c r="M453" s="389" t="s">
        <v>4603</v>
      </c>
    </row>
    <row r="454" spans="1:13" s="390" customFormat="1" x14ac:dyDescent="0.25">
      <c r="A454" s="383" t="s">
        <v>5485</v>
      </c>
      <c r="B454" s="397" t="s">
        <v>67</v>
      </c>
      <c r="C454" s="397" t="s">
        <v>5486</v>
      </c>
      <c r="D454" s="383"/>
      <c r="E454" s="383" t="s">
        <v>52</v>
      </c>
      <c r="F454" s="383"/>
      <c r="G454" s="383"/>
      <c r="H454" s="383"/>
      <c r="I454" s="386" t="s">
        <v>4602</v>
      </c>
      <c r="J454" s="387">
        <v>1892692</v>
      </c>
      <c r="K454" s="388">
        <v>0.67270000000000008</v>
      </c>
      <c r="L454" s="387">
        <v>1273214</v>
      </c>
      <c r="M454" s="389" t="s">
        <v>4603</v>
      </c>
    </row>
    <row r="455" spans="1:13" s="390" customFormat="1" x14ac:dyDescent="0.25">
      <c r="A455" s="383" t="s">
        <v>5487</v>
      </c>
      <c r="B455" s="397" t="s">
        <v>67</v>
      </c>
      <c r="C455" s="397" t="s">
        <v>5488</v>
      </c>
      <c r="D455" s="383"/>
      <c r="E455" s="383" t="s">
        <v>52</v>
      </c>
      <c r="F455" s="383"/>
      <c r="G455" s="383"/>
      <c r="H455" s="383"/>
      <c r="I455" s="386" t="s">
        <v>4602</v>
      </c>
      <c r="J455" s="387">
        <v>1892692</v>
      </c>
      <c r="K455" s="388">
        <v>0.67449999999999999</v>
      </c>
      <c r="L455" s="387">
        <v>1276621</v>
      </c>
      <c r="M455" s="389" t="s">
        <v>4603</v>
      </c>
    </row>
    <row r="456" spans="1:13" s="390" customFormat="1" x14ac:dyDescent="0.25">
      <c r="A456" s="383" t="s">
        <v>5489</v>
      </c>
      <c r="B456" s="397" t="s">
        <v>67</v>
      </c>
      <c r="C456" s="397" t="s">
        <v>5490</v>
      </c>
      <c r="D456" s="383"/>
      <c r="E456" s="383" t="s">
        <v>52</v>
      </c>
      <c r="F456" s="383"/>
      <c r="G456" s="383"/>
      <c r="H456" s="383"/>
      <c r="I456" s="386" t="s">
        <v>4602</v>
      </c>
      <c r="J456" s="387">
        <v>1892692</v>
      </c>
      <c r="K456" s="388">
        <v>0.67260000000000009</v>
      </c>
      <c r="L456" s="387">
        <v>1273025</v>
      </c>
      <c r="M456" s="389" t="s">
        <v>4603</v>
      </c>
    </row>
    <row r="457" spans="1:13" s="390" customFormat="1" x14ac:dyDescent="0.25">
      <c r="A457" s="383" t="s">
        <v>5491</v>
      </c>
      <c r="B457" s="397" t="s">
        <v>67</v>
      </c>
      <c r="C457" s="397" t="s">
        <v>5492</v>
      </c>
      <c r="D457" s="383"/>
      <c r="E457" s="383" t="s">
        <v>52</v>
      </c>
      <c r="F457" s="383"/>
      <c r="G457" s="383"/>
      <c r="H457" s="383"/>
      <c r="I457" s="386" t="s">
        <v>4602</v>
      </c>
      <c r="J457" s="387">
        <v>1892692</v>
      </c>
      <c r="K457" s="388">
        <v>0.67149999999999999</v>
      </c>
      <c r="L457" s="387">
        <v>1270943</v>
      </c>
      <c r="M457" s="389" t="s">
        <v>4603</v>
      </c>
    </row>
    <row r="458" spans="1:13" s="390" customFormat="1" x14ac:dyDescent="0.25">
      <c r="A458" s="383" t="s">
        <v>5493</v>
      </c>
      <c r="B458" s="397" t="s">
        <v>67</v>
      </c>
      <c r="C458" s="397" t="s">
        <v>5494</v>
      </c>
      <c r="D458" s="383"/>
      <c r="E458" s="383" t="s">
        <v>52</v>
      </c>
      <c r="F458" s="383"/>
      <c r="G458" s="383"/>
      <c r="H458" s="383"/>
      <c r="I458" s="386" t="s">
        <v>4602</v>
      </c>
      <c r="J458" s="387">
        <v>1892692</v>
      </c>
      <c r="K458" s="388">
        <v>0.67180000000000006</v>
      </c>
      <c r="L458" s="387">
        <v>1271510</v>
      </c>
      <c r="M458" s="389" t="s">
        <v>4603</v>
      </c>
    </row>
    <row r="459" spans="1:13" s="390" customFormat="1" x14ac:dyDescent="0.25">
      <c r="A459" s="383" t="s">
        <v>5495</v>
      </c>
      <c r="B459" s="397" t="s">
        <v>67</v>
      </c>
      <c r="C459" s="397" t="s">
        <v>5496</v>
      </c>
      <c r="D459" s="383"/>
      <c r="E459" s="383" t="s">
        <v>52</v>
      </c>
      <c r="F459" s="383"/>
      <c r="G459" s="383"/>
      <c r="H459" s="383"/>
      <c r="I459" s="386" t="s">
        <v>4602</v>
      </c>
      <c r="J459" s="387">
        <v>1892692</v>
      </c>
      <c r="K459" s="388">
        <v>0.67620000000000002</v>
      </c>
      <c r="L459" s="387">
        <v>1279838</v>
      </c>
      <c r="M459" s="389" t="s">
        <v>4603</v>
      </c>
    </row>
    <row r="460" spans="1:13" s="390" customFormat="1" x14ac:dyDescent="0.25">
      <c r="A460" s="383" t="s">
        <v>5497</v>
      </c>
      <c r="B460" s="397" t="s">
        <v>67</v>
      </c>
      <c r="C460" s="397" t="s">
        <v>5498</v>
      </c>
      <c r="D460" s="383"/>
      <c r="E460" s="383" t="s">
        <v>52</v>
      </c>
      <c r="F460" s="383"/>
      <c r="G460" s="383"/>
      <c r="H460" s="383"/>
      <c r="I460" s="386" t="s">
        <v>4602</v>
      </c>
      <c r="J460" s="387">
        <v>1892692</v>
      </c>
      <c r="K460" s="388">
        <v>0.67120000000000002</v>
      </c>
      <c r="L460" s="387">
        <v>1270375</v>
      </c>
      <c r="M460" s="389" t="s">
        <v>4603</v>
      </c>
    </row>
    <row r="461" spans="1:13" s="390" customFormat="1" x14ac:dyDescent="0.25">
      <c r="A461" s="383" t="s">
        <v>5499</v>
      </c>
      <c r="B461" s="397" t="s">
        <v>67</v>
      </c>
      <c r="C461" s="397" t="s">
        <v>5500</v>
      </c>
      <c r="D461" s="383"/>
      <c r="E461" s="383" t="s">
        <v>52</v>
      </c>
      <c r="F461" s="383"/>
      <c r="G461" s="383"/>
      <c r="H461" s="383"/>
      <c r="I461" s="386" t="s">
        <v>4602</v>
      </c>
      <c r="J461" s="387">
        <v>1892692</v>
      </c>
      <c r="K461" s="388">
        <v>0.67200000000000004</v>
      </c>
      <c r="L461" s="387">
        <v>1271889</v>
      </c>
      <c r="M461" s="389" t="s">
        <v>4603</v>
      </c>
    </row>
    <row r="462" spans="1:13" s="390" customFormat="1" x14ac:dyDescent="0.25">
      <c r="A462" s="383" t="s">
        <v>5501</v>
      </c>
      <c r="B462" s="397" t="s">
        <v>67</v>
      </c>
      <c r="C462" s="397" t="s">
        <v>5502</v>
      </c>
      <c r="D462" s="383"/>
      <c r="E462" s="383" t="s">
        <v>52</v>
      </c>
      <c r="F462" s="383"/>
      <c r="G462" s="383"/>
      <c r="H462" s="383"/>
      <c r="I462" s="386" t="s">
        <v>4602</v>
      </c>
      <c r="J462" s="387">
        <v>1892692</v>
      </c>
      <c r="K462" s="388">
        <v>0.67160000000000009</v>
      </c>
      <c r="L462" s="387">
        <v>1271132</v>
      </c>
      <c r="M462" s="389" t="s">
        <v>4603</v>
      </c>
    </row>
    <row r="463" spans="1:13" s="390" customFormat="1" x14ac:dyDescent="0.25">
      <c r="A463" s="383" t="s">
        <v>5503</v>
      </c>
      <c r="B463" s="397" t="s">
        <v>67</v>
      </c>
      <c r="C463" s="397" t="s">
        <v>5504</v>
      </c>
      <c r="D463" s="383"/>
      <c r="E463" s="383" t="s">
        <v>52</v>
      </c>
      <c r="F463" s="383"/>
      <c r="G463" s="383"/>
      <c r="H463" s="383"/>
      <c r="I463" s="386" t="s">
        <v>4602</v>
      </c>
      <c r="J463" s="387">
        <v>1892692</v>
      </c>
      <c r="K463" s="388">
        <v>0.67090000000000005</v>
      </c>
      <c r="L463" s="387">
        <v>1269807</v>
      </c>
      <c r="M463" s="389" t="s">
        <v>4603</v>
      </c>
    </row>
    <row r="464" spans="1:13" s="390" customFormat="1" x14ac:dyDescent="0.25">
      <c r="A464" s="383" t="s">
        <v>5505</v>
      </c>
      <c r="B464" s="397" t="s">
        <v>67</v>
      </c>
      <c r="C464" s="397" t="s">
        <v>5506</v>
      </c>
      <c r="D464" s="383"/>
      <c r="E464" s="383" t="s">
        <v>52</v>
      </c>
      <c r="F464" s="383"/>
      <c r="G464" s="383"/>
      <c r="H464" s="383"/>
      <c r="I464" s="386" t="s">
        <v>4602</v>
      </c>
      <c r="J464" s="387">
        <v>1892692</v>
      </c>
      <c r="K464" s="388">
        <v>0.6714</v>
      </c>
      <c r="L464" s="387">
        <v>1270753</v>
      </c>
      <c r="M464" s="389" t="s">
        <v>4603</v>
      </c>
    </row>
    <row r="465" spans="1:13" s="390" customFormat="1" x14ac:dyDescent="0.25">
      <c r="A465" s="383" t="s">
        <v>5507</v>
      </c>
      <c r="B465" s="397" t="s">
        <v>67</v>
      </c>
      <c r="C465" s="397" t="s">
        <v>5508</v>
      </c>
      <c r="D465" s="383"/>
      <c r="E465" s="383" t="s">
        <v>52</v>
      </c>
      <c r="F465" s="383"/>
      <c r="G465" s="383"/>
      <c r="H465" s="383"/>
      <c r="I465" s="386" t="s">
        <v>4602</v>
      </c>
      <c r="J465" s="387">
        <v>1892692</v>
      </c>
      <c r="K465" s="388">
        <v>0.67120000000000002</v>
      </c>
      <c r="L465" s="387">
        <v>1270375</v>
      </c>
      <c r="M465" s="389" t="s">
        <v>4603</v>
      </c>
    </row>
    <row r="466" spans="1:13" s="390" customFormat="1" x14ac:dyDescent="0.25">
      <c r="A466" s="383" t="s">
        <v>5509</v>
      </c>
      <c r="B466" s="397" t="s">
        <v>72</v>
      </c>
      <c r="C466" s="397" t="s">
        <v>5510</v>
      </c>
      <c r="D466" s="383"/>
      <c r="E466" s="383"/>
      <c r="F466" s="383" t="s">
        <v>52</v>
      </c>
      <c r="G466" s="383"/>
      <c r="H466" s="383"/>
      <c r="I466" s="386" t="s">
        <v>4602</v>
      </c>
      <c r="J466" s="387">
        <v>3785385</v>
      </c>
      <c r="K466" s="388">
        <v>0.3357</v>
      </c>
      <c r="L466" s="387">
        <v>1270754</v>
      </c>
      <c r="M466" s="389" t="s">
        <v>4603</v>
      </c>
    </row>
    <row r="467" spans="1:13" s="390" customFormat="1" x14ac:dyDescent="0.25">
      <c r="A467" s="383" t="s">
        <v>5511</v>
      </c>
      <c r="B467" s="397" t="s">
        <v>72</v>
      </c>
      <c r="C467" s="397" t="s">
        <v>5512</v>
      </c>
      <c r="D467" s="383"/>
      <c r="E467" s="383" t="s">
        <v>52</v>
      </c>
      <c r="F467" s="383"/>
      <c r="G467" s="383"/>
      <c r="H467" s="383"/>
      <c r="I467" s="386" t="s">
        <v>4602</v>
      </c>
      <c r="J467" s="387">
        <v>1892692</v>
      </c>
      <c r="K467" s="388">
        <v>0.30130000000000001</v>
      </c>
      <c r="L467" s="387">
        <v>570268</v>
      </c>
      <c r="M467" s="389" t="s">
        <v>4603</v>
      </c>
    </row>
    <row r="468" spans="1:13" s="390" customFormat="1" x14ac:dyDescent="0.25">
      <c r="A468" s="383" t="s">
        <v>5513</v>
      </c>
      <c r="B468" s="397" t="s">
        <v>72</v>
      </c>
      <c r="C468" s="397" t="s">
        <v>5514</v>
      </c>
      <c r="D468" s="383"/>
      <c r="E468" s="383" t="s">
        <v>52</v>
      </c>
      <c r="F468" s="383"/>
      <c r="G468" s="383"/>
      <c r="H468" s="383"/>
      <c r="I468" s="386" t="s">
        <v>4602</v>
      </c>
      <c r="J468" s="387">
        <v>1892692</v>
      </c>
      <c r="K468" s="388">
        <v>0.31079999999999997</v>
      </c>
      <c r="L468" s="387">
        <v>588249</v>
      </c>
      <c r="M468" s="389" t="s">
        <v>4603</v>
      </c>
    </row>
    <row r="469" spans="1:13" s="390" customFormat="1" x14ac:dyDescent="0.25">
      <c r="A469" s="383" t="s">
        <v>5515</v>
      </c>
      <c r="B469" s="397" t="s">
        <v>72</v>
      </c>
      <c r="C469" s="397" t="s">
        <v>5516</v>
      </c>
      <c r="D469" s="383" t="s">
        <v>52</v>
      </c>
      <c r="E469" s="383"/>
      <c r="F469" s="383"/>
      <c r="G469" s="383"/>
      <c r="H469" s="383"/>
      <c r="I469" s="386" t="s">
        <v>4602</v>
      </c>
      <c r="J469" s="387">
        <v>1514154</v>
      </c>
      <c r="K469" s="388">
        <v>0.3</v>
      </c>
      <c r="L469" s="387">
        <v>454246</v>
      </c>
      <c r="M469" s="389" t="s">
        <v>4603</v>
      </c>
    </row>
    <row r="470" spans="1:13" s="390" customFormat="1" x14ac:dyDescent="0.25">
      <c r="A470" s="383" t="s">
        <v>5517</v>
      </c>
      <c r="B470" s="397" t="s">
        <v>72</v>
      </c>
      <c r="C470" s="397" t="s">
        <v>5518</v>
      </c>
      <c r="D470" s="383"/>
      <c r="E470" s="383" t="s">
        <v>52</v>
      </c>
      <c r="F470" s="383"/>
      <c r="G470" s="383"/>
      <c r="H470" s="383"/>
      <c r="I470" s="386" t="s">
        <v>4602</v>
      </c>
      <c r="J470" s="387">
        <v>1892692</v>
      </c>
      <c r="K470" s="388">
        <v>0.3</v>
      </c>
      <c r="L470" s="387">
        <v>567808</v>
      </c>
      <c r="M470" s="389" t="s">
        <v>4603</v>
      </c>
    </row>
    <row r="471" spans="1:13" s="390" customFormat="1" x14ac:dyDescent="0.25">
      <c r="A471" s="383" t="s">
        <v>5519</v>
      </c>
      <c r="B471" s="397" t="s">
        <v>72</v>
      </c>
      <c r="C471" s="397" t="s">
        <v>5520</v>
      </c>
      <c r="D471" s="383"/>
      <c r="E471" s="383" t="s">
        <v>52</v>
      </c>
      <c r="F471" s="383"/>
      <c r="G471" s="383"/>
      <c r="H471" s="383"/>
      <c r="I471" s="386" t="s">
        <v>4602</v>
      </c>
      <c r="J471" s="387">
        <v>1892692</v>
      </c>
      <c r="K471" s="388">
        <v>0.67270000000000008</v>
      </c>
      <c r="L471" s="387">
        <v>1273214</v>
      </c>
      <c r="M471" s="389" t="s">
        <v>4603</v>
      </c>
    </row>
    <row r="472" spans="1:13" s="390" customFormat="1" x14ac:dyDescent="0.25">
      <c r="A472" s="383" t="s">
        <v>5521</v>
      </c>
      <c r="B472" s="397" t="s">
        <v>72</v>
      </c>
      <c r="C472" s="397" t="s">
        <v>5522</v>
      </c>
      <c r="D472" s="383"/>
      <c r="E472" s="383" t="s">
        <v>52</v>
      </c>
      <c r="F472" s="383"/>
      <c r="G472" s="383"/>
      <c r="H472" s="383"/>
      <c r="I472" s="386" t="s">
        <v>4602</v>
      </c>
      <c r="J472" s="387">
        <v>1892692</v>
      </c>
      <c r="K472" s="388">
        <v>0.67810000000000004</v>
      </c>
      <c r="L472" s="387">
        <v>1283434</v>
      </c>
      <c r="M472" s="389" t="s">
        <v>4603</v>
      </c>
    </row>
    <row r="473" spans="1:13" s="390" customFormat="1" x14ac:dyDescent="0.25">
      <c r="A473" s="383" t="s">
        <v>5523</v>
      </c>
      <c r="B473" s="397" t="s">
        <v>72</v>
      </c>
      <c r="C473" s="397" t="s">
        <v>5524</v>
      </c>
      <c r="D473" s="383"/>
      <c r="E473" s="383" t="s">
        <v>52</v>
      </c>
      <c r="F473" s="383"/>
      <c r="G473" s="383"/>
      <c r="H473" s="383"/>
      <c r="I473" s="386" t="s">
        <v>4602</v>
      </c>
      <c r="J473" s="387">
        <v>1892692</v>
      </c>
      <c r="K473" s="388">
        <v>0.30130000000000001</v>
      </c>
      <c r="L473" s="387">
        <v>570268</v>
      </c>
      <c r="M473" s="389" t="s">
        <v>4603</v>
      </c>
    </row>
    <row r="474" spans="1:13" s="390" customFormat="1" x14ac:dyDescent="0.25">
      <c r="A474" s="383" t="s">
        <v>5525</v>
      </c>
      <c r="B474" s="397" t="s">
        <v>72</v>
      </c>
      <c r="C474" s="397" t="s">
        <v>5526</v>
      </c>
      <c r="D474" s="383"/>
      <c r="E474" s="383" t="s">
        <v>52</v>
      </c>
      <c r="F474" s="383"/>
      <c r="G474" s="383"/>
      <c r="H474" s="383"/>
      <c r="I474" s="386" t="s">
        <v>4602</v>
      </c>
      <c r="J474" s="387">
        <v>1892692</v>
      </c>
      <c r="K474" s="388">
        <v>0.3</v>
      </c>
      <c r="L474" s="387">
        <v>567808</v>
      </c>
      <c r="M474" s="389" t="s">
        <v>4603</v>
      </c>
    </row>
    <row r="475" spans="1:13" s="390" customFormat="1" x14ac:dyDescent="0.25">
      <c r="A475" s="383" t="s">
        <v>5527</v>
      </c>
      <c r="B475" s="392" t="s">
        <v>73</v>
      </c>
      <c r="C475" s="392" t="s">
        <v>5528</v>
      </c>
      <c r="D475" s="393"/>
      <c r="E475" s="393"/>
      <c r="F475" s="393" t="s">
        <v>52</v>
      </c>
      <c r="G475" s="393"/>
      <c r="H475" s="393"/>
      <c r="I475" s="386" t="s">
        <v>4602</v>
      </c>
      <c r="J475" s="387">
        <v>3785385</v>
      </c>
      <c r="K475" s="388">
        <v>0.33950000000000002</v>
      </c>
      <c r="L475" s="387">
        <v>1285138</v>
      </c>
      <c r="M475" s="389" t="s">
        <v>4603</v>
      </c>
    </row>
    <row r="476" spans="1:13" s="390" customFormat="1" x14ac:dyDescent="0.25">
      <c r="A476" s="383" t="s">
        <v>5529</v>
      </c>
      <c r="B476" s="392" t="s">
        <v>73</v>
      </c>
      <c r="C476" s="392" t="s">
        <v>5530</v>
      </c>
      <c r="D476" s="393"/>
      <c r="E476" s="393"/>
      <c r="F476" s="393" t="s">
        <v>52</v>
      </c>
      <c r="G476" s="393"/>
      <c r="H476" s="393"/>
      <c r="I476" s="386" t="s">
        <v>4602</v>
      </c>
      <c r="J476" s="387">
        <v>3785385</v>
      </c>
      <c r="K476" s="388">
        <v>0.34129999999999999</v>
      </c>
      <c r="L476" s="387">
        <v>1291952</v>
      </c>
      <c r="M476" s="389" t="s">
        <v>4603</v>
      </c>
    </row>
    <row r="477" spans="1:13" s="390" customFormat="1" x14ac:dyDescent="0.25">
      <c r="A477" s="383" t="s">
        <v>5531</v>
      </c>
      <c r="B477" s="392" t="s">
        <v>73</v>
      </c>
      <c r="C477" s="392" t="s">
        <v>5532</v>
      </c>
      <c r="D477" s="393"/>
      <c r="E477" s="393" t="s">
        <v>52</v>
      </c>
      <c r="F477" s="393"/>
      <c r="G477" s="393"/>
      <c r="H477" s="393"/>
      <c r="I477" s="386" t="s">
        <v>4602</v>
      </c>
      <c r="J477" s="387">
        <v>1892692</v>
      </c>
      <c r="K477" s="388">
        <v>0.30349999999999999</v>
      </c>
      <c r="L477" s="387">
        <v>574432</v>
      </c>
      <c r="M477" s="389" t="s">
        <v>4603</v>
      </c>
    </row>
    <row r="478" spans="1:13" s="390" customFormat="1" x14ac:dyDescent="0.25">
      <c r="A478" s="383" t="s">
        <v>5533</v>
      </c>
      <c r="B478" s="392" t="s">
        <v>73</v>
      </c>
      <c r="C478" s="392" t="s">
        <v>5534</v>
      </c>
      <c r="D478" s="393"/>
      <c r="E478" s="393" t="s">
        <v>52</v>
      </c>
      <c r="F478" s="393"/>
      <c r="G478" s="393"/>
      <c r="H478" s="393"/>
      <c r="I478" s="386" t="s">
        <v>4602</v>
      </c>
      <c r="J478" s="387">
        <v>1892692</v>
      </c>
      <c r="K478" s="388">
        <v>0.30549999999999999</v>
      </c>
      <c r="L478" s="387">
        <v>578217</v>
      </c>
      <c r="M478" s="389" t="s">
        <v>4603</v>
      </c>
    </row>
    <row r="479" spans="1:13" s="390" customFormat="1" x14ac:dyDescent="0.25">
      <c r="A479" s="383" t="s">
        <v>5535</v>
      </c>
      <c r="B479" s="392" t="s">
        <v>73</v>
      </c>
      <c r="C479" s="392" t="s">
        <v>5536</v>
      </c>
      <c r="D479" s="393"/>
      <c r="E479" s="393" t="s">
        <v>52</v>
      </c>
      <c r="F479" s="393"/>
      <c r="G479" s="393"/>
      <c r="H479" s="393"/>
      <c r="I479" s="386" t="s">
        <v>4602</v>
      </c>
      <c r="J479" s="387">
        <v>1892692</v>
      </c>
      <c r="K479" s="388">
        <v>0.67560000000000009</v>
      </c>
      <c r="L479" s="387">
        <v>1278703</v>
      </c>
      <c r="M479" s="389" t="s">
        <v>4603</v>
      </c>
    </row>
    <row r="480" spans="1:13" s="390" customFormat="1" x14ac:dyDescent="0.25">
      <c r="A480" s="383" t="s">
        <v>5537</v>
      </c>
      <c r="B480" s="392" t="s">
        <v>73</v>
      </c>
      <c r="C480" s="392" t="s">
        <v>5538</v>
      </c>
      <c r="D480" s="393"/>
      <c r="E480" s="393" t="s">
        <v>52</v>
      </c>
      <c r="F480" s="393"/>
      <c r="G480" s="393"/>
      <c r="H480" s="393"/>
      <c r="I480" s="386" t="s">
        <v>4602</v>
      </c>
      <c r="J480" s="387">
        <v>1892692</v>
      </c>
      <c r="K480" s="388">
        <v>0.30209999999999998</v>
      </c>
      <c r="L480" s="387">
        <v>571782</v>
      </c>
      <c r="M480" s="389" t="s">
        <v>4603</v>
      </c>
    </row>
    <row r="481" spans="1:13" s="390" customFormat="1" x14ac:dyDescent="0.25">
      <c r="A481" s="383" t="s">
        <v>5539</v>
      </c>
      <c r="B481" s="392" t="s">
        <v>73</v>
      </c>
      <c r="C481" s="392" t="s">
        <v>5540</v>
      </c>
      <c r="D481" s="393"/>
      <c r="E481" s="393" t="s">
        <v>52</v>
      </c>
      <c r="F481" s="393"/>
      <c r="G481" s="393"/>
      <c r="H481" s="393"/>
      <c r="I481" s="386" t="s">
        <v>4602</v>
      </c>
      <c r="J481" s="387">
        <v>1892692</v>
      </c>
      <c r="K481" s="388">
        <v>0.67490000000000006</v>
      </c>
      <c r="L481" s="387">
        <v>1277378</v>
      </c>
      <c r="M481" s="389" t="s">
        <v>4603</v>
      </c>
    </row>
    <row r="482" spans="1:13" s="390" customFormat="1" x14ac:dyDescent="0.25">
      <c r="A482" s="383" t="s">
        <v>5541</v>
      </c>
      <c r="B482" s="392" t="s">
        <v>73</v>
      </c>
      <c r="C482" s="392" t="s">
        <v>5542</v>
      </c>
      <c r="D482" s="393"/>
      <c r="E482" s="393" t="s">
        <v>52</v>
      </c>
      <c r="F482" s="393"/>
      <c r="G482" s="393"/>
      <c r="H482" s="393"/>
      <c r="I482" s="386" t="s">
        <v>4602</v>
      </c>
      <c r="J482" s="387">
        <v>1892692</v>
      </c>
      <c r="K482" s="388">
        <v>0.68</v>
      </c>
      <c r="L482" s="387">
        <v>1287031</v>
      </c>
      <c r="M482" s="389" t="s">
        <v>4603</v>
      </c>
    </row>
    <row r="483" spans="1:13" s="390" customFormat="1" x14ac:dyDescent="0.25">
      <c r="A483" s="383" t="s">
        <v>5543</v>
      </c>
      <c r="B483" s="392" t="s">
        <v>73</v>
      </c>
      <c r="C483" s="392" t="s">
        <v>5544</v>
      </c>
      <c r="D483" s="393"/>
      <c r="E483" s="393"/>
      <c r="F483" s="393" t="s">
        <v>52</v>
      </c>
      <c r="G483" s="393"/>
      <c r="H483" s="393"/>
      <c r="I483" s="386" t="s">
        <v>4602</v>
      </c>
      <c r="J483" s="387">
        <v>3785385</v>
      </c>
      <c r="K483" s="388">
        <v>0.66</v>
      </c>
      <c r="L483" s="387">
        <v>2498354</v>
      </c>
      <c r="M483" s="389" t="s">
        <v>4603</v>
      </c>
    </row>
    <row r="484" spans="1:13" s="390" customFormat="1" x14ac:dyDescent="0.25">
      <c r="A484" s="383" t="s">
        <v>5545</v>
      </c>
      <c r="B484" s="392" t="s">
        <v>73</v>
      </c>
      <c r="C484" s="392" t="s">
        <v>5546</v>
      </c>
      <c r="D484" s="393"/>
      <c r="E484" s="393" t="s">
        <v>52</v>
      </c>
      <c r="F484" s="393"/>
      <c r="G484" s="393"/>
      <c r="H484" s="393"/>
      <c r="I484" s="386" t="s">
        <v>4602</v>
      </c>
      <c r="J484" s="387">
        <v>1892692</v>
      </c>
      <c r="K484" s="388">
        <v>0.30119999999999997</v>
      </c>
      <c r="L484" s="387">
        <v>570079</v>
      </c>
      <c r="M484" s="389" t="s">
        <v>4603</v>
      </c>
    </row>
    <row r="485" spans="1:13" s="390" customFormat="1" x14ac:dyDescent="0.25">
      <c r="A485" s="383" t="s">
        <v>5547</v>
      </c>
      <c r="B485" s="392" t="s">
        <v>73</v>
      </c>
      <c r="C485" s="392" t="s">
        <v>5548</v>
      </c>
      <c r="D485" s="393"/>
      <c r="E485" s="393" t="s">
        <v>52</v>
      </c>
      <c r="F485" s="393"/>
      <c r="G485" s="393"/>
      <c r="H485" s="393"/>
      <c r="I485" s="386" t="s">
        <v>4602</v>
      </c>
      <c r="J485" s="387">
        <v>1892692</v>
      </c>
      <c r="K485" s="388">
        <v>0.67</v>
      </c>
      <c r="L485" s="387">
        <v>1268104</v>
      </c>
      <c r="M485" s="389" t="s">
        <v>4603</v>
      </c>
    </row>
    <row r="486" spans="1:13" s="390" customFormat="1" x14ac:dyDescent="0.25">
      <c r="A486" s="383" t="s">
        <v>5549</v>
      </c>
      <c r="B486" s="392" t="s">
        <v>73</v>
      </c>
      <c r="C486" s="392" t="s">
        <v>5550</v>
      </c>
      <c r="D486" s="393"/>
      <c r="E486" s="393" t="s">
        <v>52</v>
      </c>
      <c r="F486" s="393"/>
      <c r="G486" s="393"/>
      <c r="H486" s="393"/>
      <c r="I486" s="386" t="s">
        <v>4602</v>
      </c>
      <c r="J486" s="387">
        <v>1892692</v>
      </c>
      <c r="K486" s="388">
        <v>0.3</v>
      </c>
      <c r="L486" s="387">
        <v>567808</v>
      </c>
      <c r="M486" s="389" t="s">
        <v>4603</v>
      </c>
    </row>
    <row r="487" spans="1:13" s="390" customFormat="1" x14ac:dyDescent="0.25">
      <c r="A487" s="383" t="s">
        <v>5551</v>
      </c>
      <c r="B487" s="392" t="s">
        <v>73</v>
      </c>
      <c r="C487" s="392" t="s">
        <v>5552</v>
      </c>
      <c r="D487" s="393"/>
      <c r="E487" s="393" t="s">
        <v>52</v>
      </c>
      <c r="F487" s="393"/>
      <c r="G487" s="393"/>
      <c r="H487" s="393"/>
      <c r="I487" s="386" t="s">
        <v>4602</v>
      </c>
      <c r="J487" s="387">
        <v>1892692</v>
      </c>
      <c r="K487" s="388">
        <v>0.30169999999999997</v>
      </c>
      <c r="L487" s="387">
        <v>571025</v>
      </c>
      <c r="M487" s="389" t="s">
        <v>4603</v>
      </c>
    </row>
    <row r="488" spans="1:13" s="390" customFormat="1" x14ac:dyDescent="0.25">
      <c r="A488" s="383" t="s">
        <v>5553</v>
      </c>
      <c r="B488" s="392" t="s">
        <v>73</v>
      </c>
      <c r="C488" s="392" t="s">
        <v>5554</v>
      </c>
      <c r="D488" s="393"/>
      <c r="E488" s="393" t="s">
        <v>52</v>
      </c>
      <c r="F488" s="393"/>
      <c r="G488" s="393"/>
      <c r="H488" s="393"/>
      <c r="I488" s="386" t="s">
        <v>4602</v>
      </c>
      <c r="J488" s="387">
        <v>1892692</v>
      </c>
      <c r="K488" s="388">
        <v>0.67349999999999999</v>
      </c>
      <c r="L488" s="387">
        <v>1274728</v>
      </c>
      <c r="M488" s="389" t="s">
        <v>4603</v>
      </c>
    </row>
    <row r="489" spans="1:13" s="390" customFormat="1" x14ac:dyDescent="0.25">
      <c r="A489" s="383" t="s">
        <v>5555</v>
      </c>
      <c r="B489" s="392" t="s">
        <v>73</v>
      </c>
      <c r="C489" s="392" t="s">
        <v>5556</v>
      </c>
      <c r="D489" s="393"/>
      <c r="E489" s="393" t="s">
        <v>52</v>
      </c>
      <c r="F489" s="393"/>
      <c r="G489" s="393"/>
      <c r="H489" s="393"/>
      <c r="I489" s="386" t="s">
        <v>4602</v>
      </c>
      <c r="J489" s="387">
        <v>1892692</v>
      </c>
      <c r="K489" s="388">
        <v>0.3039</v>
      </c>
      <c r="L489" s="387">
        <v>575189</v>
      </c>
      <c r="M489" s="389" t="s">
        <v>4603</v>
      </c>
    </row>
    <row r="490" spans="1:13" s="390" customFormat="1" x14ac:dyDescent="0.25">
      <c r="A490" s="383" t="s">
        <v>5557</v>
      </c>
      <c r="B490" s="392" t="s">
        <v>73</v>
      </c>
      <c r="C490" s="392" t="s">
        <v>5558</v>
      </c>
      <c r="D490" s="393"/>
      <c r="E490" s="393" t="s">
        <v>52</v>
      </c>
      <c r="F490" s="393"/>
      <c r="G490" s="393"/>
      <c r="H490" s="393"/>
      <c r="I490" s="386" t="s">
        <v>4602</v>
      </c>
      <c r="J490" s="387">
        <v>1892692</v>
      </c>
      <c r="K490" s="388">
        <v>0.67410000000000003</v>
      </c>
      <c r="L490" s="387">
        <v>1275864</v>
      </c>
      <c r="M490" s="389" t="s">
        <v>4603</v>
      </c>
    </row>
    <row r="491" spans="1:13" s="390" customFormat="1" x14ac:dyDescent="0.25">
      <c r="A491" s="383" t="s">
        <v>5559</v>
      </c>
      <c r="B491" s="392" t="s">
        <v>73</v>
      </c>
      <c r="C491" s="392" t="s">
        <v>5560</v>
      </c>
      <c r="D491" s="393"/>
      <c r="E491" s="393" t="s">
        <v>52</v>
      </c>
      <c r="F491" s="393"/>
      <c r="G491" s="393"/>
      <c r="H491" s="393"/>
      <c r="I491" s="386" t="s">
        <v>4602</v>
      </c>
      <c r="J491" s="387">
        <v>1892692</v>
      </c>
      <c r="K491" s="388">
        <v>0.67280000000000006</v>
      </c>
      <c r="L491" s="387">
        <v>1273403</v>
      </c>
      <c r="M491" s="389" t="s">
        <v>4603</v>
      </c>
    </row>
    <row r="492" spans="1:13" s="390" customFormat="1" x14ac:dyDescent="0.25">
      <c r="A492" s="383" t="s">
        <v>5561</v>
      </c>
      <c r="B492" s="392" t="s">
        <v>73</v>
      </c>
      <c r="C492" s="392" t="s">
        <v>5562</v>
      </c>
      <c r="D492" s="393"/>
      <c r="E492" s="393" t="s">
        <v>52</v>
      </c>
      <c r="F492" s="393"/>
      <c r="G492" s="393"/>
      <c r="H492" s="393"/>
      <c r="I492" s="386" t="s">
        <v>4602</v>
      </c>
      <c r="J492" s="387">
        <v>1892692</v>
      </c>
      <c r="K492" s="388">
        <v>0.3</v>
      </c>
      <c r="L492" s="387">
        <v>567808</v>
      </c>
      <c r="M492" s="389" t="s">
        <v>4603</v>
      </c>
    </row>
    <row r="493" spans="1:13" s="390" customFormat="1" x14ac:dyDescent="0.25">
      <c r="A493" s="383" t="s">
        <v>5563</v>
      </c>
      <c r="B493" s="392" t="s">
        <v>73</v>
      </c>
      <c r="C493" s="392" t="s">
        <v>5564</v>
      </c>
      <c r="D493" s="393"/>
      <c r="E493" s="393" t="s">
        <v>52</v>
      </c>
      <c r="F493" s="393"/>
      <c r="G493" s="393"/>
      <c r="H493" s="393"/>
      <c r="I493" s="386" t="s">
        <v>4602</v>
      </c>
      <c r="J493" s="387">
        <v>1892692</v>
      </c>
      <c r="K493" s="388">
        <v>0.30259999999999998</v>
      </c>
      <c r="L493" s="387">
        <v>572729</v>
      </c>
      <c r="M493" s="389" t="s">
        <v>4603</v>
      </c>
    </row>
    <row r="494" spans="1:13" s="390" customFormat="1" x14ac:dyDescent="0.25">
      <c r="A494" s="383" t="s">
        <v>5565</v>
      </c>
      <c r="B494" s="392" t="s">
        <v>73</v>
      </c>
      <c r="C494" s="392" t="s">
        <v>5566</v>
      </c>
      <c r="D494" s="393"/>
      <c r="E494" s="393" t="s">
        <v>52</v>
      </c>
      <c r="F494" s="393"/>
      <c r="G494" s="393"/>
      <c r="H494" s="393"/>
      <c r="I494" s="386" t="s">
        <v>4602</v>
      </c>
      <c r="J494" s="387">
        <v>1892692</v>
      </c>
      <c r="K494" s="388">
        <v>0.67390000000000005</v>
      </c>
      <c r="L494" s="387">
        <v>1275485</v>
      </c>
      <c r="M494" s="389" t="s">
        <v>4603</v>
      </c>
    </row>
    <row r="495" spans="1:13" s="390" customFormat="1" x14ac:dyDescent="0.25">
      <c r="A495" s="383" t="s">
        <v>5567</v>
      </c>
      <c r="B495" s="397" t="s">
        <v>56</v>
      </c>
      <c r="C495" s="397" t="s">
        <v>5568</v>
      </c>
      <c r="D495" s="383" t="s">
        <v>52</v>
      </c>
      <c r="E495" s="383"/>
      <c r="F495" s="383"/>
      <c r="G495" s="383"/>
      <c r="H495" s="383"/>
      <c r="I495" s="386" t="s">
        <v>4602</v>
      </c>
      <c r="J495" s="387">
        <v>2431427</v>
      </c>
      <c r="K495" s="388">
        <v>0.6704</v>
      </c>
      <c r="L495" s="387">
        <v>1630029</v>
      </c>
      <c r="M495" s="389" t="s">
        <v>4603</v>
      </c>
    </row>
    <row r="496" spans="1:13" s="390" customFormat="1" x14ac:dyDescent="0.25">
      <c r="A496" s="383" t="s">
        <v>5569</v>
      </c>
      <c r="B496" s="397" t="s">
        <v>56</v>
      </c>
      <c r="C496" s="397" t="s">
        <v>5570</v>
      </c>
      <c r="D496" s="383" t="s">
        <v>52</v>
      </c>
      <c r="E496" s="383"/>
      <c r="F496" s="383"/>
      <c r="G496" s="383"/>
      <c r="H496" s="383"/>
      <c r="I496" s="386" t="s">
        <v>4602</v>
      </c>
      <c r="J496" s="387">
        <v>2431427</v>
      </c>
      <c r="K496" s="388">
        <v>0.3</v>
      </c>
      <c r="L496" s="387">
        <v>729428</v>
      </c>
      <c r="M496" s="389" t="s">
        <v>4603</v>
      </c>
    </row>
    <row r="497" spans="1:13" s="390" customFormat="1" x14ac:dyDescent="0.25">
      <c r="A497" s="383" t="s">
        <v>5571</v>
      </c>
      <c r="B497" s="395" t="s">
        <v>57</v>
      </c>
      <c r="C497" s="395" t="s">
        <v>5572</v>
      </c>
      <c r="D497" s="396"/>
      <c r="E497" s="396" t="s">
        <v>52</v>
      </c>
      <c r="F497" s="396"/>
      <c r="G497" s="396"/>
      <c r="H497" s="396"/>
      <c r="I497" s="386" t="s">
        <v>4602</v>
      </c>
      <c r="J497" s="387">
        <v>3027418</v>
      </c>
      <c r="K497" s="388">
        <v>0.3034</v>
      </c>
      <c r="L497" s="387">
        <v>918519</v>
      </c>
      <c r="M497" s="389" t="s">
        <v>4603</v>
      </c>
    </row>
    <row r="498" spans="1:13" s="390" customFormat="1" x14ac:dyDescent="0.25">
      <c r="A498" s="383" t="s">
        <v>5573</v>
      </c>
      <c r="B498" s="395" t="s">
        <v>57</v>
      </c>
      <c r="C498" s="395" t="s">
        <v>5574</v>
      </c>
      <c r="D498" s="396"/>
      <c r="E498" s="396" t="s">
        <v>52</v>
      </c>
      <c r="F498" s="396"/>
      <c r="G498" s="396"/>
      <c r="H498" s="396"/>
      <c r="I498" s="386" t="s">
        <v>4602</v>
      </c>
      <c r="J498" s="387">
        <v>3027418</v>
      </c>
      <c r="K498" s="388">
        <v>0.3</v>
      </c>
      <c r="L498" s="387">
        <v>908225</v>
      </c>
      <c r="M498" s="389" t="s">
        <v>4603</v>
      </c>
    </row>
    <row r="499" spans="1:13" s="390" customFormat="1" x14ac:dyDescent="0.25">
      <c r="A499" s="383" t="s">
        <v>5575</v>
      </c>
      <c r="B499" s="395" t="s">
        <v>57</v>
      </c>
      <c r="C499" s="395" t="s">
        <v>5576</v>
      </c>
      <c r="D499" s="396"/>
      <c r="E499" s="396" t="s">
        <v>52</v>
      </c>
      <c r="F499" s="396"/>
      <c r="G499" s="396"/>
      <c r="H499" s="396"/>
      <c r="I499" s="386" t="s">
        <v>4602</v>
      </c>
      <c r="J499" s="387">
        <v>3027418</v>
      </c>
      <c r="K499" s="388">
        <v>0.67470000000000008</v>
      </c>
      <c r="L499" s="387">
        <v>2042599</v>
      </c>
      <c r="M499" s="389" t="s">
        <v>4603</v>
      </c>
    </row>
    <row r="500" spans="1:13" s="390" customFormat="1" x14ac:dyDescent="0.25">
      <c r="A500" s="383" t="s">
        <v>5577</v>
      </c>
      <c r="B500" s="395" t="s">
        <v>57</v>
      </c>
      <c r="C500" s="395" t="s">
        <v>5578</v>
      </c>
      <c r="D500" s="396"/>
      <c r="E500" s="396" t="s">
        <v>52</v>
      </c>
      <c r="F500" s="396"/>
      <c r="G500" s="396"/>
      <c r="H500" s="396"/>
      <c r="I500" s="386" t="s">
        <v>4602</v>
      </c>
      <c r="J500" s="387">
        <v>3027418</v>
      </c>
      <c r="K500" s="388">
        <v>0.30119999999999997</v>
      </c>
      <c r="L500" s="387">
        <v>911858</v>
      </c>
      <c r="M500" s="389" t="s">
        <v>4603</v>
      </c>
    </row>
    <row r="501" spans="1:13" s="390" customFormat="1" x14ac:dyDescent="0.25">
      <c r="A501" s="383" t="s">
        <v>5579</v>
      </c>
      <c r="B501" s="395" t="s">
        <v>58</v>
      </c>
      <c r="C501" s="395" t="s">
        <v>5580</v>
      </c>
      <c r="D501" s="396"/>
      <c r="E501" s="396" t="s">
        <v>52</v>
      </c>
      <c r="F501" s="396"/>
      <c r="G501" s="396"/>
      <c r="H501" s="396"/>
      <c r="I501" s="386" t="s">
        <v>4602</v>
      </c>
      <c r="J501" s="387">
        <v>1892692</v>
      </c>
      <c r="K501" s="388">
        <v>0.3</v>
      </c>
      <c r="L501" s="387">
        <v>567808</v>
      </c>
      <c r="M501" s="389" t="s">
        <v>4603</v>
      </c>
    </row>
    <row r="502" spans="1:13" s="390" customFormat="1" x14ac:dyDescent="0.25">
      <c r="A502" s="383" t="s">
        <v>5581</v>
      </c>
      <c r="B502" s="395" t="s">
        <v>58</v>
      </c>
      <c r="C502" s="392" t="s">
        <v>5582</v>
      </c>
      <c r="D502" s="393" t="s">
        <v>52</v>
      </c>
      <c r="E502" s="393"/>
      <c r="F502" s="393"/>
      <c r="G502" s="393"/>
      <c r="H502" s="393"/>
      <c r="I502" s="386" t="s">
        <v>4602</v>
      </c>
      <c r="J502" s="387">
        <v>1514154</v>
      </c>
      <c r="K502" s="388">
        <v>0.3</v>
      </c>
      <c r="L502" s="387">
        <v>454246</v>
      </c>
      <c r="M502" s="389" t="s">
        <v>4603</v>
      </c>
    </row>
    <row r="503" spans="1:13" s="390" customFormat="1" x14ac:dyDescent="0.25">
      <c r="A503" s="383" t="s">
        <v>5583</v>
      </c>
      <c r="B503" s="395" t="s">
        <v>58</v>
      </c>
      <c r="C503" s="392" t="s">
        <v>5584</v>
      </c>
      <c r="D503" s="393"/>
      <c r="E503" s="393" t="s">
        <v>52</v>
      </c>
      <c r="F503" s="393"/>
      <c r="G503" s="393"/>
      <c r="H503" s="393"/>
      <c r="I503" s="386" t="s">
        <v>4602</v>
      </c>
      <c r="J503" s="387">
        <v>1892692</v>
      </c>
      <c r="K503" s="388">
        <v>0.3</v>
      </c>
      <c r="L503" s="387">
        <v>567808</v>
      </c>
      <c r="M503" s="389" t="s">
        <v>4603</v>
      </c>
    </row>
    <row r="504" spans="1:13" s="390" customFormat="1" x14ac:dyDescent="0.25">
      <c r="A504" s="383" t="s">
        <v>5585</v>
      </c>
      <c r="B504" s="395" t="s">
        <v>58</v>
      </c>
      <c r="C504" s="392" t="s">
        <v>5586</v>
      </c>
      <c r="D504" s="393"/>
      <c r="E504" s="393" t="s">
        <v>52</v>
      </c>
      <c r="F504" s="393"/>
      <c r="G504" s="393"/>
      <c r="H504" s="393"/>
      <c r="I504" s="386" t="s">
        <v>4602</v>
      </c>
      <c r="J504" s="387">
        <v>1892692</v>
      </c>
      <c r="K504" s="388">
        <v>0.67590000000000006</v>
      </c>
      <c r="L504" s="387">
        <v>1279271</v>
      </c>
      <c r="M504" s="389" t="s">
        <v>4603</v>
      </c>
    </row>
    <row r="505" spans="1:13" s="390" customFormat="1" x14ac:dyDescent="0.25">
      <c r="A505" s="383" t="s">
        <v>5587</v>
      </c>
      <c r="B505" s="395" t="s">
        <v>58</v>
      </c>
      <c r="C505" s="392" t="s">
        <v>5588</v>
      </c>
      <c r="D505" s="393"/>
      <c r="E505" s="393" t="s">
        <v>52</v>
      </c>
      <c r="F505" s="393"/>
      <c r="G505" s="393"/>
      <c r="H505" s="393"/>
      <c r="I505" s="386" t="s">
        <v>4602</v>
      </c>
      <c r="J505" s="387">
        <v>1892692</v>
      </c>
      <c r="K505" s="388">
        <v>0.3</v>
      </c>
      <c r="L505" s="387">
        <v>567808</v>
      </c>
      <c r="M505" s="389" t="s">
        <v>4603</v>
      </c>
    </row>
    <row r="506" spans="1:13" s="390" customFormat="1" x14ac:dyDescent="0.25">
      <c r="A506" s="383" t="s">
        <v>5589</v>
      </c>
      <c r="B506" s="395" t="s">
        <v>58</v>
      </c>
      <c r="C506" s="392" t="s">
        <v>5590</v>
      </c>
      <c r="D506" s="393"/>
      <c r="E506" s="393" t="s">
        <v>52</v>
      </c>
      <c r="F506" s="393"/>
      <c r="G506" s="393"/>
      <c r="H506" s="393"/>
      <c r="I506" s="386" t="s">
        <v>4602</v>
      </c>
      <c r="J506" s="387">
        <v>1892692</v>
      </c>
      <c r="K506" s="388">
        <v>0.67770000000000008</v>
      </c>
      <c r="L506" s="387">
        <v>1282677</v>
      </c>
      <c r="M506" s="389" t="s">
        <v>4603</v>
      </c>
    </row>
    <row r="507" spans="1:13" s="390" customFormat="1" x14ac:dyDescent="0.25">
      <c r="A507" s="383" t="s">
        <v>5591</v>
      </c>
      <c r="B507" s="395" t="s">
        <v>58</v>
      </c>
      <c r="C507" s="392" t="s">
        <v>5592</v>
      </c>
      <c r="D507" s="393"/>
      <c r="E507" s="393" t="s">
        <v>52</v>
      </c>
      <c r="F507" s="393"/>
      <c r="G507" s="393"/>
      <c r="H507" s="393"/>
      <c r="I507" s="386" t="s">
        <v>4602</v>
      </c>
      <c r="J507" s="387">
        <v>1892692</v>
      </c>
      <c r="K507" s="388">
        <v>0.3</v>
      </c>
      <c r="L507" s="387">
        <v>567808</v>
      </c>
      <c r="M507" s="389" t="s">
        <v>4603</v>
      </c>
    </row>
    <row r="508" spans="1:13" s="390" customFormat="1" x14ac:dyDescent="0.25">
      <c r="A508" s="383" t="s">
        <v>5593</v>
      </c>
      <c r="B508" s="395" t="s">
        <v>58</v>
      </c>
      <c r="C508" s="392" t="s">
        <v>5594</v>
      </c>
      <c r="D508" s="393"/>
      <c r="E508" s="393" t="s">
        <v>52</v>
      </c>
      <c r="F508" s="393"/>
      <c r="G508" s="393"/>
      <c r="H508" s="393"/>
      <c r="I508" s="386" t="s">
        <v>4602</v>
      </c>
      <c r="J508" s="387">
        <v>1892692</v>
      </c>
      <c r="K508" s="388">
        <v>0.69350000000000001</v>
      </c>
      <c r="L508" s="387">
        <v>1312582</v>
      </c>
      <c r="M508" s="389" t="s">
        <v>4603</v>
      </c>
    </row>
    <row r="509" spans="1:13" s="390" customFormat="1" x14ac:dyDescent="0.25">
      <c r="A509" s="383" t="s">
        <v>5595</v>
      </c>
      <c r="B509" s="392" t="s">
        <v>53</v>
      </c>
      <c r="C509" s="391" t="s">
        <v>5596</v>
      </c>
      <c r="D509" s="393"/>
      <c r="E509" s="393" t="s">
        <v>52</v>
      </c>
      <c r="F509" s="393"/>
      <c r="G509" s="393"/>
      <c r="H509" s="393"/>
      <c r="I509" s="386" t="s">
        <v>4602</v>
      </c>
      <c r="J509" s="387">
        <v>1892692</v>
      </c>
      <c r="K509" s="388">
        <v>0.30559999999999998</v>
      </c>
      <c r="L509" s="387">
        <v>578407</v>
      </c>
      <c r="M509" s="389" t="s">
        <v>4603</v>
      </c>
    </row>
    <row r="510" spans="1:13" s="390" customFormat="1" x14ac:dyDescent="0.25">
      <c r="A510" s="383" t="s">
        <v>5597</v>
      </c>
      <c r="B510" s="392" t="s">
        <v>53</v>
      </c>
      <c r="C510" s="391" t="s">
        <v>5598</v>
      </c>
      <c r="D510" s="393"/>
      <c r="E510" s="393" t="s">
        <v>52</v>
      </c>
      <c r="F510" s="393"/>
      <c r="G510" s="393"/>
      <c r="H510" s="393"/>
      <c r="I510" s="386" t="s">
        <v>4602</v>
      </c>
      <c r="J510" s="387">
        <v>1892692</v>
      </c>
      <c r="K510" s="388">
        <v>0.67330000000000001</v>
      </c>
      <c r="L510" s="387">
        <v>1274350</v>
      </c>
      <c r="M510" s="389" t="s">
        <v>4603</v>
      </c>
    </row>
    <row r="511" spans="1:13" s="390" customFormat="1" x14ac:dyDescent="0.25">
      <c r="A511" s="383" t="s">
        <v>5599</v>
      </c>
      <c r="B511" s="392" t="s">
        <v>53</v>
      </c>
      <c r="C511" s="392" t="s">
        <v>5600</v>
      </c>
      <c r="D511" s="393" t="s">
        <v>52</v>
      </c>
      <c r="E511" s="393"/>
      <c r="F511" s="393"/>
      <c r="G511" s="393"/>
      <c r="H511" s="393"/>
      <c r="I511" s="386" t="s">
        <v>4602</v>
      </c>
      <c r="J511" s="387">
        <v>1514154</v>
      </c>
      <c r="K511" s="388">
        <v>0.3</v>
      </c>
      <c r="L511" s="387">
        <v>454246</v>
      </c>
      <c r="M511" s="389" t="s">
        <v>4603</v>
      </c>
    </row>
    <row r="512" spans="1:13" s="390" customFormat="1" x14ac:dyDescent="0.25">
      <c r="A512" s="383" t="s">
        <v>5601</v>
      </c>
      <c r="B512" s="392" t="s">
        <v>53</v>
      </c>
      <c r="C512" s="392" t="s">
        <v>5602</v>
      </c>
      <c r="D512" s="393"/>
      <c r="E512" s="393" t="s">
        <v>52</v>
      </c>
      <c r="F512" s="393"/>
      <c r="G512" s="393"/>
      <c r="H512" s="393"/>
      <c r="I512" s="386" t="s">
        <v>4602</v>
      </c>
      <c r="J512" s="387">
        <v>1892692</v>
      </c>
      <c r="K512" s="388">
        <v>0.3019</v>
      </c>
      <c r="L512" s="387">
        <v>571404</v>
      </c>
      <c r="M512" s="389" t="s">
        <v>4603</v>
      </c>
    </row>
    <row r="513" spans="1:13" s="390" customFormat="1" x14ac:dyDescent="0.25">
      <c r="A513" s="383" t="s">
        <v>5603</v>
      </c>
      <c r="B513" s="392" t="s">
        <v>53</v>
      </c>
      <c r="C513" s="392" t="s">
        <v>5604</v>
      </c>
      <c r="D513" s="393"/>
      <c r="E513" s="393" t="s">
        <v>52</v>
      </c>
      <c r="F513" s="393"/>
      <c r="G513" s="393"/>
      <c r="H513" s="393"/>
      <c r="I513" s="386" t="s">
        <v>4602</v>
      </c>
      <c r="J513" s="387">
        <v>1892692</v>
      </c>
      <c r="K513" s="388">
        <v>0.3019</v>
      </c>
      <c r="L513" s="387">
        <v>571404</v>
      </c>
      <c r="M513" s="389" t="s">
        <v>4603</v>
      </c>
    </row>
    <row r="514" spans="1:13" s="390" customFormat="1" x14ac:dyDescent="0.25">
      <c r="A514" s="383" t="s">
        <v>5605</v>
      </c>
      <c r="B514" s="392" t="s">
        <v>53</v>
      </c>
      <c r="C514" s="392" t="s">
        <v>5606</v>
      </c>
      <c r="D514" s="393"/>
      <c r="E514" s="393" t="s">
        <v>52</v>
      </c>
      <c r="F514" s="393"/>
      <c r="G514" s="393"/>
      <c r="H514" s="393"/>
      <c r="I514" s="386" t="s">
        <v>4602</v>
      </c>
      <c r="J514" s="387">
        <v>1892692</v>
      </c>
      <c r="K514" s="388">
        <v>0.67330000000000001</v>
      </c>
      <c r="L514" s="387">
        <v>1274350</v>
      </c>
      <c r="M514" s="389" t="s">
        <v>4603</v>
      </c>
    </row>
    <row r="515" spans="1:13" s="390" customFormat="1" x14ac:dyDescent="0.25">
      <c r="A515" s="383" t="s">
        <v>5607</v>
      </c>
      <c r="B515" s="392" t="s">
        <v>53</v>
      </c>
      <c r="C515" s="392" t="s">
        <v>5608</v>
      </c>
      <c r="D515" s="393"/>
      <c r="E515" s="393" t="s">
        <v>52</v>
      </c>
      <c r="F515" s="393"/>
      <c r="G515" s="393"/>
      <c r="H515" s="393"/>
      <c r="I515" s="386" t="s">
        <v>4602</v>
      </c>
      <c r="J515" s="387">
        <v>1892692</v>
      </c>
      <c r="K515" s="388">
        <v>0.67610000000000003</v>
      </c>
      <c r="L515" s="387">
        <v>1279649</v>
      </c>
      <c r="M515" s="389" t="s">
        <v>4603</v>
      </c>
    </row>
    <row r="516" spans="1:13" s="390" customFormat="1" x14ac:dyDescent="0.25">
      <c r="A516" s="383" t="s">
        <v>5609</v>
      </c>
      <c r="B516" s="392" t="s">
        <v>53</v>
      </c>
      <c r="C516" s="392" t="s">
        <v>5610</v>
      </c>
      <c r="D516" s="393"/>
      <c r="E516" s="393" t="s">
        <v>52</v>
      </c>
      <c r="F516" s="393"/>
      <c r="G516" s="393"/>
      <c r="H516" s="393"/>
      <c r="I516" s="386" t="s">
        <v>4602</v>
      </c>
      <c r="J516" s="387">
        <v>1892692</v>
      </c>
      <c r="K516" s="388">
        <v>0.30729999999999996</v>
      </c>
      <c r="L516" s="387">
        <v>581624</v>
      </c>
      <c r="M516" s="389" t="s">
        <v>4603</v>
      </c>
    </row>
    <row r="517" spans="1:13" s="390" customFormat="1" x14ac:dyDescent="0.25">
      <c r="A517" s="383" t="s">
        <v>5611</v>
      </c>
      <c r="B517" s="392" t="s">
        <v>53</v>
      </c>
      <c r="C517" s="392" t="s">
        <v>5612</v>
      </c>
      <c r="D517" s="393"/>
      <c r="E517" s="393"/>
      <c r="F517" s="393" t="s">
        <v>52</v>
      </c>
      <c r="G517" s="393"/>
      <c r="H517" s="393"/>
      <c r="I517" s="386" t="s">
        <v>4602</v>
      </c>
      <c r="J517" s="387">
        <v>3785385</v>
      </c>
      <c r="K517" s="388">
        <v>0.30349999999999999</v>
      </c>
      <c r="L517" s="387">
        <v>1148864</v>
      </c>
      <c r="M517" s="389" t="s">
        <v>4603</v>
      </c>
    </row>
    <row r="518" spans="1:13" s="390" customFormat="1" x14ac:dyDescent="0.25">
      <c r="A518" s="383" t="s">
        <v>5613</v>
      </c>
      <c r="B518" s="392" t="s">
        <v>53</v>
      </c>
      <c r="C518" s="392" t="s">
        <v>5614</v>
      </c>
      <c r="D518" s="393"/>
      <c r="E518" s="393" t="s">
        <v>52</v>
      </c>
      <c r="F518" s="393"/>
      <c r="G518" s="393"/>
      <c r="H518" s="393"/>
      <c r="I518" s="386" t="s">
        <v>4602</v>
      </c>
      <c r="J518" s="387">
        <v>1892692</v>
      </c>
      <c r="K518" s="388">
        <v>0.30209999999999998</v>
      </c>
      <c r="L518" s="387">
        <v>571782</v>
      </c>
      <c r="M518" s="389" t="s">
        <v>4603</v>
      </c>
    </row>
    <row r="519" spans="1:13" s="390" customFormat="1" x14ac:dyDescent="0.25">
      <c r="A519" s="383" t="s">
        <v>5615</v>
      </c>
      <c r="B519" s="392" t="s">
        <v>53</v>
      </c>
      <c r="C519" s="392" t="s">
        <v>5616</v>
      </c>
      <c r="D519" s="393"/>
      <c r="E519" s="393" t="s">
        <v>52</v>
      </c>
      <c r="F519" s="393"/>
      <c r="G519" s="393"/>
      <c r="H519" s="393"/>
      <c r="I519" s="386" t="s">
        <v>4602</v>
      </c>
      <c r="J519" s="387">
        <v>1892692</v>
      </c>
      <c r="K519" s="388">
        <v>0.30259999999999998</v>
      </c>
      <c r="L519" s="387">
        <v>572729</v>
      </c>
      <c r="M519" s="389" t="s">
        <v>4603</v>
      </c>
    </row>
    <row r="520" spans="1:13" s="390" customFormat="1" x14ac:dyDescent="0.25">
      <c r="A520" s="383" t="s">
        <v>5617</v>
      </c>
      <c r="B520" s="392" t="s">
        <v>53</v>
      </c>
      <c r="C520" s="392" t="s">
        <v>5618</v>
      </c>
      <c r="D520" s="393"/>
      <c r="E520" s="393" t="s">
        <v>52</v>
      </c>
      <c r="F520" s="393"/>
      <c r="G520" s="393"/>
      <c r="H520" s="393"/>
      <c r="I520" s="386" t="s">
        <v>4602</v>
      </c>
      <c r="J520" s="387">
        <v>1892692</v>
      </c>
      <c r="K520" s="388">
        <v>0.30309999999999998</v>
      </c>
      <c r="L520" s="387">
        <v>573675</v>
      </c>
      <c r="M520" s="389" t="s">
        <v>4603</v>
      </c>
    </row>
    <row r="521" spans="1:13" s="390" customFormat="1" x14ac:dyDescent="0.25">
      <c r="A521" s="383" t="s">
        <v>5619</v>
      </c>
      <c r="B521" s="392" t="s">
        <v>53</v>
      </c>
      <c r="C521" s="392" t="s">
        <v>5620</v>
      </c>
      <c r="D521" s="393"/>
      <c r="E521" s="393" t="s">
        <v>52</v>
      </c>
      <c r="F521" s="393"/>
      <c r="G521" s="393"/>
      <c r="H521" s="393"/>
      <c r="I521" s="386" t="s">
        <v>4602</v>
      </c>
      <c r="J521" s="387">
        <v>1892692</v>
      </c>
      <c r="K521" s="388">
        <v>0.3</v>
      </c>
      <c r="L521" s="387">
        <v>567808</v>
      </c>
      <c r="M521" s="389" t="s">
        <v>4603</v>
      </c>
    </row>
    <row r="522" spans="1:13" s="390" customFormat="1" x14ac:dyDescent="0.25">
      <c r="A522" s="383" t="s">
        <v>5621</v>
      </c>
      <c r="B522" s="392" t="s">
        <v>53</v>
      </c>
      <c r="C522" s="392" t="s">
        <v>5622</v>
      </c>
      <c r="D522" s="393"/>
      <c r="E522" s="393" t="s">
        <v>52</v>
      </c>
      <c r="F522" s="393"/>
      <c r="G522" s="393"/>
      <c r="H522" s="393"/>
      <c r="I522" s="386" t="s">
        <v>4602</v>
      </c>
      <c r="J522" s="387">
        <v>1892692</v>
      </c>
      <c r="K522" s="388">
        <v>0.30409999999999998</v>
      </c>
      <c r="L522" s="387">
        <v>575568</v>
      </c>
      <c r="M522" s="389" t="s">
        <v>4603</v>
      </c>
    </row>
    <row r="523" spans="1:13" s="390" customFormat="1" x14ac:dyDescent="0.25">
      <c r="A523" s="383" t="s">
        <v>5623</v>
      </c>
      <c r="B523" s="392" t="s">
        <v>53</v>
      </c>
      <c r="C523" s="392" t="s">
        <v>5624</v>
      </c>
      <c r="D523" s="393"/>
      <c r="E523" s="393" t="s">
        <v>52</v>
      </c>
      <c r="F523" s="393"/>
      <c r="G523" s="393"/>
      <c r="H523" s="393"/>
      <c r="I523" s="386" t="s">
        <v>4602</v>
      </c>
      <c r="J523" s="387">
        <v>1892692</v>
      </c>
      <c r="K523" s="388">
        <v>0.67160000000000009</v>
      </c>
      <c r="L523" s="387">
        <v>1271132</v>
      </c>
      <c r="M523" s="389" t="s">
        <v>4603</v>
      </c>
    </row>
    <row r="524" spans="1:13" s="390" customFormat="1" x14ac:dyDescent="0.25">
      <c r="A524" s="383" t="s">
        <v>5625</v>
      </c>
      <c r="B524" s="392" t="s">
        <v>53</v>
      </c>
      <c r="C524" s="392" t="s">
        <v>5626</v>
      </c>
      <c r="D524" s="393"/>
      <c r="E524" s="393" t="s">
        <v>52</v>
      </c>
      <c r="F524" s="393"/>
      <c r="G524" s="393"/>
      <c r="H524" s="393"/>
      <c r="I524" s="386" t="s">
        <v>4602</v>
      </c>
      <c r="J524" s="387">
        <v>1892692</v>
      </c>
      <c r="K524" s="388">
        <v>0.3</v>
      </c>
      <c r="L524" s="387">
        <v>567808</v>
      </c>
      <c r="M524" s="389" t="s">
        <v>4603</v>
      </c>
    </row>
    <row r="525" spans="1:13" s="390" customFormat="1" x14ac:dyDescent="0.25">
      <c r="A525" s="383" t="s">
        <v>5627</v>
      </c>
      <c r="B525" s="392" t="s">
        <v>53</v>
      </c>
      <c r="C525" s="392" t="s">
        <v>5628</v>
      </c>
      <c r="D525" s="393"/>
      <c r="E525" s="393" t="s">
        <v>52</v>
      </c>
      <c r="F525" s="393"/>
      <c r="G525" s="393"/>
      <c r="H525" s="393"/>
      <c r="I525" s="386" t="s">
        <v>4602</v>
      </c>
      <c r="J525" s="387">
        <v>1892692</v>
      </c>
      <c r="K525" s="388">
        <v>0.68290000000000006</v>
      </c>
      <c r="L525" s="387">
        <v>1292519</v>
      </c>
      <c r="M525" s="389" t="s">
        <v>4603</v>
      </c>
    </row>
    <row r="526" spans="1:13" s="390" customFormat="1" x14ac:dyDescent="0.25">
      <c r="A526" s="383" t="s">
        <v>5629</v>
      </c>
      <c r="B526" s="392" t="s">
        <v>53</v>
      </c>
      <c r="C526" s="392" t="s">
        <v>5630</v>
      </c>
      <c r="D526" s="393"/>
      <c r="E526" s="393" t="s">
        <v>52</v>
      </c>
      <c r="F526" s="393"/>
      <c r="G526" s="393"/>
      <c r="H526" s="393"/>
      <c r="I526" s="386" t="s">
        <v>4602</v>
      </c>
      <c r="J526" s="387">
        <v>1892692</v>
      </c>
      <c r="K526" s="388">
        <v>0.67749999999999999</v>
      </c>
      <c r="L526" s="387">
        <v>1282299</v>
      </c>
      <c r="M526" s="389" t="s">
        <v>4603</v>
      </c>
    </row>
    <row r="527" spans="1:13" s="390" customFormat="1" x14ac:dyDescent="0.25">
      <c r="A527" s="383" t="s">
        <v>5631</v>
      </c>
      <c r="B527" s="392" t="s">
        <v>53</v>
      </c>
      <c r="C527" s="392" t="s">
        <v>5632</v>
      </c>
      <c r="D527" s="393"/>
      <c r="E527" s="393" t="s">
        <v>52</v>
      </c>
      <c r="F527" s="393"/>
      <c r="G527" s="393"/>
      <c r="H527" s="393"/>
      <c r="I527" s="386" t="s">
        <v>4602</v>
      </c>
      <c r="J527" s="387">
        <v>1892692</v>
      </c>
      <c r="K527" s="388">
        <v>0.6734</v>
      </c>
      <c r="L527" s="387">
        <v>1274539</v>
      </c>
      <c r="M527" s="389" t="s">
        <v>4603</v>
      </c>
    </row>
    <row r="528" spans="1:13" s="390" customFormat="1" x14ac:dyDescent="0.25">
      <c r="A528" s="383" t="s">
        <v>5633</v>
      </c>
      <c r="B528" s="392" t="s">
        <v>53</v>
      </c>
      <c r="C528" s="392" t="s">
        <v>5634</v>
      </c>
      <c r="D528" s="393"/>
      <c r="E528" s="393" t="s">
        <v>52</v>
      </c>
      <c r="F528" s="393"/>
      <c r="G528" s="393"/>
      <c r="H528" s="393"/>
      <c r="I528" s="386" t="s">
        <v>4602</v>
      </c>
      <c r="J528" s="387">
        <v>1892692</v>
      </c>
      <c r="K528" s="388">
        <v>0.67560000000000009</v>
      </c>
      <c r="L528" s="387">
        <v>1278703</v>
      </c>
      <c r="M528" s="389" t="s">
        <v>4603</v>
      </c>
    </row>
    <row r="529" spans="1:13" s="390" customFormat="1" x14ac:dyDescent="0.25">
      <c r="A529" s="383" t="s">
        <v>5635</v>
      </c>
      <c r="B529" s="392" t="s">
        <v>53</v>
      </c>
      <c r="C529" s="392" t="s">
        <v>5636</v>
      </c>
      <c r="D529" s="393"/>
      <c r="E529" s="393" t="s">
        <v>52</v>
      </c>
      <c r="F529" s="393"/>
      <c r="G529" s="393"/>
      <c r="H529" s="393"/>
      <c r="I529" s="386" t="s">
        <v>4602</v>
      </c>
      <c r="J529" s="387">
        <v>1892692</v>
      </c>
      <c r="K529" s="388">
        <v>0.67190000000000005</v>
      </c>
      <c r="L529" s="387">
        <v>1271700</v>
      </c>
      <c r="M529" s="389" t="s">
        <v>4603</v>
      </c>
    </row>
    <row r="530" spans="1:13" s="390" customFormat="1" x14ac:dyDescent="0.25">
      <c r="A530" s="383" t="s">
        <v>5637</v>
      </c>
      <c r="B530" s="392" t="s">
        <v>53</v>
      </c>
      <c r="C530" s="392" t="s">
        <v>5638</v>
      </c>
      <c r="D530" s="393"/>
      <c r="E530" s="393" t="s">
        <v>52</v>
      </c>
      <c r="F530" s="393"/>
      <c r="G530" s="393"/>
      <c r="H530" s="393"/>
      <c r="I530" s="386" t="s">
        <v>4602</v>
      </c>
      <c r="J530" s="387">
        <v>1892692</v>
      </c>
      <c r="K530" s="388">
        <v>0.67600000000000005</v>
      </c>
      <c r="L530" s="387">
        <v>1279460</v>
      </c>
      <c r="M530" s="389" t="s">
        <v>4603</v>
      </c>
    </row>
    <row r="531" spans="1:13" s="390" customFormat="1" x14ac:dyDescent="0.25">
      <c r="A531" s="383" t="s">
        <v>5639</v>
      </c>
      <c r="B531" s="392" t="s">
        <v>53</v>
      </c>
      <c r="C531" s="392" t="s">
        <v>5640</v>
      </c>
      <c r="D531" s="393"/>
      <c r="E531" s="393" t="s">
        <v>52</v>
      </c>
      <c r="F531" s="393"/>
      <c r="G531" s="393"/>
      <c r="H531" s="393"/>
      <c r="I531" s="386" t="s">
        <v>4602</v>
      </c>
      <c r="J531" s="387">
        <v>1892692</v>
      </c>
      <c r="K531" s="388">
        <v>0.3</v>
      </c>
      <c r="L531" s="387">
        <v>567808</v>
      </c>
      <c r="M531" s="389" t="s">
        <v>4603</v>
      </c>
    </row>
    <row r="532" spans="1:13" s="390" customFormat="1" x14ac:dyDescent="0.25">
      <c r="A532" s="383" t="s">
        <v>5641</v>
      </c>
      <c r="B532" s="392" t="s">
        <v>53</v>
      </c>
      <c r="C532" s="392" t="s">
        <v>5642</v>
      </c>
      <c r="D532" s="393"/>
      <c r="E532" s="393" t="s">
        <v>52</v>
      </c>
      <c r="F532" s="393"/>
      <c r="G532" s="393"/>
      <c r="H532" s="393"/>
      <c r="I532" s="386" t="s">
        <v>4602</v>
      </c>
      <c r="J532" s="387">
        <v>1892692</v>
      </c>
      <c r="K532" s="388">
        <v>0.30430000000000001</v>
      </c>
      <c r="L532" s="387">
        <v>575946</v>
      </c>
      <c r="M532" s="389" t="s">
        <v>4603</v>
      </c>
    </row>
    <row r="533" spans="1:13" s="390" customFormat="1" x14ac:dyDescent="0.25">
      <c r="A533" s="383" t="s">
        <v>5643</v>
      </c>
      <c r="B533" s="392" t="s">
        <v>53</v>
      </c>
      <c r="C533" s="392" t="s">
        <v>5644</v>
      </c>
      <c r="D533" s="393"/>
      <c r="E533" s="393" t="s">
        <v>52</v>
      </c>
      <c r="F533" s="393"/>
      <c r="G533" s="393"/>
      <c r="H533" s="393"/>
      <c r="I533" s="386" t="s">
        <v>4602</v>
      </c>
      <c r="J533" s="387">
        <v>1892692</v>
      </c>
      <c r="K533" s="388">
        <v>0.67500000000000004</v>
      </c>
      <c r="L533" s="387">
        <v>1277567</v>
      </c>
      <c r="M533" s="389" t="s">
        <v>4603</v>
      </c>
    </row>
    <row r="534" spans="1:13" s="390" customFormat="1" x14ac:dyDescent="0.25">
      <c r="A534" s="383" t="s">
        <v>5645</v>
      </c>
      <c r="B534" s="392" t="s">
        <v>53</v>
      </c>
      <c r="C534" s="392" t="s">
        <v>5646</v>
      </c>
      <c r="D534" s="393" t="s">
        <v>52</v>
      </c>
      <c r="E534" s="393"/>
      <c r="F534" s="393"/>
      <c r="G534" s="393"/>
      <c r="H534" s="393"/>
      <c r="I534" s="386" t="s">
        <v>4602</v>
      </c>
      <c r="J534" s="387">
        <v>1514154</v>
      </c>
      <c r="K534" s="388">
        <v>0.30069999999999997</v>
      </c>
      <c r="L534" s="387">
        <v>455306</v>
      </c>
      <c r="M534" s="389" t="s">
        <v>4603</v>
      </c>
    </row>
    <row r="535" spans="1:13" s="390" customFormat="1" x14ac:dyDescent="0.25">
      <c r="A535" s="383" t="s">
        <v>5647</v>
      </c>
      <c r="B535" s="392" t="s">
        <v>53</v>
      </c>
      <c r="C535" s="392" t="s">
        <v>5648</v>
      </c>
      <c r="D535" s="393" t="s">
        <v>52</v>
      </c>
      <c r="E535" s="393"/>
      <c r="F535" s="393"/>
      <c r="G535" s="393"/>
      <c r="H535" s="393"/>
      <c r="I535" s="386" t="s">
        <v>4602</v>
      </c>
      <c r="J535" s="387">
        <v>1514154</v>
      </c>
      <c r="K535" s="388">
        <v>0.3</v>
      </c>
      <c r="L535" s="387">
        <v>454246</v>
      </c>
      <c r="M535" s="389" t="s">
        <v>4603</v>
      </c>
    </row>
    <row r="536" spans="1:13" s="390" customFormat="1" x14ac:dyDescent="0.25">
      <c r="A536" s="383" t="s">
        <v>5649</v>
      </c>
      <c r="B536" s="392" t="s">
        <v>53</v>
      </c>
      <c r="C536" s="392" t="s">
        <v>5650</v>
      </c>
      <c r="D536" s="393"/>
      <c r="E536" s="393" t="s">
        <v>52</v>
      </c>
      <c r="F536" s="393"/>
      <c r="G536" s="393"/>
      <c r="H536" s="393"/>
      <c r="I536" s="386" t="s">
        <v>4602</v>
      </c>
      <c r="J536" s="387">
        <v>1892692</v>
      </c>
      <c r="K536" s="388">
        <v>0.33380000000000004</v>
      </c>
      <c r="L536" s="387">
        <v>631781</v>
      </c>
      <c r="M536" s="389" t="s">
        <v>4603</v>
      </c>
    </row>
    <row r="537" spans="1:13" s="390" customFormat="1" x14ac:dyDescent="0.25">
      <c r="A537" s="383" t="s">
        <v>5651</v>
      </c>
      <c r="B537" s="392" t="s">
        <v>53</v>
      </c>
      <c r="C537" s="392" t="s">
        <v>5652</v>
      </c>
      <c r="D537" s="393" t="s">
        <v>52</v>
      </c>
      <c r="E537" s="393"/>
      <c r="F537" s="393"/>
      <c r="G537" s="393"/>
      <c r="H537" s="393"/>
      <c r="I537" s="386" t="s">
        <v>4602</v>
      </c>
      <c r="J537" s="387">
        <v>1514154</v>
      </c>
      <c r="K537" s="388">
        <v>0.3</v>
      </c>
      <c r="L537" s="387">
        <v>454246</v>
      </c>
      <c r="M537" s="389" t="s">
        <v>4603</v>
      </c>
    </row>
    <row r="538" spans="1:13" s="390" customFormat="1" x14ac:dyDescent="0.25">
      <c r="A538" s="383" t="s">
        <v>5653</v>
      </c>
      <c r="B538" s="392" t="s">
        <v>53</v>
      </c>
      <c r="C538" s="392" t="s">
        <v>5654</v>
      </c>
      <c r="D538" s="393"/>
      <c r="E538" s="393" t="s">
        <v>52</v>
      </c>
      <c r="F538" s="393"/>
      <c r="G538" s="393"/>
      <c r="H538" s="393"/>
      <c r="I538" s="386" t="s">
        <v>4602</v>
      </c>
      <c r="J538" s="387">
        <v>1892692</v>
      </c>
      <c r="K538" s="417">
        <v>0.6764</v>
      </c>
      <c r="L538" s="387">
        <v>1280217</v>
      </c>
      <c r="M538" s="389" t="s">
        <v>4603</v>
      </c>
    </row>
    <row r="539" spans="1:13" s="390" customFormat="1" x14ac:dyDescent="0.25">
      <c r="A539" s="383" t="s">
        <v>5655</v>
      </c>
      <c r="B539" s="392" t="s">
        <v>53</v>
      </c>
      <c r="C539" s="392" t="s">
        <v>5656</v>
      </c>
      <c r="D539" s="393"/>
      <c r="E539" s="393"/>
      <c r="F539" s="393" t="s">
        <v>52</v>
      </c>
      <c r="G539" s="393"/>
      <c r="H539" s="393"/>
      <c r="I539" s="386" t="s">
        <v>4602</v>
      </c>
      <c r="J539" s="387">
        <v>3785385</v>
      </c>
      <c r="K539" s="388">
        <v>0.3</v>
      </c>
      <c r="L539" s="387">
        <v>1135616</v>
      </c>
      <c r="M539" s="389" t="s">
        <v>4603</v>
      </c>
    </row>
    <row r="540" spans="1:13" s="390" customFormat="1" x14ac:dyDescent="0.25">
      <c r="A540" s="383" t="s">
        <v>5657</v>
      </c>
      <c r="B540" s="392" t="s">
        <v>53</v>
      </c>
      <c r="C540" s="392" t="s">
        <v>5658</v>
      </c>
      <c r="D540" s="393"/>
      <c r="E540" s="393" t="s">
        <v>52</v>
      </c>
      <c r="F540" s="393"/>
      <c r="G540" s="393"/>
      <c r="H540" s="393"/>
      <c r="I540" s="386" t="s">
        <v>4602</v>
      </c>
      <c r="J540" s="387">
        <v>1892692</v>
      </c>
      <c r="K540" s="388">
        <v>0.33290000000000003</v>
      </c>
      <c r="L540" s="387">
        <v>630077</v>
      </c>
      <c r="M540" s="389" t="s">
        <v>4603</v>
      </c>
    </row>
    <row r="541" spans="1:13" s="390" customFormat="1" x14ac:dyDescent="0.25">
      <c r="A541" s="383" t="s">
        <v>5659</v>
      </c>
      <c r="B541" s="391" t="s">
        <v>76</v>
      </c>
      <c r="C541" s="391" t="s">
        <v>5660</v>
      </c>
      <c r="D541" s="386"/>
      <c r="E541" s="386" t="s">
        <v>52</v>
      </c>
      <c r="F541" s="386"/>
      <c r="G541" s="386"/>
      <c r="H541" s="386"/>
      <c r="I541" s="386" t="s">
        <v>4602</v>
      </c>
      <c r="J541" s="387">
        <v>1892692</v>
      </c>
      <c r="K541" s="388">
        <v>0.68220000000000003</v>
      </c>
      <c r="L541" s="387">
        <v>1291194</v>
      </c>
      <c r="M541" s="389" t="s">
        <v>4603</v>
      </c>
    </row>
    <row r="542" spans="1:13" s="390" customFormat="1" x14ac:dyDescent="0.25">
      <c r="A542" s="383" t="s">
        <v>5661</v>
      </c>
      <c r="B542" s="391" t="s">
        <v>76</v>
      </c>
      <c r="C542" s="391" t="s">
        <v>5662</v>
      </c>
      <c r="D542" s="386"/>
      <c r="E542" s="386" t="s">
        <v>52</v>
      </c>
      <c r="F542" s="386"/>
      <c r="G542" s="386"/>
      <c r="H542" s="386"/>
      <c r="I542" s="386" t="s">
        <v>4602</v>
      </c>
      <c r="J542" s="387">
        <v>1892692</v>
      </c>
      <c r="K542" s="388">
        <v>0.67490000000000006</v>
      </c>
      <c r="L542" s="387">
        <v>1277378</v>
      </c>
      <c r="M542" s="389" t="s">
        <v>4603</v>
      </c>
    </row>
    <row r="543" spans="1:13" s="390" customFormat="1" x14ac:dyDescent="0.25">
      <c r="A543" s="383" t="s">
        <v>5663</v>
      </c>
      <c r="B543" s="391" t="s">
        <v>76</v>
      </c>
      <c r="C543" s="391" t="s">
        <v>5664</v>
      </c>
      <c r="D543" s="386"/>
      <c r="E543" s="386" t="s">
        <v>52</v>
      </c>
      <c r="F543" s="386"/>
      <c r="G543" s="386"/>
      <c r="H543" s="386"/>
      <c r="I543" s="386" t="s">
        <v>4602</v>
      </c>
      <c r="J543" s="387">
        <v>1892692</v>
      </c>
      <c r="K543" s="388">
        <v>0.67710000000000004</v>
      </c>
      <c r="L543" s="387">
        <v>1281542</v>
      </c>
      <c r="M543" s="389" t="s">
        <v>4603</v>
      </c>
    </row>
    <row r="544" spans="1:13" s="390" customFormat="1" x14ac:dyDescent="0.25">
      <c r="A544" s="383" t="s">
        <v>5665</v>
      </c>
      <c r="B544" s="391" t="s">
        <v>76</v>
      </c>
      <c r="C544" s="391" t="s">
        <v>5666</v>
      </c>
      <c r="D544" s="386"/>
      <c r="E544" s="386" t="s">
        <v>52</v>
      </c>
      <c r="F544" s="386"/>
      <c r="G544" s="386"/>
      <c r="H544" s="386"/>
      <c r="I544" s="386" t="s">
        <v>4602</v>
      </c>
      <c r="J544" s="387">
        <v>1892692</v>
      </c>
      <c r="K544" s="388">
        <v>0.68770000000000009</v>
      </c>
      <c r="L544" s="387">
        <v>1301604</v>
      </c>
      <c r="M544" s="389" t="s">
        <v>4603</v>
      </c>
    </row>
    <row r="545" spans="1:13" s="390" customFormat="1" x14ac:dyDescent="0.25">
      <c r="A545" s="383" t="s">
        <v>5667</v>
      </c>
      <c r="B545" s="391" t="s">
        <v>76</v>
      </c>
      <c r="C545" s="391" t="s">
        <v>5668</v>
      </c>
      <c r="D545" s="386"/>
      <c r="E545" s="386" t="s">
        <v>52</v>
      </c>
      <c r="F545" s="386"/>
      <c r="G545" s="386"/>
      <c r="H545" s="386"/>
      <c r="I545" s="386" t="s">
        <v>4602</v>
      </c>
      <c r="J545" s="387">
        <v>1892692</v>
      </c>
      <c r="K545" s="388">
        <v>0.68670000000000009</v>
      </c>
      <c r="L545" s="387">
        <v>1299712</v>
      </c>
      <c r="M545" s="389" t="s">
        <v>4603</v>
      </c>
    </row>
    <row r="546" spans="1:13" s="390" customFormat="1" x14ac:dyDescent="0.25">
      <c r="A546" s="383" t="s">
        <v>5669</v>
      </c>
      <c r="B546" s="391" t="s">
        <v>76</v>
      </c>
      <c r="C546" s="391" t="s">
        <v>5670</v>
      </c>
      <c r="D546" s="386"/>
      <c r="E546" s="386" t="s">
        <v>52</v>
      </c>
      <c r="F546" s="386"/>
      <c r="G546" s="386"/>
      <c r="H546" s="386"/>
      <c r="I546" s="386" t="s">
        <v>4602</v>
      </c>
      <c r="J546" s="387">
        <v>1892692</v>
      </c>
      <c r="K546" s="388">
        <v>0.3</v>
      </c>
      <c r="L546" s="387">
        <v>567808</v>
      </c>
      <c r="M546" s="389" t="s">
        <v>4603</v>
      </c>
    </row>
    <row r="547" spans="1:13" s="390" customFormat="1" x14ac:dyDescent="0.25">
      <c r="A547" s="383" t="s">
        <v>5671</v>
      </c>
      <c r="B547" s="391" t="s">
        <v>76</v>
      </c>
      <c r="C547" s="391" t="s">
        <v>5672</v>
      </c>
      <c r="D547" s="386"/>
      <c r="E547" s="386" t="s">
        <v>52</v>
      </c>
      <c r="F547" s="386"/>
      <c r="G547" s="386"/>
      <c r="H547" s="386"/>
      <c r="I547" s="386" t="s">
        <v>4602</v>
      </c>
      <c r="J547" s="387">
        <v>1892692</v>
      </c>
      <c r="K547" s="388">
        <v>0.33490000000000003</v>
      </c>
      <c r="L547" s="387">
        <v>633863</v>
      </c>
      <c r="M547" s="389" t="s">
        <v>4603</v>
      </c>
    </row>
    <row r="548" spans="1:13" s="390" customFormat="1" x14ac:dyDescent="0.25">
      <c r="A548" s="383" t="s">
        <v>5673</v>
      </c>
      <c r="B548" s="391" t="s">
        <v>76</v>
      </c>
      <c r="C548" s="391" t="s">
        <v>5674</v>
      </c>
      <c r="D548" s="386" t="s">
        <v>52</v>
      </c>
      <c r="E548" s="386"/>
      <c r="F548" s="386"/>
      <c r="G548" s="386"/>
      <c r="H548" s="386"/>
      <c r="I548" s="386" t="s">
        <v>4602</v>
      </c>
      <c r="J548" s="387">
        <v>1514154</v>
      </c>
      <c r="K548" s="388">
        <v>0.67300000000000004</v>
      </c>
      <c r="L548" s="387">
        <v>1019026</v>
      </c>
      <c r="M548" s="389" t="s">
        <v>4603</v>
      </c>
    </row>
    <row r="549" spans="1:13" s="390" customFormat="1" x14ac:dyDescent="0.25">
      <c r="A549" s="383" t="s">
        <v>5675</v>
      </c>
      <c r="B549" s="391" t="s">
        <v>76</v>
      </c>
      <c r="C549" s="391" t="s">
        <v>5676</v>
      </c>
      <c r="D549" s="386"/>
      <c r="E549" s="386" t="s">
        <v>52</v>
      </c>
      <c r="F549" s="386"/>
      <c r="G549" s="386"/>
      <c r="H549" s="386"/>
      <c r="I549" s="386" t="s">
        <v>4602</v>
      </c>
      <c r="J549" s="387">
        <v>1892692</v>
      </c>
      <c r="K549" s="388">
        <v>0.67</v>
      </c>
      <c r="L549" s="387">
        <v>1268104</v>
      </c>
      <c r="M549" s="389" t="s">
        <v>4603</v>
      </c>
    </row>
    <row r="550" spans="1:13" s="390" customFormat="1" x14ac:dyDescent="0.25">
      <c r="A550" s="383" t="s">
        <v>5677</v>
      </c>
      <c r="B550" s="391" t="s">
        <v>76</v>
      </c>
      <c r="C550" s="391" t="s">
        <v>5678</v>
      </c>
      <c r="D550" s="386"/>
      <c r="E550" s="386" t="s">
        <v>52</v>
      </c>
      <c r="F550" s="386"/>
      <c r="G550" s="386"/>
      <c r="H550" s="386"/>
      <c r="I550" s="386" t="s">
        <v>4602</v>
      </c>
      <c r="J550" s="387">
        <v>1892692</v>
      </c>
      <c r="K550" s="388">
        <v>0.67</v>
      </c>
      <c r="L550" s="387">
        <v>1268104</v>
      </c>
      <c r="M550" s="389" t="s">
        <v>4603</v>
      </c>
    </row>
    <row r="551" spans="1:13" s="390" customFormat="1" x14ac:dyDescent="0.25">
      <c r="A551" s="383" t="s">
        <v>5679</v>
      </c>
      <c r="B551" s="391" t="s">
        <v>76</v>
      </c>
      <c r="C551" s="391" t="s">
        <v>5680</v>
      </c>
      <c r="D551" s="386"/>
      <c r="E551" s="386" t="s">
        <v>52</v>
      </c>
      <c r="F551" s="386"/>
      <c r="G551" s="386"/>
      <c r="H551" s="386"/>
      <c r="I551" s="386" t="s">
        <v>4602</v>
      </c>
      <c r="J551" s="387">
        <v>1892692</v>
      </c>
      <c r="K551" s="388">
        <v>0.68140000000000001</v>
      </c>
      <c r="L551" s="387">
        <v>1289680</v>
      </c>
      <c r="M551" s="389" t="s">
        <v>4603</v>
      </c>
    </row>
    <row r="552" spans="1:13" s="390" customFormat="1" x14ac:dyDescent="0.25">
      <c r="A552" s="383" t="s">
        <v>5681</v>
      </c>
      <c r="B552" s="391" t="s">
        <v>76</v>
      </c>
      <c r="C552" s="391" t="s">
        <v>5682</v>
      </c>
      <c r="D552" s="386"/>
      <c r="E552" s="386" t="s">
        <v>52</v>
      </c>
      <c r="F552" s="386"/>
      <c r="G552" s="386"/>
      <c r="H552" s="386"/>
      <c r="I552" s="386" t="s">
        <v>4602</v>
      </c>
      <c r="J552" s="387">
        <v>1892692</v>
      </c>
      <c r="K552" s="388">
        <v>0.69330000000000003</v>
      </c>
      <c r="L552" s="387">
        <v>1312203</v>
      </c>
      <c r="M552" s="389" t="s">
        <v>4603</v>
      </c>
    </row>
    <row r="553" spans="1:13" s="390" customFormat="1" x14ac:dyDescent="0.25">
      <c r="A553" s="383" t="s">
        <v>5683</v>
      </c>
      <c r="B553" s="391" t="s">
        <v>76</v>
      </c>
      <c r="C553" s="391" t="s">
        <v>5684</v>
      </c>
      <c r="D553" s="386"/>
      <c r="E553" s="386" t="s">
        <v>52</v>
      </c>
      <c r="F553" s="386"/>
      <c r="G553" s="386"/>
      <c r="H553" s="386"/>
      <c r="I553" s="386" t="s">
        <v>4602</v>
      </c>
      <c r="J553" s="387">
        <v>1892692</v>
      </c>
      <c r="K553" s="388">
        <v>0.68090000000000006</v>
      </c>
      <c r="L553" s="387">
        <v>1288734</v>
      </c>
      <c r="M553" s="389" t="s">
        <v>4603</v>
      </c>
    </row>
    <row r="554" spans="1:13" s="390" customFormat="1" x14ac:dyDescent="0.25">
      <c r="A554" s="383" t="s">
        <v>5685</v>
      </c>
      <c r="B554" s="391" t="s">
        <v>76</v>
      </c>
      <c r="C554" s="391" t="s">
        <v>5686</v>
      </c>
      <c r="D554" s="386"/>
      <c r="E554" s="386" t="s">
        <v>52</v>
      </c>
      <c r="F554" s="386"/>
      <c r="G554" s="386"/>
      <c r="H554" s="386"/>
      <c r="I554" s="386" t="s">
        <v>4602</v>
      </c>
      <c r="J554" s="387">
        <v>1892692</v>
      </c>
      <c r="K554" s="388">
        <v>0.68559999999999999</v>
      </c>
      <c r="L554" s="387">
        <v>1297630</v>
      </c>
      <c r="M554" s="389" t="s">
        <v>4603</v>
      </c>
    </row>
    <row r="555" spans="1:13" s="390" customFormat="1" x14ac:dyDescent="0.25">
      <c r="A555" s="383" t="s">
        <v>5687</v>
      </c>
      <c r="B555" s="391" t="s">
        <v>76</v>
      </c>
      <c r="C555" s="391" t="s">
        <v>5688</v>
      </c>
      <c r="D555" s="386"/>
      <c r="E555" s="386" t="s">
        <v>52</v>
      </c>
      <c r="F555" s="386"/>
      <c r="G555" s="386"/>
      <c r="H555" s="386"/>
      <c r="I555" s="386" t="s">
        <v>4602</v>
      </c>
      <c r="J555" s="387">
        <v>1892692</v>
      </c>
      <c r="K555" s="388">
        <v>0.68370000000000009</v>
      </c>
      <c r="L555" s="387">
        <v>1294034</v>
      </c>
      <c r="M555" s="389" t="s">
        <v>4603</v>
      </c>
    </row>
    <row r="556" spans="1:13" s="390" customFormat="1" x14ac:dyDescent="0.25">
      <c r="A556" s="383" t="s">
        <v>5689</v>
      </c>
      <c r="B556" s="391" t="s">
        <v>76</v>
      </c>
      <c r="C556" s="391" t="s">
        <v>5690</v>
      </c>
      <c r="D556" s="386"/>
      <c r="E556" s="386" t="s">
        <v>52</v>
      </c>
      <c r="F556" s="386"/>
      <c r="G556" s="386"/>
      <c r="H556" s="386"/>
      <c r="I556" s="386" t="s">
        <v>4602</v>
      </c>
      <c r="J556" s="387">
        <v>1892692</v>
      </c>
      <c r="K556" s="388">
        <v>0.67880000000000007</v>
      </c>
      <c r="L556" s="387">
        <v>1284759</v>
      </c>
      <c r="M556" s="389" t="s">
        <v>4603</v>
      </c>
    </row>
    <row r="557" spans="1:13" s="390" customFormat="1" x14ac:dyDescent="0.25">
      <c r="A557" s="383" t="s">
        <v>5691</v>
      </c>
      <c r="B557" s="391" t="s">
        <v>76</v>
      </c>
      <c r="C557" s="391" t="s">
        <v>5692</v>
      </c>
      <c r="D557" s="386"/>
      <c r="E557" s="386" t="s">
        <v>52</v>
      </c>
      <c r="F557" s="386"/>
      <c r="G557" s="386"/>
      <c r="H557" s="386"/>
      <c r="I557" s="386" t="s">
        <v>4602</v>
      </c>
      <c r="J557" s="387">
        <v>1892692</v>
      </c>
      <c r="K557" s="388">
        <v>0.68790000000000007</v>
      </c>
      <c r="L557" s="387">
        <v>1301983</v>
      </c>
      <c r="M557" s="389" t="s">
        <v>4603</v>
      </c>
    </row>
    <row r="558" spans="1:13" s="390" customFormat="1" x14ac:dyDescent="0.25">
      <c r="A558" s="383" t="s">
        <v>5693</v>
      </c>
      <c r="B558" s="391" t="s">
        <v>76</v>
      </c>
      <c r="C558" s="391" t="s">
        <v>5694</v>
      </c>
      <c r="D558" s="386"/>
      <c r="E558" s="386" t="s">
        <v>52</v>
      </c>
      <c r="F558" s="386"/>
      <c r="G558" s="386"/>
      <c r="H558" s="386"/>
      <c r="I558" s="386" t="s">
        <v>4602</v>
      </c>
      <c r="J558" s="387">
        <v>1892692</v>
      </c>
      <c r="K558" s="388">
        <v>0.67690000000000006</v>
      </c>
      <c r="L558" s="387">
        <v>1281163</v>
      </c>
      <c r="M558" s="389" t="s">
        <v>4603</v>
      </c>
    </row>
    <row r="559" spans="1:13" s="390" customFormat="1" x14ac:dyDescent="0.25">
      <c r="A559" s="383" t="s">
        <v>5695</v>
      </c>
      <c r="B559" s="391" t="s">
        <v>76</v>
      </c>
      <c r="C559" s="391" t="s">
        <v>5696</v>
      </c>
      <c r="D559" s="386"/>
      <c r="E559" s="386" t="s">
        <v>52</v>
      </c>
      <c r="F559" s="386"/>
      <c r="G559" s="386"/>
      <c r="H559" s="386"/>
      <c r="I559" s="386" t="s">
        <v>4602</v>
      </c>
      <c r="J559" s="387">
        <v>1892692</v>
      </c>
      <c r="K559" s="388">
        <v>0.68220000000000003</v>
      </c>
      <c r="L559" s="387">
        <v>1291194</v>
      </c>
      <c r="M559" s="389" t="s">
        <v>4603</v>
      </c>
    </row>
    <row r="560" spans="1:13" s="390" customFormat="1" x14ac:dyDescent="0.25">
      <c r="A560" s="383" t="s">
        <v>5697</v>
      </c>
      <c r="B560" s="391" t="s">
        <v>76</v>
      </c>
      <c r="C560" s="391" t="s">
        <v>5698</v>
      </c>
      <c r="D560" s="386"/>
      <c r="E560" s="386" t="s">
        <v>52</v>
      </c>
      <c r="F560" s="386"/>
      <c r="G560" s="386"/>
      <c r="H560" s="386"/>
      <c r="I560" s="386" t="s">
        <v>4602</v>
      </c>
      <c r="J560" s="387">
        <v>1892692</v>
      </c>
      <c r="K560" s="388">
        <v>0.3</v>
      </c>
      <c r="L560" s="387">
        <v>567808</v>
      </c>
      <c r="M560" s="389" t="s">
        <v>4603</v>
      </c>
    </row>
    <row r="561" spans="1:13" s="390" customFormat="1" x14ac:dyDescent="0.25">
      <c r="A561" s="383" t="s">
        <v>5699</v>
      </c>
      <c r="B561" s="391" t="s">
        <v>76</v>
      </c>
      <c r="C561" s="391" t="s">
        <v>5700</v>
      </c>
      <c r="D561" s="386"/>
      <c r="E561" s="386" t="s">
        <v>52</v>
      </c>
      <c r="F561" s="386"/>
      <c r="G561" s="386"/>
      <c r="H561" s="386"/>
      <c r="I561" s="386" t="s">
        <v>4602</v>
      </c>
      <c r="J561" s="387">
        <v>1892692</v>
      </c>
      <c r="K561" s="388">
        <v>0.68290000000000006</v>
      </c>
      <c r="L561" s="387">
        <v>1292519</v>
      </c>
      <c r="M561" s="389" t="s">
        <v>4603</v>
      </c>
    </row>
    <row r="562" spans="1:13" s="390" customFormat="1" x14ac:dyDescent="0.25">
      <c r="A562" s="383" t="s">
        <v>5701</v>
      </c>
      <c r="B562" s="391" t="s">
        <v>76</v>
      </c>
      <c r="C562" s="391" t="s">
        <v>5702</v>
      </c>
      <c r="D562" s="386"/>
      <c r="E562" s="386" t="s">
        <v>52</v>
      </c>
      <c r="F562" s="386"/>
      <c r="G562" s="386"/>
      <c r="H562" s="386"/>
      <c r="I562" s="386" t="s">
        <v>4602</v>
      </c>
      <c r="J562" s="387">
        <v>1892692</v>
      </c>
      <c r="K562" s="388">
        <v>0.6784</v>
      </c>
      <c r="L562" s="387">
        <v>1284002</v>
      </c>
      <c r="M562" s="389" t="s">
        <v>4603</v>
      </c>
    </row>
    <row r="563" spans="1:13" s="390" customFormat="1" x14ac:dyDescent="0.25">
      <c r="A563" s="383" t="s">
        <v>5703</v>
      </c>
      <c r="B563" s="391" t="s">
        <v>76</v>
      </c>
      <c r="C563" s="391" t="s">
        <v>5704</v>
      </c>
      <c r="D563" s="386" t="s">
        <v>52</v>
      </c>
      <c r="E563" s="386"/>
      <c r="F563" s="386"/>
      <c r="G563" s="386"/>
      <c r="H563" s="386"/>
      <c r="I563" s="386" t="s">
        <v>4602</v>
      </c>
      <c r="J563" s="387">
        <v>1514154</v>
      </c>
      <c r="K563" s="388">
        <v>0.67</v>
      </c>
      <c r="L563" s="387">
        <v>1014483</v>
      </c>
      <c r="M563" s="389" t="s">
        <v>4603</v>
      </c>
    </row>
    <row r="564" spans="1:13" s="390" customFormat="1" x14ac:dyDescent="0.25">
      <c r="A564" s="383" t="s">
        <v>5705</v>
      </c>
      <c r="B564" s="391" t="s">
        <v>76</v>
      </c>
      <c r="C564" s="391" t="s">
        <v>5706</v>
      </c>
      <c r="D564" s="386"/>
      <c r="E564" s="386" t="s">
        <v>52</v>
      </c>
      <c r="F564" s="386"/>
      <c r="G564" s="386"/>
      <c r="H564" s="386"/>
      <c r="I564" s="386" t="s">
        <v>4602</v>
      </c>
      <c r="J564" s="387">
        <v>1892692</v>
      </c>
      <c r="K564" s="388">
        <v>0.67749999999999999</v>
      </c>
      <c r="L564" s="387">
        <v>1282299</v>
      </c>
      <c r="M564" s="389" t="s">
        <v>4603</v>
      </c>
    </row>
    <row r="565" spans="1:13" s="390" customFormat="1" x14ac:dyDescent="0.25">
      <c r="A565" s="383" t="s">
        <v>5707</v>
      </c>
      <c r="B565" s="391" t="s">
        <v>76</v>
      </c>
      <c r="C565" s="391" t="s">
        <v>5708</v>
      </c>
      <c r="D565" s="386" t="s">
        <v>52</v>
      </c>
      <c r="E565" s="386"/>
      <c r="F565" s="386"/>
      <c r="G565" s="386"/>
      <c r="H565" s="386"/>
      <c r="I565" s="386" t="s">
        <v>4602</v>
      </c>
      <c r="J565" s="387">
        <v>1514154</v>
      </c>
      <c r="K565" s="388">
        <v>0.67149999999999999</v>
      </c>
      <c r="L565" s="387">
        <v>1016754</v>
      </c>
      <c r="M565" s="389" t="s">
        <v>4603</v>
      </c>
    </row>
    <row r="566" spans="1:13" s="390" customFormat="1" x14ac:dyDescent="0.25">
      <c r="A566" s="383" t="s">
        <v>5709</v>
      </c>
      <c r="B566" s="391" t="s">
        <v>76</v>
      </c>
      <c r="C566" s="391" t="s">
        <v>5710</v>
      </c>
      <c r="D566" s="386"/>
      <c r="E566" s="386" t="s">
        <v>52</v>
      </c>
      <c r="F566" s="386"/>
      <c r="G566" s="386"/>
      <c r="H566" s="386"/>
      <c r="I566" s="386" t="s">
        <v>4602</v>
      </c>
      <c r="J566" s="387">
        <v>1892692</v>
      </c>
      <c r="K566" s="388">
        <v>0.67300000000000004</v>
      </c>
      <c r="L566" s="387">
        <v>1273782</v>
      </c>
      <c r="M566" s="389" t="s">
        <v>4603</v>
      </c>
    </row>
    <row r="567" spans="1:13" s="390" customFormat="1" x14ac:dyDescent="0.25">
      <c r="A567" s="383" t="s">
        <v>5711</v>
      </c>
      <c r="B567" s="391" t="s">
        <v>76</v>
      </c>
      <c r="C567" s="391" t="s">
        <v>5712</v>
      </c>
      <c r="D567" s="386"/>
      <c r="E567" s="386" t="s">
        <v>52</v>
      </c>
      <c r="F567" s="386"/>
      <c r="G567" s="386"/>
      <c r="H567" s="386"/>
      <c r="I567" s="386" t="s">
        <v>4602</v>
      </c>
      <c r="J567" s="387">
        <v>1892692</v>
      </c>
      <c r="K567" s="388">
        <v>0.67349999999999999</v>
      </c>
      <c r="L567" s="387">
        <v>1274728</v>
      </c>
      <c r="M567" s="389" t="s">
        <v>4603</v>
      </c>
    </row>
    <row r="568" spans="1:13" s="390" customFormat="1" x14ac:dyDescent="0.25">
      <c r="A568" s="383" t="s">
        <v>5713</v>
      </c>
      <c r="B568" s="391" t="s">
        <v>76</v>
      </c>
      <c r="C568" s="391" t="s">
        <v>5714</v>
      </c>
      <c r="D568" s="386"/>
      <c r="E568" s="386" t="s">
        <v>52</v>
      </c>
      <c r="F568" s="386"/>
      <c r="G568" s="386"/>
      <c r="H568" s="386"/>
      <c r="I568" s="386" t="s">
        <v>4602</v>
      </c>
      <c r="J568" s="387">
        <v>1892692</v>
      </c>
      <c r="K568" s="388">
        <v>0.68290000000000006</v>
      </c>
      <c r="L568" s="387">
        <v>1292519</v>
      </c>
      <c r="M568" s="389" t="s">
        <v>4603</v>
      </c>
    </row>
    <row r="569" spans="1:13" s="390" customFormat="1" x14ac:dyDescent="0.25">
      <c r="A569" s="383" t="s">
        <v>5715</v>
      </c>
      <c r="B569" s="391" t="s">
        <v>76</v>
      </c>
      <c r="C569" s="391" t="s">
        <v>5716</v>
      </c>
      <c r="D569" s="386"/>
      <c r="E569" s="386" t="s">
        <v>52</v>
      </c>
      <c r="F569" s="386"/>
      <c r="G569" s="386"/>
      <c r="H569" s="386"/>
      <c r="I569" s="386" t="s">
        <v>4602</v>
      </c>
      <c r="J569" s="387">
        <v>1892692</v>
      </c>
      <c r="K569" s="388">
        <v>0.3</v>
      </c>
      <c r="L569" s="387">
        <v>567808</v>
      </c>
      <c r="M569" s="389" t="s">
        <v>4603</v>
      </c>
    </row>
    <row r="570" spans="1:13" s="390" customFormat="1" x14ac:dyDescent="0.25">
      <c r="A570" s="383" t="s">
        <v>5717</v>
      </c>
      <c r="B570" s="391" t="s">
        <v>76</v>
      </c>
      <c r="C570" s="391" t="s">
        <v>5718</v>
      </c>
      <c r="D570" s="386"/>
      <c r="E570" s="386"/>
      <c r="F570" s="386" t="s">
        <v>52</v>
      </c>
      <c r="G570" s="386"/>
      <c r="H570" s="386"/>
      <c r="I570" s="386" t="s">
        <v>4602</v>
      </c>
      <c r="J570" s="387">
        <v>3785385</v>
      </c>
      <c r="K570" s="388">
        <v>0.34250000000000003</v>
      </c>
      <c r="L570" s="387">
        <v>1296494</v>
      </c>
      <c r="M570" s="389" t="s">
        <v>4603</v>
      </c>
    </row>
    <row r="571" spans="1:13" s="390" customFormat="1" x14ac:dyDescent="0.25">
      <c r="A571" s="383" t="s">
        <v>5719</v>
      </c>
      <c r="B571" s="391" t="s">
        <v>76</v>
      </c>
      <c r="C571" s="391" t="s">
        <v>5720</v>
      </c>
      <c r="D571" s="386"/>
      <c r="E571" s="386" t="s">
        <v>52</v>
      </c>
      <c r="F571" s="386"/>
      <c r="G571" s="386"/>
      <c r="H571" s="386"/>
      <c r="I571" s="386" t="s">
        <v>4602</v>
      </c>
      <c r="J571" s="387">
        <v>1892692</v>
      </c>
      <c r="K571" s="388">
        <v>0.67660000000000009</v>
      </c>
      <c r="L571" s="387">
        <v>1280595</v>
      </c>
      <c r="M571" s="389" t="s">
        <v>4603</v>
      </c>
    </row>
    <row r="572" spans="1:13" s="390" customFormat="1" x14ac:dyDescent="0.25">
      <c r="A572" s="383" t="s">
        <v>5721</v>
      </c>
      <c r="B572" s="391" t="s">
        <v>76</v>
      </c>
      <c r="C572" s="391" t="s">
        <v>5722</v>
      </c>
      <c r="D572" s="386"/>
      <c r="E572" s="386" t="s">
        <v>52</v>
      </c>
      <c r="F572" s="386"/>
      <c r="G572" s="386"/>
      <c r="H572" s="386"/>
      <c r="I572" s="386" t="s">
        <v>4602</v>
      </c>
      <c r="J572" s="387">
        <v>1892692</v>
      </c>
      <c r="K572" s="388">
        <v>0.67349999999999999</v>
      </c>
      <c r="L572" s="387">
        <v>1274728</v>
      </c>
      <c r="M572" s="389" t="s">
        <v>4603</v>
      </c>
    </row>
    <row r="573" spans="1:13" s="390" customFormat="1" x14ac:dyDescent="0.25">
      <c r="A573" s="383" t="s">
        <v>5723</v>
      </c>
      <c r="B573" s="391" t="s">
        <v>76</v>
      </c>
      <c r="C573" s="391" t="s">
        <v>5724</v>
      </c>
      <c r="D573" s="386"/>
      <c r="E573" s="386" t="s">
        <v>52</v>
      </c>
      <c r="F573" s="386"/>
      <c r="G573" s="386"/>
      <c r="H573" s="386"/>
      <c r="I573" s="386" t="s">
        <v>4602</v>
      </c>
      <c r="J573" s="387">
        <v>1892692</v>
      </c>
      <c r="K573" s="388">
        <v>0.67</v>
      </c>
      <c r="L573" s="387">
        <v>1268104</v>
      </c>
      <c r="M573" s="389" t="s">
        <v>4603</v>
      </c>
    </row>
    <row r="574" spans="1:13" s="390" customFormat="1" x14ac:dyDescent="0.25">
      <c r="A574" s="383" t="s">
        <v>5725</v>
      </c>
      <c r="B574" s="391" t="s">
        <v>76</v>
      </c>
      <c r="C574" s="391" t="s">
        <v>5726</v>
      </c>
      <c r="D574" s="386" t="s">
        <v>52</v>
      </c>
      <c r="E574" s="386"/>
      <c r="F574" s="386"/>
      <c r="G574" s="386"/>
      <c r="H574" s="386"/>
      <c r="I574" s="386" t="s">
        <v>4602</v>
      </c>
      <c r="J574" s="387">
        <v>1514154</v>
      </c>
      <c r="K574" s="388">
        <v>0.3</v>
      </c>
      <c r="L574" s="387">
        <v>454246</v>
      </c>
      <c r="M574" s="389" t="s">
        <v>4603</v>
      </c>
    </row>
    <row r="575" spans="1:13" s="390" customFormat="1" x14ac:dyDescent="0.25">
      <c r="A575" s="383" t="s">
        <v>5727</v>
      </c>
      <c r="B575" s="391" t="s">
        <v>76</v>
      </c>
      <c r="C575" s="391" t="s">
        <v>5728</v>
      </c>
      <c r="D575" s="386"/>
      <c r="E575" s="386" t="s">
        <v>52</v>
      </c>
      <c r="F575" s="386"/>
      <c r="G575" s="386"/>
      <c r="H575" s="386"/>
      <c r="I575" s="386" t="s">
        <v>4602</v>
      </c>
      <c r="J575" s="387">
        <v>1892692</v>
      </c>
      <c r="K575" s="388">
        <v>0.68090000000000006</v>
      </c>
      <c r="L575" s="387">
        <v>1288734</v>
      </c>
      <c r="M575" s="389" t="s">
        <v>4603</v>
      </c>
    </row>
    <row r="576" spans="1:13" s="390" customFormat="1" x14ac:dyDescent="0.25">
      <c r="A576" s="383" t="s">
        <v>5729</v>
      </c>
      <c r="B576" s="391" t="s">
        <v>76</v>
      </c>
      <c r="C576" s="391" t="s">
        <v>5730</v>
      </c>
      <c r="D576" s="386"/>
      <c r="E576" s="386" t="s">
        <v>52</v>
      </c>
      <c r="F576" s="386"/>
      <c r="G576" s="386"/>
      <c r="H576" s="386"/>
      <c r="I576" s="386" t="s">
        <v>4602</v>
      </c>
      <c r="J576" s="387">
        <v>1892692</v>
      </c>
      <c r="K576" s="388">
        <v>0.3</v>
      </c>
      <c r="L576" s="387">
        <v>567808</v>
      </c>
      <c r="M576" s="389" t="s">
        <v>4603</v>
      </c>
    </row>
    <row r="577" spans="1:13" s="390" customFormat="1" x14ac:dyDescent="0.25">
      <c r="A577" s="383" t="s">
        <v>5731</v>
      </c>
      <c r="B577" s="391" t="s">
        <v>76</v>
      </c>
      <c r="C577" s="391" t="s">
        <v>5732</v>
      </c>
      <c r="D577" s="386"/>
      <c r="E577" s="386" t="s">
        <v>52</v>
      </c>
      <c r="F577" s="386"/>
      <c r="G577" s="386"/>
      <c r="H577" s="386"/>
      <c r="I577" s="386" t="s">
        <v>4602</v>
      </c>
      <c r="J577" s="387">
        <v>1892692</v>
      </c>
      <c r="K577" s="388">
        <v>0.68420000000000003</v>
      </c>
      <c r="L577" s="387">
        <v>1294980</v>
      </c>
      <c r="M577" s="389" t="s">
        <v>4603</v>
      </c>
    </row>
    <row r="578" spans="1:13" s="390" customFormat="1" x14ac:dyDescent="0.25">
      <c r="A578" s="383" t="s">
        <v>5733</v>
      </c>
      <c r="B578" s="391" t="s">
        <v>76</v>
      </c>
      <c r="C578" s="391" t="s">
        <v>5734</v>
      </c>
      <c r="D578" s="386"/>
      <c r="E578" s="386" t="s">
        <v>52</v>
      </c>
      <c r="F578" s="386"/>
      <c r="G578" s="386"/>
      <c r="H578" s="386"/>
      <c r="I578" s="386" t="s">
        <v>4602</v>
      </c>
      <c r="J578" s="387">
        <v>1892692</v>
      </c>
      <c r="K578" s="388">
        <v>0.67380000000000007</v>
      </c>
      <c r="L578" s="387">
        <v>1275296</v>
      </c>
      <c r="M578" s="389" t="s">
        <v>4603</v>
      </c>
    </row>
    <row r="579" spans="1:13" s="390" customFormat="1" x14ac:dyDescent="0.25">
      <c r="A579" s="383" t="s">
        <v>5735</v>
      </c>
      <c r="B579" s="391" t="s">
        <v>76</v>
      </c>
      <c r="C579" s="391" t="s">
        <v>5736</v>
      </c>
      <c r="D579" s="386"/>
      <c r="E579" s="386" t="s">
        <v>52</v>
      </c>
      <c r="F579" s="386"/>
      <c r="G579" s="386"/>
      <c r="H579" s="386"/>
      <c r="I579" s="386" t="s">
        <v>4602</v>
      </c>
      <c r="J579" s="387">
        <v>1892692</v>
      </c>
      <c r="K579" s="388">
        <v>0.67670000000000008</v>
      </c>
      <c r="L579" s="387">
        <v>1280785</v>
      </c>
      <c r="M579" s="389" t="s">
        <v>4603</v>
      </c>
    </row>
    <row r="580" spans="1:13" s="390" customFormat="1" x14ac:dyDescent="0.25">
      <c r="A580" s="383" t="s">
        <v>5737</v>
      </c>
      <c r="B580" s="391" t="s">
        <v>76</v>
      </c>
      <c r="C580" s="391" t="s">
        <v>5738</v>
      </c>
      <c r="D580" s="386"/>
      <c r="E580" s="386" t="s">
        <v>52</v>
      </c>
      <c r="F580" s="386"/>
      <c r="G580" s="386"/>
      <c r="H580" s="386"/>
      <c r="I580" s="386" t="s">
        <v>4602</v>
      </c>
      <c r="J580" s="387">
        <v>1892692</v>
      </c>
      <c r="K580" s="388">
        <v>0.3</v>
      </c>
      <c r="L580" s="387">
        <v>567808</v>
      </c>
      <c r="M580" s="389" t="s">
        <v>4603</v>
      </c>
    </row>
    <row r="581" spans="1:13" s="390" customFormat="1" x14ac:dyDescent="0.25">
      <c r="A581" s="383" t="s">
        <v>5739</v>
      </c>
      <c r="B581" s="391" t="s">
        <v>76</v>
      </c>
      <c r="C581" s="391" t="s">
        <v>5740</v>
      </c>
      <c r="D581" s="386"/>
      <c r="E581" s="386" t="s">
        <v>52</v>
      </c>
      <c r="F581" s="386"/>
      <c r="G581" s="386"/>
      <c r="H581" s="386"/>
      <c r="I581" s="386" t="s">
        <v>4602</v>
      </c>
      <c r="J581" s="387">
        <v>1892692</v>
      </c>
      <c r="K581" s="388">
        <v>0.67590000000000006</v>
      </c>
      <c r="L581" s="387">
        <v>1279271</v>
      </c>
      <c r="M581" s="389" t="s">
        <v>4603</v>
      </c>
    </row>
    <row r="582" spans="1:13" s="390" customFormat="1" x14ac:dyDescent="0.25">
      <c r="A582" s="383" t="s">
        <v>5741</v>
      </c>
      <c r="B582" s="391" t="s">
        <v>76</v>
      </c>
      <c r="C582" s="391" t="s">
        <v>5742</v>
      </c>
      <c r="D582" s="386"/>
      <c r="E582" s="386" t="s">
        <v>52</v>
      </c>
      <c r="F582" s="386"/>
      <c r="G582" s="386"/>
      <c r="H582" s="386"/>
      <c r="I582" s="386" t="s">
        <v>4602</v>
      </c>
      <c r="J582" s="387">
        <v>1892692</v>
      </c>
      <c r="K582" s="388">
        <v>0.33360000000000001</v>
      </c>
      <c r="L582" s="387">
        <v>631402</v>
      </c>
      <c r="M582" s="389" t="s">
        <v>4603</v>
      </c>
    </row>
    <row r="583" spans="1:13" s="390" customFormat="1" x14ac:dyDescent="0.25">
      <c r="A583" s="383" t="s">
        <v>5743</v>
      </c>
      <c r="B583" s="418" t="s">
        <v>54</v>
      </c>
      <c r="C583" s="418" t="s">
        <v>5744</v>
      </c>
      <c r="D583" s="419"/>
      <c r="E583" s="419" t="s">
        <v>52</v>
      </c>
      <c r="F583" s="419"/>
      <c r="G583" s="419"/>
      <c r="H583" s="419"/>
      <c r="I583" s="386" t="s">
        <v>4602</v>
      </c>
      <c r="J583" s="387">
        <v>1892692</v>
      </c>
      <c r="K583" s="388">
        <v>0.67610000000000003</v>
      </c>
      <c r="L583" s="387">
        <v>1279649</v>
      </c>
      <c r="M583" s="389" t="s">
        <v>4603</v>
      </c>
    </row>
    <row r="584" spans="1:13" s="390" customFormat="1" x14ac:dyDescent="0.25">
      <c r="A584" s="383" t="s">
        <v>5745</v>
      </c>
      <c r="B584" s="418" t="s">
        <v>54</v>
      </c>
      <c r="C584" s="420" t="s">
        <v>5746</v>
      </c>
      <c r="D584" s="421"/>
      <c r="E584" s="421" t="s">
        <v>52</v>
      </c>
      <c r="F584" s="421"/>
      <c r="G584" s="421"/>
      <c r="H584" s="421"/>
      <c r="I584" s="386" t="s">
        <v>4602</v>
      </c>
      <c r="J584" s="387">
        <v>1892692</v>
      </c>
      <c r="K584" s="388">
        <v>0.30349999999999999</v>
      </c>
      <c r="L584" s="387">
        <v>574432</v>
      </c>
      <c r="M584" s="389" t="s">
        <v>4603</v>
      </c>
    </row>
    <row r="585" spans="1:13" s="390" customFormat="1" x14ac:dyDescent="0.25">
      <c r="A585" s="383" t="s">
        <v>5747</v>
      </c>
      <c r="B585" s="418" t="s">
        <v>54</v>
      </c>
      <c r="C585" s="420" t="s">
        <v>5748</v>
      </c>
      <c r="D585" s="421"/>
      <c r="E585" s="421" t="s">
        <v>52</v>
      </c>
      <c r="F585" s="421"/>
      <c r="G585" s="421"/>
      <c r="H585" s="421"/>
      <c r="I585" s="386" t="s">
        <v>4602</v>
      </c>
      <c r="J585" s="387">
        <v>1892692</v>
      </c>
      <c r="K585" s="388">
        <v>0.30649999999999999</v>
      </c>
      <c r="L585" s="387">
        <v>580110</v>
      </c>
      <c r="M585" s="389" t="s">
        <v>4603</v>
      </c>
    </row>
    <row r="586" spans="1:13" s="390" customFormat="1" x14ac:dyDescent="0.25">
      <c r="A586" s="383" t="s">
        <v>5749</v>
      </c>
      <c r="B586" s="418" t="s">
        <v>54</v>
      </c>
      <c r="C586" s="420" t="s">
        <v>5750</v>
      </c>
      <c r="D586" s="421" t="s">
        <v>52</v>
      </c>
      <c r="E586" s="421"/>
      <c r="F586" s="421"/>
      <c r="G586" s="421"/>
      <c r="H586" s="421"/>
      <c r="I586" s="386" t="s">
        <v>4602</v>
      </c>
      <c r="J586" s="387">
        <v>1514154</v>
      </c>
      <c r="K586" s="388">
        <v>0.3</v>
      </c>
      <c r="L586" s="387">
        <v>454246</v>
      </c>
      <c r="M586" s="389" t="s">
        <v>4603</v>
      </c>
    </row>
    <row r="587" spans="1:13" s="390" customFormat="1" x14ac:dyDescent="0.25">
      <c r="A587" s="383" t="s">
        <v>5751</v>
      </c>
      <c r="B587" s="418" t="s">
        <v>54</v>
      </c>
      <c r="C587" s="420" t="s">
        <v>5752</v>
      </c>
      <c r="D587" s="421"/>
      <c r="E587" s="421" t="s">
        <v>52</v>
      </c>
      <c r="F587" s="421"/>
      <c r="G587" s="421"/>
      <c r="H587" s="421"/>
      <c r="I587" s="386" t="s">
        <v>4602</v>
      </c>
      <c r="J587" s="387">
        <v>1892692</v>
      </c>
      <c r="K587" s="388">
        <v>0.3</v>
      </c>
      <c r="L587" s="387">
        <v>567808</v>
      </c>
      <c r="M587" s="389" t="s">
        <v>4603</v>
      </c>
    </row>
    <row r="588" spans="1:13" s="390" customFormat="1" x14ac:dyDescent="0.25">
      <c r="A588" s="383" t="s">
        <v>5753</v>
      </c>
      <c r="B588" s="418" t="s">
        <v>54</v>
      </c>
      <c r="C588" s="418" t="s">
        <v>5754</v>
      </c>
      <c r="D588" s="419" t="s">
        <v>52</v>
      </c>
      <c r="E588" s="419"/>
      <c r="F588" s="419"/>
      <c r="G588" s="419"/>
      <c r="H588" s="419"/>
      <c r="I588" s="386" t="s">
        <v>4602</v>
      </c>
      <c r="J588" s="387">
        <v>1514154</v>
      </c>
      <c r="K588" s="388">
        <v>0.3</v>
      </c>
      <c r="L588" s="387">
        <v>454246</v>
      </c>
      <c r="M588" s="389" t="s">
        <v>4603</v>
      </c>
    </row>
    <row r="589" spans="1:13" s="390" customFormat="1" x14ac:dyDescent="0.25">
      <c r="A589" s="383" t="s">
        <v>5755</v>
      </c>
      <c r="B589" s="418" t="s">
        <v>54</v>
      </c>
      <c r="C589" s="420" t="s">
        <v>5756</v>
      </c>
      <c r="D589" s="421"/>
      <c r="E589" s="421" t="s">
        <v>52</v>
      </c>
      <c r="F589" s="421"/>
      <c r="G589" s="421"/>
      <c r="H589" s="421"/>
      <c r="I589" s="386" t="s">
        <v>4602</v>
      </c>
      <c r="J589" s="387">
        <v>1892692</v>
      </c>
      <c r="K589" s="388">
        <v>0.3</v>
      </c>
      <c r="L589" s="387">
        <v>567808</v>
      </c>
      <c r="M589" s="389" t="s">
        <v>4603</v>
      </c>
    </row>
    <row r="590" spans="1:13" s="390" customFormat="1" x14ac:dyDescent="0.25">
      <c r="A590" s="383" t="s">
        <v>5757</v>
      </c>
      <c r="B590" s="418" t="s">
        <v>54</v>
      </c>
      <c r="C590" s="418" t="s">
        <v>5758</v>
      </c>
      <c r="D590" s="419" t="s">
        <v>52</v>
      </c>
      <c r="E590" s="419"/>
      <c r="F590" s="419"/>
      <c r="G590" s="419"/>
      <c r="H590" s="419"/>
      <c r="I590" s="386" t="s">
        <v>4602</v>
      </c>
      <c r="J590" s="387">
        <v>1514154</v>
      </c>
      <c r="K590" s="388">
        <v>0.3</v>
      </c>
      <c r="L590" s="387">
        <v>454246</v>
      </c>
      <c r="M590" s="389" t="s">
        <v>4603</v>
      </c>
    </row>
    <row r="591" spans="1:13" s="390" customFormat="1" x14ac:dyDescent="0.25">
      <c r="A591" s="383" t="s">
        <v>5759</v>
      </c>
      <c r="B591" s="418" t="s">
        <v>54</v>
      </c>
      <c r="C591" s="420" t="s">
        <v>5760</v>
      </c>
      <c r="D591" s="421"/>
      <c r="E591" s="421" t="s">
        <v>52</v>
      </c>
      <c r="F591" s="421"/>
      <c r="G591" s="421"/>
      <c r="H591" s="421"/>
      <c r="I591" s="386" t="s">
        <v>4602</v>
      </c>
      <c r="J591" s="387">
        <v>1892692</v>
      </c>
      <c r="K591" s="388">
        <v>0.3</v>
      </c>
      <c r="L591" s="387">
        <v>567808</v>
      </c>
      <c r="M591" s="389" t="s">
        <v>4603</v>
      </c>
    </row>
    <row r="592" spans="1:13" s="390" customFormat="1" x14ac:dyDescent="0.25">
      <c r="A592" s="383" t="s">
        <v>5761</v>
      </c>
      <c r="B592" s="418" t="s">
        <v>54</v>
      </c>
      <c r="C592" s="420" t="s">
        <v>5762</v>
      </c>
      <c r="D592" s="421"/>
      <c r="E592" s="421" t="s">
        <v>52</v>
      </c>
      <c r="F592" s="421"/>
      <c r="G592" s="421"/>
      <c r="H592" s="421"/>
      <c r="I592" s="386" t="s">
        <v>4602</v>
      </c>
      <c r="J592" s="387">
        <v>1892692</v>
      </c>
      <c r="K592" s="388">
        <v>0.30480000000000002</v>
      </c>
      <c r="L592" s="387">
        <v>576893</v>
      </c>
      <c r="M592" s="389" t="s">
        <v>4603</v>
      </c>
    </row>
    <row r="593" spans="1:13" s="390" customFormat="1" x14ac:dyDescent="0.25">
      <c r="A593" s="383" t="s">
        <v>5763</v>
      </c>
      <c r="B593" s="418" t="s">
        <v>54</v>
      </c>
      <c r="C593" s="420" t="s">
        <v>5764</v>
      </c>
      <c r="D593" s="421"/>
      <c r="E593" s="421" t="s">
        <v>52</v>
      </c>
      <c r="F593" s="421"/>
      <c r="G593" s="421"/>
      <c r="H593" s="421"/>
      <c r="I593" s="386" t="s">
        <v>4602</v>
      </c>
      <c r="J593" s="387">
        <v>1892692</v>
      </c>
      <c r="K593" s="388">
        <v>0.30640000000000001</v>
      </c>
      <c r="L593" s="387">
        <v>579921</v>
      </c>
      <c r="M593" s="389" t="s">
        <v>4603</v>
      </c>
    </row>
    <row r="594" spans="1:13" s="390" customFormat="1" x14ac:dyDescent="0.25">
      <c r="A594" s="383" t="s">
        <v>5765</v>
      </c>
      <c r="B594" s="418" t="s">
        <v>54</v>
      </c>
      <c r="C594" s="420" t="s">
        <v>5766</v>
      </c>
      <c r="D594" s="419"/>
      <c r="E594" s="419" t="s">
        <v>52</v>
      </c>
      <c r="F594" s="419"/>
      <c r="G594" s="419"/>
      <c r="H594" s="419"/>
      <c r="I594" s="386" t="s">
        <v>4602</v>
      </c>
      <c r="J594" s="387">
        <v>1892692</v>
      </c>
      <c r="K594" s="388">
        <v>0.30609999999999998</v>
      </c>
      <c r="L594" s="387">
        <v>579353</v>
      </c>
      <c r="M594" s="389" t="s">
        <v>4603</v>
      </c>
    </row>
    <row r="595" spans="1:13" s="390" customFormat="1" x14ac:dyDescent="0.25">
      <c r="A595" s="383" t="s">
        <v>5767</v>
      </c>
      <c r="B595" s="418" t="s">
        <v>54</v>
      </c>
      <c r="C595" s="420" t="s">
        <v>5768</v>
      </c>
      <c r="D595" s="419"/>
      <c r="E595" s="419" t="s">
        <v>52</v>
      </c>
      <c r="F595" s="419"/>
      <c r="G595" s="419"/>
      <c r="H595" s="419"/>
      <c r="I595" s="386" t="s">
        <v>4602</v>
      </c>
      <c r="J595" s="387">
        <v>1892692</v>
      </c>
      <c r="K595" s="388">
        <v>0.68320000000000003</v>
      </c>
      <c r="L595" s="387">
        <v>1293087</v>
      </c>
      <c r="M595" s="389" t="s">
        <v>4603</v>
      </c>
    </row>
    <row r="596" spans="1:13" s="390" customFormat="1" x14ac:dyDescent="0.25">
      <c r="A596" s="383" t="s">
        <v>5769</v>
      </c>
      <c r="B596" s="418" t="s">
        <v>54</v>
      </c>
      <c r="C596" s="418" t="s">
        <v>5770</v>
      </c>
      <c r="D596" s="419"/>
      <c r="E596" s="419" t="s">
        <v>52</v>
      </c>
      <c r="F596" s="419"/>
      <c r="G596" s="419"/>
      <c r="H596" s="419"/>
      <c r="I596" s="386" t="s">
        <v>4602</v>
      </c>
      <c r="J596" s="387">
        <v>1892692</v>
      </c>
      <c r="K596" s="388">
        <v>0.30259999999999998</v>
      </c>
      <c r="L596" s="387">
        <v>572729</v>
      </c>
      <c r="M596" s="389" t="s">
        <v>4603</v>
      </c>
    </row>
    <row r="597" spans="1:13" s="390" customFormat="1" x14ac:dyDescent="0.25">
      <c r="A597" s="383" t="s">
        <v>5771</v>
      </c>
      <c r="B597" s="418" t="s">
        <v>54</v>
      </c>
      <c r="C597" s="418" t="s">
        <v>5772</v>
      </c>
      <c r="D597" s="419"/>
      <c r="E597" s="419" t="s">
        <v>52</v>
      </c>
      <c r="F597" s="419"/>
      <c r="G597" s="419"/>
      <c r="H597" s="419"/>
      <c r="I597" s="386" t="s">
        <v>4602</v>
      </c>
      <c r="J597" s="387">
        <v>1892692</v>
      </c>
      <c r="K597" s="388">
        <v>0.67100000000000004</v>
      </c>
      <c r="L597" s="387">
        <v>1269996</v>
      </c>
      <c r="M597" s="389" t="s">
        <v>4603</v>
      </c>
    </row>
    <row r="598" spans="1:13" s="390" customFormat="1" x14ac:dyDescent="0.25">
      <c r="A598" s="383" t="s">
        <v>5773</v>
      </c>
      <c r="B598" s="418" t="s">
        <v>54</v>
      </c>
      <c r="C598" s="418" t="s">
        <v>5774</v>
      </c>
      <c r="D598" s="419"/>
      <c r="E598" s="419" t="s">
        <v>52</v>
      </c>
      <c r="F598" s="419"/>
      <c r="G598" s="419"/>
      <c r="H598" s="419"/>
      <c r="I598" s="386" t="s">
        <v>4602</v>
      </c>
      <c r="J598" s="387">
        <v>1892692</v>
      </c>
      <c r="K598" s="388">
        <v>0.67</v>
      </c>
      <c r="L598" s="387">
        <v>1268104</v>
      </c>
      <c r="M598" s="389" t="s">
        <v>4603</v>
      </c>
    </row>
    <row r="599" spans="1:13" s="390" customFormat="1" x14ac:dyDescent="0.25">
      <c r="A599" s="383" t="s">
        <v>5775</v>
      </c>
      <c r="B599" s="418" t="s">
        <v>54</v>
      </c>
      <c r="C599" s="418" t="s">
        <v>5776</v>
      </c>
      <c r="D599" s="419"/>
      <c r="E599" s="419" t="s">
        <v>52</v>
      </c>
      <c r="F599" s="419"/>
      <c r="G599" s="419"/>
      <c r="H599" s="419"/>
      <c r="I599" s="386" t="s">
        <v>4602</v>
      </c>
      <c r="J599" s="387">
        <v>1892692</v>
      </c>
      <c r="K599" s="388">
        <v>0.3327</v>
      </c>
      <c r="L599" s="387">
        <v>629699</v>
      </c>
      <c r="M599" s="389" t="s">
        <v>4603</v>
      </c>
    </row>
    <row r="600" spans="1:13" s="390" customFormat="1" ht="12" customHeight="1" x14ac:dyDescent="0.25">
      <c r="A600" s="383" t="s">
        <v>5777</v>
      </c>
      <c r="B600" s="422" t="s">
        <v>1438</v>
      </c>
      <c r="C600" s="391" t="s">
        <v>5778</v>
      </c>
      <c r="D600" s="386"/>
      <c r="E600" s="386" t="s">
        <v>52</v>
      </c>
      <c r="F600" s="386"/>
      <c r="G600" s="386"/>
      <c r="H600" s="386"/>
      <c r="I600" s="386" t="s">
        <v>4602</v>
      </c>
      <c r="J600" s="387">
        <v>2345099</v>
      </c>
      <c r="K600" s="388">
        <v>0.67170000000000007</v>
      </c>
      <c r="L600" s="387">
        <v>1575203</v>
      </c>
      <c r="M600" s="389" t="s">
        <v>4603</v>
      </c>
    </row>
    <row r="601" spans="1:13" s="390" customFormat="1" ht="12" customHeight="1" x14ac:dyDescent="0.25">
      <c r="A601" s="383" t="s">
        <v>5779</v>
      </c>
      <c r="B601" s="422" t="s">
        <v>1438</v>
      </c>
      <c r="C601" s="391" t="s">
        <v>5780</v>
      </c>
      <c r="D601" s="386"/>
      <c r="E601" s="386" t="s">
        <v>52</v>
      </c>
      <c r="F601" s="386"/>
      <c r="G601" s="386"/>
      <c r="H601" s="386"/>
      <c r="I601" s="386" t="s">
        <v>4602</v>
      </c>
      <c r="J601" s="387">
        <v>2345099</v>
      </c>
      <c r="K601" s="388">
        <v>0.67700000000000005</v>
      </c>
      <c r="L601" s="387">
        <v>1587632</v>
      </c>
      <c r="M601" s="389" t="s">
        <v>4603</v>
      </c>
    </row>
    <row r="602" spans="1:13" s="390" customFormat="1" ht="12" customHeight="1" x14ac:dyDescent="0.25">
      <c r="A602" s="383" t="s">
        <v>5781</v>
      </c>
      <c r="B602" s="422" t="s">
        <v>1438</v>
      </c>
      <c r="C602" s="391" t="s">
        <v>5782</v>
      </c>
      <c r="D602" s="386"/>
      <c r="E602" s="386" t="s">
        <v>52</v>
      </c>
      <c r="F602" s="386"/>
      <c r="G602" s="386"/>
      <c r="H602" s="386"/>
      <c r="I602" s="386" t="s">
        <v>4602</v>
      </c>
      <c r="J602" s="387">
        <v>2345099</v>
      </c>
      <c r="K602" s="388">
        <v>0.67180000000000006</v>
      </c>
      <c r="L602" s="387">
        <v>1575438</v>
      </c>
      <c r="M602" s="389" t="s">
        <v>4603</v>
      </c>
    </row>
    <row r="603" spans="1:13" s="390" customFormat="1" ht="12" customHeight="1" x14ac:dyDescent="0.25">
      <c r="A603" s="383" t="s">
        <v>5783</v>
      </c>
      <c r="B603" s="422" t="s">
        <v>1438</v>
      </c>
      <c r="C603" s="391" t="s">
        <v>5784</v>
      </c>
      <c r="D603" s="386"/>
      <c r="E603" s="386" t="s">
        <v>52</v>
      </c>
      <c r="F603" s="386"/>
      <c r="G603" s="386"/>
      <c r="H603" s="386"/>
      <c r="I603" s="386" t="s">
        <v>4602</v>
      </c>
      <c r="J603" s="387">
        <v>2345099</v>
      </c>
      <c r="K603" s="388">
        <v>0.67360000000000009</v>
      </c>
      <c r="L603" s="387">
        <v>1579659</v>
      </c>
      <c r="M603" s="389" t="s">
        <v>4603</v>
      </c>
    </row>
    <row r="604" spans="1:13" s="390" customFormat="1" ht="12" customHeight="1" x14ac:dyDescent="0.25">
      <c r="A604" s="383" t="s">
        <v>5785</v>
      </c>
      <c r="B604" s="422" t="s">
        <v>1438</v>
      </c>
      <c r="C604" s="392" t="s">
        <v>5786</v>
      </c>
      <c r="D604" s="386"/>
      <c r="E604" s="386"/>
      <c r="F604" s="386"/>
      <c r="G604" s="386" t="s">
        <v>52</v>
      </c>
      <c r="H604" s="386"/>
      <c r="I604" s="386" t="s">
        <v>4602</v>
      </c>
      <c r="J604" s="387">
        <v>5575644</v>
      </c>
      <c r="K604" s="388">
        <v>0.28999999999999998</v>
      </c>
      <c r="L604" s="387">
        <v>1616937</v>
      </c>
      <c r="M604" s="389" t="s">
        <v>4603</v>
      </c>
    </row>
    <row r="605" spans="1:13" s="390" customFormat="1" ht="12" customHeight="1" x14ac:dyDescent="0.25">
      <c r="A605" s="383" t="s">
        <v>5787</v>
      </c>
      <c r="B605" s="391" t="s">
        <v>80</v>
      </c>
      <c r="C605" s="391" t="s">
        <v>5788</v>
      </c>
      <c r="D605" s="386" t="s">
        <v>52</v>
      </c>
      <c r="E605" s="386"/>
      <c r="F605" s="386"/>
      <c r="G605" s="386"/>
      <c r="H605" s="386"/>
      <c r="I605" s="386" t="s">
        <v>4602</v>
      </c>
      <c r="J605" s="387">
        <v>1892692</v>
      </c>
      <c r="K605" s="388">
        <v>0.67</v>
      </c>
      <c r="L605" s="387">
        <v>1268104</v>
      </c>
      <c r="M605" s="389" t="s">
        <v>4603</v>
      </c>
    </row>
    <row r="606" spans="1:13" s="390" customFormat="1" ht="12" customHeight="1" x14ac:dyDescent="0.25">
      <c r="A606" s="383" t="s">
        <v>5789</v>
      </c>
      <c r="B606" s="391" t="s">
        <v>80</v>
      </c>
      <c r="C606" s="391" t="s">
        <v>5790</v>
      </c>
      <c r="D606" s="386" t="s">
        <v>52</v>
      </c>
      <c r="E606" s="386"/>
      <c r="F606" s="386"/>
      <c r="G606" s="386"/>
      <c r="H606" s="386"/>
      <c r="I606" s="386" t="s">
        <v>4602</v>
      </c>
      <c r="J606" s="387">
        <v>1892692</v>
      </c>
      <c r="K606" s="388">
        <v>0.3</v>
      </c>
      <c r="L606" s="387">
        <v>567808</v>
      </c>
      <c r="M606" s="389" t="s">
        <v>4603</v>
      </c>
    </row>
    <row r="607" spans="1:13" s="390" customFormat="1" ht="12" customHeight="1" x14ac:dyDescent="0.25">
      <c r="A607" s="383" t="s">
        <v>5791</v>
      </c>
      <c r="B607" s="391" t="s">
        <v>80</v>
      </c>
      <c r="C607" s="391" t="s">
        <v>5792</v>
      </c>
      <c r="D607" s="386" t="s">
        <v>52</v>
      </c>
      <c r="E607" s="386"/>
      <c r="F607" s="386"/>
      <c r="G607" s="386"/>
      <c r="H607" s="386"/>
      <c r="I607" s="386" t="s">
        <v>4602</v>
      </c>
      <c r="J607" s="387">
        <v>1892692</v>
      </c>
      <c r="K607" s="388">
        <v>0.3</v>
      </c>
      <c r="L607" s="387">
        <v>567808</v>
      </c>
      <c r="M607" s="389" t="s">
        <v>4603</v>
      </c>
    </row>
    <row r="608" spans="1:13" s="390" customFormat="1" ht="12" customHeight="1" x14ac:dyDescent="0.25">
      <c r="A608" s="383" t="s">
        <v>5793</v>
      </c>
      <c r="B608" s="391" t="s">
        <v>80</v>
      </c>
      <c r="C608" s="391" t="s">
        <v>5794</v>
      </c>
      <c r="D608" s="386" t="s">
        <v>52</v>
      </c>
      <c r="E608" s="386"/>
      <c r="F608" s="386"/>
      <c r="G608" s="386"/>
      <c r="H608" s="386"/>
      <c r="I608" s="386" t="s">
        <v>4602</v>
      </c>
      <c r="J608" s="387">
        <v>1892692</v>
      </c>
      <c r="K608" s="388">
        <v>0.67</v>
      </c>
      <c r="L608" s="387">
        <v>1268104</v>
      </c>
      <c r="M608" s="389" t="s">
        <v>4603</v>
      </c>
    </row>
    <row r="609" spans="1:13" s="390" customFormat="1" ht="12" customHeight="1" x14ac:dyDescent="0.25">
      <c r="A609" s="383" t="s">
        <v>5795</v>
      </c>
      <c r="B609" s="391" t="s">
        <v>80</v>
      </c>
      <c r="C609" s="391" t="s">
        <v>5796</v>
      </c>
      <c r="D609" s="386" t="s">
        <v>52</v>
      </c>
      <c r="E609" s="386"/>
      <c r="F609" s="386"/>
      <c r="G609" s="386"/>
      <c r="H609" s="386"/>
      <c r="I609" s="386" t="s">
        <v>4602</v>
      </c>
      <c r="J609" s="387">
        <v>1892692</v>
      </c>
      <c r="K609" s="388">
        <v>0.3</v>
      </c>
      <c r="L609" s="387">
        <v>567808</v>
      </c>
      <c r="M609" s="389" t="s">
        <v>4603</v>
      </c>
    </row>
    <row r="610" spans="1:13" s="390" customFormat="1" ht="12" customHeight="1" x14ac:dyDescent="0.25">
      <c r="A610" s="383" t="s">
        <v>5797</v>
      </c>
      <c r="B610" s="391" t="s">
        <v>80</v>
      </c>
      <c r="C610" s="391" t="s">
        <v>5798</v>
      </c>
      <c r="D610" s="386" t="s">
        <v>52</v>
      </c>
      <c r="E610" s="386"/>
      <c r="F610" s="386"/>
      <c r="G610" s="386"/>
      <c r="H610" s="386"/>
      <c r="I610" s="386" t="s">
        <v>4602</v>
      </c>
      <c r="J610" s="387">
        <v>1892692</v>
      </c>
      <c r="K610" s="388">
        <v>0.67</v>
      </c>
      <c r="L610" s="387">
        <v>1268104</v>
      </c>
      <c r="M610" s="389" t="s">
        <v>4603</v>
      </c>
    </row>
    <row r="611" spans="1:13" s="390" customFormat="1" ht="12" customHeight="1" x14ac:dyDescent="0.25">
      <c r="A611" s="383" t="s">
        <v>5799</v>
      </c>
      <c r="B611" s="391" t="s">
        <v>80</v>
      </c>
      <c r="C611" s="391" t="s">
        <v>5800</v>
      </c>
      <c r="D611" s="386" t="s">
        <v>52</v>
      </c>
      <c r="E611" s="386"/>
      <c r="F611" s="386"/>
      <c r="G611" s="386"/>
      <c r="H611" s="386"/>
      <c r="I611" s="386" t="s">
        <v>4602</v>
      </c>
      <c r="J611" s="387">
        <v>1892692</v>
      </c>
      <c r="K611" s="388">
        <v>0.3</v>
      </c>
      <c r="L611" s="387">
        <v>567808</v>
      </c>
      <c r="M611" s="389" t="s">
        <v>4603</v>
      </c>
    </row>
    <row r="612" spans="1:13" s="390" customFormat="1" ht="12" customHeight="1" x14ac:dyDescent="0.25">
      <c r="A612" s="383" t="s">
        <v>5801</v>
      </c>
      <c r="B612" s="391" t="s">
        <v>80</v>
      </c>
      <c r="C612" s="391" t="s">
        <v>5802</v>
      </c>
      <c r="D612" s="386"/>
      <c r="E612" s="386" t="s">
        <v>52</v>
      </c>
      <c r="F612" s="386"/>
      <c r="G612" s="386"/>
      <c r="H612" s="386"/>
      <c r="I612" s="386" t="s">
        <v>4602</v>
      </c>
      <c r="J612" s="387">
        <v>2365865</v>
      </c>
      <c r="K612" s="388">
        <v>0.67</v>
      </c>
      <c r="L612" s="387">
        <v>1585130</v>
      </c>
      <c r="M612" s="389" t="s">
        <v>4603</v>
      </c>
    </row>
    <row r="613" spans="1:13" s="390" customFormat="1" ht="12" customHeight="1" x14ac:dyDescent="0.25">
      <c r="A613" s="383" t="s">
        <v>5803</v>
      </c>
      <c r="B613" s="391" t="s">
        <v>80</v>
      </c>
      <c r="C613" s="397" t="s">
        <v>5804</v>
      </c>
      <c r="D613" s="383" t="s">
        <v>52</v>
      </c>
      <c r="E613" s="383"/>
      <c r="F613" s="383"/>
      <c r="G613" s="383"/>
      <c r="H613" s="383"/>
      <c r="I613" s="386" t="s">
        <v>4602</v>
      </c>
      <c r="J613" s="387">
        <v>1892692</v>
      </c>
      <c r="K613" s="388">
        <v>0.3</v>
      </c>
      <c r="L613" s="387">
        <v>567808</v>
      </c>
      <c r="M613" s="389" t="s">
        <v>4603</v>
      </c>
    </row>
    <row r="614" spans="1:13" s="390" customFormat="1" ht="12" customHeight="1" x14ac:dyDescent="0.25">
      <c r="A614" s="383" t="s">
        <v>5805</v>
      </c>
      <c r="B614" s="391" t="s">
        <v>80</v>
      </c>
      <c r="C614" s="391" t="s">
        <v>5806</v>
      </c>
      <c r="D614" s="386"/>
      <c r="E614" s="386" t="s">
        <v>52</v>
      </c>
      <c r="F614" s="386"/>
      <c r="G614" s="386"/>
      <c r="H614" s="386"/>
      <c r="I614" s="386" t="s">
        <v>4602</v>
      </c>
      <c r="J614" s="387">
        <v>2365865</v>
      </c>
      <c r="K614" s="388">
        <v>0.67</v>
      </c>
      <c r="L614" s="387">
        <v>1585130</v>
      </c>
      <c r="M614" s="389" t="s">
        <v>4603</v>
      </c>
    </row>
    <row r="615" spans="1:13" s="390" customFormat="1" ht="12" customHeight="1" x14ac:dyDescent="0.25">
      <c r="A615" s="383" t="s">
        <v>5807</v>
      </c>
      <c r="B615" s="392" t="s">
        <v>74</v>
      </c>
      <c r="C615" s="392" t="s">
        <v>5808</v>
      </c>
      <c r="D615" s="393"/>
      <c r="E615" s="393" t="s">
        <v>52</v>
      </c>
      <c r="F615" s="393"/>
      <c r="G615" s="393"/>
      <c r="H615" s="393"/>
      <c r="I615" s="386" t="s">
        <v>4602</v>
      </c>
      <c r="J615" s="387">
        <v>1892692</v>
      </c>
      <c r="K615" s="388">
        <v>0.67860000000000009</v>
      </c>
      <c r="L615" s="387">
        <v>1284381</v>
      </c>
      <c r="M615" s="389" t="s">
        <v>4603</v>
      </c>
    </row>
    <row r="616" spans="1:13" s="390" customFormat="1" ht="12" customHeight="1" x14ac:dyDescent="0.25">
      <c r="A616" s="383" t="s">
        <v>5809</v>
      </c>
      <c r="B616" s="392" t="s">
        <v>74</v>
      </c>
      <c r="C616" s="392" t="s">
        <v>5810</v>
      </c>
      <c r="D616" s="393"/>
      <c r="E616" s="393" t="s">
        <v>52</v>
      </c>
      <c r="F616" s="393"/>
      <c r="G616" s="393"/>
      <c r="H616" s="393"/>
      <c r="I616" s="386" t="s">
        <v>4602</v>
      </c>
      <c r="J616" s="387">
        <v>1892692</v>
      </c>
      <c r="K616" s="388">
        <v>0.3</v>
      </c>
      <c r="L616" s="387">
        <v>567808</v>
      </c>
      <c r="M616" s="389" t="s">
        <v>4603</v>
      </c>
    </row>
    <row r="617" spans="1:13" s="390" customFormat="1" ht="12" customHeight="1" x14ac:dyDescent="0.25">
      <c r="A617" s="383" t="s">
        <v>5811</v>
      </c>
      <c r="B617" s="392" t="s">
        <v>74</v>
      </c>
      <c r="C617" s="392" t="s">
        <v>5812</v>
      </c>
      <c r="D617" s="393"/>
      <c r="E617" s="393" t="s">
        <v>52</v>
      </c>
      <c r="F617" s="393"/>
      <c r="G617" s="393"/>
      <c r="H617" s="393"/>
      <c r="I617" s="386" t="s">
        <v>4602</v>
      </c>
      <c r="J617" s="387">
        <v>1892692</v>
      </c>
      <c r="K617" s="388">
        <v>0.67680000000000007</v>
      </c>
      <c r="L617" s="387">
        <v>1280974</v>
      </c>
      <c r="M617" s="389" t="s">
        <v>4603</v>
      </c>
    </row>
    <row r="618" spans="1:13" s="390" customFormat="1" ht="12" customHeight="1" x14ac:dyDescent="0.25">
      <c r="A618" s="383" t="s">
        <v>5813</v>
      </c>
      <c r="B618" s="392" t="s">
        <v>74</v>
      </c>
      <c r="C618" s="392" t="s">
        <v>5814</v>
      </c>
      <c r="D618" s="393" t="s">
        <v>52</v>
      </c>
      <c r="E618" s="393"/>
      <c r="F618" s="393"/>
      <c r="G618" s="393"/>
      <c r="H618" s="393"/>
      <c r="I618" s="386" t="s">
        <v>4602</v>
      </c>
      <c r="J618" s="387">
        <v>1514154</v>
      </c>
      <c r="K618" s="388">
        <v>0.3</v>
      </c>
      <c r="L618" s="387">
        <v>454246</v>
      </c>
      <c r="M618" s="389" t="s">
        <v>4603</v>
      </c>
    </row>
    <row r="619" spans="1:13" s="390" customFormat="1" ht="12" customHeight="1" x14ac:dyDescent="0.25">
      <c r="A619" s="383" t="s">
        <v>5815</v>
      </c>
      <c r="B619" s="392" t="s">
        <v>74</v>
      </c>
      <c r="C619" s="392" t="s">
        <v>5816</v>
      </c>
      <c r="D619" s="393"/>
      <c r="E619" s="393"/>
      <c r="F619" s="393" t="s">
        <v>52</v>
      </c>
      <c r="G619" s="393"/>
      <c r="H619" s="393"/>
      <c r="I619" s="386" t="s">
        <v>4602</v>
      </c>
      <c r="J619" s="387">
        <v>3785385</v>
      </c>
      <c r="K619" s="388">
        <v>0.34</v>
      </c>
      <c r="L619" s="387">
        <v>1287031</v>
      </c>
      <c r="M619" s="389" t="s">
        <v>4603</v>
      </c>
    </row>
    <row r="620" spans="1:13" s="390" customFormat="1" ht="12" customHeight="1" x14ac:dyDescent="0.25">
      <c r="A620" s="383" t="s">
        <v>5817</v>
      </c>
      <c r="B620" s="392" t="s">
        <v>74</v>
      </c>
      <c r="C620" s="392" t="s">
        <v>5818</v>
      </c>
      <c r="D620" s="393"/>
      <c r="E620" s="393" t="s">
        <v>52</v>
      </c>
      <c r="F620" s="393"/>
      <c r="G620" s="393"/>
      <c r="H620" s="393"/>
      <c r="I620" s="386" t="s">
        <v>4602</v>
      </c>
      <c r="J620" s="387">
        <v>1892692</v>
      </c>
      <c r="K620" s="388">
        <v>0.68020000000000003</v>
      </c>
      <c r="L620" s="387">
        <v>1287409</v>
      </c>
      <c r="M620" s="389" t="s">
        <v>4603</v>
      </c>
    </row>
    <row r="621" spans="1:13" s="390" customFormat="1" ht="12" customHeight="1" x14ac:dyDescent="0.25">
      <c r="A621" s="383" t="s">
        <v>5819</v>
      </c>
      <c r="B621" s="392" t="s">
        <v>74</v>
      </c>
      <c r="C621" s="392" t="s">
        <v>5820</v>
      </c>
      <c r="D621" s="393"/>
      <c r="E621" s="393" t="s">
        <v>52</v>
      </c>
      <c r="F621" s="393"/>
      <c r="G621" s="393"/>
      <c r="H621" s="393"/>
      <c r="I621" s="386" t="s">
        <v>4602</v>
      </c>
      <c r="J621" s="387">
        <v>1892692</v>
      </c>
      <c r="K621" s="388">
        <v>0.3</v>
      </c>
      <c r="L621" s="387">
        <v>567808</v>
      </c>
      <c r="M621" s="389" t="s">
        <v>4603</v>
      </c>
    </row>
    <row r="622" spans="1:13" s="390" customFormat="1" ht="12" customHeight="1" x14ac:dyDescent="0.25">
      <c r="A622" s="383" t="s">
        <v>5821</v>
      </c>
      <c r="B622" s="392" t="s">
        <v>74</v>
      </c>
      <c r="C622" s="392" t="s">
        <v>5822</v>
      </c>
      <c r="D622" s="393"/>
      <c r="E622" s="393" t="s">
        <v>52</v>
      </c>
      <c r="F622" s="393"/>
      <c r="G622" s="393"/>
      <c r="H622" s="393"/>
      <c r="I622" s="386" t="s">
        <v>4602</v>
      </c>
      <c r="J622" s="387">
        <v>1892692</v>
      </c>
      <c r="K622" s="388">
        <v>0.68149999999999999</v>
      </c>
      <c r="L622" s="387">
        <v>1289870</v>
      </c>
      <c r="M622" s="389" t="s">
        <v>4603</v>
      </c>
    </row>
    <row r="623" spans="1:13" s="390" customFormat="1" ht="12" customHeight="1" x14ac:dyDescent="0.25">
      <c r="A623" s="383" t="s">
        <v>5823</v>
      </c>
      <c r="B623" s="392" t="s">
        <v>74</v>
      </c>
      <c r="C623" s="392" t="s">
        <v>5824</v>
      </c>
      <c r="D623" s="393"/>
      <c r="E623" s="393" t="s">
        <v>52</v>
      </c>
      <c r="F623" s="393"/>
      <c r="G623" s="393"/>
      <c r="H623" s="393"/>
      <c r="I623" s="386" t="s">
        <v>4602</v>
      </c>
      <c r="J623" s="387">
        <v>1892692</v>
      </c>
      <c r="K623" s="388">
        <v>0.67200000000000004</v>
      </c>
      <c r="L623" s="387">
        <v>1271889</v>
      </c>
      <c r="M623" s="389" t="s">
        <v>4603</v>
      </c>
    </row>
    <row r="624" spans="1:13" s="390" customFormat="1" ht="12" customHeight="1" x14ac:dyDescent="0.25">
      <c r="A624" s="383" t="s">
        <v>5825</v>
      </c>
      <c r="B624" s="392" t="s">
        <v>74</v>
      </c>
      <c r="C624" s="392" t="s">
        <v>5826</v>
      </c>
      <c r="D624" s="393" t="s">
        <v>52</v>
      </c>
      <c r="E624" s="393"/>
      <c r="F624" s="393"/>
      <c r="G624" s="393"/>
      <c r="H624" s="393"/>
      <c r="I624" s="386" t="s">
        <v>4602</v>
      </c>
      <c r="J624" s="387">
        <v>1514154</v>
      </c>
      <c r="K624" s="388">
        <v>0.3</v>
      </c>
      <c r="L624" s="387">
        <v>454246</v>
      </c>
      <c r="M624" s="389" t="s">
        <v>4603</v>
      </c>
    </row>
    <row r="625" spans="1:13" s="390" customFormat="1" ht="12" customHeight="1" x14ac:dyDescent="0.25">
      <c r="A625" s="383" t="s">
        <v>5827</v>
      </c>
      <c r="B625" s="392" t="s">
        <v>74</v>
      </c>
      <c r="C625" s="392" t="s">
        <v>5828</v>
      </c>
      <c r="D625" s="393"/>
      <c r="E625" s="393" t="s">
        <v>52</v>
      </c>
      <c r="F625" s="393"/>
      <c r="G625" s="393"/>
      <c r="H625" s="393"/>
      <c r="I625" s="386" t="s">
        <v>4602</v>
      </c>
      <c r="J625" s="387">
        <v>1892692</v>
      </c>
      <c r="K625" s="388">
        <v>0.67330000000000001</v>
      </c>
      <c r="L625" s="387">
        <v>1274350</v>
      </c>
      <c r="M625" s="389" t="s">
        <v>4603</v>
      </c>
    </row>
    <row r="626" spans="1:13" s="390" customFormat="1" ht="12" customHeight="1" x14ac:dyDescent="0.25">
      <c r="A626" s="383" t="s">
        <v>5829</v>
      </c>
      <c r="B626" s="392" t="s">
        <v>74</v>
      </c>
      <c r="C626" s="392" t="s">
        <v>5830</v>
      </c>
      <c r="D626" s="393"/>
      <c r="E626" s="393" t="s">
        <v>52</v>
      </c>
      <c r="F626" s="393"/>
      <c r="G626" s="393"/>
      <c r="H626" s="393"/>
      <c r="I626" s="386" t="s">
        <v>4602</v>
      </c>
      <c r="J626" s="387">
        <v>1892692</v>
      </c>
      <c r="K626" s="388">
        <v>0.3</v>
      </c>
      <c r="L626" s="387">
        <v>567808</v>
      </c>
      <c r="M626" s="389" t="s">
        <v>4603</v>
      </c>
    </row>
    <row r="627" spans="1:13" s="390" customFormat="1" ht="12" customHeight="1" x14ac:dyDescent="0.25">
      <c r="A627" s="383" t="s">
        <v>5831</v>
      </c>
      <c r="B627" s="392" t="s">
        <v>74</v>
      </c>
      <c r="C627" s="392" t="s">
        <v>5832</v>
      </c>
      <c r="D627" s="393"/>
      <c r="E627" s="393" t="s">
        <v>52</v>
      </c>
      <c r="F627" s="393"/>
      <c r="G627" s="393"/>
      <c r="H627" s="393"/>
      <c r="I627" s="386" t="s">
        <v>4602</v>
      </c>
      <c r="J627" s="387">
        <v>1892692</v>
      </c>
      <c r="K627" s="388">
        <v>0.3</v>
      </c>
      <c r="L627" s="387">
        <v>567808</v>
      </c>
      <c r="M627" s="389" t="s">
        <v>4603</v>
      </c>
    </row>
    <row r="628" spans="1:13" s="390" customFormat="1" ht="12" customHeight="1" x14ac:dyDescent="0.25">
      <c r="A628" s="383" t="s">
        <v>5833</v>
      </c>
      <c r="B628" s="392" t="s">
        <v>74</v>
      </c>
      <c r="C628" s="392" t="s">
        <v>5834</v>
      </c>
      <c r="D628" s="393"/>
      <c r="E628" s="393" t="s">
        <v>52</v>
      </c>
      <c r="F628" s="393"/>
      <c r="G628" s="393"/>
      <c r="H628" s="393"/>
      <c r="I628" s="386" t="s">
        <v>4602</v>
      </c>
      <c r="J628" s="387">
        <v>1892692</v>
      </c>
      <c r="K628" s="388">
        <v>0.67280000000000006</v>
      </c>
      <c r="L628" s="387">
        <v>1273403</v>
      </c>
      <c r="M628" s="389" t="s">
        <v>4603</v>
      </c>
    </row>
    <row r="629" spans="1:13" s="390" customFormat="1" ht="12" customHeight="1" x14ac:dyDescent="0.25">
      <c r="A629" s="383" t="s">
        <v>5835</v>
      </c>
      <c r="B629" s="392" t="s">
        <v>74</v>
      </c>
      <c r="C629" s="392" t="s">
        <v>5836</v>
      </c>
      <c r="D629" s="393"/>
      <c r="E629" s="393" t="s">
        <v>52</v>
      </c>
      <c r="F629" s="393"/>
      <c r="G629" s="393"/>
      <c r="H629" s="393"/>
      <c r="I629" s="386" t="s">
        <v>4602</v>
      </c>
      <c r="J629" s="387">
        <v>1892692</v>
      </c>
      <c r="K629" s="388">
        <v>0.3</v>
      </c>
      <c r="L629" s="387">
        <v>567808</v>
      </c>
      <c r="M629" s="389" t="s">
        <v>4603</v>
      </c>
    </row>
    <row r="630" spans="1:13" s="390" customFormat="1" ht="12" customHeight="1" x14ac:dyDescent="0.25">
      <c r="A630" s="383" t="s">
        <v>5837</v>
      </c>
      <c r="B630" s="392" t="s">
        <v>74</v>
      </c>
      <c r="C630" s="392" t="s">
        <v>5838</v>
      </c>
      <c r="D630" s="393"/>
      <c r="E630" s="393" t="s">
        <v>52</v>
      </c>
      <c r="F630" s="393"/>
      <c r="G630" s="393"/>
      <c r="H630" s="393"/>
      <c r="I630" s="386" t="s">
        <v>4602</v>
      </c>
      <c r="J630" s="387">
        <v>1892692</v>
      </c>
      <c r="K630" s="388">
        <v>0.67700000000000005</v>
      </c>
      <c r="L630" s="387">
        <v>1281352</v>
      </c>
      <c r="M630" s="389" t="s">
        <v>4603</v>
      </c>
    </row>
    <row r="631" spans="1:13" s="390" customFormat="1" ht="12" customHeight="1" x14ac:dyDescent="0.25">
      <c r="A631" s="383" t="s">
        <v>5839</v>
      </c>
      <c r="B631" s="392" t="s">
        <v>74</v>
      </c>
      <c r="C631" s="392" t="s">
        <v>5840</v>
      </c>
      <c r="D631" s="393"/>
      <c r="E631" s="393" t="s">
        <v>52</v>
      </c>
      <c r="F631" s="393"/>
      <c r="G631" s="393"/>
      <c r="H631" s="393"/>
      <c r="I631" s="386" t="s">
        <v>4602</v>
      </c>
      <c r="J631" s="387">
        <v>1892692</v>
      </c>
      <c r="K631" s="388">
        <v>0.3</v>
      </c>
      <c r="L631" s="387">
        <v>567808</v>
      </c>
      <c r="M631" s="389" t="s">
        <v>4603</v>
      </c>
    </row>
    <row r="632" spans="1:13" s="390" customFormat="1" ht="12" customHeight="1" x14ac:dyDescent="0.25">
      <c r="A632" s="383" t="s">
        <v>5841</v>
      </c>
      <c r="B632" s="392" t="s">
        <v>74</v>
      </c>
      <c r="C632" s="392" t="s">
        <v>5842</v>
      </c>
      <c r="D632" s="393"/>
      <c r="E632" s="393" t="s">
        <v>52</v>
      </c>
      <c r="F632" s="393"/>
      <c r="G632" s="393"/>
      <c r="H632" s="393"/>
      <c r="I632" s="386" t="s">
        <v>4602</v>
      </c>
      <c r="J632" s="387">
        <v>1892692</v>
      </c>
      <c r="K632" s="388">
        <v>0.6724</v>
      </c>
      <c r="L632" s="387">
        <v>1272646</v>
      </c>
      <c r="M632" s="389" t="s">
        <v>4603</v>
      </c>
    </row>
    <row r="633" spans="1:13" s="390" customFormat="1" ht="12" customHeight="1" x14ac:dyDescent="0.25">
      <c r="A633" s="383" t="s">
        <v>5843</v>
      </c>
      <c r="B633" s="392" t="s">
        <v>74</v>
      </c>
      <c r="C633" s="392" t="s">
        <v>5844</v>
      </c>
      <c r="D633" s="393" t="s">
        <v>52</v>
      </c>
      <c r="E633" s="393"/>
      <c r="F633" s="393"/>
      <c r="G633" s="393"/>
      <c r="H633" s="393"/>
      <c r="I633" s="386" t="s">
        <v>4602</v>
      </c>
      <c r="J633" s="387">
        <v>1514154</v>
      </c>
      <c r="K633" s="388">
        <v>0.3</v>
      </c>
      <c r="L633" s="387">
        <v>454246</v>
      </c>
      <c r="M633" s="389" t="s">
        <v>4603</v>
      </c>
    </row>
    <row r="634" spans="1:13" s="390" customFormat="1" x14ac:dyDescent="0.25">
      <c r="A634" s="383" t="s">
        <v>5845</v>
      </c>
      <c r="B634" s="397" t="s">
        <v>81</v>
      </c>
      <c r="C634" s="397" t="s">
        <v>5846</v>
      </c>
      <c r="D634" s="383"/>
      <c r="E634" s="383" t="s">
        <v>52</v>
      </c>
      <c r="F634" s="383"/>
      <c r="G634" s="383"/>
      <c r="H634" s="383"/>
      <c r="I634" s="386" t="s">
        <v>4602</v>
      </c>
      <c r="J634" s="387">
        <v>1892692</v>
      </c>
      <c r="K634" s="388">
        <v>0.67590000000000006</v>
      </c>
      <c r="L634" s="387">
        <v>1279271</v>
      </c>
      <c r="M634" s="389" t="s">
        <v>4603</v>
      </c>
    </row>
    <row r="635" spans="1:13" s="390" customFormat="1" x14ac:dyDescent="0.25">
      <c r="A635" s="383" t="s">
        <v>5847</v>
      </c>
      <c r="B635" s="397" t="s">
        <v>81</v>
      </c>
      <c r="C635" s="397" t="s">
        <v>5848</v>
      </c>
      <c r="D635" s="383"/>
      <c r="E635" s="383" t="s">
        <v>52</v>
      </c>
      <c r="F635" s="383"/>
      <c r="G635" s="383"/>
      <c r="H635" s="383"/>
      <c r="I635" s="386" t="s">
        <v>4602</v>
      </c>
      <c r="J635" s="387">
        <v>1892692</v>
      </c>
      <c r="K635" s="388">
        <v>0.68390000000000006</v>
      </c>
      <c r="L635" s="387">
        <v>1294412</v>
      </c>
      <c r="M635" s="389" t="s">
        <v>4603</v>
      </c>
    </row>
    <row r="636" spans="1:13" s="390" customFormat="1" x14ac:dyDescent="0.25">
      <c r="A636" s="383" t="s">
        <v>5849</v>
      </c>
      <c r="B636" s="397" t="s">
        <v>81</v>
      </c>
      <c r="C636" s="397" t="s">
        <v>5850</v>
      </c>
      <c r="D636" s="383"/>
      <c r="E636" s="383" t="s">
        <v>52</v>
      </c>
      <c r="F636" s="383"/>
      <c r="G636" s="383"/>
      <c r="H636" s="383"/>
      <c r="I636" s="386" t="s">
        <v>4602</v>
      </c>
      <c r="J636" s="387">
        <v>1892692</v>
      </c>
      <c r="K636" s="388">
        <v>0.30469999999999997</v>
      </c>
      <c r="L636" s="387">
        <v>576703</v>
      </c>
      <c r="M636" s="389" t="s">
        <v>4603</v>
      </c>
    </row>
    <row r="637" spans="1:13" s="390" customFormat="1" x14ac:dyDescent="0.25">
      <c r="A637" s="383" t="s">
        <v>5851</v>
      </c>
      <c r="B637" s="397" t="s">
        <v>81</v>
      </c>
      <c r="C637" s="397" t="s">
        <v>5852</v>
      </c>
      <c r="D637" s="383"/>
      <c r="E637" s="383" t="s">
        <v>52</v>
      </c>
      <c r="F637" s="383"/>
      <c r="G637" s="383"/>
      <c r="H637" s="383"/>
      <c r="I637" s="386" t="s">
        <v>4602</v>
      </c>
      <c r="J637" s="387">
        <v>1892692</v>
      </c>
      <c r="K637" s="388">
        <v>0.6744</v>
      </c>
      <c r="L637" s="387">
        <v>1276431</v>
      </c>
      <c r="M637" s="389" t="s">
        <v>4603</v>
      </c>
    </row>
    <row r="638" spans="1:13" s="390" customFormat="1" x14ac:dyDescent="0.25">
      <c r="A638" s="383" t="s">
        <v>5853</v>
      </c>
      <c r="B638" s="397" t="s">
        <v>81</v>
      </c>
      <c r="C638" s="397" t="s">
        <v>5854</v>
      </c>
      <c r="D638" s="383"/>
      <c r="E638" s="383" t="s">
        <v>52</v>
      </c>
      <c r="F638" s="383"/>
      <c r="G638" s="383"/>
      <c r="H638" s="383"/>
      <c r="I638" s="386" t="s">
        <v>4602</v>
      </c>
      <c r="J638" s="387">
        <v>1892692</v>
      </c>
      <c r="K638" s="388">
        <v>0.3024</v>
      </c>
      <c r="L638" s="387">
        <v>572350</v>
      </c>
      <c r="M638" s="389" t="s">
        <v>4603</v>
      </c>
    </row>
    <row r="639" spans="1:13" s="390" customFormat="1" x14ac:dyDescent="0.25">
      <c r="A639" s="383" t="s">
        <v>5855</v>
      </c>
      <c r="B639" s="397" t="s">
        <v>81</v>
      </c>
      <c r="C639" s="397" t="s">
        <v>5856</v>
      </c>
      <c r="D639" s="383"/>
      <c r="E639" s="383" t="s">
        <v>52</v>
      </c>
      <c r="F639" s="383"/>
      <c r="G639" s="383"/>
      <c r="H639" s="383"/>
      <c r="I639" s="386" t="s">
        <v>4602</v>
      </c>
      <c r="J639" s="387">
        <v>1892692</v>
      </c>
      <c r="K639" s="388">
        <v>0.3</v>
      </c>
      <c r="L639" s="387">
        <v>567808</v>
      </c>
      <c r="M639" s="389" t="s">
        <v>4603</v>
      </c>
    </row>
    <row r="640" spans="1:13" s="390" customFormat="1" x14ac:dyDescent="0.25">
      <c r="A640" s="383" t="s">
        <v>5857</v>
      </c>
      <c r="B640" s="397" t="s">
        <v>81</v>
      </c>
      <c r="C640" s="397" t="s">
        <v>5858</v>
      </c>
      <c r="D640" s="383"/>
      <c r="E640" s="383" t="s">
        <v>52</v>
      </c>
      <c r="F640" s="383"/>
      <c r="G640" s="383"/>
      <c r="H640" s="383"/>
      <c r="I640" s="386" t="s">
        <v>4602</v>
      </c>
      <c r="J640" s="387">
        <v>1892692</v>
      </c>
      <c r="K640" s="388">
        <v>0.3</v>
      </c>
      <c r="L640" s="387">
        <v>567808</v>
      </c>
      <c r="M640" s="389" t="s">
        <v>4603</v>
      </c>
    </row>
    <row r="641" spans="1:13" s="390" customFormat="1" x14ac:dyDescent="0.25">
      <c r="A641" s="383" t="s">
        <v>5859</v>
      </c>
      <c r="B641" s="397" t="s">
        <v>81</v>
      </c>
      <c r="C641" s="397" t="s">
        <v>5860</v>
      </c>
      <c r="D641" s="383"/>
      <c r="E641" s="383" t="s">
        <v>52</v>
      </c>
      <c r="F641" s="383"/>
      <c r="G641" s="383"/>
      <c r="H641" s="383"/>
      <c r="I641" s="386" t="s">
        <v>4602</v>
      </c>
      <c r="J641" s="387">
        <v>1892692</v>
      </c>
      <c r="K641" s="388">
        <v>0.67230000000000001</v>
      </c>
      <c r="L641" s="387">
        <v>1272457</v>
      </c>
      <c r="M641" s="389" t="s">
        <v>4603</v>
      </c>
    </row>
    <row r="642" spans="1:13" s="390" customFormat="1" x14ac:dyDescent="0.25">
      <c r="A642" s="383" t="s">
        <v>5861</v>
      </c>
      <c r="B642" s="397" t="s">
        <v>81</v>
      </c>
      <c r="C642" s="397" t="s">
        <v>5862</v>
      </c>
      <c r="D642" s="383"/>
      <c r="E642" s="383" t="s">
        <v>52</v>
      </c>
      <c r="F642" s="383"/>
      <c r="G642" s="383"/>
      <c r="H642" s="383"/>
      <c r="I642" s="386" t="s">
        <v>4602</v>
      </c>
      <c r="J642" s="387">
        <v>1892692</v>
      </c>
      <c r="K642" s="388">
        <v>0.30069999999999997</v>
      </c>
      <c r="L642" s="387">
        <v>569132</v>
      </c>
      <c r="M642" s="389" t="s">
        <v>4603</v>
      </c>
    </row>
    <row r="643" spans="1:13" s="390" customFormat="1" x14ac:dyDescent="0.25">
      <c r="A643" s="383" t="s">
        <v>5863</v>
      </c>
      <c r="B643" s="397" t="s">
        <v>81</v>
      </c>
      <c r="C643" s="397" t="s">
        <v>5864</v>
      </c>
      <c r="D643" s="383"/>
      <c r="E643" s="383" t="s">
        <v>52</v>
      </c>
      <c r="F643" s="383"/>
      <c r="G643" s="383"/>
      <c r="H643" s="383"/>
      <c r="I643" s="386" t="s">
        <v>4602</v>
      </c>
      <c r="J643" s="387">
        <v>1892692</v>
      </c>
      <c r="K643" s="388">
        <v>0.30779999999999996</v>
      </c>
      <c r="L643" s="387">
        <v>582571</v>
      </c>
      <c r="M643" s="389" t="s">
        <v>4603</v>
      </c>
    </row>
    <row r="644" spans="1:13" s="390" customFormat="1" x14ac:dyDescent="0.25">
      <c r="A644" s="383" t="s">
        <v>5865</v>
      </c>
      <c r="B644" s="397" t="s">
        <v>81</v>
      </c>
      <c r="C644" s="397" t="s">
        <v>5866</v>
      </c>
      <c r="D644" s="383"/>
      <c r="E644" s="383" t="s">
        <v>52</v>
      </c>
      <c r="F644" s="383"/>
      <c r="G644" s="383"/>
      <c r="H644" s="383"/>
      <c r="I644" s="386" t="s">
        <v>4602</v>
      </c>
      <c r="J644" s="387">
        <v>1892692</v>
      </c>
      <c r="K644" s="388">
        <v>0.30359999999999998</v>
      </c>
      <c r="L644" s="387">
        <v>574621</v>
      </c>
      <c r="M644" s="389" t="s">
        <v>4603</v>
      </c>
    </row>
    <row r="645" spans="1:13" s="390" customFormat="1" x14ac:dyDescent="0.25">
      <c r="A645" s="383" t="s">
        <v>5867</v>
      </c>
      <c r="B645" s="397" t="s">
        <v>81</v>
      </c>
      <c r="C645" s="397" t="s">
        <v>5868</v>
      </c>
      <c r="D645" s="383"/>
      <c r="E645" s="383" t="s">
        <v>52</v>
      </c>
      <c r="F645" s="383"/>
      <c r="G645" s="383"/>
      <c r="H645" s="383"/>
      <c r="I645" s="386" t="s">
        <v>4602</v>
      </c>
      <c r="J645" s="387">
        <v>1892692</v>
      </c>
      <c r="K645" s="388">
        <v>0.68930000000000002</v>
      </c>
      <c r="L645" s="387">
        <v>1304633</v>
      </c>
      <c r="M645" s="389" t="s">
        <v>4603</v>
      </c>
    </row>
    <row r="646" spans="1:13" s="390" customFormat="1" x14ac:dyDescent="0.25">
      <c r="A646" s="383" t="s">
        <v>5869</v>
      </c>
      <c r="B646" s="397" t="s">
        <v>81</v>
      </c>
      <c r="C646" s="397" t="s">
        <v>5870</v>
      </c>
      <c r="D646" s="383" t="s">
        <v>52</v>
      </c>
      <c r="E646" s="383"/>
      <c r="F646" s="383"/>
      <c r="G646" s="383"/>
      <c r="H646" s="383"/>
      <c r="I646" s="386" t="s">
        <v>4602</v>
      </c>
      <c r="J646" s="387">
        <v>1514154</v>
      </c>
      <c r="K646" s="388">
        <v>0.30209999999999998</v>
      </c>
      <c r="L646" s="387">
        <v>457426</v>
      </c>
      <c r="M646" s="389" t="s">
        <v>4603</v>
      </c>
    </row>
    <row r="647" spans="1:13" s="390" customFormat="1" x14ac:dyDescent="0.25">
      <c r="A647" s="383" t="s">
        <v>5871</v>
      </c>
      <c r="B647" s="397" t="s">
        <v>81</v>
      </c>
      <c r="C647" s="397" t="s">
        <v>5872</v>
      </c>
      <c r="D647" s="383"/>
      <c r="E647" s="383" t="s">
        <v>52</v>
      </c>
      <c r="F647" s="383"/>
      <c r="G647" s="383"/>
      <c r="H647" s="383"/>
      <c r="I647" s="386" t="s">
        <v>4602</v>
      </c>
      <c r="J647" s="387">
        <v>1892692</v>
      </c>
      <c r="K647" s="388">
        <v>0.30180000000000001</v>
      </c>
      <c r="L647" s="387">
        <v>571214</v>
      </c>
      <c r="M647" s="389" t="s">
        <v>4603</v>
      </c>
    </row>
    <row r="648" spans="1:13" s="390" customFormat="1" x14ac:dyDescent="0.25">
      <c r="A648" s="383" t="s">
        <v>5873</v>
      </c>
      <c r="B648" s="397" t="s">
        <v>81</v>
      </c>
      <c r="C648" s="397" t="s">
        <v>5874</v>
      </c>
      <c r="D648" s="383"/>
      <c r="E648" s="383" t="s">
        <v>52</v>
      </c>
      <c r="F648" s="383"/>
      <c r="G648" s="383"/>
      <c r="H648" s="383"/>
      <c r="I648" s="386" t="s">
        <v>4602</v>
      </c>
      <c r="J648" s="387">
        <v>1892692</v>
      </c>
      <c r="K648" s="388">
        <v>0.3</v>
      </c>
      <c r="L648" s="387">
        <v>567808</v>
      </c>
      <c r="M648" s="389" t="s">
        <v>4603</v>
      </c>
    </row>
    <row r="649" spans="1:13" s="390" customFormat="1" x14ac:dyDescent="0.25">
      <c r="A649" s="383" t="s">
        <v>5875</v>
      </c>
      <c r="B649" s="397" t="s">
        <v>81</v>
      </c>
      <c r="C649" s="397" t="s">
        <v>5876</v>
      </c>
      <c r="D649" s="383"/>
      <c r="E649" s="383" t="s">
        <v>52</v>
      </c>
      <c r="F649" s="383"/>
      <c r="G649" s="383"/>
      <c r="H649" s="383"/>
      <c r="I649" s="386" t="s">
        <v>4602</v>
      </c>
      <c r="J649" s="387">
        <v>1892692</v>
      </c>
      <c r="K649" s="388">
        <v>0.30399999999999999</v>
      </c>
      <c r="L649" s="387">
        <v>575378</v>
      </c>
      <c r="M649" s="389" t="s">
        <v>4603</v>
      </c>
    </row>
    <row r="650" spans="1:13" s="390" customFormat="1" x14ac:dyDescent="0.25">
      <c r="A650" s="383" t="s">
        <v>5877</v>
      </c>
      <c r="B650" s="397" t="s">
        <v>81</v>
      </c>
      <c r="C650" s="397" t="s">
        <v>5878</v>
      </c>
      <c r="D650" s="383"/>
      <c r="E650" s="383" t="s">
        <v>52</v>
      </c>
      <c r="F650" s="383"/>
      <c r="G650" s="383"/>
      <c r="H650" s="383"/>
      <c r="I650" s="386" t="s">
        <v>4602</v>
      </c>
      <c r="J650" s="387">
        <v>1892692</v>
      </c>
      <c r="K650" s="388">
        <v>0.3</v>
      </c>
      <c r="L650" s="387">
        <v>567808</v>
      </c>
      <c r="M650" s="389" t="s">
        <v>4603</v>
      </c>
    </row>
    <row r="651" spans="1:13" s="390" customFormat="1" x14ac:dyDescent="0.25">
      <c r="A651" s="383" t="s">
        <v>5879</v>
      </c>
      <c r="B651" s="397" t="s">
        <v>81</v>
      </c>
      <c r="C651" s="397" t="s">
        <v>5880</v>
      </c>
      <c r="D651" s="383"/>
      <c r="E651" s="383" t="s">
        <v>52</v>
      </c>
      <c r="F651" s="383"/>
      <c r="G651" s="383"/>
      <c r="H651" s="383"/>
      <c r="I651" s="386" t="s">
        <v>4602</v>
      </c>
      <c r="J651" s="387">
        <v>1892692</v>
      </c>
      <c r="K651" s="388">
        <v>0.30249999999999999</v>
      </c>
      <c r="L651" s="387">
        <v>572539</v>
      </c>
      <c r="M651" s="389" t="s">
        <v>4603</v>
      </c>
    </row>
    <row r="652" spans="1:13" s="390" customFormat="1" x14ac:dyDescent="0.25">
      <c r="A652" s="383" t="s">
        <v>5881</v>
      </c>
      <c r="B652" s="397" t="s">
        <v>81</v>
      </c>
      <c r="C652" s="397" t="s">
        <v>5882</v>
      </c>
      <c r="D652" s="383"/>
      <c r="E652" s="383" t="s">
        <v>52</v>
      </c>
      <c r="F652" s="383"/>
      <c r="G652" s="383"/>
      <c r="H652" s="383"/>
      <c r="I652" s="386" t="s">
        <v>4602</v>
      </c>
      <c r="J652" s="387">
        <v>1892692</v>
      </c>
      <c r="K652" s="388">
        <v>0.68720000000000003</v>
      </c>
      <c r="L652" s="387">
        <v>1300658</v>
      </c>
      <c r="M652" s="389" t="s">
        <v>4603</v>
      </c>
    </row>
    <row r="653" spans="1:13" s="390" customFormat="1" x14ac:dyDescent="0.25">
      <c r="A653" s="383" t="s">
        <v>5883</v>
      </c>
      <c r="B653" s="397" t="s">
        <v>81</v>
      </c>
      <c r="C653" s="397" t="s">
        <v>5884</v>
      </c>
      <c r="D653" s="383"/>
      <c r="E653" s="383" t="s">
        <v>52</v>
      </c>
      <c r="F653" s="383"/>
      <c r="G653" s="383"/>
      <c r="H653" s="383"/>
      <c r="I653" s="386" t="s">
        <v>4602</v>
      </c>
      <c r="J653" s="387">
        <v>1892692</v>
      </c>
      <c r="K653" s="388">
        <v>0.30349999999999999</v>
      </c>
      <c r="L653" s="387">
        <v>574432</v>
      </c>
      <c r="M653" s="389" t="s">
        <v>4603</v>
      </c>
    </row>
    <row r="654" spans="1:13" s="390" customFormat="1" x14ac:dyDescent="0.25">
      <c r="A654" s="383" t="s">
        <v>5885</v>
      </c>
      <c r="B654" s="397" t="s">
        <v>81</v>
      </c>
      <c r="C654" s="397" t="s">
        <v>5886</v>
      </c>
      <c r="D654" s="383"/>
      <c r="E654" s="383" t="s">
        <v>52</v>
      </c>
      <c r="F654" s="383"/>
      <c r="G654" s="383"/>
      <c r="H654" s="383"/>
      <c r="I654" s="386" t="s">
        <v>4602</v>
      </c>
      <c r="J654" s="387">
        <v>1892692</v>
      </c>
      <c r="K654" s="388">
        <v>0.3</v>
      </c>
      <c r="L654" s="387">
        <v>567808</v>
      </c>
      <c r="M654" s="389" t="s">
        <v>4603</v>
      </c>
    </row>
    <row r="655" spans="1:13" s="390" customFormat="1" x14ac:dyDescent="0.25">
      <c r="A655" s="383" t="s">
        <v>5887</v>
      </c>
      <c r="B655" s="397" t="s">
        <v>81</v>
      </c>
      <c r="C655" s="397" t="s">
        <v>5888</v>
      </c>
      <c r="D655" s="383"/>
      <c r="E655" s="383" t="s">
        <v>52</v>
      </c>
      <c r="F655" s="383"/>
      <c r="G655" s="383"/>
      <c r="H655" s="383"/>
      <c r="I655" s="386" t="s">
        <v>4602</v>
      </c>
      <c r="J655" s="387">
        <v>1892692</v>
      </c>
      <c r="K655" s="388">
        <v>0.3</v>
      </c>
      <c r="L655" s="387">
        <v>567808</v>
      </c>
      <c r="M655" s="389" t="s">
        <v>4603</v>
      </c>
    </row>
    <row r="656" spans="1:13" s="390" customFormat="1" x14ac:dyDescent="0.25">
      <c r="A656" s="383" t="s">
        <v>5889</v>
      </c>
      <c r="B656" s="397" t="s">
        <v>81</v>
      </c>
      <c r="C656" s="397" t="s">
        <v>5890</v>
      </c>
      <c r="D656" s="383"/>
      <c r="E656" s="383" t="s">
        <v>52</v>
      </c>
      <c r="F656" s="383"/>
      <c r="G656" s="383"/>
      <c r="H656" s="383"/>
      <c r="I656" s="386" t="s">
        <v>4602</v>
      </c>
      <c r="J656" s="387">
        <v>1892692</v>
      </c>
      <c r="K656" s="388">
        <v>0.3014</v>
      </c>
      <c r="L656" s="387">
        <v>570457</v>
      </c>
      <c r="M656" s="389" t="s">
        <v>4603</v>
      </c>
    </row>
    <row r="657" spans="1:13" s="390" customFormat="1" x14ac:dyDescent="0.25">
      <c r="A657" s="383" t="s">
        <v>5891</v>
      </c>
      <c r="B657" s="397" t="s">
        <v>81</v>
      </c>
      <c r="C657" s="397" t="s">
        <v>5844</v>
      </c>
      <c r="D657" s="383"/>
      <c r="E657" s="383" t="s">
        <v>52</v>
      </c>
      <c r="F657" s="383"/>
      <c r="G657" s="383"/>
      <c r="H657" s="383"/>
      <c r="I657" s="386" t="s">
        <v>4602</v>
      </c>
      <c r="J657" s="387">
        <v>1892692</v>
      </c>
      <c r="K657" s="388">
        <v>0.3</v>
      </c>
      <c r="L657" s="387">
        <v>567808</v>
      </c>
      <c r="M657" s="389" t="s">
        <v>4603</v>
      </c>
    </row>
    <row r="658" spans="1:13" s="390" customFormat="1" x14ac:dyDescent="0.25">
      <c r="A658" s="383" t="s">
        <v>5892</v>
      </c>
      <c r="B658" s="397" t="s">
        <v>81</v>
      </c>
      <c r="C658" s="397" t="s">
        <v>5893</v>
      </c>
      <c r="D658" s="383"/>
      <c r="E658" s="383" t="s">
        <v>52</v>
      </c>
      <c r="F658" s="383"/>
      <c r="G658" s="383"/>
      <c r="H658" s="383"/>
      <c r="I658" s="386" t="s">
        <v>4602</v>
      </c>
      <c r="J658" s="387">
        <v>1892692</v>
      </c>
      <c r="K658" s="388">
        <v>0.68340000000000001</v>
      </c>
      <c r="L658" s="387">
        <v>1293466</v>
      </c>
      <c r="M658" s="389" t="s">
        <v>4603</v>
      </c>
    </row>
    <row r="659" spans="1:13" s="390" customFormat="1" x14ac:dyDescent="0.25">
      <c r="A659" s="383" t="s">
        <v>5894</v>
      </c>
      <c r="B659" s="397" t="s">
        <v>81</v>
      </c>
      <c r="C659" s="397" t="s">
        <v>5895</v>
      </c>
      <c r="D659" s="383"/>
      <c r="E659" s="383" t="s">
        <v>52</v>
      </c>
      <c r="F659" s="383"/>
      <c r="G659" s="383"/>
      <c r="H659" s="383"/>
      <c r="I659" s="386" t="s">
        <v>4602</v>
      </c>
      <c r="J659" s="387">
        <v>1892692</v>
      </c>
      <c r="K659" s="388">
        <v>0.3</v>
      </c>
      <c r="L659" s="387">
        <v>567808</v>
      </c>
      <c r="M659" s="389" t="s">
        <v>4603</v>
      </c>
    </row>
    <row r="660" spans="1:13" s="390" customFormat="1" x14ac:dyDescent="0.25">
      <c r="A660" s="383" t="s">
        <v>5896</v>
      </c>
      <c r="B660" s="397" t="s">
        <v>81</v>
      </c>
      <c r="C660" s="397" t="s">
        <v>5897</v>
      </c>
      <c r="D660" s="383"/>
      <c r="E660" s="383" t="s">
        <v>52</v>
      </c>
      <c r="F660" s="383"/>
      <c r="G660" s="383"/>
      <c r="H660" s="383"/>
      <c r="I660" s="386" t="s">
        <v>4602</v>
      </c>
      <c r="J660" s="387">
        <v>1892692</v>
      </c>
      <c r="K660" s="388">
        <v>0.30130000000000001</v>
      </c>
      <c r="L660" s="387">
        <v>570268</v>
      </c>
      <c r="M660" s="389" t="s">
        <v>4603</v>
      </c>
    </row>
    <row r="661" spans="1:13" s="390" customFormat="1" x14ac:dyDescent="0.25">
      <c r="A661" s="383" t="s">
        <v>5898</v>
      </c>
      <c r="B661" s="397" t="s">
        <v>81</v>
      </c>
      <c r="C661" s="397" t="s">
        <v>5899</v>
      </c>
      <c r="D661" s="383"/>
      <c r="E661" s="383" t="s">
        <v>52</v>
      </c>
      <c r="F661" s="383"/>
      <c r="G661" s="383"/>
      <c r="H661" s="383"/>
      <c r="I661" s="386" t="s">
        <v>4602</v>
      </c>
      <c r="J661" s="387">
        <v>1892692</v>
      </c>
      <c r="K661" s="388">
        <v>0.3</v>
      </c>
      <c r="L661" s="387">
        <v>567808</v>
      </c>
      <c r="M661" s="389" t="s">
        <v>4603</v>
      </c>
    </row>
    <row r="662" spans="1:13" s="390" customFormat="1" x14ac:dyDescent="0.25">
      <c r="A662" s="383" t="s">
        <v>5900</v>
      </c>
      <c r="B662" s="397" t="s">
        <v>81</v>
      </c>
      <c r="C662" s="397" t="s">
        <v>5901</v>
      </c>
      <c r="D662" s="383"/>
      <c r="E662" s="383" t="s">
        <v>52</v>
      </c>
      <c r="F662" s="383"/>
      <c r="G662" s="383"/>
      <c r="H662" s="383"/>
      <c r="I662" s="386" t="s">
        <v>4602</v>
      </c>
      <c r="J662" s="387">
        <v>1892692</v>
      </c>
      <c r="K662" s="388">
        <v>0.3014</v>
      </c>
      <c r="L662" s="387">
        <v>570457</v>
      </c>
      <c r="M662" s="389" t="s">
        <v>4603</v>
      </c>
    </row>
    <row r="663" spans="1:13" s="390" customFormat="1" x14ac:dyDescent="0.25">
      <c r="A663" s="383" t="s">
        <v>5902</v>
      </c>
      <c r="B663" s="397" t="s">
        <v>81</v>
      </c>
      <c r="C663" s="397" t="s">
        <v>5903</v>
      </c>
      <c r="D663" s="383" t="s">
        <v>52</v>
      </c>
      <c r="E663" s="383"/>
      <c r="F663" s="383"/>
      <c r="G663" s="383"/>
      <c r="H663" s="383"/>
      <c r="I663" s="386" t="s">
        <v>4602</v>
      </c>
      <c r="J663" s="387">
        <v>1514154</v>
      </c>
      <c r="K663" s="388">
        <v>0.3</v>
      </c>
      <c r="L663" s="387">
        <v>454246</v>
      </c>
      <c r="M663" s="389" t="s">
        <v>4603</v>
      </c>
    </row>
    <row r="664" spans="1:13" s="390" customFormat="1" x14ac:dyDescent="0.25">
      <c r="A664" s="383" t="s">
        <v>5904</v>
      </c>
      <c r="B664" s="397" t="s">
        <v>81</v>
      </c>
      <c r="C664" s="397" t="s">
        <v>5905</v>
      </c>
      <c r="D664" s="383"/>
      <c r="E664" s="383" t="s">
        <v>52</v>
      </c>
      <c r="F664" s="383"/>
      <c r="G664" s="383"/>
      <c r="H664" s="383"/>
      <c r="I664" s="386" t="s">
        <v>4602</v>
      </c>
      <c r="J664" s="387">
        <v>1892692</v>
      </c>
      <c r="K664" s="388">
        <v>0.3</v>
      </c>
      <c r="L664" s="387">
        <v>567808</v>
      </c>
      <c r="M664" s="389" t="s">
        <v>4603</v>
      </c>
    </row>
    <row r="665" spans="1:13" s="390" customFormat="1" x14ac:dyDescent="0.25">
      <c r="A665" s="383" t="s">
        <v>5906</v>
      </c>
      <c r="B665" s="397" t="s">
        <v>81</v>
      </c>
      <c r="C665" s="397" t="s">
        <v>5907</v>
      </c>
      <c r="D665" s="383"/>
      <c r="E665" s="383" t="s">
        <v>52</v>
      </c>
      <c r="F665" s="383"/>
      <c r="G665" s="383"/>
      <c r="H665" s="383"/>
      <c r="I665" s="386" t="s">
        <v>4602</v>
      </c>
      <c r="J665" s="387">
        <v>1892692</v>
      </c>
      <c r="K665" s="388">
        <v>0.3009</v>
      </c>
      <c r="L665" s="387">
        <v>569511</v>
      </c>
      <c r="M665" s="389" t="s">
        <v>4603</v>
      </c>
    </row>
    <row r="666" spans="1:13" s="390" customFormat="1" x14ac:dyDescent="0.25">
      <c r="A666" s="383" t="s">
        <v>5908</v>
      </c>
      <c r="B666" s="397" t="s">
        <v>81</v>
      </c>
      <c r="C666" s="397" t="s">
        <v>5909</v>
      </c>
      <c r="D666" s="383"/>
      <c r="E666" s="383" t="s">
        <v>52</v>
      </c>
      <c r="F666" s="383"/>
      <c r="G666" s="383"/>
      <c r="H666" s="383"/>
      <c r="I666" s="386" t="s">
        <v>4602</v>
      </c>
      <c r="J666" s="387">
        <v>1892692</v>
      </c>
      <c r="K666" s="388">
        <v>0.3</v>
      </c>
      <c r="L666" s="387">
        <v>567808</v>
      </c>
      <c r="M666" s="389" t="s">
        <v>4603</v>
      </c>
    </row>
    <row r="667" spans="1:13" s="390" customFormat="1" x14ac:dyDescent="0.25">
      <c r="A667" s="383" t="s">
        <v>5910</v>
      </c>
      <c r="B667" s="397" t="s">
        <v>81</v>
      </c>
      <c r="C667" s="397" t="s">
        <v>5911</v>
      </c>
      <c r="D667" s="383"/>
      <c r="E667" s="383" t="s">
        <v>52</v>
      </c>
      <c r="F667" s="383"/>
      <c r="G667" s="383"/>
      <c r="H667" s="383"/>
      <c r="I667" s="386" t="s">
        <v>4602</v>
      </c>
      <c r="J667" s="387">
        <v>1892692</v>
      </c>
      <c r="K667" s="388">
        <v>0.3034</v>
      </c>
      <c r="L667" s="387">
        <v>574243</v>
      </c>
      <c r="M667" s="389" t="s">
        <v>4603</v>
      </c>
    </row>
    <row r="668" spans="1:13" s="390" customFormat="1" x14ac:dyDescent="0.25">
      <c r="A668" s="383" t="s">
        <v>5912</v>
      </c>
      <c r="B668" s="397" t="s">
        <v>81</v>
      </c>
      <c r="C668" s="397" t="s">
        <v>4719</v>
      </c>
      <c r="D668" s="383"/>
      <c r="E668" s="383" t="s">
        <v>52</v>
      </c>
      <c r="F668" s="383"/>
      <c r="G668" s="383"/>
      <c r="H668" s="383"/>
      <c r="I668" s="386" t="s">
        <v>4602</v>
      </c>
      <c r="J668" s="387">
        <v>1892692</v>
      </c>
      <c r="K668" s="388">
        <v>0.6714</v>
      </c>
      <c r="L668" s="387">
        <v>1270753</v>
      </c>
      <c r="M668" s="389" t="s">
        <v>4603</v>
      </c>
    </row>
    <row r="669" spans="1:13" s="390" customFormat="1" x14ac:dyDescent="0.25">
      <c r="A669" s="383" t="s">
        <v>5913</v>
      </c>
      <c r="B669" s="397" t="s">
        <v>81</v>
      </c>
      <c r="C669" s="397" t="s">
        <v>5914</v>
      </c>
      <c r="D669" s="383"/>
      <c r="E669" s="383" t="s">
        <v>52</v>
      </c>
      <c r="F669" s="383"/>
      <c r="G669" s="383"/>
      <c r="H669" s="383"/>
      <c r="I669" s="386" t="s">
        <v>4602</v>
      </c>
      <c r="J669" s="387">
        <v>1892692</v>
      </c>
      <c r="K669" s="388">
        <v>0.67280000000000006</v>
      </c>
      <c r="L669" s="387">
        <v>1273403</v>
      </c>
      <c r="M669" s="389" t="s">
        <v>4603</v>
      </c>
    </row>
    <row r="670" spans="1:13" s="390" customFormat="1" x14ac:dyDescent="0.25">
      <c r="A670" s="383" t="s">
        <v>5915</v>
      </c>
      <c r="B670" s="397" t="s">
        <v>51</v>
      </c>
      <c r="C670" s="397" t="s">
        <v>5916</v>
      </c>
      <c r="D670" s="383"/>
      <c r="E670" s="383" t="s">
        <v>52</v>
      </c>
      <c r="F670" s="383"/>
      <c r="G670" s="383"/>
      <c r="H670" s="383"/>
      <c r="I670" s="386" t="s">
        <v>4602</v>
      </c>
      <c r="J670" s="387">
        <v>1892692</v>
      </c>
      <c r="K670" s="388">
        <v>0.67120000000000002</v>
      </c>
      <c r="L670" s="387">
        <v>1270375</v>
      </c>
      <c r="M670" s="389" t="s">
        <v>4603</v>
      </c>
    </row>
    <row r="671" spans="1:13" s="390" customFormat="1" x14ac:dyDescent="0.25">
      <c r="A671" s="383" t="s">
        <v>5917</v>
      </c>
      <c r="B671" s="397" t="s">
        <v>51</v>
      </c>
      <c r="C671" s="397" t="s">
        <v>5918</v>
      </c>
      <c r="D671" s="383"/>
      <c r="E671" s="383" t="s">
        <v>52</v>
      </c>
      <c r="F671" s="383"/>
      <c r="G671" s="383"/>
      <c r="H671" s="383"/>
      <c r="I671" s="386" t="s">
        <v>4602</v>
      </c>
      <c r="J671" s="387">
        <v>1892692</v>
      </c>
      <c r="K671" s="388">
        <v>0.67320000000000002</v>
      </c>
      <c r="L671" s="387">
        <v>1274160</v>
      </c>
      <c r="M671" s="389" t="s">
        <v>4603</v>
      </c>
    </row>
    <row r="672" spans="1:13" s="390" customFormat="1" x14ac:dyDescent="0.25">
      <c r="A672" s="383" t="s">
        <v>5919</v>
      </c>
      <c r="B672" s="397" t="s">
        <v>51</v>
      </c>
      <c r="C672" s="397" t="s">
        <v>5920</v>
      </c>
      <c r="D672" s="383"/>
      <c r="E672" s="383" t="s">
        <v>52</v>
      </c>
      <c r="F672" s="383"/>
      <c r="G672" s="383"/>
      <c r="H672" s="383"/>
      <c r="I672" s="386" t="s">
        <v>4602</v>
      </c>
      <c r="J672" s="387">
        <v>1892692</v>
      </c>
      <c r="K672" s="388">
        <v>0.30130000000000001</v>
      </c>
      <c r="L672" s="387">
        <v>570268</v>
      </c>
      <c r="M672" s="389" t="s">
        <v>4603</v>
      </c>
    </row>
    <row r="673" spans="1:13" s="390" customFormat="1" x14ac:dyDescent="0.25">
      <c r="A673" s="383" t="s">
        <v>5921</v>
      </c>
      <c r="B673" s="397" t="s">
        <v>51</v>
      </c>
      <c r="C673" s="397" t="s">
        <v>5922</v>
      </c>
      <c r="D673" s="383"/>
      <c r="E673" s="383" t="s">
        <v>52</v>
      </c>
      <c r="F673" s="383"/>
      <c r="G673" s="383"/>
      <c r="H673" s="383"/>
      <c r="I673" s="386" t="s">
        <v>4602</v>
      </c>
      <c r="J673" s="387">
        <v>1892692</v>
      </c>
      <c r="K673" s="388">
        <v>0.30149999999999999</v>
      </c>
      <c r="L673" s="387">
        <v>570647</v>
      </c>
      <c r="M673" s="389" t="s">
        <v>4603</v>
      </c>
    </row>
    <row r="674" spans="1:13" s="390" customFormat="1" x14ac:dyDescent="0.25">
      <c r="A674" s="383" t="s">
        <v>5923</v>
      </c>
      <c r="B674" s="397" t="s">
        <v>51</v>
      </c>
      <c r="C674" s="397" t="s">
        <v>5924</v>
      </c>
      <c r="D674" s="383"/>
      <c r="E674" s="383" t="s">
        <v>52</v>
      </c>
      <c r="F674" s="383"/>
      <c r="G674" s="383"/>
      <c r="H674" s="383"/>
      <c r="I674" s="386" t="s">
        <v>4602</v>
      </c>
      <c r="J674" s="387">
        <v>1892692</v>
      </c>
      <c r="K674" s="388">
        <v>0.6724</v>
      </c>
      <c r="L674" s="387">
        <v>1272646</v>
      </c>
      <c r="M674" s="389" t="s">
        <v>4603</v>
      </c>
    </row>
    <row r="675" spans="1:13" s="390" customFormat="1" x14ac:dyDescent="0.25">
      <c r="A675" s="383" t="s">
        <v>5925</v>
      </c>
      <c r="B675" s="397" t="s">
        <v>51</v>
      </c>
      <c r="C675" s="397" t="s">
        <v>5926</v>
      </c>
      <c r="D675" s="383"/>
      <c r="E675" s="383" t="s">
        <v>52</v>
      </c>
      <c r="F675" s="383"/>
      <c r="G675" s="383"/>
      <c r="H675" s="383"/>
      <c r="I675" s="386" t="s">
        <v>4602</v>
      </c>
      <c r="J675" s="387">
        <v>1892692</v>
      </c>
      <c r="K675" s="388">
        <v>0.67130000000000001</v>
      </c>
      <c r="L675" s="387">
        <v>1270564</v>
      </c>
      <c r="M675" s="389" t="s">
        <v>4603</v>
      </c>
    </row>
    <row r="676" spans="1:13" s="390" customFormat="1" x14ac:dyDescent="0.25">
      <c r="A676" s="383" t="s">
        <v>5927</v>
      </c>
      <c r="B676" s="397" t="s">
        <v>51</v>
      </c>
      <c r="C676" s="397" t="s">
        <v>5928</v>
      </c>
      <c r="D676" s="383"/>
      <c r="E676" s="383" t="s">
        <v>52</v>
      </c>
      <c r="F676" s="383"/>
      <c r="G676" s="383"/>
      <c r="H676" s="383"/>
      <c r="I676" s="386" t="s">
        <v>4602</v>
      </c>
      <c r="J676" s="387">
        <v>1892692</v>
      </c>
      <c r="K676" s="388">
        <v>0.30659999999999998</v>
      </c>
      <c r="L676" s="387">
        <v>580299</v>
      </c>
      <c r="M676" s="389" t="s">
        <v>4603</v>
      </c>
    </row>
    <row r="677" spans="1:13" s="390" customFormat="1" x14ac:dyDescent="0.25">
      <c r="A677" s="383" t="s">
        <v>5929</v>
      </c>
      <c r="B677" s="397" t="s">
        <v>51</v>
      </c>
      <c r="C677" s="397" t="s">
        <v>5930</v>
      </c>
      <c r="D677" s="383"/>
      <c r="E677" s="383" t="s">
        <v>52</v>
      </c>
      <c r="F677" s="383"/>
      <c r="G677" s="383"/>
      <c r="H677" s="383"/>
      <c r="I677" s="386" t="s">
        <v>4602</v>
      </c>
      <c r="J677" s="387">
        <v>1892692</v>
      </c>
      <c r="K677" s="388">
        <v>0.31090000000000001</v>
      </c>
      <c r="L677" s="387">
        <v>588438</v>
      </c>
      <c r="M677" s="389" t="s">
        <v>4603</v>
      </c>
    </row>
    <row r="678" spans="1:13" s="390" customFormat="1" x14ac:dyDescent="0.25">
      <c r="A678" s="383" t="s">
        <v>5931</v>
      </c>
      <c r="B678" s="397" t="s">
        <v>51</v>
      </c>
      <c r="C678" s="397" t="s">
        <v>5932</v>
      </c>
      <c r="D678" s="383"/>
      <c r="E678" s="383" t="s">
        <v>52</v>
      </c>
      <c r="F678" s="383"/>
      <c r="G678" s="383"/>
      <c r="H678" s="383"/>
      <c r="I678" s="386" t="s">
        <v>4602</v>
      </c>
      <c r="J678" s="387">
        <v>1892692</v>
      </c>
      <c r="K678" s="388">
        <v>0.3</v>
      </c>
      <c r="L678" s="387">
        <v>567808</v>
      </c>
      <c r="M678" s="389" t="s">
        <v>4603</v>
      </c>
    </row>
    <row r="679" spans="1:13" s="390" customFormat="1" x14ac:dyDescent="0.25">
      <c r="A679" s="383" t="s">
        <v>5933</v>
      </c>
      <c r="B679" s="397" t="s">
        <v>51</v>
      </c>
      <c r="C679" s="397" t="s">
        <v>5934</v>
      </c>
      <c r="D679" s="383"/>
      <c r="E679" s="383" t="s">
        <v>52</v>
      </c>
      <c r="F679" s="383"/>
      <c r="G679" s="383"/>
      <c r="H679" s="383"/>
      <c r="I679" s="386" t="s">
        <v>4602</v>
      </c>
      <c r="J679" s="387">
        <v>1892692</v>
      </c>
      <c r="K679" s="388">
        <v>0.67310000000000003</v>
      </c>
      <c r="L679" s="387">
        <v>1273971</v>
      </c>
      <c r="M679" s="389" t="s">
        <v>4603</v>
      </c>
    </row>
    <row r="680" spans="1:13" s="390" customFormat="1" x14ac:dyDescent="0.25">
      <c r="A680" s="383" t="s">
        <v>5935</v>
      </c>
      <c r="B680" s="397" t="s">
        <v>51</v>
      </c>
      <c r="C680" s="397" t="s">
        <v>5936</v>
      </c>
      <c r="D680" s="383"/>
      <c r="E680" s="383"/>
      <c r="F680" s="383" t="s">
        <v>52</v>
      </c>
      <c r="G680" s="383"/>
      <c r="H680" s="383"/>
      <c r="I680" s="386" t="s">
        <v>4602</v>
      </c>
      <c r="J680" s="387">
        <v>3785385</v>
      </c>
      <c r="K680" s="388">
        <v>0.31279999999999997</v>
      </c>
      <c r="L680" s="387">
        <v>1184068</v>
      </c>
      <c r="M680" s="389" t="s">
        <v>4603</v>
      </c>
    </row>
    <row r="681" spans="1:13" s="390" customFormat="1" x14ac:dyDescent="0.25">
      <c r="A681" s="383" t="s">
        <v>5937</v>
      </c>
      <c r="B681" s="397" t="s">
        <v>51</v>
      </c>
      <c r="C681" s="397" t="s">
        <v>5938</v>
      </c>
      <c r="D681" s="383"/>
      <c r="E681" s="383" t="s">
        <v>52</v>
      </c>
      <c r="F681" s="383"/>
      <c r="G681" s="383"/>
      <c r="H681" s="383"/>
      <c r="I681" s="386" t="s">
        <v>4602</v>
      </c>
      <c r="J681" s="387">
        <v>1892692</v>
      </c>
      <c r="K681" s="388">
        <v>0.3029</v>
      </c>
      <c r="L681" s="387">
        <v>573296</v>
      </c>
      <c r="M681" s="389" t="s">
        <v>4603</v>
      </c>
    </row>
    <row r="682" spans="1:13" s="390" customFormat="1" x14ac:dyDescent="0.25">
      <c r="A682" s="383" t="s">
        <v>5939</v>
      </c>
      <c r="B682" s="397" t="s">
        <v>51</v>
      </c>
      <c r="C682" s="397" t="s">
        <v>5940</v>
      </c>
      <c r="D682" s="383"/>
      <c r="E682" s="383" t="s">
        <v>52</v>
      </c>
      <c r="F682" s="383"/>
      <c r="G682" s="383"/>
      <c r="H682" s="383"/>
      <c r="I682" s="386" t="s">
        <v>4602</v>
      </c>
      <c r="J682" s="387">
        <v>1892692</v>
      </c>
      <c r="K682" s="388">
        <v>0.3024</v>
      </c>
      <c r="L682" s="387">
        <v>572350</v>
      </c>
      <c r="M682" s="389" t="s">
        <v>4603</v>
      </c>
    </row>
    <row r="683" spans="1:13" s="390" customFormat="1" x14ac:dyDescent="0.25">
      <c r="A683" s="383" t="s">
        <v>5941</v>
      </c>
      <c r="B683" s="397" t="s">
        <v>51</v>
      </c>
      <c r="C683" s="397" t="s">
        <v>5942</v>
      </c>
      <c r="D683" s="383"/>
      <c r="E683" s="383" t="s">
        <v>52</v>
      </c>
      <c r="F683" s="383"/>
      <c r="G683" s="383"/>
      <c r="H683" s="383"/>
      <c r="I683" s="386" t="s">
        <v>4602</v>
      </c>
      <c r="J683" s="387">
        <v>1892692</v>
      </c>
      <c r="K683" s="388">
        <v>0.30099999999999999</v>
      </c>
      <c r="L683" s="387">
        <v>569700</v>
      </c>
      <c r="M683" s="389" t="s">
        <v>4603</v>
      </c>
    </row>
    <row r="684" spans="1:13" s="390" customFormat="1" x14ac:dyDescent="0.25">
      <c r="A684" s="383" t="s">
        <v>5943</v>
      </c>
      <c r="B684" s="397" t="s">
        <v>51</v>
      </c>
      <c r="C684" s="397" t="s">
        <v>5944</v>
      </c>
      <c r="D684" s="383"/>
      <c r="E684" s="383" t="s">
        <v>52</v>
      </c>
      <c r="F684" s="383"/>
      <c r="G684" s="383"/>
      <c r="H684" s="383"/>
      <c r="I684" s="386" t="s">
        <v>4602</v>
      </c>
      <c r="J684" s="387">
        <v>1892692</v>
      </c>
      <c r="K684" s="388">
        <v>0.30230000000000001</v>
      </c>
      <c r="L684" s="387">
        <v>572161</v>
      </c>
      <c r="M684" s="389" t="s">
        <v>4603</v>
      </c>
    </row>
    <row r="685" spans="1:13" s="390" customFormat="1" x14ac:dyDescent="0.25">
      <c r="A685" s="383" t="s">
        <v>5945</v>
      </c>
      <c r="B685" s="397" t="s">
        <v>51</v>
      </c>
      <c r="C685" s="397" t="s">
        <v>5946</v>
      </c>
      <c r="D685" s="383"/>
      <c r="E685" s="383" t="s">
        <v>52</v>
      </c>
      <c r="F685" s="383"/>
      <c r="G685" s="383"/>
      <c r="H685" s="383"/>
      <c r="I685" s="386" t="s">
        <v>4602</v>
      </c>
      <c r="J685" s="387">
        <v>1892692</v>
      </c>
      <c r="K685" s="388">
        <v>0.6714</v>
      </c>
      <c r="L685" s="387">
        <v>1270753</v>
      </c>
      <c r="M685" s="389" t="s">
        <v>4603</v>
      </c>
    </row>
    <row r="686" spans="1:13" s="390" customFormat="1" x14ac:dyDescent="0.25">
      <c r="A686" s="383" t="s">
        <v>5947</v>
      </c>
      <c r="B686" s="397" t="s">
        <v>51</v>
      </c>
      <c r="C686" s="397" t="s">
        <v>5948</v>
      </c>
      <c r="D686" s="383"/>
      <c r="E686" s="383" t="s">
        <v>52</v>
      </c>
      <c r="F686" s="383"/>
      <c r="G686" s="383"/>
      <c r="H686" s="383"/>
      <c r="I686" s="386" t="s">
        <v>4602</v>
      </c>
      <c r="J686" s="387">
        <v>1892692</v>
      </c>
      <c r="K686" s="388">
        <v>0.3</v>
      </c>
      <c r="L686" s="387">
        <v>567808</v>
      </c>
      <c r="M686" s="389" t="s">
        <v>4603</v>
      </c>
    </row>
    <row r="687" spans="1:13" s="390" customFormat="1" ht="12" customHeight="1" x14ac:dyDescent="0.25">
      <c r="A687" s="383" t="s">
        <v>5949</v>
      </c>
      <c r="B687" s="395" t="s">
        <v>60</v>
      </c>
      <c r="C687" s="395" t="s">
        <v>5950</v>
      </c>
      <c r="D687" s="396"/>
      <c r="E687" s="396"/>
      <c r="F687" s="396"/>
      <c r="G687" s="396"/>
      <c r="H687" s="396" t="s">
        <v>52</v>
      </c>
      <c r="I687" s="386" t="s">
        <v>4602</v>
      </c>
      <c r="J687" s="387">
        <v>5400017</v>
      </c>
      <c r="K687" s="388">
        <v>0.30740000000000001</v>
      </c>
      <c r="L687" s="387">
        <v>1659965</v>
      </c>
      <c r="M687" s="389" t="s">
        <v>4603</v>
      </c>
    </row>
    <row r="688" spans="1:13" s="390" customFormat="1" ht="12" customHeight="1" x14ac:dyDescent="0.25">
      <c r="A688" s="383" t="s">
        <v>5951</v>
      </c>
      <c r="B688" s="395" t="s">
        <v>60</v>
      </c>
      <c r="C688" s="395" t="s">
        <v>5952</v>
      </c>
      <c r="D688" s="396"/>
      <c r="E688" s="396"/>
      <c r="F688" s="396"/>
      <c r="G688" s="396"/>
      <c r="H688" s="396" t="s">
        <v>52</v>
      </c>
      <c r="I688" s="386" t="s">
        <v>4602</v>
      </c>
      <c r="J688" s="387">
        <v>5400017</v>
      </c>
      <c r="K688" s="388">
        <v>0.31379999999999997</v>
      </c>
      <c r="L688" s="387">
        <v>1694525</v>
      </c>
      <c r="M688" s="389" t="s">
        <v>4603</v>
      </c>
    </row>
    <row r="689" spans="1:13" s="390" customFormat="1" ht="12" customHeight="1" x14ac:dyDescent="0.25">
      <c r="A689" s="383" t="s">
        <v>5953</v>
      </c>
      <c r="B689" s="395" t="s">
        <v>60</v>
      </c>
      <c r="C689" s="423" t="s">
        <v>5954</v>
      </c>
      <c r="D689" s="401"/>
      <c r="E689" s="401" t="s">
        <v>52</v>
      </c>
      <c r="F689" s="401"/>
      <c r="G689" s="401"/>
      <c r="H689" s="401"/>
      <c r="I689" s="386" t="s">
        <v>4602</v>
      </c>
      <c r="J689" s="387">
        <v>1892692</v>
      </c>
      <c r="K689" s="388">
        <v>0.31069999999999998</v>
      </c>
      <c r="L689" s="387">
        <v>588059</v>
      </c>
      <c r="M689" s="389" t="s">
        <v>4603</v>
      </c>
    </row>
    <row r="690" spans="1:13" s="390" customFormat="1" ht="12" customHeight="1" x14ac:dyDescent="0.25">
      <c r="A690" s="383" t="s">
        <v>5955</v>
      </c>
      <c r="B690" s="395" t="s">
        <v>60</v>
      </c>
      <c r="C690" s="424" t="s">
        <v>5956</v>
      </c>
      <c r="D690" s="401"/>
      <c r="E690" s="401" t="s">
        <v>52</v>
      </c>
      <c r="F690" s="401"/>
      <c r="G690" s="401"/>
      <c r="H690" s="401"/>
      <c r="I690" s="386" t="s">
        <v>4602</v>
      </c>
      <c r="J690" s="387">
        <v>1892692</v>
      </c>
      <c r="K690" s="388">
        <v>0.30969999999999998</v>
      </c>
      <c r="L690" s="387">
        <v>586167</v>
      </c>
      <c r="M690" s="389" t="s">
        <v>4603</v>
      </c>
    </row>
    <row r="691" spans="1:13" s="390" customFormat="1" ht="12" customHeight="1" x14ac:dyDescent="0.25">
      <c r="A691" s="383" t="s">
        <v>5957</v>
      </c>
      <c r="B691" s="395" t="s">
        <v>60</v>
      </c>
      <c r="C691" s="423" t="s">
        <v>5958</v>
      </c>
      <c r="D691" s="401"/>
      <c r="E691" s="401"/>
      <c r="F691" s="401" t="s">
        <v>52</v>
      </c>
      <c r="G691" s="401"/>
      <c r="H691" s="401"/>
      <c r="I691" s="386" t="s">
        <v>4602</v>
      </c>
      <c r="J691" s="387">
        <v>3785385</v>
      </c>
      <c r="K691" s="388">
        <v>0.34870000000000001</v>
      </c>
      <c r="L691" s="387">
        <v>1319964</v>
      </c>
      <c r="M691" s="389" t="s">
        <v>4603</v>
      </c>
    </row>
    <row r="692" spans="1:13" ht="17.25" customHeight="1" x14ac:dyDescent="0.2">
      <c r="A692" s="425" t="s">
        <v>5959</v>
      </c>
      <c r="B692" s="426" t="s">
        <v>5960</v>
      </c>
      <c r="C692" s="372"/>
      <c r="H692" s="373"/>
      <c r="I692" s="427"/>
      <c r="J692" s="374"/>
      <c r="K692" s="425"/>
      <c r="L692" s="428"/>
      <c r="M692" s="429"/>
    </row>
    <row r="693" spans="1:13" ht="15.75" customHeight="1" x14ac:dyDescent="0.2">
      <c r="A693" s="372" t="s">
        <v>5961</v>
      </c>
      <c r="B693" s="390" t="s">
        <v>5962</v>
      </c>
      <c r="C693" s="372"/>
      <c r="H693" s="373"/>
      <c r="I693" s="427"/>
      <c r="J693" s="428"/>
      <c r="K693" s="430"/>
      <c r="L693" s="428"/>
    </row>
    <row r="694" spans="1:13" x14ac:dyDescent="0.2">
      <c r="D694" s="431"/>
      <c r="E694" s="431"/>
      <c r="F694" s="431"/>
      <c r="G694" s="431"/>
      <c r="H694" s="431"/>
      <c r="I694" s="431"/>
      <c r="J694" s="432"/>
      <c r="K694" s="427"/>
      <c r="L694" s="432"/>
    </row>
    <row r="695" spans="1:13" x14ac:dyDescent="0.2">
      <c r="D695" s="431"/>
      <c r="E695" s="431"/>
      <c r="F695" s="431"/>
      <c r="G695" s="431"/>
      <c r="H695" s="431"/>
      <c r="I695" s="431"/>
      <c r="J695" s="379"/>
      <c r="K695" s="433"/>
      <c r="L695" s="379"/>
    </row>
    <row r="696" spans="1:13" x14ac:dyDescent="0.2">
      <c r="D696" s="431"/>
      <c r="E696" s="431"/>
      <c r="F696" s="431"/>
      <c r="G696" s="431"/>
      <c r="H696" s="431"/>
      <c r="J696" s="434"/>
      <c r="K696" s="434"/>
    </row>
    <row r="697" spans="1:13" x14ac:dyDescent="0.2">
      <c r="D697" s="431"/>
      <c r="E697" s="431"/>
      <c r="F697" s="431"/>
      <c r="G697" s="431"/>
      <c r="H697" s="431"/>
      <c r="J697" s="435"/>
      <c r="K697" s="436"/>
      <c r="L697" s="435"/>
    </row>
    <row r="698" spans="1:13" x14ac:dyDescent="0.2">
      <c r="D698" s="431"/>
      <c r="E698" s="431"/>
      <c r="F698" s="431"/>
      <c r="G698" s="431"/>
      <c r="H698" s="431"/>
    </row>
    <row r="699" spans="1:13" x14ac:dyDescent="0.2">
      <c r="L699" s="373"/>
    </row>
  </sheetData>
  <mergeCells count="16">
    <mergeCell ref="M6:M7"/>
    <mergeCell ref="K1:M1"/>
    <mergeCell ref="K3:M3"/>
    <mergeCell ref="A4:L4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AR64"/>
  <sheetViews>
    <sheetView zoomScale="68" zoomScaleNormal="68" workbookViewId="0">
      <selection activeCell="P38" sqref="P38"/>
    </sheetView>
  </sheetViews>
  <sheetFormatPr defaultColWidth="9.140625" defaultRowHeight="12.75" x14ac:dyDescent="0.2"/>
  <cols>
    <col min="1" max="1" width="5.7109375" style="712" customWidth="1"/>
    <col min="2" max="2" width="9.28515625" style="824" customWidth="1"/>
    <col min="3" max="3" width="88" style="712" customWidth="1"/>
    <col min="4" max="4" width="8" style="824" customWidth="1"/>
    <col min="5" max="5" width="12" style="825" customWidth="1"/>
    <col min="6" max="6" width="12.5703125" style="826" customWidth="1"/>
    <col min="7" max="7" width="11.85546875" style="827" customWidth="1"/>
    <col min="8" max="8" width="10.42578125" style="712" customWidth="1"/>
    <col min="9" max="9" width="13.85546875" style="828" customWidth="1"/>
    <col min="10" max="10" width="14.140625" style="713" customWidth="1"/>
    <col min="11" max="11" width="16.7109375" style="713" customWidth="1"/>
    <col min="12" max="12" width="9.28515625" style="713" bestFit="1" customWidth="1"/>
    <col min="13" max="13" width="14.140625" style="713" customWidth="1"/>
    <col min="14" max="14" width="9.140625" style="713"/>
    <col min="15" max="15" width="16.28515625" style="713" customWidth="1"/>
    <col min="16" max="16" width="16.42578125" style="713" customWidth="1"/>
    <col min="17" max="17" width="12.140625" style="808" customWidth="1"/>
    <col min="18" max="18" width="9.140625" style="713"/>
    <col min="19" max="19" width="14.5703125" style="713" bestFit="1" customWidth="1"/>
    <col min="20" max="20" width="13.42578125" style="713" bestFit="1" customWidth="1"/>
    <col min="21" max="21" width="17.140625" style="713" customWidth="1"/>
    <col min="22" max="22" width="9.28515625" style="713" bestFit="1" customWidth="1"/>
    <col min="23" max="43" width="9.140625" style="713"/>
    <col min="44" max="16384" width="9.140625" style="712"/>
  </cols>
  <sheetData>
    <row r="1" spans="1:44" ht="10.5" customHeight="1" x14ac:dyDescent="0.2">
      <c r="A1" s="805"/>
      <c r="B1" s="673"/>
      <c r="C1" s="806"/>
      <c r="D1" s="807" t="s">
        <v>6285</v>
      </c>
      <c r="E1" s="807"/>
      <c r="F1" s="807"/>
      <c r="G1" s="807"/>
      <c r="H1" s="807"/>
      <c r="I1" s="807"/>
    </row>
    <row r="2" spans="1:44" ht="19.5" customHeight="1" x14ac:dyDescent="0.2">
      <c r="B2" s="673"/>
      <c r="C2" s="253"/>
      <c r="D2" s="807"/>
      <c r="E2" s="807"/>
      <c r="F2" s="807"/>
      <c r="G2" s="807"/>
      <c r="H2" s="807"/>
      <c r="I2" s="807"/>
    </row>
    <row r="3" spans="1:44" ht="15" customHeight="1" x14ac:dyDescent="0.2">
      <c r="B3" s="673"/>
      <c r="D3" s="884" t="s">
        <v>6286</v>
      </c>
      <c r="E3" s="884"/>
      <c r="F3" s="884"/>
      <c r="G3" s="884"/>
      <c r="H3" s="884"/>
      <c r="I3" s="884"/>
    </row>
    <row r="4" spans="1:44" ht="18.75" customHeight="1" x14ac:dyDescent="0.2">
      <c r="B4" s="673"/>
      <c r="C4" s="806"/>
      <c r="D4" s="1049" t="s">
        <v>1461</v>
      </c>
      <c r="E4" s="1049"/>
      <c r="F4" s="1049"/>
      <c r="G4" s="1049"/>
      <c r="H4" s="1049"/>
      <c r="I4" s="1049"/>
    </row>
    <row r="5" spans="1:44" x14ac:dyDescent="0.2">
      <c r="B5" s="761"/>
      <c r="D5" s="1049"/>
      <c r="E5" s="1049"/>
      <c r="F5" s="1049"/>
      <c r="G5" s="1049"/>
      <c r="H5" s="1049"/>
      <c r="I5" s="1049"/>
    </row>
    <row r="6" spans="1:44" ht="85.5" customHeight="1" x14ac:dyDescent="0.2">
      <c r="A6" s="1050" t="s">
        <v>6287</v>
      </c>
      <c r="B6" s="1050"/>
      <c r="C6" s="1050"/>
      <c r="D6" s="1050"/>
      <c r="E6" s="1050"/>
      <c r="F6" s="1050"/>
      <c r="G6" s="1050"/>
      <c r="H6" s="1050"/>
      <c r="I6" s="1050"/>
      <c r="O6" s="713" t="s">
        <v>6288</v>
      </c>
      <c r="P6" s="713" t="s">
        <v>6289</v>
      </c>
      <c r="S6" s="713" t="s">
        <v>6290</v>
      </c>
      <c r="T6" s="713" t="s">
        <v>6291</v>
      </c>
      <c r="U6" s="713" t="s">
        <v>6292</v>
      </c>
    </row>
    <row r="7" spans="1:44" x14ac:dyDescent="0.2">
      <c r="B7" s="712"/>
      <c r="C7" s="713"/>
      <c r="D7" s="809">
        <f>SUM(D9:D57)</f>
        <v>582</v>
      </c>
      <c r="E7" s="810">
        <f t="shared" ref="E7:J7" si="0">SUM(E9:E57)</f>
        <v>49.350100000000019</v>
      </c>
      <c r="F7" s="810">
        <f t="shared" si="0"/>
        <v>51.294999999999987</v>
      </c>
      <c r="G7" s="810">
        <f t="shared" si="0"/>
        <v>52.530500000000011</v>
      </c>
      <c r="H7" s="810">
        <f t="shared" si="0"/>
        <v>49</v>
      </c>
      <c r="I7" s="810">
        <f t="shared" si="0"/>
        <v>68.824000000000069</v>
      </c>
      <c r="J7" s="811">
        <f t="shared" si="0"/>
        <v>1976172</v>
      </c>
      <c r="P7" s="812">
        <v>237318243</v>
      </c>
      <c r="Q7" s="812">
        <v>456631838</v>
      </c>
      <c r="R7" s="808">
        <v>231.07694183957011</v>
      </c>
      <c r="S7" s="812"/>
      <c r="T7" s="812">
        <v>185704999</v>
      </c>
      <c r="U7" s="812">
        <v>33608596</v>
      </c>
      <c r="V7" s="812">
        <v>0</v>
      </c>
      <c r="AR7" s="713"/>
    </row>
    <row r="8" spans="1:44" ht="69.75" customHeight="1" x14ac:dyDescent="0.2">
      <c r="A8" s="700" t="s">
        <v>86</v>
      </c>
      <c r="B8" s="813"/>
      <c r="C8" s="700" t="s">
        <v>88</v>
      </c>
      <c r="D8" s="700" t="s">
        <v>6185</v>
      </c>
      <c r="E8" s="814" t="s">
        <v>6190</v>
      </c>
      <c r="F8" s="814" t="s">
        <v>6187</v>
      </c>
      <c r="G8" s="815" t="s">
        <v>6250</v>
      </c>
      <c r="H8" s="814" t="s">
        <v>6189</v>
      </c>
      <c r="I8" s="814" t="s">
        <v>6191</v>
      </c>
      <c r="J8" s="816" t="s">
        <v>6192</v>
      </c>
      <c r="K8" s="713">
        <v>484.41</v>
      </c>
      <c r="P8" s="713" t="s">
        <v>6193</v>
      </c>
      <c r="Q8" s="713"/>
      <c r="R8" s="808"/>
      <c r="AR8" s="713"/>
    </row>
    <row r="9" spans="1:44" ht="25.5" x14ac:dyDescent="0.2">
      <c r="A9" s="700">
        <v>1</v>
      </c>
      <c r="B9" s="785">
        <v>380149</v>
      </c>
      <c r="C9" s="704" t="s">
        <v>64</v>
      </c>
      <c r="D9" s="817">
        <v>6</v>
      </c>
      <c r="E9" s="818">
        <v>1.012</v>
      </c>
      <c r="F9" s="818">
        <v>1.04</v>
      </c>
      <c r="G9" s="818">
        <v>1.2854000000000001</v>
      </c>
      <c r="H9" s="707">
        <v>1</v>
      </c>
      <c r="I9" s="818">
        <v>1.276</v>
      </c>
      <c r="J9" s="819">
        <v>47702.5</v>
      </c>
      <c r="K9" s="713" t="e">
        <f>ВПР</f>
        <v>#NAME?</v>
      </c>
      <c r="L9" s="820">
        <v>928.33</v>
      </c>
      <c r="M9" s="821">
        <v>928.33</v>
      </c>
      <c r="N9" s="821">
        <v>0</v>
      </c>
      <c r="P9" s="822">
        <v>4951269</v>
      </c>
      <c r="Q9" s="713">
        <v>12132793</v>
      </c>
      <c r="R9" s="808">
        <v>253.97820853655983</v>
      </c>
      <c r="T9" s="713">
        <v>5879616</v>
      </c>
      <c r="U9" s="713">
        <v>1301908</v>
      </c>
      <c r="V9" s="812">
        <v>0</v>
      </c>
      <c r="W9" s="713">
        <v>253.98</v>
      </c>
      <c r="AR9" s="713"/>
    </row>
    <row r="10" spans="1:44" x14ac:dyDescent="0.2">
      <c r="A10" s="700">
        <v>2</v>
      </c>
      <c r="B10" s="785">
        <v>380164</v>
      </c>
      <c r="C10" s="704" t="s">
        <v>53</v>
      </c>
      <c r="D10" s="817">
        <v>12</v>
      </c>
      <c r="E10" s="818">
        <v>0.99039999999999995</v>
      </c>
      <c r="F10" s="818">
        <v>1.04</v>
      </c>
      <c r="G10" s="818">
        <v>1.0894999999999999</v>
      </c>
      <c r="H10" s="707">
        <v>1</v>
      </c>
      <c r="I10" s="818">
        <v>1.276</v>
      </c>
      <c r="J10" s="819">
        <v>57360.5</v>
      </c>
      <c r="K10" s="713">
        <v>1.04</v>
      </c>
      <c r="L10" s="820">
        <v>762.79</v>
      </c>
      <c r="M10" s="821">
        <v>762.79</v>
      </c>
      <c r="N10" s="821">
        <v>0</v>
      </c>
      <c r="P10" s="822">
        <v>5928997</v>
      </c>
      <c r="Q10" s="713">
        <v>13793407</v>
      </c>
      <c r="R10" s="808">
        <v>240.10247528199415</v>
      </c>
      <c r="T10" s="713">
        <v>6121990</v>
      </c>
      <c r="U10" s="713">
        <v>1742420</v>
      </c>
      <c r="V10" s="812">
        <v>0</v>
      </c>
      <c r="W10" s="713">
        <v>240.1</v>
      </c>
      <c r="AR10" s="713"/>
    </row>
    <row r="11" spans="1:44" x14ac:dyDescent="0.2">
      <c r="A11" s="700">
        <v>3</v>
      </c>
      <c r="B11" s="785">
        <v>380165</v>
      </c>
      <c r="C11" s="704" t="s">
        <v>76</v>
      </c>
      <c r="D11" s="817">
        <v>12</v>
      </c>
      <c r="E11" s="818">
        <v>1.0037</v>
      </c>
      <c r="F11" s="818">
        <v>1.04</v>
      </c>
      <c r="G11" s="818">
        <v>1.0894999999999999</v>
      </c>
      <c r="H11" s="707">
        <v>1</v>
      </c>
      <c r="I11" s="818">
        <v>1.276</v>
      </c>
      <c r="J11" s="819">
        <v>53315</v>
      </c>
      <c r="K11" s="713">
        <v>1.04</v>
      </c>
      <c r="L11" s="820">
        <v>726.05</v>
      </c>
      <c r="M11" s="821">
        <v>726.05</v>
      </c>
      <c r="N11" s="821">
        <v>0</v>
      </c>
      <c r="P11" s="822">
        <v>7364574</v>
      </c>
      <c r="Q11" s="713">
        <v>13422096</v>
      </c>
      <c r="R11" s="808">
        <v>251.34775891611503</v>
      </c>
      <c r="T11" s="713">
        <v>4929788</v>
      </c>
      <c r="U11" s="713">
        <v>1127734</v>
      </c>
      <c r="V11" s="812">
        <v>0</v>
      </c>
      <c r="W11" s="713">
        <v>251.35</v>
      </c>
      <c r="AR11" s="713"/>
    </row>
    <row r="12" spans="1:44" x14ac:dyDescent="0.2">
      <c r="A12" s="700">
        <v>4</v>
      </c>
      <c r="B12" s="785">
        <v>380099</v>
      </c>
      <c r="C12" s="704" t="s">
        <v>58</v>
      </c>
      <c r="D12" s="817">
        <v>19</v>
      </c>
      <c r="E12" s="818">
        <v>1.0318000000000001</v>
      </c>
      <c r="F12" s="818">
        <v>1.04</v>
      </c>
      <c r="G12" s="818">
        <v>0.73429999999999995</v>
      </c>
      <c r="H12" s="707">
        <v>1</v>
      </c>
      <c r="I12" s="818">
        <v>1.276</v>
      </c>
      <c r="J12" s="819">
        <v>32491.5</v>
      </c>
      <c r="K12" s="713">
        <v>1.04</v>
      </c>
      <c r="L12" s="820">
        <v>514.51</v>
      </c>
      <c r="M12" s="821">
        <v>514.51</v>
      </c>
      <c r="N12" s="821">
        <v>0</v>
      </c>
      <c r="P12" s="822">
        <v>2270880</v>
      </c>
      <c r="Q12" s="713">
        <v>4616583</v>
      </c>
      <c r="R12" s="808">
        <v>141.58908773059761</v>
      </c>
      <c r="T12" s="713">
        <v>1972716</v>
      </c>
      <c r="U12" s="713">
        <v>372987</v>
      </c>
      <c r="V12" s="812">
        <v>0</v>
      </c>
      <c r="W12" s="713">
        <v>141.59</v>
      </c>
      <c r="AR12" s="713"/>
    </row>
    <row r="13" spans="1:44" x14ac:dyDescent="0.2">
      <c r="A13" s="700">
        <v>5</v>
      </c>
      <c r="B13" s="785">
        <v>380185</v>
      </c>
      <c r="C13" s="704" t="s">
        <v>51</v>
      </c>
      <c r="D13" s="817">
        <v>15</v>
      </c>
      <c r="E13" s="818">
        <v>1.0173000000000001</v>
      </c>
      <c r="F13" s="818">
        <v>1.04</v>
      </c>
      <c r="G13" s="818">
        <v>0.96309999999999996</v>
      </c>
      <c r="H13" s="707">
        <v>1</v>
      </c>
      <c r="I13" s="818">
        <v>1.276</v>
      </c>
      <c r="J13" s="819">
        <v>27870</v>
      </c>
      <c r="K13" s="713">
        <v>1.04</v>
      </c>
      <c r="L13" s="820">
        <v>473.92</v>
      </c>
      <c r="M13" s="821">
        <v>473.92</v>
      </c>
      <c r="N13" s="821">
        <v>0</v>
      </c>
      <c r="P13" s="822">
        <v>1116433</v>
      </c>
      <c r="Q13" s="713">
        <v>1909276</v>
      </c>
      <c r="R13" s="808">
        <v>68.23716940671909</v>
      </c>
      <c r="T13" s="713">
        <v>660116</v>
      </c>
      <c r="U13" s="713">
        <v>132727</v>
      </c>
      <c r="V13" s="812">
        <v>0</v>
      </c>
      <c r="W13" s="713">
        <v>68.239999999999995</v>
      </c>
      <c r="AR13" s="713"/>
    </row>
    <row r="14" spans="1:44" ht="25.5" x14ac:dyDescent="0.2">
      <c r="A14" s="700">
        <v>6</v>
      </c>
      <c r="B14" s="785">
        <v>380183</v>
      </c>
      <c r="C14" s="704" t="s">
        <v>74</v>
      </c>
      <c r="D14" s="817">
        <v>20</v>
      </c>
      <c r="E14" s="818">
        <v>0.99939999999999996</v>
      </c>
      <c r="F14" s="818">
        <v>1.113</v>
      </c>
      <c r="G14" s="818">
        <v>0.72089999999999999</v>
      </c>
      <c r="H14" s="707">
        <v>1</v>
      </c>
      <c r="I14" s="818">
        <v>1.276</v>
      </c>
      <c r="J14" s="819">
        <v>11458.5</v>
      </c>
      <c r="K14" s="713">
        <v>1.113</v>
      </c>
      <c r="L14" s="820">
        <v>481.89</v>
      </c>
      <c r="M14" s="821">
        <v>481.89</v>
      </c>
      <c r="N14" s="821">
        <v>0</v>
      </c>
      <c r="P14" s="822">
        <v>903685</v>
      </c>
      <c r="Q14" s="713">
        <v>1708621</v>
      </c>
      <c r="R14" s="808">
        <v>148.49826177646446</v>
      </c>
      <c r="T14" s="713">
        <v>686189</v>
      </c>
      <c r="U14" s="713">
        <v>118747</v>
      </c>
      <c r="V14" s="812">
        <v>0</v>
      </c>
      <c r="W14" s="713">
        <v>148.5</v>
      </c>
      <c r="AR14" s="713"/>
    </row>
    <row r="15" spans="1:44" x14ac:dyDescent="0.2">
      <c r="A15" s="700">
        <v>7</v>
      </c>
      <c r="B15" s="785">
        <v>380148</v>
      </c>
      <c r="C15" s="704" t="s">
        <v>57</v>
      </c>
      <c r="D15" s="817">
        <v>2</v>
      </c>
      <c r="E15" s="818">
        <v>1.0479000000000001</v>
      </c>
      <c r="F15" s="818">
        <v>1.113</v>
      </c>
      <c r="G15" s="818">
        <v>1.7206999999999999</v>
      </c>
      <c r="H15" s="707">
        <v>1</v>
      </c>
      <c r="I15" s="818">
        <v>2.0409999999999999</v>
      </c>
      <c r="J15" s="819">
        <v>2890.5</v>
      </c>
      <c r="K15" s="713">
        <v>1.113</v>
      </c>
      <c r="L15" s="820">
        <v>2870.91</v>
      </c>
      <c r="M15" s="821">
        <v>2870.91</v>
      </c>
      <c r="N15" s="821">
        <v>0</v>
      </c>
      <c r="P15" s="822">
        <v>397553</v>
      </c>
      <c r="Q15" s="713">
        <v>1213016</v>
      </c>
      <c r="R15" s="808">
        <v>418.4256640220766</v>
      </c>
      <c r="T15" s="713">
        <v>714052</v>
      </c>
      <c r="U15" s="713">
        <v>101411</v>
      </c>
      <c r="V15" s="812">
        <v>0</v>
      </c>
      <c r="W15" s="713">
        <v>418.43</v>
      </c>
      <c r="AR15" s="713"/>
    </row>
    <row r="16" spans="1:44" x14ac:dyDescent="0.2">
      <c r="A16" s="700">
        <v>8</v>
      </c>
      <c r="B16" s="785">
        <v>380154</v>
      </c>
      <c r="C16" s="704" t="s">
        <v>124</v>
      </c>
      <c r="D16" s="817">
        <v>4</v>
      </c>
      <c r="E16" s="818">
        <v>1.0406</v>
      </c>
      <c r="F16" s="818">
        <v>1.04</v>
      </c>
      <c r="G16" s="818">
        <v>1.393</v>
      </c>
      <c r="H16" s="707">
        <v>1</v>
      </c>
      <c r="I16" s="818">
        <v>1.276</v>
      </c>
      <c r="J16" s="819">
        <v>38161.5</v>
      </c>
      <c r="K16" s="713">
        <v>1.04</v>
      </c>
      <c r="L16" s="820">
        <v>950.89</v>
      </c>
      <c r="M16" s="821">
        <v>950.89</v>
      </c>
      <c r="N16" s="821">
        <v>0</v>
      </c>
      <c r="P16" s="822">
        <v>4136622</v>
      </c>
      <c r="Q16" s="713">
        <v>12701604</v>
      </c>
      <c r="R16" s="808">
        <v>332.22876423891296</v>
      </c>
      <c r="T16" s="713">
        <v>6720548</v>
      </c>
      <c r="U16" s="713">
        <v>1844434</v>
      </c>
      <c r="V16" s="812">
        <v>0</v>
      </c>
      <c r="W16" s="713">
        <v>332.23</v>
      </c>
      <c r="AR16" s="713"/>
    </row>
    <row r="17" spans="1:44" x14ac:dyDescent="0.2">
      <c r="A17" s="700">
        <v>9</v>
      </c>
      <c r="B17" s="785">
        <v>380133</v>
      </c>
      <c r="C17" s="704" t="s">
        <v>61</v>
      </c>
      <c r="D17" s="817">
        <v>13</v>
      </c>
      <c r="E17" s="818">
        <v>0.98080000000000001</v>
      </c>
      <c r="F17" s="818">
        <v>1.04</v>
      </c>
      <c r="G17" s="818">
        <v>1.0601</v>
      </c>
      <c r="H17" s="707">
        <v>1</v>
      </c>
      <c r="I17" s="818">
        <v>1.276</v>
      </c>
      <c r="J17" s="819">
        <v>36482</v>
      </c>
      <c r="K17" s="713">
        <v>1.04</v>
      </c>
      <c r="L17" s="820">
        <v>677.51</v>
      </c>
      <c r="M17" s="821">
        <v>677.51</v>
      </c>
      <c r="N17" s="821">
        <v>0</v>
      </c>
      <c r="P17" s="822">
        <v>3814055</v>
      </c>
      <c r="Q17" s="713">
        <v>7673268</v>
      </c>
      <c r="R17" s="808">
        <v>209.70656317896723</v>
      </c>
      <c r="T17" s="713">
        <v>2945542</v>
      </c>
      <c r="U17" s="713">
        <v>913671</v>
      </c>
      <c r="V17" s="812">
        <v>0</v>
      </c>
      <c r="W17" s="713">
        <v>209.71</v>
      </c>
      <c r="AR17" s="713"/>
    </row>
    <row r="18" spans="1:44" ht="25.5" x14ac:dyDescent="0.2">
      <c r="A18" s="700">
        <v>10</v>
      </c>
      <c r="B18" s="785">
        <v>380144</v>
      </c>
      <c r="C18" s="704" t="s">
        <v>78</v>
      </c>
      <c r="D18" s="817">
        <v>14</v>
      </c>
      <c r="E18" s="818">
        <v>0.99419999999999997</v>
      </c>
      <c r="F18" s="818">
        <v>1.113</v>
      </c>
      <c r="G18" s="818">
        <v>0.98319999999999996</v>
      </c>
      <c r="H18" s="707">
        <v>1</v>
      </c>
      <c r="I18" s="818">
        <v>1.591</v>
      </c>
      <c r="J18" s="819">
        <v>14721</v>
      </c>
      <c r="K18" s="713">
        <v>1.113</v>
      </c>
      <c r="L18" s="820">
        <v>1200.8499999999999</v>
      </c>
      <c r="M18" s="821">
        <v>1200.8499999999999</v>
      </c>
      <c r="N18" s="821">
        <v>0</v>
      </c>
      <c r="P18" s="822">
        <v>3052554</v>
      </c>
      <c r="Q18" s="713">
        <v>6829970</v>
      </c>
      <c r="R18" s="808">
        <v>463.26866987722985</v>
      </c>
      <c r="T18" s="713">
        <v>3272259</v>
      </c>
      <c r="U18" s="713">
        <v>505157</v>
      </c>
      <c r="V18" s="812">
        <v>0</v>
      </c>
      <c r="W18" s="713">
        <v>463.27</v>
      </c>
      <c r="AR18" s="713"/>
    </row>
    <row r="19" spans="1:44" x14ac:dyDescent="0.2">
      <c r="A19" s="700">
        <v>11</v>
      </c>
      <c r="B19" s="785">
        <v>380146</v>
      </c>
      <c r="C19" s="704" t="s">
        <v>79</v>
      </c>
      <c r="D19" s="817">
        <v>17</v>
      </c>
      <c r="E19" s="818">
        <v>1.0141</v>
      </c>
      <c r="F19" s="818">
        <v>1.113</v>
      </c>
      <c r="G19" s="818">
        <v>0.82679999999999998</v>
      </c>
      <c r="H19" s="707">
        <v>1</v>
      </c>
      <c r="I19" s="818">
        <v>1.931</v>
      </c>
      <c r="J19" s="819">
        <v>16407</v>
      </c>
      <c r="K19" s="713">
        <v>1.113</v>
      </c>
      <c r="L19" s="820">
        <v>956.83</v>
      </c>
      <c r="M19" s="821">
        <v>956.83</v>
      </c>
      <c r="N19" s="821">
        <v>0</v>
      </c>
      <c r="P19" s="822">
        <v>1651785</v>
      </c>
      <c r="Q19" s="713">
        <v>4945039</v>
      </c>
      <c r="R19" s="808">
        <v>301.68312845072143</v>
      </c>
      <c r="T19" s="713">
        <v>2883759</v>
      </c>
      <c r="U19" s="713">
        <v>409495</v>
      </c>
      <c r="V19" s="812">
        <v>0</v>
      </c>
      <c r="W19" s="713">
        <v>301.68</v>
      </c>
      <c r="AR19" s="713"/>
    </row>
    <row r="20" spans="1:44" x14ac:dyDescent="0.2">
      <c r="A20" s="700">
        <v>12</v>
      </c>
      <c r="B20" s="785">
        <v>380177</v>
      </c>
      <c r="C20" s="704" t="s">
        <v>54</v>
      </c>
      <c r="D20" s="817">
        <v>11</v>
      </c>
      <c r="E20" s="818">
        <v>1.0288999999999999</v>
      </c>
      <c r="F20" s="818">
        <v>1</v>
      </c>
      <c r="G20" s="818">
        <v>1.1154999999999999</v>
      </c>
      <c r="H20" s="707">
        <v>1</v>
      </c>
      <c r="I20" s="818">
        <v>1.276</v>
      </c>
      <c r="J20" s="819">
        <v>108269</v>
      </c>
      <c r="K20" s="713">
        <v>1</v>
      </c>
      <c r="L20" s="820">
        <v>683.52</v>
      </c>
      <c r="M20" s="821">
        <v>683.52</v>
      </c>
      <c r="N20" s="821">
        <v>0</v>
      </c>
      <c r="P20" s="822">
        <v>11168923</v>
      </c>
      <c r="Q20" s="713">
        <v>23603268</v>
      </c>
      <c r="R20" s="808">
        <v>217.58475642638865</v>
      </c>
      <c r="T20" s="713">
        <v>9990081</v>
      </c>
      <c r="U20" s="713">
        <v>2444264</v>
      </c>
      <c r="V20" s="812">
        <v>0</v>
      </c>
      <c r="W20" s="713">
        <v>217.58</v>
      </c>
      <c r="AR20" s="713"/>
    </row>
    <row r="21" spans="1:44" x14ac:dyDescent="0.2">
      <c r="A21" s="700">
        <v>13</v>
      </c>
      <c r="B21" s="785">
        <v>380247</v>
      </c>
      <c r="C21" s="704" t="s">
        <v>69</v>
      </c>
      <c r="D21" s="817">
        <v>7</v>
      </c>
      <c r="E21" s="818">
        <v>0.98740000000000006</v>
      </c>
      <c r="F21" s="818">
        <v>1.04</v>
      </c>
      <c r="G21" s="818">
        <v>1.2091000000000001</v>
      </c>
      <c r="H21" s="707">
        <v>1</v>
      </c>
      <c r="I21" s="818">
        <v>1.276</v>
      </c>
      <c r="J21" s="819">
        <v>20300</v>
      </c>
      <c r="K21" s="713">
        <v>1.04</v>
      </c>
      <c r="L21" s="820">
        <v>636.19000000000005</v>
      </c>
      <c r="M21" s="821">
        <v>636.19000000000005</v>
      </c>
      <c r="N21" s="821">
        <v>0</v>
      </c>
      <c r="P21" s="822">
        <v>645536</v>
      </c>
      <c r="Q21" s="713">
        <v>1454922</v>
      </c>
      <c r="R21" s="808">
        <v>71.579356489225617</v>
      </c>
      <c r="T21" s="713">
        <v>652697</v>
      </c>
      <c r="U21" s="713">
        <v>156689</v>
      </c>
      <c r="V21" s="812">
        <v>0</v>
      </c>
      <c r="W21" s="713">
        <v>71.58</v>
      </c>
      <c r="AR21" s="713"/>
    </row>
    <row r="22" spans="1:44" x14ac:dyDescent="0.2">
      <c r="A22" s="700">
        <v>14</v>
      </c>
      <c r="B22" s="785">
        <v>380248</v>
      </c>
      <c r="C22" s="704" t="s">
        <v>83</v>
      </c>
      <c r="D22" s="817">
        <v>16</v>
      </c>
      <c r="E22" s="818">
        <v>0.96650000000000003</v>
      </c>
      <c r="F22" s="818">
        <v>1.113</v>
      </c>
      <c r="G22" s="818">
        <v>0.87390000000000001</v>
      </c>
      <c r="H22" s="707">
        <v>1</v>
      </c>
      <c r="I22" s="818">
        <v>1.276</v>
      </c>
      <c r="J22" s="819">
        <v>13652.5</v>
      </c>
      <c r="K22" s="713">
        <v>1.113</v>
      </c>
      <c r="L22" s="820">
        <v>761.68</v>
      </c>
      <c r="M22" s="821">
        <v>761.68</v>
      </c>
      <c r="N22" s="821">
        <v>0</v>
      </c>
      <c r="P22" s="822">
        <v>2767164</v>
      </c>
      <c r="Q22" s="713">
        <v>5864791</v>
      </c>
      <c r="R22" s="808">
        <v>429.29334260513122</v>
      </c>
      <c r="T22" s="713">
        <v>2580540</v>
      </c>
      <c r="U22" s="713">
        <v>517087</v>
      </c>
      <c r="V22" s="812">
        <v>0</v>
      </c>
      <c r="W22" s="713">
        <v>429.29</v>
      </c>
      <c r="AR22" s="713"/>
    </row>
    <row r="23" spans="1:44" x14ac:dyDescent="0.2">
      <c r="A23" s="700">
        <v>15</v>
      </c>
      <c r="B23" s="785">
        <v>380245</v>
      </c>
      <c r="C23" s="704" t="s">
        <v>82</v>
      </c>
      <c r="D23" s="817">
        <v>4</v>
      </c>
      <c r="E23" s="818">
        <v>0.98870000000000002</v>
      </c>
      <c r="F23" s="818">
        <v>1.113</v>
      </c>
      <c r="G23" s="818">
        <v>1.393</v>
      </c>
      <c r="H23" s="707">
        <v>1</v>
      </c>
      <c r="I23" s="818">
        <v>1.276</v>
      </c>
      <c r="J23" s="819">
        <v>18129</v>
      </c>
      <c r="K23" s="713">
        <v>1.113</v>
      </c>
      <c r="L23" s="820">
        <v>712.36</v>
      </c>
      <c r="M23" s="821">
        <v>712.36</v>
      </c>
      <c r="N23" s="821">
        <v>0</v>
      </c>
      <c r="P23" s="822">
        <v>572029</v>
      </c>
      <c r="Q23" s="713">
        <v>1295435</v>
      </c>
      <c r="R23" s="808">
        <v>72.024630267986211</v>
      </c>
      <c r="T23" s="713">
        <v>583186</v>
      </c>
      <c r="U23" s="713">
        <v>140220</v>
      </c>
      <c r="V23" s="812">
        <v>0</v>
      </c>
      <c r="W23" s="713">
        <v>72.02</v>
      </c>
      <c r="AR23" s="713"/>
    </row>
    <row r="24" spans="1:44" x14ac:dyDescent="0.2">
      <c r="A24" s="700">
        <v>16</v>
      </c>
      <c r="B24" s="785">
        <v>380251</v>
      </c>
      <c r="C24" s="704" t="s">
        <v>67</v>
      </c>
      <c r="D24" s="817">
        <v>10</v>
      </c>
      <c r="E24" s="818">
        <v>0.98480000000000001</v>
      </c>
      <c r="F24" s="818">
        <v>1.04</v>
      </c>
      <c r="G24" s="818">
        <v>1.1200000000000001</v>
      </c>
      <c r="H24" s="707">
        <v>1</v>
      </c>
      <c r="I24" s="818">
        <v>1.276</v>
      </c>
      <c r="J24" s="819">
        <v>28840.5</v>
      </c>
      <c r="K24" s="713">
        <v>1.04</v>
      </c>
      <c r="L24" s="820">
        <v>1013.29</v>
      </c>
      <c r="M24" s="821">
        <v>1013.29</v>
      </c>
      <c r="N24" s="821">
        <v>0</v>
      </c>
      <c r="P24" s="822">
        <v>7797801</v>
      </c>
      <c r="Q24" s="713">
        <v>16800843</v>
      </c>
      <c r="R24" s="808">
        <v>582.25066712874718</v>
      </c>
      <c r="T24" s="713">
        <v>7407250</v>
      </c>
      <c r="U24" s="713">
        <v>1595792</v>
      </c>
      <c r="V24" s="812">
        <v>0</v>
      </c>
      <c r="W24" s="713">
        <v>582.25</v>
      </c>
      <c r="AR24" s="713"/>
    </row>
    <row r="25" spans="1:44" x14ac:dyDescent="0.2">
      <c r="A25" s="700">
        <v>17</v>
      </c>
      <c r="B25" s="785">
        <v>380162</v>
      </c>
      <c r="C25" s="704" t="s">
        <v>96</v>
      </c>
      <c r="D25" s="817">
        <v>20</v>
      </c>
      <c r="E25" s="818">
        <v>1.0269999999999999</v>
      </c>
      <c r="F25" s="818">
        <v>1.113</v>
      </c>
      <c r="G25" s="818">
        <v>0.72089999999999999</v>
      </c>
      <c r="H25" s="707">
        <v>1</v>
      </c>
      <c r="I25" s="818">
        <v>1.276</v>
      </c>
      <c r="J25" s="819">
        <v>14009</v>
      </c>
      <c r="K25" s="713">
        <v>1.113</v>
      </c>
      <c r="L25" s="820">
        <v>546.65</v>
      </c>
      <c r="M25" s="821">
        <v>546.65</v>
      </c>
      <c r="N25" s="821">
        <v>0</v>
      </c>
      <c r="P25" s="822">
        <v>2092536</v>
      </c>
      <c r="Q25" s="713">
        <v>3045320</v>
      </c>
      <c r="R25" s="808">
        <v>217.47625508819539</v>
      </c>
      <c r="T25" s="713">
        <v>637060</v>
      </c>
      <c r="U25" s="713">
        <v>315724</v>
      </c>
      <c r="V25" s="812">
        <v>0</v>
      </c>
      <c r="W25" s="713">
        <v>217.48</v>
      </c>
      <c r="AR25" s="713"/>
    </row>
    <row r="26" spans="1:44" x14ac:dyDescent="0.2">
      <c r="A26" s="700">
        <v>18</v>
      </c>
      <c r="B26" s="785">
        <v>380188</v>
      </c>
      <c r="C26" s="704" t="s">
        <v>60</v>
      </c>
      <c r="D26" s="817">
        <v>19</v>
      </c>
      <c r="E26" s="818">
        <v>0.99609999999999999</v>
      </c>
      <c r="F26" s="818">
        <v>1.04</v>
      </c>
      <c r="G26" s="818">
        <v>0.73429999999999995</v>
      </c>
      <c r="H26" s="707">
        <v>1</v>
      </c>
      <c r="I26" s="818">
        <v>1.276</v>
      </c>
      <c r="J26" s="819">
        <v>73809.5</v>
      </c>
      <c r="K26" s="713">
        <v>1.04</v>
      </c>
      <c r="L26" s="820">
        <v>480.23</v>
      </c>
      <c r="M26" s="821">
        <v>480.23</v>
      </c>
      <c r="N26" s="821">
        <v>0</v>
      </c>
      <c r="P26" s="822">
        <v>4822150</v>
      </c>
      <c r="Q26" s="713">
        <v>11301709</v>
      </c>
      <c r="R26" s="808">
        <v>153.11894052296438</v>
      </c>
      <c r="T26" s="713">
        <v>5686722</v>
      </c>
      <c r="U26" s="713">
        <v>792837</v>
      </c>
      <c r="V26" s="812">
        <v>0</v>
      </c>
      <c r="W26" s="713">
        <v>153.12</v>
      </c>
      <c r="AR26" s="713"/>
    </row>
    <row r="27" spans="1:44" x14ac:dyDescent="0.2">
      <c r="A27" s="700">
        <v>19</v>
      </c>
      <c r="B27" s="823">
        <v>380095</v>
      </c>
      <c r="C27" s="706" t="s">
        <v>55</v>
      </c>
      <c r="D27" s="817">
        <v>1</v>
      </c>
      <c r="E27" s="818">
        <v>1.0255000000000001</v>
      </c>
      <c r="F27" s="818">
        <v>1.113</v>
      </c>
      <c r="G27" s="818">
        <v>1.8736999999999999</v>
      </c>
      <c r="H27" s="707">
        <v>1</v>
      </c>
      <c r="I27" s="818">
        <v>2.2669999999999999</v>
      </c>
      <c r="J27" s="819">
        <v>2339.5</v>
      </c>
      <c r="K27" s="713">
        <v>1.113</v>
      </c>
      <c r="L27" s="820">
        <v>2600.16</v>
      </c>
      <c r="M27" s="821">
        <v>2600.16</v>
      </c>
      <c r="N27" s="821">
        <v>0</v>
      </c>
      <c r="P27" s="822">
        <v>0</v>
      </c>
      <c r="Q27" s="713">
        <v>0</v>
      </c>
      <c r="R27" s="808">
        <v>0</v>
      </c>
      <c r="T27" s="713">
        <v>0</v>
      </c>
      <c r="U27" s="713">
        <v>0</v>
      </c>
      <c r="V27" s="812">
        <v>0</v>
      </c>
      <c r="W27" s="713">
        <v>0</v>
      </c>
      <c r="AR27" s="713"/>
    </row>
    <row r="28" spans="1:44" x14ac:dyDescent="0.2">
      <c r="A28" s="700">
        <v>20</v>
      </c>
      <c r="B28" s="823">
        <v>380115</v>
      </c>
      <c r="C28" s="706" t="s">
        <v>56</v>
      </c>
      <c r="D28" s="817">
        <v>15</v>
      </c>
      <c r="E28" s="818">
        <v>0.96060000000000001</v>
      </c>
      <c r="F28" s="818">
        <v>1.113</v>
      </c>
      <c r="G28" s="818">
        <v>0.96309999999999996</v>
      </c>
      <c r="H28" s="707">
        <v>1</v>
      </c>
      <c r="I28" s="818">
        <v>2.0489999999999999</v>
      </c>
      <c r="J28" s="819">
        <v>15999.5</v>
      </c>
      <c r="K28" s="713">
        <v>1.113</v>
      </c>
      <c r="L28" s="820">
        <v>282.74</v>
      </c>
      <c r="M28" s="821">
        <v>282.74</v>
      </c>
      <c r="N28" s="821">
        <v>0</v>
      </c>
      <c r="P28" s="822">
        <v>0</v>
      </c>
      <c r="Q28" s="713">
        <v>0</v>
      </c>
      <c r="R28" s="808">
        <v>0</v>
      </c>
      <c r="T28" s="713">
        <v>0</v>
      </c>
      <c r="U28" s="713">
        <v>0</v>
      </c>
      <c r="V28" s="812">
        <v>0</v>
      </c>
      <c r="W28" s="713">
        <v>0</v>
      </c>
      <c r="AR28" s="713"/>
    </row>
    <row r="29" spans="1:44" x14ac:dyDescent="0.2">
      <c r="A29" s="700">
        <v>21</v>
      </c>
      <c r="B29" s="823">
        <v>380132</v>
      </c>
      <c r="C29" s="706" t="s">
        <v>63</v>
      </c>
      <c r="D29" s="817">
        <v>22</v>
      </c>
      <c r="E29" s="818">
        <v>0.99690000000000001</v>
      </c>
      <c r="F29" s="818">
        <v>1.04</v>
      </c>
      <c r="G29" s="818">
        <v>0.44119999999999998</v>
      </c>
      <c r="H29" s="707">
        <v>1</v>
      </c>
      <c r="I29" s="818">
        <v>1.276</v>
      </c>
      <c r="J29" s="819">
        <v>24986</v>
      </c>
      <c r="K29" s="713">
        <v>1.04</v>
      </c>
      <c r="L29" s="820">
        <v>776.75</v>
      </c>
      <c r="M29" s="821">
        <v>776.75</v>
      </c>
      <c r="N29" s="821">
        <v>0</v>
      </c>
      <c r="P29" s="822">
        <v>5770013</v>
      </c>
      <c r="Q29" s="713">
        <v>8980698</v>
      </c>
      <c r="R29" s="808">
        <v>358.23917986357651</v>
      </c>
      <c r="T29" s="713">
        <v>2432037</v>
      </c>
      <c r="U29" s="713">
        <v>778648</v>
      </c>
      <c r="V29" s="812">
        <v>0</v>
      </c>
      <c r="W29" s="713">
        <v>358.24</v>
      </c>
      <c r="AR29" s="713"/>
    </row>
    <row r="30" spans="1:44" x14ac:dyDescent="0.2">
      <c r="A30" s="700">
        <v>22</v>
      </c>
      <c r="B30" s="823">
        <v>380114</v>
      </c>
      <c r="C30" s="706" t="s">
        <v>62</v>
      </c>
      <c r="D30" s="817">
        <v>17</v>
      </c>
      <c r="E30" s="818">
        <v>0.98629999999999995</v>
      </c>
      <c r="F30" s="818">
        <v>1.113</v>
      </c>
      <c r="G30" s="818">
        <v>0.82679999999999998</v>
      </c>
      <c r="H30" s="707">
        <v>1</v>
      </c>
      <c r="I30" s="818">
        <v>1.276</v>
      </c>
      <c r="J30" s="819">
        <v>7544.5</v>
      </c>
      <c r="K30" s="713">
        <v>1.113</v>
      </c>
      <c r="L30" s="820">
        <v>743.44</v>
      </c>
      <c r="M30" s="821">
        <v>743.44</v>
      </c>
      <c r="N30" s="821">
        <v>0</v>
      </c>
      <c r="P30" s="822">
        <v>1407634</v>
      </c>
      <c r="Q30" s="713">
        <v>2834326</v>
      </c>
      <c r="R30" s="808">
        <v>377.83456642004933</v>
      </c>
      <c r="T30" s="713">
        <v>1109363</v>
      </c>
      <c r="U30" s="713">
        <v>317329</v>
      </c>
      <c r="V30" s="812">
        <v>0</v>
      </c>
      <c r="W30" s="713">
        <v>377.83</v>
      </c>
      <c r="AR30" s="713"/>
    </row>
    <row r="31" spans="1:44" x14ac:dyDescent="0.2">
      <c r="A31" s="700">
        <v>23</v>
      </c>
      <c r="B31" s="823">
        <v>380147</v>
      </c>
      <c r="C31" s="706" t="s">
        <v>75</v>
      </c>
      <c r="D31" s="817">
        <v>8</v>
      </c>
      <c r="E31" s="818">
        <v>0.99509999999999998</v>
      </c>
      <c r="F31" s="818">
        <v>1.04</v>
      </c>
      <c r="G31" s="818">
        <v>1.1792</v>
      </c>
      <c r="H31" s="707">
        <v>1</v>
      </c>
      <c r="I31" s="818">
        <v>1.276</v>
      </c>
      <c r="J31" s="819">
        <v>25282.5</v>
      </c>
      <c r="K31" s="713">
        <v>1.04</v>
      </c>
      <c r="L31" s="820">
        <v>851.75</v>
      </c>
      <c r="M31" s="821">
        <v>851.75</v>
      </c>
      <c r="N31" s="821">
        <v>0</v>
      </c>
      <c r="P31" s="822">
        <v>4595614</v>
      </c>
      <c r="Q31" s="713">
        <v>10209804</v>
      </c>
      <c r="R31" s="808">
        <v>402.36473625096062</v>
      </c>
      <c r="T31" s="713">
        <v>4226261</v>
      </c>
      <c r="U31" s="713">
        <v>1387929</v>
      </c>
      <c r="V31" s="812">
        <v>0</v>
      </c>
      <c r="W31" s="713">
        <v>402.36</v>
      </c>
      <c r="AR31" s="713"/>
    </row>
    <row r="32" spans="1:44" ht="25.5" x14ac:dyDescent="0.2">
      <c r="A32" s="700">
        <v>24</v>
      </c>
      <c r="B32" s="823">
        <v>380182</v>
      </c>
      <c r="C32" s="706" t="s">
        <v>80</v>
      </c>
      <c r="D32" s="817">
        <v>14</v>
      </c>
      <c r="E32" s="818">
        <v>0.99629999999999996</v>
      </c>
      <c r="F32" s="818">
        <v>1.04</v>
      </c>
      <c r="G32" s="818">
        <v>0.98319999999999996</v>
      </c>
      <c r="H32" s="707">
        <v>1</v>
      </c>
      <c r="I32" s="818">
        <v>1.595</v>
      </c>
      <c r="J32" s="819">
        <v>40450.5</v>
      </c>
      <c r="K32" s="713">
        <v>1.04</v>
      </c>
      <c r="L32" s="820">
        <v>810.97</v>
      </c>
      <c r="M32" s="821">
        <v>810.97</v>
      </c>
      <c r="N32" s="821">
        <v>0</v>
      </c>
      <c r="P32" s="822">
        <v>5253727</v>
      </c>
      <c r="Q32" s="713">
        <v>12125888</v>
      </c>
      <c r="R32" s="808">
        <v>298.67087033091542</v>
      </c>
      <c r="T32" s="713">
        <v>6035932</v>
      </c>
      <c r="U32" s="713">
        <v>836229</v>
      </c>
      <c r="V32" s="812">
        <v>0</v>
      </c>
      <c r="W32" s="713">
        <v>298.67</v>
      </c>
      <c r="AR32" s="713"/>
    </row>
    <row r="33" spans="1:44" ht="25.5" x14ac:dyDescent="0.2">
      <c r="A33" s="700">
        <v>25</v>
      </c>
      <c r="B33" s="823">
        <v>380129</v>
      </c>
      <c r="C33" s="706" t="s">
        <v>77</v>
      </c>
      <c r="D33" s="817">
        <v>5</v>
      </c>
      <c r="E33" s="818">
        <v>1.0254000000000001</v>
      </c>
      <c r="F33" s="818">
        <v>1.04</v>
      </c>
      <c r="G33" s="818">
        <v>1.3617999999999999</v>
      </c>
      <c r="H33" s="707">
        <v>1</v>
      </c>
      <c r="I33" s="818">
        <v>1.629</v>
      </c>
      <c r="J33" s="819">
        <v>36567</v>
      </c>
      <c r="K33" s="713">
        <v>1.04</v>
      </c>
      <c r="L33" s="820">
        <v>1177.92</v>
      </c>
      <c r="M33" s="821">
        <v>1177.92</v>
      </c>
      <c r="N33" s="821">
        <v>0</v>
      </c>
      <c r="P33" s="822">
        <v>6916237</v>
      </c>
      <c r="Q33" s="713">
        <v>16407204</v>
      </c>
      <c r="R33" s="808">
        <v>447.11151079136692</v>
      </c>
      <c r="T33" s="713">
        <v>8001689</v>
      </c>
      <c r="U33" s="713">
        <v>1489278</v>
      </c>
      <c r="V33" s="812">
        <v>0</v>
      </c>
      <c r="W33" s="713">
        <v>447.11</v>
      </c>
      <c r="AR33" s="713"/>
    </row>
    <row r="34" spans="1:44" x14ac:dyDescent="0.2">
      <c r="A34" s="700">
        <v>26</v>
      </c>
      <c r="B34" s="823">
        <v>380249</v>
      </c>
      <c r="C34" s="706" t="s">
        <v>73</v>
      </c>
      <c r="D34" s="817">
        <v>9</v>
      </c>
      <c r="E34" s="818">
        <v>0.97070000000000001</v>
      </c>
      <c r="F34" s="818">
        <v>1.113</v>
      </c>
      <c r="G34" s="818">
        <v>1.157</v>
      </c>
      <c r="H34" s="707">
        <v>1</v>
      </c>
      <c r="I34" s="818">
        <v>1.276</v>
      </c>
      <c r="J34" s="819">
        <v>18942.5</v>
      </c>
      <c r="K34" s="713">
        <v>1.113</v>
      </c>
      <c r="L34" s="820">
        <v>634.09</v>
      </c>
      <c r="M34" s="821">
        <v>634.09</v>
      </c>
      <c r="N34" s="821">
        <v>0</v>
      </c>
      <c r="P34" s="822">
        <v>1414119</v>
      </c>
      <c r="Q34" s="713">
        <v>2587298</v>
      </c>
      <c r="R34" s="808">
        <v>135.9731973933151</v>
      </c>
      <c r="T34" s="713">
        <v>979072</v>
      </c>
      <c r="U34" s="713">
        <v>194107</v>
      </c>
      <c r="V34" s="812">
        <v>0</v>
      </c>
      <c r="W34" s="713">
        <v>135.97</v>
      </c>
      <c r="AR34" s="713"/>
    </row>
    <row r="35" spans="1:44" ht="25.5" x14ac:dyDescent="0.2">
      <c r="A35" s="700">
        <v>27</v>
      </c>
      <c r="B35" s="823">
        <v>380097</v>
      </c>
      <c r="C35" s="706" t="s">
        <v>70</v>
      </c>
      <c r="D35" s="817">
        <v>11</v>
      </c>
      <c r="E35" s="818">
        <v>0.99070000000000003</v>
      </c>
      <c r="F35" s="818">
        <v>1.113</v>
      </c>
      <c r="G35" s="818">
        <v>1.1154999999999999</v>
      </c>
      <c r="H35" s="707">
        <v>1</v>
      </c>
      <c r="I35" s="818">
        <v>1.276</v>
      </c>
      <c r="J35" s="819">
        <v>8397.5</v>
      </c>
      <c r="K35" s="713">
        <v>1.113</v>
      </c>
      <c r="L35" s="820">
        <v>671.28</v>
      </c>
      <c r="M35" s="821">
        <v>671.28</v>
      </c>
      <c r="N35" s="821">
        <v>0</v>
      </c>
      <c r="P35" s="822">
        <v>756725</v>
      </c>
      <c r="Q35" s="713">
        <v>1582812</v>
      </c>
      <c r="R35" s="808">
        <v>188.51977131967604</v>
      </c>
      <c r="T35" s="713">
        <v>683830</v>
      </c>
      <c r="U35" s="713">
        <v>142257</v>
      </c>
      <c r="V35" s="812">
        <v>0</v>
      </c>
      <c r="W35" s="713">
        <v>188.52</v>
      </c>
      <c r="AR35" s="713"/>
    </row>
    <row r="36" spans="1:44" x14ac:dyDescent="0.2">
      <c r="A36" s="700">
        <v>28</v>
      </c>
      <c r="B36" s="823">
        <v>380096</v>
      </c>
      <c r="C36" s="706" t="s">
        <v>71</v>
      </c>
      <c r="D36" s="817">
        <v>16</v>
      </c>
      <c r="E36" s="818">
        <v>1.0267999999999999</v>
      </c>
      <c r="F36" s="818">
        <v>1.113</v>
      </c>
      <c r="G36" s="818">
        <v>0.87390000000000001</v>
      </c>
      <c r="H36" s="707">
        <v>1</v>
      </c>
      <c r="I36" s="818">
        <v>1.276</v>
      </c>
      <c r="J36" s="819">
        <v>14283</v>
      </c>
      <c r="K36" s="713">
        <v>1.113</v>
      </c>
      <c r="L36" s="820">
        <v>536.84</v>
      </c>
      <c r="M36" s="821">
        <v>536.84</v>
      </c>
      <c r="N36" s="821">
        <v>0</v>
      </c>
      <c r="P36" s="822">
        <v>918081</v>
      </c>
      <c r="Q36" s="713">
        <v>1570396</v>
      </c>
      <c r="R36" s="808">
        <v>109.53067131647776</v>
      </c>
      <c r="T36" s="713">
        <v>486679</v>
      </c>
      <c r="U36" s="713">
        <v>165636</v>
      </c>
      <c r="V36" s="812">
        <v>0</v>
      </c>
      <c r="W36" s="713">
        <v>109.53</v>
      </c>
      <c r="AR36" s="713"/>
    </row>
    <row r="37" spans="1:44" ht="25.5" x14ac:dyDescent="0.2">
      <c r="A37" s="700">
        <v>29</v>
      </c>
      <c r="B37" s="823">
        <v>380246</v>
      </c>
      <c r="C37" s="706" t="s">
        <v>68</v>
      </c>
      <c r="D37" s="817">
        <v>5</v>
      </c>
      <c r="E37" s="818">
        <v>0.99360000000000004</v>
      </c>
      <c r="F37" s="818">
        <v>1.113</v>
      </c>
      <c r="G37" s="818">
        <v>1.3617999999999999</v>
      </c>
      <c r="H37" s="707">
        <v>1</v>
      </c>
      <c r="I37" s="818">
        <v>1.276</v>
      </c>
      <c r="J37" s="819">
        <v>9636.5</v>
      </c>
      <c r="K37" s="713">
        <v>1.113</v>
      </c>
      <c r="L37" s="820">
        <v>1011.37</v>
      </c>
      <c r="M37" s="821">
        <v>1011.37</v>
      </c>
      <c r="N37" s="821">
        <v>0</v>
      </c>
      <c r="P37" s="822">
        <v>2760183</v>
      </c>
      <c r="Q37" s="713">
        <v>4029103</v>
      </c>
      <c r="R37" s="808">
        <v>417.82671367831585</v>
      </c>
      <c r="T37" s="713">
        <v>979944</v>
      </c>
      <c r="U37" s="713">
        <v>288976</v>
      </c>
      <c r="V37" s="812">
        <v>0</v>
      </c>
      <c r="W37" s="713">
        <v>417.83</v>
      </c>
      <c r="AR37" s="713"/>
    </row>
    <row r="38" spans="1:44" x14ac:dyDescent="0.2">
      <c r="A38" s="700">
        <v>30</v>
      </c>
      <c r="B38" s="823">
        <v>380100</v>
      </c>
      <c r="C38" s="706" t="s">
        <v>72</v>
      </c>
      <c r="D38" s="817">
        <v>3</v>
      </c>
      <c r="E38" s="818">
        <v>1.0190999999999999</v>
      </c>
      <c r="F38" s="818">
        <v>1.113</v>
      </c>
      <c r="G38" s="818">
        <v>1.5820000000000001</v>
      </c>
      <c r="H38" s="707">
        <v>1</v>
      </c>
      <c r="I38" s="818">
        <v>1.276</v>
      </c>
      <c r="J38" s="819">
        <v>6577.5</v>
      </c>
      <c r="K38" s="713">
        <v>1.113</v>
      </c>
      <c r="L38" s="820">
        <v>647.67999999999995</v>
      </c>
      <c r="M38" s="821">
        <v>647.67999999999995</v>
      </c>
      <c r="N38" s="821">
        <v>0</v>
      </c>
      <c r="P38" s="822">
        <v>0</v>
      </c>
      <c r="Q38" s="713">
        <v>0</v>
      </c>
      <c r="R38" s="808">
        <v>0</v>
      </c>
      <c r="T38" s="713">
        <v>0</v>
      </c>
      <c r="U38" s="713">
        <v>0</v>
      </c>
      <c r="V38" s="812">
        <v>0</v>
      </c>
      <c r="W38" s="713">
        <v>0</v>
      </c>
      <c r="AR38" s="713"/>
    </row>
    <row r="39" spans="1:44" ht="25.5" x14ac:dyDescent="0.2">
      <c r="A39" s="700">
        <v>31</v>
      </c>
      <c r="B39" s="823">
        <v>380157</v>
      </c>
      <c r="C39" s="706" t="s">
        <v>81</v>
      </c>
      <c r="D39" s="817">
        <v>3</v>
      </c>
      <c r="E39" s="818">
        <v>1.0142</v>
      </c>
      <c r="F39" s="818">
        <v>1</v>
      </c>
      <c r="G39" s="818">
        <v>1.5820000000000001</v>
      </c>
      <c r="H39" s="707">
        <v>1</v>
      </c>
      <c r="I39" s="818">
        <v>1.276</v>
      </c>
      <c r="J39" s="819">
        <v>68942</v>
      </c>
      <c r="K39" s="713">
        <v>1</v>
      </c>
      <c r="L39" s="820">
        <v>907.52</v>
      </c>
      <c r="M39" s="821">
        <v>907.52</v>
      </c>
      <c r="N39" s="821">
        <v>0</v>
      </c>
      <c r="P39" s="822">
        <v>5385293</v>
      </c>
      <c r="Q39" s="713">
        <v>14342693</v>
      </c>
      <c r="R39" s="808">
        <v>207.33475963658179</v>
      </c>
      <c r="T39" s="713">
        <v>6703042</v>
      </c>
      <c r="U39" s="713">
        <v>2254358</v>
      </c>
      <c r="V39" s="812">
        <v>0</v>
      </c>
      <c r="W39" s="713">
        <v>207.33</v>
      </c>
      <c r="AR39" s="713"/>
    </row>
    <row r="40" spans="1:44" ht="25.5" x14ac:dyDescent="0.2">
      <c r="A40" s="700">
        <v>32</v>
      </c>
      <c r="B40" s="700">
        <v>380005</v>
      </c>
      <c r="C40" s="704" t="s">
        <v>163</v>
      </c>
      <c r="D40" s="817">
        <v>2</v>
      </c>
      <c r="E40" s="818">
        <v>0.97250000000000003</v>
      </c>
      <c r="F40" s="818">
        <v>1</v>
      </c>
      <c r="G40" s="818">
        <v>1.7206999999999999</v>
      </c>
      <c r="H40" s="707">
        <v>1</v>
      </c>
      <c r="I40" s="818">
        <v>1.276</v>
      </c>
      <c r="J40" s="819">
        <v>102765.5</v>
      </c>
      <c r="K40" s="713">
        <v>1</v>
      </c>
      <c r="L40" s="820">
        <v>938.97</v>
      </c>
      <c r="M40" s="821">
        <v>938.97</v>
      </c>
      <c r="N40" s="821">
        <v>0</v>
      </c>
      <c r="P40" s="822">
        <v>13992941</v>
      </c>
      <c r="Q40" s="713">
        <v>26477048</v>
      </c>
      <c r="R40" s="808">
        <v>258.10366240020278</v>
      </c>
      <c r="T40" s="713">
        <v>11098199</v>
      </c>
      <c r="U40" s="713">
        <v>1385908</v>
      </c>
      <c r="V40" s="812">
        <v>0</v>
      </c>
      <c r="W40" s="713">
        <v>258.10000000000002</v>
      </c>
      <c r="AR40" s="713"/>
    </row>
    <row r="41" spans="1:44" ht="25.5" x14ac:dyDescent="0.2">
      <c r="A41" s="700">
        <v>33</v>
      </c>
      <c r="B41" s="700">
        <v>380009</v>
      </c>
      <c r="C41" s="704" t="s">
        <v>155</v>
      </c>
      <c r="D41" s="817">
        <v>1</v>
      </c>
      <c r="E41" s="818">
        <v>1.0187999999999999</v>
      </c>
      <c r="F41" s="818">
        <v>1</v>
      </c>
      <c r="G41" s="818">
        <v>1.8736999999999999</v>
      </c>
      <c r="H41" s="707">
        <v>1</v>
      </c>
      <c r="I41" s="818">
        <v>1.276</v>
      </c>
      <c r="J41" s="819">
        <v>39091</v>
      </c>
      <c r="K41" s="713">
        <v>1</v>
      </c>
      <c r="L41" s="820">
        <v>781.96</v>
      </c>
      <c r="M41" s="821">
        <v>781.96</v>
      </c>
      <c r="N41" s="821">
        <v>0</v>
      </c>
      <c r="P41" s="822">
        <v>3171904</v>
      </c>
      <c r="Q41" s="713">
        <v>9071880</v>
      </c>
      <c r="R41" s="808">
        <v>231.79212019009657</v>
      </c>
      <c r="T41" s="713">
        <v>5596022</v>
      </c>
      <c r="U41" s="713">
        <v>303954</v>
      </c>
      <c r="V41" s="812">
        <v>0</v>
      </c>
      <c r="W41" s="713">
        <v>231.79</v>
      </c>
      <c r="AR41" s="713"/>
    </row>
    <row r="42" spans="1:44" ht="25.5" x14ac:dyDescent="0.2">
      <c r="A42" s="700">
        <v>34</v>
      </c>
      <c r="B42" s="700">
        <v>380003</v>
      </c>
      <c r="C42" s="704" t="s">
        <v>109</v>
      </c>
      <c r="D42" s="817">
        <v>21</v>
      </c>
      <c r="E42" s="818">
        <v>0.97540000000000004</v>
      </c>
      <c r="F42" s="818">
        <v>1</v>
      </c>
      <c r="G42" s="818">
        <v>0.58250000000000002</v>
      </c>
      <c r="H42" s="707">
        <v>1</v>
      </c>
      <c r="I42" s="818">
        <v>1.276</v>
      </c>
      <c r="J42" s="819">
        <v>48909.5</v>
      </c>
      <c r="K42" s="713">
        <v>1</v>
      </c>
      <c r="L42" s="820">
        <v>304.79000000000002</v>
      </c>
      <c r="M42" s="821">
        <v>304.79000000000002</v>
      </c>
      <c r="N42" s="821">
        <v>0</v>
      </c>
      <c r="P42" s="822">
        <v>2708888</v>
      </c>
      <c r="Q42" s="713">
        <v>6366335</v>
      </c>
      <c r="R42" s="808">
        <v>129.9199012285213</v>
      </c>
      <c r="T42" s="713">
        <v>3234891</v>
      </c>
      <c r="U42" s="713">
        <v>422556</v>
      </c>
      <c r="V42" s="812">
        <v>0</v>
      </c>
      <c r="W42" s="713">
        <v>129.91999999999999</v>
      </c>
      <c r="AR42" s="713"/>
    </row>
    <row r="43" spans="1:44" ht="25.5" x14ac:dyDescent="0.2">
      <c r="A43" s="700">
        <v>35</v>
      </c>
      <c r="B43" s="700">
        <v>380029</v>
      </c>
      <c r="C43" s="704" t="s">
        <v>112</v>
      </c>
      <c r="D43" s="817">
        <v>22</v>
      </c>
      <c r="E43" s="818">
        <v>0.97540000000000004</v>
      </c>
      <c r="F43" s="818">
        <v>1</v>
      </c>
      <c r="G43" s="818">
        <v>0.44119999999999998</v>
      </c>
      <c r="H43" s="707">
        <v>1</v>
      </c>
      <c r="I43" s="818">
        <v>1.276</v>
      </c>
      <c r="J43" s="819">
        <v>115974</v>
      </c>
      <c r="K43" s="713">
        <v>1</v>
      </c>
      <c r="L43" s="820">
        <v>383.78</v>
      </c>
      <c r="M43" s="821">
        <v>383.78</v>
      </c>
      <c r="N43" s="821">
        <v>0</v>
      </c>
      <c r="P43" s="822">
        <v>9434177</v>
      </c>
      <c r="Q43" s="713">
        <v>15750961</v>
      </c>
      <c r="R43" s="808">
        <v>135.72272032054457</v>
      </c>
      <c r="T43" s="713">
        <v>5608793</v>
      </c>
      <c r="U43" s="713">
        <v>707991</v>
      </c>
      <c r="V43" s="812">
        <v>0</v>
      </c>
      <c r="W43" s="713">
        <v>135.72</v>
      </c>
      <c r="AR43" s="713"/>
    </row>
    <row r="44" spans="1:44" ht="25.5" x14ac:dyDescent="0.2">
      <c r="A44" s="700">
        <v>36</v>
      </c>
      <c r="B44" s="700">
        <v>380013</v>
      </c>
      <c r="C44" s="704" t="s">
        <v>110</v>
      </c>
      <c r="D44" s="817">
        <v>21</v>
      </c>
      <c r="E44" s="818">
        <v>0.98150000000000004</v>
      </c>
      <c r="F44" s="818">
        <v>1</v>
      </c>
      <c r="G44" s="818">
        <v>0.58250000000000002</v>
      </c>
      <c r="H44" s="707">
        <v>1</v>
      </c>
      <c r="I44" s="818">
        <v>1.276</v>
      </c>
      <c r="J44" s="819">
        <v>60681</v>
      </c>
      <c r="K44" s="713">
        <v>1</v>
      </c>
      <c r="L44" s="820">
        <v>330.02</v>
      </c>
      <c r="M44" s="821">
        <v>330.02</v>
      </c>
      <c r="N44" s="821">
        <v>0</v>
      </c>
      <c r="P44" s="822">
        <v>6536725</v>
      </c>
      <c r="Q44" s="713">
        <v>7251912</v>
      </c>
      <c r="R44" s="808">
        <v>119.62114014251782</v>
      </c>
      <c r="T44" s="713">
        <v>320485</v>
      </c>
      <c r="U44" s="713">
        <v>394702</v>
      </c>
      <c r="V44" s="812">
        <v>0</v>
      </c>
      <c r="W44" s="713">
        <v>119.62</v>
      </c>
      <c r="AR44" s="713"/>
    </row>
    <row r="45" spans="1:44" ht="25.5" x14ac:dyDescent="0.2">
      <c r="A45" s="700">
        <v>37</v>
      </c>
      <c r="B45" s="700">
        <v>380006</v>
      </c>
      <c r="C45" s="704" t="s">
        <v>111</v>
      </c>
      <c r="D45" s="817">
        <v>10</v>
      </c>
      <c r="E45" s="818">
        <v>0.98570000000000002</v>
      </c>
      <c r="F45" s="818">
        <v>1</v>
      </c>
      <c r="G45" s="818">
        <v>1.1200000000000001</v>
      </c>
      <c r="H45" s="707">
        <v>1</v>
      </c>
      <c r="I45" s="818">
        <v>1.276</v>
      </c>
      <c r="J45" s="819">
        <v>39505.5</v>
      </c>
      <c r="K45" s="713">
        <v>1</v>
      </c>
      <c r="L45" s="820">
        <v>610.29</v>
      </c>
      <c r="M45" s="821">
        <v>610.29</v>
      </c>
      <c r="N45" s="821">
        <v>0</v>
      </c>
      <c r="P45" s="822">
        <v>2117086</v>
      </c>
      <c r="Q45" s="713">
        <v>5973097</v>
      </c>
      <c r="R45" s="808">
        <v>150.69118018063475</v>
      </c>
      <c r="T45" s="713">
        <v>3338045</v>
      </c>
      <c r="U45" s="713">
        <v>517966</v>
      </c>
      <c r="V45" s="812">
        <v>0</v>
      </c>
      <c r="W45" s="713">
        <v>150.69</v>
      </c>
      <c r="AR45" s="713"/>
    </row>
    <row r="46" spans="1:44" x14ac:dyDescent="0.2">
      <c r="A46" s="700">
        <v>38</v>
      </c>
      <c r="B46" s="700">
        <v>380021</v>
      </c>
      <c r="C46" s="704" t="s">
        <v>164</v>
      </c>
      <c r="D46" s="817">
        <v>8</v>
      </c>
      <c r="E46" s="818">
        <v>0.97909999999999997</v>
      </c>
      <c r="F46" s="818">
        <v>1</v>
      </c>
      <c r="G46" s="818">
        <v>1.1792</v>
      </c>
      <c r="H46" s="707">
        <v>1</v>
      </c>
      <c r="I46" s="818">
        <v>1.276</v>
      </c>
      <c r="J46" s="819">
        <v>65024.5</v>
      </c>
      <c r="K46" s="713">
        <v>1</v>
      </c>
      <c r="L46" s="820">
        <v>680.7</v>
      </c>
      <c r="M46" s="821">
        <v>680.7</v>
      </c>
      <c r="N46" s="821">
        <v>0</v>
      </c>
      <c r="P46" s="822">
        <v>4230633</v>
      </c>
      <c r="Q46" s="713">
        <v>10506141</v>
      </c>
      <c r="R46" s="808">
        <v>161.24718557911459</v>
      </c>
      <c r="T46" s="713">
        <v>5965370</v>
      </c>
      <c r="U46" s="713">
        <v>310138</v>
      </c>
      <c r="V46" s="812">
        <v>0</v>
      </c>
      <c r="W46" s="713">
        <v>161.25</v>
      </c>
      <c r="AR46" s="713"/>
    </row>
    <row r="47" spans="1:44" ht="30" customHeight="1" x14ac:dyDescent="0.2">
      <c r="A47" s="700">
        <v>39</v>
      </c>
      <c r="B47" s="700">
        <v>380036</v>
      </c>
      <c r="C47" s="704" t="s">
        <v>121</v>
      </c>
      <c r="D47" s="817">
        <v>13</v>
      </c>
      <c r="E47" s="818">
        <v>1.2834000000000001</v>
      </c>
      <c r="F47" s="818">
        <v>1</v>
      </c>
      <c r="G47" s="818">
        <v>1.0601</v>
      </c>
      <c r="H47" s="707">
        <v>1</v>
      </c>
      <c r="I47" s="818">
        <v>1.276</v>
      </c>
      <c r="J47" s="819">
        <v>4289</v>
      </c>
      <c r="K47" s="713">
        <v>1</v>
      </c>
      <c r="L47" s="820">
        <v>773.57</v>
      </c>
      <c r="M47" s="821">
        <v>773.57</v>
      </c>
      <c r="N47" s="821">
        <v>0</v>
      </c>
      <c r="P47" s="822">
        <v>990946</v>
      </c>
      <c r="Q47" s="713">
        <v>990946</v>
      </c>
      <c r="R47" s="808">
        <v>229.99791110595334</v>
      </c>
      <c r="T47" s="713">
        <v>0</v>
      </c>
      <c r="U47" s="713">
        <v>0</v>
      </c>
      <c r="V47" s="812">
        <v>0</v>
      </c>
      <c r="W47" s="713">
        <v>230</v>
      </c>
      <c r="AR47" s="713"/>
    </row>
    <row r="48" spans="1:44" ht="30" customHeight="1" x14ac:dyDescent="0.2">
      <c r="A48" s="700">
        <v>40</v>
      </c>
      <c r="B48" s="700">
        <v>380098</v>
      </c>
      <c r="C48" s="704" t="s">
        <v>65</v>
      </c>
      <c r="D48" s="817">
        <v>22</v>
      </c>
      <c r="E48" s="818">
        <v>0.99880000000000002</v>
      </c>
      <c r="F48" s="818">
        <v>1</v>
      </c>
      <c r="G48" s="818">
        <v>0.44119999999999998</v>
      </c>
      <c r="H48" s="707">
        <v>1</v>
      </c>
      <c r="I48" s="818">
        <v>1.276</v>
      </c>
      <c r="J48" s="819">
        <v>110647</v>
      </c>
      <c r="K48" s="713">
        <v>1</v>
      </c>
      <c r="L48" s="820">
        <v>193.51</v>
      </c>
      <c r="M48" s="821">
        <v>193.51</v>
      </c>
      <c r="N48" s="821">
        <v>0</v>
      </c>
      <c r="P48" s="822">
        <v>11626649</v>
      </c>
      <c r="Q48" s="713">
        <v>12191017</v>
      </c>
      <c r="R48" s="808">
        <v>112.6435484839665</v>
      </c>
      <c r="T48" s="713">
        <v>450751</v>
      </c>
      <c r="U48" s="713">
        <v>113617</v>
      </c>
      <c r="V48" s="812">
        <v>0</v>
      </c>
      <c r="W48" s="713">
        <v>112.64</v>
      </c>
      <c r="AR48" s="713"/>
    </row>
    <row r="49" spans="1:44" ht="30" customHeight="1" x14ac:dyDescent="0.2">
      <c r="A49" s="700">
        <v>41</v>
      </c>
      <c r="B49" s="700">
        <v>380075</v>
      </c>
      <c r="C49" s="704" t="s">
        <v>66</v>
      </c>
      <c r="D49" s="817">
        <v>7</v>
      </c>
      <c r="E49" s="818">
        <v>0.99650000000000005</v>
      </c>
      <c r="F49" s="818">
        <v>1</v>
      </c>
      <c r="G49" s="818">
        <v>1.2091000000000001</v>
      </c>
      <c r="H49" s="707">
        <v>1</v>
      </c>
      <c r="I49" s="818">
        <v>1.276</v>
      </c>
      <c r="J49" s="819">
        <v>112673</v>
      </c>
      <c r="K49" s="713">
        <v>1</v>
      </c>
      <c r="L49" s="820">
        <v>960.22</v>
      </c>
      <c r="M49" s="821">
        <v>960.22</v>
      </c>
      <c r="N49" s="821">
        <v>0</v>
      </c>
      <c r="P49" s="822">
        <v>28993208</v>
      </c>
      <c r="Q49" s="713">
        <v>51716388</v>
      </c>
      <c r="R49" s="808">
        <v>459.28276903265913</v>
      </c>
      <c r="T49" s="713">
        <v>18196077</v>
      </c>
      <c r="U49" s="713">
        <v>4527103</v>
      </c>
      <c r="V49" s="812">
        <v>0</v>
      </c>
      <c r="W49" s="713">
        <v>459.28</v>
      </c>
      <c r="AR49" s="713"/>
    </row>
    <row r="50" spans="1:44" ht="30" customHeight="1" x14ac:dyDescent="0.2">
      <c r="A50" s="700">
        <v>42</v>
      </c>
      <c r="B50" s="700">
        <v>380137</v>
      </c>
      <c r="C50" s="704" t="s">
        <v>153</v>
      </c>
      <c r="D50" s="817">
        <v>15</v>
      </c>
      <c r="E50" s="818">
        <v>1.0198</v>
      </c>
      <c r="F50" s="818">
        <v>1</v>
      </c>
      <c r="G50" s="818">
        <v>0.96309999999999996</v>
      </c>
      <c r="H50" s="707">
        <v>1</v>
      </c>
      <c r="I50" s="818">
        <v>1.276</v>
      </c>
      <c r="J50" s="819">
        <v>43747</v>
      </c>
      <c r="K50" s="713">
        <v>1</v>
      </c>
      <c r="L50" s="820">
        <v>674.92</v>
      </c>
      <c r="M50" s="821">
        <v>674.92</v>
      </c>
      <c r="N50" s="821">
        <v>0</v>
      </c>
      <c r="P50" s="822">
        <v>6682034</v>
      </c>
      <c r="Q50" s="713">
        <v>10225897</v>
      </c>
      <c r="R50" s="808">
        <v>234.01828500812414</v>
      </c>
      <c r="T50" s="713">
        <v>2994076</v>
      </c>
      <c r="U50" s="713">
        <v>549787</v>
      </c>
      <c r="V50" s="812">
        <v>0</v>
      </c>
      <c r="W50" s="713">
        <v>234.02</v>
      </c>
      <c r="AR50" s="713"/>
    </row>
    <row r="51" spans="1:44" ht="25.5" x14ac:dyDescent="0.2">
      <c r="A51" s="700">
        <v>43</v>
      </c>
      <c r="B51" s="700">
        <v>380118</v>
      </c>
      <c r="C51" s="704" t="s">
        <v>116</v>
      </c>
      <c r="D51" s="817">
        <v>18</v>
      </c>
      <c r="E51" s="818">
        <v>0.99590000000000001</v>
      </c>
      <c r="F51" s="818">
        <v>1</v>
      </c>
      <c r="G51" s="818">
        <v>0.75700000000000001</v>
      </c>
      <c r="H51" s="707">
        <v>1</v>
      </c>
      <c r="I51" s="818">
        <v>1.5780000000000001</v>
      </c>
      <c r="J51" s="819">
        <v>56753</v>
      </c>
      <c r="K51" s="713">
        <v>1</v>
      </c>
      <c r="L51" s="820">
        <v>900.76</v>
      </c>
      <c r="M51" s="821">
        <v>900.76</v>
      </c>
      <c r="N51" s="821">
        <v>0</v>
      </c>
      <c r="P51" s="822">
        <v>17868733</v>
      </c>
      <c r="Q51" s="713">
        <v>24620758</v>
      </c>
      <c r="R51" s="808">
        <v>432.86581045562031</v>
      </c>
      <c r="T51" s="713">
        <v>6752025</v>
      </c>
      <c r="U51" s="713">
        <v>0</v>
      </c>
      <c r="V51" s="812">
        <v>0</v>
      </c>
      <c r="W51" s="713">
        <v>432.87</v>
      </c>
      <c r="AR51" s="713"/>
    </row>
    <row r="52" spans="1:44" ht="25.5" x14ac:dyDescent="0.2">
      <c r="A52" s="700">
        <v>44</v>
      </c>
      <c r="B52" s="700">
        <v>380119</v>
      </c>
      <c r="C52" s="704" t="s">
        <v>106</v>
      </c>
      <c r="D52" s="817">
        <v>20</v>
      </c>
      <c r="E52" s="818">
        <v>1.0125</v>
      </c>
      <c r="F52" s="818">
        <v>1</v>
      </c>
      <c r="G52" s="818">
        <v>0.72089999999999999</v>
      </c>
      <c r="H52" s="707">
        <v>1</v>
      </c>
      <c r="I52" s="818">
        <v>1.5780000000000001</v>
      </c>
      <c r="J52" s="819">
        <v>48396</v>
      </c>
      <c r="K52" s="713">
        <v>1</v>
      </c>
      <c r="L52" s="820">
        <v>477.08</v>
      </c>
      <c r="M52" s="821">
        <v>477.08</v>
      </c>
      <c r="N52" s="821">
        <v>0</v>
      </c>
      <c r="P52" s="822">
        <v>7272758</v>
      </c>
      <c r="Q52" s="713">
        <v>17753237</v>
      </c>
      <c r="R52" s="808">
        <v>366.35204655433921</v>
      </c>
      <c r="T52" s="713">
        <v>10450803</v>
      </c>
      <c r="U52" s="713">
        <v>29676</v>
      </c>
      <c r="V52" s="812">
        <v>0</v>
      </c>
      <c r="W52" s="713">
        <v>366.35</v>
      </c>
      <c r="AR52" s="713"/>
    </row>
    <row r="53" spans="1:44" ht="25.5" x14ac:dyDescent="0.2">
      <c r="A53" s="700">
        <v>45</v>
      </c>
      <c r="B53" s="700">
        <v>380120</v>
      </c>
      <c r="C53" s="704" t="s">
        <v>123</v>
      </c>
      <c r="D53" s="817">
        <v>18</v>
      </c>
      <c r="E53" s="818">
        <v>1.0206</v>
      </c>
      <c r="F53" s="818">
        <v>1</v>
      </c>
      <c r="G53" s="818">
        <v>0.75700000000000001</v>
      </c>
      <c r="H53" s="707">
        <v>1</v>
      </c>
      <c r="I53" s="818">
        <v>1.5780000000000001</v>
      </c>
      <c r="J53" s="819">
        <v>33568</v>
      </c>
      <c r="K53" s="713">
        <v>1</v>
      </c>
      <c r="L53" s="820">
        <v>725.53</v>
      </c>
      <c r="M53" s="821">
        <v>725.53</v>
      </c>
      <c r="N53" s="821">
        <v>0</v>
      </c>
      <c r="P53" s="822">
        <v>9544195</v>
      </c>
      <c r="Q53" s="713">
        <v>11584498</v>
      </c>
      <c r="R53" s="808">
        <v>344.69978427434353</v>
      </c>
      <c r="T53" s="713">
        <v>1882015</v>
      </c>
      <c r="U53" s="713">
        <v>158288</v>
      </c>
      <c r="V53" s="812">
        <v>0</v>
      </c>
      <c r="W53" s="713">
        <v>344.7</v>
      </c>
      <c r="AR53" s="713"/>
    </row>
    <row r="54" spans="1:44" ht="25.5" x14ac:dyDescent="0.2">
      <c r="A54" s="700">
        <v>46</v>
      </c>
      <c r="B54" s="700">
        <v>380121</v>
      </c>
      <c r="C54" s="704" t="s">
        <v>114</v>
      </c>
      <c r="D54" s="817">
        <v>9</v>
      </c>
      <c r="E54" s="818">
        <v>1.0139</v>
      </c>
      <c r="F54" s="818">
        <v>1</v>
      </c>
      <c r="G54" s="818">
        <v>1.157</v>
      </c>
      <c r="H54" s="707">
        <v>1</v>
      </c>
      <c r="I54" s="818">
        <v>1.5780000000000001</v>
      </c>
      <c r="J54" s="819">
        <v>42612.5</v>
      </c>
      <c r="K54" s="713">
        <v>1</v>
      </c>
      <c r="L54" s="820">
        <v>493.18</v>
      </c>
      <c r="M54" s="821">
        <v>493.18</v>
      </c>
      <c r="N54" s="821">
        <v>0</v>
      </c>
      <c r="P54" s="822">
        <v>1526522</v>
      </c>
      <c r="Q54" s="713">
        <v>5284915</v>
      </c>
      <c r="R54" s="808">
        <v>123.81634589478369</v>
      </c>
      <c r="T54" s="713">
        <v>3448517</v>
      </c>
      <c r="U54" s="713">
        <v>309876</v>
      </c>
      <c r="V54" s="812">
        <v>0</v>
      </c>
      <c r="W54" s="713">
        <v>123.82</v>
      </c>
      <c r="AR54" s="713"/>
    </row>
    <row r="55" spans="1:44" ht="25.5" x14ac:dyDescent="0.2">
      <c r="A55" s="700">
        <v>47</v>
      </c>
      <c r="B55" s="700">
        <v>380122</v>
      </c>
      <c r="C55" s="704" t="s">
        <v>108</v>
      </c>
      <c r="D55" s="817">
        <v>6</v>
      </c>
      <c r="E55" s="818">
        <v>1.0178</v>
      </c>
      <c r="F55" s="818">
        <v>1</v>
      </c>
      <c r="G55" s="818">
        <v>1.2854000000000001</v>
      </c>
      <c r="H55" s="707">
        <v>1</v>
      </c>
      <c r="I55" s="818">
        <v>1.5780000000000001</v>
      </c>
      <c r="J55" s="819">
        <v>28382</v>
      </c>
      <c r="K55" s="713">
        <v>1</v>
      </c>
      <c r="L55" s="820">
        <v>1113.44</v>
      </c>
      <c r="M55" s="821">
        <v>1113.44</v>
      </c>
      <c r="N55" s="821">
        <v>0</v>
      </c>
      <c r="P55" s="822">
        <v>4736926</v>
      </c>
      <c r="Q55" s="713">
        <v>10708000</v>
      </c>
      <c r="R55" s="808">
        <v>377.05553012430016</v>
      </c>
      <c r="T55" s="713">
        <v>5542800</v>
      </c>
      <c r="U55" s="713">
        <v>428274</v>
      </c>
      <c r="V55" s="812">
        <v>0</v>
      </c>
      <c r="W55" s="713">
        <v>377.06</v>
      </c>
      <c r="AR55" s="713"/>
    </row>
    <row r="56" spans="1:44" x14ac:dyDescent="0.2">
      <c r="A56" s="700">
        <v>48</v>
      </c>
      <c r="B56" s="700">
        <v>380117</v>
      </c>
      <c r="C56" s="704" t="s">
        <v>59</v>
      </c>
      <c r="D56" s="817">
        <v>13</v>
      </c>
      <c r="E56" s="818">
        <v>1.0011000000000001</v>
      </c>
      <c r="F56" s="818">
        <v>1.04</v>
      </c>
      <c r="G56" s="818">
        <v>1.0601</v>
      </c>
      <c r="H56" s="707">
        <v>1</v>
      </c>
      <c r="I56" s="818">
        <v>1.59</v>
      </c>
      <c r="J56" s="819">
        <v>41349</v>
      </c>
      <c r="K56" s="713">
        <v>1.04</v>
      </c>
      <c r="L56" s="820">
        <v>855.05</v>
      </c>
      <c r="M56" s="821">
        <v>855.05</v>
      </c>
      <c r="N56" s="821">
        <v>0</v>
      </c>
      <c r="P56" s="822">
        <v>5251746</v>
      </c>
      <c r="Q56" s="713">
        <v>11176625</v>
      </c>
      <c r="R56" s="808">
        <v>269.90811176314327</v>
      </c>
      <c r="T56" s="713">
        <v>4864170</v>
      </c>
      <c r="U56" s="713">
        <v>1060709</v>
      </c>
      <c r="V56" s="812">
        <v>0</v>
      </c>
      <c r="W56" s="713">
        <v>269.91000000000003</v>
      </c>
      <c r="AR56" s="713"/>
    </row>
    <row r="57" spans="1:44" s="695" customFormat="1" ht="25.5" x14ac:dyDescent="0.2">
      <c r="A57" s="700">
        <v>49</v>
      </c>
      <c r="B57" s="725">
        <v>380085</v>
      </c>
      <c r="C57" s="727" t="s">
        <v>1438</v>
      </c>
      <c r="D57" s="817">
        <v>6</v>
      </c>
      <c r="E57" s="818">
        <v>0.98860000000000003</v>
      </c>
      <c r="F57" s="818">
        <v>1</v>
      </c>
      <c r="G57" s="818">
        <v>1.2854000000000001</v>
      </c>
      <c r="H57" s="707">
        <v>1</v>
      </c>
      <c r="I57" s="818">
        <v>1.581</v>
      </c>
      <c r="J57" s="819">
        <v>85986.5</v>
      </c>
      <c r="K57" s="713">
        <v>1</v>
      </c>
      <c r="L57" s="820">
        <v>794.22</v>
      </c>
      <c r="M57" s="821">
        <v>794.22</v>
      </c>
      <c r="N57" s="821">
        <v>0</v>
      </c>
      <c r="O57" s="696"/>
      <c r="P57" s="822">
        <v>0</v>
      </c>
      <c r="Q57" s="713">
        <v>0</v>
      </c>
      <c r="R57" s="808">
        <v>0</v>
      </c>
      <c r="S57" s="713"/>
      <c r="T57" s="713">
        <v>0</v>
      </c>
      <c r="U57" s="713">
        <v>0</v>
      </c>
      <c r="V57" s="812">
        <v>0</v>
      </c>
      <c r="W57" s="713">
        <v>0</v>
      </c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  <c r="AN57" s="696"/>
      <c r="AO57" s="696"/>
      <c r="AP57" s="696"/>
      <c r="AQ57" s="696"/>
      <c r="AR57" s="696"/>
    </row>
    <row r="58" spans="1:44" ht="28.5" customHeight="1" x14ac:dyDescent="0.2">
      <c r="A58" s="878"/>
      <c r="B58" s="878"/>
      <c r="C58" s="878"/>
      <c r="D58" s="878"/>
      <c r="E58" s="878"/>
      <c r="F58" s="878"/>
      <c r="G58" s="878"/>
      <c r="H58" s="878"/>
      <c r="I58" s="878"/>
      <c r="J58" s="878"/>
      <c r="K58" s="712"/>
      <c r="L58" s="712"/>
      <c r="M58" s="712"/>
      <c r="N58" s="712"/>
      <c r="O58" s="712"/>
      <c r="P58" s="712"/>
      <c r="Q58" s="712"/>
      <c r="R58" s="712"/>
      <c r="S58" s="712"/>
      <c r="T58" s="712"/>
      <c r="U58" s="712"/>
      <c r="V58" s="712"/>
      <c r="W58" s="712"/>
      <c r="X58" s="712"/>
      <c r="Y58" s="712"/>
      <c r="Z58" s="712"/>
      <c r="AA58" s="712"/>
      <c r="AB58" s="712"/>
      <c r="AC58" s="712"/>
      <c r="AD58" s="712"/>
      <c r="AE58" s="712"/>
      <c r="AF58" s="712"/>
      <c r="AG58" s="712"/>
      <c r="AH58" s="712"/>
      <c r="AI58" s="712"/>
      <c r="AJ58" s="712"/>
      <c r="AK58" s="712"/>
      <c r="AL58" s="712"/>
      <c r="AM58" s="712"/>
      <c r="AN58" s="712"/>
      <c r="AO58" s="712"/>
      <c r="AP58" s="712"/>
      <c r="AQ58" s="712"/>
    </row>
    <row r="59" spans="1:44" ht="21.75" customHeight="1" x14ac:dyDescent="0.2">
      <c r="B59" s="712"/>
      <c r="D59" s="712"/>
      <c r="E59" s="712"/>
      <c r="F59" s="712"/>
      <c r="G59" s="712"/>
      <c r="I59" s="712"/>
      <c r="J59" s="712"/>
      <c r="K59" s="712"/>
      <c r="L59" s="712"/>
      <c r="M59" s="712"/>
      <c r="N59" s="712"/>
      <c r="O59" s="712"/>
      <c r="P59" s="712"/>
      <c r="Q59" s="712"/>
      <c r="R59" s="712"/>
      <c r="S59" s="712"/>
      <c r="T59" s="712"/>
      <c r="U59" s="712"/>
      <c r="V59" s="712"/>
      <c r="W59" s="712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12"/>
      <c r="AI59" s="712"/>
      <c r="AJ59" s="712"/>
      <c r="AK59" s="712"/>
      <c r="AL59" s="712"/>
      <c r="AM59" s="712"/>
      <c r="AN59" s="712"/>
      <c r="AO59" s="712"/>
      <c r="AP59" s="712"/>
      <c r="AQ59" s="712"/>
    </row>
    <row r="60" spans="1:44" ht="21.75" customHeight="1" x14ac:dyDescent="0.2">
      <c r="B60" s="712"/>
      <c r="D60" s="712"/>
      <c r="E60" s="712"/>
      <c r="F60" s="712"/>
      <c r="G60" s="712"/>
      <c r="I60" s="712"/>
      <c r="J60" s="712"/>
      <c r="K60" s="712"/>
      <c r="L60" s="712"/>
      <c r="M60" s="712"/>
      <c r="N60" s="712"/>
      <c r="O60" s="712"/>
      <c r="P60" s="712"/>
      <c r="Q60" s="712"/>
      <c r="R60" s="712"/>
      <c r="S60" s="712"/>
      <c r="T60" s="712"/>
      <c r="U60" s="712"/>
      <c r="V60" s="712"/>
      <c r="W60" s="712"/>
      <c r="X60" s="712"/>
      <c r="Y60" s="712"/>
      <c r="Z60" s="712"/>
      <c r="AA60" s="712"/>
      <c r="AB60" s="712"/>
      <c r="AC60" s="712"/>
      <c r="AD60" s="712"/>
      <c r="AE60" s="712"/>
      <c r="AF60" s="712"/>
      <c r="AG60" s="712"/>
      <c r="AH60" s="712"/>
      <c r="AI60" s="712"/>
      <c r="AJ60" s="712"/>
      <c r="AK60" s="712"/>
      <c r="AL60" s="712"/>
      <c r="AM60" s="712"/>
      <c r="AN60" s="712"/>
      <c r="AO60" s="712"/>
      <c r="AP60" s="712"/>
      <c r="AQ60" s="712"/>
    </row>
    <row r="61" spans="1:44" x14ac:dyDescent="0.2">
      <c r="B61" s="712"/>
      <c r="D61" s="712"/>
      <c r="E61" s="712"/>
      <c r="F61" s="712"/>
      <c r="G61" s="712"/>
      <c r="I61" s="712"/>
      <c r="J61" s="712"/>
      <c r="K61" s="712"/>
      <c r="L61" s="712"/>
      <c r="M61" s="712"/>
      <c r="N61" s="712"/>
      <c r="O61" s="712"/>
      <c r="P61" s="712"/>
      <c r="Q61" s="712"/>
      <c r="R61" s="712"/>
      <c r="S61" s="712"/>
      <c r="T61" s="712"/>
      <c r="U61" s="712"/>
      <c r="V61" s="712"/>
      <c r="W61" s="712"/>
      <c r="X61" s="712"/>
      <c r="Y61" s="712"/>
      <c r="Z61" s="712"/>
      <c r="AA61" s="712"/>
      <c r="AB61" s="712"/>
      <c r="AC61" s="712"/>
      <c r="AD61" s="712"/>
      <c r="AE61" s="712"/>
      <c r="AF61" s="712"/>
      <c r="AG61" s="712"/>
      <c r="AH61" s="712"/>
      <c r="AI61" s="712"/>
      <c r="AJ61" s="712"/>
      <c r="AK61" s="712"/>
      <c r="AL61" s="712"/>
      <c r="AM61" s="712"/>
      <c r="AN61" s="712"/>
      <c r="AO61" s="712"/>
      <c r="AP61" s="712"/>
      <c r="AQ61" s="712"/>
    </row>
    <row r="62" spans="1:44" x14ac:dyDescent="0.2">
      <c r="B62" s="712"/>
      <c r="D62" s="712"/>
      <c r="E62" s="712"/>
      <c r="F62" s="712"/>
      <c r="G62" s="712"/>
      <c r="I62" s="712"/>
      <c r="J62" s="712"/>
      <c r="K62" s="712"/>
      <c r="L62" s="712"/>
      <c r="M62" s="712"/>
      <c r="N62" s="712"/>
      <c r="O62" s="712"/>
      <c r="P62" s="712"/>
      <c r="Q62" s="712"/>
      <c r="R62" s="712"/>
      <c r="S62" s="712"/>
      <c r="T62" s="712"/>
      <c r="U62" s="712"/>
      <c r="V62" s="712"/>
      <c r="W62" s="712"/>
      <c r="X62" s="712"/>
      <c r="Y62" s="712"/>
      <c r="Z62" s="712"/>
      <c r="AA62" s="712"/>
      <c r="AB62" s="712"/>
      <c r="AC62" s="712"/>
      <c r="AD62" s="712"/>
      <c r="AE62" s="712"/>
      <c r="AF62" s="712"/>
      <c r="AG62" s="712"/>
      <c r="AH62" s="712"/>
      <c r="AI62" s="712"/>
      <c r="AJ62" s="712"/>
      <c r="AK62" s="712"/>
      <c r="AL62" s="712"/>
      <c r="AM62" s="712"/>
      <c r="AN62" s="712"/>
      <c r="AO62" s="712"/>
      <c r="AP62" s="712"/>
      <c r="AQ62" s="712"/>
    </row>
    <row r="63" spans="1:44" x14ac:dyDescent="0.2">
      <c r="B63" s="712"/>
      <c r="D63" s="712"/>
      <c r="E63" s="712"/>
      <c r="F63" s="712"/>
      <c r="G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</row>
    <row r="64" spans="1:44" x14ac:dyDescent="0.2">
      <c r="B64" s="712"/>
      <c r="D64" s="712"/>
      <c r="E64" s="712"/>
      <c r="F64" s="712"/>
      <c r="G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</row>
  </sheetData>
  <autoFilter ref="A8:I8"/>
  <mergeCells count="4">
    <mergeCell ref="D3:I3"/>
    <mergeCell ref="D4:I5"/>
    <mergeCell ref="A6:I6"/>
    <mergeCell ref="A58:J58"/>
  </mergeCells>
  <pageMargins left="0.55118110236220474" right="0.15748031496062992" top="0.74803149606299213" bottom="0.74803149606299213" header="0.31496062992125984" footer="0.31496062992125984"/>
  <pageSetup paperSize="9" scale="27" fitToHeight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I96"/>
  <sheetViews>
    <sheetView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3" sqref="A3:D94"/>
    </sheetView>
  </sheetViews>
  <sheetFormatPr defaultColWidth="9.140625" defaultRowHeight="16.5" x14ac:dyDescent="0.25"/>
  <cols>
    <col min="1" max="1" width="5.42578125" style="22" bestFit="1" customWidth="1"/>
    <col min="2" max="2" width="10.28515625" style="22" customWidth="1"/>
    <col min="3" max="3" width="82.28515625" style="20" customWidth="1"/>
    <col min="4" max="4" width="29.28515625" style="22" customWidth="1"/>
    <col min="5" max="5" width="9.140625" style="22" customWidth="1"/>
    <col min="6" max="6" width="22.5703125" style="23" customWidth="1"/>
    <col min="7" max="7" width="11.140625" style="23" bestFit="1" customWidth="1"/>
    <col min="8" max="16384" width="9.140625" style="22"/>
  </cols>
  <sheetData>
    <row r="1" spans="1:9" ht="12.75" customHeight="1" x14ac:dyDescent="0.25">
      <c r="D1" s="452"/>
    </row>
    <row r="2" spans="1:9" x14ac:dyDescent="0.25">
      <c r="D2" s="10"/>
    </row>
    <row r="3" spans="1:9" s="24" customFormat="1" x14ac:dyDescent="0.25">
      <c r="C3" s="25"/>
      <c r="D3" s="7" t="s">
        <v>139</v>
      </c>
      <c r="F3" s="26"/>
      <c r="G3" s="26"/>
    </row>
    <row r="4" spans="1:9" s="24" customFormat="1" ht="69.75" customHeight="1" x14ac:dyDescent="0.25">
      <c r="C4" s="25"/>
      <c r="D4" s="78" t="s">
        <v>1461</v>
      </c>
      <c r="F4" s="26"/>
      <c r="G4" s="26"/>
    </row>
    <row r="5" spans="1:9" s="24" customFormat="1" ht="47.25" customHeight="1" x14ac:dyDescent="0.25">
      <c r="A5" s="882" t="s">
        <v>140</v>
      </c>
      <c r="B5" s="882"/>
      <c r="C5" s="882"/>
      <c r="D5" s="882"/>
      <c r="F5" s="26"/>
      <c r="G5" s="26"/>
    </row>
    <row r="6" spans="1:9" s="24" customFormat="1" x14ac:dyDescent="0.25">
      <c r="A6" s="27"/>
      <c r="B6" s="27"/>
      <c r="C6" s="28"/>
      <c r="F6" s="26"/>
      <c r="G6" s="26"/>
    </row>
    <row r="7" spans="1:9" s="24" customFormat="1" ht="33" x14ac:dyDescent="0.25">
      <c r="A7" s="29" t="s">
        <v>86</v>
      </c>
      <c r="B7" s="30" t="s">
        <v>87</v>
      </c>
      <c r="C7" s="30" t="s">
        <v>88</v>
      </c>
      <c r="D7" s="29" t="s">
        <v>89</v>
      </c>
      <c r="F7" s="26" t="s">
        <v>89</v>
      </c>
      <c r="G7" s="26"/>
    </row>
    <row r="8" spans="1:9" s="24" customFormat="1" x14ac:dyDescent="0.25">
      <c r="A8" s="29"/>
      <c r="B8" s="30"/>
      <c r="C8" s="30" t="s">
        <v>90</v>
      </c>
      <c r="D8" s="29"/>
      <c r="F8" s="26"/>
      <c r="G8" s="26"/>
    </row>
    <row r="9" spans="1:9" s="24" customFormat="1" ht="33" x14ac:dyDescent="0.25">
      <c r="A9" s="29">
        <v>1</v>
      </c>
      <c r="B9" s="17">
        <v>380148</v>
      </c>
      <c r="C9" s="18" t="s">
        <v>57</v>
      </c>
      <c r="D9" s="29" t="s">
        <v>91</v>
      </c>
      <c r="F9" s="26" t="s">
        <v>91</v>
      </c>
      <c r="G9" s="26" t="b">
        <f>D9=F9</f>
        <v>1</v>
      </c>
      <c r="I9" s="24" t="e">
        <f>VLOOKUP(B9,[8]Лист1!$B$3:$F$20,5,0)</f>
        <v>#N/A</v>
      </c>
    </row>
    <row r="10" spans="1:9" s="24" customFormat="1" ht="33" x14ac:dyDescent="0.25">
      <c r="A10" s="29">
        <v>2</v>
      </c>
      <c r="B10" s="17">
        <v>380097</v>
      </c>
      <c r="C10" s="18" t="s">
        <v>70</v>
      </c>
      <c r="D10" s="29" t="s">
        <v>91</v>
      </c>
      <c r="F10" s="26" t="s">
        <v>91</v>
      </c>
      <c r="G10" s="26" t="b">
        <f t="shared" ref="G10:G73" si="0">D10=F10</f>
        <v>1</v>
      </c>
      <c r="I10" s="24" t="e">
        <f>VLOOKUP(B10,[8]Лист1!$B$3:$F$20,5,0)</f>
        <v>#N/A</v>
      </c>
    </row>
    <row r="11" spans="1:9" s="24" customFormat="1" ht="33" x14ac:dyDescent="0.25">
      <c r="A11" s="29">
        <v>3</v>
      </c>
      <c r="B11" s="17">
        <v>380100</v>
      </c>
      <c r="C11" s="18" t="s">
        <v>72</v>
      </c>
      <c r="D11" s="29" t="s">
        <v>91</v>
      </c>
      <c r="F11" s="26" t="s">
        <v>91</v>
      </c>
      <c r="G11" s="26" t="b">
        <f t="shared" si="0"/>
        <v>1</v>
      </c>
      <c r="I11" s="24" t="e">
        <f>VLOOKUP(B11,[8]Лист1!$B$3:$F$20,5,0)</f>
        <v>#N/A</v>
      </c>
    </row>
    <row r="12" spans="1:9" s="24" customFormat="1" ht="33" x14ac:dyDescent="0.25">
      <c r="A12" s="29">
        <v>4</v>
      </c>
      <c r="B12" s="17">
        <v>380068</v>
      </c>
      <c r="C12" s="18" t="s">
        <v>141</v>
      </c>
      <c r="D12" s="29" t="s">
        <v>95</v>
      </c>
      <c r="F12" s="26" t="s">
        <v>95</v>
      </c>
      <c r="G12" s="26" t="b">
        <f t="shared" si="0"/>
        <v>1</v>
      </c>
      <c r="I12" s="24" t="e">
        <f>VLOOKUP(B12,[8]Лист1!$B$3:$F$20,5,0)</f>
        <v>#N/A</v>
      </c>
    </row>
    <row r="13" spans="1:9" s="24" customFormat="1" ht="49.5" x14ac:dyDescent="0.25">
      <c r="A13" s="29">
        <v>5</v>
      </c>
      <c r="B13" s="17">
        <v>380187</v>
      </c>
      <c r="C13" s="18" t="s">
        <v>142</v>
      </c>
      <c r="D13" s="29" t="s">
        <v>95</v>
      </c>
      <c r="F13" s="26" t="s">
        <v>95</v>
      </c>
      <c r="G13" s="26" t="b">
        <f t="shared" si="0"/>
        <v>1</v>
      </c>
      <c r="I13" s="24" t="e">
        <f>VLOOKUP(B13,[8]Лист1!$B$3:$F$20,5,0)</f>
        <v>#N/A</v>
      </c>
    </row>
    <row r="14" spans="1:9" s="24" customFormat="1" ht="33" x14ac:dyDescent="0.25">
      <c r="A14" s="29">
        <v>6</v>
      </c>
      <c r="B14" s="17">
        <v>380132</v>
      </c>
      <c r="C14" s="18" t="s">
        <v>63</v>
      </c>
      <c r="D14" s="29" t="s">
        <v>95</v>
      </c>
      <c r="F14" s="26" t="s">
        <v>95</v>
      </c>
      <c r="G14" s="26" t="b">
        <f t="shared" si="0"/>
        <v>1</v>
      </c>
      <c r="I14" s="24" t="e">
        <f>VLOOKUP(B14,[8]Лист1!$B$3:$F$20,5,0)</f>
        <v>#N/A</v>
      </c>
    </row>
    <row r="15" spans="1:9" s="24" customFormat="1" ht="33" x14ac:dyDescent="0.25">
      <c r="A15" s="29">
        <v>7</v>
      </c>
      <c r="B15" s="17">
        <v>380185</v>
      </c>
      <c r="C15" s="18" t="s">
        <v>51</v>
      </c>
      <c r="D15" s="29" t="s">
        <v>93</v>
      </c>
      <c r="F15" s="26" t="s">
        <v>93</v>
      </c>
      <c r="G15" s="26" t="b">
        <f t="shared" si="0"/>
        <v>1</v>
      </c>
      <c r="I15" s="24" t="e">
        <f>VLOOKUP(B15,[8]Лист1!$B$3:$F$20,5,0)</f>
        <v>#N/A</v>
      </c>
    </row>
    <row r="16" spans="1:9" s="24" customFormat="1" x14ac:dyDescent="0.25">
      <c r="A16" s="29">
        <v>8</v>
      </c>
      <c r="B16" s="17">
        <v>380024</v>
      </c>
      <c r="C16" s="18" t="s">
        <v>94</v>
      </c>
      <c r="D16" s="29" t="s">
        <v>95</v>
      </c>
      <c r="F16" s="26" t="s">
        <v>95</v>
      </c>
      <c r="G16" s="26" t="b">
        <f t="shared" si="0"/>
        <v>1</v>
      </c>
      <c r="I16" s="24" t="e">
        <f>VLOOKUP(B16,[8]Лист1!$B$3:$F$20,5,0)</f>
        <v>#N/A</v>
      </c>
    </row>
    <row r="17" spans="1:9" s="24" customFormat="1" ht="33" x14ac:dyDescent="0.25">
      <c r="A17" s="29">
        <v>9</v>
      </c>
      <c r="B17" s="17">
        <v>380147</v>
      </c>
      <c r="C17" s="18" t="s">
        <v>75</v>
      </c>
      <c r="D17" s="29" t="s">
        <v>91</v>
      </c>
      <c r="F17" s="26" t="s">
        <v>91</v>
      </c>
      <c r="G17" s="26" t="b">
        <f t="shared" si="0"/>
        <v>1</v>
      </c>
      <c r="I17" s="24" t="e">
        <f>VLOOKUP(B17,[8]Лист1!$B$3:$F$20,5,0)</f>
        <v>#N/A</v>
      </c>
    </row>
    <row r="18" spans="1:9" s="24" customFormat="1" ht="33" x14ac:dyDescent="0.25">
      <c r="A18" s="29">
        <v>10</v>
      </c>
      <c r="B18" s="17">
        <v>380249</v>
      </c>
      <c r="C18" s="18" t="s">
        <v>73</v>
      </c>
      <c r="D18" s="29" t="s">
        <v>91</v>
      </c>
      <c r="F18" s="26" t="s">
        <v>91</v>
      </c>
      <c r="G18" s="26" t="b">
        <f t="shared" si="0"/>
        <v>1</v>
      </c>
      <c r="I18" s="24" t="e">
        <f>VLOOKUP(B18,[8]Лист1!$B$3:$F$20,5,0)</f>
        <v>#N/A</v>
      </c>
    </row>
    <row r="19" spans="1:9" s="24" customFormat="1" ht="33" x14ac:dyDescent="0.25">
      <c r="A19" s="29">
        <v>11</v>
      </c>
      <c r="B19" s="17">
        <v>380096</v>
      </c>
      <c r="C19" s="18" t="s">
        <v>71</v>
      </c>
      <c r="D19" s="29" t="s">
        <v>91</v>
      </c>
      <c r="F19" s="26" t="s">
        <v>91</v>
      </c>
      <c r="G19" s="26" t="b">
        <f t="shared" si="0"/>
        <v>1</v>
      </c>
      <c r="I19" s="24" t="e">
        <f>VLOOKUP(B19,[8]Лист1!$B$3:$F$20,5,0)</f>
        <v>#N/A</v>
      </c>
    </row>
    <row r="20" spans="1:9" s="24" customFormat="1" ht="33" x14ac:dyDescent="0.25">
      <c r="A20" s="29">
        <v>12</v>
      </c>
      <c r="B20" s="17">
        <v>380046</v>
      </c>
      <c r="C20" s="18" t="s">
        <v>143</v>
      </c>
      <c r="D20" s="29" t="s">
        <v>95</v>
      </c>
      <c r="F20" s="26" t="s">
        <v>95</v>
      </c>
      <c r="G20" s="26" t="b">
        <f t="shared" si="0"/>
        <v>1</v>
      </c>
      <c r="I20" s="24" t="e">
        <f>VLOOKUP(B20,[8]Лист1!$B$3:$F$20,5,0)</f>
        <v>#N/A</v>
      </c>
    </row>
    <row r="21" spans="1:9" s="24" customFormat="1" ht="33" x14ac:dyDescent="0.25">
      <c r="A21" s="29">
        <v>13</v>
      </c>
      <c r="B21" s="17">
        <v>380020</v>
      </c>
      <c r="C21" s="18" t="s">
        <v>144</v>
      </c>
      <c r="D21" s="29" t="s">
        <v>93</v>
      </c>
      <c r="F21" s="26" t="s">
        <v>93</v>
      </c>
      <c r="G21" s="26" t="b">
        <f t="shared" si="0"/>
        <v>1</v>
      </c>
      <c r="I21" s="24" t="e">
        <f>VLOOKUP(B21,[8]Лист1!$B$3:$F$20,5,0)</f>
        <v>#N/A</v>
      </c>
    </row>
    <row r="22" spans="1:9" s="24" customFormat="1" ht="33" x14ac:dyDescent="0.25">
      <c r="A22" s="29">
        <v>14</v>
      </c>
      <c r="B22" s="17">
        <v>380004</v>
      </c>
      <c r="C22" s="18" t="s">
        <v>145</v>
      </c>
      <c r="D22" s="29" t="s">
        <v>95</v>
      </c>
      <c r="F22" s="26" t="s">
        <v>95</v>
      </c>
      <c r="G22" s="26" t="b">
        <f t="shared" si="0"/>
        <v>1</v>
      </c>
      <c r="I22" s="24" t="e">
        <f>VLOOKUP(B22,[8]Лист1!$B$3:$F$20,5,0)</f>
        <v>#N/A</v>
      </c>
    </row>
    <row r="23" spans="1:9" s="24" customFormat="1" ht="33" x14ac:dyDescent="0.25">
      <c r="A23" s="29">
        <v>15</v>
      </c>
      <c r="B23" s="17">
        <v>380054</v>
      </c>
      <c r="C23" s="18" t="s">
        <v>146</v>
      </c>
      <c r="D23" s="29" t="s">
        <v>91</v>
      </c>
      <c r="F23" s="26" t="s">
        <v>91</v>
      </c>
      <c r="G23" s="26" t="b">
        <f t="shared" si="0"/>
        <v>1</v>
      </c>
      <c r="I23" s="24" t="e">
        <f>VLOOKUP(B23,[8]Лист1!$B$3:$F$20,5,0)</f>
        <v>#N/A</v>
      </c>
    </row>
    <row r="24" spans="1:9" s="24" customFormat="1" ht="33" x14ac:dyDescent="0.25">
      <c r="A24" s="29">
        <v>16</v>
      </c>
      <c r="B24" s="17">
        <v>380025</v>
      </c>
      <c r="C24" s="18" t="s">
        <v>147</v>
      </c>
      <c r="D24" s="29" t="s">
        <v>95</v>
      </c>
      <c r="F24" s="26" t="s">
        <v>95</v>
      </c>
      <c r="G24" s="26" t="b">
        <f t="shared" si="0"/>
        <v>1</v>
      </c>
      <c r="I24" s="24" t="e">
        <f>VLOOKUP(B24,[8]Лист1!$B$3:$F$20,5,0)</f>
        <v>#N/A</v>
      </c>
    </row>
    <row r="25" spans="1:9" s="24" customFormat="1" ht="33" x14ac:dyDescent="0.25">
      <c r="A25" s="29">
        <v>17</v>
      </c>
      <c r="B25" s="17">
        <v>380019</v>
      </c>
      <c r="C25" s="18" t="s">
        <v>148</v>
      </c>
      <c r="D25" s="29" t="s">
        <v>93</v>
      </c>
      <c r="F25" s="26" t="s">
        <v>93</v>
      </c>
      <c r="G25" s="26" t="b">
        <f t="shared" si="0"/>
        <v>1</v>
      </c>
      <c r="I25" s="24" t="e">
        <f>VLOOKUP(B25,[8]Лист1!$B$3:$F$20,5,0)</f>
        <v>#N/A</v>
      </c>
    </row>
    <row r="26" spans="1:9" s="24" customFormat="1" ht="33" x14ac:dyDescent="0.25">
      <c r="A26" s="29">
        <v>18</v>
      </c>
      <c r="B26" s="17">
        <v>380098</v>
      </c>
      <c r="C26" s="18" t="s">
        <v>65</v>
      </c>
      <c r="D26" s="29" t="s">
        <v>95</v>
      </c>
      <c r="F26" s="26" t="s">
        <v>95</v>
      </c>
      <c r="G26" s="26" t="b">
        <f t="shared" si="0"/>
        <v>1</v>
      </c>
      <c r="I26" s="24" t="e">
        <f>VLOOKUP(B26,[8]Лист1!$B$3:$F$20,5,0)</f>
        <v>#N/A</v>
      </c>
    </row>
    <row r="27" spans="1:9" s="24" customFormat="1" ht="33" x14ac:dyDescent="0.25">
      <c r="A27" s="29">
        <v>19</v>
      </c>
      <c r="B27" s="17">
        <v>380183</v>
      </c>
      <c r="C27" s="18" t="s">
        <v>74</v>
      </c>
      <c r="D27" s="29" t="s">
        <v>95</v>
      </c>
      <c r="F27" s="26" t="s">
        <v>95</v>
      </c>
      <c r="G27" s="26" t="b">
        <f t="shared" si="0"/>
        <v>1</v>
      </c>
      <c r="I27" s="24" t="e">
        <f>VLOOKUP(B27,[8]Лист1!$B$3:$F$20,5,0)</f>
        <v>#N/A</v>
      </c>
    </row>
    <row r="28" spans="1:9" s="24" customFormat="1" ht="33" x14ac:dyDescent="0.25">
      <c r="A28" s="29">
        <v>20</v>
      </c>
      <c r="B28" s="17">
        <v>380115</v>
      </c>
      <c r="C28" s="18" t="s">
        <v>56</v>
      </c>
      <c r="D28" s="29" t="s">
        <v>91</v>
      </c>
      <c r="F28" s="26" t="s">
        <v>91</v>
      </c>
      <c r="G28" s="26" t="b">
        <f t="shared" si="0"/>
        <v>1</v>
      </c>
      <c r="I28" s="24" t="e">
        <f>VLOOKUP(B28,[8]Лист1!$B$3:$F$20,5,0)</f>
        <v>#N/A</v>
      </c>
    </row>
    <row r="29" spans="1:9" s="24" customFormat="1" ht="33" x14ac:dyDescent="0.25">
      <c r="A29" s="29">
        <v>21</v>
      </c>
      <c r="B29" s="17">
        <v>380114</v>
      </c>
      <c r="C29" s="18" t="s">
        <v>62</v>
      </c>
      <c r="D29" s="29" t="s">
        <v>91</v>
      </c>
      <c r="F29" s="26" t="s">
        <v>91</v>
      </c>
      <c r="G29" s="26" t="b">
        <f t="shared" si="0"/>
        <v>1</v>
      </c>
      <c r="I29" s="24" t="e">
        <f>VLOOKUP(B29,[8]Лист1!$B$3:$F$20,5,0)</f>
        <v>#N/A</v>
      </c>
    </row>
    <row r="30" spans="1:9" s="24" customFormat="1" ht="33" x14ac:dyDescent="0.25">
      <c r="A30" s="29">
        <v>22</v>
      </c>
      <c r="B30" s="17">
        <v>380144</v>
      </c>
      <c r="C30" s="18" t="s">
        <v>78</v>
      </c>
      <c r="D30" s="29" t="s">
        <v>91</v>
      </c>
      <c r="F30" s="26" t="s">
        <v>91</v>
      </c>
      <c r="G30" s="26" t="b">
        <f t="shared" si="0"/>
        <v>1</v>
      </c>
      <c r="I30" s="24" t="e">
        <f>VLOOKUP(B30,[8]Лист1!$B$3:$F$20,5,0)</f>
        <v>#N/A</v>
      </c>
    </row>
    <row r="31" spans="1:9" s="24" customFormat="1" ht="33" x14ac:dyDescent="0.25">
      <c r="A31" s="29">
        <v>23</v>
      </c>
      <c r="B31" s="17">
        <v>380246</v>
      </c>
      <c r="C31" s="18" t="s">
        <v>68</v>
      </c>
      <c r="D31" s="29" t="s">
        <v>91</v>
      </c>
      <c r="F31" s="26" t="s">
        <v>91</v>
      </c>
      <c r="G31" s="26" t="b">
        <f t="shared" si="0"/>
        <v>1</v>
      </c>
      <c r="I31" s="24">
        <f>VLOOKUP(B31,[8]Лист1!$B$3:$F$20,5,0)</f>
        <v>100</v>
      </c>
    </row>
    <row r="32" spans="1:9" s="24" customFormat="1" ht="33" x14ac:dyDescent="0.25">
      <c r="A32" s="29">
        <v>24</v>
      </c>
      <c r="B32" s="17">
        <v>380162</v>
      </c>
      <c r="C32" s="18" t="s">
        <v>96</v>
      </c>
      <c r="D32" s="29" t="s">
        <v>91</v>
      </c>
      <c r="F32" s="26" t="s">
        <v>91</v>
      </c>
      <c r="G32" s="26" t="b">
        <f t="shared" si="0"/>
        <v>1</v>
      </c>
      <c r="I32" s="24" t="e">
        <f>VLOOKUP(B32,[8]Лист1!$B$3:$F$20,5,0)</f>
        <v>#N/A</v>
      </c>
    </row>
    <row r="33" spans="1:9" s="24" customFormat="1" x14ac:dyDescent="0.25">
      <c r="A33" s="29"/>
      <c r="B33" s="30" t="s">
        <v>97</v>
      </c>
      <c r="C33" s="30" t="s">
        <v>98</v>
      </c>
      <c r="D33" s="29"/>
      <c r="F33" s="26">
        <v>0</v>
      </c>
      <c r="G33" s="26" t="b">
        <f t="shared" si="0"/>
        <v>1</v>
      </c>
      <c r="I33" s="24" t="e">
        <f>VLOOKUP(B33,[8]Лист1!$B$3:$F$20,5,0)</f>
        <v>#N/A</v>
      </c>
    </row>
    <row r="34" spans="1:9" s="24" customFormat="1" ht="33" x14ac:dyDescent="0.25">
      <c r="A34" s="29">
        <v>25</v>
      </c>
      <c r="B34" s="17">
        <v>380247</v>
      </c>
      <c r="C34" s="18" t="s">
        <v>69</v>
      </c>
      <c r="D34" s="29" t="s">
        <v>99</v>
      </c>
      <c r="F34" s="26" t="s">
        <v>99</v>
      </c>
      <c r="G34" s="26" t="b">
        <f t="shared" si="0"/>
        <v>1</v>
      </c>
      <c r="I34" s="24">
        <f>VLOOKUP(B34,[8]Лист1!$B$3:$F$20,5,0)</f>
        <v>50</v>
      </c>
    </row>
    <row r="35" spans="1:9" s="24" customFormat="1" ht="33" x14ac:dyDescent="0.25">
      <c r="A35" s="29">
        <v>26</v>
      </c>
      <c r="B35" s="30">
        <v>380088</v>
      </c>
      <c r="C35" s="18" t="s">
        <v>149</v>
      </c>
      <c r="D35" s="29" t="s">
        <v>102</v>
      </c>
      <c r="F35" s="26" t="s">
        <v>102</v>
      </c>
      <c r="G35" s="26" t="b">
        <f t="shared" si="0"/>
        <v>1</v>
      </c>
      <c r="I35" s="24" t="e">
        <f>VLOOKUP(B35,[8]Лист1!$B$3:$F$20,5,0)</f>
        <v>#N/A</v>
      </c>
    </row>
    <row r="36" spans="1:9" s="24" customFormat="1" x14ac:dyDescent="0.25">
      <c r="A36" s="29">
        <v>27</v>
      </c>
      <c r="B36" s="17">
        <v>380417</v>
      </c>
      <c r="C36" s="18" t="s">
        <v>150</v>
      </c>
      <c r="D36" s="29" t="s">
        <v>102</v>
      </c>
      <c r="F36" s="26" t="s">
        <v>102</v>
      </c>
      <c r="G36" s="26" t="b">
        <f t="shared" si="0"/>
        <v>1</v>
      </c>
      <c r="I36" s="24" t="e">
        <f>VLOOKUP(B36,[8]Лист1!$B$3:$F$20,5,0)</f>
        <v>#N/A</v>
      </c>
    </row>
    <row r="37" spans="1:9" s="24" customFormat="1" x14ac:dyDescent="0.25">
      <c r="A37" s="29">
        <v>28</v>
      </c>
      <c r="B37" s="17">
        <v>380043</v>
      </c>
      <c r="C37" s="18" t="s">
        <v>1434</v>
      </c>
      <c r="D37" s="29" t="s">
        <v>100</v>
      </c>
      <c r="F37" s="26" t="s">
        <v>100</v>
      </c>
      <c r="G37" s="26" t="b">
        <f t="shared" si="0"/>
        <v>1</v>
      </c>
      <c r="I37" s="24" t="e">
        <f>VLOOKUP(B37,[8]Лист1!$B$3:$F$20,5,0)</f>
        <v>#N/A</v>
      </c>
    </row>
    <row r="38" spans="1:9" s="24" customFormat="1" ht="33" x14ac:dyDescent="0.25">
      <c r="A38" s="29">
        <v>29</v>
      </c>
      <c r="B38" s="17">
        <v>380419</v>
      </c>
      <c r="C38" s="18" t="s">
        <v>151</v>
      </c>
      <c r="D38" s="29" t="s">
        <v>100</v>
      </c>
      <c r="F38" s="26" t="s">
        <v>100</v>
      </c>
      <c r="G38" s="26" t="b">
        <f t="shared" si="0"/>
        <v>1</v>
      </c>
      <c r="I38" s="24" t="e">
        <f>VLOOKUP(B38,[8]Лист1!$B$3:$F$20,5,0)</f>
        <v>#N/A</v>
      </c>
    </row>
    <row r="39" spans="1:9" s="24" customFormat="1" x14ac:dyDescent="0.25">
      <c r="A39" s="29">
        <v>30</v>
      </c>
      <c r="B39" s="17">
        <v>380427</v>
      </c>
      <c r="C39" s="18" t="s">
        <v>152</v>
      </c>
      <c r="D39" s="29" t="s">
        <v>102</v>
      </c>
      <c r="F39" s="26" t="s">
        <v>102</v>
      </c>
      <c r="G39" s="26" t="b">
        <f t="shared" si="0"/>
        <v>1</v>
      </c>
      <c r="I39" s="24" t="e">
        <f>VLOOKUP(B39,[8]Лист1!$B$3:$F$20,5,0)</f>
        <v>#N/A</v>
      </c>
    </row>
    <row r="40" spans="1:9" s="24" customFormat="1" ht="33" x14ac:dyDescent="0.25">
      <c r="A40" s="29">
        <v>31</v>
      </c>
      <c r="B40" s="17">
        <v>380245</v>
      </c>
      <c r="C40" s="18" t="s">
        <v>82</v>
      </c>
      <c r="D40" s="29" t="s">
        <v>99</v>
      </c>
      <c r="F40" s="26" t="s">
        <v>99</v>
      </c>
      <c r="G40" s="26" t="b">
        <f t="shared" si="0"/>
        <v>1</v>
      </c>
      <c r="I40" s="24">
        <f>VLOOKUP(B40,[8]Лист1!$B$3:$F$20,5,0)</f>
        <v>90</v>
      </c>
    </row>
    <row r="41" spans="1:9" s="24" customFormat="1" ht="33" x14ac:dyDescent="0.25">
      <c r="A41" s="29">
        <v>32</v>
      </c>
      <c r="B41" s="17">
        <v>380137</v>
      </c>
      <c r="C41" s="18" t="s">
        <v>153</v>
      </c>
      <c r="D41" s="29" t="s">
        <v>102</v>
      </c>
      <c r="F41" s="26" t="s">
        <v>102</v>
      </c>
      <c r="G41" s="26" t="b">
        <f t="shared" si="0"/>
        <v>1</v>
      </c>
      <c r="I41" s="24">
        <f>VLOOKUP(B41,[8]Лист1!$B$3:$F$20,5,0)</f>
        <v>0</v>
      </c>
    </row>
    <row r="42" spans="1:9" s="24" customFormat="1" x14ac:dyDescent="0.25">
      <c r="A42" s="29">
        <v>33</v>
      </c>
      <c r="B42" s="17">
        <v>380141</v>
      </c>
      <c r="C42" s="18" t="s">
        <v>154</v>
      </c>
      <c r="D42" s="29" t="s">
        <v>102</v>
      </c>
      <c r="F42" s="26" t="s">
        <v>102</v>
      </c>
      <c r="G42" s="26" t="b">
        <f t="shared" si="0"/>
        <v>1</v>
      </c>
      <c r="I42" s="24" t="e">
        <f>VLOOKUP(B42,[8]Лист1!$B$3:$F$20,5,0)</f>
        <v>#N/A</v>
      </c>
    </row>
    <row r="43" spans="1:9" s="24" customFormat="1" ht="33" x14ac:dyDescent="0.25">
      <c r="A43" s="29">
        <v>34</v>
      </c>
      <c r="B43" s="17">
        <v>380089</v>
      </c>
      <c r="C43" s="18" t="s">
        <v>115</v>
      </c>
      <c r="D43" s="29" t="s">
        <v>102</v>
      </c>
      <c r="F43" s="26" t="s">
        <v>102</v>
      </c>
      <c r="G43" s="26" t="b">
        <f t="shared" si="0"/>
        <v>1</v>
      </c>
      <c r="I43" s="24" t="e">
        <f>VLOOKUP(B43,[8]Лист1!$B$3:$F$20,5,0)</f>
        <v>#N/A</v>
      </c>
    </row>
    <row r="44" spans="1:9" s="24" customFormat="1" ht="33" x14ac:dyDescent="0.25">
      <c r="A44" s="29">
        <v>35</v>
      </c>
      <c r="B44" s="17">
        <v>380009</v>
      </c>
      <c r="C44" s="18" t="s">
        <v>155</v>
      </c>
      <c r="D44" s="29" t="s">
        <v>100</v>
      </c>
      <c r="F44" s="26" t="s">
        <v>100</v>
      </c>
      <c r="G44" s="26" t="b">
        <f t="shared" si="0"/>
        <v>1</v>
      </c>
      <c r="I44" s="24" t="e">
        <f>VLOOKUP(B44,[8]Лист1!$B$3:$F$20,5,0)</f>
        <v>#N/A</v>
      </c>
    </row>
    <row r="45" spans="1:9" s="24" customFormat="1" ht="33" x14ac:dyDescent="0.25">
      <c r="A45" s="29">
        <v>36</v>
      </c>
      <c r="B45" s="17">
        <v>380003</v>
      </c>
      <c r="C45" s="18" t="s">
        <v>109</v>
      </c>
      <c r="D45" s="29" t="s">
        <v>99</v>
      </c>
      <c r="F45" s="26" t="s">
        <v>99</v>
      </c>
      <c r="G45" s="26" t="b">
        <f t="shared" si="0"/>
        <v>1</v>
      </c>
      <c r="I45" s="24" t="e">
        <f>VLOOKUP(B45,[8]Лист1!$B$3:$F$20,5,0)</f>
        <v>#N/A</v>
      </c>
    </row>
    <row r="46" spans="1:9" s="24" customFormat="1" ht="33" x14ac:dyDescent="0.25">
      <c r="A46" s="29">
        <v>37</v>
      </c>
      <c r="B46" s="17">
        <v>380061</v>
      </c>
      <c r="C46" s="18" t="s">
        <v>156</v>
      </c>
      <c r="D46" s="29" t="s">
        <v>99</v>
      </c>
      <c r="F46" s="26" t="s">
        <v>99</v>
      </c>
      <c r="G46" s="26" t="b">
        <f t="shared" si="0"/>
        <v>1</v>
      </c>
      <c r="I46" s="24">
        <f>VLOOKUP(B46,[8]Лист1!$B$3:$F$20,5,0)</f>
        <v>230</v>
      </c>
    </row>
    <row r="47" spans="1:9" s="24" customFormat="1" ht="33" x14ac:dyDescent="0.25">
      <c r="A47" s="29">
        <v>38</v>
      </c>
      <c r="B47" s="17">
        <v>380182</v>
      </c>
      <c r="C47" s="18" t="s">
        <v>80</v>
      </c>
      <c r="D47" s="29" t="s">
        <v>99</v>
      </c>
      <c r="F47" s="26" t="s">
        <v>99</v>
      </c>
      <c r="G47" s="26" t="b">
        <f t="shared" si="0"/>
        <v>1</v>
      </c>
      <c r="I47" s="24" t="e">
        <f>VLOOKUP(B47,[8]Лист1!$B$3:$F$20,5,0)</f>
        <v>#N/A</v>
      </c>
    </row>
    <row r="48" spans="1:9" s="24" customFormat="1" ht="33" x14ac:dyDescent="0.25">
      <c r="A48" s="29">
        <v>39</v>
      </c>
      <c r="B48" s="17">
        <v>380146</v>
      </c>
      <c r="C48" s="18" t="s">
        <v>79</v>
      </c>
      <c r="D48" s="29" t="s">
        <v>100</v>
      </c>
      <c r="F48" s="26" t="s">
        <v>100</v>
      </c>
      <c r="G48" s="26" t="b">
        <f t="shared" si="0"/>
        <v>1</v>
      </c>
      <c r="I48" s="24" t="e">
        <f>VLOOKUP(B48,[8]Лист1!$B$3:$F$20,5,0)</f>
        <v>#N/A</v>
      </c>
    </row>
    <row r="49" spans="1:9" s="24" customFormat="1" ht="33" x14ac:dyDescent="0.25">
      <c r="A49" s="29">
        <v>40</v>
      </c>
      <c r="B49" s="17">
        <v>380212</v>
      </c>
      <c r="C49" s="18" t="s">
        <v>103</v>
      </c>
      <c r="D49" s="29" t="s">
        <v>102</v>
      </c>
      <c r="F49" s="26" t="s">
        <v>102</v>
      </c>
      <c r="G49" s="26" t="b">
        <f t="shared" si="0"/>
        <v>1</v>
      </c>
      <c r="I49" s="24" t="e">
        <f>VLOOKUP(B49,[8]Лист1!$B$3:$F$20,5,0)</f>
        <v>#N/A</v>
      </c>
    </row>
    <row r="50" spans="1:9" s="24" customFormat="1" x14ac:dyDescent="0.25">
      <c r="A50" s="29">
        <v>41</v>
      </c>
      <c r="B50" s="17">
        <v>380032</v>
      </c>
      <c r="C50" s="19" t="s">
        <v>157</v>
      </c>
      <c r="D50" s="29" t="s">
        <v>102</v>
      </c>
      <c r="F50" s="26" t="s">
        <v>102</v>
      </c>
      <c r="G50" s="26" t="b">
        <f t="shared" si="0"/>
        <v>1</v>
      </c>
      <c r="I50" s="24" t="e">
        <f>VLOOKUP(B50,[8]Лист1!$B$3:$F$20,5,0)</f>
        <v>#N/A</v>
      </c>
    </row>
    <row r="51" spans="1:9" s="24" customFormat="1" ht="33" x14ac:dyDescent="0.25">
      <c r="A51" s="29">
        <v>42</v>
      </c>
      <c r="B51" s="17">
        <v>380165</v>
      </c>
      <c r="C51" s="18" t="s">
        <v>76</v>
      </c>
      <c r="D51" s="29" t="s">
        <v>99</v>
      </c>
      <c r="F51" s="26" t="s">
        <v>99</v>
      </c>
      <c r="G51" s="26" t="b">
        <f t="shared" si="0"/>
        <v>1</v>
      </c>
      <c r="I51" s="24">
        <f>VLOOKUP(B51,[8]Лист1!$B$3:$F$20,5,0)</f>
        <v>200</v>
      </c>
    </row>
    <row r="52" spans="1:9" s="24" customFormat="1" ht="33" x14ac:dyDescent="0.25">
      <c r="A52" s="29">
        <v>43</v>
      </c>
      <c r="B52" s="17">
        <v>380122</v>
      </c>
      <c r="C52" s="18" t="s">
        <v>108</v>
      </c>
      <c r="D52" s="29" t="s">
        <v>102</v>
      </c>
      <c r="F52" s="26" t="s">
        <v>102</v>
      </c>
      <c r="G52" s="26" t="b">
        <f t="shared" si="0"/>
        <v>1</v>
      </c>
      <c r="I52" s="24" t="e">
        <f>VLOOKUP(B52,[8]Лист1!$B$3:$F$20,5,0)</f>
        <v>#N/A</v>
      </c>
    </row>
    <row r="53" spans="1:9" s="24" customFormat="1" ht="33" x14ac:dyDescent="0.25">
      <c r="A53" s="29">
        <v>44</v>
      </c>
      <c r="B53" s="17">
        <v>380118</v>
      </c>
      <c r="C53" s="18" t="s">
        <v>116</v>
      </c>
      <c r="D53" s="29" t="s">
        <v>102</v>
      </c>
      <c r="F53" s="26" t="s">
        <v>102</v>
      </c>
      <c r="G53" s="26" t="b">
        <f t="shared" si="0"/>
        <v>1</v>
      </c>
      <c r="I53" s="24" t="e">
        <f>VLOOKUP(B53,[8]Лист1!$B$3:$F$20,5,0)</f>
        <v>#N/A</v>
      </c>
    </row>
    <row r="54" spans="1:9" s="24" customFormat="1" ht="33" x14ac:dyDescent="0.25">
      <c r="A54" s="29">
        <v>45</v>
      </c>
      <c r="B54" s="17">
        <v>380013</v>
      </c>
      <c r="C54" s="18" t="s">
        <v>110</v>
      </c>
      <c r="D54" s="29" t="s">
        <v>105</v>
      </c>
      <c r="F54" s="26" t="s">
        <v>105</v>
      </c>
      <c r="G54" s="26" t="b">
        <f t="shared" si="0"/>
        <v>1</v>
      </c>
      <c r="I54" s="24">
        <f>VLOOKUP(B54,[8]Лист1!$B$3:$F$20,5,0)</f>
        <v>5</v>
      </c>
    </row>
    <row r="55" spans="1:9" s="24" customFormat="1" ht="33" x14ac:dyDescent="0.25">
      <c r="A55" s="29">
        <v>46</v>
      </c>
      <c r="B55" s="17">
        <v>380006</v>
      </c>
      <c r="C55" s="18" t="s">
        <v>111</v>
      </c>
      <c r="D55" s="29" t="s">
        <v>100</v>
      </c>
      <c r="F55" s="26" t="s">
        <v>100</v>
      </c>
      <c r="G55" s="26" t="b">
        <f t="shared" si="0"/>
        <v>1</v>
      </c>
      <c r="I55" s="24" t="e">
        <f>VLOOKUP(B55,[8]Лист1!$B$3:$F$20,5,0)</f>
        <v>#N/A</v>
      </c>
    </row>
    <row r="56" spans="1:9" s="24" customFormat="1" ht="33" x14ac:dyDescent="0.25">
      <c r="A56" s="29">
        <v>47</v>
      </c>
      <c r="B56" s="17">
        <v>380012</v>
      </c>
      <c r="C56" s="18" t="s">
        <v>1433</v>
      </c>
      <c r="D56" s="29" t="s">
        <v>102</v>
      </c>
      <c r="F56" s="26" t="s">
        <v>102</v>
      </c>
      <c r="G56" s="26" t="b">
        <f t="shared" si="0"/>
        <v>1</v>
      </c>
      <c r="I56" s="24" t="e">
        <f>VLOOKUP(B56,[8]Лист1!$B$3:$F$20,5,0)</f>
        <v>#N/A</v>
      </c>
    </row>
    <row r="57" spans="1:9" s="24" customFormat="1" ht="33" x14ac:dyDescent="0.25">
      <c r="A57" s="29">
        <v>48</v>
      </c>
      <c r="B57" s="17">
        <v>380210</v>
      </c>
      <c r="C57" s="18" t="s">
        <v>158</v>
      </c>
      <c r="D57" s="29" t="s">
        <v>100</v>
      </c>
      <c r="F57" s="26" t="s">
        <v>100</v>
      </c>
      <c r="G57" s="26" t="b">
        <f t="shared" si="0"/>
        <v>1</v>
      </c>
      <c r="I57" s="24">
        <f>VLOOKUP(B57,[8]Лист1!$B$3:$F$20,5,0)</f>
        <v>28140</v>
      </c>
    </row>
    <row r="58" spans="1:9" s="24" customFormat="1" ht="33" x14ac:dyDescent="0.25">
      <c r="A58" s="29">
        <v>49</v>
      </c>
      <c r="B58" s="17">
        <v>380243</v>
      </c>
      <c r="C58" s="18" t="s">
        <v>159</v>
      </c>
      <c r="D58" s="29" t="s">
        <v>99</v>
      </c>
      <c r="F58" s="26" t="s">
        <v>99</v>
      </c>
      <c r="G58" s="26" t="b">
        <f t="shared" si="0"/>
        <v>1</v>
      </c>
      <c r="I58" s="24">
        <f>VLOOKUP(B58,[8]Лист1!$B$3:$F$20,5,0)</f>
        <v>1200</v>
      </c>
    </row>
    <row r="59" spans="1:9" s="24" customFormat="1" ht="33" x14ac:dyDescent="0.25">
      <c r="A59" s="29">
        <v>50</v>
      </c>
      <c r="B59" s="17">
        <v>380251</v>
      </c>
      <c r="C59" s="18" t="s">
        <v>67</v>
      </c>
      <c r="D59" s="29" t="s">
        <v>99</v>
      </c>
      <c r="F59" s="26" t="s">
        <v>99</v>
      </c>
      <c r="G59" s="26" t="b">
        <f t="shared" si="0"/>
        <v>1</v>
      </c>
      <c r="I59" s="24">
        <f>VLOOKUP(B59,[8]Лист1!$B$3:$F$20,5,0)</f>
        <v>40</v>
      </c>
    </row>
    <row r="60" spans="1:9" s="24" customFormat="1" ht="33" x14ac:dyDescent="0.25">
      <c r="A60" s="29">
        <v>51</v>
      </c>
      <c r="B60" s="17">
        <v>380017</v>
      </c>
      <c r="C60" s="18" t="s">
        <v>160</v>
      </c>
      <c r="D60" s="29" t="s">
        <v>99</v>
      </c>
      <c r="F60" s="26" t="s">
        <v>99</v>
      </c>
      <c r="G60" s="26" t="b">
        <f t="shared" si="0"/>
        <v>1</v>
      </c>
      <c r="I60" s="24" t="e">
        <f>VLOOKUP(B60,[8]Лист1!$B$3:$F$20,5,0)</f>
        <v>#N/A</v>
      </c>
    </row>
    <row r="61" spans="1:9" s="24" customFormat="1" ht="33" x14ac:dyDescent="0.25">
      <c r="A61" s="29">
        <v>52</v>
      </c>
      <c r="B61" s="17">
        <v>380060</v>
      </c>
      <c r="C61" s="18" t="s">
        <v>161</v>
      </c>
      <c r="D61" s="29" t="s">
        <v>100</v>
      </c>
      <c r="F61" s="26" t="s">
        <v>100</v>
      </c>
      <c r="G61" s="26" t="b">
        <f t="shared" si="0"/>
        <v>1</v>
      </c>
      <c r="I61" s="24" t="e">
        <f>VLOOKUP(B61,[8]Лист1!$B$3:$F$20,5,0)</f>
        <v>#N/A</v>
      </c>
    </row>
    <row r="62" spans="1:9" s="24" customFormat="1" ht="33" x14ac:dyDescent="0.25">
      <c r="A62" s="29">
        <v>53</v>
      </c>
      <c r="B62" s="17">
        <v>380154</v>
      </c>
      <c r="C62" s="18" t="s">
        <v>124</v>
      </c>
      <c r="D62" s="29" t="s">
        <v>100</v>
      </c>
      <c r="F62" s="26" t="s">
        <v>100</v>
      </c>
      <c r="G62" s="26" t="b">
        <f t="shared" si="0"/>
        <v>1</v>
      </c>
      <c r="I62" s="24">
        <f>VLOOKUP(B62,[8]Лист1!$B$3:$F$20,5,0)</f>
        <v>270</v>
      </c>
    </row>
    <row r="63" spans="1:9" s="24" customFormat="1" ht="33" x14ac:dyDescent="0.25">
      <c r="A63" s="29">
        <v>54</v>
      </c>
      <c r="B63" s="17">
        <v>380133</v>
      </c>
      <c r="C63" s="18" t="s">
        <v>61</v>
      </c>
      <c r="D63" s="29" t="s">
        <v>99</v>
      </c>
      <c r="F63" s="26" t="s">
        <v>99</v>
      </c>
      <c r="G63" s="26" t="b">
        <f t="shared" si="0"/>
        <v>1</v>
      </c>
      <c r="I63" s="24" t="e">
        <f>VLOOKUP(B63,[8]Лист1!$B$3:$F$20,5,0)</f>
        <v>#N/A</v>
      </c>
    </row>
    <row r="64" spans="1:9" s="24" customFormat="1" ht="33" x14ac:dyDescent="0.25">
      <c r="A64" s="29">
        <v>55</v>
      </c>
      <c r="B64" s="17">
        <v>380248</v>
      </c>
      <c r="C64" s="18" t="s">
        <v>83</v>
      </c>
      <c r="D64" s="29" t="s">
        <v>102</v>
      </c>
      <c r="F64" s="26" t="s">
        <v>102</v>
      </c>
      <c r="G64" s="26" t="b">
        <f t="shared" si="0"/>
        <v>1</v>
      </c>
      <c r="I64" s="24" t="e">
        <f>VLOOKUP(B64,[8]Лист1!$B$3:$F$20,5,0)</f>
        <v>#N/A</v>
      </c>
    </row>
    <row r="65" spans="1:9" s="24" customFormat="1" ht="33" x14ac:dyDescent="0.25">
      <c r="A65" s="29">
        <v>56</v>
      </c>
      <c r="B65" s="17">
        <v>380099</v>
      </c>
      <c r="C65" s="18" t="s">
        <v>58</v>
      </c>
      <c r="D65" s="29" t="s">
        <v>102</v>
      </c>
      <c r="F65" s="26" t="s">
        <v>102</v>
      </c>
      <c r="G65" s="26" t="b">
        <f t="shared" si="0"/>
        <v>1</v>
      </c>
      <c r="I65" s="24" t="e">
        <f>VLOOKUP(B65,[8]Лист1!$B$3:$F$20,5,0)</f>
        <v>#N/A</v>
      </c>
    </row>
    <row r="66" spans="1:9" s="24" customFormat="1" ht="49.5" x14ac:dyDescent="0.25">
      <c r="A66" s="29">
        <v>57</v>
      </c>
      <c r="B66" s="17">
        <v>380240</v>
      </c>
      <c r="C66" s="18" t="s">
        <v>162</v>
      </c>
      <c r="D66" s="29" t="s">
        <v>102</v>
      </c>
      <c r="F66" s="26" t="s">
        <v>102</v>
      </c>
      <c r="G66" s="26" t="b">
        <f t="shared" si="0"/>
        <v>1</v>
      </c>
      <c r="I66" s="24" t="e">
        <f>VLOOKUP(B66,[8]Лист1!$B$3:$F$20,5,0)</f>
        <v>#N/A</v>
      </c>
    </row>
    <row r="67" spans="1:9" s="24" customFormat="1" ht="33" x14ac:dyDescent="0.25">
      <c r="A67" s="29">
        <v>58</v>
      </c>
      <c r="B67" s="17">
        <v>380119</v>
      </c>
      <c r="C67" s="18" t="s">
        <v>106</v>
      </c>
      <c r="D67" s="29" t="s">
        <v>102</v>
      </c>
      <c r="F67" s="26" t="s">
        <v>102</v>
      </c>
      <c r="G67" s="26" t="b">
        <f t="shared" si="0"/>
        <v>1</v>
      </c>
      <c r="I67" s="24" t="e">
        <f>VLOOKUP(B67,[8]Лист1!$B$3:$F$20,5,0)</f>
        <v>#N/A</v>
      </c>
    </row>
    <row r="68" spans="1:9" s="24" customFormat="1" ht="33" x14ac:dyDescent="0.25">
      <c r="A68" s="29">
        <v>59</v>
      </c>
      <c r="B68" s="17">
        <v>380120</v>
      </c>
      <c r="C68" s="18" t="s">
        <v>123</v>
      </c>
      <c r="D68" s="29" t="s">
        <v>102</v>
      </c>
      <c r="F68" s="26" t="s">
        <v>102</v>
      </c>
      <c r="G68" s="26" t="b">
        <f t="shared" si="0"/>
        <v>1</v>
      </c>
      <c r="I68" s="24" t="e">
        <f>VLOOKUP(B68,[8]Лист1!$B$3:$F$20,5,0)</f>
        <v>#N/A</v>
      </c>
    </row>
    <row r="69" spans="1:9" s="24" customFormat="1" ht="33" x14ac:dyDescent="0.25">
      <c r="A69" s="29">
        <v>60</v>
      </c>
      <c r="B69" s="17">
        <v>380121</v>
      </c>
      <c r="C69" s="18" t="s">
        <v>114</v>
      </c>
      <c r="D69" s="29" t="s">
        <v>102</v>
      </c>
      <c r="F69" s="26" t="s">
        <v>102</v>
      </c>
      <c r="G69" s="26" t="b">
        <f t="shared" si="0"/>
        <v>1</v>
      </c>
      <c r="I69" s="24" t="e">
        <f>VLOOKUP(B69,[8]Лист1!$B$3:$F$20,5,0)</f>
        <v>#N/A</v>
      </c>
    </row>
    <row r="70" spans="1:9" s="24" customFormat="1" ht="33" x14ac:dyDescent="0.25">
      <c r="A70" s="29">
        <v>61</v>
      </c>
      <c r="B70" s="17">
        <v>380117</v>
      </c>
      <c r="C70" s="18" t="s">
        <v>59</v>
      </c>
      <c r="D70" s="29" t="s">
        <v>100</v>
      </c>
      <c r="F70" s="26" t="s">
        <v>100</v>
      </c>
      <c r="G70" s="26" t="b">
        <f t="shared" si="0"/>
        <v>1</v>
      </c>
      <c r="I70" s="24">
        <f>VLOOKUP(B70,[8]Лист1!$B$3:$F$20,5,0)</f>
        <v>10</v>
      </c>
    </row>
    <row r="71" spans="1:9" s="24" customFormat="1" ht="33" x14ac:dyDescent="0.25">
      <c r="A71" s="29">
        <v>62</v>
      </c>
      <c r="B71" s="17">
        <v>380221</v>
      </c>
      <c r="C71" s="18" t="s">
        <v>122</v>
      </c>
      <c r="D71" s="29" t="s">
        <v>99</v>
      </c>
      <c r="F71" s="26" t="s">
        <v>99</v>
      </c>
      <c r="G71" s="26" t="b">
        <f t="shared" si="0"/>
        <v>1</v>
      </c>
      <c r="I71" s="24" t="e">
        <f>VLOOKUP(B71,[8]Лист1!$B$3:$F$20,5,0)</f>
        <v>#N/A</v>
      </c>
    </row>
    <row r="72" spans="1:9" s="24" customFormat="1" ht="33" x14ac:dyDescent="0.25">
      <c r="A72" s="29">
        <v>63</v>
      </c>
      <c r="B72" s="17">
        <v>380124</v>
      </c>
      <c r="C72" s="18" t="s">
        <v>125</v>
      </c>
      <c r="D72" s="29" t="s">
        <v>99</v>
      </c>
      <c r="F72" s="26" t="s">
        <v>99</v>
      </c>
      <c r="G72" s="26" t="b">
        <f t="shared" si="0"/>
        <v>1</v>
      </c>
      <c r="I72" s="24" t="e">
        <f>VLOOKUP(B72,[8]Лист1!$B$3:$F$20,5,0)</f>
        <v>#N/A</v>
      </c>
    </row>
    <row r="73" spans="1:9" s="24" customFormat="1" ht="33" x14ac:dyDescent="0.25">
      <c r="A73" s="29">
        <v>64</v>
      </c>
      <c r="B73" s="17">
        <v>380005</v>
      </c>
      <c r="C73" s="18" t="s">
        <v>163</v>
      </c>
      <c r="D73" s="29" t="s">
        <v>100</v>
      </c>
      <c r="F73" s="26" t="s">
        <v>100</v>
      </c>
      <c r="G73" s="26" t="b">
        <f t="shared" si="0"/>
        <v>1</v>
      </c>
      <c r="I73" s="24" t="e">
        <f>VLOOKUP(B73,[8]Лист1!$B$3:$F$20,5,0)</f>
        <v>#N/A</v>
      </c>
    </row>
    <row r="74" spans="1:9" s="24" customFormat="1" ht="33" x14ac:dyDescent="0.25">
      <c r="A74" s="29">
        <v>65</v>
      </c>
      <c r="B74" s="17">
        <v>380029</v>
      </c>
      <c r="C74" s="18" t="s">
        <v>112</v>
      </c>
      <c r="D74" s="29" t="s">
        <v>105</v>
      </c>
      <c r="F74" s="26" t="s">
        <v>105</v>
      </c>
      <c r="G74" s="26" t="b">
        <f t="shared" ref="G74:G93" si="1">D74=F74</f>
        <v>1</v>
      </c>
      <c r="I74" s="24">
        <f>VLOOKUP(B74,[8]Лист1!$B$3:$F$20,5,0)</f>
        <v>5</v>
      </c>
    </row>
    <row r="75" spans="1:9" s="24" customFormat="1" ht="33" x14ac:dyDescent="0.25">
      <c r="A75" s="29">
        <v>66</v>
      </c>
      <c r="B75" s="17">
        <v>380021</v>
      </c>
      <c r="C75" s="18" t="s">
        <v>164</v>
      </c>
      <c r="D75" s="29" t="s">
        <v>100</v>
      </c>
      <c r="F75" s="26" t="s">
        <v>100</v>
      </c>
      <c r="G75" s="26" t="b">
        <f t="shared" si="1"/>
        <v>1</v>
      </c>
      <c r="I75" s="24" t="e">
        <f>VLOOKUP(B75,[8]Лист1!$B$3:$F$20,5,0)</f>
        <v>#N/A</v>
      </c>
    </row>
    <row r="76" spans="1:9" s="24" customFormat="1" ht="33" x14ac:dyDescent="0.25">
      <c r="A76" s="29">
        <v>67</v>
      </c>
      <c r="B76" s="17">
        <v>380015</v>
      </c>
      <c r="C76" s="18" t="s">
        <v>165</v>
      </c>
      <c r="D76" s="29" t="s">
        <v>102</v>
      </c>
      <c r="F76" s="26" t="s">
        <v>102</v>
      </c>
      <c r="G76" s="26" t="b">
        <f t="shared" si="1"/>
        <v>1</v>
      </c>
      <c r="I76" s="24" t="e">
        <f>VLOOKUP(B76,[8]Лист1!$B$3:$F$20,5,0)</f>
        <v>#N/A</v>
      </c>
    </row>
    <row r="77" spans="1:9" s="24" customFormat="1" ht="33" x14ac:dyDescent="0.25">
      <c r="A77" s="29">
        <v>68</v>
      </c>
      <c r="B77" s="17">
        <v>380036</v>
      </c>
      <c r="C77" s="18" t="s">
        <v>121</v>
      </c>
      <c r="D77" s="29" t="s">
        <v>100</v>
      </c>
      <c r="F77" s="26" t="s">
        <v>100</v>
      </c>
      <c r="G77" s="26" t="b">
        <f t="shared" si="1"/>
        <v>1</v>
      </c>
      <c r="I77" s="24" t="e">
        <f>VLOOKUP(B77,[8]Лист1!$B$3:$F$20,5,0)</f>
        <v>#N/A</v>
      </c>
    </row>
    <row r="78" spans="1:9" s="24" customFormat="1" ht="33" x14ac:dyDescent="0.25">
      <c r="A78" s="29">
        <v>69</v>
      </c>
      <c r="B78" s="17">
        <v>380149</v>
      </c>
      <c r="C78" s="18" t="s">
        <v>64</v>
      </c>
      <c r="D78" s="29" t="s">
        <v>99</v>
      </c>
      <c r="F78" s="26" t="s">
        <v>99</v>
      </c>
      <c r="G78" s="26" t="b">
        <f t="shared" si="1"/>
        <v>1</v>
      </c>
      <c r="I78" s="24" t="e">
        <f>VLOOKUP(B78,[8]Лист1!$B$3:$F$20,5,0)</f>
        <v>#N/A</v>
      </c>
    </row>
    <row r="79" spans="1:9" s="24" customFormat="1" ht="33" x14ac:dyDescent="0.25">
      <c r="A79" s="29">
        <v>70</v>
      </c>
      <c r="B79" s="17">
        <v>380164</v>
      </c>
      <c r="C79" s="18" t="s">
        <v>53</v>
      </c>
      <c r="D79" s="29" t="s">
        <v>99</v>
      </c>
      <c r="F79" s="26" t="s">
        <v>99</v>
      </c>
      <c r="G79" s="26" t="b">
        <f t="shared" si="1"/>
        <v>1</v>
      </c>
      <c r="I79" s="24">
        <f>VLOOKUP(B79,[8]Лист1!$B$3:$F$20,5,0)</f>
        <v>710</v>
      </c>
    </row>
    <row r="80" spans="1:9" s="24" customFormat="1" ht="33" x14ac:dyDescent="0.25">
      <c r="A80" s="29">
        <v>71</v>
      </c>
      <c r="B80" s="15">
        <f>380085</f>
        <v>380085</v>
      </c>
      <c r="C80" s="16" t="s">
        <v>1438</v>
      </c>
      <c r="D80" s="29" t="s">
        <v>99</v>
      </c>
      <c r="F80" s="26" t="s">
        <v>99</v>
      </c>
      <c r="G80" s="26" t="b">
        <f t="shared" si="1"/>
        <v>1</v>
      </c>
      <c r="I80" s="24">
        <f>VLOOKUP(B80,[8]Лист1!$B$3:$F$20,5,0)</f>
        <v>200</v>
      </c>
    </row>
    <row r="81" spans="1:9" s="24" customFormat="1" ht="33" x14ac:dyDescent="0.25">
      <c r="A81" s="29">
        <v>72</v>
      </c>
      <c r="B81" s="17">
        <v>380129</v>
      </c>
      <c r="C81" s="18" t="s">
        <v>77</v>
      </c>
      <c r="D81" s="29" t="s">
        <v>105</v>
      </c>
      <c r="F81" s="26" t="s">
        <v>105</v>
      </c>
      <c r="G81" s="26" t="b">
        <f t="shared" si="1"/>
        <v>1</v>
      </c>
      <c r="I81" s="24" t="e">
        <f>VLOOKUP(B81,[8]Лист1!$B$3:$F$20,5,0)</f>
        <v>#N/A</v>
      </c>
    </row>
    <row r="82" spans="1:9" s="24" customFormat="1" ht="33" x14ac:dyDescent="0.25">
      <c r="A82" s="29">
        <v>73</v>
      </c>
      <c r="B82" s="17">
        <v>380177</v>
      </c>
      <c r="C82" s="18" t="s">
        <v>54</v>
      </c>
      <c r="D82" s="29" t="s">
        <v>100</v>
      </c>
      <c r="F82" s="26" t="s">
        <v>100</v>
      </c>
      <c r="G82" s="26" t="b">
        <f t="shared" si="1"/>
        <v>1</v>
      </c>
      <c r="I82" s="24">
        <f>VLOOKUP(B82,[8]Лист1!$B$3:$F$20,5,0)</f>
        <v>50</v>
      </c>
    </row>
    <row r="83" spans="1:9" s="24" customFormat="1" ht="33" x14ac:dyDescent="0.25">
      <c r="A83" s="29">
        <v>74</v>
      </c>
      <c r="B83" s="17">
        <v>380157</v>
      </c>
      <c r="C83" s="18" t="s">
        <v>81</v>
      </c>
      <c r="D83" s="29" t="s">
        <v>99</v>
      </c>
      <c r="F83" s="26" t="s">
        <v>99</v>
      </c>
      <c r="G83" s="26" t="b">
        <f t="shared" si="1"/>
        <v>1</v>
      </c>
      <c r="I83" s="24">
        <f>VLOOKUP(B83,[8]Лист1!$B$3:$F$20,5,0)</f>
        <v>250</v>
      </c>
    </row>
    <row r="84" spans="1:9" ht="33" x14ac:dyDescent="0.25">
      <c r="A84" s="29">
        <v>75</v>
      </c>
      <c r="B84" s="17">
        <v>380188</v>
      </c>
      <c r="C84" s="18" t="s">
        <v>60</v>
      </c>
      <c r="D84" s="29" t="s">
        <v>100</v>
      </c>
      <c r="F84" s="26" t="s">
        <v>102</v>
      </c>
      <c r="G84" s="26" t="b">
        <f t="shared" si="1"/>
        <v>0</v>
      </c>
      <c r="I84" s="24">
        <f>VLOOKUP(B84,[8]Лист1!$B$3:$F$20,5,0)</f>
        <v>20</v>
      </c>
    </row>
    <row r="85" spans="1:9" ht="49.5" x14ac:dyDescent="0.25">
      <c r="A85" s="29">
        <v>76</v>
      </c>
      <c r="B85" s="17">
        <v>380042</v>
      </c>
      <c r="C85" s="18" t="s">
        <v>166</v>
      </c>
      <c r="D85" s="29" t="s">
        <v>102</v>
      </c>
      <c r="F85" s="26" t="s">
        <v>102</v>
      </c>
      <c r="G85" s="26" t="b">
        <f t="shared" si="1"/>
        <v>1</v>
      </c>
      <c r="I85" s="24" t="e">
        <f>VLOOKUP(B85,[8]Лист1!$B$3:$F$20,5,0)</f>
        <v>#N/A</v>
      </c>
    </row>
    <row r="86" spans="1:9" x14ac:dyDescent="0.25">
      <c r="A86" s="29">
        <v>77</v>
      </c>
      <c r="B86" s="31">
        <v>380403</v>
      </c>
      <c r="C86" s="18" t="s">
        <v>126</v>
      </c>
      <c r="D86" s="29" t="s">
        <v>99</v>
      </c>
      <c r="F86" s="26" t="s">
        <v>99</v>
      </c>
      <c r="G86" s="26" t="b">
        <f t="shared" si="1"/>
        <v>1</v>
      </c>
      <c r="I86" s="24" t="e">
        <f>VLOOKUP(B86,[8]Лист1!$B$3:$F$20,5,0)</f>
        <v>#N/A</v>
      </c>
    </row>
    <row r="87" spans="1:9" ht="99" x14ac:dyDescent="0.25">
      <c r="A87" s="29">
        <v>78</v>
      </c>
      <c r="B87" s="31">
        <v>380052</v>
      </c>
      <c r="C87" s="18" t="s">
        <v>167</v>
      </c>
      <c r="D87" s="29" t="s">
        <v>102</v>
      </c>
      <c r="F87" s="26" t="s">
        <v>102</v>
      </c>
      <c r="G87" s="26" t="b">
        <f t="shared" si="1"/>
        <v>1</v>
      </c>
      <c r="I87" s="24" t="e">
        <f>VLOOKUP(B87,[8]Лист1!$B$3:$F$20,5,0)</f>
        <v>#N/A</v>
      </c>
    </row>
    <row r="88" spans="1:9" ht="33" x14ac:dyDescent="0.25">
      <c r="A88" s="29">
        <v>79</v>
      </c>
      <c r="B88" s="31">
        <v>380075</v>
      </c>
      <c r="C88" s="18" t="s">
        <v>66</v>
      </c>
      <c r="D88" s="29" t="s">
        <v>102</v>
      </c>
      <c r="F88" s="26" t="s">
        <v>102</v>
      </c>
      <c r="G88" s="26" t="b">
        <f t="shared" si="1"/>
        <v>1</v>
      </c>
      <c r="I88" s="24" t="e">
        <f>VLOOKUP(B88,[8]Лист1!$B$3:$F$20,5,0)</f>
        <v>#N/A</v>
      </c>
    </row>
    <row r="89" spans="1:9" x14ac:dyDescent="0.25">
      <c r="A89" s="29">
        <v>80</v>
      </c>
      <c r="B89" s="31">
        <v>380420</v>
      </c>
      <c r="C89" s="18" t="s">
        <v>107</v>
      </c>
      <c r="D89" s="29" t="s">
        <v>102</v>
      </c>
      <c r="F89" s="26" t="s">
        <v>102</v>
      </c>
      <c r="G89" s="26" t="b">
        <f t="shared" si="1"/>
        <v>1</v>
      </c>
      <c r="I89" s="24" t="e">
        <f>VLOOKUP(B89,[8]Лист1!$B$3:$F$20,5,0)</f>
        <v>#N/A</v>
      </c>
    </row>
    <row r="90" spans="1:9" ht="33" x14ac:dyDescent="0.25">
      <c r="A90" s="29">
        <v>81</v>
      </c>
      <c r="B90" s="31" t="s">
        <v>168</v>
      </c>
      <c r="C90" s="18" t="s">
        <v>169</v>
      </c>
      <c r="D90" s="29" t="s">
        <v>102</v>
      </c>
      <c r="F90" s="26" t="s">
        <v>102</v>
      </c>
      <c r="G90" s="26" t="b">
        <f t="shared" si="1"/>
        <v>1</v>
      </c>
      <c r="I90" s="24" t="e">
        <f>VLOOKUP(B90,[8]Лист1!$B$3:$F$20,5,0)</f>
        <v>#N/A</v>
      </c>
    </row>
    <row r="91" spans="1:9" ht="33" x14ac:dyDescent="0.25">
      <c r="A91" s="29">
        <v>82</v>
      </c>
      <c r="B91" s="31" t="s">
        <v>1439</v>
      </c>
      <c r="C91" s="18" t="s">
        <v>1440</v>
      </c>
      <c r="D91" s="29" t="s">
        <v>102</v>
      </c>
      <c r="F91" s="26" t="s">
        <v>102</v>
      </c>
      <c r="G91" s="26" t="b">
        <f t="shared" si="1"/>
        <v>1</v>
      </c>
      <c r="I91" s="24" t="e">
        <f>VLOOKUP(B91,[8]Лист1!$B$3:$F$20,5,0)</f>
        <v>#N/A</v>
      </c>
    </row>
    <row r="92" spans="1:9" x14ac:dyDescent="0.25">
      <c r="A92" s="29"/>
      <c r="B92" s="29" t="s">
        <v>97</v>
      </c>
      <c r="C92" s="32" t="s">
        <v>129</v>
      </c>
      <c r="D92" s="29"/>
      <c r="F92" s="26"/>
      <c r="G92" s="26" t="b">
        <f t="shared" si="1"/>
        <v>1</v>
      </c>
      <c r="I92" s="24" t="e">
        <f>VLOOKUP(B92,[8]Лист1!$B$3:$F$20,5,0)</f>
        <v>#N/A</v>
      </c>
    </row>
    <row r="93" spans="1:9" s="24" customFormat="1" ht="33" x14ac:dyDescent="0.25">
      <c r="A93" s="29">
        <v>83</v>
      </c>
      <c r="B93" s="17">
        <v>380240</v>
      </c>
      <c r="C93" s="18" t="s">
        <v>170</v>
      </c>
      <c r="D93" s="29">
        <v>3</v>
      </c>
      <c r="F93" s="26">
        <v>3</v>
      </c>
      <c r="G93" s="26" t="b">
        <f t="shared" si="1"/>
        <v>1</v>
      </c>
      <c r="I93" s="24" t="e">
        <f>VLOOKUP(B93,[8]Лист1!$B$3:$F$20,5,0)</f>
        <v>#N/A</v>
      </c>
    </row>
    <row r="94" spans="1:9" x14ac:dyDescent="0.25">
      <c r="A94" s="174"/>
      <c r="B94" s="174"/>
      <c r="C94" s="175" t="s">
        <v>137</v>
      </c>
      <c r="D94" s="174"/>
    </row>
    <row r="95" spans="1:9" ht="17.25" x14ac:dyDescent="0.25">
      <c r="C95" s="11"/>
    </row>
    <row r="96" spans="1:9" ht="17.25" x14ac:dyDescent="0.25">
      <c r="C96" s="11"/>
    </row>
  </sheetData>
  <autoFilter ref="A8:I94"/>
  <mergeCells count="1">
    <mergeCell ref="A5:D5"/>
  </mergeCells>
  <pageMargins left="0.7" right="0.7" top="0.75" bottom="0.75" header="0.3" footer="0.3"/>
  <pageSetup paperSize="9" scale="46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M55"/>
  <sheetViews>
    <sheetView zoomScale="75" zoomScaleNormal="75" workbookViewId="0">
      <selection activeCell="C14" sqref="C9:Q57"/>
    </sheetView>
  </sheetViews>
  <sheetFormatPr defaultColWidth="9.140625" defaultRowHeight="12.75" x14ac:dyDescent="0.2"/>
  <cols>
    <col min="1" max="1" width="5.7109375" style="695" customWidth="1"/>
    <col min="2" max="2" width="12.28515625" style="695" customWidth="1"/>
    <col min="3" max="5" width="9.28515625" style="695" customWidth="1"/>
    <col min="6" max="6" width="44.5703125" style="695" customWidth="1"/>
    <col min="7" max="7" width="41.5703125" style="695" customWidth="1"/>
    <col min="8" max="8" width="12.140625" style="728" customWidth="1"/>
    <col min="9" max="13" width="9.140625" style="696"/>
    <col min="14" max="16384" width="9.140625" style="695"/>
  </cols>
  <sheetData>
    <row r="1" spans="1:13" ht="34.5" customHeight="1" x14ac:dyDescent="0.2">
      <c r="A1" s="731" t="s">
        <v>6256</v>
      </c>
      <c r="G1" s="1051" t="s">
        <v>6293</v>
      </c>
      <c r="H1" s="1051"/>
    </row>
    <row r="2" spans="1:13" ht="16.5" customHeight="1" x14ac:dyDescent="0.2">
      <c r="G2" s="872" t="s">
        <v>6294</v>
      </c>
      <c r="H2" s="872"/>
    </row>
    <row r="3" spans="1:13" ht="39.75" customHeight="1" x14ac:dyDescent="0.2">
      <c r="G3" s="1052" t="s">
        <v>1461</v>
      </c>
      <c r="H3" s="1052"/>
    </row>
    <row r="4" spans="1:13" ht="31.5" customHeight="1" x14ac:dyDescent="0.2">
      <c r="A4" s="877" t="s">
        <v>6295</v>
      </c>
      <c r="B4" s="877"/>
      <c r="C4" s="877"/>
      <c r="D4" s="877"/>
      <c r="E4" s="877"/>
      <c r="F4" s="877"/>
      <c r="G4" s="877"/>
      <c r="H4" s="877"/>
    </row>
    <row r="5" spans="1:13" x14ac:dyDescent="0.2">
      <c r="H5" s="783">
        <f>SUM(H7:H55)</f>
        <v>68218.38</v>
      </c>
    </row>
    <row r="6" spans="1:13" x14ac:dyDescent="0.2">
      <c r="A6" s="700" t="s">
        <v>86</v>
      </c>
      <c r="B6" s="829"/>
      <c r="C6" s="962" t="s">
        <v>88</v>
      </c>
      <c r="D6" s="963"/>
      <c r="E6" s="963"/>
      <c r="F6" s="963"/>
      <c r="G6" s="964"/>
      <c r="H6" s="723" t="s">
        <v>6279</v>
      </c>
    </row>
    <row r="7" spans="1:13" s="711" customFormat="1" x14ac:dyDescent="0.2">
      <c r="A7" s="700">
        <v>1</v>
      </c>
      <c r="B7" s="700">
        <v>380149</v>
      </c>
      <c r="C7" s="966" t="s">
        <v>64</v>
      </c>
      <c r="D7" s="967"/>
      <c r="E7" s="967"/>
      <c r="F7" s="967"/>
      <c r="G7" s="968"/>
      <c r="H7" s="830">
        <v>1485.18</v>
      </c>
    </row>
    <row r="8" spans="1:13" s="711" customFormat="1" x14ac:dyDescent="0.2">
      <c r="A8" s="700">
        <v>2</v>
      </c>
      <c r="B8" s="700">
        <v>380164</v>
      </c>
      <c r="C8" s="966" t="s">
        <v>53</v>
      </c>
      <c r="D8" s="967"/>
      <c r="E8" s="967"/>
      <c r="F8" s="967"/>
      <c r="G8" s="968"/>
      <c r="H8" s="830">
        <v>1231.96</v>
      </c>
      <c r="I8" s="831"/>
      <c r="J8" s="708"/>
      <c r="K8" s="708"/>
      <c r="L8" s="708"/>
      <c r="M8" s="708"/>
    </row>
    <row r="9" spans="1:13" s="711" customFormat="1" x14ac:dyDescent="0.2">
      <c r="A9" s="700">
        <v>3</v>
      </c>
      <c r="B9" s="700">
        <v>380165</v>
      </c>
      <c r="C9" s="966" t="s">
        <v>76</v>
      </c>
      <c r="D9" s="967"/>
      <c r="E9" s="967"/>
      <c r="F9" s="967"/>
      <c r="G9" s="968"/>
      <c r="H9" s="830">
        <v>1248.51</v>
      </c>
      <c r="I9" s="831"/>
      <c r="J9" s="708"/>
      <c r="K9" s="708"/>
      <c r="L9" s="708"/>
      <c r="M9" s="708"/>
    </row>
    <row r="10" spans="1:13" s="711" customFormat="1" x14ac:dyDescent="0.2">
      <c r="A10" s="700">
        <v>4</v>
      </c>
      <c r="B10" s="700">
        <v>380099</v>
      </c>
      <c r="C10" s="966" t="s">
        <v>58</v>
      </c>
      <c r="D10" s="967"/>
      <c r="E10" s="967"/>
      <c r="F10" s="967"/>
      <c r="G10" s="968"/>
      <c r="H10" s="830">
        <v>865.02</v>
      </c>
      <c r="I10" s="831"/>
      <c r="J10" s="708"/>
      <c r="K10" s="708"/>
      <c r="L10" s="708"/>
      <c r="M10" s="708"/>
    </row>
    <row r="11" spans="1:13" s="711" customFormat="1" x14ac:dyDescent="0.2">
      <c r="A11" s="700">
        <v>5</v>
      </c>
      <c r="B11" s="700">
        <v>380185</v>
      </c>
      <c r="C11" s="966" t="s">
        <v>51</v>
      </c>
      <c r="D11" s="967"/>
      <c r="E11" s="967"/>
      <c r="F11" s="967"/>
      <c r="G11" s="968"/>
      <c r="H11" s="830">
        <v>1118.6099999999999</v>
      </c>
      <c r="I11" s="831"/>
      <c r="J11" s="708"/>
      <c r="K11" s="708"/>
      <c r="L11" s="708"/>
      <c r="M11" s="708"/>
    </row>
    <row r="12" spans="1:13" s="711" customFormat="1" x14ac:dyDescent="0.2">
      <c r="A12" s="700">
        <v>6</v>
      </c>
      <c r="B12" s="700">
        <v>380183</v>
      </c>
      <c r="C12" s="966" t="s">
        <v>74</v>
      </c>
      <c r="D12" s="967"/>
      <c r="E12" s="967"/>
      <c r="F12" s="967"/>
      <c r="G12" s="968"/>
      <c r="H12" s="830">
        <v>880.31</v>
      </c>
      <c r="I12" s="831"/>
      <c r="J12" s="708"/>
      <c r="K12" s="708"/>
      <c r="L12" s="708"/>
      <c r="M12" s="708"/>
    </row>
    <row r="13" spans="1:13" s="711" customFormat="1" x14ac:dyDescent="0.2">
      <c r="A13" s="700">
        <v>7</v>
      </c>
      <c r="B13" s="700">
        <v>380148</v>
      </c>
      <c r="C13" s="966" t="s">
        <v>57</v>
      </c>
      <c r="D13" s="967"/>
      <c r="E13" s="967"/>
      <c r="F13" s="967"/>
      <c r="G13" s="968"/>
      <c r="H13" s="830">
        <v>3524.02</v>
      </c>
      <c r="I13" s="831"/>
      <c r="J13" s="708"/>
      <c r="K13" s="708"/>
      <c r="L13" s="708"/>
      <c r="M13" s="708"/>
    </row>
    <row r="14" spans="1:13" s="711" customFormat="1" x14ac:dyDescent="0.2">
      <c r="A14" s="700">
        <v>8</v>
      </c>
      <c r="B14" s="700">
        <v>380154</v>
      </c>
      <c r="C14" s="966" t="s">
        <v>124</v>
      </c>
      <c r="D14" s="967"/>
      <c r="E14" s="967"/>
      <c r="F14" s="967"/>
      <c r="G14" s="968"/>
      <c r="H14" s="830">
        <v>1654.99</v>
      </c>
      <c r="I14" s="831"/>
      <c r="J14" s="708"/>
      <c r="K14" s="708"/>
      <c r="L14" s="708"/>
      <c r="M14" s="708"/>
    </row>
    <row r="15" spans="1:13" x14ac:dyDescent="0.2">
      <c r="A15" s="700">
        <v>9</v>
      </c>
      <c r="B15" s="700">
        <v>380133</v>
      </c>
      <c r="C15" s="966" t="s">
        <v>61</v>
      </c>
      <c r="D15" s="967"/>
      <c r="E15" s="967"/>
      <c r="F15" s="967"/>
      <c r="G15" s="968"/>
      <c r="H15" s="830">
        <v>1187.0999999999999</v>
      </c>
      <c r="I15" s="831"/>
    </row>
    <row r="16" spans="1:13" x14ac:dyDescent="0.2">
      <c r="A16" s="700">
        <v>10</v>
      </c>
      <c r="B16" s="700">
        <v>380144</v>
      </c>
      <c r="C16" s="966" t="s">
        <v>78</v>
      </c>
      <c r="D16" s="967"/>
      <c r="E16" s="967"/>
      <c r="F16" s="967"/>
      <c r="G16" s="968"/>
      <c r="H16" s="830">
        <v>1489.21</v>
      </c>
      <c r="I16" s="831"/>
      <c r="J16" s="708"/>
    </row>
    <row r="17" spans="1:9" x14ac:dyDescent="0.2">
      <c r="A17" s="700">
        <v>11</v>
      </c>
      <c r="B17" s="700">
        <v>380146</v>
      </c>
      <c r="C17" s="966" t="s">
        <v>79</v>
      </c>
      <c r="D17" s="967"/>
      <c r="E17" s="967"/>
      <c r="F17" s="967"/>
      <c r="G17" s="968"/>
      <c r="H17" s="830">
        <v>1550.36</v>
      </c>
      <c r="I17" s="831"/>
    </row>
    <row r="18" spans="1:9" x14ac:dyDescent="0.2">
      <c r="A18" s="700">
        <v>12</v>
      </c>
      <c r="B18" s="700">
        <v>380177</v>
      </c>
      <c r="C18" s="966" t="s">
        <v>54</v>
      </c>
      <c r="D18" s="967"/>
      <c r="E18" s="967"/>
      <c r="F18" s="967"/>
      <c r="G18" s="968"/>
      <c r="H18" s="830">
        <v>1259.99</v>
      </c>
      <c r="I18" s="831"/>
    </row>
    <row r="19" spans="1:9" x14ac:dyDescent="0.2">
      <c r="A19" s="700">
        <v>13</v>
      </c>
      <c r="B19" s="700">
        <v>380247</v>
      </c>
      <c r="C19" s="966" t="s">
        <v>69</v>
      </c>
      <c r="D19" s="967"/>
      <c r="E19" s="967"/>
      <c r="F19" s="967"/>
      <c r="G19" s="968"/>
      <c r="H19" s="830">
        <v>1363.06</v>
      </c>
      <c r="I19" s="831"/>
    </row>
    <row r="20" spans="1:9" x14ac:dyDescent="0.2">
      <c r="A20" s="700">
        <v>14</v>
      </c>
      <c r="B20" s="700">
        <v>380248</v>
      </c>
      <c r="C20" s="966" t="s">
        <v>83</v>
      </c>
      <c r="D20" s="967"/>
      <c r="E20" s="967"/>
      <c r="F20" s="967"/>
      <c r="G20" s="968"/>
      <c r="H20" s="830">
        <v>1032.01</v>
      </c>
      <c r="I20" s="831"/>
    </row>
    <row r="21" spans="1:9" x14ac:dyDescent="0.2">
      <c r="A21" s="700">
        <v>15</v>
      </c>
      <c r="B21" s="700">
        <v>380245</v>
      </c>
      <c r="C21" s="966" t="s">
        <v>82</v>
      </c>
      <c r="D21" s="967"/>
      <c r="E21" s="967"/>
      <c r="F21" s="967"/>
      <c r="G21" s="968"/>
      <c r="H21" s="830">
        <v>1682.82</v>
      </c>
      <c r="I21" s="831"/>
    </row>
    <row r="22" spans="1:9" x14ac:dyDescent="0.2">
      <c r="A22" s="700">
        <v>16</v>
      </c>
      <c r="B22" s="700">
        <v>380251</v>
      </c>
      <c r="C22" s="966" t="s">
        <v>67</v>
      </c>
      <c r="D22" s="967"/>
      <c r="E22" s="967"/>
      <c r="F22" s="967"/>
      <c r="G22" s="968"/>
      <c r="H22" s="830">
        <v>1259.29</v>
      </c>
      <c r="I22" s="831"/>
    </row>
    <row r="23" spans="1:9" x14ac:dyDescent="0.2">
      <c r="A23" s="700">
        <v>17</v>
      </c>
      <c r="B23" s="700">
        <v>380162</v>
      </c>
      <c r="C23" s="966" t="s">
        <v>96</v>
      </c>
      <c r="D23" s="967"/>
      <c r="E23" s="967"/>
      <c r="F23" s="967"/>
      <c r="G23" s="968"/>
      <c r="H23" s="830">
        <v>904.62</v>
      </c>
      <c r="I23" s="831"/>
    </row>
    <row r="24" spans="1:9" x14ac:dyDescent="0.2">
      <c r="A24" s="700">
        <v>18</v>
      </c>
      <c r="B24" s="700">
        <v>380188</v>
      </c>
      <c r="C24" s="966" t="s">
        <v>60</v>
      </c>
      <c r="D24" s="967"/>
      <c r="E24" s="967"/>
      <c r="F24" s="967"/>
      <c r="G24" s="968"/>
      <c r="H24" s="830">
        <v>835.09</v>
      </c>
      <c r="I24" s="831"/>
    </row>
    <row r="25" spans="1:9" x14ac:dyDescent="0.2">
      <c r="A25" s="700">
        <v>19</v>
      </c>
      <c r="B25" s="700">
        <v>380095</v>
      </c>
      <c r="C25" s="966" t="s">
        <v>55</v>
      </c>
      <c r="D25" s="967"/>
      <c r="E25" s="967"/>
      <c r="F25" s="967"/>
      <c r="G25" s="968"/>
      <c r="H25" s="830">
        <v>4171.17</v>
      </c>
      <c r="I25" s="831"/>
    </row>
    <row r="26" spans="1:9" x14ac:dyDescent="0.2">
      <c r="A26" s="700">
        <v>20</v>
      </c>
      <c r="B26" s="700">
        <v>380115</v>
      </c>
      <c r="C26" s="966" t="s">
        <v>56</v>
      </c>
      <c r="D26" s="967"/>
      <c r="E26" s="967"/>
      <c r="F26" s="967"/>
      <c r="G26" s="968"/>
      <c r="H26" s="830">
        <v>1815.21</v>
      </c>
      <c r="I26" s="831"/>
    </row>
    <row r="27" spans="1:9" x14ac:dyDescent="0.2">
      <c r="A27" s="700">
        <v>21</v>
      </c>
      <c r="B27" s="700">
        <v>380132</v>
      </c>
      <c r="C27" s="966" t="s">
        <v>63</v>
      </c>
      <c r="D27" s="967"/>
      <c r="E27" s="967"/>
      <c r="F27" s="967"/>
      <c r="G27" s="968"/>
      <c r="H27" s="830">
        <v>502.16</v>
      </c>
      <c r="I27" s="831"/>
    </row>
    <row r="28" spans="1:9" x14ac:dyDescent="0.2">
      <c r="A28" s="700">
        <v>22</v>
      </c>
      <c r="B28" s="700">
        <v>380114</v>
      </c>
      <c r="C28" s="966" t="s">
        <v>62</v>
      </c>
      <c r="D28" s="967"/>
      <c r="E28" s="967"/>
      <c r="F28" s="967"/>
      <c r="G28" s="968"/>
      <c r="H28" s="830">
        <v>996.39</v>
      </c>
      <c r="I28" s="831"/>
    </row>
    <row r="29" spans="1:9" x14ac:dyDescent="0.2">
      <c r="A29" s="700">
        <v>23</v>
      </c>
      <c r="B29" s="700">
        <v>380147</v>
      </c>
      <c r="C29" s="966" t="s">
        <v>75</v>
      </c>
      <c r="D29" s="967"/>
      <c r="E29" s="967"/>
      <c r="F29" s="967"/>
      <c r="G29" s="968"/>
      <c r="H29" s="830">
        <v>1339.72</v>
      </c>
      <c r="I29" s="831"/>
    </row>
    <row r="30" spans="1:9" x14ac:dyDescent="0.2">
      <c r="A30" s="700">
        <v>24</v>
      </c>
      <c r="B30" s="700">
        <v>380182</v>
      </c>
      <c r="C30" s="966" t="s">
        <v>80</v>
      </c>
      <c r="D30" s="967"/>
      <c r="E30" s="967"/>
      <c r="F30" s="967"/>
      <c r="G30" s="968"/>
      <c r="H30" s="830">
        <v>1397.98</v>
      </c>
      <c r="I30" s="831"/>
    </row>
    <row r="31" spans="1:9" x14ac:dyDescent="0.2">
      <c r="A31" s="700">
        <v>25</v>
      </c>
      <c r="B31" s="700">
        <v>380129</v>
      </c>
      <c r="C31" s="966" t="s">
        <v>77</v>
      </c>
      <c r="D31" s="967"/>
      <c r="E31" s="967"/>
      <c r="F31" s="967"/>
      <c r="G31" s="968"/>
      <c r="H31" s="830">
        <v>2035.34</v>
      </c>
      <c r="I31" s="831"/>
    </row>
    <row r="32" spans="1:9" x14ac:dyDescent="0.2">
      <c r="A32" s="700">
        <v>26</v>
      </c>
      <c r="B32" s="700">
        <v>380249</v>
      </c>
      <c r="C32" s="966" t="s">
        <v>73</v>
      </c>
      <c r="D32" s="967"/>
      <c r="E32" s="967"/>
      <c r="F32" s="967"/>
      <c r="G32" s="968"/>
      <c r="H32" s="830">
        <v>1372.27</v>
      </c>
      <c r="I32" s="831"/>
    </row>
    <row r="33" spans="1:9" x14ac:dyDescent="0.2">
      <c r="A33" s="700">
        <v>27</v>
      </c>
      <c r="B33" s="700">
        <v>380097</v>
      </c>
      <c r="C33" s="966" t="s">
        <v>70</v>
      </c>
      <c r="D33" s="967"/>
      <c r="E33" s="967"/>
      <c r="F33" s="967"/>
      <c r="G33" s="968"/>
      <c r="H33" s="830">
        <v>1350.31</v>
      </c>
      <c r="I33" s="831"/>
    </row>
    <row r="34" spans="1:9" x14ac:dyDescent="0.2">
      <c r="A34" s="700">
        <v>28</v>
      </c>
      <c r="B34" s="700">
        <v>380096</v>
      </c>
      <c r="C34" s="966" t="s">
        <v>71</v>
      </c>
      <c r="D34" s="967"/>
      <c r="E34" s="967"/>
      <c r="F34" s="967"/>
      <c r="G34" s="968"/>
      <c r="H34" s="830">
        <v>1096.4000000000001</v>
      </c>
      <c r="I34" s="831"/>
    </row>
    <row r="35" spans="1:9" x14ac:dyDescent="0.2">
      <c r="A35" s="700">
        <v>29</v>
      </c>
      <c r="B35" s="700">
        <v>380246</v>
      </c>
      <c r="C35" s="966" t="s">
        <v>68</v>
      </c>
      <c r="D35" s="967"/>
      <c r="E35" s="967"/>
      <c r="F35" s="967"/>
      <c r="G35" s="968"/>
      <c r="H35" s="830">
        <v>1653.28</v>
      </c>
      <c r="I35" s="831"/>
    </row>
    <row r="36" spans="1:9" x14ac:dyDescent="0.2">
      <c r="A36" s="700">
        <v>30</v>
      </c>
      <c r="B36" s="700">
        <v>380100</v>
      </c>
      <c r="C36" s="966" t="s">
        <v>72</v>
      </c>
      <c r="D36" s="967"/>
      <c r="E36" s="967"/>
      <c r="F36" s="967"/>
      <c r="G36" s="968"/>
      <c r="H36" s="830">
        <v>1969.9</v>
      </c>
      <c r="I36" s="831"/>
    </row>
    <row r="37" spans="1:9" x14ac:dyDescent="0.2">
      <c r="A37" s="700">
        <v>31</v>
      </c>
      <c r="B37" s="700">
        <v>380157</v>
      </c>
      <c r="C37" s="966" t="s">
        <v>81</v>
      </c>
      <c r="D37" s="967"/>
      <c r="E37" s="967"/>
      <c r="F37" s="967"/>
      <c r="G37" s="968"/>
      <c r="H37" s="830">
        <v>1761.39</v>
      </c>
      <c r="I37" s="831"/>
    </row>
    <row r="38" spans="1:9" x14ac:dyDescent="0.2">
      <c r="A38" s="700">
        <v>32</v>
      </c>
      <c r="B38" s="700">
        <v>380005</v>
      </c>
      <c r="C38" s="966" t="s">
        <v>163</v>
      </c>
      <c r="D38" s="967"/>
      <c r="E38" s="967"/>
      <c r="F38" s="967"/>
      <c r="G38" s="968"/>
      <c r="H38" s="830">
        <v>1837.05</v>
      </c>
      <c r="I38" s="831"/>
    </row>
    <row r="39" spans="1:9" x14ac:dyDescent="0.2">
      <c r="A39" s="700">
        <v>33</v>
      </c>
      <c r="B39" s="700">
        <v>380009</v>
      </c>
      <c r="C39" s="966" t="s">
        <v>155</v>
      </c>
      <c r="D39" s="967"/>
      <c r="E39" s="967"/>
      <c r="F39" s="967"/>
      <c r="G39" s="968"/>
      <c r="H39" s="830">
        <v>2095.63</v>
      </c>
      <c r="I39" s="831"/>
    </row>
    <row r="40" spans="1:9" x14ac:dyDescent="0.2">
      <c r="A40" s="700">
        <v>34</v>
      </c>
      <c r="B40" s="700">
        <v>380003</v>
      </c>
      <c r="C40" s="966" t="s">
        <v>109</v>
      </c>
      <c r="D40" s="967"/>
      <c r="E40" s="967"/>
      <c r="F40" s="967"/>
      <c r="G40" s="968"/>
      <c r="H40" s="830">
        <v>623.74</v>
      </c>
      <c r="I40" s="831"/>
    </row>
    <row r="41" spans="1:9" x14ac:dyDescent="0.2">
      <c r="A41" s="700">
        <v>35</v>
      </c>
      <c r="B41" s="700">
        <v>380029</v>
      </c>
      <c r="C41" s="966" t="s">
        <v>112</v>
      </c>
      <c r="D41" s="967"/>
      <c r="E41" s="967"/>
      <c r="F41" s="967"/>
      <c r="G41" s="968"/>
      <c r="H41" s="830">
        <v>472.44</v>
      </c>
      <c r="I41" s="831"/>
    </row>
    <row r="42" spans="1:9" x14ac:dyDescent="0.2">
      <c r="A42" s="700">
        <v>36</v>
      </c>
      <c r="B42" s="700">
        <v>380013</v>
      </c>
      <c r="C42" s="966" t="s">
        <v>110</v>
      </c>
      <c r="D42" s="967"/>
      <c r="E42" s="967"/>
      <c r="F42" s="967"/>
      <c r="G42" s="968"/>
      <c r="H42" s="830">
        <v>627.64</v>
      </c>
      <c r="I42" s="831"/>
    </row>
    <row r="43" spans="1:9" x14ac:dyDescent="0.2">
      <c r="A43" s="700">
        <v>37</v>
      </c>
      <c r="B43" s="700">
        <v>380006</v>
      </c>
      <c r="C43" s="966" t="s">
        <v>111</v>
      </c>
      <c r="D43" s="967"/>
      <c r="E43" s="967"/>
      <c r="F43" s="967"/>
      <c r="G43" s="968"/>
      <c r="H43" s="830">
        <v>1211.96</v>
      </c>
      <c r="I43" s="831"/>
    </row>
    <row r="44" spans="1:9" x14ac:dyDescent="0.2">
      <c r="A44" s="700">
        <v>38</v>
      </c>
      <c r="B44" s="700">
        <v>380021</v>
      </c>
      <c r="C44" s="966" t="s">
        <v>164</v>
      </c>
      <c r="D44" s="967"/>
      <c r="E44" s="967"/>
      <c r="F44" s="967"/>
      <c r="G44" s="968"/>
      <c r="H44" s="830">
        <v>1267.48</v>
      </c>
      <c r="I44" s="831"/>
    </row>
    <row r="45" spans="1:9" x14ac:dyDescent="0.2">
      <c r="A45" s="700">
        <v>39</v>
      </c>
      <c r="B45" s="700">
        <v>380036</v>
      </c>
      <c r="C45" s="966" t="s">
        <v>121</v>
      </c>
      <c r="D45" s="967"/>
      <c r="E45" s="967"/>
      <c r="F45" s="967"/>
      <c r="G45" s="968"/>
      <c r="H45" s="830">
        <v>1493.6</v>
      </c>
      <c r="I45" s="831"/>
    </row>
    <row r="46" spans="1:9" x14ac:dyDescent="0.2">
      <c r="A46" s="700">
        <v>40</v>
      </c>
      <c r="B46" s="700">
        <v>380098</v>
      </c>
      <c r="C46" s="966" t="s">
        <v>65</v>
      </c>
      <c r="D46" s="967"/>
      <c r="E46" s="967"/>
      <c r="F46" s="967"/>
      <c r="G46" s="968"/>
      <c r="H46" s="830">
        <v>483.77</v>
      </c>
      <c r="I46" s="831"/>
    </row>
    <row r="47" spans="1:9" x14ac:dyDescent="0.2">
      <c r="A47" s="700">
        <v>41</v>
      </c>
      <c r="B47" s="700">
        <v>380075</v>
      </c>
      <c r="C47" s="966" t="s">
        <v>66</v>
      </c>
      <c r="D47" s="967"/>
      <c r="E47" s="967"/>
      <c r="F47" s="967"/>
      <c r="G47" s="968"/>
      <c r="H47" s="830">
        <v>1322.71</v>
      </c>
      <c r="I47" s="831"/>
    </row>
    <row r="48" spans="1:9" x14ac:dyDescent="0.2">
      <c r="A48" s="700">
        <v>42</v>
      </c>
      <c r="B48" s="700">
        <v>380137</v>
      </c>
      <c r="C48" s="966" t="s">
        <v>153</v>
      </c>
      <c r="D48" s="967"/>
      <c r="E48" s="967"/>
      <c r="F48" s="967"/>
      <c r="G48" s="968"/>
      <c r="H48" s="830">
        <v>1078.23</v>
      </c>
      <c r="I48" s="831"/>
    </row>
    <row r="49" spans="1:9" x14ac:dyDescent="0.2">
      <c r="A49" s="700">
        <v>43</v>
      </c>
      <c r="B49" s="700">
        <v>380118</v>
      </c>
      <c r="C49" s="966" t="s">
        <v>116</v>
      </c>
      <c r="D49" s="967"/>
      <c r="E49" s="967"/>
      <c r="F49" s="967"/>
      <c r="G49" s="968"/>
      <c r="H49" s="830">
        <v>1023.51</v>
      </c>
      <c r="I49" s="831"/>
    </row>
    <row r="50" spans="1:9" x14ac:dyDescent="0.2">
      <c r="A50" s="700">
        <v>44</v>
      </c>
      <c r="B50" s="700">
        <v>380119</v>
      </c>
      <c r="C50" s="966" t="s">
        <v>106</v>
      </c>
      <c r="D50" s="967"/>
      <c r="E50" s="967"/>
      <c r="F50" s="967"/>
      <c r="G50" s="968"/>
      <c r="H50" s="830">
        <v>990.95</v>
      </c>
      <c r="I50" s="831"/>
    </row>
    <row r="51" spans="1:9" x14ac:dyDescent="0.2">
      <c r="A51" s="700">
        <v>45</v>
      </c>
      <c r="B51" s="700">
        <v>380120</v>
      </c>
      <c r="C51" s="966" t="s">
        <v>123</v>
      </c>
      <c r="D51" s="967"/>
      <c r="E51" s="967"/>
      <c r="F51" s="967"/>
      <c r="G51" s="968"/>
      <c r="H51" s="830">
        <v>1048.9000000000001</v>
      </c>
      <c r="I51" s="831"/>
    </row>
    <row r="52" spans="1:9" x14ac:dyDescent="0.2">
      <c r="A52" s="700">
        <v>46</v>
      </c>
      <c r="B52" s="700">
        <v>380121</v>
      </c>
      <c r="C52" s="966" t="s">
        <v>114</v>
      </c>
      <c r="D52" s="967"/>
      <c r="E52" s="967"/>
      <c r="F52" s="967"/>
      <c r="G52" s="968"/>
      <c r="H52" s="830">
        <v>1592.61</v>
      </c>
      <c r="I52" s="831"/>
    </row>
    <row r="53" spans="1:9" x14ac:dyDescent="0.2">
      <c r="A53" s="700">
        <v>47</v>
      </c>
      <c r="B53" s="700">
        <v>380122</v>
      </c>
      <c r="C53" s="966" t="s">
        <v>108</v>
      </c>
      <c r="D53" s="967"/>
      <c r="E53" s="967"/>
      <c r="F53" s="967"/>
      <c r="G53" s="968"/>
      <c r="H53" s="830">
        <v>1776.16</v>
      </c>
      <c r="I53" s="831"/>
    </row>
    <row r="54" spans="1:9" x14ac:dyDescent="0.2">
      <c r="A54" s="700">
        <v>48</v>
      </c>
      <c r="B54" s="700">
        <v>380117</v>
      </c>
      <c r="C54" s="966" t="s">
        <v>59</v>
      </c>
      <c r="D54" s="967"/>
      <c r="E54" s="967"/>
      <c r="F54" s="967"/>
      <c r="G54" s="968"/>
      <c r="H54" s="830">
        <v>1509.84</v>
      </c>
      <c r="I54" s="831"/>
    </row>
    <row r="55" spans="1:9" x14ac:dyDescent="0.2">
      <c r="A55" s="700">
        <v>49</v>
      </c>
      <c r="B55" s="700">
        <v>380085</v>
      </c>
      <c r="C55" s="966" t="s">
        <v>1438</v>
      </c>
      <c r="D55" s="967"/>
      <c r="E55" s="967"/>
      <c r="F55" s="967"/>
      <c r="G55" s="968"/>
      <c r="H55" s="830">
        <v>1728.49</v>
      </c>
      <c r="I55" s="831"/>
    </row>
  </sheetData>
  <mergeCells count="54">
    <mergeCell ref="C55:G55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7:G7"/>
    <mergeCell ref="G1:H1"/>
    <mergeCell ref="G2:H2"/>
    <mergeCell ref="G3:H3"/>
    <mergeCell ref="A4:H4"/>
    <mergeCell ref="C6:G6"/>
  </mergeCells>
  <pageMargins left="0.70866141732283472" right="0.21" top="0.74803149606299213" bottom="0.74803149606299213" header="0.31496062992125984" footer="0.31496062992125984"/>
  <pageSetup paperSize="9" scale="6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zoomScale="77" zoomScaleNormal="77" workbookViewId="0">
      <selection activeCell="D14" sqref="A9:Q57"/>
    </sheetView>
  </sheetViews>
  <sheetFormatPr defaultRowHeight="12.75" x14ac:dyDescent="0.2"/>
  <cols>
    <col min="1" max="2" width="10.7109375" style="835" customWidth="1"/>
    <col min="3" max="3" width="11.140625" style="835" customWidth="1"/>
    <col min="4" max="6" width="10.7109375" style="835" customWidth="1"/>
    <col min="7" max="7" width="12.5703125" style="676" customWidth="1"/>
    <col min="8" max="8" width="11.85546875" style="676" customWidth="1"/>
    <col min="9" max="9" width="11" style="676" customWidth="1"/>
    <col min="10" max="10" width="10.42578125" style="676" customWidth="1"/>
    <col min="11" max="253" width="9.140625" style="676"/>
    <col min="254" max="254" width="28.7109375" style="676" customWidth="1"/>
    <col min="255" max="256" width="10.7109375" style="676" customWidth="1"/>
    <col min="257" max="257" width="11.140625" style="676" customWidth="1"/>
    <col min="258" max="258" width="9.7109375" style="676" customWidth="1"/>
    <col min="259" max="262" width="10.7109375" style="676" customWidth="1"/>
    <col min="263" max="509" width="9.140625" style="676"/>
    <col min="510" max="510" width="28.7109375" style="676" customWidth="1"/>
    <col min="511" max="512" width="10.7109375" style="676" customWidth="1"/>
    <col min="513" max="513" width="11.140625" style="676" customWidth="1"/>
    <col min="514" max="514" width="9.7109375" style="676" customWidth="1"/>
    <col min="515" max="518" width="10.7109375" style="676" customWidth="1"/>
    <col min="519" max="765" width="9.140625" style="676"/>
    <col min="766" max="766" width="28.7109375" style="676" customWidth="1"/>
    <col min="767" max="768" width="10.7109375" style="676" customWidth="1"/>
    <col min="769" max="769" width="11.140625" style="676" customWidth="1"/>
    <col min="770" max="770" width="9.7109375" style="676" customWidth="1"/>
    <col min="771" max="774" width="10.7109375" style="676" customWidth="1"/>
    <col min="775" max="1021" width="9.140625" style="676"/>
    <col min="1022" max="1022" width="28.7109375" style="676" customWidth="1"/>
    <col min="1023" max="1024" width="10.7109375" style="676" customWidth="1"/>
    <col min="1025" max="1025" width="11.140625" style="676" customWidth="1"/>
    <col min="1026" max="1026" width="9.7109375" style="676" customWidth="1"/>
    <col min="1027" max="1030" width="10.7109375" style="676" customWidth="1"/>
    <col min="1031" max="1277" width="9.140625" style="676"/>
    <col min="1278" max="1278" width="28.7109375" style="676" customWidth="1"/>
    <col min="1279" max="1280" width="10.7109375" style="676" customWidth="1"/>
    <col min="1281" max="1281" width="11.140625" style="676" customWidth="1"/>
    <col min="1282" max="1282" width="9.7109375" style="676" customWidth="1"/>
    <col min="1283" max="1286" width="10.7109375" style="676" customWidth="1"/>
    <col min="1287" max="1533" width="9.140625" style="676"/>
    <col min="1534" max="1534" width="28.7109375" style="676" customWidth="1"/>
    <col min="1535" max="1536" width="10.7109375" style="676" customWidth="1"/>
    <col min="1537" max="1537" width="11.140625" style="676" customWidth="1"/>
    <col min="1538" max="1538" width="9.7109375" style="676" customWidth="1"/>
    <col min="1539" max="1542" width="10.7109375" style="676" customWidth="1"/>
    <col min="1543" max="1789" width="9.140625" style="676"/>
    <col min="1790" max="1790" width="28.7109375" style="676" customWidth="1"/>
    <col min="1791" max="1792" width="10.7109375" style="676" customWidth="1"/>
    <col min="1793" max="1793" width="11.140625" style="676" customWidth="1"/>
    <col min="1794" max="1794" width="9.7109375" style="676" customWidth="1"/>
    <col min="1795" max="1798" width="10.7109375" style="676" customWidth="1"/>
    <col min="1799" max="2045" width="9.140625" style="676"/>
    <col min="2046" max="2046" width="28.7109375" style="676" customWidth="1"/>
    <col min="2047" max="2048" width="10.7109375" style="676" customWidth="1"/>
    <col min="2049" max="2049" width="11.140625" style="676" customWidth="1"/>
    <col min="2050" max="2050" width="9.7109375" style="676" customWidth="1"/>
    <col min="2051" max="2054" width="10.7109375" style="676" customWidth="1"/>
    <col min="2055" max="2301" width="9.140625" style="676"/>
    <col min="2302" max="2302" width="28.7109375" style="676" customWidth="1"/>
    <col min="2303" max="2304" width="10.7109375" style="676" customWidth="1"/>
    <col min="2305" max="2305" width="11.140625" style="676" customWidth="1"/>
    <col min="2306" max="2306" width="9.7109375" style="676" customWidth="1"/>
    <col min="2307" max="2310" width="10.7109375" style="676" customWidth="1"/>
    <col min="2311" max="2557" width="9.140625" style="676"/>
    <col min="2558" max="2558" width="28.7109375" style="676" customWidth="1"/>
    <col min="2559" max="2560" width="10.7109375" style="676" customWidth="1"/>
    <col min="2561" max="2561" width="11.140625" style="676" customWidth="1"/>
    <col min="2562" max="2562" width="9.7109375" style="676" customWidth="1"/>
    <col min="2563" max="2566" width="10.7109375" style="676" customWidth="1"/>
    <col min="2567" max="2813" width="9.140625" style="676"/>
    <col min="2814" max="2814" width="28.7109375" style="676" customWidth="1"/>
    <col min="2815" max="2816" width="10.7109375" style="676" customWidth="1"/>
    <col min="2817" max="2817" width="11.140625" style="676" customWidth="1"/>
    <col min="2818" max="2818" width="9.7109375" style="676" customWidth="1"/>
    <col min="2819" max="2822" width="10.7109375" style="676" customWidth="1"/>
    <col min="2823" max="3069" width="9.140625" style="676"/>
    <col min="3070" max="3070" width="28.7109375" style="676" customWidth="1"/>
    <col min="3071" max="3072" width="10.7109375" style="676" customWidth="1"/>
    <col min="3073" max="3073" width="11.140625" style="676" customWidth="1"/>
    <col min="3074" max="3074" width="9.7109375" style="676" customWidth="1"/>
    <col min="3075" max="3078" width="10.7109375" style="676" customWidth="1"/>
    <col min="3079" max="3325" width="9.140625" style="676"/>
    <col min="3326" max="3326" width="28.7109375" style="676" customWidth="1"/>
    <col min="3327" max="3328" width="10.7109375" style="676" customWidth="1"/>
    <col min="3329" max="3329" width="11.140625" style="676" customWidth="1"/>
    <col min="3330" max="3330" width="9.7109375" style="676" customWidth="1"/>
    <col min="3331" max="3334" width="10.7109375" style="676" customWidth="1"/>
    <col min="3335" max="3581" width="9.140625" style="676"/>
    <col min="3582" max="3582" width="28.7109375" style="676" customWidth="1"/>
    <col min="3583" max="3584" width="10.7109375" style="676" customWidth="1"/>
    <col min="3585" max="3585" width="11.140625" style="676" customWidth="1"/>
    <col min="3586" max="3586" width="9.7109375" style="676" customWidth="1"/>
    <col min="3587" max="3590" width="10.7109375" style="676" customWidth="1"/>
    <col min="3591" max="3837" width="9.140625" style="676"/>
    <col min="3838" max="3838" width="28.7109375" style="676" customWidth="1"/>
    <col min="3839" max="3840" width="10.7109375" style="676" customWidth="1"/>
    <col min="3841" max="3841" width="11.140625" style="676" customWidth="1"/>
    <col min="3842" max="3842" width="9.7109375" style="676" customWidth="1"/>
    <col min="3843" max="3846" width="10.7109375" style="676" customWidth="1"/>
    <col min="3847" max="4093" width="9.140625" style="676"/>
    <col min="4094" max="4094" width="28.7109375" style="676" customWidth="1"/>
    <col min="4095" max="4096" width="10.7109375" style="676" customWidth="1"/>
    <col min="4097" max="4097" width="11.140625" style="676" customWidth="1"/>
    <col min="4098" max="4098" width="9.7109375" style="676" customWidth="1"/>
    <col min="4099" max="4102" width="10.7109375" style="676" customWidth="1"/>
    <col min="4103" max="4349" width="9.140625" style="676"/>
    <col min="4350" max="4350" width="28.7109375" style="676" customWidth="1"/>
    <col min="4351" max="4352" width="10.7109375" style="676" customWidth="1"/>
    <col min="4353" max="4353" width="11.140625" style="676" customWidth="1"/>
    <col min="4354" max="4354" width="9.7109375" style="676" customWidth="1"/>
    <col min="4355" max="4358" width="10.7109375" style="676" customWidth="1"/>
    <col min="4359" max="4605" width="9.140625" style="676"/>
    <col min="4606" max="4606" width="28.7109375" style="676" customWidth="1"/>
    <col min="4607" max="4608" width="10.7109375" style="676" customWidth="1"/>
    <col min="4609" max="4609" width="11.140625" style="676" customWidth="1"/>
    <col min="4610" max="4610" width="9.7109375" style="676" customWidth="1"/>
    <col min="4611" max="4614" width="10.7109375" style="676" customWidth="1"/>
    <col min="4615" max="4861" width="9.140625" style="676"/>
    <col min="4862" max="4862" width="28.7109375" style="676" customWidth="1"/>
    <col min="4863" max="4864" width="10.7109375" style="676" customWidth="1"/>
    <col min="4865" max="4865" width="11.140625" style="676" customWidth="1"/>
    <col min="4866" max="4866" width="9.7109375" style="676" customWidth="1"/>
    <col min="4867" max="4870" width="10.7109375" style="676" customWidth="1"/>
    <col min="4871" max="5117" width="9.140625" style="676"/>
    <col min="5118" max="5118" width="28.7109375" style="676" customWidth="1"/>
    <col min="5119" max="5120" width="10.7109375" style="676" customWidth="1"/>
    <col min="5121" max="5121" width="11.140625" style="676" customWidth="1"/>
    <col min="5122" max="5122" width="9.7109375" style="676" customWidth="1"/>
    <col min="5123" max="5126" width="10.7109375" style="676" customWidth="1"/>
    <col min="5127" max="5373" width="9.140625" style="676"/>
    <col min="5374" max="5374" width="28.7109375" style="676" customWidth="1"/>
    <col min="5375" max="5376" width="10.7109375" style="676" customWidth="1"/>
    <col min="5377" max="5377" width="11.140625" style="676" customWidth="1"/>
    <col min="5378" max="5378" width="9.7109375" style="676" customWidth="1"/>
    <col min="5379" max="5382" width="10.7109375" style="676" customWidth="1"/>
    <col min="5383" max="5629" width="9.140625" style="676"/>
    <col min="5630" max="5630" width="28.7109375" style="676" customWidth="1"/>
    <col min="5631" max="5632" width="10.7109375" style="676" customWidth="1"/>
    <col min="5633" max="5633" width="11.140625" style="676" customWidth="1"/>
    <col min="5634" max="5634" width="9.7109375" style="676" customWidth="1"/>
    <col min="5635" max="5638" width="10.7109375" style="676" customWidth="1"/>
    <col min="5639" max="5885" width="9.140625" style="676"/>
    <col min="5886" max="5886" width="28.7109375" style="676" customWidth="1"/>
    <col min="5887" max="5888" width="10.7109375" style="676" customWidth="1"/>
    <col min="5889" max="5889" width="11.140625" style="676" customWidth="1"/>
    <col min="5890" max="5890" width="9.7109375" style="676" customWidth="1"/>
    <col min="5891" max="5894" width="10.7109375" style="676" customWidth="1"/>
    <col min="5895" max="6141" width="9.140625" style="676"/>
    <col min="6142" max="6142" width="28.7109375" style="676" customWidth="1"/>
    <col min="6143" max="6144" width="10.7109375" style="676" customWidth="1"/>
    <col min="6145" max="6145" width="11.140625" style="676" customWidth="1"/>
    <col min="6146" max="6146" width="9.7109375" style="676" customWidth="1"/>
    <col min="6147" max="6150" width="10.7109375" style="676" customWidth="1"/>
    <col min="6151" max="6397" width="9.140625" style="676"/>
    <col min="6398" max="6398" width="28.7109375" style="676" customWidth="1"/>
    <col min="6399" max="6400" width="10.7109375" style="676" customWidth="1"/>
    <col min="6401" max="6401" width="11.140625" style="676" customWidth="1"/>
    <col min="6402" max="6402" width="9.7109375" style="676" customWidth="1"/>
    <col min="6403" max="6406" width="10.7109375" style="676" customWidth="1"/>
    <col min="6407" max="6653" width="9.140625" style="676"/>
    <col min="6654" max="6654" width="28.7109375" style="676" customWidth="1"/>
    <col min="6655" max="6656" width="10.7109375" style="676" customWidth="1"/>
    <col min="6657" max="6657" width="11.140625" style="676" customWidth="1"/>
    <col min="6658" max="6658" width="9.7109375" style="676" customWidth="1"/>
    <col min="6659" max="6662" width="10.7109375" style="676" customWidth="1"/>
    <col min="6663" max="6909" width="9.140625" style="676"/>
    <col min="6910" max="6910" width="28.7109375" style="676" customWidth="1"/>
    <col min="6911" max="6912" width="10.7109375" style="676" customWidth="1"/>
    <col min="6913" max="6913" width="11.140625" style="676" customWidth="1"/>
    <col min="6914" max="6914" width="9.7109375" style="676" customWidth="1"/>
    <col min="6915" max="6918" width="10.7109375" style="676" customWidth="1"/>
    <col min="6919" max="7165" width="9.140625" style="676"/>
    <col min="7166" max="7166" width="28.7109375" style="676" customWidth="1"/>
    <col min="7167" max="7168" width="10.7109375" style="676" customWidth="1"/>
    <col min="7169" max="7169" width="11.140625" style="676" customWidth="1"/>
    <col min="7170" max="7170" width="9.7109375" style="676" customWidth="1"/>
    <col min="7171" max="7174" width="10.7109375" style="676" customWidth="1"/>
    <col min="7175" max="7421" width="9.140625" style="676"/>
    <col min="7422" max="7422" width="28.7109375" style="676" customWidth="1"/>
    <col min="7423" max="7424" width="10.7109375" style="676" customWidth="1"/>
    <col min="7425" max="7425" width="11.140625" style="676" customWidth="1"/>
    <col min="7426" max="7426" width="9.7109375" style="676" customWidth="1"/>
    <col min="7427" max="7430" width="10.7109375" style="676" customWidth="1"/>
    <col min="7431" max="7677" width="9.140625" style="676"/>
    <col min="7678" max="7678" width="28.7109375" style="676" customWidth="1"/>
    <col min="7679" max="7680" width="10.7109375" style="676" customWidth="1"/>
    <col min="7681" max="7681" width="11.140625" style="676" customWidth="1"/>
    <col min="7682" max="7682" width="9.7109375" style="676" customWidth="1"/>
    <col min="7683" max="7686" width="10.7109375" style="676" customWidth="1"/>
    <col min="7687" max="7933" width="9.140625" style="676"/>
    <col min="7934" max="7934" width="28.7109375" style="676" customWidth="1"/>
    <col min="7935" max="7936" width="10.7109375" style="676" customWidth="1"/>
    <col min="7937" max="7937" width="11.140625" style="676" customWidth="1"/>
    <col min="7938" max="7938" width="9.7109375" style="676" customWidth="1"/>
    <col min="7939" max="7942" width="10.7109375" style="676" customWidth="1"/>
    <col min="7943" max="8189" width="9.140625" style="676"/>
    <col min="8190" max="8190" width="28.7109375" style="676" customWidth="1"/>
    <col min="8191" max="8192" width="10.7109375" style="676" customWidth="1"/>
    <col min="8193" max="8193" width="11.140625" style="676" customWidth="1"/>
    <col min="8194" max="8194" width="9.7109375" style="676" customWidth="1"/>
    <col min="8195" max="8198" width="10.7109375" style="676" customWidth="1"/>
    <col min="8199" max="8445" width="9.140625" style="676"/>
    <col min="8446" max="8446" width="28.7109375" style="676" customWidth="1"/>
    <col min="8447" max="8448" width="10.7109375" style="676" customWidth="1"/>
    <col min="8449" max="8449" width="11.140625" style="676" customWidth="1"/>
    <col min="8450" max="8450" width="9.7109375" style="676" customWidth="1"/>
    <col min="8451" max="8454" width="10.7109375" style="676" customWidth="1"/>
    <col min="8455" max="8701" width="9.140625" style="676"/>
    <col min="8702" max="8702" width="28.7109375" style="676" customWidth="1"/>
    <col min="8703" max="8704" width="10.7109375" style="676" customWidth="1"/>
    <col min="8705" max="8705" width="11.140625" style="676" customWidth="1"/>
    <col min="8706" max="8706" width="9.7109375" style="676" customWidth="1"/>
    <col min="8707" max="8710" width="10.7109375" style="676" customWidth="1"/>
    <col min="8711" max="8957" width="9.140625" style="676"/>
    <col min="8958" max="8958" width="28.7109375" style="676" customWidth="1"/>
    <col min="8959" max="8960" width="10.7109375" style="676" customWidth="1"/>
    <col min="8961" max="8961" width="11.140625" style="676" customWidth="1"/>
    <col min="8962" max="8962" width="9.7109375" style="676" customWidth="1"/>
    <col min="8963" max="8966" width="10.7109375" style="676" customWidth="1"/>
    <col min="8967" max="9213" width="9.140625" style="676"/>
    <col min="9214" max="9214" width="28.7109375" style="676" customWidth="1"/>
    <col min="9215" max="9216" width="10.7109375" style="676" customWidth="1"/>
    <col min="9217" max="9217" width="11.140625" style="676" customWidth="1"/>
    <col min="9218" max="9218" width="9.7109375" style="676" customWidth="1"/>
    <col min="9219" max="9222" width="10.7109375" style="676" customWidth="1"/>
    <col min="9223" max="9469" width="9.140625" style="676"/>
    <col min="9470" max="9470" width="28.7109375" style="676" customWidth="1"/>
    <col min="9471" max="9472" width="10.7109375" style="676" customWidth="1"/>
    <col min="9473" max="9473" width="11.140625" style="676" customWidth="1"/>
    <col min="9474" max="9474" width="9.7109375" style="676" customWidth="1"/>
    <col min="9475" max="9478" width="10.7109375" style="676" customWidth="1"/>
    <col min="9479" max="9725" width="9.140625" style="676"/>
    <col min="9726" max="9726" width="28.7109375" style="676" customWidth="1"/>
    <col min="9727" max="9728" width="10.7109375" style="676" customWidth="1"/>
    <col min="9729" max="9729" width="11.140625" style="676" customWidth="1"/>
    <col min="9730" max="9730" width="9.7109375" style="676" customWidth="1"/>
    <col min="9731" max="9734" width="10.7109375" style="676" customWidth="1"/>
    <col min="9735" max="9981" width="9.140625" style="676"/>
    <col min="9982" max="9982" width="28.7109375" style="676" customWidth="1"/>
    <col min="9983" max="9984" width="10.7109375" style="676" customWidth="1"/>
    <col min="9985" max="9985" width="11.140625" style="676" customWidth="1"/>
    <col min="9986" max="9986" width="9.7109375" style="676" customWidth="1"/>
    <col min="9987" max="9990" width="10.7109375" style="676" customWidth="1"/>
    <col min="9991" max="10237" width="9.140625" style="676"/>
    <col min="10238" max="10238" width="28.7109375" style="676" customWidth="1"/>
    <col min="10239" max="10240" width="10.7109375" style="676" customWidth="1"/>
    <col min="10241" max="10241" width="11.140625" style="676" customWidth="1"/>
    <col min="10242" max="10242" width="9.7109375" style="676" customWidth="1"/>
    <col min="10243" max="10246" width="10.7109375" style="676" customWidth="1"/>
    <col min="10247" max="10493" width="9.140625" style="676"/>
    <col min="10494" max="10494" width="28.7109375" style="676" customWidth="1"/>
    <col min="10495" max="10496" width="10.7109375" style="676" customWidth="1"/>
    <col min="10497" max="10497" width="11.140625" style="676" customWidth="1"/>
    <col min="10498" max="10498" width="9.7109375" style="676" customWidth="1"/>
    <col min="10499" max="10502" width="10.7109375" style="676" customWidth="1"/>
    <col min="10503" max="10749" width="9.140625" style="676"/>
    <col min="10750" max="10750" width="28.7109375" style="676" customWidth="1"/>
    <col min="10751" max="10752" width="10.7109375" style="676" customWidth="1"/>
    <col min="10753" max="10753" width="11.140625" style="676" customWidth="1"/>
    <col min="10754" max="10754" width="9.7109375" style="676" customWidth="1"/>
    <col min="10755" max="10758" width="10.7109375" style="676" customWidth="1"/>
    <col min="10759" max="11005" width="9.140625" style="676"/>
    <col min="11006" max="11006" width="28.7109375" style="676" customWidth="1"/>
    <col min="11007" max="11008" width="10.7109375" style="676" customWidth="1"/>
    <col min="11009" max="11009" width="11.140625" style="676" customWidth="1"/>
    <col min="11010" max="11010" width="9.7109375" style="676" customWidth="1"/>
    <col min="11011" max="11014" width="10.7109375" style="676" customWidth="1"/>
    <col min="11015" max="11261" width="9.140625" style="676"/>
    <col min="11262" max="11262" width="28.7109375" style="676" customWidth="1"/>
    <col min="11263" max="11264" width="10.7109375" style="676" customWidth="1"/>
    <col min="11265" max="11265" width="11.140625" style="676" customWidth="1"/>
    <col min="11266" max="11266" width="9.7109375" style="676" customWidth="1"/>
    <col min="11267" max="11270" width="10.7109375" style="676" customWidth="1"/>
    <col min="11271" max="11517" width="9.140625" style="676"/>
    <col min="11518" max="11518" width="28.7109375" style="676" customWidth="1"/>
    <col min="11519" max="11520" width="10.7109375" style="676" customWidth="1"/>
    <col min="11521" max="11521" width="11.140625" style="676" customWidth="1"/>
    <col min="11522" max="11522" width="9.7109375" style="676" customWidth="1"/>
    <col min="11523" max="11526" width="10.7109375" style="676" customWidth="1"/>
    <col min="11527" max="11773" width="9.140625" style="676"/>
    <col min="11774" max="11774" width="28.7109375" style="676" customWidth="1"/>
    <col min="11775" max="11776" width="10.7109375" style="676" customWidth="1"/>
    <col min="11777" max="11777" width="11.140625" style="676" customWidth="1"/>
    <col min="11778" max="11778" width="9.7109375" style="676" customWidth="1"/>
    <col min="11779" max="11782" width="10.7109375" style="676" customWidth="1"/>
    <col min="11783" max="12029" width="9.140625" style="676"/>
    <col min="12030" max="12030" width="28.7109375" style="676" customWidth="1"/>
    <col min="12031" max="12032" width="10.7109375" style="676" customWidth="1"/>
    <col min="12033" max="12033" width="11.140625" style="676" customWidth="1"/>
    <col min="12034" max="12034" width="9.7109375" style="676" customWidth="1"/>
    <col min="12035" max="12038" width="10.7109375" style="676" customWidth="1"/>
    <col min="12039" max="12285" width="9.140625" style="676"/>
    <col min="12286" max="12286" width="28.7109375" style="676" customWidth="1"/>
    <col min="12287" max="12288" width="10.7109375" style="676" customWidth="1"/>
    <col min="12289" max="12289" width="11.140625" style="676" customWidth="1"/>
    <col min="12290" max="12290" width="9.7109375" style="676" customWidth="1"/>
    <col min="12291" max="12294" width="10.7109375" style="676" customWidth="1"/>
    <col min="12295" max="12541" width="9.140625" style="676"/>
    <col min="12542" max="12542" width="28.7109375" style="676" customWidth="1"/>
    <col min="12543" max="12544" width="10.7109375" style="676" customWidth="1"/>
    <col min="12545" max="12545" width="11.140625" style="676" customWidth="1"/>
    <col min="12546" max="12546" width="9.7109375" style="676" customWidth="1"/>
    <col min="12547" max="12550" width="10.7109375" style="676" customWidth="1"/>
    <col min="12551" max="12797" width="9.140625" style="676"/>
    <col min="12798" max="12798" width="28.7109375" style="676" customWidth="1"/>
    <col min="12799" max="12800" width="10.7109375" style="676" customWidth="1"/>
    <col min="12801" max="12801" width="11.140625" style="676" customWidth="1"/>
    <col min="12802" max="12802" width="9.7109375" style="676" customWidth="1"/>
    <col min="12803" max="12806" width="10.7109375" style="676" customWidth="1"/>
    <col min="12807" max="13053" width="9.140625" style="676"/>
    <col min="13054" max="13054" width="28.7109375" style="676" customWidth="1"/>
    <col min="13055" max="13056" width="10.7109375" style="676" customWidth="1"/>
    <col min="13057" max="13057" width="11.140625" style="676" customWidth="1"/>
    <col min="13058" max="13058" width="9.7109375" style="676" customWidth="1"/>
    <col min="13059" max="13062" width="10.7109375" style="676" customWidth="1"/>
    <col min="13063" max="13309" width="9.140625" style="676"/>
    <col min="13310" max="13310" width="28.7109375" style="676" customWidth="1"/>
    <col min="13311" max="13312" width="10.7109375" style="676" customWidth="1"/>
    <col min="13313" max="13313" width="11.140625" style="676" customWidth="1"/>
    <col min="13314" max="13314" width="9.7109375" style="676" customWidth="1"/>
    <col min="13315" max="13318" width="10.7109375" style="676" customWidth="1"/>
    <col min="13319" max="13565" width="9.140625" style="676"/>
    <col min="13566" max="13566" width="28.7109375" style="676" customWidth="1"/>
    <col min="13567" max="13568" width="10.7109375" style="676" customWidth="1"/>
    <col min="13569" max="13569" width="11.140625" style="676" customWidth="1"/>
    <col min="13570" max="13570" width="9.7109375" style="676" customWidth="1"/>
    <col min="13571" max="13574" width="10.7109375" style="676" customWidth="1"/>
    <col min="13575" max="13821" width="9.140625" style="676"/>
    <col min="13822" max="13822" width="28.7109375" style="676" customWidth="1"/>
    <col min="13823" max="13824" width="10.7109375" style="676" customWidth="1"/>
    <col min="13825" max="13825" width="11.140625" style="676" customWidth="1"/>
    <col min="13826" max="13826" width="9.7109375" style="676" customWidth="1"/>
    <col min="13827" max="13830" width="10.7109375" style="676" customWidth="1"/>
    <col min="13831" max="14077" width="9.140625" style="676"/>
    <col min="14078" max="14078" width="28.7109375" style="676" customWidth="1"/>
    <col min="14079" max="14080" width="10.7109375" style="676" customWidth="1"/>
    <col min="14081" max="14081" width="11.140625" style="676" customWidth="1"/>
    <col min="14082" max="14082" width="9.7109375" style="676" customWidth="1"/>
    <col min="14083" max="14086" width="10.7109375" style="676" customWidth="1"/>
    <col min="14087" max="14333" width="9.140625" style="676"/>
    <col min="14334" max="14334" width="28.7109375" style="676" customWidth="1"/>
    <col min="14335" max="14336" width="10.7109375" style="676" customWidth="1"/>
    <col min="14337" max="14337" width="11.140625" style="676" customWidth="1"/>
    <col min="14338" max="14338" width="9.7109375" style="676" customWidth="1"/>
    <col min="14339" max="14342" width="10.7109375" style="676" customWidth="1"/>
    <col min="14343" max="14589" width="9.140625" style="676"/>
    <col min="14590" max="14590" width="28.7109375" style="676" customWidth="1"/>
    <col min="14591" max="14592" width="10.7109375" style="676" customWidth="1"/>
    <col min="14593" max="14593" width="11.140625" style="676" customWidth="1"/>
    <col min="14594" max="14594" width="9.7109375" style="676" customWidth="1"/>
    <col min="14595" max="14598" width="10.7109375" style="676" customWidth="1"/>
    <col min="14599" max="14845" width="9.140625" style="676"/>
    <col min="14846" max="14846" width="28.7109375" style="676" customWidth="1"/>
    <col min="14847" max="14848" width="10.7109375" style="676" customWidth="1"/>
    <col min="14849" max="14849" width="11.140625" style="676" customWidth="1"/>
    <col min="14850" max="14850" width="9.7109375" style="676" customWidth="1"/>
    <col min="14851" max="14854" width="10.7109375" style="676" customWidth="1"/>
    <col min="14855" max="15101" width="9.140625" style="676"/>
    <col min="15102" max="15102" width="28.7109375" style="676" customWidth="1"/>
    <col min="15103" max="15104" width="10.7109375" style="676" customWidth="1"/>
    <col min="15105" max="15105" width="11.140625" style="676" customWidth="1"/>
    <col min="15106" max="15106" width="9.7109375" style="676" customWidth="1"/>
    <col min="15107" max="15110" width="10.7109375" style="676" customWidth="1"/>
    <col min="15111" max="15357" width="9.140625" style="676"/>
    <col min="15358" max="15358" width="28.7109375" style="676" customWidth="1"/>
    <col min="15359" max="15360" width="10.7109375" style="676" customWidth="1"/>
    <col min="15361" max="15361" width="11.140625" style="676" customWidth="1"/>
    <col min="15362" max="15362" width="9.7109375" style="676" customWidth="1"/>
    <col min="15363" max="15366" width="10.7109375" style="676" customWidth="1"/>
    <col min="15367" max="15613" width="9.140625" style="676"/>
    <col min="15614" max="15614" width="28.7109375" style="676" customWidth="1"/>
    <col min="15615" max="15616" width="10.7109375" style="676" customWidth="1"/>
    <col min="15617" max="15617" width="11.140625" style="676" customWidth="1"/>
    <col min="15618" max="15618" width="9.7109375" style="676" customWidth="1"/>
    <col min="15619" max="15622" width="10.7109375" style="676" customWidth="1"/>
    <col min="15623" max="15869" width="9.140625" style="676"/>
    <col min="15870" max="15870" width="28.7109375" style="676" customWidth="1"/>
    <col min="15871" max="15872" width="10.7109375" style="676" customWidth="1"/>
    <col min="15873" max="15873" width="11.140625" style="676" customWidth="1"/>
    <col min="15874" max="15874" width="9.7109375" style="676" customWidth="1"/>
    <col min="15875" max="15878" width="10.7109375" style="676" customWidth="1"/>
    <col min="15879" max="16125" width="9.140625" style="676"/>
    <col min="16126" max="16126" width="28.7109375" style="676" customWidth="1"/>
    <col min="16127" max="16128" width="10.7109375" style="676" customWidth="1"/>
    <col min="16129" max="16129" width="11.140625" style="676" customWidth="1"/>
    <col min="16130" max="16130" width="9.7109375" style="676" customWidth="1"/>
    <col min="16131" max="16134" width="10.7109375" style="676" customWidth="1"/>
    <col min="16135" max="16384" width="9.140625" style="676"/>
  </cols>
  <sheetData>
    <row r="1" spans="1:10" s="834" customFormat="1" x14ac:dyDescent="0.2">
      <c r="A1" s="768" t="s">
        <v>6256</v>
      </c>
      <c r="B1" s="832"/>
      <c r="C1" s="832"/>
      <c r="D1" s="832"/>
      <c r="E1" s="833"/>
      <c r="F1" s="833"/>
      <c r="H1" s="883" t="s">
        <v>6296</v>
      </c>
      <c r="I1" s="883"/>
      <c r="J1" s="883"/>
    </row>
    <row r="2" spans="1:10" s="834" customFormat="1" x14ac:dyDescent="0.2">
      <c r="A2" s="832"/>
      <c r="B2" s="832"/>
      <c r="C2" s="832"/>
      <c r="D2" s="832"/>
      <c r="E2" s="833"/>
      <c r="F2" s="833"/>
      <c r="H2" s="883"/>
      <c r="I2" s="883"/>
      <c r="J2" s="883"/>
    </row>
    <row r="3" spans="1:10" x14ac:dyDescent="0.2">
      <c r="H3" s="836"/>
      <c r="I3" s="836"/>
      <c r="J3" s="836"/>
    </row>
    <row r="4" spans="1:10" s="834" customFormat="1" x14ac:dyDescent="0.2">
      <c r="A4" s="832"/>
      <c r="B4" s="832"/>
      <c r="C4" s="832"/>
      <c r="D4" s="832"/>
      <c r="E4" s="833"/>
      <c r="F4" s="833"/>
      <c r="H4" s="873" t="s">
        <v>6297</v>
      </c>
      <c r="I4" s="873"/>
      <c r="J4" s="873"/>
    </row>
    <row r="5" spans="1:10" s="834" customFormat="1" ht="48.75" customHeight="1" x14ac:dyDescent="0.2">
      <c r="A5" s="832"/>
      <c r="B5" s="832"/>
      <c r="C5" s="832"/>
      <c r="D5" s="832"/>
      <c r="E5" s="833"/>
      <c r="F5" s="833"/>
      <c r="H5" s="1053" t="s">
        <v>1461</v>
      </c>
      <c r="I5" s="1053"/>
      <c r="J5" s="1053"/>
    </row>
    <row r="6" spans="1:10" x14ac:dyDescent="0.2">
      <c r="A6" s="951" t="s">
        <v>6298</v>
      </c>
      <c r="B6" s="951"/>
      <c r="C6" s="951"/>
      <c r="D6" s="951"/>
      <c r="E6" s="951"/>
      <c r="F6" s="951"/>
      <c r="G6" s="951"/>
      <c r="H6" s="951"/>
      <c r="I6" s="951"/>
      <c r="J6" s="951"/>
    </row>
    <row r="7" spans="1:10" x14ac:dyDescent="0.2">
      <c r="A7" s="951"/>
      <c r="B7" s="951"/>
      <c r="C7" s="951"/>
      <c r="D7" s="951"/>
      <c r="E7" s="951"/>
      <c r="F7" s="951"/>
      <c r="G7" s="951"/>
      <c r="H7" s="951"/>
      <c r="I7" s="951"/>
      <c r="J7" s="951"/>
    </row>
    <row r="8" spans="1:10" ht="12.75" customHeight="1" x14ac:dyDescent="0.2">
      <c r="A8" s="951"/>
      <c r="B8" s="951"/>
      <c r="C8" s="951"/>
      <c r="D8" s="951"/>
      <c r="E8" s="951"/>
      <c r="F8" s="951"/>
      <c r="G8" s="951"/>
      <c r="H8" s="951"/>
      <c r="I8" s="951"/>
      <c r="J8" s="951"/>
    </row>
    <row r="9" spans="1:10" x14ac:dyDescent="0.2">
      <c r="A9" s="676"/>
      <c r="B9" s="676"/>
      <c r="C9" s="676"/>
      <c r="D9" s="676"/>
      <c r="E9" s="676"/>
      <c r="F9" s="676"/>
    </row>
    <row r="10" spans="1:10" x14ac:dyDescent="0.2">
      <c r="A10" s="1054" t="s">
        <v>6260</v>
      </c>
      <c r="B10" s="1055"/>
      <c r="C10" s="1055"/>
      <c r="D10" s="1055"/>
      <c r="E10" s="1055"/>
      <c r="F10" s="1055"/>
      <c r="G10" s="1055"/>
      <c r="H10" s="1055"/>
      <c r="I10" s="1055"/>
      <c r="J10" s="1056"/>
    </row>
    <row r="11" spans="1:10" ht="25.5" x14ac:dyDescent="0.2">
      <c r="A11" s="766" t="s">
        <v>6267</v>
      </c>
      <c r="B11" s="766" t="s">
        <v>6267</v>
      </c>
      <c r="C11" s="766" t="s">
        <v>6299</v>
      </c>
      <c r="D11" s="766" t="s">
        <v>6299</v>
      </c>
      <c r="E11" s="766" t="s">
        <v>6269</v>
      </c>
      <c r="F11" s="766" t="s">
        <v>6269</v>
      </c>
      <c r="G11" s="766" t="s">
        <v>6270</v>
      </c>
      <c r="H11" s="766" t="s">
        <v>6270</v>
      </c>
      <c r="I11" s="766" t="s">
        <v>6272</v>
      </c>
      <c r="J11" s="766" t="s">
        <v>6273</v>
      </c>
    </row>
    <row r="12" spans="1:10" x14ac:dyDescent="0.2">
      <c r="A12" s="837" t="s">
        <v>6274</v>
      </c>
      <c r="B12" s="837" t="s">
        <v>6275</v>
      </c>
      <c r="C12" s="837" t="s">
        <v>6274</v>
      </c>
      <c r="D12" s="837" t="s">
        <v>6275</v>
      </c>
      <c r="E12" s="837" t="s">
        <v>6274</v>
      </c>
      <c r="F12" s="837" t="s">
        <v>6275</v>
      </c>
      <c r="G12" s="837" t="s">
        <v>6274</v>
      </c>
      <c r="H12" s="837" t="s">
        <v>6275</v>
      </c>
      <c r="I12" s="837" t="s">
        <v>6274</v>
      </c>
      <c r="J12" s="837" t="s">
        <v>6275</v>
      </c>
    </row>
    <row r="13" spans="1:10" x14ac:dyDescent="0.2">
      <c r="A13" s="838">
        <v>3.5059999999999998</v>
      </c>
      <c r="B13" s="838">
        <v>3.4845999999999999</v>
      </c>
      <c r="C13" s="838">
        <v>1.4974000000000001</v>
      </c>
      <c r="D13" s="838">
        <v>1.4035</v>
      </c>
      <c r="E13" s="838">
        <v>0.80640000000000001</v>
      </c>
      <c r="F13" s="838">
        <v>0.80159999999999998</v>
      </c>
      <c r="G13" s="838">
        <v>0.64</v>
      </c>
      <c r="H13" s="838">
        <v>0.87870000000000004</v>
      </c>
      <c r="I13" s="838">
        <v>2.0287999999999999</v>
      </c>
      <c r="J13" s="838">
        <v>1.8544</v>
      </c>
    </row>
    <row r="14" spans="1:10" x14ac:dyDescent="0.2">
      <c r="A14" s="676"/>
      <c r="B14" s="676"/>
      <c r="C14" s="676"/>
      <c r="D14" s="676"/>
      <c r="E14" s="676"/>
      <c r="F14" s="676"/>
    </row>
    <row r="15" spans="1:10" x14ac:dyDescent="0.2">
      <c r="A15" s="676"/>
      <c r="B15" s="676"/>
      <c r="C15" s="676"/>
      <c r="D15" s="676"/>
      <c r="E15" s="676"/>
      <c r="F15" s="676"/>
    </row>
    <row r="16" spans="1:10" x14ac:dyDescent="0.2">
      <c r="A16" s="676"/>
      <c r="B16" s="676"/>
      <c r="C16" s="676"/>
      <c r="D16" s="676"/>
      <c r="E16" s="676"/>
      <c r="F16" s="676"/>
    </row>
    <row r="17" spans="1:6" x14ac:dyDescent="0.2">
      <c r="A17" s="676"/>
      <c r="B17" s="676"/>
      <c r="C17" s="676"/>
      <c r="D17" s="676"/>
      <c r="E17" s="676"/>
      <c r="F17" s="676"/>
    </row>
    <row r="18" spans="1:6" x14ac:dyDescent="0.2">
      <c r="A18" s="676"/>
      <c r="B18" s="676"/>
      <c r="C18" s="676"/>
      <c r="D18" s="676"/>
      <c r="E18" s="676"/>
      <c r="F18" s="676"/>
    </row>
    <row r="19" spans="1:6" x14ac:dyDescent="0.2">
      <c r="A19" s="676"/>
      <c r="B19" s="676"/>
      <c r="C19" s="676"/>
      <c r="D19" s="676"/>
      <c r="E19" s="676"/>
      <c r="F19" s="676"/>
    </row>
    <row r="20" spans="1:6" x14ac:dyDescent="0.2">
      <c r="A20" s="676"/>
      <c r="B20" s="676"/>
      <c r="C20" s="676"/>
      <c r="D20" s="676"/>
      <c r="E20" s="676"/>
      <c r="F20" s="676"/>
    </row>
    <row r="21" spans="1:6" x14ac:dyDescent="0.2">
      <c r="A21" s="676"/>
      <c r="B21" s="676"/>
      <c r="C21" s="676"/>
      <c r="D21" s="676"/>
      <c r="E21" s="676"/>
      <c r="F21" s="676"/>
    </row>
    <row r="22" spans="1:6" x14ac:dyDescent="0.2">
      <c r="A22" s="676"/>
      <c r="B22" s="676"/>
      <c r="C22" s="676"/>
      <c r="D22" s="676"/>
      <c r="E22" s="676"/>
      <c r="F22" s="676"/>
    </row>
    <row r="23" spans="1:6" x14ac:dyDescent="0.2">
      <c r="A23" s="676"/>
      <c r="B23" s="676"/>
      <c r="C23" s="676"/>
      <c r="D23" s="676"/>
      <c r="E23" s="676"/>
      <c r="F23" s="676"/>
    </row>
    <row r="24" spans="1:6" x14ac:dyDescent="0.2">
      <c r="A24" s="676"/>
      <c r="B24" s="676"/>
      <c r="C24" s="676"/>
      <c r="D24" s="676"/>
      <c r="E24" s="676"/>
      <c r="F24" s="676"/>
    </row>
    <row r="25" spans="1:6" x14ac:dyDescent="0.2">
      <c r="A25" s="676"/>
      <c r="B25" s="676"/>
      <c r="C25" s="676"/>
      <c r="D25" s="676"/>
      <c r="E25" s="676"/>
      <c r="F25" s="676"/>
    </row>
    <row r="26" spans="1:6" x14ac:dyDescent="0.2">
      <c r="A26" s="676"/>
      <c r="B26" s="676"/>
      <c r="C26" s="676"/>
      <c r="D26" s="676"/>
      <c r="E26" s="676"/>
      <c r="F26" s="676"/>
    </row>
    <row r="27" spans="1:6" x14ac:dyDescent="0.2">
      <c r="A27" s="676"/>
      <c r="B27" s="676"/>
      <c r="C27" s="676"/>
      <c r="D27" s="676"/>
      <c r="E27" s="676"/>
      <c r="F27" s="676"/>
    </row>
    <row r="28" spans="1:6" x14ac:dyDescent="0.2">
      <c r="A28" s="676"/>
      <c r="B28" s="676"/>
      <c r="C28" s="676"/>
      <c r="D28" s="676"/>
      <c r="E28" s="676"/>
      <c r="F28" s="676"/>
    </row>
    <row r="29" spans="1:6" x14ac:dyDescent="0.2">
      <c r="A29" s="676"/>
      <c r="B29" s="676"/>
      <c r="C29" s="676"/>
      <c r="D29" s="676"/>
      <c r="E29" s="676"/>
      <c r="F29" s="676"/>
    </row>
    <row r="30" spans="1:6" x14ac:dyDescent="0.2">
      <c r="A30" s="676"/>
      <c r="B30" s="676"/>
      <c r="C30" s="676"/>
      <c r="D30" s="676"/>
      <c r="E30" s="676"/>
      <c r="F30" s="676"/>
    </row>
    <row r="31" spans="1:6" x14ac:dyDescent="0.2">
      <c r="A31" s="676"/>
      <c r="B31" s="676"/>
      <c r="C31" s="676"/>
      <c r="D31" s="676"/>
      <c r="E31" s="676"/>
      <c r="F31" s="676"/>
    </row>
    <row r="32" spans="1:6" x14ac:dyDescent="0.2">
      <c r="A32" s="676"/>
      <c r="B32" s="676"/>
      <c r="C32" s="676"/>
      <c r="D32" s="676"/>
      <c r="E32" s="676"/>
      <c r="F32" s="676"/>
    </row>
    <row r="33" spans="1:6" x14ac:dyDescent="0.2">
      <c r="A33" s="676"/>
      <c r="B33" s="676"/>
      <c r="C33" s="676"/>
      <c r="D33" s="676"/>
      <c r="E33" s="676"/>
      <c r="F33" s="676"/>
    </row>
    <row r="34" spans="1:6" x14ac:dyDescent="0.2">
      <c r="A34" s="676"/>
      <c r="B34" s="676"/>
      <c r="C34" s="676"/>
      <c r="D34" s="676"/>
      <c r="E34" s="676"/>
      <c r="F34" s="676"/>
    </row>
    <row r="35" spans="1:6" x14ac:dyDescent="0.2">
      <c r="A35" s="676"/>
      <c r="B35" s="676"/>
      <c r="C35" s="676"/>
      <c r="D35" s="676"/>
      <c r="E35" s="676"/>
      <c r="F35" s="676"/>
    </row>
    <row r="36" spans="1:6" x14ac:dyDescent="0.2">
      <c r="A36" s="676"/>
      <c r="B36" s="676"/>
      <c r="C36" s="676"/>
      <c r="D36" s="676"/>
      <c r="E36" s="676"/>
      <c r="F36" s="676"/>
    </row>
    <row r="37" spans="1:6" x14ac:dyDescent="0.2">
      <c r="A37" s="676"/>
      <c r="B37" s="676"/>
      <c r="C37" s="676"/>
      <c r="D37" s="676"/>
      <c r="E37" s="676"/>
      <c r="F37" s="676"/>
    </row>
    <row r="38" spans="1:6" x14ac:dyDescent="0.2">
      <c r="A38" s="676"/>
      <c r="B38" s="676"/>
      <c r="C38" s="676"/>
      <c r="D38" s="676"/>
      <c r="E38" s="676"/>
      <c r="F38" s="676"/>
    </row>
    <row r="39" spans="1:6" x14ac:dyDescent="0.2">
      <c r="A39" s="676"/>
      <c r="B39" s="676"/>
      <c r="C39" s="676"/>
      <c r="D39" s="676"/>
      <c r="E39" s="676"/>
      <c r="F39" s="676"/>
    </row>
    <row r="40" spans="1:6" x14ac:dyDescent="0.2">
      <c r="A40" s="676"/>
      <c r="B40" s="676"/>
      <c r="C40" s="676"/>
      <c r="D40" s="676"/>
      <c r="E40" s="676"/>
      <c r="F40" s="676"/>
    </row>
    <row r="41" spans="1:6" x14ac:dyDescent="0.2">
      <c r="A41" s="676"/>
      <c r="B41" s="676"/>
      <c r="C41" s="676"/>
      <c r="D41" s="676"/>
      <c r="E41" s="676"/>
      <c r="F41" s="676"/>
    </row>
    <row r="42" spans="1:6" x14ac:dyDescent="0.2">
      <c r="A42" s="676"/>
      <c r="B42" s="676"/>
      <c r="C42" s="676"/>
      <c r="D42" s="676"/>
      <c r="E42" s="676"/>
      <c r="F42" s="676"/>
    </row>
    <row r="43" spans="1:6" x14ac:dyDescent="0.2">
      <c r="A43" s="676"/>
      <c r="B43" s="676"/>
      <c r="C43" s="676"/>
      <c r="D43" s="676"/>
      <c r="E43" s="676"/>
      <c r="F43" s="676"/>
    </row>
  </sheetData>
  <mergeCells count="5">
    <mergeCell ref="H1:J2"/>
    <mergeCell ref="H4:J4"/>
    <mergeCell ref="H5:J5"/>
    <mergeCell ref="A6:J8"/>
    <mergeCell ref="A10:J10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2:F96"/>
  <sheetViews>
    <sheetView topLeftCell="A5" workbookViewId="0">
      <selection activeCell="A96" sqref="A9:A96"/>
    </sheetView>
  </sheetViews>
  <sheetFormatPr defaultRowHeight="15" x14ac:dyDescent="0.25"/>
  <cols>
    <col min="1" max="1" width="9.85546875" style="129" customWidth="1"/>
    <col min="2" max="2" width="68.85546875" style="130" customWidth="1"/>
    <col min="3" max="3" width="29.5703125" style="129" customWidth="1"/>
    <col min="4" max="5" width="13.5703125" style="129" customWidth="1"/>
    <col min="6" max="7" width="9.140625" style="129"/>
    <col min="8" max="8" width="56.85546875" style="129" customWidth="1"/>
    <col min="9" max="16384" width="9.140625" style="129"/>
  </cols>
  <sheetData>
    <row r="2" spans="1:6" ht="38.25" hidden="1" x14ac:dyDescent="0.25">
      <c r="C2" s="182" t="s">
        <v>1445</v>
      </c>
    </row>
    <row r="3" spans="1:6" s="120" customFormat="1" x14ac:dyDescent="0.25">
      <c r="A3" s="119"/>
      <c r="B3" s="121"/>
      <c r="C3" s="181" t="s">
        <v>1425</v>
      </c>
    </row>
    <row r="4" spans="1:6" s="120" customFormat="1" ht="63.75" x14ac:dyDescent="0.25">
      <c r="A4" s="119"/>
      <c r="B4" s="5"/>
      <c r="C4" s="144" t="s">
        <v>6008</v>
      </c>
      <c r="D4" s="5"/>
      <c r="E4" s="5"/>
      <c r="F4" s="5"/>
    </row>
    <row r="5" spans="1:6" s="120" customFormat="1" x14ac:dyDescent="0.25">
      <c r="A5" s="119"/>
      <c r="B5" s="122"/>
    </row>
    <row r="6" spans="1:6" ht="30" x14ac:dyDescent="0.25">
      <c r="B6" s="124" t="s">
        <v>1426</v>
      </c>
    </row>
    <row r="7" spans="1:6" ht="18.75" x14ac:dyDescent="0.25">
      <c r="A7" s="82"/>
    </row>
    <row r="8" spans="1:6" ht="15.75" x14ac:dyDescent="0.25">
      <c r="A8" s="131" t="s">
        <v>1424</v>
      </c>
      <c r="B8" s="131" t="s">
        <v>179</v>
      </c>
      <c r="C8" s="131" t="s">
        <v>1427</v>
      </c>
    </row>
    <row r="9" spans="1:6" x14ac:dyDescent="0.25">
      <c r="A9" s="132" t="s">
        <v>211</v>
      </c>
      <c r="B9" s="133" t="s">
        <v>212</v>
      </c>
      <c r="C9" s="134">
        <v>0.38490000000000002</v>
      </c>
    </row>
    <row r="10" spans="1:6" x14ac:dyDescent="0.25">
      <c r="A10" s="132" t="s">
        <v>215</v>
      </c>
      <c r="B10" s="133" t="s">
        <v>216</v>
      </c>
      <c r="C10" s="134">
        <v>0.31979999999999997</v>
      </c>
    </row>
    <row r="11" spans="1:6" x14ac:dyDescent="0.25">
      <c r="A11" s="132" t="s">
        <v>219</v>
      </c>
      <c r="B11" s="133" t="s">
        <v>220</v>
      </c>
      <c r="C11" s="134">
        <v>0.33610000000000001</v>
      </c>
    </row>
    <row r="12" spans="1:6" x14ac:dyDescent="0.25">
      <c r="A12" s="132" t="s">
        <v>213</v>
      </c>
      <c r="B12" s="133" t="s">
        <v>214</v>
      </c>
      <c r="C12" s="134">
        <v>0.30449999999999999</v>
      </c>
    </row>
    <row r="13" spans="1:6" x14ac:dyDescent="0.25">
      <c r="A13" s="132" t="s">
        <v>247</v>
      </c>
      <c r="B13" s="133" t="s">
        <v>248</v>
      </c>
      <c r="C13" s="134">
        <v>0.97470000000000001</v>
      </c>
    </row>
    <row r="14" spans="1:6" ht="30" x14ac:dyDescent="0.25">
      <c r="A14" s="132" t="s">
        <v>249</v>
      </c>
      <c r="B14" s="133" t="s">
        <v>250</v>
      </c>
      <c r="C14" s="134">
        <v>0.9849</v>
      </c>
    </row>
    <row r="15" spans="1:6" x14ac:dyDescent="0.25">
      <c r="A15" s="132" t="s">
        <v>251</v>
      </c>
      <c r="B15" s="133" t="s">
        <v>252</v>
      </c>
      <c r="C15" s="134">
        <v>0.99039999999999995</v>
      </c>
    </row>
    <row r="16" spans="1:6" x14ac:dyDescent="0.25">
      <c r="A16" s="132" t="s">
        <v>253</v>
      </c>
      <c r="B16" s="133" t="s">
        <v>254</v>
      </c>
      <c r="C16" s="134">
        <v>0.98</v>
      </c>
    </row>
    <row r="17" spans="1:3" x14ac:dyDescent="0.25">
      <c r="A17" s="132" t="s">
        <v>288</v>
      </c>
      <c r="B17" s="133" t="s">
        <v>289</v>
      </c>
      <c r="C17" s="134">
        <v>0.1623</v>
      </c>
    </row>
    <row r="18" spans="1:3" x14ac:dyDescent="0.25">
      <c r="A18" s="132" t="s">
        <v>303</v>
      </c>
      <c r="B18" s="133" t="s">
        <v>304</v>
      </c>
      <c r="C18" s="134">
        <v>0.32419999999999999</v>
      </c>
    </row>
    <row r="19" spans="1:3" x14ac:dyDescent="0.25">
      <c r="A19" s="132" t="s">
        <v>335</v>
      </c>
      <c r="B19" s="133" t="s">
        <v>336</v>
      </c>
      <c r="C19" s="134">
        <v>0.91120000000000001</v>
      </c>
    </row>
    <row r="20" spans="1:3" x14ac:dyDescent="0.25">
      <c r="A20" s="132" t="s">
        <v>337</v>
      </c>
      <c r="B20" s="133" t="s">
        <v>338</v>
      </c>
      <c r="C20" s="134">
        <v>0.61299999999999999</v>
      </c>
    </row>
    <row r="21" spans="1:3" x14ac:dyDescent="0.25">
      <c r="A21" s="132" t="s">
        <v>339</v>
      </c>
      <c r="B21" s="133" t="s">
        <v>340</v>
      </c>
      <c r="C21" s="134">
        <v>0.63239999999999996</v>
      </c>
    </row>
    <row r="22" spans="1:3" x14ac:dyDescent="0.25">
      <c r="A22" s="132" t="s">
        <v>341</v>
      </c>
      <c r="B22" s="133" t="s">
        <v>342</v>
      </c>
      <c r="C22" s="134">
        <v>0.63239999999999996</v>
      </c>
    </row>
    <row r="23" spans="1:3" x14ac:dyDescent="0.25">
      <c r="A23" s="132" t="s">
        <v>343</v>
      </c>
      <c r="B23" s="133" t="s">
        <v>344</v>
      </c>
      <c r="C23" s="134">
        <v>0.77629999999999999</v>
      </c>
    </row>
    <row r="24" spans="1:3" x14ac:dyDescent="0.25">
      <c r="A24" s="132" t="s">
        <v>345</v>
      </c>
      <c r="B24" s="133" t="s">
        <v>346</v>
      </c>
      <c r="C24" s="134">
        <v>0.77629999999999999</v>
      </c>
    </row>
    <row r="25" spans="1:3" x14ac:dyDescent="0.25">
      <c r="A25" s="132" t="s">
        <v>377</v>
      </c>
      <c r="B25" s="133" t="s">
        <v>378</v>
      </c>
      <c r="C25" s="134">
        <v>0.3332</v>
      </c>
    </row>
    <row r="26" spans="1:3" x14ac:dyDescent="0.25">
      <c r="A26" s="132" t="s">
        <v>509</v>
      </c>
      <c r="B26" s="133" t="s">
        <v>510</v>
      </c>
      <c r="C26" s="134">
        <v>0.28129999999999999</v>
      </c>
    </row>
    <row r="27" spans="1:3" x14ac:dyDescent="0.25">
      <c r="A27" s="132" t="s">
        <v>511</v>
      </c>
      <c r="B27" s="133" t="s">
        <v>512</v>
      </c>
      <c r="C27" s="134">
        <v>0.39560000000000001</v>
      </c>
    </row>
    <row r="28" spans="1:3" x14ac:dyDescent="0.25">
      <c r="A28" s="132" t="s">
        <v>531</v>
      </c>
      <c r="B28" s="133" t="s">
        <v>532</v>
      </c>
      <c r="C28" s="134">
        <v>8.5800000000000001E-2</v>
      </c>
    </row>
    <row r="29" spans="1:3" x14ac:dyDescent="0.25">
      <c r="A29" s="132" t="s">
        <v>533</v>
      </c>
      <c r="B29" s="133" t="s">
        <v>534</v>
      </c>
      <c r="C29" s="134">
        <v>0.87080000000000002</v>
      </c>
    </row>
    <row r="30" spans="1:3" x14ac:dyDescent="0.25">
      <c r="A30" s="132" t="s">
        <v>535</v>
      </c>
      <c r="B30" s="133" t="s">
        <v>536</v>
      </c>
      <c r="C30" s="134">
        <v>0.88839999999999997</v>
      </c>
    </row>
    <row r="31" spans="1:3" x14ac:dyDescent="0.25">
      <c r="A31" s="132" t="s">
        <v>537</v>
      </c>
      <c r="B31" s="133" t="s">
        <v>538</v>
      </c>
      <c r="C31" s="134">
        <v>0.87050000000000005</v>
      </c>
    </row>
    <row r="32" spans="1:3" x14ac:dyDescent="0.25">
      <c r="A32" s="132" t="s">
        <v>539</v>
      </c>
      <c r="B32" s="133" t="s">
        <v>540</v>
      </c>
      <c r="C32" s="134">
        <v>0.88490000000000002</v>
      </c>
    </row>
    <row r="33" spans="1:3" x14ac:dyDescent="0.25">
      <c r="A33" s="132" t="s">
        <v>541</v>
      </c>
      <c r="B33" s="133" t="s">
        <v>542</v>
      </c>
      <c r="C33" s="134">
        <v>0.46029999999999999</v>
      </c>
    </row>
    <row r="34" spans="1:3" x14ac:dyDescent="0.25">
      <c r="A34" s="132" t="s">
        <v>543</v>
      </c>
      <c r="B34" s="133" t="s">
        <v>544</v>
      </c>
      <c r="C34" s="134">
        <v>0.2676</v>
      </c>
    </row>
    <row r="35" spans="1:3" ht="30" x14ac:dyDescent="0.25">
      <c r="A35" s="132" t="s">
        <v>553</v>
      </c>
      <c r="B35" s="133" t="s">
        <v>554</v>
      </c>
      <c r="C35" s="134">
        <v>0.75760000000000005</v>
      </c>
    </row>
    <row r="36" spans="1:3" ht="30" x14ac:dyDescent="0.25">
      <c r="A36" s="132" t="s">
        <v>555</v>
      </c>
      <c r="B36" s="133" t="s">
        <v>556</v>
      </c>
      <c r="C36" s="134">
        <v>0.75760000000000005</v>
      </c>
    </row>
    <row r="37" spans="1:3" ht="30" x14ac:dyDescent="0.25">
      <c r="A37" s="132" t="s">
        <v>557</v>
      </c>
      <c r="B37" s="133" t="s">
        <v>558</v>
      </c>
      <c r="C37" s="134">
        <v>0.75760000000000005</v>
      </c>
    </row>
    <row r="38" spans="1:3" ht="45" x14ac:dyDescent="0.25">
      <c r="A38" s="132" t="s">
        <v>559</v>
      </c>
      <c r="B38" s="133" t="s">
        <v>560</v>
      </c>
      <c r="C38" s="134">
        <v>0.3468</v>
      </c>
    </row>
    <row r="39" spans="1:3" ht="45" x14ac:dyDescent="0.25">
      <c r="A39" s="132" t="s">
        <v>561</v>
      </c>
      <c r="B39" s="133" t="s">
        <v>562</v>
      </c>
      <c r="C39" s="134">
        <v>0.5454</v>
      </c>
    </row>
    <row r="40" spans="1:3" ht="45" x14ac:dyDescent="0.25">
      <c r="A40" s="132" t="s">
        <v>563</v>
      </c>
      <c r="B40" s="133" t="s">
        <v>564</v>
      </c>
      <c r="C40" s="134">
        <v>0.62749999999999995</v>
      </c>
    </row>
    <row r="41" spans="1:3" ht="45" x14ac:dyDescent="0.25">
      <c r="A41" s="132" t="s">
        <v>565</v>
      </c>
      <c r="B41" s="133" t="s">
        <v>566</v>
      </c>
      <c r="C41" s="134">
        <v>5.0200000000000002E-2</v>
      </c>
    </row>
    <row r="42" spans="1:3" ht="45" x14ac:dyDescent="0.25">
      <c r="A42" s="132" t="s">
        <v>567</v>
      </c>
      <c r="B42" s="133" t="s">
        <v>568</v>
      </c>
      <c r="C42" s="134">
        <v>0.1699</v>
      </c>
    </row>
    <row r="43" spans="1:3" ht="45" x14ac:dyDescent="0.25">
      <c r="A43" s="132" t="s">
        <v>569</v>
      </c>
      <c r="B43" s="133" t="s">
        <v>570</v>
      </c>
      <c r="C43" s="134">
        <v>0.26290000000000002</v>
      </c>
    </row>
    <row r="44" spans="1:3" x14ac:dyDescent="0.25">
      <c r="A44" s="132" t="s">
        <v>575</v>
      </c>
      <c r="B44" s="133" t="s">
        <v>576</v>
      </c>
      <c r="C44" s="134">
        <v>0.62439999999999996</v>
      </c>
    </row>
    <row r="45" spans="1:3" ht="30" x14ac:dyDescent="0.25">
      <c r="A45" s="132" t="s">
        <v>580</v>
      </c>
      <c r="B45" s="133" t="s">
        <v>577</v>
      </c>
      <c r="C45" s="134">
        <v>0.58940000000000003</v>
      </c>
    </row>
    <row r="46" spans="1:3" ht="30" x14ac:dyDescent="0.25">
      <c r="A46" s="132" t="s">
        <v>582</v>
      </c>
      <c r="B46" s="133" t="s">
        <v>578</v>
      </c>
      <c r="C46" s="134">
        <v>0.44619999999999999</v>
      </c>
    </row>
    <row r="47" spans="1:3" ht="30" x14ac:dyDescent="0.25">
      <c r="A47" s="132" t="s">
        <v>584</v>
      </c>
      <c r="B47" s="133" t="s">
        <v>579</v>
      </c>
      <c r="C47" s="134">
        <v>0.39950000000000002</v>
      </c>
    </row>
    <row r="48" spans="1:3" ht="30" x14ac:dyDescent="0.25">
      <c r="A48" s="132" t="s">
        <v>586</v>
      </c>
      <c r="B48" s="133" t="s">
        <v>581</v>
      </c>
      <c r="C48" s="134">
        <v>0.20780000000000001</v>
      </c>
    </row>
    <row r="49" spans="1:3" ht="30" x14ac:dyDescent="0.25">
      <c r="A49" s="132" t="s">
        <v>588</v>
      </c>
      <c r="B49" s="133" t="s">
        <v>583</v>
      </c>
      <c r="C49" s="134">
        <v>0.29770000000000002</v>
      </c>
    </row>
    <row r="50" spans="1:3" ht="30" x14ac:dyDescent="0.25">
      <c r="A50" s="132" t="s">
        <v>590</v>
      </c>
      <c r="B50" s="133" t="s">
        <v>585</v>
      </c>
      <c r="C50" s="134">
        <v>0.1042</v>
      </c>
    </row>
    <row r="51" spans="1:3" ht="30" x14ac:dyDescent="0.25">
      <c r="A51" s="132" t="s">
        <v>592</v>
      </c>
      <c r="B51" s="133" t="s">
        <v>587</v>
      </c>
      <c r="C51" s="134">
        <v>0.18309999999999998</v>
      </c>
    </row>
    <row r="52" spans="1:3" ht="30" x14ac:dyDescent="0.25">
      <c r="A52" s="132" t="s">
        <v>594</v>
      </c>
      <c r="B52" s="133" t="s">
        <v>589</v>
      </c>
      <c r="C52" s="134">
        <v>7.7600000000000002E-2</v>
      </c>
    </row>
    <row r="53" spans="1:3" ht="30" x14ac:dyDescent="0.25">
      <c r="A53" s="132" t="s">
        <v>596</v>
      </c>
      <c r="B53" s="133" t="s">
        <v>591</v>
      </c>
      <c r="C53" s="134">
        <v>6.0199999999999997E-2</v>
      </c>
    </row>
    <row r="54" spans="1:3" ht="30" x14ac:dyDescent="0.25">
      <c r="A54" s="132" t="s">
        <v>598</v>
      </c>
      <c r="B54" s="133" t="s">
        <v>593</v>
      </c>
      <c r="C54" s="134">
        <v>7.0800000000000002E-2</v>
      </c>
    </row>
    <row r="55" spans="1:3" ht="30" x14ac:dyDescent="0.25">
      <c r="A55" s="132" t="s">
        <v>600</v>
      </c>
      <c r="B55" s="133" t="s">
        <v>595</v>
      </c>
      <c r="C55" s="134">
        <v>3.5400000000000001E-2</v>
      </c>
    </row>
    <row r="56" spans="1:3" ht="30" x14ac:dyDescent="0.25">
      <c r="A56" s="132" t="s">
        <v>602</v>
      </c>
      <c r="B56" s="133" t="s">
        <v>597</v>
      </c>
      <c r="C56" s="134">
        <v>3.1E-2</v>
      </c>
    </row>
    <row r="57" spans="1:3" ht="30" x14ac:dyDescent="0.25">
      <c r="A57" s="132" t="s">
        <v>604</v>
      </c>
      <c r="B57" s="133" t="s">
        <v>599</v>
      </c>
      <c r="C57" s="134">
        <v>2.7999999999999997E-2</v>
      </c>
    </row>
    <row r="58" spans="1:3" ht="30" x14ac:dyDescent="0.25">
      <c r="A58" s="132" t="s">
        <v>606</v>
      </c>
      <c r="B58" s="133" t="s">
        <v>601</v>
      </c>
      <c r="C58" s="134">
        <v>2.2400000000000003E-2</v>
      </c>
    </row>
    <row r="59" spans="1:3" ht="30" x14ac:dyDescent="0.25">
      <c r="A59" s="132" t="s">
        <v>608</v>
      </c>
      <c r="B59" s="133" t="s">
        <v>603</v>
      </c>
      <c r="C59" s="134">
        <v>1.8799999999999997E-2</v>
      </c>
    </row>
    <row r="60" spans="1:3" ht="30" x14ac:dyDescent="0.25">
      <c r="A60" s="132" t="s">
        <v>610</v>
      </c>
      <c r="B60" s="133" t="s">
        <v>605</v>
      </c>
      <c r="C60" s="134">
        <v>1.6200000000000003E-2</v>
      </c>
    </row>
    <row r="61" spans="1:3" ht="30" x14ac:dyDescent="0.25">
      <c r="A61" s="132" t="s">
        <v>612</v>
      </c>
      <c r="B61" s="133" t="s">
        <v>607</v>
      </c>
      <c r="C61" s="134">
        <v>1.37E-2</v>
      </c>
    </row>
    <row r="62" spans="1:3" ht="30" x14ac:dyDescent="0.25">
      <c r="A62" s="132" t="s">
        <v>615</v>
      </c>
      <c r="B62" s="133" t="s">
        <v>609</v>
      </c>
      <c r="C62" s="134">
        <v>1.1000000000000001E-2</v>
      </c>
    </row>
    <row r="63" spans="1:3" ht="30" x14ac:dyDescent="0.25">
      <c r="A63" s="132" t="s">
        <v>618</v>
      </c>
      <c r="B63" s="133" t="s">
        <v>611</v>
      </c>
      <c r="C63" s="134">
        <v>6.0999999999999995E-3</v>
      </c>
    </row>
    <row r="64" spans="1:3" x14ac:dyDescent="0.25">
      <c r="A64" s="132" t="s">
        <v>633</v>
      </c>
      <c r="B64" s="133" t="s">
        <v>634</v>
      </c>
      <c r="C64" s="134">
        <v>7.4000000000000003E-3</v>
      </c>
    </row>
    <row r="65" spans="1:3" ht="30" x14ac:dyDescent="0.25">
      <c r="A65" s="132" t="s">
        <v>651</v>
      </c>
      <c r="B65" s="133" t="s">
        <v>652</v>
      </c>
      <c r="C65" s="134">
        <v>0.14380000000000001</v>
      </c>
    </row>
    <row r="66" spans="1:3" ht="30" x14ac:dyDescent="0.25">
      <c r="A66" s="132" t="s">
        <v>807</v>
      </c>
      <c r="B66" s="133" t="s">
        <v>808</v>
      </c>
      <c r="C66" s="134">
        <v>0.20130000000000001</v>
      </c>
    </row>
    <row r="67" spans="1:3" x14ac:dyDescent="0.25">
      <c r="A67" s="132" t="s">
        <v>883</v>
      </c>
      <c r="B67" s="133" t="s">
        <v>884</v>
      </c>
      <c r="C67" s="134">
        <v>0.34649999999999997</v>
      </c>
    </row>
    <row r="68" spans="1:3" x14ac:dyDescent="0.25">
      <c r="A68" s="132" t="s">
        <v>887</v>
      </c>
      <c r="B68" s="133" t="s">
        <v>888</v>
      </c>
      <c r="C68" s="134">
        <v>0.38579999999999998</v>
      </c>
    </row>
    <row r="69" spans="1:3" x14ac:dyDescent="0.25">
      <c r="A69" s="132" t="s">
        <v>943</v>
      </c>
      <c r="B69" s="133" t="s">
        <v>944</v>
      </c>
      <c r="C69" s="134">
        <v>0.2722</v>
      </c>
    </row>
    <row r="70" spans="1:3" ht="30" x14ac:dyDescent="0.25">
      <c r="A70" s="132" t="s">
        <v>947</v>
      </c>
      <c r="B70" s="133" t="s">
        <v>948</v>
      </c>
      <c r="C70" s="134">
        <v>0</v>
      </c>
    </row>
    <row r="71" spans="1:3" ht="30" x14ac:dyDescent="0.25">
      <c r="A71" s="132" t="s">
        <v>949</v>
      </c>
      <c r="B71" s="133" t="s">
        <v>950</v>
      </c>
      <c r="C71" s="134">
        <v>0</v>
      </c>
    </row>
    <row r="72" spans="1:3" ht="30" x14ac:dyDescent="0.25">
      <c r="A72" s="132" t="s">
        <v>951</v>
      </c>
      <c r="B72" s="133" t="s">
        <v>952</v>
      </c>
      <c r="C72" s="134">
        <v>0</v>
      </c>
    </row>
    <row r="73" spans="1:3" x14ac:dyDescent="0.25">
      <c r="A73" s="132" t="s">
        <v>953</v>
      </c>
      <c r="B73" s="133" t="s">
        <v>954</v>
      </c>
      <c r="C73" s="134">
        <v>0.70660000000000001</v>
      </c>
    </row>
    <row r="74" spans="1:3" ht="30" x14ac:dyDescent="0.25">
      <c r="A74" s="132" t="s">
        <v>955</v>
      </c>
      <c r="B74" s="133" t="s">
        <v>956</v>
      </c>
      <c r="C74" s="134">
        <v>5.8500000000000003E-2</v>
      </c>
    </row>
    <row r="75" spans="1:3" ht="30" x14ac:dyDescent="0.25">
      <c r="A75" s="132" t="s">
        <v>957</v>
      </c>
      <c r="B75" s="133" t="s">
        <v>958</v>
      </c>
      <c r="C75" s="134">
        <v>4.58E-2</v>
      </c>
    </row>
    <row r="76" spans="1:3" ht="45" x14ac:dyDescent="0.25">
      <c r="A76" s="132" t="s">
        <v>959</v>
      </c>
      <c r="B76" s="133" t="s">
        <v>968</v>
      </c>
      <c r="C76" s="134">
        <v>0.34499999999999997</v>
      </c>
    </row>
    <row r="77" spans="1:3" ht="30" x14ac:dyDescent="0.25">
      <c r="A77" s="132" t="s">
        <v>960</v>
      </c>
      <c r="B77" s="133" t="s">
        <v>961</v>
      </c>
      <c r="C77" s="134">
        <v>0.54579999999999995</v>
      </c>
    </row>
    <row r="78" spans="1:3" ht="30" x14ac:dyDescent="0.25">
      <c r="A78" s="132" t="s">
        <v>962</v>
      </c>
      <c r="B78" s="133" t="s">
        <v>963</v>
      </c>
      <c r="C78" s="134">
        <v>0.41920000000000002</v>
      </c>
    </row>
    <row r="79" spans="1:3" ht="30" x14ac:dyDescent="0.25">
      <c r="A79" s="132" t="s">
        <v>964</v>
      </c>
      <c r="B79" s="133" t="s">
        <v>965</v>
      </c>
      <c r="C79" s="134">
        <v>0.34060000000000001</v>
      </c>
    </row>
    <row r="80" spans="1:3" ht="30" x14ac:dyDescent="0.25">
      <c r="A80" s="132" t="s">
        <v>966</v>
      </c>
      <c r="B80" s="133" t="s">
        <v>967</v>
      </c>
      <c r="C80" s="134">
        <v>0.2429</v>
      </c>
    </row>
    <row r="81" spans="1:3" ht="30" x14ac:dyDescent="0.25">
      <c r="A81" s="132" t="s">
        <v>969</v>
      </c>
      <c r="B81" s="133" t="s">
        <v>970</v>
      </c>
      <c r="C81" s="134">
        <v>0.19350000000000001</v>
      </c>
    </row>
    <row r="82" spans="1:3" ht="30" x14ac:dyDescent="0.25">
      <c r="A82" s="132" t="s">
        <v>971</v>
      </c>
      <c r="B82" s="133" t="s">
        <v>972</v>
      </c>
      <c r="C82" s="134">
        <v>0.1646</v>
      </c>
    </row>
    <row r="83" spans="1:3" ht="30" x14ac:dyDescent="0.25">
      <c r="A83" s="132" t="s">
        <v>973</v>
      </c>
      <c r="B83" s="133" t="s">
        <v>974</v>
      </c>
      <c r="C83" s="134">
        <v>0.1409</v>
      </c>
    </row>
    <row r="84" spans="1:3" ht="30" x14ac:dyDescent="0.25">
      <c r="A84" s="132" t="s">
        <v>975</v>
      </c>
      <c r="B84" s="133" t="s">
        <v>976</v>
      </c>
      <c r="C84" s="134">
        <v>0.12870000000000001</v>
      </c>
    </row>
    <row r="85" spans="1:3" ht="30" x14ac:dyDescent="0.25">
      <c r="A85" s="132" t="s">
        <v>977</v>
      </c>
      <c r="B85" s="133" t="s">
        <v>978</v>
      </c>
      <c r="C85" s="134">
        <v>0.1094</v>
      </c>
    </row>
    <row r="86" spans="1:3" ht="30" x14ac:dyDescent="0.25">
      <c r="A86" s="132" t="s">
        <v>979</v>
      </c>
      <c r="B86" s="133" t="s">
        <v>980</v>
      </c>
      <c r="C86" s="134">
        <v>9.4600000000000004E-2</v>
      </c>
    </row>
    <row r="87" spans="1:3" ht="30" x14ac:dyDescent="0.25">
      <c r="A87" s="132" t="s">
        <v>981</v>
      </c>
      <c r="B87" s="133" t="s">
        <v>982</v>
      </c>
      <c r="C87" s="134">
        <v>7.8299999999999995E-2</v>
      </c>
    </row>
    <row r="88" spans="1:3" ht="30" x14ac:dyDescent="0.25">
      <c r="A88" s="132" t="s">
        <v>983</v>
      </c>
      <c r="B88" s="133" t="s">
        <v>984</v>
      </c>
      <c r="C88" s="134">
        <v>7.3200000000000001E-2</v>
      </c>
    </row>
    <row r="89" spans="1:3" ht="30" x14ac:dyDescent="0.25">
      <c r="A89" s="132" t="s">
        <v>985</v>
      </c>
      <c r="B89" s="133" t="s">
        <v>986</v>
      </c>
      <c r="C89" s="134">
        <v>5.6099999999999997E-2</v>
      </c>
    </row>
    <row r="90" spans="1:3" ht="30" x14ac:dyDescent="0.25">
      <c r="A90" s="132" t="s">
        <v>987</v>
      </c>
      <c r="B90" s="133" t="s">
        <v>988</v>
      </c>
      <c r="C90" s="134">
        <v>4.5499999999999999E-2</v>
      </c>
    </row>
    <row r="91" spans="1:3" ht="30" x14ac:dyDescent="0.25">
      <c r="A91" s="132" t="s">
        <v>989</v>
      </c>
      <c r="B91" s="133" t="s">
        <v>990</v>
      </c>
      <c r="C91" s="134">
        <v>3.2099999999999997E-2</v>
      </c>
    </row>
    <row r="92" spans="1:3" ht="30" x14ac:dyDescent="0.25">
      <c r="A92" s="132" t="s">
        <v>991</v>
      </c>
      <c r="B92" s="133" t="s">
        <v>992</v>
      </c>
      <c r="C92" s="134">
        <v>1.7600000000000001E-2</v>
      </c>
    </row>
    <row r="93" spans="1:3" ht="30" x14ac:dyDescent="0.25">
      <c r="A93" s="132" t="s">
        <v>993</v>
      </c>
      <c r="B93" s="133" t="s">
        <v>994</v>
      </c>
      <c r="C93" s="134">
        <v>1.14E-2</v>
      </c>
    </row>
    <row r="94" spans="1:3" ht="30" x14ac:dyDescent="0.25">
      <c r="A94" s="132" t="s">
        <v>995</v>
      </c>
      <c r="B94" s="133" t="s">
        <v>996</v>
      </c>
      <c r="C94" s="134">
        <v>8.9999999999999993E-3</v>
      </c>
    </row>
    <row r="95" spans="1:3" ht="30" x14ac:dyDescent="0.25">
      <c r="A95" s="132" t="s">
        <v>997</v>
      </c>
      <c r="B95" s="133" t="s">
        <v>998</v>
      </c>
      <c r="C95" s="134">
        <v>5.5999999999999999E-3</v>
      </c>
    </row>
    <row r="96" spans="1:3" ht="30" x14ac:dyDescent="0.25">
      <c r="A96" s="132" t="s">
        <v>999</v>
      </c>
      <c r="B96" s="133" t="s">
        <v>1000</v>
      </c>
      <c r="C96" s="134">
        <v>2.8E-3</v>
      </c>
    </row>
  </sheetData>
  <autoFilter ref="A8:H96"/>
  <pageMargins left="0.7" right="0.7" top="0.75" bottom="0.75" header="0.3" footer="0.3"/>
  <pageSetup paperSize="9" scale="80" fitToHeight="0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E81"/>
  <sheetViews>
    <sheetView workbookViewId="0">
      <pane xSplit="2" ySplit="6" topLeftCell="C7" activePane="bottomRight" state="frozen"/>
      <selection activeCell="D4" sqref="D4"/>
      <selection pane="topRight" activeCell="D4" sqref="D4"/>
      <selection pane="bottomLeft" activeCell="D4" sqref="D4"/>
      <selection pane="bottomRight" activeCell="A81" sqref="A7:A81"/>
    </sheetView>
  </sheetViews>
  <sheetFormatPr defaultRowHeight="15" x14ac:dyDescent="0.25"/>
  <cols>
    <col min="1" max="1" width="9.85546875" style="80" customWidth="1"/>
    <col min="2" max="2" width="68.85546875" style="135" customWidth="1"/>
    <col min="3" max="3" width="21" style="138" customWidth="1"/>
    <col min="4" max="16384" width="9.140625" style="80"/>
  </cols>
  <sheetData>
    <row r="1" spans="1:5" x14ac:dyDescent="0.25">
      <c r="C1" s="136"/>
    </row>
    <row r="2" spans="1:5" s="120" customFormat="1" x14ac:dyDescent="0.25">
      <c r="A2" s="119"/>
      <c r="B2" s="121"/>
      <c r="C2" s="121" t="s">
        <v>6345</v>
      </c>
      <c r="D2" s="137"/>
      <c r="E2" s="137"/>
    </row>
    <row r="3" spans="1:5" s="126" customFormat="1" ht="99.75" customHeight="1" x14ac:dyDescent="0.25">
      <c r="A3" s="119"/>
      <c r="B3" s="144"/>
      <c r="C3" s="144" t="s">
        <v>6009</v>
      </c>
      <c r="D3" s="5"/>
      <c r="E3" s="5"/>
    </row>
    <row r="4" spans="1:5" s="201" customFormat="1" ht="33" customHeight="1" x14ac:dyDescent="0.25">
      <c r="A4" s="124"/>
      <c r="B4" s="124" t="s">
        <v>1428</v>
      </c>
      <c r="C4" s="124"/>
    </row>
    <row r="5" spans="1:5" ht="18.75" x14ac:dyDescent="0.25">
      <c r="A5" s="82"/>
    </row>
    <row r="6" spans="1:5" ht="18.75" customHeight="1" x14ac:dyDescent="0.25">
      <c r="A6" s="131" t="s">
        <v>1424</v>
      </c>
      <c r="B6" s="131" t="s">
        <v>179</v>
      </c>
      <c r="C6" s="139" t="s">
        <v>1427</v>
      </c>
    </row>
    <row r="7" spans="1:5" x14ac:dyDescent="0.25">
      <c r="A7" s="140" t="s">
        <v>1108</v>
      </c>
      <c r="B7" s="141" t="s">
        <v>1109</v>
      </c>
      <c r="C7" s="142">
        <v>0.1893</v>
      </c>
    </row>
    <row r="8" spans="1:5" x14ac:dyDescent="0.25">
      <c r="A8" s="140" t="s">
        <v>1110</v>
      </c>
      <c r="B8" s="141" t="s">
        <v>1111</v>
      </c>
      <c r="C8" s="142">
        <v>0.24100000000000002</v>
      </c>
    </row>
    <row r="9" spans="1:5" x14ac:dyDescent="0.25">
      <c r="A9" s="140" t="s">
        <v>1112</v>
      </c>
      <c r="B9" s="141" t="s">
        <v>1113</v>
      </c>
      <c r="C9" s="142">
        <v>0.2102</v>
      </c>
    </row>
    <row r="10" spans="1:5" x14ac:dyDescent="0.25">
      <c r="A10" s="140" t="s">
        <v>1114</v>
      </c>
      <c r="B10" s="141" t="s">
        <v>1115</v>
      </c>
      <c r="C10" s="142">
        <v>0.20440000000000003</v>
      </c>
    </row>
    <row r="11" spans="1:5" x14ac:dyDescent="0.25">
      <c r="A11" s="140" t="s">
        <v>1124</v>
      </c>
      <c r="B11" s="141" t="s">
        <v>248</v>
      </c>
      <c r="C11" s="142">
        <v>0.97440000000000004</v>
      </c>
    </row>
    <row r="12" spans="1:5" ht="30" x14ac:dyDescent="0.25">
      <c r="A12" s="140" t="s">
        <v>1125</v>
      </c>
      <c r="B12" s="141" t="s">
        <v>250</v>
      </c>
      <c r="C12" s="142">
        <v>0.96299999999999997</v>
      </c>
    </row>
    <row r="13" spans="1:5" x14ac:dyDescent="0.25">
      <c r="A13" s="140" t="s">
        <v>1126</v>
      </c>
      <c r="B13" s="141" t="s">
        <v>252</v>
      </c>
      <c r="C13" s="142">
        <v>0.98270000000000002</v>
      </c>
    </row>
    <row r="14" spans="1:5" x14ac:dyDescent="0.25">
      <c r="A14" s="140" t="s">
        <v>1127</v>
      </c>
      <c r="B14" s="141" t="s">
        <v>254</v>
      </c>
      <c r="C14" s="142">
        <v>0.98199999999999998</v>
      </c>
    </row>
    <row r="15" spans="1:5" x14ac:dyDescent="0.25">
      <c r="A15" s="140" t="s">
        <v>1151</v>
      </c>
      <c r="B15" s="141" t="s">
        <v>1152</v>
      </c>
      <c r="C15" s="142">
        <v>0.11260000000000001</v>
      </c>
    </row>
    <row r="16" spans="1:5" x14ac:dyDescent="0.25">
      <c r="A16" s="140" t="s">
        <v>1153</v>
      </c>
      <c r="B16" s="141" t="s">
        <v>1154</v>
      </c>
      <c r="C16" s="142">
        <v>7.8299999999999995E-2</v>
      </c>
    </row>
    <row r="17" spans="1:3" x14ac:dyDescent="0.25">
      <c r="A17" s="140" t="s">
        <v>1155</v>
      </c>
      <c r="B17" s="141" t="s">
        <v>1156</v>
      </c>
      <c r="C17" s="142">
        <v>5.2999999999999999E-2</v>
      </c>
    </row>
    <row r="18" spans="1:3" x14ac:dyDescent="0.25">
      <c r="A18" s="140" t="s">
        <v>1157</v>
      </c>
      <c r="B18" s="141" t="s">
        <v>1158</v>
      </c>
      <c r="C18" s="142">
        <v>3.8600000000000002E-2</v>
      </c>
    </row>
    <row r="19" spans="1:3" ht="30" x14ac:dyDescent="0.25">
      <c r="A19" s="140" t="s">
        <v>1159</v>
      </c>
      <c r="B19" s="141" t="s">
        <v>1160</v>
      </c>
      <c r="C19" s="142">
        <v>0.71530000000000005</v>
      </c>
    </row>
    <row r="20" spans="1:3" ht="30" x14ac:dyDescent="0.25">
      <c r="A20" s="140" t="s">
        <v>1161</v>
      </c>
      <c r="B20" s="141" t="s">
        <v>1162</v>
      </c>
      <c r="C20" s="142">
        <v>7.7399999999999997E-2</v>
      </c>
    </row>
    <row r="21" spans="1:3" x14ac:dyDescent="0.25">
      <c r="A21" s="140" t="s">
        <v>1199</v>
      </c>
      <c r="B21" s="141" t="s">
        <v>532</v>
      </c>
      <c r="C21" s="142">
        <v>3.6600000000000001E-2</v>
      </c>
    </row>
    <row r="22" spans="1:3" x14ac:dyDescent="0.25">
      <c r="A22" s="140" t="s">
        <v>1200</v>
      </c>
      <c r="B22" s="141" t="s">
        <v>1201</v>
      </c>
      <c r="C22" s="142">
        <v>0.78380000000000005</v>
      </c>
    </row>
    <row r="23" spans="1:3" x14ac:dyDescent="0.25">
      <c r="A23" s="140" t="s">
        <v>1202</v>
      </c>
      <c r="B23" s="141" t="s">
        <v>536</v>
      </c>
      <c r="C23" s="142">
        <v>0.82640000000000002</v>
      </c>
    </row>
    <row r="24" spans="1:3" x14ac:dyDescent="0.25">
      <c r="A24" s="140" t="s">
        <v>1203</v>
      </c>
      <c r="B24" s="141" t="s">
        <v>538</v>
      </c>
      <c r="C24" s="142">
        <v>0.31859999999999999</v>
      </c>
    </row>
    <row r="25" spans="1:3" x14ac:dyDescent="0.25">
      <c r="A25" s="140" t="s">
        <v>1204</v>
      </c>
      <c r="B25" s="141" t="s">
        <v>540</v>
      </c>
      <c r="C25" s="142">
        <v>0.16689999999999999</v>
      </c>
    </row>
    <row r="26" spans="1:3" ht="30" x14ac:dyDescent="0.25">
      <c r="A26" s="140" t="s">
        <v>1209</v>
      </c>
      <c r="B26" s="141" t="s">
        <v>554</v>
      </c>
      <c r="C26" s="142">
        <v>0.53469999999999995</v>
      </c>
    </row>
    <row r="27" spans="1:3" ht="30" x14ac:dyDescent="0.25">
      <c r="A27" s="140" t="s">
        <v>1210</v>
      </c>
      <c r="B27" s="141" t="s">
        <v>556</v>
      </c>
      <c r="C27" s="142">
        <v>0.53469999999999995</v>
      </c>
    </row>
    <row r="28" spans="1:3" ht="30" x14ac:dyDescent="0.25">
      <c r="A28" s="140" t="s">
        <v>1211</v>
      </c>
      <c r="B28" s="141" t="s">
        <v>558</v>
      </c>
      <c r="C28" s="142">
        <v>0.53469999999999995</v>
      </c>
    </row>
    <row r="29" spans="1:3" ht="30" x14ac:dyDescent="0.25">
      <c r="A29" s="140" t="s">
        <v>1212</v>
      </c>
      <c r="B29" s="141" t="s">
        <v>1213</v>
      </c>
      <c r="C29" s="142">
        <v>0.53469999999999995</v>
      </c>
    </row>
    <row r="30" spans="1:3" ht="45" x14ac:dyDescent="0.25">
      <c r="A30" s="140" t="s">
        <v>1214</v>
      </c>
      <c r="B30" s="141" t="s">
        <v>560</v>
      </c>
      <c r="C30" s="142">
        <v>8.4600000000000009E-2</v>
      </c>
    </row>
    <row r="31" spans="1:3" ht="45" x14ac:dyDescent="0.25">
      <c r="A31" s="140" t="s">
        <v>1215</v>
      </c>
      <c r="B31" s="141" t="s">
        <v>562</v>
      </c>
      <c r="C31" s="142">
        <v>0.20749999999999999</v>
      </c>
    </row>
    <row r="32" spans="1:3" ht="45" x14ac:dyDescent="0.25">
      <c r="A32" s="140" t="s">
        <v>1216</v>
      </c>
      <c r="B32" s="141" t="s">
        <v>564</v>
      </c>
      <c r="C32" s="142">
        <v>0.307</v>
      </c>
    </row>
    <row r="33" spans="1:3" ht="45" x14ac:dyDescent="0.25">
      <c r="A33" s="140" t="s">
        <v>1217</v>
      </c>
      <c r="B33" s="141" t="s">
        <v>566</v>
      </c>
      <c r="C33" s="142">
        <v>0.37880000000000003</v>
      </c>
    </row>
    <row r="34" spans="1:3" ht="45" x14ac:dyDescent="0.25">
      <c r="A34" s="140" t="s">
        <v>1218</v>
      </c>
      <c r="B34" s="141" t="s">
        <v>568</v>
      </c>
      <c r="C34" s="142">
        <v>8.2000000000000007E-3</v>
      </c>
    </row>
    <row r="35" spans="1:3" ht="45" x14ac:dyDescent="0.25">
      <c r="A35" s="140" t="s">
        <v>1219</v>
      </c>
      <c r="B35" s="141" t="s">
        <v>570</v>
      </c>
      <c r="C35" s="142">
        <v>2.5099999999999997E-2</v>
      </c>
    </row>
    <row r="36" spans="1:3" ht="45" x14ac:dyDescent="0.25">
      <c r="A36" s="140" t="s">
        <v>1220</v>
      </c>
      <c r="B36" s="141" t="s">
        <v>1221</v>
      </c>
      <c r="C36" s="142">
        <v>5.8099999999999999E-2</v>
      </c>
    </row>
    <row r="37" spans="1:3" ht="45" x14ac:dyDescent="0.25">
      <c r="A37" s="140" t="s">
        <v>1222</v>
      </c>
      <c r="B37" s="141" t="s">
        <v>1223</v>
      </c>
      <c r="C37" s="142">
        <v>9.0899999999999995E-2</v>
      </c>
    </row>
    <row r="38" spans="1:3" ht="30" x14ac:dyDescent="0.25">
      <c r="A38" s="140" t="s">
        <v>1225</v>
      </c>
      <c r="B38" s="141" t="s">
        <v>577</v>
      </c>
      <c r="C38" s="142">
        <v>0.30020000000000002</v>
      </c>
    </row>
    <row r="39" spans="1:3" ht="30" x14ac:dyDescent="0.25">
      <c r="A39" s="140" t="s">
        <v>1226</v>
      </c>
      <c r="B39" s="141" t="s">
        <v>578</v>
      </c>
      <c r="C39" s="142">
        <v>0.1802</v>
      </c>
    </row>
    <row r="40" spans="1:3" ht="30" x14ac:dyDescent="0.25">
      <c r="A40" s="140" t="s">
        <v>1227</v>
      </c>
      <c r="B40" s="141" t="s">
        <v>579</v>
      </c>
      <c r="C40" s="142">
        <v>0.2472</v>
      </c>
    </row>
    <row r="41" spans="1:3" ht="30" x14ac:dyDescent="0.25">
      <c r="A41" s="140" t="s">
        <v>1228</v>
      </c>
      <c r="B41" s="141" t="s">
        <v>581</v>
      </c>
      <c r="C41" s="142">
        <v>0.23330000000000001</v>
      </c>
    </row>
    <row r="42" spans="1:3" ht="30" x14ac:dyDescent="0.25">
      <c r="A42" s="140" t="s">
        <v>1229</v>
      </c>
      <c r="B42" s="141" t="s">
        <v>583</v>
      </c>
      <c r="C42" s="142">
        <v>0.435</v>
      </c>
    </row>
    <row r="43" spans="1:3" ht="30" x14ac:dyDescent="0.25">
      <c r="A43" s="140" t="s">
        <v>1230</v>
      </c>
      <c r="B43" s="141" t="s">
        <v>585</v>
      </c>
      <c r="C43" s="142">
        <v>0.1053</v>
      </c>
    </row>
    <row r="44" spans="1:3" ht="30" x14ac:dyDescent="0.25">
      <c r="A44" s="140" t="s">
        <v>1231</v>
      </c>
      <c r="B44" s="141" t="s">
        <v>587</v>
      </c>
      <c r="C44" s="142">
        <v>7.1199999999999999E-2</v>
      </c>
    </row>
    <row r="45" spans="1:3" ht="30" x14ac:dyDescent="0.25">
      <c r="A45" s="140" t="s">
        <v>1232</v>
      </c>
      <c r="B45" s="141" t="s">
        <v>589</v>
      </c>
      <c r="C45" s="142">
        <v>0.1595</v>
      </c>
    </row>
    <row r="46" spans="1:3" ht="30" x14ac:dyDescent="0.25">
      <c r="A46" s="140" t="s">
        <v>1233</v>
      </c>
      <c r="B46" s="141" t="s">
        <v>591</v>
      </c>
      <c r="C46" s="142">
        <v>0.25569999999999998</v>
      </c>
    </row>
    <row r="47" spans="1:3" ht="30" x14ac:dyDescent="0.25">
      <c r="A47" s="140" t="s">
        <v>1234</v>
      </c>
      <c r="B47" s="141" t="s">
        <v>593</v>
      </c>
      <c r="C47" s="142">
        <v>0.23830000000000001</v>
      </c>
    </row>
    <row r="48" spans="1:3" ht="30" x14ac:dyDescent="0.25">
      <c r="A48" s="140" t="s">
        <v>1235</v>
      </c>
      <c r="B48" s="141" t="s">
        <v>595</v>
      </c>
      <c r="C48" s="142">
        <v>0.1239</v>
      </c>
    </row>
    <row r="49" spans="1:3" ht="30" x14ac:dyDescent="0.25">
      <c r="A49" s="140" t="s">
        <v>1236</v>
      </c>
      <c r="B49" s="141" t="s">
        <v>597</v>
      </c>
      <c r="C49" s="142">
        <v>3.49E-2</v>
      </c>
    </row>
    <row r="50" spans="1:3" ht="30" x14ac:dyDescent="0.25">
      <c r="A50" s="140" t="s">
        <v>1237</v>
      </c>
      <c r="B50" s="141" t="s">
        <v>599</v>
      </c>
      <c r="C50" s="142">
        <v>0.1459</v>
      </c>
    </row>
    <row r="51" spans="1:3" ht="30" x14ac:dyDescent="0.25">
      <c r="A51" s="140" t="s">
        <v>1238</v>
      </c>
      <c r="B51" s="141" t="s">
        <v>601</v>
      </c>
      <c r="C51" s="142">
        <v>3.5700000000000003E-2</v>
      </c>
    </row>
    <row r="52" spans="1:3" ht="30" x14ac:dyDescent="0.25">
      <c r="A52" s="140" t="s">
        <v>1239</v>
      </c>
      <c r="B52" s="141" t="s">
        <v>603</v>
      </c>
      <c r="C52" s="142">
        <v>4.9599999999999998E-2</v>
      </c>
    </row>
    <row r="53" spans="1:3" ht="30" x14ac:dyDescent="0.25">
      <c r="A53" s="140" t="s">
        <v>1240</v>
      </c>
      <c r="B53" s="141" t="s">
        <v>605</v>
      </c>
      <c r="C53" s="142">
        <v>7.4899999999999994E-2</v>
      </c>
    </row>
    <row r="54" spans="1:3" ht="30" x14ac:dyDescent="0.25">
      <c r="A54" s="140" t="s">
        <v>1241</v>
      </c>
      <c r="B54" s="141" t="s">
        <v>607</v>
      </c>
      <c r="C54" s="142">
        <v>5.7099999999999998E-2</v>
      </c>
    </row>
    <row r="55" spans="1:3" ht="30" x14ac:dyDescent="0.25">
      <c r="A55" s="140" t="s">
        <v>1242</v>
      </c>
      <c r="B55" s="141" t="s">
        <v>609</v>
      </c>
      <c r="C55" s="142">
        <v>3.0000000000000001E-3</v>
      </c>
    </row>
    <row r="56" spans="1:3" ht="30" x14ac:dyDescent="0.25">
      <c r="A56" s="140" t="s">
        <v>1243</v>
      </c>
      <c r="B56" s="141" t="s">
        <v>611</v>
      </c>
      <c r="C56" s="142">
        <v>3.0999999999999999E-3</v>
      </c>
    </row>
    <row r="57" spans="1:3" x14ac:dyDescent="0.25">
      <c r="A57" s="140" t="s">
        <v>1250</v>
      </c>
      <c r="B57" s="141" t="s">
        <v>634</v>
      </c>
      <c r="C57" s="142">
        <v>2.3E-3</v>
      </c>
    </row>
    <row r="58" spans="1:3" ht="30" x14ac:dyDescent="0.25">
      <c r="A58" s="140" t="s">
        <v>1258</v>
      </c>
      <c r="B58" s="141" t="s">
        <v>652</v>
      </c>
      <c r="C58" s="142">
        <v>0.1032</v>
      </c>
    </row>
    <row r="59" spans="1:3" ht="30" x14ac:dyDescent="0.25">
      <c r="A59" s="140" t="s">
        <v>1322</v>
      </c>
      <c r="B59" s="141" t="s">
        <v>956</v>
      </c>
      <c r="C59" s="142">
        <v>1.09E-2</v>
      </c>
    </row>
    <row r="60" spans="1:3" ht="30" x14ac:dyDescent="0.25">
      <c r="A60" s="140" t="s">
        <v>1323</v>
      </c>
      <c r="B60" s="141" t="s">
        <v>958</v>
      </c>
      <c r="C60" s="142">
        <v>5.1000000000000004E-3</v>
      </c>
    </row>
    <row r="61" spans="1:3" ht="45" x14ac:dyDescent="0.25">
      <c r="A61" s="140" t="s">
        <v>1324</v>
      </c>
      <c r="B61" s="141" t="s">
        <v>968</v>
      </c>
      <c r="C61" s="142">
        <v>0.1794</v>
      </c>
    </row>
    <row r="62" spans="1:3" ht="30" x14ac:dyDescent="0.25">
      <c r="A62" s="140" t="s">
        <v>1325</v>
      </c>
      <c r="B62" s="141" t="s">
        <v>961</v>
      </c>
      <c r="C62" s="142">
        <v>4.6600000000000003E-2</v>
      </c>
    </row>
    <row r="63" spans="1:3" ht="30" x14ac:dyDescent="0.25">
      <c r="A63" s="140" t="s">
        <v>1326</v>
      </c>
      <c r="B63" s="141" t="s">
        <v>963</v>
      </c>
      <c r="C63" s="142">
        <v>3.1E-2</v>
      </c>
    </row>
    <row r="64" spans="1:3" ht="30" x14ac:dyDescent="0.25">
      <c r="A64" s="140" t="s">
        <v>1327</v>
      </c>
      <c r="B64" s="141" t="s">
        <v>965</v>
      </c>
      <c r="C64" s="142">
        <v>1.8800000000000001E-2</v>
      </c>
    </row>
    <row r="65" spans="1:3" ht="30" x14ac:dyDescent="0.25">
      <c r="A65" s="140" t="s">
        <v>1328</v>
      </c>
      <c r="B65" s="141" t="s">
        <v>967</v>
      </c>
      <c r="C65" s="142">
        <v>1.44E-2</v>
      </c>
    </row>
    <row r="66" spans="1:3" ht="30" x14ac:dyDescent="0.25">
      <c r="A66" s="140" t="s">
        <v>1329</v>
      </c>
      <c r="B66" s="141" t="s">
        <v>970</v>
      </c>
      <c r="C66" s="142">
        <v>1.2999999999999999E-2</v>
      </c>
    </row>
    <row r="67" spans="1:3" ht="30" x14ac:dyDescent="0.25">
      <c r="A67" s="140" t="s">
        <v>1330</v>
      </c>
      <c r="B67" s="141" t="s">
        <v>972</v>
      </c>
      <c r="C67" s="142">
        <v>9.9000000000000008E-3</v>
      </c>
    </row>
    <row r="68" spans="1:3" ht="30" x14ac:dyDescent="0.25">
      <c r="A68" s="140" t="s">
        <v>1331</v>
      </c>
      <c r="B68" s="141" t="s">
        <v>974</v>
      </c>
      <c r="C68" s="142">
        <v>3.3799999999999997E-2</v>
      </c>
    </row>
    <row r="69" spans="1:3" ht="30" x14ac:dyDescent="0.25">
      <c r="A69" s="140" t="s">
        <v>1332</v>
      </c>
      <c r="B69" s="141" t="s">
        <v>976</v>
      </c>
      <c r="C69" s="142">
        <v>7.9000000000000008E-3</v>
      </c>
    </row>
    <row r="70" spans="1:3" ht="30" x14ac:dyDescent="0.25">
      <c r="A70" s="140" t="s">
        <v>1333</v>
      </c>
      <c r="B70" s="141" t="s">
        <v>978</v>
      </c>
      <c r="C70" s="142">
        <v>4.6899999999999997E-2</v>
      </c>
    </row>
    <row r="71" spans="1:3" ht="30" x14ac:dyDescent="0.25">
      <c r="A71" s="140" t="s">
        <v>1334</v>
      </c>
      <c r="B71" s="141" t="s">
        <v>980</v>
      </c>
      <c r="C71" s="142">
        <v>7.0000000000000001E-3</v>
      </c>
    </row>
    <row r="72" spans="1:3" ht="30" x14ac:dyDescent="0.25">
      <c r="A72" s="140" t="s">
        <v>1335</v>
      </c>
      <c r="B72" s="141" t="s">
        <v>982</v>
      </c>
      <c r="C72" s="142">
        <v>8.6999999999999994E-3</v>
      </c>
    </row>
    <row r="73" spans="1:3" ht="30" x14ac:dyDescent="0.25">
      <c r="A73" s="140" t="s">
        <v>1336</v>
      </c>
      <c r="B73" s="141" t="s">
        <v>984</v>
      </c>
      <c r="C73" s="142">
        <v>2.2200000000000001E-2</v>
      </c>
    </row>
    <row r="74" spans="1:3" ht="30" x14ac:dyDescent="0.25">
      <c r="A74" s="140" t="s">
        <v>1337</v>
      </c>
      <c r="B74" s="141" t="s">
        <v>986</v>
      </c>
      <c r="C74" s="142">
        <v>9.4000000000000004E-3</v>
      </c>
    </row>
    <row r="75" spans="1:3" ht="30" x14ac:dyDescent="0.25">
      <c r="A75" s="140" t="s">
        <v>1338</v>
      </c>
      <c r="B75" s="141" t="s">
        <v>988</v>
      </c>
      <c r="C75" s="142">
        <v>3.5999999999999999E-3</v>
      </c>
    </row>
    <row r="76" spans="1:3" ht="30" x14ac:dyDescent="0.25">
      <c r="A76" s="140" t="s">
        <v>1339</v>
      </c>
      <c r="B76" s="141" t="s">
        <v>990</v>
      </c>
      <c r="C76" s="142">
        <v>7.1999999999999998E-3</v>
      </c>
    </row>
    <row r="77" spans="1:3" ht="30" x14ac:dyDescent="0.25">
      <c r="A77" s="140" t="s">
        <v>1340</v>
      </c>
      <c r="B77" s="141" t="s">
        <v>992</v>
      </c>
      <c r="C77" s="142">
        <v>3.8999999999999998E-3</v>
      </c>
    </row>
    <row r="78" spans="1:3" ht="30" x14ac:dyDescent="0.25">
      <c r="A78" s="140" t="s">
        <v>1341</v>
      </c>
      <c r="B78" s="141" t="s">
        <v>994</v>
      </c>
      <c r="C78" s="142">
        <v>2.8199999999999999E-2</v>
      </c>
    </row>
    <row r="79" spans="1:3" ht="30" x14ac:dyDescent="0.25">
      <c r="A79" s="140" t="s">
        <v>1342</v>
      </c>
      <c r="B79" s="141" t="s">
        <v>996</v>
      </c>
      <c r="C79" s="142">
        <v>6.9999999999999999E-4</v>
      </c>
    </row>
    <row r="80" spans="1:3" ht="30" x14ac:dyDescent="0.25">
      <c r="A80" s="140" t="s">
        <v>1343</v>
      </c>
      <c r="B80" s="141" t="s">
        <v>998</v>
      </c>
      <c r="C80" s="142">
        <v>2.9999999999999997E-4</v>
      </c>
    </row>
    <row r="81" spans="1:3" ht="30" x14ac:dyDescent="0.25">
      <c r="A81" s="140" t="s">
        <v>1344</v>
      </c>
      <c r="B81" s="141" t="s">
        <v>1000</v>
      </c>
      <c r="C81" s="142">
        <v>2.0000000000000001E-4</v>
      </c>
    </row>
  </sheetData>
  <autoFilter ref="A6:H81"/>
  <pageMargins left="0.7" right="0.7" top="0.75" bottom="0.75" header="0.3" footer="0.3"/>
  <pageSetup paperSize="9" scale="87" fitToHeight="0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F170"/>
  <sheetViews>
    <sheetView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170" sqref="A6:A170"/>
    </sheetView>
  </sheetViews>
  <sheetFormatPr defaultRowHeight="15.75" x14ac:dyDescent="0.25"/>
  <cols>
    <col min="1" max="1" width="9.140625" style="143"/>
    <col min="2" max="2" width="67.42578125" style="146" customWidth="1"/>
    <col min="3" max="3" width="10.140625" style="143" bestFit="1" customWidth="1"/>
    <col min="4" max="4" width="10.140625" style="192" bestFit="1" customWidth="1"/>
    <col min="5" max="5" width="10.140625" style="192" customWidth="1"/>
    <col min="6" max="6" width="10.140625" style="192" bestFit="1" customWidth="1"/>
    <col min="7" max="16384" width="9.140625" style="143"/>
  </cols>
  <sheetData>
    <row r="1" spans="1:5" ht="27.75" customHeight="1" x14ac:dyDescent="0.25">
      <c r="A1" s="190"/>
      <c r="B1" s="144" t="s">
        <v>1429</v>
      </c>
      <c r="D1" s="191"/>
      <c r="E1" s="191"/>
    </row>
    <row r="2" spans="1:5" ht="46.5" customHeight="1" x14ac:dyDescent="0.25">
      <c r="A2" s="190"/>
      <c r="B2" s="144" t="s">
        <v>6009</v>
      </c>
      <c r="D2" s="191"/>
      <c r="E2" s="191"/>
    </row>
    <row r="3" spans="1:5" ht="56.25" customHeight="1" x14ac:dyDescent="0.25">
      <c r="A3" s="1057" t="s">
        <v>1430</v>
      </c>
      <c r="B3" s="1057"/>
    </row>
    <row r="4" spans="1:5" x14ac:dyDescent="0.25">
      <c r="A4" s="193"/>
      <c r="B4" s="193"/>
    </row>
    <row r="5" spans="1:5" s="196" customFormat="1" x14ac:dyDescent="0.25">
      <c r="A5" s="194" t="s">
        <v>1424</v>
      </c>
      <c r="B5" s="195" t="s">
        <v>179</v>
      </c>
    </row>
    <row r="6" spans="1:5" s="196" customFormat="1" x14ac:dyDescent="0.25">
      <c r="A6" s="194" t="s">
        <v>189</v>
      </c>
      <c r="B6" s="197" t="s">
        <v>190</v>
      </c>
    </row>
    <row r="7" spans="1:5" s="196" customFormat="1" x14ac:dyDescent="0.25">
      <c r="A7" s="194" t="s">
        <v>191</v>
      </c>
      <c r="B7" s="197" t="s">
        <v>192</v>
      </c>
    </row>
    <row r="8" spans="1:5" s="196" customFormat="1" x14ac:dyDescent="0.25">
      <c r="A8" s="194" t="s">
        <v>203</v>
      </c>
      <c r="B8" s="197" t="s">
        <v>204</v>
      </c>
    </row>
    <row r="9" spans="1:5" s="196" customFormat="1" x14ac:dyDescent="0.25">
      <c r="A9" s="194" t="s">
        <v>205</v>
      </c>
      <c r="B9" s="197" t="s">
        <v>206</v>
      </c>
    </row>
    <row r="10" spans="1:5" s="196" customFormat="1" x14ac:dyDescent="0.25">
      <c r="A10" s="194" t="s">
        <v>207</v>
      </c>
      <c r="B10" s="197" t="s">
        <v>208</v>
      </c>
    </row>
    <row r="11" spans="1:5" s="196" customFormat="1" x14ac:dyDescent="0.25">
      <c r="A11" s="194" t="s">
        <v>209</v>
      </c>
      <c r="B11" s="197" t="s">
        <v>210</v>
      </c>
    </row>
    <row r="12" spans="1:5" s="196" customFormat="1" x14ac:dyDescent="0.25">
      <c r="A12" s="194" t="s">
        <v>211</v>
      </c>
      <c r="B12" s="197" t="s">
        <v>212</v>
      </c>
    </row>
    <row r="13" spans="1:5" s="196" customFormat="1" x14ac:dyDescent="0.25">
      <c r="A13" s="194" t="s">
        <v>215</v>
      </c>
      <c r="B13" s="197" t="s">
        <v>216</v>
      </c>
    </row>
    <row r="14" spans="1:5" s="196" customFormat="1" x14ac:dyDescent="0.25">
      <c r="A14" s="194" t="s">
        <v>219</v>
      </c>
      <c r="B14" s="197" t="s">
        <v>220</v>
      </c>
    </row>
    <row r="15" spans="1:5" s="196" customFormat="1" x14ac:dyDescent="0.25">
      <c r="A15" s="194" t="s">
        <v>213</v>
      </c>
      <c r="B15" s="197" t="s">
        <v>214</v>
      </c>
    </row>
    <row r="16" spans="1:5" s="196" customFormat="1" x14ac:dyDescent="0.25">
      <c r="A16" s="194" t="s">
        <v>263</v>
      </c>
      <c r="B16" s="197" t="s">
        <v>264</v>
      </c>
    </row>
    <row r="17" spans="1:2" s="196" customFormat="1" x14ac:dyDescent="0.25">
      <c r="A17" s="194" t="s">
        <v>265</v>
      </c>
      <c r="B17" s="197" t="s">
        <v>266</v>
      </c>
    </row>
    <row r="18" spans="1:2" s="196" customFormat="1" x14ac:dyDescent="0.25">
      <c r="A18" s="194" t="s">
        <v>267</v>
      </c>
      <c r="B18" s="197" t="s">
        <v>268</v>
      </c>
    </row>
    <row r="19" spans="1:2" s="196" customFormat="1" x14ac:dyDescent="0.25">
      <c r="A19" s="194" t="s">
        <v>269</v>
      </c>
      <c r="B19" s="197" t="s">
        <v>270</v>
      </c>
    </row>
    <row r="20" spans="1:2" s="196" customFormat="1" ht="31.5" x14ac:dyDescent="0.25">
      <c r="A20" s="194" t="s">
        <v>271</v>
      </c>
      <c r="B20" s="197" t="s">
        <v>272</v>
      </c>
    </row>
    <row r="21" spans="1:2" s="196" customFormat="1" ht="31.5" x14ac:dyDescent="0.25">
      <c r="A21" s="194" t="s">
        <v>273</v>
      </c>
      <c r="B21" s="197" t="s">
        <v>274</v>
      </c>
    </row>
    <row r="22" spans="1:2" s="196" customFormat="1" ht="31.5" x14ac:dyDescent="0.25">
      <c r="A22" s="194" t="s">
        <v>275</v>
      </c>
      <c r="B22" s="197" t="s">
        <v>276</v>
      </c>
    </row>
    <row r="23" spans="1:2" s="196" customFormat="1" ht="31.5" x14ac:dyDescent="0.25">
      <c r="A23" s="194" t="s">
        <v>277</v>
      </c>
      <c r="B23" s="197" t="s">
        <v>278</v>
      </c>
    </row>
    <row r="24" spans="1:2" s="196" customFormat="1" ht="31.5" x14ac:dyDescent="0.25">
      <c r="A24" s="194" t="s">
        <v>279</v>
      </c>
      <c r="B24" s="197" t="s">
        <v>280</v>
      </c>
    </row>
    <row r="25" spans="1:2" s="196" customFormat="1" ht="31.5" x14ac:dyDescent="0.25">
      <c r="A25" s="194" t="s">
        <v>281</v>
      </c>
      <c r="B25" s="197" t="s">
        <v>282</v>
      </c>
    </row>
    <row r="26" spans="1:2" s="196" customFormat="1" ht="31.5" x14ac:dyDescent="0.25">
      <c r="A26" s="194" t="s">
        <v>288</v>
      </c>
      <c r="B26" s="197" t="s">
        <v>289</v>
      </c>
    </row>
    <row r="27" spans="1:2" s="196" customFormat="1" x14ac:dyDescent="0.25">
      <c r="A27" s="194" t="s">
        <v>283</v>
      </c>
      <c r="B27" s="197" t="s">
        <v>284</v>
      </c>
    </row>
    <row r="28" spans="1:2" s="196" customFormat="1" x14ac:dyDescent="0.25">
      <c r="A28" s="194" t="s">
        <v>285</v>
      </c>
      <c r="B28" s="197" t="s">
        <v>286</v>
      </c>
    </row>
    <row r="29" spans="1:2" s="196" customFormat="1" x14ac:dyDescent="0.25">
      <c r="A29" s="194" t="s">
        <v>287</v>
      </c>
      <c r="B29" s="197" t="s">
        <v>294</v>
      </c>
    </row>
    <row r="30" spans="1:2" s="196" customFormat="1" x14ac:dyDescent="0.25">
      <c r="A30" s="194" t="s">
        <v>290</v>
      </c>
      <c r="B30" s="197" t="s">
        <v>291</v>
      </c>
    </row>
    <row r="31" spans="1:2" s="196" customFormat="1" x14ac:dyDescent="0.25">
      <c r="A31" s="194" t="s">
        <v>292</v>
      </c>
      <c r="B31" s="197" t="s">
        <v>293</v>
      </c>
    </row>
    <row r="32" spans="1:2" s="196" customFormat="1" x14ac:dyDescent="0.25">
      <c r="A32" s="194" t="s">
        <v>295</v>
      </c>
      <c r="B32" s="197" t="s">
        <v>296</v>
      </c>
    </row>
    <row r="33" spans="1:2" s="196" customFormat="1" x14ac:dyDescent="0.25">
      <c r="A33" s="194" t="s">
        <v>303</v>
      </c>
      <c r="B33" s="197" t="s">
        <v>304</v>
      </c>
    </row>
    <row r="34" spans="1:2" s="196" customFormat="1" ht="31.5" x14ac:dyDescent="0.25">
      <c r="A34" s="194" t="s">
        <v>351</v>
      </c>
      <c r="B34" s="197" t="s">
        <v>352</v>
      </c>
    </row>
    <row r="35" spans="1:2" s="196" customFormat="1" x14ac:dyDescent="0.25">
      <c r="A35" s="194" t="s">
        <v>355</v>
      </c>
      <c r="B35" s="197" t="s">
        <v>356</v>
      </c>
    </row>
    <row r="36" spans="1:2" s="196" customFormat="1" ht="31.5" x14ac:dyDescent="0.25">
      <c r="A36" s="194" t="s">
        <v>359</v>
      </c>
      <c r="B36" s="197" t="s">
        <v>360</v>
      </c>
    </row>
    <row r="37" spans="1:2" s="196" customFormat="1" ht="31.5" x14ac:dyDescent="0.25">
      <c r="A37" s="194" t="s">
        <v>361</v>
      </c>
      <c r="B37" s="197" t="s">
        <v>362</v>
      </c>
    </row>
    <row r="38" spans="1:2" s="196" customFormat="1" ht="31.5" x14ac:dyDescent="0.25">
      <c r="A38" s="194" t="s">
        <v>363</v>
      </c>
      <c r="B38" s="197" t="s">
        <v>364</v>
      </c>
    </row>
    <row r="39" spans="1:2" s="196" customFormat="1" ht="31.5" x14ac:dyDescent="0.25">
      <c r="A39" s="194" t="s">
        <v>365</v>
      </c>
      <c r="B39" s="197" t="s">
        <v>366</v>
      </c>
    </row>
    <row r="40" spans="1:2" s="196" customFormat="1" x14ac:dyDescent="0.25">
      <c r="A40" s="194" t="s">
        <v>367</v>
      </c>
      <c r="B40" s="197" t="s">
        <v>368</v>
      </c>
    </row>
    <row r="41" spans="1:2" s="196" customFormat="1" x14ac:dyDescent="0.25">
      <c r="A41" s="194" t="s">
        <v>369</v>
      </c>
      <c r="B41" s="197" t="s">
        <v>370</v>
      </c>
    </row>
    <row r="42" spans="1:2" s="196" customFormat="1" x14ac:dyDescent="0.25">
      <c r="A42" s="194" t="s">
        <v>371</v>
      </c>
      <c r="B42" s="197" t="s">
        <v>372</v>
      </c>
    </row>
    <row r="43" spans="1:2" s="196" customFormat="1" x14ac:dyDescent="0.25">
      <c r="A43" s="194" t="s">
        <v>377</v>
      </c>
      <c r="B43" s="197" t="s">
        <v>378</v>
      </c>
    </row>
    <row r="44" spans="1:2" s="196" customFormat="1" x14ac:dyDescent="0.25">
      <c r="A44" s="194" t="s">
        <v>401</v>
      </c>
      <c r="B44" s="197" t="s">
        <v>402</v>
      </c>
    </row>
    <row r="45" spans="1:2" s="196" customFormat="1" x14ac:dyDescent="0.25">
      <c r="A45" s="194" t="s">
        <v>403</v>
      </c>
      <c r="B45" s="197" t="s">
        <v>404</v>
      </c>
    </row>
    <row r="46" spans="1:2" s="196" customFormat="1" ht="31.5" x14ac:dyDescent="0.25">
      <c r="A46" s="194" t="s">
        <v>425</v>
      </c>
      <c r="B46" s="197" t="s">
        <v>426</v>
      </c>
    </row>
    <row r="47" spans="1:2" s="196" customFormat="1" ht="31.5" x14ac:dyDescent="0.25">
      <c r="A47" s="194" t="s">
        <v>427</v>
      </c>
      <c r="B47" s="197" t="s">
        <v>428</v>
      </c>
    </row>
    <row r="48" spans="1:2" s="196" customFormat="1" x14ac:dyDescent="0.25">
      <c r="A48" s="194" t="s">
        <v>429</v>
      </c>
      <c r="B48" s="197" t="s">
        <v>430</v>
      </c>
    </row>
    <row r="49" spans="1:2" s="196" customFormat="1" x14ac:dyDescent="0.25">
      <c r="A49" s="194" t="s">
        <v>431</v>
      </c>
      <c r="B49" s="197" t="s">
        <v>432</v>
      </c>
    </row>
    <row r="50" spans="1:2" s="196" customFormat="1" x14ac:dyDescent="0.25">
      <c r="A50" s="194" t="s">
        <v>433</v>
      </c>
      <c r="B50" s="197" t="s">
        <v>434</v>
      </c>
    </row>
    <row r="51" spans="1:2" s="196" customFormat="1" ht="31.5" x14ac:dyDescent="0.25">
      <c r="A51" s="194" t="s">
        <v>453</v>
      </c>
      <c r="B51" s="197" t="s">
        <v>454</v>
      </c>
    </row>
    <row r="52" spans="1:2" s="196" customFormat="1" ht="31.5" x14ac:dyDescent="0.25">
      <c r="A52" s="194" t="s">
        <v>457</v>
      </c>
      <c r="B52" s="197" t="s">
        <v>458</v>
      </c>
    </row>
    <row r="53" spans="1:2" s="196" customFormat="1" ht="31.5" x14ac:dyDescent="0.25">
      <c r="A53" s="194" t="s">
        <v>459</v>
      </c>
      <c r="B53" s="197" t="s">
        <v>460</v>
      </c>
    </row>
    <row r="54" spans="1:2" s="196" customFormat="1" ht="31.5" x14ac:dyDescent="0.25">
      <c r="A54" s="194" t="s">
        <v>461</v>
      </c>
      <c r="B54" s="197" t="s">
        <v>462</v>
      </c>
    </row>
    <row r="55" spans="1:2" s="196" customFormat="1" ht="31.5" x14ac:dyDescent="0.25">
      <c r="A55" s="194" t="s">
        <v>463</v>
      </c>
      <c r="B55" s="197" t="s">
        <v>464</v>
      </c>
    </row>
    <row r="56" spans="1:2" s="196" customFormat="1" ht="31.5" x14ac:dyDescent="0.25">
      <c r="A56" s="194" t="s">
        <v>465</v>
      </c>
      <c r="B56" s="197" t="s">
        <v>466</v>
      </c>
    </row>
    <row r="57" spans="1:2" s="196" customFormat="1" ht="31.5" x14ac:dyDescent="0.25">
      <c r="A57" s="194" t="s">
        <v>467</v>
      </c>
      <c r="B57" s="197" t="s">
        <v>468</v>
      </c>
    </row>
    <row r="58" spans="1:2" s="196" customFormat="1" ht="31.5" x14ac:dyDescent="0.25">
      <c r="A58" s="194" t="s">
        <v>469</v>
      </c>
      <c r="B58" s="197" t="s">
        <v>470</v>
      </c>
    </row>
    <row r="59" spans="1:2" s="196" customFormat="1" ht="31.5" x14ac:dyDescent="0.25">
      <c r="A59" s="194" t="s">
        <v>471</v>
      </c>
      <c r="B59" s="197" t="s">
        <v>472</v>
      </c>
    </row>
    <row r="60" spans="1:2" s="196" customFormat="1" ht="31.5" x14ac:dyDescent="0.25">
      <c r="A60" s="194" t="s">
        <v>473</v>
      </c>
      <c r="B60" s="197" t="s">
        <v>474</v>
      </c>
    </row>
    <row r="61" spans="1:2" s="196" customFormat="1" ht="31.5" x14ac:dyDescent="0.25">
      <c r="A61" s="194" t="s">
        <v>475</v>
      </c>
      <c r="B61" s="197" t="s">
        <v>476</v>
      </c>
    </row>
    <row r="62" spans="1:2" s="196" customFormat="1" ht="31.5" x14ac:dyDescent="0.25">
      <c r="A62" s="198" t="s">
        <v>477</v>
      </c>
      <c r="B62" s="197" t="s">
        <v>478</v>
      </c>
    </row>
    <row r="63" spans="1:2" s="196" customFormat="1" ht="31.5" x14ac:dyDescent="0.25">
      <c r="A63" s="198" t="s">
        <v>479</v>
      </c>
      <c r="B63" s="197" t="s">
        <v>480</v>
      </c>
    </row>
    <row r="64" spans="1:2" s="196" customFormat="1" ht="31.5" x14ac:dyDescent="0.25">
      <c r="A64" s="198" t="s">
        <v>481</v>
      </c>
      <c r="B64" s="197" t="s">
        <v>482</v>
      </c>
    </row>
    <row r="65" spans="1:2" s="196" customFormat="1" ht="31.5" x14ac:dyDescent="0.25">
      <c r="A65" s="198" t="s">
        <v>483</v>
      </c>
      <c r="B65" s="197" t="s">
        <v>484</v>
      </c>
    </row>
    <row r="66" spans="1:2" s="196" customFormat="1" ht="31.5" x14ac:dyDescent="0.25">
      <c r="A66" s="194" t="s">
        <v>485</v>
      </c>
      <c r="B66" s="197" t="s">
        <v>486</v>
      </c>
    </row>
    <row r="67" spans="1:2" s="196" customFormat="1" ht="31.5" x14ac:dyDescent="0.25">
      <c r="A67" s="194" t="s">
        <v>487</v>
      </c>
      <c r="B67" s="197" t="s">
        <v>488</v>
      </c>
    </row>
    <row r="68" spans="1:2" s="196" customFormat="1" ht="31.5" x14ac:dyDescent="0.25">
      <c r="A68" s="194" t="s">
        <v>489</v>
      </c>
      <c r="B68" s="197" t="s">
        <v>490</v>
      </c>
    </row>
    <row r="69" spans="1:2" s="196" customFormat="1" ht="31.5" x14ac:dyDescent="0.25">
      <c r="A69" s="194" t="s">
        <v>491</v>
      </c>
      <c r="B69" s="197" t="s">
        <v>492</v>
      </c>
    </row>
    <row r="70" spans="1:2" s="196" customFormat="1" ht="31.5" x14ac:dyDescent="0.25">
      <c r="A70" s="194" t="s">
        <v>493</v>
      </c>
      <c r="B70" s="197" t="s">
        <v>494</v>
      </c>
    </row>
    <row r="71" spans="1:2" s="196" customFormat="1" ht="31.5" x14ac:dyDescent="0.25">
      <c r="A71" s="194" t="s">
        <v>495</v>
      </c>
      <c r="B71" s="197" t="s">
        <v>496</v>
      </c>
    </row>
    <row r="72" spans="1:2" s="196" customFormat="1" ht="31.5" x14ac:dyDescent="0.25">
      <c r="A72" s="194" t="s">
        <v>497</v>
      </c>
      <c r="B72" s="197" t="s">
        <v>498</v>
      </c>
    </row>
    <row r="73" spans="1:2" s="196" customFormat="1" ht="31.5" x14ac:dyDescent="0.25">
      <c r="A73" s="194" t="s">
        <v>499</v>
      </c>
      <c r="B73" s="197" t="s">
        <v>500</v>
      </c>
    </row>
    <row r="74" spans="1:2" s="196" customFormat="1" ht="31.5" x14ac:dyDescent="0.25">
      <c r="A74" s="194" t="s">
        <v>501</v>
      </c>
      <c r="B74" s="197" t="s">
        <v>502</v>
      </c>
    </row>
    <row r="75" spans="1:2" s="196" customFormat="1" ht="31.5" x14ac:dyDescent="0.25">
      <c r="A75" s="194" t="s">
        <v>503</v>
      </c>
      <c r="B75" s="197" t="s">
        <v>504</v>
      </c>
    </row>
    <row r="76" spans="1:2" s="196" customFormat="1" ht="31.5" x14ac:dyDescent="0.25">
      <c r="A76" s="194" t="s">
        <v>505</v>
      </c>
      <c r="B76" s="197" t="s">
        <v>506</v>
      </c>
    </row>
    <row r="77" spans="1:2" s="196" customFormat="1" ht="31.5" x14ac:dyDescent="0.25">
      <c r="A77" s="194" t="s">
        <v>507</v>
      </c>
      <c r="B77" s="197" t="s">
        <v>508</v>
      </c>
    </row>
    <row r="78" spans="1:2" s="196" customFormat="1" x14ac:dyDescent="0.25">
      <c r="A78" s="194" t="s">
        <v>509</v>
      </c>
      <c r="B78" s="197" t="s">
        <v>510</v>
      </c>
    </row>
    <row r="79" spans="1:2" s="196" customFormat="1" x14ac:dyDescent="0.25">
      <c r="A79" s="194" t="s">
        <v>511</v>
      </c>
      <c r="B79" s="197" t="s">
        <v>512</v>
      </c>
    </row>
    <row r="80" spans="1:2" s="196" customFormat="1" ht="31.5" x14ac:dyDescent="0.25">
      <c r="A80" s="194" t="s">
        <v>515</v>
      </c>
      <c r="B80" s="197" t="s">
        <v>516</v>
      </c>
    </row>
    <row r="81" spans="1:2" s="196" customFormat="1" x14ac:dyDescent="0.25">
      <c r="A81" s="194" t="s">
        <v>573</v>
      </c>
      <c r="B81" s="197" t="s">
        <v>574</v>
      </c>
    </row>
    <row r="82" spans="1:2" s="196" customFormat="1" ht="31.5" x14ac:dyDescent="0.25">
      <c r="A82" s="194" t="s">
        <v>623</v>
      </c>
      <c r="B82" s="197" t="s">
        <v>624</v>
      </c>
    </row>
    <row r="83" spans="1:2" s="196" customFormat="1" ht="31.5" x14ac:dyDescent="0.25">
      <c r="A83" s="194" t="s">
        <v>625</v>
      </c>
      <c r="B83" s="197" t="s">
        <v>626</v>
      </c>
    </row>
    <row r="84" spans="1:2" s="196" customFormat="1" ht="31.5" x14ac:dyDescent="0.25">
      <c r="A84" s="194" t="s">
        <v>627</v>
      </c>
      <c r="B84" s="197" t="s">
        <v>628</v>
      </c>
    </row>
    <row r="85" spans="1:2" s="196" customFormat="1" ht="31.5" x14ac:dyDescent="0.25">
      <c r="A85" s="194" t="s">
        <v>629</v>
      </c>
      <c r="B85" s="197" t="s">
        <v>630</v>
      </c>
    </row>
    <row r="86" spans="1:2" s="196" customFormat="1" ht="31.5" x14ac:dyDescent="0.25">
      <c r="A86" s="194" t="s">
        <v>631</v>
      </c>
      <c r="B86" s="197" t="s">
        <v>632</v>
      </c>
    </row>
    <row r="87" spans="1:2" s="196" customFormat="1" x14ac:dyDescent="0.25">
      <c r="A87" s="194" t="s">
        <v>633</v>
      </c>
      <c r="B87" s="197" t="s">
        <v>634</v>
      </c>
    </row>
    <row r="88" spans="1:2" s="196" customFormat="1" x14ac:dyDescent="0.25">
      <c r="A88" s="194" t="s">
        <v>635</v>
      </c>
      <c r="B88" s="197" t="s">
        <v>636</v>
      </c>
    </row>
    <row r="89" spans="1:2" s="196" customFormat="1" x14ac:dyDescent="0.25">
      <c r="A89" s="194" t="s">
        <v>637</v>
      </c>
      <c r="B89" s="197" t="s">
        <v>638</v>
      </c>
    </row>
    <row r="90" spans="1:2" s="196" customFormat="1" x14ac:dyDescent="0.25">
      <c r="A90" s="194" t="s">
        <v>639</v>
      </c>
      <c r="B90" s="197" t="s">
        <v>640</v>
      </c>
    </row>
    <row r="91" spans="1:2" s="196" customFormat="1" x14ac:dyDescent="0.25">
      <c r="A91" s="194" t="s">
        <v>641</v>
      </c>
      <c r="B91" s="197" t="s">
        <v>642</v>
      </c>
    </row>
    <row r="92" spans="1:2" s="196" customFormat="1" x14ac:dyDescent="0.25">
      <c r="A92" s="194" t="s">
        <v>643</v>
      </c>
      <c r="B92" s="197" t="s">
        <v>644</v>
      </c>
    </row>
    <row r="93" spans="1:2" s="196" customFormat="1" x14ac:dyDescent="0.25">
      <c r="A93" s="194" t="s">
        <v>645</v>
      </c>
      <c r="B93" s="197" t="s">
        <v>646</v>
      </c>
    </row>
    <row r="94" spans="1:2" s="196" customFormat="1" ht="31.5" x14ac:dyDescent="0.25">
      <c r="A94" s="194" t="s">
        <v>651</v>
      </c>
      <c r="B94" s="197" t="s">
        <v>652</v>
      </c>
    </row>
    <row r="95" spans="1:2" s="196" customFormat="1" x14ac:dyDescent="0.25">
      <c r="A95" s="194" t="s">
        <v>679</v>
      </c>
      <c r="B95" s="197" t="s">
        <v>680</v>
      </c>
    </row>
    <row r="96" spans="1:2" s="196" customFormat="1" x14ac:dyDescent="0.25">
      <c r="A96" s="194" t="s">
        <v>687</v>
      </c>
      <c r="B96" s="197" t="s">
        <v>688</v>
      </c>
    </row>
    <row r="97" spans="1:2" s="196" customFormat="1" x14ac:dyDescent="0.25">
      <c r="A97" s="194" t="s">
        <v>689</v>
      </c>
      <c r="B97" s="197" t="s">
        <v>690</v>
      </c>
    </row>
    <row r="98" spans="1:2" s="196" customFormat="1" x14ac:dyDescent="0.25">
      <c r="A98" s="194" t="s">
        <v>691</v>
      </c>
      <c r="B98" s="197" t="s">
        <v>692</v>
      </c>
    </row>
    <row r="99" spans="1:2" s="196" customFormat="1" x14ac:dyDescent="0.25">
      <c r="A99" s="194" t="s">
        <v>693</v>
      </c>
      <c r="B99" s="197" t="s">
        <v>694</v>
      </c>
    </row>
    <row r="100" spans="1:2" s="196" customFormat="1" x14ac:dyDescent="0.25">
      <c r="A100" s="194" t="s">
        <v>695</v>
      </c>
      <c r="B100" s="197" t="s">
        <v>696</v>
      </c>
    </row>
    <row r="101" spans="1:2" s="196" customFormat="1" x14ac:dyDescent="0.25">
      <c r="A101" s="194" t="s">
        <v>697</v>
      </c>
      <c r="B101" s="197" t="s">
        <v>698</v>
      </c>
    </row>
    <row r="102" spans="1:2" s="196" customFormat="1" x14ac:dyDescent="0.25">
      <c r="A102" s="194" t="s">
        <v>699</v>
      </c>
      <c r="B102" s="197" t="s">
        <v>700</v>
      </c>
    </row>
    <row r="103" spans="1:2" s="196" customFormat="1" x14ac:dyDescent="0.25">
      <c r="A103" s="194" t="s">
        <v>701</v>
      </c>
      <c r="B103" s="197" t="s">
        <v>702</v>
      </c>
    </row>
    <row r="104" spans="1:2" s="196" customFormat="1" x14ac:dyDescent="0.25">
      <c r="A104" s="194" t="s">
        <v>703</v>
      </c>
      <c r="B104" s="197" t="s">
        <v>704</v>
      </c>
    </row>
    <row r="105" spans="1:2" s="196" customFormat="1" ht="31.5" x14ac:dyDescent="0.25">
      <c r="A105" s="194" t="s">
        <v>719</v>
      </c>
      <c r="B105" s="197" t="s">
        <v>720</v>
      </c>
    </row>
    <row r="106" spans="1:2" s="196" customFormat="1" x14ac:dyDescent="0.25">
      <c r="A106" s="194" t="s">
        <v>723</v>
      </c>
      <c r="B106" s="197" t="s">
        <v>724</v>
      </c>
    </row>
    <row r="107" spans="1:2" s="196" customFormat="1" ht="31.5" x14ac:dyDescent="0.25">
      <c r="A107" s="194" t="s">
        <v>737</v>
      </c>
      <c r="B107" s="197" t="s">
        <v>738</v>
      </c>
    </row>
    <row r="108" spans="1:2" s="196" customFormat="1" ht="31.5" x14ac:dyDescent="0.25">
      <c r="A108" s="194" t="s">
        <v>739</v>
      </c>
      <c r="B108" s="197" t="s">
        <v>740</v>
      </c>
    </row>
    <row r="109" spans="1:2" s="196" customFormat="1" ht="31.5" x14ac:dyDescent="0.25">
      <c r="A109" s="194" t="s">
        <v>741</v>
      </c>
      <c r="B109" s="197" t="s">
        <v>742</v>
      </c>
    </row>
    <row r="110" spans="1:2" s="196" customFormat="1" ht="31.5" x14ac:dyDescent="0.25">
      <c r="A110" s="194" t="s">
        <v>743</v>
      </c>
      <c r="B110" s="197" t="s">
        <v>744</v>
      </c>
    </row>
    <row r="111" spans="1:2" s="196" customFormat="1" x14ac:dyDescent="0.25">
      <c r="A111" s="194" t="s">
        <v>757</v>
      </c>
      <c r="B111" s="197" t="s">
        <v>758</v>
      </c>
    </row>
    <row r="112" spans="1:2" s="196" customFormat="1" x14ac:dyDescent="0.25">
      <c r="A112" s="194" t="s">
        <v>759</v>
      </c>
      <c r="B112" s="197" t="s">
        <v>760</v>
      </c>
    </row>
    <row r="113" spans="1:2" s="196" customFormat="1" x14ac:dyDescent="0.25">
      <c r="A113" s="194" t="s">
        <v>761</v>
      </c>
      <c r="B113" s="197" t="s">
        <v>762</v>
      </c>
    </row>
    <row r="114" spans="1:2" s="196" customFormat="1" x14ac:dyDescent="0.25">
      <c r="A114" s="194" t="s">
        <v>763</v>
      </c>
      <c r="B114" s="197" t="s">
        <v>764</v>
      </c>
    </row>
    <row r="115" spans="1:2" s="196" customFormat="1" x14ac:dyDescent="0.25">
      <c r="A115" s="194" t="s">
        <v>765</v>
      </c>
      <c r="B115" s="197" t="s">
        <v>766</v>
      </c>
    </row>
    <row r="116" spans="1:2" s="196" customFormat="1" x14ac:dyDescent="0.25">
      <c r="A116" s="194" t="s">
        <v>767</v>
      </c>
      <c r="B116" s="197" t="s">
        <v>768</v>
      </c>
    </row>
    <row r="117" spans="1:2" s="196" customFormat="1" x14ac:dyDescent="0.25">
      <c r="A117" s="194" t="s">
        <v>769</v>
      </c>
      <c r="B117" s="197" t="s">
        <v>770</v>
      </c>
    </row>
    <row r="118" spans="1:2" s="196" customFormat="1" x14ac:dyDescent="0.25">
      <c r="A118" s="194" t="s">
        <v>781</v>
      </c>
      <c r="B118" s="197" t="s">
        <v>782</v>
      </c>
    </row>
    <row r="119" spans="1:2" s="196" customFormat="1" x14ac:dyDescent="0.25">
      <c r="A119" s="194" t="s">
        <v>783</v>
      </c>
      <c r="B119" s="197" t="s">
        <v>784</v>
      </c>
    </row>
    <row r="120" spans="1:2" s="196" customFormat="1" x14ac:dyDescent="0.25">
      <c r="A120" s="194" t="s">
        <v>785</v>
      </c>
      <c r="B120" s="197" t="s">
        <v>786</v>
      </c>
    </row>
    <row r="121" spans="1:2" s="196" customFormat="1" x14ac:dyDescent="0.25">
      <c r="A121" s="194" t="s">
        <v>787</v>
      </c>
      <c r="B121" s="197" t="s">
        <v>788</v>
      </c>
    </row>
    <row r="122" spans="1:2" s="196" customFormat="1" ht="31.5" x14ac:dyDescent="0.25">
      <c r="A122" s="194" t="s">
        <v>789</v>
      </c>
      <c r="B122" s="197" t="s">
        <v>790</v>
      </c>
    </row>
    <row r="123" spans="1:2" s="196" customFormat="1" ht="31.5" x14ac:dyDescent="0.25">
      <c r="A123" s="194" t="s">
        <v>791</v>
      </c>
      <c r="B123" s="197" t="s">
        <v>792</v>
      </c>
    </row>
    <row r="124" spans="1:2" s="196" customFormat="1" ht="31.5" x14ac:dyDescent="0.25">
      <c r="A124" s="194" t="s">
        <v>793</v>
      </c>
      <c r="B124" s="197" t="s">
        <v>794</v>
      </c>
    </row>
    <row r="125" spans="1:2" s="196" customFormat="1" ht="31.5" x14ac:dyDescent="0.25">
      <c r="A125" s="194" t="s">
        <v>795</v>
      </c>
      <c r="B125" s="197" t="s">
        <v>796</v>
      </c>
    </row>
    <row r="126" spans="1:2" s="196" customFormat="1" ht="31.5" x14ac:dyDescent="0.25">
      <c r="A126" s="194" t="s">
        <v>797</v>
      </c>
      <c r="B126" s="197" t="s">
        <v>798</v>
      </c>
    </row>
    <row r="127" spans="1:2" s="196" customFormat="1" ht="31.5" x14ac:dyDescent="0.25">
      <c r="A127" s="194" t="s">
        <v>799</v>
      </c>
      <c r="B127" s="197" t="s">
        <v>800</v>
      </c>
    </row>
    <row r="128" spans="1:2" s="196" customFormat="1" ht="31.5" x14ac:dyDescent="0.25">
      <c r="A128" s="194" t="s">
        <v>807</v>
      </c>
      <c r="B128" s="197" t="s">
        <v>808</v>
      </c>
    </row>
    <row r="129" spans="1:2" s="196" customFormat="1" ht="31.5" x14ac:dyDescent="0.25">
      <c r="A129" s="194" t="s">
        <v>803</v>
      </c>
      <c r="B129" s="197" t="s">
        <v>804</v>
      </c>
    </row>
    <row r="130" spans="1:2" s="196" customFormat="1" ht="31.5" x14ac:dyDescent="0.25">
      <c r="A130" s="194" t="s">
        <v>805</v>
      </c>
      <c r="B130" s="197" t="s">
        <v>806</v>
      </c>
    </row>
    <row r="131" spans="1:2" s="196" customFormat="1" ht="31.5" x14ac:dyDescent="0.25">
      <c r="A131" s="194" t="s">
        <v>809</v>
      </c>
      <c r="B131" s="197" t="s">
        <v>810</v>
      </c>
    </row>
    <row r="132" spans="1:2" s="196" customFormat="1" ht="31.5" x14ac:dyDescent="0.25">
      <c r="A132" s="194" t="s">
        <v>811</v>
      </c>
      <c r="B132" s="197" t="s">
        <v>812</v>
      </c>
    </row>
    <row r="133" spans="1:2" s="196" customFormat="1" ht="31.5" x14ac:dyDescent="0.25">
      <c r="A133" s="194" t="s">
        <v>813</v>
      </c>
      <c r="B133" s="197" t="s">
        <v>814</v>
      </c>
    </row>
    <row r="134" spans="1:2" s="196" customFormat="1" ht="31.5" x14ac:dyDescent="0.25">
      <c r="A134" s="194" t="s">
        <v>815</v>
      </c>
      <c r="B134" s="197" t="s">
        <v>816</v>
      </c>
    </row>
    <row r="135" spans="1:2" s="196" customFormat="1" ht="31.5" x14ac:dyDescent="0.25">
      <c r="A135" s="194" t="s">
        <v>817</v>
      </c>
      <c r="B135" s="197" t="s">
        <v>818</v>
      </c>
    </row>
    <row r="136" spans="1:2" s="196" customFormat="1" x14ac:dyDescent="0.25">
      <c r="A136" s="194" t="s">
        <v>819</v>
      </c>
      <c r="B136" s="197" t="s">
        <v>820</v>
      </c>
    </row>
    <row r="137" spans="1:2" s="196" customFormat="1" x14ac:dyDescent="0.25">
      <c r="A137" s="194" t="s">
        <v>821</v>
      </c>
      <c r="B137" s="197" t="s">
        <v>822</v>
      </c>
    </row>
    <row r="138" spans="1:2" s="196" customFormat="1" x14ac:dyDescent="0.25">
      <c r="A138" s="194" t="s">
        <v>831</v>
      </c>
      <c r="B138" s="197" t="s">
        <v>832</v>
      </c>
    </row>
    <row r="139" spans="1:2" s="196" customFormat="1" ht="31.5" x14ac:dyDescent="0.25">
      <c r="A139" s="194" t="s">
        <v>839</v>
      </c>
      <c r="B139" s="197" t="s">
        <v>840</v>
      </c>
    </row>
    <row r="140" spans="1:2" s="196" customFormat="1" ht="31.5" x14ac:dyDescent="0.25">
      <c r="A140" s="194" t="s">
        <v>841</v>
      </c>
      <c r="B140" s="197" t="s">
        <v>842</v>
      </c>
    </row>
    <row r="141" spans="1:2" s="196" customFormat="1" ht="31.5" x14ac:dyDescent="0.25">
      <c r="A141" s="194" t="s">
        <v>843</v>
      </c>
      <c r="B141" s="197" t="s">
        <v>844</v>
      </c>
    </row>
    <row r="142" spans="1:2" s="196" customFormat="1" ht="31.5" x14ac:dyDescent="0.25">
      <c r="A142" s="194" t="s">
        <v>845</v>
      </c>
      <c r="B142" s="197" t="s">
        <v>846</v>
      </c>
    </row>
    <row r="143" spans="1:2" s="196" customFormat="1" ht="31.5" x14ac:dyDescent="0.25">
      <c r="A143" s="194" t="s">
        <v>847</v>
      </c>
      <c r="B143" s="197" t="s">
        <v>848</v>
      </c>
    </row>
    <row r="144" spans="1:2" s="196" customFormat="1" x14ac:dyDescent="0.25">
      <c r="A144" s="194" t="s">
        <v>849</v>
      </c>
      <c r="B144" s="197" t="s">
        <v>850</v>
      </c>
    </row>
    <row r="145" spans="1:2" s="196" customFormat="1" x14ac:dyDescent="0.25">
      <c r="A145" s="194" t="s">
        <v>851</v>
      </c>
      <c r="B145" s="197" t="s">
        <v>852</v>
      </c>
    </row>
    <row r="146" spans="1:2" s="196" customFormat="1" x14ac:dyDescent="0.25">
      <c r="A146" s="194" t="s">
        <v>853</v>
      </c>
      <c r="B146" s="197" t="s">
        <v>854</v>
      </c>
    </row>
    <row r="147" spans="1:2" s="196" customFormat="1" ht="31.5" x14ac:dyDescent="0.25">
      <c r="A147" s="194" t="s">
        <v>855</v>
      </c>
      <c r="B147" s="197" t="s">
        <v>856</v>
      </c>
    </row>
    <row r="148" spans="1:2" s="196" customFormat="1" ht="31.5" x14ac:dyDescent="0.25">
      <c r="A148" s="194" t="s">
        <v>857</v>
      </c>
      <c r="B148" s="197" t="s">
        <v>858</v>
      </c>
    </row>
    <row r="149" spans="1:2" s="196" customFormat="1" ht="31.5" x14ac:dyDescent="0.25">
      <c r="A149" s="194" t="s">
        <v>859</v>
      </c>
      <c r="B149" s="197" t="s">
        <v>860</v>
      </c>
    </row>
    <row r="150" spans="1:2" s="196" customFormat="1" x14ac:dyDescent="0.25">
      <c r="A150" s="194" t="s">
        <v>861</v>
      </c>
      <c r="B150" s="197" t="s">
        <v>866</v>
      </c>
    </row>
    <row r="151" spans="1:2" s="196" customFormat="1" x14ac:dyDescent="0.25">
      <c r="A151" s="194" t="s">
        <v>862</v>
      </c>
      <c r="B151" s="197" t="s">
        <v>863</v>
      </c>
    </row>
    <row r="152" spans="1:2" s="196" customFormat="1" x14ac:dyDescent="0.25">
      <c r="A152" s="194" t="s">
        <v>864</v>
      </c>
      <c r="B152" s="197" t="s">
        <v>865</v>
      </c>
    </row>
    <row r="153" spans="1:2" s="196" customFormat="1" x14ac:dyDescent="0.25">
      <c r="A153" s="194" t="s">
        <v>867</v>
      </c>
      <c r="B153" s="197" t="s">
        <v>868</v>
      </c>
    </row>
    <row r="154" spans="1:2" s="196" customFormat="1" x14ac:dyDescent="0.25">
      <c r="A154" s="194" t="s">
        <v>869</v>
      </c>
      <c r="B154" s="197" t="s">
        <v>870</v>
      </c>
    </row>
    <row r="155" spans="1:2" s="196" customFormat="1" x14ac:dyDescent="0.25">
      <c r="A155" s="194" t="s">
        <v>871</v>
      </c>
      <c r="B155" s="197" t="s">
        <v>872</v>
      </c>
    </row>
    <row r="156" spans="1:2" s="196" customFormat="1" x14ac:dyDescent="0.25">
      <c r="A156" s="194" t="s">
        <v>873</v>
      </c>
      <c r="B156" s="197" t="s">
        <v>874</v>
      </c>
    </row>
    <row r="157" spans="1:2" s="196" customFormat="1" x14ac:dyDescent="0.25">
      <c r="A157" s="194" t="s">
        <v>875</v>
      </c>
      <c r="B157" s="197" t="s">
        <v>876</v>
      </c>
    </row>
    <row r="158" spans="1:2" s="196" customFormat="1" x14ac:dyDescent="0.25">
      <c r="A158" s="194" t="s">
        <v>883</v>
      </c>
      <c r="B158" s="197" t="s">
        <v>884</v>
      </c>
    </row>
    <row r="159" spans="1:2" s="196" customFormat="1" x14ac:dyDescent="0.25">
      <c r="A159" s="194" t="s">
        <v>887</v>
      </c>
      <c r="B159" s="197" t="s">
        <v>888</v>
      </c>
    </row>
    <row r="160" spans="1:2" s="196" customFormat="1" x14ac:dyDescent="0.25">
      <c r="A160" s="194" t="s">
        <v>889</v>
      </c>
      <c r="B160" s="197" t="s">
        <v>890</v>
      </c>
    </row>
    <row r="161" spans="1:2" s="196" customFormat="1" x14ac:dyDescent="0.25">
      <c r="A161" s="194" t="s">
        <v>891</v>
      </c>
      <c r="B161" s="197" t="s">
        <v>892</v>
      </c>
    </row>
    <row r="162" spans="1:2" s="196" customFormat="1" x14ac:dyDescent="0.25">
      <c r="A162" s="194" t="s">
        <v>893</v>
      </c>
      <c r="B162" s="197" t="s">
        <v>894</v>
      </c>
    </row>
    <row r="163" spans="1:2" s="196" customFormat="1" x14ac:dyDescent="0.25">
      <c r="A163" s="194" t="s">
        <v>895</v>
      </c>
      <c r="B163" s="197" t="s">
        <v>896</v>
      </c>
    </row>
    <row r="164" spans="1:2" s="196" customFormat="1" x14ac:dyDescent="0.25">
      <c r="A164" s="194" t="s">
        <v>899</v>
      </c>
      <c r="B164" s="197" t="s">
        <v>900</v>
      </c>
    </row>
    <row r="165" spans="1:2" s="196" customFormat="1" x14ac:dyDescent="0.25">
      <c r="A165" s="194" t="s">
        <v>901</v>
      </c>
      <c r="B165" s="197" t="s">
        <v>902</v>
      </c>
    </row>
    <row r="166" spans="1:2" s="196" customFormat="1" x14ac:dyDescent="0.25">
      <c r="A166" s="194" t="s">
        <v>903</v>
      </c>
      <c r="B166" s="197" t="s">
        <v>904</v>
      </c>
    </row>
    <row r="167" spans="1:2" s="196" customFormat="1" x14ac:dyDescent="0.25">
      <c r="A167" s="199" t="s">
        <v>905</v>
      </c>
      <c r="B167" s="200" t="s">
        <v>906</v>
      </c>
    </row>
    <row r="168" spans="1:2" s="196" customFormat="1" x14ac:dyDescent="0.25">
      <c r="A168" s="199" t="s">
        <v>939</v>
      </c>
      <c r="B168" s="200" t="s">
        <v>940</v>
      </c>
    </row>
    <row r="169" spans="1:2" s="196" customFormat="1" x14ac:dyDescent="0.25">
      <c r="A169" s="199" t="s">
        <v>941</v>
      </c>
      <c r="B169" s="200" t="s">
        <v>942</v>
      </c>
    </row>
    <row r="170" spans="1:2" s="196" customFormat="1" x14ac:dyDescent="0.25">
      <c r="A170" s="199" t="s">
        <v>943</v>
      </c>
      <c r="B170" s="200" t="s">
        <v>944</v>
      </c>
    </row>
  </sheetData>
  <autoFilter ref="A5:F5"/>
  <mergeCells count="1">
    <mergeCell ref="A3:B3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D6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0" sqref="A9:A60"/>
    </sheetView>
  </sheetViews>
  <sheetFormatPr defaultRowHeight="15.75" x14ac:dyDescent="0.25"/>
  <cols>
    <col min="1" max="1" width="9.85546875" style="143" bestFit="1" customWidth="1"/>
    <col min="2" max="2" width="65.42578125" style="146" customWidth="1"/>
    <col min="3" max="4" width="10.140625" style="143" bestFit="1" customWidth="1"/>
    <col min="5" max="16384" width="9.140625" style="143"/>
  </cols>
  <sheetData>
    <row r="1" spans="1:4" x14ac:dyDescent="0.25">
      <c r="B1" s="1"/>
    </row>
    <row r="2" spans="1:4" ht="15.75" customHeight="1" x14ac:dyDescent="0.25">
      <c r="B2" s="144" t="s">
        <v>1431</v>
      </c>
      <c r="D2" s="5"/>
    </row>
    <row r="3" spans="1:4" ht="34.5" customHeight="1" x14ac:dyDescent="0.25">
      <c r="B3" s="144" t="s">
        <v>6009</v>
      </c>
      <c r="C3" s="5"/>
      <c r="D3" s="5"/>
    </row>
    <row r="6" spans="1:4" ht="49.5" customHeight="1" x14ac:dyDescent="0.25">
      <c r="A6" s="1057" t="s">
        <v>1432</v>
      </c>
      <c r="B6" s="1057"/>
    </row>
    <row r="7" spans="1:4" x14ac:dyDescent="0.25">
      <c r="A7" s="145"/>
      <c r="B7" s="145"/>
    </row>
    <row r="8" spans="1:4" x14ac:dyDescent="0.25">
      <c r="A8" s="206" t="s">
        <v>1424</v>
      </c>
      <c r="B8" s="131" t="s">
        <v>179</v>
      </c>
    </row>
    <row r="9" spans="1:4" x14ac:dyDescent="0.25">
      <c r="A9" s="206" t="s">
        <v>1105</v>
      </c>
      <c r="B9" s="207" t="s">
        <v>0</v>
      </c>
    </row>
    <row r="10" spans="1:4" x14ac:dyDescent="0.25">
      <c r="A10" s="206" t="s">
        <v>1103</v>
      </c>
      <c r="B10" s="207" t="s">
        <v>204</v>
      </c>
    </row>
    <row r="11" spans="1:4" x14ac:dyDescent="0.25">
      <c r="A11" s="206" t="s">
        <v>1104</v>
      </c>
      <c r="B11" s="207" t="s">
        <v>206</v>
      </c>
    </row>
    <row r="12" spans="1:4" x14ac:dyDescent="0.25">
      <c r="A12" s="206" t="s">
        <v>1133</v>
      </c>
      <c r="B12" s="207" t="s">
        <v>1134</v>
      </c>
    </row>
    <row r="13" spans="1:4" x14ac:dyDescent="0.25">
      <c r="A13" s="206" t="s">
        <v>1135</v>
      </c>
      <c r="B13" s="207" t="s">
        <v>1136</v>
      </c>
    </row>
    <row r="14" spans="1:4" x14ac:dyDescent="0.25">
      <c r="A14" s="206" t="s">
        <v>1137</v>
      </c>
      <c r="B14" s="207" t="s">
        <v>1138</v>
      </c>
    </row>
    <row r="15" spans="1:4" ht="31.5" x14ac:dyDescent="0.25">
      <c r="A15" s="206" t="s">
        <v>1165</v>
      </c>
      <c r="B15" s="207" t="s">
        <v>1166</v>
      </c>
    </row>
    <row r="16" spans="1:4" x14ac:dyDescent="0.25">
      <c r="A16" s="206" t="s">
        <v>1167</v>
      </c>
      <c r="B16" s="207" t="s">
        <v>368</v>
      </c>
    </row>
    <row r="17" spans="1:2" x14ac:dyDescent="0.25">
      <c r="A17" s="206" t="s">
        <v>1168</v>
      </c>
      <c r="B17" s="207" t="s">
        <v>370</v>
      </c>
    </row>
    <row r="18" spans="1:2" x14ac:dyDescent="0.25">
      <c r="A18" s="206" t="s">
        <v>1175</v>
      </c>
      <c r="B18" s="207" t="s">
        <v>1176</v>
      </c>
    </row>
    <row r="19" spans="1:2" ht="31.5" x14ac:dyDescent="0.25">
      <c r="A19" s="206" t="s">
        <v>1183</v>
      </c>
      <c r="B19" s="207" t="s">
        <v>1184</v>
      </c>
    </row>
    <row r="20" spans="1:2" ht="31.5" x14ac:dyDescent="0.25">
      <c r="A20" s="206" t="s">
        <v>1187</v>
      </c>
      <c r="B20" s="207" t="s">
        <v>474</v>
      </c>
    </row>
    <row r="21" spans="1:2" ht="31.5" x14ac:dyDescent="0.25">
      <c r="A21" s="206" t="s">
        <v>1188</v>
      </c>
      <c r="B21" s="207" t="s">
        <v>476</v>
      </c>
    </row>
    <row r="22" spans="1:2" ht="31.5" x14ac:dyDescent="0.25">
      <c r="A22" s="206" t="s">
        <v>1189</v>
      </c>
      <c r="B22" s="207" t="s">
        <v>516</v>
      </c>
    </row>
    <row r="23" spans="1:2" ht="31.5" x14ac:dyDescent="0.25">
      <c r="A23" s="206" t="s">
        <v>1246</v>
      </c>
      <c r="B23" s="207" t="s">
        <v>624</v>
      </c>
    </row>
    <row r="24" spans="1:2" ht="31.5" x14ac:dyDescent="0.25">
      <c r="A24" s="206" t="s">
        <v>1247</v>
      </c>
      <c r="B24" s="207" t="s">
        <v>626</v>
      </c>
    </row>
    <row r="25" spans="1:2" ht="31.5" x14ac:dyDescent="0.25">
      <c r="A25" s="206" t="s">
        <v>1248</v>
      </c>
      <c r="B25" s="207" t="s">
        <v>628</v>
      </c>
    </row>
    <row r="26" spans="1:2" ht="31.5" x14ac:dyDescent="0.25">
      <c r="A26" s="206" t="s">
        <v>1249</v>
      </c>
      <c r="B26" s="207" t="s">
        <v>630</v>
      </c>
    </row>
    <row r="27" spans="1:2" x14ac:dyDescent="0.25">
      <c r="A27" s="206" t="s">
        <v>1250</v>
      </c>
      <c r="B27" s="207" t="s">
        <v>634</v>
      </c>
    </row>
    <row r="28" spans="1:2" x14ac:dyDescent="0.25">
      <c r="A28" s="206" t="s">
        <v>1253</v>
      </c>
      <c r="B28" s="207" t="s">
        <v>636</v>
      </c>
    </row>
    <row r="29" spans="1:2" x14ac:dyDescent="0.25">
      <c r="A29" s="206" t="s">
        <v>1254</v>
      </c>
      <c r="B29" s="207" t="s">
        <v>638</v>
      </c>
    </row>
    <row r="30" spans="1:2" x14ac:dyDescent="0.25">
      <c r="A30" s="206" t="s">
        <v>1255</v>
      </c>
      <c r="B30" s="207" t="s">
        <v>640</v>
      </c>
    </row>
    <row r="31" spans="1:2" x14ac:dyDescent="0.25">
      <c r="A31" s="206" t="s">
        <v>1256</v>
      </c>
      <c r="B31" s="207" t="s">
        <v>642</v>
      </c>
    </row>
    <row r="32" spans="1:2" x14ac:dyDescent="0.25">
      <c r="A32" s="206" t="s">
        <v>1257</v>
      </c>
      <c r="B32" s="207" t="s">
        <v>644</v>
      </c>
    </row>
    <row r="33" spans="1:2" ht="31.5" x14ac:dyDescent="0.25">
      <c r="A33" s="206" t="s">
        <v>1258</v>
      </c>
      <c r="B33" s="207" t="s">
        <v>652</v>
      </c>
    </row>
    <row r="34" spans="1:2" x14ac:dyDescent="0.25">
      <c r="A34" s="206" t="s">
        <v>1267</v>
      </c>
      <c r="B34" s="207" t="s">
        <v>688</v>
      </c>
    </row>
    <row r="35" spans="1:2" x14ac:dyDescent="0.25">
      <c r="A35" s="206" t="s">
        <v>1268</v>
      </c>
      <c r="B35" s="207" t="s">
        <v>696</v>
      </c>
    </row>
    <row r="36" spans="1:2" x14ac:dyDescent="0.25">
      <c r="A36" s="206" t="s">
        <v>1269</v>
      </c>
      <c r="B36" s="207" t="s">
        <v>698</v>
      </c>
    </row>
    <row r="37" spans="1:2" ht="31.5" x14ac:dyDescent="0.25">
      <c r="A37" s="206" t="s">
        <v>1272</v>
      </c>
      <c r="B37" s="207" t="s">
        <v>1273</v>
      </c>
    </row>
    <row r="38" spans="1:2" x14ac:dyDescent="0.25">
      <c r="A38" s="206" t="s">
        <v>1274</v>
      </c>
      <c r="B38" s="207" t="s">
        <v>762</v>
      </c>
    </row>
    <row r="39" spans="1:2" x14ac:dyDescent="0.25">
      <c r="A39" s="206" t="s">
        <v>1275</v>
      </c>
      <c r="B39" s="207" t="s">
        <v>764</v>
      </c>
    </row>
    <row r="40" spans="1:2" x14ac:dyDescent="0.25">
      <c r="A40" s="206" t="s">
        <v>1276</v>
      </c>
      <c r="B40" s="207" t="s">
        <v>766</v>
      </c>
    </row>
    <row r="41" spans="1:2" x14ac:dyDescent="0.25">
      <c r="A41" s="206" t="s">
        <v>1281</v>
      </c>
      <c r="B41" s="207" t="s">
        <v>782</v>
      </c>
    </row>
    <row r="42" spans="1:2" x14ac:dyDescent="0.25">
      <c r="A42" s="206" t="s">
        <v>1282</v>
      </c>
      <c r="B42" s="207" t="s">
        <v>784</v>
      </c>
    </row>
    <row r="43" spans="1:2" ht="31.5" x14ac:dyDescent="0.25">
      <c r="A43" s="206" t="s">
        <v>1283</v>
      </c>
      <c r="B43" s="207" t="s">
        <v>790</v>
      </c>
    </row>
    <row r="44" spans="1:2" ht="31.5" x14ac:dyDescent="0.25">
      <c r="A44" s="206" t="s">
        <v>1284</v>
      </c>
      <c r="B44" s="207" t="s">
        <v>792</v>
      </c>
    </row>
    <row r="45" spans="1:2" ht="31.5" x14ac:dyDescent="0.25">
      <c r="A45" s="206" t="s">
        <v>1285</v>
      </c>
      <c r="B45" s="207" t="s">
        <v>794</v>
      </c>
    </row>
    <row r="46" spans="1:2" ht="31.5" x14ac:dyDescent="0.25">
      <c r="A46" s="206" t="s">
        <v>1288</v>
      </c>
      <c r="B46" s="207" t="s">
        <v>804</v>
      </c>
    </row>
    <row r="47" spans="1:2" ht="31.5" x14ac:dyDescent="0.25">
      <c r="A47" s="206" t="s">
        <v>1289</v>
      </c>
      <c r="B47" s="207" t="s">
        <v>806</v>
      </c>
    </row>
    <row r="48" spans="1:2" ht="31.5" x14ac:dyDescent="0.25">
      <c r="A48" s="206" t="s">
        <v>1290</v>
      </c>
      <c r="B48" s="207" t="s">
        <v>810</v>
      </c>
    </row>
    <row r="49" spans="1:2" x14ac:dyDescent="0.25">
      <c r="A49" s="206" t="s">
        <v>1291</v>
      </c>
      <c r="B49" s="207" t="s">
        <v>1292</v>
      </c>
    </row>
    <row r="50" spans="1:2" x14ac:dyDescent="0.25">
      <c r="A50" s="206" t="s">
        <v>1293</v>
      </c>
      <c r="B50" s="207" t="s">
        <v>1294</v>
      </c>
    </row>
    <row r="51" spans="1:2" ht="31.5" x14ac:dyDescent="0.25">
      <c r="A51" s="206" t="s">
        <v>1295</v>
      </c>
      <c r="B51" s="207" t="s">
        <v>856</v>
      </c>
    </row>
    <row r="52" spans="1:2" ht="31.5" x14ac:dyDescent="0.25">
      <c r="A52" s="206" t="s">
        <v>1296</v>
      </c>
      <c r="B52" s="207" t="s">
        <v>858</v>
      </c>
    </row>
    <row r="53" spans="1:2" x14ac:dyDescent="0.25">
      <c r="A53" s="206" t="s">
        <v>1297</v>
      </c>
      <c r="B53" s="207" t="s">
        <v>863</v>
      </c>
    </row>
    <row r="54" spans="1:2" x14ac:dyDescent="0.25">
      <c r="A54" s="206" t="s">
        <v>1298</v>
      </c>
      <c r="B54" s="207" t="s">
        <v>865</v>
      </c>
    </row>
    <row r="55" spans="1:2" x14ac:dyDescent="0.25">
      <c r="A55" s="206" t="s">
        <v>1299</v>
      </c>
      <c r="B55" s="207" t="s">
        <v>868</v>
      </c>
    </row>
    <row r="56" spans="1:2" x14ac:dyDescent="0.25">
      <c r="A56" s="206" t="s">
        <v>1300</v>
      </c>
      <c r="B56" s="207" t="s">
        <v>1301</v>
      </c>
    </row>
    <row r="57" spans="1:2" x14ac:dyDescent="0.25">
      <c r="A57" s="206" t="s">
        <v>1302</v>
      </c>
      <c r="B57" s="207" t="s">
        <v>872</v>
      </c>
    </row>
    <row r="58" spans="1:2" x14ac:dyDescent="0.25">
      <c r="A58" s="206" t="s">
        <v>1303</v>
      </c>
      <c r="B58" s="207" t="s">
        <v>874</v>
      </c>
    </row>
    <row r="59" spans="1:2" x14ac:dyDescent="0.25">
      <c r="A59" s="208" t="s">
        <v>1307</v>
      </c>
      <c r="B59" s="209" t="s">
        <v>900</v>
      </c>
    </row>
    <row r="60" spans="1:2" x14ac:dyDescent="0.25">
      <c r="A60" s="208" t="s">
        <v>1308</v>
      </c>
      <c r="B60" s="209" t="s">
        <v>902</v>
      </c>
    </row>
  </sheetData>
  <autoFilter ref="A8:E8"/>
  <mergeCells count="1">
    <mergeCell ref="A6:B6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85"/>
  <sheetViews>
    <sheetView zoomScale="64" zoomScaleNormal="64" workbookViewId="0">
      <pane xSplit="3" ySplit="14" topLeftCell="I15" activePane="bottomRight" state="frozen"/>
      <selection activeCell="D14" sqref="D9:Q57"/>
      <selection pane="topRight" activeCell="D14" sqref="D9:Q57"/>
      <selection pane="bottomLeft" activeCell="D14" sqref="D9:Q57"/>
      <selection pane="bottomRight" activeCell="AI28" sqref="AI28"/>
    </sheetView>
  </sheetViews>
  <sheetFormatPr defaultColWidth="9.140625" defaultRowHeight="12.75" x14ac:dyDescent="0.2"/>
  <cols>
    <col min="1" max="1" width="9" style="695" customWidth="1"/>
    <col min="2" max="2" width="8.28515625" style="695" customWidth="1"/>
    <col min="3" max="3" width="67.42578125" style="695" customWidth="1"/>
    <col min="4" max="4" width="11.140625" style="728" customWidth="1"/>
    <col min="5" max="5" width="7.85546875" style="728" customWidth="1"/>
    <col min="6" max="6" width="9" style="839" customWidth="1"/>
    <col min="7" max="7" width="9.28515625" style="839" customWidth="1"/>
    <col min="8" max="8" width="9.140625" style="695"/>
    <col min="9" max="9" width="8.42578125" style="695" customWidth="1"/>
    <col min="10" max="28" width="9.140625" style="695"/>
    <col min="29" max="29" width="9.140625" style="695" customWidth="1"/>
    <col min="30" max="37" width="9.140625" style="840"/>
    <col min="38" max="16384" width="9.140625" style="695"/>
  </cols>
  <sheetData>
    <row r="1" spans="1:37" ht="6.75" customHeight="1" x14ac:dyDescent="0.2">
      <c r="Z1" s="1058" t="s">
        <v>6300</v>
      </c>
      <c r="AA1" s="1058"/>
      <c r="AB1" s="1058"/>
      <c r="AC1" s="1058"/>
    </row>
    <row r="2" spans="1:37" ht="6.75" customHeight="1" x14ac:dyDescent="0.2">
      <c r="Z2" s="1059"/>
      <c r="AA2" s="1059"/>
      <c r="AB2" s="1059"/>
      <c r="AC2" s="1059"/>
    </row>
    <row r="3" spans="1:37" ht="6.75" customHeight="1" x14ac:dyDescent="0.2"/>
    <row r="4" spans="1:37" x14ac:dyDescent="0.2">
      <c r="D4" s="841"/>
      <c r="E4" s="841"/>
      <c r="F4" s="842"/>
      <c r="Z4" s="1060"/>
      <c r="AA4" s="1060"/>
      <c r="AB4" s="1060"/>
      <c r="AC4" s="1060"/>
    </row>
    <row r="5" spans="1:37" s="843" customFormat="1" x14ac:dyDescent="0.2">
      <c r="D5" s="673"/>
      <c r="E5" s="673"/>
      <c r="F5" s="673"/>
      <c r="G5" s="673"/>
      <c r="R5" s="844"/>
      <c r="S5" s="844"/>
      <c r="T5" s="844"/>
      <c r="U5" s="844"/>
      <c r="V5" s="844"/>
      <c r="W5" s="844"/>
      <c r="X5" s="844"/>
      <c r="Y5" s="844"/>
      <c r="Z5" s="1060"/>
      <c r="AA5" s="1060"/>
      <c r="AB5" s="1060"/>
      <c r="AC5" s="1060"/>
      <c r="AD5" s="840"/>
      <c r="AE5" s="840"/>
      <c r="AF5" s="840"/>
      <c r="AG5" s="840"/>
      <c r="AH5" s="840"/>
      <c r="AI5" s="840"/>
      <c r="AJ5" s="840"/>
      <c r="AK5" s="840"/>
    </row>
    <row r="6" spans="1:37" x14ac:dyDescent="0.2">
      <c r="T6" s="277"/>
      <c r="U6" s="277"/>
      <c r="V6" s="277"/>
      <c r="W6" s="277"/>
      <c r="X6" s="277"/>
      <c r="Y6" s="277"/>
      <c r="Z6" s="875" t="s">
        <v>6301</v>
      </c>
      <c r="AA6" s="875"/>
      <c r="AB6" s="875"/>
      <c r="AC6" s="875"/>
    </row>
    <row r="7" spans="1:37" ht="68.25" customHeight="1" x14ac:dyDescent="0.2">
      <c r="U7" s="5"/>
      <c r="V7" s="5"/>
      <c r="W7" s="5"/>
      <c r="X7" s="5"/>
      <c r="Y7" s="5"/>
      <c r="Z7" s="1053" t="s">
        <v>1461</v>
      </c>
      <c r="AA7" s="1053"/>
      <c r="AB7" s="1053"/>
      <c r="AC7" s="1053"/>
    </row>
    <row r="8" spans="1:37" x14ac:dyDescent="0.2">
      <c r="A8" s="1063" t="s">
        <v>6302</v>
      </c>
      <c r="B8" s="1063"/>
      <c r="C8" s="1063"/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  <c r="Y8" s="1063"/>
      <c r="Z8" s="1063"/>
      <c r="AA8" s="1063"/>
      <c r="AB8" s="1063"/>
      <c r="AC8" s="1063"/>
    </row>
    <row r="10" spans="1:37" s="847" customFormat="1" ht="90" x14ac:dyDescent="0.25">
      <c r="A10" s="845"/>
      <c r="B10" s="845"/>
      <c r="C10" s="845"/>
      <c r="D10" s="1064" t="s">
        <v>6303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O10" s="1065"/>
      <c r="P10" s="1065"/>
      <c r="Q10" s="1065"/>
      <c r="R10" s="1064" t="s">
        <v>6304</v>
      </c>
      <c r="S10" s="1065"/>
      <c r="T10" s="1065"/>
      <c r="U10" s="1065"/>
      <c r="V10" s="1065"/>
      <c r="W10" s="1065"/>
      <c r="X10" s="1064" t="s">
        <v>6305</v>
      </c>
      <c r="Y10" s="1065"/>
      <c r="Z10" s="1065"/>
      <c r="AA10" s="1065"/>
      <c r="AB10" s="1066"/>
      <c r="AC10" s="845" t="s">
        <v>6306</v>
      </c>
      <c r="AD10" s="846"/>
      <c r="AE10" s="846"/>
      <c r="AF10" s="846"/>
      <c r="AG10" s="846"/>
      <c r="AH10" s="846"/>
      <c r="AI10" s="846"/>
      <c r="AJ10" s="846"/>
      <c r="AK10" s="846"/>
    </row>
    <row r="11" spans="1:37" s="847" customFormat="1" ht="15" x14ac:dyDescent="0.25">
      <c r="A11" s="845"/>
      <c r="B11" s="845"/>
      <c r="C11" s="845"/>
      <c r="D11" s="1064" t="s">
        <v>6307</v>
      </c>
      <c r="E11" s="1065"/>
      <c r="F11" s="1065"/>
      <c r="G11" s="1065"/>
      <c r="H11" s="1065"/>
      <c r="I11" s="1066"/>
      <c r="J11" s="1064" t="s">
        <v>6308</v>
      </c>
      <c r="K11" s="1065"/>
      <c r="L11" s="1065"/>
      <c r="M11" s="1065"/>
      <c r="N11" s="1065"/>
      <c r="O11" s="1065"/>
      <c r="P11" s="1065"/>
      <c r="Q11" s="1066"/>
      <c r="R11" s="1064" t="s">
        <v>6307</v>
      </c>
      <c r="S11" s="1065"/>
      <c r="T11" s="1065"/>
      <c r="U11" s="1065"/>
      <c r="V11" s="1065"/>
      <c r="W11" s="1066"/>
      <c r="X11" s="1064" t="s">
        <v>6307</v>
      </c>
      <c r="Y11" s="1065"/>
      <c r="Z11" s="1065"/>
      <c r="AA11" s="1065"/>
      <c r="AB11" s="1066"/>
      <c r="AC11" s="845"/>
      <c r="AD11" s="846"/>
      <c r="AE11" s="846"/>
      <c r="AF11" s="846"/>
      <c r="AG11" s="846"/>
      <c r="AH11" s="846"/>
      <c r="AI11" s="846"/>
      <c r="AJ11" s="846"/>
      <c r="AK11" s="846"/>
    </row>
    <row r="12" spans="1:37" s="847" customFormat="1" ht="15" x14ac:dyDescent="0.25">
      <c r="A12" s="845"/>
      <c r="B12" s="845"/>
      <c r="C12" s="845" t="s">
        <v>6309</v>
      </c>
      <c r="D12" s="848">
        <v>1</v>
      </c>
      <c r="E12" s="845">
        <v>2</v>
      </c>
      <c r="F12" s="845">
        <v>3</v>
      </c>
      <c r="G12" s="845">
        <v>4</v>
      </c>
      <c r="H12" s="845">
        <v>5</v>
      </c>
      <c r="I12" s="845">
        <v>6</v>
      </c>
      <c r="J12" s="845">
        <v>7</v>
      </c>
      <c r="K12" s="845">
        <v>8</v>
      </c>
      <c r="L12" s="845">
        <v>9</v>
      </c>
      <c r="M12" s="845">
        <v>10</v>
      </c>
      <c r="N12" s="845">
        <v>11</v>
      </c>
      <c r="O12" s="845">
        <v>12</v>
      </c>
      <c r="P12" s="845">
        <v>13</v>
      </c>
      <c r="Q12" s="845">
        <v>14</v>
      </c>
      <c r="R12" s="845">
        <v>15</v>
      </c>
      <c r="S12" s="845">
        <v>16</v>
      </c>
      <c r="T12" s="845">
        <v>17</v>
      </c>
      <c r="U12" s="845">
        <v>18</v>
      </c>
      <c r="V12" s="845">
        <v>19</v>
      </c>
      <c r="W12" s="845">
        <v>20</v>
      </c>
      <c r="X12" s="845">
        <v>21</v>
      </c>
      <c r="Y12" s="845">
        <v>22</v>
      </c>
      <c r="Z12" s="845">
        <v>23</v>
      </c>
      <c r="AA12" s="845">
        <v>24</v>
      </c>
      <c r="AB12" s="845">
        <v>25</v>
      </c>
      <c r="AC12" s="845"/>
      <c r="AD12" s="846"/>
      <c r="AE12" s="846"/>
      <c r="AF12" s="846"/>
      <c r="AG12" s="846"/>
      <c r="AH12" s="846"/>
      <c r="AI12" s="846"/>
      <c r="AJ12" s="846"/>
      <c r="AK12" s="846"/>
    </row>
    <row r="13" spans="1:37" s="853" customFormat="1" ht="57" customHeight="1" x14ac:dyDescent="0.25">
      <c r="A13" s="849"/>
      <c r="B13" s="849"/>
      <c r="C13" s="849"/>
      <c r="D13" s="850" t="s">
        <v>6310</v>
      </c>
      <c r="E13" s="849" t="s">
        <v>6311</v>
      </c>
      <c r="F13" s="849" t="s">
        <v>6312</v>
      </c>
      <c r="G13" s="849" t="s">
        <v>6313</v>
      </c>
      <c r="H13" s="849" t="s">
        <v>6314</v>
      </c>
      <c r="I13" s="849" t="s">
        <v>6315</v>
      </c>
      <c r="J13" s="849" t="s">
        <v>6316</v>
      </c>
      <c r="K13" s="849" t="s">
        <v>6317</v>
      </c>
      <c r="L13" s="849" t="s">
        <v>6318</v>
      </c>
      <c r="M13" s="849" t="s">
        <v>6319</v>
      </c>
      <c r="N13" s="849" t="s">
        <v>6320</v>
      </c>
      <c r="O13" s="849" t="s">
        <v>6321</v>
      </c>
      <c r="P13" s="849" t="s">
        <v>6322</v>
      </c>
      <c r="Q13" s="849" t="s">
        <v>6323</v>
      </c>
      <c r="R13" s="849" t="s">
        <v>6324</v>
      </c>
      <c r="S13" s="849" t="s">
        <v>6325</v>
      </c>
      <c r="T13" s="849" t="s">
        <v>6326</v>
      </c>
      <c r="U13" s="849" t="s">
        <v>6327</v>
      </c>
      <c r="V13" s="849" t="s">
        <v>6328</v>
      </c>
      <c r="W13" s="849" t="s">
        <v>6329</v>
      </c>
      <c r="X13" s="849" t="s">
        <v>6330</v>
      </c>
      <c r="Y13" s="849" t="s">
        <v>6331</v>
      </c>
      <c r="Z13" s="849" t="s">
        <v>6332</v>
      </c>
      <c r="AA13" s="849" t="s">
        <v>6333</v>
      </c>
      <c r="AB13" s="851" t="s">
        <v>6334</v>
      </c>
      <c r="AC13" s="849"/>
      <c r="AD13" s="852"/>
      <c r="AE13" s="852"/>
      <c r="AF13" s="852"/>
      <c r="AG13" s="852"/>
      <c r="AH13" s="852"/>
      <c r="AI13" s="852"/>
      <c r="AJ13" s="852"/>
      <c r="AK13" s="852"/>
    </row>
    <row r="14" spans="1:37" s="853" customFormat="1" ht="23.25" x14ac:dyDescent="0.25">
      <c r="A14" s="1067" t="s">
        <v>6335</v>
      </c>
      <c r="B14" s="1068"/>
      <c r="C14" s="1068"/>
      <c r="D14" s="1069" t="s">
        <v>6336</v>
      </c>
      <c r="E14" s="1069"/>
      <c r="F14" s="1069"/>
      <c r="G14" s="1069"/>
      <c r="H14" s="1069"/>
      <c r="I14" s="1069"/>
      <c r="J14" s="1069"/>
      <c r="K14" s="1069"/>
      <c r="L14" s="1069"/>
      <c r="M14" s="1069"/>
      <c r="N14" s="1069"/>
      <c r="O14" s="1069"/>
      <c r="P14" s="1069"/>
      <c r="Q14" s="1069"/>
      <c r="R14" s="1069" t="s">
        <v>6337</v>
      </c>
      <c r="S14" s="1069"/>
      <c r="T14" s="1069"/>
      <c r="U14" s="1069"/>
      <c r="V14" s="1069"/>
      <c r="W14" s="1069"/>
      <c r="X14" s="1069" t="s">
        <v>6338</v>
      </c>
      <c r="Y14" s="1069"/>
      <c r="Z14" s="1069"/>
      <c r="AA14" s="1069"/>
      <c r="AB14" s="1069"/>
      <c r="AC14" s="1069"/>
      <c r="AD14" s="852"/>
      <c r="AE14" s="852"/>
      <c r="AF14" s="852"/>
      <c r="AG14" s="852"/>
      <c r="AH14" s="852"/>
      <c r="AI14" s="852"/>
      <c r="AJ14" s="852"/>
      <c r="AK14" s="852"/>
    </row>
    <row r="15" spans="1:37" s="853" customFormat="1" ht="30" customHeight="1" x14ac:dyDescent="0.25">
      <c r="C15" s="854" t="s">
        <v>6339</v>
      </c>
      <c r="D15" s="848">
        <v>1</v>
      </c>
      <c r="E15" s="845">
        <v>2</v>
      </c>
      <c r="F15" s="845">
        <v>1</v>
      </c>
      <c r="G15" s="845">
        <v>1</v>
      </c>
      <c r="H15" s="845">
        <v>1</v>
      </c>
      <c r="I15" s="845">
        <v>2</v>
      </c>
      <c r="J15" s="845">
        <v>2</v>
      </c>
      <c r="K15" s="845">
        <v>1</v>
      </c>
      <c r="L15" s="845">
        <v>1</v>
      </c>
      <c r="M15" s="845">
        <v>1</v>
      </c>
      <c r="N15" s="845">
        <v>2</v>
      </c>
      <c r="O15" s="845">
        <v>1</v>
      </c>
      <c r="P15" s="845">
        <v>2</v>
      </c>
      <c r="Q15" s="845">
        <v>1</v>
      </c>
      <c r="R15" s="845">
        <v>1</v>
      </c>
      <c r="S15" s="845">
        <v>1</v>
      </c>
      <c r="T15" s="845">
        <v>1</v>
      </c>
      <c r="U15" s="845">
        <v>1</v>
      </c>
      <c r="V15" s="845">
        <v>2</v>
      </c>
      <c r="W15" s="845">
        <v>1</v>
      </c>
      <c r="X15" s="845">
        <v>1</v>
      </c>
      <c r="Y15" s="845">
        <v>1</v>
      </c>
      <c r="Z15" s="845">
        <v>1</v>
      </c>
      <c r="AA15" s="845">
        <v>1</v>
      </c>
      <c r="AB15" s="845">
        <v>2</v>
      </c>
      <c r="AC15" s="845">
        <v>25</v>
      </c>
      <c r="AD15" s="852"/>
      <c r="AE15" s="852"/>
      <c r="AF15" s="852"/>
      <c r="AG15" s="852"/>
      <c r="AH15" s="852"/>
      <c r="AI15" s="852"/>
      <c r="AJ15" s="852"/>
      <c r="AK15" s="852"/>
    </row>
    <row r="16" spans="1:37" s="847" customFormat="1" ht="15" x14ac:dyDescent="0.25">
      <c r="A16" s="855">
        <v>1</v>
      </c>
      <c r="B16" s="855">
        <v>380141</v>
      </c>
      <c r="C16" s="855" t="s">
        <v>154</v>
      </c>
      <c r="D16" s="845" t="s">
        <v>52</v>
      </c>
      <c r="E16" s="845" t="s">
        <v>52</v>
      </c>
      <c r="F16" s="845" t="s">
        <v>52</v>
      </c>
      <c r="G16" s="845" t="s">
        <v>52</v>
      </c>
      <c r="H16" s="845" t="s">
        <v>52</v>
      </c>
      <c r="I16" s="845" t="s">
        <v>52</v>
      </c>
      <c r="J16" s="845" t="s">
        <v>52</v>
      </c>
      <c r="K16" s="845" t="s">
        <v>52</v>
      </c>
      <c r="L16" s="845" t="s">
        <v>52</v>
      </c>
      <c r="M16" s="845" t="s">
        <v>52</v>
      </c>
      <c r="N16" s="845" t="s">
        <v>52</v>
      </c>
      <c r="O16" s="845" t="s">
        <v>52</v>
      </c>
      <c r="P16" s="845" t="s">
        <v>52</v>
      </c>
      <c r="Q16" s="845" t="s">
        <v>52</v>
      </c>
      <c r="R16" s="845"/>
      <c r="S16" s="845"/>
      <c r="T16" s="845"/>
      <c r="U16" s="845"/>
      <c r="V16" s="845"/>
      <c r="W16" s="845"/>
      <c r="X16" s="845" t="s">
        <v>52</v>
      </c>
      <c r="Y16" s="845" t="s">
        <v>52</v>
      </c>
      <c r="Z16" s="845" t="s">
        <v>52</v>
      </c>
      <c r="AA16" s="845" t="s">
        <v>52</v>
      </c>
      <c r="AB16" s="845" t="s">
        <v>52</v>
      </c>
      <c r="AC16" s="845">
        <v>25</v>
      </c>
      <c r="AD16" s="846"/>
      <c r="AE16" s="846"/>
      <c r="AF16" s="846"/>
      <c r="AG16" s="846"/>
      <c r="AH16" s="846"/>
      <c r="AI16" s="846"/>
      <c r="AJ16" s="846"/>
      <c r="AK16" s="846"/>
    </row>
    <row r="17" spans="1:37" s="847" customFormat="1" ht="25.5" x14ac:dyDescent="0.25">
      <c r="A17" s="855">
        <v>2</v>
      </c>
      <c r="B17" s="855">
        <v>380019</v>
      </c>
      <c r="C17" s="855" t="s">
        <v>148</v>
      </c>
      <c r="D17" s="845" t="s">
        <v>52</v>
      </c>
      <c r="E17" s="845" t="s">
        <v>52</v>
      </c>
      <c r="F17" s="845" t="s">
        <v>52</v>
      </c>
      <c r="G17" s="845" t="s">
        <v>52</v>
      </c>
      <c r="H17" s="845" t="s">
        <v>52</v>
      </c>
      <c r="I17" s="845" t="s">
        <v>52</v>
      </c>
      <c r="J17" s="845" t="s">
        <v>52</v>
      </c>
      <c r="K17" s="845" t="s">
        <v>52</v>
      </c>
      <c r="L17" s="845" t="s">
        <v>52</v>
      </c>
      <c r="M17" s="845" t="s">
        <v>52</v>
      </c>
      <c r="N17" s="845" t="s">
        <v>52</v>
      </c>
      <c r="O17" s="845" t="s">
        <v>52</v>
      </c>
      <c r="P17" s="845" t="s">
        <v>52</v>
      </c>
      <c r="Q17" s="845" t="s">
        <v>52</v>
      </c>
      <c r="R17" s="845"/>
      <c r="S17" s="845"/>
      <c r="T17" s="845"/>
      <c r="U17" s="845"/>
      <c r="V17" s="845"/>
      <c r="W17" s="845"/>
      <c r="X17" s="845" t="s">
        <v>52</v>
      </c>
      <c r="Y17" s="845" t="s">
        <v>52</v>
      </c>
      <c r="Z17" s="845" t="s">
        <v>52</v>
      </c>
      <c r="AA17" s="845" t="s">
        <v>52</v>
      </c>
      <c r="AB17" s="845" t="s">
        <v>52</v>
      </c>
      <c r="AC17" s="845">
        <v>25</v>
      </c>
      <c r="AD17" s="846"/>
      <c r="AE17" s="846"/>
      <c r="AF17" s="846"/>
      <c r="AG17" s="846"/>
      <c r="AH17" s="846"/>
      <c r="AI17" s="846"/>
      <c r="AJ17" s="846"/>
      <c r="AK17" s="846"/>
    </row>
    <row r="18" spans="1:37" s="847" customFormat="1" ht="25.5" x14ac:dyDescent="0.25">
      <c r="A18" s="855">
        <v>3</v>
      </c>
      <c r="B18" s="855">
        <v>380015</v>
      </c>
      <c r="C18" s="855" t="s">
        <v>165</v>
      </c>
      <c r="D18" s="845" t="s">
        <v>52</v>
      </c>
      <c r="E18" s="845" t="s">
        <v>52</v>
      </c>
      <c r="F18" s="845" t="s">
        <v>52</v>
      </c>
      <c r="G18" s="845" t="s">
        <v>52</v>
      </c>
      <c r="H18" s="845" t="s">
        <v>52</v>
      </c>
      <c r="I18" s="845" t="s">
        <v>52</v>
      </c>
      <c r="J18" s="845" t="s">
        <v>52</v>
      </c>
      <c r="K18" s="845" t="s">
        <v>52</v>
      </c>
      <c r="L18" s="845" t="s">
        <v>52</v>
      </c>
      <c r="M18" s="845" t="s">
        <v>52</v>
      </c>
      <c r="N18" s="845" t="s">
        <v>52</v>
      </c>
      <c r="O18" s="845" t="s">
        <v>52</v>
      </c>
      <c r="P18" s="845" t="s">
        <v>52</v>
      </c>
      <c r="Q18" s="845" t="s">
        <v>52</v>
      </c>
      <c r="R18" s="845"/>
      <c r="S18" s="845"/>
      <c r="T18" s="845"/>
      <c r="U18" s="845"/>
      <c r="V18" s="845"/>
      <c r="W18" s="845"/>
      <c r="X18" s="845" t="s">
        <v>52</v>
      </c>
      <c r="Y18" s="845" t="s">
        <v>52</v>
      </c>
      <c r="Z18" s="845" t="s">
        <v>52</v>
      </c>
      <c r="AA18" s="845" t="s">
        <v>52</v>
      </c>
      <c r="AB18" s="845" t="s">
        <v>52</v>
      </c>
      <c r="AC18" s="845">
        <v>25</v>
      </c>
      <c r="AD18" s="846"/>
      <c r="AE18" s="846"/>
      <c r="AF18" s="846"/>
      <c r="AG18" s="846"/>
      <c r="AH18" s="846"/>
      <c r="AI18" s="846"/>
      <c r="AJ18" s="846"/>
      <c r="AK18" s="846"/>
    </row>
    <row r="19" spans="1:37" s="847" customFormat="1" ht="25.5" x14ac:dyDescent="0.25">
      <c r="A19" s="855">
        <v>4</v>
      </c>
      <c r="B19" s="855">
        <v>380202</v>
      </c>
      <c r="C19" s="855" t="s">
        <v>6198</v>
      </c>
      <c r="D19" s="845" t="s">
        <v>52</v>
      </c>
      <c r="E19" s="845" t="s">
        <v>52</v>
      </c>
      <c r="F19" s="845" t="s">
        <v>52</v>
      </c>
      <c r="G19" s="845" t="s">
        <v>52</v>
      </c>
      <c r="H19" s="845" t="s">
        <v>52</v>
      </c>
      <c r="I19" s="845" t="s">
        <v>52</v>
      </c>
      <c r="J19" s="845" t="s">
        <v>52</v>
      </c>
      <c r="K19" s="845" t="s">
        <v>52</v>
      </c>
      <c r="L19" s="845" t="s">
        <v>52</v>
      </c>
      <c r="M19" s="845" t="s">
        <v>52</v>
      </c>
      <c r="N19" s="845" t="s">
        <v>52</v>
      </c>
      <c r="O19" s="845" t="s">
        <v>52</v>
      </c>
      <c r="P19" s="845" t="s">
        <v>52</v>
      </c>
      <c r="Q19" s="845" t="s">
        <v>52</v>
      </c>
      <c r="R19" s="845"/>
      <c r="S19" s="845"/>
      <c r="T19" s="845"/>
      <c r="U19" s="845"/>
      <c r="V19" s="845"/>
      <c r="W19" s="845"/>
      <c r="X19" s="845" t="s">
        <v>52</v>
      </c>
      <c r="Y19" s="845" t="s">
        <v>52</v>
      </c>
      <c r="Z19" s="845" t="s">
        <v>52</v>
      </c>
      <c r="AA19" s="845" t="s">
        <v>52</v>
      </c>
      <c r="AB19" s="845" t="s">
        <v>52</v>
      </c>
      <c r="AC19" s="845">
        <v>25</v>
      </c>
      <c r="AD19" s="846"/>
      <c r="AE19" s="846"/>
      <c r="AF19" s="846"/>
      <c r="AG19" s="846"/>
      <c r="AH19" s="846"/>
      <c r="AI19" s="846"/>
      <c r="AJ19" s="846"/>
      <c r="AK19" s="846"/>
    </row>
    <row r="20" spans="1:37" s="847" customFormat="1" ht="15" x14ac:dyDescent="0.25">
      <c r="A20" s="855">
        <v>5</v>
      </c>
      <c r="B20" s="855">
        <v>380024</v>
      </c>
      <c r="C20" s="855" t="s">
        <v>94</v>
      </c>
      <c r="D20" s="845" t="s">
        <v>52</v>
      </c>
      <c r="E20" s="845" t="s">
        <v>52</v>
      </c>
      <c r="F20" s="845" t="s">
        <v>52</v>
      </c>
      <c r="G20" s="845" t="s">
        <v>52</v>
      </c>
      <c r="H20" s="845" t="s">
        <v>52</v>
      </c>
      <c r="I20" s="845" t="s">
        <v>52</v>
      </c>
      <c r="J20" s="845" t="s">
        <v>52</v>
      </c>
      <c r="K20" s="845" t="s">
        <v>52</v>
      </c>
      <c r="L20" s="845" t="s">
        <v>52</v>
      </c>
      <c r="M20" s="845" t="s">
        <v>52</v>
      </c>
      <c r="N20" s="845" t="s">
        <v>52</v>
      </c>
      <c r="O20" s="845" t="s">
        <v>52</v>
      </c>
      <c r="P20" s="845" t="s">
        <v>52</v>
      </c>
      <c r="Q20" s="845" t="s">
        <v>52</v>
      </c>
      <c r="R20" s="845"/>
      <c r="S20" s="845"/>
      <c r="T20" s="845"/>
      <c r="U20" s="845"/>
      <c r="V20" s="845"/>
      <c r="W20" s="845"/>
      <c r="X20" s="845" t="s">
        <v>52</v>
      </c>
      <c r="Y20" s="845" t="s">
        <v>52</v>
      </c>
      <c r="Z20" s="845" t="s">
        <v>52</v>
      </c>
      <c r="AA20" s="845" t="s">
        <v>52</v>
      </c>
      <c r="AB20" s="845" t="s">
        <v>52</v>
      </c>
      <c r="AC20" s="845">
        <v>25</v>
      </c>
      <c r="AD20" s="846"/>
      <c r="AE20" s="846"/>
      <c r="AF20" s="846"/>
      <c r="AG20" s="846"/>
      <c r="AH20" s="846"/>
      <c r="AI20" s="846"/>
      <c r="AJ20" s="846"/>
      <c r="AK20" s="846"/>
    </row>
    <row r="21" spans="1:37" ht="25.5" x14ac:dyDescent="0.2">
      <c r="A21" s="855">
        <v>6</v>
      </c>
      <c r="B21" s="785">
        <v>380003</v>
      </c>
      <c r="C21" s="704" t="s">
        <v>109</v>
      </c>
      <c r="D21" s="845" t="s">
        <v>52</v>
      </c>
      <c r="E21" s="845" t="s">
        <v>52</v>
      </c>
      <c r="F21" s="845" t="s">
        <v>52</v>
      </c>
      <c r="G21" s="845" t="s">
        <v>52</v>
      </c>
      <c r="H21" s="845" t="s">
        <v>52</v>
      </c>
      <c r="I21" s="845" t="s">
        <v>52</v>
      </c>
      <c r="J21" s="845" t="s">
        <v>52</v>
      </c>
      <c r="K21" s="845" t="s">
        <v>52</v>
      </c>
      <c r="L21" s="845" t="s">
        <v>52</v>
      </c>
      <c r="M21" s="845" t="s">
        <v>52</v>
      </c>
      <c r="N21" s="845" t="s">
        <v>52</v>
      </c>
      <c r="O21" s="845" t="s">
        <v>52</v>
      </c>
      <c r="P21" s="845" t="s">
        <v>52</v>
      </c>
      <c r="Q21" s="845" t="s">
        <v>52</v>
      </c>
      <c r="R21" s="845"/>
      <c r="S21" s="845"/>
      <c r="T21" s="845"/>
      <c r="U21" s="845"/>
      <c r="V21" s="845"/>
      <c r="W21" s="845"/>
      <c r="X21" s="845" t="s">
        <v>52</v>
      </c>
      <c r="Y21" s="845" t="s">
        <v>52</v>
      </c>
      <c r="Z21" s="845" t="s">
        <v>52</v>
      </c>
      <c r="AA21" s="845" t="s">
        <v>52</v>
      </c>
      <c r="AB21" s="845" t="s">
        <v>52</v>
      </c>
      <c r="AC21" s="845">
        <v>25</v>
      </c>
    </row>
    <row r="22" spans="1:37" ht="25.5" x14ac:dyDescent="0.2">
      <c r="A22" s="855">
        <v>7</v>
      </c>
      <c r="B22" s="785">
        <v>380005</v>
      </c>
      <c r="C22" s="704" t="s">
        <v>163</v>
      </c>
      <c r="D22" s="845" t="s">
        <v>52</v>
      </c>
      <c r="E22" s="845" t="s">
        <v>52</v>
      </c>
      <c r="F22" s="845" t="s">
        <v>52</v>
      </c>
      <c r="G22" s="845" t="s">
        <v>52</v>
      </c>
      <c r="H22" s="845" t="s">
        <v>52</v>
      </c>
      <c r="I22" s="845" t="s">
        <v>52</v>
      </c>
      <c r="J22" s="845" t="s">
        <v>52</v>
      </c>
      <c r="K22" s="845" t="s">
        <v>52</v>
      </c>
      <c r="L22" s="845" t="s">
        <v>52</v>
      </c>
      <c r="M22" s="845" t="s">
        <v>52</v>
      </c>
      <c r="N22" s="845" t="s">
        <v>52</v>
      </c>
      <c r="O22" s="845" t="s">
        <v>52</v>
      </c>
      <c r="P22" s="845" t="s">
        <v>52</v>
      </c>
      <c r="Q22" s="845" t="s">
        <v>52</v>
      </c>
      <c r="R22" s="845"/>
      <c r="S22" s="845"/>
      <c r="T22" s="845"/>
      <c r="U22" s="845"/>
      <c r="V22" s="845"/>
      <c r="W22" s="845"/>
      <c r="X22" s="845" t="s">
        <v>52</v>
      </c>
      <c r="Y22" s="845" t="s">
        <v>52</v>
      </c>
      <c r="Z22" s="845" t="s">
        <v>52</v>
      </c>
      <c r="AA22" s="845" t="s">
        <v>52</v>
      </c>
      <c r="AB22" s="845" t="s">
        <v>52</v>
      </c>
      <c r="AC22" s="845">
        <v>25</v>
      </c>
    </row>
    <row r="23" spans="1:37" ht="25.5" x14ac:dyDescent="0.2">
      <c r="A23" s="855">
        <v>8</v>
      </c>
      <c r="B23" s="823">
        <v>380009</v>
      </c>
      <c r="C23" s="706" t="s">
        <v>155</v>
      </c>
      <c r="D23" s="845" t="s">
        <v>52</v>
      </c>
      <c r="E23" s="845" t="s">
        <v>52</v>
      </c>
      <c r="F23" s="845" t="s">
        <v>52</v>
      </c>
      <c r="G23" s="845" t="s">
        <v>52</v>
      </c>
      <c r="H23" s="845" t="s">
        <v>52</v>
      </c>
      <c r="I23" s="845" t="s">
        <v>52</v>
      </c>
      <c r="J23" s="845" t="s">
        <v>52</v>
      </c>
      <c r="K23" s="845" t="s">
        <v>52</v>
      </c>
      <c r="L23" s="845" t="s">
        <v>52</v>
      </c>
      <c r="M23" s="845" t="s">
        <v>52</v>
      </c>
      <c r="N23" s="845" t="s">
        <v>52</v>
      </c>
      <c r="O23" s="845" t="s">
        <v>52</v>
      </c>
      <c r="P23" s="845" t="s">
        <v>52</v>
      </c>
      <c r="Q23" s="845" t="s">
        <v>52</v>
      </c>
      <c r="R23" s="845"/>
      <c r="S23" s="845"/>
      <c r="T23" s="845"/>
      <c r="U23" s="845"/>
      <c r="V23" s="845"/>
      <c r="W23" s="845"/>
      <c r="X23" s="845" t="s">
        <v>52</v>
      </c>
      <c r="Y23" s="845" t="s">
        <v>52</v>
      </c>
      <c r="Z23" s="845" t="s">
        <v>52</v>
      </c>
      <c r="AA23" s="845" t="s">
        <v>52</v>
      </c>
      <c r="AB23" s="845" t="s">
        <v>52</v>
      </c>
      <c r="AC23" s="845">
        <v>25</v>
      </c>
    </row>
    <row r="24" spans="1:37" ht="25.5" x14ac:dyDescent="0.2">
      <c r="A24" s="855">
        <v>9</v>
      </c>
      <c r="B24" s="823">
        <v>380036</v>
      </c>
      <c r="C24" s="706" t="s">
        <v>121</v>
      </c>
      <c r="D24" s="845" t="s">
        <v>52</v>
      </c>
      <c r="E24" s="845" t="s">
        <v>52</v>
      </c>
      <c r="F24" s="845" t="s">
        <v>52</v>
      </c>
      <c r="G24" s="845" t="s">
        <v>52</v>
      </c>
      <c r="H24" s="845" t="s">
        <v>52</v>
      </c>
      <c r="I24" s="845" t="s">
        <v>52</v>
      </c>
      <c r="J24" s="845" t="s">
        <v>52</v>
      </c>
      <c r="K24" s="845" t="s">
        <v>52</v>
      </c>
      <c r="L24" s="845" t="s">
        <v>52</v>
      </c>
      <c r="M24" s="845" t="s">
        <v>52</v>
      </c>
      <c r="N24" s="845" t="s">
        <v>52</v>
      </c>
      <c r="O24" s="845" t="s">
        <v>52</v>
      </c>
      <c r="P24" s="845" t="s">
        <v>52</v>
      </c>
      <c r="Q24" s="845" t="s">
        <v>52</v>
      </c>
      <c r="R24" s="845"/>
      <c r="S24" s="845"/>
      <c r="T24" s="845"/>
      <c r="U24" s="845"/>
      <c r="V24" s="845"/>
      <c r="W24" s="845"/>
      <c r="X24" s="845" t="s">
        <v>52</v>
      </c>
      <c r="Y24" s="845" t="s">
        <v>52</v>
      </c>
      <c r="Z24" s="845" t="s">
        <v>52</v>
      </c>
      <c r="AA24" s="845" t="s">
        <v>52</v>
      </c>
      <c r="AB24" s="845" t="s">
        <v>52</v>
      </c>
      <c r="AC24" s="845">
        <v>25</v>
      </c>
    </row>
    <row r="25" spans="1:37" ht="25.5" x14ac:dyDescent="0.2">
      <c r="A25" s="855">
        <v>10</v>
      </c>
      <c r="B25" s="785">
        <v>380118</v>
      </c>
      <c r="C25" s="706" t="s">
        <v>116</v>
      </c>
      <c r="D25" s="845" t="s">
        <v>52</v>
      </c>
      <c r="E25" s="845" t="s">
        <v>52</v>
      </c>
      <c r="F25" s="845" t="s">
        <v>52</v>
      </c>
      <c r="G25" s="845" t="s">
        <v>52</v>
      </c>
      <c r="H25" s="845" t="s">
        <v>52</v>
      </c>
      <c r="I25" s="845" t="s">
        <v>52</v>
      </c>
      <c r="J25" s="845" t="s">
        <v>52</v>
      </c>
      <c r="K25" s="845" t="s">
        <v>52</v>
      </c>
      <c r="L25" s="845" t="s">
        <v>52</v>
      </c>
      <c r="M25" s="845" t="s">
        <v>52</v>
      </c>
      <c r="N25" s="845" t="s">
        <v>52</v>
      </c>
      <c r="O25" s="845" t="s">
        <v>52</v>
      </c>
      <c r="P25" s="845" t="s">
        <v>52</v>
      </c>
      <c r="Q25" s="845" t="s">
        <v>52</v>
      </c>
      <c r="R25" s="845"/>
      <c r="S25" s="845"/>
      <c r="T25" s="845"/>
      <c r="U25" s="845"/>
      <c r="V25" s="845"/>
      <c r="W25" s="845"/>
      <c r="X25" s="845" t="s">
        <v>52</v>
      </c>
      <c r="Y25" s="845" t="s">
        <v>52</v>
      </c>
      <c r="Z25" s="845" t="s">
        <v>52</v>
      </c>
      <c r="AA25" s="845" t="s">
        <v>52</v>
      </c>
      <c r="AB25" s="845" t="s">
        <v>52</v>
      </c>
      <c r="AC25" s="845">
        <v>25</v>
      </c>
    </row>
    <row r="26" spans="1:37" ht="25.5" x14ac:dyDescent="0.2">
      <c r="A26" s="855">
        <v>11</v>
      </c>
      <c r="B26" s="785">
        <v>380121</v>
      </c>
      <c r="C26" s="704" t="s">
        <v>114</v>
      </c>
      <c r="D26" s="845" t="s">
        <v>52</v>
      </c>
      <c r="E26" s="845" t="s">
        <v>52</v>
      </c>
      <c r="F26" s="845" t="s">
        <v>52</v>
      </c>
      <c r="G26" s="845" t="s">
        <v>52</v>
      </c>
      <c r="H26" s="845" t="s">
        <v>52</v>
      </c>
      <c r="I26" s="845" t="s">
        <v>52</v>
      </c>
      <c r="J26" s="845" t="s">
        <v>52</v>
      </c>
      <c r="K26" s="845" t="s">
        <v>52</v>
      </c>
      <c r="L26" s="845" t="s">
        <v>52</v>
      </c>
      <c r="M26" s="845" t="s">
        <v>52</v>
      </c>
      <c r="N26" s="845" t="s">
        <v>52</v>
      </c>
      <c r="O26" s="845" t="s">
        <v>52</v>
      </c>
      <c r="P26" s="845" t="s">
        <v>52</v>
      </c>
      <c r="Q26" s="845" t="s">
        <v>52</v>
      </c>
      <c r="R26" s="845"/>
      <c r="S26" s="845"/>
      <c r="T26" s="845"/>
      <c r="U26" s="845"/>
      <c r="V26" s="845"/>
      <c r="W26" s="845"/>
      <c r="X26" s="845" t="s">
        <v>52</v>
      </c>
      <c r="Y26" s="845" t="s">
        <v>52</v>
      </c>
      <c r="Z26" s="845" t="s">
        <v>52</v>
      </c>
      <c r="AA26" s="845" t="s">
        <v>52</v>
      </c>
      <c r="AB26" s="845" t="s">
        <v>52</v>
      </c>
      <c r="AC26" s="845">
        <v>25</v>
      </c>
    </row>
    <row r="27" spans="1:37" ht="25.5" x14ac:dyDescent="0.2">
      <c r="A27" s="855">
        <v>12</v>
      </c>
      <c r="B27" s="785">
        <v>380075</v>
      </c>
      <c r="C27" s="704" t="s">
        <v>66</v>
      </c>
      <c r="D27" s="845" t="s">
        <v>52</v>
      </c>
      <c r="E27" s="845" t="s">
        <v>52</v>
      </c>
      <c r="F27" s="845" t="s">
        <v>52</v>
      </c>
      <c r="G27" s="845" t="s">
        <v>52</v>
      </c>
      <c r="H27" s="845" t="s">
        <v>52</v>
      </c>
      <c r="I27" s="845" t="s">
        <v>52</v>
      </c>
      <c r="J27" s="845" t="s">
        <v>52</v>
      </c>
      <c r="K27" s="845" t="s">
        <v>52</v>
      </c>
      <c r="L27" s="845" t="s">
        <v>52</v>
      </c>
      <c r="M27" s="845" t="s">
        <v>52</v>
      </c>
      <c r="N27" s="845" t="s">
        <v>52</v>
      </c>
      <c r="O27" s="845" t="s">
        <v>52</v>
      </c>
      <c r="P27" s="845" t="s">
        <v>52</v>
      </c>
      <c r="Q27" s="845" t="s">
        <v>52</v>
      </c>
      <c r="R27" s="845"/>
      <c r="S27" s="845"/>
      <c r="T27" s="845"/>
      <c r="U27" s="845"/>
      <c r="V27" s="845"/>
      <c r="W27" s="845"/>
      <c r="X27" s="845" t="s">
        <v>52</v>
      </c>
      <c r="Y27" s="845" t="s">
        <v>52</v>
      </c>
      <c r="Z27" s="845" t="s">
        <v>52</v>
      </c>
      <c r="AA27" s="845" t="s">
        <v>52</v>
      </c>
      <c r="AB27" s="845" t="s">
        <v>52</v>
      </c>
      <c r="AC27" s="845">
        <v>25</v>
      </c>
    </row>
    <row r="28" spans="1:37" ht="25.5" x14ac:dyDescent="0.2">
      <c r="A28" s="855">
        <v>13</v>
      </c>
      <c r="B28" s="700">
        <v>380240</v>
      </c>
      <c r="C28" s="704" t="s">
        <v>6199</v>
      </c>
      <c r="D28" s="845" t="s">
        <v>52</v>
      </c>
      <c r="E28" s="845" t="s">
        <v>52</v>
      </c>
      <c r="F28" s="845" t="s">
        <v>52</v>
      </c>
      <c r="G28" s="845" t="s">
        <v>52</v>
      </c>
      <c r="H28" s="845" t="s">
        <v>52</v>
      </c>
      <c r="I28" s="845" t="s">
        <v>52</v>
      </c>
      <c r="J28" s="845" t="s">
        <v>52</v>
      </c>
      <c r="K28" s="845" t="s">
        <v>52</v>
      </c>
      <c r="L28" s="845" t="s">
        <v>52</v>
      </c>
      <c r="M28" s="845" t="s">
        <v>52</v>
      </c>
      <c r="N28" s="845" t="s">
        <v>52</v>
      </c>
      <c r="O28" s="845" t="s">
        <v>52</v>
      </c>
      <c r="P28" s="845" t="s">
        <v>52</v>
      </c>
      <c r="Q28" s="845" t="s">
        <v>52</v>
      </c>
      <c r="R28" s="845"/>
      <c r="S28" s="845"/>
      <c r="T28" s="845"/>
      <c r="U28" s="845"/>
      <c r="V28" s="845"/>
      <c r="W28" s="845"/>
      <c r="X28" s="845" t="s">
        <v>52</v>
      </c>
      <c r="Y28" s="845" t="s">
        <v>52</v>
      </c>
      <c r="Z28" s="845" t="s">
        <v>52</v>
      </c>
      <c r="AA28" s="845" t="s">
        <v>52</v>
      </c>
      <c r="AB28" s="845" t="s">
        <v>52</v>
      </c>
      <c r="AC28" s="845">
        <v>25</v>
      </c>
    </row>
    <row r="29" spans="1:37" s="853" customFormat="1" ht="23.25" customHeight="1" x14ac:dyDescent="0.25">
      <c r="A29" s="1061" t="s">
        <v>6340</v>
      </c>
      <c r="B29" s="1062"/>
      <c r="C29" s="1062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857"/>
      <c r="AC29" s="849"/>
      <c r="AD29" s="852"/>
      <c r="AE29" s="852"/>
      <c r="AF29" s="852"/>
      <c r="AG29" s="852"/>
      <c r="AH29" s="852"/>
      <c r="AI29" s="852"/>
      <c r="AJ29" s="852"/>
      <c r="AK29" s="852"/>
    </row>
    <row r="30" spans="1:37" s="853" customFormat="1" ht="15" x14ac:dyDescent="0.25">
      <c r="A30" s="858"/>
      <c r="B30" s="858"/>
      <c r="C30" s="859" t="s">
        <v>6339</v>
      </c>
      <c r="D30" s="848">
        <v>1</v>
      </c>
      <c r="E30" s="845">
        <v>2</v>
      </c>
      <c r="F30" s="845">
        <v>1</v>
      </c>
      <c r="G30" s="845">
        <v>1</v>
      </c>
      <c r="H30" s="845">
        <v>1</v>
      </c>
      <c r="I30" s="845">
        <v>2</v>
      </c>
      <c r="J30" s="845">
        <v>2</v>
      </c>
      <c r="K30" s="845">
        <v>1</v>
      </c>
      <c r="L30" s="845">
        <v>1</v>
      </c>
      <c r="M30" s="845">
        <v>1</v>
      </c>
      <c r="N30" s="845">
        <v>2</v>
      </c>
      <c r="O30" s="845">
        <v>1</v>
      </c>
      <c r="P30" s="845">
        <v>2</v>
      </c>
      <c r="Q30" s="845">
        <v>1</v>
      </c>
      <c r="R30" s="845">
        <v>1</v>
      </c>
      <c r="S30" s="845">
        <v>1</v>
      </c>
      <c r="T30" s="845">
        <v>1</v>
      </c>
      <c r="U30" s="845">
        <v>1</v>
      </c>
      <c r="V30" s="845">
        <v>2</v>
      </c>
      <c r="W30" s="845">
        <v>1</v>
      </c>
      <c r="X30" s="845">
        <v>1</v>
      </c>
      <c r="Y30" s="845">
        <v>1</v>
      </c>
      <c r="Z30" s="845">
        <v>1</v>
      </c>
      <c r="AA30" s="845">
        <v>1</v>
      </c>
      <c r="AB30" s="845">
        <v>2</v>
      </c>
      <c r="AC30" s="845">
        <v>32</v>
      </c>
      <c r="AD30" s="852"/>
      <c r="AE30" s="852"/>
      <c r="AF30" s="852"/>
      <c r="AG30" s="852"/>
      <c r="AH30" s="852"/>
      <c r="AI30" s="852"/>
      <c r="AJ30" s="852"/>
      <c r="AK30" s="852"/>
    </row>
    <row r="31" spans="1:37" s="847" customFormat="1" ht="38.25" x14ac:dyDescent="0.25">
      <c r="A31" s="855">
        <v>1</v>
      </c>
      <c r="B31" s="855">
        <v>380140</v>
      </c>
      <c r="C31" s="855" t="s">
        <v>117</v>
      </c>
      <c r="D31" s="845" t="s">
        <v>52</v>
      </c>
      <c r="E31" s="845" t="s">
        <v>52</v>
      </c>
      <c r="F31" s="845" t="s">
        <v>52</v>
      </c>
      <c r="G31" s="845" t="s">
        <v>52</v>
      </c>
      <c r="H31" s="845" t="s">
        <v>52</v>
      </c>
      <c r="I31" s="845" t="s">
        <v>52</v>
      </c>
      <c r="J31" s="845" t="s">
        <v>52</v>
      </c>
      <c r="K31" s="845" t="s">
        <v>52</v>
      </c>
      <c r="L31" s="845" t="s">
        <v>52</v>
      </c>
      <c r="M31" s="845" t="s">
        <v>52</v>
      </c>
      <c r="N31" s="845" t="s">
        <v>52</v>
      </c>
      <c r="O31" s="845" t="s">
        <v>52</v>
      </c>
      <c r="P31" s="845" t="s">
        <v>52</v>
      </c>
      <c r="Q31" s="845" t="s">
        <v>52</v>
      </c>
      <c r="R31" s="845" t="s">
        <v>52</v>
      </c>
      <c r="S31" s="845" t="s">
        <v>52</v>
      </c>
      <c r="T31" s="845" t="s">
        <v>52</v>
      </c>
      <c r="U31" s="845" t="s">
        <v>52</v>
      </c>
      <c r="V31" s="845" t="s">
        <v>52</v>
      </c>
      <c r="W31" s="845" t="s">
        <v>52</v>
      </c>
      <c r="X31" s="845" t="s">
        <v>52</v>
      </c>
      <c r="Y31" s="845" t="s">
        <v>52</v>
      </c>
      <c r="Z31" s="845" t="s">
        <v>52</v>
      </c>
      <c r="AA31" s="845" t="s">
        <v>52</v>
      </c>
      <c r="AB31" s="845" t="s">
        <v>52</v>
      </c>
      <c r="AC31" s="845">
        <v>32</v>
      </c>
      <c r="AD31" s="846"/>
      <c r="AE31" s="846"/>
      <c r="AF31" s="846"/>
      <c r="AG31" s="846"/>
      <c r="AH31" s="846"/>
      <c r="AI31" s="846"/>
      <c r="AJ31" s="846"/>
      <c r="AK31" s="846"/>
    </row>
    <row r="32" spans="1:37" s="847" customFormat="1" ht="38.25" x14ac:dyDescent="0.25">
      <c r="A32" s="855">
        <v>2</v>
      </c>
      <c r="B32" s="855">
        <v>380039</v>
      </c>
      <c r="C32" s="855" t="s">
        <v>6194</v>
      </c>
      <c r="D32" s="845" t="s">
        <v>52</v>
      </c>
      <c r="E32" s="845" t="s">
        <v>52</v>
      </c>
      <c r="F32" s="845" t="s">
        <v>52</v>
      </c>
      <c r="G32" s="845" t="s">
        <v>52</v>
      </c>
      <c r="H32" s="845" t="s">
        <v>52</v>
      </c>
      <c r="I32" s="845" t="s">
        <v>52</v>
      </c>
      <c r="J32" s="845" t="s">
        <v>52</v>
      </c>
      <c r="K32" s="845" t="s">
        <v>52</v>
      </c>
      <c r="L32" s="845" t="s">
        <v>52</v>
      </c>
      <c r="M32" s="845" t="s">
        <v>52</v>
      </c>
      <c r="N32" s="845" t="s">
        <v>52</v>
      </c>
      <c r="O32" s="845" t="s">
        <v>52</v>
      </c>
      <c r="P32" s="845" t="s">
        <v>52</v>
      </c>
      <c r="Q32" s="845" t="s">
        <v>52</v>
      </c>
      <c r="R32" s="845" t="s">
        <v>52</v>
      </c>
      <c r="S32" s="845" t="s">
        <v>52</v>
      </c>
      <c r="T32" s="845" t="s">
        <v>52</v>
      </c>
      <c r="U32" s="845" t="s">
        <v>52</v>
      </c>
      <c r="V32" s="845" t="s">
        <v>52</v>
      </c>
      <c r="W32" s="845" t="s">
        <v>52</v>
      </c>
      <c r="X32" s="845" t="s">
        <v>52</v>
      </c>
      <c r="Y32" s="845" t="s">
        <v>52</v>
      </c>
      <c r="Z32" s="845" t="s">
        <v>52</v>
      </c>
      <c r="AA32" s="845" t="s">
        <v>52</v>
      </c>
      <c r="AB32" s="845" t="s">
        <v>52</v>
      </c>
      <c r="AC32" s="845">
        <v>32</v>
      </c>
      <c r="AD32" s="846"/>
      <c r="AE32" s="846"/>
      <c r="AF32" s="846"/>
      <c r="AG32" s="846"/>
      <c r="AH32" s="846"/>
      <c r="AI32" s="846"/>
      <c r="AJ32" s="846"/>
      <c r="AK32" s="846"/>
    </row>
    <row r="33" spans="1:37" s="847" customFormat="1" ht="25.5" x14ac:dyDescent="0.25">
      <c r="A33" s="855">
        <v>3</v>
      </c>
      <c r="B33" s="855">
        <v>380020</v>
      </c>
      <c r="C33" s="855" t="s">
        <v>144</v>
      </c>
      <c r="D33" s="845" t="s">
        <v>52</v>
      </c>
      <c r="E33" s="845" t="s">
        <v>52</v>
      </c>
      <c r="F33" s="845" t="s">
        <v>52</v>
      </c>
      <c r="G33" s="845" t="s">
        <v>52</v>
      </c>
      <c r="H33" s="845" t="s">
        <v>52</v>
      </c>
      <c r="I33" s="845" t="s">
        <v>52</v>
      </c>
      <c r="J33" s="845" t="s">
        <v>52</v>
      </c>
      <c r="K33" s="845" t="s">
        <v>52</v>
      </c>
      <c r="L33" s="845" t="s">
        <v>52</v>
      </c>
      <c r="M33" s="845" t="s">
        <v>52</v>
      </c>
      <c r="N33" s="845" t="s">
        <v>52</v>
      </c>
      <c r="O33" s="845" t="s">
        <v>52</v>
      </c>
      <c r="P33" s="845" t="s">
        <v>52</v>
      </c>
      <c r="Q33" s="845" t="s">
        <v>52</v>
      </c>
      <c r="R33" s="845" t="s">
        <v>52</v>
      </c>
      <c r="S33" s="845" t="s">
        <v>52</v>
      </c>
      <c r="T33" s="845" t="s">
        <v>52</v>
      </c>
      <c r="U33" s="845" t="s">
        <v>52</v>
      </c>
      <c r="V33" s="845" t="s">
        <v>52</v>
      </c>
      <c r="W33" s="845" t="s">
        <v>52</v>
      </c>
      <c r="X33" s="845" t="s">
        <v>52</v>
      </c>
      <c r="Y33" s="845" t="s">
        <v>52</v>
      </c>
      <c r="Z33" s="845" t="s">
        <v>52</v>
      </c>
      <c r="AA33" s="845" t="s">
        <v>52</v>
      </c>
      <c r="AB33" s="845" t="s">
        <v>52</v>
      </c>
      <c r="AC33" s="845">
        <v>32</v>
      </c>
      <c r="AD33" s="846"/>
      <c r="AE33" s="846"/>
      <c r="AF33" s="846"/>
      <c r="AG33" s="846"/>
      <c r="AH33" s="846"/>
      <c r="AI33" s="846"/>
      <c r="AJ33" s="846"/>
      <c r="AK33" s="846"/>
    </row>
    <row r="34" spans="1:37" s="847" customFormat="1" ht="25.5" x14ac:dyDescent="0.25">
      <c r="A34" s="855">
        <v>4</v>
      </c>
      <c r="B34" s="855">
        <v>380022</v>
      </c>
      <c r="C34" s="855" t="s">
        <v>6196</v>
      </c>
      <c r="D34" s="845" t="s">
        <v>52</v>
      </c>
      <c r="E34" s="845" t="s">
        <v>52</v>
      </c>
      <c r="F34" s="845" t="s">
        <v>52</v>
      </c>
      <c r="G34" s="845" t="s">
        <v>52</v>
      </c>
      <c r="H34" s="845" t="s">
        <v>52</v>
      </c>
      <c r="I34" s="845" t="s">
        <v>52</v>
      </c>
      <c r="J34" s="845" t="s">
        <v>52</v>
      </c>
      <c r="K34" s="845" t="s">
        <v>52</v>
      </c>
      <c r="L34" s="845" t="s">
        <v>52</v>
      </c>
      <c r="M34" s="845" t="s">
        <v>52</v>
      </c>
      <c r="N34" s="845" t="s">
        <v>52</v>
      </c>
      <c r="O34" s="845" t="s">
        <v>52</v>
      </c>
      <c r="P34" s="845" t="s">
        <v>52</v>
      </c>
      <c r="Q34" s="845" t="s">
        <v>52</v>
      </c>
      <c r="R34" s="845" t="s">
        <v>52</v>
      </c>
      <c r="S34" s="845" t="s">
        <v>52</v>
      </c>
      <c r="T34" s="845" t="s">
        <v>52</v>
      </c>
      <c r="U34" s="845" t="s">
        <v>52</v>
      </c>
      <c r="V34" s="845" t="s">
        <v>52</v>
      </c>
      <c r="W34" s="845" t="s">
        <v>52</v>
      </c>
      <c r="X34" s="845" t="s">
        <v>52</v>
      </c>
      <c r="Y34" s="845" t="s">
        <v>52</v>
      </c>
      <c r="Z34" s="845" t="s">
        <v>52</v>
      </c>
      <c r="AA34" s="845" t="s">
        <v>52</v>
      </c>
      <c r="AB34" s="845" t="s">
        <v>52</v>
      </c>
      <c r="AC34" s="845">
        <v>32</v>
      </c>
      <c r="AD34" s="846"/>
      <c r="AE34" s="846"/>
      <c r="AF34" s="846"/>
      <c r="AG34" s="846"/>
      <c r="AH34" s="846"/>
      <c r="AI34" s="846"/>
      <c r="AJ34" s="846"/>
      <c r="AK34" s="846"/>
    </row>
    <row r="35" spans="1:37" s="847" customFormat="1" ht="25.5" x14ac:dyDescent="0.25">
      <c r="A35" s="855">
        <v>5</v>
      </c>
      <c r="B35" s="855">
        <v>380049</v>
      </c>
      <c r="C35" s="855" t="s">
        <v>6197</v>
      </c>
      <c r="D35" s="845" t="s">
        <v>52</v>
      </c>
      <c r="E35" s="845" t="s">
        <v>52</v>
      </c>
      <c r="F35" s="845" t="s">
        <v>52</v>
      </c>
      <c r="G35" s="845" t="s">
        <v>52</v>
      </c>
      <c r="H35" s="845" t="s">
        <v>52</v>
      </c>
      <c r="I35" s="845" t="s">
        <v>52</v>
      </c>
      <c r="J35" s="845" t="s">
        <v>52</v>
      </c>
      <c r="K35" s="845" t="s">
        <v>52</v>
      </c>
      <c r="L35" s="845" t="s">
        <v>52</v>
      </c>
      <c r="M35" s="845" t="s">
        <v>52</v>
      </c>
      <c r="N35" s="845" t="s">
        <v>52</v>
      </c>
      <c r="O35" s="845" t="s">
        <v>52</v>
      </c>
      <c r="P35" s="845" t="s">
        <v>52</v>
      </c>
      <c r="Q35" s="845" t="s">
        <v>52</v>
      </c>
      <c r="R35" s="845" t="s">
        <v>52</v>
      </c>
      <c r="S35" s="845" t="s">
        <v>52</v>
      </c>
      <c r="T35" s="845" t="s">
        <v>52</v>
      </c>
      <c r="U35" s="845" t="s">
        <v>52</v>
      </c>
      <c r="V35" s="845" t="s">
        <v>52</v>
      </c>
      <c r="W35" s="845" t="s">
        <v>52</v>
      </c>
      <c r="X35" s="845" t="s">
        <v>52</v>
      </c>
      <c r="Y35" s="845" t="s">
        <v>52</v>
      </c>
      <c r="Z35" s="845" t="s">
        <v>52</v>
      </c>
      <c r="AA35" s="845" t="s">
        <v>52</v>
      </c>
      <c r="AB35" s="845" t="s">
        <v>52</v>
      </c>
      <c r="AC35" s="845">
        <v>32</v>
      </c>
      <c r="AD35" s="846"/>
      <c r="AE35" s="846"/>
      <c r="AF35" s="846"/>
      <c r="AG35" s="846"/>
      <c r="AH35" s="846"/>
      <c r="AI35" s="846"/>
      <c r="AJ35" s="846"/>
      <c r="AK35" s="846"/>
    </row>
    <row r="36" spans="1:37" s="847" customFormat="1" ht="25.5" x14ac:dyDescent="0.25">
      <c r="A36" s="855">
        <v>6</v>
      </c>
      <c r="B36" s="855">
        <v>380025</v>
      </c>
      <c r="C36" s="855" t="s">
        <v>147</v>
      </c>
      <c r="D36" s="845" t="s">
        <v>52</v>
      </c>
      <c r="E36" s="845" t="s">
        <v>52</v>
      </c>
      <c r="F36" s="845" t="s">
        <v>52</v>
      </c>
      <c r="G36" s="845" t="s">
        <v>52</v>
      </c>
      <c r="H36" s="845" t="s">
        <v>52</v>
      </c>
      <c r="I36" s="845" t="s">
        <v>52</v>
      </c>
      <c r="J36" s="845" t="s">
        <v>52</v>
      </c>
      <c r="K36" s="845" t="s">
        <v>52</v>
      </c>
      <c r="L36" s="845" t="s">
        <v>52</v>
      </c>
      <c r="M36" s="845" t="s">
        <v>52</v>
      </c>
      <c r="N36" s="845" t="s">
        <v>52</v>
      </c>
      <c r="O36" s="845" t="s">
        <v>52</v>
      </c>
      <c r="P36" s="845" t="s">
        <v>52</v>
      </c>
      <c r="Q36" s="845" t="s">
        <v>52</v>
      </c>
      <c r="R36" s="845" t="s">
        <v>52</v>
      </c>
      <c r="S36" s="845" t="s">
        <v>52</v>
      </c>
      <c r="T36" s="845" t="s">
        <v>52</v>
      </c>
      <c r="U36" s="845" t="s">
        <v>52</v>
      </c>
      <c r="V36" s="845" t="s">
        <v>52</v>
      </c>
      <c r="W36" s="845" t="s">
        <v>52</v>
      </c>
      <c r="X36" s="845" t="s">
        <v>52</v>
      </c>
      <c r="Y36" s="845" t="s">
        <v>52</v>
      </c>
      <c r="Z36" s="845" t="s">
        <v>52</v>
      </c>
      <c r="AA36" s="845" t="s">
        <v>52</v>
      </c>
      <c r="AB36" s="845" t="s">
        <v>52</v>
      </c>
      <c r="AC36" s="845">
        <v>32</v>
      </c>
      <c r="AD36" s="846"/>
      <c r="AE36" s="846"/>
      <c r="AF36" s="846"/>
      <c r="AG36" s="846"/>
      <c r="AH36" s="846"/>
      <c r="AI36" s="846"/>
      <c r="AJ36" s="846"/>
      <c r="AK36" s="846"/>
    </row>
    <row r="37" spans="1:37" s="847" customFormat="1" ht="25.5" x14ac:dyDescent="0.25">
      <c r="A37" s="855">
        <v>7</v>
      </c>
      <c r="B37" s="855">
        <v>380004</v>
      </c>
      <c r="C37" s="855" t="s">
        <v>145</v>
      </c>
      <c r="D37" s="845" t="s">
        <v>52</v>
      </c>
      <c r="E37" s="845" t="s">
        <v>52</v>
      </c>
      <c r="F37" s="845" t="s">
        <v>52</v>
      </c>
      <c r="G37" s="845" t="s">
        <v>52</v>
      </c>
      <c r="H37" s="845" t="s">
        <v>52</v>
      </c>
      <c r="I37" s="845" t="s">
        <v>52</v>
      </c>
      <c r="J37" s="845" t="s">
        <v>52</v>
      </c>
      <c r="K37" s="845" t="s">
        <v>52</v>
      </c>
      <c r="L37" s="845" t="s">
        <v>52</v>
      </c>
      <c r="M37" s="845" t="s">
        <v>52</v>
      </c>
      <c r="N37" s="845" t="s">
        <v>52</v>
      </c>
      <c r="O37" s="845" t="s">
        <v>52</v>
      </c>
      <c r="P37" s="845" t="s">
        <v>52</v>
      </c>
      <c r="Q37" s="845" t="s">
        <v>52</v>
      </c>
      <c r="R37" s="845" t="s">
        <v>52</v>
      </c>
      <c r="S37" s="845" t="s">
        <v>52</v>
      </c>
      <c r="T37" s="845" t="s">
        <v>52</v>
      </c>
      <c r="U37" s="845" t="s">
        <v>52</v>
      </c>
      <c r="V37" s="845" t="s">
        <v>52</v>
      </c>
      <c r="W37" s="845" t="s">
        <v>52</v>
      </c>
      <c r="X37" s="845" t="s">
        <v>52</v>
      </c>
      <c r="Y37" s="845" t="s">
        <v>52</v>
      </c>
      <c r="Z37" s="845" t="s">
        <v>52</v>
      </c>
      <c r="AA37" s="845" t="s">
        <v>52</v>
      </c>
      <c r="AB37" s="845" t="s">
        <v>52</v>
      </c>
      <c r="AC37" s="845">
        <v>32</v>
      </c>
      <c r="AD37" s="846"/>
      <c r="AE37" s="846"/>
      <c r="AF37" s="846"/>
      <c r="AG37" s="846"/>
      <c r="AH37" s="846"/>
      <c r="AI37" s="846"/>
      <c r="AJ37" s="846"/>
      <c r="AK37" s="846"/>
    </row>
    <row r="38" spans="1:37" ht="25.5" x14ac:dyDescent="0.2">
      <c r="A38" s="855">
        <v>8</v>
      </c>
      <c r="B38" s="823">
        <v>380095</v>
      </c>
      <c r="C38" s="855" t="s">
        <v>55</v>
      </c>
      <c r="D38" s="845" t="s">
        <v>52</v>
      </c>
      <c r="E38" s="845" t="s">
        <v>52</v>
      </c>
      <c r="F38" s="845" t="s">
        <v>52</v>
      </c>
      <c r="G38" s="845" t="s">
        <v>52</v>
      </c>
      <c r="H38" s="845" t="s">
        <v>52</v>
      </c>
      <c r="I38" s="845" t="s">
        <v>52</v>
      </c>
      <c r="J38" s="845" t="s">
        <v>52</v>
      </c>
      <c r="K38" s="845" t="s">
        <v>52</v>
      </c>
      <c r="L38" s="845" t="s">
        <v>52</v>
      </c>
      <c r="M38" s="845" t="s">
        <v>52</v>
      </c>
      <c r="N38" s="845" t="s">
        <v>52</v>
      </c>
      <c r="O38" s="845" t="s">
        <v>52</v>
      </c>
      <c r="P38" s="845" t="s">
        <v>52</v>
      </c>
      <c r="Q38" s="845" t="s">
        <v>52</v>
      </c>
      <c r="R38" s="845" t="s">
        <v>52</v>
      </c>
      <c r="S38" s="845" t="s">
        <v>52</v>
      </c>
      <c r="T38" s="845" t="s">
        <v>52</v>
      </c>
      <c r="U38" s="845" t="s">
        <v>52</v>
      </c>
      <c r="V38" s="845" t="s">
        <v>52</v>
      </c>
      <c r="W38" s="845" t="s">
        <v>52</v>
      </c>
      <c r="X38" s="845" t="s">
        <v>52</v>
      </c>
      <c r="Y38" s="845" t="s">
        <v>52</v>
      </c>
      <c r="Z38" s="845" t="s">
        <v>52</v>
      </c>
      <c r="AA38" s="845" t="s">
        <v>52</v>
      </c>
      <c r="AB38" s="845" t="s">
        <v>52</v>
      </c>
      <c r="AC38" s="845">
        <v>32</v>
      </c>
    </row>
    <row r="39" spans="1:37" ht="25.5" x14ac:dyDescent="0.2">
      <c r="A39" s="855">
        <v>9</v>
      </c>
      <c r="B39" s="785">
        <v>380148</v>
      </c>
      <c r="C39" s="855" t="s">
        <v>57</v>
      </c>
      <c r="D39" s="845" t="s">
        <v>52</v>
      </c>
      <c r="E39" s="845" t="s">
        <v>52</v>
      </c>
      <c r="F39" s="845" t="s">
        <v>52</v>
      </c>
      <c r="G39" s="845" t="s">
        <v>52</v>
      </c>
      <c r="H39" s="845" t="s">
        <v>52</v>
      </c>
      <c r="I39" s="845" t="s">
        <v>52</v>
      </c>
      <c r="J39" s="845" t="s">
        <v>52</v>
      </c>
      <c r="K39" s="845" t="s">
        <v>52</v>
      </c>
      <c r="L39" s="845" t="s">
        <v>52</v>
      </c>
      <c r="M39" s="845" t="s">
        <v>52</v>
      </c>
      <c r="N39" s="845" t="s">
        <v>52</v>
      </c>
      <c r="O39" s="845" t="s">
        <v>52</v>
      </c>
      <c r="P39" s="845" t="s">
        <v>52</v>
      </c>
      <c r="Q39" s="845" t="s">
        <v>52</v>
      </c>
      <c r="R39" s="845" t="s">
        <v>52</v>
      </c>
      <c r="S39" s="845" t="s">
        <v>52</v>
      </c>
      <c r="T39" s="845" t="s">
        <v>52</v>
      </c>
      <c r="U39" s="845" t="s">
        <v>52</v>
      </c>
      <c r="V39" s="845" t="s">
        <v>52</v>
      </c>
      <c r="W39" s="845" t="s">
        <v>52</v>
      </c>
      <c r="X39" s="845" t="s">
        <v>52</v>
      </c>
      <c r="Y39" s="845" t="s">
        <v>52</v>
      </c>
      <c r="Z39" s="845" t="s">
        <v>52</v>
      </c>
      <c r="AA39" s="845" t="s">
        <v>52</v>
      </c>
      <c r="AB39" s="845" t="s">
        <v>52</v>
      </c>
      <c r="AC39" s="845">
        <v>32</v>
      </c>
    </row>
    <row r="40" spans="1:37" ht="25.5" x14ac:dyDescent="0.2">
      <c r="A40" s="855">
        <v>10</v>
      </c>
      <c r="B40" s="823">
        <v>380100</v>
      </c>
      <c r="C40" s="855" t="s">
        <v>72</v>
      </c>
      <c r="D40" s="845" t="s">
        <v>52</v>
      </c>
      <c r="E40" s="845" t="s">
        <v>52</v>
      </c>
      <c r="F40" s="845" t="s">
        <v>52</v>
      </c>
      <c r="G40" s="845" t="s">
        <v>52</v>
      </c>
      <c r="H40" s="845" t="s">
        <v>52</v>
      </c>
      <c r="I40" s="845" t="s">
        <v>52</v>
      </c>
      <c r="J40" s="845" t="s">
        <v>52</v>
      </c>
      <c r="K40" s="845" t="s">
        <v>52</v>
      </c>
      <c r="L40" s="845" t="s">
        <v>52</v>
      </c>
      <c r="M40" s="845" t="s">
        <v>52</v>
      </c>
      <c r="N40" s="845" t="s">
        <v>52</v>
      </c>
      <c r="O40" s="845" t="s">
        <v>52</v>
      </c>
      <c r="P40" s="845" t="s">
        <v>52</v>
      </c>
      <c r="Q40" s="845" t="s">
        <v>52</v>
      </c>
      <c r="R40" s="845" t="s">
        <v>52</v>
      </c>
      <c r="S40" s="845" t="s">
        <v>52</v>
      </c>
      <c r="T40" s="845" t="s">
        <v>52</v>
      </c>
      <c r="U40" s="845" t="s">
        <v>52</v>
      </c>
      <c r="V40" s="845" t="s">
        <v>52</v>
      </c>
      <c r="W40" s="845" t="s">
        <v>52</v>
      </c>
      <c r="X40" s="845" t="s">
        <v>52</v>
      </c>
      <c r="Y40" s="845" t="s">
        <v>52</v>
      </c>
      <c r="Z40" s="845" t="s">
        <v>52</v>
      </c>
      <c r="AA40" s="845" t="s">
        <v>52</v>
      </c>
      <c r="AB40" s="845" t="s">
        <v>52</v>
      </c>
      <c r="AC40" s="845">
        <v>32</v>
      </c>
    </row>
    <row r="41" spans="1:37" ht="25.5" x14ac:dyDescent="0.2">
      <c r="A41" s="855">
        <v>11</v>
      </c>
      <c r="B41" s="823">
        <v>380114</v>
      </c>
      <c r="C41" s="855" t="s">
        <v>62</v>
      </c>
      <c r="D41" s="845" t="s">
        <v>52</v>
      </c>
      <c r="E41" s="845" t="s">
        <v>52</v>
      </c>
      <c r="F41" s="845" t="s">
        <v>52</v>
      </c>
      <c r="G41" s="845" t="s">
        <v>52</v>
      </c>
      <c r="H41" s="845" t="s">
        <v>52</v>
      </c>
      <c r="I41" s="845" t="s">
        <v>52</v>
      </c>
      <c r="J41" s="845" t="s">
        <v>52</v>
      </c>
      <c r="K41" s="845" t="s">
        <v>52</v>
      </c>
      <c r="L41" s="845" t="s">
        <v>52</v>
      </c>
      <c r="M41" s="845" t="s">
        <v>52</v>
      </c>
      <c r="N41" s="845" t="s">
        <v>52</v>
      </c>
      <c r="O41" s="845" t="s">
        <v>52</v>
      </c>
      <c r="P41" s="845" t="s">
        <v>52</v>
      </c>
      <c r="Q41" s="845" t="s">
        <v>52</v>
      </c>
      <c r="R41" s="845" t="s">
        <v>52</v>
      </c>
      <c r="S41" s="845" t="s">
        <v>52</v>
      </c>
      <c r="T41" s="845" t="s">
        <v>52</v>
      </c>
      <c r="U41" s="845" t="s">
        <v>52</v>
      </c>
      <c r="V41" s="845" t="s">
        <v>52</v>
      </c>
      <c r="W41" s="845" t="s">
        <v>52</v>
      </c>
      <c r="X41" s="845" t="s">
        <v>52</v>
      </c>
      <c r="Y41" s="845" t="s">
        <v>52</v>
      </c>
      <c r="Z41" s="845" t="s">
        <v>52</v>
      </c>
      <c r="AA41" s="845" t="s">
        <v>52</v>
      </c>
      <c r="AB41" s="845" t="s">
        <v>52</v>
      </c>
      <c r="AC41" s="845">
        <v>32</v>
      </c>
    </row>
    <row r="42" spans="1:37" ht="25.5" x14ac:dyDescent="0.2">
      <c r="A42" s="855">
        <v>12</v>
      </c>
      <c r="B42" s="823">
        <v>380097</v>
      </c>
      <c r="C42" s="855" t="s">
        <v>70</v>
      </c>
      <c r="D42" s="845" t="s">
        <v>52</v>
      </c>
      <c r="E42" s="845" t="s">
        <v>52</v>
      </c>
      <c r="F42" s="845" t="s">
        <v>52</v>
      </c>
      <c r="G42" s="845" t="s">
        <v>52</v>
      </c>
      <c r="H42" s="845" t="s">
        <v>52</v>
      </c>
      <c r="I42" s="845" t="s">
        <v>52</v>
      </c>
      <c r="J42" s="845" t="s">
        <v>52</v>
      </c>
      <c r="K42" s="845" t="s">
        <v>52</v>
      </c>
      <c r="L42" s="845" t="s">
        <v>52</v>
      </c>
      <c r="M42" s="845" t="s">
        <v>52</v>
      </c>
      <c r="N42" s="845" t="s">
        <v>52</v>
      </c>
      <c r="O42" s="845" t="s">
        <v>52</v>
      </c>
      <c r="P42" s="845" t="s">
        <v>52</v>
      </c>
      <c r="Q42" s="845" t="s">
        <v>52</v>
      </c>
      <c r="R42" s="845" t="s">
        <v>52</v>
      </c>
      <c r="S42" s="845" t="s">
        <v>52</v>
      </c>
      <c r="T42" s="845" t="s">
        <v>52</v>
      </c>
      <c r="U42" s="845" t="s">
        <v>52</v>
      </c>
      <c r="V42" s="845" t="s">
        <v>52</v>
      </c>
      <c r="W42" s="845" t="s">
        <v>52</v>
      </c>
      <c r="X42" s="845" t="s">
        <v>52</v>
      </c>
      <c r="Y42" s="845" t="s">
        <v>52</v>
      </c>
      <c r="Z42" s="845" t="s">
        <v>52</v>
      </c>
      <c r="AA42" s="845" t="s">
        <v>52</v>
      </c>
      <c r="AB42" s="845" t="s">
        <v>52</v>
      </c>
      <c r="AC42" s="845">
        <v>32</v>
      </c>
    </row>
    <row r="43" spans="1:37" ht="25.5" x14ac:dyDescent="0.2">
      <c r="A43" s="855">
        <v>13</v>
      </c>
      <c r="B43" s="823">
        <v>380246</v>
      </c>
      <c r="C43" s="855" t="s">
        <v>68</v>
      </c>
      <c r="D43" s="845" t="s">
        <v>52</v>
      </c>
      <c r="E43" s="845" t="s">
        <v>52</v>
      </c>
      <c r="F43" s="845" t="s">
        <v>52</v>
      </c>
      <c r="G43" s="845" t="s">
        <v>52</v>
      </c>
      <c r="H43" s="845" t="s">
        <v>52</v>
      </c>
      <c r="I43" s="845" t="s">
        <v>52</v>
      </c>
      <c r="J43" s="845" t="s">
        <v>52</v>
      </c>
      <c r="K43" s="845" t="s">
        <v>52</v>
      </c>
      <c r="L43" s="845" t="s">
        <v>52</v>
      </c>
      <c r="M43" s="845" t="s">
        <v>52</v>
      </c>
      <c r="N43" s="845" t="s">
        <v>52</v>
      </c>
      <c r="O43" s="845" t="s">
        <v>52</v>
      </c>
      <c r="P43" s="845" t="s">
        <v>52</v>
      </c>
      <c r="Q43" s="845" t="s">
        <v>52</v>
      </c>
      <c r="R43" s="845" t="s">
        <v>52</v>
      </c>
      <c r="S43" s="845" t="s">
        <v>52</v>
      </c>
      <c r="T43" s="845" t="s">
        <v>52</v>
      </c>
      <c r="U43" s="845" t="s">
        <v>52</v>
      </c>
      <c r="V43" s="845" t="s">
        <v>52</v>
      </c>
      <c r="W43" s="845" t="s">
        <v>52</v>
      </c>
      <c r="X43" s="845" t="s">
        <v>52</v>
      </c>
      <c r="Y43" s="845" t="s">
        <v>52</v>
      </c>
      <c r="Z43" s="845" t="s">
        <v>52</v>
      </c>
      <c r="AA43" s="845" t="s">
        <v>52</v>
      </c>
      <c r="AB43" s="845" t="s">
        <v>52</v>
      </c>
      <c r="AC43" s="845">
        <v>32</v>
      </c>
    </row>
    <row r="44" spans="1:37" ht="25.5" x14ac:dyDescent="0.2">
      <c r="A44" s="855">
        <v>14</v>
      </c>
      <c r="B44" s="785">
        <v>380183</v>
      </c>
      <c r="C44" s="855" t="s">
        <v>74</v>
      </c>
      <c r="D44" s="845" t="s">
        <v>52</v>
      </c>
      <c r="E44" s="845" t="s">
        <v>52</v>
      </c>
      <c r="F44" s="845" t="s">
        <v>52</v>
      </c>
      <c r="G44" s="845" t="s">
        <v>52</v>
      </c>
      <c r="H44" s="845" t="s">
        <v>52</v>
      </c>
      <c r="I44" s="845" t="s">
        <v>52</v>
      </c>
      <c r="J44" s="845" t="s">
        <v>52</v>
      </c>
      <c r="K44" s="845" t="s">
        <v>52</v>
      </c>
      <c r="L44" s="845" t="s">
        <v>52</v>
      </c>
      <c r="M44" s="845" t="s">
        <v>52</v>
      </c>
      <c r="N44" s="845" t="s">
        <v>52</v>
      </c>
      <c r="O44" s="845" t="s">
        <v>52</v>
      </c>
      <c r="P44" s="845" t="s">
        <v>52</v>
      </c>
      <c r="Q44" s="845" t="s">
        <v>52</v>
      </c>
      <c r="R44" s="845" t="s">
        <v>52</v>
      </c>
      <c r="S44" s="845" t="s">
        <v>52</v>
      </c>
      <c r="T44" s="845" t="s">
        <v>52</v>
      </c>
      <c r="U44" s="845" t="s">
        <v>52</v>
      </c>
      <c r="V44" s="845" t="s">
        <v>52</v>
      </c>
      <c r="W44" s="845" t="s">
        <v>52</v>
      </c>
      <c r="X44" s="845" t="s">
        <v>52</v>
      </c>
      <c r="Y44" s="845" t="s">
        <v>52</v>
      </c>
      <c r="Z44" s="845" t="s">
        <v>52</v>
      </c>
      <c r="AA44" s="845" t="s">
        <v>52</v>
      </c>
      <c r="AB44" s="845" t="s">
        <v>52</v>
      </c>
      <c r="AC44" s="845">
        <v>32</v>
      </c>
    </row>
    <row r="45" spans="1:37" ht="25.5" x14ac:dyDescent="0.2">
      <c r="A45" s="855">
        <v>15</v>
      </c>
      <c r="B45" s="785">
        <v>380162</v>
      </c>
      <c r="C45" s="855" t="s">
        <v>96</v>
      </c>
      <c r="D45" s="845" t="s">
        <v>52</v>
      </c>
      <c r="E45" s="845" t="s">
        <v>52</v>
      </c>
      <c r="F45" s="845" t="s">
        <v>52</v>
      </c>
      <c r="G45" s="845" t="s">
        <v>52</v>
      </c>
      <c r="H45" s="845" t="s">
        <v>52</v>
      </c>
      <c r="I45" s="845" t="s">
        <v>52</v>
      </c>
      <c r="J45" s="845" t="s">
        <v>52</v>
      </c>
      <c r="K45" s="845" t="s">
        <v>52</v>
      </c>
      <c r="L45" s="845" t="s">
        <v>52</v>
      </c>
      <c r="M45" s="845" t="s">
        <v>52</v>
      </c>
      <c r="N45" s="845" t="s">
        <v>52</v>
      </c>
      <c r="O45" s="845" t="s">
        <v>52</v>
      </c>
      <c r="P45" s="845" t="s">
        <v>52</v>
      </c>
      <c r="Q45" s="845" t="s">
        <v>52</v>
      </c>
      <c r="R45" s="845" t="s">
        <v>52</v>
      </c>
      <c r="S45" s="845" t="s">
        <v>52</v>
      </c>
      <c r="T45" s="845" t="s">
        <v>52</v>
      </c>
      <c r="U45" s="845" t="s">
        <v>52</v>
      </c>
      <c r="V45" s="845" t="s">
        <v>52</v>
      </c>
      <c r="W45" s="845" t="s">
        <v>52</v>
      </c>
      <c r="X45" s="845" t="s">
        <v>52</v>
      </c>
      <c r="Y45" s="845" t="s">
        <v>52</v>
      </c>
      <c r="Z45" s="845" t="s">
        <v>52</v>
      </c>
      <c r="AA45" s="845" t="s">
        <v>52</v>
      </c>
      <c r="AB45" s="845" t="s">
        <v>52</v>
      </c>
      <c r="AC45" s="845">
        <v>32</v>
      </c>
    </row>
    <row r="46" spans="1:37" ht="25.5" x14ac:dyDescent="0.2">
      <c r="A46" s="855">
        <v>16</v>
      </c>
      <c r="B46" s="823">
        <v>380115</v>
      </c>
      <c r="C46" s="855" t="s">
        <v>56</v>
      </c>
      <c r="D46" s="845" t="s">
        <v>52</v>
      </c>
      <c r="E46" s="845" t="s">
        <v>52</v>
      </c>
      <c r="F46" s="845" t="s">
        <v>52</v>
      </c>
      <c r="G46" s="845" t="s">
        <v>52</v>
      </c>
      <c r="H46" s="845" t="s">
        <v>52</v>
      </c>
      <c r="I46" s="845" t="s">
        <v>52</v>
      </c>
      <c r="J46" s="845" t="s">
        <v>52</v>
      </c>
      <c r="K46" s="845" t="s">
        <v>52</v>
      </c>
      <c r="L46" s="845" t="s">
        <v>52</v>
      </c>
      <c r="M46" s="845" t="s">
        <v>52</v>
      </c>
      <c r="N46" s="845" t="s">
        <v>52</v>
      </c>
      <c r="O46" s="845" t="s">
        <v>52</v>
      </c>
      <c r="P46" s="845" t="s">
        <v>52</v>
      </c>
      <c r="Q46" s="845" t="s">
        <v>52</v>
      </c>
      <c r="R46" s="845" t="s">
        <v>52</v>
      </c>
      <c r="S46" s="845" t="s">
        <v>52</v>
      </c>
      <c r="T46" s="845" t="s">
        <v>52</v>
      </c>
      <c r="U46" s="845" t="s">
        <v>52</v>
      </c>
      <c r="V46" s="845" t="s">
        <v>52</v>
      </c>
      <c r="W46" s="845" t="s">
        <v>52</v>
      </c>
      <c r="X46" s="845" t="s">
        <v>52</v>
      </c>
      <c r="Y46" s="845" t="s">
        <v>52</v>
      </c>
      <c r="Z46" s="845" t="s">
        <v>52</v>
      </c>
      <c r="AA46" s="845" t="s">
        <v>52</v>
      </c>
      <c r="AB46" s="845" t="s">
        <v>52</v>
      </c>
      <c r="AC46" s="845">
        <v>32</v>
      </c>
    </row>
    <row r="47" spans="1:37" ht="25.5" x14ac:dyDescent="0.2">
      <c r="A47" s="855">
        <v>17</v>
      </c>
      <c r="B47" s="785">
        <v>380144</v>
      </c>
      <c r="C47" s="855" t="s">
        <v>78</v>
      </c>
      <c r="D47" s="845" t="s">
        <v>52</v>
      </c>
      <c r="E47" s="845" t="s">
        <v>52</v>
      </c>
      <c r="F47" s="845" t="s">
        <v>52</v>
      </c>
      <c r="G47" s="845" t="s">
        <v>52</v>
      </c>
      <c r="H47" s="845" t="s">
        <v>52</v>
      </c>
      <c r="I47" s="845" t="s">
        <v>52</v>
      </c>
      <c r="J47" s="845" t="s">
        <v>52</v>
      </c>
      <c r="K47" s="845" t="s">
        <v>52</v>
      </c>
      <c r="L47" s="845" t="s">
        <v>52</v>
      </c>
      <c r="M47" s="845" t="s">
        <v>52</v>
      </c>
      <c r="N47" s="845" t="s">
        <v>52</v>
      </c>
      <c r="O47" s="845" t="s">
        <v>52</v>
      </c>
      <c r="P47" s="845" t="s">
        <v>52</v>
      </c>
      <c r="Q47" s="845" t="s">
        <v>52</v>
      </c>
      <c r="R47" s="845" t="s">
        <v>52</v>
      </c>
      <c r="S47" s="845" t="s">
        <v>52</v>
      </c>
      <c r="T47" s="845" t="s">
        <v>52</v>
      </c>
      <c r="U47" s="845" t="s">
        <v>52</v>
      </c>
      <c r="V47" s="845" t="s">
        <v>52</v>
      </c>
      <c r="W47" s="845" t="s">
        <v>52</v>
      </c>
      <c r="X47" s="845" t="s">
        <v>52</v>
      </c>
      <c r="Y47" s="845" t="s">
        <v>52</v>
      </c>
      <c r="Z47" s="845" t="s">
        <v>52</v>
      </c>
      <c r="AA47" s="845" t="s">
        <v>52</v>
      </c>
      <c r="AB47" s="845" t="s">
        <v>52</v>
      </c>
      <c r="AC47" s="845">
        <v>32</v>
      </c>
    </row>
    <row r="48" spans="1:37" ht="25.5" x14ac:dyDescent="0.2">
      <c r="A48" s="855">
        <v>18</v>
      </c>
      <c r="B48" s="785">
        <v>380146</v>
      </c>
      <c r="C48" s="855" t="s">
        <v>79</v>
      </c>
      <c r="D48" s="845" t="s">
        <v>52</v>
      </c>
      <c r="E48" s="845" t="s">
        <v>52</v>
      </c>
      <c r="F48" s="845" t="s">
        <v>52</v>
      </c>
      <c r="G48" s="845" t="s">
        <v>52</v>
      </c>
      <c r="H48" s="845" t="s">
        <v>52</v>
      </c>
      <c r="I48" s="845" t="s">
        <v>52</v>
      </c>
      <c r="J48" s="845" t="s">
        <v>52</v>
      </c>
      <c r="K48" s="845" t="s">
        <v>52</v>
      </c>
      <c r="L48" s="845" t="s">
        <v>52</v>
      </c>
      <c r="M48" s="845" t="s">
        <v>52</v>
      </c>
      <c r="N48" s="845" t="s">
        <v>52</v>
      </c>
      <c r="O48" s="845" t="s">
        <v>52</v>
      </c>
      <c r="P48" s="845" t="s">
        <v>52</v>
      </c>
      <c r="Q48" s="845" t="s">
        <v>52</v>
      </c>
      <c r="R48" s="845" t="s">
        <v>52</v>
      </c>
      <c r="S48" s="845" t="s">
        <v>52</v>
      </c>
      <c r="T48" s="845" t="s">
        <v>52</v>
      </c>
      <c r="U48" s="845" t="s">
        <v>52</v>
      </c>
      <c r="V48" s="845" t="s">
        <v>52</v>
      </c>
      <c r="W48" s="845" t="s">
        <v>52</v>
      </c>
      <c r="X48" s="845" t="s">
        <v>52</v>
      </c>
      <c r="Y48" s="845" t="s">
        <v>52</v>
      </c>
      <c r="Z48" s="845" t="s">
        <v>52</v>
      </c>
      <c r="AA48" s="845" t="s">
        <v>52</v>
      </c>
      <c r="AB48" s="845" t="s">
        <v>52</v>
      </c>
      <c r="AC48" s="845">
        <v>32</v>
      </c>
    </row>
    <row r="49" spans="1:29" ht="25.5" x14ac:dyDescent="0.2">
      <c r="A49" s="855">
        <v>19</v>
      </c>
      <c r="B49" s="823">
        <v>380096</v>
      </c>
      <c r="C49" s="855" t="s">
        <v>71</v>
      </c>
      <c r="D49" s="845" t="s">
        <v>52</v>
      </c>
      <c r="E49" s="845" t="s">
        <v>52</v>
      </c>
      <c r="F49" s="845" t="s">
        <v>52</v>
      </c>
      <c r="G49" s="845" t="s">
        <v>52</v>
      </c>
      <c r="H49" s="845" t="s">
        <v>52</v>
      </c>
      <c r="I49" s="845" t="s">
        <v>52</v>
      </c>
      <c r="J49" s="845" t="s">
        <v>52</v>
      </c>
      <c r="K49" s="845" t="s">
        <v>52</v>
      </c>
      <c r="L49" s="845" t="s">
        <v>52</v>
      </c>
      <c r="M49" s="845" t="s">
        <v>52</v>
      </c>
      <c r="N49" s="845" t="s">
        <v>52</v>
      </c>
      <c r="O49" s="845" t="s">
        <v>52</v>
      </c>
      <c r="P49" s="845" t="s">
        <v>52</v>
      </c>
      <c r="Q49" s="845" t="s">
        <v>52</v>
      </c>
      <c r="R49" s="845" t="s">
        <v>52</v>
      </c>
      <c r="S49" s="845" t="s">
        <v>52</v>
      </c>
      <c r="T49" s="845" t="s">
        <v>52</v>
      </c>
      <c r="U49" s="845" t="s">
        <v>52</v>
      </c>
      <c r="V49" s="845" t="s">
        <v>52</v>
      </c>
      <c r="W49" s="845" t="s">
        <v>52</v>
      </c>
      <c r="X49" s="845" t="s">
        <v>52</v>
      </c>
      <c r="Y49" s="845" t="s">
        <v>52</v>
      </c>
      <c r="Z49" s="845" t="s">
        <v>52</v>
      </c>
      <c r="AA49" s="845" t="s">
        <v>52</v>
      </c>
      <c r="AB49" s="845" t="s">
        <v>52</v>
      </c>
      <c r="AC49" s="845">
        <v>32</v>
      </c>
    </row>
    <row r="50" spans="1:29" ht="25.5" x14ac:dyDescent="0.2">
      <c r="A50" s="855">
        <v>20</v>
      </c>
      <c r="B50" s="785">
        <v>380248</v>
      </c>
      <c r="C50" s="855" t="s">
        <v>83</v>
      </c>
      <c r="D50" s="845" t="s">
        <v>52</v>
      </c>
      <c r="E50" s="845" t="s">
        <v>52</v>
      </c>
      <c r="F50" s="845" t="s">
        <v>52</v>
      </c>
      <c r="G50" s="845" t="s">
        <v>52</v>
      </c>
      <c r="H50" s="845" t="s">
        <v>52</v>
      </c>
      <c r="I50" s="845" t="s">
        <v>52</v>
      </c>
      <c r="J50" s="845" t="s">
        <v>52</v>
      </c>
      <c r="K50" s="845" t="s">
        <v>52</v>
      </c>
      <c r="L50" s="845" t="s">
        <v>52</v>
      </c>
      <c r="M50" s="845" t="s">
        <v>52</v>
      </c>
      <c r="N50" s="845" t="s">
        <v>52</v>
      </c>
      <c r="O50" s="845" t="s">
        <v>52</v>
      </c>
      <c r="P50" s="845" t="s">
        <v>52</v>
      </c>
      <c r="Q50" s="845" t="s">
        <v>52</v>
      </c>
      <c r="R50" s="845" t="s">
        <v>52</v>
      </c>
      <c r="S50" s="845" t="s">
        <v>52</v>
      </c>
      <c r="T50" s="845" t="s">
        <v>52</v>
      </c>
      <c r="U50" s="845" t="s">
        <v>52</v>
      </c>
      <c r="V50" s="845" t="s">
        <v>52</v>
      </c>
      <c r="W50" s="845" t="s">
        <v>52</v>
      </c>
      <c r="X50" s="845" t="s">
        <v>52</v>
      </c>
      <c r="Y50" s="845" t="s">
        <v>52</v>
      </c>
      <c r="Z50" s="845" t="s">
        <v>52</v>
      </c>
      <c r="AA50" s="845" t="s">
        <v>52</v>
      </c>
      <c r="AB50" s="845" t="s">
        <v>52</v>
      </c>
      <c r="AC50" s="845">
        <v>32</v>
      </c>
    </row>
    <row r="51" spans="1:29" ht="25.5" x14ac:dyDescent="0.2">
      <c r="A51" s="855">
        <v>21</v>
      </c>
      <c r="B51" s="785">
        <v>380245</v>
      </c>
      <c r="C51" s="855" t="s">
        <v>82</v>
      </c>
      <c r="D51" s="845" t="s">
        <v>52</v>
      </c>
      <c r="E51" s="845" t="s">
        <v>52</v>
      </c>
      <c r="F51" s="845" t="s">
        <v>52</v>
      </c>
      <c r="G51" s="845" t="s">
        <v>52</v>
      </c>
      <c r="H51" s="845" t="s">
        <v>52</v>
      </c>
      <c r="I51" s="845" t="s">
        <v>52</v>
      </c>
      <c r="J51" s="845" t="s">
        <v>52</v>
      </c>
      <c r="K51" s="845" t="s">
        <v>52</v>
      </c>
      <c r="L51" s="845" t="s">
        <v>52</v>
      </c>
      <c r="M51" s="845" t="s">
        <v>52</v>
      </c>
      <c r="N51" s="845" t="s">
        <v>52</v>
      </c>
      <c r="O51" s="845" t="s">
        <v>52</v>
      </c>
      <c r="P51" s="845" t="s">
        <v>52</v>
      </c>
      <c r="Q51" s="845" t="s">
        <v>52</v>
      </c>
      <c r="R51" s="845" t="s">
        <v>52</v>
      </c>
      <c r="S51" s="845" t="s">
        <v>52</v>
      </c>
      <c r="T51" s="845" t="s">
        <v>52</v>
      </c>
      <c r="U51" s="845" t="s">
        <v>52</v>
      </c>
      <c r="V51" s="845" t="s">
        <v>52</v>
      </c>
      <c r="W51" s="845" t="s">
        <v>52</v>
      </c>
      <c r="X51" s="845" t="s">
        <v>52</v>
      </c>
      <c r="Y51" s="845" t="s">
        <v>52</v>
      </c>
      <c r="Z51" s="845" t="s">
        <v>52</v>
      </c>
      <c r="AA51" s="845" t="s">
        <v>52</v>
      </c>
      <c r="AB51" s="845" t="s">
        <v>52</v>
      </c>
      <c r="AC51" s="845">
        <v>32</v>
      </c>
    </row>
    <row r="52" spans="1:29" ht="25.5" x14ac:dyDescent="0.2">
      <c r="A52" s="855">
        <v>22</v>
      </c>
      <c r="B52" s="785">
        <v>380247</v>
      </c>
      <c r="C52" s="855" t="s">
        <v>69</v>
      </c>
      <c r="D52" s="845" t="s">
        <v>52</v>
      </c>
      <c r="E52" s="845" t="s">
        <v>52</v>
      </c>
      <c r="F52" s="845" t="s">
        <v>52</v>
      </c>
      <c r="G52" s="845" t="s">
        <v>52</v>
      </c>
      <c r="H52" s="845" t="s">
        <v>52</v>
      </c>
      <c r="I52" s="845" t="s">
        <v>52</v>
      </c>
      <c r="J52" s="845" t="s">
        <v>52</v>
      </c>
      <c r="K52" s="845" t="s">
        <v>52</v>
      </c>
      <c r="L52" s="845" t="s">
        <v>52</v>
      </c>
      <c r="M52" s="845" t="s">
        <v>52</v>
      </c>
      <c r="N52" s="845" t="s">
        <v>52</v>
      </c>
      <c r="O52" s="845" t="s">
        <v>52</v>
      </c>
      <c r="P52" s="845" t="s">
        <v>52</v>
      </c>
      <c r="Q52" s="845" t="s">
        <v>52</v>
      </c>
      <c r="R52" s="845" t="s">
        <v>52</v>
      </c>
      <c r="S52" s="845" t="s">
        <v>52</v>
      </c>
      <c r="T52" s="845" t="s">
        <v>52</v>
      </c>
      <c r="U52" s="845" t="s">
        <v>52</v>
      </c>
      <c r="V52" s="845" t="s">
        <v>52</v>
      </c>
      <c r="W52" s="845" t="s">
        <v>52</v>
      </c>
      <c r="X52" s="845" t="s">
        <v>52</v>
      </c>
      <c r="Y52" s="845" t="s">
        <v>52</v>
      </c>
      <c r="Z52" s="845" t="s">
        <v>52</v>
      </c>
      <c r="AA52" s="845" t="s">
        <v>52</v>
      </c>
      <c r="AB52" s="845" t="s">
        <v>52</v>
      </c>
      <c r="AC52" s="845">
        <v>32</v>
      </c>
    </row>
    <row r="53" spans="1:29" ht="25.5" x14ac:dyDescent="0.2">
      <c r="A53" s="855">
        <v>23</v>
      </c>
      <c r="B53" s="823">
        <v>380249</v>
      </c>
      <c r="C53" s="855" t="s">
        <v>73</v>
      </c>
      <c r="D53" s="845" t="s">
        <v>52</v>
      </c>
      <c r="E53" s="845" t="s">
        <v>52</v>
      </c>
      <c r="F53" s="845" t="s">
        <v>52</v>
      </c>
      <c r="G53" s="845" t="s">
        <v>52</v>
      </c>
      <c r="H53" s="845" t="s">
        <v>52</v>
      </c>
      <c r="I53" s="845" t="s">
        <v>52</v>
      </c>
      <c r="J53" s="845" t="s">
        <v>52</v>
      </c>
      <c r="K53" s="845" t="s">
        <v>52</v>
      </c>
      <c r="L53" s="845" t="s">
        <v>52</v>
      </c>
      <c r="M53" s="845" t="s">
        <v>52</v>
      </c>
      <c r="N53" s="845" t="s">
        <v>52</v>
      </c>
      <c r="O53" s="845" t="s">
        <v>52</v>
      </c>
      <c r="P53" s="845" t="s">
        <v>52</v>
      </c>
      <c r="Q53" s="845" t="s">
        <v>52</v>
      </c>
      <c r="R53" s="845" t="s">
        <v>52</v>
      </c>
      <c r="S53" s="845" t="s">
        <v>52</v>
      </c>
      <c r="T53" s="845" t="s">
        <v>52</v>
      </c>
      <c r="U53" s="845" t="s">
        <v>52</v>
      </c>
      <c r="V53" s="845" t="s">
        <v>52</v>
      </c>
      <c r="W53" s="845" t="s">
        <v>52</v>
      </c>
      <c r="X53" s="845" t="s">
        <v>52</v>
      </c>
      <c r="Y53" s="845" t="s">
        <v>52</v>
      </c>
      <c r="Z53" s="845" t="s">
        <v>52</v>
      </c>
      <c r="AA53" s="845" t="s">
        <v>52</v>
      </c>
      <c r="AB53" s="845" t="s">
        <v>52</v>
      </c>
      <c r="AC53" s="845">
        <v>32</v>
      </c>
    </row>
    <row r="54" spans="1:29" ht="25.5" x14ac:dyDescent="0.2">
      <c r="A54" s="855">
        <v>24</v>
      </c>
      <c r="B54" s="785">
        <v>380185</v>
      </c>
      <c r="C54" s="855" t="s">
        <v>51</v>
      </c>
      <c r="D54" s="845" t="s">
        <v>52</v>
      </c>
      <c r="E54" s="845" t="s">
        <v>52</v>
      </c>
      <c r="F54" s="845" t="s">
        <v>52</v>
      </c>
      <c r="G54" s="845" t="s">
        <v>52</v>
      </c>
      <c r="H54" s="845" t="s">
        <v>52</v>
      </c>
      <c r="I54" s="845" t="s">
        <v>52</v>
      </c>
      <c r="J54" s="845" t="s">
        <v>52</v>
      </c>
      <c r="K54" s="845" t="s">
        <v>52</v>
      </c>
      <c r="L54" s="845" t="s">
        <v>52</v>
      </c>
      <c r="M54" s="845" t="s">
        <v>52</v>
      </c>
      <c r="N54" s="845" t="s">
        <v>52</v>
      </c>
      <c r="O54" s="845" t="s">
        <v>52</v>
      </c>
      <c r="P54" s="845" t="s">
        <v>52</v>
      </c>
      <c r="Q54" s="845" t="s">
        <v>52</v>
      </c>
      <c r="R54" s="845" t="s">
        <v>52</v>
      </c>
      <c r="S54" s="845" t="s">
        <v>52</v>
      </c>
      <c r="T54" s="845" t="s">
        <v>52</v>
      </c>
      <c r="U54" s="845" t="s">
        <v>52</v>
      </c>
      <c r="V54" s="845" t="s">
        <v>52</v>
      </c>
      <c r="W54" s="845" t="s">
        <v>52</v>
      </c>
      <c r="X54" s="845" t="s">
        <v>52</v>
      </c>
      <c r="Y54" s="845" t="s">
        <v>52</v>
      </c>
      <c r="Z54" s="845" t="s">
        <v>52</v>
      </c>
      <c r="AA54" s="845" t="s">
        <v>52</v>
      </c>
      <c r="AB54" s="845" t="s">
        <v>52</v>
      </c>
      <c r="AC54" s="845">
        <v>32</v>
      </c>
    </row>
    <row r="55" spans="1:29" ht="25.5" x14ac:dyDescent="0.2">
      <c r="A55" s="855">
        <v>25</v>
      </c>
      <c r="B55" s="823">
        <v>380132</v>
      </c>
      <c r="C55" s="855" t="s">
        <v>63</v>
      </c>
      <c r="D55" s="845" t="s">
        <v>52</v>
      </c>
      <c r="E55" s="845" t="s">
        <v>52</v>
      </c>
      <c r="F55" s="845" t="s">
        <v>52</v>
      </c>
      <c r="G55" s="845" t="s">
        <v>52</v>
      </c>
      <c r="H55" s="845" t="s">
        <v>52</v>
      </c>
      <c r="I55" s="845" t="s">
        <v>52</v>
      </c>
      <c r="J55" s="845" t="s">
        <v>52</v>
      </c>
      <c r="K55" s="845" t="s">
        <v>52</v>
      </c>
      <c r="L55" s="845" t="s">
        <v>52</v>
      </c>
      <c r="M55" s="845" t="s">
        <v>52</v>
      </c>
      <c r="N55" s="845" t="s">
        <v>52</v>
      </c>
      <c r="O55" s="845" t="s">
        <v>52</v>
      </c>
      <c r="P55" s="845" t="s">
        <v>52</v>
      </c>
      <c r="Q55" s="845" t="s">
        <v>52</v>
      </c>
      <c r="R55" s="845" t="s">
        <v>52</v>
      </c>
      <c r="S55" s="845" t="s">
        <v>52</v>
      </c>
      <c r="T55" s="845" t="s">
        <v>52</v>
      </c>
      <c r="U55" s="845" t="s">
        <v>52</v>
      </c>
      <c r="V55" s="845" t="s">
        <v>52</v>
      </c>
      <c r="W55" s="845" t="s">
        <v>52</v>
      </c>
      <c r="X55" s="845" t="s">
        <v>52</v>
      </c>
      <c r="Y55" s="845" t="s">
        <v>52</v>
      </c>
      <c r="Z55" s="845" t="s">
        <v>52</v>
      </c>
      <c r="AA55" s="845" t="s">
        <v>52</v>
      </c>
      <c r="AB55" s="845" t="s">
        <v>52</v>
      </c>
      <c r="AC55" s="845">
        <v>32</v>
      </c>
    </row>
    <row r="56" spans="1:29" ht="25.5" x14ac:dyDescent="0.2">
      <c r="A56" s="855">
        <v>26</v>
      </c>
      <c r="B56" s="823">
        <v>380147</v>
      </c>
      <c r="C56" s="855" t="s">
        <v>75</v>
      </c>
      <c r="D56" s="845" t="s">
        <v>52</v>
      </c>
      <c r="E56" s="845" t="s">
        <v>52</v>
      </c>
      <c r="F56" s="845" t="s">
        <v>52</v>
      </c>
      <c r="G56" s="845" t="s">
        <v>52</v>
      </c>
      <c r="H56" s="845" t="s">
        <v>52</v>
      </c>
      <c r="I56" s="845" t="s">
        <v>52</v>
      </c>
      <c r="J56" s="845" t="s">
        <v>52</v>
      </c>
      <c r="K56" s="845" t="s">
        <v>52</v>
      </c>
      <c r="L56" s="845" t="s">
        <v>52</v>
      </c>
      <c r="M56" s="845" t="s">
        <v>52</v>
      </c>
      <c r="N56" s="845" t="s">
        <v>52</v>
      </c>
      <c r="O56" s="845" t="s">
        <v>52</v>
      </c>
      <c r="P56" s="845" t="s">
        <v>52</v>
      </c>
      <c r="Q56" s="845" t="s">
        <v>52</v>
      </c>
      <c r="R56" s="845" t="s">
        <v>52</v>
      </c>
      <c r="S56" s="845" t="s">
        <v>52</v>
      </c>
      <c r="T56" s="845" t="s">
        <v>52</v>
      </c>
      <c r="U56" s="845" t="s">
        <v>52</v>
      </c>
      <c r="V56" s="845" t="s">
        <v>52</v>
      </c>
      <c r="W56" s="845" t="s">
        <v>52</v>
      </c>
      <c r="X56" s="845" t="s">
        <v>52</v>
      </c>
      <c r="Y56" s="845" t="s">
        <v>52</v>
      </c>
      <c r="Z56" s="845" t="s">
        <v>52</v>
      </c>
      <c r="AA56" s="845" t="s">
        <v>52</v>
      </c>
      <c r="AB56" s="845" t="s">
        <v>52</v>
      </c>
      <c r="AC56" s="845">
        <v>32</v>
      </c>
    </row>
    <row r="57" spans="1:29" ht="25.5" x14ac:dyDescent="0.2">
      <c r="A57" s="855">
        <v>27</v>
      </c>
      <c r="B57" s="785">
        <v>380120</v>
      </c>
      <c r="C57" s="855" t="s">
        <v>123</v>
      </c>
      <c r="D57" s="845" t="s">
        <v>52</v>
      </c>
      <c r="E57" s="845" t="s">
        <v>52</v>
      </c>
      <c r="F57" s="845" t="s">
        <v>52</v>
      </c>
      <c r="G57" s="845" t="s">
        <v>52</v>
      </c>
      <c r="H57" s="845" t="s">
        <v>52</v>
      </c>
      <c r="I57" s="845" t="s">
        <v>52</v>
      </c>
      <c r="J57" s="845" t="s">
        <v>52</v>
      </c>
      <c r="K57" s="845" t="s">
        <v>52</v>
      </c>
      <c r="L57" s="845" t="s">
        <v>52</v>
      </c>
      <c r="M57" s="845" t="s">
        <v>52</v>
      </c>
      <c r="N57" s="845" t="s">
        <v>52</v>
      </c>
      <c r="O57" s="845" t="s">
        <v>52</v>
      </c>
      <c r="P57" s="845" t="s">
        <v>52</v>
      </c>
      <c r="Q57" s="845" t="s">
        <v>52</v>
      </c>
      <c r="R57" s="845" t="s">
        <v>52</v>
      </c>
      <c r="S57" s="845" t="s">
        <v>52</v>
      </c>
      <c r="T57" s="845" t="s">
        <v>52</v>
      </c>
      <c r="U57" s="845" t="s">
        <v>52</v>
      </c>
      <c r="V57" s="845" t="s">
        <v>52</v>
      </c>
      <c r="W57" s="845" t="s">
        <v>52</v>
      </c>
      <c r="X57" s="845" t="s">
        <v>52</v>
      </c>
      <c r="Y57" s="845" t="s">
        <v>52</v>
      </c>
      <c r="Z57" s="845" t="s">
        <v>52</v>
      </c>
      <c r="AA57" s="845" t="s">
        <v>52</v>
      </c>
      <c r="AB57" s="845" t="s">
        <v>52</v>
      </c>
      <c r="AC57" s="845">
        <v>32</v>
      </c>
    </row>
    <row r="58" spans="1:29" ht="25.5" x14ac:dyDescent="0.2">
      <c r="A58" s="855">
        <v>28</v>
      </c>
      <c r="B58" s="785">
        <v>380251</v>
      </c>
      <c r="C58" s="855" t="s">
        <v>67</v>
      </c>
      <c r="D58" s="845" t="s">
        <v>52</v>
      </c>
      <c r="E58" s="845" t="s">
        <v>52</v>
      </c>
      <c r="F58" s="845" t="s">
        <v>52</v>
      </c>
      <c r="G58" s="845" t="s">
        <v>52</v>
      </c>
      <c r="H58" s="845" t="s">
        <v>52</v>
      </c>
      <c r="I58" s="845" t="s">
        <v>52</v>
      </c>
      <c r="J58" s="845" t="s">
        <v>52</v>
      </c>
      <c r="K58" s="845" t="s">
        <v>52</v>
      </c>
      <c r="L58" s="845" t="s">
        <v>52</v>
      </c>
      <c r="M58" s="845" t="s">
        <v>52</v>
      </c>
      <c r="N58" s="845" t="s">
        <v>52</v>
      </c>
      <c r="O58" s="845" t="s">
        <v>52</v>
      </c>
      <c r="P58" s="845" t="s">
        <v>52</v>
      </c>
      <c r="Q58" s="845" t="s">
        <v>52</v>
      </c>
      <c r="R58" s="845" t="s">
        <v>52</v>
      </c>
      <c r="S58" s="845" t="s">
        <v>52</v>
      </c>
      <c r="T58" s="845" t="s">
        <v>52</v>
      </c>
      <c r="U58" s="845" t="s">
        <v>52</v>
      </c>
      <c r="V58" s="845" t="s">
        <v>52</v>
      </c>
      <c r="W58" s="845" t="s">
        <v>52</v>
      </c>
      <c r="X58" s="845" t="s">
        <v>52</v>
      </c>
      <c r="Y58" s="845" t="s">
        <v>52</v>
      </c>
      <c r="Z58" s="845" t="s">
        <v>52</v>
      </c>
      <c r="AA58" s="845" t="s">
        <v>52</v>
      </c>
      <c r="AB58" s="845" t="s">
        <v>52</v>
      </c>
      <c r="AC58" s="845">
        <v>32</v>
      </c>
    </row>
    <row r="59" spans="1:29" ht="25.5" x14ac:dyDescent="0.2">
      <c r="A59" s="855">
        <v>29</v>
      </c>
      <c r="B59" s="785">
        <v>380006</v>
      </c>
      <c r="C59" s="855" t="s">
        <v>111</v>
      </c>
      <c r="D59" s="845" t="s">
        <v>52</v>
      </c>
      <c r="E59" s="845" t="s">
        <v>52</v>
      </c>
      <c r="F59" s="845" t="s">
        <v>52</v>
      </c>
      <c r="G59" s="845" t="s">
        <v>52</v>
      </c>
      <c r="H59" s="845" t="s">
        <v>52</v>
      </c>
      <c r="I59" s="845" t="s">
        <v>52</v>
      </c>
      <c r="J59" s="845" t="s">
        <v>52</v>
      </c>
      <c r="K59" s="845" t="s">
        <v>52</v>
      </c>
      <c r="L59" s="845" t="s">
        <v>52</v>
      </c>
      <c r="M59" s="845" t="s">
        <v>52</v>
      </c>
      <c r="N59" s="845" t="s">
        <v>52</v>
      </c>
      <c r="O59" s="845" t="s">
        <v>52</v>
      </c>
      <c r="P59" s="845" t="s">
        <v>52</v>
      </c>
      <c r="Q59" s="845" t="s">
        <v>52</v>
      </c>
      <c r="R59" s="845" t="s">
        <v>52</v>
      </c>
      <c r="S59" s="845" t="s">
        <v>52</v>
      </c>
      <c r="T59" s="845" t="s">
        <v>52</v>
      </c>
      <c r="U59" s="845" t="s">
        <v>52</v>
      </c>
      <c r="V59" s="845" t="s">
        <v>52</v>
      </c>
      <c r="W59" s="845" t="s">
        <v>52</v>
      </c>
      <c r="X59" s="845" t="s">
        <v>52</v>
      </c>
      <c r="Y59" s="845" t="s">
        <v>52</v>
      </c>
      <c r="Z59" s="845" t="s">
        <v>52</v>
      </c>
      <c r="AA59" s="845" t="s">
        <v>52</v>
      </c>
      <c r="AB59" s="845" t="s">
        <v>52</v>
      </c>
      <c r="AC59" s="845">
        <v>32</v>
      </c>
    </row>
    <row r="60" spans="1:29" ht="25.5" x14ac:dyDescent="0.2">
      <c r="A60" s="855">
        <v>30</v>
      </c>
      <c r="B60" s="785">
        <v>380099</v>
      </c>
      <c r="C60" s="855" t="s">
        <v>58</v>
      </c>
      <c r="D60" s="845" t="s">
        <v>52</v>
      </c>
      <c r="E60" s="845" t="s">
        <v>52</v>
      </c>
      <c r="F60" s="845" t="s">
        <v>52</v>
      </c>
      <c r="G60" s="845" t="s">
        <v>52</v>
      </c>
      <c r="H60" s="845" t="s">
        <v>52</v>
      </c>
      <c r="I60" s="845" t="s">
        <v>52</v>
      </c>
      <c r="J60" s="845" t="s">
        <v>52</v>
      </c>
      <c r="K60" s="845" t="s">
        <v>52</v>
      </c>
      <c r="L60" s="845" t="s">
        <v>52</v>
      </c>
      <c r="M60" s="845" t="s">
        <v>52</v>
      </c>
      <c r="N60" s="845" t="s">
        <v>52</v>
      </c>
      <c r="O60" s="845" t="s">
        <v>52</v>
      </c>
      <c r="P60" s="845" t="s">
        <v>52</v>
      </c>
      <c r="Q60" s="845" t="s">
        <v>52</v>
      </c>
      <c r="R60" s="845" t="s">
        <v>52</v>
      </c>
      <c r="S60" s="845" t="s">
        <v>52</v>
      </c>
      <c r="T60" s="845" t="s">
        <v>52</v>
      </c>
      <c r="U60" s="845" t="s">
        <v>52</v>
      </c>
      <c r="V60" s="845" t="s">
        <v>52</v>
      </c>
      <c r="W60" s="845" t="s">
        <v>52</v>
      </c>
      <c r="X60" s="845" t="s">
        <v>52</v>
      </c>
      <c r="Y60" s="845" t="s">
        <v>52</v>
      </c>
      <c r="Z60" s="845" t="s">
        <v>52</v>
      </c>
      <c r="AA60" s="845" t="s">
        <v>52</v>
      </c>
      <c r="AB60" s="845" t="s">
        <v>52</v>
      </c>
      <c r="AC60" s="845">
        <v>32</v>
      </c>
    </row>
    <row r="61" spans="1:29" ht="25.5" x14ac:dyDescent="0.2">
      <c r="A61" s="855">
        <v>31</v>
      </c>
      <c r="B61" s="785">
        <v>380154</v>
      </c>
      <c r="C61" s="855" t="s">
        <v>124</v>
      </c>
      <c r="D61" s="845" t="s">
        <v>52</v>
      </c>
      <c r="E61" s="845" t="s">
        <v>52</v>
      </c>
      <c r="F61" s="845" t="s">
        <v>52</v>
      </c>
      <c r="G61" s="845" t="s">
        <v>52</v>
      </c>
      <c r="H61" s="845" t="s">
        <v>52</v>
      </c>
      <c r="I61" s="845" t="s">
        <v>52</v>
      </c>
      <c r="J61" s="845" t="s">
        <v>52</v>
      </c>
      <c r="K61" s="845" t="s">
        <v>52</v>
      </c>
      <c r="L61" s="845" t="s">
        <v>52</v>
      </c>
      <c r="M61" s="845" t="s">
        <v>52</v>
      </c>
      <c r="N61" s="845" t="s">
        <v>52</v>
      </c>
      <c r="O61" s="845" t="s">
        <v>52</v>
      </c>
      <c r="P61" s="845" t="s">
        <v>52</v>
      </c>
      <c r="Q61" s="845" t="s">
        <v>52</v>
      </c>
      <c r="R61" s="845" t="s">
        <v>52</v>
      </c>
      <c r="S61" s="845" t="s">
        <v>52</v>
      </c>
      <c r="T61" s="845" t="s">
        <v>52</v>
      </c>
      <c r="U61" s="845" t="s">
        <v>52</v>
      </c>
      <c r="V61" s="845" t="s">
        <v>52</v>
      </c>
      <c r="W61" s="845" t="s">
        <v>52</v>
      </c>
      <c r="X61" s="845" t="s">
        <v>52</v>
      </c>
      <c r="Y61" s="845" t="s">
        <v>52</v>
      </c>
      <c r="Z61" s="845" t="s">
        <v>52</v>
      </c>
      <c r="AA61" s="845" t="s">
        <v>52</v>
      </c>
      <c r="AB61" s="845" t="s">
        <v>52</v>
      </c>
      <c r="AC61" s="845">
        <v>32</v>
      </c>
    </row>
    <row r="62" spans="1:29" ht="25.5" x14ac:dyDescent="0.2">
      <c r="A62" s="855">
        <v>32</v>
      </c>
      <c r="B62" s="823">
        <v>380129</v>
      </c>
      <c r="C62" s="855" t="s">
        <v>77</v>
      </c>
      <c r="D62" s="845" t="s">
        <v>52</v>
      </c>
      <c r="E62" s="845" t="s">
        <v>52</v>
      </c>
      <c r="F62" s="845" t="s">
        <v>52</v>
      </c>
      <c r="G62" s="845" t="s">
        <v>52</v>
      </c>
      <c r="H62" s="845" t="s">
        <v>52</v>
      </c>
      <c r="I62" s="845" t="s">
        <v>52</v>
      </c>
      <c r="J62" s="845" t="s">
        <v>52</v>
      </c>
      <c r="K62" s="845" t="s">
        <v>52</v>
      </c>
      <c r="L62" s="845" t="s">
        <v>52</v>
      </c>
      <c r="M62" s="845" t="s">
        <v>52</v>
      </c>
      <c r="N62" s="845" t="s">
        <v>52</v>
      </c>
      <c r="O62" s="845" t="s">
        <v>52</v>
      </c>
      <c r="P62" s="845" t="s">
        <v>52</v>
      </c>
      <c r="Q62" s="845" t="s">
        <v>52</v>
      </c>
      <c r="R62" s="845" t="s">
        <v>52</v>
      </c>
      <c r="S62" s="845" t="s">
        <v>52</v>
      </c>
      <c r="T62" s="845" t="s">
        <v>52</v>
      </c>
      <c r="U62" s="845" t="s">
        <v>52</v>
      </c>
      <c r="V62" s="845" t="s">
        <v>52</v>
      </c>
      <c r="W62" s="845" t="s">
        <v>52</v>
      </c>
      <c r="X62" s="845" t="s">
        <v>52</v>
      </c>
      <c r="Y62" s="845" t="s">
        <v>52</v>
      </c>
      <c r="Z62" s="845" t="s">
        <v>52</v>
      </c>
      <c r="AA62" s="845" t="s">
        <v>52</v>
      </c>
      <c r="AB62" s="845" t="s">
        <v>52</v>
      </c>
      <c r="AC62" s="845">
        <v>32</v>
      </c>
    </row>
    <row r="63" spans="1:29" ht="25.5" x14ac:dyDescent="0.2">
      <c r="A63" s="855">
        <v>33</v>
      </c>
      <c r="B63" s="823">
        <v>380117</v>
      </c>
      <c r="C63" s="855" t="s">
        <v>59</v>
      </c>
      <c r="D63" s="845" t="s">
        <v>52</v>
      </c>
      <c r="E63" s="845" t="s">
        <v>52</v>
      </c>
      <c r="F63" s="845" t="s">
        <v>52</v>
      </c>
      <c r="G63" s="845" t="s">
        <v>52</v>
      </c>
      <c r="H63" s="845" t="s">
        <v>52</v>
      </c>
      <c r="I63" s="845" t="s">
        <v>52</v>
      </c>
      <c r="J63" s="845" t="s">
        <v>52</v>
      </c>
      <c r="K63" s="845" t="s">
        <v>52</v>
      </c>
      <c r="L63" s="845" t="s">
        <v>52</v>
      </c>
      <c r="M63" s="845" t="s">
        <v>52</v>
      </c>
      <c r="N63" s="845" t="s">
        <v>52</v>
      </c>
      <c r="O63" s="845" t="s">
        <v>52</v>
      </c>
      <c r="P63" s="845" t="s">
        <v>52</v>
      </c>
      <c r="Q63" s="845" t="s">
        <v>52</v>
      </c>
      <c r="R63" s="845" t="s">
        <v>52</v>
      </c>
      <c r="S63" s="845" t="s">
        <v>52</v>
      </c>
      <c r="T63" s="845" t="s">
        <v>52</v>
      </c>
      <c r="U63" s="845" t="s">
        <v>52</v>
      </c>
      <c r="V63" s="845" t="s">
        <v>52</v>
      </c>
      <c r="W63" s="845" t="s">
        <v>52</v>
      </c>
      <c r="X63" s="845" t="s">
        <v>52</v>
      </c>
      <c r="Y63" s="845" t="s">
        <v>52</v>
      </c>
      <c r="Z63" s="845" t="s">
        <v>52</v>
      </c>
      <c r="AA63" s="845" t="s">
        <v>52</v>
      </c>
      <c r="AB63" s="845" t="s">
        <v>52</v>
      </c>
      <c r="AC63" s="845">
        <v>32</v>
      </c>
    </row>
    <row r="64" spans="1:29" ht="25.5" x14ac:dyDescent="0.2">
      <c r="A64" s="855">
        <v>34</v>
      </c>
      <c r="B64" s="823">
        <v>380119</v>
      </c>
      <c r="C64" s="855" t="s">
        <v>106</v>
      </c>
      <c r="D64" s="845" t="s">
        <v>52</v>
      </c>
      <c r="E64" s="845" t="s">
        <v>52</v>
      </c>
      <c r="F64" s="845" t="s">
        <v>52</v>
      </c>
      <c r="G64" s="845" t="s">
        <v>52</v>
      </c>
      <c r="H64" s="845" t="s">
        <v>52</v>
      </c>
      <c r="I64" s="845" t="s">
        <v>52</v>
      </c>
      <c r="J64" s="845" t="s">
        <v>52</v>
      </c>
      <c r="K64" s="845" t="s">
        <v>52</v>
      </c>
      <c r="L64" s="845" t="s">
        <v>52</v>
      </c>
      <c r="M64" s="845" t="s">
        <v>52</v>
      </c>
      <c r="N64" s="845" t="s">
        <v>52</v>
      </c>
      <c r="O64" s="845" t="s">
        <v>52</v>
      </c>
      <c r="P64" s="845" t="s">
        <v>52</v>
      </c>
      <c r="Q64" s="845" t="s">
        <v>52</v>
      </c>
      <c r="R64" s="845" t="s">
        <v>52</v>
      </c>
      <c r="S64" s="845" t="s">
        <v>52</v>
      </c>
      <c r="T64" s="845" t="s">
        <v>52</v>
      </c>
      <c r="U64" s="845" t="s">
        <v>52</v>
      </c>
      <c r="V64" s="845" t="s">
        <v>52</v>
      </c>
      <c r="W64" s="845" t="s">
        <v>52</v>
      </c>
      <c r="X64" s="845" t="s">
        <v>52</v>
      </c>
      <c r="Y64" s="845" t="s">
        <v>52</v>
      </c>
      <c r="Z64" s="845" t="s">
        <v>52</v>
      </c>
      <c r="AA64" s="845" t="s">
        <v>52</v>
      </c>
      <c r="AB64" s="845" t="s">
        <v>52</v>
      </c>
      <c r="AC64" s="845">
        <v>32</v>
      </c>
    </row>
    <row r="65" spans="1:37" ht="25.5" x14ac:dyDescent="0.2">
      <c r="A65" s="855">
        <v>35</v>
      </c>
      <c r="B65" s="785">
        <v>380133</v>
      </c>
      <c r="C65" s="855" t="s">
        <v>61</v>
      </c>
      <c r="D65" s="845" t="s">
        <v>52</v>
      </c>
      <c r="E65" s="845" t="s">
        <v>52</v>
      </c>
      <c r="F65" s="845" t="s">
        <v>52</v>
      </c>
      <c r="G65" s="845" t="s">
        <v>52</v>
      </c>
      <c r="H65" s="845" t="s">
        <v>52</v>
      </c>
      <c r="I65" s="845" t="s">
        <v>52</v>
      </c>
      <c r="J65" s="845" t="s">
        <v>52</v>
      </c>
      <c r="K65" s="845" t="s">
        <v>52</v>
      </c>
      <c r="L65" s="845" t="s">
        <v>52</v>
      </c>
      <c r="M65" s="845" t="s">
        <v>52</v>
      </c>
      <c r="N65" s="845" t="s">
        <v>52</v>
      </c>
      <c r="O65" s="845" t="s">
        <v>52</v>
      </c>
      <c r="P65" s="845" t="s">
        <v>52</v>
      </c>
      <c r="Q65" s="845" t="s">
        <v>52</v>
      </c>
      <c r="R65" s="845" t="s">
        <v>52</v>
      </c>
      <c r="S65" s="845" t="s">
        <v>52</v>
      </c>
      <c r="T65" s="845" t="s">
        <v>52</v>
      </c>
      <c r="U65" s="845" t="s">
        <v>52</v>
      </c>
      <c r="V65" s="845" t="s">
        <v>52</v>
      </c>
      <c r="W65" s="845" t="s">
        <v>52</v>
      </c>
      <c r="X65" s="845" t="s">
        <v>52</v>
      </c>
      <c r="Y65" s="845" t="s">
        <v>52</v>
      </c>
      <c r="Z65" s="845" t="s">
        <v>52</v>
      </c>
      <c r="AA65" s="845" t="s">
        <v>52</v>
      </c>
      <c r="AB65" s="845" t="s">
        <v>52</v>
      </c>
      <c r="AC65" s="845">
        <v>32</v>
      </c>
    </row>
    <row r="66" spans="1:37" ht="25.5" x14ac:dyDescent="0.2">
      <c r="A66" s="855">
        <v>36</v>
      </c>
      <c r="B66" s="823">
        <v>380182</v>
      </c>
      <c r="C66" s="855" t="s">
        <v>80</v>
      </c>
      <c r="D66" s="845" t="s">
        <v>52</v>
      </c>
      <c r="E66" s="845" t="s">
        <v>52</v>
      </c>
      <c r="F66" s="845" t="s">
        <v>52</v>
      </c>
      <c r="G66" s="845" t="s">
        <v>52</v>
      </c>
      <c r="H66" s="845" t="s">
        <v>52</v>
      </c>
      <c r="I66" s="845" t="s">
        <v>52</v>
      </c>
      <c r="J66" s="845" t="s">
        <v>52</v>
      </c>
      <c r="K66" s="845" t="s">
        <v>52</v>
      </c>
      <c r="L66" s="845" t="s">
        <v>52</v>
      </c>
      <c r="M66" s="845" t="s">
        <v>52</v>
      </c>
      <c r="N66" s="845" t="s">
        <v>52</v>
      </c>
      <c r="O66" s="845" t="s">
        <v>52</v>
      </c>
      <c r="P66" s="845" t="s">
        <v>52</v>
      </c>
      <c r="Q66" s="845" t="s">
        <v>52</v>
      </c>
      <c r="R66" s="845" t="s">
        <v>52</v>
      </c>
      <c r="S66" s="845" t="s">
        <v>52</v>
      </c>
      <c r="T66" s="845" t="s">
        <v>52</v>
      </c>
      <c r="U66" s="845" t="s">
        <v>52</v>
      </c>
      <c r="V66" s="845" t="s">
        <v>52</v>
      </c>
      <c r="W66" s="845" t="s">
        <v>52</v>
      </c>
      <c r="X66" s="845" t="s">
        <v>52</v>
      </c>
      <c r="Y66" s="845" t="s">
        <v>52</v>
      </c>
      <c r="Z66" s="845" t="s">
        <v>52</v>
      </c>
      <c r="AA66" s="845" t="s">
        <v>52</v>
      </c>
      <c r="AB66" s="845" t="s">
        <v>52</v>
      </c>
      <c r="AC66" s="845">
        <v>32</v>
      </c>
    </row>
    <row r="67" spans="1:37" ht="25.5" x14ac:dyDescent="0.2">
      <c r="A67" s="855">
        <v>37</v>
      </c>
      <c r="B67" s="785">
        <v>380013</v>
      </c>
      <c r="C67" s="855" t="s">
        <v>110</v>
      </c>
      <c r="D67" s="845" t="s">
        <v>52</v>
      </c>
      <c r="E67" s="845" t="s">
        <v>52</v>
      </c>
      <c r="F67" s="845" t="s">
        <v>52</v>
      </c>
      <c r="G67" s="845" t="s">
        <v>52</v>
      </c>
      <c r="H67" s="845" t="s">
        <v>52</v>
      </c>
      <c r="I67" s="845" t="s">
        <v>52</v>
      </c>
      <c r="J67" s="845" t="s">
        <v>52</v>
      </c>
      <c r="K67" s="845" t="s">
        <v>52</v>
      </c>
      <c r="L67" s="845" t="s">
        <v>52</v>
      </c>
      <c r="M67" s="845" t="s">
        <v>52</v>
      </c>
      <c r="N67" s="845" t="s">
        <v>52</v>
      </c>
      <c r="O67" s="845" t="s">
        <v>52</v>
      </c>
      <c r="P67" s="845" t="s">
        <v>52</v>
      </c>
      <c r="Q67" s="845" t="s">
        <v>52</v>
      </c>
      <c r="R67" s="845" t="s">
        <v>52</v>
      </c>
      <c r="S67" s="845" t="s">
        <v>52</v>
      </c>
      <c r="T67" s="845" t="s">
        <v>52</v>
      </c>
      <c r="U67" s="845" t="s">
        <v>52</v>
      </c>
      <c r="V67" s="845" t="s">
        <v>52</v>
      </c>
      <c r="W67" s="845" t="s">
        <v>52</v>
      </c>
      <c r="X67" s="845" t="s">
        <v>52</v>
      </c>
      <c r="Y67" s="845" t="s">
        <v>52</v>
      </c>
      <c r="Z67" s="845" t="s">
        <v>52</v>
      </c>
      <c r="AA67" s="845" t="s">
        <v>52</v>
      </c>
      <c r="AB67" s="845" t="s">
        <v>52</v>
      </c>
      <c r="AC67" s="845">
        <v>32</v>
      </c>
    </row>
    <row r="68" spans="1:37" ht="25.5" x14ac:dyDescent="0.2">
      <c r="A68" s="855">
        <v>38</v>
      </c>
      <c r="B68" s="785">
        <v>380021</v>
      </c>
      <c r="C68" s="855" t="s">
        <v>164</v>
      </c>
      <c r="D68" s="845" t="s">
        <v>52</v>
      </c>
      <c r="E68" s="845" t="s">
        <v>52</v>
      </c>
      <c r="F68" s="845" t="s">
        <v>52</v>
      </c>
      <c r="G68" s="845" t="s">
        <v>52</v>
      </c>
      <c r="H68" s="845" t="s">
        <v>52</v>
      </c>
      <c r="I68" s="845" t="s">
        <v>52</v>
      </c>
      <c r="J68" s="845" t="s">
        <v>52</v>
      </c>
      <c r="K68" s="845" t="s">
        <v>52</v>
      </c>
      <c r="L68" s="845" t="s">
        <v>52</v>
      </c>
      <c r="M68" s="845" t="s">
        <v>52</v>
      </c>
      <c r="N68" s="845" t="s">
        <v>52</v>
      </c>
      <c r="O68" s="845" t="s">
        <v>52</v>
      </c>
      <c r="P68" s="845" t="s">
        <v>52</v>
      </c>
      <c r="Q68" s="845" t="s">
        <v>52</v>
      </c>
      <c r="R68" s="845" t="s">
        <v>52</v>
      </c>
      <c r="S68" s="845" t="s">
        <v>52</v>
      </c>
      <c r="T68" s="845" t="s">
        <v>52</v>
      </c>
      <c r="U68" s="845" t="s">
        <v>52</v>
      </c>
      <c r="V68" s="845" t="s">
        <v>52</v>
      </c>
      <c r="W68" s="845" t="s">
        <v>52</v>
      </c>
      <c r="X68" s="845" t="s">
        <v>52</v>
      </c>
      <c r="Y68" s="845" t="s">
        <v>52</v>
      </c>
      <c r="Z68" s="845" t="s">
        <v>52</v>
      </c>
      <c r="AA68" s="845" t="s">
        <v>52</v>
      </c>
      <c r="AB68" s="845" t="s">
        <v>52</v>
      </c>
      <c r="AC68" s="845">
        <v>32</v>
      </c>
    </row>
    <row r="69" spans="1:37" ht="25.5" x14ac:dyDescent="0.2">
      <c r="A69" s="855">
        <v>39</v>
      </c>
      <c r="B69" s="785">
        <v>380149</v>
      </c>
      <c r="C69" s="855" t="s">
        <v>64</v>
      </c>
      <c r="D69" s="845" t="s">
        <v>52</v>
      </c>
      <c r="E69" s="845" t="s">
        <v>52</v>
      </c>
      <c r="F69" s="845" t="s">
        <v>52</v>
      </c>
      <c r="G69" s="845" t="s">
        <v>52</v>
      </c>
      <c r="H69" s="845" t="s">
        <v>52</v>
      </c>
      <c r="I69" s="845" t="s">
        <v>52</v>
      </c>
      <c r="J69" s="845" t="s">
        <v>52</v>
      </c>
      <c r="K69" s="845" t="s">
        <v>52</v>
      </c>
      <c r="L69" s="845" t="s">
        <v>52</v>
      </c>
      <c r="M69" s="845" t="s">
        <v>52</v>
      </c>
      <c r="N69" s="845" t="s">
        <v>52</v>
      </c>
      <c r="O69" s="845" t="s">
        <v>52</v>
      </c>
      <c r="P69" s="845" t="s">
        <v>52</v>
      </c>
      <c r="Q69" s="845" t="s">
        <v>52</v>
      </c>
      <c r="R69" s="845" t="s">
        <v>52</v>
      </c>
      <c r="S69" s="845" t="s">
        <v>52</v>
      </c>
      <c r="T69" s="845" t="s">
        <v>52</v>
      </c>
      <c r="U69" s="845" t="s">
        <v>52</v>
      </c>
      <c r="V69" s="845" t="s">
        <v>52</v>
      </c>
      <c r="W69" s="845" t="s">
        <v>52</v>
      </c>
      <c r="X69" s="845" t="s">
        <v>52</v>
      </c>
      <c r="Y69" s="845" t="s">
        <v>52</v>
      </c>
      <c r="Z69" s="845" t="s">
        <v>52</v>
      </c>
      <c r="AA69" s="845" t="s">
        <v>52</v>
      </c>
      <c r="AB69" s="845" t="s">
        <v>52</v>
      </c>
      <c r="AC69" s="845">
        <v>32</v>
      </c>
    </row>
    <row r="70" spans="1:37" ht="25.5" x14ac:dyDescent="0.2">
      <c r="A70" s="855">
        <v>40</v>
      </c>
      <c r="B70" s="785">
        <v>380165</v>
      </c>
      <c r="C70" s="855" t="s">
        <v>76</v>
      </c>
      <c r="D70" s="845" t="s">
        <v>52</v>
      </c>
      <c r="E70" s="845" t="s">
        <v>52</v>
      </c>
      <c r="F70" s="845" t="s">
        <v>52</v>
      </c>
      <c r="G70" s="845" t="s">
        <v>52</v>
      </c>
      <c r="H70" s="845" t="s">
        <v>52</v>
      </c>
      <c r="I70" s="845" t="s">
        <v>52</v>
      </c>
      <c r="J70" s="845" t="s">
        <v>52</v>
      </c>
      <c r="K70" s="845" t="s">
        <v>52</v>
      </c>
      <c r="L70" s="845" t="s">
        <v>52</v>
      </c>
      <c r="M70" s="845" t="s">
        <v>52</v>
      </c>
      <c r="N70" s="845" t="s">
        <v>52</v>
      </c>
      <c r="O70" s="845" t="s">
        <v>52</v>
      </c>
      <c r="P70" s="845" t="s">
        <v>52</v>
      </c>
      <c r="Q70" s="845" t="s">
        <v>52</v>
      </c>
      <c r="R70" s="845" t="s">
        <v>52</v>
      </c>
      <c r="S70" s="845" t="s">
        <v>52</v>
      </c>
      <c r="T70" s="845" t="s">
        <v>52</v>
      </c>
      <c r="U70" s="845" t="s">
        <v>52</v>
      </c>
      <c r="V70" s="845" t="s">
        <v>52</v>
      </c>
      <c r="W70" s="845" t="s">
        <v>52</v>
      </c>
      <c r="X70" s="845" t="s">
        <v>52</v>
      </c>
      <c r="Y70" s="845" t="s">
        <v>52</v>
      </c>
      <c r="Z70" s="845" t="s">
        <v>52</v>
      </c>
      <c r="AA70" s="845" t="s">
        <v>52</v>
      </c>
      <c r="AB70" s="845" t="s">
        <v>52</v>
      </c>
      <c r="AC70" s="845">
        <v>32</v>
      </c>
    </row>
    <row r="71" spans="1:37" ht="25.5" x14ac:dyDescent="0.2">
      <c r="A71" s="855">
        <v>41</v>
      </c>
      <c r="B71" s="785">
        <v>380164</v>
      </c>
      <c r="C71" s="855" t="s">
        <v>53</v>
      </c>
      <c r="D71" s="845" t="s">
        <v>52</v>
      </c>
      <c r="E71" s="845" t="s">
        <v>52</v>
      </c>
      <c r="F71" s="845" t="s">
        <v>52</v>
      </c>
      <c r="G71" s="845" t="s">
        <v>52</v>
      </c>
      <c r="H71" s="845" t="s">
        <v>52</v>
      </c>
      <c r="I71" s="845" t="s">
        <v>52</v>
      </c>
      <c r="J71" s="845" t="s">
        <v>52</v>
      </c>
      <c r="K71" s="845" t="s">
        <v>52</v>
      </c>
      <c r="L71" s="845" t="s">
        <v>52</v>
      </c>
      <c r="M71" s="845" t="s">
        <v>52</v>
      </c>
      <c r="N71" s="845" t="s">
        <v>52</v>
      </c>
      <c r="O71" s="845" t="s">
        <v>52</v>
      </c>
      <c r="P71" s="845" t="s">
        <v>52</v>
      </c>
      <c r="Q71" s="845" t="s">
        <v>52</v>
      </c>
      <c r="R71" s="845" t="s">
        <v>52</v>
      </c>
      <c r="S71" s="845" t="s">
        <v>52</v>
      </c>
      <c r="T71" s="845" t="s">
        <v>52</v>
      </c>
      <c r="U71" s="845" t="s">
        <v>52</v>
      </c>
      <c r="V71" s="845" t="s">
        <v>52</v>
      </c>
      <c r="W71" s="845" t="s">
        <v>52</v>
      </c>
      <c r="X71" s="845" t="s">
        <v>52</v>
      </c>
      <c r="Y71" s="845" t="s">
        <v>52</v>
      </c>
      <c r="Z71" s="845" t="s">
        <v>52</v>
      </c>
      <c r="AA71" s="845" t="s">
        <v>52</v>
      </c>
      <c r="AB71" s="845" t="s">
        <v>52</v>
      </c>
      <c r="AC71" s="845">
        <v>32</v>
      </c>
    </row>
    <row r="72" spans="1:37" ht="25.5" x14ac:dyDescent="0.2">
      <c r="A72" s="855">
        <v>42</v>
      </c>
      <c r="B72" s="785">
        <v>380188</v>
      </c>
      <c r="C72" s="855" t="s">
        <v>60</v>
      </c>
      <c r="D72" s="845" t="s">
        <v>52</v>
      </c>
      <c r="E72" s="845" t="s">
        <v>52</v>
      </c>
      <c r="F72" s="845" t="s">
        <v>52</v>
      </c>
      <c r="G72" s="845" t="s">
        <v>52</v>
      </c>
      <c r="H72" s="845" t="s">
        <v>52</v>
      </c>
      <c r="I72" s="845" t="s">
        <v>52</v>
      </c>
      <c r="J72" s="845" t="s">
        <v>52</v>
      </c>
      <c r="K72" s="845" t="s">
        <v>52</v>
      </c>
      <c r="L72" s="845" t="s">
        <v>52</v>
      </c>
      <c r="M72" s="845" t="s">
        <v>52</v>
      </c>
      <c r="N72" s="845" t="s">
        <v>52</v>
      </c>
      <c r="O72" s="845" t="s">
        <v>52</v>
      </c>
      <c r="P72" s="845" t="s">
        <v>52</v>
      </c>
      <c r="Q72" s="845" t="s">
        <v>52</v>
      </c>
      <c r="R72" s="845" t="s">
        <v>52</v>
      </c>
      <c r="S72" s="845" t="s">
        <v>52</v>
      </c>
      <c r="T72" s="845" t="s">
        <v>52</v>
      </c>
      <c r="U72" s="845" t="s">
        <v>52</v>
      </c>
      <c r="V72" s="845" t="s">
        <v>52</v>
      </c>
      <c r="W72" s="845" t="s">
        <v>52</v>
      </c>
      <c r="X72" s="845" t="s">
        <v>52</v>
      </c>
      <c r="Y72" s="845" t="s">
        <v>52</v>
      </c>
      <c r="Z72" s="845" t="s">
        <v>52</v>
      </c>
      <c r="AA72" s="845" t="s">
        <v>52</v>
      </c>
      <c r="AB72" s="845" t="s">
        <v>52</v>
      </c>
      <c r="AC72" s="845">
        <v>32</v>
      </c>
    </row>
    <row r="73" spans="1:37" ht="25.5" x14ac:dyDescent="0.2">
      <c r="A73" s="855">
        <v>43</v>
      </c>
      <c r="B73" s="823">
        <v>380157</v>
      </c>
      <c r="C73" s="855" t="s">
        <v>81</v>
      </c>
      <c r="D73" s="845" t="s">
        <v>52</v>
      </c>
      <c r="E73" s="845" t="s">
        <v>52</v>
      </c>
      <c r="F73" s="845" t="s">
        <v>52</v>
      </c>
      <c r="G73" s="845" t="s">
        <v>52</v>
      </c>
      <c r="H73" s="845" t="s">
        <v>52</v>
      </c>
      <c r="I73" s="845" t="s">
        <v>52</v>
      </c>
      <c r="J73" s="845" t="s">
        <v>52</v>
      </c>
      <c r="K73" s="845" t="s">
        <v>52</v>
      </c>
      <c r="L73" s="845" t="s">
        <v>52</v>
      </c>
      <c r="M73" s="845" t="s">
        <v>52</v>
      </c>
      <c r="N73" s="845" t="s">
        <v>52</v>
      </c>
      <c r="O73" s="845" t="s">
        <v>52</v>
      </c>
      <c r="P73" s="845" t="s">
        <v>52</v>
      </c>
      <c r="Q73" s="845" t="s">
        <v>52</v>
      </c>
      <c r="R73" s="845" t="s">
        <v>52</v>
      </c>
      <c r="S73" s="845" t="s">
        <v>52</v>
      </c>
      <c r="T73" s="845" t="s">
        <v>52</v>
      </c>
      <c r="U73" s="845" t="s">
        <v>52</v>
      </c>
      <c r="V73" s="845" t="s">
        <v>52</v>
      </c>
      <c r="W73" s="845" t="s">
        <v>52</v>
      </c>
      <c r="X73" s="845" t="s">
        <v>52</v>
      </c>
      <c r="Y73" s="845" t="s">
        <v>52</v>
      </c>
      <c r="Z73" s="845" t="s">
        <v>52</v>
      </c>
      <c r="AA73" s="845" t="s">
        <v>52</v>
      </c>
      <c r="AB73" s="845" t="s">
        <v>52</v>
      </c>
      <c r="AC73" s="845">
        <v>32</v>
      </c>
    </row>
    <row r="74" spans="1:37" ht="25.5" x14ac:dyDescent="0.2">
      <c r="A74" s="855">
        <v>44</v>
      </c>
      <c r="B74" s="785">
        <v>380177</v>
      </c>
      <c r="C74" s="855" t="s">
        <v>54</v>
      </c>
      <c r="D74" s="845" t="s">
        <v>52</v>
      </c>
      <c r="E74" s="845" t="s">
        <v>52</v>
      </c>
      <c r="F74" s="845" t="s">
        <v>52</v>
      </c>
      <c r="G74" s="845" t="s">
        <v>52</v>
      </c>
      <c r="H74" s="845" t="s">
        <v>52</v>
      </c>
      <c r="I74" s="845" t="s">
        <v>52</v>
      </c>
      <c r="J74" s="845" t="s">
        <v>52</v>
      </c>
      <c r="K74" s="845" t="s">
        <v>52</v>
      </c>
      <c r="L74" s="845" t="s">
        <v>52</v>
      </c>
      <c r="M74" s="845" t="s">
        <v>52</v>
      </c>
      <c r="N74" s="845" t="s">
        <v>52</v>
      </c>
      <c r="O74" s="845" t="s">
        <v>52</v>
      </c>
      <c r="P74" s="845" t="s">
        <v>52</v>
      </c>
      <c r="Q74" s="845" t="s">
        <v>52</v>
      </c>
      <c r="R74" s="845" t="s">
        <v>52</v>
      </c>
      <c r="S74" s="845" t="s">
        <v>52</v>
      </c>
      <c r="T74" s="845" t="s">
        <v>52</v>
      </c>
      <c r="U74" s="845" t="s">
        <v>52</v>
      </c>
      <c r="V74" s="845" t="s">
        <v>52</v>
      </c>
      <c r="W74" s="845" t="s">
        <v>52</v>
      </c>
      <c r="X74" s="845" t="s">
        <v>52</v>
      </c>
      <c r="Y74" s="845" t="s">
        <v>52</v>
      </c>
      <c r="Z74" s="845" t="s">
        <v>52</v>
      </c>
      <c r="AA74" s="845" t="s">
        <v>52</v>
      </c>
      <c r="AB74" s="845" t="s">
        <v>52</v>
      </c>
      <c r="AC74" s="845">
        <v>32</v>
      </c>
    </row>
    <row r="75" spans="1:37" ht="25.5" x14ac:dyDescent="0.2">
      <c r="A75" s="855">
        <v>45</v>
      </c>
      <c r="B75" s="823">
        <v>380098</v>
      </c>
      <c r="C75" s="855" t="s">
        <v>65</v>
      </c>
      <c r="D75" s="845" t="s">
        <v>52</v>
      </c>
      <c r="E75" s="845" t="s">
        <v>52</v>
      </c>
      <c r="F75" s="845" t="s">
        <v>52</v>
      </c>
      <c r="G75" s="845" t="s">
        <v>52</v>
      </c>
      <c r="H75" s="845" t="s">
        <v>52</v>
      </c>
      <c r="I75" s="845" t="s">
        <v>52</v>
      </c>
      <c r="J75" s="845" t="s">
        <v>52</v>
      </c>
      <c r="K75" s="845" t="s">
        <v>52</v>
      </c>
      <c r="L75" s="845" t="s">
        <v>52</v>
      </c>
      <c r="M75" s="845" t="s">
        <v>52</v>
      </c>
      <c r="N75" s="845" t="s">
        <v>52</v>
      </c>
      <c r="O75" s="845" t="s">
        <v>52</v>
      </c>
      <c r="P75" s="845" t="s">
        <v>52</v>
      </c>
      <c r="Q75" s="845" t="s">
        <v>52</v>
      </c>
      <c r="R75" s="845" t="s">
        <v>52</v>
      </c>
      <c r="S75" s="845" t="s">
        <v>52</v>
      </c>
      <c r="T75" s="845" t="s">
        <v>52</v>
      </c>
      <c r="U75" s="845" t="s">
        <v>52</v>
      </c>
      <c r="V75" s="845" t="s">
        <v>52</v>
      </c>
      <c r="W75" s="845" t="s">
        <v>52</v>
      </c>
      <c r="X75" s="845" t="s">
        <v>52</v>
      </c>
      <c r="Y75" s="845" t="s">
        <v>52</v>
      </c>
      <c r="Z75" s="845" t="s">
        <v>52</v>
      </c>
      <c r="AA75" s="845" t="s">
        <v>52</v>
      </c>
      <c r="AB75" s="845" t="s">
        <v>52</v>
      </c>
      <c r="AC75" s="845">
        <v>32</v>
      </c>
    </row>
    <row r="76" spans="1:37" ht="25.5" x14ac:dyDescent="0.2">
      <c r="A76" s="855">
        <v>46</v>
      </c>
      <c r="B76" s="823">
        <v>380029</v>
      </c>
      <c r="C76" s="855" t="s">
        <v>112</v>
      </c>
      <c r="D76" s="845"/>
      <c r="E76" s="845"/>
      <c r="F76" s="845"/>
      <c r="G76" s="845"/>
      <c r="H76" s="845"/>
      <c r="I76" s="845"/>
      <c r="J76" s="845"/>
      <c r="K76" s="845"/>
      <c r="L76" s="845"/>
      <c r="M76" s="845"/>
      <c r="N76" s="845"/>
      <c r="O76" s="845"/>
      <c r="P76" s="845"/>
      <c r="Q76" s="845"/>
      <c r="R76" s="845"/>
      <c r="S76" s="845"/>
      <c r="T76" s="845"/>
      <c r="U76" s="845"/>
      <c r="V76" s="845"/>
      <c r="W76" s="845"/>
      <c r="X76" s="845"/>
      <c r="Y76" s="845"/>
      <c r="Z76" s="845"/>
      <c r="AA76" s="845"/>
      <c r="AB76" s="845"/>
      <c r="AC76" s="845"/>
    </row>
    <row r="77" spans="1:37" ht="25.5" x14ac:dyDescent="0.2">
      <c r="A77" s="855">
        <v>47</v>
      </c>
      <c r="B77" s="695">
        <v>380085</v>
      </c>
      <c r="C77" s="855" t="s">
        <v>1438</v>
      </c>
      <c r="D77" s="845" t="s">
        <v>52</v>
      </c>
      <c r="E77" s="845" t="s">
        <v>52</v>
      </c>
      <c r="F77" s="845" t="s">
        <v>52</v>
      </c>
      <c r="G77" s="845" t="s">
        <v>52</v>
      </c>
      <c r="H77" s="845" t="s">
        <v>52</v>
      </c>
      <c r="I77" s="845" t="s">
        <v>52</v>
      </c>
      <c r="J77" s="845" t="s">
        <v>52</v>
      </c>
      <c r="K77" s="845" t="s">
        <v>52</v>
      </c>
      <c r="L77" s="845" t="s">
        <v>52</v>
      </c>
      <c r="M77" s="845" t="s">
        <v>52</v>
      </c>
      <c r="N77" s="845" t="s">
        <v>52</v>
      </c>
      <c r="O77" s="845" t="s">
        <v>52</v>
      </c>
      <c r="P77" s="845" t="s">
        <v>52</v>
      </c>
      <c r="Q77" s="845" t="s">
        <v>52</v>
      </c>
      <c r="R77" s="845" t="s">
        <v>52</v>
      </c>
      <c r="S77" s="845" t="s">
        <v>52</v>
      </c>
      <c r="T77" s="845" t="s">
        <v>52</v>
      </c>
      <c r="U77" s="845" t="s">
        <v>52</v>
      </c>
      <c r="V77" s="845" t="s">
        <v>52</v>
      </c>
      <c r="W77" s="845" t="s">
        <v>52</v>
      </c>
      <c r="X77" s="845" t="s">
        <v>52</v>
      </c>
      <c r="Y77" s="845" t="s">
        <v>52</v>
      </c>
      <c r="Z77" s="845" t="s">
        <v>52</v>
      </c>
      <c r="AA77" s="845" t="s">
        <v>52</v>
      </c>
      <c r="AB77" s="845" t="s">
        <v>52</v>
      </c>
      <c r="AC77" s="845">
        <v>32</v>
      </c>
    </row>
    <row r="78" spans="1:37" s="853" customFormat="1" ht="23.25" customHeight="1" x14ac:dyDescent="0.25">
      <c r="A78" s="1061" t="s">
        <v>6341</v>
      </c>
      <c r="B78" s="1062"/>
      <c r="C78" s="1062"/>
      <c r="D78" s="856"/>
      <c r="E78" s="856"/>
      <c r="F78" s="856"/>
      <c r="G78" s="856"/>
      <c r="H78" s="856"/>
      <c r="I78" s="856"/>
      <c r="J78" s="856"/>
      <c r="K78" s="856"/>
      <c r="L78" s="856"/>
      <c r="M78" s="856"/>
      <c r="N78" s="856"/>
      <c r="O78" s="856"/>
      <c r="P78" s="856"/>
      <c r="Q78" s="856"/>
      <c r="R78" s="856"/>
      <c r="S78" s="856"/>
      <c r="T78" s="856"/>
      <c r="U78" s="856"/>
      <c r="V78" s="856"/>
      <c r="W78" s="856"/>
      <c r="X78" s="856"/>
      <c r="Y78" s="856"/>
      <c r="Z78" s="856"/>
      <c r="AA78" s="856"/>
      <c r="AB78" s="857"/>
      <c r="AC78" s="849"/>
      <c r="AD78" s="852"/>
      <c r="AE78" s="852"/>
      <c r="AF78" s="852"/>
      <c r="AG78" s="852"/>
      <c r="AH78" s="852"/>
      <c r="AI78" s="852"/>
      <c r="AJ78" s="852"/>
      <c r="AK78" s="852"/>
    </row>
    <row r="79" spans="1:37" s="853" customFormat="1" ht="15" x14ac:dyDescent="0.25">
      <c r="A79" s="858"/>
      <c r="B79" s="858"/>
      <c r="C79" s="859" t="s">
        <v>6339</v>
      </c>
      <c r="D79" s="845"/>
      <c r="E79" s="845"/>
      <c r="F79" s="845"/>
      <c r="G79" s="845"/>
      <c r="H79" s="845"/>
      <c r="I79" s="845"/>
      <c r="J79" s="845"/>
      <c r="K79" s="845"/>
      <c r="L79" s="845"/>
      <c r="M79" s="845"/>
      <c r="N79" s="845"/>
      <c r="O79" s="845"/>
      <c r="P79" s="845"/>
      <c r="Q79" s="845"/>
      <c r="R79" s="845">
        <v>1</v>
      </c>
      <c r="S79" s="845">
        <v>1</v>
      </c>
      <c r="T79" s="845">
        <v>1</v>
      </c>
      <c r="U79" s="845">
        <v>1</v>
      </c>
      <c r="V79" s="845">
        <v>2</v>
      </c>
      <c r="W79" s="845">
        <v>1</v>
      </c>
      <c r="X79" s="845"/>
      <c r="Y79" s="845"/>
      <c r="Z79" s="845"/>
      <c r="AA79" s="845"/>
      <c r="AB79" s="845"/>
      <c r="AC79" s="845">
        <f>SUM(D79:AB79)</f>
        <v>7</v>
      </c>
      <c r="AD79" s="852"/>
      <c r="AE79" s="852"/>
      <c r="AF79" s="852"/>
      <c r="AG79" s="852"/>
      <c r="AH79" s="852"/>
      <c r="AI79" s="852"/>
      <c r="AJ79" s="852"/>
      <c r="AK79" s="852"/>
    </row>
    <row r="80" spans="1:37" s="847" customFormat="1" ht="25.5" x14ac:dyDescent="0.25">
      <c r="A80" s="855">
        <v>1</v>
      </c>
      <c r="B80" s="855">
        <v>380017</v>
      </c>
      <c r="C80" s="855" t="s">
        <v>160</v>
      </c>
      <c r="D80" s="845"/>
      <c r="E80" s="845"/>
      <c r="F80" s="845"/>
      <c r="G80" s="845"/>
      <c r="H80" s="845"/>
      <c r="I80" s="845"/>
      <c r="J80" s="845"/>
      <c r="K80" s="845"/>
      <c r="L80" s="845"/>
      <c r="M80" s="845"/>
      <c r="N80" s="845"/>
      <c r="O80" s="845"/>
      <c r="P80" s="845"/>
      <c r="Q80" s="845"/>
      <c r="R80" s="845" t="s">
        <v>52</v>
      </c>
      <c r="S80" s="845" t="s">
        <v>52</v>
      </c>
      <c r="T80" s="845" t="s">
        <v>52</v>
      </c>
      <c r="U80" s="845" t="s">
        <v>52</v>
      </c>
      <c r="V80" s="845" t="s">
        <v>52</v>
      </c>
      <c r="W80" s="845" t="s">
        <v>52</v>
      </c>
      <c r="X80" s="845"/>
      <c r="Y80" s="845"/>
      <c r="Z80" s="845"/>
      <c r="AA80" s="845"/>
      <c r="AB80" s="845"/>
      <c r="AC80" s="845">
        <v>7</v>
      </c>
      <c r="AD80" s="846"/>
      <c r="AE80" s="846"/>
      <c r="AF80" s="846"/>
      <c r="AG80" s="846"/>
      <c r="AH80" s="846"/>
      <c r="AI80" s="846"/>
      <c r="AJ80" s="846"/>
      <c r="AK80" s="846"/>
    </row>
    <row r="81" spans="1:37" s="847" customFormat="1" ht="25.5" x14ac:dyDescent="0.25">
      <c r="A81" s="855">
        <v>2</v>
      </c>
      <c r="B81" s="855">
        <v>380046</v>
      </c>
      <c r="C81" s="855" t="s">
        <v>143</v>
      </c>
      <c r="D81" s="845"/>
      <c r="E81" s="845"/>
      <c r="F81" s="845"/>
      <c r="G81" s="845"/>
      <c r="H81" s="845"/>
      <c r="I81" s="845"/>
      <c r="J81" s="845"/>
      <c r="K81" s="845"/>
      <c r="L81" s="845"/>
      <c r="M81" s="845"/>
      <c r="N81" s="845"/>
      <c r="O81" s="845"/>
      <c r="P81" s="845"/>
      <c r="Q81" s="845"/>
      <c r="R81" s="845" t="s">
        <v>52</v>
      </c>
      <c r="S81" s="845" t="s">
        <v>52</v>
      </c>
      <c r="T81" s="845" t="s">
        <v>52</v>
      </c>
      <c r="U81" s="845" t="s">
        <v>52</v>
      </c>
      <c r="V81" s="845" t="s">
        <v>52</v>
      </c>
      <c r="W81" s="845" t="s">
        <v>52</v>
      </c>
      <c r="X81" s="845"/>
      <c r="Y81" s="845"/>
      <c r="Z81" s="845"/>
      <c r="AA81" s="845"/>
      <c r="AB81" s="845"/>
      <c r="AC81" s="845">
        <v>7</v>
      </c>
      <c r="AD81" s="846"/>
      <c r="AE81" s="846"/>
      <c r="AF81" s="846"/>
      <c r="AG81" s="846"/>
      <c r="AH81" s="846"/>
      <c r="AI81" s="846"/>
      <c r="AJ81" s="846"/>
      <c r="AK81" s="846"/>
    </row>
    <row r="82" spans="1:37" s="847" customFormat="1" ht="25.5" x14ac:dyDescent="0.25">
      <c r="A82" s="855">
        <v>3</v>
      </c>
      <c r="B82" s="855">
        <v>380051</v>
      </c>
      <c r="C82" s="855" t="s">
        <v>6195</v>
      </c>
      <c r="D82" s="845"/>
      <c r="E82" s="845"/>
      <c r="F82" s="845"/>
      <c r="G82" s="845"/>
      <c r="H82" s="845"/>
      <c r="I82" s="845"/>
      <c r="J82" s="845"/>
      <c r="K82" s="845"/>
      <c r="L82" s="845"/>
      <c r="M82" s="845"/>
      <c r="N82" s="845"/>
      <c r="O82" s="845"/>
      <c r="P82" s="845"/>
      <c r="Q82" s="845"/>
      <c r="R82" s="845" t="s">
        <v>52</v>
      </c>
      <c r="S82" s="845" t="s">
        <v>52</v>
      </c>
      <c r="T82" s="845" t="s">
        <v>52</v>
      </c>
      <c r="U82" s="845" t="s">
        <v>52</v>
      </c>
      <c r="V82" s="845" t="s">
        <v>52</v>
      </c>
      <c r="W82" s="845" t="s">
        <v>52</v>
      </c>
      <c r="X82" s="845"/>
      <c r="Y82" s="845"/>
      <c r="Z82" s="845"/>
      <c r="AA82" s="845"/>
      <c r="AB82" s="845"/>
      <c r="AC82" s="845">
        <v>7</v>
      </c>
      <c r="AD82" s="846"/>
      <c r="AE82" s="846"/>
      <c r="AF82" s="846"/>
      <c r="AG82" s="846"/>
      <c r="AH82" s="846"/>
      <c r="AI82" s="846"/>
      <c r="AJ82" s="846"/>
      <c r="AK82" s="846"/>
    </row>
    <row r="83" spans="1:37" s="847" customFormat="1" ht="25.5" x14ac:dyDescent="0.25">
      <c r="A83" s="855">
        <v>4</v>
      </c>
      <c r="B83" s="855">
        <v>380054</v>
      </c>
      <c r="C83" s="855" t="s">
        <v>146</v>
      </c>
      <c r="D83" s="845"/>
      <c r="E83" s="845"/>
      <c r="F83" s="845"/>
      <c r="G83" s="845"/>
      <c r="H83" s="845"/>
      <c r="I83" s="845"/>
      <c r="J83" s="845"/>
      <c r="K83" s="845"/>
      <c r="L83" s="845"/>
      <c r="M83" s="845"/>
      <c r="N83" s="845"/>
      <c r="O83" s="845"/>
      <c r="P83" s="845"/>
      <c r="Q83" s="845"/>
      <c r="R83" s="845" t="s">
        <v>52</v>
      </c>
      <c r="S83" s="845" t="s">
        <v>52</v>
      </c>
      <c r="T83" s="845" t="s">
        <v>52</v>
      </c>
      <c r="U83" s="845" t="s">
        <v>52</v>
      </c>
      <c r="V83" s="845" t="s">
        <v>52</v>
      </c>
      <c r="W83" s="845" t="s">
        <v>52</v>
      </c>
      <c r="X83" s="845"/>
      <c r="Y83" s="845"/>
      <c r="Z83" s="845"/>
      <c r="AA83" s="845"/>
      <c r="AB83" s="845"/>
      <c r="AC83" s="845">
        <v>7</v>
      </c>
      <c r="AD83" s="846"/>
      <c r="AE83" s="846"/>
      <c r="AF83" s="846"/>
      <c r="AG83" s="846"/>
      <c r="AH83" s="846"/>
      <c r="AI83" s="846"/>
      <c r="AJ83" s="846"/>
      <c r="AK83" s="846"/>
    </row>
    <row r="84" spans="1:37" ht="25.5" x14ac:dyDescent="0.2">
      <c r="A84" s="855">
        <v>5</v>
      </c>
      <c r="B84" s="785">
        <v>380122</v>
      </c>
      <c r="C84" s="704" t="s">
        <v>108</v>
      </c>
      <c r="D84" s="845"/>
      <c r="E84" s="845"/>
      <c r="F84" s="845"/>
      <c r="G84" s="845"/>
      <c r="H84" s="845"/>
      <c r="I84" s="845"/>
      <c r="J84" s="845"/>
      <c r="K84" s="845"/>
      <c r="L84" s="845"/>
      <c r="M84" s="845"/>
      <c r="N84" s="845"/>
      <c r="O84" s="845"/>
      <c r="P84" s="845"/>
      <c r="Q84" s="845"/>
      <c r="R84" s="845" t="s">
        <v>52</v>
      </c>
      <c r="S84" s="845" t="s">
        <v>52</v>
      </c>
      <c r="T84" s="845" t="s">
        <v>52</v>
      </c>
      <c r="U84" s="845" t="s">
        <v>52</v>
      </c>
      <c r="V84" s="845" t="s">
        <v>52</v>
      </c>
      <c r="W84" s="845" t="s">
        <v>52</v>
      </c>
      <c r="X84" s="845"/>
      <c r="Y84" s="845"/>
      <c r="Z84" s="845"/>
      <c r="AA84" s="845"/>
      <c r="AB84" s="845"/>
      <c r="AC84" s="845">
        <v>7</v>
      </c>
    </row>
    <row r="85" spans="1:37" ht="25.5" x14ac:dyDescent="0.2">
      <c r="A85" s="855">
        <v>6</v>
      </c>
      <c r="B85" s="785">
        <v>380137</v>
      </c>
      <c r="C85" s="704" t="s">
        <v>153</v>
      </c>
      <c r="D85" s="845"/>
      <c r="E85" s="845"/>
      <c r="F85" s="845"/>
      <c r="G85" s="845"/>
      <c r="H85" s="845"/>
      <c r="I85" s="845"/>
      <c r="J85" s="845"/>
      <c r="K85" s="845"/>
      <c r="L85" s="845"/>
      <c r="M85" s="845"/>
      <c r="N85" s="845"/>
      <c r="O85" s="845"/>
      <c r="P85" s="845"/>
      <c r="Q85" s="845"/>
      <c r="R85" s="845" t="s">
        <v>52</v>
      </c>
      <c r="S85" s="845" t="s">
        <v>52</v>
      </c>
      <c r="T85" s="845" t="s">
        <v>52</v>
      </c>
      <c r="U85" s="845" t="s">
        <v>52</v>
      </c>
      <c r="V85" s="845" t="s">
        <v>52</v>
      </c>
      <c r="W85" s="845" t="s">
        <v>52</v>
      </c>
      <c r="X85" s="845"/>
      <c r="Y85" s="845"/>
      <c r="Z85" s="845"/>
      <c r="AA85" s="845"/>
      <c r="AB85" s="845"/>
      <c r="AC85" s="845">
        <v>7</v>
      </c>
    </row>
  </sheetData>
  <autoFilter ref="A13:AK85"/>
  <mergeCells count="20">
    <mergeCell ref="A78:C78"/>
    <mergeCell ref="A8:AC8"/>
    <mergeCell ref="D10:Q10"/>
    <mergeCell ref="R10:W10"/>
    <mergeCell ref="X10:AB10"/>
    <mergeCell ref="D11:I11"/>
    <mergeCell ref="J11:Q11"/>
    <mergeCell ref="R11:W11"/>
    <mergeCell ref="X11:AB11"/>
    <mergeCell ref="A14:C14"/>
    <mergeCell ref="D14:Q14"/>
    <mergeCell ref="R14:W14"/>
    <mergeCell ref="X14:AC14"/>
    <mergeCell ref="A29:C29"/>
    <mergeCell ref="Z7:AC7"/>
    <mergeCell ref="Z1:AC1"/>
    <mergeCell ref="Z2:AC2"/>
    <mergeCell ref="Z4:AC4"/>
    <mergeCell ref="Z5:AC5"/>
    <mergeCell ref="Z6:AC6"/>
  </mergeCells>
  <pageMargins left="0.15748031496062992" right="0.15748031496062992" top="0.74803149606299213" bottom="0.35433070866141736" header="0.31496062992125984" footer="0.31496062992125984"/>
  <pageSetup paperSize="9" scale="44" fitToHeight="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workbookViewId="0">
      <selection activeCell="H13" sqref="H13"/>
    </sheetView>
  </sheetViews>
  <sheetFormatPr defaultRowHeight="12.75" x14ac:dyDescent="0.2"/>
  <cols>
    <col min="1" max="1" width="7.5703125" style="674" customWidth="1"/>
    <col min="2" max="2" width="41.140625" style="674" customWidth="1"/>
    <col min="3" max="3" width="71.140625" style="674" customWidth="1"/>
    <col min="4" max="7" width="17.5703125" style="674" customWidth="1"/>
    <col min="8" max="8" width="23" style="674" customWidth="1"/>
    <col min="9" max="9" width="19.140625" style="674" customWidth="1"/>
    <col min="10" max="11" width="17.5703125" style="674" customWidth="1"/>
    <col min="12" max="12" width="21" style="674" customWidth="1"/>
    <col min="13" max="15" width="9.140625" style="674"/>
    <col min="16" max="16384" width="9.140625" style="676"/>
  </cols>
  <sheetData>
    <row r="1" spans="1:15" ht="15.75" x14ac:dyDescent="0.25">
      <c r="C1" s="675" t="s">
        <v>6064</v>
      </c>
    </row>
    <row r="2" spans="1:15" ht="25.5" x14ac:dyDescent="0.2">
      <c r="C2" s="144" t="s">
        <v>6009</v>
      </c>
    </row>
    <row r="5" spans="1:15" ht="43.5" customHeight="1" x14ac:dyDescent="0.2">
      <c r="A5" s="1075" t="s">
        <v>6066</v>
      </c>
      <c r="B5" s="1075"/>
      <c r="C5" s="1075"/>
      <c r="D5" s="677"/>
      <c r="E5" s="677"/>
      <c r="F5" s="677"/>
      <c r="G5" s="677"/>
      <c r="H5" s="677"/>
      <c r="I5" s="677"/>
      <c r="J5" s="677"/>
      <c r="K5" s="677"/>
      <c r="L5" s="677"/>
    </row>
    <row r="7" spans="1:15" ht="40.5" customHeight="1" x14ac:dyDescent="0.2">
      <c r="A7" s="678" t="s">
        <v>172</v>
      </c>
      <c r="B7" s="1076" t="s">
        <v>6067</v>
      </c>
      <c r="C7" s="1076"/>
      <c r="D7" s="676"/>
      <c r="E7" s="676"/>
      <c r="F7" s="679"/>
      <c r="G7" s="676"/>
      <c r="H7" s="676"/>
      <c r="I7" s="676"/>
      <c r="J7" s="676"/>
      <c r="K7" s="676"/>
      <c r="L7" s="676"/>
      <c r="M7" s="676"/>
      <c r="N7" s="676"/>
      <c r="O7" s="676"/>
    </row>
    <row r="8" spans="1:15" ht="45.75" customHeight="1" x14ac:dyDescent="0.2">
      <c r="A8" s="680">
        <v>1</v>
      </c>
      <c r="B8" s="1077" t="s">
        <v>6068</v>
      </c>
      <c r="C8" s="1077"/>
      <c r="D8" s="676"/>
      <c r="E8" s="676"/>
      <c r="F8" s="679"/>
      <c r="G8" s="676"/>
      <c r="H8" s="676"/>
      <c r="I8" s="676"/>
      <c r="J8" s="676"/>
      <c r="K8" s="676"/>
      <c r="L8" s="676"/>
      <c r="M8" s="676"/>
      <c r="N8" s="676"/>
      <c r="O8" s="676"/>
    </row>
    <row r="9" spans="1:15" ht="54.75" customHeight="1" x14ac:dyDescent="0.2">
      <c r="A9" s="680">
        <v>2</v>
      </c>
      <c r="B9" s="1077" t="s">
        <v>6069</v>
      </c>
      <c r="C9" s="1077"/>
      <c r="D9" s="676"/>
      <c r="E9" s="676"/>
      <c r="F9" s="676"/>
      <c r="G9" s="676"/>
      <c r="H9" s="676"/>
      <c r="I9" s="676"/>
      <c r="J9" s="676"/>
      <c r="K9" s="676"/>
      <c r="L9" s="676"/>
      <c r="M9" s="676"/>
      <c r="N9" s="676"/>
      <c r="O9" s="676"/>
    </row>
    <row r="10" spans="1:15" ht="45" customHeight="1" x14ac:dyDescent="0.2">
      <c r="A10" s="680">
        <v>3</v>
      </c>
      <c r="B10" s="1077" t="s">
        <v>6070</v>
      </c>
      <c r="C10" s="1077"/>
      <c r="D10" s="676"/>
      <c r="E10" s="676"/>
      <c r="F10" s="676"/>
      <c r="G10" s="676"/>
      <c r="H10" s="676"/>
      <c r="I10" s="676"/>
      <c r="J10" s="676"/>
      <c r="K10" s="676"/>
      <c r="L10" s="676"/>
      <c r="M10" s="676"/>
      <c r="N10" s="676"/>
      <c r="O10" s="676"/>
    </row>
    <row r="11" spans="1:15" ht="37.5" customHeight="1" x14ac:dyDescent="0.2">
      <c r="A11" s="680">
        <v>4</v>
      </c>
      <c r="B11" s="1077" t="s">
        <v>6071</v>
      </c>
      <c r="C11" s="1077"/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676"/>
      <c r="O11" s="676"/>
    </row>
    <row r="12" spans="1:15" ht="51" customHeight="1" x14ac:dyDescent="0.2">
      <c r="A12" s="680">
        <v>5</v>
      </c>
      <c r="B12" s="1077" t="s">
        <v>6072</v>
      </c>
      <c r="C12" s="1077"/>
      <c r="D12" s="676"/>
      <c r="E12" s="676"/>
      <c r="F12" s="676"/>
      <c r="G12" s="676"/>
      <c r="H12" s="676"/>
      <c r="I12" s="676"/>
      <c r="J12" s="676"/>
      <c r="K12" s="676"/>
      <c r="L12" s="676"/>
      <c r="M12" s="676"/>
      <c r="N12" s="676"/>
      <c r="O12" s="676"/>
    </row>
    <row r="13" spans="1:15" ht="43.5" customHeight="1" x14ac:dyDescent="0.2">
      <c r="A13" s="680">
        <v>6</v>
      </c>
      <c r="B13" s="1077" t="s">
        <v>6073</v>
      </c>
      <c r="C13" s="1077"/>
      <c r="D13" s="676"/>
      <c r="E13" s="676"/>
      <c r="F13" s="676"/>
      <c r="G13" s="676"/>
      <c r="H13" s="676"/>
      <c r="I13" s="676"/>
      <c r="J13" s="676"/>
      <c r="K13" s="676"/>
      <c r="L13" s="676"/>
      <c r="M13" s="676"/>
      <c r="N13" s="676"/>
      <c r="O13" s="676"/>
    </row>
    <row r="14" spans="1:15" x14ac:dyDescent="0.2">
      <c r="F14" s="676"/>
      <c r="G14" s="676"/>
      <c r="H14" s="676"/>
      <c r="I14" s="676"/>
      <c r="J14" s="676"/>
      <c r="K14" s="676"/>
      <c r="L14" s="676"/>
      <c r="M14" s="676"/>
      <c r="N14" s="676"/>
      <c r="O14" s="676"/>
    </row>
    <row r="15" spans="1:15" s="681" customFormat="1" x14ac:dyDescent="0.25">
      <c r="B15" s="1078" t="s">
        <v>6074</v>
      </c>
      <c r="C15" s="1078" t="s">
        <v>6075</v>
      </c>
      <c r="D15" s="682"/>
      <c r="E15" s="682"/>
      <c r="F15" s="682"/>
    </row>
    <row r="16" spans="1:15" s="683" customFormat="1" ht="54" customHeight="1" x14ac:dyDescent="0.25">
      <c r="B16" s="1078"/>
      <c r="C16" s="1078"/>
      <c r="D16" s="677"/>
      <c r="E16" s="677"/>
      <c r="F16" s="677"/>
    </row>
    <row r="17" spans="1:15" x14ac:dyDescent="0.2">
      <c r="A17" s="676"/>
      <c r="B17" s="684" t="s">
        <v>4031</v>
      </c>
      <c r="C17" s="684" t="s">
        <v>6076</v>
      </c>
      <c r="G17" s="676"/>
      <c r="H17" s="676"/>
      <c r="I17" s="676"/>
      <c r="J17" s="676"/>
      <c r="K17" s="676"/>
      <c r="L17" s="676"/>
      <c r="M17" s="676"/>
      <c r="N17" s="676"/>
      <c r="O17" s="676"/>
    </row>
    <row r="18" spans="1:15" x14ac:dyDescent="0.2">
      <c r="A18" s="676"/>
      <c r="B18" s="684" t="s">
        <v>6077</v>
      </c>
      <c r="C18" s="684" t="s">
        <v>6078</v>
      </c>
      <c r="G18" s="676"/>
      <c r="H18" s="676"/>
      <c r="I18" s="676"/>
      <c r="J18" s="676"/>
      <c r="K18" s="676"/>
      <c r="L18" s="676"/>
      <c r="M18" s="676"/>
      <c r="N18" s="676"/>
      <c r="O18" s="676"/>
    </row>
    <row r="19" spans="1:15" x14ac:dyDescent="0.2">
      <c r="A19" s="676"/>
      <c r="B19" s="684" t="s">
        <v>6079</v>
      </c>
      <c r="C19" s="684" t="s">
        <v>6080</v>
      </c>
      <c r="G19" s="676"/>
      <c r="H19" s="676"/>
      <c r="I19" s="676"/>
      <c r="J19" s="676"/>
      <c r="K19" s="676"/>
      <c r="L19" s="676"/>
      <c r="M19" s="676"/>
      <c r="N19" s="676"/>
      <c r="O19" s="676"/>
    </row>
    <row r="20" spans="1:15" x14ac:dyDescent="0.2">
      <c r="A20" s="676"/>
      <c r="B20" s="684" t="s">
        <v>6081</v>
      </c>
      <c r="C20" s="684" t="s">
        <v>6082</v>
      </c>
      <c r="G20" s="676"/>
      <c r="H20" s="676"/>
      <c r="I20" s="676"/>
      <c r="J20" s="676"/>
      <c r="K20" s="676"/>
      <c r="L20" s="676"/>
      <c r="M20" s="676"/>
      <c r="N20" s="676"/>
      <c r="O20" s="676"/>
    </row>
    <row r="21" spans="1:15" ht="25.5" x14ac:dyDescent="0.2">
      <c r="A21" s="676"/>
      <c r="B21" s="684" t="s">
        <v>6083</v>
      </c>
      <c r="C21" s="684" t="s">
        <v>6084</v>
      </c>
      <c r="G21" s="676"/>
      <c r="H21" s="676"/>
      <c r="I21" s="676"/>
      <c r="J21" s="676"/>
      <c r="K21" s="676"/>
      <c r="L21" s="676"/>
      <c r="M21" s="676"/>
      <c r="N21" s="676"/>
      <c r="O21" s="676"/>
    </row>
    <row r="22" spans="1:15" x14ac:dyDescent="0.2">
      <c r="A22" s="676"/>
      <c r="B22" s="684" t="s">
        <v>6085</v>
      </c>
      <c r="C22" s="684" t="s">
        <v>6086</v>
      </c>
      <c r="G22" s="676"/>
      <c r="H22" s="676"/>
      <c r="I22" s="676"/>
      <c r="J22" s="676"/>
      <c r="K22" s="676"/>
      <c r="L22" s="676"/>
      <c r="M22" s="676"/>
      <c r="N22" s="676"/>
      <c r="O22" s="676"/>
    </row>
    <row r="23" spans="1:15" x14ac:dyDescent="0.2">
      <c r="A23" s="676"/>
      <c r="B23" s="684" t="s">
        <v>6087</v>
      </c>
      <c r="C23" s="684" t="s">
        <v>6088</v>
      </c>
      <c r="G23" s="676"/>
      <c r="H23" s="676"/>
      <c r="I23" s="676"/>
      <c r="J23" s="676"/>
      <c r="K23" s="676"/>
      <c r="L23" s="676"/>
      <c r="M23" s="676"/>
      <c r="N23" s="676"/>
      <c r="O23" s="676"/>
    </row>
    <row r="24" spans="1:15" s="674" customFormat="1" x14ac:dyDescent="0.2">
      <c r="B24" s="1079" t="s">
        <v>6089</v>
      </c>
      <c r="C24" s="684" t="s">
        <v>6090</v>
      </c>
      <c r="G24" s="676"/>
      <c r="H24" s="676"/>
      <c r="I24" s="676"/>
    </row>
    <row r="25" spans="1:15" s="674" customFormat="1" x14ac:dyDescent="0.2">
      <c r="B25" s="1080"/>
      <c r="C25" s="684" t="s">
        <v>6091</v>
      </c>
      <c r="G25" s="676"/>
      <c r="H25" s="676"/>
      <c r="I25" s="676"/>
    </row>
    <row r="26" spans="1:15" s="674" customFormat="1" x14ac:dyDescent="0.2">
      <c r="B26" s="684" t="s">
        <v>6092</v>
      </c>
      <c r="C26" s="684" t="s">
        <v>6093</v>
      </c>
      <c r="G26" s="676"/>
      <c r="H26" s="676"/>
      <c r="I26" s="676"/>
    </row>
    <row r="27" spans="1:15" s="674" customFormat="1" x14ac:dyDescent="0.2">
      <c r="B27" s="684" t="s">
        <v>6094</v>
      </c>
      <c r="C27" s="684" t="s">
        <v>6095</v>
      </c>
      <c r="G27" s="676"/>
      <c r="H27" s="676"/>
      <c r="I27" s="676"/>
    </row>
    <row r="28" spans="1:15" s="674" customFormat="1" x14ac:dyDescent="0.2">
      <c r="B28" s="684" t="s">
        <v>6096</v>
      </c>
      <c r="C28" s="684" t="s">
        <v>6097</v>
      </c>
      <c r="G28" s="676"/>
      <c r="H28" s="676"/>
      <c r="I28" s="676"/>
    </row>
    <row r="29" spans="1:15" s="674" customFormat="1" x14ac:dyDescent="0.2">
      <c r="B29" s="684" t="s">
        <v>4039</v>
      </c>
      <c r="C29" s="685" t="s">
        <v>6098</v>
      </c>
      <c r="G29" s="676"/>
      <c r="H29" s="676"/>
      <c r="I29" s="676"/>
    </row>
    <row r="30" spans="1:15" s="674" customFormat="1" x14ac:dyDescent="0.2">
      <c r="B30" s="684" t="s">
        <v>4040</v>
      </c>
      <c r="C30" s="684" t="s">
        <v>6099</v>
      </c>
      <c r="G30" s="676"/>
      <c r="H30" s="676"/>
      <c r="I30" s="676"/>
    </row>
    <row r="31" spans="1:15" s="674" customFormat="1" x14ac:dyDescent="0.2">
      <c r="B31" s="684" t="s">
        <v>4041</v>
      </c>
      <c r="C31" s="684" t="s">
        <v>6100</v>
      </c>
      <c r="G31" s="676"/>
      <c r="H31" s="676"/>
      <c r="I31" s="676"/>
    </row>
    <row r="32" spans="1:15" s="674" customFormat="1" x14ac:dyDescent="0.2">
      <c r="B32" s="1074" t="s">
        <v>4042</v>
      </c>
      <c r="C32" s="684" t="s">
        <v>6101</v>
      </c>
      <c r="G32" s="676"/>
      <c r="H32" s="676"/>
      <c r="I32" s="676"/>
    </row>
    <row r="33" spans="2:9" s="674" customFormat="1" x14ac:dyDescent="0.2">
      <c r="B33" s="1074"/>
      <c r="C33" s="684" t="s">
        <v>6102</v>
      </c>
      <c r="G33" s="676"/>
      <c r="H33" s="676"/>
      <c r="I33" s="676"/>
    </row>
    <row r="34" spans="2:9" s="674" customFormat="1" x14ac:dyDescent="0.2">
      <c r="B34" s="1074"/>
      <c r="C34" s="684" t="s">
        <v>6103</v>
      </c>
      <c r="G34" s="676"/>
      <c r="H34" s="676"/>
      <c r="I34" s="676"/>
    </row>
    <row r="35" spans="2:9" s="674" customFormat="1" x14ac:dyDescent="0.2">
      <c r="B35" s="686" t="s">
        <v>6104</v>
      </c>
      <c r="C35" s="684" t="s">
        <v>6105</v>
      </c>
      <c r="G35" s="676"/>
      <c r="H35" s="676"/>
      <c r="I35" s="676"/>
    </row>
    <row r="36" spans="2:9" s="674" customFormat="1" x14ac:dyDescent="0.2">
      <c r="B36" s="686" t="s">
        <v>6106</v>
      </c>
      <c r="C36" s="684" t="s">
        <v>6107</v>
      </c>
      <c r="G36" s="676"/>
      <c r="H36" s="676"/>
      <c r="I36" s="676"/>
    </row>
    <row r="37" spans="2:9" s="674" customFormat="1" x14ac:dyDescent="0.2">
      <c r="B37" s="686" t="s">
        <v>4043</v>
      </c>
      <c r="C37" s="684" t="s">
        <v>6108</v>
      </c>
      <c r="G37" s="676"/>
      <c r="H37" s="676"/>
      <c r="I37" s="676"/>
    </row>
    <row r="38" spans="2:9" s="674" customFormat="1" x14ac:dyDescent="0.2">
      <c r="B38" s="1070" t="s">
        <v>6109</v>
      </c>
      <c r="C38" s="684" t="s">
        <v>6110</v>
      </c>
      <c r="G38" s="676"/>
      <c r="H38" s="676"/>
      <c r="I38" s="676"/>
    </row>
    <row r="39" spans="2:9" s="674" customFormat="1" x14ac:dyDescent="0.2">
      <c r="B39" s="1070"/>
      <c r="C39" s="684" t="s">
        <v>6111</v>
      </c>
      <c r="G39" s="676"/>
      <c r="H39" s="676"/>
      <c r="I39" s="676"/>
    </row>
    <row r="40" spans="2:9" s="674" customFormat="1" x14ac:dyDescent="0.2">
      <c r="B40" s="1070"/>
      <c r="C40" s="684" t="s">
        <v>6112</v>
      </c>
      <c r="G40" s="676"/>
      <c r="H40" s="676"/>
      <c r="I40" s="676"/>
    </row>
    <row r="41" spans="2:9" s="674" customFormat="1" x14ac:dyDescent="0.2">
      <c r="B41" s="1070"/>
      <c r="C41" s="684" t="s">
        <v>6113</v>
      </c>
      <c r="G41" s="676"/>
      <c r="H41" s="676"/>
      <c r="I41" s="676"/>
    </row>
    <row r="42" spans="2:9" s="674" customFormat="1" x14ac:dyDescent="0.2">
      <c r="B42" s="1070" t="s">
        <v>6114</v>
      </c>
      <c r="C42" s="684" t="s">
        <v>6115</v>
      </c>
      <c r="G42" s="676"/>
      <c r="H42" s="676"/>
      <c r="I42" s="676"/>
    </row>
    <row r="43" spans="2:9" s="674" customFormat="1" x14ac:dyDescent="0.2">
      <c r="B43" s="1070"/>
      <c r="C43" s="684" t="s">
        <v>6116</v>
      </c>
      <c r="G43" s="676"/>
      <c r="H43" s="676"/>
      <c r="I43" s="676"/>
    </row>
    <row r="44" spans="2:9" s="674" customFormat="1" x14ac:dyDescent="0.2">
      <c r="B44" s="1070"/>
      <c r="C44" s="684" t="s">
        <v>6117</v>
      </c>
      <c r="G44" s="676"/>
      <c r="H44" s="676"/>
      <c r="I44" s="676"/>
    </row>
    <row r="45" spans="2:9" s="674" customFormat="1" x14ac:dyDescent="0.2">
      <c r="B45" s="1070"/>
      <c r="C45" s="684" t="s">
        <v>6118</v>
      </c>
      <c r="G45" s="676"/>
      <c r="H45" s="676"/>
      <c r="I45" s="676"/>
    </row>
    <row r="46" spans="2:9" s="674" customFormat="1" x14ac:dyDescent="0.2">
      <c r="B46" s="1070"/>
      <c r="C46" s="684" t="s">
        <v>6119</v>
      </c>
      <c r="G46" s="676"/>
      <c r="H46" s="676"/>
      <c r="I46" s="676"/>
    </row>
    <row r="47" spans="2:9" s="674" customFormat="1" x14ac:dyDescent="0.2">
      <c r="B47" s="1070" t="s">
        <v>6120</v>
      </c>
      <c r="C47" s="684" t="s">
        <v>6121</v>
      </c>
      <c r="G47" s="676"/>
      <c r="H47" s="676"/>
      <c r="I47" s="676"/>
    </row>
    <row r="48" spans="2:9" s="674" customFormat="1" x14ac:dyDescent="0.2">
      <c r="B48" s="1070"/>
      <c r="C48" s="684" t="s">
        <v>6122</v>
      </c>
      <c r="G48" s="676"/>
      <c r="H48" s="676"/>
      <c r="I48" s="676"/>
    </row>
    <row r="49" spans="2:9" s="674" customFormat="1" x14ac:dyDescent="0.2">
      <c r="B49" s="1070"/>
      <c r="C49" s="684" t="s">
        <v>6123</v>
      </c>
      <c r="G49" s="676"/>
      <c r="H49" s="676"/>
      <c r="I49" s="676"/>
    </row>
    <row r="50" spans="2:9" s="674" customFormat="1" x14ac:dyDescent="0.2">
      <c r="B50" s="686" t="s">
        <v>4046</v>
      </c>
      <c r="C50" s="684" t="s">
        <v>6124</v>
      </c>
      <c r="G50" s="676"/>
      <c r="H50" s="676"/>
      <c r="I50" s="676"/>
    </row>
    <row r="51" spans="2:9" s="674" customFormat="1" x14ac:dyDescent="0.2">
      <c r="B51" s="686" t="s">
        <v>4047</v>
      </c>
      <c r="C51" s="684" t="s">
        <v>6125</v>
      </c>
      <c r="G51" s="676"/>
      <c r="H51" s="676"/>
      <c r="I51" s="676"/>
    </row>
    <row r="52" spans="2:9" s="674" customFormat="1" x14ac:dyDescent="0.2">
      <c r="B52" s="1070" t="s">
        <v>4048</v>
      </c>
      <c r="C52" s="684" t="s">
        <v>6126</v>
      </c>
      <c r="G52" s="676"/>
      <c r="H52" s="676"/>
      <c r="I52" s="676"/>
    </row>
    <row r="53" spans="2:9" s="674" customFormat="1" x14ac:dyDescent="0.2">
      <c r="B53" s="1070"/>
      <c r="C53" s="684" t="s">
        <v>6127</v>
      </c>
      <c r="G53" s="676"/>
      <c r="H53" s="676"/>
      <c r="I53" s="676"/>
    </row>
    <row r="54" spans="2:9" s="674" customFormat="1" x14ac:dyDescent="0.2">
      <c r="B54" s="1072" t="s">
        <v>4050</v>
      </c>
      <c r="C54" s="684" t="s">
        <v>6128</v>
      </c>
      <c r="G54" s="676"/>
      <c r="H54" s="676"/>
      <c r="I54" s="676"/>
    </row>
    <row r="55" spans="2:9" s="674" customFormat="1" x14ac:dyDescent="0.2">
      <c r="B55" s="1073"/>
      <c r="C55" s="684" t="s">
        <v>6129</v>
      </c>
      <c r="G55" s="676"/>
      <c r="H55" s="676"/>
      <c r="I55" s="676"/>
    </row>
    <row r="56" spans="2:9" s="674" customFormat="1" x14ac:dyDescent="0.2">
      <c r="B56" s="1070" t="s">
        <v>6130</v>
      </c>
      <c r="C56" s="684" t="s">
        <v>6131</v>
      </c>
      <c r="G56" s="676"/>
      <c r="H56" s="676"/>
      <c r="I56" s="676"/>
    </row>
    <row r="57" spans="2:9" s="674" customFormat="1" x14ac:dyDescent="0.2">
      <c r="B57" s="1070"/>
      <c r="C57" s="684" t="s">
        <v>6132</v>
      </c>
      <c r="G57" s="676"/>
      <c r="H57" s="676"/>
      <c r="I57" s="676"/>
    </row>
    <row r="58" spans="2:9" s="674" customFormat="1" x14ac:dyDescent="0.2">
      <c r="B58" s="1070"/>
      <c r="C58" s="684" t="s">
        <v>6133</v>
      </c>
      <c r="G58" s="676"/>
      <c r="H58" s="676"/>
      <c r="I58" s="676"/>
    </row>
    <row r="59" spans="2:9" s="674" customFormat="1" x14ac:dyDescent="0.2">
      <c r="B59" s="1070"/>
      <c r="C59" s="684" t="s">
        <v>6134</v>
      </c>
      <c r="G59" s="676"/>
      <c r="H59" s="676"/>
      <c r="I59" s="676"/>
    </row>
    <row r="60" spans="2:9" s="674" customFormat="1" x14ac:dyDescent="0.2">
      <c r="B60" s="1070"/>
      <c r="C60" s="684" t="s">
        <v>6135</v>
      </c>
      <c r="G60" s="676"/>
      <c r="H60" s="676"/>
      <c r="I60" s="676"/>
    </row>
    <row r="61" spans="2:9" s="674" customFormat="1" x14ac:dyDescent="0.2">
      <c r="B61" s="1070"/>
      <c r="C61" s="684" t="s">
        <v>6136</v>
      </c>
      <c r="G61" s="676"/>
      <c r="H61" s="676"/>
      <c r="I61" s="676"/>
    </row>
    <row r="62" spans="2:9" s="674" customFormat="1" x14ac:dyDescent="0.2">
      <c r="B62" s="1070"/>
      <c r="C62" s="684" t="s">
        <v>6137</v>
      </c>
      <c r="G62" s="676"/>
      <c r="H62" s="676"/>
      <c r="I62" s="676"/>
    </row>
    <row r="63" spans="2:9" s="674" customFormat="1" x14ac:dyDescent="0.2">
      <c r="B63" s="1070"/>
      <c r="C63" s="684" t="s">
        <v>6138</v>
      </c>
      <c r="G63" s="676"/>
      <c r="H63" s="676"/>
      <c r="I63" s="676"/>
    </row>
    <row r="64" spans="2:9" s="674" customFormat="1" x14ac:dyDescent="0.2">
      <c r="B64" s="1070"/>
      <c r="C64" s="684" t="s">
        <v>6139</v>
      </c>
      <c r="G64" s="676"/>
      <c r="H64" s="676"/>
      <c r="I64" s="676"/>
    </row>
    <row r="65" spans="1:18" s="674" customFormat="1" x14ac:dyDescent="0.2">
      <c r="B65" s="1070" t="s">
        <v>6140</v>
      </c>
      <c r="C65" s="684" t="s">
        <v>6141</v>
      </c>
      <c r="G65" s="676"/>
      <c r="H65" s="676"/>
      <c r="I65" s="676"/>
    </row>
    <row r="66" spans="1:18" s="674" customFormat="1" x14ac:dyDescent="0.2">
      <c r="B66" s="1070"/>
      <c r="C66" s="684" t="s">
        <v>6142</v>
      </c>
      <c r="G66" s="676"/>
      <c r="H66" s="676"/>
      <c r="I66" s="676"/>
    </row>
    <row r="67" spans="1:18" s="674" customFormat="1" x14ac:dyDescent="0.2">
      <c r="B67" s="1070"/>
      <c r="C67" s="684" t="s">
        <v>6143</v>
      </c>
      <c r="G67" s="676"/>
      <c r="H67" s="676"/>
      <c r="I67" s="676"/>
    </row>
    <row r="68" spans="1:18" s="674" customFormat="1" x14ac:dyDescent="0.2">
      <c r="B68" s="1070"/>
      <c r="C68" s="684" t="s">
        <v>6144</v>
      </c>
      <c r="G68" s="676"/>
      <c r="H68" s="676"/>
      <c r="I68" s="676"/>
    </row>
    <row r="69" spans="1:18" s="674" customFormat="1" x14ac:dyDescent="0.2">
      <c r="B69" s="1070"/>
      <c r="C69" s="684" t="s">
        <v>6145</v>
      </c>
      <c r="G69" s="676"/>
      <c r="H69" s="676"/>
      <c r="I69" s="676"/>
    </row>
    <row r="71" spans="1:18" s="674" customFormat="1" x14ac:dyDescent="0.2">
      <c r="A71" s="682"/>
      <c r="B71" s="682"/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P71" s="676"/>
      <c r="Q71" s="676"/>
      <c r="R71" s="676"/>
    </row>
    <row r="72" spans="1:18" s="688" customFormat="1" ht="46.5" customHeight="1" x14ac:dyDescent="0.25">
      <c r="A72" s="687" t="s">
        <v>5961</v>
      </c>
      <c r="B72" s="1071" t="s">
        <v>6146</v>
      </c>
      <c r="C72" s="1071"/>
      <c r="D72" s="687"/>
      <c r="E72" s="687"/>
      <c r="F72" s="687"/>
      <c r="G72" s="687"/>
      <c r="H72" s="687"/>
      <c r="I72" s="687"/>
      <c r="J72" s="687"/>
      <c r="K72" s="687"/>
      <c r="L72" s="687"/>
      <c r="M72" s="687"/>
      <c r="N72" s="687"/>
      <c r="O72" s="687"/>
    </row>
    <row r="73" spans="1:18" s="688" customFormat="1" ht="67.5" customHeight="1" x14ac:dyDescent="0.25">
      <c r="A73" s="687" t="s">
        <v>6147</v>
      </c>
      <c r="B73" s="1071" t="s">
        <v>6148</v>
      </c>
      <c r="C73" s="1071"/>
      <c r="D73" s="687"/>
      <c r="E73" s="687"/>
      <c r="F73" s="687"/>
      <c r="G73" s="687"/>
      <c r="H73" s="687"/>
      <c r="I73" s="687"/>
      <c r="J73" s="687"/>
      <c r="K73" s="687"/>
      <c r="L73" s="687"/>
      <c r="M73" s="687"/>
      <c r="N73" s="687"/>
      <c r="O73" s="687"/>
    </row>
  </sheetData>
  <mergeCells count="21">
    <mergeCell ref="B32:B34"/>
    <mergeCell ref="A5:C5"/>
    <mergeCell ref="B7:C7"/>
    <mergeCell ref="B8:C8"/>
    <mergeCell ref="B9:C9"/>
    <mergeCell ref="B10:C10"/>
    <mergeCell ref="B11:C11"/>
    <mergeCell ref="B12:C12"/>
    <mergeCell ref="B13:C13"/>
    <mergeCell ref="B15:B16"/>
    <mergeCell ref="C15:C16"/>
    <mergeCell ref="B24:B25"/>
    <mergeCell ref="B65:B69"/>
    <mergeCell ref="B72:C72"/>
    <mergeCell ref="B73:C73"/>
    <mergeCell ref="B38:B41"/>
    <mergeCell ref="B42:B46"/>
    <mergeCell ref="B47:B49"/>
    <mergeCell ref="B52:B53"/>
    <mergeCell ref="B54:B55"/>
    <mergeCell ref="B56:B64"/>
  </mergeCells>
  <pageMargins left="0.31496062992125984" right="0.31496062992125984" top="0.35433070866141736" bottom="0.35433070866141736" header="0.31496062992125984" footer="0.31496062992125984"/>
  <pageSetup paperSize="9" scale="8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S52"/>
  <sheetViews>
    <sheetView zoomScale="64" zoomScaleNormal="64" workbookViewId="0">
      <pane xSplit="2" ySplit="14" topLeftCell="C15" activePane="bottomRight" state="frozen"/>
      <selection activeCell="A3" sqref="A3:J91"/>
      <selection pane="topRight" activeCell="A3" sqref="A3:J91"/>
      <selection pane="bottomLeft" activeCell="A3" sqref="A3:J91"/>
      <selection pane="bottomRight" activeCell="F20" sqref="F20"/>
    </sheetView>
  </sheetViews>
  <sheetFormatPr defaultRowHeight="12.75" x14ac:dyDescent="0.2"/>
  <cols>
    <col min="1" max="2" width="9.140625" style="732"/>
    <col min="3" max="3" width="86" style="732" customWidth="1"/>
    <col min="4" max="4" width="8.85546875" style="757" customWidth="1"/>
    <col min="5" max="8" width="14.5703125" style="740" customWidth="1"/>
    <col min="9" max="9" width="16" style="732" customWidth="1"/>
    <col min="10" max="11" width="9.140625" style="733" customWidth="1"/>
    <col min="12" max="12" width="17.140625" style="733" customWidth="1"/>
    <col min="13" max="16" width="9.140625" style="733" customWidth="1"/>
    <col min="17" max="17" width="9.140625" style="733"/>
    <col min="18" max="18" width="21.85546875" style="733" customWidth="1"/>
    <col min="19" max="19" width="9.140625" style="734"/>
    <col min="20" max="16384" width="9.140625" style="732"/>
  </cols>
  <sheetData>
    <row r="1" spans="1:18" ht="12.75" customHeight="1" x14ac:dyDescent="0.2">
      <c r="A1" s="731"/>
      <c r="D1" s="883" t="s">
        <v>6247</v>
      </c>
      <c r="E1" s="883"/>
      <c r="F1" s="883"/>
      <c r="G1" s="883"/>
      <c r="H1" s="883"/>
      <c r="I1" s="883"/>
    </row>
    <row r="2" spans="1:18" ht="21.75" customHeight="1" x14ac:dyDescent="0.2">
      <c r="A2" s="731"/>
      <c r="D2" s="883"/>
      <c r="E2" s="883"/>
      <c r="F2" s="883"/>
      <c r="G2" s="883"/>
      <c r="H2" s="883"/>
      <c r="I2" s="883"/>
    </row>
    <row r="3" spans="1:18" ht="12.75" hidden="1" customHeight="1" x14ac:dyDescent="0.2">
      <c r="D3" s="883"/>
      <c r="E3" s="883"/>
      <c r="F3" s="883"/>
      <c r="G3" s="883"/>
      <c r="H3" s="883"/>
      <c r="I3" s="883"/>
    </row>
    <row r="4" spans="1:18" ht="19.5" customHeight="1" x14ac:dyDescent="0.2">
      <c r="A4" s="735"/>
      <c r="B4" s="735"/>
      <c r="C4" s="735"/>
      <c r="D4" s="884" t="s">
        <v>6248</v>
      </c>
      <c r="E4" s="884"/>
      <c r="F4" s="884"/>
      <c r="G4" s="884"/>
      <c r="H4" s="884"/>
      <c r="I4" s="884"/>
    </row>
    <row r="5" spans="1:18" ht="11.25" customHeight="1" x14ac:dyDescent="0.2">
      <c r="A5" s="735"/>
      <c r="B5" s="735"/>
      <c r="C5" s="735"/>
      <c r="D5" s="875" t="s">
        <v>1461</v>
      </c>
      <c r="E5" s="875"/>
      <c r="F5" s="875"/>
      <c r="G5" s="875"/>
      <c r="H5" s="875"/>
      <c r="I5" s="875"/>
    </row>
    <row r="6" spans="1:18" ht="11.25" customHeight="1" x14ac:dyDescent="0.2">
      <c r="A6" s="735"/>
      <c r="B6" s="735"/>
      <c r="C6" s="735"/>
      <c r="D6" s="875"/>
      <c r="E6" s="875"/>
      <c r="F6" s="875"/>
      <c r="G6" s="875"/>
      <c r="H6" s="875"/>
      <c r="I6" s="875"/>
    </row>
    <row r="7" spans="1:18" ht="11.25" customHeight="1" x14ac:dyDescent="0.2">
      <c r="A7" s="735"/>
      <c r="B7" s="735"/>
      <c r="C7" s="735"/>
      <c r="D7" s="875"/>
      <c r="E7" s="875"/>
      <c r="F7" s="875"/>
      <c r="G7" s="875"/>
      <c r="H7" s="875"/>
      <c r="I7" s="875"/>
    </row>
    <row r="8" spans="1:18" ht="11.25" customHeight="1" x14ac:dyDescent="0.2">
      <c r="A8" s="736"/>
      <c r="B8" s="736"/>
      <c r="C8" s="736"/>
      <c r="D8" s="875"/>
      <c r="E8" s="875"/>
      <c r="F8" s="875"/>
      <c r="G8" s="875"/>
      <c r="H8" s="875"/>
      <c r="I8" s="875"/>
    </row>
    <row r="9" spans="1:18" ht="31.5" customHeight="1" x14ac:dyDescent="0.2">
      <c r="A9" s="736"/>
      <c r="B9" s="736"/>
      <c r="C9" s="736"/>
      <c r="D9" s="737"/>
      <c r="E9" s="738"/>
      <c r="F9" s="738"/>
      <c r="G9" s="739"/>
    </row>
    <row r="10" spans="1:18" ht="33.75" customHeight="1" x14ac:dyDescent="0.2">
      <c r="A10" s="885" t="s">
        <v>6249</v>
      </c>
      <c r="B10" s="885"/>
      <c r="C10" s="885"/>
      <c r="D10" s="885"/>
      <c r="E10" s="885"/>
      <c r="F10" s="885"/>
      <c r="G10" s="885"/>
      <c r="H10" s="885"/>
      <c r="I10" s="885"/>
    </row>
    <row r="11" spans="1:18" ht="18.75" customHeight="1" x14ac:dyDescent="0.2">
      <c r="A11" s="885"/>
      <c r="B11" s="885"/>
      <c r="C11" s="885"/>
      <c r="D11" s="885"/>
      <c r="E11" s="885"/>
      <c r="F11" s="885"/>
      <c r="G11" s="885"/>
      <c r="H11" s="885"/>
      <c r="I11" s="885"/>
    </row>
    <row r="12" spans="1:18" ht="14.25" customHeight="1" x14ac:dyDescent="0.2">
      <c r="A12" s="736"/>
      <c r="B12" s="736"/>
      <c r="C12" s="736"/>
      <c r="D12" s="737"/>
      <c r="E12" s="738"/>
      <c r="F12" s="738"/>
      <c r="G12" s="741"/>
    </row>
    <row r="13" spans="1:18" ht="14.25" customHeight="1" x14ac:dyDescent="0.2">
      <c r="A13" s="736"/>
      <c r="B13" s="736"/>
      <c r="C13" s="736"/>
      <c r="D13" s="742">
        <f t="shared" ref="D13:I13" si="0">SUM(D15:D50)</f>
        <v>312</v>
      </c>
      <c r="E13" s="743">
        <f t="shared" si="0"/>
        <v>35.949300000000001</v>
      </c>
      <c r="F13" s="743">
        <f>SUM(F15:F50)</f>
        <v>39.622099999999989</v>
      </c>
      <c r="G13" s="743">
        <f t="shared" si="0"/>
        <v>36</v>
      </c>
      <c r="H13" s="743">
        <f t="shared" si="0"/>
        <v>50.714000000000041</v>
      </c>
      <c r="I13" s="744">
        <f t="shared" si="0"/>
        <v>2406667.5</v>
      </c>
      <c r="K13" s="732"/>
      <c r="L13" s="732"/>
    </row>
    <row r="14" spans="1:18" ht="78.75" customHeight="1" x14ac:dyDescent="0.2">
      <c r="A14" s="745" t="s">
        <v>86</v>
      </c>
      <c r="B14" s="745"/>
      <c r="C14" s="745" t="s">
        <v>88</v>
      </c>
      <c r="D14" s="746" t="s">
        <v>6185</v>
      </c>
      <c r="E14" s="747" t="s">
        <v>6190</v>
      </c>
      <c r="F14" s="747" t="s">
        <v>6250</v>
      </c>
      <c r="G14" s="747" t="s">
        <v>6189</v>
      </c>
      <c r="H14" s="747" t="s">
        <v>6191</v>
      </c>
      <c r="I14" s="703" t="s">
        <v>6251</v>
      </c>
      <c r="J14" s="733">
        <v>98.19</v>
      </c>
      <c r="R14" s="733" t="s">
        <v>6252</v>
      </c>
    </row>
    <row r="15" spans="1:18" ht="31.5" customHeight="1" x14ac:dyDescent="0.2">
      <c r="A15" s="745">
        <v>1</v>
      </c>
      <c r="B15" s="745">
        <v>380245</v>
      </c>
      <c r="C15" s="748" t="s">
        <v>82</v>
      </c>
      <c r="D15" s="746">
        <v>6</v>
      </c>
      <c r="E15" s="749">
        <v>0.96389999999999998</v>
      </c>
      <c r="F15" s="749">
        <v>1.1056999999999999</v>
      </c>
      <c r="G15" s="749">
        <v>1</v>
      </c>
      <c r="H15" s="749">
        <v>1.276</v>
      </c>
      <c r="I15" s="750">
        <v>17404</v>
      </c>
      <c r="J15" s="751">
        <v>116.9</v>
      </c>
      <c r="K15" s="752">
        <v>1.6783614679809489E-3</v>
      </c>
      <c r="L15" s="753">
        <v>0.96460000000000001</v>
      </c>
      <c r="R15" s="733">
        <v>0</v>
      </c>
    </row>
    <row r="16" spans="1:18" ht="31.5" customHeight="1" x14ac:dyDescent="0.2">
      <c r="A16" s="745">
        <v>2</v>
      </c>
      <c r="B16" s="745">
        <v>380075</v>
      </c>
      <c r="C16" s="748" t="s">
        <v>66</v>
      </c>
      <c r="D16" s="746">
        <v>13</v>
      </c>
      <c r="E16" s="749">
        <v>1.0339</v>
      </c>
      <c r="F16" s="749">
        <v>1.0767</v>
      </c>
      <c r="G16" s="749">
        <v>1</v>
      </c>
      <c r="H16" s="749">
        <v>1.276</v>
      </c>
      <c r="I16" s="750">
        <v>226005.5</v>
      </c>
      <c r="J16" s="751">
        <v>118.21</v>
      </c>
      <c r="K16" s="752">
        <v>2.5254959220006867E-3</v>
      </c>
      <c r="L16" s="753">
        <v>0.9113</v>
      </c>
      <c r="R16" s="733">
        <v>0</v>
      </c>
    </row>
    <row r="17" spans="1:19" ht="31.5" customHeight="1" x14ac:dyDescent="0.2">
      <c r="A17" s="745">
        <v>3</v>
      </c>
      <c r="B17" s="745">
        <v>380114</v>
      </c>
      <c r="C17" s="748" t="s">
        <v>62</v>
      </c>
      <c r="D17" s="746">
        <v>9</v>
      </c>
      <c r="E17" s="749">
        <v>0.97299999999999998</v>
      </c>
      <c r="F17" s="749">
        <v>1.0964</v>
      </c>
      <c r="G17" s="749">
        <v>1</v>
      </c>
      <c r="H17" s="749">
        <v>1.276</v>
      </c>
      <c r="I17" s="750">
        <v>7243.5</v>
      </c>
      <c r="J17" s="751">
        <v>110.96</v>
      </c>
      <c r="K17" s="752">
        <v>-3.6324248040102702E-3</v>
      </c>
      <c r="L17" s="753">
        <v>0.9113</v>
      </c>
      <c r="R17" s="733">
        <v>0</v>
      </c>
    </row>
    <row r="18" spans="1:19" ht="31.5" customHeight="1" x14ac:dyDescent="0.2">
      <c r="A18" s="745">
        <v>4</v>
      </c>
      <c r="B18" s="745">
        <v>380246</v>
      </c>
      <c r="C18" s="748" t="s">
        <v>68</v>
      </c>
      <c r="D18" s="746">
        <v>9</v>
      </c>
      <c r="E18" s="749">
        <v>0.97160000000000002</v>
      </c>
      <c r="F18" s="749">
        <v>1.0964</v>
      </c>
      <c r="G18" s="749">
        <v>1</v>
      </c>
      <c r="H18" s="749">
        <v>1.276</v>
      </c>
      <c r="I18" s="750">
        <v>9253</v>
      </c>
      <c r="J18" s="751">
        <v>113.54</v>
      </c>
      <c r="K18" s="752">
        <v>-4.9101725000042507E-3</v>
      </c>
      <c r="L18" s="753">
        <v>0.9375</v>
      </c>
      <c r="R18" s="733">
        <v>0</v>
      </c>
    </row>
    <row r="19" spans="1:19" ht="31.5" customHeight="1" x14ac:dyDescent="0.2">
      <c r="A19" s="745">
        <v>5</v>
      </c>
      <c r="B19" s="745">
        <v>380115</v>
      </c>
      <c r="C19" s="748" t="s">
        <v>56</v>
      </c>
      <c r="D19" s="746">
        <v>2</v>
      </c>
      <c r="E19" s="749">
        <v>0.96409999999999996</v>
      </c>
      <c r="F19" s="749">
        <v>1.1613</v>
      </c>
      <c r="G19" s="749">
        <v>1</v>
      </c>
      <c r="H19" s="749">
        <v>2.0489999999999999</v>
      </c>
      <c r="I19" s="750">
        <v>15361.5</v>
      </c>
      <c r="J19" s="751">
        <v>322.14</v>
      </c>
      <c r="K19" s="752">
        <v>4.4510257806109621E-3</v>
      </c>
      <c r="L19" s="753">
        <v>1.6597999999999999</v>
      </c>
      <c r="R19" s="733">
        <v>0</v>
      </c>
    </row>
    <row r="20" spans="1:19" ht="31.5" customHeight="1" x14ac:dyDescent="0.2">
      <c r="A20" s="745">
        <v>6</v>
      </c>
      <c r="B20" s="745">
        <v>380247</v>
      </c>
      <c r="C20" s="748" t="s">
        <v>69</v>
      </c>
      <c r="D20" s="746">
        <v>15</v>
      </c>
      <c r="E20" s="749">
        <v>0.96650000000000003</v>
      </c>
      <c r="F20" s="749">
        <v>1.0530999999999999</v>
      </c>
      <c r="G20" s="749">
        <v>1</v>
      </c>
      <c r="H20" s="749">
        <v>1.276</v>
      </c>
      <c r="I20" s="750">
        <v>19487</v>
      </c>
      <c r="J20" s="751">
        <v>112</v>
      </c>
      <c r="K20" s="752">
        <v>3.2224366488406986E-3</v>
      </c>
      <c r="L20" s="753">
        <v>0.49399999999999999</v>
      </c>
      <c r="R20" s="733">
        <v>1000000</v>
      </c>
      <c r="S20" s="734">
        <v>51.249199231262011</v>
      </c>
    </row>
    <row r="21" spans="1:19" ht="31.5" customHeight="1" x14ac:dyDescent="0.2">
      <c r="A21" s="745">
        <v>7</v>
      </c>
      <c r="B21" s="745">
        <v>380391</v>
      </c>
      <c r="C21" s="748" t="s">
        <v>6253</v>
      </c>
      <c r="D21" s="746">
        <v>1</v>
      </c>
      <c r="E21" s="749">
        <v>1.0202</v>
      </c>
      <c r="F21" s="749">
        <v>1.3777999999999999</v>
      </c>
      <c r="G21" s="749">
        <v>1</v>
      </c>
      <c r="H21" s="749">
        <v>1.5780000000000001</v>
      </c>
      <c r="I21" s="750">
        <v>241017</v>
      </c>
      <c r="J21" s="751">
        <v>283.94</v>
      </c>
      <c r="K21" s="752">
        <v>4.4588175159674392E-3</v>
      </c>
      <c r="L21" s="753">
        <v>1.6597999999999999</v>
      </c>
      <c r="R21" s="733">
        <v>5219275</v>
      </c>
      <c r="S21" s="734">
        <v>21.622828095352517</v>
      </c>
    </row>
    <row r="22" spans="1:19" ht="31.5" customHeight="1" x14ac:dyDescent="0.2">
      <c r="A22" s="745">
        <v>8</v>
      </c>
      <c r="B22" s="745">
        <v>380097</v>
      </c>
      <c r="C22" s="748" t="s">
        <v>70</v>
      </c>
      <c r="D22" s="746">
        <v>4</v>
      </c>
      <c r="E22" s="749">
        <v>0.98119999999999996</v>
      </c>
      <c r="F22" s="749">
        <v>1.1200000000000001</v>
      </c>
      <c r="G22" s="749">
        <v>1</v>
      </c>
      <c r="H22" s="749">
        <v>1.276</v>
      </c>
      <c r="I22" s="750">
        <v>8062</v>
      </c>
      <c r="J22" s="751">
        <v>113.96</v>
      </c>
      <c r="K22" s="752">
        <v>-4.2684249079911751E-3</v>
      </c>
      <c r="L22" s="753">
        <v>0.91890000000000005</v>
      </c>
      <c r="R22" s="733">
        <v>0</v>
      </c>
    </row>
    <row r="23" spans="1:19" ht="31.5" customHeight="1" x14ac:dyDescent="0.2">
      <c r="A23" s="745">
        <v>9</v>
      </c>
      <c r="B23" s="745">
        <v>380132</v>
      </c>
      <c r="C23" s="748" t="s">
        <v>63</v>
      </c>
      <c r="D23" s="746">
        <v>12</v>
      </c>
      <c r="E23" s="749">
        <v>0.97699999999999998</v>
      </c>
      <c r="F23" s="749">
        <v>1.0791999999999999</v>
      </c>
      <c r="G23" s="749">
        <v>1</v>
      </c>
      <c r="H23" s="749">
        <v>1.276</v>
      </c>
      <c r="I23" s="750">
        <v>23987.5</v>
      </c>
      <c r="J23" s="751">
        <v>112.36</v>
      </c>
      <c r="K23" s="752">
        <v>-2.4036158592082302E-3</v>
      </c>
      <c r="L23" s="753">
        <v>0.91210000000000002</v>
      </c>
      <c r="R23" s="733">
        <v>0</v>
      </c>
    </row>
    <row r="24" spans="1:19" ht="31.5" customHeight="1" x14ac:dyDescent="0.2">
      <c r="A24" s="745">
        <v>10</v>
      </c>
      <c r="B24" s="745">
        <v>380133</v>
      </c>
      <c r="C24" s="748" t="s">
        <v>61</v>
      </c>
      <c r="D24" s="746">
        <v>10</v>
      </c>
      <c r="E24" s="749">
        <v>0.96130000000000004</v>
      </c>
      <c r="F24" s="749">
        <v>1.087</v>
      </c>
      <c r="G24" s="749">
        <v>1</v>
      </c>
      <c r="H24" s="749">
        <v>1.276</v>
      </c>
      <c r="I24" s="750">
        <v>35023</v>
      </c>
      <c r="J24" s="751">
        <v>119.98</v>
      </c>
      <c r="K24" s="752">
        <v>4.9522670811654734E-3</v>
      </c>
      <c r="L24" s="753">
        <v>0.49399999999999999</v>
      </c>
      <c r="R24" s="733">
        <v>2000000</v>
      </c>
      <c r="S24" s="734">
        <v>56.935449434203974</v>
      </c>
    </row>
    <row r="25" spans="1:19" ht="31.5" customHeight="1" x14ac:dyDescent="0.2">
      <c r="A25" s="745">
        <v>11</v>
      </c>
      <c r="B25" s="745">
        <v>380390</v>
      </c>
      <c r="C25" s="748" t="s">
        <v>6254</v>
      </c>
      <c r="D25" s="746">
        <v>16</v>
      </c>
      <c r="E25" s="749">
        <v>0.98219999999999996</v>
      </c>
      <c r="F25" s="749">
        <v>0.86080000000000001</v>
      </c>
      <c r="G25" s="749">
        <v>1</v>
      </c>
      <c r="H25" s="749">
        <v>1.276</v>
      </c>
      <c r="I25" s="750">
        <v>900844.5</v>
      </c>
      <c r="J25" s="751">
        <v>112.14</v>
      </c>
      <c r="K25" s="752">
        <v>-2.5790909368055281E-3</v>
      </c>
      <c r="L25" s="753">
        <v>0.86750000000000005</v>
      </c>
      <c r="R25" s="733">
        <v>4822999</v>
      </c>
      <c r="S25" s="734">
        <v>5.3624359228800831</v>
      </c>
    </row>
    <row r="26" spans="1:19" ht="31.5" customHeight="1" x14ac:dyDescent="0.2">
      <c r="A26" s="745">
        <v>12</v>
      </c>
      <c r="B26" s="745">
        <v>380144</v>
      </c>
      <c r="C26" s="748" t="s">
        <v>78</v>
      </c>
      <c r="D26" s="746">
        <v>7</v>
      </c>
      <c r="E26" s="749">
        <v>0.9889</v>
      </c>
      <c r="F26" s="749">
        <v>1.1020000000000001</v>
      </c>
      <c r="G26" s="749">
        <v>1</v>
      </c>
      <c r="H26" s="749">
        <v>1.591</v>
      </c>
      <c r="I26" s="750">
        <v>14133</v>
      </c>
      <c r="J26" s="751">
        <v>147.22999999999999</v>
      </c>
      <c r="K26" s="752">
        <v>1.8375014004163859E-3</v>
      </c>
      <c r="L26" s="753">
        <v>0.95140000000000002</v>
      </c>
      <c r="R26" s="733">
        <v>0</v>
      </c>
    </row>
    <row r="27" spans="1:19" ht="31.5" customHeight="1" x14ac:dyDescent="0.2">
      <c r="A27" s="745">
        <v>13</v>
      </c>
      <c r="B27" s="745">
        <v>380095</v>
      </c>
      <c r="C27" s="748" t="s">
        <v>55</v>
      </c>
      <c r="D27" s="746">
        <v>2</v>
      </c>
      <c r="E27" s="749">
        <v>1.0271999999999999</v>
      </c>
      <c r="F27" s="749">
        <v>1.1613</v>
      </c>
      <c r="G27" s="749">
        <v>1</v>
      </c>
      <c r="H27" s="749">
        <v>2.2669999999999999</v>
      </c>
      <c r="I27" s="750">
        <v>2246.5</v>
      </c>
      <c r="J27" s="751">
        <v>339.17</v>
      </c>
      <c r="K27" s="752">
        <v>-3.5107934336338076E-3</v>
      </c>
      <c r="L27" s="753">
        <v>1.5032000000000001</v>
      </c>
      <c r="R27" s="733">
        <v>0</v>
      </c>
    </row>
    <row r="28" spans="1:19" ht="31.5" customHeight="1" x14ac:dyDescent="0.2">
      <c r="A28" s="745">
        <v>14</v>
      </c>
      <c r="B28" s="745">
        <v>380096</v>
      </c>
      <c r="C28" s="748" t="s">
        <v>71</v>
      </c>
      <c r="D28" s="746">
        <v>15</v>
      </c>
      <c r="E28" s="749">
        <v>1.0214000000000001</v>
      </c>
      <c r="F28" s="749">
        <v>1.0530999999999999</v>
      </c>
      <c r="G28" s="749">
        <v>1</v>
      </c>
      <c r="H28" s="749">
        <v>1.276</v>
      </c>
      <c r="I28" s="750">
        <v>13711</v>
      </c>
      <c r="J28" s="751">
        <v>117.87</v>
      </c>
      <c r="K28" s="752">
        <v>2.7744629819892452E-3</v>
      </c>
      <c r="L28" s="753">
        <v>0.92549999999999999</v>
      </c>
      <c r="R28" s="733">
        <v>0</v>
      </c>
    </row>
    <row r="29" spans="1:19" ht="31.5" customHeight="1" x14ac:dyDescent="0.2">
      <c r="A29" s="745">
        <v>15</v>
      </c>
      <c r="B29" s="745">
        <v>380146</v>
      </c>
      <c r="C29" s="748" t="s">
        <v>79</v>
      </c>
      <c r="D29" s="746">
        <v>13</v>
      </c>
      <c r="E29" s="749">
        <v>1.0216000000000001</v>
      </c>
      <c r="F29" s="749">
        <v>1.0767</v>
      </c>
      <c r="G29" s="749">
        <v>1</v>
      </c>
      <c r="H29" s="749">
        <v>1.931</v>
      </c>
      <c r="I29" s="750">
        <v>15750</v>
      </c>
      <c r="J29" s="751">
        <v>179.32</v>
      </c>
      <c r="K29" s="752">
        <v>-4.1545787594259309E-3</v>
      </c>
      <c r="L29" s="753">
        <v>0.92989999999999995</v>
      </c>
      <c r="R29" s="733">
        <v>0</v>
      </c>
    </row>
    <row r="30" spans="1:19" ht="31.5" customHeight="1" x14ac:dyDescent="0.2">
      <c r="A30" s="745">
        <v>16</v>
      </c>
      <c r="B30" s="745">
        <v>380147</v>
      </c>
      <c r="C30" s="748" t="s">
        <v>75</v>
      </c>
      <c r="D30" s="746">
        <v>14</v>
      </c>
      <c r="E30" s="749">
        <v>0.98550000000000004</v>
      </c>
      <c r="F30" s="749">
        <v>1.0631999999999999</v>
      </c>
      <c r="G30" s="749">
        <v>1</v>
      </c>
      <c r="H30" s="749">
        <v>1.276</v>
      </c>
      <c r="I30" s="750">
        <v>24271.5</v>
      </c>
      <c r="J30" s="751">
        <v>114.49</v>
      </c>
      <c r="K30" s="752">
        <v>1.9990193011949486E-3</v>
      </c>
      <c r="L30" s="753">
        <v>0.92989999999999995</v>
      </c>
      <c r="R30" s="733">
        <v>0</v>
      </c>
    </row>
    <row r="31" spans="1:19" ht="31.5" customHeight="1" x14ac:dyDescent="0.2">
      <c r="A31" s="745">
        <v>17</v>
      </c>
      <c r="B31" s="745">
        <v>380148</v>
      </c>
      <c r="C31" s="748" t="s">
        <v>57</v>
      </c>
      <c r="D31" s="746">
        <v>3</v>
      </c>
      <c r="E31" s="749">
        <v>1.0705</v>
      </c>
      <c r="F31" s="749">
        <v>1.1528</v>
      </c>
      <c r="G31" s="749">
        <v>1</v>
      </c>
      <c r="H31" s="749">
        <v>2.0409999999999999</v>
      </c>
      <c r="I31" s="750">
        <v>2776.5</v>
      </c>
      <c r="J31" s="751">
        <v>212.93</v>
      </c>
      <c r="K31" s="752">
        <v>-4.4793272728327338E-3</v>
      </c>
      <c r="L31" s="753">
        <v>0.99160000000000004</v>
      </c>
      <c r="R31" s="733">
        <v>0</v>
      </c>
    </row>
    <row r="32" spans="1:19" ht="31.5" customHeight="1" x14ac:dyDescent="0.2">
      <c r="A32" s="745">
        <v>18</v>
      </c>
      <c r="B32" s="745">
        <v>380129</v>
      </c>
      <c r="C32" s="748" t="s">
        <v>77</v>
      </c>
      <c r="D32" s="746">
        <v>11</v>
      </c>
      <c r="E32" s="749">
        <v>1.0366</v>
      </c>
      <c r="F32" s="749">
        <v>1.0828</v>
      </c>
      <c r="G32" s="749">
        <v>1</v>
      </c>
      <c r="H32" s="749">
        <v>1.629</v>
      </c>
      <c r="I32" s="750">
        <v>35105.5</v>
      </c>
      <c r="J32" s="751">
        <v>156.66</v>
      </c>
      <c r="K32" s="752">
        <v>-2.3139404268306407E-3</v>
      </c>
      <c r="L32" s="753">
        <v>0.95140000000000002</v>
      </c>
      <c r="R32" s="733">
        <v>0</v>
      </c>
    </row>
    <row r="33" spans="1:19" ht="31.5" customHeight="1" x14ac:dyDescent="0.2">
      <c r="A33" s="745">
        <v>19</v>
      </c>
      <c r="B33" s="745">
        <v>380149</v>
      </c>
      <c r="C33" s="748" t="s">
        <v>64</v>
      </c>
      <c r="D33" s="746">
        <v>13</v>
      </c>
      <c r="E33" s="749">
        <v>1.0015000000000001</v>
      </c>
      <c r="F33" s="749">
        <v>1.0767</v>
      </c>
      <c r="G33" s="749">
        <v>1</v>
      </c>
      <c r="H33" s="749">
        <v>1.276</v>
      </c>
      <c r="I33" s="750">
        <v>45795.5</v>
      </c>
      <c r="J33" s="751">
        <v>116.38</v>
      </c>
      <c r="K33" s="752">
        <v>-4.5025084323953024E-3</v>
      </c>
      <c r="L33" s="753">
        <v>0.92430000000000001</v>
      </c>
      <c r="R33" s="733">
        <v>0</v>
      </c>
    </row>
    <row r="34" spans="1:19" ht="31.5" customHeight="1" x14ac:dyDescent="0.2">
      <c r="A34" s="745">
        <v>20</v>
      </c>
      <c r="B34" s="745">
        <v>380248</v>
      </c>
      <c r="C34" s="748" t="s">
        <v>83</v>
      </c>
      <c r="D34" s="746">
        <v>11</v>
      </c>
      <c r="E34" s="749">
        <v>0.93920000000000003</v>
      </c>
      <c r="F34" s="749">
        <v>1.0828</v>
      </c>
      <c r="G34" s="749">
        <v>1</v>
      </c>
      <c r="H34" s="749">
        <v>1.276</v>
      </c>
      <c r="I34" s="750">
        <v>13105</v>
      </c>
      <c r="J34" s="751">
        <v>109.27</v>
      </c>
      <c r="K34" s="752">
        <v>8.0871930080661514E-4</v>
      </c>
      <c r="L34" s="753">
        <v>0.92430000000000001</v>
      </c>
      <c r="R34" s="733">
        <v>0</v>
      </c>
    </row>
    <row r="35" spans="1:19" ht="31.5" customHeight="1" x14ac:dyDescent="0.2">
      <c r="A35" s="745">
        <v>21</v>
      </c>
      <c r="B35" s="745">
        <v>380100</v>
      </c>
      <c r="C35" s="748" t="s">
        <v>72</v>
      </c>
      <c r="D35" s="746">
        <v>7</v>
      </c>
      <c r="E35" s="749">
        <v>1.0055000000000001</v>
      </c>
      <c r="F35" s="749">
        <v>1.1020000000000001</v>
      </c>
      <c r="G35" s="749">
        <v>1</v>
      </c>
      <c r="H35" s="749">
        <v>1.276</v>
      </c>
      <c r="I35" s="750">
        <v>6316</v>
      </c>
      <c r="J35" s="751">
        <v>114.76</v>
      </c>
      <c r="K35" s="752">
        <v>-6.2274852720634044E-4</v>
      </c>
      <c r="L35" s="753">
        <v>0.91210000000000002</v>
      </c>
      <c r="R35" s="733">
        <v>0</v>
      </c>
    </row>
    <row r="36" spans="1:19" ht="31.5" customHeight="1" x14ac:dyDescent="0.2">
      <c r="A36" s="745">
        <v>22</v>
      </c>
      <c r="B36" s="745">
        <v>380249</v>
      </c>
      <c r="C36" s="748" t="s">
        <v>73</v>
      </c>
      <c r="D36" s="746">
        <v>11</v>
      </c>
      <c r="E36" s="749">
        <v>0.93189999999999995</v>
      </c>
      <c r="F36" s="749">
        <v>1.0828</v>
      </c>
      <c r="G36" s="749">
        <v>1</v>
      </c>
      <c r="H36" s="749">
        <v>1.276</v>
      </c>
      <c r="I36" s="750">
        <v>18185.5</v>
      </c>
      <c r="J36" s="751">
        <v>116.04</v>
      </c>
      <c r="K36" s="752">
        <v>1.6234207098477782E-3</v>
      </c>
      <c r="L36" s="753">
        <v>0.74229999999999996</v>
      </c>
      <c r="R36" s="733">
        <v>500000</v>
      </c>
      <c r="S36" s="734">
        <v>27.371763288991076</v>
      </c>
    </row>
    <row r="37" spans="1:19" ht="31.5" customHeight="1" x14ac:dyDescent="0.2">
      <c r="A37" s="745">
        <v>23</v>
      </c>
      <c r="B37" s="745">
        <v>380154</v>
      </c>
      <c r="C37" s="748" t="s">
        <v>124</v>
      </c>
      <c r="D37" s="746">
        <v>8</v>
      </c>
      <c r="E37" s="749">
        <v>1.0501</v>
      </c>
      <c r="F37" s="749">
        <v>1.0976999999999999</v>
      </c>
      <c r="G37" s="749">
        <v>1</v>
      </c>
      <c r="H37" s="749">
        <v>1.276</v>
      </c>
      <c r="I37" s="750">
        <v>36636.5</v>
      </c>
      <c r="J37" s="751">
        <v>122.79</v>
      </c>
      <c r="K37" s="752">
        <v>-3.2933062500148935E-3</v>
      </c>
      <c r="L37" s="753">
        <v>0.9375</v>
      </c>
      <c r="R37" s="733">
        <v>0</v>
      </c>
    </row>
    <row r="38" spans="1:19" ht="31.5" customHeight="1" x14ac:dyDescent="0.2">
      <c r="A38" s="745">
        <v>24</v>
      </c>
      <c r="B38" s="745">
        <v>380162</v>
      </c>
      <c r="C38" s="748" t="s">
        <v>96</v>
      </c>
      <c r="D38" s="746">
        <v>3</v>
      </c>
      <c r="E38" s="749">
        <v>1.0335000000000001</v>
      </c>
      <c r="F38" s="749">
        <v>1.1528</v>
      </c>
      <c r="G38" s="749">
        <v>1</v>
      </c>
      <c r="H38" s="749">
        <v>1.276</v>
      </c>
      <c r="I38" s="750">
        <v>13450</v>
      </c>
      <c r="J38" s="751">
        <v>128.68</v>
      </c>
      <c r="K38" s="752">
        <v>-1.3382911632220384E-3</v>
      </c>
      <c r="L38" s="753">
        <v>0.99160000000000004</v>
      </c>
      <c r="R38" s="733">
        <v>0</v>
      </c>
    </row>
    <row r="39" spans="1:19" ht="31.5" customHeight="1" x14ac:dyDescent="0.2">
      <c r="A39" s="745">
        <v>25</v>
      </c>
      <c r="B39" s="745">
        <v>380099</v>
      </c>
      <c r="C39" s="748" t="s">
        <v>58</v>
      </c>
      <c r="D39" s="746">
        <v>9</v>
      </c>
      <c r="E39" s="749">
        <v>1.0313000000000001</v>
      </c>
      <c r="F39" s="749">
        <v>1.0964</v>
      </c>
      <c r="G39" s="749">
        <v>1</v>
      </c>
      <c r="H39" s="749">
        <v>1.276</v>
      </c>
      <c r="I39" s="750">
        <v>31193</v>
      </c>
      <c r="J39" s="751">
        <v>122.88</v>
      </c>
      <c r="K39" s="752">
        <v>-2.6031661599859035E-3</v>
      </c>
      <c r="L39" s="753">
        <v>0.95140000000000002</v>
      </c>
      <c r="R39" s="733">
        <v>0</v>
      </c>
    </row>
    <row r="40" spans="1:19" ht="31.5" customHeight="1" x14ac:dyDescent="0.2">
      <c r="A40" s="745">
        <v>26</v>
      </c>
      <c r="B40" s="745">
        <v>380164</v>
      </c>
      <c r="C40" s="748" t="s">
        <v>53</v>
      </c>
      <c r="D40" s="746">
        <v>6</v>
      </c>
      <c r="E40" s="749">
        <v>0.97829999999999995</v>
      </c>
      <c r="F40" s="749">
        <v>1.1056999999999999</v>
      </c>
      <c r="G40" s="749">
        <v>1</v>
      </c>
      <c r="H40" s="749">
        <v>1.276</v>
      </c>
      <c r="I40" s="750">
        <v>55066</v>
      </c>
      <c r="J40" s="751">
        <v>129.13999999999999</v>
      </c>
      <c r="K40" s="752">
        <v>-7.0422001550696223E-4</v>
      </c>
      <c r="L40" s="753">
        <v>0.3957</v>
      </c>
      <c r="R40" s="733">
        <v>4000000</v>
      </c>
      <c r="S40" s="734">
        <v>72.530122666569966</v>
      </c>
    </row>
    <row r="41" spans="1:19" ht="31.5" customHeight="1" x14ac:dyDescent="0.2">
      <c r="A41" s="745">
        <v>27</v>
      </c>
      <c r="B41" s="745">
        <v>380165</v>
      </c>
      <c r="C41" s="748" t="s">
        <v>76</v>
      </c>
      <c r="D41" s="746">
        <v>5</v>
      </c>
      <c r="E41" s="749">
        <v>0.99239999999999995</v>
      </c>
      <c r="F41" s="749">
        <v>1.1155999999999999</v>
      </c>
      <c r="G41" s="749">
        <v>1</v>
      </c>
      <c r="H41" s="749">
        <v>1.276</v>
      </c>
      <c r="I41" s="750">
        <v>51183.5</v>
      </c>
      <c r="J41" s="751">
        <v>119.83</v>
      </c>
      <c r="K41" s="752">
        <v>-1.2439185655921392E-3</v>
      </c>
      <c r="L41" s="753">
        <v>0.96460000000000001</v>
      </c>
      <c r="R41" s="733">
        <v>0</v>
      </c>
    </row>
    <row r="42" spans="1:19" ht="31.5" customHeight="1" x14ac:dyDescent="0.2">
      <c r="A42" s="745">
        <v>28</v>
      </c>
      <c r="B42" s="745">
        <v>380177</v>
      </c>
      <c r="C42" s="748" t="s">
        <v>54</v>
      </c>
      <c r="D42" s="746">
        <v>5</v>
      </c>
      <c r="E42" s="749">
        <v>1.0345</v>
      </c>
      <c r="F42" s="749">
        <v>1.1155999999999999</v>
      </c>
      <c r="G42" s="749">
        <v>1</v>
      </c>
      <c r="H42" s="749">
        <v>1.276</v>
      </c>
      <c r="I42" s="750">
        <v>103938.5</v>
      </c>
      <c r="J42" s="751">
        <v>120.78</v>
      </c>
      <c r="K42" s="752">
        <v>4.8668755208325365E-4</v>
      </c>
      <c r="L42" s="753">
        <v>0.49399999999999999</v>
      </c>
      <c r="R42" s="733">
        <v>6000000</v>
      </c>
      <c r="S42" s="734">
        <v>57.614749375840212</v>
      </c>
    </row>
    <row r="43" spans="1:19" ht="31.5" customHeight="1" x14ac:dyDescent="0.2">
      <c r="A43" s="745">
        <v>29</v>
      </c>
      <c r="B43" s="745">
        <v>380085</v>
      </c>
      <c r="C43" s="748" t="s">
        <v>1438</v>
      </c>
      <c r="D43" s="746">
        <v>1</v>
      </c>
      <c r="E43" s="749">
        <v>1.0423</v>
      </c>
      <c r="F43" s="749">
        <v>1.3777999999999999</v>
      </c>
      <c r="G43" s="749">
        <v>1</v>
      </c>
      <c r="H43" s="749">
        <v>1.581</v>
      </c>
      <c r="I43" s="750">
        <v>82547.5</v>
      </c>
      <c r="J43" s="751">
        <v>241.84</v>
      </c>
      <c r="K43" s="752">
        <v>-4.6986392679571054E-3</v>
      </c>
      <c r="L43" s="753">
        <v>1.5032000000000001</v>
      </c>
      <c r="R43" s="733">
        <v>0</v>
      </c>
    </row>
    <row r="44" spans="1:19" ht="31.5" customHeight="1" x14ac:dyDescent="0.2">
      <c r="A44" s="745">
        <v>30</v>
      </c>
      <c r="B44" s="745">
        <v>380182</v>
      </c>
      <c r="C44" s="748" t="s">
        <v>80</v>
      </c>
      <c r="D44" s="746">
        <v>7</v>
      </c>
      <c r="E44" s="749">
        <v>0.99270000000000003</v>
      </c>
      <c r="F44" s="749">
        <v>1.1020000000000001</v>
      </c>
      <c r="G44" s="749">
        <v>1</v>
      </c>
      <c r="H44" s="749">
        <v>1.595</v>
      </c>
      <c r="I44" s="750">
        <v>38832.5</v>
      </c>
      <c r="J44" s="751">
        <v>152.5</v>
      </c>
      <c r="K44" s="752">
        <v>2.6179349750066194E-3</v>
      </c>
      <c r="L44" s="753">
        <v>0.97540000000000004</v>
      </c>
      <c r="R44" s="733">
        <v>0</v>
      </c>
    </row>
    <row r="45" spans="1:19" ht="31.5" customHeight="1" x14ac:dyDescent="0.2">
      <c r="A45" s="745">
        <v>31</v>
      </c>
      <c r="B45" s="745">
        <v>380183</v>
      </c>
      <c r="C45" s="748" t="s">
        <v>74</v>
      </c>
      <c r="D45" s="746">
        <v>14</v>
      </c>
      <c r="E45" s="749">
        <v>0.98309999999999997</v>
      </c>
      <c r="F45" s="749">
        <v>1.0631999999999999</v>
      </c>
      <c r="G45" s="749">
        <v>1</v>
      </c>
      <c r="H45" s="749">
        <v>1.276</v>
      </c>
      <c r="I45" s="750">
        <v>11002</v>
      </c>
      <c r="J45" s="751">
        <v>106.12</v>
      </c>
      <c r="K45" s="752">
        <v>3.8276291599999013E-3</v>
      </c>
      <c r="L45" s="753">
        <v>0.86750000000000005</v>
      </c>
      <c r="R45" s="733">
        <v>0</v>
      </c>
    </row>
    <row r="46" spans="1:19" ht="31.5" customHeight="1" x14ac:dyDescent="0.2">
      <c r="A46" s="745">
        <v>32</v>
      </c>
      <c r="B46" s="745">
        <v>380157</v>
      </c>
      <c r="C46" s="748" t="s">
        <v>81</v>
      </c>
      <c r="D46" s="746">
        <v>10</v>
      </c>
      <c r="E46" s="749">
        <v>1.0069999999999999</v>
      </c>
      <c r="F46" s="749">
        <v>1.087</v>
      </c>
      <c r="G46" s="749">
        <v>1</v>
      </c>
      <c r="H46" s="749">
        <v>1.276</v>
      </c>
      <c r="I46" s="750">
        <v>66185.5</v>
      </c>
      <c r="J46" s="751">
        <v>114.74</v>
      </c>
      <c r="K46" s="752">
        <v>-6.3268423447482292E-4</v>
      </c>
      <c r="L46" s="753">
        <v>0.3957</v>
      </c>
      <c r="R46" s="733">
        <v>4638279</v>
      </c>
      <c r="S46" s="734">
        <v>69.842555017655343</v>
      </c>
    </row>
    <row r="47" spans="1:19" ht="31.5" customHeight="1" x14ac:dyDescent="0.2">
      <c r="A47" s="745">
        <v>33</v>
      </c>
      <c r="B47" s="745">
        <v>380185</v>
      </c>
      <c r="C47" s="754" t="s">
        <v>51</v>
      </c>
      <c r="D47" s="746">
        <v>4</v>
      </c>
      <c r="E47" s="749">
        <v>1.0283</v>
      </c>
      <c r="F47" s="749">
        <v>1.1200000000000001</v>
      </c>
      <c r="G47" s="749">
        <v>1</v>
      </c>
      <c r="H47" s="749">
        <v>1.276</v>
      </c>
      <c r="I47" s="750">
        <v>26754.5</v>
      </c>
      <c r="J47" s="751">
        <v>126.05</v>
      </c>
      <c r="K47" s="752">
        <v>4.8464664482139597E-4</v>
      </c>
      <c r="L47" s="753">
        <v>0.97540000000000004</v>
      </c>
      <c r="R47" s="733">
        <v>0</v>
      </c>
    </row>
    <row r="48" spans="1:19" ht="31.5" customHeight="1" x14ac:dyDescent="0.2">
      <c r="A48" s="745">
        <v>34</v>
      </c>
      <c r="B48" s="745">
        <v>380188</v>
      </c>
      <c r="C48" s="748" t="s">
        <v>60</v>
      </c>
      <c r="D48" s="746">
        <v>8</v>
      </c>
      <c r="E48" s="749">
        <v>0.9899</v>
      </c>
      <c r="F48" s="749">
        <v>1.0976999999999999</v>
      </c>
      <c r="G48" s="749">
        <v>1</v>
      </c>
      <c r="H48" s="749">
        <v>1.276</v>
      </c>
      <c r="I48" s="750">
        <v>70857</v>
      </c>
      <c r="J48" s="751">
        <v>114.95</v>
      </c>
      <c r="K48" s="752">
        <v>-1.7051239700123233E-3</v>
      </c>
      <c r="L48" s="753">
        <v>0.92549999999999999</v>
      </c>
      <c r="R48" s="733">
        <v>0</v>
      </c>
    </row>
    <row r="49" spans="1:19" ht="31.5" customHeight="1" x14ac:dyDescent="0.2">
      <c r="A49" s="745">
        <v>35</v>
      </c>
      <c r="B49" s="745">
        <v>380251</v>
      </c>
      <c r="C49" s="748" t="s">
        <v>67</v>
      </c>
      <c r="D49" s="746">
        <v>12</v>
      </c>
      <c r="E49" s="749">
        <v>0.96120000000000005</v>
      </c>
      <c r="F49" s="749">
        <v>1.0791999999999999</v>
      </c>
      <c r="G49" s="749">
        <v>1</v>
      </c>
      <c r="H49" s="749">
        <v>1.276</v>
      </c>
      <c r="I49" s="750">
        <v>27687.5</v>
      </c>
      <c r="J49" s="751">
        <v>110.82</v>
      </c>
      <c r="K49" s="752">
        <v>1.6608988104280797E-3</v>
      </c>
      <c r="L49" s="753">
        <v>0.91890000000000005</v>
      </c>
      <c r="R49" s="733">
        <v>0</v>
      </c>
    </row>
    <row r="50" spans="1:19" ht="31.5" customHeight="1" x14ac:dyDescent="0.2">
      <c r="A50" s="745">
        <v>36</v>
      </c>
      <c r="B50" s="745">
        <v>380410</v>
      </c>
      <c r="C50" s="748" t="s">
        <v>6255</v>
      </c>
      <c r="D50" s="746">
        <v>16</v>
      </c>
      <c r="E50" s="749">
        <v>1</v>
      </c>
      <c r="F50" s="749">
        <v>0.86080000000000001</v>
      </c>
      <c r="G50" s="749">
        <v>1</v>
      </c>
      <c r="H50" s="749">
        <v>1.276</v>
      </c>
      <c r="I50" s="750">
        <v>96249</v>
      </c>
      <c r="J50" s="751">
        <v>100.27</v>
      </c>
      <c r="K50" s="752">
        <v>-4.7261875196369374E-3</v>
      </c>
      <c r="L50" s="753">
        <v>0.74229999999999996</v>
      </c>
      <c r="R50" s="733">
        <v>697866</v>
      </c>
      <c r="S50" s="734">
        <v>7.2480707913131086</v>
      </c>
    </row>
    <row r="51" spans="1:19" x14ac:dyDescent="0.2">
      <c r="A51" s="736"/>
      <c r="B51" s="736"/>
      <c r="C51" s="736"/>
      <c r="D51" s="755"/>
      <c r="E51" s="739"/>
      <c r="F51" s="756"/>
      <c r="G51" s="741"/>
      <c r="J51" s="751" t="e">
        <v>#N/A</v>
      </c>
    </row>
    <row r="52" spans="1:19" x14ac:dyDescent="0.2">
      <c r="J52" s="751" t="e">
        <v>#N/A</v>
      </c>
    </row>
  </sheetData>
  <autoFilter ref="A14:R52"/>
  <mergeCells count="4">
    <mergeCell ref="D1:I3"/>
    <mergeCell ref="D4:I4"/>
    <mergeCell ref="D5:I8"/>
    <mergeCell ref="A10:I11"/>
  </mergeCells>
  <pageMargins left="0.70866141732283472" right="0.28000000000000003" top="0.74803149606299213" bottom="0.74803149606299213" header="0.31496062992125984" footer="0.31496062992125984"/>
  <pageSetup paperSize="9" scale="41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1:D16"/>
  <sheetViews>
    <sheetView workbookViewId="0">
      <selection activeCell="F11" sqref="F11"/>
    </sheetView>
  </sheetViews>
  <sheetFormatPr defaultColWidth="26.42578125" defaultRowHeight="15" x14ac:dyDescent="0.2"/>
  <cols>
    <col min="1" max="1" width="3.85546875" style="250" customWidth="1"/>
    <col min="2" max="2" width="17" style="250" customWidth="1"/>
    <col min="3" max="3" width="74.140625" style="250" customWidth="1"/>
    <col min="4" max="4" width="24.28515625" style="250" customWidth="1"/>
    <col min="5" max="253" width="26.42578125" style="250"/>
    <col min="254" max="254" width="3.42578125" style="250" customWidth="1"/>
    <col min="255" max="255" width="49.28515625" style="250" customWidth="1"/>
    <col min="256" max="509" width="26.42578125" style="250"/>
    <col min="510" max="510" width="3.42578125" style="250" customWidth="1"/>
    <col min="511" max="511" width="49.28515625" style="250" customWidth="1"/>
    <col min="512" max="765" width="26.42578125" style="250"/>
    <col min="766" max="766" width="3.42578125" style="250" customWidth="1"/>
    <col min="767" max="767" width="49.28515625" style="250" customWidth="1"/>
    <col min="768" max="1021" width="26.42578125" style="250"/>
    <col min="1022" max="1022" width="3.42578125" style="250" customWidth="1"/>
    <col min="1023" max="1023" width="49.28515625" style="250" customWidth="1"/>
    <col min="1024" max="1277" width="26.42578125" style="250"/>
    <col min="1278" max="1278" width="3.42578125" style="250" customWidth="1"/>
    <col min="1279" max="1279" width="49.28515625" style="250" customWidth="1"/>
    <col min="1280" max="1533" width="26.42578125" style="250"/>
    <col min="1534" max="1534" width="3.42578125" style="250" customWidth="1"/>
    <col min="1535" max="1535" width="49.28515625" style="250" customWidth="1"/>
    <col min="1536" max="1789" width="26.42578125" style="250"/>
    <col min="1790" max="1790" width="3.42578125" style="250" customWidth="1"/>
    <col min="1791" max="1791" width="49.28515625" style="250" customWidth="1"/>
    <col min="1792" max="2045" width="26.42578125" style="250"/>
    <col min="2046" max="2046" width="3.42578125" style="250" customWidth="1"/>
    <col min="2047" max="2047" width="49.28515625" style="250" customWidth="1"/>
    <col min="2048" max="2301" width="26.42578125" style="250"/>
    <col min="2302" max="2302" width="3.42578125" style="250" customWidth="1"/>
    <col min="2303" max="2303" width="49.28515625" style="250" customWidth="1"/>
    <col min="2304" max="2557" width="26.42578125" style="250"/>
    <col min="2558" max="2558" width="3.42578125" style="250" customWidth="1"/>
    <col min="2559" max="2559" width="49.28515625" style="250" customWidth="1"/>
    <col min="2560" max="2813" width="26.42578125" style="250"/>
    <col min="2814" max="2814" width="3.42578125" style="250" customWidth="1"/>
    <col min="2815" max="2815" width="49.28515625" style="250" customWidth="1"/>
    <col min="2816" max="3069" width="26.42578125" style="250"/>
    <col min="3070" max="3070" width="3.42578125" style="250" customWidth="1"/>
    <col min="3071" max="3071" width="49.28515625" style="250" customWidth="1"/>
    <col min="3072" max="3325" width="26.42578125" style="250"/>
    <col min="3326" max="3326" width="3.42578125" style="250" customWidth="1"/>
    <col min="3327" max="3327" width="49.28515625" style="250" customWidth="1"/>
    <col min="3328" max="3581" width="26.42578125" style="250"/>
    <col min="3582" max="3582" width="3.42578125" style="250" customWidth="1"/>
    <col min="3583" max="3583" width="49.28515625" style="250" customWidth="1"/>
    <col min="3584" max="3837" width="26.42578125" style="250"/>
    <col min="3838" max="3838" width="3.42578125" style="250" customWidth="1"/>
    <col min="3839" max="3839" width="49.28515625" style="250" customWidth="1"/>
    <col min="3840" max="4093" width="26.42578125" style="250"/>
    <col min="4094" max="4094" width="3.42578125" style="250" customWidth="1"/>
    <col min="4095" max="4095" width="49.28515625" style="250" customWidth="1"/>
    <col min="4096" max="4349" width="26.42578125" style="250"/>
    <col min="4350" max="4350" width="3.42578125" style="250" customWidth="1"/>
    <col min="4351" max="4351" width="49.28515625" style="250" customWidth="1"/>
    <col min="4352" max="4605" width="26.42578125" style="250"/>
    <col min="4606" max="4606" width="3.42578125" style="250" customWidth="1"/>
    <col min="4607" max="4607" width="49.28515625" style="250" customWidth="1"/>
    <col min="4608" max="4861" width="26.42578125" style="250"/>
    <col min="4862" max="4862" width="3.42578125" style="250" customWidth="1"/>
    <col min="4863" max="4863" width="49.28515625" style="250" customWidth="1"/>
    <col min="4864" max="5117" width="26.42578125" style="250"/>
    <col min="5118" max="5118" width="3.42578125" style="250" customWidth="1"/>
    <col min="5119" max="5119" width="49.28515625" style="250" customWidth="1"/>
    <col min="5120" max="5373" width="26.42578125" style="250"/>
    <col min="5374" max="5374" width="3.42578125" style="250" customWidth="1"/>
    <col min="5375" max="5375" width="49.28515625" style="250" customWidth="1"/>
    <col min="5376" max="5629" width="26.42578125" style="250"/>
    <col min="5630" max="5630" width="3.42578125" style="250" customWidth="1"/>
    <col min="5631" max="5631" width="49.28515625" style="250" customWidth="1"/>
    <col min="5632" max="5885" width="26.42578125" style="250"/>
    <col min="5886" max="5886" width="3.42578125" style="250" customWidth="1"/>
    <col min="5887" max="5887" width="49.28515625" style="250" customWidth="1"/>
    <col min="5888" max="6141" width="26.42578125" style="250"/>
    <col min="6142" max="6142" width="3.42578125" style="250" customWidth="1"/>
    <col min="6143" max="6143" width="49.28515625" style="250" customWidth="1"/>
    <col min="6144" max="6397" width="26.42578125" style="250"/>
    <col min="6398" max="6398" width="3.42578125" style="250" customWidth="1"/>
    <col min="6399" max="6399" width="49.28515625" style="250" customWidth="1"/>
    <col min="6400" max="6653" width="26.42578125" style="250"/>
    <col min="6654" max="6654" width="3.42578125" style="250" customWidth="1"/>
    <col min="6655" max="6655" width="49.28515625" style="250" customWidth="1"/>
    <col min="6656" max="6909" width="26.42578125" style="250"/>
    <col min="6910" max="6910" width="3.42578125" style="250" customWidth="1"/>
    <col min="6911" max="6911" width="49.28515625" style="250" customWidth="1"/>
    <col min="6912" max="7165" width="26.42578125" style="250"/>
    <col min="7166" max="7166" width="3.42578125" style="250" customWidth="1"/>
    <col min="7167" max="7167" width="49.28515625" style="250" customWidth="1"/>
    <col min="7168" max="7421" width="26.42578125" style="250"/>
    <col min="7422" max="7422" width="3.42578125" style="250" customWidth="1"/>
    <col min="7423" max="7423" width="49.28515625" style="250" customWidth="1"/>
    <col min="7424" max="7677" width="26.42578125" style="250"/>
    <col min="7678" max="7678" width="3.42578125" style="250" customWidth="1"/>
    <col min="7679" max="7679" width="49.28515625" style="250" customWidth="1"/>
    <col min="7680" max="7933" width="26.42578125" style="250"/>
    <col min="7934" max="7934" width="3.42578125" style="250" customWidth="1"/>
    <col min="7935" max="7935" width="49.28515625" style="250" customWidth="1"/>
    <col min="7936" max="8189" width="26.42578125" style="250"/>
    <col min="8190" max="8190" width="3.42578125" style="250" customWidth="1"/>
    <col min="8191" max="8191" width="49.28515625" style="250" customWidth="1"/>
    <col min="8192" max="8445" width="26.42578125" style="250"/>
    <col min="8446" max="8446" width="3.42578125" style="250" customWidth="1"/>
    <col min="8447" max="8447" width="49.28515625" style="250" customWidth="1"/>
    <col min="8448" max="8701" width="26.42578125" style="250"/>
    <col min="8702" max="8702" width="3.42578125" style="250" customWidth="1"/>
    <col min="8703" max="8703" width="49.28515625" style="250" customWidth="1"/>
    <col min="8704" max="8957" width="26.42578125" style="250"/>
    <col min="8958" max="8958" width="3.42578125" style="250" customWidth="1"/>
    <col min="8959" max="8959" width="49.28515625" style="250" customWidth="1"/>
    <col min="8960" max="9213" width="26.42578125" style="250"/>
    <col min="9214" max="9214" width="3.42578125" style="250" customWidth="1"/>
    <col min="9215" max="9215" width="49.28515625" style="250" customWidth="1"/>
    <col min="9216" max="9469" width="26.42578125" style="250"/>
    <col min="9470" max="9470" width="3.42578125" style="250" customWidth="1"/>
    <col min="9471" max="9471" width="49.28515625" style="250" customWidth="1"/>
    <col min="9472" max="9725" width="26.42578125" style="250"/>
    <col min="9726" max="9726" width="3.42578125" style="250" customWidth="1"/>
    <col min="9727" max="9727" width="49.28515625" style="250" customWidth="1"/>
    <col min="9728" max="9981" width="26.42578125" style="250"/>
    <col min="9982" max="9982" width="3.42578125" style="250" customWidth="1"/>
    <col min="9983" max="9983" width="49.28515625" style="250" customWidth="1"/>
    <col min="9984" max="10237" width="26.42578125" style="250"/>
    <col min="10238" max="10238" width="3.42578125" style="250" customWidth="1"/>
    <col min="10239" max="10239" width="49.28515625" style="250" customWidth="1"/>
    <col min="10240" max="10493" width="26.42578125" style="250"/>
    <col min="10494" max="10494" width="3.42578125" style="250" customWidth="1"/>
    <col min="10495" max="10495" width="49.28515625" style="250" customWidth="1"/>
    <col min="10496" max="10749" width="26.42578125" style="250"/>
    <col min="10750" max="10750" width="3.42578125" style="250" customWidth="1"/>
    <col min="10751" max="10751" width="49.28515625" style="250" customWidth="1"/>
    <col min="10752" max="11005" width="26.42578125" style="250"/>
    <col min="11006" max="11006" width="3.42578125" style="250" customWidth="1"/>
    <col min="11007" max="11007" width="49.28515625" style="250" customWidth="1"/>
    <col min="11008" max="11261" width="26.42578125" style="250"/>
    <col min="11262" max="11262" width="3.42578125" style="250" customWidth="1"/>
    <col min="11263" max="11263" width="49.28515625" style="250" customWidth="1"/>
    <col min="11264" max="11517" width="26.42578125" style="250"/>
    <col min="11518" max="11518" width="3.42578125" style="250" customWidth="1"/>
    <col min="11519" max="11519" width="49.28515625" style="250" customWidth="1"/>
    <col min="11520" max="11773" width="26.42578125" style="250"/>
    <col min="11774" max="11774" width="3.42578125" style="250" customWidth="1"/>
    <col min="11775" max="11775" width="49.28515625" style="250" customWidth="1"/>
    <col min="11776" max="12029" width="26.42578125" style="250"/>
    <col min="12030" max="12030" width="3.42578125" style="250" customWidth="1"/>
    <col min="12031" max="12031" width="49.28515625" style="250" customWidth="1"/>
    <col min="12032" max="12285" width="26.42578125" style="250"/>
    <col min="12286" max="12286" width="3.42578125" style="250" customWidth="1"/>
    <col min="12287" max="12287" width="49.28515625" style="250" customWidth="1"/>
    <col min="12288" max="12541" width="26.42578125" style="250"/>
    <col min="12542" max="12542" width="3.42578125" style="250" customWidth="1"/>
    <col min="12543" max="12543" width="49.28515625" style="250" customWidth="1"/>
    <col min="12544" max="12797" width="26.42578125" style="250"/>
    <col min="12798" max="12798" width="3.42578125" style="250" customWidth="1"/>
    <col min="12799" max="12799" width="49.28515625" style="250" customWidth="1"/>
    <col min="12800" max="13053" width="26.42578125" style="250"/>
    <col min="13054" max="13054" width="3.42578125" style="250" customWidth="1"/>
    <col min="13055" max="13055" width="49.28515625" style="250" customWidth="1"/>
    <col min="13056" max="13309" width="26.42578125" style="250"/>
    <col min="13310" max="13310" width="3.42578125" style="250" customWidth="1"/>
    <col min="13311" max="13311" width="49.28515625" style="250" customWidth="1"/>
    <col min="13312" max="13565" width="26.42578125" style="250"/>
    <col min="13566" max="13566" width="3.42578125" style="250" customWidth="1"/>
    <col min="13567" max="13567" width="49.28515625" style="250" customWidth="1"/>
    <col min="13568" max="13821" width="26.42578125" style="250"/>
    <col min="13822" max="13822" width="3.42578125" style="250" customWidth="1"/>
    <col min="13823" max="13823" width="49.28515625" style="250" customWidth="1"/>
    <col min="13824" max="14077" width="26.42578125" style="250"/>
    <col min="14078" max="14078" width="3.42578125" style="250" customWidth="1"/>
    <col min="14079" max="14079" width="49.28515625" style="250" customWidth="1"/>
    <col min="14080" max="14333" width="26.42578125" style="250"/>
    <col min="14334" max="14334" width="3.42578125" style="250" customWidth="1"/>
    <col min="14335" max="14335" width="49.28515625" style="250" customWidth="1"/>
    <col min="14336" max="14589" width="26.42578125" style="250"/>
    <col min="14590" max="14590" width="3.42578125" style="250" customWidth="1"/>
    <col min="14591" max="14591" width="49.28515625" style="250" customWidth="1"/>
    <col min="14592" max="14845" width="26.42578125" style="250"/>
    <col min="14846" max="14846" width="3.42578125" style="250" customWidth="1"/>
    <col min="14847" max="14847" width="49.28515625" style="250" customWidth="1"/>
    <col min="14848" max="15101" width="26.42578125" style="250"/>
    <col min="15102" max="15102" width="3.42578125" style="250" customWidth="1"/>
    <col min="15103" max="15103" width="49.28515625" style="250" customWidth="1"/>
    <col min="15104" max="15357" width="26.42578125" style="250"/>
    <col min="15358" max="15358" width="3.42578125" style="250" customWidth="1"/>
    <col min="15359" max="15359" width="49.28515625" style="250" customWidth="1"/>
    <col min="15360" max="15613" width="26.42578125" style="250"/>
    <col min="15614" max="15614" width="3.42578125" style="250" customWidth="1"/>
    <col min="15615" max="15615" width="49.28515625" style="250" customWidth="1"/>
    <col min="15616" max="15869" width="26.42578125" style="250"/>
    <col min="15870" max="15870" width="3.42578125" style="250" customWidth="1"/>
    <col min="15871" max="15871" width="49.28515625" style="250" customWidth="1"/>
    <col min="15872" max="16125" width="26.42578125" style="250"/>
    <col min="16126" max="16126" width="3.42578125" style="250" customWidth="1"/>
    <col min="16127" max="16127" width="49.28515625" style="250" customWidth="1"/>
    <col min="16128" max="16384" width="26.42578125" style="250"/>
  </cols>
  <sheetData>
    <row r="1" spans="2:4" x14ac:dyDescent="0.2">
      <c r="D1" s="6" t="s">
        <v>4051</v>
      </c>
    </row>
    <row r="2" spans="2:4" ht="76.5" x14ac:dyDescent="0.2">
      <c r="D2" s="3" t="s">
        <v>1461</v>
      </c>
    </row>
    <row r="3" spans="2:4" ht="15.75" x14ac:dyDescent="0.25">
      <c r="B3" s="251"/>
      <c r="C3" s="251"/>
      <c r="D3" s="252"/>
    </row>
    <row r="4" spans="2:4" ht="15.75" x14ac:dyDescent="0.25">
      <c r="B4" s="251"/>
      <c r="C4" s="251"/>
      <c r="D4" s="253"/>
    </row>
    <row r="5" spans="2:4" ht="15.75" x14ac:dyDescent="0.25">
      <c r="B5" s="251"/>
      <c r="C5" s="886" t="s">
        <v>4052</v>
      </c>
      <c r="D5" s="886"/>
    </row>
    <row r="6" spans="2:4" ht="15.75" x14ac:dyDescent="0.25">
      <c r="B6" s="251"/>
      <c r="C6" s="251"/>
      <c r="D6" s="254" t="s">
        <v>4053</v>
      </c>
    </row>
    <row r="7" spans="2:4" x14ac:dyDescent="0.2">
      <c r="B7" s="255" t="s">
        <v>1463</v>
      </c>
      <c r="C7" s="256" t="s">
        <v>1464</v>
      </c>
      <c r="D7" s="257" t="s">
        <v>4054</v>
      </c>
    </row>
    <row r="8" spans="2:4" x14ac:dyDescent="0.2">
      <c r="B8" s="255"/>
      <c r="C8" s="258" t="s">
        <v>3783</v>
      </c>
      <c r="D8" s="259">
        <v>4292.8999999999996</v>
      </c>
    </row>
    <row r="9" spans="2:4" ht="30" x14ac:dyDescent="0.25">
      <c r="B9" s="255" t="s">
        <v>4055</v>
      </c>
      <c r="C9" s="260" t="s">
        <v>4056</v>
      </c>
      <c r="D9" s="261">
        <v>4847.5</v>
      </c>
    </row>
    <row r="10" spans="2:4" ht="30" x14ac:dyDescent="0.25">
      <c r="B10" s="255" t="s">
        <v>4057</v>
      </c>
      <c r="C10" s="260" t="s">
        <v>4058</v>
      </c>
      <c r="D10" s="261">
        <v>4074.17</v>
      </c>
    </row>
    <row r="11" spans="2:4" ht="45" x14ac:dyDescent="0.25">
      <c r="B11" s="255" t="s">
        <v>4059</v>
      </c>
      <c r="C11" s="260" t="s">
        <v>4060</v>
      </c>
      <c r="D11" s="261">
        <v>7118.94</v>
      </c>
    </row>
    <row r="12" spans="2:4" ht="60" x14ac:dyDescent="0.25">
      <c r="B12" s="255" t="s">
        <v>4061</v>
      </c>
      <c r="C12" s="260" t="s">
        <v>4062</v>
      </c>
      <c r="D12" s="261">
        <v>5746.37</v>
      </c>
    </row>
    <row r="13" spans="2:4" ht="30" x14ac:dyDescent="0.25">
      <c r="C13" s="262" t="s">
        <v>4063</v>
      </c>
    </row>
    <row r="14" spans="2:4" ht="30" customHeight="1" x14ac:dyDescent="0.2">
      <c r="B14" s="263"/>
      <c r="D14" s="263"/>
    </row>
    <row r="15" spans="2:4" ht="105" x14ac:dyDescent="0.2">
      <c r="B15" s="255" t="s">
        <v>1463</v>
      </c>
      <c r="C15" s="256" t="s">
        <v>3898</v>
      </c>
      <c r="D15" s="256" t="s">
        <v>4064</v>
      </c>
    </row>
    <row r="16" spans="2:4" ht="30" x14ac:dyDescent="0.25">
      <c r="B16" s="260" t="s">
        <v>4065</v>
      </c>
      <c r="C16" s="260" t="s">
        <v>4066</v>
      </c>
      <c r="D16" s="264">
        <v>79753.87</v>
      </c>
    </row>
  </sheetData>
  <mergeCells count="1">
    <mergeCell ref="C5:D5"/>
  </mergeCells>
  <conditionalFormatting sqref="C7:C8 D15">
    <cfRule type="expression" dxfId="254" priority="2" stopIfTrue="1">
      <formula>AND(COUNTIF($D$16:$D$16, C7)&gt;1,NOT(ISBLANK(C7)))</formula>
    </cfRule>
  </conditionalFormatting>
  <conditionalFormatting sqref="C15">
    <cfRule type="expression" dxfId="253" priority="1" stopIfTrue="1">
      <formula>AND(COUNTIF($D$16:$D$16, C15)&gt;1,NOT(ISBLANK(C15)))</formula>
    </cfRule>
  </conditionalFormatting>
  <conditionalFormatting sqref="B7:B12 B15">
    <cfRule type="expression" dxfId="252" priority="3" stopIfTrue="1">
      <formula>AND(COUNTIF(#REF!, B7)+COUNTIF($C$121:$C$121, B7)+COUNTIF($C$9:$C$74, B7)&gt;1,NOT(ISBLANK(B7)))</formula>
    </cfRule>
  </conditionalFormatting>
  <pageMargins left="0.7" right="0.7" top="0.75" bottom="0.75" header="0.3" footer="0.3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I51"/>
  <sheetViews>
    <sheetView workbookViewId="0">
      <pane xSplit="3" ySplit="9" topLeftCell="D33" activePane="bottomRight" state="frozen"/>
      <selection activeCell="D4" sqref="D4"/>
      <selection pane="topRight" activeCell="D4" sqref="D4"/>
      <selection pane="bottomLeft" activeCell="D4" sqref="D4"/>
      <selection pane="bottomRight" activeCell="F10" sqref="F10:G51"/>
    </sheetView>
  </sheetViews>
  <sheetFormatPr defaultColWidth="9.140625" defaultRowHeight="15" x14ac:dyDescent="0.25"/>
  <cols>
    <col min="1" max="1" width="9.140625" style="33"/>
    <col min="2" max="2" width="52.5703125" style="33" customWidth="1"/>
    <col min="3" max="3" width="26.85546875" style="37" customWidth="1"/>
    <col min="4" max="4" width="16.5703125" style="34" customWidth="1"/>
    <col min="5" max="5" width="18.140625" style="34" customWidth="1"/>
    <col min="6" max="7" width="9.140625" style="154" customWidth="1"/>
    <col min="8" max="9" width="11" style="154" customWidth="1"/>
    <col min="10" max="11" width="9.140625" style="33"/>
    <col min="12" max="12" width="10" style="33" bestFit="1" customWidth="1"/>
    <col min="13" max="13" width="10.5703125" style="33" customWidth="1"/>
    <col min="14" max="16384" width="9.140625" style="33"/>
  </cols>
  <sheetData>
    <row r="1" spans="1:9" ht="14.25" customHeight="1" x14ac:dyDescent="0.25">
      <c r="C1" s="6"/>
      <c r="E1" s="6"/>
    </row>
    <row r="2" spans="1:9" hidden="1" x14ac:dyDescent="0.25">
      <c r="C2" s="35"/>
    </row>
    <row r="3" spans="1:9" x14ac:dyDescent="0.25">
      <c r="C3" s="6"/>
      <c r="E3" s="36" t="s">
        <v>1</v>
      </c>
    </row>
    <row r="4" spans="1:9" ht="59.25" customHeight="1" x14ac:dyDescent="0.25">
      <c r="D4" s="887" t="s">
        <v>1461</v>
      </c>
      <c r="E4" s="887"/>
    </row>
    <row r="6" spans="1:9" ht="42" customHeight="1" x14ac:dyDescent="0.25">
      <c r="A6" s="888" t="s">
        <v>5964</v>
      </c>
      <c r="B6" s="888"/>
      <c r="C6" s="888"/>
      <c r="D6" s="888"/>
      <c r="E6" s="888"/>
    </row>
    <row r="7" spans="1:9" ht="14.25" customHeight="1" x14ac:dyDescent="0.25">
      <c r="A7" s="38"/>
      <c r="B7" s="38"/>
      <c r="C7" s="39" t="s">
        <v>171</v>
      </c>
      <c r="D7" s="493">
        <v>33495.980000000003</v>
      </c>
      <c r="E7" s="494">
        <v>18196.900000000001</v>
      </c>
    </row>
    <row r="8" spans="1:9" ht="40.5" customHeight="1" x14ac:dyDescent="0.25">
      <c r="A8" s="889" t="s">
        <v>172</v>
      </c>
      <c r="B8" s="889" t="s">
        <v>5965</v>
      </c>
      <c r="C8" s="890" t="s">
        <v>173</v>
      </c>
      <c r="D8" s="890" t="s">
        <v>174</v>
      </c>
      <c r="E8" s="890"/>
    </row>
    <row r="9" spans="1:9" ht="37.5" customHeight="1" x14ac:dyDescent="0.25">
      <c r="A9" s="889"/>
      <c r="B9" s="889"/>
      <c r="C9" s="890"/>
      <c r="D9" s="40" t="s">
        <v>175</v>
      </c>
      <c r="E9" s="40" t="s">
        <v>176</v>
      </c>
      <c r="F9" s="155"/>
      <c r="G9" s="155"/>
    </row>
    <row r="10" spans="1:9" x14ac:dyDescent="0.25">
      <c r="A10" s="172">
        <v>1</v>
      </c>
      <c r="B10" s="41" t="s">
        <v>3</v>
      </c>
      <c r="C10" s="173">
        <v>1.276</v>
      </c>
      <c r="D10" s="42">
        <v>42740.87</v>
      </c>
      <c r="E10" s="42">
        <v>23219.24</v>
      </c>
      <c r="F10" s="155">
        <f>ROUND($D$7*C10,2)</f>
        <v>42740.87</v>
      </c>
      <c r="G10" s="155">
        <f>ROUND($E$7*C10,2)</f>
        <v>23219.24</v>
      </c>
      <c r="H10" s="176" t="b">
        <f>D10=F10</f>
        <v>1</v>
      </c>
      <c r="I10" s="176" t="b">
        <f>E10=G10</f>
        <v>1</v>
      </c>
    </row>
    <row r="11" spans="1:9" x14ac:dyDescent="0.25">
      <c r="A11" s="172">
        <v>2</v>
      </c>
      <c r="B11" s="41" t="s">
        <v>4</v>
      </c>
      <c r="C11" s="173">
        <v>1.276</v>
      </c>
      <c r="D11" s="42">
        <v>42740.87</v>
      </c>
      <c r="E11" s="42">
        <v>23219.24</v>
      </c>
      <c r="F11" s="155">
        <f t="shared" ref="F11:F51" si="0">ROUND($D$7*C11,2)</f>
        <v>42740.87</v>
      </c>
      <c r="G11" s="155">
        <f t="shared" ref="G11:G51" si="1">ROUND($E$7*C11,2)</f>
        <v>23219.24</v>
      </c>
      <c r="H11" s="176" t="b">
        <f t="shared" ref="H11:H51" si="2">D11=F11</f>
        <v>1</v>
      </c>
      <c r="I11" s="176" t="b">
        <f t="shared" ref="I11:I51" si="3">E11=G11</f>
        <v>1</v>
      </c>
    </row>
    <row r="12" spans="1:9" x14ac:dyDescent="0.25">
      <c r="A12" s="172">
        <v>3</v>
      </c>
      <c r="B12" s="41" t="s">
        <v>5</v>
      </c>
      <c r="C12" s="173">
        <v>1.276</v>
      </c>
      <c r="D12" s="42">
        <v>42740.87</v>
      </c>
      <c r="E12" s="42">
        <v>23219.24</v>
      </c>
      <c r="F12" s="155">
        <f t="shared" si="0"/>
        <v>42740.87</v>
      </c>
      <c r="G12" s="155">
        <f t="shared" si="1"/>
        <v>23219.24</v>
      </c>
      <c r="H12" s="176" t="b">
        <f t="shared" si="2"/>
        <v>1</v>
      </c>
      <c r="I12" s="176" t="b">
        <f t="shared" si="3"/>
        <v>1</v>
      </c>
    </row>
    <row r="13" spans="1:9" x14ac:dyDescent="0.25">
      <c r="A13" s="172">
        <v>4</v>
      </c>
      <c r="B13" s="41" t="s">
        <v>6</v>
      </c>
      <c r="C13" s="173">
        <v>2.0489999999999999</v>
      </c>
      <c r="D13" s="42">
        <v>68633.259999999995</v>
      </c>
      <c r="E13" s="42">
        <v>37285.449999999997</v>
      </c>
      <c r="F13" s="155">
        <f t="shared" si="0"/>
        <v>68633.259999999995</v>
      </c>
      <c r="G13" s="155">
        <f t="shared" si="1"/>
        <v>37285.449999999997</v>
      </c>
      <c r="H13" s="176" t="b">
        <f t="shared" si="2"/>
        <v>1</v>
      </c>
      <c r="I13" s="176" t="b">
        <f t="shared" si="3"/>
        <v>1</v>
      </c>
    </row>
    <row r="14" spans="1:9" x14ac:dyDescent="0.25">
      <c r="A14" s="172">
        <v>5</v>
      </c>
      <c r="B14" s="41" t="s">
        <v>7</v>
      </c>
      <c r="C14" s="173">
        <v>1.276</v>
      </c>
      <c r="D14" s="42">
        <v>42740.87</v>
      </c>
      <c r="E14" s="42">
        <v>23219.24</v>
      </c>
      <c r="F14" s="155">
        <f t="shared" si="0"/>
        <v>42740.87</v>
      </c>
      <c r="G14" s="155">
        <f t="shared" si="1"/>
        <v>23219.24</v>
      </c>
      <c r="H14" s="176" t="b">
        <f t="shared" si="2"/>
        <v>1</v>
      </c>
      <c r="I14" s="176" t="b">
        <f t="shared" si="3"/>
        <v>1</v>
      </c>
    </row>
    <row r="15" spans="1:9" x14ac:dyDescent="0.25">
      <c r="A15" s="172">
        <v>6</v>
      </c>
      <c r="B15" s="41" t="s">
        <v>8</v>
      </c>
      <c r="C15" s="173">
        <v>1.59</v>
      </c>
      <c r="D15" s="42">
        <v>53258.61</v>
      </c>
      <c r="E15" s="42">
        <v>28933.07</v>
      </c>
      <c r="F15" s="155">
        <f t="shared" si="0"/>
        <v>53258.61</v>
      </c>
      <c r="G15" s="155">
        <f t="shared" si="1"/>
        <v>28933.07</v>
      </c>
      <c r="H15" s="176" t="b">
        <f t="shared" si="2"/>
        <v>1</v>
      </c>
      <c r="I15" s="176" t="b">
        <f t="shared" si="3"/>
        <v>1</v>
      </c>
    </row>
    <row r="16" spans="1:9" x14ac:dyDescent="0.25">
      <c r="A16" s="172">
        <v>7</v>
      </c>
      <c r="B16" s="41" t="s">
        <v>9</v>
      </c>
      <c r="C16" s="173">
        <v>1.276</v>
      </c>
      <c r="D16" s="42">
        <v>42740.87</v>
      </c>
      <c r="E16" s="42">
        <v>23219.24</v>
      </c>
      <c r="F16" s="155">
        <f t="shared" si="0"/>
        <v>42740.87</v>
      </c>
      <c r="G16" s="155">
        <f t="shared" si="1"/>
        <v>23219.24</v>
      </c>
      <c r="H16" s="176" t="b">
        <f t="shared" si="2"/>
        <v>1</v>
      </c>
      <c r="I16" s="176" t="b">
        <f t="shared" si="3"/>
        <v>1</v>
      </c>
    </row>
    <row r="17" spans="1:9" x14ac:dyDescent="0.25">
      <c r="A17" s="172">
        <v>8</v>
      </c>
      <c r="B17" s="41" t="s">
        <v>10</v>
      </c>
      <c r="C17" s="173">
        <v>1.5780000000000001</v>
      </c>
      <c r="D17" s="42">
        <v>52856.66</v>
      </c>
      <c r="E17" s="42">
        <v>28714.71</v>
      </c>
      <c r="F17" s="155">
        <f t="shared" si="0"/>
        <v>52856.66</v>
      </c>
      <c r="G17" s="155">
        <f t="shared" si="1"/>
        <v>28714.71</v>
      </c>
      <c r="H17" s="176" t="b">
        <f t="shared" si="2"/>
        <v>1</v>
      </c>
      <c r="I17" s="176" t="b">
        <f t="shared" si="3"/>
        <v>1</v>
      </c>
    </row>
    <row r="18" spans="1:9" x14ac:dyDescent="0.25">
      <c r="A18" s="172">
        <v>9</v>
      </c>
      <c r="B18" s="41" t="s">
        <v>11</v>
      </c>
      <c r="C18" s="173">
        <v>1.276</v>
      </c>
      <c r="D18" s="42">
        <v>42740.87</v>
      </c>
      <c r="E18" s="42">
        <v>23219.24</v>
      </c>
      <c r="F18" s="155">
        <f t="shared" si="0"/>
        <v>42740.87</v>
      </c>
      <c r="G18" s="155">
        <f t="shared" si="1"/>
        <v>23219.24</v>
      </c>
      <c r="H18" s="176" t="b">
        <f t="shared" si="2"/>
        <v>1</v>
      </c>
      <c r="I18" s="176" t="b">
        <f t="shared" si="3"/>
        <v>1</v>
      </c>
    </row>
    <row r="19" spans="1:9" x14ac:dyDescent="0.25">
      <c r="A19" s="172">
        <v>10</v>
      </c>
      <c r="B19" s="41" t="s">
        <v>12</v>
      </c>
      <c r="C19" s="173">
        <v>1.276</v>
      </c>
      <c r="D19" s="42">
        <v>42740.87</v>
      </c>
      <c r="E19" s="42">
        <v>23219.24</v>
      </c>
      <c r="F19" s="155">
        <f t="shared" si="0"/>
        <v>42740.87</v>
      </c>
      <c r="G19" s="155">
        <f t="shared" si="1"/>
        <v>23219.24</v>
      </c>
      <c r="H19" s="176" t="b">
        <f t="shared" si="2"/>
        <v>1</v>
      </c>
      <c r="I19" s="176" t="b">
        <f t="shared" si="3"/>
        <v>1</v>
      </c>
    </row>
    <row r="20" spans="1:9" x14ac:dyDescent="0.25">
      <c r="A20" s="172">
        <v>11</v>
      </c>
      <c r="B20" s="41" t="s">
        <v>13</v>
      </c>
      <c r="C20" s="173">
        <v>1.276</v>
      </c>
      <c r="D20" s="42">
        <v>42740.87</v>
      </c>
      <c r="E20" s="42">
        <v>23219.24</v>
      </c>
      <c r="F20" s="155">
        <f t="shared" si="0"/>
        <v>42740.87</v>
      </c>
      <c r="G20" s="155">
        <f t="shared" si="1"/>
        <v>23219.24</v>
      </c>
      <c r="H20" s="176" t="b">
        <f t="shared" si="2"/>
        <v>1</v>
      </c>
      <c r="I20" s="176" t="b">
        <f t="shared" si="3"/>
        <v>1</v>
      </c>
    </row>
    <row r="21" spans="1:9" x14ac:dyDescent="0.25">
      <c r="A21" s="172">
        <v>12</v>
      </c>
      <c r="B21" s="41" t="s">
        <v>14</v>
      </c>
      <c r="C21" s="173">
        <v>1.276</v>
      </c>
      <c r="D21" s="42">
        <v>42740.87</v>
      </c>
      <c r="E21" s="42">
        <v>23219.24</v>
      </c>
      <c r="F21" s="155">
        <f t="shared" si="0"/>
        <v>42740.87</v>
      </c>
      <c r="G21" s="155">
        <f t="shared" si="1"/>
        <v>23219.24</v>
      </c>
      <c r="H21" s="176" t="b">
        <f t="shared" si="2"/>
        <v>1</v>
      </c>
      <c r="I21" s="176" t="b">
        <f t="shared" si="3"/>
        <v>1</v>
      </c>
    </row>
    <row r="22" spans="1:9" x14ac:dyDescent="0.25">
      <c r="A22" s="172">
        <v>13</v>
      </c>
      <c r="B22" s="41" t="s">
        <v>15</v>
      </c>
      <c r="C22" s="173">
        <v>1.276</v>
      </c>
      <c r="D22" s="42">
        <v>42740.87</v>
      </c>
      <c r="E22" s="42">
        <v>23219.24</v>
      </c>
      <c r="F22" s="155">
        <f t="shared" si="0"/>
        <v>42740.87</v>
      </c>
      <c r="G22" s="155">
        <f t="shared" si="1"/>
        <v>23219.24</v>
      </c>
      <c r="H22" s="176" t="b">
        <f t="shared" si="2"/>
        <v>1</v>
      </c>
      <c r="I22" s="176" t="b">
        <f t="shared" si="3"/>
        <v>1</v>
      </c>
    </row>
    <row r="23" spans="1:9" x14ac:dyDescent="0.25">
      <c r="A23" s="172">
        <v>14</v>
      </c>
      <c r="B23" s="41" t="s">
        <v>16</v>
      </c>
      <c r="C23" s="173">
        <v>1.276</v>
      </c>
      <c r="D23" s="42">
        <v>42740.87</v>
      </c>
      <c r="E23" s="42">
        <v>23219.24</v>
      </c>
      <c r="F23" s="155">
        <f t="shared" si="0"/>
        <v>42740.87</v>
      </c>
      <c r="G23" s="155">
        <f t="shared" si="1"/>
        <v>23219.24</v>
      </c>
      <c r="H23" s="176" t="b">
        <f t="shared" si="2"/>
        <v>1</v>
      </c>
      <c r="I23" s="176" t="b">
        <f t="shared" si="3"/>
        <v>1</v>
      </c>
    </row>
    <row r="24" spans="1:9" x14ac:dyDescent="0.25">
      <c r="A24" s="172">
        <v>15</v>
      </c>
      <c r="B24" s="41" t="s">
        <v>17</v>
      </c>
      <c r="C24" s="173">
        <v>1.595</v>
      </c>
      <c r="D24" s="42">
        <v>53426.09</v>
      </c>
      <c r="E24" s="42">
        <v>29024.06</v>
      </c>
      <c r="F24" s="155">
        <f t="shared" si="0"/>
        <v>53426.09</v>
      </c>
      <c r="G24" s="155">
        <f t="shared" si="1"/>
        <v>29024.06</v>
      </c>
      <c r="H24" s="176" t="b">
        <f t="shared" si="2"/>
        <v>1</v>
      </c>
      <c r="I24" s="176" t="b">
        <f t="shared" si="3"/>
        <v>1</v>
      </c>
    </row>
    <row r="25" spans="1:9" x14ac:dyDescent="0.25">
      <c r="A25" s="172">
        <v>16</v>
      </c>
      <c r="B25" s="41" t="s">
        <v>18</v>
      </c>
      <c r="C25" s="173">
        <v>1.276</v>
      </c>
      <c r="D25" s="42">
        <v>42740.87</v>
      </c>
      <c r="E25" s="42">
        <v>23219.24</v>
      </c>
      <c r="F25" s="155">
        <f t="shared" si="0"/>
        <v>42740.87</v>
      </c>
      <c r="G25" s="155">
        <f t="shared" si="1"/>
        <v>23219.24</v>
      </c>
      <c r="H25" s="176" t="b">
        <f t="shared" si="2"/>
        <v>1</v>
      </c>
      <c r="I25" s="176" t="b">
        <f t="shared" si="3"/>
        <v>1</v>
      </c>
    </row>
    <row r="26" spans="1:9" x14ac:dyDescent="0.25">
      <c r="A26" s="172">
        <v>17</v>
      </c>
      <c r="B26" s="41" t="s">
        <v>19</v>
      </c>
      <c r="C26" s="173">
        <v>1.276</v>
      </c>
      <c r="D26" s="42">
        <v>42740.87</v>
      </c>
      <c r="E26" s="42">
        <v>23219.24</v>
      </c>
      <c r="F26" s="155">
        <f t="shared" si="0"/>
        <v>42740.87</v>
      </c>
      <c r="G26" s="155">
        <f t="shared" si="1"/>
        <v>23219.24</v>
      </c>
      <c r="H26" s="176" t="b">
        <f t="shared" si="2"/>
        <v>1</v>
      </c>
      <c r="I26" s="176" t="b">
        <f t="shared" si="3"/>
        <v>1</v>
      </c>
    </row>
    <row r="27" spans="1:9" x14ac:dyDescent="0.25">
      <c r="A27" s="172">
        <v>18</v>
      </c>
      <c r="B27" s="41" t="s">
        <v>20</v>
      </c>
      <c r="C27" s="173">
        <v>1.581</v>
      </c>
      <c r="D27" s="42">
        <v>52957.14</v>
      </c>
      <c r="E27" s="42">
        <v>28769.3</v>
      </c>
      <c r="F27" s="155">
        <f t="shared" si="0"/>
        <v>52957.14</v>
      </c>
      <c r="G27" s="155">
        <f t="shared" si="1"/>
        <v>28769.3</v>
      </c>
      <c r="H27" s="176" t="b">
        <f t="shared" si="2"/>
        <v>1</v>
      </c>
      <c r="I27" s="176" t="b">
        <f t="shared" si="3"/>
        <v>1</v>
      </c>
    </row>
    <row r="28" spans="1:9" x14ac:dyDescent="0.25">
      <c r="A28" s="172">
        <v>19</v>
      </c>
      <c r="B28" s="41" t="s">
        <v>21</v>
      </c>
      <c r="C28" s="173">
        <v>1.5920000000000001</v>
      </c>
      <c r="D28" s="42">
        <v>53325.599999999999</v>
      </c>
      <c r="E28" s="42">
        <v>28969.46</v>
      </c>
      <c r="F28" s="155">
        <f t="shared" si="0"/>
        <v>53325.599999999999</v>
      </c>
      <c r="G28" s="155">
        <f t="shared" si="1"/>
        <v>28969.46</v>
      </c>
      <c r="H28" s="176" t="b">
        <f t="shared" si="2"/>
        <v>1</v>
      </c>
      <c r="I28" s="176" t="b">
        <f t="shared" si="3"/>
        <v>1</v>
      </c>
    </row>
    <row r="29" spans="1:9" x14ac:dyDescent="0.25">
      <c r="A29" s="172">
        <v>20</v>
      </c>
      <c r="B29" s="41" t="s">
        <v>22</v>
      </c>
      <c r="C29" s="173">
        <v>1.276</v>
      </c>
      <c r="D29" s="42">
        <v>42740.87</v>
      </c>
      <c r="E29" s="42">
        <v>23219.24</v>
      </c>
      <c r="F29" s="155">
        <f t="shared" si="0"/>
        <v>42740.87</v>
      </c>
      <c r="G29" s="155">
        <f t="shared" si="1"/>
        <v>23219.24</v>
      </c>
      <c r="H29" s="176" t="b">
        <f t="shared" si="2"/>
        <v>1</v>
      </c>
      <c r="I29" s="176" t="b">
        <f t="shared" si="3"/>
        <v>1</v>
      </c>
    </row>
    <row r="30" spans="1:9" x14ac:dyDescent="0.25">
      <c r="A30" s="172">
        <v>21</v>
      </c>
      <c r="B30" s="41" t="s">
        <v>23</v>
      </c>
      <c r="C30" s="173">
        <v>1.276</v>
      </c>
      <c r="D30" s="42">
        <v>42740.87</v>
      </c>
      <c r="E30" s="42">
        <v>23219.24</v>
      </c>
      <c r="F30" s="155">
        <f t="shared" si="0"/>
        <v>42740.87</v>
      </c>
      <c r="G30" s="155">
        <f t="shared" si="1"/>
        <v>23219.24</v>
      </c>
      <c r="H30" s="176" t="b">
        <f t="shared" si="2"/>
        <v>1</v>
      </c>
      <c r="I30" s="176" t="b">
        <f t="shared" si="3"/>
        <v>1</v>
      </c>
    </row>
    <row r="31" spans="1:9" x14ac:dyDescent="0.25">
      <c r="A31" s="172">
        <v>22</v>
      </c>
      <c r="B31" s="41" t="s">
        <v>24</v>
      </c>
      <c r="C31" s="173">
        <v>1.276</v>
      </c>
      <c r="D31" s="42">
        <v>42740.87</v>
      </c>
      <c r="E31" s="42">
        <v>23219.24</v>
      </c>
      <c r="F31" s="155">
        <f t="shared" si="0"/>
        <v>42740.87</v>
      </c>
      <c r="G31" s="155">
        <f t="shared" si="1"/>
        <v>23219.24</v>
      </c>
      <c r="H31" s="176" t="b">
        <f t="shared" si="2"/>
        <v>1</v>
      </c>
      <c r="I31" s="176" t="b">
        <f t="shared" si="3"/>
        <v>1</v>
      </c>
    </row>
    <row r="32" spans="1:9" x14ac:dyDescent="0.25">
      <c r="A32" s="172">
        <v>23</v>
      </c>
      <c r="B32" s="41" t="s">
        <v>25</v>
      </c>
      <c r="C32" s="173">
        <v>1.276</v>
      </c>
      <c r="D32" s="42">
        <v>42740.87</v>
      </c>
      <c r="E32" s="42">
        <v>23219.24</v>
      </c>
      <c r="F32" s="155">
        <f t="shared" si="0"/>
        <v>42740.87</v>
      </c>
      <c r="G32" s="155">
        <f t="shared" si="1"/>
        <v>23219.24</v>
      </c>
      <c r="H32" s="176" t="b">
        <f t="shared" si="2"/>
        <v>1</v>
      </c>
      <c r="I32" s="176" t="b">
        <f t="shared" si="3"/>
        <v>1</v>
      </c>
    </row>
    <row r="33" spans="1:9" x14ac:dyDescent="0.25">
      <c r="A33" s="172">
        <v>24</v>
      </c>
      <c r="B33" s="41" t="s">
        <v>26</v>
      </c>
      <c r="C33" s="173">
        <v>1.276</v>
      </c>
      <c r="D33" s="42">
        <v>42740.87</v>
      </c>
      <c r="E33" s="42">
        <v>23219.24</v>
      </c>
      <c r="F33" s="155">
        <f t="shared" si="0"/>
        <v>42740.87</v>
      </c>
      <c r="G33" s="155">
        <f t="shared" si="1"/>
        <v>23219.24</v>
      </c>
      <c r="H33" s="176" t="b">
        <f t="shared" si="2"/>
        <v>1</v>
      </c>
      <c r="I33" s="176" t="b">
        <f t="shared" si="3"/>
        <v>1</v>
      </c>
    </row>
    <row r="34" spans="1:9" x14ac:dyDescent="0.25">
      <c r="A34" s="172">
        <v>25</v>
      </c>
      <c r="B34" s="41" t="s">
        <v>27</v>
      </c>
      <c r="C34" s="173">
        <v>1.276</v>
      </c>
      <c r="D34" s="42">
        <v>42740.87</v>
      </c>
      <c r="E34" s="42">
        <v>23219.24</v>
      </c>
      <c r="F34" s="155">
        <f t="shared" si="0"/>
        <v>42740.87</v>
      </c>
      <c r="G34" s="155">
        <f t="shared" si="1"/>
        <v>23219.24</v>
      </c>
      <c r="H34" s="176" t="b">
        <f t="shared" si="2"/>
        <v>1</v>
      </c>
      <c r="I34" s="176" t="b">
        <f t="shared" si="3"/>
        <v>1</v>
      </c>
    </row>
    <row r="35" spans="1:9" x14ac:dyDescent="0.25">
      <c r="A35" s="172">
        <v>26</v>
      </c>
      <c r="B35" s="41" t="s">
        <v>28</v>
      </c>
      <c r="C35" s="173">
        <v>1.276</v>
      </c>
      <c r="D35" s="42">
        <v>42740.87</v>
      </c>
      <c r="E35" s="42">
        <v>23219.24</v>
      </c>
      <c r="F35" s="155">
        <f t="shared" si="0"/>
        <v>42740.87</v>
      </c>
      <c r="G35" s="155">
        <f t="shared" si="1"/>
        <v>23219.24</v>
      </c>
      <c r="H35" s="176" t="b">
        <f t="shared" si="2"/>
        <v>1</v>
      </c>
      <c r="I35" s="176" t="b">
        <f t="shared" si="3"/>
        <v>1</v>
      </c>
    </row>
    <row r="36" spans="1:9" ht="25.5" x14ac:dyDescent="0.25">
      <c r="A36" s="172">
        <v>27</v>
      </c>
      <c r="B36" s="41" t="s">
        <v>29</v>
      </c>
      <c r="C36" s="173">
        <v>1.591</v>
      </c>
      <c r="D36" s="42">
        <v>53292.1</v>
      </c>
      <c r="E36" s="42">
        <v>28951.27</v>
      </c>
      <c r="F36" s="155">
        <f t="shared" si="0"/>
        <v>53292.1</v>
      </c>
      <c r="G36" s="155">
        <f t="shared" si="1"/>
        <v>28951.27</v>
      </c>
      <c r="H36" s="176" t="b">
        <f>D36=F36</f>
        <v>1</v>
      </c>
      <c r="I36" s="176" t="b">
        <f t="shared" si="3"/>
        <v>1</v>
      </c>
    </row>
    <row r="37" spans="1:9" x14ac:dyDescent="0.25">
      <c r="A37" s="172">
        <v>28</v>
      </c>
      <c r="B37" s="41" t="s">
        <v>30</v>
      </c>
      <c r="C37" s="173">
        <v>2.2669999999999999</v>
      </c>
      <c r="D37" s="42">
        <v>75935.39</v>
      </c>
      <c r="E37" s="42">
        <v>41252.370000000003</v>
      </c>
      <c r="F37" s="155">
        <f t="shared" si="0"/>
        <v>75935.39</v>
      </c>
      <c r="G37" s="155">
        <f t="shared" si="1"/>
        <v>41252.370000000003</v>
      </c>
      <c r="H37" s="176" t="b">
        <f t="shared" si="2"/>
        <v>1</v>
      </c>
      <c r="I37" s="176" t="b">
        <f t="shared" si="3"/>
        <v>1</v>
      </c>
    </row>
    <row r="38" spans="1:9" x14ac:dyDescent="0.25">
      <c r="A38" s="172">
        <v>29</v>
      </c>
      <c r="B38" s="41" t="s">
        <v>31</v>
      </c>
      <c r="C38" s="173">
        <v>1.276</v>
      </c>
      <c r="D38" s="42">
        <v>42740.87</v>
      </c>
      <c r="E38" s="42">
        <v>23219.24</v>
      </c>
      <c r="F38" s="155">
        <f t="shared" si="0"/>
        <v>42740.87</v>
      </c>
      <c r="G38" s="155">
        <f t="shared" si="1"/>
        <v>23219.24</v>
      </c>
      <c r="H38" s="176" t="b">
        <f t="shared" si="2"/>
        <v>1</v>
      </c>
      <c r="I38" s="176" t="b">
        <f t="shared" si="3"/>
        <v>1</v>
      </c>
    </row>
    <row r="39" spans="1:9" x14ac:dyDescent="0.25">
      <c r="A39" s="172">
        <v>30</v>
      </c>
      <c r="B39" s="41" t="s">
        <v>32</v>
      </c>
      <c r="C39" s="173">
        <v>1.931</v>
      </c>
      <c r="D39" s="42">
        <v>64680.74</v>
      </c>
      <c r="E39" s="42">
        <v>35138.21</v>
      </c>
      <c r="F39" s="155">
        <f t="shared" si="0"/>
        <v>64680.74</v>
      </c>
      <c r="G39" s="155">
        <f t="shared" si="1"/>
        <v>35138.21</v>
      </c>
      <c r="H39" s="176" t="b">
        <f t="shared" si="2"/>
        <v>1</v>
      </c>
      <c r="I39" s="176" t="b">
        <f t="shared" si="3"/>
        <v>1</v>
      </c>
    </row>
    <row r="40" spans="1:9" x14ac:dyDescent="0.25">
      <c r="A40" s="172">
        <v>31</v>
      </c>
      <c r="B40" s="41" t="s">
        <v>33</v>
      </c>
      <c r="C40" s="173">
        <v>1.276</v>
      </c>
      <c r="D40" s="42">
        <v>42740.87</v>
      </c>
      <c r="E40" s="42">
        <v>23219.24</v>
      </c>
      <c r="F40" s="155">
        <f t="shared" si="0"/>
        <v>42740.87</v>
      </c>
      <c r="G40" s="155">
        <f t="shared" si="1"/>
        <v>23219.24</v>
      </c>
      <c r="H40" s="176" t="b">
        <f t="shared" si="2"/>
        <v>1</v>
      </c>
      <c r="I40" s="176" t="b">
        <f t="shared" si="3"/>
        <v>1</v>
      </c>
    </row>
    <row r="41" spans="1:9" x14ac:dyDescent="0.25">
      <c r="A41" s="172">
        <v>32</v>
      </c>
      <c r="B41" s="41" t="s">
        <v>34</v>
      </c>
      <c r="C41" s="173">
        <v>2.0409999999999999</v>
      </c>
      <c r="D41" s="42">
        <v>68365.3</v>
      </c>
      <c r="E41" s="42">
        <v>37139.870000000003</v>
      </c>
      <c r="F41" s="155">
        <f t="shared" si="0"/>
        <v>68365.3</v>
      </c>
      <c r="G41" s="155">
        <f t="shared" si="1"/>
        <v>37139.870000000003</v>
      </c>
      <c r="H41" s="176" t="b">
        <f t="shared" si="2"/>
        <v>1</v>
      </c>
      <c r="I41" s="176" t="b">
        <f t="shared" si="3"/>
        <v>1</v>
      </c>
    </row>
    <row r="42" spans="1:9" x14ac:dyDescent="0.25">
      <c r="A42" s="172">
        <v>33</v>
      </c>
      <c r="B42" s="41" t="s">
        <v>35</v>
      </c>
      <c r="C42" s="173">
        <v>1.629</v>
      </c>
      <c r="D42" s="42">
        <v>54564.95</v>
      </c>
      <c r="E42" s="42">
        <v>29642.75</v>
      </c>
      <c r="F42" s="155">
        <f t="shared" si="0"/>
        <v>54564.95</v>
      </c>
      <c r="G42" s="155">
        <f t="shared" si="1"/>
        <v>29642.75</v>
      </c>
      <c r="H42" s="176" t="b">
        <f t="shared" si="2"/>
        <v>1</v>
      </c>
      <c r="I42" s="176" t="b">
        <f t="shared" si="3"/>
        <v>1</v>
      </c>
    </row>
    <row r="43" spans="1:9" x14ac:dyDescent="0.25">
      <c r="A43" s="172">
        <v>34</v>
      </c>
      <c r="B43" s="41" t="s">
        <v>36</v>
      </c>
      <c r="C43" s="173">
        <v>1.276</v>
      </c>
      <c r="D43" s="42">
        <v>42740.87</v>
      </c>
      <c r="E43" s="42">
        <v>23219.24</v>
      </c>
      <c r="F43" s="155">
        <f t="shared" si="0"/>
        <v>42740.87</v>
      </c>
      <c r="G43" s="155">
        <f t="shared" si="1"/>
        <v>23219.24</v>
      </c>
      <c r="H43" s="176" t="b">
        <f t="shared" si="2"/>
        <v>1</v>
      </c>
      <c r="I43" s="176" t="b">
        <f t="shared" si="3"/>
        <v>1</v>
      </c>
    </row>
    <row r="44" spans="1:9" x14ac:dyDescent="0.25">
      <c r="A44" s="172">
        <v>35</v>
      </c>
      <c r="B44" s="41" t="s">
        <v>37</v>
      </c>
      <c r="C44" s="173">
        <v>1.276</v>
      </c>
      <c r="D44" s="42">
        <v>42740.87</v>
      </c>
      <c r="E44" s="42">
        <v>23219.24</v>
      </c>
      <c r="F44" s="155">
        <f t="shared" si="0"/>
        <v>42740.87</v>
      </c>
      <c r="G44" s="155">
        <f t="shared" si="1"/>
        <v>23219.24</v>
      </c>
      <c r="H44" s="176" t="b">
        <f t="shared" si="2"/>
        <v>1</v>
      </c>
      <c r="I44" s="176" t="b">
        <f t="shared" si="3"/>
        <v>1</v>
      </c>
    </row>
    <row r="45" spans="1:9" x14ac:dyDescent="0.25">
      <c r="A45" s="172">
        <v>36</v>
      </c>
      <c r="B45" s="41" t="s">
        <v>38</v>
      </c>
      <c r="C45" s="173">
        <v>1.276</v>
      </c>
      <c r="D45" s="42">
        <v>42740.87</v>
      </c>
      <c r="E45" s="42">
        <v>23219.24</v>
      </c>
      <c r="F45" s="155">
        <f t="shared" si="0"/>
        <v>42740.87</v>
      </c>
      <c r="G45" s="155">
        <f t="shared" si="1"/>
        <v>23219.24</v>
      </c>
      <c r="H45" s="176" t="b">
        <f t="shared" si="2"/>
        <v>1</v>
      </c>
      <c r="I45" s="176" t="b">
        <f t="shared" si="3"/>
        <v>1</v>
      </c>
    </row>
    <row r="46" spans="1:9" x14ac:dyDescent="0.25">
      <c r="A46" s="172">
        <v>37</v>
      </c>
      <c r="B46" s="41" t="s">
        <v>39</v>
      </c>
      <c r="C46" s="173">
        <v>1.276</v>
      </c>
      <c r="D46" s="42">
        <v>42740.87</v>
      </c>
      <c r="E46" s="42">
        <v>23219.24</v>
      </c>
      <c r="F46" s="155">
        <f t="shared" si="0"/>
        <v>42740.87</v>
      </c>
      <c r="G46" s="155">
        <f t="shared" si="1"/>
        <v>23219.24</v>
      </c>
      <c r="H46" s="176" t="b">
        <f t="shared" si="2"/>
        <v>1</v>
      </c>
      <c r="I46" s="176" t="b">
        <f t="shared" si="3"/>
        <v>1</v>
      </c>
    </row>
    <row r="47" spans="1:9" x14ac:dyDescent="0.25">
      <c r="A47" s="172">
        <v>38</v>
      </c>
      <c r="B47" s="41" t="s">
        <v>40</v>
      </c>
      <c r="C47" s="173">
        <v>1.276</v>
      </c>
      <c r="D47" s="42">
        <v>42740.87</v>
      </c>
      <c r="E47" s="42">
        <v>23219.24</v>
      </c>
      <c r="F47" s="155">
        <f t="shared" si="0"/>
        <v>42740.87</v>
      </c>
      <c r="G47" s="155">
        <f t="shared" si="1"/>
        <v>23219.24</v>
      </c>
      <c r="H47" s="176" t="b">
        <f t="shared" si="2"/>
        <v>1</v>
      </c>
      <c r="I47" s="176" t="b">
        <f t="shared" si="3"/>
        <v>1</v>
      </c>
    </row>
    <row r="48" spans="1:9" x14ac:dyDescent="0.25">
      <c r="A48" s="172">
        <v>39</v>
      </c>
      <c r="B48" s="41" t="s">
        <v>41</v>
      </c>
      <c r="C48" s="173">
        <v>1.276</v>
      </c>
      <c r="D48" s="42">
        <v>42740.87</v>
      </c>
      <c r="E48" s="42">
        <v>23219.24</v>
      </c>
      <c r="F48" s="155">
        <f t="shared" si="0"/>
        <v>42740.87</v>
      </c>
      <c r="G48" s="155">
        <f t="shared" si="1"/>
        <v>23219.24</v>
      </c>
      <c r="H48" s="176" t="b">
        <f t="shared" si="2"/>
        <v>1</v>
      </c>
      <c r="I48" s="176" t="b">
        <f t="shared" si="3"/>
        <v>1</v>
      </c>
    </row>
    <row r="49" spans="1:9" ht="25.5" x14ac:dyDescent="0.25">
      <c r="A49" s="172">
        <v>40</v>
      </c>
      <c r="B49" s="41" t="s">
        <v>42</v>
      </c>
      <c r="C49" s="173">
        <v>1.276</v>
      </c>
      <c r="D49" s="42">
        <v>42740.87</v>
      </c>
      <c r="E49" s="42">
        <v>23219.24</v>
      </c>
      <c r="F49" s="155">
        <f t="shared" si="0"/>
        <v>42740.87</v>
      </c>
      <c r="G49" s="155">
        <f t="shared" si="1"/>
        <v>23219.24</v>
      </c>
      <c r="H49" s="176" t="b">
        <f t="shared" si="2"/>
        <v>1</v>
      </c>
      <c r="I49" s="176" t="b">
        <f t="shared" si="3"/>
        <v>1</v>
      </c>
    </row>
    <row r="50" spans="1:9" x14ac:dyDescent="0.25">
      <c r="A50" s="172">
        <v>41</v>
      </c>
      <c r="B50" s="41" t="s">
        <v>43</v>
      </c>
      <c r="C50" s="173">
        <v>1.276</v>
      </c>
      <c r="D50" s="42">
        <v>42740.87</v>
      </c>
      <c r="E50" s="42">
        <v>23219.24</v>
      </c>
      <c r="F50" s="155">
        <f t="shared" si="0"/>
        <v>42740.87</v>
      </c>
      <c r="G50" s="155">
        <f t="shared" si="1"/>
        <v>23219.24</v>
      </c>
      <c r="H50" s="176" t="b">
        <f t="shared" si="2"/>
        <v>1</v>
      </c>
      <c r="I50" s="176" t="b">
        <f t="shared" si="3"/>
        <v>1</v>
      </c>
    </row>
    <row r="51" spans="1:9" x14ac:dyDescent="0.25">
      <c r="A51" s="172">
        <v>42</v>
      </c>
      <c r="B51" s="41" t="s">
        <v>44</v>
      </c>
      <c r="C51" s="173">
        <v>1.276</v>
      </c>
      <c r="D51" s="42">
        <v>42740.87</v>
      </c>
      <c r="E51" s="42">
        <v>23219.24</v>
      </c>
      <c r="F51" s="155">
        <f t="shared" si="0"/>
        <v>42740.87</v>
      </c>
      <c r="G51" s="155">
        <f t="shared" si="1"/>
        <v>23219.24</v>
      </c>
      <c r="H51" s="176" t="b">
        <f t="shared" si="2"/>
        <v>1</v>
      </c>
      <c r="I51" s="176" t="b">
        <f t="shared" si="3"/>
        <v>1</v>
      </c>
    </row>
  </sheetData>
  <autoFilter ref="A9:M9"/>
  <mergeCells count="6">
    <mergeCell ref="D4:E4"/>
    <mergeCell ref="A6:E6"/>
    <mergeCell ref="A8:A9"/>
    <mergeCell ref="B8:B9"/>
    <mergeCell ref="C8:C9"/>
    <mergeCell ref="D8:E8"/>
  </mergeCells>
  <pageMargins left="0.51181102362204722" right="0.51181102362204722" top="0.55118110236220474" bottom="0.55118110236220474" header="0.31496062992125984" footer="0.31496062992125984"/>
  <pageSetup paperSize="9" scale="5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XEN1206"/>
  <sheetViews>
    <sheetView topLeftCell="B1" workbookViewId="0">
      <pane ySplit="3" topLeftCell="A4" activePane="bottomLeft" state="frozen"/>
      <selection activeCell="B1" sqref="B1"/>
      <selection pane="bottomLeft" activeCell="D1195" sqref="D1195"/>
    </sheetView>
  </sheetViews>
  <sheetFormatPr defaultColWidth="11.42578125" defaultRowHeight="12.75" x14ac:dyDescent="0.25"/>
  <cols>
    <col min="1" max="1" width="6.5703125" style="211" hidden="1" customWidth="1"/>
    <col min="2" max="2" width="14.5703125" style="212" customWidth="1"/>
    <col min="3" max="3" width="61.7109375" style="212" customWidth="1"/>
    <col min="4" max="4" width="17.140625" style="220" customWidth="1"/>
    <col min="5" max="40" width="11.42578125" style="211" customWidth="1"/>
    <col min="41" max="16384" width="11.42578125" style="211"/>
  </cols>
  <sheetData>
    <row r="1" spans="1:4" x14ac:dyDescent="0.25">
      <c r="B1" s="226"/>
      <c r="C1" s="226"/>
      <c r="D1" s="517" t="s">
        <v>1460</v>
      </c>
    </row>
    <row r="2" spans="1:4" ht="131.25" customHeight="1" x14ac:dyDescent="0.25">
      <c r="B2" s="226"/>
      <c r="C2" s="226"/>
      <c r="D2" s="518" t="s">
        <v>1461</v>
      </c>
    </row>
    <row r="3" spans="1:4" ht="30" x14ac:dyDescent="0.25">
      <c r="B3" s="226"/>
      <c r="C3" s="514" t="s">
        <v>1462</v>
      </c>
      <c r="D3" s="519"/>
    </row>
    <row r="4" spans="1:4" x14ac:dyDescent="0.25">
      <c r="A4" s="213"/>
      <c r="B4" s="240" t="s">
        <v>1463</v>
      </c>
      <c r="C4" s="360" t="s">
        <v>1464</v>
      </c>
      <c r="D4" s="224" t="s">
        <v>1465</v>
      </c>
    </row>
    <row r="5" spans="1:4" x14ac:dyDescent="0.25">
      <c r="A5" s="213"/>
      <c r="B5" s="240"/>
      <c r="C5" s="360"/>
      <c r="D5" s="224"/>
    </row>
    <row r="6" spans="1:4" ht="25.5" x14ac:dyDescent="0.25">
      <c r="A6" s="213"/>
      <c r="B6" s="240" t="s">
        <v>1466</v>
      </c>
      <c r="C6" s="223" t="s">
        <v>1467</v>
      </c>
      <c r="D6" s="224">
        <v>387.57</v>
      </c>
    </row>
    <row r="7" spans="1:4" ht="25.5" x14ac:dyDescent="0.25">
      <c r="A7" s="213"/>
      <c r="B7" s="303" t="s">
        <v>1468</v>
      </c>
      <c r="C7" s="360" t="s">
        <v>1469</v>
      </c>
      <c r="D7" s="224">
        <v>4946.91</v>
      </c>
    </row>
    <row r="8" spans="1:4" ht="38.25" x14ac:dyDescent="0.25">
      <c r="A8" s="213"/>
      <c r="B8" s="360" t="s">
        <v>1470</v>
      </c>
      <c r="C8" s="360" t="s">
        <v>1471</v>
      </c>
      <c r="D8" s="224">
        <v>4946.91</v>
      </c>
    </row>
    <row r="9" spans="1:4" ht="38.25" x14ac:dyDescent="0.25">
      <c r="A9" s="213"/>
      <c r="B9" s="360" t="s">
        <v>1472</v>
      </c>
      <c r="C9" s="360" t="s">
        <v>1473</v>
      </c>
      <c r="D9" s="224">
        <v>4946.91</v>
      </c>
    </row>
    <row r="10" spans="1:4" ht="25.5" x14ac:dyDescent="0.25">
      <c r="A10" s="213"/>
      <c r="B10" s="360" t="s">
        <v>1474</v>
      </c>
      <c r="C10" s="360" t="s">
        <v>1475</v>
      </c>
      <c r="D10" s="224">
        <v>4946.91</v>
      </c>
    </row>
    <row r="11" spans="1:4" ht="25.5" x14ac:dyDescent="0.25">
      <c r="A11" s="213"/>
      <c r="B11" s="360" t="s">
        <v>1476</v>
      </c>
      <c r="C11" s="360" t="s">
        <v>1477</v>
      </c>
      <c r="D11" s="224">
        <v>4946.91</v>
      </c>
    </row>
    <row r="12" spans="1:4" ht="25.5" x14ac:dyDescent="0.25">
      <c r="A12" s="213"/>
      <c r="B12" s="360" t="s">
        <v>1478</v>
      </c>
      <c r="C12" s="360" t="s">
        <v>1479</v>
      </c>
      <c r="D12" s="224">
        <v>4946.91</v>
      </c>
    </row>
    <row r="13" spans="1:4" ht="25.5" x14ac:dyDescent="0.25">
      <c r="A13" s="213"/>
      <c r="B13" s="443" t="s">
        <v>1480</v>
      </c>
      <c r="C13" s="360" t="s">
        <v>1481</v>
      </c>
      <c r="D13" s="224">
        <v>4611.34</v>
      </c>
    </row>
    <row r="14" spans="1:4" ht="25.5" x14ac:dyDescent="0.25">
      <c r="A14" s="213"/>
      <c r="B14" s="360" t="s">
        <v>1482</v>
      </c>
      <c r="C14" s="360" t="s">
        <v>1483</v>
      </c>
      <c r="D14" s="224">
        <v>5207.26</v>
      </c>
    </row>
    <row r="15" spans="1:4" ht="38.25" x14ac:dyDescent="0.25">
      <c r="A15" s="213"/>
      <c r="B15" s="360" t="s">
        <v>1484</v>
      </c>
      <c r="C15" s="360" t="s">
        <v>1485</v>
      </c>
      <c r="D15" s="224">
        <v>5207.26</v>
      </c>
    </row>
    <row r="16" spans="1:4" ht="25.5" x14ac:dyDescent="0.25">
      <c r="A16" s="213"/>
      <c r="B16" s="360" t="s">
        <v>1486</v>
      </c>
      <c r="C16" s="360" t="s">
        <v>1487</v>
      </c>
      <c r="D16" s="224">
        <v>4946.91</v>
      </c>
    </row>
    <row r="17" spans="1:4" ht="38.25" x14ac:dyDescent="0.25">
      <c r="A17" s="213"/>
      <c r="B17" s="360" t="s">
        <v>1488</v>
      </c>
      <c r="C17" s="360" t="s">
        <v>1489</v>
      </c>
      <c r="D17" s="224">
        <v>4946.91</v>
      </c>
    </row>
    <row r="18" spans="1:4" x14ac:dyDescent="0.25">
      <c r="A18" s="213"/>
      <c r="B18" s="520" t="s">
        <v>1490</v>
      </c>
      <c r="C18" s="521" t="s">
        <v>1491</v>
      </c>
      <c r="D18" s="334">
        <v>1291.93</v>
      </c>
    </row>
    <row r="19" spans="1:4" x14ac:dyDescent="0.25">
      <c r="A19" s="213"/>
      <c r="B19" s="520" t="s">
        <v>1492</v>
      </c>
      <c r="C19" s="521" t="s">
        <v>1493</v>
      </c>
      <c r="D19" s="224">
        <v>689.73</v>
      </c>
    </row>
    <row r="20" spans="1:4" x14ac:dyDescent="0.25">
      <c r="A20" s="213"/>
      <c r="B20" s="520" t="s">
        <v>6045</v>
      </c>
      <c r="C20" s="521" t="s">
        <v>1495</v>
      </c>
      <c r="D20" s="224">
        <v>1772.03</v>
      </c>
    </row>
    <row r="21" spans="1:4" x14ac:dyDescent="0.25">
      <c r="A21" s="213"/>
      <c r="B21" s="360" t="s">
        <v>1496</v>
      </c>
      <c r="C21" s="360" t="s">
        <v>1497</v>
      </c>
      <c r="D21" s="224">
        <v>1126.76</v>
      </c>
    </row>
    <row r="22" spans="1:4" x14ac:dyDescent="0.25">
      <c r="A22" s="213"/>
      <c r="B22" s="360" t="s">
        <v>1498</v>
      </c>
      <c r="C22" s="360" t="s">
        <v>1499</v>
      </c>
      <c r="D22" s="224">
        <v>1126.76</v>
      </c>
    </row>
    <row r="23" spans="1:4" x14ac:dyDescent="0.25">
      <c r="A23" s="213"/>
      <c r="B23" s="360" t="s">
        <v>1500</v>
      </c>
      <c r="C23" s="360" t="s">
        <v>1501</v>
      </c>
      <c r="D23" s="224">
        <v>1126.76</v>
      </c>
    </row>
    <row r="24" spans="1:4" x14ac:dyDescent="0.25">
      <c r="A24" s="213"/>
      <c r="B24" s="223" t="s">
        <v>1502</v>
      </c>
      <c r="C24" s="522" t="s">
        <v>1503</v>
      </c>
      <c r="D24" s="224">
        <v>1126.76</v>
      </c>
    </row>
    <row r="25" spans="1:4" x14ac:dyDescent="0.25">
      <c r="A25" s="213"/>
      <c r="B25" s="240" t="s">
        <v>1504</v>
      </c>
      <c r="C25" s="360" t="s">
        <v>1505</v>
      </c>
      <c r="D25" s="224">
        <v>1126.76</v>
      </c>
    </row>
    <row r="26" spans="1:4" x14ac:dyDescent="0.25">
      <c r="A26" s="213"/>
      <c r="B26" s="240" t="s">
        <v>1506</v>
      </c>
      <c r="C26" s="360" t="s">
        <v>1507</v>
      </c>
      <c r="D26" s="224">
        <v>1126.76</v>
      </c>
    </row>
    <row r="27" spans="1:4" x14ac:dyDescent="0.25">
      <c r="A27" s="213"/>
      <c r="B27" s="240" t="s">
        <v>1508</v>
      </c>
      <c r="C27" s="360" t="s">
        <v>1509</v>
      </c>
      <c r="D27" s="224">
        <v>1126.76</v>
      </c>
    </row>
    <row r="28" spans="1:4" x14ac:dyDescent="0.25">
      <c r="A28" s="213"/>
      <c r="B28" s="223" t="s">
        <v>1510</v>
      </c>
      <c r="C28" s="522" t="s">
        <v>1511</v>
      </c>
      <c r="D28" s="224">
        <v>1408.89</v>
      </c>
    </row>
    <row r="29" spans="1:4" x14ac:dyDescent="0.25">
      <c r="A29" s="213"/>
      <c r="B29" s="240" t="s">
        <v>1512</v>
      </c>
      <c r="C29" s="522" t="s">
        <v>1513</v>
      </c>
      <c r="D29" s="224">
        <v>1408.89</v>
      </c>
    </row>
    <row r="30" spans="1:4" x14ac:dyDescent="0.25">
      <c r="A30" s="213"/>
      <c r="B30" s="240" t="s">
        <v>1514</v>
      </c>
      <c r="C30" s="360" t="s">
        <v>1515</v>
      </c>
      <c r="D30" s="224">
        <v>782.71</v>
      </c>
    </row>
    <row r="31" spans="1:4" ht="25.5" x14ac:dyDescent="0.25">
      <c r="A31" s="213"/>
      <c r="B31" s="360" t="s">
        <v>1516</v>
      </c>
      <c r="C31" s="360" t="s">
        <v>1517</v>
      </c>
      <c r="D31" s="224">
        <v>1952.18</v>
      </c>
    </row>
    <row r="32" spans="1:4" x14ac:dyDescent="0.25">
      <c r="A32" s="213"/>
      <c r="B32" s="240" t="s">
        <v>1518</v>
      </c>
      <c r="C32" s="360" t="s">
        <v>1519</v>
      </c>
      <c r="D32" s="224">
        <v>1483.02</v>
      </c>
    </row>
    <row r="33" spans="1:4" x14ac:dyDescent="0.25">
      <c r="A33" s="213"/>
      <c r="B33" s="240" t="s">
        <v>1520</v>
      </c>
      <c r="C33" s="360" t="s">
        <v>1521</v>
      </c>
      <c r="D33" s="224">
        <v>1408.89</v>
      </c>
    </row>
    <row r="34" spans="1:4" x14ac:dyDescent="0.25">
      <c r="A34" s="213"/>
      <c r="B34" s="360" t="s">
        <v>1522</v>
      </c>
      <c r="C34" s="360" t="s">
        <v>1523</v>
      </c>
      <c r="D34" s="224">
        <v>2968.16</v>
      </c>
    </row>
    <row r="35" spans="1:4" x14ac:dyDescent="0.25">
      <c r="A35" s="213"/>
      <c r="B35" s="223" t="s">
        <v>1524</v>
      </c>
      <c r="C35" s="522" t="s">
        <v>1525</v>
      </c>
      <c r="D35" s="224">
        <v>1126.76</v>
      </c>
    </row>
    <row r="36" spans="1:4" x14ac:dyDescent="0.25">
      <c r="A36" s="213"/>
      <c r="B36" s="360" t="s">
        <v>1526</v>
      </c>
      <c r="C36" s="360" t="s">
        <v>1527</v>
      </c>
      <c r="D36" s="224">
        <v>1126.76</v>
      </c>
    </row>
    <row r="37" spans="1:4" x14ac:dyDescent="0.25">
      <c r="A37" s="213"/>
      <c r="B37" s="240" t="s">
        <v>1528</v>
      </c>
      <c r="C37" s="360" t="s">
        <v>1529</v>
      </c>
      <c r="D37" s="224">
        <v>1408.89</v>
      </c>
    </row>
    <row r="38" spans="1:4" x14ac:dyDescent="0.25">
      <c r="A38" s="213"/>
      <c r="B38" s="443" t="s">
        <v>1530</v>
      </c>
      <c r="C38" s="360" t="s">
        <v>1531</v>
      </c>
      <c r="D38" s="224">
        <v>2349.42</v>
      </c>
    </row>
    <row r="39" spans="1:4" x14ac:dyDescent="0.25">
      <c r="A39" s="213"/>
      <c r="B39" s="520" t="s">
        <v>1534</v>
      </c>
      <c r="C39" s="521" t="s">
        <v>1535</v>
      </c>
      <c r="D39" s="224">
        <v>2348.63</v>
      </c>
    </row>
    <row r="40" spans="1:4" x14ac:dyDescent="0.25">
      <c r="A40" s="213"/>
      <c r="B40" s="240" t="s">
        <v>1536</v>
      </c>
      <c r="C40" s="360" t="s">
        <v>1537</v>
      </c>
      <c r="D40" s="224">
        <v>3059.58</v>
      </c>
    </row>
    <row r="41" spans="1:4" x14ac:dyDescent="0.25">
      <c r="A41" s="213"/>
      <c r="B41" s="443" t="s">
        <v>1538</v>
      </c>
      <c r="C41" s="515" t="s">
        <v>1539</v>
      </c>
      <c r="D41" s="224">
        <v>1249.6300000000001</v>
      </c>
    </row>
    <row r="42" spans="1:4" x14ac:dyDescent="0.25">
      <c r="A42" s="213"/>
      <c r="B42" s="443" t="s">
        <v>1540</v>
      </c>
      <c r="C42" s="515" t="s">
        <v>1541</v>
      </c>
      <c r="D42" s="224">
        <v>367.32</v>
      </c>
    </row>
    <row r="43" spans="1:4" x14ac:dyDescent="0.25">
      <c r="A43" s="213"/>
      <c r="B43" s="240" t="s">
        <v>1542</v>
      </c>
      <c r="C43" s="360" t="s">
        <v>1543</v>
      </c>
      <c r="D43" s="224">
        <v>367.32</v>
      </c>
    </row>
    <row r="44" spans="1:4" x14ac:dyDescent="0.25">
      <c r="A44" s="213"/>
      <c r="B44" s="240" t="s">
        <v>1544</v>
      </c>
      <c r="C44" s="360" t="s">
        <v>1545</v>
      </c>
      <c r="D44" s="224">
        <v>237.34</v>
      </c>
    </row>
    <row r="45" spans="1:4" x14ac:dyDescent="0.25">
      <c r="A45" s="213"/>
      <c r="B45" s="523" t="s">
        <v>1546</v>
      </c>
      <c r="C45" s="524" t="s">
        <v>1547</v>
      </c>
      <c r="D45" s="224">
        <v>83.02</v>
      </c>
    </row>
    <row r="46" spans="1:4" x14ac:dyDescent="0.25">
      <c r="A46" s="213"/>
      <c r="B46" s="443" t="s">
        <v>1548</v>
      </c>
      <c r="C46" s="515" t="s">
        <v>1549</v>
      </c>
      <c r="D46" s="224">
        <v>236.14</v>
      </c>
    </row>
    <row r="47" spans="1:4" ht="25.5" x14ac:dyDescent="0.25">
      <c r="A47" s="213"/>
      <c r="B47" s="240" t="s">
        <v>1550</v>
      </c>
      <c r="C47" s="360" t="s">
        <v>1551</v>
      </c>
      <c r="D47" s="224">
        <v>115.64</v>
      </c>
    </row>
    <row r="48" spans="1:4" x14ac:dyDescent="0.25">
      <c r="A48" s="213"/>
      <c r="B48" s="240" t="s">
        <v>1552</v>
      </c>
      <c r="C48" s="360" t="s">
        <v>1553</v>
      </c>
      <c r="D48" s="224">
        <v>156.37</v>
      </c>
    </row>
    <row r="49" spans="1:4" x14ac:dyDescent="0.25">
      <c r="A49" s="213"/>
      <c r="B49" s="240" t="s">
        <v>1554</v>
      </c>
      <c r="C49" s="360" t="s">
        <v>1555</v>
      </c>
      <c r="D49" s="224">
        <v>554.79999999999995</v>
      </c>
    </row>
    <row r="50" spans="1:4" x14ac:dyDescent="0.25">
      <c r="A50" s="213"/>
      <c r="B50" s="443" t="s">
        <v>1556</v>
      </c>
      <c r="C50" s="515" t="s">
        <v>1557</v>
      </c>
      <c r="D50" s="224">
        <v>202.13</v>
      </c>
    </row>
    <row r="51" spans="1:4" x14ac:dyDescent="0.25">
      <c r="A51" s="213"/>
      <c r="B51" s="240" t="s">
        <v>1558</v>
      </c>
      <c r="C51" s="360" t="s">
        <v>1559</v>
      </c>
      <c r="D51" s="224">
        <v>227.39</v>
      </c>
    </row>
    <row r="52" spans="1:4" x14ac:dyDescent="0.25">
      <c r="A52" s="213"/>
      <c r="B52" s="240" t="s">
        <v>1560</v>
      </c>
      <c r="C52" s="360" t="s">
        <v>1561</v>
      </c>
      <c r="D52" s="224">
        <v>349.99</v>
      </c>
    </row>
    <row r="53" spans="1:4" x14ac:dyDescent="0.25">
      <c r="A53" s="213"/>
      <c r="B53" s="443" t="s">
        <v>1562</v>
      </c>
      <c r="C53" s="515" t="s">
        <v>1563</v>
      </c>
      <c r="D53" s="224">
        <v>424.19</v>
      </c>
    </row>
    <row r="54" spans="1:4" x14ac:dyDescent="0.25">
      <c r="A54" s="213"/>
      <c r="B54" s="240" t="s">
        <v>1564</v>
      </c>
      <c r="C54" s="360" t="s">
        <v>1565</v>
      </c>
      <c r="D54" s="224">
        <v>1351.95</v>
      </c>
    </row>
    <row r="55" spans="1:4" ht="25.5" x14ac:dyDescent="0.25">
      <c r="A55" s="213"/>
      <c r="B55" s="443" t="s">
        <v>1566</v>
      </c>
      <c r="C55" s="360" t="s">
        <v>1567</v>
      </c>
      <c r="D55" s="224">
        <v>585.58000000000004</v>
      </c>
    </row>
    <row r="56" spans="1:4" x14ac:dyDescent="0.25">
      <c r="A56" s="213"/>
      <c r="B56" s="443" t="s">
        <v>1568</v>
      </c>
      <c r="C56" s="515" t="s">
        <v>1569</v>
      </c>
      <c r="D56" s="224">
        <v>153.54</v>
      </c>
    </row>
    <row r="57" spans="1:4" x14ac:dyDescent="0.25">
      <c r="A57" s="213"/>
      <c r="B57" s="443" t="s">
        <v>1570</v>
      </c>
      <c r="C57" s="515" t="s">
        <v>1571</v>
      </c>
      <c r="D57" s="224">
        <v>180.21</v>
      </c>
    </row>
    <row r="58" spans="1:4" ht="25.5" x14ac:dyDescent="0.25">
      <c r="A58" s="213"/>
      <c r="B58" s="443" t="s">
        <v>1572</v>
      </c>
      <c r="C58" s="515" t="s">
        <v>1573</v>
      </c>
      <c r="D58" s="224">
        <v>153.54</v>
      </c>
    </row>
    <row r="59" spans="1:4" x14ac:dyDescent="0.25">
      <c r="A59" s="213"/>
      <c r="B59" s="443" t="s">
        <v>1574</v>
      </c>
      <c r="C59" s="515" t="s">
        <v>1575</v>
      </c>
      <c r="D59" s="224">
        <v>166.96</v>
      </c>
    </row>
    <row r="60" spans="1:4" x14ac:dyDescent="0.25">
      <c r="A60" s="213"/>
      <c r="B60" s="443" t="s">
        <v>1576</v>
      </c>
      <c r="C60" s="515" t="s">
        <v>1577</v>
      </c>
      <c r="D60" s="224">
        <v>115.64</v>
      </c>
    </row>
    <row r="61" spans="1:4" x14ac:dyDescent="0.25">
      <c r="A61" s="213"/>
      <c r="B61" s="443" t="s">
        <v>1578</v>
      </c>
      <c r="C61" s="515" t="s">
        <v>1579</v>
      </c>
      <c r="D61" s="224">
        <v>477.38</v>
      </c>
    </row>
    <row r="62" spans="1:4" x14ac:dyDescent="0.25">
      <c r="A62" s="213"/>
      <c r="B62" s="240" t="s">
        <v>1580</v>
      </c>
      <c r="C62" s="360" t="s">
        <v>1581</v>
      </c>
      <c r="D62" s="224">
        <v>1301.29</v>
      </c>
    </row>
    <row r="63" spans="1:4" x14ac:dyDescent="0.25">
      <c r="A63" s="213"/>
      <c r="B63" s="443" t="s">
        <v>1582</v>
      </c>
      <c r="C63" s="515" t="s">
        <v>1583</v>
      </c>
      <c r="D63" s="224">
        <v>499.34</v>
      </c>
    </row>
    <row r="64" spans="1:4" x14ac:dyDescent="0.25">
      <c r="A64" s="213"/>
      <c r="B64" s="240" t="s">
        <v>1584</v>
      </c>
      <c r="C64" s="360" t="s">
        <v>1585</v>
      </c>
      <c r="D64" s="224">
        <v>1444.99</v>
      </c>
    </row>
    <row r="65" spans="1:4" x14ac:dyDescent="0.25">
      <c r="A65" s="213"/>
      <c r="B65" s="240" t="s">
        <v>1586</v>
      </c>
      <c r="C65" s="360" t="s">
        <v>1587</v>
      </c>
      <c r="D65" s="224">
        <v>109.81</v>
      </c>
    </row>
    <row r="66" spans="1:4" x14ac:dyDescent="0.25">
      <c r="A66" s="213"/>
      <c r="B66" s="240" t="s">
        <v>1588</v>
      </c>
      <c r="C66" s="360" t="s">
        <v>1589</v>
      </c>
      <c r="D66" s="224">
        <v>503.89</v>
      </c>
    </row>
    <row r="67" spans="1:4" x14ac:dyDescent="0.25">
      <c r="A67" s="213"/>
      <c r="B67" s="443" t="s">
        <v>1590</v>
      </c>
      <c r="C67" s="515" t="s">
        <v>1591</v>
      </c>
      <c r="D67" s="224">
        <v>503.89</v>
      </c>
    </row>
    <row r="68" spans="1:4" x14ac:dyDescent="0.25">
      <c r="A68" s="213"/>
      <c r="B68" s="240" t="s">
        <v>1592</v>
      </c>
      <c r="C68" s="360" t="s">
        <v>1593</v>
      </c>
      <c r="D68" s="224">
        <v>335.93</v>
      </c>
    </row>
    <row r="69" spans="1:4" ht="25.5" x14ac:dyDescent="0.25">
      <c r="A69" s="213"/>
      <c r="B69" s="240" t="s">
        <v>1594</v>
      </c>
      <c r="C69" s="360" t="s">
        <v>1595</v>
      </c>
      <c r="D69" s="224">
        <v>439.33</v>
      </c>
    </row>
    <row r="70" spans="1:4" ht="25.5" x14ac:dyDescent="0.25">
      <c r="A70" s="213"/>
      <c r="B70" s="443" t="s">
        <v>1596</v>
      </c>
      <c r="C70" s="515" t="s">
        <v>1597</v>
      </c>
      <c r="D70" s="224">
        <v>381.47</v>
      </c>
    </row>
    <row r="71" spans="1:4" ht="25.5" x14ac:dyDescent="0.25">
      <c r="A71" s="213"/>
      <c r="B71" s="240" t="s">
        <v>1598</v>
      </c>
      <c r="C71" s="360" t="s">
        <v>1599</v>
      </c>
      <c r="D71" s="224">
        <v>684.72</v>
      </c>
    </row>
    <row r="72" spans="1:4" ht="25.5" x14ac:dyDescent="0.25">
      <c r="A72" s="213"/>
      <c r="B72" s="240" t="s">
        <v>1600</v>
      </c>
      <c r="C72" s="360" t="s">
        <v>1601</v>
      </c>
      <c r="D72" s="224">
        <v>684.72</v>
      </c>
    </row>
    <row r="73" spans="1:4" x14ac:dyDescent="0.25">
      <c r="A73" s="213"/>
      <c r="B73" s="240" t="s">
        <v>1602</v>
      </c>
      <c r="C73" s="360" t="s">
        <v>1603</v>
      </c>
      <c r="D73" s="224">
        <v>684.72</v>
      </c>
    </row>
    <row r="74" spans="1:4" x14ac:dyDescent="0.25">
      <c r="A74" s="213"/>
      <c r="B74" s="240" t="s">
        <v>1604</v>
      </c>
      <c r="C74" s="360" t="s">
        <v>1605</v>
      </c>
      <c r="D74" s="224">
        <v>937.07</v>
      </c>
    </row>
    <row r="75" spans="1:4" x14ac:dyDescent="0.25">
      <c r="A75" s="213"/>
      <c r="B75" s="240" t="s">
        <v>1606</v>
      </c>
      <c r="C75" s="360" t="s">
        <v>1607</v>
      </c>
      <c r="D75" s="224">
        <v>776.33</v>
      </c>
    </row>
    <row r="76" spans="1:4" x14ac:dyDescent="0.25">
      <c r="A76" s="213"/>
      <c r="B76" s="240" t="s">
        <v>1608</v>
      </c>
      <c r="C76" s="360" t="s">
        <v>1609</v>
      </c>
      <c r="D76" s="224">
        <v>776.33</v>
      </c>
    </row>
    <row r="77" spans="1:4" x14ac:dyDescent="0.25">
      <c r="A77" s="213"/>
      <c r="B77" s="240" t="s">
        <v>1610</v>
      </c>
      <c r="C77" s="360" t="s">
        <v>1611</v>
      </c>
      <c r="D77" s="224">
        <v>933.85</v>
      </c>
    </row>
    <row r="78" spans="1:4" x14ac:dyDescent="0.25">
      <c r="A78" s="213"/>
      <c r="B78" s="240" t="s">
        <v>1612</v>
      </c>
      <c r="C78" s="360" t="s">
        <v>1613</v>
      </c>
      <c r="D78" s="224">
        <v>622.03</v>
      </c>
    </row>
    <row r="79" spans="1:4" ht="25.5" x14ac:dyDescent="0.25">
      <c r="A79" s="213"/>
      <c r="B79" s="443" t="s">
        <v>1614</v>
      </c>
      <c r="C79" s="515" t="s">
        <v>1615</v>
      </c>
      <c r="D79" s="224">
        <v>845.14</v>
      </c>
    </row>
    <row r="80" spans="1:4" x14ac:dyDescent="0.25">
      <c r="A80" s="213"/>
      <c r="B80" s="443" t="s">
        <v>1616</v>
      </c>
      <c r="C80" s="515" t="s">
        <v>1617</v>
      </c>
      <c r="D80" s="224">
        <v>945.91</v>
      </c>
    </row>
    <row r="81" spans="1:4" x14ac:dyDescent="0.25">
      <c r="A81" s="213"/>
      <c r="B81" s="240" t="s">
        <v>1618</v>
      </c>
      <c r="C81" s="360" t="s">
        <v>1619</v>
      </c>
      <c r="D81" s="224">
        <v>446.13</v>
      </c>
    </row>
    <row r="82" spans="1:4" x14ac:dyDescent="0.25">
      <c r="A82" s="213"/>
      <c r="B82" s="240" t="s">
        <v>1620</v>
      </c>
      <c r="C82" s="360" t="s">
        <v>1621</v>
      </c>
      <c r="D82" s="224">
        <v>629.42999999999995</v>
      </c>
    </row>
    <row r="83" spans="1:4" ht="25.5" x14ac:dyDescent="0.25">
      <c r="A83" s="213"/>
      <c r="B83" s="240" t="s">
        <v>1622</v>
      </c>
      <c r="C83" s="360" t="s">
        <v>1623</v>
      </c>
      <c r="D83" s="224">
        <v>629.42999999999995</v>
      </c>
    </row>
    <row r="84" spans="1:4" x14ac:dyDescent="0.25">
      <c r="A84" s="213"/>
      <c r="B84" s="443" t="s">
        <v>1624</v>
      </c>
      <c r="C84" s="515" t="s">
        <v>1625</v>
      </c>
      <c r="D84" s="224">
        <v>134.1</v>
      </c>
    </row>
    <row r="85" spans="1:4" x14ac:dyDescent="0.25">
      <c r="A85" s="213"/>
      <c r="B85" s="443" t="s">
        <v>1626</v>
      </c>
      <c r="C85" s="515" t="s">
        <v>1627</v>
      </c>
      <c r="D85" s="224">
        <v>134.1</v>
      </c>
    </row>
    <row r="86" spans="1:4" ht="25.5" x14ac:dyDescent="0.25">
      <c r="A86" s="213"/>
      <c r="B86" s="443" t="s">
        <v>1628</v>
      </c>
      <c r="C86" s="515" t="s">
        <v>1629</v>
      </c>
      <c r="D86" s="224">
        <v>181.1</v>
      </c>
    </row>
    <row r="87" spans="1:4" x14ac:dyDescent="0.25">
      <c r="A87" s="213"/>
      <c r="B87" s="443" t="s">
        <v>1630</v>
      </c>
      <c r="C87" s="515" t="s">
        <v>1631</v>
      </c>
      <c r="D87" s="224">
        <v>246.82</v>
      </c>
    </row>
    <row r="88" spans="1:4" x14ac:dyDescent="0.25">
      <c r="A88" s="213"/>
      <c r="B88" s="443" t="s">
        <v>1632</v>
      </c>
      <c r="C88" s="515" t="s">
        <v>1633</v>
      </c>
      <c r="D88" s="224">
        <v>3084.93</v>
      </c>
    </row>
    <row r="89" spans="1:4" x14ac:dyDescent="0.25">
      <c r="A89" s="213"/>
      <c r="B89" s="443" t="s">
        <v>1634</v>
      </c>
      <c r="C89" s="515" t="s">
        <v>1635</v>
      </c>
      <c r="D89" s="224">
        <v>125.89</v>
      </c>
    </row>
    <row r="90" spans="1:4" x14ac:dyDescent="0.25">
      <c r="A90" s="213"/>
      <c r="B90" s="443" t="s">
        <v>1636</v>
      </c>
      <c r="C90" s="515" t="s">
        <v>1637</v>
      </c>
      <c r="D90" s="224">
        <v>265.3</v>
      </c>
    </row>
    <row r="91" spans="1:4" x14ac:dyDescent="0.25">
      <c r="A91" s="213"/>
      <c r="B91" s="443" t="s">
        <v>1638</v>
      </c>
      <c r="C91" s="515" t="s">
        <v>1639</v>
      </c>
      <c r="D91" s="224">
        <v>468.17</v>
      </c>
    </row>
    <row r="92" spans="1:4" x14ac:dyDescent="0.25">
      <c r="A92" s="213"/>
      <c r="B92" s="443" t="s">
        <v>1640</v>
      </c>
      <c r="C92" s="515" t="s">
        <v>1641</v>
      </c>
      <c r="D92" s="224">
        <v>218.55</v>
      </c>
    </row>
    <row r="93" spans="1:4" x14ac:dyDescent="0.25">
      <c r="A93" s="213"/>
      <c r="B93" s="443" t="s">
        <v>1642</v>
      </c>
      <c r="C93" s="515" t="s">
        <v>1643</v>
      </c>
      <c r="D93" s="224">
        <v>265.3</v>
      </c>
    </row>
    <row r="94" spans="1:4" ht="25.5" x14ac:dyDescent="0.25">
      <c r="A94" s="213"/>
      <c r="B94" s="443" t="s">
        <v>1644</v>
      </c>
      <c r="C94" s="515" t="s">
        <v>1645</v>
      </c>
      <c r="D94" s="224">
        <v>85.16</v>
      </c>
    </row>
    <row r="95" spans="1:4" x14ac:dyDescent="0.25">
      <c r="A95" s="213"/>
      <c r="B95" s="240" t="s">
        <v>1646</v>
      </c>
      <c r="C95" s="360" t="s">
        <v>1647</v>
      </c>
      <c r="D95" s="224">
        <v>109.81</v>
      </c>
    </row>
    <row r="96" spans="1:4" x14ac:dyDescent="0.25">
      <c r="A96" s="213"/>
      <c r="B96" s="240" t="s">
        <v>1648</v>
      </c>
      <c r="C96" s="360" t="s">
        <v>1649</v>
      </c>
      <c r="D96" s="224">
        <v>154.24</v>
      </c>
    </row>
    <row r="97" spans="1:4" x14ac:dyDescent="0.25">
      <c r="A97" s="213"/>
      <c r="B97" s="443" t="s">
        <v>1650</v>
      </c>
      <c r="C97" s="515" t="s">
        <v>1651</v>
      </c>
      <c r="D97" s="224">
        <v>154.24</v>
      </c>
    </row>
    <row r="98" spans="1:4" x14ac:dyDescent="0.25">
      <c r="A98" s="213"/>
      <c r="B98" s="443" t="s">
        <v>1652</v>
      </c>
      <c r="C98" s="515" t="s">
        <v>1653</v>
      </c>
      <c r="D98" s="224">
        <v>272.89</v>
      </c>
    </row>
    <row r="99" spans="1:4" x14ac:dyDescent="0.25">
      <c r="A99" s="213"/>
      <c r="B99" s="443" t="s">
        <v>1654</v>
      </c>
      <c r="C99" s="515" t="s">
        <v>1655</v>
      </c>
      <c r="D99" s="224">
        <v>115.64</v>
      </c>
    </row>
    <row r="100" spans="1:4" x14ac:dyDescent="0.25">
      <c r="A100" s="213"/>
      <c r="B100" s="443" t="s">
        <v>1656</v>
      </c>
      <c r="C100" s="515" t="s">
        <v>1657</v>
      </c>
      <c r="D100" s="224">
        <v>283.57</v>
      </c>
    </row>
    <row r="101" spans="1:4" x14ac:dyDescent="0.25">
      <c r="A101" s="213"/>
      <c r="B101" s="443" t="s">
        <v>1658</v>
      </c>
      <c r="C101" s="515" t="s">
        <v>1659</v>
      </c>
      <c r="D101" s="224">
        <v>153.54</v>
      </c>
    </row>
    <row r="102" spans="1:4" x14ac:dyDescent="0.25">
      <c r="A102" s="213"/>
      <c r="B102" s="443" t="s">
        <v>1660</v>
      </c>
      <c r="C102" s="515" t="s">
        <v>1661</v>
      </c>
      <c r="D102" s="224">
        <v>115.64</v>
      </c>
    </row>
    <row r="103" spans="1:4" x14ac:dyDescent="0.25">
      <c r="A103" s="213"/>
      <c r="B103" s="443" t="s">
        <v>1662</v>
      </c>
      <c r="C103" s="515" t="s">
        <v>1663</v>
      </c>
      <c r="D103" s="224">
        <v>164.98</v>
      </c>
    </row>
    <row r="104" spans="1:4" x14ac:dyDescent="0.25">
      <c r="A104" s="213"/>
      <c r="B104" s="443" t="s">
        <v>1664</v>
      </c>
      <c r="C104" s="515" t="s">
        <v>1665</v>
      </c>
      <c r="D104" s="224">
        <v>415.21</v>
      </c>
    </row>
    <row r="105" spans="1:4" x14ac:dyDescent="0.25">
      <c r="A105" s="213"/>
      <c r="B105" s="240" t="s">
        <v>1666</v>
      </c>
      <c r="C105" s="360" t="s">
        <v>1667</v>
      </c>
      <c r="D105" s="224">
        <v>320.69</v>
      </c>
    </row>
    <row r="106" spans="1:4" x14ac:dyDescent="0.25">
      <c r="A106" s="213"/>
      <c r="B106" s="240" t="s">
        <v>1668</v>
      </c>
      <c r="C106" s="360" t="s">
        <v>1669</v>
      </c>
      <c r="D106" s="224">
        <v>2031.07</v>
      </c>
    </row>
    <row r="107" spans="1:4" x14ac:dyDescent="0.25">
      <c r="A107" s="213"/>
      <c r="B107" s="240" t="s">
        <v>1670</v>
      </c>
      <c r="C107" s="360" t="s">
        <v>1671</v>
      </c>
      <c r="D107" s="224">
        <v>8692.31</v>
      </c>
    </row>
    <row r="108" spans="1:4" x14ac:dyDescent="0.25">
      <c r="A108" s="213"/>
      <c r="B108" s="240" t="s">
        <v>1672</v>
      </c>
      <c r="C108" s="360" t="s">
        <v>1673</v>
      </c>
      <c r="D108" s="224">
        <v>562.66</v>
      </c>
    </row>
    <row r="109" spans="1:4" x14ac:dyDescent="0.25">
      <c r="A109" s="213"/>
      <c r="B109" s="443" t="s">
        <v>1674</v>
      </c>
      <c r="C109" s="515" t="s">
        <v>1675</v>
      </c>
      <c r="D109" s="224">
        <v>385</v>
      </c>
    </row>
    <row r="110" spans="1:4" x14ac:dyDescent="0.25">
      <c r="A110" s="213"/>
      <c r="B110" s="443" t="s">
        <v>1676</v>
      </c>
      <c r="C110" s="515" t="s">
        <v>1677</v>
      </c>
      <c r="D110" s="224">
        <v>369.27</v>
      </c>
    </row>
    <row r="111" spans="1:4" ht="38.25" x14ac:dyDescent="0.25">
      <c r="A111" s="213"/>
      <c r="B111" s="240" t="s">
        <v>1678</v>
      </c>
      <c r="C111" s="360" t="s">
        <v>1679</v>
      </c>
      <c r="D111" s="224">
        <v>472.64</v>
      </c>
    </row>
    <row r="112" spans="1:4" ht="38.25" x14ac:dyDescent="0.25">
      <c r="A112" s="213"/>
      <c r="B112" s="240" t="s">
        <v>1680</v>
      </c>
      <c r="C112" s="360" t="s">
        <v>1681</v>
      </c>
      <c r="D112" s="224">
        <v>489.42</v>
      </c>
    </row>
    <row r="113" spans="1:4" x14ac:dyDescent="0.25">
      <c r="A113" s="213"/>
      <c r="B113" s="240" t="s">
        <v>1682</v>
      </c>
      <c r="C113" s="360" t="s">
        <v>1683</v>
      </c>
      <c r="D113" s="224">
        <v>2843.52</v>
      </c>
    </row>
    <row r="114" spans="1:4" x14ac:dyDescent="0.25">
      <c r="A114" s="213"/>
      <c r="B114" s="240" t="s">
        <v>1684</v>
      </c>
      <c r="C114" s="360" t="s">
        <v>1685</v>
      </c>
      <c r="D114" s="224">
        <v>2843.52</v>
      </c>
    </row>
    <row r="115" spans="1:4" x14ac:dyDescent="0.25">
      <c r="A115" s="213"/>
      <c r="B115" s="240" t="s">
        <v>1686</v>
      </c>
      <c r="C115" s="360" t="s">
        <v>1687</v>
      </c>
      <c r="D115" s="224">
        <v>1602.94</v>
      </c>
    </row>
    <row r="116" spans="1:4" ht="25.5" x14ac:dyDescent="0.25">
      <c r="A116" s="213"/>
      <c r="B116" s="240" t="s">
        <v>1688</v>
      </c>
      <c r="C116" s="360" t="s">
        <v>1689</v>
      </c>
      <c r="D116" s="224">
        <v>8362.65</v>
      </c>
    </row>
    <row r="117" spans="1:4" x14ac:dyDescent="0.25">
      <c r="A117" s="213"/>
      <c r="B117" s="240" t="s">
        <v>1690</v>
      </c>
      <c r="C117" s="360" t="s">
        <v>1691</v>
      </c>
      <c r="D117" s="224">
        <v>801.46</v>
      </c>
    </row>
    <row r="118" spans="1:4" x14ac:dyDescent="0.25">
      <c r="A118" s="213"/>
      <c r="B118" s="240" t="s">
        <v>1692</v>
      </c>
      <c r="C118" s="360" t="s">
        <v>1693</v>
      </c>
      <c r="D118" s="224">
        <v>5430.3</v>
      </c>
    </row>
    <row r="119" spans="1:4" x14ac:dyDescent="0.25">
      <c r="A119" s="213"/>
      <c r="B119" s="240" t="s">
        <v>1694</v>
      </c>
      <c r="C119" s="360" t="s">
        <v>1695</v>
      </c>
      <c r="D119" s="224">
        <v>2843.52</v>
      </c>
    </row>
    <row r="120" spans="1:4" ht="25.5" x14ac:dyDescent="0.25">
      <c r="A120" s="213"/>
      <c r="B120" s="240" t="s">
        <v>1696</v>
      </c>
      <c r="C120" s="360" t="s">
        <v>1697</v>
      </c>
      <c r="D120" s="224">
        <v>8692.31</v>
      </c>
    </row>
    <row r="121" spans="1:4" x14ac:dyDescent="0.25">
      <c r="A121" s="213"/>
      <c r="B121" s="240" t="s">
        <v>1698</v>
      </c>
      <c r="C121" s="360" t="s">
        <v>1699</v>
      </c>
      <c r="D121" s="224">
        <v>2031.07</v>
      </c>
    </row>
    <row r="122" spans="1:4" x14ac:dyDescent="0.25">
      <c r="A122" s="213"/>
      <c r="B122" s="240" t="s">
        <v>1700</v>
      </c>
      <c r="C122" s="360" t="s">
        <v>1701</v>
      </c>
      <c r="D122" s="224">
        <v>1015.54</v>
      </c>
    </row>
    <row r="123" spans="1:4" x14ac:dyDescent="0.25">
      <c r="A123" s="213"/>
      <c r="B123" s="240" t="s">
        <v>1702</v>
      </c>
      <c r="C123" s="360" t="s">
        <v>1703</v>
      </c>
      <c r="D123" s="224">
        <v>4062.16</v>
      </c>
    </row>
    <row r="124" spans="1:4" x14ac:dyDescent="0.25">
      <c r="A124" s="213"/>
      <c r="B124" s="240" t="s">
        <v>1704</v>
      </c>
      <c r="C124" s="360" t="s">
        <v>1705</v>
      </c>
      <c r="D124" s="224">
        <v>168.11</v>
      </c>
    </row>
    <row r="125" spans="1:4" ht="25.5" x14ac:dyDescent="0.25">
      <c r="A125" s="213"/>
      <c r="B125" s="240" t="s">
        <v>1706</v>
      </c>
      <c r="C125" s="360" t="s">
        <v>1707</v>
      </c>
      <c r="D125" s="224">
        <v>168.11</v>
      </c>
    </row>
    <row r="126" spans="1:4" x14ac:dyDescent="0.25">
      <c r="A126" s="213"/>
      <c r="B126" s="240" t="s">
        <v>1708</v>
      </c>
      <c r="C126" s="360" t="s">
        <v>1709</v>
      </c>
      <c r="D126" s="224">
        <v>229.52</v>
      </c>
    </row>
    <row r="127" spans="1:4" x14ac:dyDescent="0.25">
      <c r="A127" s="213"/>
      <c r="B127" s="223" t="s">
        <v>1710</v>
      </c>
      <c r="C127" s="522" t="s">
        <v>1711</v>
      </c>
      <c r="D127" s="224">
        <v>34.74</v>
      </c>
    </row>
    <row r="128" spans="1:4" x14ac:dyDescent="0.25">
      <c r="A128" s="213"/>
      <c r="B128" s="525" t="s">
        <v>1712</v>
      </c>
      <c r="C128" s="525" t="s">
        <v>1713</v>
      </c>
      <c r="D128" s="224">
        <v>442.16</v>
      </c>
    </row>
    <row r="129" spans="1:4" x14ac:dyDescent="0.25">
      <c r="A129" s="213"/>
      <c r="B129" s="240" t="s">
        <v>1714</v>
      </c>
      <c r="C129" s="360" t="s">
        <v>1715</v>
      </c>
      <c r="D129" s="224">
        <v>1336.64</v>
      </c>
    </row>
    <row r="130" spans="1:4" x14ac:dyDescent="0.25">
      <c r="A130" s="213"/>
      <c r="B130" s="240" t="s">
        <v>1716</v>
      </c>
      <c r="C130" s="360" t="s">
        <v>1717</v>
      </c>
      <c r="D130" s="224">
        <v>9186.84</v>
      </c>
    </row>
    <row r="131" spans="1:4" x14ac:dyDescent="0.25">
      <c r="A131" s="213"/>
      <c r="B131" s="240" t="s">
        <v>1718</v>
      </c>
      <c r="C131" s="360" t="s">
        <v>1719</v>
      </c>
      <c r="D131" s="224">
        <v>2031.07</v>
      </c>
    </row>
    <row r="132" spans="1:4" x14ac:dyDescent="0.25">
      <c r="A132" s="213"/>
      <c r="B132" s="240" t="s">
        <v>1720</v>
      </c>
      <c r="C132" s="360" t="s">
        <v>1721</v>
      </c>
      <c r="D132" s="224">
        <v>2244.1</v>
      </c>
    </row>
    <row r="133" spans="1:4" x14ac:dyDescent="0.25">
      <c r="A133" s="213"/>
      <c r="B133" s="240" t="s">
        <v>1722</v>
      </c>
      <c r="C133" s="360" t="s">
        <v>1723</v>
      </c>
      <c r="D133" s="224">
        <v>2244.1</v>
      </c>
    </row>
    <row r="134" spans="1:4" x14ac:dyDescent="0.25">
      <c r="A134" s="213"/>
      <c r="B134" s="240" t="s">
        <v>1724</v>
      </c>
      <c r="C134" s="360" t="s">
        <v>1725</v>
      </c>
      <c r="D134" s="224">
        <v>8692.31</v>
      </c>
    </row>
    <row r="135" spans="1:4" x14ac:dyDescent="0.25">
      <c r="A135" s="213"/>
      <c r="B135" s="240" t="s">
        <v>1726</v>
      </c>
      <c r="C135" s="360" t="s">
        <v>1727</v>
      </c>
      <c r="D135" s="224">
        <v>1336.64</v>
      </c>
    </row>
    <row r="136" spans="1:4" x14ac:dyDescent="0.25">
      <c r="A136" s="213"/>
      <c r="B136" s="240" t="s">
        <v>1728</v>
      </c>
      <c r="C136" s="360" t="s">
        <v>1729</v>
      </c>
      <c r="D136" s="224">
        <v>2843.52</v>
      </c>
    </row>
    <row r="137" spans="1:4" x14ac:dyDescent="0.25">
      <c r="A137" s="213"/>
      <c r="B137" s="443" t="s">
        <v>1730</v>
      </c>
      <c r="C137" s="360" t="s">
        <v>1731</v>
      </c>
      <c r="D137" s="224">
        <v>509.74</v>
      </c>
    </row>
    <row r="138" spans="1:4" x14ac:dyDescent="0.25">
      <c r="A138" s="213"/>
      <c r="B138" s="360" t="s">
        <v>1732</v>
      </c>
      <c r="C138" s="360" t="s">
        <v>1733</v>
      </c>
      <c r="D138" s="224">
        <v>272.89</v>
      </c>
    </row>
    <row r="139" spans="1:4" x14ac:dyDescent="0.25">
      <c r="A139" s="213"/>
      <c r="B139" s="443" t="s">
        <v>1734</v>
      </c>
      <c r="C139" s="515" t="s">
        <v>1735</v>
      </c>
      <c r="D139" s="224">
        <v>346.75</v>
      </c>
    </row>
    <row r="140" spans="1:4" x14ac:dyDescent="0.25">
      <c r="A140" s="213"/>
      <c r="B140" s="443" t="s">
        <v>1736</v>
      </c>
      <c r="C140" s="515" t="s">
        <v>1737</v>
      </c>
      <c r="D140" s="224">
        <v>503.37</v>
      </c>
    </row>
    <row r="141" spans="1:4" x14ac:dyDescent="0.25">
      <c r="A141" s="213"/>
      <c r="B141" s="443" t="s">
        <v>1738</v>
      </c>
      <c r="C141" s="515" t="s">
        <v>1739</v>
      </c>
      <c r="D141" s="224">
        <v>2223.58</v>
      </c>
    </row>
    <row r="142" spans="1:4" x14ac:dyDescent="0.25">
      <c r="A142" s="213"/>
      <c r="B142" s="443" t="s">
        <v>1740</v>
      </c>
      <c r="C142" s="515" t="s">
        <v>1741</v>
      </c>
      <c r="D142" s="224">
        <v>113.97</v>
      </c>
    </row>
    <row r="143" spans="1:4" ht="25.5" x14ac:dyDescent="0.25">
      <c r="A143" s="213"/>
      <c r="B143" s="443" t="s">
        <v>1742</v>
      </c>
      <c r="C143" s="360" t="s">
        <v>1743</v>
      </c>
      <c r="D143" s="224">
        <v>1353.41</v>
      </c>
    </row>
    <row r="144" spans="1:4" ht="25.5" x14ac:dyDescent="0.25">
      <c r="A144" s="213"/>
      <c r="B144" s="443" t="s">
        <v>1744</v>
      </c>
      <c r="C144" s="360" t="s">
        <v>1745</v>
      </c>
      <c r="D144" s="224">
        <v>1353.41</v>
      </c>
    </row>
    <row r="145" spans="1:4" x14ac:dyDescent="0.25">
      <c r="A145" s="213"/>
      <c r="B145" s="443" t="s">
        <v>1746</v>
      </c>
      <c r="C145" s="360" t="s">
        <v>1747</v>
      </c>
      <c r="D145" s="224">
        <v>973.54</v>
      </c>
    </row>
    <row r="146" spans="1:4" x14ac:dyDescent="0.25">
      <c r="A146" s="213"/>
      <c r="B146" s="240" t="s">
        <v>1748</v>
      </c>
      <c r="C146" s="360" t="s">
        <v>1749</v>
      </c>
      <c r="D146" s="224">
        <v>2843.52</v>
      </c>
    </row>
    <row r="147" spans="1:4" ht="25.5" x14ac:dyDescent="0.25">
      <c r="A147" s="213"/>
      <c r="B147" s="240" t="s">
        <v>1750</v>
      </c>
      <c r="C147" s="360" t="s">
        <v>1751</v>
      </c>
      <c r="D147" s="224">
        <v>8692.31</v>
      </c>
    </row>
    <row r="148" spans="1:4" x14ac:dyDescent="0.25">
      <c r="A148" s="213"/>
      <c r="B148" s="240" t="s">
        <v>1752</v>
      </c>
      <c r="C148" s="360" t="s">
        <v>1753</v>
      </c>
      <c r="D148" s="224">
        <v>1657.72</v>
      </c>
    </row>
    <row r="149" spans="1:4" x14ac:dyDescent="0.25">
      <c r="A149" s="213"/>
      <c r="B149" s="240" t="s">
        <v>1754</v>
      </c>
      <c r="C149" s="360" t="s">
        <v>1755</v>
      </c>
      <c r="D149" s="224">
        <v>5965.48</v>
      </c>
    </row>
    <row r="150" spans="1:4" x14ac:dyDescent="0.25">
      <c r="A150" s="213"/>
      <c r="B150" s="240" t="s">
        <v>1756</v>
      </c>
      <c r="C150" s="360" t="s">
        <v>1757</v>
      </c>
      <c r="D150" s="224">
        <v>1602.94</v>
      </c>
    </row>
    <row r="151" spans="1:4" x14ac:dyDescent="0.25">
      <c r="A151" s="213"/>
      <c r="B151" s="240" t="s">
        <v>1758</v>
      </c>
      <c r="C151" s="360" t="s">
        <v>1759</v>
      </c>
      <c r="D151" s="224">
        <v>1015.54</v>
      </c>
    </row>
    <row r="152" spans="1:4" x14ac:dyDescent="0.25">
      <c r="A152" s="213"/>
      <c r="B152" s="240" t="s">
        <v>1760</v>
      </c>
      <c r="C152" s="360" t="s">
        <v>1761</v>
      </c>
      <c r="D152" s="224">
        <v>2843.52</v>
      </c>
    </row>
    <row r="153" spans="1:4" x14ac:dyDescent="0.25">
      <c r="A153" s="213"/>
      <c r="B153" s="240" t="s">
        <v>1762</v>
      </c>
      <c r="C153" s="360" t="s">
        <v>1763</v>
      </c>
      <c r="D153" s="224">
        <v>2843.52</v>
      </c>
    </row>
    <row r="154" spans="1:4" ht="25.5" x14ac:dyDescent="0.25">
      <c r="A154" s="213"/>
      <c r="B154" s="240" t="s">
        <v>1764</v>
      </c>
      <c r="C154" s="360" t="s">
        <v>1765</v>
      </c>
      <c r="D154" s="224">
        <v>8692.31</v>
      </c>
    </row>
    <row r="155" spans="1:4" x14ac:dyDescent="0.25">
      <c r="A155" s="213"/>
      <c r="B155" s="240" t="s">
        <v>1766</v>
      </c>
      <c r="C155" s="360" t="s">
        <v>1767</v>
      </c>
      <c r="D155" s="224">
        <v>5965.48</v>
      </c>
    </row>
    <row r="156" spans="1:4" x14ac:dyDescent="0.25">
      <c r="A156" s="213"/>
      <c r="B156" s="240" t="s">
        <v>1768</v>
      </c>
      <c r="C156" s="360" t="s">
        <v>1769</v>
      </c>
      <c r="D156" s="224">
        <v>2244.1</v>
      </c>
    </row>
    <row r="157" spans="1:4" ht="25.5" x14ac:dyDescent="0.25">
      <c r="A157" s="213"/>
      <c r="B157" s="240" t="s">
        <v>1770</v>
      </c>
      <c r="C157" s="360" t="s">
        <v>1771</v>
      </c>
      <c r="D157" s="224">
        <v>1015.54</v>
      </c>
    </row>
    <row r="158" spans="1:4" x14ac:dyDescent="0.25">
      <c r="A158" s="213"/>
      <c r="B158" s="240" t="s">
        <v>1772</v>
      </c>
      <c r="C158" s="360" t="s">
        <v>1773</v>
      </c>
      <c r="D158" s="224">
        <v>535.44000000000005</v>
      </c>
    </row>
    <row r="159" spans="1:4" x14ac:dyDescent="0.25">
      <c r="A159" s="213"/>
      <c r="B159" s="523" t="s">
        <v>1774</v>
      </c>
      <c r="C159" s="524" t="s">
        <v>1775</v>
      </c>
      <c r="D159" s="224">
        <v>194.37</v>
      </c>
    </row>
    <row r="160" spans="1:4" x14ac:dyDescent="0.25">
      <c r="A160" s="213"/>
      <c r="B160" s="523" t="s">
        <v>1776</v>
      </c>
      <c r="C160" s="524" t="s">
        <v>1777</v>
      </c>
      <c r="D160" s="224">
        <v>194.37</v>
      </c>
    </row>
    <row r="161" spans="1:4" x14ac:dyDescent="0.25">
      <c r="A161" s="213"/>
      <c r="B161" s="443" t="s">
        <v>1778</v>
      </c>
      <c r="C161" s="515" t="s">
        <v>1779</v>
      </c>
      <c r="D161" s="224">
        <v>483.27</v>
      </c>
    </row>
    <row r="162" spans="1:4" x14ac:dyDescent="0.25">
      <c r="A162" s="213"/>
      <c r="B162" s="240" t="s">
        <v>1780</v>
      </c>
      <c r="C162" s="360" t="s">
        <v>1781</v>
      </c>
      <c r="D162" s="224">
        <v>619.99</v>
      </c>
    </row>
    <row r="163" spans="1:4" ht="25.5" x14ac:dyDescent="0.25">
      <c r="A163" s="213"/>
      <c r="B163" s="523" t="s">
        <v>1782</v>
      </c>
      <c r="C163" s="524" t="s">
        <v>1783</v>
      </c>
      <c r="D163" s="224">
        <v>379.9</v>
      </c>
    </row>
    <row r="164" spans="1:4" x14ac:dyDescent="0.25">
      <c r="A164" s="213"/>
      <c r="B164" s="443" t="s">
        <v>1784</v>
      </c>
      <c r="C164" s="515" t="s">
        <v>1785</v>
      </c>
      <c r="D164" s="224">
        <v>615.13</v>
      </c>
    </row>
    <row r="165" spans="1:4" x14ac:dyDescent="0.25">
      <c r="A165" s="213"/>
      <c r="B165" s="240" t="s">
        <v>1786</v>
      </c>
      <c r="C165" s="360" t="s">
        <v>1787</v>
      </c>
      <c r="D165" s="224">
        <v>2843.52</v>
      </c>
    </row>
    <row r="166" spans="1:4" x14ac:dyDescent="0.25">
      <c r="A166" s="213"/>
      <c r="B166" s="240" t="s">
        <v>1788</v>
      </c>
      <c r="C166" s="360" t="s">
        <v>1789</v>
      </c>
      <c r="D166" s="224">
        <v>3742.6</v>
      </c>
    </row>
    <row r="167" spans="1:4" x14ac:dyDescent="0.25">
      <c r="A167" s="213"/>
      <c r="B167" s="240" t="s">
        <v>1790</v>
      </c>
      <c r="C167" s="360" t="s">
        <v>1791</v>
      </c>
      <c r="D167" s="224">
        <v>3742.6</v>
      </c>
    </row>
    <row r="168" spans="1:4" ht="25.5" x14ac:dyDescent="0.25">
      <c r="A168" s="213"/>
      <c r="B168" s="240" t="s">
        <v>1792</v>
      </c>
      <c r="C168" s="360" t="s">
        <v>1793</v>
      </c>
      <c r="D168" s="224">
        <v>9186.84</v>
      </c>
    </row>
    <row r="169" spans="1:4" x14ac:dyDescent="0.25">
      <c r="A169" s="213"/>
      <c r="B169" s="240" t="s">
        <v>1794</v>
      </c>
      <c r="C169" s="223" t="s">
        <v>1795</v>
      </c>
      <c r="D169" s="224">
        <v>3742.6</v>
      </c>
    </row>
    <row r="170" spans="1:4" ht="25.5" x14ac:dyDescent="0.25">
      <c r="A170" s="213"/>
      <c r="B170" s="240" t="s">
        <v>1796</v>
      </c>
      <c r="C170" s="360" t="s">
        <v>1797</v>
      </c>
      <c r="D170" s="224">
        <v>9186.84</v>
      </c>
    </row>
    <row r="171" spans="1:4" x14ac:dyDescent="0.25">
      <c r="A171" s="213"/>
      <c r="B171" s="240" t="s">
        <v>1798</v>
      </c>
      <c r="C171" s="360" t="s">
        <v>1799</v>
      </c>
      <c r="D171" s="224">
        <v>2843.52</v>
      </c>
    </row>
    <row r="172" spans="1:4" ht="25.5" x14ac:dyDescent="0.25">
      <c r="A172" s="213"/>
      <c r="B172" s="240" t="s">
        <v>1800</v>
      </c>
      <c r="C172" s="360" t="s">
        <v>1801</v>
      </c>
      <c r="D172" s="224">
        <v>6208.8</v>
      </c>
    </row>
    <row r="173" spans="1:4" x14ac:dyDescent="0.25">
      <c r="A173" s="213"/>
      <c r="B173" s="240" t="s">
        <v>1802</v>
      </c>
      <c r="C173" s="360" t="s">
        <v>1803</v>
      </c>
      <c r="D173" s="224">
        <v>3742.6</v>
      </c>
    </row>
    <row r="174" spans="1:4" ht="25.5" x14ac:dyDescent="0.25">
      <c r="A174" s="213"/>
      <c r="B174" s="240" t="s">
        <v>1804</v>
      </c>
      <c r="C174" s="360" t="s">
        <v>1805</v>
      </c>
      <c r="D174" s="224">
        <v>9186.84</v>
      </c>
    </row>
    <row r="175" spans="1:4" x14ac:dyDescent="0.25">
      <c r="A175" s="213"/>
      <c r="B175" s="240" t="s">
        <v>1806</v>
      </c>
      <c r="C175" s="360" t="s">
        <v>1807</v>
      </c>
      <c r="D175" s="224">
        <v>2843.52</v>
      </c>
    </row>
    <row r="176" spans="1:4" ht="25.5" x14ac:dyDescent="0.25">
      <c r="A176" s="213"/>
      <c r="B176" s="240" t="s">
        <v>1808</v>
      </c>
      <c r="C176" s="360" t="s">
        <v>1809</v>
      </c>
      <c r="D176" s="224">
        <v>8692.31</v>
      </c>
    </row>
    <row r="177" spans="1:4" x14ac:dyDescent="0.25">
      <c r="A177" s="213"/>
      <c r="B177" s="240" t="s">
        <v>1810</v>
      </c>
      <c r="C177" s="360" t="s">
        <v>1811</v>
      </c>
      <c r="D177" s="224">
        <v>2843.52</v>
      </c>
    </row>
    <row r="178" spans="1:4" x14ac:dyDescent="0.25">
      <c r="A178" s="213"/>
      <c r="B178" s="223" t="s">
        <v>1812</v>
      </c>
      <c r="C178" s="522" t="s">
        <v>1813</v>
      </c>
      <c r="D178" s="224">
        <v>1015.54</v>
      </c>
    </row>
    <row r="179" spans="1:4" ht="25.5" x14ac:dyDescent="0.25">
      <c r="A179" s="213"/>
      <c r="B179" s="240" t="s">
        <v>1814</v>
      </c>
      <c r="C179" s="360" t="s">
        <v>1815</v>
      </c>
      <c r="D179" s="224">
        <v>6208.8</v>
      </c>
    </row>
    <row r="180" spans="1:4" x14ac:dyDescent="0.25">
      <c r="A180" s="213"/>
      <c r="B180" s="443" t="s">
        <v>1816</v>
      </c>
      <c r="C180" s="515" t="s">
        <v>1817</v>
      </c>
      <c r="D180" s="224">
        <v>172</v>
      </c>
    </row>
    <row r="181" spans="1:4" x14ac:dyDescent="0.25">
      <c r="A181" s="213"/>
      <c r="B181" s="443" t="s">
        <v>1818</v>
      </c>
      <c r="C181" s="515" t="s">
        <v>1819</v>
      </c>
      <c r="D181" s="224">
        <v>148.68</v>
      </c>
    </row>
    <row r="182" spans="1:4" x14ac:dyDescent="0.25">
      <c r="A182" s="213"/>
      <c r="B182" s="240" t="s">
        <v>1820</v>
      </c>
      <c r="C182" s="360" t="s">
        <v>1821</v>
      </c>
      <c r="D182" s="224">
        <v>324.58</v>
      </c>
    </row>
    <row r="183" spans="1:4" x14ac:dyDescent="0.25">
      <c r="A183" s="213"/>
      <c r="B183" s="240" t="s">
        <v>1822</v>
      </c>
      <c r="C183" s="360" t="s">
        <v>1823</v>
      </c>
      <c r="D183" s="224">
        <v>409.11</v>
      </c>
    </row>
    <row r="184" spans="1:4" x14ac:dyDescent="0.25">
      <c r="A184" s="213"/>
      <c r="B184" s="240" t="s">
        <v>1824</v>
      </c>
      <c r="C184" s="360" t="s">
        <v>1825</v>
      </c>
      <c r="D184" s="224">
        <v>409.11</v>
      </c>
    </row>
    <row r="185" spans="1:4" x14ac:dyDescent="0.25">
      <c r="A185" s="213"/>
      <c r="B185" s="240" t="s">
        <v>1826</v>
      </c>
      <c r="C185" s="360" t="s">
        <v>1827</v>
      </c>
      <c r="D185" s="224">
        <v>217.68</v>
      </c>
    </row>
    <row r="186" spans="1:4" x14ac:dyDescent="0.25">
      <c r="A186" s="213"/>
      <c r="B186" s="240" t="s">
        <v>1828</v>
      </c>
      <c r="C186" s="360" t="s">
        <v>1829</v>
      </c>
      <c r="D186" s="224">
        <v>347.89</v>
      </c>
    </row>
    <row r="187" spans="1:4" x14ac:dyDescent="0.25">
      <c r="A187" s="213"/>
      <c r="B187" s="520" t="s">
        <v>1830</v>
      </c>
      <c r="C187" s="521" t="s">
        <v>1831</v>
      </c>
      <c r="D187" s="224">
        <v>2348.63</v>
      </c>
    </row>
    <row r="188" spans="1:4" x14ac:dyDescent="0.25">
      <c r="A188" s="213"/>
      <c r="B188" s="443" t="s">
        <v>1832</v>
      </c>
      <c r="C188" s="515" t="s">
        <v>1833</v>
      </c>
      <c r="D188" s="224">
        <v>409.11</v>
      </c>
    </row>
    <row r="189" spans="1:4" x14ac:dyDescent="0.25">
      <c r="A189" s="213"/>
      <c r="B189" s="240" t="s">
        <v>1834</v>
      </c>
      <c r="C189" s="360" t="s">
        <v>1835</v>
      </c>
      <c r="D189" s="224">
        <v>348.87</v>
      </c>
    </row>
    <row r="190" spans="1:4" x14ac:dyDescent="0.25">
      <c r="A190" s="213"/>
      <c r="B190" s="520" t="s">
        <v>1836</v>
      </c>
      <c r="C190" s="521" t="s">
        <v>1837</v>
      </c>
      <c r="D190" s="224">
        <v>2348.63</v>
      </c>
    </row>
    <row r="191" spans="1:4" x14ac:dyDescent="0.25">
      <c r="A191" s="213"/>
      <c r="B191" s="443" t="s">
        <v>1838</v>
      </c>
      <c r="C191" s="515" t="s">
        <v>1839</v>
      </c>
      <c r="D191" s="224">
        <v>129.24</v>
      </c>
    </row>
    <row r="192" spans="1:4" x14ac:dyDescent="0.25">
      <c r="A192" s="213"/>
      <c r="B192" s="240" t="s">
        <v>1840</v>
      </c>
      <c r="C192" s="360" t="s">
        <v>1841</v>
      </c>
      <c r="D192" s="224">
        <v>291.52999999999997</v>
      </c>
    </row>
    <row r="193" spans="1:4" x14ac:dyDescent="0.25">
      <c r="A193" s="213"/>
      <c r="B193" s="443" t="s">
        <v>1842</v>
      </c>
      <c r="C193" s="360" t="s">
        <v>1843</v>
      </c>
      <c r="D193" s="224">
        <v>283.57</v>
      </c>
    </row>
    <row r="194" spans="1:4" x14ac:dyDescent="0.25">
      <c r="A194" s="213"/>
      <c r="B194" s="443" t="s">
        <v>1844</v>
      </c>
      <c r="C194" s="360" t="s">
        <v>1845</v>
      </c>
      <c r="D194" s="224">
        <v>394.01</v>
      </c>
    </row>
    <row r="195" spans="1:4" x14ac:dyDescent="0.25">
      <c r="A195" s="213"/>
      <c r="B195" s="443" t="s">
        <v>1846</v>
      </c>
      <c r="C195" s="515" t="s">
        <v>1847</v>
      </c>
      <c r="D195" s="224">
        <v>242.05</v>
      </c>
    </row>
    <row r="196" spans="1:4" x14ac:dyDescent="0.25">
      <c r="A196" s="213"/>
      <c r="B196" s="240" t="s">
        <v>1848</v>
      </c>
      <c r="C196" s="360" t="s">
        <v>1849</v>
      </c>
      <c r="D196" s="224">
        <v>378.11</v>
      </c>
    </row>
    <row r="197" spans="1:4" x14ac:dyDescent="0.25">
      <c r="A197" s="213"/>
      <c r="B197" s="520" t="s">
        <v>1850</v>
      </c>
      <c r="C197" s="521" t="s">
        <v>1851</v>
      </c>
      <c r="D197" s="224">
        <v>2348.63</v>
      </c>
    </row>
    <row r="198" spans="1:4" x14ac:dyDescent="0.25">
      <c r="A198" s="213"/>
      <c r="B198" s="443" t="s">
        <v>1852</v>
      </c>
      <c r="C198" s="515" t="s">
        <v>1853</v>
      </c>
      <c r="D198" s="224">
        <v>119.53</v>
      </c>
    </row>
    <row r="199" spans="1:4" x14ac:dyDescent="0.25">
      <c r="A199" s="213"/>
      <c r="B199" s="240" t="s">
        <v>1854</v>
      </c>
      <c r="C199" s="223" t="s">
        <v>1855</v>
      </c>
      <c r="D199" s="224">
        <v>247.35</v>
      </c>
    </row>
    <row r="200" spans="1:4" x14ac:dyDescent="0.25">
      <c r="A200" s="213"/>
      <c r="B200" s="240" t="s">
        <v>1856</v>
      </c>
      <c r="C200" s="360" t="s">
        <v>1857</v>
      </c>
      <c r="D200" s="224">
        <v>407.17</v>
      </c>
    </row>
    <row r="201" spans="1:4" x14ac:dyDescent="0.25">
      <c r="A201" s="213"/>
      <c r="B201" s="240" t="s">
        <v>1858</v>
      </c>
      <c r="C201" s="360" t="s">
        <v>1859</v>
      </c>
      <c r="D201" s="224">
        <v>172</v>
      </c>
    </row>
    <row r="202" spans="1:4" x14ac:dyDescent="0.25">
      <c r="A202" s="213"/>
      <c r="B202" s="240" t="s">
        <v>1860</v>
      </c>
      <c r="C202" s="360" t="s">
        <v>1861</v>
      </c>
      <c r="D202" s="224">
        <v>108.83</v>
      </c>
    </row>
    <row r="203" spans="1:4" x14ac:dyDescent="0.25">
      <c r="A203" s="213"/>
      <c r="B203" s="443" t="s">
        <v>1862</v>
      </c>
      <c r="C203" s="515" t="s">
        <v>1863</v>
      </c>
      <c r="D203" s="224">
        <v>79.680000000000007</v>
      </c>
    </row>
    <row r="204" spans="1:4" x14ac:dyDescent="0.25">
      <c r="A204" s="213"/>
      <c r="B204" s="240" t="s">
        <v>1864</v>
      </c>
      <c r="C204" s="223" t="s">
        <v>1865</v>
      </c>
      <c r="D204" s="224">
        <v>172</v>
      </c>
    </row>
    <row r="205" spans="1:4" x14ac:dyDescent="0.25">
      <c r="A205" s="213"/>
      <c r="B205" s="526" t="s">
        <v>1866</v>
      </c>
      <c r="C205" s="526" t="s">
        <v>1867</v>
      </c>
      <c r="D205" s="527">
        <v>919.09</v>
      </c>
    </row>
    <row r="206" spans="1:4" ht="25.5" x14ac:dyDescent="0.25">
      <c r="A206" s="213"/>
      <c r="B206" s="240" t="s">
        <v>1868</v>
      </c>
      <c r="C206" s="223" t="s">
        <v>1869</v>
      </c>
      <c r="D206" s="224">
        <v>863.13</v>
      </c>
    </row>
    <row r="207" spans="1:4" x14ac:dyDescent="0.25">
      <c r="A207" s="213"/>
      <c r="B207" s="240" t="s">
        <v>1870</v>
      </c>
      <c r="C207" s="360" t="s">
        <v>1871</v>
      </c>
      <c r="D207" s="224">
        <v>135.08000000000001</v>
      </c>
    </row>
    <row r="208" spans="1:4" x14ac:dyDescent="0.25">
      <c r="A208" s="213"/>
      <c r="B208" s="240" t="s">
        <v>1872</v>
      </c>
      <c r="C208" s="360" t="s">
        <v>1873</v>
      </c>
      <c r="D208" s="224">
        <v>358.58</v>
      </c>
    </row>
    <row r="209" spans="1:4" x14ac:dyDescent="0.25">
      <c r="A209" s="213"/>
      <c r="B209" s="240" t="s">
        <v>1874</v>
      </c>
      <c r="C209" s="515" t="s">
        <v>1875</v>
      </c>
      <c r="D209" s="528">
        <v>341.22</v>
      </c>
    </row>
    <row r="210" spans="1:4" x14ac:dyDescent="0.25">
      <c r="A210" s="213"/>
      <c r="B210" s="302" t="s">
        <v>1876</v>
      </c>
      <c r="C210" s="515" t="s">
        <v>1877</v>
      </c>
      <c r="D210" s="224">
        <v>99.82</v>
      </c>
    </row>
    <row r="211" spans="1:4" x14ac:dyDescent="0.25">
      <c r="A211" s="213"/>
      <c r="B211" s="240" t="s">
        <v>1878</v>
      </c>
      <c r="C211" s="360" t="s">
        <v>1879</v>
      </c>
      <c r="D211" s="224">
        <v>51.69</v>
      </c>
    </row>
    <row r="212" spans="1:4" x14ac:dyDescent="0.25">
      <c r="A212" s="213"/>
      <c r="B212" s="443" t="s">
        <v>1880</v>
      </c>
      <c r="C212" s="515" t="s">
        <v>1881</v>
      </c>
      <c r="D212" s="224">
        <v>123.42</v>
      </c>
    </row>
    <row r="213" spans="1:4" x14ac:dyDescent="0.25">
      <c r="A213" s="213"/>
      <c r="B213" s="240" t="s">
        <v>1882</v>
      </c>
      <c r="C213" s="360" t="s">
        <v>1883</v>
      </c>
      <c r="D213" s="224">
        <v>271.47000000000003</v>
      </c>
    </row>
    <row r="214" spans="1:4" x14ac:dyDescent="0.25">
      <c r="A214" s="213"/>
      <c r="B214" s="443" t="s">
        <v>1884</v>
      </c>
      <c r="C214" s="515" t="s">
        <v>1885</v>
      </c>
      <c r="D214" s="224">
        <v>202.13</v>
      </c>
    </row>
    <row r="215" spans="1:4" x14ac:dyDescent="0.25">
      <c r="A215" s="213"/>
      <c r="B215" s="302" t="s">
        <v>1886</v>
      </c>
      <c r="C215" s="515" t="s">
        <v>1887</v>
      </c>
      <c r="D215" s="224">
        <v>344.54</v>
      </c>
    </row>
    <row r="216" spans="1:4" x14ac:dyDescent="0.25">
      <c r="A216" s="213"/>
      <c r="B216" s="240" t="s">
        <v>1888</v>
      </c>
      <c r="C216" s="360" t="s">
        <v>1889</v>
      </c>
      <c r="D216" s="224">
        <v>239.05</v>
      </c>
    </row>
    <row r="217" spans="1:4" x14ac:dyDescent="0.25">
      <c r="A217" s="213"/>
      <c r="B217" s="240" t="s">
        <v>1890</v>
      </c>
      <c r="C217" s="360" t="s">
        <v>1891</v>
      </c>
      <c r="D217" s="224">
        <v>239.05</v>
      </c>
    </row>
    <row r="218" spans="1:4" x14ac:dyDescent="0.25">
      <c r="A218" s="213"/>
      <c r="B218" s="443" t="s">
        <v>1892</v>
      </c>
      <c r="C218" s="515" t="s">
        <v>1893</v>
      </c>
      <c r="D218" s="224">
        <v>1371.17</v>
      </c>
    </row>
    <row r="219" spans="1:4" x14ac:dyDescent="0.25">
      <c r="A219" s="213"/>
      <c r="B219" s="529" t="s">
        <v>1894</v>
      </c>
      <c r="C219" s="515" t="s">
        <v>1895</v>
      </c>
      <c r="D219" s="224">
        <v>1023.67</v>
      </c>
    </row>
    <row r="220" spans="1:4" x14ac:dyDescent="0.25">
      <c r="A220" s="213"/>
      <c r="B220" s="240" t="s">
        <v>1896</v>
      </c>
      <c r="C220" s="360" t="s">
        <v>1897</v>
      </c>
      <c r="D220" s="224">
        <v>505.94</v>
      </c>
    </row>
    <row r="221" spans="1:4" x14ac:dyDescent="0.25">
      <c r="A221" s="213"/>
      <c r="B221" s="240" t="s">
        <v>1898</v>
      </c>
      <c r="C221" s="360" t="s">
        <v>1899</v>
      </c>
      <c r="D221" s="224">
        <v>348.87</v>
      </c>
    </row>
    <row r="222" spans="1:4" ht="25.5" x14ac:dyDescent="0.25">
      <c r="A222" s="213"/>
      <c r="B222" s="443" t="s">
        <v>1900</v>
      </c>
      <c r="C222" s="515" t="s">
        <v>1901</v>
      </c>
      <c r="D222" s="224">
        <v>308.05</v>
      </c>
    </row>
    <row r="223" spans="1:4" x14ac:dyDescent="0.25">
      <c r="A223" s="213"/>
      <c r="B223" s="240" t="s">
        <v>1902</v>
      </c>
      <c r="C223" s="360" t="s">
        <v>1903</v>
      </c>
      <c r="D223" s="224">
        <v>289.58999999999997</v>
      </c>
    </row>
    <row r="224" spans="1:4" x14ac:dyDescent="0.25">
      <c r="A224" s="213"/>
      <c r="B224" s="443" t="s">
        <v>1904</v>
      </c>
      <c r="C224" s="515" t="s">
        <v>1905</v>
      </c>
      <c r="D224" s="224">
        <v>560.17999999999995</v>
      </c>
    </row>
    <row r="225" spans="1:4" x14ac:dyDescent="0.25">
      <c r="A225" s="213"/>
      <c r="B225" s="443" t="s">
        <v>1906</v>
      </c>
      <c r="C225" s="515" t="s">
        <v>1907</v>
      </c>
      <c r="D225" s="224">
        <v>474.22</v>
      </c>
    </row>
    <row r="226" spans="1:4" ht="25.5" x14ac:dyDescent="0.25">
      <c r="A226" s="213"/>
      <c r="B226" s="529" t="s">
        <v>1908</v>
      </c>
      <c r="C226" s="515" t="s">
        <v>1909</v>
      </c>
      <c r="D226" s="224">
        <v>1775.6</v>
      </c>
    </row>
    <row r="227" spans="1:4" x14ac:dyDescent="0.25">
      <c r="A227" s="213"/>
      <c r="B227" s="240" t="s">
        <v>1910</v>
      </c>
      <c r="C227" s="515" t="s">
        <v>1911</v>
      </c>
      <c r="D227" s="224">
        <v>361.41</v>
      </c>
    </row>
    <row r="228" spans="1:4" x14ac:dyDescent="0.25">
      <c r="A228" s="217"/>
      <c r="B228" s="240" t="s">
        <v>1912</v>
      </c>
      <c r="C228" s="360" t="s">
        <v>1913</v>
      </c>
      <c r="D228" s="224">
        <v>99.82</v>
      </c>
    </row>
    <row r="229" spans="1:4" x14ac:dyDescent="0.25">
      <c r="A229" s="213"/>
      <c r="B229" s="240" t="s">
        <v>1914</v>
      </c>
      <c r="C229" s="360" t="s">
        <v>1915</v>
      </c>
      <c r="D229" s="224">
        <v>32.07</v>
      </c>
    </row>
    <row r="230" spans="1:4" x14ac:dyDescent="0.25">
      <c r="A230" s="213"/>
      <c r="B230" s="240" t="s">
        <v>1916</v>
      </c>
      <c r="C230" s="360" t="s">
        <v>1917</v>
      </c>
      <c r="D230" s="224">
        <v>358.58</v>
      </c>
    </row>
    <row r="231" spans="1:4" x14ac:dyDescent="0.25">
      <c r="A231" s="213"/>
      <c r="B231" s="240" t="s">
        <v>1918</v>
      </c>
      <c r="C231" s="360" t="s">
        <v>1919</v>
      </c>
      <c r="D231" s="224">
        <v>422.02</v>
      </c>
    </row>
    <row r="232" spans="1:4" x14ac:dyDescent="0.25">
      <c r="A232" s="213"/>
      <c r="B232" s="443" t="s">
        <v>1920</v>
      </c>
      <c r="C232" s="515" t="s">
        <v>1921</v>
      </c>
      <c r="D232" s="224">
        <v>128.1</v>
      </c>
    </row>
    <row r="233" spans="1:4" x14ac:dyDescent="0.25">
      <c r="A233" s="213"/>
      <c r="B233" s="443" t="s">
        <v>1922</v>
      </c>
      <c r="C233" s="515" t="s">
        <v>1923</v>
      </c>
      <c r="D233" s="224">
        <v>172</v>
      </c>
    </row>
    <row r="234" spans="1:4" ht="25.5" x14ac:dyDescent="0.25">
      <c r="A234" s="213"/>
      <c r="B234" s="240" t="s">
        <v>1924</v>
      </c>
      <c r="C234" s="360" t="s">
        <v>1925</v>
      </c>
      <c r="D234" s="224">
        <v>409.11</v>
      </c>
    </row>
    <row r="235" spans="1:4" x14ac:dyDescent="0.25">
      <c r="A235" s="213"/>
      <c r="B235" s="443" t="s">
        <v>1926</v>
      </c>
      <c r="C235" s="515" t="s">
        <v>1927</v>
      </c>
      <c r="D235" s="224">
        <v>90.37</v>
      </c>
    </row>
    <row r="236" spans="1:4" x14ac:dyDescent="0.25">
      <c r="A236" s="213"/>
      <c r="B236" s="443" t="s">
        <v>1928</v>
      </c>
      <c r="C236" s="515" t="s">
        <v>1929</v>
      </c>
      <c r="D236" s="224">
        <v>585.98</v>
      </c>
    </row>
    <row r="237" spans="1:4" x14ac:dyDescent="0.25">
      <c r="A237" s="213"/>
      <c r="B237" s="240" t="s">
        <v>1930</v>
      </c>
      <c r="C237" s="360" t="s">
        <v>1931</v>
      </c>
      <c r="D237" s="224">
        <v>318.74</v>
      </c>
    </row>
    <row r="238" spans="1:4" x14ac:dyDescent="0.25">
      <c r="A238" s="213"/>
      <c r="B238" s="240" t="s">
        <v>1932</v>
      </c>
      <c r="C238" s="360" t="s">
        <v>1933</v>
      </c>
      <c r="D238" s="224">
        <v>119.53</v>
      </c>
    </row>
    <row r="239" spans="1:4" x14ac:dyDescent="0.25">
      <c r="A239" s="213"/>
      <c r="B239" s="360" t="s">
        <v>1934</v>
      </c>
      <c r="C239" s="360" t="s">
        <v>1935</v>
      </c>
      <c r="D239" s="224">
        <v>460.47</v>
      </c>
    </row>
    <row r="240" spans="1:4" x14ac:dyDescent="0.25">
      <c r="A240" s="213"/>
      <c r="B240" s="240" t="s">
        <v>1936</v>
      </c>
      <c r="C240" s="360" t="s">
        <v>1937</v>
      </c>
      <c r="D240" s="224">
        <v>205.04</v>
      </c>
    </row>
    <row r="241" spans="1:4" x14ac:dyDescent="0.25">
      <c r="A241" s="213"/>
      <c r="B241" s="240" t="s">
        <v>1938</v>
      </c>
      <c r="C241" s="360" t="s">
        <v>1939</v>
      </c>
      <c r="D241" s="224">
        <v>596.13</v>
      </c>
    </row>
    <row r="242" spans="1:4" x14ac:dyDescent="0.25">
      <c r="A242" s="213"/>
      <c r="B242" s="443" t="s">
        <v>1940</v>
      </c>
      <c r="C242" s="515" t="s">
        <v>1941</v>
      </c>
      <c r="D242" s="224">
        <v>496.04</v>
      </c>
    </row>
    <row r="243" spans="1:4" x14ac:dyDescent="0.25">
      <c r="A243" s="213"/>
      <c r="B243" s="443" t="s">
        <v>1942</v>
      </c>
      <c r="C243" s="515" t="s">
        <v>1943</v>
      </c>
      <c r="D243" s="224">
        <v>1104.52</v>
      </c>
    </row>
    <row r="244" spans="1:4" x14ac:dyDescent="0.25">
      <c r="A244" s="213"/>
      <c r="B244" s="240" t="s">
        <v>1944</v>
      </c>
      <c r="C244" s="360" t="s">
        <v>1945</v>
      </c>
      <c r="D244" s="224">
        <v>577.24</v>
      </c>
    </row>
    <row r="245" spans="1:4" x14ac:dyDescent="0.25">
      <c r="A245" s="213"/>
      <c r="B245" s="443" t="s">
        <v>1948</v>
      </c>
      <c r="C245" s="515" t="s">
        <v>1949</v>
      </c>
      <c r="D245" s="224">
        <v>215.73</v>
      </c>
    </row>
    <row r="246" spans="1:4" ht="25.5" x14ac:dyDescent="0.25">
      <c r="A246" s="213"/>
      <c r="B246" s="240" t="s">
        <v>1950</v>
      </c>
      <c r="C246" s="360" t="s">
        <v>1951</v>
      </c>
      <c r="D246" s="224">
        <v>232.34</v>
      </c>
    </row>
    <row r="247" spans="1:4" x14ac:dyDescent="0.25">
      <c r="A247" s="213"/>
      <c r="B247" s="443" t="s">
        <v>1952</v>
      </c>
      <c r="C247" s="515" t="s">
        <v>1953</v>
      </c>
      <c r="D247" s="224">
        <v>215.73</v>
      </c>
    </row>
    <row r="248" spans="1:4" x14ac:dyDescent="0.25">
      <c r="A248" s="213"/>
      <c r="B248" s="240" t="s">
        <v>1954</v>
      </c>
      <c r="C248" s="360" t="s">
        <v>1955</v>
      </c>
      <c r="D248" s="224">
        <v>232.34</v>
      </c>
    </row>
    <row r="249" spans="1:4" x14ac:dyDescent="0.25">
      <c r="A249" s="213"/>
      <c r="B249" s="443" t="s">
        <v>1956</v>
      </c>
      <c r="C249" s="515" t="s">
        <v>1957</v>
      </c>
      <c r="D249" s="224">
        <v>105.92</v>
      </c>
    </row>
    <row r="250" spans="1:4" x14ac:dyDescent="0.25">
      <c r="A250" s="213"/>
      <c r="B250" s="240" t="s">
        <v>1958</v>
      </c>
      <c r="C250" s="360" t="s">
        <v>1959</v>
      </c>
      <c r="D250" s="224">
        <v>38.869999999999997</v>
      </c>
    </row>
    <row r="251" spans="1:4" x14ac:dyDescent="0.25">
      <c r="A251" s="213"/>
      <c r="B251" s="443" t="s">
        <v>1960</v>
      </c>
      <c r="C251" s="515" t="s">
        <v>1961</v>
      </c>
      <c r="D251" s="224">
        <v>65.099999999999994</v>
      </c>
    </row>
    <row r="252" spans="1:4" x14ac:dyDescent="0.25">
      <c r="A252" s="213"/>
      <c r="B252" s="443" t="s">
        <v>1962</v>
      </c>
      <c r="C252" s="515" t="s">
        <v>1963</v>
      </c>
      <c r="D252" s="224">
        <v>63.17</v>
      </c>
    </row>
    <row r="253" spans="1:4" x14ac:dyDescent="0.25">
      <c r="A253" s="213"/>
      <c r="B253" s="443" t="s">
        <v>1964</v>
      </c>
      <c r="C253" s="515" t="s">
        <v>1965</v>
      </c>
      <c r="D253" s="224">
        <v>42.76</v>
      </c>
    </row>
    <row r="254" spans="1:4" ht="25.5" x14ac:dyDescent="0.25">
      <c r="A254" s="213"/>
      <c r="B254" s="240" t="s">
        <v>1966</v>
      </c>
      <c r="C254" s="360" t="s">
        <v>1967</v>
      </c>
      <c r="D254" s="224">
        <v>85.51</v>
      </c>
    </row>
    <row r="255" spans="1:4" x14ac:dyDescent="0.25">
      <c r="A255" s="213"/>
      <c r="B255" s="443" t="s">
        <v>1968</v>
      </c>
      <c r="C255" s="515" t="s">
        <v>1969</v>
      </c>
      <c r="D255" s="224">
        <v>393.6</v>
      </c>
    </row>
    <row r="256" spans="1:4" x14ac:dyDescent="0.25">
      <c r="A256" s="213"/>
      <c r="B256" s="240" t="s">
        <v>1970</v>
      </c>
      <c r="C256" s="360" t="s">
        <v>1971</v>
      </c>
      <c r="D256" s="224">
        <v>43.73</v>
      </c>
    </row>
    <row r="257" spans="1:4" ht="25.5" x14ac:dyDescent="0.25">
      <c r="A257" s="213"/>
      <c r="B257" s="240" t="s">
        <v>1972</v>
      </c>
      <c r="C257" s="360" t="s">
        <v>1973</v>
      </c>
      <c r="D257" s="224">
        <v>3308.43</v>
      </c>
    </row>
    <row r="258" spans="1:4" x14ac:dyDescent="0.25">
      <c r="A258" s="213"/>
      <c r="B258" s="240" t="s">
        <v>1974</v>
      </c>
      <c r="C258" s="360" t="s">
        <v>1975</v>
      </c>
      <c r="D258" s="224">
        <v>232.34</v>
      </c>
    </row>
    <row r="259" spans="1:4" x14ac:dyDescent="0.25">
      <c r="A259" s="213"/>
      <c r="B259" s="240" t="s">
        <v>1976</v>
      </c>
      <c r="C259" s="360" t="s">
        <v>1977</v>
      </c>
      <c r="D259" s="224">
        <v>232.34</v>
      </c>
    </row>
    <row r="260" spans="1:4" x14ac:dyDescent="0.25">
      <c r="A260" s="213"/>
      <c r="B260" s="240" t="s">
        <v>1978</v>
      </c>
      <c r="C260" s="360" t="s">
        <v>1979</v>
      </c>
      <c r="D260" s="224">
        <v>232.34</v>
      </c>
    </row>
    <row r="261" spans="1:4" x14ac:dyDescent="0.25">
      <c r="A261" s="213"/>
      <c r="B261" s="240" t="s">
        <v>1980</v>
      </c>
      <c r="C261" s="360" t="s">
        <v>1981</v>
      </c>
      <c r="D261" s="224">
        <v>232.34</v>
      </c>
    </row>
    <row r="262" spans="1:4" x14ac:dyDescent="0.25">
      <c r="A262" s="213"/>
      <c r="B262" s="240" t="s">
        <v>1982</v>
      </c>
      <c r="C262" s="360" t="s">
        <v>1983</v>
      </c>
      <c r="D262" s="224">
        <v>232.34</v>
      </c>
    </row>
    <row r="263" spans="1:4" x14ac:dyDescent="0.25">
      <c r="A263" s="213"/>
      <c r="B263" s="240" t="s">
        <v>1984</v>
      </c>
      <c r="C263" s="360" t="s">
        <v>1985</v>
      </c>
      <c r="D263" s="224">
        <v>232.34</v>
      </c>
    </row>
    <row r="264" spans="1:4" ht="25.5" x14ac:dyDescent="0.25">
      <c r="A264" s="213"/>
      <c r="B264" s="240" t="s">
        <v>1986</v>
      </c>
      <c r="C264" s="360" t="s">
        <v>1987</v>
      </c>
      <c r="D264" s="224">
        <v>232.34</v>
      </c>
    </row>
    <row r="265" spans="1:4" ht="25.5" x14ac:dyDescent="0.25">
      <c r="A265" s="213"/>
      <c r="B265" s="443" t="s">
        <v>1988</v>
      </c>
      <c r="C265" s="360" t="s">
        <v>1989</v>
      </c>
      <c r="D265" s="224">
        <v>135.16999999999999</v>
      </c>
    </row>
    <row r="266" spans="1:4" ht="25.5" x14ac:dyDescent="0.25">
      <c r="A266" s="213"/>
      <c r="B266" s="240" t="s">
        <v>1990</v>
      </c>
      <c r="C266" s="360" t="s">
        <v>1991</v>
      </c>
      <c r="D266" s="224">
        <v>232.34</v>
      </c>
    </row>
    <row r="267" spans="1:4" ht="25.5" x14ac:dyDescent="0.25">
      <c r="A267" s="213"/>
      <c r="B267" s="240" t="s">
        <v>1992</v>
      </c>
      <c r="C267" s="360" t="s">
        <v>1993</v>
      </c>
      <c r="D267" s="224">
        <v>232.34</v>
      </c>
    </row>
    <row r="268" spans="1:4" x14ac:dyDescent="0.25">
      <c r="A268" s="213"/>
      <c r="B268" s="240" t="s">
        <v>1994</v>
      </c>
      <c r="C268" s="360" t="s">
        <v>1995</v>
      </c>
      <c r="D268" s="224">
        <v>380.76</v>
      </c>
    </row>
    <row r="269" spans="1:4" x14ac:dyDescent="0.25">
      <c r="A269" s="213"/>
      <c r="B269" s="240" t="s">
        <v>1996</v>
      </c>
      <c r="C269" s="360" t="s">
        <v>1997</v>
      </c>
      <c r="D269" s="224">
        <v>232.34</v>
      </c>
    </row>
    <row r="270" spans="1:4" x14ac:dyDescent="0.25">
      <c r="A270" s="213"/>
      <c r="B270" s="443" t="s">
        <v>1998</v>
      </c>
      <c r="C270" s="515" t="s">
        <v>1999</v>
      </c>
      <c r="D270" s="224">
        <v>215.73</v>
      </c>
    </row>
    <row r="271" spans="1:4" x14ac:dyDescent="0.25">
      <c r="A271" s="213"/>
      <c r="B271" s="240" t="s">
        <v>2000</v>
      </c>
      <c r="C271" s="360" t="s">
        <v>2001</v>
      </c>
      <c r="D271" s="224">
        <v>232.34</v>
      </c>
    </row>
    <row r="272" spans="1:4" ht="25.5" x14ac:dyDescent="0.25">
      <c r="A272" s="213"/>
      <c r="B272" s="240" t="s">
        <v>2002</v>
      </c>
      <c r="C272" s="360" t="s">
        <v>2003</v>
      </c>
      <c r="D272" s="224">
        <v>232.34</v>
      </c>
    </row>
    <row r="273" spans="1:4" ht="25.5" x14ac:dyDescent="0.25">
      <c r="A273" s="213"/>
      <c r="B273" s="443" t="s">
        <v>2004</v>
      </c>
      <c r="C273" s="515" t="s">
        <v>2005</v>
      </c>
      <c r="D273" s="224">
        <v>105.92</v>
      </c>
    </row>
    <row r="274" spans="1:4" x14ac:dyDescent="0.25">
      <c r="A274" s="213"/>
      <c r="B274" s="240" t="s">
        <v>2006</v>
      </c>
      <c r="C274" s="360" t="s">
        <v>2007</v>
      </c>
      <c r="D274" s="224">
        <v>232.34</v>
      </c>
    </row>
    <row r="275" spans="1:4" x14ac:dyDescent="0.25">
      <c r="A275" s="213"/>
      <c r="B275" s="240" t="s">
        <v>2008</v>
      </c>
      <c r="C275" s="360" t="s">
        <v>2009</v>
      </c>
      <c r="D275" s="224">
        <v>232.34</v>
      </c>
    </row>
    <row r="276" spans="1:4" ht="25.5" x14ac:dyDescent="0.25">
      <c r="A276" s="213"/>
      <c r="B276" s="443" t="s">
        <v>2010</v>
      </c>
      <c r="C276" s="515" t="s">
        <v>2011</v>
      </c>
      <c r="D276" s="224">
        <v>232.34</v>
      </c>
    </row>
    <row r="277" spans="1:4" x14ac:dyDescent="0.25">
      <c r="A277" s="213"/>
      <c r="B277" s="240" t="s">
        <v>2012</v>
      </c>
      <c r="C277" s="360" t="s">
        <v>2013</v>
      </c>
      <c r="D277" s="224">
        <v>232.34</v>
      </c>
    </row>
    <row r="278" spans="1:4" x14ac:dyDescent="0.25">
      <c r="A278" s="213"/>
      <c r="B278" s="240" t="s">
        <v>2014</v>
      </c>
      <c r="C278" s="360" t="s">
        <v>2015</v>
      </c>
      <c r="D278" s="224">
        <v>232.34</v>
      </c>
    </row>
    <row r="279" spans="1:4" ht="25.5" x14ac:dyDescent="0.25">
      <c r="A279" s="213"/>
      <c r="B279" s="240" t="s">
        <v>2016</v>
      </c>
      <c r="C279" s="360" t="s">
        <v>2017</v>
      </c>
      <c r="D279" s="224">
        <v>232.34</v>
      </c>
    </row>
    <row r="280" spans="1:4" x14ac:dyDescent="0.25">
      <c r="A280" s="213"/>
      <c r="B280" s="240" t="s">
        <v>2018</v>
      </c>
      <c r="C280" s="360" t="s">
        <v>2019</v>
      </c>
      <c r="D280" s="224">
        <v>232.34</v>
      </c>
    </row>
    <row r="281" spans="1:4" x14ac:dyDescent="0.25">
      <c r="A281" s="213"/>
      <c r="B281" s="443" t="s">
        <v>2020</v>
      </c>
      <c r="C281" s="515" t="s">
        <v>2021</v>
      </c>
      <c r="D281" s="224">
        <v>60.25</v>
      </c>
    </row>
    <row r="282" spans="1:4" x14ac:dyDescent="0.25">
      <c r="A282" s="213"/>
      <c r="B282" s="443" t="s">
        <v>2022</v>
      </c>
      <c r="C282" s="515" t="s">
        <v>2023</v>
      </c>
      <c r="D282" s="224">
        <v>148.68</v>
      </c>
    </row>
    <row r="283" spans="1:4" x14ac:dyDescent="0.25">
      <c r="A283" s="213"/>
      <c r="B283" s="443" t="s">
        <v>2024</v>
      </c>
      <c r="C283" s="515" t="s">
        <v>2025</v>
      </c>
      <c r="D283" s="224">
        <v>195.33</v>
      </c>
    </row>
    <row r="284" spans="1:4" x14ac:dyDescent="0.25">
      <c r="A284" s="213"/>
      <c r="B284" s="240" t="s">
        <v>2026</v>
      </c>
      <c r="C284" s="360" t="s">
        <v>2027</v>
      </c>
      <c r="D284" s="224">
        <v>232.34</v>
      </c>
    </row>
    <row r="285" spans="1:4" x14ac:dyDescent="0.25">
      <c r="A285" s="213"/>
      <c r="B285" s="443" t="s">
        <v>2028</v>
      </c>
      <c r="C285" s="515" t="s">
        <v>2029</v>
      </c>
      <c r="D285" s="224">
        <v>215.73</v>
      </c>
    </row>
    <row r="286" spans="1:4" ht="25.5" x14ac:dyDescent="0.25">
      <c r="A286" s="213"/>
      <c r="B286" s="240" t="s">
        <v>2030</v>
      </c>
      <c r="C286" s="360" t="s">
        <v>2031</v>
      </c>
      <c r="D286" s="224">
        <v>232.34</v>
      </c>
    </row>
    <row r="287" spans="1:4" x14ac:dyDescent="0.25">
      <c r="A287" s="213"/>
      <c r="B287" s="240" t="s">
        <v>2032</v>
      </c>
      <c r="C287" s="360" t="s">
        <v>2033</v>
      </c>
      <c r="D287" s="224">
        <v>232.34</v>
      </c>
    </row>
    <row r="288" spans="1:4" ht="25.5" x14ac:dyDescent="0.25">
      <c r="A288" s="213"/>
      <c r="B288" s="443" t="s">
        <v>2034</v>
      </c>
      <c r="C288" s="515" t="s">
        <v>2035</v>
      </c>
      <c r="D288" s="224">
        <v>232.34</v>
      </c>
    </row>
    <row r="289" spans="1:4" ht="25.5" x14ac:dyDescent="0.25">
      <c r="A289" s="213"/>
      <c r="B289" s="240" t="s">
        <v>2036</v>
      </c>
      <c r="C289" s="360" t="s">
        <v>2037</v>
      </c>
      <c r="D289" s="224">
        <v>232.34</v>
      </c>
    </row>
    <row r="290" spans="1:4" x14ac:dyDescent="0.25">
      <c r="A290" s="213"/>
      <c r="B290" s="240" t="s">
        <v>2038</v>
      </c>
      <c r="C290" s="360" t="s">
        <v>2039</v>
      </c>
      <c r="D290" s="224">
        <v>232.34</v>
      </c>
    </row>
    <row r="291" spans="1:4" x14ac:dyDescent="0.25">
      <c r="A291" s="213"/>
      <c r="B291" s="443" t="s">
        <v>2040</v>
      </c>
      <c r="C291" s="515" t="s">
        <v>2041</v>
      </c>
      <c r="D291" s="224">
        <v>380.76</v>
      </c>
    </row>
    <row r="292" spans="1:4" x14ac:dyDescent="0.25">
      <c r="A292" s="213"/>
      <c r="B292" s="240" t="s">
        <v>2042</v>
      </c>
      <c r="C292" s="360" t="s">
        <v>2043</v>
      </c>
      <c r="D292" s="224">
        <v>232.34</v>
      </c>
    </row>
    <row r="293" spans="1:4" x14ac:dyDescent="0.25">
      <c r="A293" s="213"/>
      <c r="B293" s="240" t="s">
        <v>2044</v>
      </c>
      <c r="C293" s="360" t="s">
        <v>2045</v>
      </c>
      <c r="D293" s="224">
        <v>232.34</v>
      </c>
    </row>
    <row r="294" spans="1:4" x14ac:dyDescent="0.25">
      <c r="A294" s="213"/>
      <c r="B294" s="240" t="s">
        <v>2046</v>
      </c>
      <c r="C294" s="360" t="s">
        <v>2047</v>
      </c>
      <c r="D294" s="224">
        <v>232.34</v>
      </c>
    </row>
    <row r="295" spans="1:4" ht="25.5" x14ac:dyDescent="0.25">
      <c r="A295" s="213"/>
      <c r="B295" s="443" t="s">
        <v>2048</v>
      </c>
      <c r="C295" s="515" t="s">
        <v>2049</v>
      </c>
      <c r="D295" s="224">
        <v>178.81</v>
      </c>
    </row>
    <row r="296" spans="1:4" x14ac:dyDescent="0.25">
      <c r="A296" s="213"/>
      <c r="B296" s="240" t="s">
        <v>2050</v>
      </c>
      <c r="C296" s="360" t="s">
        <v>2051</v>
      </c>
      <c r="D296" s="224">
        <v>380.76</v>
      </c>
    </row>
    <row r="297" spans="1:4" x14ac:dyDescent="0.25">
      <c r="A297" s="213"/>
      <c r="B297" s="240" t="s">
        <v>2052</v>
      </c>
      <c r="C297" s="360" t="s">
        <v>2053</v>
      </c>
      <c r="D297" s="224">
        <v>232.34</v>
      </c>
    </row>
    <row r="298" spans="1:4" ht="25.5" x14ac:dyDescent="0.25">
      <c r="A298" s="213"/>
      <c r="B298" s="240" t="s">
        <v>2054</v>
      </c>
      <c r="C298" s="360" t="s">
        <v>2055</v>
      </c>
      <c r="D298" s="224">
        <v>232.34</v>
      </c>
    </row>
    <row r="299" spans="1:4" x14ac:dyDescent="0.25">
      <c r="A299" s="213"/>
      <c r="B299" s="240" t="s">
        <v>2056</v>
      </c>
      <c r="C299" s="360" t="s">
        <v>2057</v>
      </c>
      <c r="D299" s="224">
        <v>265.3</v>
      </c>
    </row>
    <row r="300" spans="1:4" ht="38.25" x14ac:dyDescent="0.25">
      <c r="A300" s="213"/>
      <c r="B300" s="360" t="s">
        <v>2058</v>
      </c>
      <c r="C300" s="360" t="s">
        <v>2059</v>
      </c>
      <c r="D300" s="224">
        <v>280.57</v>
      </c>
    </row>
    <row r="301" spans="1:4" ht="25.5" x14ac:dyDescent="0.25">
      <c r="A301" s="213"/>
      <c r="B301" s="240" t="s">
        <v>2060</v>
      </c>
      <c r="C301" s="360" t="s">
        <v>2061</v>
      </c>
      <c r="D301" s="224">
        <v>232.34</v>
      </c>
    </row>
    <row r="302" spans="1:4" x14ac:dyDescent="0.25">
      <c r="A302" s="213"/>
      <c r="B302" s="443" t="s">
        <v>2062</v>
      </c>
      <c r="C302" s="515" t="s">
        <v>2063</v>
      </c>
      <c r="D302" s="224">
        <v>160.78</v>
      </c>
    </row>
    <row r="303" spans="1:4" x14ac:dyDescent="0.25">
      <c r="A303" s="213"/>
      <c r="B303" s="443" t="s">
        <v>2064</v>
      </c>
      <c r="C303" s="515" t="s">
        <v>2065</v>
      </c>
      <c r="D303" s="224">
        <v>53.44</v>
      </c>
    </row>
    <row r="304" spans="1:4" x14ac:dyDescent="0.25">
      <c r="A304" s="213"/>
      <c r="B304" s="240" t="s">
        <v>2066</v>
      </c>
      <c r="C304" s="360" t="s">
        <v>2067</v>
      </c>
      <c r="D304" s="224">
        <v>232.34</v>
      </c>
    </row>
    <row r="305" spans="1:4" ht="25.5" x14ac:dyDescent="0.25">
      <c r="A305" s="213"/>
      <c r="B305" s="240" t="s">
        <v>2068</v>
      </c>
      <c r="C305" s="360" t="s">
        <v>2069</v>
      </c>
      <c r="D305" s="224">
        <v>232.34</v>
      </c>
    </row>
    <row r="306" spans="1:4" x14ac:dyDescent="0.25">
      <c r="A306" s="213"/>
      <c r="B306" s="240" t="s">
        <v>2070</v>
      </c>
      <c r="C306" s="360" t="s">
        <v>2071</v>
      </c>
      <c r="D306" s="224">
        <v>215.73</v>
      </c>
    </row>
    <row r="307" spans="1:4" ht="38.25" x14ac:dyDescent="0.25">
      <c r="A307" s="213"/>
      <c r="B307" s="240" t="s">
        <v>2072</v>
      </c>
      <c r="C307" s="360" t="s">
        <v>2073</v>
      </c>
      <c r="D307" s="224">
        <v>176.69</v>
      </c>
    </row>
    <row r="308" spans="1:4" ht="25.5" x14ac:dyDescent="0.25">
      <c r="A308" s="213"/>
      <c r="B308" s="240" t="s">
        <v>2074</v>
      </c>
      <c r="C308" s="360" t="s">
        <v>2075</v>
      </c>
      <c r="D308" s="224">
        <v>142.22999999999999</v>
      </c>
    </row>
    <row r="309" spans="1:4" x14ac:dyDescent="0.25">
      <c r="A309" s="213"/>
      <c r="B309" s="223" t="s">
        <v>2076</v>
      </c>
      <c r="C309" s="360" t="s">
        <v>2077</v>
      </c>
      <c r="D309" s="224">
        <v>149.30000000000001</v>
      </c>
    </row>
    <row r="310" spans="1:4" x14ac:dyDescent="0.25">
      <c r="A310" s="213"/>
      <c r="B310" s="223" t="s">
        <v>2078</v>
      </c>
      <c r="C310" s="360" t="s">
        <v>2079</v>
      </c>
      <c r="D310" s="224">
        <v>149.30000000000001</v>
      </c>
    </row>
    <row r="311" spans="1:4" x14ac:dyDescent="0.25">
      <c r="A311" s="213"/>
      <c r="B311" s="443" t="s">
        <v>2080</v>
      </c>
      <c r="C311" s="515" t="s">
        <v>2081</v>
      </c>
      <c r="D311" s="224">
        <v>225.45</v>
      </c>
    </row>
    <row r="312" spans="1:4" x14ac:dyDescent="0.25">
      <c r="A312" s="213"/>
      <c r="B312" s="240" t="s">
        <v>2082</v>
      </c>
      <c r="C312" s="360" t="s">
        <v>2083</v>
      </c>
      <c r="D312" s="224">
        <v>225.45</v>
      </c>
    </row>
    <row r="313" spans="1:4" x14ac:dyDescent="0.25">
      <c r="A313" s="213"/>
      <c r="B313" s="240" t="s">
        <v>2084</v>
      </c>
      <c r="C313" s="360" t="s">
        <v>2085</v>
      </c>
      <c r="D313" s="224">
        <v>225.45</v>
      </c>
    </row>
    <row r="314" spans="1:4" x14ac:dyDescent="0.25">
      <c r="A314" s="213"/>
      <c r="B314" s="240" t="s">
        <v>2086</v>
      </c>
      <c r="C314" s="360" t="s">
        <v>2087</v>
      </c>
      <c r="D314" s="224">
        <v>225.45</v>
      </c>
    </row>
    <row r="315" spans="1:4" x14ac:dyDescent="0.25">
      <c r="A315" s="213"/>
      <c r="B315" s="240" t="s">
        <v>2088</v>
      </c>
      <c r="C315" s="360" t="s">
        <v>2089</v>
      </c>
      <c r="D315" s="224">
        <v>22.35</v>
      </c>
    </row>
    <row r="316" spans="1:4" ht="25.5" x14ac:dyDescent="0.25">
      <c r="A316" s="213"/>
      <c r="B316" s="240" t="s">
        <v>2090</v>
      </c>
      <c r="C316" s="360" t="s">
        <v>2091</v>
      </c>
      <c r="D316" s="224">
        <v>150.18</v>
      </c>
    </row>
    <row r="317" spans="1:4" x14ac:dyDescent="0.25">
      <c r="A317" s="213"/>
      <c r="B317" s="240" t="s">
        <v>2092</v>
      </c>
      <c r="C317" s="360" t="s">
        <v>2093</v>
      </c>
      <c r="D317" s="224">
        <v>637.83000000000004</v>
      </c>
    </row>
    <row r="318" spans="1:4" x14ac:dyDescent="0.25">
      <c r="A318" s="213"/>
      <c r="B318" s="443" t="s">
        <v>2094</v>
      </c>
      <c r="C318" s="515" t="s">
        <v>2095</v>
      </c>
      <c r="D318" s="224">
        <v>52.48</v>
      </c>
    </row>
    <row r="319" spans="1:4" x14ac:dyDescent="0.25">
      <c r="A319" s="213"/>
      <c r="B319" s="443" t="s">
        <v>2096</v>
      </c>
      <c r="C319" s="360" t="s">
        <v>2097</v>
      </c>
      <c r="D319" s="224">
        <v>188.13</v>
      </c>
    </row>
    <row r="320" spans="1:4" x14ac:dyDescent="0.25">
      <c r="A320" s="213"/>
      <c r="B320" s="443" t="s">
        <v>2098</v>
      </c>
      <c r="C320" s="515" t="s">
        <v>2099</v>
      </c>
      <c r="D320" s="224">
        <v>49.55</v>
      </c>
    </row>
    <row r="321" spans="1:4" x14ac:dyDescent="0.25">
      <c r="A321" s="213"/>
      <c r="B321" s="240" t="s">
        <v>2100</v>
      </c>
      <c r="C321" s="360" t="s">
        <v>2101</v>
      </c>
      <c r="D321" s="224">
        <v>89.87</v>
      </c>
    </row>
    <row r="322" spans="1:4" x14ac:dyDescent="0.25">
      <c r="A322" s="213"/>
      <c r="B322" s="443" t="s">
        <v>2102</v>
      </c>
      <c r="C322" s="515" t="s">
        <v>2103</v>
      </c>
      <c r="D322" s="224">
        <v>45.67</v>
      </c>
    </row>
    <row r="323" spans="1:4" x14ac:dyDescent="0.25">
      <c r="A323" s="213"/>
      <c r="B323" s="240" t="s">
        <v>2104</v>
      </c>
      <c r="C323" s="360" t="s">
        <v>2105</v>
      </c>
      <c r="D323" s="224">
        <v>275.98</v>
      </c>
    </row>
    <row r="324" spans="1:4" x14ac:dyDescent="0.25">
      <c r="A324" s="213"/>
      <c r="B324" s="443" t="s">
        <v>2106</v>
      </c>
      <c r="C324" s="515" t="s">
        <v>2107</v>
      </c>
      <c r="D324" s="224">
        <v>36.93</v>
      </c>
    </row>
    <row r="325" spans="1:4" x14ac:dyDescent="0.25">
      <c r="A325" s="213"/>
      <c r="B325" s="443" t="s">
        <v>2108</v>
      </c>
      <c r="C325" s="515" t="s">
        <v>2109</v>
      </c>
      <c r="D325" s="224">
        <v>78.709999999999994</v>
      </c>
    </row>
    <row r="326" spans="1:4" x14ac:dyDescent="0.25">
      <c r="A326" s="213"/>
      <c r="B326" s="443" t="s">
        <v>2110</v>
      </c>
      <c r="C326" s="515" t="s">
        <v>2111</v>
      </c>
      <c r="D326" s="224">
        <v>42.76</v>
      </c>
    </row>
    <row r="327" spans="1:4" x14ac:dyDescent="0.25">
      <c r="A327" s="213"/>
      <c r="B327" s="443" t="s">
        <v>2112</v>
      </c>
      <c r="C327" s="515" t="s">
        <v>2113</v>
      </c>
      <c r="D327" s="224">
        <v>65.37</v>
      </c>
    </row>
    <row r="328" spans="1:4" x14ac:dyDescent="0.25">
      <c r="A328" s="213"/>
      <c r="B328" s="443" t="s">
        <v>2114</v>
      </c>
      <c r="C328" s="515" t="s">
        <v>2115</v>
      </c>
      <c r="D328" s="224">
        <v>48.59</v>
      </c>
    </row>
    <row r="329" spans="1:4" x14ac:dyDescent="0.25">
      <c r="A329" s="213"/>
      <c r="B329" s="443" t="s">
        <v>2116</v>
      </c>
      <c r="C329" s="515" t="s">
        <v>2117</v>
      </c>
      <c r="D329" s="224">
        <v>20.41</v>
      </c>
    </row>
    <row r="330" spans="1:4" ht="25.5" x14ac:dyDescent="0.25">
      <c r="A330" s="213"/>
      <c r="B330" s="443" t="s">
        <v>2118</v>
      </c>
      <c r="C330" s="515" t="s">
        <v>2119</v>
      </c>
      <c r="D330" s="224">
        <v>98.77</v>
      </c>
    </row>
    <row r="331" spans="1:4" x14ac:dyDescent="0.25">
      <c r="A331" s="213"/>
      <c r="B331" s="240" t="s">
        <v>2120</v>
      </c>
      <c r="C331" s="360" t="s">
        <v>2121</v>
      </c>
      <c r="D331" s="224">
        <v>95.23</v>
      </c>
    </row>
    <row r="332" spans="1:4" x14ac:dyDescent="0.25">
      <c r="A332" s="213"/>
      <c r="B332" s="443" t="s">
        <v>2122</v>
      </c>
      <c r="C332" s="515" t="s">
        <v>2123</v>
      </c>
      <c r="D332" s="224">
        <v>46.65</v>
      </c>
    </row>
    <row r="333" spans="1:4" x14ac:dyDescent="0.25">
      <c r="A333" s="213"/>
      <c r="B333" s="443" t="s">
        <v>2124</v>
      </c>
      <c r="C333" s="515" t="s">
        <v>2125</v>
      </c>
      <c r="D333" s="224">
        <v>46.65</v>
      </c>
    </row>
    <row r="334" spans="1:4" x14ac:dyDescent="0.25">
      <c r="A334" s="213"/>
      <c r="B334" s="443" t="s">
        <v>2126</v>
      </c>
      <c r="C334" s="515" t="s">
        <v>2127</v>
      </c>
      <c r="D334" s="224">
        <v>82.6</v>
      </c>
    </row>
    <row r="335" spans="1:4" x14ac:dyDescent="0.25">
      <c r="A335" s="213"/>
      <c r="B335" s="443" t="s">
        <v>2128</v>
      </c>
      <c r="C335" s="515" t="s">
        <v>2129</v>
      </c>
      <c r="D335" s="224">
        <v>146.74</v>
      </c>
    </row>
    <row r="336" spans="1:4" x14ac:dyDescent="0.25">
      <c r="A336" s="213"/>
      <c r="B336" s="240" t="s">
        <v>2130</v>
      </c>
      <c r="C336" s="360" t="s">
        <v>2131</v>
      </c>
      <c r="D336" s="224">
        <v>191.7</v>
      </c>
    </row>
    <row r="337" spans="1:4" x14ac:dyDescent="0.25">
      <c r="A337" s="213"/>
      <c r="B337" s="443" t="s">
        <v>2132</v>
      </c>
      <c r="C337" s="515" t="s">
        <v>2133</v>
      </c>
      <c r="D337" s="224">
        <v>49.55</v>
      </c>
    </row>
    <row r="338" spans="1:4" x14ac:dyDescent="0.25">
      <c r="A338" s="213"/>
      <c r="B338" s="443" t="s">
        <v>2134</v>
      </c>
      <c r="C338" s="515" t="s">
        <v>2135</v>
      </c>
      <c r="D338" s="224">
        <v>23.32</v>
      </c>
    </row>
    <row r="339" spans="1:4" x14ac:dyDescent="0.25">
      <c r="A339" s="213"/>
      <c r="B339" s="443" t="s">
        <v>2136</v>
      </c>
      <c r="C339" s="515" t="s">
        <v>2137</v>
      </c>
      <c r="D339" s="224">
        <v>49.48</v>
      </c>
    </row>
    <row r="340" spans="1:4" x14ac:dyDescent="0.25">
      <c r="A340" s="213"/>
      <c r="B340" s="443" t="s">
        <v>2138</v>
      </c>
      <c r="C340" s="515" t="s">
        <v>2139</v>
      </c>
      <c r="D340" s="224">
        <v>56.37</v>
      </c>
    </row>
    <row r="341" spans="1:4" x14ac:dyDescent="0.25">
      <c r="A341" s="213"/>
      <c r="B341" s="443" t="s">
        <v>2140</v>
      </c>
      <c r="C341" s="515" t="s">
        <v>2141</v>
      </c>
      <c r="D341" s="224">
        <v>23.32</v>
      </c>
    </row>
    <row r="342" spans="1:4" x14ac:dyDescent="0.25">
      <c r="A342" s="213"/>
      <c r="B342" s="443" t="s">
        <v>2142</v>
      </c>
      <c r="C342" s="515" t="s">
        <v>2143</v>
      </c>
      <c r="D342" s="224">
        <v>318.92</v>
      </c>
    </row>
    <row r="343" spans="1:4" x14ac:dyDescent="0.25">
      <c r="A343" s="213"/>
      <c r="B343" s="443" t="s">
        <v>2144</v>
      </c>
      <c r="C343" s="515" t="s">
        <v>2145</v>
      </c>
      <c r="D343" s="224">
        <v>205.04</v>
      </c>
    </row>
    <row r="344" spans="1:4" x14ac:dyDescent="0.25">
      <c r="A344" s="213"/>
      <c r="B344" s="240" t="s">
        <v>2146</v>
      </c>
      <c r="C344" s="360" t="s">
        <v>2147</v>
      </c>
      <c r="D344" s="224">
        <v>459.65</v>
      </c>
    </row>
    <row r="345" spans="1:4" x14ac:dyDescent="0.25">
      <c r="A345" s="213"/>
      <c r="B345" s="443" t="s">
        <v>2148</v>
      </c>
      <c r="C345" s="515" t="s">
        <v>2149</v>
      </c>
      <c r="D345" s="224">
        <v>55.39</v>
      </c>
    </row>
    <row r="346" spans="1:4" x14ac:dyDescent="0.25">
      <c r="A346" s="213"/>
      <c r="B346" s="443" t="s">
        <v>2150</v>
      </c>
      <c r="C346" s="515" t="s">
        <v>2151</v>
      </c>
      <c r="D346" s="224">
        <v>36.93</v>
      </c>
    </row>
    <row r="347" spans="1:4" x14ac:dyDescent="0.25">
      <c r="A347" s="213"/>
      <c r="B347" s="443" t="s">
        <v>2152</v>
      </c>
      <c r="C347" s="515" t="s">
        <v>2153</v>
      </c>
      <c r="D347" s="224">
        <v>36.93</v>
      </c>
    </row>
    <row r="348" spans="1:4" x14ac:dyDescent="0.25">
      <c r="A348" s="213"/>
      <c r="B348" s="443" t="s">
        <v>2154</v>
      </c>
      <c r="C348" s="515" t="s">
        <v>2155</v>
      </c>
      <c r="D348" s="224">
        <v>92.49</v>
      </c>
    </row>
    <row r="349" spans="1:4" x14ac:dyDescent="0.25">
      <c r="A349" s="213"/>
      <c r="B349" s="443" t="s">
        <v>2156</v>
      </c>
      <c r="C349" s="515" t="s">
        <v>2157</v>
      </c>
      <c r="D349" s="224">
        <v>52.48</v>
      </c>
    </row>
    <row r="350" spans="1:4" x14ac:dyDescent="0.25">
      <c r="A350" s="213"/>
      <c r="B350" s="443" t="s">
        <v>2158</v>
      </c>
      <c r="C350" s="515" t="s">
        <v>2159</v>
      </c>
      <c r="D350" s="224">
        <v>90.11</v>
      </c>
    </row>
    <row r="351" spans="1:4" x14ac:dyDescent="0.25">
      <c r="A351" s="213"/>
      <c r="B351" s="443" t="s">
        <v>2160</v>
      </c>
      <c r="C351" s="515" t="s">
        <v>2161</v>
      </c>
      <c r="D351" s="224">
        <v>48.59</v>
      </c>
    </row>
    <row r="352" spans="1:4" x14ac:dyDescent="0.25">
      <c r="A352" s="213"/>
      <c r="B352" s="443" t="s">
        <v>2162</v>
      </c>
      <c r="C352" s="515" t="s">
        <v>2163</v>
      </c>
      <c r="D352" s="224">
        <v>149.21</v>
      </c>
    </row>
    <row r="353" spans="1:4" x14ac:dyDescent="0.25">
      <c r="A353" s="213"/>
      <c r="B353" s="443" t="s">
        <v>2164</v>
      </c>
      <c r="C353" s="515" t="s">
        <v>2165</v>
      </c>
      <c r="D353" s="224">
        <v>452.05</v>
      </c>
    </row>
    <row r="354" spans="1:4" x14ac:dyDescent="0.25">
      <c r="A354" s="213"/>
      <c r="B354" s="443" t="s">
        <v>2166</v>
      </c>
      <c r="C354" s="515" t="s">
        <v>2167</v>
      </c>
      <c r="D354" s="224">
        <v>125.89</v>
      </c>
    </row>
    <row r="355" spans="1:4" x14ac:dyDescent="0.25">
      <c r="A355" s="213"/>
      <c r="B355" s="443" t="s">
        <v>2168</v>
      </c>
      <c r="C355" s="515" t="s">
        <v>2169</v>
      </c>
      <c r="D355" s="224">
        <v>6.8</v>
      </c>
    </row>
    <row r="356" spans="1:4" x14ac:dyDescent="0.25">
      <c r="A356" s="213"/>
      <c r="B356" s="443" t="s">
        <v>2170</v>
      </c>
      <c r="C356" s="515" t="s">
        <v>2171</v>
      </c>
      <c r="D356" s="224">
        <v>295.24</v>
      </c>
    </row>
    <row r="357" spans="1:4" x14ac:dyDescent="0.25">
      <c r="A357" s="213"/>
      <c r="B357" s="443" t="s">
        <v>2172</v>
      </c>
      <c r="C357" s="515" t="s">
        <v>2173</v>
      </c>
      <c r="D357" s="224">
        <v>180.74</v>
      </c>
    </row>
    <row r="358" spans="1:4" x14ac:dyDescent="0.25">
      <c r="A358" s="213"/>
      <c r="B358" s="240" t="s">
        <v>2174</v>
      </c>
      <c r="C358" s="360" t="s">
        <v>2175</v>
      </c>
      <c r="D358" s="224">
        <v>338.36</v>
      </c>
    </row>
    <row r="359" spans="1:4" x14ac:dyDescent="0.25">
      <c r="A359" s="213"/>
      <c r="B359" s="240" t="s">
        <v>2176</v>
      </c>
      <c r="C359" s="360" t="s">
        <v>2177</v>
      </c>
      <c r="D359" s="224">
        <v>227.04</v>
      </c>
    </row>
    <row r="360" spans="1:4" x14ac:dyDescent="0.25">
      <c r="A360" s="213"/>
      <c r="B360" s="443" t="s">
        <v>2178</v>
      </c>
      <c r="C360" s="525" t="s">
        <v>2179</v>
      </c>
      <c r="D360" s="224">
        <v>134.1</v>
      </c>
    </row>
    <row r="361" spans="1:4" x14ac:dyDescent="0.25">
      <c r="A361" s="213"/>
      <c r="B361" s="443" t="s">
        <v>2180</v>
      </c>
      <c r="C361" s="515" t="s">
        <v>2181</v>
      </c>
      <c r="D361" s="224">
        <v>137.02000000000001</v>
      </c>
    </row>
    <row r="362" spans="1:4" x14ac:dyDescent="0.25">
      <c r="A362" s="213"/>
      <c r="B362" s="240" t="s">
        <v>2182</v>
      </c>
      <c r="C362" s="360" t="s">
        <v>2183</v>
      </c>
      <c r="D362" s="224">
        <v>177.58</v>
      </c>
    </row>
    <row r="363" spans="1:4" x14ac:dyDescent="0.25">
      <c r="A363" s="213"/>
      <c r="B363" s="443" t="s">
        <v>2184</v>
      </c>
      <c r="C363" s="515" t="s">
        <v>2185</v>
      </c>
      <c r="D363" s="224">
        <v>136.05000000000001</v>
      </c>
    </row>
    <row r="364" spans="1:4" x14ac:dyDescent="0.25">
      <c r="A364" s="213"/>
      <c r="B364" s="443" t="s">
        <v>2186</v>
      </c>
      <c r="C364" s="515" t="s">
        <v>2187</v>
      </c>
      <c r="D364" s="224">
        <v>323.5</v>
      </c>
    </row>
    <row r="365" spans="1:4" x14ac:dyDescent="0.25">
      <c r="A365" s="213"/>
      <c r="B365" s="240" t="s">
        <v>2188</v>
      </c>
      <c r="C365" s="360" t="s">
        <v>2189</v>
      </c>
      <c r="D365" s="224">
        <v>320.69</v>
      </c>
    </row>
    <row r="366" spans="1:4" x14ac:dyDescent="0.25">
      <c r="A366" s="213"/>
      <c r="B366" s="240" t="s">
        <v>2190</v>
      </c>
      <c r="C366" s="360" t="s">
        <v>2191</v>
      </c>
      <c r="D366" s="224">
        <v>308.31</v>
      </c>
    </row>
    <row r="367" spans="1:4" x14ac:dyDescent="0.25">
      <c r="A367" s="213"/>
      <c r="B367" s="240" t="s">
        <v>2192</v>
      </c>
      <c r="C367" s="360" t="s">
        <v>2193</v>
      </c>
      <c r="D367" s="224">
        <v>445.25</v>
      </c>
    </row>
    <row r="368" spans="1:4" x14ac:dyDescent="0.25">
      <c r="A368" s="213"/>
      <c r="B368" s="240" t="s">
        <v>2194</v>
      </c>
      <c r="C368" s="360" t="s">
        <v>2195</v>
      </c>
      <c r="D368" s="224">
        <v>117.49</v>
      </c>
    </row>
    <row r="369" spans="1:4" x14ac:dyDescent="0.25">
      <c r="A369" s="213"/>
      <c r="B369" s="443" t="s">
        <v>2196</v>
      </c>
      <c r="C369" s="515" t="s">
        <v>2197</v>
      </c>
      <c r="D369" s="224">
        <v>279.81</v>
      </c>
    </row>
    <row r="370" spans="1:4" x14ac:dyDescent="0.25">
      <c r="A370" s="213"/>
      <c r="B370" s="240" t="s">
        <v>2198</v>
      </c>
      <c r="C370" s="360" t="s">
        <v>2199</v>
      </c>
      <c r="D370" s="224">
        <v>462.92</v>
      </c>
    </row>
    <row r="371" spans="1:4" x14ac:dyDescent="0.25">
      <c r="A371" s="213"/>
      <c r="B371" s="515" t="s">
        <v>2200</v>
      </c>
      <c r="C371" s="515" t="s">
        <v>2201</v>
      </c>
      <c r="D371" s="224">
        <v>254.45</v>
      </c>
    </row>
    <row r="372" spans="1:4" x14ac:dyDescent="0.25">
      <c r="A372" s="213"/>
      <c r="B372" s="240" t="s">
        <v>2202</v>
      </c>
      <c r="C372" s="360" t="s">
        <v>2203</v>
      </c>
      <c r="D372" s="224">
        <v>454.07</v>
      </c>
    </row>
    <row r="373" spans="1:4" x14ac:dyDescent="0.25">
      <c r="A373" s="213"/>
      <c r="B373" s="515" t="s">
        <v>2204</v>
      </c>
      <c r="C373" s="515" t="s">
        <v>2205</v>
      </c>
      <c r="D373" s="241">
        <v>242.94</v>
      </c>
    </row>
    <row r="374" spans="1:4" x14ac:dyDescent="0.25">
      <c r="A374" s="213"/>
      <c r="B374" s="515" t="s">
        <v>2206</v>
      </c>
      <c r="C374" s="515" t="s">
        <v>2207</v>
      </c>
      <c r="D374" s="241">
        <v>420.77</v>
      </c>
    </row>
    <row r="375" spans="1:4" x14ac:dyDescent="0.25">
      <c r="A375" s="213"/>
      <c r="B375" s="515" t="s">
        <v>2208</v>
      </c>
      <c r="C375" s="515" t="s">
        <v>2209</v>
      </c>
      <c r="D375" s="241">
        <v>204.13</v>
      </c>
    </row>
    <row r="376" spans="1:4" x14ac:dyDescent="0.25">
      <c r="A376" s="213"/>
      <c r="B376" s="240" t="s">
        <v>2210</v>
      </c>
      <c r="C376" s="360" t="s">
        <v>2211</v>
      </c>
      <c r="D376" s="224">
        <v>450.55</v>
      </c>
    </row>
    <row r="377" spans="1:4" ht="25.5" x14ac:dyDescent="0.25">
      <c r="A377" s="213"/>
      <c r="B377" s="240" t="s">
        <v>2212</v>
      </c>
      <c r="C377" s="223" t="s">
        <v>2213</v>
      </c>
      <c r="D377" s="224">
        <v>1482.39</v>
      </c>
    </row>
    <row r="378" spans="1:4" ht="25.5" x14ac:dyDescent="0.25">
      <c r="A378" s="213"/>
      <c r="B378" s="240" t="s">
        <v>2214</v>
      </c>
      <c r="C378" s="360" t="s">
        <v>2215</v>
      </c>
      <c r="D378" s="224">
        <v>2767.6</v>
      </c>
    </row>
    <row r="379" spans="1:4" ht="25.5" x14ac:dyDescent="0.25">
      <c r="A379" s="213"/>
      <c r="B379" s="240" t="s">
        <v>2216</v>
      </c>
      <c r="C379" s="360" t="s">
        <v>2217</v>
      </c>
      <c r="D379" s="224">
        <v>2767.6</v>
      </c>
    </row>
    <row r="380" spans="1:4" x14ac:dyDescent="0.25">
      <c r="A380" s="213"/>
      <c r="B380" s="240" t="s">
        <v>2218</v>
      </c>
      <c r="C380" s="360" t="s">
        <v>2219</v>
      </c>
      <c r="D380" s="224">
        <v>711.86</v>
      </c>
    </row>
    <row r="381" spans="1:4" x14ac:dyDescent="0.25">
      <c r="A381" s="213"/>
      <c r="B381" s="223" t="s">
        <v>2220</v>
      </c>
      <c r="C381" s="522" t="s">
        <v>2221</v>
      </c>
      <c r="D381" s="224">
        <v>592.78</v>
      </c>
    </row>
    <row r="382" spans="1:4" x14ac:dyDescent="0.25">
      <c r="A382" s="213"/>
      <c r="B382" s="240" t="s">
        <v>2222</v>
      </c>
      <c r="C382" s="360" t="s">
        <v>2223</v>
      </c>
      <c r="D382" s="224">
        <v>379.87</v>
      </c>
    </row>
    <row r="383" spans="1:4" x14ac:dyDescent="0.25">
      <c r="A383" s="213"/>
      <c r="B383" s="240" t="s">
        <v>2224</v>
      </c>
      <c r="C383" s="360" t="s">
        <v>2225</v>
      </c>
      <c r="D383" s="224">
        <v>418.75</v>
      </c>
    </row>
    <row r="384" spans="1:4" ht="25.5" x14ac:dyDescent="0.25">
      <c r="A384" s="213"/>
      <c r="B384" s="240" t="s">
        <v>2226</v>
      </c>
      <c r="C384" s="360" t="s">
        <v>2227</v>
      </c>
      <c r="D384" s="224">
        <v>1318.07</v>
      </c>
    </row>
    <row r="385" spans="1:4" x14ac:dyDescent="0.25">
      <c r="A385" s="213"/>
      <c r="B385" s="443" t="s">
        <v>2228</v>
      </c>
      <c r="C385" s="515" t="s">
        <v>2229</v>
      </c>
      <c r="D385" s="224">
        <v>237.55</v>
      </c>
    </row>
    <row r="386" spans="1:4" ht="25.5" x14ac:dyDescent="0.25">
      <c r="A386" s="213"/>
      <c r="B386" s="240" t="s">
        <v>6017</v>
      </c>
      <c r="C386" s="360" t="s">
        <v>6039</v>
      </c>
      <c r="D386" s="224">
        <v>274.75</v>
      </c>
    </row>
    <row r="387" spans="1:4" x14ac:dyDescent="0.25">
      <c r="A387" s="213"/>
      <c r="B387" s="240" t="s">
        <v>2230</v>
      </c>
      <c r="C387" s="360" t="s">
        <v>2231</v>
      </c>
      <c r="D387" s="224">
        <v>487.66</v>
      </c>
    </row>
    <row r="388" spans="1:4" x14ac:dyDescent="0.25">
      <c r="A388" s="213"/>
      <c r="B388" s="240" t="s">
        <v>2232</v>
      </c>
      <c r="C388" s="360" t="s">
        <v>2233</v>
      </c>
      <c r="D388" s="224">
        <v>576</v>
      </c>
    </row>
    <row r="389" spans="1:4" x14ac:dyDescent="0.25">
      <c r="A389" s="213"/>
      <c r="B389" s="443" t="s">
        <v>2234</v>
      </c>
      <c r="C389" s="515" t="s">
        <v>2235</v>
      </c>
      <c r="D389" s="224">
        <v>649.12</v>
      </c>
    </row>
    <row r="390" spans="1:4" x14ac:dyDescent="0.25">
      <c r="A390" s="213"/>
      <c r="B390" s="443" t="s">
        <v>2236</v>
      </c>
      <c r="C390" s="515" t="s">
        <v>2237</v>
      </c>
      <c r="D390" s="224">
        <v>98.94</v>
      </c>
    </row>
    <row r="391" spans="1:4" x14ac:dyDescent="0.25">
      <c r="A391" s="213"/>
      <c r="B391" s="443" t="s">
        <v>2238</v>
      </c>
      <c r="C391" s="515" t="s">
        <v>2239</v>
      </c>
      <c r="D391" s="224">
        <v>436.84</v>
      </c>
    </row>
    <row r="392" spans="1:4" x14ac:dyDescent="0.25">
      <c r="A392" s="213"/>
      <c r="B392" s="443" t="s">
        <v>2240</v>
      </c>
      <c r="C392" s="515" t="s">
        <v>2241</v>
      </c>
      <c r="D392" s="224">
        <v>192.76</v>
      </c>
    </row>
    <row r="393" spans="1:4" ht="25.5" x14ac:dyDescent="0.25">
      <c r="A393" s="213"/>
      <c r="B393" s="443" t="s">
        <v>2242</v>
      </c>
      <c r="C393" s="515" t="s">
        <v>2243</v>
      </c>
      <c r="D393" s="224">
        <v>184.38</v>
      </c>
    </row>
    <row r="394" spans="1:4" x14ac:dyDescent="0.25">
      <c r="A394" s="213"/>
      <c r="B394" s="443" t="s">
        <v>2244</v>
      </c>
      <c r="C394" s="515" t="s">
        <v>2245</v>
      </c>
      <c r="D394" s="224">
        <v>298.91000000000003</v>
      </c>
    </row>
    <row r="395" spans="1:4" ht="25.5" x14ac:dyDescent="0.25">
      <c r="A395" s="213"/>
      <c r="B395" s="443" t="s">
        <v>2246</v>
      </c>
      <c r="C395" s="515" t="s">
        <v>2247</v>
      </c>
      <c r="D395" s="224">
        <v>163.26</v>
      </c>
    </row>
    <row r="396" spans="1:4" x14ac:dyDescent="0.25">
      <c r="A396" s="213"/>
      <c r="B396" s="443" t="s">
        <v>2248</v>
      </c>
      <c r="C396" s="515" t="s">
        <v>2249</v>
      </c>
      <c r="D396" s="224">
        <v>273.91000000000003</v>
      </c>
    </row>
    <row r="397" spans="1:4" x14ac:dyDescent="0.25">
      <c r="A397" s="213"/>
      <c r="B397" s="223" t="s">
        <v>2250</v>
      </c>
      <c r="C397" s="522" t="s">
        <v>2251</v>
      </c>
      <c r="D397" s="224">
        <v>287.2</v>
      </c>
    </row>
    <row r="398" spans="1:4" x14ac:dyDescent="0.25">
      <c r="A398" s="213"/>
      <c r="B398" s="443" t="s">
        <v>2252</v>
      </c>
      <c r="C398" s="515" t="s">
        <v>2253</v>
      </c>
      <c r="D398" s="224">
        <v>197.13</v>
      </c>
    </row>
    <row r="399" spans="1:4" x14ac:dyDescent="0.25">
      <c r="A399" s="213"/>
      <c r="B399" s="240" t="s">
        <v>2254</v>
      </c>
      <c r="C399" s="360" t="s">
        <v>2255</v>
      </c>
      <c r="D399" s="224">
        <v>348.95</v>
      </c>
    </row>
    <row r="400" spans="1:4" ht="25.5" x14ac:dyDescent="0.25">
      <c r="A400" s="213"/>
      <c r="B400" s="240" t="s">
        <v>2256</v>
      </c>
      <c r="C400" s="360" t="s">
        <v>2257</v>
      </c>
      <c r="D400" s="224">
        <v>401.08</v>
      </c>
    </row>
    <row r="401" spans="1:4" x14ac:dyDescent="0.25">
      <c r="A401" s="213"/>
      <c r="B401" s="443" t="s">
        <v>2258</v>
      </c>
      <c r="C401" s="515" t="s">
        <v>2259</v>
      </c>
      <c r="D401" s="224">
        <v>212.82</v>
      </c>
    </row>
    <row r="402" spans="1:4" x14ac:dyDescent="0.25">
      <c r="A402" s="213"/>
      <c r="B402" s="443" t="s">
        <v>2260</v>
      </c>
      <c r="C402" s="515" t="s">
        <v>2261</v>
      </c>
      <c r="D402" s="224">
        <v>99.12</v>
      </c>
    </row>
    <row r="403" spans="1:4" x14ac:dyDescent="0.25">
      <c r="A403" s="213"/>
      <c r="B403" s="240" t="s">
        <v>2262</v>
      </c>
      <c r="C403" s="360" t="s">
        <v>2263</v>
      </c>
      <c r="D403" s="224">
        <v>682.01</v>
      </c>
    </row>
    <row r="404" spans="1:4" x14ac:dyDescent="0.25">
      <c r="A404" s="213"/>
      <c r="B404" s="240" t="s">
        <v>2264</v>
      </c>
      <c r="C404" s="360" t="s">
        <v>2265</v>
      </c>
      <c r="D404" s="224">
        <v>622.9</v>
      </c>
    </row>
    <row r="405" spans="1:4" ht="25.5" x14ac:dyDescent="0.25">
      <c r="A405" s="213"/>
      <c r="B405" s="240" t="s">
        <v>2266</v>
      </c>
      <c r="C405" s="360" t="s">
        <v>2267</v>
      </c>
      <c r="D405" s="224">
        <v>844.55</v>
      </c>
    </row>
    <row r="406" spans="1:4" x14ac:dyDescent="0.25">
      <c r="A406" s="213"/>
      <c r="B406" s="240" t="s">
        <v>2268</v>
      </c>
      <c r="C406" s="360" t="s">
        <v>2269</v>
      </c>
      <c r="D406" s="224">
        <v>203.18</v>
      </c>
    </row>
    <row r="407" spans="1:4" x14ac:dyDescent="0.25">
      <c r="A407" s="213"/>
      <c r="B407" s="240" t="s">
        <v>2270</v>
      </c>
      <c r="C407" s="360" t="s">
        <v>2271</v>
      </c>
      <c r="D407" s="224">
        <v>831.31</v>
      </c>
    </row>
    <row r="408" spans="1:4" x14ac:dyDescent="0.25">
      <c r="A408" s="213"/>
      <c r="B408" s="240" t="s">
        <v>2272</v>
      </c>
      <c r="C408" s="360" t="s">
        <v>2273</v>
      </c>
      <c r="D408" s="224">
        <v>803.04</v>
      </c>
    </row>
    <row r="409" spans="1:4" x14ac:dyDescent="0.25">
      <c r="A409" s="213"/>
      <c r="B409" s="240" t="s">
        <v>2274</v>
      </c>
      <c r="C409" s="360" t="s">
        <v>2275</v>
      </c>
      <c r="D409" s="224">
        <v>511.5</v>
      </c>
    </row>
    <row r="410" spans="1:4" x14ac:dyDescent="0.25">
      <c r="A410" s="213"/>
      <c r="B410" s="443" t="s">
        <v>2276</v>
      </c>
      <c r="C410" s="515" t="s">
        <v>2277</v>
      </c>
      <c r="D410" s="224">
        <v>234.11</v>
      </c>
    </row>
    <row r="411" spans="1:4" x14ac:dyDescent="0.25">
      <c r="A411" s="213"/>
      <c r="B411" s="443" t="s">
        <v>2278</v>
      </c>
      <c r="C411" s="515" t="s">
        <v>2279</v>
      </c>
      <c r="D411" s="224">
        <v>235</v>
      </c>
    </row>
    <row r="412" spans="1:4" x14ac:dyDescent="0.25">
      <c r="A412" s="213"/>
      <c r="B412" s="443" t="s">
        <v>2280</v>
      </c>
      <c r="C412" s="515" t="s">
        <v>2281</v>
      </c>
      <c r="D412" s="224">
        <v>800.8</v>
      </c>
    </row>
    <row r="413" spans="1:4" x14ac:dyDescent="0.25">
      <c r="A413" s="213"/>
      <c r="B413" s="240" t="s">
        <v>2282</v>
      </c>
      <c r="C413" s="360" t="s">
        <v>2283</v>
      </c>
      <c r="D413" s="224">
        <v>291.52999999999997</v>
      </c>
    </row>
    <row r="414" spans="1:4" x14ac:dyDescent="0.25">
      <c r="A414" s="213"/>
      <c r="B414" s="443" t="s">
        <v>2284</v>
      </c>
      <c r="C414" s="515" t="s">
        <v>2285</v>
      </c>
      <c r="D414" s="224">
        <v>383.41</v>
      </c>
    </row>
    <row r="415" spans="1:4" x14ac:dyDescent="0.25">
      <c r="A415" s="213"/>
      <c r="B415" s="443" t="s">
        <v>2286</v>
      </c>
      <c r="C415" s="515" t="s">
        <v>2287</v>
      </c>
      <c r="D415" s="224">
        <v>383.41</v>
      </c>
    </row>
    <row r="416" spans="1:4" x14ac:dyDescent="0.25">
      <c r="A416" s="213"/>
      <c r="B416" s="443" t="s">
        <v>2288</v>
      </c>
      <c r="C416" s="515" t="s">
        <v>2289</v>
      </c>
      <c r="D416" s="224">
        <v>313.62</v>
      </c>
    </row>
    <row r="417" spans="1:4" x14ac:dyDescent="0.25">
      <c r="A417" s="213"/>
      <c r="B417" s="240" t="s">
        <v>2290</v>
      </c>
      <c r="C417" s="360" t="s">
        <v>2291</v>
      </c>
      <c r="D417" s="224">
        <v>434.64</v>
      </c>
    </row>
    <row r="418" spans="1:4" x14ac:dyDescent="0.25">
      <c r="A418" s="213"/>
      <c r="B418" s="443" t="s">
        <v>2292</v>
      </c>
      <c r="C418" s="515" t="s">
        <v>2293</v>
      </c>
      <c r="D418" s="224">
        <v>326.67</v>
      </c>
    </row>
    <row r="419" spans="1:4" x14ac:dyDescent="0.25">
      <c r="A419" s="213"/>
      <c r="B419" s="443" t="s">
        <v>2294</v>
      </c>
      <c r="C419" s="515" t="s">
        <v>2295</v>
      </c>
      <c r="D419" s="224">
        <v>269.35000000000002</v>
      </c>
    </row>
    <row r="420" spans="1:4" x14ac:dyDescent="0.25">
      <c r="A420" s="213"/>
      <c r="B420" s="240" t="s">
        <v>2296</v>
      </c>
      <c r="C420" s="360" t="s">
        <v>2297</v>
      </c>
      <c r="D420" s="224">
        <v>473.52</v>
      </c>
    </row>
    <row r="421" spans="1:4" x14ac:dyDescent="0.25">
      <c r="A421" s="213"/>
      <c r="B421" s="443" t="s">
        <v>2298</v>
      </c>
      <c r="C421" s="515" t="s">
        <v>2299</v>
      </c>
      <c r="D421" s="224">
        <v>187.91</v>
      </c>
    </row>
    <row r="422" spans="1:4" x14ac:dyDescent="0.25">
      <c r="A422" s="213"/>
      <c r="B422" s="240" t="s">
        <v>2300</v>
      </c>
      <c r="C422" s="360" t="s">
        <v>2301</v>
      </c>
      <c r="D422" s="224">
        <v>322.62</v>
      </c>
    </row>
    <row r="423" spans="1:4" x14ac:dyDescent="0.25">
      <c r="A423" s="213"/>
      <c r="B423" s="240" t="s">
        <v>2302</v>
      </c>
      <c r="C423" s="360" t="s">
        <v>2303</v>
      </c>
      <c r="D423" s="224">
        <v>174.92</v>
      </c>
    </row>
    <row r="424" spans="1:4" x14ac:dyDescent="0.25">
      <c r="A424" s="213"/>
      <c r="B424" s="443" t="s">
        <v>2304</v>
      </c>
      <c r="C424" s="515" t="s">
        <v>2305</v>
      </c>
      <c r="D424" s="224">
        <v>887.85</v>
      </c>
    </row>
    <row r="425" spans="1:4" x14ac:dyDescent="0.25">
      <c r="A425" s="213"/>
      <c r="B425" s="240" t="s">
        <v>2306</v>
      </c>
      <c r="C425" s="360" t="s">
        <v>2307</v>
      </c>
      <c r="D425" s="224">
        <v>631.65</v>
      </c>
    </row>
    <row r="426" spans="1:4" x14ac:dyDescent="0.25">
      <c r="A426" s="213"/>
      <c r="B426" s="443" t="s">
        <v>2308</v>
      </c>
      <c r="C426" s="515" t="s">
        <v>2309</v>
      </c>
      <c r="D426" s="224">
        <v>359.64</v>
      </c>
    </row>
    <row r="427" spans="1:4" x14ac:dyDescent="0.25">
      <c r="A427" s="213"/>
      <c r="B427" s="240" t="s">
        <v>2310</v>
      </c>
      <c r="C427" s="360" t="s">
        <v>2311</v>
      </c>
      <c r="D427" s="224">
        <v>948.8</v>
      </c>
    </row>
    <row r="428" spans="1:4" x14ac:dyDescent="0.25">
      <c r="A428" s="213"/>
      <c r="B428" s="443" t="s">
        <v>2312</v>
      </c>
      <c r="C428" s="515" t="s">
        <v>2313</v>
      </c>
      <c r="D428" s="224">
        <v>84.81</v>
      </c>
    </row>
    <row r="429" spans="1:4" ht="25.5" x14ac:dyDescent="0.25">
      <c r="A429" s="213"/>
      <c r="B429" s="240" t="s">
        <v>2314</v>
      </c>
      <c r="C429" s="360" t="s">
        <v>2315</v>
      </c>
      <c r="D429" s="224">
        <v>232.34</v>
      </c>
    </row>
    <row r="430" spans="1:4" x14ac:dyDescent="0.25">
      <c r="A430" s="213"/>
      <c r="B430" s="443" t="s">
        <v>2316</v>
      </c>
      <c r="C430" s="515" t="s">
        <v>2317</v>
      </c>
      <c r="D430" s="224">
        <v>46.65</v>
      </c>
    </row>
    <row r="431" spans="1:4" x14ac:dyDescent="0.25">
      <c r="A431" s="213"/>
      <c r="B431" s="515" t="s">
        <v>2318</v>
      </c>
      <c r="C431" s="515" t="s">
        <v>2319</v>
      </c>
      <c r="D431" s="224">
        <v>151.94999999999999</v>
      </c>
    </row>
    <row r="432" spans="1:4" ht="25.5" x14ac:dyDescent="0.25">
      <c r="A432" s="213"/>
      <c r="B432" s="443" t="s">
        <v>2320</v>
      </c>
      <c r="C432" s="515" t="s">
        <v>2321</v>
      </c>
      <c r="D432" s="224">
        <v>55.39</v>
      </c>
    </row>
    <row r="433" spans="1:4" x14ac:dyDescent="0.25">
      <c r="A433" s="213"/>
      <c r="B433" s="443" t="s">
        <v>2322</v>
      </c>
      <c r="C433" s="515" t="s">
        <v>2323</v>
      </c>
      <c r="D433" s="224">
        <v>136.05000000000001</v>
      </c>
    </row>
    <row r="434" spans="1:4" x14ac:dyDescent="0.25">
      <c r="A434" s="213"/>
      <c r="B434" s="240" t="s">
        <v>2324</v>
      </c>
      <c r="C434" s="360" t="s">
        <v>2325</v>
      </c>
      <c r="D434" s="224">
        <v>32.07</v>
      </c>
    </row>
    <row r="435" spans="1:4" x14ac:dyDescent="0.25">
      <c r="A435" s="213"/>
      <c r="B435" s="240" t="s">
        <v>2326</v>
      </c>
      <c r="C435" s="360" t="s">
        <v>2327</v>
      </c>
      <c r="D435" s="224">
        <v>187.56</v>
      </c>
    </row>
    <row r="436" spans="1:4" x14ac:dyDescent="0.25">
      <c r="A436" s="213"/>
      <c r="B436" s="240" t="s">
        <v>2328</v>
      </c>
      <c r="C436" s="360" t="s">
        <v>2329</v>
      </c>
      <c r="D436" s="224">
        <v>24.29</v>
      </c>
    </row>
    <row r="437" spans="1:4" x14ac:dyDescent="0.25">
      <c r="A437" s="213"/>
      <c r="B437" s="443" t="s">
        <v>2330</v>
      </c>
      <c r="C437" s="515" t="s">
        <v>2331</v>
      </c>
      <c r="D437" s="224">
        <v>103.71</v>
      </c>
    </row>
    <row r="438" spans="1:4" x14ac:dyDescent="0.25">
      <c r="A438" s="213"/>
      <c r="B438" s="240" t="s">
        <v>2332</v>
      </c>
      <c r="C438" s="360" t="s">
        <v>2333</v>
      </c>
      <c r="D438" s="224">
        <v>232.34</v>
      </c>
    </row>
    <row r="439" spans="1:4" x14ac:dyDescent="0.25">
      <c r="A439" s="213"/>
      <c r="B439" s="515" t="s">
        <v>2334</v>
      </c>
      <c r="C439" s="515" t="s">
        <v>2335</v>
      </c>
      <c r="D439" s="224">
        <v>136.05000000000001</v>
      </c>
    </row>
    <row r="440" spans="1:4" x14ac:dyDescent="0.25">
      <c r="A440" s="213"/>
      <c r="B440" s="240" t="s">
        <v>2336</v>
      </c>
      <c r="C440" s="360" t="s">
        <v>2337</v>
      </c>
      <c r="D440" s="224">
        <v>913.46</v>
      </c>
    </row>
    <row r="441" spans="1:4" x14ac:dyDescent="0.25">
      <c r="A441" s="213"/>
      <c r="B441" s="240" t="s">
        <v>2338</v>
      </c>
      <c r="C441" s="360" t="s">
        <v>2339</v>
      </c>
      <c r="D441" s="224">
        <v>913.46</v>
      </c>
    </row>
    <row r="442" spans="1:4" x14ac:dyDescent="0.25">
      <c r="A442" s="213"/>
      <c r="B442" s="443" t="s">
        <v>2340</v>
      </c>
      <c r="C442" s="515" t="s">
        <v>2341</v>
      </c>
      <c r="D442" s="224">
        <v>237.69</v>
      </c>
    </row>
    <row r="443" spans="1:4" x14ac:dyDescent="0.25">
      <c r="A443" s="213"/>
      <c r="B443" s="240" t="s">
        <v>2342</v>
      </c>
      <c r="C443" s="360" t="s">
        <v>2343</v>
      </c>
      <c r="D443" s="224">
        <v>92.32</v>
      </c>
    </row>
    <row r="444" spans="1:4" x14ac:dyDescent="0.25">
      <c r="A444" s="213"/>
      <c r="B444" s="240" t="s">
        <v>2344</v>
      </c>
      <c r="C444" s="360" t="s">
        <v>2345</v>
      </c>
      <c r="D444" s="224">
        <v>200.18</v>
      </c>
    </row>
    <row r="445" spans="1:4" x14ac:dyDescent="0.25">
      <c r="A445" s="213"/>
      <c r="B445" s="240" t="s">
        <v>2346</v>
      </c>
      <c r="C445" s="360" t="s">
        <v>2347</v>
      </c>
      <c r="D445" s="224">
        <v>149.30000000000001</v>
      </c>
    </row>
    <row r="446" spans="1:4" x14ac:dyDescent="0.25">
      <c r="A446" s="213"/>
      <c r="B446" s="522" t="s">
        <v>2348</v>
      </c>
      <c r="C446" s="522" t="s">
        <v>2349</v>
      </c>
      <c r="D446" s="224">
        <v>191</v>
      </c>
    </row>
    <row r="447" spans="1:4" ht="25.5" x14ac:dyDescent="0.25">
      <c r="A447" s="213"/>
      <c r="B447" s="522" t="s">
        <v>2350</v>
      </c>
      <c r="C447" s="522" t="s">
        <v>2351</v>
      </c>
      <c r="D447" s="224">
        <v>191</v>
      </c>
    </row>
    <row r="448" spans="1:4" x14ac:dyDescent="0.25">
      <c r="A448" s="213"/>
      <c r="B448" s="240" t="s">
        <v>2352</v>
      </c>
      <c r="C448" s="360" t="s">
        <v>2353</v>
      </c>
      <c r="D448" s="224">
        <v>644.9</v>
      </c>
    </row>
    <row r="449" spans="1:4" x14ac:dyDescent="0.25">
      <c r="A449" s="213"/>
      <c r="B449" s="443" t="s">
        <v>2354</v>
      </c>
      <c r="C449" s="515" t="s">
        <v>2355</v>
      </c>
      <c r="D449" s="224">
        <v>69.959999999999994</v>
      </c>
    </row>
    <row r="450" spans="1:4" x14ac:dyDescent="0.25">
      <c r="A450" s="213"/>
      <c r="B450" s="443" t="s">
        <v>2356</v>
      </c>
      <c r="C450" s="515" t="s">
        <v>2357</v>
      </c>
      <c r="D450" s="224">
        <v>211.14</v>
      </c>
    </row>
    <row r="451" spans="1:4" x14ac:dyDescent="0.25">
      <c r="A451" s="213"/>
      <c r="B451" s="443" t="s">
        <v>2358</v>
      </c>
      <c r="C451" s="515" t="s">
        <v>2359</v>
      </c>
      <c r="D451" s="224">
        <v>40.82</v>
      </c>
    </row>
    <row r="452" spans="1:4" x14ac:dyDescent="0.25">
      <c r="A452" s="213"/>
      <c r="B452" s="443" t="s">
        <v>2360</v>
      </c>
      <c r="C452" s="515" t="s">
        <v>2361</v>
      </c>
      <c r="D452" s="224">
        <v>136.05000000000001</v>
      </c>
    </row>
    <row r="453" spans="1:4" x14ac:dyDescent="0.25">
      <c r="A453" s="213"/>
      <c r="B453" s="240" t="s">
        <v>2362</v>
      </c>
      <c r="C453" s="360" t="s">
        <v>2363</v>
      </c>
      <c r="D453" s="224">
        <v>232.34</v>
      </c>
    </row>
    <row r="454" spans="1:4" x14ac:dyDescent="0.25">
      <c r="A454" s="213"/>
      <c r="B454" s="443" t="s">
        <v>2364</v>
      </c>
      <c r="C454" s="515" t="s">
        <v>2365</v>
      </c>
      <c r="D454" s="224">
        <v>219.62</v>
      </c>
    </row>
    <row r="455" spans="1:4" x14ac:dyDescent="0.25">
      <c r="A455" s="213"/>
      <c r="B455" s="240" t="s">
        <v>2366</v>
      </c>
      <c r="C455" s="360" t="s">
        <v>2367</v>
      </c>
      <c r="D455" s="224">
        <v>232.34</v>
      </c>
    </row>
    <row r="456" spans="1:4" ht="25.5" x14ac:dyDescent="0.25">
      <c r="A456" s="213"/>
      <c r="B456" s="240" t="s">
        <v>2368</v>
      </c>
      <c r="C456" s="360" t="s">
        <v>2369</v>
      </c>
      <c r="D456" s="224">
        <v>30.12</v>
      </c>
    </row>
    <row r="457" spans="1:4" x14ac:dyDescent="0.25">
      <c r="A457" s="213"/>
      <c r="B457" s="443" t="s">
        <v>2370</v>
      </c>
      <c r="C457" s="515" t="s">
        <v>2371</v>
      </c>
      <c r="D457" s="224">
        <v>19.43</v>
      </c>
    </row>
    <row r="458" spans="1:4" x14ac:dyDescent="0.25">
      <c r="A458" s="213"/>
      <c r="B458" s="443" t="s">
        <v>2372</v>
      </c>
      <c r="C458" s="515" t="s">
        <v>2373</v>
      </c>
      <c r="D458" s="224">
        <v>212.82</v>
      </c>
    </row>
    <row r="459" spans="1:4" x14ac:dyDescent="0.25">
      <c r="A459" s="213"/>
      <c r="B459" s="443" t="s">
        <v>2374</v>
      </c>
      <c r="C459" s="515" t="s">
        <v>2375</v>
      </c>
      <c r="D459" s="224">
        <v>7.77</v>
      </c>
    </row>
    <row r="460" spans="1:4" x14ac:dyDescent="0.25">
      <c r="A460" s="213"/>
      <c r="B460" s="443" t="s">
        <v>2376</v>
      </c>
      <c r="C460" s="515" t="s">
        <v>2377</v>
      </c>
      <c r="D460" s="224">
        <v>231.64</v>
      </c>
    </row>
    <row r="461" spans="1:4" x14ac:dyDescent="0.25">
      <c r="A461" s="213"/>
      <c r="B461" s="240" t="s">
        <v>2378</v>
      </c>
      <c r="C461" s="360" t="s">
        <v>2379</v>
      </c>
      <c r="D461" s="224">
        <v>36.93</v>
      </c>
    </row>
    <row r="462" spans="1:4" x14ac:dyDescent="0.25">
      <c r="A462" s="213"/>
      <c r="B462" s="443" t="s">
        <v>2380</v>
      </c>
      <c r="C462" s="515" t="s">
        <v>2381</v>
      </c>
      <c r="D462" s="224">
        <v>49.55</v>
      </c>
    </row>
    <row r="463" spans="1:4" x14ac:dyDescent="0.25">
      <c r="A463" s="213"/>
      <c r="B463" s="240" t="s">
        <v>2382</v>
      </c>
      <c r="C463" s="360" t="s">
        <v>2383</v>
      </c>
      <c r="D463" s="224">
        <v>16.52</v>
      </c>
    </row>
    <row r="464" spans="1:4" x14ac:dyDescent="0.25">
      <c r="A464" s="213"/>
      <c r="B464" s="240" t="s">
        <v>2384</v>
      </c>
      <c r="C464" s="360" t="s">
        <v>2385</v>
      </c>
      <c r="D464" s="224">
        <v>149.30000000000001</v>
      </c>
    </row>
    <row r="465" spans="1:4" x14ac:dyDescent="0.25">
      <c r="A465" s="213"/>
      <c r="B465" s="240" t="s">
        <v>2386</v>
      </c>
      <c r="C465" s="360" t="s">
        <v>2387</v>
      </c>
      <c r="D465" s="224">
        <v>98.94</v>
      </c>
    </row>
    <row r="466" spans="1:4" x14ac:dyDescent="0.25">
      <c r="A466" s="213"/>
      <c r="B466" s="443" t="s">
        <v>2388</v>
      </c>
      <c r="C466" s="515" t="s">
        <v>2389</v>
      </c>
      <c r="D466" s="224">
        <v>83.57</v>
      </c>
    </row>
    <row r="467" spans="1:4" x14ac:dyDescent="0.25">
      <c r="A467" s="213"/>
      <c r="B467" s="443" t="s">
        <v>2390</v>
      </c>
      <c r="C467" s="515" t="s">
        <v>2391</v>
      </c>
      <c r="D467" s="224">
        <v>54.77</v>
      </c>
    </row>
    <row r="468" spans="1:4" x14ac:dyDescent="0.25">
      <c r="A468" s="213"/>
      <c r="B468" s="443" t="s">
        <v>2392</v>
      </c>
      <c r="C468" s="515" t="s">
        <v>2393</v>
      </c>
      <c r="D468" s="224">
        <v>57.42</v>
      </c>
    </row>
    <row r="469" spans="1:4" x14ac:dyDescent="0.25">
      <c r="A469" s="213"/>
      <c r="B469" s="240" t="s">
        <v>2394</v>
      </c>
      <c r="C469" s="360" t="s">
        <v>2395</v>
      </c>
      <c r="D469" s="224">
        <v>57.42</v>
      </c>
    </row>
    <row r="470" spans="1:4" x14ac:dyDescent="0.25">
      <c r="A470" s="213"/>
      <c r="B470" s="240" t="s">
        <v>2396</v>
      </c>
      <c r="C470" s="360" t="s">
        <v>2397</v>
      </c>
      <c r="D470" s="224">
        <v>27.21</v>
      </c>
    </row>
    <row r="471" spans="1:4" x14ac:dyDescent="0.25">
      <c r="A471" s="213"/>
      <c r="B471" s="443" t="s">
        <v>2398</v>
      </c>
      <c r="C471" s="515" t="s">
        <v>2399</v>
      </c>
      <c r="D471" s="224">
        <v>12.64</v>
      </c>
    </row>
    <row r="472" spans="1:4" x14ac:dyDescent="0.25">
      <c r="A472" s="213"/>
      <c r="B472" s="443" t="s">
        <v>2400</v>
      </c>
      <c r="C472" s="515" t="s">
        <v>2401</v>
      </c>
      <c r="D472" s="224">
        <v>24.29</v>
      </c>
    </row>
    <row r="473" spans="1:4" x14ac:dyDescent="0.25">
      <c r="A473" s="213"/>
      <c r="B473" s="443" t="s">
        <v>2402</v>
      </c>
      <c r="C473" s="515" t="s">
        <v>2403</v>
      </c>
      <c r="D473" s="224">
        <v>65.099999999999994</v>
      </c>
    </row>
    <row r="474" spans="1:4" x14ac:dyDescent="0.25">
      <c r="A474" s="213"/>
      <c r="B474" s="443" t="s">
        <v>2404</v>
      </c>
      <c r="C474" s="515" t="s">
        <v>2405</v>
      </c>
      <c r="D474" s="224">
        <v>137.81</v>
      </c>
    </row>
    <row r="475" spans="1:4" x14ac:dyDescent="0.25">
      <c r="A475" s="213"/>
      <c r="B475" s="443" t="s">
        <v>2406</v>
      </c>
      <c r="C475" s="515" t="s">
        <v>2407</v>
      </c>
      <c r="D475" s="224">
        <v>28.35</v>
      </c>
    </row>
    <row r="476" spans="1:4" x14ac:dyDescent="0.25">
      <c r="A476" s="213"/>
      <c r="B476" s="240" t="s">
        <v>2408</v>
      </c>
      <c r="C476" s="360" t="s">
        <v>2409</v>
      </c>
      <c r="D476" s="224">
        <v>16.52</v>
      </c>
    </row>
    <row r="477" spans="1:4" ht="25.5" x14ac:dyDescent="0.25">
      <c r="A477" s="213"/>
      <c r="B477" s="240" t="s">
        <v>2410</v>
      </c>
      <c r="C477" s="360" t="s">
        <v>2411</v>
      </c>
      <c r="D477" s="224">
        <v>261.41000000000003</v>
      </c>
    </row>
    <row r="478" spans="1:4" x14ac:dyDescent="0.25">
      <c r="A478" s="213"/>
      <c r="B478" s="240" t="s">
        <v>2412</v>
      </c>
      <c r="C478" s="360" t="s">
        <v>2413</v>
      </c>
      <c r="D478" s="224">
        <v>731.47</v>
      </c>
    </row>
    <row r="479" spans="1:4" x14ac:dyDescent="0.25">
      <c r="A479" s="213"/>
      <c r="B479" s="240" t="s">
        <v>2414</v>
      </c>
      <c r="C479" s="360" t="s">
        <v>2415</v>
      </c>
      <c r="D479" s="224">
        <v>138.97</v>
      </c>
    </row>
    <row r="480" spans="1:4" x14ac:dyDescent="0.25">
      <c r="A480" s="213"/>
      <c r="B480" s="240" t="s">
        <v>2416</v>
      </c>
      <c r="C480" s="360" t="s">
        <v>2417</v>
      </c>
      <c r="D480" s="224">
        <v>149.65</v>
      </c>
    </row>
    <row r="481" spans="1:4" x14ac:dyDescent="0.25">
      <c r="A481" s="213"/>
      <c r="B481" s="443" t="s">
        <v>2418</v>
      </c>
      <c r="C481" s="515" t="s">
        <v>2419</v>
      </c>
      <c r="D481" s="224">
        <v>13.61</v>
      </c>
    </row>
    <row r="482" spans="1:4" ht="25.5" x14ac:dyDescent="0.25">
      <c r="A482" s="213"/>
      <c r="B482" s="240" t="s">
        <v>2420</v>
      </c>
      <c r="C482" s="360" t="s">
        <v>2421</v>
      </c>
      <c r="D482" s="224">
        <v>247.8</v>
      </c>
    </row>
    <row r="483" spans="1:4" x14ac:dyDescent="0.25">
      <c r="A483" s="213"/>
      <c r="B483" s="515" t="s">
        <v>2422</v>
      </c>
      <c r="C483" s="515" t="s">
        <v>2423</v>
      </c>
      <c r="D483" s="224">
        <v>232.34</v>
      </c>
    </row>
    <row r="484" spans="1:4" x14ac:dyDescent="0.25">
      <c r="A484" s="213"/>
      <c r="B484" s="443" t="s">
        <v>2424</v>
      </c>
      <c r="C484" s="515" t="s">
        <v>2425</v>
      </c>
      <c r="D484" s="224">
        <v>128.51</v>
      </c>
    </row>
    <row r="485" spans="1:4" x14ac:dyDescent="0.25">
      <c r="A485" s="213"/>
      <c r="B485" s="443" t="s">
        <v>2426</v>
      </c>
      <c r="C485" s="515" t="s">
        <v>2427</v>
      </c>
      <c r="D485" s="224">
        <v>228.37</v>
      </c>
    </row>
    <row r="486" spans="1:4" x14ac:dyDescent="0.25">
      <c r="A486" s="213"/>
      <c r="B486" s="443" t="s">
        <v>2428</v>
      </c>
      <c r="C486" s="515" t="s">
        <v>2429</v>
      </c>
      <c r="D486" s="224">
        <v>36.93</v>
      </c>
    </row>
    <row r="487" spans="1:4" x14ac:dyDescent="0.25">
      <c r="A487" s="213"/>
      <c r="B487" s="443" t="s">
        <v>2430</v>
      </c>
      <c r="C487" s="515" t="s">
        <v>2431</v>
      </c>
      <c r="D487" s="224">
        <v>325.11</v>
      </c>
    </row>
    <row r="488" spans="1:4" x14ac:dyDescent="0.25">
      <c r="A488" s="213"/>
      <c r="B488" s="240" t="s">
        <v>2432</v>
      </c>
      <c r="C488" s="360" t="s">
        <v>2433</v>
      </c>
      <c r="D488" s="224">
        <v>39.76</v>
      </c>
    </row>
    <row r="489" spans="1:4" x14ac:dyDescent="0.25">
      <c r="A489" s="213"/>
      <c r="B489" s="240" t="s">
        <v>2434</v>
      </c>
      <c r="C489" s="360" t="s">
        <v>2435</v>
      </c>
      <c r="D489" s="224">
        <v>17.66</v>
      </c>
    </row>
    <row r="490" spans="1:4" ht="25.5" x14ac:dyDescent="0.25">
      <c r="A490" s="213"/>
      <c r="B490" s="240" t="s">
        <v>2436</v>
      </c>
      <c r="C490" s="360" t="s">
        <v>2437</v>
      </c>
      <c r="D490" s="224">
        <v>39.76</v>
      </c>
    </row>
    <row r="491" spans="1:4" x14ac:dyDescent="0.25">
      <c r="A491" s="213"/>
      <c r="B491" s="443" t="s">
        <v>2438</v>
      </c>
      <c r="C491" s="515" t="s">
        <v>2439</v>
      </c>
      <c r="D491" s="224">
        <v>36.93</v>
      </c>
    </row>
    <row r="492" spans="1:4" x14ac:dyDescent="0.25">
      <c r="A492" s="213"/>
      <c r="B492" s="443" t="s">
        <v>2440</v>
      </c>
      <c r="C492" s="515" t="s">
        <v>2441</v>
      </c>
      <c r="D492" s="224">
        <v>424.93</v>
      </c>
    </row>
    <row r="493" spans="1:4" x14ac:dyDescent="0.25">
      <c r="A493" s="213"/>
      <c r="B493" s="240" t="s">
        <v>2442</v>
      </c>
      <c r="C493" s="360" t="s">
        <v>2443</v>
      </c>
      <c r="D493" s="224">
        <v>519.45000000000005</v>
      </c>
    </row>
    <row r="494" spans="1:4" x14ac:dyDescent="0.25">
      <c r="A494" s="213"/>
      <c r="B494" s="240" t="s">
        <v>2444</v>
      </c>
      <c r="C494" s="360" t="s">
        <v>2445</v>
      </c>
      <c r="D494" s="224">
        <v>30.91</v>
      </c>
    </row>
    <row r="495" spans="1:4" x14ac:dyDescent="0.25">
      <c r="A495" s="213"/>
      <c r="B495" s="240" t="s">
        <v>2446</v>
      </c>
      <c r="C495" s="360" t="s">
        <v>2447</v>
      </c>
      <c r="D495" s="224">
        <v>145.76</v>
      </c>
    </row>
    <row r="496" spans="1:4" x14ac:dyDescent="0.25">
      <c r="A496" s="213"/>
      <c r="B496" s="240" t="s">
        <v>2448</v>
      </c>
      <c r="C496" s="360" t="s">
        <v>2449</v>
      </c>
      <c r="D496" s="224">
        <v>287.11</v>
      </c>
    </row>
    <row r="497" spans="1:4" x14ac:dyDescent="0.25">
      <c r="A497" s="213"/>
      <c r="B497" s="240" t="s">
        <v>2450</v>
      </c>
      <c r="C497" s="360" t="s">
        <v>2451</v>
      </c>
      <c r="D497" s="224">
        <v>479.08</v>
      </c>
    </row>
    <row r="498" spans="1:4" x14ac:dyDescent="0.25">
      <c r="A498" s="213"/>
      <c r="B498" s="443" t="s">
        <v>2452</v>
      </c>
      <c r="C498" s="515" t="s">
        <v>2453</v>
      </c>
      <c r="D498" s="224">
        <v>185.61</v>
      </c>
    </row>
    <row r="499" spans="1:4" x14ac:dyDescent="0.25">
      <c r="A499" s="213"/>
      <c r="B499" s="240" t="s">
        <v>2454</v>
      </c>
      <c r="C499" s="360" t="s">
        <v>2455</v>
      </c>
      <c r="D499" s="224">
        <v>248.78</v>
      </c>
    </row>
    <row r="500" spans="1:4" ht="25.5" x14ac:dyDescent="0.25">
      <c r="A500" s="213"/>
      <c r="B500" s="240" t="s">
        <v>2456</v>
      </c>
      <c r="C500" s="360" t="s">
        <v>2457</v>
      </c>
      <c r="D500" s="224">
        <v>414.95</v>
      </c>
    </row>
    <row r="501" spans="1:4" x14ac:dyDescent="0.25">
      <c r="A501" s="213"/>
      <c r="B501" s="443" t="s">
        <v>2458</v>
      </c>
      <c r="C501" s="515" t="s">
        <v>2459</v>
      </c>
      <c r="D501" s="224">
        <v>89.4</v>
      </c>
    </row>
    <row r="502" spans="1:4" x14ac:dyDescent="0.25">
      <c r="A502" s="213"/>
      <c r="B502" s="240" t="s">
        <v>2460</v>
      </c>
      <c r="C502" s="360" t="s">
        <v>2461</v>
      </c>
      <c r="D502" s="224">
        <v>723</v>
      </c>
    </row>
    <row r="503" spans="1:4" x14ac:dyDescent="0.25">
      <c r="A503" s="213"/>
      <c r="B503" s="240" t="s">
        <v>2462</v>
      </c>
      <c r="C503" s="360" t="s">
        <v>2463</v>
      </c>
      <c r="D503" s="224">
        <v>886.08</v>
      </c>
    </row>
    <row r="504" spans="1:4" x14ac:dyDescent="0.25">
      <c r="A504" s="213"/>
      <c r="B504" s="240" t="s">
        <v>2464</v>
      </c>
      <c r="C504" s="360" t="s">
        <v>2465</v>
      </c>
      <c r="D504" s="224">
        <v>201.41</v>
      </c>
    </row>
    <row r="505" spans="1:4" x14ac:dyDescent="0.25">
      <c r="A505" s="213"/>
      <c r="B505" s="443" t="s">
        <v>2466</v>
      </c>
      <c r="C505" s="515" t="s">
        <v>2467</v>
      </c>
      <c r="D505" s="224">
        <v>37.9</v>
      </c>
    </row>
    <row r="506" spans="1:4" x14ac:dyDescent="0.25">
      <c r="A506" s="213"/>
      <c r="B506" s="240" t="s">
        <v>2468</v>
      </c>
      <c r="C506" s="360" t="s">
        <v>2469</v>
      </c>
      <c r="D506" s="224">
        <v>250.89</v>
      </c>
    </row>
    <row r="507" spans="1:4" x14ac:dyDescent="0.25">
      <c r="A507" s="213"/>
      <c r="B507" s="443" t="s">
        <v>2470</v>
      </c>
      <c r="C507" s="515" t="s">
        <v>2471</v>
      </c>
      <c r="D507" s="224">
        <v>44.17</v>
      </c>
    </row>
    <row r="508" spans="1:4" x14ac:dyDescent="0.25">
      <c r="A508" s="213"/>
      <c r="B508" s="240" t="s">
        <v>2472</v>
      </c>
      <c r="C508" s="360" t="s">
        <v>2473</v>
      </c>
      <c r="D508" s="224">
        <v>437.29</v>
      </c>
    </row>
    <row r="509" spans="1:4" x14ac:dyDescent="0.25">
      <c r="A509" s="213"/>
      <c r="B509" s="240" t="s">
        <v>2474</v>
      </c>
      <c r="C509" s="360" t="s">
        <v>2475</v>
      </c>
      <c r="D509" s="224">
        <v>671.41</v>
      </c>
    </row>
    <row r="510" spans="1:4" x14ac:dyDescent="0.25">
      <c r="A510" s="213"/>
      <c r="B510" s="240" t="s">
        <v>2476</v>
      </c>
      <c r="C510" s="360" t="s">
        <v>2477</v>
      </c>
      <c r="D510" s="224">
        <v>499.48</v>
      </c>
    </row>
    <row r="511" spans="1:4" ht="25.5" x14ac:dyDescent="0.25">
      <c r="A511" s="213"/>
      <c r="B511" s="240" t="s">
        <v>2478</v>
      </c>
      <c r="C511" s="360" t="s">
        <v>2479</v>
      </c>
      <c r="D511" s="224">
        <v>723</v>
      </c>
    </row>
    <row r="512" spans="1:4" x14ac:dyDescent="0.25">
      <c r="A512" s="213"/>
      <c r="B512" s="443" t="s">
        <v>2480</v>
      </c>
      <c r="C512" s="360" t="s">
        <v>2481</v>
      </c>
      <c r="D512" s="224">
        <v>654.62</v>
      </c>
    </row>
    <row r="513" spans="1:4" x14ac:dyDescent="0.25">
      <c r="A513" s="213"/>
      <c r="B513" s="443" t="s">
        <v>2482</v>
      </c>
      <c r="C513" s="360" t="s">
        <v>2483</v>
      </c>
      <c r="D513" s="224">
        <v>654.62</v>
      </c>
    </row>
    <row r="514" spans="1:4" x14ac:dyDescent="0.25">
      <c r="A514" s="213"/>
      <c r="B514" s="443" t="s">
        <v>2484</v>
      </c>
      <c r="C514" s="360" t="s">
        <v>2485</v>
      </c>
      <c r="D514" s="224">
        <v>654.62</v>
      </c>
    </row>
    <row r="515" spans="1:4" x14ac:dyDescent="0.25">
      <c r="A515" s="213"/>
      <c r="B515" s="240" t="s">
        <v>2486</v>
      </c>
      <c r="C515" s="360" t="s">
        <v>2487</v>
      </c>
      <c r="D515" s="224">
        <v>82.6</v>
      </c>
    </row>
    <row r="516" spans="1:4" x14ac:dyDescent="0.25">
      <c r="A516" s="213"/>
      <c r="B516" s="443" t="s">
        <v>2488</v>
      </c>
      <c r="C516" s="515" t="s">
        <v>2489</v>
      </c>
      <c r="D516" s="224">
        <v>113.97</v>
      </c>
    </row>
    <row r="517" spans="1:4" x14ac:dyDescent="0.25">
      <c r="A517" s="213"/>
      <c r="B517" s="443" t="s">
        <v>2490</v>
      </c>
      <c r="C517" s="515" t="s">
        <v>2491</v>
      </c>
      <c r="D517" s="224">
        <v>344.54</v>
      </c>
    </row>
    <row r="518" spans="1:4" x14ac:dyDescent="0.25">
      <c r="A518" s="213"/>
      <c r="B518" s="443" t="s">
        <v>2492</v>
      </c>
      <c r="C518" s="515" t="s">
        <v>2493</v>
      </c>
      <c r="D518" s="224">
        <v>113.97</v>
      </c>
    </row>
    <row r="519" spans="1:4" ht="25.5" x14ac:dyDescent="0.25">
      <c r="A519" s="213"/>
      <c r="B519" s="443" t="s">
        <v>2494</v>
      </c>
      <c r="C519" s="515" t="s">
        <v>2495</v>
      </c>
      <c r="D519" s="224">
        <v>192.41</v>
      </c>
    </row>
    <row r="520" spans="1:4" x14ac:dyDescent="0.25">
      <c r="A520" s="213"/>
      <c r="B520" s="443" t="s">
        <v>2496</v>
      </c>
      <c r="C520" s="515" t="s">
        <v>2497</v>
      </c>
      <c r="D520" s="224">
        <v>344.54</v>
      </c>
    </row>
    <row r="521" spans="1:4" x14ac:dyDescent="0.25">
      <c r="A521" s="213"/>
      <c r="B521" s="240" t="s">
        <v>2498</v>
      </c>
      <c r="C521" s="360" t="s">
        <v>2499</v>
      </c>
      <c r="D521" s="224">
        <v>159.37</v>
      </c>
    </row>
    <row r="522" spans="1:4" x14ac:dyDescent="0.25">
      <c r="A522" s="213"/>
      <c r="B522" s="240" t="s">
        <v>2500</v>
      </c>
      <c r="C522" s="360" t="s">
        <v>2501</v>
      </c>
      <c r="D522" s="224">
        <v>159.37</v>
      </c>
    </row>
    <row r="523" spans="1:4" x14ac:dyDescent="0.25">
      <c r="A523" s="213"/>
      <c r="B523" s="240" t="s">
        <v>2502</v>
      </c>
      <c r="C523" s="360" t="s">
        <v>2503</v>
      </c>
      <c r="D523" s="224">
        <v>109.54</v>
      </c>
    </row>
    <row r="524" spans="1:4" ht="25.5" x14ac:dyDescent="0.25">
      <c r="A524" s="213"/>
      <c r="B524" s="240" t="s">
        <v>2504</v>
      </c>
      <c r="C524" s="360" t="s">
        <v>2505</v>
      </c>
      <c r="D524" s="224">
        <v>415.21</v>
      </c>
    </row>
    <row r="525" spans="1:4" ht="25.5" x14ac:dyDescent="0.25">
      <c r="A525" s="213"/>
      <c r="B525" s="240" t="s">
        <v>2506</v>
      </c>
      <c r="C525" s="360" t="s">
        <v>2507</v>
      </c>
      <c r="D525" s="224">
        <v>339.15</v>
      </c>
    </row>
    <row r="526" spans="1:4" x14ac:dyDescent="0.25">
      <c r="A526" s="213"/>
      <c r="B526" s="240" t="s">
        <v>2508</v>
      </c>
      <c r="C526" s="223" t="s">
        <v>2509</v>
      </c>
      <c r="D526" s="224">
        <v>78.709999999999994</v>
      </c>
    </row>
    <row r="527" spans="1:4" x14ac:dyDescent="0.25">
      <c r="A527" s="213"/>
      <c r="B527" s="240" t="s">
        <v>2510</v>
      </c>
      <c r="C527" s="223" t="s">
        <v>2511</v>
      </c>
      <c r="D527" s="224">
        <v>68.03</v>
      </c>
    </row>
    <row r="528" spans="1:4" x14ac:dyDescent="0.25">
      <c r="A528" s="213"/>
      <c r="B528" s="240" t="s">
        <v>2512</v>
      </c>
      <c r="C528" s="223" t="s">
        <v>2513</v>
      </c>
      <c r="D528" s="224">
        <v>412.03</v>
      </c>
    </row>
    <row r="529" spans="1:4" x14ac:dyDescent="0.25">
      <c r="A529" s="213"/>
      <c r="B529" s="240" t="s">
        <v>2514</v>
      </c>
      <c r="C529" s="223" t="s">
        <v>2515</v>
      </c>
      <c r="D529" s="224">
        <v>368.38</v>
      </c>
    </row>
    <row r="530" spans="1:4" x14ac:dyDescent="0.25">
      <c r="A530" s="213"/>
      <c r="B530" s="240" t="s">
        <v>2516</v>
      </c>
      <c r="C530" s="223" t="s">
        <v>2517</v>
      </c>
      <c r="D530" s="224">
        <v>362.2</v>
      </c>
    </row>
    <row r="531" spans="1:4" x14ac:dyDescent="0.25">
      <c r="A531" s="213"/>
      <c r="B531" s="240" t="s">
        <v>2518</v>
      </c>
      <c r="C531" s="223" t="s">
        <v>2519</v>
      </c>
      <c r="D531" s="224">
        <v>1323.42</v>
      </c>
    </row>
    <row r="532" spans="1:4" x14ac:dyDescent="0.25">
      <c r="A532" s="213"/>
      <c r="B532" s="240" t="s">
        <v>2520</v>
      </c>
      <c r="C532" s="223" t="s">
        <v>2521</v>
      </c>
      <c r="D532" s="224">
        <v>430.5</v>
      </c>
    </row>
    <row r="533" spans="1:4" x14ac:dyDescent="0.25">
      <c r="A533" s="213"/>
      <c r="B533" s="240" t="s">
        <v>2522</v>
      </c>
      <c r="C533" s="223" t="s">
        <v>2523</v>
      </c>
      <c r="D533" s="224">
        <v>391.63</v>
      </c>
    </row>
    <row r="534" spans="1:4" x14ac:dyDescent="0.25">
      <c r="A534" s="213"/>
      <c r="B534" s="240" t="s">
        <v>2524</v>
      </c>
      <c r="C534" s="223" t="s">
        <v>2525</v>
      </c>
      <c r="D534" s="224">
        <v>39.76</v>
      </c>
    </row>
    <row r="535" spans="1:4" x14ac:dyDescent="0.25">
      <c r="A535" s="213"/>
      <c r="B535" s="240" t="s">
        <v>2526</v>
      </c>
      <c r="C535" s="223" t="s">
        <v>2527</v>
      </c>
      <c r="D535" s="224">
        <v>34.01</v>
      </c>
    </row>
    <row r="536" spans="1:4" x14ac:dyDescent="0.25">
      <c r="A536" s="213"/>
      <c r="B536" s="240" t="s">
        <v>2528</v>
      </c>
      <c r="C536" s="223" t="s">
        <v>2529</v>
      </c>
      <c r="D536" s="224">
        <v>82.16</v>
      </c>
    </row>
    <row r="537" spans="1:4" x14ac:dyDescent="0.25">
      <c r="A537" s="213"/>
      <c r="B537" s="240" t="s">
        <v>2530</v>
      </c>
      <c r="C537" s="223" t="s">
        <v>2531</v>
      </c>
      <c r="D537" s="224">
        <v>129.51</v>
      </c>
    </row>
    <row r="538" spans="1:4" x14ac:dyDescent="0.25">
      <c r="A538" s="213"/>
      <c r="B538" s="240" t="s">
        <v>2532</v>
      </c>
      <c r="C538" s="223" t="s">
        <v>2533</v>
      </c>
      <c r="D538" s="224">
        <v>334.62</v>
      </c>
    </row>
    <row r="539" spans="1:4" x14ac:dyDescent="0.25">
      <c r="A539" s="213"/>
      <c r="B539" s="240" t="s">
        <v>2534</v>
      </c>
      <c r="C539" s="223" t="s">
        <v>2535</v>
      </c>
      <c r="D539" s="224">
        <v>132.08000000000001</v>
      </c>
    </row>
    <row r="540" spans="1:4" ht="25.5" x14ac:dyDescent="0.25">
      <c r="A540" s="213"/>
      <c r="B540" s="240" t="s">
        <v>2536</v>
      </c>
      <c r="C540" s="223" t="s">
        <v>2537</v>
      </c>
      <c r="D540" s="224">
        <v>57.33</v>
      </c>
    </row>
    <row r="541" spans="1:4" x14ac:dyDescent="0.25">
      <c r="A541" s="213"/>
      <c r="B541" s="240" t="s">
        <v>2538</v>
      </c>
      <c r="C541" s="223" t="s">
        <v>2539</v>
      </c>
      <c r="D541" s="224">
        <v>111.76</v>
      </c>
    </row>
    <row r="542" spans="1:4" x14ac:dyDescent="0.25">
      <c r="A542" s="213"/>
      <c r="B542" s="240" t="s">
        <v>2540</v>
      </c>
      <c r="C542" s="223" t="s">
        <v>2541</v>
      </c>
      <c r="D542" s="224">
        <v>182.7</v>
      </c>
    </row>
    <row r="543" spans="1:4" x14ac:dyDescent="0.25">
      <c r="A543" s="213"/>
      <c r="B543" s="240" t="s">
        <v>2542</v>
      </c>
      <c r="C543" s="223" t="s">
        <v>2543</v>
      </c>
      <c r="D543" s="224">
        <v>129.75</v>
      </c>
    </row>
    <row r="544" spans="1:4" ht="25.5" x14ac:dyDescent="0.25">
      <c r="A544" s="213"/>
      <c r="B544" s="240" t="s">
        <v>2544</v>
      </c>
      <c r="C544" s="223" t="s">
        <v>2545</v>
      </c>
      <c r="D544" s="224">
        <v>61.23</v>
      </c>
    </row>
    <row r="545" spans="1:4" x14ac:dyDescent="0.25">
      <c r="A545" s="213"/>
      <c r="B545" s="240" t="s">
        <v>2546</v>
      </c>
      <c r="C545" s="223" t="s">
        <v>2547</v>
      </c>
      <c r="D545" s="224">
        <v>66.08</v>
      </c>
    </row>
    <row r="546" spans="1:4" x14ac:dyDescent="0.25">
      <c r="A546" s="213"/>
      <c r="B546" s="240" t="s">
        <v>2548</v>
      </c>
      <c r="C546" s="223" t="s">
        <v>2549</v>
      </c>
      <c r="D546" s="224">
        <v>446.04</v>
      </c>
    </row>
    <row r="547" spans="1:4" x14ac:dyDescent="0.25">
      <c r="A547" s="213"/>
      <c r="B547" s="240" t="s">
        <v>2550</v>
      </c>
      <c r="C547" s="223" t="s">
        <v>2551</v>
      </c>
      <c r="D547" s="224">
        <v>208.49</v>
      </c>
    </row>
    <row r="548" spans="1:4" ht="25.5" x14ac:dyDescent="0.25">
      <c r="A548" s="213"/>
      <c r="B548" s="240" t="s">
        <v>2552</v>
      </c>
      <c r="C548" s="223" t="s">
        <v>2553</v>
      </c>
      <c r="D548" s="224">
        <v>106.9</v>
      </c>
    </row>
    <row r="549" spans="1:4" x14ac:dyDescent="0.25">
      <c r="A549" s="213"/>
      <c r="B549" s="240" t="s">
        <v>2554</v>
      </c>
      <c r="C549" s="223" t="s">
        <v>2555</v>
      </c>
      <c r="D549" s="224">
        <v>121.9</v>
      </c>
    </row>
    <row r="550" spans="1:4" x14ac:dyDescent="0.25">
      <c r="A550" s="213"/>
      <c r="B550" s="240" t="s">
        <v>2556</v>
      </c>
      <c r="C550" s="223" t="s">
        <v>2557</v>
      </c>
      <c r="D550" s="224">
        <v>365.69</v>
      </c>
    </row>
    <row r="551" spans="1:4" x14ac:dyDescent="0.25">
      <c r="A551" s="213"/>
      <c r="B551" s="240" t="s">
        <v>2558</v>
      </c>
      <c r="C551" s="223" t="s">
        <v>2559</v>
      </c>
      <c r="D551" s="224">
        <v>12.36</v>
      </c>
    </row>
    <row r="552" spans="1:4" x14ac:dyDescent="0.25">
      <c r="A552" s="213"/>
      <c r="B552" s="240" t="s">
        <v>2560</v>
      </c>
      <c r="C552" s="223" t="s">
        <v>2561</v>
      </c>
      <c r="D552" s="224">
        <v>403.18</v>
      </c>
    </row>
    <row r="553" spans="1:4" ht="25.5" x14ac:dyDescent="0.25">
      <c r="A553" s="213"/>
      <c r="B553" s="240" t="s">
        <v>2562</v>
      </c>
      <c r="C553" s="223" t="s">
        <v>2563</v>
      </c>
      <c r="D553" s="224">
        <v>1005.78</v>
      </c>
    </row>
    <row r="554" spans="1:4" x14ac:dyDescent="0.25">
      <c r="A554" s="213"/>
      <c r="B554" s="240" t="s">
        <v>2564</v>
      </c>
      <c r="C554" s="223" t="s">
        <v>2565</v>
      </c>
      <c r="D554" s="224">
        <v>2313.7800000000002</v>
      </c>
    </row>
    <row r="555" spans="1:4" x14ac:dyDescent="0.25">
      <c r="A555" s="213"/>
      <c r="B555" s="240" t="s">
        <v>2566</v>
      </c>
      <c r="C555" s="223" t="s">
        <v>2567</v>
      </c>
      <c r="D555" s="224">
        <v>1109.58</v>
      </c>
    </row>
    <row r="556" spans="1:4" x14ac:dyDescent="0.25">
      <c r="A556" s="213"/>
      <c r="B556" s="240" t="s">
        <v>2568</v>
      </c>
      <c r="C556" s="223" t="s">
        <v>2569</v>
      </c>
      <c r="D556" s="224">
        <v>60.25</v>
      </c>
    </row>
    <row r="557" spans="1:4" x14ac:dyDescent="0.25">
      <c r="A557" s="213"/>
      <c r="B557" s="240" t="s">
        <v>2570</v>
      </c>
      <c r="C557" s="223" t="s">
        <v>2571</v>
      </c>
      <c r="D557" s="224">
        <v>441.8</v>
      </c>
    </row>
    <row r="558" spans="1:4" x14ac:dyDescent="0.25">
      <c r="A558" s="213"/>
      <c r="B558" s="240" t="s">
        <v>2572</v>
      </c>
      <c r="C558" s="223" t="s">
        <v>2573</v>
      </c>
      <c r="D558" s="224">
        <v>691.72</v>
      </c>
    </row>
    <row r="559" spans="1:4" x14ac:dyDescent="0.25">
      <c r="A559" s="213"/>
      <c r="B559" s="240" t="s">
        <v>2574</v>
      </c>
      <c r="C559" s="223" t="s">
        <v>2575</v>
      </c>
      <c r="D559" s="224">
        <v>2964.87</v>
      </c>
    </row>
    <row r="560" spans="1:4" x14ac:dyDescent="0.25">
      <c r="A560" s="213"/>
      <c r="B560" s="240" t="s">
        <v>2576</v>
      </c>
      <c r="C560" s="223" t="s">
        <v>2577</v>
      </c>
      <c r="D560" s="224">
        <v>50.62</v>
      </c>
    </row>
    <row r="561" spans="1:4" x14ac:dyDescent="0.25">
      <c r="A561" s="213"/>
      <c r="B561" s="240" t="s">
        <v>2578</v>
      </c>
      <c r="C561" s="223" t="s">
        <v>2579</v>
      </c>
      <c r="D561" s="224">
        <v>202.13</v>
      </c>
    </row>
    <row r="562" spans="1:4" x14ac:dyDescent="0.25">
      <c r="A562" s="213"/>
      <c r="B562" s="240" t="s">
        <v>2580</v>
      </c>
      <c r="C562" s="223" t="s">
        <v>2581</v>
      </c>
      <c r="D562" s="224">
        <v>455.49</v>
      </c>
    </row>
    <row r="563" spans="1:4" x14ac:dyDescent="0.25">
      <c r="A563" s="213"/>
      <c r="B563" s="240" t="s">
        <v>2582</v>
      </c>
      <c r="C563" s="223" t="s">
        <v>2583</v>
      </c>
      <c r="D563" s="224">
        <v>90.37</v>
      </c>
    </row>
    <row r="564" spans="1:4" x14ac:dyDescent="0.25">
      <c r="A564" s="213"/>
      <c r="B564" s="240" t="s">
        <v>2584</v>
      </c>
      <c r="C564" s="223" t="s">
        <v>2585</v>
      </c>
      <c r="D564" s="224">
        <v>333.02</v>
      </c>
    </row>
    <row r="565" spans="1:4" x14ac:dyDescent="0.25">
      <c r="A565" s="213"/>
      <c r="B565" s="240" t="s">
        <v>2586</v>
      </c>
      <c r="C565" s="223" t="s">
        <v>2587</v>
      </c>
      <c r="D565" s="224">
        <v>155.47999999999999</v>
      </c>
    </row>
    <row r="566" spans="1:4" x14ac:dyDescent="0.25">
      <c r="A566" s="213"/>
      <c r="B566" s="240" t="s">
        <v>2588</v>
      </c>
      <c r="C566" s="223" t="s">
        <v>2589</v>
      </c>
      <c r="D566" s="224">
        <v>88.44</v>
      </c>
    </row>
    <row r="567" spans="1:4" ht="25.5" x14ac:dyDescent="0.25">
      <c r="A567" s="213"/>
      <c r="B567" s="240" t="s">
        <v>2590</v>
      </c>
      <c r="C567" s="223" t="s">
        <v>2591</v>
      </c>
      <c r="D567" s="224">
        <v>448.78</v>
      </c>
    </row>
    <row r="568" spans="1:4" x14ac:dyDescent="0.25">
      <c r="A568" s="213"/>
      <c r="B568" s="240" t="s">
        <v>2592</v>
      </c>
      <c r="C568" s="223" t="s">
        <v>2593</v>
      </c>
      <c r="D568" s="224">
        <v>97.45</v>
      </c>
    </row>
    <row r="569" spans="1:4" x14ac:dyDescent="0.25">
      <c r="A569" s="213"/>
      <c r="B569" s="240" t="s">
        <v>2594</v>
      </c>
      <c r="C569" s="223" t="s">
        <v>2595</v>
      </c>
      <c r="D569" s="224">
        <v>735.47</v>
      </c>
    </row>
    <row r="570" spans="1:4" x14ac:dyDescent="0.25">
      <c r="A570" s="213"/>
      <c r="B570" s="240" t="s">
        <v>2596</v>
      </c>
      <c r="C570" s="223" t="s">
        <v>2597</v>
      </c>
      <c r="D570" s="224">
        <v>434.64</v>
      </c>
    </row>
    <row r="571" spans="1:4" x14ac:dyDescent="0.25">
      <c r="A571" s="213"/>
      <c r="B571" s="240" t="s">
        <v>2598</v>
      </c>
      <c r="C571" s="223" t="s">
        <v>2599</v>
      </c>
      <c r="D571" s="224">
        <v>462.03</v>
      </c>
    </row>
    <row r="572" spans="1:4" x14ac:dyDescent="0.25">
      <c r="A572" s="213"/>
      <c r="B572" s="240" t="s">
        <v>2600</v>
      </c>
      <c r="C572" s="223" t="s">
        <v>2601</v>
      </c>
      <c r="D572" s="224">
        <v>549.63</v>
      </c>
    </row>
    <row r="573" spans="1:4" x14ac:dyDescent="0.25">
      <c r="A573" s="213"/>
      <c r="B573" s="240" t="s">
        <v>2602</v>
      </c>
      <c r="C573" s="223" t="s">
        <v>2603</v>
      </c>
      <c r="D573" s="224">
        <v>698.35</v>
      </c>
    </row>
    <row r="574" spans="1:4" ht="25.5" x14ac:dyDescent="0.25">
      <c r="A574" s="213"/>
      <c r="B574" s="240" t="s">
        <v>2604</v>
      </c>
      <c r="C574" s="223" t="s">
        <v>2605</v>
      </c>
      <c r="D574" s="224">
        <v>370.15</v>
      </c>
    </row>
    <row r="575" spans="1:4" x14ac:dyDescent="0.25">
      <c r="A575" s="213"/>
      <c r="B575" s="240" t="s">
        <v>2606</v>
      </c>
      <c r="C575" s="223" t="s">
        <v>2607</v>
      </c>
      <c r="D575" s="224">
        <v>260.67</v>
      </c>
    </row>
    <row r="576" spans="1:4" ht="25.5" x14ac:dyDescent="0.25">
      <c r="A576" s="213"/>
      <c r="B576" s="240" t="s">
        <v>2608</v>
      </c>
      <c r="C576" s="223" t="s">
        <v>2609</v>
      </c>
      <c r="D576" s="224">
        <v>475.99</v>
      </c>
    </row>
    <row r="577" spans="1:4" x14ac:dyDescent="0.25">
      <c r="A577" s="213"/>
      <c r="B577" s="240" t="s">
        <v>2610</v>
      </c>
      <c r="C577" s="223" t="s">
        <v>2611</v>
      </c>
      <c r="D577" s="224">
        <v>179.77</v>
      </c>
    </row>
    <row r="578" spans="1:4" ht="25.5" x14ac:dyDescent="0.25">
      <c r="A578" s="213"/>
      <c r="B578" s="240" t="s">
        <v>2612</v>
      </c>
      <c r="C578" s="223" t="s">
        <v>2613</v>
      </c>
      <c r="D578" s="224">
        <v>73.849999999999994</v>
      </c>
    </row>
    <row r="579" spans="1:4" x14ac:dyDescent="0.25">
      <c r="A579" s="213"/>
      <c r="B579" s="240" t="s">
        <v>2614</v>
      </c>
      <c r="C579" s="223" t="s">
        <v>2615</v>
      </c>
      <c r="D579" s="224">
        <v>189.5</v>
      </c>
    </row>
    <row r="580" spans="1:4" ht="25.5" x14ac:dyDescent="0.25">
      <c r="A580" s="213"/>
      <c r="B580" s="240" t="s">
        <v>2616</v>
      </c>
      <c r="C580" s="223" t="s">
        <v>2617</v>
      </c>
      <c r="D580" s="224">
        <v>182.61</v>
      </c>
    </row>
    <row r="581" spans="1:4" ht="25.5" x14ac:dyDescent="0.25">
      <c r="A581" s="213"/>
      <c r="B581" s="240" t="s">
        <v>2618</v>
      </c>
      <c r="C581" s="223" t="s">
        <v>2619</v>
      </c>
      <c r="D581" s="224">
        <v>189.5</v>
      </c>
    </row>
    <row r="582" spans="1:4" x14ac:dyDescent="0.25">
      <c r="A582" s="213"/>
      <c r="B582" s="240" t="s">
        <v>2620</v>
      </c>
      <c r="C582" s="223" t="s">
        <v>2621</v>
      </c>
      <c r="D582" s="224">
        <v>777.41</v>
      </c>
    </row>
    <row r="583" spans="1:4" x14ac:dyDescent="0.25">
      <c r="A583" s="213"/>
      <c r="B583" s="240" t="s">
        <v>2622</v>
      </c>
      <c r="C583" s="223" t="s">
        <v>2623</v>
      </c>
      <c r="D583" s="224">
        <v>788.02</v>
      </c>
    </row>
    <row r="584" spans="1:4" x14ac:dyDescent="0.25">
      <c r="A584" s="213"/>
      <c r="B584" s="240" t="s">
        <v>2624</v>
      </c>
      <c r="C584" s="223" t="s">
        <v>2625</v>
      </c>
      <c r="D584" s="224">
        <v>142.76</v>
      </c>
    </row>
    <row r="585" spans="1:4" x14ac:dyDescent="0.25">
      <c r="A585" s="213"/>
      <c r="B585" s="240" t="s">
        <v>2626</v>
      </c>
      <c r="C585" s="223" t="s">
        <v>2627</v>
      </c>
      <c r="D585" s="224">
        <v>328.46</v>
      </c>
    </row>
    <row r="586" spans="1:4" x14ac:dyDescent="0.25">
      <c r="A586" s="213"/>
      <c r="B586" s="240" t="s">
        <v>2628</v>
      </c>
      <c r="C586" s="223" t="s">
        <v>2629</v>
      </c>
      <c r="D586" s="224">
        <v>489.77</v>
      </c>
    </row>
    <row r="587" spans="1:4" x14ac:dyDescent="0.25">
      <c r="A587" s="213"/>
      <c r="B587" s="240" t="s">
        <v>2630</v>
      </c>
      <c r="C587" s="223" t="s">
        <v>2631</v>
      </c>
      <c r="D587" s="224">
        <v>483.23</v>
      </c>
    </row>
    <row r="588" spans="1:4" x14ac:dyDescent="0.25">
      <c r="A588" s="213"/>
      <c r="B588" s="240" t="s">
        <v>2632</v>
      </c>
      <c r="C588" s="223" t="s">
        <v>2633</v>
      </c>
      <c r="D588" s="224">
        <v>258.83999999999997</v>
      </c>
    </row>
    <row r="589" spans="1:4" x14ac:dyDescent="0.25">
      <c r="A589" s="213"/>
      <c r="B589" s="240" t="s">
        <v>2634</v>
      </c>
      <c r="C589" s="223" t="s">
        <v>2635</v>
      </c>
      <c r="D589" s="224">
        <v>190.47</v>
      </c>
    </row>
    <row r="590" spans="1:4" x14ac:dyDescent="0.25">
      <c r="A590" s="213"/>
      <c r="B590" s="240" t="s">
        <v>2636</v>
      </c>
      <c r="C590" s="223" t="s">
        <v>2637</v>
      </c>
      <c r="D590" s="224">
        <v>147.08000000000001</v>
      </c>
    </row>
    <row r="591" spans="1:4" x14ac:dyDescent="0.25">
      <c r="A591" s="213"/>
      <c r="B591" s="240" t="s">
        <v>2638</v>
      </c>
      <c r="C591" s="223" t="s">
        <v>2639</v>
      </c>
      <c r="D591" s="224">
        <v>35.96</v>
      </c>
    </row>
    <row r="592" spans="1:4" x14ac:dyDescent="0.25">
      <c r="A592" s="213"/>
      <c r="B592" s="240" t="s">
        <v>2640</v>
      </c>
      <c r="C592" s="223" t="s">
        <v>2641</v>
      </c>
      <c r="D592" s="224">
        <v>122.45</v>
      </c>
    </row>
    <row r="593" spans="1:4" x14ac:dyDescent="0.25">
      <c r="A593" s="213"/>
      <c r="B593" s="240" t="s">
        <v>2642</v>
      </c>
      <c r="C593" s="223" t="s">
        <v>2643</v>
      </c>
      <c r="D593" s="224">
        <v>61.42</v>
      </c>
    </row>
    <row r="594" spans="1:4" x14ac:dyDescent="0.25">
      <c r="A594" s="213"/>
      <c r="B594" s="240" t="s">
        <v>2644</v>
      </c>
      <c r="C594" s="223" t="s">
        <v>2645</v>
      </c>
      <c r="D594" s="224">
        <v>76.78</v>
      </c>
    </row>
    <row r="595" spans="1:4" x14ac:dyDescent="0.25">
      <c r="A595" s="213"/>
      <c r="B595" s="240" t="s">
        <v>2646</v>
      </c>
      <c r="C595" s="223" t="s">
        <v>2647</v>
      </c>
      <c r="D595" s="224">
        <v>93.29</v>
      </c>
    </row>
    <row r="596" spans="1:4" ht="25.5" x14ac:dyDescent="0.25">
      <c r="A596" s="213"/>
      <c r="B596" s="240" t="s">
        <v>2648</v>
      </c>
      <c r="C596" s="223" t="s">
        <v>2649</v>
      </c>
      <c r="D596" s="224">
        <v>135.08000000000001</v>
      </c>
    </row>
    <row r="597" spans="1:4" x14ac:dyDescent="0.25">
      <c r="A597" s="213"/>
      <c r="B597" s="240" t="s">
        <v>2650</v>
      </c>
      <c r="C597" s="223" t="s">
        <v>2651</v>
      </c>
      <c r="D597" s="224">
        <v>91.35</v>
      </c>
    </row>
    <row r="598" spans="1:4" x14ac:dyDescent="0.25">
      <c r="A598" s="213"/>
      <c r="B598" s="240" t="s">
        <v>2652</v>
      </c>
      <c r="C598" s="223" t="s">
        <v>2653</v>
      </c>
      <c r="D598" s="224">
        <v>61.84</v>
      </c>
    </row>
    <row r="599" spans="1:4" x14ac:dyDescent="0.25">
      <c r="A599" s="213"/>
      <c r="B599" s="240" t="s">
        <v>2654</v>
      </c>
      <c r="C599" s="223" t="s">
        <v>2655</v>
      </c>
      <c r="D599" s="224">
        <v>219.09</v>
      </c>
    </row>
    <row r="600" spans="1:4" x14ac:dyDescent="0.25">
      <c r="A600" s="213"/>
      <c r="B600" s="240" t="s">
        <v>2656</v>
      </c>
      <c r="C600" s="223" t="s">
        <v>2657</v>
      </c>
      <c r="D600" s="224">
        <v>272.08999999999997</v>
      </c>
    </row>
    <row r="601" spans="1:4" x14ac:dyDescent="0.25">
      <c r="A601" s="213"/>
      <c r="B601" s="240" t="s">
        <v>2658</v>
      </c>
      <c r="C601" s="223" t="s">
        <v>2659</v>
      </c>
      <c r="D601" s="224">
        <v>351.78</v>
      </c>
    </row>
    <row r="602" spans="1:4" x14ac:dyDescent="0.25">
      <c r="A602" s="213"/>
      <c r="B602" s="240" t="s">
        <v>2660</v>
      </c>
      <c r="C602" s="223" t="s">
        <v>2661</v>
      </c>
      <c r="D602" s="224">
        <v>162.29</v>
      </c>
    </row>
    <row r="603" spans="1:4" x14ac:dyDescent="0.25">
      <c r="A603" s="213"/>
      <c r="B603" s="240" t="s">
        <v>2662</v>
      </c>
      <c r="C603" s="223" t="s">
        <v>2663</v>
      </c>
      <c r="D603" s="224">
        <v>161.31</v>
      </c>
    </row>
    <row r="604" spans="1:4" x14ac:dyDescent="0.25">
      <c r="A604" s="213"/>
      <c r="B604" s="240" t="s">
        <v>2664</v>
      </c>
      <c r="C604" s="223" t="s">
        <v>2665</v>
      </c>
      <c r="D604" s="224">
        <v>118.56</v>
      </c>
    </row>
    <row r="605" spans="1:4" x14ac:dyDescent="0.25">
      <c r="A605" s="213"/>
      <c r="B605" s="240" t="s">
        <v>2666</v>
      </c>
      <c r="C605" s="223" t="s">
        <v>2667</v>
      </c>
      <c r="D605" s="224">
        <v>315.39</v>
      </c>
    </row>
    <row r="606" spans="1:4" ht="25.5" x14ac:dyDescent="0.25">
      <c r="A606" s="213"/>
      <c r="B606" s="240" t="s">
        <v>2668</v>
      </c>
      <c r="C606" s="223" t="s">
        <v>2669</v>
      </c>
      <c r="D606" s="224">
        <v>177.84</v>
      </c>
    </row>
    <row r="607" spans="1:4" x14ac:dyDescent="0.25">
      <c r="A607" s="213"/>
      <c r="B607" s="240" t="s">
        <v>2670</v>
      </c>
      <c r="C607" s="223" t="s">
        <v>2671</v>
      </c>
      <c r="D607" s="224">
        <v>112.2</v>
      </c>
    </row>
    <row r="608" spans="1:4" x14ac:dyDescent="0.25">
      <c r="A608" s="213"/>
      <c r="B608" s="240" t="s">
        <v>2672</v>
      </c>
      <c r="C608" s="223" t="s">
        <v>2673</v>
      </c>
      <c r="D608" s="224">
        <v>489.77</v>
      </c>
    </row>
    <row r="609" spans="1:4" x14ac:dyDescent="0.25">
      <c r="A609" s="213"/>
      <c r="B609" s="240" t="s">
        <v>2674</v>
      </c>
      <c r="C609" s="223" t="s">
        <v>2675</v>
      </c>
      <c r="D609" s="224">
        <v>398.42</v>
      </c>
    </row>
    <row r="610" spans="1:4" x14ac:dyDescent="0.25">
      <c r="A610" s="213"/>
      <c r="B610" s="240" t="s">
        <v>2676</v>
      </c>
      <c r="C610" s="223" t="s">
        <v>2677</v>
      </c>
      <c r="D610" s="224">
        <v>319.8</v>
      </c>
    </row>
    <row r="611" spans="1:4" x14ac:dyDescent="0.25">
      <c r="A611" s="213"/>
      <c r="B611" s="240" t="s">
        <v>2678</v>
      </c>
      <c r="C611" s="223" t="s">
        <v>2679</v>
      </c>
      <c r="D611" s="224">
        <v>444.09</v>
      </c>
    </row>
    <row r="612" spans="1:4" x14ac:dyDescent="0.25">
      <c r="A612" s="213"/>
      <c r="B612" s="240" t="s">
        <v>2680</v>
      </c>
      <c r="C612" s="223" t="s">
        <v>2681</v>
      </c>
      <c r="D612" s="224">
        <v>444.09</v>
      </c>
    </row>
    <row r="613" spans="1:4" ht="25.5" x14ac:dyDescent="0.25">
      <c r="A613" s="213"/>
      <c r="B613" s="240" t="s">
        <v>2682</v>
      </c>
      <c r="C613" s="223" t="s">
        <v>2683</v>
      </c>
      <c r="D613" s="224">
        <v>203.11</v>
      </c>
    </row>
    <row r="614" spans="1:4" x14ac:dyDescent="0.25">
      <c r="A614" s="213"/>
      <c r="B614" s="240" t="s">
        <v>2684</v>
      </c>
      <c r="C614" s="223" t="s">
        <v>2685</v>
      </c>
      <c r="D614" s="224">
        <v>208.93</v>
      </c>
    </row>
    <row r="615" spans="1:4" x14ac:dyDescent="0.25">
      <c r="A615" s="213"/>
      <c r="B615" s="240" t="s">
        <v>2686</v>
      </c>
      <c r="C615" s="223" t="s">
        <v>2687</v>
      </c>
      <c r="D615" s="224">
        <v>43.11</v>
      </c>
    </row>
    <row r="616" spans="1:4" x14ac:dyDescent="0.25">
      <c r="A616" s="213"/>
      <c r="B616" s="240" t="s">
        <v>2688</v>
      </c>
      <c r="C616" s="223" t="s">
        <v>2689</v>
      </c>
      <c r="D616" s="224">
        <v>278.89999999999998</v>
      </c>
    </row>
    <row r="617" spans="1:4" x14ac:dyDescent="0.25">
      <c r="A617" s="213"/>
      <c r="B617" s="240" t="s">
        <v>2690</v>
      </c>
      <c r="C617" s="223" t="s">
        <v>2691</v>
      </c>
      <c r="D617" s="224">
        <v>494.63</v>
      </c>
    </row>
    <row r="618" spans="1:4" x14ac:dyDescent="0.25">
      <c r="A618" s="213"/>
      <c r="B618" s="240" t="s">
        <v>2692</v>
      </c>
      <c r="C618" s="223" t="s">
        <v>2693</v>
      </c>
      <c r="D618" s="224">
        <v>132.08000000000001</v>
      </c>
    </row>
    <row r="619" spans="1:4" x14ac:dyDescent="0.25">
      <c r="A619" s="213"/>
      <c r="B619" s="240" t="s">
        <v>2694</v>
      </c>
      <c r="C619" s="223" t="s">
        <v>2695</v>
      </c>
      <c r="D619" s="224">
        <v>145.76</v>
      </c>
    </row>
    <row r="620" spans="1:4" x14ac:dyDescent="0.25">
      <c r="A620" s="213"/>
      <c r="B620" s="240" t="s">
        <v>2696</v>
      </c>
      <c r="C620" s="223" t="s">
        <v>2697</v>
      </c>
      <c r="D620" s="224">
        <v>232.25</v>
      </c>
    </row>
    <row r="621" spans="1:4" x14ac:dyDescent="0.25">
      <c r="A621" s="213"/>
      <c r="B621" s="240" t="s">
        <v>2698</v>
      </c>
      <c r="C621" s="223" t="s">
        <v>2699</v>
      </c>
      <c r="D621" s="224">
        <v>437.29</v>
      </c>
    </row>
    <row r="622" spans="1:4" x14ac:dyDescent="0.25">
      <c r="A622" s="213"/>
      <c r="B622" s="240" t="s">
        <v>2700</v>
      </c>
      <c r="C622" s="223" t="s">
        <v>2701</v>
      </c>
      <c r="D622" s="224">
        <v>437.29</v>
      </c>
    </row>
    <row r="623" spans="1:4" x14ac:dyDescent="0.25">
      <c r="A623" s="213"/>
      <c r="B623" s="240" t="s">
        <v>2702</v>
      </c>
      <c r="C623" s="223" t="s">
        <v>2703</v>
      </c>
      <c r="D623" s="224">
        <v>647.54999999999995</v>
      </c>
    </row>
    <row r="624" spans="1:4" ht="25.5" x14ac:dyDescent="0.25">
      <c r="A624" s="213"/>
      <c r="B624" s="240" t="s">
        <v>2704</v>
      </c>
      <c r="C624" s="223" t="s">
        <v>2705</v>
      </c>
      <c r="D624" s="224">
        <v>750.91</v>
      </c>
    </row>
    <row r="625" spans="1:4" ht="25.5" x14ac:dyDescent="0.25">
      <c r="A625" s="213"/>
      <c r="B625" s="240" t="s">
        <v>2706</v>
      </c>
      <c r="C625" s="223" t="s">
        <v>2707</v>
      </c>
      <c r="D625" s="224">
        <v>535.53</v>
      </c>
    </row>
    <row r="626" spans="1:4" ht="25.5" x14ac:dyDescent="0.25">
      <c r="A626" s="213"/>
      <c r="B626" s="240" t="s">
        <v>2708</v>
      </c>
      <c r="C626" s="223" t="s">
        <v>2709</v>
      </c>
      <c r="D626" s="224">
        <v>887.22</v>
      </c>
    </row>
    <row r="627" spans="1:4" x14ac:dyDescent="0.25">
      <c r="A627" s="213"/>
      <c r="B627" s="240" t="s">
        <v>2710</v>
      </c>
      <c r="C627" s="223" t="s">
        <v>2711</v>
      </c>
      <c r="D627" s="224">
        <v>798.8</v>
      </c>
    </row>
    <row r="628" spans="1:4" x14ac:dyDescent="0.25">
      <c r="A628" s="213"/>
      <c r="B628" s="240" t="s">
        <v>2712</v>
      </c>
      <c r="C628" s="223" t="s">
        <v>2713</v>
      </c>
      <c r="D628" s="224">
        <v>655.94</v>
      </c>
    </row>
    <row r="629" spans="1:4" x14ac:dyDescent="0.25">
      <c r="A629" s="213"/>
      <c r="B629" s="240" t="s">
        <v>2714</v>
      </c>
      <c r="C629" s="223" t="s">
        <v>2715</v>
      </c>
      <c r="D629" s="224">
        <v>771.59</v>
      </c>
    </row>
    <row r="630" spans="1:4" x14ac:dyDescent="0.25">
      <c r="A630" s="213"/>
      <c r="B630" s="240" t="s">
        <v>2716</v>
      </c>
      <c r="C630" s="223" t="s">
        <v>2717</v>
      </c>
      <c r="D630" s="224">
        <v>691.9</v>
      </c>
    </row>
    <row r="631" spans="1:4" x14ac:dyDescent="0.25">
      <c r="A631" s="213"/>
      <c r="B631" s="240" t="s">
        <v>2718</v>
      </c>
      <c r="C631" s="223" t="s">
        <v>2719</v>
      </c>
      <c r="D631" s="224">
        <v>116.61</v>
      </c>
    </row>
    <row r="632" spans="1:4" x14ac:dyDescent="0.25">
      <c r="A632" s="213"/>
      <c r="B632" s="240" t="s">
        <v>2720</v>
      </c>
      <c r="C632" s="223" t="s">
        <v>2721</v>
      </c>
      <c r="D632" s="224">
        <v>108.83</v>
      </c>
    </row>
    <row r="633" spans="1:4" x14ac:dyDescent="0.25">
      <c r="A633" s="213"/>
      <c r="B633" s="240" t="s">
        <v>2722</v>
      </c>
      <c r="C633" s="223" t="s">
        <v>2723</v>
      </c>
      <c r="D633" s="224">
        <v>371.92</v>
      </c>
    </row>
    <row r="634" spans="1:4" x14ac:dyDescent="0.25">
      <c r="A634" s="213"/>
      <c r="B634" s="240" t="s">
        <v>2724</v>
      </c>
      <c r="C634" s="223" t="s">
        <v>2725</v>
      </c>
      <c r="D634" s="224">
        <v>235.16</v>
      </c>
    </row>
    <row r="635" spans="1:4" x14ac:dyDescent="0.25">
      <c r="A635" s="213"/>
      <c r="B635" s="240" t="s">
        <v>2726</v>
      </c>
      <c r="C635" s="223" t="s">
        <v>2727</v>
      </c>
      <c r="D635" s="224">
        <v>374.57</v>
      </c>
    </row>
    <row r="636" spans="1:4" x14ac:dyDescent="0.25">
      <c r="A636" s="213"/>
      <c r="B636" s="240" t="s">
        <v>2728</v>
      </c>
      <c r="C636" s="223" t="s">
        <v>0</v>
      </c>
      <c r="D636" s="224">
        <v>206.01</v>
      </c>
    </row>
    <row r="637" spans="1:4" x14ac:dyDescent="0.25">
      <c r="A637" s="213"/>
      <c r="B637" s="240" t="s">
        <v>2729</v>
      </c>
      <c r="C637" s="223" t="s">
        <v>2730</v>
      </c>
      <c r="D637" s="224">
        <v>158.4</v>
      </c>
    </row>
    <row r="638" spans="1:4" x14ac:dyDescent="0.25">
      <c r="A638" s="213"/>
      <c r="B638" s="240" t="s">
        <v>2731</v>
      </c>
      <c r="C638" s="223" t="s">
        <v>2732</v>
      </c>
      <c r="D638" s="224">
        <v>145.76</v>
      </c>
    </row>
    <row r="639" spans="1:4" x14ac:dyDescent="0.25">
      <c r="A639" s="213"/>
      <c r="B639" s="240" t="s">
        <v>2733</v>
      </c>
      <c r="C639" s="223" t="s">
        <v>2734</v>
      </c>
      <c r="D639" s="224">
        <v>160.34</v>
      </c>
    </row>
    <row r="640" spans="1:4" ht="25.5" x14ac:dyDescent="0.25">
      <c r="A640" s="213"/>
      <c r="B640" s="240" t="s">
        <v>2735</v>
      </c>
      <c r="C640" s="223" t="s">
        <v>2736</v>
      </c>
      <c r="D640" s="224">
        <v>269.18</v>
      </c>
    </row>
    <row r="641" spans="1:4" x14ac:dyDescent="0.25">
      <c r="A641" s="213"/>
      <c r="B641" s="240" t="s">
        <v>2737</v>
      </c>
      <c r="C641" s="223" t="s">
        <v>2738</v>
      </c>
      <c r="D641" s="224">
        <v>156.44999999999999</v>
      </c>
    </row>
    <row r="642" spans="1:4" x14ac:dyDescent="0.25">
      <c r="A642" s="213"/>
      <c r="B642" s="240" t="s">
        <v>2739</v>
      </c>
      <c r="C642" s="223" t="s">
        <v>2740</v>
      </c>
      <c r="D642" s="224">
        <v>188.52</v>
      </c>
    </row>
    <row r="643" spans="1:4" x14ac:dyDescent="0.25">
      <c r="A643" s="213"/>
      <c r="B643" s="240" t="s">
        <v>2741</v>
      </c>
      <c r="C643" s="223" t="s">
        <v>2742</v>
      </c>
      <c r="D643" s="224">
        <v>279.87</v>
      </c>
    </row>
    <row r="644" spans="1:4" x14ac:dyDescent="0.25">
      <c r="A644" s="213"/>
      <c r="B644" s="240" t="s">
        <v>2743</v>
      </c>
      <c r="C644" s="223" t="s">
        <v>2744</v>
      </c>
      <c r="D644" s="224">
        <v>310.95999999999998</v>
      </c>
    </row>
    <row r="645" spans="1:4" x14ac:dyDescent="0.25">
      <c r="A645" s="213"/>
      <c r="B645" s="240" t="s">
        <v>2745</v>
      </c>
      <c r="C645" s="223" t="s">
        <v>2746</v>
      </c>
      <c r="D645" s="224">
        <v>76.78</v>
      </c>
    </row>
    <row r="646" spans="1:4" x14ac:dyDescent="0.25">
      <c r="A646" s="213"/>
      <c r="B646" s="240" t="s">
        <v>2747</v>
      </c>
      <c r="C646" s="223" t="s">
        <v>2748</v>
      </c>
      <c r="D646" s="224">
        <v>949.42</v>
      </c>
    </row>
    <row r="647" spans="1:4" x14ac:dyDescent="0.25">
      <c r="A647" s="213"/>
      <c r="B647" s="240" t="s">
        <v>2749</v>
      </c>
      <c r="C647" s="223" t="s">
        <v>2750</v>
      </c>
      <c r="D647" s="224">
        <v>853.4</v>
      </c>
    </row>
    <row r="648" spans="1:4" x14ac:dyDescent="0.25">
      <c r="A648" s="213"/>
      <c r="B648" s="240" t="s">
        <v>2751</v>
      </c>
      <c r="C648" s="223" t="s">
        <v>2752</v>
      </c>
      <c r="D648" s="224">
        <v>466.45</v>
      </c>
    </row>
    <row r="649" spans="1:4" x14ac:dyDescent="0.25">
      <c r="A649" s="213"/>
      <c r="B649" s="240" t="s">
        <v>2753</v>
      </c>
      <c r="C649" s="223" t="s">
        <v>2754</v>
      </c>
      <c r="D649" s="224">
        <v>529.16999999999996</v>
      </c>
    </row>
    <row r="650" spans="1:4" x14ac:dyDescent="0.25">
      <c r="A650" s="213"/>
      <c r="B650" s="240" t="s">
        <v>2755</v>
      </c>
      <c r="C650" s="223" t="s">
        <v>2756</v>
      </c>
      <c r="D650" s="224">
        <v>7624.86</v>
      </c>
    </row>
    <row r="651" spans="1:4" x14ac:dyDescent="0.25">
      <c r="A651" s="213"/>
      <c r="B651" s="240" t="s">
        <v>2757</v>
      </c>
      <c r="C651" s="223" t="s">
        <v>2758</v>
      </c>
      <c r="D651" s="224">
        <v>63.17</v>
      </c>
    </row>
    <row r="652" spans="1:4" ht="25.5" x14ac:dyDescent="0.25">
      <c r="A652" s="213"/>
      <c r="B652" s="240" t="s">
        <v>2759</v>
      </c>
      <c r="C652" s="223" t="s">
        <v>2760</v>
      </c>
      <c r="D652" s="224">
        <v>67.849999999999994</v>
      </c>
    </row>
    <row r="653" spans="1:4" x14ac:dyDescent="0.25">
      <c r="A653" s="213"/>
      <c r="B653" s="240" t="s">
        <v>2761</v>
      </c>
      <c r="C653" s="223" t="s">
        <v>2762</v>
      </c>
      <c r="D653" s="224">
        <v>47.62</v>
      </c>
    </row>
    <row r="654" spans="1:4" x14ac:dyDescent="0.25">
      <c r="A654" s="213"/>
      <c r="B654" s="240" t="s">
        <v>2763</v>
      </c>
      <c r="C654" s="223" t="s">
        <v>2764</v>
      </c>
      <c r="D654" s="224">
        <v>62.19</v>
      </c>
    </row>
    <row r="655" spans="1:4" ht="25.5" x14ac:dyDescent="0.25">
      <c r="A655" s="213"/>
      <c r="B655" s="240" t="s">
        <v>2765</v>
      </c>
      <c r="C655" s="223" t="s">
        <v>2766</v>
      </c>
      <c r="D655" s="224">
        <v>65.099999999999994</v>
      </c>
    </row>
    <row r="656" spans="1:4" ht="25.5" x14ac:dyDescent="0.25">
      <c r="A656" s="213"/>
      <c r="B656" s="240" t="s">
        <v>2767</v>
      </c>
      <c r="C656" s="223" t="s">
        <v>2768</v>
      </c>
      <c r="D656" s="224">
        <v>74.819999999999993</v>
      </c>
    </row>
    <row r="657" spans="1:4" ht="25.5" x14ac:dyDescent="0.25">
      <c r="A657" s="213"/>
      <c r="B657" s="240" t="s">
        <v>2769</v>
      </c>
      <c r="C657" s="223" t="s">
        <v>2770</v>
      </c>
      <c r="D657" s="224">
        <v>62.19</v>
      </c>
    </row>
    <row r="658" spans="1:4" x14ac:dyDescent="0.25">
      <c r="A658" s="213"/>
      <c r="B658" s="240" t="s">
        <v>2771</v>
      </c>
      <c r="C658" s="223" t="s">
        <v>2772</v>
      </c>
      <c r="D658" s="224">
        <v>1462.08</v>
      </c>
    </row>
    <row r="659" spans="1:4" ht="25.5" x14ac:dyDescent="0.25">
      <c r="A659" s="213"/>
      <c r="B659" s="240" t="s">
        <v>2773</v>
      </c>
      <c r="C659" s="223" t="s">
        <v>2774</v>
      </c>
      <c r="D659" s="224">
        <v>30.12</v>
      </c>
    </row>
    <row r="660" spans="1:4" ht="25.5" x14ac:dyDescent="0.25">
      <c r="A660" s="213"/>
      <c r="B660" s="240" t="s">
        <v>2775</v>
      </c>
      <c r="C660" s="223" t="s">
        <v>2776</v>
      </c>
      <c r="D660" s="224">
        <v>63.17</v>
      </c>
    </row>
    <row r="661" spans="1:4" x14ac:dyDescent="0.25">
      <c r="A661" s="213"/>
      <c r="B661" s="240" t="s">
        <v>2777</v>
      </c>
      <c r="C661" s="223" t="s">
        <v>2778</v>
      </c>
      <c r="D661" s="224">
        <v>63.17</v>
      </c>
    </row>
    <row r="662" spans="1:4" x14ac:dyDescent="0.25">
      <c r="A662" s="213"/>
      <c r="B662" s="240" t="s">
        <v>2779</v>
      </c>
      <c r="C662" s="223" t="s">
        <v>2780</v>
      </c>
      <c r="D662" s="224">
        <v>64.14</v>
      </c>
    </row>
    <row r="663" spans="1:4" x14ac:dyDescent="0.25">
      <c r="A663" s="213"/>
      <c r="B663" s="240" t="s">
        <v>2781</v>
      </c>
      <c r="C663" s="223" t="s">
        <v>2782</v>
      </c>
      <c r="D663" s="224">
        <v>29.15</v>
      </c>
    </row>
    <row r="664" spans="1:4" x14ac:dyDescent="0.25">
      <c r="A664" s="213"/>
      <c r="B664" s="240" t="s">
        <v>2783</v>
      </c>
      <c r="C664" s="223" t="s">
        <v>2784</v>
      </c>
      <c r="D664" s="224">
        <v>34.979999999999997</v>
      </c>
    </row>
    <row r="665" spans="1:4" x14ac:dyDescent="0.25">
      <c r="A665" s="213"/>
      <c r="B665" s="240" t="s">
        <v>2785</v>
      </c>
      <c r="C665" s="223" t="s">
        <v>2786</v>
      </c>
      <c r="D665" s="224">
        <v>45.67</v>
      </c>
    </row>
    <row r="666" spans="1:4" x14ac:dyDescent="0.25">
      <c r="A666" s="213"/>
      <c r="B666" s="240" t="s">
        <v>2787</v>
      </c>
      <c r="C666" s="223" t="s">
        <v>2788</v>
      </c>
      <c r="D666" s="224">
        <v>86.57</v>
      </c>
    </row>
    <row r="667" spans="1:4" x14ac:dyDescent="0.25">
      <c r="A667" s="213"/>
      <c r="B667" s="240" t="s">
        <v>2789</v>
      </c>
      <c r="C667" s="223" t="s">
        <v>2790</v>
      </c>
      <c r="D667" s="224">
        <v>37.9</v>
      </c>
    </row>
    <row r="668" spans="1:4" x14ac:dyDescent="0.25">
      <c r="A668" s="213"/>
      <c r="B668" s="240" t="s">
        <v>2791</v>
      </c>
      <c r="C668" s="223" t="s">
        <v>2792</v>
      </c>
      <c r="D668" s="224">
        <v>72.89</v>
      </c>
    </row>
    <row r="669" spans="1:4" x14ac:dyDescent="0.25">
      <c r="A669" s="213"/>
      <c r="B669" s="240" t="s">
        <v>2793</v>
      </c>
      <c r="C669" s="223" t="s">
        <v>2794</v>
      </c>
      <c r="D669" s="224">
        <v>72.89</v>
      </c>
    </row>
    <row r="670" spans="1:4" ht="25.5" x14ac:dyDescent="0.25">
      <c r="A670" s="213"/>
      <c r="B670" s="240" t="s">
        <v>2795</v>
      </c>
      <c r="C670" s="223" t="s">
        <v>2796</v>
      </c>
      <c r="D670" s="224">
        <v>995.62</v>
      </c>
    </row>
    <row r="671" spans="1:4" ht="25.5" x14ac:dyDescent="0.25">
      <c r="A671" s="213"/>
      <c r="B671" s="240" t="s">
        <v>2797</v>
      </c>
      <c r="C671" s="223" t="s">
        <v>2798</v>
      </c>
      <c r="D671" s="224">
        <v>72.89</v>
      </c>
    </row>
    <row r="672" spans="1:4" x14ac:dyDescent="0.25">
      <c r="A672" s="213"/>
      <c r="B672" s="240" t="s">
        <v>2799</v>
      </c>
      <c r="C672" s="223" t="s">
        <v>2800</v>
      </c>
      <c r="D672" s="224">
        <v>139.94</v>
      </c>
    </row>
    <row r="673" spans="1:4" x14ac:dyDescent="0.25">
      <c r="A673" s="213"/>
      <c r="B673" s="240" t="s">
        <v>2801</v>
      </c>
      <c r="C673" s="223" t="s">
        <v>2802</v>
      </c>
      <c r="D673" s="224">
        <v>125.35</v>
      </c>
    </row>
    <row r="674" spans="1:4" x14ac:dyDescent="0.25">
      <c r="A674" s="213"/>
      <c r="B674" s="240" t="s">
        <v>2803</v>
      </c>
      <c r="C674" s="223" t="s">
        <v>2804</v>
      </c>
      <c r="D674" s="224">
        <v>139.94</v>
      </c>
    </row>
    <row r="675" spans="1:4" x14ac:dyDescent="0.25">
      <c r="A675" s="213"/>
      <c r="B675" s="240" t="s">
        <v>2805</v>
      </c>
      <c r="C675" s="223" t="s">
        <v>2806</v>
      </c>
      <c r="D675" s="224">
        <v>90.37</v>
      </c>
    </row>
    <row r="676" spans="1:4" x14ac:dyDescent="0.25">
      <c r="A676" s="213"/>
      <c r="B676" s="240" t="s">
        <v>2807</v>
      </c>
      <c r="C676" s="223" t="s">
        <v>2808</v>
      </c>
      <c r="D676" s="224">
        <v>67.14</v>
      </c>
    </row>
    <row r="677" spans="1:4" x14ac:dyDescent="0.25">
      <c r="A677" s="213"/>
      <c r="B677" s="240" t="s">
        <v>2809</v>
      </c>
      <c r="C677" s="223" t="s">
        <v>2810</v>
      </c>
      <c r="D677" s="224">
        <v>89.23</v>
      </c>
    </row>
    <row r="678" spans="1:4" x14ac:dyDescent="0.25">
      <c r="A678" s="213"/>
      <c r="B678" s="240" t="s">
        <v>2811</v>
      </c>
      <c r="C678" s="223" t="s">
        <v>2812</v>
      </c>
      <c r="D678" s="224">
        <v>19.43</v>
      </c>
    </row>
    <row r="679" spans="1:4" ht="25.5" x14ac:dyDescent="0.25">
      <c r="A679" s="213"/>
      <c r="B679" s="240" t="s">
        <v>2813</v>
      </c>
      <c r="C679" s="223" t="s">
        <v>2814</v>
      </c>
      <c r="D679" s="224">
        <v>112.72</v>
      </c>
    </row>
    <row r="680" spans="1:4" ht="25.5" x14ac:dyDescent="0.25">
      <c r="A680" s="213"/>
      <c r="B680" s="240" t="s">
        <v>2815</v>
      </c>
      <c r="C680" s="223" t="s">
        <v>2816</v>
      </c>
      <c r="D680" s="224">
        <v>112.72</v>
      </c>
    </row>
    <row r="681" spans="1:4" ht="25.5" x14ac:dyDescent="0.25">
      <c r="A681" s="213"/>
      <c r="B681" s="240" t="s">
        <v>2817</v>
      </c>
      <c r="C681" s="223" t="s">
        <v>2818</v>
      </c>
      <c r="D681" s="224">
        <v>154.51</v>
      </c>
    </row>
    <row r="682" spans="1:4" ht="25.5" x14ac:dyDescent="0.25">
      <c r="A682" s="213"/>
      <c r="B682" s="240" t="s">
        <v>2819</v>
      </c>
      <c r="C682" s="223" t="s">
        <v>2820</v>
      </c>
      <c r="D682" s="224">
        <v>77.739999999999995</v>
      </c>
    </row>
    <row r="683" spans="1:4" x14ac:dyDescent="0.25">
      <c r="A683" s="213"/>
      <c r="B683" s="240" t="s">
        <v>2821</v>
      </c>
      <c r="C683" s="223" t="s">
        <v>2822</v>
      </c>
      <c r="D683" s="224">
        <v>39.840000000000003</v>
      </c>
    </row>
    <row r="684" spans="1:4" x14ac:dyDescent="0.25">
      <c r="A684" s="213"/>
      <c r="B684" s="240" t="s">
        <v>2823</v>
      </c>
      <c r="C684" s="223" t="s">
        <v>2824</v>
      </c>
      <c r="D684" s="224">
        <v>44.7</v>
      </c>
    </row>
    <row r="685" spans="1:4" ht="25.5" x14ac:dyDescent="0.25">
      <c r="A685" s="213"/>
      <c r="B685" s="240" t="s">
        <v>2825</v>
      </c>
      <c r="C685" s="223" t="s">
        <v>2826</v>
      </c>
      <c r="D685" s="224">
        <v>54.41</v>
      </c>
    </row>
    <row r="686" spans="1:4" ht="25.5" x14ac:dyDescent="0.25">
      <c r="A686" s="213"/>
      <c r="B686" s="240" t="s">
        <v>2827</v>
      </c>
      <c r="C686" s="223" t="s">
        <v>2828</v>
      </c>
      <c r="D686" s="224">
        <v>485.89</v>
      </c>
    </row>
    <row r="687" spans="1:4" x14ac:dyDescent="0.25">
      <c r="A687" s="213"/>
      <c r="B687" s="240" t="s">
        <v>2829</v>
      </c>
      <c r="C687" s="223" t="s">
        <v>2830</v>
      </c>
      <c r="D687" s="224">
        <v>54.41</v>
      </c>
    </row>
    <row r="688" spans="1:4" x14ac:dyDescent="0.25">
      <c r="A688" s="213"/>
      <c r="B688" s="240" t="s">
        <v>2831</v>
      </c>
      <c r="C688" s="223" t="s">
        <v>2832</v>
      </c>
      <c r="D688" s="224">
        <v>663.72</v>
      </c>
    </row>
    <row r="689" spans="1:4" x14ac:dyDescent="0.25">
      <c r="A689" s="213"/>
      <c r="B689" s="240" t="s">
        <v>2833</v>
      </c>
      <c r="C689" s="223" t="s">
        <v>2834</v>
      </c>
      <c r="D689" s="224">
        <v>205.19</v>
      </c>
    </row>
    <row r="690" spans="1:4" x14ac:dyDescent="0.25">
      <c r="A690" s="213"/>
      <c r="B690" s="240" t="s">
        <v>2835</v>
      </c>
      <c r="C690" s="223" t="s">
        <v>2836</v>
      </c>
      <c r="D690" s="224">
        <v>346.72</v>
      </c>
    </row>
    <row r="691" spans="1:4" x14ac:dyDescent="0.25">
      <c r="A691" s="213"/>
      <c r="B691" s="240" t="s">
        <v>2837</v>
      </c>
      <c r="C691" s="223" t="s">
        <v>2838</v>
      </c>
      <c r="D691" s="224">
        <v>83.57</v>
      </c>
    </row>
    <row r="692" spans="1:4" ht="25.5" x14ac:dyDescent="0.25">
      <c r="A692" s="213"/>
      <c r="B692" s="240" t="s">
        <v>2839</v>
      </c>
      <c r="C692" s="223" t="s">
        <v>2840</v>
      </c>
      <c r="D692" s="224">
        <v>63.6</v>
      </c>
    </row>
    <row r="693" spans="1:4" x14ac:dyDescent="0.25">
      <c r="A693" s="213"/>
      <c r="B693" s="240" t="s">
        <v>2841</v>
      </c>
      <c r="C693" s="223" t="s">
        <v>2842</v>
      </c>
      <c r="D693" s="224">
        <v>88.34</v>
      </c>
    </row>
    <row r="694" spans="1:4" ht="25.5" x14ac:dyDescent="0.25">
      <c r="A694" s="213"/>
      <c r="B694" s="240" t="s">
        <v>2843</v>
      </c>
      <c r="C694" s="223" t="s">
        <v>2844</v>
      </c>
      <c r="D694" s="224">
        <v>109.81</v>
      </c>
    </row>
    <row r="695" spans="1:4" ht="25.5" x14ac:dyDescent="0.25">
      <c r="A695" s="213"/>
      <c r="B695" s="240" t="s">
        <v>2845</v>
      </c>
      <c r="C695" s="223" t="s">
        <v>2846</v>
      </c>
      <c r="D695" s="224">
        <v>162.55000000000001</v>
      </c>
    </row>
    <row r="696" spans="1:4" ht="25.5" x14ac:dyDescent="0.25">
      <c r="A696" s="213"/>
      <c r="B696" s="240" t="s">
        <v>2847</v>
      </c>
      <c r="C696" s="223" t="s">
        <v>2848</v>
      </c>
      <c r="D696" s="224">
        <v>208.93</v>
      </c>
    </row>
    <row r="697" spans="1:4" ht="25.5" x14ac:dyDescent="0.25">
      <c r="A697" s="213"/>
      <c r="B697" s="240" t="s">
        <v>2849</v>
      </c>
      <c r="C697" s="223" t="s">
        <v>2850</v>
      </c>
      <c r="D697" s="224">
        <v>208.93</v>
      </c>
    </row>
    <row r="698" spans="1:4" ht="25.5" x14ac:dyDescent="0.25">
      <c r="A698" s="213"/>
      <c r="B698" s="240" t="s">
        <v>2851</v>
      </c>
      <c r="C698" s="223" t="s">
        <v>2852</v>
      </c>
      <c r="D698" s="224">
        <v>113.7</v>
      </c>
    </row>
    <row r="699" spans="1:4" ht="25.5" x14ac:dyDescent="0.25">
      <c r="A699" s="213"/>
      <c r="B699" s="240" t="s">
        <v>2853</v>
      </c>
      <c r="C699" s="223" t="s">
        <v>2854</v>
      </c>
      <c r="D699" s="224">
        <v>20.41</v>
      </c>
    </row>
    <row r="700" spans="1:4" x14ac:dyDescent="0.25">
      <c r="A700" s="213"/>
      <c r="B700" s="240" t="s">
        <v>2855</v>
      </c>
      <c r="C700" s="223" t="s">
        <v>2856</v>
      </c>
      <c r="D700" s="224">
        <v>66.08</v>
      </c>
    </row>
    <row r="701" spans="1:4" ht="25.5" x14ac:dyDescent="0.25">
      <c r="A701" s="213"/>
      <c r="B701" s="240" t="s">
        <v>2857</v>
      </c>
      <c r="C701" s="223" t="s">
        <v>2858</v>
      </c>
      <c r="D701" s="224">
        <v>66.7</v>
      </c>
    </row>
    <row r="702" spans="1:4" ht="25.5" x14ac:dyDescent="0.25">
      <c r="A702" s="213"/>
      <c r="B702" s="240" t="s">
        <v>2859</v>
      </c>
      <c r="C702" s="223" t="s">
        <v>2860</v>
      </c>
      <c r="D702" s="224">
        <v>592.78</v>
      </c>
    </row>
    <row r="703" spans="1:4" ht="25.5" x14ac:dyDescent="0.25">
      <c r="A703" s="213"/>
      <c r="B703" s="240" t="s">
        <v>2861</v>
      </c>
      <c r="C703" s="223" t="s">
        <v>2862</v>
      </c>
      <c r="D703" s="224">
        <v>71.92</v>
      </c>
    </row>
    <row r="704" spans="1:4" ht="25.5" x14ac:dyDescent="0.25">
      <c r="A704" s="213"/>
      <c r="B704" s="240" t="s">
        <v>2863</v>
      </c>
      <c r="C704" s="223" t="s">
        <v>2864</v>
      </c>
      <c r="D704" s="224">
        <v>208.93</v>
      </c>
    </row>
    <row r="705" spans="1:4" ht="25.5" x14ac:dyDescent="0.25">
      <c r="A705" s="213"/>
      <c r="B705" s="240" t="s">
        <v>2865</v>
      </c>
      <c r="C705" s="223" t="s">
        <v>2866</v>
      </c>
      <c r="D705" s="224">
        <v>208.93</v>
      </c>
    </row>
    <row r="706" spans="1:4" ht="25.5" x14ac:dyDescent="0.25">
      <c r="A706" s="213"/>
      <c r="B706" s="240" t="s">
        <v>2867</v>
      </c>
      <c r="C706" s="223" t="s">
        <v>2868</v>
      </c>
      <c r="D706" s="224">
        <v>582.1</v>
      </c>
    </row>
    <row r="707" spans="1:4" ht="25.5" x14ac:dyDescent="0.25">
      <c r="A707" s="213"/>
      <c r="B707" s="240" t="s">
        <v>2869</v>
      </c>
      <c r="C707" s="223" t="s">
        <v>2870</v>
      </c>
      <c r="D707" s="224">
        <v>197.36</v>
      </c>
    </row>
    <row r="708" spans="1:4" ht="25.5" x14ac:dyDescent="0.25">
      <c r="A708" s="213"/>
      <c r="B708" s="240" t="s">
        <v>2871</v>
      </c>
      <c r="C708" s="223" t="s">
        <v>2872</v>
      </c>
      <c r="D708" s="224">
        <v>116.61</v>
      </c>
    </row>
    <row r="709" spans="1:4" ht="25.5" x14ac:dyDescent="0.25">
      <c r="A709" s="213"/>
      <c r="B709" s="240" t="s">
        <v>2873</v>
      </c>
      <c r="C709" s="223" t="s">
        <v>2874</v>
      </c>
      <c r="D709" s="224">
        <v>310.95999999999998</v>
      </c>
    </row>
    <row r="710" spans="1:4" ht="25.5" x14ac:dyDescent="0.25">
      <c r="A710" s="213"/>
      <c r="B710" s="240" t="s">
        <v>2875</v>
      </c>
      <c r="C710" s="223" t="s">
        <v>2876</v>
      </c>
      <c r="D710" s="224">
        <v>272.98</v>
      </c>
    </row>
    <row r="711" spans="1:4" ht="25.5" x14ac:dyDescent="0.25">
      <c r="A711" s="213"/>
      <c r="B711" s="240" t="s">
        <v>2877</v>
      </c>
      <c r="C711" s="223" t="s">
        <v>2878</v>
      </c>
      <c r="D711" s="224">
        <v>322.45</v>
      </c>
    </row>
    <row r="712" spans="1:4" x14ac:dyDescent="0.25">
      <c r="A712" s="213"/>
      <c r="B712" s="240" t="s">
        <v>2879</v>
      </c>
      <c r="C712" s="223" t="s">
        <v>2880</v>
      </c>
      <c r="D712" s="224">
        <v>709.48</v>
      </c>
    </row>
    <row r="713" spans="1:4" ht="25.5" x14ac:dyDescent="0.25">
      <c r="A713" s="213"/>
      <c r="B713" s="240" t="s">
        <v>2881</v>
      </c>
      <c r="C713" s="223" t="s">
        <v>2882</v>
      </c>
      <c r="D713" s="224">
        <v>310.95999999999998</v>
      </c>
    </row>
    <row r="714" spans="1:4" ht="25.5" x14ac:dyDescent="0.25">
      <c r="A714" s="213"/>
      <c r="B714" s="240" t="s">
        <v>2883</v>
      </c>
      <c r="C714" s="223" t="s">
        <v>2884</v>
      </c>
      <c r="D714" s="224">
        <v>657.27</v>
      </c>
    </row>
    <row r="715" spans="1:4" ht="25.5" x14ac:dyDescent="0.25">
      <c r="A715" s="213"/>
      <c r="B715" s="240" t="s">
        <v>2885</v>
      </c>
      <c r="C715" s="223" t="s">
        <v>2886</v>
      </c>
      <c r="D715" s="224">
        <v>536.24</v>
      </c>
    </row>
    <row r="716" spans="1:4" ht="25.5" x14ac:dyDescent="0.25">
      <c r="A716" s="213"/>
      <c r="B716" s="240" t="s">
        <v>2887</v>
      </c>
      <c r="C716" s="223" t="s">
        <v>2888</v>
      </c>
      <c r="D716" s="224">
        <v>233.23</v>
      </c>
    </row>
    <row r="717" spans="1:4" x14ac:dyDescent="0.25">
      <c r="A717" s="213"/>
      <c r="B717" s="240" t="s">
        <v>2889</v>
      </c>
      <c r="C717" s="223" t="s">
        <v>2890</v>
      </c>
      <c r="D717" s="224">
        <v>318.02999999999997</v>
      </c>
    </row>
    <row r="718" spans="1:4" x14ac:dyDescent="0.25">
      <c r="A718" s="213"/>
      <c r="B718" s="240" t="s">
        <v>2891</v>
      </c>
      <c r="C718" s="223" t="s">
        <v>2892</v>
      </c>
      <c r="D718" s="224">
        <v>269.45</v>
      </c>
    </row>
    <row r="719" spans="1:4" ht="25.5" x14ac:dyDescent="0.25">
      <c r="A719" s="213"/>
      <c r="B719" s="240" t="s">
        <v>2893</v>
      </c>
      <c r="C719" s="223" t="s">
        <v>2894</v>
      </c>
      <c r="D719" s="224">
        <v>243.12</v>
      </c>
    </row>
    <row r="720" spans="1:4" ht="25.5" x14ac:dyDescent="0.25">
      <c r="A720" s="213"/>
      <c r="B720" s="240" t="s">
        <v>2895</v>
      </c>
      <c r="C720" s="223" t="s">
        <v>2896</v>
      </c>
      <c r="D720" s="224">
        <v>550.64</v>
      </c>
    </row>
    <row r="721" spans="1:4" x14ac:dyDescent="0.25">
      <c r="A721" s="213"/>
      <c r="B721" s="240" t="s">
        <v>2897</v>
      </c>
      <c r="C721" s="223" t="s">
        <v>2898</v>
      </c>
      <c r="D721" s="224">
        <v>158.05000000000001</v>
      </c>
    </row>
    <row r="722" spans="1:4" ht="25.5" x14ac:dyDescent="0.25">
      <c r="A722" s="213"/>
      <c r="B722" s="240" t="s">
        <v>2899</v>
      </c>
      <c r="C722" s="223" t="s">
        <v>2900</v>
      </c>
      <c r="D722" s="224">
        <v>149.30000000000001</v>
      </c>
    </row>
    <row r="723" spans="1:4" ht="25.5" x14ac:dyDescent="0.25">
      <c r="A723" s="213"/>
      <c r="B723" s="240" t="s">
        <v>2901</v>
      </c>
      <c r="C723" s="223" t="s">
        <v>2902</v>
      </c>
      <c r="D723" s="224">
        <v>557.42999999999995</v>
      </c>
    </row>
    <row r="724" spans="1:4" ht="25.5" x14ac:dyDescent="0.25">
      <c r="A724" s="213"/>
      <c r="B724" s="240" t="s">
        <v>2903</v>
      </c>
      <c r="C724" s="223" t="s">
        <v>2904</v>
      </c>
      <c r="D724" s="224">
        <v>274.75</v>
      </c>
    </row>
    <row r="725" spans="1:4" ht="25.5" x14ac:dyDescent="0.25">
      <c r="A725" s="213"/>
      <c r="B725" s="240" t="s">
        <v>2905</v>
      </c>
      <c r="C725" s="223" t="s">
        <v>2906</v>
      </c>
      <c r="D725" s="224">
        <v>278.27999999999997</v>
      </c>
    </row>
    <row r="726" spans="1:4" x14ac:dyDescent="0.25">
      <c r="A726" s="213"/>
      <c r="B726" s="240" t="s">
        <v>2907</v>
      </c>
      <c r="C726" s="223" t="s">
        <v>2908</v>
      </c>
      <c r="D726" s="224">
        <v>130.91999999999999</v>
      </c>
    </row>
    <row r="727" spans="1:4" x14ac:dyDescent="0.25">
      <c r="A727" s="213"/>
      <c r="B727" s="240" t="s">
        <v>2909</v>
      </c>
      <c r="C727" s="223" t="s">
        <v>2910</v>
      </c>
      <c r="D727" s="224">
        <v>138.69</v>
      </c>
    </row>
    <row r="728" spans="1:4" x14ac:dyDescent="0.25">
      <c r="A728" s="213"/>
      <c r="B728" s="240" t="s">
        <v>2911</v>
      </c>
      <c r="C728" s="223" t="s">
        <v>2912</v>
      </c>
      <c r="D728" s="224">
        <v>130.84</v>
      </c>
    </row>
    <row r="729" spans="1:4" ht="25.5" x14ac:dyDescent="0.25">
      <c r="A729" s="213"/>
      <c r="B729" s="240" t="s">
        <v>2913</v>
      </c>
      <c r="C729" s="223" t="s">
        <v>2914</v>
      </c>
      <c r="D729" s="224">
        <v>326.22000000000003</v>
      </c>
    </row>
    <row r="730" spans="1:4" ht="25.5" x14ac:dyDescent="0.25">
      <c r="A730" s="213"/>
      <c r="B730" s="240" t="s">
        <v>2915</v>
      </c>
      <c r="C730" s="223" t="s">
        <v>2916</v>
      </c>
      <c r="D730" s="224">
        <v>299.5</v>
      </c>
    </row>
    <row r="731" spans="1:4" ht="25.5" x14ac:dyDescent="0.25">
      <c r="A731" s="213"/>
      <c r="B731" s="240" t="s">
        <v>2917</v>
      </c>
      <c r="C731" s="223" t="s">
        <v>2918</v>
      </c>
      <c r="D731" s="224">
        <v>130.84</v>
      </c>
    </row>
    <row r="732" spans="1:4" ht="25.5" x14ac:dyDescent="0.25">
      <c r="A732" s="213"/>
      <c r="B732" s="240" t="s">
        <v>2919</v>
      </c>
      <c r="C732" s="223" t="s">
        <v>2920</v>
      </c>
      <c r="D732" s="224">
        <v>313.12</v>
      </c>
    </row>
    <row r="733" spans="1:4" ht="25.5" x14ac:dyDescent="0.25">
      <c r="A733" s="213"/>
      <c r="B733" s="240" t="s">
        <v>2921</v>
      </c>
      <c r="C733" s="223" t="s">
        <v>2922</v>
      </c>
      <c r="D733" s="224">
        <v>498.25</v>
      </c>
    </row>
    <row r="734" spans="1:4" ht="25.5" x14ac:dyDescent="0.25">
      <c r="A734" s="213"/>
      <c r="B734" s="240" t="s">
        <v>2923</v>
      </c>
      <c r="C734" s="223" t="s">
        <v>2924</v>
      </c>
      <c r="D734" s="224">
        <v>151.68</v>
      </c>
    </row>
    <row r="735" spans="1:4" x14ac:dyDescent="0.25">
      <c r="A735" s="213"/>
      <c r="B735" s="240" t="s">
        <v>2925</v>
      </c>
      <c r="C735" s="223" t="s">
        <v>2926</v>
      </c>
      <c r="D735" s="224">
        <v>175.99</v>
      </c>
    </row>
    <row r="736" spans="1:4" x14ac:dyDescent="0.25">
      <c r="A736" s="213"/>
      <c r="B736" s="240" t="s">
        <v>2927</v>
      </c>
      <c r="C736" s="223" t="s">
        <v>2928</v>
      </c>
      <c r="D736" s="224">
        <v>416.43</v>
      </c>
    </row>
    <row r="737" spans="1:4" ht="25.5" x14ac:dyDescent="0.25">
      <c r="A737" s="213"/>
      <c r="B737" s="240" t="s">
        <v>2929</v>
      </c>
      <c r="C737" s="223" t="s">
        <v>2930</v>
      </c>
      <c r="D737" s="224">
        <v>123.42</v>
      </c>
    </row>
    <row r="738" spans="1:4" ht="25.5" x14ac:dyDescent="0.25">
      <c r="A738" s="213"/>
      <c r="B738" s="240" t="s">
        <v>2931</v>
      </c>
      <c r="C738" s="223" t="s">
        <v>2932</v>
      </c>
      <c r="D738" s="224">
        <v>126.33</v>
      </c>
    </row>
    <row r="739" spans="1:4" ht="25.5" x14ac:dyDescent="0.25">
      <c r="A739" s="213"/>
      <c r="B739" s="240" t="s">
        <v>2933</v>
      </c>
      <c r="C739" s="223" t="s">
        <v>2934</v>
      </c>
      <c r="D739" s="224">
        <v>82.69</v>
      </c>
    </row>
    <row r="740" spans="1:4" x14ac:dyDescent="0.25">
      <c r="A740" s="213"/>
      <c r="B740" s="240" t="s">
        <v>2935</v>
      </c>
      <c r="C740" s="223" t="s">
        <v>2936</v>
      </c>
      <c r="D740" s="224">
        <v>181.46</v>
      </c>
    </row>
    <row r="741" spans="1:4" ht="25.5" x14ac:dyDescent="0.25">
      <c r="A741" s="213"/>
      <c r="B741" s="240" t="s">
        <v>2937</v>
      </c>
      <c r="C741" s="223" t="s">
        <v>2938</v>
      </c>
      <c r="D741" s="224">
        <v>556.57000000000005</v>
      </c>
    </row>
    <row r="742" spans="1:4" ht="25.5" x14ac:dyDescent="0.25">
      <c r="A742" s="213"/>
      <c r="B742" s="240" t="s">
        <v>2939</v>
      </c>
      <c r="C742" s="223" t="s">
        <v>2940</v>
      </c>
      <c r="D742" s="224">
        <v>149.30000000000001</v>
      </c>
    </row>
    <row r="743" spans="1:4" x14ac:dyDescent="0.25">
      <c r="A743" s="213"/>
      <c r="B743" s="240" t="s">
        <v>2941</v>
      </c>
      <c r="C743" s="223" t="s">
        <v>2942</v>
      </c>
      <c r="D743" s="224">
        <v>178.81</v>
      </c>
    </row>
    <row r="744" spans="1:4" x14ac:dyDescent="0.25">
      <c r="A744" s="213"/>
      <c r="B744" s="240" t="s">
        <v>2943</v>
      </c>
      <c r="C744" s="223" t="s">
        <v>2944</v>
      </c>
      <c r="D744" s="224">
        <v>424.4</v>
      </c>
    </row>
    <row r="745" spans="1:4" x14ac:dyDescent="0.25">
      <c r="A745" s="213"/>
      <c r="B745" s="240" t="s">
        <v>2945</v>
      </c>
      <c r="C745" s="223" t="s">
        <v>2946</v>
      </c>
      <c r="D745" s="224">
        <v>158.05000000000001</v>
      </c>
    </row>
    <row r="746" spans="1:4" x14ac:dyDescent="0.25">
      <c r="A746" s="213"/>
      <c r="B746" s="240" t="s">
        <v>2947</v>
      </c>
      <c r="C746" s="223" t="s">
        <v>2948</v>
      </c>
      <c r="D746" s="224">
        <v>149.30000000000001</v>
      </c>
    </row>
    <row r="747" spans="1:4" x14ac:dyDescent="0.25">
      <c r="A747" s="213"/>
      <c r="B747" s="240" t="s">
        <v>2949</v>
      </c>
      <c r="C747" s="223" t="s">
        <v>2950</v>
      </c>
      <c r="D747" s="224">
        <v>454.17</v>
      </c>
    </row>
    <row r="748" spans="1:4" x14ac:dyDescent="0.25">
      <c r="A748" s="213"/>
      <c r="B748" s="240" t="s">
        <v>2951</v>
      </c>
      <c r="C748" s="223" t="s">
        <v>2952</v>
      </c>
      <c r="D748" s="224">
        <v>156.37</v>
      </c>
    </row>
    <row r="749" spans="1:4" ht="38.25" x14ac:dyDescent="0.25">
      <c r="A749" s="213"/>
      <c r="B749" s="240" t="s">
        <v>2953</v>
      </c>
      <c r="C749" s="223" t="s">
        <v>2954</v>
      </c>
      <c r="D749" s="224">
        <v>119.53</v>
      </c>
    </row>
    <row r="750" spans="1:4" ht="38.25" x14ac:dyDescent="0.25">
      <c r="A750" s="213"/>
      <c r="B750" s="240" t="s">
        <v>2955</v>
      </c>
      <c r="C750" s="223" t="s">
        <v>2956</v>
      </c>
      <c r="D750" s="224">
        <v>46.92</v>
      </c>
    </row>
    <row r="751" spans="1:4" ht="38.25" x14ac:dyDescent="0.25">
      <c r="A751" s="213"/>
      <c r="B751" s="240" t="s">
        <v>2957</v>
      </c>
      <c r="C751" s="223" t="s">
        <v>2958</v>
      </c>
      <c r="D751" s="224">
        <v>136.94</v>
      </c>
    </row>
    <row r="752" spans="1:4" ht="38.25" x14ac:dyDescent="0.25">
      <c r="A752" s="213"/>
      <c r="B752" s="240" t="s">
        <v>2959</v>
      </c>
      <c r="C752" s="223" t="s">
        <v>2960</v>
      </c>
      <c r="D752" s="224">
        <v>976.19</v>
      </c>
    </row>
    <row r="753" spans="1:4" ht="38.25" x14ac:dyDescent="0.25">
      <c r="A753" s="213"/>
      <c r="B753" s="240" t="s">
        <v>2961</v>
      </c>
      <c r="C753" s="223" t="s">
        <v>2962</v>
      </c>
      <c r="D753" s="224">
        <v>575.28</v>
      </c>
    </row>
    <row r="754" spans="1:4" ht="25.5" x14ac:dyDescent="0.25">
      <c r="A754" s="213"/>
      <c r="B754" s="240" t="s">
        <v>2963</v>
      </c>
      <c r="C754" s="223" t="s">
        <v>2964</v>
      </c>
      <c r="D754" s="224">
        <v>208.93</v>
      </c>
    </row>
    <row r="755" spans="1:4" ht="25.5" x14ac:dyDescent="0.25">
      <c r="A755" s="213"/>
      <c r="B755" s="240" t="s">
        <v>2965</v>
      </c>
      <c r="C755" s="223" t="s">
        <v>2966</v>
      </c>
      <c r="D755" s="224">
        <v>340.66</v>
      </c>
    </row>
    <row r="756" spans="1:4" ht="25.5" x14ac:dyDescent="0.25">
      <c r="A756" s="213"/>
      <c r="B756" s="240" t="s">
        <v>2967</v>
      </c>
      <c r="C756" s="223" t="s">
        <v>2968</v>
      </c>
      <c r="D756" s="224">
        <v>346.92</v>
      </c>
    </row>
    <row r="757" spans="1:4" ht="38.25" x14ac:dyDescent="0.25">
      <c r="A757" s="213"/>
      <c r="B757" s="240" t="s">
        <v>2969</v>
      </c>
      <c r="C757" s="223" t="s">
        <v>2970</v>
      </c>
      <c r="D757" s="224">
        <v>125.35</v>
      </c>
    </row>
    <row r="758" spans="1:4" ht="38.25" x14ac:dyDescent="0.25">
      <c r="A758" s="213"/>
      <c r="B758" s="240" t="s">
        <v>2971</v>
      </c>
      <c r="C758" s="223" t="s">
        <v>2972</v>
      </c>
      <c r="D758" s="224">
        <v>127.12</v>
      </c>
    </row>
    <row r="759" spans="1:4" ht="38.25" x14ac:dyDescent="0.25">
      <c r="A759" s="213"/>
      <c r="B759" s="240" t="s">
        <v>2973</v>
      </c>
      <c r="C759" s="223" t="s">
        <v>2974</v>
      </c>
      <c r="D759" s="224">
        <v>458.92</v>
      </c>
    </row>
    <row r="760" spans="1:4" ht="25.5" x14ac:dyDescent="0.25">
      <c r="A760" s="213"/>
      <c r="B760" s="240" t="s">
        <v>2975</v>
      </c>
      <c r="C760" s="223" t="s">
        <v>2976</v>
      </c>
      <c r="D760" s="224">
        <v>208.93</v>
      </c>
    </row>
    <row r="761" spans="1:4" ht="25.5" x14ac:dyDescent="0.25">
      <c r="A761" s="213"/>
      <c r="B761" s="240" t="s">
        <v>2977</v>
      </c>
      <c r="C761" s="223" t="s">
        <v>2978</v>
      </c>
      <c r="D761" s="224">
        <v>187.56</v>
      </c>
    </row>
    <row r="762" spans="1:4" ht="25.5" x14ac:dyDescent="0.25">
      <c r="A762" s="213"/>
      <c r="B762" s="240" t="s">
        <v>2979</v>
      </c>
      <c r="C762" s="223" t="s">
        <v>2980</v>
      </c>
      <c r="D762" s="224">
        <v>382.53</v>
      </c>
    </row>
    <row r="763" spans="1:4" ht="25.5" x14ac:dyDescent="0.25">
      <c r="A763" s="213"/>
      <c r="B763" s="240" t="s">
        <v>2981</v>
      </c>
      <c r="C763" s="223" t="s">
        <v>2982</v>
      </c>
      <c r="D763" s="224">
        <v>180.14</v>
      </c>
    </row>
    <row r="764" spans="1:4" ht="25.5" x14ac:dyDescent="0.25">
      <c r="A764" s="213"/>
      <c r="B764" s="240" t="s">
        <v>2983</v>
      </c>
      <c r="C764" s="223" t="s">
        <v>2984</v>
      </c>
      <c r="D764" s="224">
        <v>208.93</v>
      </c>
    </row>
    <row r="765" spans="1:4" ht="25.5" x14ac:dyDescent="0.25">
      <c r="A765" s="213"/>
      <c r="B765" s="240" t="s">
        <v>2985</v>
      </c>
      <c r="C765" s="223" t="s">
        <v>2986</v>
      </c>
      <c r="D765" s="224">
        <v>592.78</v>
      </c>
    </row>
    <row r="766" spans="1:4" ht="25.5" x14ac:dyDescent="0.25">
      <c r="A766" s="213"/>
      <c r="B766" s="240" t="s">
        <v>2987</v>
      </c>
      <c r="C766" s="223" t="s">
        <v>2988</v>
      </c>
      <c r="D766" s="224">
        <v>867.52</v>
      </c>
    </row>
    <row r="767" spans="1:4" ht="25.5" x14ac:dyDescent="0.25">
      <c r="A767" s="213"/>
      <c r="B767" s="240" t="s">
        <v>2989</v>
      </c>
      <c r="C767" s="223" t="s">
        <v>2990</v>
      </c>
      <c r="D767" s="224">
        <v>66.08</v>
      </c>
    </row>
    <row r="768" spans="1:4" ht="38.25" x14ac:dyDescent="0.25">
      <c r="A768" s="213"/>
      <c r="B768" s="240" t="s">
        <v>2991</v>
      </c>
      <c r="C768" s="223" t="s">
        <v>2992</v>
      </c>
      <c r="D768" s="224">
        <v>113.7</v>
      </c>
    </row>
    <row r="769" spans="1:4" ht="38.25" x14ac:dyDescent="0.25">
      <c r="A769" s="213"/>
      <c r="B769" s="240" t="s">
        <v>2993</v>
      </c>
      <c r="C769" s="223" t="s">
        <v>2994</v>
      </c>
      <c r="D769" s="224">
        <v>868.76</v>
      </c>
    </row>
    <row r="770" spans="1:4" ht="25.5" x14ac:dyDescent="0.25">
      <c r="A770" s="213"/>
      <c r="B770" s="240" t="s">
        <v>2995</v>
      </c>
      <c r="C770" s="223" t="s">
        <v>2996</v>
      </c>
      <c r="D770" s="224">
        <v>162.29</v>
      </c>
    </row>
    <row r="771" spans="1:4" ht="25.5" x14ac:dyDescent="0.25">
      <c r="A771" s="213"/>
      <c r="B771" s="240" t="s">
        <v>2997</v>
      </c>
      <c r="C771" s="223" t="s">
        <v>2998</v>
      </c>
      <c r="D771" s="224">
        <v>208.93</v>
      </c>
    </row>
    <row r="772" spans="1:4" x14ac:dyDescent="0.25">
      <c r="A772" s="213"/>
      <c r="B772" s="240" t="s">
        <v>2999</v>
      </c>
      <c r="C772" s="223" t="s">
        <v>3000</v>
      </c>
      <c r="D772" s="224">
        <v>90.15</v>
      </c>
    </row>
    <row r="773" spans="1:4" ht="25.5" x14ac:dyDescent="0.25">
      <c r="A773" s="213"/>
      <c r="B773" s="240" t="s">
        <v>3001</v>
      </c>
      <c r="C773" s="223" t="s">
        <v>3002</v>
      </c>
      <c r="D773" s="224">
        <v>137.02000000000001</v>
      </c>
    </row>
    <row r="774" spans="1:4" ht="25.5" x14ac:dyDescent="0.25">
      <c r="A774" s="213"/>
      <c r="B774" s="240" t="s">
        <v>3003</v>
      </c>
      <c r="C774" s="223" t="s">
        <v>3004</v>
      </c>
      <c r="D774" s="224">
        <v>146.65</v>
      </c>
    </row>
    <row r="775" spans="1:4" ht="25.5" x14ac:dyDescent="0.25">
      <c r="A775" s="213"/>
      <c r="B775" s="240" t="s">
        <v>3005</v>
      </c>
      <c r="C775" s="223" t="s">
        <v>3006</v>
      </c>
      <c r="D775" s="224">
        <v>165.2</v>
      </c>
    </row>
    <row r="776" spans="1:4" ht="25.5" x14ac:dyDescent="0.25">
      <c r="A776" s="213"/>
      <c r="B776" s="240" t="s">
        <v>3007</v>
      </c>
      <c r="C776" s="223" t="s">
        <v>3008</v>
      </c>
      <c r="D776" s="224">
        <v>389.68</v>
      </c>
    </row>
    <row r="777" spans="1:4" ht="25.5" x14ac:dyDescent="0.25">
      <c r="A777" s="213"/>
      <c r="B777" s="240" t="s">
        <v>3009</v>
      </c>
      <c r="C777" s="223" t="s">
        <v>3010</v>
      </c>
      <c r="D777" s="224">
        <v>140.9</v>
      </c>
    </row>
    <row r="778" spans="1:4" ht="25.5" x14ac:dyDescent="0.25">
      <c r="A778" s="213"/>
      <c r="B778" s="240" t="s">
        <v>3011</v>
      </c>
      <c r="C778" s="223" t="s">
        <v>3012</v>
      </c>
      <c r="D778" s="224">
        <v>140.9</v>
      </c>
    </row>
    <row r="779" spans="1:4" ht="25.5" x14ac:dyDescent="0.25">
      <c r="A779" s="213"/>
      <c r="B779" s="240" t="s">
        <v>3013</v>
      </c>
      <c r="C779" s="223" t="s">
        <v>3014</v>
      </c>
      <c r="D779" s="224">
        <v>208.93</v>
      </c>
    </row>
    <row r="780" spans="1:4" ht="38.25" x14ac:dyDescent="0.25">
      <c r="A780" s="213"/>
      <c r="B780" s="240" t="s">
        <v>3015</v>
      </c>
      <c r="C780" s="223" t="s">
        <v>3016</v>
      </c>
      <c r="D780" s="224">
        <v>137.02000000000001</v>
      </c>
    </row>
    <row r="781" spans="1:4" ht="25.5" x14ac:dyDescent="0.25">
      <c r="A781" s="213"/>
      <c r="B781" s="240" t="s">
        <v>3017</v>
      </c>
      <c r="C781" s="223" t="s">
        <v>3018</v>
      </c>
      <c r="D781" s="224">
        <v>211.84</v>
      </c>
    </row>
    <row r="782" spans="1:4" ht="25.5" x14ac:dyDescent="0.25">
      <c r="A782" s="213"/>
      <c r="B782" s="240" t="s">
        <v>3019</v>
      </c>
      <c r="C782" s="223" t="s">
        <v>3020</v>
      </c>
      <c r="D782" s="224">
        <v>137.02000000000001</v>
      </c>
    </row>
    <row r="783" spans="1:4" ht="38.25" x14ac:dyDescent="0.25">
      <c r="A783" s="213"/>
      <c r="B783" s="240" t="s">
        <v>3021</v>
      </c>
      <c r="C783" s="223" t="s">
        <v>3022</v>
      </c>
      <c r="D783" s="224">
        <v>704.98</v>
      </c>
    </row>
    <row r="784" spans="1:4" ht="25.5" x14ac:dyDescent="0.25">
      <c r="A784" s="213"/>
      <c r="B784" s="240" t="s">
        <v>3023</v>
      </c>
      <c r="C784" s="223" t="s">
        <v>3024</v>
      </c>
      <c r="D784" s="224">
        <v>228.81</v>
      </c>
    </row>
    <row r="785" spans="1:43" ht="25.5" x14ac:dyDescent="0.25">
      <c r="A785" s="213"/>
      <c r="B785" s="240" t="s">
        <v>3025</v>
      </c>
      <c r="C785" s="223" t="s">
        <v>3026</v>
      </c>
      <c r="D785" s="224">
        <v>389.67</v>
      </c>
      <c r="AO785" s="218">
        <v>339.31</v>
      </c>
      <c r="AP785" s="218" t="s">
        <v>3027</v>
      </c>
      <c r="AQ785" s="218"/>
    </row>
    <row r="786" spans="1:43" ht="25.5" x14ac:dyDescent="0.25">
      <c r="A786" s="213"/>
      <c r="B786" s="240" t="s">
        <v>3028</v>
      </c>
      <c r="C786" s="223" t="s">
        <v>3029</v>
      </c>
      <c r="D786" s="224">
        <v>266.79000000000002</v>
      </c>
    </row>
    <row r="787" spans="1:43" ht="25.5" x14ac:dyDescent="0.25">
      <c r="A787" s="213"/>
      <c r="B787" s="240" t="s">
        <v>3030</v>
      </c>
      <c r="C787" s="223" t="s">
        <v>3031</v>
      </c>
      <c r="D787" s="224">
        <v>211.84</v>
      </c>
    </row>
    <row r="788" spans="1:43" ht="25.5" x14ac:dyDescent="0.25">
      <c r="A788" s="213"/>
      <c r="B788" s="240" t="s">
        <v>3032</v>
      </c>
      <c r="C788" s="223" t="s">
        <v>3033</v>
      </c>
      <c r="D788" s="224">
        <v>208.93</v>
      </c>
    </row>
    <row r="789" spans="1:43" ht="38.25" x14ac:dyDescent="0.25">
      <c r="A789" s="213"/>
      <c r="B789" s="240" t="s">
        <v>3034</v>
      </c>
      <c r="C789" s="223" t="s">
        <v>3035</v>
      </c>
      <c r="D789" s="224">
        <v>976.19</v>
      </c>
    </row>
    <row r="790" spans="1:43" ht="25.5" x14ac:dyDescent="0.25">
      <c r="A790" s="213"/>
      <c r="B790" s="240" t="s">
        <v>3036</v>
      </c>
      <c r="C790" s="223" t="s">
        <v>3037</v>
      </c>
      <c r="D790" s="224">
        <v>265.91000000000003</v>
      </c>
    </row>
    <row r="791" spans="1:43" ht="25.5" x14ac:dyDescent="0.25">
      <c r="A791" s="213"/>
      <c r="B791" s="240" t="s">
        <v>3038</v>
      </c>
      <c r="C791" s="223" t="s">
        <v>3039</v>
      </c>
      <c r="D791" s="224">
        <v>208.93</v>
      </c>
    </row>
    <row r="792" spans="1:43" ht="25.5" x14ac:dyDescent="0.25">
      <c r="A792" s="213"/>
      <c r="B792" s="240" t="s">
        <v>3040</v>
      </c>
      <c r="C792" s="223" t="s">
        <v>3041</v>
      </c>
      <c r="D792" s="224">
        <v>575.28</v>
      </c>
    </row>
    <row r="793" spans="1:43" ht="25.5" x14ac:dyDescent="0.25">
      <c r="A793" s="213"/>
      <c r="B793" s="240" t="s">
        <v>3042</v>
      </c>
      <c r="C793" s="223" t="s">
        <v>3043</v>
      </c>
      <c r="D793" s="224">
        <v>208.93</v>
      </c>
    </row>
    <row r="794" spans="1:43" ht="25.5" x14ac:dyDescent="0.25">
      <c r="A794" s="213"/>
      <c r="B794" s="240" t="s">
        <v>3044</v>
      </c>
      <c r="C794" s="223" t="s">
        <v>3045</v>
      </c>
      <c r="D794" s="224">
        <v>575.28</v>
      </c>
    </row>
    <row r="795" spans="1:43" ht="38.25" x14ac:dyDescent="0.25">
      <c r="A795" s="213"/>
      <c r="B795" s="240" t="s">
        <v>3046</v>
      </c>
      <c r="C795" s="223" t="s">
        <v>3047</v>
      </c>
      <c r="D795" s="224">
        <v>575.28</v>
      </c>
    </row>
    <row r="796" spans="1:43" ht="25.5" x14ac:dyDescent="0.25">
      <c r="A796" s="213"/>
      <c r="B796" s="240" t="s">
        <v>3048</v>
      </c>
      <c r="C796" s="223" t="s">
        <v>3049</v>
      </c>
      <c r="D796" s="224">
        <v>16.52</v>
      </c>
    </row>
    <row r="797" spans="1:43" ht="25.5" x14ac:dyDescent="0.25">
      <c r="A797" s="213"/>
      <c r="B797" s="240" t="s">
        <v>3050</v>
      </c>
      <c r="C797" s="223" t="s">
        <v>3051</v>
      </c>
      <c r="D797" s="224">
        <v>382.53</v>
      </c>
    </row>
    <row r="798" spans="1:43" x14ac:dyDescent="0.25">
      <c r="A798" s="213"/>
      <c r="B798" s="240" t="s">
        <v>3052</v>
      </c>
      <c r="C798" s="223" t="s">
        <v>3053</v>
      </c>
      <c r="D798" s="224">
        <v>60.25</v>
      </c>
    </row>
    <row r="799" spans="1:43" ht="25.5" x14ac:dyDescent="0.25">
      <c r="A799" s="213"/>
      <c r="B799" s="240" t="s">
        <v>3054</v>
      </c>
      <c r="C799" s="223" t="s">
        <v>3055</v>
      </c>
      <c r="D799" s="224">
        <v>208.93</v>
      </c>
    </row>
    <row r="800" spans="1:43" ht="25.5" x14ac:dyDescent="0.25">
      <c r="A800" s="213"/>
      <c r="B800" s="240" t="s">
        <v>3056</v>
      </c>
      <c r="C800" s="223" t="s">
        <v>3057</v>
      </c>
      <c r="D800" s="224">
        <v>149.65</v>
      </c>
    </row>
    <row r="801" spans="1:4" ht="25.5" x14ac:dyDescent="0.25">
      <c r="A801" s="213"/>
      <c r="B801" s="240" t="s">
        <v>3058</v>
      </c>
      <c r="C801" s="223" t="s">
        <v>3059</v>
      </c>
      <c r="D801" s="224">
        <v>899.6</v>
      </c>
    </row>
    <row r="802" spans="1:4" ht="25.5" x14ac:dyDescent="0.25">
      <c r="A802" s="213"/>
      <c r="B802" s="240" t="s">
        <v>3060</v>
      </c>
      <c r="C802" s="223" t="s">
        <v>3061</v>
      </c>
      <c r="D802" s="224">
        <v>92.49</v>
      </c>
    </row>
    <row r="803" spans="1:4" ht="25.5" x14ac:dyDescent="0.25">
      <c r="A803" s="213"/>
      <c r="B803" s="240" t="s">
        <v>3062</v>
      </c>
      <c r="C803" s="223" t="s">
        <v>3063</v>
      </c>
      <c r="D803" s="224">
        <v>101.06</v>
      </c>
    </row>
    <row r="804" spans="1:4" x14ac:dyDescent="0.25">
      <c r="A804" s="213"/>
      <c r="B804" s="240" t="s">
        <v>3064</v>
      </c>
      <c r="C804" s="223" t="s">
        <v>3065</v>
      </c>
      <c r="D804" s="224">
        <v>39.49</v>
      </c>
    </row>
    <row r="805" spans="1:4" x14ac:dyDescent="0.25">
      <c r="A805" s="213"/>
      <c r="B805" s="240" t="s">
        <v>3066</v>
      </c>
      <c r="C805" s="223" t="s">
        <v>3067</v>
      </c>
      <c r="D805" s="224">
        <v>161.31</v>
      </c>
    </row>
    <row r="806" spans="1:4" x14ac:dyDescent="0.25">
      <c r="A806" s="213"/>
      <c r="B806" s="240" t="s">
        <v>3068</v>
      </c>
      <c r="C806" s="223" t="s">
        <v>3069</v>
      </c>
      <c r="D806" s="224">
        <v>259.73</v>
      </c>
    </row>
    <row r="807" spans="1:4" x14ac:dyDescent="0.25">
      <c r="A807" s="213"/>
      <c r="B807" s="240" t="s">
        <v>3070</v>
      </c>
      <c r="C807" s="223" t="s">
        <v>3071</v>
      </c>
      <c r="D807" s="224">
        <v>213.79</v>
      </c>
    </row>
    <row r="808" spans="1:4" ht="25.5" x14ac:dyDescent="0.25">
      <c r="A808" s="213"/>
      <c r="B808" s="240" t="s">
        <v>3072</v>
      </c>
      <c r="C808" s="223" t="s">
        <v>3073</v>
      </c>
      <c r="D808" s="224">
        <v>158.4</v>
      </c>
    </row>
    <row r="809" spans="1:4" ht="25.5" x14ac:dyDescent="0.25">
      <c r="A809" s="213"/>
      <c r="B809" s="240" t="s">
        <v>3074</v>
      </c>
      <c r="C809" s="223" t="s">
        <v>3075</v>
      </c>
      <c r="D809" s="224">
        <v>158.4</v>
      </c>
    </row>
    <row r="810" spans="1:4" ht="25.5" x14ac:dyDescent="0.25">
      <c r="A810" s="213"/>
      <c r="B810" s="240" t="s">
        <v>3076</v>
      </c>
      <c r="C810" s="223" t="s">
        <v>3077</v>
      </c>
      <c r="D810" s="224">
        <v>132.51</v>
      </c>
    </row>
    <row r="811" spans="1:4" x14ac:dyDescent="0.25">
      <c r="A811" s="213"/>
      <c r="B811" s="240" t="s">
        <v>3078</v>
      </c>
      <c r="C811" s="223" t="s">
        <v>3079</v>
      </c>
      <c r="D811" s="224">
        <v>1399.35</v>
      </c>
    </row>
    <row r="812" spans="1:4" ht="25.5" x14ac:dyDescent="0.25">
      <c r="A812" s="213"/>
      <c r="B812" s="240" t="s">
        <v>3080</v>
      </c>
      <c r="C812" s="223" t="s">
        <v>3081</v>
      </c>
      <c r="D812" s="224">
        <v>280.05</v>
      </c>
    </row>
    <row r="813" spans="1:4" x14ac:dyDescent="0.25">
      <c r="A813" s="213"/>
      <c r="B813" s="240" t="s">
        <v>3082</v>
      </c>
      <c r="C813" s="223" t="s">
        <v>3083</v>
      </c>
      <c r="D813" s="224">
        <v>71.56</v>
      </c>
    </row>
    <row r="814" spans="1:4" x14ac:dyDescent="0.25">
      <c r="A814" s="213"/>
      <c r="B814" s="240" t="s">
        <v>3084</v>
      </c>
      <c r="C814" s="223" t="s">
        <v>3085</v>
      </c>
      <c r="D814" s="224">
        <v>120.49</v>
      </c>
    </row>
    <row r="815" spans="1:4" x14ac:dyDescent="0.25">
      <c r="A815" s="213"/>
      <c r="B815" s="240" t="s">
        <v>3086</v>
      </c>
      <c r="C815" s="223" t="s">
        <v>3087</v>
      </c>
      <c r="D815" s="224">
        <v>816.28</v>
      </c>
    </row>
    <row r="816" spans="1:4" x14ac:dyDescent="0.25">
      <c r="A816" s="213"/>
      <c r="B816" s="240" t="s">
        <v>3088</v>
      </c>
      <c r="C816" s="223" t="s">
        <v>3089</v>
      </c>
      <c r="D816" s="224">
        <v>214.67</v>
      </c>
    </row>
    <row r="817" spans="1:4" x14ac:dyDescent="0.25">
      <c r="A817" s="213"/>
      <c r="B817" s="240" t="s">
        <v>3090</v>
      </c>
      <c r="C817" s="223" t="s">
        <v>3091</v>
      </c>
      <c r="D817" s="224">
        <v>172.98</v>
      </c>
    </row>
    <row r="818" spans="1:4" x14ac:dyDescent="0.25">
      <c r="A818" s="213"/>
      <c r="B818" s="240" t="s">
        <v>3092</v>
      </c>
      <c r="C818" s="223" t="s">
        <v>3093</v>
      </c>
      <c r="D818" s="224">
        <v>263.62</v>
      </c>
    </row>
    <row r="819" spans="1:4" x14ac:dyDescent="0.25">
      <c r="A819" s="213"/>
      <c r="B819" s="240" t="s">
        <v>3094</v>
      </c>
      <c r="C819" s="223" t="s">
        <v>3095</v>
      </c>
      <c r="D819" s="224">
        <v>184.63</v>
      </c>
    </row>
    <row r="820" spans="1:4" x14ac:dyDescent="0.25">
      <c r="A820" s="213"/>
      <c r="B820" s="240" t="s">
        <v>3096</v>
      </c>
      <c r="C820" s="223" t="s">
        <v>3097</v>
      </c>
      <c r="D820" s="224">
        <v>201.41</v>
      </c>
    </row>
    <row r="821" spans="1:4" x14ac:dyDescent="0.25">
      <c r="A821" s="213"/>
      <c r="B821" s="240" t="s">
        <v>3098</v>
      </c>
      <c r="C821" s="223" t="s">
        <v>3099</v>
      </c>
      <c r="D821" s="224">
        <v>185.52</v>
      </c>
    </row>
    <row r="822" spans="1:4" x14ac:dyDescent="0.25">
      <c r="A822" s="213"/>
      <c r="B822" s="240" t="s">
        <v>3100</v>
      </c>
      <c r="C822" s="223" t="s">
        <v>3101</v>
      </c>
      <c r="D822" s="224">
        <v>135.78</v>
      </c>
    </row>
    <row r="823" spans="1:4" x14ac:dyDescent="0.25">
      <c r="A823" s="213"/>
      <c r="B823" s="240" t="s">
        <v>3102</v>
      </c>
      <c r="C823" s="223" t="s">
        <v>3103</v>
      </c>
      <c r="D823" s="224">
        <v>124.56</v>
      </c>
    </row>
    <row r="824" spans="1:4" x14ac:dyDescent="0.25">
      <c r="A824" s="213"/>
      <c r="B824" s="240" t="s">
        <v>3104</v>
      </c>
      <c r="C824" s="223" t="s">
        <v>3105</v>
      </c>
      <c r="D824" s="224">
        <v>215.56</v>
      </c>
    </row>
    <row r="825" spans="1:4" x14ac:dyDescent="0.25">
      <c r="A825" s="213"/>
      <c r="B825" s="240" t="s">
        <v>3106</v>
      </c>
      <c r="C825" s="223" t="s">
        <v>3107</v>
      </c>
      <c r="D825" s="224">
        <v>158.4</v>
      </c>
    </row>
    <row r="826" spans="1:4" x14ac:dyDescent="0.25">
      <c r="A826" s="213"/>
      <c r="B826" s="240" t="s">
        <v>3108</v>
      </c>
      <c r="C826" s="223" t="s">
        <v>3109</v>
      </c>
      <c r="D826" s="224">
        <v>123.42</v>
      </c>
    </row>
    <row r="827" spans="1:4" x14ac:dyDescent="0.25">
      <c r="A827" s="213"/>
      <c r="B827" s="240" t="s">
        <v>3110</v>
      </c>
      <c r="C827" s="223" t="s">
        <v>3111</v>
      </c>
      <c r="D827" s="224">
        <v>194.36</v>
      </c>
    </row>
    <row r="828" spans="1:4" x14ac:dyDescent="0.25">
      <c r="A828" s="213"/>
      <c r="B828" s="240" t="s">
        <v>3112</v>
      </c>
      <c r="C828" s="223" t="s">
        <v>3113</v>
      </c>
      <c r="D828" s="224">
        <v>177.58</v>
      </c>
    </row>
    <row r="829" spans="1:4" x14ac:dyDescent="0.25">
      <c r="A829" s="213"/>
      <c r="B829" s="240" t="s">
        <v>3114</v>
      </c>
      <c r="C829" s="223" t="s">
        <v>3115</v>
      </c>
      <c r="D829" s="224">
        <v>169.09</v>
      </c>
    </row>
    <row r="830" spans="1:4" x14ac:dyDescent="0.25">
      <c r="A830" s="213"/>
      <c r="B830" s="240" t="s">
        <v>3116</v>
      </c>
      <c r="C830" s="223" t="s">
        <v>3117</v>
      </c>
      <c r="D830" s="224">
        <v>169.09</v>
      </c>
    </row>
    <row r="831" spans="1:4" x14ac:dyDescent="0.25">
      <c r="A831" s="213"/>
      <c r="B831" s="240" t="s">
        <v>3118</v>
      </c>
      <c r="C831" s="223" t="s">
        <v>3119</v>
      </c>
      <c r="D831" s="224">
        <v>208.49</v>
      </c>
    </row>
    <row r="832" spans="1:4" x14ac:dyDescent="0.25">
      <c r="A832" s="213"/>
      <c r="B832" s="240" t="s">
        <v>3120</v>
      </c>
      <c r="C832" s="223" t="s">
        <v>3121</v>
      </c>
      <c r="D832" s="224">
        <v>202.3</v>
      </c>
    </row>
    <row r="833" spans="1:4" x14ac:dyDescent="0.25">
      <c r="A833" s="213"/>
      <c r="B833" s="240" t="s">
        <v>3122</v>
      </c>
      <c r="C833" s="223" t="s">
        <v>3123</v>
      </c>
      <c r="D833" s="224">
        <v>170.06</v>
      </c>
    </row>
    <row r="834" spans="1:4" x14ac:dyDescent="0.25">
      <c r="A834" s="213"/>
      <c r="B834" s="240" t="s">
        <v>3124</v>
      </c>
      <c r="C834" s="223" t="s">
        <v>3125</v>
      </c>
      <c r="D834" s="224">
        <v>160.78</v>
      </c>
    </row>
    <row r="835" spans="1:4" x14ac:dyDescent="0.25">
      <c r="A835" s="213"/>
      <c r="B835" s="240" t="s">
        <v>3126</v>
      </c>
      <c r="C835" s="223" t="s">
        <v>3127</v>
      </c>
      <c r="D835" s="224">
        <v>221.75</v>
      </c>
    </row>
    <row r="836" spans="1:4" x14ac:dyDescent="0.25">
      <c r="A836" s="213"/>
      <c r="B836" s="240" t="s">
        <v>3128</v>
      </c>
      <c r="C836" s="223" t="s">
        <v>3129</v>
      </c>
      <c r="D836" s="224">
        <v>179.77</v>
      </c>
    </row>
    <row r="837" spans="1:4" ht="25.5" x14ac:dyDescent="0.25">
      <c r="A837" s="213"/>
      <c r="B837" s="240" t="s">
        <v>3130</v>
      </c>
      <c r="C837" s="223" t="s">
        <v>3131</v>
      </c>
      <c r="D837" s="224">
        <v>150.28</v>
      </c>
    </row>
    <row r="838" spans="1:4" ht="25.5" x14ac:dyDescent="0.25">
      <c r="A838" s="213"/>
      <c r="B838" s="240" t="s">
        <v>3132</v>
      </c>
      <c r="C838" s="223" t="s">
        <v>3133</v>
      </c>
      <c r="D838" s="224">
        <v>150.28</v>
      </c>
    </row>
    <row r="839" spans="1:4" x14ac:dyDescent="0.25">
      <c r="A839" s="213"/>
      <c r="B839" s="240" t="s">
        <v>3134</v>
      </c>
      <c r="C839" s="223" t="s">
        <v>3135</v>
      </c>
      <c r="D839" s="224">
        <v>290.47000000000003</v>
      </c>
    </row>
    <row r="840" spans="1:4" x14ac:dyDescent="0.25">
      <c r="A840" s="213"/>
      <c r="B840" s="240" t="s">
        <v>3136</v>
      </c>
      <c r="C840" s="223" t="s">
        <v>3137</v>
      </c>
      <c r="D840" s="224">
        <v>206.72</v>
      </c>
    </row>
    <row r="841" spans="1:4" x14ac:dyDescent="0.25">
      <c r="A841" s="213"/>
      <c r="B841" s="240" t="s">
        <v>3138</v>
      </c>
      <c r="C841" s="223" t="s">
        <v>3139</v>
      </c>
      <c r="D841" s="224">
        <v>224.38</v>
      </c>
    </row>
    <row r="842" spans="1:4" x14ac:dyDescent="0.25">
      <c r="A842" s="213"/>
      <c r="B842" s="240" t="s">
        <v>3140</v>
      </c>
      <c r="C842" s="223" t="s">
        <v>3141</v>
      </c>
      <c r="D842" s="224">
        <v>260.61</v>
      </c>
    </row>
    <row r="843" spans="1:4" x14ac:dyDescent="0.25">
      <c r="A843" s="213"/>
      <c r="B843" s="240" t="s">
        <v>3142</v>
      </c>
      <c r="C843" s="223" t="s">
        <v>3143</v>
      </c>
      <c r="D843" s="224">
        <v>213.79</v>
      </c>
    </row>
    <row r="844" spans="1:4" x14ac:dyDescent="0.25">
      <c r="A844" s="213"/>
      <c r="B844" s="240" t="s">
        <v>3144</v>
      </c>
      <c r="C844" s="223" t="s">
        <v>3145</v>
      </c>
      <c r="D844" s="224">
        <v>492.96</v>
      </c>
    </row>
    <row r="845" spans="1:4" x14ac:dyDescent="0.25">
      <c r="A845" s="213"/>
      <c r="B845" s="240" t="s">
        <v>3146</v>
      </c>
      <c r="C845" s="223" t="s">
        <v>3147</v>
      </c>
      <c r="D845" s="224">
        <v>264.14</v>
      </c>
    </row>
    <row r="846" spans="1:4" x14ac:dyDescent="0.25">
      <c r="A846" s="213"/>
      <c r="B846" s="240" t="s">
        <v>3148</v>
      </c>
      <c r="C846" s="223" t="s">
        <v>3149</v>
      </c>
      <c r="D846" s="224">
        <v>159.37</v>
      </c>
    </row>
    <row r="847" spans="1:4" x14ac:dyDescent="0.25">
      <c r="A847" s="213"/>
      <c r="B847" s="240" t="s">
        <v>3150</v>
      </c>
      <c r="C847" s="223" t="s">
        <v>3151</v>
      </c>
      <c r="D847" s="224">
        <v>181.37</v>
      </c>
    </row>
    <row r="848" spans="1:4" x14ac:dyDescent="0.25">
      <c r="A848" s="213"/>
      <c r="B848" s="240" t="s">
        <v>3152</v>
      </c>
      <c r="C848" s="223" t="s">
        <v>3153</v>
      </c>
      <c r="D848" s="224">
        <v>158.4</v>
      </c>
    </row>
    <row r="849" spans="1:4" x14ac:dyDescent="0.25">
      <c r="A849" s="213"/>
      <c r="B849" s="240" t="s">
        <v>3154</v>
      </c>
      <c r="C849" s="223" t="s">
        <v>3155</v>
      </c>
      <c r="D849" s="224">
        <v>139.30000000000001</v>
      </c>
    </row>
    <row r="850" spans="1:4" x14ac:dyDescent="0.25">
      <c r="A850" s="213"/>
      <c r="B850" s="240" t="s">
        <v>3156</v>
      </c>
      <c r="C850" s="223" t="s">
        <v>3157</v>
      </c>
      <c r="D850" s="224">
        <v>219.98</v>
      </c>
    </row>
    <row r="851" spans="1:4" x14ac:dyDescent="0.25">
      <c r="A851" s="213"/>
      <c r="B851" s="240" t="s">
        <v>3158</v>
      </c>
      <c r="C851" s="223" t="s">
        <v>3159</v>
      </c>
      <c r="D851" s="224">
        <v>152.57</v>
      </c>
    </row>
    <row r="852" spans="1:4" ht="25.5" x14ac:dyDescent="0.25">
      <c r="A852" s="213"/>
      <c r="B852" s="240" t="s">
        <v>3160</v>
      </c>
      <c r="C852" s="223" t="s">
        <v>3161</v>
      </c>
      <c r="D852" s="224">
        <v>177.84</v>
      </c>
    </row>
    <row r="853" spans="1:4" ht="25.5" x14ac:dyDescent="0.25">
      <c r="A853" s="213"/>
      <c r="B853" s="240" t="s">
        <v>3162</v>
      </c>
      <c r="C853" s="223" t="s">
        <v>3163</v>
      </c>
      <c r="D853" s="224">
        <v>177.84</v>
      </c>
    </row>
    <row r="854" spans="1:4" ht="25.5" x14ac:dyDescent="0.25">
      <c r="A854" s="213"/>
      <c r="B854" s="240" t="s">
        <v>3164</v>
      </c>
      <c r="C854" s="223" t="s">
        <v>3165</v>
      </c>
      <c r="D854" s="224">
        <v>273.08</v>
      </c>
    </row>
    <row r="855" spans="1:4" ht="25.5" x14ac:dyDescent="0.25">
      <c r="A855" s="213"/>
      <c r="B855" s="240" t="s">
        <v>3166</v>
      </c>
      <c r="C855" s="223" t="s">
        <v>3167</v>
      </c>
      <c r="D855" s="224">
        <v>273.08</v>
      </c>
    </row>
    <row r="856" spans="1:4" x14ac:dyDescent="0.25">
      <c r="A856" s="213"/>
      <c r="B856" s="240" t="s">
        <v>3168</v>
      </c>
      <c r="C856" s="223" t="s">
        <v>3169</v>
      </c>
      <c r="D856" s="224">
        <v>347.45</v>
      </c>
    </row>
    <row r="857" spans="1:4" x14ac:dyDescent="0.25">
      <c r="A857" s="213"/>
      <c r="B857" s="240" t="s">
        <v>3170</v>
      </c>
      <c r="C857" s="223" t="s">
        <v>3171</v>
      </c>
      <c r="D857" s="224">
        <v>347.45</v>
      </c>
    </row>
    <row r="858" spans="1:4" x14ac:dyDescent="0.25">
      <c r="A858" s="213"/>
      <c r="B858" s="240" t="s">
        <v>3172</v>
      </c>
      <c r="C858" s="223" t="s">
        <v>3173</v>
      </c>
      <c r="D858" s="224">
        <v>172.98</v>
      </c>
    </row>
    <row r="859" spans="1:4" x14ac:dyDescent="0.25">
      <c r="A859" s="213"/>
      <c r="B859" s="240" t="s">
        <v>3174</v>
      </c>
      <c r="C859" s="223" t="s">
        <v>3175</v>
      </c>
      <c r="D859" s="224">
        <v>171.39</v>
      </c>
    </row>
    <row r="860" spans="1:4" x14ac:dyDescent="0.25">
      <c r="A860" s="213"/>
      <c r="B860" s="240" t="s">
        <v>3178</v>
      </c>
      <c r="C860" s="223" t="s">
        <v>3179</v>
      </c>
      <c r="D860" s="224">
        <v>158.4</v>
      </c>
    </row>
    <row r="861" spans="1:4" x14ac:dyDescent="0.25">
      <c r="A861" s="213"/>
      <c r="B861" s="240" t="s">
        <v>3180</v>
      </c>
      <c r="C861" s="223" t="s">
        <v>3181</v>
      </c>
      <c r="D861" s="224">
        <v>158.4</v>
      </c>
    </row>
    <row r="862" spans="1:4" x14ac:dyDescent="0.25">
      <c r="A862" s="213"/>
      <c r="B862" s="240" t="s">
        <v>3182</v>
      </c>
      <c r="C862" s="223" t="s">
        <v>3183</v>
      </c>
      <c r="D862" s="224">
        <v>287.99</v>
      </c>
    </row>
    <row r="863" spans="1:4" x14ac:dyDescent="0.25">
      <c r="A863" s="213"/>
      <c r="B863" s="240" t="s">
        <v>3184</v>
      </c>
      <c r="C863" s="223" t="s">
        <v>3185</v>
      </c>
      <c r="D863" s="224">
        <v>185.52</v>
      </c>
    </row>
    <row r="864" spans="1:4" x14ac:dyDescent="0.25">
      <c r="A864" s="213"/>
      <c r="B864" s="240" t="s">
        <v>3186</v>
      </c>
      <c r="C864" s="223" t="s">
        <v>3187</v>
      </c>
      <c r="D864" s="224">
        <v>188.52</v>
      </c>
    </row>
    <row r="865" spans="1:4" x14ac:dyDescent="0.25">
      <c r="A865" s="213"/>
      <c r="B865" s="240" t="s">
        <v>3188</v>
      </c>
      <c r="C865" s="223" t="s">
        <v>3189</v>
      </c>
      <c r="D865" s="224">
        <v>136.4</v>
      </c>
    </row>
    <row r="866" spans="1:4" x14ac:dyDescent="0.25">
      <c r="A866" s="213"/>
      <c r="B866" s="240" t="s">
        <v>3190</v>
      </c>
      <c r="C866" s="223" t="s">
        <v>3191</v>
      </c>
      <c r="D866" s="224">
        <v>186.4</v>
      </c>
    </row>
    <row r="867" spans="1:4" x14ac:dyDescent="0.25">
      <c r="A867" s="213"/>
      <c r="B867" s="240" t="s">
        <v>3192</v>
      </c>
      <c r="C867" s="223" t="s">
        <v>3193</v>
      </c>
      <c r="D867" s="224">
        <v>145.94999999999999</v>
      </c>
    </row>
    <row r="868" spans="1:4" x14ac:dyDescent="0.25">
      <c r="A868" s="213"/>
      <c r="B868" s="240" t="s">
        <v>3194</v>
      </c>
      <c r="C868" s="223" t="s">
        <v>3195</v>
      </c>
      <c r="D868" s="224">
        <v>221.75</v>
      </c>
    </row>
    <row r="869" spans="1:4" x14ac:dyDescent="0.25">
      <c r="A869" s="213"/>
      <c r="B869" s="240" t="s">
        <v>3196</v>
      </c>
      <c r="C869" s="223" t="s">
        <v>3197</v>
      </c>
      <c r="D869" s="224">
        <v>199.22</v>
      </c>
    </row>
    <row r="870" spans="1:4" x14ac:dyDescent="0.25">
      <c r="A870" s="213"/>
      <c r="B870" s="240" t="s">
        <v>3198</v>
      </c>
      <c r="C870" s="223" t="s">
        <v>3199</v>
      </c>
      <c r="D870" s="224">
        <v>127.12</v>
      </c>
    </row>
    <row r="871" spans="1:4" x14ac:dyDescent="0.25">
      <c r="A871" s="213"/>
      <c r="B871" s="240" t="s">
        <v>3200</v>
      </c>
      <c r="C871" s="223" t="s">
        <v>3201</v>
      </c>
      <c r="D871" s="224">
        <v>490.3</v>
      </c>
    </row>
    <row r="872" spans="1:4" ht="25.5" x14ac:dyDescent="0.25">
      <c r="A872" s="213"/>
      <c r="B872" s="240" t="s">
        <v>3202</v>
      </c>
      <c r="C872" s="223" t="s">
        <v>3203</v>
      </c>
      <c r="D872" s="224">
        <v>352.93</v>
      </c>
    </row>
    <row r="873" spans="1:4" x14ac:dyDescent="0.25">
      <c r="A873" s="213"/>
      <c r="B873" s="240" t="s">
        <v>3204</v>
      </c>
      <c r="C873" s="223" t="s">
        <v>3205</v>
      </c>
      <c r="D873" s="224">
        <v>133.22</v>
      </c>
    </row>
    <row r="874" spans="1:4" x14ac:dyDescent="0.25">
      <c r="A874" s="213"/>
      <c r="B874" s="240" t="s">
        <v>3206</v>
      </c>
      <c r="C874" s="223" t="s">
        <v>3207</v>
      </c>
      <c r="D874" s="224">
        <v>4478.8900000000003</v>
      </c>
    </row>
    <row r="875" spans="1:4" x14ac:dyDescent="0.25">
      <c r="A875" s="213"/>
      <c r="B875" s="240" t="s">
        <v>3208</v>
      </c>
      <c r="C875" s="223" t="s">
        <v>3209</v>
      </c>
      <c r="D875" s="224">
        <v>209.37</v>
      </c>
    </row>
    <row r="876" spans="1:4" x14ac:dyDescent="0.25">
      <c r="A876" s="213"/>
      <c r="B876" s="240" t="s">
        <v>3210</v>
      </c>
      <c r="C876" s="223" t="s">
        <v>3211</v>
      </c>
      <c r="D876" s="224">
        <v>209.37</v>
      </c>
    </row>
    <row r="877" spans="1:4" x14ac:dyDescent="0.25">
      <c r="A877" s="213"/>
      <c r="B877" s="240" t="s">
        <v>3212</v>
      </c>
      <c r="C877" s="223" t="s">
        <v>3213</v>
      </c>
      <c r="D877" s="224">
        <v>209.37</v>
      </c>
    </row>
    <row r="878" spans="1:4" x14ac:dyDescent="0.25">
      <c r="A878" s="213"/>
      <c r="B878" s="240" t="s">
        <v>3214</v>
      </c>
      <c r="C878" s="223" t="s">
        <v>3215</v>
      </c>
      <c r="D878" s="224">
        <v>181.1</v>
      </c>
    </row>
    <row r="879" spans="1:4" x14ac:dyDescent="0.25">
      <c r="A879" s="213"/>
      <c r="B879" s="240" t="s">
        <v>3216</v>
      </c>
      <c r="C879" s="223" t="s">
        <v>3217</v>
      </c>
      <c r="D879" s="224">
        <v>210.26</v>
      </c>
    </row>
    <row r="880" spans="1:4" x14ac:dyDescent="0.25">
      <c r="A880" s="213"/>
      <c r="B880" s="240" t="s">
        <v>3218</v>
      </c>
      <c r="C880" s="223" t="s">
        <v>3219</v>
      </c>
      <c r="D880" s="224">
        <v>268.56</v>
      </c>
    </row>
    <row r="881" spans="1:4" x14ac:dyDescent="0.25">
      <c r="A881" s="213"/>
      <c r="B881" s="240" t="s">
        <v>3220</v>
      </c>
      <c r="C881" s="223" t="s">
        <v>3221</v>
      </c>
      <c r="D881" s="224">
        <v>412.56</v>
      </c>
    </row>
    <row r="882" spans="1:4" x14ac:dyDescent="0.25">
      <c r="A882" s="213"/>
      <c r="B882" s="240" t="s">
        <v>3222</v>
      </c>
      <c r="C882" s="223" t="s">
        <v>3223</v>
      </c>
      <c r="D882" s="224">
        <v>140.72999999999999</v>
      </c>
    </row>
    <row r="883" spans="1:4" x14ac:dyDescent="0.25">
      <c r="A883" s="213"/>
      <c r="B883" s="240" t="s">
        <v>3224</v>
      </c>
      <c r="C883" s="223" t="s">
        <v>3225</v>
      </c>
      <c r="D883" s="224">
        <v>477.16</v>
      </c>
    </row>
    <row r="884" spans="1:4" x14ac:dyDescent="0.25">
      <c r="A884" s="213"/>
      <c r="B884" s="240" t="s">
        <v>3226</v>
      </c>
      <c r="C884" s="223" t="s">
        <v>3227</v>
      </c>
      <c r="D884" s="224">
        <v>339.04</v>
      </c>
    </row>
    <row r="885" spans="1:4" x14ac:dyDescent="0.25">
      <c r="A885" s="213"/>
      <c r="B885" s="240" t="s">
        <v>3228</v>
      </c>
      <c r="C885" s="223" t="s">
        <v>3229</v>
      </c>
      <c r="D885" s="224">
        <v>24.65</v>
      </c>
    </row>
    <row r="886" spans="1:4" x14ac:dyDescent="0.25">
      <c r="A886" s="213"/>
      <c r="B886" s="240" t="s">
        <v>3230</v>
      </c>
      <c r="C886" s="223" t="s">
        <v>3231</v>
      </c>
      <c r="D886" s="224">
        <v>514.16</v>
      </c>
    </row>
    <row r="887" spans="1:4" x14ac:dyDescent="0.25">
      <c r="A887" s="213"/>
      <c r="B887" s="240" t="s">
        <v>3232</v>
      </c>
      <c r="C887" s="223" t="s">
        <v>3233</v>
      </c>
      <c r="D887" s="224">
        <v>99.92</v>
      </c>
    </row>
    <row r="888" spans="1:4" ht="25.5" x14ac:dyDescent="0.25">
      <c r="A888" s="213"/>
      <c r="B888" s="240" t="s">
        <v>3234</v>
      </c>
      <c r="C888" s="223" t="s">
        <v>3235</v>
      </c>
      <c r="D888" s="224">
        <v>171.92</v>
      </c>
    </row>
    <row r="889" spans="1:4" x14ac:dyDescent="0.25">
      <c r="A889" s="213"/>
      <c r="B889" s="240" t="s">
        <v>3236</v>
      </c>
      <c r="C889" s="223" t="s">
        <v>3237</v>
      </c>
      <c r="D889" s="224">
        <v>982.3</v>
      </c>
    </row>
    <row r="890" spans="1:4" x14ac:dyDescent="0.25">
      <c r="A890" s="213"/>
      <c r="B890" s="240" t="s">
        <v>3238</v>
      </c>
      <c r="C890" s="223" t="s">
        <v>3239</v>
      </c>
      <c r="D890" s="224">
        <v>2788.14</v>
      </c>
    </row>
    <row r="891" spans="1:4" ht="25.5" x14ac:dyDescent="0.25">
      <c r="A891" s="213"/>
      <c r="B891" s="240" t="s">
        <v>3240</v>
      </c>
      <c r="C891" s="223" t="s">
        <v>3241</v>
      </c>
      <c r="D891" s="224">
        <v>812.68</v>
      </c>
    </row>
    <row r="892" spans="1:4" x14ac:dyDescent="0.25">
      <c r="A892" s="213"/>
      <c r="B892" s="240" t="s">
        <v>3242</v>
      </c>
      <c r="C892" s="223" t="s">
        <v>3243</v>
      </c>
      <c r="D892" s="224">
        <v>1040.6500000000001</v>
      </c>
    </row>
    <row r="893" spans="1:4" ht="25.5" x14ac:dyDescent="0.25">
      <c r="A893" s="213"/>
      <c r="B893" s="240" t="s">
        <v>3244</v>
      </c>
      <c r="C893" s="223" t="s">
        <v>3245</v>
      </c>
      <c r="D893" s="224">
        <v>632.92999999999995</v>
      </c>
    </row>
    <row r="894" spans="1:4" ht="25.5" x14ac:dyDescent="0.25">
      <c r="A894" s="213"/>
      <c r="B894" s="240" t="s">
        <v>3246</v>
      </c>
      <c r="C894" s="223" t="s">
        <v>3247</v>
      </c>
      <c r="D894" s="528">
        <v>1797.91</v>
      </c>
    </row>
    <row r="895" spans="1:4" ht="25.5" x14ac:dyDescent="0.25">
      <c r="A895" s="213"/>
      <c r="B895" s="240" t="s">
        <v>3248</v>
      </c>
      <c r="C895" s="223" t="s">
        <v>3249</v>
      </c>
      <c r="D895" s="528">
        <v>1821.09</v>
      </c>
    </row>
    <row r="896" spans="1:4" ht="25.5" x14ac:dyDescent="0.25">
      <c r="A896" s="213"/>
      <c r="B896" s="240" t="s">
        <v>3250</v>
      </c>
      <c r="C896" s="223" t="s">
        <v>3251</v>
      </c>
      <c r="D896" s="528">
        <v>1797.91</v>
      </c>
    </row>
    <row r="897" spans="1:4" ht="25.5" x14ac:dyDescent="0.25">
      <c r="A897" s="213"/>
      <c r="B897" s="240" t="s">
        <v>3252</v>
      </c>
      <c r="C897" s="223" t="s">
        <v>3253</v>
      </c>
      <c r="D897" s="528">
        <v>529.9</v>
      </c>
    </row>
    <row r="898" spans="1:4" x14ac:dyDescent="0.25">
      <c r="A898" s="213"/>
      <c r="B898" s="240" t="s">
        <v>3254</v>
      </c>
      <c r="C898" s="223" t="s">
        <v>3255</v>
      </c>
      <c r="D898" s="528">
        <v>181.98</v>
      </c>
    </row>
    <row r="899" spans="1:4" x14ac:dyDescent="0.25">
      <c r="A899" s="213"/>
      <c r="B899" s="240" t="s">
        <v>3256</v>
      </c>
      <c r="C899" s="223" t="s">
        <v>3257</v>
      </c>
      <c r="D899" s="528">
        <v>181.98</v>
      </c>
    </row>
    <row r="900" spans="1:4" x14ac:dyDescent="0.25">
      <c r="A900" s="213"/>
      <c r="B900" s="240" t="s">
        <v>3258</v>
      </c>
      <c r="C900" s="223" t="s">
        <v>3259</v>
      </c>
      <c r="D900" s="528">
        <v>4161.66</v>
      </c>
    </row>
    <row r="901" spans="1:4" x14ac:dyDescent="0.25">
      <c r="A901" s="213"/>
      <c r="B901" s="240" t="s">
        <v>3260</v>
      </c>
      <c r="C901" s="223" t="s">
        <v>3261</v>
      </c>
      <c r="D901" s="528">
        <v>2248.33</v>
      </c>
    </row>
    <row r="902" spans="1:4" x14ac:dyDescent="0.25">
      <c r="A902" s="213"/>
      <c r="B902" s="240" t="s">
        <v>3262</v>
      </c>
      <c r="C902" s="223" t="s">
        <v>3263</v>
      </c>
      <c r="D902" s="224">
        <v>5965.92</v>
      </c>
    </row>
    <row r="903" spans="1:4" x14ac:dyDescent="0.25">
      <c r="A903" s="213"/>
      <c r="B903" s="240" t="s">
        <v>3264</v>
      </c>
      <c r="C903" s="223" t="s">
        <v>3265</v>
      </c>
      <c r="D903" s="528">
        <v>205.8</v>
      </c>
    </row>
    <row r="904" spans="1:4" x14ac:dyDescent="0.25">
      <c r="A904" s="213"/>
      <c r="B904" s="240" t="s">
        <v>3266</v>
      </c>
      <c r="C904" s="223" t="s">
        <v>3267</v>
      </c>
      <c r="D904" s="528">
        <v>209.69</v>
      </c>
    </row>
    <row r="905" spans="1:4" x14ac:dyDescent="0.25">
      <c r="A905" s="213"/>
      <c r="B905" s="240" t="s">
        <v>3268</v>
      </c>
      <c r="C905" s="223" t="s">
        <v>3269</v>
      </c>
      <c r="D905" s="528">
        <v>152.86000000000001</v>
      </c>
    </row>
    <row r="906" spans="1:4" x14ac:dyDescent="0.25">
      <c r="A906" s="213"/>
      <c r="B906" s="240" t="s">
        <v>3270</v>
      </c>
      <c r="C906" s="223" t="s">
        <v>3271</v>
      </c>
      <c r="D906" s="528">
        <v>156.41999999999999</v>
      </c>
    </row>
    <row r="907" spans="1:4" x14ac:dyDescent="0.25">
      <c r="A907" s="213"/>
      <c r="B907" s="240" t="s">
        <v>3272</v>
      </c>
      <c r="C907" s="223" t="s">
        <v>3273</v>
      </c>
      <c r="D907" s="528">
        <v>205.8</v>
      </c>
    </row>
    <row r="908" spans="1:4" x14ac:dyDescent="0.25">
      <c r="A908" s="213"/>
      <c r="B908" s="240" t="s">
        <v>3274</v>
      </c>
      <c r="C908" s="223" t="s">
        <v>3275</v>
      </c>
      <c r="D908" s="528">
        <v>205.8</v>
      </c>
    </row>
    <row r="909" spans="1:4" x14ac:dyDescent="0.25">
      <c r="A909" s="213"/>
      <c r="B909" s="240" t="s">
        <v>3276</v>
      </c>
      <c r="C909" s="223" t="s">
        <v>3277</v>
      </c>
      <c r="D909" s="528">
        <v>209.36</v>
      </c>
    </row>
    <row r="910" spans="1:4" x14ac:dyDescent="0.25">
      <c r="A910" s="213"/>
      <c r="B910" s="240" t="s">
        <v>3278</v>
      </c>
      <c r="C910" s="223" t="s">
        <v>3279</v>
      </c>
      <c r="D910" s="528">
        <v>152.86000000000001</v>
      </c>
    </row>
    <row r="911" spans="1:4" x14ac:dyDescent="0.25">
      <c r="A911" s="213"/>
      <c r="B911" s="240" t="s">
        <v>3280</v>
      </c>
      <c r="C911" s="223" t="s">
        <v>3281</v>
      </c>
      <c r="D911" s="528">
        <v>209.36</v>
      </c>
    </row>
    <row r="912" spans="1:4" x14ac:dyDescent="0.25">
      <c r="A912" s="213"/>
      <c r="B912" s="240" t="s">
        <v>3282</v>
      </c>
      <c r="C912" s="223" t="s">
        <v>3283</v>
      </c>
      <c r="D912" s="528">
        <v>222.57</v>
      </c>
    </row>
    <row r="913" spans="1:4" x14ac:dyDescent="0.25">
      <c r="A913" s="213"/>
      <c r="B913" s="240" t="s">
        <v>3284</v>
      </c>
      <c r="C913" s="223" t="s">
        <v>3285</v>
      </c>
      <c r="D913" s="528">
        <v>517.73</v>
      </c>
    </row>
    <row r="914" spans="1:4" x14ac:dyDescent="0.25">
      <c r="A914" s="213"/>
      <c r="B914" s="240" t="s">
        <v>3286</v>
      </c>
      <c r="C914" s="223" t="s">
        <v>3287</v>
      </c>
      <c r="D914" s="528">
        <v>251.74</v>
      </c>
    </row>
    <row r="915" spans="1:4" x14ac:dyDescent="0.25">
      <c r="A915" s="213"/>
      <c r="B915" s="240" t="s">
        <v>3288</v>
      </c>
      <c r="C915" s="223" t="s">
        <v>3289</v>
      </c>
      <c r="D915" s="528">
        <v>303.02</v>
      </c>
    </row>
    <row r="916" spans="1:4" x14ac:dyDescent="0.25">
      <c r="A916" s="213"/>
      <c r="B916" s="240" t="s">
        <v>3290</v>
      </c>
      <c r="C916" s="223" t="s">
        <v>3291</v>
      </c>
      <c r="D916" s="528">
        <v>682.45</v>
      </c>
    </row>
    <row r="917" spans="1:4" x14ac:dyDescent="0.25">
      <c r="A917" s="213"/>
      <c r="B917" s="240" t="s">
        <v>3292</v>
      </c>
      <c r="C917" s="223" t="s">
        <v>3293</v>
      </c>
      <c r="D917" s="528">
        <v>3308.43</v>
      </c>
    </row>
    <row r="918" spans="1:4" x14ac:dyDescent="0.25">
      <c r="A918" s="213"/>
      <c r="B918" s="240" t="s">
        <v>3294</v>
      </c>
      <c r="C918" s="223" t="s">
        <v>3295</v>
      </c>
      <c r="D918" s="528">
        <v>232.34</v>
      </c>
    </row>
    <row r="919" spans="1:4" x14ac:dyDescent="0.25">
      <c r="A919" s="213"/>
      <c r="B919" s="240" t="s">
        <v>3296</v>
      </c>
      <c r="C919" s="223" t="s">
        <v>3297</v>
      </c>
      <c r="D919" s="528">
        <v>4665.38</v>
      </c>
    </row>
    <row r="920" spans="1:4" x14ac:dyDescent="0.25">
      <c r="A920" s="213"/>
      <c r="B920" s="240" t="s">
        <v>3298</v>
      </c>
      <c r="C920" s="223" t="s">
        <v>3299</v>
      </c>
      <c r="D920" s="528">
        <v>206.72</v>
      </c>
    </row>
    <row r="921" spans="1:4" x14ac:dyDescent="0.25">
      <c r="A921" s="213"/>
      <c r="B921" s="240" t="s">
        <v>3300</v>
      </c>
      <c r="C921" s="223" t="s">
        <v>3301</v>
      </c>
      <c r="D921" s="528">
        <v>788.87</v>
      </c>
    </row>
    <row r="922" spans="1:4" x14ac:dyDescent="0.25">
      <c r="A922" s="213"/>
      <c r="B922" s="240" t="s">
        <v>3302</v>
      </c>
      <c r="C922" s="223" t="s">
        <v>3303</v>
      </c>
      <c r="D922" s="528">
        <v>665.18</v>
      </c>
    </row>
    <row r="923" spans="1:4" x14ac:dyDescent="0.25">
      <c r="A923" s="213"/>
      <c r="B923" s="240" t="s">
        <v>3304</v>
      </c>
      <c r="C923" s="223" t="s">
        <v>3305</v>
      </c>
      <c r="D923" s="528">
        <v>243.81</v>
      </c>
    </row>
    <row r="924" spans="1:4" x14ac:dyDescent="0.25">
      <c r="A924" s="213"/>
      <c r="B924" s="240" t="s">
        <v>3306</v>
      </c>
      <c r="C924" s="223" t="s">
        <v>3307</v>
      </c>
      <c r="D924" s="528">
        <v>293.29000000000002</v>
      </c>
    </row>
    <row r="925" spans="1:4" x14ac:dyDescent="0.25">
      <c r="A925" s="213"/>
      <c r="B925" s="240" t="s">
        <v>3308</v>
      </c>
      <c r="C925" s="223" t="s">
        <v>3309</v>
      </c>
      <c r="D925" s="528">
        <v>646.70000000000005</v>
      </c>
    </row>
    <row r="926" spans="1:4" x14ac:dyDescent="0.25">
      <c r="A926" s="213"/>
      <c r="B926" s="530" t="s">
        <v>3310</v>
      </c>
      <c r="C926" s="531" t="s">
        <v>3311</v>
      </c>
      <c r="D926" s="532">
        <v>112.2</v>
      </c>
    </row>
    <row r="927" spans="1:4" ht="25.5" x14ac:dyDescent="0.25">
      <c r="A927" s="213"/>
      <c r="B927" s="530" t="s">
        <v>3312</v>
      </c>
      <c r="C927" s="533" t="s">
        <v>3313</v>
      </c>
      <c r="D927" s="532">
        <v>127.21</v>
      </c>
    </row>
    <row r="928" spans="1:4" x14ac:dyDescent="0.25">
      <c r="A928" s="213"/>
      <c r="B928" s="526" t="s">
        <v>3314</v>
      </c>
      <c r="C928" s="534" t="s">
        <v>3315</v>
      </c>
      <c r="D928" s="528">
        <v>455.29</v>
      </c>
    </row>
    <row r="929" spans="1:4" ht="25.5" x14ac:dyDescent="0.25">
      <c r="A929" s="213"/>
      <c r="B929" s="526" t="s">
        <v>3316</v>
      </c>
      <c r="C929" s="534" t="s">
        <v>3317</v>
      </c>
      <c r="D929" s="528">
        <v>1044.6400000000001</v>
      </c>
    </row>
    <row r="930" spans="1:4" x14ac:dyDescent="0.25">
      <c r="A930" s="213"/>
      <c r="B930" s="526" t="s">
        <v>3318</v>
      </c>
      <c r="C930" s="534" t="s">
        <v>3319</v>
      </c>
      <c r="D930" s="528">
        <v>548.70000000000005</v>
      </c>
    </row>
    <row r="931" spans="1:4" x14ac:dyDescent="0.25">
      <c r="A931" s="213"/>
      <c r="B931" s="526" t="s">
        <v>3320</v>
      </c>
      <c r="C931" s="534" t="s">
        <v>3321</v>
      </c>
      <c r="D931" s="528">
        <v>304.49</v>
      </c>
    </row>
    <row r="932" spans="1:4" x14ac:dyDescent="0.25">
      <c r="A932" s="213"/>
      <c r="B932" s="526" t="s">
        <v>3322</v>
      </c>
      <c r="C932" s="534" t="s">
        <v>3323</v>
      </c>
      <c r="D932" s="528">
        <v>2078.33</v>
      </c>
    </row>
    <row r="933" spans="1:4" x14ac:dyDescent="0.25">
      <c r="A933" s="213"/>
      <c r="B933" s="526" t="s">
        <v>3324</v>
      </c>
      <c r="C933" s="534" t="s">
        <v>3325</v>
      </c>
      <c r="D933" s="528">
        <v>5270.53</v>
      </c>
    </row>
    <row r="934" spans="1:4" ht="25.5" x14ac:dyDescent="0.25">
      <c r="A934" s="213"/>
      <c r="B934" s="526" t="s">
        <v>3326</v>
      </c>
      <c r="C934" s="534" t="s">
        <v>3327</v>
      </c>
      <c r="D934" s="528">
        <v>5270.53</v>
      </c>
    </row>
    <row r="935" spans="1:4" x14ac:dyDescent="0.25">
      <c r="A935" s="213"/>
      <c r="B935" s="526" t="s">
        <v>3328</v>
      </c>
      <c r="C935" s="534" t="s">
        <v>3329</v>
      </c>
      <c r="D935" s="528">
        <v>5270.53</v>
      </c>
    </row>
    <row r="936" spans="1:4" x14ac:dyDescent="0.25">
      <c r="A936" s="213"/>
      <c r="B936" s="526" t="s">
        <v>3330</v>
      </c>
      <c r="C936" s="534" t="s">
        <v>3331</v>
      </c>
      <c r="D936" s="528">
        <v>984.4</v>
      </c>
    </row>
    <row r="937" spans="1:4" x14ac:dyDescent="0.25">
      <c r="A937" s="213"/>
      <c r="B937" s="526" t="s">
        <v>3332</v>
      </c>
      <c r="C937" s="534" t="s">
        <v>3333</v>
      </c>
      <c r="D937" s="528">
        <v>984.4</v>
      </c>
    </row>
    <row r="938" spans="1:4" ht="25.5" x14ac:dyDescent="0.25">
      <c r="A938" s="213"/>
      <c r="B938" s="526" t="s">
        <v>3334</v>
      </c>
      <c r="C938" s="534" t="s">
        <v>3335</v>
      </c>
      <c r="D938" s="528">
        <v>1587.81</v>
      </c>
    </row>
    <row r="939" spans="1:4" x14ac:dyDescent="0.25">
      <c r="A939" s="213"/>
      <c r="B939" s="526" t="s">
        <v>3336</v>
      </c>
      <c r="C939" s="534" t="s">
        <v>3337</v>
      </c>
      <c r="D939" s="528">
        <v>1587.81</v>
      </c>
    </row>
    <row r="940" spans="1:4" x14ac:dyDescent="0.25">
      <c r="A940" s="213"/>
      <c r="B940" s="535" t="s">
        <v>3338</v>
      </c>
      <c r="C940" s="536" t="s">
        <v>3339</v>
      </c>
      <c r="D940" s="528">
        <v>128.06</v>
      </c>
    </row>
    <row r="941" spans="1:4" x14ac:dyDescent="0.25">
      <c r="A941" s="213"/>
      <c r="B941" s="526" t="s">
        <v>3340</v>
      </c>
      <c r="C941" s="534" t="s">
        <v>3341</v>
      </c>
      <c r="D941" s="528">
        <v>473.52</v>
      </c>
    </row>
    <row r="942" spans="1:4" x14ac:dyDescent="0.25">
      <c r="A942" s="213"/>
      <c r="B942" s="526" t="s">
        <v>3342</v>
      </c>
      <c r="C942" s="534" t="s">
        <v>3343</v>
      </c>
      <c r="D942" s="528">
        <v>335.69</v>
      </c>
    </row>
    <row r="943" spans="1:4" x14ac:dyDescent="0.25">
      <c r="A943" s="213"/>
      <c r="B943" s="535" t="s">
        <v>3344</v>
      </c>
      <c r="C943" s="536" t="s">
        <v>3345</v>
      </c>
      <c r="D943" s="528">
        <v>182.83</v>
      </c>
    </row>
    <row r="944" spans="1:4" x14ac:dyDescent="0.25">
      <c r="A944" s="213"/>
      <c r="B944" s="526" t="s">
        <v>3346</v>
      </c>
      <c r="C944" s="534" t="s">
        <v>3347</v>
      </c>
      <c r="D944" s="528">
        <v>507.29</v>
      </c>
    </row>
    <row r="945" spans="1:4" x14ac:dyDescent="0.25">
      <c r="A945" s="213"/>
      <c r="B945" s="526" t="s">
        <v>3348</v>
      </c>
      <c r="C945" s="534" t="s">
        <v>3349</v>
      </c>
      <c r="D945" s="528">
        <v>9314.6200000000008</v>
      </c>
    </row>
    <row r="946" spans="1:4" x14ac:dyDescent="0.25">
      <c r="A946" s="213"/>
      <c r="B946" s="526" t="s">
        <v>3350</v>
      </c>
      <c r="C946" s="534" t="s">
        <v>3351</v>
      </c>
      <c r="D946" s="528">
        <v>38199.769999999997</v>
      </c>
    </row>
    <row r="947" spans="1:4" x14ac:dyDescent="0.25">
      <c r="A947" s="213"/>
      <c r="B947" s="526" t="s">
        <v>3352</v>
      </c>
      <c r="C947" s="534" t="s">
        <v>3353</v>
      </c>
      <c r="D947" s="528">
        <v>8147.03</v>
      </c>
    </row>
    <row r="948" spans="1:4" x14ac:dyDescent="0.25">
      <c r="A948" s="213"/>
      <c r="B948" s="526" t="s">
        <v>3354</v>
      </c>
      <c r="C948" s="534" t="s">
        <v>3355</v>
      </c>
      <c r="D948" s="528">
        <v>4492.1000000000004</v>
      </c>
    </row>
    <row r="949" spans="1:4" x14ac:dyDescent="0.25">
      <c r="A949" s="213"/>
      <c r="B949" s="526" t="s">
        <v>3356</v>
      </c>
      <c r="C949" s="534" t="s">
        <v>3357</v>
      </c>
      <c r="D949" s="528">
        <v>2319.54</v>
      </c>
    </row>
    <row r="950" spans="1:4" x14ac:dyDescent="0.25">
      <c r="A950" s="213"/>
      <c r="B950" s="526" t="s">
        <v>3358</v>
      </c>
      <c r="C950" s="534" t="s">
        <v>3359</v>
      </c>
      <c r="D950" s="528">
        <v>2319.54</v>
      </c>
    </row>
    <row r="951" spans="1:4" x14ac:dyDescent="0.25">
      <c r="A951" s="213"/>
      <c r="B951" s="526" t="s">
        <v>3360</v>
      </c>
      <c r="C951" s="534" t="s">
        <v>3361</v>
      </c>
      <c r="D951" s="528">
        <v>3928.45</v>
      </c>
    </row>
    <row r="952" spans="1:4" x14ac:dyDescent="0.25">
      <c r="A952" s="213"/>
      <c r="B952" s="526" t="s">
        <v>3362</v>
      </c>
      <c r="C952" s="534" t="s">
        <v>3363</v>
      </c>
      <c r="D952" s="528">
        <v>8147.03</v>
      </c>
    </row>
    <row r="953" spans="1:4" x14ac:dyDescent="0.25">
      <c r="A953" s="213"/>
      <c r="B953" s="526" t="s">
        <v>3364</v>
      </c>
      <c r="C953" s="534" t="s">
        <v>3365</v>
      </c>
      <c r="D953" s="528">
        <v>3928.45</v>
      </c>
    </row>
    <row r="954" spans="1:4" x14ac:dyDescent="0.25">
      <c r="A954" s="213"/>
      <c r="B954" s="526" t="s">
        <v>3366</v>
      </c>
      <c r="C954" s="534" t="s">
        <v>3367</v>
      </c>
      <c r="D954" s="528">
        <v>3928.45</v>
      </c>
    </row>
    <row r="955" spans="1:4" ht="25.5" x14ac:dyDescent="0.25">
      <c r="A955" s="213"/>
      <c r="B955" s="526" t="s">
        <v>3368</v>
      </c>
      <c r="C955" s="534" t="s">
        <v>3369</v>
      </c>
      <c r="D955" s="528">
        <v>27750.21</v>
      </c>
    </row>
    <row r="956" spans="1:4" ht="25.5" x14ac:dyDescent="0.25">
      <c r="A956" s="213"/>
      <c r="B956" s="526" t="s">
        <v>3370</v>
      </c>
      <c r="C956" s="534" t="s">
        <v>3371</v>
      </c>
      <c r="D956" s="528">
        <v>38199.769999999997</v>
      </c>
    </row>
    <row r="957" spans="1:4" ht="25.5" x14ac:dyDescent="0.25">
      <c r="A957" s="213"/>
      <c r="B957" s="526" t="s">
        <v>3372</v>
      </c>
      <c r="C957" s="534" t="s">
        <v>3373</v>
      </c>
      <c r="D957" s="528">
        <v>36908.699999999997</v>
      </c>
    </row>
    <row r="958" spans="1:4" x14ac:dyDescent="0.25">
      <c r="A958" s="213"/>
      <c r="B958" s="526" t="s">
        <v>3374</v>
      </c>
      <c r="C958" s="534" t="s">
        <v>3375</v>
      </c>
      <c r="D958" s="528">
        <v>2319.54</v>
      </c>
    </row>
    <row r="959" spans="1:4" x14ac:dyDescent="0.25">
      <c r="A959" s="213"/>
      <c r="B959" s="526" t="s">
        <v>3376</v>
      </c>
      <c r="C959" s="534" t="s">
        <v>3377</v>
      </c>
      <c r="D959" s="528">
        <v>276.39</v>
      </c>
    </row>
    <row r="960" spans="1:4" x14ac:dyDescent="0.25">
      <c r="A960" s="213"/>
      <c r="B960" s="526" t="s">
        <v>3378</v>
      </c>
      <c r="C960" s="534" t="s">
        <v>3379</v>
      </c>
      <c r="D960" s="528">
        <v>20286.41</v>
      </c>
    </row>
    <row r="961" spans="1:4" x14ac:dyDescent="0.25">
      <c r="A961" s="213"/>
      <c r="B961" s="526" t="s">
        <v>3380</v>
      </c>
      <c r="C961" s="534" t="s">
        <v>3381</v>
      </c>
      <c r="D961" s="528">
        <v>1821.09</v>
      </c>
    </row>
    <row r="962" spans="1:4" ht="25.5" x14ac:dyDescent="0.25">
      <c r="A962" s="213"/>
      <c r="B962" s="526" t="s">
        <v>3382</v>
      </c>
      <c r="C962" s="534" t="s">
        <v>3383</v>
      </c>
      <c r="D962" s="528">
        <v>642.66999999999996</v>
      </c>
    </row>
    <row r="963" spans="1:4" x14ac:dyDescent="0.25">
      <c r="A963" s="213"/>
      <c r="B963" s="526" t="s">
        <v>3384</v>
      </c>
      <c r="C963" s="534" t="s">
        <v>3385</v>
      </c>
      <c r="D963" s="528">
        <v>1821.09</v>
      </c>
    </row>
    <row r="964" spans="1:4" x14ac:dyDescent="0.25">
      <c r="A964" s="213"/>
      <c r="B964" s="526" t="s">
        <v>3386</v>
      </c>
      <c r="C964" s="534" t="s">
        <v>3387</v>
      </c>
      <c r="D964" s="528">
        <v>1821.09</v>
      </c>
    </row>
    <row r="965" spans="1:4" x14ac:dyDescent="0.25">
      <c r="A965" s="213"/>
      <c r="B965" s="526" t="s">
        <v>3388</v>
      </c>
      <c r="C965" s="534" t="s">
        <v>3389</v>
      </c>
      <c r="D965" s="528">
        <v>1821.09</v>
      </c>
    </row>
    <row r="966" spans="1:4" x14ac:dyDescent="0.25">
      <c r="A966" s="213"/>
      <c r="B966" s="526" t="s">
        <v>3390</v>
      </c>
      <c r="C966" s="534" t="s">
        <v>3391</v>
      </c>
      <c r="D966" s="528">
        <v>1821.09</v>
      </c>
    </row>
    <row r="967" spans="1:4" x14ac:dyDescent="0.25">
      <c r="A967" s="213"/>
      <c r="B967" s="526" t="s">
        <v>3392</v>
      </c>
      <c r="C967" s="534" t="s">
        <v>3393</v>
      </c>
      <c r="D967" s="528">
        <v>479.89</v>
      </c>
    </row>
    <row r="968" spans="1:4" x14ac:dyDescent="0.25">
      <c r="A968" s="213"/>
      <c r="B968" s="526" t="s">
        <v>3394</v>
      </c>
      <c r="C968" s="534" t="s">
        <v>3395</v>
      </c>
      <c r="D968" s="528">
        <v>398.49</v>
      </c>
    </row>
    <row r="969" spans="1:4" x14ac:dyDescent="0.25">
      <c r="A969" s="213"/>
      <c r="B969" s="526" t="s">
        <v>3396</v>
      </c>
      <c r="C969" s="534" t="s">
        <v>3397</v>
      </c>
      <c r="D969" s="528">
        <v>350.87</v>
      </c>
    </row>
    <row r="970" spans="1:4" x14ac:dyDescent="0.25">
      <c r="A970" s="213"/>
      <c r="B970" s="526" t="s">
        <v>3398</v>
      </c>
      <c r="C970" s="534" t="s">
        <v>3399</v>
      </c>
      <c r="D970" s="528">
        <v>6076.54</v>
      </c>
    </row>
    <row r="971" spans="1:4" x14ac:dyDescent="0.25">
      <c r="A971" s="213"/>
      <c r="B971" s="526" t="s">
        <v>3400</v>
      </c>
      <c r="C971" s="534" t="s">
        <v>3401</v>
      </c>
      <c r="D971" s="528">
        <v>1920.02</v>
      </c>
    </row>
    <row r="972" spans="1:4" x14ac:dyDescent="0.25">
      <c r="A972" s="213"/>
      <c r="B972" s="526" t="s">
        <v>3402</v>
      </c>
      <c r="C972" s="534" t="s">
        <v>3403</v>
      </c>
      <c r="D972" s="528">
        <v>642.66999999999996</v>
      </c>
    </row>
    <row r="973" spans="1:4" x14ac:dyDescent="0.25">
      <c r="A973" s="213"/>
      <c r="B973" s="526" t="s">
        <v>3404</v>
      </c>
      <c r="C973" s="534" t="s">
        <v>3405</v>
      </c>
      <c r="D973" s="528">
        <v>635.77</v>
      </c>
    </row>
    <row r="974" spans="1:4" x14ac:dyDescent="0.25">
      <c r="A974" s="213"/>
      <c r="B974" s="526" t="s">
        <v>3406</v>
      </c>
      <c r="C974" s="534" t="s">
        <v>3407</v>
      </c>
      <c r="D974" s="528">
        <v>398.49</v>
      </c>
    </row>
    <row r="975" spans="1:4" x14ac:dyDescent="0.25">
      <c r="A975" s="213"/>
      <c r="B975" s="526" t="s">
        <v>3408</v>
      </c>
      <c r="C975" s="534" t="s">
        <v>3409</v>
      </c>
      <c r="D975" s="528">
        <v>276.39</v>
      </c>
    </row>
    <row r="976" spans="1:4" x14ac:dyDescent="0.25">
      <c r="A976" s="213"/>
      <c r="B976" s="526" t="s">
        <v>3410</v>
      </c>
      <c r="C976" s="534" t="s">
        <v>3411</v>
      </c>
      <c r="D976" s="528">
        <v>276.39</v>
      </c>
    </row>
    <row r="977" spans="1:16368" x14ac:dyDescent="0.25">
      <c r="A977" s="213"/>
      <c r="B977" s="526" t="s">
        <v>3412</v>
      </c>
      <c r="C977" s="534" t="s">
        <v>3413</v>
      </c>
      <c r="D977" s="528">
        <v>485.89</v>
      </c>
    </row>
    <row r="978" spans="1:16368" x14ac:dyDescent="0.25">
      <c r="A978" s="213"/>
      <c r="B978" s="526" t="s">
        <v>3414</v>
      </c>
      <c r="C978" s="534" t="s">
        <v>3415</v>
      </c>
      <c r="D978" s="528">
        <v>642.66999999999996</v>
      </c>
    </row>
    <row r="979" spans="1:16368" x14ac:dyDescent="0.25">
      <c r="A979" s="213"/>
      <c r="B979" s="526" t="s">
        <v>3416</v>
      </c>
      <c r="C979" s="534" t="s">
        <v>3417</v>
      </c>
      <c r="D979" s="224">
        <v>2458.46</v>
      </c>
    </row>
    <row r="980" spans="1:16368" ht="25.5" x14ac:dyDescent="0.25">
      <c r="A980" s="213"/>
      <c r="B980" s="526" t="s">
        <v>3418</v>
      </c>
      <c r="C980" s="526" t="s">
        <v>3419</v>
      </c>
      <c r="D980" s="527">
        <v>1041.53</v>
      </c>
    </row>
    <row r="981" spans="1:16368" x14ac:dyDescent="0.25">
      <c r="A981" s="213"/>
      <c r="B981" s="526" t="s">
        <v>3420</v>
      </c>
      <c r="C981" s="526" t="s">
        <v>3421</v>
      </c>
      <c r="D981" s="528">
        <v>392.02</v>
      </c>
    </row>
    <row r="982" spans="1:16368" ht="25.5" x14ac:dyDescent="0.25">
      <c r="A982" s="213"/>
      <c r="B982" s="240" t="s">
        <v>3441</v>
      </c>
      <c r="C982" s="537" t="s">
        <v>3442</v>
      </c>
      <c r="D982" s="224">
        <v>419.59</v>
      </c>
    </row>
    <row r="983" spans="1:16368" x14ac:dyDescent="0.25">
      <c r="A983" s="213"/>
      <c r="B983" s="240" t="s">
        <v>3443</v>
      </c>
      <c r="C983" s="360" t="s">
        <v>3444</v>
      </c>
      <c r="D983" s="224">
        <v>436.32</v>
      </c>
    </row>
    <row r="984" spans="1:16368" s="215" customFormat="1" x14ac:dyDescent="0.25">
      <c r="A984" s="213"/>
      <c r="B984" s="526" t="s">
        <v>3445</v>
      </c>
      <c r="C984" s="360" t="s">
        <v>3446</v>
      </c>
      <c r="D984" s="224">
        <v>578.65</v>
      </c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G984" s="211"/>
      <c r="AH984" s="211"/>
      <c r="AI984" s="211"/>
      <c r="AJ984" s="211"/>
      <c r="AK984" s="211"/>
      <c r="AL984" s="211"/>
      <c r="AM984" s="211"/>
      <c r="AN984" s="211"/>
      <c r="AO984" s="211"/>
      <c r="AP984" s="211"/>
      <c r="AQ984" s="211"/>
      <c r="AR984" s="211"/>
      <c r="AS984" s="211"/>
      <c r="AT984" s="211"/>
      <c r="AU984" s="211"/>
      <c r="AV984" s="211"/>
      <c r="AW984" s="211"/>
      <c r="AX984" s="211"/>
      <c r="AY984" s="211"/>
      <c r="AZ984" s="211"/>
      <c r="BA984" s="211"/>
      <c r="BB984" s="211"/>
      <c r="BC984" s="211"/>
      <c r="BD984" s="211"/>
      <c r="BE984" s="211"/>
      <c r="BF984" s="211"/>
      <c r="BG984" s="211"/>
      <c r="BH984" s="211"/>
      <c r="BI984" s="211"/>
      <c r="BJ984" s="211"/>
      <c r="BK984" s="211"/>
      <c r="BL984" s="211"/>
      <c r="BM984" s="211"/>
      <c r="BN984" s="211"/>
      <c r="BO984" s="211"/>
      <c r="BP984" s="211"/>
      <c r="BQ984" s="211"/>
      <c r="BR984" s="211"/>
      <c r="BS984" s="211"/>
      <c r="BT984" s="211"/>
      <c r="BU984" s="211"/>
      <c r="BV984" s="211"/>
      <c r="BW984" s="211"/>
      <c r="BX984" s="211"/>
      <c r="BY984" s="211"/>
      <c r="BZ984" s="211"/>
      <c r="CA984" s="211"/>
      <c r="CB984" s="211"/>
      <c r="CC984" s="211"/>
      <c r="CD984" s="211"/>
      <c r="CE984" s="211"/>
      <c r="CF984" s="211"/>
      <c r="CG984" s="211"/>
      <c r="CH984" s="211"/>
      <c r="CI984" s="211"/>
      <c r="CJ984" s="211"/>
      <c r="CK984" s="211"/>
      <c r="CL984" s="211"/>
      <c r="CM984" s="211"/>
      <c r="CN984" s="211"/>
      <c r="CO984" s="211"/>
      <c r="CP984" s="211"/>
      <c r="CQ984" s="211"/>
      <c r="CR984" s="211"/>
      <c r="CS984" s="211"/>
      <c r="CT984" s="211"/>
      <c r="CU984" s="211"/>
      <c r="CV984" s="211"/>
      <c r="CW984" s="211"/>
      <c r="CX984" s="211"/>
      <c r="CY984" s="211"/>
      <c r="CZ984" s="211"/>
      <c r="DA984" s="211"/>
      <c r="DB984" s="211"/>
      <c r="DC984" s="211"/>
      <c r="DD984" s="211"/>
      <c r="DE984" s="211"/>
      <c r="DF984" s="211"/>
      <c r="DG984" s="211"/>
      <c r="DH984" s="211"/>
      <c r="DI984" s="211"/>
      <c r="DJ984" s="211"/>
      <c r="DK984" s="211"/>
      <c r="DL984" s="211"/>
      <c r="DM984" s="211"/>
      <c r="DN984" s="211"/>
      <c r="DO984" s="211"/>
      <c r="DP984" s="211"/>
      <c r="DQ984" s="211"/>
      <c r="DR984" s="211"/>
      <c r="DS984" s="211"/>
      <c r="DT984" s="211"/>
      <c r="DU984" s="211"/>
      <c r="DV984" s="211"/>
      <c r="DW984" s="211"/>
      <c r="DX984" s="211"/>
      <c r="DY984" s="211"/>
      <c r="DZ984" s="211"/>
      <c r="EA984" s="211"/>
      <c r="EB984" s="211"/>
      <c r="EC984" s="211"/>
      <c r="ED984" s="211"/>
      <c r="EE984" s="211"/>
      <c r="EF984" s="211"/>
      <c r="EG984" s="211"/>
      <c r="EH984" s="211"/>
      <c r="EI984" s="211"/>
      <c r="EJ984" s="211"/>
      <c r="EK984" s="211"/>
      <c r="EL984" s="211"/>
      <c r="EM984" s="211"/>
      <c r="EN984" s="211"/>
      <c r="EO984" s="211"/>
      <c r="EP984" s="211"/>
      <c r="EQ984" s="211"/>
      <c r="ER984" s="211"/>
      <c r="ES984" s="211"/>
      <c r="ET984" s="211"/>
      <c r="EU984" s="211"/>
      <c r="EV984" s="211"/>
      <c r="EW984" s="211"/>
      <c r="EX984" s="211"/>
      <c r="EY984" s="211"/>
      <c r="EZ984" s="211"/>
      <c r="FA984" s="211"/>
      <c r="FB984" s="211"/>
      <c r="FC984" s="211"/>
      <c r="FD984" s="211"/>
      <c r="FE984" s="211"/>
      <c r="FF984" s="211"/>
      <c r="FG984" s="211"/>
      <c r="FH984" s="211"/>
      <c r="FI984" s="211"/>
      <c r="FJ984" s="211"/>
      <c r="FK984" s="211"/>
      <c r="FL984" s="211"/>
      <c r="FM984" s="211"/>
      <c r="FN984" s="211"/>
      <c r="FO984" s="211"/>
      <c r="FP984" s="211"/>
      <c r="FQ984" s="211"/>
      <c r="FR984" s="211"/>
      <c r="FS984" s="211"/>
      <c r="FT984" s="211"/>
      <c r="FU984" s="211"/>
      <c r="FV984" s="211"/>
      <c r="FW984" s="211"/>
      <c r="FX984" s="211"/>
      <c r="FY984" s="211"/>
      <c r="FZ984" s="211"/>
      <c r="GA984" s="211"/>
      <c r="GB984" s="211"/>
      <c r="GC984" s="211"/>
      <c r="GD984" s="211"/>
      <c r="GE984" s="211"/>
      <c r="GF984" s="211"/>
      <c r="GG984" s="211"/>
      <c r="GH984" s="211"/>
      <c r="GI984" s="211"/>
      <c r="GJ984" s="211"/>
      <c r="GK984" s="211"/>
      <c r="GL984" s="211"/>
      <c r="GM984" s="211"/>
      <c r="GN984" s="211"/>
      <c r="GO984" s="211"/>
      <c r="GP984" s="211"/>
      <c r="GQ984" s="211"/>
      <c r="GR984" s="211"/>
      <c r="GS984" s="211"/>
      <c r="GT984" s="211"/>
      <c r="GU984" s="211"/>
      <c r="GV984" s="211"/>
      <c r="GW984" s="211"/>
      <c r="GX984" s="211"/>
      <c r="GY984" s="211"/>
      <c r="GZ984" s="211"/>
      <c r="HA984" s="211"/>
      <c r="HB984" s="211"/>
      <c r="HC984" s="211"/>
      <c r="HD984" s="211"/>
      <c r="HE984" s="211"/>
      <c r="HF984" s="211"/>
      <c r="HG984" s="211"/>
      <c r="HH984" s="211"/>
      <c r="HI984" s="211"/>
      <c r="HJ984" s="211"/>
      <c r="HK984" s="211"/>
      <c r="HL984" s="211"/>
      <c r="HM984" s="211"/>
      <c r="HN984" s="211"/>
      <c r="HO984" s="211"/>
      <c r="HP984" s="211"/>
      <c r="HQ984" s="211"/>
      <c r="HR984" s="211"/>
      <c r="HS984" s="211"/>
      <c r="HT984" s="211"/>
      <c r="HU984" s="211"/>
      <c r="HV984" s="211"/>
      <c r="HW984" s="211"/>
      <c r="HX984" s="211"/>
      <c r="HY984" s="211"/>
      <c r="HZ984" s="211"/>
      <c r="IA984" s="211"/>
      <c r="IB984" s="211"/>
      <c r="IC984" s="211"/>
      <c r="ID984" s="211"/>
      <c r="IE984" s="211"/>
      <c r="IF984" s="211"/>
      <c r="IG984" s="211"/>
      <c r="IH984" s="211"/>
      <c r="II984" s="211"/>
      <c r="IJ984" s="211"/>
      <c r="IK984" s="211"/>
      <c r="IL984" s="211"/>
      <c r="IM984" s="211"/>
      <c r="IN984" s="211"/>
      <c r="IO984" s="211"/>
      <c r="IP984" s="211"/>
      <c r="IQ984" s="211"/>
      <c r="IR984" s="211"/>
      <c r="IS984" s="211"/>
      <c r="IT984" s="211"/>
      <c r="IU984" s="211"/>
      <c r="IV984" s="211"/>
      <c r="IW984" s="211"/>
      <c r="IX984" s="211"/>
      <c r="IY984" s="211"/>
      <c r="IZ984" s="211"/>
      <c r="JA984" s="211"/>
      <c r="JB984" s="211"/>
      <c r="JC984" s="211"/>
      <c r="JD984" s="211"/>
      <c r="JE984" s="211"/>
      <c r="JF984" s="211"/>
      <c r="JG984" s="211"/>
      <c r="JH984" s="211"/>
      <c r="JI984" s="211"/>
      <c r="JJ984" s="211"/>
      <c r="JK984" s="211"/>
      <c r="JL984" s="211"/>
      <c r="JM984" s="211"/>
      <c r="JN984" s="211"/>
      <c r="JO984" s="211"/>
      <c r="JP984" s="211"/>
      <c r="JQ984" s="211"/>
      <c r="JR984" s="211"/>
      <c r="JS984" s="211"/>
      <c r="JT984" s="211"/>
      <c r="JU984" s="211"/>
      <c r="JV984" s="211"/>
      <c r="JW984" s="211"/>
      <c r="JX984" s="211"/>
      <c r="JY984" s="211"/>
      <c r="JZ984" s="211"/>
      <c r="KA984" s="211"/>
      <c r="KB984" s="211"/>
      <c r="KC984" s="211"/>
      <c r="KD984" s="211"/>
      <c r="KE984" s="211"/>
      <c r="KF984" s="211"/>
      <c r="KG984" s="211"/>
      <c r="KH984" s="211"/>
      <c r="KI984" s="211"/>
      <c r="KJ984" s="211"/>
      <c r="KK984" s="211"/>
      <c r="KL984" s="211"/>
      <c r="KM984" s="211"/>
      <c r="KN984" s="211"/>
      <c r="KO984" s="211"/>
      <c r="KP984" s="211"/>
      <c r="KQ984" s="211"/>
      <c r="KR984" s="211"/>
      <c r="KS984" s="211"/>
      <c r="KT984" s="211"/>
      <c r="KU984" s="211"/>
      <c r="KV984" s="211"/>
      <c r="KW984" s="211"/>
      <c r="KX984" s="211"/>
      <c r="KY984" s="211"/>
      <c r="KZ984" s="211"/>
      <c r="LA984" s="211"/>
      <c r="LB984" s="211"/>
      <c r="LC984" s="211"/>
      <c r="LD984" s="211"/>
      <c r="LE984" s="211"/>
      <c r="LF984" s="211"/>
      <c r="LG984" s="211"/>
      <c r="LH984" s="211"/>
      <c r="LI984" s="211"/>
      <c r="LJ984" s="211"/>
      <c r="LK984" s="211"/>
      <c r="LL984" s="211"/>
      <c r="LM984" s="211"/>
      <c r="LN984" s="211"/>
      <c r="LO984" s="211"/>
      <c r="LP984" s="211"/>
      <c r="LQ984" s="211"/>
      <c r="LR984" s="211"/>
      <c r="LS984" s="211"/>
      <c r="LT984" s="211"/>
      <c r="LU984" s="211"/>
      <c r="LV984" s="211"/>
      <c r="LW984" s="211"/>
      <c r="LX984" s="211"/>
      <c r="LY984" s="211"/>
      <c r="LZ984" s="211"/>
      <c r="MA984" s="211"/>
      <c r="MB984" s="211"/>
      <c r="MC984" s="211"/>
      <c r="MD984" s="211"/>
      <c r="ME984" s="211"/>
      <c r="MF984" s="211"/>
      <c r="MG984" s="211"/>
      <c r="MH984" s="211"/>
      <c r="MI984" s="211"/>
      <c r="MJ984" s="211"/>
      <c r="MK984" s="211"/>
      <c r="ML984" s="211"/>
      <c r="MM984" s="211"/>
      <c r="MN984" s="211"/>
      <c r="MO984" s="211"/>
      <c r="MP984" s="211"/>
      <c r="MQ984" s="211"/>
      <c r="MR984" s="211"/>
      <c r="MS984" s="211"/>
      <c r="MT984" s="211"/>
      <c r="MU984" s="211"/>
      <c r="MV984" s="211"/>
      <c r="MW984" s="211"/>
      <c r="MX984" s="211"/>
      <c r="MY984" s="211"/>
      <c r="MZ984" s="211"/>
      <c r="NA984" s="211"/>
      <c r="NB984" s="211"/>
      <c r="NC984" s="211"/>
      <c r="ND984" s="211"/>
      <c r="NE984" s="211"/>
      <c r="NF984" s="211"/>
      <c r="NG984" s="211"/>
      <c r="NH984" s="211"/>
      <c r="NI984" s="211"/>
      <c r="NJ984" s="211"/>
      <c r="NK984" s="211"/>
      <c r="NL984" s="211"/>
      <c r="NM984" s="211"/>
      <c r="NN984" s="211"/>
      <c r="NO984" s="211"/>
      <c r="NP984" s="211"/>
      <c r="NQ984" s="211"/>
      <c r="NR984" s="211"/>
      <c r="NS984" s="211"/>
      <c r="NT984" s="211"/>
      <c r="NU984" s="211"/>
      <c r="NV984" s="211"/>
      <c r="NW984" s="211"/>
      <c r="NX984" s="211"/>
      <c r="NY984" s="211"/>
      <c r="NZ984" s="211"/>
      <c r="OA984" s="211"/>
      <c r="OB984" s="211"/>
      <c r="OC984" s="211"/>
      <c r="OD984" s="211"/>
      <c r="OE984" s="211"/>
      <c r="OF984" s="211"/>
      <c r="OG984" s="211"/>
      <c r="OH984" s="211"/>
      <c r="OI984" s="211"/>
      <c r="OJ984" s="211"/>
      <c r="OK984" s="211"/>
      <c r="OL984" s="211"/>
      <c r="OM984" s="211"/>
      <c r="ON984" s="211"/>
      <c r="OO984" s="211"/>
      <c r="OP984" s="211"/>
      <c r="OQ984" s="211"/>
      <c r="OR984" s="211"/>
      <c r="OS984" s="211"/>
      <c r="OT984" s="211"/>
      <c r="OU984" s="211"/>
      <c r="OV984" s="211"/>
      <c r="OW984" s="211"/>
      <c r="OX984" s="211"/>
      <c r="OY984" s="211"/>
      <c r="OZ984" s="211"/>
      <c r="PA984" s="211"/>
      <c r="PB984" s="211"/>
      <c r="PC984" s="211"/>
      <c r="PD984" s="211"/>
      <c r="PE984" s="211"/>
      <c r="PF984" s="211"/>
      <c r="PG984" s="211"/>
      <c r="PH984" s="211"/>
      <c r="PI984" s="211"/>
      <c r="PJ984" s="211"/>
      <c r="PK984" s="211"/>
      <c r="PL984" s="211"/>
      <c r="PM984" s="211"/>
      <c r="PN984" s="211"/>
      <c r="PO984" s="211"/>
      <c r="PP984" s="211"/>
      <c r="PQ984" s="211"/>
      <c r="PR984" s="211"/>
      <c r="PS984" s="211"/>
      <c r="PT984" s="211"/>
      <c r="PU984" s="211"/>
      <c r="PV984" s="211"/>
      <c r="PW984" s="211"/>
      <c r="PX984" s="211"/>
      <c r="PY984" s="211"/>
      <c r="PZ984" s="211"/>
      <c r="QA984" s="211"/>
      <c r="QB984" s="211"/>
      <c r="QC984" s="211"/>
      <c r="QD984" s="211"/>
      <c r="QE984" s="211"/>
      <c r="QF984" s="211"/>
      <c r="QG984" s="211"/>
      <c r="QH984" s="211"/>
      <c r="QI984" s="211"/>
      <c r="QJ984" s="211"/>
      <c r="QK984" s="211"/>
      <c r="QL984" s="211"/>
      <c r="QM984" s="211"/>
      <c r="QN984" s="211"/>
      <c r="QO984" s="211"/>
      <c r="QP984" s="211"/>
      <c r="QQ984" s="211"/>
      <c r="QR984" s="211"/>
      <c r="QS984" s="211"/>
      <c r="QT984" s="211"/>
      <c r="QU984" s="211"/>
      <c r="QV984" s="211"/>
      <c r="QW984" s="211"/>
      <c r="QX984" s="211"/>
      <c r="QY984" s="211"/>
      <c r="QZ984" s="211"/>
      <c r="RA984" s="211"/>
      <c r="RB984" s="211"/>
      <c r="RC984" s="211"/>
      <c r="RD984" s="211"/>
      <c r="RE984" s="211"/>
      <c r="RF984" s="211"/>
      <c r="RG984" s="211"/>
      <c r="RH984" s="211"/>
      <c r="RI984" s="211"/>
      <c r="RJ984" s="211"/>
      <c r="RK984" s="211"/>
      <c r="RL984" s="211"/>
      <c r="RM984" s="211"/>
      <c r="RN984" s="211"/>
      <c r="RO984" s="211"/>
      <c r="RP984" s="211"/>
      <c r="RQ984" s="211"/>
      <c r="RR984" s="211"/>
      <c r="RS984" s="211"/>
      <c r="RT984" s="211"/>
      <c r="RU984" s="211"/>
      <c r="RV984" s="211"/>
      <c r="RW984" s="211"/>
      <c r="RX984" s="211"/>
      <c r="RY984" s="211"/>
      <c r="RZ984" s="211"/>
      <c r="SA984" s="211"/>
      <c r="SB984" s="211"/>
      <c r="SC984" s="211"/>
      <c r="SD984" s="211"/>
      <c r="SE984" s="211"/>
      <c r="SF984" s="211"/>
      <c r="SG984" s="211"/>
      <c r="SH984" s="211"/>
      <c r="SI984" s="211"/>
      <c r="SJ984" s="211"/>
      <c r="SK984" s="211"/>
      <c r="SL984" s="211"/>
      <c r="SM984" s="211"/>
      <c r="SN984" s="211"/>
      <c r="SO984" s="211"/>
      <c r="SP984" s="211"/>
      <c r="SQ984" s="211"/>
      <c r="SR984" s="211"/>
      <c r="SS984" s="211"/>
      <c r="ST984" s="211"/>
      <c r="SU984" s="211"/>
      <c r="SV984" s="211"/>
      <c r="SW984" s="211"/>
      <c r="SX984" s="211"/>
      <c r="SY984" s="211"/>
      <c r="SZ984" s="211"/>
      <c r="TA984" s="211"/>
      <c r="TB984" s="211"/>
      <c r="TC984" s="211"/>
      <c r="TD984" s="211"/>
      <c r="TE984" s="211"/>
      <c r="TF984" s="211"/>
      <c r="TG984" s="211"/>
      <c r="TH984" s="211"/>
      <c r="TI984" s="211"/>
      <c r="TJ984" s="211"/>
      <c r="TK984" s="211"/>
      <c r="TL984" s="211"/>
      <c r="TM984" s="211"/>
      <c r="TN984" s="211"/>
      <c r="TO984" s="211"/>
      <c r="TP984" s="211"/>
      <c r="TQ984" s="211"/>
      <c r="TR984" s="211"/>
      <c r="TS984" s="211"/>
      <c r="TT984" s="211"/>
      <c r="TU984" s="211"/>
      <c r="TV984" s="211"/>
      <c r="TW984" s="211"/>
      <c r="TX984" s="211"/>
      <c r="TY984" s="211"/>
      <c r="TZ984" s="211"/>
      <c r="UA984" s="211"/>
      <c r="UB984" s="211"/>
      <c r="UC984" s="211"/>
      <c r="UD984" s="211"/>
      <c r="UE984" s="211"/>
      <c r="UF984" s="211"/>
      <c r="UG984" s="211"/>
      <c r="UH984" s="211"/>
      <c r="UI984" s="211"/>
      <c r="UJ984" s="211"/>
      <c r="UK984" s="211"/>
      <c r="UL984" s="211"/>
      <c r="UM984" s="211"/>
      <c r="UN984" s="211"/>
      <c r="UO984" s="211"/>
      <c r="UP984" s="211"/>
      <c r="UQ984" s="211"/>
      <c r="UR984" s="211"/>
      <c r="US984" s="211"/>
      <c r="UT984" s="211"/>
      <c r="UU984" s="211"/>
      <c r="UV984" s="211"/>
      <c r="UW984" s="211"/>
      <c r="UX984" s="211"/>
      <c r="UY984" s="211"/>
      <c r="UZ984" s="211"/>
      <c r="VA984" s="211"/>
      <c r="VB984" s="211"/>
      <c r="VC984" s="211"/>
      <c r="VD984" s="211"/>
      <c r="VE984" s="211"/>
      <c r="VF984" s="211"/>
      <c r="VG984" s="211"/>
      <c r="VH984" s="211"/>
      <c r="VI984" s="211"/>
      <c r="VJ984" s="211"/>
      <c r="VK984" s="211"/>
      <c r="VL984" s="211"/>
      <c r="VM984" s="211"/>
      <c r="VN984" s="211"/>
      <c r="VO984" s="211"/>
      <c r="VP984" s="211"/>
      <c r="VQ984" s="211"/>
      <c r="VR984" s="211"/>
      <c r="VS984" s="211"/>
      <c r="VT984" s="211"/>
      <c r="VU984" s="211"/>
      <c r="VV984" s="211"/>
      <c r="VW984" s="211"/>
      <c r="VX984" s="211"/>
      <c r="VY984" s="211"/>
      <c r="VZ984" s="211"/>
      <c r="WA984" s="211"/>
      <c r="WB984" s="211"/>
      <c r="WC984" s="211"/>
      <c r="WD984" s="211"/>
      <c r="WE984" s="211"/>
      <c r="WF984" s="211"/>
      <c r="WG984" s="211"/>
      <c r="WH984" s="211"/>
      <c r="WI984" s="211"/>
      <c r="WJ984" s="211"/>
      <c r="WK984" s="211"/>
      <c r="WL984" s="211"/>
      <c r="WM984" s="211"/>
      <c r="WN984" s="211"/>
      <c r="WO984" s="211"/>
      <c r="WP984" s="211"/>
      <c r="WQ984" s="211"/>
      <c r="WR984" s="211"/>
      <c r="WS984" s="211"/>
      <c r="WT984" s="211"/>
      <c r="WU984" s="211"/>
      <c r="WV984" s="211"/>
      <c r="WW984" s="211"/>
      <c r="WX984" s="211"/>
      <c r="WY984" s="211"/>
      <c r="WZ984" s="211"/>
      <c r="XA984" s="211"/>
      <c r="XB984" s="211"/>
      <c r="XC984" s="211"/>
      <c r="XD984" s="211"/>
      <c r="XE984" s="211"/>
      <c r="XF984" s="211"/>
      <c r="XG984" s="211"/>
      <c r="XH984" s="211"/>
      <c r="XI984" s="211"/>
      <c r="XJ984" s="211"/>
      <c r="XK984" s="211"/>
      <c r="XL984" s="211"/>
      <c r="XM984" s="211"/>
      <c r="XN984" s="211"/>
      <c r="XO984" s="211"/>
      <c r="XP984" s="211"/>
      <c r="XQ984" s="211"/>
      <c r="XR984" s="211"/>
      <c r="XS984" s="211"/>
      <c r="XT984" s="211"/>
      <c r="XU984" s="211"/>
      <c r="XV984" s="211"/>
      <c r="XW984" s="211"/>
      <c r="XX984" s="211"/>
      <c r="XY984" s="211"/>
      <c r="XZ984" s="211"/>
      <c r="YA984" s="211"/>
      <c r="YB984" s="211"/>
      <c r="YC984" s="211"/>
      <c r="YD984" s="211"/>
      <c r="YE984" s="211"/>
      <c r="YF984" s="211"/>
      <c r="YG984" s="211"/>
      <c r="YH984" s="211"/>
      <c r="YI984" s="211"/>
      <c r="YJ984" s="211"/>
      <c r="YK984" s="211"/>
      <c r="YL984" s="211"/>
      <c r="YM984" s="211"/>
      <c r="YN984" s="211"/>
      <c r="YO984" s="211"/>
      <c r="YP984" s="211"/>
      <c r="YQ984" s="211"/>
      <c r="YR984" s="211"/>
      <c r="YS984" s="211"/>
      <c r="YT984" s="211"/>
      <c r="YU984" s="211"/>
      <c r="YV984" s="211"/>
      <c r="YW984" s="211"/>
      <c r="YX984" s="211"/>
      <c r="YY984" s="211"/>
      <c r="YZ984" s="211"/>
      <c r="ZA984" s="211"/>
      <c r="ZB984" s="211"/>
      <c r="ZC984" s="211"/>
      <c r="ZD984" s="211"/>
      <c r="ZE984" s="211"/>
      <c r="ZF984" s="211"/>
      <c r="ZG984" s="211"/>
      <c r="ZH984" s="211"/>
      <c r="ZI984" s="211"/>
      <c r="ZJ984" s="211"/>
      <c r="ZK984" s="211"/>
      <c r="ZL984" s="211"/>
      <c r="ZM984" s="211"/>
      <c r="ZN984" s="211"/>
      <c r="ZO984" s="211"/>
      <c r="ZP984" s="211"/>
      <c r="ZQ984" s="211"/>
      <c r="ZR984" s="211"/>
      <c r="ZS984" s="211"/>
      <c r="ZT984" s="211"/>
      <c r="ZU984" s="211"/>
      <c r="ZV984" s="211"/>
      <c r="ZW984" s="211"/>
      <c r="ZX984" s="211"/>
      <c r="ZY984" s="211"/>
      <c r="ZZ984" s="211"/>
      <c r="AAA984" s="211"/>
      <c r="AAB984" s="211"/>
      <c r="AAC984" s="211"/>
      <c r="AAD984" s="211"/>
      <c r="AAE984" s="211"/>
      <c r="AAF984" s="211"/>
      <c r="AAG984" s="211"/>
      <c r="AAH984" s="211"/>
      <c r="AAI984" s="211"/>
      <c r="AAJ984" s="211"/>
      <c r="AAK984" s="211"/>
      <c r="AAL984" s="211"/>
      <c r="AAM984" s="211"/>
      <c r="AAN984" s="211"/>
      <c r="AAO984" s="211"/>
      <c r="AAP984" s="211"/>
      <c r="AAQ984" s="211"/>
      <c r="AAR984" s="211"/>
      <c r="AAS984" s="211"/>
      <c r="AAT984" s="211"/>
      <c r="AAU984" s="211"/>
      <c r="AAV984" s="211"/>
      <c r="AAW984" s="211"/>
      <c r="AAX984" s="211"/>
      <c r="AAY984" s="211"/>
      <c r="AAZ984" s="211"/>
      <c r="ABA984" s="211"/>
      <c r="ABB984" s="211"/>
      <c r="ABC984" s="211"/>
      <c r="ABD984" s="211"/>
      <c r="ABE984" s="211"/>
      <c r="ABF984" s="211"/>
      <c r="ABG984" s="211"/>
      <c r="ABH984" s="211"/>
      <c r="ABI984" s="211"/>
      <c r="ABJ984" s="211"/>
      <c r="ABK984" s="211"/>
      <c r="ABL984" s="211"/>
      <c r="ABM984" s="211"/>
      <c r="ABN984" s="211"/>
      <c r="ABO984" s="211"/>
      <c r="ABP984" s="211"/>
      <c r="ABQ984" s="211"/>
      <c r="ABR984" s="211"/>
      <c r="ABS984" s="211"/>
      <c r="ABT984" s="211"/>
      <c r="ABU984" s="211"/>
      <c r="ABV984" s="211"/>
      <c r="ABW984" s="211"/>
      <c r="ABX984" s="211"/>
      <c r="ABY984" s="211"/>
      <c r="ABZ984" s="211"/>
      <c r="ACA984" s="211"/>
      <c r="ACB984" s="211"/>
      <c r="ACC984" s="211"/>
      <c r="ACD984" s="211"/>
      <c r="ACE984" s="211"/>
      <c r="ACF984" s="211"/>
      <c r="ACG984" s="211"/>
      <c r="ACH984" s="211"/>
      <c r="ACI984" s="211"/>
      <c r="ACJ984" s="211"/>
      <c r="ACK984" s="211"/>
      <c r="ACL984" s="211"/>
      <c r="ACM984" s="211"/>
      <c r="ACN984" s="211"/>
      <c r="ACO984" s="211"/>
      <c r="ACP984" s="211"/>
      <c r="ACQ984" s="211"/>
      <c r="ACR984" s="211"/>
      <c r="ACS984" s="211"/>
      <c r="ACT984" s="211"/>
      <c r="ACU984" s="211"/>
      <c r="ACV984" s="211"/>
      <c r="ACW984" s="211"/>
      <c r="ACX984" s="211"/>
      <c r="ACY984" s="211"/>
      <c r="ACZ984" s="211"/>
      <c r="ADA984" s="211"/>
      <c r="ADB984" s="211"/>
      <c r="ADC984" s="211"/>
      <c r="ADD984" s="211"/>
      <c r="ADE984" s="211"/>
      <c r="ADF984" s="211"/>
      <c r="ADG984" s="211"/>
      <c r="ADH984" s="211"/>
      <c r="ADI984" s="211"/>
      <c r="ADJ984" s="211"/>
      <c r="ADK984" s="211"/>
      <c r="ADL984" s="211"/>
      <c r="ADM984" s="211"/>
      <c r="ADN984" s="211"/>
      <c r="ADO984" s="211"/>
      <c r="ADP984" s="211"/>
      <c r="ADQ984" s="211"/>
      <c r="ADR984" s="211"/>
      <c r="ADS984" s="211"/>
      <c r="ADT984" s="211"/>
      <c r="ADU984" s="211"/>
      <c r="ADV984" s="211"/>
      <c r="ADW984" s="211"/>
      <c r="ADX984" s="211"/>
      <c r="ADY984" s="211"/>
      <c r="ADZ984" s="211"/>
      <c r="AEA984" s="211"/>
      <c r="AEB984" s="211"/>
      <c r="AEC984" s="211"/>
      <c r="AED984" s="211"/>
      <c r="AEE984" s="211"/>
      <c r="AEF984" s="211"/>
      <c r="AEG984" s="211"/>
      <c r="AEH984" s="211"/>
      <c r="AEI984" s="211"/>
      <c r="AEJ984" s="211"/>
      <c r="AEK984" s="211"/>
      <c r="AEL984" s="211"/>
      <c r="AEM984" s="211"/>
      <c r="AEN984" s="211"/>
      <c r="AEO984" s="211"/>
      <c r="AEP984" s="211"/>
      <c r="AEQ984" s="211"/>
      <c r="AER984" s="211"/>
      <c r="AES984" s="211"/>
      <c r="AET984" s="211"/>
      <c r="AEU984" s="211"/>
      <c r="AEV984" s="211"/>
      <c r="AEW984" s="211"/>
      <c r="AEX984" s="211"/>
      <c r="AEY984" s="211"/>
      <c r="AEZ984" s="211"/>
      <c r="AFA984" s="211"/>
      <c r="AFB984" s="211"/>
      <c r="AFC984" s="211"/>
      <c r="AFD984" s="211"/>
      <c r="AFE984" s="211"/>
      <c r="AFF984" s="211"/>
      <c r="AFG984" s="211"/>
      <c r="AFH984" s="211"/>
      <c r="AFI984" s="211"/>
      <c r="AFJ984" s="211"/>
      <c r="AFK984" s="211"/>
      <c r="AFL984" s="211"/>
      <c r="AFM984" s="211"/>
      <c r="AFN984" s="211"/>
      <c r="AFO984" s="211"/>
      <c r="AFP984" s="211"/>
      <c r="AFQ984" s="211"/>
      <c r="AFR984" s="211"/>
      <c r="AFS984" s="211"/>
      <c r="AFT984" s="211"/>
      <c r="AFU984" s="211"/>
      <c r="AFV984" s="211"/>
      <c r="AFW984" s="211"/>
      <c r="AFX984" s="211"/>
      <c r="AFY984" s="211"/>
      <c r="AFZ984" s="211"/>
      <c r="AGA984" s="211"/>
      <c r="AGB984" s="211"/>
      <c r="AGC984" s="211"/>
      <c r="AGD984" s="211"/>
      <c r="AGE984" s="211"/>
      <c r="AGF984" s="211"/>
      <c r="AGG984" s="211"/>
      <c r="AGH984" s="211"/>
      <c r="AGI984" s="211"/>
      <c r="AGJ984" s="211"/>
      <c r="AGK984" s="211"/>
      <c r="AGL984" s="211"/>
      <c r="AGM984" s="211"/>
      <c r="AGN984" s="211"/>
      <c r="AGO984" s="211"/>
      <c r="AGP984" s="211"/>
      <c r="AGQ984" s="211"/>
      <c r="AGR984" s="211"/>
      <c r="AGS984" s="211"/>
      <c r="AGT984" s="211"/>
      <c r="AGU984" s="211"/>
      <c r="AGV984" s="211"/>
      <c r="AGW984" s="211"/>
      <c r="AGX984" s="211"/>
      <c r="AGY984" s="211"/>
      <c r="AGZ984" s="211"/>
      <c r="AHA984" s="211"/>
      <c r="AHB984" s="211"/>
      <c r="AHC984" s="211"/>
      <c r="AHD984" s="211"/>
      <c r="AHE984" s="211"/>
      <c r="AHF984" s="211"/>
      <c r="AHG984" s="211"/>
      <c r="AHH984" s="211"/>
      <c r="AHI984" s="211"/>
      <c r="AHJ984" s="211"/>
      <c r="AHK984" s="211"/>
      <c r="AHL984" s="211"/>
      <c r="AHM984" s="211"/>
      <c r="AHN984" s="211"/>
      <c r="AHO984" s="211"/>
      <c r="AHP984" s="211"/>
      <c r="AHQ984" s="211"/>
      <c r="AHR984" s="211"/>
      <c r="AHS984" s="211"/>
      <c r="AHT984" s="211"/>
      <c r="AHU984" s="211"/>
      <c r="AHV984" s="211"/>
      <c r="AHW984" s="211"/>
      <c r="AHX984" s="211"/>
      <c r="AHY984" s="211"/>
      <c r="AHZ984" s="211"/>
      <c r="AIA984" s="211"/>
      <c r="AIB984" s="211"/>
      <c r="AIC984" s="211"/>
      <c r="AID984" s="211"/>
      <c r="AIE984" s="211"/>
      <c r="AIF984" s="211"/>
      <c r="AIG984" s="211"/>
      <c r="AIH984" s="211"/>
      <c r="AII984" s="211"/>
      <c r="AIJ984" s="211"/>
      <c r="AIK984" s="211"/>
      <c r="AIL984" s="211"/>
      <c r="AIM984" s="211"/>
      <c r="AIN984" s="211"/>
      <c r="AIO984" s="211"/>
      <c r="AIP984" s="211"/>
      <c r="AIQ984" s="211"/>
      <c r="AIR984" s="211"/>
      <c r="AIS984" s="211"/>
      <c r="AIT984" s="211"/>
      <c r="AIU984" s="211"/>
      <c r="AIV984" s="211"/>
      <c r="AIW984" s="211"/>
      <c r="AIX984" s="211"/>
      <c r="AIY984" s="211"/>
      <c r="AIZ984" s="211"/>
      <c r="AJA984" s="211"/>
      <c r="AJB984" s="211"/>
      <c r="AJC984" s="211"/>
      <c r="AJD984" s="211"/>
      <c r="AJE984" s="211"/>
      <c r="AJF984" s="211"/>
      <c r="AJG984" s="211"/>
      <c r="AJH984" s="211"/>
      <c r="AJI984" s="211"/>
      <c r="AJJ984" s="211"/>
      <c r="AJK984" s="211"/>
      <c r="AJL984" s="211"/>
      <c r="AJM984" s="211"/>
      <c r="AJN984" s="211"/>
      <c r="AJO984" s="211"/>
      <c r="AJP984" s="211"/>
      <c r="AJQ984" s="211"/>
      <c r="AJR984" s="211"/>
      <c r="AJS984" s="211"/>
      <c r="AJT984" s="211"/>
      <c r="AJU984" s="211"/>
      <c r="AJV984" s="211"/>
      <c r="AJW984" s="211"/>
      <c r="AJX984" s="211"/>
      <c r="AJY984" s="211"/>
      <c r="AJZ984" s="211"/>
      <c r="AKA984" s="211"/>
      <c r="AKB984" s="211"/>
      <c r="AKC984" s="211"/>
      <c r="AKD984" s="211"/>
      <c r="AKE984" s="211"/>
      <c r="AKF984" s="211"/>
      <c r="AKG984" s="211"/>
      <c r="AKH984" s="211"/>
      <c r="AKI984" s="211"/>
      <c r="AKJ984" s="211"/>
      <c r="AKK984" s="211"/>
      <c r="AKL984" s="211"/>
      <c r="AKM984" s="211"/>
      <c r="AKN984" s="211"/>
      <c r="AKO984" s="211"/>
      <c r="AKP984" s="211"/>
      <c r="AKQ984" s="211"/>
      <c r="AKR984" s="211"/>
      <c r="AKS984" s="211"/>
      <c r="AKT984" s="211"/>
      <c r="AKU984" s="211"/>
      <c r="AKV984" s="211"/>
      <c r="AKW984" s="211"/>
      <c r="AKX984" s="211"/>
      <c r="AKY984" s="211"/>
      <c r="AKZ984" s="211"/>
      <c r="ALA984" s="211"/>
      <c r="ALB984" s="211"/>
      <c r="ALC984" s="211"/>
      <c r="ALD984" s="211"/>
      <c r="ALE984" s="211"/>
      <c r="ALF984" s="211"/>
      <c r="ALG984" s="211"/>
      <c r="ALH984" s="211"/>
      <c r="ALI984" s="211"/>
      <c r="ALJ984" s="211"/>
      <c r="ALK984" s="211"/>
      <c r="ALL984" s="211"/>
      <c r="ALM984" s="211"/>
      <c r="ALN984" s="211"/>
      <c r="ALO984" s="211"/>
      <c r="ALP984" s="211"/>
      <c r="ALQ984" s="211"/>
      <c r="ALR984" s="211"/>
      <c r="ALS984" s="211"/>
      <c r="ALT984" s="211"/>
      <c r="ALU984" s="211"/>
      <c r="ALV984" s="211"/>
      <c r="ALW984" s="211"/>
      <c r="ALX984" s="211"/>
      <c r="ALY984" s="211"/>
      <c r="ALZ984" s="211"/>
      <c r="AMA984" s="211"/>
      <c r="AMB984" s="211"/>
      <c r="AMC984" s="211"/>
      <c r="AMD984" s="211"/>
      <c r="AME984" s="211"/>
      <c r="AMF984" s="211"/>
      <c r="AMG984" s="211"/>
      <c r="AMH984" s="211"/>
      <c r="AMI984" s="211"/>
      <c r="AMJ984" s="211"/>
      <c r="AMK984" s="211"/>
      <c r="AML984" s="211"/>
      <c r="AMM984" s="211"/>
      <c r="AMN984" s="211"/>
      <c r="AMO984" s="211"/>
      <c r="AMP984" s="211"/>
      <c r="AMQ984" s="211"/>
      <c r="AMR984" s="211"/>
      <c r="AMS984" s="211"/>
      <c r="AMT984" s="211"/>
      <c r="AMU984" s="211"/>
      <c r="AMV984" s="211"/>
      <c r="AMW984" s="211"/>
      <c r="AMX984" s="211"/>
      <c r="AMY984" s="211"/>
      <c r="AMZ984" s="211"/>
      <c r="ANA984" s="211"/>
      <c r="ANB984" s="211"/>
      <c r="ANC984" s="211"/>
      <c r="AND984" s="211"/>
      <c r="ANE984" s="211"/>
      <c r="ANF984" s="211"/>
      <c r="ANG984" s="211"/>
      <c r="ANH984" s="211"/>
      <c r="ANI984" s="211"/>
      <c r="ANJ984" s="211"/>
      <c r="ANK984" s="211"/>
      <c r="ANL984" s="211"/>
      <c r="ANM984" s="211"/>
      <c r="ANN984" s="211"/>
      <c r="ANO984" s="211"/>
      <c r="ANP984" s="211"/>
      <c r="ANQ984" s="211"/>
      <c r="ANR984" s="211"/>
      <c r="ANS984" s="211"/>
      <c r="ANT984" s="211"/>
      <c r="ANU984" s="211"/>
      <c r="ANV984" s="211"/>
      <c r="ANW984" s="211"/>
      <c r="ANX984" s="211"/>
      <c r="ANY984" s="211"/>
      <c r="ANZ984" s="211"/>
      <c r="AOA984" s="211"/>
      <c r="AOB984" s="211"/>
      <c r="AOC984" s="211"/>
      <c r="AOD984" s="211"/>
      <c r="AOE984" s="211"/>
      <c r="AOF984" s="211"/>
      <c r="AOG984" s="211"/>
      <c r="AOH984" s="211"/>
      <c r="AOI984" s="211"/>
      <c r="AOJ984" s="211"/>
      <c r="AOK984" s="211"/>
      <c r="AOL984" s="211"/>
      <c r="AOM984" s="211"/>
      <c r="AON984" s="211"/>
      <c r="AOO984" s="211"/>
      <c r="AOP984" s="211"/>
      <c r="AOQ984" s="211"/>
      <c r="AOR984" s="211"/>
      <c r="AOS984" s="211"/>
      <c r="AOT984" s="211"/>
      <c r="AOU984" s="211"/>
      <c r="AOV984" s="211"/>
      <c r="AOW984" s="211"/>
      <c r="AOX984" s="211"/>
      <c r="AOY984" s="211"/>
      <c r="AOZ984" s="211"/>
      <c r="APA984" s="211"/>
      <c r="APB984" s="211"/>
      <c r="APC984" s="211"/>
      <c r="APD984" s="211"/>
      <c r="APE984" s="211"/>
      <c r="APF984" s="211"/>
      <c r="APG984" s="211"/>
      <c r="APH984" s="211"/>
      <c r="API984" s="211"/>
      <c r="APJ984" s="211"/>
      <c r="APK984" s="211"/>
      <c r="APL984" s="211"/>
      <c r="APM984" s="211"/>
      <c r="APN984" s="211"/>
      <c r="APO984" s="211"/>
      <c r="APP984" s="211"/>
      <c r="APQ984" s="211"/>
      <c r="APR984" s="211"/>
      <c r="APS984" s="211"/>
      <c r="APT984" s="211"/>
      <c r="APU984" s="211"/>
      <c r="APV984" s="211"/>
      <c r="APW984" s="211"/>
      <c r="APX984" s="211"/>
      <c r="APY984" s="211"/>
      <c r="APZ984" s="211"/>
      <c r="AQA984" s="211"/>
      <c r="AQB984" s="211"/>
      <c r="AQC984" s="211"/>
      <c r="AQD984" s="211"/>
      <c r="AQE984" s="211"/>
      <c r="AQF984" s="211"/>
      <c r="AQG984" s="211"/>
      <c r="AQH984" s="211"/>
      <c r="AQI984" s="211"/>
      <c r="AQJ984" s="211"/>
      <c r="AQK984" s="211"/>
      <c r="AQL984" s="211"/>
      <c r="AQM984" s="211"/>
      <c r="AQN984" s="211"/>
      <c r="AQO984" s="211"/>
      <c r="AQP984" s="211"/>
      <c r="AQQ984" s="211"/>
      <c r="AQR984" s="211"/>
      <c r="AQS984" s="211"/>
      <c r="AQT984" s="211"/>
      <c r="AQU984" s="211"/>
      <c r="AQV984" s="211"/>
      <c r="AQW984" s="211"/>
      <c r="AQX984" s="211"/>
      <c r="AQY984" s="211"/>
      <c r="AQZ984" s="211"/>
      <c r="ARA984" s="211"/>
      <c r="ARB984" s="211"/>
      <c r="ARC984" s="211"/>
      <c r="ARD984" s="211"/>
      <c r="ARE984" s="211"/>
      <c r="ARF984" s="211"/>
      <c r="ARG984" s="211"/>
      <c r="ARH984" s="211"/>
      <c r="ARI984" s="211"/>
      <c r="ARJ984" s="211"/>
      <c r="ARK984" s="211"/>
      <c r="ARL984" s="211"/>
      <c r="ARM984" s="211"/>
      <c r="ARN984" s="211"/>
      <c r="ARO984" s="211"/>
      <c r="ARP984" s="211"/>
      <c r="ARQ984" s="211"/>
      <c r="ARR984" s="211"/>
      <c r="ARS984" s="211"/>
      <c r="ART984" s="211"/>
      <c r="ARU984" s="211"/>
      <c r="ARV984" s="211"/>
      <c r="ARW984" s="211"/>
      <c r="ARX984" s="211"/>
      <c r="ARY984" s="211"/>
      <c r="ARZ984" s="211"/>
      <c r="ASA984" s="211"/>
      <c r="ASB984" s="211"/>
      <c r="ASC984" s="211"/>
      <c r="ASD984" s="211"/>
      <c r="ASE984" s="211"/>
      <c r="ASF984" s="211"/>
      <c r="ASG984" s="211"/>
      <c r="ASH984" s="211"/>
      <c r="ASI984" s="211"/>
      <c r="ASJ984" s="211"/>
      <c r="ASK984" s="211"/>
      <c r="ASL984" s="211"/>
      <c r="ASM984" s="211"/>
      <c r="ASN984" s="211"/>
      <c r="ASO984" s="211"/>
      <c r="ASP984" s="211"/>
      <c r="ASQ984" s="211"/>
      <c r="ASR984" s="211"/>
      <c r="ASS984" s="211"/>
      <c r="AST984" s="211"/>
      <c r="ASU984" s="211"/>
      <c r="ASV984" s="211"/>
      <c r="ASW984" s="211"/>
      <c r="ASX984" s="211"/>
      <c r="ASY984" s="211"/>
      <c r="ASZ984" s="211"/>
      <c r="ATA984" s="211"/>
      <c r="ATB984" s="211"/>
      <c r="ATC984" s="211"/>
      <c r="ATD984" s="211"/>
      <c r="ATE984" s="211"/>
      <c r="ATF984" s="211"/>
      <c r="ATG984" s="211"/>
      <c r="ATH984" s="211"/>
      <c r="ATI984" s="211"/>
      <c r="ATJ984" s="211"/>
      <c r="ATK984" s="211"/>
      <c r="ATL984" s="211"/>
      <c r="ATM984" s="211"/>
      <c r="ATN984" s="211"/>
      <c r="ATO984" s="211"/>
      <c r="ATP984" s="211"/>
      <c r="ATQ984" s="211"/>
      <c r="ATR984" s="211"/>
      <c r="ATS984" s="211"/>
      <c r="ATT984" s="211"/>
      <c r="ATU984" s="211"/>
      <c r="ATV984" s="211"/>
      <c r="ATW984" s="211"/>
      <c r="ATX984" s="211"/>
      <c r="ATY984" s="211"/>
      <c r="ATZ984" s="211"/>
      <c r="AUA984" s="211"/>
      <c r="AUB984" s="211"/>
      <c r="AUC984" s="211"/>
      <c r="AUD984" s="211"/>
      <c r="AUE984" s="211"/>
      <c r="AUF984" s="211"/>
      <c r="AUG984" s="211"/>
      <c r="AUH984" s="211"/>
      <c r="AUI984" s="211"/>
      <c r="AUJ984" s="211"/>
      <c r="AUK984" s="211"/>
      <c r="AUL984" s="211"/>
      <c r="AUM984" s="211"/>
      <c r="AUN984" s="211"/>
      <c r="AUO984" s="211"/>
      <c r="AUP984" s="211"/>
      <c r="AUQ984" s="211"/>
      <c r="AUR984" s="211"/>
      <c r="AUS984" s="211"/>
      <c r="AUT984" s="211"/>
      <c r="AUU984" s="211"/>
      <c r="AUV984" s="211"/>
      <c r="AUW984" s="211"/>
      <c r="AUX984" s="211"/>
      <c r="AUY984" s="211"/>
      <c r="AUZ984" s="211"/>
      <c r="AVA984" s="211"/>
      <c r="AVB984" s="211"/>
      <c r="AVC984" s="211"/>
      <c r="AVD984" s="211"/>
      <c r="AVE984" s="211"/>
      <c r="AVF984" s="211"/>
      <c r="AVG984" s="211"/>
      <c r="AVH984" s="211"/>
      <c r="AVI984" s="211"/>
      <c r="AVJ984" s="211"/>
      <c r="AVK984" s="211"/>
      <c r="AVL984" s="211"/>
      <c r="AVM984" s="211"/>
      <c r="AVN984" s="211"/>
      <c r="AVO984" s="211"/>
      <c r="AVP984" s="211"/>
      <c r="AVQ984" s="211"/>
      <c r="AVR984" s="211"/>
      <c r="AVS984" s="211"/>
      <c r="AVT984" s="211"/>
      <c r="AVU984" s="211"/>
      <c r="AVV984" s="211"/>
      <c r="AVW984" s="211"/>
      <c r="AVX984" s="211"/>
      <c r="AVY984" s="211"/>
      <c r="AVZ984" s="211"/>
      <c r="AWA984" s="211"/>
      <c r="AWB984" s="211"/>
      <c r="AWC984" s="211"/>
      <c r="AWD984" s="211"/>
      <c r="AWE984" s="211"/>
      <c r="AWF984" s="211"/>
      <c r="AWG984" s="211"/>
      <c r="AWH984" s="211"/>
      <c r="AWI984" s="211"/>
      <c r="AWJ984" s="211"/>
      <c r="AWK984" s="211"/>
      <c r="AWL984" s="211"/>
      <c r="AWM984" s="211"/>
      <c r="AWN984" s="211"/>
      <c r="AWO984" s="211"/>
      <c r="AWP984" s="211"/>
      <c r="AWQ984" s="211"/>
      <c r="AWR984" s="211"/>
      <c r="AWS984" s="211"/>
      <c r="AWT984" s="211"/>
      <c r="AWU984" s="211"/>
      <c r="AWV984" s="211"/>
      <c r="AWW984" s="211"/>
      <c r="AWX984" s="211"/>
      <c r="AWY984" s="211"/>
      <c r="AWZ984" s="211"/>
      <c r="AXA984" s="211"/>
      <c r="AXB984" s="211"/>
      <c r="AXC984" s="211"/>
      <c r="AXD984" s="211"/>
      <c r="AXE984" s="211"/>
      <c r="AXF984" s="211"/>
      <c r="AXG984" s="211"/>
      <c r="AXH984" s="211"/>
      <c r="AXI984" s="211"/>
      <c r="AXJ984" s="211"/>
      <c r="AXK984" s="211"/>
      <c r="AXL984" s="211"/>
      <c r="AXM984" s="211"/>
      <c r="AXN984" s="211"/>
      <c r="AXO984" s="211"/>
      <c r="AXP984" s="211"/>
      <c r="AXQ984" s="211"/>
      <c r="AXR984" s="211"/>
      <c r="AXS984" s="211"/>
      <c r="AXT984" s="211"/>
      <c r="AXU984" s="211"/>
      <c r="AXV984" s="211"/>
      <c r="AXW984" s="211"/>
      <c r="AXX984" s="211"/>
      <c r="AXY984" s="211"/>
      <c r="AXZ984" s="211"/>
      <c r="AYA984" s="211"/>
      <c r="AYB984" s="211"/>
      <c r="AYC984" s="211"/>
      <c r="AYD984" s="211"/>
      <c r="AYE984" s="211"/>
      <c r="AYF984" s="211"/>
      <c r="AYG984" s="211"/>
      <c r="AYH984" s="211"/>
      <c r="AYI984" s="211"/>
      <c r="AYJ984" s="211"/>
      <c r="AYK984" s="211"/>
      <c r="AYL984" s="211"/>
      <c r="AYM984" s="211"/>
      <c r="AYN984" s="211"/>
      <c r="AYO984" s="211"/>
      <c r="AYP984" s="211"/>
      <c r="AYQ984" s="211"/>
      <c r="AYR984" s="211"/>
      <c r="AYS984" s="211"/>
      <c r="AYT984" s="211"/>
      <c r="AYU984" s="211"/>
      <c r="AYV984" s="211"/>
      <c r="AYW984" s="211"/>
      <c r="AYX984" s="211"/>
      <c r="AYY984" s="211"/>
      <c r="AYZ984" s="211"/>
      <c r="AZA984" s="211"/>
      <c r="AZB984" s="211"/>
      <c r="AZC984" s="211"/>
      <c r="AZD984" s="211"/>
      <c r="AZE984" s="211"/>
      <c r="AZF984" s="211"/>
      <c r="AZG984" s="211"/>
      <c r="AZH984" s="211"/>
      <c r="AZI984" s="211"/>
      <c r="AZJ984" s="211"/>
      <c r="AZK984" s="211"/>
      <c r="AZL984" s="211"/>
      <c r="AZM984" s="211"/>
      <c r="AZN984" s="211"/>
      <c r="AZO984" s="211"/>
      <c r="AZP984" s="211"/>
      <c r="AZQ984" s="211"/>
      <c r="AZR984" s="211"/>
      <c r="AZS984" s="211"/>
      <c r="AZT984" s="211"/>
      <c r="AZU984" s="211"/>
      <c r="AZV984" s="211"/>
      <c r="AZW984" s="211"/>
      <c r="AZX984" s="211"/>
      <c r="AZY984" s="211"/>
      <c r="AZZ984" s="211"/>
      <c r="BAA984" s="211"/>
      <c r="BAB984" s="211"/>
      <c r="BAC984" s="211"/>
      <c r="BAD984" s="211"/>
      <c r="BAE984" s="211"/>
      <c r="BAF984" s="211"/>
      <c r="BAG984" s="211"/>
      <c r="BAH984" s="211"/>
      <c r="BAI984" s="211"/>
      <c r="BAJ984" s="211"/>
      <c r="BAK984" s="211"/>
      <c r="BAL984" s="211"/>
      <c r="BAM984" s="211"/>
      <c r="BAN984" s="211"/>
      <c r="BAO984" s="211"/>
      <c r="BAP984" s="211"/>
      <c r="BAQ984" s="211"/>
      <c r="BAR984" s="211"/>
      <c r="BAS984" s="211"/>
      <c r="BAT984" s="211"/>
      <c r="BAU984" s="211"/>
      <c r="BAV984" s="211"/>
      <c r="BAW984" s="211"/>
      <c r="BAX984" s="211"/>
      <c r="BAY984" s="211"/>
      <c r="BAZ984" s="211"/>
      <c r="BBA984" s="211"/>
      <c r="BBB984" s="211"/>
      <c r="BBC984" s="211"/>
      <c r="BBD984" s="211"/>
      <c r="BBE984" s="211"/>
      <c r="BBF984" s="211"/>
      <c r="BBG984" s="211"/>
      <c r="BBH984" s="211"/>
      <c r="BBI984" s="211"/>
      <c r="BBJ984" s="211"/>
      <c r="BBK984" s="211"/>
      <c r="BBL984" s="211"/>
      <c r="BBM984" s="211"/>
      <c r="BBN984" s="211"/>
      <c r="BBO984" s="211"/>
      <c r="BBP984" s="211"/>
      <c r="BBQ984" s="211"/>
      <c r="BBR984" s="211"/>
      <c r="BBS984" s="211"/>
      <c r="BBT984" s="211"/>
      <c r="BBU984" s="211"/>
      <c r="BBV984" s="211"/>
      <c r="BBW984" s="211"/>
      <c r="BBX984" s="211"/>
      <c r="BBY984" s="211"/>
      <c r="BBZ984" s="211"/>
      <c r="BCA984" s="211"/>
      <c r="BCB984" s="211"/>
      <c r="BCC984" s="211"/>
      <c r="BCD984" s="211"/>
      <c r="BCE984" s="211"/>
      <c r="BCF984" s="211"/>
      <c r="BCG984" s="211"/>
      <c r="BCH984" s="211"/>
      <c r="BCI984" s="211"/>
      <c r="BCJ984" s="211"/>
      <c r="BCK984" s="211"/>
      <c r="BCL984" s="211"/>
      <c r="BCM984" s="211"/>
      <c r="BCN984" s="211"/>
      <c r="BCO984" s="211"/>
      <c r="BCP984" s="211"/>
      <c r="BCQ984" s="211"/>
      <c r="BCR984" s="211"/>
      <c r="BCS984" s="211"/>
      <c r="BCT984" s="211"/>
      <c r="BCU984" s="211"/>
      <c r="BCV984" s="211"/>
      <c r="BCW984" s="211"/>
      <c r="BCX984" s="211"/>
      <c r="BCY984" s="211"/>
      <c r="BCZ984" s="211"/>
      <c r="BDA984" s="211"/>
      <c r="BDB984" s="211"/>
      <c r="BDC984" s="211"/>
      <c r="BDD984" s="211"/>
      <c r="BDE984" s="211"/>
      <c r="BDF984" s="211"/>
      <c r="BDG984" s="211"/>
      <c r="BDH984" s="211"/>
      <c r="BDI984" s="211"/>
      <c r="BDJ984" s="211"/>
      <c r="BDK984" s="211"/>
      <c r="BDL984" s="211"/>
      <c r="BDM984" s="211"/>
      <c r="BDN984" s="211"/>
      <c r="BDO984" s="211"/>
      <c r="BDP984" s="211"/>
      <c r="BDQ984" s="211"/>
      <c r="BDR984" s="211"/>
      <c r="BDS984" s="211"/>
      <c r="BDT984" s="211"/>
      <c r="BDU984" s="211"/>
      <c r="BDV984" s="211"/>
      <c r="BDW984" s="211"/>
      <c r="BDX984" s="211"/>
      <c r="BDY984" s="211"/>
      <c r="BDZ984" s="211"/>
      <c r="BEA984" s="211"/>
      <c r="BEB984" s="211"/>
      <c r="BEC984" s="211"/>
      <c r="BED984" s="211"/>
      <c r="BEE984" s="211"/>
      <c r="BEF984" s="211"/>
      <c r="BEG984" s="211"/>
      <c r="BEH984" s="211"/>
      <c r="BEI984" s="211"/>
      <c r="BEJ984" s="211"/>
      <c r="BEK984" s="211"/>
      <c r="BEL984" s="211"/>
      <c r="BEM984" s="211"/>
      <c r="BEN984" s="211"/>
      <c r="BEO984" s="211"/>
      <c r="BEP984" s="211"/>
      <c r="BEQ984" s="211"/>
      <c r="BER984" s="211"/>
      <c r="BES984" s="211"/>
      <c r="BET984" s="211"/>
      <c r="BEU984" s="211"/>
      <c r="BEV984" s="211"/>
      <c r="BEW984" s="211"/>
      <c r="BEX984" s="211"/>
      <c r="BEY984" s="211"/>
      <c r="BEZ984" s="211"/>
      <c r="BFA984" s="211"/>
      <c r="BFB984" s="211"/>
      <c r="BFC984" s="211"/>
      <c r="BFD984" s="211"/>
      <c r="BFE984" s="211"/>
      <c r="BFF984" s="211"/>
      <c r="BFG984" s="211"/>
      <c r="BFH984" s="211"/>
      <c r="BFI984" s="211"/>
      <c r="BFJ984" s="211"/>
      <c r="BFK984" s="211"/>
      <c r="BFL984" s="211"/>
      <c r="BFM984" s="211"/>
      <c r="BFN984" s="211"/>
      <c r="BFO984" s="211"/>
      <c r="BFP984" s="211"/>
      <c r="BFQ984" s="211"/>
      <c r="BFR984" s="211"/>
      <c r="BFS984" s="211"/>
      <c r="BFT984" s="211"/>
      <c r="BFU984" s="211"/>
      <c r="BFV984" s="211"/>
      <c r="BFW984" s="211"/>
      <c r="BFX984" s="211"/>
      <c r="BFY984" s="211"/>
      <c r="BFZ984" s="211"/>
      <c r="BGA984" s="211"/>
      <c r="BGB984" s="211"/>
      <c r="BGC984" s="211"/>
      <c r="BGD984" s="211"/>
      <c r="BGE984" s="211"/>
      <c r="BGF984" s="211"/>
      <c r="BGG984" s="211"/>
      <c r="BGH984" s="211"/>
      <c r="BGI984" s="211"/>
      <c r="BGJ984" s="211"/>
      <c r="BGK984" s="211"/>
      <c r="BGL984" s="211"/>
      <c r="BGM984" s="211"/>
      <c r="BGN984" s="211"/>
      <c r="BGO984" s="211"/>
      <c r="BGP984" s="211"/>
      <c r="BGQ984" s="211"/>
      <c r="BGR984" s="211"/>
      <c r="BGS984" s="211"/>
      <c r="BGT984" s="211"/>
      <c r="BGU984" s="211"/>
      <c r="BGV984" s="211"/>
      <c r="BGW984" s="211"/>
      <c r="BGX984" s="211"/>
      <c r="BGY984" s="211"/>
      <c r="BGZ984" s="211"/>
      <c r="BHA984" s="211"/>
      <c r="BHB984" s="211"/>
      <c r="BHC984" s="211"/>
      <c r="BHD984" s="211"/>
      <c r="BHE984" s="211"/>
      <c r="BHF984" s="211"/>
      <c r="BHG984" s="211"/>
      <c r="BHH984" s="211"/>
      <c r="BHI984" s="211"/>
      <c r="BHJ984" s="211"/>
      <c r="BHK984" s="211"/>
      <c r="BHL984" s="211"/>
      <c r="BHM984" s="211"/>
      <c r="BHN984" s="211"/>
      <c r="BHO984" s="211"/>
      <c r="BHP984" s="211"/>
      <c r="BHQ984" s="211"/>
      <c r="BHR984" s="211"/>
      <c r="BHS984" s="211"/>
      <c r="BHT984" s="211"/>
      <c r="BHU984" s="211"/>
      <c r="BHV984" s="211"/>
      <c r="BHW984" s="211"/>
      <c r="BHX984" s="211"/>
      <c r="BHY984" s="211"/>
      <c r="BHZ984" s="211"/>
      <c r="BIA984" s="211"/>
      <c r="BIB984" s="211"/>
      <c r="BIC984" s="211"/>
      <c r="BID984" s="211"/>
      <c r="BIE984" s="211"/>
      <c r="BIF984" s="211"/>
      <c r="BIG984" s="211"/>
      <c r="BIH984" s="211"/>
      <c r="BII984" s="211"/>
      <c r="BIJ984" s="211"/>
      <c r="BIK984" s="211"/>
      <c r="BIL984" s="211"/>
      <c r="BIM984" s="211"/>
      <c r="BIN984" s="211"/>
      <c r="BIO984" s="211"/>
      <c r="BIP984" s="211"/>
      <c r="BIQ984" s="211"/>
      <c r="BIR984" s="211"/>
      <c r="BIS984" s="211"/>
      <c r="BIT984" s="211"/>
      <c r="BIU984" s="211"/>
      <c r="BIV984" s="211"/>
      <c r="BIW984" s="211"/>
      <c r="BIX984" s="211"/>
      <c r="BIY984" s="211"/>
      <c r="BIZ984" s="211"/>
      <c r="BJA984" s="211"/>
      <c r="BJB984" s="211"/>
      <c r="BJC984" s="211"/>
      <c r="BJD984" s="211"/>
      <c r="BJE984" s="211"/>
      <c r="BJF984" s="211"/>
      <c r="BJG984" s="211"/>
      <c r="BJH984" s="211"/>
      <c r="BJI984" s="211"/>
      <c r="BJJ984" s="211"/>
      <c r="BJK984" s="211"/>
      <c r="BJL984" s="211"/>
      <c r="BJM984" s="211"/>
      <c r="BJN984" s="211"/>
      <c r="BJO984" s="211"/>
      <c r="BJP984" s="211"/>
      <c r="BJQ984" s="211"/>
      <c r="BJR984" s="211"/>
      <c r="BJS984" s="211"/>
      <c r="BJT984" s="211"/>
      <c r="BJU984" s="211"/>
      <c r="BJV984" s="211"/>
      <c r="BJW984" s="211"/>
      <c r="BJX984" s="211"/>
      <c r="BJY984" s="211"/>
      <c r="BJZ984" s="211"/>
      <c r="BKA984" s="211"/>
      <c r="BKB984" s="211"/>
      <c r="BKC984" s="211"/>
      <c r="BKD984" s="211"/>
      <c r="BKE984" s="211"/>
      <c r="BKF984" s="211"/>
      <c r="BKG984" s="211"/>
      <c r="BKH984" s="211"/>
      <c r="BKI984" s="211"/>
      <c r="BKJ984" s="211"/>
      <c r="BKK984" s="211"/>
      <c r="BKL984" s="211"/>
      <c r="BKM984" s="211"/>
      <c r="BKN984" s="211"/>
      <c r="BKO984" s="211"/>
      <c r="BKP984" s="211"/>
      <c r="BKQ984" s="211"/>
      <c r="BKR984" s="211"/>
      <c r="BKS984" s="211"/>
      <c r="BKT984" s="211"/>
      <c r="BKU984" s="211"/>
      <c r="BKV984" s="211"/>
      <c r="BKW984" s="211"/>
      <c r="BKX984" s="211"/>
      <c r="BKY984" s="211"/>
      <c r="BKZ984" s="211"/>
      <c r="BLA984" s="211"/>
      <c r="BLB984" s="211"/>
      <c r="BLC984" s="211"/>
      <c r="BLD984" s="211"/>
      <c r="BLE984" s="211"/>
      <c r="BLF984" s="211"/>
      <c r="BLG984" s="211"/>
      <c r="BLH984" s="211"/>
      <c r="BLI984" s="211"/>
      <c r="BLJ984" s="211"/>
      <c r="BLK984" s="211"/>
      <c r="BLL984" s="211"/>
      <c r="BLM984" s="211"/>
      <c r="BLN984" s="211"/>
      <c r="BLO984" s="211"/>
      <c r="BLP984" s="211"/>
      <c r="BLQ984" s="211"/>
      <c r="BLR984" s="211"/>
      <c r="BLS984" s="211"/>
      <c r="BLT984" s="211"/>
      <c r="BLU984" s="211"/>
      <c r="BLV984" s="211"/>
      <c r="BLW984" s="211"/>
      <c r="BLX984" s="211"/>
      <c r="BLY984" s="211"/>
      <c r="BLZ984" s="211"/>
      <c r="BMA984" s="211"/>
      <c r="BMB984" s="211"/>
      <c r="BMC984" s="211"/>
      <c r="BMD984" s="211"/>
      <c r="BME984" s="211"/>
      <c r="BMF984" s="211"/>
      <c r="BMG984" s="211"/>
      <c r="BMH984" s="211"/>
      <c r="BMI984" s="211"/>
      <c r="BMJ984" s="211"/>
      <c r="BMK984" s="211"/>
      <c r="BML984" s="211"/>
      <c r="BMM984" s="211"/>
      <c r="BMN984" s="211"/>
      <c r="BMO984" s="211"/>
      <c r="BMP984" s="211"/>
      <c r="BMQ984" s="211"/>
      <c r="BMR984" s="211"/>
      <c r="BMS984" s="211"/>
      <c r="BMT984" s="211"/>
      <c r="BMU984" s="211"/>
      <c r="BMV984" s="211"/>
      <c r="BMW984" s="211"/>
      <c r="BMX984" s="211"/>
      <c r="BMY984" s="211"/>
      <c r="BMZ984" s="211"/>
      <c r="BNA984" s="211"/>
      <c r="BNB984" s="211"/>
      <c r="BNC984" s="211"/>
      <c r="BND984" s="211"/>
      <c r="BNE984" s="211"/>
      <c r="BNF984" s="211"/>
      <c r="BNG984" s="211"/>
      <c r="BNH984" s="211"/>
      <c r="BNI984" s="211"/>
      <c r="BNJ984" s="211"/>
      <c r="BNK984" s="211"/>
      <c r="BNL984" s="211"/>
      <c r="BNM984" s="211"/>
      <c r="BNN984" s="211"/>
      <c r="BNO984" s="211"/>
      <c r="BNP984" s="211"/>
      <c r="BNQ984" s="211"/>
      <c r="BNR984" s="211"/>
      <c r="BNS984" s="211"/>
      <c r="BNT984" s="211"/>
      <c r="BNU984" s="211"/>
      <c r="BNV984" s="211"/>
      <c r="BNW984" s="211"/>
      <c r="BNX984" s="211"/>
      <c r="BNY984" s="211"/>
      <c r="BNZ984" s="211"/>
      <c r="BOA984" s="211"/>
      <c r="BOB984" s="211"/>
      <c r="BOC984" s="211"/>
      <c r="BOD984" s="211"/>
      <c r="BOE984" s="211"/>
      <c r="BOF984" s="211"/>
      <c r="BOG984" s="211"/>
      <c r="BOH984" s="211"/>
      <c r="BOI984" s="211"/>
      <c r="BOJ984" s="211"/>
      <c r="BOK984" s="211"/>
      <c r="BOL984" s="211"/>
      <c r="BOM984" s="211"/>
      <c r="BON984" s="211"/>
      <c r="BOO984" s="211"/>
      <c r="BOP984" s="211"/>
      <c r="BOQ984" s="211"/>
      <c r="BOR984" s="211"/>
      <c r="BOS984" s="211"/>
      <c r="BOT984" s="211"/>
      <c r="BOU984" s="211"/>
      <c r="BOV984" s="211"/>
      <c r="BOW984" s="211"/>
      <c r="BOX984" s="211"/>
      <c r="BOY984" s="211"/>
      <c r="BOZ984" s="211"/>
      <c r="BPA984" s="211"/>
      <c r="BPB984" s="211"/>
      <c r="BPC984" s="211"/>
      <c r="BPD984" s="211"/>
      <c r="BPE984" s="211"/>
      <c r="BPF984" s="211"/>
      <c r="BPG984" s="211"/>
      <c r="BPH984" s="211"/>
      <c r="BPI984" s="211"/>
      <c r="BPJ984" s="211"/>
      <c r="BPK984" s="211"/>
      <c r="BPL984" s="211"/>
      <c r="BPM984" s="211"/>
      <c r="BPN984" s="211"/>
      <c r="BPO984" s="211"/>
      <c r="BPP984" s="211"/>
      <c r="BPQ984" s="211"/>
      <c r="BPR984" s="211"/>
      <c r="BPS984" s="211"/>
      <c r="BPT984" s="211"/>
      <c r="BPU984" s="211"/>
      <c r="BPV984" s="211"/>
      <c r="BPW984" s="211"/>
      <c r="BPX984" s="211"/>
      <c r="BPY984" s="211"/>
      <c r="BPZ984" s="211"/>
      <c r="BQA984" s="211"/>
      <c r="BQB984" s="211"/>
      <c r="BQC984" s="211"/>
      <c r="BQD984" s="211"/>
      <c r="BQE984" s="211"/>
      <c r="BQF984" s="211"/>
      <c r="BQG984" s="211"/>
      <c r="BQH984" s="211"/>
      <c r="BQI984" s="211"/>
      <c r="BQJ984" s="211"/>
      <c r="BQK984" s="211"/>
      <c r="BQL984" s="211"/>
      <c r="BQM984" s="211"/>
      <c r="BQN984" s="211"/>
      <c r="BQO984" s="211"/>
      <c r="BQP984" s="211"/>
      <c r="BQQ984" s="211"/>
      <c r="BQR984" s="211"/>
      <c r="BQS984" s="211"/>
      <c r="BQT984" s="211"/>
      <c r="BQU984" s="211"/>
      <c r="BQV984" s="211"/>
      <c r="BQW984" s="211"/>
      <c r="BQX984" s="211"/>
      <c r="BQY984" s="211"/>
      <c r="BQZ984" s="211"/>
      <c r="BRA984" s="211"/>
      <c r="BRB984" s="211"/>
      <c r="BRC984" s="211"/>
      <c r="BRD984" s="211"/>
      <c r="BRE984" s="211"/>
      <c r="BRF984" s="211"/>
      <c r="BRG984" s="211"/>
      <c r="BRH984" s="211"/>
      <c r="BRI984" s="211"/>
      <c r="BRJ984" s="211"/>
      <c r="BRK984" s="211"/>
      <c r="BRL984" s="211"/>
      <c r="BRM984" s="211"/>
      <c r="BRN984" s="211"/>
      <c r="BRO984" s="211"/>
      <c r="BRP984" s="211"/>
      <c r="BRQ984" s="211"/>
      <c r="BRR984" s="211"/>
      <c r="BRS984" s="211"/>
      <c r="BRT984" s="211"/>
      <c r="BRU984" s="211"/>
      <c r="BRV984" s="211"/>
      <c r="BRW984" s="211"/>
      <c r="BRX984" s="211"/>
      <c r="BRY984" s="211"/>
      <c r="BRZ984" s="211"/>
      <c r="BSA984" s="211"/>
      <c r="BSB984" s="211"/>
      <c r="BSC984" s="211"/>
      <c r="BSD984" s="211"/>
      <c r="BSE984" s="211"/>
      <c r="BSF984" s="211"/>
      <c r="BSG984" s="211"/>
      <c r="BSH984" s="211"/>
      <c r="BSI984" s="211"/>
      <c r="BSJ984" s="211"/>
      <c r="BSK984" s="211"/>
      <c r="BSL984" s="211"/>
      <c r="BSM984" s="211"/>
      <c r="BSN984" s="211"/>
      <c r="BSO984" s="211"/>
      <c r="BSP984" s="211"/>
      <c r="BSQ984" s="211"/>
      <c r="BSR984" s="211"/>
      <c r="BSS984" s="211"/>
      <c r="BST984" s="211"/>
      <c r="BSU984" s="211"/>
      <c r="BSV984" s="211"/>
      <c r="BSW984" s="211"/>
      <c r="BSX984" s="211"/>
      <c r="BSY984" s="211"/>
      <c r="BSZ984" s="211"/>
      <c r="BTA984" s="211"/>
      <c r="BTB984" s="211"/>
      <c r="BTC984" s="211"/>
      <c r="BTD984" s="211"/>
      <c r="BTE984" s="211"/>
      <c r="BTF984" s="211"/>
      <c r="BTG984" s="211"/>
      <c r="BTH984" s="211"/>
      <c r="BTI984" s="211"/>
      <c r="BTJ984" s="211"/>
      <c r="BTK984" s="211"/>
      <c r="BTL984" s="211"/>
      <c r="BTM984" s="211"/>
      <c r="BTN984" s="211"/>
      <c r="BTO984" s="211"/>
      <c r="BTP984" s="211"/>
      <c r="BTQ984" s="211"/>
      <c r="BTR984" s="211"/>
      <c r="BTS984" s="211"/>
      <c r="BTT984" s="211"/>
      <c r="BTU984" s="211"/>
      <c r="BTV984" s="211"/>
      <c r="BTW984" s="211"/>
      <c r="BTX984" s="211"/>
      <c r="BTY984" s="211"/>
      <c r="BTZ984" s="211"/>
      <c r="BUA984" s="211"/>
      <c r="BUB984" s="211"/>
      <c r="BUC984" s="211"/>
      <c r="BUD984" s="211"/>
      <c r="BUE984" s="211"/>
      <c r="BUF984" s="211"/>
      <c r="BUG984" s="211"/>
      <c r="BUH984" s="211"/>
      <c r="BUI984" s="211"/>
      <c r="BUJ984" s="211"/>
      <c r="BUK984" s="211"/>
      <c r="BUL984" s="211"/>
      <c r="BUM984" s="211"/>
      <c r="BUN984" s="211"/>
      <c r="BUO984" s="211"/>
      <c r="BUP984" s="211"/>
      <c r="BUQ984" s="211"/>
      <c r="BUR984" s="211"/>
      <c r="BUS984" s="211"/>
      <c r="BUT984" s="211"/>
      <c r="BUU984" s="211"/>
      <c r="BUV984" s="211"/>
      <c r="BUW984" s="211"/>
      <c r="BUX984" s="211"/>
      <c r="BUY984" s="211"/>
      <c r="BUZ984" s="211"/>
      <c r="BVA984" s="211"/>
      <c r="BVB984" s="211"/>
      <c r="BVC984" s="211"/>
      <c r="BVD984" s="211"/>
      <c r="BVE984" s="211"/>
      <c r="BVF984" s="211"/>
      <c r="BVG984" s="211"/>
      <c r="BVH984" s="211"/>
      <c r="BVI984" s="211"/>
      <c r="BVJ984" s="211"/>
      <c r="BVK984" s="211"/>
      <c r="BVL984" s="211"/>
      <c r="BVM984" s="211"/>
      <c r="BVN984" s="211"/>
      <c r="BVO984" s="211"/>
      <c r="BVP984" s="211"/>
      <c r="BVQ984" s="211"/>
      <c r="BVR984" s="211"/>
      <c r="BVS984" s="211"/>
      <c r="BVT984" s="211"/>
      <c r="BVU984" s="211"/>
      <c r="BVV984" s="211"/>
      <c r="BVW984" s="211"/>
      <c r="BVX984" s="211"/>
      <c r="BVY984" s="211"/>
      <c r="BVZ984" s="211"/>
      <c r="BWA984" s="211"/>
      <c r="BWB984" s="211"/>
      <c r="BWC984" s="211"/>
      <c r="BWD984" s="211"/>
      <c r="BWE984" s="211"/>
      <c r="BWF984" s="211"/>
      <c r="BWG984" s="211"/>
      <c r="BWH984" s="211"/>
      <c r="BWI984" s="211"/>
      <c r="BWJ984" s="211"/>
      <c r="BWK984" s="211"/>
      <c r="BWL984" s="211"/>
      <c r="BWM984" s="211"/>
      <c r="BWN984" s="211"/>
      <c r="BWO984" s="211"/>
      <c r="BWP984" s="211"/>
      <c r="BWQ984" s="211"/>
      <c r="BWR984" s="211"/>
      <c r="BWS984" s="211"/>
      <c r="BWT984" s="211"/>
      <c r="BWU984" s="211"/>
      <c r="BWV984" s="211"/>
      <c r="BWW984" s="211"/>
      <c r="BWX984" s="211"/>
      <c r="BWY984" s="211"/>
      <c r="BWZ984" s="211"/>
      <c r="BXA984" s="211"/>
      <c r="BXB984" s="211"/>
      <c r="BXC984" s="211"/>
      <c r="BXD984" s="211"/>
      <c r="BXE984" s="211"/>
      <c r="BXF984" s="211"/>
      <c r="BXG984" s="211"/>
      <c r="BXH984" s="211"/>
      <c r="BXI984" s="211"/>
      <c r="BXJ984" s="211"/>
      <c r="BXK984" s="211"/>
      <c r="BXL984" s="211"/>
      <c r="BXM984" s="211"/>
      <c r="BXN984" s="211"/>
      <c r="BXO984" s="211"/>
      <c r="BXP984" s="211"/>
      <c r="BXQ984" s="211"/>
      <c r="BXR984" s="211"/>
      <c r="BXS984" s="211"/>
      <c r="BXT984" s="211"/>
      <c r="BXU984" s="211"/>
      <c r="BXV984" s="211"/>
      <c r="BXW984" s="211"/>
      <c r="BXX984" s="211"/>
      <c r="BXY984" s="211"/>
      <c r="BXZ984" s="211"/>
      <c r="BYA984" s="211"/>
      <c r="BYB984" s="211"/>
      <c r="BYC984" s="211"/>
      <c r="BYD984" s="211"/>
      <c r="BYE984" s="211"/>
      <c r="BYF984" s="211"/>
      <c r="BYG984" s="211"/>
      <c r="BYH984" s="211"/>
      <c r="BYI984" s="211"/>
      <c r="BYJ984" s="211"/>
      <c r="BYK984" s="211"/>
      <c r="BYL984" s="211"/>
      <c r="BYM984" s="211"/>
      <c r="BYN984" s="211"/>
      <c r="BYO984" s="211"/>
      <c r="BYP984" s="211"/>
      <c r="BYQ984" s="211"/>
      <c r="BYR984" s="211"/>
      <c r="BYS984" s="211"/>
      <c r="BYT984" s="211"/>
      <c r="BYU984" s="211"/>
      <c r="BYV984" s="211"/>
      <c r="BYW984" s="211"/>
      <c r="BYX984" s="211"/>
      <c r="BYY984" s="211"/>
      <c r="BYZ984" s="211"/>
      <c r="BZA984" s="211"/>
      <c r="BZB984" s="211"/>
      <c r="BZC984" s="211"/>
      <c r="BZD984" s="211"/>
      <c r="BZE984" s="211"/>
      <c r="BZF984" s="211"/>
      <c r="BZG984" s="211"/>
      <c r="BZH984" s="211"/>
      <c r="BZI984" s="211"/>
      <c r="BZJ984" s="211"/>
      <c r="BZK984" s="211"/>
      <c r="BZL984" s="211"/>
      <c r="BZM984" s="211"/>
      <c r="BZN984" s="211"/>
      <c r="BZO984" s="211"/>
      <c r="BZP984" s="211"/>
      <c r="BZQ984" s="211"/>
      <c r="BZR984" s="211"/>
      <c r="BZS984" s="211"/>
      <c r="BZT984" s="211"/>
      <c r="BZU984" s="211"/>
      <c r="BZV984" s="211"/>
      <c r="BZW984" s="211"/>
      <c r="BZX984" s="211"/>
      <c r="BZY984" s="211"/>
      <c r="BZZ984" s="211"/>
      <c r="CAA984" s="211"/>
      <c r="CAB984" s="211"/>
      <c r="CAC984" s="211"/>
      <c r="CAD984" s="211"/>
      <c r="CAE984" s="211"/>
      <c r="CAF984" s="211"/>
      <c r="CAG984" s="211"/>
      <c r="CAH984" s="211"/>
      <c r="CAI984" s="211"/>
      <c r="CAJ984" s="211"/>
      <c r="CAK984" s="211"/>
      <c r="CAL984" s="211"/>
      <c r="CAM984" s="211"/>
      <c r="CAN984" s="211"/>
      <c r="CAO984" s="211"/>
      <c r="CAP984" s="211"/>
      <c r="CAQ984" s="211"/>
      <c r="CAR984" s="211"/>
      <c r="CAS984" s="211"/>
      <c r="CAT984" s="211"/>
      <c r="CAU984" s="211"/>
      <c r="CAV984" s="211"/>
      <c r="CAW984" s="211"/>
      <c r="CAX984" s="211"/>
      <c r="CAY984" s="211"/>
      <c r="CAZ984" s="211"/>
      <c r="CBA984" s="211"/>
      <c r="CBB984" s="211"/>
      <c r="CBC984" s="211"/>
      <c r="CBD984" s="211"/>
      <c r="CBE984" s="211"/>
      <c r="CBF984" s="211"/>
      <c r="CBG984" s="211"/>
      <c r="CBH984" s="211"/>
      <c r="CBI984" s="211"/>
      <c r="CBJ984" s="211"/>
      <c r="CBK984" s="211"/>
      <c r="CBL984" s="211"/>
      <c r="CBM984" s="211"/>
      <c r="CBN984" s="211"/>
      <c r="CBO984" s="211"/>
      <c r="CBP984" s="211"/>
      <c r="CBQ984" s="211"/>
      <c r="CBR984" s="211"/>
      <c r="CBS984" s="211"/>
      <c r="CBT984" s="211"/>
      <c r="CBU984" s="211"/>
      <c r="CBV984" s="211"/>
      <c r="CBW984" s="211"/>
      <c r="CBX984" s="211"/>
      <c r="CBY984" s="211"/>
      <c r="CBZ984" s="211"/>
      <c r="CCA984" s="211"/>
      <c r="CCB984" s="211"/>
      <c r="CCC984" s="211"/>
      <c r="CCD984" s="211"/>
      <c r="CCE984" s="211"/>
      <c r="CCF984" s="211"/>
      <c r="CCG984" s="211"/>
      <c r="CCH984" s="211"/>
      <c r="CCI984" s="211"/>
      <c r="CCJ984" s="211"/>
      <c r="CCK984" s="211"/>
      <c r="CCL984" s="211"/>
      <c r="CCM984" s="211"/>
      <c r="CCN984" s="211"/>
      <c r="CCO984" s="211"/>
      <c r="CCP984" s="211"/>
      <c r="CCQ984" s="211"/>
      <c r="CCR984" s="211"/>
      <c r="CCS984" s="211"/>
      <c r="CCT984" s="211"/>
      <c r="CCU984" s="211"/>
      <c r="CCV984" s="211"/>
      <c r="CCW984" s="211"/>
      <c r="CCX984" s="211"/>
      <c r="CCY984" s="211"/>
      <c r="CCZ984" s="211"/>
      <c r="CDA984" s="211"/>
      <c r="CDB984" s="211"/>
      <c r="CDC984" s="211"/>
      <c r="CDD984" s="211"/>
      <c r="CDE984" s="211"/>
      <c r="CDF984" s="211"/>
      <c r="CDG984" s="211"/>
      <c r="CDH984" s="211"/>
      <c r="CDI984" s="211"/>
      <c r="CDJ984" s="211"/>
      <c r="CDK984" s="211"/>
      <c r="CDL984" s="211"/>
      <c r="CDM984" s="211"/>
      <c r="CDN984" s="211"/>
      <c r="CDO984" s="211"/>
      <c r="CDP984" s="211"/>
      <c r="CDQ984" s="211"/>
      <c r="CDR984" s="211"/>
      <c r="CDS984" s="211"/>
      <c r="CDT984" s="211"/>
      <c r="CDU984" s="211"/>
      <c r="CDV984" s="211"/>
      <c r="CDW984" s="211"/>
      <c r="CDX984" s="211"/>
      <c r="CDY984" s="211"/>
      <c r="CDZ984" s="211"/>
      <c r="CEA984" s="211"/>
      <c r="CEB984" s="211"/>
      <c r="CEC984" s="211"/>
      <c r="CED984" s="211"/>
      <c r="CEE984" s="211"/>
      <c r="CEF984" s="211"/>
      <c r="CEG984" s="211"/>
      <c r="CEH984" s="211"/>
      <c r="CEI984" s="211"/>
      <c r="CEJ984" s="211"/>
      <c r="CEK984" s="211"/>
      <c r="CEL984" s="211"/>
      <c r="CEM984" s="211"/>
      <c r="CEN984" s="211"/>
      <c r="CEO984" s="211"/>
      <c r="CEP984" s="211"/>
      <c r="CEQ984" s="211"/>
      <c r="CER984" s="211"/>
      <c r="CES984" s="211"/>
      <c r="CET984" s="211"/>
      <c r="CEU984" s="211"/>
      <c r="CEV984" s="211"/>
      <c r="CEW984" s="211"/>
      <c r="CEX984" s="211"/>
      <c r="CEY984" s="211"/>
      <c r="CEZ984" s="211"/>
      <c r="CFA984" s="211"/>
      <c r="CFB984" s="211"/>
      <c r="CFC984" s="211"/>
      <c r="CFD984" s="211"/>
      <c r="CFE984" s="211"/>
      <c r="CFF984" s="211"/>
      <c r="CFG984" s="211"/>
      <c r="CFH984" s="211"/>
      <c r="CFI984" s="211"/>
      <c r="CFJ984" s="211"/>
      <c r="CFK984" s="211"/>
      <c r="CFL984" s="211"/>
      <c r="CFM984" s="211"/>
      <c r="CFN984" s="211"/>
      <c r="CFO984" s="211"/>
      <c r="CFP984" s="211"/>
      <c r="CFQ984" s="211"/>
      <c r="CFR984" s="211"/>
      <c r="CFS984" s="211"/>
      <c r="CFT984" s="211"/>
      <c r="CFU984" s="211"/>
      <c r="CFV984" s="211"/>
      <c r="CFW984" s="211"/>
      <c r="CFX984" s="211"/>
      <c r="CFY984" s="211"/>
      <c r="CFZ984" s="211"/>
      <c r="CGA984" s="211"/>
      <c r="CGB984" s="211"/>
      <c r="CGC984" s="211"/>
      <c r="CGD984" s="211"/>
      <c r="CGE984" s="211"/>
      <c r="CGF984" s="211"/>
      <c r="CGG984" s="211"/>
      <c r="CGH984" s="211"/>
      <c r="CGI984" s="211"/>
      <c r="CGJ984" s="211"/>
      <c r="CGK984" s="211"/>
      <c r="CGL984" s="211"/>
      <c r="CGM984" s="211"/>
      <c r="CGN984" s="211"/>
      <c r="CGO984" s="211"/>
      <c r="CGP984" s="211"/>
      <c r="CGQ984" s="211"/>
      <c r="CGR984" s="211"/>
      <c r="CGS984" s="211"/>
      <c r="CGT984" s="211"/>
      <c r="CGU984" s="211"/>
      <c r="CGV984" s="211"/>
      <c r="CGW984" s="211"/>
      <c r="CGX984" s="211"/>
      <c r="CGY984" s="211"/>
      <c r="CGZ984" s="211"/>
      <c r="CHA984" s="211"/>
      <c r="CHB984" s="211"/>
      <c r="CHC984" s="211"/>
      <c r="CHD984" s="211"/>
      <c r="CHE984" s="211"/>
      <c r="CHF984" s="211"/>
      <c r="CHG984" s="211"/>
      <c r="CHH984" s="211"/>
      <c r="CHI984" s="211"/>
      <c r="CHJ984" s="211"/>
      <c r="CHK984" s="211"/>
      <c r="CHL984" s="211"/>
      <c r="CHM984" s="211"/>
      <c r="CHN984" s="211"/>
      <c r="CHO984" s="211"/>
      <c r="CHP984" s="211"/>
      <c r="CHQ984" s="211"/>
      <c r="CHR984" s="211"/>
      <c r="CHS984" s="211"/>
      <c r="CHT984" s="211"/>
      <c r="CHU984" s="211"/>
      <c r="CHV984" s="211"/>
      <c r="CHW984" s="211"/>
      <c r="CHX984" s="211"/>
      <c r="CHY984" s="211"/>
      <c r="CHZ984" s="211"/>
      <c r="CIA984" s="211"/>
      <c r="CIB984" s="211"/>
      <c r="CIC984" s="211"/>
      <c r="CID984" s="211"/>
      <c r="CIE984" s="211"/>
      <c r="CIF984" s="211"/>
      <c r="CIG984" s="211"/>
      <c r="CIH984" s="211"/>
      <c r="CII984" s="211"/>
      <c r="CIJ984" s="211"/>
      <c r="CIK984" s="211"/>
      <c r="CIL984" s="211"/>
      <c r="CIM984" s="211"/>
      <c r="CIN984" s="211"/>
      <c r="CIO984" s="211"/>
      <c r="CIP984" s="211"/>
      <c r="CIQ984" s="211"/>
      <c r="CIR984" s="211"/>
      <c r="CIS984" s="211"/>
      <c r="CIT984" s="211"/>
      <c r="CIU984" s="211"/>
      <c r="CIV984" s="211"/>
      <c r="CIW984" s="211"/>
      <c r="CIX984" s="211"/>
      <c r="CIY984" s="211"/>
      <c r="CIZ984" s="211"/>
      <c r="CJA984" s="211"/>
      <c r="CJB984" s="211"/>
      <c r="CJC984" s="211"/>
      <c r="CJD984" s="211"/>
      <c r="CJE984" s="211"/>
      <c r="CJF984" s="211"/>
      <c r="CJG984" s="211"/>
      <c r="CJH984" s="211"/>
      <c r="CJI984" s="211"/>
      <c r="CJJ984" s="211"/>
      <c r="CJK984" s="211"/>
      <c r="CJL984" s="211"/>
      <c r="CJM984" s="211"/>
      <c r="CJN984" s="211"/>
      <c r="CJO984" s="211"/>
      <c r="CJP984" s="211"/>
      <c r="CJQ984" s="211"/>
      <c r="CJR984" s="211"/>
      <c r="CJS984" s="211"/>
      <c r="CJT984" s="211"/>
      <c r="CJU984" s="211"/>
      <c r="CJV984" s="211"/>
      <c r="CJW984" s="211"/>
      <c r="CJX984" s="211"/>
      <c r="CJY984" s="211"/>
      <c r="CJZ984" s="211"/>
      <c r="CKA984" s="211"/>
      <c r="CKB984" s="211"/>
      <c r="CKC984" s="211"/>
      <c r="CKD984" s="211"/>
      <c r="CKE984" s="211"/>
      <c r="CKF984" s="211"/>
      <c r="CKG984" s="211"/>
      <c r="CKH984" s="211"/>
      <c r="CKI984" s="211"/>
      <c r="CKJ984" s="211"/>
      <c r="CKK984" s="211"/>
      <c r="CKL984" s="211"/>
      <c r="CKM984" s="211"/>
      <c r="CKN984" s="211"/>
      <c r="CKO984" s="211"/>
      <c r="CKP984" s="211"/>
      <c r="CKQ984" s="211"/>
      <c r="CKR984" s="211"/>
      <c r="CKS984" s="211"/>
      <c r="CKT984" s="211"/>
      <c r="CKU984" s="211"/>
      <c r="CKV984" s="211"/>
      <c r="CKW984" s="211"/>
      <c r="CKX984" s="211"/>
      <c r="CKY984" s="211"/>
      <c r="CKZ984" s="211"/>
      <c r="CLA984" s="211"/>
      <c r="CLB984" s="211"/>
      <c r="CLC984" s="211"/>
      <c r="CLD984" s="211"/>
      <c r="CLE984" s="211"/>
      <c r="CLF984" s="211"/>
      <c r="CLG984" s="211"/>
      <c r="CLH984" s="211"/>
      <c r="CLI984" s="211"/>
      <c r="CLJ984" s="211"/>
      <c r="CLK984" s="211"/>
      <c r="CLL984" s="211"/>
      <c r="CLM984" s="211"/>
      <c r="CLN984" s="211"/>
      <c r="CLO984" s="211"/>
      <c r="CLP984" s="211"/>
      <c r="CLQ984" s="211"/>
      <c r="CLR984" s="211"/>
      <c r="CLS984" s="211"/>
      <c r="CLT984" s="211"/>
      <c r="CLU984" s="211"/>
      <c r="CLV984" s="211"/>
      <c r="CLW984" s="211"/>
      <c r="CLX984" s="211"/>
      <c r="CLY984" s="211"/>
      <c r="CLZ984" s="211"/>
      <c r="CMA984" s="211"/>
      <c r="CMB984" s="211"/>
      <c r="CMC984" s="211"/>
      <c r="CMD984" s="211"/>
      <c r="CME984" s="211"/>
      <c r="CMF984" s="211"/>
      <c r="CMG984" s="211"/>
      <c r="CMH984" s="211"/>
      <c r="CMI984" s="211"/>
      <c r="CMJ984" s="211"/>
      <c r="CMK984" s="211"/>
      <c r="CML984" s="211"/>
      <c r="CMM984" s="211"/>
      <c r="CMN984" s="211"/>
      <c r="CMO984" s="211"/>
      <c r="CMP984" s="211"/>
      <c r="CMQ984" s="211"/>
      <c r="CMR984" s="211"/>
      <c r="CMS984" s="211"/>
      <c r="CMT984" s="211"/>
      <c r="CMU984" s="211"/>
      <c r="CMV984" s="211"/>
      <c r="CMW984" s="211"/>
      <c r="CMX984" s="211"/>
      <c r="CMY984" s="211"/>
      <c r="CMZ984" s="211"/>
      <c r="CNA984" s="211"/>
      <c r="CNB984" s="211"/>
      <c r="CNC984" s="211"/>
      <c r="CND984" s="211"/>
      <c r="CNE984" s="211"/>
      <c r="CNF984" s="211"/>
      <c r="CNG984" s="211"/>
      <c r="CNH984" s="211"/>
      <c r="CNI984" s="211"/>
      <c r="CNJ984" s="211"/>
      <c r="CNK984" s="211"/>
      <c r="CNL984" s="211"/>
      <c r="CNM984" s="211"/>
      <c r="CNN984" s="211"/>
      <c r="CNO984" s="211"/>
      <c r="CNP984" s="211"/>
      <c r="CNQ984" s="211"/>
      <c r="CNR984" s="211"/>
      <c r="CNS984" s="211"/>
      <c r="CNT984" s="211"/>
      <c r="CNU984" s="211"/>
      <c r="CNV984" s="211"/>
      <c r="CNW984" s="211"/>
      <c r="CNX984" s="211"/>
      <c r="CNY984" s="211"/>
      <c r="CNZ984" s="211"/>
      <c r="COA984" s="211"/>
      <c r="COB984" s="211"/>
      <c r="COC984" s="211"/>
      <c r="COD984" s="211"/>
      <c r="COE984" s="211"/>
      <c r="COF984" s="211"/>
      <c r="COG984" s="211"/>
      <c r="COH984" s="211"/>
      <c r="COI984" s="211"/>
      <c r="COJ984" s="211"/>
      <c r="COK984" s="211"/>
      <c r="COL984" s="211"/>
      <c r="COM984" s="211"/>
      <c r="CON984" s="211"/>
      <c r="COO984" s="211"/>
      <c r="COP984" s="211"/>
      <c r="COQ984" s="211"/>
      <c r="COR984" s="211"/>
      <c r="COS984" s="211"/>
      <c r="COT984" s="211"/>
      <c r="COU984" s="211"/>
      <c r="COV984" s="211"/>
      <c r="COW984" s="211"/>
      <c r="COX984" s="211"/>
      <c r="COY984" s="211"/>
      <c r="COZ984" s="211"/>
      <c r="CPA984" s="211"/>
      <c r="CPB984" s="211"/>
      <c r="CPC984" s="211"/>
      <c r="CPD984" s="211"/>
      <c r="CPE984" s="211"/>
      <c r="CPF984" s="211"/>
      <c r="CPG984" s="211"/>
      <c r="CPH984" s="211"/>
      <c r="CPI984" s="211"/>
      <c r="CPJ984" s="211"/>
      <c r="CPK984" s="211"/>
      <c r="CPL984" s="211"/>
      <c r="CPM984" s="211"/>
      <c r="CPN984" s="211"/>
      <c r="CPO984" s="211"/>
      <c r="CPP984" s="211"/>
      <c r="CPQ984" s="211"/>
      <c r="CPR984" s="211"/>
      <c r="CPS984" s="211"/>
      <c r="CPT984" s="211"/>
      <c r="CPU984" s="211"/>
      <c r="CPV984" s="211"/>
      <c r="CPW984" s="211"/>
      <c r="CPX984" s="211"/>
      <c r="CPY984" s="211"/>
      <c r="CPZ984" s="211"/>
      <c r="CQA984" s="211"/>
      <c r="CQB984" s="211"/>
      <c r="CQC984" s="211"/>
      <c r="CQD984" s="211"/>
      <c r="CQE984" s="211"/>
      <c r="CQF984" s="211"/>
      <c r="CQG984" s="211"/>
      <c r="CQH984" s="211"/>
      <c r="CQI984" s="211"/>
      <c r="CQJ984" s="211"/>
      <c r="CQK984" s="211"/>
      <c r="CQL984" s="211"/>
      <c r="CQM984" s="211"/>
      <c r="CQN984" s="211"/>
      <c r="CQO984" s="211"/>
      <c r="CQP984" s="211"/>
      <c r="CQQ984" s="211"/>
      <c r="CQR984" s="211"/>
      <c r="CQS984" s="211"/>
      <c r="CQT984" s="211"/>
      <c r="CQU984" s="211"/>
      <c r="CQV984" s="211"/>
      <c r="CQW984" s="211"/>
      <c r="CQX984" s="211"/>
      <c r="CQY984" s="211"/>
      <c r="CQZ984" s="211"/>
      <c r="CRA984" s="211"/>
      <c r="CRB984" s="211"/>
      <c r="CRC984" s="211"/>
      <c r="CRD984" s="211"/>
      <c r="CRE984" s="211"/>
      <c r="CRF984" s="211"/>
      <c r="CRG984" s="211"/>
      <c r="CRH984" s="211"/>
      <c r="CRI984" s="211"/>
      <c r="CRJ984" s="211"/>
      <c r="CRK984" s="211"/>
      <c r="CRL984" s="211"/>
      <c r="CRM984" s="211"/>
      <c r="CRN984" s="211"/>
      <c r="CRO984" s="211"/>
      <c r="CRP984" s="211"/>
      <c r="CRQ984" s="211"/>
      <c r="CRR984" s="211"/>
      <c r="CRS984" s="211"/>
      <c r="CRT984" s="211"/>
      <c r="CRU984" s="211"/>
      <c r="CRV984" s="211"/>
      <c r="CRW984" s="211"/>
      <c r="CRX984" s="211"/>
      <c r="CRY984" s="211"/>
      <c r="CRZ984" s="211"/>
      <c r="CSA984" s="211"/>
      <c r="CSB984" s="211"/>
      <c r="CSC984" s="211"/>
      <c r="CSD984" s="211"/>
      <c r="CSE984" s="211"/>
      <c r="CSF984" s="211"/>
      <c r="CSG984" s="211"/>
      <c r="CSH984" s="211"/>
      <c r="CSI984" s="211"/>
      <c r="CSJ984" s="211"/>
      <c r="CSK984" s="211"/>
      <c r="CSL984" s="211"/>
      <c r="CSM984" s="211"/>
      <c r="CSN984" s="211"/>
      <c r="CSO984" s="211"/>
      <c r="CSP984" s="211"/>
      <c r="CSQ984" s="211"/>
      <c r="CSR984" s="211"/>
      <c r="CSS984" s="211"/>
      <c r="CST984" s="211"/>
      <c r="CSU984" s="211"/>
      <c r="CSV984" s="211"/>
      <c r="CSW984" s="211"/>
      <c r="CSX984" s="211"/>
      <c r="CSY984" s="211"/>
      <c r="CSZ984" s="211"/>
      <c r="CTA984" s="211"/>
      <c r="CTB984" s="211"/>
      <c r="CTC984" s="211"/>
      <c r="CTD984" s="211"/>
      <c r="CTE984" s="211"/>
      <c r="CTF984" s="211"/>
      <c r="CTG984" s="211"/>
      <c r="CTH984" s="211"/>
      <c r="CTI984" s="211"/>
      <c r="CTJ984" s="211"/>
      <c r="CTK984" s="211"/>
      <c r="CTL984" s="211"/>
      <c r="CTM984" s="211"/>
      <c r="CTN984" s="211"/>
      <c r="CTO984" s="211"/>
      <c r="CTP984" s="211"/>
      <c r="CTQ984" s="211"/>
      <c r="CTR984" s="211"/>
      <c r="CTS984" s="211"/>
      <c r="CTT984" s="211"/>
      <c r="CTU984" s="211"/>
      <c r="CTV984" s="211"/>
      <c r="CTW984" s="211"/>
      <c r="CTX984" s="211"/>
      <c r="CTY984" s="211"/>
      <c r="CTZ984" s="211"/>
      <c r="CUA984" s="211"/>
      <c r="CUB984" s="211"/>
      <c r="CUC984" s="211"/>
      <c r="CUD984" s="211"/>
      <c r="CUE984" s="211"/>
      <c r="CUF984" s="211"/>
      <c r="CUG984" s="211"/>
      <c r="CUH984" s="211"/>
      <c r="CUI984" s="211"/>
      <c r="CUJ984" s="211"/>
      <c r="CUK984" s="211"/>
      <c r="CUL984" s="211"/>
      <c r="CUM984" s="211"/>
      <c r="CUN984" s="211"/>
      <c r="CUO984" s="211"/>
      <c r="CUP984" s="211"/>
      <c r="CUQ984" s="211"/>
      <c r="CUR984" s="211"/>
      <c r="CUS984" s="211"/>
      <c r="CUT984" s="211"/>
      <c r="CUU984" s="211"/>
      <c r="CUV984" s="211"/>
      <c r="CUW984" s="211"/>
      <c r="CUX984" s="211"/>
      <c r="CUY984" s="211"/>
      <c r="CUZ984" s="211"/>
      <c r="CVA984" s="211"/>
      <c r="CVB984" s="211"/>
      <c r="CVC984" s="211"/>
      <c r="CVD984" s="211"/>
      <c r="CVE984" s="211"/>
      <c r="CVF984" s="211"/>
      <c r="CVG984" s="211"/>
      <c r="CVH984" s="211"/>
      <c r="CVI984" s="211"/>
      <c r="CVJ984" s="211"/>
      <c r="CVK984" s="211"/>
      <c r="CVL984" s="211"/>
      <c r="CVM984" s="211"/>
      <c r="CVN984" s="211"/>
      <c r="CVO984" s="211"/>
      <c r="CVP984" s="211"/>
      <c r="CVQ984" s="211"/>
      <c r="CVR984" s="211"/>
      <c r="CVS984" s="211"/>
      <c r="CVT984" s="211"/>
      <c r="CVU984" s="211"/>
      <c r="CVV984" s="211"/>
      <c r="CVW984" s="211"/>
      <c r="CVX984" s="211"/>
      <c r="CVY984" s="211"/>
      <c r="CVZ984" s="211"/>
      <c r="CWA984" s="211"/>
      <c r="CWB984" s="211"/>
      <c r="CWC984" s="211"/>
      <c r="CWD984" s="211"/>
      <c r="CWE984" s="211"/>
      <c r="CWF984" s="211"/>
      <c r="CWG984" s="211"/>
      <c r="CWH984" s="211"/>
      <c r="CWI984" s="211"/>
      <c r="CWJ984" s="211"/>
      <c r="CWK984" s="211"/>
      <c r="CWL984" s="211"/>
      <c r="CWM984" s="211"/>
      <c r="CWN984" s="211"/>
      <c r="CWO984" s="211"/>
      <c r="CWP984" s="211"/>
      <c r="CWQ984" s="211"/>
      <c r="CWR984" s="211"/>
      <c r="CWS984" s="211"/>
      <c r="CWT984" s="211"/>
      <c r="CWU984" s="211"/>
      <c r="CWV984" s="211"/>
      <c r="CWW984" s="211"/>
      <c r="CWX984" s="211"/>
      <c r="CWY984" s="211"/>
      <c r="CWZ984" s="211"/>
      <c r="CXA984" s="211"/>
      <c r="CXB984" s="211"/>
      <c r="CXC984" s="211"/>
      <c r="CXD984" s="211"/>
      <c r="CXE984" s="211"/>
      <c r="CXF984" s="211"/>
      <c r="CXG984" s="211"/>
      <c r="CXH984" s="211"/>
      <c r="CXI984" s="211"/>
      <c r="CXJ984" s="211"/>
      <c r="CXK984" s="211"/>
      <c r="CXL984" s="211"/>
      <c r="CXM984" s="211"/>
      <c r="CXN984" s="211"/>
      <c r="CXO984" s="211"/>
      <c r="CXP984" s="211"/>
      <c r="CXQ984" s="211"/>
      <c r="CXR984" s="211"/>
      <c r="CXS984" s="211"/>
      <c r="CXT984" s="211"/>
      <c r="CXU984" s="211"/>
      <c r="CXV984" s="211"/>
      <c r="CXW984" s="211"/>
      <c r="CXX984" s="211"/>
      <c r="CXY984" s="211"/>
      <c r="CXZ984" s="211"/>
      <c r="CYA984" s="211"/>
      <c r="CYB984" s="211"/>
      <c r="CYC984" s="211"/>
      <c r="CYD984" s="211"/>
      <c r="CYE984" s="211"/>
      <c r="CYF984" s="211"/>
      <c r="CYG984" s="211"/>
      <c r="CYH984" s="211"/>
      <c r="CYI984" s="211"/>
      <c r="CYJ984" s="211"/>
      <c r="CYK984" s="211"/>
      <c r="CYL984" s="211"/>
      <c r="CYM984" s="211"/>
      <c r="CYN984" s="211"/>
      <c r="CYO984" s="211"/>
      <c r="CYP984" s="211"/>
      <c r="CYQ984" s="211"/>
      <c r="CYR984" s="211"/>
      <c r="CYS984" s="211"/>
      <c r="CYT984" s="211"/>
      <c r="CYU984" s="211"/>
      <c r="CYV984" s="211"/>
      <c r="CYW984" s="211"/>
      <c r="CYX984" s="211"/>
      <c r="CYY984" s="211"/>
      <c r="CYZ984" s="211"/>
      <c r="CZA984" s="211"/>
      <c r="CZB984" s="211"/>
      <c r="CZC984" s="211"/>
      <c r="CZD984" s="211"/>
      <c r="CZE984" s="211"/>
      <c r="CZF984" s="211"/>
      <c r="CZG984" s="211"/>
      <c r="CZH984" s="211"/>
      <c r="CZI984" s="211"/>
      <c r="CZJ984" s="211"/>
      <c r="CZK984" s="211"/>
      <c r="CZL984" s="211"/>
      <c r="CZM984" s="211"/>
      <c r="CZN984" s="211"/>
      <c r="CZO984" s="211"/>
      <c r="CZP984" s="211"/>
      <c r="CZQ984" s="211"/>
      <c r="CZR984" s="211"/>
      <c r="CZS984" s="211"/>
      <c r="CZT984" s="211"/>
      <c r="CZU984" s="211"/>
      <c r="CZV984" s="211"/>
      <c r="CZW984" s="211"/>
      <c r="CZX984" s="211"/>
      <c r="CZY984" s="211"/>
      <c r="CZZ984" s="211"/>
      <c r="DAA984" s="211"/>
      <c r="DAB984" s="211"/>
      <c r="DAC984" s="211"/>
      <c r="DAD984" s="211"/>
      <c r="DAE984" s="211"/>
      <c r="DAF984" s="211"/>
      <c r="DAG984" s="211"/>
      <c r="DAH984" s="211"/>
      <c r="DAI984" s="211"/>
      <c r="DAJ984" s="211"/>
      <c r="DAK984" s="211"/>
      <c r="DAL984" s="211"/>
      <c r="DAM984" s="211"/>
      <c r="DAN984" s="211"/>
      <c r="DAO984" s="211"/>
      <c r="DAP984" s="211"/>
      <c r="DAQ984" s="211"/>
      <c r="DAR984" s="211"/>
      <c r="DAS984" s="211"/>
      <c r="DAT984" s="211"/>
      <c r="DAU984" s="211"/>
      <c r="DAV984" s="211"/>
      <c r="DAW984" s="211"/>
      <c r="DAX984" s="211"/>
      <c r="DAY984" s="211"/>
      <c r="DAZ984" s="211"/>
      <c r="DBA984" s="211"/>
      <c r="DBB984" s="211"/>
      <c r="DBC984" s="211"/>
      <c r="DBD984" s="211"/>
      <c r="DBE984" s="211"/>
      <c r="DBF984" s="211"/>
      <c r="DBG984" s="211"/>
      <c r="DBH984" s="211"/>
      <c r="DBI984" s="211"/>
      <c r="DBJ984" s="211"/>
      <c r="DBK984" s="211"/>
      <c r="DBL984" s="211"/>
      <c r="DBM984" s="211"/>
      <c r="DBN984" s="211"/>
      <c r="DBO984" s="211"/>
      <c r="DBP984" s="211"/>
      <c r="DBQ984" s="211"/>
      <c r="DBR984" s="211"/>
      <c r="DBS984" s="211"/>
      <c r="DBT984" s="211"/>
      <c r="DBU984" s="211"/>
      <c r="DBV984" s="211"/>
      <c r="DBW984" s="211"/>
      <c r="DBX984" s="211"/>
      <c r="DBY984" s="211"/>
      <c r="DBZ984" s="211"/>
      <c r="DCA984" s="211"/>
      <c r="DCB984" s="211"/>
      <c r="DCC984" s="211"/>
      <c r="DCD984" s="211"/>
      <c r="DCE984" s="211"/>
      <c r="DCF984" s="211"/>
      <c r="DCG984" s="211"/>
      <c r="DCH984" s="211"/>
      <c r="DCI984" s="211"/>
      <c r="DCJ984" s="211"/>
      <c r="DCK984" s="211"/>
      <c r="DCL984" s="211"/>
      <c r="DCM984" s="211"/>
      <c r="DCN984" s="211"/>
      <c r="DCO984" s="211"/>
      <c r="DCP984" s="211"/>
      <c r="DCQ984" s="211"/>
      <c r="DCR984" s="211"/>
      <c r="DCS984" s="211"/>
      <c r="DCT984" s="211"/>
      <c r="DCU984" s="211"/>
      <c r="DCV984" s="211"/>
      <c r="DCW984" s="211"/>
      <c r="DCX984" s="211"/>
      <c r="DCY984" s="211"/>
      <c r="DCZ984" s="211"/>
      <c r="DDA984" s="211"/>
      <c r="DDB984" s="211"/>
      <c r="DDC984" s="211"/>
      <c r="DDD984" s="211"/>
      <c r="DDE984" s="211"/>
      <c r="DDF984" s="211"/>
      <c r="DDG984" s="211"/>
      <c r="DDH984" s="211"/>
      <c r="DDI984" s="211"/>
      <c r="DDJ984" s="211"/>
      <c r="DDK984" s="211"/>
      <c r="DDL984" s="211"/>
      <c r="DDM984" s="211"/>
      <c r="DDN984" s="211"/>
      <c r="DDO984" s="211"/>
      <c r="DDP984" s="211"/>
      <c r="DDQ984" s="211"/>
      <c r="DDR984" s="211"/>
      <c r="DDS984" s="211"/>
      <c r="DDT984" s="211"/>
      <c r="DDU984" s="211"/>
      <c r="DDV984" s="211"/>
      <c r="DDW984" s="211"/>
      <c r="DDX984" s="211"/>
      <c r="DDY984" s="211"/>
      <c r="DDZ984" s="211"/>
      <c r="DEA984" s="211"/>
      <c r="DEB984" s="211"/>
      <c r="DEC984" s="211"/>
      <c r="DED984" s="211"/>
      <c r="DEE984" s="211"/>
      <c r="DEF984" s="211"/>
      <c r="DEG984" s="211"/>
      <c r="DEH984" s="211"/>
      <c r="DEI984" s="211"/>
      <c r="DEJ984" s="211"/>
      <c r="DEK984" s="211"/>
      <c r="DEL984" s="211"/>
      <c r="DEM984" s="211"/>
      <c r="DEN984" s="211"/>
      <c r="DEO984" s="211"/>
      <c r="DEP984" s="211"/>
      <c r="DEQ984" s="211"/>
      <c r="DER984" s="211"/>
      <c r="DES984" s="211"/>
      <c r="DET984" s="211"/>
      <c r="DEU984" s="211"/>
      <c r="DEV984" s="211"/>
      <c r="DEW984" s="211"/>
      <c r="DEX984" s="211"/>
      <c r="DEY984" s="211"/>
      <c r="DEZ984" s="211"/>
      <c r="DFA984" s="211"/>
      <c r="DFB984" s="211"/>
      <c r="DFC984" s="211"/>
      <c r="DFD984" s="211"/>
      <c r="DFE984" s="211"/>
      <c r="DFF984" s="211"/>
      <c r="DFG984" s="211"/>
      <c r="DFH984" s="211"/>
      <c r="DFI984" s="211"/>
      <c r="DFJ984" s="211"/>
      <c r="DFK984" s="211"/>
      <c r="DFL984" s="211"/>
      <c r="DFM984" s="211"/>
      <c r="DFN984" s="211"/>
      <c r="DFO984" s="211"/>
      <c r="DFP984" s="211"/>
      <c r="DFQ984" s="211"/>
      <c r="DFR984" s="211"/>
      <c r="DFS984" s="211"/>
      <c r="DFT984" s="211"/>
      <c r="DFU984" s="211"/>
      <c r="DFV984" s="211"/>
      <c r="DFW984" s="211"/>
      <c r="DFX984" s="211"/>
      <c r="DFY984" s="211"/>
      <c r="DFZ984" s="211"/>
      <c r="DGA984" s="211"/>
      <c r="DGB984" s="211"/>
      <c r="DGC984" s="211"/>
      <c r="DGD984" s="211"/>
      <c r="DGE984" s="211"/>
      <c r="DGF984" s="211"/>
      <c r="DGG984" s="211"/>
      <c r="DGH984" s="211"/>
      <c r="DGI984" s="211"/>
      <c r="DGJ984" s="211"/>
      <c r="DGK984" s="211"/>
      <c r="DGL984" s="211"/>
      <c r="DGM984" s="211"/>
      <c r="DGN984" s="211"/>
      <c r="DGO984" s="211"/>
      <c r="DGP984" s="211"/>
      <c r="DGQ984" s="211"/>
      <c r="DGR984" s="211"/>
      <c r="DGS984" s="211"/>
      <c r="DGT984" s="211"/>
      <c r="DGU984" s="211"/>
      <c r="DGV984" s="211"/>
      <c r="DGW984" s="211"/>
      <c r="DGX984" s="211"/>
      <c r="DGY984" s="211"/>
      <c r="DGZ984" s="211"/>
      <c r="DHA984" s="211"/>
      <c r="DHB984" s="211"/>
      <c r="DHC984" s="211"/>
      <c r="DHD984" s="211"/>
      <c r="DHE984" s="211"/>
      <c r="DHF984" s="211"/>
      <c r="DHG984" s="211"/>
      <c r="DHH984" s="211"/>
      <c r="DHI984" s="211"/>
      <c r="DHJ984" s="211"/>
      <c r="DHK984" s="211"/>
      <c r="DHL984" s="211"/>
      <c r="DHM984" s="211"/>
      <c r="DHN984" s="211"/>
      <c r="DHO984" s="211"/>
      <c r="DHP984" s="211"/>
      <c r="DHQ984" s="211"/>
      <c r="DHR984" s="211"/>
      <c r="DHS984" s="211"/>
      <c r="DHT984" s="211"/>
      <c r="DHU984" s="211"/>
      <c r="DHV984" s="211"/>
      <c r="DHW984" s="211"/>
      <c r="DHX984" s="211"/>
      <c r="DHY984" s="211"/>
      <c r="DHZ984" s="211"/>
      <c r="DIA984" s="211"/>
      <c r="DIB984" s="211"/>
      <c r="DIC984" s="211"/>
      <c r="DID984" s="211"/>
      <c r="DIE984" s="211"/>
      <c r="DIF984" s="211"/>
      <c r="DIG984" s="211"/>
      <c r="DIH984" s="211"/>
      <c r="DII984" s="211"/>
      <c r="DIJ984" s="211"/>
      <c r="DIK984" s="211"/>
      <c r="DIL984" s="211"/>
      <c r="DIM984" s="211"/>
      <c r="DIN984" s="211"/>
      <c r="DIO984" s="211"/>
      <c r="DIP984" s="211"/>
      <c r="DIQ984" s="211"/>
      <c r="DIR984" s="211"/>
      <c r="DIS984" s="211"/>
      <c r="DIT984" s="211"/>
      <c r="DIU984" s="211"/>
      <c r="DIV984" s="211"/>
      <c r="DIW984" s="211"/>
      <c r="DIX984" s="211"/>
      <c r="DIY984" s="211"/>
      <c r="DIZ984" s="211"/>
      <c r="DJA984" s="211"/>
      <c r="DJB984" s="211"/>
      <c r="DJC984" s="211"/>
      <c r="DJD984" s="211"/>
      <c r="DJE984" s="211"/>
      <c r="DJF984" s="211"/>
      <c r="DJG984" s="211"/>
      <c r="DJH984" s="211"/>
      <c r="DJI984" s="211"/>
      <c r="DJJ984" s="211"/>
      <c r="DJK984" s="211"/>
      <c r="DJL984" s="211"/>
      <c r="DJM984" s="211"/>
      <c r="DJN984" s="211"/>
      <c r="DJO984" s="211"/>
      <c r="DJP984" s="211"/>
      <c r="DJQ984" s="211"/>
      <c r="DJR984" s="211"/>
      <c r="DJS984" s="211"/>
      <c r="DJT984" s="211"/>
      <c r="DJU984" s="211"/>
      <c r="DJV984" s="211"/>
      <c r="DJW984" s="211"/>
      <c r="DJX984" s="211"/>
      <c r="DJY984" s="211"/>
      <c r="DJZ984" s="211"/>
      <c r="DKA984" s="211"/>
      <c r="DKB984" s="211"/>
      <c r="DKC984" s="211"/>
      <c r="DKD984" s="211"/>
      <c r="DKE984" s="211"/>
      <c r="DKF984" s="211"/>
      <c r="DKG984" s="211"/>
      <c r="DKH984" s="211"/>
      <c r="DKI984" s="211"/>
      <c r="DKJ984" s="211"/>
      <c r="DKK984" s="211"/>
      <c r="DKL984" s="211"/>
      <c r="DKM984" s="211"/>
      <c r="DKN984" s="211"/>
      <c r="DKO984" s="211"/>
      <c r="DKP984" s="211"/>
      <c r="DKQ984" s="211"/>
      <c r="DKR984" s="211"/>
      <c r="DKS984" s="211"/>
      <c r="DKT984" s="211"/>
      <c r="DKU984" s="211"/>
      <c r="DKV984" s="211"/>
      <c r="DKW984" s="211"/>
      <c r="DKX984" s="211"/>
      <c r="DKY984" s="211"/>
      <c r="DKZ984" s="211"/>
      <c r="DLA984" s="211"/>
      <c r="DLB984" s="211"/>
      <c r="DLC984" s="211"/>
      <c r="DLD984" s="211"/>
      <c r="DLE984" s="211"/>
      <c r="DLF984" s="211"/>
      <c r="DLG984" s="211"/>
      <c r="DLH984" s="211"/>
      <c r="DLI984" s="211"/>
      <c r="DLJ984" s="211"/>
      <c r="DLK984" s="211"/>
      <c r="DLL984" s="211"/>
      <c r="DLM984" s="211"/>
      <c r="DLN984" s="211"/>
      <c r="DLO984" s="211"/>
      <c r="DLP984" s="211"/>
      <c r="DLQ984" s="211"/>
      <c r="DLR984" s="211"/>
      <c r="DLS984" s="211"/>
      <c r="DLT984" s="211"/>
      <c r="DLU984" s="211"/>
      <c r="DLV984" s="211"/>
      <c r="DLW984" s="211"/>
      <c r="DLX984" s="211"/>
      <c r="DLY984" s="211"/>
      <c r="DLZ984" s="211"/>
      <c r="DMA984" s="211"/>
      <c r="DMB984" s="211"/>
      <c r="DMC984" s="211"/>
      <c r="DMD984" s="211"/>
      <c r="DME984" s="211"/>
      <c r="DMF984" s="211"/>
      <c r="DMG984" s="211"/>
      <c r="DMH984" s="211"/>
      <c r="DMI984" s="211"/>
      <c r="DMJ984" s="211"/>
      <c r="DMK984" s="211"/>
      <c r="DML984" s="211"/>
      <c r="DMM984" s="211"/>
      <c r="DMN984" s="211"/>
      <c r="DMO984" s="211"/>
      <c r="DMP984" s="211"/>
      <c r="DMQ984" s="211"/>
      <c r="DMR984" s="211"/>
      <c r="DMS984" s="211"/>
      <c r="DMT984" s="211"/>
      <c r="DMU984" s="211"/>
      <c r="DMV984" s="211"/>
      <c r="DMW984" s="211"/>
      <c r="DMX984" s="211"/>
      <c r="DMY984" s="211"/>
      <c r="DMZ984" s="211"/>
      <c r="DNA984" s="211"/>
      <c r="DNB984" s="211"/>
      <c r="DNC984" s="211"/>
      <c r="DND984" s="211"/>
      <c r="DNE984" s="211"/>
      <c r="DNF984" s="211"/>
      <c r="DNG984" s="211"/>
      <c r="DNH984" s="211"/>
      <c r="DNI984" s="211"/>
      <c r="DNJ984" s="211"/>
      <c r="DNK984" s="211"/>
      <c r="DNL984" s="211"/>
      <c r="DNM984" s="211"/>
      <c r="DNN984" s="211"/>
      <c r="DNO984" s="211"/>
      <c r="DNP984" s="211"/>
      <c r="DNQ984" s="211"/>
      <c r="DNR984" s="211"/>
      <c r="DNS984" s="211"/>
      <c r="DNT984" s="211"/>
      <c r="DNU984" s="211"/>
      <c r="DNV984" s="211"/>
      <c r="DNW984" s="211"/>
      <c r="DNX984" s="211"/>
      <c r="DNY984" s="211"/>
      <c r="DNZ984" s="211"/>
      <c r="DOA984" s="211"/>
      <c r="DOB984" s="211"/>
      <c r="DOC984" s="211"/>
      <c r="DOD984" s="211"/>
      <c r="DOE984" s="211"/>
      <c r="DOF984" s="211"/>
      <c r="DOG984" s="211"/>
      <c r="DOH984" s="211"/>
      <c r="DOI984" s="211"/>
      <c r="DOJ984" s="211"/>
      <c r="DOK984" s="211"/>
      <c r="DOL984" s="211"/>
      <c r="DOM984" s="211"/>
      <c r="DON984" s="211"/>
      <c r="DOO984" s="211"/>
      <c r="DOP984" s="211"/>
      <c r="DOQ984" s="211"/>
      <c r="DOR984" s="211"/>
      <c r="DOS984" s="211"/>
      <c r="DOT984" s="211"/>
      <c r="DOU984" s="211"/>
      <c r="DOV984" s="211"/>
      <c r="DOW984" s="211"/>
      <c r="DOX984" s="211"/>
      <c r="DOY984" s="211"/>
      <c r="DOZ984" s="211"/>
      <c r="DPA984" s="211"/>
      <c r="DPB984" s="211"/>
      <c r="DPC984" s="211"/>
      <c r="DPD984" s="211"/>
      <c r="DPE984" s="211"/>
      <c r="DPF984" s="211"/>
      <c r="DPG984" s="211"/>
      <c r="DPH984" s="211"/>
      <c r="DPI984" s="211"/>
      <c r="DPJ984" s="211"/>
      <c r="DPK984" s="211"/>
      <c r="DPL984" s="211"/>
      <c r="DPM984" s="211"/>
      <c r="DPN984" s="211"/>
      <c r="DPO984" s="211"/>
      <c r="DPP984" s="211"/>
      <c r="DPQ984" s="211"/>
      <c r="DPR984" s="211"/>
      <c r="DPS984" s="211"/>
      <c r="DPT984" s="211"/>
      <c r="DPU984" s="211"/>
      <c r="DPV984" s="211"/>
      <c r="DPW984" s="211"/>
      <c r="DPX984" s="211"/>
      <c r="DPY984" s="211"/>
      <c r="DPZ984" s="211"/>
      <c r="DQA984" s="211"/>
      <c r="DQB984" s="211"/>
      <c r="DQC984" s="211"/>
      <c r="DQD984" s="211"/>
      <c r="DQE984" s="211"/>
      <c r="DQF984" s="211"/>
      <c r="DQG984" s="211"/>
      <c r="DQH984" s="211"/>
      <c r="DQI984" s="211"/>
      <c r="DQJ984" s="211"/>
      <c r="DQK984" s="211"/>
      <c r="DQL984" s="211"/>
      <c r="DQM984" s="211"/>
      <c r="DQN984" s="211"/>
      <c r="DQO984" s="211"/>
      <c r="DQP984" s="211"/>
      <c r="DQQ984" s="211"/>
      <c r="DQR984" s="211"/>
      <c r="DQS984" s="211"/>
      <c r="DQT984" s="211"/>
      <c r="DQU984" s="211"/>
      <c r="DQV984" s="211"/>
      <c r="DQW984" s="211"/>
      <c r="DQX984" s="211"/>
      <c r="DQY984" s="211"/>
      <c r="DQZ984" s="211"/>
      <c r="DRA984" s="211"/>
      <c r="DRB984" s="211"/>
      <c r="DRC984" s="211"/>
      <c r="DRD984" s="211"/>
      <c r="DRE984" s="211"/>
      <c r="DRF984" s="211"/>
      <c r="DRG984" s="211"/>
      <c r="DRH984" s="211"/>
      <c r="DRI984" s="211"/>
      <c r="DRJ984" s="211"/>
      <c r="DRK984" s="211"/>
      <c r="DRL984" s="211"/>
      <c r="DRM984" s="211"/>
      <c r="DRN984" s="211"/>
      <c r="DRO984" s="211"/>
      <c r="DRP984" s="211"/>
      <c r="DRQ984" s="211"/>
      <c r="DRR984" s="211"/>
      <c r="DRS984" s="211"/>
      <c r="DRT984" s="211"/>
      <c r="DRU984" s="211"/>
      <c r="DRV984" s="211"/>
      <c r="DRW984" s="211"/>
      <c r="DRX984" s="211"/>
      <c r="DRY984" s="211"/>
      <c r="DRZ984" s="211"/>
      <c r="DSA984" s="211"/>
      <c r="DSB984" s="211"/>
      <c r="DSC984" s="211"/>
      <c r="DSD984" s="211"/>
      <c r="DSE984" s="211"/>
      <c r="DSF984" s="211"/>
      <c r="DSG984" s="211"/>
      <c r="DSH984" s="211"/>
      <c r="DSI984" s="211"/>
      <c r="DSJ984" s="211"/>
      <c r="DSK984" s="211"/>
      <c r="DSL984" s="211"/>
      <c r="DSM984" s="211"/>
      <c r="DSN984" s="211"/>
      <c r="DSO984" s="211"/>
      <c r="DSP984" s="211"/>
      <c r="DSQ984" s="211"/>
      <c r="DSR984" s="211"/>
      <c r="DSS984" s="211"/>
      <c r="DST984" s="211"/>
      <c r="DSU984" s="211"/>
      <c r="DSV984" s="211"/>
      <c r="DSW984" s="211"/>
      <c r="DSX984" s="211"/>
      <c r="DSY984" s="211"/>
      <c r="DSZ984" s="211"/>
      <c r="DTA984" s="211"/>
      <c r="DTB984" s="211"/>
      <c r="DTC984" s="211"/>
      <c r="DTD984" s="211"/>
      <c r="DTE984" s="211"/>
      <c r="DTF984" s="211"/>
      <c r="DTG984" s="211"/>
      <c r="DTH984" s="211"/>
      <c r="DTI984" s="211"/>
      <c r="DTJ984" s="211"/>
      <c r="DTK984" s="211"/>
      <c r="DTL984" s="211"/>
      <c r="DTM984" s="211"/>
      <c r="DTN984" s="211"/>
      <c r="DTO984" s="211"/>
      <c r="DTP984" s="211"/>
      <c r="DTQ984" s="211"/>
      <c r="DTR984" s="211"/>
      <c r="DTS984" s="211"/>
      <c r="DTT984" s="211"/>
      <c r="DTU984" s="211"/>
      <c r="DTV984" s="211"/>
      <c r="DTW984" s="211"/>
      <c r="DTX984" s="211"/>
      <c r="DTY984" s="211"/>
      <c r="DTZ984" s="211"/>
      <c r="DUA984" s="211"/>
      <c r="DUB984" s="211"/>
      <c r="DUC984" s="211"/>
      <c r="DUD984" s="211"/>
      <c r="DUE984" s="211"/>
      <c r="DUF984" s="211"/>
      <c r="DUG984" s="211"/>
      <c r="DUH984" s="211"/>
      <c r="DUI984" s="211"/>
      <c r="DUJ984" s="211"/>
      <c r="DUK984" s="211"/>
      <c r="DUL984" s="211"/>
      <c r="DUM984" s="211"/>
      <c r="DUN984" s="211"/>
      <c r="DUO984" s="211"/>
      <c r="DUP984" s="211"/>
      <c r="DUQ984" s="211"/>
      <c r="DUR984" s="211"/>
      <c r="DUS984" s="211"/>
      <c r="DUT984" s="211"/>
      <c r="DUU984" s="211"/>
      <c r="DUV984" s="211"/>
      <c r="DUW984" s="211"/>
      <c r="DUX984" s="211"/>
      <c r="DUY984" s="211"/>
      <c r="DUZ984" s="211"/>
      <c r="DVA984" s="211"/>
      <c r="DVB984" s="211"/>
      <c r="DVC984" s="211"/>
      <c r="DVD984" s="211"/>
      <c r="DVE984" s="211"/>
      <c r="DVF984" s="211"/>
      <c r="DVG984" s="211"/>
      <c r="DVH984" s="211"/>
      <c r="DVI984" s="211"/>
      <c r="DVJ984" s="211"/>
      <c r="DVK984" s="211"/>
      <c r="DVL984" s="211"/>
      <c r="DVM984" s="211"/>
      <c r="DVN984" s="211"/>
      <c r="DVO984" s="211"/>
      <c r="DVP984" s="211"/>
      <c r="DVQ984" s="211"/>
      <c r="DVR984" s="211"/>
      <c r="DVS984" s="211"/>
      <c r="DVT984" s="211"/>
      <c r="DVU984" s="211"/>
      <c r="DVV984" s="211"/>
      <c r="DVW984" s="211"/>
      <c r="DVX984" s="211"/>
      <c r="DVY984" s="211"/>
      <c r="DVZ984" s="211"/>
      <c r="DWA984" s="211"/>
      <c r="DWB984" s="211"/>
      <c r="DWC984" s="211"/>
      <c r="DWD984" s="211"/>
      <c r="DWE984" s="211"/>
      <c r="DWF984" s="211"/>
      <c r="DWG984" s="211"/>
      <c r="DWH984" s="211"/>
      <c r="DWI984" s="211"/>
      <c r="DWJ984" s="211"/>
      <c r="DWK984" s="211"/>
      <c r="DWL984" s="211"/>
      <c r="DWM984" s="211"/>
      <c r="DWN984" s="211"/>
      <c r="DWO984" s="211"/>
      <c r="DWP984" s="211"/>
      <c r="DWQ984" s="211"/>
      <c r="DWR984" s="211"/>
      <c r="DWS984" s="211"/>
      <c r="DWT984" s="211"/>
      <c r="DWU984" s="211"/>
      <c r="DWV984" s="211"/>
      <c r="DWW984" s="211"/>
      <c r="DWX984" s="211"/>
      <c r="DWY984" s="211"/>
      <c r="DWZ984" s="211"/>
      <c r="DXA984" s="211"/>
      <c r="DXB984" s="211"/>
      <c r="DXC984" s="211"/>
      <c r="DXD984" s="211"/>
      <c r="DXE984" s="211"/>
      <c r="DXF984" s="211"/>
      <c r="DXG984" s="211"/>
      <c r="DXH984" s="211"/>
      <c r="DXI984" s="211"/>
      <c r="DXJ984" s="211"/>
      <c r="DXK984" s="211"/>
      <c r="DXL984" s="211"/>
      <c r="DXM984" s="211"/>
      <c r="DXN984" s="211"/>
      <c r="DXO984" s="211"/>
      <c r="DXP984" s="211"/>
      <c r="DXQ984" s="211"/>
      <c r="DXR984" s="211"/>
      <c r="DXS984" s="211"/>
      <c r="DXT984" s="211"/>
      <c r="DXU984" s="211"/>
      <c r="DXV984" s="211"/>
      <c r="DXW984" s="211"/>
      <c r="DXX984" s="211"/>
      <c r="DXY984" s="211"/>
      <c r="DXZ984" s="211"/>
      <c r="DYA984" s="211"/>
      <c r="DYB984" s="211"/>
      <c r="DYC984" s="211"/>
      <c r="DYD984" s="211"/>
      <c r="DYE984" s="211"/>
      <c r="DYF984" s="211"/>
      <c r="DYG984" s="211"/>
      <c r="DYH984" s="211"/>
      <c r="DYI984" s="211"/>
      <c r="DYJ984" s="211"/>
      <c r="DYK984" s="211"/>
      <c r="DYL984" s="211"/>
      <c r="DYM984" s="211"/>
      <c r="DYN984" s="211"/>
      <c r="DYO984" s="211"/>
      <c r="DYP984" s="211"/>
      <c r="DYQ984" s="211"/>
      <c r="DYR984" s="211"/>
      <c r="DYS984" s="211"/>
      <c r="DYT984" s="211"/>
      <c r="DYU984" s="211"/>
      <c r="DYV984" s="211"/>
      <c r="DYW984" s="211"/>
      <c r="DYX984" s="211"/>
      <c r="DYY984" s="211"/>
      <c r="DYZ984" s="211"/>
      <c r="DZA984" s="211"/>
      <c r="DZB984" s="211"/>
      <c r="DZC984" s="211"/>
      <c r="DZD984" s="211"/>
      <c r="DZE984" s="211"/>
      <c r="DZF984" s="211"/>
      <c r="DZG984" s="211"/>
      <c r="DZH984" s="211"/>
      <c r="DZI984" s="211"/>
      <c r="DZJ984" s="211"/>
      <c r="DZK984" s="211"/>
      <c r="DZL984" s="211"/>
      <c r="DZM984" s="211"/>
      <c r="DZN984" s="211"/>
      <c r="DZO984" s="211"/>
      <c r="DZP984" s="211"/>
      <c r="DZQ984" s="211"/>
      <c r="DZR984" s="211"/>
      <c r="DZS984" s="211"/>
      <c r="DZT984" s="211"/>
      <c r="DZU984" s="211"/>
      <c r="DZV984" s="211"/>
      <c r="DZW984" s="211"/>
      <c r="DZX984" s="211"/>
      <c r="DZY984" s="211"/>
      <c r="DZZ984" s="211"/>
      <c r="EAA984" s="211"/>
      <c r="EAB984" s="211"/>
      <c r="EAC984" s="211"/>
      <c r="EAD984" s="211"/>
      <c r="EAE984" s="211"/>
      <c r="EAF984" s="211"/>
      <c r="EAG984" s="211"/>
      <c r="EAH984" s="211"/>
      <c r="EAI984" s="211"/>
      <c r="EAJ984" s="211"/>
      <c r="EAK984" s="211"/>
      <c r="EAL984" s="211"/>
      <c r="EAM984" s="211"/>
      <c r="EAN984" s="211"/>
      <c r="EAO984" s="211"/>
      <c r="EAP984" s="211"/>
      <c r="EAQ984" s="211"/>
      <c r="EAR984" s="211"/>
      <c r="EAS984" s="211"/>
      <c r="EAT984" s="211"/>
      <c r="EAU984" s="211"/>
      <c r="EAV984" s="211"/>
      <c r="EAW984" s="211"/>
      <c r="EAX984" s="211"/>
      <c r="EAY984" s="211"/>
      <c r="EAZ984" s="211"/>
      <c r="EBA984" s="211"/>
      <c r="EBB984" s="211"/>
      <c r="EBC984" s="211"/>
      <c r="EBD984" s="211"/>
      <c r="EBE984" s="211"/>
      <c r="EBF984" s="211"/>
      <c r="EBG984" s="211"/>
      <c r="EBH984" s="211"/>
      <c r="EBI984" s="211"/>
      <c r="EBJ984" s="211"/>
      <c r="EBK984" s="211"/>
      <c r="EBL984" s="211"/>
      <c r="EBM984" s="211"/>
      <c r="EBN984" s="211"/>
      <c r="EBO984" s="211"/>
      <c r="EBP984" s="211"/>
      <c r="EBQ984" s="211"/>
      <c r="EBR984" s="211"/>
      <c r="EBS984" s="211"/>
      <c r="EBT984" s="211"/>
      <c r="EBU984" s="211"/>
      <c r="EBV984" s="211"/>
      <c r="EBW984" s="211"/>
      <c r="EBX984" s="211"/>
      <c r="EBY984" s="211"/>
      <c r="EBZ984" s="211"/>
      <c r="ECA984" s="211"/>
      <c r="ECB984" s="211"/>
      <c r="ECC984" s="211"/>
      <c r="ECD984" s="211"/>
      <c r="ECE984" s="211"/>
      <c r="ECF984" s="211"/>
      <c r="ECG984" s="211"/>
      <c r="ECH984" s="211"/>
      <c r="ECI984" s="211"/>
      <c r="ECJ984" s="211"/>
      <c r="ECK984" s="211"/>
      <c r="ECL984" s="211"/>
      <c r="ECM984" s="211"/>
      <c r="ECN984" s="211"/>
      <c r="ECO984" s="211"/>
      <c r="ECP984" s="211"/>
      <c r="ECQ984" s="211"/>
      <c r="ECR984" s="211"/>
      <c r="ECS984" s="211"/>
      <c r="ECT984" s="211"/>
      <c r="ECU984" s="211"/>
      <c r="ECV984" s="211"/>
      <c r="ECW984" s="211"/>
      <c r="ECX984" s="211"/>
      <c r="ECY984" s="211"/>
      <c r="ECZ984" s="211"/>
      <c r="EDA984" s="211"/>
      <c r="EDB984" s="211"/>
      <c r="EDC984" s="211"/>
      <c r="EDD984" s="211"/>
      <c r="EDE984" s="211"/>
      <c r="EDF984" s="211"/>
      <c r="EDG984" s="211"/>
      <c r="EDH984" s="211"/>
      <c r="EDI984" s="211"/>
      <c r="EDJ984" s="211"/>
      <c r="EDK984" s="211"/>
      <c r="EDL984" s="211"/>
      <c r="EDM984" s="211"/>
      <c r="EDN984" s="211"/>
      <c r="EDO984" s="211"/>
      <c r="EDP984" s="211"/>
      <c r="EDQ984" s="211"/>
      <c r="EDR984" s="211"/>
      <c r="EDS984" s="211"/>
      <c r="EDT984" s="211"/>
      <c r="EDU984" s="211"/>
      <c r="EDV984" s="211"/>
      <c r="EDW984" s="211"/>
      <c r="EDX984" s="211"/>
      <c r="EDY984" s="211"/>
      <c r="EDZ984" s="211"/>
      <c r="EEA984" s="211"/>
      <c r="EEB984" s="211"/>
      <c r="EEC984" s="211"/>
      <c r="EED984" s="211"/>
      <c r="EEE984" s="211"/>
      <c r="EEF984" s="211"/>
      <c r="EEG984" s="211"/>
      <c r="EEH984" s="211"/>
      <c r="EEI984" s="211"/>
      <c r="EEJ984" s="211"/>
      <c r="EEK984" s="211"/>
      <c r="EEL984" s="211"/>
      <c r="EEM984" s="211"/>
      <c r="EEN984" s="211"/>
      <c r="EEO984" s="211"/>
      <c r="EEP984" s="211"/>
      <c r="EEQ984" s="211"/>
      <c r="EER984" s="211"/>
      <c r="EES984" s="211"/>
      <c r="EET984" s="211"/>
      <c r="EEU984" s="211"/>
      <c r="EEV984" s="211"/>
      <c r="EEW984" s="211"/>
      <c r="EEX984" s="211"/>
      <c r="EEY984" s="211"/>
      <c r="EEZ984" s="211"/>
      <c r="EFA984" s="211"/>
      <c r="EFB984" s="211"/>
      <c r="EFC984" s="211"/>
      <c r="EFD984" s="211"/>
      <c r="EFE984" s="211"/>
      <c r="EFF984" s="211"/>
      <c r="EFG984" s="211"/>
      <c r="EFH984" s="211"/>
      <c r="EFI984" s="211"/>
      <c r="EFJ984" s="211"/>
      <c r="EFK984" s="211"/>
      <c r="EFL984" s="211"/>
      <c r="EFM984" s="211"/>
      <c r="EFN984" s="211"/>
      <c r="EFO984" s="211"/>
      <c r="EFP984" s="211"/>
      <c r="EFQ984" s="211"/>
      <c r="EFR984" s="211"/>
      <c r="EFS984" s="211"/>
      <c r="EFT984" s="211"/>
      <c r="EFU984" s="211"/>
      <c r="EFV984" s="211"/>
      <c r="EFW984" s="211"/>
      <c r="EFX984" s="211"/>
      <c r="EFY984" s="211"/>
      <c r="EFZ984" s="211"/>
      <c r="EGA984" s="211"/>
      <c r="EGB984" s="211"/>
      <c r="EGC984" s="211"/>
      <c r="EGD984" s="211"/>
      <c r="EGE984" s="211"/>
      <c r="EGF984" s="211"/>
      <c r="EGG984" s="211"/>
      <c r="EGH984" s="211"/>
      <c r="EGI984" s="211"/>
      <c r="EGJ984" s="211"/>
      <c r="EGK984" s="211"/>
      <c r="EGL984" s="211"/>
      <c r="EGM984" s="211"/>
      <c r="EGN984" s="211"/>
      <c r="EGO984" s="211"/>
      <c r="EGP984" s="211"/>
      <c r="EGQ984" s="211"/>
      <c r="EGR984" s="211"/>
      <c r="EGS984" s="211"/>
      <c r="EGT984" s="211"/>
      <c r="EGU984" s="211"/>
      <c r="EGV984" s="211"/>
      <c r="EGW984" s="211"/>
      <c r="EGX984" s="211"/>
      <c r="EGY984" s="211"/>
      <c r="EGZ984" s="211"/>
      <c r="EHA984" s="211"/>
      <c r="EHB984" s="211"/>
      <c r="EHC984" s="211"/>
      <c r="EHD984" s="211"/>
      <c r="EHE984" s="211"/>
      <c r="EHF984" s="211"/>
      <c r="EHG984" s="211"/>
      <c r="EHH984" s="211"/>
      <c r="EHI984" s="211"/>
      <c r="EHJ984" s="211"/>
      <c r="EHK984" s="211"/>
      <c r="EHL984" s="211"/>
      <c r="EHM984" s="211"/>
      <c r="EHN984" s="211"/>
      <c r="EHO984" s="211"/>
      <c r="EHP984" s="211"/>
      <c r="EHQ984" s="211"/>
      <c r="EHR984" s="211"/>
      <c r="EHS984" s="211"/>
      <c r="EHT984" s="211"/>
      <c r="EHU984" s="211"/>
      <c r="EHV984" s="211"/>
      <c r="EHW984" s="211"/>
      <c r="EHX984" s="211"/>
      <c r="EHY984" s="211"/>
      <c r="EHZ984" s="211"/>
      <c r="EIA984" s="211"/>
      <c r="EIB984" s="211"/>
      <c r="EIC984" s="211"/>
      <c r="EID984" s="211"/>
      <c r="EIE984" s="211"/>
      <c r="EIF984" s="211"/>
      <c r="EIG984" s="211"/>
      <c r="EIH984" s="211"/>
      <c r="EII984" s="211"/>
      <c r="EIJ984" s="211"/>
      <c r="EIK984" s="211"/>
      <c r="EIL984" s="211"/>
      <c r="EIM984" s="211"/>
      <c r="EIN984" s="211"/>
      <c r="EIO984" s="211"/>
      <c r="EIP984" s="211"/>
      <c r="EIQ984" s="211"/>
      <c r="EIR984" s="211"/>
      <c r="EIS984" s="211"/>
      <c r="EIT984" s="211"/>
      <c r="EIU984" s="211"/>
      <c r="EIV984" s="211"/>
      <c r="EIW984" s="211"/>
      <c r="EIX984" s="211"/>
      <c r="EIY984" s="211"/>
      <c r="EIZ984" s="211"/>
      <c r="EJA984" s="211"/>
      <c r="EJB984" s="211"/>
      <c r="EJC984" s="211"/>
      <c r="EJD984" s="211"/>
      <c r="EJE984" s="211"/>
      <c r="EJF984" s="211"/>
      <c r="EJG984" s="211"/>
      <c r="EJH984" s="211"/>
      <c r="EJI984" s="211"/>
      <c r="EJJ984" s="211"/>
      <c r="EJK984" s="211"/>
      <c r="EJL984" s="211"/>
      <c r="EJM984" s="211"/>
      <c r="EJN984" s="211"/>
      <c r="EJO984" s="211"/>
      <c r="EJP984" s="211"/>
      <c r="EJQ984" s="211"/>
      <c r="EJR984" s="211"/>
      <c r="EJS984" s="211"/>
      <c r="EJT984" s="211"/>
      <c r="EJU984" s="211"/>
      <c r="EJV984" s="211"/>
      <c r="EJW984" s="211"/>
      <c r="EJX984" s="211"/>
      <c r="EJY984" s="211"/>
      <c r="EJZ984" s="211"/>
      <c r="EKA984" s="211"/>
      <c r="EKB984" s="211"/>
      <c r="EKC984" s="211"/>
      <c r="EKD984" s="211"/>
      <c r="EKE984" s="211"/>
      <c r="EKF984" s="211"/>
      <c r="EKG984" s="211"/>
      <c r="EKH984" s="211"/>
      <c r="EKI984" s="211"/>
      <c r="EKJ984" s="211"/>
      <c r="EKK984" s="211"/>
      <c r="EKL984" s="211"/>
      <c r="EKM984" s="211"/>
      <c r="EKN984" s="211"/>
      <c r="EKO984" s="211"/>
      <c r="EKP984" s="211"/>
      <c r="EKQ984" s="211"/>
      <c r="EKR984" s="211"/>
      <c r="EKS984" s="211"/>
      <c r="EKT984" s="211"/>
      <c r="EKU984" s="211"/>
      <c r="EKV984" s="211"/>
      <c r="EKW984" s="211"/>
      <c r="EKX984" s="211"/>
      <c r="EKY984" s="211"/>
      <c r="EKZ984" s="211"/>
      <c r="ELA984" s="211"/>
      <c r="ELB984" s="211"/>
      <c r="ELC984" s="211"/>
      <c r="ELD984" s="211"/>
      <c r="ELE984" s="211"/>
      <c r="ELF984" s="211"/>
      <c r="ELG984" s="211"/>
      <c r="ELH984" s="211"/>
      <c r="ELI984" s="211"/>
      <c r="ELJ984" s="211"/>
      <c r="ELK984" s="211"/>
      <c r="ELL984" s="211"/>
      <c r="ELM984" s="211"/>
      <c r="ELN984" s="211"/>
      <c r="ELO984" s="211"/>
      <c r="ELP984" s="211"/>
      <c r="ELQ984" s="211"/>
      <c r="ELR984" s="211"/>
      <c r="ELS984" s="211"/>
      <c r="ELT984" s="211"/>
      <c r="ELU984" s="211"/>
      <c r="ELV984" s="211"/>
      <c r="ELW984" s="211"/>
      <c r="ELX984" s="211"/>
      <c r="ELY984" s="211"/>
      <c r="ELZ984" s="211"/>
      <c r="EMA984" s="211"/>
      <c r="EMB984" s="211"/>
      <c r="EMC984" s="211"/>
      <c r="EMD984" s="211"/>
      <c r="EME984" s="211"/>
      <c r="EMF984" s="211"/>
      <c r="EMG984" s="211"/>
      <c r="EMH984" s="211"/>
      <c r="EMI984" s="211"/>
      <c r="EMJ984" s="211"/>
      <c r="EMK984" s="211"/>
      <c r="EML984" s="211"/>
      <c r="EMM984" s="211"/>
      <c r="EMN984" s="211"/>
      <c r="EMO984" s="211"/>
      <c r="EMP984" s="211"/>
      <c r="EMQ984" s="211"/>
      <c r="EMR984" s="211"/>
      <c r="EMS984" s="211"/>
      <c r="EMT984" s="211"/>
      <c r="EMU984" s="211"/>
      <c r="EMV984" s="211"/>
      <c r="EMW984" s="211"/>
      <c r="EMX984" s="211"/>
      <c r="EMY984" s="211"/>
      <c r="EMZ984" s="211"/>
      <c r="ENA984" s="211"/>
      <c r="ENB984" s="211"/>
      <c r="ENC984" s="211"/>
      <c r="END984" s="211"/>
      <c r="ENE984" s="211"/>
      <c r="ENF984" s="211"/>
      <c r="ENG984" s="211"/>
      <c r="ENH984" s="211"/>
      <c r="ENI984" s="211"/>
      <c r="ENJ984" s="211"/>
      <c r="ENK984" s="211"/>
      <c r="ENL984" s="211"/>
      <c r="ENM984" s="211"/>
      <c r="ENN984" s="211"/>
      <c r="ENO984" s="211"/>
      <c r="ENP984" s="211"/>
      <c r="ENQ984" s="211"/>
      <c r="ENR984" s="211"/>
      <c r="ENS984" s="211"/>
      <c r="ENT984" s="211"/>
      <c r="ENU984" s="211"/>
      <c r="ENV984" s="211"/>
      <c r="ENW984" s="211"/>
      <c r="ENX984" s="211"/>
      <c r="ENY984" s="211"/>
      <c r="ENZ984" s="211"/>
      <c r="EOA984" s="211"/>
      <c r="EOB984" s="211"/>
      <c r="EOC984" s="211"/>
      <c r="EOD984" s="211"/>
      <c r="EOE984" s="211"/>
      <c r="EOF984" s="211"/>
      <c r="EOG984" s="211"/>
      <c r="EOH984" s="211"/>
      <c r="EOI984" s="211"/>
      <c r="EOJ984" s="211"/>
      <c r="EOK984" s="211"/>
      <c r="EOL984" s="211"/>
      <c r="EOM984" s="211"/>
      <c r="EON984" s="211"/>
      <c r="EOO984" s="211"/>
      <c r="EOP984" s="211"/>
      <c r="EOQ984" s="211"/>
      <c r="EOR984" s="211"/>
      <c r="EOS984" s="211"/>
      <c r="EOT984" s="211"/>
      <c r="EOU984" s="211"/>
      <c r="EOV984" s="211"/>
      <c r="EOW984" s="211"/>
      <c r="EOX984" s="211"/>
      <c r="EOY984" s="211"/>
      <c r="EOZ984" s="211"/>
      <c r="EPA984" s="211"/>
      <c r="EPB984" s="211"/>
      <c r="EPC984" s="211"/>
      <c r="EPD984" s="211"/>
      <c r="EPE984" s="211"/>
      <c r="EPF984" s="211"/>
      <c r="EPG984" s="211"/>
      <c r="EPH984" s="211"/>
      <c r="EPI984" s="211"/>
      <c r="EPJ984" s="211"/>
      <c r="EPK984" s="211"/>
      <c r="EPL984" s="211"/>
      <c r="EPM984" s="211"/>
      <c r="EPN984" s="211"/>
      <c r="EPO984" s="211"/>
      <c r="EPP984" s="211"/>
      <c r="EPQ984" s="211"/>
      <c r="EPR984" s="211"/>
      <c r="EPS984" s="211"/>
      <c r="EPT984" s="211"/>
      <c r="EPU984" s="211"/>
      <c r="EPV984" s="211"/>
      <c r="EPW984" s="211"/>
      <c r="EPX984" s="211"/>
      <c r="EPY984" s="211"/>
      <c r="EPZ984" s="211"/>
      <c r="EQA984" s="211"/>
      <c r="EQB984" s="211"/>
      <c r="EQC984" s="211"/>
      <c r="EQD984" s="211"/>
      <c r="EQE984" s="211"/>
      <c r="EQF984" s="211"/>
      <c r="EQG984" s="211"/>
      <c r="EQH984" s="211"/>
      <c r="EQI984" s="211"/>
      <c r="EQJ984" s="211"/>
      <c r="EQK984" s="211"/>
      <c r="EQL984" s="211"/>
      <c r="EQM984" s="211"/>
      <c r="EQN984" s="211"/>
      <c r="EQO984" s="211"/>
      <c r="EQP984" s="211"/>
      <c r="EQQ984" s="211"/>
      <c r="EQR984" s="211"/>
      <c r="EQS984" s="211"/>
      <c r="EQT984" s="211"/>
      <c r="EQU984" s="211"/>
      <c r="EQV984" s="211"/>
      <c r="EQW984" s="211"/>
      <c r="EQX984" s="211"/>
      <c r="EQY984" s="211"/>
      <c r="EQZ984" s="211"/>
      <c r="ERA984" s="211"/>
      <c r="ERB984" s="211"/>
      <c r="ERC984" s="211"/>
      <c r="ERD984" s="211"/>
      <c r="ERE984" s="211"/>
      <c r="ERF984" s="211"/>
      <c r="ERG984" s="211"/>
      <c r="ERH984" s="211"/>
      <c r="ERI984" s="211"/>
      <c r="ERJ984" s="211"/>
      <c r="ERK984" s="211"/>
      <c r="ERL984" s="211"/>
      <c r="ERM984" s="211"/>
      <c r="ERN984" s="211"/>
      <c r="ERO984" s="211"/>
      <c r="ERP984" s="211"/>
      <c r="ERQ984" s="211"/>
      <c r="ERR984" s="211"/>
      <c r="ERS984" s="211"/>
      <c r="ERT984" s="211"/>
      <c r="ERU984" s="211"/>
      <c r="ERV984" s="211"/>
      <c r="ERW984" s="211"/>
      <c r="ERX984" s="211"/>
      <c r="ERY984" s="211"/>
      <c r="ERZ984" s="211"/>
      <c r="ESA984" s="211"/>
      <c r="ESB984" s="211"/>
      <c r="ESC984" s="211"/>
      <c r="ESD984" s="211"/>
      <c r="ESE984" s="211"/>
      <c r="ESF984" s="211"/>
      <c r="ESG984" s="211"/>
      <c r="ESH984" s="211"/>
      <c r="ESI984" s="211"/>
      <c r="ESJ984" s="211"/>
      <c r="ESK984" s="211"/>
      <c r="ESL984" s="211"/>
      <c r="ESM984" s="211"/>
      <c r="ESN984" s="211"/>
      <c r="ESO984" s="211"/>
      <c r="ESP984" s="211"/>
      <c r="ESQ984" s="211"/>
      <c r="ESR984" s="211"/>
      <c r="ESS984" s="211"/>
      <c r="EST984" s="211"/>
      <c r="ESU984" s="211"/>
      <c r="ESV984" s="211"/>
      <c r="ESW984" s="211"/>
      <c r="ESX984" s="211"/>
      <c r="ESY984" s="211"/>
      <c r="ESZ984" s="211"/>
      <c r="ETA984" s="211"/>
      <c r="ETB984" s="211"/>
      <c r="ETC984" s="211"/>
      <c r="ETD984" s="211"/>
      <c r="ETE984" s="211"/>
      <c r="ETF984" s="211"/>
      <c r="ETG984" s="211"/>
      <c r="ETH984" s="211"/>
      <c r="ETI984" s="211"/>
      <c r="ETJ984" s="211"/>
      <c r="ETK984" s="211"/>
      <c r="ETL984" s="211"/>
      <c r="ETM984" s="211"/>
      <c r="ETN984" s="211"/>
      <c r="ETO984" s="211"/>
      <c r="ETP984" s="211"/>
      <c r="ETQ984" s="211"/>
      <c r="ETR984" s="211"/>
      <c r="ETS984" s="211"/>
      <c r="ETT984" s="211"/>
      <c r="ETU984" s="211"/>
      <c r="ETV984" s="211"/>
      <c r="ETW984" s="211"/>
      <c r="ETX984" s="211"/>
      <c r="ETY984" s="211"/>
      <c r="ETZ984" s="211"/>
      <c r="EUA984" s="211"/>
      <c r="EUB984" s="211"/>
      <c r="EUC984" s="211"/>
      <c r="EUD984" s="211"/>
      <c r="EUE984" s="211"/>
      <c r="EUF984" s="211"/>
      <c r="EUG984" s="211"/>
      <c r="EUH984" s="211"/>
      <c r="EUI984" s="211"/>
      <c r="EUJ984" s="211"/>
      <c r="EUK984" s="211"/>
      <c r="EUL984" s="211"/>
      <c r="EUM984" s="211"/>
      <c r="EUN984" s="211"/>
      <c r="EUO984" s="211"/>
      <c r="EUP984" s="211"/>
      <c r="EUQ984" s="211"/>
      <c r="EUR984" s="211"/>
      <c r="EUS984" s="211"/>
      <c r="EUT984" s="211"/>
      <c r="EUU984" s="211"/>
      <c r="EUV984" s="211"/>
      <c r="EUW984" s="211"/>
      <c r="EUX984" s="211"/>
      <c r="EUY984" s="211"/>
      <c r="EUZ984" s="211"/>
      <c r="EVA984" s="211"/>
      <c r="EVB984" s="211"/>
      <c r="EVC984" s="211"/>
      <c r="EVD984" s="211"/>
      <c r="EVE984" s="211"/>
      <c r="EVF984" s="211"/>
      <c r="EVG984" s="211"/>
      <c r="EVH984" s="211"/>
      <c r="EVI984" s="211"/>
      <c r="EVJ984" s="211"/>
      <c r="EVK984" s="211"/>
      <c r="EVL984" s="211"/>
      <c r="EVM984" s="211"/>
      <c r="EVN984" s="211"/>
      <c r="EVO984" s="211"/>
      <c r="EVP984" s="211"/>
      <c r="EVQ984" s="211"/>
      <c r="EVR984" s="211"/>
      <c r="EVS984" s="211"/>
      <c r="EVT984" s="211"/>
      <c r="EVU984" s="211"/>
      <c r="EVV984" s="211"/>
      <c r="EVW984" s="211"/>
      <c r="EVX984" s="211"/>
      <c r="EVY984" s="211"/>
      <c r="EVZ984" s="211"/>
      <c r="EWA984" s="211"/>
      <c r="EWB984" s="211"/>
      <c r="EWC984" s="211"/>
      <c r="EWD984" s="211"/>
      <c r="EWE984" s="211"/>
      <c r="EWF984" s="211"/>
      <c r="EWG984" s="211"/>
      <c r="EWH984" s="211"/>
      <c r="EWI984" s="211"/>
      <c r="EWJ984" s="211"/>
      <c r="EWK984" s="211"/>
      <c r="EWL984" s="211"/>
      <c r="EWM984" s="211"/>
      <c r="EWN984" s="211"/>
      <c r="EWO984" s="211"/>
      <c r="EWP984" s="211"/>
      <c r="EWQ984" s="211"/>
      <c r="EWR984" s="211"/>
      <c r="EWS984" s="211"/>
      <c r="EWT984" s="211"/>
      <c r="EWU984" s="211"/>
      <c r="EWV984" s="211"/>
      <c r="EWW984" s="211"/>
      <c r="EWX984" s="211"/>
      <c r="EWY984" s="211"/>
      <c r="EWZ984" s="211"/>
      <c r="EXA984" s="211"/>
      <c r="EXB984" s="211"/>
      <c r="EXC984" s="211"/>
      <c r="EXD984" s="211"/>
      <c r="EXE984" s="211"/>
      <c r="EXF984" s="211"/>
      <c r="EXG984" s="211"/>
      <c r="EXH984" s="211"/>
      <c r="EXI984" s="211"/>
      <c r="EXJ984" s="211"/>
      <c r="EXK984" s="211"/>
      <c r="EXL984" s="211"/>
      <c r="EXM984" s="211"/>
      <c r="EXN984" s="211"/>
      <c r="EXO984" s="211"/>
      <c r="EXP984" s="211"/>
      <c r="EXQ984" s="211"/>
      <c r="EXR984" s="211"/>
      <c r="EXS984" s="211"/>
      <c r="EXT984" s="211"/>
      <c r="EXU984" s="211"/>
      <c r="EXV984" s="211"/>
      <c r="EXW984" s="211"/>
      <c r="EXX984" s="211"/>
      <c r="EXY984" s="211"/>
      <c r="EXZ984" s="211"/>
      <c r="EYA984" s="211"/>
      <c r="EYB984" s="211"/>
      <c r="EYC984" s="211"/>
      <c r="EYD984" s="211"/>
      <c r="EYE984" s="211"/>
      <c r="EYF984" s="211"/>
      <c r="EYG984" s="211"/>
      <c r="EYH984" s="211"/>
      <c r="EYI984" s="211"/>
      <c r="EYJ984" s="211"/>
      <c r="EYK984" s="211"/>
      <c r="EYL984" s="211"/>
      <c r="EYM984" s="211"/>
      <c r="EYN984" s="211"/>
      <c r="EYO984" s="211"/>
      <c r="EYP984" s="211"/>
      <c r="EYQ984" s="211"/>
      <c r="EYR984" s="211"/>
      <c r="EYS984" s="211"/>
      <c r="EYT984" s="211"/>
      <c r="EYU984" s="211"/>
      <c r="EYV984" s="211"/>
      <c r="EYW984" s="211"/>
      <c r="EYX984" s="211"/>
      <c r="EYY984" s="211"/>
      <c r="EYZ984" s="211"/>
      <c r="EZA984" s="211"/>
      <c r="EZB984" s="211"/>
      <c r="EZC984" s="211"/>
      <c r="EZD984" s="211"/>
      <c r="EZE984" s="211"/>
      <c r="EZF984" s="211"/>
      <c r="EZG984" s="211"/>
      <c r="EZH984" s="211"/>
      <c r="EZI984" s="211"/>
      <c r="EZJ984" s="211"/>
      <c r="EZK984" s="211"/>
      <c r="EZL984" s="211"/>
      <c r="EZM984" s="211"/>
      <c r="EZN984" s="211"/>
      <c r="EZO984" s="211"/>
      <c r="EZP984" s="211"/>
      <c r="EZQ984" s="211"/>
      <c r="EZR984" s="211"/>
      <c r="EZS984" s="211"/>
      <c r="EZT984" s="211"/>
      <c r="EZU984" s="211"/>
      <c r="EZV984" s="211"/>
      <c r="EZW984" s="211"/>
      <c r="EZX984" s="211"/>
      <c r="EZY984" s="211"/>
      <c r="EZZ984" s="211"/>
      <c r="FAA984" s="211"/>
      <c r="FAB984" s="211"/>
      <c r="FAC984" s="211"/>
      <c r="FAD984" s="211"/>
      <c r="FAE984" s="211"/>
      <c r="FAF984" s="211"/>
      <c r="FAG984" s="211"/>
      <c r="FAH984" s="211"/>
      <c r="FAI984" s="211"/>
      <c r="FAJ984" s="211"/>
      <c r="FAK984" s="211"/>
      <c r="FAL984" s="211"/>
      <c r="FAM984" s="211"/>
      <c r="FAN984" s="211"/>
      <c r="FAO984" s="211"/>
      <c r="FAP984" s="211"/>
      <c r="FAQ984" s="211"/>
      <c r="FAR984" s="211"/>
      <c r="FAS984" s="211"/>
      <c r="FAT984" s="211"/>
      <c r="FAU984" s="211"/>
      <c r="FAV984" s="211"/>
      <c r="FAW984" s="211"/>
      <c r="FAX984" s="211"/>
      <c r="FAY984" s="211"/>
      <c r="FAZ984" s="211"/>
      <c r="FBA984" s="211"/>
      <c r="FBB984" s="211"/>
      <c r="FBC984" s="211"/>
      <c r="FBD984" s="211"/>
      <c r="FBE984" s="211"/>
      <c r="FBF984" s="211"/>
      <c r="FBG984" s="211"/>
      <c r="FBH984" s="211"/>
      <c r="FBI984" s="211"/>
      <c r="FBJ984" s="211"/>
      <c r="FBK984" s="211"/>
      <c r="FBL984" s="211"/>
      <c r="FBM984" s="211"/>
      <c r="FBN984" s="211"/>
      <c r="FBO984" s="211"/>
      <c r="FBP984" s="211"/>
      <c r="FBQ984" s="211"/>
      <c r="FBR984" s="211"/>
      <c r="FBS984" s="211"/>
      <c r="FBT984" s="211"/>
      <c r="FBU984" s="211"/>
      <c r="FBV984" s="211"/>
      <c r="FBW984" s="211"/>
      <c r="FBX984" s="211"/>
      <c r="FBY984" s="211"/>
      <c r="FBZ984" s="211"/>
      <c r="FCA984" s="211"/>
      <c r="FCB984" s="211"/>
      <c r="FCC984" s="211"/>
      <c r="FCD984" s="211"/>
      <c r="FCE984" s="211"/>
      <c r="FCF984" s="211"/>
      <c r="FCG984" s="211"/>
      <c r="FCH984" s="211"/>
      <c r="FCI984" s="211"/>
      <c r="FCJ984" s="211"/>
      <c r="FCK984" s="211"/>
      <c r="FCL984" s="211"/>
      <c r="FCM984" s="211"/>
      <c r="FCN984" s="211"/>
      <c r="FCO984" s="211"/>
      <c r="FCP984" s="211"/>
      <c r="FCQ984" s="211"/>
      <c r="FCR984" s="211"/>
      <c r="FCS984" s="211"/>
      <c r="FCT984" s="211"/>
      <c r="FCU984" s="211"/>
      <c r="FCV984" s="211"/>
      <c r="FCW984" s="211"/>
      <c r="FCX984" s="211"/>
      <c r="FCY984" s="211"/>
      <c r="FCZ984" s="211"/>
      <c r="FDA984" s="211"/>
      <c r="FDB984" s="211"/>
      <c r="FDC984" s="211"/>
      <c r="FDD984" s="211"/>
      <c r="FDE984" s="211"/>
      <c r="FDF984" s="211"/>
      <c r="FDG984" s="211"/>
      <c r="FDH984" s="211"/>
      <c r="FDI984" s="211"/>
      <c r="FDJ984" s="211"/>
      <c r="FDK984" s="211"/>
      <c r="FDL984" s="211"/>
      <c r="FDM984" s="211"/>
      <c r="FDN984" s="211"/>
      <c r="FDO984" s="211"/>
      <c r="FDP984" s="211"/>
      <c r="FDQ984" s="211"/>
      <c r="FDR984" s="211"/>
      <c r="FDS984" s="211"/>
      <c r="FDT984" s="211"/>
      <c r="FDU984" s="211"/>
      <c r="FDV984" s="211"/>
      <c r="FDW984" s="211"/>
      <c r="FDX984" s="211"/>
      <c r="FDY984" s="211"/>
      <c r="FDZ984" s="211"/>
      <c r="FEA984" s="211"/>
      <c r="FEB984" s="211"/>
      <c r="FEC984" s="211"/>
      <c r="FED984" s="211"/>
      <c r="FEE984" s="211"/>
      <c r="FEF984" s="211"/>
      <c r="FEG984" s="211"/>
      <c r="FEH984" s="211"/>
      <c r="FEI984" s="211"/>
      <c r="FEJ984" s="211"/>
      <c r="FEK984" s="211"/>
      <c r="FEL984" s="211"/>
      <c r="FEM984" s="211"/>
      <c r="FEN984" s="211"/>
      <c r="FEO984" s="211"/>
      <c r="FEP984" s="211"/>
      <c r="FEQ984" s="211"/>
      <c r="FER984" s="211"/>
      <c r="FES984" s="211"/>
      <c r="FET984" s="211"/>
      <c r="FEU984" s="211"/>
      <c r="FEV984" s="211"/>
      <c r="FEW984" s="211"/>
      <c r="FEX984" s="211"/>
      <c r="FEY984" s="211"/>
      <c r="FEZ984" s="211"/>
      <c r="FFA984" s="211"/>
      <c r="FFB984" s="211"/>
      <c r="FFC984" s="211"/>
      <c r="FFD984" s="211"/>
      <c r="FFE984" s="211"/>
      <c r="FFF984" s="211"/>
      <c r="FFG984" s="211"/>
      <c r="FFH984" s="211"/>
      <c r="FFI984" s="211"/>
      <c r="FFJ984" s="211"/>
      <c r="FFK984" s="211"/>
      <c r="FFL984" s="211"/>
      <c r="FFM984" s="211"/>
      <c r="FFN984" s="211"/>
      <c r="FFO984" s="211"/>
      <c r="FFP984" s="211"/>
      <c r="FFQ984" s="211"/>
      <c r="FFR984" s="211"/>
      <c r="FFS984" s="211"/>
      <c r="FFT984" s="211"/>
      <c r="FFU984" s="211"/>
      <c r="FFV984" s="211"/>
      <c r="FFW984" s="211"/>
      <c r="FFX984" s="211"/>
      <c r="FFY984" s="211"/>
      <c r="FFZ984" s="211"/>
      <c r="FGA984" s="211"/>
      <c r="FGB984" s="211"/>
      <c r="FGC984" s="211"/>
      <c r="FGD984" s="211"/>
      <c r="FGE984" s="211"/>
      <c r="FGF984" s="211"/>
      <c r="FGG984" s="211"/>
      <c r="FGH984" s="211"/>
      <c r="FGI984" s="211"/>
      <c r="FGJ984" s="211"/>
      <c r="FGK984" s="211"/>
      <c r="FGL984" s="211"/>
      <c r="FGM984" s="211"/>
      <c r="FGN984" s="211"/>
      <c r="FGO984" s="211"/>
      <c r="FGP984" s="211"/>
      <c r="FGQ984" s="211"/>
      <c r="FGR984" s="211"/>
      <c r="FGS984" s="211"/>
      <c r="FGT984" s="211"/>
      <c r="FGU984" s="211"/>
      <c r="FGV984" s="211"/>
      <c r="FGW984" s="211"/>
      <c r="FGX984" s="211"/>
      <c r="FGY984" s="211"/>
      <c r="FGZ984" s="211"/>
      <c r="FHA984" s="211"/>
      <c r="FHB984" s="211"/>
      <c r="FHC984" s="211"/>
      <c r="FHD984" s="211"/>
      <c r="FHE984" s="211"/>
      <c r="FHF984" s="211"/>
      <c r="FHG984" s="211"/>
      <c r="FHH984" s="211"/>
      <c r="FHI984" s="211"/>
      <c r="FHJ984" s="211"/>
      <c r="FHK984" s="211"/>
      <c r="FHL984" s="211"/>
      <c r="FHM984" s="211"/>
      <c r="FHN984" s="211"/>
      <c r="FHO984" s="211"/>
      <c r="FHP984" s="211"/>
      <c r="FHQ984" s="211"/>
      <c r="FHR984" s="211"/>
      <c r="FHS984" s="211"/>
      <c r="FHT984" s="211"/>
      <c r="FHU984" s="211"/>
      <c r="FHV984" s="211"/>
      <c r="FHW984" s="211"/>
      <c r="FHX984" s="211"/>
      <c r="FHY984" s="211"/>
      <c r="FHZ984" s="211"/>
      <c r="FIA984" s="211"/>
      <c r="FIB984" s="211"/>
      <c r="FIC984" s="211"/>
      <c r="FID984" s="211"/>
      <c r="FIE984" s="211"/>
      <c r="FIF984" s="211"/>
      <c r="FIG984" s="211"/>
      <c r="FIH984" s="211"/>
      <c r="FII984" s="211"/>
      <c r="FIJ984" s="211"/>
      <c r="FIK984" s="211"/>
      <c r="FIL984" s="211"/>
      <c r="FIM984" s="211"/>
      <c r="FIN984" s="211"/>
      <c r="FIO984" s="211"/>
      <c r="FIP984" s="211"/>
      <c r="FIQ984" s="211"/>
      <c r="FIR984" s="211"/>
      <c r="FIS984" s="211"/>
      <c r="FIT984" s="211"/>
      <c r="FIU984" s="211"/>
      <c r="FIV984" s="211"/>
      <c r="FIW984" s="211"/>
      <c r="FIX984" s="211"/>
      <c r="FIY984" s="211"/>
      <c r="FIZ984" s="211"/>
      <c r="FJA984" s="211"/>
      <c r="FJB984" s="211"/>
      <c r="FJC984" s="211"/>
      <c r="FJD984" s="211"/>
      <c r="FJE984" s="211"/>
      <c r="FJF984" s="211"/>
      <c r="FJG984" s="211"/>
      <c r="FJH984" s="211"/>
      <c r="FJI984" s="211"/>
      <c r="FJJ984" s="211"/>
      <c r="FJK984" s="211"/>
      <c r="FJL984" s="211"/>
      <c r="FJM984" s="211"/>
      <c r="FJN984" s="211"/>
      <c r="FJO984" s="211"/>
      <c r="FJP984" s="211"/>
      <c r="FJQ984" s="211"/>
      <c r="FJR984" s="211"/>
      <c r="FJS984" s="211"/>
      <c r="FJT984" s="211"/>
      <c r="FJU984" s="211"/>
      <c r="FJV984" s="211"/>
      <c r="FJW984" s="211"/>
      <c r="FJX984" s="211"/>
      <c r="FJY984" s="211"/>
      <c r="FJZ984" s="211"/>
      <c r="FKA984" s="211"/>
      <c r="FKB984" s="211"/>
      <c r="FKC984" s="211"/>
      <c r="FKD984" s="211"/>
      <c r="FKE984" s="211"/>
      <c r="FKF984" s="211"/>
      <c r="FKG984" s="211"/>
      <c r="FKH984" s="211"/>
      <c r="FKI984" s="211"/>
      <c r="FKJ984" s="211"/>
      <c r="FKK984" s="211"/>
      <c r="FKL984" s="211"/>
      <c r="FKM984" s="211"/>
      <c r="FKN984" s="211"/>
      <c r="FKO984" s="211"/>
      <c r="FKP984" s="211"/>
      <c r="FKQ984" s="211"/>
      <c r="FKR984" s="211"/>
      <c r="FKS984" s="211"/>
      <c r="FKT984" s="211"/>
      <c r="FKU984" s="211"/>
      <c r="FKV984" s="211"/>
      <c r="FKW984" s="211"/>
      <c r="FKX984" s="211"/>
      <c r="FKY984" s="211"/>
      <c r="FKZ984" s="211"/>
      <c r="FLA984" s="211"/>
      <c r="FLB984" s="211"/>
      <c r="FLC984" s="211"/>
      <c r="FLD984" s="211"/>
      <c r="FLE984" s="211"/>
      <c r="FLF984" s="211"/>
      <c r="FLG984" s="211"/>
      <c r="FLH984" s="211"/>
      <c r="FLI984" s="211"/>
      <c r="FLJ984" s="211"/>
      <c r="FLK984" s="211"/>
      <c r="FLL984" s="211"/>
      <c r="FLM984" s="211"/>
      <c r="FLN984" s="211"/>
      <c r="FLO984" s="211"/>
      <c r="FLP984" s="211"/>
      <c r="FLQ984" s="211"/>
      <c r="FLR984" s="211"/>
      <c r="FLS984" s="211"/>
      <c r="FLT984" s="211"/>
      <c r="FLU984" s="211"/>
      <c r="FLV984" s="211"/>
      <c r="FLW984" s="211"/>
      <c r="FLX984" s="211"/>
      <c r="FLY984" s="211"/>
      <c r="FLZ984" s="211"/>
      <c r="FMA984" s="211"/>
      <c r="FMB984" s="211"/>
      <c r="FMC984" s="211"/>
      <c r="FMD984" s="211"/>
      <c r="FME984" s="211"/>
      <c r="FMF984" s="211"/>
      <c r="FMG984" s="211"/>
      <c r="FMH984" s="211"/>
      <c r="FMI984" s="211"/>
      <c r="FMJ984" s="211"/>
      <c r="FMK984" s="211"/>
      <c r="FML984" s="211"/>
      <c r="FMM984" s="211"/>
      <c r="FMN984" s="211"/>
      <c r="FMO984" s="211"/>
      <c r="FMP984" s="211"/>
      <c r="FMQ984" s="211"/>
      <c r="FMR984" s="211"/>
      <c r="FMS984" s="211"/>
      <c r="FMT984" s="211"/>
      <c r="FMU984" s="211"/>
      <c r="FMV984" s="211"/>
      <c r="FMW984" s="211"/>
      <c r="FMX984" s="211"/>
      <c r="FMY984" s="211"/>
      <c r="FMZ984" s="211"/>
      <c r="FNA984" s="211"/>
      <c r="FNB984" s="211"/>
      <c r="FNC984" s="211"/>
      <c r="FND984" s="211"/>
      <c r="FNE984" s="211"/>
      <c r="FNF984" s="211"/>
      <c r="FNG984" s="211"/>
      <c r="FNH984" s="211"/>
      <c r="FNI984" s="211"/>
      <c r="FNJ984" s="211"/>
      <c r="FNK984" s="211"/>
      <c r="FNL984" s="211"/>
      <c r="FNM984" s="211"/>
      <c r="FNN984" s="211"/>
      <c r="FNO984" s="211"/>
      <c r="FNP984" s="211"/>
      <c r="FNQ984" s="211"/>
      <c r="FNR984" s="211"/>
      <c r="FNS984" s="211"/>
      <c r="FNT984" s="211"/>
      <c r="FNU984" s="211"/>
      <c r="FNV984" s="211"/>
      <c r="FNW984" s="211"/>
      <c r="FNX984" s="211"/>
      <c r="FNY984" s="211"/>
      <c r="FNZ984" s="211"/>
      <c r="FOA984" s="211"/>
      <c r="FOB984" s="211"/>
      <c r="FOC984" s="211"/>
      <c r="FOD984" s="211"/>
      <c r="FOE984" s="211"/>
      <c r="FOF984" s="211"/>
      <c r="FOG984" s="211"/>
      <c r="FOH984" s="211"/>
      <c r="FOI984" s="211"/>
      <c r="FOJ984" s="211"/>
      <c r="FOK984" s="211"/>
      <c r="FOL984" s="211"/>
      <c r="FOM984" s="211"/>
      <c r="FON984" s="211"/>
      <c r="FOO984" s="211"/>
      <c r="FOP984" s="211"/>
      <c r="FOQ984" s="211"/>
      <c r="FOR984" s="211"/>
      <c r="FOS984" s="211"/>
      <c r="FOT984" s="211"/>
      <c r="FOU984" s="211"/>
      <c r="FOV984" s="211"/>
      <c r="FOW984" s="211"/>
      <c r="FOX984" s="211"/>
      <c r="FOY984" s="211"/>
      <c r="FOZ984" s="211"/>
      <c r="FPA984" s="211"/>
      <c r="FPB984" s="211"/>
      <c r="FPC984" s="211"/>
      <c r="FPD984" s="211"/>
      <c r="FPE984" s="211"/>
      <c r="FPF984" s="211"/>
      <c r="FPG984" s="211"/>
      <c r="FPH984" s="211"/>
      <c r="FPI984" s="211"/>
      <c r="FPJ984" s="211"/>
      <c r="FPK984" s="211"/>
      <c r="FPL984" s="211"/>
      <c r="FPM984" s="211"/>
      <c r="FPN984" s="211"/>
      <c r="FPO984" s="211"/>
      <c r="FPP984" s="211"/>
      <c r="FPQ984" s="211"/>
      <c r="FPR984" s="211"/>
      <c r="FPS984" s="211"/>
      <c r="FPT984" s="211"/>
      <c r="FPU984" s="211"/>
      <c r="FPV984" s="211"/>
      <c r="FPW984" s="211"/>
      <c r="FPX984" s="211"/>
      <c r="FPY984" s="211"/>
      <c r="FPZ984" s="211"/>
      <c r="FQA984" s="211"/>
      <c r="FQB984" s="211"/>
      <c r="FQC984" s="211"/>
      <c r="FQD984" s="211"/>
      <c r="FQE984" s="211"/>
      <c r="FQF984" s="211"/>
      <c r="FQG984" s="211"/>
      <c r="FQH984" s="211"/>
      <c r="FQI984" s="211"/>
      <c r="FQJ984" s="211"/>
      <c r="FQK984" s="211"/>
      <c r="FQL984" s="211"/>
      <c r="FQM984" s="211"/>
      <c r="FQN984" s="211"/>
      <c r="FQO984" s="211"/>
      <c r="FQP984" s="211"/>
      <c r="FQQ984" s="211"/>
      <c r="FQR984" s="211"/>
      <c r="FQS984" s="211"/>
      <c r="FQT984" s="211"/>
      <c r="FQU984" s="211"/>
      <c r="FQV984" s="211"/>
      <c r="FQW984" s="211"/>
      <c r="FQX984" s="211"/>
      <c r="FQY984" s="211"/>
      <c r="FQZ984" s="211"/>
      <c r="FRA984" s="211"/>
      <c r="FRB984" s="211"/>
      <c r="FRC984" s="211"/>
      <c r="FRD984" s="211"/>
      <c r="FRE984" s="211"/>
      <c r="FRF984" s="211"/>
      <c r="FRG984" s="211"/>
      <c r="FRH984" s="211"/>
      <c r="FRI984" s="211"/>
      <c r="FRJ984" s="211"/>
      <c r="FRK984" s="211"/>
      <c r="FRL984" s="211"/>
      <c r="FRM984" s="211"/>
      <c r="FRN984" s="211"/>
      <c r="FRO984" s="211"/>
      <c r="FRP984" s="211"/>
      <c r="FRQ984" s="211"/>
      <c r="FRR984" s="211"/>
      <c r="FRS984" s="211"/>
      <c r="FRT984" s="211"/>
      <c r="FRU984" s="211"/>
      <c r="FRV984" s="211"/>
      <c r="FRW984" s="211"/>
      <c r="FRX984" s="211"/>
      <c r="FRY984" s="211"/>
      <c r="FRZ984" s="211"/>
      <c r="FSA984" s="211"/>
      <c r="FSB984" s="211"/>
      <c r="FSC984" s="211"/>
      <c r="FSD984" s="211"/>
      <c r="FSE984" s="211"/>
      <c r="FSF984" s="211"/>
      <c r="FSG984" s="211"/>
      <c r="FSH984" s="211"/>
      <c r="FSI984" s="211"/>
      <c r="FSJ984" s="211"/>
      <c r="FSK984" s="211"/>
      <c r="FSL984" s="211"/>
      <c r="FSM984" s="211"/>
      <c r="FSN984" s="211"/>
      <c r="FSO984" s="211"/>
      <c r="FSP984" s="211"/>
      <c r="FSQ984" s="211"/>
      <c r="FSR984" s="211"/>
      <c r="FSS984" s="211"/>
      <c r="FST984" s="211"/>
      <c r="FSU984" s="211"/>
      <c r="FSV984" s="211"/>
      <c r="FSW984" s="211"/>
      <c r="FSX984" s="211"/>
      <c r="FSY984" s="211"/>
      <c r="FSZ984" s="211"/>
      <c r="FTA984" s="211"/>
      <c r="FTB984" s="211"/>
      <c r="FTC984" s="211"/>
      <c r="FTD984" s="211"/>
      <c r="FTE984" s="211"/>
      <c r="FTF984" s="211"/>
      <c r="FTG984" s="211"/>
      <c r="FTH984" s="211"/>
      <c r="FTI984" s="211"/>
      <c r="FTJ984" s="211"/>
      <c r="FTK984" s="211"/>
      <c r="FTL984" s="211"/>
      <c r="FTM984" s="211"/>
      <c r="FTN984" s="211"/>
      <c r="FTO984" s="211"/>
      <c r="FTP984" s="211"/>
      <c r="FTQ984" s="211"/>
      <c r="FTR984" s="211"/>
      <c r="FTS984" s="211"/>
      <c r="FTT984" s="211"/>
      <c r="FTU984" s="211"/>
      <c r="FTV984" s="211"/>
      <c r="FTW984" s="211"/>
      <c r="FTX984" s="211"/>
      <c r="FTY984" s="211"/>
      <c r="FTZ984" s="211"/>
      <c r="FUA984" s="211"/>
      <c r="FUB984" s="211"/>
      <c r="FUC984" s="211"/>
      <c r="FUD984" s="211"/>
      <c r="FUE984" s="211"/>
      <c r="FUF984" s="211"/>
      <c r="FUG984" s="211"/>
      <c r="FUH984" s="211"/>
      <c r="FUI984" s="211"/>
      <c r="FUJ984" s="211"/>
      <c r="FUK984" s="211"/>
      <c r="FUL984" s="211"/>
      <c r="FUM984" s="211"/>
      <c r="FUN984" s="211"/>
      <c r="FUO984" s="211"/>
      <c r="FUP984" s="211"/>
      <c r="FUQ984" s="211"/>
      <c r="FUR984" s="211"/>
      <c r="FUS984" s="211"/>
      <c r="FUT984" s="211"/>
      <c r="FUU984" s="211"/>
      <c r="FUV984" s="211"/>
      <c r="FUW984" s="211"/>
      <c r="FUX984" s="211"/>
      <c r="FUY984" s="211"/>
      <c r="FUZ984" s="211"/>
      <c r="FVA984" s="211"/>
      <c r="FVB984" s="211"/>
      <c r="FVC984" s="211"/>
      <c r="FVD984" s="211"/>
      <c r="FVE984" s="211"/>
      <c r="FVF984" s="211"/>
      <c r="FVG984" s="211"/>
      <c r="FVH984" s="211"/>
      <c r="FVI984" s="211"/>
      <c r="FVJ984" s="211"/>
      <c r="FVK984" s="211"/>
      <c r="FVL984" s="211"/>
      <c r="FVM984" s="211"/>
      <c r="FVN984" s="211"/>
      <c r="FVO984" s="211"/>
      <c r="FVP984" s="211"/>
      <c r="FVQ984" s="211"/>
      <c r="FVR984" s="211"/>
      <c r="FVS984" s="211"/>
      <c r="FVT984" s="211"/>
      <c r="FVU984" s="211"/>
      <c r="FVV984" s="211"/>
      <c r="FVW984" s="211"/>
      <c r="FVX984" s="211"/>
      <c r="FVY984" s="211"/>
      <c r="FVZ984" s="211"/>
      <c r="FWA984" s="211"/>
      <c r="FWB984" s="211"/>
      <c r="FWC984" s="211"/>
      <c r="FWD984" s="211"/>
      <c r="FWE984" s="211"/>
      <c r="FWF984" s="211"/>
      <c r="FWG984" s="211"/>
      <c r="FWH984" s="211"/>
      <c r="FWI984" s="211"/>
      <c r="FWJ984" s="211"/>
      <c r="FWK984" s="211"/>
      <c r="FWL984" s="211"/>
      <c r="FWM984" s="211"/>
      <c r="FWN984" s="211"/>
      <c r="FWO984" s="211"/>
      <c r="FWP984" s="211"/>
      <c r="FWQ984" s="211"/>
      <c r="FWR984" s="211"/>
      <c r="FWS984" s="211"/>
      <c r="FWT984" s="211"/>
      <c r="FWU984" s="211"/>
      <c r="FWV984" s="211"/>
      <c r="FWW984" s="211"/>
      <c r="FWX984" s="211"/>
      <c r="FWY984" s="211"/>
      <c r="FWZ984" s="211"/>
      <c r="FXA984" s="211"/>
      <c r="FXB984" s="211"/>
      <c r="FXC984" s="211"/>
      <c r="FXD984" s="211"/>
      <c r="FXE984" s="211"/>
      <c r="FXF984" s="211"/>
      <c r="FXG984" s="211"/>
      <c r="FXH984" s="211"/>
      <c r="FXI984" s="211"/>
      <c r="FXJ984" s="211"/>
      <c r="FXK984" s="211"/>
      <c r="FXL984" s="211"/>
      <c r="FXM984" s="211"/>
      <c r="FXN984" s="211"/>
      <c r="FXO984" s="211"/>
      <c r="FXP984" s="211"/>
      <c r="FXQ984" s="211"/>
      <c r="FXR984" s="211"/>
      <c r="FXS984" s="211"/>
      <c r="FXT984" s="211"/>
      <c r="FXU984" s="211"/>
      <c r="FXV984" s="211"/>
      <c r="FXW984" s="211"/>
      <c r="FXX984" s="211"/>
      <c r="FXY984" s="211"/>
      <c r="FXZ984" s="211"/>
      <c r="FYA984" s="211"/>
      <c r="FYB984" s="211"/>
      <c r="FYC984" s="211"/>
      <c r="FYD984" s="211"/>
      <c r="FYE984" s="211"/>
      <c r="FYF984" s="211"/>
      <c r="FYG984" s="211"/>
      <c r="FYH984" s="211"/>
      <c r="FYI984" s="211"/>
      <c r="FYJ984" s="211"/>
      <c r="FYK984" s="211"/>
      <c r="FYL984" s="211"/>
      <c r="FYM984" s="211"/>
      <c r="FYN984" s="211"/>
      <c r="FYO984" s="211"/>
      <c r="FYP984" s="211"/>
      <c r="FYQ984" s="211"/>
      <c r="FYR984" s="211"/>
      <c r="FYS984" s="211"/>
      <c r="FYT984" s="211"/>
      <c r="FYU984" s="211"/>
      <c r="FYV984" s="211"/>
      <c r="FYW984" s="211"/>
      <c r="FYX984" s="211"/>
      <c r="FYY984" s="211"/>
      <c r="FYZ984" s="211"/>
      <c r="FZA984" s="211"/>
      <c r="FZB984" s="211"/>
      <c r="FZC984" s="211"/>
      <c r="FZD984" s="211"/>
      <c r="FZE984" s="211"/>
      <c r="FZF984" s="211"/>
      <c r="FZG984" s="211"/>
      <c r="FZH984" s="211"/>
      <c r="FZI984" s="211"/>
      <c r="FZJ984" s="211"/>
      <c r="FZK984" s="211"/>
      <c r="FZL984" s="211"/>
      <c r="FZM984" s="211"/>
      <c r="FZN984" s="211"/>
      <c r="FZO984" s="211"/>
      <c r="FZP984" s="211"/>
      <c r="FZQ984" s="211"/>
      <c r="FZR984" s="211"/>
      <c r="FZS984" s="211"/>
      <c r="FZT984" s="211"/>
      <c r="FZU984" s="211"/>
      <c r="FZV984" s="211"/>
      <c r="FZW984" s="211"/>
      <c r="FZX984" s="211"/>
      <c r="FZY984" s="211"/>
      <c r="FZZ984" s="211"/>
      <c r="GAA984" s="211"/>
      <c r="GAB984" s="211"/>
      <c r="GAC984" s="211"/>
      <c r="GAD984" s="211"/>
      <c r="GAE984" s="211"/>
      <c r="GAF984" s="211"/>
      <c r="GAG984" s="211"/>
      <c r="GAH984" s="211"/>
      <c r="GAI984" s="211"/>
      <c r="GAJ984" s="211"/>
      <c r="GAK984" s="211"/>
      <c r="GAL984" s="211"/>
      <c r="GAM984" s="211"/>
      <c r="GAN984" s="211"/>
      <c r="GAO984" s="211"/>
      <c r="GAP984" s="211"/>
      <c r="GAQ984" s="211"/>
      <c r="GAR984" s="211"/>
      <c r="GAS984" s="211"/>
      <c r="GAT984" s="211"/>
      <c r="GAU984" s="211"/>
      <c r="GAV984" s="211"/>
      <c r="GAW984" s="211"/>
      <c r="GAX984" s="211"/>
      <c r="GAY984" s="211"/>
      <c r="GAZ984" s="211"/>
      <c r="GBA984" s="211"/>
      <c r="GBB984" s="211"/>
      <c r="GBC984" s="211"/>
      <c r="GBD984" s="211"/>
      <c r="GBE984" s="211"/>
      <c r="GBF984" s="211"/>
      <c r="GBG984" s="211"/>
      <c r="GBH984" s="211"/>
      <c r="GBI984" s="211"/>
      <c r="GBJ984" s="211"/>
      <c r="GBK984" s="211"/>
      <c r="GBL984" s="211"/>
      <c r="GBM984" s="211"/>
      <c r="GBN984" s="211"/>
      <c r="GBO984" s="211"/>
      <c r="GBP984" s="211"/>
      <c r="GBQ984" s="211"/>
      <c r="GBR984" s="211"/>
      <c r="GBS984" s="211"/>
      <c r="GBT984" s="211"/>
      <c r="GBU984" s="211"/>
      <c r="GBV984" s="211"/>
      <c r="GBW984" s="211"/>
      <c r="GBX984" s="211"/>
      <c r="GBY984" s="211"/>
      <c r="GBZ984" s="211"/>
      <c r="GCA984" s="211"/>
      <c r="GCB984" s="211"/>
      <c r="GCC984" s="211"/>
      <c r="GCD984" s="211"/>
      <c r="GCE984" s="211"/>
      <c r="GCF984" s="211"/>
      <c r="GCG984" s="211"/>
      <c r="GCH984" s="211"/>
      <c r="GCI984" s="211"/>
      <c r="GCJ984" s="211"/>
      <c r="GCK984" s="211"/>
      <c r="GCL984" s="211"/>
      <c r="GCM984" s="211"/>
      <c r="GCN984" s="211"/>
      <c r="GCO984" s="211"/>
      <c r="GCP984" s="211"/>
      <c r="GCQ984" s="211"/>
      <c r="GCR984" s="211"/>
      <c r="GCS984" s="211"/>
      <c r="GCT984" s="211"/>
      <c r="GCU984" s="211"/>
      <c r="GCV984" s="211"/>
      <c r="GCW984" s="211"/>
      <c r="GCX984" s="211"/>
      <c r="GCY984" s="211"/>
      <c r="GCZ984" s="211"/>
      <c r="GDA984" s="211"/>
      <c r="GDB984" s="211"/>
      <c r="GDC984" s="211"/>
      <c r="GDD984" s="211"/>
      <c r="GDE984" s="211"/>
      <c r="GDF984" s="211"/>
      <c r="GDG984" s="211"/>
      <c r="GDH984" s="211"/>
      <c r="GDI984" s="211"/>
      <c r="GDJ984" s="211"/>
      <c r="GDK984" s="211"/>
      <c r="GDL984" s="211"/>
      <c r="GDM984" s="211"/>
      <c r="GDN984" s="211"/>
      <c r="GDO984" s="211"/>
      <c r="GDP984" s="211"/>
      <c r="GDQ984" s="211"/>
      <c r="GDR984" s="211"/>
      <c r="GDS984" s="211"/>
      <c r="GDT984" s="211"/>
      <c r="GDU984" s="211"/>
      <c r="GDV984" s="211"/>
      <c r="GDW984" s="211"/>
      <c r="GDX984" s="211"/>
      <c r="GDY984" s="211"/>
      <c r="GDZ984" s="211"/>
      <c r="GEA984" s="211"/>
      <c r="GEB984" s="211"/>
      <c r="GEC984" s="211"/>
      <c r="GED984" s="211"/>
      <c r="GEE984" s="211"/>
      <c r="GEF984" s="211"/>
      <c r="GEG984" s="211"/>
      <c r="GEH984" s="211"/>
      <c r="GEI984" s="211"/>
      <c r="GEJ984" s="211"/>
      <c r="GEK984" s="211"/>
      <c r="GEL984" s="211"/>
      <c r="GEM984" s="211"/>
      <c r="GEN984" s="211"/>
      <c r="GEO984" s="211"/>
      <c r="GEP984" s="211"/>
      <c r="GEQ984" s="211"/>
      <c r="GER984" s="211"/>
      <c r="GES984" s="211"/>
      <c r="GET984" s="211"/>
      <c r="GEU984" s="211"/>
      <c r="GEV984" s="211"/>
      <c r="GEW984" s="211"/>
      <c r="GEX984" s="211"/>
      <c r="GEY984" s="211"/>
      <c r="GEZ984" s="211"/>
      <c r="GFA984" s="211"/>
      <c r="GFB984" s="211"/>
      <c r="GFC984" s="211"/>
      <c r="GFD984" s="211"/>
      <c r="GFE984" s="211"/>
      <c r="GFF984" s="211"/>
      <c r="GFG984" s="211"/>
      <c r="GFH984" s="211"/>
      <c r="GFI984" s="211"/>
      <c r="GFJ984" s="211"/>
      <c r="GFK984" s="211"/>
      <c r="GFL984" s="211"/>
      <c r="GFM984" s="211"/>
      <c r="GFN984" s="211"/>
      <c r="GFO984" s="211"/>
      <c r="GFP984" s="211"/>
      <c r="GFQ984" s="211"/>
      <c r="GFR984" s="211"/>
      <c r="GFS984" s="211"/>
      <c r="GFT984" s="211"/>
      <c r="GFU984" s="211"/>
      <c r="GFV984" s="211"/>
      <c r="GFW984" s="211"/>
      <c r="GFX984" s="211"/>
      <c r="GFY984" s="211"/>
      <c r="GFZ984" s="211"/>
      <c r="GGA984" s="211"/>
      <c r="GGB984" s="211"/>
      <c r="GGC984" s="211"/>
      <c r="GGD984" s="211"/>
      <c r="GGE984" s="211"/>
      <c r="GGF984" s="211"/>
      <c r="GGG984" s="211"/>
      <c r="GGH984" s="211"/>
      <c r="GGI984" s="211"/>
      <c r="GGJ984" s="211"/>
      <c r="GGK984" s="211"/>
      <c r="GGL984" s="211"/>
      <c r="GGM984" s="211"/>
      <c r="GGN984" s="211"/>
      <c r="GGO984" s="211"/>
      <c r="GGP984" s="211"/>
      <c r="GGQ984" s="211"/>
      <c r="GGR984" s="211"/>
      <c r="GGS984" s="211"/>
      <c r="GGT984" s="211"/>
      <c r="GGU984" s="211"/>
      <c r="GGV984" s="211"/>
      <c r="GGW984" s="211"/>
      <c r="GGX984" s="211"/>
      <c r="GGY984" s="211"/>
      <c r="GGZ984" s="211"/>
      <c r="GHA984" s="211"/>
      <c r="GHB984" s="211"/>
      <c r="GHC984" s="211"/>
      <c r="GHD984" s="211"/>
      <c r="GHE984" s="211"/>
      <c r="GHF984" s="211"/>
      <c r="GHG984" s="211"/>
      <c r="GHH984" s="211"/>
      <c r="GHI984" s="211"/>
      <c r="GHJ984" s="211"/>
      <c r="GHK984" s="211"/>
      <c r="GHL984" s="211"/>
      <c r="GHM984" s="211"/>
      <c r="GHN984" s="211"/>
      <c r="GHO984" s="211"/>
      <c r="GHP984" s="211"/>
      <c r="GHQ984" s="211"/>
      <c r="GHR984" s="211"/>
      <c r="GHS984" s="211"/>
      <c r="GHT984" s="211"/>
      <c r="GHU984" s="211"/>
      <c r="GHV984" s="211"/>
      <c r="GHW984" s="211"/>
      <c r="GHX984" s="211"/>
      <c r="GHY984" s="211"/>
      <c r="GHZ984" s="211"/>
      <c r="GIA984" s="211"/>
      <c r="GIB984" s="211"/>
      <c r="GIC984" s="211"/>
      <c r="GID984" s="211"/>
      <c r="GIE984" s="211"/>
      <c r="GIF984" s="211"/>
      <c r="GIG984" s="211"/>
      <c r="GIH984" s="211"/>
      <c r="GII984" s="211"/>
      <c r="GIJ984" s="211"/>
      <c r="GIK984" s="211"/>
      <c r="GIL984" s="211"/>
      <c r="GIM984" s="211"/>
      <c r="GIN984" s="211"/>
      <c r="GIO984" s="211"/>
      <c r="GIP984" s="211"/>
      <c r="GIQ984" s="211"/>
      <c r="GIR984" s="211"/>
      <c r="GIS984" s="211"/>
      <c r="GIT984" s="211"/>
      <c r="GIU984" s="211"/>
      <c r="GIV984" s="211"/>
      <c r="GIW984" s="211"/>
      <c r="GIX984" s="211"/>
      <c r="GIY984" s="211"/>
      <c r="GIZ984" s="211"/>
      <c r="GJA984" s="211"/>
      <c r="GJB984" s="211"/>
      <c r="GJC984" s="211"/>
      <c r="GJD984" s="211"/>
      <c r="GJE984" s="211"/>
      <c r="GJF984" s="211"/>
      <c r="GJG984" s="211"/>
      <c r="GJH984" s="211"/>
      <c r="GJI984" s="211"/>
      <c r="GJJ984" s="211"/>
      <c r="GJK984" s="211"/>
      <c r="GJL984" s="211"/>
      <c r="GJM984" s="211"/>
      <c r="GJN984" s="211"/>
      <c r="GJO984" s="211"/>
      <c r="GJP984" s="211"/>
      <c r="GJQ984" s="211"/>
      <c r="GJR984" s="211"/>
      <c r="GJS984" s="211"/>
      <c r="GJT984" s="211"/>
      <c r="GJU984" s="211"/>
      <c r="GJV984" s="211"/>
      <c r="GJW984" s="211"/>
      <c r="GJX984" s="211"/>
      <c r="GJY984" s="211"/>
      <c r="GJZ984" s="211"/>
      <c r="GKA984" s="211"/>
      <c r="GKB984" s="211"/>
      <c r="GKC984" s="211"/>
      <c r="GKD984" s="211"/>
      <c r="GKE984" s="211"/>
      <c r="GKF984" s="211"/>
      <c r="GKG984" s="211"/>
      <c r="GKH984" s="211"/>
      <c r="GKI984" s="211"/>
      <c r="GKJ984" s="211"/>
      <c r="GKK984" s="211"/>
      <c r="GKL984" s="211"/>
      <c r="GKM984" s="211"/>
      <c r="GKN984" s="211"/>
      <c r="GKO984" s="211"/>
      <c r="GKP984" s="211"/>
      <c r="GKQ984" s="211"/>
      <c r="GKR984" s="211"/>
      <c r="GKS984" s="211"/>
      <c r="GKT984" s="211"/>
      <c r="GKU984" s="211"/>
      <c r="GKV984" s="211"/>
      <c r="GKW984" s="211"/>
      <c r="GKX984" s="211"/>
      <c r="GKY984" s="211"/>
      <c r="GKZ984" s="211"/>
      <c r="GLA984" s="211"/>
      <c r="GLB984" s="211"/>
      <c r="GLC984" s="211"/>
      <c r="GLD984" s="211"/>
      <c r="GLE984" s="211"/>
      <c r="GLF984" s="211"/>
      <c r="GLG984" s="211"/>
      <c r="GLH984" s="211"/>
      <c r="GLI984" s="211"/>
      <c r="GLJ984" s="211"/>
      <c r="GLK984" s="211"/>
      <c r="GLL984" s="211"/>
      <c r="GLM984" s="211"/>
      <c r="GLN984" s="211"/>
      <c r="GLO984" s="211"/>
      <c r="GLP984" s="211"/>
      <c r="GLQ984" s="211"/>
      <c r="GLR984" s="211"/>
      <c r="GLS984" s="211"/>
      <c r="GLT984" s="211"/>
      <c r="GLU984" s="211"/>
      <c r="GLV984" s="211"/>
      <c r="GLW984" s="211"/>
      <c r="GLX984" s="211"/>
      <c r="GLY984" s="211"/>
      <c r="GLZ984" s="211"/>
      <c r="GMA984" s="211"/>
      <c r="GMB984" s="211"/>
      <c r="GMC984" s="211"/>
      <c r="GMD984" s="211"/>
      <c r="GME984" s="211"/>
      <c r="GMF984" s="211"/>
      <c r="GMG984" s="211"/>
      <c r="GMH984" s="211"/>
      <c r="GMI984" s="211"/>
      <c r="GMJ984" s="211"/>
      <c r="GMK984" s="211"/>
      <c r="GML984" s="211"/>
      <c r="GMM984" s="211"/>
      <c r="GMN984" s="211"/>
      <c r="GMO984" s="211"/>
      <c r="GMP984" s="211"/>
      <c r="GMQ984" s="211"/>
      <c r="GMR984" s="211"/>
      <c r="GMS984" s="211"/>
      <c r="GMT984" s="211"/>
      <c r="GMU984" s="211"/>
      <c r="GMV984" s="211"/>
      <c r="GMW984" s="211"/>
      <c r="GMX984" s="211"/>
      <c r="GMY984" s="211"/>
      <c r="GMZ984" s="211"/>
      <c r="GNA984" s="211"/>
      <c r="GNB984" s="211"/>
      <c r="GNC984" s="211"/>
      <c r="GND984" s="211"/>
      <c r="GNE984" s="211"/>
      <c r="GNF984" s="211"/>
      <c r="GNG984" s="211"/>
      <c r="GNH984" s="211"/>
      <c r="GNI984" s="211"/>
      <c r="GNJ984" s="211"/>
      <c r="GNK984" s="211"/>
      <c r="GNL984" s="211"/>
      <c r="GNM984" s="211"/>
      <c r="GNN984" s="211"/>
      <c r="GNO984" s="211"/>
      <c r="GNP984" s="211"/>
      <c r="GNQ984" s="211"/>
      <c r="GNR984" s="211"/>
      <c r="GNS984" s="211"/>
      <c r="GNT984" s="211"/>
      <c r="GNU984" s="211"/>
      <c r="GNV984" s="211"/>
      <c r="GNW984" s="211"/>
      <c r="GNX984" s="211"/>
      <c r="GNY984" s="211"/>
      <c r="GNZ984" s="211"/>
      <c r="GOA984" s="211"/>
      <c r="GOB984" s="211"/>
      <c r="GOC984" s="211"/>
      <c r="GOD984" s="211"/>
      <c r="GOE984" s="211"/>
      <c r="GOF984" s="211"/>
      <c r="GOG984" s="211"/>
      <c r="GOH984" s="211"/>
      <c r="GOI984" s="211"/>
      <c r="GOJ984" s="211"/>
      <c r="GOK984" s="211"/>
      <c r="GOL984" s="211"/>
      <c r="GOM984" s="211"/>
      <c r="GON984" s="211"/>
      <c r="GOO984" s="211"/>
      <c r="GOP984" s="211"/>
      <c r="GOQ984" s="211"/>
      <c r="GOR984" s="211"/>
      <c r="GOS984" s="211"/>
      <c r="GOT984" s="211"/>
      <c r="GOU984" s="211"/>
      <c r="GOV984" s="211"/>
      <c r="GOW984" s="211"/>
      <c r="GOX984" s="211"/>
      <c r="GOY984" s="211"/>
      <c r="GOZ984" s="211"/>
      <c r="GPA984" s="211"/>
      <c r="GPB984" s="211"/>
      <c r="GPC984" s="211"/>
      <c r="GPD984" s="211"/>
      <c r="GPE984" s="211"/>
      <c r="GPF984" s="211"/>
      <c r="GPG984" s="211"/>
      <c r="GPH984" s="211"/>
      <c r="GPI984" s="211"/>
      <c r="GPJ984" s="211"/>
      <c r="GPK984" s="211"/>
      <c r="GPL984" s="211"/>
      <c r="GPM984" s="211"/>
      <c r="GPN984" s="211"/>
      <c r="GPO984" s="211"/>
      <c r="GPP984" s="211"/>
      <c r="GPQ984" s="211"/>
      <c r="GPR984" s="211"/>
      <c r="GPS984" s="211"/>
      <c r="GPT984" s="211"/>
      <c r="GPU984" s="211"/>
      <c r="GPV984" s="211"/>
      <c r="GPW984" s="211"/>
      <c r="GPX984" s="211"/>
      <c r="GPY984" s="211"/>
      <c r="GPZ984" s="211"/>
      <c r="GQA984" s="211"/>
      <c r="GQB984" s="211"/>
      <c r="GQC984" s="211"/>
      <c r="GQD984" s="211"/>
      <c r="GQE984" s="211"/>
      <c r="GQF984" s="211"/>
      <c r="GQG984" s="211"/>
      <c r="GQH984" s="211"/>
      <c r="GQI984" s="211"/>
      <c r="GQJ984" s="211"/>
      <c r="GQK984" s="211"/>
      <c r="GQL984" s="211"/>
      <c r="GQM984" s="211"/>
      <c r="GQN984" s="211"/>
      <c r="GQO984" s="211"/>
      <c r="GQP984" s="211"/>
      <c r="GQQ984" s="211"/>
      <c r="GQR984" s="211"/>
      <c r="GQS984" s="211"/>
      <c r="GQT984" s="211"/>
      <c r="GQU984" s="211"/>
      <c r="GQV984" s="211"/>
      <c r="GQW984" s="211"/>
      <c r="GQX984" s="211"/>
      <c r="GQY984" s="211"/>
      <c r="GQZ984" s="211"/>
      <c r="GRA984" s="211"/>
      <c r="GRB984" s="211"/>
      <c r="GRC984" s="211"/>
      <c r="GRD984" s="211"/>
      <c r="GRE984" s="211"/>
      <c r="GRF984" s="211"/>
      <c r="GRG984" s="211"/>
      <c r="GRH984" s="211"/>
      <c r="GRI984" s="211"/>
      <c r="GRJ984" s="211"/>
      <c r="GRK984" s="211"/>
      <c r="GRL984" s="211"/>
      <c r="GRM984" s="211"/>
      <c r="GRN984" s="211"/>
      <c r="GRO984" s="211"/>
      <c r="GRP984" s="211"/>
      <c r="GRQ984" s="211"/>
      <c r="GRR984" s="211"/>
      <c r="GRS984" s="211"/>
      <c r="GRT984" s="211"/>
      <c r="GRU984" s="211"/>
      <c r="GRV984" s="211"/>
      <c r="GRW984" s="211"/>
      <c r="GRX984" s="211"/>
      <c r="GRY984" s="211"/>
      <c r="GRZ984" s="211"/>
      <c r="GSA984" s="211"/>
      <c r="GSB984" s="211"/>
      <c r="GSC984" s="211"/>
      <c r="GSD984" s="211"/>
      <c r="GSE984" s="211"/>
      <c r="GSF984" s="211"/>
      <c r="GSG984" s="211"/>
      <c r="GSH984" s="211"/>
      <c r="GSI984" s="211"/>
      <c r="GSJ984" s="211"/>
      <c r="GSK984" s="211"/>
      <c r="GSL984" s="211"/>
      <c r="GSM984" s="211"/>
      <c r="GSN984" s="211"/>
      <c r="GSO984" s="211"/>
      <c r="GSP984" s="211"/>
      <c r="GSQ984" s="211"/>
      <c r="GSR984" s="211"/>
      <c r="GSS984" s="211"/>
      <c r="GST984" s="211"/>
      <c r="GSU984" s="211"/>
      <c r="GSV984" s="211"/>
      <c r="GSW984" s="211"/>
      <c r="GSX984" s="211"/>
      <c r="GSY984" s="211"/>
      <c r="GSZ984" s="211"/>
      <c r="GTA984" s="211"/>
      <c r="GTB984" s="211"/>
      <c r="GTC984" s="211"/>
      <c r="GTD984" s="211"/>
      <c r="GTE984" s="211"/>
      <c r="GTF984" s="211"/>
      <c r="GTG984" s="211"/>
      <c r="GTH984" s="211"/>
      <c r="GTI984" s="211"/>
      <c r="GTJ984" s="211"/>
      <c r="GTK984" s="211"/>
      <c r="GTL984" s="211"/>
      <c r="GTM984" s="211"/>
      <c r="GTN984" s="211"/>
      <c r="GTO984" s="211"/>
      <c r="GTP984" s="211"/>
      <c r="GTQ984" s="211"/>
      <c r="GTR984" s="211"/>
      <c r="GTS984" s="211"/>
      <c r="GTT984" s="211"/>
      <c r="GTU984" s="211"/>
      <c r="GTV984" s="211"/>
      <c r="GTW984" s="211"/>
      <c r="GTX984" s="211"/>
      <c r="GTY984" s="211"/>
      <c r="GTZ984" s="211"/>
      <c r="GUA984" s="211"/>
      <c r="GUB984" s="211"/>
      <c r="GUC984" s="211"/>
      <c r="GUD984" s="211"/>
      <c r="GUE984" s="211"/>
      <c r="GUF984" s="211"/>
      <c r="GUG984" s="211"/>
      <c r="GUH984" s="211"/>
      <c r="GUI984" s="211"/>
      <c r="GUJ984" s="211"/>
      <c r="GUK984" s="211"/>
      <c r="GUL984" s="211"/>
      <c r="GUM984" s="211"/>
      <c r="GUN984" s="211"/>
      <c r="GUO984" s="211"/>
      <c r="GUP984" s="211"/>
      <c r="GUQ984" s="211"/>
      <c r="GUR984" s="211"/>
      <c r="GUS984" s="211"/>
      <c r="GUT984" s="211"/>
      <c r="GUU984" s="211"/>
      <c r="GUV984" s="211"/>
      <c r="GUW984" s="211"/>
      <c r="GUX984" s="211"/>
      <c r="GUY984" s="211"/>
      <c r="GUZ984" s="211"/>
      <c r="GVA984" s="211"/>
      <c r="GVB984" s="211"/>
      <c r="GVC984" s="211"/>
      <c r="GVD984" s="211"/>
      <c r="GVE984" s="211"/>
      <c r="GVF984" s="211"/>
      <c r="GVG984" s="211"/>
      <c r="GVH984" s="211"/>
      <c r="GVI984" s="211"/>
      <c r="GVJ984" s="211"/>
      <c r="GVK984" s="211"/>
      <c r="GVL984" s="211"/>
      <c r="GVM984" s="211"/>
      <c r="GVN984" s="211"/>
      <c r="GVO984" s="211"/>
      <c r="GVP984" s="211"/>
      <c r="GVQ984" s="211"/>
      <c r="GVR984" s="211"/>
      <c r="GVS984" s="211"/>
      <c r="GVT984" s="211"/>
      <c r="GVU984" s="211"/>
      <c r="GVV984" s="211"/>
      <c r="GVW984" s="211"/>
      <c r="GVX984" s="211"/>
      <c r="GVY984" s="211"/>
      <c r="GVZ984" s="211"/>
      <c r="GWA984" s="211"/>
      <c r="GWB984" s="211"/>
      <c r="GWC984" s="211"/>
      <c r="GWD984" s="211"/>
      <c r="GWE984" s="211"/>
      <c r="GWF984" s="211"/>
      <c r="GWG984" s="211"/>
      <c r="GWH984" s="211"/>
      <c r="GWI984" s="211"/>
      <c r="GWJ984" s="211"/>
      <c r="GWK984" s="211"/>
      <c r="GWL984" s="211"/>
      <c r="GWM984" s="211"/>
      <c r="GWN984" s="211"/>
      <c r="GWO984" s="211"/>
      <c r="GWP984" s="211"/>
      <c r="GWQ984" s="211"/>
      <c r="GWR984" s="211"/>
      <c r="GWS984" s="211"/>
      <c r="GWT984" s="211"/>
      <c r="GWU984" s="211"/>
      <c r="GWV984" s="211"/>
      <c r="GWW984" s="211"/>
      <c r="GWX984" s="211"/>
      <c r="GWY984" s="211"/>
      <c r="GWZ984" s="211"/>
      <c r="GXA984" s="211"/>
      <c r="GXB984" s="211"/>
      <c r="GXC984" s="211"/>
      <c r="GXD984" s="211"/>
      <c r="GXE984" s="211"/>
      <c r="GXF984" s="211"/>
      <c r="GXG984" s="211"/>
      <c r="GXH984" s="211"/>
      <c r="GXI984" s="211"/>
      <c r="GXJ984" s="211"/>
      <c r="GXK984" s="211"/>
      <c r="GXL984" s="211"/>
      <c r="GXM984" s="211"/>
      <c r="GXN984" s="211"/>
      <c r="GXO984" s="211"/>
      <c r="GXP984" s="211"/>
      <c r="GXQ984" s="211"/>
      <c r="GXR984" s="211"/>
      <c r="GXS984" s="211"/>
      <c r="GXT984" s="211"/>
      <c r="GXU984" s="211"/>
      <c r="GXV984" s="211"/>
      <c r="GXW984" s="211"/>
      <c r="GXX984" s="211"/>
      <c r="GXY984" s="211"/>
      <c r="GXZ984" s="211"/>
      <c r="GYA984" s="211"/>
      <c r="GYB984" s="211"/>
      <c r="GYC984" s="211"/>
      <c r="GYD984" s="211"/>
      <c r="GYE984" s="211"/>
      <c r="GYF984" s="211"/>
      <c r="GYG984" s="211"/>
      <c r="GYH984" s="211"/>
      <c r="GYI984" s="211"/>
      <c r="GYJ984" s="211"/>
      <c r="GYK984" s="211"/>
      <c r="GYL984" s="211"/>
      <c r="GYM984" s="211"/>
      <c r="GYN984" s="211"/>
      <c r="GYO984" s="211"/>
      <c r="GYP984" s="211"/>
      <c r="GYQ984" s="211"/>
      <c r="GYR984" s="211"/>
      <c r="GYS984" s="211"/>
      <c r="GYT984" s="211"/>
      <c r="GYU984" s="211"/>
      <c r="GYV984" s="211"/>
      <c r="GYW984" s="211"/>
      <c r="GYX984" s="211"/>
      <c r="GYY984" s="211"/>
      <c r="GYZ984" s="211"/>
      <c r="GZA984" s="211"/>
      <c r="GZB984" s="211"/>
      <c r="GZC984" s="211"/>
      <c r="GZD984" s="211"/>
      <c r="GZE984" s="211"/>
      <c r="GZF984" s="211"/>
      <c r="GZG984" s="211"/>
      <c r="GZH984" s="211"/>
      <c r="GZI984" s="211"/>
      <c r="GZJ984" s="211"/>
      <c r="GZK984" s="211"/>
      <c r="GZL984" s="211"/>
      <c r="GZM984" s="211"/>
      <c r="GZN984" s="211"/>
      <c r="GZO984" s="211"/>
      <c r="GZP984" s="211"/>
      <c r="GZQ984" s="211"/>
      <c r="GZR984" s="211"/>
      <c r="GZS984" s="211"/>
      <c r="GZT984" s="211"/>
      <c r="GZU984" s="211"/>
      <c r="GZV984" s="211"/>
      <c r="GZW984" s="211"/>
      <c r="GZX984" s="211"/>
      <c r="GZY984" s="211"/>
      <c r="GZZ984" s="211"/>
      <c r="HAA984" s="211"/>
      <c r="HAB984" s="211"/>
      <c r="HAC984" s="211"/>
      <c r="HAD984" s="211"/>
      <c r="HAE984" s="211"/>
      <c r="HAF984" s="211"/>
      <c r="HAG984" s="211"/>
      <c r="HAH984" s="211"/>
      <c r="HAI984" s="211"/>
      <c r="HAJ984" s="211"/>
      <c r="HAK984" s="211"/>
      <c r="HAL984" s="211"/>
      <c r="HAM984" s="211"/>
      <c r="HAN984" s="211"/>
      <c r="HAO984" s="211"/>
      <c r="HAP984" s="211"/>
      <c r="HAQ984" s="211"/>
      <c r="HAR984" s="211"/>
      <c r="HAS984" s="211"/>
      <c r="HAT984" s="211"/>
      <c r="HAU984" s="211"/>
      <c r="HAV984" s="211"/>
      <c r="HAW984" s="211"/>
      <c r="HAX984" s="211"/>
      <c r="HAY984" s="211"/>
      <c r="HAZ984" s="211"/>
      <c r="HBA984" s="211"/>
      <c r="HBB984" s="211"/>
      <c r="HBC984" s="211"/>
      <c r="HBD984" s="211"/>
      <c r="HBE984" s="211"/>
      <c r="HBF984" s="211"/>
      <c r="HBG984" s="211"/>
      <c r="HBH984" s="211"/>
      <c r="HBI984" s="211"/>
      <c r="HBJ984" s="211"/>
      <c r="HBK984" s="211"/>
      <c r="HBL984" s="211"/>
      <c r="HBM984" s="211"/>
      <c r="HBN984" s="211"/>
      <c r="HBO984" s="211"/>
      <c r="HBP984" s="211"/>
      <c r="HBQ984" s="211"/>
      <c r="HBR984" s="211"/>
      <c r="HBS984" s="211"/>
      <c r="HBT984" s="211"/>
      <c r="HBU984" s="211"/>
      <c r="HBV984" s="211"/>
      <c r="HBW984" s="211"/>
      <c r="HBX984" s="211"/>
      <c r="HBY984" s="211"/>
      <c r="HBZ984" s="211"/>
      <c r="HCA984" s="211"/>
      <c r="HCB984" s="211"/>
      <c r="HCC984" s="211"/>
      <c r="HCD984" s="211"/>
      <c r="HCE984" s="211"/>
      <c r="HCF984" s="211"/>
      <c r="HCG984" s="211"/>
      <c r="HCH984" s="211"/>
      <c r="HCI984" s="211"/>
      <c r="HCJ984" s="211"/>
      <c r="HCK984" s="211"/>
      <c r="HCL984" s="211"/>
      <c r="HCM984" s="211"/>
      <c r="HCN984" s="211"/>
      <c r="HCO984" s="211"/>
      <c r="HCP984" s="211"/>
      <c r="HCQ984" s="211"/>
      <c r="HCR984" s="211"/>
      <c r="HCS984" s="211"/>
      <c r="HCT984" s="211"/>
      <c r="HCU984" s="211"/>
      <c r="HCV984" s="211"/>
      <c r="HCW984" s="211"/>
      <c r="HCX984" s="211"/>
      <c r="HCY984" s="211"/>
      <c r="HCZ984" s="211"/>
      <c r="HDA984" s="211"/>
      <c r="HDB984" s="211"/>
      <c r="HDC984" s="211"/>
      <c r="HDD984" s="211"/>
      <c r="HDE984" s="211"/>
      <c r="HDF984" s="211"/>
      <c r="HDG984" s="211"/>
      <c r="HDH984" s="211"/>
      <c r="HDI984" s="211"/>
      <c r="HDJ984" s="211"/>
      <c r="HDK984" s="211"/>
      <c r="HDL984" s="211"/>
      <c r="HDM984" s="211"/>
      <c r="HDN984" s="211"/>
      <c r="HDO984" s="211"/>
      <c r="HDP984" s="211"/>
      <c r="HDQ984" s="211"/>
      <c r="HDR984" s="211"/>
      <c r="HDS984" s="211"/>
      <c r="HDT984" s="211"/>
      <c r="HDU984" s="211"/>
      <c r="HDV984" s="211"/>
      <c r="HDW984" s="211"/>
      <c r="HDX984" s="211"/>
      <c r="HDY984" s="211"/>
      <c r="HDZ984" s="211"/>
      <c r="HEA984" s="211"/>
      <c r="HEB984" s="211"/>
      <c r="HEC984" s="211"/>
      <c r="HED984" s="211"/>
      <c r="HEE984" s="211"/>
      <c r="HEF984" s="211"/>
      <c r="HEG984" s="211"/>
      <c r="HEH984" s="211"/>
      <c r="HEI984" s="211"/>
      <c r="HEJ984" s="211"/>
      <c r="HEK984" s="211"/>
      <c r="HEL984" s="211"/>
      <c r="HEM984" s="211"/>
      <c r="HEN984" s="211"/>
      <c r="HEO984" s="211"/>
      <c r="HEP984" s="211"/>
      <c r="HEQ984" s="211"/>
      <c r="HER984" s="211"/>
      <c r="HES984" s="211"/>
      <c r="HET984" s="211"/>
      <c r="HEU984" s="211"/>
      <c r="HEV984" s="211"/>
      <c r="HEW984" s="211"/>
      <c r="HEX984" s="211"/>
      <c r="HEY984" s="211"/>
      <c r="HEZ984" s="211"/>
      <c r="HFA984" s="211"/>
      <c r="HFB984" s="211"/>
      <c r="HFC984" s="211"/>
      <c r="HFD984" s="211"/>
      <c r="HFE984" s="211"/>
      <c r="HFF984" s="211"/>
      <c r="HFG984" s="211"/>
      <c r="HFH984" s="211"/>
      <c r="HFI984" s="211"/>
      <c r="HFJ984" s="211"/>
      <c r="HFK984" s="211"/>
      <c r="HFL984" s="211"/>
      <c r="HFM984" s="211"/>
      <c r="HFN984" s="211"/>
      <c r="HFO984" s="211"/>
      <c r="HFP984" s="211"/>
      <c r="HFQ984" s="211"/>
      <c r="HFR984" s="211"/>
      <c r="HFS984" s="211"/>
      <c r="HFT984" s="211"/>
      <c r="HFU984" s="211"/>
      <c r="HFV984" s="211"/>
      <c r="HFW984" s="211"/>
      <c r="HFX984" s="211"/>
      <c r="HFY984" s="211"/>
      <c r="HFZ984" s="211"/>
      <c r="HGA984" s="211"/>
      <c r="HGB984" s="211"/>
      <c r="HGC984" s="211"/>
      <c r="HGD984" s="211"/>
      <c r="HGE984" s="211"/>
      <c r="HGF984" s="211"/>
      <c r="HGG984" s="211"/>
      <c r="HGH984" s="211"/>
      <c r="HGI984" s="211"/>
      <c r="HGJ984" s="211"/>
      <c r="HGK984" s="211"/>
      <c r="HGL984" s="211"/>
      <c r="HGM984" s="211"/>
      <c r="HGN984" s="211"/>
      <c r="HGO984" s="211"/>
      <c r="HGP984" s="211"/>
      <c r="HGQ984" s="211"/>
      <c r="HGR984" s="211"/>
      <c r="HGS984" s="211"/>
      <c r="HGT984" s="211"/>
      <c r="HGU984" s="211"/>
      <c r="HGV984" s="211"/>
      <c r="HGW984" s="211"/>
      <c r="HGX984" s="211"/>
      <c r="HGY984" s="211"/>
      <c r="HGZ984" s="211"/>
      <c r="HHA984" s="211"/>
      <c r="HHB984" s="211"/>
      <c r="HHC984" s="211"/>
      <c r="HHD984" s="211"/>
      <c r="HHE984" s="211"/>
      <c r="HHF984" s="211"/>
      <c r="HHG984" s="211"/>
      <c r="HHH984" s="211"/>
      <c r="HHI984" s="211"/>
      <c r="HHJ984" s="211"/>
      <c r="HHK984" s="211"/>
      <c r="HHL984" s="211"/>
      <c r="HHM984" s="211"/>
      <c r="HHN984" s="211"/>
      <c r="HHO984" s="211"/>
      <c r="HHP984" s="211"/>
      <c r="HHQ984" s="211"/>
      <c r="HHR984" s="211"/>
      <c r="HHS984" s="211"/>
      <c r="HHT984" s="211"/>
      <c r="HHU984" s="211"/>
      <c r="HHV984" s="211"/>
      <c r="HHW984" s="211"/>
      <c r="HHX984" s="211"/>
      <c r="HHY984" s="211"/>
      <c r="HHZ984" s="211"/>
      <c r="HIA984" s="211"/>
      <c r="HIB984" s="211"/>
      <c r="HIC984" s="211"/>
      <c r="HID984" s="211"/>
      <c r="HIE984" s="211"/>
      <c r="HIF984" s="211"/>
      <c r="HIG984" s="211"/>
      <c r="HIH984" s="211"/>
      <c r="HII984" s="211"/>
      <c r="HIJ984" s="211"/>
      <c r="HIK984" s="211"/>
      <c r="HIL984" s="211"/>
      <c r="HIM984" s="211"/>
      <c r="HIN984" s="211"/>
      <c r="HIO984" s="211"/>
      <c r="HIP984" s="211"/>
      <c r="HIQ984" s="211"/>
      <c r="HIR984" s="211"/>
      <c r="HIS984" s="211"/>
      <c r="HIT984" s="211"/>
      <c r="HIU984" s="211"/>
      <c r="HIV984" s="211"/>
      <c r="HIW984" s="211"/>
      <c r="HIX984" s="211"/>
      <c r="HIY984" s="211"/>
      <c r="HIZ984" s="211"/>
      <c r="HJA984" s="211"/>
      <c r="HJB984" s="211"/>
      <c r="HJC984" s="211"/>
      <c r="HJD984" s="211"/>
      <c r="HJE984" s="211"/>
      <c r="HJF984" s="211"/>
      <c r="HJG984" s="211"/>
      <c r="HJH984" s="211"/>
      <c r="HJI984" s="211"/>
      <c r="HJJ984" s="211"/>
      <c r="HJK984" s="211"/>
      <c r="HJL984" s="211"/>
      <c r="HJM984" s="211"/>
      <c r="HJN984" s="211"/>
      <c r="HJO984" s="211"/>
      <c r="HJP984" s="211"/>
      <c r="HJQ984" s="211"/>
      <c r="HJR984" s="211"/>
      <c r="HJS984" s="211"/>
      <c r="HJT984" s="211"/>
      <c r="HJU984" s="211"/>
      <c r="HJV984" s="211"/>
      <c r="HJW984" s="211"/>
      <c r="HJX984" s="211"/>
      <c r="HJY984" s="211"/>
      <c r="HJZ984" s="211"/>
      <c r="HKA984" s="211"/>
      <c r="HKB984" s="211"/>
      <c r="HKC984" s="211"/>
      <c r="HKD984" s="211"/>
      <c r="HKE984" s="211"/>
      <c r="HKF984" s="211"/>
      <c r="HKG984" s="211"/>
      <c r="HKH984" s="211"/>
      <c r="HKI984" s="211"/>
      <c r="HKJ984" s="211"/>
      <c r="HKK984" s="211"/>
      <c r="HKL984" s="211"/>
      <c r="HKM984" s="211"/>
      <c r="HKN984" s="211"/>
      <c r="HKO984" s="211"/>
      <c r="HKP984" s="211"/>
      <c r="HKQ984" s="211"/>
      <c r="HKR984" s="211"/>
      <c r="HKS984" s="211"/>
      <c r="HKT984" s="211"/>
      <c r="HKU984" s="211"/>
      <c r="HKV984" s="211"/>
      <c r="HKW984" s="211"/>
      <c r="HKX984" s="211"/>
      <c r="HKY984" s="211"/>
      <c r="HKZ984" s="211"/>
      <c r="HLA984" s="211"/>
      <c r="HLB984" s="211"/>
      <c r="HLC984" s="211"/>
      <c r="HLD984" s="211"/>
      <c r="HLE984" s="211"/>
      <c r="HLF984" s="211"/>
      <c r="HLG984" s="211"/>
      <c r="HLH984" s="211"/>
      <c r="HLI984" s="211"/>
      <c r="HLJ984" s="211"/>
      <c r="HLK984" s="211"/>
      <c r="HLL984" s="211"/>
      <c r="HLM984" s="211"/>
      <c r="HLN984" s="211"/>
      <c r="HLO984" s="211"/>
      <c r="HLP984" s="211"/>
      <c r="HLQ984" s="211"/>
      <c r="HLR984" s="211"/>
      <c r="HLS984" s="211"/>
      <c r="HLT984" s="211"/>
      <c r="HLU984" s="211"/>
      <c r="HLV984" s="211"/>
      <c r="HLW984" s="211"/>
      <c r="HLX984" s="211"/>
      <c r="HLY984" s="211"/>
      <c r="HLZ984" s="211"/>
      <c r="HMA984" s="211"/>
      <c r="HMB984" s="211"/>
      <c r="HMC984" s="211"/>
      <c r="HMD984" s="211"/>
      <c r="HME984" s="211"/>
      <c r="HMF984" s="211"/>
      <c r="HMG984" s="211"/>
      <c r="HMH984" s="211"/>
      <c r="HMI984" s="211"/>
      <c r="HMJ984" s="211"/>
      <c r="HMK984" s="211"/>
      <c r="HML984" s="211"/>
      <c r="HMM984" s="211"/>
      <c r="HMN984" s="211"/>
      <c r="HMO984" s="211"/>
      <c r="HMP984" s="211"/>
      <c r="HMQ984" s="211"/>
      <c r="HMR984" s="211"/>
      <c r="HMS984" s="211"/>
      <c r="HMT984" s="211"/>
      <c r="HMU984" s="211"/>
      <c r="HMV984" s="211"/>
      <c r="HMW984" s="211"/>
      <c r="HMX984" s="211"/>
      <c r="HMY984" s="211"/>
      <c r="HMZ984" s="211"/>
      <c r="HNA984" s="211"/>
      <c r="HNB984" s="211"/>
      <c r="HNC984" s="211"/>
      <c r="HND984" s="211"/>
      <c r="HNE984" s="211"/>
      <c r="HNF984" s="211"/>
      <c r="HNG984" s="211"/>
      <c r="HNH984" s="211"/>
      <c r="HNI984" s="211"/>
      <c r="HNJ984" s="211"/>
      <c r="HNK984" s="211"/>
      <c r="HNL984" s="211"/>
      <c r="HNM984" s="211"/>
      <c r="HNN984" s="211"/>
      <c r="HNO984" s="211"/>
      <c r="HNP984" s="211"/>
      <c r="HNQ984" s="211"/>
      <c r="HNR984" s="211"/>
      <c r="HNS984" s="211"/>
      <c r="HNT984" s="211"/>
      <c r="HNU984" s="211"/>
      <c r="HNV984" s="211"/>
      <c r="HNW984" s="211"/>
      <c r="HNX984" s="211"/>
      <c r="HNY984" s="211"/>
      <c r="HNZ984" s="211"/>
      <c r="HOA984" s="211"/>
      <c r="HOB984" s="211"/>
      <c r="HOC984" s="211"/>
      <c r="HOD984" s="211"/>
      <c r="HOE984" s="211"/>
      <c r="HOF984" s="211"/>
      <c r="HOG984" s="211"/>
      <c r="HOH984" s="211"/>
      <c r="HOI984" s="211"/>
      <c r="HOJ984" s="211"/>
      <c r="HOK984" s="211"/>
      <c r="HOL984" s="211"/>
      <c r="HOM984" s="211"/>
      <c r="HON984" s="211"/>
      <c r="HOO984" s="211"/>
      <c r="HOP984" s="211"/>
      <c r="HOQ984" s="211"/>
      <c r="HOR984" s="211"/>
      <c r="HOS984" s="211"/>
      <c r="HOT984" s="211"/>
      <c r="HOU984" s="211"/>
      <c r="HOV984" s="211"/>
      <c r="HOW984" s="211"/>
      <c r="HOX984" s="211"/>
      <c r="HOY984" s="211"/>
      <c r="HOZ984" s="211"/>
      <c r="HPA984" s="211"/>
      <c r="HPB984" s="211"/>
      <c r="HPC984" s="211"/>
      <c r="HPD984" s="211"/>
      <c r="HPE984" s="211"/>
      <c r="HPF984" s="211"/>
      <c r="HPG984" s="211"/>
      <c r="HPH984" s="211"/>
      <c r="HPI984" s="211"/>
      <c r="HPJ984" s="211"/>
      <c r="HPK984" s="211"/>
      <c r="HPL984" s="211"/>
      <c r="HPM984" s="211"/>
      <c r="HPN984" s="211"/>
      <c r="HPO984" s="211"/>
      <c r="HPP984" s="211"/>
      <c r="HPQ984" s="211"/>
      <c r="HPR984" s="211"/>
      <c r="HPS984" s="211"/>
      <c r="HPT984" s="211"/>
      <c r="HPU984" s="211"/>
      <c r="HPV984" s="211"/>
      <c r="HPW984" s="211"/>
      <c r="HPX984" s="211"/>
      <c r="HPY984" s="211"/>
      <c r="HPZ984" s="211"/>
      <c r="HQA984" s="211"/>
      <c r="HQB984" s="211"/>
      <c r="HQC984" s="211"/>
      <c r="HQD984" s="211"/>
      <c r="HQE984" s="211"/>
      <c r="HQF984" s="211"/>
      <c r="HQG984" s="211"/>
      <c r="HQH984" s="211"/>
      <c r="HQI984" s="211"/>
      <c r="HQJ984" s="211"/>
      <c r="HQK984" s="211"/>
      <c r="HQL984" s="211"/>
      <c r="HQM984" s="211"/>
      <c r="HQN984" s="211"/>
      <c r="HQO984" s="211"/>
      <c r="HQP984" s="211"/>
      <c r="HQQ984" s="211"/>
      <c r="HQR984" s="211"/>
      <c r="HQS984" s="211"/>
      <c r="HQT984" s="211"/>
      <c r="HQU984" s="211"/>
      <c r="HQV984" s="211"/>
      <c r="HQW984" s="211"/>
      <c r="HQX984" s="211"/>
      <c r="HQY984" s="211"/>
      <c r="HQZ984" s="211"/>
      <c r="HRA984" s="211"/>
      <c r="HRB984" s="211"/>
      <c r="HRC984" s="211"/>
      <c r="HRD984" s="211"/>
      <c r="HRE984" s="211"/>
      <c r="HRF984" s="211"/>
      <c r="HRG984" s="211"/>
      <c r="HRH984" s="211"/>
      <c r="HRI984" s="211"/>
      <c r="HRJ984" s="211"/>
      <c r="HRK984" s="211"/>
      <c r="HRL984" s="211"/>
      <c r="HRM984" s="211"/>
      <c r="HRN984" s="211"/>
      <c r="HRO984" s="211"/>
      <c r="HRP984" s="211"/>
      <c r="HRQ984" s="211"/>
      <c r="HRR984" s="211"/>
      <c r="HRS984" s="211"/>
      <c r="HRT984" s="211"/>
      <c r="HRU984" s="211"/>
      <c r="HRV984" s="211"/>
      <c r="HRW984" s="211"/>
      <c r="HRX984" s="211"/>
      <c r="HRY984" s="211"/>
      <c r="HRZ984" s="211"/>
      <c r="HSA984" s="211"/>
      <c r="HSB984" s="211"/>
      <c r="HSC984" s="211"/>
      <c r="HSD984" s="211"/>
      <c r="HSE984" s="211"/>
      <c r="HSF984" s="211"/>
      <c r="HSG984" s="211"/>
      <c r="HSH984" s="211"/>
      <c r="HSI984" s="211"/>
      <c r="HSJ984" s="211"/>
      <c r="HSK984" s="211"/>
      <c r="HSL984" s="211"/>
      <c r="HSM984" s="211"/>
      <c r="HSN984" s="211"/>
      <c r="HSO984" s="211"/>
      <c r="HSP984" s="211"/>
      <c r="HSQ984" s="211"/>
      <c r="HSR984" s="211"/>
      <c r="HSS984" s="211"/>
      <c r="HST984" s="211"/>
      <c r="HSU984" s="211"/>
      <c r="HSV984" s="211"/>
      <c r="HSW984" s="211"/>
      <c r="HSX984" s="211"/>
      <c r="HSY984" s="211"/>
      <c r="HSZ984" s="211"/>
      <c r="HTA984" s="211"/>
      <c r="HTB984" s="211"/>
      <c r="HTC984" s="211"/>
      <c r="HTD984" s="211"/>
      <c r="HTE984" s="211"/>
      <c r="HTF984" s="211"/>
      <c r="HTG984" s="211"/>
      <c r="HTH984" s="211"/>
      <c r="HTI984" s="211"/>
      <c r="HTJ984" s="211"/>
      <c r="HTK984" s="211"/>
      <c r="HTL984" s="211"/>
      <c r="HTM984" s="211"/>
      <c r="HTN984" s="211"/>
      <c r="HTO984" s="211"/>
      <c r="HTP984" s="211"/>
      <c r="HTQ984" s="211"/>
      <c r="HTR984" s="211"/>
      <c r="HTS984" s="211"/>
      <c r="HTT984" s="211"/>
      <c r="HTU984" s="211"/>
      <c r="HTV984" s="211"/>
      <c r="HTW984" s="211"/>
      <c r="HTX984" s="211"/>
      <c r="HTY984" s="211"/>
      <c r="HTZ984" s="211"/>
      <c r="HUA984" s="211"/>
      <c r="HUB984" s="211"/>
      <c r="HUC984" s="211"/>
      <c r="HUD984" s="211"/>
      <c r="HUE984" s="211"/>
      <c r="HUF984" s="211"/>
      <c r="HUG984" s="211"/>
      <c r="HUH984" s="211"/>
      <c r="HUI984" s="211"/>
      <c r="HUJ984" s="211"/>
      <c r="HUK984" s="211"/>
      <c r="HUL984" s="211"/>
      <c r="HUM984" s="211"/>
      <c r="HUN984" s="211"/>
      <c r="HUO984" s="211"/>
      <c r="HUP984" s="211"/>
      <c r="HUQ984" s="211"/>
      <c r="HUR984" s="211"/>
      <c r="HUS984" s="211"/>
      <c r="HUT984" s="211"/>
      <c r="HUU984" s="211"/>
      <c r="HUV984" s="211"/>
      <c r="HUW984" s="211"/>
      <c r="HUX984" s="211"/>
      <c r="HUY984" s="211"/>
      <c r="HUZ984" s="211"/>
      <c r="HVA984" s="211"/>
      <c r="HVB984" s="211"/>
      <c r="HVC984" s="211"/>
      <c r="HVD984" s="211"/>
      <c r="HVE984" s="211"/>
      <c r="HVF984" s="211"/>
      <c r="HVG984" s="211"/>
      <c r="HVH984" s="211"/>
      <c r="HVI984" s="211"/>
      <c r="HVJ984" s="211"/>
      <c r="HVK984" s="211"/>
      <c r="HVL984" s="211"/>
      <c r="HVM984" s="211"/>
      <c r="HVN984" s="211"/>
      <c r="HVO984" s="211"/>
      <c r="HVP984" s="211"/>
      <c r="HVQ984" s="211"/>
      <c r="HVR984" s="211"/>
      <c r="HVS984" s="211"/>
      <c r="HVT984" s="211"/>
      <c r="HVU984" s="211"/>
      <c r="HVV984" s="211"/>
      <c r="HVW984" s="211"/>
      <c r="HVX984" s="211"/>
      <c r="HVY984" s="211"/>
      <c r="HVZ984" s="211"/>
      <c r="HWA984" s="211"/>
      <c r="HWB984" s="211"/>
      <c r="HWC984" s="211"/>
      <c r="HWD984" s="211"/>
      <c r="HWE984" s="211"/>
      <c r="HWF984" s="211"/>
      <c r="HWG984" s="211"/>
      <c r="HWH984" s="211"/>
      <c r="HWI984" s="211"/>
      <c r="HWJ984" s="211"/>
      <c r="HWK984" s="211"/>
      <c r="HWL984" s="211"/>
      <c r="HWM984" s="211"/>
      <c r="HWN984" s="211"/>
      <c r="HWO984" s="211"/>
      <c r="HWP984" s="211"/>
      <c r="HWQ984" s="211"/>
      <c r="HWR984" s="211"/>
      <c r="HWS984" s="211"/>
      <c r="HWT984" s="211"/>
      <c r="HWU984" s="211"/>
      <c r="HWV984" s="211"/>
      <c r="HWW984" s="211"/>
      <c r="HWX984" s="211"/>
      <c r="HWY984" s="211"/>
      <c r="HWZ984" s="211"/>
      <c r="HXA984" s="211"/>
      <c r="HXB984" s="211"/>
      <c r="HXC984" s="211"/>
      <c r="HXD984" s="211"/>
      <c r="HXE984" s="211"/>
      <c r="HXF984" s="211"/>
      <c r="HXG984" s="211"/>
      <c r="HXH984" s="211"/>
      <c r="HXI984" s="211"/>
      <c r="HXJ984" s="211"/>
      <c r="HXK984" s="211"/>
      <c r="HXL984" s="211"/>
      <c r="HXM984" s="211"/>
      <c r="HXN984" s="211"/>
      <c r="HXO984" s="211"/>
      <c r="HXP984" s="211"/>
      <c r="HXQ984" s="211"/>
      <c r="HXR984" s="211"/>
      <c r="HXS984" s="211"/>
      <c r="HXT984" s="211"/>
      <c r="HXU984" s="211"/>
      <c r="HXV984" s="211"/>
      <c r="HXW984" s="211"/>
      <c r="HXX984" s="211"/>
      <c r="HXY984" s="211"/>
      <c r="HXZ984" s="211"/>
      <c r="HYA984" s="211"/>
      <c r="HYB984" s="211"/>
      <c r="HYC984" s="211"/>
      <c r="HYD984" s="211"/>
      <c r="HYE984" s="211"/>
      <c r="HYF984" s="211"/>
      <c r="HYG984" s="211"/>
      <c r="HYH984" s="211"/>
      <c r="HYI984" s="211"/>
      <c r="HYJ984" s="211"/>
      <c r="HYK984" s="211"/>
      <c r="HYL984" s="211"/>
      <c r="HYM984" s="211"/>
      <c r="HYN984" s="211"/>
      <c r="HYO984" s="211"/>
      <c r="HYP984" s="211"/>
      <c r="HYQ984" s="211"/>
      <c r="HYR984" s="211"/>
      <c r="HYS984" s="211"/>
      <c r="HYT984" s="211"/>
      <c r="HYU984" s="211"/>
      <c r="HYV984" s="211"/>
      <c r="HYW984" s="211"/>
      <c r="HYX984" s="211"/>
      <c r="HYY984" s="211"/>
      <c r="HYZ984" s="211"/>
      <c r="HZA984" s="211"/>
      <c r="HZB984" s="211"/>
      <c r="HZC984" s="211"/>
      <c r="HZD984" s="211"/>
      <c r="HZE984" s="211"/>
      <c r="HZF984" s="211"/>
      <c r="HZG984" s="211"/>
      <c r="HZH984" s="211"/>
      <c r="HZI984" s="211"/>
      <c r="HZJ984" s="211"/>
      <c r="HZK984" s="211"/>
      <c r="HZL984" s="211"/>
      <c r="HZM984" s="211"/>
      <c r="HZN984" s="211"/>
      <c r="HZO984" s="211"/>
      <c r="HZP984" s="211"/>
      <c r="HZQ984" s="211"/>
      <c r="HZR984" s="211"/>
      <c r="HZS984" s="211"/>
      <c r="HZT984" s="211"/>
      <c r="HZU984" s="211"/>
      <c r="HZV984" s="211"/>
      <c r="HZW984" s="211"/>
      <c r="HZX984" s="211"/>
      <c r="HZY984" s="211"/>
      <c r="HZZ984" s="211"/>
      <c r="IAA984" s="211"/>
      <c r="IAB984" s="211"/>
      <c r="IAC984" s="211"/>
      <c r="IAD984" s="211"/>
      <c r="IAE984" s="211"/>
      <c r="IAF984" s="211"/>
      <c r="IAG984" s="211"/>
      <c r="IAH984" s="211"/>
      <c r="IAI984" s="211"/>
      <c r="IAJ984" s="211"/>
      <c r="IAK984" s="211"/>
      <c r="IAL984" s="211"/>
      <c r="IAM984" s="211"/>
      <c r="IAN984" s="211"/>
      <c r="IAO984" s="211"/>
      <c r="IAP984" s="211"/>
      <c r="IAQ984" s="211"/>
      <c r="IAR984" s="211"/>
      <c r="IAS984" s="211"/>
      <c r="IAT984" s="211"/>
      <c r="IAU984" s="211"/>
      <c r="IAV984" s="211"/>
      <c r="IAW984" s="211"/>
      <c r="IAX984" s="211"/>
      <c r="IAY984" s="211"/>
      <c r="IAZ984" s="211"/>
      <c r="IBA984" s="211"/>
      <c r="IBB984" s="211"/>
      <c r="IBC984" s="211"/>
      <c r="IBD984" s="211"/>
      <c r="IBE984" s="211"/>
      <c r="IBF984" s="211"/>
      <c r="IBG984" s="211"/>
      <c r="IBH984" s="211"/>
      <c r="IBI984" s="211"/>
      <c r="IBJ984" s="211"/>
      <c r="IBK984" s="211"/>
      <c r="IBL984" s="211"/>
      <c r="IBM984" s="211"/>
      <c r="IBN984" s="211"/>
      <c r="IBO984" s="211"/>
      <c r="IBP984" s="211"/>
      <c r="IBQ984" s="211"/>
      <c r="IBR984" s="211"/>
      <c r="IBS984" s="211"/>
      <c r="IBT984" s="211"/>
      <c r="IBU984" s="211"/>
      <c r="IBV984" s="211"/>
      <c r="IBW984" s="211"/>
      <c r="IBX984" s="211"/>
      <c r="IBY984" s="211"/>
      <c r="IBZ984" s="211"/>
      <c r="ICA984" s="211"/>
      <c r="ICB984" s="211"/>
      <c r="ICC984" s="211"/>
      <c r="ICD984" s="211"/>
      <c r="ICE984" s="211"/>
      <c r="ICF984" s="211"/>
      <c r="ICG984" s="211"/>
      <c r="ICH984" s="211"/>
      <c r="ICI984" s="211"/>
      <c r="ICJ984" s="211"/>
      <c r="ICK984" s="211"/>
      <c r="ICL984" s="211"/>
      <c r="ICM984" s="211"/>
      <c r="ICN984" s="211"/>
      <c r="ICO984" s="211"/>
      <c r="ICP984" s="211"/>
      <c r="ICQ984" s="211"/>
      <c r="ICR984" s="211"/>
      <c r="ICS984" s="211"/>
      <c r="ICT984" s="211"/>
      <c r="ICU984" s="211"/>
      <c r="ICV984" s="211"/>
      <c r="ICW984" s="211"/>
      <c r="ICX984" s="211"/>
      <c r="ICY984" s="211"/>
      <c r="ICZ984" s="211"/>
      <c r="IDA984" s="211"/>
      <c r="IDB984" s="211"/>
      <c r="IDC984" s="211"/>
      <c r="IDD984" s="211"/>
      <c r="IDE984" s="211"/>
      <c r="IDF984" s="211"/>
      <c r="IDG984" s="211"/>
      <c r="IDH984" s="211"/>
      <c r="IDI984" s="211"/>
      <c r="IDJ984" s="211"/>
      <c r="IDK984" s="211"/>
      <c r="IDL984" s="211"/>
      <c r="IDM984" s="211"/>
      <c r="IDN984" s="211"/>
      <c r="IDO984" s="211"/>
      <c r="IDP984" s="211"/>
      <c r="IDQ984" s="211"/>
      <c r="IDR984" s="211"/>
      <c r="IDS984" s="211"/>
      <c r="IDT984" s="211"/>
      <c r="IDU984" s="211"/>
      <c r="IDV984" s="211"/>
      <c r="IDW984" s="211"/>
      <c r="IDX984" s="211"/>
      <c r="IDY984" s="211"/>
      <c r="IDZ984" s="211"/>
      <c r="IEA984" s="211"/>
      <c r="IEB984" s="211"/>
      <c r="IEC984" s="211"/>
      <c r="IED984" s="211"/>
      <c r="IEE984" s="211"/>
      <c r="IEF984" s="211"/>
      <c r="IEG984" s="211"/>
      <c r="IEH984" s="211"/>
      <c r="IEI984" s="211"/>
      <c r="IEJ984" s="211"/>
      <c r="IEK984" s="211"/>
      <c r="IEL984" s="211"/>
      <c r="IEM984" s="211"/>
      <c r="IEN984" s="211"/>
      <c r="IEO984" s="211"/>
      <c r="IEP984" s="211"/>
      <c r="IEQ984" s="211"/>
      <c r="IER984" s="211"/>
      <c r="IES984" s="211"/>
      <c r="IET984" s="211"/>
      <c r="IEU984" s="211"/>
      <c r="IEV984" s="211"/>
      <c r="IEW984" s="211"/>
      <c r="IEX984" s="211"/>
      <c r="IEY984" s="211"/>
      <c r="IEZ984" s="211"/>
      <c r="IFA984" s="211"/>
      <c r="IFB984" s="211"/>
      <c r="IFC984" s="211"/>
      <c r="IFD984" s="211"/>
      <c r="IFE984" s="211"/>
      <c r="IFF984" s="211"/>
      <c r="IFG984" s="211"/>
      <c r="IFH984" s="211"/>
      <c r="IFI984" s="211"/>
      <c r="IFJ984" s="211"/>
      <c r="IFK984" s="211"/>
      <c r="IFL984" s="211"/>
      <c r="IFM984" s="211"/>
      <c r="IFN984" s="211"/>
      <c r="IFO984" s="211"/>
      <c r="IFP984" s="211"/>
      <c r="IFQ984" s="211"/>
      <c r="IFR984" s="211"/>
      <c r="IFS984" s="211"/>
      <c r="IFT984" s="211"/>
      <c r="IFU984" s="211"/>
      <c r="IFV984" s="211"/>
      <c r="IFW984" s="211"/>
      <c r="IFX984" s="211"/>
      <c r="IFY984" s="211"/>
      <c r="IFZ984" s="211"/>
      <c r="IGA984" s="211"/>
      <c r="IGB984" s="211"/>
      <c r="IGC984" s="211"/>
      <c r="IGD984" s="211"/>
      <c r="IGE984" s="211"/>
      <c r="IGF984" s="211"/>
      <c r="IGG984" s="211"/>
      <c r="IGH984" s="211"/>
      <c r="IGI984" s="211"/>
      <c r="IGJ984" s="211"/>
      <c r="IGK984" s="211"/>
      <c r="IGL984" s="211"/>
      <c r="IGM984" s="211"/>
      <c r="IGN984" s="211"/>
      <c r="IGO984" s="211"/>
      <c r="IGP984" s="211"/>
      <c r="IGQ984" s="211"/>
      <c r="IGR984" s="211"/>
      <c r="IGS984" s="211"/>
      <c r="IGT984" s="211"/>
      <c r="IGU984" s="211"/>
      <c r="IGV984" s="211"/>
      <c r="IGW984" s="211"/>
      <c r="IGX984" s="211"/>
      <c r="IGY984" s="211"/>
      <c r="IGZ984" s="211"/>
      <c r="IHA984" s="211"/>
      <c r="IHB984" s="211"/>
      <c r="IHC984" s="211"/>
      <c r="IHD984" s="211"/>
      <c r="IHE984" s="211"/>
      <c r="IHF984" s="211"/>
      <c r="IHG984" s="211"/>
      <c r="IHH984" s="211"/>
      <c r="IHI984" s="211"/>
      <c r="IHJ984" s="211"/>
      <c r="IHK984" s="211"/>
      <c r="IHL984" s="211"/>
      <c r="IHM984" s="211"/>
      <c r="IHN984" s="211"/>
      <c r="IHO984" s="211"/>
      <c r="IHP984" s="211"/>
      <c r="IHQ984" s="211"/>
      <c r="IHR984" s="211"/>
      <c r="IHS984" s="211"/>
      <c r="IHT984" s="211"/>
      <c r="IHU984" s="211"/>
      <c r="IHV984" s="211"/>
      <c r="IHW984" s="211"/>
      <c r="IHX984" s="211"/>
      <c r="IHY984" s="211"/>
      <c r="IHZ984" s="211"/>
      <c r="IIA984" s="211"/>
      <c r="IIB984" s="211"/>
      <c r="IIC984" s="211"/>
      <c r="IID984" s="211"/>
      <c r="IIE984" s="211"/>
      <c r="IIF984" s="211"/>
      <c r="IIG984" s="211"/>
      <c r="IIH984" s="211"/>
      <c r="III984" s="211"/>
      <c r="IIJ984" s="211"/>
      <c r="IIK984" s="211"/>
      <c r="IIL984" s="211"/>
      <c r="IIM984" s="211"/>
      <c r="IIN984" s="211"/>
      <c r="IIO984" s="211"/>
      <c r="IIP984" s="211"/>
      <c r="IIQ984" s="211"/>
      <c r="IIR984" s="211"/>
      <c r="IIS984" s="211"/>
      <c r="IIT984" s="211"/>
      <c r="IIU984" s="211"/>
      <c r="IIV984" s="211"/>
      <c r="IIW984" s="211"/>
      <c r="IIX984" s="211"/>
      <c r="IIY984" s="211"/>
      <c r="IIZ984" s="211"/>
      <c r="IJA984" s="211"/>
      <c r="IJB984" s="211"/>
      <c r="IJC984" s="211"/>
      <c r="IJD984" s="211"/>
      <c r="IJE984" s="211"/>
      <c r="IJF984" s="211"/>
      <c r="IJG984" s="211"/>
      <c r="IJH984" s="211"/>
      <c r="IJI984" s="211"/>
      <c r="IJJ984" s="211"/>
      <c r="IJK984" s="211"/>
      <c r="IJL984" s="211"/>
      <c r="IJM984" s="211"/>
      <c r="IJN984" s="211"/>
      <c r="IJO984" s="211"/>
      <c r="IJP984" s="211"/>
      <c r="IJQ984" s="211"/>
      <c r="IJR984" s="211"/>
      <c r="IJS984" s="211"/>
      <c r="IJT984" s="211"/>
      <c r="IJU984" s="211"/>
      <c r="IJV984" s="211"/>
      <c r="IJW984" s="211"/>
      <c r="IJX984" s="211"/>
      <c r="IJY984" s="211"/>
      <c r="IJZ984" s="211"/>
      <c r="IKA984" s="211"/>
      <c r="IKB984" s="211"/>
      <c r="IKC984" s="211"/>
      <c r="IKD984" s="211"/>
      <c r="IKE984" s="211"/>
      <c r="IKF984" s="211"/>
      <c r="IKG984" s="211"/>
      <c r="IKH984" s="211"/>
      <c r="IKI984" s="211"/>
      <c r="IKJ984" s="211"/>
      <c r="IKK984" s="211"/>
      <c r="IKL984" s="211"/>
      <c r="IKM984" s="211"/>
      <c r="IKN984" s="211"/>
      <c r="IKO984" s="211"/>
      <c r="IKP984" s="211"/>
      <c r="IKQ984" s="211"/>
      <c r="IKR984" s="211"/>
      <c r="IKS984" s="211"/>
      <c r="IKT984" s="211"/>
      <c r="IKU984" s="211"/>
      <c r="IKV984" s="211"/>
      <c r="IKW984" s="211"/>
      <c r="IKX984" s="211"/>
      <c r="IKY984" s="211"/>
      <c r="IKZ984" s="211"/>
      <c r="ILA984" s="211"/>
      <c r="ILB984" s="211"/>
      <c r="ILC984" s="211"/>
      <c r="ILD984" s="211"/>
      <c r="ILE984" s="211"/>
      <c r="ILF984" s="211"/>
      <c r="ILG984" s="211"/>
      <c r="ILH984" s="211"/>
      <c r="ILI984" s="211"/>
      <c r="ILJ984" s="211"/>
      <c r="ILK984" s="211"/>
      <c r="ILL984" s="211"/>
      <c r="ILM984" s="211"/>
      <c r="ILN984" s="211"/>
      <c r="ILO984" s="211"/>
      <c r="ILP984" s="211"/>
      <c r="ILQ984" s="211"/>
      <c r="ILR984" s="211"/>
      <c r="ILS984" s="211"/>
      <c r="ILT984" s="211"/>
      <c r="ILU984" s="211"/>
      <c r="ILV984" s="211"/>
      <c r="ILW984" s="211"/>
      <c r="ILX984" s="211"/>
      <c r="ILY984" s="211"/>
      <c r="ILZ984" s="211"/>
      <c r="IMA984" s="211"/>
      <c r="IMB984" s="211"/>
      <c r="IMC984" s="211"/>
      <c r="IMD984" s="211"/>
      <c r="IME984" s="211"/>
      <c r="IMF984" s="211"/>
      <c r="IMG984" s="211"/>
      <c r="IMH984" s="211"/>
      <c r="IMI984" s="211"/>
      <c r="IMJ984" s="211"/>
      <c r="IMK984" s="211"/>
      <c r="IML984" s="211"/>
      <c r="IMM984" s="211"/>
      <c r="IMN984" s="211"/>
      <c r="IMO984" s="211"/>
      <c r="IMP984" s="211"/>
      <c r="IMQ984" s="211"/>
      <c r="IMR984" s="211"/>
      <c r="IMS984" s="211"/>
      <c r="IMT984" s="211"/>
      <c r="IMU984" s="211"/>
      <c r="IMV984" s="211"/>
      <c r="IMW984" s="211"/>
      <c r="IMX984" s="211"/>
      <c r="IMY984" s="211"/>
      <c r="IMZ984" s="211"/>
      <c r="INA984" s="211"/>
      <c r="INB984" s="211"/>
      <c r="INC984" s="211"/>
      <c r="IND984" s="211"/>
      <c r="INE984" s="211"/>
      <c r="INF984" s="211"/>
      <c r="ING984" s="211"/>
      <c r="INH984" s="211"/>
      <c r="INI984" s="211"/>
      <c r="INJ984" s="211"/>
      <c r="INK984" s="211"/>
      <c r="INL984" s="211"/>
      <c r="INM984" s="211"/>
      <c r="INN984" s="211"/>
      <c r="INO984" s="211"/>
      <c r="INP984" s="211"/>
      <c r="INQ984" s="211"/>
      <c r="INR984" s="211"/>
      <c r="INS984" s="211"/>
      <c r="INT984" s="211"/>
      <c r="INU984" s="211"/>
      <c r="INV984" s="211"/>
      <c r="INW984" s="211"/>
      <c r="INX984" s="211"/>
      <c r="INY984" s="211"/>
      <c r="INZ984" s="211"/>
      <c r="IOA984" s="211"/>
      <c r="IOB984" s="211"/>
      <c r="IOC984" s="211"/>
      <c r="IOD984" s="211"/>
      <c r="IOE984" s="211"/>
      <c r="IOF984" s="211"/>
      <c r="IOG984" s="211"/>
      <c r="IOH984" s="211"/>
      <c r="IOI984" s="211"/>
      <c r="IOJ984" s="211"/>
      <c r="IOK984" s="211"/>
      <c r="IOL984" s="211"/>
      <c r="IOM984" s="211"/>
      <c r="ION984" s="211"/>
      <c r="IOO984" s="211"/>
      <c r="IOP984" s="211"/>
      <c r="IOQ984" s="211"/>
      <c r="IOR984" s="211"/>
      <c r="IOS984" s="211"/>
      <c r="IOT984" s="211"/>
      <c r="IOU984" s="211"/>
      <c r="IOV984" s="211"/>
      <c r="IOW984" s="211"/>
      <c r="IOX984" s="211"/>
      <c r="IOY984" s="211"/>
      <c r="IOZ984" s="211"/>
      <c r="IPA984" s="211"/>
      <c r="IPB984" s="211"/>
      <c r="IPC984" s="211"/>
      <c r="IPD984" s="211"/>
      <c r="IPE984" s="211"/>
      <c r="IPF984" s="211"/>
      <c r="IPG984" s="211"/>
      <c r="IPH984" s="211"/>
      <c r="IPI984" s="211"/>
      <c r="IPJ984" s="211"/>
      <c r="IPK984" s="211"/>
      <c r="IPL984" s="211"/>
      <c r="IPM984" s="211"/>
      <c r="IPN984" s="211"/>
      <c r="IPO984" s="211"/>
      <c r="IPP984" s="211"/>
      <c r="IPQ984" s="211"/>
      <c r="IPR984" s="211"/>
      <c r="IPS984" s="211"/>
      <c r="IPT984" s="211"/>
      <c r="IPU984" s="211"/>
      <c r="IPV984" s="211"/>
      <c r="IPW984" s="211"/>
      <c r="IPX984" s="211"/>
      <c r="IPY984" s="211"/>
      <c r="IPZ984" s="211"/>
      <c r="IQA984" s="211"/>
      <c r="IQB984" s="211"/>
      <c r="IQC984" s="211"/>
      <c r="IQD984" s="211"/>
      <c r="IQE984" s="211"/>
      <c r="IQF984" s="211"/>
      <c r="IQG984" s="211"/>
      <c r="IQH984" s="211"/>
      <c r="IQI984" s="211"/>
      <c r="IQJ984" s="211"/>
      <c r="IQK984" s="211"/>
      <c r="IQL984" s="211"/>
      <c r="IQM984" s="211"/>
      <c r="IQN984" s="211"/>
      <c r="IQO984" s="211"/>
      <c r="IQP984" s="211"/>
      <c r="IQQ984" s="211"/>
      <c r="IQR984" s="211"/>
      <c r="IQS984" s="211"/>
      <c r="IQT984" s="211"/>
      <c r="IQU984" s="211"/>
      <c r="IQV984" s="211"/>
      <c r="IQW984" s="211"/>
      <c r="IQX984" s="211"/>
      <c r="IQY984" s="211"/>
      <c r="IQZ984" s="211"/>
      <c r="IRA984" s="211"/>
      <c r="IRB984" s="211"/>
      <c r="IRC984" s="211"/>
      <c r="IRD984" s="211"/>
      <c r="IRE984" s="211"/>
      <c r="IRF984" s="211"/>
      <c r="IRG984" s="211"/>
      <c r="IRH984" s="211"/>
      <c r="IRI984" s="211"/>
      <c r="IRJ984" s="211"/>
      <c r="IRK984" s="211"/>
      <c r="IRL984" s="211"/>
      <c r="IRM984" s="211"/>
      <c r="IRN984" s="211"/>
      <c r="IRO984" s="211"/>
      <c r="IRP984" s="211"/>
      <c r="IRQ984" s="211"/>
      <c r="IRR984" s="211"/>
      <c r="IRS984" s="211"/>
      <c r="IRT984" s="211"/>
      <c r="IRU984" s="211"/>
      <c r="IRV984" s="211"/>
      <c r="IRW984" s="211"/>
      <c r="IRX984" s="211"/>
      <c r="IRY984" s="211"/>
      <c r="IRZ984" s="211"/>
      <c r="ISA984" s="211"/>
      <c r="ISB984" s="211"/>
      <c r="ISC984" s="211"/>
      <c r="ISD984" s="211"/>
      <c r="ISE984" s="211"/>
      <c r="ISF984" s="211"/>
      <c r="ISG984" s="211"/>
      <c r="ISH984" s="211"/>
      <c r="ISI984" s="211"/>
      <c r="ISJ984" s="211"/>
      <c r="ISK984" s="211"/>
      <c r="ISL984" s="211"/>
      <c r="ISM984" s="211"/>
      <c r="ISN984" s="211"/>
      <c r="ISO984" s="211"/>
      <c r="ISP984" s="211"/>
      <c r="ISQ984" s="211"/>
      <c r="ISR984" s="211"/>
      <c r="ISS984" s="211"/>
      <c r="IST984" s="211"/>
      <c r="ISU984" s="211"/>
      <c r="ISV984" s="211"/>
      <c r="ISW984" s="211"/>
      <c r="ISX984" s="211"/>
      <c r="ISY984" s="211"/>
      <c r="ISZ984" s="211"/>
      <c r="ITA984" s="211"/>
      <c r="ITB984" s="211"/>
      <c r="ITC984" s="211"/>
      <c r="ITD984" s="211"/>
      <c r="ITE984" s="211"/>
      <c r="ITF984" s="211"/>
      <c r="ITG984" s="211"/>
      <c r="ITH984" s="211"/>
      <c r="ITI984" s="211"/>
      <c r="ITJ984" s="211"/>
      <c r="ITK984" s="211"/>
      <c r="ITL984" s="211"/>
      <c r="ITM984" s="211"/>
      <c r="ITN984" s="211"/>
      <c r="ITO984" s="211"/>
      <c r="ITP984" s="211"/>
      <c r="ITQ984" s="211"/>
      <c r="ITR984" s="211"/>
      <c r="ITS984" s="211"/>
      <c r="ITT984" s="211"/>
      <c r="ITU984" s="211"/>
      <c r="ITV984" s="211"/>
      <c r="ITW984" s="211"/>
      <c r="ITX984" s="211"/>
      <c r="ITY984" s="211"/>
      <c r="ITZ984" s="211"/>
      <c r="IUA984" s="211"/>
      <c r="IUB984" s="211"/>
      <c r="IUC984" s="211"/>
      <c r="IUD984" s="211"/>
      <c r="IUE984" s="211"/>
      <c r="IUF984" s="211"/>
      <c r="IUG984" s="211"/>
      <c r="IUH984" s="211"/>
      <c r="IUI984" s="211"/>
      <c r="IUJ984" s="211"/>
      <c r="IUK984" s="211"/>
      <c r="IUL984" s="211"/>
      <c r="IUM984" s="211"/>
      <c r="IUN984" s="211"/>
      <c r="IUO984" s="211"/>
      <c r="IUP984" s="211"/>
      <c r="IUQ984" s="211"/>
      <c r="IUR984" s="211"/>
      <c r="IUS984" s="211"/>
      <c r="IUT984" s="211"/>
      <c r="IUU984" s="211"/>
      <c r="IUV984" s="211"/>
      <c r="IUW984" s="211"/>
      <c r="IUX984" s="211"/>
      <c r="IUY984" s="211"/>
      <c r="IUZ984" s="211"/>
      <c r="IVA984" s="211"/>
      <c r="IVB984" s="211"/>
      <c r="IVC984" s="211"/>
      <c r="IVD984" s="211"/>
      <c r="IVE984" s="211"/>
      <c r="IVF984" s="211"/>
      <c r="IVG984" s="211"/>
      <c r="IVH984" s="211"/>
      <c r="IVI984" s="211"/>
      <c r="IVJ984" s="211"/>
      <c r="IVK984" s="211"/>
      <c r="IVL984" s="211"/>
      <c r="IVM984" s="211"/>
      <c r="IVN984" s="211"/>
      <c r="IVO984" s="211"/>
      <c r="IVP984" s="211"/>
      <c r="IVQ984" s="211"/>
      <c r="IVR984" s="211"/>
      <c r="IVS984" s="211"/>
      <c r="IVT984" s="211"/>
      <c r="IVU984" s="211"/>
      <c r="IVV984" s="211"/>
      <c r="IVW984" s="211"/>
      <c r="IVX984" s="211"/>
      <c r="IVY984" s="211"/>
      <c r="IVZ984" s="211"/>
      <c r="IWA984" s="211"/>
      <c r="IWB984" s="211"/>
      <c r="IWC984" s="211"/>
      <c r="IWD984" s="211"/>
      <c r="IWE984" s="211"/>
      <c r="IWF984" s="211"/>
      <c r="IWG984" s="211"/>
      <c r="IWH984" s="211"/>
      <c r="IWI984" s="211"/>
      <c r="IWJ984" s="211"/>
      <c r="IWK984" s="211"/>
      <c r="IWL984" s="211"/>
      <c r="IWM984" s="211"/>
      <c r="IWN984" s="211"/>
      <c r="IWO984" s="211"/>
      <c r="IWP984" s="211"/>
      <c r="IWQ984" s="211"/>
      <c r="IWR984" s="211"/>
      <c r="IWS984" s="211"/>
      <c r="IWT984" s="211"/>
      <c r="IWU984" s="211"/>
      <c r="IWV984" s="211"/>
      <c r="IWW984" s="211"/>
      <c r="IWX984" s="211"/>
      <c r="IWY984" s="211"/>
      <c r="IWZ984" s="211"/>
      <c r="IXA984" s="211"/>
      <c r="IXB984" s="211"/>
      <c r="IXC984" s="211"/>
      <c r="IXD984" s="211"/>
      <c r="IXE984" s="211"/>
      <c r="IXF984" s="211"/>
      <c r="IXG984" s="211"/>
      <c r="IXH984" s="211"/>
      <c r="IXI984" s="211"/>
      <c r="IXJ984" s="211"/>
      <c r="IXK984" s="211"/>
      <c r="IXL984" s="211"/>
      <c r="IXM984" s="211"/>
      <c r="IXN984" s="211"/>
      <c r="IXO984" s="211"/>
      <c r="IXP984" s="211"/>
      <c r="IXQ984" s="211"/>
      <c r="IXR984" s="211"/>
      <c r="IXS984" s="211"/>
      <c r="IXT984" s="211"/>
      <c r="IXU984" s="211"/>
      <c r="IXV984" s="211"/>
      <c r="IXW984" s="211"/>
      <c r="IXX984" s="211"/>
      <c r="IXY984" s="211"/>
      <c r="IXZ984" s="211"/>
      <c r="IYA984" s="211"/>
      <c r="IYB984" s="211"/>
      <c r="IYC984" s="211"/>
      <c r="IYD984" s="211"/>
      <c r="IYE984" s="211"/>
      <c r="IYF984" s="211"/>
      <c r="IYG984" s="211"/>
      <c r="IYH984" s="211"/>
      <c r="IYI984" s="211"/>
      <c r="IYJ984" s="211"/>
      <c r="IYK984" s="211"/>
      <c r="IYL984" s="211"/>
      <c r="IYM984" s="211"/>
      <c r="IYN984" s="211"/>
      <c r="IYO984" s="211"/>
      <c r="IYP984" s="211"/>
      <c r="IYQ984" s="211"/>
      <c r="IYR984" s="211"/>
      <c r="IYS984" s="211"/>
      <c r="IYT984" s="211"/>
      <c r="IYU984" s="211"/>
      <c r="IYV984" s="211"/>
      <c r="IYW984" s="211"/>
      <c r="IYX984" s="211"/>
      <c r="IYY984" s="211"/>
      <c r="IYZ984" s="211"/>
      <c r="IZA984" s="211"/>
      <c r="IZB984" s="211"/>
      <c r="IZC984" s="211"/>
      <c r="IZD984" s="211"/>
      <c r="IZE984" s="211"/>
      <c r="IZF984" s="211"/>
      <c r="IZG984" s="211"/>
      <c r="IZH984" s="211"/>
      <c r="IZI984" s="211"/>
      <c r="IZJ984" s="211"/>
      <c r="IZK984" s="211"/>
      <c r="IZL984" s="211"/>
      <c r="IZM984" s="211"/>
      <c r="IZN984" s="211"/>
      <c r="IZO984" s="211"/>
      <c r="IZP984" s="211"/>
      <c r="IZQ984" s="211"/>
      <c r="IZR984" s="211"/>
      <c r="IZS984" s="211"/>
      <c r="IZT984" s="211"/>
      <c r="IZU984" s="211"/>
      <c r="IZV984" s="211"/>
      <c r="IZW984" s="211"/>
      <c r="IZX984" s="211"/>
      <c r="IZY984" s="211"/>
      <c r="IZZ984" s="211"/>
      <c r="JAA984" s="211"/>
      <c r="JAB984" s="211"/>
      <c r="JAC984" s="211"/>
      <c r="JAD984" s="211"/>
      <c r="JAE984" s="211"/>
      <c r="JAF984" s="211"/>
      <c r="JAG984" s="211"/>
      <c r="JAH984" s="211"/>
      <c r="JAI984" s="211"/>
      <c r="JAJ984" s="211"/>
      <c r="JAK984" s="211"/>
      <c r="JAL984" s="211"/>
      <c r="JAM984" s="211"/>
      <c r="JAN984" s="211"/>
      <c r="JAO984" s="211"/>
      <c r="JAP984" s="211"/>
      <c r="JAQ984" s="211"/>
      <c r="JAR984" s="211"/>
      <c r="JAS984" s="211"/>
      <c r="JAT984" s="211"/>
      <c r="JAU984" s="211"/>
      <c r="JAV984" s="211"/>
      <c r="JAW984" s="211"/>
      <c r="JAX984" s="211"/>
      <c r="JAY984" s="211"/>
      <c r="JAZ984" s="211"/>
      <c r="JBA984" s="211"/>
      <c r="JBB984" s="211"/>
      <c r="JBC984" s="211"/>
      <c r="JBD984" s="211"/>
      <c r="JBE984" s="211"/>
      <c r="JBF984" s="211"/>
      <c r="JBG984" s="211"/>
      <c r="JBH984" s="211"/>
      <c r="JBI984" s="211"/>
      <c r="JBJ984" s="211"/>
      <c r="JBK984" s="211"/>
      <c r="JBL984" s="211"/>
      <c r="JBM984" s="211"/>
      <c r="JBN984" s="211"/>
      <c r="JBO984" s="211"/>
      <c r="JBP984" s="211"/>
      <c r="JBQ984" s="211"/>
      <c r="JBR984" s="211"/>
      <c r="JBS984" s="211"/>
      <c r="JBT984" s="211"/>
      <c r="JBU984" s="211"/>
      <c r="JBV984" s="211"/>
      <c r="JBW984" s="211"/>
      <c r="JBX984" s="211"/>
      <c r="JBY984" s="211"/>
      <c r="JBZ984" s="211"/>
      <c r="JCA984" s="211"/>
      <c r="JCB984" s="211"/>
      <c r="JCC984" s="211"/>
      <c r="JCD984" s="211"/>
      <c r="JCE984" s="211"/>
      <c r="JCF984" s="211"/>
      <c r="JCG984" s="211"/>
      <c r="JCH984" s="211"/>
      <c r="JCI984" s="211"/>
      <c r="JCJ984" s="211"/>
      <c r="JCK984" s="211"/>
      <c r="JCL984" s="211"/>
      <c r="JCM984" s="211"/>
      <c r="JCN984" s="211"/>
      <c r="JCO984" s="211"/>
      <c r="JCP984" s="211"/>
      <c r="JCQ984" s="211"/>
      <c r="JCR984" s="211"/>
      <c r="JCS984" s="211"/>
      <c r="JCT984" s="211"/>
      <c r="JCU984" s="211"/>
      <c r="JCV984" s="211"/>
      <c r="JCW984" s="211"/>
      <c r="JCX984" s="211"/>
      <c r="JCY984" s="211"/>
      <c r="JCZ984" s="211"/>
      <c r="JDA984" s="211"/>
      <c r="JDB984" s="211"/>
      <c r="JDC984" s="211"/>
      <c r="JDD984" s="211"/>
      <c r="JDE984" s="211"/>
      <c r="JDF984" s="211"/>
      <c r="JDG984" s="211"/>
      <c r="JDH984" s="211"/>
      <c r="JDI984" s="211"/>
      <c r="JDJ984" s="211"/>
      <c r="JDK984" s="211"/>
      <c r="JDL984" s="211"/>
      <c r="JDM984" s="211"/>
      <c r="JDN984" s="211"/>
      <c r="JDO984" s="211"/>
      <c r="JDP984" s="211"/>
      <c r="JDQ984" s="211"/>
      <c r="JDR984" s="211"/>
      <c r="JDS984" s="211"/>
      <c r="JDT984" s="211"/>
      <c r="JDU984" s="211"/>
      <c r="JDV984" s="211"/>
      <c r="JDW984" s="211"/>
      <c r="JDX984" s="211"/>
      <c r="JDY984" s="211"/>
      <c r="JDZ984" s="211"/>
      <c r="JEA984" s="211"/>
      <c r="JEB984" s="211"/>
      <c r="JEC984" s="211"/>
      <c r="JED984" s="211"/>
      <c r="JEE984" s="211"/>
      <c r="JEF984" s="211"/>
      <c r="JEG984" s="211"/>
      <c r="JEH984" s="211"/>
      <c r="JEI984" s="211"/>
      <c r="JEJ984" s="211"/>
      <c r="JEK984" s="211"/>
      <c r="JEL984" s="211"/>
      <c r="JEM984" s="211"/>
      <c r="JEN984" s="211"/>
      <c r="JEO984" s="211"/>
      <c r="JEP984" s="211"/>
      <c r="JEQ984" s="211"/>
      <c r="JER984" s="211"/>
      <c r="JES984" s="211"/>
      <c r="JET984" s="211"/>
      <c r="JEU984" s="211"/>
      <c r="JEV984" s="211"/>
      <c r="JEW984" s="211"/>
      <c r="JEX984" s="211"/>
      <c r="JEY984" s="211"/>
      <c r="JEZ984" s="211"/>
      <c r="JFA984" s="211"/>
      <c r="JFB984" s="211"/>
      <c r="JFC984" s="211"/>
      <c r="JFD984" s="211"/>
      <c r="JFE984" s="211"/>
      <c r="JFF984" s="211"/>
      <c r="JFG984" s="211"/>
      <c r="JFH984" s="211"/>
      <c r="JFI984" s="211"/>
      <c r="JFJ984" s="211"/>
      <c r="JFK984" s="211"/>
      <c r="JFL984" s="211"/>
      <c r="JFM984" s="211"/>
      <c r="JFN984" s="211"/>
      <c r="JFO984" s="211"/>
      <c r="JFP984" s="211"/>
      <c r="JFQ984" s="211"/>
      <c r="JFR984" s="211"/>
      <c r="JFS984" s="211"/>
      <c r="JFT984" s="211"/>
      <c r="JFU984" s="211"/>
      <c r="JFV984" s="211"/>
      <c r="JFW984" s="211"/>
      <c r="JFX984" s="211"/>
      <c r="JFY984" s="211"/>
      <c r="JFZ984" s="211"/>
      <c r="JGA984" s="211"/>
      <c r="JGB984" s="211"/>
      <c r="JGC984" s="211"/>
      <c r="JGD984" s="211"/>
      <c r="JGE984" s="211"/>
      <c r="JGF984" s="211"/>
      <c r="JGG984" s="211"/>
      <c r="JGH984" s="211"/>
      <c r="JGI984" s="211"/>
      <c r="JGJ984" s="211"/>
      <c r="JGK984" s="211"/>
      <c r="JGL984" s="211"/>
      <c r="JGM984" s="211"/>
      <c r="JGN984" s="211"/>
      <c r="JGO984" s="211"/>
      <c r="JGP984" s="211"/>
      <c r="JGQ984" s="211"/>
      <c r="JGR984" s="211"/>
      <c r="JGS984" s="211"/>
      <c r="JGT984" s="211"/>
      <c r="JGU984" s="211"/>
      <c r="JGV984" s="211"/>
      <c r="JGW984" s="211"/>
      <c r="JGX984" s="211"/>
      <c r="JGY984" s="211"/>
      <c r="JGZ984" s="211"/>
      <c r="JHA984" s="211"/>
      <c r="JHB984" s="211"/>
      <c r="JHC984" s="211"/>
      <c r="JHD984" s="211"/>
      <c r="JHE984" s="211"/>
      <c r="JHF984" s="211"/>
      <c r="JHG984" s="211"/>
      <c r="JHH984" s="211"/>
      <c r="JHI984" s="211"/>
      <c r="JHJ984" s="211"/>
      <c r="JHK984" s="211"/>
      <c r="JHL984" s="211"/>
      <c r="JHM984" s="211"/>
      <c r="JHN984" s="211"/>
      <c r="JHO984" s="211"/>
      <c r="JHP984" s="211"/>
      <c r="JHQ984" s="211"/>
      <c r="JHR984" s="211"/>
      <c r="JHS984" s="211"/>
      <c r="JHT984" s="211"/>
      <c r="JHU984" s="211"/>
      <c r="JHV984" s="211"/>
      <c r="JHW984" s="211"/>
      <c r="JHX984" s="211"/>
      <c r="JHY984" s="211"/>
      <c r="JHZ984" s="211"/>
      <c r="JIA984" s="211"/>
      <c r="JIB984" s="211"/>
      <c r="JIC984" s="211"/>
      <c r="JID984" s="211"/>
      <c r="JIE984" s="211"/>
      <c r="JIF984" s="211"/>
      <c r="JIG984" s="211"/>
      <c r="JIH984" s="211"/>
      <c r="JII984" s="211"/>
      <c r="JIJ984" s="211"/>
      <c r="JIK984" s="211"/>
      <c r="JIL984" s="211"/>
      <c r="JIM984" s="211"/>
      <c r="JIN984" s="211"/>
      <c r="JIO984" s="211"/>
      <c r="JIP984" s="211"/>
      <c r="JIQ984" s="211"/>
      <c r="JIR984" s="211"/>
      <c r="JIS984" s="211"/>
      <c r="JIT984" s="211"/>
      <c r="JIU984" s="211"/>
      <c r="JIV984" s="211"/>
      <c r="JIW984" s="211"/>
      <c r="JIX984" s="211"/>
      <c r="JIY984" s="211"/>
      <c r="JIZ984" s="211"/>
      <c r="JJA984" s="211"/>
      <c r="JJB984" s="211"/>
      <c r="JJC984" s="211"/>
      <c r="JJD984" s="211"/>
      <c r="JJE984" s="211"/>
      <c r="JJF984" s="211"/>
      <c r="JJG984" s="211"/>
      <c r="JJH984" s="211"/>
      <c r="JJI984" s="211"/>
      <c r="JJJ984" s="211"/>
      <c r="JJK984" s="211"/>
      <c r="JJL984" s="211"/>
      <c r="JJM984" s="211"/>
      <c r="JJN984" s="211"/>
      <c r="JJO984" s="211"/>
      <c r="JJP984" s="211"/>
      <c r="JJQ984" s="211"/>
      <c r="JJR984" s="211"/>
      <c r="JJS984" s="211"/>
      <c r="JJT984" s="211"/>
      <c r="JJU984" s="211"/>
      <c r="JJV984" s="211"/>
      <c r="JJW984" s="211"/>
      <c r="JJX984" s="211"/>
      <c r="JJY984" s="211"/>
      <c r="JJZ984" s="211"/>
      <c r="JKA984" s="211"/>
      <c r="JKB984" s="211"/>
      <c r="JKC984" s="211"/>
      <c r="JKD984" s="211"/>
      <c r="JKE984" s="211"/>
      <c r="JKF984" s="211"/>
      <c r="JKG984" s="211"/>
      <c r="JKH984" s="211"/>
      <c r="JKI984" s="211"/>
      <c r="JKJ984" s="211"/>
      <c r="JKK984" s="211"/>
      <c r="JKL984" s="211"/>
      <c r="JKM984" s="211"/>
      <c r="JKN984" s="211"/>
      <c r="JKO984" s="211"/>
      <c r="JKP984" s="211"/>
      <c r="JKQ984" s="211"/>
      <c r="JKR984" s="211"/>
      <c r="JKS984" s="211"/>
      <c r="JKT984" s="211"/>
      <c r="JKU984" s="211"/>
      <c r="JKV984" s="211"/>
      <c r="JKW984" s="211"/>
      <c r="JKX984" s="211"/>
      <c r="JKY984" s="211"/>
      <c r="JKZ984" s="211"/>
      <c r="JLA984" s="211"/>
      <c r="JLB984" s="211"/>
      <c r="JLC984" s="211"/>
      <c r="JLD984" s="211"/>
      <c r="JLE984" s="211"/>
      <c r="JLF984" s="211"/>
      <c r="JLG984" s="211"/>
      <c r="JLH984" s="211"/>
      <c r="JLI984" s="211"/>
      <c r="JLJ984" s="211"/>
      <c r="JLK984" s="211"/>
      <c r="JLL984" s="211"/>
      <c r="JLM984" s="211"/>
      <c r="JLN984" s="211"/>
      <c r="JLO984" s="211"/>
      <c r="JLP984" s="211"/>
      <c r="JLQ984" s="211"/>
      <c r="JLR984" s="211"/>
      <c r="JLS984" s="211"/>
      <c r="JLT984" s="211"/>
      <c r="JLU984" s="211"/>
      <c r="JLV984" s="211"/>
      <c r="JLW984" s="211"/>
      <c r="JLX984" s="211"/>
      <c r="JLY984" s="211"/>
      <c r="JLZ984" s="211"/>
      <c r="JMA984" s="211"/>
      <c r="JMB984" s="211"/>
      <c r="JMC984" s="211"/>
      <c r="JMD984" s="211"/>
      <c r="JME984" s="211"/>
      <c r="JMF984" s="211"/>
      <c r="JMG984" s="211"/>
      <c r="JMH984" s="211"/>
      <c r="JMI984" s="211"/>
      <c r="JMJ984" s="211"/>
      <c r="JMK984" s="211"/>
      <c r="JML984" s="211"/>
      <c r="JMM984" s="211"/>
      <c r="JMN984" s="211"/>
      <c r="JMO984" s="211"/>
      <c r="JMP984" s="211"/>
      <c r="JMQ984" s="211"/>
      <c r="JMR984" s="211"/>
      <c r="JMS984" s="211"/>
      <c r="JMT984" s="211"/>
      <c r="JMU984" s="211"/>
      <c r="JMV984" s="211"/>
      <c r="JMW984" s="211"/>
      <c r="JMX984" s="211"/>
      <c r="JMY984" s="211"/>
      <c r="JMZ984" s="211"/>
      <c r="JNA984" s="211"/>
      <c r="JNB984" s="211"/>
      <c r="JNC984" s="211"/>
      <c r="JND984" s="211"/>
      <c r="JNE984" s="211"/>
      <c r="JNF984" s="211"/>
      <c r="JNG984" s="211"/>
      <c r="JNH984" s="211"/>
      <c r="JNI984" s="211"/>
      <c r="JNJ984" s="211"/>
      <c r="JNK984" s="211"/>
      <c r="JNL984" s="211"/>
      <c r="JNM984" s="211"/>
      <c r="JNN984" s="211"/>
      <c r="JNO984" s="211"/>
      <c r="JNP984" s="211"/>
      <c r="JNQ984" s="211"/>
      <c r="JNR984" s="211"/>
      <c r="JNS984" s="211"/>
      <c r="JNT984" s="211"/>
      <c r="JNU984" s="211"/>
      <c r="JNV984" s="211"/>
      <c r="JNW984" s="211"/>
      <c r="JNX984" s="211"/>
      <c r="JNY984" s="211"/>
      <c r="JNZ984" s="211"/>
      <c r="JOA984" s="211"/>
      <c r="JOB984" s="211"/>
      <c r="JOC984" s="211"/>
      <c r="JOD984" s="211"/>
      <c r="JOE984" s="211"/>
      <c r="JOF984" s="211"/>
      <c r="JOG984" s="211"/>
      <c r="JOH984" s="211"/>
      <c r="JOI984" s="211"/>
      <c r="JOJ984" s="211"/>
      <c r="JOK984" s="211"/>
      <c r="JOL984" s="211"/>
      <c r="JOM984" s="211"/>
      <c r="JON984" s="211"/>
      <c r="JOO984" s="211"/>
      <c r="JOP984" s="211"/>
      <c r="JOQ984" s="211"/>
      <c r="JOR984" s="211"/>
      <c r="JOS984" s="211"/>
      <c r="JOT984" s="211"/>
      <c r="JOU984" s="211"/>
      <c r="JOV984" s="211"/>
      <c r="JOW984" s="211"/>
      <c r="JOX984" s="211"/>
      <c r="JOY984" s="211"/>
      <c r="JOZ984" s="211"/>
      <c r="JPA984" s="211"/>
      <c r="JPB984" s="211"/>
      <c r="JPC984" s="211"/>
      <c r="JPD984" s="211"/>
      <c r="JPE984" s="211"/>
      <c r="JPF984" s="211"/>
      <c r="JPG984" s="211"/>
      <c r="JPH984" s="211"/>
      <c r="JPI984" s="211"/>
      <c r="JPJ984" s="211"/>
      <c r="JPK984" s="211"/>
      <c r="JPL984" s="211"/>
      <c r="JPM984" s="211"/>
      <c r="JPN984" s="211"/>
      <c r="JPO984" s="211"/>
      <c r="JPP984" s="211"/>
      <c r="JPQ984" s="211"/>
      <c r="JPR984" s="211"/>
      <c r="JPS984" s="211"/>
      <c r="JPT984" s="211"/>
      <c r="JPU984" s="211"/>
      <c r="JPV984" s="211"/>
      <c r="JPW984" s="211"/>
      <c r="JPX984" s="211"/>
      <c r="JPY984" s="211"/>
      <c r="JPZ984" s="211"/>
      <c r="JQA984" s="211"/>
      <c r="JQB984" s="211"/>
      <c r="JQC984" s="211"/>
      <c r="JQD984" s="211"/>
      <c r="JQE984" s="211"/>
      <c r="JQF984" s="211"/>
      <c r="JQG984" s="211"/>
      <c r="JQH984" s="211"/>
      <c r="JQI984" s="211"/>
      <c r="JQJ984" s="211"/>
      <c r="JQK984" s="211"/>
      <c r="JQL984" s="211"/>
      <c r="JQM984" s="211"/>
      <c r="JQN984" s="211"/>
      <c r="JQO984" s="211"/>
      <c r="JQP984" s="211"/>
      <c r="JQQ984" s="211"/>
      <c r="JQR984" s="211"/>
      <c r="JQS984" s="211"/>
      <c r="JQT984" s="211"/>
      <c r="JQU984" s="211"/>
      <c r="JQV984" s="211"/>
      <c r="JQW984" s="211"/>
      <c r="JQX984" s="211"/>
      <c r="JQY984" s="211"/>
      <c r="JQZ984" s="211"/>
      <c r="JRA984" s="211"/>
      <c r="JRB984" s="211"/>
      <c r="JRC984" s="211"/>
      <c r="JRD984" s="211"/>
      <c r="JRE984" s="211"/>
      <c r="JRF984" s="211"/>
      <c r="JRG984" s="211"/>
      <c r="JRH984" s="211"/>
      <c r="JRI984" s="211"/>
      <c r="JRJ984" s="211"/>
      <c r="JRK984" s="211"/>
      <c r="JRL984" s="211"/>
      <c r="JRM984" s="211"/>
      <c r="JRN984" s="211"/>
      <c r="JRO984" s="211"/>
      <c r="JRP984" s="211"/>
      <c r="JRQ984" s="211"/>
      <c r="JRR984" s="211"/>
      <c r="JRS984" s="211"/>
      <c r="JRT984" s="211"/>
      <c r="JRU984" s="211"/>
      <c r="JRV984" s="211"/>
      <c r="JRW984" s="211"/>
      <c r="JRX984" s="211"/>
      <c r="JRY984" s="211"/>
      <c r="JRZ984" s="211"/>
      <c r="JSA984" s="211"/>
      <c r="JSB984" s="211"/>
      <c r="JSC984" s="211"/>
      <c r="JSD984" s="211"/>
      <c r="JSE984" s="211"/>
      <c r="JSF984" s="211"/>
      <c r="JSG984" s="211"/>
      <c r="JSH984" s="211"/>
      <c r="JSI984" s="211"/>
      <c r="JSJ984" s="211"/>
      <c r="JSK984" s="211"/>
      <c r="JSL984" s="211"/>
      <c r="JSM984" s="211"/>
      <c r="JSN984" s="211"/>
      <c r="JSO984" s="211"/>
      <c r="JSP984" s="211"/>
      <c r="JSQ984" s="211"/>
      <c r="JSR984" s="211"/>
      <c r="JSS984" s="211"/>
      <c r="JST984" s="211"/>
      <c r="JSU984" s="211"/>
      <c r="JSV984" s="211"/>
      <c r="JSW984" s="211"/>
      <c r="JSX984" s="211"/>
      <c r="JSY984" s="211"/>
      <c r="JSZ984" s="211"/>
      <c r="JTA984" s="211"/>
      <c r="JTB984" s="211"/>
      <c r="JTC984" s="211"/>
      <c r="JTD984" s="211"/>
      <c r="JTE984" s="211"/>
      <c r="JTF984" s="211"/>
      <c r="JTG984" s="211"/>
      <c r="JTH984" s="211"/>
      <c r="JTI984" s="211"/>
      <c r="JTJ984" s="211"/>
      <c r="JTK984" s="211"/>
      <c r="JTL984" s="211"/>
      <c r="JTM984" s="211"/>
      <c r="JTN984" s="211"/>
      <c r="JTO984" s="211"/>
      <c r="JTP984" s="211"/>
      <c r="JTQ984" s="211"/>
      <c r="JTR984" s="211"/>
      <c r="JTS984" s="211"/>
      <c r="JTT984" s="211"/>
      <c r="JTU984" s="211"/>
      <c r="JTV984" s="211"/>
      <c r="JTW984" s="211"/>
      <c r="JTX984" s="211"/>
      <c r="JTY984" s="211"/>
      <c r="JTZ984" s="211"/>
      <c r="JUA984" s="211"/>
      <c r="JUB984" s="211"/>
      <c r="JUC984" s="211"/>
      <c r="JUD984" s="211"/>
      <c r="JUE984" s="211"/>
      <c r="JUF984" s="211"/>
      <c r="JUG984" s="211"/>
      <c r="JUH984" s="211"/>
      <c r="JUI984" s="211"/>
      <c r="JUJ984" s="211"/>
      <c r="JUK984" s="211"/>
      <c r="JUL984" s="211"/>
      <c r="JUM984" s="211"/>
      <c r="JUN984" s="211"/>
      <c r="JUO984" s="211"/>
      <c r="JUP984" s="211"/>
      <c r="JUQ984" s="211"/>
      <c r="JUR984" s="211"/>
      <c r="JUS984" s="211"/>
      <c r="JUT984" s="211"/>
      <c r="JUU984" s="211"/>
      <c r="JUV984" s="211"/>
      <c r="JUW984" s="211"/>
      <c r="JUX984" s="211"/>
      <c r="JUY984" s="211"/>
      <c r="JUZ984" s="211"/>
      <c r="JVA984" s="211"/>
      <c r="JVB984" s="211"/>
      <c r="JVC984" s="211"/>
      <c r="JVD984" s="211"/>
      <c r="JVE984" s="211"/>
      <c r="JVF984" s="211"/>
      <c r="JVG984" s="211"/>
      <c r="JVH984" s="211"/>
      <c r="JVI984" s="211"/>
      <c r="JVJ984" s="211"/>
      <c r="JVK984" s="211"/>
      <c r="JVL984" s="211"/>
      <c r="JVM984" s="211"/>
      <c r="JVN984" s="211"/>
      <c r="JVO984" s="211"/>
      <c r="JVP984" s="211"/>
      <c r="JVQ984" s="211"/>
      <c r="JVR984" s="211"/>
      <c r="JVS984" s="211"/>
      <c r="JVT984" s="211"/>
      <c r="JVU984" s="211"/>
      <c r="JVV984" s="211"/>
      <c r="JVW984" s="211"/>
      <c r="JVX984" s="211"/>
      <c r="JVY984" s="211"/>
      <c r="JVZ984" s="211"/>
      <c r="JWA984" s="211"/>
      <c r="JWB984" s="211"/>
      <c r="JWC984" s="211"/>
      <c r="JWD984" s="211"/>
      <c r="JWE984" s="211"/>
      <c r="JWF984" s="211"/>
      <c r="JWG984" s="211"/>
      <c r="JWH984" s="211"/>
      <c r="JWI984" s="211"/>
      <c r="JWJ984" s="211"/>
      <c r="JWK984" s="211"/>
      <c r="JWL984" s="211"/>
      <c r="JWM984" s="211"/>
      <c r="JWN984" s="211"/>
      <c r="JWO984" s="211"/>
      <c r="JWP984" s="211"/>
      <c r="JWQ984" s="211"/>
      <c r="JWR984" s="211"/>
      <c r="JWS984" s="211"/>
      <c r="JWT984" s="211"/>
      <c r="JWU984" s="211"/>
      <c r="JWV984" s="211"/>
      <c r="JWW984" s="211"/>
      <c r="JWX984" s="211"/>
      <c r="JWY984" s="211"/>
      <c r="JWZ984" s="211"/>
      <c r="JXA984" s="211"/>
      <c r="JXB984" s="211"/>
      <c r="JXC984" s="211"/>
      <c r="JXD984" s="211"/>
      <c r="JXE984" s="211"/>
      <c r="JXF984" s="211"/>
      <c r="JXG984" s="211"/>
      <c r="JXH984" s="211"/>
      <c r="JXI984" s="211"/>
      <c r="JXJ984" s="211"/>
      <c r="JXK984" s="211"/>
      <c r="JXL984" s="211"/>
      <c r="JXM984" s="211"/>
      <c r="JXN984" s="211"/>
      <c r="JXO984" s="211"/>
      <c r="JXP984" s="211"/>
      <c r="JXQ984" s="211"/>
      <c r="JXR984" s="211"/>
      <c r="JXS984" s="211"/>
      <c r="JXT984" s="211"/>
      <c r="JXU984" s="211"/>
      <c r="JXV984" s="211"/>
      <c r="JXW984" s="211"/>
      <c r="JXX984" s="211"/>
      <c r="JXY984" s="211"/>
      <c r="JXZ984" s="211"/>
      <c r="JYA984" s="211"/>
      <c r="JYB984" s="211"/>
      <c r="JYC984" s="211"/>
      <c r="JYD984" s="211"/>
      <c r="JYE984" s="211"/>
      <c r="JYF984" s="211"/>
      <c r="JYG984" s="211"/>
      <c r="JYH984" s="211"/>
      <c r="JYI984" s="211"/>
      <c r="JYJ984" s="211"/>
      <c r="JYK984" s="211"/>
      <c r="JYL984" s="211"/>
      <c r="JYM984" s="211"/>
      <c r="JYN984" s="211"/>
      <c r="JYO984" s="211"/>
      <c r="JYP984" s="211"/>
      <c r="JYQ984" s="211"/>
      <c r="JYR984" s="211"/>
      <c r="JYS984" s="211"/>
      <c r="JYT984" s="211"/>
      <c r="JYU984" s="211"/>
      <c r="JYV984" s="211"/>
      <c r="JYW984" s="211"/>
      <c r="JYX984" s="211"/>
      <c r="JYY984" s="211"/>
      <c r="JYZ984" s="211"/>
      <c r="JZA984" s="211"/>
      <c r="JZB984" s="211"/>
      <c r="JZC984" s="211"/>
      <c r="JZD984" s="211"/>
      <c r="JZE984" s="211"/>
      <c r="JZF984" s="211"/>
      <c r="JZG984" s="211"/>
      <c r="JZH984" s="211"/>
      <c r="JZI984" s="211"/>
      <c r="JZJ984" s="211"/>
      <c r="JZK984" s="211"/>
      <c r="JZL984" s="211"/>
      <c r="JZM984" s="211"/>
      <c r="JZN984" s="211"/>
      <c r="JZO984" s="211"/>
      <c r="JZP984" s="211"/>
      <c r="JZQ984" s="211"/>
      <c r="JZR984" s="211"/>
      <c r="JZS984" s="211"/>
      <c r="JZT984" s="211"/>
      <c r="JZU984" s="211"/>
      <c r="JZV984" s="211"/>
      <c r="JZW984" s="211"/>
      <c r="JZX984" s="211"/>
      <c r="JZY984" s="211"/>
      <c r="JZZ984" s="211"/>
      <c r="KAA984" s="211"/>
      <c r="KAB984" s="211"/>
      <c r="KAC984" s="211"/>
      <c r="KAD984" s="211"/>
      <c r="KAE984" s="211"/>
      <c r="KAF984" s="211"/>
      <c r="KAG984" s="211"/>
      <c r="KAH984" s="211"/>
      <c r="KAI984" s="211"/>
      <c r="KAJ984" s="211"/>
      <c r="KAK984" s="211"/>
      <c r="KAL984" s="211"/>
      <c r="KAM984" s="211"/>
      <c r="KAN984" s="211"/>
      <c r="KAO984" s="211"/>
      <c r="KAP984" s="211"/>
      <c r="KAQ984" s="211"/>
      <c r="KAR984" s="211"/>
      <c r="KAS984" s="211"/>
      <c r="KAT984" s="211"/>
      <c r="KAU984" s="211"/>
      <c r="KAV984" s="211"/>
      <c r="KAW984" s="211"/>
      <c r="KAX984" s="211"/>
      <c r="KAY984" s="211"/>
      <c r="KAZ984" s="211"/>
      <c r="KBA984" s="211"/>
      <c r="KBB984" s="211"/>
      <c r="KBC984" s="211"/>
      <c r="KBD984" s="211"/>
      <c r="KBE984" s="211"/>
      <c r="KBF984" s="211"/>
      <c r="KBG984" s="211"/>
      <c r="KBH984" s="211"/>
      <c r="KBI984" s="211"/>
      <c r="KBJ984" s="211"/>
      <c r="KBK984" s="211"/>
      <c r="KBL984" s="211"/>
      <c r="KBM984" s="211"/>
      <c r="KBN984" s="211"/>
      <c r="KBO984" s="211"/>
      <c r="KBP984" s="211"/>
      <c r="KBQ984" s="211"/>
      <c r="KBR984" s="211"/>
      <c r="KBS984" s="211"/>
      <c r="KBT984" s="211"/>
      <c r="KBU984" s="211"/>
      <c r="KBV984" s="211"/>
      <c r="KBW984" s="211"/>
      <c r="KBX984" s="211"/>
      <c r="KBY984" s="211"/>
      <c r="KBZ984" s="211"/>
      <c r="KCA984" s="211"/>
      <c r="KCB984" s="211"/>
      <c r="KCC984" s="211"/>
      <c r="KCD984" s="211"/>
      <c r="KCE984" s="211"/>
      <c r="KCF984" s="211"/>
      <c r="KCG984" s="211"/>
      <c r="KCH984" s="211"/>
      <c r="KCI984" s="211"/>
      <c r="KCJ984" s="211"/>
      <c r="KCK984" s="211"/>
      <c r="KCL984" s="211"/>
      <c r="KCM984" s="211"/>
      <c r="KCN984" s="211"/>
      <c r="KCO984" s="211"/>
      <c r="KCP984" s="211"/>
      <c r="KCQ984" s="211"/>
      <c r="KCR984" s="211"/>
      <c r="KCS984" s="211"/>
      <c r="KCT984" s="211"/>
      <c r="KCU984" s="211"/>
      <c r="KCV984" s="211"/>
      <c r="KCW984" s="211"/>
      <c r="KCX984" s="211"/>
      <c r="KCY984" s="211"/>
      <c r="KCZ984" s="211"/>
      <c r="KDA984" s="211"/>
      <c r="KDB984" s="211"/>
      <c r="KDC984" s="211"/>
      <c r="KDD984" s="211"/>
      <c r="KDE984" s="211"/>
      <c r="KDF984" s="211"/>
      <c r="KDG984" s="211"/>
      <c r="KDH984" s="211"/>
      <c r="KDI984" s="211"/>
      <c r="KDJ984" s="211"/>
      <c r="KDK984" s="211"/>
      <c r="KDL984" s="211"/>
      <c r="KDM984" s="211"/>
      <c r="KDN984" s="211"/>
      <c r="KDO984" s="211"/>
      <c r="KDP984" s="211"/>
      <c r="KDQ984" s="211"/>
      <c r="KDR984" s="211"/>
      <c r="KDS984" s="211"/>
      <c r="KDT984" s="211"/>
      <c r="KDU984" s="211"/>
      <c r="KDV984" s="211"/>
      <c r="KDW984" s="211"/>
      <c r="KDX984" s="211"/>
      <c r="KDY984" s="211"/>
      <c r="KDZ984" s="211"/>
      <c r="KEA984" s="211"/>
      <c r="KEB984" s="211"/>
      <c r="KEC984" s="211"/>
      <c r="KED984" s="211"/>
      <c r="KEE984" s="211"/>
      <c r="KEF984" s="211"/>
      <c r="KEG984" s="211"/>
      <c r="KEH984" s="211"/>
      <c r="KEI984" s="211"/>
      <c r="KEJ984" s="211"/>
      <c r="KEK984" s="211"/>
      <c r="KEL984" s="211"/>
      <c r="KEM984" s="211"/>
      <c r="KEN984" s="211"/>
      <c r="KEO984" s="211"/>
      <c r="KEP984" s="211"/>
      <c r="KEQ984" s="211"/>
      <c r="KER984" s="211"/>
      <c r="KES984" s="211"/>
      <c r="KET984" s="211"/>
      <c r="KEU984" s="211"/>
      <c r="KEV984" s="211"/>
      <c r="KEW984" s="211"/>
      <c r="KEX984" s="211"/>
      <c r="KEY984" s="211"/>
      <c r="KEZ984" s="211"/>
      <c r="KFA984" s="211"/>
      <c r="KFB984" s="211"/>
      <c r="KFC984" s="211"/>
      <c r="KFD984" s="211"/>
      <c r="KFE984" s="211"/>
      <c r="KFF984" s="211"/>
      <c r="KFG984" s="211"/>
      <c r="KFH984" s="211"/>
      <c r="KFI984" s="211"/>
      <c r="KFJ984" s="211"/>
      <c r="KFK984" s="211"/>
      <c r="KFL984" s="211"/>
      <c r="KFM984" s="211"/>
      <c r="KFN984" s="211"/>
      <c r="KFO984" s="211"/>
      <c r="KFP984" s="211"/>
      <c r="KFQ984" s="211"/>
      <c r="KFR984" s="211"/>
      <c r="KFS984" s="211"/>
      <c r="KFT984" s="211"/>
      <c r="KFU984" s="211"/>
      <c r="KFV984" s="211"/>
      <c r="KFW984" s="211"/>
      <c r="KFX984" s="211"/>
      <c r="KFY984" s="211"/>
      <c r="KFZ984" s="211"/>
      <c r="KGA984" s="211"/>
      <c r="KGB984" s="211"/>
      <c r="KGC984" s="211"/>
      <c r="KGD984" s="211"/>
      <c r="KGE984" s="211"/>
      <c r="KGF984" s="211"/>
      <c r="KGG984" s="211"/>
      <c r="KGH984" s="211"/>
      <c r="KGI984" s="211"/>
      <c r="KGJ984" s="211"/>
      <c r="KGK984" s="211"/>
      <c r="KGL984" s="211"/>
      <c r="KGM984" s="211"/>
      <c r="KGN984" s="211"/>
      <c r="KGO984" s="211"/>
      <c r="KGP984" s="211"/>
      <c r="KGQ984" s="211"/>
      <c r="KGR984" s="211"/>
      <c r="KGS984" s="211"/>
      <c r="KGT984" s="211"/>
      <c r="KGU984" s="211"/>
      <c r="KGV984" s="211"/>
      <c r="KGW984" s="211"/>
      <c r="KGX984" s="211"/>
      <c r="KGY984" s="211"/>
      <c r="KGZ984" s="211"/>
      <c r="KHA984" s="211"/>
      <c r="KHB984" s="211"/>
      <c r="KHC984" s="211"/>
      <c r="KHD984" s="211"/>
      <c r="KHE984" s="211"/>
      <c r="KHF984" s="211"/>
      <c r="KHG984" s="211"/>
      <c r="KHH984" s="211"/>
      <c r="KHI984" s="211"/>
      <c r="KHJ984" s="211"/>
      <c r="KHK984" s="211"/>
      <c r="KHL984" s="211"/>
      <c r="KHM984" s="211"/>
      <c r="KHN984" s="211"/>
      <c r="KHO984" s="211"/>
      <c r="KHP984" s="211"/>
      <c r="KHQ984" s="211"/>
      <c r="KHR984" s="211"/>
      <c r="KHS984" s="211"/>
      <c r="KHT984" s="211"/>
      <c r="KHU984" s="211"/>
      <c r="KHV984" s="211"/>
      <c r="KHW984" s="211"/>
      <c r="KHX984" s="211"/>
      <c r="KHY984" s="211"/>
      <c r="KHZ984" s="211"/>
      <c r="KIA984" s="211"/>
      <c r="KIB984" s="211"/>
      <c r="KIC984" s="211"/>
      <c r="KID984" s="211"/>
      <c r="KIE984" s="211"/>
      <c r="KIF984" s="211"/>
      <c r="KIG984" s="211"/>
      <c r="KIH984" s="211"/>
      <c r="KII984" s="211"/>
      <c r="KIJ984" s="211"/>
      <c r="KIK984" s="211"/>
      <c r="KIL984" s="211"/>
      <c r="KIM984" s="211"/>
      <c r="KIN984" s="211"/>
      <c r="KIO984" s="211"/>
      <c r="KIP984" s="211"/>
      <c r="KIQ984" s="211"/>
      <c r="KIR984" s="211"/>
      <c r="KIS984" s="211"/>
      <c r="KIT984" s="211"/>
      <c r="KIU984" s="211"/>
      <c r="KIV984" s="211"/>
      <c r="KIW984" s="211"/>
      <c r="KIX984" s="211"/>
      <c r="KIY984" s="211"/>
      <c r="KIZ984" s="211"/>
      <c r="KJA984" s="211"/>
      <c r="KJB984" s="211"/>
      <c r="KJC984" s="211"/>
      <c r="KJD984" s="211"/>
      <c r="KJE984" s="211"/>
      <c r="KJF984" s="211"/>
      <c r="KJG984" s="211"/>
      <c r="KJH984" s="211"/>
      <c r="KJI984" s="211"/>
      <c r="KJJ984" s="211"/>
      <c r="KJK984" s="211"/>
      <c r="KJL984" s="211"/>
      <c r="KJM984" s="211"/>
      <c r="KJN984" s="211"/>
      <c r="KJO984" s="211"/>
      <c r="KJP984" s="211"/>
      <c r="KJQ984" s="211"/>
      <c r="KJR984" s="211"/>
      <c r="KJS984" s="211"/>
      <c r="KJT984" s="211"/>
      <c r="KJU984" s="211"/>
      <c r="KJV984" s="211"/>
      <c r="KJW984" s="211"/>
      <c r="KJX984" s="211"/>
      <c r="KJY984" s="211"/>
      <c r="KJZ984" s="211"/>
      <c r="KKA984" s="211"/>
      <c r="KKB984" s="211"/>
      <c r="KKC984" s="211"/>
      <c r="KKD984" s="211"/>
      <c r="KKE984" s="211"/>
      <c r="KKF984" s="211"/>
      <c r="KKG984" s="211"/>
      <c r="KKH984" s="211"/>
      <c r="KKI984" s="211"/>
      <c r="KKJ984" s="211"/>
      <c r="KKK984" s="211"/>
      <c r="KKL984" s="211"/>
      <c r="KKM984" s="211"/>
      <c r="KKN984" s="211"/>
      <c r="KKO984" s="211"/>
      <c r="KKP984" s="211"/>
      <c r="KKQ984" s="211"/>
      <c r="KKR984" s="211"/>
      <c r="KKS984" s="211"/>
      <c r="KKT984" s="211"/>
      <c r="KKU984" s="211"/>
      <c r="KKV984" s="211"/>
      <c r="KKW984" s="211"/>
      <c r="KKX984" s="211"/>
      <c r="KKY984" s="211"/>
      <c r="KKZ984" s="211"/>
      <c r="KLA984" s="211"/>
      <c r="KLB984" s="211"/>
      <c r="KLC984" s="211"/>
      <c r="KLD984" s="211"/>
      <c r="KLE984" s="211"/>
      <c r="KLF984" s="211"/>
      <c r="KLG984" s="211"/>
      <c r="KLH984" s="211"/>
      <c r="KLI984" s="211"/>
      <c r="KLJ984" s="211"/>
      <c r="KLK984" s="211"/>
      <c r="KLL984" s="211"/>
      <c r="KLM984" s="211"/>
      <c r="KLN984" s="211"/>
      <c r="KLO984" s="211"/>
      <c r="KLP984" s="211"/>
      <c r="KLQ984" s="211"/>
      <c r="KLR984" s="211"/>
      <c r="KLS984" s="211"/>
      <c r="KLT984" s="211"/>
      <c r="KLU984" s="211"/>
      <c r="KLV984" s="211"/>
      <c r="KLW984" s="211"/>
      <c r="KLX984" s="211"/>
      <c r="KLY984" s="211"/>
      <c r="KLZ984" s="211"/>
      <c r="KMA984" s="211"/>
      <c r="KMB984" s="211"/>
      <c r="KMC984" s="211"/>
      <c r="KMD984" s="211"/>
      <c r="KME984" s="211"/>
      <c r="KMF984" s="211"/>
      <c r="KMG984" s="211"/>
      <c r="KMH984" s="211"/>
      <c r="KMI984" s="211"/>
      <c r="KMJ984" s="211"/>
      <c r="KMK984" s="211"/>
      <c r="KML984" s="211"/>
      <c r="KMM984" s="211"/>
      <c r="KMN984" s="211"/>
      <c r="KMO984" s="211"/>
      <c r="KMP984" s="211"/>
      <c r="KMQ984" s="211"/>
      <c r="KMR984" s="211"/>
      <c r="KMS984" s="211"/>
      <c r="KMT984" s="211"/>
      <c r="KMU984" s="211"/>
      <c r="KMV984" s="211"/>
      <c r="KMW984" s="211"/>
      <c r="KMX984" s="211"/>
      <c r="KMY984" s="211"/>
      <c r="KMZ984" s="211"/>
      <c r="KNA984" s="211"/>
      <c r="KNB984" s="211"/>
      <c r="KNC984" s="211"/>
      <c r="KND984" s="211"/>
      <c r="KNE984" s="211"/>
      <c r="KNF984" s="211"/>
      <c r="KNG984" s="211"/>
      <c r="KNH984" s="211"/>
      <c r="KNI984" s="211"/>
      <c r="KNJ984" s="211"/>
      <c r="KNK984" s="211"/>
      <c r="KNL984" s="211"/>
      <c r="KNM984" s="211"/>
      <c r="KNN984" s="211"/>
      <c r="KNO984" s="211"/>
      <c r="KNP984" s="211"/>
      <c r="KNQ984" s="211"/>
      <c r="KNR984" s="211"/>
      <c r="KNS984" s="211"/>
      <c r="KNT984" s="211"/>
      <c r="KNU984" s="211"/>
      <c r="KNV984" s="211"/>
      <c r="KNW984" s="211"/>
      <c r="KNX984" s="211"/>
      <c r="KNY984" s="211"/>
      <c r="KNZ984" s="211"/>
      <c r="KOA984" s="211"/>
      <c r="KOB984" s="211"/>
      <c r="KOC984" s="211"/>
      <c r="KOD984" s="211"/>
      <c r="KOE984" s="211"/>
      <c r="KOF984" s="211"/>
      <c r="KOG984" s="211"/>
      <c r="KOH984" s="211"/>
      <c r="KOI984" s="211"/>
      <c r="KOJ984" s="211"/>
      <c r="KOK984" s="211"/>
      <c r="KOL984" s="211"/>
      <c r="KOM984" s="211"/>
      <c r="KON984" s="211"/>
      <c r="KOO984" s="211"/>
      <c r="KOP984" s="211"/>
      <c r="KOQ984" s="211"/>
      <c r="KOR984" s="211"/>
      <c r="KOS984" s="211"/>
      <c r="KOT984" s="211"/>
      <c r="KOU984" s="211"/>
      <c r="KOV984" s="211"/>
      <c r="KOW984" s="211"/>
      <c r="KOX984" s="211"/>
      <c r="KOY984" s="211"/>
      <c r="KOZ984" s="211"/>
      <c r="KPA984" s="211"/>
      <c r="KPB984" s="211"/>
      <c r="KPC984" s="211"/>
      <c r="KPD984" s="211"/>
      <c r="KPE984" s="211"/>
      <c r="KPF984" s="211"/>
      <c r="KPG984" s="211"/>
      <c r="KPH984" s="211"/>
      <c r="KPI984" s="211"/>
      <c r="KPJ984" s="211"/>
      <c r="KPK984" s="211"/>
      <c r="KPL984" s="211"/>
      <c r="KPM984" s="211"/>
      <c r="KPN984" s="211"/>
      <c r="KPO984" s="211"/>
      <c r="KPP984" s="211"/>
      <c r="KPQ984" s="211"/>
      <c r="KPR984" s="211"/>
      <c r="KPS984" s="211"/>
      <c r="KPT984" s="211"/>
      <c r="KPU984" s="211"/>
      <c r="KPV984" s="211"/>
      <c r="KPW984" s="211"/>
      <c r="KPX984" s="211"/>
      <c r="KPY984" s="211"/>
      <c r="KPZ984" s="211"/>
      <c r="KQA984" s="211"/>
      <c r="KQB984" s="211"/>
      <c r="KQC984" s="211"/>
      <c r="KQD984" s="211"/>
      <c r="KQE984" s="211"/>
      <c r="KQF984" s="211"/>
      <c r="KQG984" s="211"/>
      <c r="KQH984" s="211"/>
      <c r="KQI984" s="211"/>
      <c r="KQJ984" s="211"/>
      <c r="KQK984" s="211"/>
      <c r="KQL984" s="211"/>
      <c r="KQM984" s="211"/>
      <c r="KQN984" s="211"/>
      <c r="KQO984" s="211"/>
      <c r="KQP984" s="211"/>
      <c r="KQQ984" s="211"/>
      <c r="KQR984" s="211"/>
      <c r="KQS984" s="211"/>
      <c r="KQT984" s="211"/>
      <c r="KQU984" s="211"/>
      <c r="KQV984" s="211"/>
      <c r="KQW984" s="211"/>
      <c r="KQX984" s="211"/>
      <c r="KQY984" s="211"/>
      <c r="KQZ984" s="211"/>
      <c r="KRA984" s="211"/>
      <c r="KRB984" s="211"/>
      <c r="KRC984" s="211"/>
      <c r="KRD984" s="211"/>
      <c r="KRE984" s="211"/>
      <c r="KRF984" s="211"/>
      <c r="KRG984" s="211"/>
      <c r="KRH984" s="211"/>
      <c r="KRI984" s="211"/>
      <c r="KRJ984" s="211"/>
      <c r="KRK984" s="211"/>
      <c r="KRL984" s="211"/>
      <c r="KRM984" s="211"/>
      <c r="KRN984" s="211"/>
      <c r="KRO984" s="211"/>
      <c r="KRP984" s="211"/>
      <c r="KRQ984" s="211"/>
      <c r="KRR984" s="211"/>
      <c r="KRS984" s="211"/>
      <c r="KRT984" s="211"/>
      <c r="KRU984" s="211"/>
      <c r="KRV984" s="211"/>
      <c r="KRW984" s="211"/>
      <c r="KRX984" s="211"/>
      <c r="KRY984" s="211"/>
      <c r="KRZ984" s="211"/>
      <c r="KSA984" s="211"/>
      <c r="KSB984" s="211"/>
      <c r="KSC984" s="211"/>
      <c r="KSD984" s="211"/>
      <c r="KSE984" s="211"/>
      <c r="KSF984" s="211"/>
      <c r="KSG984" s="211"/>
      <c r="KSH984" s="211"/>
      <c r="KSI984" s="211"/>
      <c r="KSJ984" s="211"/>
      <c r="KSK984" s="211"/>
      <c r="KSL984" s="211"/>
      <c r="KSM984" s="211"/>
      <c r="KSN984" s="211"/>
      <c r="KSO984" s="211"/>
      <c r="KSP984" s="211"/>
      <c r="KSQ984" s="211"/>
      <c r="KSR984" s="211"/>
      <c r="KSS984" s="211"/>
      <c r="KST984" s="211"/>
      <c r="KSU984" s="211"/>
      <c r="KSV984" s="211"/>
      <c r="KSW984" s="211"/>
      <c r="KSX984" s="211"/>
      <c r="KSY984" s="211"/>
      <c r="KSZ984" s="211"/>
      <c r="KTA984" s="211"/>
      <c r="KTB984" s="211"/>
      <c r="KTC984" s="211"/>
      <c r="KTD984" s="211"/>
      <c r="KTE984" s="211"/>
      <c r="KTF984" s="211"/>
      <c r="KTG984" s="211"/>
      <c r="KTH984" s="211"/>
      <c r="KTI984" s="211"/>
      <c r="KTJ984" s="211"/>
      <c r="KTK984" s="211"/>
      <c r="KTL984" s="211"/>
      <c r="KTM984" s="211"/>
      <c r="KTN984" s="211"/>
      <c r="KTO984" s="211"/>
      <c r="KTP984" s="211"/>
      <c r="KTQ984" s="211"/>
      <c r="KTR984" s="211"/>
      <c r="KTS984" s="211"/>
      <c r="KTT984" s="211"/>
      <c r="KTU984" s="211"/>
      <c r="KTV984" s="211"/>
      <c r="KTW984" s="211"/>
      <c r="KTX984" s="211"/>
      <c r="KTY984" s="211"/>
      <c r="KTZ984" s="211"/>
      <c r="KUA984" s="211"/>
      <c r="KUB984" s="211"/>
      <c r="KUC984" s="211"/>
      <c r="KUD984" s="211"/>
      <c r="KUE984" s="211"/>
      <c r="KUF984" s="211"/>
      <c r="KUG984" s="211"/>
      <c r="KUH984" s="211"/>
      <c r="KUI984" s="211"/>
      <c r="KUJ984" s="211"/>
      <c r="KUK984" s="211"/>
      <c r="KUL984" s="211"/>
      <c r="KUM984" s="211"/>
      <c r="KUN984" s="211"/>
      <c r="KUO984" s="211"/>
      <c r="KUP984" s="211"/>
      <c r="KUQ984" s="211"/>
      <c r="KUR984" s="211"/>
      <c r="KUS984" s="211"/>
      <c r="KUT984" s="211"/>
      <c r="KUU984" s="211"/>
      <c r="KUV984" s="211"/>
      <c r="KUW984" s="211"/>
      <c r="KUX984" s="211"/>
      <c r="KUY984" s="211"/>
      <c r="KUZ984" s="211"/>
      <c r="KVA984" s="211"/>
      <c r="KVB984" s="211"/>
      <c r="KVC984" s="211"/>
      <c r="KVD984" s="211"/>
      <c r="KVE984" s="211"/>
      <c r="KVF984" s="211"/>
      <c r="KVG984" s="211"/>
      <c r="KVH984" s="211"/>
      <c r="KVI984" s="211"/>
      <c r="KVJ984" s="211"/>
      <c r="KVK984" s="211"/>
      <c r="KVL984" s="211"/>
      <c r="KVM984" s="211"/>
      <c r="KVN984" s="211"/>
      <c r="KVO984" s="211"/>
      <c r="KVP984" s="211"/>
      <c r="KVQ984" s="211"/>
      <c r="KVR984" s="211"/>
      <c r="KVS984" s="211"/>
      <c r="KVT984" s="211"/>
      <c r="KVU984" s="211"/>
      <c r="KVV984" s="211"/>
      <c r="KVW984" s="211"/>
      <c r="KVX984" s="211"/>
      <c r="KVY984" s="211"/>
      <c r="KVZ984" s="211"/>
      <c r="KWA984" s="211"/>
      <c r="KWB984" s="211"/>
      <c r="KWC984" s="211"/>
      <c r="KWD984" s="211"/>
      <c r="KWE984" s="211"/>
      <c r="KWF984" s="211"/>
      <c r="KWG984" s="211"/>
      <c r="KWH984" s="211"/>
      <c r="KWI984" s="211"/>
      <c r="KWJ984" s="211"/>
      <c r="KWK984" s="211"/>
      <c r="KWL984" s="211"/>
      <c r="KWM984" s="211"/>
      <c r="KWN984" s="211"/>
      <c r="KWO984" s="211"/>
      <c r="KWP984" s="211"/>
      <c r="KWQ984" s="211"/>
      <c r="KWR984" s="211"/>
      <c r="KWS984" s="211"/>
      <c r="KWT984" s="211"/>
      <c r="KWU984" s="211"/>
      <c r="KWV984" s="211"/>
      <c r="KWW984" s="211"/>
      <c r="KWX984" s="211"/>
      <c r="KWY984" s="211"/>
      <c r="KWZ984" s="211"/>
      <c r="KXA984" s="211"/>
      <c r="KXB984" s="211"/>
      <c r="KXC984" s="211"/>
      <c r="KXD984" s="211"/>
      <c r="KXE984" s="211"/>
      <c r="KXF984" s="211"/>
      <c r="KXG984" s="211"/>
      <c r="KXH984" s="211"/>
      <c r="KXI984" s="211"/>
      <c r="KXJ984" s="211"/>
      <c r="KXK984" s="211"/>
      <c r="KXL984" s="211"/>
      <c r="KXM984" s="211"/>
      <c r="KXN984" s="211"/>
      <c r="KXO984" s="211"/>
      <c r="KXP984" s="211"/>
      <c r="KXQ984" s="211"/>
      <c r="KXR984" s="211"/>
      <c r="KXS984" s="211"/>
      <c r="KXT984" s="211"/>
      <c r="KXU984" s="211"/>
      <c r="KXV984" s="211"/>
      <c r="KXW984" s="211"/>
      <c r="KXX984" s="211"/>
      <c r="KXY984" s="211"/>
      <c r="KXZ984" s="211"/>
      <c r="KYA984" s="211"/>
      <c r="KYB984" s="211"/>
      <c r="KYC984" s="211"/>
      <c r="KYD984" s="211"/>
      <c r="KYE984" s="211"/>
      <c r="KYF984" s="211"/>
      <c r="KYG984" s="211"/>
      <c r="KYH984" s="211"/>
      <c r="KYI984" s="211"/>
      <c r="KYJ984" s="211"/>
      <c r="KYK984" s="211"/>
      <c r="KYL984" s="211"/>
      <c r="KYM984" s="211"/>
      <c r="KYN984" s="211"/>
      <c r="KYO984" s="211"/>
      <c r="KYP984" s="211"/>
      <c r="KYQ984" s="211"/>
      <c r="KYR984" s="211"/>
      <c r="KYS984" s="211"/>
      <c r="KYT984" s="211"/>
      <c r="KYU984" s="211"/>
      <c r="KYV984" s="211"/>
      <c r="KYW984" s="211"/>
      <c r="KYX984" s="211"/>
      <c r="KYY984" s="211"/>
      <c r="KYZ984" s="211"/>
      <c r="KZA984" s="211"/>
      <c r="KZB984" s="211"/>
      <c r="KZC984" s="211"/>
      <c r="KZD984" s="211"/>
      <c r="KZE984" s="211"/>
      <c r="KZF984" s="211"/>
      <c r="KZG984" s="211"/>
      <c r="KZH984" s="211"/>
      <c r="KZI984" s="211"/>
      <c r="KZJ984" s="211"/>
      <c r="KZK984" s="211"/>
      <c r="KZL984" s="211"/>
      <c r="KZM984" s="211"/>
      <c r="KZN984" s="211"/>
      <c r="KZO984" s="211"/>
      <c r="KZP984" s="211"/>
      <c r="KZQ984" s="211"/>
      <c r="KZR984" s="211"/>
      <c r="KZS984" s="211"/>
      <c r="KZT984" s="211"/>
      <c r="KZU984" s="211"/>
      <c r="KZV984" s="211"/>
      <c r="KZW984" s="211"/>
      <c r="KZX984" s="211"/>
      <c r="KZY984" s="211"/>
      <c r="KZZ984" s="211"/>
      <c r="LAA984" s="211"/>
      <c r="LAB984" s="211"/>
      <c r="LAC984" s="211"/>
      <c r="LAD984" s="211"/>
      <c r="LAE984" s="211"/>
      <c r="LAF984" s="211"/>
      <c r="LAG984" s="211"/>
      <c r="LAH984" s="211"/>
      <c r="LAI984" s="211"/>
      <c r="LAJ984" s="211"/>
      <c r="LAK984" s="211"/>
      <c r="LAL984" s="211"/>
      <c r="LAM984" s="211"/>
      <c r="LAN984" s="211"/>
      <c r="LAO984" s="211"/>
      <c r="LAP984" s="211"/>
      <c r="LAQ984" s="211"/>
      <c r="LAR984" s="211"/>
      <c r="LAS984" s="211"/>
      <c r="LAT984" s="211"/>
      <c r="LAU984" s="211"/>
      <c r="LAV984" s="211"/>
      <c r="LAW984" s="211"/>
      <c r="LAX984" s="211"/>
      <c r="LAY984" s="211"/>
      <c r="LAZ984" s="211"/>
      <c r="LBA984" s="211"/>
      <c r="LBB984" s="211"/>
      <c r="LBC984" s="211"/>
      <c r="LBD984" s="211"/>
      <c r="LBE984" s="211"/>
      <c r="LBF984" s="211"/>
      <c r="LBG984" s="211"/>
      <c r="LBH984" s="211"/>
      <c r="LBI984" s="211"/>
      <c r="LBJ984" s="211"/>
      <c r="LBK984" s="211"/>
      <c r="LBL984" s="211"/>
      <c r="LBM984" s="211"/>
      <c r="LBN984" s="211"/>
      <c r="LBO984" s="211"/>
      <c r="LBP984" s="211"/>
      <c r="LBQ984" s="211"/>
      <c r="LBR984" s="211"/>
      <c r="LBS984" s="211"/>
      <c r="LBT984" s="211"/>
      <c r="LBU984" s="211"/>
      <c r="LBV984" s="211"/>
      <c r="LBW984" s="211"/>
      <c r="LBX984" s="211"/>
      <c r="LBY984" s="211"/>
      <c r="LBZ984" s="211"/>
      <c r="LCA984" s="211"/>
      <c r="LCB984" s="211"/>
      <c r="LCC984" s="211"/>
      <c r="LCD984" s="211"/>
      <c r="LCE984" s="211"/>
      <c r="LCF984" s="211"/>
      <c r="LCG984" s="211"/>
      <c r="LCH984" s="211"/>
      <c r="LCI984" s="211"/>
      <c r="LCJ984" s="211"/>
      <c r="LCK984" s="211"/>
      <c r="LCL984" s="211"/>
      <c r="LCM984" s="211"/>
      <c r="LCN984" s="211"/>
      <c r="LCO984" s="211"/>
      <c r="LCP984" s="211"/>
      <c r="LCQ984" s="211"/>
      <c r="LCR984" s="211"/>
      <c r="LCS984" s="211"/>
      <c r="LCT984" s="211"/>
      <c r="LCU984" s="211"/>
      <c r="LCV984" s="211"/>
      <c r="LCW984" s="211"/>
      <c r="LCX984" s="211"/>
      <c r="LCY984" s="211"/>
      <c r="LCZ984" s="211"/>
      <c r="LDA984" s="211"/>
      <c r="LDB984" s="211"/>
      <c r="LDC984" s="211"/>
      <c r="LDD984" s="211"/>
      <c r="LDE984" s="211"/>
      <c r="LDF984" s="211"/>
      <c r="LDG984" s="211"/>
      <c r="LDH984" s="211"/>
      <c r="LDI984" s="211"/>
      <c r="LDJ984" s="211"/>
      <c r="LDK984" s="211"/>
      <c r="LDL984" s="211"/>
      <c r="LDM984" s="211"/>
      <c r="LDN984" s="211"/>
      <c r="LDO984" s="211"/>
      <c r="LDP984" s="211"/>
      <c r="LDQ984" s="211"/>
      <c r="LDR984" s="211"/>
      <c r="LDS984" s="211"/>
      <c r="LDT984" s="211"/>
      <c r="LDU984" s="211"/>
      <c r="LDV984" s="211"/>
      <c r="LDW984" s="211"/>
      <c r="LDX984" s="211"/>
      <c r="LDY984" s="211"/>
      <c r="LDZ984" s="211"/>
      <c r="LEA984" s="211"/>
      <c r="LEB984" s="211"/>
      <c r="LEC984" s="211"/>
      <c r="LED984" s="211"/>
      <c r="LEE984" s="211"/>
      <c r="LEF984" s="211"/>
      <c r="LEG984" s="211"/>
      <c r="LEH984" s="211"/>
      <c r="LEI984" s="211"/>
      <c r="LEJ984" s="211"/>
      <c r="LEK984" s="211"/>
      <c r="LEL984" s="211"/>
      <c r="LEM984" s="211"/>
      <c r="LEN984" s="211"/>
      <c r="LEO984" s="211"/>
      <c r="LEP984" s="211"/>
      <c r="LEQ984" s="211"/>
      <c r="LER984" s="211"/>
      <c r="LES984" s="211"/>
      <c r="LET984" s="211"/>
      <c r="LEU984" s="211"/>
      <c r="LEV984" s="211"/>
      <c r="LEW984" s="211"/>
      <c r="LEX984" s="211"/>
      <c r="LEY984" s="211"/>
      <c r="LEZ984" s="211"/>
      <c r="LFA984" s="211"/>
      <c r="LFB984" s="211"/>
      <c r="LFC984" s="211"/>
      <c r="LFD984" s="211"/>
      <c r="LFE984" s="211"/>
      <c r="LFF984" s="211"/>
      <c r="LFG984" s="211"/>
      <c r="LFH984" s="211"/>
      <c r="LFI984" s="211"/>
      <c r="LFJ984" s="211"/>
      <c r="LFK984" s="211"/>
      <c r="LFL984" s="211"/>
      <c r="LFM984" s="211"/>
      <c r="LFN984" s="211"/>
      <c r="LFO984" s="211"/>
      <c r="LFP984" s="211"/>
      <c r="LFQ984" s="211"/>
      <c r="LFR984" s="211"/>
      <c r="LFS984" s="211"/>
      <c r="LFT984" s="211"/>
      <c r="LFU984" s="211"/>
      <c r="LFV984" s="211"/>
      <c r="LFW984" s="211"/>
      <c r="LFX984" s="211"/>
      <c r="LFY984" s="211"/>
      <c r="LFZ984" s="211"/>
      <c r="LGA984" s="211"/>
      <c r="LGB984" s="211"/>
      <c r="LGC984" s="211"/>
      <c r="LGD984" s="211"/>
      <c r="LGE984" s="211"/>
      <c r="LGF984" s="211"/>
      <c r="LGG984" s="211"/>
      <c r="LGH984" s="211"/>
      <c r="LGI984" s="211"/>
      <c r="LGJ984" s="211"/>
      <c r="LGK984" s="211"/>
      <c r="LGL984" s="211"/>
      <c r="LGM984" s="211"/>
      <c r="LGN984" s="211"/>
      <c r="LGO984" s="211"/>
      <c r="LGP984" s="211"/>
      <c r="LGQ984" s="211"/>
      <c r="LGR984" s="211"/>
      <c r="LGS984" s="211"/>
      <c r="LGT984" s="211"/>
      <c r="LGU984" s="211"/>
      <c r="LGV984" s="211"/>
      <c r="LGW984" s="211"/>
      <c r="LGX984" s="211"/>
      <c r="LGY984" s="211"/>
      <c r="LGZ984" s="211"/>
      <c r="LHA984" s="211"/>
      <c r="LHB984" s="211"/>
      <c r="LHC984" s="211"/>
      <c r="LHD984" s="211"/>
      <c r="LHE984" s="211"/>
      <c r="LHF984" s="211"/>
      <c r="LHG984" s="211"/>
      <c r="LHH984" s="211"/>
      <c r="LHI984" s="211"/>
      <c r="LHJ984" s="211"/>
      <c r="LHK984" s="211"/>
      <c r="LHL984" s="211"/>
      <c r="LHM984" s="211"/>
      <c r="LHN984" s="211"/>
      <c r="LHO984" s="211"/>
      <c r="LHP984" s="211"/>
      <c r="LHQ984" s="211"/>
      <c r="LHR984" s="211"/>
      <c r="LHS984" s="211"/>
      <c r="LHT984" s="211"/>
      <c r="LHU984" s="211"/>
      <c r="LHV984" s="211"/>
      <c r="LHW984" s="211"/>
      <c r="LHX984" s="211"/>
      <c r="LHY984" s="211"/>
      <c r="LHZ984" s="211"/>
      <c r="LIA984" s="211"/>
      <c r="LIB984" s="211"/>
      <c r="LIC984" s="211"/>
      <c r="LID984" s="211"/>
      <c r="LIE984" s="211"/>
      <c r="LIF984" s="211"/>
      <c r="LIG984" s="211"/>
      <c r="LIH984" s="211"/>
      <c r="LII984" s="211"/>
      <c r="LIJ984" s="211"/>
      <c r="LIK984" s="211"/>
      <c r="LIL984" s="211"/>
      <c r="LIM984" s="211"/>
      <c r="LIN984" s="211"/>
      <c r="LIO984" s="211"/>
      <c r="LIP984" s="211"/>
      <c r="LIQ984" s="211"/>
      <c r="LIR984" s="211"/>
      <c r="LIS984" s="211"/>
      <c r="LIT984" s="211"/>
      <c r="LIU984" s="211"/>
      <c r="LIV984" s="211"/>
      <c r="LIW984" s="211"/>
      <c r="LIX984" s="211"/>
      <c r="LIY984" s="211"/>
      <c r="LIZ984" s="211"/>
      <c r="LJA984" s="211"/>
      <c r="LJB984" s="211"/>
      <c r="LJC984" s="211"/>
      <c r="LJD984" s="211"/>
      <c r="LJE984" s="211"/>
      <c r="LJF984" s="211"/>
      <c r="LJG984" s="211"/>
      <c r="LJH984" s="211"/>
      <c r="LJI984" s="211"/>
      <c r="LJJ984" s="211"/>
      <c r="LJK984" s="211"/>
      <c r="LJL984" s="211"/>
      <c r="LJM984" s="211"/>
      <c r="LJN984" s="211"/>
      <c r="LJO984" s="211"/>
      <c r="LJP984" s="211"/>
      <c r="LJQ984" s="211"/>
      <c r="LJR984" s="211"/>
      <c r="LJS984" s="211"/>
      <c r="LJT984" s="211"/>
      <c r="LJU984" s="211"/>
      <c r="LJV984" s="211"/>
      <c r="LJW984" s="211"/>
      <c r="LJX984" s="211"/>
      <c r="LJY984" s="211"/>
      <c r="LJZ984" s="211"/>
      <c r="LKA984" s="211"/>
      <c r="LKB984" s="211"/>
      <c r="LKC984" s="211"/>
      <c r="LKD984" s="211"/>
      <c r="LKE984" s="211"/>
      <c r="LKF984" s="211"/>
      <c r="LKG984" s="211"/>
      <c r="LKH984" s="211"/>
      <c r="LKI984" s="211"/>
      <c r="LKJ984" s="211"/>
      <c r="LKK984" s="211"/>
      <c r="LKL984" s="211"/>
      <c r="LKM984" s="211"/>
      <c r="LKN984" s="211"/>
      <c r="LKO984" s="211"/>
      <c r="LKP984" s="211"/>
      <c r="LKQ984" s="211"/>
      <c r="LKR984" s="211"/>
      <c r="LKS984" s="211"/>
      <c r="LKT984" s="211"/>
      <c r="LKU984" s="211"/>
      <c r="LKV984" s="211"/>
      <c r="LKW984" s="211"/>
      <c r="LKX984" s="211"/>
      <c r="LKY984" s="211"/>
      <c r="LKZ984" s="211"/>
      <c r="LLA984" s="211"/>
      <c r="LLB984" s="211"/>
      <c r="LLC984" s="211"/>
      <c r="LLD984" s="211"/>
      <c r="LLE984" s="211"/>
      <c r="LLF984" s="211"/>
      <c r="LLG984" s="211"/>
      <c r="LLH984" s="211"/>
      <c r="LLI984" s="211"/>
      <c r="LLJ984" s="211"/>
      <c r="LLK984" s="211"/>
      <c r="LLL984" s="211"/>
      <c r="LLM984" s="211"/>
      <c r="LLN984" s="211"/>
      <c r="LLO984" s="211"/>
      <c r="LLP984" s="211"/>
      <c r="LLQ984" s="211"/>
      <c r="LLR984" s="211"/>
      <c r="LLS984" s="211"/>
      <c r="LLT984" s="211"/>
      <c r="LLU984" s="211"/>
      <c r="LLV984" s="211"/>
      <c r="LLW984" s="211"/>
      <c r="LLX984" s="211"/>
      <c r="LLY984" s="211"/>
      <c r="LLZ984" s="211"/>
      <c r="LMA984" s="211"/>
      <c r="LMB984" s="211"/>
      <c r="LMC984" s="211"/>
      <c r="LMD984" s="211"/>
      <c r="LME984" s="211"/>
      <c r="LMF984" s="211"/>
      <c r="LMG984" s="211"/>
      <c r="LMH984" s="211"/>
      <c r="LMI984" s="211"/>
      <c r="LMJ984" s="211"/>
      <c r="LMK984" s="211"/>
      <c r="LML984" s="211"/>
      <c r="LMM984" s="211"/>
      <c r="LMN984" s="211"/>
      <c r="LMO984" s="211"/>
      <c r="LMP984" s="211"/>
      <c r="LMQ984" s="211"/>
      <c r="LMR984" s="211"/>
      <c r="LMS984" s="211"/>
      <c r="LMT984" s="211"/>
      <c r="LMU984" s="211"/>
      <c r="LMV984" s="211"/>
      <c r="LMW984" s="211"/>
      <c r="LMX984" s="211"/>
      <c r="LMY984" s="211"/>
      <c r="LMZ984" s="211"/>
      <c r="LNA984" s="211"/>
      <c r="LNB984" s="211"/>
      <c r="LNC984" s="211"/>
      <c r="LND984" s="211"/>
      <c r="LNE984" s="211"/>
      <c r="LNF984" s="211"/>
      <c r="LNG984" s="211"/>
      <c r="LNH984" s="211"/>
      <c r="LNI984" s="211"/>
      <c r="LNJ984" s="211"/>
      <c r="LNK984" s="211"/>
      <c r="LNL984" s="211"/>
      <c r="LNM984" s="211"/>
      <c r="LNN984" s="211"/>
      <c r="LNO984" s="211"/>
      <c r="LNP984" s="211"/>
      <c r="LNQ984" s="211"/>
      <c r="LNR984" s="211"/>
      <c r="LNS984" s="211"/>
      <c r="LNT984" s="211"/>
      <c r="LNU984" s="211"/>
      <c r="LNV984" s="211"/>
      <c r="LNW984" s="211"/>
      <c r="LNX984" s="211"/>
      <c r="LNY984" s="211"/>
      <c r="LNZ984" s="211"/>
      <c r="LOA984" s="211"/>
      <c r="LOB984" s="211"/>
      <c r="LOC984" s="211"/>
      <c r="LOD984" s="211"/>
      <c r="LOE984" s="211"/>
      <c r="LOF984" s="211"/>
      <c r="LOG984" s="211"/>
      <c r="LOH984" s="211"/>
      <c r="LOI984" s="211"/>
      <c r="LOJ984" s="211"/>
      <c r="LOK984" s="211"/>
      <c r="LOL984" s="211"/>
      <c r="LOM984" s="211"/>
      <c r="LON984" s="211"/>
      <c r="LOO984" s="211"/>
      <c r="LOP984" s="211"/>
      <c r="LOQ984" s="211"/>
      <c r="LOR984" s="211"/>
      <c r="LOS984" s="211"/>
      <c r="LOT984" s="211"/>
      <c r="LOU984" s="211"/>
      <c r="LOV984" s="211"/>
      <c r="LOW984" s="211"/>
      <c r="LOX984" s="211"/>
      <c r="LOY984" s="211"/>
      <c r="LOZ984" s="211"/>
      <c r="LPA984" s="211"/>
      <c r="LPB984" s="211"/>
      <c r="LPC984" s="211"/>
      <c r="LPD984" s="211"/>
      <c r="LPE984" s="211"/>
      <c r="LPF984" s="211"/>
      <c r="LPG984" s="211"/>
      <c r="LPH984" s="211"/>
      <c r="LPI984" s="211"/>
      <c r="LPJ984" s="211"/>
      <c r="LPK984" s="211"/>
      <c r="LPL984" s="211"/>
      <c r="LPM984" s="211"/>
      <c r="LPN984" s="211"/>
      <c r="LPO984" s="211"/>
      <c r="LPP984" s="211"/>
      <c r="LPQ984" s="211"/>
      <c r="LPR984" s="211"/>
      <c r="LPS984" s="211"/>
      <c r="LPT984" s="211"/>
      <c r="LPU984" s="211"/>
      <c r="LPV984" s="211"/>
      <c r="LPW984" s="211"/>
      <c r="LPX984" s="211"/>
      <c r="LPY984" s="211"/>
      <c r="LPZ984" s="211"/>
      <c r="LQA984" s="211"/>
      <c r="LQB984" s="211"/>
      <c r="LQC984" s="211"/>
      <c r="LQD984" s="211"/>
      <c r="LQE984" s="211"/>
      <c r="LQF984" s="211"/>
      <c r="LQG984" s="211"/>
      <c r="LQH984" s="211"/>
      <c r="LQI984" s="211"/>
      <c r="LQJ984" s="211"/>
      <c r="LQK984" s="211"/>
      <c r="LQL984" s="211"/>
      <c r="LQM984" s="211"/>
      <c r="LQN984" s="211"/>
      <c r="LQO984" s="211"/>
      <c r="LQP984" s="211"/>
      <c r="LQQ984" s="211"/>
      <c r="LQR984" s="211"/>
      <c r="LQS984" s="211"/>
      <c r="LQT984" s="211"/>
      <c r="LQU984" s="211"/>
      <c r="LQV984" s="211"/>
      <c r="LQW984" s="211"/>
      <c r="LQX984" s="211"/>
      <c r="LQY984" s="211"/>
      <c r="LQZ984" s="211"/>
      <c r="LRA984" s="211"/>
      <c r="LRB984" s="211"/>
      <c r="LRC984" s="211"/>
      <c r="LRD984" s="211"/>
      <c r="LRE984" s="211"/>
      <c r="LRF984" s="211"/>
      <c r="LRG984" s="211"/>
      <c r="LRH984" s="211"/>
      <c r="LRI984" s="211"/>
      <c r="LRJ984" s="211"/>
      <c r="LRK984" s="211"/>
      <c r="LRL984" s="211"/>
      <c r="LRM984" s="211"/>
      <c r="LRN984" s="211"/>
      <c r="LRO984" s="211"/>
      <c r="LRP984" s="211"/>
      <c r="LRQ984" s="211"/>
      <c r="LRR984" s="211"/>
      <c r="LRS984" s="211"/>
      <c r="LRT984" s="211"/>
      <c r="LRU984" s="211"/>
      <c r="LRV984" s="211"/>
      <c r="LRW984" s="211"/>
      <c r="LRX984" s="211"/>
      <c r="LRY984" s="211"/>
      <c r="LRZ984" s="211"/>
      <c r="LSA984" s="211"/>
      <c r="LSB984" s="211"/>
      <c r="LSC984" s="211"/>
      <c r="LSD984" s="211"/>
      <c r="LSE984" s="211"/>
      <c r="LSF984" s="211"/>
      <c r="LSG984" s="211"/>
      <c r="LSH984" s="211"/>
      <c r="LSI984" s="211"/>
      <c r="LSJ984" s="211"/>
      <c r="LSK984" s="211"/>
      <c r="LSL984" s="211"/>
      <c r="LSM984" s="211"/>
      <c r="LSN984" s="211"/>
      <c r="LSO984" s="211"/>
      <c r="LSP984" s="211"/>
      <c r="LSQ984" s="211"/>
      <c r="LSR984" s="211"/>
      <c r="LSS984" s="211"/>
      <c r="LST984" s="211"/>
      <c r="LSU984" s="211"/>
      <c r="LSV984" s="211"/>
      <c r="LSW984" s="211"/>
      <c r="LSX984" s="211"/>
      <c r="LSY984" s="211"/>
      <c r="LSZ984" s="211"/>
      <c r="LTA984" s="211"/>
      <c r="LTB984" s="211"/>
      <c r="LTC984" s="211"/>
      <c r="LTD984" s="211"/>
      <c r="LTE984" s="211"/>
      <c r="LTF984" s="211"/>
      <c r="LTG984" s="211"/>
      <c r="LTH984" s="211"/>
      <c r="LTI984" s="211"/>
      <c r="LTJ984" s="211"/>
      <c r="LTK984" s="211"/>
      <c r="LTL984" s="211"/>
      <c r="LTM984" s="211"/>
      <c r="LTN984" s="211"/>
      <c r="LTO984" s="211"/>
      <c r="LTP984" s="211"/>
      <c r="LTQ984" s="211"/>
      <c r="LTR984" s="211"/>
      <c r="LTS984" s="211"/>
      <c r="LTT984" s="211"/>
      <c r="LTU984" s="211"/>
      <c r="LTV984" s="211"/>
      <c r="LTW984" s="211"/>
      <c r="LTX984" s="211"/>
      <c r="LTY984" s="211"/>
      <c r="LTZ984" s="211"/>
      <c r="LUA984" s="211"/>
      <c r="LUB984" s="211"/>
      <c r="LUC984" s="211"/>
      <c r="LUD984" s="211"/>
      <c r="LUE984" s="211"/>
      <c r="LUF984" s="211"/>
      <c r="LUG984" s="211"/>
      <c r="LUH984" s="211"/>
      <c r="LUI984" s="211"/>
      <c r="LUJ984" s="211"/>
      <c r="LUK984" s="211"/>
      <c r="LUL984" s="211"/>
      <c r="LUM984" s="211"/>
      <c r="LUN984" s="211"/>
      <c r="LUO984" s="211"/>
      <c r="LUP984" s="211"/>
      <c r="LUQ984" s="211"/>
      <c r="LUR984" s="211"/>
      <c r="LUS984" s="211"/>
      <c r="LUT984" s="211"/>
      <c r="LUU984" s="211"/>
      <c r="LUV984" s="211"/>
      <c r="LUW984" s="211"/>
      <c r="LUX984" s="211"/>
      <c r="LUY984" s="211"/>
      <c r="LUZ984" s="211"/>
      <c r="LVA984" s="211"/>
      <c r="LVB984" s="211"/>
      <c r="LVC984" s="211"/>
      <c r="LVD984" s="211"/>
      <c r="LVE984" s="211"/>
      <c r="LVF984" s="211"/>
      <c r="LVG984" s="211"/>
      <c r="LVH984" s="211"/>
      <c r="LVI984" s="211"/>
      <c r="LVJ984" s="211"/>
      <c r="LVK984" s="211"/>
      <c r="LVL984" s="211"/>
      <c r="LVM984" s="211"/>
      <c r="LVN984" s="211"/>
      <c r="LVO984" s="211"/>
      <c r="LVP984" s="211"/>
      <c r="LVQ984" s="211"/>
      <c r="LVR984" s="211"/>
      <c r="LVS984" s="211"/>
      <c r="LVT984" s="211"/>
      <c r="LVU984" s="211"/>
      <c r="LVV984" s="211"/>
      <c r="LVW984" s="211"/>
      <c r="LVX984" s="211"/>
      <c r="LVY984" s="211"/>
      <c r="LVZ984" s="211"/>
      <c r="LWA984" s="211"/>
      <c r="LWB984" s="211"/>
      <c r="LWC984" s="211"/>
      <c r="LWD984" s="211"/>
      <c r="LWE984" s="211"/>
      <c r="LWF984" s="211"/>
      <c r="LWG984" s="211"/>
      <c r="LWH984" s="211"/>
      <c r="LWI984" s="211"/>
      <c r="LWJ984" s="211"/>
      <c r="LWK984" s="211"/>
      <c r="LWL984" s="211"/>
      <c r="LWM984" s="211"/>
      <c r="LWN984" s="211"/>
      <c r="LWO984" s="211"/>
      <c r="LWP984" s="211"/>
      <c r="LWQ984" s="211"/>
      <c r="LWR984" s="211"/>
      <c r="LWS984" s="211"/>
      <c r="LWT984" s="211"/>
      <c r="LWU984" s="211"/>
      <c r="LWV984" s="211"/>
      <c r="LWW984" s="211"/>
      <c r="LWX984" s="211"/>
      <c r="LWY984" s="211"/>
      <c r="LWZ984" s="211"/>
      <c r="LXA984" s="211"/>
      <c r="LXB984" s="211"/>
      <c r="LXC984" s="211"/>
      <c r="LXD984" s="211"/>
      <c r="LXE984" s="211"/>
      <c r="LXF984" s="211"/>
      <c r="LXG984" s="211"/>
      <c r="LXH984" s="211"/>
      <c r="LXI984" s="211"/>
      <c r="LXJ984" s="211"/>
      <c r="LXK984" s="211"/>
      <c r="LXL984" s="211"/>
      <c r="LXM984" s="211"/>
      <c r="LXN984" s="211"/>
      <c r="LXO984" s="211"/>
      <c r="LXP984" s="211"/>
      <c r="LXQ984" s="211"/>
      <c r="LXR984" s="211"/>
      <c r="LXS984" s="211"/>
      <c r="LXT984" s="211"/>
      <c r="LXU984" s="211"/>
      <c r="LXV984" s="211"/>
      <c r="LXW984" s="211"/>
      <c r="LXX984" s="211"/>
      <c r="LXY984" s="211"/>
      <c r="LXZ984" s="211"/>
      <c r="LYA984" s="211"/>
      <c r="LYB984" s="211"/>
      <c r="LYC984" s="211"/>
      <c r="LYD984" s="211"/>
      <c r="LYE984" s="211"/>
      <c r="LYF984" s="211"/>
      <c r="LYG984" s="211"/>
      <c r="LYH984" s="211"/>
      <c r="LYI984" s="211"/>
      <c r="LYJ984" s="211"/>
      <c r="LYK984" s="211"/>
      <c r="LYL984" s="211"/>
      <c r="LYM984" s="211"/>
      <c r="LYN984" s="211"/>
      <c r="LYO984" s="211"/>
      <c r="LYP984" s="211"/>
      <c r="LYQ984" s="211"/>
      <c r="LYR984" s="211"/>
      <c r="LYS984" s="211"/>
      <c r="LYT984" s="211"/>
      <c r="LYU984" s="211"/>
      <c r="LYV984" s="211"/>
      <c r="LYW984" s="211"/>
      <c r="LYX984" s="211"/>
      <c r="LYY984" s="211"/>
      <c r="LYZ984" s="211"/>
      <c r="LZA984" s="211"/>
      <c r="LZB984" s="211"/>
      <c r="LZC984" s="211"/>
      <c r="LZD984" s="211"/>
      <c r="LZE984" s="211"/>
      <c r="LZF984" s="211"/>
      <c r="LZG984" s="211"/>
      <c r="LZH984" s="211"/>
      <c r="LZI984" s="211"/>
      <c r="LZJ984" s="211"/>
      <c r="LZK984" s="211"/>
      <c r="LZL984" s="211"/>
      <c r="LZM984" s="211"/>
      <c r="LZN984" s="211"/>
      <c r="LZO984" s="211"/>
      <c r="LZP984" s="211"/>
      <c r="LZQ984" s="211"/>
      <c r="LZR984" s="211"/>
      <c r="LZS984" s="211"/>
      <c r="LZT984" s="211"/>
      <c r="LZU984" s="211"/>
      <c r="LZV984" s="211"/>
      <c r="LZW984" s="211"/>
      <c r="LZX984" s="211"/>
      <c r="LZY984" s="211"/>
      <c r="LZZ984" s="211"/>
      <c r="MAA984" s="211"/>
      <c r="MAB984" s="211"/>
      <c r="MAC984" s="211"/>
      <c r="MAD984" s="211"/>
      <c r="MAE984" s="211"/>
      <c r="MAF984" s="211"/>
      <c r="MAG984" s="211"/>
      <c r="MAH984" s="211"/>
      <c r="MAI984" s="211"/>
      <c r="MAJ984" s="211"/>
      <c r="MAK984" s="211"/>
      <c r="MAL984" s="211"/>
      <c r="MAM984" s="211"/>
      <c r="MAN984" s="211"/>
      <c r="MAO984" s="211"/>
      <c r="MAP984" s="211"/>
      <c r="MAQ984" s="211"/>
      <c r="MAR984" s="211"/>
      <c r="MAS984" s="211"/>
      <c r="MAT984" s="211"/>
      <c r="MAU984" s="211"/>
      <c r="MAV984" s="211"/>
      <c r="MAW984" s="211"/>
      <c r="MAX984" s="211"/>
      <c r="MAY984" s="211"/>
      <c r="MAZ984" s="211"/>
      <c r="MBA984" s="211"/>
      <c r="MBB984" s="211"/>
      <c r="MBC984" s="211"/>
      <c r="MBD984" s="211"/>
      <c r="MBE984" s="211"/>
      <c r="MBF984" s="211"/>
      <c r="MBG984" s="211"/>
      <c r="MBH984" s="211"/>
      <c r="MBI984" s="211"/>
      <c r="MBJ984" s="211"/>
      <c r="MBK984" s="211"/>
      <c r="MBL984" s="211"/>
      <c r="MBM984" s="211"/>
      <c r="MBN984" s="211"/>
      <c r="MBO984" s="211"/>
      <c r="MBP984" s="211"/>
      <c r="MBQ984" s="211"/>
      <c r="MBR984" s="211"/>
      <c r="MBS984" s="211"/>
      <c r="MBT984" s="211"/>
      <c r="MBU984" s="211"/>
      <c r="MBV984" s="211"/>
      <c r="MBW984" s="211"/>
      <c r="MBX984" s="211"/>
      <c r="MBY984" s="211"/>
      <c r="MBZ984" s="211"/>
      <c r="MCA984" s="211"/>
      <c r="MCB984" s="211"/>
      <c r="MCC984" s="211"/>
      <c r="MCD984" s="211"/>
      <c r="MCE984" s="211"/>
      <c r="MCF984" s="211"/>
      <c r="MCG984" s="211"/>
      <c r="MCH984" s="211"/>
      <c r="MCI984" s="211"/>
      <c r="MCJ984" s="211"/>
      <c r="MCK984" s="211"/>
      <c r="MCL984" s="211"/>
      <c r="MCM984" s="211"/>
      <c r="MCN984" s="211"/>
      <c r="MCO984" s="211"/>
      <c r="MCP984" s="211"/>
      <c r="MCQ984" s="211"/>
      <c r="MCR984" s="211"/>
      <c r="MCS984" s="211"/>
      <c r="MCT984" s="211"/>
      <c r="MCU984" s="211"/>
      <c r="MCV984" s="211"/>
      <c r="MCW984" s="211"/>
      <c r="MCX984" s="211"/>
      <c r="MCY984" s="211"/>
      <c r="MCZ984" s="211"/>
      <c r="MDA984" s="211"/>
      <c r="MDB984" s="211"/>
      <c r="MDC984" s="211"/>
      <c r="MDD984" s="211"/>
      <c r="MDE984" s="211"/>
      <c r="MDF984" s="211"/>
      <c r="MDG984" s="211"/>
      <c r="MDH984" s="211"/>
      <c r="MDI984" s="211"/>
      <c r="MDJ984" s="211"/>
      <c r="MDK984" s="211"/>
      <c r="MDL984" s="211"/>
      <c r="MDM984" s="211"/>
      <c r="MDN984" s="211"/>
      <c r="MDO984" s="211"/>
      <c r="MDP984" s="211"/>
      <c r="MDQ984" s="211"/>
      <c r="MDR984" s="211"/>
      <c r="MDS984" s="211"/>
      <c r="MDT984" s="211"/>
      <c r="MDU984" s="211"/>
      <c r="MDV984" s="211"/>
      <c r="MDW984" s="211"/>
      <c r="MDX984" s="211"/>
      <c r="MDY984" s="211"/>
      <c r="MDZ984" s="211"/>
      <c r="MEA984" s="211"/>
      <c r="MEB984" s="211"/>
      <c r="MEC984" s="211"/>
      <c r="MED984" s="211"/>
      <c r="MEE984" s="211"/>
      <c r="MEF984" s="211"/>
      <c r="MEG984" s="211"/>
      <c r="MEH984" s="211"/>
      <c r="MEI984" s="211"/>
      <c r="MEJ984" s="211"/>
      <c r="MEK984" s="211"/>
      <c r="MEL984" s="211"/>
      <c r="MEM984" s="211"/>
      <c r="MEN984" s="211"/>
      <c r="MEO984" s="211"/>
      <c r="MEP984" s="211"/>
      <c r="MEQ984" s="211"/>
      <c r="MER984" s="211"/>
      <c r="MES984" s="211"/>
      <c r="MET984" s="211"/>
      <c r="MEU984" s="211"/>
      <c r="MEV984" s="211"/>
      <c r="MEW984" s="211"/>
      <c r="MEX984" s="211"/>
      <c r="MEY984" s="211"/>
      <c r="MEZ984" s="211"/>
      <c r="MFA984" s="211"/>
      <c r="MFB984" s="211"/>
      <c r="MFC984" s="211"/>
      <c r="MFD984" s="211"/>
      <c r="MFE984" s="211"/>
      <c r="MFF984" s="211"/>
      <c r="MFG984" s="211"/>
      <c r="MFH984" s="211"/>
      <c r="MFI984" s="211"/>
      <c r="MFJ984" s="211"/>
      <c r="MFK984" s="211"/>
      <c r="MFL984" s="211"/>
      <c r="MFM984" s="211"/>
      <c r="MFN984" s="211"/>
      <c r="MFO984" s="211"/>
      <c r="MFP984" s="211"/>
      <c r="MFQ984" s="211"/>
      <c r="MFR984" s="211"/>
      <c r="MFS984" s="211"/>
      <c r="MFT984" s="211"/>
      <c r="MFU984" s="211"/>
      <c r="MFV984" s="211"/>
      <c r="MFW984" s="211"/>
      <c r="MFX984" s="211"/>
      <c r="MFY984" s="211"/>
      <c r="MFZ984" s="211"/>
      <c r="MGA984" s="211"/>
      <c r="MGB984" s="211"/>
      <c r="MGC984" s="211"/>
      <c r="MGD984" s="211"/>
      <c r="MGE984" s="211"/>
      <c r="MGF984" s="211"/>
      <c r="MGG984" s="211"/>
      <c r="MGH984" s="211"/>
      <c r="MGI984" s="211"/>
      <c r="MGJ984" s="211"/>
      <c r="MGK984" s="211"/>
      <c r="MGL984" s="211"/>
      <c r="MGM984" s="211"/>
      <c r="MGN984" s="211"/>
      <c r="MGO984" s="211"/>
      <c r="MGP984" s="211"/>
      <c r="MGQ984" s="211"/>
      <c r="MGR984" s="211"/>
      <c r="MGS984" s="211"/>
      <c r="MGT984" s="211"/>
      <c r="MGU984" s="211"/>
      <c r="MGV984" s="211"/>
      <c r="MGW984" s="211"/>
      <c r="MGX984" s="211"/>
      <c r="MGY984" s="211"/>
      <c r="MGZ984" s="211"/>
      <c r="MHA984" s="211"/>
      <c r="MHB984" s="211"/>
      <c r="MHC984" s="211"/>
      <c r="MHD984" s="211"/>
      <c r="MHE984" s="211"/>
      <c r="MHF984" s="211"/>
      <c r="MHG984" s="211"/>
      <c r="MHH984" s="211"/>
      <c r="MHI984" s="211"/>
      <c r="MHJ984" s="211"/>
      <c r="MHK984" s="211"/>
      <c r="MHL984" s="211"/>
      <c r="MHM984" s="211"/>
      <c r="MHN984" s="211"/>
      <c r="MHO984" s="211"/>
      <c r="MHP984" s="211"/>
      <c r="MHQ984" s="211"/>
      <c r="MHR984" s="211"/>
      <c r="MHS984" s="211"/>
      <c r="MHT984" s="211"/>
      <c r="MHU984" s="211"/>
      <c r="MHV984" s="211"/>
      <c r="MHW984" s="211"/>
      <c r="MHX984" s="211"/>
      <c r="MHY984" s="211"/>
      <c r="MHZ984" s="211"/>
      <c r="MIA984" s="211"/>
      <c r="MIB984" s="211"/>
      <c r="MIC984" s="211"/>
      <c r="MID984" s="211"/>
      <c r="MIE984" s="211"/>
      <c r="MIF984" s="211"/>
      <c r="MIG984" s="211"/>
      <c r="MIH984" s="211"/>
      <c r="MII984" s="211"/>
      <c r="MIJ984" s="211"/>
      <c r="MIK984" s="211"/>
      <c r="MIL984" s="211"/>
      <c r="MIM984" s="211"/>
      <c r="MIN984" s="211"/>
      <c r="MIO984" s="211"/>
      <c r="MIP984" s="211"/>
      <c r="MIQ984" s="211"/>
      <c r="MIR984" s="211"/>
      <c r="MIS984" s="211"/>
      <c r="MIT984" s="211"/>
      <c r="MIU984" s="211"/>
      <c r="MIV984" s="211"/>
      <c r="MIW984" s="211"/>
      <c r="MIX984" s="211"/>
      <c r="MIY984" s="211"/>
      <c r="MIZ984" s="211"/>
      <c r="MJA984" s="211"/>
      <c r="MJB984" s="211"/>
      <c r="MJC984" s="211"/>
      <c r="MJD984" s="211"/>
      <c r="MJE984" s="211"/>
      <c r="MJF984" s="211"/>
      <c r="MJG984" s="211"/>
      <c r="MJH984" s="211"/>
      <c r="MJI984" s="211"/>
      <c r="MJJ984" s="211"/>
      <c r="MJK984" s="211"/>
      <c r="MJL984" s="211"/>
      <c r="MJM984" s="211"/>
      <c r="MJN984" s="211"/>
      <c r="MJO984" s="211"/>
      <c r="MJP984" s="211"/>
      <c r="MJQ984" s="211"/>
      <c r="MJR984" s="211"/>
      <c r="MJS984" s="211"/>
      <c r="MJT984" s="211"/>
      <c r="MJU984" s="211"/>
      <c r="MJV984" s="211"/>
      <c r="MJW984" s="211"/>
      <c r="MJX984" s="211"/>
      <c r="MJY984" s="211"/>
      <c r="MJZ984" s="211"/>
      <c r="MKA984" s="211"/>
      <c r="MKB984" s="211"/>
      <c r="MKC984" s="211"/>
      <c r="MKD984" s="211"/>
      <c r="MKE984" s="211"/>
      <c r="MKF984" s="211"/>
      <c r="MKG984" s="211"/>
      <c r="MKH984" s="211"/>
      <c r="MKI984" s="211"/>
      <c r="MKJ984" s="211"/>
      <c r="MKK984" s="211"/>
      <c r="MKL984" s="211"/>
      <c r="MKM984" s="211"/>
      <c r="MKN984" s="211"/>
      <c r="MKO984" s="211"/>
      <c r="MKP984" s="211"/>
      <c r="MKQ984" s="211"/>
      <c r="MKR984" s="211"/>
      <c r="MKS984" s="211"/>
      <c r="MKT984" s="211"/>
      <c r="MKU984" s="211"/>
      <c r="MKV984" s="211"/>
      <c r="MKW984" s="211"/>
      <c r="MKX984" s="211"/>
      <c r="MKY984" s="211"/>
      <c r="MKZ984" s="211"/>
      <c r="MLA984" s="211"/>
      <c r="MLB984" s="211"/>
      <c r="MLC984" s="211"/>
      <c r="MLD984" s="211"/>
      <c r="MLE984" s="211"/>
      <c r="MLF984" s="211"/>
      <c r="MLG984" s="211"/>
      <c r="MLH984" s="211"/>
      <c r="MLI984" s="211"/>
      <c r="MLJ984" s="211"/>
      <c r="MLK984" s="211"/>
      <c r="MLL984" s="211"/>
      <c r="MLM984" s="211"/>
      <c r="MLN984" s="211"/>
      <c r="MLO984" s="211"/>
      <c r="MLP984" s="211"/>
      <c r="MLQ984" s="211"/>
      <c r="MLR984" s="211"/>
      <c r="MLS984" s="211"/>
      <c r="MLT984" s="211"/>
      <c r="MLU984" s="211"/>
      <c r="MLV984" s="211"/>
      <c r="MLW984" s="211"/>
      <c r="MLX984" s="211"/>
      <c r="MLY984" s="211"/>
      <c r="MLZ984" s="211"/>
      <c r="MMA984" s="211"/>
      <c r="MMB984" s="211"/>
      <c r="MMC984" s="211"/>
      <c r="MMD984" s="211"/>
      <c r="MME984" s="211"/>
      <c r="MMF984" s="211"/>
      <c r="MMG984" s="211"/>
      <c r="MMH984" s="211"/>
      <c r="MMI984" s="211"/>
      <c r="MMJ984" s="211"/>
      <c r="MMK984" s="211"/>
      <c r="MML984" s="211"/>
      <c r="MMM984" s="211"/>
      <c r="MMN984" s="211"/>
      <c r="MMO984" s="211"/>
      <c r="MMP984" s="211"/>
      <c r="MMQ984" s="211"/>
      <c r="MMR984" s="211"/>
      <c r="MMS984" s="211"/>
      <c r="MMT984" s="211"/>
      <c r="MMU984" s="211"/>
      <c r="MMV984" s="211"/>
      <c r="MMW984" s="211"/>
      <c r="MMX984" s="211"/>
      <c r="MMY984" s="211"/>
      <c r="MMZ984" s="211"/>
      <c r="MNA984" s="211"/>
      <c r="MNB984" s="211"/>
      <c r="MNC984" s="211"/>
      <c r="MND984" s="211"/>
      <c r="MNE984" s="211"/>
      <c r="MNF984" s="211"/>
      <c r="MNG984" s="211"/>
      <c r="MNH984" s="211"/>
      <c r="MNI984" s="211"/>
      <c r="MNJ984" s="211"/>
      <c r="MNK984" s="211"/>
      <c r="MNL984" s="211"/>
      <c r="MNM984" s="211"/>
      <c r="MNN984" s="211"/>
      <c r="MNO984" s="211"/>
      <c r="MNP984" s="211"/>
      <c r="MNQ984" s="211"/>
      <c r="MNR984" s="211"/>
      <c r="MNS984" s="211"/>
      <c r="MNT984" s="211"/>
      <c r="MNU984" s="211"/>
      <c r="MNV984" s="211"/>
      <c r="MNW984" s="211"/>
      <c r="MNX984" s="211"/>
      <c r="MNY984" s="211"/>
      <c r="MNZ984" s="211"/>
      <c r="MOA984" s="211"/>
      <c r="MOB984" s="211"/>
      <c r="MOC984" s="211"/>
      <c r="MOD984" s="211"/>
      <c r="MOE984" s="211"/>
      <c r="MOF984" s="211"/>
      <c r="MOG984" s="211"/>
      <c r="MOH984" s="211"/>
      <c r="MOI984" s="211"/>
      <c r="MOJ984" s="211"/>
      <c r="MOK984" s="211"/>
      <c r="MOL984" s="211"/>
      <c r="MOM984" s="211"/>
      <c r="MON984" s="211"/>
      <c r="MOO984" s="211"/>
      <c r="MOP984" s="211"/>
      <c r="MOQ984" s="211"/>
      <c r="MOR984" s="211"/>
      <c r="MOS984" s="211"/>
      <c r="MOT984" s="211"/>
      <c r="MOU984" s="211"/>
      <c r="MOV984" s="211"/>
      <c r="MOW984" s="211"/>
      <c r="MOX984" s="211"/>
      <c r="MOY984" s="211"/>
      <c r="MOZ984" s="211"/>
      <c r="MPA984" s="211"/>
      <c r="MPB984" s="211"/>
      <c r="MPC984" s="211"/>
      <c r="MPD984" s="211"/>
      <c r="MPE984" s="211"/>
      <c r="MPF984" s="211"/>
      <c r="MPG984" s="211"/>
      <c r="MPH984" s="211"/>
      <c r="MPI984" s="211"/>
      <c r="MPJ984" s="211"/>
      <c r="MPK984" s="211"/>
      <c r="MPL984" s="211"/>
      <c r="MPM984" s="211"/>
      <c r="MPN984" s="211"/>
      <c r="MPO984" s="211"/>
      <c r="MPP984" s="211"/>
      <c r="MPQ984" s="211"/>
      <c r="MPR984" s="211"/>
      <c r="MPS984" s="211"/>
      <c r="MPT984" s="211"/>
      <c r="MPU984" s="211"/>
      <c r="MPV984" s="211"/>
      <c r="MPW984" s="211"/>
      <c r="MPX984" s="211"/>
      <c r="MPY984" s="211"/>
      <c r="MPZ984" s="211"/>
      <c r="MQA984" s="211"/>
      <c r="MQB984" s="211"/>
      <c r="MQC984" s="211"/>
      <c r="MQD984" s="211"/>
      <c r="MQE984" s="211"/>
      <c r="MQF984" s="211"/>
      <c r="MQG984" s="211"/>
      <c r="MQH984" s="211"/>
      <c r="MQI984" s="211"/>
      <c r="MQJ984" s="211"/>
      <c r="MQK984" s="211"/>
      <c r="MQL984" s="211"/>
      <c r="MQM984" s="211"/>
      <c r="MQN984" s="211"/>
      <c r="MQO984" s="211"/>
      <c r="MQP984" s="211"/>
      <c r="MQQ984" s="211"/>
      <c r="MQR984" s="211"/>
      <c r="MQS984" s="211"/>
      <c r="MQT984" s="211"/>
      <c r="MQU984" s="211"/>
      <c r="MQV984" s="211"/>
      <c r="MQW984" s="211"/>
      <c r="MQX984" s="211"/>
      <c r="MQY984" s="211"/>
      <c r="MQZ984" s="211"/>
      <c r="MRA984" s="211"/>
      <c r="MRB984" s="211"/>
      <c r="MRC984" s="211"/>
      <c r="MRD984" s="211"/>
      <c r="MRE984" s="211"/>
      <c r="MRF984" s="211"/>
      <c r="MRG984" s="211"/>
      <c r="MRH984" s="211"/>
      <c r="MRI984" s="211"/>
      <c r="MRJ984" s="211"/>
      <c r="MRK984" s="211"/>
      <c r="MRL984" s="211"/>
      <c r="MRM984" s="211"/>
      <c r="MRN984" s="211"/>
      <c r="MRO984" s="211"/>
      <c r="MRP984" s="211"/>
      <c r="MRQ984" s="211"/>
      <c r="MRR984" s="211"/>
      <c r="MRS984" s="211"/>
      <c r="MRT984" s="211"/>
      <c r="MRU984" s="211"/>
      <c r="MRV984" s="211"/>
      <c r="MRW984" s="211"/>
      <c r="MRX984" s="211"/>
      <c r="MRY984" s="211"/>
      <c r="MRZ984" s="211"/>
      <c r="MSA984" s="211"/>
      <c r="MSB984" s="211"/>
      <c r="MSC984" s="211"/>
      <c r="MSD984" s="211"/>
      <c r="MSE984" s="211"/>
      <c r="MSF984" s="211"/>
      <c r="MSG984" s="211"/>
      <c r="MSH984" s="211"/>
      <c r="MSI984" s="211"/>
      <c r="MSJ984" s="211"/>
      <c r="MSK984" s="211"/>
      <c r="MSL984" s="211"/>
      <c r="MSM984" s="211"/>
      <c r="MSN984" s="211"/>
      <c r="MSO984" s="211"/>
      <c r="MSP984" s="211"/>
      <c r="MSQ984" s="211"/>
      <c r="MSR984" s="211"/>
      <c r="MSS984" s="211"/>
      <c r="MST984" s="211"/>
      <c r="MSU984" s="211"/>
      <c r="MSV984" s="211"/>
      <c r="MSW984" s="211"/>
      <c r="MSX984" s="211"/>
      <c r="MSY984" s="211"/>
      <c r="MSZ984" s="211"/>
      <c r="MTA984" s="211"/>
      <c r="MTB984" s="211"/>
      <c r="MTC984" s="211"/>
      <c r="MTD984" s="211"/>
      <c r="MTE984" s="211"/>
      <c r="MTF984" s="211"/>
      <c r="MTG984" s="211"/>
      <c r="MTH984" s="211"/>
      <c r="MTI984" s="211"/>
      <c r="MTJ984" s="211"/>
      <c r="MTK984" s="211"/>
      <c r="MTL984" s="211"/>
      <c r="MTM984" s="211"/>
      <c r="MTN984" s="211"/>
      <c r="MTO984" s="211"/>
      <c r="MTP984" s="211"/>
      <c r="MTQ984" s="211"/>
      <c r="MTR984" s="211"/>
      <c r="MTS984" s="211"/>
      <c r="MTT984" s="211"/>
      <c r="MTU984" s="211"/>
      <c r="MTV984" s="211"/>
      <c r="MTW984" s="211"/>
      <c r="MTX984" s="211"/>
      <c r="MTY984" s="211"/>
      <c r="MTZ984" s="211"/>
      <c r="MUA984" s="211"/>
      <c r="MUB984" s="211"/>
      <c r="MUC984" s="211"/>
      <c r="MUD984" s="211"/>
      <c r="MUE984" s="211"/>
      <c r="MUF984" s="211"/>
      <c r="MUG984" s="211"/>
      <c r="MUH984" s="211"/>
      <c r="MUI984" s="211"/>
      <c r="MUJ984" s="211"/>
      <c r="MUK984" s="211"/>
      <c r="MUL984" s="211"/>
      <c r="MUM984" s="211"/>
      <c r="MUN984" s="211"/>
      <c r="MUO984" s="211"/>
      <c r="MUP984" s="211"/>
      <c r="MUQ984" s="211"/>
      <c r="MUR984" s="211"/>
      <c r="MUS984" s="211"/>
      <c r="MUT984" s="211"/>
      <c r="MUU984" s="211"/>
      <c r="MUV984" s="211"/>
      <c r="MUW984" s="211"/>
      <c r="MUX984" s="211"/>
      <c r="MUY984" s="211"/>
      <c r="MUZ984" s="211"/>
      <c r="MVA984" s="211"/>
      <c r="MVB984" s="211"/>
      <c r="MVC984" s="211"/>
      <c r="MVD984" s="211"/>
      <c r="MVE984" s="211"/>
      <c r="MVF984" s="211"/>
      <c r="MVG984" s="211"/>
      <c r="MVH984" s="211"/>
      <c r="MVI984" s="211"/>
      <c r="MVJ984" s="211"/>
      <c r="MVK984" s="211"/>
      <c r="MVL984" s="211"/>
      <c r="MVM984" s="211"/>
      <c r="MVN984" s="211"/>
      <c r="MVO984" s="211"/>
      <c r="MVP984" s="211"/>
      <c r="MVQ984" s="211"/>
      <c r="MVR984" s="211"/>
      <c r="MVS984" s="211"/>
      <c r="MVT984" s="211"/>
      <c r="MVU984" s="211"/>
      <c r="MVV984" s="211"/>
      <c r="MVW984" s="211"/>
      <c r="MVX984" s="211"/>
      <c r="MVY984" s="211"/>
      <c r="MVZ984" s="211"/>
      <c r="MWA984" s="211"/>
      <c r="MWB984" s="211"/>
      <c r="MWC984" s="211"/>
      <c r="MWD984" s="211"/>
      <c r="MWE984" s="211"/>
      <c r="MWF984" s="211"/>
      <c r="MWG984" s="211"/>
      <c r="MWH984" s="211"/>
      <c r="MWI984" s="211"/>
      <c r="MWJ984" s="211"/>
      <c r="MWK984" s="211"/>
      <c r="MWL984" s="211"/>
      <c r="MWM984" s="211"/>
      <c r="MWN984" s="211"/>
      <c r="MWO984" s="211"/>
      <c r="MWP984" s="211"/>
      <c r="MWQ984" s="211"/>
      <c r="MWR984" s="211"/>
      <c r="MWS984" s="211"/>
      <c r="MWT984" s="211"/>
      <c r="MWU984" s="211"/>
      <c r="MWV984" s="211"/>
      <c r="MWW984" s="211"/>
      <c r="MWX984" s="211"/>
      <c r="MWY984" s="211"/>
      <c r="MWZ984" s="211"/>
      <c r="MXA984" s="211"/>
      <c r="MXB984" s="211"/>
      <c r="MXC984" s="211"/>
      <c r="MXD984" s="211"/>
      <c r="MXE984" s="211"/>
      <c r="MXF984" s="211"/>
      <c r="MXG984" s="211"/>
      <c r="MXH984" s="211"/>
      <c r="MXI984" s="211"/>
      <c r="MXJ984" s="211"/>
      <c r="MXK984" s="211"/>
      <c r="MXL984" s="211"/>
      <c r="MXM984" s="211"/>
      <c r="MXN984" s="211"/>
      <c r="MXO984" s="211"/>
      <c r="MXP984" s="211"/>
      <c r="MXQ984" s="211"/>
      <c r="MXR984" s="211"/>
      <c r="MXS984" s="211"/>
      <c r="MXT984" s="211"/>
      <c r="MXU984" s="211"/>
      <c r="MXV984" s="211"/>
      <c r="MXW984" s="211"/>
      <c r="MXX984" s="211"/>
      <c r="MXY984" s="211"/>
      <c r="MXZ984" s="211"/>
      <c r="MYA984" s="211"/>
      <c r="MYB984" s="211"/>
      <c r="MYC984" s="211"/>
      <c r="MYD984" s="211"/>
      <c r="MYE984" s="211"/>
      <c r="MYF984" s="211"/>
      <c r="MYG984" s="211"/>
      <c r="MYH984" s="211"/>
      <c r="MYI984" s="211"/>
      <c r="MYJ984" s="211"/>
      <c r="MYK984" s="211"/>
      <c r="MYL984" s="211"/>
      <c r="MYM984" s="211"/>
      <c r="MYN984" s="211"/>
      <c r="MYO984" s="211"/>
      <c r="MYP984" s="211"/>
      <c r="MYQ984" s="211"/>
      <c r="MYR984" s="211"/>
      <c r="MYS984" s="211"/>
      <c r="MYT984" s="211"/>
      <c r="MYU984" s="211"/>
      <c r="MYV984" s="211"/>
      <c r="MYW984" s="211"/>
      <c r="MYX984" s="211"/>
      <c r="MYY984" s="211"/>
      <c r="MYZ984" s="211"/>
      <c r="MZA984" s="211"/>
      <c r="MZB984" s="211"/>
      <c r="MZC984" s="211"/>
      <c r="MZD984" s="211"/>
      <c r="MZE984" s="211"/>
      <c r="MZF984" s="211"/>
      <c r="MZG984" s="211"/>
      <c r="MZH984" s="211"/>
      <c r="MZI984" s="211"/>
      <c r="MZJ984" s="211"/>
      <c r="MZK984" s="211"/>
      <c r="MZL984" s="211"/>
      <c r="MZM984" s="211"/>
      <c r="MZN984" s="211"/>
      <c r="MZO984" s="211"/>
      <c r="MZP984" s="211"/>
      <c r="MZQ984" s="211"/>
      <c r="MZR984" s="211"/>
      <c r="MZS984" s="211"/>
      <c r="MZT984" s="211"/>
      <c r="MZU984" s="211"/>
      <c r="MZV984" s="211"/>
      <c r="MZW984" s="211"/>
      <c r="MZX984" s="211"/>
      <c r="MZY984" s="211"/>
      <c r="MZZ984" s="211"/>
      <c r="NAA984" s="211"/>
      <c r="NAB984" s="211"/>
      <c r="NAC984" s="211"/>
      <c r="NAD984" s="211"/>
      <c r="NAE984" s="211"/>
      <c r="NAF984" s="211"/>
      <c r="NAG984" s="211"/>
      <c r="NAH984" s="211"/>
      <c r="NAI984" s="211"/>
      <c r="NAJ984" s="211"/>
      <c r="NAK984" s="211"/>
      <c r="NAL984" s="211"/>
      <c r="NAM984" s="211"/>
      <c r="NAN984" s="211"/>
      <c r="NAO984" s="211"/>
      <c r="NAP984" s="211"/>
      <c r="NAQ984" s="211"/>
      <c r="NAR984" s="211"/>
      <c r="NAS984" s="211"/>
      <c r="NAT984" s="211"/>
      <c r="NAU984" s="211"/>
      <c r="NAV984" s="211"/>
      <c r="NAW984" s="211"/>
      <c r="NAX984" s="211"/>
      <c r="NAY984" s="211"/>
      <c r="NAZ984" s="211"/>
      <c r="NBA984" s="211"/>
      <c r="NBB984" s="211"/>
      <c r="NBC984" s="211"/>
      <c r="NBD984" s="211"/>
      <c r="NBE984" s="211"/>
      <c r="NBF984" s="211"/>
      <c r="NBG984" s="211"/>
      <c r="NBH984" s="211"/>
      <c r="NBI984" s="211"/>
      <c r="NBJ984" s="211"/>
      <c r="NBK984" s="211"/>
      <c r="NBL984" s="211"/>
      <c r="NBM984" s="211"/>
      <c r="NBN984" s="211"/>
      <c r="NBO984" s="211"/>
      <c r="NBP984" s="211"/>
      <c r="NBQ984" s="211"/>
      <c r="NBR984" s="211"/>
      <c r="NBS984" s="211"/>
      <c r="NBT984" s="211"/>
      <c r="NBU984" s="211"/>
      <c r="NBV984" s="211"/>
      <c r="NBW984" s="211"/>
      <c r="NBX984" s="211"/>
      <c r="NBY984" s="211"/>
      <c r="NBZ984" s="211"/>
      <c r="NCA984" s="211"/>
      <c r="NCB984" s="211"/>
      <c r="NCC984" s="211"/>
      <c r="NCD984" s="211"/>
      <c r="NCE984" s="211"/>
      <c r="NCF984" s="211"/>
      <c r="NCG984" s="211"/>
      <c r="NCH984" s="211"/>
      <c r="NCI984" s="211"/>
      <c r="NCJ984" s="211"/>
      <c r="NCK984" s="211"/>
      <c r="NCL984" s="211"/>
      <c r="NCM984" s="211"/>
      <c r="NCN984" s="211"/>
      <c r="NCO984" s="211"/>
      <c r="NCP984" s="211"/>
      <c r="NCQ984" s="211"/>
      <c r="NCR984" s="211"/>
      <c r="NCS984" s="211"/>
      <c r="NCT984" s="211"/>
      <c r="NCU984" s="211"/>
      <c r="NCV984" s="211"/>
      <c r="NCW984" s="211"/>
      <c r="NCX984" s="211"/>
      <c r="NCY984" s="211"/>
      <c r="NCZ984" s="211"/>
      <c r="NDA984" s="211"/>
      <c r="NDB984" s="211"/>
      <c r="NDC984" s="211"/>
      <c r="NDD984" s="211"/>
      <c r="NDE984" s="211"/>
      <c r="NDF984" s="211"/>
      <c r="NDG984" s="211"/>
      <c r="NDH984" s="211"/>
      <c r="NDI984" s="211"/>
      <c r="NDJ984" s="211"/>
      <c r="NDK984" s="211"/>
      <c r="NDL984" s="211"/>
      <c r="NDM984" s="211"/>
      <c r="NDN984" s="211"/>
      <c r="NDO984" s="211"/>
      <c r="NDP984" s="211"/>
      <c r="NDQ984" s="211"/>
      <c r="NDR984" s="211"/>
      <c r="NDS984" s="211"/>
      <c r="NDT984" s="211"/>
      <c r="NDU984" s="211"/>
      <c r="NDV984" s="211"/>
      <c r="NDW984" s="211"/>
      <c r="NDX984" s="211"/>
      <c r="NDY984" s="211"/>
      <c r="NDZ984" s="211"/>
      <c r="NEA984" s="211"/>
      <c r="NEB984" s="211"/>
      <c r="NEC984" s="211"/>
      <c r="NED984" s="211"/>
      <c r="NEE984" s="211"/>
      <c r="NEF984" s="211"/>
      <c r="NEG984" s="211"/>
      <c r="NEH984" s="211"/>
      <c r="NEI984" s="211"/>
      <c r="NEJ984" s="211"/>
      <c r="NEK984" s="211"/>
      <c r="NEL984" s="211"/>
      <c r="NEM984" s="211"/>
      <c r="NEN984" s="211"/>
      <c r="NEO984" s="211"/>
      <c r="NEP984" s="211"/>
      <c r="NEQ984" s="211"/>
      <c r="NER984" s="211"/>
      <c r="NES984" s="211"/>
      <c r="NET984" s="211"/>
      <c r="NEU984" s="211"/>
      <c r="NEV984" s="211"/>
      <c r="NEW984" s="211"/>
      <c r="NEX984" s="211"/>
      <c r="NEY984" s="211"/>
      <c r="NEZ984" s="211"/>
      <c r="NFA984" s="211"/>
      <c r="NFB984" s="211"/>
      <c r="NFC984" s="211"/>
      <c r="NFD984" s="211"/>
      <c r="NFE984" s="211"/>
      <c r="NFF984" s="211"/>
      <c r="NFG984" s="211"/>
      <c r="NFH984" s="211"/>
      <c r="NFI984" s="211"/>
      <c r="NFJ984" s="211"/>
      <c r="NFK984" s="211"/>
      <c r="NFL984" s="211"/>
      <c r="NFM984" s="211"/>
      <c r="NFN984" s="211"/>
      <c r="NFO984" s="211"/>
      <c r="NFP984" s="211"/>
      <c r="NFQ984" s="211"/>
      <c r="NFR984" s="211"/>
      <c r="NFS984" s="211"/>
      <c r="NFT984" s="211"/>
      <c r="NFU984" s="211"/>
      <c r="NFV984" s="211"/>
      <c r="NFW984" s="211"/>
      <c r="NFX984" s="211"/>
      <c r="NFY984" s="211"/>
      <c r="NFZ984" s="211"/>
      <c r="NGA984" s="211"/>
      <c r="NGB984" s="211"/>
      <c r="NGC984" s="211"/>
      <c r="NGD984" s="211"/>
      <c r="NGE984" s="211"/>
      <c r="NGF984" s="211"/>
      <c r="NGG984" s="211"/>
      <c r="NGH984" s="211"/>
      <c r="NGI984" s="211"/>
      <c r="NGJ984" s="211"/>
      <c r="NGK984" s="211"/>
      <c r="NGL984" s="211"/>
      <c r="NGM984" s="211"/>
      <c r="NGN984" s="211"/>
      <c r="NGO984" s="211"/>
      <c r="NGP984" s="211"/>
      <c r="NGQ984" s="211"/>
      <c r="NGR984" s="211"/>
      <c r="NGS984" s="211"/>
      <c r="NGT984" s="211"/>
      <c r="NGU984" s="211"/>
      <c r="NGV984" s="211"/>
      <c r="NGW984" s="211"/>
      <c r="NGX984" s="211"/>
      <c r="NGY984" s="211"/>
      <c r="NGZ984" s="211"/>
      <c r="NHA984" s="211"/>
      <c r="NHB984" s="211"/>
      <c r="NHC984" s="211"/>
      <c r="NHD984" s="211"/>
      <c r="NHE984" s="211"/>
      <c r="NHF984" s="211"/>
      <c r="NHG984" s="211"/>
      <c r="NHH984" s="211"/>
      <c r="NHI984" s="211"/>
      <c r="NHJ984" s="211"/>
      <c r="NHK984" s="211"/>
      <c r="NHL984" s="211"/>
      <c r="NHM984" s="211"/>
      <c r="NHN984" s="211"/>
      <c r="NHO984" s="211"/>
      <c r="NHP984" s="211"/>
      <c r="NHQ984" s="211"/>
      <c r="NHR984" s="211"/>
      <c r="NHS984" s="211"/>
      <c r="NHT984" s="211"/>
      <c r="NHU984" s="211"/>
      <c r="NHV984" s="211"/>
      <c r="NHW984" s="211"/>
      <c r="NHX984" s="211"/>
      <c r="NHY984" s="211"/>
      <c r="NHZ984" s="211"/>
      <c r="NIA984" s="211"/>
      <c r="NIB984" s="211"/>
      <c r="NIC984" s="211"/>
      <c r="NID984" s="211"/>
      <c r="NIE984" s="211"/>
      <c r="NIF984" s="211"/>
      <c r="NIG984" s="211"/>
      <c r="NIH984" s="211"/>
      <c r="NII984" s="211"/>
      <c r="NIJ984" s="211"/>
      <c r="NIK984" s="211"/>
      <c r="NIL984" s="211"/>
      <c r="NIM984" s="211"/>
      <c r="NIN984" s="211"/>
      <c r="NIO984" s="211"/>
      <c r="NIP984" s="211"/>
      <c r="NIQ984" s="211"/>
      <c r="NIR984" s="211"/>
      <c r="NIS984" s="211"/>
      <c r="NIT984" s="211"/>
      <c r="NIU984" s="211"/>
      <c r="NIV984" s="211"/>
      <c r="NIW984" s="211"/>
      <c r="NIX984" s="211"/>
      <c r="NIY984" s="211"/>
      <c r="NIZ984" s="211"/>
      <c r="NJA984" s="211"/>
      <c r="NJB984" s="211"/>
      <c r="NJC984" s="211"/>
      <c r="NJD984" s="211"/>
      <c r="NJE984" s="211"/>
      <c r="NJF984" s="211"/>
      <c r="NJG984" s="211"/>
      <c r="NJH984" s="211"/>
      <c r="NJI984" s="211"/>
      <c r="NJJ984" s="211"/>
      <c r="NJK984" s="211"/>
      <c r="NJL984" s="211"/>
      <c r="NJM984" s="211"/>
      <c r="NJN984" s="211"/>
      <c r="NJO984" s="211"/>
      <c r="NJP984" s="211"/>
      <c r="NJQ984" s="211"/>
      <c r="NJR984" s="211"/>
      <c r="NJS984" s="211"/>
      <c r="NJT984" s="211"/>
      <c r="NJU984" s="211"/>
      <c r="NJV984" s="211"/>
      <c r="NJW984" s="211"/>
      <c r="NJX984" s="211"/>
      <c r="NJY984" s="211"/>
      <c r="NJZ984" s="211"/>
      <c r="NKA984" s="211"/>
      <c r="NKB984" s="211"/>
      <c r="NKC984" s="211"/>
      <c r="NKD984" s="211"/>
      <c r="NKE984" s="211"/>
      <c r="NKF984" s="211"/>
      <c r="NKG984" s="211"/>
      <c r="NKH984" s="211"/>
      <c r="NKI984" s="211"/>
      <c r="NKJ984" s="211"/>
      <c r="NKK984" s="211"/>
      <c r="NKL984" s="211"/>
      <c r="NKM984" s="211"/>
      <c r="NKN984" s="211"/>
      <c r="NKO984" s="211"/>
      <c r="NKP984" s="211"/>
      <c r="NKQ984" s="211"/>
      <c r="NKR984" s="211"/>
      <c r="NKS984" s="211"/>
      <c r="NKT984" s="211"/>
      <c r="NKU984" s="211"/>
      <c r="NKV984" s="211"/>
      <c r="NKW984" s="211"/>
      <c r="NKX984" s="211"/>
      <c r="NKY984" s="211"/>
      <c r="NKZ984" s="211"/>
      <c r="NLA984" s="211"/>
      <c r="NLB984" s="211"/>
      <c r="NLC984" s="211"/>
      <c r="NLD984" s="211"/>
      <c r="NLE984" s="211"/>
      <c r="NLF984" s="211"/>
      <c r="NLG984" s="211"/>
      <c r="NLH984" s="211"/>
      <c r="NLI984" s="211"/>
      <c r="NLJ984" s="211"/>
      <c r="NLK984" s="211"/>
      <c r="NLL984" s="211"/>
      <c r="NLM984" s="211"/>
      <c r="NLN984" s="211"/>
      <c r="NLO984" s="211"/>
      <c r="NLP984" s="211"/>
      <c r="NLQ984" s="211"/>
      <c r="NLR984" s="211"/>
      <c r="NLS984" s="211"/>
      <c r="NLT984" s="211"/>
      <c r="NLU984" s="211"/>
      <c r="NLV984" s="211"/>
      <c r="NLW984" s="211"/>
      <c r="NLX984" s="211"/>
      <c r="NLY984" s="211"/>
      <c r="NLZ984" s="211"/>
      <c r="NMA984" s="211"/>
      <c r="NMB984" s="211"/>
      <c r="NMC984" s="211"/>
      <c r="NMD984" s="211"/>
      <c r="NME984" s="211"/>
      <c r="NMF984" s="211"/>
      <c r="NMG984" s="211"/>
      <c r="NMH984" s="211"/>
      <c r="NMI984" s="211"/>
      <c r="NMJ984" s="211"/>
      <c r="NMK984" s="211"/>
      <c r="NML984" s="211"/>
      <c r="NMM984" s="211"/>
      <c r="NMN984" s="211"/>
      <c r="NMO984" s="211"/>
      <c r="NMP984" s="211"/>
      <c r="NMQ984" s="211"/>
      <c r="NMR984" s="211"/>
      <c r="NMS984" s="211"/>
      <c r="NMT984" s="211"/>
      <c r="NMU984" s="211"/>
      <c r="NMV984" s="211"/>
      <c r="NMW984" s="211"/>
      <c r="NMX984" s="211"/>
      <c r="NMY984" s="211"/>
      <c r="NMZ984" s="211"/>
      <c r="NNA984" s="211"/>
      <c r="NNB984" s="211"/>
      <c r="NNC984" s="211"/>
      <c r="NND984" s="211"/>
      <c r="NNE984" s="211"/>
      <c r="NNF984" s="211"/>
      <c r="NNG984" s="211"/>
      <c r="NNH984" s="211"/>
      <c r="NNI984" s="211"/>
      <c r="NNJ984" s="211"/>
      <c r="NNK984" s="211"/>
      <c r="NNL984" s="211"/>
      <c r="NNM984" s="211"/>
      <c r="NNN984" s="211"/>
      <c r="NNO984" s="211"/>
      <c r="NNP984" s="211"/>
      <c r="NNQ984" s="211"/>
      <c r="NNR984" s="211"/>
      <c r="NNS984" s="211"/>
      <c r="NNT984" s="211"/>
      <c r="NNU984" s="211"/>
      <c r="NNV984" s="211"/>
      <c r="NNW984" s="211"/>
      <c r="NNX984" s="211"/>
      <c r="NNY984" s="211"/>
      <c r="NNZ984" s="211"/>
      <c r="NOA984" s="211"/>
      <c r="NOB984" s="211"/>
      <c r="NOC984" s="211"/>
      <c r="NOD984" s="211"/>
      <c r="NOE984" s="211"/>
      <c r="NOF984" s="211"/>
      <c r="NOG984" s="211"/>
      <c r="NOH984" s="211"/>
      <c r="NOI984" s="211"/>
      <c r="NOJ984" s="211"/>
      <c r="NOK984" s="211"/>
      <c r="NOL984" s="211"/>
      <c r="NOM984" s="211"/>
      <c r="NON984" s="211"/>
      <c r="NOO984" s="211"/>
      <c r="NOP984" s="211"/>
      <c r="NOQ984" s="211"/>
      <c r="NOR984" s="211"/>
      <c r="NOS984" s="211"/>
      <c r="NOT984" s="211"/>
      <c r="NOU984" s="211"/>
      <c r="NOV984" s="211"/>
      <c r="NOW984" s="211"/>
      <c r="NOX984" s="211"/>
      <c r="NOY984" s="211"/>
      <c r="NOZ984" s="211"/>
      <c r="NPA984" s="211"/>
      <c r="NPB984" s="211"/>
      <c r="NPC984" s="211"/>
      <c r="NPD984" s="211"/>
      <c r="NPE984" s="211"/>
      <c r="NPF984" s="211"/>
      <c r="NPG984" s="211"/>
      <c r="NPH984" s="211"/>
      <c r="NPI984" s="211"/>
      <c r="NPJ984" s="211"/>
      <c r="NPK984" s="211"/>
      <c r="NPL984" s="211"/>
      <c r="NPM984" s="211"/>
      <c r="NPN984" s="211"/>
      <c r="NPO984" s="211"/>
      <c r="NPP984" s="211"/>
      <c r="NPQ984" s="211"/>
      <c r="NPR984" s="211"/>
      <c r="NPS984" s="211"/>
      <c r="NPT984" s="211"/>
      <c r="NPU984" s="211"/>
      <c r="NPV984" s="211"/>
      <c r="NPW984" s="211"/>
      <c r="NPX984" s="211"/>
      <c r="NPY984" s="211"/>
      <c r="NPZ984" s="211"/>
      <c r="NQA984" s="211"/>
      <c r="NQB984" s="211"/>
      <c r="NQC984" s="211"/>
      <c r="NQD984" s="211"/>
      <c r="NQE984" s="211"/>
      <c r="NQF984" s="211"/>
      <c r="NQG984" s="211"/>
      <c r="NQH984" s="211"/>
      <c r="NQI984" s="211"/>
      <c r="NQJ984" s="211"/>
      <c r="NQK984" s="211"/>
      <c r="NQL984" s="211"/>
      <c r="NQM984" s="211"/>
      <c r="NQN984" s="211"/>
      <c r="NQO984" s="211"/>
      <c r="NQP984" s="211"/>
      <c r="NQQ984" s="211"/>
      <c r="NQR984" s="211"/>
      <c r="NQS984" s="211"/>
      <c r="NQT984" s="211"/>
      <c r="NQU984" s="211"/>
      <c r="NQV984" s="211"/>
      <c r="NQW984" s="211"/>
      <c r="NQX984" s="211"/>
      <c r="NQY984" s="211"/>
      <c r="NQZ984" s="211"/>
      <c r="NRA984" s="211"/>
      <c r="NRB984" s="211"/>
      <c r="NRC984" s="211"/>
      <c r="NRD984" s="211"/>
      <c r="NRE984" s="211"/>
      <c r="NRF984" s="211"/>
      <c r="NRG984" s="211"/>
      <c r="NRH984" s="211"/>
      <c r="NRI984" s="211"/>
      <c r="NRJ984" s="211"/>
      <c r="NRK984" s="211"/>
      <c r="NRL984" s="211"/>
      <c r="NRM984" s="211"/>
      <c r="NRN984" s="211"/>
      <c r="NRO984" s="211"/>
      <c r="NRP984" s="211"/>
      <c r="NRQ984" s="211"/>
      <c r="NRR984" s="211"/>
      <c r="NRS984" s="211"/>
      <c r="NRT984" s="211"/>
      <c r="NRU984" s="211"/>
      <c r="NRV984" s="211"/>
      <c r="NRW984" s="211"/>
      <c r="NRX984" s="211"/>
      <c r="NRY984" s="211"/>
      <c r="NRZ984" s="211"/>
      <c r="NSA984" s="211"/>
      <c r="NSB984" s="211"/>
      <c r="NSC984" s="211"/>
      <c r="NSD984" s="211"/>
      <c r="NSE984" s="211"/>
      <c r="NSF984" s="211"/>
      <c r="NSG984" s="211"/>
      <c r="NSH984" s="211"/>
      <c r="NSI984" s="211"/>
      <c r="NSJ984" s="211"/>
      <c r="NSK984" s="211"/>
      <c r="NSL984" s="211"/>
      <c r="NSM984" s="211"/>
      <c r="NSN984" s="211"/>
      <c r="NSO984" s="211"/>
      <c r="NSP984" s="211"/>
      <c r="NSQ984" s="211"/>
      <c r="NSR984" s="211"/>
      <c r="NSS984" s="211"/>
      <c r="NST984" s="211"/>
      <c r="NSU984" s="211"/>
      <c r="NSV984" s="211"/>
      <c r="NSW984" s="211"/>
      <c r="NSX984" s="211"/>
      <c r="NSY984" s="211"/>
      <c r="NSZ984" s="211"/>
      <c r="NTA984" s="211"/>
      <c r="NTB984" s="211"/>
      <c r="NTC984" s="211"/>
      <c r="NTD984" s="211"/>
      <c r="NTE984" s="211"/>
      <c r="NTF984" s="211"/>
      <c r="NTG984" s="211"/>
      <c r="NTH984" s="211"/>
      <c r="NTI984" s="211"/>
      <c r="NTJ984" s="211"/>
      <c r="NTK984" s="211"/>
      <c r="NTL984" s="211"/>
      <c r="NTM984" s="211"/>
      <c r="NTN984" s="211"/>
      <c r="NTO984" s="211"/>
      <c r="NTP984" s="211"/>
      <c r="NTQ984" s="211"/>
      <c r="NTR984" s="211"/>
      <c r="NTS984" s="211"/>
      <c r="NTT984" s="211"/>
      <c r="NTU984" s="211"/>
      <c r="NTV984" s="211"/>
      <c r="NTW984" s="211"/>
      <c r="NTX984" s="211"/>
      <c r="NTY984" s="211"/>
      <c r="NTZ984" s="211"/>
      <c r="NUA984" s="211"/>
      <c r="NUB984" s="211"/>
      <c r="NUC984" s="211"/>
      <c r="NUD984" s="211"/>
      <c r="NUE984" s="211"/>
      <c r="NUF984" s="211"/>
      <c r="NUG984" s="211"/>
      <c r="NUH984" s="211"/>
      <c r="NUI984" s="211"/>
      <c r="NUJ984" s="211"/>
      <c r="NUK984" s="211"/>
      <c r="NUL984" s="211"/>
      <c r="NUM984" s="211"/>
      <c r="NUN984" s="211"/>
      <c r="NUO984" s="211"/>
      <c r="NUP984" s="211"/>
      <c r="NUQ984" s="211"/>
      <c r="NUR984" s="211"/>
      <c r="NUS984" s="211"/>
      <c r="NUT984" s="211"/>
      <c r="NUU984" s="211"/>
      <c r="NUV984" s="211"/>
      <c r="NUW984" s="211"/>
      <c r="NUX984" s="211"/>
      <c r="NUY984" s="211"/>
      <c r="NUZ984" s="211"/>
      <c r="NVA984" s="211"/>
      <c r="NVB984" s="211"/>
      <c r="NVC984" s="211"/>
      <c r="NVD984" s="211"/>
      <c r="NVE984" s="211"/>
      <c r="NVF984" s="211"/>
      <c r="NVG984" s="211"/>
      <c r="NVH984" s="211"/>
      <c r="NVI984" s="211"/>
      <c r="NVJ984" s="211"/>
      <c r="NVK984" s="211"/>
      <c r="NVL984" s="211"/>
      <c r="NVM984" s="211"/>
      <c r="NVN984" s="211"/>
      <c r="NVO984" s="211"/>
      <c r="NVP984" s="211"/>
      <c r="NVQ984" s="211"/>
      <c r="NVR984" s="211"/>
      <c r="NVS984" s="211"/>
      <c r="NVT984" s="211"/>
      <c r="NVU984" s="211"/>
      <c r="NVV984" s="211"/>
      <c r="NVW984" s="211"/>
      <c r="NVX984" s="211"/>
      <c r="NVY984" s="211"/>
      <c r="NVZ984" s="211"/>
      <c r="NWA984" s="211"/>
      <c r="NWB984" s="211"/>
      <c r="NWC984" s="211"/>
      <c r="NWD984" s="211"/>
      <c r="NWE984" s="211"/>
      <c r="NWF984" s="211"/>
      <c r="NWG984" s="211"/>
      <c r="NWH984" s="211"/>
      <c r="NWI984" s="211"/>
      <c r="NWJ984" s="211"/>
      <c r="NWK984" s="211"/>
      <c r="NWL984" s="211"/>
      <c r="NWM984" s="211"/>
      <c r="NWN984" s="211"/>
      <c r="NWO984" s="211"/>
      <c r="NWP984" s="211"/>
      <c r="NWQ984" s="211"/>
      <c r="NWR984" s="211"/>
      <c r="NWS984" s="211"/>
      <c r="NWT984" s="211"/>
      <c r="NWU984" s="211"/>
      <c r="NWV984" s="211"/>
      <c r="NWW984" s="211"/>
      <c r="NWX984" s="211"/>
      <c r="NWY984" s="211"/>
      <c r="NWZ984" s="211"/>
      <c r="NXA984" s="211"/>
      <c r="NXB984" s="211"/>
      <c r="NXC984" s="211"/>
      <c r="NXD984" s="211"/>
      <c r="NXE984" s="211"/>
      <c r="NXF984" s="211"/>
      <c r="NXG984" s="211"/>
      <c r="NXH984" s="211"/>
      <c r="NXI984" s="211"/>
      <c r="NXJ984" s="211"/>
      <c r="NXK984" s="211"/>
      <c r="NXL984" s="211"/>
      <c r="NXM984" s="211"/>
      <c r="NXN984" s="211"/>
      <c r="NXO984" s="211"/>
      <c r="NXP984" s="211"/>
      <c r="NXQ984" s="211"/>
      <c r="NXR984" s="211"/>
      <c r="NXS984" s="211"/>
      <c r="NXT984" s="211"/>
      <c r="NXU984" s="211"/>
      <c r="NXV984" s="211"/>
      <c r="NXW984" s="211"/>
      <c r="NXX984" s="211"/>
      <c r="NXY984" s="211"/>
      <c r="NXZ984" s="211"/>
      <c r="NYA984" s="211"/>
      <c r="NYB984" s="211"/>
      <c r="NYC984" s="211"/>
      <c r="NYD984" s="211"/>
      <c r="NYE984" s="211"/>
      <c r="NYF984" s="211"/>
      <c r="NYG984" s="211"/>
      <c r="NYH984" s="211"/>
      <c r="NYI984" s="211"/>
      <c r="NYJ984" s="211"/>
      <c r="NYK984" s="211"/>
      <c r="NYL984" s="211"/>
      <c r="NYM984" s="211"/>
      <c r="NYN984" s="211"/>
      <c r="NYO984" s="211"/>
      <c r="NYP984" s="211"/>
      <c r="NYQ984" s="211"/>
      <c r="NYR984" s="211"/>
      <c r="NYS984" s="211"/>
      <c r="NYT984" s="211"/>
      <c r="NYU984" s="211"/>
      <c r="NYV984" s="211"/>
      <c r="NYW984" s="211"/>
      <c r="NYX984" s="211"/>
      <c r="NYY984" s="211"/>
      <c r="NYZ984" s="211"/>
      <c r="NZA984" s="211"/>
      <c r="NZB984" s="211"/>
      <c r="NZC984" s="211"/>
      <c r="NZD984" s="211"/>
      <c r="NZE984" s="211"/>
      <c r="NZF984" s="211"/>
      <c r="NZG984" s="211"/>
      <c r="NZH984" s="211"/>
      <c r="NZI984" s="211"/>
      <c r="NZJ984" s="211"/>
      <c r="NZK984" s="211"/>
      <c r="NZL984" s="211"/>
      <c r="NZM984" s="211"/>
      <c r="NZN984" s="211"/>
      <c r="NZO984" s="211"/>
      <c r="NZP984" s="211"/>
      <c r="NZQ984" s="211"/>
      <c r="NZR984" s="211"/>
      <c r="NZS984" s="211"/>
      <c r="NZT984" s="211"/>
      <c r="NZU984" s="211"/>
      <c r="NZV984" s="211"/>
      <c r="NZW984" s="211"/>
      <c r="NZX984" s="211"/>
      <c r="NZY984" s="211"/>
      <c r="NZZ984" s="211"/>
      <c r="OAA984" s="211"/>
      <c r="OAB984" s="211"/>
      <c r="OAC984" s="211"/>
      <c r="OAD984" s="211"/>
      <c r="OAE984" s="211"/>
      <c r="OAF984" s="211"/>
      <c r="OAG984" s="211"/>
      <c r="OAH984" s="211"/>
      <c r="OAI984" s="211"/>
      <c r="OAJ984" s="211"/>
      <c r="OAK984" s="211"/>
      <c r="OAL984" s="211"/>
      <c r="OAM984" s="211"/>
      <c r="OAN984" s="211"/>
      <c r="OAO984" s="211"/>
      <c r="OAP984" s="211"/>
      <c r="OAQ984" s="211"/>
      <c r="OAR984" s="211"/>
      <c r="OAS984" s="211"/>
      <c r="OAT984" s="211"/>
      <c r="OAU984" s="211"/>
      <c r="OAV984" s="211"/>
      <c r="OAW984" s="211"/>
      <c r="OAX984" s="211"/>
      <c r="OAY984" s="211"/>
      <c r="OAZ984" s="211"/>
      <c r="OBA984" s="211"/>
      <c r="OBB984" s="211"/>
      <c r="OBC984" s="211"/>
      <c r="OBD984" s="211"/>
      <c r="OBE984" s="211"/>
      <c r="OBF984" s="211"/>
      <c r="OBG984" s="211"/>
      <c r="OBH984" s="211"/>
      <c r="OBI984" s="211"/>
      <c r="OBJ984" s="211"/>
      <c r="OBK984" s="211"/>
      <c r="OBL984" s="211"/>
      <c r="OBM984" s="211"/>
      <c r="OBN984" s="211"/>
      <c r="OBO984" s="211"/>
      <c r="OBP984" s="211"/>
      <c r="OBQ984" s="211"/>
      <c r="OBR984" s="211"/>
      <c r="OBS984" s="211"/>
      <c r="OBT984" s="211"/>
      <c r="OBU984" s="211"/>
      <c r="OBV984" s="211"/>
      <c r="OBW984" s="211"/>
      <c r="OBX984" s="211"/>
      <c r="OBY984" s="211"/>
      <c r="OBZ984" s="211"/>
      <c r="OCA984" s="211"/>
      <c r="OCB984" s="211"/>
      <c r="OCC984" s="211"/>
      <c r="OCD984" s="211"/>
      <c r="OCE984" s="211"/>
      <c r="OCF984" s="211"/>
      <c r="OCG984" s="211"/>
      <c r="OCH984" s="211"/>
      <c r="OCI984" s="211"/>
      <c r="OCJ984" s="211"/>
      <c r="OCK984" s="211"/>
      <c r="OCL984" s="211"/>
      <c r="OCM984" s="211"/>
      <c r="OCN984" s="211"/>
      <c r="OCO984" s="211"/>
      <c r="OCP984" s="211"/>
      <c r="OCQ984" s="211"/>
      <c r="OCR984" s="211"/>
      <c r="OCS984" s="211"/>
      <c r="OCT984" s="211"/>
      <c r="OCU984" s="211"/>
      <c r="OCV984" s="211"/>
      <c r="OCW984" s="211"/>
      <c r="OCX984" s="211"/>
      <c r="OCY984" s="211"/>
      <c r="OCZ984" s="211"/>
      <c r="ODA984" s="211"/>
      <c r="ODB984" s="211"/>
      <c r="ODC984" s="211"/>
      <c r="ODD984" s="211"/>
      <c r="ODE984" s="211"/>
      <c r="ODF984" s="211"/>
      <c r="ODG984" s="211"/>
      <c r="ODH984" s="211"/>
      <c r="ODI984" s="211"/>
      <c r="ODJ984" s="211"/>
      <c r="ODK984" s="211"/>
      <c r="ODL984" s="211"/>
      <c r="ODM984" s="211"/>
      <c r="ODN984" s="211"/>
      <c r="ODO984" s="211"/>
      <c r="ODP984" s="211"/>
      <c r="ODQ984" s="211"/>
      <c r="ODR984" s="211"/>
      <c r="ODS984" s="211"/>
      <c r="ODT984" s="211"/>
      <c r="ODU984" s="211"/>
      <c r="ODV984" s="211"/>
      <c r="ODW984" s="211"/>
      <c r="ODX984" s="211"/>
      <c r="ODY984" s="211"/>
      <c r="ODZ984" s="211"/>
      <c r="OEA984" s="211"/>
      <c r="OEB984" s="211"/>
      <c r="OEC984" s="211"/>
      <c r="OED984" s="211"/>
      <c r="OEE984" s="211"/>
      <c r="OEF984" s="211"/>
      <c r="OEG984" s="211"/>
      <c r="OEH984" s="211"/>
      <c r="OEI984" s="211"/>
      <c r="OEJ984" s="211"/>
      <c r="OEK984" s="211"/>
      <c r="OEL984" s="211"/>
      <c r="OEM984" s="211"/>
      <c r="OEN984" s="211"/>
      <c r="OEO984" s="211"/>
      <c r="OEP984" s="211"/>
      <c r="OEQ984" s="211"/>
      <c r="OER984" s="211"/>
      <c r="OES984" s="211"/>
      <c r="OET984" s="211"/>
      <c r="OEU984" s="211"/>
      <c r="OEV984" s="211"/>
      <c r="OEW984" s="211"/>
      <c r="OEX984" s="211"/>
      <c r="OEY984" s="211"/>
      <c r="OEZ984" s="211"/>
      <c r="OFA984" s="211"/>
      <c r="OFB984" s="211"/>
      <c r="OFC984" s="211"/>
      <c r="OFD984" s="211"/>
      <c r="OFE984" s="211"/>
      <c r="OFF984" s="211"/>
      <c r="OFG984" s="211"/>
      <c r="OFH984" s="211"/>
      <c r="OFI984" s="211"/>
      <c r="OFJ984" s="211"/>
      <c r="OFK984" s="211"/>
      <c r="OFL984" s="211"/>
      <c r="OFM984" s="211"/>
      <c r="OFN984" s="211"/>
      <c r="OFO984" s="211"/>
      <c r="OFP984" s="211"/>
      <c r="OFQ984" s="211"/>
      <c r="OFR984" s="211"/>
      <c r="OFS984" s="211"/>
      <c r="OFT984" s="211"/>
      <c r="OFU984" s="211"/>
      <c r="OFV984" s="211"/>
      <c r="OFW984" s="211"/>
      <c r="OFX984" s="211"/>
      <c r="OFY984" s="211"/>
      <c r="OFZ984" s="211"/>
      <c r="OGA984" s="211"/>
      <c r="OGB984" s="211"/>
      <c r="OGC984" s="211"/>
      <c r="OGD984" s="211"/>
      <c r="OGE984" s="211"/>
      <c r="OGF984" s="211"/>
      <c r="OGG984" s="211"/>
      <c r="OGH984" s="211"/>
      <c r="OGI984" s="211"/>
      <c r="OGJ984" s="211"/>
      <c r="OGK984" s="211"/>
      <c r="OGL984" s="211"/>
      <c r="OGM984" s="211"/>
      <c r="OGN984" s="211"/>
      <c r="OGO984" s="211"/>
      <c r="OGP984" s="211"/>
      <c r="OGQ984" s="211"/>
      <c r="OGR984" s="211"/>
      <c r="OGS984" s="211"/>
      <c r="OGT984" s="211"/>
      <c r="OGU984" s="211"/>
      <c r="OGV984" s="211"/>
      <c r="OGW984" s="211"/>
      <c r="OGX984" s="211"/>
      <c r="OGY984" s="211"/>
      <c r="OGZ984" s="211"/>
      <c r="OHA984" s="211"/>
      <c r="OHB984" s="211"/>
      <c r="OHC984" s="211"/>
      <c r="OHD984" s="211"/>
      <c r="OHE984" s="211"/>
      <c r="OHF984" s="211"/>
      <c r="OHG984" s="211"/>
      <c r="OHH984" s="211"/>
      <c r="OHI984" s="211"/>
      <c r="OHJ984" s="211"/>
      <c r="OHK984" s="211"/>
      <c r="OHL984" s="211"/>
      <c r="OHM984" s="211"/>
      <c r="OHN984" s="211"/>
      <c r="OHO984" s="211"/>
      <c r="OHP984" s="211"/>
      <c r="OHQ984" s="211"/>
      <c r="OHR984" s="211"/>
      <c r="OHS984" s="211"/>
      <c r="OHT984" s="211"/>
      <c r="OHU984" s="211"/>
      <c r="OHV984" s="211"/>
      <c r="OHW984" s="211"/>
      <c r="OHX984" s="211"/>
      <c r="OHY984" s="211"/>
      <c r="OHZ984" s="211"/>
      <c r="OIA984" s="211"/>
      <c r="OIB984" s="211"/>
      <c r="OIC984" s="211"/>
      <c r="OID984" s="211"/>
      <c r="OIE984" s="211"/>
      <c r="OIF984" s="211"/>
      <c r="OIG984" s="211"/>
      <c r="OIH984" s="211"/>
      <c r="OII984" s="211"/>
      <c r="OIJ984" s="211"/>
      <c r="OIK984" s="211"/>
      <c r="OIL984" s="211"/>
      <c r="OIM984" s="211"/>
      <c r="OIN984" s="211"/>
      <c r="OIO984" s="211"/>
      <c r="OIP984" s="211"/>
      <c r="OIQ984" s="211"/>
      <c r="OIR984" s="211"/>
      <c r="OIS984" s="211"/>
      <c r="OIT984" s="211"/>
      <c r="OIU984" s="211"/>
      <c r="OIV984" s="211"/>
      <c r="OIW984" s="211"/>
      <c r="OIX984" s="211"/>
      <c r="OIY984" s="211"/>
      <c r="OIZ984" s="211"/>
      <c r="OJA984" s="211"/>
      <c r="OJB984" s="211"/>
      <c r="OJC984" s="211"/>
      <c r="OJD984" s="211"/>
      <c r="OJE984" s="211"/>
      <c r="OJF984" s="211"/>
      <c r="OJG984" s="211"/>
      <c r="OJH984" s="211"/>
      <c r="OJI984" s="211"/>
      <c r="OJJ984" s="211"/>
      <c r="OJK984" s="211"/>
      <c r="OJL984" s="211"/>
      <c r="OJM984" s="211"/>
      <c r="OJN984" s="211"/>
      <c r="OJO984" s="211"/>
      <c r="OJP984" s="211"/>
      <c r="OJQ984" s="211"/>
      <c r="OJR984" s="211"/>
      <c r="OJS984" s="211"/>
      <c r="OJT984" s="211"/>
      <c r="OJU984" s="211"/>
      <c r="OJV984" s="211"/>
      <c r="OJW984" s="211"/>
      <c r="OJX984" s="211"/>
      <c r="OJY984" s="211"/>
      <c r="OJZ984" s="211"/>
      <c r="OKA984" s="211"/>
      <c r="OKB984" s="211"/>
      <c r="OKC984" s="211"/>
      <c r="OKD984" s="211"/>
      <c r="OKE984" s="211"/>
      <c r="OKF984" s="211"/>
      <c r="OKG984" s="211"/>
      <c r="OKH984" s="211"/>
      <c r="OKI984" s="211"/>
      <c r="OKJ984" s="211"/>
      <c r="OKK984" s="211"/>
      <c r="OKL984" s="211"/>
      <c r="OKM984" s="211"/>
      <c r="OKN984" s="211"/>
      <c r="OKO984" s="211"/>
      <c r="OKP984" s="211"/>
      <c r="OKQ984" s="211"/>
      <c r="OKR984" s="211"/>
      <c r="OKS984" s="211"/>
      <c r="OKT984" s="211"/>
      <c r="OKU984" s="211"/>
      <c r="OKV984" s="211"/>
      <c r="OKW984" s="211"/>
      <c r="OKX984" s="211"/>
      <c r="OKY984" s="211"/>
      <c r="OKZ984" s="211"/>
      <c r="OLA984" s="211"/>
      <c r="OLB984" s="211"/>
      <c r="OLC984" s="211"/>
      <c r="OLD984" s="211"/>
      <c r="OLE984" s="211"/>
      <c r="OLF984" s="211"/>
      <c r="OLG984" s="211"/>
      <c r="OLH984" s="211"/>
      <c r="OLI984" s="211"/>
      <c r="OLJ984" s="211"/>
      <c r="OLK984" s="211"/>
      <c r="OLL984" s="211"/>
      <c r="OLM984" s="211"/>
      <c r="OLN984" s="211"/>
      <c r="OLO984" s="211"/>
      <c r="OLP984" s="211"/>
      <c r="OLQ984" s="211"/>
      <c r="OLR984" s="211"/>
      <c r="OLS984" s="211"/>
      <c r="OLT984" s="211"/>
      <c r="OLU984" s="211"/>
      <c r="OLV984" s="211"/>
      <c r="OLW984" s="211"/>
      <c r="OLX984" s="211"/>
      <c r="OLY984" s="211"/>
      <c r="OLZ984" s="211"/>
      <c r="OMA984" s="211"/>
      <c r="OMB984" s="211"/>
      <c r="OMC984" s="211"/>
      <c r="OMD984" s="211"/>
      <c r="OME984" s="211"/>
      <c r="OMF984" s="211"/>
      <c r="OMG984" s="211"/>
      <c r="OMH984" s="211"/>
      <c r="OMI984" s="211"/>
      <c r="OMJ984" s="211"/>
      <c r="OMK984" s="211"/>
      <c r="OML984" s="211"/>
      <c r="OMM984" s="211"/>
      <c r="OMN984" s="211"/>
      <c r="OMO984" s="211"/>
      <c r="OMP984" s="211"/>
      <c r="OMQ984" s="211"/>
      <c r="OMR984" s="211"/>
      <c r="OMS984" s="211"/>
      <c r="OMT984" s="211"/>
      <c r="OMU984" s="211"/>
      <c r="OMV984" s="211"/>
      <c r="OMW984" s="211"/>
      <c r="OMX984" s="211"/>
      <c r="OMY984" s="211"/>
      <c r="OMZ984" s="211"/>
      <c r="ONA984" s="211"/>
      <c r="ONB984" s="211"/>
      <c r="ONC984" s="211"/>
      <c r="OND984" s="211"/>
      <c r="ONE984" s="211"/>
      <c r="ONF984" s="211"/>
      <c r="ONG984" s="211"/>
      <c r="ONH984" s="211"/>
      <c r="ONI984" s="211"/>
      <c r="ONJ984" s="211"/>
      <c r="ONK984" s="211"/>
      <c r="ONL984" s="211"/>
      <c r="ONM984" s="211"/>
      <c r="ONN984" s="211"/>
      <c r="ONO984" s="211"/>
      <c r="ONP984" s="211"/>
      <c r="ONQ984" s="211"/>
      <c r="ONR984" s="211"/>
      <c r="ONS984" s="211"/>
      <c r="ONT984" s="211"/>
      <c r="ONU984" s="211"/>
      <c r="ONV984" s="211"/>
      <c r="ONW984" s="211"/>
      <c r="ONX984" s="211"/>
      <c r="ONY984" s="211"/>
      <c r="ONZ984" s="211"/>
      <c r="OOA984" s="211"/>
      <c r="OOB984" s="211"/>
      <c r="OOC984" s="211"/>
      <c r="OOD984" s="211"/>
      <c r="OOE984" s="211"/>
      <c r="OOF984" s="211"/>
      <c r="OOG984" s="211"/>
      <c r="OOH984" s="211"/>
      <c r="OOI984" s="211"/>
      <c r="OOJ984" s="211"/>
      <c r="OOK984" s="211"/>
      <c r="OOL984" s="211"/>
      <c r="OOM984" s="211"/>
      <c r="OON984" s="211"/>
      <c r="OOO984" s="211"/>
      <c r="OOP984" s="211"/>
      <c r="OOQ984" s="211"/>
      <c r="OOR984" s="211"/>
      <c r="OOS984" s="211"/>
      <c r="OOT984" s="211"/>
      <c r="OOU984" s="211"/>
      <c r="OOV984" s="211"/>
      <c r="OOW984" s="211"/>
      <c r="OOX984" s="211"/>
      <c r="OOY984" s="211"/>
      <c r="OOZ984" s="211"/>
      <c r="OPA984" s="211"/>
      <c r="OPB984" s="211"/>
      <c r="OPC984" s="211"/>
      <c r="OPD984" s="211"/>
      <c r="OPE984" s="211"/>
      <c r="OPF984" s="211"/>
      <c r="OPG984" s="211"/>
      <c r="OPH984" s="211"/>
      <c r="OPI984" s="211"/>
      <c r="OPJ984" s="211"/>
      <c r="OPK984" s="211"/>
      <c r="OPL984" s="211"/>
      <c r="OPM984" s="211"/>
      <c r="OPN984" s="211"/>
      <c r="OPO984" s="211"/>
      <c r="OPP984" s="211"/>
      <c r="OPQ984" s="211"/>
      <c r="OPR984" s="211"/>
      <c r="OPS984" s="211"/>
      <c r="OPT984" s="211"/>
      <c r="OPU984" s="211"/>
      <c r="OPV984" s="211"/>
      <c r="OPW984" s="211"/>
      <c r="OPX984" s="211"/>
      <c r="OPY984" s="211"/>
      <c r="OPZ984" s="211"/>
      <c r="OQA984" s="211"/>
      <c r="OQB984" s="211"/>
      <c r="OQC984" s="211"/>
      <c r="OQD984" s="211"/>
      <c r="OQE984" s="211"/>
      <c r="OQF984" s="211"/>
      <c r="OQG984" s="211"/>
      <c r="OQH984" s="211"/>
      <c r="OQI984" s="211"/>
      <c r="OQJ984" s="211"/>
      <c r="OQK984" s="211"/>
      <c r="OQL984" s="211"/>
      <c r="OQM984" s="211"/>
      <c r="OQN984" s="211"/>
      <c r="OQO984" s="211"/>
      <c r="OQP984" s="211"/>
      <c r="OQQ984" s="211"/>
      <c r="OQR984" s="211"/>
      <c r="OQS984" s="211"/>
      <c r="OQT984" s="211"/>
      <c r="OQU984" s="211"/>
      <c r="OQV984" s="211"/>
      <c r="OQW984" s="211"/>
      <c r="OQX984" s="211"/>
      <c r="OQY984" s="211"/>
      <c r="OQZ984" s="211"/>
      <c r="ORA984" s="211"/>
      <c r="ORB984" s="211"/>
      <c r="ORC984" s="211"/>
      <c r="ORD984" s="211"/>
      <c r="ORE984" s="211"/>
      <c r="ORF984" s="211"/>
      <c r="ORG984" s="211"/>
      <c r="ORH984" s="211"/>
      <c r="ORI984" s="211"/>
      <c r="ORJ984" s="211"/>
      <c r="ORK984" s="211"/>
      <c r="ORL984" s="211"/>
      <c r="ORM984" s="211"/>
      <c r="ORN984" s="211"/>
      <c r="ORO984" s="211"/>
      <c r="ORP984" s="211"/>
      <c r="ORQ984" s="211"/>
      <c r="ORR984" s="211"/>
      <c r="ORS984" s="211"/>
      <c r="ORT984" s="211"/>
      <c r="ORU984" s="211"/>
      <c r="ORV984" s="211"/>
      <c r="ORW984" s="211"/>
      <c r="ORX984" s="211"/>
      <c r="ORY984" s="211"/>
      <c r="ORZ984" s="211"/>
      <c r="OSA984" s="211"/>
      <c r="OSB984" s="211"/>
      <c r="OSC984" s="211"/>
      <c r="OSD984" s="211"/>
      <c r="OSE984" s="211"/>
      <c r="OSF984" s="211"/>
      <c r="OSG984" s="211"/>
      <c r="OSH984" s="211"/>
      <c r="OSI984" s="211"/>
      <c r="OSJ984" s="211"/>
      <c r="OSK984" s="211"/>
      <c r="OSL984" s="211"/>
      <c r="OSM984" s="211"/>
      <c r="OSN984" s="211"/>
      <c r="OSO984" s="211"/>
      <c r="OSP984" s="211"/>
      <c r="OSQ984" s="211"/>
      <c r="OSR984" s="211"/>
      <c r="OSS984" s="211"/>
      <c r="OST984" s="211"/>
      <c r="OSU984" s="211"/>
      <c r="OSV984" s="211"/>
      <c r="OSW984" s="211"/>
      <c r="OSX984" s="211"/>
      <c r="OSY984" s="211"/>
      <c r="OSZ984" s="211"/>
      <c r="OTA984" s="211"/>
      <c r="OTB984" s="211"/>
      <c r="OTC984" s="211"/>
      <c r="OTD984" s="211"/>
      <c r="OTE984" s="211"/>
      <c r="OTF984" s="211"/>
      <c r="OTG984" s="211"/>
      <c r="OTH984" s="211"/>
      <c r="OTI984" s="211"/>
      <c r="OTJ984" s="211"/>
      <c r="OTK984" s="211"/>
      <c r="OTL984" s="211"/>
      <c r="OTM984" s="211"/>
      <c r="OTN984" s="211"/>
      <c r="OTO984" s="211"/>
      <c r="OTP984" s="211"/>
      <c r="OTQ984" s="211"/>
      <c r="OTR984" s="211"/>
      <c r="OTS984" s="211"/>
      <c r="OTT984" s="211"/>
      <c r="OTU984" s="211"/>
      <c r="OTV984" s="211"/>
      <c r="OTW984" s="211"/>
      <c r="OTX984" s="211"/>
      <c r="OTY984" s="211"/>
      <c r="OTZ984" s="211"/>
      <c r="OUA984" s="211"/>
      <c r="OUB984" s="211"/>
      <c r="OUC984" s="211"/>
      <c r="OUD984" s="211"/>
      <c r="OUE984" s="211"/>
      <c r="OUF984" s="211"/>
      <c r="OUG984" s="211"/>
      <c r="OUH984" s="211"/>
      <c r="OUI984" s="211"/>
      <c r="OUJ984" s="211"/>
      <c r="OUK984" s="211"/>
      <c r="OUL984" s="211"/>
      <c r="OUM984" s="211"/>
      <c r="OUN984" s="211"/>
      <c r="OUO984" s="211"/>
      <c r="OUP984" s="211"/>
      <c r="OUQ984" s="211"/>
      <c r="OUR984" s="211"/>
      <c r="OUS984" s="211"/>
      <c r="OUT984" s="211"/>
      <c r="OUU984" s="211"/>
      <c r="OUV984" s="211"/>
      <c r="OUW984" s="211"/>
      <c r="OUX984" s="211"/>
      <c r="OUY984" s="211"/>
      <c r="OUZ984" s="211"/>
      <c r="OVA984" s="211"/>
      <c r="OVB984" s="211"/>
      <c r="OVC984" s="211"/>
      <c r="OVD984" s="211"/>
      <c r="OVE984" s="211"/>
      <c r="OVF984" s="211"/>
      <c r="OVG984" s="211"/>
      <c r="OVH984" s="211"/>
      <c r="OVI984" s="211"/>
      <c r="OVJ984" s="211"/>
      <c r="OVK984" s="211"/>
      <c r="OVL984" s="211"/>
      <c r="OVM984" s="211"/>
      <c r="OVN984" s="211"/>
      <c r="OVO984" s="211"/>
      <c r="OVP984" s="211"/>
      <c r="OVQ984" s="211"/>
      <c r="OVR984" s="211"/>
      <c r="OVS984" s="211"/>
      <c r="OVT984" s="211"/>
      <c r="OVU984" s="211"/>
      <c r="OVV984" s="211"/>
      <c r="OVW984" s="211"/>
      <c r="OVX984" s="211"/>
      <c r="OVY984" s="211"/>
      <c r="OVZ984" s="211"/>
      <c r="OWA984" s="211"/>
      <c r="OWB984" s="211"/>
      <c r="OWC984" s="211"/>
      <c r="OWD984" s="211"/>
      <c r="OWE984" s="211"/>
      <c r="OWF984" s="211"/>
      <c r="OWG984" s="211"/>
      <c r="OWH984" s="211"/>
      <c r="OWI984" s="211"/>
      <c r="OWJ984" s="211"/>
      <c r="OWK984" s="211"/>
      <c r="OWL984" s="211"/>
      <c r="OWM984" s="211"/>
      <c r="OWN984" s="211"/>
      <c r="OWO984" s="211"/>
      <c r="OWP984" s="211"/>
      <c r="OWQ984" s="211"/>
      <c r="OWR984" s="211"/>
      <c r="OWS984" s="211"/>
      <c r="OWT984" s="211"/>
      <c r="OWU984" s="211"/>
      <c r="OWV984" s="211"/>
      <c r="OWW984" s="211"/>
      <c r="OWX984" s="211"/>
      <c r="OWY984" s="211"/>
      <c r="OWZ984" s="211"/>
      <c r="OXA984" s="211"/>
      <c r="OXB984" s="211"/>
      <c r="OXC984" s="211"/>
      <c r="OXD984" s="211"/>
      <c r="OXE984" s="211"/>
      <c r="OXF984" s="211"/>
      <c r="OXG984" s="211"/>
      <c r="OXH984" s="211"/>
      <c r="OXI984" s="211"/>
      <c r="OXJ984" s="211"/>
      <c r="OXK984" s="211"/>
      <c r="OXL984" s="211"/>
      <c r="OXM984" s="211"/>
      <c r="OXN984" s="211"/>
      <c r="OXO984" s="211"/>
      <c r="OXP984" s="211"/>
      <c r="OXQ984" s="211"/>
      <c r="OXR984" s="211"/>
      <c r="OXS984" s="211"/>
      <c r="OXT984" s="211"/>
      <c r="OXU984" s="211"/>
      <c r="OXV984" s="211"/>
      <c r="OXW984" s="211"/>
      <c r="OXX984" s="211"/>
      <c r="OXY984" s="211"/>
      <c r="OXZ984" s="211"/>
      <c r="OYA984" s="211"/>
      <c r="OYB984" s="211"/>
      <c r="OYC984" s="211"/>
      <c r="OYD984" s="211"/>
      <c r="OYE984" s="211"/>
      <c r="OYF984" s="211"/>
      <c r="OYG984" s="211"/>
      <c r="OYH984" s="211"/>
      <c r="OYI984" s="211"/>
      <c r="OYJ984" s="211"/>
      <c r="OYK984" s="211"/>
      <c r="OYL984" s="211"/>
      <c r="OYM984" s="211"/>
      <c r="OYN984" s="211"/>
      <c r="OYO984" s="211"/>
      <c r="OYP984" s="211"/>
      <c r="OYQ984" s="211"/>
      <c r="OYR984" s="211"/>
      <c r="OYS984" s="211"/>
      <c r="OYT984" s="211"/>
      <c r="OYU984" s="211"/>
      <c r="OYV984" s="211"/>
      <c r="OYW984" s="211"/>
      <c r="OYX984" s="211"/>
      <c r="OYY984" s="211"/>
      <c r="OYZ984" s="211"/>
      <c r="OZA984" s="211"/>
      <c r="OZB984" s="211"/>
      <c r="OZC984" s="211"/>
      <c r="OZD984" s="211"/>
      <c r="OZE984" s="211"/>
      <c r="OZF984" s="211"/>
      <c r="OZG984" s="211"/>
      <c r="OZH984" s="211"/>
      <c r="OZI984" s="211"/>
      <c r="OZJ984" s="211"/>
      <c r="OZK984" s="211"/>
      <c r="OZL984" s="211"/>
      <c r="OZM984" s="211"/>
      <c r="OZN984" s="211"/>
      <c r="OZO984" s="211"/>
      <c r="OZP984" s="211"/>
      <c r="OZQ984" s="211"/>
      <c r="OZR984" s="211"/>
      <c r="OZS984" s="211"/>
      <c r="OZT984" s="211"/>
      <c r="OZU984" s="211"/>
      <c r="OZV984" s="211"/>
      <c r="OZW984" s="211"/>
      <c r="OZX984" s="211"/>
      <c r="OZY984" s="211"/>
      <c r="OZZ984" s="211"/>
      <c r="PAA984" s="211"/>
      <c r="PAB984" s="211"/>
      <c r="PAC984" s="211"/>
      <c r="PAD984" s="211"/>
      <c r="PAE984" s="211"/>
      <c r="PAF984" s="211"/>
      <c r="PAG984" s="211"/>
      <c r="PAH984" s="211"/>
      <c r="PAI984" s="211"/>
      <c r="PAJ984" s="211"/>
      <c r="PAK984" s="211"/>
      <c r="PAL984" s="211"/>
      <c r="PAM984" s="211"/>
      <c r="PAN984" s="211"/>
      <c r="PAO984" s="211"/>
      <c r="PAP984" s="211"/>
      <c r="PAQ984" s="211"/>
      <c r="PAR984" s="211"/>
      <c r="PAS984" s="211"/>
      <c r="PAT984" s="211"/>
      <c r="PAU984" s="211"/>
      <c r="PAV984" s="211"/>
      <c r="PAW984" s="211"/>
      <c r="PAX984" s="211"/>
      <c r="PAY984" s="211"/>
      <c r="PAZ984" s="211"/>
      <c r="PBA984" s="211"/>
      <c r="PBB984" s="211"/>
      <c r="PBC984" s="211"/>
      <c r="PBD984" s="211"/>
      <c r="PBE984" s="211"/>
      <c r="PBF984" s="211"/>
      <c r="PBG984" s="211"/>
      <c r="PBH984" s="211"/>
      <c r="PBI984" s="211"/>
      <c r="PBJ984" s="211"/>
      <c r="PBK984" s="211"/>
      <c r="PBL984" s="211"/>
      <c r="PBM984" s="211"/>
      <c r="PBN984" s="211"/>
      <c r="PBO984" s="211"/>
      <c r="PBP984" s="211"/>
      <c r="PBQ984" s="211"/>
      <c r="PBR984" s="211"/>
      <c r="PBS984" s="211"/>
      <c r="PBT984" s="211"/>
      <c r="PBU984" s="211"/>
      <c r="PBV984" s="211"/>
      <c r="PBW984" s="211"/>
      <c r="PBX984" s="211"/>
      <c r="PBY984" s="211"/>
      <c r="PBZ984" s="211"/>
      <c r="PCA984" s="211"/>
      <c r="PCB984" s="211"/>
      <c r="PCC984" s="211"/>
      <c r="PCD984" s="211"/>
      <c r="PCE984" s="211"/>
      <c r="PCF984" s="211"/>
      <c r="PCG984" s="211"/>
      <c r="PCH984" s="211"/>
      <c r="PCI984" s="211"/>
      <c r="PCJ984" s="211"/>
      <c r="PCK984" s="211"/>
      <c r="PCL984" s="211"/>
      <c r="PCM984" s="211"/>
      <c r="PCN984" s="211"/>
      <c r="PCO984" s="211"/>
      <c r="PCP984" s="211"/>
      <c r="PCQ984" s="211"/>
      <c r="PCR984" s="211"/>
      <c r="PCS984" s="211"/>
      <c r="PCT984" s="211"/>
      <c r="PCU984" s="211"/>
      <c r="PCV984" s="211"/>
      <c r="PCW984" s="211"/>
      <c r="PCX984" s="211"/>
      <c r="PCY984" s="211"/>
      <c r="PCZ984" s="211"/>
      <c r="PDA984" s="211"/>
      <c r="PDB984" s="211"/>
      <c r="PDC984" s="211"/>
      <c r="PDD984" s="211"/>
      <c r="PDE984" s="211"/>
      <c r="PDF984" s="211"/>
      <c r="PDG984" s="211"/>
      <c r="PDH984" s="211"/>
      <c r="PDI984" s="211"/>
      <c r="PDJ984" s="211"/>
      <c r="PDK984" s="211"/>
      <c r="PDL984" s="211"/>
      <c r="PDM984" s="211"/>
      <c r="PDN984" s="211"/>
      <c r="PDO984" s="211"/>
      <c r="PDP984" s="211"/>
      <c r="PDQ984" s="211"/>
      <c r="PDR984" s="211"/>
      <c r="PDS984" s="211"/>
      <c r="PDT984" s="211"/>
      <c r="PDU984" s="211"/>
      <c r="PDV984" s="211"/>
      <c r="PDW984" s="211"/>
      <c r="PDX984" s="211"/>
      <c r="PDY984" s="211"/>
      <c r="PDZ984" s="211"/>
      <c r="PEA984" s="211"/>
      <c r="PEB984" s="211"/>
      <c r="PEC984" s="211"/>
      <c r="PED984" s="211"/>
      <c r="PEE984" s="211"/>
      <c r="PEF984" s="211"/>
      <c r="PEG984" s="211"/>
      <c r="PEH984" s="211"/>
      <c r="PEI984" s="211"/>
      <c r="PEJ984" s="211"/>
      <c r="PEK984" s="211"/>
      <c r="PEL984" s="211"/>
      <c r="PEM984" s="211"/>
      <c r="PEN984" s="211"/>
      <c r="PEO984" s="211"/>
      <c r="PEP984" s="211"/>
      <c r="PEQ984" s="211"/>
      <c r="PER984" s="211"/>
      <c r="PES984" s="211"/>
      <c r="PET984" s="211"/>
      <c r="PEU984" s="211"/>
      <c r="PEV984" s="211"/>
      <c r="PEW984" s="211"/>
      <c r="PEX984" s="211"/>
      <c r="PEY984" s="211"/>
      <c r="PEZ984" s="211"/>
      <c r="PFA984" s="211"/>
      <c r="PFB984" s="211"/>
      <c r="PFC984" s="211"/>
      <c r="PFD984" s="211"/>
      <c r="PFE984" s="211"/>
      <c r="PFF984" s="211"/>
      <c r="PFG984" s="211"/>
      <c r="PFH984" s="211"/>
      <c r="PFI984" s="211"/>
      <c r="PFJ984" s="211"/>
      <c r="PFK984" s="211"/>
      <c r="PFL984" s="211"/>
      <c r="PFM984" s="211"/>
      <c r="PFN984" s="211"/>
      <c r="PFO984" s="211"/>
      <c r="PFP984" s="211"/>
      <c r="PFQ984" s="211"/>
      <c r="PFR984" s="211"/>
      <c r="PFS984" s="211"/>
      <c r="PFT984" s="211"/>
      <c r="PFU984" s="211"/>
      <c r="PFV984" s="211"/>
      <c r="PFW984" s="211"/>
      <c r="PFX984" s="211"/>
      <c r="PFY984" s="211"/>
      <c r="PFZ984" s="211"/>
      <c r="PGA984" s="211"/>
      <c r="PGB984" s="211"/>
      <c r="PGC984" s="211"/>
      <c r="PGD984" s="211"/>
      <c r="PGE984" s="211"/>
      <c r="PGF984" s="211"/>
      <c r="PGG984" s="211"/>
      <c r="PGH984" s="211"/>
      <c r="PGI984" s="211"/>
      <c r="PGJ984" s="211"/>
      <c r="PGK984" s="211"/>
      <c r="PGL984" s="211"/>
      <c r="PGM984" s="211"/>
      <c r="PGN984" s="211"/>
      <c r="PGO984" s="211"/>
      <c r="PGP984" s="211"/>
      <c r="PGQ984" s="211"/>
      <c r="PGR984" s="211"/>
      <c r="PGS984" s="211"/>
      <c r="PGT984" s="211"/>
      <c r="PGU984" s="211"/>
      <c r="PGV984" s="211"/>
      <c r="PGW984" s="211"/>
      <c r="PGX984" s="211"/>
      <c r="PGY984" s="211"/>
      <c r="PGZ984" s="211"/>
      <c r="PHA984" s="211"/>
      <c r="PHB984" s="211"/>
      <c r="PHC984" s="211"/>
      <c r="PHD984" s="211"/>
      <c r="PHE984" s="211"/>
      <c r="PHF984" s="211"/>
      <c r="PHG984" s="211"/>
      <c r="PHH984" s="211"/>
      <c r="PHI984" s="211"/>
      <c r="PHJ984" s="211"/>
      <c r="PHK984" s="211"/>
      <c r="PHL984" s="211"/>
      <c r="PHM984" s="211"/>
      <c r="PHN984" s="211"/>
      <c r="PHO984" s="211"/>
      <c r="PHP984" s="211"/>
      <c r="PHQ984" s="211"/>
      <c r="PHR984" s="211"/>
      <c r="PHS984" s="211"/>
      <c r="PHT984" s="211"/>
      <c r="PHU984" s="211"/>
      <c r="PHV984" s="211"/>
      <c r="PHW984" s="211"/>
      <c r="PHX984" s="211"/>
      <c r="PHY984" s="211"/>
      <c r="PHZ984" s="211"/>
      <c r="PIA984" s="211"/>
      <c r="PIB984" s="211"/>
      <c r="PIC984" s="211"/>
      <c r="PID984" s="211"/>
      <c r="PIE984" s="211"/>
      <c r="PIF984" s="211"/>
      <c r="PIG984" s="211"/>
      <c r="PIH984" s="211"/>
      <c r="PII984" s="211"/>
      <c r="PIJ984" s="211"/>
      <c r="PIK984" s="211"/>
      <c r="PIL984" s="211"/>
      <c r="PIM984" s="211"/>
      <c r="PIN984" s="211"/>
      <c r="PIO984" s="211"/>
      <c r="PIP984" s="211"/>
      <c r="PIQ984" s="211"/>
      <c r="PIR984" s="211"/>
      <c r="PIS984" s="211"/>
      <c r="PIT984" s="211"/>
      <c r="PIU984" s="211"/>
      <c r="PIV984" s="211"/>
      <c r="PIW984" s="211"/>
      <c r="PIX984" s="211"/>
      <c r="PIY984" s="211"/>
      <c r="PIZ984" s="211"/>
      <c r="PJA984" s="211"/>
      <c r="PJB984" s="211"/>
      <c r="PJC984" s="211"/>
      <c r="PJD984" s="211"/>
      <c r="PJE984" s="211"/>
      <c r="PJF984" s="211"/>
      <c r="PJG984" s="211"/>
      <c r="PJH984" s="211"/>
      <c r="PJI984" s="211"/>
      <c r="PJJ984" s="211"/>
      <c r="PJK984" s="211"/>
      <c r="PJL984" s="211"/>
      <c r="PJM984" s="211"/>
      <c r="PJN984" s="211"/>
      <c r="PJO984" s="211"/>
      <c r="PJP984" s="211"/>
      <c r="PJQ984" s="211"/>
      <c r="PJR984" s="211"/>
      <c r="PJS984" s="211"/>
      <c r="PJT984" s="211"/>
      <c r="PJU984" s="211"/>
      <c r="PJV984" s="211"/>
      <c r="PJW984" s="211"/>
      <c r="PJX984" s="211"/>
      <c r="PJY984" s="211"/>
      <c r="PJZ984" s="211"/>
      <c r="PKA984" s="211"/>
      <c r="PKB984" s="211"/>
      <c r="PKC984" s="211"/>
      <c r="PKD984" s="211"/>
      <c r="PKE984" s="211"/>
      <c r="PKF984" s="211"/>
      <c r="PKG984" s="211"/>
      <c r="PKH984" s="211"/>
      <c r="PKI984" s="211"/>
      <c r="PKJ984" s="211"/>
      <c r="PKK984" s="211"/>
      <c r="PKL984" s="211"/>
      <c r="PKM984" s="211"/>
      <c r="PKN984" s="211"/>
      <c r="PKO984" s="211"/>
      <c r="PKP984" s="211"/>
      <c r="PKQ984" s="211"/>
      <c r="PKR984" s="211"/>
      <c r="PKS984" s="211"/>
      <c r="PKT984" s="211"/>
      <c r="PKU984" s="211"/>
      <c r="PKV984" s="211"/>
      <c r="PKW984" s="211"/>
      <c r="PKX984" s="211"/>
      <c r="PKY984" s="211"/>
      <c r="PKZ984" s="211"/>
      <c r="PLA984" s="211"/>
      <c r="PLB984" s="211"/>
      <c r="PLC984" s="211"/>
      <c r="PLD984" s="211"/>
      <c r="PLE984" s="211"/>
      <c r="PLF984" s="211"/>
      <c r="PLG984" s="211"/>
      <c r="PLH984" s="211"/>
      <c r="PLI984" s="211"/>
      <c r="PLJ984" s="211"/>
      <c r="PLK984" s="211"/>
      <c r="PLL984" s="211"/>
      <c r="PLM984" s="211"/>
      <c r="PLN984" s="211"/>
      <c r="PLO984" s="211"/>
      <c r="PLP984" s="211"/>
      <c r="PLQ984" s="211"/>
      <c r="PLR984" s="211"/>
      <c r="PLS984" s="211"/>
      <c r="PLT984" s="211"/>
      <c r="PLU984" s="211"/>
      <c r="PLV984" s="211"/>
      <c r="PLW984" s="211"/>
      <c r="PLX984" s="211"/>
      <c r="PLY984" s="211"/>
      <c r="PLZ984" s="211"/>
      <c r="PMA984" s="211"/>
      <c r="PMB984" s="211"/>
      <c r="PMC984" s="211"/>
      <c r="PMD984" s="211"/>
      <c r="PME984" s="211"/>
      <c r="PMF984" s="211"/>
      <c r="PMG984" s="211"/>
      <c r="PMH984" s="211"/>
      <c r="PMI984" s="211"/>
      <c r="PMJ984" s="211"/>
      <c r="PMK984" s="211"/>
      <c r="PML984" s="211"/>
      <c r="PMM984" s="211"/>
      <c r="PMN984" s="211"/>
      <c r="PMO984" s="211"/>
      <c r="PMP984" s="211"/>
      <c r="PMQ984" s="211"/>
      <c r="PMR984" s="211"/>
      <c r="PMS984" s="211"/>
      <c r="PMT984" s="211"/>
      <c r="PMU984" s="211"/>
      <c r="PMV984" s="211"/>
      <c r="PMW984" s="211"/>
      <c r="PMX984" s="211"/>
      <c r="PMY984" s="211"/>
      <c r="PMZ984" s="211"/>
      <c r="PNA984" s="211"/>
      <c r="PNB984" s="211"/>
      <c r="PNC984" s="211"/>
      <c r="PND984" s="211"/>
      <c r="PNE984" s="211"/>
      <c r="PNF984" s="211"/>
      <c r="PNG984" s="211"/>
      <c r="PNH984" s="211"/>
      <c r="PNI984" s="211"/>
      <c r="PNJ984" s="211"/>
      <c r="PNK984" s="211"/>
      <c r="PNL984" s="211"/>
      <c r="PNM984" s="211"/>
      <c r="PNN984" s="211"/>
      <c r="PNO984" s="211"/>
      <c r="PNP984" s="211"/>
      <c r="PNQ984" s="211"/>
      <c r="PNR984" s="211"/>
      <c r="PNS984" s="211"/>
      <c r="PNT984" s="211"/>
      <c r="PNU984" s="211"/>
      <c r="PNV984" s="211"/>
      <c r="PNW984" s="211"/>
      <c r="PNX984" s="211"/>
      <c r="PNY984" s="211"/>
      <c r="PNZ984" s="211"/>
      <c r="POA984" s="211"/>
      <c r="POB984" s="211"/>
      <c r="POC984" s="211"/>
      <c r="POD984" s="211"/>
      <c r="POE984" s="211"/>
      <c r="POF984" s="211"/>
      <c r="POG984" s="211"/>
      <c r="POH984" s="211"/>
      <c r="POI984" s="211"/>
      <c r="POJ984" s="211"/>
      <c r="POK984" s="211"/>
      <c r="POL984" s="211"/>
      <c r="POM984" s="211"/>
      <c r="PON984" s="211"/>
      <c r="POO984" s="211"/>
      <c r="POP984" s="211"/>
      <c r="POQ984" s="211"/>
      <c r="POR984" s="211"/>
      <c r="POS984" s="211"/>
      <c r="POT984" s="211"/>
      <c r="POU984" s="211"/>
      <c r="POV984" s="211"/>
      <c r="POW984" s="211"/>
      <c r="POX984" s="211"/>
      <c r="POY984" s="211"/>
      <c r="POZ984" s="211"/>
      <c r="PPA984" s="211"/>
      <c r="PPB984" s="211"/>
      <c r="PPC984" s="211"/>
      <c r="PPD984" s="211"/>
      <c r="PPE984" s="211"/>
      <c r="PPF984" s="211"/>
      <c r="PPG984" s="211"/>
      <c r="PPH984" s="211"/>
      <c r="PPI984" s="211"/>
      <c r="PPJ984" s="211"/>
      <c r="PPK984" s="211"/>
      <c r="PPL984" s="211"/>
      <c r="PPM984" s="211"/>
      <c r="PPN984" s="211"/>
      <c r="PPO984" s="211"/>
      <c r="PPP984" s="211"/>
      <c r="PPQ984" s="211"/>
      <c r="PPR984" s="211"/>
      <c r="PPS984" s="211"/>
      <c r="PPT984" s="211"/>
      <c r="PPU984" s="211"/>
      <c r="PPV984" s="211"/>
      <c r="PPW984" s="211"/>
      <c r="PPX984" s="211"/>
      <c r="PPY984" s="211"/>
      <c r="PPZ984" s="211"/>
      <c r="PQA984" s="211"/>
      <c r="PQB984" s="211"/>
      <c r="PQC984" s="211"/>
      <c r="PQD984" s="211"/>
      <c r="PQE984" s="211"/>
      <c r="PQF984" s="211"/>
      <c r="PQG984" s="211"/>
      <c r="PQH984" s="211"/>
      <c r="PQI984" s="211"/>
      <c r="PQJ984" s="211"/>
      <c r="PQK984" s="211"/>
      <c r="PQL984" s="211"/>
      <c r="PQM984" s="211"/>
      <c r="PQN984" s="211"/>
      <c r="PQO984" s="211"/>
      <c r="PQP984" s="211"/>
      <c r="PQQ984" s="211"/>
      <c r="PQR984" s="211"/>
      <c r="PQS984" s="211"/>
      <c r="PQT984" s="211"/>
      <c r="PQU984" s="211"/>
      <c r="PQV984" s="211"/>
      <c r="PQW984" s="211"/>
      <c r="PQX984" s="211"/>
      <c r="PQY984" s="211"/>
      <c r="PQZ984" s="211"/>
      <c r="PRA984" s="211"/>
      <c r="PRB984" s="211"/>
      <c r="PRC984" s="211"/>
      <c r="PRD984" s="211"/>
      <c r="PRE984" s="211"/>
      <c r="PRF984" s="211"/>
      <c r="PRG984" s="211"/>
      <c r="PRH984" s="211"/>
      <c r="PRI984" s="211"/>
      <c r="PRJ984" s="211"/>
      <c r="PRK984" s="211"/>
      <c r="PRL984" s="211"/>
      <c r="PRM984" s="211"/>
      <c r="PRN984" s="211"/>
      <c r="PRO984" s="211"/>
      <c r="PRP984" s="211"/>
      <c r="PRQ984" s="211"/>
      <c r="PRR984" s="211"/>
      <c r="PRS984" s="211"/>
      <c r="PRT984" s="211"/>
      <c r="PRU984" s="211"/>
      <c r="PRV984" s="211"/>
      <c r="PRW984" s="211"/>
      <c r="PRX984" s="211"/>
      <c r="PRY984" s="211"/>
      <c r="PRZ984" s="211"/>
      <c r="PSA984" s="211"/>
      <c r="PSB984" s="211"/>
      <c r="PSC984" s="211"/>
      <c r="PSD984" s="211"/>
      <c r="PSE984" s="211"/>
      <c r="PSF984" s="211"/>
      <c r="PSG984" s="211"/>
      <c r="PSH984" s="211"/>
      <c r="PSI984" s="211"/>
      <c r="PSJ984" s="211"/>
      <c r="PSK984" s="211"/>
      <c r="PSL984" s="211"/>
      <c r="PSM984" s="211"/>
      <c r="PSN984" s="211"/>
      <c r="PSO984" s="211"/>
      <c r="PSP984" s="211"/>
      <c r="PSQ984" s="211"/>
      <c r="PSR984" s="211"/>
      <c r="PSS984" s="211"/>
      <c r="PST984" s="211"/>
      <c r="PSU984" s="211"/>
      <c r="PSV984" s="211"/>
      <c r="PSW984" s="211"/>
      <c r="PSX984" s="211"/>
      <c r="PSY984" s="211"/>
      <c r="PSZ984" s="211"/>
      <c r="PTA984" s="211"/>
      <c r="PTB984" s="211"/>
      <c r="PTC984" s="211"/>
      <c r="PTD984" s="211"/>
      <c r="PTE984" s="211"/>
      <c r="PTF984" s="211"/>
      <c r="PTG984" s="211"/>
      <c r="PTH984" s="211"/>
      <c r="PTI984" s="211"/>
      <c r="PTJ984" s="211"/>
      <c r="PTK984" s="211"/>
      <c r="PTL984" s="211"/>
      <c r="PTM984" s="211"/>
      <c r="PTN984" s="211"/>
      <c r="PTO984" s="211"/>
      <c r="PTP984" s="211"/>
      <c r="PTQ984" s="211"/>
      <c r="PTR984" s="211"/>
      <c r="PTS984" s="211"/>
      <c r="PTT984" s="211"/>
      <c r="PTU984" s="211"/>
      <c r="PTV984" s="211"/>
      <c r="PTW984" s="211"/>
      <c r="PTX984" s="211"/>
      <c r="PTY984" s="211"/>
      <c r="PTZ984" s="211"/>
      <c r="PUA984" s="211"/>
      <c r="PUB984" s="211"/>
      <c r="PUC984" s="211"/>
      <c r="PUD984" s="211"/>
      <c r="PUE984" s="211"/>
      <c r="PUF984" s="211"/>
      <c r="PUG984" s="211"/>
      <c r="PUH984" s="211"/>
      <c r="PUI984" s="211"/>
      <c r="PUJ984" s="211"/>
      <c r="PUK984" s="211"/>
      <c r="PUL984" s="211"/>
      <c r="PUM984" s="211"/>
      <c r="PUN984" s="211"/>
      <c r="PUO984" s="211"/>
      <c r="PUP984" s="211"/>
      <c r="PUQ984" s="211"/>
      <c r="PUR984" s="211"/>
      <c r="PUS984" s="211"/>
      <c r="PUT984" s="211"/>
      <c r="PUU984" s="211"/>
      <c r="PUV984" s="211"/>
      <c r="PUW984" s="211"/>
      <c r="PUX984" s="211"/>
      <c r="PUY984" s="211"/>
      <c r="PUZ984" s="211"/>
      <c r="PVA984" s="211"/>
      <c r="PVB984" s="211"/>
      <c r="PVC984" s="211"/>
      <c r="PVD984" s="211"/>
      <c r="PVE984" s="211"/>
      <c r="PVF984" s="211"/>
      <c r="PVG984" s="211"/>
      <c r="PVH984" s="211"/>
      <c r="PVI984" s="211"/>
      <c r="PVJ984" s="211"/>
      <c r="PVK984" s="211"/>
      <c r="PVL984" s="211"/>
      <c r="PVM984" s="211"/>
      <c r="PVN984" s="211"/>
      <c r="PVO984" s="211"/>
      <c r="PVP984" s="211"/>
      <c r="PVQ984" s="211"/>
      <c r="PVR984" s="211"/>
      <c r="PVS984" s="211"/>
      <c r="PVT984" s="211"/>
      <c r="PVU984" s="211"/>
      <c r="PVV984" s="211"/>
      <c r="PVW984" s="211"/>
      <c r="PVX984" s="211"/>
      <c r="PVY984" s="211"/>
      <c r="PVZ984" s="211"/>
      <c r="PWA984" s="211"/>
      <c r="PWB984" s="211"/>
      <c r="PWC984" s="211"/>
      <c r="PWD984" s="211"/>
      <c r="PWE984" s="211"/>
      <c r="PWF984" s="211"/>
      <c r="PWG984" s="211"/>
      <c r="PWH984" s="211"/>
      <c r="PWI984" s="211"/>
      <c r="PWJ984" s="211"/>
      <c r="PWK984" s="211"/>
      <c r="PWL984" s="211"/>
      <c r="PWM984" s="211"/>
      <c r="PWN984" s="211"/>
      <c r="PWO984" s="211"/>
      <c r="PWP984" s="211"/>
      <c r="PWQ984" s="211"/>
      <c r="PWR984" s="211"/>
      <c r="PWS984" s="211"/>
      <c r="PWT984" s="211"/>
      <c r="PWU984" s="211"/>
      <c r="PWV984" s="211"/>
      <c r="PWW984" s="211"/>
      <c r="PWX984" s="211"/>
      <c r="PWY984" s="211"/>
      <c r="PWZ984" s="211"/>
      <c r="PXA984" s="211"/>
      <c r="PXB984" s="211"/>
      <c r="PXC984" s="211"/>
      <c r="PXD984" s="211"/>
      <c r="PXE984" s="211"/>
      <c r="PXF984" s="211"/>
      <c r="PXG984" s="211"/>
      <c r="PXH984" s="211"/>
      <c r="PXI984" s="211"/>
      <c r="PXJ984" s="211"/>
      <c r="PXK984" s="211"/>
      <c r="PXL984" s="211"/>
      <c r="PXM984" s="211"/>
      <c r="PXN984" s="211"/>
      <c r="PXO984" s="211"/>
      <c r="PXP984" s="211"/>
      <c r="PXQ984" s="211"/>
      <c r="PXR984" s="211"/>
      <c r="PXS984" s="211"/>
      <c r="PXT984" s="211"/>
      <c r="PXU984" s="211"/>
      <c r="PXV984" s="211"/>
      <c r="PXW984" s="211"/>
      <c r="PXX984" s="211"/>
      <c r="PXY984" s="211"/>
      <c r="PXZ984" s="211"/>
      <c r="PYA984" s="211"/>
      <c r="PYB984" s="211"/>
      <c r="PYC984" s="211"/>
      <c r="PYD984" s="211"/>
      <c r="PYE984" s="211"/>
      <c r="PYF984" s="211"/>
      <c r="PYG984" s="211"/>
      <c r="PYH984" s="211"/>
      <c r="PYI984" s="211"/>
      <c r="PYJ984" s="211"/>
      <c r="PYK984" s="211"/>
      <c r="PYL984" s="211"/>
      <c r="PYM984" s="211"/>
      <c r="PYN984" s="211"/>
      <c r="PYO984" s="211"/>
      <c r="PYP984" s="211"/>
      <c r="PYQ984" s="211"/>
      <c r="PYR984" s="211"/>
      <c r="PYS984" s="211"/>
      <c r="PYT984" s="211"/>
      <c r="PYU984" s="211"/>
      <c r="PYV984" s="211"/>
      <c r="PYW984" s="211"/>
      <c r="PYX984" s="211"/>
      <c r="PYY984" s="211"/>
      <c r="PYZ984" s="211"/>
      <c r="PZA984" s="211"/>
      <c r="PZB984" s="211"/>
      <c r="PZC984" s="211"/>
      <c r="PZD984" s="211"/>
      <c r="PZE984" s="211"/>
      <c r="PZF984" s="211"/>
      <c r="PZG984" s="211"/>
      <c r="PZH984" s="211"/>
      <c r="PZI984" s="211"/>
      <c r="PZJ984" s="211"/>
      <c r="PZK984" s="211"/>
      <c r="PZL984" s="211"/>
      <c r="PZM984" s="211"/>
      <c r="PZN984" s="211"/>
      <c r="PZO984" s="211"/>
      <c r="PZP984" s="211"/>
      <c r="PZQ984" s="211"/>
      <c r="PZR984" s="211"/>
      <c r="PZS984" s="211"/>
      <c r="PZT984" s="211"/>
      <c r="PZU984" s="211"/>
      <c r="PZV984" s="211"/>
      <c r="PZW984" s="211"/>
      <c r="PZX984" s="211"/>
      <c r="PZY984" s="211"/>
      <c r="PZZ984" s="211"/>
      <c r="QAA984" s="211"/>
      <c r="QAB984" s="211"/>
      <c r="QAC984" s="211"/>
      <c r="QAD984" s="211"/>
      <c r="QAE984" s="211"/>
      <c r="QAF984" s="211"/>
      <c r="QAG984" s="211"/>
      <c r="QAH984" s="211"/>
      <c r="QAI984" s="211"/>
      <c r="QAJ984" s="211"/>
      <c r="QAK984" s="211"/>
      <c r="QAL984" s="211"/>
      <c r="QAM984" s="211"/>
      <c r="QAN984" s="211"/>
      <c r="QAO984" s="211"/>
      <c r="QAP984" s="211"/>
      <c r="QAQ984" s="211"/>
      <c r="QAR984" s="211"/>
      <c r="QAS984" s="211"/>
      <c r="QAT984" s="211"/>
      <c r="QAU984" s="211"/>
      <c r="QAV984" s="211"/>
      <c r="QAW984" s="211"/>
      <c r="QAX984" s="211"/>
      <c r="QAY984" s="211"/>
      <c r="QAZ984" s="211"/>
      <c r="QBA984" s="211"/>
      <c r="QBB984" s="211"/>
      <c r="QBC984" s="211"/>
      <c r="QBD984" s="211"/>
      <c r="QBE984" s="211"/>
      <c r="QBF984" s="211"/>
      <c r="QBG984" s="211"/>
      <c r="QBH984" s="211"/>
      <c r="QBI984" s="211"/>
      <c r="QBJ984" s="211"/>
      <c r="QBK984" s="211"/>
      <c r="QBL984" s="211"/>
      <c r="QBM984" s="211"/>
      <c r="QBN984" s="211"/>
      <c r="QBO984" s="211"/>
      <c r="QBP984" s="211"/>
      <c r="QBQ984" s="211"/>
      <c r="QBR984" s="211"/>
      <c r="QBS984" s="211"/>
      <c r="QBT984" s="211"/>
      <c r="QBU984" s="211"/>
      <c r="QBV984" s="211"/>
      <c r="QBW984" s="211"/>
      <c r="QBX984" s="211"/>
      <c r="QBY984" s="211"/>
      <c r="QBZ984" s="211"/>
      <c r="QCA984" s="211"/>
      <c r="QCB984" s="211"/>
      <c r="QCC984" s="211"/>
      <c r="QCD984" s="211"/>
      <c r="QCE984" s="211"/>
      <c r="QCF984" s="211"/>
      <c r="QCG984" s="211"/>
      <c r="QCH984" s="211"/>
      <c r="QCI984" s="211"/>
      <c r="QCJ984" s="211"/>
      <c r="QCK984" s="211"/>
      <c r="QCL984" s="211"/>
      <c r="QCM984" s="211"/>
      <c r="QCN984" s="211"/>
      <c r="QCO984" s="211"/>
      <c r="QCP984" s="211"/>
      <c r="QCQ984" s="211"/>
      <c r="QCR984" s="211"/>
      <c r="QCS984" s="211"/>
      <c r="QCT984" s="211"/>
      <c r="QCU984" s="211"/>
      <c r="QCV984" s="211"/>
      <c r="QCW984" s="211"/>
      <c r="QCX984" s="211"/>
      <c r="QCY984" s="211"/>
      <c r="QCZ984" s="211"/>
      <c r="QDA984" s="211"/>
      <c r="QDB984" s="211"/>
      <c r="QDC984" s="211"/>
      <c r="QDD984" s="211"/>
      <c r="QDE984" s="211"/>
      <c r="QDF984" s="211"/>
      <c r="QDG984" s="211"/>
      <c r="QDH984" s="211"/>
      <c r="QDI984" s="211"/>
      <c r="QDJ984" s="211"/>
      <c r="QDK984" s="211"/>
      <c r="QDL984" s="211"/>
      <c r="QDM984" s="211"/>
      <c r="QDN984" s="211"/>
      <c r="QDO984" s="211"/>
      <c r="QDP984" s="211"/>
      <c r="QDQ984" s="211"/>
      <c r="QDR984" s="211"/>
      <c r="QDS984" s="211"/>
      <c r="QDT984" s="211"/>
      <c r="QDU984" s="211"/>
      <c r="QDV984" s="211"/>
      <c r="QDW984" s="211"/>
      <c r="QDX984" s="211"/>
      <c r="QDY984" s="211"/>
      <c r="QDZ984" s="211"/>
      <c r="QEA984" s="211"/>
      <c r="QEB984" s="211"/>
      <c r="QEC984" s="211"/>
      <c r="QED984" s="211"/>
      <c r="QEE984" s="211"/>
      <c r="QEF984" s="211"/>
      <c r="QEG984" s="211"/>
      <c r="QEH984" s="211"/>
      <c r="QEI984" s="211"/>
      <c r="QEJ984" s="211"/>
      <c r="QEK984" s="211"/>
      <c r="QEL984" s="211"/>
      <c r="QEM984" s="211"/>
      <c r="QEN984" s="211"/>
      <c r="QEO984" s="211"/>
      <c r="QEP984" s="211"/>
      <c r="QEQ984" s="211"/>
      <c r="QER984" s="211"/>
      <c r="QES984" s="211"/>
      <c r="QET984" s="211"/>
      <c r="QEU984" s="211"/>
      <c r="QEV984" s="211"/>
      <c r="QEW984" s="211"/>
      <c r="QEX984" s="211"/>
      <c r="QEY984" s="211"/>
      <c r="QEZ984" s="211"/>
      <c r="QFA984" s="211"/>
      <c r="QFB984" s="211"/>
      <c r="QFC984" s="211"/>
      <c r="QFD984" s="211"/>
      <c r="QFE984" s="211"/>
      <c r="QFF984" s="211"/>
      <c r="QFG984" s="211"/>
      <c r="QFH984" s="211"/>
      <c r="QFI984" s="211"/>
      <c r="QFJ984" s="211"/>
      <c r="QFK984" s="211"/>
      <c r="QFL984" s="211"/>
      <c r="QFM984" s="211"/>
      <c r="QFN984" s="211"/>
      <c r="QFO984" s="211"/>
      <c r="QFP984" s="211"/>
      <c r="QFQ984" s="211"/>
      <c r="QFR984" s="211"/>
      <c r="QFS984" s="211"/>
      <c r="QFT984" s="211"/>
      <c r="QFU984" s="211"/>
      <c r="QFV984" s="211"/>
      <c r="QFW984" s="211"/>
      <c r="QFX984" s="211"/>
      <c r="QFY984" s="211"/>
      <c r="QFZ984" s="211"/>
      <c r="QGA984" s="211"/>
      <c r="QGB984" s="211"/>
      <c r="QGC984" s="211"/>
      <c r="QGD984" s="211"/>
      <c r="QGE984" s="211"/>
      <c r="QGF984" s="211"/>
      <c r="QGG984" s="211"/>
      <c r="QGH984" s="211"/>
      <c r="QGI984" s="211"/>
      <c r="QGJ984" s="211"/>
      <c r="QGK984" s="211"/>
      <c r="QGL984" s="211"/>
      <c r="QGM984" s="211"/>
      <c r="QGN984" s="211"/>
      <c r="QGO984" s="211"/>
      <c r="QGP984" s="211"/>
      <c r="QGQ984" s="211"/>
      <c r="QGR984" s="211"/>
      <c r="QGS984" s="211"/>
      <c r="QGT984" s="211"/>
      <c r="QGU984" s="211"/>
      <c r="QGV984" s="211"/>
      <c r="QGW984" s="211"/>
      <c r="QGX984" s="211"/>
      <c r="QGY984" s="211"/>
      <c r="QGZ984" s="211"/>
      <c r="QHA984" s="211"/>
      <c r="QHB984" s="211"/>
      <c r="QHC984" s="211"/>
      <c r="QHD984" s="211"/>
      <c r="QHE984" s="211"/>
      <c r="QHF984" s="211"/>
      <c r="QHG984" s="211"/>
      <c r="QHH984" s="211"/>
      <c r="QHI984" s="211"/>
      <c r="QHJ984" s="211"/>
      <c r="QHK984" s="211"/>
      <c r="QHL984" s="211"/>
      <c r="QHM984" s="211"/>
      <c r="QHN984" s="211"/>
      <c r="QHO984" s="211"/>
      <c r="QHP984" s="211"/>
      <c r="QHQ984" s="211"/>
      <c r="QHR984" s="211"/>
      <c r="QHS984" s="211"/>
      <c r="QHT984" s="211"/>
      <c r="QHU984" s="211"/>
      <c r="QHV984" s="211"/>
      <c r="QHW984" s="211"/>
      <c r="QHX984" s="211"/>
      <c r="QHY984" s="211"/>
      <c r="QHZ984" s="211"/>
      <c r="QIA984" s="211"/>
      <c r="QIB984" s="211"/>
      <c r="QIC984" s="211"/>
      <c r="QID984" s="211"/>
      <c r="QIE984" s="211"/>
      <c r="QIF984" s="211"/>
      <c r="QIG984" s="211"/>
      <c r="QIH984" s="211"/>
      <c r="QII984" s="211"/>
      <c r="QIJ984" s="211"/>
      <c r="QIK984" s="211"/>
      <c r="QIL984" s="211"/>
      <c r="QIM984" s="211"/>
      <c r="QIN984" s="211"/>
      <c r="QIO984" s="211"/>
      <c r="QIP984" s="211"/>
      <c r="QIQ984" s="211"/>
      <c r="QIR984" s="211"/>
      <c r="QIS984" s="211"/>
      <c r="QIT984" s="211"/>
      <c r="QIU984" s="211"/>
      <c r="QIV984" s="211"/>
      <c r="QIW984" s="211"/>
      <c r="QIX984" s="211"/>
      <c r="QIY984" s="211"/>
      <c r="QIZ984" s="211"/>
      <c r="QJA984" s="211"/>
      <c r="QJB984" s="211"/>
      <c r="QJC984" s="211"/>
      <c r="QJD984" s="211"/>
      <c r="QJE984" s="211"/>
      <c r="QJF984" s="211"/>
      <c r="QJG984" s="211"/>
      <c r="QJH984" s="211"/>
      <c r="QJI984" s="211"/>
      <c r="QJJ984" s="211"/>
      <c r="QJK984" s="211"/>
      <c r="QJL984" s="211"/>
      <c r="QJM984" s="211"/>
      <c r="QJN984" s="211"/>
      <c r="QJO984" s="211"/>
      <c r="QJP984" s="211"/>
      <c r="QJQ984" s="211"/>
      <c r="QJR984" s="211"/>
      <c r="QJS984" s="211"/>
      <c r="QJT984" s="211"/>
      <c r="QJU984" s="211"/>
      <c r="QJV984" s="211"/>
      <c r="QJW984" s="211"/>
      <c r="QJX984" s="211"/>
      <c r="QJY984" s="211"/>
      <c r="QJZ984" s="211"/>
      <c r="QKA984" s="211"/>
      <c r="QKB984" s="211"/>
      <c r="QKC984" s="211"/>
      <c r="QKD984" s="211"/>
      <c r="QKE984" s="211"/>
      <c r="QKF984" s="211"/>
      <c r="QKG984" s="211"/>
      <c r="QKH984" s="211"/>
      <c r="QKI984" s="211"/>
      <c r="QKJ984" s="211"/>
      <c r="QKK984" s="211"/>
      <c r="QKL984" s="211"/>
      <c r="QKM984" s="211"/>
      <c r="QKN984" s="211"/>
      <c r="QKO984" s="211"/>
      <c r="QKP984" s="211"/>
      <c r="QKQ984" s="211"/>
      <c r="QKR984" s="211"/>
      <c r="QKS984" s="211"/>
      <c r="QKT984" s="211"/>
      <c r="QKU984" s="211"/>
      <c r="QKV984" s="211"/>
      <c r="QKW984" s="211"/>
      <c r="QKX984" s="211"/>
      <c r="QKY984" s="211"/>
      <c r="QKZ984" s="211"/>
      <c r="QLA984" s="211"/>
      <c r="QLB984" s="211"/>
      <c r="QLC984" s="211"/>
      <c r="QLD984" s="211"/>
      <c r="QLE984" s="211"/>
      <c r="QLF984" s="211"/>
      <c r="QLG984" s="211"/>
      <c r="QLH984" s="211"/>
      <c r="QLI984" s="211"/>
      <c r="QLJ984" s="211"/>
      <c r="QLK984" s="211"/>
      <c r="QLL984" s="211"/>
      <c r="QLM984" s="211"/>
      <c r="QLN984" s="211"/>
      <c r="QLO984" s="211"/>
      <c r="QLP984" s="211"/>
      <c r="QLQ984" s="211"/>
      <c r="QLR984" s="211"/>
      <c r="QLS984" s="211"/>
      <c r="QLT984" s="211"/>
      <c r="QLU984" s="211"/>
      <c r="QLV984" s="211"/>
      <c r="QLW984" s="211"/>
      <c r="QLX984" s="211"/>
      <c r="QLY984" s="211"/>
      <c r="QLZ984" s="211"/>
      <c r="QMA984" s="211"/>
      <c r="QMB984" s="211"/>
      <c r="QMC984" s="211"/>
      <c r="QMD984" s="211"/>
      <c r="QME984" s="211"/>
      <c r="QMF984" s="211"/>
      <c r="QMG984" s="211"/>
      <c r="QMH984" s="211"/>
      <c r="QMI984" s="211"/>
      <c r="QMJ984" s="211"/>
      <c r="QMK984" s="211"/>
      <c r="QML984" s="211"/>
      <c r="QMM984" s="211"/>
      <c r="QMN984" s="211"/>
      <c r="QMO984" s="211"/>
      <c r="QMP984" s="211"/>
      <c r="QMQ984" s="211"/>
      <c r="QMR984" s="211"/>
      <c r="QMS984" s="211"/>
      <c r="QMT984" s="211"/>
      <c r="QMU984" s="211"/>
      <c r="QMV984" s="211"/>
      <c r="QMW984" s="211"/>
      <c r="QMX984" s="211"/>
      <c r="QMY984" s="211"/>
      <c r="QMZ984" s="211"/>
      <c r="QNA984" s="211"/>
      <c r="QNB984" s="211"/>
      <c r="QNC984" s="211"/>
      <c r="QND984" s="211"/>
      <c r="QNE984" s="211"/>
      <c r="QNF984" s="211"/>
      <c r="QNG984" s="211"/>
      <c r="QNH984" s="211"/>
      <c r="QNI984" s="211"/>
      <c r="QNJ984" s="211"/>
      <c r="QNK984" s="211"/>
      <c r="QNL984" s="211"/>
      <c r="QNM984" s="211"/>
      <c r="QNN984" s="211"/>
      <c r="QNO984" s="211"/>
      <c r="QNP984" s="211"/>
      <c r="QNQ984" s="211"/>
      <c r="QNR984" s="211"/>
      <c r="QNS984" s="211"/>
      <c r="QNT984" s="211"/>
      <c r="QNU984" s="211"/>
      <c r="QNV984" s="211"/>
      <c r="QNW984" s="211"/>
      <c r="QNX984" s="211"/>
      <c r="QNY984" s="211"/>
      <c r="QNZ984" s="211"/>
      <c r="QOA984" s="211"/>
      <c r="QOB984" s="211"/>
      <c r="QOC984" s="211"/>
      <c r="QOD984" s="211"/>
      <c r="QOE984" s="211"/>
      <c r="QOF984" s="211"/>
      <c r="QOG984" s="211"/>
      <c r="QOH984" s="211"/>
      <c r="QOI984" s="211"/>
      <c r="QOJ984" s="211"/>
      <c r="QOK984" s="211"/>
      <c r="QOL984" s="211"/>
      <c r="QOM984" s="211"/>
      <c r="QON984" s="211"/>
      <c r="QOO984" s="211"/>
      <c r="QOP984" s="211"/>
      <c r="QOQ984" s="211"/>
      <c r="QOR984" s="211"/>
      <c r="QOS984" s="211"/>
      <c r="QOT984" s="211"/>
      <c r="QOU984" s="211"/>
      <c r="QOV984" s="211"/>
      <c r="QOW984" s="211"/>
      <c r="QOX984" s="211"/>
      <c r="QOY984" s="211"/>
      <c r="QOZ984" s="211"/>
      <c r="QPA984" s="211"/>
      <c r="QPB984" s="211"/>
      <c r="QPC984" s="211"/>
      <c r="QPD984" s="211"/>
      <c r="QPE984" s="211"/>
      <c r="QPF984" s="211"/>
      <c r="QPG984" s="211"/>
      <c r="QPH984" s="211"/>
      <c r="QPI984" s="211"/>
      <c r="QPJ984" s="211"/>
      <c r="QPK984" s="211"/>
      <c r="QPL984" s="211"/>
      <c r="QPM984" s="211"/>
      <c r="QPN984" s="211"/>
      <c r="QPO984" s="211"/>
      <c r="QPP984" s="211"/>
      <c r="QPQ984" s="211"/>
      <c r="QPR984" s="211"/>
      <c r="QPS984" s="211"/>
      <c r="QPT984" s="211"/>
      <c r="QPU984" s="211"/>
      <c r="QPV984" s="211"/>
      <c r="QPW984" s="211"/>
      <c r="QPX984" s="211"/>
      <c r="QPY984" s="211"/>
      <c r="QPZ984" s="211"/>
      <c r="QQA984" s="211"/>
      <c r="QQB984" s="211"/>
      <c r="QQC984" s="211"/>
      <c r="QQD984" s="211"/>
      <c r="QQE984" s="211"/>
      <c r="QQF984" s="211"/>
      <c r="QQG984" s="211"/>
      <c r="QQH984" s="211"/>
      <c r="QQI984" s="211"/>
      <c r="QQJ984" s="211"/>
      <c r="QQK984" s="211"/>
      <c r="QQL984" s="211"/>
      <c r="QQM984" s="211"/>
      <c r="QQN984" s="211"/>
      <c r="QQO984" s="211"/>
      <c r="QQP984" s="211"/>
      <c r="QQQ984" s="211"/>
      <c r="QQR984" s="211"/>
      <c r="QQS984" s="211"/>
      <c r="QQT984" s="211"/>
      <c r="QQU984" s="211"/>
      <c r="QQV984" s="211"/>
      <c r="QQW984" s="211"/>
      <c r="QQX984" s="211"/>
      <c r="QQY984" s="211"/>
      <c r="QQZ984" s="211"/>
      <c r="QRA984" s="211"/>
      <c r="QRB984" s="211"/>
      <c r="QRC984" s="211"/>
      <c r="QRD984" s="211"/>
      <c r="QRE984" s="211"/>
      <c r="QRF984" s="211"/>
      <c r="QRG984" s="211"/>
      <c r="QRH984" s="211"/>
      <c r="QRI984" s="211"/>
      <c r="QRJ984" s="211"/>
      <c r="QRK984" s="211"/>
      <c r="QRL984" s="211"/>
      <c r="QRM984" s="211"/>
      <c r="QRN984" s="211"/>
      <c r="QRO984" s="211"/>
      <c r="QRP984" s="211"/>
      <c r="QRQ984" s="211"/>
      <c r="QRR984" s="211"/>
      <c r="QRS984" s="211"/>
      <c r="QRT984" s="211"/>
      <c r="QRU984" s="211"/>
      <c r="QRV984" s="211"/>
      <c r="QRW984" s="211"/>
      <c r="QRX984" s="211"/>
      <c r="QRY984" s="211"/>
      <c r="QRZ984" s="211"/>
      <c r="QSA984" s="211"/>
      <c r="QSB984" s="211"/>
      <c r="QSC984" s="211"/>
      <c r="QSD984" s="211"/>
      <c r="QSE984" s="211"/>
      <c r="QSF984" s="211"/>
      <c r="QSG984" s="211"/>
      <c r="QSH984" s="211"/>
      <c r="QSI984" s="211"/>
      <c r="QSJ984" s="211"/>
      <c r="QSK984" s="211"/>
      <c r="QSL984" s="211"/>
      <c r="QSM984" s="211"/>
      <c r="QSN984" s="211"/>
      <c r="QSO984" s="211"/>
      <c r="QSP984" s="211"/>
      <c r="QSQ984" s="211"/>
      <c r="QSR984" s="211"/>
      <c r="QSS984" s="211"/>
      <c r="QST984" s="211"/>
      <c r="QSU984" s="211"/>
      <c r="QSV984" s="211"/>
      <c r="QSW984" s="211"/>
      <c r="QSX984" s="211"/>
      <c r="QSY984" s="211"/>
      <c r="QSZ984" s="211"/>
      <c r="QTA984" s="211"/>
      <c r="QTB984" s="211"/>
      <c r="QTC984" s="211"/>
      <c r="QTD984" s="211"/>
      <c r="QTE984" s="211"/>
      <c r="QTF984" s="211"/>
      <c r="QTG984" s="211"/>
      <c r="QTH984" s="211"/>
      <c r="QTI984" s="211"/>
      <c r="QTJ984" s="211"/>
      <c r="QTK984" s="211"/>
      <c r="QTL984" s="211"/>
      <c r="QTM984" s="211"/>
      <c r="QTN984" s="211"/>
      <c r="QTO984" s="211"/>
      <c r="QTP984" s="211"/>
      <c r="QTQ984" s="211"/>
      <c r="QTR984" s="211"/>
      <c r="QTS984" s="211"/>
      <c r="QTT984" s="211"/>
      <c r="QTU984" s="211"/>
      <c r="QTV984" s="211"/>
      <c r="QTW984" s="211"/>
      <c r="QTX984" s="211"/>
      <c r="QTY984" s="211"/>
      <c r="QTZ984" s="211"/>
      <c r="QUA984" s="211"/>
      <c r="QUB984" s="211"/>
      <c r="QUC984" s="211"/>
      <c r="QUD984" s="211"/>
      <c r="QUE984" s="211"/>
      <c r="QUF984" s="211"/>
      <c r="QUG984" s="211"/>
      <c r="QUH984" s="211"/>
      <c r="QUI984" s="211"/>
      <c r="QUJ984" s="211"/>
      <c r="QUK984" s="211"/>
      <c r="QUL984" s="211"/>
      <c r="QUM984" s="211"/>
      <c r="QUN984" s="211"/>
      <c r="QUO984" s="211"/>
      <c r="QUP984" s="211"/>
      <c r="QUQ984" s="211"/>
      <c r="QUR984" s="211"/>
      <c r="QUS984" s="211"/>
      <c r="QUT984" s="211"/>
      <c r="QUU984" s="211"/>
      <c r="QUV984" s="211"/>
      <c r="QUW984" s="211"/>
      <c r="QUX984" s="211"/>
      <c r="QUY984" s="211"/>
      <c r="QUZ984" s="211"/>
      <c r="QVA984" s="211"/>
      <c r="QVB984" s="211"/>
      <c r="QVC984" s="211"/>
      <c r="QVD984" s="211"/>
      <c r="QVE984" s="211"/>
      <c r="QVF984" s="211"/>
      <c r="QVG984" s="211"/>
      <c r="QVH984" s="211"/>
      <c r="QVI984" s="211"/>
      <c r="QVJ984" s="211"/>
      <c r="QVK984" s="211"/>
      <c r="QVL984" s="211"/>
      <c r="QVM984" s="211"/>
      <c r="QVN984" s="211"/>
      <c r="QVO984" s="211"/>
      <c r="QVP984" s="211"/>
      <c r="QVQ984" s="211"/>
      <c r="QVR984" s="211"/>
      <c r="QVS984" s="211"/>
      <c r="QVT984" s="211"/>
      <c r="QVU984" s="211"/>
      <c r="QVV984" s="211"/>
      <c r="QVW984" s="211"/>
      <c r="QVX984" s="211"/>
      <c r="QVY984" s="211"/>
      <c r="QVZ984" s="211"/>
      <c r="QWA984" s="211"/>
      <c r="QWB984" s="211"/>
      <c r="QWC984" s="211"/>
      <c r="QWD984" s="211"/>
      <c r="QWE984" s="211"/>
      <c r="QWF984" s="211"/>
      <c r="QWG984" s="211"/>
      <c r="QWH984" s="211"/>
      <c r="QWI984" s="211"/>
      <c r="QWJ984" s="211"/>
      <c r="QWK984" s="211"/>
      <c r="QWL984" s="211"/>
      <c r="QWM984" s="211"/>
      <c r="QWN984" s="211"/>
      <c r="QWO984" s="211"/>
      <c r="QWP984" s="211"/>
      <c r="QWQ984" s="211"/>
      <c r="QWR984" s="211"/>
      <c r="QWS984" s="211"/>
      <c r="QWT984" s="211"/>
      <c r="QWU984" s="211"/>
      <c r="QWV984" s="211"/>
      <c r="QWW984" s="211"/>
      <c r="QWX984" s="211"/>
      <c r="QWY984" s="211"/>
      <c r="QWZ984" s="211"/>
      <c r="QXA984" s="211"/>
      <c r="QXB984" s="211"/>
      <c r="QXC984" s="211"/>
      <c r="QXD984" s="211"/>
      <c r="QXE984" s="211"/>
      <c r="QXF984" s="211"/>
      <c r="QXG984" s="211"/>
      <c r="QXH984" s="211"/>
      <c r="QXI984" s="211"/>
      <c r="QXJ984" s="211"/>
      <c r="QXK984" s="211"/>
      <c r="QXL984" s="211"/>
      <c r="QXM984" s="211"/>
      <c r="QXN984" s="211"/>
      <c r="QXO984" s="211"/>
      <c r="QXP984" s="211"/>
      <c r="QXQ984" s="211"/>
      <c r="QXR984" s="211"/>
      <c r="QXS984" s="211"/>
      <c r="QXT984" s="211"/>
      <c r="QXU984" s="211"/>
      <c r="QXV984" s="211"/>
      <c r="QXW984" s="211"/>
      <c r="QXX984" s="211"/>
      <c r="QXY984" s="211"/>
      <c r="QXZ984" s="211"/>
      <c r="QYA984" s="211"/>
      <c r="QYB984" s="211"/>
      <c r="QYC984" s="211"/>
      <c r="QYD984" s="211"/>
      <c r="QYE984" s="211"/>
      <c r="QYF984" s="211"/>
      <c r="QYG984" s="211"/>
      <c r="QYH984" s="211"/>
      <c r="QYI984" s="211"/>
      <c r="QYJ984" s="211"/>
      <c r="QYK984" s="211"/>
      <c r="QYL984" s="211"/>
      <c r="QYM984" s="211"/>
      <c r="QYN984" s="211"/>
      <c r="QYO984" s="211"/>
      <c r="QYP984" s="211"/>
      <c r="QYQ984" s="211"/>
      <c r="QYR984" s="211"/>
      <c r="QYS984" s="211"/>
      <c r="QYT984" s="211"/>
      <c r="QYU984" s="211"/>
      <c r="QYV984" s="211"/>
      <c r="QYW984" s="211"/>
      <c r="QYX984" s="211"/>
      <c r="QYY984" s="211"/>
      <c r="QYZ984" s="211"/>
      <c r="QZA984" s="211"/>
      <c r="QZB984" s="211"/>
      <c r="QZC984" s="211"/>
      <c r="QZD984" s="211"/>
      <c r="QZE984" s="211"/>
      <c r="QZF984" s="211"/>
      <c r="QZG984" s="211"/>
      <c r="QZH984" s="211"/>
      <c r="QZI984" s="211"/>
      <c r="QZJ984" s="211"/>
      <c r="QZK984" s="211"/>
      <c r="QZL984" s="211"/>
      <c r="QZM984" s="211"/>
      <c r="QZN984" s="211"/>
      <c r="QZO984" s="211"/>
      <c r="QZP984" s="211"/>
      <c r="QZQ984" s="211"/>
      <c r="QZR984" s="211"/>
      <c r="QZS984" s="211"/>
      <c r="QZT984" s="211"/>
      <c r="QZU984" s="211"/>
      <c r="QZV984" s="211"/>
      <c r="QZW984" s="211"/>
      <c r="QZX984" s="211"/>
      <c r="QZY984" s="211"/>
      <c r="QZZ984" s="211"/>
      <c r="RAA984" s="211"/>
      <c r="RAB984" s="211"/>
      <c r="RAC984" s="211"/>
      <c r="RAD984" s="211"/>
      <c r="RAE984" s="211"/>
      <c r="RAF984" s="211"/>
      <c r="RAG984" s="211"/>
      <c r="RAH984" s="211"/>
      <c r="RAI984" s="211"/>
      <c r="RAJ984" s="211"/>
      <c r="RAK984" s="211"/>
      <c r="RAL984" s="211"/>
      <c r="RAM984" s="211"/>
      <c r="RAN984" s="211"/>
      <c r="RAO984" s="211"/>
      <c r="RAP984" s="211"/>
      <c r="RAQ984" s="211"/>
      <c r="RAR984" s="211"/>
      <c r="RAS984" s="211"/>
      <c r="RAT984" s="211"/>
      <c r="RAU984" s="211"/>
      <c r="RAV984" s="211"/>
      <c r="RAW984" s="211"/>
      <c r="RAX984" s="211"/>
      <c r="RAY984" s="211"/>
      <c r="RAZ984" s="211"/>
      <c r="RBA984" s="211"/>
      <c r="RBB984" s="211"/>
      <c r="RBC984" s="211"/>
      <c r="RBD984" s="211"/>
      <c r="RBE984" s="211"/>
      <c r="RBF984" s="211"/>
      <c r="RBG984" s="211"/>
      <c r="RBH984" s="211"/>
      <c r="RBI984" s="211"/>
      <c r="RBJ984" s="211"/>
      <c r="RBK984" s="211"/>
      <c r="RBL984" s="211"/>
      <c r="RBM984" s="211"/>
      <c r="RBN984" s="211"/>
      <c r="RBO984" s="211"/>
      <c r="RBP984" s="211"/>
      <c r="RBQ984" s="211"/>
      <c r="RBR984" s="211"/>
      <c r="RBS984" s="211"/>
      <c r="RBT984" s="211"/>
      <c r="RBU984" s="211"/>
      <c r="RBV984" s="211"/>
      <c r="RBW984" s="211"/>
      <c r="RBX984" s="211"/>
      <c r="RBY984" s="211"/>
      <c r="RBZ984" s="211"/>
      <c r="RCA984" s="211"/>
      <c r="RCB984" s="211"/>
      <c r="RCC984" s="211"/>
      <c r="RCD984" s="211"/>
      <c r="RCE984" s="211"/>
      <c r="RCF984" s="211"/>
      <c r="RCG984" s="211"/>
      <c r="RCH984" s="211"/>
      <c r="RCI984" s="211"/>
      <c r="RCJ984" s="211"/>
      <c r="RCK984" s="211"/>
      <c r="RCL984" s="211"/>
      <c r="RCM984" s="211"/>
      <c r="RCN984" s="211"/>
      <c r="RCO984" s="211"/>
      <c r="RCP984" s="211"/>
      <c r="RCQ984" s="211"/>
      <c r="RCR984" s="211"/>
      <c r="RCS984" s="211"/>
      <c r="RCT984" s="211"/>
      <c r="RCU984" s="211"/>
      <c r="RCV984" s="211"/>
      <c r="RCW984" s="211"/>
      <c r="RCX984" s="211"/>
      <c r="RCY984" s="211"/>
      <c r="RCZ984" s="211"/>
      <c r="RDA984" s="211"/>
      <c r="RDB984" s="211"/>
      <c r="RDC984" s="211"/>
      <c r="RDD984" s="211"/>
      <c r="RDE984" s="211"/>
      <c r="RDF984" s="211"/>
      <c r="RDG984" s="211"/>
      <c r="RDH984" s="211"/>
      <c r="RDI984" s="211"/>
      <c r="RDJ984" s="211"/>
      <c r="RDK984" s="211"/>
      <c r="RDL984" s="211"/>
      <c r="RDM984" s="211"/>
      <c r="RDN984" s="211"/>
      <c r="RDO984" s="211"/>
      <c r="RDP984" s="211"/>
      <c r="RDQ984" s="211"/>
      <c r="RDR984" s="211"/>
      <c r="RDS984" s="211"/>
      <c r="RDT984" s="211"/>
      <c r="RDU984" s="211"/>
      <c r="RDV984" s="211"/>
      <c r="RDW984" s="211"/>
      <c r="RDX984" s="211"/>
      <c r="RDY984" s="211"/>
      <c r="RDZ984" s="211"/>
      <c r="REA984" s="211"/>
      <c r="REB984" s="211"/>
      <c r="REC984" s="211"/>
      <c r="RED984" s="211"/>
      <c r="REE984" s="211"/>
      <c r="REF984" s="211"/>
      <c r="REG984" s="211"/>
      <c r="REH984" s="211"/>
      <c r="REI984" s="211"/>
      <c r="REJ984" s="211"/>
      <c r="REK984" s="211"/>
      <c r="REL984" s="211"/>
      <c r="REM984" s="211"/>
      <c r="REN984" s="211"/>
      <c r="REO984" s="211"/>
      <c r="REP984" s="211"/>
      <c r="REQ984" s="211"/>
      <c r="RER984" s="211"/>
      <c r="RES984" s="211"/>
      <c r="RET984" s="211"/>
      <c r="REU984" s="211"/>
      <c r="REV984" s="211"/>
      <c r="REW984" s="211"/>
      <c r="REX984" s="211"/>
      <c r="REY984" s="211"/>
      <c r="REZ984" s="211"/>
      <c r="RFA984" s="211"/>
      <c r="RFB984" s="211"/>
      <c r="RFC984" s="211"/>
      <c r="RFD984" s="211"/>
      <c r="RFE984" s="211"/>
      <c r="RFF984" s="211"/>
      <c r="RFG984" s="211"/>
      <c r="RFH984" s="211"/>
      <c r="RFI984" s="211"/>
      <c r="RFJ984" s="211"/>
      <c r="RFK984" s="211"/>
      <c r="RFL984" s="211"/>
      <c r="RFM984" s="211"/>
      <c r="RFN984" s="211"/>
      <c r="RFO984" s="211"/>
      <c r="RFP984" s="211"/>
      <c r="RFQ984" s="211"/>
      <c r="RFR984" s="211"/>
      <c r="RFS984" s="211"/>
      <c r="RFT984" s="211"/>
      <c r="RFU984" s="211"/>
      <c r="RFV984" s="211"/>
      <c r="RFW984" s="211"/>
      <c r="RFX984" s="211"/>
      <c r="RFY984" s="211"/>
      <c r="RFZ984" s="211"/>
      <c r="RGA984" s="211"/>
      <c r="RGB984" s="211"/>
      <c r="RGC984" s="211"/>
      <c r="RGD984" s="211"/>
      <c r="RGE984" s="211"/>
      <c r="RGF984" s="211"/>
      <c r="RGG984" s="211"/>
      <c r="RGH984" s="211"/>
      <c r="RGI984" s="211"/>
      <c r="RGJ984" s="211"/>
      <c r="RGK984" s="211"/>
      <c r="RGL984" s="211"/>
      <c r="RGM984" s="211"/>
      <c r="RGN984" s="211"/>
      <c r="RGO984" s="211"/>
      <c r="RGP984" s="211"/>
      <c r="RGQ984" s="211"/>
      <c r="RGR984" s="211"/>
      <c r="RGS984" s="211"/>
      <c r="RGT984" s="211"/>
      <c r="RGU984" s="211"/>
      <c r="RGV984" s="211"/>
      <c r="RGW984" s="211"/>
      <c r="RGX984" s="211"/>
      <c r="RGY984" s="211"/>
      <c r="RGZ984" s="211"/>
      <c r="RHA984" s="211"/>
      <c r="RHB984" s="211"/>
      <c r="RHC984" s="211"/>
      <c r="RHD984" s="211"/>
      <c r="RHE984" s="211"/>
      <c r="RHF984" s="211"/>
      <c r="RHG984" s="211"/>
      <c r="RHH984" s="211"/>
      <c r="RHI984" s="211"/>
      <c r="RHJ984" s="211"/>
      <c r="RHK984" s="211"/>
      <c r="RHL984" s="211"/>
      <c r="RHM984" s="211"/>
      <c r="RHN984" s="211"/>
      <c r="RHO984" s="211"/>
      <c r="RHP984" s="211"/>
      <c r="RHQ984" s="211"/>
      <c r="RHR984" s="211"/>
      <c r="RHS984" s="211"/>
      <c r="RHT984" s="211"/>
      <c r="RHU984" s="211"/>
      <c r="RHV984" s="211"/>
      <c r="RHW984" s="211"/>
      <c r="RHX984" s="211"/>
      <c r="RHY984" s="211"/>
      <c r="RHZ984" s="211"/>
      <c r="RIA984" s="211"/>
      <c r="RIB984" s="211"/>
      <c r="RIC984" s="211"/>
      <c r="RID984" s="211"/>
      <c r="RIE984" s="211"/>
      <c r="RIF984" s="211"/>
      <c r="RIG984" s="211"/>
      <c r="RIH984" s="211"/>
      <c r="RII984" s="211"/>
      <c r="RIJ984" s="211"/>
      <c r="RIK984" s="211"/>
      <c r="RIL984" s="211"/>
      <c r="RIM984" s="211"/>
      <c r="RIN984" s="211"/>
      <c r="RIO984" s="211"/>
      <c r="RIP984" s="211"/>
      <c r="RIQ984" s="211"/>
      <c r="RIR984" s="211"/>
      <c r="RIS984" s="211"/>
      <c r="RIT984" s="211"/>
      <c r="RIU984" s="211"/>
      <c r="RIV984" s="211"/>
      <c r="RIW984" s="211"/>
      <c r="RIX984" s="211"/>
      <c r="RIY984" s="211"/>
      <c r="RIZ984" s="211"/>
      <c r="RJA984" s="211"/>
      <c r="RJB984" s="211"/>
      <c r="RJC984" s="211"/>
      <c r="RJD984" s="211"/>
      <c r="RJE984" s="211"/>
      <c r="RJF984" s="211"/>
      <c r="RJG984" s="211"/>
      <c r="RJH984" s="211"/>
      <c r="RJI984" s="211"/>
      <c r="RJJ984" s="211"/>
      <c r="RJK984" s="211"/>
      <c r="RJL984" s="211"/>
      <c r="RJM984" s="211"/>
      <c r="RJN984" s="211"/>
      <c r="RJO984" s="211"/>
      <c r="RJP984" s="211"/>
      <c r="RJQ984" s="211"/>
      <c r="RJR984" s="211"/>
      <c r="RJS984" s="211"/>
      <c r="RJT984" s="211"/>
      <c r="RJU984" s="211"/>
      <c r="RJV984" s="211"/>
      <c r="RJW984" s="211"/>
      <c r="RJX984" s="211"/>
      <c r="RJY984" s="211"/>
      <c r="RJZ984" s="211"/>
      <c r="RKA984" s="211"/>
      <c r="RKB984" s="211"/>
      <c r="RKC984" s="211"/>
      <c r="RKD984" s="211"/>
      <c r="RKE984" s="211"/>
      <c r="RKF984" s="211"/>
      <c r="RKG984" s="211"/>
      <c r="RKH984" s="211"/>
      <c r="RKI984" s="211"/>
      <c r="RKJ984" s="211"/>
      <c r="RKK984" s="211"/>
      <c r="RKL984" s="211"/>
      <c r="RKM984" s="211"/>
      <c r="RKN984" s="211"/>
      <c r="RKO984" s="211"/>
      <c r="RKP984" s="211"/>
      <c r="RKQ984" s="211"/>
      <c r="RKR984" s="211"/>
      <c r="RKS984" s="211"/>
      <c r="RKT984" s="211"/>
      <c r="RKU984" s="211"/>
      <c r="RKV984" s="211"/>
      <c r="RKW984" s="211"/>
      <c r="RKX984" s="211"/>
      <c r="RKY984" s="211"/>
      <c r="RKZ984" s="211"/>
      <c r="RLA984" s="211"/>
      <c r="RLB984" s="211"/>
      <c r="RLC984" s="211"/>
      <c r="RLD984" s="211"/>
      <c r="RLE984" s="211"/>
      <c r="RLF984" s="211"/>
      <c r="RLG984" s="211"/>
      <c r="RLH984" s="211"/>
      <c r="RLI984" s="211"/>
      <c r="RLJ984" s="211"/>
      <c r="RLK984" s="211"/>
      <c r="RLL984" s="211"/>
      <c r="RLM984" s="211"/>
      <c r="RLN984" s="211"/>
      <c r="RLO984" s="211"/>
      <c r="RLP984" s="211"/>
      <c r="RLQ984" s="211"/>
      <c r="RLR984" s="211"/>
      <c r="RLS984" s="211"/>
      <c r="RLT984" s="211"/>
      <c r="RLU984" s="211"/>
      <c r="RLV984" s="211"/>
      <c r="RLW984" s="211"/>
      <c r="RLX984" s="211"/>
      <c r="RLY984" s="211"/>
      <c r="RLZ984" s="211"/>
      <c r="RMA984" s="211"/>
      <c r="RMB984" s="211"/>
      <c r="RMC984" s="211"/>
      <c r="RMD984" s="211"/>
      <c r="RME984" s="211"/>
      <c r="RMF984" s="211"/>
      <c r="RMG984" s="211"/>
      <c r="RMH984" s="211"/>
      <c r="RMI984" s="211"/>
      <c r="RMJ984" s="211"/>
      <c r="RMK984" s="211"/>
      <c r="RML984" s="211"/>
      <c r="RMM984" s="211"/>
      <c r="RMN984" s="211"/>
      <c r="RMO984" s="211"/>
      <c r="RMP984" s="211"/>
      <c r="RMQ984" s="211"/>
      <c r="RMR984" s="211"/>
      <c r="RMS984" s="211"/>
      <c r="RMT984" s="211"/>
      <c r="RMU984" s="211"/>
      <c r="RMV984" s="211"/>
      <c r="RMW984" s="211"/>
      <c r="RMX984" s="211"/>
      <c r="RMY984" s="211"/>
      <c r="RMZ984" s="211"/>
      <c r="RNA984" s="211"/>
      <c r="RNB984" s="211"/>
      <c r="RNC984" s="211"/>
      <c r="RND984" s="211"/>
      <c r="RNE984" s="211"/>
      <c r="RNF984" s="211"/>
      <c r="RNG984" s="211"/>
      <c r="RNH984" s="211"/>
      <c r="RNI984" s="211"/>
      <c r="RNJ984" s="211"/>
      <c r="RNK984" s="211"/>
      <c r="RNL984" s="211"/>
      <c r="RNM984" s="211"/>
      <c r="RNN984" s="211"/>
      <c r="RNO984" s="211"/>
      <c r="RNP984" s="211"/>
      <c r="RNQ984" s="211"/>
      <c r="RNR984" s="211"/>
      <c r="RNS984" s="211"/>
      <c r="RNT984" s="211"/>
      <c r="RNU984" s="211"/>
      <c r="RNV984" s="211"/>
      <c r="RNW984" s="211"/>
      <c r="RNX984" s="211"/>
      <c r="RNY984" s="211"/>
      <c r="RNZ984" s="211"/>
      <c r="ROA984" s="211"/>
      <c r="ROB984" s="211"/>
      <c r="ROC984" s="211"/>
      <c r="ROD984" s="211"/>
      <c r="ROE984" s="211"/>
      <c r="ROF984" s="211"/>
      <c r="ROG984" s="211"/>
      <c r="ROH984" s="211"/>
      <c r="ROI984" s="211"/>
      <c r="ROJ984" s="211"/>
      <c r="ROK984" s="211"/>
      <c r="ROL984" s="211"/>
      <c r="ROM984" s="211"/>
      <c r="RON984" s="211"/>
      <c r="ROO984" s="211"/>
      <c r="ROP984" s="211"/>
      <c r="ROQ984" s="211"/>
      <c r="ROR984" s="211"/>
      <c r="ROS984" s="211"/>
      <c r="ROT984" s="211"/>
      <c r="ROU984" s="211"/>
      <c r="ROV984" s="211"/>
      <c r="ROW984" s="211"/>
      <c r="ROX984" s="211"/>
      <c r="ROY984" s="211"/>
      <c r="ROZ984" s="211"/>
      <c r="RPA984" s="211"/>
      <c r="RPB984" s="211"/>
      <c r="RPC984" s="211"/>
      <c r="RPD984" s="211"/>
      <c r="RPE984" s="211"/>
      <c r="RPF984" s="211"/>
      <c r="RPG984" s="211"/>
      <c r="RPH984" s="211"/>
      <c r="RPI984" s="211"/>
      <c r="RPJ984" s="211"/>
      <c r="RPK984" s="211"/>
      <c r="RPL984" s="211"/>
      <c r="RPM984" s="211"/>
      <c r="RPN984" s="211"/>
      <c r="RPO984" s="211"/>
      <c r="RPP984" s="211"/>
      <c r="RPQ984" s="211"/>
      <c r="RPR984" s="211"/>
      <c r="RPS984" s="211"/>
      <c r="RPT984" s="211"/>
      <c r="RPU984" s="211"/>
      <c r="RPV984" s="211"/>
      <c r="RPW984" s="211"/>
      <c r="RPX984" s="211"/>
      <c r="RPY984" s="211"/>
      <c r="RPZ984" s="211"/>
      <c r="RQA984" s="211"/>
      <c r="RQB984" s="211"/>
      <c r="RQC984" s="211"/>
      <c r="RQD984" s="211"/>
      <c r="RQE984" s="211"/>
      <c r="RQF984" s="211"/>
      <c r="RQG984" s="211"/>
      <c r="RQH984" s="211"/>
      <c r="RQI984" s="211"/>
      <c r="RQJ984" s="211"/>
      <c r="RQK984" s="211"/>
      <c r="RQL984" s="211"/>
      <c r="RQM984" s="211"/>
      <c r="RQN984" s="211"/>
      <c r="RQO984" s="211"/>
      <c r="RQP984" s="211"/>
      <c r="RQQ984" s="211"/>
      <c r="RQR984" s="211"/>
      <c r="RQS984" s="211"/>
      <c r="RQT984" s="211"/>
      <c r="RQU984" s="211"/>
      <c r="RQV984" s="211"/>
      <c r="RQW984" s="211"/>
      <c r="RQX984" s="211"/>
      <c r="RQY984" s="211"/>
      <c r="RQZ984" s="211"/>
      <c r="RRA984" s="211"/>
      <c r="RRB984" s="211"/>
      <c r="RRC984" s="211"/>
      <c r="RRD984" s="211"/>
      <c r="RRE984" s="211"/>
      <c r="RRF984" s="211"/>
      <c r="RRG984" s="211"/>
      <c r="RRH984" s="211"/>
      <c r="RRI984" s="211"/>
      <c r="RRJ984" s="211"/>
      <c r="RRK984" s="211"/>
      <c r="RRL984" s="211"/>
      <c r="RRM984" s="211"/>
      <c r="RRN984" s="211"/>
      <c r="RRO984" s="211"/>
      <c r="RRP984" s="211"/>
      <c r="RRQ984" s="211"/>
      <c r="RRR984" s="211"/>
      <c r="RRS984" s="211"/>
      <c r="RRT984" s="211"/>
      <c r="RRU984" s="211"/>
      <c r="RRV984" s="211"/>
      <c r="RRW984" s="211"/>
      <c r="RRX984" s="211"/>
      <c r="RRY984" s="211"/>
      <c r="RRZ984" s="211"/>
      <c r="RSA984" s="211"/>
      <c r="RSB984" s="211"/>
      <c r="RSC984" s="211"/>
      <c r="RSD984" s="211"/>
      <c r="RSE984" s="211"/>
      <c r="RSF984" s="211"/>
      <c r="RSG984" s="211"/>
      <c r="RSH984" s="211"/>
      <c r="RSI984" s="211"/>
      <c r="RSJ984" s="211"/>
      <c r="RSK984" s="211"/>
      <c r="RSL984" s="211"/>
      <c r="RSM984" s="211"/>
      <c r="RSN984" s="211"/>
      <c r="RSO984" s="211"/>
      <c r="RSP984" s="211"/>
      <c r="RSQ984" s="211"/>
      <c r="RSR984" s="211"/>
      <c r="RSS984" s="211"/>
      <c r="RST984" s="211"/>
      <c r="RSU984" s="211"/>
      <c r="RSV984" s="211"/>
      <c r="RSW984" s="211"/>
      <c r="RSX984" s="211"/>
      <c r="RSY984" s="211"/>
      <c r="RSZ984" s="211"/>
      <c r="RTA984" s="211"/>
      <c r="RTB984" s="211"/>
      <c r="RTC984" s="211"/>
      <c r="RTD984" s="211"/>
      <c r="RTE984" s="211"/>
      <c r="RTF984" s="211"/>
      <c r="RTG984" s="211"/>
      <c r="RTH984" s="211"/>
      <c r="RTI984" s="211"/>
      <c r="RTJ984" s="211"/>
      <c r="RTK984" s="211"/>
      <c r="RTL984" s="211"/>
      <c r="RTM984" s="211"/>
      <c r="RTN984" s="211"/>
      <c r="RTO984" s="211"/>
      <c r="RTP984" s="211"/>
      <c r="RTQ984" s="211"/>
      <c r="RTR984" s="211"/>
      <c r="RTS984" s="211"/>
      <c r="RTT984" s="211"/>
      <c r="RTU984" s="211"/>
      <c r="RTV984" s="211"/>
      <c r="RTW984" s="211"/>
      <c r="RTX984" s="211"/>
      <c r="RTY984" s="211"/>
      <c r="RTZ984" s="211"/>
      <c r="RUA984" s="211"/>
      <c r="RUB984" s="211"/>
      <c r="RUC984" s="211"/>
      <c r="RUD984" s="211"/>
      <c r="RUE984" s="211"/>
      <c r="RUF984" s="211"/>
      <c r="RUG984" s="211"/>
      <c r="RUH984" s="211"/>
      <c r="RUI984" s="211"/>
      <c r="RUJ984" s="211"/>
      <c r="RUK984" s="211"/>
      <c r="RUL984" s="211"/>
      <c r="RUM984" s="211"/>
      <c r="RUN984" s="211"/>
      <c r="RUO984" s="211"/>
      <c r="RUP984" s="211"/>
      <c r="RUQ984" s="211"/>
      <c r="RUR984" s="211"/>
      <c r="RUS984" s="211"/>
      <c r="RUT984" s="211"/>
      <c r="RUU984" s="211"/>
      <c r="RUV984" s="211"/>
      <c r="RUW984" s="211"/>
      <c r="RUX984" s="211"/>
      <c r="RUY984" s="211"/>
      <c r="RUZ984" s="211"/>
      <c r="RVA984" s="211"/>
      <c r="RVB984" s="211"/>
      <c r="RVC984" s="211"/>
      <c r="RVD984" s="211"/>
      <c r="RVE984" s="211"/>
      <c r="RVF984" s="211"/>
      <c r="RVG984" s="211"/>
      <c r="RVH984" s="211"/>
      <c r="RVI984" s="211"/>
      <c r="RVJ984" s="211"/>
      <c r="RVK984" s="211"/>
      <c r="RVL984" s="211"/>
      <c r="RVM984" s="211"/>
      <c r="RVN984" s="211"/>
      <c r="RVO984" s="211"/>
      <c r="RVP984" s="211"/>
      <c r="RVQ984" s="211"/>
      <c r="RVR984" s="211"/>
      <c r="RVS984" s="211"/>
      <c r="RVT984" s="211"/>
      <c r="RVU984" s="211"/>
      <c r="RVV984" s="211"/>
      <c r="RVW984" s="211"/>
      <c r="RVX984" s="211"/>
      <c r="RVY984" s="211"/>
      <c r="RVZ984" s="211"/>
      <c r="RWA984" s="211"/>
      <c r="RWB984" s="211"/>
      <c r="RWC984" s="211"/>
      <c r="RWD984" s="211"/>
      <c r="RWE984" s="211"/>
      <c r="RWF984" s="211"/>
      <c r="RWG984" s="211"/>
      <c r="RWH984" s="211"/>
      <c r="RWI984" s="211"/>
      <c r="RWJ984" s="211"/>
      <c r="RWK984" s="211"/>
      <c r="RWL984" s="211"/>
      <c r="RWM984" s="211"/>
      <c r="RWN984" s="211"/>
      <c r="RWO984" s="211"/>
      <c r="RWP984" s="211"/>
      <c r="RWQ984" s="211"/>
      <c r="RWR984" s="211"/>
      <c r="RWS984" s="211"/>
      <c r="RWT984" s="211"/>
      <c r="RWU984" s="211"/>
      <c r="RWV984" s="211"/>
      <c r="RWW984" s="211"/>
      <c r="RWX984" s="211"/>
      <c r="RWY984" s="211"/>
      <c r="RWZ984" s="211"/>
      <c r="RXA984" s="211"/>
      <c r="RXB984" s="211"/>
      <c r="RXC984" s="211"/>
      <c r="RXD984" s="211"/>
      <c r="RXE984" s="211"/>
      <c r="RXF984" s="211"/>
      <c r="RXG984" s="211"/>
      <c r="RXH984" s="211"/>
      <c r="RXI984" s="211"/>
      <c r="RXJ984" s="211"/>
      <c r="RXK984" s="211"/>
      <c r="RXL984" s="211"/>
      <c r="RXM984" s="211"/>
      <c r="RXN984" s="211"/>
      <c r="RXO984" s="211"/>
      <c r="RXP984" s="211"/>
      <c r="RXQ984" s="211"/>
      <c r="RXR984" s="211"/>
      <c r="RXS984" s="211"/>
      <c r="RXT984" s="211"/>
      <c r="RXU984" s="211"/>
      <c r="RXV984" s="211"/>
      <c r="RXW984" s="211"/>
      <c r="RXX984" s="211"/>
      <c r="RXY984" s="211"/>
      <c r="RXZ984" s="211"/>
      <c r="RYA984" s="211"/>
      <c r="RYB984" s="211"/>
      <c r="RYC984" s="211"/>
      <c r="RYD984" s="211"/>
      <c r="RYE984" s="211"/>
      <c r="RYF984" s="211"/>
      <c r="RYG984" s="211"/>
      <c r="RYH984" s="211"/>
      <c r="RYI984" s="211"/>
      <c r="RYJ984" s="211"/>
      <c r="RYK984" s="211"/>
      <c r="RYL984" s="211"/>
      <c r="RYM984" s="211"/>
      <c r="RYN984" s="211"/>
      <c r="RYO984" s="211"/>
      <c r="RYP984" s="211"/>
      <c r="RYQ984" s="211"/>
      <c r="RYR984" s="211"/>
      <c r="RYS984" s="211"/>
      <c r="RYT984" s="211"/>
      <c r="RYU984" s="211"/>
      <c r="RYV984" s="211"/>
      <c r="RYW984" s="211"/>
      <c r="RYX984" s="211"/>
      <c r="RYY984" s="211"/>
      <c r="RYZ984" s="211"/>
      <c r="RZA984" s="211"/>
      <c r="RZB984" s="211"/>
      <c r="RZC984" s="211"/>
      <c r="RZD984" s="211"/>
      <c r="RZE984" s="211"/>
      <c r="RZF984" s="211"/>
      <c r="RZG984" s="211"/>
      <c r="RZH984" s="211"/>
      <c r="RZI984" s="211"/>
      <c r="RZJ984" s="211"/>
      <c r="RZK984" s="211"/>
      <c r="RZL984" s="211"/>
      <c r="RZM984" s="211"/>
      <c r="RZN984" s="211"/>
      <c r="RZO984" s="211"/>
      <c r="RZP984" s="211"/>
      <c r="RZQ984" s="211"/>
      <c r="RZR984" s="211"/>
      <c r="RZS984" s="211"/>
      <c r="RZT984" s="211"/>
      <c r="RZU984" s="211"/>
      <c r="RZV984" s="211"/>
      <c r="RZW984" s="211"/>
      <c r="RZX984" s="211"/>
      <c r="RZY984" s="211"/>
      <c r="RZZ984" s="211"/>
      <c r="SAA984" s="211"/>
      <c r="SAB984" s="211"/>
      <c r="SAC984" s="211"/>
      <c r="SAD984" s="211"/>
      <c r="SAE984" s="211"/>
      <c r="SAF984" s="211"/>
      <c r="SAG984" s="211"/>
      <c r="SAH984" s="211"/>
      <c r="SAI984" s="211"/>
      <c r="SAJ984" s="211"/>
      <c r="SAK984" s="211"/>
      <c r="SAL984" s="211"/>
      <c r="SAM984" s="211"/>
      <c r="SAN984" s="211"/>
      <c r="SAO984" s="211"/>
      <c r="SAP984" s="211"/>
      <c r="SAQ984" s="211"/>
      <c r="SAR984" s="211"/>
      <c r="SAS984" s="211"/>
      <c r="SAT984" s="211"/>
      <c r="SAU984" s="211"/>
      <c r="SAV984" s="211"/>
      <c r="SAW984" s="211"/>
      <c r="SAX984" s="211"/>
      <c r="SAY984" s="211"/>
      <c r="SAZ984" s="211"/>
      <c r="SBA984" s="211"/>
      <c r="SBB984" s="211"/>
      <c r="SBC984" s="211"/>
      <c r="SBD984" s="211"/>
      <c r="SBE984" s="211"/>
      <c r="SBF984" s="211"/>
      <c r="SBG984" s="211"/>
      <c r="SBH984" s="211"/>
      <c r="SBI984" s="211"/>
      <c r="SBJ984" s="211"/>
      <c r="SBK984" s="211"/>
      <c r="SBL984" s="211"/>
      <c r="SBM984" s="211"/>
      <c r="SBN984" s="211"/>
      <c r="SBO984" s="211"/>
      <c r="SBP984" s="211"/>
      <c r="SBQ984" s="211"/>
      <c r="SBR984" s="211"/>
      <c r="SBS984" s="211"/>
      <c r="SBT984" s="211"/>
      <c r="SBU984" s="211"/>
      <c r="SBV984" s="211"/>
      <c r="SBW984" s="211"/>
      <c r="SBX984" s="211"/>
      <c r="SBY984" s="211"/>
      <c r="SBZ984" s="211"/>
      <c r="SCA984" s="211"/>
      <c r="SCB984" s="211"/>
      <c r="SCC984" s="211"/>
      <c r="SCD984" s="211"/>
      <c r="SCE984" s="211"/>
      <c r="SCF984" s="211"/>
      <c r="SCG984" s="211"/>
      <c r="SCH984" s="211"/>
      <c r="SCI984" s="211"/>
      <c r="SCJ984" s="211"/>
      <c r="SCK984" s="211"/>
      <c r="SCL984" s="211"/>
      <c r="SCM984" s="211"/>
      <c r="SCN984" s="211"/>
      <c r="SCO984" s="211"/>
      <c r="SCP984" s="211"/>
      <c r="SCQ984" s="211"/>
      <c r="SCR984" s="211"/>
      <c r="SCS984" s="211"/>
      <c r="SCT984" s="211"/>
      <c r="SCU984" s="211"/>
      <c r="SCV984" s="211"/>
      <c r="SCW984" s="211"/>
      <c r="SCX984" s="211"/>
      <c r="SCY984" s="211"/>
      <c r="SCZ984" s="211"/>
      <c r="SDA984" s="211"/>
      <c r="SDB984" s="211"/>
      <c r="SDC984" s="211"/>
      <c r="SDD984" s="211"/>
      <c r="SDE984" s="211"/>
      <c r="SDF984" s="211"/>
      <c r="SDG984" s="211"/>
      <c r="SDH984" s="211"/>
      <c r="SDI984" s="211"/>
      <c r="SDJ984" s="211"/>
      <c r="SDK984" s="211"/>
      <c r="SDL984" s="211"/>
      <c r="SDM984" s="211"/>
      <c r="SDN984" s="211"/>
      <c r="SDO984" s="211"/>
      <c r="SDP984" s="211"/>
      <c r="SDQ984" s="211"/>
      <c r="SDR984" s="211"/>
      <c r="SDS984" s="211"/>
      <c r="SDT984" s="211"/>
      <c r="SDU984" s="211"/>
      <c r="SDV984" s="211"/>
      <c r="SDW984" s="211"/>
      <c r="SDX984" s="211"/>
      <c r="SDY984" s="211"/>
      <c r="SDZ984" s="211"/>
      <c r="SEA984" s="211"/>
      <c r="SEB984" s="211"/>
      <c r="SEC984" s="211"/>
      <c r="SED984" s="211"/>
      <c r="SEE984" s="211"/>
      <c r="SEF984" s="211"/>
      <c r="SEG984" s="211"/>
      <c r="SEH984" s="211"/>
      <c r="SEI984" s="211"/>
      <c r="SEJ984" s="211"/>
      <c r="SEK984" s="211"/>
      <c r="SEL984" s="211"/>
      <c r="SEM984" s="211"/>
      <c r="SEN984" s="211"/>
      <c r="SEO984" s="211"/>
      <c r="SEP984" s="211"/>
      <c r="SEQ984" s="211"/>
      <c r="SER984" s="211"/>
      <c r="SES984" s="211"/>
      <c r="SET984" s="211"/>
      <c r="SEU984" s="211"/>
      <c r="SEV984" s="211"/>
      <c r="SEW984" s="211"/>
      <c r="SEX984" s="211"/>
      <c r="SEY984" s="211"/>
      <c r="SEZ984" s="211"/>
      <c r="SFA984" s="211"/>
      <c r="SFB984" s="211"/>
      <c r="SFC984" s="211"/>
      <c r="SFD984" s="211"/>
      <c r="SFE984" s="211"/>
      <c r="SFF984" s="211"/>
      <c r="SFG984" s="211"/>
      <c r="SFH984" s="211"/>
      <c r="SFI984" s="211"/>
      <c r="SFJ984" s="211"/>
      <c r="SFK984" s="211"/>
      <c r="SFL984" s="211"/>
      <c r="SFM984" s="211"/>
      <c r="SFN984" s="211"/>
      <c r="SFO984" s="211"/>
      <c r="SFP984" s="211"/>
      <c r="SFQ984" s="211"/>
      <c r="SFR984" s="211"/>
      <c r="SFS984" s="211"/>
      <c r="SFT984" s="211"/>
      <c r="SFU984" s="211"/>
      <c r="SFV984" s="211"/>
      <c r="SFW984" s="211"/>
      <c r="SFX984" s="211"/>
      <c r="SFY984" s="211"/>
      <c r="SFZ984" s="211"/>
      <c r="SGA984" s="211"/>
      <c r="SGB984" s="211"/>
      <c r="SGC984" s="211"/>
      <c r="SGD984" s="211"/>
      <c r="SGE984" s="211"/>
      <c r="SGF984" s="211"/>
      <c r="SGG984" s="211"/>
      <c r="SGH984" s="211"/>
      <c r="SGI984" s="211"/>
      <c r="SGJ984" s="211"/>
      <c r="SGK984" s="211"/>
      <c r="SGL984" s="211"/>
      <c r="SGM984" s="211"/>
      <c r="SGN984" s="211"/>
      <c r="SGO984" s="211"/>
      <c r="SGP984" s="211"/>
      <c r="SGQ984" s="211"/>
      <c r="SGR984" s="211"/>
      <c r="SGS984" s="211"/>
      <c r="SGT984" s="211"/>
      <c r="SGU984" s="211"/>
      <c r="SGV984" s="211"/>
      <c r="SGW984" s="211"/>
      <c r="SGX984" s="211"/>
      <c r="SGY984" s="211"/>
      <c r="SGZ984" s="211"/>
      <c r="SHA984" s="211"/>
      <c r="SHB984" s="211"/>
      <c r="SHC984" s="211"/>
      <c r="SHD984" s="211"/>
      <c r="SHE984" s="211"/>
      <c r="SHF984" s="211"/>
      <c r="SHG984" s="211"/>
      <c r="SHH984" s="211"/>
      <c r="SHI984" s="211"/>
      <c r="SHJ984" s="211"/>
      <c r="SHK984" s="211"/>
      <c r="SHL984" s="211"/>
      <c r="SHM984" s="211"/>
      <c r="SHN984" s="211"/>
      <c r="SHO984" s="211"/>
      <c r="SHP984" s="211"/>
      <c r="SHQ984" s="211"/>
      <c r="SHR984" s="211"/>
      <c r="SHS984" s="211"/>
      <c r="SHT984" s="211"/>
      <c r="SHU984" s="211"/>
      <c r="SHV984" s="211"/>
      <c r="SHW984" s="211"/>
      <c r="SHX984" s="211"/>
      <c r="SHY984" s="211"/>
      <c r="SHZ984" s="211"/>
      <c r="SIA984" s="211"/>
      <c r="SIB984" s="211"/>
      <c r="SIC984" s="211"/>
      <c r="SID984" s="211"/>
      <c r="SIE984" s="211"/>
      <c r="SIF984" s="211"/>
      <c r="SIG984" s="211"/>
      <c r="SIH984" s="211"/>
      <c r="SII984" s="211"/>
      <c r="SIJ984" s="211"/>
      <c r="SIK984" s="211"/>
      <c r="SIL984" s="211"/>
      <c r="SIM984" s="211"/>
      <c r="SIN984" s="211"/>
      <c r="SIO984" s="211"/>
      <c r="SIP984" s="211"/>
      <c r="SIQ984" s="211"/>
      <c r="SIR984" s="211"/>
      <c r="SIS984" s="211"/>
      <c r="SIT984" s="211"/>
      <c r="SIU984" s="211"/>
      <c r="SIV984" s="211"/>
      <c r="SIW984" s="211"/>
      <c r="SIX984" s="211"/>
      <c r="SIY984" s="211"/>
      <c r="SIZ984" s="211"/>
      <c r="SJA984" s="211"/>
      <c r="SJB984" s="211"/>
      <c r="SJC984" s="211"/>
      <c r="SJD984" s="211"/>
      <c r="SJE984" s="211"/>
      <c r="SJF984" s="211"/>
      <c r="SJG984" s="211"/>
      <c r="SJH984" s="211"/>
      <c r="SJI984" s="211"/>
      <c r="SJJ984" s="211"/>
      <c r="SJK984" s="211"/>
      <c r="SJL984" s="211"/>
      <c r="SJM984" s="211"/>
      <c r="SJN984" s="211"/>
      <c r="SJO984" s="211"/>
      <c r="SJP984" s="211"/>
      <c r="SJQ984" s="211"/>
      <c r="SJR984" s="211"/>
      <c r="SJS984" s="211"/>
      <c r="SJT984" s="211"/>
      <c r="SJU984" s="211"/>
      <c r="SJV984" s="211"/>
      <c r="SJW984" s="211"/>
      <c r="SJX984" s="211"/>
      <c r="SJY984" s="211"/>
      <c r="SJZ984" s="211"/>
      <c r="SKA984" s="211"/>
      <c r="SKB984" s="211"/>
      <c r="SKC984" s="211"/>
      <c r="SKD984" s="211"/>
      <c r="SKE984" s="211"/>
      <c r="SKF984" s="211"/>
      <c r="SKG984" s="211"/>
      <c r="SKH984" s="211"/>
      <c r="SKI984" s="211"/>
      <c r="SKJ984" s="211"/>
      <c r="SKK984" s="211"/>
      <c r="SKL984" s="211"/>
      <c r="SKM984" s="211"/>
      <c r="SKN984" s="211"/>
      <c r="SKO984" s="211"/>
      <c r="SKP984" s="211"/>
      <c r="SKQ984" s="211"/>
      <c r="SKR984" s="211"/>
      <c r="SKS984" s="211"/>
      <c r="SKT984" s="211"/>
      <c r="SKU984" s="211"/>
      <c r="SKV984" s="211"/>
      <c r="SKW984" s="211"/>
      <c r="SKX984" s="211"/>
      <c r="SKY984" s="211"/>
      <c r="SKZ984" s="211"/>
      <c r="SLA984" s="211"/>
      <c r="SLB984" s="211"/>
      <c r="SLC984" s="211"/>
      <c r="SLD984" s="211"/>
      <c r="SLE984" s="211"/>
      <c r="SLF984" s="211"/>
      <c r="SLG984" s="211"/>
      <c r="SLH984" s="211"/>
      <c r="SLI984" s="211"/>
      <c r="SLJ984" s="211"/>
      <c r="SLK984" s="211"/>
      <c r="SLL984" s="211"/>
      <c r="SLM984" s="211"/>
      <c r="SLN984" s="211"/>
      <c r="SLO984" s="211"/>
      <c r="SLP984" s="211"/>
      <c r="SLQ984" s="211"/>
      <c r="SLR984" s="211"/>
      <c r="SLS984" s="211"/>
      <c r="SLT984" s="211"/>
      <c r="SLU984" s="211"/>
      <c r="SLV984" s="211"/>
      <c r="SLW984" s="211"/>
      <c r="SLX984" s="211"/>
      <c r="SLY984" s="211"/>
      <c r="SLZ984" s="211"/>
      <c r="SMA984" s="211"/>
      <c r="SMB984" s="211"/>
      <c r="SMC984" s="211"/>
      <c r="SMD984" s="211"/>
      <c r="SME984" s="211"/>
      <c r="SMF984" s="211"/>
      <c r="SMG984" s="211"/>
      <c r="SMH984" s="211"/>
      <c r="SMI984" s="211"/>
      <c r="SMJ984" s="211"/>
      <c r="SMK984" s="211"/>
      <c r="SML984" s="211"/>
      <c r="SMM984" s="211"/>
      <c r="SMN984" s="211"/>
      <c r="SMO984" s="211"/>
      <c r="SMP984" s="211"/>
      <c r="SMQ984" s="211"/>
      <c r="SMR984" s="211"/>
      <c r="SMS984" s="211"/>
      <c r="SMT984" s="211"/>
      <c r="SMU984" s="211"/>
      <c r="SMV984" s="211"/>
      <c r="SMW984" s="211"/>
      <c r="SMX984" s="211"/>
      <c r="SMY984" s="211"/>
      <c r="SMZ984" s="211"/>
      <c r="SNA984" s="211"/>
      <c r="SNB984" s="211"/>
      <c r="SNC984" s="211"/>
      <c r="SND984" s="211"/>
      <c r="SNE984" s="211"/>
      <c r="SNF984" s="211"/>
      <c r="SNG984" s="211"/>
      <c r="SNH984" s="211"/>
      <c r="SNI984" s="211"/>
      <c r="SNJ984" s="211"/>
      <c r="SNK984" s="211"/>
      <c r="SNL984" s="211"/>
      <c r="SNM984" s="211"/>
      <c r="SNN984" s="211"/>
      <c r="SNO984" s="211"/>
      <c r="SNP984" s="211"/>
      <c r="SNQ984" s="211"/>
      <c r="SNR984" s="211"/>
      <c r="SNS984" s="211"/>
      <c r="SNT984" s="211"/>
      <c r="SNU984" s="211"/>
      <c r="SNV984" s="211"/>
      <c r="SNW984" s="211"/>
      <c r="SNX984" s="211"/>
      <c r="SNY984" s="211"/>
      <c r="SNZ984" s="211"/>
      <c r="SOA984" s="211"/>
      <c r="SOB984" s="211"/>
      <c r="SOC984" s="211"/>
      <c r="SOD984" s="211"/>
      <c r="SOE984" s="211"/>
      <c r="SOF984" s="211"/>
      <c r="SOG984" s="211"/>
      <c r="SOH984" s="211"/>
      <c r="SOI984" s="211"/>
      <c r="SOJ984" s="211"/>
      <c r="SOK984" s="211"/>
      <c r="SOL984" s="211"/>
      <c r="SOM984" s="211"/>
      <c r="SON984" s="211"/>
      <c r="SOO984" s="211"/>
      <c r="SOP984" s="211"/>
      <c r="SOQ984" s="211"/>
      <c r="SOR984" s="211"/>
      <c r="SOS984" s="211"/>
      <c r="SOT984" s="211"/>
      <c r="SOU984" s="211"/>
      <c r="SOV984" s="211"/>
      <c r="SOW984" s="211"/>
      <c r="SOX984" s="211"/>
      <c r="SOY984" s="211"/>
      <c r="SOZ984" s="211"/>
      <c r="SPA984" s="211"/>
      <c r="SPB984" s="211"/>
      <c r="SPC984" s="211"/>
      <c r="SPD984" s="211"/>
      <c r="SPE984" s="211"/>
      <c r="SPF984" s="211"/>
      <c r="SPG984" s="211"/>
      <c r="SPH984" s="211"/>
      <c r="SPI984" s="211"/>
      <c r="SPJ984" s="211"/>
      <c r="SPK984" s="211"/>
      <c r="SPL984" s="211"/>
      <c r="SPM984" s="211"/>
      <c r="SPN984" s="211"/>
      <c r="SPO984" s="211"/>
      <c r="SPP984" s="211"/>
      <c r="SPQ984" s="211"/>
      <c r="SPR984" s="211"/>
      <c r="SPS984" s="211"/>
      <c r="SPT984" s="211"/>
      <c r="SPU984" s="211"/>
      <c r="SPV984" s="211"/>
      <c r="SPW984" s="211"/>
      <c r="SPX984" s="211"/>
      <c r="SPY984" s="211"/>
      <c r="SPZ984" s="211"/>
      <c r="SQA984" s="211"/>
      <c r="SQB984" s="211"/>
      <c r="SQC984" s="211"/>
      <c r="SQD984" s="211"/>
      <c r="SQE984" s="211"/>
      <c r="SQF984" s="211"/>
      <c r="SQG984" s="211"/>
      <c r="SQH984" s="211"/>
      <c r="SQI984" s="211"/>
      <c r="SQJ984" s="211"/>
      <c r="SQK984" s="211"/>
      <c r="SQL984" s="211"/>
      <c r="SQM984" s="211"/>
      <c r="SQN984" s="211"/>
      <c r="SQO984" s="211"/>
      <c r="SQP984" s="211"/>
      <c r="SQQ984" s="211"/>
      <c r="SQR984" s="211"/>
      <c r="SQS984" s="211"/>
      <c r="SQT984" s="211"/>
      <c r="SQU984" s="211"/>
      <c r="SQV984" s="211"/>
      <c r="SQW984" s="211"/>
      <c r="SQX984" s="211"/>
      <c r="SQY984" s="211"/>
      <c r="SQZ984" s="211"/>
      <c r="SRA984" s="211"/>
      <c r="SRB984" s="211"/>
      <c r="SRC984" s="211"/>
      <c r="SRD984" s="211"/>
      <c r="SRE984" s="211"/>
      <c r="SRF984" s="211"/>
      <c r="SRG984" s="211"/>
      <c r="SRH984" s="211"/>
      <c r="SRI984" s="211"/>
      <c r="SRJ984" s="211"/>
      <c r="SRK984" s="211"/>
      <c r="SRL984" s="211"/>
      <c r="SRM984" s="211"/>
      <c r="SRN984" s="211"/>
      <c r="SRO984" s="211"/>
      <c r="SRP984" s="211"/>
      <c r="SRQ984" s="211"/>
      <c r="SRR984" s="211"/>
      <c r="SRS984" s="211"/>
      <c r="SRT984" s="211"/>
      <c r="SRU984" s="211"/>
      <c r="SRV984" s="211"/>
      <c r="SRW984" s="211"/>
      <c r="SRX984" s="211"/>
      <c r="SRY984" s="211"/>
      <c r="SRZ984" s="211"/>
      <c r="SSA984" s="211"/>
      <c r="SSB984" s="211"/>
      <c r="SSC984" s="211"/>
      <c r="SSD984" s="211"/>
      <c r="SSE984" s="211"/>
      <c r="SSF984" s="211"/>
      <c r="SSG984" s="211"/>
      <c r="SSH984" s="211"/>
      <c r="SSI984" s="211"/>
      <c r="SSJ984" s="211"/>
      <c r="SSK984" s="211"/>
      <c r="SSL984" s="211"/>
      <c r="SSM984" s="211"/>
      <c r="SSN984" s="211"/>
      <c r="SSO984" s="211"/>
      <c r="SSP984" s="211"/>
      <c r="SSQ984" s="211"/>
      <c r="SSR984" s="211"/>
      <c r="SSS984" s="211"/>
      <c r="SST984" s="211"/>
      <c r="SSU984" s="211"/>
      <c r="SSV984" s="211"/>
      <c r="SSW984" s="211"/>
      <c r="SSX984" s="211"/>
      <c r="SSY984" s="211"/>
      <c r="SSZ984" s="211"/>
      <c r="STA984" s="211"/>
      <c r="STB984" s="211"/>
      <c r="STC984" s="211"/>
      <c r="STD984" s="211"/>
      <c r="STE984" s="211"/>
      <c r="STF984" s="211"/>
      <c r="STG984" s="211"/>
      <c r="STH984" s="211"/>
      <c r="STI984" s="211"/>
      <c r="STJ984" s="211"/>
      <c r="STK984" s="211"/>
      <c r="STL984" s="211"/>
      <c r="STM984" s="211"/>
      <c r="STN984" s="211"/>
      <c r="STO984" s="211"/>
      <c r="STP984" s="211"/>
      <c r="STQ984" s="211"/>
      <c r="STR984" s="211"/>
      <c r="STS984" s="211"/>
      <c r="STT984" s="211"/>
      <c r="STU984" s="211"/>
      <c r="STV984" s="211"/>
      <c r="STW984" s="211"/>
      <c r="STX984" s="211"/>
      <c r="STY984" s="211"/>
      <c r="STZ984" s="211"/>
      <c r="SUA984" s="211"/>
      <c r="SUB984" s="211"/>
      <c r="SUC984" s="211"/>
      <c r="SUD984" s="211"/>
      <c r="SUE984" s="211"/>
      <c r="SUF984" s="211"/>
      <c r="SUG984" s="211"/>
      <c r="SUH984" s="211"/>
      <c r="SUI984" s="211"/>
      <c r="SUJ984" s="211"/>
      <c r="SUK984" s="211"/>
      <c r="SUL984" s="211"/>
      <c r="SUM984" s="211"/>
      <c r="SUN984" s="211"/>
      <c r="SUO984" s="211"/>
      <c r="SUP984" s="211"/>
      <c r="SUQ984" s="211"/>
      <c r="SUR984" s="211"/>
      <c r="SUS984" s="211"/>
      <c r="SUT984" s="211"/>
      <c r="SUU984" s="211"/>
      <c r="SUV984" s="211"/>
      <c r="SUW984" s="211"/>
      <c r="SUX984" s="211"/>
      <c r="SUY984" s="211"/>
      <c r="SUZ984" s="211"/>
      <c r="SVA984" s="211"/>
      <c r="SVB984" s="211"/>
      <c r="SVC984" s="211"/>
      <c r="SVD984" s="211"/>
      <c r="SVE984" s="211"/>
      <c r="SVF984" s="211"/>
      <c r="SVG984" s="211"/>
      <c r="SVH984" s="211"/>
      <c r="SVI984" s="211"/>
      <c r="SVJ984" s="211"/>
      <c r="SVK984" s="211"/>
      <c r="SVL984" s="211"/>
      <c r="SVM984" s="211"/>
      <c r="SVN984" s="211"/>
      <c r="SVO984" s="211"/>
      <c r="SVP984" s="211"/>
      <c r="SVQ984" s="211"/>
      <c r="SVR984" s="211"/>
      <c r="SVS984" s="211"/>
      <c r="SVT984" s="211"/>
      <c r="SVU984" s="211"/>
      <c r="SVV984" s="211"/>
      <c r="SVW984" s="211"/>
      <c r="SVX984" s="211"/>
      <c r="SVY984" s="211"/>
      <c r="SVZ984" s="211"/>
      <c r="SWA984" s="211"/>
      <c r="SWB984" s="211"/>
      <c r="SWC984" s="211"/>
      <c r="SWD984" s="211"/>
      <c r="SWE984" s="211"/>
      <c r="SWF984" s="211"/>
      <c r="SWG984" s="211"/>
      <c r="SWH984" s="211"/>
      <c r="SWI984" s="211"/>
      <c r="SWJ984" s="211"/>
      <c r="SWK984" s="211"/>
      <c r="SWL984" s="211"/>
      <c r="SWM984" s="211"/>
      <c r="SWN984" s="211"/>
      <c r="SWO984" s="211"/>
      <c r="SWP984" s="211"/>
      <c r="SWQ984" s="211"/>
      <c r="SWR984" s="211"/>
      <c r="SWS984" s="211"/>
      <c r="SWT984" s="211"/>
      <c r="SWU984" s="211"/>
      <c r="SWV984" s="211"/>
      <c r="SWW984" s="211"/>
      <c r="SWX984" s="211"/>
      <c r="SWY984" s="211"/>
      <c r="SWZ984" s="211"/>
      <c r="SXA984" s="211"/>
      <c r="SXB984" s="211"/>
      <c r="SXC984" s="211"/>
      <c r="SXD984" s="211"/>
      <c r="SXE984" s="211"/>
      <c r="SXF984" s="211"/>
      <c r="SXG984" s="211"/>
      <c r="SXH984" s="211"/>
      <c r="SXI984" s="211"/>
      <c r="SXJ984" s="211"/>
      <c r="SXK984" s="211"/>
      <c r="SXL984" s="211"/>
      <c r="SXM984" s="211"/>
      <c r="SXN984" s="211"/>
      <c r="SXO984" s="211"/>
      <c r="SXP984" s="211"/>
      <c r="SXQ984" s="211"/>
      <c r="SXR984" s="211"/>
      <c r="SXS984" s="211"/>
      <c r="SXT984" s="211"/>
      <c r="SXU984" s="211"/>
      <c r="SXV984" s="211"/>
      <c r="SXW984" s="211"/>
      <c r="SXX984" s="211"/>
      <c r="SXY984" s="211"/>
      <c r="SXZ984" s="211"/>
      <c r="SYA984" s="211"/>
      <c r="SYB984" s="211"/>
      <c r="SYC984" s="211"/>
      <c r="SYD984" s="211"/>
      <c r="SYE984" s="211"/>
      <c r="SYF984" s="211"/>
      <c r="SYG984" s="211"/>
      <c r="SYH984" s="211"/>
      <c r="SYI984" s="211"/>
      <c r="SYJ984" s="211"/>
      <c r="SYK984" s="211"/>
      <c r="SYL984" s="211"/>
      <c r="SYM984" s="211"/>
      <c r="SYN984" s="211"/>
      <c r="SYO984" s="211"/>
      <c r="SYP984" s="211"/>
      <c r="SYQ984" s="211"/>
      <c r="SYR984" s="211"/>
      <c r="SYS984" s="211"/>
      <c r="SYT984" s="211"/>
      <c r="SYU984" s="211"/>
      <c r="SYV984" s="211"/>
      <c r="SYW984" s="211"/>
      <c r="SYX984" s="211"/>
      <c r="SYY984" s="211"/>
      <c r="SYZ984" s="211"/>
      <c r="SZA984" s="211"/>
      <c r="SZB984" s="211"/>
      <c r="SZC984" s="211"/>
      <c r="SZD984" s="211"/>
      <c r="SZE984" s="211"/>
      <c r="SZF984" s="211"/>
      <c r="SZG984" s="211"/>
      <c r="SZH984" s="211"/>
      <c r="SZI984" s="211"/>
      <c r="SZJ984" s="211"/>
      <c r="SZK984" s="211"/>
      <c r="SZL984" s="211"/>
      <c r="SZM984" s="211"/>
      <c r="SZN984" s="211"/>
      <c r="SZO984" s="211"/>
      <c r="SZP984" s="211"/>
      <c r="SZQ984" s="211"/>
      <c r="SZR984" s="211"/>
      <c r="SZS984" s="211"/>
      <c r="SZT984" s="211"/>
      <c r="SZU984" s="211"/>
      <c r="SZV984" s="211"/>
      <c r="SZW984" s="211"/>
      <c r="SZX984" s="211"/>
      <c r="SZY984" s="211"/>
      <c r="SZZ984" s="211"/>
      <c r="TAA984" s="211"/>
      <c r="TAB984" s="211"/>
      <c r="TAC984" s="211"/>
      <c r="TAD984" s="211"/>
      <c r="TAE984" s="211"/>
      <c r="TAF984" s="211"/>
      <c r="TAG984" s="211"/>
      <c r="TAH984" s="211"/>
      <c r="TAI984" s="211"/>
      <c r="TAJ984" s="211"/>
      <c r="TAK984" s="211"/>
      <c r="TAL984" s="211"/>
      <c r="TAM984" s="211"/>
      <c r="TAN984" s="211"/>
      <c r="TAO984" s="211"/>
      <c r="TAP984" s="211"/>
      <c r="TAQ984" s="211"/>
      <c r="TAR984" s="211"/>
      <c r="TAS984" s="211"/>
      <c r="TAT984" s="211"/>
      <c r="TAU984" s="211"/>
      <c r="TAV984" s="211"/>
      <c r="TAW984" s="211"/>
      <c r="TAX984" s="211"/>
      <c r="TAY984" s="211"/>
      <c r="TAZ984" s="211"/>
      <c r="TBA984" s="211"/>
      <c r="TBB984" s="211"/>
      <c r="TBC984" s="211"/>
      <c r="TBD984" s="211"/>
      <c r="TBE984" s="211"/>
      <c r="TBF984" s="211"/>
      <c r="TBG984" s="211"/>
      <c r="TBH984" s="211"/>
      <c r="TBI984" s="211"/>
      <c r="TBJ984" s="211"/>
      <c r="TBK984" s="211"/>
      <c r="TBL984" s="211"/>
      <c r="TBM984" s="211"/>
      <c r="TBN984" s="211"/>
      <c r="TBO984" s="211"/>
      <c r="TBP984" s="211"/>
      <c r="TBQ984" s="211"/>
      <c r="TBR984" s="211"/>
      <c r="TBS984" s="211"/>
      <c r="TBT984" s="211"/>
      <c r="TBU984" s="211"/>
      <c r="TBV984" s="211"/>
      <c r="TBW984" s="211"/>
      <c r="TBX984" s="211"/>
      <c r="TBY984" s="211"/>
      <c r="TBZ984" s="211"/>
      <c r="TCA984" s="211"/>
      <c r="TCB984" s="211"/>
      <c r="TCC984" s="211"/>
      <c r="TCD984" s="211"/>
      <c r="TCE984" s="211"/>
      <c r="TCF984" s="211"/>
      <c r="TCG984" s="211"/>
      <c r="TCH984" s="211"/>
      <c r="TCI984" s="211"/>
      <c r="TCJ984" s="211"/>
      <c r="TCK984" s="211"/>
      <c r="TCL984" s="211"/>
      <c r="TCM984" s="211"/>
      <c r="TCN984" s="211"/>
      <c r="TCO984" s="211"/>
      <c r="TCP984" s="211"/>
      <c r="TCQ984" s="211"/>
      <c r="TCR984" s="211"/>
      <c r="TCS984" s="211"/>
      <c r="TCT984" s="211"/>
      <c r="TCU984" s="211"/>
      <c r="TCV984" s="211"/>
      <c r="TCW984" s="211"/>
      <c r="TCX984" s="211"/>
      <c r="TCY984" s="211"/>
      <c r="TCZ984" s="211"/>
      <c r="TDA984" s="211"/>
      <c r="TDB984" s="211"/>
      <c r="TDC984" s="211"/>
      <c r="TDD984" s="211"/>
      <c r="TDE984" s="211"/>
      <c r="TDF984" s="211"/>
      <c r="TDG984" s="211"/>
      <c r="TDH984" s="211"/>
      <c r="TDI984" s="211"/>
      <c r="TDJ984" s="211"/>
      <c r="TDK984" s="211"/>
      <c r="TDL984" s="211"/>
      <c r="TDM984" s="211"/>
      <c r="TDN984" s="211"/>
      <c r="TDO984" s="211"/>
      <c r="TDP984" s="211"/>
      <c r="TDQ984" s="211"/>
      <c r="TDR984" s="211"/>
      <c r="TDS984" s="211"/>
      <c r="TDT984" s="211"/>
      <c r="TDU984" s="211"/>
      <c r="TDV984" s="211"/>
      <c r="TDW984" s="211"/>
      <c r="TDX984" s="211"/>
      <c r="TDY984" s="211"/>
      <c r="TDZ984" s="211"/>
      <c r="TEA984" s="211"/>
      <c r="TEB984" s="211"/>
      <c r="TEC984" s="211"/>
      <c r="TED984" s="211"/>
      <c r="TEE984" s="211"/>
      <c r="TEF984" s="211"/>
      <c r="TEG984" s="211"/>
      <c r="TEH984" s="211"/>
      <c r="TEI984" s="211"/>
      <c r="TEJ984" s="211"/>
      <c r="TEK984" s="211"/>
      <c r="TEL984" s="211"/>
      <c r="TEM984" s="211"/>
      <c r="TEN984" s="211"/>
      <c r="TEO984" s="211"/>
      <c r="TEP984" s="211"/>
      <c r="TEQ984" s="211"/>
      <c r="TER984" s="211"/>
      <c r="TES984" s="211"/>
      <c r="TET984" s="211"/>
      <c r="TEU984" s="211"/>
      <c r="TEV984" s="211"/>
      <c r="TEW984" s="211"/>
      <c r="TEX984" s="211"/>
      <c r="TEY984" s="211"/>
      <c r="TEZ984" s="211"/>
      <c r="TFA984" s="211"/>
      <c r="TFB984" s="211"/>
      <c r="TFC984" s="211"/>
      <c r="TFD984" s="211"/>
      <c r="TFE984" s="211"/>
      <c r="TFF984" s="211"/>
      <c r="TFG984" s="211"/>
      <c r="TFH984" s="211"/>
      <c r="TFI984" s="211"/>
      <c r="TFJ984" s="211"/>
      <c r="TFK984" s="211"/>
      <c r="TFL984" s="211"/>
      <c r="TFM984" s="211"/>
      <c r="TFN984" s="211"/>
      <c r="TFO984" s="211"/>
      <c r="TFP984" s="211"/>
      <c r="TFQ984" s="211"/>
      <c r="TFR984" s="211"/>
      <c r="TFS984" s="211"/>
      <c r="TFT984" s="211"/>
      <c r="TFU984" s="211"/>
      <c r="TFV984" s="211"/>
      <c r="TFW984" s="211"/>
      <c r="TFX984" s="211"/>
      <c r="TFY984" s="211"/>
      <c r="TFZ984" s="211"/>
      <c r="TGA984" s="211"/>
      <c r="TGB984" s="211"/>
      <c r="TGC984" s="211"/>
      <c r="TGD984" s="211"/>
      <c r="TGE984" s="211"/>
      <c r="TGF984" s="211"/>
      <c r="TGG984" s="211"/>
      <c r="TGH984" s="211"/>
      <c r="TGI984" s="211"/>
      <c r="TGJ984" s="211"/>
      <c r="TGK984" s="211"/>
      <c r="TGL984" s="211"/>
      <c r="TGM984" s="211"/>
      <c r="TGN984" s="211"/>
      <c r="TGO984" s="211"/>
      <c r="TGP984" s="211"/>
      <c r="TGQ984" s="211"/>
      <c r="TGR984" s="211"/>
      <c r="TGS984" s="211"/>
      <c r="TGT984" s="211"/>
      <c r="TGU984" s="211"/>
      <c r="TGV984" s="211"/>
      <c r="TGW984" s="211"/>
      <c r="TGX984" s="211"/>
      <c r="TGY984" s="211"/>
      <c r="TGZ984" s="211"/>
      <c r="THA984" s="211"/>
      <c r="THB984" s="211"/>
      <c r="THC984" s="211"/>
      <c r="THD984" s="211"/>
      <c r="THE984" s="211"/>
      <c r="THF984" s="211"/>
      <c r="THG984" s="211"/>
      <c r="THH984" s="211"/>
      <c r="THI984" s="211"/>
      <c r="THJ984" s="211"/>
      <c r="THK984" s="211"/>
      <c r="THL984" s="211"/>
      <c r="THM984" s="211"/>
      <c r="THN984" s="211"/>
      <c r="THO984" s="211"/>
      <c r="THP984" s="211"/>
      <c r="THQ984" s="211"/>
      <c r="THR984" s="211"/>
      <c r="THS984" s="211"/>
      <c r="THT984" s="211"/>
      <c r="THU984" s="211"/>
      <c r="THV984" s="211"/>
      <c r="THW984" s="211"/>
      <c r="THX984" s="211"/>
      <c r="THY984" s="211"/>
      <c r="THZ984" s="211"/>
      <c r="TIA984" s="211"/>
      <c r="TIB984" s="211"/>
      <c r="TIC984" s="211"/>
      <c r="TID984" s="211"/>
      <c r="TIE984" s="211"/>
      <c r="TIF984" s="211"/>
      <c r="TIG984" s="211"/>
      <c r="TIH984" s="211"/>
      <c r="TII984" s="211"/>
      <c r="TIJ984" s="211"/>
      <c r="TIK984" s="211"/>
      <c r="TIL984" s="211"/>
      <c r="TIM984" s="211"/>
      <c r="TIN984" s="211"/>
      <c r="TIO984" s="211"/>
      <c r="TIP984" s="211"/>
      <c r="TIQ984" s="211"/>
      <c r="TIR984" s="211"/>
      <c r="TIS984" s="211"/>
      <c r="TIT984" s="211"/>
      <c r="TIU984" s="211"/>
      <c r="TIV984" s="211"/>
      <c r="TIW984" s="211"/>
      <c r="TIX984" s="211"/>
      <c r="TIY984" s="211"/>
      <c r="TIZ984" s="211"/>
      <c r="TJA984" s="211"/>
      <c r="TJB984" s="211"/>
      <c r="TJC984" s="211"/>
      <c r="TJD984" s="211"/>
      <c r="TJE984" s="211"/>
      <c r="TJF984" s="211"/>
      <c r="TJG984" s="211"/>
      <c r="TJH984" s="211"/>
      <c r="TJI984" s="211"/>
      <c r="TJJ984" s="211"/>
      <c r="TJK984" s="211"/>
      <c r="TJL984" s="211"/>
      <c r="TJM984" s="211"/>
      <c r="TJN984" s="211"/>
      <c r="TJO984" s="211"/>
      <c r="TJP984" s="211"/>
      <c r="TJQ984" s="211"/>
      <c r="TJR984" s="211"/>
      <c r="TJS984" s="211"/>
      <c r="TJT984" s="211"/>
      <c r="TJU984" s="211"/>
      <c r="TJV984" s="211"/>
      <c r="TJW984" s="211"/>
      <c r="TJX984" s="211"/>
      <c r="TJY984" s="211"/>
      <c r="TJZ984" s="211"/>
      <c r="TKA984" s="211"/>
      <c r="TKB984" s="211"/>
      <c r="TKC984" s="211"/>
      <c r="TKD984" s="211"/>
      <c r="TKE984" s="211"/>
      <c r="TKF984" s="211"/>
      <c r="TKG984" s="211"/>
      <c r="TKH984" s="211"/>
      <c r="TKI984" s="211"/>
      <c r="TKJ984" s="211"/>
      <c r="TKK984" s="211"/>
      <c r="TKL984" s="211"/>
      <c r="TKM984" s="211"/>
      <c r="TKN984" s="211"/>
      <c r="TKO984" s="211"/>
      <c r="TKP984" s="211"/>
      <c r="TKQ984" s="211"/>
      <c r="TKR984" s="211"/>
      <c r="TKS984" s="211"/>
      <c r="TKT984" s="211"/>
      <c r="TKU984" s="211"/>
      <c r="TKV984" s="211"/>
      <c r="TKW984" s="211"/>
      <c r="TKX984" s="211"/>
      <c r="TKY984" s="211"/>
      <c r="TKZ984" s="211"/>
      <c r="TLA984" s="211"/>
      <c r="TLB984" s="211"/>
      <c r="TLC984" s="211"/>
      <c r="TLD984" s="211"/>
      <c r="TLE984" s="211"/>
      <c r="TLF984" s="211"/>
      <c r="TLG984" s="211"/>
      <c r="TLH984" s="211"/>
      <c r="TLI984" s="211"/>
      <c r="TLJ984" s="211"/>
      <c r="TLK984" s="211"/>
      <c r="TLL984" s="211"/>
      <c r="TLM984" s="211"/>
      <c r="TLN984" s="211"/>
      <c r="TLO984" s="211"/>
      <c r="TLP984" s="211"/>
      <c r="TLQ984" s="211"/>
      <c r="TLR984" s="211"/>
      <c r="TLS984" s="211"/>
      <c r="TLT984" s="211"/>
      <c r="TLU984" s="211"/>
      <c r="TLV984" s="211"/>
      <c r="TLW984" s="211"/>
      <c r="TLX984" s="211"/>
      <c r="TLY984" s="211"/>
      <c r="TLZ984" s="211"/>
      <c r="TMA984" s="211"/>
      <c r="TMB984" s="211"/>
      <c r="TMC984" s="211"/>
      <c r="TMD984" s="211"/>
      <c r="TME984" s="211"/>
      <c r="TMF984" s="211"/>
      <c r="TMG984" s="211"/>
      <c r="TMH984" s="211"/>
      <c r="TMI984" s="211"/>
      <c r="TMJ984" s="211"/>
      <c r="TMK984" s="211"/>
      <c r="TML984" s="211"/>
      <c r="TMM984" s="211"/>
      <c r="TMN984" s="211"/>
      <c r="TMO984" s="211"/>
      <c r="TMP984" s="211"/>
      <c r="TMQ984" s="211"/>
      <c r="TMR984" s="211"/>
      <c r="TMS984" s="211"/>
      <c r="TMT984" s="211"/>
      <c r="TMU984" s="211"/>
      <c r="TMV984" s="211"/>
      <c r="TMW984" s="211"/>
      <c r="TMX984" s="211"/>
      <c r="TMY984" s="211"/>
      <c r="TMZ984" s="211"/>
      <c r="TNA984" s="211"/>
      <c r="TNB984" s="211"/>
      <c r="TNC984" s="211"/>
      <c r="TND984" s="211"/>
      <c r="TNE984" s="211"/>
      <c r="TNF984" s="211"/>
      <c r="TNG984" s="211"/>
      <c r="TNH984" s="211"/>
      <c r="TNI984" s="211"/>
      <c r="TNJ984" s="211"/>
      <c r="TNK984" s="211"/>
      <c r="TNL984" s="211"/>
      <c r="TNM984" s="211"/>
      <c r="TNN984" s="211"/>
      <c r="TNO984" s="211"/>
      <c r="TNP984" s="211"/>
      <c r="TNQ984" s="211"/>
      <c r="TNR984" s="211"/>
      <c r="TNS984" s="211"/>
      <c r="TNT984" s="211"/>
      <c r="TNU984" s="211"/>
      <c r="TNV984" s="211"/>
      <c r="TNW984" s="211"/>
      <c r="TNX984" s="211"/>
      <c r="TNY984" s="211"/>
      <c r="TNZ984" s="211"/>
      <c r="TOA984" s="211"/>
      <c r="TOB984" s="211"/>
      <c r="TOC984" s="211"/>
      <c r="TOD984" s="211"/>
      <c r="TOE984" s="211"/>
      <c r="TOF984" s="211"/>
      <c r="TOG984" s="211"/>
      <c r="TOH984" s="211"/>
      <c r="TOI984" s="211"/>
      <c r="TOJ984" s="211"/>
      <c r="TOK984" s="211"/>
      <c r="TOL984" s="211"/>
      <c r="TOM984" s="211"/>
      <c r="TON984" s="211"/>
      <c r="TOO984" s="211"/>
      <c r="TOP984" s="211"/>
      <c r="TOQ984" s="211"/>
      <c r="TOR984" s="211"/>
      <c r="TOS984" s="211"/>
      <c r="TOT984" s="211"/>
      <c r="TOU984" s="211"/>
      <c r="TOV984" s="211"/>
      <c r="TOW984" s="211"/>
      <c r="TOX984" s="211"/>
      <c r="TOY984" s="211"/>
      <c r="TOZ984" s="211"/>
      <c r="TPA984" s="211"/>
      <c r="TPB984" s="211"/>
      <c r="TPC984" s="211"/>
      <c r="TPD984" s="211"/>
      <c r="TPE984" s="211"/>
      <c r="TPF984" s="211"/>
      <c r="TPG984" s="211"/>
      <c r="TPH984" s="211"/>
      <c r="TPI984" s="211"/>
      <c r="TPJ984" s="211"/>
      <c r="TPK984" s="211"/>
      <c r="TPL984" s="211"/>
      <c r="TPM984" s="211"/>
      <c r="TPN984" s="211"/>
      <c r="TPO984" s="211"/>
      <c r="TPP984" s="211"/>
      <c r="TPQ984" s="211"/>
      <c r="TPR984" s="211"/>
      <c r="TPS984" s="211"/>
      <c r="TPT984" s="211"/>
      <c r="TPU984" s="211"/>
      <c r="TPV984" s="211"/>
      <c r="TPW984" s="211"/>
      <c r="TPX984" s="211"/>
      <c r="TPY984" s="211"/>
      <c r="TPZ984" s="211"/>
      <c r="TQA984" s="211"/>
      <c r="TQB984" s="211"/>
      <c r="TQC984" s="211"/>
      <c r="TQD984" s="211"/>
      <c r="TQE984" s="211"/>
      <c r="TQF984" s="211"/>
      <c r="TQG984" s="211"/>
      <c r="TQH984" s="211"/>
      <c r="TQI984" s="211"/>
      <c r="TQJ984" s="211"/>
      <c r="TQK984" s="211"/>
      <c r="TQL984" s="211"/>
      <c r="TQM984" s="211"/>
      <c r="TQN984" s="211"/>
      <c r="TQO984" s="211"/>
      <c r="TQP984" s="211"/>
      <c r="TQQ984" s="211"/>
      <c r="TQR984" s="211"/>
      <c r="TQS984" s="211"/>
      <c r="TQT984" s="211"/>
      <c r="TQU984" s="211"/>
      <c r="TQV984" s="211"/>
      <c r="TQW984" s="211"/>
      <c r="TQX984" s="211"/>
      <c r="TQY984" s="211"/>
      <c r="TQZ984" s="211"/>
      <c r="TRA984" s="211"/>
      <c r="TRB984" s="211"/>
      <c r="TRC984" s="211"/>
      <c r="TRD984" s="211"/>
      <c r="TRE984" s="211"/>
      <c r="TRF984" s="211"/>
      <c r="TRG984" s="211"/>
      <c r="TRH984" s="211"/>
      <c r="TRI984" s="211"/>
      <c r="TRJ984" s="211"/>
      <c r="TRK984" s="211"/>
      <c r="TRL984" s="211"/>
      <c r="TRM984" s="211"/>
      <c r="TRN984" s="211"/>
      <c r="TRO984" s="211"/>
      <c r="TRP984" s="211"/>
      <c r="TRQ984" s="211"/>
      <c r="TRR984" s="211"/>
      <c r="TRS984" s="211"/>
      <c r="TRT984" s="211"/>
      <c r="TRU984" s="211"/>
      <c r="TRV984" s="211"/>
      <c r="TRW984" s="211"/>
      <c r="TRX984" s="211"/>
      <c r="TRY984" s="211"/>
      <c r="TRZ984" s="211"/>
      <c r="TSA984" s="211"/>
      <c r="TSB984" s="211"/>
      <c r="TSC984" s="211"/>
      <c r="TSD984" s="211"/>
      <c r="TSE984" s="211"/>
      <c r="TSF984" s="211"/>
      <c r="TSG984" s="211"/>
      <c r="TSH984" s="211"/>
      <c r="TSI984" s="211"/>
      <c r="TSJ984" s="211"/>
      <c r="TSK984" s="211"/>
      <c r="TSL984" s="211"/>
      <c r="TSM984" s="211"/>
      <c r="TSN984" s="211"/>
      <c r="TSO984" s="211"/>
      <c r="TSP984" s="211"/>
      <c r="TSQ984" s="211"/>
      <c r="TSR984" s="211"/>
      <c r="TSS984" s="211"/>
      <c r="TST984" s="211"/>
      <c r="TSU984" s="211"/>
      <c r="TSV984" s="211"/>
      <c r="TSW984" s="211"/>
      <c r="TSX984" s="211"/>
      <c r="TSY984" s="211"/>
      <c r="TSZ984" s="211"/>
      <c r="TTA984" s="211"/>
      <c r="TTB984" s="211"/>
      <c r="TTC984" s="211"/>
      <c r="TTD984" s="211"/>
      <c r="TTE984" s="211"/>
      <c r="TTF984" s="211"/>
      <c r="TTG984" s="211"/>
      <c r="TTH984" s="211"/>
      <c r="TTI984" s="211"/>
      <c r="TTJ984" s="211"/>
      <c r="TTK984" s="211"/>
      <c r="TTL984" s="211"/>
      <c r="TTM984" s="211"/>
      <c r="TTN984" s="211"/>
      <c r="TTO984" s="211"/>
      <c r="TTP984" s="211"/>
      <c r="TTQ984" s="211"/>
      <c r="TTR984" s="211"/>
      <c r="TTS984" s="211"/>
      <c r="TTT984" s="211"/>
      <c r="TTU984" s="211"/>
      <c r="TTV984" s="211"/>
      <c r="TTW984" s="211"/>
      <c r="TTX984" s="211"/>
      <c r="TTY984" s="211"/>
      <c r="TTZ984" s="211"/>
      <c r="TUA984" s="211"/>
      <c r="TUB984" s="211"/>
      <c r="TUC984" s="211"/>
      <c r="TUD984" s="211"/>
      <c r="TUE984" s="211"/>
      <c r="TUF984" s="211"/>
      <c r="TUG984" s="211"/>
      <c r="TUH984" s="211"/>
      <c r="TUI984" s="211"/>
      <c r="TUJ984" s="211"/>
      <c r="TUK984" s="211"/>
      <c r="TUL984" s="211"/>
      <c r="TUM984" s="211"/>
      <c r="TUN984" s="211"/>
      <c r="TUO984" s="211"/>
      <c r="TUP984" s="211"/>
      <c r="TUQ984" s="211"/>
      <c r="TUR984" s="211"/>
      <c r="TUS984" s="211"/>
      <c r="TUT984" s="211"/>
      <c r="TUU984" s="211"/>
      <c r="TUV984" s="211"/>
      <c r="TUW984" s="211"/>
      <c r="TUX984" s="211"/>
      <c r="TUY984" s="211"/>
      <c r="TUZ984" s="211"/>
      <c r="TVA984" s="211"/>
      <c r="TVB984" s="211"/>
      <c r="TVC984" s="211"/>
      <c r="TVD984" s="211"/>
      <c r="TVE984" s="211"/>
      <c r="TVF984" s="211"/>
      <c r="TVG984" s="211"/>
      <c r="TVH984" s="211"/>
      <c r="TVI984" s="211"/>
      <c r="TVJ984" s="211"/>
      <c r="TVK984" s="211"/>
      <c r="TVL984" s="211"/>
      <c r="TVM984" s="211"/>
      <c r="TVN984" s="211"/>
      <c r="TVO984" s="211"/>
      <c r="TVP984" s="211"/>
      <c r="TVQ984" s="211"/>
      <c r="TVR984" s="211"/>
      <c r="TVS984" s="211"/>
      <c r="TVT984" s="211"/>
      <c r="TVU984" s="211"/>
      <c r="TVV984" s="211"/>
      <c r="TVW984" s="211"/>
      <c r="TVX984" s="211"/>
      <c r="TVY984" s="211"/>
      <c r="TVZ984" s="211"/>
      <c r="TWA984" s="211"/>
      <c r="TWB984" s="211"/>
      <c r="TWC984" s="211"/>
      <c r="TWD984" s="211"/>
      <c r="TWE984" s="211"/>
      <c r="TWF984" s="211"/>
      <c r="TWG984" s="211"/>
      <c r="TWH984" s="211"/>
      <c r="TWI984" s="211"/>
      <c r="TWJ984" s="211"/>
      <c r="TWK984" s="211"/>
      <c r="TWL984" s="211"/>
      <c r="TWM984" s="211"/>
      <c r="TWN984" s="211"/>
      <c r="TWO984" s="211"/>
      <c r="TWP984" s="211"/>
      <c r="TWQ984" s="211"/>
      <c r="TWR984" s="211"/>
      <c r="TWS984" s="211"/>
      <c r="TWT984" s="211"/>
      <c r="TWU984" s="211"/>
      <c r="TWV984" s="211"/>
      <c r="TWW984" s="211"/>
      <c r="TWX984" s="211"/>
      <c r="TWY984" s="211"/>
      <c r="TWZ984" s="211"/>
      <c r="TXA984" s="211"/>
      <c r="TXB984" s="211"/>
      <c r="TXC984" s="211"/>
      <c r="TXD984" s="211"/>
      <c r="TXE984" s="211"/>
      <c r="TXF984" s="211"/>
      <c r="TXG984" s="211"/>
      <c r="TXH984" s="211"/>
      <c r="TXI984" s="211"/>
      <c r="TXJ984" s="211"/>
      <c r="TXK984" s="211"/>
      <c r="TXL984" s="211"/>
      <c r="TXM984" s="211"/>
      <c r="TXN984" s="211"/>
      <c r="TXO984" s="211"/>
      <c r="TXP984" s="211"/>
      <c r="TXQ984" s="211"/>
      <c r="TXR984" s="211"/>
      <c r="TXS984" s="211"/>
      <c r="TXT984" s="211"/>
      <c r="TXU984" s="211"/>
      <c r="TXV984" s="211"/>
      <c r="TXW984" s="211"/>
      <c r="TXX984" s="211"/>
      <c r="TXY984" s="211"/>
      <c r="TXZ984" s="211"/>
      <c r="TYA984" s="211"/>
      <c r="TYB984" s="211"/>
      <c r="TYC984" s="211"/>
      <c r="TYD984" s="211"/>
      <c r="TYE984" s="211"/>
      <c r="TYF984" s="211"/>
      <c r="TYG984" s="211"/>
      <c r="TYH984" s="211"/>
      <c r="TYI984" s="211"/>
      <c r="TYJ984" s="211"/>
      <c r="TYK984" s="211"/>
      <c r="TYL984" s="211"/>
      <c r="TYM984" s="211"/>
      <c r="TYN984" s="211"/>
      <c r="TYO984" s="211"/>
      <c r="TYP984" s="211"/>
      <c r="TYQ984" s="211"/>
      <c r="TYR984" s="211"/>
      <c r="TYS984" s="211"/>
      <c r="TYT984" s="211"/>
      <c r="TYU984" s="211"/>
      <c r="TYV984" s="211"/>
      <c r="TYW984" s="211"/>
      <c r="TYX984" s="211"/>
      <c r="TYY984" s="211"/>
      <c r="TYZ984" s="211"/>
      <c r="TZA984" s="211"/>
      <c r="TZB984" s="211"/>
      <c r="TZC984" s="211"/>
      <c r="TZD984" s="211"/>
      <c r="TZE984" s="211"/>
      <c r="TZF984" s="211"/>
      <c r="TZG984" s="211"/>
      <c r="TZH984" s="211"/>
      <c r="TZI984" s="211"/>
      <c r="TZJ984" s="211"/>
      <c r="TZK984" s="211"/>
      <c r="TZL984" s="211"/>
      <c r="TZM984" s="211"/>
      <c r="TZN984" s="211"/>
      <c r="TZO984" s="211"/>
      <c r="TZP984" s="211"/>
      <c r="TZQ984" s="211"/>
      <c r="TZR984" s="211"/>
      <c r="TZS984" s="211"/>
      <c r="TZT984" s="211"/>
      <c r="TZU984" s="211"/>
      <c r="TZV984" s="211"/>
      <c r="TZW984" s="211"/>
      <c r="TZX984" s="211"/>
      <c r="TZY984" s="211"/>
      <c r="TZZ984" s="211"/>
      <c r="UAA984" s="211"/>
      <c r="UAB984" s="211"/>
      <c r="UAC984" s="211"/>
      <c r="UAD984" s="211"/>
      <c r="UAE984" s="211"/>
      <c r="UAF984" s="211"/>
      <c r="UAG984" s="211"/>
      <c r="UAH984" s="211"/>
      <c r="UAI984" s="211"/>
      <c r="UAJ984" s="211"/>
      <c r="UAK984" s="211"/>
      <c r="UAL984" s="211"/>
      <c r="UAM984" s="211"/>
      <c r="UAN984" s="211"/>
      <c r="UAO984" s="211"/>
      <c r="UAP984" s="211"/>
      <c r="UAQ984" s="211"/>
      <c r="UAR984" s="211"/>
      <c r="UAS984" s="211"/>
      <c r="UAT984" s="211"/>
      <c r="UAU984" s="211"/>
      <c r="UAV984" s="211"/>
      <c r="UAW984" s="211"/>
      <c r="UAX984" s="211"/>
      <c r="UAY984" s="211"/>
      <c r="UAZ984" s="211"/>
      <c r="UBA984" s="211"/>
      <c r="UBB984" s="211"/>
      <c r="UBC984" s="211"/>
      <c r="UBD984" s="211"/>
      <c r="UBE984" s="211"/>
      <c r="UBF984" s="211"/>
      <c r="UBG984" s="211"/>
      <c r="UBH984" s="211"/>
      <c r="UBI984" s="211"/>
      <c r="UBJ984" s="211"/>
      <c r="UBK984" s="211"/>
      <c r="UBL984" s="211"/>
      <c r="UBM984" s="211"/>
      <c r="UBN984" s="211"/>
      <c r="UBO984" s="211"/>
      <c r="UBP984" s="211"/>
      <c r="UBQ984" s="211"/>
      <c r="UBR984" s="211"/>
      <c r="UBS984" s="211"/>
      <c r="UBT984" s="211"/>
      <c r="UBU984" s="211"/>
      <c r="UBV984" s="211"/>
      <c r="UBW984" s="211"/>
      <c r="UBX984" s="211"/>
      <c r="UBY984" s="211"/>
      <c r="UBZ984" s="211"/>
      <c r="UCA984" s="211"/>
      <c r="UCB984" s="211"/>
      <c r="UCC984" s="211"/>
      <c r="UCD984" s="211"/>
      <c r="UCE984" s="211"/>
      <c r="UCF984" s="211"/>
      <c r="UCG984" s="211"/>
      <c r="UCH984" s="211"/>
      <c r="UCI984" s="211"/>
      <c r="UCJ984" s="211"/>
      <c r="UCK984" s="211"/>
      <c r="UCL984" s="211"/>
      <c r="UCM984" s="211"/>
      <c r="UCN984" s="211"/>
      <c r="UCO984" s="211"/>
      <c r="UCP984" s="211"/>
      <c r="UCQ984" s="211"/>
      <c r="UCR984" s="211"/>
      <c r="UCS984" s="211"/>
      <c r="UCT984" s="211"/>
      <c r="UCU984" s="211"/>
      <c r="UCV984" s="211"/>
      <c r="UCW984" s="211"/>
      <c r="UCX984" s="211"/>
      <c r="UCY984" s="211"/>
      <c r="UCZ984" s="211"/>
      <c r="UDA984" s="211"/>
      <c r="UDB984" s="211"/>
      <c r="UDC984" s="211"/>
      <c r="UDD984" s="211"/>
      <c r="UDE984" s="211"/>
      <c r="UDF984" s="211"/>
      <c r="UDG984" s="211"/>
      <c r="UDH984" s="211"/>
      <c r="UDI984" s="211"/>
      <c r="UDJ984" s="211"/>
      <c r="UDK984" s="211"/>
      <c r="UDL984" s="211"/>
      <c r="UDM984" s="211"/>
      <c r="UDN984" s="211"/>
      <c r="UDO984" s="211"/>
      <c r="UDP984" s="211"/>
      <c r="UDQ984" s="211"/>
      <c r="UDR984" s="211"/>
      <c r="UDS984" s="211"/>
      <c r="UDT984" s="211"/>
      <c r="UDU984" s="211"/>
      <c r="UDV984" s="211"/>
      <c r="UDW984" s="211"/>
      <c r="UDX984" s="211"/>
      <c r="UDY984" s="211"/>
      <c r="UDZ984" s="211"/>
      <c r="UEA984" s="211"/>
      <c r="UEB984" s="211"/>
      <c r="UEC984" s="211"/>
      <c r="UED984" s="211"/>
      <c r="UEE984" s="211"/>
      <c r="UEF984" s="211"/>
      <c r="UEG984" s="211"/>
      <c r="UEH984" s="211"/>
      <c r="UEI984" s="211"/>
      <c r="UEJ984" s="211"/>
      <c r="UEK984" s="211"/>
      <c r="UEL984" s="211"/>
      <c r="UEM984" s="211"/>
      <c r="UEN984" s="211"/>
      <c r="UEO984" s="211"/>
      <c r="UEP984" s="211"/>
      <c r="UEQ984" s="211"/>
      <c r="UER984" s="211"/>
      <c r="UES984" s="211"/>
      <c r="UET984" s="211"/>
      <c r="UEU984" s="211"/>
      <c r="UEV984" s="211"/>
      <c r="UEW984" s="211"/>
      <c r="UEX984" s="211"/>
      <c r="UEY984" s="211"/>
      <c r="UEZ984" s="211"/>
      <c r="UFA984" s="211"/>
      <c r="UFB984" s="211"/>
      <c r="UFC984" s="211"/>
      <c r="UFD984" s="211"/>
      <c r="UFE984" s="211"/>
      <c r="UFF984" s="211"/>
      <c r="UFG984" s="211"/>
      <c r="UFH984" s="211"/>
      <c r="UFI984" s="211"/>
      <c r="UFJ984" s="211"/>
      <c r="UFK984" s="211"/>
      <c r="UFL984" s="211"/>
      <c r="UFM984" s="211"/>
      <c r="UFN984" s="211"/>
      <c r="UFO984" s="211"/>
      <c r="UFP984" s="211"/>
      <c r="UFQ984" s="211"/>
      <c r="UFR984" s="211"/>
      <c r="UFS984" s="211"/>
      <c r="UFT984" s="211"/>
      <c r="UFU984" s="211"/>
      <c r="UFV984" s="211"/>
      <c r="UFW984" s="211"/>
      <c r="UFX984" s="211"/>
      <c r="UFY984" s="211"/>
      <c r="UFZ984" s="211"/>
      <c r="UGA984" s="211"/>
      <c r="UGB984" s="211"/>
      <c r="UGC984" s="211"/>
      <c r="UGD984" s="211"/>
      <c r="UGE984" s="211"/>
      <c r="UGF984" s="211"/>
      <c r="UGG984" s="211"/>
      <c r="UGH984" s="211"/>
      <c r="UGI984" s="211"/>
      <c r="UGJ984" s="211"/>
      <c r="UGK984" s="211"/>
      <c r="UGL984" s="211"/>
      <c r="UGM984" s="211"/>
      <c r="UGN984" s="211"/>
      <c r="UGO984" s="211"/>
      <c r="UGP984" s="211"/>
      <c r="UGQ984" s="211"/>
      <c r="UGR984" s="211"/>
      <c r="UGS984" s="211"/>
      <c r="UGT984" s="211"/>
      <c r="UGU984" s="211"/>
      <c r="UGV984" s="211"/>
      <c r="UGW984" s="211"/>
      <c r="UGX984" s="211"/>
      <c r="UGY984" s="211"/>
      <c r="UGZ984" s="211"/>
      <c r="UHA984" s="211"/>
      <c r="UHB984" s="211"/>
      <c r="UHC984" s="211"/>
      <c r="UHD984" s="211"/>
      <c r="UHE984" s="211"/>
      <c r="UHF984" s="211"/>
      <c r="UHG984" s="211"/>
      <c r="UHH984" s="211"/>
      <c r="UHI984" s="211"/>
      <c r="UHJ984" s="211"/>
      <c r="UHK984" s="211"/>
      <c r="UHL984" s="211"/>
      <c r="UHM984" s="211"/>
      <c r="UHN984" s="211"/>
      <c r="UHO984" s="211"/>
      <c r="UHP984" s="211"/>
      <c r="UHQ984" s="211"/>
      <c r="UHR984" s="211"/>
      <c r="UHS984" s="211"/>
      <c r="UHT984" s="211"/>
      <c r="UHU984" s="211"/>
      <c r="UHV984" s="211"/>
      <c r="UHW984" s="211"/>
      <c r="UHX984" s="211"/>
      <c r="UHY984" s="211"/>
      <c r="UHZ984" s="211"/>
      <c r="UIA984" s="211"/>
      <c r="UIB984" s="211"/>
      <c r="UIC984" s="211"/>
      <c r="UID984" s="211"/>
      <c r="UIE984" s="211"/>
      <c r="UIF984" s="211"/>
      <c r="UIG984" s="211"/>
      <c r="UIH984" s="211"/>
      <c r="UII984" s="211"/>
      <c r="UIJ984" s="211"/>
      <c r="UIK984" s="211"/>
      <c r="UIL984" s="211"/>
      <c r="UIM984" s="211"/>
      <c r="UIN984" s="211"/>
      <c r="UIO984" s="211"/>
      <c r="UIP984" s="211"/>
      <c r="UIQ984" s="211"/>
      <c r="UIR984" s="211"/>
      <c r="UIS984" s="211"/>
      <c r="UIT984" s="211"/>
      <c r="UIU984" s="211"/>
      <c r="UIV984" s="211"/>
      <c r="UIW984" s="211"/>
      <c r="UIX984" s="211"/>
      <c r="UIY984" s="211"/>
      <c r="UIZ984" s="211"/>
      <c r="UJA984" s="211"/>
      <c r="UJB984" s="211"/>
      <c r="UJC984" s="211"/>
      <c r="UJD984" s="211"/>
      <c r="UJE984" s="211"/>
      <c r="UJF984" s="211"/>
      <c r="UJG984" s="211"/>
      <c r="UJH984" s="211"/>
      <c r="UJI984" s="211"/>
      <c r="UJJ984" s="211"/>
      <c r="UJK984" s="211"/>
      <c r="UJL984" s="211"/>
      <c r="UJM984" s="211"/>
      <c r="UJN984" s="211"/>
      <c r="UJO984" s="211"/>
      <c r="UJP984" s="211"/>
      <c r="UJQ984" s="211"/>
      <c r="UJR984" s="211"/>
      <c r="UJS984" s="211"/>
      <c r="UJT984" s="211"/>
      <c r="UJU984" s="211"/>
      <c r="UJV984" s="211"/>
      <c r="UJW984" s="211"/>
      <c r="UJX984" s="211"/>
      <c r="UJY984" s="211"/>
      <c r="UJZ984" s="211"/>
      <c r="UKA984" s="211"/>
      <c r="UKB984" s="211"/>
      <c r="UKC984" s="211"/>
      <c r="UKD984" s="211"/>
      <c r="UKE984" s="211"/>
      <c r="UKF984" s="211"/>
      <c r="UKG984" s="211"/>
      <c r="UKH984" s="211"/>
      <c r="UKI984" s="211"/>
      <c r="UKJ984" s="211"/>
      <c r="UKK984" s="211"/>
      <c r="UKL984" s="211"/>
      <c r="UKM984" s="211"/>
      <c r="UKN984" s="211"/>
      <c r="UKO984" s="211"/>
      <c r="UKP984" s="211"/>
      <c r="UKQ984" s="211"/>
      <c r="UKR984" s="211"/>
      <c r="UKS984" s="211"/>
      <c r="UKT984" s="211"/>
      <c r="UKU984" s="211"/>
      <c r="UKV984" s="211"/>
      <c r="UKW984" s="211"/>
      <c r="UKX984" s="211"/>
      <c r="UKY984" s="211"/>
      <c r="UKZ984" s="211"/>
      <c r="ULA984" s="211"/>
      <c r="ULB984" s="211"/>
      <c r="ULC984" s="211"/>
      <c r="ULD984" s="211"/>
      <c r="ULE984" s="211"/>
      <c r="ULF984" s="211"/>
      <c r="ULG984" s="211"/>
      <c r="ULH984" s="211"/>
      <c r="ULI984" s="211"/>
      <c r="ULJ984" s="211"/>
      <c r="ULK984" s="211"/>
      <c r="ULL984" s="211"/>
      <c r="ULM984" s="211"/>
      <c r="ULN984" s="211"/>
      <c r="ULO984" s="211"/>
      <c r="ULP984" s="211"/>
      <c r="ULQ984" s="211"/>
      <c r="ULR984" s="211"/>
      <c r="ULS984" s="211"/>
      <c r="ULT984" s="211"/>
      <c r="ULU984" s="211"/>
      <c r="ULV984" s="211"/>
      <c r="ULW984" s="211"/>
      <c r="ULX984" s="211"/>
      <c r="ULY984" s="211"/>
      <c r="ULZ984" s="211"/>
      <c r="UMA984" s="211"/>
      <c r="UMB984" s="211"/>
      <c r="UMC984" s="211"/>
      <c r="UMD984" s="211"/>
      <c r="UME984" s="211"/>
      <c r="UMF984" s="211"/>
      <c r="UMG984" s="211"/>
      <c r="UMH984" s="211"/>
      <c r="UMI984" s="211"/>
      <c r="UMJ984" s="211"/>
      <c r="UMK984" s="211"/>
      <c r="UML984" s="211"/>
      <c r="UMM984" s="211"/>
      <c r="UMN984" s="211"/>
      <c r="UMO984" s="211"/>
      <c r="UMP984" s="211"/>
      <c r="UMQ984" s="211"/>
      <c r="UMR984" s="211"/>
      <c r="UMS984" s="211"/>
      <c r="UMT984" s="211"/>
      <c r="UMU984" s="211"/>
      <c r="UMV984" s="211"/>
      <c r="UMW984" s="211"/>
      <c r="UMX984" s="211"/>
      <c r="UMY984" s="211"/>
      <c r="UMZ984" s="211"/>
      <c r="UNA984" s="211"/>
      <c r="UNB984" s="211"/>
      <c r="UNC984" s="211"/>
      <c r="UND984" s="211"/>
      <c r="UNE984" s="211"/>
      <c r="UNF984" s="211"/>
      <c r="UNG984" s="211"/>
      <c r="UNH984" s="211"/>
      <c r="UNI984" s="211"/>
      <c r="UNJ984" s="211"/>
      <c r="UNK984" s="211"/>
      <c r="UNL984" s="211"/>
      <c r="UNM984" s="211"/>
      <c r="UNN984" s="211"/>
      <c r="UNO984" s="211"/>
      <c r="UNP984" s="211"/>
      <c r="UNQ984" s="211"/>
      <c r="UNR984" s="211"/>
      <c r="UNS984" s="211"/>
      <c r="UNT984" s="211"/>
      <c r="UNU984" s="211"/>
      <c r="UNV984" s="211"/>
      <c r="UNW984" s="211"/>
      <c r="UNX984" s="211"/>
      <c r="UNY984" s="211"/>
      <c r="UNZ984" s="211"/>
      <c r="UOA984" s="211"/>
      <c r="UOB984" s="211"/>
      <c r="UOC984" s="211"/>
      <c r="UOD984" s="211"/>
      <c r="UOE984" s="211"/>
      <c r="UOF984" s="211"/>
      <c r="UOG984" s="211"/>
      <c r="UOH984" s="211"/>
      <c r="UOI984" s="211"/>
      <c r="UOJ984" s="211"/>
      <c r="UOK984" s="211"/>
      <c r="UOL984" s="211"/>
      <c r="UOM984" s="211"/>
      <c r="UON984" s="211"/>
      <c r="UOO984" s="211"/>
      <c r="UOP984" s="211"/>
      <c r="UOQ984" s="211"/>
      <c r="UOR984" s="211"/>
      <c r="UOS984" s="211"/>
      <c r="UOT984" s="211"/>
      <c r="UOU984" s="211"/>
      <c r="UOV984" s="211"/>
      <c r="UOW984" s="211"/>
      <c r="UOX984" s="211"/>
      <c r="UOY984" s="211"/>
      <c r="UOZ984" s="211"/>
      <c r="UPA984" s="211"/>
      <c r="UPB984" s="211"/>
      <c r="UPC984" s="211"/>
      <c r="UPD984" s="211"/>
      <c r="UPE984" s="211"/>
      <c r="UPF984" s="211"/>
      <c r="UPG984" s="211"/>
      <c r="UPH984" s="211"/>
      <c r="UPI984" s="211"/>
      <c r="UPJ984" s="211"/>
      <c r="UPK984" s="211"/>
      <c r="UPL984" s="211"/>
      <c r="UPM984" s="211"/>
      <c r="UPN984" s="211"/>
      <c r="UPO984" s="211"/>
      <c r="UPP984" s="211"/>
      <c r="UPQ984" s="211"/>
      <c r="UPR984" s="211"/>
      <c r="UPS984" s="211"/>
      <c r="UPT984" s="211"/>
      <c r="UPU984" s="211"/>
      <c r="UPV984" s="211"/>
      <c r="UPW984" s="211"/>
      <c r="UPX984" s="211"/>
      <c r="UPY984" s="211"/>
      <c r="UPZ984" s="211"/>
      <c r="UQA984" s="211"/>
      <c r="UQB984" s="211"/>
      <c r="UQC984" s="211"/>
      <c r="UQD984" s="211"/>
      <c r="UQE984" s="211"/>
      <c r="UQF984" s="211"/>
      <c r="UQG984" s="211"/>
      <c r="UQH984" s="211"/>
      <c r="UQI984" s="211"/>
      <c r="UQJ984" s="211"/>
      <c r="UQK984" s="211"/>
      <c r="UQL984" s="211"/>
      <c r="UQM984" s="211"/>
      <c r="UQN984" s="211"/>
      <c r="UQO984" s="211"/>
      <c r="UQP984" s="211"/>
      <c r="UQQ984" s="211"/>
      <c r="UQR984" s="211"/>
      <c r="UQS984" s="211"/>
      <c r="UQT984" s="211"/>
      <c r="UQU984" s="211"/>
      <c r="UQV984" s="211"/>
      <c r="UQW984" s="211"/>
      <c r="UQX984" s="211"/>
      <c r="UQY984" s="211"/>
      <c r="UQZ984" s="211"/>
      <c r="URA984" s="211"/>
      <c r="URB984" s="211"/>
      <c r="URC984" s="211"/>
      <c r="URD984" s="211"/>
      <c r="URE984" s="211"/>
      <c r="URF984" s="211"/>
      <c r="URG984" s="211"/>
      <c r="URH984" s="211"/>
      <c r="URI984" s="211"/>
      <c r="URJ984" s="211"/>
      <c r="URK984" s="211"/>
      <c r="URL984" s="211"/>
      <c r="URM984" s="211"/>
      <c r="URN984" s="211"/>
      <c r="URO984" s="211"/>
      <c r="URP984" s="211"/>
      <c r="URQ984" s="211"/>
      <c r="URR984" s="211"/>
      <c r="URS984" s="211"/>
      <c r="URT984" s="211"/>
      <c r="URU984" s="211"/>
      <c r="URV984" s="211"/>
      <c r="URW984" s="211"/>
      <c r="URX984" s="211"/>
      <c r="URY984" s="211"/>
      <c r="URZ984" s="211"/>
      <c r="USA984" s="211"/>
      <c r="USB984" s="211"/>
      <c r="USC984" s="211"/>
      <c r="USD984" s="211"/>
      <c r="USE984" s="211"/>
      <c r="USF984" s="211"/>
      <c r="USG984" s="211"/>
      <c r="USH984" s="211"/>
      <c r="USI984" s="211"/>
      <c r="USJ984" s="211"/>
      <c r="USK984" s="211"/>
      <c r="USL984" s="211"/>
      <c r="USM984" s="211"/>
      <c r="USN984" s="211"/>
      <c r="USO984" s="211"/>
      <c r="USP984" s="211"/>
      <c r="USQ984" s="211"/>
      <c r="USR984" s="211"/>
      <c r="USS984" s="211"/>
      <c r="UST984" s="211"/>
      <c r="USU984" s="211"/>
      <c r="USV984" s="211"/>
      <c r="USW984" s="211"/>
      <c r="USX984" s="211"/>
      <c r="USY984" s="211"/>
      <c r="USZ984" s="211"/>
      <c r="UTA984" s="211"/>
      <c r="UTB984" s="211"/>
      <c r="UTC984" s="211"/>
      <c r="UTD984" s="211"/>
      <c r="UTE984" s="211"/>
      <c r="UTF984" s="211"/>
      <c r="UTG984" s="211"/>
      <c r="UTH984" s="211"/>
      <c r="UTI984" s="211"/>
      <c r="UTJ984" s="211"/>
      <c r="UTK984" s="211"/>
      <c r="UTL984" s="211"/>
      <c r="UTM984" s="211"/>
      <c r="UTN984" s="211"/>
      <c r="UTO984" s="211"/>
      <c r="UTP984" s="211"/>
      <c r="UTQ984" s="211"/>
      <c r="UTR984" s="211"/>
      <c r="UTS984" s="211"/>
      <c r="UTT984" s="211"/>
      <c r="UTU984" s="211"/>
      <c r="UTV984" s="211"/>
      <c r="UTW984" s="211"/>
      <c r="UTX984" s="211"/>
      <c r="UTY984" s="211"/>
      <c r="UTZ984" s="211"/>
      <c r="UUA984" s="211"/>
      <c r="UUB984" s="211"/>
      <c r="UUC984" s="211"/>
      <c r="UUD984" s="211"/>
      <c r="UUE984" s="211"/>
      <c r="UUF984" s="211"/>
      <c r="UUG984" s="211"/>
      <c r="UUH984" s="211"/>
      <c r="UUI984" s="211"/>
      <c r="UUJ984" s="211"/>
      <c r="UUK984" s="211"/>
      <c r="UUL984" s="211"/>
      <c r="UUM984" s="211"/>
      <c r="UUN984" s="211"/>
      <c r="UUO984" s="211"/>
      <c r="UUP984" s="211"/>
      <c r="UUQ984" s="211"/>
      <c r="UUR984" s="211"/>
      <c r="UUS984" s="211"/>
      <c r="UUT984" s="211"/>
      <c r="UUU984" s="211"/>
      <c r="UUV984" s="211"/>
      <c r="UUW984" s="211"/>
      <c r="UUX984" s="211"/>
      <c r="UUY984" s="211"/>
      <c r="UUZ984" s="211"/>
      <c r="UVA984" s="211"/>
      <c r="UVB984" s="211"/>
      <c r="UVC984" s="211"/>
      <c r="UVD984" s="211"/>
      <c r="UVE984" s="211"/>
      <c r="UVF984" s="211"/>
      <c r="UVG984" s="211"/>
      <c r="UVH984" s="211"/>
      <c r="UVI984" s="211"/>
      <c r="UVJ984" s="211"/>
      <c r="UVK984" s="211"/>
      <c r="UVL984" s="211"/>
      <c r="UVM984" s="211"/>
      <c r="UVN984" s="211"/>
      <c r="UVO984" s="211"/>
      <c r="UVP984" s="211"/>
      <c r="UVQ984" s="211"/>
      <c r="UVR984" s="211"/>
      <c r="UVS984" s="211"/>
      <c r="UVT984" s="211"/>
      <c r="UVU984" s="211"/>
      <c r="UVV984" s="211"/>
      <c r="UVW984" s="211"/>
      <c r="UVX984" s="211"/>
      <c r="UVY984" s="211"/>
      <c r="UVZ984" s="211"/>
      <c r="UWA984" s="211"/>
      <c r="UWB984" s="211"/>
      <c r="UWC984" s="211"/>
      <c r="UWD984" s="211"/>
      <c r="UWE984" s="211"/>
      <c r="UWF984" s="211"/>
      <c r="UWG984" s="211"/>
      <c r="UWH984" s="211"/>
      <c r="UWI984" s="211"/>
      <c r="UWJ984" s="211"/>
      <c r="UWK984" s="211"/>
      <c r="UWL984" s="211"/>
      <c r="UWM984" s="211"/>
      <c r="UWN984" s="211"/>
      <c r="UWO984" s="211"/>
      <c r="UWP984" s="211"/>
      <c r="UWQ984" s="211"/>
      <c r="UWR984" s="211"/>
      <c r="UWS984" s="211"/>
      <c r="UWT984" s="211"/>
      <c r="UWU984" s="211"/>
      <c r="UWV984" s="211"/>
      <c r="UWW984" s="211"/>
      <c r="UWX984" s="211"/>
      <c r="UWY984" s="211"/>
      <c r="UWZ984" s="211"/>
      <c r="UXA984" s="211"/>
      <c r="UXB984" s="211"/>
      <c r="UXC984" s="211"/>
      <c r="UXD984" s="211"/>
      <c r="UXE984" s="211"/>
      <c r="UXF984" s="211"/>
      <c r="UXG984" s="211"/>
      <c r="UXH984" s="211"/>
      <c r="UXI984" s="211"/>
      <c r="UXJ984" s="211"/>
      <c r="UXK984" s="211"/>
      <c r="UXL984" s="211"/>
      <c r="UXM984" s="211"/>
      <c r="UXN984" s="211"/>
      <c r="UXO984" s="211"/>
      <c r="UXP984" s="211"/>
      <c r="UXQ984" s="211"/>
      <c r="UXR984" s="211"/>
      <c r="UXS984" s="211"/>
      <c r="UXT984" s="211"/>
      <c r="UXU984" s="211"/>
      <c r="UXV984" s="211"/>
      <c r="UXW984" s="211"/>
      <c r="UXX984" s="211"/>
      <c r="UXY984" s="211"/>
      <c r="UXZ984" s="211"/>
      <c r="UYA984" s="211"/>
      <c r="UYB984" s="211"/>
      <c r="UYC984" s="211"/>
      <c r="UYD984" s="211"/>
      <c r="UYE984" s="211"/>
      <c r="UYF984" s="211"/>
      <c r="UYG984" s="211"/>
      <c r="UYH984" s="211"/>
      <c r="UYI984" s="211"/>
      <c r="UYJ984" s="211"/>
      <c r="UYK984" s="211"/>
      <c r="UYL984" s="211"/>
      <c r="UYM984" s="211"/>
      <c r="UYN984" s="211"/>
      <c r="UYO984" s="211"/>
      <c r="UYP984" s="211"/>
      <c r="UYQ984" s="211"/>
      <c r="UYR984" s="211"/>
      <c r="UYS984" s="211"/>
      <c r="UYT984" s="211"/>
      <c r="UYU984" s="211"/>
      <c r="UYV984" s="211"/>
      <c r="UYW984" s="211"/>
      <c r="UYX984" s="211"/>
      <c r="UYY984" s="211"/>
      <c r="UYZ984" s="211"/>
      <c r="UZA984" s="211"/>
      <c r="UZB984" s="211"/>
      <c r="UZC984" s="211"/>
      <c r="UZD984" s="211"/>
      <c r="UZE984" s="211"/>
      <c r="UZF984" s="211"/>
      <c r="UZG984" s="211"/>
      <c r="UZH984" s="211"/>
      <c r="UZI984" s="211"/>
      <c r="UZJ984" s="211"/>
      <c r="UZK984" s="211"/>
      <c r="UZL984" s="211"/>
      <c r="UZM984" s="211"/>
      <c r="UZN984" s="211"/>
      <c r="UZO984" s="211"/>
      <c r="UZP984" s="211"/>
      <c r="UZQ984" s="211"/>
      <c r="UZR984" s="211"/>
      <c r="UZS984" s="211"/>
      <c r="UZT984" s="211"/>
      <c r="UZU984" s="211"/>
      <c r="UZV984" s="211"/>
      <c r="UZW984" s="211"/>
      <c r="UZX984" s="211"/>
      <c r="UZY984" s="211"/>
      <c r="UZZ984" s="211"/>
      <c r="VAA984" s="211"/>
      <c r="VAB984" s="211"/>
      <c r="VAC984" s="211"/>
      <c r="VAD984" s="211"/>
      <c r="VAE984" s="211"/>
      <c r="VAF984" s="211"/>
      <c r="VAG984" s="211"/>
      <c r="VAH984" s="211"/>
      <c r="VAI984" s="211"/>
      <c r="VAJ984" s="211"/>
      <c r="VAK984" s="211"/>
      <c r="VAL984" s="211"/>
      <c r="VAM984" s="211"/>
      <c r="VAN984" s="211"/>
      <c r="VAO984" s="211"/>
      <c r="VAP984" s="211"/>
      <c r="VAQ984" s="211"/>
      <c r="VAR984" s="211"/>
      <c r="VAS984" s="211"/>
      <c r="VAT984" s="211"/>
      <c r="VAU984" s="211"/>
      <c r="VAV984" s="211"/>
      <c r="VAW984" s="211"/>
      <c r="VAX984" s="211"/>
      <c r="VAY984" s="211"/>
      <c r="VAZ984" s="211"/>
      <c r="VBA984" s="211"/>
      <c r="VBB984" s="211"/>
      <c r="VBC984" s="211"/>
      <c r="VBD984" s="211"/>
      <c r="VBE984" s="211"/>
      <c r="VBF984" s="211"/>
      <c r="VBG984" s="211"/>
      <c r="VBH984" s="211"/>
      <c r="VBI984" s="211"/>
      <c r="VBJ984" s="211"/>
      <c r="VBK984" s="211"/>
      <c r="VBL984" s="211"/>
      <c r="VBM984" s="211"/>
      <c r="VBN984" s="211"/>
      <c r="VBO984" s="211"/>
      <c r="VBP984" s="211"/>
      <c r="VBQ984" s="211"/>
      <c r="VBR984" s="211"/>
      <c r="VBS984" s="211"/>
      <c r="VBT984" s="211"/>
      <c r="VBU984" s="211"/>
      <c r="VBV984" s="211"/>
      <c r="VBW984" s="211"/>
      <c r="VBX984" s="211"/>
      <c r="VBY984" s="211"/>
      <c r="VBZ984" s="211"/>
      <c r="VCA984" s="211"/>
      <c r="VCB984" s="211"/>
      <c r="VCC984" s="211"/>
      <c r="VCD984" s="211"/>
      <c r="VCE984" s="211"/>
      <c r="VCF984" s="211"/>
      <c r="VCG984" s="211"/>
      <c r="VCH984" s="211"/>
      <c r="VCI984" s="211"/>
      <c r="VCJ984" s="211"/>
      <c r="VCK984" s="211"/>
      <c r="VCL984" s="211"/>
      <c r="VCM984" s="211"/>
      <c r="VCN984" s="211"/>
      <c r="VCO984" s="211"/>
      <c r="VCP984" s="211"/>
      <c r="VCQ984" s="211"/>
      <c r="VCR984" s="211"/>
      <c r="VCS984" s="211"/>
      <c r="VCT984" s="211"/>
      <c r="VCU984" s="211"/>
      <c r="VCV984" s="211"/>
      <c r="VCW984" s="211"/>
      <c r="VCX984" s="211"/>
      <c r="VCY984" s="211"/>
      <c r="VCZ984" s="211"/>
      <c r="VDA984" s="211"/>
      <c r="VDB984" s="211"/>
      <c r="VDC984" s="211"/>
      <c r="VDD984" s="211"/>
      <c r="VDE984" s="211"/>
      <c r="VDF984" s="211"/>
      <c r="VDG984" s="211"/>
      <c r="VDH984" s="211"/>
      <c r="VDI984" s="211"/>
      <c r="VDJ984" s="211"/>
      <c r="VDK984" s="211"/>
      <c r="VDL984" s="211"/>
      <c r="VDM984" s="211"/>
      <c r="VDN984" s="211"/>
      <c r="VDO984" s="211"/>
      <c r="VDP984" s="211"/>
      <c r="VDQ984" s="211"/>
      <c r="VDR984" s="211"/>
      <c r="VDS984" s="211"/>
      <c r="VDT984" s="211"/>
      <c r="VDU984" s="211"/>
      <c r="VDV984" s="211"/>
      <c r="VDW984" s="211"/>
      <c r="VDX984" s="211"/>
      <c r="VDY984" s="211"/>
      <c r="VDZ984" s="211"/>
      <c r="VEA984" s="211"/>
      <c r="VEB984" s="211"/>
      <c r="VEC984" s="211"/>
      <c r="VED984" s="211"/>
      <c r="VEE984" s="211"/>
      <c r="VEF984" s="211"/>
      <c r="VEG984" s="211"/>
      <c r="VEH984" s="211"/>
      <c r="VEI984" s="211"/>
      <c r="VEJ984" s="211"/>
      <c r="VEK984" s="211"/>
      <c r="VEL984" s="211"/>
      <c r="VEM984" s="211"/>
      <c r="VEN984" s="211"/>
      <c r="VEO984" s="211"/>
      <c r="VEP984" s="211"/>
      <c r="VEQ984" s="211"/>
      <c r="VER984" s="211"/>
      <c r="VES984" s="211"/>
      <c r="VET984" s="211"/>
      <c r="VEU984" s="211"/>
      <c r="VEV984" s="211"/>
      <c r="VEW984" s="211"/>
      <c r="VEX984" s="211"/>
      <c r="VEY984" s="211"/>
      <c r="VEZ984" s="211"/>
      <c r="VFA984" s="211"/>
      <c r="VFB984" s="211"/>
      <c r="VFC984" s="211"/>
      <c r="VFD984" s="211"/>
      <c r="VFE984" s="211"/>
      <c r="VFF984" s="211"/>
      <c r="VFG984" s="211"/>
      <c r="VFH984" s="211"/>
      <c r="VFI984" s="211"/>
      <c r="VFJ984" s="211"/>
      <c r="VFK984" s="211"/>
      <c r="VFL984" s="211"/>
      <c r="VFM984" s="211"/>
      <c r="VFN984" s="211"/>
      <c r="VFO984" s="211"/>
      <c r="VFP984" s="211"/>
      <c r="VFQ984" s="211"/>
      <c r="VFR984" s="211"/>
      <c r="VFS984" s="211"/>
      <c r="VFT984" s="211"/>
      <c r="VFU984" s="211"/>
      <c r="VFV984" s="211"/>
      <c r="VFW984" s="211"/>
      <c r="VFX984" s="211"/>
      <c r="VFY984" s="211"/>
      <c r="VFZ984" s="211"/>
      <c r="VGA984" s="211"/>
      <c r="VGB984" s="211"/>
      <c r="VGC984" s="211"/>
      <c r="VGD984" s="211"/>
      <c r="VGE984" s="211"/>
      <c r="VGF984" s="211"/>
      <c r="VGG984" s="211"/>
      <c r="VGH984" s="211"/>
      <c r="VGI984" s="211"/>
      <c r="VGJ984" s="211"/>
      <c r="VGK984" s="211"/>
      <c r="VGL984" s="211"/>
      <c r="VGM984" s="211"/>
      <c r="VGN984" s="211"/>
      <c r="VGO984" s="211"/>
      <c r="VGP984" s="211"/>
      <c r="VGQ984" s="211"/>
      <c r="VGR984" s="211"/>
      <c r="VGS984" s="211"/>
      <c r="VGT984" s="211"/>
      <c r="VGU984" s="211"/>
      <c r="VGV984" s="211"/>
      <c r="VGW984" s="211"/>
      <c r="VGX984" s="211"/>
      <c r="VGY984" s="211"/>
      <c r="VGZ984" s="211"/>
      <c r="VHA984" s="211"/>
      <c r="VHB984" s="211"/>
      <c r="VHC984" s="211"/>
      <c r="VHD984" s="211"/>
      <c r="VHE984" s="211"/>
      <c r="VHF984" s="211"/>
      <c r="VHG984" s="211"/>
      <c r="VHH984" s="211"/>
      <c r="VHI984" s="211"/>
      <c r="VHJ984" s="211"/>
      <c r="VHK984" s="211"/>
      <c r="VHL984" s="211"/>
      <c r="VHM984" s="211"/>
      <c r="VHN984" s="211"/>
      <c r="VHO984" s="211"/>
      <c r="VHP984" s="211"/>
      <c r="VHQ984" s="211"/>
      <c r="VHR984" s="211"/>
      <c r="VHS984" s="211"/>
      <c r="VHT984" s="211"/>
      <c r="VHU984" s="211"/>
      <c r="VHV984" s="211"/>
      <c r="VHW984" s="211"/>
      <c r="VHX984" s="211"/>
      <c r="VHY984" s="211"/>
      <c r="VHZ984" s="211"/>
      <c r="VIA984" s="211"/>
      <c r="VIB984" s="211"/>
      <c r="VIC984" s="211"/>
      <c r="VID984" s="211"/>
      <c r="VIE984" s="211"/>
      <c r="VIF984" s="211"/>
      <c r="VIG984" s="211"/>
      <c r="VIH984" s="211"/>
      <c r="VII984" s="211"/>
      <c r="VIJ984" s="211"/>
      <c r="VIK984" s="211"/>
      <c r="VIL984" s="211"/>
      <c r="VIM984" s="211"/>
      <c r="VIN984" s="211"/>
      <c r="VIO984" s="211"/>
      <c r="VIP984" s="211"/>
      <c r="VIQ984" s="211"/>
      <c r="VIR984" s="211"/>
      <c r="VIS984" s="211"/>
      <c r="VIT984" s="211"/>
      <c r="VIU984" s="211"/>
      <c r="VIV984" s="211"/>
      <c r="VIW984" s="211"/>
      <c r="VIX984" s="211"/>
      <c r="VIY984" s="211"/>
      <c r="VIZ984" s="211"/>
      <c r="VJA984" s="211"/>
      <c r="VJB984" s="211"/>
      <c r="VJC984" s="211"/>
      <c r="VJD984" s="211"/>
      <c r="VJE984" s="211"/>
      <c r="VJF984" s="211"/>
      <c r="VJG984" s="211"/>
      <c r="VJH984" s="211"/>
      <c r="VJI984" s="211"/>
      <c r="VJJ984" s="211"/>
      <c r="VJK984" s="211"/>
      <c r="VJL984" s="211"/>
      <c r="VJM984" s="211"/>
      <c r="VJN984" s="211"/>
      <c r="VJO984" s="211"/>
      <c r="VJP984" s="211"/>
      <c r="VJQ984" s="211"/>
      <c r="VJR984" s="211"/>
      <c r="VJS984" s="211"/>
      <c r="VJT984" s="211"/>
      <c r="VJU984" s="211"/>
      <c r="VJV984" s="211"/>
      <c r="VJW984" s="211"/>
      <c r="VJX984" s="211"/>
      <c r="VJY984" s="211"/>
      <c r="VJZ984" s="211"/>
      <c r="VKA984" s="211"/>
      <c r="VKB984" s="211"/>
      <c r="VKC984" s="211"/>
      <c r="VKD984" s="211"/>
      <c r="VKE984" s="211"/>
      <c r="VKF984" s="211"/>
      <c r="VKG984" s="211"/>
      <c r="VKH984" s="211"/>
      <c r="VKI984" s="211"/>
      <c r="VKJ984" s="211"/>
      <c r="VKK984" s="211"/>
      <c r="VKL984" s="211"/>
      <c r="VKM984" s="211"/>
      <c r="VKN984" s="211"/>
      <c r="VKO984" s="211"/>
      <c r="VKP984" s="211"/>
      <c r="VKQ984" s="211"/>
      <c r="VKR984" s="211"/>
      <c r="VKS984" s="211"/>
      <c r="VKT984" s="211"/>
      <c r="VKU984" s="211"/>
      <c r="VKV984" s="211"/>
      <c r="VKW984" s="211"/>
      <c r="VKX984" s="211"/>
      <c r="VKY984" s="211"/>
      <c r="VKZ984" s="211"/>
      <c r="VLA984" s="211"/>
      <c r="VLB984" s="211"/>
      <c r="VLC984" s="211"/>
      <c r="VLD984" s="211"/>
      <c r="VLE984" s="211"/>
      <c r="VLF984" s="211"/>
      <c r="VLG984" s="211"/>
      <c r="VLH984" s="211"/>
      <c r="VLI984" s="211"/>
      <c r="VLJ984" s="211"/>
      <c r="VLK984" s="211"/>
      <c r="VLL984" s="211"/>
      <c r="VLM984" s="211"/>
      <c r="VLN984" s="211"/>
      <c r="VLO984" s="211"/>
      <c r="VLP984" s="211"/>
      <c r="VLQ984" s="211"/>
      <c r="VLR984" s="211"/>
      <c r="VLS984" s="211"/>
      <c r="VLT984" s="211"/>
      <c r="VLU984" s="211"/>
      <c r="VLV984" s="211"/>
      <c r="VLW984" s="211"/>
      <c r="VLX984" s="211"/>
      <c r="VLY984" s="211"/>
      <c r="VLZ984" s="211"/>
      <c r="VMA984" s="211"/>
      <c r="VMB984" s="211"/>
      <c r="VMC984" s="211"/>
      <c r="VMD984" s="211"/>
      <c r="VME984" s="211"/>
      <c r="VMF984" s="211"/>
      <c r="VMG984" s="211"/>
      <c r="VMH984" s="211"/>
      <c r="VMI984" s="211"/>
      <c r="VMJ984" s="211"/>
      <c r="VMK984" s="211"/>
      <c r="VML984" s="211"/>
      <c r="VMM984" s="211"/>
      <c r="VMN984" s="211"/>
      <c r="VMO984" s="211"/>
      <c r="VMP984" s="211"/>
      <c r="VMQ984" s="211"/>
      <c r="VMR984" s="211"/>
      <c r="VMS984" s="211"/>
      <c r="VMT984" s="211"/>
      <c r="VMU984" s="211"/>
      <c r="VMV984" s="211"/>
      <c r="VMW984" s="211"/>
      <c r="VMX984" s="211"/>
      <c r="VMY984" s="211"/>
      <c r="VMZ984" s="211"/>
      <c r="VNA984" s="211"/>
      <c r="VNB984" s="211"/>
      <c r="VNC984" s="211"/>
      <c r="VND984" s="211"/>
      <c r="VNE984" s="211"/>
      <c r="VNF984" s="211"/>
      <c r="VNG984" s="211"/>
      <c r="VNH984" s="211"/>
      <c r="VNI984" s="211"/>
      <c r="VNJ984" s="211"/>
      <c r="VNK984" s="211"/>
      <c r="VNL984" s="211"/>
      <c r="VNM984" s="211"/>
      <c r="VNN984" s="211"/>
      <c r="VNO984" s="211"/>
      <c r="VNP984" s="211"/>
      <c r="VNQ984" s="211"/>
      <c r="VNR984" s="211"/>
      <c r="VNS984" s="211"/>
      <c r="VNT984" s="211"/>
      <c r="VNU984" s="211"/>
      <c r="VNV984" s="211"/>
      <c r="VNW984" s="211"/>
      <c r="VNX984" s="211"/>
      <c r="VNY984" s="211"/>
      <c r="VNZ984" s="211"/>
      <c r="VOA984" s="211"/>
      <c r="VOB984" s="211"/>
      <c r="VOC984" s="211"/>
      <c r="VOD984" s="211"/>
      <c r="VOE984" s="211"/>
      <c r="VOF984" s="211"/>
      <c r="VOG984" s="211"/>
      <c r="VOH984" s="211"/>
      <c r="VOI984" s="211"/>
      <c r="VOJ984" s="211"/>
      <c r="VOK984" s="211"/>
      <c r="VOL984" s="211"/>
      <c r="VOM984" s="211"/>
      <c r="VON984" s="211"/>
      <c r="VOO984" s="211"/>
      <c r="VOP984" s="211"/>
      <c r="VOQ984" s="211"/>
      <c r="VOR984" s="211"/>
      <c r="VOS984" s="211"/>
      <c r="VOT984" s="211"/>
      <c r="VOU984" s="211"/>
      <c r="VOV984" s="211"/>
      <c r="VOW984" s="211"/>
      <c r="VOX984" s="211"/>
      <c r="VOY984" s="211"/>
      <c r="VOZ984" s="211"/>
      <c r="VPA984" s="211"/>
      <c r="VPB984" s="211"/>
      <c r="VPC984" s="211"/>
      <c r="VPD984" s="211"/>
      <c r="VPE984" s="211"/>
      <c r="VPF984" s="211"/>
      <c r="VPG984" s="211"/>
      <c r="VPH984" s="211"/>
      <c r="VPI984" s="211"/>
      <c r="VPJ984" s="211"/>
      <c r="VPK984" s="211"/>
      <c r="VPL984" s="211"/>
      <c r="VPM984" s="211"/>
      <c r="VPN984" s="211"/>
      <c r="VPO984" s="211"/>
      <c r="VPP984" s="211"/>
      <c r="VPQ984" s="211"/>
      <c r="VPR984" s="211"/>
      <c r="VPS984" s="211"/>
      <c r="VPT984" s="211"/>
      <c r="VPU984" s="211"/>
      <c r="VPV984" s="211"/>
      <c r="VPW984" s="211"/>
      <c r="VPX984" s="211"/>
      <c r="VPY984" s="211"/>
      <c r="VPZ984" s="211"/>
      <c r="VQA984" s="211"/>
      <c r="VQB984" s="211"/>
      <c r="VQC984" s="211"/>
      <c r="VQD984" s="211"/>
      <c r="VQE984" s="211"/>
      <c r="VQF984" s="211"/>
      <c r="VQG984" s="211"/>
      <c r="VQH984" s="211"/>
      <c r="VQI984" s="211"/>
      <c r="VQJ984" s="211"/>
      <c r="VQK984" s="211"/>
      <c r="VQL984" s="211"/>
      <c r="VQM984" s="211"/>
      <c r="VQN984" s="211"/>
      <c r="VQO984" s="211"/>
      <c r="VQP984" s="211"/>
      <c r="VQQ984" s="211"/>
      <c r="VQR984" s="211"/>
      <c r="VQS984" s="211"/>
      <c r="VQT984" s="211"/>
      <c r="VQU984" s="211"/>
      <c r="VQV984" s="211"/>
      <c r="VQW984" s="211"/>
      <c r="VQX984" s="211"/>
      <c r="VQY984" s="211"/>
      <c r="VQZ984" s="211"/>
      <c r="VRA984" s="211"/>
      <c r="VRB984" s="211"/>
      <c r="VRC984" s="211"/>
      <c r="VRD984" s="211"/>
      <c r="VRE984" s="211"/>
      <c r="VRF984" s="211"/>
      <c r="VRG984" s="211"/>
      <c r="VRH984" s="211"/>
      <c r="VRI984" s="211"/>
      <c r="VRJ984" s="211"/>
      <c r="VRK984" s="211"/>
      <c r="VRL984" s="211"/>
      <c r="VRM984" s="211"/>
      <c r="VRN984" s="211"/>
      <c r="VRO984" s="211"/>
      <c r="VRP984" s="211"/>
      <c r="VRQ984" s="211"/>
      <c r="VRR984" s="211"/>
      <c r="VRS984" s="211"/>
      <c r="VRT984" s="211"/>
      <c r="VRU984" s="211"/>
      <c r="VRV984" s="211"/>
      <c r="VRW984" s="211"/>
      <c r="VRX984" s="211"/>
      <c r="VRY984" s="211"/>
      <c r="VRZ984" s="211"/>
      <c r="VSA984" s="211"/>
      <c r="VSB984" s="211"/>
      <c r="VSC984" s="211"/>
      <c r="VSD984" s="211"/>
      <c r="VSE984" s="211"/>
      <c r="VSF984" s="211"/>
      <c r="VSG984" s="211"/>
      <c r="VSH984" s="211"/>
      <c r="VSI984" s="211"/>
      <c r="VSJ984" s="211"/>
      <c r="VSK984" s="211"/>
      <c r="VSL984" s="211"/>
      <c r="VSM984" s="211"/>
      <c r="VSN984" s="211"/>
      <c r="VSO984" s="211"/>
      <c r="VSP984" s="211"/>
      <c r="VSQ984" s="211"/>
      <c r="VSR984" s="211"/>
      <c r="VSS984" s="211"/>
      <c r="VST984" s="211"/>
      <c r="VSU984" s="211"/>
      <c r="VSV984" s="211"/>
      <c r="VSW984" s="211"/>
      <c r="VSX984" s="211"/>
      <c r="VSY984" s="211"/>
      <c r="VSZ984" s="211"/>
      <c r="VTA984" s="211"/>
      <c r="VTB984" s="211"/>
      <c r="VTC984" s="211"/>
      <c r="VTD984" s="211"/>
      <c r="VTE984" s="211"/>
      <c r="VTF984" s="211"/>
      <c r="VTG984" s="211"/>
      <c r="VTH984" s="211"/>
      <c r="VTI984" s="211"/>
      <c r="VTJ984" s="211"/>
      <c r="VTK984" s="211"/>
      <c r="VTL984" s="211"/>
      <c r="VTM984" s="211"/>
      <c r="VTN984" s="211"/>
      <c r="VTO984" s="211"/>
      <c r="VTP984" s="211"/>
      <c r="VTQ984" s="211"/>
      <c r="VTR984" s="211"/>
      <c r="VTS984" s="211"/>
      <c r="VTT984" s="211"/>
      <c r="VTU984" s="211"/>
      <c r="VTV984" s="211"/>
      <c r="VTW984" s="211"/>
      <c r="VTX984" s="211"/>
      <c r="VTY984" s="211"/>
      <c r="VTZ984" s="211"/>
      <c r="VUA984" s="211"/>
      <c r="VUB984" s="211"/>
      <c r="VUC984" s="211"/>
      <c r="VUD984" s="211"/>
      <c r="VUE984" s="211"/>
      <c r="VUF984" s="211"/>
      <c r="VUG984" s="211"/>
      <c r="VUH984" s="211"/>
      <c r="VUI984" s="211"/>
      <c r="VUJ984" s="211"/>
      <c r="VUK984" s="211"/>
      <c r="VUL984" s="211"/>
      <c r="VUM984" s="211"/>
      <c r="VUN984" s="211"/>
      <c r="VUO984" s="211"/>
      <c r="VUP984" s="211"/>
      <c r="VUQ984" s="211"/>
      <c r="VUR984" s="211"/>
      <c r="VUS984" s="211"/>
      <c r="VUT984" s="211"/>
      <c r="VUU984" s="211"/>
      <c r="VUV984" s="211"/>
      <c r="VUW984" s="211"/>
      <c r="VUX984" s="211"/>
      <c r="VUY984" s="211"/>
      <c r="VUZ984" s="211"/>
      <c r="VVA984" s="211"/>
      <c r="VVB984" s="211"/>
      <c r="VVC984" s="211"/>
      <c r="VVD984" s="211"/>
      <c r="VVE984" s="211"/>
      <c r="VVF984" s="211"/>
      <c r="VVG984" s="211"/>
      <c r="VVH984" s="211"/>
      <c r="VVI984" s="211"/>
      <c r="VVJ984" s="211"/>
      <c r="VVK984" s="211"/>
      <c r="VVL984" s="211"/>
      <c r="VVM984" s="211"/>
      <c r="VVN984" s="211"/>
      <c r="VVO984" s="211"/>
      <c r="VVP984" s="211"/>
      <c r="VVQ984" s="211"/>
      <c r="VVR984" s="211"/>
      <c r="VVS984" s="211"/>
      <c r="VVT984" s="211"/>
      <c r="VVU984" s="211"/>
      <c r="VVV984" s="211"/>
      <c r="VVW984" s="211"/>
      <c r="VVX984" s="211"/>
      <c r="VVY984" s="211"/>
      <c r="VVZ984" s="211"/>
      <c r="VWA984" s="211"/>
      <c r="VWB984" s="211"/>
      <c r="VWC984" s="211"/>
      <c r="VWD984" s="211"/>
      <c r="VWE984" s="211"/>
      <c r="VWF984" s="211"/>
      <c r="VWG984" s="211"/>
      <c r="VWH984" s="211"/>
      <c r="VWI984" s="211"/>
      <c r="VWJ984" s="211"/>
      <c r="VWK984" s="211"/>
      <c r="VWL984" s="211"/>
      <c r="VWM984" s="211"/>
      <c r="VWN984" s="211"/>
      <c r="VWO984" s="211"/>
      <c r="VWP984" s="211"/>
      <c r="VWQ984" s="211"/>
      <c r="VWR984" s="211"/>
      <c r="VWS984" s="211"/>
      <c r="VWT984" s="211"/>
      <c r="VWU984" s="211"/>
      <c r="VWV984" s="211"/>
      <c r="VWW984" s="211"/>
      <c r="VWX984" s="211"/>
      <c r="VWY984" s="211"/>
      <c r="VWZ984" s="211"/>
      <c r="VXA984" s="211"/>
      <c r="VXB984" s="211"/>
      <c r="VXC984" s="211"/>
      <c r="VXD984" s="211"/>
      <c r="VXE984" s="211"/>
      <c r="VXF984" s="211"/>
      <c r="VXG984" s="211"/>
      <c r="VXH984" s="211"/>
      <c r="VXI984" s="211"/>
      <c r="VXJ984" s="211"/>
      <c r="VXK984" s="211"/>
      <c r="VXL984" s="211"/>
      <c r="VXM984" s="211"/>
      <c r="VXN984" s="211"/>
      <c r="VXO984" s="211"/>
      <c r="VXP984" s="211"/>
      <c r="VXQ984" s="211"/>
      <c r="VXR984" s="211"/>
      <c r="VXS984" s="211"/>
      <c r="VXT984" s="211"/>
      <c r="VXU984" s="211"/>
      <c r="VXV984" s="211"/>
      <c r="VXW984" s="211"/>
      <c r="VXX984" s="211"/>
      <c r="VXY984" s="211"/>
      <c r="VXZ984" s="211"/>
      <c r="VYA984" s="211"/>
      <c r="VYB984" s="211"/>
      <c r="VYC984" s="211"/>
      <c r="VYD984" s="211"/>
      <c r="VYE984" s="211"/>
      <c r="VYF984" s="211"/>
      <c r="VYG984" s="211"/>
      <c r="VYH984" s="211"/>
      <c r="VYI984" s="211"/>
      <c r="VYJ984" s="211"/>
      <c r="VYK984" s="211"/>
      <c r="VYL984" s="211"/>
      <c r="VYM984" s="211"/>
      <c r="VYN984" s="211"/>
      <c r="VYO984" s="211"/>
      <c r="VYP984" s="211"/>
      <c r="VYQ984" s="211"/>
      <c r="VYR984" s="211"/>
      <c r="VYS984" s="211"/>
      <c r="VYT984" s="211"/>
      <c r="VYU984" s="211"/>
      <c r="VYV984" s="211"/>
      <c r="VYW984" s="211"/>
      <c r="VYX984" s="211"/>
      <c r="VYY984" s="211"/>
      <c r="VYZ984" s="211"/>
      <c r="VZA984" s="211"/>
      <c r="VZB984" s="211"/>
      <c r="VZC984" s="211"/>
      <c r="VZD984" s="211"/>
      <c r="VZE984" s="211"/>
      <c r="VZF984" s="211"/>
      <c r="VZG984" s="211"/>
      <c r="VZH984" s="211"/>
      <c r="VZI984" s="211"/>
      <c r="VZJ984" s="211"/>
      <c r="VZK984" s="211"/>
      <c r="VZL984" s="211"/>
      <c r="VZM984" s="211"/>
      <c r="VZN984" s="211"/>
      <c r="VZO984" s="211"/>
      <c r="VZP984" s="211"/>
      <c r="VZQ984" s="211"/>
      <c r="VZR984" s="211"/>
      <c r="VZS984" s="211"/>
      <c r="VZT984" s="211"/>
      <c r="VZU984" s="211"/>
      <c r="VZV984" s="211"/>
      <c r="VZW984" s="211"/>
      <c r="VZX984" s="211"/>
      <c r="VZY984" s="211"/>
      <c r="VZZ984" s="211"/>
      <c r="WAA984" s="211"/>
      <c r="WAB984" s="211"/>
      <c r="WAC984" s="211"/>
      <c r="WAD984" s="211"/>
      <c r="WAE984" s="211"/>
      <c r="WAF984" s="211"/>
      <c r="WAG984" s="211"/>
      <c r="WAH984" s="211"/>
      <c r="WAI984" s="211"/>
      <c r="WAJ984" s="211"/>
      <c r="WAK984" s="211"/>
      <c r="WAL984" s="211"/>
      <c r="WAM984" s="211"/>
      <c r="WAN984" s="211"/>
      <c r="WAO984" s="211"/>
      <c r="WAP984" s="211"/>
      <c r="WAQ984" s="211"/>
      <c r="WAR984" s="211"/>
      <c r="WAS984" s="211"/>
      <c r="WAT984" s="211"/>
      <c r="WAU984" s="211"/>
      <c r="WAV984" s="211"/>
      <c r="WAW984" s="211"/>
      <c r="WAX984" s="211"/>
      <c r="WAY984" s="211"/>
      <c r="WAZ984" s="211"/>
      <c r="WBA984" s="211"/>
      <c r="WBB984" s="211"/>
      <c r="WBC984" s="211"/>
      <c r="WBD984" s="211"/>
      <c r="WBE984" s="211"/>
      <c r="WBF984" s="211"/>
      <c r="WBG984" s="211"/>
      <c r="WBH984" s="211"/>
      <c r="WBI984" s="211"/>
      <c r="WBJ984" s="211"/>
      <c r="WBK984" s="211"/>
      <c r="WBL984" s="211"/>
      <c r="WBM984" s="211"/>
      <c r="WBN984" s="211"/>
      <c r="WBO984" s="211"/>
      <c r="WBP984" s="211"/>
      <c r="WBQ984" s="211"/>
      <c r="WBR984" s="211"/>
      <c r="WBS984" s="211"/>
      <c r="WBT984" s="211"/>
      <c r="WBU984" s="211"/>
      <c r="WBV984" s="211"/>
      <c r="WBW984" s="211"/>
      <c r="WBX984" s="211"/>
      <c r="WBY984" s="211"/>
      <c r="WBZ984" s="211"/>
      <c r="WCA984" s="211"/>
      <c r="WCB984" s="211"/>
      <c r="WCC984" s="211"/>
      <c r="WCD984" s="211"/>
      <c r="WCE984" s="211"/>
      <c r="WCF984" s="211"/>
      <c r="WCG984" s="211"/>
      <c r="WCH984" s="211"/>
      <c r="WCI984" s="211"/>
      <c r="WCJ984" s="211"/>
      <c r="WCK984" s="211"/>
      <c r="WCL984" s="211"/>
      <c r="WCM984" s="211"/>
      <c r="WCN984" s="211"/>
      <c r="WCO984" s="211"/>
      <c r="WCP984" s="211"/>
      <c r="WCQ984" s="211"/>
      <c r="WCR984" s="211"/>
      <c r="WCS984" s="211"/>
      <c r="WCT984" s="211"/>
      <c r="WCU984" s="211"/>
      <c r="WCV984" s="211"/>
      <c r="WCW984" s="211"/>
      <c r="WCX984" s="211"/>
      <c r="WCY984" s="211"/>
      <c r="WCZ984" s="211"/>
      <c r="WDA984" s="211"/>
      <c r="WDB984" s="211"/>
      <c r="WDC984" s="211"/>
      <c r="WDD984" s="211"/>
      <c r="WDE984" s="211"/>
      <c r="WDF984" s="211"/>
      <c r="WDG984" s="211"/>
      <c r="WDH984" s="211"/>
      <c r="WDI984" s="211"/>
      <c r="WDJ984" s="211"/>
      <c r="WDK984" s="211"/>
      <c r="WDL984" s="211"/>
      <c r="WDM984" s="211"/>
      <c r="WDN984" s="211"/>
      <c r="WDO984" s="211"/>
      <c r="WDP984" s="211"/>
      <c r="WDQ984" s="211"/>
      <c r="WDR984" s="211"/>
      <c r="WDS984" s="211"/>
      <c r="WDT984" s="211"/>
      <c r="WDU984" s="211"/>
      <c r="WDV984" s="211"/>
      <c r="WDW984" s="211"/>
      <c r="WDX984" s="211"/>
      <c r="WDY984" s="211"/>
      <c r="WDZ984" s="211"/>
      <c r="WEA984" s="211"/>
      <c r="WEB984" s="211"/>
      <c r="WEC984" s="211"/>
      <c r="WED984" s="211"/>
      <c r="WEE984" s="211"/>
      <c r="WEF984" s="211"/>
      <c r="WEG984" s="211"/>
      <c r="WEH984" s="211"/>
      <c r="WEI984" s="211"/>
      <c r="WEJ984" s="211"/>
      <c r="WEK984" s="211"/>
      <c r="WEL984" s="211"/>
      <c r="WEM984" s="211"/>
      <c r="WEN984" s="211"/>
      <c r="WEO984" s="211"/>
      <c r="WEP984" s="211"/>
      <c r="WEQ984" s="211"/>
      <c r="WER984" s="211"/>
      <c r="WES984" s="211"/>
      <c r="WET984" s="211"/>
      <c r="WEU984" s="211"/>
      <c r="WEV984" s="211"/>
      <c r="WEW984" s="211"/>
      <c r="WEX984" s="211"/>
      <c r="WEY984" s="211"/>
      <c r="WEZ984" s="211"/>
      <c r="WFA984" s="211"/>
      <c r="WFB984" s="211"/>
      <c r="WFC984" s="211"/>
      <c r="WFD984" s="211"/>
      <c r="WFE984" s="211"/>
      <c r="WFF984" s="211"/>
      <c r="WFG984" s="211"/>
      <c r="WFH984" s="211"/>
      <c r="WFI984" s="211"/>
      <c r="WFJ984" s="211"/>
      <c r="WFK984" s="211"/>
      <c r="WFL984" s="211"/>
      <c r="WFM984" s="211"/>
      <c r="WFN984" s="211"/>
      <c r="WFO984" s="211"/>
      <c r="WFP984" s="211"/>
      <c r="WFQ984" s="211"/>
      <c r="WFR984" s="211"/>
      <c r="WFS984" s="211"/>
      <c r="WFT984" s="211"/>
      <c r="WFU984" s="211"/>
      <c r="WFV984" s="211"/>
      <c r="WFW984" s="211"/>
      <c r="WFX984" s="211"/>
      <c r="WFY984" s="211"/>
      <c r="WFZ984" s="211"/>
      <c r="WGA984" s="211"/>
      <c r="WGB984" s="211"/>
      <c r="WGC984" s="211"/>
      <c r="WGD984" s="211"/>
      <c r="WGE984" s="211"/>
      <c r="WGF984" s="211"/>
      <c r="WGG984" s="211"/>
      <c r="WGH984" s="211"/>
      <c r="WGI984" s="211"/>
      <c r="WGJ984" s="211"/>
      <c r="WGK984" s="211"/>
      <c r="WGL984" s="211"/>
      <c r="WGM984" s="211"/>
      <c r="WGN984" s="211"/>
      <c r="WGO984" s="211"/>
      <c r="WGP984" s="211"/>
      <c r="WGQ984" s="211"/>
      <c r="WGR984" s="211"/>
      <c r="WGS984" s="211"/>
      <c r="WGT984" s="211"/>
      <c r="WGU984" s="211"/>
      <c r="WGV984" s="211"/>
      <c r="WGW984" s="211"/>
      <c r="WGX984" s="211"/>
      <c r="WGY984" s="211"/>
      <c r="WGZ984" s="211"/>
      <c r="WHA984" s="211"/>
      <c r="WHB984" s="211"/>
      <c r="WHC984" s="211"/>
      <c r="WHD984" s="211"/>
      <c r="WHE984" s="211"/>
      <c r="WHF984" s="211"/>
      <c r="WHG984" s="211"/>
      <c r="WHH984" s="211"/>
      <c r="WHI984" s="211"/>
      <c r="WHJ984" s="211"/>
      <c r="WHK984" s="211"/>
      <c r="WHL984" s="211"/>
      <c r="WHM984" s="211"/>
      <c r="WHN984" s="211"/>
      <c r="WHO984" s="211"/>
      <c r="WHP984" s="211"/>
      <c r="WHQ984" s="211"/>
      <c r="WHR984" s="211"/>
      <c r="WHS984" s="211"/>
      <c r="WHT984" s="211"/>
      <c r="WHU984" s="211"/>
      <c r="WHV984" s="211"/>
      <c r="WHW984" s="211"/>
      <c r="WHX984" s="211"/>
      <c r="WHY984" s="211"/>
      <c r="WHZ984" s="211"/>
      <c r="WIA984" s="211"/>
      <c r="WIB984" s="211"/>
      <c r="WIC984" s="211"/>
      <c r="WID984" s="211"/>
      <c r="WIE984" s="211"/>
      <c r="WIF984" s="211"/>
      <c r="WIG984" s="211"/>
      <c r="WIH984" s="211"/>
      <c r="WII984" s="211"/>
      <c r="WIJ984" s="211"/>
      <c r="WIK984" s="211"/>
      <c r="WIL984" s="211"/>
      <c r="WIM984" s="211"/>
      <c r="WIN984" s="211"/>
      <c r="WIO984" s="211"/>
      <c r="WIP984" s="211"/>
      <c r="WIQ984" s="211"/>
      <c r="WIR984" s="211"/>
      <c r="WIS984" s="211"/>
      <c r="WIT984" s="211"/>
      <c r="WIU984" s="211"/>
      <c r="WIV984" s="211"/>
      <c r="WIW984" s="211"/>
      <c r="WIX984" s="211"/>
      <c r="WIY984" s="211"/>
      <c r="WIZ984" s="211"/>
      <c r="WJA984" s="211"/>
      <c r="WJB984" s="211"/>
      <c r="WJC984" s="211"/>
      <c r="WJD984" s="211"/>
      <c r="WJE984" s="211"/>
      <c r="WJF984" s="211"/>
      <c r="WJG984" s="211"/>
      <c r="WJH984" s="211"/>
      <c r="WJI984" s="211"/>
      <c r="WJJ984" s="211"/>
      <c r="WJK984" s="211"/>
      <c r="WJL984" s="211"/>
      <c r="WJM984" s="211"/>
      <c r="WJN984" s="211"/>
      <c r="WJO984" s="211"/>
      <c r="WJP984" s="211"/>
      <c r="WJQ984" s="211"/>
      <c r="WJR984" s="211"/>
      <c r="WJS984" s="211"/>
      <c r="WJT984" s="211"/>
      <c r="WJU984" s="211"/>
      <c r="WJV984" s="211"/>
      <c r="WJW984" s="211"/>
      <c r="WJX984" s="211"/>
      <c r="WJY984" s="211"/>
      <c r="WJZ984" s="211"/>
      <c r="WKA984" s="211"/>
      <c r="WKB984" s="211"/>
      <c r="WKC984" s="211"/>
      <c r="WKD984" s="211"/>
      <c r="WKE984" s="211"/>
      <c r="WKF984" s="211"/>
      <c r="WKG984" s="211"/>
      <c r="WKH984" s="211"/>
      <c r="WKI984" s="211"/>
      <c r="WKJ984" s="211"/>
      <c r="WKK984" s="211"/>
      <c r="WKL984" s="211"/>
      <c r="WKM984" s="211"/>
      <c r="WKN984" s="211"/>
      <c r="WKO984" s="211"/>
      <c r="WKP984" s="211"/>
      <c r="WKQ984" s="211"/>
      <c r="WKR984" s="211"/>
      <c r="WKS984" s="211"/>
      <c r="WKT984" s="211"/>
      <c r="WKU984" s="211"/>
      <c r="WKV984" s="211"/>
      <c r="WKW984" s="211"/>
      <c r="WKX984" s="211"/>
      <c r="WKY984" s="211"/>
      <c r="WKZ984" s="211"/>
      <c r="WLA984" s="211"/>
      <c r="WLB984" s="211"/>
      <c r="WLC984" s="211"/>
      <c r="WLD984" s="211"/>
      <c r="WLE984" s="211"/>
      <c r="WLF984" s="211"/>
      <c r="WLG984" s="211"/>
      <c r="WLH984" s="211"/>
      <c r="WLI984" s="211"/>
      <c r="WLJ984" s="211"/>
      <c r="WLK984" s="211"/>
      <c r="WLL984" s="211"/>
      <c r="WLM984" s="211"/>
      <c r="WLN984" s="211"/>
      <c r="WLO984" s="211"/>
      <c r="WLP984" s="211"/>
      <c r="WLQ984" s="211"/>
      <c r="WLR984" s="211"/>
      <c r="WLS984" s="211"/>
      <c r="WLT984" s="211"/>
      <c r="WLU984" s="211"/>
      <c r="WLV984" s="211"/>
      <c r="WLW984" s="211"/>
      <c r="WLX984" s="211"/>
      <c r="WLY984" s="211"/>
      <c r="WLZ984" s="211"/>
      <c r="WMA984" s="211"/>
      <c r="WMB984" s="211"/>
      <c r="WMC984" s="211"/>
      <c r="WMD984" s="211"/>
      <c r="WME984" s="211"/>
      <c r="WMF984" s="211"/>
      <c r="WMG984" s="211"/>
      <c r="WMH984" s="211"/>
      <c r="WMI984" s="211"/>
      <c r="WMJ984" s="211"/>
      <c r="WMK984" s="211"/>
      <c r="WML984" s="211"/>
      <c r="WMM984" s="211"/>
      <c r="WMN984" s="211"/>
      <c r="WMO984" s="211"/>
      <c r="WMP984" s="211"/>
      <c r="WMQ984" s="211"/>
      <c r="WMR984" s="211"/>
      <c r="WMS984" s="211"/>
      <c r="WMT984" s="211"/>
      <c r="WMU984" s="211"/>
      <c r="WMV984" s="211"/>
      <c r="WMW984" s="211"/>
      <c r="WMX984" s="211"/>
      <c r="WMY984" s="211"/>
      <c r="WMZ984" s="211"/>
      <c r="WNA984" s="211"/>
      <c r="WNB984" s="211"/>
      <c r="WNC984" s="211"/>
      <c r="WND984" s="211"/>
      <c r="WNE984" s="211"/>
      <c r="WNF984" s="211"/>
      <c r="WNG984" s="211"/>
      <c r="WNH984" s="211"/>
      <c r="WNI984" s="211"/>
      <c r="WNJ984" s="211"/>
      <c r="WNK984" s="211"/>
      <c r="WNL984" s="211"/>
      <c r="WNM984" s="211"/>
      <c r="WNN984" s="211"/>
      <c r="WNO984" s="211"/>
      <c r="WNP984" s="211"/>
      <c r="WNQ984" s="211"/>
      <c r="WNR984" s="211"/>
      <c r="WNS984" s="211"/>
      <c r="WNT984" s="211"/>
      <c r="WNU984" s="211"/>
      <c r="WNV984" s="211"/>
      <c r="WNW984" s="211"/>
      <c r="WNX984" s="211"/>
      <c r="WNY984" s="211"/>
      <c r="WNZ984" s="211"/>
      <c r="WOA984" s="211"/>
      <c r="WOB984" s="211"/>
      <c r="WOC984" s="211"/>
      <c r="WOD984" s="211"/>
      <c r="WOE984" s="211"/>
      <c r="WOF984" s="211"/>
      <c r="WOG984" s="211"/>
      <c r="WOH984" s="211"/>
      <c r="WOI984" s="211"/>
      <c r="WOJ984" s="211"/>
      <c r="WOK984" s="211"/>
      <c r="WOL984" s="211"/>
      <c r="WOM984" s="211"/>
      <c r="WON984" s="211"/>
      <c r="WOO984" s="211"/>
      <c r="WOP984" s="211"/>
      <c r="WOQ984" s="211"/>
      <c r="WOR984" s="211"/>
      <c r="WOS984" s="211"/>
      <c r="WOT984" s="211"/>
      <c r="WOU984" s="211"/>
      <c r="WOV984" s="211"/>
      <c r="WOW984" s="211"/>
      <c r="WOX984" s="211"/>
      <c r="WOY984" s="211"/>
      <c r="WOZ984" s="211"/>
      <c r="WPA984" s="211"/>
      <c r="WPB984" s="211"/>
      <c r="WPC984" s="211"/>
      <c r="WPD984" s="211"/>
      <c r="WPE984" s="211"/>
      <c r="WPF984" s="211"/>
      <c r="WPG984" s="211"/>
      <c r="WPH984" s="211"/>
      <c r="WPI984" s="211"/>
      <c r="WPJ984" s="211"/>
      <c r="WPK984" s="211"/>
      <c r="WPL984" s="211"/>
      <c r="WPM984" s="211"/>
      <c r="WPN984" s="211"/>
      <c r="WPO984" s="211"/>
      <c r="WPP984" s="211"/>
      <c r="WPQ984" s="211"/>
      <c r="WPR984" s="211"/>
      <c r="WPS984" s="211"/>
      <c r="WPT984" s="211"/>
      <c r="WPU984" s="211"/>
      <c r="WPV984" s="211"/>
      <c r="WPW984" s="211"/>
      <c r="WPX984" s="211"/>
      <c r="WPY984" s="211"/>
      <c r="WPZ984" s="211"/>
      <c r="WQA984" s="211"/>
      <c r="WQB984" s="211"/>
      <c r="WQC984" s="211"/>
      <c r="WQD984" s="211"/>
      <c r="WQE984" s="211"/>
      <c r="WQF984" s="211"/>
      <c r="WQG984" s="211"/>
      <c r="WQH984" s="211"/>
      <c r="WQI984" s="211"/>
      <c r="WQJ984" s="211"/>
      <c r="WQK984" s="211"/>
      <c r="WQL984" s="211"/>
      <c r="WQM984" s="211"/>
      <c r="WQN984" s="211"/>
      <c r="WQO984" s="211"/>
      <c r="WQP984" s="211"/>
      <c r="WQQ984" s="211"/>
      <c r="WQR984" s="211"/>
      <c r="WQS984" s="211"/>
      <c r="WQT984" s="211"/>
      <c r="WQU984" s="211"/>
      <c r="WQV984" s="211"/>
      <c r="WQW984" s="211"/>
      <c r="WQX984" s="211"/>
      <c r="WQY984" s="211"/>
      <c r="WQZ984" s="211"/>
      <c r="WRA984" s="211"/>
      <c r="WRB984" s="211"/>
      <c r="WRC984" s="211"/>
      <c r="WRD984" s="211"/>
      <c r="WRE984" s="211"/>
      <c r="WRF984" s="211"/>
      <c r="WRG984" s="211"/>
      <c r="WRH984" s="211"/>
      <c r="WRI984" s="211"/>
      <c r="WRJ984" s="211"/>
      <c r="WRK984" s="211"/>
      <c r="WRL984" s="211"/>
      <c r="WRM984" s="211"/>
      <c r="WRN984" s="211"/>
      <c r="WRO984" s="211"/>
      <c r="WRP984" s="211"/>
      <c r="WRQ984" s="211"/>
      <c r="WRR984" s="211"/>
      <c r="WRS984" s="211"/>
      <c r="WRT984" s="211"/>
      <c r="WRU984" s="211"/>
      <c r="WRV984" s="211"/>
      <c r="WRW984" s="211"/>
      <c r="WRX984" s="211"/>
      <c r="WRY984" s="211"/>
      <c r="WRZ984" s="211"/>
      <c r="WSA984" s="211"/>
      <c r="WSB984" s="211"/>
      <c r="WSC984" s="211"/>
      <c r="WSD984" s="211"/>
      <c r="WSE984" s="211"/>
      <c r="WSF984" s="211"/>
      <c r="WSG984" s="211"/>
      <c r="WSH984" s="211"/>
      <c r="WSI984" s="211"/>
      <c r="WSJ984" s="211"/>
      <c r="WSK984" s="211"/>
      <c r="WSL984" s="211"/>
      <c r="WSM984" s="211"/>
      <c r="WSN984" s="211"/>
      <c r="WSO984" s="211"/>
      <c r="WSP984" s="211"/>
      <c r="WSQ984" s="211"/>
      <c r="WSR984" s="211"/>
      <c r="WSS984" s="211"/>
      <c r="WST984" s="211"/>
      <c r="WSU984" s="211"/>
      <c r="WSV984" s="211"/>
      <c r="WSW984" s="211"/>
      <c r="WSX984" s="211"/>
      <c r="WSY984" s="211"/>
      <c r="WSZ984" s="211"/>
      <c r="WTA984" s="211"/>
      <c r="WTB984" s="211"/>
      <c r="WTC984" s="211"/>
      <c r="WTD984" s="211"/>
      <c r="WTE984" s="211"/>
      <c r="WTF984" s="211"/>
      <c r="WTG984" s="211"/>
      <c r="WTH984" s="211"/>
      <c r="WTI984" s="211"/>
      <c r="WTJ984" s="211"/>
      <c r="WTK984" s="211"/>
      <c r="WTL984" s="211"/>
      <c r="WTM984" s="211"/>
      <c r="WTN984" s="211"/>
      <c r="WTO984" s="211"/>
      <c r="WTP984" s="211"/>
      <c r="WTQ984" s="211"/>
      <c r="WTR984" s="211"/>
      <c r="WTS984" s="211"/>
      <c r="WTT984" s="211"/>
      <c r="WTU984" s="211"/>
      <c r="WTV984" s="211"/>
      <c r="WTW984" s="211"/>
      <c r="WTX984" s="211"/>
      <c r="WTY984" s="211"/>
      <c r="WTZ984" s="211"/>
      <c r="WUA984" s="211"/>
      <c r="WUB984" s="211"/>
      <c r="WUC984" s="211"/>
      <c r="WUD984" s="211"/>
      <c r="WUE984" s="211"/>
      <c r="WUF984" s="211"/>
      <c r="WUG984" s="211"/>
      <c r="WUH984" s="211"/>
      <c r="WUI984" s="211"/>
      <c r="WUJ984" s="211"/>
      <c r="WUK984" s="211"/>
      <c r="WUL984" s="211"/>
      <c r="WUM984" s="211"/>
      <c r="WUN984" s="211"/>
      <c r="WUO984" s="211"/>
      <c r="WUP984" s="211"/>
      <c r="WUQ984" s="211"/>
      <c r="WUR984" s="211"/>
      <c r="WUS984" s="211"/>
      <c r="WUT984" s="211"/>
      <c r="WUU984" s="211"/>
      <c r="WUV984" s="211"/>
      <c r="WUW984" s="211"/>
      <c r="WUX984" s="211"/>
      <c r="WUY984" s="211"/>
      <c r="WUZ984" s="211"/>
      <c r="WVA984" s="211"/>
      <c r="WVB984" s="211"/>
      <c r="WVC984" s="211"/>
      <c r="WVD984" s="211"/>
      <c r="WVE984" s="211"/>
      <c r="WVF984" s="211"/>
      <c r="WVG984" s="211"/>
      <c r="WVH984" s="211"/>
      <c r="WVI984" s="211"/>
      <c r="WVJ984" s="211"/>
      <c r="WVK984" s="211"/>
      <c r="WVL984" s="211"/>
      <c r="WVM984" s="211"/>
      <c r="WVN984" s="211"/>
      <c r="WVO984" s="211"/>
      <c r="WVP984" s="211"/>
      <c r="WVQ984" s="211"/>
      <c r="WVR984" s="211"/>
      <c r="WVS984" s="211"/>
      <c r="WVT984" s="211"/>
      <c r="WVU984" s="211"/>
      <c r="WVV984" s="211"/>
      <c r="WVW984" s="211"/>
      <c r="WVX984" s="211"/>
      <c r="WVY984" s="211"/>
      <c r="WVZ984" s="211"/>
      <c r="WWA984" s="211"/>
      <c r="WWB984" s="211"/>
      <c r="WWC984" s="211"/>
      <c r="WWD984" s="211"/>
      <c r="WWE984" s="211"/>
      <c r="WWF984" s="211"/>
      <c r="WWG984" s="211"/>
      <c r="WWH984" s="211"/>
      <c r="WWI984" s="211"/>
      <c r="WWJ984" s="211"/>
      <c r="WWK984" s="211"/>
      <c r="WWL984" s="211"/>
      <c r="WWM984" s="211"/>
      <c r="WWN984" s="211"/>
      <c r="WWO984" s="211"/>
      <c r="WWP984" s="211"/>
      <c r="WWQ984" s="211"/>
      <c r="WWR984" s="211"/>
      <c r="WWS984" s="211"/>
      <c r="WWT984" s="211"/>
      <c r="WWU984" s="211"/>
      <c r="WWV984" s="211"/>
      <c r="WWW984" s="211"/>
      <c r="WWX984" s="211"/>
      <c r="WWY984" s="211"/>
      <c r="WWZ984" s="211"/>
      <c r="WXA984" s="211"/>
      <c r="WXB984" s="211"/>
      <c r="WXC984" s="211"/>
      <c r="WXD984" s="211"/>
      <c r="WXE984" s="211"/>
      <c r="WXF984" s="211"/>
      <c r="WXG984" s="211"/>
      <c r="WXH984" s="211"/>
      <c r="WXI984" s="211"/>
      <c r="WXJ984" s="211"/>
      <c r="WXK984" s="211"/>
      <c r="WXL984" s="211"/>
      <c r="WXM984" s="211"/>
      <c r="WXN984" s="211"/>
      <c r="WXO984" s="211"/>
      <c r="WXP984" s="211"/>
      <c r="WXQ984" s="211"/>
      <c r="WXR984" s="211"/>
      <c r="WXS984" s="211"/>
      <c r="WXT984" s="211"/>
      <c r="WXU984" s="211"/>
      <c r="WXV984" s="211"/>
      <c r="WXW984" s="211"/>
      <c r="WXX984" s="211"/>
      <c r="WXY984" s="211"/>
      <c r="WXZ984" s="211"/>
      <c r="WYA984" s="211"/>
      <c r="WYB984" s="211"/>
      <c r="WYC984" s="211"/>
      <c r="WYD984" s="211"/>
      <c r="WYE984" s="211"/>
      <c r="WYF984" s="211"/>
      <c r="WYG984" s="211"/>
      <c r="WYH984" s="211"/>
      <c r="WYI984" s="211"/>
      <c r="WYJ984" s="211"/>
      <c r="WYK984" s="211"/>
      <c r="WYL984" s="211"/>
      <c r="WYM984" s="211"/>
      <c r="WYN984" s="211"/>
      <c r="WYO984" s="211"/>
      <c r="WYP984" s="211"/>
      <c r="WYQ984" s="211"/>
      <c r="WYR984" s="211"/>
      <c r="WYS984" s="211"/>
      <c r="WYT984" s="211"/>
      <c r="WYU984" s="211"/>
      <c r="WYV984" s="211"/>
      <c r="WYW984" s="211"/>
      <c r="WYX984" s="211"/>
      <c r="WYY984" s="211"/>
      <c r="WYZ984" s="211"/>
      <c r="WZA984" s="211"/>
      <c r="WZB984" s="211"/>
      <c r="WZC984" s="211"/>
      <c r="WZD984" s="211"/>
      <c r="WZE984" s="211"/>
      <c r="WZF984" s="211"/>
      <c r="WZG984" s="211"/>
      <c r="WZH984" s="211"/>
      <c r="WZI984" s="211"/>
      <c r="WZJ984" s="211"/>
      <c r="WZK984" s="211"/>
      <c r="WZL984" s="211"/>
      <c r="WZM984" s="211"/>
      <c r="WZN984" s="211"/>
      <c r="WZO984" s="211"/>
      <c r="WZP984" s="211"/>
      <c r="WZQ984" s="211"/>
      <c r="WZR984" s="211"/>
      <c r="WZS984" s="211"/>
      <c r="WZT984" s="211"/>
      <c r="WZU984" s="211"/>
      <c r="WZV984" s="211"/>
      <c r="WZW984" s="211"/>
      <c r="WZX984" s="211"/>
      <c r="WZY984" s="211"/>
      <c r="WZZ984" s="211"/>
      <c r="XAA984" s="211"/>
      <c r="XAB984" s="211"/>
      <c r="XAC984" s="211"/>
      <c r="XAD984" s="211"/>
      <c r="XAE984" s="211"/>
      <c r="XAF984" s="211"/>
      <c r="XAG984" s="211"/>
      <c r="XAH984" s="211"/>
      <c r="XAI984" s="211"/>
      <c r="XAJ984" s="211"/>
      <c r="XAK984" s="211"/>
      <c r="XAL984" s="211"/>
      <c r="XAM984" s="211"/>
      <c r="XAN984" s="211"/>
      <c r="XAO984" s="211"/>
      <c r="XAP984" s="211"/>
      <c r="XAQ984" s="211"/>
      <c r="XAR984" s="211"/>
      <c r="XAS984" s="211"/>
      <c r="XAT984" s="211"/>
      <c r="XAU984" s="211"/>
      <c r="XAV984" s="211"/>
      <c r="XAW984" s="211"/>
      <c r="XAX984" s="211"/>
      <c r="XAY984" s="211"/>
      <c r="XAZ984" s="211"/>
      <c r="XBA984" s="211"/>
      <c r="XBB984" s="211"/>
      <c r="XBC984" s="211"/>
      <c r="XBD984" s="211"/>
      <c r="XBE984" s="211"/>
      <c r="XBF984" s="211"/>
      <c r="XBG984" s="211"/>
      <c r="XBH984" s="211"/>
      <c r="XBI984" s="211"/>
      <c r="XBJ984" s="211"/>
      <c r="XBK984" s="211"/>
      <c r="XBL984" s="211"/>
      <c r="XBM984" s="211"/>
      <c r="XBN984" s="211"/>
      <c r="XBO984" s="211"/>
      <c r="XBP984" s="211"/>
      <c r="XBQ984" s="211"/>
      <c r="XBR984" s="211"/>
      <c r="XBS984" s="211"/>
      <c r="XBT984" s="211"/>
      <c r="XBU984" s="211"/>
      <c r="XBV984" s="211"/>
      <c r="XBW984" s="211"/>
      <c r="XBX984" s="211"/>
      <c r="XBY984" s="211"/>
      <c r="XBZ984" s="211"/>
      <c r="XCA984" s="211"/>
      <c r="XCB984" s="211"/>
      <c r="XCC984" s="211"/>
      <c r="XCD984" s="211"/>
      <c r="XCE984" s="211"/>
      <c r="XCF984" s="211"/>
      <c r="XCG984" s="211"/>
      <c r="XCH984" s="211"/>
      <c r="XCI984" s="211"/>
      <c r="XCJ984" s="211"/>
      <c r="XCK984" s="211"/>
      <c r="XCL984" s="211"/>
      <c r="XCM984" s="211"/>
      <c r="XCN984" s="211"/>
      <c r="XCO984" s="211"/>
      <c r="XCP984" s="211"/>
      <c r="XCQ984" s="211"/>
      <c r="XCR984" s="211"/>
      <c r="XCS984" s="211"/>
      <c r="XCT984" s="211"/>
      <c r="XCU984" s="211"/>
      <c r="XCV984" s="211"/>
      <c r="XCW984" s="211"/>
      <c r="XCX984" s="211"/>
      <c r="XCY984" s="211"/>
      <c r="XCZ984" s="211"/>
      <c r="XDA984" s="211"/>
      <c r="XDB984" s="211"/>
      <c r="XDC984" s="211"/>
      <c r="XDD984" s="211"/>
      <c r="XDE984" s="211"/>
      <c r="XDF984" s="211"/>
      <c r="XDG984" s="211"/>
      <c r="XDH984" s="211"/>
      <c r="XDI984" s="211"/>
      <c r="XDJ984" s="211"/>
      <c r="XDK984" s="211"/>
      <c r="XDL984" s="211"/>
      <c r="XDM984" s="211"/>
      <c r="XDN984" s="211"/>
      <c r="XDO984" s="211"/>
      <c r="XDP984" s="211"/>
      <c r="XDQ984" s="211"/>
      <c r="XDR984" s="211"/>
      <c r="XDS984" s="211"/>
      <c r="XDT984" s="211"/>
      <c r="XDU984" s="211"/>
      <c r="XDV984" s="211"/>
      <c r="XDW984" s="211"/>
      <c r="XDX984" s="211"/>
      <c r="XDY984" s="211"/>
      <c r="XDZ984" s="211"/>
      <c r="XEA984" s="211"/>
      <c r="XEB984" s="211"/>
      <c r="XEC984" s="211"/>
      <c r="XED984" s="211"/>
      <c r="XEE984" s="211"/>
      <c r="XEF984" s="211"/>
      <c r="XEG984" s="211"/>
      <c r="XEH984" s="211"/>
      <c r="XEI984" s="211"/>
      <c r="XEJ984" s="211"/>
      <c r="XEK984" s="211"/>
      <c r="XEL984" s="211"/>
      <c r="XEM984" s="211"/>
      <c r="XEN984" s="211"/>
    </row>
    <row r="985" spans="1:16368" s="215" customFormat="1" x14ac:dyDescent="0.25">
      <c r="A985" s="213"/>
      <c r="B985" s="526" t="s">
        <v>3447</v>
      </c>
      <c r="C985" s="536" t="s">
        <v>3448</v>
      </c>
      <c r="D985" s="224">
        <v>844.57</v>
      </c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G985" s="211"/>
      <c r="AH985" s="211"/>
      <c r="AI985" s="211"/>
      <c r="AJ985" s="211"/>
      <c r="AK985" s="211"/>
      <c r="AL985" s="211"/>
      <c r="AM985" s="211"/>
      <c r="AN985" s="211"/>
      <c r="AO985" s="211"/>
      <c r="AP985" s="211"/>
      <c r="AQ985" s="211"/>
      <c r="AR985" s="211"/>
      <c r="AS985" s="211"/>
      <c r="AT985" s="211"/>
      <c r="AU985" s="211"/>
      <c r="AV985" s="211"/>
      <c r="AW985" s="211"/>
      <c r="AX985" s="211"/>
      <c r="AY985" s="211"/>
      <c r="AZ985" s="211"/>
      <c r="BA985" s="211"/>
      <c r="BB985" s="211"/>
      <c r="BC985" s="211"/>
      <c r="BD985" s="211"/>
      <c r="BE985" s="211"/>
      <c r="BF985" s="211"/>
      <c r="BG985" s="211"/>
      <c r="BH985" s="211"/>
      <c r="BI985" s="211"/>
      <c r="BJ985" s="211"/>
      <c r="BK985" s="211"/>
      <c r="BL985" s="211"/>
      <c r="BM985" s="211"/>
      <c r="BN985" s="211"/>
      <c r="BO985" s="211"/>
      <c r="BP985" s="211"/>
      <c r="BQ985" s="211"/>
      <c r="BR985" s="211"/>
      <c r="BS985" s="211"/>
      <c r="BT985" s="211"/>
      <c r="BU985" s="211"/>
      <c r="BV985" s="211"/>
      <c r="BW985" s="211"/>
      <c r="BX985" s="211"/>
      <c r="BY985" s="211"/>
      <c r="BZ985" s="211"/>
      <c r="CA985" s="211"/>
      <c r="CB985" s="211"/>
      <c r="CC985" s="211"/>
      <c r="CD985" s="211"/>
      <c r="CE985" s="211"/>
      <c r="CF985" s="211"/>
      <c r="CG985" s="211"/>
      <c r="CH985" s="211"/>
      <c r="CI985" s="211"/>
      <c r="CJ985" s="211"/>
      <c r="CK985" s="211"/>
      <c r="CL985" s="211"/>
      <c r="CM985" s="211"/>
      <c r="CN985" s="211"/>
      <c r="CO985" s="211"/>
      <c r="CP985" s="211"/>
      <c r="CQ985" s="211"/>
      <c r="CR985" s="211"/>
      <c r="CS985" s="211"/>
      <c r="CT985" s="211"/>
      <c r="CU985" s="211"/>
      <c r="CV985" s="211"/>
      <c r="CW985" s="211"/>
      <c r="CX985" s="211"/>
      <c r="CY985" s="211"/>
      <c r="CZ985" s="211"/>
      <c r="DA985" s="211"/>
      <c r="DB985" s="211"/>
      <c r="DC985" s="211"/>
      <c r="DD985" s="211"/>
      <c r="DE985" s="211"/>
      <c r="DF985" s="211"/>
      <c r="DG985" s="211"/>
      <c r="DH985" s="211"/>
      <c r="DI985" s="211"/>
      <c r="DJ985" s="211"/>
      <c r="DK985" s="211"/>
      <c r="DL985" s="211"/>
      <c r="DM985" s="211"/>
      <c r="DN985" s="211"/>
      <c r="DO985" s="211"/>
      <c r="DP985" s="211"/>
      <c r="DQ985" s="211"/>
      <c r="DR985" s="211"/>
      <c r="DS985" s="211"/>
      <c r="DT985" s="211"/>
      <c r="DU985" s="211"/>
      <c r="DV985" s="211"/>
      <c r="DW985" s="211"/>
      <c r="DX985" s="211"/>
      <c r="DY985" s="211"/>
      <c r="DZ985" s="211"/>
      <c r="EA985" s="211"/>
      <c r="EB985" s="211"/>
      <c r="EC985" s="211"/>
      <c r="ED985" s="211"/>
      <c r="EE985" s="211"/>
      <c r="EF985" s="211"/>
      <c r="EG985" s="211"/>
      <c r="EH985" s="211"/>
      <c r="EI985" s="211"/>
      <c r="EJ985" s="211"/>
      <c r="EK985" s="211"/>
      <c r="EL985" s="211"/>
      <c r="EM985" s="211"/>
      <c r="EN985" s="211"/>
      <c r="EO985" s="211"/>
      <c r="EP985" s="211"/>
      <c r="EQ985" s="211"/>
      <c r="ER985" s="211"/>
      <c r="ES985" s="211"/>
      <c r="ET985" s="211"/>
      <c r="EU985" s="211"/>
      <c r="EV985" s="211"/>
      <c r="EW985" s="211"/>
      <c r="EX985" s="211"/>
      <c r="EY985" s="211"/>
      <c r="EZ985" s="211"/>
      <c r="FA985" s="211"/>
      <c r="FB985" s="211"/>
      <c r="FC985" s="211"/>
      <c r="FD985" s="211"/>
      <c r="FE985" s="211"/>
      <c r="FF985" s="211"/>
      <c r="FG985" s="211"/>
      <c r="FH985" s="211"/>
      <c r="FI985" s="211"/>
      <c r="FJ985" s="211"/>
      <c r="FK985" s="211"/>
      <c r="FL985" s="211"/>
      <c r="FM985" s="211"/>
      <c r="FN985" s="211"/>
      <c r="FO985" s="211"/>
      <c r="FP985" s="211"/>
      <c r="FQ985" s="211"/>
      <c r="FR985" s="211"/>
      <c r="FS985" s="211"/>
      <c r="FT985" s="211"/>
      <c r="FU985" s="211"/>
      <c r="FV985" s="211"/>
      <c r="FW985" s="211"/>
      <c r="FX985" s="211"/>
      <c r="FY985" s="211"/>
      <c r="FZ985" s="211"/>
      <c r="GA985" s="211"/>
      <c r="GB985" s="211"/>
      <c r="GC985" s="211"/>
      <c r="GD985" s="211"/>
      <c r="GE985" s="211"/>
      <c r="GF985" s="211"/>
      <c r="GG985" s="211"/>
      <c r="GH985" s="211"/>
      <c r="GI985" s="211"/>
      <c r="GJ985" s="211"/>
      <c r="GK985" s="211"/>
      <c r="GL985" s="211"/>
      <c r="GM985" s="211"/>
      <c r="GN985" s="211"/>
      <c r="GO985" s="211"/>
      <c r="GP985" s="211"/>
      <c r="GQ985" s="211"/>
      <c r="GR985" s="211"/>
      <c r="GS985" s="211"/>
      <c r="GT985" s="211"/>
      <c r="GU985" s="211"/>
      <c r="GV985" s="211"/>
      <c r="GW985" s="211"/>
      <c r="GX985" s="211"/>
      <c r="GY985" s="211"/>
      <c r="GZ985" s="211"/>
      <c r="HA985" s="211"/>
      <c r="HB985" s="211"/>
      <c r="HC985" s="211"/>
      <c r="HD985" s="211"/>
      <c r="HE985" s="211"/>
      <c r="HF985" s="211"/>
      <c r="HG985" s="211"/>
      <c r="HH985" s="211"/>
      <c r="HI985" s="211"/>
      <c r="HJ985" s="211"/>
      <c r="HK985" s="211"/>
      <c r="HL985" s="211"/>
      <c r="HM985" s="211"/>
      <c r="HN985" s="211"/>
      <c r="HO985" s="211"/>
      <c r="HP985" s="211"/>
      <c r="HQ985" s="211"/>
      <c r="HR985" s="211"/>
      <c r="HS985" s="211"/>
      <c r="HT985" s="211"/>
      <c r="HU985" s="211"/>
      <c r="HV985" s="211"/>
      <c r="HW985" s="211"/>
      <c r="HX985" s="211"/>
      <c r="HY985" s="211"/>
      <c r="HZ985" s="211"/>
      <c r="IA985" s="211"/>
      <c r="IB985" s="211"/>
      <c r="IC985" s="211"/>
      <c r="ID985" s="211"/>
      <c r="IE985" s="211"/>
      <c r="IF985" s="211"/>
      <c r="IG985" s="211"/>
      <c r="IH985" s="211"/>
      <c r="II985" s="211"/>
      <c r="IJ985" s="211"/>
      <c r="IK985" s="211"/>
      <c r="IL985" s="211"/>
      <c r="IM985" s="211"/>
      <c r="IN985" s="211"/>
      <c r="IO985" s="211"/>
      <c r="IP985" s="211"/>
      <c r="IQ985" s="211"/>
      <c r="IR985" s="211"/>
      <c r="IS985" s="211"/>
      <c r="IT985" s="211"/>
      <c r="IU985" s="211"/>
      <c r="IV985" s="211"/>
      <c r="IW985" s="211"/>
      <c r="IX985" s="211"/>
      <c r="IY985" s="211"/>
      <c r="IZ985" s="211"/>
      <c r="JA985" s="211"/>
      <c r="JB985" s="211"/>
      <c r="JC985" s="211"/>
      <c r="JD985" s="211"/>
      <c r="JE985" s="211"/>
      <c r="JF985" s="211"/>
      <c r="JG985" s="211"/>
      <c r="JH985" s="211"/>
      <c r="JI985" s="211"/>
      <c r="JJ985" s="211"/>
      <c r="JK985" s="211"/>
      <c r="JL985" s="211"/>
      <c r="JM985" s="211"/>
      <c r="JN985" s="211"/>
      <c r="JO985" s="211"/>
      <c r="JP985" s="211"/>
      <c r="JQ985" s="211"/>
      <c r="JR985" s="211"/>
      <c r="JS985" s="211"/>
      <c r="JT985" s="211"/>
      <c r="JU985" s="211"/>
      <c r="JV985" s="211"/>
      <c r="JW985" s="211"/>
      <c r="JX985" s="211"/>
      <c r="JY985" s="211"/>
      <c r="JZ985" s="211"/>
      <c r="KA985" s="211"/>
      <c r="KB985" s="211"/>
      <c r="KC985" s="211"/>
      <c r="KD985" s="211"/>
      <c r="KE985" s="211"/>
      <c r="KF985" s="211"/>
      <c r="KG985" s="211"/>
      <c r="KH985" s="211"/>
      <c r="KI985" s="211"/>
      <c r="KJ985" s="211"/>
      <c r="KK985" s="211"/>
      <c r="KL985" s="211"/>
      <c r="KM985" s="211"/>
      <c r="KN985" s="211"/>
      <c r="KO985" s="211"/>
      <c r="KP985" s="211"/>
      <c r="KQ985" s="211"/>
      <c r="KR985" s="211"/>
      <c r="KS985" s="211"/>
      <c r="KT985" s="211"/>
      <c r="KU985" s="211"/>
      <c r="KV985" s="211"/>
      <c r="KW985" s="211"/>
      <c r="KX985" s="211"/>
      <c r="KY985" s="211"/>
      <c r="KZ985" s="211"/>
      <c r="LA985" s="211"/>
      <c r="LB985" s="211"/>
      <c r="LC985" s="211"/>
      <c r="LD985" s="211"/>
      <c r="LE985" s="211"/>
      <c r="LF985" s="211"/>
      <c r="LG985" s="211"/>
      <c r="LH985" s="211"/>
      <c r="LI985" s="211"/>
      <c r="LJ985" s="211"/>
      <c r="LK985" s="211"/>
      <c r="LL985" s="211"/>
      <c r="LM985" s="211"/>
      <c r="LN985" s="211"/>
      <c r="LO985" s="211"/>
      <c r="LP985" s="211"/>
      <c r="LQ985" s="211"/>
      <c r="LR985" s="211"/>
      <c r="LS985" s="211"/>
      <c r="LT985" s="211"/>
      <c r="LU985" s="211"/>
      <c r="LV985" s="211"/>
      <c r="LW985" s="211"/>
      <c r="LX985" s="211"/>
      <c r="LY985" s="211"/>
      <c r="LZ985" s="211"/>
      <c r="MA985" s="211"/>
      <c r="MB985" s="211"/>
      <c r="MC985" s="211"/>
      <c r="MD985" s="211"/>
      <c r="ME985" s="211"/>
      <c r="MF985" s="211"/>
      <c r="MG985" s="211"/>
      <c r="MH985" s="211"/>
      <c r="MI985" s="211"/>
      <c r="MJ985" s="211"/>
      <c r="MK985" s="211"/>
      <c r="ML985" s="211"/>
      <c r="MM985" s="211"/>
      <c r="MN985" s="211"/>
      <c r="MO985" s="211"/>
      <c r="MP985" s="211"/>
      <c r="MQ985" s="211"/>
      <c r="MR985" s="211"/>
      <c r="MS985" s="211"/>
      <c r="MT985" s="211"/>
      <c r="MU985" s="211"/>
      <c r="MV985" s="211"/>
      <c r="MW985" s="211"/>
      <c r="MX985" s="211"/>
      <c r="MY985" s="211"/>
      <c r="MZ985" s="211"/>
      <c r="NA985" s="211"/>
      <c r="NB985" s="211"/>
      <c r="NC985" s="211"/>
      <c r="ND985" s="211"/>
      <c r="NE985" s="211"/>
      <c r="NF985" s="211"/>
      <c r="NG985" s="211"/>
      <c r="NH985" s="211"/>
      <c r="NI985" s="211"/>
      <c r="NJ985" s="211"/>
      <c r="NK985" s="211"/>
      <c r="NL985" s="211"/>
      <c r="NM985" s="211"/>
      <c r="NN985" s="211"/>
      <c r="NO985" s="211"/>
      <c r="NP985" s="211"/>
      <c r="NQ985" s="211"/>
      <c r="NR985" s="211"/>
      <c r="NS985" s="211"/>
      <c r="NT985" s="211"/>
      <c r="NU985" s="211"/>
      <c r="NV985" s="211"/>
      <c r="NW985" s="211"/>
      <c r="NX985" s="211"/>
      <c r="NY985" s="211"/>
      <c r="NZ985" s="211"/>
      <c r="OA985" s="211"/>
      <c r="OB985" s="211"/>
      <c r="OC985" s="211"/>
      <c r="OD985" s="211"/>
      <c r="OE985" s="211"/>
      <c r="OF985" s="211"/>
      <c r="OG985" s="211"/>
      <c r="OH985" s="211"/>
      <c r="OI985" s="211"/>
      <c r="OJ985" s="211"/>
      <c r="OK985" s="211"/>
      <c r="OL985" s="211"/>
      <c r="OM985" s="211"/>
      <c r="ON985" s="211"/>
      <c r="OO985" s="211"/>
      <c r="OP985" s="211"/>
      <c r="OQ985" s="211"/>
      <c r="OR985" s="211"/>
      <c r="OS985" s="211"/>
      <c r="OT985" s="211"/>
      <c r="OU985" s="211"/>
      <c r="OV985" s="211"/>
      <c r="OW985" s="211"/>
      <c r="OX985" s="211"/>
      <c r="OY985" s="211"/>
      <c r="OZ985" s="211"/>
      <c r="PA985" s="211"/>
      <c r="PB985" s="211"/>
      <c r="PC985" s="211"/>
      <c r="PD985" s="211"/>
      <c r="PE985" s="211"/>
      <c r="PF985" s="211"/>
      <c r="PG985" s="211"/>
      <c r="PH985" s="211"/>
      <c r="PI985" s="211"/>
      <c r="PJ985" s="211"/>
      <c r="PK985" s="211"/>
      <c r="PL985" s="211"/>
      <c r="PM985" s="211"/>
      <c r="PN985" s="211"/>
      <c r="PO985" s="211"/>
      <c r="PP985" s="211"/>
      <c r="PQ985" s="211"/>
      <c r="PR985" s="211"/>
      <c r="PS985" s="211"/>
      <c r="PT985" s="211"/>
      <c r="PU985" s="211"/>
      <c r="PV985" s="211"/>
      <c r="PW985" s="211"/>
      <c r="PX985" s="211"/>
      <c r="PY985" s="211"/>
      <c r="PZ985" s="211"/>
      <c r="QA985" s="211"/>
      <c r="QB985" s="211"/>
      <c r="QC985" s="211"/>
      <c r="QD985" s="211"/>
      <c r="QE985" s="211"/>
      <c r="QF985" s="211"/>
      <c r="QG985" s="211"/>
      <c r="QH985" s="211"/>
      <c r="QI985" s="211"/>
      <c r="QJ985" s="211"/>
      <c r="QK985" s="211"/>
      <c r="QL985" s="211"/>
      <c r="QM985" s="211"/>
      <c r="QN985" s="211"/>
      <c r="QO985" s="211"/>
      <c r="QP985" s="211"/>
      <c r="QQ985" s="211"/>
      <c r="QR985" s="211"/>
      <c r="QS985" s="211"/>
      <c r="QT985" s="211"/>
      <c r="QU985" s="211"/>
      <c r="QV985" s="211"/>
      <c r="QW985" s="211"/>
      <c r="QX985" s="211"/>
      <c r="QY985" s="211"/>
      <c r="QZ985" s="211"/>
      <c r="RA985" s="211"/>
      <c r="RB985" s="211"/>
      <c r="RC985" s="211"/>
      <c r="RD985" s="211"/>
      <c r="RE985" s="211"/>
      <c r="RF985" s="211"/>
      <c r="RG985" s="211"/>
      <c r="RH985" s="211"/>
      <c r="RI985" s="211"/>
      <c r="RJ985" s="211"/>
      <c r="RK985" s="211"/>
      <c r="RL985" s="211"/>
      <c r="RM985" s="211"/>
      <c r="RN985" s="211"/>
      <c r="RO985" s="211"/>
      <c r="RP985" s="211"/>
      <c r="RQ985" s="211"/>
      <c r="RR985" s="211"/>
      <c r="RS985" s="211"/>
      <c r="RT985" s="211"/>
      <c r="RU985" s="211"/>
      <c r="RV985" s="211"/>
      <c r="RW985" s="211"/>
      <c r="RX985" s="211"/>
      <c r="RY985" s="211"/>
      <c r="RZ985" s="211"/>
      <c r="SA985" s="211"/>
      <c r="SB985" s="211"/>
      <c r="SC985" s="211"/>
      <c r="SD985" s="211"/>
      <c r="SE985" s="211"/>
      <c r="SF985" s="211"/>
      <c r="SG985" s="211"/>
      <c r="SH985" s="211"/>
      <c r="SI985" s="211"/>
      <c r="SJ985" s="211"/>
      <c r="SK985" s="211"/>
      <c r="SL985" s="211"/>
      <c r="SM985" s="211"/>
      <c r="SN985" s="211"/>
      <c r="SO985" s="211"/>
      <c r="SP985" s="211"/>
      <c r="SQ985" s="211"/>
      <c r="SR985" s="211"/>
      <c r="SS985" s="211"/>
      <c r="ST985" s="211"/>
      <c r="SU985" s="211"/>
      <c r="SV985" s="211"/>
      <c r="SW985" s="211"/>
      <c r="SX985" s="211"/>
      <c r="SY985" s="211"/>
      <c r="SZ985" s="211"/>
      <c r="TA985" s="211"/>
      <c r="TB985" s="211"/>
      <c r="TC985" s="211"/>
      <c r="TD985" s="211"/>
      <c r="TE985" s="211"/>
      <c r="TF985" s="211"/>
      <c r="TG985" s="211"/>
      <c r="TH985" s="211"/>
      <c r="TI985" s="211"/>
      <c r="TJ985" s="211"/>
      <c r="TK985" s="211"/>
      <c r="TL985" s="211"/>
      <c r="TM985" s="211"/>
      <c r="TN985" s="211"/>
      <c r="TO985" s="211"/>
      <c r="TP985" s="211"/>
      <c r="TQ985" s="211"/>
      <c r="TR985" s="211"/>
      <c r="TS985" s="211"/>
      <c r="TT985" s="211"/>
      <c r="TU985" s="211"/>
      <c r="TV985" s="211"/>
      <c r="TW985" s="211"/>
      <c r="TX985" s="211"/>
      <c r="TY985" s="211"/>
      <c r="TZ985" s="211"/>
      <c r="UA985" s="211"/>
      <c r="UB985" s="211"/>
      <c r="UC985" s="211"/>
      <c r="UD985" s="211"/>
      <c r="UE985" s="211"/>
      <c r="UF985" s="211"/>
      <c r="UG985" s="211"/>
      <c r="UH985" s="211"/>
      <c r="UI985" s="211"/>
      <c r="UJ985" s="211"/>
      <c r="UK985" s="211"/>
      <c r="UL985" s="211"/>
      <c r="UM985" s="211"/>
      <c r="UN985" s="211"/>
      <c r="UO985" s="211"/>
      <c r="UP985" s="211"/>
      <c r="UQ985" s="211"/>
      <c r="UR985" s="211"/>
      <c r="US985" s="211"/>
      <c r="UT985" s="211"/>
      <c r="UU985" s="211"/>
      <c r="UV985" s="211"/>
      <c r="UW985" s="211"/>
      <c r="UX985" s="211"/>
      <c r="UY985" s="211"/>
      <c r="UZ985" s="211"/>
      <c r="VA985" s="211"/>
      <c r="VB985" s="211"/>
      <c r="VC985" s="211"/>
      <c r="VD985" s="211"/>
      <c r="VE985" s="211"/>
      <c r="VF985" s="211"/>
      <c r="VG985" s="211"/>
      <c r="VH985" s="211"/>
      <c r="VI985" s="211"/>
      <c r="VJ985" s="211"/>
      <c r="VK985" s="211"/>
      <c r="VL985" s="211"/>
      <c r="VM985" s="211"/>
      <c r="VN985" s="211"/>
      <c r="VO985" s="211"/>
      <c r="VP985" s="211"/>
      <c r="VQ985" s="211"/>
      <c r="VR985" s="211"/>
      <c r="VS985" s="211"/>
      <c r="VT985" s="211"/>
      <c r="VU985" s="211"/>
      <c r="VV985" s="211"/>
      <c r="VW985" s="211"/>
      <c r="VX985" s="211"/>
      <c r="VY985" s="211"/>
      <c r="VZ985" s="211"/>
      <c r="WA985" s="211"/>
      <c r="WB985" s="211"/>
      <c r="WC985" s="211"/>
      <c r="WD985" s="211"/>
      <c r="WE985" s="211"/>
      <c r="WF985" s="211"/>
      <c r="WG985" s="211"/>
      <c r="WH985" s="211"/>
      <c r="WI985" s="211"/>
      <c r="WJ985" s="211"/>
      <c r="WK985" s="211"/>
      <c r="WL985" s="211"/>
      <c r="WM985" s="211"/>
      <c r="WN985" s="211"/>
      <c r="WO985" s="211"/>
      <c r="WP985" s="211"/>
      <c r="WQ985" s="211"/>
      <c r="WR985" s="211"/>
      <c r="WS985" s="211"/>
      <c r="WT985" s="211"/>
      <c r="WU985" s="211"/>
      <c r="WV985" s="211"/>
      <c r="WW985" s="211"/>
      <c r="WX985" s="211"/>
      <c r="WY985" s="211"/>
      <c r="WZ985" s="211"/>
      <c r="XA985" s="211"/>
      <c r="XB985" s="211"/>
      <c r="XC985" s="211"/>
      <c r="XD985" s="211"/>
      <c r="XE985" s="211"/>
      <c r="XF985" s="211"/>
      <c r="XG985" s="211"/>
      <c r="XH985" s="211"/>
      <c r="XI985" s="211"/>
      <c r="XJ985" s="211"/>
      <c r="XK985" s="211"/>
      <c r="XL985" s="211"/>
      <c r="XM985" s="211"/>
      <c r="XN985" s="211"/>
      <c r="XO985" s="211"/>
      <c r="XP985" s="211"/>
      <c r="XQ985" s="211"/>
      <c r="XR985" s="211"/>
      <c r="XS985" s="211"/>
      <c r="XT985" s="211"/>
      <c r="XU985" s="211"/>
      <c r="XV985" s="211"/>
      <c r="XW985" s="211"/>
      <c r="XX985" s="211"/>
      <c r="XY985" s="211"/>
      <c r="XZ985" s="211"/>
      <c r="YA985" s="211"/>
      <c r="YB985" s="211"/>
      <c r="YC985" s="211"/>
      <c r="YD985" s="211"/>
      <c r="YE985" s="211"/>
      <c r="YF985" s="211"/>
      <c r="YG985" s="211"/>
      <c r="YH985" s="211"/>
      <c r="YI985" s="211"/>
      <c r="YJ985" s="211"/>
      <c r="YK985" s="211"/>
      <c r="YL985" s="211"/>
      <c r="YM985" s="211"/>
      <c r="YN985" s="211"/>
      <c r="YO985" s="211"/>
      <c r="YP985" s="211"/>
      <c r="YQ985" s="211"/>
      <c r="YR985" s="211"/>
      <c r="YS985" s="211"/>
      <c r="YT985" s="211"/>
      <c r="YU985" s="211"/>
      <c r="YV985" s="211"/>
      <c r="YW985" s="211"/>
      <c r="YX985" s="211"/>
      <c r="YY985" s="211"/>
      <c r="YZ985" s="211"/>
      <c r="ZA985" s="211"/>
      <c r="ZB985" s="211"/>
      <c r="ZC985" s="211"/>
      <c r="ZD985" s="211"/>
      <c r="ZE985" s="211"/>
      <c r="ZF985" s="211"/>
      <c r="ZG985" s="211"/>
      <c r="ZH985" s="211"/>
      <c r="ZI985" s="211"/>
      <c r="ZJ985" s="211"/>
      <c r="ZK985" s="211"/>
      <c r="ZL985" s="211"/>
      <c r="ZM985" s="211"/>
      <c r="ZN985" s="211"/>
      <c r="ZO985" s="211"/>
      <c r="ZP985" s="211"/>
      <c r="ZQ985" s="211"/>
      <c r="ZR985" s="211"/>
      <c r="ZS985" s="211"/>
      <c r="ZT985" s="211"/>
      <c r="ZU985" s="211"/>
      <c r="ZV985" s="211"/>
      <c r="ZW985" s="211"/>
      <c r="ZX985" s="211"/>
      <c r="ZY985" s="211"/>
      <c r="ZZ985" s="211"/>
      <c r="AAA985" s="211"/>
      <c r="AAB985" s="211"/>
      <c r="AAC985" s="211"/>
      <c r="AAD985" s="211"/>
      <c r="AAE985" s="211"/>
      <c r="AAF985" s="211"/>
      <c r="AAG985" s="211"/>
      <c r="AAH985" s="211"/>
      <c r="AAI985" s="211"/>
      <c r="AAJ985" s="211"/>
      <c r="AAK985" s="211"/>
      <c r="AAL985" s="211"/>
      <c r="AAM985" s="211"/>
      <c r="AAN985" s="211"/>
      <c r="AAO985" s="211"/>
      <c r="AAP985" s="211"/>
      <c r="AAQ985" s="211"/>
      <c r="AAR985" s="211"/>
      <c r="AAS985" s="211"/>
      <c r="AAT985" s="211"/>
      <c r="AAU985" s="211"/>
      <c r="AAV985" s="211"/>
      <c r="AAW985" s="211"/>
      <c r="AAX985" s="211"/>
      <c r="AAY985" s="211"/>
      <c r="AAZ985" s="211"/>
      <c r="ABA985" s="211"/>
      <c r="ABB985" s="211"/>
      <c r="ABC985" s="211"/>
      <c r="ABD985" s="211"/>
      <c r="ABE985" s="211"/>
      <c r="ABF985" s="211"/>
      <c r="ABG985" s="211"/>
      <c r="ABH985" s="211"/>
      <c r="ABI985" s="211"/>
      <c r="ABJ985" s="211"/>
      <c r="ABK985" s="211"/>
      <c r="ABL985" s="211"/>
      <c r="ABM985" s="211"/>
      <c r="ABN985" s="211"/>
      <c r="ABO985" s="211"/>
      <c r="ABP985" s="211"/>
      <c r="ABQ985" s="211"/>
      <c r="ABR985" s="211"/>
      <c r="ABS985" s="211"/>
      <c r="ABT985" s="211"/>
      <c r="ABU985" s="211"/>
      <c r="ABV985" s="211"/>
      <c r="ABW985" s="211"/>
      <c r="ABX985" s="211"/>
      <c r="ABY985" s="211"/>
      <c r="ABZ985" s="211"/>
      <c r="ACA985" s="211"/>
      <c r="ACB985" s="211"/>
      <c r="ACC985" s="211"/>
      <c r="ACD985" s="211"/>
      <c r="ACE985" s="211"/>
      <c r="ACF985" s="211"/>
      <c r="ACG985" s="211"/>
      <c r="ACH985" s="211"/>
      <c r="ACI985" s="211"/>
      <c r="ACJ985" s="211"/>
      <c r="ACK985" s="211"/>
      <c r="ACL985" s="211"/>
      <c r="ACM985" s="211"/>
      <c r="ACN985" s="211"/>
      <c r="ACO985" s="211"/>
      <c r="ACP985" s="211"/>
      <c r="ACQ985" s="211"/>
      <c r="ACR985" s="211"/>
      <c r="ACS985" s="211"/>
      <c r="ACT985" s="211"/>
      <c r="ACU985" s="211"/>
      <c r="ACV985" s="211"/>
      <c r="ACW985" s="211"/>
      <c r="ACX985" s="211"/>
      <c r="ACY985" s="211"/>
      <c r="ACZ985" s="211"/>
      <c r="ADA985" s="211"/>
      <c r="ADB985" s="211"/>
      <c r="ADC985" s="211"/>
      <c r="ADD985" s="211"/>
      <c r="ADE985" s="211"/>
      <c r="ADF985" s="211"/>
      <c r="ADG985" s="211"/>
      <c r="ADH985" s="211"/>
      <c r="ADI985" s="211"/>
      <c r="ADJ985" s="211"/>
      <c r="ADK985" s="211"/>
      <c r="ADL985" s="211"/>
      <c r="ADM985" s="211"/>
      <c r="ADN985" s="211"/>
      <c r="ADO985" s="211"/>
      <c r="ADP985" s="211"/>
      <c r="ADQ985" s="211"/>
      <c r="ADR985" s="211"/>
      <c r="ADS985" s="211"/>
      <c r="ADT985" s="211"/>
      <c r="ADU985" s="211"/>
      <c r="ADV985" s="211"/>
      <c r="ADW985" s="211"/>
      <c r="ADX985" s="211"/>
      <c r="ADY985" s="211"/>
      <c r="ADZ985" s="211"/>
      <c r="AEA985" s="211"/>
      <c r="AEB985" s="211"/>
      <c r="AEC985" s="211"/>
      <c r="AED985" s="211"/>
      <c r="AEE985" s="211"/>
      <c r="AEF985" s="211"/>
      <c r="AEG985" s="211"/>
      <c r="AEH985" s="211"/>
      <c r="AEI985" s="211"/>
      <c r="AEJ985" s="211"/>
      <c r="AEK985" s="211"/>
      <c r="AEL985" s="211"/>
      <c r="AEM985" s="211"/>
      <c r="AEN985" s="211"/>
      <c r="AEO985" s="211"/>
      <c r="AEP985" s="211"/>
      <c r="AEQ985" s="211"/>
      <c r="AER985" s="211"/>
      <c r="AES985" s="211"/>
      <c r="AET985" s="211"/>
      <c r="AEU985" s="211"/>
      <c r="AEV985" s="211"/>
      <c r="AEW985" s="211"/>
      <c r="AEX985" s="211"/>
      <c r="AEY985" s="211"/>
      <c r="AEZ985" s="211"/>
      <c r="AFA985" s="211"/>
      <c r="AFB985" s="211"/>
      <c r="AFC985" s="211"/>
      <c r="AFD985" s="211"/>
      <c r="AFE985" s="211"/>
      <c r="AFF985" s="211"/>
      <c r="AFG985" s="211"/>
      <c r="AFH985" s="211"/>
      <c r="AFI985" s="211"/>
      <c r="AFJ985" s="211"/>
      <c r="AFK985" s="211"/>
      <c r="AFL985" s="211"/>
      <c r="AFM985" s="211"/>
      <c r="AFN985" s="211"/>
      <c r="AFO985" s="211"/>
      <c r="AFP985" s="211"/>
      <c r="AFQ985" s="211"/>
      <c r="AFR985" s="211"/>
      <c r="AFS985" s="211"/>
      <c r="AFT985" s="211"/>
      <c r="AFU985" s="211"/>
      <c r="AFV985" s="211"/>
      <c r="AFW985" s="211"/>
      <c r="AFX985" s="211"/>
      <c r="AFY985" s="211"/>
      <c r="AFZ985" s="211"/>
      <c r="AGA985" s="211"/>
      <c r="AGB985" s="211"/>
      <c r="AGC985" s="211"/>
      <c r="AGD985" s="211"/>
      <c r="AGE985" s="211"/>
      <c r="AGF985" s="211"/>
      <c r="AGG985" s="211"/>
      <c r="AGH985" s="211"/>
      <c r="AGI985" s="211"/>
      <c r="AGJ985" s="211"/>
      <c r="AGK985" s="211"/>
      <c r="AGL985" s="211"/>
      <c r="AGM985" s="211"/>
      <c r="AGN985" s="211"/>
      <c r="AGO985" s="211"/>
      <c r="AGP985" s="211"/>
      <c r="AGQ985" s="211"/>
      <c r="AGR985" s="211"/>
      <c r="AGS985" s="211"/>
      <c r="AGT985" s="211"/>
      <c r="AGU985" s="211"/>
      <c r="AGV985" s="211"/>
      <c r="AGW985" s="211"/>
      <c r="AGX985" s="211"/>
      <c r="AGY985" s="211"/>
      <c r="AGZ985" s="211"/>
      <c r="AHA985" s="211"/>
      <c r="AHB985" s="211"/>
      <c r="AHC985" s="211"/>
      <c r="AHD985" s="211"/>
      <c r="AHE985" s="211"/>
      <c r="AHF985" s="211"/>
      <c r="AHG985" s="211"/>
      <c r="AHH985" s="211"/>
      <c r="AHI985" s="211"/>
      <c r="AHJ985" s="211"/>
      <c r="AHK985" s="211"/>
      <c r="AHL985" s="211"/>
      <c r="AHM985" s="211"/>
      <c r="AHN985" s="211"/>
      <c r="AHO985" s="211"/>
      <c r="AHP985" s="211"/>
      <c r="AHQ985" s="211"/>
      <c r="AHR985" s="211"/>
      <c r="AHS985" s="211"/>
      <c r="AHT985" s="211"/>
      <c r="AHU985" s="211"/>
      <c r="AHV985" s="211"/>
      <c r="AHW985" s="211"/>
      <c r="AHX985" s="211"/>
      <c r="AHY985" s="211"/>
      <c r="AHZ985" s="211"/>
      <c r="AIA985" s="211"/>
      <c r="AIB985" s="211"/>
      <c r="AIC985" s="211"/>
      <c r="AID985" s="211"/>
      <c r="AIE985" s="211"/>
      <c r="AIF985" s="211"/>
      <c r="AIG985" s="211"/>
      <c r="AIH985" s="211"/>
      <c r="AII985" s="211"/>
      <c r="AIJ985" s="211"/>
      <c r="AIK985" s="211"/>
      <c r="AIL985" s="211"/>
      <c r="AIM985" s="211"/>
      <c r="AIN985" s="211"/>
      <c r="AIO985" s="211"/>
      <c r="AIP985" s="211"/>
      <c r="AIQ985" s="211"/>
      <c r="AIR985" s="211"/>
      <c r="AIS985" s="211"/>
      <c r="AIT985" s="211"/>
      <c r="AIU985" s="211"/>
      <c r="AIV985" s="211"/>
      <c r="AIW985" s="211"/>
      <c r="AIX985" s="211"/>
      <c r="AIY985" s="211"/>
      <c r="AIZ985" s="211"/>
      <c r="AJA985" s="211"/>
      <c r="AJB985" s="211"/>
      <c r="AJC985" s="211"/>
      <c r="AJD985" s="211"/>
      <c r="AJE985" s="211"/>
      <c r="AJF985" s="211"/>
      <c r="AJG985" s="211"/>
      <c r="AJH985" s="211"/>
      <c r="AJI985" s="211"/>
      <c r="AJJ985" s="211"/>
      <c r="AJK985" s="211"/>
      <c r="AJL985" s="211"/>
      <c r="AJM985" s="211"/>
      <c r="AJN985" s="211"/>
      <c r="AJO985" s="211"/>
      <c r="AJP985" s="211"/>
      <c r="AJQ985" s="211"/>
      <c r="AJR985" s="211"/>
      <c r="AJS985" s="211"/>
      <c r="AJT985" s="211"/>
      <c r="AJU985" s="211"/>
      <c r="AJV985" s="211"/>
      <c r="AJW985" s="211"/>
      <c r="AJX985" s="211"/>
      <c r="AJY985" s="211"/>
      <c r="AJZ985" s="211"/>
      <c r="AKA985" s="211"/>
      <c r="AKB985" s="211"/>
      <c r="AKC985" s="211"/>
      <c r="AKD985" s="211"/>
      <c r="AKE985" s="211"/>
      <c r="AKF985" s="211"/>
      <c r="AKG985" s="211"/>
      <c r="AKH985" s="211"/>
      <c r="AKI985" s="211"/>
      <c r="AKJ985" s="211"/>
      <c r="AKK985" s="211"/>
      <c r="AKL985" s="211"/>
      <c r="AKM985" s="211"/>
      <c r="AKN985" s="211"/>
      <c r="AKO985" s="211"/>
      <c r="AKP985" s="211"/>
      <c r="AKQ985" s="211"/>
      <c r="AKR985" s="211"/>
      <c r="AKS985" s="211"/>
      <c r="AKT985" s="211"/>
      <c r="AKU985" s="211"/>
      <c r="AKV985" s="211"/>
      <c r="AKW985" s="211"/>
      <c r="AKX985" s="211"/>
      <c r="AKY985" s="211"/>
      <c r="AKZ985" s="211"/>
      <c r="ALA985" s="211"/>
      <c r="ALB985" s="211"/>
      <c r="ALC985" s="211"/>
      <c r="ALD985" s="211"/>
      <c r="ALE985" s="211"/>
      <c r="ALF985" s="211"/>
      <c r="ALG985" s="211"/>
      <c r="ALH985" s="211"/>
      <c r="ALI985" s="211"/>
      <c r="ALJ985" s="211"/>
      <c r="ALK985" s="211"/>
      <c r="ALL985" s="211"/>
      <c r="ALM985" s="211"/>
      <c r="ALN985" s="211"/>
      <c r="ALO985" s="211"/>
      <c r="ALP985" s="211"/>
      <c r="ALQ985" s="211"/>
      <c r="ALR985" s="211"/>
      <c r="ALS985" s="211"/>
      <c r="ALT985" s="211"/>
      <c r="ALU985" s="211"/>
      <c r="ALV985" s="211"/>
      <c r="ALW985" s="211"/>
      <c r="ALX985" s="211"/>
      <c r="ALY985" s="211"/>
      <c r="ALZ985" s="211"/>
      <c r="AMA985" s="211"/>
      <c r="AMB985" s="211"/>
      <c r="AMC985" s="211"/>
      <c r="AMD985" s="211"/>
      <c r="AME985" s="211"/>
      <c r="AMF985" s="211"/>
      <c r="AMG985" s="211"/>
      <c r="AMH985" s="211"/>
      <c r="AMI985" s="211"/>
      <c r="AMJ985" s="211"/>
      <c r="AMK985" s="211"/>
      <c r="AML985" s="211"/>
      <c r="AMM985" s="211"/>
      <c r="AMN985" s="211"/>
      <c r="AMO985" s="211"/>
      <c r="AMP985" s="211"/>
      <c r="AMQ985" s="211"/>
      <c r="AMR985" s="211"/>
      <c r="AMS985" s="211"/>
      <c r="AMT985" s="211"/>
      <c r="AMU985" s="211"/>
      <c r="AMV985" s="211"/>
      <c r="AMW985" s="211"/>
      <c r="AMX985" s="211"/>
      <c r="AMY985" s="211"/>
      <c r="AMZ985" s="211"/>
      <c r="ANA985" s="211"/>
      <c r="ANB985" s="211"/>
      <c r="ANC985" s="211"/>
      <c r="AND985" s="211"/>
      <c r="ANE985" s="211"/>
      <c r="ANF985" s="211"/>
      <c r="ANG985" s="211"/>
      <c r="ANH985" s="211"/>
      <c r="ANI985" s="211"/>
      <c r="ANJ985" s="211"/>
      <c r="ANK985" s="211"/>
      <c r="ANL985" s="211"/>
      <c r="ANM985" s="211"/>
      <c r="ANN985" s="211"/>
      <c r="ANO985" s="211"/>
      <c r="ANP985" s="211"/>
      <c r="ANQ985" s="211"/>
      <c r="ANR985" s="211"/>
      <c r="ANS985" s="211"/>
      <c r="ANT985" s="211"/>
      <c r="ANU985" s="211"/>
      <c r="ANV985" s="211"/>
      <c r="ANW985" s="211"/>
      <c r="ANX985" s="211"/>
      <c r="ANY985" s="211"/>
      <c r="ANZ985" s="211"/>
      <c r="AOA985" s="211"/>
      <c r="AOB985" s="211"/>
      <c r="AOC985" s="211"/>
      <c r="AOD985" s="211"/>
      <c r="AOE985" s="211"/>
      <c r="AOF985" s="211"/>
      <c r="AOG985" s="211"/>
      <c r="AOH985" s="211"/>
      <c r="AOI985" s="211"/>
      <c r="AOJ985" s="211"/>
      <c r="AOK985" s="211"/>
      <c r="AOL985" s="211"/>
      <c r="AOM985" s="211"/>
      <c r="AON985" s="211"/>
      <c r="AOO985" s="211"/>
      <c r="AOP985" s="211"/>
      <c r="AOQ985" s="211"/>
      <c r="AOR985" s="211"/>
      <c r="AOS985" s="211"/>
      <c r="AOT985" s="211"/>
      <c r="AOU985" s="211"/>
      <c r="AOV985" s="211"/>
      <c r="AOW985" s="211"/>
      <c r="AOX985" s="211"/>
      <c r="AOY985" s="211"/>
      <c r="AOZ985" s="211"/>
      <c r="APA985" s="211"/>
      <c r="APB985" s="211"/>
      <c r="APC985" s="211"/>
      <c r="APD985" s="211"/>
      <c r="APE985" s="211"/>
      <c r="APF985" s="211"/>
      <c r="APG985" s="211"/>
      <c r="APH985" s="211"/>
      <c r="API985" s="211"/>
      <c r="APJ985" s="211"/>
      <c r="APK985" s="211"/>
      <c r="APL985" s="211"/>
      <c r="APM985" s="211"/>
      <c r="APN985" s="211"/>
      <c r="APO985" s="211"/>
      <c r="APP985" s="211"/>
      <c r="APQ985" s="211"/>
      <c r="APR985" s="211"/>
      <c r="APS985" s="211"/>
      <c r="APT985" s="211"/>
      <c r="APU985" s="211"/>
      <c r="APV985" s="211"/>
      <c r="APW985" s="211"/>
      <c r="APX985" s="211"/>
      <c r="APY985" s="211"/>
      <c r="APZ985" s="211"/>
      <c r="AQA985" s="211"/>
      <c r="AQB985" s="211"/>
      <c r="AQC985" s="211"/>
      <c r="AQD985" s="211"/>
      <c r="AQE985" s="211"/>
      <c r="AQF985" s="211"/>
      <c r="AQG985" s="211"/>
      <c r="AQH985" s="211"/>
      <c r="AQI985" s="211"/>
      <c r="AQJ985" s="211"/>
      <c r="AQK985" s="211"/>
      <c r="AQL985" s="211"/>
      <c r="AQM985" s="211"/>
      <c r="AQN985" s="211"/>
      <c r="AQO985" s="211"/>
      <c r="AQP985" s="211"/>
      <c r="AQQ985" s="211"/>
      <c r="AQR985" s="211"/>
      <c r="AQS985" s="211"/>
      <c r="AQT985" s="211"/>
      <c r="AQU985" s="211"/>
      <c r="AQV985" s="211"/>
      <c r="AQW985" s="211"/>
      <c r="AQX985" s="211"/>
      <c r="AQY985" s="211"/>
      <c r="AQZ985" s="211"/>
      <c r="ARA985" s="211"/>
      <c r="ARB985" s="211"/>
      <c r="ARC985" s="211"/>
      <c r="ARD985" s="211"/>
      <c r="ARE985" s="211"/>
      <c r="ARF985" s="211"/>
      <c r="ARG985" s="211"/>
      <c r="ARH985" s="211"/>
      <c r="ARI985" s="211"/>
      <c r="ARJ985" s="211"/>
      <c r="ARK985" s="211"/>
      <c r="ARL985" s="211"/>
      <c r="ARM985" s="211"/>
      <c r="ARN985" s="211"/>
      <c r="ARO985" s="211"/>
      <c r="ARP985" s="211"/>
      <c r="ARQ985" s="211"/>
      <c r="ARR985" s="211"/>
      <c r="ARS985" s="211"/>
      <c r="ART985" s="211"/>
      <c r="ARU985" s="211"/>
      <c r="ARV985" s="211"/>
      <c r="ARW985" s="211"/>
      <c r="ARX985" s="211"/>
      <c r="ARY985" s="211"/>
      <c r="ARZ985" s="211"/>
      <c r="ASA985" s="211"/>
      <c r="ASB985" s="211"/>
      <c r="ASC985" s="211"/>
      <c r="ASD985" s="211"/>
      <c r="ASE985" s="211"/>
      <c r="ASF985" s="211"/>
      <c r="ASG985" s="211"/>
      <c r="ASH985" s="211"/>
      <c r="ASI985" s="211"/>
      <c r="ASJ985" s="211"/>
      <c r="ASK985" s="211"/>
      <c r="ASL985" s="211"/>
      <c r="ASM985" s="211"/>
      <c r="ASN985" s="211"/>
      <c r="ASO985" s="211"/>
      <c r="ASP985" s="211"/>
      <c r="ASQ985" s="211"/>
      <c r="ASR985" s="211"/>
      <c r="ASS985" s="211"/>
      <c r="AST985" s="211"/>
      <c r="ASU985" s="211"/>
      <c r="ASV985" s="211"/>
      <c r="ASW985" s="211"/>
      <c r="ASX985" s="211"/>
      <c r="ASY985" s="211"/>
      <c r="ASZ985" s="211"/>
      <c r="ATA985" s="211"/>
      <c r="ATB985" s="211"/>
      <c r="ATC985" s="211"/>
      <c r="ATD985" s="211"/>
      <c r="ATE985" s="211"/>
      <c r="ATF985" s="211"/>
      <c r="ATG985" s="211"/>
      <c r="ATH985" s="211"/>
      <c r="ATI985" s="211"/>
      <c r="ATJ985" s="211"/>
      <c r="ATK985" s="211"/>
      <c r="ATL985" s="211"/>
      <c r="ATM985" s="211"/>
      <c r="ATN985" s="211"/>
      <c r="ATO985" s="211"/>
      <c r="ATP985" s="211"/>
      <c r="ATQ985" s="211"/>
      <c r="ATR985" s="211"/>
      <c r="ATS985" s="211"/>
      <c r="ATT985" s="211"/>
      <c r="ATU985" s="211"/>
      <c r="ATV985" s="211"/>
      <c r="ATW985" s="211"/>
      <c r="ATX985" s="211"/>
      <c r="ATY985" s="211"/>
      <c r="ATZ985" s="211"/>
      <c r="AUA985" s="211"/>
      <c r="AUB985" s="211"/>
      <c r="AUC985" s="211"/>
      <c r="AUD985" s="211"/>
      <c r="AUE985" s="211"/>
      <c r="AUF985" s="211"/>
      <c r="AUG985" s="211"/>
      <c r="AUH985" s="211"/>
      <c r="AUI985" s="211"/>
      <c r="AUJ985" s="211"/>
      <c r="AUK985" s="211"/>
      <c r="AUL985" s="211"/>
      <c r="AUM985" s="211"/>
      <c r="AUN985" s="211"/>
      <c r="AUO985" s="211"/>
      <c r="AUP985" s="211"/>
      <c r="AUQ985" s="211"/>
      <c r="AUR985" s="211"/>
      <c r="AUS985" s="211"/>
      <c r="AUT985" s="211"/>
      <c r="AUU985" s="211"/>
      <c r="AUV985" s="211"/>
      <c r="AUW985" s="211"/>
      <c r="AUX985" s="211"/>
      <c r="AUY985" s="211"/>
      <c r="AUZ985" s="211"/>
      <c r="AVA985" s="211"/>
      <c r="AVB985" s="211"/>
      <c r="AVC985" s="211"/>
      <c r="AVD985" s="211"/>
      <c r="AVE985" s="211"/>
      <c r="AVF985" s="211"/>
      <c r="AVG985" s="211"/>
      <c r="AVH985" s="211"/>
      <c r="AVI985" s="211"/>
      <c r="AVJ985" s="211"/>
      <c r="AVK985" s="211"/>
      <c r="AVL985" s="211"/>
      <c r="AVM985" s="211"/>
      <c r="AVN985" s="211"/>
      <c r="AVO985" s="211"/>
      <c r="AVP985" s="211"/>
      <c r="AVQ985" s="211"/>
      <c r="AVR985" s="211"/>
      <c r="AVS985" s="211"/>
      <c r="AVT985" s="211"/>
      <c r="AVU985" s="211"/>
      <c r="AVV985" s="211"/>
      <c r="AVW985" s="211"/>
      <c r="AVX985" s="211"/>
      <c r="AVY985" s="211"/>
      <c r="AVZ985" s="211"/>
      <c r="AWA985" s="211"/>
      <c r="AWB985" s="211"/>
      <c r="AWC985" s="211"/>
      <c r="AWD985" s="211"/>
      <c r="AWE985" s="211"/>
      <c r="AWF985" s="211"/>
      <c r="AWG985" s="211"/>
      <c r="AWH985" s="211"/>
      <c r="AWI985" s="211"/>
      <c r="AWJ985" s="211"/>
      <c r="AWK985" s="211"/>
      <c r="AWL985" s="211"/>
      <c r="AWM985" s="211"/>
      <c r="AWN985" s="211"/>
      <c r="AWO985" s="211"/>
      <c r="AWP985" s="211"/>
      <c r="AWQ985" s="211"/>
      <c r="AWR985" s="211"/>
      <c r="AWS985" s="211"/>
      <c r="AWT985" s="211"/>
      <c r="AWU985" s="211"/>
      <c r="AWV985" s="211"/>
      <c r="AWW985" s="211"/>
      <c r="AWX985" s="211"/>
      <c r="AWY985" s="211"/>
      <c r="AWZ985" s="211"/>
      <c r="AXA985" s="211"/>
      <c r="AXB985" s="211"/>
      <c r="AXC985" s="211"/>
      <c r="AXD985" s="211"/>
      <c r="AXE985" s="211"/>
      <c r="AXF985" s="211"/>
      <c r="AXG985" s="211"/>
      <c r="AXH985" s="211"/>
      <c r="AXI985" s="211"/>
      <c r="AXJ985" s="211"/>
      <c r="AXK985" s="211"/>
      <c r="AXL985" s="211"/>
      <c r="AXM985" s="211"/>
      <c r="AXN985" s="211"/>
      <c r="AXO985" s="211"/>
      <c r="AXP985" s="211"/>
      <c r="AXQ985" s="211"/>
      <c r="AXR985" s="211"/>
      <c r="AXS985" s="211"/>
      <c r="AXT985" s="211"/>
      <c r="AXU985" s="211"/>
      <c r="AXV985" s="211"/>
      <c r="AXW985" s="211"/>
      <c r="AXX985" s="211"/>
      <c r="AXY985" s="211"/>
      <c r="AXZ985" s="211"/>
      <c r="AYA985" s="211"/>
      <c r="AYB985" s="211"/>
      <c r="AYC985" s="211"/>
      <c r="AYD985" s="211"/>
      <c r="AYE985" s="211"/>
      <c r="AYF985" s="211"/>
      <c r="AYG985" s="211"/>
      <c r="AYH985" s="211"/>
      <c r="AYI985" s="211"/>
      <c r="AYJ985" s="211"/>
      <c r="AYK985" s="211"/>
      <c r="AYL985" s="211"/>
      <c r="AYM985" s="211"/>
      <c r="AYN985" s="211"/>
      <c r="AYO985" s="211"/>
      <c r="AYP985" s="211"/>
      <c r="AYQ985" s="211"/>
      <c r="AYR985" s="211"/>
      <c r="AYS985" s="211"/>
      <c r="AYT985" s="211"/>
      <c r="AYU985" s="211"/>
      <c r="AYV985" s="211"/>
      <c r="AYW985" s="211"/>
      <c r="AYX985" s="211"/>
      <c r="AYY985" s="211"/>
      <c r="AYZ985" s="211"/>
      <c r="AZA985" s="211"/>
      <c r="AZB985" s="211"/>
      <c r="AZC985" s="211"/>
      <c r="AZD985" s="211"/>
      <c r="AZE985" s="211"/>
      <c r="AZF985" s="211"/>
      <c r="AZG985" s="211"/>
      <c r="AZH985" s="211"/>
      <c r="AZI985" s="211"/>
      <c r="AZJ985" s="211"/>
      <c r="AZK985" s="211"/>
      <c r="AZL985" s="211"/>
      <c r="AZM985" s="211"/>
      <c r="AZN985" s="211"/>
      <c r="AZO985" s="211"/>
      <c r="AZP985" s="211"/>
      <c r="AZQ985" s="211"/>
      <c r="AZR985" s="211"/>
      <c r="AZS985" s="211"/>
      <c r="AZT985" s="211"/>
      <c r="AZU985" s="211"/>
      <c r="AZV985" s="211"/>
      <c r="AZW985" s="211"/>
      <c r="AZX985" s="211"/>
      <c r="AZY985" s="211"/>
      <c r="AZZ985" s="211"/>
      <c r="BAA985" s="211"/>
      <c r="BAB985" s="211"/>
      <c r="BAC985" s="211"/>
      <c r="BAD985" s="211"/>
      <c r="BAE985" s="211"/>
      <c r="BAF985" s="211"/>
      <c r="BAG985" s="211"/>
      <c r="BAH985" s="211"/>
      <c r="BAI985" s="211"/>
      <c r="BAJ985" s="211"/>
      <c r="BAK985" s="211"/>
      <c r="BAL985" s="211"/>
      <c r="BAM985" s="211"/>
      <c r="BAN985" s="211"/>
      <c r="BAO985" s="211"/>
      <c r="BAP985" s="211"/>
      <c r="BAQ985" s="211"/>
      <c r="BAR985" s="211"/>
      <c r="BAS985" s="211"/>
      <c r="BAT985" s="211"/>
      <c r="BAU985" s="211"/>
      <c r="BAV985" s="211"/>
      <c r="BAW985" s="211"/>
      <c r="BAX985" s="211"/>
      <c r="BAY985" s="211"/>
      <c r="BAZ985" s="211"/>
      <c r="BBA985" s="211"/>
      <c r="BBB985" s="211"/>
      <c r="BBC985" s="211"/>
      <c r="BBD985" s="211"/>
      <c r="BBE985" s="211"/>
      <c r="BBF985" s="211"/>
      <c r="BBG985" s="211"/>
      <c r="BBH985" s="211"/>
      <c r="BBI985" s="211"/>
      <c r="BBJ985" s="211"/>
      <c r="BBK985" s="211"/>
      <c r="BBL985" s="211"/>
      <c r="BBM985" s="211"/>
      <c r="BBN985" s="211"/>
      <c r="BBO985" s="211"/>
      <c r="BBP985" s="211"/>
      <c r="BBQ985" s="211"/>
      <c r="BBR985" s="211"/>
      <c r="BBS985" s="211"/>
      <c r="BBT985" s="211"/>
      <c r="BBU985" s="211"/>
      <c r="BBV985" s="211"/>
      <c r="BBW985" s="211"/>
      <c r="BBX985" s="211"/>
      <c r="BBY985" s="211"/>
      <c r="BBZ985" s="211"/>
      <c r="BCA985" s="211"/>
      <c r="BCB985" s="211"/>
      <c r="BCC985" s="211"/>
      <c r="BCD985" s="211"/>
      <c r="BCE985" s="211"/>
      <c r="BCF985" s="211"/>
      <c r="BCG985" s="211"/>
      <c r="BCH985" s="211"/>
      <c r="BCI985" s="211"/>
      <c r="BCJ985" s="211"/>
      <c r="BCK985" s="211"/>
      <c r="BCL985" s="211"/>
      <c r="BCM985" s="211"/>
      <c r="BCN985" s="211"/>
      <c r="BCO985" s="211"/>
      <c r="BCP985" s="211"/>
      <c r="BCQ985" s="211"/>
      <c r="BCR985" s="211"/>
      <c r="BCS985" s="211"/>
      <c r="BCT985" s="211"/>
      <c r="BCU985" s="211"/>
      <c r="BCV985" s="211"/>
      <c r="BCW985" s="211"/>
      <c r="BCX985" s="211"/>
      <c r="BCY985" s="211"/>
      <c r="BCZ985" s="211"/>
      <c r="BDA985" s="211"/>
      <c r="BDB985" s="211"/>
      <c r="BDC985" s="211"/>
      <c r="BDD985" s="211"/>
      <c r="BDE985" s="211"/>
      <c r="BDF985" s="211"/>
      <c r="BDG985" s="211"/>
      <c r="BDH985" s="211"/>
      <c r="BDI985" s="211"/>
      <c r="BDJ985" s="211"/>
      <c r="BDK985" s="211"/>
      <c r="BDL985" s="211"/>
      <c r="BDM985" s="211"/>
      <c r="BDN985" s="211"/>
      <c r="BDO985" s="211"/>
      <c r="BDP985" s="211"/>
      <c r="BDQ985" s="211"/>
      <c r="BDR985" s="211"/>
      <c r="BDS985" s="211"/>
      <c r="BDT985" s="211"/>
      <c r="BDU985" s="211"/>
      <c r="BDV985" s="211"/>
      <c r="BDW985" s="211"/>
      <c r="BDX985" s="211"/>
      <c r="BDY985" s="211"/>
      <c r="BDZ985" s="211"/>
      <c r="BEA985" s="211"/>
      <c r="BEB985" s="211"/>
      <c r="BEC985" s="211"/>
      <c r="BED985" s="211"/>
      <c r="BEE985" s="211"/>
      <c r="BEF985" s="211"/>
      <c r="BEG985" s="211"/>
      <c r="BEH985" s="211"/>
      <c r="BEI985" s="211"/>
      <c r="BEJ985" s="211"/>
      <c r="BEK985" s="211"/>
      <c r="BEL985" s="211"/>
      <c r="BEM985" s="211"/>
      <c r="BEN985" s="211"/>
      <c r="BEO985" s="211"/>
      <c r="BEP985" s="211"/>
      <c r="BEQ985" s="211"/>
      <c r="BER985" s="211"/>
      <c r="BES985" s="211"/>
      <c r="BET985" s="211"/>
      <c r="BEU985" s="211"/>
      <c r="BEV985" s="211"/>
      <c r="BEW985" s="211"/>
      <c r="BEX985" s="211"/>
      <c r="BEY985" s="211"/>
      <c r="BEZ985" s="211"/>
      <c r="BFA985" s="211"/>
      <c r="BFB985" s="211"/>
      <c r="BFC985" s="211"/>
      <c r="BFD985" s="211"/>
      <c r="BFE985" s="211"/>
      <c r="BFF985" s="211"/>
      <c r="BFG985" s="211"/>
      <c r="BFH985" s="211"/>
      <c r="BFI985" s="211"/>
      <c r="BFJ985" s="211"/>
      <c r="BFK985" s="211"/>
      <c r="BFL985" s="211"/>
      <c r="BFM985" s="211"/>
      <c r="BFN985" s="211"/>
      <c r="BFO985" s="211"/>
      <c r="BFP985" s="211"/>
      <c r="BFQ985" s="211"/>
      <c r="BFR985" s="211"/>
      <c r="BFS985" s="211"/>
      <c r="BFT985" s="211"/>
      <c r="BFU985" s="211"/>
      <c r="BFV985" s="211"/>
      <c r="BFW985" s="211"/>
      <c r="BFX985" s="211"/>
      <c r="BFY985" s="211"/>
      <c r="BFZ985" s="211"/>
      <c r="BGA985" s="211"/>
      <c r="BGB985" s="211"/>
      <c r="BGC985" s="211"/>
      <c r="BGD985" s="211"/>
      <c r="BGE985" s="211"/>
      <c r="BGF985" s="211"/>
      <c r="BGG985" s="211"/>
      <c r="BGH985" s="211"/>
      <c r="BGI985" s="211"/>
      <c r="BGJ985" s="211"/>
      <c r="BGK985" s="211"/>
      <c r="BGL985" s="211"/>
      <c r="BGM985" s="211"/>
      <c r="BGN985" s="211"/>
      <c r="BGO985" s="211"/>
      <c r="BGP985" s="211"/>
      <c r="BGQ985" s="211"/>
      <c r="BGR985" s="211"/>
      <c r="BGS985" s="211"/>
      <c r="BGT985" s="211"/>
      <c r="BGU985" s="211"/>
      <c r="BGV985" s="211"/>
      <c r="BGW985" s="211"/>
      <c r="BGX985" s="211"/>
      <c r="BGY985" s="211"/>
      <c r="BGZ985" s="211"/>
      <c r="BHA985" s="211"/>
      <c r="BHB985" s="211"/>
      <c r="BHC985" s="211"/>
      <c r="BHD985" s="211"/>
      <c r="BHE985" s="211"/>
      <c r="BHF985" s="211"/>
      <c r="BHG985" s="211"/>
      <c r="BHH985" s="211"/>
      <c r="BHI985" s="211"/>
      <c r="BHJ985" s="211"/>
      <c r="BHK985" s="211"/>
      <c r="BHL985" s="211"/>
      <c r="BHM985" s="211"/>
      <c r="BHN985" s="211"/>
      <c r="BHO985" s="211"/>
      <c r="BHP985" s="211"/>
      <c r="BHQ985" s="211"/>
      <c r="BHR985" s="211"/>
      <c r="BHS985" s="211"/>
      <c r="BHT985" s="211"/>
      <c r="BHU985" s="211"/>
      <c r="BHV985" s="211"/>
      <c r="BHW985" s="211"/>
      <c r="BHX985" s="211"/>
      <c r="BHY985" s="211"/>
      <c r="BHZ985" s="211"/>
      <c r="BIA985" s="211"/>
      <c r="BIB985" s="211"/>
      <c r="BIC985" s="211"/>
      <c r="BID985" s="211"/>
      <c r="BIE985" s="211"/>
      <c r="BIF985" s="211"/>
      <c r="BIG985" s="211"/>
      <c r="BIH985" s="211"/>
      <c r="BII985" s="211"/>
      <c r="BIJ985" s="211"/>
      <c r="BIK985" s="211"/>
      <c r="BIL985" s="211"/>
      <c r="BIM985" s="211"/>
      <c r="BIN985" s="211"/>
      <c r="BIO985" s="211"/>
      <c r="BIP985" s="211"/>
      <c r="BIQ985" s="211"/>
      <c r="BIR985" s="211"/>
      <c r="BIS985" s="211"/>
      <c r="BIT985" s="211"/>
      <c r="BIU985" s="211"/>
      <c r="BIV985" s="211"/>
      <c r="BIW985" s="211"/>
      <c r="BIX985" s="211"/>
      <c r="BIY985" s="211"/>
      <c r="BIZ985" s="211"/>
      <c r="BJA985" s="211"/>
      <c r="BJB985" s="211"/>
      <c r="BJC985" s="211"/>
      <c r="BJD985" s="211"/>
      <c r="BJE985" s="211"/>
      <c r="BJF985" s="211"/>
      <c r="BJG985" s="211"/>
      <c r="BJH985" s="211"/>
      <c r="BJI985" s="211"/>
      <c r="BJJ985" s="211"/>
      <c r="BJK985" s="211"/>
      <c r="BJL985" s="211"/>
      <c r="BJM985" s="211"/>
      <c r="BJN985" s="211"/>
      <c r="BJO985" s="211"/>
      <c r="BJP985" s="211"/>
      <c r="BJQ985" s="211"/>
      <c r="BJR985" s="211"/>
      <c r="BJS985" s="211"/>
      <c r="BJT985" s="211"/>
      <c r="BJU985" s="211"/>
      <c r="BJV985" s="211"/>
      <c r="BJW985" s="211"/>
      <c r="BJX985" s="211"/>
      <c r="BJY985" s="211"/>
      <c r="BJZ985" s="211"/>
      <c r="BKA985" s="211"/>
      <c r="BKB985" s="211"/>
      <c r="BKC985" s="211"/>
      <c r="BKD985" s="211"/>
      <c r="BKE985" s="211"/>
      <c r="BKF985" s="211"/>
      <c r="BKG985" s="211"/>
      <c r="BKH985" s="211"/>
      <c r="BKI985" s="211"/>
      <c r="BKJ985" s="211"/>
      <c r="BKK985" s="211"/>
      <c r="BKL985" s="211"/>
      <c r="BKM985" s="211"/>
      <c r="BKN985" s="211"/>
      <c r="BKO985" s="211"/>
      <c r="BKP985" s="211"/>
      <c r="BKQ985" s="211"/>
      <c r="BKR985" s="211"/>
      <c r="BKS985" s="211"/>
      <c r="BKT985" s="211"/>
      <c r="BKU985" s="211"/>
      <c r="BKV985" s="211"/>
      <c r="BKW985" s="211"/>
      <c r="BKX985" s="211"/>
      <c r="BKY985" s="211"/>
      <c r="BKZ985" s="211"/>
      <c r="BLA985" s="211"/>
      <c r="BLB985" s="211"/>
      <c r="BLC985" s="211"/>
      <c r="BLD985" s="211"/>
      <c r="BLE985" s="211"/>
      <c r="BLF985" s="211"/>
      <c r="BLG985" s="211"/>
      <c r="BLH985" s="211"/>
      <c r="BLI985" s="211"/>
      <c r="BLJ985" s="211"/>
      <c r="BLK985" s="211"/>
      <c r="BLL985" s="211"/>
      <c r="BLM985" s="211"/>
      <c r="BLN985" s="211"/>
      <c r="BLO985" s="211"/>
      <c r="BLP985" s="211"/>
      <c r="BLQ985" s="211"/>
      <c r="BLR985" s="211"/>
      <c r="BLS985" s="211"/>
      <c r="BLT985" s="211"/>
      <c r="BLU985" s="211"/>
      <c r="BLV985" s="211"/>
      <c r="BLW985" s="211"/>
      <c r="BLX985" s="211"/>
      <c r="BLY985" s="211"/>
      <c r="BLZ985" s="211"/>
      <c r="BMA985" s="211"/>
      <c r="BMB985" s="211"/>
      <c r="BMC985" s="211"/>
      <c r="BMD985" s="211"/>
      <c r="BME985" s="211"/>
      <c r="BMF985" s="211"/>
      <c r="BMG985" s="211"/>
      <c r="BMH985" s="211"/>
      <c r="BMI985" s="211"/>
      <c r="BMJ985" s="211"/>
      <c r="BMK985" s="211"/>
      <c r="BML985" s="211"/>
      <c r="BMM985" s="211"/>
      <c r="BMN985" s="211"/>
      <c r="BMO985" s="211"/>
      <c r="BMP985" s="211"/>
      <c r="BMQ985" s="211"/>
      <c r="BMR985" s="211"/>
      <c r="BMS985" s="211"/>
      <c r="BMT985" s="211"/>
      <c r="BMU985" s="211"/>
      <c r="BMV985" s="211"/>
      <c r="BMW985" s="211"/>
      <c r="BMX985" s="211"/>
      <c r="BMY985" s="211"/>
      <c r="BMZ985" s="211"/>
      <c r="BNA985" s="211"/>
      <c r="BNB985" s="211"/>
      <c r="BNC985" s="211"/>
      <c r="BND985" s="211"/>
      <c r="BNE985" s="211"/>
      <c r="BNF985" s="211"/>
      <c r="BNG985" s="211"/>
      <c r="BNH985" s="211"/>
      <c r="BNI985" s="211"/>
      <c r="BNJ985" s="211"/>
      <c r="BNK985" s="211"/>
      <c r="BNL985" s="211"/>
      <c r="BNM985" s="211"/>
      <c r="BNN985" s="211"/>
      <c r="BNO985" s="211"/>
      <c r="BNP985" s="211"/>
      <c r="BNQ985" s="211"/>
      <c r="BNR985" s="211"/>
      <c r="BNS985" s="211"/>
      <c r="BNT985" s="211"/>
      <c r="BNU985" s="211"/>
      <c r="BNV985" s="211"/>
      <c r="BNW985" s="211"/>
      <c r="BNX985" s="211"/>
      <c r="BNY985" s="211"/>
      <c r="BNZ985" s="211"/>
      <c r="BOA985" s="211"/>
      <c r="BOB985" s="211"/>
      <c r="BOC985" s="211"/>
      <c r="BOD985" s="211"/>
      <c r="BOE985" s="211"/>
      <c r="BOF985" s="211"/>
      <c r="BOG985" s="211"/>
      <c r="BOH985" s="211"/>
      <c r="BOI985" s="211"/>
      <c r="BOJ985" s="211"/>
      <c r="BOK985" s="211"/>
      <c r="BOL985" s="211"/>
      <c r="BOM985" s="211"/>
      <c r="BON985" s="211"/>
      <c r="BOO985" s="211"/>
      <c r="BOP985" s="211"/>
      <c r="BOQ985" s="211"/>
      <c r="BOR985" s="211"/>
      <c r="BOS985" s="211"/>
      <c r="BOT985" s="211"/>
      <c r="BOU985" s="211"/>
      <c r="BOV985" s="211"/>
      <c r="BOW985" s="211"/>
      <c r="BOX985" s="211"/>
      <c r="BOY985" s="211"/>
      <c r="BOZ985" s="211"/>
      <c r="BPA985" s="211"/>
      <c r="BPB985" s="211"/>
      <c r="BPC985" s="211"/>
      <c r="BPD985" s="211"/>
      <c r="BPE985" s="211"/>
      <c r="BPF985" s="211"/>
      <c r="BPG985" s="211"/>
      <c r="BPH985" s="211"/>
      <c r="BPI985" s="211"/>
      <c r="BPJ985" s="211"/>
      <c r="BPK985" s="211"/>
      <c r="BPL985" s="211"/>
      <c r="BPM985" s="211"/>
      <c r="BPN985" s="211"/>
      <c r="BPO985" s="211"/>
      <c r="BPP985" s="211"/>
      <c r="BPQ985" s="211"/>
      <c r="BPR985" s="211"/>
      <c r="BPS985" s="211"/>
      <c r="BPT985" s="211"/>
      <c r="BPU985" s="211"/>
      <c r="BPV985" s="211"/>
      <c r="BPW985" s="211"/>
      <c r="BPX985" s="211"/>
      <c r="BPY985" s="211"/>
      <c r="BPZ985" s="211"/>
      <c r="BQA985" s="211"/>
      <c r="BQB985" s="211"/>
      <c r="BQC985" s="211"/>
      <c r="BQD985" s="211"/>
      <c r="BQE985" s="211"/>
      <c r="BQF985" s="211"/>
      <c r="BQG985" s="211"/>
      <c r="BQH985" s="211"/>
      <c r="BQI985" s="211"/>
      <c r="BQJ985" s="211"/>
      <c r="BQK985" s="211"/>
      <c r="BQL985" s="211"/>
      <c r="BQM985" s="211"/>
      <c r="BQN985" s="211"/>
      <c r="BQO985" s="211"/>
      <c r="BQP985" s="211"/>
      <c r="BQQ985" s="211"/>
      <c r="BQR985" s="211"/>
      <c r="BQS985" s="211"/>
      <c r="BQT985" s="211"/>
      <c r="BQU985" s="211"/>
      <c r="BQV985" s="211"/>
      <c r="BQW985" s="211"/>
      <c r="BQX985" s="211"/>
      <c r="BQY985" s="211"/>
      <c r="BQZ985" s="211"/>
      <c r="BRA985" s="211"/>
      <c r="BRB985" s="211"/>
      <c r="BRC985" s="211"/>
      <c r="BRD985" s="211"/>
      <c r="BRE985" s="211"/>
      <c r="BRF985" s="211"/>
      <c r="BRG985" s="211"/>
      <c r="BRH985" s="211"/>
      <c r="BRI985" s="211"/>
      <c r="BRJ985" s="211"/>
      <c r="BRK985" s="211"/>
      <c r="BRL985" s="211"/>
      <c r="BRM985" s="211"/>
      <c r="BRN985" s="211"/>
      <c r="BRO985" s="211"/>
      <c r="BRP985" s="211"/>
      <c r="BRQ985" s="211"/>
      <c r="BRR985" s="211"/>
      <c r="BRS985" s="211"/>
      <c r="BRT985" s="211"/>
      <c r="BRU985" s="211"/>
      <c r="BRV985" s="211"/>
      <c r="BRW985" s="211"/>
      <c r="BRX985" s="211"/>
      <c r="BRY985" s="211"/>
      <c r="BRZ985" s="211"/>
      <c r="BSA985" s="211"/>
      <c r="BSB985" s="211"/>
      <c r="BSC985" s="211"/>
      <c r="BSD985" s="211"/>
      <c r="BSE985" s="211"/>
      <c r="BSF985" s="211"/>
      <c r="BSG985" s="211"/>
      <c r="BSH985" s="211"/>
      <c r="BSI985" s="211"/>
      <c r="BSJ985" s="211"/>
      <c r="BSK985" s="211"/>
      <c r="BSL985" s="211"/>
      <c r="BSM985" s="211"/>
      <c r="BSN985" s="211"/>
      <c r="BSO985" s="211"/>
      <c r="BSP985" s="211"/>
      <c r="BSQ985" s="211"/>
      <c r="BSR985" s="211"/>
      <c r="BSS985" s="211"/>
      <c r="BST985" s="211"/>
      <c r="BSU985" s="211"/>
      <c r="BSV985" s="211"/>
      <c r="BSW985" s="211"/>
      <c r="BSX985" s="211"/>
      <c r="BSY985" s="211"/>
      <c r="BSZ985" s="211"/>
      <c r="BTA985" s="211"/>
      <c r="BTB985" s="211"/>
      <c r="BTC985" s="211"/>
      <c r="BTD985" s="211"/>
      <c r="BTE985" s="211"/>
      <c r="BTF985" s="211"/>
      <c r="BTG985" s="211"/>
      <c r="BTH985" s="211"/>
      <c r="BTI985" s="211"/>
      <c r="BTJ985" s="211"/>
      <c r="BTK985" s="211"/>
      <c r="BTL985" s="211"/>
      <c r="BTM985" s="211"/>
      <c r="BTN985" s="211"/>
      <c r="BTO985" s="211"/>
      <c r="BTP985" s="211"/>
      <c r="BTQ985" s="211"/>
      <c r="BTR985" s="211"/>
      <c r="BTS985" s="211"/>
      <c r="BTT985" s="211"/>
      <c r="BTU985" s="211"/>
      <c r="BTV985" s="211"/>
      <c r="BTW985" s="211"/>
      <c r="BTX985" s="211"/>
      <c r="BTY985" s="211"/>
      <c r="BTZ985" s="211"/>
      <c r="BUA985" s="211"/>
      <c r="BUB985" s="211"/>
      <c r="BUC985" s="211"/>
      <c r="BUD985" s="211"/>
      <c r="BUE985" s="211"/>
      <c r="BUF985" s="211"/>
      <c r="BUG985" s="211"/>
      <c r="BUH985" s="211"/>
      <c r="BUI985" s="211"/>
      <c r="BUJ985" s="211"/>
      <c r="BUK985" s="211"/>
      <c r="BUL985" s="211"/>
      <c r="BUM985" s="211"/>
      <c r="BUN985" s="211"/>
      <c r="BUO985" s="211"/>
      <c r="BUP985" s="211"/>
      <c r="BUQ985" s="211"/>
      <c r="BUR985" s="211"/>
      <c r="BUS985" s="211"/>
      <c r="BUT985" s="211"/>
      <c r="BUU985" s="211"/>
      <c r="BUV985" s="211"/>
      <c r="BUW985" s="211"/>
      <c r="BUX985" s="211"/>
      <c r="BUY985" s="211"/>
      <c r="BUZ985" s="211"/>
      <c r="BVA985" s="211"/>
      <c r="BVB985" s="211"/>
      <c r="BVC985" s="211"/>
      <c r="BVD985" s="211"/>
      <c r="BVE985" s="211"/>
      <c r="BVF985" s="211"/>
      <c r="BVG985" s="211"/>
      <c r="BVH985" s="211"/>
      <c r="BVI985" s="211"/>
      <c r="BVJ985" s="211"/>
      <c r="BVK985" s="211"/>
      <c r="BVL985" s="211"/>
      <c r="BVM985" s="211"/>
      <c r="BVN985" s="211"/>
      <c r="BVO985" s="211"/>
      <c r="BVP985" s="211"/>
      <c r="BVQ985" s="211"/>
      <c r="BVR985" s="211"/>
      <c r="BVS985" s="211"/>
      <c r="BVT985" s="211"/>
      <c r="BVU985" s="211"/>
      <c r="BVV985" s="211"/>
      <c r="BVW985" s="211"/>
      <c r="BVX985" s="211"/>
      <c r="BVY985" s="211"/>
      <c r="BVZ985" s="211"/>
      <c r="BWA985" s="211"/>
      <c r="BWB985" s="211"/>
      <c r="BWC985" s="211"/>
      <c r="BWD985" s="211"/>
      <c r="BWE985" s="211"/>
      <c r="BWF985" s="211"/>
      <c r="BWG985" s="211"/>
      <c r="BWH985" s="211"/>
      <c r="BWI985" s="211"/>
      <c r="BWJ985" s="211"/>
      <c r="BWK985" s="211"/>
      <c r="BWL985" s="211"/>
      <c r="BWM985" s="211"/>
      <c r="BWN985" s="211"/>
      <c r="BWO985" s="211"/>
      <c r="BWP985" s="211"/>
      <c r="BWQ985" s="211"/>
      <c r="BWR985" s="211"/>
      <c r="BWS985" s="211"/>
      <c r="BWT985" s="211"/>
      <c r="BWU985" s="211"/>
      <c r="BWV985" s="211"/>
      <c r="BWW985" s="211"/>
      <c r="BWX985" s="211"/>
      <c r="BWY985" s="211"/>
      <c r="BWZ985" s="211"/>
      <c r="BXA985" s="211"/>
      <c r="BXB985" s="211"/>
      <c r="BXC985" s="211"/>
      <c r="BXD985" s="211"/>
      <c r="BXE985" s="211"/>
      <c r="BXF985" s="211"/>
      <c r="BXG985" s="211"/>
      <c r="BXH985" s="211"/>
      <c r="BXI985" s="211"/>
      <c r="BXJ985" s="211"/>
      <c r="BXK985" s="211"/>
      <c r="BXL985" s="211"/>
      <c r="BXM985" s="211"/>
      <c r="BXN985" s="211"/>
      <c r="BXO985" s="211"/>
      <c r="BXP985" s="211"/>
      <c r="BXQ985" s="211"/>
      <c r="BXR985" s="211"/>
      <c r="BXS985" s="211"/>
      <c r="BXT985" s="211"/>
      <c r="BXU985" s="211"/>
      <c r="BXV985" s="211"/>
      <c r="BXW985" s="211"/>
      <c r="BXX985" s="211"/>
      <c r="BXY985" s="211"/>
      <c r="BXZ985" s="211"/>
      <c r="BYA985" s="211"/>
      <c r="BYB985" s="211"/>
      <c r="BYC985" s="211"/>
      <c r="BYD985" s="211"/>
      <c r="BYE985" s="211"/>
      <c r="BYF985" s="211"/>
      <c r="BYG985" s="211"/>
      <c r="BYH985" s="211"/>
      <c r="BYI985" s="211"/>
      <c r="BYJ985" s="211"/>
      <c r="BYK985" s="211"/>
      <c r="BYL985" s="211"/>
      <c r="BYM985" s="211"/>
      <c r="BYN985" s="211"/>
      <c r="BYO985" s="211"/>
      <c r="BYP985" s="211"/>
      <c r="BYQ985" s="211"/>
      <c r="BYR985" s="211"/>
      <c r="BYS985" s="211"/>
      <c r="BYT985" s="211"/>
      <c r="BYU985" s="211"/>
      <c r="BYV985" s="211"/>
      <c r="BYW985" s="211"/>
      <c r="BYX985" s="211"/>
      <c r="BYY985" s="211"/>
      <c r="BYZ985" s="211"/>
      <c r="BZA985" s="211"/>
      <c r="BZB985" s="211"/>
      <c r="BZC985" s="211"/>
      <c r="BZD985" s="211"/>
      <c r="BZE985" s="211"/>
      <c r="BZF985" s="211"/>
      <c r="BZG985" s="211"/>
      <c r="BZH985" s="211"/>
      <c r="BZI985" s="211"/>
      <c r="BZJ985" s="211"/>
      <c r="BZK985" s="211"/>
      <c r="BZL985" s="211"/>
      <c r="BZM985" s="211"/>
      <c r="BZN985" s="211"/>
      <c r="BZO985" s="211"/>
      <c r="BZP985" s="211"/>
      <c r="BZQ985" s="211"/>
      <c r="BZR985" s="211"/>
      <c r="BZS985" s="211"/>
      <c r="BZT985" s="211"/>
      <c r="BZU985" s="211"/>
      <c r="BZV985" s="211"/>
      <c r="BZW985" s="211"/>
      <c r="BZX985" s="211"/>
      <c r="BZY985" s="211"/>
      <c r="BZZ985" s="211"/>
      <c r="CAA985" s="211"/>
      <c r="CAB985" s="211"/>
      <c r="CAC985" s="211"/>
      <c r="CAD985" s="211"/>
      <c r="CAE985" s="211"/>
      <c r="CAF985" s="211"/>
      <c r="CAG985" s="211"/>
      <c r="CAH985" s="211"/>
      <c r="CAI985" s="211"/>
      <c r="CAJ985" s="211"/>
      <c r="CAK985" s="211"/>
      <c r="CAL985" s="211"/>
      <c r="CAM985" s="211"/>
      <c r="CAN985" s="211"/>
      <c r="CAO985" s="211"/>
      <c r="CAP985" s="211"/>
      <c r="CAQ985" s="211"/>
      <c r="CAR985" s="211"/>
      <c r="CAS985" s="211"/>
      <c r="CAT985" s="211"/>
      <c r="CAU985" s="211"/>
      <c r="CAV985" s="211"/>
      <c r="CAW985" s="211"/>
      <c r="CAX985" s="211"/>
      <c r="CAY985" s="211"/>
      <c r="CAZ985" s="211"/>
      <c r="CBA985" s="211"/>
      <c r="CBB985" s="211"/>
      <c r="CBC985" s="211"/>
      <c r="CBD985" s="211"/>
      <c r="CBE985" s="211"/>
      <c r="CBF985" s="211"/>
      <c r="CBG985" s="211"/>
      <c r="CBH985" s="211"/>
      <c r="CBI985" s="211"/>
      <c r="CBJ985" s="211"/>
      <c r="CBK985" s="211"/>
      <c r="CBL985" s="211"/>
      <c r="CBM985" s="211"/>
      <c r="CBN985" s="211"/>
      <c r="CBO985" s="211"/>
      <c r="CBP985" s="211"/>
      <c r="CBQ985" s="211"/>
      <c r="CBR985" s="211"/>
      <c r="CBS985" s="211"/>
      <c r="CBT985" s="211"/>
      <c r="CBU985" s="211"/>
      <c r="CBV985" s="211"/>
      <c r="CBW985" s="211"/>
      <c r="CBX985" s="211"/>
      <c r="CBY985" s="211"/>
      <c r="CBZ985" s="211"/>
      <c r="CCA985" s="211"/>
      <c r="CCB985" s="211"/>
      <c r="CCC985" s="211"/>
      <c r="CCD985" s="211"/>
      <c r="CCE985" s="211"/>
      <c r="CCF985" s="211"/>
      <c r="CCG985" s="211"/>
      <c r="CCH985" s="211"/>
      <c r="CCI985" s="211"/>
      <c r="CCJ985" s="211"/>
      <c r="CCK985" s="211"/>
      <c r="CCL985" s="211"/>
      <c r="CCM985" s="211"/>
      <c r="CCN985" s="211"/>
      <c r="CCO985" s="211"/>
      <c r="CCP985" s="211"/>
      <c r="CCQ985" s="211"/>
      <c r="CCR985" s="211"/>
      <c r="CCS985" s="211"/>
      <c r="CCT985" s="211"/>
      <c r="CCU985" s="211"/>
      <c r="CCV985" s="211"/>
      <c r="CCW985" s="211"/>
      <c r="CCX985" s="211"/>
      <c r="CCY985" s="211"/>
      <c r="CCZ985" s="211"/>
      <c r="CDA985" s="211"/>
      <c r="CDB985" s="211"/>
      <c r="CDC985" s="211"/>
      <c r="CDD985" s="211"/>
      <c r="CDE985" s="211"/>
      <c r="CDF985" s="211"/>
      <c r="CDG985" s="211"/>
      <c r="CDH985" s="211"/>
      <c r="CDI985" s="211"/>
      <c r="CDJ985" s="211"/>
      <c r="CDK985" s="211"/>
      <c r="CDL985" s="211"/>
      <c r="CDM985" s="211"/>
      <c r="CDN985" s="211"/>
      <c r="CDO985" s="211"/>
      <c r="CDP985" s="211"/>
      <c r="CDQ985" s="211"/>
      <c r="CDR985" s="211"/>
      <c r="CDS985" s="211"/>
      <c r="CDT985" s="211"/>
      <c r="CDU985" s="211"/>
      <c r="CDV985" s="211"/>
      <c r="CDW985" s="211"/>
      <c r="CDX985" s="211"/>
      <c r="CDY985" s="211"/>
      <c r="CDZ985" s="211"/>
      <c r="CEA985" s="211"/>
      <c r="CEB985" s="211"/>
      <c r="CEC985" s="211"/>
      <c r="CED985" s="211"/>
      <c r="CEE985" s="211"/>
      <c r="CEF985" s="211"/>
      <c r="CEG985" s="211"/>
      <c r="CEH985" s="211"/>
      <c r="CEI985" s="211"/>
      <c r="CEJ985" s="211"/>
      <c r="CEK985" s="211"/>
      <c r="CEL985" s="211"/>
      <c r="CEM985" s="211"/>
      <c r="CEN985" s="211"/>
      <c r="CEO985" s="211"/>
      <c r="CEP985" s="211"/>
      <c r="CEQ985" s="211"/>
      <c r="CER985" s="211"/>
      <c r="CES985" s="211"/>
      <c r="CET985" s="211"/>
      <c r="CEU985" s="211"/>
      <c r="CEV985" s="211"/>
      <c r="CEW985" s="211"/>
      <c r="CEX985" s="211"/>
      <c r="CEY985" s="211"/>
      <c r="CEZ985" s="211"/>
      <c r="CFA985" s="211"/>
      <c r="CFB985" s="211"/>
      <c r="CFC985" s="211"/>
      <c r="CFD985" s="211"/>
      <c r="CFE985" s="211"/>
      <c r="CFF985" s="211"/>
      <c r="CFG985" s="211"/>
      <c r="CFH985" s="211"/>
      <c r="CFI985" s="211"/>
      <c r="CFJ985" s="211"/>
      <c r="CFK985" s="211"/>
      <c r="CFL985" s="211"/>
      <c r="CFM985" s="211"/>
      <c r="CFN985" s="211"/>
      <c r="CFO985" s="211"/>
      <c r="CFP985" s="211"/>
      <c r="CFQ985" s="211"/>
      <c r="CFR985" s="211"/>
      <c r="CFS985" s="211"/>
      <c r="CFT985" s="211"/>
      <c r="CFU985" s="211"/>
      <c r="CFV985" s="211"/>
      <c r="CFW985" s="211"/>
      <c r="CFX985" s="211"/>
      <c r="CFY985" s="211"/>
      <c r="CFZ985" s="211"/>
      <c r="CGA985" s="211"/>
      <c r="CGB985" s="211"/>
      <c r="CGC985" s="211"/>
      <c r="CGD985" s="211"/>
      <c r="CGE985" s="211"/>
      <c r="CGF985" s="211"/>
      <c r="CGG985" s="211"/>
      <c r="CGH985" s="211"/>
      <c r="CGI985" s="211"/>
      <c r="CGJ985" s="211"/>
      <c r="CGK985" s="211"/>
      <c r="CGL985" s="211"/>
      <c r="CGM985" s="211"/>
      <c r="CGN985" s="211"/>
      <c r="CGO985" s="211"/>
      <c r="CGP985" s="211"/>
      <c r="CGQ985" s="211"/>
      <c r="CGR985" s="211"/>
      <c r="CGS985" s="211"/>
      <c r="CGT985" s="211"/>
      <c r="CGU985" s="211"/>
      <c r="CGV985" s="211"/>
      <c r="CGW985" s="211"/>
      <c r="CGX985" s="211"/>
      <c r="CGY985" s="211"/>
      <c r="CGZ985" s="211"/>
      <c r="CHA985" s="211"/>
      <c r="CHB985" s="211"/>
      <c r="CHC985" s="211"/>
      <c r="CHD985" s="211"/>
      <c r="CHE985" s="211"/>
      <c r="CHF985" s="211"/>
      <c r="CHG985" s="211"/>
      <c r="CHH985" s="211"/>
      <c r="CHI985" s="211"/>
      <c r="CHJ985" s="211"/>
      <c r="CHK985" s="211"/>
      <c r="CHL985" s="211"/>
      <c r="CHM985" s="211"/>
      <c r="CHN985" s="211"/>
      <c r="CHO985" s="211"/>
      <c r="CHP985" s="211"/>
      <c r="CHQ985" s="211"/>
      <c r="CHR985" s="211"/>
      <c r="CHS985" s="211"/>
      <c r="CHT985" s="211"/>
      <c r="CHU985" s="211"/>
      <c r="CHV985" s="211"/>
      <c r="CHW985" s="211"/>
      <c r="CHX985" s="211"/>
      <c r="CHY985" s="211"/>
      <c r="CHZ985" s="211"/>
      <c r="CIA985" s="211"/>
      <c r="CIB985" s="211"/>
      <c r="CIC985" s="211"/>
      <c r="CID985" s="211"/>
      <c r="CIE985" s="211"/>
      <c r="CIF985" s="211"/>
      <c r="CIG985" s="211"/>
      <c r="CIH985" s="211"/>
      <c r="CII985" s="211"/>
      <c r="CIJ985" s="211"/>
      <c r="CIK985" s="211"/>
      <c r="CIL985" s="211"/>
      <c r="CIM985" s="211"/>
      <c r="CIN985" s="211"/>
      <c r="CIO985" s="211"/>
      <c r="CIP985" s="211"/>
      <c r="CIQ985" s="211"/>
      <c r="CIR985" s="211"/>
      <c r="CIS985" s="211"/>
      <c r="CIT985" s="211"/>
      <c r="CIU985" s="211"/>
      <c r="CIV985" s="211"/>
      <c r="CIW985" s="211"/>
      <c r="CIX985" s="211"/>
      <c r="CIY985" s="211"/>
      <c r="CIZ985" s="211"/>
      <c r="CJA985" s="211"/>
      <c r="CJB985" s="211"/>
      <c r="CJC985" s="211"/>
      <c r="CJD985" s="211"/>
      <c r="CJE985" s="211"/>
      <c r="CJF985" s="211"/>
      <c r="CJG985" s="211"/>
      <c r="CJH985" s="211"/>
      <c r="CJI985" s="211"/>
      <c r="CJJ985" s="211"/>
      <c r="CJK985" s="211"/>
      <c r="CJL985" s="211"/>
      <c r="CJM985" s="211"/>
      <c r="CJN985" s="211"/>
      <c r="CJO985" s="211"/>
      <c r="CJP985" s="211"/>
      <c r="CJQ985" s="211"/>
      <c r="CJR985" s="211"/>
      <c r="CJS985" s="211"/>
      <c r="CJT985" s="211"/>
      <c r="CJU985" s="211"/>
      <c r="CJV985" s="211"/>
      <c r="CJW985" s="211"/>
      <c r="CJX985" s="211"/>
      <c r="CJY985" s="211"/>
      <c r="CJZ985" s="211"/>
      <c r="CKA985" s="211"/>
      <c r="CKB985" s="211"/>
      <c r="CKC985" s="211"/>
      <c r="CKD985" s="211"/>
      <c r="CKE985" s="211"/>
      <c r="CKF985" s="211"/>
      <c r="CKG985" s="211"/>
      <c r="CKH985" s="211"/>
      <c r="CKI985" s="211"/>
      <c r="CKJ985" s="211"/>
      <c r="CKK985" s="211"/>
      <c r="CKL985" s="211"/>
      <c r="CKM985" s="211"/>
      <c r="CKN985" s="211"/>
      <c r="CKO985" s="211"/>
      <c r="CKP985" s="211"/>
      <c r="CKQ985" s="211"/>
      <c r="CKR985" s="211"/>
      <c r="CKS985" s="211"/>
      <c r="CKT985" s="211"/>
      <c r="CKU985" s="211"/>
      <c r="CKV985" s="211"/>
      <c r="CKW985" s="211"/>
      <c r="CKX985" s="211"/>
      <c r="CKY985" s="211"/>
      <c r="CKZ985" s="211"/>
      <c r="CLA985" s="211"/>
      <c r="CLB985" s="211"/>
      <c r="CLC985" s="211"/>
      <c r="CLD985" s="211"/>
      <c r="CLE985" s="211"/>
      <c r="CLF985" s="211"/>
      <c r="CLG985" s="211"/>
      <c r="CLH985" s="211"/>
      <c r="CLI985" s="211"/>
      <c r="CLJ985" s="211"/>
      <c r="CLK985" s="211"/>
      <c r="CLL985" s="211"/>
      <c r="CLM985" s="211"/>
      <c r="CLN985" s="211"/>
      <c r="CLO985" s="211"/>
      <c r="CLP985" s="211"/>
      <c r="CLQ985" s="211"/>
      <c r="CLR985" s="211"/>
      <c r="CLS985" s="211"/>
      <c r="CLT985" s="211"/>
      <c r="CLU985" s="211"/>
      <c r="CLV985" s="211"/>
      <c r="CLW985" s="211"/>
      <c r="CLX985" s="211"/>
      <c r="CLY985" s="211"/>
      <c r="CLZ985" s="211"/>
      <c r="CMA985" s="211"/>
      <c r="CMB985" s="211"/>
      <c r="CMC985" s="211"/>
      <c r="CMD985" s="211"/>
      <c r="CME985" s="211"/>
      <c r="CMF985" s="211"/>
      <c r="CMG985" s="211"/>
      <c r="CMH985" s="211"/>
      <c r="CMI985" s="211"/>
      <c r="CMJ985" s="211"/>
      <c r="CMK985" s="211"/>
      <c r="CML985" s="211"/>
      <c r="CMM985" s="211"/>
      <c r="CMN985" s="211"/>
      <c r="CMO985" s="211"/>
      <c r="CMP985" s="211"/>
      <c r="CMQ985" s="211"/>
      <c r="CMR985" s="211"/>
      <c r="CMS985" s="211"/>
      <c r="CMT985" s="211"/>
      <c r="CMU985" s="211"/>
      <c r="CMV985" s="211"/>
      <c r="CMW985" s="211"/>
      <c r="CMX985" s="211"/>
      <c r="CMY985" s="211"/>
      <c r="CMZ985" s="211"/>
      <c r="CNA985" s="211"/>
      <c r="CNB985" s="211"/>
      <c r="CNC985" s="211"/>
      <c r="CND985" s="211"/>
      <c r="CNE985" s="211"/>
      <c r="CNF985" s="211"/>
      <c r="CNG985" s="211"/>
      <c r="CNH985" s="211"/>
      <c r="CNI985" s="211"/>
      <c r="CNJ985" s="211"/>
      <c r="CNK985" s="211"/>
      <c r="CNL985" s="211"/>
      <c r="CNM985" s="211"/>
      <c r="CNN985" s="211"/>
      <c r="CNO985" s="211"/>
      <c r="CNP985" s="211"/>
      <c r="CNQ985" s="211"/>
      <c r="CNR985" s="211"/>
      <c r="CNS985" s="211"/>
      <c r="CNT985" s="211"/>
      <c r="CNU985" s="211"/>
      <c r="CNV985" s="211"/>
      <c r="CNW985" s="211"/>
      <c r="CNX985" s="211"/>
      <c r="CNY985" s="211"/>
      <c r="CNZ985" s="211"/>
      <c r="COA985" s="211"/>
      <c r="COB985" s="211"/>
      <c r="COC985" s="211"/>
      <c r="COD985" s="211"/>
      <c r="COE985" s="211"/>
      <c r="COF985" s="211"/>
      <c r="COG985" s="211"/>
      <c r="COH985" s="211"/>
      <c r="COI985" s="211"/>
      <c r="COJ985" s="211"/>
      <c r="COK985" s="211"/>
      <c r="COL985" s="211"/>
      <c r="COM985" s="211"/>
      <c r="CON985" s="211"/>
      <c r="COO985" s="211"/>
      <c r="COP985" s="211"/>
      <c r="COQ985" s="211"/>
      <c r="COR985" s="211"/>
      <c r="COS985" s="211"/>
      <c r="COT985" s="211"/>
      <c r="COU985" s="211"/>
      <c r="COV985" s="211"/>
      <c r="COW985" s="211"/>
      <c r="COX985" s="211"/>
      <c r="COY985" s="211"/>
      <c r="COZ985" s="211"/>
      <c r="CPA985" s="211"/>
      <c r="CPB985" s="211"/>
      <c r="CPC985" s="211"/>
      <c r="CPD985" s="211"/>
      <c r="CPE985" s="211"/>
      <c r="CPF985" s="211"/>
      <c r="CPG985" s="211"/>
      <c r="CPH985" s="211"/>
      <c r="CPI985" s="211"/>
      <c r="CPJ985" s="211"/>
      <c r="CPK985" s="211"/>
      <c r="CPL985" s="211"/>
      <c r="CPM985" s="211"/>
      <c r="CPN985" s="211"/>
      <c r="CPO985" s="211"/>
      <c r="CPP985" s="211"/>
      <c r="CPQ985" s="211"/>
      <c r="CPR985" s="211"/>
      <c r="CPS985" s="211"/>
      <c r="CPT985" s="211"/>
      <c r="CPU985" s="211"/>
      <c r="CPV985" s="211"/>
      <c r="CPW985" s="211"/>
      <c r="CPX985" s="211"/>
      <c r="CPY985" s="211"/>
      <c r="CPZ985" s="211"/>
      <c r="CQA985" s="211"/>
      <c r="CQB985" s="211"/>
      <c r="CQC985" s="211"/>
      <c r="CQD985" s="211"/>
      <c r="CQE985" s="211"/>
      <c r="CQF985" s="211"/>
      <c r="CQG985" s="211"/>
      <c r="CQH985" s="211"/>
      <c r="CQI985" s="211"/>
      <c r="CQJ985" s="211"/>
      <c r="CQK985" s="211"/>
      <c r="CQL985" s="211"/>
      <c r="CQM985" s="211"/>
      <c r="CQN985" s="211"/>
      <c r="CQO985" s="211"/>
      <c r="CQP985" s="211"/>
      <c r="CQQ985" s="211"/>
      <c r="CQR985" s="211"/>
      <c r="CQS985" s="211"/>
      <c r="CQT985" s="211"/>
      <c r="CQU985" s="211"/>
      <c r="CQV985" s="211"/>
      <c r="CQW985" s="211"/>
      <c r="CQX985" s="211"/>
      <c r="CQY985" s="211"/>
      <c r="CQZ985" s="211"/>
      <c r="CRA985" s="211"/>
      <c r="CRB985" s="211"/>
      <c r="CRC985" s="211"/>
      <c r="CRD985" s="211"/>
      <c r="CRE985" s="211"/>
      <c r="CRF985" s="211"/>
      <c r="CRG985" s="211"/>
      <c r="CRH985" s="211"/>
      <c r="CRI985" s="211"/>
      <c r="CRJ985" s="211"/>
      <c r="CRK985" s="211"/>
      <c r="CRL985" s="211"/>
      <c r="CRM985" s="211"/>
      <c r="CRN985" s="211"/>
      <c r="CRO985" s="211"/>
      <c r="CRP985" s="211"/>
      <c r="CRQ985" s="211"/>
      <c r="CRR985" s="211"/>
      <c r="CRS985" s="211"/>
      <c r="CRT985" s="211"/>
      <c r="CRU985" s="211"/>
      <c r="CRV985" s="211"/>
      <c r="CRW985" s="211"/>
      <c r="CRX985" s="211"/>
      <c r="CRY985" s="211"/>
      <c r="CRZ985" s="211"/>
      <c r="CSA985" s="211"/>
      <c r="CSB985" s="211"/>
      <c r="CSC985" s="211"/>
      <c r="CSD985" s="211"/>
      <c r="CSE985" s="211"/>
      <c r="CSF985" s="211"/>
      <c r="CSG985" s="211"/>
      <c r="CSH985" s="211"/>
      <c r="CSI985" s="211"/>
      <c r="CSJ985" s="211"/>
      <c r="CSK985" s="211"/>
      <c r="CSL985" s="211"/>
      <c r="CSM985" s="211"/>
      <c r="CSN985" s="211"/>
      <c r="CSO985" s="211"/>
      <c r="CSP985" s="211"/>
      <c r="CSQ985" s="211"/>
      <c r="CSR985" s="211"/>
      <c r="CSS985" s="211"/>
      <c r="CST985" s="211"/>
      <c r="CSU985" s="211"/>
      <c r="CSV985" s="211"/>
      <c r="CSW985" s="211"/>
      <c r="CSX985" s="211"/>
      <c r="CSY985" s="211"/>
      <c r="CSZ985" s="211"/>
      <c r="CTA985" s="211"/>
      <c r="CTB985" s="211"/>
      <c r="CTC985" s="211"/>
      <c r="CTD985" s="211"/>
      <c r="CTE985" s="211"/>
      <c r="CTF985" s="211"/>
      <c r="CTG985" s="211"/>
      <c r="CTH985" s="211"/>
      <c r="CTI985" s="211"/>
      <c r="CTJ985" s="211"/>
      <c r="CTK985" s="211"/>
      <c r="CTL985" s="211"/>
      <c r="CTM985" s="211"/>
      <c r="CTN985" s="211"/>
      <c r="CTO985" s="211"/>
      <c r="CTP985" s="211"/>
      <c r="CTQ985" s="211"/>
      <c r="CTR985" s="211"/>
      <c r="CTS985" s="211"/>
      <c r="CTT985" s="211"/>
      <c r="CTU985" s="211"/>
      <c r="CTV985" s="211"/>
      <c r="CTW985" s="211"/>
      <c r="CTX985" s="211"/>
      <c r="CTY985" s="211"/>
      <c r="CTZ985" s="211"/>
      <c r="CUA985" s="211"/>
      <c r="CUB985" s="211"/>
      <c r="CUC985" s="211"/>
      <c r="CUD985" s="211"/>
      <c r="CUE985" s="211"/>
      <c r="CUF985" s="211"/>
      <c r="CUG985" s="211"/>
      <c r="CUH985" s="211"/>
      <c r="CUI985" s="211"/>
      <c r="CUJ985" s="211"/>
      <c r="CUK985" s="211"/>
      <c r="CUL985" s="211"/>
      <c r="CUM985" s="211"/>
      <c r="CUN985" s="211"/>
      <c r="CUO985" s="211"/>
      <c r="CUP985" s="211"/>
      <c r="CUQ985" s="211"/>
      <c r="CUR985" s="211"/>
      <c r="CUS985" s="211"/>
      <c r="CUT985" s="211"/>
      <c r="CUU985" s="211"/>
      <c r="CUV985" s="211"/>
      <c r="CUW985" s="211"/>
      <c r="CUX985" s="211"/>
      <c r="CUY985" s="211"/>
      <c r="CUZ985" s="211"/>
      <c r="CVA985" s="211"/>
      <c r="CVB985" s="211"/>
      <c r="CVC985" s="211"/>
      <c r="CVD985" s="211"/>
      <c r="CVE985" s="211"/>
      <c r="CVF985" s="211"/>
      <c r="CVG985" s="211"/>
      <c r="CVH985" s="211"/>
      <c r="CVI985" s="211"/>
      <c r="CVJ985" s="211"/>
      <c r="CVK985" s="211"/>
      <c r="CVL985" s="211"/>
      <c r="CVM985" s="211"/>
      <c r="CVN985" s="211"/>
      <c r="CVO985" s="211"/>
      <c r="CVP985" s="211"/>
      <c r="CVQ985" s="211"/>
      <c r="CVR985" s="211"/>
      <c r="CVS985" s="211"/>
      <c r="CVT985" s="211"/>
      <c r="CVU985" s="211"/>
      <c r="CVV985" s="211"/>
      <c r="CVW985" s="211"/>
      <c r="CVX985" s="211"/>
      <c r="CVY985" s="211"/>
      <c r="CVZ985" s="211"/>
      <c r="CWA985" s="211"/>
      <c r="CWB985" s="211"/>
      <c r="CWC985" s="211"/>
      <c r="CWD985" s="211"/>
      <c r="CWE985" s="211"/>
      <c r="CWF985" s="211"/>
      <c r="CWG985" s="211"/>
      <c r="CWH985" s="211"/>
      <c r="CWI985" s="211"/>
      <c r="CWJ985" s="211"/>
      <c r="CWK985" s="211"/>
      <c r="CWL985" s="211"/>
      <c r="CWM985" s="211"/>
      <c r="CWN985" s="211"/>
      <c r="CWO985" s="211"/>
      <c r="CWP985" s="211"/>
      <c r="CWQ985" s="211"/>
      <c r="CWR985" s="211"/>
      <c r="CWS985" s="211"/>
      <c r="CWT985" s="211"/>
      <c r="CWU985" s="211"/>
      <c r="CWV985" s="211"/>
      <c r="CWW985" s="211"/>
      <c r="CWX985" s="211"/>
      <c r="CWY985" s="211"/>
      <c r="CWZ985" s="211"/>
      <c r="CXA985" s="211"/>
      <c r="CXB985" s="211"/>
      <c r="CXC985" s="211"/>
      <c r="CXD985" s="211"/>
      <c r="CXE985" s="211"/>
      <c r="CXF985" s="211"/>
      <c r="CXG985" s="211"/>
      <c r="CXH985" s="211"/>
      <c r="CXI985" s="211"/>
      <c r="CXJ985" s="211"/>
      <c r="CXK985" s="211"/>
      <c r="CXL985" s="211"/>
      <c r="CXM985" s="211"/>
      <c r="CXN985" s="211"/>
      <c r="CXO985" s="211"/>
      <c r="CXP985" s="211"/>
      <c r="CXQ985" s="211"/>
      <c r="CXR985" s="211"/>
      <c r="CXS985" s="211"/>
      <c r="CXT985" s="211"/>
      <c r="CXU985" s="211"/>
      <c r="CXV985" s="211"/>
      <c r="CXW985" s="211"/>
      <c r="CXX985" s="211"/>
      <c r="CXY985" s="211"/>
      <c r="CXZ985" s="211"/>
      <c r="CYA985" s="211"/>
      <c r="CYB985" s="211"/>
      <c r="CYC985" s="211"/>
      <c r="CYD985" s="211"/>
      <c r="CYE985" s="211"/>
      <c r="CYF985" s="211"/>
      <c r="CYG985" s="211"/>
      <c r="CYH985" s="211"/>
      <c r="CYI985" s="211"/>
      <c r="CYJ985" s="211"/>
      <c r="CYK985" s="211"/>
      <c r="CYL985" s="211"/>
      <c r="CYM985" s="211"/>
      <c r="CYN985" s="211"/>
      <c r="CYO985" s="211"/>
      <c r="CYP985" s="211"/>
      <c r="CYQ985" s="211"/>
      <c r="CYR985" s="211"/>
      <c r="CYS985" s="211"/>
      <c r="CYT985" s="211"/>
      <c r="CYU985" s="211"/>
      <c r="CYV985" s="211"/>
      <c r="CYW985" s="211"/>
      <c r="CYX985" s="211"/>
      <c r="CYY985" s="211"/>
      <c r="CYZ985" s="211"/>
      <c r="CZA985" s="211"/>
      <c r="CZB985" s="211"/>
      <c r="CZC985" s="211"/>
      <c r="CZD985" s="211"/>
      <c r="CZE985" s="211"/>
      <c r="CZF985" s="211"/>
      <c r="CZG985" s="211"/>
      <c r="CZH985" s="211"/>
      <c r="CZI985" s="211"/>
      <c r="CZJ985" s="211"/>
      <c r="CZK985" s="211"/>
      <c r="CZL985" s="211"/>
      <c r="CZM985" s="211"/>
      <c r="CZN985" s="211"/>
      <c r="CZO985" s="211"/>
      <c r="CZP985" s="211"/>
      <c r="CZQ985" s="211"/>
      <c r="CZR985" s="211"/>
      <c r="CZS985" s="211"/>
      <c r="CZT985" s="211"/>
      <c r="CZU985" s="211"/>
      <c r="CZV985" s="211"/>
      <c r="CZW985" s="211"/>
      <c r="CZX985" s="211"/>
      <c r="CZY985" s="211"/>
      <c r="CZZ985" s="211"/>
      <c r="DAA985" s="211"/>
      <c r="DAB985" s="211"/>
      <c r="DAC985" s="211"/>
      <c r="DAD985" s="211"/>
      <c r="DAE985" s="211"/>
      <c r="DAF985" s="211"/>
      <c r="DAG985" s="211"/>
      <c r="DAH985" s="211"/>
      <c r="DAI985" s="211"/>
      <c r="DAJ985" s="211"/>
      <c r="DAK985" s="211"/>
      <c r="DAL985" s="211"/>
      <c r="DAM985" s="211"/>
      <c r="DAN985" s="211"/>
      <c r="DAO985" s="211"/>
      <c r="DAP985" s="211"/>
      <c r="DAQ985" s="211"/>
      <c r="DAR985" s="211"/>
      <c r="DAS985" s="211"/>
      <c r="DAT985" s="211"/>
      <c r="DAU985" s="211"/>
      <c r="DAV985" s="211"/>
      <c r="DAW985" s="211"/>
      <c r="DAX985" s="211"/>
      <c r="DAY985" s="211"/>
      <c r="DAZ985" s="211"/>
      <c r="DBA985" s="211"/>
      <c r="DBB985" s="211"/>
      <c r="DBC985" s="211"/>
      <c r="DBD985" s="211"/>
      <c r="DBE985" s="211"/>
      <c r="DBF985" s="211"/>
      <c r="DBG985" s="211"/>
      <c r="DBH985" s="211"/>
      <c r="DBI985" s="211"/>
      <c r="DBJ985" s="211"/>
      <c r="DBK985" s="211"/>
      <c r="DBL985" s="211"/>
      <c r="DBM985" s="211"/>
      <c r="DBN985" s="211"/>
      <c r="DBO985" s="211"/>
      <c r="DBP985" s="211"/>
      <c r="DBQ985" s="211"/>
      <c r="DBR985" s="211"/>
      <c r="DBS985" s="211"/>
      <c r="DBT985" s="211"/>
      <c r="DBU985" s="211"/>
      <c r="DBV985" s="211"/>
      <c r="DBW985" s="211"/>
      <c r="DBX985" s="211"/>
      <c r="DBY985" s="211"/>
      <c r="DBZ985" s="211"/>
      <c r="DCA985" s="211"/>
      <c r="DCB985" s="211"/>
      <c r="DCC985" s="211"/>
      <c r="DCD985" s="211"/>
      <c r="DCE985" s="211"/>
      <c r="DCF985" s="211"/>
      <c r="DCG985" s="211"/>
      <c r="DCH985" s="211"/>
      <c r="DCI985" s="211"/>
      <c r="DCJ985" s="211"/>
      <c r="DCK985" s="211"/>
      <c r="DCL985" s="211"/>
      <c r="DCM985" s="211"/>
      <c r="DCN985" s="211"/>
      <c r="DCO985" s="211"/>
      <c r="DCP985" s="211"/>
      <c r="DCQ985" s="211"/>
      <c r="DCR985" s="211"/>
      <c r="DCS985" s="211"/>
      <c r="DCT985" s="211"/>
      <c r="DCU985" s="211"/>
      <c r="DCV985" s="211"/>
      <c r="DCW985" s="211"/>
      <c r="DCX985" s="211"/>
      <c r="DCY985" s="211"/>
      <c r="DCZ985" s="211"/>
      <c r="DDA985" s="211"/>
      <c r="DDB985" s="211"/>
      <c r="DDC985" s="211"/>
      <c r="DDD985" s="211"/>
      <c r="DDE985" s="211"/>
      <c r="DDF985" s="211"/>
      <c r="DDG985" s="211"/>
      <c r="DDH985" s="211"/>
      <c r="DDI985" s="211"/>
      <c r="DDJ985" s="211"/>
      <c r="DDK985" s="211"/>
      <c r="DDL985" s="211"/>
      <c r="DDM985" s="211"/>
      <c r="DDN985" s="211"/>
      <c r="DDO985" s="211"/>
      <c r="DDP985" s="211"/>
      <c r="DDQ985" s="211"/>
      <c r="DDR985" s="211"/>
      <c r="DDS985" s="211"/>
      <c r="DDT985" s="211"/>
      <c r="DDU985" s="211"/>
      <c r="DDV985" s="211"/>
      <c r="DDW985" s="211"/>
      <c r="DDX985" s="211"/>
      <c r="DDY985" s="211"/>
      <c r="DDZ985" s="211"/>
      <c r="DEA985" s="211"/>
      <c r="DEB985" s="211"/>
      <c r="DEC985" s="211"/>
      <c r="DED985" s="211"/>
      <c r="DEE985" s="211"/>
      <c r="DEF985" s="211"/>
      <c r="DEG985" s="211"/>
      <c r="DEH985" s="211"/>
      <c r="DEI985" s="211"/>
      <c r="DEJ985" s="211"/>
      <c r="DEK985" s="211"/>
      <c r="DEL985" s="211"/>
      <c r="DEM985" s="211"/>
      <c r="DEN985" s="211"/>
      <c r="DEO985" s="211"/>
      <c r="DEP985" s="211"/>
      <c r="DEQ985" s="211"/>
      <c r="DER985" s="211"/>
      <c r="DES985" s="211"/>
      <c r="DET985" s="211"/>
      <c r="DEU985" s="211"/>
      <c r="DEV985" s="211"/>
      <c r="DEW985" s="211"/>
      <c r="DEX985" s="211"/>
      <c r="DEY985" s="211"/>
      <c r="DEZ985" s="211"/>
      <c r="DFA985" s="211"/>
      <c r="DFB985" s="211"/>
      <c r="DFC985" s="211"/>
      <c r="DFD985" s="211"/>
      <c r="DFE985" s="211"/>
      <c r="DFF985" s="211"/>
      <c r="DFG985" s="211"/>
      <c r="DFH985" s="211"/>
      <c r="DFI985" s="211"/>
      <c r="DFJ985" s="211"/>
      <c r="DFK985" s="211"/>
      <c r="DFL985" s="211"/>
      <c r="DFM985" s="211"/>
      <c r="DFN985" s="211"/>
      <c r="DFO985" s="211"/>
      <c r="DFP985" s="211"/>
      <c r="DFQ985" s="211"/>
      <c r="DFR985" s="211"/>
      <c r="DFS985" s="211"/>
      <c r="DFT985" s="211"/>
      <c r="DFU985" s="211"/>
      <c r="DFV985" s="211"/>
      <c r="DFW985" s="211"/>
      <c r="DFX985" s="211"/>
      <c r="DFY985" s="211"/>
      <c r="DFZ985" s="211"/>
      <c r="DGA985" s="211"/>
      <c r="DGB985" s="211"/>
      <c r="DGC985" s="211"/>
      <c r="DGD985" s="211"/>
      <c r="DGE985" s="211"/>
      <c r="DGF985" s="211"/>
      <c r="DGG985" s="211"/>
      <c r="DGH985" s="211"/>
      <c r="DGI985" s="211"/>
      <c r="DGJ985" s="211"/>
      <c r="DGK985" s="211"/>
      <c r="DGL985" s="211"/>
      <c r="DGM985" s="211"/>
      <c r="DGN985" s="211"/>
      <c r="DGO985" s="211"/>
      <c r="DGP985" s="211"/>
      <c r="DGQ985" s="211"/>
      <c r="DGR985" s="211"/>
      <c r="DGS985" s="211"/>
      <c r="DGT985" s="211"/>
      <c r="DGU985" s="211"/>
      <c r="DGV985" s="211"/>
      <c r="DGW985" s="211"/>
      <c r="DGX985" s="211"/>
      <c r="DGY985" s="211"/>
      <c r="DGZ985" s="211"/>
      <c r="DHA985" s="211"/>
      <c r="DHB985" s="211"/>
      <c r="DHC985" s="211"/>
      <c r="DHD985" s="211"/>
      <c r="DHE985" s="211"/>
      <c r="DHF985" s="211"/>
      <c r="DHG985" s="211"/>
      <c r="DHH985" s="211"/>
      <c r="DHI985" s="211"/>
      <c r="DHJ985" s="211"/>
      <c r="DHK985" s="211"/>
      <c r="DHL985" s="211"/>
      <c r="DHM985" s="211"/>
      <c r="DHN985" s="211"/>
      <c r="DHO985" s="211"/>
      <c r="DHP985" s="211"/>
      <c r="DHQ985" s="211"/>
      <c r="DHR985" s="211"/>
      <c r="DHS985" s="211"/>
      <c r="DHT985" s="211"/>
      <c r="DHU985" s="211"/>
      <c r="DHV985" s="211"/>
      <c r="DHW985" s="211"/>
      <c r="DHX985" s="211"/>
      <c r="DHY985" s="211"/>
      <c r="DHZ985" s="211"/>
      <c r="DIA985" s="211"/>
      <c r="DIB985" s="211"/>
      <c r="DIC985" s="211"/>
      <c r="DID985" s="211"/>
      <c r="DIE985" s="211"/>
      <c r="DIF985" s="211"/>
      <c r="DIG985" s="211"/>
      <c r="DIH985" s="211"/>
      <c r="DII985" s="211"/>
      <c r="DIJ985" s="211"/>
      <c r="DIK985" s="211"/>
      <c r="DIL985" s="211"/>
      <c r="DIM985" s="211"/>
      <c r="DIN985" s="211"/>
      <c r="DIO985" s="211"/>
      <c r="DIP985" s="211"/>
      <c r="DIQ985" s="211"/>
      <c r="DIR985" s="211"/>
      <c r="DIS985" s="211"/>
      <c r="DIT985" s="211"/>
      <c r="DIU985" s="211"/>
      <c r="DIV985" s="211"/>
      <c r="DIW985" s="211"/>
      <c r="DIX985" s="211"/>
      <c r="DIY985" s="211"/>
      <c r="DIZ985" s="211"/>
      <c r="DJA985" s="211"/>
      <c r="DJB985" s="211"/>
      <c r="DJC985" s="211"/>
      <c r="DJD985" s="211"/>
      <c r="DJE985" s="211"/>
      <c r="DJF985" s="211"/>
      <c r="DJG985" s="211"/>
      <c r="DJH985" s="211"/>
      <c r="DJI985" s="211"/>
      <c r="DJJ985" s="211"/>
      <c r="DJK985" s="211"/>
      <c r="DJL985" s="211"/>
      <c r="DJM985" s="211"/>
      <c r="DJN985" s="211"/>
      <c r="DJO985" s="211"/>
      <c r="DJP985" s="211"/>
      <c r="DJQ985" s="211"/>
      <c r="DJR985" s="211"/>
      <c r="DJS985" s="211"/>
      <c r="DJT985" s="211"/>
      <c r="DJU985" s="211"/>
      <c r="DJV985" s="211"/>
      <c r="DJW985" s="211"/>
      <c r="DJX985" s="211"/>
      <c r="DJY985" s="211"/>
      <c r="DJZ985" s="211"/>
      <c r="DKA985" s="211"/>
      <c r="DKB985" s="211"/>
      <c r="DKC985" s="211"/>
      <c r="DKD985" s="211"/>
      <c r="DKE985" s="211"/>
      <c r="DKF985" s="211"/>
      <c r="DKG985" s="211"/>
      <c r="DKH985" s="211"/>
      <c r="DKI985" s="211"/>
      <c r="DKJ985" s="211"/>
      <c r="DKK985" s="211"/>
      <c r="DKL985" s="211"/>
      <c r="DKM985" s="211"/>
      <c r="DKN985" s="211"/>
      <c r="DKO985" s="211"/>
      <c r="DKP985" s="211"/>
      <c r="DKQ985" s="211"/>
      <c r="DKR985" s="211"/>
      <c r="DKS985" s="211"/>
      <c r="DKT985" s="211"/>
      <c r="DKU985" s="211"/>
      <c r="DKV985" s="211"/>
      <c r="DKW985" s="211"/>
      <c r="DKX985" s="211"/>
      <c r="DKY985" s="211"/>
      <c r="DKZ985" s="211"/>
      <c r="DLA985" s="211"/>
      <c r="DLB985" s="211"/>
      <c r="DLC985" s="211"/>
      <c r="DLD985" s="211"/>
      <c r="DLE985" s="211"/>
      <c r="DLF985" s="211"/>
      <c r="DLG985" s="211"/>
      <c r="DLH985" s="211"/>
      <c r="DLI985" s="211"/>
      <c r="DLJ985" s="211"/>
      <c r="DLK985" s="211"/>
      <c r="DLL985" s="211"/>
      <c r="DLM985" s="211"/>
      <c r="DLN985" s="211"/>
      <c r="DLO985" s="211"/>
      <c r="DLP985" s="211"/>
      <c r="DLQ985" s="211"/>
      <c r="DLR985" s="211"/>
      <c r="DLS985" s="211"/>
      <c r="DLT985" s="211"/>
      <c r="DLU985" s="211"/>
      <c r="DLV985" s="211"/>
      <c r="DLW985" s="211"/>
      <c r="DLX985" s="211"/>
      <c r="DLY985" s="211"/>
      <c r="DLZ985" s="211"/>
      <c r="DMA985" s="211"/>
      <c r="DMB985" s="211"/>
      <c r="DMC985" s="211"/>
      <c r="DMD985" s="211"/>
      <c r="DME985" s="211"/>
      <c r="DMF985" s="211"/>
      <c r="DMG985" s="211"/>
      <c r="DMH985" s="211"/>
      <c r="DMI985" s="211"/>
      <c r="DMJ985" s="211"/>
      <c r="DMK985" s="211"/>
      <c r="DML985" s="211"/>
      <c r="DMM985" s="211"/>
      <c r="DMN985" s="211"/>
      <c r="DMO985" s="211"/>
      <c r="DMP985" s="211"/>
      <c r="DMQ985" s="211"/>
      <c r="DMR985" s="211"/>
      <c r="DMS985" s="211"/>
      <c r="DMT985" s="211"/>
      <c r="DMU985" s="211"/>
      <c r="DMV985" s="211"/>
      <c r="DMW985" s="211"/>
      <c r="DMX985" s="211"/>
      <c r="DMY985" s="211"/>
      <c r="DMZ985" s="211"/>
      <c r="DNA985" s="211"/>
      <c r="DNB985" s="211"/>
      <c r="DNC985" s="211"/>
      <c r="DND985" s="211"/>
      <c r="DNE985" s="211"/>
      <c r="DNF985" s="211"/>
      <c r="DNG985" s="211"/>
      <c r="DNH985" s="211"/>
      <c r="DNI985" s="211"/>
      <c r="DNJ985" s="211"/>
      <c r="DNK985" s="211"/>
      <c r="DNL985" s="211"/>
      <c r="DNM985" s="211"/>
      <c r="DNN985" s="211"/>
      <c r="DNO985" s="211"/>
      <c r="DNP985" s="211"/>
      <c r="DNQ985" s="211"/>
      <c r="DNR985" s="211"/>
      <c r="DNS985" s="211"/>
      <c r="DNT985" s="211"/>
      <c r="DNU985" s="211"/>
      <c r="DNV985" s="211"/>
      <c r="DNW985" s="211"/>
      <c r="DNX985" s="211"/>
      <c r="DNY985" s="211"/>
      <c r="DNZ985" s="211"/>
      <c r="DOA985" s="211"/>
      <c r="DOB985" s="211"/>
      <c r="DOC985" s="211"/>
      <c r="DOD985" s="211"/>
      <c r="DOE985" s="211"/>
      <c r="DOF985" s="211"/>
      <c r="DOG985" s="211"/>
      <c r="DOH985" s="211"/>
      <c r="DOI985" s="211"/>
      <c r="DOJ985" s="211"/>
      <c r="DOK985" s="211"/>
      <c r="DOL985" s="211"/>
      <c r="DOM985" s="211"/>
      <c r="DON985" s="211"/>
      <c r="DOO985" s="211"/>
      <c r="DOP985" s="211"/>
      <c r="DOQ985" s="211"/>
      <c r="DOR985" s="211"/>
      <c r="DOS985" s="211"/>
      <c r="DOT985" s="211"/>
      <c r="DOU985" s="211"/>
      <c r="DOV985" s="211"/>
      <c r="DOW985" s="211"/>
      <c r="DOX985" s="211"/>
      <c r="DOY985" s="211"/>
      <c r="DOZ985" s="211"/>
      <c r="DPA985" s="211"/>
      <c r="DPB985" s="211"/>
      <c r="DPC985" s="211"/>
      <c r="DPD985" s="211"/>
      <c r="DPE985" s="211"/>
      <c r="DPF985" s="211"/>
      <c r="DPG985" s="211"/>
      <c r="DPH985" s="211"/>
      <c r="DPI985" s="211"/>
      <c r="DPJ985" s="211"/>
      <c r="DPK985" s="211"/>
      <c r="DPL985" s="211"/>
      <c r="DPM985" s="211"/>
      <c r="DPN985" s="211"/>
      <c r="DPO985" s="211"/>
      <c r="DPP985" s="211"/>
      <c r="DPQ985" s="211"/>
      <c r="DPR985" s="211"/>
      <c r="DPS985" s="211"/>
      <c r="DPT985" s="211"/>
      <c r="DPU985" s="211"/>
      <c r="DPV985" s="211"/>
      <c r="DPW985" s="211"/>
      <c r="DPX985" s="211"/>
      <c r="DPY985" s="211"/>
      <c r="DPZ985" s="211"/>
      <c r="DQA985" s="211"/>
      <c r="DQB985" s="211"/>
      <c r="DQC985" s="211"/>
      <c r="DQD985" s="211"/>
      <c r="DQE985" s="211"/>
      <c r="DQF985" s="211"/>
      <c r="DQG985" s="211"/>
      <c r="DQH985" s="211"/>
      <c r="DQI985" s="211"/>
      <c r="DQJ985" s="211"/>
      <c r="DQK985" s="211"/>
      <c r="DQL985" s="211"/>
      <c r="DQM985" s="211"/>
      <c r="DQN985" s="211"/>
      <c r="DQO985" s="211"/>
      <c r="DQP985" s="211"/>
      <c r="DQQ985" s="211"/>
      <c r="DQR985" s="211"/>
      <c r="DQS985" s="211"/>
      <c r="DQT985" s="211"/>
      <c r="DQU985" s="211"/>
      <c r="DQV985" s="211"/>
      <c r="DQW985" s="211"/>
      <c r="DQX985" s="211"/>
      <c r="DQY985" s="211"/>
      <c r="DQZ985" s="211"/>
      <c r="DRA985" s="211"/>
      <c r="DRB985" s="211"/>
      <c r="DRC985" s="211"/>
      <c r="DRD985" s="211"/>
      <c r="DRE985" s="211"/>
      <c r="DRF985" s="211"/>
      <c r="DRG985" s="211"/>
      <c r="DRH985" s="211"/>
      <c r="DRI985" s="211"/>
      <c r="DRJ985" s="211"/>
      <c r="DRK985" s="211"/>
      <c r="DRL985" s="211"/>
      <c r="DRM985" s="211"/>
      <c r="DRN985" s="211"/>
      <c r="DRO985" s="211"/>
      <c r="DRP985" s="211"/>
      <c r="DRQ985" s="211"/>
      <c r="DRR985" s="211"/>
      <c r="DRS985" s="211"/>
      <c r="DRT985" s="211"/>
      <c r="DRU985" s="211"/>
      <c r="DRV985" s="211"/>
      <c r="DRW985" s="211"/>
      <c r="DRX985" s="211"/>
      <c r="DRY985" s="211"/>
      <c r="DRZ985" s="211"/>
      <c r="DSA985" s="211"/>
      <c r="DSB985" s="211"/>
      <c r="DSC985" s="211"/>
      <c r="DSD985" s="211"/>
      <c r="DSE985" s="211"/>
      <c r="DSF985" s="211"/>
      <c r="DSG985" s="211"/>
      <c r="DSH985" s="211"/>
      <c r="DSI985" s="211"/>
      <c r="DSJ985" s="211"/>
      <c r="DSK985" s="211"/>
      <c r="DSL985" s="211"/>
      <c r="DSM985" s="211"/>
      <c r="DSN985" s="211"/>
      <c r="DSO985" s="211"/>
      <c r="DSP985" s="211"/>
      <c r="DSQ985" s="211"/>
      <c r="DSR985" s="211"/>
      <c r="DSS985" s="211"/>
      <c r="DST985" s="211"/>
      <c r="DSU985" s="211"/>
      <c r="DSV985" s="211"/>
      <c r="DSW985" s="211"/>
      <c r="DSX985" s="211"/>
      <c r="DSY985" s="211"/>
      <c r="DSZ985" s="211"/>
      <c r="DTA985" s="211"/>
      <c r="DTB985" s="211"/>
      <c r="DTC985" s="211"/>
      <c r="DTD985" s="211"/>
      <c r="DTE985" s="211"/>
      <c r="DTF985" s="211"/>
      <c r="DTG985" s="211"/>
      <c r="DTH985" s="211"/>
      <c r="DTI985" s="211"/>
      <c r="DTJ985" s="211"/>
      <c r="DTK985" s="211"/>
      <c r="DTL985" s="211"/>
      <c r="DTM985" s="211"/>
      <c r="DTN985" s="211"/>
      <c r="DTO985" s="211"/>
      <c r="DTP985" s="211"/>
      <c r="DTQ985" s="211"/>
      <c r="DTR985" s="211"/>
      <c r="DTS985" s="211"/>
      <c r="DTT985" s="211"/>
      <c r="DTU985" s="211"/>
      <c r="DTV985" s="211"/>
      <c r="DTW985" s="211"/>
      <c r="DTX985" s="211"/>
      <c r="DTY985" s="211"/>
      <c r="DTZ985" s="211"/>
      <c r="DUA985" s="211"/>
      <c r="DUB985" s="211"/>
      <c r="DUC985" s="211"/>
      <c r="DUD985" s="211"/>
      <c r="DUE985" s="211"/>
      <c r="DUF985" s="211"/>
      <c r="DUG985" s="211"/>
      <c r="DUH985" s="211"/>
      <c r="DUI985" s="211"/>
      <c r="DUJ985" s="211"/>
      <c r="DUK985" s="211"/>
      <c r="DUL985" s="211"/>
      <c r="DUM985" s="211"/>
      <c r="DUN985" s="211"/>
      <c r="DUO985" s="211"/>
      <c r="DUP985" s="211"/>
      <c r="DUQ985" s="211"/>
      <c r="DUR985" s="211"/>
      <c r="DUS985" s="211"/>
      <c r="DUT985" s="211"/>
      <c r="DUU985" s="211"/>
      <c r="DUV985" s="211"/>
      <c r="DUW985" s="211"/>
      <c r="DUX985" s="211"/>
      <c r="DUY985" s="211"/>
      <c r="DUZ985" s="211"/>
      <c r="DVA985" s="211"/>
      <c r="DVB985" s="211"/>
      <c r="DVC985" s="211"/>
      <c r="DVD985" s="211"/>
      <c r="DVE985" s="211"/>
      <c r="DVF985" s="211"/>
      <c r="DVG985" s="211"/>
      <c r="DVH985" s="211"/>
      <c r="DVI985" s="211"/>
      <c r="DVJ985" s="211"/>
      <c r="DVK985" s="211"/>
      <c r="DVL985" s="211"/>
      <c r="DVM985" s="211"/>
      <c r="DVN985" s="211"/>
      <c r="DVO985" s="211"/>
      <c r="DVP985" s="211"/>
      <c r="DVQ985" s="211"/>
      <c r="DVR985" s="211"/>
      <c r="DVS985" s="211"/>
      <c r="DVT985" s="211"/>
      <c r="DVU985" s="211"/>
      <c r="DVV985" s="211"/>
      <c r="DVW985" s="211"/>
      <c r="DVX985" s="211"/>
      <c r="DVY985" s="211"/>
      <c r="DVZ985" s="211"/>
      <c r="DWA985" s="211"/>
      <c r="DWB985" s="211"/>
      <c r="DWC985" s="211"/>
      <c r="DWD985" s="211"/>
      <c r="DWE985" s="211"/>
      <c r="DWF985" s="211"/>
      <c r="DWG985" s="211"/>
      <c r="DWH985" s="211"/>
      <c r="DWI985" s="211"/>
      <c r="DWJ985" s="211"/>
      <c r="DWK985" s="211"/>
      <c r="DWL985" s="211"/>
      <c r="DWM985" s="211"/>
      <c r="DWN985" s="211"/>
      <c r="DWO985" s="211"/>
      <c r="DWP985" s="211"/>
      <c r="DWQ985" s="211"/>
      <c r="DWR985" s="211"/>
      <c r="DWS985" s="211"/>
      <c r="DWT985" s="211"/>
      <c r="DWU985" s="211"/>
      <c r="DWV985" s="211"/>
      <c r="DWW985" s="211"/>
      <c r="DWX985" s="211"/>
      <c r="DWY985" s="211"/>
      <c r="DWZ985" s="211"/>
      <c r="DXA985" s="211"/>
      <c r="DXB985" s="211"/>
      <c r="DXC985" s="211"/>
      <c r="DXD985" s="211"/>
      <c r="DXE985" s="211"/>
      <c r="DXF985" s="211"/>
      <c r="DXG985" s="211"/>
      <c r="DXH985" s="211"/>
      <c r="DXI985" s="211"/>
      <c r="DXJ985" s="211"/>
      <c r="DXK985" s="211"/>
      <c r="DXL985" s="211"/>
      <c r="DXM985" s="211"/>
      <c r="DXN985" s="211"/>
      <c r="DXO985" s="211"/>
      <c r="DXP985" s="211"/>
      <c r="DXQ985" s="211"/>
      <c r="DXR985" s="211"/>
      <c r="DXS985" s="211"/>
      <c r="DXT985" s="211"/>
      <c r="DXU985" s="211"/>
      <c r="DXV985" s="211"/>
      <c r="DXW985" s="211"/>
      <c r="DXX985" s="211"/>
      <c r="DXY985" s="211"/>
      <c r="DXZ985" s="211"/>
      <c r="DYA985" s="211"/>
      <c r="DYB985" s="211"/>
      <c r="DYC985" s="211"/>
      <c r="DYD985" s="211"/>
      <c r="DYE985" s="211"/>
      <c r="DYF985" s="211"/>
      <c r="DYG985" s="211"/>
      <c r="DYH985" s="211"/>
      <c r="DYI985" s="211"/>
      <c r="DYJ985" s="211"/>
      <c r="DYK985" s="211"/>
      <c r="DYL985" s="211"/>
      <c r="DYM985" s="211"/>
      <c r="DYN985" s="211"/>
      <c r="DYO985" s="211"/>
      <c r="DYP985" s="211"/>
      <c r="DYQ985" s="211"/>
      <c r="DYR985" s="211"/>
      <c r="DYS985" s="211"/>
      <c r="DYT985" s="211"/>
      <c r="DYU985" s="211"/>
      <c r="DYV985" s="211"/>
      <c r="DYW985" s="211"/>
      <c r="DYX985" s="211"/>
      <c r="DYY985" s="211"/>
      <c r="DYZ985" s="211"/>
      <c r="DZA985" s="211"/>
      <c r="DZB985" s="211"/>
      <c r="DZC985" s="211"/>
      <c r="DZD985" s="211"/>
      <c r="DZE985" s="211"/>
      <c r="DZF985" s="211"/>
      <c r="DZG985" s="211"/>
      <c r="DZH985" s="211"/>
      <c r="DZI985" s="211"/>
      <c r="DZJ985" s="211"/>
      <c r="DZK985" s="211"/>
      <c r="DZL985" s="211"/>
      <c r="DZM985" s="211"/>
      <c r="DZN985" s="211"/>
      <c r="DZO985" s="211"/>
      <c r="DZP985" s="211"/>
      <c r="DZQ985" s="211"/>
      <c r="DZR985" s="211"/>
      <c r="DZS985" s="211"/>
      <c r="DZT985" s="211"/>
      <c r="DZU985" s="211"/>
      <c r="DZV985" s="211"/>
      <c r="DZW985" s="211"/>
      <c r="DZX985" s="211"/>
      <c r="DZY985" s="211"/>
      <c r="DZZ985" s="211"/>
      <c r="EAA985" s="211"/>
      <c r="EAB985" s="211"/>
      <c r="EAC985" s="211"/>
      <c r="EAD985" s="211"/>
      <c r="EAE985" s="211"/>
      <c r="EAF985" s="211"/>
      <c r="EAG985" s="211"/>
      <c r="EAH985" s="211"/>
      <c r="EAI985" s="211"/>
      <c r="EAJ985" s="211"/>
      <c r="EAK985" s="211"/>
      <c r="EAL985" s="211"/>
      <c r="EAM985" s="211"/>
      <c r="EAN985" s="211"/>
      <c r="EAO985" s="211"/>
      <c r="EAP985" s="211"/>
      <c r="EAQ985" s="211"/>
      <c r="EAR985" s="211"/>
      <c r="EAS985" s="211"/>
      <c r="EAT985" s="211"/>
      <c r="EAU985" s="211"/>
      <c r="EAV985" s="211"/>
      <c r="EAW985" s="211"/>
      <c r="EAX985" s="211"/>
      <c r="EAY985" s="211"/>
      <c r="EAZ985" s="211"/>
      <c r="EBA985" s="211"/>
      <c r="EBB985" s="211"/>
      <c r="EBC985" s="211"/>
      <c r="EBD985" s="211"/>
      <c r="EBE985" s="211"/>
      <c r="EBF985" s="211"/>
      <c r="EBG985" s="211"/>
      <c r="EBH985" s="211"/>
      <c r="EBI985" s="211"/>
      <c r="EBJ985" s="211"/>
      <c r="EBK985" s="211"/>
      <c r="EBL985" s="211"/>
      <c r="EBM985" s="211"/>
      <c r="EBN985" s="211"/>
      <c r="EBO985" s="211"/>
      <c r="EBP985" s="211"/>
      <c r="EBQ985" s="211"/>
      <c r="EBR985" s="211"/>
      <c r="EBS985" s="211"/>
      <c r="EBT985" s="211"/>
      <c r="EBU985" s="211"/>
      <c r="EBV985" s="211"/>
      <c r="EBW985" s="211"/>
      <c r="EBX985" s="211"/>
      <c r="EBY985" s="211"/>
      <c r="EBZ985" s="211"/>
      <c r="ECA985" s="211"/>
      <c r="ECB985" s="211"/>
      <c r="ECC985" s="211"/>
      <c r="ECD985" s="211"/>
      <c r="ECE985" s="211"/>
      <c r="ECF985" s="211"/>
      <c r="ECG985" s="211"/>
      <c r="ECH985" s="211"/>
      <c r="ECI985" s="211"/>
      <c r="ECJ985" s="211"/>
      <c r="ECK985" s="211"/>
      <c r="ECL985" s="211"/>
      <c r="ECM985" s="211"/>
      <c r="ECN985" s="211"/>
      <c r="ECO985" s="211"/>
      <c r="ECP985" s="211"/>
      <c r="ECQ985" s="211"/>
      <c r="ECR985" s="211"/>
      <c r="ECS985" s="211"/>
      <c r="ECT985" s="211"/>
      <c r="ECU985" s="211"/>
      <c r="ECV985" s="211"/>
      <c r="ECW985" s="211"/>
      <c r="ECX985" s="211"/>
      <c r="ECY985" s="211"/>
      <c r="ECZ985" s="211"/>
      <c r="EDA985" s="211"/>
      <c r="EDB985" s="211"/>
      <c r="EDC985" s="211"/>
      <c r="EDD985" s="211"/>
      <c r="EDE985" s="211"/>
      <c r="EDF985" s="211"/>
      <c r="EDG985" s="211"/>
      <c r="EDH985" s="211"/>
      <c r="EDI985" s="211"/>
      <c r="EDJ985" s="211"/>
      <c r="EDK985" s="211"/>
      <c r="EDL985" s="211"/>
      <c r="EDM985" s="211"/>
      <c r="EDN985" s="211"/>
      <c r="EDO985" s="211"/>
      <c r="EDP985" s="211"/>
      <c r="EDQ985" s="211"/>
      <c r="EDR985" s="211"/>
      <c r="EDS985" s="211"/>
      <c r="EDT985" s="211"/>
      <c r="EDU985" s="211"/>
      <c r="EDV985" s="211"/>
      <c r="EDW985" s="211"/>
      <c r="EDX985" s="211"/>
      <c r="EDY985" s="211"/>
      <c r="EDZ985" s="211"/>
      <c r="EEA985" s="211"/>
      <c r="EEB985" s="211"/>
      <c r="EEC985" s="211"/>
      <c r="EED985" s="211"/>
      <c r="EEE985" s="211"/>
      <c r="EEF985" s="211"/>
      <c r="EEG985" s="211"/>
      <c r="EEH985" s="211"/>
      <c r="EEI985" s="211"/>
      <c r="EEJ985" s="211"/>
      <c r="EEK985" s="211"/>
      <c r="EEL985" s="211"/>
      <c r="EEM985" s="211"/>
      <c r="EEN985" s="211"/>
      <c r="EEO985" s="211"/>
      <c r="EEP985" s="211"/>
      <c r="EEQ985" s="211"/>
      <c r="EER985" s="211"/>
      <c r="EES985" s="211"/>
      <c r="EET985" s="211"/>
      <c r="EEU985" s="211"/>
      <c r="EEV985" s="211"/>
      <c r="EEW985" s="211"/>
      <c r="EEX985" s="211"/>
      <c r="EEY985" s="211"/>
      <c r="EEZ985" s="211"/>
      <c r="EFA985" s="211"/>
      <c r="EFB985" s="211"/>
      <c r="EFC985" s="211"/>
      <c r="EFD985" s="211"/>
      <c r="EFE985" s="211"/>
      <c r="EFF985" s="211"/>
      <c r="EFG985" s="211"/>
      <c r="EFH985" s="211"/>
      <c r="EFI985" s="211"/>
      <c r="EFJ985" s="211"/>
      <c r="EFK985" s="211"/>
      <c r="EFL985" s="211"/>
      <c r="EFM985" s="211"/>
      <c r="EFN985" s="211"/>
      <c r="EFO985" s="211"/>
      <c r="EFP985" s="211"/>
      <c r="EFQ985" s="211"/>
      <c r="EFR985" s="211"/>
      <c r="EFS985" s="211"/>
      <c r="EFT985" s="211"/>
      <c r="EFU985" s="211"/>
      <c r="EFV985" s="211"/>
      <c r="EFW985" s="211"/>
      <c r="EFX985" s="211"/>
      <c r="EFY985" s="211"/>
      <c r="EFZ985" s="211"/>
      <c r="EGA985" s="211"/>
      <c r="EGB985" s="211"/>
      <c r="EGC985" s="211"/>
      <c r="EGD985" s="211"/>
      <c r="EGE985" s="211"/>
      <c r="EGF985" s="211"/>
      <c r="EGG985" s="211"/>
      <c r="EGH985" s="211"/>
      <c r="EGI985" s="211"/>
      <c r="EGJ985" s="211"/>
      <c r="EGK985" s="211"/>
      <c r="EGL985" s="211"/>
      <c r="EGM985" s="211"/>
      <c r="EGN985" s="211"/>
      <c r="EGO985" s="211"/>
      <c r="EGP985" s="211"/>
      <c r="EGQ985" s="211"/>
      <c r="EGR985" s="211"/>
      <c r="EGS985" s="211"/>
      <c r="EGT985" s="211"/>
      <c r="EGU985" s="211"/>
      <c r="EGV985" s="211"/>
      <c r="EGW985" s="211"/>
      <c r="EGX985" s="211"/>
      <c r="EGY985" s="211"/>
      <c r="EGZ985" s="211"/>
      <c r="EHA985" s="211"/>
      <c r="EHB985" s="211"/>
      <c r="EHC985" s="211"/>
      <c r="EHD985" s="211"/>
      <c r="EHE985" s="211"/>
      <c r="EHF985" s="211"/>
      <c r="EHG985" s="211"/>
      <c r="EHH985" s="211"/>
      <c r="EHI985" s="211"/>
      <c r="EHJ985" s="211"/>
      <c r="EHK985" s="211"/>
      <c r="EHL985" s="211"/>
      <c r="EHM985" s="211"/>
      <c r="EHN985" s="211"/>
      <c r="EHO985" s="211"/>
      <c r="EHP985" s="211"/>
      <c r="EHQ985" s="211"/>
      <c r="EHR985" s="211"/>
      <c r="EHS985" s="211"/>
      <c r="EHT985" s="211"/>
      <c r="EHU985" s="211"/>
      <c r="EHV985" s="211"/>
      <c r="EHW985" s="211"/>
      <c r="EHX985" s="211"/>
      <c r="EHY985" s="211"/>
      <c r="EHZ985" s="211"/>
      <c r="EIA985" s="211"/>
      <c r="EIB985" s="211"/>
      <c r="EIC985" s="211"/>
      <c r="EID985" s="211"/>
      <c r="EIE985" s="211"/>
      <c r="EIF985" s="211"/>
      <c r="EIG985" s="211"/>
      <c r="EIH985" s="211"/>
      <c r="EII985" s="211"/>
      <c r="EIJ985" s="211"/>
      <c r="EIK985" s="211"/>
      <c r="EIL985" s="211"/>
      <c r="EIM985" s="211"/>
      <c r="EIN985" s="211"/>
      <c r="EIO985" s="211"/>
      <c r="EIP985" s="211"/>
      <c r="EIQ985" s="211"/>
      <c r="EIR985" s="211"/>
      <c r="EIS985" s="211"/>
      <c r="EIT985" s="211"/>
      <c r="EIU985" s="211"/>
      <c r="EIV985" s="211"/>
      <c r="EIW985" s="211"/>
      <c r="EIX985" s="211"/>
      <c r="EIY985" s="211"/>
      <c r="EIZ985" s="211"/>
      <c r="EJA985" s="211"/>
      <c r="EJB985" s="211"/>
      <c r="EJC985" s="211"/>
      <c r="EJD985" s="211"/>
      <c r="EJE985" s="211"/>
      <c r="EJF985" s="211"/>
      <c r="EJG985" s="211"/>
      <c r="EJH985" s="211"/>
      <c r="EJI985" s="211"/>
      <c r="EJJ985" s="211"/>
      <c r="EJK985" s="211"/>
      <c r="EJL985" s="211"/>
      <c r="EJM985" s="211"/>
      <c r="EJN985" s="211"/>
      <c r="EJO985" s="211"/>
      <c r="EJP985" s="211"/>
      <c r="EJQ985" s="211"/>
      <c r="EJR985" s="211"/>
      <c r="EJS985" s="211"/>
      <c r="EJT985" s="211"/>
      <c r="EJU985" s="211"/>
      <c r="EJV985" s="211"/>
      <c r="EJW985" s="211"/>
      <c r="EJX985" s="211"/>
      <c r="EJY985" s="211"/>
      <c r="EJZ985" s="211"/>
      <c r="EKA985" s="211"/>
      <c r="EKB985" s="211"/>
      <c r="EKC985" s="211"/>
      <c r="EKD985" s="211"/>
      <c r="EKE985" s="211"/>
      <c r="EKF985" s="211"/>
      <c r="EKG985" s="211"/>
      <c r="EKH985" s="211"/>
      <c r="EKI985" s="211"/>
      <c r="EKJ985" s="211"/>
      <c r="EKK985" s="211"/>
      <c r="EKL985" s="211"/>
      <c r="EKM985" s="211"/>
      <c r="EKN985" s="211"/>
      <c r="EKO985" s="211"/>
      <c r="EKP985" s="211"/>
      <c r="EKQ985" s="211"/>
      <c r="EKR985" s="211"/>
      <c r="EKS985" s="211"/>
      <c r="EKT985" s="211"/>
      <c r="EKU985" s="211"/>
      <c r="EKV985" s="211"/>
      <c r="EKW985" s="211"/>
      <c r="EKX985" s="211"/>
      <c r="EKY985" s="211"/>
      <c r="EKZ985" s="211"/>
      <c r="ELA985" s="211"/>
      <c r="ELB985" s="211"/>
      <c r="ELC985" s="211"/>
      <c r="ELD985" s="211"/>
      <c r="ELE985" s="211"/>
      <c r="ELF985" s="211"/>
      <c r="ELG985" s="211"/>
      <c r="ELH985" s="211"/>
      <c r="ELI985" s="211"/>
      <c r="ELJ985" s="211"/>
      <c r="ELK985" s="211"/>
      <c r="ELL985" s="211"/>
      <c r="ELM985" s="211"/>
      <c r="ELN985" s="211"/>
      <c r="ELO985" s="211"/>
      <c r="ELP985" s="211"/>
      <c r="ELQ985" s="211"/>
      <c r="ELR985" s="211"/>
      <c r="ELS985" s="211"/>
      <c r="ELT985" s="211"/>
      <c r="ELU985" s="211"/>
      <c r="ELV985" s="211"/>
      <c r="ELW985" s="211"/>
      <c r="ELX985" s="211"/>
      <c r="ELY985" s="211"/>
      <c r="ELZ985" s="211"/>
      <c r="EMA985" s="211"/>
      <c r="EMB985" s="211"/>
      <c r="EMC985" s="211"/>
      <c r="EMD985" s="211"/>
      <c r="EME985" s="211"/>
      <c r="EMF985" s="211"/>
      <c r="EMG985" s="211"/>
      <c r="EMH985" s="211"/>
      <c r="EMI985" s="211"/>
      <c r="EMJ985" s="211"/>
      <c r="EMK985" s="211"/>
      <c r="EML985" s="211"/>
      <c r="EMM985" s="211"/>
      <c r="EMN985" s="211"/>
      <c r="EMO985" s="211"/>
      <c r="EMP985" s="211"/>
      <c r="EMQ985" s="211"/>
      <c r="EMR985" s="211"/>
      <c r="EMS985" s="211"/>
      <c r="EMT985" s="211"/>
      <c r="EMU985" s="211"/>
      <c r="EMV985" s="211"/>
      <c r="EMW985" s="211"/>
      <c r="EMX985" s="211"/>
      <c r="EMY985" s="211"/>
      <c r="EMZ985" s="211"/>
      <c r="ENA985" s="211"/>
      <c r="ENB985" s="211"/>
      <c r="ENC985" s="211"/>
      <c r="END985" s="211"/>
      <c r="ENE985" s="211"/>
      <c r="ENF985" s="211"/>
      <c r="ENG985" s="211"/>
      <c r="ENH985" s="211"/>
      <c r="ENI985" s="211"/>
      <c r="ENJ985" s="211"/>
      <c r="ENK985" s="211"/>
      <c r="ENL985" s="211"/>
      <c r="ENM985" s="211"/>
      <c r="ENN985" s="211"/>
      <c r="ENO985" s="211"/>
      <c r="ENP985" s="211"/>
      <c r="ENQ985" s="211"/>
      <c r="ENR985" s="211"/>
      <c r="ENS985" s="211"/>
      <c r="ENT985" s="211"/>
      <c r="ENU985" s="211"/>
      <c r="ENV985" s="211"/>
      <c r="ENW985" s="211"/>
      <c r="ENX985" s="211"/>
      <c r="ENY985" s="211"/>
      <c r="ENZ985" s="211"/>
      <c r="EOA985" s="211"/>
      <c r="EOB985" s="211"/>
      <c r="EOC985" s="211"/>
      <c r="EOD985" s="211"/>
      <c r="EOE985" s="211"/>
      <c r="EOF985" s="211"/>
      <c r="EOG985" s="211"/>
      <c r="EOH985" s="211"/>
      <c r="EOI985" s="211"/>
      <c r="EOJ985" s="211"/>
      <c r="EOK985" s="211"/>
      <c r="EOL985" s="211"/>
      <c r="EOM985" s="211"/>
      <c r="EON985" s="211"/>
      <c r="EOO985" s="211"/>
      <c r="EOP985" s="211"/>
      <c r="EOQ985" s="211"/>
      <c r="EOR985" s="211"/>
      <c r="EOS985" s="211"/>
      <c r="EOT985" s="211"/>
      <c r="EOU985" s="211"/>
      <c r="EOV985" s="211"/>
      <c r="EOW985" s="211"/>
      <c r="EOX985" s="211"/>
      <c r="EOY985" s="211"/>
      <c r="EOZ985" s="211"/>
      <c r="EPA985" s="211"/>
      <c r="EPB985" s="211"/>
      <c r="EPC985" s="211"/>
      <c r="EPD985" s="211"/>
      <c r="EPE985" s="211"/>
      <c r="EPF985" s="211"/>
      <c r="EPG985" s="211"/>
      <c r="EPH985" s="211"/>
      <c r="EPI985" s="211"/>
      <c r="EPJ985" s="211"/>
      <c r="EPK985" s="211"/>
      <c r="EPL985" s="211"/>
      <c r="EPM985" s="211"/>
      <c r="EPN985" s="211"/>
      <c r="EPO985" s="211"/>
      <c r="EPP985" s="211"/>
      <c r="EPQ985" s="211"/>
      <c r="EPR985" s="211"/>
      <c r="EPS985" s="211"/>
      <c r="EPT985" s="211"/>
      <c r="EPU985" s="211"/>
      <c r="EPV985" s="211"/>
      <c r="EPW985" s="211"/>
      <c r="EPX985" s="211"/>
      <c r="EPY985" s="211"/>
      <c r="EPZ985" s="211"/>
      <c r="EQA985" s="211"/>
      <c r="EQB985" s="211"/>
      <c r="EQC985" s="211"/>
      <c r="EQD985" s="211"/>
      <c r="EQE985" s="211"/>
      <c r="EQF985" s="211"/>
      <c r="EQG985" s="211"/>
      <c r="EQH985" s="211"/>
      <c r="EQI985" s="211"/>
      <c r="EQJ985" s="211"/>
      <c r="EQK985" s="211"/>
      <c r="EQL985" s="211"/>
      <c r="EQM985" s="211"/>
      <c r="EQN985" s="211"/>
      <c r="EQO985" s="211"/>
      <c r="EQP985" s="211"/>
      <c r="EQQ985" s="211"/>
      <c r="EQR985" s="211"/>
      <c r="EQS985" s="211"/>
      <c r="EQT985" s="211"/>
      <c r="EQU985" s="211"/>
      <c r="EQV985" s="211"/>
      <c r="EQW985" s="211"/>
      <c r="EQX985" s="211"/>
      <c r="EQY985" s="211"/>
      <c r="EQZ985" s="211"/>
      <c r="ERA985" s="211"/>
      <c r="ERB985" s="211"/>
      <c r="ERC985" s="211"/>
      <c r="ERD985" s="211"/>
      <c r="ERE985" s="211"/>
      <c r="ERF985" s="211"/>
      <c r="ERG985" s="211"/>
      <c r="ERH985" s="211"/>
      <c r="ERI985" s="211"/>
      <c r="ERJ985" s="211"/>
      <c r="ERK985" s="211"/>
      <c r="ERL985" s="211"/>
      <c r="ERM985" s="211"/>
      <c r="ERN985" s="211"/>
      <c r="ERO985" s="211"/>
      <c r="ERP985" s="211"/>
      <c r="ERQ985" s="211"/>
      <c r="ERR985" s="211"/>
      <c r="ERS985" s="211"/>
      <c r="ERT985" s="211"/>
      <c r="ERU985" s="211"/>
      <c r="ERV985" s="211"/>
      <c r="ERW985" s="211"/>
      <c r="ERX985" s="211"/>
      <c r="ERY985" s="211"/>
      <c r="ERZ985" s="211"/>
      <c r="ESA985" s="211"/>
      <c r="ESB985" s="211"/>
      <c r="ESC985" s="211"/>
      <c r="ESD985" s="211"/>
      <c r="ESE985" s="211"/>
      <c r="ESF985" s="211"/>
      <c r="ESG985" s="211"/>
      <c r="ESH985" s="211"/>
      <c r="ESI985" s="211"/>
      <c r="ESJ985" s="211"/>
      <c r="ESK985" s="211"/>
      <c r="ESL985" s="211"/>
      <c r="ESM985" s="211"/>
      <c r="ESN985" s="211"/>
      <c r="ESO985" s="211"/>
      <c r="ESP985" s="211"/>
      <c r="ESQ985" s="211"/>
      <c r="ESR985" s="211"/>
      <c r="ESS985" s="211"/>
      <c r="EST985" s="211"/>
      <c r="ESU985" s="211"/>
      <c r="ESV985" s="211"/>
      <c r="ESW985" s="211"/>
      <c r="ESX985" s="211"/>
      <c r="ESY985" s="211"/>
      <c r="ESZ985" s="211"/>
      <c r="ETA985" s="211"/>
      <c r="ETB985" s="211"/>
      <c r="ETC985" s="211"/>
      <c r="ETD985" s="211"/>
      <c r="ETE985" s="211"/>
      <c r="ETF985" s="211"/>
      <c r="ETG985" s="211"/>
      <c r="ETH985" s="211"/>
      <c r="ETI985" s="211"/>
      <c r="ETJ985" s="211"/>
      <c r="ETK985" s="211"/>
      <c r="ETL985" s="211"/>
      <c r="ETM985" s="211"/>
      <c r="ETN985" s="211"/>
      <c r="ETO985" s="211"/>
      <c r="ETP985" s="211"/>
      <c r="ETQ985" s="211"/>
      <c r="ETR985" s="211"/>
      <c r="ETS985" s="211"/>
      <c r="ETT985" s="211"/>
      <c r="ETU985" s="211"/>
      <c r="ETV985" s="211"/>
      <c r="ETW985" s="211"/>
      <c r="ETX985" s="211"/>
      <c r="ETY985" s="211"/>
      <c r="ETZ985" s="211"/>
      <c r="EUA985" s="211"/>
      <c r="EUB985" s="211"/>
      <c r="EUC985" s="211"/>
      <c r="EUD985" s="211"/>
      <c r="EUE985" s="211"/>
      <c r="EUF985" s="211"/>
      <c r="EUG985" s="211"/>
      <c r="EUH985" s="211"/>
      <c r="EUI985" s="211"/>
      <c r="EUJ985" s="211"/>
      <c r="EUK985" s="211"/>
      <c r="EUL985" s="211"/>
      <c r="EUM985" s="211"/>
      <c r="EUN985" s="211"/>
      <c r="EUO985" s="211"/>
      <c r="EUP985" s="211"/>
      <c r="EUQ985" s="211"/>
      <c r="EUR985" s="211"/>
      <c r="EUS985" s="211"/>
      <c r="EUT985" s="211"/>
      <c r="EUU985" s="211"/>
      <c r="EUV985" s="211"/>
      <c r="EUW985" s="211"/>
      <c r="EUX985" s="211"/>
      <c r="EUY985" s="211"/>
      <c r="EUZ985" s="211"/>
      <c r="EVA985" s="211"/>
      <c r="EVB985" s="211"/>
      <c r="EVC985" s="211"/>
      <c r="EVD985" s="211"/>
      <c r="EVE985" s="211"/>
      <c r="EVF985" s="211"/>
      <c r="EVG985" s="211"/>
      <c r="EVH985" s="211"/>
      <c r="EVI985" s="211"/>
      <c r="EVJ985" s="211"/>
      <c r="EVK985" s="211"/>
      <c r="EVL985" s="211"/>
      <c r="EVM985" s="211"/>
      <c r="EVN985" s="211"/>
      <c r="EVO985" s="211"/>
      <c r="EVP985" s="211"/>
      <c r="EVQ985" s="211"/>
      <c r="EVR985" s="211"/>
      <c r="EVS985" s="211"/>
      <c r="EVT985" s="211"/>
      <c r="EVU985" s="211"/>
      <c r="EVV985" s="211"/>
      <c r="EVW985" s="211"/>
      <c r="EVX985" s="211"/>
      <c r="EVY985" s="211"/>
      <c r="EVZ985" s="211"/>
      <c r="EWA985" s="211"/>
      <c r="EWB985" s="211"/>
      <c r="EWC985" s="211"/>
      <c r="EWD985" s="211"/>
      <c r="EWE985" s="211"/>
      <c r="EWF985" s="211"/>
      <c r="EWG985" s="211"/>
      <c r="EWH985" s="211"/>
      <c r="EWI985" s="211"/>
      <c r="EWJ985" s="211"/>
      <c r="EWK985" s="211"/>
      <c r="EWL985" s="211"/>
      <c r="EWM985" s="211"/>
      <c r="EWN985" s="211"/>
      <c r="EWO985" s="211"/>
      <c r="EWP985" s="211"/>
      <c r="EWQ985" s="211"/>
      <c r="EWR985" s="211"/>
      <c r="EWS985" s="211"/>
      <c r="EWT985" s="211"/>
      <c r="EWU985" s="211"/>
      <c r="EWV985" s="211"/>
      <c r="EWW985" s="211"/>
      <c r="EWX985" s="211"/>
      <c r="EWY985" s="211"/>
      <c r="EWZ985" s="211"/>
      <c r="EXA985" s="211"/>
      <c r="EXB985" s="211"/>
      <c r="EXC985" s="211"/>
      <c r="EXD985" s="211"/>
      <c r="EXE985" s="211"/>
      <c r="EXF985" s="211"/>
      <c r="EXG985" s="211"/>
      <c r="EXH985" s="211"/>
      <c r="EXI985" s="211"/>
      <c r="EXJ985" s="211"/>
      <c r="EXK985" s="211"/>
      <c r="EXL985" s="211"/>
      <c r="EXM985" s="211"/>
      <c r="EXN985" s="211"/>
      <c r="EXO985" s="211"/>
      <c r="EXP985" s="211"/>
      <c r="EXQ985" s="211"/>
      <c r="EXR985" s="211"/>
      <c r="EXS985" s="211"/>
      <c r="EXT985" s="211"/>
      <c r="EXU985" s="211"/>
      <c r="EXV985" s="211"/>
      <c r="EXW985" s="211"/>
      <c r="EXX985" s="211"/>
      <c r="EXY985" s="211"/>
      <c r="EXZ985" s="211"/>
      <c r="EYA985" s="211"/>
      <c r="EYB985" s="211"/>
      <c r="EYC985" s="211"/>
      <c r="EYD985" s="211"/>
      <c r="EYE985" s="211"/>
      <c r="EYF985" s="211"/>
      <c r="EYG985" s="211"/>
      <c r="EYH985" s="211"/>
      <c r="EYI985" s="211"/>
      <c r="EYJ985" s="211"/>
      <c r="EYK985" s="211"/>
      <c r="EYL985" s="211"/>
      <c r="EYM985" s="211"/>
      <c r="EYN985" s="211"/>
      <c r="EYO985" s="211"/>
      <c r="EYP985" s="211"/>
      <c r="EYQ985" s="211"/>
      <c r="EYR985" s="211"/>
      <c r="EYS985" s="211"/>
      <c r="EYT985" s="211"/>
      <c r="EYU985" s="211"/>
      <c r="EYV985" s="211"/>
      <c r="EYW985" s="211"/>
      <c r="EYX985" s="211"/>
      <c r="EYY985" s="211"/>
      <c r="EYZ985" s="211"/>
      <c r="EZA985" s="211"/>
      <c r="EZB985" s="211"/>
      <c r="EZC985" s="211"/>
      <c r="EZD985" s="211"/>
      <c r="EZE985" s="211"/>
      <c r="EZF985" s="211"/>
      <c r="EZG985" s="211"/>
      <c r="EZH985" s="211"/>
      <c r="EZI985" s="211"/>
      <c r="EZJ985" s="211"/>
      <c r="EZK985" s="211"/>
      <c r="EZL985" s="211"/>
      <c r="EZM985" s="211"/>
      <c r="EZN985" s="211"/>
      <c r="EZO985" s="211"/>
      <c r="EZP985" s="211"/>
      <c r="EZQ985" s="211"/>
      <c r="EZR985" s="211"/>
      <c r="EZS985" s="211"/>
      <c r="EZT985" s="211"/>
      <c r="EZU985" s="211"/>
      <c r="EZV985" s="211"/>
      <c r="EZW985" s="211"/>
      <c r="EZX985" s="211"/>
      <c r="EZY985" s="211"/>
      <c r="EZZ985" s="211"/>
      <c r="FAA985" s="211"/>
      <c r="FAB985" s="211"/>
      <c r="FAC985" s="211"/>
      <c r="FAD985" s="211"/>
      <c r="FAE985" s="211"/>
      <c r="FAF985" s="211"/>
      <c r="FAG985" s="211"/>
      <c r="FAH985" s="211"/>
      <c r="FAI985" s="211"/>
      <c r="FAJ985" s="211"/>
      <c r="FAK985" s="211"/>
      <c r="FAL985" s="211"/>
      <c r="FAM985" s="211"/>
      <c r="FAN985" s="211"/>
      <c r="FAO985" s="211"/>
      <c r="FAP985" s="211"/>
      <c r="FAQ985" s="211"/>
      <c r="FAR985" s="211"/>
      <c r="FAS985" s="211"/>
      <c r="FAT985" s="211"/>
      <c r="FAU985" s="211"/>
      <c r="FAV985" s="211"/>
      <c r="FAW985" s="211"/>
      <c r="FAX985" s="211"/>
      <c r="FAY985" s="211"/>
      <c r="FAZ985" s="211"/>
      <c r="FBA985" s="211"/>
      <c r="FBB985" s="211"/>
      <c r="FBC985" s="211"/>
      <c r="FBD985" s="211"/>
      <c r="FBE985" s="211"/>
      <c r="FBF985" s="211"/>
      <c r="FBG985" s="211"/>
      <c r="FBH985" s="211"/>
      <c r="FBI985" s="211"/>
      <c r="FBJ985" s="211"/>
      <c r="FBK985" s="211"/>
      <c r="FBL985" s="211"/>
      <c r="FBM985" s="211"/>
      <c r="FBN985" s="211"/>
      <c r="FBO985" s="211"/>
      <c r="FBP985" s="211"/>
      <c r="FBQ985" s="211"/>
      <c r="FBR985" s="211"/>
      <c r="FBS985" s="211"/>
      <c r="FBT985" s="211"/>
      <c r="FBU985" s="211"/>
      <c r="FBV985" s="211"/>
      <c r="FBW985" s="211"/>
      <c r="FBX985" s="211"/>
      <c r="FBY985" s="211"/>
      <c r="FBZ985" s="211"/>
      <c r="FCA985" s="211"/>
      <c r="FCB985" s="211"/>
      <c r="FCC985" s="211"/>
      <c r="FCD985" s="211"/>
      <c r="FCE985" s="211"/>
      <c r="FCF985" s="211"/>
      <c r="FCG985" s="211"/>
      <c r="FCH985" s="211"/>
      <c r="FCI985" s="211"/>
      <c r="FCJ985" s="211"/>
      <c r="FCK985" s="211"/>
      <c r="FCL985" s="211"/>
      <c r="FCM985" s="211"/>
      <c r="FCN985" s="211"/>
      <c r="FCO985" s="211"/>
      <c r="FCP985" s="211"/>
      <c r="FCQ985" s="211"/>
      <c r="FCR985" s="211"/>
      <c r="FCS985" s="211"/>
      <c r="FCT985" s="211"/>
      <c r="FCU985" s="211"/>
      <c r="FCV985" s="211"/>
      <c r="FCW985" s="211"/>
      <c r="FCX985" s="211"/>
      <c r="FCY985" s="211"/>
      <c r="FCZ985" s="211"/>
      <c r="FDA985" s="211"/>
      <c r="FDB985" s="211"/>
      <c r="FDC985" s="211"/>
      <c r="FDD985" s="211"/>
      <c r="FDE985" s="211"/>
      <c r="FDF985" s="211"/>
      <c r="FDG985" s="211"/>
      <c r="FDH985" s="211"/>
      <c r="FDI985" s="211"/>
      <c r="FDJ985" s="211"/>
      <c r="FDK985" s="211"/>
      <c r="FDL985" s="211"/>
      <c r="FDM985" s="211"/>
      <c r="FDN985" s="211"/>
      <c r="FDO985" s="211"/>
      <c r="FDP985" s="211"/>
      <c r="FDQ985" s="211"/>
      <c r="FDR985" s="211"/>
      <c r="FDS985" s="211"/>
      <c r="FDT985" s="211"/>
      <c r="FDU985" s="211"/>
      <c r="FDV985" s="211"/>
      <c r="FDW985" s="211"/>
      <c r="FDX985" s="211"/>
      <c r="FDY985" s="211"/>
      <c r="FDZ985" s="211"/>
      <c r="FEA985" s="211"/>
      <c r="FEB985" s="211"/>
      <c r="FEC985" s="211"/>
      <c r="FED985" s="211"/>
      <c r="FEE985" s="211"/>
      <c r="FEF985" s="211"/>
      <c r="FEG985" s="211"/>
      <c r="FEH985" s="211"/>
      <c r="FEI985" s="211"/>
      <c r="FEJ985" s="211"/>
      <c r="FEK985" s="211"/>
      <c r="FEL985" s="211"/>
      <c r="FEM985" s="211"/>
      <c r="FEN985" s="211"/>
      <c r="FEO985" s="211"/>
      <c r="FEP985" s="211"/>
      <c r="FEQ985" s="211"/>
      <c r="FER985" s="211"/>
      <c r="FES985" s="211"/>
      <c r="FET985" s="211"/>
      <c r="FEU985" s="211"/>
      <c r="FEV985" s="211"/>
      <c r="FEW985" s="211"/>
      <c r="FEX985" s="211"/>
      <c r="FEY985" s="211"/>
      <c r="FEZ985" s="211"/>
      <c r="FFA985" s="211"/>
      <c r="FFB985" s="211"/>
      <c r="FFC985" s="211"/>
      <c r="FFD985" s="211"/>
      <c r="FFE985" s="211"/>
      <c r="FFF985" s="211"/>
      <c r="FFG985" s="211"/>
      <c r="FFH985" s="211"/>
      <c r="FFI985" s="211"/>
      <c r="FFJ985" s="211"/>
      <c r="FFK985" s="211"/>
      <c r="FFL985" s="211"/>
      <c r="FFM985" s="211"/>
      <c r="FFN985" s="211"/>
      <c r="FFO985" s="211"/>
      <c r="FFP985" s="211"/>
      <c r="FFQ985" s="211"/>
      <c r="FFR985" s="211"/>
      <c r="FFS985" s="211"/>
      <c r="FFT985" s="211"/>
      <c r="FFU985" s="211"/>
      <c r="FFV985" s="211"/>
      <c r="FFW985" s="211"/>
      <c r="FFX985" s="211"/>
      <c r="FFY985" s="211"/>
      <c r="FFZ985" s="211"/>
      <c r="FGA985" s="211"/>
      <c r="FGB985" s="211"/>
      <c r="FGC985" s="211"/>
      <c r="FGD985" s="211"/>
      <c r="FGE985" s="211"/>
      <c r="FGF985" s="211"/>
      <c r="FGG985" s="211"/>
      <c r="FGH985" s="211"/>
      <c r="FGI985" s="211"/>
      <c r="FGJ985" s="211"/>
      <c r="FGK985" s="211"/>
      <c r="FGL985" s="211"/>
      <c r="FGM985" s="211"/>
      <c r="FGN985" s="211"/>
      <c r="FGO985" s="211"/>
      <c r="FGP985" s="211"/>
      <c r="FGQ985" s="211"/>
      <c r="FGR985" s="211"/>
      <c r="FGS985" s="211"/>
      <c r="FGT985" s="211"/>
      <c r="FGU985" s="211"/>
      <c r="FGV985" s="211"/>
      <c r="FGW985" s="211"/>
      <c r="FGX985" s="211"/>
      <c r="FGY985" s="211"/>
      <c r="FGZ985" s="211"/>
      <c r="FHA985" s="211"/>
      <c r="FHB985" s="211"/>
      <c r="FHC985" s="211"/>
      <c r="FHD985" s="211"/>
      <c r="FHE985" s="211"/>
      <c r="FHF985" s="211"/>
      <c r="FHG985" s="211"/>
      <c r="FHH985" s="211"/>
      <c r="FHI985" s="211"/>
      <c r="FHJ985" s="211"/>
      <c r="FHK985" s="211"/>
      <c r="FHL985" s="211"/>
      <c r="FHM985" s="211"/>
      <c r="FHN985" s="211"/>
      <c r="FHO985" s="211"/>
      <c r="FHP985" s="211"/>
      <c r="FHQ985" s="211"/>
      <c r="FHR985" s="211"/>
      <c r="FHS985" s="211"/>
      <c r="FHT985" s="211"/>
      <c r="FHU985" s="211"/>
      <c r="FHV985" s="211"/>
      <c r="FHW985" s="211"/>
      <c r="FHX985" s="211"/>
      <c r="FHY985" s="211"/>
      <c r="FHZ985" s="211"/>
      <c r="FIA985" s="211"/>
      <c r="FIB985" s="211"/>
      <c r="FIC985" s="211"/>
      <c r="FID985" s="211"/>
      <c r="FIE985" s="211"/>
      <c r="FIF985" s="211"/>
      <c r="FIG985" s="211"/>
      <c r="FIH985" s="211"/>
      <c r="FII985" s="211"/>
      <c r="FIJ985" s="211"/>
      <c r="FIK985" s="211"/>
      <c r="FIL985" s="211"/>
      <c r="FIM985" s="211"/>
      <c r="FIN985" s="211"/>
      <c r="FIO985" s="211"/>
      <c r="FIP985" s="211"/>
      <c r="FIQ985" s="211"/>
      <c r="FIR985" s="211"/>
      <c r="FIS985" s="211"/>
      <c r="FIT985" s="211"/>
      <c r="FIU985" s="211"/>
      <c r="FIV985" s="211"/>
      <c r="FIW985" s="211"/>
      <c r="FIX985" s="211"/>
      <c r="FIY985" s="211"/>
      <c r="FIZ985" s="211"/>
      <c r="FJA985" s="211"/>
      <c r="FJB985" s="211"/>
      <c r="FJC985" s="211"/>
      <c r="FJD985" s="211"/>
      <c r="FJE985" s="211"/>
      <c r="FJF985" s="211"/>
      <c r="FJG985" s="211"/>
      <c r="FJH985" s="211"/>
      <c r="FJI985" s="211"/>
      <c r="FJJ985" s="211"/>
      <c r="FJK985" s="211"/>
      <c r="FJL985" s="211"/>
      <c r="FJM985" s="211"/>
      <c r="FJN985" s="211"/>
      <c r="FJO985" s="211"/>
      <c r="FJP985" s="211"/>
      <c r="FJQ985" s="211"/>
      <c r="FJR985" s="211"/>
      <c r="FJS985" s="211"/>
      <c r="FJT985" s="211"/>
      <c r="FJU985" s="211"/>
      <c r="FJV985" s="211"/>
      <c r="FJW985" s="211"/>
      <c r="FJX985" s="211"/>
      <c r="FJY985" s="211"/>
      <c r="FJZ985" s="211"/>
      <c r="FKA985" s="211"/>
      <c r="FKB985" s="211"/>
      <c r="FKC985" s="211"/>
      <c r="FKD985" s="211"/>
      <c r="FKE985" s="211"/>
      <c r="FKF985" s="211"/>
      <c r="FKG985" s="211"/>
      <c r="FKH985" s="211"/>
      <c r="FKI985" s="211"/>
      <c r="FKJ985" s="211"/>
      <c r="FKK985" s="211"/>
      <c r="FKL985" s="211"/>
      <c r="FKM985" s="211"/>
      <c r="FKN985" s="211"/>
      <c r="FKO985" s="211"/>
      <c r="FKP985" s="211"/>
      <c r="FKQ985" s="211"/>
      <c r="FKR985" s="211"/>
      <c r="FKS985" s="211"/>
      <c r="FKT985" s="211"/>
      <c r="FKU985" s="211"/>
      <c r="FKV985" s="211"/>
      <c r="FKW985" s="211"/>
      <c r="FKX985" s="211"/>
      <c r="FKY985" s="211"/>
      <c r="FKZ985" s="211"/>
      <c r="FLA985" s="211"/>
      <c r="FLB985" s="211"/>
      <c r="FLC985" s="211"/>
      <c r="FLD985" s="211"/>
      <c r="FLE985" s="211"/>
      <c r="FLF985" s="211"/>
      <c r="FLG985" s="211"/>
      <c r="FLH985" s="211"/>
      <c r="FLI985" s="211"/>
      <c r="FLJ985" s="211"/>
      <c r="FLK985" s="211"/>
      <c r="FLL985" s="211"/>
      <c r="FLM985" s="211"/>
      <c r="FLN985" s="211"/>
      <c r="FLO985" s="211"/>
      <c r="FLP985" s="211"/>
      <c r="FLQ985" s="211"/>
      <c r="FLR985" s="211"/>
      <c r="FLS985" s="211"/>
      <c r="FLT985" s="211"/>
      <c r="FLU985" s="211"/>
      <c r="FLV985" s="211"/>
      <c r="FLW985" s="211"/>
      <c r="FLX985" s="211"/>
      <c r="FLY985" s="211"/>
      <c r="FLZ985" s="211"/>
      <c r="FMA985" s="211"/>
      <c r="FMB985" s="211"/>
      <c r="FMC985" s="211"/>
      <c r="FMD985" s="211"/>
      <c r="FME985" s="211"/>
      <c r="FMF985" s="211"/>
      <c r="FMG985" s="211"/>
      <c r="FMH985" s="211"/>
      <c r="FMI985" s="211"/>
      <c r="FMJ985" s="211"/>
      <c r="FMK985" s="211"/>
      <c r="FML985" s="211"/>
      <c r="FMM985" s="211"/>
      <c r="FMN985" s="211"/>
      <c r="FMO985" s="211"/>
      <c r="FMP985" s="211"/>
      <c r="FMQ985" s="211"/>
      <c r="FMR985" s="211"/>
      <c r="FMS985" s="211"/>
      <c r="FMT985" s="211"/>
      <c r="FMU985" s="211"/>
      <c r="FMV985" s="211"/>
      <c r="FMW985" s="211"/>
      <c r="FMX985" s="211"/>
      <c r="FMY985" s="211"/>
      <c r="FMZ985" s="211"/>
      <c r="FNA985" s="211"/>
      <c r="FNB985" s="211"/>
      <c r="FNC985" s="211"/>
      <c r="FND985" s="211"/>
      <c r="FNE985" s="211"/>
      <c r="FNF985" s="211"/>
      <c r="FNG985" s="211"/>
      <c r="FNH985" s="211"/>
      <c r="FNI985" s="211"/>
      <c r="FNJ985" s="211"/>
      <c r="FNK985" s="211"/>
      <c r="FNL985" s="211"/>
      <c r="FNM985" s="211"/>
      <c r="FNN985" s="211"/>
      <c r="FNO985" s="211"/>
      <c r="FNP985" s="211"/>
      <c r="FNQ985" s="211"/>
      <c r="FNR985" s="211"/>
      <c r="FNS985" s="211"/>
      <c r="FNT985" s="211"/>
      <c r="FNU985" s="211"/>
      <c r="FNV985" s="211"/>
      <c r="FNW985" s="211"/>
      <c r="FNX985" s="211"/>
      <c r="FNY985" s="211"/>
      <c r="FNZ985" s="211"/>
      <c r="FOA985" s="211"/>
      <c r="FOB985" s="211"/>
      <c r="FOC985" s="211"/>
      <c r="FOD985" s="211"/>
      <c r="FOE985" s="211"/>
      <c r="FOF985" s="211"/>
      <c r="FOG985" s="211"/>
      <c r="FOH985" s="211"/>
      <c r="FOI985" s="211"/>
      <c r="FOJ985" s="211"/>
      <c r="FOK985" s="211"/>
      <c r="FOL985" s="211"/>
      <c r="FOM985" s="211"/>
      <c r="FON985" s="211"/>
      <c r="FOO985" s="211"/>
      <c r="FOP985" s="211"/>
      <c r="FOQ985" s="211"/>
      <c r="FOR985" s="211"/>
      <c r="FOS985" s="211"/>
      <c r="FOT985" s="211"/>
      <c r="FOU985" s="211"/>
      <c r="FOV985" s="211"/>
      <c r="FOW985" s="211"/>
      <c r="FOX985" s="211"/>
      <c r="FOY985" s="211"/>
      <c r="FOZ985" s="211"/>
      <c r="FPA985" s="211"/>
      <c r="FPB985" s="211"/>
      <c r="FPC985" s="211"/>
      <c r="FPD985" s="211"/>
      <c r="FPE985" s="211"/>
      <c r="FPF985" s="211"/>
      <c r="FPG985" s="211"/>
      <c r="FPH985" s="211"/>
      <c r="FPI985" s="211"/>
      <c r="FPJ985" s="211"/>
      <c r="FPK985" s="211"/>
      <c r="FPL985" s="211"/>
      <c r="FPM985" s="211"/>
      <c r="FPN985" s="211"/>
      <c r="FPO985" s="211"/>
      <c r="FPP985" s="211"/>
      <c r="FPQ985" s="211"/>
      <c r="FPR985" s="211"/>
      <c r="FPS985" s="211"/>
      <c r="FPT985" s="211"/>
      <c r="FPU985" s="211"/>
      <c r="FPV985" s="211"/>
      <c r="FPW985" s="211"/>
      <c r="FPX985" s="211"/>
      <c r="FPY985" s="211"/>
      <c r="FPZ985" s="211"/>
      <c r="FQA985" s="211"/>
      <c r="FQB985" s="211"/>
      <c r="FQC985" s="211"/>
      <c r="FQD985" s="211"/>
      <c r="FQE985" s="211"/>
      <c r="FQF985" s="211"/>
      <c r="FQG985" s="211"/>
      <c r="FQH985" s="211"/>
      <c r="FQI985" s="211"/>
      <c r="FQJ985" s="211"/>
      <c r="FQK985" s="211"/>
      <c r="FQL985" s="211"/>
      <c r="FQM985" s="211"/>
      <c r="FQN985" s="211"/>
      <c r="FQO985" s="211"/>
      <c r="FQP985" s="211"/>
      <c r="FQQ985" s="211"/>
      <c r="FQR985" s="211"/>
      <c r="FQS985" s="211"/>
      <c r="FQT985" s="211"/>
      <c r="FQU985" s="211"/>
      <c r="FQV985" s="211"/>
      <c r="FQW985" s="211"/>
      <c r="FQX985" s="211"/>
      <c r="FQY985" s="211"/>
      <c r="FQZ985" s="211"/>
      <c r="FRA985" s="211"/>
      <c r="FRB985" s="211"/>
      <c r="FRC985" s="211"/>
      <c r="FRD985" s="211"/>
      <c r="FRE985" s="211"/>
      <c r="FRF985" s="211"/>
      <c r="FRG985" s="211"/>
      <c r="FRH985" s="211"/>
      <c r="FRI985" s="211"/>
      <c r="FRJ985" s="211"/>
      <c r="FRK985" s="211"/>
      <c r="FRL985" s="211"/>
      <c r="FRM985" s="211"/>
      <c r="FRN985" s="211"/>
      <c r="FRO985" s="211"/>
      <c r="FRP985" s="211"/>
      <c r="FRQ985" s="211"/>
      <c r="FRR985" s="211"/>
      <c r="FRS985" s="211"/>
      <c r="FRT985" s="211"/>
      <c r="FRU985" s="211"/>
      <c r="FRV985" s="211"/>
      <c r="FRW985" s="211"/>
      <c r="FRX985" s="211"/>
      <c r="FRY985" s="211"/>
      <c r="FRZ985" s="211"/>
      <c r="FSA985" s="211"/>
      <c r="FSB985" s="211"/>
      <c r="FSC985" s="211"/>
      <c r="FSD985" s="211"/>
      <c r="FSE985" s="211"/>
      <c r="FSF985" s="211"/>
      <c r="FSG985" s="211"/>
      <c r="FSH985" s="211"/>
      <c r="FSI985" s="211"/>
      <c r="FSJ985" s="211"/>
      <c r="FSK985" s="211"/>
      <c r="FSL985" s="211"/>
      <c r="FSM985" s="211"/>
      <c r="FSN985" s="211"/>
      <c r="FSO985" s="211"/>
      <c r="FSP985" s="211"/>
      <c r="FSQ985" s="211"/>
      <c r="FSR985" s="211"/>
      <c r="FSS985" s="211"/>
      <c r="FST985" s="211"/>
      <c r="FSU985" s="211"/>
      <c r="FSV985" s="211"/>
      <c r="FSW985" s="211"/>
      <c r="FSX985" s="211"/>
      <c r="FSY985" s="211"/>
      <c r="FSZ985" s="211"/>
      <c r="FTA985" s="211"/>
      <c r="FTB985" s="211"/>
      <c r="FTC985" s="211"/>
      <c r="FTD985" s="211"/>
      <c r="FTE985" s="211"/>
      <c r="FTF985" s="211"/>
      <c r="FTG985" s="211"/>
      <c r="FTH985" s="211"/>
      <c r="FTI985" s="211"/>
      <c r="FTJ985" s="211"/>
      <c r="FTK985" s="211"/>
      <c r="FTL985" s="211"/>
      <c r="FTM985" s="211"/>
      <c r="FTN985" s="211"/>
      <c r="FTO985" s="211"/>
      <c r="FTP985" s="211"/>
      <c r="FTQ985" s="211"/>
      <c r="FTR985" s="211"/>
      <c r="FTS985" s="211"/>
      <c r="FTT985" s="211"/>
      <c r="FTU985" s="211"/>
      <c r="FTV985" s="211"/>
      <c r="FTW985" s="211"/>
      <c r="FTX985" s="211"/>
      <c r="FTY985" s="211"/>
      <c r="FTZ985" s="211"/>
      <c r="FUA985" s="211"/>
      <c r="FUB985" s="211"/>
      <c r="FUC985" s="211"/>
      <c r="FUD985" s="211"/>
      <c r="FUE985" s="211"/>
      <c r="FUF985" s="211"/>
      <c r="FUG985" s="211"/>
      <c r="FUH985" s="211"/>
      <c r="FUI985" s="211"/>
      <c r="FUJ985" s="211"/>
      <c r="FUK985" s="211"/>
      <c r="FUL985" s="211"/>
      <c r="FUM985" s="211"/>
      <c r="FUN985" s="211"/>
      <c r="FUO985" s="211"/>
      <c r="FUP985" s="211"/>
      <c r="FUQ985" s="211"/>
      <c r="FUR985" s="211"/>
      <c r="FUS985" s="211"/>
      <c r="FUT985" s="211"/>
      <c r="FUU985" s="211"/>
      <c r="FUV985" s="211"/>
      <c r="FUW985" s="211"/>
      <c r="FUX985" s="211"/>
      <c r="FUY985" s="211"/>
      <c r="FUZ985" s="211"/>
      <c r="FVA985" s="211"/>
      <c r="FVB985" s="211"/>
      <c r="FVC985" s="211"/>
      <c r="FVD985" s="211"/>
      <c r="FVE985" s="211"/>
      <c r="FVF985" s="211"/>
      <c r="FVG985" s="211"/>
      <c r="FVH985" s="211"/>
      <c r="FVI985" s="211"/>
      <c r="FVJ985" s="211"/>
      <c r="FVK985" s="211"/>
      <c r="FVL985" s="211"/>
      <c r="FVM985" s="211"/>
      <c r="FVN985" s="211"/>
      <c r="FVO985" s="211"/>
      <c r="FVP985" s="211"/>
      <c r="FVQ985" s="211"/>
      <c r="FVR985" s="211"/>
      <c r="FVS985" s="211"/>
      <c r="FVT985" s="211"/>
      <c r="FVU985" s="211"/>
      <c r="FVV985" s="211"/>
      <c r="FVW985" s="211"/>
      <c r="FVX985" s="211"/>
      <c r="FVY985" s="211"/>
      <c r="FVZ985" s="211"/>
      <c r="FWA985" s="211"/>
      <c r="FWB985" s="211"/>
      <c r="FWC985" s="211"/>
      <c r="FWD985" s="211"/>
      <c r="FWE985" s="211"/>
      <c r="FWF985" s="211"/>
      <c r="FWG985" s="211"/>
      <c r="FWH985" s="211"/>
      <c r="FWI985" s="211"/>
      <c r="FWJ985" s="211"/>
      <c r="FWK985" s="211"/>
      <c r="FWL985" s="211"/>
      <c r="FWM985" s="211"/>
      <c r="FWN985" s="211"/>
      <c r="FWO985" s="211"/>
      <c r="FWP985" s="211"/>
      <c r="FWQ985" s="211"/>
      <c r="FWR985" s="211"/>
      <c r="FWS985" s="211"/>
      <c r="FWT985" s="211"/>
      <c r="FWU985" s="211"/>
      <c r="FWV985" s="211"/>
      <c r="FWW985" s="211"/>
      <c r="FWX985" s="211"/>
      <c r="FWY985" s="211"/>
      <c r="FWZ985" s="211"/>
      <c r="FXA985" s="211"/>
      <c r="FXB985" s="211"/>
      <c r="FXC985" s="211"/>
      <c r="FXD985" s="211"/>
      <c r="FXE985" s="211"/>
      <c r="FXF985" s="211"/>
      <c r="FXG985" s="211"/>
      <c r="FXH985" s="211"/>
      <c r="FXI985" s="211"/>
      <c r="FXJ985" s="211"/>
      <c r="FXK985" s="211"/>
      <c r="FXL985" s="211"/>
      <c r="FXM985" s="211"/>
      <c r="FXN985" s="211"/>
      <c r="FXO985" s="211"/>
      <c r="FXP985" s="211"/>
      <c r="FXQ985" s="211"/>
      <c r="FXR985" s="211"/>
      <c r="FXS985" s="211"/>
      <c r="FXT985" s="211"/>
      <c r="FXU985" s="211"/>
      <c r="FXV985" s="211"/>
      <c r="FXW985" s="211"/>
      <c r="FXX985" s="211"/>
      <c r="FXY985" s="211"/>
      <c r="FXZ985" s="211"/>
      <c r="FYA985" s="211"/>
      <c r="FYB985" s="211"/>
      <c r="FYC985" s="211"/>
      <c r="FYD985" s="211"/>
      <c r="FYE985" s="211"/>
      <c r="FYF985" s="211"/>
      <c r="FYG985" s="211"/>
      <c r="FYH985" s="211"/>
      <c r="FYI985" s="211"/>
      <c r="FYJ985" s="211"/>
      <c r="FYK985" s="211"/>
      <c r="FYL985" s="211"/>
      <c r="FYM985" s="211"/>
      <c r="FYN985" s="211"/>
      <c r="FYO985" s="211"/>
      <c r="FYP985" s="211"/>
      <c r="FYQ985" s="211"/>
      <c r="FYR985" s="211"/>
      <c r="FYS985" s="211"/>
      <c r="FYT985" s="211"/>
      <c r="FYU985" s="211"/>
      <c r="FYV985" s="211"/>
      <c r="FYW985" s="211"/>
      <c r="FYX985" s="211"/>
      <c r="FYY985" s="211"/>
      <c r="FYZ985" s="211"/>
      <c r="FZA985" s="211"/>
      <c r="FZB985" s="211"/>
      <c r="FZC985" s="211"/>
      <c r="FZD985" s="211"/>
      <c r="FZE985" s="211"/>
      <c r="FZF985" s="211"/>
      <c r="FZG985" s="211"/>
      <c r="FZH985" s="211"/>
      <c r="FZI985" s="211"/>
      <c r="FZJ985" s="211"/>
      <c r="FZK985" s="211"/>
      <c r="FZL985" s="211"/>
      <c r="FZM985" s="211"/>
      <c r="FZN985" s="211"/>
      <c r="FZO985" s="211"/>
      <c r="FZP985" s="211"/>
      <c r="FZQ985" s="211"/>
      <c r="FZR985" s="211"/>
      <c r="FZS985" s="211"/>
      <c r="FZT985" s="211"/>
      <c r="FZU985" s="211"/>
      <c r="FZV985" s="211"/>
      <c r="FZW985" s="211"/>
      <c r="FZX985" s="211"/>
      <c r="FZY985" s="211"/>
      <c r="FZZ985" s="211"/>
      <c r="GAA985" s="211"/>
      <c r="GAB985" s="211"/>
      <c r="GAC985" s="211"/>
      <c r="GAD985" s="211"/>
      <c r="GAE985" s="211"/>
      <c r="GAF985" s="211"/>
      <c r="GAG985" s="211"/>
      <c r="GAH985" s="211"/>
      <c r="GAI985" s="211"/>
      <c r="GAJ985" s="211"/>
      <c r="GAK985" s="211"/>
      <c r="GAL985" s="211"/>
      <c r="GAM985" s="211"/>
      <c r="GAN985" s="211"/>
      <c r="GAO985" s="211"/>
      <c r="GAP985" s="211"/>
      <c r="GAQ985" s="211"/>
      <c r="GAR985" s="211"/>
      <c r="GAS985" s="211"/>
      <c r="GAT985" s="211"/>
      <c r="GAU985" s="211"/>
      <c r="GAV985" s="211"/>
      <c r="GAW985" s="211"/>
      <c r="GAX985" s="211"/>
      <c r="GAY985" s="211"/>
      <c r="GAZ985" s="211"/>
      <c r="GBA985" s="211"/>
      <c r="GBB985" s="211"/>
      <c r="GBC985" s="211"/>
      <c r="GBD985" s="211"/>
      <c r="GBE985" s="211"/>
      <c r="GBF985" s="211"/>
      <c r="GBG985" s="211"/>
      <c r="GBH985" s="211"/>
      <c r="GBI985" s="211"/>
      <c r="GBJ985" s="211"/>
      <c r="GBK985" s="211"/>
      <c r="GBL985" s="211"/>
      <c r="GBM985" s="211"/>
      <c r="GBN985" s="211"/>
      <c r="GBO985" s="211"/>
      <c r="GBP985" s="211"/>
      <c r="GBQ985" s="211"/>
      <c r="GBR985" s="211"/>
      <c r="GBS985" s="211"/>
      <c r="GBT985" s="211"/>
      <c r="GBU985" s="211"/>
      <c r="GBV985" s="211"/>
      <c r="GBW985" s="211"/>
      <c r="GBX985" s="211"/>
      <c r="GBY985" s="211"/>
      <c r="GBZ985" s="211"/>
      <c r="GCA985" s="211"/>
      <c r="GCB985" s="211"/>
      <c r="GCC985" s="211"/>
      <c r="GCD985" s="211"/>
      <c r="GCE985" s="211"/>
      <c r="GCF985" s="211"/>
      <c r="GCG985" s="211"/>
      <c r="GCH985" s="211"/>
      <c r="GCI985" s="211"/>
      <c r="GCJ985" s="211"/>
      <c r="GCK985" s="211"/>
      <c r="GCL985" s="211"/>
      <c r="GCM985" s="211"/>
      <c r="GCN985" s="211"/>
      <c r="GCO985" s="211"/>
      <c r="GCP985" s="211"/>
      <c r="GCQ985" s="211"/>
      <c r="GCR985" s="211"/>
      <c r="GCS985" s="211"/>
      <c r="GCT985" s="211"/>
      <c r="GCU985" s="211"/>
      <c r="GCV985" s="211"/>
      <c r="GCW985" s="211"/>
      <c r="GCX985" s="211"/>
      <c r="GCY985" s="211"/>
      <c r="GCZ985" s="211"/>
      <c r="GDA985" s="211"/>
      <c r="GDB985" s="211"/>
      <c r="GDC985" s="211"/>
      <c r="GDD985" s="211"/>
      <c r="GDE985" s="211"/>
      <c r="GDF985" s="211"/>
      <c r="GDG985" s="211"/>
      <c r="GDH985" s="211"/>
      <c r="GDI985" s="211"/>
      <c r="GDJ985" s="211"/>
      <c r="GDK985" s="211"/>
      <c r="GDL985" s="211"/>
      <c r="GDM985" s="211"/>
      <c r="GDN985" s="211"/>
      <c r="GDO985" s="211"/>
      <c r="GDP985" s="211"/>
      <c r="GDQ985" s="211"/>
      <c r="GDR985" s="211"/>
      <c r="GDS985" s="211"/>
      <c r="GDT985" s="211"/>
      <c r="GDU985" s="211"/>
      <c r="GDV985" s="211"/>
      <c r="GDW985" s="211"/>
      <c r="GDX985" s="211"/>
      <c r="GDY985" s="211"/>
      <c r="GDZ985" s="211"/>
      <c r="GEA985" s="211"/>
      <c r="GEB985" s="211"/>
      <c r="GEC985" s="211"/>
      <c r="GED985" s="211"/>
      <c r="GEE985" s="211"/>
      <c r="GEF985" s="211"/>
      <c r="GEG985" s="211"/>
      <c r="GEH985" s="211"/>
      <c r="GEI985" s="211"/>
      <c r="GEJ985" s="211"/>
      <c r="GEK985" s="211"/>
      <c r="GEL985" s="211"/>
      <c r="GEM985" s="211"/>
      <c r="GEN985" s="211"/>
      <c r="GEO985" s="211"/>
      <c r="GEP985" s="211"/>
      <c r="GEQ985" s="211"/>
      <c r="GER985" s="211"/>
      <c r="GES985" s="211"/>
      <c r="GET985" s="211"/>
      <c r="GEU985" s="211"/>
      <c r="GEV985" s="211"/>
      <c r="GEW985" s="211"/>
      <c r="GEX985" s="211"/>
      <c r="GEY985" s="211"/>
      <c r="GEZ985" s="211"/>
      <c r="GFA985" s="211"/>
      <c r="GFB985" s="211"/>
      <c r="GFC985" s="211"/>
      <c r="GFD985" s="211"/>
      <c r="GFE985" s="211"/>
      <c r="GFF985" s="211"/>
      <c r="GFG985" s="211"/>
      <c r="GFH985" s="211"/>
      <c r="GFI985" s="211"/>
      <c r="GFJ985" s="211"/>
      <c r="GFK985" s="211"/>
      <c r="GFL985" s="211"/>
      <c r="GFM985" s="211"/>
      <c r="GFN985" s="211"/>
      <c r="GFO985" s="211"/>
      <c r="GFP985" s="211"/>
      <c r="GFQ985" s="211"/>
      <c r="GFR985" s="211"/>
      <c r="GFS985" s="211"/>
      <c r="GFT985" s="211"/>
      <c r="GFU985" s="211"/>
      <c r="GFV985" s="211"/>
      <c r="GFW985" s="211"/>
      <c r="GFX985" s="211"/>
      <c r="GFY985" s="211"/>
      <c r="GFZ985" s="211"/>
      <c r="GGA985" s="211"/>
      <c r="GGB985" s="211"/>
      <c r="GGC985" s="211"/>
      <c r="GGD985" s="211"/>
      <c r="GGE985" s="211"/>
      <c r="GGF985" s="211"/>
      <c r="GGG985" s="211"/>
      <c r="GGH985" s="211"/>
      <c r="GGI985" s="211"/>
      <c r="GGJ985" s="211"/>
      <c r="GGK985" s="211"/>
      <c r="GGL985" s="211"/>
      <c r="GGM985" s="211"/>
      <c r="GGN985" s="211"/>
      <c r="GGO985" s="211"/>
      <c r="GGP985" s="211"/>
      <c r="GGQ985" s="211"/>
      <c r="GGR985" s="211"/>
      <c r="GGS985" s="211"/>
      <c r="GGT985" s="211"/>
      <c r="GGU985" s="211"/>
      <c r="GGV985" s="211"/>
      <c r="GGW985" s="211"/>
      <c r="GGX985" s="211"/>
      <c r="GGY985" s="211"/>
      <c r="GGZ985" s="211"/>
      <c r="GHA985" s="211"/>
      <c r="GHB985" s="211"/>
      <c r="GHC985" s="211"/>
      <c r="GHD985" s="211"/>
      <c r="GHE985" s="211"/>
      <c r="GHF985" s="211"/>
      <c r="GHG985" s="211"/>
      <c r="GHH985" s="211"/>
      <c r="GHI985" s="211"/>
      <c r="GHJ985" s="211"/>
      <c r="GHK985" s="211"/>
      <c r="GHL985" s="211"/>
      <c r="GHM985" s="211"/>
      <c r="GHN985" s="211"/>
      <c r="GHO985" s="211"/>
      <c r="GHP985" s="211"/>
      <c r="GHQ985" s="211"/>
      <c r="GHR985" s="211"/>
      <c r="GHS985" s="211"/>
      <c r="GHT985" s="211"/>
      <c r="GHU985" s="211"/>
      <c r="GHV985" s="211"/>
      <c r="GHW985" s="211"/>
      <c r="GHX985" s="211"/>
      <c r="GHY985" s="211"/>
      <c r="GHZ985" s="211"/>
      <c r="GIA985" s="211"/>
      <c r="GIB985" s="211"/>
      <c r="GIC985" s="211"/>
      <c r="GID985" s="211"/>
      <c r="GIE985" s="211"/>
      <c r="GIF985" s="211"/>
      <c r="GIG985" s="211"/>
      <c r="GIH985" s="211"/>
      <c r="GII985" s="211"/>
      <c r="GIJ985" s="211"/>
      <c r="GIK985" s="211"/>
      <c r="GIL985" s="211"/>
      <c r="GIM985" s="211"/>
      <c r="GIN985" s="211"/>
      <c r="GIO985" s="211"/>
      <c r="GIP985" s="211"/>
      <c r="GIQ985" s="211"/>
      <c r="GIR985" s="211"/>
      <c r="GIS985" s="211"/>
      <c r="GIT985" s="211"/>
      <c r="GIU985" s="211"/>
      <c r="GIV985" s="211"/>
      <c r="GIW985" s="211"/>
      <c r="GIX985" s="211"/>
      <c r="GIY985" s="211"/>
      <c r="GIZ985" s="211"/>
      <c r="GJA985" s="211"/>
      <c r="GJB985" s="211"/>
      <c r="GJC985" s="211"/>
      <c r="GJD985" s="211"/>
      <c r="GJE985" s="211"/>
      <c r="GJF985" s="211"/>
      <c r="GJG985" s="211"/>
      <c r="GJH985" s="211"/>
      <c r="GJI985" s="211"/>
      <c r="GJJ985" s="211"/>
      <c r="GJK985" s="211"/>
      <c r="GJL985" s="211"/>
      <c r="GJM985" s="211"/>
      <c r="GJN985" s="211"/>
      <c r="GJO985" s="211"/>
      <c r="GJP985" s="211"/>
      <c r="GJQ985" s="211"/>
      <c r="GJR985" s="211"/>
      <c r="GJS985" s="211"/>
      <c r="GJT985" s="211"/>
      <c r="GJU985" s="211"/>
      <c r="GJV985" s="211"/>
      <c r="GJW985" s="211"/>
      <c r="GJX985" s="211"/>
      <c r="GJY985" s="211"/>
      <c r="GJZ985" s="211"/>
      <c r="GKA985" s="211"/>
      <c r="GKB985" s="211"/>
      <c r="GKC985" s="211"/>
      <c r="GKD985" s="211"/>
      <c r="GKE985" s="211"/>
      <c r="GKF985" s="211"/>
      <c r="GKG985" s="211"/>
      <c r="GKH985" s="211"/>
      <c r="GKI985" s="211"/>
      <c r="GKJ985" s="211"/>
      <c r="GKK985" s="211"/>
      <c r="GKL985" s="211"/>
      <c r="GKM985" s="211"/>
      <c r="GKN985" s="211"/>
      <c r="GKO985" s="211"/>
      <c r="GKP985" s="211"/>
      <c r="GKQ985" s="211"/>
      <c r="GKR985" s="211"/>
      <c r="GKS985" s="211"/>
      <c r="GKT985" s="211"/>
      <c r="GKU985" s="211"/>
      <c r="GKV985" s="211"/>
      <c r="GKW985" s="211"/>
      <c r="GKX985" s="211"/>
      <c r="GKY985" s="211"/>
      <c r="GKZ985" s="211"/>
      <c r="GLA985" s="211"/>
      <c r="GLB985" s="211"/>
      <c r="GLC985" s="211"/>
      <c r="GLD985" s="211"/>
      <c r="GLE985" s="211"/>
      <c r="GLF985" s="211"/>
      <c r="GLG985" s="211"/>
      <c r="GLH985" s="211"/>
      <c r="GLI985" s="211"/>
      <c r="GLJ985" s="211"/>
      <c r="GLK985" s="211"/>
      <c r="GLL985" s="211"/>
      <c r="GLM985" s="211"/>
      <c r="GLN985" s="211"/>
      <c r="GLO985" s="211"/>
      <c r="GLP985" s="211"/>
      <c r="GLQ985" s="211"/>
      <c r="GLR985" s="211"/>
      <c r="GLS985" s="211"/>
      <c r="GLT985" s="211"/>
      <c r="GLU985" s="211"/>
      <c r="GLV985" s="211"/>
      <c r="GLW985" s="211"/>
      <c r="GLX985" s="211"/>
      <c r="GLY985" s="211"/>
      <c r="GLZ985" s="211"/>
      <c r="GMA985" s="211"/>
      <c r="GMB985" s="211"/>
      <c r="GMC985" s="211"/>
      <c r="GMD985" s="211"/>
      <c r="GME985" s="211"/>
      <c r="GMF985" s="211"/>
      <c r="GMG985" s="211"/>
      <c r="GMH985" s="211"/>
      <c r="GMI985" s="211"/>
      <c r="GMJ985" s="211"/>
      <c r="GMK985" s="211"/>
      <c r="GML985" s="211"/>
      <c r="GMM985" s="211"/>
      <c r="GMN985" s="211"/>
      <c r="GMO985" s="211"/>
      <c r="GMP985" s="211"/>
      <c r="GMQ985" s="211"/>
      <c r="GMR985" s="211"/>
      <c r="GMS985" s="211"/>
      <c r="GMT985" s="211"/>
      <c r="GMU985" s="211"/>
      <c r="GMV985" s="211"/>
      <c r="GMW985" s="211"/>
      <c r="GMX985" s="211"/>
      <c r="GMY985" s="211"/>
      <c r="GMZ985" s="211"/>
      <c r="GNA985" s="211"/>
      <c r="GNB985" s="211"/>
      <c r="GNC985" s="211"/>
      <c r="GND985" s="211"/>
      <c r="GNE985" s="211"/>
      <c r="GNF985" s="211"/>
      <c r="GNG985" s="211"/>
      <c r="GNH985" s="211"/>
      <c r="GNI985" s="211"/>
      <c r="GNJ985" s="211"/>
      <c r="GNK985" s="211"/>
      <c r="GNL985" s="211"/>
      <c r="GNM985" s="211"/>
      <c r="GNN985" s="211"/>
      <c r="GNO985" s="211"/>
      <c r="GNP985" s="211"/>
      <c r="GNQ985" s="211"/>
      <c r="GNR985" s="211"/>
      <c r="GNS985" s="211"/>
      <c r="GNT985" s="211"/>
      <c r="GNU985" s="211"/>
      <c r="GNV985" s="211"/>
      <c r="GNW985" s="211"/>
      <c r="GNX985" s="211"/>
      <c r="GNY985" s="211"/>
      <c r="GNZ985" s="211"/>
      <c r="GOA985" s="211"/>
      <c r="GOB985" s="211"/>
      <c r="GOC985" s="211"/>
      <c r="GOD985" s="211"/>
      <c r="GOE985" s="211"/>
      <c r="GOF985" s="211"/>
      <c r="GOG985" s="211"/>
      <c r="GOH985" s="211"/>
      <c r="GOI985" s="211"/>
      <c r="GOJ985" s="211"/>
      <c r="GOK985" s="211"/>
      <c r="GOL985" s="211"/>
      <c r="GOM985" s="211"/>
      <c r="GON985" s="211"/>
      <c r="GOO985" s="211"/>
      <c r="GOP985" s="211"/>
      <c r="GOQ985" s="211"/>
      <c r="GOR985" s="211"/>
      <c r="GOS985" s="211"/>
      <c r="GOT985" s="211"/>
      <c r="GOU985" s="211"/>
      <c r="GOV985" s="211"/>
      <c r="GOW985" s="211"/>
      <c r="GOX985" s="211"/>
      <c r="GOY985" s="211"/>
      <c r="GOZ985" s="211"/>
      <c r="GPA985" s="211"/>
      <c r="GPB985" s="211"/>
      <c r="GPC985" s="211"/>
      <c r="GPD985" s="211"/>
      <c r="GPE985" s="211"/>
      <c r="GPF985" s="211"/>
      <c r="GPG985" s="211"/>
      <c r="GPH985" s="211"/>
      <c r="GPI985" s="211"/>
      <c r="GPJ985" s="211"/>
      <c r="GPK985" s="211"/>
      <c r="GPL985" s="211"/>
      <c r="GPM985" s="211"/>
      <c r="GPN985" s="211"/>
      <c r="GPO985" s="211"/>
      <c r="GPP985" s="211"/>
      <c r="GPQ985" s="211"/>
      <c r="GPR985" s="211"/>
      <c r="GPS985" s="211"/>
      <c r="GPT985" s="211"/>
      <c r="GPU985" s="211"/>
      <c r="GPV985" s="211"/>
      <c r="GPW985" s="211"/>
      <c r="GPX985" s="211"/>
      <c r="GPY985" s="211"/>
      <c r="GPZ985" s="211"/>
      <c r="GQA985" s="211"/>
      <c r="GQB985" s="211"/>
      <c r="GQC985" s="211"/>
      <c r="GQD985" s="211"/>
      <c r="GQE985" s="211"/>
      <c r="GQF985" s="211"/>
      <c r="GQG985" s="211"/>
      <c r="GQH985" s="211"/>
      <c r="GQI985" s="211"/>
      <c r="GQJ985" s="211"/>
      <c r="GQK985" s="211"/>
      <c r="GQL985" s="211"/>
      <c r="GQM985" s="211"/>
      <c r="GQN985" s="211"/>
      <c r="GQO985" s="211"/>
      <c r="GQP985" s="211"/>
      <c r="GQQ985" s="211"/>
      <c r="GQR985" s="211"/>
      <c r="GQS985" s="211"/>
      <c r="GQT985" s="211"/>
      <c r="GQU985" s="211"/>
      <c r="GQV985" s="211"/>
      <c r="GQW985" s="211"/>
      <c r="GQX985" s="211"/>
      <c r="GQY985" s="211"/>
      <c r="GQZ985" s="211"/>
      <c r="GRA985" s="211"/>
      <c r="GRB985" s="211"/>
      <c r="GRC985" s="211"/>
      <c r="GRD985" s="211"/>
      <c r="GRE985" s="211"/>
      <c r="GRF985" s="211"/>
      <c r="GRG985" s="211"/>
      <c r="GRH985" s="211"/>
      <c r="GRI985" s="211"/>
      <c r="GRJ985" s="211"/>
      <c r="GRK985" s="211"/>
      <c r="GRL985" s="211"/>
      <c r="GRM985" s="211"/>
      <c r="GRN985" s="211"/>
      <c r="GRO985" s="211"/>
      <c r="GRP985" s="211"/>
      <c r="GRQ985" s="211"/>
      <c r="GRR985" s="211"/>
      <c r="GRS985" s="211"/>
      <c r="GRT985" s="211"/>
      <c r="GRU985" s="211"/>
      <c r="GRV985" s="211"/>
      <c r="GRW985" s="211"/>
      <c r="GRX985" s="211"/>
      <c r="GRY985" s="211"/>
      <c r="GRZ985" s="211"/>
      <c r="GSA985" s="211"/>
      <c r="GSB985" s="211"/>
      <c r="GSC985" s="211"/>
      <c r="GSD985" s="211"/>
      <c r="GSE985" s="211"/>
      <c r="GSF985" s="211"/>
      <c r="GSG985" s="211"/>
      <c r="GSH985" s="211"/>
      <c r="GSI985" s="211"/>
      <c r="GSJ985" s="211"/>
      <c r="GSK985" s="211"/>
      <c r="GSL985" s="211"/>
      <c r="GSM985" s="211"/>
      <c r="GSN985" s="211"/>
      <c r="GSO985" s="211"/>
      <c r="GSP985" s="211"/>
      <c r="GSQ985" s="211"/>
      <c r="GSR985" s="211"/>
      <c r="GSS985" s="211"/>
      <c r="GST985" s="211"/>
      <c r="GSU985" s="211"/>
      <c r="GSV985" s="211"/>
      <c r="GSW985" s="211"/>
      <c r="GSX985" s="211"/>
      <c r="GSY985" s="211"/>
      <c r="GSZ985" s="211"/>
      <c r="GTA985" s="211"/>
      <c r="GTB985" s="211"/>
      <c r="GTC985" s="211"/>
      <c r="GTD985" s="211"/>
      <c r="GTE985" s="211"/>
      <c r="GTF985" s="211"/>
      <c r="GTG985" s="211"/>
      <c r="GTH985" s="211"/>
      <c r="GTI985" s="211"/>
      <c r="GTJ985" s="211"/>
      <c r="GTK985" s="211"/>
      <c r="GTL985" s="211"/>
      <c r="GTM985" s="211"/>
      <c r="GTN985" s="211"/>
      <c r="GTO985" s="211"/>
      <c r="GTP985" s="211"/>
      <c r="GTQ985" s="211"/>
      <c r="GTR985" s="211"/>
      <c r="GTS985" s="211"/>
      <c r="GTT985" s="211"/>
      <c r="GTU985" s="211"/>
      <c r="GTV985" s="211"/>
      <c r="GTW985" s="211"/>
      <c r="GTX985" s="211"/>
      <c r="GTY985" s="211"/>
      <c r="GTZ985" s="211"/>
      <c r="GUA985" s="211"/>
      <c r="GUB985" s="211"/>
      <c r="GUC985" s="211"/>
      <c r="GUD985" s="211"/>
      <c r="GUE985" s="211"/>
      <c r="GUF985" s="211"/>
      <c r="GUG985" s="211"/>
      <c r="GUH985" s="211"/>
      <c r="GUI985" s="211"/>
      <c r="GUJ985" s="211"/>
      <c r="GUK985" s="211"/>
      <c r="GUL985" s="211"/>
      <c r="GUM985" s="211"/>
      <c r="GUN985" s="211"/>
      <c r="GUO985" s="211"/>
      <c r="GUP985" s="211"/>
      <c r="GUQ985" s="211"/>
      <c r="GUR985" s="211"/>
      <c r="GUS985" s="211"/>
      <c r="GUT985" s="211"/>
      <c r="GUU985" s="211"/>
      <c r="GUV985" s="211"/>
      <c r="GUW985" s="211"/>
      <c r="GUX985" s="211"/>
      <c r="GUY985" s="211"/>
      <c r="GUZ985" s="211"/>
      <c r="GVA985" s="211"/>
      <c r="GVB985" s="211"/>
      <c r="GVC985" s="211"/>
      <c r="GVD985" s="211"/>
      <c r="GVE985" s="211"/>
      <c r="GVF985" s="211"/>
      <c r="GVG985" s="211"/>
      <c r="GVH985" s="211"/>
      <c r="GVI985" s="211"/>
      <c r="GVJ985" s="211"/>
      <c r="GVK985" s="211"/>
      <c r="GVL985" s="211"/>
      <c r="GVM985" s="211"/>
      <c r="GVN985" s="211"/>
      <c r="GVO985" s="211"/>
      <c r="GVP985" s="211"/>
      <c r="GVQ985" s="211"/>
      <c r="GVR985" s="211"/>
      <c r="GVS985" s="211"/>
      <c r="GVT985" s="211"/>
      <c r="GVU985" s="211"/>
      <c r="GVV985" s="211"/>
      <c r="GVW985" s="211"/>
      <c r="GVX985" s="211"/>
      <c r="GVY985" s="211"/>
      <c r="GVZ985" s="211"/>
      <c r="GWA985" s="211"/>
      <c r="GWB985" s="211"/>
      <c r="GWC985" s="211"/>
      <c r="GWD985" s="211"/>
      <c r="GWE985" s="211"/>
      <c r="GWF985" s="211"/>
      <c r="GWG985" s="211"/>
      <c r="GWH985" s="211"/>
      <c r="GWI985" s="211"/>
      <c r="GWJ985" s="211"/>
      <c r="GWK985" s="211"/>
      <c r="GWL985" s="211"/>
      <c r="GWM985" s="211"/>
      <c r="GWN985" s="211"/>
      <c r="GWO985" s="211"/>
      <c r="GWP985" s="211"/>
      <c r="GWQ985" s="211"/>
      <c r="GWR985" s="211"/>
      <c r="GWS985" s="211"/>
      <c r="GWT985" s="211"/>
      <c r="GWU985" s="211"/>
      <c r="GWV985" s="211"/>
      <c r="GWW985" s="211"/>
      <c r="GWX985" s="211"/>
      <c r="GWY985" s="211"/>
      <c r="GWZ985" s="211"/>
      <c r="GXA985" s="211"/>
      <c r="GXB985" s="211"/>
      <c r="GXC985" s="211"/>
      <c r="GXD985" s="211"/>
      <c r="GXE985" s="211"/>
      <c r="GXF985" s="211"/>
      <c r="GXG985" s="211"/>
      <c r="GXH985" s="211"/>
      <c r="GXI985" s="211"/>
      <c r="GXJ985" s="211"/>
      <c r="GXK985" s="211"/>
      <c r="GXL985" s="211"/>
      <c r="GXM985" s="211"/>
      <c r="GXN985" s="211"/>
      <c r="GXO985" s="211"/>
      <c r="GXP985" s="211"/>
      <c r="GXQ985" s="211"/>
      <c r="GXR985" s="211"/>
      <c r="GXS985" s="211"/>
      <c r="GXT985" s="211"/>
      <c r="GXU985" s="211"/>
      <c r="GXV985" s="211"/>
      <c r="GXW985" s="211"/>
      <c r="GXX985" s="211"/>
      <c r="GXY985" s="211"/>
      <c r="GXZ985" s="211"/>
      <c r="GYA985" s="211"/>
      <c r="GYB985" s="211"/>
      <c r="GYC985" s="211"/>
      <c r="GYD985" s="211"/>
      <c r="GYE985" s="211"/>
      <c r="GYF985" s="211"/>
      <c r="GYG985" s="211"/>
      <c r="GYH985" s="211"/>
      <c r="GYI985" s="211"/>
      <c r="GYJ985" s="211"/>
      <c r="GYK985" s="211"/>
      <c r="GYL985" s="211"/>
      <c r="GYM985" s="211"/>
      <c r="GYN985" s="211"/>
      <c r="GYO985" s="211"/>
      <c r="GYP985" s="211"/>
      <c r="GYQ985" s="211"/>
      <c r="GYR985" s="211"/>
      <c r="GYS985" s="211"/>
      <c r="GYT985" s="211"/>
      <c r="GYU985" s="211"/>
      <c r="GYV985" s="211"/>
      <c r="GYW985" s="211"/>
      <c r="GYX985" s="211"/>
      <c r="GYY985" s="211"/>
      <c r="GYZ985" s="211"/>
      <c r="GZA985" s="211"/>
      <c r="GZB985" s="211"/>
      <c r="GZC985" s="211"/>
      <c r="GZD985" s="211"/>
      <c r="GZE985" s="211"/>
      <c r="GZF985" s="211"/>
      <c r="GZG985" s="211"/>
      <c r="GZH985" s="211"/>
      <c r="GZI985" s="211"/>
      <c r="GZJ985" s="211"/>
      <c r="GZK985" s="211"/>
      <c r="GZL985" s="211"/>
      <c r="GZM985" s="211"/>
      <c r="GZN985" s="211"/>
      <c r="GZO985" s="211"/>
      <c r="GZP985" s="211"/>
      <c r="GZQ985" s="211"/>
      <c r="GZR985" s="211"/>
      <c r="GZS985" s="211"/>
      <c r="GZT985" s="211"/>
      <c r="GZU985" s="211"/>
      <c r="GZV985" s="211"/>
      <c r="GZW985" s="211"/>
      <c r="GZX985" s="211"/>
      <c r="GZY985" s="211"/>
      <c r="GZZ985" s="211"/>
      <c r="HAA985" s="211"/>
      <c r="HAB985" s="211"/>
      <c r="HAC985" s="211"/>
      <c r="HAD985" s="211"/>
      <c r="HAE985" s="211"/>
      <c r="HAF985" s="211"/>
      <c r="HAG985" s="211"/>
      <c r="HAH985" s="211"/>
      <c r="HAI985" s="211"/>
      <c r="HAJ985" s="211"/>
      <c r="HAK985" s="211"/>
      <c r="HAL985" s="211"/>
      <c r="HAM985" s="211"/>
      <c r="HAN985" s="211"/>
      <c r="HAO985" s="211"/>
      <c r="HAP985" s="211"/>
      <c r="HAQ985" s="211"/>
      <c r="HAR985" s="211"/>
      <c r="HAS985" s="211"/>
      <c r="HAT985" s="211"/>
      <c r="HAU985" s="211"/>
      <c r="HAV985" s="211"/>
      <c r="HAW985" s="211"/>
      <c r="HAX985" s="211"/>
      <c r="HAY985" s="211"/>
      <c r="HAZ985" s="211"/>
      <c r="HBA985" s="211"/>
      <c r="HBB985" s="211"/>
      <c r="HBC985" s="211"/>
      <c r="HBD985" s="211"/>
      <c r="HBE985" s="211"/>
      <c r="HBF985" s="211"/>
      <c r="HBG985" s="211"/>
      <c r="HBH985" s="211"/>
      <c r="HBI985" s="211"/>
      <c r="HBJ985" s="211"/>
      <c r="HBK985" s="211"/>
      <c r="HBL985" s="211"/>
      <c r="HBM985" s="211"/>
      <c r="HBN985" s="211"/>
      <c r="HBO985" s="211"/>
      <c r="HBP985" s="211"/>
      <c r="HBQ985" s="211"/>
      <c r="HBR985" s="211"/>
      <c r="HBS985" s="211"/>
      <c r="HBT985" s="211"/>
      <c r="HBU985" s="211"/>
      <c r="HBV985" s="211"/>
      <c r="HBW985" s="211"/>
      <c r="HBX985" s="211"/>
      <c r="HBY985" s="211"/>
      <c r="HBZ985" s="211"/>
      <c r="HCA985" s="211"/>
      <c r="HCB985" s="211"/>
      <c r="HCC985" s="211"/>
      <c r="HCD985" s="211"/>
      <c r="HCE985" s="211"/>
      <c r="HCF985" s="211"/>
      <c r="HCG985" s="211"/>
      <c r="HCH985" s="211"/>
      <c r="HCI985" s="211"/>
      <c r="HCJ985" s="211"/>
      <c r="HCK985" s="211"/>
      <c r="HCL985" s="211"/>
      <c r="HCM985" s="211"/>
      <c r="HCN985" s="211"/>
      <c r="HCO985" s="211"/>
      <c r="HCP985" s="211"/>
      <c r="HCQ985" s="211"/>
      <c r="HCR985" s="211"/>
      <c r="HCS985" s="211"/>
      <c r="HCT985" s="211"/>
      <c r="HCU985" s="211"/>
      <c r="HCV985" s="211"/>
      <c r="HCW985" s="211"/>
      <c r="HCX985" s="211"/>
      <c r="HCY985" s="211"/>
      <c r="HCZ985" s="211"/>
      <c r="HDA985" s="211"/>
      <c r="HDB985" s="211"/>
      <c r="HDC985" s="211"/>
      <c r="HDD985" s="211"/>
      <c r="HDE985" s="211"/>
      <c r="HDF985" s="211"/>
      <c r="HDG985" s="211"/>
      <c r="HDH985" s="211"/>
      <c r="HDI985" s="211"/>
      <c r="HDJ985" s="211"/>
      <c r="HDK985" s="211"/>
      <c r="HDL985" s="211"/>
      <c r="HDM985" s="211"/>
      <c r="HDN985" s="211"/>
      <c r="HDO985" s="211"/>
      <c r="HDP985" s="211"/>
      <c r="HDQ985" s="211"/>
      <c r="HDR985" s="211"/>
      <c r="HDS985" s="211"/>
      <c r="HDT985" s="211"/>
      <c r="HDU985" s="211"/>
      <c r="HDV985" s="211"/>
      <c r="HDW985" s="211"/>
      <c r="HDX985" s="211"/>
      <c r="HDY985" s="211"/>
      <c r="HDZ985" s="211"/>
      <c r="HEA985" s="211"/>
      <c r="HEB985" s="211"/>
      <c r="HEC985" s="211"/>
      <c r="HED985" s="211"/>
      <c r="HEE985" s="211"/>
      <c r="HEF985" s="211"/>
      <c r="HEG985" s="211"/>
      <c r="HEH985" s="211"/>
      <c r="HEI985" s="211"/>
      <c r="HEJ985" s="211"/>
      <c r="HEK985" s="211"/>
      <c r="HEL985" s="211"/>
      <c r="HEM985" s="211"/>
      <c r="HEN985" s="211"/>
      <c r="HEO985" s="211"/>
      <c r="HEP985" s="211"/>
      <c r="HEQ985" s="211"/>
      <c r="HER985" s="211"/>
      <c r="HES985" s="211"/>
      <c r="HET985" s="211"/>
      <c r="HEU985" s="211"/>
      <c r="HEV985" s="211"/>
      <c r="HEW985" s="211"/>
      <c r="HEX985" s="211"/>
      <c r="HEY985" s="211"/>
      <c r="HEZ985" s="211"/>
      <c r="HFA985" s="211"/>
      <c r="HFB985" s="211"/>
      <c r="HFC985" s="211"/>
      <c r="HFD985" s="211"/>
      <c r="HFE985" s="211"/>
      <c r="HFF985" s="211"/>
      <c r="HFG985" s="211"/>
      <c r="HFH985" s="211"/>
      <c r="HFI985" s="211"/>
      <c r="HFJ985" s="211"/>
      <c r="HFK985" s="211"/>
      <c r="HFL985" s="211"/>
      <c r="HFM985" s="211"/>
      <c r="HFN985" s="211"/>
      <c r="HFO985" s="211"/>
      <c r="HFP985" s="211"/>
      <c r="HFQ985" s="211"/>
      <c r="HFR985" s="211"/>
      <c r="HFS985" s="211"/>
      <c r="HFT985" s="211"/>
      <c r="HFU985" s="211"/>
      <c r="HFV985" s="211"/>
      <c r="HFW985" s="211"/>
      <c r="HFX985" s="211"/>
      <c r="HFY985" s="211"/>
      <c r="HFZ985" s="211"/>
      <c r="HGA985" s="211"/>
      <c r="HGB985" s="211"/>
      <c r="HGC985" s="211"/>
      <c r="HGD985" s="211"/>
      <c r="HGE985" s="211"/>
      <c r="HGF985" s="211"/>
      <c r="HGG985" s="211"/>
      <c r="HGH985" s="211"/>
      <c r="HGI985" s="211"/>
      <c r="HGJ985" s="211"/>
      <c r="HGK985" s="211"/>
      <c r="HGL985" s="211"/>
      <c r="HGM985" s="211"/>
      <c r="HGN985" s="211"/>
      <c r="HGO985" s="211"/>
      <c r="HGP985" s="211"/>
      <c r="HGQ985" s="211"/>
      <c r="HGR985" s="211"/>
      <c r="HGS985" s="211"/>
      <c r="HGT985" s="211"/>
      <c r="HGU985" s="211"/>
      <c r="HGV985" s="211"/>
      <c r="HGW985" s="211"/>
      <c r="HGX985" s="211"/>
      <c r="HGY985" s="211"/>
      <c r="HGZ985" s="211"/>
      <c r="HHA985" s="211"/>
      <c r="HHB985" s="211"/>
      <c r="HHC985" s="211"/>
      <c r="HHD985" s="211"/>
      <c r="HHE985" s="211"/>
      <c r="HHF985" s="211"/>
      <c r="HHG985" s="211"/>
      <c r="HHH985" s="211"/>
      <c r="HHI985" s="211"/>
      <c r="HHJ985" s="211"/>
      <c r="HHK985" s="211"/>
      <c r="HHL985" s="211"/>
      <c r="HHM985" s="211"/>
      <c r="HHN985" s="211"/>
      <c r="HHO985" s="211"/>
      <c r="HHP985" s="211"/>
      <c r="HHQ985" s="211"/>
      <c r="HHR985" s="211"/>
      <c r="HHS985" s="211"/>
      <c r="HHT985" s="211"/>
      <c r="HHU985" s="211"/>
      <c r="HHV985" s="211"/>
      <c r="HHW985" s="211"/>
      <c r="HHX985" s="211"/>
      <c r="HHY985" s="211"/>
      <c r="HHZ985" s="211"/>
      <c r="HIA985" s="211"/>
      <c r="HIB985" s="211"/>
      <c r="HIC985" s="211"/>
      <c r="HID985" s="211"/>
      <c r="HIE985" s="211"/>
      <c r="HIF985" s="211"/>
      <c r="HIG985" s="211"/>
      <c r="HIH985" s="211"/>
      <c r="HII985" s="211"/>
      <c r="HIJ985" s="211"/>
      <c r="HIK985" s="211"/>
      <c r="HIL985" s="211"/>
      <c r="HIM985" s="211"/>
      <c r="HIN985" s="211"/>
      <c r="HIO985" s="211"/>
      <c r="HIP985" s="211"/>
      <c r="HIQ985" s="211"/>
      <c r="HIR985" s="211"/>
      <c r="HIS985" s="211"/>
      <c r="HIT985" s="211"/>
      <c r="HIU985" s="211"/>
      <c r="HIV985" s="211"/>
      <c r="HIW985" s="211"/>
      <c r="HIX985" s="211"/>
      <c r="HIY985" s="211"/>
      <c r="HIZ985" s="211"/>
      <c r="HJA985" s="211"/>
      <c r="HJB985" s="211"/>
      <c r="HJC985" s="211"/>
      <c r="HJD985" s="211"/>
      <c r="HJE985" s="211"/>
      <c r="HJF985" s="211"/>
      <c r="HJG985" s="211"/>
      <c r="HJH985" s="211"/>
      <c r="HJI985" s="211"/>
      <c r="HJJ985" s="211"/>
      <c r="HJK985" s="211"/>
      <c r="HJL985" s="211"/>
      <c r="HJM985" s="211"/>
      <c r="HJN985" s="211"/>
      <c r="HJO985" s="211"/>
      <c r="HJP985" s="211"/>
      <c r="HJQ985" s="211"/>
      <c r="HJR985" s="211"/>
      <c r="HJS985" s="211"/>
      <c r="HJT985" s="211"/>
      <c r="HJU985" s="211"/>
      <c r="HJV985" s="211"/>
      <c r="HJW985" s="211"/>
      <c r="HJX985" s="211"/>
      <c r="HJY985" s="211"/>
      <c r="HJZ985" s="211"/>
      <c r="HKA985" s="211"/>
      <c r="HKB985" s="211"/>
      <c r="HKC985" s="211"/>
      <c r="HKD985" s="211"/>
      <c r="HKE985" s="211"/>
      <c r="HKF985" s="211"/>
      <c r="HKG985" s="211"/>
      <c r="HKH985" s="211"/>
      <c r="HKI985" s="211"/>
      <c r="HKJ985" s="211"/>
      <c r="HKK985" s="211"/>
      <c r="HKL985" s="211"/>
      <c r="HKM985" s="211"/>
      <c r="HKN985" s="211"/>
      <c r="HKO985" s="211"/>
      <c r="HKP985" s="211"/>
      <c r="HKQ985" s="211"/>
      <c r="HKR985" s="211"/>
      <c r="HKS985" s="211"/>
      <c r="HKT985" s="211"/>
      <c r="HKU985" s="211"/>
      <c r="HKV985" s="211"/>
      <c r="HKW985" s="211"/>
      <c r="HKX985" s="211"/>
      <c r="HKY985" s="211"/>
      <c r="HKZ985" s="211"/>
      <c r="HLA985" s="211"/>
      <c r="HLB985" s="211"/>
      <c r="HLC985" s="211"/>
      <c r="HLD985" s="211"/>
      <c r="HLE985" s="211"/>
      <c r="HLF985" s="211"/>
      <c r="HLG985" s="211"/>
      <c r="HLH985" s="211"/>
      <c r="HLI985" s="211"/>
      <c r="HLJ985" s="211"/>
      <c r="HLK985" s="211"/>
      <c r="HLL985" s="211"/>
      <c r="HLM985" s="211"/>
      <c r="HLN985" s="211"/>
      <c r="HLO985" s="211"/>
      <c r="HLP985" s="211"/>
      <c r="HLQ985" s="211"/>
      <c r="HLR985" s="211"/>
      <c r="HLS985" s="211"/>
      <c r="HLT985" s="211"/>
      <c r="HLU985" s="211"/>
      <c r="HLV985" s="211"/>
      <c r="HLW985" s="211"/>
      <c r="HLX985" s="211"/>
      <c r="HLY985" s="211"/>
      <c r="HLZ985" s="211"/>
      <c r="HMA985" s="211"/>
      <c r="HMB985" s="211"/>
      <c r="HMC985" s="211"/>
      <c r="HMD985" s="211"/>
      <c r="HME985" s="211"/>
      <c r="HMF985" s="211"/>
      <c r="HMG985" s="211"/>
      <c r="HMH985" s="211"/>
      <c r="HMI985" s="211"/>
      <c r="HMJ985" s="211"/>
      <c r="HMK985" s="211"/>
      <c r="HML985" s="211"/>
      <c r="HMM985" s="211"/>
      <c r="HMN985" s="211"/>
      <c r="HMO985" s="211"/>
      <c r="HMP985" s="211"/>
      <c r="HMQ985" s="211"/>
      <c r="HMR985" s="211"/>
      <c r="HMS985" s="211"/>
      <c r="HMT985" s="211"/>
      <c r="HMU985" s="211"/>
      <c r="HMV985" s="211"/>
      <c r="HMW985" s="211"/>
      <c r="HMX985" s="211"/>
      <c r="HMY985" s="211"/>
      <c r="HMZ985" s="211"/>
      <c r="HNA985" s="211"/>
      <c r="HNB985" s="211"/>
      <c r="HNC985" s="211"/>
      <c r="HND985" s="211"/>
      <c r="HNE985" s="211"/>
      <c r="HNF985" s="211"/>
      <c r="HNG985" s="211"/>
      <c r="HNH985" s="211"/>
      <c r="HNI985" s="211"/>
      <c r="HNJ985" s="211"/>
      <c r="HNK985" s="211"/>
      <c r="HNL985" s="211"/>
      <c r="HNM985" s="211"/>
      <c r="HNN985" s="211"/>
      <c r="HNO985" s="211"/>
      <c r="HNP985" s="211"/>
      <c r="HNQ985" s="211"/>
      <c r="HNR985" s="211"/>
      <c r="HNS985" s="211"/>
      <c r="HNT985" s="211"/>
      <c r="HNU985" s="211"/>
      <c r="HNV985" s="211"/>
      <c r="HNW985" s="211"/>
      <c r="HNX985" s="211"/>
      <c r="HNY985" s="211"/>
      <c r="HNZ985" s="211"/>
      <c r="HOA985" s="211"/>
      <c r="HOB985" s="211"/>
      <c r="HOC985" s="211"/>
      <c r="HOD985" s="211"/>
      <c r="HOE985" s="211"/>
      <c r="HOF985" s="211"/>
      <c r="HOG985" s="211"/>
      <c r="HOH985" s="211"/>
      <c r="HOI985" s="211"/>
      <c r="HOJ985" s="211"/>
      <c r="HOK985" s="211"/>
      <c r="HOL985" s="211"/>
      <c r="HOM985" s="211"/>
      <c r="HON985" s="211"/>
      <c r="HOO985" s="211"/>
      <c r="HOP985" s="211"/>
      <c r="HOQ985" s="211"/>
      <c r="HOR985" s="211"/>
      <c r="HOS985" s="211"/>
      <c r="HOT985" s="211"/>
      <c r="HOU985" s="211"/>
      <c r="HOV985" s="211"/>
      <c r="HOW985" s="211"/>
      <c r="HOX985" s="211"/>
      <c r="HOY985" s="211"/>
      <c r="HOZ985" s="211"/>
      <c r="HPA985" s="211"/>
      <c r="HPB985" s="211"/>
      <c r="HPC985" s="211"/>
      <c r="HPD985" s="211"/>
      <c r="HPE985" s="211"/>
      <c r="HPF985" s="211"/>
      <c r="HPG985" s="211"/>
      <c r="HPH985" s="211"/>
      <c r="HPI985" s="211"/>
      <c r="HPJ985" s="211"/>
      <c r="HPK985" s="211"/>
      <c r="HPL985" s="211"/>
      <c r="HPM985" s="211"/>
      <c r="HPN985" s="211"/>
      <c r="HPO985" s="211"/>
      <c r="HPP985" s="211"/>
      <c r="HPQ985" s="211"/>
      <c r="HPR985" s="211"/>
      <c r="HPS985" s="211"/>
      <c r="HPT985" s="211"/>
      <c r="HPU985" s="211"/>
      <c r="HPV985" s="211"/>
      <c r="HPW985" s="211"/>
      <c r="HPX985" s="211"/>
      <c r="HPY985" s="211"/>
      <c r="HPZ985" s="211"/>
      <c r="HQA985" s="211"/>
      <c r="HQB985" s="211"/>
      <c r="HQC985" s="211"/>
      <c r="HQD985" s="211"/>
      <c r="HQE985" s="211"/>
      <c r="HQF985" s="211"/>
      <c r="HQG985" s="211"/>
      <c r="HQH985" s="211"/>
      <c r="HQI985" s="211"/>
      <c r="HQJ985" s="211"/>
      <c r="HQK985" s="211"/>
      <c r="HQL985" s="211"/>
      <c r="HQM985" s="211"/>
      <c r="HQN985" s="211"/>
      <c r="HQO985" s="211"/>
      <c r="HQP985" s="211"/>
      <c r="HQQ985" s="211"/>
      <c r="HQR985" s="211"/>
      <c r="HQS985" s="211"/>
      <c r="HQT985" s="211"/>
      <c r="HQU985" s="211"/>
      <c r="HQV985" s="211"/>
      <c r="HQW985" s="211"/>
      <c r="HQX985" s="211"/>
      <c r="HQY985" s="211"/>
      <c r="HQZ985" s="211"/>
      <c r="HRA985" s="211"/>
      <c r="HRB985" s="211"/>
      <c r="HRC985" s="211"/>
      <c r="HRD985" s="211"/>
      <c r="HRE985" s="211"/>
      <c r="HRF985" s="211"/>
      <c r="HRG985" s="211"/>
      <c r="HRH985" s="211"/>
      <c r="HRI985" s="211"/>
      <c r="HRJ985" s="211"/>
      <c r="HRK985" s="211"/>
      <c r="HRL985" s="211"/>
      <c r="HRM985" s="211"/>
      <c r="HRN985" s="211"/>
      <c r="HRO985" s="211"/>
      <c r="HRP985" s="211"/>
      <c r="HRQ985" s="211"/>
      <c r="HRR985" s="211"/>
      <c r="HRS985" s="211"/>
      <c r="HRT985" s="211"/>
      <c r="HRU985" s="211"/>
      <c r="HRV985" s="211"/>
      <c r="HRW985" s="211"/>
      <c r="HRX985" s="211"/>
      <c r="HRY985" s="211"/>
      <c r="HRZ985" s="211"/>
      <c r="HSA985" s="211"/>
      <c r="HSB985" s="211"/>
      <c r="HSC985" s="211"/>
      <c r="HSD985" s="211"/>
      <c r="HSE985" s="211"/>
      <c r="HSF985" s="211"/>
      <c r="HSG985" s="211"/>
      <c r="HSH985" s="211"/>
      <c r="HSI985" s="211"/>
      <c r="HSJ985" s="211"/>
      <c r="HSK985" s="211"/>
      <c r="HSL985" s="211"/>
      <c r="HSM985" s="211"/>
      <c r="HSN985" s="211"/>
      <c r="HSO985" s="211"/>
      <c r="HSP985" s="211"/>
      <c r="HSQ985" s="211"/>
      <c r="HSR985" s="211"/>
      <c r="HSS985" s="211"/>
      <c r="HST985" s="211"/>
      <c r="HSU985" s="211"/>
      <c r="HSV985" s="211"/>
      <c r="HSW985" s="211"/>
      <c r="HSX985" s="211"/>
      <c r="HSY985" s="211"/>
      <c r="HSZ985" s="211"/>
      <c r="HTA985" s="211"/>
      <c r="HTB985" s="211"/>
      <c r="HTC985" s="211"/>
      <c r="HTD985" s="211"/>
      <c r="HTE985" s="211"/>
      <c r="HTF985" s="211"/>
      <c r="HTG985" s="211"/>
      <c r="HTH985" s="211"/>
      <c r="HTI985" s="211"/>
      <c r="HTJ985" s="211"/>
      <c r="HTK985" s="211"/>
      <c r="HTL985" s="211"/>
      <c r="HTM985" s="211"/>
      <c r="HTN985" s="211"/>
      <c r="HTO985" s="211"/>
      <c r="HTP985" s="211"/>
      <c r="HTQ985" s="211"/>
      <c r="HTR985" s="211"/>
      <c r="HTS985" s="211"/>
      <c r="HTT985" s="211"/>
      <c r="HTU985" s="211"/>
      <c r="HTV985" s="211"/>
      <c r="HTW985" s="211"/>
      <c r="HTX985" s="211"/>
      <c r="HTY985" s="211"/>
      <c r="HTZ985" s="211"/>
      <c r="HUA985" s="211"/>
      <c r="HUB985" s="211"/>
      <c r="HUC985" s="211"/>
      <c r="HUD985" s="211"/>
      <c r="HUE985" s="211"/>
      <c r="HUF985" s="211"/>
      <c r="HUG985" s="211"/>
      <c r="HUH985" s="211"/>
      <c r="HUI985" s="211"/>
      <c r="HUJ985" s="211"/>
      <c r="HUK985" s="211"/>
      <c r="HUL985" s="211"/>
      <c r="HUM985" s="211"/>
      <c r="HUN985" s="211"/>
      <c r="HUO985" s="211"/>
      <c r="HUP985" s="211"/>
      <c r="HUQ985" s="211"/>
      <c r="HUR985" s="211"/>
      <c r="HUS985" s="211"/>
      <c r="HUT985" s="211"/>
      <c r="HUU985" s="211"/>
      <c r="HUV985" s="211"/>
      <c r="HUW985" s="211"/>
      <c r="HUX985" s="211"/>
      <c r="HUY985" s="211"/>
      <c r="HUZ985" s="211"/>
      <c r="HVA985" s="211"/>
      <c r="HVB985" s="211"/>
      <c r="HVC985" s="211"/>
      <c r="HVD985" s="211"/>
      <c r="HVE985" s="211"/>
      <c r="HVF985" s="211"/>
      <c r="HVG985" s="211"/>
      <c r="HVH985" s="211"/>
      <c r="HVI985" s="211"/>
      <c r="HVJ985" s="211"/>
      <c r="HVK985" s="211"/>
      <c r="HVL985" s="211"/>
      <c r="HVM985" s="211"/>
      <c r="HVN985" s="211"/>
      <c r="HVO985" s="211"/>
      <c r="HVP985" s="211"/>
      <c r="HVQ985" s="211"/>
      <c r="HVR985" s="211"/>
      <c r="HVS985" s="211"/>
      <c r="HVT985" s="211"/>
      <c r="HVU985" s="211"/>
      <c r="HVV985" s="211"/>
      <c r="HVW985" s="211"/>
      <c r="HVX985" s="211"/>
      <c r="HVY985" s="211"/>
      <c r="HVZ985" s="211"/>
      <c r="HWA985" s="211"/>
      <c r="HWB985" s="211"/>
      <c r="HWC985" s="211"/>
      <c r="HWD985" s="211"/>
      <c r="HWE985" s="211"/>
      <c r="HWF985" s="211"/>
      <c r="HWG985" s="211"/>
      <c r="HWH985" s="211"/>
      <c r="HWI985" s="211"/>
      <c r="HWJ985" s="211"/>
      <c r="HWK985" s="211"/>
      <c r="HWL985" s="211"/>
      <c r="HWM985" s="211"/>
      <c r="HWN985" s="211"/>
      <c r="HWO985" s="211"/>
      <c r="HWP985" s="211"/>
      <c r="HWQ985" s="211"/>
      <c r="HWR985" s="211"/>
      <c r="HWS985" s="211"/>
      <c r="HWT985" s="211"/>
      <c r="HWU985" s="211"/>
      <c r="HWV985" s="211"/>
      <c r="HWW985" s="211"/>
      <c r="HWX985" s="211"/>
      <c r="HWY985" s="211"/>
      <c r="HWZ985" s="211"/>
      <c r="HXA985" s="211"/>
      <c r="HXB985" s="211"/>
      <c r="HXC985" s="211"/>
      <c r="HXD985" s="211"/>
      <c r="HXE985" s="211"/>
      <c r="HXF985" s="211"/>
      <c r="HXG985" s="211"/>
      <c r="HXH985" s="211"/>
      <c r="HXI985" s="211"/>
      <c r="HXJ985" s="211"/>
      <c r="HXK985" s="211"/>
      <c r="HXL985" s="211"/>
      <c r="HXM985" s="211"/>
      <c r="HXN985" s="211"/>
      <c r="HXO985" s="211"/>
      <c r="HXP985" s="211"/>
      <c r="HXQ985" s="211"/>
      <c r="HXR985" s="211"/>
      <c r="HXS985" s="211"/>
      <c r="HXT985" s="211"/>
      <c r="HXU985" s="211"/>
      <c r="HXV985" s="211"/>
      <c r="HXW985" s="211"/>
      <c r="HXX985" s="211"/>
      <c r="HXY985" s="211"/>
      <c r="HXZ985" s="211"/>
      <c r="HYA985" s="211"/>
      <c r="HYB985" s="211"/>
      <c r="HYC985" s="211"/>
      <c r="HYD985" s="211"/>
      <c r="HYE985" s="211"/>
      <c r="HYF985" s="211"/>
      <c r="HYG985" s="211"/>
      <c r="HYH985" s="211"/>
      <c r="HYI985" s="211"/>
      <c r="HYJ985" s="211"/>
      <c r="HYK985" s="211"/>
      <c r="HYL985" s="211"/>
      <c r="HYM985" s="211"/>
      <c r="HYN985" s="211"/>
      <c r="HYO985" s="211"/>
      <c r="HYP985" s="211"/>
      <c r="HYQ985" s="211"/>
      <c r="HYR985" s="211"/>
      <c r="HYS985" s="211"/>
      <c r="HYT985" s="211"/>
      <c r="HYU985" s="211"/>
      <c r="HYV985" s="211"/>
      <c r="HYW985" s="211"/>
      <c r="HYX985" s="211"/>
      <c r="HYY985" s="211"/>
      <c r="HYZ985" s="211"/>
      <c r="HZA985" s="211"/>
      <c r="HZB985" s="211"/>
      <c r="HZC985" s="211"/>
      <c r="HZD985" s="211"/>
      <c r="HZE985" s="211"/>
      <c r="HZF985" s="211"/>
      <c r="HZG985" s="211"/>
      <c r="HZH985" s="211"/>
      <c r="HZI985" s="211"/>
      <c r="HZJ985" s="211"/>
      <c r="HZK985" s="211"/>
      <c r="HZL985" s="211"/>
      <c r="HZM985" s="211"/>
      <c r="HZN985" s="211"/>
      <c r="HZO985" s="211"/>
      <c r="HZP985" s="211"/>
      <c r="HZQ985" s="211"/>
      <c r="HZR985" s="211"/>
      <c r="HZS985" s="211"/>
      <c r="HZT985" s="211"/>
      <c r="HZU985" s="211"/>
      <c r="HZV985" s="211"/>
      <c r="HZW985" s="211"/>
      <c r="HZX985" s="211"/>
      <c r="HZY985" s="211"/>
      <c r="HZZ985" s="211"/>
      <c r="IAA985" s="211"/>
      <c r="IAB985" s="211"/>
      <c r="IAC985" s="211"/>
      <c r="IAD985" s="211"/>
      <c r="IAE985" s="211"/>
      <c r="IAF985" s="211"/>
      <c r="IAG985" s="211"/>
      <c r="IAH985" s="211"/>
      <c r="IAI985" s="211"/>
      <c r="IAJ985" s="211"/>
      <c r="IAK985" s="211"/>
      <c r="IAL985" s="211"/>
      <c r="IAM985" s="211"/>
      <c r="IAN985" s="211"/>
      <c r="IAO985" s="211"/>
      <c r="IAP985" s="211"/>
      <c r="IAQ985" s="211"/>
      <c r="IAR985" s="211"/>
      <c r="IAS985" s="211"/>
      <c r="IAT985" s="211"/>
      <c r="IAU985" s="211"/>
      <c r="IAV985" s="211"/>
      <c r="IAW985" s="211"/>
      <c r="IAX985" s="211"/>
      <c r="IAY985" s="211"/>
      <c r="IAZ985" s="211"/>
      <c r="IBA985" s="211"/>
      <c r="IBB985" s="211"/>
      <c r="IBC985" s="211"/>
      <c r="IBD985" s="211"/>
      <c r="IBE985" s="211"/>
      <c r="IBF985" s="211"/>
      <c r="IBG985" s="211"/>
      <c r="IBH985" s="211"/>
      <c r="IBI985" s="211"/>
      <c r="IBJ985" s="211"/>
      <c r="IBK985" s="211"/>
      <c r="IBL985" s="211"/>
      <c r="IBM985" s="211"/>
      <c r="IBN985" s="211"/>
      <c r="IBO985" s="211"/>
      <c r="IBP985" s="211"/>
      <c r="IBQ985" s="211"/>
      <c r="IBR985" s="211"/>
      <c r="IBS985" s="211"/>
      <c r="IBT985" s="211"/>
      <c r="IBU985" s="211"/>
      <c r="IBV985" s="211"/>
      <c r="IBW985" s="211"/>
      <c r="IBX985" s="211"/>
      <c r="IBY985" s="211"/>
      <c r="IBZ985" s="211"/>
      <c r="ICA985" s="211"/>
      <c r="ICB985" s="211"/>
      <c r="ICC985" s="211"/>
      <c r="ICD985" s="211"/>
      <c r="ICE985" s="211"/>
      <c r="ICF985" s="211"/>
      <c r="ICG985" s="211"/>
      <c r="ICH985" s="211"/>
      <c r="ICI985" s="211"/>
      <c r="ICJ985" s="211"/>
      <c r="ICK985" s="211"/>
      <c r="ICL985" s="211"/>
      <c r="ICM985" s="211"/>
      <c r="ICN985" s="211"/>
      <c r="ICO985" s="211"/>
      <c r="ICP985" s="211"/>
      <c r="ICQ985" s="211"/>
      <c r="ICR985" s="211"/>
      <c r="ICS985" s="211"/>
      <c r="ICT985" s="211"/>
      <c r="ICU985" s="211"/>
      <c r="ICV985" s="211"/>
      <c r="ICW985" s="211"/>
      <c r="ICX985" s="211"/>
      <c r="ICY985" s="211"/>
      <c r="ICZ985" s="211"/>
      <c r="IDA985" s="211"/>
      <c r="IDB985" s="211"/>
      <c r="IDC985" s="211"/>
      <c r="IDD985" s="211"/>
      <c r="IDE985" s="211"/>
      <c r="IDF985" s="211"/>
      <c r="IDG985" s="211"/>
      <c r="IDH985" s="211"/>
      <c r="IDI985" s="211"/>
      <c r="IDJ985" s="211"/>
      <c r="IDK985" s="211"/>
      <c r="IDL985" s="211"/>
      <c r="IDM985" s="211"/>
      <c r="IDN985" s="211"/>
      <c r="IDO985" s="211"/>
      <c r="IDP985" s="211"/>
      <c r="IDQ985" s="211"/>
      <c r="IDR985" s="211"/>
      <c r="IDS985" s="211"/>
      <c r="IDT985" s="211"/>
      <c r="IDU985" s="211"/>
      <c r="IDV985" s="211"/>
      <c r="IDW985" s="211"/>
      <c r="IDX985" s="211"/>
      <c r="IDY985" s="211"/>
      <c r="IDZ985" s="211"/>
      <c r="IEA985" s="211"/>
      <c r="IEB985" s="211"/>
      <c r="IEC985" s="211"/>
      <c r="IED985" s="211"/>
      <c r="IEE985" s="211"/>
      <c r="IEF985" s="211"/>
      <c r="IEG985" s="211"/>
      <c r="IEH985" s="211"/>
      <c r="IEI985" s="211"/>
      <c r="IEJ985" s="211"/>
      <c r="IEK985" s="211"/>
      <c r="IEL985" s="211"/>
      <c r="IEM985" s="211"/>
      <c r="IEN985" s="211"/>
      <c r="IEO985" s="211"/>
      <c r="IEP985" s="211"/>
      <c r="IEQ985" s="211"/>
      <c r="IER985" s="211"/>
      <c r="IES985" s="211"/>
      <c r="IET985" s="211"/>
      <c r="IEU985" s="211"/>
      <c r="IEV985" s="211"/>
      <c r="IEW985" s="211"/>
      <c r="IEX985" s="211"/>
      <c r="IEY985" s="211"/>
      <c r="IEZ985" s="211"/>
      <c r="IFA985" s="211"/>
      <c r="IFB985" s="211"/>
      <c r="IFC985" s="211"/>
      <c r="IFD985" s="211"/>
      <c r="IFE985" s="211"/>
      <c r="IFF985" s="211"/>
      <c r="IFG985" s="211"/>
      <c r="IFH985" s="211"/>
      <c r="IFI985" s="211"/>
      <c r="IFJ985" s="211"/>
      <c r="IFK985" s="211"/>
      <c r="IFL985" s="211"/>
      <c r="IFM985" s="211"/>
      <c r="IFN985" s="211"/>
      <c r="IFO985" s="211"/>
      <c r="IFP985" s="211"/>
      <c r="IFQ985" s="211"/>
      <c r="IFR985" s="211"/>
      <c r="IFS985" s="211"/>
      <c r="IFT985" s="211"/>
      <c r="IFU985" s="211"/>
      <c r="IFV985" s="211"/>
      <c r="IFW985" s="211"/>
      <c r="IFX985" s="211"/>
      <c r="IFY985" s="211"/>
      <c r="IFZ985" s="211"/>
      <c r="IGA985" s="211"/>
      <c r="IGB985" s="211"/>
      <c r="IGC985" s="211"/>
      <c r="IGD985" s="211"/>
      <c r="IGE985" s="211"/>
      <c r="IGF985" s="211"/>
      <c r="IGG985" s="211"/>
      <c r="IGH985" s="211"/>
      <c r="IGI985" s="211"/>
      <c r="IGJ985" s="211"/>
      <c r="IGK985" s="211"/>
      <c r="IGL985" s="211"/>
      <c r="IGM985" s="211"/>
      <c r="IGN985" s="211"/>
      <c r="IGO985" s="211"/>
      <c r="IGP985" s="211"/>
      <c r="IGQ985" s="211"/>
      <c r="IGR985" s="211"/>
      <c r="IGS985" s="211"/>
      <c r="IGT985" s="211"/>
      <c r="IGU985" s="211"/>
      <c r="IGV985" s="211"/>
      <c r="IGW985" s="211"/>
      <c r="IGX985" s="211"/>
      <c r="IGY985" s="211"/>
      <c r="IGZ985" s="211"/>
      <c r="IHA985" s="211"/>
      <c r="IHB985" s="211"/>
      <c r="IHC985" s="211"/>
      <c r="IHD985" s="211"/>
      <c r="IHE985" s="211"/>
      <c r="IHF985" s="211"/>
      <c r="IHG985" s="211"/>
      <c r="IHH985" s="211"/>
      <c r="IHI985" s="211"/>
      <c r="IHJ985" s="211"/>
      <c r="IHK985" s="211"/>
      <c r="IHL985" s="211"/>
      <c r="IHM985" s="211"/>
      <c r="IHN985" s="211"/>
      <c r="IHO985" s="211"/>
      <c r="IHP985" s="211"/>
      <c r="IHQ985" s="211"/>
      <c r="IHR985" s="211"/>
      <c r="IHS985" s="211"/>
      <c r="IHT985" s="211"/>
      <c r="IHU985" s="211"/>
      <c r="IHV985" s="211"/>
      <c r="IHW985" s="211"/>
      <c r="IHX985" s="211"/>
      <c r="IHY985" s="211"/>
      <c r="IHZ985" s="211"/>
      <c r="IIA985" s="211"/>
      <c r="IIB985" s="211"/>
      <c r="IIC985" s="211"/>
      <c r="IID985" s="211"/>
      <c r="IIE985" s="211"/>
      <c r="IIF985" s="211"/>
      <c r="IIG985" s="211"/>
      <c r="IIH985" s="211"/>
      <c r="III985" s="211"/>
      <c r="IIJ985" s="211"/>
      <c r="IIK985" s="211"/>
      <c r="IIL985" s="211"/>
      <c r="IIM985" s="211"/>
      <c r="IIN985" s="211"/>
      <c r="IIO985" s="211"/>
      <c r="IIP985" s="211"/>
      <c r="IIQ985" s="211"/>
      <c r="IIR985" s="211"/>
      <c r="IIS985" s="211"/>
      <c r="IIT985" s="211"/>
      <c r="IIU985" s="211"/>
      <c r="IIV985" s="211"/>
      <c r="IIW985" s="211"/>
      <c r="IIX985" s="211"/>
      <c r="IIY985" s="211"/>
      <c r="IIZ985" s="211"/>
      <c r="IJA985" s="211"/>
      <c r="IJB985" s="211"/>
      <c r="IJC985" s="211"/>
      <c r="IJD985" s="211"/>
      <c r="IJE985" s="211"/>
      <c r="IJF985" s="211"/>
      <c r="IJG985" s="211"/>
      <c r="IJH985" s="211"/>
      <c r="IJI985" s="211"/>
      <c r="IJJ985" s="211"/>
      <c r="IJK985" s="211"/>
      <c r="IJL985" s="211"/>
      <c r="IJM985" s="211"/>
      <c r="IJN985" s="211"/>
      <c r="IJO985" s="211"/>
      <c r="IJP985" s="211"/>
      <c r="IJQ985" s="211"/>
      <c r="IJR985" s="211"/>
      <c r="IJS985" s="211"/>
      <c r="IJT985" s="211"/>
      <c r="IJU985" s="211"/>
      <c r="IJV985" s="211"/>
      <c r="IJW985" s="211"/>
      <c r="IJX985" s="211"/>
      <c r="IJY985" s="211"/>
      <c r="IJZ985" s="211"/>
      <c r="IKA985" s="211"/>
      <c r="IKB985" s="211"/>
      <c r="IKC985" s="211"/>
      <c r="IKD985" s="211"/>
      <c r="IKE985" s="211"/>
      <c r="IKF985" s="211"/>
      <c r="IKG985" s="211"/>
      <c r="IKH985" s="211"/>
      <c r="IKI985" s="211"/>
      <c r="IKJ985" s="211"/>
      <c r="IKK985" s="211"/>
      <c r="IKL985" s="211"/>
      <c r="IKM985" s="211"/>
      <c r="IKN985" s="211"/>
      <c r="IKO985" s="211"/>
      <c r="IKP985" s="211"/>
      <c r="IKQ985" s="211"/>
      <c r="IKR985" s="211"/>
      <c r="IKS985" s="211"/>
      <c r="IKT985" s="211"/>
      <c r="IKU985" s="211"/>
      <c r="IKV985" s="211"/>
      <c r="IKW985" s="211"/>
      <c r="IKX985" s="211"/>
      <c r="IKY985" s="211"/>
      <c r="IKZ985" s="211"/>
      <c r="ILA985" s="211"/>
      <c r="ILB985" s="211"/>
      <c r="ILC985" s="211"/>
      <c r="ILD985" s="211"/>
      <c r="ILE985" s="211"/>
      <c r="ILF985" s="211"/>
      <c r="ILG985" s="211"/>
      <c r="ILH985" s="211"/>
      <c r="ILI985" s="211"/>
      <c r="ILJ985" s="211"/>
      <c r="ILK985" s="211"/>
      <c r="ILL985" s="211"/>
      <c r="ILM985" s="211"/>
      <c r="ILN985" s="211"/>
      <c r="ILO985" s="211"/>
      <c r="ILP985" s="211"/>
      <c r="ILQ985" s="211"/>
      <c r="ILR985" s="211"/>
      <c r="ILS985" s="211"/>
      <c r="ILT985" s="211"/>
      <c r="ILU985" s="211"/>
      <c r="ILV985" s="211"/>
      <c r="ILW985" s="211"/>
      <c r="ILX985" s="211"/>
      <c r="ILY985" s="211"/>
      <c r="ILZ985" s="211"/>
      <c r="IMA985" s="211"/>
      <c r="IMB985" s="211"/>
      <c r="IMC985" s="211"/>
      <c r="IMD985" s="211"/>
      <c r="IME985" s="211"/>
      <c r="IMF985" s="211"/>
      <c r="IMG985" s="211"/>
      <c r="IMH985" s="211"/>
      <c r="IMI985" s="211"/>
      <c r="IMJ985" s="211"/>
      <c r="IMK985" s="211"/>
      <c r="IML985" s="211"/>
      <c r="IMM985" s="211"/>
      <c r="IMN985" s="211"/>
      <c r="IMO985" s="211"/>
      <c r="IMP985" s="211"/>
      <c r="IMQ985" s="211"/>
      <c r="IMR985" s="211"/>
      <c r="IMS985" s="211"/>
      <c r="IMT985" s="211"/>
      <c r="IMU985" s="211"/>
      <c r="IMV985" s="211"/>
      <c r="IMW985" s="211"/>
      <c r="IMX985" s="211"/>
      <c r="IMY985" s="211"/>
      <c r="IMZ985" s="211"/>
      <c r="INA985" s="211"/>
      <c r="INB985" s="211"/>
      <c r="INC985" s="211"/>
      <c r="IND985" s="211"/>
      <c r="INE985" s="211"/>
      <c r="INF985" s="211"/>
      <c r="ING985" s="211"/>
      <c r="INH985" s="211"/>
      <c r="INI985" s="211"/>
      <c r="INJ985" s="211"/>
      <c r="INK985" s="211"/>
      <c r="INL985" s="211"/>
      <c r="INM985" s="211"/>
      <c r="INN985" s="211"/>
      <c r="INO985" s="211"/>
      <c r="INP985" s="211"/>
      <c r="INQ985" s="211"/>
      <c r="INR985" s="211"/>
      <c r="INS985" s="211"/>
      <c r="INT985" s="211"/>
      <c r="INU985" s="211"/>
      <c r="INV985" s="211"/>
      <c r="INW985" s="211"/>
      <c r="INX985" s="211"/>
      <c r="INY985" s="211"/>
      <c r="INZ985" s="211"/>
      <c r="IOA985" s="211"/>
      <c r="IOB985" s="211"/>
      <c r="IOC985" s="211"/>
      <c r="IOD985" s="211"/>
      <c r="IOE985" s="211"/>
      <c r="IOF985" s="211"/>
      <c r="IOG985" s="211"/>
      <c r="IOH985" s="211"/>
      <c r="IOI985" s="211"/>
      <c r="IOJ985" s="211"/>
      <c r="IOK985" s="211"/>
      <c r="IOL985" s="211"/>
      <c r="IOM985" s="211"/>
      <c r="ION985" s="211"/>
      <c r="IOO985" s="211"/>
      <c r="IOP985" s="211"/>
      <c r="IOQ985" s="211"/>
      <c r="IOR985" s="211"/>
      <c r="IOS985" s="211"/>
      <c r="IOT985" s="211"/>
      <c r="IOU985" s="211"/>
      <c r="IOV985" s="211"/>
      <c r="IOW985" s="211"/>
      <c r="IOX985" s="211"/>
      <c r="IOY985" s="211"/>
      <c r="IOZ985" s="211"/>
      <c r="IPA985" s="211"/>
      <c r="IPB985" s="211"/>
      <c r="IPC985" s="211"/>
      <c r="IPD985" s="211"/>
      <c r="IPE985" s="211"/>
      <c r="IPF985" s="211"/>
      <c r="IPG985" s="211"/>
      <c r="IPH985" s="211"/>
      <c r="IPI985" s="211"/>
      <c r="IPJ985" s="211"/>
      <c r="IPK985" s="211"/>
      <c r="IPL985" s="211"/>
      <c r="IPM985" s="211"/>
      <c r="IPN985" s="211"/>
      <c r="IPO985" s="211"/>
      <c r="IPP985" s="211"/>
      <c r="IPQ985" s="211"/>
      <c r="IPR985" s="211"/>
      <c r="IPS985" s="211"/>
      <c r="IPT985" s="211"/>
      <c r="IPU985" s="211"/>
      <c r="IPV985" s="211"/>
      <c r="IPW985" s="211"/>
      <c r="IPX985" s="211"/>
      <c r="IPY985" s="211"/>
      <c r="IPZ985" s="211"/>
      <c r="IQA985" s="211"/>
      <c r="IQB985" s="211"/>
      <c r="IQC985" s="211"/>
      <c r="IQD985" s="211"/>
      <c r="IQE985" s="211"/>
      <c r="IQF985" s="211"/>
      <c r="IQG985" s="211"/>
      <c r="IQH985" s="211"/>
      <c r="IQI985" s="211"/>
      <c r="IQJ985" s="211"/>
      <c r="IQK985" s="211"/>
      <c r="IQL985" s="211"/>
      <c r="IQM985" s="211"/>
      <c r="IQN985" s="211"/>
      <c r="IQO985" s="211"/>
      <c r="IQP985" s="211"/>
      <c r="IQQ985" s="211"/>
      <c r="IQR985" s="211"/>
      <c r="IQS985" s="211"/>
      <c r="IQT985" s="211"/>
      <c r="IQU985" s="211"/>
      <c r="IQV985" s="211"/>
      <c r="IQW985" s="211"/>
      <c r="IQX985" s="211"/>
      <c r="IQY985" s="211"/>
      <c r="IQZ985" s="211"/>
      <c r="IRA985" s="211"/>
      <c r="IRB985" s="211"/>
      <c r="IRC985" s="211"/>
      <c r="IRD985" s="211"/>
      <c r="IRE985" s="211"/>
      <c r="IRF985" s="211"/>
      <c r="IRG985" s="211"/>
      <c r="IRH985" s="211"/>
      <c r="IRI985" s="211"/>
      <c r="IRJ985" s="211"/>
      <c r="IRK985" s="211"/>
      <c r="IRL985" s="211"/>
      <c r="IRM985" s="211"/>
      <c r="IRN985" s="211"/>
      <c r="IRO985" s="211"/>
      <c r="IRP985" s="211"/>
      <c r="IRQ985" s="211"/>
      <c r="IRR985" s="211"/>
      <c r="IRS985" s="211"/>
      <c r="IRT985" s="211"/>
      <c r="IRU985" s="211"/>
      <c r="IRV985" s="211"/>
      <c r="IRW985" s="211"/>
      <c r="IRX985" s="211"/>
      <c r="IRY985" s="211"/>
      <c r="IRZ985" s="211"/>
      <c r="ISA985" s="211"/>
      <c r="ISB985" s="211"/>
      <c r="ISC985" s="211"/>
      <c r="ISD985" s="211"/>
      <c r="ISE985" s="211"/>
      <c r="ISF985" s="211"/>
      <c r="ISG985" s="211"/>
      <c r="ISH985" s="211"/>
      <c r="ISI985" s="211"/>
      <c r="ISJ985" s="211"/>
      <c r="ISK985" s="211"/>
      <c r="ISL985" s="211"/>
      <c r="ISM985" s="211"/>
      <c r="ISN985" s="211"/>
      <c r="ISO985" s="211"/>
      <c r="ISP985" s="211"/>
      <c r="ISQ985" s="211"/>
      <c r="ISR985" s="211"/>
      <c r="ISS985" s="211"/>
      <c r="IST985" s="211"/>
      <c r="ISU985" s="211"/>
      <c r="ISV985" s="211"/>
      <c r="ISW985" s="211"/>
      <c r="ISX985" s="211"/>
      <c r="ISY985" s="211"/>
      <c r="ISZ985" s="211"/>
      <c r="ITA985" s="211"/>
      <c r="ITB985" s="211"/>
      <c r="ITC985" s="211"/>
      <c r="ITD985" s="211"/>
      <c r="ITE985" s="211"/>
      <c r="ITF985" s="211"/>
      <c r="ITG985" s="211"/>
      <c r="ITH985" s="211"/>
      <c r="ITI985" s="211"/>
      <c r="ITJ985" s="211"/>
      <c r="ITK985" s="211"/>
      <c r="ITL985" s="211"/>
      <c r="ITM985" s="211"/>
      <c r="ITN985" s="211"/>
      <c r="ITO985" s="211"/>
      <c r="ITP985" s="211"/>
      <c r="ITQ985" s="211"/>
      <c r="ITR985" s="211"/>
      <c r="ITS985" s="211"/>
      <c r="ITT985" s="211"/>
      <c r="ITU985" s="211"/>
      <c r="ITV985" s="211"/>
      <c r="ITW985" s="211"/>
      <c r="ITX985" s="211"/>
      <c r="ITY985" s="211"/>
      <c r="ITZ985" s="211"/>
      <c r="IUA985" s="211"/>
      <c r="IUB985" s="211"/>
      <c r="IUC985" s="211"/>
      <c r="IUD985" s="211"/>
      <c r="IUE985" s="211"/>
      <c r="IUF985" s="211"/>
      <c r="IUG985" s="211"/>
      <c r="IUH985" s="211"/>
      <c r="IUI985" s="211"/>
      <c r="IUJ985" s="211"/>
      <c r="IUK985" s="211"/>
      <c r="IUL985" s="211"/>
      <c r="IUM985" s="211"/>
      <c r="IUN985" s="211"/>
      <c r="IUO985" s="211"/>
      <c r="IUP985" s="211"/>
      <c r="IUQ985" s="211"/>
      <c r="IUR985" s="211"/>
      <c r="IUS985" s="211"/>
      <c r="IUT985" s="211"/>
      <c r="IUU985" s="211"/>
      <c r="IUV985" s="211"/>
      <c r="IUW985" s="211"/>
      <c r="IUX985" s="211"/>
      <c r="IUY985" s="211"/>
      <c r="IUZ985" s="211"/>
      <c r="IVA985" s="211"/>
      <c r="IVB985" s="211"/>
      <c r="IVC985" s="211"/>
      <c r="IVD985" s="211"/>
      <c r="IVE985" s="211"/>
      <c r="IVF985" s="211"/>
      <c r="IVG985" s="211"/>
      <c r="IVH985" s="211"/>
      <c r="IVI985" s="211"/>
      <c r="IVJ985" s="211"/>
      <c r="IVK985" s="211"/>
      <c r="IVL985" s="211"/>
      <c r="IVM985" s="211"/>
      <c r="IVN985" s="211"/>
      <c r="IVO985" s="211"/>
      <c r="IVP985" s="211"/>
      <c r="IVQ985" s="211"/>
      <c r="IVR985" s="211"/>
      <c r="IVS985" s="211"/>
      <c r="IVT985" s="211"/>
      <c r="IVU985" s="211"/>
      <c r="IVV985" s="211"/>
      <c r="IVW985" s="211"/>
      <c r="IVX985" s="211"/>
      <c r="IVY985" s="211"/>
      <c r="IVZ985" s="211"/>
      <c r="IWA985" s="211"/>
      <c r="IWB985" s="211"/>
      <c r="IWC985" s="211"/>
      <c r="IWD985" s="211"/>
      <c r="IWE985" s="211"/>
      <c r="IWF985" s="211"/>
      <c r="IWG985" s="211"/>
      <c r="IWH985" s="211"/>
      <c r="IWI985" s="211"/>
      <c r="IWJ985" s="211"/>
      <c r="IWK985" s="211"/>
      <c r="IWL985" s="211"/>
      <c r="IWM985" s="211"/>
      <c r="IWN985" s="211"/>
      <c r="IWO985" s="211"/>
      <c r="IWP985" s="211"/>
      <c r="IWQ985" s="211"/>
      <c r="IWR985" s="211"/>
      <c r="IWS985" s="211"/>
      <c r="IWT985" s="211"/>
      <c r="IWU985" s="211"/>
      <c r="IWV985" s="211"/>
      <c r="IWW985" s="211"/>
      <c r="IWX985" s="211"/>
      <c r="IWY985" s="211"/>
      <c r="IWZ985" s="211"/>
      <c r="IXA985" s="211"/>
      <c r="IXB985" s="211"/>
      <c r="IXC985" s="211"/>
      <c r="IXD985" s="211"/>
      <c r="IXE985" s="211"/>
      <c r="IXF985" s="211"/>
      <c r="IXG985" s="211"/>
      <c r="IXH985" s="211"/>
      <c r="IXI985" s="211"/>
      <c r="IXJ985" s="211"/>
      <c r="IXK985" s="211"/>
      <c r="IXL985" s="211"/>
      <c r="IXM985" s="211"/>
      <c r="IXN985" s="211"/>
      <c r="IXO985" s="211"/>
      <c r="IXP985" s="211"/>
      <c r="IXQ985" s="211"/>
      <c r="IXR985" s="211"/>
      <c r="IXS985" s="211"/>
      <c r="IXT985" s="211"/>
      <c r="IXU985" s="211"/>
      <c r="IXV985" s="211"/>
      <c r="IXW985" s="211"/>
      <c r="IXX985" s="211"/>
      <c r="IXY985" s="211"/>
      <c r="IXZ985" s="211"/>
      <c r="IYA985" s="211"/>
      <c r="IYB985" s="211"/>
      <c r="IYC985" s="211"/>
      <c r="IYD985" s="211"/>
      <c r="IYE985" s="211"/>
      <c r="IYF985" s="211"/>
      <c r="IYG985" s="211"/>
      <c r="IYH985" s="211"/>
      <c r="IYI985" s="211"/>
      <c r="IYJ985" s="211"/>
      <c r="IYK985" s="211"/>
      <c r="IYL985" s="211"/>
      <c r="IYM985" s="211"/>
      <c r="IYN985" s="211"/>
      <c r="IYO985" s="211"/>
      <c r="IYP985" s="211"/>
      <c r="IYQ985" s="211"/>
      <c r="IYR985" s="211"/>
      <c r="IYS985" s="211"/>
      <c r="IYT985" s="211"/>
      <c r="IYU985" s="211"/>
      <c r="IYV985" s="211"/>
      <c r="IYW985" s="211"/>
      <c r="IYX985" s="211"/>
      <c r="IYY985" s="211"/>
      <c r="IYZ985" s="211"/>
      <c r="IZA985" s="211"/>
      <c r="IZB985" s="211"/>
      <c r="IZC985" s="211"/>
      <c r="IZD985" s="211"/>
      <c r="IZE985" s="211"/>
      <c r="IZF985" s="211"/>
      <c r="IZG985" s="211"/>
      <c r="IZH985" s="211"/>
      <c r="IZI985" s="211"/>
      <c r="IZJ985" s="211"/>
      <c r="IZK985" s="211"/>
      <c r="IZL985" s="211"/>
      <c r="IZM985" s="211"/>
      <c r="IZN985" s="211"/>
      <c r="IZO985" s="211"/>
      <c r="IZP985" s="211"/>
      <c r="IZQ985" s="211"/>
      <c r="IZR985" s="211"/>
      <c r="IZS985" s="211"/>
      <c r="IZT985" s="211"/>
      <c r="IZU985" s="211"/>
      <c r="IZV985" s="211"/>
      <c r="IZW985" s="211"/>
      <c r="IZX985" s="211"/>
      <c r="IZY985" s="211"/>
      <c r="IZZ985" s="211"/>
      <c r="JAA985" s="211"/>
      <c r="JAB985" s="211"/>
      <c r="JAC985" s="211"/>
      <c r="JAD985" s="211"/>
      <c r="JAE985" s="211"/>
      <c r="JAF985" s="211"/>
      <c r="JAG985" s="211"/>
      <c r="JAH985" s="211"/>
      <c r="JAI985" s="211"/>
      <c r="JAJ985" s="211"/>
      <c r="JAK985" s="211"/>
      <c r="JAL985" s="211"/>
      <c r="JAM985" s="211"/>
      <c r="JAN985" s="211"/>
      <c r="JAO985" s="211"/>
      <c r="JAP985" s="211"/>
      <c r="JAQ985" s="211"/>
      <c r="JAR985" s="211"/>
      <c r="JAS985" s="211"/>
      <c r="JAT985" s="211"/>
      <c r="JAU985" s="211"/>
      <c r="JAV985" s="211"/>
      <c r="JAW985" s="211"/>
      <c r="JAX985" s="211"/>
      <c r="JAY985" s="211"/>
      <c r="JAZ985" s="211"/>
      <c r="JBA985" s="211"/>
      <c r="JBB985" s="211"/>
      <c r="JBC985" s="211"/>
      <c r="JBD985" s="211"/>
      <c r="JBE985" s="211"/>
      <c r="JBF985" s="211"/>
      <c r="JBG985" s="211"/>
      <c r="JBH985" s="211"/>
      <c r="JBI985" s="211"/>
      <c r="JBJ985" s="211"/>
      <c r="JBK985" s="211"/>
      <c r="JBL985" s="211"/>
      <c r="JBM985" s="211"/>
      <c r="JBN985" s="211"/>
      <c r="JBO985" s="211"/>
      <c r="JBP985" s="211"/>
      <c r="JBQ985" s="211"/>
      <c r="JBR985" s="211"/>
      <c r="JBS985" s="211"/>
      <c r="JBT985" s="211"/>
      <c r="JBU985" s="211"/>
      <c r="JBV985" s="211"/>
      <c r="JBW985" s="211"/>
      <c r="JBX985" s="211"/>
      <c r="JBY985" s="211"/>
      <c r="JBZ985" s="211"/>
      <c r="JCA985" s="211"/>
      <c r="JCB985" s="211"/>
      <c r="JCC985" s="211"/>
      <c r="JCD985" s="211"/>
      <c r="JCE985" s="211"/>
      <c r="JCF985" s="211"/>
      <c r="JCG985" s="211"/>
      <c r="JCH985" s="211"/>
      <c r="JCI985" s="211"/>
      <c r="JCJ985" s="211"/>
      <c r="JCK985" s="211"/>
      <c r="JCL985" s="211"/>
      <c r="JCM985" s="211"/>
      <c r="JCN985" s="211"/>
      <c r="JCO985" s="211"/>
      <c r="JCP985" s="211"/>
      <c r="JCQ985" s="211"/>
      <c r="JCR985" s="211"/>
      <c r="JCS985" s="211"/>
      <c r="JCT985" s="211"/>
      <c r="JCU985" s="211"/>
      <c r="JCV985" s="211"/>
      <c r="JCW985" s="211"/>
      <c r="JCX985" s="211"/>
      <c r="JCY985" s="211"/>
      <c r="JCZ985" s="211"/>
      <c r="JDA985" s="211"/>
      <c r="JDB985" s="211"/>
      <c r="JDC985" s="211"/>
      <c r="JDD985" s="211"/>
      <c r="JDE985" s="211"/>
      <c r="JDF985" s="211"/>
      <c r="JDG985" s="211"/>
      <c r="JDH985" s="211"/>
      <c r="JDI985" s="211"/>
      <c r="JDJ985" s="211"/>
      <c r="JDK985" s="211"/>
      <c r="JDL985" s="211"/>
      <c r="JDM985" s="211"/>
      <c r="JDN985" s="211"/>
      <c r="JDO985" s="211"/>
      <c r="JDP985" s="211"/>
      <c r="JDQ985" s="211"/>
      <c r="JDR985" s="211"/>
      <c r="JDS985" s="211"/>
      <c r="JDT985" s="211"/>
      <c r="JDU985" s="211"/>
      <c r="JDV985" s="211"/>
      <c r="JDW985" s="211"/>
      <c r="JDX985" s="211"/>
      <c r="JDY985" s="211"/>
      <c r="JDZ985" s="211"/>
      <c r="JEA985" s="211"/>
      <c r="JEB985" s="211"/>
      <c r="JEC985" s="211"/>
      <c r="JED985" s="211"/>
      <c r="JEE985" s="211"/>
      <c r="JEF985" s="211"/>
      <c r="JEG985" s="211"/>
      <c r="JEH985" s="211"/>
      <c r="JEI985" s="211"/>
      <c r="JEJ985" s="211"/>
      <c r="JEK985" s="211"/>
      <c r="JEL985" s="211"/>
      <c r="JEM985" s="211"/>
      <c r="JEN985" s="211"/>
      <c r="JEO985" s="211"/>
      <c r="JEP985" s="211"/>
      <c r="JEQ985" s="211"/>
      <c r="JER985" s="211"/>
      <c r="JES985" s="211"/>
      <c r="JET985" s="211"/>
      <c r="JEU985" s="211"/>
      <c r="JEV985" s="211"/>
      <c r="JEW985" s="211"/>
      <c r="JEX985" s="211"/>
      <c r="JEY985" s="211"/>
      <c r="JEZ985" s="211"/>
      <c r="JFA985" s="211"/>
      <c r="JFB985" s="211"/>
      <c r="JFC985" s="211"/>
      <c r="JFD985" s="211"/>
      <c r="JFE985" s="211"/>
      <c r="JFF985" s="211"/>
      <c r="JFG985" s="211"/>
      <c r="JFH985" s="211"/>
      <c r="JFI985" s="211"/>
      <c r="JFJ985" s="211"/>
      <c r="JFK985" s="211"/>
      <c r="JFL985" s="211"/>
      <c r="JFM985" s="211"/>
      <c r="JFN985" s="211"/>
      <c r="JFO985" s="211"/>
      <c r="JFP985" s="211"/>
      <c r="JFQ985" s="211"/>
      <c r="JFR985" s="211"/>
      <c r="JFS985" s="211"/>
      <c r="JFT985" s="211"/>
      <c r="JFU985" s="211"/>
      <c r="JFV985" s="211"/>
      <c r="JFW985" s="211"/>
      <c r="JFX985" s="211"/>
      <c r="JFY985" s="211"/>
      <c r="JFZ985" s="211"/>
      <c r="JGA985" s="211"/>
      <c r="JGB985" s="211"/>
      <c r="JGC985" s="211"/>
      <c r="JGD985" s="211"/>
      <c r="JGE985" s="211"/>
      <c r="JGF985" s="211"/>
      <c r="JGG985" s="211"/>
      <c r="JGH985" s="211"/>
      <c r="JGI985" s="211"/>
      <c r="JGJ985" s="211"/>
      <c r="JGK985" s="211"/>
      <c r="JGL985" s="211"/>
      <c r="JGM985" s="211"/>
      <c r="JGN985" s="211"/>
      <c r="JGO985" s="211"/>
      <c r="JGP985" s="211"/>
      <c r="JGQ985" s="211"/>
      <c r="JGR985" s="211"/>
      <c r="JGS985" s="211"/>
      <c r="JGT985" s="211"/>
      <c r="JGU985" s="211"/>
      <c r="JGV985" s="211"/>
      <c r="JGW985" s="211"/>
      <c r="JGX985" s="211"/>
      <c r="JGY985" s="211"/>
      <c r="JGZ985" s="211"/>
      <c r="JHA985" s="211"/>
      <c r="JHB985" s="211"/>
      <c r="JHC985" s="211"/>
      <c r="JHD985" s="211"/>
      <c r="JHE985" s="211"/>
      <c r="JHF985" s="211"/>
      <c r="JHG985" s="211"/>
      <c r="JHH985" s="211"/>
      <c r="JHI985" s="211"/>
      <c r="JHJ985" s="211"/>
      <c r="JHK985" s="211"/>
      <c r="JHL985" s="211"/>
      <c r="JHM985" s="211"/>
      <c r="JHN985" s="211"/>
      <c r="JHO985" s="211"/>
      <c r="JHP985" s="211"/>
      <c r="JHQ985" s="211"/>
      <c r="JHR985" s="211"/>
      <c r="JHS985" s="211"/>
      <c r="JHT985" s="211"/>
      <c r="JHU985" s="211"/>
      <c r="JHV985" s="211"/>
      <c r="JHW985" s="211"/>
      <c r="JHX985" s="211"/>
      <c r="JHY985" s="211"/>
      <c r="JHZ985" s="211"/>
      <c r="JIA985" s="211"/>
      <c r="JIB985" s="211"/>
      <c r="JIC985" s="211"/>
      <c r="JID985" s="211"/>
      <c r="JIE985" s="211"/>
      <c r="JIF985" s="211"/>
      <c r="JIG985" s="211"/>
      <c r="JIH985" s="211"/>
      <c r="JII985" s="211"/>
      <c r="JIJ985" s="211"/>
      <c r="JIK985" s="211"/>
      <c r="JIL985" s="211"/>
      <c r="JIM985" s="211"/>
      <c r="JIN985" s="211"/>
      <c r="JIO985" s="211"/>
      <c r="JIP985" s="211"/>
      <c r="JIQ985" s="211"/>
      <c r="JIR985" s="211"/>
      <c r="JIS985" s="211"/>
      <c r="JIT985" s="211"/>
      <c r="JIU985" s="211"/>
      <c r="JIV985" s="211"/>
      <c r="JIW985" s="211"/>
      <c r="JIX985" s="211"/>
      <c r="JIY985" s="211"/>
      <c r="JIZ985" s="211"/>
      <c r="JJA985" s="211"/>
      <c r="JJB985" s="211"/>
      <c r="JJC985" s="211"/>
      <c r="JJD985" s="211"/>
      <c r="JJE985" s="211"/>
      <c r="JJF985" s="211"/>
      <c r="JJG985" s="211"/>
      <c r="JJH985" s="211"/>
      <c r="JJI985" s="211"/>
      <c r="JJJ985" s="211"/>
      <c r="JJK985" s="211"/>
      <c r="JJL985" s="211"/>
      <c r="JJM985" s="211"/>
      <c r="JJN985" s="211"/>
      <c r="JJO985" s="211"/>
      <c r="JJP985" s="211"/>
      <c r="JJQ985" s="211"/>
      <c r="JJR985" s="211"/>
      <c r="JJS985" s="211"/>
      <c r="JJT985" s="211"/>
      <c r="JJU985" s="211"/>
      <c r="JJV985" s="211"/>
      <c r="JJW985" s="211"/>
      <c r="JJX985" s="211"/>
      <c r="JJY985" s="211"/>
      <c r="JJZ985" s="211"/>
      <c r="JKA985" s="211"/>
      <c r="JKB985" s="211"/>
      <c r="JKC985" s="211"/>
      <c r="JKD985" s="211"/>
      <c r="JKE985" s="211"/>
      <c r="JKF985" s="211"/>
      <c r="JKG985" s="211"/>
      <c r="JKH985" s="211"/>
      <c r="JKI985" s="211"/>
      <c r="JKJ985" s="211"/>
      <c r="JKK985" s="211"/>
      <c r="JKL985" s="211"/>
      <c r="JKM985" s="211"/>
      <c r="JKN985" s="211"/>
      <c r="JKO985" s="211"/>
      <c r="JKP985" s="211"/>
      <c r="JKQ985" s="211"/>
      <c r="JKR985" s="211"/>
      <c r="JKS985" s="211"/>
      <c r="JKT985" s="211"/>
      <c r="JKU985" s="211"/>
      <c r="JKV985" s="211"/>
      <c r="JKW985" s="211"/>
      <c r="JKX985" s="211"/>
      <c r="JKY985" s="211"/>
      <c r="JKZ985" s="211"/>
      <c r="JLA985" s="211"/>
      <c r="JLB985" s="211"/>
      <c r="JLC985" s="211"/>
      <c r="JLD985" s="211"/>
      <c r="JLE985" s="211"/>
      <c r="JLF985" s="211"/>
      <c r="JLG985" s="211"/>
      <c r="JLH985" s="211"/>
      <c r="JLI985" s="211"/>
      <c r="JLJ985" s="211"/>
      <c r="JLK985" s="211"/>
      <c r="JLL985" s="211"/>
      <c r="JLM985" s="211"/>
      <c r="JLN985" s="211"/>
      <c r="JLO985" s="211"/>
      <c r="JLP985" s="211"/>
      <c r="JLQ985" s="211"/>
      <c r="JLR985" s="211"/>
      <c r="JLS985" s="211"/>
      <c r="JLT985" s="211"/>
      <c r="JLU985" s="211"/>
      <c r="JLV985" s="211"/>
      <c r="JLW985" s="211"/>
      <c r="JLX985" s="211"/>
      <c r="JLY985" s="211"/>
      <c r="JLZ985" s="211"/>
      <c r="JMA985" s="211"/>
      <c r="JMB985" s="211"/>
      <c r="JMC985" s="211"/>
      <c r="JMD985" s="211"/>
      <c r="JME985" s="211"/>
      <c r="JMF985" s="211"/>
      <c r="JMG985" s="211"/>
      <c r="JMH985" s="211"/>
      <c r="JMI985" s="211"/>
      <c r="JMJ985" s="211"/>
      <c r="JMK985" s="211"/>
      <c r="JML985" s="211"/>
      <c r="JMM985" s="211"/>
      <c r="JMN985" s="211"/>
      <c r="JMO985" s="211"/>
      <c r="JMP985" s="211"/>
      <c r="JMQ985" s="211"/>
      <c r="JMR985" s="211"/>
      <c r="JMS985" s="211"/>
      <c r="JMT985" s="211"/>
      <c r="JMU985" s="211"/>
      <c r="JMV985" s="211"/>
      <c r="JMW985" s="211"/>
      <c r="JMX985" s="211"/>
      <c r="JMY985" s="211"/>
      <c r="JMZ985" s="211"/>
      <c r="JNA985" s="211"/>
      <c r="JNB985" s="211"/>
      <c r="JNC985" s="211"/>
      <c r="JND985" s="211"/>
      <c r="JNE985" s="211"/>
      <c r="JNF985" s="211"/>
      <c r="JNG985" s="211"/>
      <c r="JNH985" s="211"/>
      <c r="JNI985" s="211"/>
      <c r="JNJ985" s="211"/>
      <c r="JNK985" s="211"/>
      <c r="JNL985" s="211"/>
      <c r="JNM985" s="211"/>
      <c r="JNN985" s="211"/>
      <c r="JNO985" s="211"/>
      <c r="JNP985" s="211"/>
      <c r="JNQ985" s="211"/>
      <c r="JNR985" s="211"/>
      <c r="JNS985" s="211"/>
      <c r="JNT985" s="211"/>
      <c r="JNU985" s="211"/>
      <c r="JNV985" s="211"/>
      <c r="JNW985" s="211"/>
      <c r="JNX985" s="211"/>
      <c r="JNY985" s="211"/>
      <c r="JNZ985" s="211"/>
      <c r="JOA985" s="211"/>
      <c r="JOB985" s="211"/>
      <c r="JOC985" s="211"/>
      <c r="JOD985" s="211"/>
      <c r="JOE985" s="211"/>
      <c r="JOF985" s="211"/>
      <c r="JOG985" s="211"/>
      <c r="JOH985" s="211"/>
      <c r="JOI985" s="211"/>
      <c r="JOJ985" s="211"/>
      <c r="JOK985" s="211"/>
      <c r="JOL985" s="211"/>
      <c r="JOM985" s="211"/>
      <c r="JON985" s="211"/>
      <c r="JOO985" s="211"/>
      <c r="JOP985" s="211"/>
      <c r="JOQ985" s="211"/>
      <c r="JOR985" s="211"/>
      <c r="JOS985" s="211"/>
      <c r="JOT985" s="211"/>
      <c r="JOU985" s="211"/>
      <c r="JOV985" s="211"/>
      <c r="JOW985" s="211"/>
      <c r="JOX985" s="211"/>
      <c r="JOY985" s="211"/>
      <c r="JOZ985" s="211"/>
      <c r="JPA985" s="211"/>
      <c r="JPB985" s="211"/>
      <c r="JPC985" s="211"/>
      <c r="JPD985" s="211"/>
      <c r="JPE985" s="211"/>
      <c r="JPF985" s="211"/>
      <c r="JPG985" s="211"/>
      <c r="JPH985" s="211"/>
      <c r="JPI985" s="211"/>
      <c r="JPJ985" s="211"/>
      <c r="JPK985" s="211"/>
      <c r="JPL985" s="211"/>
      <c r="JPM985" s="211"/>
      <c r="JPN985" s="211"/>
      <c r="JPO985" s="211"/>
      <c r="JPP985" s="211"/>
      <c r="JPQ985" s="211"/>
      <c r="JPR985" s="211"/>
      <c r="JPS985" s="211"/>
      <c r="JPT985" s="211"/>
      <c r="JPU985" s="211"/>
      <c r="JPV985" s="211"/>
      <c r="JPW985" s="211"/>
      <c r="JPX985" s="211"/>
      <c r="JPY985" s="211"/>
      <c r="JPZ985" s="211"/>
      <c r="JQA985" s="211"/>
      <c r="JQB985" s="211"/>
      <c r="JQC985" s="211"/>
      <c r="JQD985" s="211"/>
      <c r="JQE985" s="211"/>
      <c r="JQF985" s="211"/>
      <c r="JQG985" s="211"/>
      <c r="JQH985" s="211"/>
      <c r="JQI985" s="211"/>
      <c r="JQJ985" s="211"/>
      <c r="JQK985" s="211"/>
      <c r="JQL985" s="211"/>
      <c r="JQM985" s="211"/>
      <c r="JQN985" s="211"/>
      <c r="JQO985" s="211"/>
      <c r="JQP985" s="211"/>
      <c r="JQQ985" s="211"/>
      <c r="JQR985" s="211"/>
      <c r="JQS985" s="211"/>
      <c r="JQT985" s="211"/>
      <c r="JQU985" s="211"/>
      <c r="JQV985" s="211"/>
      <c r="JQW985" s="211"/>
      <c r="JQX985" s="211"/>
      <c r="JQY985" s="211"/>
      <c r="JQZ985" s="211"/>
      <c r="JRA985" s="211"/>
      <c r="JRB985" s="211"/>
      <c r="JRC985" s="211"/>
      <c r="JRD985" s="211"/>
      <c r="JRE985" s="211"/>
      <c r="JRF985" s="211"/>
      <c r="JRG985" s="211"/>
      <c r="JRH985" s="211"/>
      <c r="JRI985" s="211"/>
      <c r="JRJ985" s="211"/>
      <c r="JRK985" s="211"/>
      <c r="JRL985" s="211"/>
      <c r="JRM985" s="211"/>
      <c r="JRN985" s="211"/>
      <c r="JRO985" s="211"/>
      <c r="JRP985" s="211"/>
      <c r="JRQ985" s="211"/>
      <c r="JRR985" s="211"/>
      <c r="JRS985" s="211"/>
      <c r="JRT985" s="211"/>
      <c r="JRU985" s="211"/>
      <c r="JRV985" s="211"/>
      <c r="JRW985" s="211"/>
      <c r="JRX985" s="211"/>
      <c r="JRY985" s="211"/>
      <c r="JRZ985" s="211"/>
      <c r="JSA985" s="211"/>
      <c r="JSB985" s="211"/>
      <c r="JSC985" s="211"/>
      <c r="JSD985" s="211"/>
      <c r="JSE985" s="211"/>
      <c r="JSF985" s="211"/>
      <c r="JSG985" s="211"/>
      <c r="JSH985" s="211"/>
      <c r="JSI985" s="211"/>
      <c r="JSJ985" s="211"/>
      <c r="JSK985" s="211"/>
      <c r="JSL985" s="211"/>
      <c r="JSM985" s="211"/>
      <c r="JSN985" s="211"/>
      <c r="JSO985" s="211"/>
      <c r="JSP985" s="211"/>
      <c r="JSQ985" s="211"/>
      <c r="JSR985" s="211"/>
      <c r="JSS985" s="211"/>
      <c r="JST985" s="211"/>
      <c r="JSU985" s="211"/>
      <c r="JSV985" s="211"/>
      <c r="JSW985" s="211"/>
      <c r="JSX985" s="211"/>
      <c r="JSY985" s="211"/>
      <c r="JSZ985" s="211"/>
      <c r="JTA985" s="211"/>
      <c r="JTB985" s="211"/>
      <c r="JTC985" s="211"/>
      <c r="JTD985" s="211"/>
      <c r="JTE985" s="211"/>
      <c r="JTF985" s="211"/>
      <c r="JTG985" s="211"/>
      <c r="JTH985" s="211"/>
      <c r="JTI985" s="211"/>
      <c r="JTJ985" s="211"/>
      <c r="JTK985" s="211"/>
      <c r="JTL985" s="211"/>
      <c r="JTM985" s="211"/>
      <c r="JTN985" s="211"/>
      <c r="JTO985" s="211"/>
      <c r="JTP985" s="211"/>
      <c r="JTQ985" s="211"/>
      <c r="JTR985" s="211"/>
      <c r="JTS985" s="211"/>
      <c r="JTT985" s="211"/>
      <c r="JTU985" s="211"/>
      <c r="JTV985" s="211"/>
      <c r="JTW985" s="211"/>
      <c r="JTX985" s="211"/>
      <c r="JTY985" s="211"/>
      <c r="JTZ985" s="211"/>
      <c r="JUA985" s="211"/>
      <c r="JUB985" s="211"/>
      <c r="JUC985" s="211"/>
      <c r="JUD985" s="211"/>
      <c r="JUE985" s="211"/>
      <c r="JUF985" s="211"/>
      <c r="JUG985" s="211"/>
      <c r="JUH985" s="211"/>
      <c r="JUI985" s="211"/>
      <c r="JUJ985" s="211"/>
      <c r="JUK985" s="211"/>
      <c r="JUL985" s="211"/>
      <c r="JUM985" s="211"/>
      <c r="JUN985" s="211"/>
      <c r="JUO985" s="211"/>
      <c r="JUP985" s="211"/>
      <c r="JUQ985" s="211"/>
      <c r="JUR985" s="211"/>
      <c r="JUS985" s="211"/>
      <c r="JUT985" s="211"/>
      <c r="JUU985" s="211"/>
      <c r="JUV985" s="211"/>
      <c r="JUW985" s="211"/>
      <c r="JUX985" s="211"/>
      <c r="JUY985" s="211"/>
      <c r="JUZ985" s="211"/>
      <c r="JVA985" s="211"/>
      <c r="JVB985" s="211"/>
      <c r="JVC985" s="211"/>
      <c r="JVD985" s="211"/>
      <c r="JVE985" s="211"/>
      <c r="JVF985" s="211"/>
      <c r="JVG985" s="211"/>
      <c r="JVH985" s="211"/>
      <c r="JVI985" s="211"/>
      <c r="JVJ985" s="211"/>
      <c r="JVK985" s="211"/>
      <c r="JVL985" s="211"/>
      <c r="JVM985" s="211"/>
      <c r="JVN985" s="211"/>
      <c r="JVO985" s="211"/>
      <c r="JVP985" s="211"/>
      <c r="JVQ985" s="211"/>
      <c r="JVR985" s="211"/>
      <c r="JVS985" s="211"/>
      <c r="JVT985" s="211"/>
      <c r="JVU985" s="211"/>
      <c r="JVV985" s="211"/>
      <c r="JVW985" s="211"/>
      <c r="JVX985" s="211"/>
      <c r="JVY985" s="211"/>
      <c r="JVZ985" s="211"/>
      <c r="JWA985" s="211"/>
      <c r="JWB985" s="211"/>
      <c r="JWC985" s="211"/>
      <c r="JWD985" s="211"/>
      <c r="JWE985" s="211"/>
      <c r="JWF985" s="211"/>
      <c r="JWG985" s="211"/>
      <c r="JWH985" s="211"/>
      <c r="JWI985" s="211"/>
      <c r="JWJ985" s="211"/>
      <c r="JWK985" s="211"/>
      <c r="JWL985" s="211"/>
      <c r="JWM985" s="211"/>
      <c r="JWN985" s="211"/>
      <c r="JWO985" s="211"/>
      <c r="JWP985" s="211"/>
      <c r="JWQ985" s="211"/>
      <c r="JWR985" s="211"/>
      <c r="JWS985" s="211"/>
      <c r="JWT985" s="211"/>
      <c r="JWU985" s="211"/>
      <c r="JWV985" s="211"/>
      <c r="JWW985" s="211"/>
      <c r="JWX985" s="211"/>
      <c r="JWY985" s="211"/>
      <c r="JWZ985" s="211"/>
      <c r="JXA985" s="211"/>
      <c r="JXB985" s="211"/>
      <c r="JXC985" s="211"/>
      <c r="JXD985" s="211"/>
      <c r="JXE985" s="211"/>
      <c r="JXF985" s="211"/>
      <c r="JXG985" s="211"/>
      <c r="JXH985" s="211"/>
      <c r="JXI985" s="211"/>
      <c r="JXJ985" s="211"/>
      <c r="JXK985" s="211"/>
      <c r="JXL985" s="211"/>
      <c r="JXM985" s="211"/>
      <c r="JXN985" s="211"/>
      <c r="JXO985" s="211"/>
      <c r="JXP985" s="211"/>
      <c r="JXQ985" s="211"/>
      <c r="JXR985" s="211"/>
      <c r="JXS985" s="211"/>
      <c r="JXT985" s="211"/>
      <c r="JXU985" s="211"/>
      <c r="JXV985" s="211"/>
      <c r="JXW985" s="211"/>
      <c r="JXX985" s="211"/>
      <c r="JXY985" s="211"/>
      <c r="JXZ985" s="211"/>
      <c r="JYA985" s="211"/>
      <c r="JYB985" s="211"/>
      <c r="JYC985" s="211"/>
      <c r="JYD985" s="211"/>
      <c r="JYE985" s="211"/>
      <c r="JYF985" s="211"/>
      <c r="JYG985" s="211"/>
      <c r="JYH985" s="211"/>
      <c r="JYI985" s="211"/>
      <c r="JYJ985" s="211"/>
      <c r="JYK985" s="211"/>
      <c r="JYL985" s="211"/>
      <c r="JYM985" s="211"/>
      <c r="JYN985" s="211"/>
      <c r="JYO985" s="211"/>
      <c r="JYP985" s="211"/>
      <c r="JYQ985" s="211"/>
      <c r="JYR985" s="211"/>
      <c r="JYS985" s="211"/>
      <c r="JYT985" s="211"/>
      <c r="JYU985" s="211"/>
      <c r="JYV985" s="211"/>
      <c r="JYW985" s="211"/>
      <c r="JYX985" s="211"/>
      <c r="JYY985" s="211"/>
      <c r="JYZ985" s="211"/>
      <c r="JZA985" s="211"/>
      <c r="JZB985" s="211"/>
      <c r="JZC985" s="211"/>
      <c r="JZD985" s="211"/>
      <c r="JZE985" s="211"/>
      <c r="JZF985" s="211"/>
      <c r="JZG985" s="211"/>
      <c r="JZH985" s="211"/>
      <c r="JZI985" s="211"/>
      <c r="JZJ985" s="211"/>
      <c r="JZK985" s="211"/>
      <c r="JZL985" s="211"/>
      <c r="JZM985" s="211"/>
      <c r="JZN985" s="211"/>
      <c r="JZO985" s="211"/>
      <c r="JZP985" s="211"/>
      <c r="JZQ985" s="211"/>
      <c r="JZR985" s="211"/>
      <c r="JZS985" s="211"/>
      <c r="JZT985" s="211"/>
      <c r="JZU985" s="211"/>
      <c r="JZV985" s="211"/>
      <c r="JZW985" s="211"/>
      <c r="JZX985" s="211"/>
      <c r="JZY985" s="211"/>
      <c r="JZZ985" s="211"/>
      <c r="KAA985" s="211"/>
      <c r="KAB985" s="211"/>
      <c r="KAC985" s="211"/>
      <c r="KAD985" s="211"/>
      <c r="KAE985" s="211"/>
      <c r="KAF985" s="211"/>
      <c r="KAG985" s="211"/>
      <c r="KAH985" s="211"/>
      <c r="KAI985" s="211"/>
      <c r="KAJ985" s="211"/>
      <c r="KAK985" s="211"/>
      <c r="KAL985" s="211"/>
      <c r="KAM985" s="211"/>
      <c r="KAN985" s="211"/>
      <c r="KAO985" s="211"/>
      <c r="KAP985" s="211"/>
      <c r="KAQ985" s="211"/>
      <c r="KAR985" s="211"/>
      <c r="KAS985" s="211"/>
      <c r="KAT985" s="211"/>
      <c r="KAU985" s="211"/>
      <c r="KAV985" s="211"/>
      <c r="KAW985" s="211"/>
      <c r="KAX985" s="211"/>
      <c r="KAY985" s="211"/>
      <c r="KAZ985" s="211"/>
      <c r="KBA985" s="211"/>
      <c r="KBB985" s="211"/>
      <c r="KBC985" s="211"/>
      <c r="KBD985" s="211"/>
      <c r="KBE985" s="211"/>
      <c r="KBF985" s="211"/>
      <c r="KBG985" s="211"/>
      <c r="KBH985" s="211"/>
      <c r="KBI985" s="211"/>
      <c r="KBJ985" s="211"/>
      <c r="KBK985" s="211"/>
      <c r="KBL985" s="211"/>
      <c r="KBM985" s="211"/>
      <c r="KBN985" s="211"/>
      <c r="KBO985" s="211"/>
      <c r="KBP985" s="211"/>
      <c r="KBQ985" s="211"/>
      <c r="KBR985" s="211"/>
      <c r="KBS985" s="211"/>
      <c r="KBT985" s="211"/>
      <c r="KBU985" s="211"/>
      <c r="KBV985" s="211"/>
      <c r="KBW985" s="211"/>
      <c r="KBX985" s="211"/>
      <c r="KBY985" s="211"/>
      <c r="KBZ985" s="211"/>
      <c r="KCA985" s="211"/>
      <c r="KCB985" s="211"/>
      <c r="KCC985" s="211"/>
      <c r="KCD985" s="211"/>
      <c r="KCE985" s="211"/>
      <c r="KCF985" s="211"/>
      <c r="KCG985" s="211"/>
      <c r="KCH985" s="211"/>
      <c r="KCI985" s="211"/>
      <c r="KCJ985" s="211"/>
      <c r="KCK985" s="211"/>
      <c r="KCL985" s="211"/>
      <c r="KCM985" s="211"/>
      <c r="KCN985" s="211"/>
      <c r="KCO985" s="211"/>
      <c r="KCP985" s="211"/>
      <c r="KCQ985" s="211"/>
      <c r="KCR985" s="211"/>
      <c r="KCS985" s="211"/>
      <c r="KCT985" s="211"/>
      <c r="KCU985" s="211"/>
      <c r="KCV985" s="211"/>
      <c r="KCW985" s="211"/>
      <c r="KCX985" s="211"/>
      <c r="KCY985" s="211"/>
      <c r="KCZ985" s="211"/>
      <c r="KDA985" s="211"/>
      <c r="KDB985" s="211"/>
      <c r="KDC985" s="211"/>
      <c r="KDD985" s="211"/>
      <c r="KDE985" s="211"/>
      <c r="KDF985" s="211"/>
      <c r="KDG985" s="211"/>
      <c r="KDH985" s="211"/>
      <c r="KDI985" s="211"/>
      <c r="KDJ985" s="211"/>
      <c r="KDK985" s="211"/>
      <c r="KDL985" s="211"/>
      <c r="KDM985" s="211"/>
      <c r="KDN985" s="211"/>
      <c r="KDO985" s="211"/>
      <c r="KDP985" s="211"/>
      <c r="KDQ985" s="211"/>
      <c r="KDR985" s="211"/>
      <c r="KDS985" s="211"/>
      <c r="KDT985" s="211"/>
      <c r="KDU985" s="211"/>
      <c r="KDV985" s="211"/>
      <c r="KDW985" s="211"/>
      <c r="KDX985" s="211"/>
      <c r="KDY985" s="211"/>
      <c r="KDZ985" s="211"/>
      <c r="KEA985" s="211"/>
      <c r="KEB985" s="211"/>
      <c r="KEC985" s="211"/>
      <c r="KED985" s="211"/>
      <c r="KEE985" s="211"/>
      <c r="KEF985" s="211"/>
      <c r="KEG985" s="211"/>
      <c r="KEH985" s="211"/>
      <c r="KEI985" s="211"/>
      <c r="KEJ985" s="211"/>
      <c r="KEK985" s="211"/>
      <c r="KEL985" s="211"/>
      <c r="KEM985" s="211"/>
      <c r="KEN985" s="211"/>
      <c r="KEO985" s="211"/>
      <c r="KEP985" s="211"/>
      <c r="KEQ985" s="211"/>
      <c r="KER985" s="211"/>
      <c r="KES985" s="211"/>
      <c r="KET985" s="211"/>
      <c r="KEU985" s="211"/>
      <c r="KEV985" s="211"/>
      <c r="KEW985" s="211"/>
      <c r="KEX985" s="211"/>
      <c r="KEY985" s="211"/>
      <c r="KEZ985" s="211"/>
      <c r="KFA985" s="211"/>
      <c r="KFB985" s="211"/>
      <c r="KFC985" s="211"/>
      <c r="KFD985" s="211"/>
      <c r="KFE985" s="211"/>
      <c r="KFF985" s="211"/>
      <c r="KFG985" s="211"/>
      <c r="KFH985" s="211"/>
      <c r="KFI985" s="211"/>
      <c r="KFJ985" s="211"/>
      <c r="KFK985" s="211"/>
      <c r="KFL985" s="211"/>
      <c r="KFM985" s="211"/>
      <c r="KFN985" s="211"/>
      <c r="KFO985" s="211"/>
      <c r="KFP985" s="211"/>
      <c r="KFQ985" s="211"/>
      <c r="KFR985" s="211"/>
      <c r="KFS985" s="211"/>
      <c r="KFT985" s="211"/>
      <c r="KFU985" s="211"/>
      <c r="KFV985" s="211"/>
      <c r="KFW985" s="211"/>
      <c r="KFX985" s="211"/>
      <c r="KFY985" s="211"/>
      <c r="KFZ985" s="211"/>
      <c r="KGA985" s="211"/>
      <c r="KGB985" s="211"/>
      <c r="KGC985" s="211"/>
      <c r="KGD985" s="211"/>
      <c r="KGE985" s="211"/>
      <c r="KGF985" s="211"/>
      <c r="KGG985" s="211"/>
      <c r="KGH985" s="211"/>
      <c r="KGI985" s="211"/>
      <c r="KGJ985" s="211"/>
      <c r="KGK985" s="211"/>
      <c r="KGL985" s="211"/>
      <c r="KGM985" s="211"/>
      <c r="KGN985" s="211"/>
      <c r="KGO985" s="211"/>
      <c r="KGP985" s="211"/>
      <c r="KGQ985" s="211"/>
      <c r="KGR985" s="211"/>
      <c r="KGS985" s="211"/>
      <c r="KGT985" s="211"/>
      <c r="KGU985" s="211"/>
      <c r="KGV985" s="211"/>
      <c r="KGW985" s="211"/>
      <c r="KGX985" s="211"/>
      <c r="KGY985" s="211"/>
      <c r="KGZ985" s="211"/>
      <c r="KHA985" s="211"/>
      <c r="KHB985" s="211"/>
      <c r="KHC985" s="211"/>
      <c r="KHD985" s="211"/>
      <c r="KHE985" s="211"/>
      <c r="KHF985" s="211"/>
      <c r="KHG985" s="211"/>
      <c r="KHH985" s="211"/>
      <c r="KHI985" s="211"/>
      <c r="KHJ985" s="211"/>
      <c r="KHK985" s="211"/>
      <c r="KHL985" s="211"/>
      <c r="KHM985" s="211"/>
      <c r="KHN985" s="211"/>
      <c r="KHO985" s="211"/>
      <c r="KHP985" s="211"/>
      <c r="KHQ985" s="211"/>
      <c r="KHR985" s="211"/>
      <c r="KHS985" s="211"/>
      <c r="KHT985" s="211"/>
      <c r="KHU985" s="211"/>
      <c r="KHV985" s="211"/>
      <c r="KHW985" s="211"/>
      <c r="KHX985" s="211"/>
      <c r="KHY985" s="211"/>
      <c r="KHZ985" s="211"/>
      <c r="KIA985" s="211"/>
      <c r="KIB985" s="211"/>
      <c r="KIC985" s="211"/>
      <c r="KID985" s="211"/>
      <c r="KIE985" s="211"/>
      <c r="KIF985" s="211"/>
      <c r="KIG985" s="211"/>
      <c r="KIH985" s="211"/>
      <c r="KII985" s="211"/>
      <c r="KIJ985" s="211"/>
      <c r="KIK985" s="211"/>
      <c r="KIL985" s="211"/>
      <c r="KIM985" s="211"/>
      <c r="KIN985" s="211"/>
      <c r="KIO985" s="211"/>
      <c r="KIP985" s="211"/>
      <c r="KIQ985" s="211"/>
      <c r="KIR985" s="211"/>
      <c r="KIS985" s="211"/>
      <c r="KIT985" s="211"/>
      <c r="KIU985" s="211"/>
      <c r="KIV985" s="211"/>
      <c r="KIW985" s="211"/>
      <c r="KIX985" s="211"/>
      <c r="KIY985" s="211"/>
      <c r="KIZ985" s="211"/>
      <c r="KJA985" s="211"/>
      <c r="KJB985" s="211"/>
      <c r="KJC985" s="211"/>
      <c r="KJD985" s="211"/>
      <c r="KJE985" s="211"/>
      <c r="KJF985" s="211"/>
      <c r="KJG985" s="211"/>
      <c r="KJH985" s="211"/>
      <c r="KJI985" s="211"/>
      <c r="KJJ985" s="211"/>
      <c r="KJK985" s="211"/>
      <c r="KJL985" s="211"/>
      <c r="KJM985" s="211"/>
      <c r="KJN985" s="211"/>
      <c r="KJO985" s="211"/>
      <c r="KJP985" s="211"/>
      <c r="KJQ985" s="211"/>
      <c r="KJR985" s="211"/>
      <c r="KJS985" s="211"/>
      <c r="KJT985" s="211"/>
      <c r="KJU985" s="211"/>
      <c r="KJV985" s="211"/>
      <c r="KJW985" s="211"/>
      <c r="KJX985" s="211"/>
      <c r="KJY985" s="211"/>
      <c r="KJZ985" s="211"/>
      <c r="KKA985" s="211"/>
      <c r="KKB985" s="211"/>
      <c r="KKC985" s="211"/>
      <c r="KKD985" s="211"/>
      <c r="KKE985" s="211"/>
      <c r="KKF985" s="211"/>
      <c r="KKG985" s="211"/>
      <c r="KKH985" s="211"/>
      <c r="KKI985" s="211"/>
      <c r="KKJ985" s="211"/>
      <c r="KKK985" s="211"/>
      <c r="KKL985" s="211"/>
      <c r="KKM985" s="211"/>
      <c r="KKN985" s="211"/>
      <c r="KKO985" s="211"/>
      <c r="KKP985" s="211"/>
      <c r="KKQ985" s="211"/>
      <c r="KKR985" s="211"/>
      <c r="KKS985" s="211"/>
      <c r="KKT985" s="211"/>
      <c r="KKU985" s="211"/>
      <c r="KKV985" s="211"/>
      <c r="KKW985" s="211"/>
      <c r="KKX985" s="211"/>
      <c r="KKY985" s="211"/>
      <c r="KKZ985" s="211"/>
      <c r="KLA985" s="211"/>
      <c r="KLB985" s="211"/>
      <c r="KLC985" s="211"/>
      <c r="KLD985" s="211"/>
      <c r="KLE985" s="211"/>
      <c r="KLF985" s="211"/>
      <c r="KLG985" s="211"/>
      <c r="KLH985" s="211"/>
      <c r="KLI985" s="211"/>
      <c r="KLJ985" s="211"/>
      <c r="KLK985" s="211"/>
      <c r="KLL985" s="211"/>
      <c r="KLM985" s="211"/>
      <c r="KLN985" s="211"/>
      <c r="KLO985" s="211"/>
      <c r="KLP985" s="211"/>
      <c r="KLQ985" s="211"/>
      <c r="KLR985" s="211"/>
      <c r="KLS985" s="211"/>
      <c r="KLT985" s="211"/>
      <c r="KLU985" s="211"/>
      <c r="KLV985" s="211"/>
      <c r="KLW985" s="211"/>
      <c r="KLX985" s="211"/>
      <c r="KLY985" s="211"/>
      <c r="KLZ985" s="211"/>
      <c r="KMA985" s="211"/>
      <c r="KMB985" s="211"/>
      <c r="KMC985" s="211"/>
      <c r="KMD985" s="211"/>
      <c r="KME985" s="211"/>
      <c r="KMF985" s="211"/>
      <c r="KMG985" s="211"/>
      <c r="KMH985" s="211"/>
      <c r="KMI985" s="211"/>
      <c r="KMJ985" s="211"/>
      <c r="KMK985" s="211"/>
      <c r="KML985" s="211"/>
      <c r="KMM985" s="211"/>
      <c r="KMN985" s="211"/>
      <c r="KMO985" s="211"/>
      <c r="KMP985" s="211"/>
      <c r="KMQ985" s="211"/>
      <c r="KMR985" s="211"/>
      <c r="KMS985" s="211"/>
      <c r="KMT985" s="211"/>
      <c r="KMU985" s="211"/>
      <c r="KMV985" s="211"/>
      <c r="KMW985" s="211"/>
      <c r="KMX985" s="211"/>
      <c r="KMY985" s="211"/>
      <c r="KMZ985" s="211"/>
      <c r="KNA985" s="211"/>
      <c r="KNB985" s="211"/>
      <c r="KNC985" s="211"/>
      <c r="KND985" s="211"/>
      <c r="KNE985" s="211"/>
      <c r="KNF985" s="211"/>
      <c r="KNG985" s="211"/>
      <c r="KNH985" s="211"/>
      <c r="KNI985" s="211"/>
      <c r="KNJ985" s="211"/>
      <c r="KNK985" s="211"/>
      <c r="KNL985" s="211"/>
      <c r="KNM985" s="211"/>
      <c r="KNN985" s="211"/>
      <c r="KNO985" s="211"/>
      <c r="KNP985" s="211"/>
      <c r="KNQ985" s="211"/>
      <c r="KNR985" s="211"/>
      <c r="KNS985" s="211"/>
      <c r="KNT985" s="211"/>
      <c r="KNU985" s="211"/>
      <c r="KNV985" s="211"/>
      <c r="KNW985" s="211"/>
      <c r="KNX985" s="211"/>
      <c r="KNY985" s="211"/>
      <c r="KNZ985" s="211"/>
      <c r="KOA985" s="211"/>
      <c r="KOB985" s="211"/>
      <c r="KOC985" s="211"/>
      <c r="KOD985" s="211"/>
      <c r="KOE985" s="211"/>
      <c r="KOF985" s="211"/>
      <c r="KOG985" s="211"/>
      <c r="KOH985" s="211"/>
      <c r="KOI985" s="211"/>
      <c r="KOJ985" s="211"/>
      <c r="KOK985" s="211"/>
      <c r="KOL985" s="211"/>
      <c r="KOM985" s="211"/>
      <c r="KON985" s="211"/>
      <c r="KOO985" s="211"/>
      <c r="KOP985" s="211"/>
      <c r="KOQ985" s="211"/>
      <c r="KOR985" s="211"/>
      <c r="KOS985" s="211"/>
      <c r="KOT985" s="211"/>
      <c r="KOU985" s="211"/>
      <c r="KOV985" s="211"/>
      <c r="KOW985" s="211"/>
      <c r="KOX985" s="211"/>
      <c r="KOY985" s="211"/>
      <c r="KOZ985" s="211"/>
      <c r="KPA985" s="211"/>
      <c r="KPB985" s="211"/>
      <c r="KPC985" s="211"/>
      <c r="KPD985" s="211"/>
      <c r="KPE985" s="211"/>
      <c r="KPF985" s="211"/>
      <c r="KPG985" s="211"/>
      <c r="KPH985" s="211"/>
      <c r="KPI985" s="211"/>
      <c r="KPJ985" s="211"/>
      <c r="KPK985" s="211"/>
      <c r="KPL985" s="211"/>
      <c r="KPM985" s="211"/>
      <c r="KPN985" s="211"/>
      <c r="KPO985" s="211"/>
      <c r="KPP985" s="211"/>
      <c r="KPQ985" s="211"/>
      <c r="KPR985" s="211"/>
      <c r="KPS985" s="211"/>
      <c r="KPT985" s="211"/>
      <c r="KPU985" s="211"/>
      <c r="KPV985" s="211"/>
      <c r="KPW985" s="211"/>
      <c r="KPX985" s="211"/>
      <c r="KPY985" s="211"/>
      <c r="KPZ985" s="211"/>
      <c r="KQA985" s="211"/>
      <c r="KQB985" s="211"/>
      <c r="KQC985" s="211"/>
      <c r="KQD985" s="211"/>
      <c r="KQE985" s="211"/>
      <c r="KQF985" s="211"/>
      <c r="KQG985" s="211"/>
      <c r="KQH985" s="211"/>
      <c r="KQI985" s="211"/>
      <c r="KQJ985" s="211"/>
      <c r="KQK985" s="211"/>
      <c r="KQL985" s="211"/>
      <c r="KQM985" s="211"/>
      <c r="KQN985" s="211"/>
      <c r="KQO985" s="211"/>
      <c r="KQP985" s="211"/>
      <c r="KQQ985" s="211"/>
      <c r="KQR985" s="211"/>
      <c r="KQS985" s="211"/>
      <c r="KQT985" s="211"/>
      <c r="KQU985" s="211"/>
      <c r="KQV985" s="211"/>
      <c r="KQW985" s="211"/>
      <c r="KQX985" s="211"/>
      <c r="KQY985" s="211"/>
      <c r="KQZ985" s="211"/>
      <c r="KRA985" s="211"/>
      <c r="KRB985" s="211"/>
      <c r="KRC985" s="211"/>
      <c r="KRD985" s="211"/>
      <c r="KRE985" s="211"/>
      <c r="KRF985" s="211"/>
      <c r="KRG985" s="211"/>
      <c r="KRH985" s="211"/>
      <c r="KRI985" s="211"/>
      <c r="KRJ985" s="211"/>
      <c r="KRK985" s="211"/>
      <c r="KRL985" s="211"/>
      <c r="KRM985" s="211"/>
      <c r="KRN985" s="211"/>
      <c r="KRO985" s="211"/>
      <c r="KRP985" s="211"/>
      <c r="KRQ985" s="211"/>
      <c r="KRR985" s="211"/>
      <c r="KRS985" s="211"/>
      <c r="KRT985" s="211"/>
      <c r="KRU985" s="211"/>
      <c r="KRV985" s="211"/>
      <c r="KRW985" s="211"/>
      <c r="KRX985" s="211"/>
      <c r="KRY985" s="211"/>
      <c r="KRZ985" s="211"/>
      <c r="KSA985" s="211"/>
      <c r="KSB985" s="211"/>
      <c r="KSC985" s="211"/>
      <c r="KSD985" s="211"/>
      <c r="KSE985" s="211"/>
      <c r="KSF985" s="211"/>
      <c r="KSG985" s="211"/>
      <c r="KSH985" s="211"/>
      <c r="KSI985" s="211"/>
      <c r="KSJ985" s="211"/>
      <c r="KSK985" s="211"/>
      <c r="KSL985" s="211"/>
      <c r="KSM985" s="211"/>
      <c r="KSN985" s="211"/>
      <c r="KSO985" s="211"/>
      <c r="KSP985" s="211"/>
      <c r="KSQ985" s="211"/>
      <c r="KSR985" s="211"/>
      <c r="KSS985" s="211"/>
      <c r="KST985" s="211"/>
      <c r="KSU985" s="211"/>
      <c r="KSV985" s="211"/>
      <c r="KSW985" s="211"/>
      <c r="KSX985" s="211"/>
      <c r="KSY985" s="211"/>
      <c r="KSZ985" s="211"/>
      <c r="KTA985" s="211"/>
      <c r="KTB985" s="211"/>
      <c r="KTC985" s="211"/>
      <c r="KTD985" s="211"/>
      <c r="KTE985" s="211"/>
      <c r="KTF985" s="211"/>
      <c r="KTG985" s="211"/>
      <c r="KTH985" s="211"/>
      <c r="KTI985" s="211"/>
      <c r="KTJ985" s="211"/>
      <c r="KTK985" s="211"/>
      <c r="KTL985" s="211"/>
      <c r="KTM985" s="211"/>
      <c r="KTN985" s="211"/>
      <c r="KTO985" s="211"/>
      <c r="KTP985" s="211"/>
      <c r="KTQ985" s="211"/>
      <c r="KTR985" s="211"/>
      <c r="KTS985" s="211"/>
      <c r="KTT985" s="211"/>
      <c r="KTU985" s="211"/>
      <c r="KTV985" s="211"/>
      <c r="KTW985" s="211"/>
      <c r="KTX985" s="211"/>
      <c r="KTY985" s="211"/>
      <c r="KTZ985" s="211"/>
      <c r="KUA985" s="211"/>
      <c r="KUB985" s="211"/>
      <c r="KUC985" s="211"/>
      <c r="KUD985" s="211"/>
      <c r="KUE985" s="211"/>
      <c r="KUF985" s="211"/>
      <c r="KUG985" s="211"/>
      <c r="KUH985" s="211"/>
      <c r="KUI985" s="211"/>
      <c r="KUJ985" s="211"/>
      <c r="KUK985" s="211"/>
      <c r="KUL985" s="211"/>
      <c r="KUM985" s="211"/>
      <c r="KUN985" s="211"/>
      <c r="KUO985" s="211"/>
      <c r="KUP985" s="211"/>
      <c r="KUQ985" s="211"/>
      <c r="KUR985" s="211"/>
      <c r="KUS985" s="211"/>
      <c r="KUT985" s="211"/>
      <c r="KUU985" s="211"/>
      <c r="KUV985" s="211"/>
      <c r="KUW985" s="211"/>
      <c r="KUX985" s="211"/>
      <c r="KUY985" s="211"/>
      <c r="KUZ985" s="211"/>
      <c r="KVA985" s="211"/>
      <c r="KVB985" s="211"/>
      <c r="KVC985" s="211"/>
      <c r="KVD985" s="211"/>
      <c r="KVE985" s="211"/>
      <c r="KVF985" s="211"/>
      <c r="KVG985" s="211"/>
      <c r="KVH985" s="211"/>
      <c r="KVI985" s="211"/>
      <c r="KVJ985" s="211"/>
      <c r="KVK985" s="211"/>
      <c r="KVL985" s="211"/>
      <c r="KVM985" s="211"/>
      <c r="KVN985" s="211"/>
      <c r="KVO985" s="211"/>
      <c r="KVP985" s="211"/>
      <c r="KVQ985" s="211"/>
      <c r="KVR985" s="211"/>
      <c r="KVS985" s="211"/>
      <c r="KVT985" s="211"/>
      <c r="KVU985" s="211"/>
      <c r="KVV985" s="211"/>
      <c r="KVW985" s="211"/>
      <c r="KVX985" s="211"/>
      <c r="KVY985" s="211"/>
      <c r="KVZ985" s="211"/>
      <c r="KWA985" s="211"/>
      <c r="KWB985" s="211"/>
      <c r="KWC985" s="211"/>
      <c r="KWD985" s="211"/>
      <c r="KWE985" s="211"/>
      <c r="KWF985" s="211"/>
      <c r="KWG985" s="211"/>
      <c r="KWH985" s="211"/>
      <c r="KWI985" s="211"/>
      <c r="KWJ985" s="211"/>
      <c r="KWK985" s="211"/>
      <c r="KWL985" s="211"/>
      <c r="KWM985" s="211"/>
      <c r="KWN985" s="211"/>
      <c r="KWO985" s="211"/>
      <c r="KWP985" s="211"/>
      <c r="KWQ985" s="211"/>
      <c r="KWR985" s="211"/>
      <c r="KWS985" s="211"/>
      <c r="KWT985" s="211"/>
      <c r="KWU985" s="211"/>
      <c r="KWV985" s="211"/>
      <c r="KWW985" s="211"/>
      <c r="KWX985" s="211"/>
      <c r="KWY985" s="211"/>
      <c r="KWZ985" s="211"/>
      <c r="KXA985" s="211"/>
      <c r="KXB985" s="211"/>
      <c r="KXC985" s="211"/>
      <c r="KXD985" s="211"/>
      <c r="KXE985" s="211"/>
      <c r="KXF985" s="211"/>
      <c r="KXG985" s="211"/>
      <c r="KXH985" s="211"/>
      <c r="KXI985" s="211"/>
      <c r="KXJ985" s="211"/>
      <c r="KXK985" s="211"/>
      <c r="KXL985" s="211"/>
      <c r="KXM985" s="211"/>
      <c r="KXN985" s="211"/>
      <c r="KXO985" s="211"/>
      <c r="KXP985" s="211"/>
      <c r="KXQ985" s="211"/>
      <c r="KXR985" s="211"/>
      <c r="KXS985" s="211"/>
      <c r="KXT985" s="211"/>
      <c r="KXU985" s="211"/>
      <c r="KXV985" s="211"/>
      <c r="KXW985" s="211"/>
      <c r="KXX985" s="211"/>
      <c r="KXY985" s="211"/>
      <c r="KXZ985" s="211"/>
      <c r="KYA985" s="211"/>
      <c r="KYB985" s="211"/>
      <c r="KYC985" s="211"/>
      <c r="KYD985" s="211"/>
      <c r="KYE985" s="211"/>
      <c r="KYF985" s="211"/>
      <c r="KYG985" s="211"/>
      <c r="KYH985" s="211"/>
      <c r="KYI985" s="211"/>
      <c r="KYJ985" s="211"/>
      <c r="KYK985" s="211"/>
      <c r="KYL985" s="211"/>
      <c r="KYM985" s="211"/>
      <c r="KYN985" s="211"/>
      <c r="KYO985" s="211"/>
      <c r="KYP985" s="211"/>
      <c r="KYQ985" s="211"/>
      <c r="KYR985" s="211"/>
      <c r="KYS985" s="211"/>
      <c r="KYT985" s="211"/>
      <c r="KYU985" s="211"/>
      <c r="KYV985" s="211"/>
      <c r="KYW985" s="211"/>
      <c r="KYX985" s="211"/>
      <c r="KYY985" s="211"/>
      <c r="KYZ985" s="211"/>
      <c r="KZA985" s="211"/>
      <c r="KZB985" s="211"/>
      <c r="KZC985" s="211"/>
      <c r="KZD985" s="211"/>
      <c r="KZE985" s="211"/>
      <c r="KZF985" s="211"/>
      <c r="KZG985" s="211"/>
      <c r="KZH985" s="211"/>
      <c r="KZI985" s="211"/>
      <c r="KZJ985" s="211"/>
      <c r="KZK985" s="211"/>
      <c r="KZL985" s="211"/>
      <c r="KZM985" s="211"/>
      <c r="KZN985" s="211"/>
      <c r="KZO985" s="211"/>
      <c r="KZP985" s="211"/>
      <c r="KZQ985" s="211"/>
      <c r="KZR985" s="211"/>
      <c r="KZS985" s="211"/>
      <c r="KZT985" s="211"/>
      <c r="KZU985" s="211"/>
      <c r="KZV985" s="211"/>
      <c r="KZW985" s="211"/>
      <c r="KZX985" s="211"/>
      <c r="KZY985" s="211"/>
      <c r="KZZ985" s="211"/>
      <c r="LAA985" s="211"/>
      <c r="LAB985" s="211"/>
      <c r="LAC985" s="211"/>
      <c r="LAD985" s="211"/>
      <c r="LAE985" s="211"/>
      <c r="LAF985" s="211"/>
      <c r="LAG985" s="211"/>
      <c r="LAH985" s="211"/>
      <c r="LAI985" s="211"/>
      <c r="LAJ985" s="211"/>
      <c r="LAK985" s="211"/>
      <c r="LAL985" s="211"/>
      <c r="LAM985" s="211"/>
      <c r="LAN985" s="211"/>
      <c r="LAO985" s="211"/>
      <c r="LAP985" s="211"/>
      <c r="LAQ985" s="211"/>
      <c r="LAR985" s="211"/>
      <c r="LAS985" s="211"/>
      <c r="LAT985" s="211"/>
      <c r="LAU985" s="211"/>
      <c r="LAV985" s="211"/>
      <c r="LAW985" s="211"/>
      <c r="LAX985" s="211"/>
      <c r="LAY985" s="211"/>
      <c r="LAZ985" s="211"/>
      <c r="LBA985" s="211"/>
      <c r="LBB985" s="211"/>
      <c r="LBC985" s="211"/>
      <c r="LBD985" s="211"/>
      <c r="LBE985" s="211"/>
      <c r="LBF985" s="211"/>
      <c r="LBG985" s="211"/>
      <c r="LBH985" s="211"/>
      <c r="LBI985" s="211"/>
      <c r="LBJ985" s="211"/>
      <c r="LBK985" s="211"/>
      <c r="LBL985" s="211"/>
      <c r="LBM985" s="211"/>
      <c r="LBN985" s="211"/>
      <c r="LBO985" s="211"/>
      <c r="LBP985" s="211"/>
      <c r="LBQ985" s="211"/>
      <c r="LBR985" s="211"/>
      <c r="LBS985" s="211"/>
      <c r="LBT985" s="211"/>
      <c r="LBU985" s="211"/>
      <c r="LBV985" s="211"/>
      <c r="LBW985" s="211"/>
      <c r="LBX985" s="211"/>
      <c r="LBY985" s="211"/>
      <c r="LBZ985" s="211"/>
      <c r="LCA985" s="211"/>
      <c r="LCB985" s="211"/>
      <c r="LCC985" s="211"/>
      <c r="LCD985" s="211"/>
      <c r="LCE985" s="211"/>
      <c r="LCF985" s="211"/>
      <c r="LCG985" s="211"/>
      <c r="LCH985" s="211"/>
      <c r="LCI985" s="211"/>
      <c r="LCJ985" s="211"/>
      <c r="LCK985" s="211"/>
      <c r="LCL985" s="211"/>
      <c r="LCM985" s="211"/>
      <c r="LCN985" s="211"/>
      <c r="LCO985" s="211"/>
      <c r="LCP985" s="211"/>
      <c r="LCQ985" s="211"/>
      <c r="LCR985" s="211"/>
      <c r="LCS985" s="211"/>
      <c r="LCT985" s="211"/>
      <c r="LCU985" s="211"/>
      <c r="LCV985" s="211"/>
      <c r="LCW985" s="211"/>
      <c r="LCX985" s="211"/>
      <c r="LCY985" s="211"/>
      <c r="LCZ985" s="211"/>
      <c r="LDA985" s="211"/>
      <c r="LDB985" s="211"/>
      <c r="LDC985" s="211"/>
      <c r="LDD985" s="211"/>
      <c r="LDE985" s="211"/>
      <c r="LDF985" s="211"/>
      <c r="LDG985" s="211"/>
      <c r="LDH985" s="211"/>
      <c r="LDI985" s="211"/>
      <c r="LDJ985" s="211"/>
      <c r="LDK985" s="211"/>
      <c r="LDL985" s="211"/>
      <c r="LDM985" s="211"/>
      <c r="LDN985" s="211"/>
      <c r="LDO985" s="211"/>
      <c r="LDP985" s="211"/>
      <c r="LDQ985" s="211"/>
      <c r="LDR985" s="211"/>
      <c r="LDS985" s="211"/>
      <c r="LDT985" s="211"/>
      <c r="LDU985" s="211"/>
      <c r="LDV985" s="211"/>
      <c r="LDW985" s="211"/>
      <c r="LDX985" s="211"/>
      <c r="LDY985" s="211"/>
      <c r="LDZ985" s="211"/>
      <c r="LEA985" s="211"/>
      <c r="LEB985" s="211"/>
      <c r="LEC985" s="211"/>
      <c r="LED985" s="211"/>
      <c r="LEE985" s="211"/>
      <c r="LEF985" s="211"/>
      <c r="LEG985" s="211"/>
      <c r="LEH985" s="211"/>
      <c r="LEI985" s="211"/>
      <c r="LEJ985" s="211"/>
      <c r="LEK985" s="211"/>
      <c r="LEL985" s="211"/>
      <c r="LEM985" s="211"/>
      <c r="LEN985" s="211"/>
      <c r="LEO985" s="211"/>
      <c r="LEP985" s="211"/>
      <c r="LEQ985" s="211"/>
      <c r="LER985" s="211"/>
      <c r="LES985" s="211"/>
      <c r="LET985" s="211"/>
      <c r="LEU985" s="211"/>
      <c r="LEV985" s="211"/>
      <c r="LEW985" s="211"/>
      <c r="LEX985" s="211"/>
      <c r="LEY985" s="211"/>
      <c r="LEZ985" s="211"/>
      <c r="LFA985" s="211"/>
      <c r="LFB985" s="211"/>
      <c r="LFC985" s="211"/>
      <c r="LFD985" s="211"/>
      <c r="LFE985" s="211"/>
      <c r="LFF985" s="211"/>
      <c r="LFG985" s="211"/>
      <c r="LFH985" s="211"/>
      <c r="LFI985" s="211"/>
      <c r="LFJ985" s="211"/>
      <c r="LFK985" s="211"/>
      <c r="LFL985" s="211"/>
      <c r="LFM985" s="211"/>
      <c r="LFN985" s="211"/>
      <c r="LFO985" s="211"/>
      <c r="LFP985" s="211"/>
      <c r="LFQ985" s="211"/>
      <c r="LFR985" s="211"/>
      <c r="LFS985" s="211"/>
      <c r="LFT985" s="211"/>
      <c r="LFU985" s="211"/>
      <c r="LFV985" s="211"/>
      <c r="LFW985" s="211"/>
      <c r="LFX985" s="211"/>
      <c r="LFY985" s="211"/>
      <c r="LFZ985" s="211"/>
      <c r="LGA985" s="211"/>
      <c r="LGB985" s="211"/>
      <c r="LGC985" s="211"/>
      <c r="LGD985" s="211"/>
      <c r="LGE985" s="211"/>
      <c r="LGF985" s="211"/>
      <c r="LGG985" s="211"/>
      <c r="LGH985" s="211"/>
      <c r="LGI985" s="211"/>
      <c r="LGJ985" s="211"/>
      <c r="LGK985" s="211"/>
      <c r="LGL985" s="211"/>
      <c r="LGM985" s="211"/>
      <c r="LGN985" s="211"/>
      <c r="LGO985" s="211"/>
      <c r="LGP985" s="211"/>
      <c r="LGQ985" s="211"/>
      <c r="LGR985" s="211"/>
      <c r="LGS985" s="211"/>
      <c r="LGT985" s="211"/>
      <c r="LGU985" s="211"/>
      <c r="LGV985" s="211"/>
      <c r="LGW985" s="211"/>
      <c r="LGX985" s="211"/>
      <c r="LGY985" s="211"/>
      <c r="LGZ985" s="211"/>
      <c r="LHA985" s="211"/>
      <c r="LHB985" s="211"/>
      <c r="LHC985" s="211"/>
      <c r="LHD985" s="211"/>
      <c r="LHE985" s="211"/>
      <c r="LHF985" s="211"/>
      <c r="LHG985" s="211"/>
      <c r="LHH985" s="211"/>
      <c r="LHI985" s="211"/>
      <c r="LHJ985" s="211"/>
      <c r="LHK985" s="211"/>
      <c r="LHL985" s="211"/>
      <c r="LHM985" s="211"/>
      <c r="LHN985" s="211"/>
      <c r="LHO985" s="211"/>
      <c r="LHP985" s="211"/>
      <c r="LHQ985" s="211"/>
      <c r="LHR985" s="211"/>
      <c r="LHS985" s="211"/>
      <c r="LHT985" s="211"/>
      <c r="LHU985" s="211"/>
      <c r="LHV985" s="211"/>
      <c r="LHW985" s="211"/>
      <c r="LHX985" s="211"/>
      <c r="LHY985" s="211"/>
      <c r="LHZ985" s="211"/>
      <c r="LIA985" s="211"/>
      <c r="LIB985" s="211"/>
      <c r="LIC985" s="211"/>
      <c r="LID985" s="211"/>
      <c r="LIE985" s="211"/>
      <c r="LIF985" s="211"/>
      <c r="LIG985" s="211"/>
      <c r="LIH985" s="211"/>
      <c r="LII985" s="211"/>
      <c r="LIJ985" s="211"/>
      <c r="LIK985" s="211"/>
      <c r="LIL985" s="211"/>
      <c r="LIM985" s="211"/>
      <c r="LIN985" s="211"/>
      <c r="LIO985" s="211"/>
      <c r="LIP985" s="211"/>
      <c r="LIQ985" s="211"/>
      <c r="LIR985" s="211"/>
      <c r="LIS985" s="211"/>
      <c r="LIT985" s="211"/>
      <c r="LIU985" s="211"/>
      <c r="LIV985" s="211"/>
      <c r="LIW985" s="211"/>
      <c r="LIX985" s="211"/>
      <c r="LIY985" s="211"/>
      <c r="LIZ985" s="211"/>
      <c r="LJA985" s="211"/>
      <c r="LJB985" s="211"/>
      <c r="LJC985" s="211"/>
      <c r="LJD985" s="211"/>
      <c r="LJE985" s="211"/>
      <c r="LJF985" s="211"/>
      <c r="LJG985" s="211"/>
      <c r="LJH985" s="211"/>
      <c r="LJI985" s="211"/>
      <c r="LJJ985" s="211"/>
      <c r="LJK985" s="211"/>
      <c r="LJL985" s="211"/>
      <c r="LJM985" s="211"/>
      <c r="LJN985" s="211"/>
      <c r="LJO985" s="211"/>
      <c r="LJP985" s="211"/>
      <c r="LJQ985" s="211"/>
      <c r="LJR985" s="211"/>
      <c r="LJS985" s="211"/>
      <c r="LJT985" s="211"/>
      <c r="LJU985" s="211"/>
      <c r="LJV985" s="211"/>
      <c r="LJW985" s="211"/>
      <c r="LJX985" s="211"/>
      <c r="LJY985" s="211"/>
      <c r="LJZ985" s="211"/>
      <c r="LKA985" s="211"/>
      <c r="LKB985" s="211"/>
      <c r="LKC985" s="211"/>
      <c r="LKD985" s="211"/>
      <c r="LKE985" s="211"/>
      <c r="LKF985" s="211"/>
      <c r="LKG985" s="211"/>
      <c r="LKH985" s="211"/>
      <c r="LKI985" s="211"/>
      <c r="LKJ985" s="211"/>
      <c r="LKK985" s="211"/>
      <c r="LKL985" s="211"/>
      <c r="LKM985" s="211"/>
      <c r="LKN985" s="211"/>
      <c r="LKO985" s="211"/>
      <c r="LKP985" s="211"/>
      <c r="LKQ985" s="211"/>
      <c r="LKR985" s="211"/>
      <c r="LKS985" s="211"/>
      <c r="LKT985" s="211"/>
      <c r="LKU985" s="211"/>
      <c r="LKV985" s="211"/>
      <c r="LKW985" s="211"/>
      <c r="LKX985" s="211"/>
      <c r="LKY985" s="211"/>
      <c r="LKZ985" s="211"/>
      <c r="LLA985" s="211"/>
      <c r="LLB985" s="211"/>
      <c r="LLC985" s="211"/>
      <c r="LLD985" s="211"/>
      <c r="LLE985" s="211"/>
      <c r="LLF985" s="211"/>
      <c r="LLG985" s="211"/>
      <c r="LLH985" s="211"/>
      <c r="LLI985" s="211"/>
      <c r="LLJ985" s="211"/>
      <c r="LLK985" s="211"/>
      <c r="LLL985" s="211"/>
      <c r="LLM985" s="211"/>
      <c r="LLN985" s="211"/>
      <c r="LLO985" s="211"/>
      <c r="LLP985" s="211"/>
      <c r="LLQ985" s="211"/>
      <c r="LLR985" s="211"/>
      <c r="LLS985" s="211"/>
      <c r="LLT985" s="211"/>
      <c r="LLU985" s="211"/>
      <c r="LLV985" s="211"/>
      <c r="LLW985" s="211"/>
      <c r="LLX985" s="211"/>
      <c r="LLY985" s="211"/>
      <c r="LLZ985" s="211"/>
      <c r="LMA985" s="211"/>
      <c r="LMB985" s="211"/>
      <c r="LMC985" s="211"/>
      <c r="LMD985" s="211"/>
      <c r="LME985" s="211"/>
      <c r="LMF985" s="211"/>
      <c r="LMG985" s="211"/>
      <c r="LMH985" s="211"/>
      <c r="LMI985" s="211"/>
      <c r="LMJ985" s="211"/>
      <c r="LMK985" s="211"/>
      <c r="LML985" s="211"/>
      <c r="LMM985" s="211"/>
      <c r="LMN985" s="211"/>
      <c r="LMO985" s="211"/>
      <c r="LMP985" s="211"/>
      <c r="LMQ985" s="211"/>
      <c r="LMR985" s="211"/>
      <c r="LMS985" s="211"/>
      <c r="LMT985" s="211"/>
      <c r="LMU985" s="211"/>
      <c r="LMV985" s="211"/>
      <c r="LMW985" s="211"/>
      <c r="LMX985" s="211"/>
      <c r="LMY985" s="211"/>
      <c r="LMZ985" s="211"/>
      <c r="LNA985" s="211"/>
      <c r="LNB985" s="211"/>
      <c r="LNC985" s="211"/>
      <c r="LND985" s="211"/>
      <c r="LNE985" s="211"/>
      <c r="LNF985" s="211"/>
      <c r="LNG985" s="211"/>
      <c r="LNH985" s="211"/>
      <c r="LNI985" s="211"/>
      <c r="LNJ985" s="211"/>
      <c r="LNK985" s="211"/>
      <c r="LNL985" s="211"/>
      <c r="LNM985" s="211"/>
      <c r="LNN985" s="211"/>
      <c r="LNO985" s="211"/>
      <c r="LNP985" s="211"/>
      <c r="LNQ985" s="211"/>
      <c r="LNR985" s="211"/>
      <c r="LNS985" s="211"/>
      <c r="LNT985" s="211"/>
      <c r="LNU985" s="211"/>
      <c r="LNV985" s="211"/>
      <c r="LNW985" s="211"/>
      <c r="LNX985" s="211"/>
      <c r="LNY985" s="211"/>
      <c r="LNZ985" s="211"/>
      <c r="LOA985" s="211"/>
      <c r="LOB985" s="211"/>
      <c r="LOC985" s="211"/>
      <c r="LOD985" s="211"/>
      <c r="LOE985" s="211"/>
      <c r="LOF985" s="211"/>
      <c r="LOG985" s="211"/>
      <c r="LOH985" s="211"/>
      <c r="LOI985" s="211"/>
      <c r="LOJ985" s="211"/>
      <c r="LOK985" s="211"/>
      <c r="LOL985" s="211"/>
      <c r="LOM985" s="211"/>
      <c r="LON985" s="211"/>
      <c r="LOO985" s="211"/>
      <c r="LOP985" s="211"/>
      <c r="LOQ985" s="211"/>
      <c r="LOR985" s="211"/>
      <c r="LOS985" s="211"/>
      <c r="LOT985" s="211"/>
      <c r="LOU985" s="211"/>
      <c r="LOV985" s="211"/>
      <c r="LOW985" s="211"/>
      <c r="LOX985" s="211"/>
      <c r="LOY985" s="211"/>
      <c r="LOZ985" s="211"/>
      <c r="LPA985" s="211"/>
      <c r="LPB985" s="211"/>
      <c r="LPC985" s="211"/>
      <c r="LPD985" s="211"/>
      <c r="LPE985" s="211"/>
      <c r="LPF985" s="211"/>
      <c r="LPG985" s="211"/>
      <c r="LPH985" s="211"/>
      <c r="LPI985" s="211"/>
      <c r="LPJ985" s="211"/>
      <c r="LPK985" s="211"/>
      <c r="LPL985" s="211"/>
      <c r="LPM985" s="211"/>
      <c r="LPN985" s="211"/>
      <c r="LPO985" s="211"/>
      <c r="LPP985" s="211"/>
      <c r="LPQ985" s="211"/>
      <c r="LPR985" s="211"/>
      <c r="LPS985" s="211"/>
      <c r="LPT985" s="211"/>
      <c r="LPU985" s="211"/>
      <c r="LPV985" s="211"/>
      <c r="LPW985" s="211"/>
      <c r="LPX985" s="211"/>
      <c r="LPY985" s="211"/>
      <c r="LPZ985" s="211"/>
      <c r="LQA985" s="211"/>
      <c r="LQB985" s="211"/>
      <c r="LQC985" s="211"/>
      <c r="LQD985" s="211"/>
      <c r="LQE985" s="211"/>
      <c r="LQF985" s="211"/>
      <c r="LQG985" s="211"/>
      <c r="LQH985" s="211"/>
      <c r="LQI985" s="211"/>
      <c r="LQJ985" s="211"/>
      <c r="LQK985" s="211"/>
      <c r="LQL985" s="211"/>
      <c r="LQM985" s="211"/>
      <c r="LQN985" s="211"/>
      <c r="LQO985" s="211"/>
      <c r="LQP985" s="211"/>
      <c r="LQQ985" s="211"/>
      <c r="LQR985" s="211"/>
      <c r="LQS985" s="211"/>
      <c r="LQT985" s="211"/>
      <c r="LQU985" s="211"/>
      <c r="LQV985" s="211"/>
      <c r="LQW985" s="211"/>
      <c r="LQX985" s="211"/>
      <c r="LQY985" s="211"/>
      <c r="LQZ985" s="211"/>
      <c r="LRA985" s="211"/>
      <c r="LRB985" s="211"/>
      <c r="LRC985" s="211"/>
      <c r="LRD985" s="211"/>
      <c r="LRE985" s="211"/>
      <c r="LRF985" s="211"/>
      <c r="LRG985" s="211"/>
      <c r="LRH985" s="211"/>
      <c r="LRI985" s="211"/>
      <c r="LRJ985" s="211"/>
      <c r="LRK985" s="211"/>
      <c r="LRL985" s="211"/>
      <c r="LRM985" s="211"/>
      <c r="LRN985" s="211"/>
      <c r="LRO985" s="211"/>
      <c r="LRP985" s="211"/>
      <c r="LRQ985" s="211"/>
      <c r="LRR985" s="211"/>
      <c r="LRS985" s="211"/>
      <c r="LRT985" s="211"/>
      <c r="LRU985" s="211"/>
      <c r="LRV985" s="211"/>
      <c r="LRW985" s="211"/>
      <c r="LRX985" s="211"/>
      <c r="LRY985" s="211"/>
      <c r="LRZ985" s="211"/>
      <c r="LSA985" s="211"/>
      <c r="LSB985" s="211"/>
      <c r="LSC985" s="211"/>
      <c r="LSD985" s="211"/>
      <c r="LSE985" s="211"/>
      <c r="LSF985" s="211"/>
      <c r="LSG985" s="211"/>
      <c r="LSH985" s="211"/>
      <c r="LSI985" s="211"/>
      <c r="LSJ985" s="211"/>
      <c r="LSK985" s="211"/>
      <c r="LSL985" s="211"/>
      <c r="LSM985" s="211"/>
      <c r="LSN985" s="211"/>
      <c r="LSO985" s="211"/>
      <c r="LSP985" s="211"/>
      <c r="LSQ985" s="211"/>
      <c r="LSR985" s="211"/>
      <c r="LSS985" s="211"/>
      <c r="LST985" s="211"/>
      <c r="LSU985" s="211"/>
      <c r="LSV985" s="211"/>
      <c r="LSW985" s="211"/>
      <c r="LSX985" s="211"/>
      <c r="LSY985" s="211"/>
      <c r="LSZ985" s="211"/>
      <c r="LTA985" s="211"/>
      <c r="LTB985" s="211"/>
      <c r="LTC985" s="211"/>
      <c r="LTD985" s="211"/>
      <c r="LTE985" s="211"/>
      <c r="LTF985" s="211"/>
      <c r="LTG985" s="211"/>
      <c r="LTH985" s="211"/>
      <c r="LTI985" s="211"/>
      <c r="LTJ985" s="211"/>
      <c r="LTK985" s="211"/>
      <c r="LTL985" s="211"/>
      <c r="LTM985" s="211"/>
      <c r="LTN985" s="211"/>
      <c r="LTO985" s="211"/>
      <c r="LTP985" s="211"/>
      <c r="LTQ985" s="211"/>
      <c r="LTR985" s="211"/>
      <c r="LTS985" s="211"/>
      <c r="LTT985" s="211"/>
      <c r="LTU985" s="211"/>
      <c r="LTV985" s="211"/>
      <c r="LTW985" s="211"/>
      <c r="LTX985" s="211"/>
      <c r="LTY985" s="211"/>
      <c r="LTZ985" s="211"/>
      <c r="LUA985" s="211"/>
      <c r="LUB985" s="211"/>
      <c r="LUC985" s="211"/>
      <c r="LUD985" s="211"/>
      <c r="LUE985" s="211"/>
      <c r="LUF985" s="211"/>
      <c r="LUG985" s="211"/>
      <c r="LUH985" s="211"/>
      <c r="LUI985" s="211"/>
      <c r="LUJ985" s="211"/>
      <c r="LUK985" s="211"/>
      <c r="LUL985" s="211"/>
      <c r="LUM985" s="211"/>
      <c r="LUN985" s="211"/>
      <c r="LUO985" s="211"/>
      <c r="LUP985" s="211"/>
      <c r="LUQ985" s="211"/>
      <c r="LUR985" s="211"/>
      <c r="LUS985" s="211"/>
      <c r="LUT985" s="211"/>
      <c r="LUU985" s="211"/>
      <c r="LUV985" s="211"/>
      <c r="LUW985" s="211"/>
      <c r="LUX985" s="211"/>
      <c r="LUY985" s="211"/>
      <c r="LUZ985" s="211"/>
      <c r="LVA985" s="211"/>
      <c r="LVB985" s="211"/>
      <c r="LVC985" s="211"/>
      <c r="LVD985" s="211"/>
      <c r="LVE985" s="211"/>
      <c r="LVF985" s="211"/>
      <c r="LVG985" s="211"/>
      <c r="LVH985" s="211"/>
      <c r="LVI985" s="211"/>
      <c r="LVJ985" s="211"/>
      <c r="LVK985" s="211"/>
      <c r="LVL985" s="211"/>
      <c r="LVM985" s="211"/>
      <c r="LVN985" s="211"/>
      <c r="LVO985" s="211"/>
      <c r="LVP985" s="211"/>
      <c r="LVQ985" s="211"/>
      <c r="LVR985" s="211"/>
      <c r="LVS985" s="211"/>
      <c r="LVT985" s="211"/>
      <c r="LVU985" s="211"/>
      <c r="LVV985" s="211"/>
      <c r="LVW985" s="211"/>
      <c r="LVX985" s="211"/>
      <c r="LVY985" s="211"/>
      <c r="LVZ985" s="211"/>
      <c r="LWA985" s="211"/>
      <c r="LWB985" s="211"/>
      <c r="LWC985" s="211"/>
      <c r="LWD985" s="211"/>
      <c r="LWE985" s="211"/>
      <c r="LWF985" s="211"/>
      <c r="LWG985" s="211"/>
      <c r="LWH985" s="211"/>
      <c r="LWI985" s="211"/>
      <c r="LWJ985" s="211"/>
      <c r="LWK985" s="211"/>
      <c r="LWL985" s="211"/>
      <c r="LWM985" s="211"/>
      <c r="LWN985" s="211"/>
      <c r="LWO985" s="211"/>
      <c r="LWP985" s="211"/>
      <c r="LWQ985" s="211"/>
      <c r="LWR985" s="211"/>
      <c r="LWS985" s="211"/>
      <c r="LWT985" s="211"/>
      <c r="LWU985" s="211"/>
      <c r="LWV985" s="211"/>
      <c r="LWW985" s="211"/>
      <c r="LWX985" s="211"/>
      <c r="LWY985" s="211"/>
      <c r="LWZ985" s="211"/>
      <c r="LXA985" s="211"/>
      <c r="LXB985" s="211"/>
      <c r="LXC985" s="211"/>
      <c r="LXD985" s="211"/>
      <c r="LXE985" s="211"/>
      <c r="LXF985" s="211"/>
      <c r="LXG985" s="211"/>
      <c r="LXH985" s="211"/>
      <c r="LXI985" s="211"/>
      <c r="LXJ985" s="211"/>
      <c r="LXK985" s="211"/>
      <c r="LXL985" s="211"/>
      <c r="LXM985" s="211"/>
      <c r="LXN985" s="211"/>
      <c r="LXO985" s="211"/>
      <c r="LXP985" s="211"/>
      <c r="LXQ985" s="211"/>
      <c r="LXR985" s="211"/>
      <c r="LXS985" s="211"/>
      <c r="LXT985" s="211"/>
      <c r="LXU985" s="211"/>
      <c r="LXV985" s="211"/>
      <c r="LXW985" s="211"/>
      <c r="LXX985" s="211"/>
      <c r="LXY985" s="211"/>
      <c r="LXZ985" s="211"/>
      <c r="LYA985" s="211"/>
      <c r="LYB985" s="211"/>
      <c r="LYC985" s="211"/>
      <c r="LYD985" s="211"/>
      <c r="LYE985" s="211"/>
      <c r="LYF985" s="211"/>
      <c r="LYG985" s="211"/>
      <c r="LYH985" s="211"/>
      <c r="LYI985" s="211"/>
      <c r="LYJ985" s="211"/>
      <c r="LYK985" s="211"/>
      <c r="LYL985" s="211"/>
      <c r="LYM985" s="211"/>
      <c r="LYN985" s="211"/>
      <c r="LYO985" s="211"/>
      <c r="LYP985" s="211"/>
      <c r="LYQ985" s="211"/>
      <c r="LYR985" s="211"/>
      <c r="LYS985" s="211"/>
      <c r="LYT985" s="211"/>
      <c r="LYU985" s="211"/>
      <c r="LYV985" s="211"/>
      <c r="LYW985" s="211"/>
      <c r="LYX985" s="211"/>
      <c r="LYY985" s="211"/>
      <c r="LYZ985" s="211"/>
      <c r="LZA985" s="211"/>
      <c r="LZB985" s="211"/>
      <c r="LZC985" s="211"/>
      <c r="LZD985" s="211"/>
      <c r="LZE985" s="211"/>
      <c r="LZF985" s="211"/>
      <c r="LZG985" s="211"/>
      <c r="LZH985" s="211"/>
      <c r="LZI985" s="211"/>
      <c r="LZJ985" s="211"/>
      <c r="LZK985" s="211"/>
      <c r="LZL985" s="211"/>
      <c r="LZM985" s="211"/>
      <c r="LZN985" s="211"/>
      <c r="LZO985" s="211"/>
      <c r="LZP985" s="211"/>
      <c r="LZQ985" s="211"/>
      <c r="LZR985" s="211"/>
      <c r="LZS985" s="211"/>
      <c r="LZT985" s="211"/>
      <c r="LZU985" s="211"/>
      <c r="LZV985" s="211"/>
      <c r="LZW985" s="211"/>
      <c r="LZX985" s="211"/>
      <c r="LZY985" s="211"/>
      <c r="LZZ985" s="211"/>
      <c r="MAA985" s="211"/>
      <c r="MAB985" s="211"/>
      <c r="MAC985" s="211"/>
      <c r="MAD985" s="211"/>
      <c r="MAE985" s="211"/>
      <c r="MAF985" s="211"/>
      <c r="MAG985" s="211"/>
      <c r="MAH985" s="211"/>
      <c r="MAI985" s="211"/>
      <c r="MAJ985" s="211"/>
      <c r="MAK985" s="211"/>
      <c r="MAL985" s="211"/>
      <c r="MAM985" s="211"/>
      <c r="MAN985" s="211"/>
      <c r="MAO985" s="211"/>
      <c r="MAP985" s="211"/>
      <c r="MAQ985" s="211"/>
      <c r="MAR985" s="211"/>
      <c r="MAS985" s="211"/>
      <c r="MAT985" s="211"/>
      <c r="MAU985" s="211"/>
      <c r="MAV985" s="211"/>
      <c r="MAW985" s="211"/>
      <c r="MAX985" s="211"/>
      <c r="MAY985" s="211"/>
      <c r="MAZ985" s="211"/>
      <c r="MBA985" s="211"/>
      <c r="MBB985" s="211"/>
      <c r="MBC985" s="211"/>
      <c r="MBD985" s="211"/>
      <c r="MBE985" s="211"/>
      <c r="MBF985" s="211"/>
      <c r="MBG985" s="211"/>
      <c r="MBH985" s="211"/>
      <c r="MBI985" s="211"/>
      <c r="MBJ985" s="211"/>
      <c r="MBK985" s="211"/>
      <c r="MBL985" s="211"/>
      <c r="MBM985" s="211"/>
      <c r="MBN985" s="211"/>
      <c r="MBO985" s="211"/>
      <c r="MBP985" s="211"/>
      <c r="MBQ985" s="211"/>
      <c r="MBR985" s="211"/>
      <c r="MBS985" s="211"/>
      <c r="MBT985" s="211"/>
      <c r="MBU985" s="211"/>
      <c r="MBV985" s="211"/>
      <c r="MBW985" s="211"/>
      <c r="MBX985" s="211"/>
      <c r="MBY985" s="211"/>
      <c r="MBZ985" s="211"/>
      <c r="MCA985" s="211"/>
      <c r="MCB985" s="211"/>
      <c r="MCC985" s="211"/>
      <c r="MCD985" s="211"/>
      <c r="MCE985" s="211"/>
      <c r="MCF985" s="211"/>
      <c r="MCG985" s="211"/>
      <c r="MCH985" s="211"/>
      <c r="MCI985" s="211"/>
      <c r="MCJ985" s="211"/>
      <c r="MCK985" s="211"/>
      <c r="MCL985" s="211"/>
      <c r="MCM985" s="211"/>
      <c r="MCN985" s="211"/>
      <c r="MCO985" s="211"/>
      <c r="MCP985" s="211"/>
      <c r="MCQ985" s="211"/>
      <c r="MCR985" s="211"/>
      <c r="MCS985" s="211"/>
      <c r="MCT985" s="211"/>
      <c r="MCU985" s="211"/>
      <c r="MCV985" s="211"/>
      <c r="MCW985" s="211"/>
      <c r="MCX985" s="211"/>
      <c r="MCY985" s="211"/>
      <c r="MCZ985" s="211"/>
      <c r="MDA985" s="211"/>
      <c r="MDB985" s="211"/>
      <c r="MDC985" s="211"/>
      <c r="MDD985" s="211"/>
      <c r="MDE985" s="211"/>
      <c r="MDF985" s="211"/>
      <c r="MDG985" s="211"/>
      <c r="MDH985" s="211"/>
      <c r="MDI985" s="211"/>
      <c r="MDJ985" s="211"/>
      <c r="MDK985" s="211"/>
      <c r="MDL985" s="211"/>
      <c r="MDM985" s="211"/>
      <c r="MDN985" s="211"/>
      <c r="MDO985" s="211"/>
      <c r="MDP985" s="211"/>
      <c r="MDQ985" s="211"/>
      <c r="MDR985" s="211"/>
      <c r="MDS985" s="211"/>
      <c r="MDT985" s="211"/>
      <c r="MDU985" s="211"/>
      <c r="MDV985" s="211"/>
      <c r="MDW985" s="211"/>
      <c r="MDX985" s="211"/>
      <c r="MDY985" s="211"/>
      <c r="MDZ985" s="211"/>
      <c r="MEA985" s="211"/>
      <c r="MEB985" s="211"/>
      <c r="MEC985" s="211"/>
      <c r="MED985" s="211"/>
      <c r="MEE985" s="211"/>
      <c r="MEF985" s="211"/>
      <c r="MEG985" s="211"/>
      <c r="MEH985" s="211"/>
      <c r="MEI985" s="211"/>
      <c r="MEJ985" s="211"/>
      <c r="MEK985" s="211"/>
      <c r="MEL985" s="211"/>
      <c r="MEM985" s="211"/>
      <c r="MEN985" s="211"/>
      <c r="MEO985" s="211"/>
      <c r="MEP985" s="211"/>
      <c r="MEQ985" s="211"/>
      <c r="MER985" s="211"/>
      <c r="MES985" s="211"/>
      <c r="MET985" s="211"/>
      <c r="MEU985" s="211"/>
      <c r="MEV985" s="211"/>
      <c r="MEW985" s="211"/>
      <c r="MEX985" s="211"/>
      <c r="MEY985" s="211"/>
      <c r="MEZ985" s="211"/>
      <c r="MFA985" s="211"/>
      <c r="MFB985" s="211"/>
      <c r="MFC985" s="211"/>
      <c r="MFD985" s="211"/>
      <c r="MFE985" s="211"/>
      <c r="MFF985" s="211"/>
      <c r="MFG985" s="211"/>
      <c r="MFH985" s="211"/>
      <c r="MFI985" s="211"/>
      <c r="MFJ985" s="211"/>
      <c r="MFK985" s="211"/>
      <c r="MFL985" s="211"/>
      <c r="MFM985" s="211"/>
      <c r="MFN985" s="211"/>
      <c r="MFO985" s="211"/>
      <c r="MFP985" s="211"/>
      <c r="MFQ985" s="211"/>
      <c r="MFR985" s="211"/>
      <c r="MFS985" s="211"/>
      <c r="MFT985" s="211"/>
      <c r="MFU985" s="211"/>
      <c r="MFV985" s="211"/>
      <c r="MFW985" s="211"/>
      <c r="MFX985" s="211"/>
      <c r="MFY985" s="211"/>
      <c r="MFZ985" s="211"/>
      <c r="MGA985" s="211"/>
      <c r="MGB985" s="211"/>
      <c r="MGC985" s="211"/>
      <c r="MGD985" s="211"/>
      <c r="MGE985" s="211"/>
      <c r="MGF985" s="211"/>
      <c r="MGG985" s="211"/>
      <c r="MGH985" s="211"/>
      <c r="MGI985" s="211"/>
      <c r="MGJ985" s="211"/>
      <c r="MGK985" s="211"/>
      <c r="MGL985" s="211"/>
      <c r="MGM985" s="211"/>
      <c r="MGN985" s="211"/>
      <c r="MGO985" s="211"/>
      <c r="MGP985" s="211"/>
      <c r="MGQ985" s="211"/>
      <c r="MGR985" s="211"/>
      <c r="MGS985" s="211"/>
      <c r="MGT985" s="211"/>
      <c r="MGU985" s="211"/>
      <c r="MGV985" s="211"/>
      <c r="MGW985" s="211"/>
      <c r="MGX985" s="211"/>
      <c r="MGY985" s="211"/>
      <c r="MGZ985" s="211"/>
      <c r="MHA985" s="211"/>
      <c r="MHB985" s="211"/>
      <c r="MHC985" s="211"/>
      <c r="MHD985" s="211"/>
      <c r="MHE985" s="211"/>
      <c r="MHF985" s="211"/>
      <c r="MHG985" s="211"/>
      <c r="MHH985" s="211"/>
      <c r="MHI985" s="211"/>
      <c r="MHJ985" s="211"/>
      <c r="MHK985" s="211"/>
      <c r="MHL985" s="211"/>
      <c r="MHM985" s="211"/>
      <c r="MHN985" s="211"/>
      <c r="MHO985" s="211"/>
      <c r="MHP985" s="211"/>
      <c r="MHQ985" s="211"/>
      <c r="MHR985" s="211"/>
      <c r="MHS985" s="211"/>
      <c r="MHT985" s="211"/>
      <c r="MHU985" s="211"/>
      <c r="MHV985" s="211"/>
      <c r="MHW985" s="211"/>
      <c r="MHX985" s="211"/>
      <c r="MHY985" s="211"/>
      <c r="MHZ985" s="211"/>
      <c r="MIA985" s="211"/>
      <c r="MIB985" s="211"/>
      <c r="MIC985" s="211"/>
      <c r="MID985" s="211"/>
      <c r="MIE985" s="211"/>
      <c r="MIF985" s="211"/>
      <c r="MIG985" s="211"/>
      <c r="MIH985" s="211"/>
      <c r="MII985" s="211"/>
      <c r="MIJ985" s="211"/>
      <c r="MIK985" s="211"/>
      <c r="MIL985" s="211"/>
      <c r="MIM985" s="211"/>
      <c r="MIN985" s="211"/>
      <c r="MIO985" s="211"/>
      <c r="MIP985" s="211"/>
      <c r="MIQ985" s="211"/>
      <c r="MIR985" s="211"/>
      <c r="MIS985" s="211"/>
      <c r="MIT985" s="211"/>
      <c r="MIU985" s="211"/>
      <c r="MIV985" s="211"/>
      <c r="MIW985" s="211"/>
      <c r="MIX985" s="211"/>
      <c r="MIY985" s="211"/>
      <c r="MIZ985" s="211"/>
      <c r="MJA985" s="211"/>
      <c r="MJB985" s="211"/>
      <c r="MJC985" s="211"/>
      <c r="MJD985" s="211"/>
      <c r="MJE985" s="211"/>
      <c r="MJF985" s="211"/>
      <c r="MJG985" s="211"/>
      <c r="MJH985" s="211"/>
      <c r="MJI985" s="211"/>
      <c r="MJJ985" s="211"/>
      <c r="MJK985" s="211"/>
      <c r="MJL985" s="211"/>
      <c r="MJM985" s="211"/>
      <c r="MJN985" s="211"/>
      <c r="MJO985" s="211"/>
      <c r="MJP985" s="211"/>
      <c r="MJQ985" s="211"/>
      <c r="MJR985" s="211"/>
      <c r="MJS985" s="211"/>
      <c r="MJT985" s="211"/>
      <c r="MJU985" s="211"/>
      <c r="MJV985" s="211"/>
      <c r="MJW985" s="211"/>
      <c r="MJX985" s="211"/>
      <c r="MJY985" s="211"/>
      <c r="MJZ985" s="211"/>
      <c r="MKA985" s="211"/>
      <c r="MKB985" s="211"/>
      <c r="MKC985" s="211"/>
      <c r="MKD985" s="211"/>
      <c r="MKE985" s="211"/>
      <c r="MKF985" s="211"/>
      <c r="MKG985" s="211"/>
      <c r="MKH985" s="211"/>
      <c r="MKI985" s="211"/>
      <c r="MKJ985" s="211"/>
      <c r="MKK985" s="211"/>
      <c r="MKL985" s="211"/>
      <c r="MKM985" s="211"/>
      <c r="MKN985" s="211"/>
      <c r="MKO985" s="211"/>
      <c r="MKP985" s="211"/>
      <c r="MKQ985" s="211"/>
      <c r="MKR985" s="211"/>
      <c r="MKS985" s="211"/>
      <c r="MKT985" s="211"/>
      <c r="MKU985" s="211"/>
      <c r="MKV985" s="211"/>
      <c r="MKW985" s="211"/>
      <c r="MKX985" s="211"/>
      <c r="MKY985" s="211"/>
      <c r="MKZ985" s="211"/>
      <c r="MLA985" s="211"/>
      <c r="MLB985" s="211"/>
      <c r="MLC985" s="211"/>
      <c r="MLD985" s="211"/>
      <c r="MLE985" s="211"/>
      <c r="MLF985" s="211"/>
      <c r="MLG985" s="211"/>
      <c r="MLH985" s="211"/>
      <c r="MLI985" s="211"/>
      <c r="MLJ985" s="211"/>
      <c r="MLK985" s="211"/>
      <c r="MLL985" s="211"/>
      <c r="MLM985" s="211"/>
      <c r="MLN985" s="211"/>
      <c r="MLO985" s="211"/>
      <c r="MLP985" s="211"/>
      <c r="MLQ985" s="211"/>
      <c r="MLR985" s="211"/>
      <c r="MLS985" s="211"/>
      <c r="MLT985" s="211"/>
      <c r="MLU985" s="211"/>
      <c r="MLV985" s="211"/>
      <c r="MLW985" s="211"/>
      <c r="MLX985" s="211"/>
      <c r="MLY985" s="211"/>
      <c r="MLZ985" s="211"/>
      <c r="MMA985" s="211"/>
      <c r="MMB985" s="211"/>
      <c r="MMC985" s="211"/>
      <c r="MMD985" s="211"/>
      <c r="MME985" s="211"/>
      <c r="MMF985" s="211"/>
      <c r="MMG985" s="211"/>
      <c r="MMH985" s="211"/>
      <c r="MMI985" s="211"/>
      <c r="MMJ985" s="211"/>
      <c r="MMK985" s="211"/>
      <c r="MML985" s="211"/>
      <c r="MMM985" s="211"/>
      <c r="MMN985" s="211"/>
      <c r="MMO985" s="211"/>
      <c r="MMP985" s="211"/>
      <c r="MMQ985" s="211"/>
      <c r="MMR985" s="211"/>
      <c r="MMS985" s="211"/>
      <c r="MMT985" s="211"/>
      <c r="MMU985" s="211"/>
      <c r="MMV985" s="211"/>
      <c r="MMW985" s="211"/>
      <c r="MMX985" s="211"/>
      <c r="MMY985" s="211"/>
      <c r="MMZ985" s="211"/>
      <c r="MNA985" s="211"/>
      <c r="MNB985" s="211"/>
      <c r="MNC985" s="211"/>
      <c r="MND985" s="211"/>
      <c r="MNE985" s="211"/>
      <c r="MNF985" s="211"/>
      <c r="MNG985" s="211"/>
      <c r="MNH985" s="211"/>
      <c r="MNI985" s="211"/>
      <c r="MNJ985" s="211"/>
      <c r="MNK985" s="211"/>
      <c r="MNL985" s="211"/>
      <c r="MNM985" s="211"/>
      <c r="MNN985" s="211"/>
      <c r="MNO985" s="211"/>
      <c r="MNP985" s="211"/>
      <c r="MNQ985" s="211"/>
      <c r="MNR985" s="211"/>
      <c r="MNS985" s="211"/>
      <c r="MNT985" s="211"/>
      <c r="MNU985" s="211"/>
      <c r="MNV985" s="211"/>
      <c r="MNW985" s="211"/>
      <c r="MNX985" s="211"/>
      <c r="MNY985" s="211"/>
      <c r="MNZ985" s="211"/>
      <c r="MOA985" s="211"/>
      <c r="MOB985" s="211"/>
      <c r="MOC985" s="211"/>
      <c r="MOD985" s="211"/>
      <c r="MOE985" s="211"/>
      <c r="MOF985" s="211"/>
      <c r="MOG985" s="211"/>
      <c r="MOH985" s="211"/>
      <c r="MOI985" s="211"/>
      <c r="MOJ985" s="211"/>
      <c r="MOK985" s="211"/>
      <c r="MOL985" s="211"/>
      <c r="MOM985" s="211"/>
      <c r="MON985" s="211"/>
      <c r="MOO985" s="211"/>
      <c r="MOP985" s="211"/>
      <c r="MOQ985" s="211"/>
      <c r="MOR985" s="211"/>
      <c r="MOS985" s="211"/>
      <c r="MOT985" s="211"/>
      <c r="MOU985" s="211"/>
      <c r="MOV985" s="211"/>
      <c r="MOW985" s="211"/>
      <c r="MOX985" s="211"/>
      <c r="MOY985" s="211"/>
      <c r="MOZ985" s="211"/>
      <c r="MPA985" s="211"/>
      <c r="MPB985" s="211"/>
      <c r="MPC985" s="211"/>
      <c r="MPD985" s="211"/>
      <c r="MPE985" s="211"/>
      <c r="MPF985" s="211"/>
      <c r="MPG985" s="211"/>
      <c r="MPH985" s="211"/>
      <c r="MPI985" s="211"/>
      <c r="MPJ985" s="211"/>
      <c r="MPK985" s="211"/>
      <c r="MPL985" s="211"/>
      <c r="MPM985" s="211"/>
      <c r="MPN985" s="211"/>
      <c r="MPO985" s="211"/>
      <c r="MPP985" s="211"/>
      <c r="MPQ985" s="211"/>
      <c r="MPR985" s="211"/>
      <c r="MPS985" s="211"/>
      <c r="MPT985" s="211"/>
      <c r="MPU985" s="211"/>
      <c r="MPV985" s="211"/>
      <c r="MPW985" s="211"/>
      <c r="MPX985" s="211"/>
      <c r="MPY985" s="211"/>
      <c r="MPZ985" s="211"/>
      <c r="MQA985" s="211"/>
      <c r="MQB985" s="211"/>
      <c r="MQC985" s="211"/>
      <c r="MQD985" s="211"/>
      <c r="MQE985" s="211"/>
      <c r="MQF985" s="211"/>
      <c r="MQG985" s="211"/>
      <c r="MQH985" s="211"/>
      <c r="MQI985" s="211"/>
      <c r="MQJ985" s="211"/>
      <c r="MQK985" s="211"/>
      <c r="MQL985" s="211"/>
      <c r="MQM985" s="211"/>
      <c r="MQN985" s="211"/>
      <c r="MQO985" s="211"/>
      <c r="MQP985" s="211"/>
      <c r="MQQ985" s="211"/>
      <c r="MQR985" s="211"/>
      <c r="MQS985" s="211"/>
      <c r="MQT985" s="211"/>
      <c r="MQU985" s="211"/>
      <c r="MQV985" s="211"/>
      <c r="MQW985" s="211"/>
      <c r="MQX985" s="211"/>
      <c r="MQY985" s="211"/>
      <c r="MQZ985" s="211"/>
      <c r="MRA985" s="211"/>
      <c r="MRB985" s="211"/>
      <c r="MRC985" s="211"/>
      <c r="MRD985" s="211"/>
      <c r="MRE985" s="211"/>
      <c r="MRF985" s="211"/>
      <c r="MRG985" s="211"/>
      <c r="MRH985" s="211"/>
      <c r="MRI985" s="211"/>
      <c r="MRJ985" s="211"/>
      <c r="MRK985" s="211"/>
      <c r="MRL985" s="211"/>
      <c r="MRM985" s="211"/>
      <c r="MRN985" s="211"/>
      <c r="MRO985" s="211"/>
      <c r="MRP985" s="211"/>
      <c r="MRQ985" s="211"/>
      <c r="MRR985" s="211"/>
      <c r="MRS985" s="211"/>
      <c r="MRT985" s="211"/>
      <c r="MRU985" s="211"/>
      <c r="MRV985" s="211"/>
      <c r="MRW985" s="211"/>
      <c r="MRX985" s="211"/>
      <c r="MRY985" s="211"/>
      <c r="MRZ985" s="211"/>
      <c r="MSA985" s="211"/>
      <c r="MSB985" s="211"/>
      <c r="MSC985" s="211"/>
      <c r="MSD985" s="211"/>
      <c r="MSE985" s="211"/>
      <c r="MSF985" s="211"/>
      <c r="MSG985" s="211"/>
      <c r="MSH985" s="211"/>
      <c r="MSI985" s="211"/>
      <c r="MSJ985" s="211"/>
      <c r="MSK985" s="211"/>
      <c r="MSL985" s="211"/>
      <c r="MSM985" s="211"/>
      <c r="MSN985" s="211"/>
      <c r="MSO985" s="211"/>
      <c r="MSP985" s="211"/>
      <c r="MSQ985" s="211"/>
      <c r="MSR985" s="211"/>
      <c r="MSS985" s="211"/>
      <c r="MST985" s="211"/>
      <c r="MSU985" s="211"/>
      <c r="MSV985" s="211"/>
      <c r="MSW985" s="211"/>
      <c r="MSX985" s="211"/>
      <c r="MSY985" s="211"/>
      <c r="MSZ985" s="211"/>
      <c r="MTA985" s="211"/>
      <c r="MTB985" s="211"/>
      <c r="MTC985" s="211"/>
      <c r="MTD985" s="211"/>
      <c r="MTE985" s="211"/>
      <c r="MTF985" s="211"/>
      <c r="MTG985" s="211"/>
      <c r="MTH985" s="211"/>
      <c r="MTI985" s="211"/>
      <c r="MTJ985" s="211"/>
      <c r="MTK985" s="211"/>
      <c r="MTL985" s="211"/>
      <c r="MTM985" s="211"/>
      <c r="MTN985" s="211"/>
      <c r="MTO985" s="211"/>
      <c r="MTP985" s="211"/>
      <c r="MTQ985" s="211"/>
      <c r="MTR985" s="211"/>
      <c r="MTS985" s="211"/>
      <c r="MTT985" s="211"/>
      <c r="MTU985" s="211"/>
      <c r="MTV985" s="211"/>
      <c r="MTW985" s="211"/>
      <c r="MTX985" s="211"/>
      <c r="MTY985" s="211"/>
      <c r="MTZ985" s="211"/>
      <c r="MUA985" s="211"/>
      <c r="MUB985" s="211"/>
      <c r="MUC985" s="211"/>
      <c r="MUD985" s="211"/>
      <c r="MUE985" s="211"/>
      <c r="MUF985" s="211"/>
      <c r="MUG985" s="211"/>
      <c r="MUH985" s="211"/>
      <c r="MUI985" s="211"/>
      <c r="MUJ985" s="211"/>
      <c r="MUK985" s="211"/>
      <c r="MUL985" s="211"/>
      <c r="MUM985" s="211"/>
      <c r="MUN985" s="211"/>
      <c r="MUO985" s="211"/>
      <c r="MUP985" s="211"/>
      <c r="MUQ985" s="211"/>
      <c r="MUR985" s="211"/>
      <c r="MUS985" s="211"/>
      <c r="MUT985" s="211"/>
      <c r="MUU985" s="211"/>
      <c r="MUV985" s="211"/>
      <c r="MUW985" s="211"/>
      <c r="MUX985" s="211"/>
      <c r="MUY985" s="211"/>
      <c r="MUZ985" s="211"/>
      <c r="MVA985" s="211"/>
      <c r="MVB985" s="211"/>
      <c r="MVC985" s="211"/>
      <c r="MVD985" s="211"/>
      <c r="MVE985" s="211"/>
      <c r="MVF985" s="211"/>
      <c r="MVG985" s="211"/>
      <c r="MVH985" s="211"/>
      <c r="MVI985" s="211"/>
      <c r="MVJ985" s="211"/>
      <c r="MVK985" s="211"/>
      <c r="MVL985" s="211"/>
      <c r="MVM985" s="211"/>
      <c r="MVN985" s="211"/>
      <c r="MVO985" s="211"/>
      <c r="MVP985" s="211"/>
      <c r="MVQ985" s="211"/>
      <c r="MVR985" s="211"/>
      <c r="MVS985" s="211"/>
      <c r="MVT985" s="211"/>
      <c r="MVU985" s="211"/>
      <c r="MVV985" s="211"/>
      <c r="MVW985" s="211"/>
      <c r="MVX985" s="211"/>
      <c r="MVY985" s="211"/>
      <c r="MVZ985" s="211"/>
      <c r="MWA985" s="211"/>
      <c r="MWB985" s="211"/>
      <c r="MWC985" s="211"/>
      <c r="MWD985" s="211"/>
      <c r="MWE985" s="211"/>
      <c r="MWF985" s="211"/>
      <c r="MWG985" s="211"/>
      <c r="MWH985" s="211"/>
      <c r="MWI985" s="211"/>
      <c r="MWJ985" s="211"/>
      <c r="MWK985" s="211"/>
      <c r="MWL985" s="211"/>
      <c r="MWM985" s="211"/>
      <c r="MWN985" s="211"/>
      <c r="MWO985" s="211"/>
      <c r="MWP985" s="211"/>
      <c r="MWQ985" s="211"/>
      <c r="MWR985" s="211"/>
      <c r="MWS985" s="211"/>
      <c r="MWT985" s="211"/>
      <c r="MWU985" s="211"/>
      <c r="MWV985" s="211"/>
      <c r="MWW985" s="211"/>
      <c r="MWX985" s="211"/>
      <c r="MWY985" s="211"/>
      <c r="MWZ985" s="211"/>
      <c r="MXA985" s="211"/>
      <c r="MXB985" s="211"/>
      <c r="MXC985" s="211"/>
      <c r="MXD985" s="211"/>
      <c r="MXE985" s="211"/>
      <c r="MXF985" s="211"/>
      <c r="MXG985" s="211"/>
      <c r="MXH985" s="211"/>
      <c r="MXI985" s="211"/>
      <c r="MXJ985" s="211"/>
      <c r="MXK985" s="211"/>
      <c r="MXL985" s="211"/>
      <c r="MXM985" s="211"/>
      <c r="MXN985" s="211"/>
      <c r="MXO985" s="211"/>
      <c r="MXP985" s="211"/>
      <c r="MXQ985" s="211"/>
      <c r="MXR985" s="211"/>
      <c r="MXS985" s="211"/>
      <c r="MXT985" s="211"/>
      <c r="MXU985" s="211"/>
      <c r="MXV985" s="211"/>
      <c r="MXW985" s="211"/>
      <c r="MXX985" s="211"/>
      <c r="MXY985" s="211"/>
      <c r="MXZ985" s="211"/>
      <c r="MYA985" s="211"/>
      <c r="MYB985" s="211"/>
      <c r="MYC985" s="211"/>
      <c r="MYD985" s="211"/>
      <c r="MYE985" s="211"/>
      <c r="MYF985" s="211"/>
      <c r="MYG985" s="211"/>
      <c r="MYH985" s="211"/>
      <c r="MYI985" s="211"/>
      <c r="MYJ985" s="211"/>
      <c r="MYK985" s="211"/>
      <c r="MYL985" s="211"/>
      <c r="MYM985" s="211"/>
      <c r="MYN985" s="211"/>
      <c r="MYO985" s="211"/>
      <c r="MYP985" s="211"/>
      <c r="MYQ985" s="211"/>
      <c r="MYR985" s="211"/>
      <c r="MYS985" s="211"/>
      <c r="MYT985" s="211"/>
      <c r="MYU985" s="211"/>
      <c r="MYV985" s="211"/>
      <c r="MYW985" s="211"/>
      <c r="MYX985" s="211"/>
      <c r="MYY985" s="211"/>
      <c r="MYZ985" s="211"/>
      <c r="MZA985" s="211"/>
      <c r="MZB985" s="211"/>
      <c r="MZC985" s="211"/>
      <c r="MZD985" s="211"/>
      <c r="MZE985" s="211"/>
      <c r="MZF985" s="211"/>
      <c r="MZG985" s="211"/>
      <c r="MZH985" s="211"/>
      <c r="MZI985" s="211"/>
      <c r="MZJ985" s="211"/>
      <c r="MZK985" s="211"/>
      <c r="MZL985" s="211"/>
      <c r="MZM985" s="211"/>
      <c r="MZN985" s="211"/>
      <c r="MZO985" s="211"/>
      <c r="MZP985" s="211"/>
      <c r="MZQ985" s="211"/>
      <c r="MZR985" s="211"/>
      <c r="MZS985" s="211"/>
      <c r="MZT985" s="211"/>
      <c r="MZU985" s="211"/>
      <c r="MZV985" s="211"/>
      <c r="MZW985" s="211"/>
      <c r="MZX985" s="211"/>
      <c r="MZY985" s="211"/>
      <c r="MZZ985" s="211"/>
      <c r="NAA985" s="211"/>
      <c r="NAB985" s="211"/>
      <c r="NAC985" s="211"/>
      <c r="NAD985" s="211"/>
      <c r="NAE985" s="211"/>
      <c r="NAF985" s="211"/>
      <c r="NAG985" s="211"/>
      <c r="NAH985" s="211"/>
      <c r="NAI985" s="211"/>
      <c r="NAJ985" s="211"/>
      <c r="NAK985" s="211"/>
      <c r="NAL985" s="211"/>
      <c r="NAM985" s="211"/>
      <c r="NAN985" s="211"/>
      <c r="NAO985" s="211"/>
      <c r="NAP985" s="211"/>
      <c r="NAQ985" s="211"/>
      <c r="NAR985" s="211"/>
      <c r="NAS985" s="211"/>
      <c r="NAT985" s="211"/>
      <c r="NAU985" s="211"/>
      <c r="NAV985" s="211"/>
      <c r="NAW985" s="211"/>
      <c r="NAX985" s="211"/>
      <c r="NAY985" s="211"/>
      <c r="NAZ985" s="211"/>
      <c r="NBA985" s="211"/>
      <c r="NBB985" s="211"/>
      <c r="NBC985" s="211"/>
      <c r="NBD985" s="211"/>
      <c r="NBE985" s="211"/>
      <c r="NBF985" s="211"/>
      <c r="NBG985" s="211"/>
      <c r="NBH985" s="211"/>
      <c r="NBI985" s="211"/>
      <c r="NBJ985" s="211"/>
      <c r="NBK985" s="211"/>
      <c r="NBL985" s="211"/>
      <c r="NBM985" s="211"/>
      <c r="NBN985" s="211"/>
      <c r="NBO985" s="211"/>
      <c r="NBP985" s="211"/>
      <c r="NBQ985" s="211"/>
      <c r="NBR985" s="211"/>
      <c r="NBS985" s="211"/>
      <c r="NBT985" s="211"/>
      <c r="NBU985" s="211"/>
      <c r="NBV985" s="211"/>
      <c r="NBW985" s="211"/>
      <c r="NBX985" s="211"/>
      <c r="NBY985" s="211"/>
      <c r="NBZ985" s="211"/>
      <c r="NCA985" s="211"/>
      <c r="NCB985" s="211"/>
      <c r="NCC985" s="211"/>
      <c r="NCD985" s="211"/>
      <c r="NCE985" s="211"/>
      <c r="NCF985" s="211"/>
      <c r="NCG985" s="211"/>
      <c r="NCH985" s="211"/>
      <c r="NCI985" s="211"/>
      <c r="NCJ985" s="211"/>
      <c r="NCK985" s="211"/>
      <c r="NCL985" s="211"/>
      <c r="NCM985" s="211"/>
      <c r="NCN985" s="211"/>
      <c r="NCO985" s="211"/>
      <c r="NCP985" s="211"/>
      <c r="NCQ985" s="211"/>
      <c r="NCR985" s="211"/>
      <c r="NCS985" s="211"/>
      <c r="NCT985" s="211"/>
      <c r="NCU985" s="211"/>
      <c r="NCV985" s="211"/>
      <c r="NCW985" s="211"/>
      <c r="NCX985" s="211"/>
      <c r="NCY985" s="211"/>
      <c r="NCZ985" s="211"/>
      <c r="NDA985" s="211"/>
      <c r="NDB985" s="211"/>
      <c r="NDC985" s="211"/>
      <c r="NDD985" s="211"/>
      <c r="NDE985" s="211"/>
      <c r="NDF985" s="211"/>
      <c r="NDG985" s="211"/>
      <c r="NDH985" s="211"/>
      <c r="NDI985" s="211"/>
      <c r="NDJ985" s="211"/>
      <c r="NDK985" s="211"/>
      <c r="NDL985" s="211"/>
      <c r="NDM985" s="211"/>
      <c r="NDN985" s="211"/>
      <c r="NDO985" s="211"/>
      <c r="NDP985" s="211"/>
      <c r="NDQ985" s="211"/>
      <c r="NDR985" s="211"/>
      <c r="NDS985" s="211"/>
      <c r="NDT985" s="211"/>
      <c r="NDU985" s="211"/>
      <c r="NDV985" s="211"/>
      <c r="NDW985" s="211"/>
      <c r="NDX985" s="211"/>
      <c r="NDY985" s="211"/>
      <c r="NDZ985" s="211"/>
      <c r="NEA985" s="211"/>
      <c r="NEB985" s="211"/>
      <c r="NEC985" s="211"/>
      <c r="NED985" s="211"/>
      <c r="NEE985" s="211"/>
      <c r="NEF985" s="211"/>
      <c r="NEG985" s="211"/>
      <c r="NEH985" s="211"/>
      <c r="NEI985" s="211"/>
      <c r="NEJ985" s="211"/>
      <c r="NEK985" s="211"/>
      <c r="NEL985" s="211"/>
      <c r="NEM985" s="211"/>
      <c r="NEN985" s="211"/>
      <c r="NEO985" s="211"/>
      <c r="NEP985" s="211"/>
      <c r="NEQ985" s="211"/>
      <c r="NER985" s="211"/>
      <c r="NES985" s="211"/>
      <c r="NET985" s="211"/>
      <c r="NEU985" s="211"/>
      <c r="NEV985" s="211"/>
      <c r="NEW985" s="211"/>
      <c r="NEX985" s="211"/>
      <c r="NEY985" s="211"/>
      <c r="NEZ985" s="211"/>
      <c r="NFA985" s="211"/>
      <c r="NFB985" s="211"/>
      <c r="NFC985" s="211"/>
      <c r="NFD985" s="211"/>
      <c r="NFE985" s="211"/>
      <c r="NFF985" s="211"/>
      <c r="NFG985" s="211"/>
      <c r="NFH985" s="211"/>
      <c r="NFI985" s="211"/>
      <c r="NFJ985" s="211"/>
      <c r="NFK985" s="211"/>
      <c r="NFL985" s="211"/>
      <c r="NFM985" s="211"/>
      <c r="NFN985" s="211"/>
      <c r="NFO985" s="211"/>
      <c r="NFP985" s="211"/>
      <c r="NFQ985" s="211"/>
      <c r="NFR985" s="211"/>
      <c r="NFS985" s="211"/>
      <c r="NFT985" s="211"/>
      <c r="NFU985" s="211"/>
      <c r="NFV985" s="211"/>
      <c r="NFW985" s="211"/>
      <c r="NFX985" s="211"/>
      <c r="NFY985" s="211"/>
      <c r="NFZ985" s="211"/>
      <c r="NGA985" s="211"/>
      <c r="NGB985" s="211"/>
      <c r="NGC985" s="211"/>
      <c r="NGD985" s="211"/>
      <c r="NGE985" s="211"/>
      <c r="NGF985" s="211"/>
      <c r="NGG985" s="211"/>
      <c r="NGH985" s="211"/>
      <c r="NGI985" s="211"/>
      <c r="NGJ985" s="211"/>
      <c r="NGK985" s="211"/>
      <c r="NGL985" s="211"/>
      <c r="NGM985" s="211"/>
      <c r="NGN985" s="211"/>
      <c r="NGO985" s="211"/>
      <c r="NGP985" s="211"/>
      <c r="NGQ985" s="211"/>
      <c r="NGR985" s="211"/>
      <c r="NGS985" s="211"/>
      <c r="NGT985" s="211"/>
      <c r="NGU985" s="211"/>
      <c r="NGV985" s="211"/>
      <c r="NGW985" s="211"/>
      <c r="NGX985" s="211"/>
      <c r="NGY985" s="211"/>
      <c r="NGZ985" s="211"/>
      <c r="NHA985" s="211"/>
      <c r="NHB985" s="211"/>
      <c r="NHC985" s="211"/>
      <c r="NHD985" s="211"/>
      <c r="NHE985" s="211"/>
      <c r="NHF985" s="211"/>
      <c r="NHG985" s="211"/>
      <c r="NHH985" s="211"/>
      <c r="NHI985" s="211"/>
      <c r="NHJ985" s="211"/>
      <c r="NHK985" s="211"/>
      <c r="NHL985" s="211"/>
      <c r="NHM985" s="211"/>
      <c r="NHN985" s="211"/>
      <c r="NHO985" s="211"/>
      <c r="NHP985" s="211"/>
      <c r="NHQ985" s="211"/>
      <c r="NHR985" s="211"/>
      <c r="NHS985" s="211"/>
      <c r="NHT985" s="211"/>
      <c r="NHU985" s="211"/>
      <c r="NHV985" s="211"/>
      <c r="NHW985" s="211"/>
      <c r="NHX985" s="211"/>
      <c r="NHY985" s="211"/>
      <c r="NHZ985" s="211"/>
      <c r="NIA985" s="211"/>
      <c r="NIB985" s="211"/>
      <c r="NIC985" s="211"/>
      <c r="NID985" s="211"/>
      <c r="NIE985" s="211"/>
      <c r="NIF985" s="211"/>
      <c r="NIG985" s="211"/>
      <c r="NIH985" s="211"/>
      <c r="NII985" s="211"/>
      <c r="NIJ985" s="211"/>
      <c r="NIK985" s="211"/>
      <c r="NIL985" s="211"/>
      <c r="NIM985" s="211"/>
      <c r="NIN985" s="211"/>
      <c r="NIO985" s="211"/>
      <c r="NIP985" s="211"/>
      <c r="NIQ985" s="211"/>
      <c r="NIR985" s="211"/>
      <c r="NIS985" s="211"/>
      <c r="NIT985" s="211"/>
      <c r="NIU985" s="211"/>
      <c r="NIV985" s="211"/>
      <c r="NIW985" s="211"/>
      <c r="NIX985" s="211"/>
      <c r="NIY985" s="211"/>
      <c r="NIZ985" s="211"/>
      <c r="NJA985" s="211"/>
      <c r="NJB985" s="211"/>
      <c r="NJC985" s="211"/>
      <c r="NJD985" s="211"/>
      <c r="NJE985" s="211"/>
      <c r="NJF985" s="211"/>
      <c r="NJG985" s="211"/>
      <c r="NJH985" s="211"/>
      <c r="NJI985" s="211"/>
      <c r="NJJ985" s="211"/>
      <c r="NJK985" s="211"/>
      <c r="NJL985" s="211"/>
      <c r="NJM985" s="211"/>
      <c r="NJN985" s="211"/>
      <c r="NJO985" s="211"/>
      <c r="NJP985" s="211"/>
      <c r="NJQ985" s="211"/>
      <c r="NJR985" s="211"/>
      <c r="NJS985" s="211"/>
      <c r="NJT985" s="211"/>
      <c r="NJU985" s="211"/>
      <c r="NJV985" s="211"/>
      <c r="NJW985" s="211"/>
      <c r="NJX985" s="211"/>
      <c r="NJY985" s="211"/>
      <c r="NJZ985" s="211"/>
      <c r="NKA985" s="211"/>
      <c r="NKB985" s="211"/>
      <c r="NKC985" s="211"/>
      <c r="NKD985" s="211"/>
      <c r="NKE985" s="211"/>
      <c r="NKF985" s="211"/>
      <c r="NKG985" s="211"/>
      <c r="NKH985" s="211"/>
      <c r="NKI985" s="211"/>
      <c r="NKJ985" s="211"/>
      <c r="NKK985" s="211"/>
      <c r="NKL985" s="211"/>
      <c r="NKM985" s="211"/>
      <c r="NKN985" s="211"/>
      <c r="NKO985" s="211"/>
      <c r="NKP985" s="211"/>
      <c r="NKQ985" s="211"/>
      <c r="NKR985" s="211"/>
      <c r="NKS985" s="211"/>
      <c r="NKT985" s="211"/>
      <c r="NKU985" s="211"/>
      <c r="NKV985" s="211"/>
      <c r="NKW985" s="211"/>
      <c r="NKX985" s="211"/>
      <c r="NKY985" s="211"/>
      <c r="NKZ985" s="211"/>
      <c r="NLA985" s="211"/>
      <c r="NLB985" s="211"/>
      <c r="NLC985" s="211"/>
      <c r="NLD985" s="211"/>
      <c r="NLE985" s="211"/>
      <c r="NLF985" s="211"/>
      <c r="NLG985" s="211"/>
      <c r="NLH985" s="211"/>
      <c r="NLI985" s="211"/>
      <c r="NLJ985" s="211"/>
      <c r="NLK985" s="211"/>
      <c r="NLL985" s="211"/>
      <c r="NLM985" s="211"/>
      <c r="NLN985" s="211"/>
      <c r="NLO985" s="211"/>
      <c r="NLP985" s="211"/>
      <c r="NLQ985" s="211"/>
      <c r="NLR985" s="211"/>
      <c r="NLS985" s="211"/>
      <c r="NLT985" s="211"/>
      <c r="NLU985" s="211"/>
      <c r="NLV985" s="211"/>
      <c r="NLW985" s="211"/>
      <c r="NLX985" s="211"/>
      <c r="NLY985" s="211"/>
      <c r="NLZ985" s="211"/>
      <c r="NMA985" s="211"/>
      <c r="NMB985" s="211"/>
      <c r="NMC985" s="211"/>
      <c r="NMD985" s="211"/>
      <c r="NME985" s="211"/>
      <c r="NMF985" s="211"/>
      <c r="NMG985" s="211"/>
      <c r="NMH985" s="211"/>
      <c r="NMI985" s="211"/>
      <c r="NMJ985" s="211"/>
      <c r="NMK985" s="211"/>
      <c r="NML985" s="211"/>
      <c r="NMM985" s="211"/>
      <c r="NMN985" s="211"/>
      <c r="NMO985" s="211"/>
      <c r="NMP985" s="211"/>
      <c r="NMQ985" s="211"/>
      <c r="NMR985" s="211"/>
      <c r="NMS985" s="211"/>
      <c r="NMT985" s="211"/>
      <c r="NMU985" s="211"/>
      <c r="NMV985" s="211"/>
      <c r="NMW985" s="211"/>
      <c r="NMX985" s="211"/>
      <c r="NMY985" s="211"/>
      <c r="NMZ985" s="211"/>
      <c r="NNA985" s="211"/>
      <c r="NNB985" s="211"/>
      <c r="NNC985" s="211"/>
      <c r="NND985" s="211"/>
      <c r="NNE985" s="211"/>
      <c r="NNF985" s="211"/>
      <c r="NNG985" s="211"/>
      <c r="NNH985" s="211"/>
      <c r="NNI985" s="211"/>
      <c r="NNJ985" s="211"/>
      <c r="NNK985" s="211"/>
      <c r="NNL985" s="211"/>
      <c r="NNM985" s="211"/>
      <c r="NNN985" s="211"/>
      <c r="NNO985" s="211"/>
      <c r="NNP985" s="211"/>
      <c r="NNQ985" s="211"/>
      <c r="NNR985" s="211"/>
      <c r="NNS985" s="211"/>
      <c r="NNT985" s="211"/>
      <c r="NNU985" s="211"/>
      <c r="NNV985" s="211"/>
      <c r="NNW985" s="211"/>
      <c r="NNX985" s="211"/>
      <c r="NNY985" s="211"/>
      <c r="NNZ985" s="211"/>
      <c r="NOA985" s="211"/>
      <c r="NOB985" s="211"/>
      <c r="NOC985" s="211"/>
      <c r="NOD985" s="211"/>
      <c r="NOE985" s="211"/>
      <c r="NOF985" s="211"/>
      <c r="NOG985" s="211"/>
      <c r="NOH985" s="211"/>
      <c r="NOI985" s="211"/>
      <c r="NOJ985" s="211"/>
      <c r="NOK985" s="211"/>
      <c r="NOL985" s="211"/>
      <c r="NOM985" s="211"/>
      <c r="NON985" s="211"/>
      <c r="NOO985" s="211"/>
      <c r="NOP985" s="211"/>
      <c r="NOQ985" s="211"/>
      <c r="NOR985" s="211"/>
      <c r="NOS985" s="211"/>
      <c r="NOT985" s="211"/>
      <c r="NOU985" s="211"/>
      <c r="NOV985" s="211"/>
      <c r="NOW985" s="211"/>
      <c r="NOX985" s="211"/>
      <c r="NOY985" s="211"/>
      <c r="NOZ985" s="211"/>
      <c r="NPA985" s="211"/>
      <c r="NPB985" s="211"/>
      <c r="NPC985" s="211"/>
      <c r="NPD985" s="211"/>
      <c r="NPE985" s="211"/>
      <c r="NPF985" s="211"/>
      <c r="NPG985" s="211"/>
      <c r="NPH985" s="211"/>
      <c r="NPI985" s="211"/>
      <c r="NPJ985" s="211"/>
      <c r="NPK985" s="211"/>
      <c r="NPL985" s="211"/>
      <c r="NPM985" s="211"/>
      <c r="NPN985" s="211"/>
      <c r="NPO985" s="211"/>
      <c r="NPP985" s="211"/>
      <c r="NPQ985" s="211"/>
      <c r="NPR985" s="211"/>
      <c r="NPS985" s="211"/>
      <c r="NPT985" s="211"/>
      <c r="NPU985" s="211"/>
      <c r="NPV985" s="211"/>
      <c r="NPW985" s="211"/>
      <c r="NPX985" s="211"/>
      <c r="NPY985" s="211"/>
      <c r="NPZ985" s="211"/>
      <c r="NQA985" s="211"/>
      <c r="NQB985" s="211"/>
      <c r="NQC985" s="211"/>
      <c r="NQD985" s="211"/>
      <c r="NQE985" s="211"/>
      <c r="NQF985" s="211"/>
      <c r="NQG985" s="211"/>
      <c r="NQH985" s="211"/>
      <c r="NQI985" s="211"/>
      <c r="NQJ985" s="211"/>
      <c r="NQK985" s="211"/>
      <c r="NQL985" s="211"/>
      <c r="NQM985" s="211"/>
      <c r="NQN985" s="211"/>
      <c r="NQO985" s="211"/>
      <c r="NQP985" s="211"/>
      <c r="NQQ985" s="211"/>
      <c r="NQR985" s="211"/>
      <c r="NQS985" s="211"/>
      <c r="NQT985" s="211"/>
      <c r="NQU985" s="211"/>
      <c r="NQV985" s="211"/>
      <c r="NQW985" s="211"/>
      <c r="NQX985" s="211"/>
      <c r="NQY985" s="211"/>
      <c r="NQZ985" s="211"/>
      <c r="NRA985" s="211"/>
      <c r="NRB985" s="211"/>
      <c r="NRC985" s="211"/>
      <c r="NRD985" s="211"/>
      <c r="NRE985" s="211"/>
      <c r="NRF985" s="211"/>
      <c r="NRG985" s="211"/>
      <c r="NRH985" s="211"/>
      <c r="NRI985" s="211"/>
      <c r="NRJ985" s="211"/>
      <c r="NRK985" s="211"/>
      <c r="NRL985" s="211"/>
      <c r="NRM985" s="211"/>
      <c r="NRN985" s="211"/>
      <c r="NRO985" s="211"/>
      <c r="NRP985" s="211"/>
      <c r="NRQ985" s="211"/>
      <c r="NRR985" s="211"/>
      <c r="NRS985" s="211"/>
      <c r="NRT985" s="211"/>
      <c r="NRU985" s="211"/>
      <c r="NRV985" s="211"/>
      <c r="NRW985" s="211"/>
      <c r="NRX985" s="211"/>
      <c r="NRY985" s="211"/>
      <c r="NRZ985" s="211"/>
      <c r="NSA985" s="211"/>
      <c r="NSB985" s="211"/>
      <c r="NSC985" s="211"/>
      <c r="NSD985" s="211"/>
      <c r="NSE985" s="211"/>
      <c r="NSF985" s="211"/>
      <c r="NSG985" s="211"/>
      <c r="NSH985" s="211"/>
      <c r="NSI985" s="211"/>
      <c r="NSJ985" s="211"/>
      <c r="NSK985" s="211"/>
      <c r="NSL985" s="211"/>
      <c r="NSM985" s="211"/>
      <c r="NSN985" s="211"/>
      <c r="NSO985" s="211"/>
      <c r="NSP985" s="211"/>
      <c r="NSQ985" s="211"/>
      <c r="NSR985" s="211"/>
      <c r="NSS985" s="211"/>
      <c r="NST985" s="211"/>
      <c r="NSU985" s="211"/>
      <c r="NSV985" s="211"/>
      <c r="NSW985" s="211"/>
      <c r="NSX985" s="211"/>
      <c r="NSY985" s="211"/>
      <c r="NSZ985" s="211"/>
      <c r="NTA985" s="211"/>
      <c r="NTB985" s="211"/>
      <c r="NTC985" s="211"/>
      <c r="NTD985" s="211"/>
      <c r="NTE985" s="211"/>
      <c r="NTF985" s="211"/>
      <c r="NTG985" s="211"/>
      <c r="NTH985" s="211"/>
      <c r="NTI985" s="211"/>
      <c r="NTJ985" s="211"/>
      <c r="NTK985" s="211"/>
      <c r="NTL985" s="211"/>
      <c r="NTM985" s="211"/>
      <c r="NTN985" s="211"/>
      <c r="NTO985" s="211"/>
      <c r="NTP985" s="211"/>
      <c r="NTQ985" s="211"/>
      <c r="NTR985" s="211"/>
      <c r="NTS985" s="211"/>
      <c r="NTT985" s="211"/>
      <c r="NTU985" s="211"/>
      <c r="NTV985" s="211"/>
      <c r="NTW985" s="211"/>
      <c r="NTX985" s="211"/>
      <c r="NTY985" s="211"/>
      <c r="NTZ985" s="211"/>
      <c r="NUA985" s="211"/>
      <c r="NUB985" s="211"/>
      <c r="NUC985" s="211"/>
      <c r="NUD985" s="211"/>
      <c r="NUE985" s="211"/>
      <c r="NUF985" s="211"/>
      <c r="NUG985" s="211"/>
      <c r="NUH985" s="211"/>
      <c r="NUI985" s="211"/>
      <c r="NUJ985" s="211"/>
      <c r="NUK985" s="211"/>
      <c r="NUL985" s="211"/>
      <c r="NUM985" s="211"/>
      <c r="NUN985" s="211"/>
      <c r="NUO985" s="211"/>
      <c r="NUP985" s="211"/>
      <c r="NUQ985" s="211"/>
      <c r="NUR985" s="211"/>
      <c r="NUS985" s="211"/>
      <c r="NUT985" s="211"/>
      <c r="NUU985" s="211"/>
      <c r="NUV985" s="211"/>
      <c r="NUW985" s="211"/>
      <c r="NUX985" s="211"/>
      <c r="NUY985" s="211"/>
      <c r="NUZ985" s="211"/>
      <c r="NVA985" s="211"/>
      <c r="NVB985" s="211"/>
      <c r="NVC985" s="211"/>
      <c r="NVD985" s="211"/>
      <c r="NVE985" s="211"/>
      <c r="NVF985" s="211"/>
      <c r="NVG985" s="211"/>
      <c r="NVH985" s="211"/>
      <c r="NVI985" s="211"/>
      <c r="NVJ985" s="211"/>
      <c r="NVK985" s="211"/>
      <c r="NVL985" s="211"/>
      <c r="NVM985" s="211"/>
      <c r="NVN985" s="211"/>
      <c r="NVO985" s="211"/>
      <c r="NVP985" s="211"/>
      <c r="NVQ985" s="211"/>
      <c r="NVR985" s="211"/>
      <c r="NVS985" s="211"/>
      <c r="NVT985" s="211"/>
      <c r="NVU985" s="211"/>
      <c r="NVV985" s="211"/>
      <c r="NVW985" s="211"/>
      <c r="NVX985" s="211"/>
      <c r="NVY985" s="211"/>
      <c r="NVZ985" s="211"/>
      <c r="NWA985" s="211"/>
      <c r="NWB985" s="211"/>
      <c r="NWC985" s="211"/>
      <c r="NWD985" s="211"/>
      <c r="NWE985" s="211"/>
      <c r="NWF985" s="211"/>
      <c r="NWG985" s="211"/>
      <c r="NWH985" s="211"/>
      <c r="NWI985" s="211"/>
      <c r="NWJ985" s="211"/>
      <c r="NWK985" s="211"/>
      <c r="NWL985" s="211"/>
      <c r="NWM985" s="211"/>
      <c r="NWN985" s="211"/>
      <c r="NWO985" s="211"/>
      <c r="NWP985" s="211"/>
      <c r="NWQ985" s="211"/>
      <c r="NWR985" s="211"/>
      <c r="NWS985" s="211"/>
      <c r="NWT985" s="211"/>
      <c r="NWU985" s="211"/>
      <c r="NWV985" s="211"/>
      <c r="NWW985" s="211"/>
      <c r="NWX985" s="211"/>
      <c r="NWY985" s="211"/>
      <c r="NWZ985" s="211"/>
      <c r="NXA985" s="211"/>
      <c r="NXB985" s="211"/>
      <c r="NXC985" s="211"/>
      <c r="NXD985" s="211"/>
      <c r="NXE985" s="211"/>
      <c r="NXF985" s="211"/>
      <c r="NXG985" s="211"/>
      <c r="NXH985" s="211"/>
      <c r="NXI985" s="211"/>
      <c r="NXJ985" s="211"/>
      <c r="NXK985" s="211"/>
      <c r="NXL985" s="211"/>
      <c r="NXM985" s="211"/>
      <c r="NXN985" s="211"/>
      <c r="NXO985" s="211"/>
      <c r="NXP985" s="211"/>
      <c r="NXQ985" s="211"/>
      <c r="NXR985" s="211"/>
      <c r="NXS985" s="211"/>
      <c r="NXT985" s="211"/>
      <c r="NXU985" s="211"/>
      <c r="NXV985" s="211"/>
      <c r="NXW985" s="211"/>
      <c r="NXX985" s="211"/>
      <c r="NXY985" s="211"/>
      <c r="NXZ985" s="211"/>
      <c r="NYA985" s="211"/>
      <c r="NYB985" s="211"/>
      <c r="NYC985" s="211"/>
      <c r="NYD985" s="211"/>
      <c r="NYE985" s="211"/>
      <c r="NYF985" s="211"/>
      <c r="NYG985" s="211"/>
      <c r="NYH985" s="211"/>
      <c r="NYI985" s="211"/>
      <c r="NYJ985" s="211"/>
      <c r="NYK985" s="211"/>
      <c r="NYL985" s="211"/>
      <c r="NYM985" s="211"/>
      <c r="NYN985" s="211"/>
      <c r="NYO985" s="211"/>
      <c r="NYP985" s="211"/>
      <c r="NYQ985" s="211"/>
      <c r="NYR985" s="211"/>
      <c r="NYS985" s="211"/>
      <c r="NYT985" s="211"/>
      <c r="NYU985" s="211"/>
      <c r="NYV985" s="211"/>
      <c r="NYW985" s="211"/>
      <c r="NYX985" s="211"/>
      <c r="NYY985" s="211"/>
      <c r="NYZ985" s="211"/>
      <c r="NZA985" s="211"/>
      <c r="NZB985" s="211"/>
      <c r="NZC985" s="211"/>
      <c r="NZD985" s="211"/>
      <c r="NZE985" s="211"/>
      <c r="NZF985" s="211"/>
      <c r="NZG985" s="211"/>
      <c r="NZH985" s="211"/>
      <c r="NZI985" s="211"/>
      <c r="NZJ985" s="211"/>
      <c r="NZK985" s="211"/>
      <c r="NZL985" s="211"/>
      <c r="NZM985" s="211"/>
      <c r="NZN985" s="211"/>
      <c r="NZO985" s="211"/>
      <c r="NZP985" s="211"/>
      <c r="NZQ985" s="211"/>
      <c r="NZR985" s="211"/>
      <c r="NZS985" s="211"/>
      <c r="NZT985" s="211"/>
      <c r="NZU985" s="211"/>
      <c r="NZV985" s="211"/>
      <c r="NZW985" s="211"/>
      <c r="NZX985" s="211"/>
      <c r="NZY985" s="211"/>
      <c r="NZZ985" s="211"/>
      <c r="OAA985" s="211"/>
      <c r="OAB985" s="211"/>
      <c r="OAC985" s="211"/>
      <c r="OAD985" s="211"/>
      <c r="OAE985" s="211"/>
      <c r="OAF985" s="211"/>
      <c r="OAG985" s="211"/>
      <c r="OAH985" s="211"/>
      <c r="OAI985" s="211"/>
      <c r="OAJ985" s="211"/>
      <c r="OAK985" s="211"/>
      <c r="OAL985" s="211"/>
      <c r="OAM985" s="211"/>
      <c r="OAN985" s="211"/>
      <c r="OAO985" s="211"/>
      <c r="OAP985" s="211"/>
      <c r="OAQ985" s="211"/>
      <c r="OAR985" s="211"/>
      <c r="OAS985" s="211"/>
      <c r="OAT985" s="211"/>
      <c r="OAU985" s="211"/>
      <c r="OAV985" s="211"/>
      <c r="OAW985" s="211"/>
      <c r="OAX985" s="211"/>
      <c r="OAY985" s="211"/>
      <c r="OAZ985" s="211"/>
      <c r="OBA985" s="211"/>
      <c r="OBB985" s="211"/>
      <c r="OBC985" s="211"/>
      <c r="OBD985" s="211"/>
      <c r="OBE985" s="211"/>
      <c r="OBF985" s="211"/>
      <c r="OBG985" s="211"/>
      <c r="OBH985" s="211"/>
      <c r="OBI985" s="211"/>
      <c r="OBJ985" s="211"/>
      <c r="OBK985" s="211"/>
      <c r="OBL985" s="211"/>
      <c r="OBM985" s="211"/>
      <c r="OBN985" s="211"/>
      <c r="OBO985" s="211"/>
      <c r="OBP985" s="211"/>
      <c r="OBQ985" s="211"/>
      <c r="OBR985" s="211"/>
      <c r="OBS985" s="211"/>
      <c r="OBT985" s="211"/>
      <c r="OBU985" s="211"/>
      <c r="OBV985" s="211"/>
      <c r="OBW985" s="211"/>
      <c r="OBX985" s="211"/>
      <c r="OBY985" s="211"/>
      <c r="OBZ985" s="211"/>
      <c r="OCA985" s="211"/>
      <c r="OCB985" s="211"/>
      <c r="OCC985" s="211"/>
      <c r="OCD985" s="211"/>
      <c r="OCE985" s="211"/>
      <c r="OCF985" s="211"/>
      <c r="OCG985" s="211"/>
      <c r="OCH985" s="211"/>
      <c r="OCI985" s="211"/>
      <c r="OCJ985" s="211"/>
      <c r="OCK985" s="211"/>
      <c r="OCL985" s="211"/>
      <c r="OCM985" s="211"/>
      <c r="OCN985" s="211"/>
      <c r="OCO985" s="211"/>
      <c r="OCP985" s="211"/>
      <c r="OCQ985" s="211"/>
      <c r="OCR985" s="211"/>
      <c r="OCS985" s="211"/>
      <c r="OCT985" s="211"/>
      <c r="OCU985" s="211"/>
      <c r="OCV985" s="211"/>
      <c r="OCW985" s="211"/>
      <c r="OCX985" s="211"/>
      <c r="OCY985" s="211"/>
      <c r="OCZ985" s="211"/>
      <c r="ODA985" s="211"/>
      <c r="ODB985" s="211"/>
      <c r="ODC985" s="211"/>
      <c r="ODD985" s="211"/>
      <c r="ODE985" s="211"/>
      <c r="ODF985" s="211"/>
      <c r="ODG985" s="211"/>
      <c r="ODH985" s="211"/>
      <c r="ODI985" s="211"/>
      <c r="ODJ985" s="211"/>
      <c r="ODK985" s="211"/>
      <c r="ODL985" s="211"/>
      <c r="ODM985" s="211"/>
      <c r="ODN985" s="211"/>
      <c r="ODO985" s="211"/>
      <c r="ODP985" s="211"/>
      <c r="ODQ985" s="211"/>
      <c r="ODR985" s="211"/>
      <c r="ODS985" s="211"/>
      <c r="ODT985" s="211"/>
      <c r="ODU985" s="211"/>
      <c r="ODV985" s="211"/>
      <c r="ODW985" s="211"/>
      <c r="ODX985" s="211"/>
      <c r="ODY985" s="211"/>
      <c r="ODZ985" s="211"/>
      <c r="OEA985" s="211"/>
      <c r="OEB985" s="211"/>
      <c r="OEC985" s="211"/>
      <c r="OED985" s="211"/>
      <c r="OEE985" s="211"/>
      <c r="OEF985" s="211"/>
      <c r="OEG985" s="211"/>
      <c r="OEH985" s="211"/>
      <c r="OEI985" s="211"/>
      <c r="OEJ985" s="211"/>
      <c r="OEK985" s="211"/>
      <c r="OEL985" s="211"/>
      <c r="OEM985" s="211"/>
      <c r="OEN985" s="211"/>
      <c r="OEO985" s="211"/>
      <c r="OEP985" s="211"/>
      <c r="OEQ985" s="211"/>
      <c r="OER985" s="211"/>
      <c r="OES985" s="211"/>
      <c r="OET985" s="211"/>
      <c r="OEU985" s="211"/>
      <c r="OEV985" s="211"/>
      <c r="OEW985" s="211"/>
      <c r="OEX985" s="211"/>
      <c r="OEY985" s="211"/>
      <c r="OEZ985" s="211"/>
      <c r="OFA985" s="211"/>
      <c r="OFB985" s="211"/>
      <c r="OFC985" s="211"/>
      <c r="OFD985" s="211"/>
      <c r="OFE985" s="211"/>
      <c r="OFF985" s="211"/>
      <c r="OFG985" s="211"/>
      <c r="OFH985" s="211"/>
      <c r="OFI985" s="211"/>
      <c r="OFJ985" s="211"/>
      <c r="OFK985" s="211"/>
      <c r="OFL985" s="211"/>
      <c r="OFM985" s="211"/>
      <c r="OFN985" s="211"/>
      <c r="OFO985" s="211"/>
      <c r="OFP985" s="211"/>
      <c r="OFQ985" s="211"/>
      <c r="OFR985" s="211"/>
      <c r="OFS985" s="211"/>
      <c r="OFT985" s="211"/>
      <c r="OFU985" s="211"/>
      <c r="OFV985" s="211"/>
      <c r="OFW985" s="211"/>
      <c r="OFX985" s="211"/>
      <c r="OFY985" s="211"/>
      <c r="OFZ985" s="211"/>
      <c r="OGA985" s="211"/>
      <c r="OGB985" s="211"/>
      <c r="OGC985" s="211"/>
      <c r="OGD985" s="211"/>
      <c r="OGE985" s="211"/>
      <c r="OGF985" s="211"/>
      <c r="OGG985" s="211"/>
      <c r="OGH985" s="211"/>
      <c r="OGI985" s="211"/>
      <c r="OGJ985" s="211"/>
      <c r="OGK985" s="211"/>
      <c r="OGL985" s="211"/>
      <c r="OGM985" s="211"/>
      <c r="OGN985" s="211"/>
      <c r="OGO985" s="211"/>
      <c r="OGP985" s="211"/>
      <c r="OGQ985" s="211"/>
      <c r="OGR985" s="211"/>
      <c r="OGS985" s="211"/>
      <c r="OGT985" s="211"/>
      <c r="OGU985" s="211"/>
      <c r="OGV985" s="211"/>
      <c r="OGW985" s="211"/>
      <c r="OGX985" s="211"/>
      <c r="OGY985" s="211"/>
      <c r="OGZ985" s="211"/>
      <c r="OHA985" s="211"/>
      <c r="OHB985" s="211"/>
      <c r="OHC985" s="211"/>
      <c r="OHD985" s="211"/>
      <c r="OHE985" s="211"/>
      <c r="OHF985" s="211"/>
      <c r="OHG985" s="211"/>
      <c r="OHH985" s="211"/>
      <c r="OHI985" s="211"/>
      <c r="OHJ985" s="211"/>
      <c r="OHK985" s="211"/>
      <c r="OHL985" s="211"/>
      <c r="OHM985" s="211"/>
      <c r="OHN985" s="211"/>
      <c r="OHO985" s="211"/>
      <c r="OHP985" s="211"/>
      <c r="OHQ985" s="211"/>
      <c r="OHR985" s="211"/>
      <c r="OHS985" s="211"/>
      <c r="OHT985" s="211"/>
      <c r="OHU985" s="211"/>
      <c r="OHV985" s="211"/>
      <c r="OHW985" s="211"/>
      <c r="OHX985" s="211"/>
      <c r="OHY985" s="211"/>
      <c r="OHZ985" s="211"/>
      <c r="OIA985" s="211"/>
      <c r="OIB985" s="211"/>
      <c r="OIC985" s="211"/>
      <c r="OID985" s="211"/>
      <c r="OIE985" s="211"/>
      <c r="OIF985" s="211"/>
      <c r="OIG985" s="211"/>
      <c r="OIH985" s="211"/>
      <c r="OII985" s="211"/>
      <c r="OIJ985" s="211"/>
      <c r="OIK985" s="211"/>
      <c r="OIL985" s="211"/>
      <c r="OIM985" s="211"/>
      <c r="OIN985" s="211"/>
      <c r="OIO985" s="211"/>
      <c r="OIP985" s="211"/>
      <c r="OIQ985" s="211"/>
      <c r="OIR985" s="211"/>
      <c r="OIS985" s="211"/>
      <c r="OIT985" s="211"/>
      <c r="OIU985" s="211"/>
      <c r="OIV985" s="211"/>
      <c r="OIW985" s="211"/>
      <c r="OIX985" s="211"/>
      <c r="OIY985" s="211"/>
      <c r="OIZ985" s="211"/>
      <c r="OJA985" s="211"/>
      <c r="OJB985" s="211"/>
      <c r="OJC985" s="211"/>
      <c r="OJD985" s="211"/>
      <c r="OJE985" s="211"/>
      <c r="OJF985" s="211"/>
      <c r="OJG985" s="211"/>
      <c r="OJH985" s="211"/>
      <c r="OJI985" s="211"/>
      <c r="OJJ985" s="211"/>
      <c r="OJK985" s="211"/>
      <c r="OJL985" s="211"/>
      <c r="OJM985" s="211"/>
      <c r="OJN985" s="211"/>
      <c r="OJO985" s="211"/>
      <c r="OJP985" s="211"/>
      <c r="OJQ985" s="211"/>
      <c r="OJR985" s="211"/>
      <c r="OJS985" s="211"/>
      <c r="OJT985" s="211"/>
      <c r="OJU985" s="211"/>
      <c r="OJV985" s="211"/>
      <c r="OJW985" s="211"/>
      <c r="OJX985" s="211"/>
      <c r="OJY985" s="211"/>
      <c r="OJZ985" s="211"/>
      <c r="OKA985" s="211"/>
      <c r="OKB985" s="211"/>
      <c r="OKC985" s="211"/>
      <c r="OKD985" s="211"/>
      <c r="OKE985" s="211"/>
      <c r="OKF985" s="211"/>
      <c r="OKG985" s="211"/>
      <c r="OKH985" s="211"/>
      <c r="OKI985" s="211"/>
      <c r="OKJ985" s="211"/>
      <c r="OKK985" s="211"/>
      <c r="OKL985" s="211"/>
      <c r="OKM985" s="211"/>
      <c r="OKN985" s="211"/>
      <c r="OKO985" s="211"/>
      <c r="OKP985" s="211"/>
      <c r="OKQ985" s="211"/>
      <c r="OKR985" s="211"/>
      <c r="OKS985" s="211"/>
      <c r="OKT985" s="211"/>
      <c r="OKU985" s="211"/>
      <c r="OKV985" s="211"/>
      <c r="OKW985" s="211"/>
      <c r="OKX985" s="211"/>
      <c r="OKY985" s="211"/>
      <c r="OKZ985" s="211"/>
      <c r="OLA985" s="211"/>
      <c r="OLB985" s="211"/>
      <c r="OLC985" s="211"/>
      <c r="OLD985" s="211"/>
      <c r="OLE985" s="211"/>
      <c r="OLF985" s="211"/>
      <c r="OLG985" s="211"/>
      <c r="OLH985" s="211"/>
      <c r="OLI985" s="211"/>
      <c r="OLJ985" s="211"/>
      <c r="OLK985" s="211"/>
      <c r="OLL985" s="211"/>
      <c r="OLM985" s="211"/>
      <c r="OLN985" s="211"/>
      <c r="OLO985" s="211"/>
      <c r="OLP985" s="211"/>
      <c r="OLQ985" s="211"/>
      <c r="OLR985" s="211"/>
      <c r="OLS985" s="211"/>
      <c r="OLT985" s="211"/>
      <c r="OLU985" s="211"/>
      <c r="OLV985" s="211"/>
      <c r="OLW985" s="211"/>
      <c r="OLX985" s="211"/>
      <c r="OLY985" s="211"/>
      <c r="OLZ985" s="211"/>
      <c r="OMA985" s="211"/>
      <c r="OMB985" s="211"/>
      <c r="OMC985" s="211"/>
      <c r="OMD985" s="211"/>
      <c r="OME985" s="211"/>
      <c r="OMF985" s="211"/>
      <c r="OMG985" s="211"/>
      <c r="OMH985" s="211"/>
      <c r="OMI985" s="211"/>
      <c r="OMJ985" s="211"/>
      <c r="OMK985" s="211"/>
      <c r="OML985" s="211"/>
      <c r="OMM985" s="211"/>
      <c r="OMN985" s="211"/>
      <c r="OMO985" s="211"/>
      <c r="OMP985" s="211"/>
      <c r="OMQ985" s="211"/>
      <c r="OMR985" s="211"/>
      <c r="OMS985" s="211"/>
      <c r="OMT985" s="211"/>
      <c r="OMU985" s="211"/>
      <c r="OMV985" s="211"/>
      <c r="OMW985" s="211"/>
      <c r="OMX985" s="211"/>
      <c r="OMY985" s="211"/>
      <c r="OMZ985" s="211"/>
      <c r="ONA985" s="211"/>
      <c r="ONB985" s="211"/>
      <c r="ONC985" s="211"/>
      <c r="OND985" s="211"/>
      <c r="ONE985" s="211"/>
      <c r="ONF985" s="211"/>
      <c r="ONG985" s="211"/>
      <c r="ONH985" s="211"/>
      <c r="ONI985" s="211"/>
      <c r="ONJ985" s="211"/>
      <c r="ONK985" s="211"/>
      <c r="ONL985" s="211"/>
      <c r="ONM985" s="211"/>
      <c r="ONN985" s="211"/>
      <c r="ONO985" s="211"/>
      <c r="ONP985" s="211"/>
      <c r="ONQ985" s="211"/>
      <c r="ONR985" s="211"/>
      <c r="ONS985" s="211"/>
      <c r="ONT985" s="211"/>
      <c r="ONU985" s="211"/>
      <c r="ONV985" s="211"/>
      <c r="ONW985" s="211"/>
      <c r="ONX985" s="211"/>
      <c r="ONY985" s="211"/>
      <c r="ONZ985" s="211"/>
      <c r="OOA985" s="211"/>
      <c r="OOB985" s="211"/>
      <c r="OOC985" s="211"/>
      <c r="OOD985" s="211"/>
      <c r="OOE985" s="211"/>
      <c r="OOF985" s="211"/>
      <c r="OOG985" s="211"/>
      <c r="OOH985" s="211"/>
      <c r="OOI985" s="211"/>
      <c r="OOJ985" s="211"/>
      <c r="OOK985" s="211"/>
      <c r="OOL985" s="211"/>
      <c r="OOM985" s="211"/>
      <c r="OON985" s="211"/>
      <c r="OOO985" s="211"/>
      <c r="OOP985" s="211"/>
      <c r="OOQ985" s="211"/>
      <c r="OOR985" s="211"/>
      <c r="OOS985" s="211"/>
      <c r="OOT985" s="211"/>
      <c r="OOU985" s="211"/>
      <c r="OOV985" s="211"/>
      <c r="OOW985" s="211"/>
      <c r="OOX985" s="211"/>
      <c r="OOY985" s="211"/>
      <c r="OOZ985" s="211"/>
      <c r="OPA985" s="211"/>
      <c r="OPB985" s="211"/>
      <c r="OPC985" s="211"/>
      <c r="OPD985" s="211"/>
      <c r="OPE985" s="211"/>
      <c r="OPF985" s="211"/>
      <c r="OPG985" s="211"/>
      <c r="OPH985" s="211"/>
      <c r="OPI985" s="211"/>
      <c r="OPJ985" s="211"/>
      <c r="OPK985" s="211"/>
      <c r="OPL985" s="211"/>
      <c r="OPM985" s="211"/>
      <c r="OPN985" s="211"/>
      <c r="OPO985" s="211"/>
      <c r="OPP985" s="211"/>
      <c r="OPQ985" s="211"/>
      <c r="OPR985" s="211"/>
      <c r="OPS985" s="211"/>
      <c r="OPT985" s="211"/>
      <c r="OPU985" s="211"/>
      <c r="OPV985" s="211"/>
      <c r="OPW985" s="211"/>
      <c r="OPX985" s="211"/>
      <c r="OPY985" s="211"/>
      <c r="OPZ985" s="211"/>
      <c r="OQA985" s="211"/>
      <c r="OQB985" s="211"/>
      <c r="OQC985" s="211"/>
      <c r="OQD985" s="211"/>
      <c r="OQE985" s="211"/>
      <c r="OQF985" s="211"/>
      <c r="OQG985" s="211"/>
      <c r="OQH985" s="211"/>
      <c r="OQI985" s="211"/>
      <c r="OQJ985" s="211"/>
      <c r="OQK985" s="211"/>
      <c r="OQL985" s="211"/>
      <c r="OQM985" s="211"/>
      <c r="OQN985" s="211"/>
      <c r="OQO985" s="211"/>
      <c r="OQP985" s="211"/>
      <c r="OQQ985" s="211"/>
      <c r="OQR985" s="211"/>
      <c r="OQS985" s="211"/>
      <c r="OQT985" s="211"/>
      <c r="OQU985" s="211"/>
      <c r="OQV985" s="211"/>
      <c r="OQW985" s="211"/>
      <c r="OQX985" s="211"/>
      <c r="OQY985" s="211"/>
      <c r="OQZ985" s="211"/>
      <c r="ORA985" s="211"/>
      <c r="ORB985" s="211"/>
      <c r="ORC985" s="211"/>
      <c r="ORD985" s="211"/>
      <c r="ORE985" s="211"/>
      <c r="ORF985" s="211"/>
      <c r="ORG985" s="211"/>
      <c r="ORH985" s="211"/>
      <c r="ORI985" s="211"/>
      <c r="ORJ985" s="211"/>
      <c r="ORK985" s="211"/>
      <c r="ORL985" s="211"/>
      <c r="ORM985" s="211"/>
      <c r="ORN985" s="211"/>
      <c r="ORO985" s="211"/>
      <c r="ORP985" s="211"/>
      <c r="ORQ985" s="211"/>
      <c r="ORR985" s="211"/>
      <c r="ORS985" s="211"/>
      <c r="ORT985" s="211"/>
      <c r="ORU985" s="211"/>
      <c r="ORV985" s="211"/>
      <c r="ORW985" s="211"/>
      <c r="ORX985" s="211"/>
      <c r="ORY985" s="211"/>
      <c r="ORZ985" s="211"/>
      <c r="OSA985" s="211"/>
      <c r="OSB985" s="211"/>
      <c r="OSC985" s="211"/>
      <c r="OSD985" s="211"/>
      <c r="OSE985" s="211"/>
      <c r="OSF985" s="211"/>
      <c r="OSG985" s="211"/>
      <c r="OSH985" s="211"/>
      <c r="OSI985" s="211"/>
      <c r="OSJ985" s="211"/>
      <c r="OSK985" s="211"/>
      <c r="OSL985" s="211"/>
      <c r="OSM985" s="211"/>
      <c r="OSN985" s="211"/>
      <c r="OSO985" s="211"/>
      <c r="OSP985" s="211"/>
      <c r="OSQ985" s="211"/>
      <c r="OSR985" s="211"/>
      <c r="OSS985" s="211"/>
      <c r="OST985" s="211"/>
      <c r="OSU985" s="211"/>
      <c r="OSV985" s="211"/>
      <c r="OSW985" s="211"/>
      <c r="OSX985" s="211"/>
      <c r="OSY985" s="211"/>
      <c r="OSZ985" s="211"/>
      <c r="OTA985" s="211"/>
      <c r="OTB985" s="211"/>
      <c r="OTC985" s="211"/>
      <c r="OTD985" s="211"/>
      <c r="OTE985" s="211"/>
      <c r="OTF985" s="211"/>
      <c r="OTG985" s="211"/>
      <c r="OTH985" s="211"/>
      <c r="OTI985" s="211"/>
      <c r="OTJ985" s="211"/>
      <c r="OTK985" s="211"/>
      <c r="OTL985" s="211"/>
      <c r="OTM985" s="211"/>
      <c r="OTN985" s="211"/>
      <c r="OTO985" s="211"/>
      <c r="OTP985" s="211"/>
      <c r="OTQ985" s="211"/>
      <c r="OTR985" s="211"/>
      <c r="OTS985" s="211"/>
      <c r="OTT985" s="211"/>
      <c r="OTU985" s="211"/>
      <c r="OTV985" s="211"/>
      <c r="OTW985" s="211"/>
      <c r="OTX985" s="211"/>
      <c r="OTY985" s="211"/>
      <c r="OTZ985" s="211"/>
      <c r="OUA985" s="211"/>
      <c r="OUB985" s="211"/>
      <c r="OUC985" s="211"/>
      <c r="OUD985" s="211"/>
      <c r="OUE985" s="211"/>
      <c r="OUF985" s="211"/>
      <c r="OUG985" s="211"/>
      <c r="OUH985" s="211"/>
      <c r="OUI985" s="211"/>
      <c r="OUJ985" s="211"/>
      <c r="OUK985" s="211"/>
      <c r="OUL985" s="211"/>
      <c r="OUM985" s="211"/>
      <c r="OUN985" s="211"/>
      <c r="OUO985" s="211"/>
      <c r="OUP985" s="211"/>
      <c r="OUQ985" s="211"/>
      <c r="OUR985" s="211"/>
      <c r="OUS985" s="211"/>
      <c r="OUT985" s="211"/>
      <c r="OUU985" s="211"/>
      <c r="OUV985" s="211"/>
      <c r="OUW985" s="211"/>
      <c r="OUX985" s="211"/>
      <c r="OUY985" s="211"/>
      <c r="OUZ985" s="211"/>
      <c r="OVA985" s="211"/>
      <c r="OVB985" s="211"/>
      <c r="OVC985" s="211"/>
      <c r="OVD985" s="211"/>
      <c r="OVE985" s="211"/>
      <c r="OVF985" s="211"/>
      <c r="OVG985" s="211"/>
      <c r="OVH985" s="211"/>
      <c r="OVI985" s="211"/>
      <c r="OVJ985" s="211"/>
      <c r="OVK985" s="211"/>
      <c r="OVL985" s="211"/>
      <c r="OVM985" s="211"/>
      <c r="OVN985" s="211"/>
      <c r="OVO985" s="211"/>
      <c r="OVP985" s="211"/>
      <c r="OVQ985" s="211"/>
      <c r="OVR985" s="211"/>
      <c r="OVS985" s="211"/>
      <c r="OVT985" s="211"/>
      <c r="OVU985" s="211"/>
      <c r="OVV985" s="211"/>
      <c r="OVW985" s="211"/>
      <c r="OVX985" s="211"/>
      <c r="OVY985" s="211"/>
      <c r="OVZ985" s="211"/>
      <c r="OWA985" s="211"/>
      <c r="OWB985" s="211"/>
      <c r="OWC985" s="211"/>
      <c r="OWD985" s="211"/>
      <c r="OWE985" s="211"/>
      <c r="OWF985" s="211"/>
      <c r="OWG985" s="211"/>
      <c r="OWH985" s="211"/>
      <c r="OWI985" s="211"/>
      <c r="OWJ985" s="211"/>
      <c r="OWK985" s="211"/>
      <c r="OWL985" s="211"/>
      <c r="OWM985" s="211"/>
      <c r="OWN985" s="211"/>
      <c r="OWO985" s="211"/>
      <c r="OWP985" s="211"/>
      <c r="OWQ985" s="211"/>
      <c r="OWR985" s="211"/>
      <c r="OWS985" s="211"/>
      <c r="OWT985" s="211"/>
      <c r="OWU985" s="211"/>
      <c r="OWV985" s="211"/>
      <c r="OWW985" s="211"/>
      <c r="OWX985" s="211"/>
      <c r="OWY985" s="211"/>
      <c r="OWZ985" s="211"/>
      <c r="OXA985" s="211"/>
      <c r="OXB985" s="211"/>
      <c r="OXC985" s="211"/>
      <c r="OXD985" s="211"/>
      <c r="OXE985" s="211"/>
      <c r="OXF985" s="211"/>
      <c r="OXG985" s="211"/>
      <c r="OXH985" s="211"/>
      <c r="OXI985" s="211"/>
      <c r="OXJ985" s="211"/>
      <c r="OXK985" s="211"/>
      <c r="OXL985" s="211"/>
      <c r="OXM985" s="211"/>
      <c r="OXN985" s="211"/>
      <c r="OXO985" s="211"/>
      <c r="OXP985" s="211"/>
      <c r="OXQ985" s="211"/>
      <c r="OXR985" s="211"/>
      <c r="OXS985" s="211"/>
      <c r="OXT985" s="211"/>
      <c r="OXU985" s="211"/>
      <c r="OXV985" s="211"/>
      <c r="OXW985" s="211"/>
      <c r="OXX985" s="211"/>
      <c r="OXY985" s="211"/>
      <c r="OXZ985" s="211"/>
      <c r="OYA985" s="211"/>
      <c r="OYB985" s="211"/>
      <c r="OYC985" s="211"/>
      <c r="OYD985" s="211"/>
      <c r="OYE985" s="211"/>
      <c r="OYF985" s="211"/>
      <c r="OYG985" s="211"/>
      <c r="OYH985" s="211"/>
      <c r="OYI985" s="211"/>
      <c r="OYJ985" s="211"/>
      <c r="OYK985" s="211"/>
      <c r="OYL985" s="211"/>
      <c r="OYM985" s="211"/>
      <c r="OYN985" s="211"/>
      <c r="OYO985" s="211"/>
      <c r="OYP985" s="211"/>
      <c r="OYQ985" s="211"/>
      <c r="OYR985" s="211"/>
      <c r="OYS985" s="211"/>
      <c r="OYT985" s="211"/>
      <c r="OYU985" s="211"/>
      <c r="OYV985" s="211"/>
      <c r="OYW985" s="211"/>
      <c r="OYX985" s="211"/>
      <c r="OYY985" s="211"/>
      <c r="OYZ985" s="211"/>
      <c r="OZA985" s="211"/>
      <c r="OZB985" s="211"/>
      <c r="OZC985" s="211"/>
      <c r="OZD985" s="211"/>
      <c r="OZE985" s="211"/>
      <c r="OZF985" s="211"/>
      <c r="OZG985" s="211"/>
      <c r="OZH985" s="211"/>
      <c r="OZI985" s="211"/>
      <c r="OZJ985" s="211"/>
      <c r="OZK985" s="211"/>
      <c r="OZL985" s="211"/>
      <c r="OZM985" s="211"/>
      <c r="OZN985" s="211"/>
      <c r="OZO985" s="211"/>
      <c r="OZP985" s="211"/>
      <c r="OZQ985" s="211"/>
      <c r="OZR985" s="211"/>
      <c r="OZS985" s="211"/>
      <c r="OZT985" s="211"/>
      <c r="OZU985" s="211"/>
      <c r="OZV985" s="211"/>
      <c r="OZW985" s="211"/>
      <c r="OZX985" s="211"/>
      <c r="OZY985" s="211"/>
      <c r="OZZ985" s="211"/>
      <c r="PAA985" s="211"/>
      <c r="PAB985" s="211"/>
      <c r="PAC985" s="211"/>
      <c r="PAD985" s="211"/>
      <c r="PAE985" s="211"/>
      <c r="PAF985" s="211"/>
      <c r="PAG985" s="211"/>
      <c r="PAH985" s="211"/>
      <c r="PAI985" s="211"/>
      <c r="PAJ985" s="211"/>
      <c r="PAK985" s="211"/>
      <c r="PAL985" s="211"/>
      <c r="PAM985" s="211"/>
      <c r="PAN985" s="211"/>
      <c r="PAO985" s="211"/>
      <c r="PAP985" s="211"/>
      <c r="PAQ985" s="211"/>
      <c r="PAR985" s="211"/>
      <c r="PAS985" s="211"/>
      <c r="PAT985" s="211"/>
      <c r="PAU985" s="211"/>
      <c r="PAV985" s="211"/>
      <c r="PAW985" s="211"/>
      <c r="PAX985" s="211"/>
      <c r="PAY985" s="211"/>
      <c r="PAZ985" s="211"/>
      <c r="PBA985" s="211"/>
      <c r="PBB985" s="211"/>
      <c r="PBC985" s="211"/>
      <c r="PBD985" s="211"/>
      <c r="PBE985" s="211"/>
      <c r="PBF985" s="211"/>
      <c r="PBG985" s="211"/>
      <c r="PBH985" s="211"/>
      <c r="PBI985" s="211"/>
      <c r="PBJ985" s="211"/>
      <c r="PBK985" s="211"/>
      <c r="PBL985" s="211"/>
      <c r="PBM985" s="211"/>
      <c r="PBN985" s="211"/>
      <c r="PBO985" s="211"/>
      <c r="PBP985" s="211"/>
      <c r="PBQ985" s="211"/>
      <c r="PBR985" s="211"/>
      <c r="PBS985" s="211"/>
      <c r="PBT985" s="211"/>
      <c r="PBU985" s="211"/>
      <c r="PBV985" s="211"/>
      <c r="PBW985" s="211"/>
      <c r="PBX985" s="211"/>
      <c r="PBY985" s="211"/>
      <c r="PBZ985" s="211"/>
      <c r="PCA985" s="211"/>
      <c r="PCB985" s="211"/>
      <c r="PCC985" s="211"/>
      <c r="PCD985" s="211"/>
      <c r="PCE985" s="211"/>
      <c r="PCF985" s="211"/>
      <c r="PCG985" s="211"/>
      <c r="PCH985" s="211"/>
      <c r="PCI985" s="211"/>
      <c r="PCJ985" s="211"/>
      <c r="PCK985" s="211"/>
      <c r="PCL985" s="211"/>
      <c r="PCM985" s="211"/>
      <c r="PCN985" s="211"/>
      <c r="PCO985" s="211"/>
      <c r="PCP985" s="211"/>
      <c r="PCQ985" s="211"/>
      <c r="PCR985" s="211"/>
      <c r="PCS985" s="211"/>
      <c r="PCT985" s="211"/>
      <c r="PCU985" s="211"/>
      <c r="PCV985" s="211"/>
      <c r="PCW985" s="211"/>
      <c r="PCX985" s="211"/>
      <c r="PCY985" s="211"/>
      <c r="PCZ985" s="211"/>
      <c r="PDA985" s="211"/>
      <c r="PDB985" s="211"/>
      <c r="PDC985" s="211"/>
      <c r="PDD985" s="211"/>
      <c r="PDE985" s="211"/>
      <c r="PDF985" s="211"/>
      <c r="PDG985" s="211"/>
      <c r="PDH985" s="211"/>
      <c r="PDI985" s="211"/>
      <c r="PDJ985" s="211"/>
      <c r="PDK985" s="211"/>
      <c r="PDL985" s="211"/>
      <c r="PDM985" s="211"/>
      <c r="PDN985" s="211"/>
      <c r="PDO985" s="211"/>
      <c r="PDP985" s="211"/>
      <c r="PDQ985" s="211"/>
      <c r="PDR985" s="211"/>
      <c r="PDS985" s="211"/>
      <c r="PDT985" s="211"/>
      <c r="PDU985" s="211"/>
      <c r="PDV985" s="211"/>
      <c r="PDW985" s="211"/>
      <c r="PDX985" s="211"/>
      <c r="PDY985" s="211"/>
      <c r="PDZ985" s="211"/>
      <c r="PEA985" s="211"/>
      <c r="PEB985" s="211"/>
      <c r="PEC985" s="211"/>
      <c r="PED985" s="211"/>
      <c r="PEE985" s="211"/>
      <c r="PEF985" s="211"/>
      <c r="PEG985" s="211"/>
      <c r="PEH985" s="211"/>
      <c r="PEI985" s="211"/>
      <c r="PEJ985" s="211"/>
      <c r="PEK985" s="211"/>
      <c r="PEL985" s="211"/>
      <c r="PEM985" s="211"/>
      <c r="PEN985" s="211"/>
      <c r="PEO985" s="211"/>
      <c r="PEP985" s="211"/>
      <c r="PEQ985" s="211"/>
      <c r="PER985" s="211"/>
      <c r="PES985" s="211"/>
      <c r="PET985" s="211"/>
      <c r="PEU985" s="211"/>
      <c r="PEV985" s="211"/>
      <c r="PEW985" s="211"/>
      <c r="PEX985" s="211"/>
      <c r="PEY985" s="211"/>
      <c r="PEZ985" s="211"/>
      <c r="PFA985" s="211"/>
      <c r="PFB985" s="211"/>
      <c r="PFC985" s="211"/>
      <c r="PFD985" s="211"/>
      <c r="PFE985" s="211"/>
      <c r="PFF985" s="211"/>
      <c r="PFG985" s="211"/>
      <c r="PFH985" s="211"/>
      <c r="PFI985" s="211"/>
      <c r="PFJ985" s="211"/>
      <c r="PFK985" s="211"/>
      <c r="PFL985" s="211"/>
      <c r="PFM985" s="211"/>
      <c r="PFN985" s="211"/>
      <c r="PFO985" s="211"/>
      <c r="PFP985" s="211"/>
      <c r="PFQ985" s="211"/>
      <c r="PFR985" s="211"/>
      <c r="PFS985" s="211"/>
      <c r="PFT985" s="211"/>
      <c r="PFU985" s="211"/>
      <c r="PFV985" s="211"/>
      <c r="PFW985" s="211"/>
      <c r="PFX985" s="211"/>
      <c r="PFY985" s="211"/>
      <c r="PFZ985" s="211"/>
      <c r="PGA985" s="211"/>
      <c r="PGB985" s="211"/>
      <c r="PGC985" s="211"/>
      <c r="PGD985" s="211"/>
      <c r="PGE985" s="211"/>
      <c r="PGF985" s="211"/>
      <c r="PGG985" s="211"/>
      <c r="PGH985" s="211"/>
      <c r="PGI985" s="211"/>
      <c r="PGJ985" s="211"/>
      <c r="PGK985" s="211"/>
      <c r="PGL985" s="211"/>
      <c r="PGM985" s="211"/>
      <c r="PGN985" s="211"/>
      <c r="PGO985" s="211"/>
      <c r="PGP985" s="211"/>
      <c r="PGQ985" s="211"/>
      <c r="PGR985" s="211"/>
      <c r="PGS985" s="211"/>
      <c r="PGT985" s="211"/>
      <c r="PGU985" s="211"/>
      <c r="PGV985" s="211"/>
      <c r="PGW985" s="211"/>
      <c r="PGX985" s="211"/>
      <c r="PGY985" s="211"/>
      <c r="PGZ985" s="211"/>
      <c r="PHA985" s="211"/>
      <c r="PHB985" s="211"/>
      <c r="PHC985" s="211"/>
      <c r="PHD985" s="211"/>
      <c r="PHE985" s="211"/>
      <c r="PHF985" s="211"/>
      <c r="PHG985" s="211"/>
      <c r="PHH985" s="211"/>
      <c r="PHI985" s="211"/>
      <c r="PHJ985" s="211"/>
      <c r="PHK985" s="211"/>
      <c r="PHL985" s="211"/>
      <c r="PHM985" s="211"/>
      <c r="PHN985" s="211"/>
      <c r="PHO985" s="211"/>
      <c r="PHP985" s="211"/>
      <c r="PHQ985" s="211"/>
      <c r="PHR985" s="211"/>
      <c r="PHS985" s="211"/>
      <c r="PHT985" s="211"/>
      <c r="PHU985" s="211"/>
      <c r="PHV985" s="211"/>
      <c r="PHW985" s="211"/>
      <c r="PHX985" s="211"/>
      <c r="PHY985" s="211"/>
      <c r="PHZ985" s="211"/>
      <c r="PIA985" s="211"/>
      <c r="PIB985" s="211"/>
      <c r="PIC985" s="211"/>
      <c r="PID985" s="211"/>
      <c r="PIE985" s="211"/>
      <c r="PIF985" s="211"/>
      <c r="PIG985" s="211"/>
      <c r="PIH985" s="211"/>
      <c r="PII985" s="211"/>
      <c r="PIJ985" s="211"/>
      <c r="PIK985" s="211"/>
      <c r="PIL985" s="211"/>
      <c r="PIM985" s="211"/>
      <c r="PIN985" s="211"/>
      <c r="PIO985" s="211"/>
      <c r="PIP985" s="211"/>
      <c r="PIQ985" s="211"/>
      <c r="PIR985" s="211"/>
      <c r="PIS985" s="211"/>
      <c r="PIT985" s="211"/>
      <c r="PIU985" s="211"/>
      <c r="PIV985" s="211"/>
      <c r="PIW985" s="211"/>
      <c r="PIX985" s="211"/>
      <c r="PIY985" s="211"/>
      <c r="PIZ985" s="211"/>
      <c r="PJA985" s="211"/>
      <c r="PJB985" s="211"/>
      <c r="PJC985" s="211"/>
      <c r="PJD985" s="211"/>
      <c r="PJE985" s="211"/>
      <c r="PJF985" s="211"/>
      <c r="PJG985" s="211"/>
      <c r="PJH985" s="211"/>
      <c r="PJI985" s="211"/>
      <c r="PJJ985" s="211"/>
      <c r="PJK985" s="211"/>
      <c r="PJL985" s="211"/>
      <c r="PJM985" s="211"/>
      <c r="PJN985" s="211"/>
      <c r="PJO985" s="211"/>
      <c r="PJP985" s="211"/>
      <c r="PJQ985" s="211"/>
      <c r="PJR985" s="211"/>
      <c r="PJS985" s="211"/>
      <c r="PJT985" s="211"/>
      <c r="PJU985" s="211"/>
      <c r="PJV985" s="211"/>
      <c r="PJW985" s="211"/>
      <c r="PJX985" s="211"/>
      <c r="PJY985" s="211"/>
      <c r="PJZ985" s="211"/>
      <c r="PKA985" s="211"/>
      <c r="PKB985" s="211"/>
      <c r="PKC985" s="211"/>
      <c r="PKD985" s="211"/>
      <c r="PKE985" s="211"/>
      <c r="PKF985" s="211"/>
      <c r="PKG985" s="211"/>
      <c r="PKH985" s="211"/>
      <c r="PKI985" s="211"/>
      <c r="PKJ985" s="211"/>
      <c r="PKK985" s="211"/>
      <c r="PKL985" s="211"/>
      <c r="PKM985" s="211"/>
      <c r="PKN985" s="211"/>
      <c r="PKO985" s="211"/>
      <c r="PKP985" s="211"/>
      <c r="PKQ985" s="211"/>
      <c r="PKR985" s="211"/>
      <c r="PKS985" s="211"/>
      <c r="PKT985" s="211"/>
      <c r="PKU985" s="211"/>
      <c r="PKV985" s="211"/>
      <c r="PKW985" s="211"/>
      <c r="PKX985" s="211"/>
      <c r="PKY985" s="211"/>
      <c r="PKZ985" s="211"/>
      <c r="PLA985" s="211"/>
      <c r="PLB985" s="211"/>
      <c r="PLC985" s="211"/>
      <c r="PLD985" s="211"/>
      <c r="PLE985" s="211"/>
      <c r="PLF985" s="211"/>
      <c r="PLG985" s="211"/>
      <c r="PLH985" s="211"/>
      <c r="PLI985" s="211"/>
      <c r="PLJ985" s="211"/>
      <c r="PLK985" s="211"/>
      <c r="PLL985" s="211"/>
      <c r="PLM985" s="211"/>
      <c r="PLN985" s="211"/>
      <c r="PLO985" s="211"/>
      <c r="PLP985" s="211"/>
      <c r="PLQ985" s="211"/>
      <c r="PLR985" s="211"/>
      <c r="PLS985" s="211"/>
      <c r="PLT985" s="211"/>
      <c r="PLU985" s="211"/>
      <c r="PLV985" s="211"/>
      <c r="PLW985" s="211"/>
      <c r="PLX985" s="211"/>
      <c r="PLY985" s="211"/>
      <c r="PLZ985" s="211"/>
      <c r="PMA985" s="211"/>
      <c r="PMB985" s="211"/>
      <c r="PMC985" s="211"/>
      <c r="PMD985" s="211"/>
      <c r="PME985" s="211"/>
      <c r="PMF985" s="211"/>
      <c r="PMG985" s="211"/>
      <c r="PMH985" s="211"/>
      <c r="PMI985" s="211"/>
      <c r="PMJ985" s="211"/>
      <c r="PMK985" s="211"/>
      <c r="PML985" s="211"/>
      <c r="PMM985" s="211"/>
      <c r="PMN985" s="211"/>
      <c r="PMO985" s="211"/>
      <c r="PMP985" s="211"/>
      <c r="PMQ985" s="211"/>
      <c r="PMR985" s="211"/>
      <c r="PMS985" s="211"/>
      <c r="PMT985" s="211"/>
      <c r="PMU985" s="211"/>
      <c r="PMV985" s="211"/>
      <c r="PMW985" s="211"/>
      <c r="PMX985" s="211"/>
      <c r="PMY985" s="211"/>
      <c r="PMZ985" s="211"/>
      <c r="PNA985" s="211"/>
      <c r="PNB985" s="211"/>
      <c r="PNC985" s="211"/>
      <c r="PND985" s="211"/>
      <c r="PNE985" s="211"/>
      <c r="PNF985" s="211"/>
      <c r="PNG985" s="211"/>
      <c r="PNH985" s="211"/>
      <c r="PNI985" s="211"/>
      <c r="PNJ985" s="211"/>
      <c r="PNK985" s="211"/>
      <c r="PNL985" s="211"/>
      <c r="PNM985" s="211"/>
      <c r="PNN985" s="211"/>
      <c r="PNO985" s="211"/>
      <c r="PNP985" s="211"/>
      <c r="PNQ985" s="211"/>
      <c r="PNR985" s="211"/>
      <c r="PNS985" s="211"/>
      <c r="PNT985" s="211"/>
      <c r="PNU985" s="211"/>
      <c r="PNV985" s="211"/>
      <c r="PNW985" s="211"/>
      <c r="PNX985" s="211"/>
      <c r="PNY985" s="211"/>
      <c r="PNZ985" s="211"/>
      <c r="POA985" s="211"/>
      <c r="POB985" s="211"/>
      <c r="POC985" s="211"/>
      <c r="POD985" s="211"/>
      <c r="POE985" s="211"/>
      <c r="POF985" s="211"/>
      <c r="POG985" s="211"/>
      <c r="POH985" s="211"/>
      <c r="POI985" s="211"/>
      <c r="POJ985" s="211"/>
      <c r="POK985" s="211"/>
      <c r="POL985" s="211"/>
      <c r="POM985" s="211"/>
      <c r="PON985" s="211"/>
      <c r="POO985" s="211"/>
      <c r="POP985" s="211"/>
      <c r="POQ985" s="211"/>
      <c r="POR985" s="211"/>
      <c r="POS985" s="211"/>
      <c r="POT985" s="211"/>
      <c r="POU985" s="211"/>
      <c r="POV985" s="211"/>
      <c r="POW985" s="211"/>
      <c r="POX985" s="211"/>
      <c r="POY985" s="211"/>
      <c r="POZ985" s="211"/>
      <c r="PPA985" s="211"/>
      <c r="PPB985" s="211"/>
      <c r="PPC985" s="211"/>
      <c r="PPD985" s="211"/>
      <c r="PPE985" s="211"/>
      <c r="PPF985" s="211"/>
      <c r="PPG985" s="211"/>
      <c r="PPH985" s="211"/>
      <c r="PPI985" s="211"/>
      <c r="PPJ985" s="211"/>
      <c r="PPK985" s="211"/>
      <c r="PPL985" s="211"/>
      <c r="PPM985" s="211"/>
      <c r="PPN985" s="211"/>
      <c r="PPO985" s="211"/>
      <c r="PPP985" s="211"/>
      <c r="PPQ985" s="211"/>
      <c r="PPR985" s="211"/>
      <c r="PPS985" s="211"/>
      <c r="PPT985" s="211"/>
      <c r="PPU985" s="211"/>
      <c r="PPV985" s="211"/>
      <c r="PPW985" s="211"/>
      <c r="PPX985" s="211"/>
      <c r="PPY985" s="211"/>
      <c r="PPZ985" s="211"/>
      <c r="PQA985" s="211"/>
      <c r="PQB985" s="211"/>
      <c r="PQC985" s="211"/>
      <c r="PQD985" s="211"/>
      <c r="PQE985" s="211"/>
      <c r="PQF985" s="211"/>
      <c r="PQG985" s="211"/>
      <c r="PQH985" s="211"/>
      <c r="PQI985" s="211"/>
      <c r="PQJ985" s="211"/>
      <c r="PQK985" s="211"/>
      <c r="PQL985" s="211"/>
      <c r="PQM985" s="211"/>
      <c r="PQN985" s="211"/>
      <c r="PQO985" s="211"/>
      <c r="PQP985" s="211"/>
      <c r="PQQ985" s="211"/>
      <c r="PQR985" s="211"/>
      <c r="PQS985" s="211"/>
      <c r="PQT985" s="211"/>
      <c r="PQU985" s="211"/>
      <c r="PQV985" s="211"/>
      <c r="PQW985" s="211"/>
      <c r="PQX985" s="211"/>
      <c r="PQY985" s="211"/>
      <c r="PQZ985" s="211"/>
      <c r="PRA985" s="211"/>
      <c r="PRB985" s="211"/>
      <c r="PRC985" s="211"/>
      <c r="PRD985" s="211"/>
      <c r="PRE985" s="211"/>
      <c r="PRF985" s="211"/>
      <c r="PRG985" s="211"/>
      <c r="PRH985" s="211"/>
      <c r="PRI985" s="211"/>
      <c r="PRJ985" s="211"/>
      <c r="PRK985" s="211"/>
      <c r="PRL985" s="211"/>
      <c r="PRM985" s="211"/>
      <c r="PRN985" s="211"/>
      <c r="PRO985" s="211"/>
      <c r="PRP985" s="211"/>
      <c r="PRQ985" s="211"/>
      <c r="PRR985" s="211"/>
      <c r="PRS985" s="211"/>
      <c r="PRT985" s="211"/>
      <c r="PRU985" s="211"/>
      <c r="PRV985" s="211"/>
      <c r="PRW985" s="211"/>
      <c r="PRX985" s="211"/>
      <c r="PRY985" s="211"/>
      <c r="PRZ985" s="211"/>
      <c r="PSA985" s="211"/>
      <c r="PSB985" s="211"/>
      <c r="PSC985" s="211"/>
      <c r="PSD985" s="211"/>
      <c r="PSE985" s="211"/>
      <c r="PSF985" s="211"/>
      <c r="PSG985" s="211"/>
      <c r="PSH985" s="211"/>
      <c r="PSI985" s="211"/>
      <c r="PSJ985" s="211"/>
      <c r="PSK985" s="211"/>
      <c r="PSL985" s="211"/>
      <c r="PSM985" s="211"/>
      <c r="PSN985" s="211"/>
      <c r="PSO985" s="211"/>
      <c r="PSP985" s="211"/>
      <c r="PSQ985" s="211"/>
      <c r="PSR985" s="211"/>
      <c r="PSS985" s="211"/>
      <c r="PST985" s="211"/>
      <c r="PSU985" s="211"/>
      <c r="PSV985" s="211"/>
      <c r="PSW985" s="211"/>
      <c r="PSX985" s="211"/>
      <c r="PSY985" s="211"/>
      <c r="PSZ985" s="211"/>
      <c r="PTA985" s="211"/>
      <c r="PTB985" s="211"/>
      <c r="PTC985" s="211"/>
      <c r="PTD985" s="211"/>
      <c r="PTE985" s="211"/>
      <c r="PTF985" s="211"/>
      <c r="PTG985" s="211"/>
      <c r="PTH985" s="211"/>
      <c r="PTI985" s="211"/>
      <c r="PTJ985" s="211"/>
      <c r="PTK985" s="211"/>
      <c r="PTL985" s="211"/>
      <c r="PTM985" s="211"/>
      <c r="PTN985" s="211"/>
      <c r="PTO985" s="211"/>
      <c r="PTP985" s="211"/>
      <c r="PTQ985" s="211"/>
      <c r="PTR985" s="211"/>
      <c r="PTS985" s="211"/>
      <c r="PTT985" s="211"/>
      <c r="PTU985" s="211"/>
      <c r="PTV985" s="211"/>
      <c r="PTW985" s="211"/>
      <c r="PTX985" s="211"/>
      <c r="PTY985" s="211"/>
      <c r="PTZ985" s="211"/>
      <c r="PUA985" s="211"/>
      <c r="PUB985" s="211"/>
      <c r="PUC985" s="211"/>
      <c r="PUD985" s="211"/>
      <c r="PUE985" s="211"/>
      <c r="PUF985" s="211"/>
      <c r="PUG985" s="211"/>
      <c r="PUH985" s="211"/>
      <c r="PUI985" s="211"/>
      <c r="PUJ985" s="211"/>
      <c r="PUK985" s="211"/>
      <c r="PUL985" s="211"/>
      <c r="PUM985" s="211"/>
      <c r="PUN985" s="211"/>
      <c r="PUO985" s="211"/>
      <c r="PUP985" s="211"/>
      <c r="PUQ985" s="211"/>
      <c r="PUR985" s="211"/>
      <c r="PUS985" s="211"/>
      <c r="PUT985" s="211"/>
      <c r="PUU985" s="211"/>
      <c r="PUV985" s="211"/>
      <c r="PUW985" s="211"/>
      <c r="PUX985" s="211"/>
      <c r="PUY985" s="211"/>
      <c r="PUZ985" s="211"/>
      <c r="PVA985" s="211"/>
      <c r="PVB985" s="211"/>
      <c r="PVC985" s="211"/>
      <c r="PVD985" s="211"/>
      <c r="PVE985" s="211"/>
      <c r="PVF985" s="211"/>
      <c r="PVG985" s="211"/>
      <c r="PVH985" s="211"/>
      <c r="PVI985" s="211"/>
      <c r="PVJ985" s="211"/>
      <c r="PVK985" s="211"/>
      <c r="PVL985" s="211"/>
      <c r="PVM985" s="211"/>
      <c r="PVN985" s="211"/>
      <c r="PVO985" s="211"/>
      <c r="PVP985" s="211"/>
      <c r="PVQ985" s="211"/>
      <c r="PVR985" s="211"/>
      <c r="PVS985" s="211"/>
      <c r="PVT985" s="211"/>
      <c r="PVU985" s="211"/>
      <c r="PVV985" s="211"/>
      <c r="PVW985" s="211"/>
      <c r="PVX985" s="211"/>
      <c r="PVY985" s="211"/>
      <c r="PVZ985" s="211"/>
      <c r="PWA985" s="211"/>
      <c r="PWB985" s="211"/>
      <c r="PWC985" s="211"/>
      <c r="PWD985" s="211"/>
      <c r="PWE985" s="211"/>
      <c r="PWF985" s="211"/>
      <c r="PWG985" s="211"/>
      <c r="PWH985" s="211"/>
      <c r="PWI985" s="211"/>
      <c r="PWJ985" s="211"/>
      <c r="PWK985" s="211"/>
      <c r="PWL985" s="211"/>
      <c r="PWM985" s="211"/>
      <c r="PWN985" s="211"/>
      <c r="PWO985" s="211"/>
      <c r="PWP985" s="211"/>
      <c r="PWQ985" s="211"/>
      <c r="PWR985" s="211"/>
      <c r="PWS985" s="211"/>
      <c r="PWT985" s="211"/>
      <c r="PWU985" s="211"/>
      <c r="PWV985" s="211"/>
      <c r="PWW985" s="211"/>
      <c r="PWX985" s="211"/>
      <c r="PWY985" s="211"/>
      <c r="PWZ985" s="211"/>
      <c r="PXA985" s="211"/>
      <c r="PXB985" s="211"/>
      <c r="PXC985" s="211"/>
      <c r="PXD985" s="211"/>
      <c r="PXE985" s="211"/>
      <c r="PXF985" s="211"/>
      <c r="PXG985" s="211"/>
      <c r="PXH985" s="211"/>
      <c r="PXI985" s="211"/>
      <c r="PXJ985" s="211"/>
      <c r="PXK985" s="211"/>
      <c r="PXL985" s="211"/>
      <c r="PXM985" s="211"/>
      <c r="PXN985" s="211"/>
      <c r="PXO985" s="211"/>
      <c r="PXP985" s="211"/>
      <c r="PXQ985" s="211"/>
      <c r="PXR985" s="211"/>
      <c r="PXS985" s="211"/>
      <c r="PXT985" s="211"/>
      <c r="PXU985" s="211"/>
      <c r="PXV985" s="211"/>
      <c r="PXW985" s="211"/>
      <c r="PXX985" s="211"/>
      <c r="PXY985" s="211"/>
      <c r="PXZ985" s="211"/>
      <c r="PYA985" s="211"/>
      <c r="PYB985" s="211"/>
      <c r="PYC985" s="211"/>
      <c r="PYD985" s="211"/>
      <c r="PYE985" s="211"/>
      <c r="PYF985" s="211"/>
      <c r="PYG985" s="211"/>
      <c r="PYH985" s="211"/>
      <c r="PYI985" s="211"/>
      <c r="PYJ985" s="211"/>
      <c r="PYK985" s="211"/>
      <c r="PYL985" s="211"/>
      <c r="PYM985" s="211"/>
      <c r="PYN985" s="211"/>
      <c r="PYO985" s="211"/>
      <c r="PYP985" s="211"/>
      <c r="PYQ985" s="211"/>
      <c r="PYR985" s="211"/>
      <c r="PYS985" s="211"/>
      <c r="PYT985" s="211"/>
      <c r="PYU985" s="211"/>
      <c r="PYV985" s="211"/>
      <c r="PYW985" s="211"/>
      <c r="PYX985" s="211"/>
      <c r="PYY985" s="211"/>
      <c r="PYZ985" s="211"/>
      <c r="PZA985" s="211"/>
      <c r="PZB985" s="211"/>
      <c r="PZC985" s="211"/>
      <c r="PZD985" s="211"/>
      <c r="PZE985" s="211"/>
      <c r="PZF985" s="211"/>
      <c r="PZG985" s="211"/>
      <c r="PZH985" s="211"/>
      <c r="PZI985" s="211"/>
      <c r="PZJ985" s="211"/>
      <c r="PZK985" s="211"/>
      <c r="PZL985" s="211"/>
      <c r="PZM985" s="211"/>
      <c r="PZN985" s="211"/>
      <c r="PZO985" s="211"/>
      <c r="PZP985" s="211"/>
      <c r="PZQ985" s="211"/>
      <c r="PZR985" s="211"/>
      <c r="PZS985" s="211"/>
      <c r="PZT985" s="211"/>
      <c r="PZU985" s="211"/>
      <c r="PZV985" s="211"/>
      <c r="PZW985" s="211"/>
      <c r="PZX985" s="211"/>
      <c r="PZY985" s="211"/>
      <c r="PZZ985" s="211"/>
      <c r="QAA985" s="211"/>
      <c r="QAB985" s="211"/>
      <c r="QAC985" s="211"/>
      <c r="QAD985" s="211"/>
      <c r="QAE985" s="211"/>
      <c r="QAF985" s="211"/>
      <c r="QAG985" s="211"/>
      <c r="QAH985" s="211"/>
      <c r="QAI985" s="211"/>
      <c r="QAJ985" s="211"/>
      <c r="QAK985" s="211"/>
      <c r="QAL985" s="211"/>
      <c r="QAM985" s="211"/>
      <c r="QAN985" s="211"/>
      <c r="QAO985" s="211"/>
      <c r="QAP985" s="211"/>
      <c r="QAQ985" s="211"/>
      <c r="QAR985" s="211"/>
      <c r="QAS985" s="211"/>
      <c r="QAT985" s="211"/>
      <c r="QAU985" s="211"/>
      <c r="QAV985" s="211"/>
      <c r="QAW985" s="211"/>
      <c r="QAX985" s="211"/>
      <c r="QAY985" s="211"/>
      <c r="QAZ985" s="211"/>
      <c r="QBA985" s="211"/>
      <c r="QBB985" s="211"/>
      <c r="QBC985" s="211"/>
      <c r="QBD985" s="211"/>
      <c r="QBE985" s="211"/>
      <c r="QBF985" s="211"/>
      <c r="QBG985" s="211"/>
      <c r="QBH985" s="211"/>
      <c r="QBI985" s="211"/>
      <c r="QBJ985" s="211"/>
      <c r="QBK985" s="211"/>
      <c r="QBL985" s="211"/>
      <c r="QBM985" s="211"/>
      <c r="QBN985" s="211"/>
      <c r="QBO985" s="211"/>
      <c r="QBP985" s="211"/>
      <c r="QBQ985" s="211"/>
      <c r="QBR985" s="211"/>
      <c r="QBS985" s="211"/>
      <c r="QBT985" s="211"/>
      <c r="QBU985" s="211"/>
      <c r="QBV985" s="211"/>
      <c r="QBW985" s="211"/>
      <c r="QBX985" s="211"/>
      <c r="QBY985" s="211"/>
      <c r="QBZ985" s="211"/>
      <c r="QCA985" s="211"/>
      <c r="QCB985" s="211"/>
      <c r="QCC985" s="211"/>
      <c r="QCD985" s="211"/>
      <c r="QCE985" s="211"/>
      <c r="QCF985" s="211"/>
      <c r="QCG985" s="211"/>
      <c r="QCH985" s="211"/>
      <c r="QCI985" s="211"/>
      <c r="QCJ985" s="211"/>
      <c r="QCK985" s="211"/>
      <c r="QCL985" s="211"/>
      <c r="QCM985" s="211"/>
      <c r="QCN985" s="211"/>
      <c r="QCO985" s="211"/>
      <c r="QCP985" s="211"/>
      <c r="QCQ985" s="211"/>
      <c r="QCR985" s="211"/>
      <c r="QCS985" s="211"/>
      <c r="QCT985" s="211"/>
      <c r="QCU985" s="211"/>
      <c r="QCV985" s="211"/>
      <c r="QCW985" s="211"/>
      <c r="QCX985" s="211"/>
      <c r="QCY985" s="211"/>
      <c r="QCZ985" s="211"/>
      <c r="QDA985" s="211"/>
      <c r="QDB985" s="211"/>
      <c r="QDC985" s="211"/>
      <c r="QDD985" s="211"/>
      <c r="QDE985" s="211"/>
      <c r="QDF985" s="211"/>
      <c r="QDG985" s="211"/>
      <c r="QDH985" s="211"/>
      <c r="QDI985" s="211"/>
      <c r="QDJ985" s="211"/>
      <c r="QDK985" s="211"/>
      <c r="QDL985" s="211"/>
      <c r="QDM985" s="211"/>
      <c r="QDN985" s="211"/>
      <c r="QDO985" s="211"/>
      <c r="QDP985" s="211"/>
      <c r="QDQ985" s="211"/>
      <c r="QDR985" s="211"/>
      <c r="QDS985" s="211"/>
      <c r="QDT985" s="211"/>
      <c r="QDU985" s="211"/>
      <c r="QDV985" s="211"/>
      <c r="QDW985" s="211"/>
      <c r="QDX985" s="211"/>
      <c r="QDY985" s="211"/>
      <c r="QDZ985" s="211"/>
      <c r="QEA985" s="211"/>
      <c r="QEB985" s="211"/>
      <c r="QEC985" s="211"/>
      <c r="QED985" s="211"/>
      <c r="QEE985" s="211"/>
      <c r="QEF985" s="211"/>
      <c r="QEG985" s="211"/>
      <c r="QEH985" s="211"/>
      <c r="QEI985" s="211"/>
      <c r="QEJ985" s="211"/>
      <c r="QEK985" s="211"/>
      <c r="QEL985" s="211"/>
      <c r="QEM985" s="211"/>
      <c r="QEN985" s="211"/>
      <c r="QEO985" s="211"/>
      <c r="QEP985" s="211"/>
      <c r="QEQ985" s="211"/>
      <c r="QER985" s="211"/>
      <c r="QES985" s="211"/>
      <c r="QET985" s="211"/>
      <c r="QEU985" s="211"/>
      <c r="QEV985" s="211"/>
      <c r="QEW985" s="211"/>
      <c r="QEX985" s="211"/>
      <c r="QEY985" s="211"/>
      <c r="QEZ985" s="211"/>
      <c r="QFA985" s="211"/>
      <c r="QFB985" s="211"/>
      <c r="QFC985" s="211"/>
      <c r="QFD985" s="211"/>
      <c r="QFE985" s="211"/>
      <c r="QFF985" s="211"/>
      <c r="QFG985" s="211"/>
      <c r="QFH985" s="211"/>
      <c r="QFI985" s="211"/>
      <c r="QFJ985" s="211"/>
      <c r="QFK985" s="211"/>
      <c r="QFL985" s="211"/>
      <c r="QFM985" s="211"/>
      <c r="QFN985" s="211"/>
      <c r="QFO985" s="211"/>
      <c r="QFP985" s="211"/>
      <c r="QFQ985" s="211"/>
      <c r="QFR985" s="211"/>
      <c r="QFS985" s="211"/>
      <c r="QFT985" s="211"/>
      <c r="QFU985" s="211"/>
      <c r="QFV985" s="211"/>
      <c r="QFW985" s="211"/>
      <c r="QFX985" s="211"/>
      <c r="QFY985" s="211"/>
      <c r="QFZ985" s="211"/>
      <c r="QGA985" s="211"/>
      <c r="QGB985" s="211"/>
      <c r="QGC985" s="211"/>
      <c r="QGD985" s="211"/>
      <c r="QGE985" s="211"/>
      <c r="QGF985" s="211"/>
      <c r="QGG985" s="211"/>
      <c r="QGH985" s="211"/>
      <c r="QGI985" s="211"/>
      <c r="QGJ985" s="211"/>
      <c r="QGK985" s="211"/>
      <c r="QGL985" s="211"/>
      <c r="QGM985" s="211"/>
      <c r="QGN985" s="211"/>
      <c r="QGO985" s="211"/>
      <c r="QGP985" s="211"/>
      <c r="QGQ985" s="211"/>
      <c r="QGR985" s="211"/>
      <c r="QGS985" s="211"/>
      <c r="QGT985" s="211"/>
      <c r="QGU985" s="211"/>
      <c r="QGV985" s="211"/>
      <c r="QGW985" s="211"/>
      <c r="QGX985" s="211"/>
      <c r="QGY985" s="211"/>
      <c r="QGZ985" s="211"/>
      <c r="QHA985" s="211"/>
      <c r="QHB985" s="211"/>
      <c r="QHC985" s="211"/>
      <c r="QHD985" s="211"/>
      <c r="QHE985" s="211"/>
      <c r="QHF985" s="211"/>
      <c r="QHG985" s="211"/>
      <c r="QHH985" s="211"/>
      <c r="QHI985" s="211"/>
      <c r="QHJ985" s="211"/>
      <c r="QHK985" s="211"/>
      <c r="QHL985" s="211"/>
      <c r="QHM985" s="211"/>
      <c r="QHN985" s="211"/>
      <c r="QHO985" s="211"/>
      <c r="QHP985" s="211"/>
      <c r="QHQ985" s="211"/>
      <c r="QHR985" s="211"/>
      <c r="QHS985" s="211"/>
      <c r="QHT985" s="211"/>
      <c r="QHU985" s="211"/>
      <c r="QHV985" s="211"/>
      <c r="QHW985" s="211"/>
      <c r="QHX985" s="211"/>
      <c r="QHY985" s="211"/>
      <c r="QHZ985" s="211"/>
      <c r="QIA985" s="211"/>
      <c r="QIB985" s="211"/>
      <c r="QIC985" s="211"/>
      <c r="QID985" s="211"/>
      <c r="QIE985" s="211"/>
      <c r="QIF985" s="211"/>
      <c r="QIG985" s="211"/>
      <c r="QIH985" s="211"/>
      <c r="QII985" s="211"/>
      <c r="QIJ985" s="211"/>
      <c r="QIK985" s="211"/>
      <c r="QIL985" s="211"/>
      <c r="QIM985" s="211"/>
      <c r="QIN985" s="211"/>
      <c r="QIO985" s="211"/>
      <c r="QIP985" s="211"/>
      <c r="QIQ985" s="211"/>
      <c r="QIR985" s="211"/>
      <c r="QIS985" s="211"/>
      <c r="QIT985" s="211"/>
      <c r="QIU985" s="211"/>
      <c r="QIV985" s="211"/>
      <c r="QIW985" s="211"/>
      <c r="QIX985" s="211"/>
      <c r="QIY985" s="211"/>
      <c r="QIZ985" s="211"/>
      <c r="QJA985" s="211"/>
      <c r="QJB985" s="211"/>
      <c r="QJC985" s="211"/>
      <c r="QJD985" s="211"/>
      <c r="QJE985" s="211"/>
      <c r="QJF985" s="211"/>
      <c r="QJG985" s="211"/>
      <c r="QJH985" s="211"/>
      <c r="QJI985" s="211"/>
      <c r="QJJ985" s="211"/>
      <c r="QJK985" s="211"/>
      <c r="QJL985" s="211"/>
      <c r="QJM985" s="211"/>
      <c r="QJN985" s="211"/>
      <c r="QJO985" s="211"/>
      <c r="QJP985" s="211"/>
      <c r="QJQ985" s="211"/>
      <c r="QJR985" s="211"/>
      <c r="QJS985" s="211"/>
      <c r="QJT985" s="211"/>
      <c r="QJU985" s="211"/>
      <c r="QJV985" s="211"/>
      <c r="QJW985" s="211"/>
      <c r="QJX985" s="211"/>
      <c r="QJY985" s="211"/>
      <c r="QJZ985" s="211"/>
      <c r="QKA985" s="211"/>
      <c r="QKB985" s="211"/>
      <c r="QKC985" s="211"/>
      <c r="QKD985" s="211"/>
      <c r="QKE985" s="211"/>
      <c r="QKF985" s="211"/>
      <c r="QKG985" s="211"/>
      <c r="QKH985" s="211"/>
      <c r="QKI985" s="211"/>
      <c r="QKJ985" s="211"/>
      <c r="QKK985" s="211"/>
      <c r="QKL985" s="211"/>
      <c r="QKM985" s="211"/>
      <c r="QKN985" s="211"/>
      <c r="QKO985" s="211"/>
      <c r="QKP985" s="211"/>
      <c r="QKQ985" s="211"/>
      <c r="QKR985" s="211"/>
      <c r="QKS985" s="211"/>
      <c r="QKT985" s="211"/>
      <c r="QKU985" s="211"/>
      <c r="QKV985" s="211"/>
      <c r="QKW985" s="211"/>
      <c r="QKX985" s="211"/>
      <c r="QKY985" s="211"/>
      <c r="QKZ985" s="211"/>
      <c r="QLA985" s="211"/>
      <c r="QLB985" s="211"/>
      <c r="QLC985" s="211"/>
      <c r="QLD985" s="211"/>
      <c r="QLE985" s="211"/>
      <c r="QLF985" s="211"/>
      <c r="QLG985" s="211"/>
      <c r="QLH985" s="211"/>
      <c r="QLI985" s="211"/>
      <c r="QLJ985" s="211"/>
      <c r="QLK985" s="211"/>
      <c r="QLL985" s="211"/>
      <c r="QLM985" s="211"/>
      <c r="QLN985" s="211"/>
      <c r="QLO985" s="211"/>
      <c r="QLP985" s="211"/>
      <c r="QLQ985" s="211"/>
      <c r="QLR985" s="211"/>
      <c r="QLS985" s="211"/>
      <c r="QLT985" s="211"/>
      <c r="QLU985" s="211"/>
      <c r="QLV985" s="211"/>
      <c r="QLW985" s="211"/>
      <c r="QLX985" s="211"/>
      <c r="QLY985" s="211"/>
      <c r="QLZ985" s="211"/>
      <c r="QMA985" s="211"/>
      <c r="QMB985" s="211"/>
      <c r="QMC985" s="211"/>
      <c r="QMD985" s="211"/>
      <c r="QME985" s="211"/>
      <c r="QMF985" s="211"/>
      <c r="QMG985" s="211"/>
      <c r="QMH985" s="211"/>
      <c r="QMI985" s="211"/>
      <c r="QMJ985" s="211"/>
      <c r="QMK985" s="211"/>
      <c r="QML985" s="211"/>
      <c r="QMM985" s="211"/>
      <c r="QMN985" s="211"/>
      <c r="QMO985" s="211"/>
      <c r="QMP985" s="211"/>
      <c r="QMQ985" s="211"/>
      <c r="QMR985" s="211"/>
      <c r="QMS985" s="211"/>
      <c r="QMT985" s="211"/>
      <c r="QMU985" s="211"/>
      <c r="QMV985" s="211"/>
      <c r="QMW985" s="211"/>
      <c r="QMX985" s="211"/>
      <c r="QMY985" s="211"/>
      <c r="QMZ985" s="211"/>
      <c r="QNA985" s="211"/>
      <c r="QNB985" s="211"/>
      <c r="QNC985" s="211"/>
      <c r="QND985" s="211"/>
      <c r="QNE985" s="211"/>
      <c r="QNF985" s="211"/>
      <c r="QNG985" s="211"/>
      <c r="QNH985" s="211"/>
      <c r="QNI985" s="211"/>
      <c r="QNJ985" s="211"/>
      <c r="QNK985" s="211"/>
      <c r="QNL985" s="211"/>
      <c r="QNM985" s="211"/>
      <c r="QNN985" s="211"/>
      <c r="QNO985" s="211"/>
      <c r="QNP985" s="211"/>
      <c r="QNQ985" s="211"/>
      <c r="QNR985" s="211"/>
      <c r="QNS985" s="211"/>
      <c r="QNT985" s="211"/>
      <c r="QNU985" s="211"/>
      <c r="QNV985" s="211"/>
      <c r="QNW985" s="211"/>
      <c r="QNX985" s="211"/>
      <c r="QNY985" s="211"/>
      <c r="QNZ985" s="211"/>
      <c r="QOA985" s="211"/>
      <c r="QOB985" s="211"/>
      <c r="QOC985" s="211"/>
      <c r="QOD985" s="211"/>
      <c r="QOE985" s="211"/>
      <c r="QOF985" s="211"/>
      <c r="QOG985" s="211"/>
      <c r="QOH985" s="211"/>
      <c r="QOI985" s="211"/>
      <c r="QOJ985" s="211"/>
      <c r="QOK985" s="211"/>
      <c r="QOL985" s="211"/>
      <c r="QOM985" s="211"/>
      <c r="QON985" s="211"/>
      <c r="QOO985" s="211"/>
      <c r="QOP985" s="211"/>
      <c r="QOQ985" s="211"/>
      <c r="QOR985" s="211"/>
      <c r="QOS985" s="211"/>
      <c r="QOT985" s="211"/>
      <c r="QOU985" s="211"/>
      <c r="QOV985" s="211"/>
      <c r="QOW985" s="211"/>
      <c r="QOX985" s="211"/>
      <c r="QOY985" s="211"/>
      <c r="QOZ985" s="211"/>
      <c r="QPA985" s="211"/>
      <c r="QPB985" s="211"/>
      <c r="QPC985" s="211"/>
      <c r="QPD985" s="211"/>
      <c r="QPE985" s="211"/>
      <c r="QPF985" s="211"/>
      <c r="QPG985" s="211"/>
      <c r="QPH985" s="211"/>
      <c r="QPI985" s="211"/>
      <c r="QPJ985" s="211"/>
      <c r="QPK985" s="211"/>
      <c r="QPL985" s="211"/>
      <c r="QPM985" s="211"/>
      <c r="QPN985" s="211"/>
      <c r="QPO985" s="211"/>
      <c r="QPP985" s="211"/>
      <c r="QPQ985" s="211"/>
      <c r="QPR985" s="211"/>
      <c r="QPS985" s="211"/>
      <c r="QPT985" s="211"/>
      <c r="QPU985" s="211"/>
      <c r="QPV985" s="211"/>
      <c r="QPW985" s="211"/>
      <c r="QPX985" s="211"/>
      <c r="QPY985" s="211"/>
      <c r="QPZ985" s="211"/>
      <c r="QQA985" s="211"/>
      <c r="QQB985" s="211"/>
      <c r="QQC985" s="211"/>
      <c r="QQD985" s="211"/>
      <c r="QQE985" s="211"/>
      <c r="QQF985" s="211"/>
      <c r="QQG985" s="211"/>
      <c r="QQH985" s="211"/>
      <c r="QQI985" s="211"/>
      <c r="QQJ985" s="211"/>
      <c r="QQK985" s="211"/>
      <c r="QQL985" s="211"/>
      <c r="QQM985" s="211"/>
      <c r="QQN985" s="211"/>
      <c r="QQO985" s="211"/>
      <c r="QQP985" s="211"/>
      <c r="QQQ985" s="211"/>
      <c r="QQR985" s="211"/>
      <c r="QQS985" s="211"/>
      <c r="QQT985" s="211"/>
      <c r="QQU985" s="211"/>
      <c r="QQV985" s="211"/>
      <c r="QQW985" s="211"/>
      <c r="QQX985" s="211"/>
      <c r="QQY985" s="211"/>
      <c r="QQZ985" s="211"/>
      <c r="QRA985" s="211"/>
      <c r="QRB985" s="211"/>
      <c r="QRC985" s="211"/>
      <c r="QRD985" s="211"/>
      <c r="QRE985" s="211"/>
      <c r="QRF985" s="211"/>
      <c r="QRG985" s="211"/>
      <c r="QRH985" s="211"/>
      <c r="QRI985" s="211"/>
      <c r="QRJ985" s="211"/>
      <c r="QRK985" s="211"/>
      <c r="QRL985" s="211"/>
      <c r="QRM985" s="211"/>
      <c r="QRN985" s="211"/>
      <c r="QRO985" s="211"/>
      <c r="QRP985" s="211"/>
      <c r="QRQ985" s="211"/>
      <c r="QRR985" s="211"/>
      <c r="QRS985" s="211"/>
      <c r="QRT985" s="211"/>
      <c r="QRU985" s="211"/>
      <c r="QRV985" s="211"/>
      <c r="QRW985" s="211"/>
      <c r="QRX985" s="211"/>
      <c r="QRY985" s="211"/>
      <c r="QRZ985" s="211"/>
      <c r="QSA985" s="211"/>
      <c r="QSB985" s="211"/>
      <c r="QSC985" s="211"/>
      <c r="QSD985" s="211"/>
      <c r="QSE985" s="211"/>
      <c r="QSF985" s="211"/>
      <c r="QSG985" s="211"/>
      <c r="QSH985" s="211"/>
      <c r="QSI985" s="211"/>
      <c r="QSJ985" s="211"/>
      <c r="QSK985" s="211"/>
      <c r="QSL985" s="211"/>
      <c r="QSM985" s="211"/>
      <c r="QSN985" s="211"/>
      <c r="QSO985" s="211"/>
      <c r="QSP985" s="211"/>
      <c r="QSQ985" s="211"/>
      <c r="QSR985" s="211"/>
      <c r="QSS985" s="211"/>
      <c r="QST985" s="211"/>
      <c r="QSU985" s="211"/>
      <c r="QSV985" s="211"/>
      <c r="QSW985" s="211"/>
      <c r="QSX985" s="211"/>
      <c r="QSY985" s="211"/>
      <c r="QSZ985" s="211"/>
      <c r="QTA985" s="211"/>
      <c r="QTB985" s="211"/>
      <c r="QTC985" s="211"/>
      <c r="QTD985" s="211"/>
      <c r="QTE985" s="211"/>
      <c r="QTF985" s="211"/>
      <c r="QTG985" s="211"/>
      <c r="QTH985" s="211"/>
      <c r="QTI985" s="211"/>
      <c r="QTJ985" s="211"/>
      <c r="QTK985" s="211"/>
      <c r="QTL985" s="211"/>
      <c r="QTM985" s="211"/>
      <c r="QTN985" s="211"/>
      <c r="QTO985" s="211"/>
      <c r="QTP985" s="211"/>
      <c r="QTQ985" s="211"/>
      <c r="QTR985" s="211"/>
      <c r="QTS985" s="211"/>
      <c r="QTT985" s="211"/>
      <c r="QTU985" s="211"/>
      <c r="QTV985" s="211"/>
      <c r="QTW985" s="211"/>
      <c r="QTX985" s="211"/>
      <c r="QTY985" s="211"/>
      <c r="QTZ985" s="211"/>
      <c r="QUA985" s="211"/>
      <c r="QUB985" s="211"/>
      <c r="QUC985" s="211"/>
      <c r="QUD985" s="211"/>
      <c r="QUE985" s="211"/>
      <c r="QUF985" s="211"/>
      <c r="QUG985" s="211"/>
      <c r="QUH985" s="211"/>
      <c r="QUI985" s="211"/>
      <c r="QUJ985" s="211"/>
      <c r="QUK985" s="211"/>
      <c r="QUL985" s="211"/>
      <c r="QUM985" s="211"/>
      <c r="QUN985" s="211"/>
      <c r="QUO985" s="211"/>
      <c r="QUP985" s="211"/>
      <c r="QUQ985" s="211"/>
      <c r="QUR985" s="211"/>
      <c r="QUS985" s="211"/>
      <c r="QUT985" s="211"/>
      <c r="QUU985" s="211"/>
      <c r="QUV985" s="211"/>
      <c r="QUW985" s="211"/>
      <c r="QUX985" s="211"/>
      <c r="QUY985" s="211"/>
      <c r="QUZ985" s="211"/>
      <c r="QVA985" s="211"/>
      <c r="QVB985" s="211"/>
      <c r="QVC985" s="211"/>
      <c r="QVD985" s="211"/>
      <c r="QVE985" s="211"/>
      <c r="QVF985" s="211"/>
      <c r="QVG985" s="211"/>
      <c r="QVH985" s="211"/>
      <c r="QVI985" s="211"/>
      <c r="QVJ985" s="211"/>
      <c r="QVK985" s="211"/>
      <c r="QVL985" s="211"/>
      <c r="QVM985" s="211"/>
      <c r="QVN985" s="211"/>
      <c r="QVO985" s="211"/>
      <c r="QVP985" s="211"/>
      <c r="QVQ985" s="211"/>
      <c r="QVR985" s="211"/>
      <c r="QVS985" s="211"/>
      <c r="QVT985" s="211"/>
      <c r="QVU985" s="211"/>
      <c r="QVV985" s="211"/>
      <c r="QVW985" s="211"/>
      <c r="QVX985" s="211"/>
      <c r="QVY985" s="211"/>
      <c r="QVZ985" s="211"/>
      <c r="QWA985" s="211"/>
      <c r="QWB985" s="211"/>
      <c r="QWC985" s="211"/>
      <c r="QWD985" s="211"/>
      <c r="QWE985" s="211"/>
      <c r="QWF985" s="211"/>
      <c r="QWG985" s="211"/>
      <c r="QWH985" s="211"/>
      <c r="QWI985" s="211"/>
      <c r="QWJ985" s="211"/>
      <c r="QWK985" s="211"/>
      <c r="QWL985" s="211"/>
      <c r="QWM985" s="211"/>
      <c r="QWN985" s="211"/>
      <c r="QWO985" s="211"/>
      <c r="QWP985" s="211"/>
      <c r="QWQ985" s="211"/>
      <c r="QWR985" s="211"/>
      <c r="QWS985" s="211"/>
      <c r="QWT985" s="211"/>
      <c r="QWU985" s="211"/>
      <c r="QWV985" s="211"/>
      <c r="QWW985" s="211"/>
      <c r="QWX985" s="211"/>
      <c r="QWY985" s="211"/>
      <c r="QWZ985" s="211"/>
      <c r="QXA985" s="211"/>
      <c r="QXB985" s="211"/>
      <c r="QXC985" s="211"/>
      <c r="QXD985" s="211"/>
      <c r="QXE985" s="211"/>
      <c r="QXF985" s="211"/>
      <c r="QXG985" s="211"/>
      <c r="QXH985" s="211"/>
      <c r="QXI985" s="211"/>
      <c r="QXJ985" s="211"/>
      <c r="QXK985" s="211"/>
      <c r="QXL985" s="211"/>
      <c r="QXM985" s="211"/>
      <c r="QXN985" s="211"/>
      <c r="QXO985" s="211"/>
      <c r="QXP985" s="211"/>
      <c r="QXQ985" s="211"/>
      <c r="QXR985" s="211"/>
      <c r="QXS985" s="211"/>
      <c r="QXT985" s="211"/>
      <c r="QXU985" s="211"/>
      <c r="QXV985" s="211"/>
      <c r="QXW985" s="211"/>
      <c r="QXX985" s="211"/>
      <c r="QXY985" s="211"/>
      <c r="QXZ985" s="211"/>
      <c r="QYA985" s="211"/>
      <c r="QYB985" s="211"/>
      <c r="QYC985" s="211"/>
      <c r="QYD985" s="211"/>
      <c r="QYE985" s="211"/>
      <c r="QYF985" s="211"/>
      <c r="QYG985" s="211"/>
      <c r="QYH985" s="211"/>
      <c r="QYI985" s="211"/>
      <c r="QYJ985" s="211"/>
      <c r="QYK985" s="211"/>
      <c r="QYL985" s="211"/>
      <c r="QYM985" s="211"/>
      <c r="QYN985" s="211"/>
      <c r="QYO985" s="211"/>
      <c r="QYP985" s="211"/>
      <c r="QYQ985" s="211"/>
      <c r="QYR985" s="211"/>
      <c r="QYS985" s="211"/>
      <c r="QYT985" s="211"/>
      <c r="QYU985" s="211"/>
      <c r="QYV985" s="211"/>
      <c r="QYW985" s="211"/>
      <c r="QYX985" s="211"/>
      <c r="QYY985" s="211"/>
      <c r="QYZ985" s="211"/>
      <c r="QZA985" s="211"/>
      <c r="QZB985" s="211"/>
      <c r="QZC985" s="211"/>
      <c r="QZD985" s="211"/>
      <c r="QZE985" s="211"/>
      <c r="QZF985" s="211"/>
      <c r="QZG985" s="211"/>
      <c r="QZH985" s="211"/>
      <c r="QZI985" s="211"/>
      <c r="QZJ985" s="211"/>
      <c r="QZK985" s="211"/>
      <c r="QZL985" s="211"/>
      <c r="QZM985" s="211"/>
      <c r="QZN985" s="211"/>
      <c r="QZO985" s="211"/>
      <c r="QZP985" s="211"/>
      <c r="QZQ985" s="211"/>
      <c r="QZR985" s="211"/>
      <c r="QZS985" s="211"/>
      <c r="QZT985" s="211"/>
      <c r="QZU985" s="211"/>
      <c r="QZV985" s="211"/>
      <c r="QZW985" s="211"/>
      <c r="QZX985" s="211"/>
      <c r="QZY985" s="211"/>
      <c r="QZZ985" s="211"/>
      <c r="RAA985" s="211"/>
      <c r="RAB985" s="211"/>
      <c r="RAC985" s="211"/>
      <c r="RAD985" s="211"/>
      <c r="RAE985" s="211"/>
      <c r="RAF985" s="211"/>
      <c r="RAG985" s="211"/>
      <c r="RAH985" s="211"/>
      <c r="RAI985" s="211"/>
      <c r="RAJ985" s="211"/>
      <c r="RAK985" s="211"/>
      <c r="RAL985" s="211"/>
      <c r="RAM985" s="211"/>
      <c r="RAN985" s="211"/>
      <c r="RAO985" s="211"/>
      <c r="RAP985" s="211"/>
      <c r="RAQ985" s="211"/>
      <c r="RAR985" s="211"/>
      <c r="RAS985" s="211"/>
      <c r="RAT985" s="211"/>
      <c r="RAU985" s="211"/>
      <c r="RAV985" s="211"/>
      <c r="RAW985" s="211"/>
      <c r="RAX985" s="211"/>
      <c r="RAY985" s="211"/>
      <c r="RAZ985" s="211"/>
      <c r="RBA985" s="211"/>
      <c r="RBB985" s="211"/>
      <c r="RBC985" s="211"/>
      <c r="RBD985" s="211"/>
      <c r="RBE985" s="211"/>
      <c r="RBF985" s="211"/>
      <c r="RBG985" s="211"/>
      <c r="RBH985" s="211"/>
      <c r="RBI985" s="211"/>
      <c r="RBJ985" s="211"/>
      <c r="RBK985" s="211"/>
      <c r="RBL985" s="211"/>
      <c r="RBM985" s="211"/>
      <c r="RBN985" s="211"/>
      <c r="RBO985" s="211"/>
      <c r="RBP985" s="211"/>
      <c r="RBQ985" s="211"/>
      <c r="RBR985" s="211"/>
      <c r="RBS985" s="211"/>
      <c r="RBT985" s="211"/>
      <c r="RBU985" s="211"/>
      <c r="RBV985" s="211"/>
      <c r="RBW985" s="211"/>
      <c r="RBX985" s="211"/>
      <c r="RBY985" s="211"/>
      <c r="RBZ985" s="211"/>
      <c r="RCA985" s="211"/>
      <c r="RCB985" s="211"/>
      <c r="RCC985" s="211"/>
      <c r="RCD985" s="211"/>
      <c r="RCE985" s="211"/>
      <c r="RCF985" s="211"/>
      <c r="RCG985" s="211"/>
      <c r="RCH985" s="211"/>
      <c r="RCI985" s="211"/>
      <c r="RCJ985" s="211"/>
      <c r="RCK985" s="211"/>
      <c r="RCL985" s="211"/>
      <c r="RCM985" s="211"/>
      <c r="RCN985" s="211"/>
      <c r="RCO985" s="211"/>
      <c r="RCP985" s="211"/>
      <c r="RCQ985" s="211"/>
      <c r="RCR985" s="211"/>
      <c r="RCS985" s="211"/>
      <c r="RCT985" s="211"/>
      <c r="RCU985" s="211"/>
      <c r="RCV985" s="211"/>
      <c r="RCW985" s="211"/>
      <c r="RCX985" s="211"/>
      <c r="RCY985" s="211"/>
      <c r="RCZ985" s="211"/>
      <c r="RDA985" s="211"/>
      <c r="RDB985" s="211"/>
      <c r="RDC985" s="211"/>
      <c r="RDD985" s="211"/>
      <c r="RDE985" s="211"/>
      <c r="RDF985" s="211"/>
      <c r="RDG985" s="211"/>
      <c r="RDH985" s="211"/>
      <c r="RDI985" s="211"/>
      <c r="RDJ985" s="211"/>
      <c r="RDK985" s="211"/>
      <c r="RDL985" s="211"/>
      <c r="RDM985" s="211"/>
      <c r="RDN985" s="211"/>
      <c r="RDO985" s="211"/>
      <c r="RDP985" s="211"/>
      <c r="RDQ985" s="211"/>
      <c r="RDR985" s="211"/>
      <c r="RDS985" s="211"/>
      <c r="RDT985" s="211"/>
      <c r="RDU985" s="211"/>
      <c r="RDV985" s="211"/>
      <c r="RDW985" s="211"/>
      <c r="RDX985" s="211"/>
      <c r="RDY985" s="211"/>
      <c r="RDZ985" s="211"/>
      <c r="REA985" s="211"/>
      <c r="REB985" s="211"/>
      <c r="REC985" s="211"/>
      <c r="RED985" s="211"/>
      <c r="REE985" s="211"/>
      <c r="REF985" s="211"/>
      <c r="REG985" s="211"/>
      <c r="REH985" s="211"/>
      <c r="REI985" s="211"/>
      <c r="REJ985" s="211"/>
      <c r="REK985" s="211"/>
      <c r="REL985" s="211"/>
      <c r="REM985" s="211"/>
      <c r="REN985" s="211"/>
      <c r="REO985" s="211"/>
      <c r="REP985" s="211"/>
      <c r="REQ985" s="211"/>
      <c r="RER985" s="211"/>
      <c r="RES985" s="211"/>
      <c r="RET985" s="211"/>
      <c r="REU985" s="211"/>
      <c r="REV985" s="211"/>
      <c r="REW985" s="211"/>
      <c r="REX985" s="211"/>
      <c r="REY985" s="211"/>
      <c r="REZ985" s="211"/>
      <c r="RFA985" s="211"/>
      <c r="RFB985" s="211"/>
      <c r="RFC985" s="211"/>
      <c r="RFD985" s="211"/>
      <c r="RFE985" s="211"/>
      <c r="RFF985" s="211"/>
      <c r="RFG985" s="211"/>
      <c r="RFH985" s="211"/>
      <c r="RFI985" s="211"/>
      <c r="RFJ985" s="211"/>
      <c r="RFK985" s="211"/>
      <c r="RFL985" s="211"/>
      <c r="RFM985" s="211"/>
      <c r="RFN985" s="211"/>
      <c r="RFO985" s="211"/>
      <c r="RFP985" s="211"/>
      <c r="RFQ985" s="211"/>
      <c r="RFR985" s="211"/>
      <c r="RFS985" s="211"/>
      <c r="RFT985" s="211"/>
      <c r="RFU985" s="211"/>
      <c r="RFV985" s="211"/>
      <c r="RFW985" s="211"/>
      <c r="RFX985" s="211"/>
      <c r="RFY985" s="211"/>
      <c r="RFZ985" s="211"/>
      <c r="RGA985" s="211"/>
      <c r="RGB985" s="211"/>
      <c r="RGC985" s="211"/>
      <c r="RGD985" s="211"/>
      <c r="RGE985" s="211"/>
      <c r="RGF985" s="211"/>
      <c r="RGG985" s="211"/>
      <c r="RGH985" s="211"/>
      <c r="RGI985" s="211"/>
      <c r="RGJ985" s="211"/>
      <c r="RGK985" s="211"/>
      <c r="RGL985" s="211"/>
      <c r="RGM985" s="211"/>
      <c r="RGN985" s="211"/>
      <c r="RGO985" s="211"/>
      <c r="RGP985" s="211"/>
      <c r="RGQ985" s="211"/>
      <c r="RGR985" s="211"/>
      <c r="RGS985" s="211"/>
      <c r="RGT985" s="211"/>
      <c r="RGU985" s="211"/>
      <c r="RGV985" s="211"/>
      <c r="RGW985" s="211"/>
      <c r="RGX985" s="211"/>
      <c r="RGY985" s="211"/>
      <c r="RGZ985" s="211"/>
      <c r="RHA985" s="211"/>
      <c r="RHB985" s="211"/>
      <c r="RHC985" s="211"/>
      <c r="RHD985" s="211"/>
      <c r="RHE985" s="211"/>
      <c r="RHF985" s="211"/>
      <c r="RHG985" s="211"/>
      <c r="RHH985" s="211"/>
      <c r="RHI985" s="211"/>
      <c r="RHJ985" s="211"/>
      <c r="RHK985" s="211"/>
      <c r="RHL985" s="211"/>
      <c r="RHM985" s="211"/>
      <c r="RHN985" s="211"/>
      <c r="RHO985" s="211"/>
      <c r="RHP985" s="211"/>
      <c r="RHQ985" s="211"/>
      <c r="RHR985" s="211"/>
      <c r="RHS985" s="211"/>
      <c r="RHT985" s="211"/>
      <c r="RHU985" s="211"/>
      <c r="RHV985" s="211"/>
      <c r="RHW985" s="211"/>
      <c r="RHX985" s="211"/>
      <c r="RHY985" s="211"/>
      <c r="RHZ985" s="211"/>
      <c r="RIA985" s="211"/>
      <c r="RIB985" s="211"/>
      <c r="RIC985" s="211"/>
      <c r="RID985" s="211"/>
      <c r="RIE985" s="211"/>
      <c r="RIF985" s="211"/>
      <c r="RIG985" s="211"/>
      <c r="RIH985" s="211"/>
      <c r="RII985" s="211"/>
      <c r="RIJ985" s="211"/>
      <c r="RIK985" s="211"/>
      <c r="RIL985" s="211"/>
      <c r="RIM985" s="211"/>
      <c r="RIN985" s="211"/>
      <c r="RIO985" s="211"/>
      <c r="RIP985" s="211"/>
      <c r="RIQ985" s="211"/>
      <c r="RIR985" s="211"/>
      <c r="RIS985" s="211"/>
      <c r="RIT985" s="211"/>
      <c r="RIU985" s="211"/>
      <c r="RIV985" s="211"/>
      <c r="RIW985" s="211"/>
      <c r="RIX985" s="211"/>
      <c r="RIY985" s="211"/>
      <c r="RIZ985" s="211"/>
      <c r="RJA985" s="211"/>
      <c r="RJB985" s="211"/>
      <c r="RJC985" s="211"/>
      <c r="RJD985" s="211"/>
      <c r="RJE985" s="211"/>
      <c r="RJF985" s="211"/>
      <c r="RJG985" s="211"/>
      <c r="RJH985" s="211"/>
      <c r="RJI985" s="211"/>
      <c r="RJJ985" s="211"/>
      <c r="RJK985" s="211"/>
      <c r="RJL985" s="211"/>
      <c r="RJM985" s="211"/>
      <c r="RJN985" s="211"/>
      <c r="RJO985" s="211"/>
      <c r="RJP985" s="211"/>
      <c r="RJQ985" s="211"/>
      <c r="RJR985" s="211"/>
      <c r="RJS985" s="211"/>
      <c r="RJT985" s="211"/>
      <c r="RJU985" s="211"/>
      <c r="RJV985" s="211"/>
      <c r="RJW985" s="211"/>
      <c r="RJX985" s="211"/>
      <c r="RJY985" s="211"/>
      <c r="RJZ985" s="211"/>
      <c r="RKA985" s="211"/>
      <c r="RKB985" s="211"/>
      <c r="RKC985" s="211"/>
      <c r="RKD985" s="211"/>
      <c r="RKE985" s="211"/>
      <c r="RKF985" s="211"/>
      <c r="RKG985" s="211"/>
      <c r="RKH985" s="211"/>
      <c r="RKI985" s="211"/>
      <c r="RKJ985" s="211"/>
      <c r="RKK985" s="211"/>
      <c r="RKL985" s="211"/>
      <c r="RKM985" s="211"/>
      <c r="RKN985" s="211"/>
      <c r="RKO985" s="211"/>
      <c r="RKP985" s="211"/>
      <c r="RKQ985" s="211"/>
      <c r="RKR985" s="211"/>
      <c r="RKS985" s="211"/>
      <c r="RKT985" s="211"/>
      <c r="RKU985" s="211"/>
      <c r="RKV985" s="211"/>
      <c r="RKW985" s="211"/>
      <c r="RKX985" s="211"/>
      <c r="RKY985" s="211"/>
      <c r="RKZ985" s="211"/>
      <c r="RLA985" s="211"/>
      <c r="RLB985" s="211"/>
      <c r="RLC985" s="211"/>
      <c r="RLD985" s="211"/>
      <c r="RLE985" s="211"/>
      <c r="RLF985" s="211"/>
      <c r="RLG985" s="211"/>
      <c r="RLH985" s="211"/>
      <c r="RLI985" s="211"/>
      <c r="RLJ985" s="211"/>
      <c r="RLK985" s="211"/>
      <c r="RLL985" s="211"/>
      <c r="RLM985" s="211"/>
      <c r="RLN985" s="211"/>
      <c r="RLO985" s="211"/>
      <c r="RLP985" s="211"/>
      <c r="RLQ985" s="211"/>
      <c r="RLR985" s="211"/>
      <c r="RLS985" s="211"/>
      <c r="RLT985" s="211"/>
      <c r="RLU985" s="211"/>
      <c r="RLV985" s="211"/>
      <c r="RLW985" s="211"/>
      <c r="RLX985" s="211"/>
      <c r="RLY985" s="211"/>
      <c r="RLZ985" s="211"/>
      <c r="RMA985" s="211"/>
      <c r="RMB985" s="211"/>
      <c r="RMC985" s="211"/>
      <c r="RMD985" s="211"/>
      <c r="RME985" s="211"/>
      <c r="RMF985" s="211"/>
      <c r="RMG985" s="211"/>
      <c r="RMH985" s="211"/>
      <c r="RMI985" s="211"/>
      <c r="RMJ985" s="211"/>
      <c r="RMK985" s="211"/>
      <c r="RML985" s="211"/>
      <c r="RMM985" s="211"/>
      <c r="RMN985" s="211"/>
      <c r="RMO985" s="211"/>
      <c r="RMP985" s="211"/>
      <c r="RMQ985" s="211"/>
      <c r="RMR985" s="211"/>
      <c r="RMS985" s="211"/>
      <c r="RMT985" s="211"/>
      <c r="RMU985" s="211"/>
      <c r="RMV985" s="211"/>
      <c r="RMW985" s="211"/>
      <c r="RMX985" s="211"/>
      <c r="RMY985" s="211"/>
      <c r="RMZ985" s="211"/>
      <c r="RNA985" s="211"/>
      <c r="RNB985" s="211"/>
      <c r="RNC985" s="211"/>
      <c r="RND985" s="211"/>
      <c r="RNE985" s="211"/>
      <c r="RNF985" s="211"/>
      <c r="RNG985" s="211"/>
      <c r="RNH985" s="211"/>
      <c r="RNI985" s="211"/>
      <c r="RNJ985" s="211"/>
      <c r="RNK985" s="211"/>
      <c r="RNL985" s="211"/>
      <c r="RNM985" s="211"/>
      <c r="RNN985" s="211"/>
      <c r="RNO985" s="211"/>
      <c r="RNP985" s="211"/>
      <c r="RNQ985" s="211"/>
      <c r="RNR985" s="211"/>
      <c r="RNS985" s="211"/>
      <c r="RNT985" s="211"/>
      <c r="RNU985" s="211"/>
      <c r="RNV985" s="211"/>
      <c r="RNW985" s="211"/>
      <c r="RNX985" s="211"/>
      <c r="RNY985" s="211"/>
      <c r="RNZ985" s="211"/>
      <c r="ROA985" s="211"/>
      <c r="ROB985" s="211"/>
      <c r="ROC985" s="211"/>
      <c r="ROD985" s="211"/>
      <c r="ROE985" s="211"/>
      <c r="ROF985" s="211"/>
      <c r="ROG985" s="211"/>
      <c r="ROH985" s="211"/>
      <c r="ROI985" s="211"/>
      <c r="ROJ985" s="211"/>
      <c r="ROK985" s="211"/>
      <c r="ROL985" s="211"/>
      <c r="ROM985" s="211"/>
      <c r="RON985" s="211"/>
      <c r="ROO985" s="211"/>
      <c r="ROP985" s="211"/>
      <c r="ROQ985" s="211"/>
      <c r="ROR985" s="211"/>
      <c r="ROS985" s="211"/>
      <c r="ROT985" s="211"/>
      <c r="ROU985" s="211"/>
      <c r="ROV985" s="211"/>
      <c r="ROW985" s="211"/>
      <c r="ROX985" s="211"/>
      <c r="ROY985" s="211"/>
      <c r="ROZ985" s="211"/>
      <c r="RPA985" s="211"/>
      <c r="RPB985" s="211"/>
      <c r="RPC985" s="211"/>
      <c r="RPD985" s="211"/>
      <c r="RPE985" s="211"/>
      <c r="RPF985" s="211"/>
      <c r="RPG985" s="211"/>
      <c r="RPH985" s="211"/>
      <c r="RPI985" s="211"/>
      <c r="RPJ985" s="211"/>
      <c r="RPK985" s="211"/>
      <c r="RPL985" s="211"/>
      <c r="RPM985" s="211"/>
      <c r="RPN985" s="211"/>
      <c r="RPO985" s="211"/>
      <c r="RPP985" s="211"/>
      <c r="RPQ985" s="211"/>
      <c r="RPR985" s="211"/>
      <c r="RPS985" s="211"/>
      <c r="RPT985" s="211"/>
      <c r="RPU985" s="211"/>
      <c r="RPV985" s="211"/>
      <c r="RPW985" s="211"/>
      <c r="RPX985" s="211"/>
      <c r="RPY985" s="211"/>
      <c r="RPZ985" s="211"/>
      <c r="RQA985" s="211"/>
      <c r="RQB985" s="211"/>
      <c r="RQC985" s="211"/>
      <c r="RQD985" s="211"/>
      <c r="RQE985" s="211"/>
      <c r="RQF985" s="211"/>
      <c r="RQG985" s="211"/>
      <c r="RQH985" s="211"/>
      <c r="RQI985" s="211"/>
      <c r="RQJ985" s="211"/>
      <c r="RQK985" s="211"/>
      <c r="RQL985" s="211"/>
      <c r="RQM985" s="211"/>
      <c r="RQN985" s="211"/>
      <c r="RQO985" s="211"/>
      <c r="RQP985" s="211"/>
      <c r="RQQ985" s="211"/>
      <c r="RQR985" s="211"/>
      <c r="RQS985" s="211"/>
      <c r="RQT985" s="211"/>
      <c r="RQU985" s="211"/>
      <c r="RQV985" s="211"/>
      <c r="RQW985" s="211"/>
      <c r="RQX985" s="211"/>
      <c r="RQY985" s="211"/>
      <c r="RQZ985" s="211"/>
      <c r="RRA985" s="211"/>
      <c r="RRB985" s="211"/>
      <c r="RRC985" s="211"/>
      <c r="RRD985" s="211"/>
      <c r="RRE985" s="211"/>
      <c r="RRF985" s="211"/>
      <c r="RRG985" s="211"/>
      <c r="RRH985" s="211"/>
      <c r="RRI985" s="211"/>
      <c r="RRJ985" s="211"/>
      <c r="RRK985" s="211"/>
      <c r="RRL985" s="211"/>
      <c r="RRM985" s="211"/>
      <c r="RRN985" s="211"/>
      <c r="RRO985" s="211"/>
      <c r="RRP985" s="211"/>
      <c r="RRQ985" s="211"/>
      <c r="RRR985" s="211"/>
      <c r="RRS985" s="211"/>
      <c r="RRT985" s="211"/>
      <c r="RRU985" s="211"/>
      <c r="RRV985" s="211"/>
      <c r="RRW985" s="211"/>
      <c r="RRX985" s="211"/>
      <c r="RRY985" s="211"/>
      <c r="RRZ985" s="211"/>
      <c r="RSA985" s="211"/>
      <c r="RSB985" s="211"/>
      <c r="RSC985" s="211"/>
      <c r="RSD985" s="211"/>
      <c r="RSE985" s="211"/>
      <c r="RSF985" s="211"/>
      <c r="RSG985" s="211"/>
      <c r="RSH985" s="211"/>
      <c r="RSI985" s="211"/>
      <c r="RSJ985" s="211"/>
      <c r="RSK985" s="211"/>
      <c r="RSL985" s="211"/>
      <c r="RSM985" s="211"/>
      <c r="RSN985" s="211"/>
      <c r="RSO985" s="211"/>
      <c r="RSP985" s="211"/>
      <c r="RSQ985" s="211"/>
      <c r="RSR985" s="211"/>
      <c r="RSS985" s="211"/>
      <c r="RST985" s="211"/>
      <c r="RSU985" s="211"/>
      <c r="RSV985" s="211"/>
      <c r="RSW985" s="211"/>
      <c r="RSX985" s="211"/>
      <c r="RSY985" s="211"/>
      <c r="RSZ985" s="211"/>
      <c r="RTA985" s="211"/>
      <c r="RTB985" s="211"/>
      <c r="RTC985" s="211"/>
      <c r="RTD985" s="211"/>
      <c r="RTE985" s="211"/>
      <c r="RTF985" s="211"/>
      <c r="RTG985" s="211"/>
      <c r="RTH985" s="211"/>
      <c r="RTI985" s="211"/>
      <c r="RTJ985" s="211"/>
      <c r="RTK985" s="211"/>
      <c r="RTL985" s="211"/>
      <c r="RTM985" s="211"/>
      <c r="RTN985" s="211"/>
      <c r="RTO985" s="211"/>
      <c r="RTP985" s="211"/>
      <c r="RTQ985" s="211"/>
      <c r="RTR985" s="211"/>
      <c r="RTS985" s="211"/>
      <c r="RTT985" s="211"/>
      <c r="RTU985" s="211"/>
      <c r="RTV985" s="211"/>
      <c r="RTW985" s="211"/>
      <c r="RTX985" s="211"/>
      <c r="RTY985" s="211"/>
      <c r="RTZ985" s="211"/>
      <c r="RUA985" s="211"/>
      <c r="RUB985" s="211"/>
      <c r="RUC985" s="211"/>
      <c r="RUD985" s="211"/>
      <c r="RUE985" s="211"/>
      <c r="RUF985" s="211"/>
      <c r="RUG985" s="211"/>
      <c r="RUH985" s="211"/>
      <c r="RUI985" s="211"/>
      <c r="RUJ985" s="211"/>
      <c r="RUK985" s="211"/>
      <c r="RUL985" s="211"/>
      <c r="RUM985" s="211"/>
      <c r="RUN985" s="211"/>
      <c r="RUO985" s="211"/>
      <c r="RUP985" s="211"/>
      <c r="RUQ985" s="211"/>
      <c r="RUR985" s="211"/>
      <c r="RUS985" s="211"/>
      <c r="RUT985" s="211"/>
      <c r="RUU985" s="211"/>
      <c r="RUV985" s="211"/>
      <c r="RUW985" s="211"/>
      <c r="RUX985" s="211"/>
      <c r="RUY985" s="211"/>
      <c r="RUZ985" s="211"/>
      <c r="RVA985" s="211"/>
      <c r="RVB985" s="211"/>
      <c r="RVC985" s="211"/>
      <c r="RVD985" s="211"/>
      <c r="RVE985" s="211"/>
      <c r="RVF985" s="211"/>
      <c r="RVG985" s="211"/>
      <c r="RVH985" s="211"/>
      <c r="RVI985" s="211"/>
      <c r="RVJ985" s="211"/>
      <c r="RVK985" s="211"/>
      <c r="RVL985" s="211"/>
      <c r="RVM985" s="211"/>
      <c r="RVN985" s="211"/>
      <c r="RVO985" s="211"/>
      <c r="RVP985" s="211"/>
      <c r="RVQ985" s="211"/>
      <c r="RVR985" s="211"/>
      <c r="RVS985" s="211"/>
      <c r="RVT985" s="211"/>
      <c r="RVU985" s="211"/>
      <c r="RVV985" s="211"/>
      <c r="RVW985" s="211"/>
      <c r="RVX985" s="211"/>
      <c r="RVY985" s="211"/>
      <c r="RVZ985" s="211"/>
      <c r="RWA985" s="211"/>
      <c r="RWB985" s="211"/>
      <c r="RWC985" s="211"/>
      <c r="RWD985" s="211"/>
      <c r="RWE985" s="211"/>
      <c r="RWF985" s="211"/>
      <c r="RWG985" s="211"/>
      <c r="RWH985" s="211"/>
      <c r="RWI985" s="211"/>
      <c r="RWJ985" s="211"/>
      <c r="RWK985" s="211"/>
      <c r="RWL985" s="211"/>
      <c r="RWM985" s="211"/>
      <c r="RWN985" s="211"/>
      <c r="RWO985" s="211"/>
      <c r="RWP985" s="211"/>
      <c r="RWQ985" s="211"/>
      <c r="RWR985" s="211"/>
      <c r="RWS985" s="211"/>
      <c r="RWT985" s="211"/>
      <c r="RWU985" s="211"/>
      <c r="RWV985" s="211"/>
      <c r="RWW985" s="211"/>
      <c r="RWX985" s="211"/>
      <c r="RWY985" s="211"/>
      <c r="RWZ985" s="211"/>
      <c r="RXA985" s="211"/>
      <c r="RXB985" s="211"/>
      <c r="RXC985" s="211"/>
      <c r="RXD985" s="211"/>
      <c r="RXE985" s="211"/>
      <c r="RXF985" s="211"/>
      <c r="RXG985" s="211"/>
      <c r="RXH985" s="211"/>
      <c r="RXI985" s="211"/>
      <c r="RXJ985" s="211"/>
      <c r="RXK985" s="211"/>
      <c r="RXL985" s="211"/>
      <c r="RXM985" s="211"/>
      <c r="RXN985" s="211"/>
      <c r="RXO985" s="211"/>
      <c r="RXP985" s="211"/>
      <c r="RXQ985" s="211"/>
      <c r="RXR985" s="211"/>
      <c r="RXS985" s="211"/>
      <c r="RXT985" s="211"/>
      <c r="RXU985" s="211"/>
      <c r="RXV985" s="211"/>
      <c r="RXW985" s="211"/>
      <c r="RXX985" s="211"/>
      <c r="RXY985" s="211"/>
      <c r="RXZ985" s="211"/>
      <c r="RYA985" s="211"/>
      <c r="RYB985" s="211"/>
      <c r="RYC985" s="211"/>
      <c r="RYD985" s="211"/>
      <c r="RYE985" s="211"/>
      <c r="RYF985" s="211"/>
      <c r="RYG985" s="211"/>
      <c r="RYH985" s="211"/>
      <c r="RYI985" s="211"/>
      <c r="RYJ985" s="211"/>
      <c r="RYK985" s="211"/>
      <c r="RYL985" s="211"/>
      <c r="RYM985" s="211"/>
      <c r="RYN985" s="211"/>
      <c r="RYO985" s="211"/>
      <c r="RYP985" s="211"/>
      <c r="RYQ985" s="211"/>
      <c r="RYR985" s="211"/>
      <c r="RYS985" s="211"/>
      <c r="RYT985" s="211"/>
      <c r="RYU985" s="211"/>
      <c r="RYV985" s="211"/>
      <c r="RYW985" s="211"/>
      <c r="RYX985" s="211"/>
      <c r="RYY985" s="211"/>
      <c r="RYZ985" s="211"/>
      <c r="RZA985" s="211"/>
      <c r="RZB985" s="211"/>
      <c r="RZC985" s="211"/>
      <c r="RZD985" s="211"/>
      <c r="RZE985" s="211"/>
      <c r="RZF985" s="211"/>
      <c r="RZG985" s="211"/>
      <c r="RZH985" s="211"/>
      <c r="RZI985" s="211"/>
      <c r="RZJ985" s="211"/>
      <c r="RZK985" s="211"/>
      <c r="RZL985" s="211"/>
      <c r="RZM985" s="211"/>
      <c r="RZN985" s="211"/>
      <c r="RZO985" s="211"/>
      <c r="RZP985" s="211"/>
      <c r="RZQ985" s="211"/>
      <c r="RZR985" s="211"/>
      <c r="RZS985" s="211"/>
      <c r="RZT985" s="211"/>
      <c r="RZU985" s="211"/>
      <c r="RZV985" s="211"/>
      <c r="RZW985" s="211"/>
      <c r="RZX985" s="211"/>
      <c r="RZY985" s="211"/>
      <c r="RZZ985" s="211"/>
      <c r="SAA985" s="211"/>
      <c r="SAB985" s="211"/>
      <c r="SAC985" s="211"/>
      <c r="SAD985" s="211"/>
      <c r="SAE985" s="211"/>
      <c r="SAF985" s="211"/>
      <c r="SAG985" s="211"/>
      <c r="SAH985" s="211"/>
      <c r="SAI985" s="211"/>
      <c r="SAJ985" s="211"/>
      <c r="SAK985" s="211"/>
      <c r="SAL985" s="211"/>
      <c r="SAM985" s="211"/>
      <c r="SAN985" s="211"/>
      <c r="SAO985" s="211"/>
      <c r="SAP985" s="211"/>
      <c r="SAQ985" s="211"/>
      <c r="SAR985" s="211"/>
      <c r="SAS985" s="211"/>
      <c r="SAT985" s="211"/>
      <c r="SAU985" s="211"/>
      <c r="SAV985" s="211"/>
      <c r="SAW985" s="211"/>
      <c r="SAX985" s="211"/>
      <c r="SAY985" s="211"/>
      <c r="SAZ985" s="211"/>
      <c r="SBA985" s="211"/>
      <c r="SBB985" s="211"/>
      <c r="SBC985" s="211"/>
      <c r="SBD985" s="211"/>
      <c r="SBE985" s="211"/>
      <c r="SBF985" s="211"/>
      <c r="SBG985" s="211"/>
      <c r="SBH985" s="211"/>
      <c r="SBI985" s="211"/>
      <c r="SBJ985" s="211"/>
      <c r="SBK985" s="211"/>
      <c r="SBL985" s="211"/>
      <c r="SBM985" s="211"/>
      <c r="SBN985" s="211"/>
      <c r="SBO985" s="211"/>
      <c r="SBP985" s="211"/>
      <c r="SBQ985" s="211"/>
      <c r="SBR985" s="211"/>
      <c r="SBS985" s="211"/>
      <c r="SBT985" s="211"/>
      <c r="SBU985" s="211"/>
      <c r="SBV985" s="211"/>
      <c r="SBW985" s="211"/>
      <c r="SBX985" s="211"/>
      <c r="SBY985" s="211"/>
      <c r="SBZ985" s="211"/>
      <c r="SCA985" s="211"/>
      <c r="SCB985" s="211"/>
      <c r="SCC985" s="211"/>
      <c r="SCD985" s="211"/>
      <c r="SCE985" s="211"/>
      <c r="SCF985" s="211"/>
      <c r="SCG985" s="211"/>
      <c r="SCH985" s="211"/>
      <c r="SCI985" s="211"/>
      <c r="SCJ985" s="211"/>
      <c r="SCK985" s="211"/>
      <c r="SCL985" s="211"/>
      <c r="SCM985" s="211"/>
      <c r="SCN985" s="211"/>
      <c r="SCO985" s="211"/>
      <c r="SCP985" s="211"/>
      <c r="SCQ985" s="211"/>
      <c r="SCR985" s="211"/>
      <c r="SCS985" s="211"/>
      <c r="SCT985" s="211"/>
      <c r="SCU985" s="211"/>
      <c r="SCV985" s="211"/>
      <c r="SCW985" s="211"/>
      <c r="SCX985" s="211"/>
      <c r="SCY985" s="211"/>
      <c r="SCZ985" s="211"/>
      <c r="SDA985" s="211"/>
      <c r="SDB985" s="211"/>
      <c r="SDC985" s="211"/>
      <c r="SDD985" s="211"/>
      <c r="SDE985" s="211"/>
      <c r="SDF985" s="211"/>
      <c r="SDG985" s="211"/>
      <c r="SDH985" s="211"/>
      <c r="SDI985" s="211"/>
      <c r="SDJ985" s="211"/>
      <c r="SDK985" s="211"/>
      <c r="SDL985" s="211"/>
      <c r="SDM985" s="211"/>
      <c r="SDN985" s="211"/>
      <c r="SDO985" s="211"/>
      <c r="SDP985" s="211"/>
      <c r="SDQ985" s="211"/>
      <c r="SDR985" s="211"/>
      <c r="SDS985" s="211"/>
      <c r="SDT985" s="211"/>
      <c r="SDU985" s="211"/>
      <c r="SDV985" s="211"/>
      <c r="SDW985" s="211"/>
      <c r="SDX985" s="211"/>
      <c r="SDY985" s="211"/>
      <c r="SDZ985" s="211"/>
      <c r="SEA985" s="211"/>
      <c r="SEB985" s="211"/>
      <c r="SEC985" s="211"/>
      <c r="SED985" s="211"/>
      <c r="SEE985" s="211"/>
      <c r="SEF985" s="211"/>
      <c r="SEG985" s="211"/>
      <c r="SEH985" s="211"/>
      <c r="SEI985" s="211"/>
      <c r="SEJ985" s="211"/>
      <c r="SEK985" s="211"/>
      <c r="SEL985" s="211"/>
      <c r="SEM985" s="211"/>
      <c r="SEN985" s="211"/>
      <c r="SEO985" s="211"/>
      <c r="SEP985" s="211"/>
      <c r="SEQ985" s="211"/>
      <c r="SER985" s="211"/>
      <c r="SES985" s="211"/>
      <c r="SET985" s="211"/>
      <c r="SEU985" s="211"/>
      <c r="SEV985" s="211"/>
      <c r="SEW985" s="211"/>
      <c r="SEX985" s="211"/>
      <c r="SEY985" s="211"/>
      <c r="SEZ985" s="211"/>
      <c r="SFA985" s="211"/>
      <c r="SFB985" s="211"/>
      <c r="SFC985" s="211"/>
      <c r="SFD985" s="211"/>
      <c r="SFE985" s="211"/>
      <c r="SFF985" s="211"/>
      <c r="SFG985" s="211"/>
      <c r="SFH985" s="211"/>
      <c r="SFI985" s="211"/>
      <c r="SFJ985" s="211"/>
      <c r="SFK985" s="211"/>
      <c r="SFL985" s="211"/>
      <c r="SFM985" s="211"/>
      <c r="SFN985" s="211"/>
      <c r="SFO985" s="211"/>
      <c r="SFP985" s="211"/>
      <c r="SFQ985" s="211"/>
      <c r="SFR985" s="211"/>
      <c r="SFS985" s="211"/>
      <c r="SFT985" s="211"/>
      <c r="SFU985" s="211"/>
      <c r="SFV985" s="211"/>
      <c r="SFW985" s="211"/>
      <c r="SFX985" s="211"/>
      <c r="SFY985" s="211"/>
      <c r="SFZ985" s="211"/>
      <c r="SGA985" s="211"/>
      <c r="SGB985" s="211"/>
      <c r="SGC985" s="211"/>
      <c r="SGD985" s="211"/>
      <c r="SGE985" s="211"/>
      <c r="SGF985" s="211"/>
      <c r="SGG985" s="211"/>
      <c r="SGH985" s="211"/>
      <c r="SGI985" s="211"/>
      <c r="SGJ985" s="211"/>
      <c r="SGK985" s="211"/>
      <c r="SGL985" s="211"/>
      <c r="SGM985" s="211"/>
      <c r="SGN985" s="211"/>
      <c r="SGO985" s="211"/>
      <c r="SGP985" s="211"/>
      <c r="SGQ985" s="211"/>
      <c r="SGR985" s="211"/>
      <c r="SGS985" s="211"/>
      <c r="SGT985" s="211"/>
      <c r="SGU985" s="211"/>
      <c r="SGV985" s="211"/>
      <c r="SGW985" s="211"/>
      <c r="SGX985" s="211"/>
      <c r="SGY985" s="211"/>
      <c r="SGZ985" s="211"/>
      <c r="SHA985" s="211"/>
      <c r="SHB985" s="211"/>
      <c r="SHC985" s="211"/>
      <c r="SHD985" s="211"/>
      <c r="SHE985" s="211"/>
      <c r="SHF985" s="211"/>
      <c r="SHG985" s="211"/>
      <c r="SHH985" s="211"/>
      <c r="SHI985" s="211"/>
      <c r="SHJ985" s="211"/>
      <c r="SHK985" s="211"/>
      <c r="SHL985" s="211"/>
      <c r="SHM985" s="211"/>
      <c r="SHN985" s="211"/>
      <c r="SHO985" s="211"/>
      <c r="SHP985" s="211"/>
      <c r="SHQ985" s="211"/>
      <c r="SHR985" s="211"/>
      <c r="SHS985" s="211"/>
      <c r="SHT985" s="211"/>
      <c r="SHU985" s="211"/>
      <c r="SHV985" s="211"/>
      <c r="SHW985" s="211"/>
      <c r="SHX985" s="211"/>
      <c r="SHY985" s="211"/>
      <c r="SHZ985" s="211"/>
      <c r="SIA985" s="211"/>
      <c r="SIB985" s="211"/>
      <c r="SIC985" s="211"/>
      <c r="SID985" s="211"/>
      <c r="SIE985" s="211"/>
      <c r="SIF985" s="211"/>
      <c r="SIG985" s="211"/>
      <c r="SIH985" s="211"/>
      <c r="SII985" s="211"/>
      <c r="SIJ985" s="211"/>
      <c r="SIK985" s="211"/>
      <c r="SIL985" s="211"/>
      <c r="SIM985" s="211"/>
      <c r="SIN985" s="211"/>
      <c r="SIO985" s="211"/>
      <c r="SIP985" s="211"/>
      <c r="SIQ985" s="211"/>
      <c r="SIR985" s="211"/>
      <c r="SIS985" s="211"/>
      <c r="SIT985" s="211"/>
      <c r="SIU985" s="211"/>
      <c r="SIV985" s="211"/>
      <c r="SIW985" s="211"/>
      <c r="SIX985" s="211"/>
      <c r="SIY985" s="211"/>
      <c r="SIZ985" s="211"/>
      <c r="SJA985" s="211"/>
      <c r="SJB985" s="211"/>
      <c r="SJC985" s="211"/>
      <c r="SJD985" s="211"/>
      <c r="SJE985" s="211"/>
      <c r="SJF985" s="211"/>
      <c r="SJG985" s="211"/>
      <c r="SJH985" s="211"/>
      <c r="SJI985" s="211"/>
      <c r="SJJ985" s="211"/>
      <c r="SJK985" s="211"/>
      <c r="SJL985" s="211"/>
      <c r="SJM985" s="211"/>
      <c r="SJN985" s="211"/>
      <c r="SJO985" s="211"/>
      <c r="SJP985" s="211"/>
      <c r="SJQ985" s="211"/>
      <c r="SJR985" s="211"/>
      <c r="SJS985" s="211"/>
      <c r="SJT985" s="211"/>
      <c r="SJU985" s="211"/>
      <c r="SJV985" s="211"/>
      <c r="SJW985" s="211"/>
      <c r="SJX985" s="211"/>
      <c r="SJY985" s="211"/>
      <c r="SJZ985" s="211"/>
      <c r="SKA985" s="211"/>
      <c r="SKB985" s="211"/>
      <c r="SKC985" s="211"/>
      <c r="SKD985" s="211"/>
      <c r="SKE985" s="211"/>
      <c r="SKF985" s="211"/>
      <c r="SKG985" s="211"/>
      <c r="SKH985" s="211"/>
      <c r="SKI985" s="211"/>
      <c r="SKJ985" s="211"/>
      <c r="SKK985" s="211"/>
      <c r="SKL985" s="211"/>
      <c r="SKM985" s="211"/>
      <c r="SKN985" s="211"/>
      <c r="SKO985" s="211"/>
      <c r="SKP985" s="211"/>
      <c r="SKQ985" s="211"/>
      <c r="SKR985" s="211"/>
      <c r="SKS985" s="211"/>
      <c r="SKT985" s="211"/>
      <c r="SKU985" s="211"/>
      <c r="SKV985" s="211"/>
      <c r="SKW985" s="211"/>
      <c r="SKX985" s="211"/>
      <c r="SKY985" s="211"/>
      <c r="SKZ985" s="211"/>
      <c r="SLA985" s="211"/>
      <c r="SLB985" s="211"/>
      <c r="SLC985" s="211"/>
      <c r="SLD985" s="211"/>
      <c r="SLE985" s="211"/>
      <c r="SLF985" s="211"/>
      <c r="SLG985" s="211"/>
      <c r="SLH985" s="211"/>
      <c r="SLI985" s="211"/>
      <c r="SLJ985" s="211"/>
      <c r="SLK985" s="211"/>
      <c r="SLL985" s="211"/>
      <c r="SLM985" s="211"/>
      <c r="SLN985" s="211"/>
      <c r="SLO985" s="211"/>
      <c r="SLP985" s="211"/>
      <c r="SLQ985" s="211"/>
      <c r="SLR985" s="211"/>
      <c r="SLS985" s="211"/>
      <c r="SLT985" s="211"/>
      <c r="SLU985" s="211"/>
      <c r="SLV985" s="211"/>
      <c r="SLW985" s="211"/>
      <c r="SLX985" s="211"/>
      <c r="SLY985" s="211"/>
      <c r="SLZ985" s="211"/>
      <c r="SMA985" s="211"/>
      <c r="SMB985" s="211"/>
      <c r="SMC985" s="211"/>
      <c r="SMD985" s="211"/>
      <c r="SME985" s="211"/>
      <c r="SMF985" s="211"/>
      <c r="SMG985" s="211"/>
      <c r="SMH985" s="211"/>
      <c r="SMI985" s="211"/>
      <c r="SMJ985" s="211"/>
      <c r="SMK985" s="211"/>
      <c r="SML985" s="211"/>
      <c r="SMM985" s="211"/>
      <c r="SMN985" s="211"/>
      <c r="SMO985" s="211"/>
      <c r="SMP985" s="211"/>
      <c r="SMQ985" s="211"/>
      <c r="SMR985" s="211"/>
      <c r="SMS985" s="211"/>
      <c r="SMT985" s="211"/>
      <c r="SMU985" s="211"/>
      <c r="SMV985" s="211"/>
      <c r="SMW985" s="211"/>
      <c r="SMX985" s="211"/>
      <c r="SMY985" s="211"/>
      <c r="SMZ985" s="211"/>
      <c r="SNA985" s="211"/>
      <c r="SNB985" s="211"/>
      <c r="SNC985" s="211"/>
      <c r="SND985" s="211"/>
      <c r="SNE985" s="211"/>
      <c r="SNF985" s="211"/>
      <c r="SNG985" s="211"/>
      <c r="SNH985" s="211"/>
      <c r="SNI985" s="211"/>
      <c r="SNJ985" s="211"/>
      <c r="SNK985" s="211"/>
      <c r="SNL985" s="211"/>
      <c r="SNM985" s="211"/>
      <c r="SNN985" s="211"/>
      <c r="SNO985" s="211"/>
      <c r="SNP985" s="211"/>
      <c r="SNQ985" s="211"/>
      <c r="SNR985" s="211"/>
      <c r="SNS985" s="211"/>
      <c r="SNT985" s="211"/>
      <c r="SNU985" s="211"/>
      <c r="SNV985" s="211"/>
      <c r="SNW985" s="211"/>
      <c r="SNX985" s="211"/>
      <c r="SNY985" s="211"/>
      <c r="SNZ985" s="211"/>
      <c r="SOA985" s="211"/>
      <c r="SOB985" s="211"/>
      <c r="SOC985" s="211"/>
      <c r="SOD985" s="211"/>
      <c r="SOE985" s="211"/>
      <c r="SOF985" s="211"/>
      <c r="SOG985" s="211"/>
      <c r="SOH985" s="211"/>
      <c r="SOI985" s="211"/>
      <c r="SOJ985" s="211"/>
      <c r="SOK985" s="211"/>
      <c r="SOL985" s="211"/>
      <c r="SOM985" s="211"/>
      <c r="SON985" s="211"/>
      <c r="SOO985" s="211"/>
      <c r="SOP985" s="211"/>
      <c r="SOQ985" s="211"/>
      <c r="SOR985" s="211"/>
      <c r="SOS985" s="211"/>
      <c r="SOT985" s="211"/>
      <c r="SOU985" s="211"/>
      <c r="SOV985" s="211"/>
      <c r="SOW985" s="211"/>
      <c r="SOX985" s="211"/>
      <c r="SOY985" s="211"/>
      <c r="SOZ985" s="211"/>
      <c r="SPA985" s="211"/>
      <c r="SPB985" s="211"/>
      <c r="SPC985" s="211"/>
      <c r="SPD985" s="211"/>
      <c r="SPE985" s="211"/>
      <c r="SPF985" s="211"/>
      <c r="SPG985" s="211"/>
      <c r="SPH985" s="211"/>
      <c r="SPI985" s="211"/>
      <c r="SPJ985" s="211"/>
      <c r="SPK985" s="211"/>
      <c r="SPL985" s="211"/>
      <c r="SPM985" s="211"/>
      <c r="SPN985" s="211"/>
      <c r="SPO985" s="211"/>
      <c r="SPP985" s="211"/>
      <c r="SPQ985" s="211"/>
      <c r="SPR985" s="211"/>
      <c r="SPS985" s="211"/>
      <c r="SPT985" s="211"/>
      <c r="SPU985" s="211"/>
      <c r="SPV985" s="211"/>
      <c r="SPW985" s="211"/>
      <c r="SPX985" s="211"/>
      <c r="SPY985" s="211"/>
      <c r="SPZ985" s="211"/>
      <c r="SQA985" s="211"/>
      <c r="SQB985" s="211"/>
      <c r="SQC985" s="211"/>
      <c r="SQD985" s="211"/>
      <c r="SQE985" s="211"/>
      <c r="SQF985" s="211"/>
      <c r="SQG985" s="211"/>
      <c r="SQH985" s="211"/>
      <c r="SQI985" s="211"/>
      <c r="SQJ985" s="211"/>
      <c r="SQK985" s="211"/>
      <c r="SQL985" s="211"/>
      <c r="SQM985" s="211"/>
      <c r="SQN985" s="211"/>
      <c r="SQO985" s="211"/>
      <c r="SQP985" s="211"/>
      <c r="SQQ985" s="211"/>
      <c r="SQR985" s="211"/>
      <c r="SQS985" s="211"/>
      <c r="SQT985" s="211"/>
      <c r="SQU985" s="211"/>
      <c r="SQV985" s="211"/>
      <c r="SQW985" s="211"/>
      <c r="SQX985" s="211"/>
      <c r="SQY985" s="211"/>
      <c r="SQZ985" s="211"/>
      <c r="SRA985" s="211"/>
      <c r="SRB985" s="211"/>
      <c r="SRC985" s="211"/>
      <c r="SRD985" s="211"/>
      <c r="SRE985" s="211"/>
      <c r="SRF985" s="211"/>
      <c r="SRG985" s="211"/>
      <c r="SRH985" s="211"/>
      <c r="SRI985" s="211"/>
      <c r="SRJ985" s="211"/>
      <c r="SRK985" s="211"/>
      <c r="SRL985" s="211"/>
      <c r="SRM985" s="211"/>
      <c r="SRN985" s="211"/>
      <c r="SRO985" s="211"/>
      <c r="SRP985" s="211"/>
      <c r="SRQ985" s="211"/>
      <c r="SRR985" s="211"/>
      <c r="SRS985" s="211"/>
      <c r="SRT985" s="211"/>
      <c r="SRU985" s="211"/>
      <c r="SRV985" s="211"/>
      <c r="SRW985" s="211"/>
      <c r="SRX985" s="211"/>
      <c r="SRY985" s="211"/>
      <c r="SRZ985" s="211"/>
      <c r="SSA985" s="211"/>
      <c r="SSB985" s="211"/>
      <c r="SSC985" s="211"/>
      <c r="SSD985" s="211"/>
      <c r="SSE985" s="211"/>
      <c r="SSF985" s="211"/>
      <c r="SSG985" s="211"/>
      <c r="SSH985" s="211"/>
      <c r="SSI985" s="211"/>
      <c r="SSJ985" s="211"/>
      <c r="SSK985" s="211"/>
      <c r="SSL985" s="211"/>
      <c r="SSM985" s="211"/>
      <c r="SSN985" s="211"/>
      <c r="SSO985" s="211"/>
      <c r="SSP985" s="211"/>
      <c r="SSQ985" s="211"/>
      <c r="SSR985" s="211"/>
      <c r="SSS985" s="211"/>
      <c r="SST985" s="211"/>
      <c r="SSU985" s="211"/>
      <c r="SSV985" s="211"/>
      <c r="SSW985" s="211"/>
      <c r="SSX985" s="211"/>
      <c r="SSY985" s="211"/>
      <c r="SSZ985" s="211"/>
      <c r="STA985" s="211"/>
      <c r="STB985" s="211"/>
      <c r="STC985" s="211"/>
      <c r="STD985" s="211"/>
      <c r="STE985" s="211"/>
      <c r="STF985" s="211"/>
      <c r="STG985" s="211"/>
      <c r="STH985" s="211"/>
      <c r="STI985" s="211"/>
      <c r="STJ985" s="211"/>
      <c r="STK985" s="211"/>
      <c r="STL985" s="211"/>
      <c r="STM985" s="211"/>
      <c r="STN985" s="211"/>
      <c r="STO985" s="211"/>
      <c r="STP985" s="211"/>
      <c r="STQ985" s="211"/>
      <c r="STR985" s="211"/>
      <c r="STS985" s="211"/>
      <c r="STT985" s="211"/>
      <c r="STU985" s="211"/>
      <c r="STV985" s="211"/>
      <c r="STW985" s="211"/>
      <c r="STX985" s="211"/>
      <c r="STY985" s="211"/>
      <c r="STZ985" s="211"/>
      <c r="SUA985" s="211"/>
      <c r="SUB985" s="211"/>
      <c r="SUC985" s="211"/>
      <c r="SUD985" s="211"/>
      <c r="SUE985" s="211"/>
      <c r="SUF985" s="211"/>
      <c r="SUG985" s="211"/>
      <c r="SUH985" s="211"/>
      <c r="SUI985" s="211"/>
      <c r="SUJ985" s="211"/>
      <c r="SUK985" s="211"/>
      <c r="SUL985" s="211"/>
      <c r="SUM985" s="211"/>
      <c r="SUN985" s="211"/>
      <c r="SUO985" s="211"/>
      <c r="SUP985" s="211"/>
      <c r="SUQ985" s="211"/>
      <c r="SUR985" s="211"/>
      <c r="SUS985" s="211"/>
      <c r="SUT985" s="211"/>
      <c r="SUU985" s="211"/>
      <c r="SUV985" s="211"/>
      <c r="SUW985" s="211"/>
      <c r="SUX985" s="211"/>
      <c r="SUY985" s="211"/>
      <c r="SUZ985" s="211"/>
      <c r="SVA985" s="211"/>
      <c r="SVB985" s="211"/>
      <c r="SVC985" s="211"/>
      <c r="SVD985" s="211"/>
      <c r="SVE985" s="211"/>
      <c r="SVF985" s="211"/>
      <c r="SVG985" s="211"/>
      <c r="SVH985" s="211"/>
      <c r="SVI985" s="211"/>
      <c r="SVJ985" s="211"/>
      <c r="SVK985" s="211"/>
      <c r="SVL985" s="211"/>
      <c r="SVM985" s="211"/>
      <c r="SVN985" s="211"/>
      <c r="SVO985" s="211"/>
      <c r="SVP985" s="211"/>
      <c r="SVQ985" s="211"/>
      <c r="SVR985" s="211"/>
      <c r="SVS985" s="211"/>
      <c r="SVT985" s="211"/>
      <c r="SVU985" s="211"/>
      <c r="SVV985" s="211"/>
      <c r="SVW985" s="211"/>
      <c r="SVX985" s="211"/>
      <c r="SVY985" s="211"/>
      <c r="SVZ985" s="211"/>
      <c r="SWA985" s="211"/>
      <c r="SWB985" s="211"/>
      <c r="SWC985" s="211"/>
      <c r="SWD985" s="211"/>
      <c r="SWE985" s="211"/>
      <c r="SWF985" s="211"/>
      <c r="SWG985" s="211"/>
      <c r="SWH985" s="211"/>
      <c r="SWI985" s="211"/>
      <c r="SWJ985" s="211"/>
      <c r="SWK985" s="211"/>
      <c r="SWL985" s="211"/>
      <c r="SWM985" s="211"/>
      <c r="SWN985" s="211"/>
      <c r="SWO985" s="211"/>
      <c r="SWP985" s="211"/>
      <c r="SWQ985" s="211"/>
      <c r="SWR985" s="211"/>
      <c r="SWS985" s="211"/>
      <c r="SWT985" s="211"/>
      <c r="SWU985" s="211"/>
      <c r="SWV985" s="211"/>
      <c r="SWW985" s="211"/>
      <c r="SWX985" s="211"/>
      <c r="SWY985" s="211"/>
      <c r="SWZ985" s="211"/>
      <c r="SXA985" s="211"/>
      <c r="SXB985" s="211"/>
      <c r="SXC985" s="211"/>
      <c r="SXD985" s="211"/>
      <c r="SXE985" s="211"/>
      <c r="SXF985" s="211"/>
      <c r="SXG985" s="211"/>
      <c r="SXH985" s="211"/>
      <c r="SXI985" s="211"/>
      <c r="SXJ985" s="211"/>
      <c r="SXK985" s="211"/>
      <c r="SXL985" s="211"/>
      <c r="SXM985" s="211"/>
      <c r="SXN985" s="211"/>
      <c r="SXO985" s="211"/>
      <c r="SXP985" s="211"/>
      <c r="SXQ985" s="211"/>
      <c r="SXR985" s="211"/>
      <c r="SXS985" s="211"/>
      <c r="SXT985" s="211"/>
      <c r="SXU985" s="211"/>
      <c r="SXV985" s="211"/>
      <c r="SXW985" s="211"/>
      <c r="SXX985" s="211"/>
      <c r="SXY985" s="211"/>
      <c r="SXZ985" s="211"/>
      <c r="SYA985" s="211"/>
      <c r="SYB985" s="211"/>
      <c r="SYC985" s="211"/>
      <c r="SYD985" s="211"/>
      <c r="SYE985" s="211"/>
      <c r="SYF985" s="211"/>
      <c r="SYG985" s="211"/>
      <c r="SYH985" s="211"/>
      <c r="SYI985" s="211"/>
      <c r="SYJ985" s="211"/>
      <c r="SYK985" s="211"/>
      <c r="SYL985" s="211"/>
      <c r="SYM985" s="211"/>
      <c r="SYN985" s="211"/>
      <c r="SYO985" s="211"/>
      <c r="SYP985" s="211"/>
      <c r="SYQ985" s="211"/>
      <c r="SYR985" s="211"/>
      <c r="SYS985" s="211"/>
      <c r="SYT985" s="211"/>
      <c r="SYU985" s="211"/>
      <c r="SYV985" s="211"/>
      <c r="SYW985" s="211"/>
      <c r="SYX985" s="211"/>
      <c r="SYY985" s="211"/>
      <c r="SYZ985" s="211"/>
      <c r="SZA985" s="211"/>
      <c r="SZB985" s="211"/>
      <c r="SZC985" s="211"/>
      <c r="SZD985" s="211"/>
      <c r="SZE985" s="211"/>
      <c r="SZF985" s="211"/>
      <c r="SZG985" s="211"/>
      <c r="SZH985" s="211"/>
      <c r="SZI985" s="211"/>
      <c r="SZJ985" s="211"/>
      <c r="SZK985" s="211"/>
      <c r="SZL985" s="211"/>
      <c r="SZM985" s="211"/>
      <c r="SZN985" s="211"/>
      <c r="SZO985" s="211"/>
      <c r="SZP985" s="211"/>
      <c r="SZQ985" s="211"/>
      <c r="SZR985" s="211"/>
      <c r="SZS985" s="211"/>
      <c r="SZT985" s="211"/>
      <c r="SZU985" s="211"/>
      <c r="SZV985" s="211"/>
      <c r="SZW985" s="211"/>
      <c r="SZX985" s="211"/>
      <c r="SZY985" s="211"/>
      <c r="SZZ985" s="211"/>
      <c r="TAA985" s="211"/>
      <c r="TAB985" s="211"/>
      <c r="TAC985" s="211"/>
      <c r="TAD985" s="211"/>
      <c r="TAE985" s="211"/>
      <c r="TAF985" s="211"/>
      <c r="TAG985" s="211"/>
      <c r="TAH985" s="211"/>
      <c r="TAI985" s="211"/>
      <c r="TAJ985" s="211"/>
      <c r="TAK985" s="211"/>
      <c r="TAL985" s="211"/>
      <c r="TAM985" s="211"/>
      <c r="TAN985" s="211"/>
      <c r="TAO985" s="211"/>
      <c r="TAP985" s="211"/>
      <c r="TAQ985" s="211"/>
      <c r="TAR985" s="211"/>
      <c r="TAS985" s="211"/>
      <c r="TAT985" s="211"/>
      <c r="TAU985" s="211"/>
      <c r="TAV985" s="211"/>
      <c r="TAW985" s="211"/>
      <c r="TAX985" s="211"/>
      <c r="TAY985" s="211"/>
      <c r="TAZ985" s="211"/>
      <c r="TBA985" s="211"/>
      <c r="TBB985" s="211"/>
      <c r="TBC985" s="211"/>
      <c r="TBD985" s="211"/>
      <c r="TBE985" s="211"/>
      <c r="TBF985" s="211"/>
      <c r="TBG985" s="211"/>
      <c r="TBH985" s="211"/>
      <c r="TBI985" s="211"/>
      <c r="TBJ985" s="211"/>
      <c r="TBK985" s="211"/>
      <c r="TBL985" s="211"/>
      <c r="TBM985" s="211"/>
      <c r="TBN985" s="211"/>
      <c r="TBO985" s="211"/>
      <c r="TBP985" s="211"/>
      <c r="TBQ985" s="211"/>
      <c r="TBR985" s="211"/>
      <c r="TBS985" s="211"/>
      <c r="TBT985" s="211"/>
      <c r="TBU985" s="211"/>
      <c r="TBV985" s="211"/>
      <c r="TBW985" s="211"/>
      <c r="TBX985" s="211"/>
      <c r="TBY985" s="211"/>
      <c r="TBZ985" s="211"/>
      <c r="TCA985" s="211"/>
      <c r="TCB985" s="211"/>
      <c r="TCC985" s="211"/>
      <c r="TCD985" s="211"/>
      <c r="TCE985" s="211"/>
      <c r="TCF985" s="211"/>
      <c r="TCG985" s="211"/>
      <c r="TCH985" s="211"/>
      <c r="TCI985" s="211"/>
      <c r="TCJ985" s="211"/>
      <c r="TCK985" s="211"/>
      <c r="TCL985" s="211"/>
      <c r="TCM985" s="211"/>
      <c r="TCN985" s="211"/>
      <c r="TCO985" s="211"/>
      <c r="TCP985" s="211"/>
      <c r="TCQ985" s="211"/>
      <c r="TCR985" s="211"/>
      <c r="TCS985" s="211"/>
      <c r="TCT985" s="211"/>
      <c r="TCU985" s="211"/>
      <c r="TCV985" s="211"/>
      <c r="TCW985" s="211"/>
      <c r="TCX985" s="211"/>
      <c r="TCY985" s="211"/>
      <c r="TCZ985" s="211"/>
      <c r="TDA985" s="211"/>
      <c r="TDB985" s="211"/>
      <c r="TDC985" s="211"/>
      <c r="TDD985" s="211"/>
      <c r="TDE985" s="211"/>
      <c r="TDF985" s="211"/>
      <c r="TDG985" s="211"/>
      <c r="TDH985" s="211"/>
      <c r="TDI985" s="211"/>
      <c r="TDJ985" s="211"/>
      <c r="TDK985" s="211"/>
      <c r="TDL985" s="211"/>
      <c r="TDM985" s="211"/>
      <c r="TDN985" s="211"/>
      <c r="TDO985" s="211"/>
      <c r="TDP985" s="211"/>
      <c r="TDQ985" s="211"/>
      <c r="TDR985" s="211"/>
      <c r="TDS985" s="211"/>
      <c r="TDT985" s="211"/>
      <c r="TDU985" s="211"/>
      <c r="TDV985" s="211"/>
      <c r="TDW985" s="211"/>
      <c r="TDX985" s="211"/>
      <c r="TDY985" s="211"/>
      <c r="TDZ985" s="211"/>
      <c r="TEA985" s="211"/>
      <c r="TEB985" s="211"/>
      <c r="TEC985" s="211"/>
      <c r="TED985" s="211"/>
      <c r="TEE985" s="211"/>
      <c r="TEF985" s="211"/>
      <c r="TEG985" s="211"/>
      <c r="TEH985" s="211"/>
      <c r="TEI985" s="211"/>
      <c r="TEJ985" s="211"/>
      <c r="TEK985" s="211"/>
      <c r="TEL985" s="211"/>
      <c r="TEM985" s="211"/>
      <c r="TEN985" s="211"/>
      <c r="TEO985" s="211"/>
      <c r="TEP985" s="211"/>
      <c r="TEQ985" s="211"/>
      <c r="TER985" s="211"/>
      <c r="TES985" s="211"/>
      <c r="TET985" s="211"/>
      <c r="TEU985" s="211"/>
      <c r="TEV985" s="211"/>
      <c r="TEW985" s="211"/>
      <c r="TEX985" s="211"/>
      <c r="TEY985" s="211"/>
      <c r="TEZ985" s="211"/>
      <c r="TFA985" s="211"/>
      <c r="TFB985" s="211"/>
      <c r="TFC985" s="211"/>
      <c r="TFD985" s="211"/>
      <c r="TFE985" s="211"/>
      <c r="TFF985" s="211"/>
      <c r="TFG985" s="211"/>
      <c r="TFH985" s="211"/>
      <c r="TFI985" s="211"/>
      <c r="TFJ985" s="211"/>
      <c r="TFK985" s="211"/>
      <c r="TFL985" s="211"/>
      <c r="TFM985" s="211"/>
      <c r="TFN985" s="211"/>
      <c r="TFO985" s="211"/>
      <c r="TFP985" s="211"/>
      <c r="TFQ985" s="211"/>
      <c r="TFR985" s="211"/>
      <c r="TFS985" s="211"/>
      <c r="TFT985" s="211"/>
      <c r="TFU985" s="211"/>
      <c r="TFV985" s="211"/>
      <c r="TFW985" s="211"/>
      <c r="TFX985" s="211"/>
      <c r="TFY985" s="211"/>
      <c r="TFZ985" s="211"/>
      <c r="TGA985" s="211"/>
      <c r="TGB985" s="211"/>
      <c r="TGC985" s="211"/>
      <c r="TGD985" s="211"/>
      <c r="TGE985" s="211"/>
      <c r="TGF985" s="211"/>
      <c r="TGG985" s="211"/>
      <c r="TGH985" s="211"/>
      <c r="TGI985" s="211"/>
      <c r="TGJ985" s="211"/>
      <c r="TGK985" s="211"/>
      <c r="TGL985" s="211"/>
      <c r="TGM985" s="211"/>
      <c r="TGN985" s="211"/>
      <c r="TGO985" s="211"/>
      <c r="TGP985" s="211"/>
      <c r="TGQ985" s="211"/>
      <c r="TGR985" s="211"/>
      <c r="TGS985" s="211"/>
      <c r="TGT985" s="211"/>
      <c r="TGU985" s="211"/>
      <c r="TGV985" s="211"/>
      <c r="TGW985" s="211"/>
      <c r="TGX985" s="211"/>
      <c r="TGY985" s="211"/>
      <c r="TGZ985" s="211"/>
      <c r="THA985" s="211"/>
      <c r="THB985" s="211"/>
      <c r="THC985" s="211"/>
      <c r="THD985" s="211"/>
      <c r="THE985" s="211"/>
      <c r="THF985" s="211"/>
      <c r="THG985" s="211"/>
      <c r="THH985" s="211"/>
      <c r="THI985" s="211"/>
      <c r="THJ985" s="211"/>
      <c r="THK985" s="211"/>
      <c r="THL985" s="211"/>
      <c r="THM985" s="211"/>
      <c r="THN985" s="211"/>
      <c r="THO985" s="211"/>
      <c r="THP985" s="211"/>
      <c r="THQ985" s="211"/>
      <c r="THR985" s="211"/>
      <c r="THS985" s="211"/>
      <c r="THT985" s="211"/>
      <c r="THU985" s="211"/>
      <c r="THV985" s="211"/>
      <c r="THW985" s="211"/>
      <c r="THX985" s="211"/>
      <c r="THY985" s="211"/>
      <c r="THZ985" s="211"/>
      <c r="TIA985" s="211"/>
      <c r="TIB985" s="211"/>
      <c r="TIC985" s="211"/>
      <c r="TID985" s="211"/>
      <c r="TIE985" s="211"/>
      <c r="TIF985" s="211"/>
      <c r="TIG985" s="211"/>
      <c r="TIH985" s="211"/>
      <c r="TII985" s="211"/>
      <c r="TIJ985" s="211"/>
      <c r="TIK985" s="211"/>
      <c r="TIL985" s="211"/>
      <c r="TIM985" s="211"/>
      <c r="TIN985" s="211"/>
      <c r="TIO985" s="211"/>
      <c r="TIP985" s="211"/>
      <c r="TIQ985" s="211"/>
      <c r="TIR985" s="211"/>
      <c r="TIS985" s="211"/>
      <c r="TIT985" s="211"/>
      <c r="TIU985" s="211"/>
      <c r="TIV985" s="211"/>
      <c r="TIW985" s="211"/>
      <c r="TIX985" s="211"/>
      <c r="TIY985" s="211"/>
      <c r="TIZ985" s="211"/>
      <c r="TJA985" s="211"/>
      <c r="TJB985" s="211"/>
      <c r="TJC985" s="211"/>
      <c r="TJD985" s="211"/>
      <c r="TJE985" s="211"/>
      <c r="TJF985" s="211"/>
      <c r="TJG985" s="211"/>
      <c r="TJH985" s="211"/>
      <c r="TJI985" s="211"/>
      <c r="TJJ985" s="211"/>
      <c r="TJK985" s="211"/>
      <c r="TJL985" s="211"/>
      <c r="TJM985" s="211"/>
      <c r="TJN985" s="211"/>
      <c r="TJO985" s="211"/>
      <c r="TJP985" s="211"/>
      <c r="TJQ985" s="211"/>
      <c r="TJR985" s="211"/>
      <c r="TJS985" s="211"/>
      <c r="TJT985" s="211"/>
      <c r="TJU985" s="211"/>
      <c r="TJV985" s="211"/>
      <c r="TJW985" s="211"/>
      <c r="TJX985" s="211"/>
      <c r="TJY985" s="211"/>
      <c r="TJZ985" s="211"/>
      <c r="TKA985" s="211"/>
      <c r="TKB985" s="211"/>
      <c r="TKC985" s="211"/>
      <c r="TKD985" s="211"/>
      <c r="TKE985" s="211"/>
      <c r="TKF985" s="211"/>
      <c r="TKG985" s="211"/>
      <c r="TKH985" s="211"/>
      <c r="TKI985" s="211"/>
      <c r="TKJ985" s="211"/>
      <c r="TKK985" s="211"/>
      <c r="TKL985" s="211"/>
      <c r="TKM985" s="211"/>
      <c r="TKN985" s="211"/>
      <c r="TKO985" s="211"/>
      <c r="TKP985" s="211"/>
      <c r="TKQ985" s="211"/>
      <c r="TKR985" s="211"/>
      <c r="TKS985" s="211"/>
      <c r="TKT985" s="211"/>
      <c r="TKU985" s="211"/>
      <c r="TKV985" s="211"/>
      <c r="TKW985" s="211"/>
      <c r="TKX985" s="211"/>
      <c r="TKY985" s="211"/>
      <c r="TKZ985" s="211"/>
      <c r="TLA985" s="211"/>
      <c r="TLB985" s="211"/>
      <c r="TLC985" s="211"/>
      <c r="TLD985" s="211"/>
      <c r="TLE985" s="211"/>
      <c r="TLF985" s="211"/>
      <c r="TLG985" s="211"/>
      <c r="TLH985" s="211"/>
      <c r="TLI985" s="211"/>
      <c r="TLJ985" s="211"/>
      <c r="TLK985" s="211"/>
      <c r="TLL985" s="211"/>
      <c r="TLM985" s="211"/>
      <c r="TLN985" s="211"/>
      <c r="TLO985" s="211"/>
      <c r="TLP985" s="211"/>
      <c r="TLQ985" s="211"/>
      <c r="TLR985" s="211"/>
      <c r="TLS985" s="211"/>
      <c r="TLT985" s="211"/>
      <c r="TLU985" s="211"/>
      <c r="TLV985" s="211"/>
      <c r="TLW985" s="211"/>
      <c r="TLX985" s="211"/>
      <c r="TLY985" s="211"/>
      <c r="TLZ985" s="211"/>
      <c r="TMA985" s="211"/>
      <c r="TMB985" s="211"/>
      <c r="TMC985" s="211"/>
      <c r="TMD985" s="211"/>
      <c r="TME985" s="211"/>
      <c r="TMF985" s="211"/>
      <c r="TMG985" s="211"/>
      <c r="TMH985" s="211"/>
      <c r="TMI985" s="211"/>
      <c r="TMJ985" s="211"/>
      <c r="TMK985" s="211"/>
      <c r="TML985" s="211"/>
      <c r="TMM985" s="211"/>
      <c r="TMN985" s="211"/>
      <c r="TMO985" s="211"/>
      <c r="TMP985" s="211"/>
      <c r="TMQ985" s="211"/>
      <c r="TMR985" s="211"/>
      <c r="TMS985" s="211"/>
      <c r="TMT985" s="211"/>
      <c r="TMU985" s="211"/>
      <c r="TMV985" s="211"/>
      <c r="TMW985" s="211"/>
      <c r="TMX985" s="211"/>
      <c r="TMY985" s="211"/>
      <c r="TMZ985" s="211"/>
      <c r="TNA985" s="211"/>
      <c r="TNB985" s="211"/>
      <c r="TNC985" s="211"/>
      <c r="TND985" s="211"/>
      <c r="TNE985" s="211"/>
      <c r="TNF985" s="211"/>
      <c r="TNG985" s="211"/>
      <c r="TNH985" s="211"/>
      <c r="TNI985" s="211"/>
      <c r="TNJ985" s="211"/>
      <c r="TNK985" s="211"/>
      <c r="TNL985" s="211"/>
      <c r="TNM985" s="211"/>
      <c r="TNN985" s="211"/>
      <c r="TNO985" s="211"/>
      <c r="TNP985" s="211"/>
      <c r="TNQ985" s="211"/>
      <c r="TNR985" s="211"/>
      <c r="TNS985" s="211"/>
      <c r="TNT985" s="211"/>
      <c r="TNU985" s="211"/>
      <c r="TNV985" s="211"/>
      <c r="TNW985" s="211"/>
      <c r="TNX985" s="211"/>
      <c r="TNY985" s="211"/>
      <c r="TNZ985" s="211"/>
      <c r="TOA985" s="211"/>
      <c r="TOB985" s="211"/>
      <c r="TOC985" s="211"/>
      <c r="TOD985" s="211"/>
      <c r="TOE985" s="211"/>
      <c r="TOF985" s="211"/>
      <c r="TOG985" s="211"/>
      <c r="TOH985" s="211"/>
      <c r="TOI985" s="211"/>
      <c r="TOJ985" s="211"/>
      <c r="TOK985" s="211"/>
      <c r="TOL985" s="211"/>
      <c r="TOM985" s="211"/>
      <c r="TON985" s="211"/>
      <c r="TOO985" s="211"/>
      <c r="TOP985" s="211"/>
      <c r="TOQ985" s="211"/>
      <c r="TOR985" s="211"/>
      <c r="TOS985" s="211"/>
      <c r="TOT985" s="211"/>
      <c r="TOU985" s="211"/>
      <c r="TOV985" s="211"/>
      <c r="TOW985" s="211"/>
      <c r="TOX985" s="211"/>
      <c r="TOY985" s="211"/>
      <c r="TOZ985" s="211"/>
      <c r="TPA985" s="211"/>
      <c r="TPB985" s="211"/>
      <c r="TPC985" s="211"/>
      <c r="TPD985" s="211"/>
      <c r="TPE985" s="211"/>
      <c r="TPF985" s="211"/>
      <c r="TPG985" s="211"/>
      <c r="TPH985" s="211"/>
      <c r="TPI985" s="211"/>
      <c r="TPJ985" s="211"/>
      <c r="TPK985" s="211"/>
      <c r="TPL985" s="211"/>
      <c r="TPM985" s="211"/>
      <c r="TPN985" s="211"/>
      <c r="TPO985" s="211"/>
      <c r="TPP985" s="211"/>
      <c r="TPQ985" s="211"/>
      <c r="TPR985" s="211"/>
      <c r="TPS985" s="211"/>
      <c r="TPT985" s="211"/>
      <c r="TPU985" s="211"/>
      <c r="TPV985" s="211"/>
      <c r="TPW985" s="211"/>
      <c r="TPX985" s="211"/>
      <c r="TPY985" s="211"/>
      <c r="TPZ985" s="211"/>
      <c r="TQA985" s="211"/>
      <c r="TQB985" s="211"/>
      <c r="TQC985" s="211"/>
      <c r="TQD985" s="211"/>
      <c r="TQE985" s="211"/>
      <c r="TQF985" s="211"/>
      <c r="TQG985" s="211"/>
      <c r="TQH985" s="211"/>
      <c r="TQI985" s="211"/>
      <c r="TQJ985" s="211"/>
      <c r="TQK985" s="211"/>
      <c r="TQL985" s="211"/>
      <c r="TQM985" s="211"/>
      <c r="TQN985" s="211"/>
      <c r="TQO985" s="211"/>
      <c r="TQP985" s="211"/>
      <c r="TQQ985" s="211"/>
      <c r="TQR985" s="211"/>
      <c r="TQS985" s="211"/>
      <c r="TQT985" s="211"/>
      <c r="TQU985" s="211"/>
      <c r="TQV985" s="211"/>
      <c r="TQW985" s="211"/>
      <c r="TQX985" s="211"/>
      <c r="TQY985" s="211"/>
      <c r="TQZ985" s="211"/>
      <c r="TRA985" s="211"/>
      <c r="TRB985" s="211"/>
      <c r="TRC985" s="211"/>
      <c r="TRD985" s="211"/>
      <c r="TRE985" s="211"/>
      <c r="TRF985" s="211"/>
      <c r="TRG985" s="211"/>
      <c r="TRH985" s="211"/>
      <c r="TRI985" s="211"/>
      <c r="TRJ985" s="211"/>
      <c r="TRK985" s="211"/>
      <c r="TRL985" s="211"/>
      <c r="TRM985" s="211"/>
      <c r="TRN985" s="211"/>
      <c r="TRO985" s="211"/>
      <c r="TRP985" s="211"/>
      <c r="TRQ985" s="211"/>
      <c r="TRR985" s="211"/>
      <c r="TRS985" s="211"/>
      <c r="TRT985" s="211"/>
      <c r="TRU985" s="211"/>
      <c r="TRV985" s="211"/>
      <c r="TRW985" s="211"/>
      <c r="TRX985" s="211"/>
      <c r="TRY985" s="211"/>
      <c r="TRZ985" s="211"/>
      <c r="TSA985" s="211"/>
      <c r="TSB985" s="211"/>
      <c r="TSC985" s="211"/>
      <c r="TSD985" s="211"/>
      <c r="TSE985" s="211"/>
      <c r="TSF985" s="211"/>
      <c r="TSG985" s="211"/>
      <c r="TSH985" s="211"/>
      <c r="TSI985" s="211"/>
      <c r="TSJ985" s="211"/>
      <c r="TSK985" s="211"/>
      <c r="TSL985" s="211"/>
      <c r="TSM985" s="211"/>
      <c r="TSN985" s="211"/>
      <c r="TSO985" s="211"/>
      <c r="TSP985" s="211"/>
      <c r="TSQ985" s="211"/>
      <c r="TSR985" s="211"/>
      <c r="TSS985" s="211"/>
      <c r="TST985" s="211"/>
      <c r="TSU985" s="211"/>
      <c r="TSV985" s="211"/>
      <c r="TSW985" s="211"/>
      <c r="TSX985" s="211"/>
      <c r="TSY985" s="211"/>
      <c r="TSZ985" s="211"/>
      <c r="TTA985" s="211"/>
      <c r="TTB985" s="211"/>
      <c r="TTC985" s="211"/>
      <c r="TTD985" s="211"/>
      <c r="TTE985" s="211"/>
      <c r="TTF985" s="211"/>
      <c r="TTG985" s="211"/>
      <c r="TTH985" s="211"/>
      <c r="TTI985" s="211"/>
      <c r="TTJ985" s="211"/>
      <c r="TTK985" s="211"/>
      <c r="TTL985" s="211"/>
      <c r="TTM985" s="211"/>
      <c r="TTN985" s="211"/>
      <c r="TTO985" s="211"/>
      <c r="TTP985" s="211"/>
      <c r="TTQ985" s="211"/>
      <c r="TTR985" s="211"/>
      <c r="TTS985" s="211"/>
      <c r="TTT985" s="211"/>
      <c r="TTU985" s="211"/>
      <c r="TTV985" s="211"/>
      <c r="TTW985" s="211"/>
      <c r="TTX985" s="211"/>
      <c r="TTY985" s="211"/>
      <c r="TTZ985" s="211"/>
      <c r="TUA985" s="211"/>
      <c r="TUB985" s="211"/>
      <c r="TUC985" s="211"/>
      <c r="TUD985" s="211"/>
      <c r="TUE985" s="211"/>
      <c r="TUF985" s="211"/>
      <c r="TUG985" s="211"/>
      <c r="TUH985" s="211"/>
      <c r="TUI985" s="211"/>
      <c r="TUJ985" s="211"/>
      <c r="TUK985" s="211"/>
      <c r="TUL985" s="211"/>
      <c r="TUM985" s="211"/>
      <c r="TUN985" s="211"/>
      <c r="TUO985" s="211"/>
      <c r="TUP985" s="211"/>
      <c r="TUQ985" s="211"/>
      <c r="TUR985" s="211"/>
      <c r="TUS985" s="211"/>
      <c r="TUT985" s="211"/>
      <c r="TUU985" s="211"/>
      <c r="TUV985" s="211"/>
      <c r="TUW985" s="211"/>
      <c r="TUX985" s="211"/>
      <c r="TUY985" s="211"/>
      <c r="TUZ985" s="211"/>
      <c r="TVA985" s="211"/>
      <c r="TVB985" s="211"/>
      <c r="TVC985" s="211"/>
      <c r="TVD985" s="211"/>
      <c r="TVE985" s="211"/>
      <c r="TVF985" s="211"/>
      <c r="TVG985" s="211"/>
      <c r="TVH985" s="211"/>
      <c r="TVI985" s="211"/>
      <c r="TVJ985" s="211"/>
      <c r="TVK985" s="211"/>
      <c r="TVL985" s="211"/>
      <c r="TVM985" s="211"/>
      <c r="TVN985" s="211"/>
      <c r="TVO985" s="211"/>
      <c r="TVP985" s="211"/>
      <c r="TVQ985" s="211"/>
      <c r="TVR985" s="211"/>
      <c r="TVS985" s="211"/>
      <c r="TVT985" s="211"/>
      <c r="TVU985" s="211"/>
      <c r="TVV985" s="211"/>
      <c r="TVW985" s="211"/>
      <c r="TVX985" s="211"/>
      <c r="TVY985" s="211"/>
      <c r="TVZ985" s="211"/>
      <c r="TWA985" s="211"/>
      <c r="TWB985" s="211"/>
      <c r="TWC985" s="211"/>
      <c r="TWD985" s="211"/>
      <c r="TWE985" s="211"/>
      <c r="TWF985" s="211"/>
      <c r="TWG985" s="211"/>
      <c r="TWH985" s="211"/>
      <c r="TWI985" s="211"/>
      <c r="TWJ985" s="211"/>
      <c r="TWK985" s="211"/>
      <c r="TWL985" s="211"/>
      <c r="TWM985" s="211"/>
      <c r="TWN985" s="211"/>
      <c r="TWO985" s="211"/>
      <c r="TWP985" s="211"/>
      <c r="TWQ985" s="211"/>
      <c r="TWR985" s="211"/>
      <c r="TWS985" s="211"/>
      <c r="TWT985" s="211"/>
      <c r="TWU985" s="211"/>
      <c r="TWV985" s="211"/>
      <c r="TWW985" s="211"/>
      <c r="TWX985" s="211"/>
      <c r="TWY985" s="211"/>
      <c r="TWZ985" s="211"/>
      <c r="TXA985" s="211"/>
      <c r="TXB985" s="211"/>
      <c r="TXC985" s="211"/>
      <c r="TXD985" s="211"/>
      <c r="TXE985" s="211"/>
      <c r="TXF985" s="211"/>
      <c r="TXG985" s="211"/>
      <c r="TXH985" s="211"/>
      <c r="TXI985" s="211"/>
      <c r="TXJ985" s="211"/>
      <c r="TXK985" s="211"/>
      <c r="TXL985" s="211"/>
      <c r="TXM985" s="211"/>
      <c r="TXN985" s="211"/>
      <c r="TXO985" s="211"/>
      <c r="TXP985" s="211"/>
      <c r="TXQ985" s="211"/>
      <c r="TXR985" s="211"/>
      <c r="TXS985" s="211"/>
      <c r="TXT985" s="211"/>
      <c r="TXU985" s="211"/>
      <c r="TXV985" s="211"/>
      <c r="TXW985" s="211"/>
      <c r="TXX985" s="211"/>
      <c r="TXY985" s="211"/>
      <c r="TXZ985" s="211"/>
      <c r="TYA985" s="211"/>
      <c r="TYB985" s="211"/>
      <c r="TYC985" s="211"/>
      <c r="TYD985" s="211"/>
      <c r="TYE985" s="211"/>
      <c r="TYF985" s="211"/>
      <c r="TYG985" s="211"/>
      <c r="TYH985" s="211"/>
      <c r="TYI985" s="211"/>
      <c r="TYJ985" s="211"/>
      <c r="TYK985" s="211"/>
      <c r="TYL985" s="211"/>
      <c r="TYM985" s="211"/>
      <c r="TYN985" s="211"/>
      <c r="TYO985" s="211"/>
      <c r="TYP985" s="211"/>
      <c r="TYQ985" s="211"/>
      <c r="TYR985" s="211"/>
      <c r="TYS985" s="211"/>
      <c r="TYT985" s="211"/>
      <c r="TYU985" s="211"/>
      <c r="TYV985" s="211"/>
      <c r="TYW985" s="211"/>
      <c r="TYX985" s="211"/>
      <c r="TYY985" s="211"/>
      <c r="TYZ985" s="211"/>
      <c r="TZA985" s="211"/>
      <c r="TZB985" s="211"/>
      <c r="TZC985" s="211"/>
      <c r="TZD985" s="211"/>
      <c r="TZE985" s="211"/>
      <c r="TZF985" s="211"/>
      <c r="TZG985" s="211"/>
      <c r="TZH985" s="211"/>
      <c r="TZI985" s="211"/>
      <c r="TZJ985" s="211"/>
      <c r="TZK985" s="211"/>
      <c r="TZL985" s="211"/>
      <c r="TZM985" s="211"/>
      <c r="TZN985" s="211"/>
      <c r="TZO985" s="211"/>
      <c r="TZP985" s="211"/>
      <c r="TZQ985" s="211"/>
      <c r="TZR985" s="211"/>
      <c r="TZS985" s="211"/>
      <c r="TZT985" s="211"/>
      <c r="TZU985" s="211"/>
      <c r="TZV985" s="211"/>
      <c r="TZW985" s="211"/>
      <c r="TZX985" s="211"/>
      <c r="TZY985" s="211"/>
      <c r="TZZ985" s="211"/>
      <c r="UAA985" s="211"/>
      <c r="UAB985" s="211"/>
      <c r="UAC985" s="211"/>
      <c r="UAD985" s="211"/>
      <c r="UAE985" s="211"/>
      <c r="UAF985" s="211"/>
      <c r="UAG985" s="211"/>
      <c r="UAH985" s="211"/>
      <c r="UAI985" s="211"/>
      <c r="UAJ985" s="211"/>
      <c r="UAK985" s="211"/>
      <c r="UAL985" s="211"/>
      <c r="UAM985" s="211"/>
      <c r="UAN985" s="211"/>
      <c r="UAO985" s="211"/>
      <c r="UAP985" s="211"/>
      <c r="UAQ985" s="211"/>
      <c r="UAR985" s="211"/>
      <c r="UAS985" s="211"/>
      <c r="UAT985" s="211"/>
      <c r="UAU985" s="211"/>
      <c r="UAV985" s="211"/>
      <c r="UAW985" s="211"/>
      <c r="UAX985" s="211"/>
      <c r="UAY985" s="211"/>
      <c r="UAZ985" s="211"/>
      <c r="UBA985" s="211"/>
      <c r="UBB985" s="211"/>
      <c r="UBC985" s="211"/>
      <c r="UBD985" s="211"/>
      <c r="UBE985" s="211"/>
      <c r="UBF985" s="211"/>
      <c r="UBG985" s="211"/>
      <c r="UBH985" s="211"/>
      <c r="UBI985" s="211"/>
      <c r="UBJ985" s="211"/>
      <c r="UBK985" s="211"/>
      <c r="UBL985" s="211"/>
      <c r="UBM985" s="211"/>
      <c r="UBN985" s="211"/>
      <c r="UBO985" s="211"/>
      <c r="UBP985" s="211"/>
      <c r="UBQ985" s="211"/>
      <c r="UBR985" s="211"/>
      <c r="UBS985" s="211"/>
      <c r="UBT985" s="211"/>
      <c r="UBU985" s="211"/>
      <c r="UBV985" s="211"/>
      <c r="UBW985" s="211"/>
      <c r="UBX985" s="211"/>
      <c r="UBY985" s="211"/>
      <c r="UBZ985" s="211"/>
      <c r="UCA985" s="211"/>
      <c r="UCB985" s="211"/>
      <c r="UCC985" s="211"/>
      <c r="UCD985" s="211"/>
      <c r="UCE985" s="211"/>
      <c r="UCF985" s="211"/>
      <c r="UCG985" s="211"/>
      <c r="UCH985" s="211"/>
      <c r="UCI985" s="211"/>
      <c r="UCJ985" s="211"/>
      <c r="UCK985" s="211"/>
      <c r="UCL985" s="211"/>
      <c r="UCM985" s="211"/>
      <c r="UCN985" s="211"/>
      <c r="UCO985" s="211"/>
      <c r="UCP985" s="211"/>
      <c r="UCQ985" s="211"/>
      <c r="UCR985" s="211"/>
      <c r="UCS985" s="211"/>
      <c r="UCT985" s="211"/>
      <c r="UCU985" s="211"/>
      <c r="UCV985" s="211"/>
      <c r="UCW985" s="211"/>
      <c r="UCX985" s="211"/>
      <c r="UCY985" s="211"/>
      <c r="UCZ985" s="211"/>
      <c r="UDA985" s="211"/>
      <c r="UDB985" s="211"/>
      <c r="UDC985" s="211"/>
      <c r="UDD985" s="211"/>
      <c r="UDE985" s="211"/>
      <c r="UDF985" s="211"/>
      <c r="UDG985" s="211"/>
      <c r="UDH985" s="211"/>
      <c r="UDI985" s="211"/>
      <c r="UDJ985" s="211"/>
      <c r="UDK985" s="211"/>
      <c r="UDL985" s="211"/>
      <c r="UDM985" s="211"/>
      <c r="UDN985" s="211"/>
      <c r="UDO985" s="211"/>
      <c r="UDP985" s="211"/>
      <c r="UDQ985" s="211"/>
      <c r="UDR985" s="211"/>
      <c r="UDS985" s="211"/>
      <c r="UDT985" s="211"/>
      <c r="UDU985" s="211"/>
      <c r="UDV985" s="211"/>
      <c r="UDW985" s="211"/>
      <c r="UDX985" s="211"/>
      <c r="UDY985" s="211"/>
      <c r="UDZ985" s="211"/>
      <c r="UEA985" s="211"/>
      <c r="UEB985" s="211"/>
      <c r="UEC985" s="211"/>
      <c r="UED985" s="211"/>
      <c r="UEE985" s="211"/>
      <c r="UEF985" s="211"/>
      <c r="UEG985" s="211"/>
      <c r="UEH985" s="211"/>
      <c r="UEI985" s="211"/>
      <c r="UEJ985" s="211"/>
      <c r="UEK985" s="211"/>
      <c r="UEL985" s="211"/>
      <c r="UEM985" s="211"/>
      <c r="UEN985" s="211"/>
      <c r="UEO985" s="211"/>
      <c r="UEP985" s="211"/>
      <c r="UEQ985" s="211"/>
      <c r="UER985" s="211"/>
      <c r="UES985" s="211"/>
      <c r="UET985" s="211"/>
      <c r="UEU985" s="211"/>
      <c r="UEV985" s="211"/>
      <c r="UEW985" s="211"/>
      <c r="UEX985" s="211"/>
      <c r="UEY985" s="211"/>
      <c r="UEZ985" s="211"/>
      <c r="UFA985" s="211"/>
      <c r="UFB985" s="211"/>
      <c r="UFC985" s="211"/>
      <c r="UFD985" s="211"/>
      <c r="UFE985" s="211"/>
      <c r="UFF985" s="211"/>
      <c r="UFG985" s="211"/>
      <c r="UFH985" s="211"/>
      <c r="UFI985" s="211"/>
      <c r="UFJ985" s="211"/>
      <c r="UFK985" s="211"/>
      <c r="UFL985" s="211"/>
      <c r="UFM985" s="211"/>
      <c r="UFN985" s="211"/>
      <c r="UFO985" s="211"/>
      <c r="UFP985" s="211"/>
      <c r="UFQ985" s="211"/>
      <c r="UFR985" s="211"/>
      <c r="UFS985" s="211"/>
      <c r="UFT985" s="211"/>
      <c r="UFU985" s="211"/>
      <c r="UFV985" s="211"/>
      <c r="UFW985" s="211"/>
      <c r="UFX985" s="211"/>
      <c r="UFY985" s="211"/>
      <c r="UFZ985" s="211"/>
      <c r="UGA985" s="211"/>
      <c r="UGB985" s="211"/>
      <c r="UGC985" s="211"/>
      <c r="UGD985" s="211"/>
      <c r="UGE985" s="211"/>
      <c r="UGF985" s="211"/>
      <c r="UGG985" s="211"/>
      <c r="UGH985" s="211"/>
      <c r="UGI985" s="211"/>
      <c r="UGJ985" s="211"/>
      <c r="UGK985" s="211"/>
      <c r="UGL985" s="211"/>
      <c r="UGM985" s="211"/>
      <c r="UGN985" s="211"/>
      <c r="UGO985" s="211"/>
      <c r="UGP985" s="211"/>
      <c r="UGQ985" s="211"/>
      <c r="UGR985" s="211"/>
      <c r="UGS985" s="211"/>
      <c r="UGT985" s="211"/>
      <c r="UGU985" s="211"/>
      <c r="UGV985" s="211"/>
      <c r="UGW985" s="211"/>
      <c r="UGX985" s="211"/>
      <c r="UGY985" s="211"/>
      <c r="UGZ985" s="211"/>
      <c r="UHA985" s="211"/>
      <c r="UHB985" s="211"/>
      <c r="UHC985" s="211"/>
      <c r="UHD985" s="211"/>
      <c r="UHE985" s="211"/>
      <c r="UHF985" s="211"/>
      <c r="UHG985" s="211"/>
      <c r="UHH985" s="211"/>
      <c r="UHI985" s="211"/>
      <c r="UHJ985" s="211"/>
      <c r="UHK985" s="211"/>
      <c r="UHL985" s="211"/>
      <c r="UHM985" s="211"/>
      <c r="UHN985" s="211"/>
      <c r="UHO985" s="211"/>
      <c r="UHP985" s="211"/>
      <c r="UHQ985" s="211"/>
      <c r="UHR985" s="211"/>
      <c r="UHS985" s="211"/>
      <c r="UHT985" s="211"/>
      <c r="UHU985" s="211"/>
      <c r="UHV985" s="211"/>
      <c r="UHW985" s="211"/>
      <c r="UHX985" s="211"/>
      <c r="UHY985" s="211"/>
      <c r="UHZ985" s="211"/>
      <c r="UIA985" s="211"/>
      <c r="UIB985" s="211"/>
      <c r="UIC985" s="211"/>
      <c r="UID985" s="211"/>
      <c r="UIE985" s="211"/>
      <c r="UIF985" s="211"/>
      <c r="UIG985" s="211"/>
      <c r="UIH985" s="211"/>
      <c r="UII985" s="211"/>
      <c r="UIJ985" s="211"/>
      <c r="UIK985" s="211"/>
      <c r="UIL985" s="211"/>
      <c r="UIM985" s="211"/>
      <c r="UIN985" s="211"/>
      <c r="UIO985" s="211"/>
      <c r="UIP985" s="211"/>
      <c r="UIQ985" s="211"/>
      <c r="UIR985" s="211"/>
      <c r="UIS985" s="211"/>
      <c r="UIT985" s="211"/>
      <c r="UIU985" s="211"/>
      <c r="UIV985" s="211"/>
      <c r="UIW985" s="211"/>
      <c r="UIX985" s="211"/>
      <c r="UIY985" s="211"/>
      <c r="UIZ985" s="211"/>
      <c r="UJA985" s="211"/>
      <c r="UJB985" s="211"/>
      <c r="UJC985" s="211"/>
      <c r="UJD985" s="211"/>
      <c r="UJE985" s="211"/>
      <c r="UJF985" s="211"/>
      <c r="UJG985" s="211"/>
      <c r="UJH985" s="211"/>
      <c r="UJI985" s="211"/>
      <c r="UJJ985" s="211"/>
      <c r="UJK985" s="211"/>
      <c r="UJL985" s="211"/>
      <c r="UJM985" s="211"/>
      <c r="UJN985" s="211"/>
      <c r="UJO985" s="211"/>
      <c r="UJP985" s="211"/>
      <c r="UJQ985" s="211"/>
      <c r="UJR985" s="211"/>
      <c r="UJS985" s="211"/>
      <c r="UJT985" s="211"/>
      <c r="UJU985" s="211"/>
      <c r="UJV985" s="211"/>
      <c r="UJW985" s="211"/>
      <c r="UJX985" s="211"/>
      <c r="UJY985" s="211"/>
      <c r="UJZ985" s="211"/>
      <c r="UKA985" s="211"/>
      <c r="UKB985" s="211"/>
      <c r="UKC985" s="211"/>
      <c r="UKD985" s="211"/>
      <c r="UKE985" s="211"/>
      <c r="UKF985" s="211"/>
      <c r="UKG985" s="211"/>
      <c r="UKH985" s="211"/>
      <c r="UKI985" s="211"/>
      <c r="UKJ985" s="211"/>
      <c r="UKK985" s="211"/>
      <c r="UKL985" s="211"/>
      <c r="UKM985" s="211"/>
      <c r="UKN985" s="211"/>
      <c r="UKO985" s="211"/>
      <c r="UKP985" s="211"/>
      <c r="UKQ985" s="211"/>
      <c r="UKR985" s="211"/>
      <c r="UKS985" s="211"/>
      <c r="UKT985" s="211"/>
      <c r="UKU985" s="211"/>
      <c r="UKV985" s="211"/>
      <c r="UKW985" s="211"/>
      <c r="UKX985" s="211"/>
      <c r="UKY985" s="211"/>
      <c r="UKZ985" s="211"/>
      <c r="ULA985" s="211"/>
      <c r="ULB985" s="211"/>
      <c r="ULC985" s="211"/>
      <c r="ULD985" s="211"/>
      <c r="ULE985" s="211"/>
      <c r="ULF985" s="211"/>
      <c r="ULG985" s="211"/>
      <c r="ULH985" s="211"/>
      <c r="ULI985" s="211"/>
      <c r="ULJ985" s="211"/>
      <c r="ULK985" s="211"/>
      <c r="ULL985" s="211"/>
      <c r="ULM985" s="211"/>
      <c r="ULN985" s="211"/>
      <c r="ULO985" s="211"/>
      <c r="ULP985" s="211"/>
      <c r="ULQ985" s="211"/>
      <c r="ULR985" s="211"/>
      <c r="ULS985" s="211"/>
      <c r="ULT985" s="211"/>
      <c r="ULU985" s="211"/>
      <c r="ULV985" s="211"/>
      <c r="ULW985" s="211"/>
      <c r="ULX985" s="211"/>
      <c r="ULY985" s="211"/>
      <c r="ULZ985" s="211"/>
      <c r="UMA985" s="211"/>
      <c r="UMB985" s="211"/>
      <c r="UMC985" s="211"/>
      <c r="UMD985" s="211"/>
      <c r="UME985" s="211"/>
      <c r="UMF985" s="211"/>
      <c r="UMG985" s="211"/>
      <c r="UMH985" s="211"/>
      <c r="UMI985" s="211"/>
      <c r="UMJ985" s="211"/>
      <c r="UMK985" s="211"/>
      <c r="UML985" s="211"/>
      <c r="UMM985" s="211"/>
      <c r="UMN985" s="211"/>
      <c r="UMO985" s="211"/>
      <c r="UMP985" s="211"/>
      <c r="UMQ985" s="211"/>
      <c r="UMR985" s="211"/>
      <c r="UMS985" s="211"/>
      <c r="UMT985" s="211"/>
      <c r="UMU985" s="211"/>
      <c r="UMV985" s="211"/>
      <c r="UMW985" s="211"/>
      <c r="UMX985" s="211"/>
      <c r="UMY985" s="211"/>
      <c r="UMZ985" s="211"/>
      <c r="UNA985" s="211"/>
      <c r="UNB985" s="211"/>
      <c r="UNC985" s="211"/>
      <c r="UND985" s="211"/>
      <c r="UNE985" s="211"/>
      <c r="UNF985" s="211"/>
      <c r="UNG985" s="211"/>
      <c r="UNH985" s="211"/>
      <c r="UNI985" s="211"/>
      <c r="UNJ985" s="211"/>
      <c r="UNK985" s="211"/>
      <c r="UNL985" s="211"/>
      <c r="UNM985" s="211"/>
      <c r="UNN985" s="211"/>
      <c r="UNO985" s="211"/>
      <c r="UNP985" s="211"/>
      <c r="UNQ985" s="211"/>
      <c r="UNR985" s="211"/>
      <c r="UNS985" s="211"/>
      <c r="UNT985" s="211"/>
      <c r="UNU985" s="211"/>
      <c r="UNV985" s="211"/>
      <c r="UNW985" s="211"/>
      <c r="UNX985" s="211"/>
      <c r="UNY985" s="211"/>
      <c r="UNZ985" s="211"/>
      <c r="UOA985" s="211"/>
      <c r="UOB985" s="211"/>
      <c r="UOC985" s="211"/>
      <c r="UOD985" s="211"/>
      <c r="UOE985" s="211"/>
      <c r="UOF985" s="211"/>
      <c r="UOG985" s="211"/>
      <c r="UOH985" s="211"/>
      <c r="UOI985" s="211"/>
      <c r="UOJ985" s="211"/>
      <c r="UOK985" s="211"/>
      <c r="UOL985" s="211"/>
      <c r="UOM985" s="211"/>
      <c r="UON985" s="211"/>
      <c r="UOO985" s="211"/>
      <c r="UOP985" s="211"/>
      <c r="UOQ985" s="211"/>
      <c r="UOR985" s="211"/>
      <c r="UOS985" s="211"/>
      <c r="UOT985" s="211"/>
      <c r="UOU985" s="211"/>
      <c r="UOV985" s="211"/>
      <c r="UOW985" s="211"/>
      <c r="UOX985" s="211"/>
      <c r="UOY985" s="211"/>
      <c r="UOZ985" s="211"/>
      <c r="UPA985" s="211"/>
      <c r="UPB985" s="211"/>
      <c r="UPC985" s="211"/>
      <c r="UPD985" s="211"/>
      <c r="UPE985" s="211"/>
      <c r="UPF985" s="211"/>
      <c r="UPG985" s="211"/>
      <c r="UPH985" s="211"/>
      <c r="UPI985" s="211"/>
      <c r="UPJ985" s="211"/>
      <c r="UPK985" s="211"/>
      <c r="UPL985" s="211"/>
      <c r="UPM985" s="211"/>
      <c r="UPN985" s="211"/>
      <c r="UPO985" s="211"/>
      <c r="UPP985" s="211"/>
      <c r="UPQ985" s="211"/>
      <c r="UPR985" s="211"/>
      <c r="UPS985" s="211"/>
      <c r="UPT985" s="211"/>
      <c r="UPU985" s="211"/>
      <c r="UPV985" s="211"/>
      <c r="UPW985" s="211"/>
      <c r="UPX985" s="211"/>
      <c r="UPY985" s="211"/>
      <c r="UPZ985" s="211"/>
      <c r="UQA985" s="211"/>
      <c r="UQB985" s="211"/>
      <c r="UQC985" s="211"/>
      <c r="UQD985" s="211"/>
      <c r="UQE985" s="211"/>
      <c r="UQF985" s="211"/>
      <c r="UQG985" s="211"/>
      <c r="UQH985" s="211"/>
      <c r="UQI985" s="211"/>
      <c r="UQJ985" s="211"/>
      <c r="UQK985" s="211"/>
      <c r="UQL985" s="211"/>
      <c r="UQM985" s="211"/>
      <c r="UQN985" s="211"/>
      <c r="UQO985" s="211"/>
      <c r="UQP985" s="211"/>
      <c r="UQQ985" s="211"/>
      <c r="UQR985" s="211"/>
      <c r="UQS985" s="211"/>
      <c r="UQT985" s="211"/>
      <c r="UQU985" s="211"/>
      <c r="UQV985" s="211"/>
      <c r="UQW985" s="211"/>
      <c r="UQX985" s="211"/>
      <c r="UQY985" s="211"/>
      <c r="UQZ985" s="211"/>
      <c r="URA985" s="211"/>
      <c r="URB985" s="211"/>
      <c r="URC985" s="211"/>
      <c r="URD985" s="211"/>
      <c r="URE985" s="211"/>
      <c r="URF985" s="211"/>
      <c r="URG985" s="211"/>
      <c r="URH985" s="211"/>
      <c r="URI985" s="211"/>
      <c r="URJ985" s="211"/>
      <c r="URK985" s="211"/>
      <c r="URL985" s="211"/>
      <c r="URM985" s="211"/>
      <c r="URN985" s="211"/>
      <c r="URO985" s="211"/>
      <c r="URP985" s="211"/>
      <c r="URQ985" s="211"/>
      <c r="URR985" s="211"/>
      <c r="URS985" s="211"/>
      <c r="URT985" s="211"/>
      <c r="URU985" s="211"/>
      <c r="URV985" s="211"/>
      <c r="URW985" s="211"/>
      <c r="URX985" s="211"/>
      <c r="URY985" s="211"/>
      <c r="URZ985" s="211"/>
      <c r="USA985" s="211"/>
      <c r="USB985" s="211"/>
      <c r="USC985" s="211"/>
      <c r="USD985" s="211"/>
      <c r="USE985" s="211"/>
      <c r="USF985" s="211"/>
      <c r="USG985" s="211"/>
      <c r="USH985" s="211"/>
      <c r="USI985" s="211"/>
      <c r="USJ985" s="211"/>
      <c r="USK985" s="211"/>
      <c r="USL985" s="211"/>
      <c r="USM985" s="211"/>
      <c r="USN985" s="211"/>
      <c r="USO985" s="211"/>
      <c r="USP985" s="211"/>
      <c r="USQ985" s="211"/>
      <c r="USR985" s="211"/>
      <c r="USS985" s="211"/>
      <c r="UST985" s="211"/>
      <c r="USU985" s="211"/>
      <c r="USV985" s="211"/>
      <c r="USW985" s="211"/>
      <c r="USX985" s="211"/>
      <c r="USY985" s="211"/>
      <c r="USZ985" s="211"/>
      <c r="UTA985" s="211"/>
      <c r="UTB985" s="211"/>
      <c r="UTC985" s="211"/>
      <c r="UTD985" s="211"/>
      <c r="UTE985" s="211"/>
      <c r="UTF985" s="211"/>
      <c r="UTG985" s="211"/>
      <c r="UTH985" s="211"/>
      <c r="UTI985" s="211"/>
      <c r="UTJ985" s="211"/>
      <c r="UTK985" s="211"/>
      <c r="UTL985" s="211"/>
      <c r="UTM985" s="211"/>
      <c r="UTN985" s="211"/>
      <c r="UTO985" s="211"/>
      <c r="UTP985" s="211"/>
      <c r="UTQ985" s="211"/>
      <c r="UTR985" s="211"/>
      <c r="UTS985" s="211"/>
      <c r="UTT985" s="211"/>
      <c r="UTU985" s="211"/>
      <c r="UTV985" s="211"/>
      <c r="UTW985" s="211"/>
      <c r="UTX985" s="211"/>
      <c r="UTY985" s="211"/>
      <c r="UTZ985" s="211"/>
      <c r="UUA985" s="211"/>
      <c r="UUB985" s="211"/>
      <c r="UUC985" s="211"/>
      <c r="UUD985" s="211"/>
      <c r="UUE985" s="211"/>
      <c r="UUF985" s="211"/>
      <c r="UUG985" s="211"/>
      <c r="UUH985" s="211"/>
      <c r="UUI985" s="211"/>
      <c r="UUJ985" s="211"/>
      <c r="UUK985" s="211"/>
      <c r="UUL985" s="211"/>
      <c r="UUM985" s="211"/>
      <c r="UUN985" s="211"/>
      <c r="UUO985" s="211"/>
      <c r="UUP985" s="211"/>
      <c r="UUQ985" s="211"/>
      <c r="UUR985" s="211"/>
      <c r="UUS985" s="211"/>
      <c r="UUT985" s="211"/>
      <c r="UUU985" s="211"/>
      <c r="UUV985" s="211"/>
      <c r="UUW985" s="211"/>
      <c r="UUX985" s="211"/>
      <c r="UUY985" s="211"/>
      <c r="UUZ985" s="211"/>
      <c r="UVA985" s="211"/>
      <c r="UVB985" s="211"/>
      <c r="UVC985" s="211"/>
      <c r="UVD985" s="211"/>
      <c r="UVE985" s="211"/>
      <c r="UVF985" s="211"/>
      <c r="UVG985" s="211"/>
      <c r="UVH985" s="211"/>
      <c r="UVI985" s="211"/>
      <c r="UVJ985" s="211"/>
      <c r="UVK985" s="211"/>
      <c r="UVL985" s="211"/>
      <c r="UVM985" s="211"/>
      <c r="UVN985" s="211"/>
      <c r="UVO985" s="211"/>
      <c r="UVP985" s="211"/>
      <c r="UVQ985" s="211"/>
      <c r="UVR985" s="211"/>
      <c r="UVS985" s="211"/>
      <c r="UVT985" s="211"/>
      <c r="UVU985" s="211"/>
      <c r="UVV985" s="211"/>
      <c r="UVW985" s="211"/>
      <c r="UVX985" s="211"/>
      <c r="UVY985" s="211"/>
      <c r="UVZ985" s="211"/>
      <c r="UWA985" s="211"/>
      <c r="UWB985" s="211"/>
      <c r="UWC985" s="211"/>
      <c r="UWD985" s="211"/>
      <c r="UWE985" s="211"/>
      <c r="UWF985" s="211"/>
      <c r="UWG985" s="211"/>
      <c r="UWH985" s="211"/>
      <c r="UWI985" s="211"/>
      <c r="UWJ985" s="211"/>
      <c r="UWK985" s="211"/>
      <c r="UWL985" s="211"/>
      <c r="UWM985" s="211"/>
      <c r="UWN985" s="211"/>
      <c r="UWO985" s="211"/>
      <c r="UWP985" s="211"/>
      <c r="UWQ985" s="211"/>
      <c r="UWR985" s="211"/>
      <c r="UWS985" s="211"/>
      <c r="UWT985" s="211"/>
      <c r="UWU985" s="211"/>
      <c r="UWV985" s="211"/>
      <c r="UWW985" s="211"/>
      <c r="UWX985" s="211"/>
      <c r="UWY985" s="211"/>
      <c r="UWZ985" s="211"/>
      <c r="UXA985" s="211"/>
      <c r="UXB985" s="211"/>
      <c r="UXC985" s="211"/>
      <c r="UXD985" s="211"/>
      <c r="UXE985" s="211"/>
      <c r="UXF985" s="211"/>
      <c r="UXG985" s="211"/>
      <c r="UXH985" s="211"/>
      <c r="UXI985" s="211"/>
      <c r="UXJ985" s="211"/>
      <c r="UXK985" s="211"/>
      <c r="UXL985" s="211"/>
      <c r="UXM985" s="211"/>
      <c r="UXN985" s="211"/>
      <c r="UXO985" s="211"/>
      <c r="UXP985" s="211"/>
      <c r="UXQ985" s="211"/>
      <c r="UXR985" s="211"/>
      <c r="UXS985" s="211"/>
      <c r="UXT985" s="211"/>
      <c r="UXU985" s="211"/>
      <c r="UXV985" s="211"/>
      <c r="UXW985" s="211"/>
      <c r="UXX985" s="211"/>
      <c r="UXY985" s="211"/>
      <c r="UXZ985" s="211"/>
      <c r="UYA985" s="211"/>
      <c r="UYB985" s="211"/>
      <c r="UYC985" s="211"/>
      <c r="UYD985" s="211"/>
      <c r="UYE985" s="211"/>
      <c r="UYF985" s="211"/>
      <c r="UYG985" s="211"/>
      <c r="UYH985" s="211"/>
      <c r="UYI985" s="211"/>
      <c r="UYJ985" s="211"/>
      <c r="UYK985" s="211"/>
      <c r="UYL985" s="211"/>
      <c r="UYM985" s="211"/>
      <c r="UYN985" s="211"/>
      <c r="UYO985" s="211"/>
      <c r="UYP985" s="211"/>
      <c r="UYQ985" s="211"/>
      <c r="UYR985" s="211"/>
      <c r="UYS985" s="211"/>
      <c r="UYT985" s="211"/>
      <c r="UYU985" s="211"/>
      <c r="UYV985" s="211"/>
      <c r="UYW985" s="211"/>
      <c r="UYX985" s="211"/>
      <c r="UYY985" s="211"/>
      <c r="UYZ985" s="211"/>
      <c r="UZA985" s="211"/>
      <c r="UZB985" s="211"/>
      <c r="UZC985" s="211"/>
      <c r="UZD985" s="211"/>
      <c r="UZE985" s="211"/>
      <c r="UZF985" s="211"/>
      <c r="UZG985" s="211"/>
      <c r="UZH985" s="211"/>
      <c r="UZI985" s="211"/>
      <c r="UZJ985" s="211"/>
      <c r="UZK985" s="211"/>
      <c r="UZL985" s="211"/>
      <c r="UZM985" s="211"/>
      <c r="UZN985" s="211"/>
      <c r="UZO985" s="211"/>
      <c r="UZP985" s="211"/>
      <c r="UZQ985" s="211"/>
      <c r="UZR985" s="211"/>
      <c r="UZS985" s="211"/>
      <c r="UZT985" s="211"/>
      <c r="UZU985" s="211"/>
      <c r="UZV985" s="211"/>
      <c r="UZW985" s="211"/>
      <c r="UZX985" s="211"/>
      <c r="UZY985" s="211"/>
      <c r="UZZ985" s="211"/>
      <c r="VAA985" s="211"/>
      <c r="VAB985" s="211"/>
      <c r="VAC985" s="211"/>
      <c r="VAD985" s="211"/>
      <c r="VAE985" s="211"/>
      <c r="VAF985" s="211"/>
      <c r="VAG985" s="211"/>
      <c r="VAH985" s="211"/>
      <c r="VAI985" s="211"/>
      <c r="VAJ985" s="211"/>
      <c r="VAK985" s="211"/>
      <c r="VAL985" s="211"/>
      <c r="VAM985" s="211"/>
      <c r="VAN985" s="211"/>
      <c r="VAO985" s="211"/>
      <c r="VAP985" s="211"/>
      <c r="VAQ985" s="211"/>
      <c r="VAR985" s="211"/>
      <c r="VAS985" s="211"/>
      <c r="VAT985" s="211"/>
      <c r="VAU985" s="211"/>
      <c r="VAV985" s="211"/>
      <c r="VAW985" s="211"/>
      <c r="VAX985" s="211"/>
      <c r="VAY985" s="211"/>
      <c r="VAZ985" s="211"/>
      <c r="VBA985" s="211"/>
      <c r="VBB985" s="211"/>
      <c r="VBC985" s="211"/>
      <c r="VBD985" s="211"/>
      <c r="VBE985" s="211"/>
      <c r="VBF985" s="211"/>
      <c r="VBG985" s="211"/>
      <c r="VBH985" s="211"/>
      <c r="VBI985" s="211"/>
      <c r="VBJ985" s="211"/>
      <c r="VBK985" s="211"/>
      <c r="VBL985" s="211"/>
      <c r="VBM985" s="211"/>
      <c r="VBN985" s="211"/>
      <c r="VBO985" s="211"/>
      <c r="VBP985" s="211"/>
      <c r="VBQ985" s="211"/>
      <c r="VBR985" s="211"/>
      <c r="VBS985" s="211"/>
      <c r="VBT985" s="211"/>
      <c r="VBU985" s="211"/>
      <c r="VBV985" s="211"/>
      <c r="VBW985" s="211"/>
      <c r="VBX985" s="211"/>
      <c r="VBY985" s="211"/>
      <c r="VBZ985" s="211"/>
      <c r="VCA985" s="211"/>
      <c r="VCB985" s="211"/>
      <c r="VCC985" s="211"/>
      <c r="VCD985" s="211"/>
      <c r="VCE985" s="211"/>
      <c r="VCF985" s="211"/>
      <c r="VCG985" s="211"/>
      <c r="VCH985" s="211"/>
      <c r="VCI985" s="211"/>
      <c r="VCJ985" s="211"/>
      <c r="VCK985" s="211"/>
      <c r="VCL985" s="211"/>
      <c r="VCM985" s="211"/>
      <c r="VCN985" s="211"/>
      <c r="VCO985" s="211"/>
      <c r="VCP985" s="211"/>
      <c r="VCQ985" s="211"/>
      <c r="VCR985" s="211"/>
      <c r="VCS985" s="211"/>
      <c r="VCT985" s="211"/>
      <c r="VCU985" s="211"/>
      <c r="VCV985" s="211"/>
      <c r="VCW985" s="211"/>
      <c r="VCX985" s="211"/>
      <c r="VCY985" s="211"/>
      <c r="VCZ985" s="211"/>
      <c r="VDA985" s="211"/>
      <c r="VDB985" s="211"/>
      <c r="VDC985" s="211"/>
      <c r="VDD985" s="211"/>
      <c r="VDE985" s="211"/>
      <c r="VDF985" s="211"/>
      <c r="VDG985" s="211"/>
      <c r="VDH985" s="211"/>
      <c r="VDI985" s="211"/>
      <c r="VDJ985" s="211"/>
      <c r="VDK985" s="211"/>
      <c r="VDL985" s="211"/>
      <c r="VDM985" s="211"/>
      <c r="VDN985" s="211"/>
      <c r="VDO985" s="211"/>
      <c r="VDP985" s="211"/>
      <c r="VDQ985" s="211"/>
      <c r="VDR985" s="211"/>
      <c r="VDS985" s="211"/>
      <c r="VDT985" s="211"/>
      <c r="VDU985" s="211"/>
      <c r="VDV985" s="211"/>
      <c r="VDW985" s="211"/>
      <c r="VDX985" s="211"/>
      <c r="VDY985" s="211"/>
      <c r="VDZ985" s="211"/>
      <c r="VEA985" s="211"/>
      <c r="VEB985" s="211"/>
      <c r="VEC985" s="211"/>
      <c r="VED985" s="211"/>
      <c r="VEE985" s="211"/>
      <c r="VEF985" s="211"/>
      <c r="VEG985" s="211"/>
      <c r="VEH985" s="211"/>
      <c r="VEI985" s="211"/>
      <c r="VEJ985" s="211"/>
      <c r="VEK985" s="211"/>
      <c r="VEL985" s="211"/>
      <c r="VEM985" s="211"/>
      <c r="VEN985" s="211"/>
      <c r="VEO985" s="211"/>
      <c r="VEP985" s="211"/>
      <c r="VEQ985" s="211"/>
      <c r="VER985" s="211"/>
      <c r="VES985" s="211"/>
      <c r="VET985" s="211"/>
      <c r="VEU985" s="211"/>
      <c r="VEV985" s="211"/>
      <c r="VEW985" s="211"/>
      <c r="VEX985" s="211"/>
      <c r="VEY985" s="211"/>
      <c r="VEZ985" s="211"/>
      <c r="VFA985" s="211"/>
      <c r="VFB985" s="211"/>
      <c r="VFC985" s="211"/>
      <c r="VFD985" s="211"/>
      <c r="VFE985" s="211"/>
      <c r="VFF985" s="211"/>
      <c r="VFG985" s="211"/>
      <c r="VFH985" s="211"/>
      <c r="VFI985" s="211"/>
      <c r="VFJ985" s="211"/>
      <c r="VFK985" s="211"/>
      <c r="VFL985" s="211"/>
      <c r="VFM985" s="211"/>
      <c r="VFN985" s="211"/>
      <c r="VFO985" s="211"/>
      <c r="VFP985" s="211"/>
      <c r="VFQ985" s="211"/>
      <c r="VFR985" s="211"/>
      <c r="VFS985" s="211"/>
      <c r="VFT985" s="211"/>
      <c r="VFU985" s="211"/>
      <c r="VFV985" s="211"/>
      <c r="VFW985" s="211"/>
      <c r="VFX985" s="211"/>
      <c r="VFY985" s="211"/>
      <c r="VFZ985" s="211"/>
      <c r="VGA985" s="211"/>
      <c r="VGB985" s="211"/>
      <c r="VGC985" s="211"/>
      <c r="VGD985" s="211"/>
      <c r="VGE985" s="211"/>
      <c r="VGF985" s="211"/>
      <c r="VGG985" s="211"/>
      <c r="VGH985" s="211"/>
      <c r="VGI985" s="211"/>
      <c r="VGJ985" s="211"/>
      <c r="VGK985" s="211"/>
      <c r="VGL985" s="211"/>
      <c r="VGM985" s="211"/>
      <c r="VGN985" s="211"/>
      <c r="VGO985" s="211"/>
      <c r="VGP985" s="211"/>
      <c r="VGQ985" s="211"/>
      <c r="VGR985" s="211"/>
      <c r="VGS985" s="211"/>
      <c r="VGT985" s="211"/>
      <c r="VGU985" s="211"/>
      <c r="VGV985" s="211"/>
      <c r="VGW985" s="211"/>
      <c r="VGX985" s="211"/>
      <c r="VGY985" s="211"/>
      <c r="VGZ985" s="211"/>
      <c r="VHA985" s="211"/>
      <c r="VHB985" s="211"/>
      <c r="VHC985" s="211"/>
      <c r="VHD985" s="211"/>
      <c r="VHE985" s="211"/>
      <c r="VHF985" s="211"/>
      <c r="VHG985" s="211"/>
      <c r="VHH985" s="211"/>
      <c r="VHI985" s="211"/>
      <c r="VHJ985" s="211"/>
      <c r="VHK985" s="211"/>
      <c r="VHL985" s="211"/>
      <c r="VHM985" s="211"/>
      <c r="VHN985" s="211"/>
      <c r="VHO985" s="211"/>
      <c r="VHP985" s="211"/>
      <c r="VHQ985" s="211"/>
      <c r="VHR985" s="211"/>
      <c r="VHS985" s="211"/>
      <c r="VHT985" s="211"/>
      <c r="VHU985" s="211"/>
      <c r="VHV985" s="211"/>
      <c r="VHW985" s="211"/>
      <c r="VHX985" s="211"/>
      <c r="VHY985" s="211"/>
      <c r="VHZ985" s="211"/>
      <c r="VIA985" s="211"/>
      <c r="VIB985" s="211"/>
      <c r="VIC985" s="211"/>
      <c r="VID985" s="211"/>
      <c r="VIE985" s="211"/>
      <c r="VIF985" s="211"/>
      <c r="VIG985" s="211"/>
      <c r="VIH985" s="211"/>
      <c r="VII985" s="211"/>
      <c r="VIJ985" s="211"/>
      <c r="VIK985" s="211"/>
      <c r="VIL985" s="211"/>
      <c r="VIM985" s="211"/>
      <c r="VIN985" s="211"/>
      <c r="VIO985" s="211"/>
      <c r="VIP985" s="211"/>
      <c r="VIQ985" s="211"/>
      <c r="VIR985" s="211"/>
      <c r="VIS985" s="211"/>
      <c r="VIT985" s="211"/>
      <c r="VIU985" s="211"/>
      <c r="VIV985" s="211"/>
      <c r="VIW985" s="211"/>
      <c r="VIX985" s="211"/>
      <c r="VIY985" s="211"/>
      <c r="VIZ985" s="211"/>
      <c r="VJA985" s="211"/>
      <c r="VJB985" s="211"/>
      <c r="VJC985" s="211"/>
      <c r="VJD985" s="211"/>
      <c r="VJE985" s="211"/>
      <c r="VJF985" s="211"/>
      <c r="VJG985" s="211"/>
      <c r="VJH985" s="211"/>
      <c r="VJI985" s="211"/>
      <c r="VJJ985" s="211"/>
      <c r="VJK985" s="211"/>
      <c r="VJL985" s="211"/>
      <c r="VJM985" s="211"/>
      <c r="VJN985" s="211"/>
      <c r="VJO985" s="211"/>
      <c r="VJP985" s="211"/>
      <c r="VJQ985" s="211"/>
      <c r="VJR985" s="211"/>
      <c r="VJS985" s="211"/>
      <c r="VJT985" s="211"/>
      <c r="VJU985" s="211"/>
      <c r="VJV985" s="211"/>
      <c r="VJW985" s="211"/>
      <c r="VJX985" s="211"/>
      <c r="VJY985" s="211"/>
      <c r="VJZ985" s="211"/>
      <c r="VKA985" s="211"/>
      <c r="VKB985" s="211"/>
      <c r="VKC985" s="211"/>
      <c r="VKD985" s="211"/>
      <c r="VKE985" s="211"/>
      <c r="VKF985" s="211"/>
      <c r="VKG985" s="211"/>
      <c r="VKH985" s="211"/>
      <c r="VKI985" s="211"/>
      <c r="VKJ985" s="211"/>
      <c r="VKK985" s="211"/>
      <c r="VKL985" s="211"/>
      <c r="VKM985" s="211"/>
      <c r="VKN985" s="211"/>
      <c r="VKO985" s="211"/>
      <c r="VKP985" s="211"/>
      <c r="VKQ985" s="211"/>
      <c r="VKR985" s="211"/>
      <c r="VKS985" s="211"/>
      <c r="VKT985" s="211"/>
      <c r="VKU985" s="211"/>
      <c r="VKV985" s="211"/>
      <c r="VKW985" s="211"/>
      <c r="VKX985" s="211"/>
      <c r="VKY985" s="211"/>
      <c r="VKZ985" s="211"/>
      <c r="VLA985" s="211"/>
      <c r="VLB985" s="211"/>
      <c r="VLC985" s="211"/>
      <c r="VLD985" s="211"/>
      <c r="VLE985" s="211"/>
      <c r="VLF985" s="211"/>
      <c r="VLG985" s="211"/>
      <c r="VLH985" s="211"/>
      <c r="VLI985" s="211"/>
      <c r="VLJ985" s="211"/>
      <c r="VLK985" s="211"/>
      <c r="VLL985" s="211"/>
      <c r="VLM985" s="211"/>
      <c r="VLN985" s="211"/>
      <c r="VLO985" s="211"/>
      <c r="VLP985" s="211"/>
      <c r="VLQ985" s="211"/>
      <c r="VLR985" s="211"/>
      <c r="VLS985" s="211"/>
      <c r="VLT985" s="211"/>
      <c r="VLU985" s="211"/>
      <c r="VLV985" s="211"/>
      <c r="VLW985" s="211"/>
      <c r="VLX985" s="211"/>
      <c r="VLY985" s="211"/>
      <c r="VLZ985" s="211"/>
      <c r="VMA985" s="211"/>
      <c r="VMB985" s="211"/>
      <c r="VMC985" s="211"/>
      <c r="VMD985" s="211"/>
      <c r="VME985" s="211"/>
      <c r="VMF985" s="211"/>
      <c r="VMG985" s="211"/>
      <c r="VMH985" s="211"/>
      <c r="VMI985" s="211"/>
      <c r="VMJ985" s="211"/>
      <c r="VMK985" s="211"/>
      <c r="VML985" s="211"/>
      <c r="VMM985" s="211"/>
      <c r="VMN985" s="211"/>
      <c r="VMO985" s="211"/>
      <c r="VMP985" s="211"/>
      <c r="VMQ985" s="211"/>
      <c r="VMR985" s="211"/>
      <c r="VMS985" s="211"/>
      <c r="VMT985" s="211"/>
      <c r="VMU985" s="211"/>
      <c r="VMV985" s="211"/>
      <c r="VMW985" s="211"/>
      <c r="VMX985" s="211"/>
      <c r="VMY985" s="211"/>
      <c r="VMZ985" s="211"/>
      <c r="VNA985" s="211"/>
      <c r="VNB985" s="211"/>
      <c r="VNC985" s="211"/>
      <c r="VND985" s="211"/>
      <c r="VNE985" s="211"/>
      <c r="VNF985" s="211"/>
      <c r="VNG985" s="211"/>
      <c r="VNH985" s="211"/>
      <c r="VNI985" s="211"/>
      <c r="VNJ985" s="211"/>
      <c r="VNK985" s="211"/>
      <c r="VNL985" s="211"/>
      <c r="VNM985" s="211"/>
      <c r="VNN985" s="211"/>
      <c r="VNO985" s="211"/>
      <c r="VNP985" s="211"/>
      <c r="VNQ985" s="211"/>
      <c r="VNR985" s="211"/>
      <c r="VNS985" s="211"/>
      <c r="VNT985" s="211"/>
      <c r="VNU985" s="211"/>
      <c r="VNV985" s="211"/>
      <c r="VNW985" s="211"/>
      <c r="VNX985" s="211"/>
      <c r="VNY985" s="211"/>
      <c r="VNZ985" s="211"/>
      <c r="VOA985" s="211"/>
      <c r="VOB985" s="211"/>
      <c r="VOC985" s="211"/>
      <c r="VOD985" s="211"/>
      <c r="VOE985" s="211"/>
      <c r="VOF985" s="211"/>
      <c r="VOG985" s="211"/>
      <c r="VOH985" s="211"/>
      <c r="VOI985" s="211"/>
      <c r="VOJ985" s="211"/>
      <c r="VOK985" s="211"/>
      <c r="VOL985" s="211"/>
      <c r="VOM985" s="211"/>
      <c r="VON985" s="211"/>
      <c r="VOO985" s="211"/>
      <c r="VOP985" s="211"/>
      <c r="VOQ985" s="211"/>
      <c r="VOR985" s="211"/>
      <c r="VOS985" s="211"/>
      <c r="VOT985" s="211"/>
      <c r="VOU985" s="211"/>
      <c r="VOV985" s="211"/>
      <c r="VOW985" s="211"/>
      <c r="VOX985" s="211"/>
      <c r="VOY985" s="211"/>
      <c r="VOZ985" s="211"/>
      <c r="VPA985" s="211"/>
      <c r="VPB985" s="211"/>
      <c r="VPC985" s="211"/>
      <c r="VPD985" s="211"/>
      <c r="VPE985" s="211"/>
      <c r="VPF985" s="211"/>
      <c r="VPG985" s="211"/>
      <c r="VPH985" s="211"/>
      <c r="VPI985" s="211"/>
      <c r="VPJ985" s="211"/>
      <c r="VPK985" s="211"/>
      <c r="VPL985" s="211"/>
      <c r="VPM985" s="211"/>
      <c r="VPN985" s="211"/>
      <c r="VPO985" s="211"/>
      <c r="VPP985" s="211"/>
      <c r="VPQ985" s="211"/>
      <c r="VPR985" s="211"/>
      <c r="VPS985" s="211"/>
      <c r="VPT985" s="211"/>
      <c r="VPU985" s="211"/>
      <c r="VPV985" s="211"/>
      <c r="VPW985" s="211"/>
      <c r="VPX985" s="211"/>
      <c r="VPY985" s="211"/>
      <c r="VPZ985" s="211"/>
      <c r="VQA985" s="211"/>
      <c r="VQB985" s="211"/>
      <c r="VQC985" s="211"/>
      <c r="VQD985" s="211"/>
      <c r="VQE985" s="211"/>
      <c r="VQF985" s="211"/>
      <c r="VQG985" s="211"/>
      <c r="VQH985" s="211"/>
      <c r="VQI985" s="211"/>
      <c r="VQJ985" s="211"/>
      <c r="VQK985" s="211"/>
      <c r="VQL985" s="211"/>
      <c r="VQM985" s="211"/>
      <c r="VQN985" s="211"/>
      <c r="VQO985" s="211"/>
      <c r="VQP985" s="211"/>
      <c r="VQQ985" s="211"/>
      <c r="VQR985" s="211"/>
      <c r="VQS985" s="211"/>
      <c r="VQT985" s="211"/>
      <c r="VQU985" s="211"/>
      <c r="VQV985" s="211"/>
      <c r="VQW985" s="211"/>
      <c r="VQX985" s="211"/>
      <c r="VQY985" s="211"/>
      <c r="VQZ985" s="211"/>
      <c r="VRA985" s="211"/>
      <c r="VRB985" s="211"/>
      <c r="VRC985" s="211"/>
      <c r="VRD985" s="211"/>
      <c r="VRE985" s="211"/>
      <c r="VRF985" s="211"/>
      <c r="VRG985" s="211"/>
      <c r="VRH985" s="211"/>
      <c r="VRI985" s="211"/>
      <c r="VRJ985" s="211"/>
      <c r="VRK985" s="211"/>
      <c r="VRL985" s="211"/>
      <c r="VRM985" s="211"/>
      <c r="VRN985" s="211"/>
      <c r="VRO985" s="211"/>
      <c r="VRP985" s="211"/>
      <c r="VRQ985" s="211"/>
      <c r="VRR985" s="211"/>
      <c r="VRS985" s="211"/>
      <c r="VRT985" s="211"/>
      <c r="VRU985" s="211"/>
      <c r="VRV985" s="211"/>
      <c r="VRW985" s="211"/>
      <c r="VRX985" s="211"/>
      <c r="VRY985" s="211"/>
      <c r="VRZ985" s="211"/>
      <c r="VSA985" s="211"/>
      <c r="VSB985" s="211"/>
      <c r="VSC985" s="211"/>
      <c r="VSD985" s="211"/>
      <c r="VSE985" s="211"/>
      <c r="VSF985" s="211"/>
      <c r="VSG985" s="211"/>
      <c r="VSH985" s="211"/>
      <c r="VSI985" s="211"/>
      <c r="VSJ985" s="211"/>
      <c r="VSK985" s="211"/>
      <c r="VSL985" s="211"/>
      <c r="VSM985" s="211"/>
      <c r="VSN985" s="211"/>
      <c r="VSO985" s="211"/>
      <c r="VSP985" s="211"/>
      <c r="VSQ985" s="211"/>
      <c r="VSR985" s="211"/>
      <c r="VSS985" s="211"/>
      <c r="VST985" s="211"/>
      <c r="VSU985" s="211"/>
      <c r="VSV985" s="211"/>
      <c r="VSW985" s="211"/>
      <c r="VSX985" s="211"/>
      <c r="VSY985" s="211"/>
      <c r="VSZ985" s="211"/>
      <c r="VTA985" s="211"/>
      <c r="VTB985" s="211"/>
      <c r="VTC985" s="211"/>
      <c r="VTD985" s="211"/>
      <c r="VTE985" s="211"/>
      <c r="VTF985" s="211"/>
      <c r="VTG985" s="211"/>
      <c r="VTH985" s="211"/>
      <c r="VTI985" s="211"/>
      <c r="VTJ985" s="211"/>
      <c r="VTK985" s="211"/>
      <c r="VTL985" s="211"/>
      <c r="VTM985" s="211"/>
      <c r="VTN985" s="211"/>
      <c r="VTO985" s="211"/>
      <c r="VTP985" s="211"/>
      <c r="VTQ985" s="211"/>
      <c r="VTR985" s="211"/>
      <c r="VTS985" s="211"/>
      <c r="VTT985" s="211"/>
      <c r="VTU985" s="211"/>
      <c r="VTV985" s="211"/>
      <c r="VTW985" s="211"/>
      <c r="VTX985" s="211"/>
      <c r="VTY985" s="211"/>
      <c r="VTZ985" s="211"/>
      <c r="VUA985" s="211"/>
      <c r="VUB985" s="211"/>
      <c r="VUC985" s="211"/>
      <c r="VUD985" s="211"/>
      <c r="VUE985" s="211"/>
      <c r="VUF985" s="211"/>
      <c r="VUG985" s="211"/>
      <c r="VUH985" s="211"/>
      <c r="VUI985" s="211"/>
      <c r="VUJ985" s="211"/>
      <c r="VUK985" s="211"/>
      <c r="VUL985" s="211"/>
      <c r="VUM985" s="211"/>
      <c r="VUN985" s="211"/>
      <c r="VUO985" s="211"/>
      <c r="VUP985" s="211"/>
      <c r="VUQ985" s="211"/>
      <c r="VUR985" s="211"/>
      <c r="VUS985" s="211"/>
      <c r="VUT985" s="211"/>
      <c r="VUU985" s="211"/>
      <c r="VUV985" s="211"/>
      <c r="VUW985" s="211"/>
      <c r="VUX985" s="211"/>
      <c r="VUY985" s="211"/>
      <c r="VUZ985" s="211"/>
      <c r="VVA985" s="211"/>
      <c r="VVB985" s="211"/>
      <c r="VVC985" s="211"/>
      <c r="VVD985" s="211"/>
      <c r="VVE985" s="211"/>
      <c r="VVF985" s="211"/>
      <c r="VVG985" s="211"/>
      <c r="VVH985" s="211"/>
      <c r="VVI985" s="211"/>
      <c r="VVJ985" s="211"/>
      <c r="VVK985" s="211"/>
      <c r="VVL985" s="211"/>
      <c r="VVM985" s="211"/>
      <c r="VVN985" s="211"/>
      <c r="VVO985" s="211"/>
      <c r="VVP985" s="211"/>
      <c r="VVQ985" s="211"/>
      <c r="VVR985" s="211"/>
      <c r="VVS985" s="211"/>
      <c r="VVT985" s="211"/>
      <c r="VVU985" s="211"/>
      <c r="VVV985" s="211"/>
      <c r="VVW985" s="211"/>
      <c r="VVX985" s="211"/>
      <c r="VVY985" s="211"/>
      <c r="VVZ985" s="211"/>
      <c r="VWA985" s="211"/>
      <c r="VWB985" s="211"/>
      <c r="VWC985" s="211"/>
      <c r="VWD985" s="211"/>
      <c r="VWE985" s="211"/>
      <c r="VWF985" s="211"/>
      <c r="VWG985" s="211"/>
      <c r="VWH985" s="211"/>
      <c r="VWI985" s="211"/>
      <c r="VWJ985" s="211"/>
      <c r="VWK985" s="211"/>
      <c r="VWL985" s="211"/>
      <c r="VWM985" s="211"/>
      <c r="VWN985" s="211"/>
      <c r="VWO985" s="211"/>
      <c r="VWP985" s="211"/>
      <c r="VWQ985" s="211"/>
      <c r="VWR985" s="211"/>
      <c r="VWS985" s="211"/>
      <c r="VWT985" s="211"/>
      <c r="VWU985" s="211"/>
      <c r="VWV985" s="211"/>
      <c r="VWW985" s="211"/>
      <c r="VWX985" s="211"/>
      <c r="VWY985" s="211"/>
      <c r="VWZ985" s="211"/>
      <c r="VXA985" s="211"/>
      <c r="VXB985" s="211"/>
      <c r="VXC985" s="211"/>
      <c r="VXD985" s="211"/>
      <c r="VXE985" s="211"/>
      <c r="VXF985" s="211"/>
      <c r="VXG985" s="211"/>
      <c r="VXH985" s="211"/>
      <c r="VXI985" s="211"/>
      <c r="VXJ985" s="211"/>
      <c r="VXK985" s="211"/>
      <c r="VXL985" s="211"/>
      <c r="VXM985" s="211"/>
      <c r="VXN985" s="211"/>
      <c r="VXO985" s="211"/>
      <c r="VXP985" s="211"/>
      <c r="VXQ985" s="211"/>
      <c r="VXR985" s="211"/>
      <c r="VXS985" s="211"/>
      <c r="VXT985" s="211"/>
      <c r="VXU985" s="211"/>
      <c r="VXV985" s="211"/>
      <c r="VXW985" s="211"/>
      <c r="VXX985" s="211"/>
      <c r="VXY985" s="211"/>
      <c r="VXZ985" s="211"/>
      <c r="VYA985" s="211"/>
      <c r="VYB985" s="211"/>
      <c r="VYC985" s="211"/>
      <c r="VYD985" s="211"/>
      <c r="VYE985" s="211"/>
      <c r="VYF985" s="211"/>
      <c r="VYG985" s="211"/>
      <c r="VYH985" s="211"/>
      <c r="VYI985" s="211"/>
      <c r="VYJ985" s="211"/>
      <c r="VYK985" s="211"/>
      <c r="VYL985" s="211"/>
      <c r="VYM985" s="211"/>
      <c r="VYN985" s="211"/>
      <c r="VYO985" s="211"/>
      <c r="VYP985" s="211"/>
      <c r="VYQ985" s="211"/>
      <c r="VYR985" s="211"/>
      <c r="VYS985" s="211"/>
      <c r="VYT985" s="211"/>
      <c r="VYU985" s="211"/>
      <c r="VYV985" s="211"/>
      <c r="VYW985" s="211"/>
      <c r="VYX985" s="211"/>
      <c r="VYY985" s="211"/>
      <c r="VYZ985" s="211"/>
      <c r="VZA985" s="211"/>
      <c r="VZB985" s="211"/>
      <c r="VZC985" s="211"/>
      <c r="VZD985" s="211"/>
      <c r="VZE985" s="211"/>
      <c r="VZF985" s="211"/>
      <c r="VZG985" s="211"/>
      <c r="VZH985" s="211"/>
      <c r="VZI985" s="211"/>
      <c r="VZJ985" s="211"/>
      <c r="VZK985" s="211"/>
      <c r="VZL985" s="211"/>
      <c r="VZM985" s="211"/>
      <c r="VZN985" s="211"/>
      <c r="VZO985" s="211"/>
      <c r="VZP985" s="211"/>
      <c r="VZQ985" s="211"/>
      <c r="VZR985" s="211"/>
      <c r="VZS985" s="211"/>
      <c r="VZT985" s="211"/>
      <c r="VZU985" s="211"/>
      <c r="VZV985" s="211"/>
      <c r="VZW985" s="211"/>
      <c r="VZX985" s="211"/>
      <c r="VZY985" s="211"/>
      <c r="VZZ985" s="211"/>
      <c r="WAA985" s="211"/>
      <c r="WAB985" s="211"/>
      <c r="WAC985" s="211"/>
      <c r="WAD985" s="211"/>
      <c r="WAE985" s="211"/>
      <c r="WAF985" s="211"/>
      <c r="WAG985" s="211"/>
      <c r="WAH985" s="211"/>
      <c r="WAI985" s="211"/>
      <c r="WAJ985" s="211"/>
      <c r="WAK985" s="211"/>
      <c r="WAL985" s="211"/>
      <c r="WAM985" s="211"/>
      <c r="WAN985" s="211"/>
      <c r="WAO985" s="211"/>
      <c r="WAP985" s="211"/>
      <c r="WAQ985" s="211"/>
      <c r="WAR985" s="211"/>
      <c r="WAS985" s="211"/>
      <c r="WAT985" s="211"/>
      <c r="WAU985" s="211"/>
      <c r="WAV985" s="211"/>
      <c r="WAW985" s="211"/>
      <c r="WAX985" s="211"/>
      <c r="WAY985" s="211"/>
      <c r="WAZ985" s="211"/>
      <c r="WBA985" s="211"/>
      <c r="WBB985" s="211"/>
      <c r="WBC985" s="211"/>
      <c r="WBD985" s="211"/>
      <c r="WBE985" s="211"/>
      <c r="WBF985" s="211"/>
      <c r="WBG985" s="211"/>
      <c r="WBH985" s="211"/>
      <c r="WBI985" s="211"/>
      <c r="WBJ985" s="211"/>
      <c r="WBK985" s="211"/>
      <c r="WBL985" s="211"/>
      <c r="WBM985" s="211"/>
      <c r="WBN985" s="211"/>
      <c r="WBO985" s="211"/>
      <c r="WBP985" s="211"/>
      <c r="WBQ985" s="211"/>
      <c r="WBR985" s="211"/>
      <c r="WBS985" s="211"/>
      <c r="WBT985" s="211"/>
      <c r="WBU985" s="211"/>
      <c r="WBV985" s="211"/>
      <c r="WBW985" s="211"/>
      <c r="WBX985" s="211"/>
      <c r="WBY985" s="211"/>
      <c r="WBZ985" s="211"/>
      <c r="WCA985" s="211"/>
      <c r="WCB985" s="211"/>
      <c r="WCC985" s="211"/>
      <c r="WCD985" s="211"/>
      <c r="WCE985" s="211"/>
      <c r="WCF985" s="211"/>
      <c r="WCG985" s="211"/>
      <c r="WCH985" s="211"/>
      <c r="WCI985" s="211"/>
      <c r="WCJ985" s="211"/>
      <c r="WCK985" s="211"/>
      <c r="WCL985" s="211"/>
      <c r="WCM985" s="211"/>
      <c r="WCN985" s="211"/>
      <c r="WCO985" s="211"/>
      <c r="WCP985" s="211"/>
      <c r="WCQ985" s="211"/>
      <c r="WCR985" s="211"/>
      <c r="WCS985" s="211"/>
      <c r="WCT985" s="211"/>
      <c r="WCU985" s="211"/>
      <c r="WCV985" s="211"/>
      <c r="WCW985" s="211"/>
      <c r="WCX985" s="211"/>
      <c r="WCY985" s="211"/>
      <c r="WCZ985" s="211"/>
      <c r="WDA985" s="211"/>
      <c r="WDB985" s="211"/>
      <c r="WDC985" s="211"/>
      <c r="WDD985" s="211"/>
      <c r="WDE985" s="211"/>
      <c r="WDF985" s="211"/>
      <c r="WDG985" s="211"/>
      <c r="WDH985" s="211"/>
      <c r="WDI985" s="211"/>
      <c r="WDJ985" s="211"/>
      <c r="WDK985" s="211"/>
      <c r="WDL985" s="211"/>
      <c r="WDM985" s="211"/>
      <c r="WDN985" s="211"/>
      <c r="WDO985" s="211"/>
      <c r="WDP985" s="211"/>
      <c r="WDQ985" s="211"/>
      <c r="WDR985" s="211"/>
      <c r="WDS985" s="211"/>
      <c r="WDT985" s="211"/>
      <c r="WDU985" s="211"/>
      <c r="WDV985" s="211"/>
      <c r="WDW985" s="211"/>
      <c r="WDX985" s="211"/>
      <c r="WDY985" s="211"/>
      <c r="WDZ985" s="211"/>
      <c r="WEA985" s="211"/>
      <c r="WEB985" s="211"/>
      <c r="WEC985" s="211"/>
      <c r="WED985" s="211"/>
      <c r="WEE985" s="211"/>
      <c r="WEF985" s="211"/>
      <c r="WEG985" s="211"/>
      <c r="WEH985" s="211"/>
      <c r="WEI985" s="211"/>
      <c r="WEJ985" s="211"/>
      <c r="WEK985" s="211"/>
      <c r="WEL985" s="211"/>
      <c r="WEM985" s="211"/>
      <c r="WEN985" s="211"/>
      <c r="WEO985" s="211"/>
      <c r="WEP985" s="211"/>
      <c r="WEQ985" s="211"/>
      <c r="WER985" s="211"/>
      <c r="WES985" s="211"/>
      <c r="WET985" s="211"/>
      <c r="WEU985" s="211"/>
      <c r="WEV985" s="211"/>
      <c r="WEW985" s="211"/>
      <c r="WEX985" s="211"/>
      <c r="WEY985" s="211"/>
      <c r="WEZ985" s="211"/>
      <c r="WFA985" s="211"/>
      <c r="WFB985" s="211"/>
      <c r="WFC985" s="211"/>
      <c r="WFD985" s="211"/>
      <c r="WFE985" s="211"/>
      <c r="WFF985" s="211"/>
      <c r="WFG985" s="211"/>
      <c r="WFH985" s="211"/>
      <c r="WFI985" s="211"/>
      <c r="WFJ985" s="211"/>
      <c r="WFK985" s="211"/>
      <c r="WFL985" s="211"/>
      <c r="WFM985" s="211"/>
      <c r="WFN985" s="211"/>
      <c r="WFO985" s="211"/>
      <c r="WFP985" s="211"/>
      <c r="WFQ985" s="211"/>
      <c r="WFR985" s="211"/>
      <c r="WFS985" s="211"/>
      <c r="WFT985" s="211"/>
      <c r="WFU985" s="211"/>
      <c r="WFV985" s="211"/>
      <c r="WFW985" s="211"/>
      <c r="WFX985" s="211"/>
      <c r="WFY985" s="211"/>
      <c r="WFZ985" s="211"/>
      <c r="WGA985" s="211"/>
      <c r="WGB985" s="211"/>
      <c r="WGC985" s="211"/>
      <c r="WGD985" s="211"/>
      <c r="WGE985" s="211"/>
      <c r="WGF985" s="211"/>
      <c r="WGG985" s="211"/>
      <c r="WGH985" s="211"/>
      <c r="WGI985" s="211"/>
      <c r="WGJ985" s="211"/>
      <c r="WGK985" s="211"/>
      <c r="WGL985" s="211"/>
      <c r="WGM985" s="211"/>
      <c r="WGN985" s="211"/>
      <c r="WGO985" s="211"/>
      <c r="WGP985" s="211"/>
      <c r="WGQ985" s="211"/>
      <c r="WGR985" s="211"/>
      <c r="WGS985" s="211"/>
      <c r="WGT985" s="211"/>
      <c r="WGU985" s="211"/>
      <c r="WGV985" s="211"/>
      <c r="WGW985" s="211"/>
      <c r="WGX985" s="211"/>
      <c r="WGY985" s="211"/>
      <c r="WGZ985" s="211"/>
      <c r="WHA985" s="211"/>
      <c r="WHB985" s="211"/>
      <c r="WHC985" s="211"/>
      <c r="WHD985" s="211"/>
      <c r="WHE985" s="211"/>
      <c r="WHF985" s="211"/>
      <c r="WHG985" s="211"/>
      <c r="WHH985" s="211"/>
      <c r="WHI985" s="211"/>
      <c r="WHJ985" s="211"/>
      <c r="WHK985" s="211"/>
      <c r="WHL985" s="211"/>
      <c r="WHM985" s="211"/>
      <c r="WHN985" s="211"/>
      <c r="WHO985" s="211"/>
      <c r="WHP985" s="211"/>
      <c r="WHQ985" s="211"/>
      <c r="WHR985" s="211"/>
      <c r="WHS985" s="211"/>
      <c r="WHT985" s="211"/>
      <c r="WHU985" s="211"/>
      <c r="WHV985" s="211"/>
      <c r="WHW985" s="211"/>
      <c r="WHX985" s="211"/>
      <c r="WHY985" s="211"/>
      <c r="WHZ985" s="211"/>
      <c r="WIA985" s="211"/>
      <c r="WIB985" s="211"/>
      <c r="WIC985" s="211"/>
      <c r="WID985" s="211"/>
      <c r="WIE985" s="211"/>
      <c r="WIF985" s="211"/>
      <c r="WIG985" s="211"/>
      <c r="WIH985" s="211"/>
      <c r="WII985" s="211"/>
      <c r="WIJ985" s="211"/>
      <c r="WIK985" s="211"/>
      <c r="WIL985" s="211"/>
      <c r="WIM985" s="211"/>
      <c r="WIN985" s="211"/>
      <c r="WIO985" s="211"/>
      <c r="WIP985" s="211"/>
      <c r="WIQ985" s="211"/>
      <c r="WIR985" s="211"/>
      <c r="WIS985" s="211"/>
      <c r="WIT985" s="211"/>
      <c r="WIU985" s="211"/>
      <c r="WIV985" s="211"/>
      <c r="WIW985" s="211"/>
      <c r="WIX985" s="211"/>
      <c r="WIY985" s="211"/>
      <c r="WIZ985" s="211"/>
      <c r="WJA985" s="211"/>
      <c r="WJB985" s="211"/>
      <c r="WJC985" s="211"/>
      <c r="WJD985" s="211"/>
      <c r="WJE985" s="211"/>
      <c r="WJF985" s="211"/>
      <c r="WJG985" s="211"/>
      <c r="WJH985" s="211"/>
      <c r="WJI985" s="211"/>
      <c r="WJJ985" s="211"/>
      <c r="WJK985" s="211"/>
      <c r="WJL985" s="211"/>
      <c r="WJM985" s="211"/>
      <c r="WJN985" s="211"/>
      <c r="WJO985" s="211"/>
      <c r="WJP985" s="211"/>
      <c r="WJQ985" s="211"/>
      <c r="WJR985" s="211"/>
      <c r="WJS985" s="211"/>
      <c r="WJT985" s="211"/>
      <c r="WJU985" s="211"/>
      <c r="WJV985" s="211"/>
      <c r="WJW985" s="211"/>
      <c r="WJX985" s="211"/>
      <c r="WJY985" s="211"/>
      <c r="WJZ985" s="211"/>
      <c r="WKA985" s="211"/>
      <c r="WKB985" s="211"/>
      <c r="WKC985" s="211"/>
      <c r="WKD985" s="211"/>
      <c r="WKE985" s="211"/>
      <c r="WKF985" s="211"/>
      <c r="WKG985" s="211"/>
      <c r="WKH985" s="211"/>
      <c r="WKI985" s="211"/>
      <c r="WKJ985" s="211"/>
      <c r="WKK985" s="211"/>
      <c r="WKL985" s="211"/>
      <c r="WKM985" s="211"/>
      <c r="WKN985" s="211"/>
      <c r="WKO985" s="211"/>
      <c r="WKP985" s="211"/>
      <c r="WKQ985" s="211"/>
      <c r="WKR985" s="211"/>
      <c r="WKS985" s="211"/>
      <c r="WKT985" s="211"/>
      <c r="WKU985" s="211"/>
      <c r="WKV985" s="211"/>
      <c r="WKW985" s="211"/>
      <c r="WKX985" s="211"/>
      <c r="WKY985" s="211"/>
      <c r="WKZ985" s="211"/>
      <c r="WLA985" s="211"/>
      <c r="WLB985" s="211"/>
      <c r="WLC985" s="211"/>
      <c r="WLD985" s="211"/>
      <c r="WLE985" s="211"/>
      <c r="WLF985" s="211"/>
      <c r="WLG985" s="211"/>
      <c r="WLH985" s="211"/>
      <c r="WLI985" s="211"/>
      <c r="WLJ985" s="211"/>
      <c r="WLK985" s="211"/>
      <c r="WLL985" s="211"/>
      <c r="WLM985" s="211"/>
      <c r="WLN985" s="211"/>
      <c r="WLO985" s="211"/>
      <c r="WLP985" s="211"/>
      <c r="WLQ985" s="211"/>
      <c r="WLR985" s="211"/>
      <c r="WLS985" s="211"/>
      <c r="WLT985" s="211"/>
      <c r="WLU985" s="211"/>
      <c r="WLV985" s="211"/>
      <c r="WLW985" s="211"/>
      <c r="WLX985" s="211"/>
      <c r="WLY985" s="211"/>
      <c r="WLZ985" s="211"/>
      <c r="WMA985" s="211"/>
      <c r="WMB985" s="211"/>
      <c r="WMC985" s="211"/>
      <c r="WMD985" s="211"/>
      <c r="WME985" s="211"/>
      <c r="WMF985" s="211"/>
      <c r="WMG985" s="211"/>
      <c r="WMH985" s="211"/>
      <c r="WMI985" s="211"/>
      <c r="WMJ985" s="211"/>
      <c r="WMK985" s="211"/>
      <c r="WML985" s="211"/>
      <c r="WMM985" s="211"/>
      <c r="WMN985" s="211"/>
      <c r="WMO985" s="211"/>
      <c r="WMP985" s="211"/>
      <c r="WMQ985" s="211"/>
      <c r="WMR985" s="211"/>
      <c r="WMS985" s="211"/>
      <c r="WMT985" s="211"/>
      <c r="WMU985" s="211"/>
      <c r="WMV985" s="211"/>
      <c r="WMW985" s="211"/>
      <c r="WMX985" s="211"/>
      <c r="WMY985" s="211"/>
      <c r="WMZ985" s="211"/>
      <c r="WNA985" s="211"/>
      <c r="WNB985" s="211"/>
      <c r="WNC985" s="211"/>
      <c r="WND985" s="211"/>
      <c r="WNE985" s="211"/>
      <c r="WNF985" s="211"/>
      <c r="WNG985" s="211"/>
      <c r="WNH985" s="211"/>
      <c r="WNI985" s="211"/>
      <c r="WNJ985" s="211"/>
      <c r="WNK985" s="211"/>
      <c r="WNL985" s="211"/>
      <c r="WNM985" s="211"/>
      <c r="WNN985" s="211"/>
      <c r="WNO985" s="211"/>
      <c r="WNP985" s="211"/>
      <c r="WNQ985" s="211"/>
      <c r="WNR985" s="211"/>
      <c r="WNS985" s="211"/>
      <c r="WNT985" s="211"/>
      <c r="WNU985" s="211"/>
      <c r="WNV985" s="211"/>
      <c r="WNW985" s="211"/>
      <c r="WNX985" s="211"/>
      <c r="WNY985" s="211"/>
      <c r="WNZ985" s="211"/>
      <c r="WOA985" s="211"/>
      <c r="WOB985" s="211"/>
      <c r="WOC985" s="211"/>
      <c r="WOD985" s="211"/>
      <c r="WOE985" s="211"/>
      <c r="WOF985" s="211"/>
      <c r="WOG985" s="211"/>
      <c r="WOH985" s="211"/>
      <c r="WOI985" s="211"/>
      <c r="WOJ985" s="211"/>
      <c r="WOK985" s="211"/>
      <c r="WOL985" s="211"/>
      <c r="WOM985" s="211"/>
      <c r="WON985" s="211"/>
      <c r="WOO985" s="211"/>
      <c r="WOP985" s="211"/>
      <c r="WOQ985" s="211"/>
      <c r="WOR985" s="211"/>
      <c r="WOS985" s="211"/>
      <c r="WOT985" s="211"/>
      <c r="WOU985" s="211"/>
      <c r="WOV985" s="211"/>
      <c r="WOW985" s="211"/>
      <c r="WOX985" s="211"/>
      <c r="WOY985" s="211"/>
      <c r="WOZ985" s="211"/>
      <c r="WPA985" s="211"/>
      <c r="WPB985" s="211"/>
      <c r="WPC985" s="211"/>
      <c r="WPD985" s="211"/>
      <c r="WPE985" s="211"/>
      <c r="WPF985" s="211"/>
      <c r="WPG985" s="211"/>
      <c r="WPH985" s="211"/>
      <c r="WPI985" s="211"/>
      <c r="WPJ985" s="211"/>
      <c r="WPK985" s="211"/>
      <c r="WPL985" s="211"/>
      <c r="WPM985" s="211"/>
      <c r="WPN985" s="211"/>
      <c r="WPO985" s="211"/>
      <c r="WPP985" s="211"/>
      <c r="WPQ985" s="211"/>
      <c r="WPR985" s="211"/>
      <c r="WPS985" s="211"/>
      <c r="WPT985" s="211"/>
      <c r="WPU985" s="211"/>
      <c r="WPV985" s="211"/>
      <c r="WPW985" s="211"/>
      <c r="WPX985" s="211"/>
      <c r="WPY985" s="211"/>
      <c r="WPZ985" s="211"/>
      <c r="WQA985" s="211"/>
      <c r="WQB985" s="211"/>
      <c r="WQC985" s="211"/>
      <c r="WQD985" s="211"/>
      <c r="WQE985" s="211"/>
      <c r="WQF985" s="211"/>
      <c r="WQG985" s="211"/>
      <c r="WQH985" s="211"/>
      <c r="WQI985" s="211"/>
      <c r="WQJ985" s="211"/>
      <c r="WQK985" s="211"/>
      <c r="WQL985" s="211"/>
      <c r="WQM985" s="211"/>
      <c r="WQN985" s="211"/>
      <c r="WQO985" s="211"/>
      <c r="WQP985" s="211"/>
      <c r="WQQ985" s="211"/>
      <c r="WQR985" s="211"/>
      <c r="WQS985" s="211"/>
      <c r="WQT985" s="211"/>
      <c r="WQU985" s="211"/>
      <c r="WQV985" s="211"/>
      <c r="WQW985" s="211"/>
      <c r="WQX985" s="211"/>
      <c r="WQY985" s="211"/>
      <c r="WQZ985" s="211"/>
      <c r="WRA985" s="211"/>
      <c r="WRB985" s="211"/>
      <c r="WRC985" s="211"/>
      <c r="WRD985" s="211"/>
      <c r="WRE985" s="211"/>
      <c r="WRF985" s="211"/>
      <c r="WRG985" s="211"/>
      <c r="WRH985" s="211"/>
      <c r="WRI985" s="211"/>
      <c r="WRJ985" s="211"/>
      <c r="WRK985" s="211"/>
      <c r="WRL985" s="211"/>
      <c r="WRM985" s="211"/>
      <c r="WRN985" s="211"/>
      <c r="WRO985" s="211"/>
      <c r="WRP985" s="211"/>
      <c r="WRQ985" s="211"/>
      <c r="WRR985" s="211"/>
      <c r="WRS985" s="211"/>
      <c r="WRT985" s="211"/>
      <c r="WRU985" s="211"/>
      <c r="WRV985" s="211"/>
      <c r="WRW985" s="211"/>
      <c r="WRX985" s="211"/>
      <c r="WRY985" s="211"/>
      <c r="WRZ985" s="211"/>
      <c r="WSA985" s="211"/>
      <c r="WSB985" s="211"/>
      <c r="WSC985" s="211"/>
      <c r="WSD985" s="211"/>
      <c r="WSE985" s="211"/>
      <c r="WSF985" s="211"/>
      <c r="WSG985" s="211"/>
      <c r="WSH985" s="211"/>
      <c r="WSI985" s="211"/>
      <c r="WSJ985" s="211"/>
      <c r="WSK985" s="211"/>
      <c r="WSL985" s="211"/>
      <c r="WSM985" s="211"/>
      <c r="WSN985" s="211"/>
      <c r="WSO985" s="211"/>
      <c r="WSP985" s="211"/>
      <c r="WSQ985" s="211"/>
      <c r="WSR985" s="211"/>
      <c r="WSS985" s="211"/>
      <c r="WST985" s="211"/>
      <c r="WSU985" s="211"/>
      <c r="WSV985" s="211"/>
      <c r="WSW985" s="211"/>
      <c r="WSX985" s="211"/>
      <c r="WSY985" s="211"/>
      <c r="WSZ985" s="211"/>
      <c r="WTA985" s="211"/>
      <c r="WTB985" s="211"/>
      <c r="WTC985" s="211"/>
      <c r="WTD985" s="211"/>
      <c r="WTE985" s="211"/>
      <c r="WTF985" s="211"/>
      <c r="WTG985" s="211"/>
      <c r="WTH985" s="211"/>
      <c r="WTI985" s="211"/>
      <c r="WTJ985" s="211"/>
      <c r="WTK985" s="211"/>
      <c r="WTL985" s="211"/>
      <c r="WTM985" s="211"/>
      <c r="WTN985" s="211"/>
      <c r="WTO985" s="211"/>
      <c r="WTP985" s="211"/>
      <c r="WTQ985" s="211"/>
      <c r="WTR985" s="211"/>
      <c r="WTS985" s="211"/>
      <c r="WTT985" s="211"/>
      <c r="WTU985" s="211"/>
      <c r="WTV985" s="211"/>
      <c r="WTW985" s="211"/>
      <c r="WTX985" s="211"/>
      <c r="WTY985" s="211"/>
      <c r="WTZ985" s="211"/>
      <c r="WUA985" s="211"/>
      <c r="WUB985" s="211"/>
      <c r="WUC985" s="211"/>
      <c r="WUD985" s="211"/>
      <c r="WUE985" s="211"/>
      <c r="WUF985" s="211"/>
      <c r="WUG985" s="211"/>
      <c r="WUH985" s="211"/>
      <c r="WUI985" s="211"/>
      <c r="WUJ985" s="211"/>
      <c r="WUK985" s="211"/>
      <c r="WUL985" s="211"/>
      <c r="WUM985" s="211"/>
      <c r="WUN985" s="211"/>
      <c r="WUO985" s="211"/>
      <c r="WUP985" s="211"/>
      <c r="WUQ985" s="211"/>
      <c r="WUR985" s="211"/>
      <c r="WUS985" s="211"/>
      <c r="WUT985" s="211"/>
      <c r="WUU985" s="211"/>
      <c r="WUV985" s="211"/>
      <c r="WUW985" s="211"/>
      <c r="WUX985" s="211"/>
      <c r="WUY985" s="211"/>
      <c r="WUZ985" s="211"/>
      <c r="WVA985" s="211"/>
      <c r="WVB985" s="211"/>
      <c r="WVC985" s="211"/>
      <c r="WVD985" s="211"/>
      <c r="WVE985" s="211"/>
      <c r="WVF985" s="211"/>
      <c r="WVG985" s="211"/>
      <c r="WVH985" s="211"/>
      <c r="WVI985" s="211"/>
      <c r="WVJ985" s="211"/>
      <c r="WVK985" s="211"/>
      <c r="WVL985" s="211"/>
      <c r="WVM985" s="211"/>
      <c r="WVN985" s="211"/>
      <c r="WVO985" s="211"/>
      <c r="WVP985" s="211"/>
      <c r="WVQ985" s="211"/>
      <c r="WVR985" s="211"/>
      <c r="WVS985" s="211"/>
      <c r="WVT985" s="211"/>
      <c r="WVU985" s="211"/>
      <c r="WVV985" s="211"/>
      <c r="WVW985" s="211"/>
      <c r="WVX985" s="211"/>
      <c r="WVY985" s="211"/>
      <c r="WVZ985" s="211"/>
      <c r="WWA985" s="211"/>
      <c r="WWB985" s="211"/>
      <c r="WWC985" s="211"/>
      <c r="WWD985" s="211"/>
      <c r="WWE985" s="211"/>
      <c r="WWF985" s="211"/>
      <c r="WWG985" s="211"/>
      <c r="WWH985" s="211"/>
      <c r="WWI985" s="211"/>
      <c r="WWJ985" s="211"/>
      <c r="WWK985" s="211"/>
      <c r="WWL985" s="211"/>
      <c r="WWM985" s="211"/>
      <c r="WWN985" s="211"/>
      <c r="WWO985" s="211"/>
      <c r="WWP985" s="211"/>
      <c r="WWQ985" s="211"/>
      <c r="WWR985" s="211"/>
      <c r="WWS985" s="211"/>
      <c r="WWT985" s="211"/>
      <c r="WWU985" s="211"/>
      <c r="WWV985" s="211"/>
      <c r="WWW985" s="211"/>
      <c r="WWX985" s="211"/>
      <c r="WWY985" s="211"/>
      <c r="WWZ985" s="211"/>
      <c r="WXA985" s="211"/>
      <c r="WXB985" s="211"/>
      <c r="WXC985" s="211"/>
      <c r="WXD985" s="211"/>
      <c r="WXE985" s="211"/>
      <c r="WXF985" s="211"/>
      <c r="WXG985" s="211"/>
      <c r="WXH985" s="211"/>
      <c r="WXI985" s="211"/>
      <c r="WXJ985" s="211"/>
      <c r="WXK985" s="211"/>
      <c r="WXL985" s="211"/>
      <c r="WXM985" s="211"/>
      <c r="WXN985" s="211"/>
      <c r="WXO985" s="211"/>
      <c r="WXP985" s="211"/>
      <c r="WXQ985" s="211"/>
      <c r="WXR985" s="211"/>
      <c r="WXS985" s="211"/>
      <c r="WXT985" s="211"/>
      <c r="WXU985" s="211"/>
      <c r="WXV985" s="211"/>
      <c r="WXW985" s="211"/>
      <c r="WXX985" s="211"/>
      <c r="WXY985" s="211"/>
      <c r="WXZ985" s="211"/>
      <c r="WYA985" s="211"/>
      <c r="WYB985" s="211"/>
      <c r="WYC985" s="211"/>
      <c r="WYD985" s="211"/>
      <c r="WYE985" s="211"/>
      <c r="WYF985" s="211"/>
      <c r="WYG985" s="211"/>
      <c r="WYH985" s="211"/>
      <c r="WYI985" s="211"/>
      <c r="WYJ985" s="211"/>
      <c r="WYK985" s="211"/>
      <c r="WYL985" s="211"/>
      <c r="WYM985" s="211"/>
      <c r="WYN985" s="211"/>
      <c r="WYO985" s="211"/>
      <c r="WYP985" s="211"/>
      <c r="WYQ985" s="211"/>
      <c r="WYR985" s="211"/>
      <c r="WYS985" s="211"/>
      <c r="WYT985" s="211"/>
      <c r="WYU985" s="211"/>
      <c r="WYV985" s="211"/>
      <c r="WYW985" s="211"/>
      <c r="WYX985" s="211"/>
      <c r="WYY985" s="211"/>
      <c r="WYZ985" s="211"/>
      <c r="WZA985" s="211"/>
      <c r="WZB985" s="211"/>
      <c r="WZC985" s="211"/>
      <c r="WZD985" s="211"/>
      <c r="WZE985" s="211"/>
      <c r="WZF985" s="211"/>
      <c r="WZG985" s="211"/>
      <c r="WZH985" s="211"/>
      <c r="WZI985" s="211"/>
      <c r="WZJ985" s="211"/>
      <c r="WZK985" s="211"/>
      <c r="WZL985" s="211"/>
      <c r="WZM985" s="211"/>
      <c r="WZN985" s="211"/>
      <c r="WZO985" s="211"/>
      <c r="WZP985" s="211"/>
      <c r="WZQ985" s="211"/>
      <c r="WZR985" s="211"/>
      <c r="WZS985" s="211"/>
      <c r="WZT985" s="211"/>
      <c r="WZU985" s="211"/>
      <c r="WZV985" s="211"/>
      <c r="WZW985" s="211"/>
      <c r="WZX985" s="211"/>
      <c r="WZY985" s="211"/>
      <c r="WZZ985" s="211"/>
      <c r="XAA985" s="211"/>
      <c r="XAB985" s="211"/>
      <c r="XAC985" s="211"/>
      <c r="XAD985" s="211"/>
      <c r="XAE985" s="211"/>
      <c r="XAF985" s="211"/>
      <c r="XAG985" s="211"/>
      <c r="XAH985" s="211"/>
      <c r="XAI985" s="211"/>
      <c r="XAJ985" s="211"/>
      <c r="XAK985" s="211"/>
      <c r="XAL985" s="211"/>
      <c r="XAM985" s="211"/>
      <c r="XAN985" s="211"/>
      <c r="XAO985" s="211"/>
      <c r="XAP985" s="211"/>
      <c r="XAQ985" s="211"/>
      <c r="XAR985" s="211"/>
      <c r="XAS985" s="211"/>
      <c r="XAT985" s="211"/>
      <c r="XAU985" s="211"/>
      <c r="XAV985" s="211"/>
      <c r="XAW985" s="211"/>
      <c r="XAX985" s="211"/>
      <c r="XAY985" s="211"/>
      <c r="XAZ985" s="211"/>
      <c r="XBA985" s="211"/>
      <c r="XBB985" s="211"/>
      <c r="XBC985" s="211"/>
      <c r="XBD985" s="211"/>
      <c r="XBE985" s="211"/>
      <c r="XBF985" s="211"/>
      <c r="XBG985" s="211"/>
      <c r="XBH985" s="211"/>
      <c r="XBI985" s="211"/>
      <c r="XBJ985" s="211"/>
      <c r="XBK985" s="211"/>
      <c r="XBL985" s="211"/>
      <c r="XBM985" s="211"/>
      <c r="XBN985" s="211"/>
      <c r="XBO985" s="211"/>
      <c r="XBP985" s="211"/>
      <c r="XBQ985" s="211"/>
      <c r="XBR985" s="211"/>
      <c r="XBS985" s="211"/>
      <c r="XBT985" s="211"/>
      <c r="XBU985" s="211"/>
      <c r="XBV985" s="211"/>
      <c r="XBW985" s="211"/>
      <c r="XBX985" s="211"/>
      <c r="XBY985" s="211"/>
      <c r="XBZ985" s="211"/>
      <c r="XCA985" s="211"/>
      <c r="XCB985" s="211"/>
      <c r="XCC985" s="211"/>
      <c r="XCD985" s="211"/>
      <c r="XCE985" s="211"/>
      <c r="XCF985" s="211"/>
      <c r="XCG985" s="211"/>
      <c r="XCH985" s="211"/>
      <c r="XCI985" s="211"/>
      <c r="XCJ985" s="211"/>
      <c r="XCK985" s="211"/>
      <c r="XCL985" s="211"/>
      <c r="XCM985" s="211"/>
      <c r="XCN985" s="211"/>
      <c r="XCO985" s="211"/>
      <c r="XCP985" s="211"/>
      <c r="XCQ985" s="211"/>
      <c r="XCR985" s="211"/>
      <c r="XCS985" s="211"/>
      <c r="XCT985" s="211"/>
      <c r="XCU985" s="211"/>
      <c r="XCV985" s="211"/>
      <c r="XCW985" s="211"/>
      <c r="XCX985" s="211"/>
      <c r="XCY985" s="211"/>
      <c r="XCZ985" s="211"/>
      <c r="XDA985" s="211"/>
      <c r="XDB985" s="211"/>
      <c r="XDC985" s="211"/>
      <c r="XDD985" s="211"/>
      <c r="XDE985" s="211"/>
      <c r="XDF985" s="211"/>
      <c r="XDG985" s="211"/>
      <c r="XDH985" s="211"/>
      <c r="XDI985" s="211"/>
      <c r="XDJ985" s="211"/>
      <c r="XDK985" s="211"/>
      <c r="XDL985" s="211"/>
      <c r="XDM985" s="211"/>
      <c r="XDN985" s="211"/>
      <c r="XDO985" s="211"/>
      <c r="XDP985" s="211"/>
      <c r="XDQ985" s="211"/>
      <c r="XDR985" s="211"/>
      <c r="XDS985" s="211"/>
      <c r="XDT985" s="211"/>
      <c r="XDU985" s="211"/>
      <c r="XDV985" s="211"/>
      <c r="XDW985" s="211"/>
      <c r="XDX985" s="211"/>
      <c r="XDY985" s="211"/>
      <c r="XDZ985" s="211"/>
      <c r="XEA985" s="211"/>
      <c r="XEB985" s="211"/>
      <c r="XEC985" s="211"/>
      <c r="XED985" s="211"/>
      <c r="XEE985" s="211"/>
      <c r="XEF985" s="211"/>
      <c r="XEG985" s="211"/>
      <c r="XEH985" s="211"/>
      <c r="XEI985" s="211"/>
      <c r="XEJ985" s="211"/>
      <c r="XEK985" s="211"/>
      <c r="XEL985" s="211"/>
      <c r="XEM985" s="211"/>
      <c r="XEN985" s="211"/>
    </row>
    <row r="986" spans="1:16368" s="215" customFormat="1" x14ac:dyDescent="0.25">
      <c r="A986" s="213"/>
      <c r="B986" s="240" t="s">
        <v>3449</v>
      </c>
      <c r="C986" s="302" t="s">
        <v>3450</v>
      </c>
      <c r="D986" s="224">
        <v>2227.98</v>
      </c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G986" s="211"/>
      <c r="AH986" s="211"/>
      <c r="AI986" s="211"/>
      <c r="AJ986" s="211"/>
      <c r="AK986" s="211"/>
      <c r="AL986" s="211"/>
      <c r="AM986" s="211"/>
      <c r="AN986" s="211"/>
      <c r="AO986" s="211"/>
      <c r="AP986" s="211"/>
      <c r="AQ986" s="211"/>
      <c r="AR986" s="211"/>
      <c r="AS986" s="211"/>
      <c r="AT986" s="211"/>
      <c r="AU986" s="211"/>
      <c r="AV986" s="211"/>
      <c r="AW986" s="211"/>
      <c r="AX986" s="211"/>
      <c r="AY986" s="211"/>
      <c r="AZ986" s="211"/>
      <c r="BA986" s="211"/>
      <c r="BB986" s="211"/>
      <c r="BC986" s="211"/>
      <c r="BD986" s="211"/>
      <c r="BE986" s="211"/>
      <c r="BF986" s="211"/>
      <c r="BG986" s="211"/>
      <c r="BH986" s="211"/>
      <c r="BI986" s="211"/>
      <c r="BJ986" s="211"/>
      <c r="BK986" s="211"/>
      <c r="BL986" s="211"/>
      <c r="BM986" s="211"/>
      <c r="BN986" s="211"/>
      <c r="BO986" s="211"/>
      <c r="BP986" s="211"/>
      <c r="BQ986" s="211"/>
      <c r="BR986" s="211"/>
      <c r="BS986" s="211"/>
      <c r="BT986" s="211"/>
      <c r="BU986" s="211"/>
      <c r="BV986" s="211"/>
      <c r="BW986" s="211"/>
      <c r="BX986" s="211"/>
      <c r="BY986" s="211"/>
      <c r="BZ986" s="211"/>
      <c r="CA986" s="211"/>
      <c r="CB986" s="211"/>
      <c r="CC986" s="211"/>
      <c r="CD986" s="211"/>
      <c r="CE986" s="211"/>
      <c r="CF986" s="211"/>
      <c r="CG986" s="211"/>
      <c r="CH986" s="211"/>
      <c r="CI986" s="211"/>
      <c r="CJ986" s="211"/>
      <c r="CK986" s="211"/>
      <c r="CL986" s="211"/>
      <c r="CM986" s="211"/>
      <c r="CN986" s="211"/>
      <c r="CO986" s="211"/>
      <c r="CP986" s="211"/>
      <c r="CQ986" s="211"/>
      <c r="CR986" s="211"/>
      <c r="CS986" s="211"/>
      <c r="CT986" s="211"/>
      <c r="CU986" s="211"/>
      <c r="CV986" s="211"/>
      <c r="CW986" s="211"/>
      <c r="CX986" s="211"/>
      <c r="CY986" s="211"/>
      <c r="CZ986" s="211"/>
      <c r="DA986" s="211"/>
      <c r="DB986" s="211"/>
      <c r="DC986" s="211"/>
      <c r="DD986" s="211"/>
      <c r="DE986" s="211"/>
      <c r="DF986" s="211"/>
      <c r="DG986" s="211"/>
      <c r="DH986" s="211"/>
      <c r="DI986" s="211"/>
      <c r="DJ986" s="211"/>
      <c r="DK986" s="211"/>
      <c r="DL986" s="211"/>
      <c r="DM986" s="211"/>
      <c r="DN986" s="211"/>
      <c r="DO986" s="211"/>
      <c r="DP986" s="211"/>
      <c r="DQ986" s="211"/>
      <c r="DR986" s="211"/>
      <c r="DS986" s="211"/>
      <c r="DT986" s="211"/>
      <c r="DU986" s="211"/>
      <c r="DV986" s="211"/>
      <c r="DW986" s="211"/>
      <c r="DX986" s="211"/>
      <c r="DY986" s="211"/>
      <c r="DZ986" s="211"/>
      <c r="EA986" s="211"/>
      <c r="EB986" s="211"/>
      <c r="EC986" s="211"/>
      <c r="ED986" s="211"/>
      <c r="EE986" s="211"/>
      <c r="EF986" s="211"/>
      <c r="EG986" s="211"/>
      <c r="EH986" s="211"/>
      <c r="EI986" s="211"/>
      <c r="EJ986" s="211"/>
      <c r="EK986" s="211"/>
      <c r="EL986" s="211"/>
      <c r="EM986" s="211"/>
      <c r="EN986" s="211"/>
      <c r="EO986" s="211"/>
      <c r="EP986" s="211"/>
      <c r="EQ986" s="211"/>
      <c r="ER986" s="211"/>
      <c r="ES986" s="211"/>
      <c r="ET986" s="211"/>
      <c r="EU986" s="211"/>
      <c r="EV986" s="211"/>
      <c r="EW986" s="211"/>
      <c r="EX986" s="211"/>
      <c r="EY986" s="211"/>
      <c r="EZ986" s="211"/>
      <c r="FA986" s="211"/>
      <c r="FB986" s="211"/>
      <c r="FC986" s="211"/>
      <c r="FD986" s="211"/>
      <c r="FE986" s="211"/>
      <c r="FF986" s="211"/>
      <c r="FG986" s="211"/>
      <c r="FH986" s="211"/>
      <c r="FI986" s="211"/>
      <c r="FJ986" s="211"/>
      <c r="FK986" s="211"/>
      <c r="FL986" s="211"/>
      <c r="FM986" s="211"/>
      <c r="FN986" s="211"/>
      <c r="FO986" s="211"/>
      <c r="FP986" s="211"/>
      <c r="FQ986" s="211"/>
      <c r="FR986" s="211"/>
      <c r="FS986" s="211"/>
      <c r="FT986" s="211"/>
      <c r="FU986" s="211"/>
      <c r="FV986" s="211"/>
      <c r="FW986" s="211"/>
      <c r="FX986" s="211"/>
      <c r="FY986" s="211"/>
      <c r="FZ986" s="211"/>
      <c r="GA986" s="211"/>
      <c r="GB986" s="211"/>
      <c r="GC986" s="211"/>
      <c r="GD986" s="211"/>
      <c r="GE986" s="211"/>
      <c r="GF986" s="211"/>
      <c r="GG986" s="211"/>
      <c r="GH986" s="211"/>
      <c r="GI986" s="211"/>
      <c r="GJ986" s="211"/>
      <c r="GK986" s="211"/>
      <c r="GL986" s="211"/>
      <c r="GM986" s="211"/>
      <c r="GN986" s="211"/>
      <c r="GO986" s="211"/>
      <c r="GP986" s="211"/>
      <c r="GQ986" s="211"/>
      <c r="GR986" s="211"/>
      <c r="GS986" s="211"/>
      <c r="GT986" s="211"/>
      <c r="GU986" s="211"/>
      <c r="GV986" s="211"/>
      <c r="GW986" s="211"/>
      <c r="GX986" s="211"/>
      <c r="GY986" s="211"/>
      <c r="GZ986" s="211"/>
      <c r="HA986" s="211"/>
      <c r="HB986" s="211"/>
      <c r="HC986" s="211"/>
      <c r="HD986" s="211"/>
      <c r="HE986" s="211"/>
      <c r="HF986" s="211"/>
      <c r="HG986" s="211"/>
      <c r="HH986" s="211"/>
      <c r="HI986" s="211"/>
      <c r="HJ986" s="211"/>
      <c r="HK986" s="211"/>
      <c r="HL986" s="211"/>
      <c r="HM986" s="211"/>
      <c r="HN986" s="211"/>
      <c r="HO986" s="211"/>
      <c r="HP986" s="211"/>
      <c r="HQ986" s="211"/>
      <c r="HR986" s="211"/>
      <c r="HS986" s="211"/>
      <c r="HT986" s="211"/>
      <c r="HU986" s="211"/>
      <c r="HV986" s="211"/>
      <c r="HW986" s="211"/>
      <c r="HX986" s="211"/>
      <c r="HY986" s="211"/>
      <c r="HZ986" s="211"/>
      <c r="IA986" s="211"/>
      <c r="IB986" s="211"/>
      <c r="IC986" s="211"/>
      <c r="ID986" s="211"/>
      <c r="IE986" s="211"/>
      <c r="IF986" s="211"/>
      <c r="IG986" s="211"/>
      <c r="IH986" s="211"/>
      <c r="II986" s="211"/>
      <c r="IJ986" s="211"/>
      <c r="IK986" s="211"/>
      <c r="IL986" s="211"/>
      <c r="IM986" s="211"/>
      <c r="IN986" s="211"/>
      <c r="IO986" s="211"/>
      <c r="IP986" s="211"/>
      <c r="IQ986" s="211"/>
      <c r="IR986" s="211"/>
      <c r="IS986" s="211"/>
      <c r="IT986" s="211"/>
      <c r="IU986" s="211"/>
      <c r="IV986" s="211"/>
      <c r="IW986" s="211"/>
      <c r="IX986" s="211"/>
      <c r="IY986" s="211"/>
      <c r="IZ986" s="211"/>
      <c r="JA986" s="211"/>
      <c r="JB986" s="211"/>
      <c r="JC986" s="211"/>
      <c r="JD986" s="211"/>
      <c r="JE986" s="211"/>
      <c r="JF986" s="211"/>
      <c r="JG986" s="211"/>
      <c r="JH986" s="211"/>
      <c r="JI986" s="211"/>
      <c r="JJ986" s="211"/>
      <c r="JK986" s="211"/>
      <c r="JL986" s="211"/>
      <c r="JM986" s="211"/>
      <c r="JN986" s="211"/>
      <c r="JO986" s="211"/>
      <c r="JP986" s="211"/>
      <c r="JQ986" s="211"/>
      <c r="JR986" s="211"/>
      <c r="JS986" s="211"/>
      <c r="JT986" s="211"/>
      <c r="JU986" s="211"/>
      <c r="JV986" s="211"/>
      <c r="JW986" s="211"/>
      <c r="JX986" s="211"/>
      <c r="JY986" s="211"/>
      <c r="JZ986" s="211"/>
      <c r="KA986" s="211"/>
      <c r="KB986" s="211"/>
      <c r="KC986" s="211"/>
      <c r="KD986" s="211"/>
      <c r="KE986" s="211"/>
      <c r="KF986" s="211"/>
      <c r="KG986" s="211"/>
      <c r="KH986" s="211"/>
      <c r="KI986" s="211"/>
      <c r="KJ986" s="211"/>
      <c r="KK986" s="211"/>
      <c r="KL986" s="211"/>
      <c r="KM986" s="211"/>
      <c r="KN986" s="211"/>
      <c r="KO986" s="211"/>
      <c r="KP986" s="211"/>
      <c r="KQ986" s="211"/>
      <c r="KR986" s="211"/>
      <c r="KS986" s="211"/>
      <c r="KT986" s="211"/>
      <c r="KU986" s="211"/>
      <c r="KV986" s="211"/>
      <c r="KW986" s="211"/>
      <c r="KX986" s="211"/>
      <c r="KY986" s="211"/>
      <c r="KZ986" s="211"/>
      <c r="LA986" s="211"/>
      <c r="LB986" s="211"/>
      <c r="LC986" s="211"/>
      <c r="LD986" s="211"/>
      <c r="LE986" s="211"/>
      <c r="LF986" s="211"/>
      <c r="LG986" s="211"/>
      <c r="LH986" s="211"/>
      <c r="LI986" s="211"/>
      <c r="LJ986" s="211"/>
      <c r="LK986" s="211"/>
      <c r="LL986" s="211"/>
      <c r="LM986" s="211"/>
      <c r="LN986" s="211"/>
      <c r="LO986" s="211"/>
      <c r="LP986" s="211"/>
      <c r="LQ986" s="211"/>
      <c r="LR986" s="211"/>
      <c r="LS986" s="211"/>
      <c r="LT986" s="211"/>
      <c r="LU986" s="211"/>
      <c r="LV986" s="211"/>
      <c r="LW986" s="211"/>
      <c r="LX986" s="211"/>
      <c r="LY986" s="211"/>
      <c r="LZ986" s="211"/>
      <c r="MA986" s="211"/>
      <c r="MB986" s="211"/>
      <c r="MC986" s="211"/>
      <c r="MD986" s="211"/>
      <c r="ME986" s="211"/>
      <c r="MF986" s="211"/>
      <c r="MG986" s="211"/>
      <c r="MH986" s="211"/>
      <c r="MI986" s="211"/>
      <c r="MJ986" s="211"/>
      <c r="MK986" s="211"/>
      <c r="ML986" s="211"/>
      <c r="MM986" s="211"/>
      <c r="MN986" s="211"/>
      <c r="MO986" s="211"/>
      <c r="MP986" s="211"/>
      <c r="MQ986" s="211"/>
      <c r="MR986" s="211"/>
      <c r="MS986" s="211"/>
      <c r="MT986" s="211"/>
      <c r="MU986" s="211"/>
      <c r="MV986" s="211"/>
      <c r="MW986" s="211"/>
      <c r="MX986" s="211"/>
      <c r="MY986" s="211"/>
      <c r="MZ986" s="211"/>
      <c r="NA986" s="211"/>
      <c r="NB986" s="211"/>
      <c r="NC986" s="211"/>
      <c r="ND986" s="211"/>
      <c r="NE986" s="211"/>
      <c r="NF986" s="211"/>
      <c r="NG986" s="211"/>
      <c r="NH986" s="211"/>
      <c r="NI986" s="211"/>
      <c r="NJ986" s="211"/>
      <c r="NK986" s="211"/>
      <c r="NL986" s="211"/>
      <c r="NM986" s="211"/>
      <c r="NN986" s="211"/>
      <c r="NO986" s="211"/>
      <c r="NP986" s="211"/>
      <c r="NQ986" s="211"/>
      <c r="NR986" s="211"/>
      <c r="NS986" s="211"/>
      <c r="NT986" s="211"/>
      <c r="NU986" s="211"/>
      <c r="NV986" s="211"/>
      <c r="NW986" s="211"/>
      <c r="NX986" s="211"/>
      <c r="NY986" s="211"/>
      <c r="NZ986" s="211"/>
      <c r="OA986" s="211"/>
      <c r="OB986" s="211"/>
      <c r="OC986" s="211"/>
      <c r="OD986" s="211"/>
      <c r="OE986" s="211"/>
      <c r="OF986" s="211"/>
      <c r="OG986" s="211"/>
      <c r="OH986" s="211"/>
      <c r="OI986" s="211"/>
      <c r="OJ986" s="211"/>
      <c r="OK986" s="211"/>
      <c r="OL986" s="211"/>
      <c r="OM986" s="211"/>
      <c r="ON986" s="211"/>
      <c r="OO986" s="211"/>
      <c r="OP986" s="211"/>
      <c r="OQ986" s="211"/>
      <c r="OR986" s="211"/>
      <c r="OS986" s="211"/>
      <c r="OT986" s="211"/>
      <c r="OU986" s="211"/>
      <c r="OV986" s="211"/>
      <c r="OW986" s="211"/>
      <c r="OX986" s="211"/>
      <c r="OY986" s="211"/>
      <c r="OZ986" s="211"/>
      <c r="PA986" s="211"/>
      <c r="PB986" s="211"/>
      <c r="PC986" s="211"/>
      <c r="PD986" s="211"/>
      <c r="PE986" s="211"/>
      <c r="PF986" s="211"/>
      <c r="PG986" s="211"/>
      <c r="PH986" s="211"/>
      <c r="PI986" s="211"/>
      <c r="PJ986" s="211"/>
      <c r="PK986" s="211"/>
      <c r="PL986" s="211"/>
      <c r="PM986" s="211"/>
      <c r="PN986" s="211"/>
      <c r="PO986" s="211"/>
      <c r="PP986" s="211"/>
      <c r="PQ986" s="211"/>
      <c r="PR986" s="211"/>
      <c r="PS986" s="211"/>
      <c r="PT986" s="211"/>
      <c r="PU986" s="211"/>
      <c r="PV986" s="211"/>
      <c r="PW986" s="211"/>
      <c r="PX986" s="211"/>
      <c r="PY986" s="211"/>
      <c r="PZ986" s="211"/>
      <c r="QA986" s="211"/>
      <c r="QB986" s="211"/>
      <c r="QC986" s="211"/>
      <c r="QD986" s="211"/>
      <c r="QE986" s="211"/>
      <c r="QF986" s="211"/>
      <c r="QG986" s="211"/>
      <c r="QH986" s="211"/>
      <c r="QI986" s="211"/>
      <c r="QJ986" s="211"/>
      <c r="QK986" s="211"/>
      <c r="QL986" s="211"/>
      <c r="QM986" s="211"/>
      <c r="QN986" s="211"/>
      <c r="QO986" s="211"/>
      <c r="QP986" s="211"/>
      <c r="QQ986" s="211"/>
      <c r="QR986" s="211"/>
      <c r="QS986" s="211"/>
      <c r="QT986" s="211"/>
      <c r="QU986" s="211"/>
      <c r="QV986" s="211"/>
      <c r="QW986" s="211"/>
      <c r="QX986" s="211"/>
      <c r="QY986" s="211"/>
      <c r="QZ986" s="211"/>
      <c r="RA986" s="211"/>
      <c r="RB986" s="211"/>
      <c r="RC986" s="211"/>
      <c r="RD986" s="211"/>
      <c r="RE986" s="211"/>
      <c r="RF986" s="211"/>
      <c r="RG986" s="211"/>
      <c r="RH986" s="211"/>
      <c r="RI986" s="211"/>
      <c r="RJ986" s="211"/>
      <c r="RK986" s="211"/>
      <c r="RL986" s="211"/>
      <c r="RM986" s="211"/>
      <c r="RN986" s="211"/>
      <c r="RO986" s="211"/>
      <c r="RP986" s="211"/>
      <c r="RQ986" s="211"/>
      <c r="RR986" s="211"/>
      <c r="RS986" s="211"/>
      <c r="RT986" s="211"/>
      <c r="RU986" s="211"/>
      <c r="RV986" s="211"/>
      <c r="RW986" s="211"/>
      <c r="RX986" s="211"/>
      <c r="RY986" s="211"/>
      <c r="RZ986" s="211"/>
      <c r="SA986" s="211"/>
      <c r="SB986" s="211"/>
      <c r="SC986" s="211"/>
      <c r="SD986" s="211"/>
      <c r="SE986" s="211"/>
      <c r="SF986" s="211"/>
      <c r="SG986" s="211"/>
      <c r="SH986" s="211"/>
      <c r="SI986" s="211"/>
      <c r="SJ986" s="211"/>
      <c r="SK986" s="211"/>
      <c r="SL986" s="211"/>
      <c r="SM986" s="211"/>
      <c r="SN986" s="211"/>
      <c r="SO986" s="211"/>
      <c r="SP986" s="211"/>
      <c r="SQ986" s="211"/>
      <c r="SR986" s="211"/>
      <c r="SS986" s="211"/>
      <c r="ST986" s="211"/>
      <c r="SU986" s="211"/>
      <c r="SV986" s="211"/>
      <c r="SW986" s="211"/>
      <c r="SX986" s="211"/>
      <c r="SY986" s="211"/>
      <c r="SZ986" s="211"/>
      <c r="TA986" s="211"/>
      <c r="TB986" s="211"/>
      <c r="TC986" s="211"/>
      <c r="TD986" s="211"/>
      <c r="TE986" s="211"/>
      <c r="TF986" s="211"/>
      <c r="TG986" s="211"/>
      <c r="TH986" s="211"/>
      <c r="TI986" s="211"/>
      <c r="TJ986" s="211"/>
      <c r="TK986" s="211"/>
      <c r="TL986" s="211"/>
      <c r="TM986" s="211"/>
      <c r="TN986" s="211"/>
      <c r="TO986" s="211"/>
      <c r="TP986" s="211"/>
      <c r="TQ986" s="211"/>
      <c r="TR986" s="211"/>
      <c r="TS986" s="211"/>
      <c r="TT986" s="211"/>
      <c r="TU986" s="211"/>
      <c r="TV986" s="211"/>
      <c r="TW986" s="211"/>
      <c r="TX986" s="211"/>
      <c r="TY986" s="211"/>
      <c r="TZ986" s="211"/>
      <c r="UA986" s="211"/>
      <c r="UB986" s="211"/>
      <c r="UC986" s="211"/>
      <c r="UD986" s="211"/>
      <c r="UE986" s="211"/>
      <c r="UF986" s="211"/>
      <c r="UG986" s="211"/>
      <c r="UH986" s="211"/>
      <c r="UI986" s="211"/>
      <c r="UJ986" s="211"/>
      <c r="UK986" s="211"/>
      <c r="UL986" s="211"/>
      <c r="UM986" s="211"/>
      <c r="UN986" s="211"/>
      <c r="UO986" s="211"/>
      <c r="UP986" s="211"/>
      <c r="UQ986" s="211"/>
      <c r="UR986" s="211"/>
      <c r="US986" s="211"/>
      <c r="UT986" s="211"/>
      <c r="UU986" s="211"/>
      <c r="UV986" s="211"/>
      <c r="UW986" s="211"/>
      <c r="UX986" s="211"/>
      <c r="UY986" s="211"/>
      <c r="UZ986" s="211"/>
      <c r="VA986" s="211"/>
      <c r="VB986" s="211"/>
      <c r="VC986" s="211"/>
      <c r="VD986" s="211"/>
      <c r="VE986" s="211"/>
      <c r="VF986" s="211"/>
      <c r="VG986" s="211"/>
      <c r="VH986" s="211"/>
      <c r="VI986" s="211"/>
      <c r="VJ986" s="211"/>
      <c r="VK986" s="211"/>
      <c r="VL986" s="211"/>
      <c r="VM986" s="211"/>
      <c r="VN986" s="211"/>
      <c r="VO986" s="211"/>
      <c r="VP986" s="211"/>
      <c r="VQ986" s="211"/>
      <c r="VR986" s="211"/>
      <c r="VS986" s="211"/>
      <c r="VT986" s="211"/>
      <c r="VU986" s="211"/>
      <c r="VV986" s="211"/>
      <c r="VW986" s="211"/>
      <c r="VX986" s="211"/>
      <c r="VY986" s="211"/>
      <c r="VZ986" s="211"/>
      <c r="WA986" s="211"/>
      <c r="WB986" s="211"/>
      <c r="WC986" s="211"/>
      <c r="WD986" s="211"/>
      <c r="WE986" s="211"/>
      <c r="WF986" s="211"/>
      <c r="WG986" s="211"/>
      <c r="WH986" s="211"/>
      <c r="WI986" s="211"/>
      <c r="WJ986" s="211"/>
      <c r="WK986" s="211"/>
      <c r="WL986" s="211"/>
      <c r="WM986" s="211"/>
      <c r="WN986" s="211"/>
      <c r="WO986" s="211"/>
      <c r="WP986" s="211"/>
      <c r="WQ986" s="211"/>
      <c r="WR986" s="211"/>
      <c r="WS986" s="211"/>
      <c r="WT986" s="211"/>
      <c r="WU986" s="211"/>
      <c r="WV986" s="211"/>
      <c r="WW986" s="211"/>
      <c r="WX986" s="211"/>
      <c r="WY986" s="211"/>
      <c r="WZ986" s="211"/>
      <c r="XA986" s="211"/>
      <c r="XB986" s="211"/>
      <c r="XC986" s="211"/>
      <c r="XD986" s="211"/>
      <c r="XE986" s="211"/>
      <c r="XF986" s="211"/>
      <c r="XG986" s="211"/>
      <c r="XH986" s="211"/>
      <c r="XI986" s="211"/>
      <c r="XJ986" s="211"/>
      <c r="XK986" s="211"/>
      <c r="XL986" s="211"/>
      <c r="XM986" s="211"/>
      <c r="XN986" s="211"/>
      <c r="XO986" s="211"/>
      <c r="XP986" s="211"/>
      <c r="XQ986" s="211"/>
      <c r="XR986" s="211"/>
      <c r="XS986" s="211"/>
      <c r="XT986" s="211"/>
      <c r="XU986" s="211"/>
      <c r="XV986" s="211"/>
      <c r="XW986" s="211"/>
      <c r="XX986" s="211"/>
      <c r="XY986" s="211"/>
      <c r="XZ986" s="211"/>
      <c r="YA986" s="211"/>
      <c r="YB986" s="211"/>
      <c r="YC986" s="211"/>
      <c r="YD986" s="211"/>
      <c r="YE986" s="211"/>
      <c r="YF986" s="211"/>
      <c r="YG986" s="211"/>
      <c r="YH986" s="211"/>
      <c r="YI986" s="211"/>
      <c r="YJ986" s="211"/>
      <c r="YK986" s="211"/>
      <c r="YL986" s="211"/>
      <c r="YM986" s="211"/>
      <c r="YN986" s="211"/>
      <c r="YO986" s="211"/>
      <c r="YP986" s="211"/>
      <c r="YQ986" s="211"/>
      <c r="YR986" s="211"/>
      <c r="YS986" s="211"/>
      <c r="YT986" s="211"/>
      <c r="YU986" s="211"/>
      <c r="YV986" s="211"/>
      <c r="YW986" s="211"/>
      <c r="YX986" s="211"/>
      <c r="YY986" s="211"/>
      <c r="YZ986" s="211"/>
      <c r="ZA986" s="211"/>
      <c r="ZB986" s="211"/>
      <c r="ZC986" s="211"/>
      <c r="ZD986" s="211"/>
      <c r="ZE986" s="211"/>
      <c r="ZF986" s="211"/>
      <c r="ZG986" s="211"/>
      <c r="ZH986" s="211"/>
      <c r="ZI986" s="211"/>
      <c r="ZJ986" s="211"/>
      <c r="ZK986" s="211"/>
      <c r="ZL986" s="211"/>
      <c r="ZM986" s="211"/>
      <c r="ZN986" s="211"/>
      <c r="ZO986" s="211"/>
      <c r="ZP986" s="211"/>
      <c r="ZQ986" s="211"/>
      <c r="ZR986" s="211"/>
      <c r="ZS986" s="211"/>
      <c r="ZT986" s="211"/>
      <c r="ZU986" s="211"/>
      <c r="ZV986" s="211"/>
      <c r="ZW986" s="211"/>
      <c r="ZX986" s="211"/>
      <c r="ZY986" s="211"/>
      <c r="ZZ986" s="211"/>
      <c r="AAA986" s="211"/>
      <c r="AAB986" s="211"/>
      <c r="AAC986" s="211"/>
      <c r="AAD986" s="211"/>
      <c r="AAE986" s="211"/>
      <c r="AAF986" s="211"/>
      <c r="AAG986" s="211"/>
      <c r="AAH986" s="211"/>
      <c r="AAI986" s="211"/>
      <c r="AAJ986" s="211"/>
      <c r="AAK986" s="211"/>
      <c r="AAL986" s="211"/>
      <c r="AAM986" s="211"/>
      <c r="AAN986" s="211"/>
      <c r="AAO986" s="211"/>
      <c r="AAP986" s="211"/>
      <c r="AAQ986" s="211"/>
      <c r="AAR986" s="211"/>
      <c r="AAS986" s="211"/>
      <c r="AAT986" s="211"/>
      <c r="AAU986" s="211"/>
      <c r="AAV986" s="211"/>
      <c r="AAW986" s="211"/>
      <c r="AAX986" s="211"/>
      <c r="AAY986" s="211"/>
      <c r="AAZ986" s="211"/>
      <c r="ABA986" s="211"/>
      <c r="ABB986" s="211"/>
      <c r="ABC986" s="211"/>
      <c r="ABD986" s="211"/>
      <c r="ABE986" s="211"/>
      <c r="ABF986" s="211"/>
      <c r="ABG986" s="211"/>
      <c r="ABH986" s="211"/>
      <c r="ABI986" s="211"/>
      <c r="ABJ986" s="211"/>
      <c r="ABK986" s="211"/>
      <c r="ABL986" s="211"/>
      <c r="ABM986" s="211"/>
      <c r="ABN986" s="211"/>
      <c r="ABO986" s="211"/>
      <c r="ABP986" s="211"/>
      <c r="ABQ986" s="211"/>
      <c r="ABR986" s="211"/>
      <c r="ABS986" s="211"/>
      <c r="ABT986" s="211"/>
      <c r="ABU986" s="211"/>
      <c r="ABV986" s="211"/>
      <c r="ABW986" s="211"/>
      <c r="ABX986" s="211"/>
      <c r="ABY986" s="211"/>
      <c r="ABZ986" s="211"/>
      <c r="ACA986" s="211"/>
      <c r="ACB986" s="211"/>
      <c r="ACC986" s="211"/>
      <c r="ACD986" s="211"/>
      <c r="ACE986" s="211"/>
      <c r="ACF986" s="211"/>
      <c r="ACG986" s="211"/>
      <c r="ACH986" s="211"/>
      <c r="ACI986" s="211"/>
      <c r="ACJ986" s="211"/>
      <c r="ACK986" s="211"/>
      <c r="ACL986" s="211"/>
      <c r="ACM986" s="211"/>
      <c r="ACN986" s="211"/>
      <c r="ACO986" s="211"/>
      <c r="ACP986" s="211"/>
      <c r="ACQ986" s="211"/>
      <c r="ACR986" s="211"/>
      <c r="ACS986" s="211"/>
      <c r="ACT986" s="211"/>
      <c r="ACU986" s="211"/>
      <c r="ACV986" s="211"/>
      <c r="ACW986" s="211"/>
      <c r="ACX986" s="211"/>
      <c r="ACY986" s="211"/>
      <c r="ACZ986" s="211"/>
      <c r="ADA986" s="211"/>
      <c r="ADB986" s="211"/>
      <c r="ADC986" s="211"/>
      <c r="ADD986" s="211"/>
      <c r="ADE986" s="211"/>
      <c r="ADF986" s="211"/>
      <c r="ADG986" s="211"/>
      <c r="ADH986" s="211"/>
      <c r="ADI986" s="211"/>
      <c r="ADJ986" s="211"/>
      <c r="ADK986" s="211"/>
      <c r="ADL986" s="211"/>
      <c r="ADM986" s="211"/>
      <c r="ADN986" s="211"/>
      <c r="ADO986" s="211"/>
      <c r="ADP986" s="211"/>
      <c r="ADQ986" s="211"/>
      <c r="ADR986" s="211"/>
      <c r="ADS986" s="211"/>
      <c r="ADT986" s="211"/>
      <c r="ADU986" s="211"/>
      <c r="ADV986" s="211"/>
      <c r="ADW986" s="211"/>
      <c r="ADX986" s="211"/>
      <c r="ADY986" s="211"/>
      <c r="ADZ986" s="211"/>
      <c r="AEA986" s="211"/>
      <c r="AEB986" s="211"/>
      <c r="AEC986" s="211"/>
      <c r="AED986" s="211"/>
      <c r="AEE986" s="211"/>
      <c r="AEF986" s="211"/>
      <c r="AEG986" s="211"/>
      <c r="AEH986" s="211"/>
      <c r="AEI986" s="211"/>
      <c r="AEJ986" s="211"/>
      <c r="AEK986" s="211"/>
      <c r="AEL986" s="211"/>
      <c r="AEM986" s="211"/>
      <c r="AEN986" s="211"/>
      <c r="AEO986" s="211"/>
      <c r="AEP986" s="211"/>
      <c r="AEQ986" s="211"/>
      <c r="AER986" s="211"/>
      <c r="AES986" s="211"/>
      <c r="AET986" s="211"/>
      <c r="AEU986" s="211"/>
      <c r="AEV986" s="211"/>
      <c r="AEW986" s="211"/>
      <c r="AEX986" s="211"/>
      <c r="AEY986" s="211"/>
      <c r="AEZ986" s="211"/>
      <c r="AFA986" s="211"/>
      <c r="AFB986" s="211"/>
      <c r="AFC986" s="211"/>
      <c r="AFD986" s="211"/>
      <c r="AFE986" s="211"/>
      <c r="AFF986" s="211"/>
      <c r="AFG986" s="211"/>
      <c r="AFH986" s="211"/>
      <c r="AFI986" s="211"/>
      <c r="AFJ986" s="211"/>
      <c r="AFK986" s="211"/>
      <c r="AFL986" s="211"/>
      <c r="AFM986" s="211"/>
      <c r="AFN986" s="211"/>
      <c r="AFO986" s="211"/>
      <c r="AFP986" s="211"/>
      <c r="AFQ986" s="211"/>
      <c r="AFR986" s="211"/>
      <c r="AFS986" s="211"/>
      <c r="AFT986" s="211"/>
      <c r="AFU986" s="211"/>
      <c r="AFV986" s="211"/>
      <c r="AFW986" s="211"/>
      <c r="AFX986" s="211"/>
      <c r="AFY986" s="211"/>
      <c r="AFZ986" s="211"/>
      <c r="AGA986" s="211"/>
      <c r="AGB986" s="211"/>
      <c r="AGC986" s="211"/>
      <c r="AGD986" s="211"/>
      <c r="AGE986" s="211"/>
      <c r="AGF986" s="211"/>
      <c r="AGG986" s="211"/>
      <c r="AGH986" s="211"/>
      <c r="AGI986" s="211"/>
      <c r="AGJ986" s="211"/>
      <c r="AGK986" s="211"/>
      <c r="AGL986" s="211"/>
      <c r="AGM986" s="211"/>
      <c r="AGN986" s="211"/>
      <c r="AGO986" s="211"/>
      <c r="AGP986" s="211"/>
      <c r="AGQ986" s="211"/>
      <c r="AGR986" s="211"/>
      <c r="AGS986" s="211"/>
      <c r="AGT986" s="211"/>
      <c r="AGU986" s="211"/>
      <c r="AGV986" s="211"/>
      <c r="AGW986" s="211"/>
      <c r="AGX986" s="211"/>
      <c r="AGY986" s="211"/>
      <c r="AGZ986" s="211"/>
      <c r="AHA986" s="211"/>
      <c r="AHB986" s="211"/>
      <c r="AHC986" s="211"/>
      <c r="AHD986" s="211"/>
      <c r="AHE986" s="211"/>
      <c r="AHF986" s="211"/>
      <c r="AHG986" s="211"/>
      <c r="AHH986" s="211"/>
      <c r="AHI986" s="211"/>
      <c r="AHJ986" s="211"/>
      <c r="AHK986" s="211"/>
      <c r="AHL986" s="211"/>
      <c r="AHM986" s="211"/>
      <c r="AHN986" s="211"/>
      <c r="AHO986" s="211"/>
      <c r="AHP986" s="211"/>
      <c r="AHQ986" s="211"/>
      <c r="AHR986" s="211"/>
      <c r="AHS986" s="211"/>
      <c r="AHT986" s="211"/>
      <c r="AHU986" s="211"/>
      <c r="AHV986" s="211"/>
      <c r="AHW986" s="211"/>
      <c r="AHX986" s="211"/>
      <c r="AHY986" s="211"/>
      <c r="AHZ986" s="211"/>
      <c r="AIA986" s="211"/>
      <c r="AIB986" s="211"/>
      <c r="AIC986" s="211"/>
      <c r="AID986" s="211"/>
      <c r="AIE986" s="211"/>
      <c r="AIF986" s="211"/>
      <c r="AIG986" s="211"/>
      <c r="AIH986" s="211"/>
      <c r="AII986" s="211"/>
      <c r="AIJ986" s="211"/>
      <c r="AIK986" s="211"/>
      <c r="AIL986" s="211"/>
      <c r="AIM986" s="211"/>
      <c r="AIN986" s="211"/>
      <c r="AIO986" s="211"/>
      <c r="AIP986" s="211"/>
      <c r="AIQ986" s="211"/>
      <c r="AIR986" s="211"/>
      <c r="AIS986" s="211"/>
      <c r="AIT986" s="211"/>
      <c r="AIU986" s="211"/>
      <c r="AIV986" s="211"/>
      <c r="AIW986" s="211"/>
      <c r="AIX986" s="211"/>
      <c r="AIY986" s="211"/>
      <c r="AIZ986" s="211"/>
      <c r="AJA986" s="211"/>
      <c r="AJB986" s="211"/>
      <c r="AJC986" s="211"/>
      <c r="AJD986" s="211"/>
      <c r="AJE986" s="211"/>
      <c r="AJF986" s="211"/>
      <c r="AJG986" s="211"/>
      <c r="AJH986" s="211"/>
      <c r="AJI986" s="211"/>
      <c r="AJJ986" s="211"/>
      <c r="AJK986" s="211"/>
      <c r="AJL986" s="211"/>
      <c r="AJM986" s="211"/>
      <c r="AJN986" s="211"/>
      <c r="AJO986" s="211"/>
      <c r="AJP986" s="211"/>
      <c r="AJQ986" s="211"/>
      <c r="AJR986" s="211"/>
      <c r="AJS986" s="211"/>
      <c r="AJT986" s="211"/>
      <c r="AJU986" s="211"/>
      <c r="AJV986" s="211"/>
      <c r="AJW986" s="211"/>
      <c r="AJX986" s="211"/>
      <c r="AJY986" s="211"/>
      <c r="AJZ986" s="211"/>
      <c r="AKA986" s="211"/>
      <c r="AKB986" s="211"/>
      <c r="AKC986" s="211"/>
      <c r="AKD986" s="211"/>
      <c r="AKE986" s="211"/>
      <c r="AKF986" s="211"/>
      <c r="AKG986" s="211"/>
      <c r="AKH986" s="211"/>
      <c r="AKI986" s="211"/>
      <c r="AKJ986" s="211"/>
      <c r="AKK986" s="211"/>
      <c r="AKL986" s="211"/>
      <c r="AKM986" s="211"/>
      <c r="AKN986" s="211"/>
      <c r="AKO986" s="211"/>
      <c r="AKP986" s="211"/>
      <c r="AKQ986" s="211"/>
      <c r="AKR986" s="211"/>
      <c r="AKS986" s="211"/>
      <c r="AKT986" s="211"/>
      <c r="AKU986" s="211"/>
      <c r="AKV986" s="211"/>
      <c r="AKW986" s="211"/>
      <c r="AKX986" s="211"/>
      <c r="AKY986" s="211"/>
      <c r="AKZ986" s="211"/>
      <c r="ALA986" s="211"/>
      <c r="ALB986" s="211"/>
      <c r="ALC986" s="211"/>
      <c r="ALD986" s="211"/>
      <c r="ALE986" s="211"/>
      <c r="ALF986" s="211"/>
      <c r="ALG986" s="211"/>
      <c r="ALH986" s="211"/>
      <c r="ALI986" s="211"/>
      <c r="ALJ986" s="211"/>
      <c r="ALK986" s="211"/>
      <c r="ALL986" s="211"/>
      <c r="ALM986" s="211"/>
      <c r="ALN986" s="211"/>
      <c r="ALO986" s="211"/>
      <c r="ALP986" s="211"/>
      <c r="ALQ986" s="211"/>
      <c r="ALR986" s="211"/>
      <c r="ALS986" s="211"/>
      <c r="ALT986" s="211"/>
      <c r="ALU986" s="211"/>
      <c r="ALV986" s="211"/>
      <c r="ALW986" s="211"/>
      <c r="ALX986" s="211"/>
      <c r="ALY986" s="211"/>
      <c r="ALZ986" s="211"/>
      <c r="AMA986" s="211"/>
      <c r="AMB986" s="211"/>
      <c r="AMC986" s="211"/>
      <c r="AMD986" s="211"/>
      <c r="AME986" s="211"/>
      <c r="AMF986" s="211"/>
      <c r="AMG986" s="211"/>
      <c r="AMH986" s="211"/>
      <c r="AMI986" s="211"/>
      <c r="AMJ986" s="211"/>
      <c r="AMK986" s="211"/>
      <c r="AML986" s="211"/>
      <c r="AMM986" s="211"/>
      <c r="AMN986" s="211"/>
      <c r="AMO986" s="211"/>
      <c r="AMP986" s="211"/>
      <c r="AMQ986" s="211"/>
      <c r="AMR986" s="211"/>
      <c r="AMS986" s="211"/>
      <c r="AMT986" s="211"/>
      <c r="AMU986" s="211"/>
      <c r="AMV986" s="211"/>
      <c r="AMW986" s="211"/>
      <c r="AMX986" s="211"/>
      <c r="AMY986" s="211"/>
      <c r="AMZ986" s="211"/>
      <c r="ANA986" s="211"/>
      <c r="ANB986" s="211"/>
      <c r="ANC986" s="211"/>
      <c r="AND986" s="211"/>
      <c r="ANE986" s="211"/>
      <c r="ANF986" s="211"/>
      <c r="ANG986" s="211"/>
      <c r="ANH986" s="211"/>
      <c r="ANI986" s="211"/>
      <c r="ANJ986" s="211"/>
      <c r="ANK986" s="211"/>
      <c r="ANL986" s="211"/>
      <c r="ANM986" s="211"/>
      <c r="ANN986" s="211"/>
      <c r="ANO986" s="211"/>
      <c r="ANP986" s="211"/>
      <c r="ANQ986" s="211"/>
      <c r="ANR986" s="211"/>
      <c r="ANS986" s="211"/>
      <c r="ANT986" s="211"/>
      <c r="ANU986" s="211"/>
      <c r="ANV986" s="211"/>
      <c r="ANW986" s="211"/>
      <c r="ANX986" s="211"/>
      <c r="ANY986" s="211"/>
      <c r="ANZ986" s="211"/>
      <c r="AOA986" s="211"/>
      <c r="AOB986" s="211"/>
      <c r="AOC986" s="211"/>
      <c r="AOD986" s="211"/>
      <c r="AOE986" s="211"/>
      <c r="AOF986" s="211"/>
      <c r="AOG986" s="211"/>
      <c r="AOH986" s="211"/>
      <c r="AOI986" s="211"/>
      <c r="AOJ986" s="211"/>
      <c r="AOK986" s="211"/>
      <c r="AOL986" s="211"/>
      <c r="AOM986" s="211"/>
      <c r="AON986" s="211"/>
      <c r="AOO986" s="211"/>
      <c r="AOP986" s="211"/>
      <c r="AOQ986" s="211"/>
      <c r="AOR986" s="211"/>
      <c r="AOS986" s="211"/>
      <c r="AOT986" s="211"/>
      <c r="AOU986" s="211"/>
      <c r="AOV986" s="211"/>
      <c r="AOW986" s="211"/>
      <c r="AOX986" s="211"/>
      <c r="AOY986" s="211"/>
      <c r="AOZ986" s="211"/>
      <c r="APA986" s="211"/>
      <c r="APB986" s="211"/>
      <c r="APC986" s="211"/>
      <c r="APD986" s="211"/>
      <c r="APE986" s="211"/>
      <c r="APF986" s="211"/>
      <c r="APG986" s="211"/>
      <c r="APH986" s="211"/>
      <c r="API986" s="211"/>
      <c r="APJ986" s="211"/>
      <c r="APK986" s="211"/>
      <c r="APL986" s="211"/>
      <c r="APM986" s="211"/>
      <c r="APN986" s="211"/>
      <c r="APO986" s="211"/>
      <c r="APP986" s="211"/>
      <c r="APQ986" s="211"/>
      <c r="APR986" s="211"/>
      <c r="APS986" s="211"/>
      <c r="APT986" s="211"/>
      <c r="APU986" s="211"/>
      <c r="APV986" s="211"/>
      <c r="APW986" s="211"/>
      <c r="APX986" s="211"/>
      <c r="APY986" s="211"/>
      <c r="APZ986" s="211"/>
      <c r="AQA986" s="211"/>
      <c r="AQB986" s="211"/>
      <c r="AQC986" s="211"/>
      <c r="AQD986" s="211"/>
      <c r="AQE986" s="211"/>
      <c r="AQF986" s="211"/>
      <c r="AQG986" s="211"/>
      <c r="AQH986" s="211"/>
      <c r="AQI986" s="211"/>
      <c r="AQJ986" s="211"/>
      <c r="AQK986" s="211"/>
      <c r="AQL986" s="211"/>
      <c r="AQM986" s="211"/>
      <c r="AQN986" s="211"/>
      <c r="AQO986" s="211"/>
      <c r="AQP986" s="211"/>
      <c r="AQQ986" s="211"/>
      <c r="AQR986" s="211"/>
      <c r="AQS986" s="211"/>
      <c r="AQT986" s="211"/>
      <c r="AQU986" s="211"/>
      <c r="AQV986" s="211"/>
      <c r="AQW986" s="211"/>
      <c r="AQX986" s="211"/>
      <c r="AQY986" s="211"/>
      <c r="AQZ986" s="211"/>
      <c r="ARA986" s="211"/>
      <c r="ARB986" s="211"/>
      <c r="ARC986" s="211"/>
      <c r="ARD986" s="211"/>
      <c r="ARE986" s="211"/>
      <c r="ARF986" s="211"/>
      <c r="ARG986" s="211"/>
      <c r="ARH986" s="211"/>
      <c r="ARI986" s="211"/>
      <c r="ARJ986" s="211"/>
      <c r="ARK986" s="211"/>
      <c r="ARL986" s="211"/>
      <c r="ARM986" s="211"/>
      <c r="ARN986" s="211"/>
      <c r="ARO986" s="211"/>
      <c r="ARP986" s="211"/>
      <c r="ARQ986" s="211"/>
      <c r="ARR986" s="211"/>
      <c r="ARS986" s="211"/>
      <c r="ART986" s="211"/>
      <c r="ARU986" s="211"/>
      <c r="ARV986" s="211"/>
      <c r="ARW986" s="211"/>
      <c r="ARX986" s="211"/>
      <c r="ARY986" s="211"/>
      <c r="ARZ986" s="211"/>
      <c r="ASA986" s="211"/>
      <c r="ASB986" s="211"/>
      <c r="ASC986" s="211"/>
      <c r="ASD986" s="211"/>
      <c r="ASE986" s="211"/>
      <c r="ASF986" s="211"/>
      <c r="ASG986" s="211"/>
      <c r="ASH986" s="211"/>
      <c r="ASI986" s="211"/>
      <c r="ASJ986" s="211"/>
      <c r="ASK986" s="211"/>
      <c r="ASL986" s="211"/>
      <c r="ASM986" s="211"/>
      <c r="ASN986" s="211"/>
      <c r="ASO986" s="211"/>
      <c r="ASP986" s="211"/>
      <c r="ASQ986" s="211"/>
      <c r="ASR986" s="211"/>
      <c r="ASS986" s="211"/>
      <c r="AST986" s="211"/>
      <c r="ASU986" s="211"/>
      <c r="ASV986" s="211"/>
      <c r="ASW986" s="211"/>
      <c r="ASX986" s="211"/>
      <c r="ASY986" s="211"/>
      <c r="ASZ986" s="211"/>
      <c r="ATA986" s="211"/>
      <c r="ATB986" s="211"/>
      <c r="ATC986" s="211"/>
      <c r="ATD986" s="211"/>
      <c r="ATE986" s="211"/>
      <c r="ATF986" s="211"/>
      <c r="ATG986" s="211"/>
      <c r="ATH986" s="211"/>
      <c r="ATI986" s="211"/>
      <c r="ATJ986" s="211"/>
      <c r="ATK986" s="211"/>
      <c r="ATL986" s="211"/>
      <c r="ATM986" s="211"/>
      <c r="ATN986" s="211"/>
      <c r="ATO986" s="211"/>
      <c r="ATP986" s="211"/>
      <c r="ATQ986" s="211"/>
      <c r="ATR986" s="211"/>
      <c r="ATS986" s="211"/>
      <c r="ATT986" s="211"/>
      <c r="ATU986" s="211"/>
      <c r="ATV986" s="211"/>
      <c r="ATW986" s="211"/>
      <c r="ATX986" s="211"/>
      <c r="ATY986" s="211"/>
      <c r="ATZ986" s="211"/>
      <c r="AUA986" s="211"/>
      <c r="AUB986" s="211"/>
      <c r="AUC986" s="211"/>
      <c r="AUD986" s="211"/>
      <c r="AUE986" s="211"/>
      <c r="AUF986" s="211"/>
      <c r="AUG986" s="211"/>
      <c r="AUH986" s="211"/>
      <c r="AUI986" s="211"/>
      <c r="AUJ986" s="211"/>
      <c r="AUK986" s="211"/>
      <c r="AUL986" s="211"/>
      <c r="AUM986" s="211"/>
      <c r="AUN986" s="211"/>
      <c r="AUO986" s="211"/>
      <c r="AUP986" s="211"/>
      <c r="AUQ986" s="211"/>
      <c r="AUR986" s="211"/>
      <c r="AUS986" s="211"/>
      <c r="AUT986" s="211"/>
      <c r="AUU986" s="211"/>
      <c r="AUV986" s="211"/>
      <c r="AUW986" s="211"/>
      <c r="AUX986" s="211"/>
      <c r="AUY986" s="211"/>
      <c r="AUZ986" s="211"/>
      <c r="AVA986" s="211"/>
      <c r="AVB986" s="211"/>
      <c r="AVC986" s="211"/>
      <c r="AVD986" s="211"/>
      <c r="AVE986" s="211"/>
      <c r="AVF986" s="211"/>
      <c r="AVG986" s="211"/>
      <c r="AVH986" s="211"/>
      <c r="AVI986" s="211"/>
      <c r="AVJ986" s="211"/>
      <c r="AVK986" s="211"/>
      <c r="AVL986" s="211"/>
      <c r="AVM986" s="211"/>
      <c r="AVN986" s="211"/>
      <c r="AVO986" s="211"/>
      <c r="AVP986" s="211"/>
      <c r="AVQ986" s="211"/>
      <c r="AVR986" s="211"/>
      <c r="AVS986" s="211"/>
      <c r="AVT986" s="211"/>
      <c r="AVU986" s="211"/>
      <c r="AVV986" s="211"/>
      <c r="AVW986" s="211"/>
      <c r="AVX986" s="211"/>
      <c r="AVY986" s="211"/>
      <c r="AVZ986" s="211"/>
      <c r="AWA986" s="211"/>
      <c r="AWB986" s="211"/>
      <c r="AWC986" s="211"/>
      <c r="AWD986" s="211"/>
      <c r="AWE986" s="211"/>
      <c r="AWF986" s="211"/>
      <c r="AWG986" s="211"/>
      <c r="AWH986" s="211"/>
      <c r="AWI986" s="211"/>
      <c r="AWJ986" s="211"/>
      <c r="AWK986" s="211"/>
      <c r="AWL986" s="211"/>
      <c r="AWM986" s="211"/>
      <c r="AWN986" s="211"/>
      <c r="AWO986" s="211"/>
      <c r="AWP986" s="211"/>
      <c r="AWQ986" s="211"/>
      <c r="AWR986" s="211"/>
      <c r="AWS986" s="211"/>
      <c r="AWT986" s="211"/>
      <c r="AWU986" s="211"/>
      <c r="AWV986" s="211"/>
      <c r="AWW986" s="211"/>
      <c r="AWX986" s="211"/>
      <c r="AWY986" s="211"/>
      <c r="AWZ986" s="211"/>
      <c r="AXA986" s="211"/>
      <c r="AXB986" s="211"/>
      <c r="AXC986" s="211"/>
      <c r="AXD986" s="211"/>
      <c r="AXE986" s="211"/>
      <c r="AXF986" s="211"/>
      <c r="AXG986" s="211"/>
      <c r="AXH986" s="211"/>
      <c r="AXI986" s="211"/>
      <c r="AXJ986" s="211"/>
      <c r="AXK986" s="211"/>
      <c r="AXL986" s="211"/>
      <c r="AXM986" s="211"/>
      <c r="AXN986" s="211"/>
      <c r="AXO986" s="211"/>
      <c r="AXP986" s="211"/>
      <c r="AXQ986" s="211"/>
      <c r="AXR986" s="211"/>
      <c r="AXS986" s="211"/>
      <c r="AXT986" s="211"/>
      <c r="AXU986" s="211"/>
      <c r="AXV986" s="211"/>
      <c r="AXW986" s="211"/>
      <c r="AXX986" s="211"/>
      <c r="AXY986" s="211"/>
      <c r="AXZ986" s="211"/>
      <c r="AYA986" s="211"/>
      <c r="AYB986" s="211"/>
      <c r="AYC986" s="211"/>
      <c r="AYD986" s="211"/>
      <c r="AYE986" s="211"/>
      <c r="AYF986" s="211"/>
      <c r="AYG986" s="211"/>
      <c r="AYH986" s="211"/>
      <c r="AYI986" s="211"/>
      <c r="AYJ986" s="211"/>
      <c r="AYK986" s="211"/>
      <c r="AYL986" s="211"/>
      <c r="AYM986" s="211"/>
      <c r="AYN986" s="211"/>
      <c r="AYO986" s="211"/>
      <c r="AYP986" s="211"/>
      <c r="AYQ986" s="211"/>
      <c r="AYR986" s="211"/>
      <c r="AYS986" s="211"/>
      <c r="AYT986" s="211"/>
      <c r="AYU986" s="211"/>
      <c r="AYV986" s="211"/>
      <c r="AYW986" s="211"/>
      <c r="AYX986" s="211"/>
      <c r="AYY986" s="211"/>
      <c r="AYZ986" s="211"/>
      <c r="AZA986" s="211"/>
      <c r="AZB986" s="211"/>
      <c r="AZC986" s="211"/>
      <c r="AZD986" s="211"/>
      <c r="AZE986" s="211"/>
      <c r="AZF986" s="211"/>
      <c r="AZG986" s="211"/>
      <c r="AZH986" s="211"/>
      <c r="AZI986" s="211"/>
      <c r="AZJ986" s="211"/>
      <c r="AZK986" s="211"/>
      <c r="AZL986" s="211"/>
      <c r="AZM986" s="211"/>
      <c r="AZN986" s="211"/>
      <c r="AZO986" s="211"/>
      <c r="AZP986" s="211"/>
      <c r="AZQ986" s="211"/>
      <c r="AZR986" s="211"/>
      <c r="AZS986" s="211"/>
      <c r="AZT986" s="211"/>
      <c r="AZU986" s="211"/>
      <c r="AZV986" s="211"/>
      <c r="AZW986" s="211"/>
      <c r="AZX986" s="211"/>
      <c r="AZY986" s="211"/>
      <c r="AZZ986" s="211"/>
      <c r="BAA986" s="211"/>
      <c r="BAB986" s="211"/>
      <c r="BAC986" s="211"/>
      <c r="BAD986" s="211"/>
      <c r="BAE986" s="211"/>
      <c r="BAF986" s="211"/>
      <c r="BAG986" s="211"/>
      <c r="BAH986" s="211"/>
      <c r="BAI986" s="211"/>
      <c r="BAJ986" s="211"/>
      <c r="BAK986" s="211"/>
      <c r="BAL986" s="211"/>
      <c r="BAM986" s="211"/>
      <c r="BAN986" s="211"/>
      <c r="BAO986" s="211"/>
      <c r="BAP986" s="211"/>
      <c r="BAQ986" s="211"/>
      <c r="BAR986" s="211"/>
      <c r="BAS986" s="211"/>
      <c r="BAT986" s="211"/>
      <c r="BAU986" s="211"/>
      <c r="BAV986" s="211"/>
      <c r="BAW986" s="211"/>
      <c r="BAX986" s="211"/>
      <c r="BAY986" s="211"/>
      <c r="BAZ986" s="211"/>
      <c r="BBA986" s="211"/>
      <c r="BBB986" s="211"/>
      <c r="BBC986" s="211"/>
      <c r="BBD986" s="211"/>
      <c r="BBE986" s="211"/>
      <c r="BBF986" s="211"/>
      <c r="BBG986" s="211"/>
      <c r="BBH986" s="211"/>
      <c r="BBI986" s="211"/>
      <c r="BBJ986" s="211"/>
      <c r="BBK986" s="211"/>
      <c r="BBL986" s="211"/>
      <c r="BBM986" s="211"/>
      <c r="BBN986" s="211"/>
      <c r="BBO986" s="211"/>
      <c r="BBP986" s="211"/>
      <c r="BBQ986" s="211"/>
      <c r="BBR986" s="211"/>
      <c r="BBS986" s="211"/>
      <c r="BBT986" s="211"/>
      <c r="BBU986" s="211"/>
      <c r="BBV986" s="211"/>
      <c r="BBW986" s="211"/>
      <c r="BBX986" s="211"/>
      <c r="BBY986" s="211"/>
      <c r="BBZ986" s="211"/>
      <c r="BCA986" s="211"/>
      <c r="BCB986" s="211"/>
      <c r="BCC986" s="211"/>
      <c r="BCD986" s="211"/>
      <c r="BCE986" s="211"/>
      <c r="BCF986" s="211"/>
      <c r="BCG986" s="211"/>
      <c r="BCH986" s="211"/>
      <c r="BCI986" s="211"/>
      <c r="BCJ986" s="211"/>
      <c r="BCK986" s="211"/>
      <c r="BCL986" s="211"/>
      <c r="BCM986" s="211"/>
      <c r="BCN986" s="211"/>
      <c r="BCO986" s="211"/>
      <c r="BCP986" s="211"/>
      <c r="BCQ986" s="211"/>
      <c r="BCR986" s="211"/>
      <c r="BCS986" s="211"/>
      <c r="BCT986" s="211"/>
      <c r="BCU986" s="211"/>
      <c r="BCV986" s="211"/>
      <c r="BCW986" s="211"/>
      <c r="BCX986" s="211"/>
      <c r="BCY986" s="211"/>
      <c r="BCZ986" s="211"/>
      <c r="BDA986" s="211"/>
      <c r="BDB986" s="211"/>
      <c r="BDC986" s="211"/>
      <c r="BDD986" s="211"/>
      <c r="BDE986" s="211"/>
      <c r="BDF986" s="211"/>
      <c r="BDG986" s="211"/>
      <c r="BDH986" s="211"/>
      <c r="BDI986" s="211"/>
      <c r="BDJ986" s="211"/>
      <c r="BDK986" s="211"/>
      <c r="BDL986" s="211"/>
      <c r="BDM986" s="211"/>
      <c r="BDN986" s="211"/>
      <c r="BDO986" s="211"/>
      <c r="BDP986" s="211"/>
      <c r="BDQ986" s="211"/>
      <c r="BDR986" s="211"/>
      <c r="BDS986" s="211"/>
      <c r="BDT986" s="211"/>
      <c r="BDU986" s="211"/>
      <c r="BDV986" s="211"/>
      <c r="BDW986" s="211"/>
      <c r="BDX986" s="211"/>
      <c r="BDY986" s="211"/>
      <c r="BDZ986" s="211"/>
      <c r="BEA986" s="211"/>
      <c r="BEB986" s="211"/>
      <c r="BEC986" s="211"/>
      <c r="BED986" s="211"/>
      <c r="BEE986" s="211"/>
      <c r="BEF986" s="211"/>
      <c r="BEG986" s="211"/>
      <c r="BEH986" s="211"/>
      <c r="BEI986" s="211"/>
      <c r="BEJ986" s="211"/>
      <c r="BEK986" s="211"/>
      <c r="BEL986" s="211"/>
      <c r="BEM986" s="211"/>
      <c r="BEN986" s="211"/>
      <c r="BEO986" s="211"/>
      <c r="BEP986" s="211"/>
      <c r="BEQ986" s="211"/>
      <c r="BER986" s="211"/>
      <c r="BES986" s="211"/>
      <c r="BET986" s="211"/>
      <c r="BEU986" s="211"/>
      <c r="BEV986" s="211"/>
      <c r="BEW986" s="211"/>
      <c r="BEX986" s="211"/>
      <c r="BEY986" s="211"/>
      <c r="BEZ986" s="211"/>
      <c r="BFA986" s="211"/>
      <c r="BFB986" s="211"/>
      <c r="BFC986" s="211"/>
      <c r="BFD986" s="211"/>
      <c r="BFE986" s="211"/>
      <c r="BFF986" s="211"/>
      <c r="BFG986" s="211"/>
      <c r="BFH986" s="211"/>
      <c r="BFI986" s="211"/>
      <c r="BFJ986" s="211"/>
      <c r="BFK986" s="211"/>
      <c r="BFL986" s="211"/>
      <c r="BFM986" s="211"/>
      <c r="BFN986" s="211"/>
      <c r="BFO986" s="211"/>
      <c r="BFP986" s="211"/>
      <c r="BFQ986" s="211"/>
      <c r="BFR986" s="211"/>
      <c r="BFS986" s="211"/>
      <c r="BFT986" s="211"/>
      <c r="BFU986" s="211"/>
      <c r="BFV986" s="211"/>
      <c r="BFW986" s="211"/>
      <c r="BFX986" s="211"/>
      <c r="BFY986" s="211"/>
      <c r="BFZ986" s="211"/>
      <c r="BGA986" s="211"/>
      <c r="BGB986" s="211"/>
      <c r="BGC986" s="211"/>
      <c r="BGD986" s="211"/>
      <c r="BGE986" s="211"/>
      <c r="BGF986" s="211"/>
      <c r="BGG986" s="211"/>
      <c r="BGH986" s="211"/>
      <c r="BGI986" s="211"/>
      <c r="BGJ986" s="211"/>
      <c r="BGK986" s="211"/>
      <c r="BGL986" s="211"/>
      <c r="BGM986" s="211"/>
      <c r="BGN986" s="211"/>
      <c r="BGO986" s="211"/>
      <c r="BGP986" s="211"/>
      <c r="BGQ986" s="211"/>
      <c r="BGR986" s="211"/>
      <c r="BGS986" s="211"/>
      <c r="BGT986" s="211"/>
      <c r="BGU986" s="211"/>
      <c r="BGV986" s="211"/>
      <c r="BGW986" s="211"/>
      <c r="BGX986" s="211"/>
      <c r="BGY986" s="211"/>
      <c r="BGZ986" s="211"/>
      <c r="BHA986" s="211"/>
      <c r="BHB986" s="211"/>
      <c r="BHC986" s="211"/>
      <c r="BHD986" s="211"/>
      <c r="BHE986" s="211"/>
      <c r="BHF986" s="211"/>
      <c r="BHG986" s="211"/>
      <c r="BHH986" s="211"/>
      <c r="BHI986" s="211"/>
      <c r="BHJ986" s="211"/>
      <c r="BHK986" s="211"/>
      <c r="BHL986" s="211"/>
      <c r="BHM986" s="211"/>
      <c r="BHN986" s="211"/>
      <c r="BHO986" s="211"/>
      <c r="BHP986" s="211"/>
      <c r="BHQ986" s="211"/>
      <c r="BHR986" s="211"/>
      <c r="BHS986" s="211"/>
      <c r="BHT986" s="211"/>
      <c r="BHU986" s="211"/>
      <c r="BHV986" s="211"/>
      <c r="BHW986" s="211"/>
      <c r="BHX986" s="211"/>
      <c r="BHY986" s="211"/>
      <c r="BHZ986" s="211"/>
      <c r="BIA986" s="211"/>
      <c r="BIB986" s="211"/>
      <c r="BIC986" s="211"/>
      <c r="BID986" s="211"/>
      <c r="BIE986" s="211"/>
      <c r="BIF986" s="211"/>
      <c r="BIG986" s="211"/>
      <c r="BIH986" s="211"/>
      <c r="BII986" s="211"/>
      <c r="BIJ986" s="211"/>
      <c r="BIK986" s="211"/>
      <c r="BIL986" s="211"/>
      <c r="BIM986" s="211"/>
      <c r="BIN986" s="211"/>
      <c r="BIO986" s="211"/>
      <c r="BIP986" s="211"/>
      <c r="BIQ986" s="211"/>
      <c r="BIR986" s="211"/>
      <c r="BIS986" s="211"/>
      <c r="BIT986" s="211"/>
      <c r="BIU986" s="211"/>
      <c r="BIV986" s="211"/>
      <c r="BIW986" s="211"/>
      <c r="BIX986" s="211"/>
      <c r="BIY986" s="211"/>
      <c r="BIZ986" s="211"/>
      <c r="BJA986" s="211"/>
      <c r="BJB986" s="211"/>
      <c r="BJC986" s="211"/>
      <c r="BJD986" s="211"/>
      <c r="BJE986" s="211"/>
      <c r="BJF986" s="211"/>
      <c r="BJG986" s="211"/>
      <c r="BJH986" s="211"/>
      <c r="BJI986" s="211"/>
      <c r="BJJ986" s="211"/>
      <c r="BJK986" s="211"/>
      <c r="BJL986" s="211"/>
      <c r="BJM986" s="211"/>
      <c r="BJN986" s="211"/>
      <c r="BJO986" s="211"/>
      <c r="BJP986" s="211"/>
      <c r="BJQ986" s="211"/>
      <c r="BJR986" s="211"/>
      <c r="BJS986" s="211"/>
      <c r="BJT986" s="211"/>
      <c r="BJU986" s="211"/>
      <c r="BJV986" s="211"/>
      <c r="BJW986" s="211"/>
      <c r="BJX986" s="211"/>
      <c r="BJY986" s="211"/>
      <c r="BJZ986" s="211"/>
      <c r="BKA986" s="211"/>
      <c r="BKB986" s="211"/>
      <c r="BKC986" s="211"/>
      <c r="BKD986" s="211"/>
      <c r="BKE986" s="211"/>
      <c r="BKF986" s="211"/>
      <c r="BKG986" s="211"/>
      <c r="BKH986" s="211"/>
      <c r="BKI986" s="211"/>
      <c r="BKJ986" s="211"/>
      <c r="BKK986" s="211"/>
      <c r="BKL986" s="211"/>
      <c r="BKM986" s="211"/>
      <c r="BKN986" s="211"/>
      <c r="BKO986" s="211"/>
      <c r="BKP986" s="211"/>
      <c r="BKQ986" s="211"/>
      <c r="BKR986" s="211"/>
      <c r="BKS986" s="211"/>
      <c r="BKT986" s="211"/>
      <c r="BKU986" s="211"/>
      <c r="BKV986" s="211"/>
      <c r="BKW986" s="211"/>
      <c r="BKX986" s="211"/>
      <c r="BKY986" s="211"/>
      <c r="BKZ986" s="211"/>
      <c r="BLA986" s="211"/>
      <c r="BLB986" s="211"/>
      <c r="BLC986" s="211"/>
      <c r="BLD986" s="211"/>
      <c r="BLE986" s="211"/>
      <c r="BLF986" s="211"/>
      <c r="BLG986" s="211"/>
      <c r="BLH986" s="211"/>
      <c r="BLI986" s="211"/>
      <c r="BLJ986" s="211"/>
      <c r="BLK986" s="211"/>
      <c r="BLL986" s="211"/>
      <c r="BLM986" s="211"/>
      <c r="BLN986" s="211"/>
      <c r="BLO986" s="211"/>
      <c r="BLP986" s="211"/>
      <c r="BLQ986" s="211"/>
      <c r="BLR986" s="211"/>
      <c r="BLS986" s="211"/>
      <c r="BLT986" s="211"/>
      <c r="BLU986" s="211"/>
      <c r="BLV986" s="211"/>
      <c r="BLW986" s="211"/>
      <c r="BLX986" s="211"/>
      <c r="BLY986" s="211"/>
      <c r="BLZ986" s="211"/>
      <c r="BMA986" s="211"/>
      <c r="BMB986" s="211"/>
      <c r="BMC986" s="211"/>
      <c r="BMD986" s="211"/>
      <c r="BME986" s="211"/>
      <c r="BMF986" s="211"/>
      <c r="BMG986" s="211"/>
      <c r="BMH986" s="211"/>
      <c r="BMI986" s="211"/>
      <c r="BMJ986" s="211"/>
      <c r="BMK986" s="211"/>
      <c r="BML986" s="211"/>
      <c r="BMM986" s="211"/>
      <c r="BMN986" s="211"/>
      <c r="BMO986" s="211"/>
      <c r="BMP986" s="211"/>
      <c r="BMQ986" s="211"/>
      <c r="BMR986" s="211"/>
      <c r="BMS986" s="211"/>
      <c r="BMT986" s="211"/>
      <c r="BMU986" s="211"/>
      <c r="BMV986" s="211"/>
      <c r="BMW986" s="211"/>
      <c r="BMX986" s="211"/>
      <c r="BMY986" s="211"/>
      <c r="BMZ986" s="211"/>
      <c r="BNA986" s="211"/>
      <c r="BNB986" s="211"/>
      <c r="BNC986" s="211"/>
      <c r="BND986" s="211"/>
      <c r="BNE986" s="211"/>
      <c r="BNF986" s="211"/>
      <c r="BNG986" s="211"/>
      <c r="BNH986" s="211"/>
      <c r="BNI986" s="211"/>
      <c r="BNJ986" s="211"/>
      <c r="BNK986" s="211"/>
      <c r="BNL986" s="211"/>
      <c r="BNM986" s="211"/>
      <c r="BNN986" s="211"/>
      <c r="BNO986" s="211"/>
      <c r="BNP986" s="211"/>
      <c r="BNQ986" s="211"/>
      <c r="BNR986" s="211"/>
      <c r="BNS986" s="211"/>
      <c r="BNT986" s="211"/>
      <c r="BNU986" s="211"/>
      <c r="BNV986" s="211"/>
      <c r="BNW986" s="211"/>
      <c r="BNX986" s="211"/>
      <c r="BNY986" s="211"/>
      <c r="BNZ986" s="211"/>
      <c r="BOA986" s="211"/>
      <c r="BOB986" s="211"/>
      <c r="BOC986" s="211"/>
      <c r="BOD986" s="211"/>
      <c r="BOE986" s="211"/>
      <c r="BOF986" s="211"/>
      <c r="BOG986" s="211"/>
      <c r="BOH986" s="211"/>
      <c r="BOI986" s="211"/>
      <c r="BOJ986" s="211"/>
      <c r="BOK986" s="211"/>
      <c r="BOL986" s="211"/>
      <c r="BOM986" s="211"/>
      <c r="BON986" s="211"/>
      <c r="BOO986" s="211"/>
      <c r="BOP986" s="211"/>
      <c r="BOQ986" s="211"/>
      <c r="BOR986" s="211"/>
      <c r="BOS986" s="211"/>
      <c r="BOT986" s="211"/>
      <c r="BOU986" s="211"/>
      <c r="BOV986" s="211"/>
      <c r="BOW986" s="211"/>
      <c r="BOX986" s="211"/>
      <c r="BOY986" s="211"/>
      <c r="BOZ986" s="211"/>
      <c r="BPA986" s="211"/>
      <c r="BPB986" s="211"/>
      <c r="BPC986" s="211"/>
      <c r="BPD986" s="211"/>
      <c r="BPE986" s="211"/>
      <c r="BPF986" s="211"/>
      <c r="BPG986" s="211"/>
      <c r="BPH986" s="211"/>
      <c r="BPI986" s="211"/>
      <c r="BPJ986" s="211"/>
      <c r="BPK986" s="211"/>
      <c r="BPL986" s="211"/>
      <c r="BPM986" s="211"/>
      <c r="BPN986" s="211"/>
      <c r="BPO986" s="211"/>
      <c r="BPP986" s="211"/>
      <c r="BPQ986" s="211"/>
      <c r="BPR986" s="211"/>
      <c r="BPS986" s="211"/>
      <c r="BPT986" s="211"/>
      <c r="BPU986" s="211"/>
      <c r="BPV986" s="211"/>
      <c r="BPW986" s="211"/>
      <c r="BPX986" s="211"/>
      <c r="BPY986" s="211"/>
      <c r="BPZ986" s="211"/>
      <c r="BQA986" s="211"/>
      <c r="BQB986" s="211"/>
      <c r="BQC986" s="211"/>
      <c r="BQD986" s="211"/>
      <c r="BQE986" s="211"/>
      <c r="BQF986" s="211"/>
      <c r="BQG986" s="211"/>
      <c r="BQH986" s="211"/>
      <c r="BQI986" s="211"/>
      <c r="BQJ986" s="211"/>
      <c r="BQK986" s="211"/>
      <c r="BQL986" s="211"/>
      <c r="BQM986" s="211"/>
      <c r="BQN986" s="211"/>
      <c r="BQO986" s="211"/>
      <c r="BQP986" s="211"/>
      <c r="BQQ986" s="211"/>
      <c r="BQR986" s="211"/>
      <c r="BQS986" s="211"/>
      <c r="BQT986" s="211"/>
      <c r="BQU986" s="211"/>
      <c r="BQV986" s="211"/>
      <c r="BQW986" s="211"/>
      <c r="BQX986" s="211"/>
      <c r="BQY986" s="211"/>
      <c r="BQZ986" s="211"/>
      <c r="BRA986" s="211"/>
      <c r="BRB986" s="211"/>
      <c r="BRC986" s="211"/>
      <c r="BRD986" s="211"/>
      <c r="BRE986" s="211"/>
      <c r="BRF986" s="211"/>
      <c r="BRG986" s="211"/>
      <c r="BRH986" s="211"/>
      <c r="BRI986" s="211"/>
      <c r="BRJ986" s="211"/>
      <c r="BRK986" s="211"/>
      <c r="BRL986" s="211"/>
      <c r="BRM986" s="211"/>
      <c r="BRN986" s="211"/>
      <c r="BRO986" s="211"/>
      <c r="BRP986" s="211"/>
      <c r="BRQ986" s="211"/>
      <c r="BRR986" s="211"/>
      <c r="BRS986" s="211"/>
      <c r="BRT986" s="211"/>
      <c r="BRU986" s="211"/>
      <c r="BRV986" s="211"/>
      <c r="BRW986" s="211"/>
      <c r="BRX986" s="211"/>
      <c r="BRY986" s="211"/>
      <c r="BRZ986" s="211"/>
      <c r="BSA986" s="211"/>
      <c r="BSB986" s="211"/>
      <c r="BSC986" s="211"/>
      <c r="BSD986" s="211"/>
      <c r="BSE986" s="211"/>
      <c r="BSF986" s="211"/>
      <c r="BSG986" s="211"/>
      <c r="BSH986" s="211"/>
      <c r="BSI986" s="211"/>
      <c r="BSJ986" s="211"/>
      <c r="BSK986" s="211"/>
      <c r="BSL986" s="211"/>
      <c r="BSM986" s="211"/>
      <c r="BSN986" s="211"/>
      <c r="BSO986" s="211"/>
      <c r="BSP986" s="211"/>
      <c r="BSQ986" s="211"/>
      <c r="BSR986" s="211"/>
      <c r="BSS986" s="211"/>
      <c r="BST986" s="211"/>
      <c r="BSU986" s="211"/>
      <c r="BSV986" s="211"/>
      <c r="BSW986" s="211"/>
      <c r="BSX986" s="211"/>
      <c r="BSY986" s="211"/>
      <c r="BSZ986" s="211"/>
      <c r="BTA986" s="211"/>
      <c r="BTB986" s="211"/>
      <c r="BTC986" s="211"/>
      <c r="BTD986" s="211"/>
      <c r="BTE986" s="211"/>
      <c r="BTF986" s="211"/>
      <c r="BTG986" s="211"/>
      <c r="BTH986" s="211"/>
      <c r="BTI986" s="211"/>
      <c r="BTJ986" s="211"/>
      <c r="BTK986" s="211"/>
      <c r="BTL986" s="211"/>
      <c r="BTM986" s="211"/>
      <c r="BTN986" s="211"/>
      <c r="BTO986" s="211"/>
      <c r="BTP986" s="211"/>
      <c r="BTQ986" s="211"/>
      <c r="BTR986" s="211"/>
      <c r="BTS986" s="211"/>
      <c r="BTT986" s="211"/>
      <c r="BTU986" s="211"/>
      <c r="BTV986" s="211"/>
      <c r="BTW986" s="211"/>
      <c r="BTX986" s="211"/>
      <c r="BTY986" s="211"/>
      <c r="BTZ986" s="211"/>
      <c r="BUA986" s="211"/>
      <c r="BUB986" s="211"/>
      <c r="BUC986" s="211"/>
      <c r="BUD986" s="211"/>
      <c r="BUE986" s="211"/>
      <c r="BUF986" s="211"/>
      <c r="BUG986" s="211"/>
      <c r="BUH986" s="211"/>
      <c r="BUI986" s="211"/>
      <c r="BUJ986" s="211"/>
      <c r="BUK986" s="211"/>
      <c r="BUL986" s="211"/>
      <c r="BUM986" s="211"/>
      <c r="BUN986" s="211"/>
      <c r="BUO986" s="211"/>
      <c r="BUP986" s="211"/>
      <c r="BUQ986" s="211"/>
      <c r="BUR986" s="211"/>
      <c r="BUS986" s="211"/>
      <c r="BUT986" s="211"/>
      <c r="BUU986" s="211"/>
      <c r="BUV986" s="211"/>
      <c r="BUW986" s="211"/>
      <c r="BUX986" s="211"/>
      <c r="BUY986" s="211"/>
      <c r="BUZ986" s="211"/>
      <c r="BVA986" s="211"/>
      <c r="BVB986" s="211"/>
      <c r="BVC986" s="211"/>
      <c r="BVD986" s="211"/>
      <c r="BVE986" s="211"/>
      <c r="BVF986" s="211"/>
      <c r="BVG986" s="211"/>
      <c r="BVH986" s="211"/>
      <c r="BVI986" s="211"/>
      <c r="BVJ986" s="211"/>
      <c r="BVK986" s="211"/>
      <c r="BVL986" s="211"/>
      <c r="BVM986" s="211"/>
      <c r="BVN986" s="211"/>
      <c r="BVO986" s="211"/>
      <c r="BVP986" s="211"/>
      <c r="BVQ986" s="211"/>
      <c r="BVR986" s="211"/>
      <c r="BVS986" s="211"/>
      <c r="BVT986" s="211"/>
      <c r="BVU986" s="211"/>
      <c r="BVV986" s="211"/>
      <c r="BVW986" s="211"/>
      <c r="BVX986" s="211"/>
      <c r="BVY986" s="211"/>
      <c r="BVZ986" s="211"/>
      <c r="BWA986" s="211"/>
      <c r="BWB986" s="211"/>
      <c r="BWC986" s="211"/>
      <c r="BWD986" s="211"/>
      <c r="BWE986" s="211"/>
      <c r="BWF986" s="211"/>
      <c r="BWG986" s="211"/>
      <c r="BWH986" s="211"/>
      <c r="BWI986" s="211"/>
      <c r="BWJ986" s="211"/>
      <c r="BWK986" s="211"/>
      <c r="BWL986" s="211"/>
      <c r="BWM986" s="211"/>
      <c r="BWN986" s="211"/>
      <c r="BWO986" s="211"/>
      <c r="BWP986" s="211"/>
      <c r="BWQ986" s="211"/>
      <c r="BWR986" s="211"/>
      <c r="BWS986" s="211"/>
      <c r="BWT986" s="211"/>
      <c r="BWU986" s="211"/>
      <c r="BWV986" s="211"/>
      <c r="BWW986" s="211"/>
      <c r="BWX986" s="211"/>
      <c r="BWY986" s="211"/>
      <c r="BWZ986" s="211"/>
      <c r="BXA986" s="211"/>
      <c r="BXB986" s="211"/>
      <c r="BXC986" s="211"/>
      <c r="BXD986" s="211"/>
      <c r="BXE986" s="211"/>
      <c r="BXF986" s="211"/>
      <c r="BXG986" s="211"/>
      <c r="BXH986" s="211"/>
      <c r="BXI986" s="211"/>
      <c r="BXJ986" s="211"/>
      <c r="BXK986" s="211"/>
      <c r="BXL986" s="211"/>
      <c r="BXM986" s="211"/>
      <c r="BXN986" s="211"/>
      <c r="BXO986" s="211"/>
      <c r="BXP986" s="211"/>
      <c r="BXQ986" s="211"/>
      <c r="BXR986" s="211"/>
      <c r="BXS986" s="211"/>
      <c r="BXT986" s="211"/>
      <c r="BXU986" s="211"/>
      <c r="BXV986" s="211"/>
      <c r="BXW986" s="211"/>
      <c r="BXX986" s="211"/>
      <c r="BXY986" s="211"/>
      <c r="BXZ986" s="211"/>
      <c r="BYA986" s="211"/>
      <c r="BYB986" s="211"/>
      <c r="BYC986" s="211"/>
      <c r="BYD986" s="211"/>
      <c r="BYE986" s="211"/>
      <c r="BYF986" s="211"/>
      <c r="BYG986" s="211"/>
      <c r="BYH986" s="211"/>
      <c r="BYI986" s="211"/>
      <c r="BYJ986" s="211"/>
      <c r="BYK986" s="211"/>
      <c r="BYL986" s="211"/>
      <c r="BYM986" s="211"/>
      <c r="BYN986" s="211"/>
      <c r="BYO986" s="211"/>
      <c r="BYP986" s="211"/>
      <c r="BYQ986" s="211"/>
      <c r="BYR986" s="211"/>
      <c r="BYS986" s="211"/>
      <c r="BYT986" s="211"/>
      <c r="BYU986" s="211"/>
      <c r="BYV986" s="211"/>
      <c r="BYW986" s="211"/>
      <c r="BYX986" s="211"/>
      <c r="BYY986" s="211"/>
      <c r="BYZ986" s="211"/>
      <c r="BZA986" s="211"/>
      <c r="BZB986" s="211"/>
      <c r="BZC986" s="211"/>
      <c r="BZD986" s="211"/>
      <c r="BZE986" s="211"/>
      <c r="BZF986" s="211"/>
      <c r="BZG986" s="211"/>
      <c r="BZH986" s="211"/>
      <c r="BZI986" s="211"/>
      <c r="BZJ986" s="211"/>
      <c r="BZK986" s="211"/>
      <c r="BZL986" s="211"/>
      <c r="BZM986" s="211"/>
      <c r="BZN986" s="211"/>
      <c r="BZO986" s="211"/>
      <c r="BZP986" s="211"/>
      <c r="BZQ986" s="211"/>
      <c r="BZR986" s="211"/>
      <c r="BZS986" s="211"/>
      <c r="BZT986" s="211"/>
      <c r="BZU986" s="211"/>
      <c r="BZV986" s="211"/>
      <c r="BZW986" s="211"/>
      <c r="BZX986" s="211"/>
      <c r="BZY986" s="211"/>
      <c r="BZZ986" s="211"/>
      <c r="CAA986" s="211"/>
      <c r="CAB986" s="211"/>
      <c r="CAC986" s="211"/>
      <c r="CAD986" s="211"/>
      <c r="CAE986" s="211"/>
      <c r="CAF986" s="211"/>
      <c r="CAG986" s="211"/>
      <c r="CAH986" s="211"/>
      <c r="CAI986" s="211"/>
      <c r="CAJ986" s="211"/>
      <c r="CAK986" s="211"/>
      <c r="CAL986" s="211"/>
      <c r="CAM986" s="211"/>
      <c r="CAN986" s="211"/>
      <c r="CAO986" s="211"/>
      <c r="CAP986" s="211"/>
      <c r="CAQ986" s="211"/>
      <c r="CAR986" s="211"/>
      <c r="CAS986" s="211"/>
      <c r="CAT986" s="211"/>
      <c r="CAU986" s="211"/>
      <c r="CAV986" s="211"/>
      <c r="CAW986" s="211"/>
      <c r="CAX986" s="211"/>
      <c r="CAY986" s="211"/>
      <c r="CAZ986" s="211"/>
      <c r="CBA986" s="211"/>
      <c r="CBB986" s="211"/>
      <c r="CBC986" s="211"/>
      <c r="CBD986" s="211"/>
      <c r="CBE986" s="211"/>
      <c r="CBF986" s="211"/>
      <c r="CBG986" s="211"/>
      <c r="CBH986" s="211"/>
      <c r="CBI986" s="211"/>
      <c r="CBJ986" s="211"/>
      <c r="CBK986" s="211"/>
      <c r="CBL986" s="211"/>
      <c r="CBM986" s="211"/>
      <c r="CBN986" s="211"/>
      <c r="CBO986" s="211"/>
      <c r="CBP986" s="211"/>
      <c r="CBQ986" s="211"/>
      <c r="CBR986" s="211"/>
      <c r="CBS986" s="211"/>
      <c r="CBT986" s="211"/>
      <c r="CBU986" s="211"/>
      <c r="CBV986" s="211"/>
      <c r="CBW986" s="211"/>
      <c r="CBX986" s="211"/>
      <c r="CBY986" s="211"/>
      <c r="CBZ986" s="211"/>
      <c r="CCA986" s="211"/>
      <c r="CCB986" s="211"/>
      <c r="CCC986" s="211"/>
      <c r="CCD986" s="211"/>
      <c r="CCE986" s="211"/>
      <c r="CCF986" s="211"/>
      <c r="CCG986" s="211"/>
      <c r="CCH986" s="211"/>
      <c r="CCI986" s="211"/>
      <c r="CCJ986" s="211"/>
      <c r="CCK986" s="211"/>
      <c r="CCL986" s="211"/>
      <c r="CCM986" s="211"/>
      <c r="CCN986" s="211"/>
      <c r="CCO986" s="211"/>
      <c r="CCP986" s="211"/>
      <c r="CCQ986" s="211"/>
      <c r="CCR986" s="211"/>
      <c r="CCS986" s="211"/>
      <c r="CCT986" s="211"/>
      <c r="CCU986" s="211"/>
      <c r="CCV986" s="211"/>
      <c r="CCW986" s="211"/>
      <c r="CCX986" s="211"/>
      <c r="CCY986" s="211"/>
      <c r="CCZ986" s="211"/>
      <c r="CDA986" s="211"/>
      <c r="CDB986" s="211"/>
      <c r="CDC986" s="211"/>
      <c r="CDD986" s="211"/>
      <c r="CDE986" s="211"/>
      <c r="CDF986" s="211"/>
      <c r="CDG986" s="211"/>
      <c r="CDH986" s="211"/>
      <c r="CDI986" s="211"/>
      <c r="CDJ986" s="211"/>
      <c r="CDK986" s="211"/>
      <c r="CDL986" s="211"/>
      <c r="CDM986" s="211"/>
      <c r="CDN986" s="211"/>
      <c r="CDO986" s="211"/>
      <c r="CDP986" s="211"/>
      <c r="CDQ986" s="211"/>
      <c r="CDR986" s="211"/>
      <c r="CDS986" s="211"/>
      <c r="CDT986" s="211"/>
      <c r="CDU986" s="211"/>
      <c r="CDV986" s="211"/>
      <c r="CDW986" s="211"/>
      <c r="CDX986" s="211"/>
      <c r="CDY986" s="211"/>
      <c r="CDZ986" s="211"/>
      <c r="CEA986" s="211"/>
      <c r="CEB986" s="211"/>
      <c r="CEC986" s="211"/>
      <c r="CED986" s="211"/>
      <c r="CEE986" s="211"/>
      <c r="CEF986" s="211"/>
      <c r="CEG986" s="211"/>
      <c r="CEH986" s="211"/>
      <c r="CEI986" s="211"/>
      <c r="CEJ986" s="211"/>
      <c r="CEK986" s="211"/>
      <c r="CEL986" s="211"/>
      <c r="CEM986" s="211"/>
      <c r="CEN986" s="211"/>
      <c r="CEO986" s="211"/>
      <c r="CEP986" s="211"/>
      <c r="CEQ986" s="211"/>
      <c r="CER986" s="211"/>
      <c r="CES986" s="211"/>
      <c r="CET986" s="211"/>
      <c r="CEU986" s="211"/>
      <c r="CEV986" s="211"/>
      <c r="CEW986" s="211"/>
      <c r="CEX986" s="211"/>
      <c r="CEY986" s="211"/>
      <c r="CEZ986" s="211"/>
      <c r="CFA986" s="211"/>
      <c r="CFB986" s="211"/>
      <c r="CFC986" s="211"/>
      <c r="CFD986" s="211"/>
      <c r="CFE986" s="211"/>
      <c r="CFF986" s="211"/>
      <c r="CFG986" s="211"/>
      <c r="CFH986" s="211"/>
      <c r="CFI986" s="211"/>
      <c r="CFJ986" s="211"/>
      <c r="CFK986" s="211"/>
      <c r="CFL986" s="211"/>
      <c r="CFM986" s="211"/>
      <c r="CFN986" s="211"/>
      <c r="CFO986" s="211"/>
      <c r="CFP986" s="211"/>
      <c r="CFQ986" s="211"/>
      <c r="CFR986" s="211"/>
      <c r="CFS986" s="211"/>
      <c r="CFT986" s="211"/>
      <c r="CFU986" s="211"/>
      <c r="CFV986" s="211"/>
      <c r="CFW986" s="211"/>
      <c r="CFX986" s="211"/>
      <c r="CFY986" s="211"/>
      <c r="CFZ986" s="211"/>
      <c r="CGA986" s="211"/>
      <c r="CGB986" s="211"/>
      <c r="CGC986" s="211"/>
      <c r="CGD986" s="211"/>
      <c r="CGE986" s="211"/>
      <c r="CGF986" s="211"/>
      <c r="CGG986" s="211"/>
      <c r="CGH986" s="211"/>
      <c r="CGI986" s="211"/>
      <c r="CGJ986" s="211"/>
      <c r="CGK986" s="211"/>
      <c r="CGL986" s="211"/>
      <c r="CGM986" s="211"/>
      <c r="CGN986" s="211"/>
      <c r="CGO986" s="211"/>
      <c r="CGP986" s="211"/>
      <c r="CGQ986" s="211"/>
      <c r="CGR986" s="211"/>
      <c r="CGS986" s="211"/>
      <c r="CGT986" s="211"/>
      <c r="CGU986" s="211"/>
      <c r="CGV986" s="211"/>
      <c r="CGW986" s="211"/>
      <c r="CGX986" s="211"/>
      <c r="CGY986" s="211"/>
      <c r="CGZ986" s="211"/>
      <c r="CHA986" s="211"/>
      <c r="CHB986" s="211"/>
      <c r="CHC986" s="211"/>
      <c r="CHD986" s="211"/>
      <c r="CHE986" s="211"/>
      <c r="CHF986" s="211"/>
      <c r="CHG986" s="211"/>
      <c r="CHH986" s="211"/>
      <c r="CHI986" s="211"/>
      <c r="CHJ986" s="211"/>
      <c r="CHK986" s="211"/>
      <c r="CHL986" s="211"/>
      <c r="CHM986" s="211"/>
      <c r="CHN986" s="211"/>
      <c r="CHO986" s="211"/>
      <c r="CHP986" s="211"/>
      <c r="CHQ986" s="211"/>
      <c r="CHR986" s="211"/>
      <c r="CHS986" s="211"/>
      <c r="CHT986" s="211"/>
      <c r="CHU986" s="211"/>
      <c r="CHV986" s="211"/>
      <c r="CHW986" s="211"/>
      <c r="CHX986" s="211"/>
      <c r="CHY986" s="211"/>
      <c r="CHZ986" s="211"/>
      <c r="CIA986" s="211"/>
      <c r="CIB986" s="211"/>
      <c r="CIC986" s="211"/>
      <c r="CID986" s="211"/>
      <c r="CIE986" s="211"/>
      <c r="CIF986" s="211"/>
      <c r="CIG986" s="211"/>
      <c r="CIH986" s="211"/>
      <c r="CII986" s="211"/>
      <c r="CIJ986" s="211"/>
      <c r="CIK986" s="211"/>
      <c r="CIL986" s="211"/>
      <c r="CIM986" s="211"/>
      <c r="CIN986" s="211"/>
      <c r="CIO986" s="211"/>
      <c r="CIP986" s="211"/>
      <c r="CIQ986" s="211"/>
      <c r="CIR986" s="211"/>
      <c r="CIS986" s="211"/>
      <c r="CIT986" s="211"/>
      <c r="CIU986" s="211"/>
      <c r="CIV986" s="211"/>
      <c r="CIW986" s="211"/>
      <c r="CIX986" s="211"/>
      <c r="CIY986" s="211"/>
      <c r="CIZ986" s="211"/>
      <c r="CJA986" s="211"/>
      <c r="CJB986" s="211"/>
      <c r="CJC986" s="211"/>
      <c r="CJD986" s="211"/>
      <c r="CJE986" s="211"/>
      <c r="CJF986" s="211"/>
      <c r="CJG986" s="211"/>
      <c r="CJH986" s="211"/>
      <c r="CJI986" s="211"/>
      <c r="CJJ986" s="211"/>
      <c r="CJK986" s="211"/>
      <c r="CJL986" s="211"/>
      <c r="CJM986" s="211"/>
      <c r="CJN986" s="211"/>
      <c r="CJO986" s="211"/>
      <c r="CJP986" s="211"/>
      <c r="CJQ986" s="211"/>
      <c r="CJR986" s="211"/>
      <c r="CJS986" s="211"/>
      <c r="CJT986" s="211"/>
      <c r="CJU986" s="211"/>
      <c r="CJV986" s="211"/>
      <c r="CJW986" s="211"/>
      <c r="CJX986" s="211"/>
      <c r="CJY986" s="211"/>
      <c r="CJZ986" s="211"/>
      <c r="CKA986" s="211"/>
      <c r="CKB986" s="211"/>
      <c r="CKC986" s="211"/>
      <c r="CKD986" s="211"/>
      <c r="CKE986" s="211"/>
      <c r="CKF986" s="211"/>
      <c r="CKG986" s="211"/>
      <c r="CKH986" s="211"/>
      <c r="CKI986" s="211"/>
      <c r="CKJ986" s="211"/>
      <c r="CKK986" s="211"/>
      <c r="CKL986" s="211"/>
      <c r="CKM986" s="211"/>
      <c r="CKN986" s="211"/>
      <c r="CKO986" s="211"/>
      <c r="CKP986" s="211"/>
      <c r="CKQ986" s="211"/>
      <c r="CKR986" s="211"/>
      <c r="CKS986" s="211"/>
      <c r="CKT986" s="211"/>
      <c r="CKU986" s="211"/>
      <c r="CKV986" s="211"/>
      <c r="CKW986" s="211"/>
      <c r="CKX986" s="211"/>
      <c r="CKY986" s="211"/>
      <c r="CKZ986" s="211"/>
      <c r="CLA986" s="211"/>
      <c r="CLB986" s="211"/>
      <c r="CLC986" s="211"/>
      <c r="CLD986" s="211"/>
      <c r="CLE986" s="211"/>
      <c r="CLF986" s="211"/>
      <c r="CLG986" s="211"/>
      <c r="CLH986" s="211"/>
      <c r="CLI986" s="211"/>
      <c r="CLJ986" s="211"/>
      <c r="CLK986" s="211"/>
      <c r="CLL986" s="211"/>
      <c r="CLM986" s="211"/>
      <c r="CLN986" s="211"/>
      <c r="CLO986" s="211"/>
      <c r="CLP986" s="211"/>
      <c r="CLQ986" s="211"/>
      <c r="CLR986" s="211"/>
      <c r="CLS986" s="211"/>
      <c r="CLT986" s="211"/>
      <c r="CLU986" s="211"/>
      <c r="CLV986" s="211"/>
      <c r="CLW986" s="211"/>
      <c r="CLX986" s="211"/>
      <c r="CLY986" s="211"/>
      <c r="CLZ986" s="211"/>
      <c r="CMA986" s="211"/>
      <c r="CMB986" s="211"/>
      <c r="CMC986" s="211"/>
      <c r="CMD986" s="211"/>
      <c r="CME986" s="211"/>
      <c r="CMF986" s="211"/>
      <c r="CMG986" s="211"/>
      <c r="CMH986" s="211"/>
      <c r="CMI986" s="211"/>
      <c r="CMJ986" s="211"/>
      <c r="CMK986" s="211"/>
      <c r="CML986" s="211"/>
      <c r="CMM986" s="211"/>
      <c r="CMN986" s="211"/>
      <c r="CMO986" s="211"/>
      <c r="CMP986" s="211"/>
      <c r="CMQ986" s="211"/>
      <c r="CMR986" s="211"/>
      <c r="CMS986" s="211"/>
      <c r="CMT986" s="211"/>
      <c r="CMU986" s="211"/>
      <c r="CMV986" s="211"/>
      <c r="CMW986" s="211"/>
      <c r="CMX986" s="211"/>
      <c r="CMY986" s="211"/>
      <c r="CMZ986" s="211"/>
      <c r="CNA986" s="211"/>
      <c r="CNB986" s="211"/>
      <c r="CNC986" s="211"/>
      <c r="CND986" s="211"/>
      <c r="CNE986" s="211"/>
      <c r="CNF986" s="211"/>
      <c r="CNG986" s="211"/>
      <c r="CNH986" s="211"/>
      <c r="CNI986" s="211"/>
      <c r="CNJ986" s="211"/>
      <c r="CNK986" s="211"/>
      <c r="CNL986" s="211"/>
      <c r="CNM986" s="211"/>
      <c r="CNN986" s="211"/>
      <c r="CNO986" s="211"/>
      <c r="CNP986" s="211"/>
      <c r="CNQ986" s="211"/>
      <c r="CNR986" s="211"/>
      <c r="CNS986" s="211"/>
      <c r="CNT986" s="211"/>
      <c r="CNU986" s="211"/>
      <c r="CNV986" s="211"/>
      <c r="CNW986" s="211"/>
      <c r="CNX986" s="211"/>
      <c r="CNY986" s="211"/>
      <c r="CNZ986" s="211"/>
      <c r="COA986" s="211"/>
      <c r="COB986" s="211"/>
      <c r="COC986" s="211"/>
      <c r="COD986" s="211"/>
      <c r="COE986" s="211"/>
      <c r="COF986" s="211"/>
      <c r="COG986" s="211"/>
      <c r="COH986" s="211"/>
      <c r="COI986" s="211"/>
      <c r="COJ986" s="211"/>
      <c r="COK986" s="211"/>
      <c r="COL986" s="211"/>
      <c r="COM986" s="211"/>
      <c r="CON986" s="211"/>
      <c r="COO986" s="211"/>
      <c r="COP986" s="211"/>
      <c r="COQ986" s="211"/>
      <c r="COR986" s="211"/>
      <c r="COS986" s="211"/>
      <c r="COT986" s="211"/>
      <c r="COU986" s="211"/>
      <c r="COV986" s="211"/>
      <c r="COW986" s="211"/>
      <c r="COX986" s="211"/>
      <c r="COY986" s="211"/>
      <c r="COZ986" s="211"/>
      <c r="CPA986" s="211"/>
      <c r="CPB986" s="211"/>
      <c r="CPC986" s="211"/>
      <c r="CPD986" s="211"/>
      <c r="CPE986" s="211"/>
      <c r="CPF986" s="211"/>
      <c r="CPG986" s="211"/>
      <c r="CPH986" s="211"/>
      <c r="CPI986" s="211"/>
      <c r="CPJ986" s="211"/>
      <c r="CPK986" s="211"/>
      <c r="CPL986" s="211"/>
      <c r="CPM986" s="211"/>
      <c r="CPN986" s="211"/>
      <c r="CPO986" s="211"/>
      <c r="CPP986" s="211"/>
      <c r="CPQ986" s="211"/>
      <c r="CPR986" s="211"/>
      <c r="CPS986" s="211"/>
      <c r="CPT986" s="211"/>
      <c r="CPU986" s="211"/>
      <c r="CPV986" s="211"/>
      <c r="CPW986" s="211"/>
      <c r="CPX986" s="211"/>
      <c r="CPY986" s="211"/>
      <c r="CPZ986" s="211"/>
      <c r="CQA986" s="211"/>
      <c r="CQB986" s="211"/>
      <c r="CQC986" s="211"/>
      <c r="CQD986" s="211"/>
      <c r="CQE986" s="211"/>
      <c r="CQF986" s="211"/>
      <c r="CQG986" s="211"/>
      <c r="CQH986" s="211"/>
      <c r="CQI986" s="211"/>
      <c r="CQJ986" s="211"/>
      <c r="CQK986" s="211"/>
      <c r="CQL986" s="211"/>
      <c r="CQM986" s="211"/>
      <c r="CQN986" s="211"/>
      <c r="CQO986" s="211"/>
      <c r="CQP986" s="211"/>
      <c r="CQQ986" s="211"/>
      <c r="CQR986" s="211"/>
      <c r="CQS986" s="211"/>
      <c r="CQT986" s="211"/>
      <c r="CQU986" s="211"/>
      <c r="CQV986" s="211"/>
      <c r="CQW986" s="211"/>
      <c r="CQX986" s="211"/>
      <c r="CQY986" s="211"/>
      <c r="CQZ986" s="211"/>
      <c r="CRA986" s="211"/>
      <c r="CRB986" s="211"/>
      <c r="CRC986" s="211"/>
      <c r="CRD986" s="211"/>
      <c r="CRE986" s="211"/>
      <c r="CRF986" s="211"/>
      <c r="CRG986" s="211"/>
      <c r="CRH986" s="211"/>
      <c r="CRI986" s="211"/>
      <c r="CRJ986" s="211"/>
      <c r="CRK986" s="211"/>
      <c r="CRL986" s="211"/>
      <c r="CRM986" s="211"/>
      <c r="CRN986" s="211"/>
      <c r="CRO986" s="211"/>
      <c r="CRP986" s="211"/>
      <c r="CRQ986" s="211"/>
      <c r="CRR986" s="211"/>
      <c r="CRS986" s="211"/>
      <c r="CRT986" s="211"/>
      <c r="CRU986" s="211"/>
      <c r="CRV986" s="211"/>
      <c r="CRW986" s="211"/>
      <c r="CRX986" s="211"/>
      <c r="CRY986" s="211"/>
      <c r="CRZ986" s="211"/>
      <c r="CSA986" s="211"/>
      <c r="CSB986" s="211"/>
      <c r="CSC986" s="211"/>
      <c r="CSD986" s="211"/>
      <c r="CSE986" s="211"/>
      <c r="CSF986" s="211"/>
      <c r="CSG986" s="211"/>
      <c r="CSH986" s="211"/>
      <c r="CSI986" s="211"/>
      <c r="CSJ986" s="211"/>
      <c r="CSK986" s="211"/>
      <c r="CSL986" s="211"/>
      <c r="CSM986" s="211"/>
      <c r="CSN986" s="211"/>
      <c r="CSO986" s="211"/>
      <c r="CSP986" s="211"/>
      <c r="CSQ986" s="211"/>
      <c r="CSR986" s="211"/>
      <c r="CSS986" s="211"/>
      <c r="CST986" s="211"/>
      <c r="CSU986" s="211"/>
      <c r="CSV986" s="211"/>
      <c r="CSW986" s="211"/>
      <c r="CSX986" s="211"/>
      <c r="CSY986" s="211"/>
      <c r="CSZ986" s="211"/>
      <c r="CTA986" s="211"/>
      <c r="CTB986" s="211"/>
      <c r="CTC986" s="211"/>
      <c r="CTD986" s="211"/>
      <c r="CTE986" s="211"/>
      <c r="CTF986" s="211"/>
      <c r="CTG986" s="211"/>
      <c r="CTH986" s="211"/>
      <c r="CTI986" s="211"/>
      <c r="CTJ986" s="211"/>
      <c r="CTK986" s="211"/>
      <c r="CTL986" s="211"/>
      <c r="CTM986" s="211"/>
      <c r="CTN986" s="211"/>
      <c r="CTO986" s="211"/>
      <c r="CTP986" s="211"/>
      <c r="CTQ986" s="211"/>
      <c r="CTR986" s="211"/>
      <c r="CTS986" s="211"/>
      <c r="CTT986" s="211"/>
      <c r="CTU986" s="211"/>
      <c r="CTV986" s="211"/>
      <c r="CTW986" s="211"/>
      <c r="CTX986" s="211"/>
      <c r="CTY986" s="211"/>
      <c r="CTZ986" s="211"/>
      <c r="CUA986" s="211"/>
      <c r="CUB986" s="211"/>
      <c r="CUC986" s="211"/>
      <c r="CUD986" s="211"/>
      <c r="CUE986" s="211"/>
      <c r="CUF986" s="211"/>
      <c r="CUG986" s="211"/>
      <c r="CUH986" s="211"/>
      <c r="CUI986" s="211"/>
      <c r="CUJ986" s="211"/>
      <c r="CUK986" s="211"/>
      <c r="CUL986" s="211"/>
      <c r="CUM986" s="211"/>
      <c r="CUN986" s="211"/>
      <c r="CUO986" s="211"/>
      <c r="CUP986" s="211"/>
      <c r="CUQ986" s="211"/>
      <c r="CUR986" s="211"/>
      <c r="CUS986" s="211"/>
      <c r="CUT986" s="211"/>
      <c r="CUU986" s="211"/>
      <c r="CUV986" s="211"/>
      <c r="CUW986" s="211"/>
      <c r="CUX986" s="211"/>
      <c r="CUY986" s="211"/>
      <c r="CUZ986" s="211"/>
      <c r="CVA986" s="211"/>
      <c r="CVB986" s="211"/>
      <c r="CVC986" s="211"/>
      <c r="CVD986" s="211"/>
      <c r="CVE986" s="211"/>
      <c r="CVF986" s="211"/>
      <c r="CVG986" s="211"/>
      <c r="CVH986" s="211"/>
      <c r="CVI986" s="211"/>
      <c r="CVJ986" s="211"/>
      <c r="CVK986" s="211"/>
      <c r="CVL986" s="211"/>
      <c r="CVM986" s="211"/>
      <c r="CVN986" s="211"/>
      <c r="CVO986" s="211"/>
      <c r="CVP986" s="211"/>
      <c r="CVQ986" s="211"/>
      <c r="CVR986" s="211"/>
      <c r="CVS986" s="211"/>
      <c r="CVT986" s="211"/>
      <c r="CVU986" s="211"/>
      <c r="CVV986" s="211"/>
      <c r="CVW986" s="211"/>
      <c r="CVX986" s="211"/>
      <c r="CVY986" s="211"/>
      <c r="CVZ986" s="211"/>
      <c r="CWA986" s="211"/>
      <c r="CWB986" s="211"/>
      <c r="CWC986" s="211"/>
      <c r="CWD986" s="211"/>
      <c r="CWE986" s="211"/>
      <c r="CWF986" s="211"/>
      <c r="CWG986" s="211"/>
      <c r="CWH986" s="211"/>
      <c r="CWI986" s="211"/>
      <c r="CWJ986" s="211"/>
      <c r="CWK986" s="211"/>
      <c r="CWL986" s="211"/>
      <c r="CWM986" s="211"/>
      <c r="CWN986" s="211"/>
      <c r="CWO986" s="211"/>
      <c r="CWP986" s="211"/>
      <c r="CWQ986" s="211"/>
      <c r="CWR986" s="211"/>
      <c r="CWS986" s="211"/>
      <c r="CWT986" s="211"/>
      <c r="CWU986" s="211"/>
      <c r="CWV986" s="211"/>
      <c r="CWW986" s="211"/>
      <c r="CWX986" s="211"/>
      <c r="CWY986" s="211"/>
      <c r="CWZ986" s="211"/>
      <c r="CXA986" s="211"/>
      <c r="CXB986" s="211"/>
      <c r="CXC986" s="211"/>
      <c r="CXD986" s="211"/>
      <c r="CXE986" s="211"/>
      <c r="CXF986" s="211"/>
      <c r="CXG986" s="211"/>
      <c r="CXH986" s="211"/>
      <c r="CXI986" s="211"/>
      <c r="CXJ986" s="211"/>
      <c r="CXK986" s="211"/>
      <c r="CXL986" s="211"/>
      <c r="CXM986" s="211"/>
      <c r="CXN986" s="211"/>
      <c r="CXO986" s="211"/>
      <c r="CXP986" s="211"/>
      <c r="CXQ986" s="211"/>
      <c r="CXR986" s="211"/>
      <c r="CXS986" s="211"/>
      <c r="CXT986" s="211"/>
      <c r="CXU986" s="211"/>
      <c r="CXV986" s="211"/>
      <c r="CXW986" s="211"/>
      <c r="CXX986" s="211"/>
      <c r="CXY986" s="211"/>
      <c r="CXZ986" s="211"/>
      <c r="CYA986" s="211"/>
      <c r="CYB986" s="211"/>
      <c r="CYC986" s="211"/>
      <c r="CYD986" s="211"/>
      <c r="CYE986" s="211"/>
      <c r="CYF986" s="211"/>
      <c r="CYG986" s="211"/>
      <c r="CYH986" s="211"/>
      <c r="CYI986" s="211"/>
      <c r="CYJ986" s="211"/>
      <c r="CYK986" s="211"/>
      <c r="CYL986" s="211"/>
      <c r="CYM986" s="211"/>
      <c r="CYN986" s="211"/>
      <c r="CYO986" s="211"/>
      <c r="CYP986" s="211"/>
      <c r="CYQ986" s="211"/>
      <c r="CYR986" s="211"/>
      <c r="CYS986" s="211"/>
      <c r="CYT986" s="211"/>
      <c r="CYU986" s="211"/>
      <c r="CYV986" s="211"/>
      <c r="CYW986" s="211"/>
      <c r="CYX986" s="211"/>
      <c r="CYY986" s="211"/>
      <c r="CYZ986" s="211"/>
      <c r="CZA986" s="211"/>
      <c r="CZB986" s="211"/>
      <c r="CZC986" s="211"/>
      <c r="CZD986" s="211"/>
      <c r="CZE986" s="211"/>
      <c r="CZF986" s="211"/>
      <c r="CZG986" s="211"/>
      <c r="CZH986" s="211"/>
      <c r="CZI986" s="211"/>
      <c r="CZJ986" s="211"/>
      <c r="CZK986" s="211"/>
      <c r="CZL986" s="211"/>
      <c r="CZM986" s="211"/>
      <c r="CZN986" s="211"/>
      <c r="CZO986" s="211"/>
      <c r="CZP986" s="211"/>
      <c r="CZQ986" s="211"/>
      <c r="CZR986" s="211"/>
      <c r="CZS986" s="211"/>
      <c r="CZT986" s="211"/>
      <c r="CZU986" s="211"/>
      <c r="CZV986" s="211"/>
      <c r="CZW986" s="211"/>
      <c r="CZX986" s="211"/>
      <c r="CZY986" s="211"/>
      <c r="CZZ986" s="211"/>
      <c r="DAA986" s="211"/>
      <c r="DAB986" s="211"/>
      <c r="DAC986" s="211"/>
      <c r="DAD986" s="211"/>
      <c r="DAE986" s="211"/>
      <c r="DAF986" s="211"/>
      <c r="DAG986" s="211"/>
      <c r="DAH986" s="211"/>
      <c r="DAI986" s="211"/>
      <c r="DAJ986" s="211"/>
      <c r="DAK986" s="211"/>
      <c r="DAL986" s="211"/>
      <c r="DAM986" s="211"/>
      <c r="DAN986" s="211"/>
      <c r="DAO986" s="211"/>
      <c r="DAP986" s="211"/>
      <c r="DAQ986" s="211"/>
      <c r="DAR986" s="211"/>
      <c r="DAS986" s="211"/>
      <c r="DAT986" s="211"/>
      <c r="DAU986" s="211"/>
      <c r="DAV986" s="211"/>
      <c r="DAW986" s="211"/>
      <c r="DAX986" s="211"/>
      <c r="DAY986" s="211"/>
      <c r="DAZ986" s="211"/>
      <c r="DBA986" s="211"/>
      <c r="DBB986" s="211"/>
      <c r="DBC986" s="211"/>
      <c r="DBD986" s="211"/>
      <c r="DBE986" s="211"/>
      <c r="DBF986" s="211"/>
      <c r="DBG986" s="211"/>
      <c r="DBH986" s="211"/>
      <c r="DBI986" s="211"/>
      <c r="DBJ986" s="211"/>
      <c r="DBK986" s="211"/>
      <c r="DBL986" s="211"/>
      <c r="DBM986" s="211"/>
      <c r="DBN986" s="211"/>
      <c r="DBO986" s="211"/>
      <c r="DBP986" s="211"/>
      <c r="DBQ986" s="211"/>
      <c r="DBR986" s="211"/>
      <c r="DBS986" s="211"/>
      <c r="DBT986" s="211"/>
      <c r="DBU986" s="211"/>
      <c r="DBV986" s="211"/>
      <c r="DBW986" s="211"/>
      <c r="DBX986" s="211"/>
      <c r="DBY986" s="211"/>
      <c r="DBZ986" s="211"/>
      <c r="DCA986" s="211"/>
      <c r="DCB986" s="211"/>
      <c r="DCC986" s="211"/>
      <c r="DCD986" s="211"/>
      <c r="DCE986" s="211"/>
      <c r="DCF986" s="211"/>
      <c r="DCG986" s="211"/>
      <c r="DCH986" s="211"/>
      <c r="DCI986" s="211"/>
      <c r="DCJ986" s="211"/>
      <c r="DCK986" s="211"/>
      <c r="DCL986" s="211"/>
      <c r="DCM986" s="211"/>
      <c r="DCN986" s="211"/>
      <c r="DCO986" s="211"/>
      <c r="DCP986" s="211"/>
      <c r="DCQ986" s="211"/>
      <c r="DCR986" s="211"/>
      <c r="DCS986" s="211"/>
      <c r="DCT986" s="211"/>
      <c r="DCU986" s="211"/>
      <c r="DCV986" s="211"/>
      <c r="DCW986" s="211"/>
      <c r="DCX986" s="211"/>
      <c r="DCY986" s="211"/>
      <c r="DCZ986" s="211"/>
      <c r="DDA986" s="211"/>
      <c r="DDB986" s="211"/>
      <c r="DDC986" s="211"/>
      <c r="DDD986" s="211"/>
      <c r="DDE986" s="211"/>
      <c r="DDF986" s="211"/>
      <c r="DDG986" s="211"/>
      <c r="DDH986" s="211"/>
      <c r="DDI986" s="211"/>
      <c r="DDJ986" s="211"/>
      <c r="DDK986" s="211"/>
      <c r="DDL986" s="211"/>
      <c r="DDM986" s="211"/>
      <c r="DDN986" s="211"/>
      <c r="DDO986" s="211"/>
      <c r="DDP986" s="211"/>
      <c r="DDQ986" s="211"/>
      <c r="DDR986" s="211"/>
      <c r="DDS986" s="211"/>
      <c r="DDT986" s="211"/>
      <c r="DDU986" s="211"/>
      <c r="DDV986" s="211"/>
      <c r="DDW986" s="211"/>
      <c r="DDX986" s="211"/>
      <c r="DDY986" s="211"/>
      <c r="DDZ986" s="211"/>
      <c r="DEA986" s="211"/>
      <c r="DEB986" s="211"/>
      <c r="DEC986" s="211"/>
      <c r="DED986" s="211"/>
      <c r="DEE986" s="211"/>
      <c r="DEF986" s="211"/>
      <c r="DEG986" s="211"/>
      <c r="DEH986" s="211"/>
      <c r="DEI986" s="211"/>
      <c r="DEJ986" s="211"/>
      <c r="DEK986" s="211"/>
      <c r="DEL986" s="211"/>
      <c r="DEM986" s="211"/>
      <c r="DEN986" s="211"/>
      <c r="DEO986" s="211"/>
      <c r="DEP986" s="211"/>
      <c r="DEQ986" s="211"/>
      <c r="DER986" s="211"/>
      <c r="DES986" s="211"/>
      <c r="DET986" s="211"/>
      <c r="DEU986" s="211"/>
      <c r="DEV986" s="211"/>
      <c r="DEW986" s="211"/>
      <c r="DEX986" s="211"/>
      <c r="DEY986" s="211"/>
      <c r="DEZ986" s="211"/>
      <c r="DFA986" s="211"/>
      <c r="DFB986" s="211"/>
      <c r="DFC986" s="211"/>
      <c r="DFD986" s="211"/>
      <c r="DFE986" s="211"/>
      <c r="DFF986" s="211"/>
      <c r="DFG986" s="211"/>
      <c r="DFH986" s="211"/>
      <c r="DFI986" s="211"/>
      <c r="DFJ986" s="211"/>
      <c r="DFK986" s="211"/>
      <c r="DFL986" s="211"/>
      <c r="DFM986" s="211"/>
      <c r="DFN986" s="211"/>
      <c r="DFO986" s="211"/>
      <c r="DFP986" s="211"/>
      <c r="DFQ986" s="211"/>
      <c r="DFR986" s="211"/>
      <c r="DFS986" s="211"/>
      <c r="DFT986" s="211"/>
      <c r="DFU986" s="211"/>
      <c r="DFV986" s="211"/>
      <c r="DFW986" s="211"/>
      <c r="DFX986" s="211"/>
      <c r="DFY986" s="211"/>
      <c r="DFZ986" s="211"/>
      <c r="DGA986" s="211"/>
      <c r="DGB986" s="211"/>
      <c r="DGC986" s="211"/>
      <c r="DGD986" s="211"/>
      <c r="DGE986" s="211"/>
      <c r="DGF986" s="211"/>
      <c r="DGG986" s="211"/>
      <c r="DGH986" s="211"/>
      <c r="DGI986" s="211"/>
      <c r="DGJ986" s="211"/>
      <c r="DGK986" s="211"/>
      <c r="DGL986" s="211"/>
      <c r="DGM986" s="211"/>
      <c r="DGN986" s="211"/>
      <c r="DGO986" s="211"/>
      <c r="DGP986" s="211"/>
      <c r="DGQ986" s="211"/>
      <c r="DGR986" s="211"/>
      <c r="DGS986" s="211"/>
      <c r="DGT986" s="211"/>
      <c r="DGU986" s="211"/>
      <c r="DGV986" s="211"/>
      <c r="DGW986" s="211"/>
      <c r="DGX986" s="211"/>
      <c r="DGY986" s="211"/>
      <c r="DGZ986" s="211"/>
      <c r="DHA986" s="211"/>
      <c r="DHB986" s="211"/>
      <c r="DHC986" s="211"/>
      <c r="DHD986" s="211"/>
      <c r="DHE986" s="211"/>
      <c r="DHF986" s="211"/>
      <c r="DHG986" s="211"/>
      <c r="DHH986" s="211"/>
      <c r="DHI986" s="211"/>
      <c r="DHJ986" s="211"/>
      <c r="DHK986" s="211"/>
      <c r="DHL986" s="211"/>
      <c r="DHM986" s="211"/>
      <c r="DHN986" s="211"/>
      <c r="DHO986" s="211"/>
      <c r="DHP986" s="211"/>
      <c r="DHQ986" s="211"/>
      <c r="DHR986" s="211"/>
      <c r="DHS986" s="211"/>
      <c r="DHT986" s="211"/>
      <c r="DHU986" s="211"/>
      <c r="DHV986" s="211"/>
      <c r="DHW986" s="211"/>
      <c r="DHX986" s="211"/>
      <c r="DHY986" s="211"/>
      <c r="DHZ986" s="211"/>
      <c r="DIA986" s="211"/>
      <c r="DIB986" s="211"/>
      <c r="DIC986" s="211"/>
      <c r="DID986" s="211"/>
      <c r="DIE986" s="211"/>
      <c r="DIF986" s="211"/>
      <c r="DIG986" s="211"/>
      <c r="DIH986" s="211"/>
      <c r="DII986" s="211"/>
      <c r="DIJ986" s="211"/>
      <c r="DIK986" s="211"/>
      <c r="DIL986" s="211"/>
      <c r="DIM986" s="211"/>
      <c r="DIN986" s="211"/>
      <c r="DIO986" s="211"/>
      <c r="DIP986" s="211"/>
      <c r="DIQ986" s="211"/>
      <c r="DIR986" s="211"/>
      <c r="DIS986" s="211"/>
      <c r="DIT986" s="211"/>
      <c r="DIU986" s="211"/>
      <c r="DIV986" s="211"/>
      <c r="DIW986" s="211"/>
      <c r="DIX986" s="211"/>
      <c r="DIY986" s="211"/>
      <c r="DIZ986" s="211"/>
      <c r="DJA986" s="211"/>
      <c r="DJB986" s="211"/>
      <c r="DJC986" s="211"/>
      <c r="DJD986" s="211"/>
      <c r="DJE986" s="211"/>
      <c r="DJF986" s="211"/>
      <c r="DJG986" s="211"/>
      <c r="DJH986" s="211"/>
      <c r="DJI986" s="211"/>
      <c r="DJJ986" s="211"/>
      <c r="DJK986" s="211"/>
      <c r="DJL986" s="211"/>
      <c r="DJM986" s="211"/>
      <c r="DJN986" s="211"/>
      <c r="DJO986" s="211"/>
      <c r="DJP986" s="211"/>
      <c r="DJQ986" s="211"/>
      <c r="DJR986" s="211"/>
      <c r="DJS986" s="211"/>
      <c r="DJT986" s="211"/>
      <c r="DJU986" s="211"/>
      <c r="DJV986" s="211"/>
      <c r="DJW986" s="211"/>
      <c r="DJX986" s="211"/>
      <c r="DJY986" s="211"/>
      <c r="DJZ986" s="211"/>
      <c r="DKA986" s="211"/>
      <c r="DKB986" s="211"/>
      <c r="DKC986" s="211"/>
      <c r="DKD986" s="211"/>
      <c r="DKE986" s="211"/>
      <c r="DKF986" s="211"/>
      <c r="DKG986" s="211"/>
      <c r="DKH986" s="211"/>
      <c r="DKI986" s="211"/>
      <c r="DKJ986" s="211"/>
      <c r="DKK986" s="211"/>
      <c r="DKL986" s="211"/>
      <c r="DKM986" s="211"/>
      <c r="DKN986" s="211"/>
      <c r="DKO986" s="211"/>
      <c r="DKP986" s="211"/>
      <c r="DKQ986" s="211"/>
      <c r="DKR986" s="211"/>
      <c r="DKS986" s="211"/>
      <c r="DKT986" s="211"/>
      <c r="DKU986" s="211"/>
      <c r="DKV986" s="211"/>
      <c r="DKW986" s="211"/>
      <c r="DKX986" s="211"/>
      <c r="DKY986" s="211"/>
      <c r="DKZ986" s="211"/>
      <c r="DLA986" s="211"/>
      <c r="DLB986" s="211"/>
      <c r="DLC986" s="211"/>
      <c r="DLD986" s="211"/>
      <c r="DLE986" s="211"/>
      <c r="DLF986" s="211"/>
      <c r="DLG986" s="211"/>
      <c r="DLH986" s="211"/>
      <c r="DLI986" s="211"/>
      <c r="DLJ986" s="211"/>
      <c r="DLK986" s="211"/>
      <c r="DLL986" s="211"/>
      <c r="DLM986" s="211"/>
      <c r="DLN986" s="211"/>
      <c r="DLO986" s="211"/>
      <c r="DLP986" s="211"/>
      <c r="DLQ986" s="211"/>
      <c r="DLR986" s="211"/>
      <c r="DLS986" s="211"/>
      <c r="DLT986" s="211"/>
      <c r="DLU986" s="211"/>
      <c r="DLV986" s="211"/>
      <c r="DLW986" s="211"/>
      <c r="DLX986" s="211"/>
      <c r="DLY986" s="211"/>
      <c r="DLZ986" s="211"/>
      <c r="DMA986" s="211"/>
      <c r="DMB986" s="211"/>
      <c r="DMC986" s="211"/>
      <c r="DMD986" s="211"/>
      <c r="DME986" s="211"/>
      <c r="DMF986" s="211"/>
      <c r="DMG986" s="211"/>
      <c r="DMH986" s="211"/>
      <c r="DMI986" s="211"/>
      <c r="DMJ986" s="211"/>
      <c r="DMK986" s="211"/>
      <c r="DML986" s="211"/>
      <c r="DMM986" s="211"/>
      <c r="DMN986" s="211"/>
      <c r="DMO986" s="211"/>
      <c r="DMP986" s="211"/>
      <c r="DMQ986" s="211"/>
      <c r="DMR986" s="211"/>
      <c r="DMS986" s="211"/>
      <c r="DMT986" s="211"/>
      <c r="DMU986" s="211"/>
      <c r="DMV986" s="211"/>
      <c r="DMW986" s="211"/>
      <c r="DMX986" s="211"/>
      <c r="DMY986" s="211"/>
      <c r="DMZ986" s="211"/>
      <c r="DNA986" s="211"/>
      <c r="DNB986" s="211"/>
      <c r="DNC986" s="211"/>
      <c r="DND986" s="211"/>
      <c r="DNE986" s="211"/>
      <c r="DNF986" s="211"/>
      <c r="DNG986" s="211"/>
      <c r="DNH986" s="211"/>
      <c r="DNI986" s="211"/>
      <c r="DNJ986" s="211"/>
      <c r="DNK986" s="211"/>
      <c r="DNL986" s="211"/>
      <c r="DNM986" s="211"/>
      <c r="DNN986" s="211"/>
      <c r="DNO986" s="211"/>
      <c r="DNP986" s="211"/>
      <c r="DNQ986" s="211"/>
      <c r="DNR986" s="211"/>
      <c r="DNS986" s="211"/>
      <c r="DNT986" s="211"/>
      <c r="DNU986" s="211"/>
      <c r="DNV986" s="211"/>
      <c r="DNW986" s="211"/>
      <c r="DNX986" s="211"/>
      <c r="DNY986" s="211"/>
      <c r="DNZ986" s="211"/>
      <c r="DOA986" s="211"/>
      <c r="DOB986" s="211"/>
      <c r="DOC986" s="211"/>
      <c r="DOD986" s="211"/>
      <c r="DOE986" s="211"/>
      <c r="DOF986" s="211"/>
      <c r="DOG986" s="211"/>
      <c r="DOH986" s="211"/>
      <c r="DOI986" s="211"/>
      <c r="DOJ986" s="211"/>
      <c r="DOK986" s="211"/>
      <c r="DOL986" s="211"/>
      <c r="DOM986" s="211"/>
      <c r="DON986" s="211"/>
      <c r="DOO986" s="211"/>
      <c r="DOP986" s="211"/>
      <c r="DOQ986" s="211"/>
      <c r="DOR986" s="211"/>
      <c r="DOS986" s="211"/>
      <c r="DOT986" s="211"/>
      <c r="DOU986" s="211"/>
      <c r="DOV986" s="211"/>
      <c r="DOW986" s="211"/>
      <c r="DOX986" s="211"/>
      <c r="DOY986" s="211"/>
      <c r="DOZ986" s="211"/>
      <c r="DPA986" s="211"/>
      <c r="DPB986" s="211"/>
      <c r="DPC986" s="211"/>
      <c r="DPD986" s="211"/>
      <c r="DPE986" s="211"/>
      <c r="DPF986" s="211"/>
      <c r="DPG986" s="211"/>
      <c r="DPH986" s="211"/>
      <c r="DPI986" s="211"/>
      <c r="DPJ986" s="211"/>
      <c r="DPK986" s="211"/>
      <c r="DPL986" s="211"/>
      <c r="DPM986" s="211"/>
      <c r="DPN986" s="211"/>
      <c r="DPO986" s="211"/>
      <c r="DPP986" s="211"/>
      <c r="DPQ986" s="211"/>
      <c r="DPR986" s="211"/>
      <c r="DPS986" s="211"/>
      <c r="DPT986" s="211"/>
      <c r="DPU986" s="211"/>
      <c r="DPV986" s="211"/>
      <c r="DPW986" s="211"/>
      <c r="DPX986" s="211"/>
      <c r="DPY986" s="211"/>
      <c r="DPZ986" s="211"/>
      <c r="DQA986" s="211"/>
      <c r="DQB986" s="211"/>
      <c r="DQC986" s="211"/>
      <c r="DQD986" s="211"/>
      <c r="DQE986" s="211"/>
      <c r="DQF986" s="211"/>
      <c r="DQG986" s="211"/>
      <c r="DQH986" s="211"/>
      <c r="DQI986" s="211"/>
      <c r="DQJ986" s="211"/>
      <c r="DQK986" s="211"/>
      <c r="DQL986" s="211"/>
      <c r="DQM986" s="211"/>
      <c r="DQN986" s="211"/>
      <c r="DQO986" s="211"/>
      <c r="DQP986" s="211"/>
      <c r="DQQ986" s="211"/>
      <c r="DQR986" s="211"/>
      <c r="DQS986" s="211"/>
      <c r="DQT986" s="211"/>
      <c r="DQU986" s="211"/>
      <c r="DQV986" s="211"/>
      <c r="DQW986" s="211"/>
      <c r="DQX986" s="211"/>
      <c r="DQY986" s="211"/>
      <c r="DQZ986" s="211"/>
      <c r="DRA986" s="211"/>
      <c r="DRB986" s="211"/>
      <c r="DRC986" s="211"/>
      <c r="DRD986" s="211"/>
      <c r="DRE986" s="211"/>
      <c r="DRF986" s="211"/>
      <c r="DRG986" s="211"/>
      <c r="DRH986" s="211"/>
      <c r="DRI986" s="211"/>
      <c r="DRJ986" s="211"/>
      <c r="DRK986" s="211"/>
      <c r="DRL986" s="211"/>
      <c r="DRM986" s="211"/>
      <c r="DRN986" s="211"/>
      <c r="DRO986" s="211"/>
      <c r="DRP986" s="211"/>
      <c r="DRQ986" s="211"/>
      <c r="DRR986" s="211"/>
      <c r="DRS986" s="211"/>
      <c r="DRT986" s="211"/>
      <c r="DRU986" s="211"/>
      <c r="DRV986" s="211"/>
      <c r="DRW986" s="211"/>
      <c r="DRX986" s="211"/>
      <c r="DRY986" s="211"/>
      <c r="DRZ986" s="211"/>
      <c r="DSA986" s="211"/>
      <c r="DSB986" s="211"/>
      <c r="DSC986" s="211"/>
      <c r="DSD986" s="211"/>
      <c r="DSE986" s="211"/>
      <c r="DSF986" s="211"/>
      <c r="DSG986" s="211"/>
      <c r="DSH986" s="211"/>
      <c r="DSI986" s="211"/>
      <c r="DSJ986" s="211"/>
      <c r="DSK986" s="211"/>
      <c r="DSL986" s="211"/>
      <c r="DSM986" s="211"/>
      <c r="DSN986" s="211"/>
      <c r="DSO986" s="211"/>
      <c r="DSP986" s="211"/>
      <c r="DSQ986" s="211"/>
      <c r="DSR986" s="211"/>
      <c r="DSS986" s="211"/>
      <c r="DST986" s="211"/>
      <c r="DSU986" s="211"/>
      <c r="DSV986" s="211"/>
      <c r="DSW986" s="211"/>
      <c r="DSX986" s="211"/>
      <c r="DSY986" s="211"/>
      <c r="DSZ986" s="211"/>
      <c r="DTA986" s="211"/>
      <c r="DTB986" s="211"/>
      <c r="DTC986" s="211"/>
      <c r="DTD986" s="211"/>
      <c r="DTE986" s="211"/>
      <c r="DTF986" s="211"/>
      <c r="DTG986" s="211"/>
      <c r="DTH986" s="211"/>
      <c r="DTI986" s="211"/>
      <c r="DTJ986" s="211"/>
      <c r="DTK986" s="211"/>
      <c r="DTL986" s="211"/>
      <c r="DTM986" s="211"/>
      <c r="DTN986" s="211"/>
      <c r="DTO986" s="211"/>
      <c r="DTP986" s="211"/>
      <c r="DTQ986" s="211"/>
      <c r="DTR986" s="211"/>
      <c r="DTS986" s="211"/>
      <c r="DTT986" s="211"/>
      <c r="DTU986" s="211"/>
      <c r="DTV986" s="211"/>
      <c r="DTW986" s="211"/>
      <c r="DTX986" s="211"/>
      <c r="DTY986" s="211"/>
      <c r="DTZ986" s="211"/>
      <c r="DUA986" s="211"/>
      <c r="DUB986" s="211"/>
      <c r="DUC986" s="211"/>
      <c r="DUD986" s="211"/>
      <c r="DUE986" s="211"/>
      <c r="DUF986" s="211"/>
      <c r="DUG986" s="211"/>
      <c r="DUH986" s="211"/>
      <c r="DUI986" s="211"/>
      <c r="DUJ986" s="211"/>
      <c r="DUK986" s="211"/>
      <c r="DUL986" s="211"/>
      <c r="DUM986" s="211"/>
      <c r="DUN986" s="211"/>
      <c r="DUO986" s="211"/>
      <c r="DUP986" s="211"/>
      <c r="DUQ986" s="211"/>
      <c r="DUR986" s="211"/>
      <c r="DUS986" s="211"/>
      <c r="DUT986" s="211"/>
      <c r="DUU986" s="211"/>
      <c r="DUV986" s="211"/>
      <c r="DUW986" s="211"/>
      <c r="DUX986" s="211"/>
      <c r="DUY986" s="211"/>
      <c r="DUZ986" s="211"/>
      <c r="DVA986" s="211"/>
      <c r="DVB986" s="211"/>
      <c r="DVC986" s="211"/>
      <c r="DVD986" s="211"/>
      <c r="DVE986" s="211"/>
      <c r="DVF986" s="211"/>
      <c r="DVG986" s="211"/>
      <c r="DVH986" s="211"/>
      <c r="DVI986" s="211"/>
      <c r="DVJ986" s="211"/>
      <c r="DVK986" s="211"/>
      <c r="DVL986" s="211"/>
      <c r="DVM986" s="211"/>
      <c r="DVN986" s="211"/>
      <c r="DVO986" s="211"/>
      <c r="DVP986" s="211"/>
      <c r="DVQ986" s="211"/>
      <c r="DVR986" s="211"/>
      <c r="DVS986" s="211"/>
      <c r="DVT986" s="211"/>
      <c r="DVU986" s="211"/>
      <c r="DVV986" s="211"/>
      <c r="DVW986" s="211"/>
      <c r="DVX986" s="211"/>
      <c r="DVY986" s="211"/>
      <c r="DVZ986" s="211"/>
      <c r="DWA986" s="211"/>
      <c r="DWB986" s="211"/>
      <c r="DWC986" s="211"/>
      <c r="DWD986" s="211"/>
      <c r="DWE986" s="211"/>
      <c r="DWF986" s="211"/>
      <c r="DWG986" s="211"/>
      <c r="DWH986" s="211"/>
      <c r="DWI986" s="211"/>
      <c r="DWJ986" s="211"/>
      <c r="DWK986" s="211"/>
      <c r="DWL986" s="211"/>
      <c r="DWM986" s="211"/>
      <c r="DWN986" s="211"/>
      <c r="DWO986" s="211"/>
      <c r="DWP986" s="211"/>
      <c r="DWQ986" s="211"/>
      <c r="DWR986" s="211"/>
      <c r="DWS986" s="211"/>
      <c r="DWT986" s="211"/>
      <c r="DWU986" s="211"/>
      <c r="DWV986" s="211"/>
      <c r="DWW986" s="211"/>
      <c r="DWX986" s="211"/>
      <c r="DWY986" s="211"/>
      <c r="DWZ986" s="211"/>
      <c r="DXA986" s="211"/>
      <c r="DXB986" s="211"/>
      <c r="DXC986" s="211"/>
      <c r="DXD986" s="211"/>
      <c r="DXE986" s="211"/>
      <c r="DXF986" s="211"/>
      <c r="DXG986" s="211"/>
      <c r="DXH986" s="211"/>
      <c r="DXI986" s="211"/>
      <c r="DXJ986" s="211"/>
      <c r="DXK986" s="211"/>
      <c r="DXL986" s="211"/>
      <c r="DXM986" s="211"/>
      <c r="DXN986" s="211"/>
      <c r="DXO986" s="211"/>
      <c r="DXP986" s="211"/>
      <c r="DXQ986" s="211"/>
      <c r="DXR986" s="211"/>
      <c r="DXS986" s="211"/>
      <c r="DXT986" s="211"/>
      <c r="DXU986" s="211"/>
      <c r="DXV986" s="211"/>
      <c r="DXW986" s="211"/>
      <c r="DXX986" s="211"/>
      <c r="DXY986" s="211"/>
      <c r="DXZ986" s="211"/>
      <c r="DYA986" s="211"/>
      <c r="DYB986" s="211"/>
      <c r="DYC986" s="211"/>
      <c r="DYD986" s="211"/>
      <c r="DYE986" s="211"/>
      <c r="DYF986" s="211"/>
      <c r="DYG986" s="211"/>
      <c r="DYH986" s="211"/>
      <c r="DYI986" s="211"/>
      <c r="DYJ986" s="211"/>
      <c r="DYK986" s="211"/>
      <c r="DYL986" s="211"/>
      <c r="DYM986" s="211"/>
      <c r="DYN986" s="211"/>
      <c r="DYO986" s="211"/>
      <c r="DYP986" s="211"/>
      <c r="DYQ986" s="211"/>
      <c r="DYR986" s="211"/>
      <c r="DYS986" s="211"/>
      <c r="DYT986" s="211"/>
      <c r="DYU986" s="211"/>
      <c r="DYV986" s="211"/>
      <c r="DYW986" s="211"/>
      <c r="DYX986" s="211"/>
      <c r="DYY986" s="211"/>
      <c r="DYZ986" s="211"/>
      <c r="DZA986" s="211"/>
      <c r="DZB986" s="211"/>
      <c r="DZC986" s="211"/>
      <c r="DZD986" s="211"/>
      <c r="DZE986" s="211"/>
      <c r="DZF986" s="211"/>
      <c r="DZG986" s="211"/>
      <c r="DZH986" s="211"/>
      <c r="DZI986" s="211"/>
      <c r="DZJ986" s="211"/>
      <c r="DZK986" s="211"/>
      <c r="DZL986" s="211"/>
      <c r="DZM986" s="211"/>
      <c r="DZN986" s="211"/>
      <c r="DZO986" s="211"/>
      <c r="DZP986" s="211"/>
      <c r="DZQ986" s="211"/>
      <c r="DZR986" s="211"/>
      <c r="DZS986" s="211"/>
      <c r="DZT986" s="211"/>
      <c r="DZU986" s="211"/>
      <c r="DZV986" s="211"/>
      <c r="DZW986" s="211"/>
      <c r="DZX986" s="211"/>
      <c r="DZY986" s="211"/>
      <c r="DZZ986" s="211"/>
      <c r="EAA986" s="211"/>
      <c r="EAB986" s="211"/>
      <c r="EAC986" s="211"/>
      <c r="EAD986" s="211"/>
      <c r="EAE986" s="211"/>
      <c r="EAF986" s="211"/>
      <c r="EAG986" s="211"/>
      <c r="EAH986" s="211"/>
      <c r="EAI986" s="211"/>
      <c r="EAJ986" s="211"/>
      <c r="EAK986" s="211"/>
      <c r="EAL986" s="211"/>
      <c r="EAM986" s="211"/>
      <c r="EAN986" s="211"/>
      <c r="EAO986" s="211"/>
      <c r="EAP986" s="211"/>
      <c r="EAQ986" s="211"/>
      <c r="EAR986" s="211"/>
      <c r="EAS986" s="211"/>
      <c r="EAT986" s="211"/>
      <c r="EAU986" s="211"/>
      <c r="EAV986" s="211"/>
      <c r="EAW986" s="211"/>
      <c r="EAX986" s="211"/>
      <c r="EAY986" s="211"/>
      <c r="EAZ986" s="211"/>
      <c r="EBA986" s="211"/>
      <c r="EBB986" s="211"/>
      <c r="EBC986" s="211"/>
      <c r="EBD986" s="211"/>
      <c r="EBE986" s="211"/>
      <c r="EBF986" s="211"/>
      <c r="EBG986" s="211"/>
      <c r="EBH986" s="211"/>
      <c r="EBI986" s="211"/>
      <c r="EBJ986" s="211"/>
      <c r="EBK986" s="211"/>
      <c r="EBL986" s="211"/>
      <c r="EBM986" s="211"/>
      <c r="EBN986" s="211"/>
      <c r="EBO986" s="211"/>
      <c r="EBP986" s="211"/>
      <c r="EBQ986" s="211"/>
      <c r="EBR986" s="211"/>
      <c r="EBS986" s="211"/>
      <c r="EBT986" s="211"/>
      <c r="EBU986" s="211"/>
      <c r="EBV986" s="211"/>
      <c r="EBW986" s="211"/>
      <c r="EBX986" s="211"/>
      <c r="EBY986" s="211"/>
      <c r="EBZ986" s="211"/>
      <c r="ECA986" s="211"/>
      <c r="ECB986" s="211"/>
      <c r="ECC986" s="211"/>
      <c r="ECD986" s="211"/>
      <c r="ECE986" s="211"/>
      <c r="ECF986" s="211"/>
      <c r="ECG986" s="211"/>
      <c r="ECH986" s="211"/>
      <c r="ECI986" s="211"/>
      <c r="ECJ986" s="211"/>
      <c r="ECK986" s="211"/>
      <c r="ECL986" s="211"/>
      <c r="ECM986" s="211"/>
      <c r="ECN986" s="211"/>
      <c r="ECO986" s="211"/>
      <c r="ECP986" s="211"/>
      <c r="ECQ986" s="211"/>
      <c r="ECR986" s="211"/>
      <c r="ECS986" s="211"/>
      <c r="ECT986" s="211"/>
      <c r="ECU986" s="211"/>
      <c r="ECV986" s="211"/>
      <c r="ECW986" s="211"/>
      <c r="ECX986" s="211"/>
      <c r="ECY986" s="211"/>
      <c r="ECZ986" s="211"/>
      <c r="EDA986" s="211"/>
      <c r="EDB986" s="211"/>
      <c r="EDC986" s="211"/>
      <c r="EDD986" s="211"/>
      <c r="EDE986" s="211"/>
      <c r="EDF986" s="211"/>
      <c r="EDG986" s="211"/>
      <c r="EDH986" s="211"/>
      <c r="EDI986" s="211"/>
      <c r="EDJ986" s="211"/>
      <c r="EDK986" s="211"/>
      <c r="EDL986" s="211"/>
      <c r="EDM986" s="211"/>
      <c r="EDN986" s="211"/>
      <c r="EDO986" s="211"/>
      <c r="EDP986" s="211"/>
      <c r="EDQ986" s="211"/>
      <c r="EDR986" s="211"/>
      <c r="EDS986" s="211"/>
      <c r="EDT986" s="211"/>
      <c r="EDU986" s="211"/>
      <c r="EDV986" s="211"/>
      <c r="EDW986" s="211"/>
      <c r="EDX986" s="211"/>
      <c r="EDY986" s="211"/>
      <c r="EDZ986" s="211"/>
      <c r="EEA986" s="211"/>
      <c r="EEB986" s="211"/>
      <c r="EEC986" s="211"/>
      <c r="EED986" s="211"/>
      <c r="EEE986" s="211"/>
      <c r="EEF986" s="211"/>
      <c r="EEG986" s="211"/>
      <c r="EEH986" s="211"/>
      <c r="EEI986" s="211"/>
      <c r="EEJ986" s="211"/>
      <c r="EEK986" s="211"/>
      <c r="EEL986" s="211"/>
      <c r="EEM986" s="211"/>
      <c r="EEN986" s="211"/>
      <c r="EEO986" s="211"/>
      <c r="EEP986" s="211"/>
      <c r="EEQ986" s="211"/>
      <c r="EER986" s="211"/>
      <c r="EES986" s="211"/>
      <c r="EET986" s="211"/>
      <c r="EEU986" s="211"/>
      <c r="EEV986" s="211"/>
      <c r="EEW986" s="211"/>
      <c r="EEX986" s="211"/>
      <c r="EEY986" s="211"/>
      <c r="EEZ986" s="211"/>
      <c r="EFA986" s="211"/>
      <c r="EFB986" s="211"/>
      <c r="EFC986" s="211"/>
      <c r="EFD986" s="211"/>
      <c r="EFE986" s="211"/>
      <c r="EFF986" s="211"/>
      <c r="EFG986" s="211"/>
      <c r="EFH986" s="211"/>
      <c r="EFI986" s="211"/>
      <c r="EFJ986" s="211"/>
      <c r="EFK986" s="211"/>
      <c r="EFL986" s="211"/>
      <c r="EFM986" s="211"/>
      <c r="EFN986" s="211"/>
      <c r="EFO986" s="211"/>
      <c r="EFP986" s="211"/>
      <c r="EFQ986" s="211"/>
      <c r="EFR986" s="211"/>
      <c r="EFS986" s="211"/>
      <c r="EFT986" s="211"/>
      <c r="EFU986" s="211"/>
      <c r="EFV986" s="211"/>
      <c r="EFW986" s="211"/>
      <c r="EFX986" s="211"/>
      <c r="EFY986" s="211"/>
      <c r="EFZ986" s="211"/>
      <c r="EGA986" s="211"/>
      <c r="EGB986" s="211"/>
      <c r="EGC986" s="211"/>
      <c r="EGD986" s="211"/>
      <c r="EGE986" s="211"/>
      <c r="EGF986" s="211"/>
      <c r="EGG986" s="211"/>
      <c r="EGH986" s="211"/>
      <c r="EGI986" s="211"/>
      <c r="EGJ986" s="211"/>
      <c r="EGK986" s="211"/>
      <c r="EGL986" s="211"/>
      <c r="EGM986" s="211"/>
      <c r="EGN986" s="211"/>
      <c r="EGO986" s="211"/>
      <c r="EGP986" s="211"/>
      <c r="EGQ986" s="211"/>
      <c r="EGR986" s="211"/>
      <c r="EGS986" s="211"/>
      <c r="EGT986" s="211"/>
      <c r="EGU986" s="211"/>
      <c r="EGV986" s="211"/>
      <c r="EGW986" s="211"/>
      <c r="EGX986" s="211"/>
      <c r="EGY986" s="211"/>
      <c r="EGZ986" s="211"/>
      <c r="EHA986" s="211"/>
      <c r="EHB986" s="211"/>
      <c r="EHC986" s="211"/>
      <c r="EHD986" s="211"/>
      <c r="EHE986" s="211"/>
      <c r="EHF986" s="211"/>
      <c r="EHG986" s="211"/>
      <c r="EHH986" s="211"/>
      <c r="EHI986" s="211"/>
      <c r="EHJ986" s="211"/>
      <c r="EHK986" s="211"/>
      <c r="EHL986" s="211"/>
      <c r="EHM986" s="211"/>
      <c r="EHN986" s="211"/>
      <c r="EHO986" s="211"/>
      <c r="EHP986" s="211"/>
      <c r="EHQ986" s="211"/>
      <c r="EHR986" s="211"/>
      <c r="EHS986" s="211"/>
      <c r="EHT986" s="211"/>
      <c r="EHU986" s="211"/>
      <c r="EHV986" s="211"/>
      <c r="EHW986" s="211"/>
      <c r="EHX986" s="211"/>
      <c r="EHY986" s="211"/>
      <c r="EHZ986" s="211"/>
      <c r="EIA986" s="211"/>
      <c r="EIB986" s="211"/>
      <c r="EIC986" s="211"/>
      <c r="EID986" s="211"/>
      <c r="EIE986" s="211"/>
      <c r="EIF986" s="211"/>
      <c r="EIG986" s="211"/>
      <c r="EIH986" s="211"/>
      <c r="EII986" s="211"/>
      <c r="EIJ986" s="211"/>
      <c r="EIK986" s="211"/>
      <c r="EIL986" s="211"/>
      <c r="EIM986" s="211"/>
      <c r="EIN986" s="211"/>
      <c r="EIO986" s="211"/>
      <c r="EIP986" s="211"/>
      <c r="EIQ986" s="211"/>
      <c r="EIR986" s="211"/>
      <c r="EIS986" s="211"/>
      <c r="EIT986" s="211"/>
      <c r="EIU986" s="211"/>
      <c r="EIV986" s="211"/>
      <c r="EIW986" s="211"/>
      <c r="EIX986" s="211"/>
      <c r="EIY986" s="211"/>
      <c r="EIZ986" s="211"/>
      <c r="EJA986" s="211"/>
      <c r="EJB986" s="211"/>
      <c r="EJC986" s="211"/>
      <c r="EJD986" s="211"/>
      <c r="EJE986" s="211"/>
      <c r="EJF986" s="211"/>
      <c r="EJG986" s="211"/>
      <c r="EJH986" s="211"/>
      <c r="EJI986" s="211"/>
      <c r="EJJ986" s="211"/>
      <c r="EJK986" s="211"/>
      <c r="EJL986" s="211"/>
      <c r="EJM986" s="211"/>
      <c r="EJN986" s="211"/>
      <c r="EJO986" s="211"/>
      <c r="EJP986" s="211"/>
      <c r="EJQ986" s="211"/>
      <c r="EJR986" s="211"/>
      <c r="EJS986" s="211"/>
      <c r="EJT986" s="211"/>
      <c r="EJU986" s="211"/>
      <c r="EJV986" s="211"/>
      <c r="EJW986" s="211"/>
      <c r="EJX986" s="211"/>
      <c r="EJY986" s="211"/>
      <c r="EJZ986" s="211"/>
      <c r="EKA986" s="211"/>
      <c r="EKB986" s="211"/>
      <c r="EKC986" s="211"/>
      <c r="EKD986" s="211"/>
      <c r="EKE986" s="211"/>
      <c r="EKF986" s="211"/>
      <c r="EKG986" s="211"/>
      <c r="EKH986" s="211"/>
      <c r="EKI986" s="211"/>
      <c r="EKJ986" s="211"/>
      <c r="EKK986" s="211"/>
      <c r="EKL986" s="211"/>
      <c r="EKM986" s="211"/>
      <c r="EKN986" s="211"/>
      <c r="EKO986" s="211"/>
      <c r="EKP986" s="211"/>
      <c r="EKQ986" s="211"/>
      <c r="EKR986" s="211"/>
      <c r="EKS986" s="211"/>
      <c r="EKT986" s="211"/>
      <c r="EKU986" s="211"/>
      <c r="EKV986" s="211"/>
      <c r="EKW986" s="211"/>
      <c r="EKX986" s="211"/>
      <c r="EKY986" s="211"/>
      <c r="EKZ986" s="211"/>
      <c r="ELA986" s="211"/>
      <c r="ELB986" s="211"/>
      <c r="ELC986" s="211"/>
      <c r="ELD986" s="211"/>
      <c r="ELE986" s="211"/>
      <c r="ELF986" s="211"/>
      <c r="ELG986" s="211"/>
      <c r="ELH986" s="211"/>
      <c r="ELI986" s="211"/>
      <c r="ELJ986" s="211"/>
      <c r="ELK986" s="211"/>
      <c r="ELL986" s="211"/>
      <c r="ELM986" s="211"/>
      <c r="ELN986" s="211"/>
      <c r="ELO986" s="211"/>
      <c r="ELP986" s="211"/>
      <c r="ELQ986" s="211"/>
      <c r="ELR986" s="211"/>
      <c r="ELS986" s="211"/>
      <c r="ELT986" s="211"/>
      <c r="ELU986" s="211"/>
      <c r="ELV986" s="211"/>
      <c r="ELW986" s="211"/>
      <c r="ELX986" s="211"/>
      <c r="ELY986" s="211"/>
      <c r="ELZ986" s="211"/>
      <c r="EMA986" s="211"/>
      <c r="EMB986" s="211"/>
      <c r="EMC986" s="211"/>
      <c r="EMD986" s="211"/>
      <c r="EME986" s="211"/>
      <c r="EMF986" s="211"/>
      <c r="EMG986" s="211"/>
      <c r="EMH986" s="211"/>
      <c r="EMI986" s="211"/>
      <c r="EMJ986" s="211"/>
      <c r="EMK986" s="211"/>
      <c r="EML986" s="211"/>
      <c r="EMM986" s="211"/>
      <c r="EMN986" s="211"/>
      <c r="EMO986" s="211"/>
      <c r="EMP986" s="211"/>
      <c r="EMQ986" s="211"/>
      <c r="EMR986" s="211"/>
      <c r="EMS986" s="211"/>
      <c r="EMT986" s="211"/>
      <c r="EMU986" s="211"/>
      <c r="EMV986" s="211"/>
      <c r="EMW986" s="211"/>
      <c r="EMX986" s="211"/>
      <c r="EMY986" s="211"/>
      <c r="EMZ986" s="211"/>
      <c r="ENA986" s="211"/>
      <c r="ENB986" s="211"/>
      <c r="ENC986" s="211"/>
      <c r="END986" s="211"/>
      <c r="ENE986" s="211"/>
      <c r="ENF986" s="211"/>
      <c r="ENG986" s="211"/>
      <c r="ENH986" s="211"/>
      <c r="ENI986" s="211"/>
      <c r="ENJ986" s="211"/>
      <c r="ENK986" s="211"/>
      <c r="ENL986" s="211"/>
      <c r="ENM986" s="211"/>
      <c r="ENN986" s="211"/>
      <c r="ENO986" s="211"/>
      <c r="ENP986" s="211"/>
      <c r="ENQ986" s="211"/>
      <c r="ENR986" s="211"/>
      <c r="ENS986" s="211"/>
      <c r="ENT986" s="211"/>
      <c r="ENU986" s="211"/>
      <c r="ENV986" s="211"/>
      <c r="ENW986" s="211"/>
      <c r="ENX986" s="211"/>
      <c r="ENY986" s="211"/>
      <c r="ENZ986" s="211"/>
      <c r="EOA986" s="211"/>
      <c r="EOB986" s="211"/>
      <c r="EOC986" s="211"/>
      <c r="EOD986" s="211"/>
      <c r="EOE986" s="211"/>
      <c r="EOF986" s="211"/>
      <c r="EOG986" s="211"/>
      <c r="EOH986" s="211"/>
      <c r="EOI986" s="211"/>
      <c r="EOJ986" s="211"/>
      <c r="EOK986" s="211"/>
      <c r="EOL986" s="211"/>
      <c r="EOM986" s="211"/>
      <c r="EON986" s="211"/>
      <c r="EOO986" s="211"/>
      <c r="EOP986" s="211"/>
      <c r="EOQ986" s="211"/>
      <c r="EOR986" s="211"/>
      <c r="EOS986" s="211"/>
      <c r="EOT986" s="211"/>
      <c r="EOU986" s="211"/>
      <c r="EOV986" s="211"/>
      <c r="EOW986" s="211"/>
      <c r="EOX986" s="211"/>
      <c r="EOY986" s="211"/>
      <c r="EOZ986" s="211"/>
      <c r="EPA986" s="211"/>
      <c r="EPB986" s="211"/>
      <c r="EPC986" s="211"/>
      <c r="EPD986" s="211"/>
      <c r="EPE986" s="211"/>
      <c r="EPF986" s="211"/>
      <c r="EPG986" s="211"/>
      <c r="EPH986" s="211"/>
      <c r="EPI986" s="211"/>
      <c r="EPJ986" s="211"/>
      <c r="EPK986" s="211"/>
      <c r="EPL986" s="211"/>
      <c r="EPM986" s="211"/>
      <c r="EPN986" s="211"/>
      <c r="EPO986" s="211"/>
      <c r="EPP986" s="211"/>
      <c r="EPQ986" s="211"/>
      <c r="EPR986" s="211"/>
      <c r="EPS986" s="211"/>
      <c r="EPT986" s="211"/>
      <c r="EPU986" s="211"/>
      <c r="EPV986" s="211"/>
      <c r="EPW986" s="211"/>
      <c r="EPX986" s="211"/>
      <c r="EPY986" s="211"/>
      <c r="EPZ986" s="211"/>
      <c r="EQA986" s="211"/>
      <c r="EQB986" s="211"/>
      <c r="EQC986" s="211"/>
      <c r="EQD986" s="211"/>
      <c r="EQE986" s="211"/>
      <c r="EQF986" s="211"/>
      <c r="EQG986" s="211"/>
      <c r="EQH986" s="211"/>
      <c r="EQI986" s="211"/>
      <c r="EQJ986" s="211"/>
      <c r="EQK986" s="211"/>
      <c r="EQL986" s="211"/>
      <c r="EQM986" s="211"/>
      <c r="EQN986" s="211"/>
      <c r="EQO986" s="211"/>
      <c r="EQP986" s="211"/>
      <c r="EQQ986" s="211"/>
      <c r="EQR986" s="211"/>
      <c r="EQS986" s="211"/>
      <c r="EQT986" s="211"/>
      <c r="EQU986" s="211"/>
      <c r="EQV986" s="211"/>
      <c r="EQW986" s="211"/>
      <c r="EQX986" s="211"/>
      <c r="EQY986" s="211"/>
      <c r="EQZ986" s="211"/>
      <c r="ERA986" s="211"/>
      <c r="ERB986" s="211"/>
      <c r="ERC986" s="211"/>
      <c r="ERD986" s="211"/>
      <c r="ERE986" s="211"/>
      <c r="ERF986" s="211"/>
      <c r="ERG986" s="211"/>
      <c r="ERH986" s="211"/>
      <c r="ERI986" s="211"/>
      <c r="ERJ986" s="211"/>
      <c r="ERK986" s="211"/>
      <c r="ERL986" s="211"/>
      <c r="ERM986" s="211"/>
      <c r="ERN986" s="211"/>
      <c r="ERO986" s="211"/>
      <c r="ERP986" s="211"/>
      <c r="ERQ986" s="211"/>
      <c r="ERR986" s="211"/>
      <c r="ERS986" s="211"/>
      <c r="ERT986" s="211"/>
      <c r="ERU986" s="211"/>
      <c r="ERV986" s="211"/>
      <c r="ERW986" s="211"/>
      <c r="ERX986" s="211"/>
      <c r="ERY986" s="211"/>
      <c r="ERZ986" s="211"/>
      <c r="ESA986" s="211"/>
      <c r="ESB986" s="211"/>
      <c r="ESC986" s="211"/>
      <c r="ESD986" s="211"/>
      <c r="ESE986" s="211"/>
      <c r="ESF986" s="211"/>
      <c r="ESG986" s="211"/>
      <c r="ESH986" s="211"/>
      <c r="ESI986" s="211"/>
      <c r="ESJ986" s="211"/>
      <c r="ESK986" s="211"/>
      <c r="ESL986" s="211"/>
      <c r="ESM986" s="211"/>
      <c r="ESN986" s="211"/>
      <c r="ESO986" s="211"/>
      <c r="ESP986" s="211"/>
      <c r="ESQ986" s="211"/>
      <c r="ESR986" s="211"/>
      <c r="ESS986" s="211"/>
      <c r="EST986" s="211"/>
      <c r="ESU986" s="211"/>
      <c r="ESV986" s="211"/>
      <c r="ESW986" s="211"/>
      <c r="ESX986" s="211"/>
      <c r="ESY986" s="211"/>
      <c r="ESZ986" s="211"/>
      <c r="ETA986" s="211"/>
      <c r="ETB986" s="211"/>
      <c r="ETC986" s="211"/>
      <c r="ETD986" s="211"/>
      <c r="ETE986" s="211"/>
      <c r="ETF986" s="211"/>
      <c r="ETG986" s="211"/>
      <c r="ETH986" s="211"/>
      <c r="ETI986" s="211"/>
      <c r="ETJ986" s="211"/>
      <c r="ETK986" s="211"/>
      <c r="ETL986" s="211"/>
      <c r="ETM986" s="211"/>
      <c r="ETN986" s="211"/>
      <c r="ETO986" s="211"/>
      <c r="ETP986" s="211"/>
      <c r="ETQ986" s="211"/>
      <c r="ETR986" s="211"/>
      <c r="ETS986" s="211"/>
      <c r="ETT986" s="211"/>
      <c r="ETU986" s="211"/>
      <c r="ETV986" s="211"/>
      <c r="ETW986" s="211"/>
      <c r="ETX986" s="211"/>
      <c r="ETY986" s="211"/>
      <c r="ETZ986" s="211"/>
      <c r="EUA986" s="211"/>
      <c r="EUB986" s="211"/>
      <c r="EUC986" s="211"/>
      <c r="EUD986" s="211"/>
      <c r="EUE986" s="211"/>
      <c r="EUF986" s="211"/>
      <c r="EUG986" s="211"/>
      <c r="EUH986" s="211"/>
      <c r="EUI986" s="211"/>
      <c r="EUJ986" s="211"/>
      <c r="EUK986" s="211"/>
      <c r="EUL986" s="211"/>
      <c r="EUM986" s="211"/>
      <c r="EUN986" s="211"/>
      <c r="EUO986" s="211"/>
      <c r="EUP986" s="211"/>
      <c r="EUQ986" s="211"/>
      <c r="EUR986" s="211"/>
      <c r="EUS986" s="211"/>
      <c r="EUT986" s="211"/>
      <c r="EUU986" s="211"/>
      <c r="EUV986" s="211"/>
      <c r="EUW986" s="211"/>
      <c r="EUX986" s="211"/>
      <c r="EUY986" s="211"/>
      <c r="EUZ986" s="211"/>
      <c r="EVA986" s="211"/>
      <c r="EVB986" s="211"/>
      <c r="EVC986" s="211"/>
      <c r="EVD986" s="211"/>
      <c r="EVE986" s="211"/>
      <c r="EVF986" s="211"/>
      <c r="EVG986" s="211"/>
      <c r="EVH986" s="211"/>
      <c r="EVI986" s="211"/>
      <c r="EVJ986" s="211"/>
      <c r="EVK986" s="211"/>
      <c r="EVL986" s="211"/>
      <c r="EVM986" s="211"/>
      <c r="EVN986" s="211"/>
      <c r="EVO986" s="211"/>
      <c r="EVP986" s="211"/>
      <c r="EVQ986" s="211"/>
      <c r="EVR986" s="211"/>
      <c r="EVS986" s="211"/>
      <c r="EVT986" s="211"/>
      <c r="EVU986" s="211"/>
      <c r="EVV986" s="211"/>
      <c r="EVW986" s="211"/>
      <c r="EVX986" s="211"/>
      <c r="EVY986" s="211"/>
      <c r="EVZ986" s="211"/>
      <c r="EWA986" s="211"/>
      <c r="EWB986" s="211"/>
      <c r="EWC986" s="211"/>
      <c r="EWD986" s="211"/>
      <c r="EWE986" s="211"/>
      <c r="EWF986" s="211"/>
      <c r="EWG986" s="211"/>
      <c r="EWH986" s="211"/>
      <c r="EWI986" s="211"/>
      <c r="EWJ986" s="211"/>
      <c r="EWK986" s="211"/>
      <c r="EWL986" s="211"/>
      <c r="EWM986" s="211"/>
      <c r="EWN986" s="211"/>
      <c r="EWO986" s="211"/>
      <c r="EWP986" s="211"/>
      <c r="EWQ986" s="211"/>
      <c r="EWR986" s="211"/>
      <c r="EWS986" s="211"/>
      <c r="EWT986" s="211"/>
      <c r="EWU986" s="211"/>
      <c r="EWV986" s="211"/>
      <c r="EWW986" s="211"/>
      <c r="EWX986" s="211"/>
      <c r="EWY986" s="211"/>
      <c r="EWZ986" s="211"/>
      <c r="EXA986" s="211"/>
      <c r="EXB986" s="211"/>
      <c r="EXC986" s="211"/>
      <c r="EXD986" s="211"/>
      <c r="EXE986" s="211"/>
      <c r="EXF986" s="211"/>
      <c r="EXG986" s="211"/>
      <c r="EXH986" s="211"/>
      <c r="EXI986" s="211"/>
      <c r="EXJ986" s="211"/>
      <c r="EXK986" s="211"/>
      <c r="EXL986" s="211"/>
      <c r="EXM986" s="211"/>
      <c r="EXN986" s="211"/>
      <c r="EXO986" s="211"/>
      <c r="EXP986" s="211"/>
      <c r="EXQ986" s="211"/>
      <c r="EXR986" s="211"/>
      <c r="EXS986" s="211"/>
      <c r="EXT986" s="211"/>
      <c r="EXU986" s="211"/>
      <c r="EXV986" s="211"/>
      <c r="EXW986" s="211"/>
      <c r="EXX986" s="211"/>
      <c r="EXY986" s="211"/>
      <c r="EXZ986" s="211"/>
      <c r="EYA986" s="211"/>
      <c r="EYB986" s="211"/>
      <c r="EYC986" s="211"/>
      <c r="EYD986" s="211"/>
      <c r="EYE986" s="211"/>
      <c r="EYF986" s="211"/>
      <c r="EYG986" s="211"/>
      <c r="EYH986" s="211"/>
      <c r="EYI986" s="211"/>
      <c r="EYJ986" s="211"/>
      <c r="EYK986" s="211"/>
      <c r="EYL986" s="211"/>
      <c r="EYM986" s="211"/>
      <c r="EYN986" s="211"/>
      <c r="EYO986" s="211"/>
      <c r="EYP986" s="211"/>
      <c r="EYQ986" s="211"/>
      <c r="EYR986" s="211"/>
      <c r="EYS986" s="211"/>
      <c r="EYT986" s="211"/>
      <c r="EYU986" s="211"/>
      <c r="EYV986" s="211"/>
      <c r="EYW986" s="211"/>
      <c r="EYX986" s="211"/>
      <c r="EYY986" s="211"/>
      <c r="EYZ986" s="211"/>
      <c r="EZA986" s="211"/>
      <c r="EZB986" s="211"/>
      <c r="EZC986" s="211"/>
      <c r="EZD986" s="211"/>
      <c r="EZE986" s="211"/>
      <c r="EZF986" s="211"/>
      <c r="EZG986" s="211"/>
      <c r="EZH986" s="211"/>
      <c r="EZI986" s="211"/>
      <c r="EZJ986" s="211"/>
      <c r="EZK986" s="211"/>
      <c r="EZL986" s="211"/>
      <c r="EZM986" s="211"/>
      <c r="EZN986" s="211"/>
      <c r="EZO986" s="211"/>
      <c r="EZP986" s="211"/>
      <c r="EZQ986" s="211"/>
      <c r="EZR986" s="211"/>
      <c r="EZS986" s="211"/>
      <c r="EZT986" s="211"/>
      <c r="EZU986" s="211"/>
      <c r="EZV986" s="211"/>
      <c r="EZW986" s="211"/>
      <c r="EZX986" s="211"/>
      <c r="EZY986" s="211"/>
      <c r="EZZ986" s="211"/>
      <c r="FAA986" s="211"/>
      <c r="FAB986" s="211"/>
      <c r="FAC986" s="211"/>
      <c r="FAD986" s="211"/>
      <c r="FAE986" s="211"/>
      <c r="FAF986" s="211"/>
      <c r="FAG986" s="211"/>
      <c r="FAH986" s="211"/>
      <c r="FAI986" s="211"/>
      <c r="FAJ986" s="211"/>
      <c r="FAK986" s="211"/>
      <c r="FAL986" s="211"/>
      <c r="FAM986" s="211"/>
      <c r="FAN986" s="211"/>
      <c r="FAO986" s="211"/>
      <c r="FAP986" s="211"/>
      <c r="FAQ986" s="211"/>
      <c r="FAR986" s="211"/>
      <c r="FAS986" s="211"/>
      <c r="FAT986" s="211"/>
      <c r="FAU986" s="211"/>
      <c r="FAV986" s="211"/>
      <c r="FAW986" s="211"/>
      <c r="FAX986" s="211"/>
      <c r="FAY986" s="211"/>
      <c r="FAZ986" s="211"/>
      <c r="FBA986" s="211"/>
      <c r="FBB986" s="211"/>
      <c r="FBC986" s="211"/>
      <c r="FBD986" s="211"/>
      <c r="FBE986" s="211"/>
      <c r="FBF986" s="211"/>
      <c r="FBG986" s="211"/>
      <c r="FBH986" s="211"/>
      <c r="FBI986" s="211"/>
      <c r="FBJ986" s="211"/>
      <c r="FBK986" s="211"/>
      <c r="FBL986" s="211"/>
      <c r="FBM986" s="211"/>
      <c r="FBN986" s="211"/>
      <c r="FBO986" s="211"/>
      <c r="FBP986" s="211"/>
      <c r="FBQ986" s="211"/>
      <c r="FBR986" s="211"/>
      <c r="FBS986" s="211"/>
      <c r="FBT986" s="211"/>
      <c r="FBU986" s="211"/>
      <c r="FBV986" s="211"/>
      <c r="FBW986" s="211"/>
      <c r="FBX986" s="211"/>
      <c r="FBY986" s="211"/>
      <c r="FBZ986" s="211"/>
      <c r="FCA986" s="211"/>
      <c r="FCB986" s="211"/>
      <c r="FCC986" s="211"/>
      <c r="FCD986" s="211"/>
      <c r="FCE986" s="211"/>
      <c r="FCF986" s="211"/>
      <c r="FCG986" s="211"/>
      <c r="FCH986" s="211"/>
      <c r="FCI986" s="211"/>
      <c r="FCJ986" s="211"/>
      <c r="FCK986" s="211"/>
      <c r="FCL986" s="211"/>
      <c r="FCM986" s="211"/>
      <c r="FCN986" s="211"/>
      <c r="FCO986" s="211"/>
      <c r="FCP986" s="211"/>
      <c r="FCQ986" s="211"/>
      <c r="FCR986" s="211"/>
      <c r="FCS986" s="211"/>
      <c r="FCT986" s="211"/>
      <c r="FCU986" s="211"/>
      <c r="FCV986" s="211"/>
      <c r="FCW986" s="211"/>
      <c r="FCX986" s="211"/>
      <c r="FCY986" s="211"/>
      <c r="FCZ986" s="211"/>
      <c r="FDA986" s="211"/>
      <c r="FDB986" s="211"/>
      <c r="FDC986" s="211"/>
      <c r="FDD986" s="211"/>
      <c r="FDE986" s="211"/>
      <c r="FDF986" s="211"/>
      <c r="FDG986" s="211"/>
      <c r="FDH986" s="211"/>
      <c r="FDI986" s="211"/>
      <c r="FDJ986" s="211"/>
      <c r="FDK986" s="211"/>
      <c r="FDL986" s="211"/>
      <c r="FDM986" s="211"/>
      <c r="FDN986" s="211"/>
      <c r="FDO986" s="211"/>
      <c r="FDP986" s="211"/>
      <c r="FDQ986" s="211"/>
      <c r="FDR986" s="211"/>
      <c r="FDS986" s="211"/>
      <c r="FDT986" s="211"/>
      <c r="FDU986" s="211"/>
      <c r="FDV986" s="211"/>
      <c r="FDW986" s="211"/>
      <c r="FDX986" s="211"/>
      <c r="FDY986" s="211"/>
      <c r="FDZ986" s="211"/>
      <c r="FEA986" s="211"/>
      <c r="FEB986" s="211"/>
      <c r="FEC986" s="211"/>
      <c r="FED986" s="211"/>
      <c r="FEE986" s="211"/>
      <c r="FEF986" s="211"/>
      <c r="FEG986" s="211"/>
      <c r="FEH986" s="211"/>
      <c r="FEI986" s="211"/>
      <c r="FEJ986" s="211"/>
      <c r="FEK986" s="211"/>
      <c r="FEL986" s="211"/>
      <c r="FEM986" s="211"/>
      <c r="FEN986" s="211"/>
      <c r="FEO986" s="211"/>
      <c r="FEP986" s="211"/>
      <c r="FEQ986" s="211"/>
      <c r="FER986" s="211"/>
      <c r="FES986" s="211"/>
      <c r="FET986" s="211"/>
      <c r="FEU986" s="211"/>
      <c r="FEV986" s="211"/>
      <c r="FEW986" s="211"/>
      <c r="FEX986" s="211"/>
      <c r="FEY986" s="211"/>
      <c r="FEZ986" s="211"/>
      <c r="FFA986" s="211"/>
      <c r="FFB986" s="211"/>
      <c r="FFC986" s="211"/>
      <c r="FFD986" s="211"/>
      <c r="FFE986" s="211"/>
      <c r="FFF986" s="211"/>
      <c r="FFG986" s="211"/>
      <c r="FFH986" s="211"/>
      <c r="FFI986" s="211"/>
      <c r="FFJ986" s="211"/>
      <c r="FFK986" s="211"/>
      <c r="FFL986" s="211"/>
      <c r="FFM986" s="211"/>
      <c r="FFN986" s="211"/>
      <c r="FFO986" s="211"/>
      <c r="FFP986" s="211"/>
      <c r="FFQ986" s="211"/>
      <c r="FFR986" s="211"/>
      <c r="FFS986" s="211"/>
      <c r="FFT986" s="211"/>
      <c r="FFU986" s="211"/>
      <c r="FFV986" s="211"/>
      <c r="FFW986" s="211"/>
      <c r="FFX986" s="211"/>
      <c r="FFY986" s="211"/>
      <c r="FFZ986" s="211"/>
      <c r="FGA986" s="211"/>
      <c r="FGB986" s="211"/>
      <c r="FGC986" s="211"/>
      <c r="FGD986" s="211"/>
      <c r="FGE986" s="211"/>
      <c r="FGF986" s="211"/>
      <c r="FGG986" s="211"/>
      <c r="FGH986" s="211"/>
      <c r="FGI986" s="211"/>
      <c r="FGJ986" s="211"/>
      <c r="FGK986" s="211"/>
      <c r="FGL986" s="211"/>
      <c r="FGM986" s="211"/>
      <c r="FGN986" s="211"/>
      <c r="FGO986" s="211"/>
      <c r="FGP986" s="211"/>
      <c r="FGQ986" s="211"/>
      <c r="FGR986" s="211"/>
      <c r="FGS986" s="211"/>
      <c r="FGT986" s="211"/>
      <c r="FGU986" s="211"/>
      <c r="FGV986" s="211"/>
      <c r="FGW986" s="211"/>
      <c r="FGX986" s="211"/>
      <c r="FGY986" s="211"/>
      <c r="FGZ986" s="211"/>
      <c r="FHA986" s="211"/>
      <c r="FHB986" s="211"/>
      <c r="FHC986" s="211"/>
      <c r="FHD986" s="211"/>
      <c r="FHE986" s="211"/>
      <c r="FHF986" s="211"/>
      <c r="FHG986" s="211"/>
      <c r="FHH986" s="211"/>
      <c r="FHI986" s="211"/>
      <c r="FHJ986" s="211"/>
      <c r="FHK986" s="211"/>
      <c r="FHL986" s="211"/>
      <c r="FHM986" s="211"/>
      <c r="FHN986" s="211"/>
      <c r="FHO986" s="211"/>
      <c r="FHP986" s="211"/>
      <c r="FHQ986" s="211"/>
      <c r="FHR986" s="211"/>
      <c r="FHS986" s="211"/>
      <c r="FHT986" s="211"/>
      <c r="FHU986" s="211"/>
      <c r="FHV986" s="211"/>
      <c r="FHW986" s="211"/>
      <c r="FHX986" s="211"/>
      <c r="FHY986" s="211"/>
      <c r="FHZ986" s="211"/>
      <c r="FIA986" s="211"/>
      <c r="FIB986" s="211"/>
      <c r="FIC986" s="211"/>
      <c r="FID986" s="211"/>
      <c r="FIE986" s="211"/>
      <c r="FIF986" s="211"/>
      <c r="FIG986" s="211"/>
      <c r="FIH986" s="211"/>
      <c r="FII986" s="211"/>
      <c r="FIJ986" s="211"/>
      <c r="FIK986" s="211"/>
      <c r="FIL986" s="211"/>
      <c r="FIM986" s="211"/>
      <c r="FIN986" s="211"/>
      <c r="FIO986" s="211"/>
      <c r="FIP986" s="211"/>
      <c r="FIQ986" s="211"/>
      <c r="FIR986" s="211"/>
      <c r="FIS986" s="211"/>
      <c r="FIT986" s="211"/>
      <c r="FIU986" s="211"/>
      <c r="FIV986" s="211"/>
      <c r="FIW986" s="211"/>
      <c r="FIX986" s="211"/>
      <c r="FIY986" s="211"/>
      <c r="FIZ986" s="211"/>
      <c r="FJA986" s="211"/>
      <c r="FJB986" s="211"/>
      <c r="FJC986" s="211"/>
      <c r="FJD986" s="211"/>
      <c r="FJE986" s="211"/>
      <c r="FJF986" s="211"/>
      <c r="FJG986" s="211"/>
      <c r="FJH986" s="211"/>
      <c r="FJI986" s="211"/>
      <c r="FJJ986" s="211"/>
      <c r="FJK986" s="211"/>
      <c r="FJL986" s="211"/>
      <c r="FJM986" s="211"/>
      <c r="FJN986" s="211"/>
      <c r="FJO986" s="211"/>
      <c r="FJP986" s="211"/>
      <c r="FJQ986" s="211"/>
      <c r="FJR986" s="211"/>
      <c r="FJS986" s="211"/>
      <c r="FJT986" s="211"/>
      <c r="FJU986" s="211"/>
      <c r="FJV986" s="211"/>
      <c r="FJW986" s="211"/>
      <c r="FJX986" s="211"/>
      <c r="FJY986" s="211"/>
      <c r="FJZ986" s="211"/>
      <c r="FKA986" s="211"/>
      <c r="FKB986" s="211"/>
      <c r="FKC986" s="211"/>
      <c r="FKD986" s="211"/>
      <c r="FKE986" s="211"/>
      <c r="FKF986" s="211"/>
      <c r="FKG986" s="211"/>
      <c r="FKH986" s="211"/>
      <c r="FKI986" s="211"/>
      <c r="FKJ986" s="211"/>
      <c r="FKK986" s="211"/>
      <c r="FKL986" s="211"/>
      <c r="FKM986" s="211"/>
      <c r="FKN986" s="211"/>
      <c r="FKO986" s="211"/>
      <c r="FKP986" s="211"/>
      <c r="FKQ986" s="211"/>
      <c r="FKR986" s="211"/>
      <c r="FKS986" s="211"/>
      <c r="FKT986" s="211"/>
      <c r="FKU986" s="211"/>
      <c r="FKV986" s="211"/>
      <c r="FKW986" s="211"/>
      <c r="FKX986" s="211"/>
      <c r="FKY986" s="211"/>
      <c r="FKZ986" s="211"/>
      <c r="FLA986" s="211"/>
      <c r="FLB986" s="211"/>
      <c r="FLC986" s="211"/>
      <c r="FLD986" s="211"/>
      <c r="FLE986" s="211"/>
      <c r="FLF986" s="211"/>
      <c r="FLG986" s="211"/>
      <c r="FLH986" s="211"/>
      <c r="FLI986" s="211"/>
      <c r="FLJ986" s="211"/>
      <c r="FLK986" s="211"/>
      <c r="FLL986" s="211"/>
      <c r="FLM986" s="211"/>
      <c r="FLN986" s="211"/>
      <c r="FLO986" s="211"/>
      <c r="FLP986" s="211"/>
      <c r="FLQ986" s="211"/>
      <c r="FLR986" s="211"/>
      <c r="FLS986" s="211"/>
      <c r="FLT986" s="211"/>
      <c r="FLU986" s="211"/>
      <c r="FLV986" s="211"/>
      <c r="FLW986" s="211"/>
      <c r="FLX986" s="211"/>
      <c r="FLY986" s="211"/>
      <c r="FLZ986" s="211"/>
      <c r="FMA986" s="211"/>
      <c r="FMB986" s="211"/>
      <c r="FMC986" s="211"/>
      <c r="FMD986" s="211"/>
      <c r="FME986" s="211"/>
      <c r="FMF986" s="211"/>
      <c r="FMG986" s="211"/>
      <c r="FMH986" s="211"/>
      <c r="FMI986" s="211"/>
      <c r="FMJ986" s="211"/>
      <c r="FMK986" s="211"/>
      <c r="FML986" s="211"/>
      <c r="FMM986" s="211"/>
      <c r="FMN986" s="211"/>
      <c r="FMO986" s="211"/>
      <c r="FMP986" s="211"/>
      <c r="FMQ986" s="211"/>
      <c r="FMR986" s="211"/>
      <c r="FMS986" s="211"/>
      <c r="FMT986" s="211"/>
      <c r="FMU986" s="211"/>
      <c r="FMV986" s="211"/>
      <c r="FMW986" s="211"/>
      <c r="FMX986" s="211"/>
      <c r="FMY986" s="211"/>
      <c r="FMZ986" s="211"/>
      <c r="FNA986" s="211"/>
      <c r="FNB986" s="211"/>
      <c r="FNC986" s="211"/>
      <c r="FND986" s="211"/>
      <c r="FNE986" s="211"/>
      <c r="FNF986" s="211"/>
      <c r="FNG986" s="211"/>
      <c r="FNH986" s="211"/>
      <c r="FNI986" s="211"/>
      <c r="FNJ986" s="211"/>
      <c r="FNK986" s="211"/>
      <c r="FNL986" s="211"/>
      <c r="FNM986" s="211"/>
      <c r="FNN986" s="211"/>
      <c r="FNO986" s="211"/>
      <c r="FNP986" s="211"/>
      <c r="FNQ986" s="211"/>
      <c r="FNR986" s="211"/>
      <c r="FNS986" s="211"/>
      <c r="FNT986" s="211"/>
      <c r="FNU986" s="211"/>
      <c r="FNV986" s="211"/>
      <c r="FNW986" s="211"/>
      <c r="FNX986" s="211"/>
      <c r="FNY986" s="211"/>
      <c r="FNZ986" s="211"/>
      <c r="FOA986" s="211"/>
      <c r="FOB986" s="211"/>
      <c r="FOC986" s="211"/>
      <c r="FOD986" s="211"/>
      <c r="FOE986" s="211"/>
      <c r="FOF986" s="211"/>
      <c r="FOG986" s="211"/>
      <c r="FOH986" s="211"/>
      <c r="FOI986" s="211"/>
      <c r="FOJ986" s="211"/>
      <c r="FOK986" s="211"/>
      <c r="FOL986" s="211"/>
      <c r="FOM986" s="211"/>
      <c r="FON986" s="211"/>
      <c r="FOO986" s="211"/>
      <c r="FOP986" s="211"/>
      <c r="FOQ986" s="211"/>
      <c r="FOR986" s="211"/>
      <c r="FOS986" s="211"/>
      <c r="FOT986" s="211"/>
      <c r="FOU986" s="211"/>
      <c r="FOV986" s="211"/>
      <c r="FOW986" s="211"/>
      <c r="FOX986" s="211"/>
      <c r="FOY986" s="211"/>
      <c r="FOZ986" s="211"/>
      <c r="FPA986" s="211"/>
      <c r="FPB986" s="211"/>
      <c r="FPC986" s="211"/>
      <c r="FPD986" s="211"/>
      <c r="FPE986" s="211"/>
      <c r="FPF986" s="211"/>
      <c r="FPG986" s="211"/>
      <c r="FPH986" s="211"/>
      <c r="FPI986" s="211"/>
      <c r="FPJ986" s="211"/>
      <c r="FPK986" s="211"/>
      <c r="FPL986" s="211"/>
      <c r="FPM986" s="211"/>
      <c r="FPN986" s="211"/>
      <c r="FPO986" s="211"/>
      <c r="FPP986" s="211"/>
      <c r="FPQ986" s="211"/>
      <c r="FPR986" s="211"/>
      <c r="FPS986" s="211"/>
      <c r="FPT986" s="211"/>
      <c r="FPU986" s="211"/>
      <c r="FPV986" s="211"/>
      <c r="FPW986" s="211"/>
      <c r="FPX986" s="211"/>
      <c r="FPY986" s="211"/>
      <c r="FPZ986" s="211"/>
      <c r="FQA986" s="211"/>
      <c r="FQB986" s="211"/>
      <c r="FQC986" s="211"/>
      <c r="FQD986" s="211"/>
      <c r="FQE986" s="211"/>
      <c r="FQF986" s="211"/>
      <c r="FQG986" s="211"/>
      <c r="FQH986" s="211"/>
      <c r="FQI986" s="211"/>
      <c r="FQJ986" s="211"/>
      <c r="FQK986" s="211"/>
      <c r="FQL986" s="211"/>
      <c r="FQM986" s="211"/>
      <c r="FQN986" s="211"/>
      <c r="FQO986" s="211"/>
      <c r="FQP986" s="211"/>
      <c r="FQQ986" s="211"/>
      <c r="FQR986" s="211"/>
      <c r="FQS986" s="211"/>
      <c r="FQT986" s="211"/>
      <c r="FQU986" s="211"/>
      <c r="FQV986" s="211"/>
      <c r="FQW986" s="211"/>
      <c r="FQX986" s="211"/>
      <c r="FQY986" s="211"/>
      <c r="FQZ986" s="211"/>
      <c r="FRA986" s="211"/>
      <c r="FRB986" s="211"/>
      <c r="FRC986" s="211"/>
      <c r="FRD986" s="211"/>
      <c r="FRE986" s="211"/>
      <c r="FRF986" s="211"/>
      <c r="FRG986" s="211"/>
      <c r="FRH986" s="211"/>
      <c r="FRI986" s="211"/>
      <c r="FRJ986" s="211"/>
      <c r="FRK986" s="211"/>
      <c r="FRL986" s="211"/>
      <c r="FRM986" s="211"/>
      <c r="FRN986" s="211"/>
      <c r="FRO986" s="211"/>
      <c r="FRP986" s="211"/>
      <c r="FRQ986" s="211"/>
      <c r="FRR986" s="211"/>
      <c r="FRS986" s="211"/>
      <c r="FRT986" s="211"/>
      <c r="FRU986" s="211"/>
      <c r="FRV986" s="211"/>
      <c r="FRW986" s="211"/>
      <c r="FRX986" s="211"/>
      <c r="FRY986" s="211"/>
      <c r="FRZ986" s="211"/>
      <c r="FSA986" s="211"/>
      <c r="FSB986" s="211"/>
      <c r="FSC986" s="211"/>
      <c r="FSD986" s="211"/>
      <c r="FSE986" s="211"/>
      <c r="FSF986" s="211"/>
      <c r="FSG986" s="211"/>
      <c r="FSH986" s="211"/>
      <c r="FSI986" s="211"/>
      <c r="FSJ986" s="211"/>
      <c r="FSK986" s="211"/>
      <c r="FSL986" s="211"/>
      <c r="FSM986" s="211"/>
      <c r="FSN986" s="211"/>
      <c r="FSO986" s="211"/>
      <c r="FSP986" s="211"/>
      <c r="FSQ986" s="211"/>
      <c r="FSR986" s="211"/>
      <c r="FSS986" s="211"/>
      <c r="FST986" s="211"/>
      <c r="FSU986" s="211"/>
      <c r="FSV986" s="211"/>
      <c r="FSW986" s="211"/>
      <c r="FSX986" s="211"/>
      <c r="FSY986" s="211"/>
      <c r="FSZ986" s="211"/>
      <c r="FTA986" s="211"/>
      <c r="FTB986" s="211"/>
      <c r="FTC986" s="211"/>
      <c r="FTD986" s="211"/>
      <c r="FTE986" s="211"/>
      <c r="FTF986" s="211"/>
      <c r="FTG986" s="211"/>
      <c r="FTH986" s="211"/>
      <c r="FTI986" s="211"/>
      <c r="FTJ986" s="211"/>
      <c r="FTK986" s="211"/>
      <c r="FTL986" s="211"/>
      <c r="FTM986" s="211"/>
      <c r="FTN986" s="211"/>
      <c r="FTO986" s="211"/>
      <c r="FTP986" s="211"/>
      <c r="FTQ986" s="211"/>
      <c r="FTR986" s="211"/>
      <c r="FTS986" s="211"/>
      <c r="FTT986" s="211"/>
      <c r="FTU986" s="211"/>
      <c r="FTV986" s="211"/>
      <c r="FTW986" s="211"/>
      <c r="FTX986" s="211"/>
      <c r="FTY986" s="211"/>
      <c r="FTZ986" s="211"/>
      <c r="FUA986" s="211"/>
      <c r="FUB986" s="211"/>
      <c r="FUC986" s="211"/>
      <c r="FUD986" s="211"/>
      <c r="FUE986" s="211"/>
      <c r="FUF986" s="211"/>
      <c r="FUG986" s="211"/>
      <c r="FUH986" s="211"/>
      <c r="FUI986" s="211"/>
      <c r="FUJ986" s="211"/>
      <c r="FUK986" s="211"/>
      <c r="FUL986" s="211"/>
      <c r="FUM986" s="211"/>
      <c r="FUN986" s="211"/>
      <c r="FUO986" s="211"/>
      <c r="FUP986" s="211"/>
      <c r="FUQ986" s="211"/>
      <c r="FUR986" s="211"/>
      <c r="FUS986" s="211"/>
      <c r="FUT986" s="211"/>
      <c r="FUU986" s="211"/>
      <c r="FUV986" s="211"/>
      <c r="FUW986" s="211"/>
      <c r="FUX986" s="211"/>
      <c r="FUY986" s="211"/>
      <c r="FUZ986" s="211"/>
      <c r="FVA986" s="211"/>
      <c r="FVB986" s="211"/>
      <c r="FVC986" s="211"/>
      <c r="FVD986" s="211"/>
      <c r="FVE986" s="211"/>
      <c r="FVF986" s="211"/>
      <c r="FVG986" s="211"/>
      <c r="FVH986" s="211"/>
      <c r="FVI986" s="211"/>
      <c r="FVJ986" s="211"/>
      <c r="FVK986" s="211"/>
      <c r="FVL986" s="211"/>
      <c r="FVM986" s="211"/>
      <c r="FVN986" s="211"/>
      <c r="FVO986" s="211"/>
      <c r="FVP986" s="211"/>
      <c r="FVQ986" s="211"/>
      <c r="FVR986" s="211"/>
      <c r="FVS986" s="211"/>
      <c r="FVT986" s="211"/>
      <c r="FVU986" s="211"/>
      <c r="FVV986" s="211"/>
      <c r="FVW986" s="211"/>
      <c r="FVX986" s="211"/>
      <c r="FVY986" s="211"/>
      <c r="FVZ986" s="211"/>
      <c r="FWA986" s="211"/>
      <c r="FWB986" s="211"/>
      <c r="FWC986" s="211"/>
      <c r="FWD986" s="211"/>
      <c r="FWE986" s="211"/>
      <c r="FWF986" s="211"/>
      <c r="FWG986" s="211"/>
      <c r="FWH986" s="211"/>
      <c r="FWI986" s="211"/>
      <c r="FWJ986" s="211"/>
      <c r="FWK986" s="211"/>
      <c r="FWL986" s="211"/>
      <c r="FWM986" s="211"/>
      <c r="FWN986" s="211"/>
      <c r="FWO986" s="211"/>
      <c r="FWP986" s="211"/>
      <c r="FWQ986" s="211"/>
      <c r="FWR986" s="211"/>
      <c r="FWS986" s="211"/>
      <c r="FWT986" s="211"/>
      <c r="FWU986" s="211"/>
      <c r="FWV986" s="211"/>
      <c r="FWW986" s="211"/>
      <c r="FWX986" s="211"/>
      <c r="FWY986" s="211"/>
      <c r="FWZ986" s="211"/>
      <c r="FXA986" s="211"/>
      <c r="FXB986" s="211"/>
      <c r="FXC986" s="211"/>
      <c r="FXD986" s="211"/>
      <c r="FXE986" s="211"/>
      <c r="FXF986" s="211"/>
      <c r="FXG986" s="211"/>
      <c r="FXH986" s="211"/>
      <c r="FXI986" s="211"/>
      <c r="FXJ986" s="211"/>
      <c r="FXK986" s="211"/>
      <c r="FXL986" s="211"/>
      <c r="FXM986" s="211"/>
      <c r="FXN986" s="211"/>
      <c r="FXO986" s="211"/>
      <c r="FXP986" s="211"/>
      <c r="FXQ986" s="211"/>
      <c r="FXR986" s="211"/>
      <c r="FXS986" s="211"/>
      <c r="FXT986" s="211"/>
      <c r="FXU986" s="211"/>
      <c r="FXV986" s="211"/>
      <c r="FXW986" s="211"/>
      <c r="FXX986" s="211"/>
      <c r="FXY986" s="211"/>
      <c r="FXZ986" s="211"/>
      <c r="FYA986" s="211"/>
      <c r="FYB986" s="211"/>
      <c r="FYC986" s="211"/>
      <c r="FYD986" s="211"/>
      <c r="FYE986" s="211"/>
      <c r="FYF986" s="211"/>
      <c r="FYG986" s="211"/>
      <c r="FYH986" s="211"/>
      <c r="FYI986" s="211"/>
      <c r="FYJ986" s="211"/>
      <c r="FYK986" s="211"/>
      <c r="FYL986" s="211"/>
      <c r="FYM986" s="211"/>
      <c r="FYN986" s="211"/>
      <c r="FYO986" s="211"/>
      <c r="FYP986" s="211"/>
      <c r="FYQ986" s="211"/>
      <c r="FYR986" s="211"/>
      <c r="FYS986" s="211"/>
      <c r="FYT986" s="211"/>
      <c r="FYU986" s="211"/>
      <c r="FYV986" s="211"/>
      <c r="FYW986" s="211"/>
      <c r="FYX986" s="211"/>
      <c r="FYY986" s="211"/>
      <c r="FYZ986" s="211"/>
      <c r="FZA986" s="211"/>
      <c r="FZB986" s="211"/>
      <c r="FZC986" s="211"/>
      <c r="FZD986" s="211"/>
      <c r="FZE986" s="211"/>
      <c r="FZF986" s="211"/>
      <c r="FZG986" s="211"/>
      <c r="FZH986" s="211"/>
      <c r="FZI986" s="211"/>
      <c r="FZJ986" s="211"/>
      <c r="FZK986" s="211"/>
      <c r="FZL986" s="211"/>
      <c r="FZM986" s="211"/>
      <c r="FZN986" s="211"/>
      <c r="FZO986" s="211"/>
      <c r="FZP986" s="211"/>
      <c r="FZQ986" s="211"/>
      <c r="FZR986" s="211"/>
      <c r="FZS986" s="211"/>
      <c r="FZT986" s="211"/>
      <c r="FZU986" s="211"/>
      <c r="FZV986" s="211"/>
      <c r="FZW986" s="211"/>
      <c r="FZX986" s="211"/>
      <c r="FZY986" s="211"/>
      <c r="FZZ986" s="211"/>
      <c r="GAA986" s="211"/>
      <c r="GAB986" s="211"/>
      <c r="GAC986" s="211"/>
      <c r="GAD986" s="211"/>
      <c r="GAE986" s="211"/>
      <c r="GAF986" s="211"/>
      <c r="GAG986" s="211"/>
      <c r="GAH986" s="211"/>
      <c r="GAI986" s="211"/>
      <c r="GAJ986" s="211"/>
      <c r="GAK986" s="211"/>
      <c r="GAL986" s="211"/>
      <c r="GAM986" s="211"/>
      <c r="GAN986" s="211"/>
      <c r="GAO986" s="211"/>
      <c r="GAP986" s="211"/>
      <c r="GAQ986" s="211"/>
      <c r="GAR986" s="211"/>
      <c r="GAS986" s="211"/>
      <c r="GAT986" s="211"/>
      <c r="GAU986" s="211"/>
      <c r="GAV986" s="211"/>
      <c r="GAW986" s="211"/>
      <c r="GAX986" s="211"/>
      <c r="GAY986" s="211"/>
      <c r="GAZ986" s="211"/>
      <c r="GBA986" s="211"/>
      <c r="GBB986" s="211"/>
      <c r="GBC986" s="211"/>
      <c r="GBD986" s="211"/>
      <c r="GBE986" s="211"/>
      <c r="GBF986" s="211"/>
      <c r="GBG986" s="211"/>
      <c r="GBH986" s="211"/>
      <c r="GBI986" s="211"/>
      <c r="GBJ986" s="211"/>
      <c r="GBK986" s="211"/>
      <c r="GBL986" s="211"/>
      <c r="GBM986" s="211"/>
      <c r="GBN986" s="211"/>
      <c r="GBO986" s="211"/>
      <c r="GBP986" s="211"/>
      <c r="GBQ986" s="211"/>
      <c r="GBR986" s="211"/>
      <c r="GBS986" s="211"/>
      <c r="GBT986" s="211"/>
      <c r="GBU986" s="211"/>
      <c r="GBV986" s="211"/>
      <c r="GBW986" s="211"/>
      <c r="GBX986" s="211"/>
      <c r="GBY986" s="211"/>
      <c r="GBZ986" s="211"/>
      <c r="GCA986" s="211"/>
      <c r="GCB986" s="211"/>
      <c r="GCC986" s="211"/>
      <c r="GCD986" s="211"/>
      <c r="GCE986" s="211"/>
      <c r="GCF986" s="211"/>
      <c r="GCG986" s="211"/>
      <c r="GCH986" s="211"/>
      <c r="GCI986" s="211"/>
      <c r="GCJ986" s="211"/>
      <c r="GCK986" s="211"/>
      <c r="GCL986" s="211"/>
      <c r="GCM986" s="211"/>
      <c r="GCN986" s="211"/>
      <c r="GCO986" s="211"/>
      <c r="GCP986" s="211"/>
      <c r="GCQ986" s="211"/>
      <c r="GCR986" s="211"/>
      <c r="GCS986" s="211"/>
      <c r="GCT986" s="211"/>
      <c r="GCU986" s="211"/>
      <c r="GCV986" s="211"/>
      <c r="GCW986" s="211"/>
      <c r="GCX986" s="211"/>
      <c r="GCY986" s="211"/>
      <c r="GCZ986" s="211"/>
      <c r="GDA986" s="211"/>
      <c r="GDB986" s="211"/>
      <c r="GDC986" s="211"/>
      <c r="GDD986" s="211"/>
      <c r="GDE986" s="211"/>
      <c r="GDF986" s="211"/>
      <c r="GDG986" s="211"/>
      <c r="GDH986" s="211"/>
      <c r="GDI986" s="211"/>
      <c r="GDJ986" s="211"/>
      <c r="GDK986" s="211"/>
      <c r="GDL986" s="211"/>
      <c r="GDM986" s="211"/>
      <c r="GDN986" s="211"/>
      <c r="GDO986" s="211"/>
      <c r="GDP986" s="211"/>
      <c r="GDQ986" s="211"/>
      <c r="GDR986" s="211"/>
      <c r="GDS986" s="211"/>
      <c r="GDT986" s="211"/>
      <c r="GDU986" s="211"/>
      <c r="GDV986" s="211"/>
      <c r="GDW986" s="211"/>
      <c r="GDX986" s="211"/>
      <c r="GDY986" s="211"/>
      <c r="GDZ986" s="211"/>
      <c r="GEA986" s="211"/>
      <c r="GEB986" s="211"/>
      <c r="GEC986" s="211"/>
      <c r="GED986" s="211"/>
      <c r="GEE986" s="211"/>
      <c r="GEF986" s="211"/>
      <c r="GEG986" s="211"/>
      <c r="GEH986" s="211"/>
      <c r="GEI986" s="211"/>
      <c r="GEJ986" s="211"/>
      <c r="GEK986" s="211"/>
      <c r="GEL986" s="211"/>
      <c r="GEM986" s="211"/>
      <c r="GEN986" s="211"/>
      <c r="GEO986" s="211"/>
      <c r="GEP986" s="211"/>
      <c r="GEQ986" s="211"/>
      <c r="GER986" s="211"/>
      <c r="GES986" s="211"/>
      <c r="GET986" s="211"/>
      <c r="GEU986" s="211"/>
      <c r="GEV986" s="211"/>
      <c r="GEW986" s="211"/>
      <c r="GEX986" s="211"/>
      <c r="GEY986" s="211"/>
      <c r="GEZ986" s="211"/>
      <c r="GFA986" s="211"/>
      <c r="GFB986" s="211"/>
      <c r="GFC986" s="211"/>
      <c r="GFD986" s="211"/>
      <c r="GFE986" s="211"/>
      <c r="GFF986" s="211"/>
      <c r="GFG986" s="211"/>
      <c r="GFH986" s="211"/>
      <c r="GFI986" s="211"/>
      <c r="GFJ986" s="211"/>
      <c r="GFK986" s="211"/>
      <c r="GFL986" s="211"/>
      <c r="GFM986" s="211"/>
      <c r="GFN986" s="211"/>
      <c r="GFO986" s="211"/>
      <c r="GFP986" s="211"/>
      <c r="GFQ986" s="211"/>
      <c r="GFR986" s="211"/>
      <c r="GFS986" s="211"/>
      <c r="GFT986" s="211"/>
      <c r="GFU986" s="211"/>
      <c r="GFV986" s="211"/>
      <c r="GFW986" s="211"/>
      <c r="GFX986" s="211"/>
      <c r="GFY986" s="211"/>
      <c r="GFZ986" s="211"/>
      <c r="GGA986" s="211"/>
      <c r="GGB986" s="211"/>
      <c r="GGC986" s="211"/>
      <c r="GGD986" s="211"/>
      <c r="GGE986" s="211"/>
      <c r="GGF986" s="211"/>
      <c r="GGG986" s="211"/>
      <c r="GGH986" s="211"/>
      <c r="GGI986" s="211"/>
      <c r="GGJ986" s="211"/>
      <c r="GGK986" s="211"/>
      <c r="GGL986" s="211"/>
      <c r="GGM986" s="211"/>
      <c r="GGN986" s="211"/>
      <c r="GGO986" s="211"/>
      <c r="GGP986" s="211"/>
      <c r="GGQ986" s="211"/>
      <c r="GGR986" s="211"/>
      <c r="GGS986" s="211"/>
      <c r="GGT986" s="211"/>
      <c r="GGU986" s="211"/>
      <c r="GGV986" s="211"/>
      <c r="GGW986" s="211"/>
      <c r="GGX986" s="211"/>
      <c r="GGY986" s="211"/>
      <c r="GGZ986" s="211"/>
      <c r="GHA986" s="211"/>
      <c r="GHB986" s="211"/>
      <c r="GHC986" s="211"/>
      <c r="GHD986" s="211"/>
      <c r="GHE986" s="211"/>
      <c r="GHF986" s="211"/>
      <c r="GHG986" s="211"/>
      <c r="GHH986" s="211"/>
      <c r="GHI986" s="211"/>
      <c r="GHJ986" s="211"/>
      <c r="GHK986" s="211"/>
      <c r="GHL986" s="211"/>
      <c r="GHM986" s="211"/>
      <c r="GHN986" s="211"/>
      <c r="GHO986" s="211"/>
      <c r="GHP986" s="211"/>
      <c r="GHQ986" s="211"/>
      <c r="GHR986" s="211"/>
      <c r="GHS986" s="211"/>
      <c r="GHT986" s="211"/>
      <c r="GHU986" s="211"/>
      <c r="GHV986" s="211"/>
      <c r="GHW986" s="211"/>
      <c r="GHX986" s="211"/>
      <c r="GHY986" s="211"/>
      <c r="GHZ986" s="211"/>
      <c r="GIA986" s="211"/>
      <c r="GIB986" s="211"/>
      <c r="GIC986" s="211"/>
      <c r="GID986" s="211"/>
      <c r="GIE986" s="211"/>
      <c r="GIF986" s="211"/>
      <c r="GIG986" s="211"/>
      <c r="GIH986" s="211"/>
      <c r="GII986" s="211"/>
      <c r="GIJ986" s="211"/>
      <c r="GIK986" s="211"/>
      <c r="GIL986" s="211"/>
      <c r="GIM986" s="211"/>
      <c r="GIN986" s="211"/>
      <c r="GIO986" s="211"/>
      <c r="GIP986" s="211"/>
      <c r="GIQ986" s="211"/>
      <c r="GIR986" s="211"/>
      <c r="GIS986" s="211"/>
      <c r="GIT986" s="211"/>
      <c r="GIU986" s="211"/>
      <c r="GIV986" s="211"/>
      <c r="GIW986" s="211"/>
      <c r="GIX986" s="211"/>
      <c r="GIY986" s="211"/>
      <c r="GIZ986" s="211"/>
      <c r="GJA986" s="211"/>
      <c r="GJB986" s="211"/>
      <c r="GJC986" s="211"/>
      <c r="GJD986" s="211"/>
      <c r="GJE986" s="211"/>
      <c r="GJF986" s="211"/>
      <c r="GJG986" s="211"/>
      <c r="GJH986" s="211"/>
      <c r="GJI986" s="211"/>
      <c r="GJJ986" s="211"/>
      <c r="GJK986" s="211"/>
      <c r="GJL986" s="211"/>
      <c r="GJM986" s="211"/>
      <c r="GJN986" s="211"/>
      <c r="GJO986" s="211"/>
      <c r="GJP986" s="211"/>
      <c r="GJQ986" s="211"/>
      <c r="GJR986" s="211"/>
      <c r="GJS986" s="211"/>
      <c r="GJT986" s="211"/>
      <c r="GJU986" s="211"/>
      <c r="GJV986" s="211"/>
      <c r="GJW986" s="211"/>
      <c r="GJX986" s="211"/>
      <c r="GJY986" s="211"/>
      <c r="GJZ986" s="211"/>
      <c r="GKA986" s="211"/>
      <c r="GKB986" s="211"/>
      <c r="GKC986" s="211"/>
      <c r="GKD986" s="211"/>
      <c r="GKE986" s="211"/>
      <c r="GKF986" s="211"/>
      <c r="GKG986" s="211"/>
      <c r="GKH986" s="211"/>
      <c r="GKI986" s="211"/>
      <c r="GKJ986" s="211"/>
      <c r="GKK986" s="211"/>
      <c r="GKL986" s="211"/>
      <c r="GKM986" s="211"/>
      <c r="GKN986" s="211"/>
      <c r="GKO986" s="211"/>
      <c r="GKP986" s="211"/>
      <c r="GKQ986" s="211"/>
      <c r="GKR986" s="211"/>
      <c r="GKS986" s="211"/>
      <c r="GKT986" s="211"/>
      <c r="GKU986" s="211"/>
      <c r="GKV986" s="211"/>
      <c r="GKW986" s="211"/>
      <c r="GKX986" s="211"/>
      <c r="GKY986" s="211"/>
      <c r="GKZ986" s="211"/>
      <c r="GLA986" s="211"/>
      <c r="GLB986" s="211"/>
      <c r="GLC986" s="211"/>
      <c r="GLD986" s="211"/>
      <c r="GLE986" s="211"/>
      <c r="GLF986" s="211"/>
      <c r="GLG986" s="211"/>
      <c r="GLH986" s="211"/>
      <c r="GLI986" s="211"/>
      <c r="GLJ986" s="211"/>
      <c r="GLK986" s="211"/>
      <c r="GLL986" s="211"/>
      <c r="GLM986" s="211"/>
      <c r="GLN986" s="211"/>
      <c r="GLO986" s="211"/>
      <c r="GLP986" s="211"/>
      <c r="GLQ986" s="211"/>
      <c r="GLR986" s="211"/>
      <c r="GLS986" s="211"/>
      <c r="GLT986" s="211"/>
      <c r="GLU986" s="211"/>
      <c r="GLV986" s="211"/>
      <c r="GLW986" s="211"/>
      <c r="GLX986" s="211"/>
      <c r="GLY986" s="211"/>
      <c r="GLZ986" s="211"/>
      <c r="GMA986" s="211"/>
      <c r="GMB986" s="211"/>
      <c r="GMC986" s="211"/>
      <c r="GMD986" s="211"/>
      <c r="GME986" s="211"/>
      <c r="GMF986" s="211"/>
      <c r="GMG986" s="211"/>
      <c r="GMH986" s="211"/>
      <c r="GMI986" s="211"/>
      <c r="GMJ986" s="211"/>
      <c r="GMK986" s="211"/>
      <c r="GML986" s="211"/>
      <c r="GMM986" s="211"/>
      <c r="GMN986" s="211"/>
      <c r="GMO986" s="211"/>
      <c r="GMP986" s="211"/>
      <c r="GMQ986" s="211"/>
      <c r="GMR986" s="211"/>
      <c r="GMS986" s="211"/>
      <c r="GMT986" s="211"/>
      <c r="GMU986" s="211"/>
      <c r="GMV986" s="211"/>
      <c r="GMW986" s="211"/>
      <c r="GMX986" s="211"/>
      <c r="GMY986" s="211"/>
      <c r="GMZ986" s="211"/>
      <c r="GNA986" s="211"/>
      <c r="GNB986" s="211"/>
      <c r="GNC986" s="211"/>
      <c r="GND986" s="211"/>
      <c r="GNE986" s="211"/>
      <c r="GNF986" s="211"/>
      <c r="GNG986" s="211"/>
      <c r="GNH986" s="211"/>
      <c r="GNI986" s="211"/>
      <c r="GNJ986" s="211"/>
      <c r="GNK986" s="211"/>
      <c r="GNL986" s="211"/>
      <c r="GNM986" s="211"/>
      <c r="GNN986" s="211"/>
      <c r="GNO986" s="211"/>
      <c r="GNP986" s="211"/>
      <c r="GNQ986" s="211"/>
      <c r="GNR986" s="211"/>
      <c r="GNS986" s="211"/>
      <c r="GNT986" s="211"/>
      <c r="GNU986" s="211"/>
      <c r="GNV986" s="211"/>
      <c r="GNW986" s="211"/>
      <c r="GNX986" s="211"/>
      <c r="GNY986" s="211"/>
      <c r="GNZ986" s="211"/>
      <c r="GOA986" s="211"/>
      <c r="GOB986" s="211"/>
      <c r="GOC986" s="211"/>
      <c r="GOD986" s="211"/>
      <c r="GOE986" s="211"/>
      <c r="GOF986" s="211"/>
      <c r="GOG986" s="211"/>
      <c r="GOH986" s="211"/>
      <c r="GOI986" s="211"/>
      <c r="GOJ986" s="211"/>
      <c r="GOK986" s="211"/>
      <c r="GOL986" s="211"/>
      <c r="GOM986" s="211"/>
      <c r="GON986" s="211"/>
      <c r="GOO986" s="211"/>
      <c r="GOP986" s="211"/>
      <c r="GOQ986" s="211"/>
      <c r="GOR986" s="211"/>
      <c r="GOS986" s="211"/>
      <c r="GOT986" s="211"/>
      <c r="GOU986" s="211"/>
      <c r="GOV986" s="211"/>
      <c r="GOW986" s="211"/>
      <c r="GOX986" s="211"/>
      <c r="GOY986" s="211"/>
      <c r="GOZ986" s="211"/>
      <c r="GPA986" s="211"/>
      <c r="GPB986" s="211"/>
      <c r="GPC986" s="211"/>
      <c r="GPD986" s="211"/>
      <c r="GPE986" s="211"/>
      <c r="GPF986" s="211"/>
      <c r="GPG986" s="211"/>
      <c r="GPH986" s="211"/>
      <c r="GPI986" s="211"/>
      <c r="GPJ986" s="211"/>
      <c r="GPK986" s="211"/>
      <c r="GPL986" s="211"/>
      <c r="GPM986" s="211"/>
      <c r="GPN986" s="211"/>
      <c r="GPO986" s="211"/>
      <c r="GPP986" s="211"/>
      <c r="GPQ986" s="211"/>
      <c r="GPR986" s="211"/>
      <c r="GPS986" s="211"/>
      <c r="GPT986" s="211"/>
      <c r="GPU986" s="211"/>
      <c r="GPV986" s="211"/>
      <c r="GPW986" s="211"/>
      <c r="GPX986" s="211"/>
      <c r="GPY986" s="211"/>
      <c r="GPZ986" s="211"/>
      <c r="GQA986" s="211"/>
      <c r="GQB986" s="211"/>
      <c r="GQC986" s="211"/>
      <c r="GQD986" s="211"/>
      <c r="GQE986" s="211"/>
      <c r="GQF986" s="211"/>
      <c r="GQG986" s="211"/>
      <c r="GQH986" s="211"/>
      <c r="GQI986" s="211"/>
      <c r="GQJ986" s="211"/>
      <c r="GQK986" s="211"/>
      <c r="GQL986" s="211"/>
      <c r="GQM986" s="211"/>
      <c r="GQN986" s="211"/>
      <c r="GQO986" s="211"/>
      <c r="GQP986" s="211"/>
      <c r="GQQ986" s="211"/>
      <c r="GQR986" s="211"/>
      <c r="GQS986" s="211"/>
      <c r="GQT986" s="211"/>
      <c r="GQU986" s="211"/>
      <c r="GQV986" s="211"/>
      <c r="GQW986" s="211"/>
      <c r="GQX986" s="211"/>
      <c r="GQY986" s="211"/>
      <c r="GQZ986" s="211"/>
      <c r="GRA986" s="211"/>
      <c r="GRB986" s="211"/>
      <c r="GRC986" s="211"/>
      <c r="GRD986" s="211"/>
      <c r="GRE986" s="211"/>
      <c r="GRF986" s="211"/>
      <c r="GRG986" s="211"/>
      <c r="GRH986" s="211"/>
      <c r="GRI986" s="211"/>
      <c r="GRJ986" s="211"/>
      <c r="GRK986" s="211"/>
      <c r="GRL986" s="211"/>
      <c r="GRM986" s="211"/>
      <c r="GRN986" s="211"/>
      <c r="GRO986" s="211"/>
      <c r="GRP986" s="211"/>
      <c r="GRQ986" s="211"/>
      <c r="GRR986" s="211"/>
      <c r="GRS986" s="211"/>
      <c r="GRT986" s="211"/>
      <c r="GRU986" s="211"/>
      <c r="GRV986" s="211"/>
      <c r="GRW986" s="211"/>
      <c r="GRX986" s="211"/>
      <c r="GRY986" s="211"/>
      <c r="GRZ986" s="211"/>
      <c r="GSA986" s="211"/>
      <c r="GSB986" s="211"/>
      <c r="GSC986" s="211"/>
      <c r="GSD986" s="211"/>
      <c r="GSE986" s="211"/>
      <c r="GSF986" s="211"/>
      <c r="GSG986" s="211"/>
      <c r="GSH986" s="211"/>
      <c r="GSI986" s="211"/>
      <c r="GSJ986" s="211"/>
      <c r="GSK986" s="211"/>
      <c r="GSL986" s="211"/>
      <c r="GSM986" s="211"/>
      <c r="GSN986" s="211"/>
      <c r="GSO986" s="211"/>
      <c r="GSP986" s="211"/>
      <c r="GSQ986" s="211"/>
      <c r="GSR986" s="211"/>
      <c r="GSS986" s="211"/>
      <c r="GST986" s="211"/>
      <c r="GSU986" s="211"/>
      <c r="GSV986" s="211"/>
      <c r="GSW986" s="211"/>
      <c r="GSX986" s="211"/>
      <c r="GSY986" s="211"/>
      <c r="GSZ986" s="211"/>
      <c r="GTA986" s="211"/>
      <c r="GTB986" s="211"/>
      <c r="GTC986" s="211"/>
      <c r="GTD986" s="211"/>
      <c r="GTE986" s="211"/>
      <c r="GTF986" s="211"/>
      <c r="GTG986" s="211"/>
      <c r="GTH986" s="211"/>
      <c r="GTI986" s="211"/>
      <c r="GTJ986" s="211"/>
      <c r="GTK986" s="211"/>
      <c r="GTL986" s="211"/>
      <c r="GTM986" s="211"/>
      <c r="GTN986" s="211"/>
      <c r="GTO986" s="211"/>
      <c r="GTP986" s="211"/>
      <c r="GTQ986" s="211"/>
      <c r="GTR986" s="211"/>
      <c r="GTS986" s="211"/>
      <c r="GTT986" s="211"/>
      <c r="GTU986" s="211"/>
      <c r="GTV986" s="211"/>
      <c r="GTW986" s="211"/>
      <c r="GTX986" s="211"/>
      <c r="GTY986" s="211"/>
      <c r="GTZ986" s="211"/>
      <c r="GUA986" s="211"/>
      <c r="GUB986" s="211"/>
      <c r="GUC986" s="211"/>
      <c r="GUD986" s="211"/>
      <c r="GUE986" s="211"/>
      <c r="GUF986" s="211"/>
      <c r="GUG986" s="211"/>
      <c r="GUH986" s="211"/>
      <c r="GUI986" s="211"/>
      <c r="GUJ986" s="211"/>
      <c r="GUK986" s="211"/>
      <c r="GUL986" s="211"/>
      <c r="GUM986" s="211"/>
      <c r="GUN986" s="211"/>
      <c r="GUO986" s="211"/>
      <c r="GUP986" s="211"/>
      <c r="GUQ986" s="211"/>
      <c r="GUR986" s="211"/>
      <c r="GUS986" s="211"/>
      <c r="GUT986" s="211"/>
      <c r="GUU986" s="211"/>
      <c r="GUV986" s="211"/>
      <c r="GUW986" s="211"/>
      <c r="GUX986" s="211"/>
      <c r="GUY986" s="211"/>
      <c r="GUZ986" s="211"/>
      <c r="GVA986" s="211"/>
      <c r="GVB986" s="211"/>
      <c r="GVC986" s="211"/>
      <c r="GVD986" s="211"/>
      <c r="GVE986" s="211"/>
      <c r="GVF986" s="211"/>
      <c r="GVG986" s="211"/>
      <c r="GVH986" s="211"/>
      <c r="GVI986" s="211"/>
      <c r="GVJ986" s="211"/>
      <c r="GVK986" s="211"/>
      <c r="GVL986" s="211"/>
      <c r="GVM986" s="211"/>
      <c r="GVN986" s="211"/>
      <c r="GVO986" s="211"/>
      <c r="GVP986" s="211"/>
      <c r="GVQ986" s="211"/>
      <c r="GVR986" s="211"/>
      <c r="GVS986" s="211"/>
      <c r="GVT986" s="211"/>
      <c r="GVU986" s="211"/>
      <c r="GVV986" s="211"/>
      <c r="GVW986" s="211"/>
      <c r="GVX986" s="211"/>
      <c r="GVY986" s="211"/>
      <c r="GVZ986" s="211"/>
      <c r="GWA986" s="211"/>
      <c r="GWB986" s="211"/>
      <c r="GWC986" s="211"/>
      <c r="GWD986" s="211"/>
      <c r="GWE986" s="211"/>
      <c r="GWF986" s="211"/>
      <c r="GWG986" s="211"/>
      <c r="GWH986" s="211"/>
      <c r="GWI986" s="211"/>
      <c r="GWJ986" s="211"/>
      <c r="GWK986" s="211"/>
      <c r="GWL986" s="211"/>
      <c r="GWM986" s="211"/>
      <c r="GWN986" s="211"/>
      <c r="GWO986" s="211"/>
      <c r="GWP986" s="211"/>
      <c r="GWQ986" s="211"/>
      <c r="GWR986" s="211"/>
      <c r="GWS986" s="211"/>
      <c r="GWT986" s="211"/>
      <c r="GWU986" s="211"/>
      <c r="GWV986" s="211"/>
      <c r="GWW986" s="211"/>
      <c r="GWX986" s="211"/>
      <c r="GWY986" s="211"/>
      <c r="GWZ986" s="211"/>
      <c r="GXA986" s="211"/>
      <c r="GXB986" s="211"/>
      <c r="GXC986" s="211"/>
      <c r="GXD986" s="211"/>
      <c r="GXE986" s="211"/>
      <c r="GXF986" s="211"/>
      <c r="GXG986" s="211"/>
      <c r="GXH986" s="211"/>
      <c r="GXI986" s="211"/>
      <c r="GXJ986" s="211"/>
      <c r="GXK986" s="211"/>
      <c r="GXL986" s="211"/>
      <c r="GXM986" s="211"/>
      <c r="GXN986" s="211"/>
      <c r="GXO986" s="211"/>
      <c r="GXP986" s="211"/>
      <c r="GXQ986" s="211"/>
      <c r="GXR986" s="211"/>
      <c r="GXS986" s="211"/>
      <c r="GXT986" s="211"/>
      <c r="GXU986" s="211"/>
      <c r="GXV986" s="211"/>
      <c r="GXW986" s="211"/>
      <c r="GXX986" s="211"/>
      <c r="GXY986" s="211"/>
      <c r="GXZ986" s="211"/>
      <c r="GYA986" s="211"/>
      <c r="GYB986" s="211"/>
      <c r="GYC986" s="211"/>
      <c r="GYD986" s="211"/>
      <c r="GYE986" s="211"/>
      <c r="GYF986" s="211"/>
      <c r="GYG986" s="211"/>
      <c r="GYH986" s="211"/>
      <c r="GYI986" s="211"/>
      <c r="GYJ986" s="211"/>
      <c r="GYK986" s="211"/>
      <c r="GYL986" s="211"/>
      <c r="GYM986" s="211"/>
      <c r="GYN986" s="211"/>
      <c r="GYO986" s="211"/>
      <c r="GYP986" s="211"/>
      <c r="GYQ986" s="211"/>
      <c r="GYR986" s="211"/>
      <c r="GYS986" s="211"/>
      <c r="GYT986" s="211"/>
      <c r="GYU986" s="211"/>
      <c r="GYV986" s="211"/>
      <c r="GYW986" s="211"/>
      <c r="GYX986" s="211"/>
      <c r="GYY986" s="211"/>
      <c r="GYZ986" s="211"/>
      <c r="GZA986" s="211"/>
      <c r="GZB986" s="211"/>
      <c r="GZC986" s="211"/>
      <c r="GZD986" s="211"/>
      <c r="GZE986" s="211"/>
      <c r="GZF986" s="211"/>
      <c r="GZG986" s="211"/>
      <c r="GZH986" s="211"/>
      <c r="GZI986" s="211"/>
      <c r="GZJ986" s="211"/>
      <c r="GZK986" s="211"/>
      <c r="GZL986" s="211"/>
      <c r="GZM986" s="211"/>
      <c r="GZN986" s="211"/>
      <c r="GZO986" s="211"/>
      <c r="GZP986" s="211"/>
      <c r="GZQ986" s="211"/>
      <c r="GZR986" s="211"/>
      <c r="GZS986" s="211"/>
      <c r="GZT986" s="211"/>
      <c r="GZU986" s="211"/>
      <c r="GZV986" s="211"/>
      <c r="GZW986" s="211"/>
      <c r="GZX986" s="211"/>
      <c r="GZY986" s="211"/>
      <c r="GZZ986" s="211"/>
      <c r="HAA986" s="211"/>
      <c r="HAB986" s="211"/>
      <c r="HAC986" s="211"/>
      <c r="HAD986" s="211"/>
      <c r="HAE986" s="211"/>
      <c r="HAF986" s="211"/>
      <c r="HAG986" s="211"/>
      <c r="HAH986" s="211"/>
      <c r="HAI986" s="211"/>
      <c r="HAJ986" s="211"/>
      <c r="HAK986" s="211"/>
      <c r="HAL986" s="211"/>
      <c r="HAM986" s="211"/>
      <c r="HAN986" s="211"/>
      <c r="HAO986" s="211"/>
      <c r="HAP986" s="211"/>
      <c r="HAQ986" s="211"/>
      <c r="HAR986" s="211"/>
      <c r="HAS986" s="211"/>
      <c r="HAT986" s="211"/>
      <c r="HAU986" s="211"/>
      <c r="HAV986" s="211"/>
      <c r="HAW986" s="211"/>
      <c r="HAX986" s="211"/>
      <c r="HAY986" s="211"/>
      <c r="HAZ986" s="211"/>
      <c r="HBA986" s="211"/>
      <c r="HBB986" s="211"/>
      <c r="HBC986" s="211"/>
      <c r="HBD986" s="211"/>
      <c r="HBE986" s="211"/>
      <c r="HBF986" s="211"/>
      <c r="HBG986" s="211"/>
      <c r="HBH986" s="211"/>
      <c r="HBI986" s="211"/>
      <c r="HBJ986" s="211"/>
      <c r="HBK986" s="211"/>
      <c r="HBL986" s="211"/>
      <c r="HBM986" s="211"/>
      <c r="HBN986" s="211"/>
      <c r="HBO986" s="211"/>
      <c r="HBP986" s="211"/>
      <c r="HBQ986" s="211"/>
      <c r="HBR986" s="211"/>
      <c r="HBS986" s="211"/>
      <c r="HBT986" s="211"/>
      <c r="HBU986" s="211"/>
      <c r="HBV986" s="211"/>
      <c r="HBW986" s="211"/>
      <c r="HBX986" s="211"/>
      <c r="HBY986" s="211"/>
      <c r="HBZ986" s="211"/>
      <c r="HCA986" s="211"/>
      <c r="HCB986" s="211"/>
      <c r="HCC986" s="211"/>
      <c r="HCD986" s="211"/>
      <c r="HCE986" s="211"/>
      <c r="HCF986" s="211"/>
      <c r="HCG986" s="211"/>
      <c r="HCH986" s="211"/>
      <c r="HCI986" s="211"/>
      <c r="HCJ986" s="211"/>
      <c r="HCK986" s="211"/>
      <c r="HCL986" s="211"/>
      <c r="HCM986" s="211"/>
      <c r="HCN986" s="211"/>
      <c r="HCO986" s="211"/>
      <c r="HCP986" s="211"/>
      <c r="HCQ986" s="211"/>
      <c r="HCR986" s="211"/>
      <c r="HCS986" s="211"/>
      <c r="HCT986" s="211"/>
      <c r="HCU986" s="211"/>
      <c r="HCV986" s="211"/>
      <c r="HCW986" s="211"/>
      <c r="HCX986" s="211"/>
      <c r="HCY986" s="211"/>
      <c r="HCZ986" s="211"/>
      <c r="HDA986" s="211"/>
      <c r="HDB986" s="211"/>
      <c r="HDC986" s="211"/>
      <c r="HDD986" s="211"/>
      <c r="HDE986" s="211"/>
      <c r="HDF986" s="211"/>
      <c r="HDG986" s="211"/>
      <c r="HDH986" s="211"/>
      <c r="HDI986" s="211"/>
      <c r="HDJ986" s="211"/>
      <c r="HDK986" s="211"/>
      <c r="HDL986" s="211"/>
      <c r="HDM986" s="211"/>
      <c r="HDN986" s="211"/>
      <c r="HDO986" s="211"/>
      <c r="HDP986" s="211"/>
      <c r="HDQ986" s="211"/>
      <c r="HDR986" s="211"/>
      <c r="HDS986" s="211"/>
      <c r="HDT986" s="211"/>
      <c r="HDU986" s="211"/>
      <c r="HDV986" s="211"/>
      <c r="HDW986" s="211"/>
      <c r="HDX986" s="211"/>
      <c r="HDY986" s="211"/>
      <c r="HDZ986" s="211"/>
      <c r="HEA986" s="211"/>
      <c r="HEB986" s="211"/>
      <c r="HEC986" s="211"/>
      <c r="HED986" s="211"/>
      <c r="HEE986" s="211"/>
      <c r="HEF986" s="211"/>
      <c r="HEG986" s="211"/>
      <c r="HEH986" s="211"/>
      <c r="HEI986" s="211"/>
      <c r="HEJ986" s="211"/>
      <c r="HEK986" s="211"/>
      <c r="HEL986" s="211"/>
      <c r="HEM986" s="211"/>
      <c r="HEN986" s="211"/>
      <c r="HEO986" s="211"/>
      <c r="HEP986" s="211"/>
      <c r="HEQ986" s="211"/>
      <c r="HER986" s="211"/>
      <c r="HES986" s="211"/>
      <c r="HET986" s="211"/>
      <c r="HEU986" s="211"/>
      <c r="HEV986" s="211"/>
      <c r="HEW986" s="211"/>
      <c r="HEX986" s="211"/>
      <c r="HEY986" s="211"/>
      <c r="HEZ986" s="211"/>
      <c r="HFA986" s="211"/>
      <c r="HFB986" s="211"/>
      <c r="HFC986" s="211"/>
      <c r="HFD986" s="211"/>
      <c r="HFE986" s="211"/>
      <c r="HFF986" s="211"/>
      <c r="HFG986" s="211"/>
      <c r="HFH986" s="211"/>
      <c r="HFI986" s="211"/>
      <c r="HFJ986" s="211"/>
      <c r="HFK986" s="211"/>
      <c r="HFL986" s="211"/>
      <c r="HFM986" s="211"/>
      <c r="HFN986" s="211"/>
      <c r="HFO986" s="211"/>
      <c r="HFP986" s="211"/>
      <c r="HFQ986" s="211"/>
      <c r="HFR986" s="211"/>
      <c r="HFS986" s="211"/>
      <c r="HFT986" s="211"/>
      <c r="HFU986" s="211"/>
      <c r="HFV986" s="211"/>
      <c r="HFW986" s="211"/>
      <c r="HFX986" s="211"/>
      <c r="HFY986" s="211"/>
      <c r="HFZ986" s="211"/>
      <c r="HGA986" s="211"/>
      <c r="HGB986" s="211"/>
      <c r="HGC986" s="211"/>
      <c r="HGD986" s="211"/>
      <c r="HGE986" s="211"/>
      <c r="HGF986" s="211"/>
      <c r="HGG986" s="211"/>
      <c r="HGH986" s="211"/>
      <c r="HGI986" s="211"/>
      <c r="HGJ986" s="211"/>
      <c r="HGK986" s="211"/>
      <c r="HGL986" s="211"/>
      <c r="HGM986" s="211"/>
      <c r="HGN986" s="211"/>
      <c r="HGO986" s="211"/>
      <c r="HGP986" s="211"/>
      <c r="HGQ986" s="211"/>
      <c r="HGR986" s="211"/>
      <c r="HGS986" s="211"/>
      <c r="HGT986" s="211"/>
      <c r="HGU986" s="211"/>
      <c r="HGV986" s="211"/>
      <c r="HGW986" s="211"/>
      <c r="HGX986" s="211"/>
      <c r="HGY986" s="211"/>
      <c r="HGZ986" s="211"/>
      <c r="HHA986" s="211"/>
      <c r="HHB986" s="211"/>
      <c r="HHC986" s="211"/>
      <c r="HHD986" s="211"/>
      <c r="HHE986" s="211"/>
      <c r="HHF986" s="211"/>
      <c r="HHG986" s="211"/>
      <c r="HHH986" s="211"/>
      <c r="HHI986" s="211"/>
      <c r="HHJ986" s="211"/>
      <c r="HHK986" s="211"/>
      <c r="HHL986" s="211"/>
      <c r="HHM986" s="211"/>
      <c r="HHN986" s="211"/>
      <c r="HHO986" s="211"/>
      <c r="HHP986" s="211"/>
      <c r="HHQ986" s="211"/>
      <c r="HHR986" s="211"/>
      <c r="HHS986" s="211"/>
      <c r="HHT986" s="211"/>
      <c r="HHU986" s="211"/>
      <c r="HHV986" s="211"/>
      <c r="HHW986" s="211"/>
      <c r="HHX986" s="211"/>
      <c r="HHY986" s="211"/>
      <c r="HHZ986" s="211"/>
      <c r="HIA986" s="211"/>
      <c r="HIB986" s="211"/>
      <c r="HIC986" s="211"/>
      <c r="HID986" s="211"/>
      <c r="HIE986" s="211"/>
      <c r="HIF986" s="211"/>
      <c r="HIG986" s="211"/>
      <c r="HIH986" s="211"/>
      <c r="HII986" s="211"/>
      <c r="HIJ986" s="211"/>
      <c r="HIK986" s="211"/>
      <c r="HIL986" s="211"/>
      <c r="HIM986" s="211"/>
      <c r="HIN986" s="211"/>
      <c r="HIO986" s="211"/>
      <c r="HIP986" s="211"/>
      <c r="HIQ986" s="211"/>
      <c r="HIR986" s="211"/>
      <c r="HIS986" s="211"/>
      <c r="HIT986" s="211"/>
      <c r="HIU986" s="211"/>
      <c r="HIV986" s="211"/>
      <c r="HIW986" s="211"/>
      <c r="HIX986" s="211"/>
      <c r="HIY986" s="211"/>
      <c r="HIZ986" s="211"/>
      <c r="HJA986" s="211"/>
      <c r="HJB986" s="211"/>
      <c r="HJC986" s="211"/>
      <c r="HJD986" s="211"/>
      <c r="HJE986" s="211"/>
      <c r="HJF986" s="211"/>
      <c r="HJG986" s="211"/>
      <c r="HJH986" s="211"/>
      <c r="HJI986" s="211"/>
      <c r="HJJ986" s="211"/>
      <c r="HJK986" s="211"/>
      <c r="HJL986" s="211"/>
      <c r="HJM986" s="211"/>
      <c r="HJN986" s="211"/>
      <c r="HJO986" s="211"/>
      <c r="HJP986" s="211"/>
      <c r="HJQ986" s="211"/>
      <c r="HJR986" s="211"/>
      <c r="HJS986" s="211"/>
      <c r="HJT986" s="211"/>
      <c r="HJU986" s="211"/>
      <c r="HJV986" s="211"/>
      <c r="HJW986" s="211"/>
      <c r="HJX986" s="211"/>
      <c r="HJY986" s="211"/>
      <c r="HJZ986" s="211"/>
      <c r="HKA986" s="211"/>
      <c r="HKB986" s="211"/>
      <c r="HKC986" s="211"/>
      <c r="HKD986" s="211"/>
      <c r="HKE986" s="211"/>
      <c r="HKF986" s="211"/>
      <c r="HKG986" s="211"/>
      <c r="HKH986" s="211"/>
      <c r="HKI986" s="211"/>
      <c r="HKJ986" s="211"/>
      <c r="HKK986" s="211"/>
      <c r="HKL986" s="211"/>
      <c r="HKM986" s="211"/>
      <c r="HKN986" s="211"/>
      <c r="HKO986" s="211"/>
      <c r="HKP986" s="211"/>
      <c r="HKQ986" s="211"/>
      <c r="HKR986" s="211"/>
      <c r="HKS986" s="211"/>
      <c r="HKT986" s="211"/>
      <c r="HKU986" s="211"/>
      <c r="HKV986" s="211"/>
      <c r="HKW986" s="211"/>
      <c r="HKX986" s="211"/>
      <c r="HKY986" s="211"/>
      <c r="HKZ986" s="211"/>
      <c r="HLA986" s="211"/>
      <c r="HLB986" s="211"/>
      <c r="HLC986" s="211"/>
      <c r="HLD986" s="211"/>
      <c r="HLE986" s="211"/>
      <c r="HLF986" s="211"/>
      <c r="HLG986" s="211"/>
      <c r="HLH986" s="211"/>
      <c r="HLI986" s="211"/>
      <c r="HLJ986" s="211"/>
      <c r="HLK986" s="211"/>
      <c r="HLL986" s="211"/>
      <c r="HLM986" s="211"/>
      <c r="HLN986" s="211"/>
      <c r="HLO986" s="211"/>
      <c r="HLP986" s="211"/>
      <c r="HLQ986" s="211"/>
      <c r="HLR986" s="211"/>
      <c r="HLS986" s="211"/>
      <c r="HLT986" s="211"/>
      <c r="HLU986" s="211"/>
      <c r="HLV986" s="211"/>
      <c r="HLW986" s="211"/>
      <c r="HLX986" s="211"/>
      <c r="HLY986" s="211"/>
      <c r="HLZ986" s="211"/>
      <c r="HMA986" s="211"/>
      <c r="HMB986" s="211"/>
      <c r="HMC986" s="211"/>
      <c r="HMD986" s="211"/>
      <c r="HME986" s="211"/>
      <c r="HMF986" s="211"/>
      <c r="HMG986" s="211"/>
      <c r="HMH986" s="211"/>
      <c r="HMI986" s="211"/>
      <c r="HMJ986" s="211"/>
      <c r="HMK986" s="211"/>
      <c r="HML986" s="211"/>
      <c r="HMM986" s="211"/>
      <c r="HMN986" s="211"/>
      <c r="HMO986" s="211"/>
      <c r="HMP986" s="211"/>
      <c r="HMQ986" s="211"/>
      <c r="HMR986" s="211"/>
      <c r="HMS986" s="211"/>
      <c r="HMT986" s="211"/>
      <c r="HMU986" s="211"/>
      <c r="HMV986" s="211"/>
      <c r="HMW986" s="211"/>
      <c r="HMX986" s="211"/>
      <c r="HMY986" s="211"/>
      <c r="HMZ986" s="211"/>
      <c r="HNA986" s="211"/>
      <c r="HNB986" s="211"/>
      <c r="HNC986" s="211"/>
      <c r="HND986" s="211"/>
      <c r="HNE986" s="211"/>
      <c r="HNF986" s="211"/>
      <c r="HNG986" s="211"/>
      <c r="HNH986" s="211"/>
      <c r="HNI986" s="211"/>
      <c r="HNJ986" s="211"/>
      <c r="HNK986" s="211"/>
      <c r="HNL986" s="211"/>
      <c r="HNM986" s="211"/>
      <c r="HNN986" s="211"/>
      <c r="HNO986" s="211"/>
      <c r="HNP986" s="211"/>
      <c r="HNQ986" s="211"/>
      <c r="HNR986" s="211"/>
      <c r="HNS986" s="211"/>
      <c r="HNT986" s="211"/>
      <c r="HNU986" s="211"/>
      <c r="HNV986" s="211"/>
      <c r="HNW986" s="211"/>
      <c r="HNX986" s="211"/>
      <c r="HNY986" s="211"/>
      <c r="HNZ986" s="211"/>
      <c r="HOA986" s="211"/>
      <c r="HOB986" s="211"/>
      <c r="HOC986" s="211"/>
      <c r="HOD986" s="211"/>
      <c r="HOE986" s="211"/>
      <c r="HOF986" s="211"/>
      <c r="HOG986" s="211"/>
      <c r="HOH986" s="211"/>
      <c r="HOI986" s="211"/>
      <c r="HOJ986" s="211"/>
      <c r="HOK986" s="211"/>
      <c r="HOL986" s="211"/>
      <c r="HOM986" s="211"/>
      <c r="HON986" s="211"/>
      <c r="HOO986" s="211"/>
      <c r="HOP986" s="211"/>
      <c r="HOQ986" s="211"/>
      <c r="HOR986" s="211"/>
      <c r="HOS986" s="211"/>
      <c r="HOT986" s="211"/>
      <c r="HOU986" s="211"/>
      <c r="HOV986" s="211"/>
      <c r="HOW986" s="211"/>
      <c r="HOX986" s="211"/>
      <c r="HOY986" s="211"/>
      <c r="HOZ986" s="211"/>
      <c r="HPA986" s="211"/>
      <c r="HPB986" s="211"/>
      <c r="HPC986" s="211"/>
      <c r="HPD986" s="211"/>
      <c r="HPE986" s="211"/>
      <c r="HPF986" s="211"/>
      <c r="HPG986" s="211"/>
      <c r="HPH986" s="211"/>
      <c r="HPI986" s="211"/>
      <c r="HPJ986" s="211"/>
      <c r="HPK986" s="211"/>
      <c r="HPL986" s="211"/>
      <c r="HPM986" s="211"/>
      <c r="HPN986" s="211"/>
      <c r="HPO986" s="211"/>
      <c r="HPP986" s="211"/>
      <c r="HPQ986" s="211"/>
      <c r="HPR986" s="211"/>
      <c r="HPS986" s="211"/>
      <c r="HPT986" s="211"/>
      <c r="HPU986" s="211"/>
      <c r="HPV986" s="211"/>
      <c r="HPW986" s="211"/>
      <c r="HPX986" s="211"/>
      <c r="HPY986" s="211"/>
      <c r="HPZ986" s="211"/>
      <c r="HQA986" s="211"/>
      <c r="HQB986" s="211"/>
      <c r="HQC986" s="211"/>
      <c r="HQD986" s="211"/>
      <c r="HQE986" s="211"/>
      <c r="HQF986" s="211"/>
      <c r="HQG986" s="211"/>
      <c r="HQH986" s="211"/>
      <c r="HQI986" s="211"/>
      <c r="HQJ986" s="211"/>
      <c r="HQK986" s="211"/>
      <c r="HQL986" s="211"/>
      <c r="HQM986" s="211"/>
      <c r="HQN986" s="211"/>
      <c r="HQO986" s="211"/>
      <c r="HQP986" s="211"/>
      <c r="HQQ986" s="211"/>
      <c r="HQR986" s="211"/>
      <c r="HQS986" s="211"/>
      <c r="HQT986" s="211"/>
      <c r="HQU986" s="211"/>
      <c r="HQV986" s="211"/>
      <c r="HQW986" s="211"/>
      <c r="HQX986" s="211"/>
      <c r="HQY986" s="211"/>
      <c r="HQZ986" s="211"/>
      <c r="HRA986" s="211"/>
      <c r="HRB986" s="211"/>
      <c r="HRC986" s="211"/>
      <c r="HRD986" s="211"/>
      <c r="HRE986" s="211"/>
      <c r="HRF986" s="211"/>
      <c r="HRG986" s="211"/>
      <c r="HRH986" s="211"/>
      <c r="HRI986" s="211"/>
      <c r="HRJ986" s="211"/>
      <c r="HRK986" s="211"/>
      <c r="HRL986" s="211"/>
      <c r="HRM986" s="211"/>
      <c r="HRN986" s="211"/>
      <c r="HRO986" s="211"/>
      <c r="HRP986" s="211"/>
      <c r="HRQ986" s="211"/>
      <c r="HRR986" s="211"/>
      <c r="HRS986" s="211"/>
      <c r="HRT986" s="211"/>
      <c r="HRU986" s="211"/>
      <c r="HRV986" s="211"/>
      <c r="HRW986" s="211"/>
      <c r="HRX986" s="211"/>
      <c r="HRY986" s="211"/>
      <c r="HRZ986" s="211"/>
      <c r="HSA986" s="211"/>
      <c r="HSB986" s="211"/>
      <c r="HSC986" s="211"/>
      <c r="HSD986" s="211"/>
      <c r="HSE986" s="211"/>
      <c r="HSF986" s="211"/>
      <c r="HSG986" s="211"/>
      <c r="HSH986" s="211"/>
      <c r="HSI986" s="211"/>
      <c r="HSJ986" s="211"/>
      <c r="HSK986" s="211"/>
      <c r="HSL986" s="211"/>
      <c r="HSM986" s="211"/>
      <c r="HSN986" s="211"/>
      <c r="HSO986" s="211"/>
      <c r="HSP986" s="211"/>
      <c r="HSQ986" s="211"/>
      <c r="HSR986" s="211"/>
      <c r="HSS986" s="211"/>
      <c r="HST986" s="211"/>
      <c r="HSU986" s="211"/>
      <c r="HSV986" s="211"/>
      <c r="HSW986" s="211"/>
      <c r="HSX986" s="211"/>
      <c r="HSY986" s="211"/>
      <c r="HSZ986" s="211"/>
      <c r="HTA986" s="211"/>
      <c r="HTB986" s="211"/>
      <c r="HTC986" s="211"/>
      <c r="HTD986" s="211"/>
      <c r="HTE986" s="211"/>
      <c r="HTF986" s="211"/>
      <c r="HTG986" s="211"/>
      <c r="HTH986" s="211"/>
      <c r="HTI986" s="211"/>
      <c r="HTJ986" s="211"/>
      <c r="HTK986" s="211"/>
      <c r="HTL986" s="211"/>
      <c r="HTM986" s="211"/>
      <c r="HTN986" s="211"/>
      <c r="HTO986" s="211"/>
      <c r="HTP986" s="211"/>
      <c r="HTQ986" s="211"/>
      <c r="HTR986" s="211"/>
      <c r="HTS986" s="211"/>
      <c r="HTT986" s="211"/>
      <c r="HTU986" s="211"/>
      <c r="HTV986" s="211"/>
      <c r="HTW986" s="211"/>
      <c r="HTX986" s="211"/>
      <c r="HTY986" s="211"/>
      <c r="HTZ986" s="211"/>
      <c r="HUA986" s="211"/>
      <c r="HUB986" s="211"/>
      <c r="HUC986" s="211"/>
      <c r="HUD986" s="211"/>
      <c r="HUE986" s="211"/>
      <c r="HUF986" s="211"/>
      <c r="HUG986" s="211"/>
      <c r="HUH986" s="211"/>
      <c r="HUI986" s="211"/>
      <c r="HUJ986" s="211"/>
      <c r="HUK986" s="211"/>
      <c r="HUL986" s="211"/>
      <c r="HUM986" s="211"/>
      <c r="HUN986" s="211"/>
      <c r="HUO986" s="211"/>
      <c r="HUP986" s="211"/>
      <c r="HUQ986" s="211"/>
      <c r="HUR986" s="211"/>
      <c r="HUS986" s="211"/>
      <c r="HUT986" s="211"/>
      <c r="HUU986" s="211"/>
      <c r="HUV986" s="211"/>
      <c r="HUW986" s="211"/>
      <c r="HUX986" s="211"/>
      <c r="HUY986" s="211"/>
      <c r="HUZ986" s="211"/>
      <c r="HVA986" s="211"/>
      <c r="HVB986" s="211"/>
      <c r="HVC986" s="211"/>
      <c r="HVD986" s="211"/>
      <c r="HVE986" s="211"/>
      <c r="HVF986" s="211"/>
      <c r="HVG986" s="211"/>
      <c r="HVH986" s="211"/>
      <c r="HVI986" s="211"/>
      <c r="HVJ986" s="211"/>
      <c r="HVK986" s="211"/>
      <c r="HVL986" s="211"/>
      <c r="HVM986" s="211"/>
      <c r="HVN986" s="211"/>
      <c r="HVO986" s="211"/>
      <c r="HVP986" s="211"/>
      <c r="HVQ986" s="211"/>
      <c r="HVR986" s="211"/>
      <c r="HVS986" s="211"/>
      <c r="HVT986" s="211"/>
      <c r="HVU986" s="211"/>
      <c r="HVV986" s="211"/>
      <c r="HVW986" s="211"/>
      <c r="HVX986" s="211"/>
      <c r="HVY986" s="211"/>
      <c r="HVZ986" s="211"/>
      <c r="HWA986" s="211"/>
      <c r="HWB986" s="211"/>
      <c r="HWC986" s="211"/>
      <c r="HWD986" s="211"/>
      <c r="HWE986" s="211"/>
      <c r="HWF986" s="211"/>
      <c r="HWG986" s="211"/>
      <c r="HWH986" s="211"/>
      <c r="HWI986" s="211"/>
      <c r="HWJ986" s="211"/>
      <c r="HWK986" s="211"/>
      <c r="HWL986" s="211"/>
      <c r="HWM986" s="211"/>
      <c r="HWN986" s="211"/>
      <c r="HWO986" s="211"/>
      <c r="HWP986" s="211"/>
      <c r="HWQ986" s="211"/>
      <c r="HWR986" s="211"/>
      <c r="HWS986" s="211"/>
      <c r="HWT986" s="211"/>
      <c r="HWU986" s="211"/>
      <c r="HWV986" s="211"/>
      <c r="HWW986" s="211"/>
      <c r="HWX986" s="211"/>
      <c r="HWY986" s="211"/>
      <c r="HWZ986" s="211"/>
      <c r="HXA986" s="211"/>
      <c r="HXB986" s="211"/>
      <c r="HXC986" s="211"/>
      <c r="HXD986" s="211"/>
      <c r="HXE986" s="211"/>
      <c r="HXF986" s="211"/>
      <c r="HXG986" s="211"/>
      <c r="HXH986" s="211"/>
      <c r="HXI986" s="211"/>
      <c r="HXJ986" s="211"/>
      <c r="HXK986" s="211"/>
      <c r="HXL986" s="211"/>
      <c r="HXM986" s="211"/>
      <c r="HXN986" s="211"/>
      <c r="HXO986" s="211"/>
      <c r="HXP986" s="211"/>
      <c r="HXQ986" s="211"/>
      <c r="HXR986" s="211"/>
      <c r="HXS986" s="211"/>
      <c r="HXT986" s="211"/>
      <c r="HXU986" s="211"/>
      <c r="HXV986" s="211"/>
      <c r="HXW986" s="211"/>
      <c r="HXX986" s="211"/>
      <c r="HXY986" s="211"/>
      <c r="HXZ986" s="211"/>
      <c r="HYA986" s="211"/>
      <c r="HYB986" s="211"/>
      <c r="HYC986" s="211"/>
      <c r="HYD986" s="211"/>
      <c r="HYE986" s="211"/>
      <c r="HYF986" s="211"/>
      <c r="HYG986" s="211"/>
      <c r="HYH986" s="211"/>
      <c r="HYI986" s="211"/>
      <c r="HYJ986" s="211"/>
      <c r="HYK986" s="211"/>
      <c r="HYL986" s="211"/>
      <c r="HYM986" s="211"/>
      <c r="HYN986" s="211"/>
      <c r="HYO986" s="211"/>
      <c r="HYP986" s="211"/>
      <c r="HYQ986" s="211"/>
      <c r="HYR986" s="211"/>
      <c r="HYS986" s="211"/>
      <c r="HYT986" s="211"/>
      <c r="HYU986" s="211"/>
      <c r="HYV986" s="211"/>
      <c r="HYW986" s="211"/>
      <c r="HYX986" s="211"/>
      <c r="HYY986" s="211"/>
      <c r="HYZ986" s="211"/>
      <c r="HZA986" s="211"/>
      <c r="HZB986" s="211"/>
      <c r="HZC986" s="211"/>
      <c r="HZD986" s="211"/>
      <c r="HZE986" s="211"/>
      <c r="HZF986" s="211"/>
      <c r="HZG986" s="211"/>
      <c r="HZH986" s="211"/>
      <c r="HZI986" s="211"/>
      <c r="HZJ986" s="211"/>
      <c r="HZK986" s="211"/>
      <c r="HZL986" s="211"/>
      <c r="HZM986" s="211"/>
      <c r="HZN986" s="211"/>
      <c r="HZO986" s="211"/>
      <c r="HZP986" s="211"/>
      <c r="HZQ986" s="211"/>
      <c r="HZR986" s="211"/>
      <c r="HZS986" s="211"/>
      <c r="HZT986" s="211"/>
      <c r="HZU986" s="211"/>
      <c r="HZV986" s="211"/>
      <c r="HZW986" s="211"/>
      <c r="HZX986" s="211"/>
      <c r="HZY986" s="211"/>
      <c r="HZZ986" s="211"/>
      <c r="IAA986" s="211"/>
      <c r="IAB986" s="211"/>
      <c r="IAC986" s="211"/>
      <c r="IAD986" s="211"/>
      <c r="IAE986" s="211"/>
      <c r="IAF986" s="211"/>
      <c r="IAG986" s="211"/>
      <c r="IAH986" s="211"/>
      <c r="IAI986" s="211"/>
      <c r="IAJ986" s="211"/>
      <c r="IAK986" s="211"/>
      <c r="IAL986" s="211"/>
      <c r="IAM986" s="211"/>
      <c r="IAN986" s="211"/>
      <c r="IAO986" s="211"/>
      <c r="IAP986" s="211"/>
      <c r="IAQ986" s="211"/>
      <c r="IAR986" s="211"/>
      <c r="IAS986" s="211"/>
      <c r="IAT986" s="211"/>
      <c r="IAU986" s="211"/>
      <c r="IAV986" s="211"/>
      <c r="IAW986" s="211"/>
      <c r="IAX986" s="211"/>
      <c r="IAY986" s="211"/>
      <c r="IAZ986" s="211"/>
      <c r="IBA986" s="211"/>
      <c r="IBB986" s="211"/>
      <c r="IBC986" s="211"/>
      <c r="IBD986" s="211"/>
      <c r="IBE986" s="211"/>
      <c r="IBF986" s="211"/>
      <c r="IBG986" s="211"/>
      <c r="IBH986" s="211"/>
      <c r="IBI986" s="211"/>
      <c r="IBJ986" s="211"/>
      <c r="IBK986" s="211"/>
      <c r="IBL986" s="211"/>
      <c r="IBM986" s="211"/>
      <c r="IBN986" s="211"/>
      <c r="IBO986" s="211"/>
      <c r="IBP986" s="211"/>
      <c r="IBQ986" s="211"/>
      <c r="IBR986" s="211"/>
      <c r="IBS986" s="211"/>
      <c r="IBT986" s="211"/>
      <c r="IBU986" s="211"/>
      <c r="IBV986" s="211"/>
      <c r="IBW986" s="211"/>
      <c r="IBX986" s="211"/>
      <c r="IBY986" s="211"/>
      <c r="IBZ986" s="211"/>
      <c r="ICA986" s="211"/>
      <c r="ICB986" s="211"/>
      <c r="ICC986" s="211"/>
      <c r="ICD986" s="211"/>
      <c r="ICE986" s="211"/>
      <c r="ICF986" s="211"/>
      <c r="ICG986" s="211"/>
      <c r="ICH986" s="211"/>
      <c r="ICI986" s="211"/>
      <c r="ICJ986" s="211"/>
      <c r="ICK986" s="211"/>
      <c r="ICL986" s="211"/>
      <c r="ICM986" s="211"/>
      <c r="ICN986" s="211"/>
      <c r="ICO986" s="211"/>
      <c r="ICP986" s="211"/>
      <c r="ICQ986" s="211"/>
      <c r="ICR986" s="211"/>
      <c r="ICS986" s="211"/>
      <c r="ICT986" s="211"/>
      <c r="ICU986" s="211"/>
      <c r="ICV986" s="211"/>
      <c r="ICW986" s="211"/>
      <c r="ICX986" s="211"/>
      <c r="ICY986" s="211"/>
      <c r="ICZ986" s="211"/>
      <c r="IDA986" s="211"/>
      <c r="IDB986" s="211"/>
      <c r="IDC986" s="211"/>
      <c r="IDD986" s="211"/>
      <c r="IDE986" s="211"/>
      <c r="IDF986" s="211"/>
      <c r="IDG986" s="211"/>
      <c r="IDH986" s="211"/>
      <c r="IDI986" s="211"/>
      <c r="IDJ986" s="211"/>
      <c r="IDK986" s="211"/>
      <c r="IDL986" s="211"/>
      <c r="IDM986" s="211"/>
      <c r="IDN986" s="211"/>
      <c r="IDO986" s="211"/>
      <c r="IDP986" s="211"/>
      <c r="IDQ986" s="211"/>
      <c r="IDR986" s="211"/>
      <c r="IDS986" s="211"/>
      <c r="IDT986" s="211"/>
      <c r="IDU986" s="211"/>
      <c r="IDV986" s="211"/>
      <c r="IDW986" s="211"/>
      <c r="IDX986" s="211"/>
      <c r="IDY986" s="211"/>
      <c r="IDZ986" s="211"/>
      <c r="IEA986" s="211"/>
      <c r="IEB986" s="211"/>
      <c r="IEC986" s="211"/>
      <c r="IED986" s="211"/>
      <c r="IEE986" s="211"/>
      <c r="IEF986" s="211"/>
      <c r="IEG986" s="211"/>
      <c r="IEH986" s="211"/>
      <c r="IEI986" s="211"/>
      <c r="IEJ986" s="211"/>
      <c r="IEK986" s="211"/>
      <c r="IEL986" s="211"/>
      <c r="IEM986" s="211"/>
      <c r="IEN986" s="211"/>
      <c r="IEO986" s="211"/>
      <c r="IEP986" s="211"/>
      <c r="IEQ986" s="211"/>
      <c r="IER986" s="211"/>
      <c r="IES986" s="211"/>
      <c r="IET986" s="211"/>
      <c r="IEU986" s="211"/>
      <c r="IEV986" s="211"/>
      <c r="IEW986" s="211"/>
      <c r="IEX986" s="211"/>
      <c r="IEY986" s="211"/>
      <c r="IEZ986" s="211"/>
      <c r="IFA986" s="211"/>
      <c r="IFB986" s="211"/>
      <c r="IFC986" s="211"/>
      <c r="IFD986" s="211"/>
      <c r="IFE986" s="211"/>
      <c r="IFF986" s="211"/>
      <c r="IFG986" s="211"/>
      <c r="IFH986" s="211"/>
      <c r="IFI986" s="211"/>
      <c r="IFJ986" s="211"/>
      <c r="IFK986" s="211"/>
      <c r="IFL986" s="211"/>
      <c r="IFM986" s="211"/>
      <c r="IFN986" s="211"/>
      <c r="IFO986" s="211"/>
      <c r="IFP986" s="211"/>
      <c r="IFQ986" s="211"/>
      <c r="IFR986" s="211"/>
      <c r="IFS986" s="211"/>
      <c r="IFT986" s="211"/>
      <c r="IFU986" s="211"/>
      <c r="IFV986" s="211"/>
      <c r="IFW986" s="211"/>
      <c r="IFX986" s="211"/>
      <c r="IFY986" s="211"/>
      <c r="IFZ986" s="211"/>
      <c r="IGA986" s="211"/>
      <c r="IGB986" s="211"/>
      <c r="IGC986" s="211"/>
      <c r="IGD986" s="211"/>
      <c r="IGE986" s="211"/>
      <c r="IGF986" s="211"/>
      <c r="IGG986" s="211"/>
      <c r="IGH986" s="211"/>
      <c r="IGI986" s="211"/>
      <c r="IGJ986" s="211"/>
      <c r="IGK986" s="211"/>
      <c r="IGL986" s="211"/>
      <c r="IGM986" s="211"/>
      <c r="IGN986" s="211"/>
      <c r="IGO986" s="211"/>
      <c r="IGP986" s="211"/>
      <c r="IGQ986" s="211"/>
      <c r="IGR986" s="211"/>
      <c r="IGS986" s="211"/>
      <c r="IGT986" s="211"/>
      <c r="IGU986" s="211"/>
      <c r="IGV986" s="211"/>
      <c r="IGW986" s="211"/>
      <c r="IGX986" s="211"/>
      <c r="IGY986" s="211"/>
      <c r="IGZ986" s="211"/>
      <c r="IHA986" s="211"/>
      <c r="IHB986" s="211"/>
      <c r="IHC986" s="211"/>
      <c r="IHD986" s="211"/>
      <c r="IHE986" s="211"/>
      <c r="IHF986" s="211"/>
      <c r="IHG986" s="211"/>
      <c r="IHH986" s="211"/>
      <c r="IHI986" s="211"/>
      <c r="IHJ986" s="211"/>
      <c r="IHK986" s="211"/>
      <c r="IHL986" s="211"/>
      <c r="IHM986" s="211"/>
      <c r="IHN986" s="211"/>
      <c r="IHO986" s="211"/>
      <c r="IHP986" s="211"/>
      <c r="IHQ986" s="211"/>
      <c r="IHR986" s="211"/>
      <c r="IHS986" s="211"/>
      <c r="IHT986" s="211"/>
      <c r="IHU986" s="211"/>
      <c r="IHV986" s="211"/>
      <c r="IHW986" s="211"/>
      <c r="IHX986" s="211"/>
      <c r="IHY986" s="211"/>
      <c r="IHZ986" s="211"/>
      <c r="IIA986" s="211"/>
      <c r="IIB986" s="211"/>
      <c r="IIC986" s="211"/>
      <c r="IID986" s="211"/>
      <c r="IIE986" s="211"/>
      <c r="IIF986" s="211"/>
      <c r="IIG986" s="211"/>
      <c r="IIH986" s="211"/>
      <c r="III986" s="211"/>
      <c r="IIJ986" s="211"/>
      <c r="IIK986" s="211"/>
      <c r="IIL986" s="211"/>
      <c r="IIM986" s="211"/>
      <c r="IIN986" s="211"/>
      <c r="IIO986" s="211"/>
      <c r="IIP986" s="211"/>
      <c r="IIQ986" s="211"/>
      <c r="IIR986" s="211"/>
      <c r="IIS986" s="211"/>
      <c r="IIT986" s="211"/>
      <c r="IIU986" s="211"/>
      <c r="IIV986" s="211"/>
      <c r="IIW986" s="211"/>
      <c r="IIX986" s="211"/>
      <c r="IIY986" s="211"/>
      <c r="IIZ986" s="211"/>
      <c r="IJA986" s="211"/>
      <c r="IJB986" s="211"/>
      <c r="IJC986" s="211"/>
      <c r="IJD986" s="211"/>
      <c r="IJE986" s="211"/>
      <c r="IJF986" s="211"/>
      <c r="IJG986" s="211"/>
      <c r="IJH986" s="211"/>
      <c r="IJI986" s="211"/>
      <c r="IJJ986" s="211"/>
      <c r="IJK986" s="211"/>
      <c r="IJL986" s="211"/>
      <c r="IJM986" s="211"/>
      <c r="IJN986" s="211"/>
      <c r="IJO986" s="211"/>
      <c r="IJP986" s="211"/>
      <c r="IJQ986" s="211"/>
      <c r="IJR986" s="211"/>
      <c r="IJS986" s="211"/>
      <c r="IJT986" s="211"/>
      <c r="IJU986" s="211"/>
      <c r="IJV986" s="211"/>
      <c r="IJW986" s="211"/>
      <c r="IJX986" s="211"/>
      <c r="IJY986" s="211"/>
      <c r="IJZ986" s="211"/>
      <c r="IKA986" s="211"/>
      <c r="IKB986" s="211"/>
      <c r="IKC986" s="211"/>
      <c r="IKD986" s="211"/>
      <c r="IKE986" s="211"/>
      <c r="IKF986" s="211"/>
      <c r="IKG986" s="211"/>
      <c r="IKH986" s="211"/>
      <c r="IKI986" s="211"/>
      <c r="IKJ986" s="211"/>
      <c r="IKK986" s="211"/>
      <c r="IKL986" s="211"/>
      <c r="IKM986" s="211"/>
      <c r="IKN986" s="211"/>
      <c r="IKO986" s="211"/>
      <c r="IKP986" s="211"/>
      <c r="IKQ986" s="211"/>
      <c r="IKR986" s="211"/>
      <c r="IKS986" s="211"/>
      <c r="IKT986" s="211"/>
      <c r="IKU986" s="211"/>
      <c r="IKV986" s="211"/>
      <c r="IKW986" s="211"/>
      <c r="IKX986" s="211"/>
      <c r="IKY986" s="211"/>
      <c r="IKZ986" s="211"/>
      <c r="ILA986" s="211"/>
      <c r="ILB986" s="211"/>
      <c r="ILC986" s="211"/>
      <c r="ILD986" s="211"/>
      <c r="ILE986" s="211"/>
      <c r="ILF986" s="211"/>
      <c r="ILG986" s="211"/>
      <c r="ILH986" s="211"/>
      <c r="ILI986" s="211"/>
      <c r="ILJ986" s="211"/>
      <c r="ILK986" s="211"/>
      <c r="ILL986" s="211"/>
      <c r="ILM986" s="211"/>
      <c r="ILN986" s="211"/>
      <c r="ILO986" s="211"/>
      <c r="ILP986" s="211"/>
      <c r="ILQ986" s="211"/>
      <c r="ILR986" s="211"/>
      <c r="ILS986" s="211"/>
      <c r="ILT986" s="211"/>
      <c r="ILU986" s="211"/>
      <c r="ILV986" s="211"/>
      <c r="ILW986" s="211"/>
      <c r="ILX986" s="211"/>
      <c r="ILY986" s="211"/>
      <c r="ILZ986" s="211"/>
      <c r="IMA986" s="211"/>
      <c r="IMB986" s="211"/>
      <c r="IMC986" s="211"/>
      <c r="IMD986" s="211"/>
      <c r="IME986" s="211"/>
      <c r="IMF986" s="211"/>
      <c r="IMG986" s="211"/>
      <c r="IMH986" s="211"/>
      <c r="IMI986" s="211"/>
      <c r="IMJ986" s="211"/>
      <c r="IMK986" s="211"/>
      <c r="IML986" s="211"/>
      <c r="IMM986" s="211"/>
      <c r="IMN986" s="211"/>
      <c r="IMO986" s="211"/>
      <c r="IMP986" s="211"/>
      <c r="IMQ986" s="211"/>
      <c r="IMR986" s="211"/>
      <c r="IMS986" s="211"/>
      <c r="IMT986" s="211"/>
      <c r="IMU986" s="211"/>
      <c r="IMV986" s="211"/>
      <c r="IMW986" s="211"/>
      <c r="IMX986" s="211"/>
      <c r="IMY986" s="211"/>
      <c r="IMZ986" s="211"/>
      <c r="INA986" s="211"/>
      <c r="INB986" s="211"/>
      <c r="INC986" s="211"/>
      <c r="IND986" s="211"/>
      <c r="INE986" s="211"/>
      <c r="INF986" s="211"/>
      <c r="ING986" s="211"/>
      <c r="INH986" s="211"/>
      <c r="INI986" s="211"/>
      <c r="INJ986" s="211"/>
      <c r="INK986" s="211"/>
      <c r="INL986" s="211"/>
      <c r="INM986" s="211"/>
      <c r="INN986" s="211"/>
      <c r="INO986" s="211"/>
      <c r="INP986" s="211"/>
      <c r="INQ986" s="211"/>
      <c r="INR986" s="211"/>
      <c r="INS986" s="211"/>
      <c r="INT986" s="211"/>
      <c r="INU986" s="211"/>
      <c r="INV986" s="211"/>
      <c r="INW986" s="211"/>
      <c r="INX986" s="211"/>
      <c r="INY986" s="211"/>
      <c r="INZ986" s="211"/>
      <c r="IOA986" s="211"/>
      <c r="IOB986" s="211"/>
      <c r="IOC986" s="211"/>
      <c r="IOD986" s="211"/>
      <c r="IOE986" s="211"/>
      <c r="IOF986" s="211"/>
      <c r="IOG986" s="211"/>
      <c r="IOH986" s="211"/>
      <c r="IOI986" s="211"/>
      <c r="IOJ986" s="211"/>
      <c r="IOK986" s="211"/>
      <c r="IOL986" s="211"/>
      <c r="IOM986" s="211"/>
      <c r="ION986" s="211"/>
      <c r="IOO986" s="211"/>
      <c r="IOP986" s="211"/>
      <c r="IOQ986" s="211"/>
      <c r="IOR986" s="211"/>
      <c r="IOS986" s="211"/>
      <c r="IOT986" s="211"/>
      <c r="IOU986" s="211"/>
      <c r="IOV986" s="211"/>
      <c r="IOW986" s="211"/>
      <c r="IOX986" s="211"/>
      <c r="IOY986" s="211"/>
      <c r="IOZ986" s="211"/>
      <c r="IPA986" s="211"/>
      <c r="IPB986" s="211"/>
      <c r="IPC986" s="211"/>
      <c r="IPD986" s="211"/>
      <c r="IPE986" s="211"/>
      <c r="IPF986" s="211"/>
      <c r="IPG986" s="211"/>
      <c r="IPH986" s="211"/>
      <c r="IPI986" s="211"/>
      <c r="IPJ986" s="211"/>
      <c r="IPK986" s="211"/>
      <c r="IPL986" s="211"/>
      <c r="IPM986" s="211"/>
      <c r="IPN986" s="211"/>
      <c r="IPO986" s="211"/>
      <c r="IPP986" s="211"/>
      <c r="IPQ986" s="211"/>
      <c r="IPR986" s="211"/>
      <c r="IPS986" s="211"/>
      <c r="IPT986" s="211"/>
      <c r="IPU986" s="211"/>
      <c r="IPV986" s="211"/>
      <c r="IPW986" s="211"/>
      <c r="IPX986" s="211"/>
      <c r="IPY986" s="211"/>
      <c r="IPZ986" s="211"/>
      <c r="IQA986" s="211"/>
      <c r="IQB986" s="211"/>
      <c r="IQC986" s="211"/>
      <c r="IQD986" s="211"/>
      <c r="IQE986" s="211"/>
      <c r="IQF986" s="211"/>
      <c r="IQG986" s="211"/>
      <c r="IQH986" s="211"/>
      <c r="IQI986" s="211"/>
      <c r="IQJ986" s="211"/>
      <c r="IQK986" s="211"/>
      <c r="IQL986" s="211"/>
      <c r="IQM986" s="211"/>
      <c r="IQN986" s="211"/>
      <c r="IQO986" s="211"/>
      <c r="IQP986" s="211"/>
      <c r="IQQ986" s="211"/>
      <c r="IQR986" s="211"/>
      <c r="IQS986" s="211"/>
      <c r="IQT986" s="211"/>
      <c r="IQU986" s="211"/>
      <c r="IQV986" s="211"/>
      <c r="IQW986" s="211"/>
      <c r="IQX986" s="211"/>
      <c r="IQY986" s="211"/>
      <c r="IQZ986" s="211"/>
      <c r="IRA986" s="211"/>
      <c r="IRB986" s="211"/>
      <c r="IRC986" s="211"/>
      <c r="IRD986" s="211"/>
      <c r="IRE986" s="211"/>
      <c r="IRF986" s="211"/>
      <c r="IRG986" s="211"/>
      <c r="IRH986" s="211"/>
      <c r="IRI986" s="211"/>
      <c r="IRJ986" s="211"/>
      <c r="IRK986" s="211"/>
      <c r="IRL986" s="211"/>
      <c r="IRM986" s="211"/>
      <c r="IRN986" s="211"/>
      <c r="IRO986" s="211"/>
      <c r="IRP986" s="211"/>
      <c r="IRQ986" s="211"/>
      <c r="IRR986" s="211"/>
      <c r="IRS986" s="211"/>
      <c r="IRT986" s="211"/>
      <c r="IRU986" s="211"/>
      <c r="IRV986" s="211"/>
      <c r="IRW986" s="211"/>
      <c r="IRX986" s="211"/>
      <c r="IRY986" s="211"/>
      <c r="IRZ986" s="211"/>
      <c r="ISA986" s="211"/>
      <c r="ISB986" s="211"/>
      <c r="ISC986" s="211"/>
      <c r="ISD986" s="211"/>
      <c r="ISE986" s="211"/>
      <c r="ISF986" s="211"/>
      <c r="ISG986" s="211"/>
      <c r="ISH986" s="211"/>
      <c r="ISI986" s="211"/>
      <c r="ISJ986" s="211"/>
      <c r="ISK986" s="211"/>
      <c r="ISL986" s="211"/>
      <c r="ISM986" s="211"/>
      <c r="ISN986" s="211"/>
      <c r="ISO986" s="211"/>
      <c r="ISP986" s="211"/>
      <c r="ISQ986" s="211"/>
      <c r="ISR986" s="211"/>
      <c r="ISS986" s="211"/>
      <c r="IST986" s="211"/>
      <c r="ISU986" s="211"/>
      <c r="ISV986" s="211"/>
      <c r="ISW986" s="211"/>
      <c r="ISX986" s="211"/>
      <c r="ISY986" s="211"/>
      <c r="ISZ986" s="211"/>
      <c r="ITA986" s="211"/>
      <c r="ITB986" s="211"/>
      <c r="ITC986" s="211"/>
      <c r="ITD986" s="211"/>
      <c r="ITE986" s="211"/>
      <c r="ITF986" s="211"/>
      <c r="ITG986" s="211"/>
      <c r="ITH986" s="211"/>
      <c r="ITI986" s="211"/>
      <c r="ITJ986" s="211"/>
      <c r="ITK986" s="211"/>
      <c r="ITL986" s="211"/>
      <c r="ITM986" s="211"/>
      <c r="ITN986" s="211"/>
      <c r="ITO986" s="211"/>
      <c r="ITP986" s="211"/>
      <c r="ITQ986" s="211"/>
      <c r="ITR986" s="211"/>
      <c r="ITS986" s="211"/>
      <c r="ITT986" s="211"/>
      <c r="ITU986" s="211"/>
      <c r="ITV986" s="211"/>
      <c r="ITW986" s="211"/>
      <c r="ITX986" s="211"/>
      <c r="ITY986" s="211"/>
      <c r="ITZ986" s="211"/>
      <c r="IUA986" s="211"/>
      <c r="IUB986" s="211"/>
      <c r="IUC986" s="211"/>
      <c r="IUD986" s="211"/>
      <c r="IUE986" s="211"/>
      <c r="IUF986" s="211"/>
      <c r="IUG986" s="211"/>
      <c r="IUH986" s="211"/>
      <c r="IUI986" s="211"/>
      <c r="IUJ986" s="211"/>
      <c r="IUK986" s="211"/>
      <c r="IUL986" s="211"/>
      <c r="IUM986" s="211"/>
      <c r="IUN986" s="211"/>
      <c r="IUO986" s="211"/>
      <c r="IUP986" s="211"/>
      <c r="IUQ986" s="211"/>
      <c r="IUR986" s="211"/>
      <c r="IUS986" s="211"/>
      <c r="IUT986" s="211"/>
      <c r="IUU986" s="211"/>
      <c r="IUV986" s="211"/>
      <c r="IUW986" s="211"/>
      <c r="IUX986" s="211"/>
      <c r="IUY986" s="211"/>
      <c r="IUZ986" s="211"/>
      <c r="IVA986" s="211"/>
      <c r="IVB986" s="211"/>
      <c r="IVC986" s="211"/>
      <c r="IVD986" s="211"/>
      <c r="IVE986" s="211"/>
      <c r="IVF986" s="211"/>
      <c r="IVG986" s="211"/>
      <c r="IVH986" s="211"/>
      <c r="IVI986" s="211"/>
      <c r="IVJ986" s="211"/>
      <c r="IVK986" s="211"/>
      <c r="IVL986" s="211"/>
      <c r="IVM986" s="211"/>
      <c r="IVN986" s="211"/>
      <c r="IVO986" s="211"/>
      <c r="IVP986" s="211"/>
      <c r="IVQ986" s="211"/>
      <c r="IVR986" s="211"/>
      <c r="IVS986" s="211"/>
      <c r="IVT986" s="211"/>
      <c r="IVU986" s="211"/>
      <c r="IVV986" s="211"/>
      <c r="IVW986" s="211"/>
      <c r="IVX986" s="211"/>
      <c r="IVY986" s="211"/>
      <c r="IVZ986" s="211"/>
      <c r="IWA986" s="211"/>
      <c r="IWB986" s="211"/>
      <c r="IWC986" s="211"/>
      <c r="IWD986" s="211"/>
      <c r="IWE986" s="211"/>
      <c r="IWF986" s="211"/>
      <c r="IWG986" s="211"/>
      <c r="IWH986" s="211"/>
      <c r="IWI986" s="211"/>
      <c r="IWJ986" s="211"/>
      <c r="IWK986" s="211"/>
      <c r="IWL986" s="211"/>
      <c r="IWM986" s="211"/>
      <c r="IWN986" s="211"/>
      <c r="IWO986" s="211"/>
      <c r="IWP986" s="211"/>
      <c r="IWQ986" s="211"/>
      <c r="IWR986" s="211"/>
      <c r="IWS986" s="211"/>
      <c r="IWT986" s="211"/>
      <c r="IWU986" s="211"/>
      <c r="IWV986" s="211"/>
      <c r="IWW986" s="211"/>
      <c r="IWX986" s="211"/>
      <c r="IWY986" s="211"/>
      <c r="IWZ986" s="211"/>
      <c r="IXA986" s="211"/>
      <c r="IXB986" s="211"/>
      <c r="IXC986" s="211"/>
      <c r="IXD986" s="211"/>
      <c r="IXE986" s="211"/>
      <c r="IXF986" s="211"/>
      <c r="IXG986" s="211"/>
      <c r="IXH986" s="211"/>
      <c r="IXI986" s="211"/>
      <c r="IXJ986" s="211"/>
      <c r="IXK986" s="211"/>
      <c r="IXL986" s="211"/>
      <c r="IXM986" s="211"/>
      <c r="IXN986" s="211"/>
      <c r="IXO986" s="211"/>
      <c r="IXP986" s="211"/>
      <c r="IXQ986" s="211"/>
      <c r="IXR986" s="211"/>
      <c r="IXS986" s="211"/>
      <c r="IXT986" s="211"/>
      <c r="IXU986" s="211"/>
      <c r="IXV986" s="211"/>
      <c r="IXW986" s="211"/>
      <c r="IXX986" s="211"/>
      <c r="IXY986" s="211"/>
      <c r="IXZ986" s="211"/>
      <c r="IYA986" s="211"/>
      <c r="IYB986" s="211"/>
      <c r="IYC986" s="211"/>
      <c r="IYD986" s="211"/>
      <c r="IYE986" s="211"/>
      <c r="IYF986" s="211"/>
      <c r="IYG986" s="211"/>
      <c r="IYH986" s="211"/>
      <c r="IYI986" s="211"/>
      <c r="IYJ986" s="211"/>
      <c r="IYK986" s="211"/>
      <c r="IYL986" s="211"/>
      <c r="IYM986" s="211"/>
      <c r="IYN986" s="211"/>
      <c r="IYO986" s="211"/>
      <c r="IYP986" s="211"/>
      <c r="IYQ986" s="211"/>
      <c r="IYR986" s="211"/>
      <c r="IYS986" s="211"/>
      <c r="IYT986" s="211"/>
      <c r="IYU986" s="211"/>
      <c r="IYV986" s="211"/>
      <c r="IYW986" s="211"/>
      <c r="IYX986" s="211"/>
      <c r="IYY986" s="211"/>
      <c r="IYZ986" s="211"/>
      <c r="IZA986" s="211"/>
      <c r="IZB986" s="211"/>
      <c r="IZC986" s="211"/>
      <c r="IZD986" s="211"/>
      <c r="IZE986" s="211"/>
      <c r="IZF986" s="211"/>
      <c r="IZG986" s="211"/>
      <c r="IZH986" s="211"/>
      <c r="IZI986" s="211"/>
      <c r="IZJ986" s="211"/>
      <c r="IZK986" s="211"/>
      <c r="IZL986" s="211"/>
      <c r="IZM986" s="211"/>
      <c r="IZN986" s="211"/>
      <c r="IZO986" s="211"/>
      <c r="IZP986" s="211"/>
      <c r="IZQ986" s="211"/>
      <c r="IZR986" s="211"/>
      <c r="IZS986" s="211"/>
      <c r="IZT986" s="211"/>
      <c r="IZU986" s="211"/>
      <c r="IZV986" s="211"/>
      <c r="IZW986" s="211"/>
      <c r="IZX986" s="211"/>
      <c r="IZY986" s="211"/>
      <c r="IZZ986" s="211"/>
      <c r="JAA986" s="211"/>
      <c r="JAB986" s="211"/>
      <c r="JAC986" s="211"/>
      <c r="JAD986" s="211"/>
      <c r="JAE986" s="211"/>
      <c r="JAF986" s="211"/>
      <c r="JAG986" s="211"/>
      <c r="JAH986" s="211"/>
      <c r="JAI986" s="211"/>
      <c r="JAJ986" s="211"/>
      <c r="JAK986" s="211"/>
      <c r="JAL986" s="211"/>
      <c r="JAM986" s="211"/>
      <c r="JAN986" s="211"/>
      <c r="JAO986" s="211"/>
      <c r="JAP986" s="211"/>
      <c r="JAQ986" s="211"/>
      <c r="JAR986" s="211"/>
      <c r="JAS986" s="211"/>
      <c r="JAT986" s="211"/>
      <c r="JAU986" s="211"/>
      <c r="JAV986" s="211"/>
      <c r="JAW986" s="211"/>
      <c r="JAX986" s="211"/>
      <c r="JAY986" s="211"/>
      <c r="JAZ986" s="211"/>
      <c r="JBA986" s="211"/>
      <c r="JBB986" s="211"/>
      <c r="JBC986" s="211"/>
      <c r="JBD986" s="211"/>
      <c r="JBE986" s="211"/>
      <c r="JBF986" s="211"/>
      <c r="JBG986" s="211"/>
      <c r="JBH986" s="211"/>
      <c r="JBI986" s="211"/>
      <c r="JBJ986" s="211"/>
      <c r="JBK986" s="211"/>
      <c r="JBL986" s="211"/>
      <c r="JBM986" s="211"/>
      <c r="JBN986" s="211"/>
      <c r="JBO986" s="211"/>
      <c r="JBP986" s="211"/>
      <c r="JBQ986" s="211"/>
      <c r="JBR986" s="211"/>
      <c r="JBS986" s="211"/>
      <c r="JBT986" s="211"/>
      <c r="JBU986" s="211"/>
      <c r="JBV986" s="211"/>
      <c r="JBW986" s="211"/>
      <c r="JBX986" s="211"/>
      <c r="JBY986" s="211"/>
      <c r="JBZ986" s="211"/>
      <c r="JCA986" s="211"/>
      <c r="JCB986" s="211"/>
      <c r="JCC986" s="211"/>
      <c r="JCD986" s="211"/>
      <c r="JCE986" s="211"/>
      <c r="JCF986" s="211"/>
      <c r="JCG986" s="211"/>
      <c r="JCH986" s="211"/>
      <c r="JCI986" s="211"/>
      <c r="JCJ986" s="211"/>
      <c r="JCK986" s="211"/>
      <c r="JCL986" s="211"/>
      <c r="JCM986" s="211"/>
      <c r="JCN986" s="211"/>
      <c r="JCO986" s="211"/>
      <c r="JCP986" s="211"/>
      <c r="JCQ986" s="211"/>
      <c r="JCR986" s="211"/>
      <c r="JCS986" s="211"/>
      <c r="JCT986" s="211"/>
      <c r="JCU986" s="211"/>
      <c r="JCV986" s="211"/>
      <c r="JCW986" s="211"/>
      <c r="JCX986" s="211"/>
      <c r="JCY986" s="211"/>
      <c r="JCZ986" s="211"/>
      <c r="JDA986" s="211"/>
      <c r="JDB986" s="211"/>
      <c r="JDC986" s="211"/>
      <c r="JDD986" s="211"/>
      <c r="JDE986" s="211"/>
      <c r="JDF986" s="211"/>
      <c r="JDG986" s="211"/>
      <c r="JDH986" s="211"/>
      <c r="JDI986" s="211"/>
      <c r="JDJ986" s="211"/>
      <c r="JDK986" s="211"/>
      <c r="JDL986" s="211"/>
      <c r="JDM986" s="211"/>
      <c r="JDN986" s="211"/>
      <c r="JDO986" s="211"/>
      <c r="JDP986" s="211"/>
      <c r="JDQ986" s="211"/>
      <c r="JDR986" s="211"/>
      <c r="JDS986" s="211"/>
      <c r="JDT986" s="211"/>
      <c r="JDU986" s="211"/>
      <c r="JDV986" s="211"/>
      <c r="JDW986" s="211"/>
      <c r="JDX986" s="211"/>
      <c r="JDY986" s="211"/>
      <c r="JDZ986" s="211"/>
      <c r="JEA986" s="211"/>
      <c r="JEB986" s="211"/>
      <c r="JEC986" s="211"/>
      <c r="JED986" s="211"/>
      <c r="JEE986" s="211"/>
      <c r="JEF986" s="211"/>
      <c r="JEG986" s="211"/>
      <c r="JEH986" s="211"/>
      <c r="JEI986" s="211"/>
      <c r="JEJ986" s="211"/>
      <c r="JEK986" s="211"/>
      <c r="JEL986" s="211"/>
      <c r="JEM986" s="211"/>
      <c r="JEN986" s="211"/>
      <c r="JEO986" s="211"/>
      <c r="JEP986" s="211"/>
      <c r="JEQ986" s="211"/>
      <c r="JER986" s="211"/>
      <c r="JES986" s="211"/>
      <c r="JET986" s="211"/>
      <c r="JEU986" s="211"/>
      <c r="JEV986" s="211"/>
      <c r="JEW986" s="211"/>
      <c r="JEX986" s="211"/>
      <c r="JEY986" s="211"/>
      <c r="JEZ986" s="211"/>
      <c r="JFA986" s="211"/>
      <c r="JFB986" s="211"/>
      <c r="JFC986" s="211"/>
      <c r="JFD986" s="211"/>
      <c r="JFE986" s="211"/>
      <c r="JFF986" s="211"/>
      <c r="JFG986" s="211"/>
      <c r="JFH986" s="211"/>
      <c r="JFI986" s="211"/>
      <c r="JFJ986" s="211"/>
      <c r="JFK986" s="211"/>
      <c r="JFL986" s="211"/>
      <c r="JFM986" s="211"/>
      <c r="JFN986" s="211"/>
      <c r="JFO986" s="211"/>
      <c r="JFP986" s="211"/>
      <c r="JFQ986" s="211"/>
      <c r="JFR986" s="211"/>
      <c r="JFS986" s="211"/>
      <c r="JFT986" s="211"/>
      <c r="JFU986" s="211"/>
      <c r="JFV986" s="211"/>
      <c r="JFW986" s="211"/>
      <c r="JFX986" s="211"/>
      <c r="JFY986" s="211"/>
      <c r="JFZ986" s="211"/>
      <c r="JGA986" s="211"/>
      <c r="JGB986" s="211"/>
      <c r="JGC986" s="211"/>
      <c r="JGD986" s="211"/>
      <c r="JGE986" s="211"/>
      <c r="JGF986" s="211"/>
      <c r="JGG986" s="211"/>
      <c r="JGH986" s="211"/>
      <c r="JGI986" s="211"/>
      <c r="JGJ986" s="211"/>
      <c r="JGK986" s="211"/>
      <c r="JGL986" s="211"/>
      <c r="JGM986" s="211"/>
      <c r="JGN986" s="211"/>
      <c r="JGO986" s="211"/>
      <c r="JGP986" s="211"/>
      <c r="JGQ986" s="211"/>
      <c r="JGR986" s="211"/>
      <c r="JGS986" s="211"/>
      <c r="JGT986" s="211"/>
      <c r="JGU986" s="211"/>
      <c r="JGV986" s="211"/>
      <c r="JGW986" s="211"/>
      <c r="JGX986" s="211"/>
      <c r="JGY986" s="211"/>
      <c r="JGZ986" s="211"/>
      <c r="JHA986" s="211"/>
      <c r="JHB986" s="211"/>
      <c r="JHC986" s="211"/>
      <c r="JHD986" s="211"/>
      <c r="JHE986" s="211"/>
      <c r="JHF986" s="211"/>
      <c r="JHG986" s="211"/>
      <c r="JHH986" s="211"/>
      <c r="JHI986" s="211"/>
      <c r="JHJ986" s="211"/>
      <c r="JHK986" s="211"/>
      <c r="JHL986" s="211"/>
      <c r="JHM986" s="211"/>
      <c r="JHN986" s="211"/>
      <c r="JHO986" s="211"/>
      <c r="JHP986" s="211"/>
      <c r="JHQ986" s="211"/>
      <c r="JHR986" s="211"/>
      <c r="JHS986" s="211"/>
      <c r="JHT986" s="211"/>
      <c r="JHU986" s="211"/>
      <c r="JHV986" s="211"/>
      <c r="JHW986" s="211"/>
      <c r="JHX986" s="211"/>
      <c r="JHY986" s="211"/>
      <c r="JHZ986" s="211"/>
      <c r="JIA986" s="211"/>
      <c r="JIB986" s="211"/>
      <c r="JIC986" s="211"/>
      <c r="JID986" s="211"/>
      <c r="JIE986" s="211"/>
      <c r="JIF986" s="211"/>
      <c r="JIG986" s="211"/>
      <c r="JIH986" s="211"/>
      <c r="JII986" s="211"/>
      <c r="JIJ986" s="211"/>
      <c r="JIK986" s="211"/>
      <c r="JIL986" s="211"/>
      <c r="JIM986" s="211"/>
      <c r="JIN986" s="211"/>
      <c r="JIO986" s="211"/>
      <c r="JIP986" s="211"/>
      <c r="JIQ986" s="211"/>
      <c r="JIR986" s="211"/>
      <c r="JIS986" s="211"/>
      <c r="JIT986" s="211"/>
      <c r="JIU986" s="211"/>
      <c r="JIV986" s="211"/>
      <c r="JIW986" s="211"/>
      <c r="JIX986" s="211"/>
      <c r="JIY986" s="211"/>
      <c r="JIZ986" s="211"/>
      <c r="JJA986" s="211"/>
      <c r="JJB986" s="211"/>
      <c r="JJC986" s="211"/>
      <c r="JJD986" s="211"/>
      <c r="JJE986" s="211"/>
      <c r="JJF986" s="211"/>
      <c r="JJG986" s="211"/>
      <c r="JJH986" s="211"/>
      <c r="JJI986" s="211"/>
      <c r="JJJ986" s="211"/>
      <c r="JJK986" s="211"/>
      <c r="JJL986" s="211"/>
      <c r="JJM986" s="211"/>
      <c r="JJN986" s="211"/>
      <c r="JJO986" s="211"/>
      <c r="JJP986" s="211"/>
      <c r="JJQ986" s="211"/>
      <c r="JJR986" s="211"/>
      <c r="JJS986" s="211"/>
      <c r="JJT986" s="211"/>
      <c r="JJU986" s="211"/>
      <c r="JJV986" s="211"/>
      <c r="JJW986" s="211"/>
      <c r="JJX986" s="211"/>
      <c r="JJY986" s="211"/>
      <c r="JJZ986" s="211"/>
      <c r="JKA986" s="211"/>
      <c r="JKB986" s="211"/>
      <c r="JKC986" s="211"/>
      <c r="JKD986" s="211"/>
      <c r="JKE986" s="211"/>
      <c r="JKF986" s="211"/>
      <c r="JKG986" s="211"/>
      <c r="JKH986" s="211"/>
      <c r="JKI986" s="211"/>
      <c r="JKJ986" s="211"/>
      <c r="JKK986" s="211"/>
      <c r="JKL986" s="211"/>
      <c r="JKM986" s="211"/>
      <c r="JKN986" s="211"/>
      <c r="JKO986" s="211"/>
      <c r="JKP986" s="211"/>
      <c r="JKQ986" s="211"/>
      <c r="JKR986" s="211"/>
      <c r="JKS986" s="211"/>
      <c r="JKT986" s="211"/>
      <c r="JKU986" s="211"/>
      <c r="JKV986" s="211"/>
      <c r="JKW986" s="211"/>
      <c r="JKX986" s="211"/>
      <c r="JKY986" s="211"/>
      <c r="JKZ986" s="211"/>
      <c r="JLA986" s="211"/>
      <c r="JLB986" s="211"/>
      <c r="JLC986" s="211"/>
      <c r="JLD986" s="211"/>
      <c r="JLE986" s="211"/>
      <c r="JLF986" s="211"/>
      <c r="JLG986" s="211"/>
      <c r="JLH986" s="211"/>
      <c r="JLI986" s="211"/>
      <c r="JLJ986" s="211"/>
      <c r="JLK986" s="211"/>
      <c r="JLL986" s="211"/>
      <c r="JLM986" s="211"/>
      <c r="JLN986" s="211"/>
      <c r="JLO986" s="211"/>
      <c r="JLP986" s="211"/>
      <c r="JLQ986" s="211"/>
      <c r="JLR986" s="211"/>
      <c r="JLS986" s="211"/>
      <c r="JLT986" s="211"/>
      <c r="JLU986" s="211"/>
      <c r="JLV986" s="211"/>
      <c r="JLW986" s="211"/>
      <c r="JLX986" s="211"/>
      <c r="JLY986" s="211"/>
      <c r="JLZ986" s="211"/>
      <c r="JMA986" s="211"/>
      <c r="JMB986" s="211"/>
      <c r="JMC986" s="211"/>
      <c r="JMD986" s="211"/>
      <c r="JME986" s="211"/>
      <c r="JMF986" s="211"/>
      <c r="JMG986" s="211"/>
      <c r="JMH986" s="211"/>
      <c r="JMI986" s="211"/>
      <c r="JMJ986" s="211"/>
      <c r="JMK986" s="211"/>
      <c r="JML986" s="211"/>
      <c r="JMM986" s="211"/>
      <c r="JMN986" s="211"/>
      <c r="JMO986" s="211"/>
      <c r="JMP986" s="211"/>
      <c r="JMQ986" s="211"/>
      <c r="JMR986" s="211"/>
      <c r="JMS986" s="211"/>
      <c r="JMT986" s="211"/>
      <c r="JMU986" s="211"/>
      <c r="JMV986" s="211"/>
      <c r="JMW986" s="211"/>
      <c r="JMX986" s="211"/>
      <c r="JMY986" s="211"/>
      <c r="JMZ986" s="211"/>
      <c r="JNA986" s="211"/>
      <c r="JNB986" s="211"/>
      <c r="JNC986" s="211"/>
      <c r="JND986" s="211"/>
      <c r="JNE986" s="211"/>
      <c r="JNF986" s="211"/>
      <c r="JNG986" s="211"/>
      <c r="JNH986" s="211"/>
      <c r="JNI986" s="211"/>
      <c r="JNJ986" s="211"/>
      <c r="JNK986" s="211"/>
      <c r="JNL986" s="211"/>
      <c r="JNM986" s="211"/>
      <c r="JNN986" s="211"/>
      <c r="JNO986" s="211"/>
      <c r="JNP986" s="211"/>
      <c r="JNQ986" s="211"/>
      <c r="JNR986" s="211"/>
      <c r="JNS986" s="211"/>
      <c r="JNT986" s="211"/>
      <c r="JNU986" s="211"/>
      <c r="JNV986" s="211"/>
      <c r="JNW986" s="211"/>
      <c r="JNX986" s="211"/>
      <c r="JNY986" s="211"/>
      <c r="JNZ986" s="211"/>
      <c r="JOA986" s="211"/>
      <c r="JOB986" s="211"/>
      <c r="JOC986" s="211"/>
      <c r="JOD986" s="211"/>
      <c r="JOE986" s="211"/>
      <c r="JOF986" s="211"/>
      <c r="JOG986" s="211"/>
      <c r="JOH986" s="211"/>
      <c r="JOI986" s="211"/>
      <c r="JOJ986" s="211"/>
      <c r="JOK986" s="211"/>
      <c r="JOL986" s="211"/>
      <c r="JOM986" s="211"/>
      <c r="JON986" s="211"/>
      <c r="JOO986" s="211"/>
      <c r="JOP986" s="211"/>
      <c r="JOQ986" s="211"/>
      <c r="JOR986" s="211"/>
      <c r="JOS986" s="211"/>
      <c r="JOT986" s="211"/>
      <c r="JOU986" s="211"/>
      <c r="JOV986" s="211"/>
      <c r="JOW986" s="211"/>
      <c r="JOX986" s="211"/>
      <c r="JOY986" s="211"/>
      <c r="JOZ986" s="211"/>
      <c r="JPA986" s="211"/>
      <c r="JPB986" s="211"/>
      <c r="JPC986" s="211"/>
      <c r="JPD986" s="211"/>
      <c r="JPE986" s="211"/>
      <c r="JPF986" s="211"/>
      <c r="JPG986" s="211"/>
      <c r="JPH986" s="211"/>
      <c r="JPI986" s="211"/>
      <c r="JPJ986" s="211"/>
      <c r="JPK986" s="211"/>
      <c r="JPL986" s="211"/>
      <c r="JPM986" s="211"/>
      <c r="JPN986" s="211"/>
      <c r="JPO986" s="211"/>
      <c r="JPP986" s="211"/>
      <c r="JPQ986" s="211"/>
      <c r="JPR986" s="211"/>
      <c r="JPS986" s="211"/>
      <c r="JPT986" s="211"/>
      <c r="JPU986" s="211"/>
      <c r="JPV986" s="211"/>
      <c r="JPW986" s="211"/>
      <c r="JPX986" s="211"/>
      <c r="JPY986" s="211"/>
      <c r="JPZ986" s="211"/>
      <c r="JQA986" s="211"/>
      <c r="JQB986" s="211"/>
      <c r="JQC986" s="211"/>
      <c r="JQD986" s="211"/>
      <c r="JQE986" s="211"/>
      <c r="JQF986" s="211"/>
      <c r="JQG986" s="211"/>
      <c r="JQH986" s="211"/>
      <c r="JQI986" s="211"/>
      <c r="JQJ986" s="211"/>
      <c r="JQK986" s="211"/>
      <c r="JQL986" s="211"/>
      <c r="JQM986" s="211"/>
      <c r="JQN986" s="211"/>
      <c r="JQO986" s="211"/>
      <c r="JQP986" s="211"/>
      <c r="JQQ986" s="211"/>
      <c r="JQR986" s="211"/>
      <c r="JQS986" s="211"/>
      <c r="JQT986" s="211"/>
      <c r="JQU986" s="211"/>
      <c r="JQV986" s="211"/>
      <c r="JQW986" s="211"/>
      <c r="JQX986" s="211"/>
      <c r="JQY986" s="211"/>
      <c r="JQZ986" s="211"/>
      <c r="JRA986" s="211"/>
      <c r="JRB986" s="211"/>
      <c r="JRC986" s="211"/>
      <c r="JRD986" s="211"/>
      <c r="JRE986" s="211"/>
      <c r="JRF986" s="211"/>
      <c r="JRG986" s="211"/>
      <c r="JRH986" s="211"/>
      <c r="JRI986" s="211"/>
      <c r="JRJ986" s="211"/>
      <c r="JRK986" s="211"/>
      <c r="JRL986" s="211"/>
      <c r="JRM986" s="211"/>
      <c r="JRN986" s="211"/>
      <c r="JRO986" s="211"/>
      <c r="JRP986" s="211"/>
      <c r="JRQ986" s="211"/>
      <c r="JRR986" s="211"/>
      <c r="JRS986" s="211"/>
      <c r="JRT986" s="211"/>
      <c r="JRU986" s="211"/>
      <c r="JRV986" s="211"/>
      <c r="JRW986" s="211"/>
      <c r="JRX986" s="211"/>
      <c r="JRY986" s="211"/>
      <c r="JRZ986" s="211"/>
      <c r="JSA986" s="211"/>
      <c r="JSB986" s="211"/>
      <c r="JSC986" s="211"/>
      <c r="JSD986" s="211"/>
      <c r="JSE986" s="211"/>
      <c r="JSF986" s="211"/>
      <c r="JSG986" s="211"/>
      <c r="JSH986" s="211"/>
      <c r="JSI986" s="211"/>
      <c r="JSJ986" s="211"/>
      <c r="JSK986" s="211"/>
      <c r="JSL986" s="211"/>
      <c r="JSM986" s="211"/>
      <c r="JSN986" s="211"/>
      <c r="JSO986" s="211"/>
      <c r="JSP986" s="211"/>
      <c r="JSQ986" s="211"/>
      <c r="JSR986" s="211"/>
      <c r="JSS986" s="211"/>
      <c r="JST986" s="211"/>
      <c r="JSU986" s="211"/>
      <c r="JSV986" s="211"/>
      <c r="JSW986" s="211"/>
      <c r="JSX986" s="211"/>
      <c r="JSY986" s="211"/>
      <c r="JSZ986" s="211"/>
      <c r="JTA986" s="211"/>
      <c r="JTB986" s="211"/>
      <c r="JTC986" s="211"/>
      <c r="JTD986" s="211"/>
      <c r="JTE986" s="211"/>
      <c r="JTF986" s="211"/>
      <c r="JTG986" s="211"/>
      <c r="JTH986" s="211"/>
      <c r="JTI986" s="211"/>
      <c r="JTJ986" s="211"/>
      <c r="JTK986" s="211"/>
      <c r="JTL986" s="211"/>
      <c r="JTM986" s="211"/>
      <c r="JTN986" s="211"/>
      <c r="JTO986" s="211"/>
      <c r="JTP986" s="211"/>
      <c r="JTQ986" s="211"/>
      <c r="JTR986" s="211"/>
      <c r="JTS986" s="211"/>
      <c r="JTT986" s="211"/>
      <c r="JTU986" s="211"/>
      <c r="JTV986" s="211"/>
      <c r="JTW986" s="211"/>
      <c r="JTX986" s="211"/>
      <c r="JTY986" s="211"/>
      <c r="JTZ986" s="211"/>
      <c r="JUA986" s="211"/>
      <c r="JUB986" s="211"/>
      <c r="JUC986" s="211"/>
      <c r="JUD986" s="211"/>
      <c r="JUE986" s="211"/>
      <c r="JUF986" s="211"/>
      <c r="JUG986" s="211"/>
      <c r="JUH986" s="211"/>
      <c r="JUI986" s="211"/>
      <c r="JUJ986" s="211"/>
      <c r="JUK986" s="211"/>
      <c r="JUL986" s="211"/>
      <c r="JUM986" s="211"/>
      <c r="JUN986" s="211"/>
      <c r="JUO986" s="211"/>
      <c r="JUP986" s="211"/>
      <c r="JUQ986" s="211"/>
      <c r="JUR986" s="211"/>
      <c r="JUS986" s="211"/>
      <c r="JUT986" s="211"/>
      <c r="JUU986" s="211"/>
      <c r="JUV986" s="211"/>
      <c r="JUW986" s="211"/>
      <c r="JUX986" s="211"/>
      <c r="JUY986" s="211"/>
      <c r="JUZ986" s="211"/>
      <c r="JVA986" s="211"/>
      <c r="JVB986" s="211"/>
      <c r="JVC986" s="211"/>
      <c r="JVD986" s="211"/>
      <c r="JVE986" s="211"/>
      <c r="JVF986" s="211"/>
      <c r="JVG986" s="211"/>
      <c r="JVH986" s="211"/>
      <c r="JVI986" s="211"/>
      <c r="JVJ986" s="211"/>
      <c r="JVK986" s="211"/>
      <c r="JVL986" s="211"/>
      <c r="JVM986" s="211"/>
      <c r="JVN986" s="211"/>
      <c r="JVO986" s="211"/>
      <c r="JVP986" s="211"/>
      <c r="JVQ986" s="211"/>
      <c r="JVR986" s="211"/>
      <c r="JVS986" s="211"/>
      <c r="JVT986" s="211"/>
      <c r="JVU986" s="211"/>
      <c r="JVV986" s="211"/>
      <c r="JVW986" s="211"/>
      <c r="JVX986" s="211"/>
      <c r="JVY986" s="211"/>
      <c r="JVZ986" s="211"/>
      <c r="JWA986" s="211"/>
      <c r="JWB986" s="211"/>
      <c r="JWC986" s="211"/>
      <c r="JWD986" s="211"/>
      <c r="JWE986" s="211"/>
      <c r="JWF986" s="211"/>
      <c r="JWG986" s="211"/>
      <c r="JWH986" s="211"/>
      <c r="JWI986" s="211"/>
      <c r="JWJ986" s="211"/>
      <c r="JWK986" s="211"/>
      <c r="JWL986" s="211"/>
      <c r="JWM986" s="211"/>
      <c r="JWN986" s="211"/>
      <c r="JWO986" s="211"/>
      <c r="JWP986" s="211"/>
      <c r="JWQ986" s="211"/>
      <c r="JWR986" s="211"/>
      <c r="JWS986" s="211"/>
      <c r="JWT986" s="211"/>
      <c r="JWU986" s="211"/>
      <c r="JWV986" s="211"/>
      <c r="JWW986" s="211"/>
      <c r="JWX986" s="211"/>
      <c r="JWY986" s="211"/>
      <c r="JWZ986" s="211"/>
      <c r="JXA986" s="211"/>
      <c r="JXB986" s="211"/>
      <c r="JXC986" s="211"/>
      <c r="JXD986" s="211"/>
      <c r="JXE986" s="211"/>
      <c r="JXF986" s="211"/>
      <c r="JXG986" s="211"/>
      <c r="JXH986" s="211"/>
      <c r="JXI986" s="211"/>
      <c r="JXJ986" s="211"/>
      <c r="JXK986" s="211"/>
      <c r="JXL986" s="211"/>
      <c r="JXM986" s="211"/>
      <c r="JXN986" s="211"/>
      <c r="JXO986" s="211"/>
      <c r="JXP986" s="211"/>
      <c r="JXQ986" s="211"/>
      <c r="JXR986" s="211"/>
      <c r="JXS986" s="211"/>
      <c r="JXT986" s="211"/>
      <c r="JXU986" s="211"/>
      <c r="JXV986" s="211"/>
      <c r="JXW986" s="211"/>
      <c r="JXX986" s="211"/>
      <c r="JXY986" s="211"/>
      <c r="JXZ986" s="211"/>
      <c r="JYA986" s="211"/>
      <c r="JYB986" s="211"/>
      <c r="JYC986" s="211"/>
      <c r="JYD986" s="211"/>
      <c r="JYE986" s="211"/>
      <c r="JYF986" s="211"/>
      <c r="JYG986" s="211"/>
      <c r="JYH986" s="211"/>
      <c r="JYI986" s="211"/>
      <c r="JYJ986" s="211"/>
      <c r="JYK986" s="211"/>
      <c r="JYL986" s="211"/>
      <c r="JYM986" s="211"/>
      <c r="JYN986" s="211"/>
      <c r="JYO986" s="211"/>
      <c r="JYP986" s="211"/>
      <c r="JYQ986" s="211"/>
      <c r="JYR986" s="211"/>
      <c r="JYS986" s="211"/>
      <c r="JYT986" s="211"/>
      <c r="JYU986" s="211"/>
      <c r="JYV986" s="211"/>
      <c r="JYW986" s="211"/>
      <c r="JYX986" s="211"/>
      <c r="JYY986" s="211"/>
      <c r="JYZ986" s="211"/>
      <c r="JZA986" s="211"/>
      <c r="JZB986" s="211"/>
      <c r="JZC986" s="211"/>
      <c r="JZD986" s="211"/>
      <c r="JZE986" s="211"/>
      <c r="JZF986" s="211"/>
      <c r="JZG986" s="211"/>
      <c r="JZH986" s="211"/>
      <c r="JZI986" s="211"/>
      <c r="JZJ986" s="211"/>
      <c r="JZK986" s="211"/>
      <c r="JZL986" s="211"/>
      <c r="JZM986" s="211"/>
      <c r="JZN986" s="211"/>
      <c r="JZO986" s="211"/>
      <c r="JZP986" s="211"/>
      <c r="JZQ986" s="211"/>
      <c r="JZR986" s="211"/>
      <c r="JZS986" s="211"/>
      <c r="JZT986" s="211"/>
      <c r="JZU986" s="211"/>
      <c r="JZV986" s="211"/>
      <c r="JZW986" s="211"/>
      <c r="JZX986" s="211"/>
      <c r="JZY986" s="211"/>
      <c r="JZZ986" s="211"/>
      <c r="KAA986" s="211"/>
      <c r="KAB986" s="211"/>
      <c r="KAC986" s="211"/>
      <c r="KAD986" s="211"/>
      <c r="KAE986" s="211"/>
      <c r="KAF986" s="211"/>
      <c r="KAG986" s="211"/>
      <c r="KAH986" s="211"/>
      <c r="KAI986" s="211"/>
      <c r="KAJ986" s="211"/>
      <c r="KAK986" s="211"/>
      <c r="KAL986" s="211"/>
      <c r="KAM986" s="211"/>
      <c r="KAN986" s="211"/>
      <c r="KAO986" s="211"/>
      <c r="KAP986" s="211"/>
      <c r="KAQ986" s="211"/>
      <c r="KAR986" s="211"/>
      <c r="KAS986" s="211"/>
      <c r="KAT986" s="211"/>
      <c r="KAU986" s="211"/>
      <c r="KAV986" s="211"/>
      <c r="KAW986" s="211"/>
      <c r="KAX986" s="211"/>
      <c r="KAY986" s="211"/>
      <c r="KAZ986" s="211"/>
      <c r="KBA986" s="211"/>
      <c r="KBB986" s="211"/>
      <c r="KBC986" s="211"/>
      <c r="KBD986" s="211"/>
      <c r="KBE986" s="211"/>
      <c r="KBF986" s="211"/>
      <c r="KBG986" s="211"/>
      <c r="KBH986" s="211"/>
      <c r="KBI986" s="211"/>
      <c r="KBJ986" s="211"/>
      <c r="KBK986" s="211"/>
      <c r="KBL986" s="211"/>
      <c r="KBM986" s="211"/>
      <c r="KBN986" s="211"/>
      <c r="KBO986" s="211"/>
      <c r="KBP986" s="211"/>
      <c r="KBQ986" s="211"/>
      <c r="KBR986" s="211"/>
      <c r="KBS986" s="211"/>
      <c r="KBT986" s="211"/>
      <c r="KBU986" s="211"/>
      <c r="KBV986" s="211"/>
      <c r="KBW986" s="211"/>
      <c r="KBX986" s="211"/>
      <c r="KBY986" s="211"/>
      <c r="KBZ986" s="211"/>
      <c r="KCA986" s="211"/>
      <c r="KCB986" s="211"/>
      <c r="KCC986" s="211"/>
      <c r="KCD986" s="211"/>
      <c r="KCE986" s="211"/>
      <c r="KCF986" s="211"/>
      <c r="KCG986" s="211"/>
      <c r="KCH986" s="211"/>
      <c r="KCI986" s="211"/>
      <c r="KCJ986" s="211"/>
      <c r="KCK986" s="211"/>
      <c r="KCL986" s="211"/>
      <c r="KCM986" s="211"/>
      <c r="KCN986" s="211"/>
      <c r="KCO986" s="211"/>
      <c r="KCP986" s="211"/>
      <c r="KCQ986" s="211"/>
      <c r="KCR986" s="211"/>
      <c r="KCS986" s="211"/>
      <c r="KCT986" s="211"/>
      <c r="KCU986" s="211"/>
      <c r="KCV986" s="211"/>
      <c r="KCW986" s="211"/>
      <c r="KCX986" s="211"/>
      <c r="KCY986" s="211"/>
      <c r="KCZ986" s="211"/>
      <c r="KDA986" s="211"/>
      <c r="KDB986" s="211"/>
      <c r="KDC986" s="211"/>
      <c r="KDD986" s="211"/>
      <c r="KDE986" s="211"/>
      <c r="KDF986" s="211"/>
      <c r="KDG986" s="211"/>
      <c r="KDH986" s="211"/>
      <c r="KDI986" s="211"/>
      <c r="KDJ986" s="211"/>
      <c r="KDK986" s="211"/>
      <c r="KDL986" s="211"/>
      <c r="KDM986" s="211"/>
      <c r="KDN986" s="211"/>
      <c r="KDO986" s="211"/>
      <c r="KDP986" s="211"/>
      <c r="KDQ986" s="211"/>
      <c r="KDR986" s="211"/>
      <c r="KDS986" s="211"/>
      <c r="KDT986" s="211"/>
      <c r="KDU986" s="211"/>
      <c r="KDV986" s="211"/>
      <c r="KDW986" s="211"/>
      <c r="KDX986" s="211"/>
      <c r="KDY986" s="211"/>
      <c r="KDZ986" s="211"/>
      <c r="KEA986" s="211"/>
      <c r="KEB986" s="211"/>
      <c r="KEC986" s="211"/>
      <c r="KED986" s="211"/>
      <c r="KEE986" s="211"/>
      <c r="KEF986" s="211"/>
      <c r="KEG986" s="211"/>
      <c r="KEH986" s="211"/>
      <c r="KEI986" s="211"/>
      <c r="KEJ986" s="211"/>
      <c r="KEK986" s="211"/>
      <c r="KEL986" s="211"/>
      <c r="KEM986" s="211"/>
      <c r="KEN986" s="211"/>
      <c r="KEO986" s="211"/>
      <c r="KEP986" s="211"/>
      <c r="KEQ986" s="211"/>
      <c r="KER986" s="211"/>
      <c r="KES986" s="211"/>
      <c r="KET986" s="211"/>
      <c r="KEU986" s="211"/>
      <c r="KEV986" s="211"/>
      <c r="KEW986" s="211"/>
      <c r="KEX986" s="211"/>
      <c r="KEY986" s="211"/>
      <c r="KEZ986" s="211"/>
      <c r="KFA986" s="211"/>
      <c r="KFB986" s="211"/>
      <c r="KFC986" s="211"/>
      <c r="KFD986" s="211"/>
      <c r="KFE986" s="211"/>
      <c r="KFF986" s="211"/>
      <c r="KFG986" s="211"/>
      <c r="KFH986" s="211"/>
      <c r="KFI986" s="211"/>
      <c r="KFJ986" s="211"/>
      <c r="KFK986" s="211"/>
      <c r="KFL986" s="211"/>
      <c r="KFM986" s="211"/>
      <c r="KFN986" s="211"/>
      <c r="KFO986" s="211"/>
      <c r="KFP986" s="211"/>
      <c r="KFQ986" s="211"/>
      <c r="KFR986" s="211"/>
      <c r="KFS986" s="211"/>
      <c r="KFT986" s="211"/>
      <c r="KFU986" s="211"/>
      <c r="KFV986" s="211"/>
      <c r="KFW986" s="211"/>
      <c r="KFX986" s="211"/>
      <c r="KFY986" s="211"/>
      <c r="KFZ986" s="211"/>
      <c r="KGA986" s="211"/>
      <c r="KGB986" s="211"/>
      <c r="KGC986" s="211"/>
      <c r="KGD986" s="211"/>
      <c r="KGE986" s="211"/>
      <c r="KGF986" s="211"/>
      <c r="KGG986" s="211"/>
      <c r="KGH986" s="211"/>
      <c r="KGI986" s="211"/>
      <c r="KGJ986" s="211"/>
      <c r="KGK986" s="211"/>
      <c r="KGL986" s="211"/>
      <c r="KGM986" s="211"/>
      <c r="KGN986" s="211"/>
      <c r="KGO986" s="211"/>
      <c r="KGP986" s="211"/>
      <c r="KGQ986" s="211"/>
      <c r="KGR986" s="211"/>
      <c r="KGS986" s="211"/>
      <c r="KGT986" s="211"/>
      <c r="KGU986" s="211"/>
      <c r="KGV986" s="211"/>
      <c r="KGW986" s="211"/>
      <c r="KGX986" s="211"/>
      <c r="KGY986" s="211"/>
      <c r="KGZ986" s="211"/>
      <c r="KHA986" s="211"/>
      <c r="KHB986" s="211"/>
      <c r="KHC986" s="211"/>
      <c r="KHD986" s="211"/>
      <c r="KHE986" s="211"/>
      <c r="KHF986" s="211"/>
      <c r="KHG986" s="211"/>
      <c r="KHH986" s="211"/>
      <c r="KHI986" s="211"/>
      <c r="KHJ986" s="211"/>
      <c r="KHK986" s="211"/>
      <c r="KHL986" s="211"/>
      <c r="KHM986" s="211"/>
      <c r="KHN986" s="211"/>
      <c r="KHO986" s="211"/>
      <c r="KHP986" s="211"/>
      <c r="KHQ986" s="211"/>
      <c r="KHR986" s="211"/>
      <c r="KHS986" s="211"/>
      <c r="KHT986" s="211"/>
      <c r="KHU986" s="211"/>
      <c r="KHV986" s="211"/>
      <c r="KHW986" s="211"/>
      <c r="KHX986" s="211"/>
      <c r="KHY986" s="211"/>
      <c r="KHZ986" s="211"/>
      <c r="KIA986" s="211"/>
      <c r="KIB986" s="211"/>
      <c r="KIC986" s="211"/>
      <c r="KID986" s="211"/>
      <c r="KIE986" s="211"/>
      <c r="KIF986" s="211"/>
      <c r="KIG986" s="211"/>
      <c r="KIH986" s="211"/>
      <c r="KII986" s="211"/>
      <c r="KIJ986" s="211"/>
      <c r="KIK986" s="211"/>
      <c r="KIL986" s="211"/>
      <c r="KIM986" s="211"/>
      <c r="KIN986" s="211"/>
      <c r="KIO986" s="211"/>
      <c r="KIP986" s="211"/>
      <c r="KIQ986" s="211"/>
      <c r="KIR986" s="211"/>
      <c r="KIS986" s="211"/>
      <c r="KIT986" s="211"/>
      <c r="KIU986" s="211"/>
      <c r="KIV986" s="211"/>
      <c r="KIW986" s="211"/>
      <c r="KIX986" s="211"/>
      <c r="KIY986" s="211"/>
      <c r="KIZ986" s="211"/>
      <c r="KJA986" s="211"/>
      <c r="KJB986" s="211"/>
      <c r="KJC986" s="211"/>
      <c r="KJD986" s="211"/>
      <c r="KJE986" s="211"/>
      <c r="KJF986" s="211"/>
      <c r="KJG986" s="211"/>
      <c r="KJH986" s="211"/>
      <c r="KJI986" s="211"/>
      <c r="KJJ986" s="211"/>
      <c r="KJK986" s="211"/>
      <c r="KJL986" s="211"/>
      <c r="KJM986" s="211"/>
      <c r="KJN986" s="211"/>
      <c r="KJO986" s="211"/>
      <c r="KJP986" s="211"/>
      <c r="KJQ986" s="211"/>
      <c r="KJR986" s="211"/>
      <c r="KJS986" s="211"/>
      <c r="KJT986" s="211"/>
      <c r="KJU986" s="211"/>
      <c r="KJV986" s="211"/>
      <c r="KJW986" s="211"/>
      <c r="KJX986" s="211"/>
      <c r="KJY986" s="211"/>
      <c r="KJZ986" s="211"/>
      <c r="KKA986" s="211"/>
      <c r="KKB986" s="211"/>
      <c r="KKC986" s="211"/>
      <c r="KKD986" s="211"/>
      <c r="KKE986" s="211"/>
      <c r="KKF986" s="211"/>
      <c r="KKG986" s="211"/>
      <c r="KKH986" s="211"/>
      <c r="KKI986" s="211"/>
      <c r="KKJ986" s="211"/>
      <c r="KKK986" s="211"/>
      <c r="KKL986" s="211"/>
      <c r="KKM986" s="211"/>
      <c r="KKN986" s="211"/>
      <c r="KKO986" s="211"/>
      <c r="KKP986" s="211"/>
      <c r="KKQ986" s="211"/>
      <c r="KKR986" s="211"/>
      <c r="KKS986" s="211"/>
      <c r="KKT986" s="211"/>
      <c r="KKU986" s="211"/>
      <c r="KKV986" s="211"/>
      <c r="KKW986" s="211"/>
      <c r="KKX986" s="211"/>
      <c r="KKY986" s="211"/>
      <c r="KKZ986" s="211"/>
      <c r="KLA986" s="211"/>
      <c r="KLB986" s="211"/>
      <c r="KLC986" s="211"/>
      <c r="KLD986" s="211"/>
      <c r="KLE986" s="211"/>
      <c r="KLF986" s="211"/>
      <c r="KLG986" s="211"/>
      <c r="KLH986" s="211"/>
      <c r="KLI986" s="211"/>
      <c r="KLJ986" s="211"/>
      <c r="KLK986" s="211"/>
      <c r="KLL986" s="211"/>
      <c r="KLM986" s="211"/>
      <c r="KLN986" s="211"/>
      <c r="KLO986" s="211"/>
      <c r="KLP986" s="211"/>
      <c r="KLQ986" s="211"/>
      <c r="KLR986" s="211"/>
      <c r="KLS986" s="211"/>
      <c r="KLT986" s="211"/>
      <c r="KLU986" s="211"/>
      <c r="KLV986" s="211"/>
      <c r="KLW986" s="211"/>
      <c r="KLX986" s="211"/>
      <c r="KLY986" s="211"/>
      <c r="KLZ986" s="211"/>
      <c r="KMA986" s="211"/>
      <c r="KMB986" s="211"/>
      <c r="KMC986" s="211"/>
      <c r="KMD986" s="211"/>
      <c r="KME986" s="211"/>
      <c r="KMF986" s="211"/>
      <c r="KMG986" s="211"/>
      <c r="KMH986" s="211"/>
      <c r="KMI986" s="211"/>
      <c r="KMJ986" s="211"/>
      <c r="KMK986" s="211"/>
      <c r="KML986" s="211"/>
      <c r="KMM986" s="211"/>
      <c r="KMN986" s="211"/>
      <c r="KMO986" s="211"/>
      <c r="KMP986" s="211"/>
      <c r="KMQ986" s="211"/>
      <c r="KMR986" s="211"/>
      <c r="KMS986" s="211"/>
      <c r="KMT986" s="211"/>
      <c r="KMU986" s="211"/>
      <c r="KMV986" s="211"/>
      <c r="KMW986" s="211"/>
      <c r="KMX986" s="211"/>
      <c r="KMY986" s="211"/>
      <c r="KMZ986" s="211"/>
      <c r="KNA986" s="211"/>
      <c r="KNB986" s="211"/>
      <c r="KNC986" s="211"/>
      <c r="KND986" s="211"/>
      <c r="KNE986" s="211"/>
      <c r="KNF986" s="211"/>
      <c r="KNG986" s="211"/>
      <c r="KNH986" s="211"/>
      <c r="KNI986" s="211"/>
      <c r="KNJ986" s="211"/>
      <c r="KNK986" s="211"/>
      <c r="KNL986" s="211"/>
      <c r="KNM986" s="211"/>
      <c r="KNN986" s="211"/>
      <c r="KNO986" s="211"/>
      <c r="KNP986" s="211"/>
      <c r="KNQ986" s="211"/>
      <c r="KNR986" s="211"/>
      <c r="KNS986" s="211"/>
      <c r="KNT986" s="211"/>
      <c r="KNU986" s="211"/>
      <c r="KNV986" s="211"/>
      <c r="KNW986" s="211"/>
      <c r="KNX986" s="211"/>
      <c r="KNY986" s="211"/>
      <c r="KNZ986" s="211"/>
      <c r="KOA986" s="211"/>
      <c r="KOB986" s="211"/>
      <c r="KOC986" s="211"/>
      <c r="KOD986" s="211"/>
      <c r="KOE986" s="211"/>
      <c r="KOF986" s="211"/>
      <c r="KOG986" s="211"/>
      <c r="KOH986" s="211"/>
      <c r="KOI986" s="211"/>
      <c r="KOJ986" s="211"/>
      <c r="KOK986" s="211"/>
      <c r="KOL986" s="211"/>
      <c r="KOM986" s="211"/>
      <c r="KON986" s="211"/>
      <c r="KOO986" s="211"/>
      <c r="KOP986" s="211"/>
      <c r="KOQ986" s="211"/>
      <c r="KOR986" s="211"/>
      <c r="KOS986" s="211"/>
      <c r="KOT986" s="211"/>
      <c r="KOU986" s="211"/>
      <c r="KOV986" s="211"/>
      <c r="KOW986" s="211"/>
      <c r="KOX986" s="211"/>
      <c r="KOY986" s="211"/>
      <c r="KOZ986" s="211"/>
      <c r="KPA986" s="211"/>
      <c r="KPB986" s="211"/>
      <c r="KPC986" s="211"/>
      <c r="KPD986" s="211"/>
      <c r="KPE986" s="211"/>
      <c r="KPF986" s="211"/>
      <c r="KPG986" s="211"/>
      <c r="KPH986" s="211"/>
      <c r="KPI986" s="211"/>
      <c r="KPJ986" s="211"/>
      <c r="KPK986" s="211"/>
      <c r="KPL986" s="211"/>
      <c r="KPM986" s="211"/>
      <c r="KPN986" s="211"/>
      <c r="KPO986" s="211"/>
      <c r="KPP986" s="211"/>
      <c r="KPQ986" s="211"/>
      <c r="KPR986" s="211"/>
      <c r="KPS986" s="211"/>
      <c r="KPT986" s="211"/>
      <c r="KPU986" s="211"/>
      <c r="KPV986" s="211"/>
      <c r="KPW986" s="211"/>
      <c r="KPX986" s="211"/>
      <c r="KPY986" s="211"/>
      <c r="KPZ986" s="211"/>
      <c r="KQA986" s="211"/>
      <c r="KQB986" s="211"/>
      <c r="KQC986" s="211"/>
      <c r="KQD986" s="211"/>
      <c r="KQE986" s="211"/>
      <c r="KQF986" s="211"/>
      <c r="KQG986" s="211"/>
      <c r="KQH986" s="211"/>
      <c r="KQI986" s="211"/>
      <c r="KQJ986" s="211"/>
      <c r="KQK986" s="211"/>
      <c r="KQL986" s="211"/>
      <c r="KQM986" s="211"/>
      <c r="KQN986" s="211"/>
      <c r="KQO986" s="211"/>
      <c r="KQP986" s="211"/>
      <c r="KQQ986" s="211"/>
      <c r="KQR986" s="211"/>
      <c r="KQS986" s="211"/>
      <c r="KQT986" s="211"/>
      <c r="KQU986" s="211"/>
      <c r="KQV986" s="211"/>
      <c r="KQW986" s="211"/>
      <c r="KQX986" s="211"/>
      <c r="KQY986" s="211"/>
      <c r="KQZ986" s="211"/>
      <c r="KRA986" s="211"/>
      <c r="KRB986" s="211"/>
      <c r="KRC986" s="211"/>
      <c r="KRD986" s="211"/>
      <c r="KRE986" s="211"/>
      <c r="KRF986" s="211"/>
      <c r="KRG986" s="211"/>
      <c r="KRH986" s="211"/>
      <c r="KRI986" s="211"/>
      <c r="KRJ986" s="211"/>
      <c r="KRK986" s="211"/>
      <c r="KRL986" s="211"/>
      <c r="KRM986" s="211"/>
      <c r="KRN986" s="211"/>
      <c r="KRO986" s="211"/>
      <c r="KRP986" s="211"/>
      <c r="KRQ986" s="211"/>
      <c r="KRR986" s="211"/>
      <c r="KRS986" s="211"/>
      <c r="KRT986" s="211"/>
      <c r="KRU986" s="211"/>
      <c r="KRV986" s="211"/>
      <c r="KRW986" s="211"/>
      <c r="KRX986" s="211"/>
      <c r="KRY986" s="211"/>
      <c r="KRZ986" s="211"/>
      <c r="KSA986" s="211"/>
      <c r="KSB986" s="211"/>
      <c r="KSC986" s="211"/>
      <c r="KSD986" s="211"/>
      <c r="KSE986" s="211"/>
      <c r="KSF986" s="211"/>
      <c r="KSG986" s="211"/>
      <c r="KSH986" s="211"/>
      <c r="KSI986" s="211"/>
      <c r="KSJ986" s="211"/>
      <c r="KSK986" s="211"/>
      <c r="KSL986" s="211"/>
      <c r="KSM986" s="211"/>
      <c r="KSN986" s="211"/>
      <c r="KSO986" s="211"/>
      <c r="KSP986" s="211"/>
      <c r="KSQ986" s="211"/>
      <c r="KSR986" s="211"/>
      <c r="KSS986" s="211"/>
      <c r="KST986" s="211"/>
      <c r="KSU986" s="211"/>
      <c r="KSV986" s="211"/>
      <c r="KSW986" s="211"/>
      <c r="KSX986" s="211"/>
      <c r="KSY986" s="211"/>
      <c r="KSZ986" s="211"/>
      <c r="KTA986" s="211"/>
      <c r="KTB986" s="211"/>
      <c r="KTC986" s="211"/>
      <c r="KTD986" s="211"/>
      <c r="KTE986" s="211"/>
      <c r="KTF986" s="211"/>
      <c r="KTG986" s="211"/>
      <c r="KTH986" s="211"/>
      <c r="KTI986" s="211"/>
      <c r="KTJ986" s="211"/>
      <c r="KTK986" s="211"/>
      <c r="KTL986" s="211"/>
      <c r="KTM986" s="211"/>
      <c r="KTN986" s="211"/>
      <c r="KTO986" s="211"/>
      <c r="KTP986" s="211"/>
      <c r="KTQ986" s="211"/>
      <c r="KTR986" s="211"/>
      <c r="KTS986" s="211"/>
      <c r="KTT986" s="211"/>
      <c r="KTU986" s="211"/>
      <c r="KTV986" s="211"/>
      <c r="KTW986" s="211"/>
      <c r="KTX986" s="211"/>
      <c r="KTY986" s="211"/>
      <c r="KTZ986" s="211"/>
      <c r="KUA986" s="211"/>
      <c r="KUB986" s="211"/>
      <c r="KUC986" s="211"/>
      <c r="KUD986" s="211"/>
      <c r="KUE986" s="211"/>
      <c r="KUF986" s="211"/>
      <c r="KUG986" s="211"/>
      <c r="KUH986" s="211"/>
      <c r="KUI986" s="211"/>
      <c r="KUJ986" s="211"/>
      <c r="KUK986" s="211"/>
      <c r="KUL986" s="211"/>
      <c r="KUM986" s="211"/>
      <c r="KUN986" s="211"/>
      <c r="KUO986" s="211"/>
      <c r="KUP986" s="211"/>
      <c r="KUQ986" s="211"/>
      <c r="KUR986" s="211"/>
      <c r="KUS986" s="211"/>
      <c r="KUT986" s="211"/>
      <c r="KUU986" s="211"/>
      <c r="KUV986" s="211"/>
      <c r="KUW986" s="211"/>
      <c r="KUX986" s="211"/>
      <c r="KUY986" s="211"/>
      <c r="KUZ986" s="211"/>
      <c r="KVA986" s="211"/>
      <c r="KVB986" s="211"/>
      <c r="KVC986" s="211"/>
      <c r="KVD986" s="211"/>
      <c r="KVE986" s="211"/>
      <c r="KVF986" s="211"/>
      <c r="KVG986" s="211"/>
      <c r="KVH986" s="211"/>
      <c r="KVI986" s="211"/>
      <c r="KVJ986" s="211"/>
      <c r="KVK986" s="211"/>
      <c r="KVL986" s="211"/>
      <c r="KVM986" s="211"/>
      <c r="KVN986" s="211"/>
      <c r="KVO986" s="211"/>
      <c r="KVP986" s="211"/>
      <c r="KVQ986" s="211"/>
      <c r="KVR986" s="211"/>
      <c r="KVS986" s="211"/>
      <c r="KVT986" s="211"/>
      <c r="KVU986" s="211"/>
      <c r="KVV986" s="211"/>
      <c r="KVW986" s="211"/>
      <c r="KVX986" s="211"/>
      <c r="KVY986" s="211"/>
      <c r="KVZ986" s="211"/>
      <c r="KWA986" s="211"/>
      <c r="KWB986" s="211"/>
      <c r="KWC986" s="211"/>
      <c r="KWD986" s="211"/>
      <c r="KWE986" s="211"/>
      <c r="KWF986" s="211"/>
      <c r="KWG986" s="211"/>
      <c r="KWH986" s="211"/>
      <c r="KWI986" s="211"/>
      <c r="KWJ986" s="211"/>
      <c r="KWK986" s="211"/>
      <c r="KWL986" s="211"/>
      <c r="KWM986" s="211"/>
      <c r="KWN986" s="211"/>
      <c r="KWO986" s="211"/>
      <c r="KWP986" s="211"/>
      <c r="KWQ986" s="211"/>
      <c r="KWR986" s="211"/>
      <c r="KWS986" s="211"/>
      <c r="KWT986" s="211"/>
      <c r="KWU986" s="211"/>
      <c r="KWV986" s="211"/>
      <c r="KWW986" s="211"/>
      <c r="KWX986" s="211"/>
      <c r="KWY986" s="211"/>
      <c r="KWZ986" s="211"/>
      <c r="KXA986" s="211"/>
      <c r="KXB986" s="211"/>
      <c r="KXC986" s="211"/>
      <c r="KXD986" s="211"/>
      <c r="KXE986" s="211"/>
      <c r="KXF986" s="211"/>
      <c r="KXG986" s="211"/>
      <c r="KXH986" s="211"/>
      <c r="KXI986" s="211"/>
      <c r="KXJ986" s="211"/>
      <c r="KXK986" s="211"/>
      <c r="KXL986" s="211"/>
      <c r="KXM986" s="211"/>
      <c r="KXN986" s="211"/>
      <c r="KXO986" s="211"/>
      <c r="KXP986" s="211"/>
      <c r="KXQ986" s="211"/>
      <c r="KXR986" s="211"/>
      <c r="KXS986" s="211"/>
      <c r="KXT986" s="211"/>
      <c r="KXU986" s="211"/>
      <c r="KXV986" s="211"/>
      <c r="KXW986" s="211"/>
      <c r="KXX986" s="211"/>
      <c r="KXY986" s="211"/>
      <c r="KXZ986" s="211"/>
      <c r="KYA986" s="211"/>
      <c r="KYB986" s="211"/>
      <c r="KYC986" s="211"/>
      <c r="KYD986" s="211"/>
      <c r="KYE986" s="211"/>
      <c r="KYF986" s="211"/>
      <c r="KYG986" s="211"/>
      <c r="KYH986" s="211"/>
      <c r="KYI986" s="211"/>
      <c r="KYJ986" s="211"/>
      <c r="KYK986" s="211"/>
      <c r="KYL986" s="211"/>
      <c r="KYM986" s="211"/>
      <c r="KYN986" s="211"/>
      <c r="KYO986" s="211"/>
      <c r="KYP986" s="211"/>
      <c r="KYQ986" s="211"/>
      <c r="KYR986" s="211"/>
      <c r="KYS986" s="211"/>
      <c r="KYT986" s="211"/>
      <c r="KYU986" s="211"/>
      <c r="KYV986" s="211"/>
      <c r="KYW986" s="211"/>
      <c r="KYX986" s="211"/>
      <c r="KYY986" s="211"/>
      <c r="KYZ986" s="211"/>
      <c r="KZA986" s="211"/>
      <c r="KZB986" s="211"/>
      <c r="KZC986" s="211"/>
      <c r="KZD986" s="211"/>
      <c r="KZE986" s="211"/>
      <c r="KZF986" s="211"/>
      <c r="KZG986" s="211"/>
      <c r="KZH986" s="211"/>
      <c r="KZI986" s="211"/>
      <c r="KZJ986" s="211"/>
      <c r="KZK986" s="211"/>
      <c r="KZL986" s="211"/>
      <c r="KZM986" s="211"/>
      <c r="KZN986" s="211"/>
      <c r="KZO986" s="211"/>
      <c r="KZP986" s="211"/>
      <c r="KZQ986" s="211"/>
      <c r="KZR986" s="211"/>
      <c r="KZS986" s="211"/>
      <c r="KZT986" s="211"/>
      <c r="KZU986" s="211"/>
      <c r="KZV986" s="211"/>
      <c r="KZW986" s="211"/>
      <c r="KZX986" s="211"/>
      <c r="KZY986" s="211"/>
      <c r="KZZ986" s="211"/>
      <c r="LAA986" s="211"/>
      <c r="LAB986" s="211"/>
      <c r="LAC986" s="211"/>
      <c r="LAD986" s="211"/>
      <c r="LAE986" s="211"/>
      <c r="LAF986" s="211"/>
      <c r="LAG986" s="211"/>
      <c r="LAH986" s="211"/>
      <c r="LAI986" s="211"/>
      <c r="LAJ986" s="211"/>
      <c r="LAK986" s="211"/>
      <c r="LAL986" s="211"/>
      <c r="LAM986" s="211"/>
      <c r="LAN986" s="211"/>
      <c r="LAO986" s="211"/>
      <c r="LAP986" s="211"/>
      <c r="LAQ986" s="211"/>
      <c r="LAR986" s="211"/>
      <c r="LAS986" s="211"/>
      <c r="LAT986" s="211"/>
      <c r="LAU986" s="211"/>
      <c r="LAV986" s="211"/>
      <c r="LAW986" s="211"/>
      <c r="LAX986" s="211"/>
      <c r="LAY986" s="211"/>
      <c r="LAZ986" s="211"/>
      <c r="LBA986" s="211"/>
      <c r="LBB986" s="211"/>
      <c r="LBC986" s="211"/>
      <c r="LBD986" s="211"/>
      <c r="LBE986" s="211"/>
      <c r="LBF986" s="211"/>
      <c r="LBG986" s="211"/>
      <c r="LBH986" s="211"/>
      <c r="LBI986" s="211"/>
      <c r="LBJ986" s="211"/>
      <c r="LBK986" s="211"/>
      <c r="LBL986" s="211"/>
      <c r="LBM986" s="211"/>
      <c r="LBN986" s="211"/>
      <c r="LBO986" s="211"/>
      <c r="LBP986" s="211"/>
      <c r="LBQ986" s="211"/>
      <c r="LBR986" s="211"/>
      <c r="LBS986" s="211"/>
      <c r="LBT986" s="211"/>
      <c r="LBU986" s="211"/>
      <c r="LBV986" s="211"/>
      <c r="LBW986" s="211"/>
      <c r="LBX986" s="211"/>
      <c r="LBY986" s="211"/>
      <c r="LBZ986" s="211"/>
      <c r="LCA986" s="211"/>
      <c r="LCB986" s="211"/>
      <c r="LCC986" s="211"/>
      <c r="LCD986" s="211"/>
      <c r="LCE986" s="211"/>
      <c r="LCF986" s="211"/>
      <c r="LCG986" s="211"/>
      <c r="LCH986" s="211"/>
      <c r="LCI986" s="211"/>
      <c r="LCJ986" s="211"/>
      <c r="LCK986" s="211"/>
      <c r="LCL986" s="211"/>
      <c r="LCM986" s="211"/>
      <c r="LCN986" s="211"/>
      <c r="LCO986" s="211"/>
      <c r="LCP986" s="211"/>
      <c r="LCQ986" s="211"/>
      <c r="LCR986" s="211"/>
      <c r="LCS986" s="211"/>
      <c r="LCT986" s="211"/>
      <c r="LCU986" s="211"/>
      <c r="LCV986" s="211"/>
      <c r="LCW986" s="211"/>
      <c r="LCX986" s="211"/>
      <c r="LCY986" s="211"/>
      <c r="LCZ986" s="211"/>
      <c r="LDA986" s="211"/>
      <c r="LDB986" s="211"/>
      <c r="LDC986" s="211"/>
      <c r="LDD986" s="211"/>
      <c r="LDE986" s="211"/>
      <c r="LDF986" s="211"/>
      <c r="LDG986" s="211"/>
      <c r="LDH986" s="211"/>
      <c r="LDI986" s="211"/>
      <c r="LDJ986" s="211"/>
      <c r="LDK986" s="211"/>
      <c r="LDL986" s="211"/>
      <c r="LDM986" s="211"/>
      <c r="LDN986" s="211"/>
      <c r="LDO986" s="211"/>
      <c r="LDP986" s="211"/>
      <c r="LDQ986" s="211"/>
      <c r="LDR986" s="211"/>
      <c r="LDS986" s="211"/>
      <c r="LDT986" s="211"/>
      <c r="LDU986" s="211"/>
      <c r="LDV986" s="211"/>
      <c r="LDW986" s="211"/>
      <c r="LDX986" s="211"/>
      <c r="LDY986" s="211"/>
      <c r="LDZ986" s="211"/>
      <c r="LEA986" s="211"/>
      <c r="LEB986" s="211"/>
      <c r="LEC986" s="211"/>
      <c r="LED986" s="211"/>
      <c r="LEE986" s="211"/>
      <c r="LEF986" s="211"/>
      <c r="LEG986" s="211"/>
      <c r="LEH986" s="211"/>
      <c r="LEI986" s="211"/>
      <c r="LEJ986" s="211"/>
      <c r="LEK986" s="211"/>
      <c r="LEL986" s="211"/>
      <c r="LEM986" s="211"/>
      <c r="LEN986" s="211"/>
      <c r="LEO986" s="211"/>
      <c r="LEP986" s="211"/>
      <c r="LEQ986" s="211"/>
      <c r="LER986" s="211"/>
      <c r="LES986" s="211"/>
      <c r="LET986" s="211"/>
      <c r="LEU986" s="211"/>
      <c r="LEV986" s="211"/>
      <c r="LEW986" s="211"/>
      <c r="LEX986" s="211"/>
      <c r="LEY986" s="211"/>
      <c r="LEZ986" s="211"/>
      <c r="LFA986" s="211"/>
      <c r="LFB986" s="211"/>
      <c r="LFC986" s="211"/>
      <c r="LFD986" s="211"/>
      <c r="LFE986" s="211"/>
      <c r="LFF986" s="211"/>
      <c r="LFG986" s="211"/>
      <c r="LFH986" s="211"/>
      <c r="LFI986" s="211"/>
      <c r="LFJ986" s="211"/>
      <c r="LFK986" s="211"/>
      <c r="LFL986" s="211"/>
      <c r="LFM986" s="211"/>
      <c r="LFN986" s="211"/>
      <c r="LFO986" s="211"/>
      <c r="LFP986" s="211"/>
      <c r="LFQ986" s="211"/>
      <c r="LFR986" s="211"/>
      <c r="LFS986" s="211"/>
      <c r="LFT986" s="211"/>
      <c r="LFU986" s="211"/>
      <c r="LFV986" s="211"/>
      <c r="LFW986" s="211"/>
      <c r="LFX986" s="211"/>
      <c r="LFY986" s="211"/>
      <c r="LFZ986" s="211"/>
      <c r="LGA986" s="211"/>
      <c r="LGB986" s="211"/>
      <c r="LGC986" s="211"/>
      <c r="LGD986" s="211"/>
      <c r="LGE986" s="211"/>
      <c r="LGF986" s="211"/>
      <c r="LGG986" s="211"/>
      <c r="LGH986" s="211"/>
      <c r="LGI986" s="211"/>
      <c r="LGJ986" s="211"/>
      <c r="LGK986" s="211"/>
      <c r="LGL986" s="211"/>
      <c r="LGM986" s="211"/>
      <c r="LGN986" s="211"/>
      <c r="LGO986" s="211"/>
      <c r="LGP986" s="211"/>
      <c r="LGQ986" s="211"/>
      <c r="LGR986" s="211"/>
      <c r="LGS986" s="211"/>
      <c r="LGT986" s="211"/>
      <c r="LGU986" s="211"/>
      <c r="LGV986" s="211"/>
      <c r="LGW986" s="211"/>
      <c r="LGX986" s="211"/>
      <c r="LGY986" s="211"/>
      <c r="LGZ986" s="211"/>
      <c r="LHA986" s="211"/>
      <c r="LHB986" s="211"/>
      <c r="LHC986" s="211"/>
      <c r="LHD986" s="211"/>
      <c r="LHE986" s="211"/>
      <c r="LHF986" s="211"/>
      <c r="LHG986" s="211"/>
      <c r="LHH986" s="211"/>
      <c r="LHI986" s="211"/>
      <c r="LHJ986" s="211"/>
      <c r="LHK986" s="211"/>
      <c r="LHL986" s="211"/>
      <c r="LHM986" s="211"/>
      <c r="LHN986" s="211"/>
      <c r="LHO986" s="211"/>
      <c r="LHP986" s="211"/>
      <c r="LHQ986" s="211"/>
      <c r="LHR986" s="211"/>
      <c r="LHS986" s="211"/>
      <c r="LHT986" s="211"/>
      <c r="LHU986" s="211"/>
      <c r="LHV986" s="211"/>
      <c r="LHW986" s="211"/>
      <c r="LHX986" s="211"/>
      <c r="LHY986" s="211"/>
      <c r="LHZ986" s="211"/>
      <c r="LIA986" s="211"/>
      <c r="LIB986" s="211"/>
      <c r="LIC986" s="211"/>
      <c r="LID986" s="211"/>
      <c r="LIE986" s="211"/>
      <c r="LIF986" s="211"/>
      <c r="LIG986" s="211"/>
      <c r="LIH986" s="211"/>
      <c r="LII986" s="211"/>
      <c r="LIJ986" s="211"/>
      <c r="LIK986" s="211"/>
      <c r="LIL986" s="211"/>
      <c r="LIM986" s="211"/>
      <c r="LIN986" s="211"/>
      <c r="LIO986" s="211"/>
      <c r="LIP986" s="211"/>
      <c r="LIQ986" s="211"/>
      <c r="LIR986" s="211"/>
      <c r="LIS986" s="211"/>
      <c r="LIT986" s="211"/>
      <c r="LIU986" s="211"/>
      <c r="LIV986" s="211"/>
      <c r="LIW986" s="211"/>
      <c r="LIX986" s="211"/>
      <c r="LIY986" s="211"/>
      <c r="LIZ986" s="211"/>
      <c r="LJA986" s="211"/>
      <c r="LJB986" s="211"/>
      <c r="LJC986" s="211"/>
      <c r="LJD986" s="211"/>
      <c r="LJE986" s="211"/>
      <c r="LJF986" s="211"/>
      <c r="LJG986" s="211"/>
      <c r="LJH986" s="211"/>
      <c r="LJI986" s="211"/>
      <c r="LJJ986" s="211"/>
      <c r="LJK986" s="211"/>
      <c r="LJL986" s="211"/>
      <c r="LJM986" s="211"/>
      <c r="LJN986" s="211"/>
      <c r="LJO986" s="211"/>
      <c r="LJP986" s="211"/>
      <c r="LJQ986" s="211"/>
      <c r="LJR986" s="211"/>
      <c r="LJS986" s="211"/>
      <c r="LJT986" s="211"/>
      <c r="LJU986" s="211"/>
      <c r="LJV986" s="211"/>
      <c r="LJW986" s="211"/>
      <c r="LJX986" s="211"/>
      <c r="LJY986" s="211"/>
      <c r="LJZ986" s="211"/>
      <c r="LKA986" s="211"/>
      <c r="LKB986" s="211"/>
      <c r="LKC986" s="211"/>
      <c r="LKD986" s="211"/>
      <c r="LKE986" s="211"/>
      <c r="LKF986" s="211"/>
      <c r="LKG986" s="211"/>
      <c r="LKH986" s="211"/>
      <c r="LKI986" s="211"/>
      <c r="LKJ986" s="211"/>
      <c r="LKK986" s="211"/>
      <c r="LKL986" s="211"/>
      <c r="LKM986" s="211"/>
      <c r="LKN986" s="211"/>
      <c r="LKO986" s="211"/>
      <c r="LKP986" s="211"/>
      <c r="LKQ986" s="211"/>
      <c r="LKR986" s="211"/>
      <c r="LKS986" s="211"/>
      <c r="LKT986" s="211"/>
      <c r="LKU986" s="211"/>
      <c r="LKV986" s="211"/>
      <c r="LKW986" s="211"/>
      <c r="LKX986" s="211"/>
      <c r="LKY986" s="211"/>
      <c r="LKZ986" s="211"/>
      <c r="LLA986" s="211"/>
      <c r="LLB986" s="211"/>
      <c r="LLC986" s="211"/>
      <c r="LLD986" s="211"/>
      <c r="LLE986" s="211"/>
      <c r="LLF986" s="211"/>
      <c r="LLG986" s="211"/>
      <c r="LLH986" s="211"/>
      <c r="LLI986" s="211"/>
      <c r="LLJ986" s="211"/>
      <c r="LLK986" s="211"/>
      <c r="LLL986" s="211"/>
      <c r="LLM986" s="211"/>
      <c r="LLN986" s="211"/>
      <c r="LLO986" s="211"/>
      <c r="LLP986" s="211"/>
      <c r="LLQ986" s="211"/>
      <c r="LLR986" s="211"/>
      <c r="LLS986" s="211"/>
      <c r="LLT986" s="211"/>
      <c r="LLU986" s="211"/>
      <c r="LLV986" s="211"/>
      <c r="LLW986" s="211"/>
      <c r="LLX986" s="211"/>
      <c r="LLY986" s="211"/>
      <c r="LLZ986" s="211"/>
      <c r="LMA986" s="211"/>
      <c r="LMB986" s="211"/>
      <c r="LMC986" s="211"/>
      <c r="LMD986" s="211"/>
      <c r="LME986" s="211"/>
      <c r="LMF986" s="211"/>
      <c r="LMG986" s="211"/>
      <c r="LMH986" s="211"/>
      <c r="LMI986" s="211"/>
      <c r="LMJ986" s="211"/>
      <c r="LMK986" s="211"/>
      <c r="LML986" s="211"/>
      <c r="LMM986" s="211"/>
      <c r="LMN986" s="211"/>
      <c r="LMO986" s="211"/>
      <c r="LMP986" s="211"/>
      <c r="LMQ986" s="211"/>
      <c r="LMR986" s="211"/>
      <c r="LMS986" s="211"/>
      <c r="LMT986" s="211"/>
      <c r="LMU986" s="211"/>
      <c r="LMV986" s="211"/>
      <c r="LMW986" s="211"/>
      <c r="LMX986" s="211"/>
      <c r="LMY986" s="211"/>
      <c r="LMZ986" s="211"/>
      <c r="LNA986" s="211"/>
      <c r="LNB986" s="211"/>
      <c r="LNC986" s="211"/>
      <c r="LND986" s="211"/>
      <c r="LNE986" s="211"/>
      <c r="LNF986" s="211"/>
      <c r="LNG986" s="211"/>
      <c r="LNH986" s="211"/>
      <c r="LNI986" s="211"/>
      <c r="LNJ986" s="211"/>
      <c r="LNK986" s="211"/>
      <c r="LNL986" s="211"/>
      <c r="LNM986" s="211"/>
      <c r="LNN986" s="211"/>
      <c r="LNO986" s="211"/>
      <c r="LNP986" s="211"/>
      <c r="LNQ986" s="211"/>
      <c r="LNR986" s="211"/>
      <c r="LNS986" s="211"/>
      <c r="LNT986" s="211"/>
      <c r="LNU986" s="211"/>
      <c r="LNV986" s="211"/>
      <c r="LNW986" s="211"/>
      <c r="LNX986" s="211"/>
      <c r="LNY986" s="211"/>
      <c r="LNZ986" s="211"/>
      <c r="LOA986" s="211"/>
      <c r="LOB986" s="211"/>
      <c r="LOC986" s="211"/>
      <c r="LOD986" s="211"/>
      <c r="LOE986" s="211"/>
      <c r="LOF986" s="211"/>
      <c r="LOG986" s="211"/>
      <c r="LOH986" s="211"/>
      <c r="LOI986" s="211"/>
      <c r="LOJ986" s="211"/>
      <c r="LOK986" s="211"/>
      <c r="LOL986" s="211"/>
      <c r="LOM986" s="211"/>
      <c r="LON986" s="211"/>
      <c r="LOO986" s="211"/>
      <c r="LOP986" s="211"/>
      <c r="LOQ986" s="211"/>
      <c r="LOR986" s="211"/>
      <c r="LOS986" s="211"/>
      <c r="LOT986" s="211"/>
      <c r="LOU986" s="211"/>
      <c r="LOV986" s="211"/>
      <c r="LOW986" s="211"/>
      <c r="LOX986" s="211"/>
      <c r="LOY986" s="211"/>
      <c r="LOZ986" s="211"/>
      <c r="LPA986" s="211"/>
      <c r="LPB986" s="211"/>
      <c r="LPC986" s="211"/>
      <c r="LPD986" s="211"/>
      <c r="LPE986" s="211"/>
      <c r="LPF986" s="211"/>
      <c r="LPG986" s="211"/>
      <c r="LPH986" s="211"/>
      <c r="LPI986" s="211"/>
      <c r="LPJ986" s="211"/>
      <c r="LPK986" s="211"/>
      <c r="LPL986" s="211"/>
      <c r="LPM986" s="211"/>
      <c r="LPN986" s="211"/>
      <c r="LPO986" s="211"/>
      <c r="LPP986" s="211"/>
      <c r="LPQ986" s="211"/>
      <c r="LPR986" s="211"/>
      <c r="LPS986" s="211"/>
      <c r="LPT986" s="211"/>
      <c r="LPU986" s="211"/>
      <c r="LPV986" s="211"/>
      <c r="LPW986" s="211"/>
      <c r="LPX986" s="211"/>
      <c r="LPY986" s="211"/>
      <c r="LPZ986" s="211"/>
      <c r="LQA986" s="211"/>
      <c r="LQB986" s="211"/>
      <c r="LQC986" s="211"/>
      <c r="LQD986" s="211"/>
      <c r="LQE986" s="211"/>
      <c r="LQF986" s="211"/>
      <c r="LQG986" s="211"/>
      <c r="LQH986" s="211"/>
      <c r="LQI986" s="211"/>
      <c r="LQJ986" s="211"/>
      <c r="LQK986" s="211"/>
      <c r="LQL986" s="211"/>
      <c r="LQM986" s="211"/>
      <c r="LQN986" s="211"/>
      <c r="LQO986" s="211"/>
      <c r="LQP986" s="211"/>
      <c r="LQQ986" s="211"/>
      <c r="LQR986" s="211"/>
      <c r="LQS986" s="211"/>
      <c r="LQT986" s="211"/>
      <c r="LQU986" s="211"/>
      <c r="LQV986" s="211"/>
      <c r="LQW986" s="211"/>
      <c r="LQX986" s="211"/>
      <c r="LQY986" s="211"/>
      <c r="LQZ986" s="211"/>
      <c r="LRA986" s="211"/>
      <c r="LRB986" s="211"/>
      <c r="LRC986" s="211"/>
      <c r="LRD986" s="211"/>
      <c r="LRE986" s="211"/>
      <c r="LRF986" s="211"/>
      <c r="LRG986" s="211"/>
      <c r="LRH986" s="211"/>
      <c r="LRI986" s="211"/>
      <c r="LRJ986" s="211"/>
      <c r="LRK986" s="211"/>
      <c r="LRL986" s="211"/>
      <c r="LRM986" s="211"/>
      <c r="LRN986" s="211"/>
      <c r="LRO986" s="211"/>
      <c r="LRP986" s="211"/>
      <c r="LRQ986" s="211"/>
      <c r="LRR986" s="211"/>
      <c r="LRS986" s="211"/>
      <c r="LRT986" s="211"/>
      <c r="LRU986" s="211"/>
      <c r="LRV986" s="211"/>
      <c r="LRW986" s="211"/>
      <c r="LRX986" s="211"/>
      <c r="LRY986" s="211"/>
      <c r="LRZ986" s="211"/>
      <c r="LSA986" s="211"/>
      <c r="LSB986" s="211"/>
      <c r="LSC986" s="211"/>
      <c r="LSD986" s="211"/>
      <c r="LSE986" s="211"/>
      <c r="LSF986" s="211"/>
      <c r="LSG986" s="211"/>
      <c r="LSH986" s="211"/>
      <c r="LSI986" s="211"/>
      <c r="LSJ986" s="211"/>
      <c r="LSK986" s="211"/>
      <c r="LSL986" s="211"/>
      <c r="LSM986" s="211"/>
      <c r="LSN986" s="211"/>
      <c r="LSO986" s="211"/>
      <c r="LSP986" s="211"/>
      <c r="LSQ986" s="211"/>
      <c r="LSR986" s="211"/>
      <c r="LSS986" s="211"/>
      <c r="LST986" s="211"/>
      <c r="LSU986" s="211"/>
      <c r="LSV986" s="211"/>
      <c r="LSW986" s="211"/>
      <c r="LSX986" s="211"/>
      <c r="LSY986" s="211"/>
      <c r="LSZ986" s="211"/>
      <c r="LTA986" s="211"/>
      <c r="LTB986" s="211"/>
      <c r="LTC986" s="211"/>
      <c r="LTD986" s="211"/>
      <c r="LTE986" s="211"/>
      <c r="LTF986" s="211"/>
      <c r="LTG986" s="211"/>
      <c r="LTH986" s="211"/>
      <c r="LTI986" s="211"/>
      <c r="LTJ986" s="211"/>
      <c r="LTK986" s="211"/>
      <c r="LTL986" s="211"/>
      <c r="LTM986" s="211"/>
      <c r="LTN986" s="211"/>
      <c r="LTO986" s="211"/>
      <c r="LTP986" s="211"/>
      <c r="LTQ986" s="211"/>
      <c r="LTR986" s="211"/>
      <c r="LTS986" s="211"/>
      <c r="LTT986" s="211"/>
      <c r="LTU986" s="211"/>
      <c r="LTV986" s="211"/>
      <c r="LTW986" s="211"/>
      <c r="LTX986" s="211"/>
      <c r="LTY986" s="211"/>
      <c r="LTZ986" s="211"/>
      <c r="LUA986" s="211"/>
      <c r="LUB986" s="211"/>
      <c r="LUC986" s="211"/>
      <c r="LUD986" s="211"/>
      <c r="LUE986" s="211"/>
      <c r="LUF986" s="211"/>
      <c r="LUG986" s="211"/>
      <c r="LUH986" s="211"/>
      <c r="LUI986" s="211"/>
      <c r="LUJ986" s="211"/>
      <c r="LUK986" s="211"/>
      <c r="LUL986" s="211"/>
      <c r="LUM986" s="211"/>
      <c r="LUN986" s="211"/>
      <c r="LUO986" s="211"/>
      <c r="LUP986" s="211"/>
      <c r="LUQ986" s="211"/>
      <c r="LUR986" s="211"/>
      <c r="LUS986" s="211"/>
      <c r="LUT986" s="211"/>
      <c r="LUU986" s="211"/>
      <c r="LUV986" s="211"/>
      <c r="LUW986" s="211"/>
      <c r="LUX986" s="211"/>
      <c r="LUY986" s="211"/>
      <c r="LUZ986" s="211"/>
      <c r="LVA986" s="211"/>
      <c r="LVB986" s="211"/>
      <c r="LVC986" s="211"/>
      <c r="LVD986" s="211"/>
      <c r="LVE986" s="211"/>
      <c r="LVF986" s="211"/>
      <c r="LVG986" s="211"/>
      <c r="LVH986" s="211"/>
      <c r="LVI986" s="211"/>
      <c r="LVJ986" s="211"/>
      <c r="LVK986" s="211"/>
      <c r="LVL986" s="211"/>
      <c r="LVM986" s="211"/>
      <c r="LVN986" s="211"/>
      <c r="LVO986" s="211"/>
      <c r="LVP986" s="211"/>
      <c r="LVQ986" s="211"/>
      <c r="LVR986" s="211"/>
      <c r="LVS986" s="211"/>
      <c r="LVT986" s="211"/>
      <c r="LVU986" s="211"/>
      <c r="LVV986" s="211"/>
      <c r="LVW986" s="211"/>
      <c r="LVX986" s="211"/>
      <c r="LVY986" s="211"/>
      <c r="LVZ986" s="211"/>
      <c r="LWA986" s="211"/>
      <c r="LWB986" s="211"/>
      <c r="LWC986" s="211"/>
      <c r="LWD986" s="211"/>
      <c r="LWE986" s="211"/>
      <c r="LWF986" s="211"/>
      <c r="LWG986" s="211"/>
      <c r="LWH986" s="211"/>
      <c r="LWI986" s="211"/>
      <c r="LWJ986" s="211"/>
      <c r="LWK986" s="211"/>
      <c r="LWL986" s="211"/>
      <c r="LWM986" s="211"/>
      <c r="LWN986" s="211"/>
      <c r="LWO986" s="211"/>
      <c r="LWP986" s="211"/>
      <c r="LWQ986" s="211"/>
      <c r="LWR986" s="211"/>
      <c r="LWS986" s="211"/>
      <c r="LWT986" s="211"/>
      <c r="LWU986" s="211"/>
      <c r="LWV986" s="211"/>
      <c r="LWW986" s="211"/>
      <c r="LWX986" s="211"/>
      <c r="LWY986" s="211"/>
      <c r="LWZ986" s="211"/>
      <c r="LXA986" s="211"/>
      <c r="LXB986" s="211"/>
      <c r="LXC986" s="211"/>
      <c r="LXD986" s="211"/>
      <c r="LXE986" s="211"/>
      <c r="LXF986" s="211"/>
      <c r="LXG986" s="211"/>
      <c r="LXH986" s="211"/>
      <c r="LXI986" s="211"/>
      <c r="LXJ986" s="211"/>
      <c r="LXK986" s="211"/>
      <c r="LXL986" s="211"/>
      <c r="LXM986" s="211"/>
      <c r="LXN986" s="211"/>
      <c r="LXO986" s="211"/>
      <c r="LXP986" s="211"/>
      <c r="LXQ986" s="211"/>
      <c r="LXR986" s="211"/>
      <c r="LXS986" s="211"/>
      <c r="LXT986" s="211"/>
      <c r="LXU986" s="211"/>
      <c r="LXV986" s="211"/>
      <c r="LXW986" s="211"/>
      <c r="LXX986" s="211"/>
      <c r="LXY986" s="211"/>
      <c r="LXZ986" s="211"/>
      <c r="LYA986" s="211"/>
      <c r="LYB986" s="211"/>
      <c r="LYC986" s="211"/>
      <c r="LYD986" s="211"/>
      <c r="LYE986" s="211"/>
      <c r="LYF986" s="211"/>
      <c r="LYG986" s="211"/>
      <c r="LYH986" s="211"/>
      <c r="LYI986" s="211"/>
      <c r="LYJ986" s="211"/>
      <c r="LYK986" s="211"/>
      <c r="LYL986" s="211"/>
      <c r="LYM986" s="211"/>
      <c r="LYN986" s="211"/>
      <c r="LYO986" s="211"/>
      <c r="LYP986" s="211"/>
      <c r="LYQ986" s="211"/>
      <c r="LYR986" s="211"/>
      <c r="LYS986" s="211"/>
      <c r="LYT986" s="211"/>
      <c r="LYU986" s="211"/>
      <c r="LYV986" s="211"/>
      <c r="LYW986" s="211"/>
      <c r="LYX986" s="211"/>
      <c r="LYY986" s="211"/>
      <c r="LYZ986" s="211"/>
      <c r="LZA986" s="211"/>
      <c r="LZB986" s="211"/>
      <c r="LZC986" s="211"/>
      <c r="LZD986" s="211"/>
      <c r="LZE986" s="211"/>
      <c r="LZF986" s="211"/>
      <c r="LZG986" s="211"/>
      <c r="LZH986" s="211"/>
      <c r="LZI986" s="211"/>
      <c r="LZJ986" s="211"/>
      <c r="LZK986" s="211"/>
      <c r="LZL986" s="211"/>
      <c r="LZM986" s="211"/>
      <c r="LZN986" s="211"/>
      <c r="LZO986" s="211"/>
      <c r="LZP986" s="211"/>
      <c r="LZQ986" s="211"/>
      <c r="LZR986" s="211"/>
      <c r="LZS986" s="211"/>
      <c r="LZT986" s="211"/>
      <c r="LZU986" s="211"/>
      <c r="LZV986" s="211"/>
      <c r="LZW986" s="211"/>
      <c r="LZX986" s="211"/>
      <c r="LZY986" s="211"/>
      <c r="LZZ986" s="211"/>
      <c r="MAA986" s="211"/>
      <c r="MAB986" s="211"/>
      <c r="MAC986" s="211"/>
      <c r="MAD986" s="211"/>
      <c r="MAE986" s="211"/>
      <c r="MAF986" s="211"/>
      <c r="MAG986" s="211"/>
      <c r="MAH986" s="211"/>
      <c r="MAI986" s="211"/>
      <c r="MAJ986" s="211"/>
      <c r="MAK986" s="211"/>
      <c r="MAL986" s="211"/>
      <c r="MAM986" s="211"/>
      <c r="MAN986" s="211"/>
      <c r="MAO986" s="211"/>
      <c r="MAP986" s="211"/>
      <c r="MAQ986" s="211"/>
      <c r="MAR986" s="211"/>
      <c r="MAS986" s="211"/>
      <c r="MAT986" s="211"/>
      <c r="MAU986" s="211"/>
      <c r="MAV986" s="211"/>
      <c r="MAW986" s="211"/>
      <c r="MAX986" s="211"/>
      <c r="MAY986" s="211"/>
      <c r="MAZ986" s="211"/>
      <c r="MBA986" s="211"/>
      <c r="MBB986" s="211"/>
      <c r="MBC986" s="211"/>
      <c r="MBD986" s="211"/>
      <c r="MBE986" s="211"/>
      <c r="MBF986" s="211"/>
      <c r="MBG986" s="211"/>
      <c r="MBH986" s="211"/>
      <c r="MBI986" s="211"/>
      <c r="MBJ986" s="211"/>
      <c r="MBK986" s="211"/>
      <c r="MBL986" s="211"/>
      <c r="MBM986" s="211"/>
      <c r="MBN986" s="211"/>
      <c r="MBO986" s="211"/>
      <c r="MBP986" s="211"/>
      <c r="MBQ986" s="211"/>
      <c r="MBR986" s="211"/>
      <c r="MBS986" s="211"/>
      <c r="MBT986" s="211"/>
      <c r="MBU986" s="211"/>
      <c r="MBV986" s="211"/>
      <c r="MBW986" s="211"/>
      <c r="MBX986" s="211"/>
      <c r="MBY986" s="211"/>
      <c r="MBZ986" s="211"/>
      <c r="MCA986" s="211"/>
      <c r="MCB986" s="211"/>
      <c r="MCC986" s="211"/>
      <c r="MCD986" s="211"/>
      <c r="MCE986" s="211"/>
      <c r="MCF986" s="211"/>
      <c r="MCG986" s="211"/>
      <c r="MCH986" s="211"/>
      <c r="MCI986" s="211"/>
      <c r="MCJ986" s="211"/>
      <c r="MCK986" s="211"/>
      <c r="MCL986" s="211"/>
      <c r="MCM986" s="211"/>
      <c r="MCN986" s="211"/>
      <c r="MCO986" s="211"/>
      <c r="MCP986" s="211"/>
      <c r="MCQ986" s="211"/>
      <c r="MCR986" s="211"/>
      <c r="MCS986" s="211"/>
      <c r="MCT986" s="211"/>
      <c r="MCU986" s="211"/>
      <c r="MCV986" s="211"/>
      <c r="MCW986" s="211"/>
      <c r="MCX986" s="211"/>
      <c r="MCY986" s="211"/>
      <c r="MCZ986" s="211"/>
      <c r="MDA986" s="211"/>
      <c r="MDB986" s="211"/>
      <c r="MDC986" s="211"/>
      <c r="MDD986" s="211"/>
      <c r="MDE986" s="211"/>
      <c r="MDF986" s="211"/>
      <c r="MDG986" s="211"/>
      <c r="MDH986" s="211"/>
      <c r="MDI986" s="211"/>
      <c r="MDJ986" s="211"/>
      <c r="MDK986" s="211"/>
      <c r="MDL986" s="211"/>
      <c r="MDM986" s="211"/>
      <c r="MDN986" s="211"/>
      <c r="MDO986" s="211"/>
      <c r="MDP986" s="211"/>
      <c r="MDQ986" s="211"/>
      <c r="MDR986" s="211"/>
      <c r="MDS986" s="211"/>
      <c r="MDT986" s="211"/>
      <c r="MDU986" s="211"/>
      <c r="MDV986" s="211"/>
      <c r="MDW986" s="211"/>
      <c r="MDX986" s="211"/>
      <c r="MDY986" s="211"/>
      <c r="MDZ986" s="211"/>
      <c r="MEA986" s="211"/>
      <c r="MEB986" s="211"/>
      <c r="MEC986" s="211"/>
      <c r="MED986" s="211"/>
      <c r="MEE986" s="211"/>
      <c r="MEF986" s="211"/>
      <c r="MEG986" s="211"/>
      <c r="MEH986" s="211"/>
      <c r="MEI986" s="211"/>
      <c r="MEJ986" s="211"/>
      <c r="MEK986" s="211"/>
      <c r="MEL986" s="211"/>
      <c r="MEM986" s="211"/>
      <c r="MEN986" s="211"/>
      <c r="MEO986" s="211"/>
      <c r="MEP986" s="211"/>
      <c r="MEQ986" s="211"/>
      <c r="MER986" s="211"/>
      <c r="MES986" s="211"/>
      <c r="MET986" s="211"/>
      <c r="MEU986" s="211"/>
      <c r="MEV986" s="211"/>
      <c r="MEW986" s="211"/>
      <c r="MEX986" s="211"/>
      <c r="MEY986" s="211"/>
      <c r="MEZ986" s="211"/>
      <c r="MFA986" s="211"/>
      <c r="MFB986" s="211"/>
      <c r="MFC986" s="211"/>
      <c r="MFD986" s="211"/>
      <c r="MFE986" s="211"/>
      <c r="MFF986" s="211"/>
      <c r="MFG986" s="211"/>
      <c r="MFH986" s="211"/>
      <c r="MFI986" s="211"/>
      <c r="MFJ986" s="211"/>
      <c r="MFK986" s="211"/>
      <c r="MFL986" s="211"/>
      <c r="MFM986" s="211"/>
      <c r="MFN986" s="211"/>
      <c r="MFO986" s="211"/>
      <c r="MFP986" s="211"/>
      <c r="MFQ986" s="211"/>
      <c r="MFR986" s="211"/>
      <c r="MFS986" s="211"/>
      <c r="MFT986" s="211"/>
      <c r="MFU986" s="211"/>
      <c r="MFV986" s="211"/>
      <c r="MFW986" s="211"/>
      <c r="MFX986" s="211"/>
      <c r="MFY986" s="211"/>
      <c r="MFZ986" s="211"/>
      <c r="MGA986" s="211"/>
      <c r="MGB986" s="211"/>
      <c r="MGC986" s="211"/>
      <c r="MGD986" s="211"/>
      <c r="MGE986" s="211"/>
      <c r="MGF986" s="211"/>
      <c r="MGG986" s="211"/>
      <c r="MGH986" s="211"/>
      <c r="MGI986" s="211"/>
      <c r="MGJ986" s="211"/>
      <c r="MGK986" s="211"/>
      <c r="MGL986" s="211"/>
      <c r="MGM986" s="211"/>
      <c r="MGN986" s="211"/>
      <c r="MGO986" s="211"/>
      <c r="MGP986" s="211"/>
      <c r="MGQ986" s="211"/>
      <c r="MGR986" s="211"/>
      <c r="MGS986" s="211"/>
      <c r="MGT986" s="211"/>
      <c r="MGU986" s="211"/>
      <c r="MGV986" s="211"/>
      <c r="MGW986" s="211"/>
      <c r="MGX986" s="211"/>
      <c r="MGY986" s="211"/>
      <c r="MGZ986" s="211"/>
      <c r="MHA986" s="211"/>
      <c r="MHB986" s="211"/>
      <c r="MHC986" s="211"/>
      <c r="MHD986" s="211"/>
      <c r="MHE986" s="211"/>
      <c r="MHF986" s="211"/>
      <c r="MHG986" s="211"/>
      <c r="MHH986" s="211"/>
      <c r="MHI986" s="211"/>
      <c r="MHJ986" s="211"/>
      <c r="MHK986" s="211"/>
      <c r="MHL986" s="211"/>
      <c r="MHM986" s="211"/>
      <c r="MHN986" s="211"/>
      <c r="MHO986" s="211"/>
      <c r="MHP986" s="211"/>
      <c r="MHQ986" s="211"/>
      <c r="MHR986" s="211"/>
      <c r="MHS986" s="211"/>
      <c r="MHT986" s="211"/>
      <c r="MHU986" s="211"/>
      <c r="MHV986" s="211"/>
      <c r="MHW986" s="211"/>
      <c r="MHX986" s="211"/>
      <c r="MHY986" s="211"/>
      <c r="MHZ986" s="211"/>
      <c r="MIA986" s="211"/>
      <c r="MIB986" s="211"/>
      <c r="MIC986" s="211"/>
      <c r="MID986" s="211"/>
      <c r="MIE986" s="211"/>
      <c r="MIF986" s="211"/>
      <c r="MIG986" s="211"/>
      <c r="MIH986" s="211"/>
      <c r="MII986" s="211"/>
      <c r="MIJ986" s="211"/>
      <c r="MIK986" s="211"/>
      <c r="MIL986" s="211"/>
      <c r="MIM986" s="211"/>
      <c r="MIN986" s="211"/>
      <c r="MIO986" s="211"/>
      <c r="MIP986" s="211"/>
      <c r="MIQ986" s="211"/>
      <c r="MIR986" s="211"/>
      <c r="MIS986" s="211"/>
      <c r="MIT986" s="211"/>
      <c r="MIU986" s="211"/>
      <c r="MIV986" s="211"/>
      <c r="MIW986" s="211"/>
      <c r="MIX986" s="211"/>
      <c r="MIY986" s="211"/>
      <c r="MIZ986" s="211"/>
      <c r="MJA986" s="211"/>
      <c r="MJB986" s="211"/>
      <c r="MJC986" s="211"/>
      <c r="MJD986" s="211"/>
      <c r="MJE986" s="211"/>
      <c r="MJF986" s="211"/>
      <c r="MJG986" s="211"/>
      <c r="MJH986" s="211"/>
      <c r="MJI986" s="211"/>
      <c r="MJJ986" s="211"/>
      <c r="MJK986" s="211"/>
      <c r="MJL986" s="211"/>
      <c r="MJM986" s="211"/>
      <c r="MJN986" s="211"/>
      <c r="MJO986" s="211"/>
      <c r="MJP986" s="211"/>
      <c r="MJQ986" s="211"/>
      <c r="MJR986" s="211"/>
      <c r="MJS986" s="211"/>
      <c r="MJT986" s="211"/>
      <c r="MJU986" s="211"/>
      <c r="MJV986" s="211"/>
      <c r="MJW986" s="211"/>
      <c r="MJX986" s="211"/>
      <c r="MJY986" s="211"/>
      <c r="MJZ986" s="211"/>
      <c r="MKA986" s="211"/>
      <c r="MKB986" s="211"/>
      <c r="MKC986" s="211"/>
      <c r="MKD986" s="211"/>
      <c r="MKE986" s="211"/>
      <c r="MKF986" s="211"/>
      <c r="MKG986" s="211"/>
      <c r="MKH986" s="211"/>
      <c r="MKI986" s="211"/>
      <c r="MKJ986" s="211"/>
      <c r="MKK986" s="211"/>
      <c r="MKL986" s="211"/>
      <c r="MKM986" s="211"/>
      <c r="MKN986" s="211"/>
      <c r="MKO986" s="211"/>
      <c r="MKP986" s="211"/>
      <c r="MKQ986" s="211"/>
      <c r="MKR986" s="211"/>
      <c r="MKS986" s="211"/>
      <c r="MKT986" s="211"/>
      <c r="MKU986" s="211"/>
      <c r="MKV986" s="211"/>
      <c r="MKW986" s="211"/>
      <c r="MKX986" s="211"/>
      <c r="MKY986" s="211"/>
      <c r="MKZ986" s="211"/>
      <c r="MLA986" s="211"/>
      <c r="MLB986" s="211"/>
      <c r="MLC986" s="211"/>
      <c r="MLD986" s="211"/>
      <c r="MLE986" s="211"/>
      <c r="MLF986" s="211"/>
      <c r="MLG986" s="211"/>
      <c r="MLH986" s="211"/>
      <c r="MLI986" s="211"/>
      <c r="MLJ986" s="211"/>
      <c r="MLK986" s="211"/>
      <c r="MLL986" s="211"/>
      <c r="MLM986" s="211"/>
      <c r="MLN986" s="211"/>
      <c r="MLO986" s="211"/>
      <c r="MLP986" s="211"/>
      <c r="MLQ986" s="211"/>
      <c r="MLR986" s="211"/>
      <c r="MLS986" s="211"/>
      <c r="MLT986" s="211"/>
      <c r="MLU986" s="211"/>
      <c r="MLV986" s="211"/>
      <c r="MLW986" s="211"/>
      <c r="MLX986" s="211"/>
      <c r="MLY986" s="211"/>
      <c r="MLZ986" s="211"/>
      <c r="MMA986" s="211"/>
      <c r="MMB986" s="211"/>
      <c r="MMC986" s="211"/>
      <c r="MMD986" s="211"/>
      <c r="MME986" s="211"/>
      <c r="MMF986" s="211"/>
      <c r="MMG986" s="211"/>
      <c r="MMH986" s="211"/>
      <c r="MMI986" s="211"/>
      <c r="MMJ986" s="211"/>
      <c r="MMK986" s="211"/>
      <c r="MML986" s="211"/>
      <c r="MMM986" s="211"/>
      <c r="MMN986" s="211"/>
      <c r="MMO986" s="211"/>
      <c r="MMP986" s="211"/>
      <c r="MMQ986" s="211"/>
      <c r="MMR986" s="211"/>
      <c r="MMS986" s="211"/>
      <c r="MMT986" s="211"/>
      <c r="MMU986" s="211"/>
      <c r="MMV986" s="211"/>
      <c r="MMW986" s="211"/>
      <c r="MMX986" s="211"/>
      <c r="MMY986" s="211"/>
      <c r="MMZ986" s="211"/>
      <c r="MNA986" s="211"/>
      <c r="MNB986" s="211"/>
      <c r="MNC986" s="211"/>
      <c r="MND986" s="211"/>
      <c r="MNE986" s="211"/>
      <c r="MNF986" s="211"/>
      <c r="MNG986" s="211"/>
      <c r="MNH986" s="211"/>
      <c r="MNI986" s="211"/>
      <c r="MNJ986" s="211"/>
      <c r="MNK986" s="211"/>
      <c r="MNL986" s="211"/>
      <c r="MNM986" s="211"/>
      <c r="MNN986" s="211"/>
      <c r="MNO986" s="211"/>
      <c r="MNP986" s="211"/>
      <c r="MNQ986" s="211"/>
      <c r="MNR986" s="211"/>
      <c r="MNS986" s="211"/>
      <c r="MNT986" s="211"/>
      <c r="MNU986" s="211"/>
      <c r="MNV986" s="211"/>
      <c r="MNW986" s="211"/>
      <c r="MNX986" s="211"/>
      <c r="MNY986" s="211"/>
      <c r="MNZ986" s="211"/>
      <c r="MOA986" s="211"/>
      <c r="MOB986" s="211"/>
      <c r="MOC986" s="211"/>
      <c r="MOD986" s="211"/>
      <c r="MOE986" s="211"/>
      <c r="MOF986" s="211"/>
      <c r="MOG986" s="211"/>
      <c r="MOH986" s="211"/>
      <c r="MOI986" s="211"/>
      <c r="MOJ986" s="211"/>
      <c r="MOK986" s="211"/>
      <c r="MOL986" s="211"/>
      <c r="MOM986" s="211"/>
      <c r="MON986" s="211"/>
      <c r="MOO986" s="211"/>
      <c r="MOP986" s="211"/>
      <c r="MOQ986" s="211"/>
      <c r="MOR986" s="211"/>
      <c r="MOS986" s="211"/>
      <c r="MOT986" s="211"/>
      <c r="MOU986" s="211"/>
      <c r="MOV986" s="211"/>
      <c r="MOW986" s="211"/>
      <c r="MOX986" s="211"/>
      <c r="MOY986" s="211"/>
      <c r="MOZ986" s="211"/>
      <c r="MPA986" s="211"/>
      <c r="MPB986" s="211"/>
      <c r="MPC986" s="211"/>
      <c r="MPD986" s="211"/>
      <c r="MPE986" s="211"/>
      <c r="MPF986" s="211"/>
      <c r="MPG986" s="211"/>
      <c r="MPH986" s="211"/>
      <c r="MPI986" s="211"/>
      <c r="MPJ986" s="211"/>
      <c r="MPK986" s="211"/>
      <c r="MPL986" s="211"/>
      <c r="MPM986" s="211"/>
      <c r="MPN986" s="211"/>
      <c r="MPO986" s="211"/>
      <c r="MPP986" s="211"/>
      <c r="MPQ986" s="211"/>
      <c r="MPR986" s="211"/>
      <c r="MPS986" s="211"/>
      <c r="MPT986" s="211"/>
      <c r="MPU986" s="211"/>
      <c r="MPV986" s="211"/>
      <c r="MPW986" s="211"/>
      <c r="MPX986" s="211"/>
      <c r="MPY986" s="211"/>
      <c r="MPZ986" s="211"/>
      <c r="MQA986" s="211"/>
      <c r="MQB986" s="211"/>
      <c r="MQC986" s="211"/>
      <c r="MQD986" s="211"/>
      <c r="MQE986" s="211"/>
      <c r="MQF986" s="211"/>
      <c r="MQG986" s="211"/>
      <c r="MQH986" s="211"/>
      <c r="MQI986" s="211"/>
      <c r="MQJ986" s="211"/>
      <c r="MQK986" s="211"/>
      <c r="MQL986" s="211"/>
      <c r="MQM986" s="211"/>
      <c r="MQN986" s="211"/>
      <c r="MQO986" s="211"/>
      <c r="MQP986" s="211"/>
      <c r="MQQ986" s="211"/>
      <c r="MQR986" s="211"/>
      <c r="MQS986" s="211"/>
      <c r="MQT986" s="211"/>
      <c r="MQU986" s="211"/>
      <c r="MQV986" s="211"/>
      <c r="MQW986" s="211"/>
      <c r="MQX986" s="211"/>
      <c r="MQY986" s="211"/>
      <c r="MQZ986" s="211"/>
      <c r="MRA986" s="211"/>
      <c r="MRB986" s="211"/>
      <c r="MRC986" s="211"/>
      <c r="MRD986" s="211"/>
      <c r="MRE986" s="211"/>
      <c r="MRF986" s="211"/>
      <c r="MRG986" s="211"/>
      <c r="MRH986" s="211"/>
      <c r="MRI986" s="211"/>
      <c r="MRJ986" s="211"/>
      <c r="MRK986" s="211"/>
      <c r="MRL986" s="211"/>
      <c r="MRM986" s="211"/>
      <c r="MRN986" s="211"/>
      <c r="MRO986" s="211"/>
      <c r="MRP986" s="211"/>
      <c r="MRQ986" s="211"/>
      <c r="MRR986" s="211"/>
      <c r="MRS986" s="211"/>
      <c r="MRT986" s="211"/>
      <c r="MRU986" s="211"/>
      <c r="MRV986" s="211"/>
      <c r="MRW986" s="211"/>
      <c r="MRX986" s="211"/>
      <c r="MRY986" s="211"/>
      <c r="MRZ986" s="211"/>
      <c r="MSA986" s="211"/>
      <c r="MSB986" s="211"/>
      <c r="MSC986" s="211"/>
      <c r="MSD986" s="211"/>
      <c r="MSE986" s="211"/>
      <c r="MSF986" s="211"/>
      <c r="MSG986" s="211"/>
      <c r="MSH986" s="211"/>
      <c r="MSI986" s="211"/>
      <c r="MSJ986" s="211"/>
      <c r="MSK986" s="211"/>
      <c r="MSL986" s="211"/>
      <c r="MSM986" s="211"/>
      <c r="MSN986" s="211"/>
      <c r="MSO986" s="211"/>
      <c r="MSP986" s="211"/>
      <c r="MSQ986" s="211"/>
      <c r="MSR986" s="211"/>
      <c r="MSS986" s="211"/>
      <c r="MST986" s="211"/>
      <c r="MSU986" s="211"/>
      <c r="MSV986" s="211"/>
      <c r="MSW986" s="211"/>
      <c r="MSX986" s="211"/>
      <c r="MSY986" s="211"/>
      <c r="MSZ986" s="211"/>
      <c r="MTA986" s="211"/>
      <c r="MTB986" s="211"/>
      <c r="MTC986" s="211"/>
      <c r="MTD986" s="211"/>
      <c r="MTE986" s="211"/>
      <c r="MTF986" s="211"/>
      <c r="MTG986" s="211"/>
      <c r="MTH986" s="211"/>
      <c r="MTI986" s="211"/>
      <c r="MTJ986" s="211"/>
      <c r="MTK986" s="211"/>
      <c r="MTL986" s="211"/>
      <c r="MTM986" s="211"/>
      <c r="MTN986" s="211"/>
      <c r="MTO986" s="211"/>
      <c r="MTP986" s="211"/>
      <c r="MTQ986" s="211"/>
      <c r="MTR986" s="211"/>
      <c r="MTS986" s="211"/>
      <c r="MTT986" s="211"/>
      <c r="MTU986" s="211"/>
      <c r="MTV986" s="211"/>
      <c r="MTW986" s="211"/>
      <c r="MTX986" s="211"/>
      <c r="MTY986" s="211"/>
      <c r="MTZ986" s="211"/>
      <c r="MUA986" s="211"/>
      <c r="MUB986" s="211"/>
      <c r="MUC986" s="211"/>
      <c r="MUD986" s="211"/>
      <c r="MUE986" s="211"/>
      <c r="MUF986" s="211"/>
      <c r="MUG986" s="211"/>
      <c r="MUH986" s="211"/>
      <c r="MUI986" s="211"/>
      <c r="MUJ986" s="211"/>
      <c r="MUK986" s="211"/>
      <c r="MUL986" s="211"/>
      <c r="MUM986" s="211"/>
      <c r="MUN986" s="211"/>
      <c r="MUO986" s="211"/>
      <c r="MUP986" s="211"/>
      <c r="MUQ986" s="211"/>
      <c r="MUR986" s="211"/>
      <c r="MUS986" s="211"/>
      <c r="MUT986" s="211"/>
      <c r="MUU986" s="211"/>
      <c r="MUV986" s="211"/>
      <c r="MUW986" s="211"/>
      <c r="MUX986" s="211"/>
      <c r="MUY986" s="211"/>
      <c r="MUZ986" s="211"/>
      <c r="MVA986" s="211"/>
      <c r="MVB986" s="211"/>
      <c r="MVC986" s="211"/>
      <c r="MVD986" s="211"/>
      <c r="MVE986" s="211"/>
      <c r="MVF986" s="211"/>
      <c r="MVG986" s="211"/>
      <c r="MVH986" s="211"/>
      <c r="MVI986" s="211"/>
      <c r="MVJ986" s="211"/>
      <c r="MVK986" s="211"/>
      <c r="MVL986" s="211"/>
      <c r="MVM986" s="211"/>
      <c r="MVN986" s="211"/>
      <c r="MVO986" s="211"/>
      <c r="MVP986" s="211"/>
      <c r="MVQ986" s="211"/>
      <c r="MVR986" s="211"/>
      <c r="MVS986" s="211"/>
      <c r="MVT986" s="211"/>
      <c r="MVU986" s="211"/>
      <c r="MVV986" s="211"/>
      <c r="MVW986" s="211"/>
      <c r="MVX986" s="211"/>
      <c r="MVY986" s="211"/>
      <c r="MVZ986" s="211"/>
      <c r="MWA986" s="211"/>
      <c r="MWB986" s="211"/>
      <c r="MWC986" s="211"/>
      <c r="MWD986" s="211"/>
      <c r="MWE986" s="211"/>
      <c r="MWF986" s="211"/>
      <c r="MWG986" s="211"/>
      <c r="MWH986" s="211"/>
      <c r="MWI986" s="211"/>
      <c r="MWJ986" s="211"/>
      <c r="MWK986" s="211"/>
      <c r="MWL986" s="211"/>
      <c r="MWM986" s="211"/>
      <c r="MWN986" s="211"/>
      <c r="MWO986" s="211"/>
      <c r="MWP986" s="211"/>
      <c r="MWQ986" s="211"/>
      <c r="MWR986" s="211"/>
      <c r="MWS986" s="211"/>
      <c r="MWT986" s="211"/>
      <c r="MWU986" s="211"/>
      <c r="MWV986" s="211"/>
      <c r="MWW986" s="211"/>
      <c r="MWX986" s="211"/>
      <c r="MWY986" s="211"/>
      <c r="MWZ986" s="211"/>
      <c r="MXA986" s="211"/>
      <c r="MXB986" s="211"/>
      <c r="MXC986" s="211"/>
      <c r="MXD986" s="211"/>
      <c r="MXE986" s="211"/>
      <c r="MXF986" s="211"/>
      <c r="MXG986" s="211"/>
      <c r="MXH986" s="211"/>
      <c r="MXI986" s="211"/>
      <c r="MXJ986" s="211"/>
      <c r="MXK986" s="211"/>
      <c r="MXL986" s="211"/>
      <c r="MXM986" s="211"/>
      <c r="MXN986" s="211"/>
      <c r="MXO986" s="211"/>
      <c r="MXP986" s="211"/>
      <c r="MXQ986" s="211"/>
      <c r="MXR986" s="211"/>
      <c r="MXS986" s="211"/>
      <c r="MXT986" s="211"/>
      <c r="MXU986" s="211"/>
      <c r="MXV986" s="211"/>
      <c r="MXW986" s="211"/>
      <c r="MXX986" s="211"/>
      <c r="MXY986" s="211"/>
      <c r="MXZ986" s="211"/>
      <c r="MYA986" s="211"/>
      <c r="MYB986" s="211"/>
      <c r="MYC986" s="211"/>
      <c r="MYD986" s="211"/>
      <c r="MYE986" s="211"/>
      <c r="MYF986" s="211"/>
      <c r="MYG986" s="211"/>
      <c r="MYH986" s="211"/>
      <c r="MYI986" s="211"/>
      <c r="MYJ986" s="211"/>
      <c r="MYK986" s="211"/>
      <c r="MYL986" s="211"/>
      <c r="MYM986" s="211"/>
      <c r="MYN986" s="211"/>
      <c r="MYO986" s="211"/>
      <c r="MYP986" s="211"/>
      <c r="MYQ986" s="211"/>
      <c r="MYR986" s="211"/>
      <c r="MYS986" s="211"/>
      <c r="MYT986" s="211"/>
      <c r="MYU986" s="211"/>
      <c r="MYV986" s="211"/>
      <c r="MYW986" s="211"/>
      <c r="MYX986" s="211"/>
      <c r="MYY986" s="211"/>
      <c r="MYZ986" s="211"/>
      <c r="MZA986" s="211"/>
      <c r="MZB986" s="211"/>
      <c r="MZC986" s="211"/>
      <c r="MZD986" s="211"/>
      <c r="MZE986" s="211"/>
      <c r="MZF986" s="211"/>
      <c r="MZG986" s="211"/>
      <c r="MZH986" s="211"/>
      <c r="MZI986" s="211"/>
      <c r="MZJ986" s="211"/>
      <c r="MZK986" s="211"/>
      <c r="MZL986" s="211"/>
      <c r="MZM986" s="211"/>
      <c r="MZN986" s="211"/>
      <c r="MZO986" s="211"/>
      <c r="MZP986" s="211"/>
      <c r="MZQ986" s="211"/>
      <c r="MZR986" s="211"/>
      <c r="MZS986" s="211"/>
      <c r="MZT986" s="211"/>
      <c r="MZU986" s="211"/>
      <c r="MZV986" s="211"/>
      <c r="MZW986" s="211"/>
      <c r="MZX986" s="211"/>
      <c r="MZY986" s="211"/>
      <c r="MZZ986" s="211"/>
      <c r="NAA986" s="211"/>
      <c r="NAB986" s="211"/>
      <c r="NAC986" s="211"/>
      <c r="NAD986" s="211"/>
      <c r="NAE986" s="211"/>
      <c r="NAF986" s="211"/>
      <c r="NAG986" s="211"/>
      <c r="NAH986" s="211"/>
      <c r="NAI986" s="211"/>
      <c r="NAJ986" s="211"/>
      <c r="NAK986" s="211"/>
      <c r="NAL986" s="211"/>
      <c r="NAM986" s="211"/>
      <c r="NAN986" s="211"/>
      <c r="NAO986" s="211"/>
      <c r="NAP986" s="211"/>
      <c r="NAQ986" s="211"/>
      <c r="NAR986" s="211"/>
      <c r="NAS986" s="211"/>
      <c r="NAT986" s="211"/>
      <c r="NAU986" s="211"/>
      <c r="NAV986" s="211"/>
      <c r="NAW986" s="211"/>
      <c r="NAX986" s="211"/>
      <c r="NAY986" s="211"/>
      <c r="NAZ986" s="211"/>
      <c r="NBA986" s="211"/>
      <c r="NBB986" s="211"/>
      <c r="NBC986" s="211"/>
      <c r="NBD986" s="211"/>
      <c r="NBE986" s="211"/>
      <c r="NBF986" s="211"/>
      <c r="NBG986" s="211"/>
      <c r="NBH986" s="211"/>
      <c r="NBI986" s="211"/>
      <c r="NBJ986" s="211"/>
      <c r="NBK986" s="211"/>
      <c r="NBL986" s="211"/>
      <c r="NBM986" s="211"/>
      <c r="NBN986" s="211"/>
      <c r="NBO986" s="211"/>
      <c r="NBP986" s="211"/>
      <c r="NBQ986" s="211"/>
      <c r="NBR986" s="211"/>
      <c r="NBS986" s="211"/>
      <c r="NBT986" s="211"/>
      <c r="NBU986" s="211"/>
      <c r="NBV986" s="211"/>
      <c r="NBW986" s="211"/>
      <c r="NBX986" s="211"/>
      <c r="NBY986" s="211"/>
      <c r="NBZ986" s="211"/>
      <c r="NCA986" s="211"/>
      <c r="NCB986" s="211"/>
      <c r="NCC986" s="211"/>
      <c r="NCD986" s="211"/>
      <c r="NCE986" s="211"/>
      <c r="NCF986" s="211"/>
      <c r="NCG986" s="211"/>
      <c r="NCH986" s="211"/>
      <c r="NCI986" s="211"/>
      <c r="NCJ986" s="211"/>
      <c r="NCK986" s="211"/>
      <c r="NCL986" s="211"/>
      <c r="NCM986" s="211"/>
      <c r="NCN986" s="211"/>
      <c r="NCO986" s="211"/>
      <c r="NCP986" s="211"/>
      <c r="NCQ986" s="211"/>
      <c r="NCR986" s="211"/>
      <c r="NCS986" s="211"/>
      <c r="NCT986" s="211"/>
      <c r="NCU986" s="211"/>
      <c r="NCV986" s="211"/>
      <c r="NCW986" s="211"/>
      <c r="NCX986" s="211"/>
      <c r="NCY986" s="211"/>
      <c r="NCZ986" s="211"/>
      <c r="NDA986" s="211"/>
      <c r="NDB986" s="211"/>
      <c r="NDC986" s="211"/>
      <c r="NDD986" s="211"/>
      <c r="NDE986" s="211"/>
      <c r="NDF986" s="211"/>
      <c r="NDG986" s="211"/>
      <c r="NDH986" s="211"/>
      <c r="NDI986" s="211"/>
      <c r="NDJ986" s="211"/>
      <c r="NDK986" s="211"/>
      <c r="NDL986" s="211"/>
      <c r="NDM986" s="211"/>
      <c r="NDN986" s="211"/>
      <c r="NDO986" s="211"/>
      <c r="NDP986" s="211"/>
      <c r="NDQ986" s="211"/>
      <c r="NDR986" s="211"/>
      <c r="NDS986" s="211"/>
      <c r="NDT986" s="211"/>
      <c r="NDU986" s="211"/>
      <c r="NDV986" s="211"/>
      <c r="NDW986" s="211"/>
      <c r="NDX986" s="211"/>
      <c r="NDY986" s="211"/>
      <c r="NDZ986" s="211"/>
      <c r="NEA986" s="211"/>
      <c r="NEB986" s="211"/>
      <c r="NEC986" s="211"/>
      <c r="NED986" s="211"/>
      <c r="NEE986" s="211"/>
      <c r="NEF986" s="211"/>
      <c r="NEG986" s="211"/>
      <c r="NEH986" s="211"/>
      <c r="NEI986" s="211"/>
      <c r="NEJ986" s="211"/>
      <c r="NEK986" s="211"/>
      <c r="NEL986" s="211"/>
      <c r="NEM986" s="211"/>
      <c r="NEN986" s="211"/>
      <c r="NEO986" s="211"/>
      <c r="NEP986" s="211"/>
      <c r="NEQ986" s="211"/>
      <c r="NER986" s="211"/>
      <c r="NES986" s="211"/>
      <c r="NET986" s="211"/>
      <c r="NEU986" s="211"/>
      <c r="NEV986" s="211"/>
      <c r="NEW986" s="211"/>
      <c r="NEX986" s="211"/>
      <c r="NEY986" s="211"/>
      <c r="NEZ986" s="211"/>
      <c r="NFA986" s="211"/>
      <c r="NFB986" s="211"/>
      <c r="NFC986" s="211"/>
      <c r="NFD986" s="211"/>
      <c r="NFE986" s="211"/>
      <c r="NFF986" s="211"/>
      <c r="NFG986" s="211"/>
      <c r="NFH986" s="211"/>
      <c r="NFI986" s="211"/>
      <c r="NFJ986" s="211"/>
      <c r="NFK986" s="211"/>
      <c r="NFL986" s="211"/>
      <c r="NFM986" s="211"/>
      <c r="NFN986" s="211"/>
      <c r="NFO986" s="211"/>
      <c r="NFP986" s="211"/>
      <c r="NFQ986" s="211"/>
      <c r="NFR986" s="211"/>
      <c r="NFS986" s="211"/>
      <c r="NFT986" s="211"/>
      <c r="NFU986" s="211"/>
      <c r="NFV986" s="211"/>
      <c r="NFW986" s="211"/>
      <c r="NFX986" s="211"/>
      <c r="NFY986" s="211"/>
      <c r="NFZ986" s="211"/>
      <c r="NGA986" s="211"/>
      <c r="NGB986" s="211"/>
      <c r="NGC986" s="211"/>
      <c r="NGD986" s="211"/>
      <c r="NGE986" s="211"/>
      <c r="NGF986" s="211"/>
      <c r="NGG986" s="211"/>
      <c r="NGH986" s="211"/>
      <c r="NGI986" s="211"/>
      <c r="NGJ986" s="211"/>
      <c r="NGK986" s="211"/>
      <c r="NGL986" s="211"/>
      <c r="NGM986" s="211"/>
      <c r="NGN986" s="211"/>
      <c r="NGO986" s="211"/>
      <c r="NGP986" s="211"/>
      <c r="NGQ986" s="211"/>
      <c r="NGR986" s="211"/>
      <c r="NGS986" s="211"/>
      <c r="NGT986" s="211"/>
      <c r="NGU986" s="211"/>
      <c r="NGV986" s="211"/>
      <c r="NGW986" s="211"/>
      <c r="NGX986" s="211"/>
      <c r="NGY986" s="211"/>
      <c r="NGZ986" s="211"/>
      <c r="NHA986" s="211"/>
      <c r="NHB986" s="211"/>
      <c r="NHC986" s="211"/>
      <c r="NHD986" s="211"/>
      <c r="NHE986" s="211"/>
      <c r="NHF986" s="211"/>
      <c r="NHG986" s="211"/>
      <c r="NHH986" s="211"/>
      <c r="NHI986" s="211"/>
      <c r="NHJ986" s="211"/>
      <c r="NHK986" s="211"/>
      <c r="NHL986" s="211"/>
      <c r="NHM986" s="211"/>
      <c r="NHN986" s="211"/>
      <c r="NHO986" s="211"/>
      <c r="NHP986" s="211"/>
      <c r="NHQ986" s="211"/>
      <c r="NHR986" s="211"/>
      <c r="NHS986" s="211"/>
      <c r="NHT986" s="211"/>
      <c r="NHU986" s="211"/>
      <c r="NHV986" s="211"/>
      <c r="NHW986" s="211"/>
      <c r="NHX986" s="211"/>
      <c r="NHY986" s="211"/>
      <c r="NHZ986" s="211"/>
      <c r="NIA986" s="211"/>
      <c r="NIB986" s="211"/>
      <c r="NIC986" s="211"/>
      <c r="NID986" s="211"/>
      <c r="NIE986" s="211"/>
      <c r="NIF986" s="211"/>
      <c r="NIG986" s="211"/>
      <c r="NIH986" s="211"/>
      <c r="NII986" s="211"/>
      <c r="NIJ986" s="211"/>
      <c r="NIK986" s="211"/>
      <c r="NIL986" s="211"/>
      <c r="NIM986" s="211"/>
      <c r="NIN986" s="211"/>
      <c r="NIO986" s="211"/>
      <c r="NIP986" s="211"/>
      <c r="NIQ986" s="211"/>
      <c r="NIR986" s="211"/>
      <c r="NIS986" s="211"/>
      <c r="NIT986" s="211"/>
      <c r="NIU986" s="211"/>
      <c r="NIV986" s="211"/>
      <c r="NIW986" s="211"/>
      <c r="NIX986" s="211"/>
      <c r="NIY986" s="211"/>
      <c r="NIZ986" s="211"/>
      <c r="NJA986" s="211"/>
      <c r="NJB986" s="211"/>
      <c r="NJC986" s="211"/>
      <c r="NJD986" s="211"/>
      <c r="NJE986" s="211"/>
      <c r="NJF986" s="211"/>
      <c r="NJG986" s="211"/>
      <c r="NJH986" s="211"/>
      <c r="NJI986" s="211"/>
      <c r="NJJ986" s="211"/>
      <c r="NJK986" s="211"/>
      <c r="NJL986" s="211"/>
      <c r="NJM986" s="211"/>
      <c r="NJN986" s="211"/>
      <c r="NJO986" s="211"/>
      <c r="NJP986" s="211"/>
      <c r="NJQ986" s="211"/>
      <c r="NJR986" s="211"/>
      <c r="NJS986" s="211"/>
      <c r="NJT986" s="211"/>
      <c r="NJU986" s="211"/>
      <c r="NJV986" s="211"/>
      <c r="NJW986" s="211"/>
      <c r="NJX986" s="211"/>
      <c r="NJY986" s="211"/>
      <c r="NJZ986" s="211"/>
      <c r="NKA986" s="211"/>
      <c r="NKB986" s="211"/>
      <c r="NKC986" s="211"/>
      <c r="NKD986" s="211"/>
      <c r="NKE986" s="211"/>
      <c r="NKF986" s="211"/>
      <c r="NKG986" s="211"/>
      <c r="NKH986" s="211"/>
      <c r="NKI986" s="211"/>
      <c r="NKJ986" s="211"/>
      <c r="NKK986" s="211"/>
      <c r="NKL986" s="211"/>
      <c r="NKM986" s="211"/>
      <c r="NKN986" s="211"/>
      <c r="NKO986" s="211"/>
      <c r="NKP986" s="211"/>
      <c r="NKQ986" s="211"/>
      <c r="NKR986" s="211"/>
      <c r="NKS986" s="211"/>
      <c r="NKT986" s="211"/>
      <c r="NKU986" s="211"/>
      <c r="NKV986" s="211"/>
      <c r="NKW986" s="211"/>
      <c r="NKX986" s="211"/>
      <c r="NKY986" s="211"/>
      <c r="NKZ986" s="211"/>
      <c r="NLA986" s="211"/>
      <c r="NLB986" s="211"/>
      <c r="NLC986" s="211"/>
      <c r="NLD986" s="211"/>
      <c r="NLE986" s="211"/>
      <c r="NLF986" s="211"/>
      <c r="NLG986" s="211"/>
      <c r="NLH986" s="211"/>
      <c r="NLI986" s="211"/>
      <c r="NLJ986" s="211"/>
      <c r="NLK986" s="211"/>
      <c r="NLL986" s="211"/>
      <c r="NLM986" s="211"/>
      <c r="NLN986" s="211"/>
      <c r="NLO986" s="211"/>
      <c r="NLP986" s="211"/>
      <c r="NLQ986" s="211"/>
      <c r="NLR986" s="211"/>
      <c r="NLS986" s="211"/>
      <c r="NLT986" s="211"/>
      <c r="NLU986" s="211"/>
      <c r="NLV986" s="211"/>
      <c r="NLW986" s="211"/>
      <c r="NLX986" s="211"/>
      <c r="NLY986" s="211"/>
      <c r="NLZ986" s="211"/>
      <c r="NMA986" s="211"/>
      <c r="NMB986" s="211"/>
      <c r="NMC986" s="211"/>
      <c r="NMD986" s="211"/>
      <c r="NME986" s="211"/>
      <c r="NMF986" s="211"/>
      <c r="NMG986" s="211"/>
      <c r="NMH986" s="211"/>
      <c r="NMI986" s="211"/>
      <c r="NMJ986" s="211"/>
      <c r="NMK986" s="211"/>
      <c r="NML986" s="211"/>
      <c r="NMM986" s="211"/>
      <c r="NMN986" s="211"/>
      <c r="NMO986" s="211"/>
      <c r="NMP986" s="211"/>
      <c r="NMQ986" s="211"/>
      <c r="NMR986" s="211"/>
      <c r="NMS986" s="211"/>
      <c r="NMT986" s="211"/>
      <c r="NMU986" s="211"/>
      <c r="NMV986" s="211"/>
      <c r="NMW986" s="211"/>
      <c r="NMX986" s="211"/>
      <c r="NMY986" s="211"/>
      <c r="NMZ986" s="211"/>
      <c r="NNA986" s="211"/>
      <c r="NNB986" s="211"/>
      <c r="NNC986" s="211"/>
      <c r="NND986" s="211"/>
      <c r="NNE986" s="211"/>
      <c r="NNF986" s="211"/>
      <c r="NNG986" s="211"/>
      <c r="NNH986" s="211"/>
      <c r="NNI986" s="211"/>
      <c r="NNJ986" s="211"/>
      <c r="NNK986" s="211"/>
      <c r="NNL986" s="211"/>
      <c r="NNM986" s="211"/>
      <c r="NNN986" s="211"/>
      <c r="NNO986" s="211"/>
      <c r="NNP986" s="211"/>
      <c r="NNQ986" s="211"/>
      <c r="NNR986" s="211"/>
      <c r="NNS986" s="211"/>
      <c r="NNT986" s="211"/>
      <c r="NNU986" s="211"/>
      <c r="NNV986" s="211"/>
      <c r="NNW986" s="211"/>
      <c r="NNX986" s="211"/>
      <c r="NNY986" s="211"/>
      <c r="NNZ986" s="211"/>
      <c r="NOA986" s="211"/>
      <c r="NOB986" s="211"/>
      <c r="NOC986" s="211"/>
      <c r="NOD986" s="211"/>
      <c r="NOE986" s="211"/>
      <c r="NOF986" s="211"/>
      <c r="NOG986" s="211"/>
      <c r="NOH986" s="211"/>
      <c r="NOI986" s="211"/>
      <c r="NOJ986" s="211"/>
      <c r="NOK986" s="211"/>
      <c r="NOL986" s="211"/>
      <c r="NOM986" s="211"/>
      <c r="NON986" s="211"/>
      <c r="NOO986" s="211"/>
      <c r="NOP986" s="211"/>
      <c r="NOQ986" s="211"/>
      <c r="NOR986" s="211"/>
      <c r="NOS986" s="211"/>
      <c r="NOT986" s="211"/>
      <c r="NOU986" s="211"/>
      <c r="NOV986" s="211"/>
      <c r="NOW986" s="211"/>
      <c r="NOX986" s="211"/>
      <c r="NOY986" s="211"/>
      <c r="NOZ986" s="211"/>
      <c r="NPA986" s="211"/>
      <c r="NPB986" s="211"/>
      <c r="NPC986" s="211"/>
      <c r="NPD986" s="211"/>
      <c r="NPE986" s="211"/>
      <c r="NPF986" s="211"/>
      <c r="NPG986" s="211"/>
      <c r="NPH986" s="211"/>
      <c r="NPI986" s="211"/>
      <c r="NPJ986" s="211"/>
      <c r="NPK986" s="211"/>
      <c r="NPL986" s="211"/>
      <c r="NPM986" s="211"/>
      <c r="NPN986" s="211"/>
      <c r="NPO986" s="211"/>
      <c r="NPP986" s="211"/>
      <c r="NPQ986" s="211"/>
      <c r="NPR986" s="211"/>
      <c r="NPS986" s="211"/>
      <c r="NPT986" s="211"/>
      <c r="NPU986" s="211"/>
      <c r="NPV986" s="211"/>
      <c r="NPW986" s="211"/>
      <c r="NPX986" s="211"/>
      <c r="NPY986" s="211"/>
      <c r="NPZ986" s="211"/>
      <c r="NQA986" s="211"/>
      <c r="NQB986" s="211"/>
      <c r="NQC986" s="211"/>
      <c r="NQD986" s="211"/>
      <c r="NQE986" s="211"/>
      <c r="NQF986" s="211"/>
      <c r="NQG986" s="211"/>
      <c r="NQH986" s="211"/>
      <c r="NQI986" s="211"/>
      <c r="NQJ986" s="211"/>
      <c r="NQK986" s="211"/>
      <c r="NQL986" s="211"/>
      <c r="NQM986" s="211"/>
      <c r="NQN986" s="211"/>
      <c r="NQO986" s="211"/>
      <c r="NQP986" s="211"/>
      <c r="NQQ986" s="211"/>
      <c r="NQR986" s="211"/>
      <c r="NQS986" s="211"/>
      <c r="NQT986" s="211"/>
      <c r="NQU986" s="211"/>
      <c r="NQV986" s="211"/>
      <c r="NQW986" s="211"/>
      <c r="NQX986" s="211"/>
      <c r="NQY986" s="211"/>
      <c r="NQZ986" s="211"/>
      <c r="NRA986" s="211"/>
      <c r="NRB986" s="211"/>
      <c r="NRC986" s="211"/>
      <c r="NRD986" s="211"/>
      <c r="NRE986" s="211"/>
      <c r="NRF986" s="211"/>
      <c r="NRG986" s="211"/>
      <c r="NRH986" s="211"/>
      <c r="NRI986" s="211"/>
      <c r="NRJ986" s="211"/>
      <c r="NRK986" s="211"/>
      <c r="NRL986" s="211"/>
      <c r="NRM986" s="211"/>
      <c r="NRN986" s="211"/>
      <c r="NRO986" s="211"/>
      <c r="NRP986" s="211"/>
      <c r="NRQ986" s="211"/>
      <c r="NRR986" s="211"/>
      <c r="NRS986" s="211"/>
      <c r="NRT986" s="211"/>
      <c r="NRU986" s="211"/>
      <c r="NRV986" s="211"/>
      <c r="NRW986" s="211"/>
      <c r="NRX986" s="211"/>
      <c r="NRY986" s="211"/>
      <c r="NRZ986" s="211"/>
      <c r="NSA986" s="211"/>
      <c r="NSB986" s="211"/>
      <c r="NSC986" s="211"/>
      <c r="NSD986" s="211"/>
      <c r="NSE986" s="211"/>
      <c r="NSF986" s="211"/>
      <c r="NSG986" s="211"/>
      <c r="NSH986" s="211"/>
      <c r="NSI986" s="211"/>
      <c r="NSJ986" s="211"/>
      <c r="NSK986" s="211"/>
      <c r="NSL986" s="211"/>
      <c r="NSM986" s="211"/>
      <c r="NSN986" s="211"/>
      <c r="NSO986" s="211"/>
      <c r="NSP986" s="211"/>
      <c r="NSQ986" s="211"/>
      <c r="NSR986" s="211"/>
      <c r="NSS986" s="211"/>
      <c r="NST986" s="211"/>
      <c r="NSU986" s="211"/>
      <c r="NSV986" s="211"/>
      <c r="NSW986" s="211"/>
      <c r="NSX986" s="211"/>
      <c r="NSY986" s="211"/>
      <c r="NSZ986" s="211"/>
      <c r="NTA986" s="211"/>
      <c r="NTB986" s="211"/>
      <c r="NTC986" s="211"/>
      <c r="NTD986" s="211"/>
      <c r="NTE986" s="211"/>
      <c r="NTF986" s="211"/>
      <c r="NTG986" s="211"/>
      <c r="NTH986" s="211"/>
      <c r="NTI986" s="211"/>
      <c r="NTJ986" s="211"/>
      <c r="NTK986" s="211"/>
      <c r="NTL986" s="211"/>
      <c r="NTM986" s="211"/>
      <c r="NTN986" s="211"/>
      <c r="NTO986" s="211"/>
      <c r="NTP986" s="211"/>
      <c r="NTQ986" s="211"/>
      <c r="NTR986" s="211"/>
      <c r="NTS986" s="211"/>
      <c r="NTT986" s="211"/>
      <c r="NTU986" s="211"/>
      <c r="NTV986" s="211"/>
      <c r="NTW986" s="211"/>
      <c r="NTX986" s="211"/>
      <c r="NTY986" s="211"/>
      <c r="NTZ986" s="211"/>
      <c r="NUA986" s="211"/>
      <c r="NUB986" s="211"/>
      <c r="NUC986" s="211"/>
      <c r="NUD986" s="211"/>
      <c r="NUE986" s="211"/>
      <c r="NUF986" s="211"/>
      <c r="NUG986" s="211"/>
      <c r="NUH986" s="211"/>
      <c r="NUI986" s="211"/>
      <c r="NUJ986" s="211"/>
      <c r="NUK986" s="211"/>
      <c r="NUL986" s="211"/>
      <c r="NUM986" s="211"/>
      <c r="NUN986" s="211"/>
      <c r="NUO986" s="211"/>
      <c r="NUP986" s="211"/>
      <c r="NUQ986" s="211"/>
      <c r="NUR986" s="211"/>
      <c r="NUS986" s="211"/>
      <c r="NUT986" s="211"/>
      <c r="NUU986" s="211"/>
      <c r="NUV986" s="211"/>
      <c r="NUW986" s="211"/>
      <c r="NUX986" s="211"/>
      <c r="NUY986" s="211"/>
      <c r="NUZ986" s="211"/>
      <c r="NVA986" s="211"/>
      <c r="NVB986" s="211"/>
      <c r="NVC986" s="211"/>
      <c r="NVD986" s="211"/>
      <c r="NVE986" s="211"/>
      <c r="NVF986" s="211"/>
      <c r="NVG986" s="211"/>
      <c r="NVH986" s="211"/>
      <c r="NVI986" s="211"/>
      <c r="NVJ986" s="211"/>
      <c r="NVK986" s="211"/>
      <c r="NVL986" s="211"/>
      <c r="NVM986" s="211"/>
      <c r="NVN986" s="211"/>
      <c r="NVO986" s="211"/>
      <c r="NVP986" s="211"/>
      <c r="NVQ986" s="211"/>
      <c r="NVR986" s="211"/>
      <c r="NVS986" s="211"/>
      <c r="NVT986" s="211"/>
      <c r="NVU986" s="211"/>
      <c r="NVV986" s="211"/>
      <c r="NVW986" s="211"/>
      <c r="NVX986" s="211"/>
      <c r="NVY986" s="211"/>
      <c r="NVZ986" s="211"/>
      <c r="NWA986" s="211"/>
      <c r="NWB986" s="211"/>
      <c r="NWC986" s="211"/>
      <c r="NWD986" s="211"/>
      <c r="NWE986" s="211"/>
      <c r="NWF986" s="211"/>
      <c r="NWG986" s="211"/>
      <c r="NWH986" s="211"/>
      <c r="NWI986" s="211"/>
      <c r="NWJ986" s="211"/>
      <c r="NWK986" s="211"/>
      <c r="NWL986" s="211"/>
      <c r="NWM986" s="211"/>
      <c r="NWN986" s="211"/>
      <c r="NWO986" s="211"/>
      <c r="NWP986" s="211"/>
      <c r="NWQ986" s="211"/>
      <c r="NWR986" s="211"/>
      <c r="NWS986" s="211"/>
      <c r="NWT986" s="211"/>
      <c r="NWU986" s="211"/>
      <c r="NWV986" s="211"/>
      <c r="NWW986" s="211"/>
      <c r="NWX986" s="211"/>
      <c r="NWY986" s="211"/>
      <c r="NWZ986" s="211"/>
      <c r="NXA986" s="211"/>
      <c r="NXB986" s="211"/>
      <c r="NXC986" s="211"/>
      <c r="NXD986" s="211"/>
      <c r="NXE986" s="211"/>
      <c r="NXF986" s="211"/>
      <c r="NXG986" s="211"/>
      <c r="NXH986" s="211"/>
      <c r="NXI986" s="211"/>
      <c r="NXJ986" s="211"/>
      <c r="NXK986" s="211"/>
      <c r="NXL986" s="211"/>
      <c r="NXM986" s="211"/>
      <c r="NXN986" s="211"/>
      <c r="NXO986" s="211"/>
      <c r="NXP986" s="211"/>
      <c r="NXQ986" s="211"/>
      <c r="NXR986" s="211"/>
      <c r="NXS986" s="211"/>
      <c r="NXT986" s="211"/>
      <c r="NXU986" s="211"/>
      <c r="NXV986" s="211"/>
      <c r="NXW986" s="211"/>
      <c r="NXX986" s="211"/>
      <c r="NXY986" s="211"/>
      <c r="NXZ986" s="211"/>
      <c r="NYA986" s="211"/>
      <c r="NYB986" s="211"/>
      <c r="NYC986" s="211"/>
      <c r="NYD986" s="211"/>
      <c r="NYE986" s="211"/>
      <c r="NYF986" s="211"/>
      <c r="NYG986" s="211"/>
      <c r="NYH986" s="211"/>
      <c r="NYI986" s="211"/>
      <c r="NYJ986" s="211"/>
      <c r="NYK986" s="211"/>
      <c r="NYL986" s="211"/>
      <c r="NYM986" s="211"/>
      <c r="NYN986" s="211"/>
      <c r="NYO986" s="211"/>
      <c r="NYP986" s="211"/>
      <c r="NYQ986" s="211"/>
      <c r="NYR986" s="211"/>
      <c r="NYS986" s="211"/>
      <c r="NYT986" s="211"/>
      <c r="NYU986" s="211"/>
      <c r="NYV986" s="211"/>
      <c r="NYW986" s="211"/>
      <c r="NYX986" s="211"/>
      <c r="NYY986" s="211"/>
      <c r="NYZ986" s="211"/>
      <c r="NZA986" s="211"/>
      <c r="NZB986" s="211"/>
      <c r="NZC986" s="211"/>
      <c r="NZD986" s="211"/>
      <c r="NZE986" s="211"/>
      <c r="NZF986" s="211"/>
      <c r="NZG986" s="211"/>
      <c r="NZH986" s="211"/>
      <c r="NZI986" s="211"/>
      <c r="NZJ986" s="211"/>
      <c r="NZK986" s="211"/>
      <c r="NZL986" s="211"/>
      <c r="NZM986" s="211"/>
      <c r="NZN986" s="211"/>
      <c r="NZO986" s="211"/>
      <c r="NZP986" s="211"/>
      <c r="NZQ986" s="211"/>
      <c r="NZR986" s="211"/>
      <c r="NZS986" s="211"/>
      <c r="NZT986" s="211"/>
      <c r="NZU986" s="211"/>
      <c r="NZV986" s="211"/>
      <c r="NZW986" s="211"/>
      <c r="NZX986" s="211"/>
      <c r="NZY986" s="211"/>
      <c r="NZZ986" s="211"/>
      <c r="OAA986" s="211"/>
      <c r="OAB986" s="211"/>
      <c r="OAC986" s="211"/>
      <c r="OAD986" s="211"/>
      <c r="OAE986" s="211"/>
      <c r="OAF986" s="211"/>
      <c r="OAG986" s="211"/>
      <c r="OAH986" s="211"/>
      <c r="OAI986" s="211"/>
      <c r="OAJ986" s="211"/>
      <c r="OAK986" s="211"/>
      <c r="OAL986" s="211"/>
      <c r="OAM986" s="211"/>
      <c r="OAN986" s="211"/>
      <c r="OAO986" s="211"/>
      <c r="OAP986" s="211"/>
      <c r="OAQ986" s="211"/>
      <c r="OAR986" s="211"/>
      <c r="OAS986" s="211"/>
      <c r="OAT986" s="211"/>
      <c r="OAU986" s="211"/>
      <c r="OAV986" s="211"/>
      <c r="OAW986" s="211"/>
      <c r="OAX986" s="211"/>
      <c r="OAY986" s="211"/>
      <c r="OAZ986" s="211"/>
      <c r="OBA986" s="211"/>
      <c r="OBB986" s="211"/>
      <c r="OBC986" s="211"/>
      <c r="OBD986" s="211"/>
      <c r="OBE986" s="211"/>
      <c r="OBF986" s="211"/>
      <c r="OBG986" s="211"/>
      <c r="OBH986" s="211"/>
      <c r="OBI986" s="211"/>
      <c r="OBJ986" s="211"/>
      <c r="OBK986" s="211"/>
      <c r="OBL986" s="211"/>
      <c r="OBM986" s="211"/>
      <c r="OBN986" s="211"/>
      <c r="OBO986" s="211"/>
      <c r="OBP986" s="211"/>
      <c r="OBQ986" s="211"/>
      <c r="OBR986" s="211"/>
      <c r="OBS986" s="211"/>
      <c r="OBT986" s="211"/>
      <c r="OBU986" s="211"/>
      <c r="OBV986" s="211"/>
      <c r="OBW986" s="211"/>
      <c r="OBX986" s="211"/>
      <c r="OBY986" s="211"/>
      <c r="OBZ986" s="211"/>
      <c r="OCA986" s="211"/>
      <c r="OCB986" s="211"/>
      <c r="OCC986" s="211"/>
      <c r="OCD986" s="211"/>
      <c r="OCE986" s="211"/>
      <c r="OCF986" s="211"/>
      <c r="OCG986" s="211"/>
      <c r="OCH986" s="211"/>
      <c r="OCI986" s="211"/>
      <c r="OCJ986" s="211"/>
      <c r="OCK986" s="211"/>
      <c r="OCL986" s="211"/>
      <c r="OCM986" s="211"/>
      <c r="OCN986" s="211"/>
      <c r="OCO986" s="211"/>
      <c r="OCP986" s="211"/>
      <c r="OCQ986" s="211"/>
      <c r="OCR986" s="211"/>
      <c r="OCS986" s="211"/>
      <c r="OCT986" s="211"/>
      <c r="OCU986" s="211"/>
      <c r="OCV986" s="211"/>
      <c r="OCW986" s="211"/>
      <c r="OCX986" s="211"/>
      <c r="OCY986" s="211"/>
      <c r="OCZ986" s="211"/>
      <c r="ODA986" s="211"/>
      <c r="ODB986" s="211"/>
      <c r="ODC986" s="211"/>
      <c r="ODD986" s="211"/>
      <c r="ODE986" s="211"/>
      <c r="ODF986" s="211"/>
      <c r="ODG986" s="211"/>
      <c r="ODH986" s="211"/>
      <c r="ODI986" s="211"/>
      <c r="ODJ986" s="211"/>
      <c r="ODK986" s="211"/>
      <c r="ODL986" s="211"/>
      <c r="ODM986" s="211"/>
      <c r="ODN986" s="211"/>
      <c r="ODO986" s="211"/>
      <c r="ODP986" s="211"/>
      <c r="ODQ986" s="211"/>
      <c r="ODR986" s="211"/>
      <c r="ODS986" s="211"/>
      <c r="ODT986" s="211"/>
      <c r="ODU986" s="211"/>
      <c r="ODV986" s="211"/>
      <c r="ODW986" s="211"/>
      <c r="ODX986" s="211"/>
      <c r="ODY986" s="211"/>
      <c r="ODZ986" s="211"/>
      <c r="OEA986" s="211"/>
      <c r="OEB986" s="211"/>
      <c r="OEC986" s="211"/>
      <c r="OED986" s="211"/>
      <c r="OEE986" s="211"/>
      <c r="OEF986" s="211"/>
      <c r="OEG986" s="211"/>
      <c r="OEH986" s="211"/>
      <c r="OEI986" s="211"/>
      <c r="OEJ986" s="211"/>
      <c r="OEK986" s="211"/>
      <c r="OEL986" s="211"/>
      <c r="OEM986" s="211"/>
      <c r="OEN986" s="211"/>
      <c r="OEO986" s="211"/>
      <c r="OEP986" s="211"/>
      <c r="OEQ986" s="211"/>
      <c r="OER986" s="211"/>
      <c r="OES986" s="211"/>
      <c r="OET986" s="211"/>
      <c r="OEU986" s="211"/>
      <c r="OEV986" s="211"/>
      <c r="OEW986" s="211"/>
      <c r="OEX986" s="211"/>
      <c r="OEY986" s="211"/>
      <c r="OEZ986" s="211"/>
      <c r="OFA986" s="211"/>
      <c r="OFB986" s="211"/>
      <c r="OFC986" s="211"/>
      <c r="OFD986" s="211"/>
      <c r="OFE986" s="211"/>
      <c r="OFF986" s="211"/>
      <c r="OFG986" s="211"/>
      <c r="OFH986" s="211"/>
      <c r="OFI986" s="211"/>
      <c r="OFJ986" s="211"/>
      <c r="OFK986" s="211"/>
      <c r="OFL986" s="211"/>
      <c r="OFM986" s="211"/>
      <c r="OFN986" s="211"/>
      <c r="OFO986" s="211"/>
      <c r="OFP986" s="211"/>
      <c r="OFQ986" s="211"/>
      <c r="OFR986" s="211"/>
      <c r="OFS986" s="211"/>
      <c r="OFT986" s="211"/>
      <c r="OFU986" s="211"/>
      <c r="OFV986" s="211"/>
      <c r="OFW986" s="211"/>
      <c r="OFX986" s="211"/>
      <c r="OFY986" s="211"/>
      <c r="OFZ986" s="211"/>
      <c r="OGA986" s="211"/>
      <c r="OGB986" s="211"/>
      <c r="OGC986" s="211"/>
      <c r="OGD986" s="211"/>
      <c r="OGE986" s="211"/>
      <c r="OGF986" s="211"/>
      <c r="OGG986" s="211"/>
      <c r="OGH986" s="211"/>
      <c r="OGI986" s="211"/>
      <c r="OGJ986" s="211"/>
      <c r="OGK986" s="211"/>
      <c r="OGL986" s="211"/>
      <c r="OGM986" s="211"/>
      <c r="OGN986" s="211"/>
      <c r="OGO986" s="211"/>
      <c r="OGP986" s="211"/>
      <c r="OGQ986" s="211"/>
      <c r="OGR986" s="211"/>
      <c r="OGS986" s="211"/>
      <c r="OGT986" s="211"/>
      <c r="OGU986" s="211"/>
      <c r="OGV986" s="211"/>
      <c r="OGW986" s="211"/>
      <c r="OGX986" s="211"/>
      <c r="OGY986" s="211"/>
      <c r="OGZ986" s="211"/>
      <c r="OHA986" s="211"/>
      <c r="OHB986" s="211"/>
      <c r="OHC986" s="211"/>
      <c r="OHD986" s="211"/>
      <c r="OHE986" s="211"/>
      <c r="OHF986" s="211"/>
      <c r="OHG986" s="211"/>
      <c r="OHH986" s="211"/>
      <c r="OHI986" s="211"/>
      <c r="OHJ986" s="211"/>
      <c r="OHK986" s="211"/>
      <c r="OHL986" s="211"/>
      <c r="OHM986" s="211"/>
      <c r="OHN986" s="211"/>
      <c r="OHO986" s="211"/>
      <c r="OHP986" s="211"/>
      <c r="OHQ986" s="211"/>
      <c r="OHR986" s="211"/>
      <c r="OHS986" s="211"/>
      <c r="OHT986" s="211"/>
      <c r="OHU986" s="211"/>
      <c r="OHV986" s="211"/>
      <c r="OHW986" s="211"/>
      <c r="OHX986" s="211"/>
      <c r="OHY986" s="211"/>
      <c r="OHZ986" s="211"/>
      <c r="OIA986" s="211"/>
      <c r="OIB986" s="211"/>
      <c r="OIC986" s="211"/>
      <c r="OID986" s="211"/>
      <c r="OIE986" s="211"/>
      <c r="OIF986" s="211"/>
      <c r="OIG986" s="211"/>
      <c r="OIH986" s="211"/>
      <c r="OII986" s="211"/>
      <c r="OIJ986" s="211"/>
      <c r="OIK986" s="211"/>
      <c r="OIL986" s="211"/>
      <c r="OIM986" s="211"/>
      <c r="OIN986" s="211"/>
      <c r="OIO986" s="211"/>
      <c r="OIP986" s="211"/>
      <c r="OIQ986" s="211"/>
      <c r="OIR986" s="211"/>
      <c r="OIS986" s="211"/>
      <c r="OIT986" s="211"/>
      <c r="OIU986" s="211"/>
      <c r="OIV986" s="211"/>
      <c r="OIW986" s="211"/>
      <c r="OIX986" s="211"/>
      <c r="OIY986" s="211"/>
      <c r="OIZ986" s="211"/>
      <c r="OJA986" s="211"/>
      <c r="OJB986" s="211"/>
      <c r="OJC986" s="211"/>
      <c r="OJD986" s="211"/>
      <c r="OJE986" s="211"/>
      <c r="OJF986" s="211"/>
      <c r="OJG986" s="211"/>
      <c r="OJH986" s="211"/>
      <c r="OJI986" s="211"/>
      <c r="OJJ986" s="211"/>
      <c r="OJK986" s="211"/>
      <c r="OJL986" s="211"/>
      <c r="OJM986" s="211"/>
      <c r="OJN986" s="211"/>
      <c r="OJO986" s="211"/>
      <c r="OJP986" s="211"/>
      <c r="OJQ986" s="211"/>
      <c r="OJR986" s="211"/>
      <c r="OJS986" s="211"/>
      <c r="OJT986" s="211"/>
      <c r="OJU986" s="211"/>
      <c r="OJV986" s="211"/>
      <c r="OJW986" s="211"/>
      <c r="OJX986" s="211"/>
      <c r="OJY986" s="211"/>
      <c r="OJZ986" s="211"/>
      <c r="OKA986" s="211"/>
      <c r="OKB986" s="211"/>
      <c r="OKC986" s="211"/>
      <c r="OKD986" s="211"/>
      <c r="OKE986" s="211"/>
      <c r="OKF986" s="211"/>
      <c r="OKG986" s="211"/>
      <c r="OKH986" s="211"/>
      <c r="OKI986" s="211"/>
      <c r="OKJ986" s="211"/>
      <c r="OKK986" s="211"/>
      <c r="OKL986" s="211"/>
      <c r="OKM986" s="211"/>
      <c r="OKN986" s="211"/>
      <c r="OKO986" s="211"/>
      <c r="OKP986" s="211"/>
      <c r="OKQ986" s="211"/>
      <c r="OKR986" s="211"/>
      <c r="OKS986" s="211"/>
      <c r="OKT986" s="211"/>
      <c r="OKU986" s="211"/>
      <c r="OKV986" s="211"/>
      <c r="OKW986" s="211"/>
      <c r="OKX986" s="211"/>
      <c r="OKY986" s="211"/>
      <c r="OKZ986" s="211"/>
      <c r="OLA986" s="211"/>
      <c r="OLB986" s="211"/>
      <c r="OLC986" s="211"/>
      <c r="OLD986" s="211"/>
      <c r="OLE986" s="211"/>
      <c r="OLF986" s="211"/>
      <c r="OLG986" s="211"/>
      <c r="OLH986" s="211"/>
      <c r="OLI986" s="211"/>
      <c r="OLJ986" s="211"/>
      <c r="OLK986" s="211"/>
      <c r="OLL986" s="211"/>
      <c r="OLM986" s="211"/>
      <c r="OLN986" s="211"/>
      <c r="OLO986" s="211"/>
      <c r="OLP986" s="211"/>
      <c r="OLQ986" s="211"/>
      <c r="OLR986" s="211"/>
      <c r="OLS986" s="211"/>
      <c r="OLT986" s="211"/>
      <c r="OLU986" s="211"/>
      <c r="OLV986" s="211"/>
      <c r="OLW986" s="211"/>
      <c r="OLX986" s="211"/>
      <c r="OLY986" s="211"/>
      <c r="OLZ986" s="211"/>
      <c r="OMA986" s="211"/>
      <c r="OMB986" s="211"/>
      <c r="OMC986" s="211"/>
      <c r="OMD986" s="211"/>
      <c r="OME986" s="211"/>
      <c r="OMF986" s="211"/>
      <c r="OMG986" s="211"/>
      <c r="OMH986" s="211"/>
      <c r="OMI986" s="211"/>
      <c r="OMJ986" s="211"/>
      <c r="OMK986" s="211"/>
      <c r="OML986" s="211"/>
      <c r="OMM986" s="211"/>
      <c r="OMN986" s="211"/>
      <c r="OMO986" s="211"/>
      <c r="OMP986" s="211"/>
      <c r="OMQ986" s="211"/>
      <c r="OMR986" s="211"/>
      <c r="OMS986" s="211"/>
      <c r="OMT986" s="211"/>
      <c r="OMU986" s="211"/>
      <c r="OMV986" s="211"/>
      <c r="OMW986" s="211"/>
      <c r="OMX986" s="211"/>
      <c r="OMY986" s="211"/>
      <c r="OMZ986" s="211"/>
      <c r="ONA986" s="211"/>
      <c r="ONB986" s="211"/>
      <c r="ONC986" s="211"/>
      <c r="OND986" s="211"/>
      <c r="ONE986" s="211"/>
      <c r="ONF986" s="211"/>
      <c r="ONG986" s="211"/>
      <c r="ONH986" s="211"/>
      <c r="ONI986" s="211"/>
      <c r="ONJ986" s="211"/>
      <c r="ONK986" s="211"/>
      <c r="ONL986" s="211"/>
      <c r="ONM986" s="211"/>
      <c r="ONN986" s="211"/>
      <c r="ONO986" s="211"/>
      <c r="ONP986" s="211"/>
      <c r="ONQ986" s="211"/>
      <c r="ONR986" s="211"/>
      <c r="ONS986" s="211"/>
      <c r="ONT986" s="211"/>
      <c r="ONU986" s="211"/>
      <c r="ONV986" s="211"/>
      <c r="ONW986" s="211"/>
      <c r="ONX986" s="211"/>
      <c r="ONY986" s="211"/>
      <c r="ONZ986" s="211"/>
      <c r="OOA986" s="211"/>
      <c r="OOB986" s="211"/>
      <c r="OOC986" s="211"/>
      <c r="OOD986" s="211"/>
      <c r="OOE986" s="211"/>
      <c r="OOF986" s="211"/>
      <c r="OOG986" s="211"/>
      <c r="OOH986" s="211"/>
      <c r="OOI986" s="211"/>
      <c r="OOJ986" s="211"/>
      <c r="OOK986" s="211"/>
      <c r="OOL986" s="211"/>
      <c r="OOM986" s="211"/>
      <c r="OON986" s="211"/>
      <c r="OOO986" s="211"/>
      <c r="OOP986" s="211"/>
      <c r="OOQ986" s="211"/>
      <c r="OOR986" s="211"/>
      <c r="OOS986" s="211"/>
      <c r="OOT986" s="211"/>
      <c r="OOU986" s="211"/>
      <c r="OOV986" s="211"/>
      <c r="OOW986" s="211"/>
      <c r="OOX986" s="211"/>
      <c r="OOY986" s="211"/>
      <c r="OOZ986" s="211"/>
      <c r="OPA986" s="211"/>
      <c r="OPB986" s="211"/>
      <c r="OPC986" s="211"/>
      <c r="OPD986" s="211"/>
      <c r="OPE986" s="211"/>
      <c r="OPF986" s="211"/>
      <c r="OPG986" s="211"/>
      <c r="OPH986" s="211"/>
      <c r="OPI986" s="211"/>
      <c r="OPJ986" s="211"/>
      <c r="OPK986" s="211"/>
      <c r="OPL986" s="211"/>
      <c r="OPM986" s="211"/>
      <c r="OPN986" s="211"/>
      <c r="OPO986" s="211"/>
      <c r="OPP986" s="211"/>
      <c r="OPQ986" s="211"/>
      <c r="OPR986" s="211"/>
      <c r="OPS986" s="211"/>
      <c r="OPT986" s="211"/>
      <c r="OPU986" s="211"/>
      <c r="OPV986" s="211"/>
      <c r="OPW986" s="211"/>
      <c r="OPX986" s="211"/>
      <c r="OPY986" s="211"/>
      <c r="OPZ986" s="211"/>
      <c r="OQA986" s="211"/>
      <c r="OQB986" s="211"/>
      <c r="OQC986" s="211"/>
      <c r="OQD986" s="211"/>
      <c r="OQE986" s="211"/>
      <c r="OQF986" s="211"/>
      <c r="OQG986" s="211"/>
      <c r="OQH986" s="211"/>
      <c r="OQI986" s="211"/>
      <c r="OQJ986" s="211"/>
      <c r="OQK986" s="211"/>
      <c r="OQL986" s="211"/>
      <c r="OQM986" s="211"/>
      <c r="OQN986" s="211"/>
      <c r="OQO986" s="211"/>
      <c r="OQP986" s="211"/>
      <c r="OQQ986" s="211"/>
      <c r="OQR986" s="211"/>
      <c r="OQS986" s="211"/>
      <c r="OQT986" s="211"/>
      <c r="OQU986" s="211"/>
      <c r="OQV986" s="211"/>
      <c r="OQW986" s="211"/>
      <c r="OQX986" s="211"/>
      <c r="OQY986" s="211"/>
      <c r="OQZ986" s="211"/>
      <c r="ORA986" s="211"/>
      <c r="ORB986" s="211"/>
      <c r="ORC986" s="211"/>
      <c r="ORD986" s="211"/>
      <c r="ORE986" s="211"/>
      <c r="ORF986" s="211"/>
      <c r="ORG986" s="211"/>
      <c r="ORH986" s="211"/>
      <c r="ORI986" s="211"/>
      <c r="ORJ986" s="211"/>
      <c r="ORK986" s="211"/>
      <c r="ORL986" s="211"/>
      <c r="ORM986" s="211"/>
      <c r="ORN986" s="211"/>
      <c r="ORO986" s="211"/>
      <c r="ORP986" s="211"/>
      <c r="ORQ986" s="211"/>
      <c r="ORR986" s="211"/>
      <c r="ORS986" s="211"/>
      <c r="ORT986" s="211"/>
      <c r="ORU986" s="211"/>
      <c r="ORV986" s="211"/>
      <c r="ORW986" s="211"/>
      <c r="ORX986" s="211"/>
      <c r="ORY986" s="211"/>
      <c r="ORZ986" s="211"/>
      <c r="OSA986" s="211"/>
      <c r="OSB986" s="211"/>
      <c r="OSC986" s="211"/>
      <c r="OSD986" s="211"/>
      <c r="OSE986" s="211"/>
      <c r="OSF986" s="211"/>
      <c r="OSG986" s="211"/>
      <c r="OSH986" s="211"/>
      <c r="OSI986" s="211"/>
      <c r="OSJ986" s="211"/>
      <c r="OSK986" s="211"/>
      <c r="OSL986" s="211"/>
      <c r="OSM986" s="211"/>
      <c r="OSN986" s="211"/>
      <c r="OSO986" s="211"/>
      <c r="OSP986" s="211"/>
      <c r="OSQ986" s="211"/>
      <c r="OSR986" s="211"/>
      <c r="OSS986" s="211"/>
      <c r="OST986" s="211"/>
      <c r="OSU986" s="211"/>
      <c r="OSV986" s="211"/>
      <c r="OSW986" s="211"/>
      <c r="OSX986" s="211"/>
      <c r="OSY986" s="211"/>
      <c r="OSZ986" s="211"/>
      <c r="OTA986" s="211"/>
      <c r="OTB986" s="211"/>
      <c r="OTC986" s="211"/>
      <c r="OTD986" s="211"/>
      <c r="OTE986" s="211"/>
      <c r="OTF986" s="211"/>
      <c r="OTG986" s="211"/>
      <c r="OTH986" s="211"/>
      <c r="OTI986" s="211"/>
      <c r="OTJ986" s="211"/>
      <c r="OTK986" s="211"/>
      <c r="OTL986" s="211"/>
      <c r="OTM986" s="211"/>
      <c r="OTN986" s="211"/>
      <c r="OTO986" s="211"/>
      <c r="OTP986" s="211"/>
      <c r="OTQ986" s="211"/>
      <c r="OTR986" s="211"/>
      <c r="OTS986" s="211"/>
      <c r="OTT986" s="211"/>
      <c r="OTU986" s="211"/>
      <c r="OTV986" s="211"/>
      <c r="OTW986" s="211"/>
      <c r="OTX986" s="211"/>
      <c r="OTY986" s="211"/>
      <c r="OTZ986" s="211"/>
      <c r="OUA986" s="211"/>
      <c r="OUB986" s="211"/>
      <c r="OUC986" s="211"/>
      <c r="OUD986" s="211"/>
      <c r="OUE986" s="211"/>
      <c r="OUF986" s="211"/>
      <c r="OUG986" s="211"/>
      <c r="OUH986" s="211"/>
      <c r="OUI986" s="211"/>
      <c r="OUJ986" s="211"/>
      <c r="OUK986" s="211"/>
      <c r="OUL986" s="211"/>
      <c r="OUM986" s="211"/>
      <c r="OUN986" s="211"/>
      <c r="OUO986" s="211"/>
      <c r="OUP986" s="211"/>
      <c r="OUQ986" s="211"/>
      <c r="OUR986" s="211"/>
      <c r="OUS986" s="211"/>
      <c r="OUT986" s="211"/>
      <c r="OUU986" s="211"/>
      <c r="OUV986" s="211"/>
      <c r="OUW986" s="211"/>
      <c r="OUX986" s="211"/>
      <c r="OUY986" s="211"/>
      <c r="OUZ986" s="211"/>
      <c r="OVA986" s="211"/>
      <c r="OVB986" s="211"/>
      <c r="OVC986" s="211"/>
      <c r="OVD986" s="211"/>
      <c r="OVE986" s="211"/>
      <c r="OVF986" s="211"/>
      <c r="OVG986" s="211"/>
      <c r="OVH986" s="211"/>
      <c r="OVI986" s="211"/>
      <c r="OVJ986" s="211"/>
      <c r="OVK986" s="211"/>
      <c r="OVL986" s="211"/>
      <c r="OVM986" s="211"/>
      <c r="OVN986" s="211"/>
      <c r="OVO986" s="211"/>
      <c r="OVP986" s="211"/>
      <c r="OVQ986" s="211"/>
      <c r="OVR986" s="211"/>
      <c r="OVS986" s="211"/>
      <c r="OVT986" s="211"/>
      <c r="OVU986" s="211"/>
      <c r="OVV986" s="211"/>
      <c r="OVW986" s="211"/>
      <c r="OVX986" s="211"/>
      <c r="OVY986" s="211"/>
      <c r="OVZ986" s="211"/>
      <c r="OWA986" s="211"/>
      <c r="OWB986" s="211"/>
      <c r="OWC986" s="211"/>
      <c r="OWD986" s="211"/>
      <c r="OWE986" s="211"/>
      <c r="OWF986" s="211"/>
      <c r="OWG986" s="211"/>
      <c r="OWH986" s="211"/>
      <c r="OWI986" s="211"/>
      <c r="OWJ986" s="211"/>
      <c r="OWK986" s="211"/>
      <c r="OWL986" s="211"/>
      <c r="OWM986" s="211"/>
      <c r="OWN986" s="211"/>
      <c r="OWO986" s="211"/>
      <c r="OWP986" s="211"/>
      <c r="OWQ986" s="211"/>
      <c r="OWR986" s="211"/>
      <c r="OWS986" s="211"/>
      <c r="OWT986" s="211"/>
      <c r="OWU986" s="211"/>
      <c r="OWV986" s="211"/>
      <c r="OWW986" s="211"/>
      <c r="OWX986" s="211"/>
      <c r="OWY986" s="211"/>
      <c r="OWZ986" s="211"/>
      <c r="OXA986" s="211"/>
      <c r="OXB986" s="211"/>
      <c r="OXC986" s="211"/>
      <c r="OXD986" s="211"/>
      <c r="OXE986" s="211"/>
      <c r="OXF986" s="211"/>
      <c r="OXG986" s="211"/>
      <c r="OXH986" s="211"/>
      <c r="OXI986" s="211"/>
      <c r="OXJ986" s="211"/>
      <c r="OXK986" s="211"/>
      <c r="OXL986" s="211"/>
      <c r="OXM986" s="211"/>
      <c r="OXN986" s="211"/>
      <c r="OXO986" s="211"/>
      <c r="OXP986" s="211"/>
      <c r="OXQ986" s="211"/>
      <c r="OXR986" s="211"/>
      <c r="OXS986" s="211"/>
      <c r="OXT986" s="211"/>
      <c r="OXU986" s="211"/>
      <c r="OXV986" s="211"/>
      <c r="OXW986" s="211"/>
      <c r="OXX986" s="211"/>
      <c r="OXY986" s="211"/>
      <c r="OXZ986" s="211"/>
      <c r="OYA986" s="211"/>
      <c r="OYB986" s="211"/>
      <c r="OYC986" s="211"/>
      <c r="OYD986" s="211"/>
      <c r="OYE986" s="211"/>
      <c r="OYF986" s="211"/>
      <c r="OYG986" s="211"/>
      <c r="OYH986" s="211"/>
      <c r="OYI986" s="211"/>
      <c r="OYJ986" s="211"/>
      <c r="OYK986" s="211"/>
      <c r="OYL986" s="211"/>
      <c r="OYM986" s="211"/>
      <c r="OYN986" s="211"/>
      <c r="OYO986" s="211"/>
      <c r="OYP986" s="211"/>
      <c r="OYQ986" s="211"/>
      <c r="OYR986" s="211"/>
      <c r="OYS986" s="211"/>
      <c r="OYT986" s="211"/>
      <c r="OYU986" s="211"/>
      <c r="OYV986" s="211"/>
      <c r="OYW986" s="211"/>
      <c r="OYX986" s="211"/>
      <c r="OYY986" s="211"/>
      <c r="OYZ986" s="211"/>
      <c r="OZA986" s="211"/>
      <c r="OZB986" s="211"/>
      <c r="OZC986" s="211"/>
      <c r="OZD986" s="211"/>
      <c r="OZE986" s="211"/>
      <c r="OZF986" s="211"/>
      <c r="OZG986" s="211"/>
      <c r="OZH986" s="211"/>
      <c r="OZI986" s="211"/>
      <c r="OZJ986" s="211"/>
      <c r="OZK986" s="211"/>
      <c r="OZL986" s="211"/>
      <c r="OZM986" s="211"/>
      <c r="OZN986" s="211"/>
      <c r="OZO986" s="211"/>
      <c r="OZP986" s="211"/>
      <c r="OZQ986" s="211"/>
      <c r="OZR986" s="211"/>
      <c r="OZS986" s="211"/>
      <c r="OZT986" s="211"/>
      <c r="OZU986" s="211"/>
      <c r="OZV986" s="211"/>
      <c r="OZW986" s="211"/>
      <c r="OZX986" s="211"/>
      <c r="OZY986" s="211"/>
      <c r="OZZ986" s="211"/>
      <c r="PAA986" s="211"/>
      <c r="PAB986" s="211"/>
      <c r="PAC986" s="211"/>
      <c r="PAD986" s="211"/>
      <c r="PAE986" s="211"/>
      <c r="PAF986" s="211"/>
      <c r="PAG986" s="211"/>
      <c r="PAH986" s="211"/>
      <c r="PAI986" s="211"/>
      <c r="PAJ986" s="211"/>
      <c r="PAK986" s="211"/>
      <c r="PAL986" s="211"/>
      <c r="PAM986" s="211"/>
      <c r="PAN986" s="211"/>
      <c r="PAO986" s="211"/>
      <c r="PAP986" s="211"/>
      <c r="PAQ986" s="211"/>
      <c r="PAR986" s="211"/>
      <c r="PAS986" s="211"/>
      <c r="PAT986" s="211"/>
      <c r="PAU986" s="211"/>
      <c r="PAV986" s="211"/>
      <c r="PAW986" s="211"/>
      <c r="PAX986" s="211"/>
      <c r="PAY986" s="211"/>
      <c r="PAZ986" s="211"/>
      <c r="PBA986" s="211"/>
      <c r="PBB986" s="211"/>
      <c r="PBC986" s="211"/>
      <c r="PBD986" s="211"/>
      <c r="PBE986" s="211"/>
      <c r="PBF986" s="211"/>
      <c r="PBG986" s="211"/>
      <c r="PBH986" s="211"/>
      <c r="PBI986" s="211"/>
      <c r="PBJ986" s="211"/>
      <c r="PBK986" s="211"/>
      <c r="PBL986" s="211"/>
      <c r="PBM986" s="211"/>
      <c r="PBN986" s="211"/>
      <c r="PBO986" s="211"/>
      <c r="PBP986" s="211"/>
      <c r="PBQ986" s="211"/>
      <c r="PBR986" s="211"/>
      <c r="PBS986" s="211"/>
      <c r="PBT986" s="211"/>
      <c r="PBU986" s="211"/>
      <c r="PBV986" s="211"/>
      <c r="PBW986" s="211"/>
      <c r="PBX986" s="211"/>
      <c r="PBY986" s="211"/>
      <c r="PBZ986" s="211"/>
      <c r="PCA986" s="211"/>
      <c r="PCB986" s="211"/>
      <c r="PCC986" s="211"/>
      <c r="PCD986" s="211"/>
      <c r="PCE986" s="211"/>
      <c r="PCF986" s="211"/>
      <c r="PCG986" s="211"/>
      <c r="PCH986" s="211"/>
      <c r="PCI986" s="211"/>
      <c r="PCJ986" s="211"/>
      <c r="PCK986" s="211"/>
      <c r="PCL986" s="211"/>
      <c r="PCM986" s="211"/>
      <c r="PCN986" s="211"/>
      <c r="PCO986" s="211"/>
      <c r="PCP986" s="211"/>
      <c r="PCQ986" s="211"/>
      <c r="PCR986" s="211"/>
      <c r="PCS986" s="211"/>
      <c r="PCT986" s="211"/>
      <c r="PCU986" s="211"/>
      <c r="PCV986" s="211"/>
      <c r="PCW986" s="211"/>
      <c r="PCX986" s="211"/>
      <c r="PCY986" s="211"/>
      <c r="PCZ986" s="211"/>
      <c r="PDA986" s="211"/>
      <c r="PDB986" s="211"/>
      <c r="PDC986" s="211"/>
      <c r="PDD986" s="211"/>
      <c r="PDE986" s="211"/>
      <c r="PDF986" s="211"/>
      <c r="PDG986" s="211"/>
      <c r="PDH986" s="211"/>
      <c r="PDI986" s="211"/>
      <c r="PDJ986" s="211"/>
      <c r="PDK986" s="211"/>
      <c r="PDL986" s="211"/>
      <c r="PDM986" s="211"/>
      <c r="PDN986" s="211"/>
      <c r="PDO986" s="211"/>
      <c r="PDP986" s="211"/>
      <c r="PDQ986" s="211"/>
      <c r="PDR986" s="211"/>
      <c r="PDS986" s="211"/>
      <c r="PDT986" s="211"/>
      <c r="PDU986" s="211"/>
      <c r="PDV986" s="211"/>
      <c r="PDW986" s="211"/>
      <c r="PDX986" s="211"/>
      <c r="PDY986" s="211"/>
      <c r="PDZ986" s="211"/>
      <c r="PEA986" s="211"/>
      <c r="PEB986" s="211"/>
      <c r="PEC986" s="211"/>
      <c r="PED986" s="211"/>
      <c r="PEE986" s="211"/>
      <c r="PEF986" s="211"/>
      <c r="PEG986" s="211"/>
      <c r="PEH986" s="211"/>
      <c r="PEI986" s="211"/>
      <c r="PEJ986" s="211"/>
      <c r="PEK986" s="211"/>
      <c r="PEL986" s="211"/>
      <c r="PEM986" s="211"/>
      <c r="PEN986" s="211"/>
      <c r="PEO986" s="211"/>
      <c r="PEP986" s="211"/>
      <c r="PEQ986" s="211"/>
      <c r="PER986" s="211"/>
      <c r="PES986" s="211"/>
      <c r="PET986" s="211"/>
      <c r="PEU986" s="211"/>
      <c r="PEV986" s="211"/>
      <c r="PEW986" s="211"/>
      <c r="PEX986" s="211"/>
      <c r="PEY986" s="211"/>
      <c r="PEZ986" s="211"/>
      <c r="PFA986" s="211"/>
      <c r="PFB986" s="211"/>
      <c r="PFC986" s="211"/>
      <c r="PFD986" s="211"/>
      <c r="PFE986" s="211"/>
      <c r="PFF986" s="211"/>
      <c r="PFG986" s="211"/>
      <c r="PFH986" s="211"/>
      <c r="PFI986" s="211"/>
      <c r="PFJ986" s="211"/>
      <c r="PFK986" s="211"/>
      <c r="PFL986" s="211"/>
      <c r="PFM986" s="211"/>
      <c r="PFN986" s="211"/>
      <c r="PFO986" s="211"/>
      <c r="PFP986" s="211"/>
      <c r="PFQ986" s="211"/>
      <c r="PFR986" s="211"/>
      <c r="PFS986" s="211"/>
      <c r="PFT986" s="211"/>
      <c r="PFU986" s="211"/>
      <c r="PFV986" s="211"/>
      <c r="PFW986" s="211"/>
      <c r="PFX986" s="211"/>
      <c r="PFY986" s="211"/>
      <c r="PFZ986" s="211"/>
      <c r="PGA986" s="211"/>
      <c r="PGB986" s="211"/>
      <c r="PGC986" s="211"/>
      <c r="PGD986" s="211"/>
      <c r="PGE986" s="211"/>
      <c r="PGF986" s="211"/>
      <c r="PGG986" s="211"/>
      <c r="PGH986" s="211"/>
      <c r="PGI986" s="211"/>
      <c r="PGJ986" s="211"/>
      <c r="PGK986" s="211"/>
      <c r="PGL986" s="211"/>
      <c r="PGM986" s="211"/>
      <c r="PGN986" s="211"/>
      <c r="PGO986" s="211"/>
      <c r="PGP986" s="211"/>
      <c r="PGQ986" s="211"/>
      <c r="PGR986" s="211"/>
      <c r="PGS986" s="211"/>
      <c r="PGT986" s="211"/>
      <c r="PGU986" s="211"/>
      <c r="PGV986" s="211"/>
      <c r="PGW986" s="211"/>
      <c r="PGX986" s="211"/>
      <c r="PGY986" s="211"/>
      <c r="PGZ986" s="211"/>
      <c r="PHA986" s="211"/>
      <c r="PHB986" s="211"/>
      <c r="PHC986" s="211"/>
      <c r="PHD986" s="211"/>
      <c r="PHE986" s="211"/>
      <c r="PHF986" s="211"/>
      <c r="PHG986" s="211"/>
      <c r="PHH986" s="211"/>
      <c r="PHI986" s="211"/>
      <c r="PHJ986" s="211"/>
      <c r="PHK986" s="211"/>
      <c r="PHL986" s="211"/>
      <c r="PHM986" s="211"/>
      <c r="PHN986" s="211"/>
      <c r="PHO986" s="211"/>
      <c r="PHP986" s="211"/>
      <c r="PHQ986" s="211"/>
      <c r="PHR986" s="211"/>
      <c r="PHS986" s="211"/>
      <c r="PHT986" s="211"/>
      <c r="PHU986" s="211"/>
      <c r="PHV986" s="211"/>
      <c r="PHW986" s="211"/>
      <c r="PHX986" s="211"/>
      <c r="PHY986" s="211"/>
      <c r="PHZ986" s="211"/>
      <c r="PIA986" s="211"/>
      <c r="PIB986" s="211"/>
      <c r="PIC986" s="211"/>
      <c r="PID986" s="211"/>
      <c r="PIE986" s="211"/>
      <c r="PIF986" s="211"/>
      <c r="PIG986" s="211"/>
      <c r="PIH986" s="211"/>
      <c r="PII986" s="211"/>
      <c r="PIJ986" s="211"/>
      <c r="PIK986" s="211"/>
      <c r="PIL986" s="211"/>
      <c r="PIM986" s="211"/>
      <c r="PIN986" s="211"/>
      <c r="PIO986" s="211"/>
      <c r="PIP986" s="211"/>
      <c r="PIQ986" s="211"/>
      <c r="PIR986" s="211"/>
      <c r="PIS986" s="211"/>
      <c r="PIT986" s="211"/>
      <c r="PIU986" s="211"/>
      <c r="PIV986" s="211"/>
      <c r="PIW986" s="211"/>
      <c r="PIX986" s="211"/>
      <c r="PIY986" s="211"/>
      <c r="PIZ986" s="211"/>
      <c r="PJA986" s="211"/>
      <c r="PJB986" s="211"/>
      <c r="PJC986" s="211"/>
      <c r="PJD986" s="211"/>
      <c r="PJE986" s="211"/>
      <c r="PJF986" s="211"/>
      <c r="PJG986" s="211"/>
      <c r="PJH986" s="211"/>
      <c r="PJI986" s="211"/>
      <c r="PJJ986" s="211"/>
      <c r="PJK986" s="211"/>
      <c r="PJL986" s="211"/>
      <c r="PJM986" s="211"/>
      <c r="PJN986" s="211"/>
      <c r="PJO986" s="211"/>
      <c r="PJP986" s="211"/>
      <c r="PJQ986" s="211"/>
      <c r="PJR986" s="211"/>
      <c r="PJS986" s="211"/>
      <c r="PJT986" s="211"/>
      <c r="PJU986" s="211"/>
      <c r="PJV986" s="211"/>
      <c r="PJW986" s="211"/>
      <c r="PJX986" s="211"/>
      <c r="PJY986" s="211"/>
      <c r="PJZ986" s="211"/>
      <c r="PKA986" s="211"/>
      <c r="PKB986" s="211"/>
      <c r="PKC986" s="211"/>
      <c r="PKD986" s="211"/>
      <c r="PKE986" s="211"/>
      <c r="PKF986" s="211"/>
      <c r="PKG986" s="211"/>
      <c r="PKH986" s="211"/>
      <c r="PKI986" s="211"/>
      <c r="PKJ986" s="211"/>
      <c r="PKK986" s="211"/>
      <c r="PKL986" s="211"/>
      <c r="PKM986" s="211"/>
      <c r="PKN986" s="211"/>
      <c r="PKO986" s="211"/>
      <c r="PKP986" s="211"/>
      <c r="PKQ986" s="211"/>
      <c r="PKR986" s="211"/>
      <c r="PKS986" s="211"/>
      <c r="PKT986" s="211"/>
      <c r="PKU986" s="211"/>
      <c r="PKV986" s="211"/>
      <c r="PKW986" s="211"/>
      <c r="PKX986" s="211"/>
      <c r="PKY986" s="211"/>
      <c r="PKZ986" s="211"/>
      <c r="PLA986" s="211"/>
      <c r="PLB986" s="211"/>
      <c r="PLC986" s="211"/>
      <c r="PLD986" s="211"/>
      <c r="PLE986" s="211"/>
      <c r="PLF986" s="211"/>
      <c r="PLG986" s="211"/>
      <c r="PLH986" s="211"/>
      <c r="PLI986" s="211"/>
      <c r="PLJ986" s="211"/>
      <c r="PLK986" s="211"/>
      <c r="PLL986" s="211"/>
      <c r="PLM986" s="211"/>
      <c r="PLN986" s="211"/>
      <c r="PLO986" s="211"/>
      <c r="PLP986" s="211"/>
      <c r="PLQ986" s="211"/>
      <c r="PLR986" s="211"/>
      <c r="PLS986" s="211"/>
      <c r="PLT986" s="211"/>
      <c r="PLU986" s="211"/>
      <c r="PLV986" s="211"/>
      <c r="PLW986" s="211"/>
      <c r="PLX986" s="211"/>
      <c r="PLY986" s="211"/>
      <c r="PLZ986" s="211"/>
      <c r="PMA986" s="211"/>
      <c r="PMB986" s="211"/>
      <c r="PMC986" s="211"/>
      <c r="PMD986" s="211"/>
      <c r="PME986" s="211"/>
      <c r="PMF986" s="211"/>
      <c r="PMG986" s="211"/>
      <c r="PMH986" s="211"/>
      <c r="PMI986" s="211"/>
      <c r="PMJ986" s="211"/>
      <c r="PMK986" s="211"/>
      <c r="PML986" s="211"/>
      <c r="PMM986" s="211"/>
      <c r="PMN986" s="211"/>
      <c r="PMO986" s="211"/>
      <c r="PMP986" s="211"/>
      <c r="PMQ986" s="211"/>
      <c r="PMR986" s="211"/>
      <c r="PMS986" s="211"/>
      <c r="PMT986" s="211"/>
      <c r="PMU986" s="211"/>
      <c r="PMV986" s="211"/>
      <c r="PMW986" s="211"/>
      <c r="PMX986" s="211"/>
      <c r="PMY986" s="211"/>
      <c r="PMZ986" s="211"/>
      <c r="PNA986" s="211"/>
      <c r="PNB986" s="211"/>
      <c r="PNC986" s="211"/>
      <c r="PND986" s="211"/>
      <c r="PNE986" s="211"/>
      <c r="PNF986" s="211"/>
      <c r="PNG986" s="211"/>
      <c r="PNH986" s="211"/>
      <c r="PNI986" s="211"/>
      <c r="PNJ986" s="211"/>
      <c r="PNK986" s="211"/>
      <c r="PNL986" s="211"/>
      <c r="PNM986" s="211"/>
      <c r="PNN986" s="211"/>
      <c r="PNO986" s="211"/>
      <c r="PNP986" s="211"/>
      <c r="PNQ986" s="211"/>
      <c r="PNR986" s="211"/>
      <c r="PNS986" s="211"/>
      <c r="PNT986" s="211"/>
      <c r="PNU986" s="211"/>
      <c r="PNV986" s="211"/>
      <c r="PNW986" s="211"/>
      <c r="PNX986" s="211"/>
      <c r="PNY986" s="211"/>
      <c r="PNZ986" s="211"/>
      <c r="POA986" s="211"/>
      <c r="POB986" s="211"/>
      <c r="POC986" s="211"/>
      <c r="POD986" s="211"/>
      <c r="POE986" s="211"/>
      <c r="POF986" s="211"/>
      <c r="POG986" s="211"/>
      <c r="POH986" s="211"/>
      <c r="POI986" s="211"/>
      <c r="POJ986" s="211"/>
      <c r="POK986" s="211"/>
      <c r="POL986" s="211"/>
      <c r="POM986" s="211"/>
      <c r="PON986" s="211"/>
      <c r="POO986" s="211"/>
      <c r="POP986" s="211"/>
      <c r="POQ986" s="211"/>
      <c r="POR986" s="211"/>
      <c r="POS986" s="211"/>
      <c r="POT986" s="211"/>
      <c r="POU986" s="211"/>
      <c r="POV986" s="211"/>
      <c r="POW986" s="211"/>
      <c r="POX986" s="211"/>
      <c r="POY986" s="211"/>
      <c r="POZ986" s="211"/>
      <c r="PPA986" s="211"/>
      <c r="PPB986" s="211"/>
      <c r="PPC986" s="211"/>
      <c r="PPD986" s="211"/>
      <c r="PPE986" s="211"/>
      <c r="PPF986" s="211"/>
      <c r="PPG986" s="211"/>
      <c r="PPH986" s="211"/>
      <c r="PPI986" s="211"/>
      <c r="PPJ986" s="211"/>
      <c r="PPK986" s="211"/>
      <c r="PPL986" s="211"/>
      <c r="PPM986" s="211"/>
      <c r="PPN986" s="211"/>
      <c r="PPO986" s="211"/>
      <c r="PPP986" s="211"/>
      <c r="PPQ986" s="211"/>
      <c r="PPR986" s="211"/>
      <c r="PPS986" s="211"/>
      <c r="PPT986" s="211"/>
      <c r="PPU986" s="211"/>
      <c r="PPV986" s="211"/>
      <c r="PPW986" s="211"/>
      <c r="PPX986" s="211"/>
      <c r="PPY986" s="211"/>
      <c r="PPZ986" s="211"/>
      <c r="PQA986" s="211"/>
      <c r="PQB986" s="211"/>
      <c r="PQC986" s="211"/>
      <c r="PQD986" s="211"/>
      <c r="PQE986" s="211"/>
      <c r="PQF986" s="211"/>
      <c r="PQG986" s="211"/>
      <c r="PQH986" s="211"/>
      <c r="PQI986" s="211"/>
      <c r="PQJ986" s="211"/>
      <c r="PQK986" s="211"/>
      <c r="PQL986" s="211"/>
      <c r="PQM986" s="211"/>
      <c r="PQN986" s="211"/>
      <c r="PQO986" s="211"/>
      <c r="PQP986" s="211"/>
      <c r="PQQ986" s="211"/>
      <c r="PQR986" s="211"/>
      <c r="PQS986" s="211"/>
      <c r="PQT986" s="211"/>
      <c r="PQU986" s="211"/>
      <c r="PQV986" s="211"/>
      <c r="PQW986" s="211"/>
      <c r="PQX986" s="211"/>
      <c r="PQY986" s="211"/>
      <c r="PQZ986" s="211"/>
      <c r="PRA986" s="211"/>
      <c r="PRB986" s="211"/>
      <c r="PRC986" s="211"/>
      <c r="PRD986" s="211"/>
      <c r="PRE986" s="211"/>
      <c r="PRF986" s="211"/>
      <c r="PRG986" s="211"/>
      <c r="PRH986" s="211"/>
      <c r="PRI986" s="211"/>
      <c r="PRJ986" s="211"/>
      <c r="PRK986" s="211"/>
      <c r="PRL986" s="211"/>
      <c r="PRM986" s="211"/>
      <c r="PRN986" s="211"/>
      <c r="PRO986" s="211"/>
      <c r="PRP986" s="211"/>
      <c r="PRQ986" s="211"/>
      <c r="PRR986" s="211"/>
      <c r="PRS986" s="211"/>
      <c r="PRT986" s="211"/>
      <c r="PRU986" s="211"/>
      <c r="PRV986" s="211"/>
      <c r="PRW986" s="211"/>
      <c r="PRX986" s="211"/>
      <c r="PRY986" s="211"/>
      <c r="PRZ986" s="211"/>
      <c r="PSA986" s="211"/>
      <c r="PSB986" s="211"/>
      <c r="PSC986" s="211"/>
      <c r="PSD986" s="211"/>
      <c r="PSE986" s="211"/>
      <c r="PSF986" s="211"/>
      <c r="PSG986" s="211"/>
      <c r="PSH986" s="211"/>
      <c r="PSI986" s="211"/>
      <c r="PSJ986" s="211"/>
      <c r="PSK986" s="211"/>
      <c r="PSL986" s="211"/>
      <c r="PSM986" s="211"/>
      <c r="PSN986" s="211"/>
      <c r="PSO986" s="211"/>
      <c r="PSP986" s="211"/>
      <c r="PSQ986" s="211"/>
      <c r="PSR986" s="211"/>
      <c r="PSS986" s="211"/>
      <c r="PST986" s="211"/>
      <c r="PSU986" s="211"/>
      <c r="PSV986" s="211"/>
      <c r="PSW986" s="211"/>
      <c r="PSX986" s="211"/>
      <c r="PSY986" s="211"/>
      <c r="PSZ986" s="211"/>
      <c r="PTA986" s="211"/>
      <c r="PTB986" s="211"/>
      <c r="PTC986" s="211"/>
      <c r="PTD986" s="211"/>
      <c r="PTE986" s="211"/>
      <c r="PTF986" s="211"/>
      <c r="PTG986" s="211"/>
      <c r="PTH986" s="211"/>
      <c r="PTI986" s="211"/>
      <c r="PTJ986" s="211"/>
      <c r="PTK986" s="211"/>
      <c r="PTL986" s="211"/>
      <c r="PTM986" s="211"/>
      <c r="PTN986" s="211"/>
      <c r="PTO986" s="211"/>
      <c r="PTP986" s="211"/>
      <c r="PTQ986" s="211"/>
      <c r="PTR986" s="211"/>
      <c r="PTS986" s="211"/>
      <c r="PTT986" s="211"/>
      <c r="PTU986" s="211"/>
      <c r="PTV986" s="211"/>
      <c r="PTW986" s="211"/>
      <c r="PTX986" s="211"/>
      <c r="PTY986" s="211"/>
      <c r="PTZ986" s="211"/>
      <c r="PUA986" s="211"/>
      <c r="PUB986" s="211"/>
      <c r="PUC986" s="211"/>
      <c r="PUD986" s="211"/>
      <c r="PUE986" s="211"/>
      <c r="PUF986" s="211"/>
      <c r="PUG986" s="211"/>
      <c r="PUH986" s="211"/>
      <c r="PUI986" s="211"/>
      <c r="PUJ986" s="211"/>
      <c r="PUK986" s="211"/>
      <c r="PUL986" s="211"/>
      <c r="PUM986" s="211"/>
      <c r="PUN986" s="211"/>
      <c r="PUO986" s="211"/>
      <c r="PUP986" s="211"/>
      <c r="PUQ986" s="211"/>
      <c r="PUR986" s="211"/>
      <c r="PUS986" s="211"/>
      <c r="PUT986" s="211"/>
      <c r="PUU986" s="211"/>
      <c r="PUV986" s="211"/>
      <c r="PUW986" s="211"/>
      <c r="PUX986" s="211"/>
      <c r="PUY986" s="211"/>
      <c r="PUZ986" s="211"/>
      <c r="PVA986" s="211"/>
      <c r="PVB986" s="211"/>
      <c r="PVC986" s="211"/>
      <c r="PVD986" s="211"/>
      <c r="PVE986" s="211"/>
      <c r="PVF986" s="211"/>
      <c r="PVG986" s="211"/>
      <c r="PVH986" s="211"/>
      <c r="PVI986" s="211"/>
      <c r="PVJ986" s="211"/>
      <c r="PVK986" s="211"/>
      <c r="PVL986" s="211"/>
      <c r="PVM986" s="211"/>
      <c r="PVN986" s="211"/>
      <c r="PVO986" s="211"/>
      <c r="PVP986" s="211"/>
      <c r="PVQ986" s="211"/>
      <c r="PVR986" s="211"/>
      <c r="PVS986" s="211"/>
      <c r="PVT986" s="211"/>
      <c r="PVU986" s="211"/>
      <c r="PVV986" s="211"/>
      <c r="PVW986" s="211"/>
      <c r="PVX986" s="211"/>
      <c r="PVY986" s="211"/>
      <c r="PVZ986" s="211"/>
      <c r="PWA986" s="211"/>
      <c r="PWB986" s="211"/>
      <c r="PWC986" s="211"/>
      <c r="PWD986" s="211"/>
      <c r="PWE986" s="211"/>
      <c r="PWF986" s="211"/>
      <c r="PWG986" s="211"/>
      <c r="PWH986" s="211"/>
      <c r="PWI986" s="211"/>
      <c r="PWJ986" s="211"/>
      <c r="PWK986" s="211"/>
      <c r="PWL986" s="211"/>
      <c r="PWM986" s="211"/>
      <c r="PWN986" s="211"/>
      <c r="PWO986" s="211"/>
      <c r="PWP986" s="211"/>
      <c r="PWQ986" s="211"/>
      <c r="PWR986" s="211"/>
      <c r="PWS986" s="211"/>
      <c r="PWT986" s="211"/>
      <c r="PWU986" s="211"/>
      <c r="PWV986" s="211"/>
      <c r="PWW986" s="211"/>
      <c r="PWX986" s="211"/>
      <c r="PWY986" s="211"/>
      <c r="PWZ986" s="211"/>
      <c r="PXA986" s="211"/>
      <c r="PXB986" s="211"/>
      <c r="PXC986" s="211"/>
      <c r="PXD986" s="211"/>
      <c r="PXE986" s="211"/>
      <c r="PXF986" s="211"/>
      <c r="PXG986" s="211"/>
      <c r="PXH986" s="211"/>
      <c r="PXI986" s="211"/>
      <c r="PXJ986" s="211"/>
      <c r="PXK986" s="211"/>
      <c r="PXL986" s="211"/>
      <c r="PXM986" s="211"/>
      <c r="PXN986" s="211"/>
      <c r="PXO986" s="211"/>
      <c r="PXP986" s="211"/>
      <c r="PXQ986" s="211"/>
      <c r="PXR986" s="211"/>
      <c r="PXS986" s="211"/>
      <c r="PXT986" s="211"/>
      <c r="PXU986" s="211"/>
      <c r="PXV986" s="211"/>
      <c r="PXW986" s="211"/>
      <c r="PXX986" s="211"/>
      <c r="PXY986" s="211"/>
      <c r="PXZ986" s="211"/>
      <c r="PYA986" s="211"/>
      <c r="PYB986" s="211"/>
      <c r="PYC986" s="211"/>
      <c r="PYD986" s="211"/>
      <c r="PYE986" s="211"/>
      <c r="PYF986" s="211"/>
      <c r="PYG986" s="211"/>
      <c r="PYH986" s="211"/>
      <c r="PYI986" s="211"/>
      <c r="PYJ986" s="211"/>
      <c r="PYK986" s="211"/>
      <c r="PYL986" s="211"/>
      <c r="PYM986" s="211"/>
      <c r="PYN986" s="211"/>
      <c r="PYO986" s="211"/>
      <c r="PYP986" s="211"/>
      <c r="PYQ986" s="211"/>
      <c r="PYR986" s="211"/>
      <c r="PYS986" s="211"/>
      <c r="PYT986" s="211"/>
      <c r="PYU986" s="211"/>
      <c r="PYV986" s="211"/>
      <c r="PYW986" s="211"/>
      <c r="PYX986" s="211"/>
      <c r="PYY986" s="211"/>
      <c r="PYZ986" s="211"/>
      <c r="PZA986" s="211"/>
      <c r="PZB986" s="211"/>
      <c r="PZC986" s="211"/>
      <c r="PZD986" s="211"/>
      <c r="PZE986" s="211"/>
      <c r="PZF986" s="211"/>
      <c r="PZG986" s="211"/>
      <c r="PZH986" s="211"/>
      <c r="PZI986" s="211"/>
      <c r="PZJ986" s="211"/>
      <c r="PZK986" s="211"/>
      <c r="PZL986" s="211"/>
      <c r="PZM986" s="211"/>
      <c r="PZN986" s="211"/>
      <c r="PZO986" s="211"/>
      <c r="PZP986" s="211"/>
      <c r="PZQ986" s="211"/>
      <c r="PZR986" s="211"/>
      <c r="PZS986" s="211"/>
      <c r="PZT986" s="211"/>
      <c r="PZU986" s="211"/>
      <c r="PZV986" s="211"/>
      <c r="PZW986" s="211"/>
      <c r="PZX986" s="211"/>
      <c r="PZY986" s="211"/>
      <c r="PZZ986" s="211"/>
      <c r="QAA986" s="211"/>
      <c r="QAB986" s="211"/>
      <c r="QAC986" s="211"/>
      <c r="QAD986" s="211"/>
      <c r="QAE986" s="211"/>
      <c r="QAF986" s="211"/>
      <c r="QAG986" s="211"/>
      <c r="QAH986" s="211"/>
      <c r="QAI986" s="211"/>
      <c r="QAJ986" s="211"/>
      <c r="QAK986" s="211"/>
      <c r="QAL986" s="211"/>
      <c r="QAM986" s="211"/>
      <c r="QAN986" s="211"/>
      <c r="QAO986" s="211"/>
      <c r="QAP986" s="211"/>
      <c r="QAQ986" s="211"/>
      <c r="QAR986" s="211"/>
      <c r="QAS986" s="211"/>
      <c r="QAT986" s="211"/>
      <c r="QAU986" s="211"/>
      <c r="QAV986" s="211"/>
      <c r="QAW986" s="211"/>
      <c r="QAX986" s="211"/>
      <c r="QAY986" s="211"/>
      <c r="QAZ986" s="211"/>
      <c r="QBA986" s="211"/>
      <c r="QBB986" s="211"/>
      <c r="QBC986" s="211"/>
      <c r="QBD986" s="211"/>
      <c r="QBE986" s="211"/>
      <c r="QBF986" s="211"/>
      <c r="QBG986" s="211"/>
      <c r="QBH986" s="211"/>
      <c r="QBI986" s="211"/>
      <c r="QBJ986" s="211"/>
      <c r="QBK986" s="211"/>
      <c r="QBL986" s="211"/>
      <c r="QBM986" s="211"/>
      <c r="QBN986" s="211"/>
      <c r="QBO986" s="211"/>
      <c r="QBP986" s="211"/>
      <c r="QBQ986" s="211"/>
      <c r="QBR986" s="211"/>
      <c r="QBS986" s="211"/>
      <c r="QBT986" s="211"/>
      <c r="QBU986" s="211"/>
      <c r="QBV986" s="211"/>
      <c r="QBW986" s="211"/>
      <c r="QBX986" s="211"/>
      <c r="QBY986" s="211"/>
      <c r="QBZ986" s="211"/>
      <c r="QCA986" s="211"/>
      <c r="QCB986" s="211"/>
      <c r="QCC986" s="211"/>
      <c r="QCD986" s="211"/>
      <c r="QCE986" s="211"/>
      <c r="QCF986" s="211"/>
      <c r="QCG986" s="211"/>
      <c r="QCH986" s="211"/>
      <c r="QCI986" s="211"/>
      <c r="QCJ986" s="211"/>
      <c r="QCK986" s="211"/>
      <c r="QCL986" s="211"/>
      <c r="QCM986" s="211"/>
      <c r="QCN986" s="211"/>
      <c r="QCO986" s="211"/>
      <c r="QCP986" s="211"/>
      <c r="QCQ986" s="211"/>
      <c r="QCR986" s="211"/>
      <c r="QCS986" s="211"/>
      <c r="QCT986" s="211"/>
      <c r="QCU986" s="211"/>
      <c r="QCV986" s="211"/>
      <c r="QCW986" s="211"/>
      <c r="QCX986" s="211"/>
      <c r="QCY986" s="211"/>
      <c r="QCZ986" s="211"/>
      <c r="QDA986" s="211"/>
      <c r="QDB986" s="211"/>
      <c r="QDC986" s="211"/>
      <c r="QDD986" s="211"/>
      <c r="QDE986" s="211"/>
      <c r="QDF986" s="211"/>
      <c r="QDG986" s="211"/>
      <c r="QDH986" s="211"/>
      <c r="QDI986" s="211"/>
      <c r="QDJ986" s="211"/>
      <c r="QDK986" s="211"/>
      <c r="QDL986" s="211"/>
      <c r="QDM986" s="211"/>
      <c r="QDN986" s="211"/>
      <c r="QDO986" s="211"/>
      <c r="QDP986" s="211"/>
      <c r="QDQ986" s="211"/>
      <c r="QDR986" s="211"/>
      <c r="QDS986" s="211"/>
      <c r="QDT986" s="211"/>
      <c r="QDU986" s="211"/>
      <c r="QDV986" s="211"/>
      <c r="QDW986" s="211"/>
      <c r="QDX986" s="211"/>
      <c r="QDY986" s="211"/>
      <c r="QDZ986" s="211"/>
      <c r="QEA986" s="211"/>
      <c r="QEB986" s="211"/>
      <c r="QEC986" s="211"/>
      <c r="QED986" s="211"/>
      <c r="QEE986" s="211"/>
      <c r="QEF986" s="211"/>
      <c r="QEG986" s="211"/>
      <c r="QEH986" s="211"/>
      <c r="QEI986" s="211"/>
      <c r="QEJ986" s="211"/>
      <c r="QEK986" s="211"/>
      <c r="QEL986" s="211"/>
      <c r="QEM986" s="211"/>
      <c r="QEN986" s="211"/>
      <c r="QEO986" s="211"/>
      <c r="QEP986" s="211"/>
      <c r="QEQ986" s="211"/>
      <c r="QER986" s="211"/>
      <c r="QES986" s="211"/>
      <c r="QET986" s="211"/>
      <c r="QEU986" s="211"/>
      <c r="QEV986" s="211"/>
      <c r="QEW986" s="211"/>
      <c r="QEX986" s="211"/>
      <c r="QEY986" s="211"/>
      <c r="QEZ986" s="211"/>
      <c r="QFA986" s="211"/>
      <c r="QFB986" s="211"/>
      <c r="QFC986" s="211"/>
      <c r="QFD986" s="211"/>
      <c r="QFE986" s="211"/>
      <c r="QFF986" s="211"/>
      <c r="QFG986" s="211"/>
      <c r="QFH986" s="211"/>
      <c r="QFI986" s="211"/>
      <c r="QFJ986" s="211"/>
      <c r="QFK986" s="211"/>
      <c r="QFL986" s="211"/>
      <c r="QFM986" s="211"/>
      <c r="QFN986" s="211"/>
      <c r="QFO986" s="211"/>
      <c r="QFP986" s="211"/>
      <c r="QFQ986" s="211"/>
      <c r="QFR986" s="211"/>
      <c r="QFS986" s="211"/>
      <c r="QFT986" s="211"/>
      <c r="QFU986" s="211"/>
      <c r="QFV986" s="211"/>
      <c r="QFW986" s="211"/>
      <c r="QFX986" s="211"/>
      <c r="QFY986" s="211"/>
      <c r="QFZ986" s="211"/>
      <c r="QGA986" s="211"/>
      <c r="QGB986" s="211"/>
      <c r="QGC986" s="211"/>
      <c r="QGD986" s="211"/>
      <c r="QGE986" s="211"/>
      <c r="QGF986" s="211"/>
      <c r="QGG986" s="211"/>
      <c r="QGH986" s="211"/>
      <c r="QGI986" s="211"/>
      <c r="QGJ986" s="211"/>
      <c r="QGK986" s="211"/>
      <c r="QGL986" s="211"/>
      <c r="QGM986" s="211"/>
      <c r="QGN986" s="211"/>
      <c r="QGO986" s="211"/>
      <c r="QGP986" s="211"/>
      <c r="QGQ986" s="211"/>
      <c r="QGR986" s="211"/>
      <c r="QGS986" s="211"/>
      <c r="QGT986" s="211"/>
      <c r="QGU986" s="211"/>
      <c r="QGV986" s="211"/>
      <c r="QGW986" s="211"/>
      <c r="QGX986" s="211"/>
      <c r="QGY986" s="211"/>
      <c r="QGZ986" s="211"/>
      <c r="QHA986" s="211"/>
      <c r="QHB986" s="211"/>
      <c r="QHC986" s="211"/>
      <c r="QHD986" s="211"/>
      <c r="QHE986" s="211"/>
      <c r="QHF986" s="211"/>
      <c r="QHG986" s="211"/>
      <c r="QHH986" s="211"/>
      <c r="QHI986" s="211"/>
      <c r="QHJ986" s="211"/>
      <c r="QHK986" s="211"/>
      <c r="QHL986" s="211"/>
      <c r="QHM986" s="211"/>
      <c r="QHN986" s="211"/>
      <c r="QHO986" s="211"/>
      <c r="QHP986" s="211"/>
      <c r="QHQ986" s="211"/>
      <c r="QHR986" s="211"/>
      <c r="QHS986" s="211"/>
      <c r="QHT986" s="211"/>
      <c r="QHU986" s="211"/>
      <c r="QHV986" s="211"/>
      <c r="QHW986" s="211"/>
      <c r="QHX986" s="211"/>
      <c r="QHY986" s="211"/>
      <c r="QHZ986" s="211"/>
      <c r="QIA986" s="211"/>
      <c r="QIB986" s="211"/>
      <c r="QIC986" s="211"/>
      <c r="QID986" s="211"/>
      <c r="QIE986" s="211"/>
      <c r="QIF986" s="211"/>
      <c r="QIG986" s="211"/>
      <c r="QIH986" s="211"/>
      <c r="QII986" s="211"/>
      <c r="QIJ986" s="211"/>
      <c r="QIK986" s="211"/>
      <c r="QIL986" s="211"/>
      <c r="QIM986" s="211"/>
      <c r="QIN986" s="211"/>
      <c r="QIO986" s="211"/>
      <c r="QIP986" s="211"/>
      <c r="QIQ986" s="211"/>
      <c r="QIR986" s="211"/>
      <c r="QIS986" s="211"/>
      <c r="QIT986" s="211"/>
      <c r="QIU986" s="211"/>
      <c r="QIV986" s="211"/>
      <c r="QIW986" s="211"/>
      <c r="QIX986" s="211"/>
      <c r="QIY986" s="211"/>
      <c r="QIZ986" s="211"/>
      <c r="QJA986" s="211"/>
      <c r="QJB986" s="211"/>
      <c r="QJC986" s="211"/>
      <c r="QJD986" s="211"/>
      <c r="QJE986" s="211"/>
      <c r="QJF986" s="211"/>
      <c r="QJG986" s="211"/>
      <c r="QJH986" s="211"/>
      <c r="QJI986" s="211"/>
      <c r="QJJ986" s="211"/>
      <c r="QJK986" s="211"/>
      <c r="QJL986" s="211"/>
      <c r="QJM986" s="211"/>
      <c r="QJN986" s="211"/>
      <c r="QJO986" s="211"/>
      <c r="QJP986" s="211"/>
      <c r="QJQ986" s="211"/>
      <c r="QJR986" s="211"/>
      <c r="QJS986" s="211"/>
      <c r="QJT986" s="211"/>
      <c r="QJU986" s="211"/>
      <c r="QJV986" s="211"/>
      <c r="QJW986" s="211"/>
      <c r="QJX986" s="211"/>
      <c r="QJY986" s="211"/>
      <c r="QJZ986" s="211"/>
      <c r="QKA986" s="211"/>
      <c r="QKB986" s="211"/>
      <c r="QKC986" s="211"/>
      <c r="QKD986" s="211"/>
      <c r="QKE986" s="211"/>
      <c r="QKF986" s="211"/>
      <c r="QKG986" s="211"/>
      <c r="QKH986" s="211"/>
      <c r="QKI986" s="211"/>
      <c r="QKJ986" s="211"/>
      <c r="QKK986" s="211"/>
      <c r="QKL986" s="211"/>
      <c r="QKM986" s="211"/>
      <c r="QKN986" s="211"/>
      <c r="QKO986" s="211"/>
      <c r="QKP986" s="211"/>
      <c r="QKQ986" s="211"/>
      <c r="QKR986" s="211"/>
      <c r="QKS986" s="211"/>
      <c r="QKT986" s="211"/>
      <c r="QKU986" s="211"/>
      <c r="QKV986" s="211"/>
      <c r="QKW986" s="211"/>
      <c r="QKX986" s="211"/>
      <c r="QKY986" s="211"/>
      <c r="QKZ986" s="211"/>
      <c r="QLA986" s="211"/>
      <c r="QLB986" s="211"/>
      <c r="QLC986" s="211"/>
      <c r="QLD986" s="211"/>
      <c r="QLE986" s="211"/>
      <c r="QLF986" s="211"/>
      <c r="QLG986" s="211"/>
      <c r="QLH986" s="211"/>
      <c r="QLI986" s="211"/>
      <c r="QLJ986" s="211"/>
      <c r="QLK986" s="211"/>
      <c r="QLL986" s="211"/>
      <c r="QLM986" s="211"/>
      <c r="QLN986" s="211"/>
      <c r="QLO986" s="211"/>
      <c r="QLP986" s="211"/>
      <c r="QLQ986" s="211"/>
      <c r="QLR986" s="211"/>
      <c r="QLS986" s="211"/>
      <c r="QLT986" s="211"/>
      <c r="QLU986" s="211"/>
      <c r="QLV986" s="211"/>
      <c r="QLW986" s="211"/>
      <c r="QLX986" s="211"/>
      <c r="QLY986" s="211"/>
      <c r="QLZ986" s="211"/>
      <c r="QMA986" s="211"/>
      <c r="QMB986" s="211"/>
      <c r="QMC986" s="211"/>
      <c r="QMD986" s="211"/>
      <c r="QME986" s="211"/>
      <c r="QMF986" s="211"/>
      <c r="QMG986" s="211"/>
      <c r="QMH986" s="211"/>
      <c r="QMI986" s="211"/>
      <c r="QMJ986" s="211"/>
      <c r="QMK986" s="211"/>
      <c r="QML986" s="211"/>
      <c r="QMM986" s="211"/>
      <c r="QMN986" s="211"/>
      <c r="QMO986" s="211"/>
      <c r="QMP986" s="211"/>
      <c r="QMQ986" s="211"/>
      <c r="QMR986" s="211"/>
      <c r="QMS986" s="211"/>
      <c r="QMT986" s="211"/>
      <c r="QMU986" s="211"/>
      <c r="QMV986" s="211"/>
      <c r="QMW986" s="211"/>
      <c r="QMX986" s="211"/>
      <c r="QMY986" s="211"/>
      <c r="QMZ986" s="211"/>
      <c r="QNA986" s="211"/>
      <c r="QNB986" s="211"/>
      <c r="QNC986" s="211"/>
      <c r="QND986" s="211"/>
      <c r="QNE986" s="211"/>
      <c r="QNF986" s="211"/>
      <c r="QNG986" s="211"/>
      <c r="QNH986" s="211"/>
      <c r="QNI986" s="211"/>
      <c r="QNJ986" s="211"/>
      <c r="QNK986" s="211"/>
      <c r="QNL986" s="211"/>
      <c r="QNM986" s="211"/>
      <c r="QNN986" s="211"/>
      <c r="QNO986" s="211"/>
      <c r="QNP986" s="211"/>
      <c r="QNQ986" s="211"/>
      <c r="QNR986" s="211"/>
      <c r="QNS986" s="211"/>
      <c r="QNT986" s="211"/>
      <c r="QNU986" s="211"/>
      <c r="QNV986" s="211"/>
      <c r="QNW986" s="211"/>
      <c r="QNX986" s="211"/>
      <c r="QNY986" s="211"/>
      <c r="QNZ986" s="211"/>
      <c r="QOA986" s="211"/>
      <c r="QOB986" s="211"/>
      <c r="QOC986" s="211"/>
      <c r="QOD986" s="211"/>
      <c r="QOE986" s="211"/>
      <c r="QOF986" s="211"/>
      <c r="QOG986" s="211"/>
      <c r="QOH986" s="211"/>
      <c r="QOI986" s="211"/>
      <c r="QOJ986" s="211"/>
      <c r="QOK986" s="211"/>
      <c r="QOL986" s="211"/>
      <c r="QOM986" s="211"/>
      <c r="QON986" s="211"/>
      <c r="QOO986" s="211"/>
      <c r="QOP986" s="211"/>
      <c r="QOQ986" s="211"/>
      <c r="QOR986" s="211"/>
      <c r="QOS986" s="211"/>
      <c r="QOT986" s="211"/>
      <c r="QOU986" s="211"/>
      <c r="QOV986" s="211"/>
      <c r="QOW986" s="211"/>
      <c r="QOX986" s="211"/>
      <c r="QOY986" s="211"/>
      <c r="QOZ986" s="211"/>
      <c r="QPA986" s="211"/>
      <c r="QPB986" s="211"/>
      <c r="QPC986" s="211"/>
      <c r="QPD986" s="211"/>
      <c r="QPE986" s="211"/>
      <c r="QPF986" s="211"/>
      <c r="QPG986" s="211"/>
      <c r="QPH986" s="211"/>
      <c r="QPI986" s="211"/>
      <c r="QPJ986" s="211"/>
      <c r="QPK986" s="211"/>
      <c r="QPL986" s="211"/>
      <c r="QPM986" s="211"/>
      <c r="QPN986" s="211"/>
      <c r="QPO986" s="211"/>
      <c r="QPP986" s="211"/>
      <c r="QPQ986" s="211"/>
      <c r="QPR986" s="211"/>
      <c r="QPS986" s="211"/>
      <c r="QPT986" s="211"/>
      <c r="QPU986" s="211"/>
      <c r="QPV986" s="211"/>
      <c r="QPW986" s="211"/>
      <c r="QPX986" s="211"/>
      <c r="QPY986" s="211"/>
      <c r="QPZ986" s="211"/>
      <c r="QQA986" s="211"/>
      <c r="QQB986" s="211"/>
      <c r="QQC986" s="211"/>
      <c r="QQD986" s="211"/>
      <c r="QQE986" s="211"/>
      <c r="QQF986" s="211"/>
      <c r="QQG986" s="211"/>
      <c r="QQH986" s="211"/>
      <c r="QQI986" s="211"/>
      <c r="QQJ986" s="211"/>
      <c r="QQK986" s="211"/>
      <c r="QQL986" s="211"/>
      <c r="QQM986" s="211"/>
      <c r="QQN986" s="211"/>
      <c r="QQO986" s="211"/>
      <c r="QQP986" s="211"/>
      <c r="QQQ986" s="211"/>
      <c r="QQR986" s="211"/>
      <c r="QQS986" s="211"/>
      <c r="QQT986" s="211"/>
      <c r="QQU986" s="211"/>
      <c r="QQV986" s="211"/>
      <c r="QQW986" s="211"/>
      <c r="QQX986" s="211"/>
      <c r="QQY986" s="211"/>
      <c r="QQZ986" s="211"/>
      <c r="QRA986" s="211"/>
      <c r="QRB986" s="211"/>
      <c r="QRC986" s="211"/>
      <c r="QRD986" s="211"/>
      <c r="QRE986" s="211"/>
      <c r="QRF986" s="211"/>
      <c r="QRG986" s="211"/>
      <c r="QRH986" s="211"/>
      <c r="QRI986" s="211"/>
      <c r="QRJ986" s="211"/>
      <c r="QRK986" s="211"/>
      <c r="QRL986" s="211"/>
      <c r="QRM986" s="211"/>
      <c r="QRN986" s="211"/>
      <c r="QRO986" s="211"/>
      <c r="QRP986" s="211"/>
      <c r="QRQ986" s="211"/>
      <c r="QRR986" s="211"/>
      <c r="QRS986" s="211"/>
      <c r="QRT986" s="211"/>
      <c r="QRU986" s="211"/>
      <c r="QRV986" s="211"/>
      <c r="QRW986" s="211"/>
      <c r="QRX986" s="211"/>
      <c r="QRY986" s="211"/>
      <c r="QRZ986" s="211"/>
      <c r="QSA986" s="211"/>
      <c r="QSB986" s="211"/>
      <c r="QSC986" s="211"/>
      <c r="QSD986" s="211"/>
      <c r="QSE986" s="211"/>
      <c r="QSF986" s="211"/>
      <c r="QSG986" s="211"/>
      <c r="QSH986" s="211"/>
      <c r="QSI986" s="211"/>
      <c r="QSJ986" s="211"/>
      <c r="QSK986" s="211"/>
      <c r="QSL986" s="211"/>
      <c r="QSM986" s="211"/>
      <c r="QSN986" s="211"/>
      <c r="QSO986" s="211"/>
      <c r="QSP986" s="211"/>
      <c r="QSQ986" s="211"/>
      <c r="QSR986" s="211"/>
      <c r="QSS986" s="211"/>
      <c r="QST986" s="211"/>
      <c r="QSU986" s="211"/>
      <c r="QSV986" s="211"/>
      <c r="QSW986" s="211"/>
      <c r="QSX986" s="211"/>
      <c r="QSY986" s="211"/>
      <c r="QSZ986" s="211"/>
      <c r="QTA986" s="211"/>
      <c r="QTB986" s="211"/>
      <c r="QTC986" s="211"/>
      <c r="QTD986" s="211"/>
      <c r="QTE986" s="211"/>
      <c r="QTF986" s="211"/>
      <c r="QTG986" s="211"/>
      <c r="QTH986" s="211"/>
      <c r="QTI986" s="211"/>
      <c r="QTJ986" s="211"/>
      <c r="QTK986" s="211"/>
      <c r="QTL986" s="211"/>
      <c r="QTM986" s="211"/>
      <c r="QTN986" s="211"/>
      <c r="QTO986" s="211"/>
      <c r="QTP986" s="211"/>
      <c r="QTQ986" s="211"/>
      <c r="QTR986" s="211"/>
      <c r="QTS986" s="211"/>
      <c r="QTT986" s="211"/>
      <c r="QTU986" s="211"/>
      <c r="QTV986" s="211"/>
      <c r="QTW986" s="211"/>
      <c r="QTX986" s="211"/>
      <c r="QTY986" s="211"/>
      <c r="QTZ986" s="211"/>
      <c r="QUA986" s="211"/>
      <c r="QUB986" s="211"/>
      <c r="QUC986" s="211"/>
      <c r="QUD986" s="211"/>
      <c r="QUE986" s="211"/>
      <c r="QUF986" s="211"/>
      <c r="QUG986" s="211"/>
      <c r="QUH986" s="211"/>
      <c r="QUI986" s="211"/>
      <c r="QUJ986" s="211"/>
      <c r="QUK986" s="211"/>
      <c r="QUL986" s="211"/>
      <c r="QUM986" s="211"/>
      <c r="QUN986" s="211"/>
      <c r="QUO986" s="211"/>
      <c r="QUP986" s="211"/>
      <c r="QUQ986" s="211"/>
      <c r="QUR986" s="211"/>
      <c r="QUS986" s="211"/>
      <c r="QUT986" s="211"/>
      <c r="QUU986" s="211"/>
      <c r="QUV986" s="211"/>
      <c r="QUW986" s="211"/>
      <c r="QUX986" s="211"/>
      <c r="QUY986" s="211"/>
      <c r="QUZ986" s="211"/>
      <c r="QVA986" s="211"/>
      <c r="QVB986" s="211"/>
      <c r="QVC986" s="211"/>
      <c r="QVD986" s="211"/>
      <c r="QVE986" s="211"/>
      <c r="QVF986" s="211"/>
      <c r="QVG986" s="211"/>
      <c r="QVH986" s="211"/>
      <c r="QVI986" s="211"/>
      <c r="QVJ986" s="211"/>
      <c r="QVK986" s="211"/>
      <c r="QVL986" s="211"/>
      <c r="QVM986" s="211"/>
      <c r="QVN986" s="211"/>
      <c r="QVO986" s="211"/>
      <c r="QVP986" s="211"/>
      <c r="QVQ986" s="211"/>
      <c r="QVR986" s="211"/>
      <c r="QVS986" s="211"/>
      <c r="QVT986" s="211"/>
      <c r="QVU986" s="211"/>
      <c r="QVV986" s="211"/>
      <c r="QVW986" s="211"/>
      <c r="QVX986" s="211"/>
      <c r="QVY986" s="211"/>
      <c r="QVZ986" s="211"/>
      <c r="QWA986" s="211"/>
      <c r="QWB986" s="211"/>
      <c r="QWC986" s="211"/>
      <c r="QWD986" s="211"/>
      <c r="QWE986" s="211"/>
      <c r="QWF986" s="211"/>
      <c r="QWG986" s="211"/>
      <c r="QWH986" s="211"/>
      <c r="QWI986" s="211"/>
      <c r="QWJ986" s="211"/>
      <c r="QWK986" s="211"/>
      <c r="QWL986" s="211"/>
      <c r="QWM986" s="211"/>
      <c r="QWN986" s="211"/>
      <c r="QWO986" s="211"/>
      <c r="QWP986" s="211"/>
      <c r="QWQ986" s="211"/>
      <c r="QWR986" s="211"/>
      <c r="QWS986" s="211"/>
      <c r="QWT986" s="211"/>
      <c r="QWU986" s="211"/>
      <c r="QWV986" s="211"/>
      <c r="QWW986" s="211"/>
      <c r="QWX986" s="211"/>
      <c r="QWY986" s="211"/>
      <c r="QWZ986" s="211"/>
      <c r="QXA986" s="211"/>
      <c r="QXB986" s="211"/>
      <c r="QXC986" s="211"/>
      <c r="QXD986" s="211"/>
      <c r="QXE986" s="211"/>
      <c r="QXF986" s="211"/>
      <c r="QXG986" s="211"/>
      <c r="QXH986" s="211"/>
      <c r="QXI986" s="211"/>
      <c r="QXJ986" s="211"/>
      <c r="QXK986" s="211"/>
      <c r="QXL986" s="211"/>
      <c r="QXM986" s="211"/>
      <c r="QXN986" s="211"/>
      <c r="QXO986" s="211"/>
      <c r="QXP986" s="211"/>
      <c r="QXQ986" s="211"/>
      <c r="QXR986" s="211"/>
      <c r="QXS986" s="211"/>
      <c r="QXT986" s="211"/>
      <c r="QXU986" s="211"/>
      <c r="QXV986" s="211"/>
      <c r="QXW986" s="211"/>
      <c r="QXX986" s="211"/>
      <c r="QXY986" s="211"/>
      <c r="QXZ986" s="211"/>
      <c r="QYA986" s="211"/>
      <c r="QYB986" s="211"/>
      <c r="QYC986" s="211"/>
      <c r="QYD986" s="211"/>
      <c r="QYE986" s="211"/>
      <c r="QYF986" s="211"/>
      <c r="QYG986" s="211"/>
      <c r="QYH986" s="211"/>
      <c r="QYI986" s="211"/>
      <c r="QYJ986" s="211"/>
      <c r="QYK986" s="211"/>
      <c r="QYL986" s="211"/>
      <c r="QYM986" s="211"/>
      <c r="QYN986" s="211"/>
      <c r="QYO986" s="211"/>
      <c r="QYP986" s="211"/>
      <c r="QYQ986" s="211"/>
      <c r="QYR986" s="211"/>
      <c r="QYS986" s="211"/>
      <c r="QYT986" s="211"/>
      <c r="QYU986" s="211"/>
      <c r="QYV986" s="211"/>
      <c r="QYW986" s="211"/>
      <c r="QYX986" s="211"/>
      <c r="QYY986" s="211"/>
      <c r="QYZ986" s="211"/>
      <c r="QZA986" s="211"/>
      <c r="QZB986" s="211"/>
      <c r="QZC986" s="211"/>
      <c r="QZD986" s="211"/>
      <c r="QZE986" s="211"/>
      <c r="QZF986" s="211"/>
      <c r="QZG986" s="211"/>
      <c r="QZH986" s="211"/>
      <c r="QZI986" s="211"/>
      <c r="QZJ986" s="211"/>
      <c r="QZK986" s="211"/>
      <c r="QZL986" s="211"/>
      <c r="QZM986" s="211"/>
      <c r="QZN986" s="211"/>
      <c r="QZO986" s="211"/>
      <c r="QZP986" s="211"/>
      <c r="QZQ986" s="211"/>
      <c r="QZR986" s="211"/>
      <c r="QZS986" s="211"/>
      <c r="QZT986" s="211"/>
      <c r="QZU986" s="211"/>
      <c r="QZV986" s="211"/>
      <c r="QZW986" s="211"/>
      <c r="QZX986" s="211"/>
      <c r="QZY986" s="211"/>
      <c r="QZZ986" s="211"/>
      <c r="RAA986" s="211"/>
      <c r="RAB986" s="211"/>
      <c r="RAC986" s="211"/>
      <c r="RAD986" s="211"/>
      <c r="RAE986" s="211"/>
      <c r="RAF986" s="211"/>
      <c r="RAG986" s="211"/>
      <c r="RAH986" s="211"/>
      <c r="RAI986" s="211"/>
      <c r="RAJ986" s="211"/>
      <c r="RAK986" s="211"/>
      <c r="RAL986" s="211"/>
      <c r="RAM986" s="211"/>
      <c r="RAN986" s="211"/>
      <c r="RAO986" s="211"/>
      <c r="RAP986" s="211"/>
      <c r="RAQ986" s="211"/>
      <c r="RAR986" s="211"/>
      <c r="RAS986" s="211"/>
      <c r="RAT986" s="211"/>
      <c r="RAU986" s="211"/>
      <c r="RAV986" s="211"/>
      <c r="RAW986" s="211"/>
      <c r="RAX986" s="211"/>
      <c r="RAY986" s="211"/>
      <c r="RAZ986" s="211"/>
      <c r="RBA986" s="211"/>
      <c r="RBB986" s="211"/>
      <c r="RBC986" s="211"/>
      <c r="RBD986" s="211"/>
      <c r="RBE986" s="211"/>
      <c r="RBF986" s="211"/>
      <c r="RBG986" s="211"/>
      <c r="RBH986" s="211"/>
      <c r="RBI986" s="211"/>
      <c r="RBJ986" s="211"/>
      <c r="RBK986" s="211"/>
      <c r="RBL986" s="211"/>
      <c r="RBM986" s="211"/>
      <c r="RBN986" s="211"/>
      <c r="RBO986" s="211"/>
      <c r="RBP986" s="211"/>
      <c r="RBQ986" s="211"/>
      <c r="RBR986" s="211"/>
      <c r="RBS986" s="211"/>
      <c r="RBT986" s="211"/>
      <c r="RBU986" s="211"/>
      <c r="RBV986" s="211"/>
      <c r="RBW986" s="211"/>
      <c r="RBX986" s="211"/>
      <c r="RBY986" s="211"/>
      <c r="RBZ986" s="211"/>
      <c r="RCA986" s="211"/>
      <c r="RCB986" s="211"/>
      <c r="RCC986" s="211"/>
      <c r="RCD986" s="211"/>
      <c r="RCE986" s="211"/>
      <c r="RCF986" s="211"/>
      <c r="RCG986" s="211"/>
      <c r="RCH986" s="211"/>
      <c r="RCI986" s="211"/>
      <c r="RCJ986" s="211"/>
      <c r="RCK986" s="211"/>
      <c r="RCL986" s="211"/>
      <c r="RCM986" s="211"/>
      <c r="RCN986" s="211"/>
      <c r="RCO986" s="211"/>
      <c r="RCP986" s="211"/>
      <c r="RCQ986" s="211"/>
      <c r="RCR986" s="211"/>
      <c r="RCS986" s="211"/>
      <c r="RCT986" s="211"/>
      <c r="RCU986" s="211"/>
      <c r="RCV986" s="211"/>
      <c r="RCW986" s="211"/>
      <c r="RCX986" s="211"/>
      <c r="RCY986" s="211"/>
      <c r="RCZ986" s="211"/>
      <c r="RDA986" s="211"/>
      <c r="RDB986" s="211"/>
      <c r="RDC986" s="211"/>
      <c r="RDD986" s="211"/>
      <c r="RDE986" s="211"/>
      <c r="RDF986" s="211"/>
      <c r="RDG986" s="211"/>
      <c r="RDH986" s="211"/>
      <c r="RDI986" s="211"/>
      <c r="RDJ986" s="211"/>
      <c r="RDK986" s="211"/>
      <c r="RDL986" s="211"/>
      <c r="RDM986" s="211"/>
      <c r="RDN986" s="211"/>
      <c r="RDO986" s="211"/>
      <c r="RDP986" s="211"/>
      <c r="RDQ986" s="211"/>
      <c r="RDR986" s="211"/>
      <c r="RDS986" s="211"/>
      <c r="RDT986" s="211"/>
      <c r="RDU986" s="211"/>
      <c r="RDV986" s="211"/>
      <c r="RDW986" s="211"/>
      <c r="RDX986" s="211"/>
      <c r="RDY986" s="211"/>
      <c r="RDZ986" s="211"/>
      <c r="REA986" s="211"/>
      <c r="REB986" s="211"/>
      <c r="REC986" s="211"/>
      <c r="RED986" s="211"/>
      <c r="REE986" s="211"/>
      <c r="REF986" s="211"/>
      <c r="REG986" s="211"/>
      <c r="REH986" s="211"/>
      <c r="REI986" s="211"/>
      <c r="REJ986" s="211"/>
      <c r="REK986" s="211"/>
      <c r="REL986" s="211"/>
      <c r="REM986" s="211"/>
      <c r="REN986" s="211"/>
      <c r="REO986" s="211"/>
      <c r="REP986" s="211"/>
      <c r="REQ986" s="211"/>
      <c r="RER986" s="211"/>
      <c r="RES986" s="211"/>
      <c r="RET986" s="211"/>
      <c r="REU986" s="211"/>
      <c r="REV986" s="211"/>
      <c r="REW986" s="211"/>
      <c r="REX986" s="211"/>
      <c r="REY986" s="211"/>
      <c r="REZ986" s="211"/>
      <c r="RFA986" s="211"/>
      <c r="RFB986" s="211"/>
      <c r="RFC986" s="211"/>
      <c r="RFD986" s="211"/>
      <c r="RFE986" s="211"/>
      <c r="RFF986" s="211"/>
      <c r="RFG986" s="211"/>
      <c r="RFH986" s="211"/>
      <c r="RFI986" s="211"/>
      <c r="RFJ986" s="211"/>
      <c r="RFK986" s="211"/>
      <c r="RFL986" s="211"/>
      <c r="RFM986" s="211"/>
      <c r="RFN986" s="211"/>
      <c r="RFO986" s="211"/>
      <c r="RFP986" s="211"/>
      <c r="RFQ986" s="211"/>
      <c r="RFR986" s="211"/>
      <c r="RFS986" s="211"/>
      <c r="RFT986" s="211"/>
      <c r="RFU986" s="211"/>
      <c r="RFV986" s="211"/>
      <c r="RFW986" s="211"/>
      <c r="RFX986" s="211"/>
      <c r="RFY986" s="211"/>
      <c r="RFZ986" s="211"/>
      <c r="RGA986" s="211"/>
      <c r="RGB986" s="211"/>
      <c r="RGC986" s="211"/>
      <c r="RGD986" s="211"/>
      <c r="RGE986" s="211"/>
      <c r="RGF986" s="211"/>
      <c r="RGG986" s="211"/>
      <c r="RGH986" s="211"/>
      <c r="RGI986" s="211"/>
      <c r="RGJ986" s="211"/>
      <c r="RGK986" s="211"/>
      <c r="RGL986" s="211"/>
      <c r="RGM986" s="211"/>
      <c r="RGN986" s="211"/>
      <c r="RGO986" s="211"/>
      <c r="RGP986" s="211"/>
      <c r="RGQ986" s="211"/>
      <c r="RGR986" s="211"/>
      <c r="RGS986" s="211"/>
      <c r="RGT986" s="211"/>
      <c r="RGU986" s="211"/>
      <c r="RGV986" s="211"/>
      <c r="RGW986" s="211"/>
      <c r="RGX986" s="211"/>
      <c r="RGY986" s="211"/>
      <c r="RGZ986" s="211"/>
      <c r="RHA986" s="211"/>
      <c r="RHB986" s="211"/>
      <c r="RHC986" s="211"/>
      <c r="RHD986" s="211"/>
      <c r="RHE986" s="211"/>
      <c r="RHF986" s="211"/>
      <c r="RHG986" s="211"/>
      <c r="RHH986" s="211"/>
      <c r="RHI986" s="211"/>
      <c r="RHJ986" s="211"/>
      <c r="RHK986" s="211"/>
      <c r="RHL986" s="211"/>
      <c r="RHM986" s="211"/>
      <c r="RHN986" s="211"/>
      <c r="RHO986" s="211"/>
      <c r="RHP986" s="211"/>
      <c r="RHQ986" s="211"/>
      <c r="RHR986" s="211"/>
      <c r="RHS986" s="211"/>
      <c r="RHT986" s="211"/>
      <c r="RHU986" s="211"/>
      <c r="RHV986" s="211"/>
      <c r="RHW986" s="211"/>
      <c r="RHX986" s="211"/>
      <c r="RHY986" s="211"/>
      <c r="RHZ986" s="211"/>
      <c r="RIA986" s="211"/>
      <c r="RIB986" s="211"/>
      <c r="RIC986" s="211"/>
      <c r="RID986" s="211"/>
      <c r="RIE986" s="211"/>
      <c r="RIF986" s="211"/>
      <c r="RIG986" s="211"/>
      <c r="RIH986" s="211"/>
      <c r="RII986" s="211"/>
      <c r="RIJ986" s="211"/>
      <c r="RIK986" s="211"/>
      <c r="RIL986" s="211"/>
      <c r="RIM986" s="211"/>
      <c r="RIN986" s="211"/>
      <c r="RIO986" s="211"/>
      <c r="RIP986" s="211"/>
      <c r="RIQ986" s="211"/>
      <c r="RIR986" s="211"/>
      <c r="RIS986" s="211"/>
      <c r="RIT986" s="211"/>
      <c r="RIU986" s="211"/>
      <c r="RIV986" s="211"/>
      <c r="RIW986" s="211"/>
      <c r="RIX986" s="211"/>
      <c r="RIY986" s="211"/>
      <c r="RIZ986" s="211"/>
      <c r="RJA986" s="211"/>
      <c r="RJB986" s="211"/>
      <c r="RJC986" s="211"/>
      <c r="RJD986" s="211"/>
      <c r="RJE986" s="211"/>
      <c r="RJF986" s="211"/>
      <c r="RJG986" s="211"/>
      <c r="RJH986" s="211"/>
      <c r="RJI986" s="211"/>
      <c r="RJJ986" s="211"/>
      <c r="RJK986" s="211"/>
      <c r="RJL986" s="211"/>
      <c r="RJM986" s="211"/>
      <c r="RJN986" s="211"/>
      <c r="RJO986" s="211"/>
      <c r="RJP986" s="211"/>
      <c r="RJQ986" s="211"/>
      <c r="RJR986" s="211"/>
      <c r="RJS986" s="211"/>
      <c r="RJT986" s="211"/>
      <c r="RJU986" s="211"/>
      <c r="RJV986" s="211"/>
      <c r="RJW986" s="211"/>
      <c r="RJX986" s="211"/>
      <c r="RJY986" s="211"/>
      <c r="RJZ986" s="211"/>
      <c r="RKA986" s="211"/>
      <c r="RKB986" s="211"/>
      <c r="RKC986" s="211"/>
      <c r="RKD986" s="211"/>
      <c r="RKE986" s="211"/>
      <c r="RKF986" s="211"/>
      <c r="RKG986" s="211"/>
      <c r="RKH986" s="211"/>
      <c r="RKI986" s="211"/>
      <c r="RKJ986" s="211"/>
      <c r="RKK986" s="211"/>
      <c r="RKL986" s="211"/>
      <c r="RKM986" s="211"/>
      <c r="RKN986" s="211"/>
      <c r="RKO986" s="211"/>
      <c r="RKP986" s="211"/>
      <c r="RKQ986" s="211"/>
      <c r="RKR986" s="211"/>
      <c r="RKS986" s="211"/>
      <c r="RKT986" s="211"/>
      <c r="RKU986" s="211"/>
      <c r="RKV986" s="211"/>
      <c r="RKW986" s="211"/>
      <c r="RKX986" s="211"/>
      <c r="RKY986" s="211"/>
      <c r="RKZ986" s="211"/>
      <c r="RLA986" s="211"/>
      <c r="RLB986" s="211"/>
      <c r="RLC986" s="211"/>
      <c r="RLD986" s="211"/>
      <c r="RLE986" s="211"/>
      <c r="RLF986" s="211"/>
      <c r="RLG986" s="211"/>
      <c r="RLH986" s="211"/>
      <c r="RLI986" s="211"/>
      <c r="RLJ986" s="211"/>
      <c r="RLK986" s="211"/>
      <c r="RLL986" s="211"/>
      <c r="RLM986" s="211"/>
      <c r="RLN986" s="211"/>
      <c r="RLO986" s="211"/>
      <c r="RLP986" s="211"/>
      <c r="RLQ986" s="211"/>
      <c r="RLR986" s="211"/>
      <c r="RLS986" s="211"/>
      <c r="RLT986" s="211"/>
      <c r="RLU986" s="211"/>
      <c r="RLV986" s="211"/>
      <c r="RLW986" s="211"/>
      <c r="RLX986" s="211"/>
      <c r="RLY986" s="211"/>
      <c r="RLZ986" s="211"/>
      <c r="RMA986" s="211"/>
      <c r="RMB986" s="211"/>
      <c r="RMC986" s="211"/>
      <c r="RMD986" s="211"/>
      <c r="RME986" s="211"/>
      <c r="RMF986" s="211"/>
      <c r="RMG986" s="211"/>
      <c r="RMH986" s="211"/>
      <c r="RMI986" s="211"/>
      <c r="RMJ986" s="211"/>
      <c r="RMK986" s="211"/>
      <c r="RML986" s="211"/>
      <c r="RMM986" s="211"/>
      <c r="RMN986" s="211"/>
      <c r="RMO986" s="211"/>
      <c r="RMP986" s="211"/>
      <c r="RMQ986" s="211"/>
      <c r="RMR986" s="211"/>
      <c r="RMS986" s="211"/>
      <c r="RMT986" s="211"/>
      <c r="RMU986" s="211"/>
      <c r="RMV986" s="211"/>
      <c r="RMW986" s="211"/>
      <c r="RMX986" s="211"/>
      <c r="RMY986" s="211"/>
      <c r="RMZ986" s="211"/>
      <c r="RNA986" s="211"/>
      <c r="RNB986" s="211"/>
      <c r="RNC986" s="211"/>
      <c r="RND986" s="211"/>
      <c r="RNE986" s="211"/>
      <c r="RNF986" s="211"/>
      <c r="RNG986" s="211"/>
      <c r="RNH986" s="211"/>
      <c r="RNI986" s="211"/>
      <c r="RNJ986" s="211"/>
      <c r="RNK986" s="211"/>
      <c r="RNL986" s="211"/>
      <c r="RNM986" s="211"/>
      <c r="RNN986" s="211"/>
      <c r="RNO986" s="211"/>
      <c r="RNP986" s="211"/>
      <c r="RNQ986" s="211"/>
      <c r="RNR986" s="211"/>
      <c r="RNS986" s="211"/>
      <c r="RNT986" s="211"/>
      <c r="RNU986" s="211"/>
      <c r="RNV986" s="211"/>
      <c r="RNW986" s="211"/>
      <c r="RNX986" s="211"/>
      <c r="RNY986" s="211"/>
      <c r="RNZ986" s="211"/>
      <c r="ROA986" s="211"/>
      <c r="ROB986" s="211"/>
      <c r="ROC986" s="211"/>
      <c r="ROD986" s="211"/>
      <c r="ROE986" s="211"/>
      <c r="ROF986" s="211"/>
      <c r="ROG986" s="211"/>
      <c r="ROH986" s="211"/>
      <c r="ROI986" s="211"/>
      <c r="ROJ986" s="211"/>
      <c r="ROK986" s="211"/>
      <c r="ROL986" s="211"/>
      <c r="ROM986" s="211"/>
      <c r="RON986" s="211"/>
      <c r="ROO986" s="211"/>
      <c r="ROP986" s="211"/>
      <c r="ROQ986" s="211"/>
      <c r="ROR986" s="211"/>
      <c r="ROS986" s="211"/>
      <c r="ROT986" s="211"/>
      <c r="ROU986" s="211"/>
      <c r="ROV986" s="211"/>
      <c r="ROW986" s="211"/>
      <c r="ROX986" s="211"/>
      <c r="ROY986" s="211"/>
      <c r="ROZ986" s="211"/>
      <c r="RPA986" s="211"/>
      <c r="RPB986" s="211"/>
      <c r="RPC986" s="211"/>
      <c r="RPD986" s="211"/>
      <c r="RPE986" s="211"/>
      <c r="RPF986" s="211"/>
      <c r="RPG986" s="211"/>
      <c r="RPH986" s="211"/>
      <c r="RPI986" s="211"/>
      <c r="RPJ986" s="211"/>
      <c r="RPK986" s="211"/>
      <c r="RPL986" s="211"/>
      <c r="RPM986" s="211"/>
      <c r="RPN986" s="211"/>
      <c r="RPO986" s="211"/>
      <c r="RPP986" s="211"/>
      <c r="RPQ986" s="211"/>
      <c r="RPR986" s="211"/>
      <c r="RPS986" s="211"/>
      <c r="RPT986" s="211"/>
      <c r="RPU986" s="211"/>
      <c r="RPV986" s="211"/>
      <c r="RPW986" s="211"/>
      <c r="RPX986" s="211"/>
      <c r="RPY986" s="211"/>
      <c r="RPZ986" s="211"/>
      <c r="RQA986" s="211"/>
      <c r="RQB986" s="211"/>
      <c r="RQC986" s="211"/>
      <c r="RQD986" s="211"/>
      <c r="RQE986" s="211"/>
      <c r="RQF986" s="211"/>
      <c r="RQG986" s="211"/>
      <c r="RQH986" s="211"/>
      <c r="RQI986" s="211"/>
      <c r="RQJ986" s="211"/>
      <c r="RQK986" s="211"/>
      <c r="RQL986" s="211"/>
      <c r="RQM986" s="211"/>
      <c r="RQN986" s="211"/>
      <c r="RQO986" s="211"/>
      <c r="RQP986" s="211"/>
      <c r="RQQ986" s="211"/>
      <c r="RQR986" s="211"/>
      <c r="RQS986" s="211"/>
      <c r="RQT986" s="211"/>
      <c r="RQU986" s="211"/>
      <c r="RQV986" s="211"/>
      <c r="RQW986" s="211"/>
      <c r="RQX986" s="211"/>
      <c r="RQY986" s="211"/>
      <c r="RQZ986" s="211"/>
      <c r="RRA986" s="211"/>
      <c r="RRB986" s="211"/>
      <c r="RRC986" s="211"/>
      <c r="RRD986" s="211"/>
      <c r="RRE986" s="211"/>
      <c r="RRF986" s="211"/>
      <c r="RRG986" s="211"/>
      <c r="RRH986" s="211"/>
      <c r="RRI986" s="211"/>
      <c r="RRJ986" s="211"/>
      <c r="RRK986" s="211"/>
      <c r="RRL986" s="211"/>
      <c r="RRM986" s="211"/>
      <c r="RRN986" s="211"/>
      <c r="RRO986" s="211"/>
      <c r="RRP986" s="211"/>
      <c r="RRQ986" s="211"/>
      <c r="RRR986" s="211"/>
      <c r="RRS986" s="211"/>
      <c r="RRT986" s="211"/>
      <c r="RRU986" s="211"/>
      <c r="RRV986" s="211"/>
      <c r="RRW986" s="211"/>
      <c r="RRX986" s="211"/>
      <c r="RRY986" s="211"/>
      <c r="RRZ986" s="211"/>
      <c r="RSA986" s="211"/>
      <c r="RSB986" s="211"/>
      <c r="RSC986" s="211"/>
      <c r="RSD986" s="211"/>
      <c r="RSE986" s="211"/>
      <c r="RSF986" s="211"/>
      <c r="RSG986" s="211"/>
      <c r="RSH986" s="211"/>
      <c r="RSI986" s="211"/>
      <c r="RSJ986" s="211"/>
      <c r="RSK986" s="211"/>
      <c r="RSL986" s="211"/>
      <c r="RSM986" s="211"/>
      <c r="RSN986" s="211"/>
      <c r="RSO986" s="211"/>
      <c r="RSP986" s="211"/>
      <c r="RSQ986" s="211"/>
      <c r="RSR986" s="211"/>
      <c r="RSS986" s="211"/>
      <c r="RST986" s="211"/>
      <c r="RSU986" s="211"/>
      <c r="RSV986" s="211"/>
      <c r="RSW986" s="211"/>
      <c r="RSX986" s="211"/>
      <c r="RSY986" s="211"/>
      <c r="RSZ986" s="211"/>
      <c r="RTA986" s="211"/>
      <c r="RTB986" s="211"/>
      <c r="RTC986" s="211"/>
      <c r="RTD986" s="211"/>
      <c r="RTE986" s="211"/>
      <c r="RTF986" s="211"/>
      <c r="RTG986" s="211"/>
      <c r="RTH986" s="211"/>
      <c r="RTI986" s="211"/>
      <c r="RTJ986" s="211"/>
      <c r="RTK986" s="211"/>
      <c r="RTL986" s="211"/>
      <c r="RTM986" s="211"/>
      <c r="RTN986" s="211"/>
      <c r="RTO986" s="211"/>
      <c r="RTP986" s="211"/>
      <c r="RTQ986" s="211"/>
      <c r="RTR986" s="211"/>
      <c r="RTS986" s="211"/>
      <c r="RTT986" s="211"/>
      <c r="RTU986" s="211"/>
      <c r="RTV986" s="211"/>
      <c r="RTW986" s="211"/>
      <c r="RTX986" s="211"/>
      <c r="RTY986" s="211"/>
      <c r="RTZ986" s="211"/>
      <c r="RUA986" s="211"/>
      <c r="RUB986" s="211"/>
      <c r="RUC986" s="211"/>
      <c r="RUD986" s="211"/>
      <c r="RUE986" s="211"/>
      <c r="RUF986" s="211"/>
      <c r="RUG986" s="211"/>
      <c r="RUH986" s="211"/>
      <c r="RUI986" s="211"/>
      <c r="RUJ986" s="211"/>
      <c r="RUK986" s="211"/>
      <c r="RUL986" s="211"/>
      <c r="RUM986" s="211"/>
      <c r="RUN986" s="211"/>
      <c r="RUO986" s="211"/>
      <c r="RUP986" s="211"/>
      <c r="RUQ986" s="211"/>
      <c r="RUR986" s="211"/>
      <c r="RUS986" s="211"/>
      <c r="RUT986" s="211"/>
      <c r="RUU986" s="211"/>
      <c r="RUV986" s="211"/>
      <c r="RUW986" s="211"/>
      <c r="RUX986" s="211"/>
      <c r="RUY986" s="211"/>
      <c r="RUZ986" s="211"/>
      <c r="RVA986" s="211"/>
      <c r="RVB986" s="211"/>
      <c r="RVC986" s="211"/>
      <c r="RVD986" s="211"/>
      <c r="RVE986" s="211"/>
      <c r="RVF986" s="211"/>
      <c r="RVG986" s="211"/>
      <c r="RVH986" s="211"/>
      <c r="RVI986" s="211"/>
      <c r="RVJ986" s="211"/>
      <c r="RVK986" s="211"/>
      <c r="RVL986" s="211"/>
      <c r="RVM986" s="211"/>
      <c r="RVN986" s="211"/>
      <c r="RVO986" s="211"/>
      <c r="RVP986" s="211"/>
      <c r="RVQ986" s="211"/>
      <c r="RVR986" s="211"/>
      <c r="RVS986" s="211"/>
      <c r="RVT986" s="211"/>
      <c r="RVU986" s="211"/>
      <c r="RVV986" s="211"/>
      <c r="RVW986" s="211"/>
      <c r="RVX986" s="211"/>
      <c r="RVY986" s="211"/>
      <c r="RVZ986" s="211"/>
      <c r="RWA986" s="211"/>
      <c r="RWB986" s="211"/>
      <c r="RWC986" s="211"/>
      <c r="RWD986" s="211"/>
      <c r="RWE986" s="211"/>
      <c r="RWF986" s="211"/>
      <c r="RWG986" s="211"/>
      <c r="RWH986" s="211"/>
      <c r="RWI986" s="211"/>
      <c r="RWJ986" s="211"/>
      <c r="RWK986" s="211"/>
      <c r="RWL986" s="211"/>
      <c r="RWM986" s="211"/>
      <c r="RWN986" s="211"/>
      <c r="RWO986" s="211"/>
      <c r="RWP986" s="211"/>
      <c r="RWQ986" s="211"/>
      <c r="RWR986" s="211"/>
      <c r="RWS986" s="211"/>
      <c r="RWT986" s="211"/>
      <c r="RWU986" s="211"/>
      <c r="RWV986" s="211"/>
      <c r="RWW986" s="211"/>
      <c r="RWX986" s="211"/>
      <c r="RWY986" s="211"/>
      <c r="RWZ986" s="211"/>
      <c r="RXA986" s="211"/>
      <c r="RXB986" s="211"/>
      <c r="RXC986" s="211"/>
      <c r="RXD986" s="211"/>
      <c r="RXE986" s="211"/>
      <c r="RXF986" s="211"/>
      <c r="RXG986" s="211"/>
      <c r="RXH986" s="211"/>
      <c r="RXI986" s="211"/>
      <c r="RXJ986" s="211"/>
      <c r="RXK986" s="211"/>
      <c r="RXL986" s="211"/>
      <c r="RXM986" s="211"/>
      <c r="RXN986" s="211"/>
      <c r="RXO986" s="211"/>
      <c r="RXP986" s="211"/>
      <c r="RXQ986" s="211"/>
      <c r="RXR986" s="211"/>
      <c r="RXS986" s="211"/>
      <c r="RXT986" s="211"/>
      <c r="RXU986" s="211"/>
      <c r="RXV986" s="211"/>
      <c r="RXW986" s="211"/>
      <c r="RXX986" s="211"/>
      <c r="RXY986" s="211"/>
      <c r="RXZ986" s="211"/>
      <c r="RYA986" s="211"/>
      <c r="RYB986" s="211"/>
      <c r="RYC986" s="211"/>
      <c r="RYD986" s="211"/>
      <c r="RYE986" s="211"/>
      <c r="RYF986" s="211"/>
      <c r="RYG986" s="211"/>
      <c r="RYH986" s="211"/>
      <c r="RYI986" s="211"/>
      <c r="RYJ986" s="211"/>
      <c r="RYK986" s="211"/>
      <c r="RYL986" s="211"/>
      <c r="RYM986" s="211"/>
      <c r="RYN986" s="211"/>
      <c r="RYO986" s="211"/>
      <c r="RYP986" s="211"/>
      <c r="RYQ986" s="211"/>
      <c r="RYR986" s="211"/>
      <c r="RYS986" s="211"/>
      <c r="RYT986" s="211"/>
      <c r="RYU986" s="211"/>
      <c r="RYV986" s="211"/>
      <c r="RYW986" s="211"/>
      <c r="RYX986" s="211"/>
      <c r="RYY986" s="211"/>
      <c r="RYZ986" s="211"/>
      <c r="RZA986" s="211"/>
      <c r="RZB986" s="211"/>
      <c r="RZC986" s="211"/>
      <c r="RZD986" s="211"/>
      <c r="RZE986" s="211"/>
      <c r="RZF986" s="211"/>
      <c r="RZG986" s="211"/>
      <c r="RZH986" s="211"/>
      <c r="RZI986" s="211"/>
      <c r="RZJ986" s="211"/>
      <c r="RZK986" s="211"/>
      <c r="RZL986" s="211"/>
      <c r="RZM986" s="211"/>
      <c r="RZN986" s="211"/>
      <c r="RZO986" s="211"/>
      <c r="RZP986" s="211"/>
      <c r="RZQ986" s="211"/>
      <c r="RZR986" s="211"/>
      <c r="RZS986" s="211"/>
      <c r="RZT986" s="211"/>
      <c r="RZU986" s="211"/>
      <c r="RZV986" s="211"/>
      <c r="RZW986" s="211"/>
      <c r="RZX986" s="211"/>
      <c r="RZY986" s="211"/>
      <c r="RZZ986" s="211"/>
      <c r="SAA986" s="211"/>
      <c r="SAB986" s="211"/>
      <c r="SAC986" s="211"/>
      <c r="SAD986" s="211"/>
      <c r="SAE986" s="211"/>
      <c r="SAF986" s="211"/>
      <c r="SAG986" s="211"/>
      <c r="SAH986" s="211"/>
      <c r="SAI986" s="211"/>
      <c r="SAJ986" s="211"/>
      <c r="SAK986" s="211"/>
      <c r="SAL986" s="211"/>
      <c r="SAM986" s="211"/>
      <c r="SAN986" s="211"/>
      <c r="SAO986" s="211"/>
      <c r="SAP986" s="211"/>
      <c r="SAQ986" s="211"/>
      <c r="SAR986" s="211"/>
      <c r="SAS986" s="211"/>
      <c r="SAT986" s="211"/>
      <c r="SAU986" s="211"/>
      <c r="SAV986" s="211"/>
      <c r="SAW986" s="211"/>
      <c r="SAX986" s="211"/>
      <c r="SAY986" s="211"/>
      <c r="SAZ986" s="211"/>
      <c r="SBA986" s="211"/>
      <c r="SBB986" s="211"/>
      <c r="SBC986" s="211"/>
      <c r="SBD986" s="211"/>
      <c r="SBE986" s="211"/>
      <c r="SBF986" s="211"/>
      <c r="SBG986" s="211"/>
      <c r="SBH986" s="211"/>
      <c r="SBI986" s="211"/>
      <c r="SBJ986" s="211"/>
      <c r="SBK986" s="211"/>
      <c r="SBL986" s="211"/>
      <c r="SBM986" s="211"/>
      <c r="SBN986" s="211"/>
      <c r="SBO986" s="211"/>
      <c r="SBP986" s="211"/>
      <c r="SBQ986" s="211"/>
      <c r="SBR986" s="211"/>
      <c r="SBS986" s="211"/>
      <c r="SBT986" s="211"/>
      <c r="SBU986" s="211"/>
      <c r="SBV986" s="211"/>
      <c r="SBW986" s="211"/>
      <c r="SBX986" s="211"/>
      <c r="SBY986" s="211"/>
      <c r="SBZ986" s="211"/>
      <c r="SCA986" s="211"/>
      <c r="SCB986" s="211"/>
      <c r="SCC986" s="211"/>
      <c r="SCD986" s="211"/>
      <c r="SCE986" s="211"/>
      <c r="SCF986" s="211"/>
      <c r="SCG986" s="211"/>
      <c r="SCH986" s="211"/>
      <c r="SCI986" s="211"/>
      <c r="SCJ986" s="211"/>
      <c r="SCK986" s="211"/>
      <c r="SCL986" s="211"/>
      <c r="SCM986" s="211"/>
      <c r="SCN986" s="211"/>
      <c r="SCO986" s="211"/>
      <c r="SCP986" s="211"/>
      <c r="SCQ986" s="211"/>
      <c r="SCR986" s="211"/>
      <c r="SCS986" s="211"/>
      <c r="SCT986" s="211"/>
      <c r="SCU986" s="211"/>
      <c r="SCV986" s="211"/>
      <c r="SCW986" s="211"/>
      <c r="SCX986" s="211"/>
      <c r="SCY986" s="211"/>
      <c r="SCZ986" s="211"/>
      <c r="SDA986" s="211"/>
      <c r="SDB986" s="211"/>
      <c r="SDC986" s="211"/>
      <c r="SDD986" s="211"/>
      <c r="SDE986" s="211"/>
      <c r="SDF986" s="211"/>
      <c r="SDG986" s="211"/>
      <c r="SDH986" s="211"/>
      <c r="SDI986" s="211"/>
      <c r="SDJ986" s="211"/>
      <c r="SDK986" s="211"/>
      <c r="SDL986" s="211"/>
      <c r="SDM986" s="211"/>
      <c r="SDN986" s="211"/>
      <c r="SDO986" s="211"/>
      <c r="SDP986" s="211"/>
      <c r="SDQ986" s="211"/>
      <c r="SDR986" s="211"/>
      <c r="SDS986" s="211"/>
      <c r="SDT986" s="211"/>
      <c r="SDU986" s="211"/>
      <c r="SDV986" s="211"/>
      <c r="SDW986" s="211"/>
      <c r="SDX986" s="211"/>
      <c r="SDY986" s="211"/>
      <c r="SDZ986" s="211"/>
      <c r="SEA986" s="211"/>
      <c r="SEB986" s="211"/>
      <c r="SEC986" s="211"/>
      <c r="SED986" s="211"/>
      <c r="SEE986" s="211"/>
      <c r="SEF986" s="211"/>
      <c r="SEG986" s="211"/>
      <c r="SEH986" s="211"/>
      <c r="SEI986" s="211"/>
      <c r="SEJ986" s="211"/>
      <c r="SEK986" s="211"/>
      <c r="SEL986" s="211"/>
      <c r="SEM986" s="211"/>
      <c r="SEN986" s="211"/>
      <c r="SEO986" s="211"/>
      <c r="SEP986" s="211"/>
      <c r="SEQ986" s="211"/>
      <c r="SER986" s="211"/>
      <c r="SES986" s="211"/>
      <c r="SET986" s="211"/>
      <c r="SEU986" s="211"/>
      <c r="SEV986" s="211"/>
      <c r="SEW986" s="211"/>
      <c r="SEX986" s="211"/>
      <c r="SEY986" s="211"/>
      <c r="SEZ986" s="211"/>
      <c r="SFA986" s="211"/>
      <c r="SFB986" s="211"/>
      <c r="SFC986" s="211"/>
      <c r="SFD986" s="211"/>
      <c r="SFE986" s="211"/>
      <c r="SFF986" s="211"/>
      <c r="SFG986" s="211"/>
      <c r="SFH986" s="211"/>
      <c r="SFI986" s="211"/>
      <c r="SFJ986" s="211"/>
      <c r="SFK986" s="211"/>
      <c r="SFL986" s="211"/>
      <c r="SFM986" s="211"/>
      <c r="SFN986" s="211"/>
      <c r="SFO986" s="211"/>
      <c r="SFP986" s="211"/>
      <c r="SFQ986" s="211"/>
      <c r="SFR986" s="211"/>
      <c r="SFS986" s="211"/>
      <c r="SFT986" s="211"/>
      <c r="SFU986" s="211"/>
      <c r="SFV986" s="211"/>
      <c r="SFW986" s="211"/>
      <c r="SFX986" s="211"/>
      <c r="SFY986" s="211"/>
      <c r="SFZ986" s="211"/>
      <c r="SGA986" s="211"/>
      <c r="SGB986" s="211"/>
      <c r="SGC986" s="211"/>
      <c r="SGD986" s="211"/>
      <c r="SGE986" s="211"/>
      <c r="SGF986" s="211"/>
      <c r="SGG986" s="211"/>
      <c r="SGH986" s="211"/>
      <c r="SGI986" s="211"/>
      <c r="SGJ986" s="211"/>
      <c r="SGK986" s="211"/>
      <c r="SGL986" s="211"/>
      <c r="SGM986" s="211"/>
      <c r="SGN986" s="211"/>
      <c r="SGO986" s="211"/>
      <c r="SGP986" s="211"/>
      <c r="SGQ986" s="211"/>
      <c r="SGR986" s="211"/>
      <c r="SGS986" s="211"/>
      <c r="SGT986" s="211"/>
      <c r="SGU986" s="211"/>
      <c r="SGV986" s="211"/>
      <c r="SGW986" s="211"/>
      <c r="SGX986" s="211"/>
      <c r="SGY986" s="211"/>
      <c r="SGZ986" s="211"/>
      <c r="SHA986" s="211"/>
      <c r="SHB986" s="211"/>
      <c r="SHC986" s="211"/>
      <c r="SHD986" s="211"/>
      <c r="SHE986" s="211"/>
      <c r="SHF986" s="211"/>
      <c r="SHG986" s="211"/>
      <c r="SHH986" s="211"/>
      <c r="SHI986" s="211"/>
      <c r="SHJ986" s="211"/>
      <c r="SHK986" s="211"/>
      <c r="SHL986" s="211"/>
      <c r="SHM986" s="211"/>
      <c r="SHN986" s="211"/>
      <c r="SHO986" s="211"/>
      <c r="SHP986" s="211"/>
      <c r="SHQ986" s="211"/>
      <c r="SHR986" s="211"/>
      <c r="SHS986" s="211"/>
      <c r="SHT986" s="211"/>
      <c r="SHU986" s="211"/>
      <c r="SHV986" s="211"/>
      <c r="SHW986" s="211"/>
      <c r="SHX986" s="211"/>
      <c r="SHY986" s="211"/>
      <c r="SHZ986" s="211"/>
      <c r="SIA986" s="211"/>
      <c r="SIB986" s="211"/>
      <c r="SIC986" s="211"/>
      <c r="SID986" s="211"/>
      <c r="SIE986" s="211"/>
      <c r="SIF986" s="211"/>
      <c r="SIG986" s="211"/>
      <c r="SIH986" s="211"/>
      <c r="SII986" s="211"/>
      <c r="SIJ986" s="211"/>
      <c r="SIK986" s="211"/>
      <c r="SIL986" s="211"/>
      <c r="SIM986" s="211"/>
      <c r="SIN986" s="211"/>
      <c r="SIO986" s="211"/>
      <c r="SIP986" s="211"/>
      <c r="SIQ986" s="211"/>
      <c r="SIR986" s="211"/>
      <c r="SIS986" s="211"/>
      <c r="SIT986" s="211"/>
      <c r="SIU986" s="211"/>
      <c r="SIV986" s="211"/>
      <c r="SIW986" s="211"/>
      <c r="SIX986" s="211"/>
      <c r="SIY986" s="211"/>
      <c r="SIZ986" s="211"/>
      <c r="SJA986" s="211"/>
      <c r="SJB986" s="211"/>
      <c r="SJC986" s="211"/>
      <c r="SJD986" s="211"/>
      <c r="SJE986" s="211"/>
      <c r="SJF986" s="211"/>
      <c r="SJG986" s="211"/>
      <c r="SJH986" s="211"/>
      <c r="SJI986" s="211"/>
      <c r="SJJ986" s="211"/>
      <c r="SJK986" s="211"/>
      <c r="SJL986" s="211"/>
      <c r="SJM986" s="211"/>
      <c r="SJN986" s="211"/>
      <c r="SJO986" s="211"/>
      <c r="SJP986" s="211"/>
      <c r="SJQ986" s="211"/>
      <c r="SJR986" s="211"/>
      <c r="SJS986" s="211"/>
      <c r="SJT986" s="211"/>
      <c r="SJU986" s="211"/>
      <c r="SJV986" s="211"/>
      <c r="SJW986" s="211"/>
      <c r="SJX986" s="211"/>
      <c r="SJY986" s="211"/>
      <c r="SJZ986" s="211"/>
      <c r="SKA986" s="211"/>
      <c r="SKB986" s="211"/>
      <c r="SKC986" s="211"/>
      <c r="SKD986" s="211"/>
      <c r="SKE986" s="211"/>
      <c r="SKF986" s="211"/>
      <c r="SKG986" s="211"/>
      <c r="SKH986" s="211"/>
      <c r="SKI986" s="211"/>
      <c r="SKJ986" s="211"/>
      <c r="SKK986" s="211"/>
      <c r="SKL986" s="211"/>
      <c r="SKM986" s="211"/>
      <c r="SKN986" s="211"/>
      <c r="SKO986" s="211"/>
      <c r="SKP986" s="211"/>
      <c r="SKQ986" s="211"/>
      <c r="SKR986" s="211"/>
      <c r="SKS986" s="211"/>
      <c r="SKT986" s="211"/>
      <c r="SKU986" s="211"/>
      <c r="SKV986" s="211"/>
      <c r="SKW986" s="211"/>
      <c r="SKX986" s="211"/>
      <c r="SKY986" s="211"/>
      <c r="SKZ986" s="211"/>
      <c r="SLA986" s="211"/>
      <c r="SLB986" s="211"/>
      <c r="SLC986" s="211"/>
      <c r="SLD986" s="211"/>
      <c r="SLE986" s="211"/>
      <c r="SLF986" s="211"/>
      <c r="SLG986" s="211"/>
      <c r="SLH986" s="211"/>
      <c r="SLI986" s="211"/>
      <c r="SLJ986" s="211"/>
      <c r="SLK986" s="211"/>
      <c r="SLL986" s="211"/>
      <c r="SLM986" s="211"/>
      <c r="SLN986" s="211"/>
      <c r="SLO986" s="211"/>
      <c r="SLP986" s="211"/>
      <c r="SLQ986" s="211"/>
      <c r="SLR986" s="211"/>
      <c r="SLS986" s="211"/>
      <c r="SLT986" s="211"/>
      <c r="SLU986" s="211"/>
      <c r="SLV986" s="211"/>
      <c r="SLW986" s="211"/>
      <c r="SLX986" s="211"/>
      <c r="SLY986" s="211"/>
      <c r="SLZ986" s="211"/>
      <c r="SMA986" s="211"/>
      <c r="SMB986" s="211"/>
      <c r="SMC986" s="211"/>
      <c r="SMD986" s="211"/>
      <c r="SME986" s="211"/>
      <c r="SMF986" s="211"/>
      <c r="SMG986" s="211"/>
      <c r="SMH986" s="211"/>
      <c r="SMI986" s="211"/>
      <c r="SMJ986" s="211"/>
      <c r="SMK986" s="211"/>
      <c r="SML986" s="211"/>
      <c r="SMM986" s="211"/>
      <c r="SMN986" s="211"/>
      <c r="SMO986" s="211"/>
      <c r="SMP986" s="211"/>
      <c r="SMQ986" s="211"/>
      <c r="SMR986" s="211"/>
      <c r="SMS986" s="211"/>
      <c r="SMT986" s="211"/>
      <c r="SMU986" s="211"/>
      <c r="SMV986" s="211"/>
      <c r="SMW986" s="211"/>
      <c r="SMX986" s="211"/>
      <c r="SMY986" s="211"/>
      <c r="SMZ986" s="211"/>
      <c r="SNA986" s="211"/>
      <c r="SNB986" s="211"/>
      <c r="SNC986" s="211"/>
      <c r="SND986" s="211"/>
      <c r="SNE986" s="211"/>
      <c r="SNF986" s="211"/>
      <c r="SNG986" s="211"/>
      <c r="SNH986" s="211"/>
      <c r="SNI986" s="211"/>
      <c r="SNJ986" s="211"/>
      <c r="SNK986" s="211"/>
      <c r="SNL986" s="211"/>
      <c r="SNM986" s="211"/>
      <c r="SNN986" s="211"/>
      <c r="SNO986" s="211"/>
      <c r="SNP986" s="211"/>
      <c r="SNQ986" s="211"/>
      <c r="SNR986" s="211"/>
      <c r="SNS986" s="211"/>
      <c r="SNT986" s="211"/>
      <c r="SNU986" s="211"/>
      <c r="SNV986" s="211"/>
      <c r="SNW986" s="211"/>
      <c r="SNX986" s="211"/>
      <c r="SNY986" s="211"/>
      <c r="SNZ986" s="211"/>
      <c r="SOA986" s="211"/>
      <c r="SOB986" s="211"/>
      <c r="SOC986" s="211"/>
      <c r="SOD986" s="211"/>
      <c r="SOE986" s="211"/>
      <c r="SOF986" s="211"/>
      <c r="SOG986" s="211"/>
      <c r="SOH986" s="211"/>
      <c r="SOI986" s="211"/>
      <c r="SOJ986" s="211"/>
      <c r="SOK986" s="211"/>
      <c r="SOL986" s="211"/>
      <c r="SOM986" s="211"/>
      <c r="SON986" s="211"/>
      <c r="SOO986" s="211"/>
      <c r="SOP986" s="211"/>
      <c r="SOQ986" s="211"/>
      <c r="SOR986" s="211"/>
      <c r="SOS986" s="211"/>
      <c r="SOT986" s="211"/>
      <c r="SOU986" s="211"/>
      <c r="SOV986" s="211"/>
      <c r="SOW986" s="211"/>
      <c r="SOX986" s="211"/>
      <c r="SOY986" s="211"/>
      <c r="SOZ986" s="211"/>
      <c r="SPA986" s="211"/>
      <c r="SPB986" s="211"/>
      <c r="SPC986" s="211"/>
      <c r="SPD986" s="211"/>
      <c r="SPE986" s="211"/>
      <c r="SPF986" s="211"/>
      <c r="SPG986" s="211"/>
      <c r="SPH986" s="211"/>
      <c r="SPI986" s="211"/>
      <c r="SPJ986" s="211"/>
      <c r="SPK986" s="211"/>
      <c r="SPL986" s="211"/>
      <c r="SPM986" s="211"/>
      <c r="SPN986" s="211"/>
      <c r="SPO986" s="211"/>
      <c r="SPP986" s="211"/>
      <c r="SPQ986" s="211"/>
      <c r="SPR986" s="211"/>
      <c r="SPS986" s="211"/>
      <c r="SPT986" s="211"/>
      <c r="SPU986" s="211"/>
      <c r="SPV986" s="211"/>
      <c r="SPW986" s="211"/>
      <c r="SPX986" s="211"/>
      <c r="SPY986" s="211"/>
      <c r="SPZ986" s="211"/>
      <c r="SQA986" s="211"/>
      <c r="SQB986" s="211"/>
      <c r="SQC986" s="211"/>
      <c r="SQD986" s="211"/>
      <c r="SQE986" s="211"/>
      <c r="SQF986" s="211"/>
      <c r="SQG986" s="211"/>
      <c r="SQH986" s="211"/>
      <c r="SQI986" s="211"/>
      <c r="SQJ986" s="211"/>
      <c r="SQK986" s="211"/>
      <c r="SQL986" s="211"/>
      <c r="SQM986" s="211"/>
      <c r="SQN986" s="211"/>
      <c r="SQO986" s="211"/>
      <c r="SQP986" s="211"/>
      <c r="SQQ986" s="211"/>
      <c r="SQR986" s="211"/>
      <c r="SQS986" s="211"/>
      <c r="SQT986" s="211"/>
      <c r="SQU986" s="211"/>
      <c r="SQV986" s="211"/>
      <c r="SQW986" s="211"/>
      <c r="SQX986" s="211"/>
      <c r="SQY986" s="211"/>
      <c r="SQZ986" s="211"/>
      <c r="SRA986" s="211"/>
      <c r="SRB986" s="211"/>
      <c r="SRC986" s="211"/>
      <c r="SRD986" s="211"/>
      <c r="SRE986" s="211"/>
      <c r="SRF986" s="211"/>
      <c r="SRG986" s="211"/>
      <c r="SRH986" s="211"/>
      <c r="SRI986" s="211"/>
      <c r="SRJ986" s="211"/>
      <c r="SRK986" s="211"/>
      <c r="SRL986" s="211"/>
      <c r="SRM986" s="211"/>
      <c r="SRN986" s="211"/>
      <c r="SRO986" s="211"/>
      <c r="SRP986" s="211"/>
      <c r="SRQ986" s="211"/>
      <c r="SRR986" s="211"/>
      <c r="SRS986" s="211"/>
      <c r="SRT986" s="211"/>
      <c r="SRU986" s="211"/>
      <c r="SRV986" s="211"/>
      <c r="SRW986" s="211"/>
      <c r="SRX986" s="211"/>
      <c r="SRY986" s="211"/>
      <c r="SRZ986" s="211"/>
      <c r="SSA986" s="211"/>
      <c r="SSB986" s="211"/>
      <c r="SSC986" s="211"/>
      <c r="SSD986" s="211"/>
      <c r="SSE986" s="211"/>
      <c r="SSF986" s="211"/>
      <c r="SSG986" s="211"/>
      <c r="SSH986" s="211"/>
      <c r="SSI986" s="211"/>
      <c r="SSJ986" s="211"/>
      <c r="SSK986" s="211"/>
      <c r="SSL986" s="211"/>
      <c r="SSM986" s="211"/>
      <c r="SSN986" s="211"/>
      <c r="SSO986" s="211"/>
      <c r="SSP986" s="211"/>
      <c r="SSQ986" s="211"/>
      <c r="SSR986" s="211"/>
      <c r="SSS986" s="211"/>
      <c r="SST986" s="211"/>
      <c r="SSU986" s="211"/>
      <c r="SSV986" s="211"/>
      <c r="SSW986" s="211"/>
      <c r="SSX986" s="211"/>
      <c r="SSY986" s="211"/>
      <c r="SSZ986" s="211"/>
      <c r="STA986" s="211"/>
      <c r="STB986" s="211"/>
      <c r="STC986" s="211"/>
      <c r="STD986" s="211"/>
      <c r="STE986" s="211"/>
      <c r="STF986" s="211"/>
      <c r="STG986" s="211"/>
      <c r="STH986" s="211"/>
      <c r="STI986" s="211"/>
      <c r="STJ986" s="211"/>
      <c r="STK986" s="211"/>
      <c r="STL986" s="211"/>
      <c r="STM986" s="211"/>
      <c r="STN986" s="211"/>
      <c r="STO986" s="211"/>
      <c r="STP986" s="211"/>
      <c r="STQ986" s="211"/>
      <c r="STR986" s="211"/>
      <c r="STS986" s="211"/>
      <c r="STT986" s="211"/>
      <c r="STU986" s="211"/>
      <c r="STV986" s="211"/>
      <c r="STW986" s="211"/>
      <c r="STX986" s="211"/>
      <c r="STY986" s="211"/>
      <c r="STZ986" s="211"/>
      <c r="SUA986" s="211"/>
      <c r="SUB986" s="211"/>
      <c r="SUC986" s="211"/>
      <c r="SUD986" s="211"/>
      <c r="SUE986" s="211"/>
      <c r="SUF986" s="211"/>
      <c r="SUG986" s="211"/>
      <c r="SUH986" s="211"/>
      <c r="SUI986" s="211"/>
      <c r="SUJ986" s="211"/>
      <c r="SUK986" s="211"/>
      <c r="SUL986" s="211"/>
      <c r="SUM986" s="211"/>
      <c r="SUN986" s="211"/>
      <c r="SUO986" s="211"/>
      <c r="SUP986" s="211"/>
      <c r="SUQ986" s="211"/>
      <c r="SUR986" s="211"/>
      <c r="SUS986" s="211"/>
      <c r="SUT986" s="211"/>
      <c r="SUU986" s="211"/>
      <c r="SUV986" s="211"/>
      <c r="SUW986" s="211"/>
      <c r="SUX986" s="211"/>
      <c r="SUY986" s="211"/>
      <c r="SUZ986" s="211"/>
      <c r="SVA986" s="211"/>
      <c r="SVB986" s="211"/>
      <c r="SVC986" s="211"/>
      <c r="SVD986" s="211"/>
      <c r="SVE986" s="211"/>
      <c r="SVF986" s="211"/>
      <c r="SVG986" s="211"/>
      <c r="SVH986" s="211"/>
      <c r="SVI986" s="211"/>
      <c r="SVJ986" s="211"/>
      <c r="SVK986" s="211"/>
      <c r="SVL986" s="211"/>
      <c r="SVM986" s="211"/>
      <c r="SVN986" s="211"/>
      <c r="SVO986" s="211"/>
      <c r="SVP986" s="211"/>
      <c r="SVQ986" s="211"/>
      <c r="SVR986" s="211"/>
      <c r="SVS986" s="211"/>
      <c r="SVT986" s="211"/>
      <c r="SVU986" s="211"/>
      <c r="SVV986" s="211"/>
      <c r="SVW986" s="211"/>
      <c r="SVX986" s="211"/>
      <c r="SVY986" s="211"/>
      <c r="SVZ986" s="211"/>
      <c r="SWA986" s="211"/>
      <c r="SWB986" s="211"/>
      <c r="SWC986" s="211"/>
      <c r="SWD986" s="211"/>
      <c r="SWE986" s="211"/>
      <c r="SWF986" s="211"/>
      <c r="SWG986" s="211"/>
      <c r="SWH986" s="211"/>
      <c r="SWI986" s="211"/>
      <c r="SWJ986" s="211"/>
      <c r="SWK986" s="211"/>
      <c r="SWL986" s="211"/>
      <c r="SWM986" s="211"/>
      <c r="SWN986" s="211"/>
      <c r="SWO986" s="211"/>
      <c r="SWP986" s="211"/>
      <c r="SWQ986" s="211"/>
      <c r="SWR986" s="211"/>
      <c r="SWS986" s="211"/>
      <c r="SWT986" s="211"/>
      <c r="SWU986" s="211"/>
      <c r="SWV986" s="211"/>
      <c r="SWW986" s="211"/>
      <c r="SWX986" s="211"/>
      <c r="SWY986" s="211"/>
      <c r="SWZ986" s="211"/>
      <c r="SXA986" s="211"/>
      <c r="SXB986" s="211"/>
      <c r="SXC986" s="211"/>
      <c r="SXD986" s="211"/>
      <c r="SXE986" s="211"/>
      <c r="SXF986" s="211"/>
      <c r="SXG986" s="211"/>
      <c r="SXH986" s="211"/>
      <c r="SXI986" s="211"/>
      <c r="SXJ986" s="211"/>
      <c r="SXK986" s="211"/>
      <c r="SXL986" s="211"/>
      <c r="SXM986" s="211"/>
      <c r="SXN986" s="211"/>
      <c r="SXO986" s="211"/>
      <c r="SXP986" s="211"/>
      <c r="SXQ986" s="211"/>
      <c r="SXR986" s="211"/>
      <c r="SXS986" s="211"/>
      <c r="SXT986" s="211"/>
      <c r="SXU986" s="211"/>
      <c r="SXV986" s="211"/>
      <c r="SXW986" s="211"/>
      <c r="SXX986" s="211"/>
      <c r="SXY986" s="211"/>
      <c r="SXZ986" s="211"/>
      <c r="SYA986" s="211"/>
      <c r="SYB986" s="211"/>
      <c r="SYC986" s="211"/>
      <c r="SYD986" s="211"/>
      <c r="SYE986" s="211"/>
      <c r="SYF986" s="211"/>
      <c r="SYG986" s="211"/>
      <c r="SYH986" s="211"/>
      <c r="SYI986" s="211"/>
      <c r="SYJ986" s="211"/>
      <c r="SYK986" s="211"/>
      <c r="SYL986" s="211"/>
      <c r="SYM986" s="211"/>
      <c r="SYN986" s="211"/>
      <c r="SYO986" s="211"/>
      <c r="SYP986" s="211"/>
      <c r="SYQ986" s="211"/>
      <c r="SYR986" s="211"/>
      <c r="SYS986" s="211"/>
      <c r="SYT986" s="211"/>
      <c r="SYU986" s="211"/>
      <c r="SYV986" s="211"/>
      <c r="SYW986" s="211"/>
      <c r="SYX986" s="211"/>
      <c r="SYY986" s="211"/>
      <c r="SYZ986" s="211"/>
      <c r="SZA986" s="211"/>
      <c r="SZB986" s="211"/>
      <c r="SZC986" s="211"/>
      <c r="SZD986" s="211"/>
      <c r="SZE986" s="211"/>
      <c r="SZF986" s="211"/>
      <c r="SZG986" s="211"/>
      <c r="SZH986" s="211"/>
      <c r="SZI986" s="211"/>
      <c r="SZJ986" s="211"/>
      <c r="SZK986" s="211"/>
      <c r="SZL986" s="211"/>
      <c r="SZM986" s="211"/>
      <c r="SZN986" s="211"/>
      <c r="SZO986" s="211"/>
      <c r="SZP986" s="211"/>
      <c r="SZQ986" s="211"/>
      <c r="SZR986" s="211"/>
      <c r="SZS986" s="211"/>
      <c r="SZT986" s="211"/>
      <c r="SZU986" s="211"/>
      <c r="SZV986" s="211"/>
      <c r="SZW986" s="211"/>
      <c r="SZX986" s="211"/>
      <c r="SZY986" s="211"/>
      <c r="SZZ986" s="211"/>
      <c r="TAA986" s="211"/>
      <c r="TAB986" s="211"/>
      <c r="TAC986" s="211"/>
      <c r="TAD986" s="211"/>
      <c r="TAE986" s="211"/>
      <c r="TAF986" s="211"/>
      <c r="TAG986" s="211"/>
      <c r="TAH986" s="211"/>
      <c r="TAI986" s="211"/>
      <c r="TAJ986" s="211"/>
      <c r="TAK986" s="211"/>
      <c r="TAL986" s="211"/>
      <c r="TAM986" s="211"/>
      <c r="TAN986" s="211"/>
      <c r="TAO986" s="211"/>
      <c r="TAP986" s="211"/>
      <c r="TAQ986" s="211"/>
      <c r="TAR986" s="211"/>
      <c r="TAS986" s="211"/>
      <c r="TAT986" s="211"/>
      <c r="TAU986" s="211"/>
      <c r="TAV986" s="211"/>
      <c r="TAW986" s="211"/>
      <c r="TAX986" s="211"/>
      <c r="TAY986" s="211"/>
      <c r="TAZ986" s="211"/>
      <c r="TBA986" s="211"/>
      <c r="TBB986" s="211"/>
      <c r="TBC986" s="211"/>
      <c r="TBD986" s="211"/>
      <c r="TBE986" s="211"/>
      <c r="TBF986" s="211"/>
      <c r="TBG986" s="211"/>
      <c r="TBH986" s="211"/>
      <c r="TBI986" s="211"/>
      <c r="TBJ986" s="211"/>
      <c r="TBK986" s="211"/>
      <c r="TBL986" s="211"/>
      <c r="TBM986" s="211"/>
      <c r="TBN986" s="211"/>
      <c r="TBO986" s="211"/>
      <c r="TBP986" s="211"/>
      <c r="TBQ986" s="211"/>
      <c r="TBR986" s="211"/>
      <c r="TBS986" s="211"/>
      <c r="TBT986" s="211"/>
      <c r="TBU986" s="211"/>
      <c r="TBV986" s="211"/>
      <c r="TBW986" s="211"/>
      <c r="TBX986" s="211"/>
      <c r="TBY986" s="211"/>
      <c r="TBZ986" s="211"/>
      <c r="TCA986" s="211"/>
      <c r="TCB986" s="211"/>
      <c r="TCC986" s="211"/>
      <c r="TCD986" s="211"/>
      <c r="TCE986" s="211"/>
      <c r="TCF986" s="211"/>
      <c r="TCG986" s="211"/>
      <c r="TCH986" s="211"/>
      <c r="TCI986" s="211"/>
      <c r="TCJ986" s="211"/>
      <c r="TCK986" s="211"/>
      <c r="TCL986" s="211"/>
      <c r="TCM986" s="211"/>
      <c r="TCN986" s="211"/>
      <c r="TCO986" s="211"/>
      <c r="TCP986" s="211"/>
      <c r="TCQ986" s="211"/>
      <c r="TCR986" s="211"/>
      <c r="TCS986" s="211"/>
      <c r="TCT986" s="211"/>
      <c r="TCU986" s="211"/>
      <c r="TCV986" s="211"/>
      <c r="TCW986" s="211"/>
      <c r="TCX986" s="211"/>
      <c r="TCY986" s="211"/>
      <c r="TCZ986" s="211"/>
      <c r="TDA986" s="211"/>
      <c r="TDB986" s="211"/>
      <c r="TDC986" s="211"/>
      <c r="TDD986" s="211"/>
      <c r="TDE986" s="211"/>
      <c r="TDF986" s="211"/>
      <c r="TDG986" s="211"/>
      <c r="TDH986" s="211"/>
      <c r="TDI986" s="211"/>
      <c r="TDJ986" s="211"/>
      <c r="TDK986" s="211"/>
      <c r="TDL986" s="211"/>
      <c r="TDM986" s="211"/>
      <c r="TDN986" s="211"/>
      <c r="TDO986" s="211"/>
      <c r="TDP986" s="211"/>
      <c r="TDQ986" s="211"/>
      <c r="TDR986" s="211"/>
      <c r="TDS986" s="211"/>
      <c r="TDT986" s="211"/>
      <c r="TDU986" s="211"/>
      <c r="TDV986" s="211"/>
      <c r="TDW986" s="211"/>
      <c r="TDX986" s="211"/>
      <c r="TDY986" s="211"/>
      <c r="TDZ986" s="211"/>
      <c r="TEA986" s="211"/>
      <c r="TEB986" s="211"/>
      <c r="TEC986" s="211"/>
      <c r="TED986" s="211"/>
      <c r="TEE986" s="211"/>
      <c r="TEF986" s="211"/>
      <c r="TEG986" s="211"/>
      <c r="TEH986" s="211"/>
      <c r="TEI986" s="211"/>
      <c r="TEJ986" s="211"/>
      <c r="TEK986" s="211"/>
      <c r="TEL986" s="211"/>
      <c r="TEM986" s="211"/>
      <c r="TEN986" s="211"/>
      <c r="TEO986" s="211"/>
      <c r="TEP986" s="211"/>
      <c r="TEQ986" s="211"/>
      <c r="TER986" s="211"/>
      <c r="TES986" s="211"/>
      <c r="TET986" s="211"/>
      <c r="TEU986" s="211"/>
      <c r="TEV986" s="211"/>
      <c r="TEW986" s="211"/>
      <c r="TEX986" s="211"/>
      <c r="TEY986" s="211"/>
      <c r="TEZ986" s="211"/>
      <c r="TFA986" s="211"/>
      <c r="TFB986" s="211"/>
      <c r="TFC986" s="211"/>
      <c r="TFD986" s="211"/>
      <c r="TFE986" s="211"/>
      <c r="TFF986" s="211"/>
      <c r="TFG986" s="211"/>
      <c r="TFH986" s="211"/>
      <c r="TFI986" s="211"/>
      <c r="TFJ986" s="211"/>
      <c r="TFK986" s="211"/>
      <c r="TFL986" s="211"/>
      <c r="TFM986" s="211"/>
      <c r="TFN986" s="211"/>
      <c r="TFO986" s="211"/>
      <c r="TFP986" s="211"/>
      <c r="TFQ986" s="211"/>
      <c r="TFR986" s="211"/>
      <c r="TFS986" s="211"/>
      <c r="TFT986" s="211"/>
      <c r="TFU986" s="211"/>
      <c r="TFV986" s="211"/>
      <c r="TFW986" s="211"/>
      <c r="TFX986" s="211"/>
      <c r="TFY986" s="211"/>
      <c r="TFZ986" s="211"/>
      <c r="TGA986" s="211"/>
      <c r="TGB986" s="211"/>
      <c r="TGC986" s="211"/>
      <c r="TGD986" s="211"/>
      <c r="TGE986" s="211"/>
      <c r="TGF986" s="211"/>
      <c r="TGG986" s="211"/>
      <c r="TGH986" s="211"/>
      <c r="TGI986" s="211"/>
      <c r="TGJ986" s="211"/>
      <c r="TGK986" s="211"/>
      <c r="TGL986" s="211"/>
      <c r="TGM986" s="211"/>
      <c r="TGN986" s="211"/>
      <c r="TGO986" s="211"/>
      <c r="TGP986" s="211"/>
      <c r="TGQ986" s="211"/>
      <c r="TGR986" s="211"/>
      <c r="TGS986" s="211"/>
      <c r="TGT986" s="211"/>
      <c r="TGU986" s="211"/>
      <c r="TGV986" s="211"/>
      <c r="TGW986" s="211"/>
      <c r="TGX986" s="211"/>
      <c r="TGY986" s="211"/>
      <c r="TGZ986" s="211"/>
      <c r="THA986" s="211"/>
      <c r="THB986" s="211"/>
      <c r="THC986" s="211"/>
      <c r="THD986" s="211"/>
      <c r="THE986" s="211"/>
      <c r="THF986" s="211"/>
      <c r="THG986" s="211"/>
      <c r="THH986" s="211"/>
      <c r="THI986" s="211"/>
      <c r="THJ986" s="211"/>
      <c r="THK986" s="211"/>
      <c r="THL986" s="211"/>
      <c r="THM986" s="211"/>
      <c r="THN986" s="211"/>
      <c r="THO986" s="211"/>
      <c r="THP986" s="211"/>
      <c r="THQ986" s="211"/>
      <c r="THR986" s="211"/>
      <c r="THS986" s="211"/>
      <c r="THT986" s="211"/>
      <c r="THU986" s="211"/>
      <c r="THV986" s="211"/>
      <c r="THW986" s="211"/>
      <c r="THX986" s="211"/>
      <c r="THY986" s="211"/>
      <c r="THZ986" s="211"/>
      <c r="TIA986" s="211"/>
      <c r="TIB986" s="211"/>
      <c r="TIC986" s="211"/>
      <c r="TID986" s="211"/>
      <c r="TIE986" s="211"/>
      <c r="TIF986" s="211"/>
      <c r="TIG986" s="211"/>
      <c r="TIH986" s="211"/>
      <c r="TII986" s="211"/>
      <c r="TIJ986" s="211"/>
      <c r="TIK986" s="211"/>
      <c r="TIL986" s="211"/>
      <c r="TIM986" s="211"/>
      <c r="TIN986" s="211"/>
      <c r="TIO986" s="211"/>
      <c r="TIP986" s="211"/>
      <c r="TIQ986" s="211"/>
      <c r="TIR986" s="211"/>
      <c r="TIS986" s="211"/>
      <c r="TIT986" s="211"/>
      <c r="TIU986" s="211"/>
      <c r="TIV986" s="211"/>
      <c r="TIW986" s="211"/>
      <c r="TIX986" s="211"/>
      <c r="TIY986" s="211"/>
      <c r="TIZ986" s="211"/>
      <c r="TJA986" s="211"/>
      <c r="TJB986" s="211"/>
      <c r="TJC986" s="211"/>
      <c r="TJD986" s="211"/>
      <c r="TJE986" s="211"/>
      <c r="TJF986" s="211"/>
      <c r="TJG986" s="211"/>
      <c r="TJH986" s="211"/>
      <c r="TJI986" s="211"/>
      <c r="TJJ986" s="211"/>
      <c r="TJK986" s="211"/>
      <c r="TJL986" s="211"/>
      <c r="TJM986" s="211"/>
      <c r="TJN986" s="211"/>
      <c r="TJO986" s="211"/>
      <c r="TJP986" s="211"/>
      <c r="TJQ986" s="211"/>
      <c r="TJR986" s="211"/>
      <c r="TJS986" s="211"/>
      <c r="TJT986" s="211"/>
      <c r="TJU986" s="211"/>
      <c r="TJV986" s="211"/>
      <c r="TJW986" s="211"/>
      <c r="TJX986" s="211"/>
      <c r="TJY986" s="211"/>
      <c r="TJZ986" s="211"/>
      <c r="TKA986" s="211"/>
      <c r="TKB986" s="211"/>
      <c r="TKC986" s="211"/>
      <c r="TKD986" s="211"/>
      <c r="TKE986" s="211"/>
      <c r="TKF986" s="211"/>
      <c r="TKG986" s="211"/>
      <c r="TKH986" s="211"/>
      <c r="TKI986" s="211"/>
      <c r="TKJ986" s="211"/>
      <c r="TKK986" s="211"/>
      <c r="TKL986" s="211"/>
      <c r="TKM986" s="211"/>
      <c r="TKN986" s="211"/>
      <c r="TKO986" s="211"/>
      <c r="TKP986" s="211"/>
      <c r="TKQ986" s="211"/>
      <c r="TKR986" s="211"/>
      <c r="TKS986" s="211"/>
      <c r="TKT986" s="211"/>
      <c r="TKU986" s="211"/>
      <c r="TKV986" s="211"/>
      <c r="TKW986" s="211"/>
      <c r="TKX986" s="211"/>
      <c r="TKY986" s="211"/>
      <c r="TKZ986" s="211"/>
      <c r="TLA986" s="211"/>
      <c r="TLB986" s="211"/>
      <c r="TLC986" s="211"/>
      <c r="TLD986" s="211"/>
      <c r="TLE986" s="211"/>
      <c r="TLF986" s="211"/>
      <c r="TLG986" s="211"/>
      <c r="TLH986" s="211"/>
      <c r="TLI986" s="211"/>
      <c r="TLJ986" s="211"/>
      <c r="TLK986" s="211"/>
      <c r="TLL986" s="211"/>
      <c r="TLM986" s="211"/>
      <c r="TLN986" s="211"/>
      <c r="TLO986" s="211"/>
      <c r="TLP986" s="211"/>
      <c r="TLQ986" s="211"/>
      <c r="TLR986" s="211"/>
      <c r="TLS986" s="211"/>
      <c r="TLT986" s="211"/>
      <c r="TLU986" s="211"/>
      <c r="TLV986" s="211"/>
      <c r="TLW986" s="211"/>
      <c r="TLX986" s="211"/>
      <c r="TLY986" s="211"/>
      <c r="TLZ986" s="211"/>
      <c r="TMA986" s="211"/>
      <c r="TMB986" s="211"/>
      <c r="TMC986" s="211"/>
      <c r="TMD986" s="211"/>
      <c r="TME986" s="211"/>
      <c r="TMF986" s="211"/>
      <c r="TMG986" s="211"/>
      <c r="TMH986" s="211"/>
      <c r="TMI986" s="211"/>
      <c r="TMJ986" s="211"/>
      <c r="TMK986" s="211"/>
      <c r="TML986" s="211"/>
      <c r="TMM986" s="211"/>
      <c r="TMN986" s="211"/>
      <c r="TMO986" s="211"/>
      <c r="TMP986" s="211"/>
      <c r="TMQ986" s="211"/>
      <c r="TMR986" s="211"/>
      <c r="TMS986" s="211"/>
      <c r="TMT986" s="211"/>
      <c r="TMU986" s="211"/>
      <c r="TMV986" s="211"/>
      <c r="TMW986" s="211"/>
      <c r="TMX986" s="211"/>
      <c r="TMY986" s="211"/>
      <c r="TMZ986" s="211"/>
      <c r="TNA986" s="211"/>
      <c r="TNB986" s="211"/>
      <c r="TNC986" s="211"/>
      <c r="TND986" s="211"/>
      <c r="TNE986" s="211"/>
      <c r="TNF986" s="211"/>
      <c r="TNG986" s="211"/>
      <c r="TNH986" s="211"/>
      <c r="TNI986" s="211"/>
      <c r="TNJ986" s="211"/>
      <c r="TNK986" s="211"/>
      <c r="TNL986" s="211"/>
      <c r="TNM986" s="211"/>
      <c r="TNN986" s="211"/>
      <c r="TNO986" s="211"/>
      <c r="TNP986" s="211"/>
      <c r="TNQ986" s="211"/>
      <c r="TNR986" s="211"/>
      <c r="TNS986" s="211"/>
      <c r="TNT986" s="211"/>
      <c r="TNU986" s="211"/>
      <c r="TNV986" s="211"/>
      <c r="TNW986" s="211"/>
      <c r="TNX986" s="211"/>
      <c r="TNY986" s="211"/>
      <c r="TNZ986" s="211"/>
      <c r="TOA986" s="211"/>
      <c r="TOB986" s="211"/>
      <c r="TOC986" s="211"/>
      <c r="TOD986" s="211"/>
      <c r="TOE986" s="211"/>
      <c r="TOF986" s="211"/>
      <c r="TOG986" s="211"/>
      <c r="TOH986" s="211"/>
      <c r="TOI986" s="211"/>
      <c r="TOJ986" s="211"/>
      <c r="TOK986" s="211"/>
      <c r="TOL986" s="211"/>
      <c r="TOM986" s="211"/>
      <c r="TON986" s="211"/>
      <c r="TOO986" s="211"/>
      <c r="TOP986" s="211"/>
      <c r="TOQ986" s="211"/>
      <c r="TOR986" s="211"/>
      <c r="TOS986" s="211"/>
      <c r="TOT986" s="211"/>
      <c r="TOU986" s="211"/>
      <c r="TOV986" s="211"/>
      <c r="TOW986" s="211"/>
      <c r="TOX986" s="211"/>
      <c r="TOY986" s="211"/>
      <c r="TOZ986" s="211"/>
      <c r="TPA986" s="211"/>
      <c r="TPB986" s="211"/>
      <c r="TPC986" s="211"/>
      <c r="TPD986" s="211"/>
      <c r="TPE986" s="211"/>
      <c r="TPF986" s="211"/>
      <c r="TPG986" s="211"/>
      <c r="TPH986" s="211"/>
      <c r="TPI986" s="211"/>
      <c r="TPJ986" s="211"/>
      <c r="TPK986" s="211"/>
      <c r="TPL986" s="211"/>
      <c r="TPM986" s="211"/>
      <c r="TPN986" s="211"/>
      <c r="TPO986" s="211"/>
      <c r="TPP986" s="211"/>
      <c r="TPQ986" s="211"/>
      <c r="TPR986" s="211"/>
      <c r="TPS986" s="211"/>
      <c r="TPT986" s="211"/>
      <c r="TPU986" s="211"/>
      <c r="TPV986" s="211"/>
      <c r="TPW986" s="211"/>
      <c r="TPX986" s="211"/>
      <c r="TPY986" s="211"/>
      <c r="TPZ986" s="211"/>
      <c r="TQA986" s="211"/>
      <c r="TQB986" s="211"/>
      <c r="TQC986" s="211"/>
      <c r="TQD986" s="211"/>
      <c r="TQE986" s="211"/>
      <c r="TQF986" s="211"/>
      <c r="TQG986" s="211"/>
      <c r="TQH986" s="211"/>
      <c r="TQI986" s="211"/>
      <c r="TQJ986" s="211"/>
      <c r="TQK986" s="211"/>
      <c r="TQL986" s="211"/>
      <c r="TQM986" s="211"/>
      <c r="TQN986" s="211"/>
      <c r="TQO986" s="211"/>
      <c r="TQP986" s="211"/>
      <c r="TQQ986" s="211"/>
      <c r="TQR986" s="211"/>
      <c r="TQS986" s="211"/>
      <c r="TQT986" s="211"/>
      <c r="TQU986" s="211"/>
      <c r="TQV986" s="211"/>
      <c r="TQW986" s="211"/>
      <c r="TQX986" s="211"/>
      <c r="TQY986" s="211"/>
      <c r="TQZ986" s="211"/>
      <c r="TRA986" s="211"/>
      <c r="TRB986" s="211"/>
      <c r="TRC986" s="211"/>
      <c r="TRD986" s="211"/>
      <c r="TRE986" s="211"/>
      <c r="TRF986" s="211"/>
      <c r="TRG986" s="211"/>
      <c r="TRH986" s="211"/>
      <c r="TRI986" s="211"/>
      <c r="TRJ986" s="211"/>
      <c r="TRK986" s="211"/>
      <c r="TRL986" s="211"/>
      <c r="TRM986" s="211"/>
      <c r="TRN986" s="211"/>
      <c r="TRO986" s="211"/>
      <c r="TRP986" s="211"/>
      <c r="TRQ986" s="211"/>
      <c r="TRR986" s="211"/>
      <c r="TRS986" s="211"/>
      <c r="TRT986" s="211"/>
      <c r="TRU986" s="211"/>
      <c r="TRV986" s="211"/>
      <c r="TRW986" s="211"/>
      <c r="TRX986" s="211"/>
      <c r="TRY986" s="211"/>
      <c r="TRZ986" s="211"/>
      <c r="TSA986" s="211"/>
      <c r="TSB986" s="211"/>
      <c r="TSC986" s="211"/>
      <c r="TSD986" s="211"/>
      <c r="TSE986" s="211"/>
      <c r="TSF986" s="211"/>
      <c r="TSG986" s="211"/>
      <c r="TSH986" s="211"/>
      <c r="TSI986" s="211"/>
      <c r="TSJ986" s="211"/>
      <c r="TSK986" s="211"/>
      <c r="TSL986" s="211"/>
      <c r="TSM986" s="211"/>
      <c r="TSN986" s="211"/>
      <c r="TSO986" s="211"/>
      <c r="TSP986" s="211"/>
      <c r="TSQ986" s="211"/>
      <c r="TSR986" s="211"/>
      <c r="TSS986" s="211"/>
      <c r="TST986" s="211"/>
      <c r="TSU986" s="211"/>
      <c r="TSV986" s="211"/>
      <c r="TSW986" s="211"/>
      <c r="TSX986" s="211"/>
      <c r="TSY986" s="211"/>
      <c r="TSZ986" s="211"/>
      <c r="TTA986" s="211"/>
      <c r="TTB986" s="211"/>
      <c r="TTC986" s="211"/>
      <c r="TTD986" s="211"/>
      <c r="TTE986" s="211"/>
      <c r="TTF986" s="211"/>
      <c r="TTG986" s="211"/>
      <c r="TTH986" s="211"/>
      <c r="TTI986" s="211"/>
      <c r="TTJ986" s="211"/>
      <c r="TTK986" s="211"/>
      <c r="TTL986" s="211"/>
      <c r="TTM986" s="211"/>
      <c r="TTN986" s="211"/>
      <c r="TTO986" s="211"/>
      <c r="TTP986" s="211"/>
      <c r="TTQ986" s="211"/>
      <c r="TTR986" s="211"/>
      <c r="TTS986" s="211"/>
      <c r="TTT986" s="211"/>
      <c r="TTU986" s="211"/>
      <c r="TTV986" s="211"/>
      <c r="TTW986" s="211"/>
      <c r="TTX986" s="211"/>
      <c r="TTY986" s="211"/>
      <c r="TTZ986" s="211"/>
      <c r="TUA986" s="211"/>
      <c r="TUB986" s="211"/>
      <c r="TUC986" s="211"/>
      <c r="TUD986" s="211"/>
      <c r="TUE986" s="211"/>
      <c r="TUF986" s="211"/>
      <c r="TUG986" s="211"/>
      <c r="TUH986" s="211"/>
      <c r="TUI986" s="211"/>
      <c r="TUJ986" s="211"/>
      <c r="TUK986" s="211"/>
      <c r="TUL986" s="211"/>
      <c r="TUM986" s="211"/>
      <c r="TUN986" s="211"/>
      <c r="TUO986" s="211"/>
      <c r="TUP986" s="211"/>
      <c r="TUQ986" s="211"/>
      <c r="TUR986" s="211"/>
      <c r="TUS986" s="211"/>
      <c r="TUT986" s="211"/>
      <c r="TUU986" s="211"/>
      <c r="TUV986" s="211"/>
      <c r="TUW986" s="211"/>
      <c r="TUX986" s="211"/>
      <c r="TUY986" s="211"/>
      <c r="TUZ986" s="211"/>
      <c r="TVA986" s="211"/>
      <c r="TVB986" s="211"/>
      <c r="TVC986" s="211"/>
      <c r="TVD986" s="211"/>
      <c r="TVE986" s="211"/>
      <c r="TVF986" s="211"/>
      <c r="TVG986" s="211"/>
      <c r="TVH986" s="211"/>
      <c r="TVI986" s="211"/>
      <c r="TVJ986" s="211"/>
      <c r="TVK986" s="211"/>
      <c r="TVL986" s="211"/>
      <c r="TVM986" s="211"/>
      <c r="TVN986" s="211"/>
      <c r="TVO986" s="211"/>
      <c r="TVP986" s="211"/>
      <c r="TVQ986" s="211"/>
      <c r="TVR986" s="211"/>
      <c r="TVS986" s="211"/>
      <c r="TVT986" s="211"/>
      <c r="TVU986" s="211"/>
      <c r="TVV986" s="211"/>
      <c r="TVW986" s="211"/>
      <c r="TVX986" s="211"/>
      <c r="TVY986" s="211"/>
      <c r="TVZ986" s="211"/>
      <c r="TWA986" s="211"/>
      <c r="TWB986" s="211"/>
      <c r="TWC986" s="211"/>
      <c r="TWD986" s="211"/>
      <c r="TWE986" s="211"/>
      <c r="TWF986" s="211"/>
      <c r="TWG986" s="211"/>
      <c r="TWH986" s="211"/>
      <c r="TWI986" s="211"/>
      <c r="TWJ986" s="211"/>
      <c r="TWK986" s="211"/>
      <c r="TWL986" s="211"/>
      <c r="TWM986" s="211"/>
      <c r="TWN986" s="211"/>
      <c r="TWO986" s="211"/>
      <c r="TWP986" s="211"/>
      <c r="TWQ986" s="211"/>
      <c r="TWR986" s="211"/>
      <c r="TWS986" s="211"/>
      <c r="TWT986" s="211"/>
      <c r="TWU986" s="211"/>
      <c r="TWV986" s="211"/>
      <c r="TWW986" s="211"/>
      <c r="TWX986" s="211"/>
      <c r="TWY986" s="211"/>
      <c r="TWZ986" s="211"/>
      <c r="TXA986" s="211"/>
      <c r="TXB986" s="211"/>
      <c r="TXC986" s="211"/>
      <c r="TXD986" s="211"/>
      <c r="TXE986" s="211"/>
      <c r="TXF986" s="211"/>
      <c r="TXG986" s="211"/>
      <c r="TXH986" s="211"/>
      <c r="TXI986" s="211"/>
      <c r="TXJ986" s="211"/>
      <c r="TXK986" s="211"/>
      <c r="TXL986" s="211"/>
      <c r="TXM986" s="211"/>
      <c r="TXN986" s="211"/>
      <c r="TXO986" s="211"/>
      <c r="TXP986" s="211"/>
      <c r="TXQ986" s="211"/>
      <c r="TXR986" s="211"/>
      <c r="TXS986" s="211"/>
      <c r="TXT986" s="211"/>
      <c r="TXU986" s="211"/>
      <c r="TXV986" s="211"/>
      <c r="TXW986" s="211"/>
      <c r="TXX986" s="211"/>
      <c r="TXY986" s="211"/>
      <c r="TXZ986" s="211"/>
      <c r="TYA986" s="211"/>
      <c r="TYB986" s="211"/>
      <c r="TYC986" s="211"/>
      <c r="TYD986" s="211"/>
      <c r="TYE986" s="211"/>
      <c r="TYF986" s="211"/>
      <c r="TYG986" s="211"/>
      <c r="TYH986" s="211"/>
      <c r="TYI986" s="211"/>
      <c r="TYJ986" s="211"/>
      <c r="TYK986" s="211"/>
      <c r="TYL986" s="211"/>
      <c r="TYM986" s="211"/>
      <c r="TYN986" s="211"/>
      <c r="TYO986" s="211"/>
      <c r="TYP986" s="211"/>
      <c r="TYQ986" s="211"/>
      <c r="TYR986" s="211"/>
      <c r="TYS986" s="211"/>
      <c r="TYT986" s="211"/>
      <c r="TYU986" s="211"/>
      <c r="TYV986" s="211"/>
      <c r="TYW986" s="211"/>
      <c r="TYX986" s="211"/>
      <c r="TYY986" s="211"/>
      <c r="TYZ986" s="211"/>
      <c r="TZA986" s="211"/>
      <c r="TZB986" s="211"/>
      <c r="TZC986" s="211"/>
      <c r="TZD986" s="211"/>
      <c r="TZE986" s="211"/>
      <c r="TZF986" s="211"/>
      <c r="TZG986" s="211"/>
      <c r="TZH986" s="211"/>
      <c r="TZI986" s="211"/>
      <c r="TZJ986" s="211"/>
      <c r="TZK986" s="211"/>
      <c r="TZL986" s="211"/>
      <c r="TZM986" s="211"/>
      <c r="TZN986" s="211"/>
      <c r="TZO986" s="211"/>
      <c r="TZP986" s="211"/>
      <c r="TZQ986" s="211"/>
      <c r="TZR986" s="211"/>
      <c r="TZS986" s="211"/>
      <c r="TZT986" s="211"/>
      <c r="TZU986" s="211"/>
      <c r="TZV986" s="211"/>
      <c r="TZW986" s="211"/>
      <c r="TZX986" s="211"/>
      <c r="TZY986" s="211"/>
      <c r="TZZ986" s="211"/>
      <c r="UAA986" s="211"/>
      <c r="UAB986" s="211"/>
      <c r="UAC986" s="211"/>
      <c r="UAD986" s="211"/>
      <c r="UAE986" s="211"/>
      <c r="UAF986" s="211"/>
      <c r="UAG986" s="211"/>
      <c r="UAH986" s="211"/>
      <c r="UAI986" s="211"/>
      <c r="UAJ986" s="211"/>
      <c r="UAK986" s="211"/>
      <c r="UAL986" s="211"/>
      <c r="UAM986" s="211"/>
      <c r="UAN986" s="211"/>
      <c r="UAO986" s="211"/>
      <c r="UAP986" s="211"/>
      <c r="UAQ986" s="211"/>
      <c r="UAR986" s="211"/>
      <c r="UAS986" s="211"/>
      <c r="UAT986" s="211"/>
      <c r="UAU986" s="211"/>
      <c r="UAV986" s="211"/>
      <c r="UAW986" s="211"/>
      <c r="UAX986" s="211"/>
      <c r="UAY986" s="211"/>
      <c r="UAZ986" s="211"/>
      <c r="UBA986" s="211"/>
      <c r="UBB986" s="211"/>
      <c r="UBC986" s="211"/>
      <c r="UBD986" s="211"/>
      <c r="UBE986" s="211"/>
      <c r="UBF986" s="211"/>
      <c r="UBG986" s="211"/>
      <c r="UBH986" s="211"/>
      <c r="UBI986" s="211"/>
      <c r="UBJ986" s="211"/>
      <c r="UBK986" s="211"/>
      <c r="UBL986" s="211"/>
      <c r="UBM986" s="211"/>
      <c r="UBN986" s="211"/>
      <c r="UBO986" s="211"/>
      <c r="UBP986" s="211"/>
      <c r="UBQ986" s="211"/>
      <c r="UBR986" s="211"/>
      <c r="UBS986" s="211"/>
      <c r="UBT986" s="211"/>
      <c r="UBU986" s="211"/>
      <c r="UBV986" s="211"/>
      <c r="UBW986" s="211"/>
      <c r="UBX986" s="211"/>
      <c r="UBY986" s="211"/>
      <c r="UBZ986" s="211"/>
      <c r="UCA986" s="211"/>
      <c r="UCB986" s="211"/>
      <c r="UCC986" s="211"/>
      <c r="UCD986" s="211"/>
      <c r="UCE986" s="211"/>
      <c r="UCF986" s="211"/>
      <c r="UCG986" s="211"/>
      <c r="UCH986" s="211"/>
      <c r="UCI986" s="211"/>
      <c r="UCJ986" s="211"/>
      <c r="UCK986" s="211"/>
      <c r="UCL986" s="211"/>
      <c r="UCM986" s="211"/>
      <c r="UCN986" s="211"/>
      <c r="UCO986" s="211"/>
      <c r="UCP986" s="211"/>
      <c r="UCQ986" s="211"/>
      <c r="UCR986" s="211"/>
      <c r="UCS986" s="211"/>
      <c r="UCT986" s="211"/>
      <c r="UCU986" s="211"/>
      <c r="UCV986" s="211"/>
      <c r="UCW986" s="211"/>
      <c r="UCX986" s="211"/>
      <c r="UCY986" s="211"/>
      <c r="UCZ986" s="211"/>
      <c r="UDA986" s="211"/>
      <c r="UDB986" s="211"/>
      <c r="UDC986" s="211"/>
      <c r="UDD986" s="211"/>
      <c r="UDE986" s="211"/>
      <c r="UDF986" s="211"/>
      <c r="UDG986" s="211"/>
      <c r="UDH986" s="211"/>
      <c r="UDI986" s="211"/>
      <c r="UDJ986" s="211"/>
      <c r="UDK986" s="211"/>
      <c r="UDL986" s="211"/>
      <c r="UDM986" s="211"/>
      <c r="UDN986" s="211"/>
      <c r="UDO986" s="211"/>
      <c r="UDP986" s="211"/>
      <c r="UDQ986" s="211"/>
      <c r="UDR986" s="211"/>
      <c r="UDS986" s="211"/>
      <c r="UDT986" s="211"/>
      <c r="UDU986" s="211"/>
      <c r="UDV986" s="211"/>
      <c r="UDW986" s="211"/>
      <c r="UDX986" s="211"/>
      <c r="UDY986" s="211"/>
      <c r="UDZ986" s="211"/>
      <c r="UEA986" s="211"/>
      <c r="UEB986" s="211"/>
      <c r="UEC986" s="211"/>
      <c r="UED986" s="211"/>
      <c r="UEE986" s="211"/>
      <c r="UEF986" s="211"/>
      <c r="UEG986" s="211"/>
      <c r="UEH986" s="211"/>
      <c r="UEI986" s="211"/>
      <c r="UEJ986" s="211"/>
      <c r="UEK986" s="211"/>
      <c r="UEL986" s="211"/>
      <c r="UEM986" s="211"/>
      <c r="UEN986" s="211"/>
      <c r="UEO986" s="211"/>
      <c r="UEP986" s="211"/>
      <c r="UEQ986" s="211"/>
      <c r="UER986" s="211"/>
      <c r="UES986" s="211"/>
      <c r="UET986" s="211"/>
      <c r="UEU986" s="211"/>
      <c r="UEV986" s="211"/>
      <c r="UEW986" s="211"/>
      <c r="UEX986" s="211"/>
      <c r="UEY986" s="211"/>
      <c r="UEZ986" s="211"/>
      <c r="UFA986" s="211"/>
      <c r="UFB986" s="211"/>
      <c r="UFC986" s="211"/>
      <c r="UFD986" s="211"/>
      <c r="UFE986" s="211"/>
      <c r="UFF986" s="211"/>
      <c r="UFG986" s="211"/>
      <c r="UFH986" s="211"/>
      <c r="UFI986" s="211"/>
      <c r="UFJ986" s="211"/>
      <c r="UFK986" s="211"/>
      <c r="UFL986" s="211"/>
      <c r="UFM986" s="211"/>
      <c r="UFN986" s="211"/>
      <c r="UFO986" s="211"/>
      <c r="UFP986" s="211"/>
      <c r="UFQ986" s="211"/>
      <c r="UFR986" s="211"/>
      <c r="UFS986" s="211"/>
      <c r="UFT986" s="211"/>
      <c r="UFU986" s="211"/>
      <c r="UFV986" s="211"/>
      <c r="UFW986" s="211"/>
      <c r="UFX986" s="211"/>
      <c r="UFY986" s="211"/>
      <c r="UFZ986" s="211"/>
      <c r="UGA986" s="211"/>
      <c r="UGB986" s="211"/>
      <c r="UGC986" s="211"/>
      <c r="UGD986" s="211"/>
      <c r="UGE986" s="211"/>
      <c r="UGF986" s="211"/>
      <c r="UGG986" s="211"/>
      <c r="UGH986" s="211"/>
      <c r="UGI986" s="211"/>
      <c r="UGJ986" s="211"/>
      <c r="UGK986" s="211"/>
      <c r="UGL986" s="211"/>
      <c r="UGM986" s="211"/>
      <c r="UGN986" s="211"/>
      <c r="UGO986" s="211"/>
      <c r="UGP986" s="211"/>
      <c r="UGQ986" s="211"/>
      <c r="UGR986" s="211"/>
      <c r="UGS986" s="211"/>
      <c r="UGT986" s="211"/>
      <c r="UGU986" s="211"/>
      <c r="UGV986" s="211"/>
      <c r="UGW986" s="211"/>
      <c r="UGX986" s="211"/>
      <c r="UGY986" s="211"/>
      <c r="UGZ986" s="211"/>
      <c r="UHA986" s="211"/>
      <c r="UHB986" s="211"/>
      <c r="UHC986" s="211"/>
      <c r="UHD986" s="211"/>
      <c r="UHE986" s="211"/>
      <c r="UHF986" s="211"/>
      <c r="UHG986" s="211"/>
      <c r="UHH986" s="211"/>
      <c r="UHI986" s="211"/>
      <c r="UHJ986" s="211"/>
      <c r="UHK986" s="211"/>
      <c r="UHL986" s="211"/>
      <c r="UHM986" s="211"/>
      <c r="UHN986" s="211"/>
      <c r="UHO986" s="211"/>
      <c r="UHP986" s="211"/>
      <c r="UHQ986" s="211"/>
      <c r="UHR986" s="211"/>
      <c r="UHS986" s="211"/>
      <c r="UHT986" s="211"/>
      <c r="UHU986" s="211"/>
      <c r="UHV986" s="211"/>
      <c r="UHW986" s="211"/>
      <c r="UHX986" s="211"/>
      <c r="UHY986" s="211"/>
      <c r="UHZ986" s="211"/>
      <c r="UIA986" s="211"/>
      <c r="UIB986" s="211"/>
      <c r="UIC986" s="211"/>
      <c r="UID986" s="211"/>
      <c r="UIE986" s="211"/>
      <c r="UIF986" s="211"/>
      <c r="UIG986" s="211"/>
      <c r="UIH986" s="211"/>
      <c r="UII986" s="211"/>
      <c r="UIJ986" s="211"/>
      <c r="UIK986" s="211"/>
      <c r="UIL986" s="211"/>
      <c r="UIM986" s="211"/>
      <c r="UIN986" s="211"/>
      <c r="UIO986" s="211"/>
      <c r="UIP986" s="211"/>
      <c r="UIQ986" s="211"/>
      <c r="UIR986" s="211"/>
      <c r="UIS986" s="211"/>
      <c r="UIT986" s="211"/>
      <c r="UIU986" s="211"/>
      <c r="UIV986" s="211"/>
      <c r="UIW986" s="211"/>
      <c r="UIX986" s="211"/>
      <c r="UIY986" s="211"/>
      <c r="UIZ986" s="211"/>
      <c r="UJA986" s="211"/>
      <c r="UJB986" s="211"/>
      <c r="UJC986" s="211"/>
      <c r="UJD986" s="211"/>
      <c r="UJE986" s="211"/>
      <c r="UJF986" s="211"/>
      <c r="UJG986" s="211"/>
      <c r="UJH986" s="211"/>
      <c r="UJI986" s="211"/>
      <c r="UJJ986" s="211"/>
      <c r="UJK986" s="211"/>
      <c r="UJL986" s="211"/>
      <c r="UJM986" s="211"/>
      <c r="UJN986" s="211"/>
      <c r="UJO986" s="211"/>
      <c r="UJP986" s="211"/>
      <c r="UJQ986" s="211"/>
      <c r="UJR986" s="211"/>
      <c r="UJS986" s="211"/>
      <c r="UJT986" s="211"/>
      <c r="UJU986" s="211"/>
      <c r="UJV986" s="211"/>
      <c r="UJW986" s="211"/>
      <c r="UJX986" s="211"/>
      <c r="UJY986" s="211"/>
      <c r="UJZ986" s="211"/>
      <c r="UKA986" s="211"/>
      <c r="UKB986" s="211"/>
      <c r="UKC986" s="211"/>
      <c r="UKD986" s="211"/>
      <c r="UKE986" s="211"/>
      <c r="UKF986" s="211"/>
      <c r="UKG986" s="211"/>
      <c r="UKH986" s="211"/>
      <c r="UKI986" s="211"/>
      <c r="UKJ986" s="211"/>
      <c r="UKK986" s="211"/>
      <c r="UKL986" s="211"/>
      <c r="UKM986" s="211"/>
      <c r="UKN986" s="211"/>
      <c r="UKO986" s="211"/>
      <c r="UKP986" s="211"/>
      <c r="UKQ986" s="211"/>
      <c r="UKR986" s="211"/>
      <c r="UKS986" s="211"/>
      <c r="UKT986" s="211"/>
      <c r="UKU986" s="211"/>
      <c r="UKV986" s="211"/>
      <c r="UKW986" s="211"/>
      <c r="UKX986" s="211"/>
      <c r="UKY986" s="211"/>
      <c r="UKZ986" s="211"/>
      <c r="ULA986" s="211"/>
      <c r="ULB986" s="211"/>
      <c r="ULC986" s="211"/>
      <c r="ULD986" s="211"/>
      <c r="ULE986" s="211"/>
      <c r="ULF986" s="211"/>
      <c r="ULG986" s="211"/>
      <c r="ULH986" s="211"/>
      <c r="ULI986" s="211"/>
      <c r="ULJ986" s="211"/>
      <c r="ULK986" s="211"/>
      <c r="ULL986" s="211"/>
      <c r="ULM986" s="211"/>
      <c r="ULN986" s="211"/>
      <c r="ULO986" s="211"/>
      <c r="ULP986" s="211"/>
      <c r="ULQ986" s="211"/>
      <c r="ULR986" s="211"/>
      <c r="ULS986" s="211"/>
      <c r="ULT986" s="211"/>
      <c r="ULU986" s="211"/>
      <c r="ULV986" s="211"/>
      <c r="ULW986" s="211"/>
      <c r="ULX986" s="211"/>
      <c r="ULY986" s="211"/>
      <c r="ULZ986" s="211"/>
      <c r="UMA986" s="211"/>
      <c r="UMB986" s="211"/>
      <c r="UMC986" s="211"/>
      <c r="UMD986" s="211"/>
      <c r="UME986" s="211"/>
      <c r="UMF986" s="211"/>
      <c r="UMG986" s="211"/>
      <c r="UMH986" s="211"/>
      <c r="UMI986" s="211"/>
      <c r="UMJ986" s="211"/>
      <c r="UMK986" s="211"/>
      <c r="UML986" s="211"/>
      <c r="UMM986" s="211"/>
      <c r="UMN986" s="211"/>
      <c r="UMO986" s="211"/>
      <c r="UMP986" s="211"/>
      <c r="UMQ986" s="211"/>
      <c r="UMR986" s="211"/>
      <c r="UMS986" s="211"/>
      <c r="UMT986" s="211"/>
      <c r="UMU986" s="211"/>
      <c r="UMV986" s="211"/>
      <c r="UMW986" s="211"/>
      <c r="UMX986" s="211"/>
      <c r="UMY986" s="211"/>
      <c r="UMZ986" s="211"/>
      <c r="UNA986" s="211"/>
      <c r="UNB986" s="211"/>
      <c r="UNC986" s="211"/>
      <c r="UND986" s="211"/>
      <c r="UNE986" s="211"/>
      <c r="UNF986" s="211"/>
      <c r="UNG986" s="211"/>
      <c r="UNH986" s="211"/>
      <c r="UNI986" s="211"/>
      <c r="UNJ986" s="211"/>
      <c r="UNK986" s="211"/>
      <c r="UNL986" s="211"/>
      <c r="UNM986" s="211"/>
      <c r="UNN986" s="211"/>
      <c r="UNO986" s="211"/>
      <c r="UNP986" s="211"/>
      <c r="UNQ986" s="211"/>
      <c r="UNR986" s="211"/>
      <c r="UNS986" s="211"/>
      <c r="UNT986" s="211"/>
      <c r="UNU986" s="211"/>
      <c r="UNV986" s="211"/>
      <c r="UNW986" s="211"/>
      <c r="UNX986" s="211"/>
      <c r="UNY986" s="211"/>
      <c r="UNZ986" s="211"/>
      <c r="UOA986" s="211"/>
      <c r="UOB986" s="211"/>
      <c r="UOC986" s="211"/>
      <c r="UOD986" s="211"/>
      <c r="UOE986" s="211"/>
      <c r="UOF986" s="211"/>
      <c r="UOG986" s="211"/>
      <c r="UOH986" s="211"/>
      <c r="UOI986" s="211"/>
      <c r="UOJ986" s="211"/>
      <c r="UOK986" s="211"/>
      <c r="UOL986" s="211"/>
      <c r="UOM986" s="211"/>
      <c r="UON986" s="211"/>
      <c r="UOO986" s="211"/>
      <c r="UOP986" s="211"/>
      <c r="UOQ986" s="211"/>
      <c r="UOR986" s="211"/>
      <c r="UOS986" s="211"/>
      <c r="UOT986" s="211"/>
      <c r="UOU986" s="211"/>
      <c r="UOV986" s="211"/>
      <c r="UOW986" s="211"/>
      <c r="UOX986" s="211"/>
      <c r="UOY986" s="211"/>
      <c r="UOZ986" s="211"/>
      <c r="UPA986" s="211"/>
      <c r="UPB986" s="211"/>
      <c r="UPC986" s="211"/>
      <c r="UPD986" s="211"/>
      <c r="UPE986" s="211"/>
      <c r="UPF986" s="211"/>
      <c r="UPG986" s="211"/>
      <c r="UPH986" s="211"/>
      <c r="UPI986" s="211"/>
      <c r="UPJ986" s="211"/>
      <c r="UPK986" s="211"/>
      <c r="UPL986" s="211"/>
      <c r="UPM986" s="211"/>
      <c r="UPN986" s="211"/>
      <c r="UPO986" s="211"/>
      <c r="UPP986" s="211"/>
      <c r="UPQ986" s="211"/>
      <c r="UPR986" s="211"/>
      <c r="UPS986" s="211"/>
      <c r="UPT986" s="211"/>
      <c r="UPU986" s="211"/>
      <c r="UPV986" s="211"/>
      <c r="UPW986" s="211"/>
      <c r="UPX986" s="211"/>
      <c r="UPY986" s="211"/>
      <c r="UPZ986" s="211"/>
      <c r="UQA986" s="211"/>
      <c r="UQB986" s="211"/>
      <c r="UQC986" s="211"/>
      <c r="UQD986" s="211"/>
      <c r="UQE986" s="211"/>
      <c r="UQF986" s="211"/>
      <c r="UQG986" s="211"/>
      <c r="UQH986" s="211"/>
      <c r="UQI986" s="211"/>
      <c r="UQJ986" s="211"/>
      <c r="UQK986" s="211"/>
      <c r="UQL986" s="211"/>
      <c r="UQM986" s="211"/>
      <c r="UQN986" s="211"/>
      <c r="UQO986" s="211"/>
      <c r="UQP986" s="211"/>
      <c r="UQQ986" s="211"/>
      <c r="UQR986" s="211"/>
      <c r="UQS986" s="211"/>
      <c r="UQT986" s="211"/>
      <c r="UQU986" s="211"/>
      <c r="UQV986" s="211"/>
      <c r="UQW986" s="211"/>
      <c r="UQX986" s="211"/>
      <c r="UQY986" s="211"/>
      <c r="UQZ986" s="211"/>
      <c r="URA986" s="211"/>
      <c r="URB986" s="211"/>
      <c r="URC986" s="211"/>
      <c r="URD986" s="211"/>
      <c r="URE986" s="211"/>
      <c r="URF986" s="211"/>
      <c r="URG986" s="211"/>
      <c r="URH986" s="211"/>
      <c r="URI986" s="211"/>
      <c r="URJ986" s="211"/>
      <c r="URK986" s="211"/>
      <c r="URL986" s="211"/>
      <c r="URM986" s="211"/>
      <c r="URN986" s="211"/>
      <c r="URO986" s="211"/>
      <c r="URP986" s="211"/>
      <c r="URQ986" s="211"/>
      <c r="URR986" s="211"/>
      <c r="URS986" s="211"/>
      <c r="URT986" s="211"/>
      <c r="URU986" s="211"/>
      <c r="URV986" s="211"/>
      <c r="URW986" s="211"/>
      <c r="URX986" s="211"/>
      <c r="URY986" s="211"/>
      <c r="URZ986" s="211"/>
      <c r="USA986" s="211"/>
      <c r="USB986" s="211"/>
      <c r="USC986" s="211"/>
      <c r="USD986" s="211"/>
      <c r="USE986" s="211"/>
      <c r="USF986" s="211"/>
      <c r="USG986" s="211"/>
      <c r="USH986" s="211"/>
      <c r="USI986" s="211"/>
      <c r="USJ986" s="211"/>
      <c r="USK986" s="211"/>
      <c r="USL986" s="211"/>
      <c r="USM986" s="211"/>
      <c r="USN986" s="211"/>
      <c r="USO986" s="211"/>
      <c r="USP986" s="211"/>
      <c r="USQ986" s="211"/>
      <c r="USR986" s="211"/>
      <c r="USS986" s="211"/>
      <c r="UST986" s="211"/>
      <c r="USU986" s="211"/>
      <c r="USV986" s="211"/>
      <c r="USW986" s="211"/>
      <c r="USX986" s="211"/>
      <c r="USY986" s="211"/>
      <c r="USZ986" s="211"/>
      <c r="UTA986" s="211"/>
      <c r="UTB986" s="211"/>
      <c r="UTC986" s="211"/>
      <c r="UTD986" s="211"/>
      <c r="UTE986" s="211"/>
      <c r="UTF986" s="211"/>
      <c r="UTG986" s="211"/>
      <c r="UTH986" s="211"/>
      <c r="UTI986" s="211"/>
      <c r="UTJ986" s="211"/>
      <c r="UTK986" s="211"/>
      <c r="UTL986" s="211"/>
      <c r="UTM986" s="211"/>
      <c r="UTN986" s="211"/>
      <c r="UTO986" s="211"/>
      <c r="UTP986" s="211"/>
      <c r="UTQ986" s="211"/>
      <c r="UTR986" s="211"/>
      <c r="UTS986" s="211"/>
      <c r="UTT986" s="211"/>
      <c r="UTU986" s="211"/>
      <c r="UTV986" s="211"/>
      <c r="UTW986" s="211"/>
      <c r="UTX986" s="211"/>
      <c r="UTY986" s="211"/>
      <c r="UTZ986" s="211"/>
      <c r="UUA986" s="211"/>
      <c r="UUB986" s="211"/>
      <c r="UUC986" s="211"/>
      <c r="UUD986" s="211"/>
      <c r="UUE986" s="211"/>
      <c r="UUF986" s="211"/>
      <c r="UUG986" s="211"/>
      <c r="UUH986" s="211"/>
      <c r="UUI986" s="211"/>
      <c r="UUJ986" s="211"/>
      <c r="UUK986" s="211"/>
      <c r="UUL986" s="211"/>
      <c r="UUM986" s="211"/>
      <c r="UUN986" s="211"/>
      <c r="UUO986" s="211"/>
      <c r="UUP986" s="211"/>
      <c r="UUQ986" s="211"/>
      <c r="UUR986" s="211"/>
      <c r="UUS986" s="211"/>
      <c r="UUT986" s="211"/>
      <c r="UUU986" s="211"/>
      <c r="UUV986" s="211"/>
      <c r="UUW986" s="211"/>
      <c r="UUX986" s="211"/>
      <c r="UUY986" s="211"/>
      <c r="UUZ986" s="211"/>
      <c r="UVA986" s="211"/>
      <c r="UVB986" s="211"/>
      <c r="UVC986" s="211"/>
      <c r="UVD986" s="211"/>
      <c r="UVE986" s="211"/>
      <c r="UVF986" s="211"/>
      <c r="UVG986" s="211"/>
      <c r="UVH986" s="211"/>
      <c r="UVI986" s="211"/>
      <c r="UVJ986" s="211"/>
      <c r="UVK986" s="211"/>
      <c r="UVL986" s="211"/>
      <c r="UVM986" s="211"/>
      <c r="UVN986" s="211"/>
      <c r="UVO986" s="211"/>
      <c r="UVP986" s="211"/>
      <c r="UVQ986" s="211"/>
      <c r="UVR986" s="211"/>
      <c r="UVS986" s="211"/>
      <c r="UVT986" s="211"/>
      <c r="UVU986" s="211"/>
      <c r="UVV986" s="211"/>
      <c r="UVW986" s="211"/>
      <c r="UVX986" s="211"/>
      <c r="UVY986" s="211"/>
      <c r="UVZ986" s="211"/>
      <c r="UWA986" s="211"/>
      <c r="UWB986" s="211"/>
      <c r="UWC986" s="211"/>
      <c r="UWD986" s="211"/>
      <c r="UWE986" s="211"/>
      <c r="UWF986" s="211"/>
      <c r="UWG986" s="211"/>
      <c r="UWH986" s="211"/>
      <c r="UWI986" s="211"/>
      <c r="UWJ986" s="211"/>
      <c r="UWK986" s="211"/>
      <c r="UWL986" s="211"/>
      <c r="UWM986" s="211"/>
      <c r="UWN986" s="211"/>
      <c r="UWO986" s="211"/>
      <c r="UWP986" s="211"/>
      <c r="UWQ986" s="211"/>
      <c r="UWR986" s="211"/>
      <c r="UWS986" s="211"/>
      <c r="UWT986" s="211"/>
      <c r="UWU986" s="211"/>
      <c r="UWV986" s="211"/>
      <c r="UWW986" s="211"/>
      <c r="UWX986" s="211"/>
      <c r="UWY986" s="211"/>
      <c r="UWZ986" s="211"/>
      <c r="UXA986" s="211"/>
      <c r="UXB986" s="211"/>
      <c r="UXC986" s="211"/>
      <c r="UXD986" s="211"/>
      <c r="UXE986" s="211"/>
      <c r="UXF986" s="211"/>
      <c r="UXG986" s="211"/>
      <c r="UXH986" s="211"/>
      <c r="UXI986" s="211"/>
      <c r="UXJ986" s="211"/>
      <c r="UXK986" s="211"/>
      <c r="UXL986" s="211"/>
      <c r="UXM986" s="211"/>
      <c r="UXN986" s="211"/>
      <c r="UXO986" s="211"/>
      <c r="UXP986" s="211"/>
      <c r="UXQ986" s="211"/>
      <c r="UXR986" s="211"/>
      <c r="UXS986" s="211"/>
      <c r="UXT986" s="211"/>
      <c r="UXU986" s="211"/>
      <c r="UXV986" s="211"/>
      <c r="UXW986" s="211"/>
      <c r="UXX986" s="211"/>
      <c r="UXY986" s="211"/>
      <c r="UXZ986" s="211"/>
      <c r="UYA986" s="211"/>
      <c r="UYB986" s="211"/>
      <c r="UYC986" s="211"/>
      <c r="UYD986" s="211"/>
      <c r="UYE986" s="211"/>
      <c r="UYF986" s="211"/>
      <c r="UYG986" s="211"/>
      <c r="UYH986" s="211"/>
      <c r="UYI986" s="211"/>
      <c r="UYJ986" s="211"/>
      <c r="UYK986" s="211"/>
      <c r="UYL986" s="211"/>
      <c r="UYM986" s="211"/>
      <c r="UYN986" s="211"/>
      <c r="UYO986" s="211"/>
      <c r="UYP986" s="211"/>
      <c r="UYQ986" s="211"/>
      <c r="UYR986" s="211"/>
      <c r="UYS986" s="211"/>
      <c r="UYT986" s="211"/>
      <c r="UYU986" s="211"/>
      <c r="UYV986" s="211"/>
      <c r="UYW986" s="211"/>
      <c r="UYX986" s="211"/>
      <c r="UYY986" s="211"/>
      <c r="UYZ986" s="211"/>
      <c r="UZA986" s="211"/>
      <c r="UZB986" s="211"/>
      <c r="UZC986" s="211"/>
      <c r="UZD986" s="211"/>
      <c r="UZE986" s="211"/>
      <c r="UZF986" s="211"/>
      <c r="UZG986" s="211"/>
      <c r="UZH986" s="211"/>
      <c r="UZI986" s="211"/>
      <c r="UZJ986" s="211"/>
      <c r="UZK986" s="211"/>
      <c r="UZL986" s="211"/>
      <c r="UZM986" s="211"/>
      <c r="UZN986" s="211"/>
      <c r="UZO986" s="211"/>
      <c r="UZP986" s="211"/>
      <c r="UZQ986" s="211"/>
      <c r="UZR986" s="211"/>
      <c r="UZS986" s="211"/>
      <c r="UZT986" s="211"/>
      <c r="UZU986" s="211"/>
      <c r="UZV986" s="211"/>
      <c r="UZW986" s="211"/>
      <c r="UZX986" s="211"/>
      <c r="UZY986" s="211"/>
      <c r="UZZ986" s="211"/>
      <c r="VAA986" s="211"/>
      <c r="VAB986" s="211"/>
      <c r="VAC986" s="211"/>
      <c r="VAD986" s="211"/>
      <c r="VAE986" s="211"/>
      <c r="VAF986" s="211"/>
      <c r="VAG986" s="211"/>
      <c r="VAH986" s="211"/>
      <c r="VAI986" s="211"/>
      <c r="VAJ986" s="211"/>
      <c r="VAK986" s="211"/>
      <c r="VAL986" s="211"/>
      <c r="VAM986" s="211"/>
      <c r="VAN986" s="211"/>
      <c r="VAO986" s="211"/>
      <c r="VAP986" s="211"/>
      <c r="VAQ986" s="211"/>
      <c r="VAR986" s="211"/>
      <c r="VAS986" s="211"/>
      <c r="VAT986" s="211"/>
      <c r="VAU986" s="211"/>
      <c r="VAV986" s="211"/>
      <c r="VAW986" s="211"/>
      <c r="VAX986" s="211"/>
      <c r="VAY986" s="211"/>
      <c r="VAZ986" s="211"/>
      <c r="VBA986" s="211"/>
      <c r="VBB986" s="211"/>
      <c r="VBC986" s="211"/>
      <c r="VBD986" s="211"/>
      <c r="VBE986" s="211"/>
      <c r="VBF986" s="211"/>
      <c r="VBG986" s="211"/>
      <c r="VBH986" s="211"/>
      <c r="VBI986" s="211"/>
      <c r="VBJ986" s="211"/>
      <c r="VBK986" s="211"/>
      <c r="VBL986" s="211"/>
      <c r="VBM986" s="211"/>
      <c r="VBN986" s="211"/>
      <c r="VBO986" s="211"/>
      <c r="VBP986" s="211"/>
      <c r="VBQ986" s="211"/>
      <c r="VBR986" s="211"/>
      <c r="VBS986" s="211"/>
      <c r="VBT986" s="211"/>
      <c r="VBU986" s="211"/>
      <c r="VBV986" s="211"/>
      <c r="VBW986" s="211"/>
      <c r="VBX986" s="211"/>
      <c r="VBY986" s="211"/>
      <c r="VBZ986" s="211"/>
      <c r="VCA986" s="211"/>
      <c r="VCB986" s="211"/>
      <c r="VCC986" s="211"/>
      <c r="VCD986" s="211"/>
      <c r="VCE986" s="211"/>
      <c r="VCF986" s="211"/>
      <c r="VCG986" s="211"/>
      <c r="VCH986" s="211"/>
      <c r="VCI986" s="211"/>
      <c r="VCJ986" s="211"/>
      <c r="VCK986" s="211"/>
      <c r="VCL986" s="211"/>
      <c r="VCM986" s="211"/>
      <c r="VCN986" s="211"/>
      <c r="VCO986" s="211"/>
      <c r="VCP986" s="211"/>
      <c r="VCQ986" s="211"/>
      <c r="VCR986" s="211"/>
      <c r="VCS986" s="211"/>
      <c r="VCT986" s="211"/>
      <c r="VCU986" s="211"/>
      <c r="VCV986" s="211"/>
      <c r="VCW986" s="211"/>
      <c r="VCX986" s="211"/>
      <c r="VCY986" s="211"/>
      <c r="VCZ986" s="211"/>
      <c r="VDA986" s="211"/>
      <c r="VDB986" s="211"/>
      <c r="VDC986" s="211"/>
      <c r="VDD986" s="211"/>
      <c r="VDE986" s="211"/>
      <c r="VDF986" s="211"/>
      <c r="VDG986" s="211"/>
      <c r="VDH986" s="211"/>
      <c r="VDI986" s="211"/>
      <c r="VDJ986" s="211"/>
      <c r="VDK986" s="211"/>
      <c r="VDL986" s="211"/>
      <c r="VDM986" s="211"/>
      <c r="VDN986" s="211"/>
      <c r="VDO986" s="211"/>
      <c r="VDP986" s="211"/>
      <c r="VDQ986" s="211"/>
      <c r="VDR986" s="211"/>
      <c r="VDS986" s="211"/>
      <c r="VDT986" s="211"/>
      <c r="VDU986" s="211"/>
      <c r="VDV986" s="211"/>
      <c r="VDW986" s="211"/>
      <c r="VDX986" s="211"/>
      <c r="VDY986" s="211"/>
      <c r="VDZ986" s="211"/>
      <c r="VEA986" s="211"/>
      <c r="VEB986" s="211"/>
      <c r="VEC986" s="211"/>
      <c r="VED986" s="211"/>
      <c r="VEE986" s="211"/>
      <c r="VEF986" s="211"/>
      <c r="VEG986" s="211"/>
      <c r="VEH986" s="211"/>
      <c r="VEI986" s="211"/>
      <c r="VEJ986" s="211"/>
      <c r="VEK986" s="211"/>
      <c r="VEL986" s="211"/>
      <c r="VEM986" s="211"/>
      <c r="VEN986" s="211"/>
      <c r="VEO986" s="211"/>
      <c r="VEP986" s="211"/>
      <c r="VEQ986" s="211"/>
      <c r="VER986" s="211"/>
      <c r="VES986" s="211"/>
      <c r="VET986" s="211"/>
      <c r="VEU986" s="211"/>
      <c r="VEV986" s="211"/>
      <c r="VEW986" s="211"/>
      <c r="VEX986" s="211"/>
      <c r="VEY986" s="211"/>
      <c r="VEZ986" s="211"/>
      <c r="VFA986" s="211"/>
      <c r="VFB986" s="211"/>
      <c r="VFC986" s="211"/>
      <c r="VFD986" s="211"/>
      <c r="VFE986" s="211"/>
      <c r="VFF986" s="211"/>
      <c r="VFG986" s="211"/>
      <c r="VFH986" s="211"/>
      <c r="VFI986" s="211"/>
      <c r="VFJ986" s="211"/>
      <c r="VFK986" s="211"/>
      <c r="VFL986" s="211"/>
      <c r="VFM986" s="211"/>
      <c r="VFN986" s="211"/>
      <c r="VFO986" s="211"/>
      <c r="VFP986" s="211"/>
      <c r="VFQ986" s="211"/>
      <c r="VFR986" s="211"/>
      <c r="VFS986" s="211"/>
      <c r="VFT986" s="211"/>
      <c r="VFU986" s="211"/>
      <c r="VFV986" s="211"/>
      <c r="VFW986" s="211"/>
      <c r="VFX986" s="211"/>
      <c r="VFY986" s="211"/>
      <c r="VFZ986" s="211"/>
      <c r="VGA986" s="211"/>
      <c r="VGB986" s="211"/>
      <c r="VGC986" s="211"/>
      <c r="VGD986" s="211"/>
      <c r="VGE986" s="211"/>
      <c r="VGF986" s="211"/>
      <c r="VGG986" s="211"/>
      <c r="VGH986" s="211"/>
      <c r="VGI986" s="211"/>
      <c r="VGJ986" s="211"/>
      <c r="VGK986" s="211"/>
      <c r="VGL986" s="211"/>
      <c r="VGM986" s="211"/>
      <c r="VGN986" s="211"/>
      <c r="VGO986" s="211"/>
      <c r="VGP986" s="211"/>
      <c r="VGQ986" s="211"/>
      <c r="VGR986" s="211"/>
      <c r="VGS986" s="211"/>
      <c r="VGT986" s="211"/>
      <c r="VGU986" s="211"/>
      <c r="VGV986" s="211"/>
      <c r="VGW986" s="211"/>
      <c r="VGX986" s="211"/>
      <c r="VGY986" s="211"/>
      <c r="VGZ986" s="211"/>
      <c r="VHA986" s="211"/>
      <c r="VHB986" s="211"/>
      <c r="VHC986" s="211"/>
      <c r="VHD986" s="211"/>
      <c r="VHE986" s="211"/>
      <c r="VHF986" s="211"/>
      <c r="VHG986" s="211"/>
      <c r="VHH986" s="211"/>
      <c r="VHI986" s="211"/>
      <c r="VHJ986" s="211"/>
      <c r="VHK986" s="211"/>
      <c r="VHL986" s="211"/>
      <c r="VHM986" s="211"/>
      <c r="VHN986" s="211"/>
      <c r="VHO986" s="211"/>
      <c r="VHP986" s="211"/>
      <c r="VHQ986" s="211"/>
      <c r="VHR986" s="211"/>
      <c r="VHS986" s="211"/>
      <c r="VHT986" s="211"/>
      <c r="VHU986" s="211"/>
      <c r="VHV986" s="211"/>
      <c r="VHW986" s="211"/>
      <c r="VHX986" s="211"/>
      <c r="VHY986" s="211"/>
      <c r="VHZ986" s="211"/>
      <c r="VIA986" s="211"/>
      <c r="VIB986" s="211"/>
      <c r="VIC986" s="211"/>
      <c r="VID986" s="211"/>
      <c r="VIE986" s="211"/>
      <c r="VIF986" s="211"/>
      <c r="VIG986" s="211"/>
      <c r="VIH986" s="211"/>
      <c r="VII986" s="211"/>
      <c r="VIJ986" s="211"/>
      <c r="VIK986" s="211"/>
      <c r="VIL986" s="211"/>
      <c r="VIM986" s="211"/>
      <c r="VIN986" s="211"/>
      <c r="VIO986" s="211"/>
      <c r="VIP986" s="211"/>
      <c r="VIQ986" s="211"/>
      <c r="VIR986" s="211"/>
      <c r="VIS986" s="211"/>
      <c r="VIT986" s="211"/>
      <c r="VIU986" s="211"/>
      <c r="VIV986" s="211"/>
      <c r="VIW986" s="211"/>
      <c r="VIX986" s="211"/>
      <c r="VIY986" s="211"/>
      <c r="VIZ986" s="211"/>
      <c r="VJA986" s="211"/>
      <c r="VJB986" s="211"/>
      <c r="VJC986" s="211"/>
      <c r="VJD986" s="211"/>
      <c r="VJE986" s="211"/>
      <c r="VJF986" s="211"/>
      <c r="VJG986" s="211"/>
      <c r="VJH986" s="211"/>
      <c r="VJI986" s="211"/>
      <c r="VJJ986" s="211"/>
      <c r="VJK986" s="211"/>
      <c r="VJL986" s="211"/>
      <c r="VJM986" s="211"/>
      <c r="VJN986" s="211"/>
      <c r="VJO986" s="211"/>
      <c r="VJP986" s="211"/>
      <c r="VJQ986" s="211"/>
      <c r="VJR986" s="211"/>
      <c r="VJS986" s="211"/>
      <c r="VJT986" s="211"/>
      <c r="VJU986" s="211"/>
      <c r="VJV986" s="211"/>
      <c r="VJW986" s="211"/>
      <c r="VJX986" s="211"/>
      <c r="VJY986" s="211"/>
      <c r="VJZ986" s="211"/>
      <c r="VKA986" s="211"/>
      <c r="VKB986" s="211"/>
      <c r="VKC986" s="211"/>
      <c r="VKD986" s="211"/>
      <c r="VKE986" s="211"/>
      <c r="VKF986" s="211"/>
      <c r="VKG986" s="211"/>
      <c r="VKH986" s="211"/>
      <c r="VKI986" s="211"/>
      <c r="VKJ986" s="211"/>
      <c r="VKK986" s="211"/>
      <c r="VKL986" s="211"/>
      <c r="VKM986" s="211"/>
      <c r="VKN986" s="211"/>
      <c r="VKO986" s="211"/>
      <c r="VKP986" s="211"/>
      <c r="VKQ986" s="211"/>
      <c r="VKR986" s="211"/>
      <c r="VKS986" s="211"/>
      <c r="VKT986" s="211"/>
      <c r="VKU986" s="211"/>
      <c r="VKV986" s="211"/>
      <c r="VKW986" s="211"/>
      <c r="VKX986" s="211"/>
      <c r="VKY986" s="211"/>
      <c r="VKZ986" s="211"/>
      <c r="VLA986" s="211"/>
      <c r="VLB986" s="211"/>
      <c r="VLC986" s="211"/>
      <c r="VLD986" s="211"/>
      <c r="VLE986" s="211"/>
      <c r="VLF986" s="211"/>
      <c r="VLG986" s="211"/>
      <c r="VLH986" s="211"/>
      <c r="VLI986" s="211"/>
      <c r="VLJ986" s="211"/>
      <c r="VLK986" s="211"/>
      <c r="VLL986" s="211"/>
      <c r="VLM986" s="211"/>
      <c r="VLN986" s="211"/>
      <c r="VLO986" s="211"/>
      <c r="VLP986" s="211"/>
      <c r="VLQ986" s="211"/>
      <c r="VLR986" s="211"/>
      <c r="VLS986" s="211"/>
      <c r="VLT986" s="211"/>
      <c r="VLU986" s="211"/>
      <c r="VLV986" s="211"/>
      <c r="VLW986" s="211"/>
      <c r="VLX986" s="211"/>
      <c r="VLY986" s="211"/>
      <c r="VLZ986" s="211"/>
      <c r="VMA986" s="211"/>
      <c r="VMB986" s="211"/>
      <c r="VMC986" s="211"/>
      <c r="VMD986" s="211"/>
      <c r="VME986" s="211"/>
      <c r="VMF986" s="211"/>
      <c r="VMG986" s="211"/>
      <c r="VMH986" s="211"/>
      <c r="VMI986" s="211"/>
      <c r="VMJ986" s="211"/>
      <c r="VMK986" s="211"/>
      <c r="VML986" s="211"/>
      <c r="VMM986" s="211"/>
      <c r="VMN986" s="211"/>
      <c r="VMO986" s="211"/>
      <c r="VMP986" s="211"/>
      <c r="VMQ986" s="211"/>
      <c r="VMR986" s="211"/>
      <c r="VMS986" s="211"/>
      <c r="VMT986" s="211"/>
      <c r="VMU986" s="211"/>
      <c r="VMV986" s="211"/>
      <c r="VMW986" s="211"/>
      <c r="VMX986" s="211"/>
      <c r="VMY986" s="211"/>
      <c r="VMZ986" s="211"/>
      <c r="VNA986" s="211"/>
      <c r="VNB986" s="211"/>
      <c r="VNC986" s="211"/>
      <c r="VND986" s="211"/>
      <c r="VNE986" s="211"/>
      <c r="VNF986" s="211"/>
      <c r="VNG986" s="211"/>
      <c r="VNH986" s="211"/>
      <c r="VNI986" s="211"/>
      <c r="VNJ986" s="211"/>
      <c r="VNK986" s="211"/>
      <c r="VNL986" s="211"/>
      <c r="VNM986" s="211"/>
      <c r="VNN986" s="211"/>
      <c r="VNO986" s="211"/>
      <c r="VNP986" s="211"/>
      <c r="VNQ986" s="211"/>
      <c r="VNR986" s="211"/>
      <c r="VNS986" s="211"/>
      <c r="VNT986" s="211"/>
      <c r="VNU986" s="211"/>
      <c r="VNV986" s="211"/>
      <c r="VNW986" s="211"/>
      <c r="VNX986" s="211"/>
      <c r="VNY986" s="211"/>
      <c r="VNZ986" s="211"/>
      <c r="VOA986" s="211"/>
      <c r="VOB986" s="211"/>
      <c r="VOC986" s="211"/>
      <c r="VOD986" s="211"/>
      <c r="VOE986" s="211"/>
      <c r="VOF986" s="211"/>
      <c r="VOG986" s="211"/>
      <c r="VOH986" s="211"/>
      <c r="VOI986" s="211"/>
      <c r="VOJ986" s="211"/>
      <c r="VOK986" s="211"/>
      <c r="VOL986" s="211"/>
      <c r="VOM986" s="211"/>
      <c r="VON986" s="211"/>
      <c r="VOO986" s="211"/>
      <c r="VOP986" s="211"/>
      <c r="VOQ986" s="211"/>
      <c r="VOR986" s="211"/>
      <c r="VOS986" s="211"/>
      <c r="VOT986" s="211"/>
      <c r="VOU986" s="211"/>
      <c r="VOV986" s="211"/>
      <c r="VOW986" s="211"/>
      <c r="VOX986" s="211"/>
      <c r="VOY986" s="211"/>
      <c r="VOZ986" s="211"/>
      <c r="VPA986" s="211"/>
      <c r="VPB986" s="211"/>
      <c r="VPC986" s="211"/>
      <c r="VPD986" s="211"/>
      <c r="VPE986" s="211"/>
      <c r="VPF986" s="211"/>
      <c r="VPG986" s="211"/>
      <c r="VPH986" s="211"/>
      <c r="VPI986" s="211"/>
      <c r="VPJ986" s="211"/>
      <c r="VPK986" s="211"/>
      <c r="VPL986" s="211"/>
      <c r="VPM986" s="211"/>
      <c r="VPN986" s="211"/>
      <c r="VPO986" s="211"/>
      <c r="VPP986" s="211"/>
      <c r="VPQ986" s="211"/>
      <c r="VPR986" s="211"/>
      <c r="VPS986" s="211"/>
      <c r="VPT986" s="211"/>
      <c r="VPU986" s="211"/>
      <c r="VPV986" s="211"/>
      <c r="VPW986" s="211"/>
      <c r="VPX986" s="211"/>
      <c r="VPY986" s="211"/>
      <c r="VPZ986" s="211"/>
      <c r="VQA986" s="211"/>
      <c r="VQB986" s="211"/>
      <c r="VQC986" s="211"/>
      <c r="VQD986" s="211"/>
      <c r="VQE986" s="211"/>
      <c r="VQF986" s="211"/>
      <c r="VQG986" s="211"/>
      <c r="VQH986" s="211"/>
      <c r="VQI986" s="211"/>
      <c r="VQJ986" s="211"/>
      <c r="VQK986" s="211"/>
      <c r="VQL986" s="211"/>
      <c r="VQM986" s="211"/>
      <c r="VQN986" s="211"/>
      <c r="VQO986" s="211"/>
      <c r="VQP986" s="211"/>
      <c r="VQQ986" s="211"/>
      <c r="VQR986" s="211"/>
      <c r="VQS986" s="211"/>
      <c r="VQT986" s="211"/>
      <c r="VQU986" s="211"/>
      <c r="VQV986" s="211"/>
      <c r="VQW986" s="211"/>
      <c r="VQX986" s="211"/>
      <c r="VQY986" s="211"/>
      <c r="VQZ986" s="211"/>
      <c r="VRA986" s="211"/>
      <c r="VRB986" s="211"/>
      <c r="VRC986" s="211"/>
      <c r="VRD986" s="211"/>
      <c r="VRE986" s="211"/>
      <c r="VRF986" s="211"/>
      <c r="VRG986" s="211"/>
      <c r="VRH986" s="211"/>
      <c r="VRI986" s="211"/>
      <c r="VRJ986" s="211"/>
      <c r="VRK986" s="211"/>
      <c r="VRL986" s="211"/>
      <c r="VRM986" s="211"/>
      <c r="VRN986" s="211"/>
      <c r="VRO986" s="211"/>
      <c r="VRP986" s="211"/>
      <c r="VRQ986" s="211"/>
      <c r="VRR986" s="211"/>
      <c r="VRS986" s="211"/>
      <c r="VRT986" s="211"/>
      <c r="VRU986" s="211"/>
      <c r="VRV986" s="211"/>
      <c r="VRW986" s="211"/>
      <c r="VRX986" s="211"/>
      <c r="VRY986" s="211"/>
      <c r="VRZ986" s="211"/>
      <c r="VSA986" s="211"/>
      <c r="VSB986" s="211"/>
      <c r="VSC986" s="211"/>
      <c r="VSD986" s="211"/>
      <c r="VSE986" s="211"/>
      <c r="VSF986" s="211"/>
      <c r="VSG986" s="211"/>
      <c r="VSH986" s="211"/>
      <c r="VSI986" s="211"/>
      <c r="VSJ986" s="211"/>
      <c r="VSK986" s="211"/>
      <c r="VSL986" s="211"/>
      <c r="VSM986" s="211"/>
      <c r="VSN986" s="211"/>
      <c r="VSO986" s="211"/>
      <c r="VSP986" s="211"/>
      <c r="VSQ986" s="211"/>
      <c r="VSR986" s="211"/>
      <c r="VSS986" s="211"/>
      <c r="VST986" s="211"/>
      <c r="VSU986" s="211"/>
      <c r="VSV986" s="211"/>
      <c r="VSW986" s="211"/>
      <c r="VSX986" s="211"/>
      <c r="VSY986" s="211"/>
      <c r="VSZ986" s="211"/>
      <c r="VTA986" s="211"/>
      <c r="VTB986" s="211"/>
      <c r="VTC986" s="211"/>
      <c r="VTD986" s="211"/>
      <c r="VTE986" s="211"/>
      <c r="VTF986" s="211"/>
      <c r="VTG986" s="211"/>
      <c r="VTH986" s="211"/>
      <c r="VTI986" s="211"/>
      <c r="VTJ986" s="211"/>
      <c r="VTK986" s="211"/>
      <c r="VTL986" s="211"/>
      <c r="VTM986" s="211"/>
      <c r="VTN986" s="211"/>
      <c r="VTO986" s="211"/>
      <c r="VTP986" s="211"/>
      <c r="VTQ986" s="211"/>
      <c r="VTR986" s="211"/>
      <c r="VTS986" s="211"/>
      <c r="VTT986" s="211"/>
      <c r="VTU986" s="211"/>
      <c r="VTV986" s="211"/>
      <c r="VTW986" s="211"/>
      <c r="VTX986" s="211"/>
      <c r="VTY986" s="211"/>
      <c r="VTZ986" s="211"/>
      <c r="VUA986" s="211"/>
      <c r="VUB986" s="211"/>
      <c r="VUC986" s="211"/>
      <c r="VUD986" s="211"/>
      <c r="VUE986" s="211"/>
      <c r="VUF986" s="211"/>
      <c r="VUG986" s="211"/>
      <c r="VUH986" s="211"/>
      <c r="VUI986" s="211"/>
      <c r="VUJ986" s="211"/>
      <c r="VUK986" s="211"/>
      <c r="VUL986" s="211"/>
      <c r="VUM986" s="211"/>
      <c r="VUN986" s="211"/>
      <c r="VUO986" s="211"/>
      <c r="VUP986" s="211"/>
      <c r="VUQ986" s="211"/>
      <c r="VUR986" s="211"/>
      <c r="VUS986" s="211"/>
      <c r="VUT986" s="211"/>
      <c r="VUU986" s="211"/>
      <c r="VUV986" s="211"/>
      <c r="VUW986" s="211"/>
      <c r="VUX986" s="211"/>
      <c r="VUY986" s="211"/>
      <c r="VUZ986" s="211"/>
      <c r="VVA986" s="211"/>
      <c r="VVB986" s="211"/>
      <c r="VVC986" s="211"/>
      <c r="VVD986" s="211"/>
      <c r="VVE986" s="211"/>
      <c r="VVF986" s="211"/>
      <c r="VVG986" s="211"/>
      <c r="VVH986" s="211"/>
      <c r="VVI986" s="211"/>
      <c r="VVJ986" s="211"/>
      <c r="VVK986" s="211"/>
      <c r="VVL986" s="211"/>
      <c r="VVM986" s="211"/>
      <c r="VVN986" s="211"/>
      <c r="VVO986" s="211"/>
      <c r="VVP986" s="211"/>
      <c r="VVQ986" s="211"/>
      <c r="VVR986" s="211"/>
      <c r="VVS986" s="211"/>
      <c r="VVT986" s="211"/>
      <c r="VVU986" s="211"/>
      <c r="VVV986" s="211"/>
      <c r="VVW986" s="211"/>
      <c r="VVX986" s="211"/>
      <c r="VVY986" s="211"/>
      <c r="VVZ986" s="211"/>
      <c r="VWA986" s="211"/>
      <c r="VWB986" s="211"/>
      <c r="VWC986" s="211"/>
      <c r="VWD986" s="211"/>
      <c r="VWE986" s="211"/>
      <c r="VWF986" s="211"/>
      <c r="VWG986" s="211"/>
      <c r="VWH986" s="211"/>
      <c r="VWI986" s="211"/>
      <c r="VWJ986" s="211"/>
      <c r="VWK986" s="211"/>
      <c r="VWL986" s="211"/>
      <c r="VWM986" s="211"/>
      <c r="VWN986" s="211"/>
      <c r="VWO986" s="211"/>
      <c r="VWP986" s="211"/>
      <c r="VWQ986" s="211"/>
      <c r="VWR986" s="211"/>
      <c r="VWS986" s="211"/>
      <c r="VWT986" s="211"/>
      <c r="VWU986" s="211"/>
      <c r="VWV986" s="211"/>
      <c r="VWW986" s="211"/>
      <c r="VWX986" s="211"/>
      <c r="VWY986" s="211"/>
      <c r="VWZ986" s="211"/>
      <c r="VXA986" s="211"/>
      <c r="VXB986" s="211"/>
      <c r="VXC986" s="211"/>
      <c r="VXD986" s="211"/>
      <c r="VXE986" s="211"/>
      <c r="VXF986" s="211"/>
      <c r="VXG986" s="211"/>
      <c r="VXH986" s="211"/>
      <c r="VXI986" s="211"/>
      <c r="VXJ986" s="211"/>
      <c r="VXK986" s="211"/>
      <c r="VXL986" s="211"/>
      <c r="VXM986" s="211"/>
      <c r="VXN986" s="211"/>
      <c r="VXO986" s="211"/>
      <c r="VXP986" s="211"/>
      <c r="VXQ986" s="211"/>
      <c r="VXR986" s="211"/>
      <c r="VXS986" s="211"/>
      <c r="VXT986" s="211"/>
      <c r="VXU986" s="211"/>
      <c r="VXV986" s="211"/>
      <c r="VXW986" s="211"/>
      <c r="VXX986" s="211"/>
      <c r="VXY986" s="211"/>
      <c r="VXZ986" s="211"/>
      <c r="VYA986" s="211"/>
      <c r="VYB986" s="211"/>
      <c r="VYC986" s="211"/>
      <c r="VYD986" s="211"/>
      <c r="VYE986" s="211"/>
      <c r="VYF986" s="211"/>
      <c r="VYG986" s="211"/>
      <c r="VYH986" s="211"/>
      <c r="VYI986" s="211"/>
      <c r="VYJ986" s="211"/>
      <c r="VYK986" s="211"/>
      <c r="VYL986" s="211"/>
      <c r="VYM986" s="211"/>
      <c r="VYN986" s="211"/>
      <c r="VYO986" s="211"/>
      <c r="VYP986" s="211"/>
      <c r="VYQ986" s="211"/>
      <c r="VYR986" s="211"/>
      <c r="VYS986" s="211"/>
      <c r="VYT986" s="211"/>
      <c r="VYU986" s="211"/>
      <c r="VYV986" s="211"/>
      <c r="VYW986" s="211"/>
      <c r="VYX986" s="211"/>
      <c r="VYY986" s="211"/>
      <c r="VYZ986" s="211"/>
      <c r="VZA986" s="211"/>
      <c r="VZB986" s="211"/>
      <c r="VZC986" s="211"/>
      <c r="VZD986" s="211"/>
      <c r="VZE986" s="211"/>
      <c r="VZF986" s="211"/>
      <c r="VZG986" s="211"/>
      <c r="VZH986" s="211"/>
      <c r="VZI986" s="211"/>
      <c r="VZJ986" s="211"/>
      <c r="VZK986" s="211"/>
      <c r="VZL986" s="211"/>
      <c r="VZM986" s="211"/>
      <c r="VZN986" s="211"/>
      <c r="VZO986" s="211"/>
      <c r="VZP986" s="211"/>
      <c r="VZQ986" s="211"/>
      <c r="VZR986" s="211"/>
      <c r="VZS986" s="211"/>
      <c r="VZT986" s="211"/>
      <c r="VZU986" s="211"/>
      <c r="VZV986" s="211"/>
      <c r="VZW986" s="211"/>
      <c r="VZX986" s="211"/>
      <c r="VZY986" s="211"/>
      <c r="VZZ986" s="211"/>
      <c r="WAA986" s="211"/>
      <c r="WAB986" s="211"/>
      <c r="WAC986" s="211"/>
      <c r="WAD986" s="211"/>
      <c r="WAE986" s="211"/>
      <c r="WAF986" s="211"/>
      <c r="WAG986" s="211"/>
      <c r="WAH986" s="211"/>
      <c r="WAI986" s="211"/>
      <c r="WAJ986" s="211"/>
      <c r="WAK986" s="211"/>
      <c r="WAL986" s="211"/>
      <c r="WAM986" s="211"/>
      <c r="WAN986" s="211"/>
      <c r="WAO986" s="211"/>
      <c r="WAP986" s="211"/>
      <c r="WAQ986" s="211"/>
      <c r="WAR986" s="211"/>
      <c r="WAS986" s="211"/>
      <c r="WAT986" s="211"/>
      <c r="WAU986" s="211"/>
      <c r="WAV986" s="211"/>
      <c r="WAW986" s="211"/>
      <c r="WAX986" s="211"/>
      <c r="WAY986" s="211"/>
      <c r="WAZ986" s="211"/>
      <c r="WBA986" s="211"/>
      <c r="WBB986" s="211"/>
      <c r="WBC986" s="211"/>
      <c r="WBD986" s="211"/>
      <c r="WBE986" s="211"/>
      <c r="WBF986" s="211"/>
      <c r="WBG986" s="211"/>
      <c r="WBH986" s="211"/>
      <c r="WBI986" s="211"/>
      <c r="WBJ986" s="211"/>
      <c r="WBK986" s="211"/>
      <c r="WBL986" s="211"/>
      <c r="WBM986" s="211"/>
      <c r="WBN986" s="211"/>
      <c r="WBO986" s="211"/>
      <c r="WBP986" s="211"/>
      <c r="WBQ986" s="211"/>
      <c r="WBR986" s="211"/>
      <c r="WBS986" s="211"/>
      <c r="WBT986" s="211"/>
      <c r="WBU986" s="211"/>
      <c r="WBV986" s="211"/>
      <c r="WBW986" s="211"/>
      <c r="WBX986" s="211"/>
      <c r="WBY986" s="211"/>
      <c r="WBZ986" s="211"/>
      <c r="WCA986" s="211"/>
      <c r="WCB986" s="211"/>
      <c r="WCC986" s="211"/>
      <c r="WCD986" s="211"/>
      <c r="WCE986" s="211"/>
      <c r="WCF986" s="211"/>
      <c r="WCG986" s="211"/>
      <c r="WCH986" s="211"/>
      <c r="WCI986" s="211"/>
      <c r="WCJ986" s="211"/>
      <c r="WCK986" s="211"/>
      <c r="WCL986" s="211"/>
      <c r="WCM986" s="211"/>
      <c r="WCN986" s="211"/>
      <c r="WCO986" s="211"/>
      <c r="WCP986" s="211"/>
      <c r="WCQ986" s="211"/>
      <c r="WCR986" s="211"/>
      <c r="WCS986" s="211"/>
      <c r="WCT986" s="211"/>
      <c r="WCU986" s="211"/>
      <c r="WCV986" s="211"/>
      <c r="WCW986" s="211"/>
      <c r="WCX986" s="211"/>
      <c r="WCY986" s="211"/>
      <c r="WCZ986" s="211"/>
      <c r="WDA986" s="211"/>
      <c r="WDB986" s="211"/>
      <c r="WDC986" s="211"/>
      <c r="WDD986" s="211"/>
      <c r="WDE986" s="211"/>
      <c r="WDF986" s="211"/>
      <c r="WDG986" s="211"/>
      <c r="WDH986" s="211"/>
      <c r="WDI986" s="211"/>
      <c r="WDJ986" s="211"/>
      <c r="WDK986" s="211"/>
      <c r="WDL986" s="211"/>
      <c r="WDM986" s="211"/>
      <c r="WDN986" s="211"/>
      <c r="WDO986" s="211"/>
      <c r="WDP986" s="211"/>
      <c r="WDQ986" s="211"/>
      <c r="WDR986" s="211"/>
      <c r="WDS986" s="211"/>
      <c r="WDT986" s="211"/>
      <c r="WDU986" s="211"/>
      <c r="WDV986" s="211"/>
      <c r="WDW986" s="211"/>
      <c r="WDX986" s="211"/>
      <c r="WDY986" s="211"/>
      <c r="WDZ986" s="211"/>
      <c r="WEA986" s="211"/>
      <c r="WEB986" s="211"/>
      <c r="WEC986" s="211"/>
      <c r="WED986" s="211"/>
      <c r="WEE986" s="211"/>
      <c r="WEF986" s="211"/>
      <c r="WEG986" s="211"/>
      <c r="WEH986" s="211"/>
      <c r="WEI986" s="211"/>
      <c r="WEJ986" s="211"/>
      <c r="WEK986" s="211"/>
      <c r="WEL986" s="211"/>
      <c r="WEM986" s="211"/>
      <c r="WEN986" s="211"/>
      <c r="WEO986" s="211"/>
      <c r="WEP986" s="211"/>
      <c r="WEQ986" s="211"/>
      <c r="WER986" s="211"/>
      <c r="WES986" s="211"/>
      <c r="WET986" s="211"/>
      <c r="WEU986" s="211"/>
      <c r="WEV986" s="211"/>
      <c r="WEW986" s="211"/>
      <c r="WEX986" s="211"/>
      <c r="WEY986" s="211"/>
      <c r="WEZ986" s="211"/>
      <c r="WFA986" s="211"/>
      <c r="WFB986" s="211"/>
      <c r="WFC986" s="211"/>
      <c r="WFD986" s="211"/>
      <c r="WFE986" s="211"/>
      <c r="WFF986" s="211"/>
      <c r="WFG986" s="211"/>
      <c r="WFH986" s="211"/>
      <c r="WFI986" s="211"/>
      <c r="WFJ986" s="211"/>
      <c r="WFK986" s="211"/>
      <c r="WFL986" s="211"/>
      <c r="WFM986" s="211"/>
      <c r="WFN986" s="211"/>
      <c r="WFO986" s="211"/>
      <c r="WFP986" s="211"/>
      <c r="WFQ986" s="211"/>
      <c r="WFR986" s="211"/>
      <c r="WFS986" s="211"/>
      <c r="WFT986" s="211"/>
      <c r="WFU986" s="211"/>
      <c r="WFV986" s="211"/>
      <c r="WFW986" s="211"/>
      <c r="WFX986" s="211"/>
      <c r="WFY986" s="211"/>
      <c r="WFZ986" s="211"/>
      <c r="WGA986" s="211"/>
      <c r="WGB986" s="211"/>
      <c r="WGC986" s="211"/>
      <c r="WGD986" s="211"/>
      <c r="WGE986" s="211"/>
      <c r="WGF986" s="211"/>
      <c r="WGG986" s="211"/>
      <c r="WGH986" s="211"/>
      <c r="WGI986" s="211"/>
      <c r="WGJ986" s="211"/>
      <c r="WGK986" s="211"/>
      <c r="WGL986" s="211"/>
      <c r="WGM986" s="211"/>
      <c r="WGN986" s="211"/>
      <c r="WGO986" s="211"/>
      <c r="WGP986" s="211"/>
      <c r="WGQ986" s="211"/>
      <c r="WGR986" s="211"/>
      <c r="WGS986" s="211"/>
      <c r="WGT986" s="211"/>
      <c r="WGU986" s="211"/>
      <c r="WGV986" s="211"/>
      <c r="WGW986" s="211"/>
      <c r="WGX986" s="211"/>
      <c r="WGY986" s="211"/>
      <c r="WGZ986" s="211"/>
      <c r="WHA986" s="211"/>
      <c r="WHB986" s="211"/>
      <c r="WHC986" s="211"/>
      <c r="WHD986" s="211"/>
      <c r="WHE986" s="211"/>
      <c r="WHF986" s="211"/>
      <c r="WHG986" s="211"/>
      <c r="WHH986" s="211"/>
      <c r="WHI986" s="211"/>
      <c r="WHJ986" s="211"/>
      <c r="WHK986" s="211"/>
      <c r="WHL986" s="211"/>
      <c r="WHM986" s="211"/>
      <c r="WHN986" s="211"/>
      <c r="WHO986" s="211"/>
      <c r="WHP986" s="211"/>
      <c r="WHQ986" s="211"/>
      <c r="WHR986" s="211"/>
      <c r="WHS986" s="211"/>
      <c r="WHT986" s="211"/>
      <c r="WHU986" s="211"/>
      <c r="WHV986" s="211"/>
      <c r="WHW986" s="211"/>
      <c r="WHX986" s="211"/>
      <c r="WHY986" s="211"/>
      <c r="WHZ986" s="211"/>
      <c r="WIA986" s="211"/>
      <c r="WIB986" s="211"/>
      <c r="WIC986" s="211"/>
      <c r="WID986" s="211"/>
      <c r="WIE986" s="211"/>
      <c r="WIF986" s="211"/>
      <c r="WIG986" s="211"/>
      <c r="WIH986" s="211"/>
      <c r="WII986" s="211"/>
      <c r="WIJ986" s="211"/>
      <c r="WIK986" s="211"/>
      <c r="WIL986" s="211"/>
      <c r="WIM986" s="211"/>
      <c r="WIN986" s="211"/>
      <c r="WIO986" s="211"/>
      <c r="WIP986" s="211"/>
      <c r="WIQ986" s="211"/>
      <c r="WIR986" s="211"/>
      <c r="WIS986" s="211"/>
      <c r="WIT986" s="211"/>
      <c r="WIU986" s="211"/>
      <c r="WIV986" s="211"/>
      <c r="WIW986" s="211"/>
      <c r="WIX986" s="211"/>
      <c r="WIY986" s="211"/>
      <c r="WIZ986" s="211"/>
      <c r="WJA986" s="211"/>
      <c r="WJB986" s="211"/>
      <c r="WJC986" s="211"/>
      <c r="WJD986" s="211"/>
      <c r="WJE986" s="211"/>
      <c r="WJF986" s="211"/>
      <c r="WJG986" s="211"/>
      <c r="WJH986" s="211"/>
      <c r="WJI986" s="211"/>
      <c r="WJJ986" s="211"/>
      <c r="WJK986" s="211"/>
      <c r="WJL986" s="211"/>
      <c r="WJM986" s="211"/>
      <c r="WJN986" s="211"/>
      <c r="WJO986" s="211"/>
      <c r="WJP986" s="211"/>
      <c r="WJQ986" s="211"/>
      <c r="WJR986" s="211"/>
      <c r="WJS986" s="211"/>
      <c r="WJT986" s="211"/>
      <c r="WJU986" s="211"/>
      <c r="WJV986" s="211"/>
      <c r="WJW986" s="211"/>
      <c r="WJX986" s="211"/>
      <c r="WJY986" s="211"/>
      <c r="WJZ986" s="211"/>
      <c r="WKA986" s="211"/>
      <c r="WKB986" s="211"/>
      <c r="WKC986" s="211"/>
      <c r="WKD986" s="211"/>
      <c r="WKE986" s="211"/>
      <c r="WKF986" s="211"/>
      <c r="WKG986" s="211"/>
      <c r="WKH986" s="211"/>
      <c r="WKI986" s="211"/>
      <c r="WKJ986" s="211"/>
      <c r="WKK986" s="211"/>
      <c r="WKL986" s="211"/>
      <c r="WKM986" s="211"/>
      <c r="WKN986" s="211"/>
      <c r="WKO986" s="211"/>
      <c r="WKP986" s="211"/>
      <c r="WKQ986" s="211"/>
      <c r="WKR986" s="211"/>
      <c r="WKS986" s="211"/>
      <c r="WKT986" s="211"/>
      <c r="WKU986" s="211"/>
      <c r="WKV986" s="211"/>
      <c r="WKW986" s="211"/>
      <c r="WKX986" s="211"/>
      <c r="WKY986" s="211"/>
      <c r="WKZ986" s="211"/>
      <c r="WLA986" s="211"/>
      <c r="WLB986" s="211"/>
      <c r="WLC986" s="211"/>
      <c r="WLD986" s="211"/>
      <c r="WLE986" s="211"/>
      <c r="WLF986" s="211"/>
      <c r="WLG986" s="211"/>
      <c r="WLH986" s="211"/>
      <c r="WLI986" s="211"/>
      <c r="WLJ986" s="211"/>
      <c r="WLK986" s="211"/>
      <c r="WLL986" s="211"/>
      <c r="WLM986" s="211"/>
      <c r="WLN986" s="211"/>
      <c r="WLO986" s="211"/>
      <c r="WLP986" s="211"/>
      <c r="WLQ986" s="211"/>
      <c r="WLR986" s="211"/>
      <c r="WLS986" s="211"/>
      <c r="WLT986" s="211"/>
      <c r="WLU986" s="211"/>
      <c r="WLV986" s="211"/>
      <c r="WLW986" s="211"/>
      <c r="WLX986" s="211"/>
      <c r="WLY986" s="211"/>
      <c r="WLZ986" s="211"/>
      <c r="WMA986" s="211"/>
      <c r="WMB986" s="211"/>
      <c r="WMC986" s="211"/>
      <c r="WMD986" s="211"/>
      <c r="WME986" s="211"/>
      <c r="WMF986" s="211"/>
      <c r="WMG986" s="211"/>
      <c r="WMH986" s="211"/>
      <c r="WMI986" s="211"/>
      <c r="WMJ986" s="211"/>
      <c r="WMK986" s="211"/>
      <c r="WML986" s="211"/>
      <c r="WMM986" s="211"/>
      <c r="WMN986" s="211"/>
      <c r="WMO986" s="211"/>
      <c r="WMP986" s="211"/>
      <c r="WMQ986" s="211"/>
      <c r="WMR986" s="211"/>
      <c r="WMS986" s="211"/>
      <c r="WMT986" s="211"/>
      <c r="WMU986" s="211"/>
      <c r="WMV986" s="211"/>
      <c r="WMW986" s="211"/>
      <c r="WMX986" s="211"/>
      <c r="WMY986" s="211"/>
      <c r="WMZ986" s="211"/>
      <c r="WNA986" s="211"/>
      <c r="WNB986" s="211"/>
      <c r="WNC986" s="211"/>
      <c r="WND986" s="211"/>
      <c r="WNE986" s="211"/>
      <c r="WNF986" s="211"/>
      <c r="WNG986" s="211"/>
      <c r="WNH986" s="211"/>
      <c r="WNI986" s="211"/>
      <c r="WNJ986" s="211"/>
      <c r="WNK986" s="211"/>
      <c r="WNL986" s="211"/>
      <c r="WNM986" s="211"/>
      <c r="WNN986" s="211"/>
      <c r="WNO986" s="211"/>
      <c r="WNP986" s="211"/>
      <c r="WNQ986" s="211"/>
      <c r="WNR986" s="211"/>
      <c r="WNS986" s="211"/>
      <c r="WNT986" s="211"/>
      <c r="WNU986" s="211"/>
      <c r="WNV986" s="211"/>
      <c r="WNW986" s="211"/>
      <c r="WNX986" s="211"/>
      <c r="WNY986" s="211"/>
      <c r="WNZ986" s="211"/>
      <c r="WOA986" s="211"/>
      <c r="WOB986" s="211"/>
      <c r="WOC986" s="211"/>
      <c r="WOD986" s="211"/>
      <c r="WOE986" s="211"/>
      <c r="WOF986" s="211"/>
      <c r="WOG986" s="211"/>
      <c r="WOH986" s="211"/>
      <c r="WOI986" s="211"/>
      <c r="WOJ986" s="211"/>
      <c r="WOK986" s="211"/>
      <c r="WOL986" s="211"/>
      <c r="WOM986" s="211"/>
      <c r="WON986" s="211"/>
      <c r="WOO986" s="211"/>
      <c r="WOP986" s="211"/>
      <c r="WOQ986" s="211"/>
      <c r="WOR986" s="211"/>
      <c r="WOS986" s="211"/>
      <c r="WOT986" s="211"/>
      <c r="WOU986" s="211"/>
      <c r="WOV986" s="211"/>
      <c r="WOW986" s="211"/>
      <c r="WOX986" s="211"/>
      <c r="WOY986" s="211"/>
      <c r="WOZ986" s="211"/>
      <c r="WPA986" s="211"/>
      <c r="WPB986" s="211"/>
      <c r="WPC986" s="211"/>
      <c r="WPD986" s="211"/>
      <c r="WPE986" s="211"/>
      <c r="WPF986" s="211"/>
      <c r="WPG986" s="211"/>
      <c r="WPH986" s="211"/>
      <c r="WPI986" s="211"/>
      <c r="WPJ986" s="211"/>
      <c r="WPK986" s="211"/>
      <c r="WPL986" s="211"/>
      <c r="WPM986" s="211"/>
      <c r="WPN986" s="211"/>
      <c r="WPO986" s="211"/>
      <c r="WPP986" s="211"/>
      <c r="WPQ986" s="211"/>
      <c r="WPR986" s="211"/>
      <c r="WPS986" s="211"/>
      <c r="WPT986" s="211"/>
      <c r="WPU986" s="211"/>
      <c r="WPV986" s="211"/>
      <c r="WPW986" s="211"/>
      <c r="WPX986" s="211"/>
      <c r="WPY986" s="211"/>
      <c r="WPZ986" s="211"/>
      <c r="WQA986" s="211"/>
      <c r="WQB986" s="211"/>
      <c r="WQC986" s="211"/>
      <c r="WQD986" s="211"/>
      <c r="WQE986" s="211"/>
      <c r="WQF986" s="211"/>
      <c r="WQG986" s="211"/>
      <c r="WQH986" s="211"/>
      <c r="WQI986" s="211"/>
      <c r="WQJ986" s="211"/>
      <c r="WQK986" s="211"/>
      <c r="WQL986" s="211"/>
      <c r="WQM986" s="211"/>
      <c r="WQN986" s="211"/>
      <c r="WQO986" s="211"/>
      <c r="WQP986" s="211"/>
      <c r="WQQ986" s="211"/>
      <c r="WQR986" s="211"/>
      <c r="WQS986" s="211"/>
      <c r="WQT986" s="211"/>
      <c r="WQU986" s="211"/>
      <c r="WQV986" s="211"/>
      <c r="WQW986" s="211"/>
      <c r="WQX986" s="211"/>
      <c r="WQY986" s="211"/>
      <c r="WQZ986" s="211"/>
      <c r="WRA986" s="211"/>
      <c r="WRB986" s="211"/>
      <c r="WRC986" s="211"/>
      <c r="WRD986" s="211"/>
      <c r="WRE986" s="211"/>
      <c r="WRF986" s="211"/>
      <c r="WRG986" s="211"/>
      <c r="WRH986" s="211"/>
      <c r="WRI986" s="211"/>
      <c r="WRJ986" s="211"/>
      <c r="WRK986" s="211"/>
      <c r="WRL986" s="211"/>
      <c r="WRM986" s="211"/>
      <c r="WRN986" s="211"/>
      <c r="WRO986" s="211"/>
      <c r="WRP986" s="211"/>
      <c r="WRQ986" s="211"/>
      <c r="WRR986" s="211"/>
      <c r="WRS986" s="211"/>
      <c r="WRT986" s="211"/>
      <c r="WRU986" s="211"/>
      <c r="WRV986" s="211"/>
      <c r="WRW986" s="211"/>
      <c r="WRX986" s="211"/>
      <c r="WRY986" s="211"/>
      <c r="WRZ986" s="211"/>
      <c r="WSA986" s="211"/>
      <c r="WSB986" s="211"/>
      <c r="WSC986" s="211"/>
      <c r="WSD986" s="211"/>
      <c r="WSE986" s="211"/>
      <c r="WSF986" s="211"/>
      <c r="WSG986" s="211"/>
      <c r="WSH986" s="211"/>
      <c r="WSI986" s="211"/>
      <c r="WSJ986" s="211"/>
      <c r="WSK986" s="211"/>
      <c r="WSL986" s="211"/>
      <c r="WSM986" s="211"/>
      <c r="WSN986" s="211"/>
      <c r="WSO986" s="211"/>
      <c r="WSP986" s="211"/>
      <c r="WSQ986" s="211"/>
      <c r="WSR986" s="211"/>
      <c r="WSS986" s="211"/>
      <c r="WST986" s="211"/>
      <c r="WSU986" s="211"/>
      <c r="WSV986" s="211"/>
      <c r="WSW986" s="211"/>
      <c r="WSX986" s="211"/>
      <c r="WSY986" s="211"/>
      <c r="WSZ986" s="211"/>
      <c r="WTA986" s="211"/>
      <c r="WTB986" s="211"/>
      <c r="WTC986" s="211"/>
      <c r="WTD986" s="211"/>
      <c r="WTE986" s="211"/>
      <c r="WTF986" s="211"/>
      <c r="WTG986" s="211"/>
      <c r="WTH986" s="211"/>
      <c r="WTI986" s="211"/>
      <c r="WTJ986" s="211"/>
      <c r="WTK986" s="211"/>
      <c r="WTL986" s="211"/>
      <c r="WTM986" s="211"/>
      <c r="WTN986" s="211"/>
      <c r="WTO986" s="211"/>
      <c r="WTP986" s="211"/>
      <c r="WTQ986" s="211"/>
      <c r="WTR986" s="211"/>
      <c r="WTS986" s="211"/>
      <c r="WTT986" s="211"/>
      <c r="WTU986" s="211"/>
      <c r="WTV986" s="211"/>
      <c r="WTW986" s="211"/>
      <c r="WTX986" s="211"/>
      <c r="WTY986" s="211"/>
      <c r="WTZ986" s="211"/>
      <c r="WUA986" s="211"/>
      <c r="WUB986" s="211"/>
      <c r="WUC986" s="211"/>
      <c r="WUD986" s="211"/>
      <c r="WUE986" s="211"/>
      <c r="WUF986" s="211"/>
      <c r="WUG986" s="211"/>
      <c r="WUH986" s="211"/>
      <c r="WUI986" s="211"/>
      <c r="WUJ986" s="211"/>
      <c r="WUK986" s="211"/>
      <c r="WUL986" s="211"/>
      <c r="WUM986" s="211"/>
      <c r="WUN986" s="211"/>
      <c r="WUO986" s="211"/>
      <c r="WUP986" s="211"/>
      <c r="WUQ986" s="211"/>
      <c r="WUR986" s="211"/>
      <c r="WUS986" s="211"/>
      <c r="WUT986" s="211"/>
      <c r="WUU986" s="211"/>
      <c r="WUV986" s="211"/>
      <c r="WUW986" s="211"/>
      <c r="WUX986" s="211"/>
      <c r="WUY986" s="211"/>
      <c r="WUZ986" s="211"/>
      <c r="WVA986" s="211"/>
      <c r="WVB986" s="211"/>
      <c r="WVC986" s="211"/>
      <c r="WVD986" s="211"/>
      <c r="WVE986" s="211"/>
      <c r="WVF986" s="211"/>
      <c r="WVG986" s="211"/>
      <c r="WVH986" s="211"/>
      <c r="WVI986" s="211"/>
      <c r="WVJ986" s="211"/>
      <c r="WVK986" s="211"/>
      <c r="WVL986" s="211"/>
      <c r="WVM986" s="211"/>
      <c r="WVN986" s="211"/>
      <c r="WVO986" s="211"/>
      <c r="WVP986" s="211"/>
      <c r="WVQ986" s="211"/>
      <c r="WVR986" s="211"/>
      <c r="WVS986" s="211"/>
      <c r="WVT986" s="211"/>
      <c r="WVU986" s="211"/>
      <c r="WVV986" s="211"/>
      <c r="WVW986" s="211"/>
      <c r="WVX986" s="211"/>
      <c r="WVY986" s="211"/>
      <c r="WVZ986" s="211"/>
      <c r="WWA986" s="211"/>
      <c r="WWB986" s="211"/>
      <c r="WWC986" s="211"/>
      <c r="WWD986" s="211"/>
      <c r="WWE986" s="211"/>
      <c r="WWF986" s="211"/>
      <c r="WWG986" s="211"/>
      <c r="WWH986" s="211"/>
      <c r="WWI986" s="211"/>
      <c r="WWJ986" s="211"/>
      <c r="WWK986" s="211"/>
      <c r="WWL986" s="211"/>
      <c r="WWM986" s="211"/>
      <c r="WWN986" s="211"/>
      <c r="WWO986" s="211"/>
      <c r="WWP986" s="211"/>
      <c r="WWQ986" s="211"/>
      <c r="WWR986" s="211"/>
      <c r="WWS986" s="211"/>
      <c r="WWT986" s="211"/>
      <c r="WWU986" s="211"/>
      <c r="WWV986" s="211"/>
      <c r="WWW986" s="211"/>
      <c r="WWX986" s="211"/>
      <c r="WWY986" s="211"/>
      <c r="WWZ986" s="211"/>
      <c r="WXA986" s="211"/>
      <c r="WXB986" s="211"/>
      <c r="WXC986" s="211"/>
      <c r="WXD986" s="211"/>
      <c r="WXE986" s="211"/>
      <c r="WXF986" s="211"/>
      <c r="WXG986" s="211"/>
      <c r="WXH986" s="211"/>
      <c r="WXI986" s="211"/>
      <c r="WXJ986" s="211"/>
      <c r="WXK986" s="211"/>
      <c r="WXL986" s="211"/>
      <c r="WXM986" s="211"/>
      <c r="WXN986" s="211"/>
      <c r="WXO986" s="211"/>
      <c r="WXP986" s="211"/>
      <c r="WXQ986" s="211"/>
      <c r="WXR986" s="211"/>
      <c r="WXS986" s="211"/>
      <c r="WXT986" s="211"/>
      <c r="WXU986" s="211"/>
      <c r="WXV986" s="211"/>
      <c r="WXW986" s="211"/>
      <c r="WXX986" s="211"/>
      <c r="WXY986" s="211"/>
      <c r="WXZ986" s="211"/>
      <c r="WYA986" s="211"/>
      <c r="WYB986" s="211"/>
      <c r="WYC986" s="211"/>
      <c r="WYD986" s="211"/>
      <c r="WYE986" s="211"/>
      <c r="WYF986" s="211"/>
      <c r="WYG986" s="211"/>
      <c r="WYH986" s="211"/>
      <c r="WYI986" s="211"/>
      <c r="WYJ986" s="211"/>
      <c r="WYK986" s="211"/>
      <c r="WYL986" s="211"/>
      <c r="WYM986" s="211"/>
      <c r="WYN986" s="211"/>
      <c r="WYO986" s="211"/>
      <c r="WYP986" s="211"/>
      <c r="WYQ986" s="211"/>
      <c r="WYR986" s="211"/>
      <c r="WYS986" s="211"/>
      <c r="WYT986" s="211"/>
      <c r="WYU986" s="211"/>
      <c r="WYV986" s="211"/>
      <c r="WYW986" s="211"/>
      <c r="WYX986" s="211"/>
      <c r="WYY986" s="211"/>
      <c r="WYZ986" s="211"/>
      <c r="WZA986" s="211"/>
      <c r="WZB986" s="211"/>
      <c r="WZC986" s="211"/>
      <c r="WZD986" s="211"/>
      <c r="WZE986" s="211"/>
      <c r="WZF986" s="211"/>
      <c r="WZG986" s="211"/>
      <c r="WZH986" s="211"/>
      <c r="WZI986" s="211"/>
      <c r="WZJ986" s="211"/>
      <c r="WZK986" s="211"/>
      <c r="WZL986" s="211"/>
      <c r="WZM986" s="211"/>
      <c r="WZN986" s="211"/>
      <c r="WZO986" s="211"/>
      <c r="WZP986" s="211"/>
      <c r="WZQ986" s="211"/>
      <c r="WZR986" s="211"/>
      <c r="WZS986" s="211"/>
      <c r="WZT986" s="211"/>
      <c r="WZU986" s="211"/>
      <c r="WZV986" s="211"/>
      <c r="WZW986" s="211"/>
      <c r="WZX986" s="211"/>
      <c r="WZY986" s="211"/>
      <c r="WZZ986" s="211"/>
      <c r="XAA986" s="211"/>
      <c r="XAB986" s="211"/>
      <c r="XAC986" s="211"/>
      <c r="XAD986" s="211"/>
      <c r="XAE986" s="211"/>
      <c r="XAF986" s="211"/>
      <c r="XAG986" s="211"/>
      <c r="XAH986" s="211"/>
      <c r="XAI986" s="211"/>
      <c r="XAJ986" s="211"/>
      <c r="XAK986" s="211"/>
      <c r="XAL986" s="211"/>
      <c r="XAM986" s="211"/>
      <c r="XAN986" s="211"/>
      <c r="XAO986" s="211"/>
      <c r="XAP986" s="211"/>
      <c r="XAQ986" s="211"/>
      <c r="XAR986" s="211"/>
      <c r="XAS986" s="211"/>
      <c r="XAT986" s="211"/>
      <c r="XAU986" s="211"/>
      <c r="XAV986" s="211"/>
      <c r="XAW986" s="211"/>
      <c r="XAX986" s="211"/>
      <c r="XAY986" s="211"/>
      <c r="XAZ986" s="211"/>
      <c r="XBA986" s="211"/>
      <c r="XBB986" s="211"/>
      <c r="XBC986" s="211"/>
      <c r="XBD986" s="211"/>
      <c r="XBE986" s="211"/>
      <c r="XBF986" s="211"/>
      <c r="XBG986" s="211"/>
      <c r="XBH986" s="211"/>
      <c r="XBI986" s="211"/>
      <c r="XBJ986" s="211"/>
      <c r="XBK986" s="211"/>
      <c r="XBL986" s="211"/>
      <c r="XBM986" s="211"/>
      <c r="XBN986" s="211"/>
      <c r="XBO986" s="211"/>
      <c r="XBP986" s="211"/>
      <c r="XBQ986" s="211"/>
      <c r="XBR986" s="211"/>
      <c r="XBS986" s="211"/>
      <c r="XBT986" s="211"/>
      <c r="XBU986" s="211"/>
      <c r="XBV986" s="211"/>
      <c r="XBW986" s="211"/>
      <c r="XBX986" s="211"/>
      <c r="XBY986" s="211"/>
      <c r="XBZ986" s="211"/>
      <c r="XCA986" s="211"/>
      <c r="XCB986" s="211"/>
      <c r="XCC986" s="211"/>
      <c r="XCD986" s="211"/>
      <c r="XCE986" s="211"/>
      <c r="XCF986" s="211"/>
      <c r="XCG986" s="211"/>
      <c r="XCH986" s="211"/>
      <c r="XCI986" s="211"/>
      <c r="XCJ986" s="211"/>
      <c r="XCK986" s="211"/>
      <c r="XCL986" s="211"/>
      <c r="XCM986" s="211"/>
      <c r="XCN986" s="211"/>
      <c r="XCO986" s="211"/>
      <c r="XCP986" s="211"/>
      <c r="XCQ986" s="211"/>
      <c r="XCR986" s="211"/>
      <c r="XCS986" s="211"/>
      <c r="XCT986" s="211"/>
      <c r="XCU986" s="211"/>
      <c r="XCV986" s="211"/>
      <c r="XCW986" s="211"/>
      <c r="XCX986" s="211"/>
      <c r="XCY986" s="211"/>
      <c r="XCZ986" s="211"/>
      <c r="XDA986" s="211"/>
      <c r="XDB986" s="211"/>
      <c r="XDC986" s="211"/>
      <c r="XDD986" s="211"/>
      <c r="XDE986" s="211"/>
      <c r="XDF986" s="211"/>
      <c r="XDG986" s="211"/>
      <c r="XDH986" s="211"/>
      <c r="XDI986" s="211"/>
      <c r="XDJ986" s="211"/>
      <c r="XDK986" s="211"/>
      <c r="XDL986" s="211"/>
      <c r="XDM986" s="211"/>
      <c r="XDN986" s="211"/>
      <c r="XDO986" s="211"/>
      <c r="XDP986" s="211"/>
      <c r="XDQ986" s="211"/>
      <c r="XDR986" s="211"/>
      <c r="XDS986" s="211"/>
      <c r="XDT986" s="211"/>
      <c r="XDU986" s="211"/>
      <c r="XDV986" s="211"/>
      <c r="XDW986" s="211"/>
      <c r="XDX986" s="211"/>
      <c r="XDY986" s="211"/>
      <c r="XDZ986" s="211"/>
      <c r="XEA986" s="211"/>
      <c r="XEB986" s="211"/>
      <c r="XEC986" s="211"/>
      <c r="XED986" s="211"/>
      <c r="XEE986" s="211"/>
      <c r="XEF986" s="211"/>
      <c r="XEG986" s="211"/>
      <c r="XEH986" s="211"/>
      <c r="XEI986" s="211"/>
      <c r="XEJ986" s="211"/>
      <c r="XEK986" s="211"/>
      <c r="XEL986" s="211"/>
      <c r="XEM986" s="211"/>
      <c r="XEN986" s="211"/>
    </row>
    <row r="987" spans="1:16368" s="215" customFormat="1" x14ac:dyDescent="0.25">
      <c r="A987" s="213"/>
      <c r="B987" s="526" t="s">
        <v>3451</v>
      </c>
      <c r="C987" s="302" t="s">
        <v>3452</v>
      </c>
      <c r="D987" s="224">
        <v>4938.53</v>
      </c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G987" s="211"/>
      <c r="AH987" s="211"/>
      <c r="AI987" s="211"/>
      <c r="AJ987" s="211"/>
      <c r="AK987" s="211"/>
      <c r="AL987" s="211"/>
      <c r="AM987" s="211"/>
      <c r="AN987" s="211"/>
      <c r="AO987" s="211"/>
      <c r="AP987" s="211"/>
      <c r="AQ987" s="211"/>
      <c r="AR987" s="211"/>
      <c r="AS987" s="211"/>
      <c r="AT987" s="211"/>
      <c r="AU987" s="211"/>
      <c r="AV987" s="211"/>
      <c r="AW987" s="211"/>
      <c r="AX987" s="211"/>
      <c r="AY987" s="211"/>
      <c r="AZ987" s="211"/>
      <c r="BA987" s="211"/>
      <c r="BB987" s="211"/>
      <c r="BC987" s="211"/>
      <c r="BD987" s="211"/>
      <c r="BE987" s="211"/>
      <c r="BF987" s="211"/>
      <c r="BG987" s="211"/>
      <c r="BH987" s="211"/>
      <c r="BI987" s="211"/>
      <c r="BJ987" s="211"/>
      <c r="BK987" s="211"/>
      <c r="BL987" s="211"/>
      <c r="BM987" s="211"/>
      <c r="BN987" s="211"/>
      <c r="BO987" s="211"/>
      <c r="BP987" s="211"/>
      <c r="BQ987" s="211"/>
      <c r="BR987" s="211"/>
      <c r="BS987" s="211"/>
      <c r="BT987" s="211"/>
      <c r="BU987" s="211"/>
      <c r="BV987" s="211"/>
      <c r="BW987" s="211"/>
      <c r="BX987" s="211"/>
      <c r="BY987" s="211"/>
      <c r="BZ987" s="211"/>
      <c r="CA987" s="211"/>
      <c r="CB987" s="211"/>
      <c r="CC987" s="211"/>
      <c r="CD987" s="211"/>
      <c r="CE987" s="211"/>
      <c r="CF987" s="211"/>
      <c r="CG987" s="211"/>
      <c r="CH987" s="211"/>
      <c r="CI987" s="211"/>
      <c r="CJ987" s="211"/>
      <c r="CK987" s="211"/>
      <c r="CL987" s="211"/>
      <c r="CM987" s="211"/>
      <c r="CN987" s="211"/>
      <c r="CO987" s="211"/>
      <c r="CP987" s="211"/>
      <c r="CQ987" s="211"/>
      <c r="CR987" s="211"/>
      <c r="CS987" s="211"/>
      <c r="CT987" s="211"/>
      <c r="CU987" s="211"/>
      <c r="CV987" s="211"/>
      <c r="CW987" s="211"/>
      <c r="CX987" s="211"/>
      <c r="CY987" s="211"/>
      <c r="CZ987" s="211"/>
      <c r="DA987" s="211"/>
      <c r="DB987" s="211"/>
      <c r="DC987" s="211"/>
      <c r="DD987" s="211"/>
      <c r="DE987" s="211"/>
      <c r="DF987" s="211"/>
      <c r="DG987" s="211"/>
      <c r="DH987" s="211"/>
      <c r="DI987" s="211"/>
      <c r="DJ987" s="211"/>
      <c r="DK987" s="211"/>
      <c r="DL987" s="211"/>
      <c r="DM987" s="211"/>
      <c r="DN987" s="211"/>
      <c r="DO987" s="211"/>
      <c r="DP987" s="211"/>
      <c r="DQ987" s="211"/>
      <c r="DR987" s="211"/>
      <c r="DS987" s="211"/>
      <c r="DT987" s="211"/>
      <c r="DU987" s="211"/>
      <c r="DV987" s="211"/>
      <c r="DW987" s="211"/>
      <c r="DX987" s="211"/>
      <c r="DY987" s="211"/>
      <c r="DZ987" s="211"/>
      <c r="EA987" s="211"/>
      <c r="EB987" s="211"/>
      <c r="EC987" s="211"/>
      <c r="ED987" s="211"/>
      <c r="EE987" s="211"/>
      <c r="EF987" s="211"/>
      <c r="EG987" s="211"/>
      <c r="EH987" s="211"/>
      <c r="EI987" s="211"/>
      <c r="EJ987" s="211"/>
      <c r="EK987" s="211"/>
      <c r="EL987" s="211"/>
      <c r="EM987" s="211"/>
      <c r="EN987" s="211"/>
      <c r="EO987" s="211"/>
      <c r="EP987" s="211"/>
      <c r="EQ987" s="211"/>
      <c r="ER987" s="211"/>
      <c r="ES987" s="211"/>
      <c r="ET987" s="211"/>
      <c r="EU987" s="211"/>
      <c r="EV987" s="211"/>
      <c r="EW987" s="211"/>
      <c r="EX987" s="211"/>
      <c r="EY987" s="211"/>
      <c r="EZ987" s="211"/>
      <c r="FA987" s="211"/>
      <c r="FB987" s="211"/>
      <c r="FC987" s="211"/>
      <c r="FD987" s="211"/>
      <c r="FE987" s="211"/>
      <c r="FF987" s="211"/>
      <c r="FG987" s="211"/>
      <c r="FH987" s="211"/>
      <c r="FI987" s="211"/>
      <c r="FJ987" s="211"/>
      <c r="FK987" s="211"/>
      <c r="FL987" s="211"/>
      <c r="FM987" s="211"/>
      <c r="FN987" s="211"/>
      <c r="FO987" s="211"/>
      <c r="FP987" s="211"/>
      <c r="FQ987" s="211"/>
      <c r="FR987" s="211"/>
      <c r="FS987" s="211"/>
      <c r="FT987" s="211"/>
      <c r="FU987" s="211"/>
      <c r="FV987" s="211"/>
      <c r="FW987" s="211"/>
      <c r="FX987" s="211"/>
      <c r="FY987" s="211"/>
      <c r="FZ987" s="211"/>
      <c r="GA987" s="211"/>
      <c r="GB987" s="211"/>
      <c r="GC987" s="211"/>
      <c r="GD987" s="211"/>
      <c r="GE987" s="211"/>
      <c r="GF987" s="211"/>
      <c r="GG987" s="211"/>
      <c r="GH987" s="211"/>
      <c r="GI987" s="211"/>
      <c r="GJ987" s="211"/>
      <c r="GK987" s="211"/>
      <c r="GL987" s="211"/>
      <c r="GM987" s="211"/>
      <c r="GN987" s="211"/>
      <c r="GO987" s="211"/>
      <c r="GP987" s="211"/>
      <c r="GQ987" s="211"/>
      <c r="GR987" s="211"/>
      <c r="GS987" s="211"/>
      <c r="GT987" s="211"/>
      <c r="GU987" s="211"/>
      <c r="GV987" s="211"/>
      <c r="GW987" s="211"/>
      <c r="GX987" s="211"/>
      <c r="GY987" s="211"/>
      <c r="GZ987" s="211"/>
      <c r="HA987" s="211"/>
      <c r="HB987" s="211"/>
      <c r="HC987" s="211"/>
      <c r="HD987" s="211"/>
      <c r="HE987" s="211"/>
      <c r="HF987" s="211"/>
      <c r="HG987" s="211"/>
      <c r="HH987" s="211"/>
      <c r="HI987" s="211"/>
      <c r="HJ987" s="211"/>
      <c r="HK987" s="211"/>
      <c r="HL987" s="211"/>
      <c r="HM987" s="211"/>
      <c r="HN987" s="211"/>
      <c r="HO987" s="211"/>
      <c r="HP987" s="211"/>
      <c r="HQ987" s="211"/>
      <c r="HR987" s="211"/>
      <c r="HS987" s="211"/>
      <c r="HT987" s="211"/>
      <c r="HU987" s="211"/>
      <c r="HV987" s="211"/>
      <c r="HW987" s="211"/>
      <c r="HX987" s="211"/>
      <c r="HY987" s="211"/>
      <c r="HZ987" s="211"/>
      <c r="IA987" s="211"/>
      <c r="IB987" s="211"/>
      <c r="IC987" s="211"/>
      <c r="ID987" s="211"/>
      <c r="IE987" s="211"/>
      <c r="IF987" s="211"/>
      <c r="IG987" s="211"/>
      <c r="IH987" s="211"/>
      <c r="II987" s="211"/>
      <c r="IJ987" s="211"/>
      <c r="IK987" s="211"/>
      <c r="IL987" s="211"/>
      <c r="IM987" s="211"/>
      <c r="IN987" s="211"/>
      <c r="IO987" s="211"/>
      <c r="IP987" s="211"/>
      <c r="IQ987" s="211"/>
      <c r="IR987" s="211"/>
      <c r="IS987" s="211"/>
      <c r="IT987" s="211"/>
      <c r="IU987" s="211"/>
      <c r="IV987" s="211"/>
      <c r="IW987" s="211"/>
      <c r="IX987" s="211"/>
      <c r="IY987" s="211"/>
      <c r="IZ987" s="211"/>
      <c r="JA987" s="211"/>
      <c r="JB987" s="211"/>
      <c r="JC987" s="211"/>
      <c r="JD987" s="211"/>
      <c r="JE987" s="211"/>
      <c r="JF987" s="211"/>
      <c r="JG987" s="211"/>
      <c r="JH987" s="211"/>
      <c r="JI987" s="211"/>
      <c r="JJ987" s="211"/>
      <c r="JK987" s="211"/>
      <c r="JL987" s="211"/>
      <c r="JM987" s="211"/>
      <c r="JN987" s="211"/>
      <c r="JO987" s="211"/>
      <c r="JP987" s="211"/>
      <c r="JQ987" s="211"/>
      <c r="JR987" s="211"/>
      <c r="JS987" s="211"/>
      <c r="JT987" s="211"/>
      <c r="JU987" s="211"/>
      <c r="JV987" s="211"/>
      <c r="JW987" s="211"/>
      <c r="JX987" s="211"/>
      <c r="JY987" s="211"/>
      <c r="JZ987" s="211"/>
      <c r="KA987" s="211"/>
      <c r="KB987" s="211"/>
      <c r="KC987" s="211"/>
      <c r="KD987" s="211"/>
      <c r="KE987" s="211"/>
      <c r="KF987" s="211"/>
      <c r="KG987" s="211"/>
      <c r="KH987" s="211"/>
      <c r="KI987" s="211"/>
      <c r="KJ987" s="211"/>
      <c r="KK987" s="211"/>
      <c r="KL987" s="211"/>
      <c r="KM987" s="211"/>
      <c r="KN987" s="211"/>
      <c r="KO987" s="211"/>
      <c r="KP987" s="211"/>
      <c r="KQ987" s="211"/>
      <c r="KR987" s="211"/>
      <c r="KS987" s="211"/>
      <c r="KT987" s="211"/>
      <c r="KU987" s="211"/>
      <c r="KV987" s="211"/>
      <c r="KW987" s="211"/>
      <c r="KX987" s="211"/>
      <c r="KY987" s="211"/>
      <c r="KZ987" s="211"/>
      <c r="LA987" s="211"/>
      <c r="LB987" s="211"/>
      <c r="LC987" s="211"/>
      <c r="LD987" s="211"/>
      <c r="LE987" s="211"/>
      <c r="LF987" s="211"/>
      <c r="LG987" s="211"/>
      <c r="LH987" s="211"/>
      <c r="LI987" s="211"/>
      <c r="LJ987" s="211"/>
      <c r="LK987" s="211"/>
      <c r="LL987" s="211"/>
      <c r="LM987" s="211"/>
      <c r="LN987" s="211"/>
      <c r="LO987" s="211"/>
      <c r="LP987" s="211"/>
      <c r="LQ987" s="211"/>
      <c r="LR987" s="211"/>
      <c r="LS987" s="211"/>
      <c r="LT987" s="211"/>
      <c r="LU987" s="211"/>
      <c r="LV987" s="211"/>
      <c r="LW987" s="211"/>
      <c r="LX987" s="211"/>
      <c r="LY987" s="211"/>
      <c r="LZ987" s="211"/>
      <c r="MA987" s="211"/>
      <c r="MB987" s="211"/>
      <c r="MC987" s="211"/>
      <c r="MD987" s="211"/>
      <c r="ME987" s="211"/>
      <c r="MF987" s="211"/>
      <c r="MG987" s="211"/>
      <c r="MH987" s="211"/>
      <c r="MI987" s="211"/>
      <c r="MJ987" s="211"/>
      <c r="MK987" s="211"/>
      <c r="ML987" s="211"/>
      <c r="MM987" s="211"/>
      <c r="MN987" s="211"/>
      <c r="MO987" s="211"/>
      <c r="MP987" s="211"/>
      <c r="MQ987" s="211"/>
      <c r="MR987" s="211"/>
      <c r="MS987" s="211"/>
      <c r="MT987" s="211"/>
      <c r="MU987" s="211"/>
      <c r="MV987" s="211"/>
      <c r="MW987" s="211"/>
      <c r="MX987" s="211"/>
      <c r="MY987" s="211"/>
      <c r="MZ987" s="211"/>
      <c r="NA987" s="211"/>
      <c r="NB987" s="211"/>
      <c r="NC987" s="211"/>
      <c r="ND987" s="211"/>
      <c r="NE987" s="211"/>
      <c r="NF987" s="211"/>
      <c r="NG987" s="211"/>
      <c r="NH987" s="211"/>
      <c r="NI987" s="211"/>
      <c r="NJ987" s="211"/>
      <c r="NK987" s="211"/>
      <c r="NL987" s="211"/>
      <c r="NM987" s="211"/>
      <c r="NN987" s="211"/>
      <c r="NO987" s="211"/>
      <c r="NP987" s="211"/>
      <c r="NQ987" s="211"/>
      <c r="NR987" s="211"/>
      <c r="NS987" s="211"/>
      <c r="NT987" s="211"/>
      <c r="NU987" s="211"/>
      <c r="NV987" s="211"/>
      <c r="NW987" s="211"/>
      <c r="NX987" s="211"/>
      <c r="NY987" s="211"/>
      <c r="NZ987" s="211"/>
      <c r="OA987" s="211"/>
      <c r="OB987" s="211"/>
      <c r="OC987" s="211"/>
      <c r="OD987" s="211"/>
      <c r="OE987" s="211"/>
      <c r="OF987" s="211"/>
      <c r="OG987" s="211"/>
      <c r="OH987" s="211"/>
      <c r="OI987" s="211"/>
      <c r="OJ987" s="211"/>
      <c r="OK987" s="211"/>
      <c r="OL987" s="211"/>
      <c r="OM987" s="211"/>
      <c r="ON987" s="211"/>
      <c r="OO987" s="211"/>
      <c r="OP987" s="211"/>
      <c r="OQ987" s="211"/>
      <c r="OR987" s="211"/>
      <c r="OS987" s="211"/>
      <c r="OT987" s="211"/>
      <c r="OU987" s="211"/>
      <c r="OV987" s="211"/>
      <c r="OW987" s="211"/>
      <c r="OX987" s="211"/>
      <c r="OY987" s="211"/>
      <c r="OZ987" s="211"/>
      <c r="PA987" s="211"/>
      <c r="PB987" s="211"/>
      <c r="PC987" s="211"/>
      <c r="PD987" s="211"/>
      <c r="PE987" s="211"/>
      <c r="PF987" s="211"/>
      <c r="PG987" s="211"/>
      <c r="PH987" s="211"/>
      <c r="PI987" s="211"/>
      <c r="PJ987" s="211"/>
      <c r="PK987" s="211"/>
      <c r="PL987" s="211"/>
      <c r="PM987" s="211"/>
      <c r="PN987" s="211"/>
      <c r="PO987" s="211"/>
      <c r="PP987" s="211"/>
      <c r="PQ987" s="211"/>
      <c r="PR987" s="211"/>
      <c r="PS987" s="211"/>
      <c r="PT987" s="211"/>
      <c r="PU987" s="211"/>
      <c r="PV987" s="211"/>
      <c r="PW987" s="211"/>
      <c r="PX987" s="211"/>
      <c r="PY987" s="211"/>
      <c r="PZ987" s="211"/>
      <c r="QA987" s="211"/>
      <c r="QB987" s="211"/>
      <c r="QC987" s="211"/>
      <c r="QD987" s="211"/>
      <c r="QE987" s="211"/>
      <c r="QF987" s="211"/>
      <c r="QG987" s="211"/>
      <c r="QH987" s="211"/>
      <c r="QI987" s="211"/>
      <c r="QJ987" s="211"/>
      <c r="QK987" s="211"/>
      <c r="QL987" s="211"/>
      <c r="QM987" s="211"/>
      <c r="QN987" s="211"/>
      <c r="QO987" s="211"/>
      <c r="QP987" s="211"/>
      <c r="QQ987" s="211"/>
      <c r="QR987" s="211"/>
      <c r="QS987" s="211"/>
      <c r="QT987" s="211"/>
      <c r="QU987" s="211"/>
      <c r="QV987" s="211"/>
      <c r="QW987" s="211"/>
      <c r="QX987" s="211"/>
      <c r="QY987" s="211"/>
      <c r="QZ987" s="211"/>
      <c r="RA987" s="211"/>
      <c r="RB987" s="211"/>
      <c r="RC987" s="211"/>
      <c r="RD987" s="211"/>
      <c r="RE987" s="211"/>
      <c r="RF987" s="211"/>
      <c r="RG987" s="211"/>
      <c r="RH987" s="211"/>
      <c r="RI987" s="211"/>
      <c r="RJ987" s="211"/>
      <c r="RK987" s="211"/>
      <c r="RL987" s="211"/>
      <c r="RM987" s="211"/>
      <c r="RN987" s="211"/>
      <c r="RO987" s="211"/>
      <c r="RP987" s="211"/>
      <c r="RQ987" s="211"/>
      <c r="RR987" s="211"/>
      <c r="RS987" s="211"/>
      <c r="RT987" s="211"/>
      <c r="RU987" s="211"/>
      <c r="RV987" s="211"/>
      <c r="RW987" s="211"/>
      <c r="RX987" s="211"/>
      <c r="RY987" s="211"/>
      <c r="RZ987" s="211"/>
      <c r="SA987" s="211"/>
      <c r="SB987" s="211"/>
      <c r="SC987" s="211"/>
      <c r="SD987" s="211"/>
      <c r="SE987" s="211"/>
      <c r="SF987" s="211"/>
      <c r="SG987" s="211"/>
      <c r="SH987" s="211"/>
      <c r="SI987" s="211"/>
      <c r="SJ987" s="211"/>
      <c r="SK987" s="211"/>
      <c r="SL987" s="211"/>
      <c r="SM987" s="211"/>
      <c r="SN987" s="211"/>
      <c r="SO987" s="211"/>
      <c r="SP987" s="211"/>
      <c r="SQ987" s="211"/>
      <c r="SR987" s="211"/>
      <c r="SS987" s="211"/>
      <c r="ST987" s="211"/>
      <c r="SU987" s="211"/>
      <c r="SV987" s="211"/>
      <c r="SW987" s="211"/>
      <c r="SX987" s="211"/>
      <c r="SY987" s="211"/>
      <c r="SZ987" s="211"/>
      <c r="TA987" s="211"/>
      <c r="TB987" s="211"/>
      <c r="TC987" s="211"/>
      <c r="TD987" s="211"/>
      <c r="TE987" s="211"/>
      <c r="TF987" s="211"/>
      <c r="TG987" s="211"/>
      <c r="TH987" s="211"/>
      <c r="TI987" s="211"/>
      <c r="TJ987" s="211"/>
      <c r="TK987" s="211"/>
      <c r="TL987" s="211"/>
      <c r="TM987" s="211"/>
      <c r="TN987" s="211"/>
      <c r="TO987" s="211"/>
      <c r="TP987" s="211"/>
      <c r="TQ987" s="211"/>
      <c r="TR987" s="211"/>
      <c r="TS987" s="211"/>
      <c r="TT987" s="211"/>
      <c r="TU987" s="211"/>
      <c r="TV987" s="211"/>
      <c r="TW987" s="211"/>
      <c r="TX987" s="211"/>
      <c r="TY987" s="211"/>
      <c r="TZ987" s="211"/>
      <c r="UA987" s="211"/>
      <c r="UB987" s="211"/>
      <c r="UC987" s="211"/>
      <c r="UD987" s="211"/>
      <c r="UE987" s="211"/>
      <c r="UF987" s="211"/>
      <c r="UG987" s="211"/>
      <c r="UH987" s="211"/>
      <c r="UI987" s="211"/>
      <c r="UJ987" s="211"/>
      <c r="UK987" s="211"/>
      <c r="UL987" s="211"/>
      <c r="UM987" s="211"/>
      <c r="UN987" s="211"/>
      <c r="UO987" s="211"/>
      <c r="UP987" s="211"/>
      <c r="UQ987" s="211"/>
      <c r="UR987" s="211"/>
      <c r="US987" s="211"/>
      <c r="UT987" s="211"/>
      <c r="UU987" s="211"/>
      <c r="UV987" s="211"/>
      <c r="UW987" s="211"/>
      <c r="UX987" s="211"/>
      <c r="UY987" s="211"/>
      <c r="UZ987" s="211"/>
      <c r="VA987" s="211"/>
      <c r="VB987" s="211"/>
      <c r="VC987" s="211"/>
      <c r="VD987" s="211"/>
      <c r="VE987" s="211"/>
      <c r="VF987" s="211"/>
      <c r="VG987" s="211"/>
      <c r="VH987" s="211"/>
      <c r="VI987" s="211"/>
      <c r="VJ987" s="211"/>
      <c r="VK987" s="211"/>
      <c r="VL987" s="211"/>
      <c r="VM987" s="211"/>
      <c r="VN987" s="211"/>
      <c r="VO987" s="211"/>
      <c r="VP987" s="211"/>
      <c r="VQ987" s="211"/>
      <c r="VR987" s="211"/>
      <c r="VS987" s="211"/>
      <c r="VT987" s="211"/>
      <c r="VU987" s="211"/>
      <c r="VV987" s="211"/>
      <c r="VW987" s="211"/>
      <c r="VX987" s="211"/>
      <c r="VY987" s="211"/>
      <c r="VZ987" s="211"/>
      <c r="WA987" s="211"/>
      <c r="WB987" s="211"/>
      <c r="WC987" s="211"/>
      <c r="WD987" s="211"/>
      <c r="WE987" s="211"/>
      <c r="WF987" s="211"/>
      <c r="WG987" s="211"/>
      <c r="WH987" s="211"/>
      <c r="WI987" s="211"/>
      <c r="WJ987" s="211"/>
      <c r="WK987" s="211"/>
      <c r="WL987" s="211"/>
      <c r="WM987" s="211"/>
      <c r="WN987" s="211"/>
      <c r="WO987" s="211"/>
      <c r="WP987" s="211"/>
      <c r="WQ987" s="211"/>
      <c r="WR987" s="211"/>
      <c r="WS987" s="211"/>
      <c r="WT987" s="211"/>
      <c r="WU987" s="211"/>
      <c r="WV987" s="211"/>
      <c r="WW987" s="211"/>
      <c r="WX987" s="211"/>
      <c r="WY987" s="211"/>
      <c r="WZ987" s="211"/>
      <c r="XA987" s="211"/>
      <c r="XB987" s="211"/>
      <c r="XC987" s="211"/>
      <c r="XD987" s="211"/>
      <c r="XE987" s="211"/>
      <c r="XF987" s="211"/>
      <c r="XG987" s="211"/>
      <c r="XH987" s="211"/>
      <c r="XI987" s="211"/>
      <c r="XJ987" s="211"/>
      <c r="XK987" s="211"/>
      <c r="XL987" s="211"/>
      <c r="XM987" s="211"/>
      <c r="XN987" s="211"/>
      <c r="XO987" s="211"/>
      <c r="XP987" s="211"/>
      <c r="XQ987" s="211"/>
      <c r="XR987" s="211"/>
      <c r="XS987" s="211"/>
      <c r="XT987" s="211"/>
      <c r="XU987" s="211"/>
      <c r="XV987" s="211"/>
      <c r="XW987" s="211"/>
      <c r="XX987" s="211"/>
      <c r="XY987" s="211"/>
      <c r="XZ987" s="211"/>
      <c r="YA987" s="211"/>
      <c r="YB987" s="211"/>
      <c r="YC987" s="211"/>
      <c r="YD987" s="211"/>
      <c r="YE987" s="211"/>
      <c r="YF987" s="211"/>
      <c r="YG987" s="211"/>
      <c r="YH987" s="211"/>
      <c r="YI987" s="211"/>
      <c r="YJ987" s="211"/>
      <c r="YK987" s="211"/>
      <c r="YL987" s="211"/>
      <c r="YM987" s="211"/>
      <c r="YN987" s="211"/>
      <c r="YO987" s="211"/>
      <c r="YP987" s="211"/>
      <c r="YQ987" s="211"/>
      <c r="YR987" s="211"/>
      <c r="YS987" s="211"/>
      <c r="YT987" s="211"/>
      <c r="YU987" s="211"/>
      <c r="YV987" s="211"/>
      <c r="YW987" s="211"/>
      <c r="YX987" s="211"/>
      <c r="YY987" s="211"/>
      <c r="YZ987" s="211"/>
      <c r="ZA987" s="211"/>
      <c r="ZB987" s="211"/>
      <c r="ZC987" s="211"/>
      <c r="ZD987" s="211"/>
      <c r="ZE987" s="211"/>
      <c r="ZF987" s="211"/>
      <c r="ZG987" s="211"/>
      <c r="ZH987" s="211"/>
      <c r="ZI987" s="211"/>
      <c r="ZJ987" s="211"/>
      <c r="ZK987" s="211"/>
      <c r="ZL987" s="211"/>
      <c r="ZM987" s="211"/>
      <c r="ZN987" s="211"/>
      <c r="ZO987" s="211"/>
      <c r="ZP987" s="211"/>
      <c r="ZQ987" s="211"/>
      <c r="ZR987" s="211"/>
      <c r="ZS987" s="211"/>
      <c r="ZT987" s="211"/>
      <c r="ZU987" s="211"/>
      <c r="ZV987" s="211"/>
      <c r="ZW987" s="211"/>
      <c r="ZX987" s="211"/>
      <c r="ZY987" s="211"/>
      <c r="ZZ987" s="211"/>
      <c r="AAA987" s="211"/>
      <c r="AAB987" s="211"/>
      <c r="AAC987" s="211"/>
      <c r="AAD987" s="211"/>
      <c r="AAE987" s="211"/>
      <c r="AAF987" s="211"/>
      <c r="AAG987" s="211"/>
      <c r="AAH987" s="211"/>
      <c r="AAI987" s="211"/>
      <c r="AAJ987" s="211"/>
      <c r="AAK987" s="211"/>
      <c r="AAL987" s="211"/>
      <c r="AAM987" s="211"/>
      <c r="AAN987" s="211"/>
      <c r="AAO987" s="211"/>
      <c r="AAP987" s="211"/>
      <c r="AAQ987" s="211"/>
      <c r="AAR987" s="211"/>
      <c r="AAS987" s="211"/>
      <c r="AAT987" s="211"/>
      <c r="AAU987" s="211"/>
      <c r="AAV987" s="211"/>
      <c r="AAW987" s="211"/>
      <c r="AAX987" s="211"/>
      <c r="AAY987" s="211"/>
      <c r="AAZ987" s="211"/>
      <c r="ABA987" s="211"/>
      <c r="ABB987" s="211"/>
      <c r="ABC987" s="211"/>
      <c r="ABD987" s="211"/>
      <c r="ABE987" s="211"/>
      <c r="ABF987" s="211"/>
      <c r="ABG987" s="211"/>
      <c r="ABH987" s="211"/>
      <c r="ABI987" s="211"/>
      <c r="ABJ987" s="211"/>
      <c r="ABK987" s="211"/>
      <c r="ABL987" s="211"/>
      <c r="ABM987" s="211"/>
      <c r="ABN987" s="211"/>
      <c r="ABO987" s="211"/>
      <c r="ABP987" s="211"/>
      <c r="ABQ987" s="211"/>
      <c r="ABR987" s="211"/>
      <c r="ABS987" s="211"/>
      <c r="ABT987" s="211"/>
      <c r="ABU987" s="211"/>
      <c r="ABV987" s="211"/>
      <c r="ABW987" s="211"/>
      <c r="ABX987" s="211"/>
      <c r="ABY987" s="211"/>
      <c r="ABZ987" s="211"/>
      <c r="ACA987" s="211"/>
      <c r="ACB987" s="211"/>
      <c r="ACC987" s="211"/>
      <c r="ACD987" s="211"/>
      <c r="ACE987" s="211"/>
      <c r="ACF987" s="211"/>
      <c r="ACG987" s="211"/>
      <c r="ACH987" s="211"/>
      <c r="ACI987" s="211"/>
      <c r="ACJ987" s="211"/>
      <c r="ACK987" s="211"/>
      <c r="ACL987" s="211"/>
      <c r="ACM987" s="211"/>
      <c r="ACN987" s="211"/>
      <c r="ACO987" s="211"/>
      <c r="ACP987" s="211"/>
      <c r="ACQ987" s="211"/>
      <c r="ACR987" s="211"/>
      <c r="ACS987" s="211"/>
      <c r="ACT987" s="211"/>
      <c r="ACU987" s="211"/>
      <c r="ACV987" s="211"/>
      <c r="ACW987" s="211"/>
      <c r="ACX987" s="211"/>
      <c r="ACY987" s="211"/>
      <c r="ACZ987" s="211"/>
      <c r="ADA987" s="211"/>
      <c r="ADB987" s="211"/>
      <c r="ADC987" s="211"/>
      <c r="ADD987" s="211"/>
      <c r="ADE987" s="211"/>
      <c r="ADF987" s="211"/>
      <c r="ADG987" s="211"/>
      <c r="ADH987" s="211"/>
      <c r="ADI987" s="211"/>
      <c r="ADJ987" s="211"/>
      <c r="ADK987" s="211"/>
      <c r="ADL987" s="211"/>
      <c r="ADM987" s="211"/>
      <c r="ADN987" s="211"/>
      <c r="ADO987" s="211"/>
      <c r="ADP987" s="211"/>
      <c r="ADQ987" s="211"/>
      <c r="ADR987" s="211"/>
      <c r="ADS987" s="211"/>
      <c r="ADT987" s="211"/>
      <c r="ADU987" s="211"/>
      <c r="ADV987" s="211"/>
      <c r="ADW987" s="211"/>
      <c r="ADX987" s="211"/>
      <c r="ADY987" s="211"/>
      <c r="ADZ987" s="211"/>
      <c r="AEA987" s="211"/>
      <c r="AEB987" s="211"/>
      <c r="AEC987" s="211"/>
      <c r="AED987" s="211"/>
      <c r="AEE987" s="211"/>
      <c r="AEF987" s="211"/>
      <c r="AEG987" s="211"/>
      <c r="AEH987" s="211"/>
      <c r="AEI987" s="211"/>
      <c r="AEJ987" s="211"/>
      <c r="AEK987" s="211"/>
      <c r="AEL987" s="211"/>
      <c r="AEM987" s="211"/>
      <c r="AEN987" s="211"/>
      <c r="AEO987" s="211"/>
      <c r="AEP987" s="211"/>
      <c r="AEQ987" s="211"/>
      <c r="AER987" s="211"/>
      <c r="AES987" s="211"/>
      <c r="AET987" s="211"/>
      <c r="AEU987" s="211"/>
      <c r="AEV987" s="211"/>
      <c r="AEW987" s="211"/>
      <c r="AEX987" s="211"/>
      <c r="AEY987" s="211"/>
      <c r="AEZ987" s="211"/>
      <c r="AFA987" s="211"/>
      <c r="AFB987" s="211"/>
      <c r="AFC987" s="211"/>
      <c r="AFD987" s="211"/>
      <c r="AFE987" s="211"/>
      <c r="AFF987" s="211"/>
      <c r="AFG987" s="211"/>
      <c r="AFH987" s="211"/>
      <c r="AFI987" s="211"/>
      <c r="AFJ987" s="211"/>
      <c r="AFK987" s="211"/>
      <c r="AFL987" s="211"/>
      <c r="AFM987" s="211"/>
      <c r="AFN987" s="211"/>
      <c r="AFO987" s="211"/>
      <c r="AFP987" s="211"/>
      <c r="AFQ987" s="211"/>
      <c r="AFR987" s="211"/>
      <c r="AFS987" s="211"/>
      <c r="AFT987" s="211"/>
      <c r="AFU987" s="211"/>
      <c r="AFV987" s="211"/>
      <c r="AFW987" s="211"/>
      <c r="AFX987" s="211"/>
      <c r="AFY987" s="211"/>
      <c r="AFZ987" s="211"/>
      <c r="AGA987" s="211"/>
      <c r="AGB987" s="211"/>
      <c r="AGC987" s="211"/>
      <c r="AGD987" s="211"/>
      <c r="AGE987" s="211"/>
      <c r="AGF987" s="211"/>
      <c r="AGG987" s="211"/>
      <c r="AGH987" s="211"/>
      <c r="AGI987" s="211"/>
      <c r="AGJ987" s="211"/>
      <c r="AGK987" s="211"/>
      <c r="AGL987" s="211"/>
      <c r="AGM987" s="211"/>
      <c r="AGN987" s="211"/>
      <c r="AGO987" s="211"/>
      <c r="AGP987" s="211"/>
      <c r="AGQ987" s="211"/>
      <c r="AGR987" s="211"/>
      <c r="AGS987" s="211"/>
      <c r="AGT987" s="211"/>
      <c r="AGU987" s="211"/>
      <c r="AGV987" s="211"/>
      <c r="AGW987" s="211"/>
      <c r="AGX987" s="211"/>
      <c r="AGY987" s="211"/>
      <c r="AGZ987" s="211"/>
      <c r="AHA987" s="211"/>
      <c r="AHB987" s="211"/>
      <c r="AHC987" s="211"/>
      <c r="AHD987" s="211"/>
      <c r="AHE987" s="211"/>
      <c r="AHF987" s="211"/>
      <c r="AHG987" s="211"/>
      <c r="AHH987" s="211"/>
      <c r="AHI987" s="211"/>
      <c r="AHJ987" s="211"/>
      <c r="AHK987" s="211"/>
      <c r="AHL987" s="211"/>
      <c r="AHM987" s="211"/>
      <c r="AHN987" s="211"/>
      <c r="AHO987" s="211"/>
      <c r="AHP987" s="211"/>
      <c r="AHQ987" s="211"/>
      <c r="AHR987" s="211"/>
      <c r="AHS987" s="211"/>
      <c r="AHT987" s="211"/>
      <c r="AHU987" s="211"/>
      <c r="AHV987" s="211"/>
      <c r="AHW987" s="211"/>
      <c r="AHX987" s="211"/>
      <c r="AHY987" s="211"/>
      <c r="AHZ987" s="211"/>
      <c r="AIA987" s="211"/>
      <c r="AIB987" s="211"/>
      <c r="AIC987" s="211"/>
      <c r="AID987" s="211"/>
      <c r="AIE987" s="211"/>
      <c r="AIF987" s="211"/>
      <c r="AIG987" s="211"/>
      <c r="AIH987" s="211"/>
      <c r="AII987" s="211"/>
      <c r="AIJ987" s="211"/>
      <c r="AIK987" s="211"/>
      <c r="AIL987" s="211"/>
      <c r="AIM987" s="211"/>
      <c r="AIN987" s="211"/>
      <c r="AIO987" s="211"/>
      <c r="AIP987" s="211"/>
      <c r="AIQ987" s="211"/>
      <c r="AIR987" s="211"/>
      <c r="AIS987" s="211"/>
      <c r="AIT987" s="211"/>
      <c r="AIU987" s="211"/>
      <c r="AIV987" s="211"/>
      <c r="AIW987" s="211"/>
      <c r="AIX987" s="211"/>
      <c r="AIY987" s="211"/>
      <c r="AIZ987" s="211"/>
      <c r="AJA987" s="211"/>
      <c r="AJB987" s="211"/>
      <c r="AJC987" s="211"/>
      <c r="AJD987" s="211"/>
      <c r="AJE987" s="211"/>
      <c r="AJF987" s="211"/>
      <c r="AJG987" s="211"/>
      <c r="AJH987" s="211"/>
      <c r="AJI987" s="211"/>
      <c r="AJJ987" s="211"/>
      <c r="AJK987" s="211"/>
      <c r="AJL987" s="211"/>
      <c r="AJM987" s="211"/>
      <c r="AJN987" s="211"/>
      <c r="AJO987" s="211"/>
      <c r="AJP987" s="211"/>
      <c r="AJQ987" s="211"/>
      <c r="AJR987" s="211"/>
      <c r="AJS987" s="211"/>
      <c r="AJT987" s="211"/>
      <c r="AJU987" s="211"/>
      <c r="AJV987" s="211"/>
      <c r="AJW987" s="211"/>
      <c r="AJX987" s="211"/>
      <c r="AJY987" s="211"/>
      <c r="AJZ987" s="211"/>
      <c r="AKA987" s="211"/>
      <c r="AKB987" s="211"/>
      <c r="AKC987" s="211"/>
      <c r="AKD987" s="211"/>
      <c r="AKE987" s="211"/>
      <c r="AKF987" s="211"/>
      <c r="AKG987" s="211"/>
      <c r="AKH987" s="211"/>
      <c r="AKI987" s="211"/>
      <c r="AKJ987" s="211"/>
      <c r="AKK987" s="211"/>
      <c r="AKL987" s="211"/>
      <c r="AKM987" s="211"/>
      <c r="AKN987" s="211"/>
      <c r="AKO987" s="211"/>
      <c r="AKP987" s="211"/>
      <c r="AKQ987" s="211"/>
      <c r="AKR987" s="211"/>
      <c r="AKS987" s="211"/>
      <c r="AKT987" s="211"/>
      <c r="AKU987" s="211"/>
      <c r="AKV987" s="211"/>
      <c r="AKW987" s="211"/>
      <c r="AKX987" s="211"/>
      <c r="AKY987" s="211"/>
      <c r="AKZ987" s="211"/>
      <c r="ALA987" s="211"/>
      <c r="ALB987" s="211"/>
      <c r="ALC987" s="211"/>
      <c r="ALD987" s="211"/>
      <c r="ALE987" s="211"/>
      <c r="ALF987" s="211"/>
      <c r="ALG987" s="211"/>
      <c r="ALH987" s="211"/>
      <c r="ALI987" s="211"/>
      <c r="ALJ987" s="211"/>
      <c r="ALK987" s="211"/>
      <c r="ALL987" s="211"/>
      <c r="ALM987" s="211"/>
      <c r="ALN987" s="211"/>
      <c r="ALO987" s="211"/>
      <c r="ALP987" s="211"/>
      <c r="ALQ987" s="211"/>
      <c r="ALR987" s="211"/>
      <c r="ALS987" s="211"/>
      <c r="ALT987" s="211"/>
      <c r="ALU987" s="211"/>
      <c r="ALV987" s="211"/>
      <c r="ALW987" s="211"/>
      <c r="ALX987" s="211"/>
      <c r="ALY987" s="211"/>
      <c r="ALZ987" s="211"/>
      <c r="AMA987" s="211"/>
      <c r="AMB987" s="211"/>
      <c r="AMC987" s="211"/>
      <c r="AMD987" s="211"/>
      <c r="AME987" s="211"/>
      <c r="AMF987" s="211"/>
      <c r="AMG987" s="211"/>
      <c r="AMH987" s="211"/>
      <c r="AMI987" s="211"/>
      <c r="AMJ987" s="211"/>
      <c r="AMK987" s="211"/>
      <c r="AML987" s="211"/>
      <c r="AMM987" s="211"/>
      <c r="AMN987" s="211"/>
      <c r="AMO987" s="211"/>
      <c r="AMP987" s="211"/>
      <c r="AMQ987" s="211"/>
      <c r="AMR987" s="211"/>
      <c r="AMS987" s="211"/>
      <c r="AMT987" s="211"/>
      <c r="AMU987" s="211"/>
      <c r="AMV987" s="211"/>
      <c r="AMW987" s="211"/>
      <c r="AMX987" s="211"/>
      <c r="AMY987" s="211"/>
      <c r="AMZ987" s="211"/>
      <c r="ANA987" s="211"/>
      <c r="ANB987" s="211"/>
      <c r="ANC987" s="211"/>
      <c r="AND987" s="211"/>
      <c r="ANE987" s="211"/>
      <c r="ANF987" s="211"/>
      <c r="ANG987" s="211"/>
      <c r="ANH987" s="211"/>
      <c r="ANI987" s="211"/>
      <c r="ANJ987" s="211"/>
      <c r="ANK987" s="211"/>
      <c r="ANL987" s="211"/>
      <c r="ANM987" s="211"/>
      <c r="ANN987" s="211"/>
      <c r="ANO987" s="211"/>
      <c r="ANP987" s="211"/>
      <c r="ANQ987" s="211"/>
      <c r="ANR987" s="211"/>
      <c r="ANS987" s="211"/>
      <c r="ANT987" s="211"/>
      <c r="ANU987" s="211"/>
      <c r="ANV987" s="211"/>
      <c r="ANW987" s="211"/>
      <c r="ANX987" s="211"/>
      <c r="ANY987" s="211"/>
      <c r="ANZ987" s="211"/>
      <c r="AOA987" s="211"/>
      <c r="AOB987" s="211"/>
      <c r="AOC987" s="211"/>
      <c r="AOD987" s="211"/>
      <c r="AOE987" s="211"/>
      <c r="AOF987" s="211"/>
      <c r="AOG987" s="211"/>
      <c r="AOH987" s="211"/>
      <c r="AOI987" s="211"/>
      <c r="AOJ987" s="211"/>
      <c r="AOK987" s="211"/>
      <c r="AOL987" s="211"/>
      <c r="AOM987" s="211"/>
      <c r="AON987" s="211"/>
      <c r="AOO987" s="211"/>
      <c r="AOP987" s="211"/>
      <c r="AOQ987" s="211"/>
      <c r="AOR987" s="211"/>
      <c r="AOS987" s="211"/>
      <c r="AOT987" s="211"/>
      <c r="AOU987" s="211"/>
      <c r="AOV987" s="211"/>
      <c r="AOW987" s="211"/>
      <c r="AOX987" s="211"/>
      <c r="AOY987" s="211"/>
      <c r="AOZ987" s="211"/>
      <c r="APA987" s="211"/>
      <c r="APB987" s="211"/>
      <c r="APC987" s="211"/>
      <c r="APD987" s="211"/>
      <c r="APE987" s="211"/>
      <c r="APF987" s="211"/>
      <c r="APG987" s="211"/>
      <c r="APH987" s="211"/>
      <c r="API987" s="211"/>
      <c r="APJ987" s="211"/>
      <c r="APK987" s="211"/>
      <c r="APL987" s="211"/>
      <c r="APM987" s="211"/>
      <c r="APN987" s="211"/>
      <c r="APO987" s="211"/>
      <c r="APP987" s="211"/>
      <c r="APQ987" s="211"/>
      <c r="APR987" s="211"/>
      <c r="APS987" s="211"/>
      <c r="APT987" s="211"/>
      <c r="APU987" s="211"/>
      <c r="APV987" s="211"/>
      <c r="APW987" s="211"/>
      <c r="APX987" s="211"/>
      <c r="APY987" s="211"/>
      <c r="APZ987" s="211"/>
      <c r="AQA987" s="211"/>
      <c r="AQB987" s="211"/>
      <c r="AQC987" s="211"/>
      <c r="AQD987" s="211"/>
      <c r="AQE987" s="211"/>
      <c r="AQF987" s="211"/>
      <c r="AQG987" s="211"/>
      <c r="AQH987" s="211"/>
      <c r="AQI987" s="211"/>
      <c r="AQJ987" s="211"/>
      <c r="AQK987" s="211"/>
      <c r="AQL987" s="211"/>
      <c r="AQM987" s="211"/>
      <c r="AQN987" s="211"/>
      <c r="AQO987" s="211"/>
      <c r="AQP987" s="211"/>
      <c r="AQQ987" s="211"/>
      <c r="AQR987" s="211"/>
      <c r="AQS987" s="211"/>
      <c r="AQT987" s="211"/>
      <c r="AQU987" s="211"/>
      <c r="AQV987" s="211"/>
      <c r="AQW987" s="211"/>
      <c r="AQX987" s="211"/>
      <c r="AQY987" s="211"/>
      <c r="AQZ987" s="211"/>
      <c r="ARA987" s="211"/>
      <c r="ARB987" s="211"/>
      <c r="ARC987" s="211"/>
      <c r="ARD987" s="211"/>
      <c r="ARE987" s="211"/>
      <c r="ARF987" s="211"/>
      <c r="ARG987" s="211"/>
      <c r="ARH987" s="211"/>
      <c r="ARI987" s="211"/>
      <c r="ARJ987" s="211"/>
      <c r="ARK987" s="211"/>
      <c r="ARL987" s="211"/>
      <c r="ARM987" s="211"/>
      <c r="ARN987" s="211"/>
      <c r="ARO987" s="211"/>
      <c r="ARP987" s="211"/>
      <c r="ARQ987" s="211"/>
      <c r="ARR987" s="211"/>
      <c r="ARS987" s="211"/>
      <c r="ART987" s="211"/>
      <c r="ARU987" s="211"/>
      <c r="ARV987" s="211"/>
      <c r="ARW987" s="211"/>
      <c r="ARX987" s="211"/>
      <c r="ARY987" s="211"/>
      <c r="ARZ987" s="211"/>
      <c r="ASA987" s="211"/>
      <c r="ASB987" s="211"/>
      <c r="ASC987" s="211"/>
      <c r="ASD987" s="211"/>
      <c r="ASE987" s="211"/>
      <c r="ASF987" s="211"/>
      <c r="ASG987" s="211"/>
      <c r="ASH987" s="211"/>
      <c r="ASI987" s="211"/>
      <c r="ASJ987" s="211"/>
      <c r="ASK987" s="211"/>
      <c r="ASL987" s="211"/>
      <c r="ASM987" s="211"/>
      <c r="ASN987" s="211"/>
      <c r="ASO987" s="211"/>
      <c r="ASP987" s="211"/>
      <c r="ASQ987" s="211"/>
      <c r="ASR987" s="211"/>
      <c r="ASS987" s="211"/>
      <c r="AST987" s="211"/>
      <c r="ASU987" s="211"/>
      <c r="ASV987" s="211"/>
      <c r="ASW987" s="211"/>
      <c r="ASX987" s="211"/>
      <c r="ASY987" s="211"/>
      <c r="ASZ987" s="211"/>
      <c r="ATA987" s="211"/>
      <c r="ATB987" s="211"/>
      <c r="ATC987" s="211"/>
      <c r="ATD987" s="211"/>
      <c r="ATE987" s="211"/>
      <c r="ATF987" s="211"/>
      <c r="ATG987" s="211"/>
      <c r="ATH987" s="211"/>
      <c r="ATI987" s="211"/>
      <c r="ATJ987" s="211"/>
      <c r="ATK987" s="211"/>
      <c r="ATL987" s="211"/>
      <c r="ATM987" s="211"/>
      <c r="ATN987" s="211"/>
      <c r="ATO987" s="211"/>
      <c r="ATP987" s="211"/>
      <c r="ATQ987" s="211"/>
      <c r="ATR987" s="211"/>
      <c r="ATS987" s="211"/>
      <c r="ATT987" s="211"/>
      <c r="ATU987" s="211"/>
      <c r="ATV987" s="211"/>
      <c r="ATW987" s="211"/>
      <c r="ATX987" s="211"/>
      <c r="ATY987" s="211"/>
      <c r="ATZ987" s="211"/>
      <c r="AUA987" s="211"/>
      <c r="AUB987" s="211"/>
      <c r="AUC987" s="211"/>
      <c r="AUD987" s="211"/>
      <c r="AUE987" s="211"/>
      <c r="AUF987" s="211"/>
      <c r="AUG987" s="211"/>
      <c r="AUH987" s="211"/>
      <c r="AUI987" s="211"/>
      <c r="AUJ987" s="211"/>
      <c r="AUK987" s="211"/>
      <c r="AUL987" s="211"/>
      <c r="AUM987" s="211"/>
      <c r="AUN987" s="211"/>
      <c r="AUO987" s="211"/>
      <c r="AUP987" s="211"/>
      <c r="AUQ987" s="211"/>
      <c r="AUR987" s="211"/>
      <c r="AUS987" s="211"/>
      <c r="AUT987" s="211"/>
      <c r="AUU987" s="211"/>
      <c r="AUV987" s="211"/>
      <c r="AUW987" s="211"/>
      <c r="AUX987" s="211"/>
      <c r="AUY987" s="211"/>
      <c r="AUZ987" s="211"/>
      <c r="AVA987" s="211"/>
      <c r="AVB987" s="211"/>
      <c r="AVC987" s="211"/>
      <c r="AVD987" s="211"/>
      <c r="AVE987" s="211"/>
      <c r="AVF987" s="211"/>
      <c r="AVG987" s="211"/>
      <c r="AVH987" s="211"/>
      <c r="AVI987" s="211"/>
      <c r="AVJ987" s="211"/>
      <c r="AVK987" s="211"/>
      <c r="AVL987" s="211"/>
      <c r="AVM987" s="211"/>
      <c r="AVN987" s="211"/>
      <c r="AVO987" s="211"/>
      <c r="AVP987" s="211"/>
      <c r="AVQ987" s="211"/>
      <c r="AVR987" s="211"/>
      <c r="AVS987" s="211"/>
      <c r="AVT987" s="211"/>
      <c r="AVU987" s="211"/>
      <c r="AVV987" s="211"/>
      <c r="AVW987" s="211"/>
      <c r="AVX987" s="211"/>
      <c r="AVY987" s="211"/>
      <c r="AVZ987" s="211"/>
      <c r="AWA987" s="211"/>
      <c r="AWB987" s="211"/>
      <c r="AWC987" s="211"/>
      <c r="AWD987" s="211"/>
      <c r="AWE987" s="211"/>
      <c r="AWF987" s="211"/>
      <c r="AWG987" s="211"/>
      <c r="AWH987" s="211"/>
      <c r="AWI987" s="211"/>
      <c r="AWJ987" s="211"/>
      <c r="AWK987" s="211"/>
      <c r="AWL987" s="211"/>
      <c r="AWM987" s="211"/>
      <c r="AWN987" s="211"/>
      <c r="AWO987" s="211"/>
      <c r="AWP987" s="211"/>
      <c r="AWQ987" s="211"/>
      <c r="AWR987" s="211"/>
      <c r="AWS987" s="211"/>
      <c r="AWT987" s="211"/>
      <c r="AWU987" s="211"/>
      <c r="AWV987" s="211"/>
      <c r="AWW987" s="211"/>
      <c r="AWX987" s="211"/>
      <c r="AWY987" s="211"/>
      <c r="AWZ987" s="211"/>
      <c r="AXA987" s="211"/>
      <c r="AXB987" s="211"/>
      <c r="AXC987" s="211"/>
      <c r="AXD987" s="211"/>
      <c r="AXE987" s="211"/>
      <c r="AXF987" s="211"/>
      <c r="AXG987" s="211"/>
      <c r="AXH987" s="211"/>
      <c r="AXI987" s="211"/>
      <c r="AXJ987" s="211"/>
      <c r="AXK987" s="211"/>
      <c r="AXL987" s="211"/>
      <c r="AXM987" s="211"/>
      <c r="AXN987" s="211"/>
      <c r="AXO987" s="211"/>
      <c r="AXP987" s="211"/>
      <c r="AXQ987" s="211"/>
      <c r="AXR987" s="211"/>
      <c r="AXS987" s="211"/>
      <c r="AXT987" s="211"/>
      <c r="AXU987" s="211"/>
      <c r="AXV987" s="211"/>
      <c r="AXW987" s="211"/>
      <c r="AXX987" s="211"/>
      <c r="AXY987" s="211"/>
      <c r="AXZ987" s="211"/>
      <c r="AYA987" s="211"/>
      <c r="AYB987" s="211"/>
      <c r="AYC987" s="211"/>
      <c r="AYD987" s="211"/>
      <c r="AYE987" s="211"/>
      <c r="AYF987" s="211"/>
      <c r="AYG987" s="211"/>
      <c r="AYH987" s="211"/>
      <c r="AYI987" s="211"/>
      <c r="AYJ987" s="211"/>
      <c r="AYK987" s="211"/>
      <c r="AYL987" s="211"/>
      <c r="AYM987" s="211"/>
      <c r="AYN987" s="211"/>
      <c r="AYO987" s="211"/>
      <c r="AYP987" s="211"/>
      <c r="AYQ987" s="211"/>
      <c r="AYR987" s="211"/>
      <c r="AYS987" s="211"/>
      <c r="AYT987" s="211"/>
      <c r="AYU987" s="211"/>
      <c r="AYV987" s="211"/>
      <c r="AYW987" s="211"/>
      <c r="AYX987" s="211"/>
      <c r="AYY987" s="211"/>
      <c r="AYZ987" s="211"/>
      <c r="AZA987" s="211"/>
      <c r="AZB987" s="211"/>
      <c r="AZC987" s="211"/>
      <c r="AZD987" s="211"/>
      <c r="AZE987" s="211"/>
      <c r="AZF987" s="211"/>
      <c r="AZG987" s="211"/>
      <c r="AZH987" s="211"/>
      <c r="AZI987" s="211"/>
      <c r="AZJ987" s="211"/>
      <c r="AZK987" s="211"/>
      <c r="AZL987" s="211"/>
      <c r="AZM987" s="211"/>
      <c r="AZN987" s="211"/>
      <c r="AZO987" s="211"/>
      <c r="AZP987" s="211"/>
      <c r="AZQ987" s="211"/>
      <c r="AZR987" s="211"/>
      <c r="AZS987" s="211"/>
      <c r="AZT987" s="211"/>
      <c r="AZU987" s="211"/>
      <c r="AZV987" s="211"/>
      <c r="AZW987" s="211"/>
      <c r="AZX987" s="211"/>
      <c r="AZY987" s="211"/>
      <c r="AZZ987" s="211"/>
      <c r="BAA987" s="211"/>
      <c r="BAB987" s="211"/>
      <c r="BAC987" s="211"/>
      <c r="BAD987" s="211"/>
      <c r="BAE987" s="211"/>
      <c r="BAF987" s="211"/>
      <c r="BAG987" s="211"/>
      <c r="BAH987" s="211"/>
      <c r="BAI987" s="211"/>
      <c r="BAJ987" s="211"/>
      <c r="BAK987" s="211"/>
      <c r="BAL987" s="211"/>
      <c r="BAM987" s="211"/>
      <c r="BAN987" s="211"/>
      <c r="BAO987" s="211"/>
      <c r="BAP987" s="211"/>
      <c r="BAQ987" s="211"/>
      <c r="BAR987" s="211"/>
      <c r="BAS987" s="211"/>
      <c r="BAT987" s="211"/>
      <c r="BAU987" s="211"/>
      <c r="BAV987" s="211"/>
      <c r="BAW987" s="211"/>
      <c r="BAX987" s="211"/>
      <c r="BAY987" s="211"/>
      <c r="BAZ987" s="211"/>
      <c r="BBA987" s="211"/>
      <c r="BBB987" s="211"/>
      <c r="BBC987" s="211"/>
      <c r="BBD987" s="211"/>
      <c r="BBE987" s="211"/>
      <c r="BBF987" s="211"/>
      <c r="BBG987" s="211"/>
      <c r="BBH987" s="211"/>
      <c r="BBI987" s="211"/>
      <c r="BBJ987" s="211"/>
      <c r="BBK987" s="211"/>
      <c r="BBL987" s="211"/>
      <c r="BBM987" s="211"/>
      <c r="BBN987" s="211"/>
      <c r="BBO987" s="211"/>
      <c r="BBP987" s="211"/>
      <c r="BBQ987" s="211"/>
      <c r="BBR987" s="211"/>
      <c r="BBS987" s="211"/>
      <c r="BBT987" s="211"/>
      <c r="BBU987" s="211"/>
      <c r="BBV987" s="211"/>
      <c r="BBW987" s="211"/>
      <c r="BBX987" s="211"/>
      <c r="BBY987" s="211"/>
      <c r="BBZ987" s="211"/>
      <c r="BCA987" s="211"/>
      <c r="BCB987" s="211"/>
      <c r="BCC987" s="211"/>
      <c r="BCD987" s="211"/>
      <c r="BCE987" s="211"/>
      <c r="BCF987" s="211"/>
      <c r="BCG987" s="211"/>
      <c r="BCH987" s="211"/>
      <c r="BCI987" s="211"/>
      <c r="BCJ987" s="211"/>
      <c r="BCK987" s="211"/>
      <c r="BCL987" s="211"/>
      <c r="BCM987" s="211"/>
      <c r="BCN987" s="211"/>
      <c r="BCO987" s="211"/>
      <c r="BCP987" s="211"/>
      <c r="BCQ987" s="211"/>
      <c r="BCR987" s="211"/>
      <c r="BCS987" s="211"/>
      <c r="BCT987" s="211"/>
      <c r="BCU987" s="211"/>
      <c r="BCV987" s="211"/>
      <c r="BCW987" s="211"/>
      <c r="BCX987" s="211"/>
      <c r="BCY987" s="211"/>
      <c r="BCZ987" s="211"/>
      <c r="BDA987" s="211"/>
      <c r="BDB987" s="211"/>
      <c r="BDC987" s="211"/>
      <c r="BDD987" s="211"/>
      <c r="BDE987" s="211"/>
      <c r="BDF987" s="211"/>
      <c r="BDG987" s="211"/>
      <c r="BDH987" s="211"/>
      <c r="BDI987" s="211"/>
      <c r="BDJ987" s="211"/>
      <c r="BDK987" s="211"/>
      <c r="BDL987" s="211"/>
      <c r="BDM987" s="211"/>
      <c r="BDN987" s="211"/>
      <c r="BDO987" s="211"/>
      <c r="BDP987" s="211"/>
      <c r="BDQ987" s="211"/>
      <c r="BDR987" s="211"/>
      <c r="BDS987" s="211"/>
      <c r="BDT987" s="211"/>
      <c r="BDU987" s="211"/>
      <c r="BDV987" s="211"/>
      <c r="BDW987" s="211"/>
      <c r="BDX987" s="211"/>
      <c r="BDY987" s="211"/>
      <c r="BDZ987" s="211"/>
      <c r="BEA987" s="211"/>
      <c r="BEB987" s="211"/>
      <c r="BEC987" s="211"/>
      <c r="BED987" s="211"/>
      <c r="BEE987" s="211"/>
      <c r="BEF987" s="211"/>
      <c r="BEG987" s="211"/>
      <c r="BEH987" s="211"/>
      <c r="BEI987" s="211"/>
      <c r="BEJ987" s="211"/>
      <c r="BEK987" s="211"/>
      <c r="BEL987" s="211"/>
      <c r="BEM987" s="211"/>
      <c r="BEN987" s="211"/>
      <c r="BEO987" s="211"/>
      <c r="BEP987" s="211"/>
      <c r="BEQ987" s="211"/>
      <c r="BER987" s="211"/>
      <c r="BES987" s="211"/>
      <c r="BET987" s="211"/>
      <c r="BEU987" s="211"/>
      <c r="BEV987" s="211"/>
      <c r="BEW987" s="211"/>
      <c r="BEX987" s="211"/>
      <c r="BEY987" s="211"/>
      <c r="BEZ987" s="211"/>
      <c r="BFA987" s="211"/>
      <c r="BFB987" s="211"/>
      <c r="BFC987" s="211"/>
      <c r="BFD987" s="211"/>
      <c r="BFE987" s="211"/>
      <c r="BFF987" s="211"/>
      <c r="BFG987" s="211"/>
      <c r="BFH987" s="211"/>
      <c r="BFI987" s="211"/>
      <c r="BFJ987" s="211"/>
      <c r="BFK987" s="211"/>
      <c r="BFL987" s="211"/>
      <c r="BFM987" s="211"/>
      <c r="BFN987" s="211"/>
      <c r="BFO987" s="211"/>
      <c r="BFP987" s="211"/>
      <c r="BFQ987" s="211"/>
      <c r="BFR987" s="211"/>
      <c r="BFS987" s="211"/>
      <c r="BFT987" s="211"/>
      <c r="BFU987" s="211"/>
      <c r="BFV987" s="211"/>
      <c r="BFW987" s="211"/>
      <c r="BFX987" s="211"/>
      <c r="BFY987" s="211"/>
      <c r="BFZ987" s="211"/>
      <c r="BGA987" s="211"/>
      <c r="BGB987" s="211"/>
      <c r="BGC987" s="211"/>
      <c r="BGD987" s="211"/>
      <c r="BGE987" s="211"/>
      <c r="BGF987" s="211"/>
      <c r="BGG987" s="211"/>
      <c r="BGH987" s="211"/>
      <c r="BGI987" s="211"/>
      <c r="BGJ987" s="211"/>
      <c r="BGK987" s="211"/>
      <c r="BGL987" s="211"/>
      <c r="BGM987" s="211"/>
      <c r="BGN987" s="211"/>
      <c r="BGO987" s="211"/>
      <c r="BGP987" s="211"/>
      <c r="BGQ987" s="211"/>
      <c r="BGR987" s="211"/>
      <c r="BGS987" s="211"/>
      <c r="BGT987" s="211"/>
      <c r="BGU987" s="211"/>
      <c r="BGV987" s="211"/>
      <c r="BGW987" s="211"/>
      <c r="BGX987" s="211"/>
      <c r="BGY987" s="211"/>
      <c r="BGZ987" s="211"/>
      <c r="BHA987" s="211"/>
      <c r="BHB987" s="211"/>
      <c r="BHC987" s="211"/>
      <c r="BHD987" s="211"/>
      <c r="BHE987" s="211"/>
      <c r="BHF987" s="211"/>
      <c r="BHG987" s="211"/>
      <c r="BHH987" s="211"/>
      <c r="BHI987" s="211"/>
      <c r="BHJ987" s="211"/>
      <c r="BHK987" s="211"/>
      <c r="BHL987" s="211"/>
      <c r="BHM987" s="211"/>
      <c r="BHN987" s="211"/>
      <c r="BHO987" s="211"/>
      <c r="BHP987" s="211"/>
      <c r="BHQ987" s="211"/>
      <c r="BHR987" s="211"/>
      <c r="BHS987" s="211"/>
      <c r="BHT987" s="211"/>
      <c r="BHU987" s="211"/>
      <c r="BHV987" s="211"/>
      <c r="BHW987" s="211"/>
      <c r="BHX987" s="211"/>
      <c r="BHY987" s="211"/>
      <c r="BHZ987" s="211"/>
      <c r="BIA987" s="211"/>
      <c r="BIB987" s="211"/>
      <c r="BIC987" s="211"/>
      <c r="BID987" s="211"/>
      <c r="BIE987" s="211"/>
      <c r="BIF987" s="211"/>
      <c r="BIG987" s="211"/>
      <c r="BIH987" s="211"/>
      <c r="BII987" s="211"/>
      <c r="BIJ987" s="211"/>
      <c r="BIK987" s="211"/>
      <c r="BIL987" s="211"/>
      <c r="BIM987" s="211"/>
      <c r="BIN987" s="211"/>
      <c r="BIO987" s="211"/>
      <c r="BIP987" s="211"/>
      <c r="BIQ987" s="211"/>
      <c r="BIR987" s="211"/>
      <c r="BIS987" s="211"/>
      <c r="BIT987" s="211"/>
      <c r="BIU987" s="211"/>
      <c r="BIV987" s="211"/>
      <c r="BIW987" s="211"/>
      <c r="BIX987" s="211"/>
      <c r="BIY987" s="211"/>
      <c r="BIZ987" s="211"/>
      <c r="BJA987" s="211"/>
      <c r="BJB987" s="211"/>
      <c r="BJC987" s="211"/>
      <c r="BJD987" s="211"/>
      <c r="BJE987" s="211"/>
      <c r="BJF987" s="211"/>
      <c r="BJG987" s="211"/>
      <c r="BJH987" s="211"/>
      <c r="BJI987" s="211"/>
      <c r="BJJ987" s="211"/>
      <c r="BJK987" s="211"/>
      <c r="BJL987" s="211"/>
      <c r="BJM987" s="211"/>
      <c r="BJN987" s="211"/>
      <c r="BJO987" s="211"/>
      <c r="BJP987" s="211"/>
      <c r="BJQ987" s="211"/>
      <c r="BJR987" s="211"/>
      <c r="BJS987" s="211"/>
      <c r="BJT987" s="211"/>
      <c r="BJU987" s="211"/>
      <c r="BJV987" s="211"/>
      <c r="BJW987" s="211"/>
      <c r="BJX987" s="211"/>
      <c r="BJY987" s="211"/>
      <c r="BJZ987" s="211"/>
      <c r="BKA987" s="211"/>
      <c r="BKB987" s="211"/>
      <c r="BKC987" s="211"/>
      <c r="BKD987" s="211"/>
      <c r="BKE987" s="211"/>
      <c r="BKF987" s="211"/>
      <c r="BKG987" s="211"/>
      <c r="BKH987" s="211"/>
      <c r="BKI987" s="211"/>
      <c r="BKJ987" s="211"/>
      <c r="BKK987" s="211"/>
      <c r="BKL987" s="211"/>
      <c r="BKM987" s="211"/>
      <c r="BKN987" s="211"/>
      <c r="BKO987" s="211"/>
      <c r="BKP987" s="211"/>
      <c r="BKQ987" s="211"/>
      <c r="BKR987" s="211"/>
      <c r="BKS987" s="211"/>
      <c r="BKT987" s="211"/>
      <c r="BKU987" s="211"/>
      <c r="BKV987" s="211"/>
      <c r="BKW987" s="211"/>
      <c r="BKX987" s="211"/>
      <c r="BKY987" s="211"/>
      <c r="BKZ987" s="211"/>
      <c r="BLA987" s="211"/>
      <c r="BLB987" s="211"/>
      <c r="BLC987" s="211"/>
      <c r="BLD987" s="211"/>
      <c r="BLE987" s="211"/>
      <c r="BLF987" s="211"/>
      <c r="BLG987" s="211"/>
      <c r="BLH987" s="211"/>
      <c r="BLI987" s="211"/>
      <c r="BLJ987" s="211"/>
      <c r="BLK987" s="211"/>
      <c r="BLL987" s="211"/>
      <c r="BLM987" s="211"/>
      <c r="BLN987" s="211"/>
      <c r="BLO987" s="211"/>
      <c r="BLP987" s="211"/>
      <c r="BLQ987" s="211"/>
      <c r="BLR987" s="211"/>
      <c r="BLS987" s="211"/>
      <c r="BLT987" s="211"/>
      <c r="BLU987" s="211"/>
      <c r="BLV987" s="211"/>
      <c r="BLW987" s="211"/>
      <c r="BLX987" s="211"/>
      <c r="BLY987" s="211"/>
      <c r="BLZ987" s="211"/>
      <c r="BMA987" s="211"/>
      <c r="BMB987" s="211"/>
      <c r="BMC987" s="211"/>
      <c r="BMD987" s="211"/>
      <c r="BME987" s="211"/>
      <c r="BMF987" s="211"/>
      <c r="BMG987" s="211"/>
      <c r="BMH987" s="211"/>
      <c r="BMI987" s="211"/>
      <c r="BMJ987" s="211"/>
      <c r="BMK987" s="211"/>
      <c r="BML987" s="211"/>
      <c r="BMM987" s="211"/>
      <c r="BMN987" s="211"/>
      <c r="BMO987" s="211"/>
      <c r="BMP987" s="211"/>
      <c r="BMQ987" s="211"/>
      <c r="BMR987" s="211"/>
      <c r="BMS987" s="211"/>
      <c r="BMT987" s="211"/>
      <c r="BMU987" s="211"/>
      <c r="BMV987" s="211"/>
      <c r="BMW987" s="211"/>
      <c r="BMX987" s="211"/>
      <c r="BMY987" s="211"/>
      <c r="BMZ987" s="211"/>
      <c r="BNA987" s="211"/>
      <c r="BNB987" s="211"/>
      <c r="BNC987" s="211"/>
      <c r="BND987" s="211"/>
      <c r="BNE987" s="211"/>
      <c r="BNF987" s="211"/>
      <c r="BNG987" s="211"/>
      <c r="BNH987" s="211"/>
      <c r="BNI987" s="211"/>
      <c r="BNJ987" s="211"/>
      <c r="BNK987" s="211"/>
      <c r="BNL987" s="211"/>
      <c r="BNM987" s="211"/>
      <c r="BNN987" s="211"/>
      <c r="BNO987" s="211"/>
      <c r="BNP987" s="211"/>
      <c r="BNQ987" s="211"/>
      <c r="BNR987" s="211"/>
      <c r="BNS987" s="211"/>
      <c r="BNT987" s="211"/>
      <c r="BNU987" s="211"/>
      <c r="BNV987" s="211"/>
      <c r="BNW987" s="211"/>
      <c r="BNX987" s="211"/>
      <c r="BNY987" s="211"/>
      <c r="BNZ987" s="211"/>
      <c r="BOA987" s="211"/>
      <c r="BOB987" s="211"/>
      <c r="BOC987" s="211"/>
      <c r="BOD987" s="211"/>
      <c r="BOE987" s="211"/>
      <c r="BOF987" s="211"/>
      <c r="BOG987" s="211"/>
      <c r="BOH987" s="211"/>
      <c r="BOI987" s="211"/>
      <c r="BOJ987" s="211"/>
      <c r="BOK987" s="211"/>
      <c r="BOL987" s="211"/>
      <c r="BOM987" s="211"/>
      <c r="BON987" s="211"/>
      <c r="BOO987" s="211"/>
      <c r="BOP987" s="211"/>
      <c r="BOQ987" s="211"/>
      <c r="BOR987" s="211"/>
      <c r="BOS987" s="211"/>
      <c r="BOT987" s="211"/>
      <c r="BOU987" s="211"/>
      <c r="BOV987" s="211"/>
      <c r="BOW987" s="211"/>
      <c r="BOX987" s="211"/>
      <c r="BOY987" s="211"/>
      <c r="BOZ987" s="211"/>
      <c r="BPA987" s="211"/>
      <c r="BPB987" s="211"/>
      <c r="BPC987" s="211"/>
      <c r="BPD987" s="211"/>
      <c r="BPE987" s="211"/>
      <c r="BPF987" s="211"/>
      <c r="BPG987" s="211"/>
      <c r="BPH987" s="211"/>
      <c r="BPI987" s="211"/>
      <c r="BPJ987" s="211"/>
      <c r="BPK987" s="211"/>
      <c r="BPL987" s="211"/>
      <c r="BPM987" s="211"/>
      <c r="BPN987" s="211"/>
      <c r="BPO987" s="211"/>
      <c r="BPP987" s="211"/>
      <c r="BPQ987" s="211"/>
      <c r="BPR987" s="211"/>
      <c r="BPS987" s="211"/>
      <c r="BPT987" s="211"/>
      <c r="BPU987" s="211"/>
      <c r="BPV987" s="211"/>
      <c r="BPW987" s="211"/>
      <c r="BPX987" s="211"/>
      <c r="BPY987" s="211"/>
      <c r="BPZ987" s="211"/>
      <c r="BQA987" s="211"/>
      <c r="BQB987" s="211"/>
      <c r="BQC987" s="211"/>
      <c r="BQD987" s="211"/>
      <c r="BQE987" s="211"/>
      <c r="BQF987" s="211"/>
      <c r="BQG987" s="211"/>
      <c r="BQH987" s="211"/>
      <c r="BQI987" s="211"/>
      <c r="BQJ987" s="211"/>
      <c r="BQK987" s="211"/>
      <c r="BQL987" s="211"/>
      <c r="BQM987" s="211"/>
      <c r="BQN987" s="211"/>
      <c r="BQO987" s="211"/>
      <c r="BQP987" s="211"/>
      <c r="BQQ987" s="211"/>
      <c r="BQR987" s="211"/>
      <c r="BQS987" s="211"/>
      <c r="BQT987" s="211"/>
      <c r="BQU987" s="211"/>
      <c r="BQV987" s="211"/>
      <c r="BQW987" s="211"/>
      <c r="BQX987" s="211"/>
      <c r="BQY987" s="211"/>
      <c r="BQZ987" s="211"/>
      <c r="BRA987" s="211"/>
      <c r="BRB987" s="211"/>
      <c r="BRC987" s="211"/>
      <c r="BRD987" s="211"/>
      <c r="BRE987" s="211"/>
      <c r="BRF987" s="211"/>
      <c r="BRG987" s="211"/>
      <c r="BRH987" s="211"/>
      <c r="BRI987" s="211"/>
      <c r="BRJ987" s="211"/>
      <c r="BRK987" s="211"/>
      <c r="BRL987" s="211"/>
      <c r="BRM987" s="211"/>
      <c r="BRN987" s="211"/>
      <c r="BRO987" s="211"/>
      <c r="BRP987" s="211"/>
      <c r="BRQ987" s="211"/>
      <c r="BRR987" s="211"/>
      <c r="BRS987" s="211"/>
      <c r="BRT987" s="211"/>
      <c r="BRU987" s="211"/>
      <c r="BRV987" s="211"/>
      <c r="BRW987" s="211"/>
      <c r="BRX987" s="211"/>
      <c r="BRY987" s="211"/>
      <c r="BRZ987" s="211"/>
      <c r="BSA987" s="211"/>
      <c r="BSB987" s="211"/>
      <c r="BSC987" s="211"/>
      <c r="BSD987" s="211"/>
      <c r="BSE987" s="211"/>
      <c r="BSF987" s="211"/>
      <c r="BSG987" s="211"/>
      <c r="BSH987" s="211"/>
      <c r="BSI987" s="211"/>
      <c r="BSJ987" s="211"/>
      <c r="BSK987" s="211"/>
      <c r="BSL987" s="211"/>
      <c r="BSM987" s="211"/>
      <c r="BSN987" s="211"/>
      <c r="BSO987" s="211"/>
      <c r="BSP987" s="211"/>
      <c r="BSQ987" s="211"/>
      <c r="BSR987" s="211"/>
      <c r="BSS987" s="211"/>
      <c r="BST987" s="211"/>
      <c r="BSU987" s="211"/>
      <c r="BSV987" s="211"/>
      <c r="BSW987" s="211"/>
      <c r="BSX987" s="211"/>
      <c r="BSY987" s="211"/>
      <c r="BSZ987" s="211"/>
      <c r="BTA987" s="211"/>
      <c r="BTB987" s="211"/>
      <c r="BTC987" s="211"/>
      <c r="BTD987" s="211"/>
      <c r="BTE987" s="211"/>
      <c r="BTF987" s="211"/>
      <c r="BTG987" s="211"/>
      <c r="BTH987" s="211"/>
      <c r="BTI987" s="211"/>
      <c r="BTJ987" s="211"/>
      <c r="BTK987" s="211"/>
      <c r="BTL987" s="211"/>
      <c r="BTM987" s="211"/>
      <c r="BTN987" s="211"/>
      <c r="BTO987" s="211"/>
      <c r="BTP987" s="211"/>
      <c r="BTQ987" s="211"/>
      <c r="BTR987" s="211"/>
      <c r="BTS987" s="211"/>
      <c r="BTT987" s="211"/>
      <c r="BTU987" s="211"/>
      <c r="BTV987" s="211"/>
      <c r="BTW987" s="211"/>
      <c r="BTX987" s="211"/>
      <c r="BTY987" s="211"/>
      <c r="BTZ987" s="211"/>
      <c r="BUA987" s="211"/>
      <c r="BUB987" s="211"/>
      <c r="BUC987" s="211"/>
      <c r="BUD987" s="211"/>
      <c r="BUE987" s="211"/>
      <c r="BUF987" s="211"/>
      <c r="BUG987" s="211"/>
      <c r="BUH987" s="211"/>
      <c r="BUI987" s="211"/>
      <c r="BUJ987" s="211"/>
      <c r="BUK987" s="211"/>
      <c r="BUL987" s="211"/>
      <c r="BUM987" s="211"/>
      <c r="BUN987" s="211"/>
      <c r="BUO987" s="211"/>
      <c r="BUP987" s="211"/>
      <c r="BUQ987" s="211"/>
      <c r="BUR987" s="211"/>
      <c r="BUS987" s="211"/>
      <c r="BUT987" s="211"/>
      <c r="BUU987" s="211"/>
      <c r="BUV987" s="211"/>
      <c r="BUW987" s="211"/>
      <c r="BUX987" s="211"/>
      <c r="BUY987" s="211"/>
      <c r="BUZ987" s="211"/>
      <c r="BVA987" s="211"/>
      <c r="BVB987" s="211"/>
      <c r="BVC987" s="211"/>
      <c r="BVD987" s="211"/>
      <c r="BVE987" s="211"/>
      <c r="BVF987" s="211"/>
      <c r="BVG987" s="211"/>
      <c r="BVH987" s="211"/>
      <c r="BVI987" s="211"/>
      <c r="BVJ987" s="211"/>
      <c r="BVK987" s="211"/>
      <c r="BVL987" s="211"/>
      <c r="BVM987" s="211"/>
      <c r="BVN987" s="211"/>
      <c r="BVO987" s="211"/>
      <c r="BVP987" s="211"/>
      <c r="BVQ987" s="211"/>
      <c r="BVR987" s="211"/>
      <c r="BVS987" s="211"/>
      <c r="BVT987" s="211"/>
      <c r="BVU987" s="211"/>
      <c r="BVV987" s="211"/>
      <c r="BVW987" s="211"/>
      <c r="BVX987" s="211"/>
      <c r="BVY987" s="211"/>
      <c r="BVZ987" s="211"/>
      <c r="BWA987" s="211"/>
      <c r="BWB987" s="211"/>
      <c r="BWC987" s="211"/>
      <c r="BWD987" s="211"/>
      <c r="BWE987" s="211"/>
      <c r="BWF987" s="211"/>
      <c r="BWG987" s="211"/>
      <c r="BWH987" s="211"/>
      <c r="BWI987" s="211"/>
      <c r="BWJ987" s="211"/>
      <c r="BWK987" s="211"/>
      <c r="BWL987" s="211"/>
      <c r="BWM987" s="211"/>
      <c r="BWN987" s="211"/>
      <c r="BWO987" s="211"/>
      <c r="BWP987" s="211"/>
      <c r="BWQ987" s="211"/>
      <c r="BWR987" s="211"/>
      <c r="BWS987" s="211"/>
      <c r="BWT987" s="211"/>
      <c r="BWU987" s="211"/>
      <c r="BWV987" s="211"/>
      <c r="BWW987" s="211"/>
      <c r="BWX987" s="211"/>
      <c r="BWY987" s="211"/>
      <c r="BWZ987" s="211"/>
      <c r="BXA987" s="211"/>
      <c r="BXB987" s="211"/>
      <c r="BXC987" s="211"/>
      <c r="BXD987" s="211"/>
      <c r="BXE987" s="211"/>
      <c r="BXF987" s="211"/>
      <c r="BXG987" s="211"/>
      <c r="BXH987" s="211"/>
      <c r="BXI987" s="211"/>
      <c r="BXJ987" s="211"/>
      <c r="BXK987" s="211"/>
      <c r="BXL987" s="211"/>
      <c r="BXM987" s="211"/>
      <c r="BXN987" s="211"/>
      <c r="BXO987" s="211"/>
      <c r="BXP987" s="211"/>
      <c r="BXQ987" s="211"/>
      <c r="BXR987" s="211"/>
      <c r="BXS987" s="211"/>
      <c r="BXT987" s="211"/>
      <c r="BXU987" s="211"/>
      <c r="BXV987" s="211"/>
      <c r="BXW987" s="211"/>
      <c r="BXX987" s="211"/>
      <c r="BXY987" s="211"/>
      <c r="BXZ987" s="211"/>
      <c r="BYA987" s="211"/>
      <c r="BYB987" s="211"/>
      <c r="BYC987" s="211"/>
      <c r="BYD987" s="211"/>
      <c r="BYE987" s="211"/>
      <c r="BYF987" s="211"/>
      <c r="BYG987" s="211"/>
      <c r="BYH987" s="211"/>
      <c r="BYI987" s="211"/>
      <c r="BYJ987" s="211"/>
      <c r="BYK987" s="211"/>
      <c r="BYL987" s="211"/>
      <c r="BYM987" s="211"/>
      <c r="BYN987" s="211"/>
      <c r="BYO987" s="211"/>
      <c r="BYP987" s="211"/>
      <c r="BYQ987" s="211"/>
      <c r="BYR987" s="211"/>
      <c r="BYS987" s="211"/>
      <c r="BYT987" s="211"/>
      <c r="BYU987" s="211"/>
      <c r="BYV987" s="211"/>
      <c r="BYW987" s="211"/>
      <c r="BYX987" s="211"/>
      <c r="BYY987" s="211"/>
      <c r="BYZ987" s="211"/>
      <c r="BZA987" s="211"/>
      <c r="BZB987" s="211"/>
      <c r="BZC987" s="211"/>
      <c r="BZD987" s="211"/>
      <c r="BZE987" s="211"/>
      <c r="BZF987" s="211"/>
      <c r="BZG987" s="211"/>
      <c r="BZH987" s="211"/>
      <c r="BZI987" s="211"/>
      <c r="BZJ987" s="211"/>
      <c r="BZK987" s="211"/>
      <c r="BZL987" s="211"/>
      <c r="BZM987" s="211"/>
      <c r="BZN987" s="211"/>
      <c r="BZO987" s="211"/>
      <c r="BZP987" s="211"/>
      <c r="BZQ987" s="211"/>
      <c r="BZR987" s="211"/>
      <c r="BZS987" s="211"/>
      <c r="BZT987" s="211"/>
      <c r="BZU987" s="211"/>
      <c r="BZV987" s="211"/>
      <c r="BZW987" s="211"/>
      <c r="BZX987" s="211"/>
      <c r="BZY987" s="211"/>
      <c r="BZZ987" s="211"/>
      <c r="CAA987" s="211"/>
      <c r="CAB987" s="211"/>
      <c r="CAC987" s="211"/>
      <c r="CAD987" s="211"/>
      <c r="CAE987" s="211"/>
      <c r="CAF987" s="211"/>
      <c r="CAG987" s="211"/>
      <c r="CAH987" s="211"/>
      <c r="CAI987" s="211"/>
      <c r="CAJ987" s="211"/>
      <c r="CAK987" s="211"/>
      <c r="CAL987" s="211"/>
      <c r="CAM987" s="211"/>
      <c r="CAN987" s="211"/>
      <c r="CAO987" s="211"/>
      <c r="CAP987" s="211"/>
      <c r="CAQ987" s="211"/>
      <c r="CAR987" s="211"/>
      <c r="CAS987" s="211"/>
      <c r="CAT987" s="211"/>
      <c r="CAU987" s="211"/>
      <c r="CAV987" s="211"/>
      <c r="CAW987" s="211"/>
      <c r="CAX987" s="211"/>
      <c r="CAY987" s="211"/>
      <c r="CAZ987" s="211"/>
      <c r="CBA987" s="211"/>
      <c r="CBB987" s="211"/>
      <c r="CBC987" s="211"/>
      <c r="CBD987" s="211"/>
      <c r="CBE987" s="211"/>
      <c r="CBF987" s="211"/>
      <c r="CBG987" s="211"/>
      <c r="CBH987" s="211"/>
      <c r="CBI987" s="211"/>
      <c r="CBJ987" s="211"/>
      <c r="CBK987" s="211"/>
      <c r="CBL987" s="211"/>
      <c r="CBM987" s="211"/>
      <c r="CBN987" s="211"/>
      <c r="CBO987" s="211"/>
      <c r="CBP987" s="211"/>
      <c r="CBQ987" s="211"/>
      <c r="CBR987" s="211"/>
      <c r="CBS987" s="211"/>
      <c r="CBT987" s="211"/>
      <c r="CBU987" s="211"/>
      <c r="CBV987" s="211"/>
      <c r="CBW987" s="211"/>
      <c r="CBX987" s="211"/>
      <c r="CBY987" s="211"/>
      <c r="CBZ987" s="211"/>
      <c r="CCA987" s="211"/>
      <c r="CCB987" s="211"/>
      <c r="CCC987" s="211"/>
      <c r="CCD987" s="211"/>
      <c r="CCE987" s="211"/>
      <c r="CCF987" s="211"/>
      <c r="CCG987" s="211"/>
      <c r="CCH987" s="211"/>
      <c r="CCI987" s="211"/>
      <c r="CCJ987" s="211"/>
      <c r="CCK987" s="211"/>
      <c r="CCL987" s="211"/>
      <c r="CCM987" s="211"/>
      <c r="CCN987" s="211"/>
      <c r="CCO987" s="211"/>
      <c r="CCP987" s="211"/>
      <c r="CCQ987" s="211"/>
      <c r="CCR987" s="211"/>
      <c r="CCS987" s="211"/>
      <c r="CCT987" s="211"/>
      <c r="CCU987" s="211"/>
      <c r="CCV987" s="211"/>
      <c r="CCW987" s="211"/>
      <c r="CCX987" s="211"/>
      <c r="CCY987" s="211"/>
      <c r="CCZ987" s="211"/>
      <c r="CDA987" s="211"/>
      <c r="CDB987" s="211"/>
      <c r="CDC987" s="211"/>
      <c r="CDD987" s="211"/>
      <c r="CDE987" s="211"/>
      <c r="CDF987" s="211"/>
      <c r="CDG987" s="211"/>
      <c r="CDH987" s="211"/>
      <c r="CDI987" s="211"/>
      <c r="CDJ987" s="211"/>
      <c r="CDK987" s="211"/>
      <c r="CDL987" s="211"/>
      <c r="CDM987" s="211"/>
      <c r="CDN987" s="211"/>
      <c r="CDO987" s="211"/>
      <c r="CDP987" s="211"/>
      <c r="CDQ987" s="211"/>
      <c r="CDR987" s="211"/>
      <c r="CDS987" s="211"/>
      <c r="CDT987" s="211"/>
      <c r="CDU987" s="211"/>
      <c r="CDV987" s="211"/>
      <c r="CDW987" s="211"/>
      <c r="CDX987" s="211"/>
      <c r="CDY987" s="211"/>
      <c r="CDZ987" s="211"/>
      <c r="CEA987" s="211"/>
      <c r="CEB987" s="211"/>
      <c r="CEC987" s="211"/>
      <c r="CED987" s="211"/>
      <c r="CEE987" s="211"/>
      <c r="CEF987" s="211"/>
      <c r="CEG987" s="211"/>
      <c r="CEH987" s="211"/>
      <c r="CEI987" s="211"/>
      <c r="CEJ987" s="211"/>
      <c r="CEK987" s="211"/>
      <c r="CEL987" s="211"/>
      <c r="CEM987" s="211"/>
      <c r="CEN987" s="211"/>
      <c r="CEO987" s="211"/>
      <c r="CEP987" s="211"/>
      <c r="CEQ987" s="211"/>
      <c r="CER987" s="211"/>
      <c r="CES987" s="211"/>
      <c r="CET987" s="211"/>
      <c r="CEU987" s="211"/>
      <c r="CEV987" s="211"/>
      <c r="CEW987" s="211"/>
      <c r="CEX987" s="211"/>
      <c r="CEY987" s="211"/>
      <c r="CEZ987" s="211"/>
      <c r="CFA987" s="211"/>
      <c r="CFB987" s="211"/>
      <c r="CFC987" s="211"/>
      <c r="CFD987" s="211"/>
      <c r="CFE987" s="211"/>
      <c r="CFF987" s="211"/>
      <c r="CFG987" s="211"/>
      <c r="CFH987" s="211"/>
      <c r="CFI987" s="211"/>
      <c r="CFJ987" s="211"/>
      <c r="CFK987" s="211"/>
      <c r="CFL987" s="211"/>
      <c r="CFM987" s="211"/>
      <c r="CFN987" s="211"/>
      <c r="CFO987" s="211"/>
      <c r="CFP987" s="211"/>
      <c r="CFQ987" s="211"/>
      <c r="CFR987" s="211"/>
      <c r="CFS987" s="211"/>
      <c r="CFT987" s="211"/>
      <c r="CFU987" s="211"/>
      <c r="CFV987" s="211"/>
      <c r="CFW987" s="211"/>
      <c r="CFX987" s="211"/>
      <c r="CFY987" s="211"/>
      <c r="CFZ987" s="211"/>
      <c r="CGA987" s="211"/>
      <c r="CGB987" s="211"/>
      <c r="CGC987" s="211"/>
      <c r="CGD987" s="211"/>
      <c r="CGE987" s="211"/>
      <c r="CGF987" s="211"/>
      <c r="CGG987" s="211"/>
      <c r="CGH987" s="211"/>
      <c r="CGI987" s="211"/>
      <c r="CGJ987" s="211"/>
      <c r="CGK987" s="211"/>
      <c r="CGL987" s="211"/>
      <c r="CGM987" s="211"/>
      <c r="CGN987" s="211"/>
      <c r="CGO987" s="211"/>
      <c r="CGP987" s="211"/>
      <c r="CGQ987" s="211"/>
      <c r="CGR987" s="211"/>
      <c r="CGS987" s="211"/>
      <c r="CGT987" s="211"/>
      <c r="CGU987" s="211"/>
      <c r="CGV987" s="211"/>
      <c r="CGW987" s="211"/>
      <c r="CGX987" s="211"/>
      <c r="CGY987" s="211"/>
      <c r="CGZ987" s="211"/>
      <c r="CHA987" s="211"/>
      <c r="CHB987" s="211"/>
      <c r="CHC987" s="211"/>
      <c r="CHD987" s="211"/>
      <c r="CHE987" s="211"/>
      <c r="CHF987" s="211"/>
      <c r="CHG987" s="211"/>
      <c r="CHH987" s="211"/>
      <c r="CHI987" s="211"/>
      <c r="CHJ987" s="211"/>
      <c r="CHK987" s="211"/>
      <c r="CHL987" s="211"/>
      <c r="CHM987" s="211"/>
      <c r="CHN987" s="211"/>
      <c r="CHO987" s="211"/>
      <c r="CHP987" s="211"/>
      <c r="CHQ987" s="211"/>
      <c r="CHR987" s="211"/>
      <c r="CHS987" s="211"/>
      <c r="CHT987" s="211"/>
      <c r="CHU987" s="211"/>
      <c r="CHV987" s="211"/>
      <c r="CHW987" s="211"/>
      <c r="CHX987" s="211"/>
      <c r="CHY987" s="211"/>
      <c r="CHZ987" s="211"/>
      <c r="CIA987" s="211"/>
      <c r="CIB987" s="211"/>
      <c r="CIC987" s="211"/>
      <c r="CID987" s="211"/>
      <c r="CIE987" s="211"/>
      <c r="CIF987" s="211"/>
      <c r="CIG987" s="211"/>
      <c r="CIH987" s="211"/>
      <c r="CII987" s="211"/>
      <c r="CIJ987" s="211"/>
      <c r="CIK987" s="211"/>
      <c r="CIL987" s="211"/>
      <c r="CIM987" s="211"/>
      <c r="CIN987" s="211"/>
      <c r="CIO987" s="211"/>
      <c r="CIP987" s="211"/>
      <c r="CIQ987" s="211"/>
      <c r="CIR987" s="211"/>
      <c r="CIS987" s="211"/>
      <c r="CIT987" s="211"/>
      <c r="CIU987" s="211"/>
      <c r="CIV987" s="211"/>
      <c r="CIW987" s="211"/>
      <c r="CIX987" s="211"/>
      <c r="CIY987" s="211"/>
      <c r="CIZ987" s="211"/>
      <c r="CJA987" s="211"/>
      <c r="CJB987" s="211"/>
      <c r="CJC987" s="211"/>
      <c r="CJD987" s="211"/>
      <c r="CJE987" s="211"/>
      <c r="CJF987" s="211"/>
      <c r="CJG987" s="211"/>
      <c r="CJH987" s="211"/>
      <c r="CJI987" s="211"/>
      <c r="CJJ987" s="211"/>
      <c r="CJK987" s="211"/>
      <c r="CJL987" s="211"/>
      <c r="CJM987" s="211"/>
      <c r="CJN987" s="211"/>
      <c r="CJO987" s="211"/>
      <c r="CJP987" s="211"/>
      <c r="CJQ987" s="211"/>
      <c r="CJR987" s="211"/>
      <c r="CJS987" s="211"/>
      <c r="CJT987" s="211"/>
      <c r="CJU987" s="211"/>
      <c r="CJV987" s="211"/>
      <c r="CJW987" s="211"/>
      <c r="CJX987" s="211"/>
      <c r="CJY987" s="211"/>
      <c r="CJZ987" s="211"/>
      <c r="CKA987" s="211"/>
      <c r="CKB987" s="211"/>
      <c r="CKC987" s="211"/>
      <c r="CKD987" s="211"/>
      <c r="CKE987" s="211"/>
      <c r="CKF987" s="211"/>
      <c r="CKG987" s="211"/>
      <c r="CKH987" s="211"/>
      <c r="CKI987" s="211"/>
      <c r="CKJ987" s="211"/>
      <c r="CKK987" s="211"/>
      <c r="CKL987" s="211"/>
      <c r="CKM987" s="211"/>
      <c r="CKN987" s="211"/>
      <c r="CKO987" s="211"/>
      <c r="CKP987" s="211"/>
      <c r="CKQ987" s="211"/>
      <c r="CKR987" s="211"/>
      <c r="CKS987" s="211"/>
      <c r="CKT987" s="211"/>
      <c r="CKU987" s="211"/>
      <c r="CKV987" s="211"/>
      <c r="CKW987" s="211"/>
      <c r="CKX987" s="211"/>
      <c r="CKY987" s="211"/>
      <c r="CKZ987" s="211"/>
      <c r="CLA987" s="211"/>
      <c r="CLB987" s="211"/>
      <c r="CLC987" s="211"/>
      <c r="CLD987" s="211"/>
      <c r="CLE987" s="211"/>
      <c r="CLF987" s="211"/>
      <c r="CLG987" s="211"/>
      <c r="CLH987" s="211"/>
      <c r="CLI987" s="211"/>
      <c r="CLJ987" s="211"/>
      <c r="CLK987" s="211"/>
      <c r="CLL987" s="211"/>
      <c r="CLM987" s="211"/>
      <c r="CLN987" s="211"/>
      <c r="CLO987" s="211"/>
      <c r="CLP987" s="211"/>
      <c r="CLQ987" s="211"/>
      <c r="CLR987" s="211"/>
      <c r="CLS987" s="211"/>
      <c r="CLT987" s="211"/>
      <c r="CLU987" s="211"/>
      <c r="CLV987" s="211"/>
      <c r="CLW987" s="211"/>
      <c r="CLX987" s="211"/>
      <c r="CLY987" s="211"/>
      <c r="CLZ987" s="211"/>
      <c r="CMA987" s="211"/>
      <c r="CMB987" s="211"/>
      <c r="CMC987" s="211"/>
      <c r="CMD987" s="211"/>
      <c r="CME987" s="211"/>
      <c r="CMF987" s="211"/>
      <c r="CMG987" s="211"/>
      <c r="CMH987" s="211"/>
      <c r="CMI987" s="211"/>
      <c r="CMJ987" s="211"/>
      <c r="CMK987" s="211"/>
      <c r="CML987" s="211"/>
      <c r="CMM987" s="211"/>
      <c r="CMN987" s="211"/>
      <c r="CMO987" s="211"/>
      <c r="CMP987" s="211"/>
      <c r="CMQ987" s="211"/>
      <c r="CMR987" s="211"/>
      <c r="CMS987" s="211"/>
      <c r="CMT987" s="211"/>
      <c r="CMU987" s="211"/>
      <c r="CMV987" s="211"/>
      <c r="CMW987" s="211"/>
      <c r="CMX987" s="211"/>
      <c r="CMY987" s="211"/>
      <c r="CMZ987" s="211"/>
      <c r="CNA987" s="211"/>
      <c r="CNB987" s="211"/>
      <c r="CNC987" s="211"/>
      <c r="CND987" s="211"/>
      <c r="CNE987" s="211"/>
      <c r="CNF987" s="211"/>
      <c r="CNG987" s="211"/>
      <c r="CNH987" s="211"/>
      <c r="CNI987" s="211"/>
      <c r="CNJ987" s="211"/>
      <c r="CNK987" s="211"/>
      <c r="CNL987" s="211"/>
      <c r="CNM987" s="211"/>
      <c r="CNN987" s="211"/>
      <c r="CNO987" s="211"/>
      <c r="CNP987" s="211"/>
      <c r="CNQ987" s="211"/>
      <c r="CNR987" s="211"/>
      <c r="CNS987" s="211"/>
      <c r="CNT987" s="211"/>
      <c r="CNU987" s="211"/>
      <c r="CNV987" s="211"/>
      <c r="CNW987" s="211"/>
      <c r="CNX987" s="211"/>
      <c r="CNY987" s="211"/>
      <c r="CNZ987" s="211"/>
      <c r="COA987" s="211"/>
      <c r="COB987" s="211"/>
      <c r="COC987" s="211"/>
      <c r="COD987" s="211"/>
      <c r="COE987" s="211"/>
      <c r="COF987" s="211"/>
      <c r="COG987" s="211"/>
      <c r="COH987" s="211"/>
      <c r="COI987" s="211"/>
      <c r="COJ987" s="211"/>
      <c r="COK987" s="211"/>
      <c r="COL987" s="211"/>
      <c r="COM987" s="211"/>
      <c r="CON987" s="211"/>
      <c r="COO987" s="211"/>
      <c r="COP987" s="211"/>
      <c r="COQ987" s="211"/>
      <c r="COR987" s="211"/>
      <c r="COS987" s="211"/>
      <c r="COT987" s="211"/>
      <c r="COU987" s="211"/>
      <c r="COV987" s="211"/>
      <c r="COW987" s="211"/>
      <c r="COX987" s="211"/>
      <c r="COY987" s="211"/>
      <c r="COZ987" s="211"/>
      <c r="CPA987" s="211"/>
      <c r="CPB987" s="211"/>
      <c r="CPC987" s="211"/>
      <c r="CPD987" s="211"/>
      <c r="CPE987" s="211"/>
      <c r="CPF987" s="211"/>
      <c r="CPG987" s="211"/>
      <c r="CPH987" s="211"/>
      <c r="CPI987" s="211"/>
      <c r="CPJ987" s="211"/>
      <c r="CPK987" s="211"/>
      <c r="CPL987" s="211"/>
      <c r="CPM987" s="211"/>
      <c r="CPN987" s="211"/>
      <c r="CPO987" s="211"/>
      <c r="CPP987" s="211"/>
      <c r="CPQ987" s="211"/>
      <c r="CPR987" s="211"/>
      <c r="CPS987" s="211"/>
      <c r="CPT987" s="211"/>
      <c r="CPU987" s="211"/>
      <c r="CPV987" s="211"/>
      <c r="CPW987" s="211"/>
      <c r="CPX987" s="211"/>
      <c r="CPY987" s="211"/>
      <c r="CPZ987" s="211"/>
      <c r="CQA987" s="211"/>
      <c r="CQB987" s="211"/>
      <c r="CQC987" s="211"/>
      <c r="CQD987" s="211"/>
      <c r="CQE987" s="211"/>
      <c r="CQF987" s="211"/>
      <c r="CQG987" s="211"/>
      <c r="CQH987" s="211"/>
      <c r="CQI987" s="211"/>
      <c r="CQJ987" s="211"/>
      <c r="CQK987" s="211"/>
      <c r="CQL987" s="211"/>
      <c r="CQM987" s="211"/>
      <c r="CQN987" s="211"/>
      <c r="CQO987" s="211"/>
      <c r="CQP987" s="211"/>
      <c r="CQQ987" s="211"/>
      <c r="CQR987" s="211"/>
      <c r="CQS987" s="211"/>
      <c r="CQT987" s="211"/>
      <c r="CQU987" s="211"/>
      <c r="CQV987" s="211"/>
      <c r="CQW987" s="211"/>
      <c r="CQX987" s="211"/>
      <c r="CQY987" s="211"/>
      <c r="CQZ987" s="211"/>
      <c r="CRA987" s="211"/>
      <c r="CRB987" s="211"/>
      <c r="CRC987" s="211"/>
      <c r="CRD987" s="211"/>
      <c r="CRE987" s="211"/>
      <c r="CRF987" s="211"/>
      <c r="CRG987" s="211"/>
      <c r="CRH987" s="211"/>
      <c r="CRI987" s="211"/>
      <c r="CRJ987" s="211"/>
      <c r="CRK987" s="211"/>
      <c r="CRL987" s="211"/>
      <c r="CRM987" s="211"/>
      <c r="CRN987" s="211"/>
      <c r="CRO987" s="211"/>
      <c r="CRP987" s="211"/>
      <c r="CRQ987" s="211"/>
      <c r="CRR987" s="211"/>
      <c r="CRS987" s="211"/>
      <c r="CRT987" s="211"/>
      <c r="CRU987" s="211"/>
      <c r="CRV987" s="211"/>
      <c r="CRW987" s="211"/>
      <c r="CRX987" s="211"/>
      <c r="CRY987" s="211"/>
      <c r="CRZ987" s="211"/>
      <c r="CSA987" s="211"/>
      <c r="CSB987" s="211"/>
      <c r="CSC987" s="211"/>
      <c r="CSD987" s="211"/>
      <c r="CSE987" s="211"/>
      <c r="CSF987" s="211"/>
      <c r="CSG987" s="211"/>
      <c r="CSH987" s="211"/>
      <c r="CSI987" s="211"/>
      <c r="CSJ987" s="211"/>
      <c r="CSK987" s="211"/>
      <c r="CSL987" s="211"/>
      <c r="CSM987" s="211"/>
      <c r="CSN987" s="211"/>
      <c r="CSO987" s="211"/>
      <c r="CSP987" s="211"/>
      <c r="CSQ987" s="211"/>
      <c r="CSR987" s="211"/>
      <c r="CSS987" s="211"/>
      <c r="CST987" s="211"/>
      <c r="CSU987" s="211"/>
      <c r="CSV987" s="211"/>
      <c r="CSW987" s="211"/>
      <c r="CSX987" s="211"/>
      <c r="CSY987" s="211"/>
      <c r="CSZ987" s="211"/>
      <c r="CTA987" s="211"/>
      <c r="CTB987" s="211"/>
      <c r="CTC987" s="211"/>
      <c r="CTD987" s="211"/>
      <c r="CTE987" s="211"/>
      <c r="CTF987" s="211"/>
      <c r="CTG987" s="211"/>
      <c r="CTH987" s="211"/>
      <c r="CTI987" s="211"/>
      <c r="CTJ987" s="211"/>
      <c r="CTK987" s="211"/>
      <c r="CTL987" s="211"/>
      <c r="CTM987" s="211"/>
      <c r="CTN987" s="211"/>
      <c r="CTO987" s="211"/>
      <c r="CTP987" s="211"/>
      <c r="CTQ987" s="211"/>
      <c r="CTR987" s="211"/>
      <c r="CTS987" s="211"/>
      <c r="CTT987" s="211"/>
      <c r="CTU987" s="211"/>
      <c r="CTV987" s="211"/>
      <c r="CTW987" s="211"/>
      <c r="CTX987" s="211"/>
      <c r="CTY987" s="211"/>
      <c r="CTZ987" s="211"/>
      <c r="CUA987" s="211"/>
      <c r="CUB987" s="211"/>
      <c r="CUC987" s="211"/>
      <c r="CUD987" s="211"/>
      <c r="CUE987" s="211"/>
      <c r="CUF987" s="211"/>
      <c r="CUG987" s="211"/>
      <c r="CUH987" s="211"/>
      <c r="CUI987" s="211"/>
      <c r="CUJ987" s="211"/>
      <c r="CUK987" s="211"/>
      <c r="CUL987" s="211"/>
      <c r="CUM987" s="211"/>
      <c r="CUN987" s="211"/>
      <c r="CUO987" s="211"/>
      <c r="CUP987" s="211"/>
      <c r="CUQ987" s="211"/>
      <c r="CUR987" s="211"/>
      <c r="CUS987" s="211"/>
      <c r="CUT987" s="211"/>
      <c r="CUU987" s="211"/>
      <c r="CUV987" s="211"/>
      <c r="CUW987" s="211"/>
      <c r="CUX987" s="211"/>
      <c r="CUY987" s="211"/>
      <c r="CUZ987" s="211"/>
      <c r="CVA987" s="211"/>
      <c r="CVB987" s="211"/>
      <c r="CVC987" s="211"/>
      <c r="CVD987" s="211"/>
      <c r="CVE987" s="211"/>
      <c r="CVF987" s="211"/>
      <c r="CVG987" s="211"/>
      <c r="CVH987" s="211"/>
      <c r="CVI987" s="211"/>
      <c r="CVJ987" s="211"/>
      <c r="CVK987" s="211"/>
      <c r="CVL987" s="211"/>
      <c r="CVM987" s="211"/>
      <c r="CVN987" s="211"/>
      <c r="CVO987" s="211"/>
      <c r="CVP987" s="211"/>
      <c r="CVQ987" s="211"/>
      <c r="CVR987" s="211"/>
      <c r="CVS987" s="211"/>
      <c r="CVT987" s="211"/>
      <c r="CVU987" s="211"/>
      <c r="CVV987" s="211"/>
      <c r="CVW987" s="211"/>
      <c r="CVX987" s="211"/>
      <c r="CVY987" s="211"/>
      <c r="CVZ987" s="211"/>
      <c r="CWA987" s="211"/>
      <c r="CWB987" s="211"/>
      <c r="CWC987" s="211"/>
      <c r="CWD987" s="211"/>
      <c r="CWE987" s="211"/>
      <c r="CWF987" s="211"/>
      <c r="CWG987" s="211"/>
      <c r="CWH987" s="211"/>
      <c r="CWI987" s="211"/>
      <c r="CWJ987" s="211"/>
      <c r="CWK987" s="211"/>
      <c r="CWL987" s="211"/>
      <c r="CWM987" s="211"/>
      <c r="CWN987" s="211"/>
      <c r="CWO987" s="211"/>
      <c r="CWP987" s="211"/>
      <c r="CWQ987" s="211"/>
      <c r="CWR987" s="211"/>
      <c r="CWS987" s="211"/>
      <c r="CWT987" s="211"/>
      <c r="CWU987" s="211"/>
      <c r="CWV987" s="211"/>
      <c r="CWW987" s="211"/>
      <c r="CWX987" s="211"/>
      <c r="CWY987" s="211"/>
      <c r="CWZ987" s="211"/>
      <c r="CXA987" s="211"/>
      <c r="CXB987" s="211"/>
      <c r="CXC987" s="211"/>
      <c r="CXD987" s="211"/>
      <c r="CXE987" s="211"/>
      <c r="CXF987" s="211"/>
      <c r="CXG987" s="211"/>
      <c r="CXH987" s="211"/>
      <c r="CXI987" s="211"/>
      <c r="CXJ987" s="211"/>
      <c r="CXK987" s="211"/>
      <c r="CXL987" s="211"/>
      <c r="CXM987" s="211"/>
      <c r="CXN987" s="211"/>
      <c r="CXO987" s="211"/>
      <c r="CXP987" s="211"/>
      <c r="CXQ987" s="211"/>
      <c r="CXR987" s="211"/>
      <c r="CXS987" s="211"/>
      <c r="CXT987" s="211"/>
      <c r="CXU987" s="211"/>
      <c r="CXV987" s="211"/>
      <c r="CXW987" s="211"/>
      <c r="CXX987" s="211"/>
      <c r="CXY987" s="211"/>
      <c r="CXZ987" s="211"/>
      <c r="CYA987" s="211"/>
      <c r="CYB987" s="211"/>
      <c r="CYC987" s="211"/>
      <c r="CYD987" s="211"/>
      <c r="CYE987" s="211"/>
      <c r="CYF987" s="211"/>
      <c r="CYG987" s="211"/>
      <c r="CYH987" s="211"/>
      <c r="CYI987" s="211"/>
      <c r="CYJ987" s="211"/>
      <c r="CYK987" s="211"/>
      <c r="CYL987" s="211"/>
      <c r="CYM987" s="211"/>
      <c r="CYN987" s="211"/>
      <c r="CYO987" s="211"/>
      <c r="CYP987" s="211"/>
      <c r="CYQ987" s="211"/>
      <c r="CYR987" s="211"/>
      <c r="CYS987" s="211"/>
      <c r="CYT987" s="211"/>
      <c r="CYU987" s="211"/>
      <c r="CYV987" s="211"/>
      <c r="CYW987" s="211"/>
      <c r="CYX987" s="211"/>
      <c r="CYY987" s="211"/>
      <c r="CYZ987" s="211"/>
      <c r="CZA987" s="211"/>
      <c r="CZB987" s="211"/>
      <c r="CZC987" s="211"/>
      <c r="CZD987" s="211"/>
      <c r="CZE987" s="211"/>
      <c r="CZF987" s="211"/>
      <c r="CZG987" s="211"/>
      <c r="CZH987" s="211"/>
      <c r="CZI987" s="211"/>
      <c r="CZJ987" s="211"/>
      <c r="CZK987" s="211"/>
      <c r="CZL987" s="211"/>
      <c r="CZM987" s="211"/>
      <c r="CZN987" s="211"/>
      <c r="CZO987" s="211"/>
      <c r="CZP987" s="211"/>
      <c r="CZQ987" s="211"/>
      <c r="CZR987" s="211"/>
      <c r="CZS987" s="211"/>
      <c r="CZT987" s="211"/>
      <c r="CZU987" s="211"/>
      <c r="CZV987" s="211"/>
      <c r="CZW987" s="211"/>
      <c r="CZX987" s="211"/>
      <c r="CZY987" s="211"/>
      <c r="CZZ987" s="211"/>
      <c r="DAA987" s="211"/>
      <c r="DAB987" s="211"/>
      <c r="DAC987" s="211"/>
      <c r="DAD987" s="211"/>
      <c r="DAE987" s="211"/>
      <c r="DAF987" s="211"/>
      <c r="DAG987" s="211"/>
      <c r="DAH987" s="211"/>
      <c r="DAI987" s="211"/>
      <c r="DAJ987" s="211"/>
      <c r="DAK987" s="211"/>
      <c r="DAL987" s="211"/>
      <c r="DAM987" s="211"/>
      <c r="DAN987" s="211"/>
      <c r="DAO987" s="211"/>
      <c r="DAP987" s="211"/>
      <c r="DAQ987" s="211"/>
      <c r="DAR987" s="211"/>
      <c r="DAS987" s="211"/>
      <c r="DAT987" s="211"/>
      <c r="DAU987" s="211"/>
      <c r="DAV987" s="211"/>
      <c r="DAW987" s="211"/>
      <c r="DAX987" s="211"/>
      <c r="DAY987" s="211"/>
      <c r="DAZ987" s="211"/>
      <c r="DBA987" s="211"/>
      <c r="DBB987" s="211"/>
      <c r="DBC987" s="211"/>
      <c r="DBD987" s="211"/>
      <c r="DBE987" s="211"/>
      <c r="DBF987" s="211"/>
      <c r="DBG987" s="211"/>
      <c r="DBH987" s="211"/>
      <c r="DBI987" s="211"/>
      <c r="DBJ987" s="211"/>
      <c r="DBK987" s="211"/>
      <c r="DBL987" s="211"/>
      <c r="DBM987" s="211"/>
      <c r="DBN987" s="211"/>
      <c r="DBO987" s="211"/>
      <c r="DBP987" s="211"/>
      <c r="DBQ987" s="211"/>
      <c r="DBR987" s="211"/>
      <c r="DBS987" s="211"/>
      <c r="DBT987" s="211"/>
      <c r="DBU987" s="211"/>
      <c r="DBV987" s="211"/>
      <c r="DBW987" s="211"/>
      <c r="DBX987" s="211"/>
      <c r="DBY987" s="211"/>
      <c r="DBZ987" s="211"/>
      <c r="DCA987" s="211"/>
      <c r="DCB987" s="211"/>
      <c r="DCC987" s="211"/>
      <c r="DCD987" s="211"/>
      <c r="DCE987" s="211"/>
      <c r="DCF987" s="211"/>
      <c r="DCG987" s="211"/>
      <c r="DCH987" s="211"/>
      <c r="DCI987" s="211"/>
      <c r="DCJ987" s="211"/>
      <c r="DCK987" s="211"/>
      <c r="DCL987" s="211"/>
      <c r="DCM987" s="211"/>
      <c r="DCN987" s="211"/>
      <c r="DCO987" s="211"/>
      <c r="DCP987" s="211"/>
      <c r="DCQ987" s="211"/>
      <c r="DCR987" s="211"/>
      <c r="DCS987" s="211"/>
      <c r="DCT987" s="211"/>
      <c r="DCU987" s="211"/>
      <c r="DCV987" s="211"/>
      <c r="DCW987" s="211"/>
      <c r="DCX987" s="211"/>
      <c r="DCY987" s="211"/>
      <c r="DCZ987" s="211"/>
      <c r="DDA987" s="211"/>
      <c r="DDB987" s="211"/>
      <c r="DDC987" s="211"/>
      <c r="DDD987" s="211"/>
      <c r="DDE987" s="211"/>
      <c r="DDF987" s="211"/>
      <c r="DDG987" s="211"/>
      <c r="DDH987" s="211"/>
      <c r="DDI987" s="211"/>
      <c r="DDJ987" s="211"/>
      <c r="DDK987" s="211"/>
      <c r="DDL987" s="211"/>
      <c r="DDM987" s="211"/>
      <c r="DDN987" s="211"/>
      <c r="DDO987" s="211"/>
      <c r="DDP987" s="211"/>
      <c r="DDQ987" s="211"/>
      <c r="DDR987" s="211"/>
      <c r="DDS987" s="211"/>
      <c r="DDT987" s="211"/>
      <c r="DDU987" s="211"/>
      <c r="DDV987" s="211"/>
      <c r="DDW987" s="211"/>
      <c r="DDX987" s="211"/>
      <c r="DDY987" s="211"/>
      <c r="DDZ987" s="211"/>
      <c r="DEA987" s="211"/>
      <c r="DEB987" s="211"/>
      <c r="DEC987" s="211"/>
      <c r="DED987" s="211"/>
      <c r="DEE987" s="211"/>
      <c r="DEF987" s="211"/>
      <c r="DEG987" s="211"/>
      <c r="DEH987" s="211"/>
      <c r="DEI987" s="211"/>
      <c r="DEJ987" s="211"/>
      <c r="DEK987" s="211"/>
      <c r="DEL987" s="211"/>
      <c r="DEM987" s="211"/>
      <c r="DEN987" s="211"/>
      <c r="DEO987" s="211"/>
      <c r="DEP987" s="211"/>
      <c r="DEQ987" s="211"/>
      <c r="DER987" s="211"/>
      <c r="DES987" s="211"/>
      <c r="DET987" s="211"/>
      <c r="DEU987" s="211"/>
      <c r="DEV987" s="211"/>
      <c r="DEW987" s="211"/>
      <c r="DEX987" s="211"/>
      <c r="DEY987" s="211"/>
      <c r="DEZ987" s="211"/>
      <c r="DFA987" s="211"/>
      <c r="DFB987" s="211"/>
      <c r="DFC987" s="211"/>
      <c r="DFD987" s="211"/>
      <c r="DFE987" s="211"/>
      <c r="DFF987" s="211"/>
      <c r="DFG987" s="211"/>
      <c r="DFH987" s="211"/>
      <c r="DFI987" s="211"/>
      <c r="DFJ987" s="211"/>
      <c r="DFK987" s="211"/>
      <c r="DFL987" s="211"/>
      <c r="DFM987" s="211"/>
      <c r="DFN987" s="211"/>
      <c r="DFO987" s="211"/>
      <c r="DFP987" s="211"/>
      <c r="DFQ987" s="211"/>
      <c r="DFR987" s="211"/>
      <c r="DFS987" s="211"/>
      <c r="DFT987" s="211"/>
      <c r="DFU987" s="211"/>
      <c r="DFV987" s="211"/>
      <c r="DFW987" s="211"/>
      <c r="DFX987" s="211"/>
      <c r="DFY987" s="211"/>
      <c r="DFZ987" s="211"/>
      <c r="DGA987" s="211"/>
      <c r="DGB987" s="211"/>
      <c r="DGC987" s="211"/>
      <c r="DGD987" s="211"/>
      <c r="DGE987" s="211"/>
      <c r="DGF987" s="211"/>
      <c r="DGG987" s="211"/>
      <c r="DGH987" s="211"/>
      <c r="DGI987" s="211"/>
      <c r="DGJ987" s="211"/>
      <c r="DGK987" s="211"/>
      <c r="DGL987" s="211"/>
      <c r="DGM987" s="211"/>
      <c r="DGN987" s="211"/>
      <c r="DGO987" s="211"/>
      <c r="DGP987" s="211"/>
      <c r="DGQ987" s="211"/>
      <c r="DGR987" s="211"/>
      <c r="DGS987" s="211"/>
      <c r="DGT987" s="211"/>
      <c r="DGU987" s="211"/>
      <c r="DGV987" s="211"/>
      <c r="DGW987" s="211"/>
      <c r="DGX987" s="211"/>
      <c r="DGY987" s="211"/>
      <c r="DGZ987" s="211"/>
      <c r="DHA987" s="211"/>
      <c r="DHB987" s="211"/>
      <c r="DHC987" s="211"/>
      <c r="DHD987" s="211"/>
      <c r="DHE987" s="211"/>
      <c r="DHF987" s="211"/>
      <c r="DHG987" s="211"/>
      <c r="DHH987" s="211"/>
      <c r="DHI987" s="211"/>
      <c r="DHJ987" s="211"/>
      <c r="DHK987" s="211"/>
      <c r="DHL987" s="211"/>
      <c r="DHM987" s="211"/>
      <c r="DHN987" s="211"/>
      <c r="DHO987" s="211"/>
      <c r="DHP987" s="211"/>
      <c r="DHQ987" s="211"/>
      <c r="DHR987" s="211"/>
      <c r="DHS987" s="211"/>
      <c r="DHT987" s="211"/>
      <c r="DHU987" s="211"/>
      <c r="DHV987" s="211"/>
      <c r="DHW987" s="211"/>
      <c r="DHX987" s="211"/>
      <c r="DHY987" s="211"/>
      <c r="DHZ987" s="211"/>
      <c r="DIA987" s="211"/>
      <c r="DIB987" s="211"/>
      <c r="DIC987" s="211"/>
      <c r="DID987" s="211"/>
      <c r="DIE987" s="211"/>
      <c r="DIF987" s="211"/>
      <c r="DIG987" s="211"/>
      <c r="DIH987" s="211"/>
      <c r="DII987" s="211"/>
      <c r="DIJ987" s="211"/>
      <c r="DIK987" s="211"/>
      <c r="DIL987" s="211"/>
      <c r="DIM987" s="211"/>
      <c r="DIN987" s="211"/>
      <c r="DIO987" s="211"/>
      <c r="DIP987" s="211"/>
      <c r="DIQ987" s="211"/>
      <c r="DIR987" s="211"/>
      <c r="DIS987" s="211"/>
      <c r="DIT987" s="211"/>
      <c r="DIU987" s="211"/>
      <c r="DIV987" s="211"/>
      <c r="DIW987" s="211"/>
      <c r="DIX987" s="211"/>
      <c r="DIY987" s="211"/>
      <c r="DIZ987" s="211"/>
      <c r="DJA987" s="211"/>
      <c r="DJB987" s="211"/>
      <c r="DJC987" s="211"/>
      <c r="DJD987" s="211"/>
      <c r="DJE987" s="211"/>
      <c r="DJF987" s="211"/>
      <c r="DJG987" s="211"/>
      <c r="DJH987" s="211"/>
      <c r="DJI987" s="211"/>
      <c r="DJJ987" s="211"/>
      <c r="DJK987" s="211"/>
      <c r="DJL987" s="211"/>
      <c r="DJM987" s="211"/>
      <c r="DJN987" s="211"/>
      <c r="DJO987" s="211"/>
      <c r="DJP987" s="211"/>
      <c r="DJQ987" s="211"/>
      <c r="DJR987" s="211"/>
      <c r="DJS987" s="211"/>
      <c r="DJT987" s="211"/>
      <c r="DJU987" s="211"/>
      <c r="DJV987" s="211"/>
      <c r="DJW987" s="211"/>
      <c r="DJX987" s="211"/>
      <c r="DJY987" s="211"/>
      <c r="DJZ987" s="211"/>
      <c r="DKA987" s="211"/>
      <c r="DKB987" s="211"/>
      <c r="DKC987" s="211"/>
      <c r="DKD987" s="211"/>
      <c r="DKE987" s="211"/>
      <c r="DKF987" s="211"/>
      <c r="DKG987" s="211"/>
      <c r="DKH987" s="211"/>
      <c r="DKI987" s="211"/>
      <c r="DKJ987" s="211"/>
      <c r="DKK987" s="211"/>
      <c r="DKL987" s="211"/>
      <c r="DKM987" s="211"/>
      <c r="DKN987" s="211"/>
      <c r="DKO987" s="211"/>
      <c r="DKP987" s="211"/>
      <c r="DKQ987" s="211"/>
      <c r="DKR987" s="211"/>
      <c r="DKS987" s="211"/>
      <c r="DKT987" s="211"/>
      <c r="DKU987" s="211"/>
      <c r="DKV987" s="211"/>
      <c r="DKW987" s="211"/>
      <c r="DKX987" s="211"/>
      <c r="DKY987" s="211"/>
      <c r="DKZ987" s="211"/>
      <c r="DLA987" s="211"/>
      <c r="DLB987" s="211"/>
      <c r="DLC987" s="211"/>
      <c r="DLD987" s="211"/>
      <c r="DLE987" s="211"/>
      <c r="DLF987" s="211"/>
      <c r="DLG987" s="211"/>
      <c r="DLH987" s="211"/>
      <c r="DLI987" s="211"/>
      <c r="DLJ987" s="211"/>
      <c r="DLK987" s="211"/>
      <c r="DLL987" s="211"/>
      <c r="DLM987" s="211"/>
      <c r="DLN987" s="211"/>
      <c r="DLO987" s="211"/>
      <c r="DLP987" s="211"/>
      <c r="DLQ987" s="211"/>
      <c r="DLR987" s="211"/>
      <c r="DLS987" s="211"/>
      <c r="DLT987" s="211"/>
      <c r="DLU987" s="211"/>
      <c r="DLV987" s="211"/>
      <c r="DLW987" s="211"/>
      <c r="DLX987" s="211"/>
      <c r="DLY987" s="211"/>
      <c r="DLZ987" s="211"/>
      <c r="DMA987" s="211"/>
      <c r="DMB987" s="211"/>
      <c r="DMC987" s="211"/>
      <c r="DMD987" s="211"/>
      <c r="DME987" s="211"/>
      <c r="DMF987" s="211"/>
      <c r="DMG987" s="211"/>
      <c r="DMH987" s="211"/>
      <c r="DMI987" s="211"/>
      <c r="DMJ987" s="211"/>
      <c r="DMK987" s="211"/>
      <c r="DML987" s="211"/>
      <c r="DMM987" s="211"/>
      <c r="DMN987" s="211"/>
      <c r="DMO987" s="211"/>
      <c r="DMP987" s="211"/>
      <c r="DMQ987" s="211"/>
      <c r="DMR987" s="211"/>
      <c r="DMS987" s="211"/>
      <c r="DMT987" s="211"/>
      <c r="DMU987" s="211"/>
      <c r="DMV987" s="211"/>
      <c r="DMW987" s="211"/>
      <c r="DMX987" s="211"/>
      <c r="DMY987" s="211"/>
      <c r="DMZ987" s="211"/>
      <c r="DNA987" s="211"/>
      <c r="DNB987" s="211"/>
      <c r="DNC987" s="211"/>
      <c r="DND987" s="211"/>
      <c r="DNE987" s="211"/>
      <c r="DNF987" s="211"/>
      <c r="DNG987" s="211"/>
      <c r="DNH987" s="211"/>
      <c r="DNI987" s="211"/>
      <c r="DNJ987" s="211"/>
      <c r="DNK987" s="211"/>
      <c r="DNL987" s="211"/>
      <c r="DNM987" s="211"/>
      <c r="DNN987" s="211"/>
      <c r="DNO987" s="211"/>
      <c r="DNP987" s="211"/>
      <c r="DNQ987" s="211"/>
      <c r="DNR987" s="211"/>
      <c r="DNS987" s="211"/>
      <c r="DNT987" s="211"/>
      <c r="DNU987" s="211"/>
      <c r="DNV987" s="211"/>
      <c r="DNW987" s="211"/>
      <c r="DNX987" s="211"/>
      <c r="DNY987" s="211"/>
      <c r="DNZ987" s="211"/>
      <c r="DOA987" s="211"/>
      <c r="DOB987" s="211"/>
      <c r="DOC987" s="211"/>
      <c r="DOD987" s="211"/>
      <c r="DOE987" s="211"/>
      <c r="DOF987" s="211"/>
      <c r="DOG987" s="211"/>
      <c r="DOH987" s="211"/>
      <c r="DOI987" s="211"/>
      <c r="DOJ987" s="211"/>
      <c r="DOK987" s="211"/>
      <c r="DOL987" s="211"/>
      <c r="DOM987" s="211"/>
      <c r="DON987" s="211"/>
      <c r="DOO987" s="211"/>
      <c r="DOP987" s="211"/>
      <c r="DOQ987" s="211"/>
      <c r="DOR987" s="211"/>
      <c r="DOS987" s="211"/>
      <c r="DOT987" s="211"/>
      <c r="DOU987" s="211"/>
      <c r="DOV987" s="211"/>
      <c r="DOW987" s="211"/>
      <c r="DOX987" s="211"/>
      <c r="DOY987" s="211"/>
      <c r="DOZ987" s="211"/>
      <c r="DPA987" s="211"/>
      <c r="DPB987" s="211"/>
      <c r="DPC987" s="211"/>
      <c r="DPD987" s="211"/>
      <c r="DPE987" s="211"/>
      <c r="DPF987" s="211"/>
      <c r="DPG987" s="211"/>
      <c r="DPH987" s="211"/>
      <c r="DPI987" s="211"/>
      <c r="DPJ987" s="211"/>
      <c r="DPK987" s="211"/>
      <c r="DPL987" s="211"/>
      <c r="DPM987" s="211"/>
      <c r="DPN987" s="211"/>
      <c r="DPO987" s="211"/>
      <c r="DPP987" s="211"/>
      <c r="DPQ987" s="211"/>
      <c r="DPR987" s="211"/>
      <c r="DPS987" s="211"/>
      <c r="DPT987" s="211"/>
      <c r="DPU987" s="211"/>
      <c r="DPV987" s="211"/>
      <c r="DPW987" s="211"/>
      <c r="DPX987" s="211"/>
      <c r="DPY987" s="211"/>
      <c r="DPZ987" s="211"/>
      <c r="DQA987" s="211"/>
      <c r="DQB987" s="211"/>
      <c r="DQC987" s="211"/>
      <c r="DQD987" s="211"/>
      <c r="DQE987" s="211"/>
      <c r="DQF987" s="211"/>
      <c r="DQG987" s="211"/>
      <c r="DQH987" s="211"/>
      <c r="DQI987" s="211"/>
      <c r="DQJ987" s="211"/>
      <c r="DQK987" s="211"/>
      <c r="DQL987" s="211"/>
      <c r="DQM987" s="211"/>
      <c r="DQN987" s="211"/>
      <c r="DQO987" s="211"/>
      <c r="DQP987" s="211"/>
      <c r="DQQ987" s="211"/>
      <c r="DQR987" s="211"/>
      <c r="DQS987" s="211"/>
      <c r="DQT987" s="211"/>
      <c r="DQU987" s="211"/>
      <c r="DQV987" s="211"/>
      <c r="DQW987" s="211"/>
      <c r="DQX987" s="211"/>
      <c r="DQY987" s="211"/>
      <c r="DQZ987" s="211"/>
      <c r="DRA987" s="211"/>
      <c r="DRB987" s="211"/>
      <c r="DRC987" s="211"/>
      <c r="DRD987" s="211"/>
      <c r="DRE987" s="211"/>
      <c r="DRF987" s="211"/>
      <c r="DRG987" s="211"/>
      <c r="DRH987" s="211"/>
      <c r="DRI987" s="211"/>
      <c r="DRJ987" s="211"/>
      <c r="DRK987" s="211"/>
      <c r="DRL987" s="211"/>
      <c r="DRM987" s="211"/>
      <c r="DRN987" s="211"/>
      <c r="DRO987" s="211"/>
      <c r="DRP987" s="211"/>
      <c r="DRQ987" s="211"/>
      <c r="DRR987" s="211"/>
      <c r="DRS987" s="211"/>
      <c r="DRT987" s="211"/>
      <c r="DRU987" s="211"/>
      <c r="DRV987" s="211"/>
      <c r="DRW987" s="211"/>
      <c r="DRX987" s="211"/>
      <c r="DRY987" s="211"/>
      <c r="DRZ987" s="211"/>
      <c r="DSA987" s="211"/>
      <c r="DSB987" s="211"/>
      <c r="DSC987" s="211"/>
      <c r="DSD987" s="211"/>
      <c r="DSE987" s="211"/>
      <c r="DSF987" s="211"/>
      <c r="DSG987" s="211"/>
      <c r="DSH987" s="211"/>
      <c r="DSI987" s="211"/>
      <c r="DSJ987" s="211"/>
      <c r="DSK987" s="211"/>
      <c r="DSL987" s="211"/>
      <c r="DSM987" s="211"/>
      <c r="DSN987" s="211"/>
      <c r="DSO987" s="211"/>
      <c r="DSP987" s="211"/>
      <c r="DSQ987" s="211"/>
      <c r="DSR987" s="211"/>
      <c r="DSS987" s="211"/>
      <c r="DST987" s="211"/>
      <c r="DSU987" s="211"/>
      <c r="DSV987" s="211"/>
      <c r="DSW987" s="211"/>
      <c r="DSX987" s="211"/>
      <c r="DSY987" s="211"/>
      <c r="DSZ987" s="211"/>
      <c r="DTA987" s="211"/>
      <c r="DTB987" s="211"/>
      <c r="DTC987" s="211"/>
      <c r="DTD987" s="211"/>
      <c r="DTE987" s="211"/>
      <c r="DTF987" s="211"/>
      <c r="DTG987" s="211"/>
      <c r="DTH987" s="211"/>
      <c r="DTI987" s="211"/>
      <c r="DTJ987" s="211"/>
      <c r="DTK987" s="211"/>
      <c r="DTL987" s="211"/>
      <c r="DTM987" s="211"/>
      <c r="DTN987" s="211"/>
      <c r="DTO987" s="211"/>
      <c r="DTP987" s="211"/>
      <c r="DTQ987" s="211"/>
      <c r="DTR987" s="211"/>
      <c r="DTS987" s="211"/>
      <c r="DTT987" s="211"/>
      <c r="DTU987" s="211"/>
      <c r="DTV987" s="211"/>
      <c r="DTW987" s="211"/>
      <c r="DTX987" s="211"/>
      <c r="DTY987" s="211"/>
      <c r="DTZ987" s="211"/>
      <c r="DUA987" s="211"/>
      <c r="DUB987" s="211"/>
      <c r="DUC987" s="211"/>
      <c r="DUD987" s="211"/>
      <c r="DUE987" s="211"/>
      <c r="DUF987" s="211"/>
      <c r="DUG987" s="211"/>
      <c r="DUH987" s="211"/>
      <c r="DUI987" s="211"/>
      <c r="DUJ987" s="211"/>
      <c r="DUK987" s="211"/>
      <c r="DUL987" s="211"/>
      <c r="DUM987" s="211"/>
      <c r="DUN987" s="211"/>
      <c r="DUO987" s="211"/>
      <c r="DUP987" s="211"/>
      <c r="DUQ987" s="211"/>
      <c r="DUR987" s="211"/>
      <c r="DUS987" s="211"/>
      <c r="DUT987" s="211"/>
      <c r="DUU987" s="211"/>
      <c r="DUV987" s="211"/>
      <c r="DUW987" s="211"/>
      <c r="DUX987" s="211"/>
      <c r="DUY987" s="211"/>
      <c r="DUZ987" s="211"/>
      <c r="DVA987" s="211"/>
      <c r="DVB987" s="211"/>
      <c r="DVC987" s="211"/>
      <c r="DVD987" s="211"/>
      <c r="DVE987" s="211"/>
      <c r="DVF987" s="211"/>
      <c r="DVG987" s="211"/>
      <c r="DVH987" s="211"/>
      <c r="DVI987" s="211"/>
      <c r="DVJ987" s="211"/>
      <c r="DVK987" s="211"/>
      <c r="DVL987" s="211"/>
      <c r="DVM987" s="211"/>
      <c r="DVN987" s="211"/>
      <c r="DVO987" s="211"/>
      <c r="DVP987" s="211"/>
      <c r="DVQ987" s="211"/>
      <c r="DVR987" s="211"/>
      <c r="DVS987" s="211"/>
      <c r="DVT987" s="211"/>
      <c r="DVU987" s="211"/>
      <c r="DVV987" s="211"/>
      <c r="DVW987" s="211"/>
      <c r="DVX987" s="211"/>
      <c r="DVY987" s="211"/>
      <c r="DVZ987" s="211"/>
      <c r="DWA987" s="211"/>
      <c r="DWB987" s="211"/>
      <c r="DWC987" s="211"/>
      <c r="DWD987" s="211"/>
      <c r="DWE987" s="211"/>
      <c r="DWF987" s="211"/>
      <c r="DWG987" s="211"/>
      <c r="DWH987" s="211"/>
      <c r="DWI987" s="211"/>
      <c r="DWJ987" s="211"/>
      <c r="DWK987" s="211"/>
      <c r="DWL987" s="211"/>
      <c r="DWM987" s="211"/>
      <c r="DWN987" s="211"/>
      <c r="DWO987" s="211"/>
      <c r="DWP987" s="211"/>
      <c r="DWQ987" s="211"/>
      <c r="DWR987" s="211"/>
      <c r="DWS987" s="211"/>
      <c r="DWT987" s="211"/>
      <c r="DWU987" s="211"/>
      <c r="DWV987" s="211"/>
      <c r="DWW987" s="211"/>
      <c r="DWX987" s="211"/>
      <c r="DWY987" s="211"/>
      <c r="DWZ987" s="211"/>
      <c r="DXA987" s="211"/>
      <c r="DXB987" s="211"/>
      <c r="DXC987" s="211"/>
      <c r="DXD987" s="211"/>
      <c r="DXE987" s="211"/>
      <c r="DXF987" s="211"/>
      <c r="DXG987" s="211"/>
      <c r="DXH987" s="211"/>
      <c r="DXI987" s="211"/>
      <c r="DXJ987" s="211"/>
      <c r="DXK987" s="211"/>
      <c r="DXL987" s="211"/>
      <c r="DXM987" s="211"/>
      <c r="DXN987" s="211"/>
      <c r="DXO987" s="211"/>
      <c r="DXP987" s="211"/>
      <c r="DXQ987" s="211"/>
      <c r="DXR987" s="211"/>
      <c r="DXS987" s="211"/>
      <c r="DXT987" s="211"/>
      <c r="DXU987" s="211"/>
      <c r="DXV987" s="211"/>
      <c r="DXW987" s="211"/>
      <c r="DXX987" s="211"/>
      <c r="DXY987" s="211"/>
      <c r="DXZ987" s="211"/>
      <c r="DYA987" s="211"/>
      <c r="DYB987" s="211"/>
      <c r="DYC987" s="211"/>
      <c r="DYD987" s="211"/>
      <c r="DYE987" s="211"/>
      <c r="DYF987" s="211"/>
      <c r="DYG987" s="211"/>
      <c r="DYH987" s="211"/>
      <c r="DYI987" s="211"/>
      <c r="DYJ987" s="211"/>
      <c r="DYK987" s="211"/>
      <c r="DYL987" s="211"/>
      <c r="DYM987" s="211"/>
      <c r="DYN987" s="211"/>
      <c r="DYO987" s="211"/>
      <c r="DYP987" s="211"/>
      <c r="DYQ987" s="211"/>
      <c r="DYR987" s="211"/>
      <c r="DYS987" s="211"/>
      <c r="DYT987" s="211"/>
      <c r="DYU987" s="211"/>
      <c r="DYV987" s="211"/>
      <c r="DYW987" s="211"/>
      <c r="DYX987" s="211"/>
      <c r="DYY987" s="211"/>
      <c r="DYZ987" s="211"/>
      <c r="DZA987" s="211"/>
      <c r="DZB987" s="211"/>
      <c r="DZC987" s="211"/>
      <c r="DZD987" s="211"/>
      <c r="DZE987" s="211"/>
      <c r="DZF987" s="211"/>
      <c r="DZG987" s="211"/>
      <c r="DZH987" s="211"/>
      <c r="DZI987" s="211"/>
      <c r="DZJ987" s="211"/>
      <c r="DZK987" s="211"/>
      <c r="DZL987" s="211"/>
      <c r="DZM987" s="211"/>
      <c r="DZN987" s="211"/>
      <c r="DZO987" s="211"/>
      <c r="DZP987" s="211"/>
      <c r="DZQ987" s="211"/>
      <c r="DZR987" s="211"/>
      <c r="DZS987" s="211"/>
      <c r="DZT987" s="211"/>
      <c r="DZU987" s="211"/>
      <c r="DZV987" s="211"/>
      <c r="DZW987" s="211"/>
      <c r="DZX987" s="211"/>
      <c r="DZY987" s="211"/>
      <c r="DZZ987" s="211"/>
      <c r="EAA987" s="211"/>
      <c r="EAB987" s="211"/>
      <c r="EAC987" s="211"/>
      <c r="EAD987" s="211"/>
      <c r="EAE987" s="211"/>
      <c r="EAF987" s="211"/>
      <c r="EAG987" s="211"/>
      <c r="EAH987" s="211"/>
      <c r="EAI987" s="211"/>
      <c r="EAJ987" s="211"/>
      <c r="EAK987" s="211"/>
      <c r="EAL987" s="211"/>
      <c r="EAM987" s="211"/>
      <c r="EAN987" s="211"/>
      <c r="EAO987" s="211"/>
      <c r="EAP987" s="211"/>
      <c r="EAQ987" s="211"/>
      <c r="EAR987" s="211"/>
      <c r="EAS987" s="211"/>
      <c r="EAT987" s="211"/>
      <c r="EAU987" s="211"/>
      <c r="EAV987" s="211"/>
      <c r="EAW987" s="211"/>
      <c r="EAX987" s="211"/>
      <c r="EAY987" s="211"/>
      <c r="EAZ987" s="211"/>
      <c r="EBA987" s="211"/>
      <c r="EBB987" s="211"/>
      <c r="EBC987" s="211"/>
      <c r="EBD987" s="211"/>
      <c r="EBE987" s="211"/>
      <c r="EBF987" s="211"/>
      <c r="EBG987" s="211"/>
      <c r="EBH987" s="211"/>
      <c r="EBI987" s="211"/>
      <c r="EBJ987" s="211"/>
      <c r="EBK987" s="211"/>
      <c r="EBL987" s="211"/>
      <c r="EBM987" s="211"/>
      <c r="EBN987" s="211"/>
      <c r="EBO987" s="211"/>
      <c r="EBP987" s="211"/>
      <c r="EBQ987" s="211"/>
      <c r="EBR987" s="211"/>
      <c r="EBS987" s="211"/>
      <c r="EBT987" s="211"/>
      <c r="EBU987" s="211"/>
      <c r="EBV987" s="211"/>
      <c r="EBW987" s="211"/>
      <c r="EBX987" s="211"/>
      <c r="EBY987" s="211"/>
      <c r="EBZ987" s="211"/>
      <c r="ECA987" s="211"/>
      <c r="ECB987" s="211"/>
      <c r="ECC987" s="211"/>
      <c r="ECD987" s="211"/>
      <c r="ECE987" s="211"/>
      <c r="ECF987" s="211"/>
      <c r="ECG987" s="211"/>
      <c r="ECH987" s="211"/>
      <c r="ECI987" s="211"/>
      <c r="ECJ987" s="211"/>
      <c r="ECK987" s="211"/>
      <c r="ECL987" s="211"/>
      <c r="ECM987" s="211"/>
      <c r="ECN987" s="211"/>
      <c r="ECO987" s="211"/>
      <c r="ECP987" s="211"/>
      <c r="ECQ987" s="211"/>
      <c r="ECR987" s="211"/>
      <c r="ECS987" s="211"/>
      <c r="ECT987" s="211"/>
      <c r="ECU987" s="211"/>
      <c r="ECV987" s="211"/>
      <c r="ECW987" s="211"/>
      <c r="ECX987" s="211"/>
      <c r="ECY987" s="211"/>
      <c r="ECZ987" s="211"/>
      <c r="EDA987" s="211"/>
      <c r="EDB987" s="211"/>
      <c r="EDC987" s="211"/>
      <c r="EDD987" s="211"/>
      <c r="EDE987" s="211"/>
      <c r="EDF987" s="211"/>
      <c r="EDG987" s="211"/>
      <c r="EDH987" s="211"/>
      <c r="EDI987" s="211"/>
      <c r="EDJ987" s="211"/>
      <c r="EDK987" s="211"/>
      <c r="EDL987" s="211"/>
      <c r="EDM987" s="211"/>
      <c r="EDN987" s="211"/>
      <c r="EDO987" s="211"/>
      <c r="EDP987" s="211"/>
      <c r="EDQ987" s="211"/>
      <c r="EDR987" s="211"/>
      <c r="EDS987" s="211"/>
      <c r="EDT987" s="211"/>
      <c r="EDU987" s="211"/>
      <c r="EDV987" s="211"/>
      <c r="EDW987" s="211"/>
      <c r="EDX987" s="211"/>
      <c r="EDY987" s="211"/>
      <c r="EDZ987" s="211"/>
      <c r="EEA987" s="211"/>
      <c r="EEB987" s="211"/>
      <c r="EEC987" s="211"/>
      <c r="EED987" s="211"/>
      <c r="EEE987" s="211"/>
      <c r="EEF987" s="211"/>
      <c r="EEG987" s="211"/>
      <c r="EEH987" s="211"/>
      <c r="EEI987" s="211"/>
      <c r="EEJ987" s="211"/>
      <c r="EEK987" s="211"/>
      <c r="EEL987" s="211"/>
      <c r="EEM987" s="211"/>
      <c r="EEN987" s="211"/>
      <c r="EEO987" s="211"/>
      <c r="EEP987" s="211"/>
      <c r="EEQ987" s="211"/>
      <c r="EER987" s="211"/>
      <c r="EES987" s="211"/>
      <c r="EET987" s="211"/>
      <c r="EEU987" s="211"/>
      <c r="EEV987" s="211"/>
      <c r="EEW987" s="211"/>
      <c r="EEX987" s="211"/>
      <c r="EEY987" s="211"/>
      <c r="EEZ987" s="211"/>
      <c r="EFA987" s="211"/>
      <c r="EFB987" s="211"/>
      <c r="EFC987" s="211"/>
      <c r="EFD987" s="211"/>
      <c r="EFE987" s="211"/>
      <c r="EFF987" s="211"/>
      <c r="EFG987" s="211"/>
      <c r="EFH987" s="211"/>
      <c r="EFI987" s="211"/>
      <c r="EFJ987" s="211"/>
      <c r="EFK987" s="211"/>
      <c r="EFL987" s="211"/>
      <c r="EFM987" s="211"/>
      <c r="EFN987" s="211"/>
      <c r="EFO987" s="211"/>
      <c r="EFP987" s="211"/>
      <c r="EFQ987" s="211"/>
      <c r="EFR987" s="211"/>
      <c r="EFS987" s="211"/>
      <c r="EFT987" s="211"/>
      <c r="EFU987" s="211"/>
      <c r="EFV987" s="211"/>
      <c r="EFW987" s="211"/>
      <c r="EFX987" s="211"/>
      <c r="EFY987" s="211"/>
      <c r="EFZ987" s="211"/>
      <c r="EGA987" s="211"/>
      <c r="EGB987" s="211"/>
      <c r="EGC987" s="211"/>
      <c r="EGD987" s="211"/>
      <c r="EGE987" s="211"/>
      <c r="EGF987" s="211"/>
      <c r="EGG987" s="211"/>
      <c r="EGH987" s="211"/>
      <c r="EGI987" s="211"/>
      <c r="EGJ987" s="211"/>
      <c r="EGK987" s="211"/>
      <c r="EGL987" s="211"/>
      <c r="EGM987" s="211"/>
      <c r="EGN987" s="211"/>
      <c r="EGO987" s="211"/>
      <c r="EGP987" s="211"/>
      <c r="EGQ987" s="211"/>
      <c r="EGR987" s="211"/>
      <c r="EGS987" s="211"/>
      <c r="EGT987" s="211"/>
      <c r="EGU987" s="211"/>
      <c r="EGV987" s="211"/>
      <c r="EGW987" s="211"/>
      <c r="EGX987" s="211"/>
      <c r="EGY987" s="211"/>
      <c r="EGZ987" s="211"/>
      <c r="EHA987" s="211"/>
      <c r="EHB987" s="211"/>
      <c r="EHC987" s="211"/>
      <c r="EHD987" s="211"/>
      <c r="EHE987" s="211"/>
      <c r="EHF987" s="211"/>
      <c r="EHG987" s="211"/>
      <c r="EHH987" s="211"/>
      <c r="EHI987" s="211"/>
      <c r="EHJ987" s="211"/>
      <c r="EHK987" s="211"/>
      <c r="EHL987" s="211"/>
      <c r="EHM987" s="211"/>
      <c r="EHN987" s="211"/>
      <c r="EHO987" s="211"/>
      <c r="EHP987" s="211"/>
      <c r="EHQ987" s="211"/>
      <c r="EHR987" s="211"/>
      <c r="EHS987" s="211"/>
      <c r="EHT987" s="211"/>
      <c r="EHU987" s="211"/>
      <c r="EHV987" s="211"/>
      <c r="EHW987" s="211"/>
      <c r="EHX987" s="211"/>
      <c r="EHY987" s="211"/>
      <c r="EHZ987" s="211"/>
      <c r="EIA987" s="211"/>
      <c r="EIB987" s="211"/>
      <c r="EIC987" s="211"/>
      <c r="EID987" s="211"/>
      <c r="EIE987" s="211"/>
      <c r="EIF987" s="211"/>
      <c r="EIG987" s="211"/>
      <c r="EIH987" s="211"/>
      <c r="EII987" s="211"/>
      <c r="EIJ987" s="211"/>
      <c r="EIK987" s="211"/>
      <c r="EIL987" s="211"/>
      <c r="EIM987" s="211"/>
      <c r="EIN987" s="211"/>
      <c r="EIO987" s="211"/>
      <c r="EIP987" s="211"/>
      <c r="EIQ987" s="211"/>
      <c r="EIR987" s="211"/>
      <c r="EIS987" s="211"/>
      <c r="EIT987" s="211"/>
      <c r="EIU987" s="211"/>
      <c r="EIV987" s="211"/>
      <c r="EIW987" s="211"/>
      <c r="EIX987" s="211"/>
      <c r="EIY987" s="211"/>
      <c r="EIZ987" s="211"/>
      <c r="EJA987" s="211"/>
      <c r="EJB987" s="211"/>
      <c r="EJC987" s="211"/>
      <c r="EJD987" s="211"/>
      <c r="EJE987" s="211"/>
      <c r="EJF987" s="211"/>
      <c r="EJG987" s="211"/>
      <c r="EJH987" s="211"/>
      <c r="EJI987" s="211"/>
      <c r="EJJ987" s="211"/>
      <c r="EJK987" s="211"/>
      <c r="EJL987" s="211"/>
      <c r="EJM987" s="211"/>
      <c r="EJN987" s="211"/>
      <c r="EJO987" s="211"/>
      <c r="EJP987" s="211"/>
      <c r="EJQ987" s="211"/>
      <c r="EJR987" s="211"/>
      <c r="EJS987" s="211"/>
      <c r="EJT987" s="211"/>
      <c r="EJU987" s="211"/>
      <c r="EJV987" s="211"/>
      <c r="EJW987" s="211"/>
      <c r="EJX987" s="211"/>
      <c r="EJY987" s="211"/>
      <c r="EJZ987" s="211"/>
      <c r="EKA987" s="211"/>
      <c r="EKB987" s="211"/>
      <c r="EKC987" s="211"/>
      <c r="EKD987" s="211"/>
      <c r="EKE987" s="211"/>
      <c r="EKF987" s="211"/>
      <c r="EKG987" s="211"/>
      <c r="EKH987" s="211"/>
      <c r="EKI987" s="211"/>
      <c r="EKJ987" s="211"/>
      <c r="EKK987" s="211"/>
      <c r="EKL987" s="211"/>
      <c r="EKM987" s="211"/>
      <c r="EKN987" s="211"/>
      <c r="EKO987" s="211"/>
      <c r="EKP987" s="211"/>
      <c r="EKQ987" s="211"/>
      <c r="EKR987" s="211"/>
      <c r="EKS987" s="211"/>
      <c r="EKT987" s="211"/>
      <c r="EKU987" s="211"/>
      <c r="EKV987" s="211"/>
      <c r="EKW987" s="211"/>
      <c r="EKX987" s="211"/>
      <c r="EKY987" s="211"/>
      <c r="EKZ987" s="211"/>
      <c r="ELA987" s="211"/>
      <c r="ELB987" s="211"/>
      <c r="ELC987" s="211"/>
      <c r="ELD987" s="211"/>
      <c r="ELE987" s="211"/>
      <c r="ELF987" s="211"/>
      <c r="ELG987" s="211"/>
      <c r="ELH987" s="211"/>
      <c r="ELI987" s="211"/>
      <c r="ELJ987" s="211"/>
      <c r="ELK987" s="211"/>
      <c r="ELL987" s="211"/>
      <c r="ELM987" s="211"/>
      <c r="ELN987" s="211"/>
      <c r="ELO987" s="211"/>
      <c r="ELP987" s="211"/>
      <c r="ELQ987" s="211"/>
      <c r="ELR987" s="211"/>
      <c r="ELS987" s="211"/>
      <c r="ELT987" s="211"/>
      <c r="ELU987" s="211"/>
      <c r="ELV987" s="211"/>
      <c r="ELW987" s="211"/>
      <c r="ELX987" s="211"/>
      <c r="ELY987" s="211"/>
      <c r="ELZ987" s="211"/>
      <c r="EMA987" s="211"/>
      <c r="EMB987" s="211"/>
      <c r="EMC987" s="211"/>
      <c r="EMD987" s="211"/>
      <c r="EME987" s="211"/>
      <c r="EMF987" s="211"/>
      <c r="EMG987" s="211"/>
      <c r="EMH987" s="211"/>
      <c r="EMI987" s="211"/>
      <c r="EMJ987" s="211"/>
      <c r="EMK987" s="211"/>
      <c r="EML987" s="211"/>
      <c r="EMM987" s="211"/>
      <c r="EMN987" s="211"/>
      <c r="EMO987" s="211"/>
      <c r="EMP987" s="211"/>
      <c r="EMQ987" s="211"/>
      <c r="EMR987" s="211"/>
      <c r="EMS987" s="211"/>
      <c r="EMT987" s="211"/>
      <c r="EMU987" s="211"/>
      <c r="EMV987" s="211"/>
      <c r="EMW987" s="211"/>
      <c r="EMX987" s="211"/>
      <c r="EMY987" s="211"/>
      <c r="EMZ987" s="211"/>
      <c r="ENA987" s="211"/>
      <c r="ENB987" s="211"/>
      <c r="ENC987" s="211"/>
      <c r="END987" s="211"/>
      <c r="ENE987" s="211"/>
      <c r="ENF987" s="211"/>
      <c r="ENG987" s="211"/>
      <c r="ENH987" s="211"/>
      <c r="ENI987" s="211"/>
      <c r="ENJ987" s="211"/>
      <c r="ENK987" s="211"/>
      <c r="ENL987" s="211"/>
      <c r="ENM987" s="211"/>
      <c r="ENN987" s="211"/>
      <c r="ENO987" s="211"/>
      <c r="ENP987" s="211"/>
      <c r="ENQ987" s="211"/>
      <c r="ENR987" s="211"/>
      <c r="ENS987" s="211"/>
      <c r="ENT987" s="211"/>
      <c r="ENU987" s="211"/>
      <c r="ENV987" s="211"/>
      <c r="ENW987" s="211"/>
      <c r="ENX987" s="211"/>
      <c r="ENY987" s="211"/>
      <c r="ENZ987" s="211"/>
      <c r="EOA987" s="211"/>
      <c r="EOB987" s="211"/>
      <c r="EOC987" s="211"/>
      <c r="EOD987" s="211"/>
      <c r="EOE987" s="211"/>
      <c r="EOF987" s="211"/>
      <c r="EOG987" s="211"/>
      <c r="EOH987" s="211"/>
      <c r="EOI987" s="211"/>
      <c r="EOJ987" s="211"/>
      <c r="EOK987" s="211"/>
      <c r="EOL987" s="211"/>
      <c r="EOM987" s="211"/>
      <c r="EON987" s="211"/>
      <c r="EOO987" s="211"/>
      <c r="EOP987" s="211"/>
      <c r="EOQ987" s="211"/>
      <c r="EOR987" s="211"/>
      <c r="EOS987" s="211"/>
      <c r="EOT987" s="211"/>
      <c r="EOU987" s="211"/>
      <c r="EOV987" s="211"/>
      <c r="EOW987" s="211"/>
      <c r="EOX987" s="211"/>
      <c r="EOY987" s="211"/>
      <c r="EOZ987" s="211"/>
      <c r="EPA987" s="211"/>
      <c r="EPB987" s="211"/>
      <c r="EPC987" s="211"/>
      <c r="EPD987" s="211"/>
      <c r="EPE987" s="211"/>
      <c r="EPF987" s="211"/>
      <c r="EPG987" s="211"/>
      <c r="EPH987" s="211"/>
      <c r="EPI987" s="211"/>
      <c r="EPJ987" s="211"/>
      <c r="EPK987" s="211"/>
      <c r="EPL987" s="211"/>
      <c r="EPM987" s="211"/>
      <c r="EPN987" s="211"/>
      <c r="EPO987" s="211"/>
      <c r="EPP987" s="211"/>
      <c r="EPQ987" s="211"/>
      <c r="EPR987" s="211"/>
      <c r="EPS987" s="211"/>
      <c r="EPT987" s="211"/>
      <c r="EPU987" s="211"/>
      <c r="EPV987" s="211"/>
      <c r="EPW987" s="211"/>
      <c r="EPX987" s="211"/>
      <c r="EPY987" s="211"/>
      <c r="EPZ987" s="211"/>
      <c r="EQA987" s="211"/>
      <c r="EQB987" s="211"/>
      <c r="EQC987" s="211"/>
      <c r="EQD987" s="211"/>
      <c r="EQE987" s="211"/>
      <c r="EQF987" s="211"/>
      <c r="EQG987" s="211"/>
      <c r="EQH987" s="211"/>
      <c r="EQI987" s="211"/>
      <c r="EQJ987" s="211"/>
      <c r="EQK987" s="211"/>
      <c r="EQL987" s="211"/>
      <c r="EQM987" s="211"/>
      <c r="EQN987" s="211"/>
      <c r="EQO987" s="211"/>
      <c r="EQP987" s="211"/>
      <c r="EQQ987" s="211"/>
      <c r="EQR987" s="211"/>
      <c r="EQS987" s="211"/>
      <c r="EQT987" s="211"/>
      <c r="EQU987" s="211"/>
      <c r="EQV987" s="211"/>
      <c r="EQW987" s="211"/>
      <c r="EQX987" s="211"/>
      <c r="EQY987" s="211"/>
      <c r="EQZ987" s="211"/>
      <c r="ERA987" s="211"/>
      <c r="ERB987" s="211"/>
      <c r="ERC987" s="211"/>
      <c r="ERD987" s="211"/>
      <c r="ERE987" s="211"/>
      <c r="ERF987" s="211"/>
      <c r="ERG987" s="211"/>
      <c r="ERH987" s="211"/>
      <c r="ERI987" s="211"/>
      <c r="ERJ987" s="211"/>
      <c r="ERK987" s="211"/>
      <c r="ERL987" s="211"/>
      <c r="ERM987" s="211"/>
      <c r="ERN987" s="211"/>
      <c r="ERO987" s="211"/>
      <c r="ERP987" s="211"/>
      <c r="ERQ987" s="211"/>
      <c r="ERR987" s="211"/>
      <c r="ERS987" s="211"/>
      <c r="ERT987" s="211"/>
      <c r="ERU987" s="211"/>
      <c r="ERV987" s="211"/>
      <c r="ERW987" s="211"/>
      <c r="ERX987" s="211"/>
      <c r="ERY987" s="211"/>
      <c r="ERZ987" s="211"/>
      <c r="ESA987" s="211"/>
      <c r="ESB987" s="211"/>
      <c r="ESC987" s="211"/>
      <c r="ESD987" s="211"/>
      <c r="ESE987" s="211"/>
      <c r="ESF987" s="211"/>
      <c r="ESG987" s="211"/>
      <c r="ESH987" s="211"/>
      <c r="ESI987" s="211"/>
      <c r="ESJ987" s="211"/>
      <c r="ESK987" s="211"/>
      <c r="ESL987" s="211"/>
      <c r="ESM987" s="211"/>
      <c r="ESN987" s="211"/>
      <c r="ESO987" s="211"/>
      <c r="ESP987" s="211"/>
      <c r="ESQ987" s="211"/>
      <c r="ESR987" s="211"/>
      <c r="ESS987" s="211"/>
      <c r="EST987" s="211"/>
      <c r="ESU987" s="211"/>
      <c r="ESV987" s="211"/>
      <c r="ESW987" s="211"/>
      <c r="ESX987" s="211"/>
      <c r="ESY987" s="211"/>
      <c r="ESZ987" s="211"/>
      <c r="ETA987" s="211"/>
      <c r="ETB987" s="211"/>
      <c r="ETC987" s="211"/>
      <c r="ETD987" s="211"/>
      <c r="ETE987" s="211"/>
      <c r="ETF987" s="211"/>
      <c r="ETG987" s="211"/>
      <c r="ETH987" s="211"/>
      <c r="ETI987" s="211"/>
      <c r="ETJ987" s="211"/>
      <c r="ETK987" s="211"/>
      <c r="ETL987" s="211"/>
      <c r="ETM987" s="211"/>
      <c r="ETN987" s="211"/>
      <c r="ETO987" s="211"/>
      <c r="ETP987" s="211"/>
      <c r="ETQ987" s="211"/>
      <c r="ETR987" s="211"/>
      <c r="ETS987" s="211"/>
      <c r="ETT987" s="211"/>
      <c r="ETU987" s="211"/>
      <c r="ETV987" s="211"/>
      <c r="ETW987" s="211"/>
      <c r="ETX987" s="211"/>
      <c r="ETY987" s="211"/>
      <c r="ETZ987" s="211"/>
      <c r="EUA987" s="211"/>
      <c r="EUB987" s="211"/>
      <c r="EUC987" s="211"/>
      <c r="EUD987" s="211"/>
      <c r="EUE987" s="211"/>
      <c r="EUF987" s="211"/>
      <c r="EUG987" s="211"/>
      <c r="EUH987" s="211"/>
      <c r="EUI987" s="211"/>
      <c r="EUJ987" s="211"/>
      <c r="EUK987" s="211"/>
      <c r="EUL987" s="211"/>
      <c r="EUM987" s="211"/>
      <c r="EUN987" s="211"/>
      <c r="EUO987" s="211"/>
      <c r="EUP987" s="211"/>
      <c r="EUQ987" s="211"/>
      <c r="EUR987" s="211"/>
      <c r="EUS987" s="211"/>
      <c r="EUT987" s="211"/>
      <c r="EUU987" s="211"/>
      <c r="EUV987" s="211"/>
      <c r="EUW987" s="211"/>
      <c r="EUX987" s="211"/>
      <c r="EUY987" s="211"/>
      <c r="EUZ987" s="211"/>
      <c r="EVA987" s="211"/>
      <c r="EVB987" s="211"/>
      <c r="EVC987" s="211"/>
      <c r="EVD987" s="211"/>
      <c r="EVE987" s="211"/>
      <c r="EVF987" s="211"/>
      <c r="EVG987" s="211"/>
      <c r="EVH987" s="211"/>
      <c r="EVI987" s="211"/>
      <c r="EVJ987" s="211"/>
      <c r="EVK987" s="211"/>
      <c r="EVL987" s="211"/>
      <c r="EVM987" s="211"/>
      <c r="EVN987" s="211"/>
      <c r="EVO987" s="211"/>
      <c r="EVP987" s="211"/>
      <c r="EVQ987" s="211"/>
      <c r="EVR987" s="211"/>
      <c r="EVS987" s="211"/>
      <c r="EVT987" s="211"/>
      <c r="EVU987" s="211"/>
      <c r="EVV987" s="211"/>
      <c r="EVW987" s="211"/>
      <c r="EVX987" s="211"/>
      <c r="EVY987" s="211"/>
      <c r="EVZ987" s="211"/>
      <c r="EWA987" s="211"/>
      <c r="EWB987" s="211"/>
      <c r="EWC987" s="211"/>
      <c r="EWD987" s="211"/>
      <c r="EWE987" s="211"/>
      <c r="EWF987" s="211"/>
      <c r="EWG987" s="211"/>
      <c r="EWH987" s="211"/>
      <c r="EWI987" s="211"/>
      <c r="EWJ987" s="211"/>
      <c r="EWK987" s="211"/>
      <c r="EWL987" s="211"/>
      <c r="EWM987" s="211"/>
      <c r="EWN987" s="211"/>
      <c r="EWO987" s="211"/>
      <c r="EWP987" s="211"/>
      <c r="EWQ987" s="211"/>
      <c r="EWR987" s="211"/>
      <c r="EWS987" s="211"/>
      <c r="EWT987" s="211"/>
      <c r="EWU987" s="211"/>
      <c r="EWV987" s="211"/>
      <c r="EWW987" s="211"/>
      <c r="EWX987" s="211"/>
      <c r="EWY987" s="211"/>
      <c r="EWZ987" s="211"/>
      <c r="EXA987" s="211"/>
      <c r="EXB987" s="211"/>
      <c r="EXC987" s="211"/>
      <c r="EXD987" s="211"/>
      <c r="EXE987" s="211"/>
      <c r="EXF987" s="211"/>
      <c r="EXG987" s="211"/>
      <c r="EXH987" s="211"/>
      <c r="EXI987" s="211"/>
      <c r="EXJ987" s="211"/>
      <c r="EXK987" s="211"/>
      <c r="EXL987" s="211"/>
      <c r="EXM987" s="211"/>
      <c r="EXN987" s="211"/>
      <c r="EXO987" s="211"/>
      <c r="EXP987" s="211"/>
      <c r="EXQ987" s="211"/>
      <c r="EXR987" s="211"/>
      <c r="EXS987" s="211"/>
      <c r="EXT987" s="211"/>
      <c r="EXU987" s="211"/>
      <c r="EXV987" s="211"/>
      <c r="EXW987" s="211"/>
      <c r="EXX987" s="211"/>
      <c r="EXY987" s="211"/>
      <c r="EXZ987" s="211"/>
      <c r="EYA987" s="211"/>
      <c r="EYB987" s="211"/>
      <c r="EYC987" s="211"/>
      <c r="EYD987" s="211"/>
      <c r="EYE987" s="211"/>
      <c r="EYF987" s="211"/>
      <c r="EYG987" s="211"/>
      <c r="EYH987" s="211"/>
      <c r="EYI987" s="211"/>
      <c r="EYJ987" s="211"/>
      <c r="EYK987" s="211"/>
      <c r="EYL987" s="211"/>
      <c r="EYM987" s="211"/>
      <c r="EYN987" s="211"/>
      <c r="EYO987" s="211"/>
      <c r="EYP987" s="211"/>
      <c r="EYQ987" s="211"/>
      <c r="EYR987" s="211"/>
      <c r="EYS987" s="211"/>
      <c r="EYT987" s="211"/>
      <c r="EYU987" s="211"/>
      <c r="EYV987" s="211"/>
      <c r="EYW987" s="211"/>
      <c r="EYX987" s="211"/>
      <c r="EYY987" s="211"/>
      <c r="EYZ987" s="211"/>
      <c r="EZA987" s="211"/>
      <c r="EZB987" s="211"/>
      <c r="EZC987" s="211"/>
      <c r="EZD987" s="211"/>
      <c r="EZE987" s="211"/>
      <c r="EZF987" s="211"/>
      <c r="EZG987" s="211"/>
      <c r="EZH987" s="211"/>
      <c r="EZI987" s="211"/>
      <c r="EZJ987" s="211"/>
      <c r="EZK987" s="211"/>
      <c r="EZL987" s="211"/>
      <c r="EZM987" s="211"/>
      <c r="EZN987" s="211"/>
      <c r="EZO987" s="211"/>
      <c r="EZP987" s="211"/>
      <c r="EZQ987" s="211"/>
      <c r="EZR987" s="211"/>
      <c r="EZS987" s="211"/>
      <c r="EZT987" s="211"/>
      <c r="EZU987" s="211"/>
      <c r="EZV987" s="211"/>
      <c r="EZW987" s="211"/>
      <c r="EZX987" s="211"/>
      <c r="EZY987" s="211"/>
      <c r="EZZ987" s="211"/>
      <c r="FAA987" s="211"/>
      <c r="FAB987" s="211"/>
      <c r="FAC987" s="211"/>
      <c r="FAD987" s="211"/>
      <c r="FAE987" s="211"/>
      <c r="FAF987" s="211"/>
      <c r="FAG987" s="211"/>
      <c r="FAH987" s="211"/>
      <c r="FAI987" s="211"/>
      <c r="FAJ987" s="211"/>
      <c r="FAK987" s="211"/>
      <c r="FAL987" s="211"/>
      <c r="FAM987" s="211"/>
      <c r="FAN987" s="211"/>
      <c r="FAO987" s="211"/>
      <c r="FAP987" s="211"/>
      <c r="FAQ987" s="211"/>
      <c r="FAR987" s="211"/>
      <c r="FAS987" s="211"/>
      <c r="FAT987" s="211"/>
      <c r="FAU987" s="211"/>
      <c r="FAV987" s="211"/>
      <c r="FAW987" s="211"/>
      <c r="FAX987" s="211"/>
      <c r="FAY987" s="211"/>
      <c r="FAZ987" s="211"/>
      <c r="FBA987" s="211"/>
      <c r="FBB987" s="211"/>
      <c r="FBC987" s="211"/>
      <c r="FBD987" s="211"/>
      <c r="FBE987" s="211"/>
      <c r="FBF987" s="211"/>
      <c r="FBG987" s="211"/>
      <c r="FBH987" s="211"/>
      <c r="FBI987" s="211"/>
      <c r="FBJ987" s="211"/>
      <c r="FBK987" s="211"/>
      <c r="FBL987" s="211"/>
      <c r="FBM987" s="211"/>
      <c r="FBN987" s="211"/>
      <c r="FBO987" s="211"/>
      <c r="FBP987" s="211"/>
      <c r="FBQ987" s="211"/>
      <c r="FBR987" s="211"/>
      <c r="FBS987" s="211"/>
      <c r="FBT987" s="211"/>
      <c r="FBU987" s="211"/>
      <c r="FBV987" s="211"/>
      <c r="FBW987" s="211"/>
      <c r="FBX987" s="211"/>
      <c r="FBY987" s="211"/>
      <c r="FBZ987" s="211"/>
      <c r="FCA987" s="211"/>
      <c r="FCB987" s="211"/>
      <c r="FCC987" s="211"/>
      <c r="FCD987" s="211"/>
      <c r="FCE987" s="211"/>
      <c r="FCF987" s="211"/>
      <c r="FCG987" s="211"/>
      <c r="FCH987" s="211"/>
      <c r="FCI987" s="211"/>
      <c r="FCJ987" s="211"/>
      <c r="FCK987" s="211"/>
      <c r="FCL987" s="211"/>
      <c r="FCM987" s="211"/>
      <c r="FCN987" s="211"/>
      <c r="FCO987" s="211"/>
      <c r="FCP987" s="211"/>
      <c r="FCQ987" s="211"/>
      <c r="FCR987" s="211"/>
      <c r="FCS987" s="211"/>
      <c r="FCT987" s="211"/>
      <c r="FCU987" s="211"/>
      <c r="FCV987" s="211"/>
      <c r="FCW987" s="211"/>
      <c r="FCX987" s="211"/>
      <c r="FCY987" s="211"/>
      <c r="FCZ987" s="211"/>
      <c r="FDA987" s="211"/>
      <c r="FDB987" s="211"/>
      <c r="FDC987" s="211"/>
      <c r="FDD987" s="211"/>
      <c r="FDE987" s="211"/>
      <c r="FDF987" s="211"/>
      <c r="FDG987" s="211"/>
      <c r="FDH987" s="211"/>
      <c r="FDI987" s="211"/>
      <c r="FDJ987" s="211"/>
      <c r="FDK987" s="211"/>
      <c r="FDL987" s="211"/>
      <c r="FDM987" s="211"/>
      <c r="FDN987" s="211"/>
      <c r="FDO987" s="211"/>
      <c r="FDP987" s="211"/>
      <c r="FDQ987" s="211"/>
      <c r="FDR987" s="211"/>
      <c r="FDS987" s="211"/>
      <c r="FDT987" s="211"/>
      <c r="FDU987" s="211"/>
      <c r="FDV987" s="211"/>
      <c r="FDW987" s="211"/>
      <c r="FDX987" s="211"/>
      <c r="FDY987" s="211"/>
      <c r="FDZ987" s="211"/>
      <c r="FEA987" s="211"/>
      <c r="FEB987" s="211"/>
      <c r="FEC987" s="211"/>
      <c r="FED987" s="211"/>
      <c r="FEE987" s="211"/>
      <c r="FEF987" s="211"/>
      <c r="FEG987" s="211"/>
      <c r="FEH987" s="211"/>
      <c r="FEI987" s="211"/>
      <c r="FEJ987" s="211"/>
      <c r="FEK987" s="211"/>
      <c r="FEL987" s="211"/>
      <c r="FEM987" s="211"/>
      <c r="FEN987" s="211"/>
      <c r="FEO987" s="211"/>
      <c r="FEP987" s="211"/>
      <c r="FEQ987" s="211"/>
      <c r="FER987" s="211"/>
      <c r="FES987" s="211"/>
      <c r="FET987" s="211"/>
      <c r="FEU987" s="211"/>
      <c r="FEV987" s="211"/>
      <c r="FEW987" s="211"/>
      <c r="FEX987" s="211"/>
      <c r="FEY987" s="211"/>
      <c r="FEZ987" s="211"/>
      <c r="FFA987" s="211"/>
      <c r="FFB987" s="211"/>
      <c r="FFC987" s="211"/>
      <c r="FFD987" s="211"/>
      <c r="FFE987" s="211"/>
      <c r="FFF987" s="211"/>
      <c r="FFG987" s="211"/>
      <c r="FFH987" s="211"/>
      <c r="FFI987" s="211"/>
      <c r="FFJ987" s="211"/>
      <c r="FFK987" s="211"/>
      <c r="FFL987" s="211"/>
      <c r="FFM987" s="211"/>
      <c r="FFN987" s="211"/>
      <c r="FFO987" s="211"/>
      <c r="FFP987" s="211"/>
      <c r="FFQ987" s="211"/>
      <c r="FFR987" s="211"/>
      <c r="FFS987" s="211"/>
      <c r="FFT987" s="211"/>
      <c r="FFU987" s="211"/>
      <c r="FFV987" s="211"/>
      <c r="FFW987" s="211"/>
      <c r="FFX987" s="211"/>
      <c r="FFY987" s="211"/>
      <c r="FFZ987" s="211"/>
      <c r="FGA987" s="211"/>
      <c r="FGB987" s="211"/>
      <c r="FGC987" s="211"/>
      <c r="FGD987" s="211"/>
      <c r="FGE987" s="211"/>
      <c r="FGF987" s="211"/>
      <c r="FGG987" s="211"/>
      <c r="FGH987" s="211"/>
      <c r="FGI987" s="211"/>
      <c r="FGJ987" s="211"/>
      <c r="FGK987" s="211"/>
      <c r="FGL987" s="211"/>
      <c r="FGM987" s="211"/>
      <c r="FGN987" s="211"/>
      <c r="FGO987" s="211"/>
      <c r="FGP987" s="211"/>
      <c r="FGQ987" s="211"/>
      <c r="FGR987" s="211"/>
      <c r="FGS987" s="211"/>
      <c r="FGT987" s="211"/>
      <c r="FGU987" s="211"/>
      <c r="FGV987" s="211"/>
      <c r="FGW987" s="211"/>
      <c r="FGX987" s="211"/>
      <c r="FGY987" s="211"/>
      <c r="FGZ987" s="211"/>
      <c r="FHA987" s="211"/>
      <c r="FHB987" s="211"/>
      <c r="FHC987" s="211"/>
      <c r="FHD987" s="211"/>
      <c r="FHE987" s="211"/>
      <c r="FHF987" s="211"/>
      <c r="FHG987" s="211"/>
      <c r="FHH987" s="211"/>
      <c r="FHI987" s="211"/>
      <c r="FHJ987" s="211"/>
      <c r="FHK987" s="211"/>
      <c r="FHL987" s="211"/>
      <c r="FHM987" s="211"/>
      <c r="FHN987" s="211"/>
      <c r="FHO987" s="211"/>
      <c r="FHP987" s="211"/>
      <c r="FHQ987" s="211"/>
      <c r="FHR987" s="211"/>
      <c r="FHS987" s="211"/>
      <c r="FHT987" s="211"/>
      <c r="FHU987" s="211"/>
      <c r="FHV987" s="211"/>
      <c r="FHW987" s="211"/>
      <c r="FHX987" s="211"/>
      <c r="FHY987" s="211"/>
      <c r="FHZ987" s="211"/>
      <c r="FIA987" s="211"/>
      <c r="FIB987" s="211"/>
      <c r="FIC987" s="211"/>
      <c r="FID987" s="211"/>
      <c r="FIE987" s="211"/>
      <c r="FIF987" s="211"/>
      <c r="FIG987" s="211"/>
      <c r="FIH987" s="211"/>
      <c r="FII987" s="211"/>
      <c r="FIJ987" s="211"/>
      <c r="FIK987" s="211"/>
      <c r="FIL987" s="211"/>
      <c r="FIM987" s="211"/>
      <c r="FIN987" s="211"/>
      <c r="FIO987" s="211"/>
      <c r="FIP987" s="211"/>
      <c r="FIQ987" s="211"/>
      <c r="FIR987" s="211"/>
      <c r="FIS987" s="211"/>
      <c r="FIT987" s="211"/>
      <c r="FIU987" s="211"/>
      <c r="FIV987" s="211"/>
      <c r="FIW987" s="211"/>
      <c r="FIX987" s="211"/>
      <c r="FIY987" s="211"/>
      <c r="FIZ987" s="211"/>
      <c r="FJA987" s="211"/>
      <c r="FJB987" s="211"/>
      <c r="FJC987" s="211"/>
      <c r="FJD987" s="211"/>
      <c r="FJE987" s="211"/>
      <c r="FJF987" s="211"/>
      <c r="FJG987" s="211"/>
      <c r="FJH987" s="211"/>
      <c r="FJI987" s="211"/>
      <c r="FJJ987" s="211"/>
      <c r="FJK987" s="211"/>
      <c r="FJL987" s="211"/>
      <c r="FJM987" s="211"/>
      <c r="FJN987" s="211"/>
      <c r="FJO987" s="211"/>
      <c r="FJP987" s="211"/>
      <c r="FJQ987" s="211"/>
      <c r="FJR987" s="211"/>
      <c r="FJS987" s="211"/>
      <c r="FJT987" s="211"/>
      <c r="FJU987" s="211"/>
      <c r="FJV987" s="211"/>
      <c r="FJW987" s="211"/>
      <c r="FJX987" s="211"/>
      <c r="FJY987" s="211"/>
      <c r="FJZ987" s="211"/>
      <c r="FKA987" s="211"/>
      <c r="FKB987" s="211"/>
      <c r="FKC987" s="211"/>
      <c r="FKD987" s="211"/>
      <c r="FKE987" s="211"/>
      <c r="FKF987" s="211"/>
      <c r="FKG987" s="211"/>
      <c r="FKH987" s="211"/>
      <c r="FKI987" s="211"/>
      <c r="FKJ987" s="211"/>
      <c r="FKK987" s="211"/>
      <c r="FKL987" s="211"/>
      <c r="FKM987" s="211"/>
      <c r="FKN987" s="211"/>
      <c r="FKO987" s="211"/>
      <c r="FKP987" s="211"/>
      <c r="FKQ987" s="211"/>
      <c r="FKR987" s="211"/>
      <c r="FKS987" s="211"/>
      <c r="FKT987" s="211"/>
      <c r="FKU987" s="211"/>
      <c r="FKV987" s="211"/>
      <c r="FKW987" s="211"/>
      <c r="FKX987" s="211"/>
      <c r="FKY987" s="211"/>
      <c r="FKZ987" s="211"/>
      <c r="FLA987" s="211"/>
      <c r="FLB987" s="211"/>
      <c r="FLC987" s="211"/>
      <c r="FLD987" s="211"/>
      <c r="FLE987" s="211"/>
      <c r="FLF987" s="211"/>
      <c r="FLG987" s="211"/>
      <c r="FLH987" s="211"/>
      <c r="FLI987" s="211"/>
      <c r="FLJ987" s="211"/>
      <c r="FLK987" s="211"/>
      <c r="FLL987" s="211"/>
      <c r="FLM987" s="211"/>
      <c r="FLN987" s="211"/>
      <c r="FLO987" s="211"/>
      <c r="FLP987" s="211"/>
      <c r="FLQ987" s="211"/>
      <c r="FLR987" s="211"/>
      <c r="FLS987" s="211"/>
      <c r="FLT987" s="211"/>
      <c r="FLU987" s="211"/>
      <c r="FLV987" s="211"/>
      <c r="FLW987" s="211"/>
      <c r="FLX987" s="211"/>
      <c r="FLY987" s="211"/>
      <c r="FLZ987" s="211"/>
      <c r="FMA987" s="211"/>
      <c r="FMB987" s="211"/>
      <c r="FMC987" s="211"/>
      <c r="FMD987" s="211"/>
      <c r="FME987" s="211"/>
      <c r="FMF987" s="211"/>
      <c r="FMG987" s="211"/>
      <c r="FMH987" s="211"/>
      <c r="FMI987" s="211"/>
      <c r="FMJ987" s="211"/>
      <c r="FMK987" s="211"/>
      <c r="FML987" s="211"/>
      <c r="FMM987" s="211"/>
      <c r="FMN987" s="211"/>
      <c r="FMO987" s="211"/>
      <c r="FMP987" s="211"/>
      <c r="FMQ987" s="211"/>
      <c r="FMR987" s="211"/>
      <c r="FMS987" s="211"/>
      <c r="FMT987" s="211"/>
      <c r="FMU987" s="211"/>
      <c r="FMV987" s="211"/>
      <c r="FMW987" s="211"/>
      <c r="FMX987" s="211"/>
      <c r="FMY987" s="211"/>
      <c r="FMZ987" s="211"/>
      <c r="FNA987" s="211"/>
      <c r="FNB987" s="211"/>
      <c r="FNC987" s="211"/>
      <c r="FND987" s="211"/>
      <c r="FNE987" s="211"/>
      <c r="FNF987" s="211"/>
      <c r="FNG987" s="211"/>
      <c r="FNH987" s="211"/>
      <c r="FNI987" s="211"/>
      <c r="FNJ987" s="211"/>
      <c r="FNK987" s="211"/>
      <c r="FNL987" s="211"/>
      <c r="FNM987" s="211"/>
      <c r="FNN987" s="211"/>
      <c r="FNO987" s="211"/>
      <c r="FNP987" s="211"/>
      <c r="FNQ987" s="211"/>
      <c r="FNR987" s="211"/>
      <c r="FNS987" s="211"/>
      <c r="FNT987" s="211"/>
      <c r="FNU987" s="211"/>
      <c r="FNV987" s="211"/>
      <c r="FNW987" s="211"/>
      <c r="FNX987" s="211"/>
      <c r="FNY987" s="211"/>
      <c r="FNZ987" s="211"/>
      <c r="FOA987" s="211"/>
      <c r="FOB987" s="211"/>
      <c r="FOC987" s="211"/>
      <c r="FOD987" s="211"/>
      <c r="FOE987" s="211"/>
      <c r="FOF987" s="211"/>
      <c r="FOG987" s="211"/>
      <c r="FOH987" s="211"/>
      <c r="FOI987" s="211"/>
      <c r="FOJ987" s="211"/>
      <c r="FOK987" s="211"/>
      <c r="FOL987" s="211"/>
      <c r="FOM987" s="211"/>
      <c r="FON987" s="211"/>
      <c r="FOO987" s="211"/>
      <c r="FOP987" s="211"/>
      <c r="FOQ987" s="211"/>
      <c r="FOR987" s="211"/>
      <c r="FOS987" s="211"/>
      <c r="FOT987" s="211"/>
      <c r="FOU987" s="211"/>
      <c r="FOV987" s="211"/>
      <c r="FOW987" s="211"/>
      <c r="FOX987" s="211"/>
      <c r="FOY987" s="211"/>
      <c r="FOZ987" s="211"/>
      <c r="FPA987" s="211"/>
      <c r="FPB987" s="211"/>
      <c r="FPC987" s="211"/>
      <c r="FPD987" s="211"/>
      <c r="FPE987" s="211"/>
      <c r="FPF987" s="211"/>
      <c r="FPG987" s="211"/>
      <c r="FPH987" s="211"/>
      <c r="FPI987" s="211"/>
      <c r="FPJ987" s="211"/>
      <c r="FPK987" s="211"/>
      <c r="FPL987" s="211"/>
      <c r="FPM987" s="211"/>
      <c r="FPN987" s="211"/>
      <c r="FPO987" s="211"/>
      <c r="FPP987" s="211"/>
      <c r="FPQ987" s="211"/>
      <c r="FPR987" s="211"/>
      <c r="FPS987" s="211"/>
      <c r="FPT987" s="211"/>
      <c r="FPU987" s="211"/>
      <c r="FPV987" s="211"/>
      <c r="FPW987" s="211"/>
      <c r="FPX987" s="211"/>
      <c r="FPY987" s="211"/>
      <c r="FPZ987" s="211"/>
      <c r="FQA987" s="211"/>
      <c r="FQB987" s="211"/>
      <c r="FQC987" s="211"/>
      <c r="FQD987" s="211"/>
      <c r="FQE987" s="211"/>
      <c r="FQF987" s="211"/>
      <c r="FQG987" s="211"/>
      <c r="FQH987" s="211"/>
      <c r="FQI987" s="211"/>
      <c r="FQJ987" s="211"/>
      <c r="FQK987" s="211"/>
      <c r="FQL987" s="211"/>
      <c r="FQM987" s="211"/>
      <c r="FQN987" s="211"/>
      <c r="FQO987" s="211"/>
      <c r="FQP987" s="211"/>
      <c r="FQQ987" s="211"/>
      <c r="FQR987" s="211"/>
      <c r="FQS987" s="211"/>
      <c r="FQT987" s="211"/>
      <c r="FQU987" s="211"/>
      <c r="FQV987" s="211"/>
      <c r="FQW987" s="211"/>
      <c r="FQX987" s="211"/>
      <c r="FQY987" s="211"/>
      <c r="FQZ987" s="211"/>
      <c r="FRA987" s="211"/>
      <c r="FRB987" s="211"/>
      <c r="FRC987" s="211"/>
      <c r="FRD987" s="211"/>
      <c r="FRE987" s="211"/>
      <c r="FRF987" s="211"/>
      <c r="FRG987" s="211"/>
      <c r="FRH987" s="211"/>
      <c r="FRI987" s="211"/>
      <c r="FRJ987" s="211"/>
      <c r="FRK987" s="211"/>
      <c r="FRL987" s="211"/>
      <c r="FRM987" s="211"/>
      <c r="FRN987" s="211"/>
      <c r="FRO987" s="211"/>
      <c r="FRP987" s="211"/>
      <c r="FRQ987" s="211"/>
      <c r="FRR987" s="211"/>
      <c r="FRS987" s="211"/>
      <c r="FRT987" s="211"/>
      <c r="FRU987" s="211"/>
      <c r="FRV987" s="211"/>
      <c r="FRW987" s="211"/>
      <c r="FRX987" s="211"/>
      <c r="FRY987" s="211"/>
      <c r="FRZ987" s="211"/>
      <c r="FSA987" s="211"/>
      <c r="FSB987" s="211"/>
      <c r="FSC987" s="211"/>
      <c r="FSD987" s="211"/>
      <c r="FSE987" s="211"/>
      <c r="FSF987" s="211"/>
      <c r="FSG987" s="211"/>
      <c r="FSH987" s="211"/>
      <c r="FSI987" s="211"/>
      <c r="FSJ987" s="211"/>
      <c r="FSK987" s="211"/>
      <c r="FSL987" s="211"/>
      <c r="FSM987" s="211"/>
      <c r="FSN987" s="211"/>
      <c r="FSO987" s="211"/>
      <c r="FSP987" s="211"/>
      <c r="FSQ987" s="211"/>
      <c r="FSR987" s="211"/>
      <c r="FSS987" s="211"/>
      <c r="FST987" s="211"/>
      <c r="FSU987" s="211"/>
      <c r="FSV987" s="211"/>
      <c r="FSW987" s="211"/>
      <c r="FSX987" s="211"/>
      <c r="FSY987" s="211"/>
      <c r="FSZ987" s="211"/>
      <c r="FTA987" s="211"/>
      <c r="FTB987" s="211"/>
      <c r="FTC987" s="211"/>
      <c r="FTD987" s="211"/>
      <c r="FTE987" s="211"/>
      <c r="FTF987" s="211"/>
      <c r="FTG987" s="211"/>
      <c r="FTH987" s="211"/>
      <c r="FTI987" s="211"/>
      <c r="FTJ987" s="211"/>
      <c r="FTK987" s="211"/>
      <c r="FTL987" s="211"/>
      <c r="FTM987" s="211"/>
      <c r="FTN987" s="211"/>
      <c r="FTO987" s="211"/>
      <c r="FTP987" s="211"/>
      <c r="FTQ987" s="211"/>
      <c r="FTR987" s="211"/>
      <c r="FTS987" s="211"/>
      <c r="FTT987" s="211"/>
      <c r="FTU987" s="211"/>
      <c r="FTV987" s="211"/>
      <c r="FTW987" s="211"/>
      <c r="FTX987" s="211"/>
      <c r="FTY987" s="211"/>
      <c r="FTZ987" s="211"/>
      <c r="FUA987" s="211"/>
      <c r="FUB987" s="211"/>
      <c r="FUC987" s="211"/>
      <c r="FUD987" s="211"/>
      <c r="FUE987" s="211"/>
      <c r="FUF987" s="211"/>
      <c r="FUG987" s="211"/>
      <c r="FUH987" s="211"/>
      <c r="FUI987" s="211"/>
      <c r="FUJ987" s="211"/>
      <c r="FUK987" s="211"/>
      <c r="FUL987" s="211"/>
      <c r="FUM987" s="211"/>
      <c r="FUN987" s="211"/>
      <c r="FUO987" s="211"/>
      <c r="FUP987" s="211"/>
      <c r="FUQ987" s="211"/>
      <c r="FUR987" s="211"/>
      <c r="FUS987" s="211"/>
      <c r="FUT987" s="211"/>
      <c r="FUU987" s="211"/>
      <c r="FUV987" s="211"/>
      <c r="FUW987" s="211"/>
      <c r="FUX987" s="211"/>
      <c r="FUY987" s="211"/>
      <c r="FUZ987" s="211"/>
      <c r="FVA987" s="211"/>
      <c r="FVB987" s="211"/>
      <c r="FVC987" s="211"/>
      <c r="FVD987" s="211"/>
      <c r="FVE987" s="211"/>
      <c r="FVF987" s="211"/>
      <c r="FVG987" s="211"/>
      <c r="FVH987" s="211"/>
      <c r="FVI987" s="211"/>
      <c r="FVJ987" s="211"/>
      <c r="FVK987" s="211"/>
      <c r="FVL987" s="211"/>
      <c r="FVM987" s="211"/>
      <c r="FVN987" s="211"/>
      <c r="FVO987" s="211"/>
      <c r="FVP987" s="211"/>
      <c r="FVQ987" s="211"/>
      <c r="FVR987" s="211"/>
      <c r="FVS987" s="211"/>
      <c r="FVT987" s="211"/>
      <c r="FVU987" s="211"/>
      <c r="FVV987" s="211"/>
      <c r="FVW987" s="211"/>
      <c r="FVX987" s="211"/>
      <c r="FVY987" s="211"/>
      <c r="FVZ987" s="211"/>
      <c r="FWA987" s="211"/>
      <c r="FWB987" s="211"/>
      <c r="FWC987" s="211"/>
      <c r="FWD987" s="211"/>
      <c r="FWE987" s="211"/>
      <c r="FWF987" s="211"/>
      <c r="FWG987" s="211"/>
      <c r="FWH987" s="211"/>
      <c r="FWI987" s="211"/>
      <c r="FWJ987" s="211"/>
      <c r="FWK987" s="211"/>
      <c r="FWL987" s="211"/>
      <c r="FWM987" s="211"/>
      <c r="FWN987" s="211"/>
      <c r="FWO987" s="211"/>
      <c r="FWP987" s="211"/>
      <c r="FWQ987" s="211"/>
      <c r="FWR987" s="211"/>
      <c r="FWS987" s="211"/>
      <c r="FWT987" s="211"/>
      <c r="FWU987" s="211"/>
      <c r="FWV987" s="211"/>
      <c r="FWW987" s="211"/>
      <c r="FWX987" s="211"/>
      <c r="FWY987" s="211"/>
      <c r="FWZ987" s="211"/>
      <c r="FXA987" s="211"/>
      <c r="FXB987" s="211"/>
      <c r="FXC987" s="211"/>
      <c r="FXD987" s="211"/>
      <c r="FXE987" s="211"/>
      <c r="FXF987" s="211"/>
      <c r="FXG987" s="211"/>
      <c r="FXH987" s="211"/>
      <c r="FXI987" s="211"/>
      <c r="FXJ987" s="211"/>
      <c r="FXK987" s="211"/>
      <c r="FXL987" s="211"/>
      <c r="FXM987" s="211"/>
      <c r="FXN987" s="211"/>
      <c r="FXO987" s="211"/>
      <c r="FXP987" s="211"/>
      <c r="FXQ987" s="211"/>
      <c r="FXR987" s="211"/>
      <c r="FXS987" s="211"/>
      <c r="FXT987" s="211"/>
      <c r="FXU987" s="211"/>
      <c r="FXV987" s="211"/>
      <c r="FXW987" s="211"/>
      <c r="FXX987" s="211"/>
      <c r="FXY987" s="211"/>
      <c r="FXZ987" s="211"/>
      <c r="FYA987" s="211"/>
      <c r="FYB987" s="211"/>
      <c r="FYC987" s="211"/>
      <c r="FYD987" s="211"/>
      <c r="FYE987" s="211"/>
      <c r="FYF987" s="211"/>
      <c r="FYG987" s="211"/>
      <c r="FYH987" s="211"/>
      <c r="FYI987" s="211"/>
      <c r="FYJ987" s="211"/>
      <c r="FYK987" s="211"/>
      <c r="FYL987" s="211"/>
      <c r="FYM987" s="211"/>
      <c r="FYN987" s="211"/>
      <c r="FYO987" s="211"/>
      <c r="FYP987" s="211"/>
      <c r="FYQ987" s="211"/>
      <c r="FYR987" s="211"/>
      <c r="FYS987" s="211"/>
      <c r="FYT987" s="211"/>
      <c r="FYU987" s="211"/>
      <c r="FYV987" s="211"/>
      <c r="FYW987" s="211"/>
      <c r="FYX987" s="211"/>
      <c r="FYY987" s="211"/>
      <c r="FYZ987" s="211"/>
      <c r="FZA987" s="211"/>
      <c r="FZB987" s="211"/>
      <c r="FZC987" s="211"/>
      <c r="FZD987" s="211"/>
      <c r="FZE987" s="211"/>
      <c r="FZF987" s="211"/>
      <c r="FZG987" s="211"/>
      <c r="FZH987" s="211"/>
      <c r="FZI987" s="211"/>
      <c r="FZJ987" s="211"/>
      <c r="FZK987" s="211"/>
      <c r="FZL987" s="211"/>
      <c r="FZM987" s="211"/>
      <c r="FZN987" s="211"/>
      <c r="FZO987" s="211"/>
      <c r="FZP987" s="211"/>
      <c r="FZQ987" s="211"/>
      <c r="FZR987" s="211"/>
      <c r="FZS987" s="211"/>
      <c r="FZT987" s="211"/>
      <c r="FZU987" s="211"/>
      <c r="FZV987" s="211"/>
      <c r="FZW987" s="211"/>
      <c r="FZX987" s="211"/>
      <c r="FZY987" s="211"/>
      <c r="FZZ987" s="211"/>
      <c r="GAA987" s="211"/>
      <c r="GAB987" s="211"/>
      <c r="GAC987" s="211"/>
      <c r="GAD987" s="211"/>
      <c r="GAE987" s="211"/>
      <c r="GAF987" s="211"/>
      <c r="GAG987" s="211"/>
      <c r="GAH987" s="211"/>
      <c r="GAI987" s="211"/>
      <c r="GAJ987" s="211"/>
      <c r="GAK987" s="211"/>
      <c r="GAL987" s="211"/>
      <c r="GAM987" s="211"/>
      <c r="GAN987" s="211"/>
      <c r="GAO987" s="211"/>
      <c r="GAP987" s="211"/>
      <c r="GAQ987" s="211"/>
      <c r="GAR987" s="211"/>
      <c r="GAS987" s="211"/>
      <c r="GAT987" s="211"/>
      <c r="GAU987" s="211"/>
      <c r="GAV987" s="211"/>
      <c r="GAW987" s="211"/>
      <c r="GAX987" s="211"/>
      <c r="GAY987" s="211"/>
      <c r="GAZ987" s="211"/>
      <c r="GBA987" s="211"/>
      <c r="GBB987" s="211"/>
      <c r="GBC987" s="211"/>
      <c r="GBD987" s="211"/>
      <c r="GBE987" s="211"/>
      <c r="GBF987" s="211"/>
      <c r="GBG987" s="211"/>
      <c r="GBH987" s="211"/>
      <c r="GBI987" s="211"/>
      <c r="GBJ987" s="211"/>
      <c r="GBK987" s="211"/>
      <c r="GBL987" s="211"/>
      <c r="GBM987" s="211"/>
      <c r="GBN987" s="211"/>
      <c r="GBO987" s="211"/>
      <c r="GBP987" s="211"/>
      <c r="GBQ987" s="211"/>
      <c r="GBR987" s="211"/>
      <c r="GBS987" s="211"/>
      <c r="GBT987" s="211"/>
      <c r="GBU987" s="211"/>
      <c r="GBV987" s="211"/>
      <c r="GBW987" s="211"/>
      <c r="GBX987" s="211"/>
      <c r="GBY987" s="211"/>
      <c r="GBZ987" s="211"/>
      <c r="GCA987" s="211"/>
      <c r="GCB987" s="211"/>
      <c r="GCC987" s="211"/>
      <c r="GCD987" s="211"/>
      <c r="GCE987" s="211"/>
      <c r="GCF987" s="211"/>
      <c r="GCG987" s="211"/>
      <c r="GCH987" s="211"/>
      <c r="GCI987" s="211"/>
      <c r="GCJ987" s="211"/>
      <c r="GCK987" s="211"/>
      <c r="GCL987" s="211"/>
      <c r="GCM987" s="211"/>
      <c r="GCN987" s="211"/>
      <c r="GCO987" s="211"/>
      <c r="GCP987" s="211"/>
      <c r="GCQ987" s="211"/>
      <c r="GCR987" s="211"/>
      <c r="GCS987" s="211"/>
      <c r="GCT987" s="211"/>
      <c r="GCU987" s="211"/>
      <c r="GCV987" s="211"/>
      <c r="GCW987" s="211"/>
      <c r="GCX987" s="211"/>
      <c r="GCY987" s="211"/>
      <c r="GCZ987" s="211"/>
      <c r="GDA987" s="211"/>
      <c r="GDB987" s="211"/>
      <c r="GDC987" s="211"/>
      <c r="GDD987" s="211"/>
      <c r="GDE987" s="211"/>
      <c r="GDF987" s="211"/>
      <c r="GDG987" s="211"/>
      <c r="GDH987" s="211"/>
      <c r="GDI987" s="211"/>
      <c r="GDJ987" s="211"/>
      <c r="GDK987" s="211"/>
      <c r="GDL987" s="211"/>
      <c r="GDM987" s="211"/>
      <c r="GDN987" s="211"/>
      <c r="GDO987" s="211"/>
      <c r="GDP987" s="211"/>
      <c r="GDQ987" s="211"/>
      <c r="GDR987" s="211"/>
      <c r="GDS987" s="211"/>
      <c r="GDT987" s="211"/>
      <c r="GDU987" s="211"/>
      <c r="GDV987" s="211"/>
      <c r="GDW987" s="211"/>
      <c r="GDX987" s="211"/>
      <c r="GDY987" s="211"/>
      <c r="GDZ987" s="211"/>
      <c r="GEA987" s="211"/>
      <c r="GEB987" s="211"/>
      <c r="GEC987" s="211"/>
      <c r="GED987" s="211"/>
      <c r="GEE987" s="211"/>
      <c r="GEF987" s="211"/>
      <c r="GEG987" s="211"/>
      <c r="GEH987" s="211"/>
      <c r="GEI987" s="211"/>
      <c r="GEJ987" s="211"/>
      <c r="GEK987" s="211"/>
      <c r="GEL987" s="211"/>
      <c r="GEM987" s="211"/>
      <c r="GEN987" s="211"/>
      <c r="GEO987" s="211"/>
      <c r="GEP987" s="211"/>
      <c r="GEQ987" s="211"/>
      <c r="GER987" s="211"/>
      <c r="GES987" s="211"/>
      <c r="GET987" s="211"/>
      <c r="GEU987" s="211"/>
      <c r="GEV987" s="211"/>
      <c r="GEW987" s="211"/>
      <c r="GEX987" s="211"/>
      <c r="GEY987" s="211"/>
      <c r="GEZ987" s="211"/>
      <c r="GFA987" s="211"/>
      <c r="GFB987" s="211"/>
      <c r="GFC987" s="211"/>
      <c r="GFD987" s="211"/>
      <c r="GFE987" s="211"/>
      <c r="GFF987" s="211"/>
      <c r="GFG987" s="211"/>
      <c r="GFH987" s="211"/>
      <c r="GFI987" s="211"/>
      <c r="GFJ987" s="211"/>
      <c r="GFK987" s="211"/>
      <c r="GFL987" s="211"/>
      <c r="GFM987" s="211"/>
      <c r="GFN987" s="211"/>
      <c r="GFO987" s="211"/>
      <c r="GFP987" s="211"/>
      <c r="GFQ987" s="211"/>
      <c r="GFR987" s="211"/>
      <c r="GFS987" s="211"/>
      <c r="GFT987" s="211"/>
      <c r="GFU987" s="211"/>
      <c r="GFV987" s="211"/>
      <c r="GFW987" s="211"/>
      <c r="GFX987" s="211"/>
      <c r="GFY987" s="211"/>
      <c r="GFZ987" s="211"/>
      <c r="GGA987" s="211"/>
      <c r="GGB987" s="211"/>
      <c r="GGC987" s="211"/>
      <c r="GGD987" s="211"/>
      <c r="GGE987" s="211"/>
      <c r="GGF987" s="211"/>
      <c r="GGG987" s="211"/>
      <c r="GGH987" s="211"/>
      <c r="GGI987" s="211"/>
      <c r="GGJ987" s="211"/>
      <c r="GGK987" s="211"/>
      <c r="GGL987" s="211"/>
      <c r="GGM987" s="211"/>
      <c r="GGN987" s="211"/>
      <c r="GGO987" s="211"/>
      <c r="GGP987" s="211"/>
      <c r="GGQ987" s="211"/>
      <c r="GGR987" s="211"/>
      <c r="GGS987" s="211"/>
      <c r="GGT987" s="211"/>
      <c r="GGU987" s="211"/>
      <c r="GGV987" s="211"/>
      <c r="GGW987" s="211"/>
      <c r="GGX987" s="211"/>
      <c r="GGY987" s="211"/>
      <c r="GGZ987" s="211"/>
      <c r="GHA987" s="211"/>
      <c r="GHB987" s="211"/>
      <c r="GHC987" s="211"/>
      <c r="GHD987" s="211"/>
      <c r="GHE987" s="211"/>
      <c r="GHF987" s="211"/>
      <c r="GHG987" s="211"/>
      <c r="GHH987" s="211"/>
      <c r="GHI987" s="211"/>
      <c r="GHJ987" s="211"/>
      <c r="GHK987" s="211"/>
      <c r="GHL987" s="211"/>
      <c r="GHM987" s="211"/>
      <c r="GHN987" s="211"/>
      <c r="GHO987" s="211"/>
      <c r="GHP987" s="211"/>
      <c r="GHQ987" s="211"/>
      <c r="GHR987" s="211"/>
      <c r="GHS987" s="211"/>
      <c r="GHT987" s="211"/>
      <c r="GHU987" s="211"/>
      <c r="GHV987" s="211"/>
      <c r="GHW987" s="211"/>
      <c r="GHX987" s="211"/>
      <c r="GHY987" s="211"/>
      <c r="GHZ987" s="211"/>
      <c r="GIA987" s="211"/>
      <c r="GIB987" s="211"/>
      <c r="GIC987" s="211"/>
      <c r="GID987" s="211"/>
      <c r="GIE987" s="211"/>
      <c r="GIF987" s="211"/>
      <c r="GIG987" s="211"/>
      <c r="GIH987" s="211"/>
      <c r="GII987" s="211"/>
      <c r="GIJ987" s="211"/>
      <c r="GIK987" s="211"/>
      <c r="GIL987" s="211"/>
      <c r="GIM987" s="211"/>
      <c r="GIN987" s="211"/>
      <c r="GIO987" s="211"/>
      <c r="GIP987" s="211"/>
      <c r="GIQ987" s="211"/>
      <c r="GIR987" s="211"/>
      <c r="GIS987" s="211"/>
      <c r="GIT987" s="211"/>
      <c r="GIU987" s="211"/>
      <c r="GIV987" s="211"/>
      <c r="GIW987" s="211"/>
      <c r="GIX987" s="211"/>
      <c r="GIY987" s="211"/>
      <c r="GIZ987" s="211"/>
      <c r="GJA987" s="211"/>
      <c r="GJB987" s="211"/>
      <c r="GJC987" s="211"/>
      <c r="GJD987" s="211"/>
      <c r="GJE987" s="211"/>
      <c r="GJF987" s="211"/>
      <c r="GJG987" s="211"/>
      <c r="GJH987" s="211"/>
      <c r="GJI987" s="211"/>
      <c r="GJJ987" s="211"/>
      <c r="GJK987" s="211"/>
      <c r="GJL987" s="211"/>
      <c r="GJM987" s="211"/>
      <c r="GJN987" s="211"/>
      <c r="GJO987" s="211"/>
      <c r="GJP987" s="211"/>
      <c r="GJQ987" s="211"/>
      <c r="GJR987" s="211"/>
      <c r="GJS987" s="211"/>
      <c r="GJT987" s="211"/>
      <c r="GJU987" s="211"/>
      <c r="GJV987" s="211"/>
      <c r="GJW987" s="211"/>
      <c r="GJX987" s="211"/>
      <c r="GJY987" s="211"/>
      <c r="GJZ987" s="211"/>
      <c r="GKA987" s="211"/>
      <c r="GKB987" s="211"/>
      <c r="GKC987" s="211"/>
      <c r="GKD987" s="211"/>
      <c r="GKE987" s="211"/>
      <c r="GKF987" s="211"/>
      <c r="GKG987" s="211"/>
      <c r="GKH987" s="211"/>
      <c r="GKI987" s="211"/>
      <c r="GKJ987" s="211"/>
      <c r="GKK987" s="211"/>
      <c r="GKL987" s="211"/>
      <c r="GKM987" s="211"/>
      <c r="GKN987" s="211"/>
      <c r="GKO987" s="211"/>
      <c r="GKP987" s="211"/>
      <c r="GKQ987" s="211"/>
      <c r="GKR987" s="211"/>
      <c r="GKS987" s="211"/>
      <c r="GKT987" s="211"/>
      <c r="GKU987" s="211"/>
      <c r="GKV987" s="211"/>
      <c r="GKW987" s="211"/>
      <c r="GKX987" s="211"/>
      <c r="GKY987" s="211"/>
      <c r="GKZ987" s="211"/>
      <c r="GLA987" s="211"/>
      <c r="GLB987" s="211"/>
      <c r="GLC987" s="211"/>
      <c r="GLD987" s="211"/>
      <c r="GLE987" s="211"/>
      <c r="GLF987" s="211"/>
      <c r="GLG987" s="211"/>
      <c r="GLH987" s="211"/>
      <c r="GLI987" s="211"/>
      <c r="GLJ987" s="211"/>
      <c r="GLK987" s="211"/>
      <c r="GLL987" s="211"/>
      <c r="GLM987" s="211"/>
      <c r="GLN987" s="211"/>
      <c r="GLO987" s="211"/>
      <c r="GLP987" s="211"/>
      <c r="GLQ987" s="211"/>
      <c r="GLR987" s="211"/>
      <c r="GLS987" s="211"/>
      <c r="GLT987" s="211"/>
      <c r="GLU987" s="211"/>
      <c r="GLV987" s="211"/>
      <c r="GLW987" s="211"/>
      <c r="GLX987" s="211"/>
      <c r="GLY987" s="211"/>
      <c r="GLZ987" s="211"/>
      <c r="GMA987" s="211"/>
      <c r="GMB987" s="211"/>
      <c r="GMC987" s="211"/>
      <c r="GMD987" s="211"/>
      <c r="GME987" s="211"/>
      <c r="GMF987" s="211"/>
      <c r="GMG987" s="211"/>
      <c r="GMH987" s="211"/>
      <c r="GMI987" s="211"/>
      <c r="GMJ987" s="211"/>
      <c r="GMK987" s="211"/>
      <c r="GML987" s="211"/>
      <c r="GMM987" s="211"/>
      <c r="GMN987" s="211"/>
      <c r="GMO987" s="211"/>
      <c r="GMP987" s="211"/>
      <c r="GMQ987" s="211"/>
      <c r="GMR987" s="211"/>
      <c r="GMS987" s="211"/>
      <c r="GMT987" s="211"/>
      <c r="GMU987" s="211"/>
      <c r="GMV987" s="211"/>
      <c r="GMW987" s="211"/>
      <c r="GMX987" s="211"/>
      <c r="GMY987" s="211"/>
      <c r="GMZ987" s="211"/>
      <c r="GNA987" s="211"/>
      <c r="GNB987" s="211"/>
      <c r="GNC987" s="211"/>
      <c r="GND987" s="211"/>
      <c r="GNE987" s="211"/>
      <c r="GNF987" s="211"/>
      <c r="GNG987" s="211"/>
      <c r="GNH987" s="211"/>
      <c r="GNI987" s="211"/>
      <c r="GNJ987" s="211"/>
      <c r="GNK987" s="211"/>
      <c r="GNL987" s="211"/>
      <c r="GNM987" s="211"/>
      <c r="GNN987" s="211"/>
      <c r="GNO987" s="211"/>
      <c r="GNP987" s="211"/>
      <c r="GNQ987" s="211"/>
      <c r="GNR987" s="211"/>
      <c r="GNS987" s="211"/>
      <c r="GNT987" s="211"/>
      <c r="GNU987" s="211"/>
      <c r="GNV987" s="211"/>
      <c r="GNW987" s="211"/>
      <c r="GNX987" s="211"/>
      <c r="GNY987" s="211"/>
      <c r="GNZ987" s="211"/>
      <c r="GOA987" s="211"/>
      <c r="GOB987" s="211"/>
      <c r="GOC987" s="211"/>
      <c r="GOD987" s="211"/>
      <c r="GOE987" s="211"/>
      <c r="GOF987" s="211"/>
      <c r="GOG987" s="211"/>
      <c r="GOH987" s="211"/>
      <c r="GOI987" s="211"/>
      <c r="GOJ987" s="211"/>
      <c r="GOK987" s="211"/>
      <c r="GOL987" s="211"/>
      <c r="GOM987" s="211"/>
      <c r="GON987" s="211"/>
      <c r="GOO987" s="211"/>
      <c r="GOP987" s="211"/>
      <c r="GOQ987" s="211"/>
      <c r="GOR987" s="211"/>
      <c r="GOS987" s="211"/>
      <c r="GOT987" s="211"/>
      <c r="GOU987" s="211"/>
      <c r="GOV987" s="211"/>
      <c r="GOW987" s="211"/>
      <c r="GOX987" s="211"/>
      <c r="GOY987" s="211"/>
      <c r="GOZ987" s="211"/>
      <c r="GPA987" s="211"/>
      <c r="GPB987" s="211"/>
      <c r="GPC987" s="211"/>
      <c r="GPD987" s="211"/>
      <c r="GPE987" s="211"/>
      <c r="GPF987" s="211"/>
      <c r="GPG987" s="211"/>
      <c r="GPH987" s="211"/>
      <c r="GPI987" s="211"/>
      <c r="GPJ987" s="211"/>
      <c r="GPK987" s="211"/>
      <c r="GPL987" s="211"/>
      <c r="GPM987" s="211"/>
      <c r="GPN987" s="211"/>
      <c r="GPO987" s="211"/>
      <c r="GPP987" s="211"/>
      <c r="GPQ987" s="211"/>
      <c r="GPR987" s="211"/>
      <c r="GPS987" s="211"/>
      <c r="GPT987" s="211"/>
      <c r="GPU987" s="211"/>
      <c r="GPV987" s="211"/>
      <c r="GPW987" s="211"/>
      <c r="GPX987" s="211"/>
      <c r="GPY987" s="211"/>
      <c r="GPZ987" s="211"/>
      <c r="GQA987" s="211"/>
      <c r="GQB987" s="211"/>
      <c r="GQC987" s="211"/>
      <c r="GQD987" s="211"/>
      <c r="GQE987" s="211"/>
      <c r="GQF987" s="211"/>
      <c r="GQG987" s="211"/>
      <c r="GQH987" s="211"/>
      <c r="GQI987" s="211"/>
      <c r="GQJ987" s="211"/>
      <c r="GQK987" s="211"/>
      <c r="GQL987" s="211"/>
      <c r="GQM987" s="211"/>
      <c r="GQN987" s="211"/>
      <c r="GQO987" s="211"/>
      <c r="GQP987" s="211"/>
      <c r="GQQ987" s="211"/>
      <c r="GQR987" s="211"/>
      <c r="GQS987" s="211"/>
      <c r="GQT987" s="211"/>
      <c r="GQU987" s="211"/>
      <c r="GQV987" s="211"/>
      <c r="GQW987" s="211"/>
      <c r="GQX987" s="211"/>
      <c r="GQY987" s="211"/>
      <c r="GQZ987" s="211"/>
      <c r="GRA987" s="211"/>
      <c r="GRB987" s="211"/>
      <c r="GRC987" s="211"/>
      <c r="GRD987" s="211"/>
      <c r="GRE987" s="211"/>
      <c r="GRF987" s="211"/>
      <c r="GRG987" s="211"/>
      <c r="GRH987" s="211"/>
      <c r="GRI987" s="211"/>
      <c r="GRJ987" s="211"/>
      <c r="GRK987" s="211"/>
      <c r="GRL987" s="211"/>
      <c r="GRM987" s="211"/>
      <c r="GRN987" s="211"/>
      <c r="GRO987" s="211"/>
      <c r="GRP987" s="211"/>
      <c r="GRQ987" s="211"/>
      <c r="GRR987" s="211"/>
      <c r="GRS987" s="211"/>
      <c r="GRT987" s="211"/>
      <c r="GRU987" s="211"/>
      <c r="GRV987" s="211"/>
      <c r="GRW987" s="211"/>
      <c r="GRX987" s="211"/>
      <c r="GRY987" s="211"/>
      <c r="GRZ987" s="211"/>
      <c r="GSA987" s="211"/>
      <c r="GSB987" s="211"/>
      <c r="GSC987" s="211"/>
      <c r="GSD987" s="211"/>
      <c r="GSE987" s="211"/>
      <c r="GSF987" s="211"/>
      <c r="GSG987" s="211"/>
      <c r="GSH987" s="211"/>
      <c r="GSI987" s="211"/>
      <c r="GSJ987" s="211"/>
      <c r="GSK987" s="211"/>
      <c r="GSL987" s="211"/>
      <c r="GSM987" s="211"/>
      <c r="GSN987" s="211"/>
      <c r="GSO987" s="211"/>
      <c r="GSP987" s="211"/>
      <c r="GSQ987" s="211"/>
      <c r="GSR987" s="211"/>
      <c r="GSS987" s="211"/>
      <c r="GST987" s="211"/>
      <c r="GSU987" s="211"/>
      <c r="GSV987" s="211"/>
      <c r="GSW987" s="211"/>
      <c r="GSX987" s="211"/>
      <c r="GSY987" s="211"/>
      <c r="GSZ987" s="211"/>
      <c r="GTA987" s="211"/>
      <c r="GTB987" s="211"/>
      <c r="GTC987" s="211"/>
      <c r="GTD987" s="211"/>
      <c r="GTE987" s="211"/>
      <c r="GTF987" s="211"/>
      <c r="GTG987" s="211"/>
      <c r="GTH987" s="211"/>
      <c r="GTI987" s="211"/>
      <c r="GTJ987" s="211"/>
      <c r="GTK987" s="211"/>
      <c r="GTL987" s="211"/>
      <c r="GTM987" s="211"/>
      <c r="GTN987" s="211"/>
      <c r="GTO987" s="211"/>
      <c r="GTP987" s="211"/>
      <c r="GTQ987" s="211"/>
      <c r="GTR987" s="211"/>
      <c r="GTS987" s="211"/>
      <c r="GTT987" s="211"/>
      <c r="GTU987" s="211"/>
      <c r="GTV987" s="211"/>
      <c r="GTW987" s="211"/>
      <c r="GTX987" s="211"/>
      <c r="GTY987" s="211"/>
      <c r="GTZ987" s="211"/>
      <c r="GUA987" s="211"/>
      <c r="GUB987" s="211"/>
      <c r="GUC987" s="211"/>
      <c r="GUD987" s="211"/>
      <c r="GUE987" s="211"/>
      <c r="GUF987" s="211"/>
      <c r="GUG987" s="211"/>
      <c r="GUH987" s="211"/>
      <c r="GUI987" s="211"/>
      <c r="GUJ987" s="211"/>
      <c r="GUK987" s="211"/>
      <c r="GUL987" s="211"/>
      <c r="GUM987" s="211"/>
      <c r="GUN987" s="211"/>
      <c r="GUO987" s="211"/>
      <c r="GUP987" s="211"/>
      <c r="GUQ987" s="211"/>
      <c r="GUR987" s="211"/>
      <c r="GUS987" s="211"/>
      <c r="GUT987" s="211"/>
      <c r="GUU987" s="211"/>
      <c r="GUV987" s="211"/>
      <c r="GUW987" s="211"/>
      <c r="GUX987" s="211"/>
      <c r="GUY987" s="211"/>
      <c r="GUZ987" s="211"/>
      <c r="GVA987" s="211"/>
      <c r="GVB987" s="211"/>
      <c r="GVC987" s="211"/>
      <c r="GVD987" s="211"/>
      <c r="GVE987" s="211"/>
      <c r="GVF987" s="211"/>
      <c r="GVG987" s="211"/>
      <c r="GVH987" s="211"/>
      <c r="GVI987" s="211"/>
      <c r="GVJ987" s="211"/>
      <c r="GVK987" s="211"/>
      <c r="GVL987" s="211"/>
      <c r="GVM987" s="211"/>
      <c r="GVN987" s="211"/>
      <c r="GVO987" s="211"/>
      <c r="GVP987" s="211"/>
      <c r="GVQ987" s="211"/>
      <c r="GVR987" s="211"/>
      <c r="GVS987" s="211"/>
      <c r="GVT987" s="211"/>
      <c r="GVU987" s="211"/>
      <c r="GVV987" s="211"/>
      <c r="GVW987" s="211"/>
      <c r="GVX987" s="211"/>
      <c r="GVY987" s="211"/>
      <c r="GVZ987" s="211"/>
      <c r="GWA987" s="211"/>
      <c r="GWB987" s="211"/>
      <c r="GWC987" s="211"/>
      <c r="GWD987" s="211"/>
      <c r="GWE987" s="211"/>
      <c r="GWF987" s="211"/>
      <c r="GWG987" s="211"/>
      <c r="GWH987" s="211"/>
      <c r="GWI987" s="211"/>
      <c r="GWJ987" s="211"/>
      <c r="GWK987" s="211"/>
      <c r="GWL987" s="211"/>
      <c r="GWM987" s="211"/>
      <c r="GWN987" s="211"/>
      <c r="GWO987" s="211"/>
      <c r="GWP987" s="211"/>
      <c r="GWQ987" s="211"/>
      <c r="GWR987" s="211"/>
      <c r="GWS987" s="211"/>
      <c r="GWT987" s="211"/>
      <c r="GWU987" s="211"/>
      <c r="GWV987" s="211"/>
      <c r="GWW987" s="211"/>
      <c r="GWX987" s="211"/>
      <c r="GWY987" s="211"/>
      <c r="GWZ987" s="211"/>
      <c r="GXA987" s="211"/>
      <c r="GXB987" s="211"/>
      <c r="GXC987" s="211"/>
      <c r="GXD987" s="211"/>
      <c r="GXE987" s="211"/>
      <c r="GXF987" s="211"/>
      <c r="GXG987" s="211"/>
      <c r="GXH987" s="211"/>
      <c r="GXI987" s="211"/>
      <c r="GXJ987" s="211"/>
      <c r="GXK987" s="211"/>
      <c r="GXL987" s="211"/>
      <c r="GXM987" s="211"/>
      <c r="GXN987" s="211"/>
      <c r="GXO987" s="211"/>
      <c r="GXP987" s="211"/>
      <c r="GXQ987" s="211"/>
      <c r="GXR987" s="211"/>
      <c r="GXS987" s="211"/>
      <c r="GXT987" s="211"/>
      <c r="GXU987" s="211"/>
      <c r="GXV987" s="211"/>
      <c r="GXW987" s="211"/>
      <c r="GXX987" s="211"/>
      <c r="GXY987" s="211"/>
      <c r="GXZ987" s="211"/>
      <c r="GYA987" s="211"/>
      <c r="GYB987" s="211"/>
      <c r="GYC987" s="211"/>
      <c r="GYD987" s="211"/>
      <c r="GYE987" s="211"/>
      <c r="GYF987" s="211"/>
      <c r="GYG987" s="211"/>
      <c r="GYH987" s="211"/>
      <c r="GYI987" s="211"/>
      <c r="GYJ987" s="211"/>
      <c r="GYK987" s="211"/>
      <c r="GYL987" s="211"/>
      <c r="GYM987" s="211"/>
      <c r="GYN987" s="211"/>
      <c r="GYO987" s="211"/>
      <c r="GYP987" s="211"/>
      <c r="GYQ987" s="211"/>
      <c r="GYR987" s="211"/>
      <c r="GYS987" s="211"/>
      <c r="GYT987" s="211"/>
      <c r="GYU987" s="211"/>
      <c r="GYV987" s="211"/>
      <c r="GYW987" s="211"/>
      <c r="GYX987" s="211"/>
      <c r="GYY987" s="211"/>
      <c r="GYZ987" s="211"/>
      <c r="GZA987" s="211"/>
      <c r="GZB987" s="211"/>
      <c r="GZC987" s="211"/>
      <c r="GZD987" s="211"/>
      <c r="GZE987" s="211"/>
      <c r="GZF987" s="211"/>
      <c r="GZG987" s="211"/>
      <c r="GZH987" s="211"/>
      <c r="GZI987" s="211"/>
      <c r="GZJ987" s="211"/>
      <c r="GZK987" s="211"/>
      <c r="GZL987" s="211"/>
      <c r="GZM987" s="211"/>
      <c r="GZN987" s="211"/>
      <c r="GZO987" s="211"/>
      <c r="GZP987" s="211"/>
      <c r="GZQ987" s="211"/>
      <c r="GZR987" s="211"/>
      <c r="GZS987" s="211"/>
      <c r="GZT987" s="211"/>
      <c r="GZU987" s="211"/>
      <c r="GZV987" s="211"/>
      <c r="GZW987" s="211"/>
      <c r="GZX987" s="211"/>
      <c r="GZY987" s="211"/>
      <c r="GZZ987" s="211"/>
      <c r="HAA987" s="211"/>
      <c r="HAB987" s="211"/>
      <c r="HAC987" s="211"/>
      <c r="HAD987" s="211"/>
      <c r="HAE987" s="211"/>
      <c r="HAF987" s="211"/>
      <c r="HAG987" s="211"/>
      <c r="HAH987" s="211"/>
      <c r="HAI987" s="211"/>
      <c r="HAJ987" s="211"/>
      <c r="HAK987" s="211"/>
      <c r="HAL987" s="211"/>
      <c r="HAM987" s="211"/>
      <c r="HAN987" s="211"/>
      <c r="HAO987" s="211"/>
      <c r="HAP987" s="211"/>
      <c r="HAQ987" s="211"/>
      <c r="HAR987" s="211"/>
      <c r="HAS987" s="211"/>
      <c r="HAT987" s="211"/>
      <c r="HAU987" s="211"/>
      <c r="HAV987" s="211"/>
      <c r="HAW987" s="211"/>
      <c r="HAX987" s="211"/>
      <c r="HAY987" s="211"/>
      <c r="HAZ987" s="211"/>
      <c r="HBA987" s="211"/>
      <c r="HBB987" s="211"/>
      <c r="HBC987" s="211"/>
      <c r="HBD987" s="211"/>
      <c r="HBE987" s="211"/>
      <c r="HBF987" s="211"/>
      <c r="HBG987" s="211"/>
      <c r="HBH987" s="211"/>
      <c r="HBI987" s="211"/>
      <c r="HBJ987" s="211"/>
      <c r="HBK987" s="211"/>
      <c r="HBL987" s="211"/>
      <c r="HBM987" s="211"/>
      <c r="HBN987" s="211"/>
      <c r="HBO987" s="211"/>
      <c r="HBP987" s="211"/>
      <c r="HBQ987" s="211"/>
      <c r="HBR987" s="211"/>
      <c r="HBS987" s="211"/>
      <c r="HBT987" s="211"/>
      <c r="HBU987" s="211"/>
      <c r="HBV987" s="211"/>
      <c r="HBW987" s="211"/>
      <c r="HBX987" s="211"/>
      <c r="HBY987" s="211"/>
      <c r="HBZ987" s="211"/>
      <c r="HCA987" s="211"/>
      <c r="HCB987" s="211"/>
      <c r="HCC987" s="211"/>
      <c r="HCD987" s="211"/>
      <c r="HCE987" s="211"/>
      <c r="HCF987" s="211"/>
      <c r="HCG987" s="211"/>
      <c r="HCH987" s="211"/>
      <c r="HCI987" s="211"/>
      <c r="HCJ987" s="211"/>
      <c r="HCK987" s="211"/>
      <c r="HCL987" s="211"/>
      <c r="HCM987" s="211"/>
      <c r="HCN987" s="211"/>
      <c r="HCO987" s="211"/>
      <c r="HCP987" s="211"/>
      <c r="HCQ987" s="211"/>
      <c r="HCR987" s="211"/>
      <c r="HCS987" s="211"/>
      <c r="HCT987" s="211"/>
      <c r="HCU987" s="211"/>
      <c r="HCV987" s="211"/>
      <c r="HCW987" s="211"/>
      <c r="HCX987" s="211"/>
      <c r="HCY987" s="211"/>
      <c r="HCZ987" s="211"/>
      <c r="HDA987" s="211"/>
      <c r="HDB987" s="211"/>
      <c r="HDC987" s="211"/>
      <c r="HDD987" s="211"/>
      <c r="HDE987" s="211"/>
      <c r="HDF987" s="211"/>
      <c r="HDG987" s="211"/>
      <c r="HDH987" s="211"/>
      <c r="HDI987" s="211"/>
      <c r="HDJ987" s="211"/>
      <c r="HDK987" s="211"/>
      <c r="HDL987" s="211"/>
      <c r="HDM987" s="211"/>
      <c r="HDN987" s="211"/>
      <c r="HDO987" s="211"/>
      <c r="HDP987" s="211"/>
      <c r="HDQ987" s="211"/>
      <c r="HDR987" s="211"/>
      <c r="HDS987" s="211"/>
      <c r="HDT987" s="211"/>
      <c r="HDU987" s="211"/>
      <c r="HDV987" s="211"/>
      <c r="HDW987" s="211"/>
      <c r="HDX987" s="211"/>
      <c r="HDY987" s="211"/>
      <c r="HDZ987" s="211"/>
      <c r="HEA987" s="211"/>
      <c r="HEB987" s="211"/>
      <c r="HEC987" s="211"/>
      <c r="HED987" s="211"/>
      <c r="HEE987" s="211"/>
      <c r="HEF987" s="211"/>
      <c r="HEG987" s="211"/>
      <c r="HEH987" s="211"/>
      <c r="HEI987" s="211"/>
      <c r="HEJ987" s="211"/>
      <c r="HEK987" s="211"/>
      <c r="HEL987" s="211"/>
      <c r="HEM987" s="211"/>
      <c r="HEN987" s="211"/>
      <c r="HEO987" s="211"/>
      <c r="HEP987" s="211"/>
      <c r="HEQ987" s="211"/>
      <c r="HER987" s="211"/>
      <c r="HES987" s="211"/>
      <c r="HET987" s="211"/>
      <c r="HEU987" s="211"/>
      <c r="HEV987" s="211"/>
      <c r="HEW987" s="211"/>
      <c r="HEX987" s="211"/>
      <c r="HEY987" s="211"/>
      <c r="HEZ987" s="211"/>
      <c r="HFA987" s="211"/>
      <c r="HFB987" s="211"/>
      <c r="HFC987" s="211"/>
      <c r="HFD987" s="211"/>
      <c r="HFE987" s="211"/>
      <c r="HFF987" s="211"/>
      <c r="HFG987" s="211"/>
      <c r="HFH987" s="211"/>
      <c r="HFI987" s="211"/>
      <c r="HFJ987" s="211"/>
      <c r="HFK987" s="211"/>
      <c r="HFL987" s="211"/>
      <c r="HFM987" s="211"/>
      <c r="HFN987" s="211"/>
      <c r="HFO987" s="211"/>
      <c r="HFP987" s="211"/>
      <c r="HFQ987" s="211"/>
      <c r="HFR987" s="211"/>
      <c r="HFS987" s="211"/>
      <c r="HFT987" s="211"/>
      <c r="HFU987" s="211"/>
      <c r="HFV987" s="211"/>
      <c r="HFW987" s="211"/>
      <c r="HFX987" s="211"/>
      <c r="HFY987" s="211"/>
      <c r="HFZ987" s="211"/>
      <c r="HGA987" s="211"/>
      <c r="HGB987" s="211"/>
      <c r="HGC987" s="211"/>
      <c r="HGD987" s="211"/>
      <c r="HGE987" s="211"/>
      <c r="HGF987" s="211"/>
      <c r="HGG987" s="211"/>
      <c r="HGH987" s="211"/>
      <c r="HGI987" s="211"/>
      <c r="HGJ987" s="211"/>
      <c r="HGK987" s="211"/>
      <c r="HGL987" s="211"/>
      <c r="HGM987" s="211"/>
      <c r="HGN987" s="211"/>
      <c r="HGO987" s="211"/>
      <c r="HGP987" s="211"/>
      <c r="HGQ987" s="211"/>
      <c r="HGR987" s="211"/>
      <c r="HGS987" s="211"/>
      <c r="HGT987" s="211"/>
      <c r="HGU987" s="211"/>
      <c r="HGV987" s="211"/>
      <c r="HGW987" s="211"/>
      <c r="HGX987" s="211"/>
      <c r="HGY987" s="211"/>
      <c r="HGZ987" s="211"/>
      <c r="HHA987" s="211"/>
      <c r="HHB987" s="211"/>
      <c r="HHC987" s="211"/>
      <c r="HHD987" s="211"/>
      <c r="HHE987" s="211"/>
      <c r="HHF987" s="211"/>
      <c r="HHG987" s="211"/>
      <c r="HHH987" s="211"/>
      <c r="HHI987" s="211"/>
      <c r="HHJ987" s="211"/>
      <c r="HHK987" s="211"/>
      <c r="HHL987" s="211"/>
      <c r="HHM987" s="211"/>
      <c r="HHN987" s="211"/>
      <c r="HHO987" s="211"/>
      <c r="HHP987" s="211"/>
      <c r="HHQ987" s="211"/>
      <c r="HHR987" s="211"/>
      <c r="HHS987" s="211"/>
      <c r="HHT987" s="211"/>
      <c r="HHU987" s="211"/>
      <c r="HHV987" s="211"/>
      <c r="HHW987" s="211"/>
      <c r="HHX987" s="211"/>
      <c r="HHY987" s="211"/>
      <c r="HHZ987" s="211"/>
      <c r="HIA987" s="211"/>
      <c r="HIB987" s="211"/>
      <c r="HIC987" s="211"/>
      <c r="HID987" s="211"/>
      <c r="HIE987" s="211"/>
      <c r="HIF987" s="211"/>
      <c r="HIG987" s="211"/>
      <c r="HIH987" s="211"/>
      <c r="HII987" s="211"/>
      <c r="HIJ987" s="211"/>
      <c r="HIK987" s="211"/>
      <c r="HIL987" s="211"/>
      <c r="HIM987" s="211"/>
      <c r="HIN987" s="211"/>
      <c r="HIO987" s="211"/>
      <c r="HIP987" s="211"/>
      <c r="HIQ987" s="211"/>
      <c r="HIR987" s="211"/>
      <c r="HIS987" s="211"/>
      <c r="HIT987" s="211"/>
      <c r="HIU987" s="211"/>
      <c r="HIV987" s="211"/>
      <c r="HIW987" s="211"/>
      <c r="HIX987" s="211"/>
      <c r="HIY987" s="211"/>
      <c r="HIZ987" s="211"/>
      <c r="HJA987" s="211"/>
      <c r="HJB987" s="211"/>
      <c r="HJC987" s="211"/>
      <c r="HJD987" s="211"/>
      <c r="HJE987" s="211"/>
      <c r="HJF987" s="211"/>
      <c r="HJG987" s="211"/>
      <c r="HJH987" s="211"/>
      <c r="HJI987" s="211"/>
      <c r="HJJ987" s="211"/>
      <c r="HJK987" s="211"/>
      <c r="HJL987" s="211"/>
      <c r="HJM987" s="211"/>
      <c r="HJN987" s="211"/>
      <c r="HJO987" s="211"/>
      <c r="HJP987" s="211"/>
      <c r="HJQ987" s="211"/>
      <c r="HJR987" s="211"/>
      <c r="HJS987" s="211"/>
      <c r="HJT987" s="211"/>
      <c r="HJU987" s="211"/>
      <c r="HJV987" s="211"/>
      <c r="HJW987" s="211"/>
      <c r="HJX987" s="211"/>
      <c r="HJY987" s="211"/>
      <c r="HJZ987" s="211"/>
      <c r="HKA987" s="211"/>
      <c r="HKB987" s="211"/>
      <c r="HKC987" s="211"/>
      <c r="HKD987" s="211"/>
      <c r="HKE987" s="211"/>
      <c r="HKF987" s="211"/>
      <c r="HKG987" s="211"/>
      <c r="HKH987" s="211"/>
      <c r="HKI987" s="211"/>
      <c r="HKJ987" s="211"/>
      <c r="HKK987" s="211"/>
      <c r="HKL987" s="211"/>
      <c r="HKM987" s="211"/>
      <c r="HKN987" s="211"/>
      <c r="HKO987" s="211"/>
      <c r="HKP987" s="211"/>
      <c r="HKQ987" s="211"/>
      <c r="HKR987" s="211"/>
      <c r="HKS987" s="211"/>
      <c r="HKT987" s="211"/>
      <c r="HKU987" s="211"/>
      <c r="HKV987" s="211"/>
      <c r="HKW987" s="211"/>
      <c r="HKX987" s="211"/>
      <c r="HKY987" s="211"/>
      <c r="HKZ987" s="211"/>
      <c r="HLA987" s="211"/>
      <c r="HLB987" s="211"/>
      <c r="HLC987" s="211"/>
      <c r="HLD987" s="211"/>
      <c r="HLE987" s="211"/>
      <c r="HLF987" s="211"/>
      <c r="HLG987" s="211"/>
      <c r="HLH987" s="211"/>
      <c r="HLI987" s="211"/>
      <c r="HLJ987" s="211"/>
      <c r="HLK987" s="211"/>
      <c r="HLL987" s="211"/>
      <c r="HLM987" s="211"/>
      <c r="HLN987" s="211"/>
      <c r="HLO987" s="211"/>
      <c r="HLP987" s="211"/>
      <c r="HLQ987" s="211"/>
      <c r="HLR987" s="211"/>
      <c r="HLS987" s="211"/>
      <c r="HLT987" s="211"/>
      <c r="HLU987" s="211"/>
      <c r="HLV987" s="211"/>
      <c r="HLW987" s="211"/>
      <c r="HLX987" s="211"/>
      <c r="HLY987" s="211"/>
      <c r="HLZ987" s="211"/>
      <c r="HMA987" s="211"/>
      <c r="HMB987" s="211"/>
      <c r="HMC987" s="211"/>
      <c r="HMD987" s="211"/>
      <c r="HME987" s="211"/>
      <c r="HMF987" s="211"/>
      <c r="HMG987" s="211"/>
      <c r="HMH987" s="211"/>
      <c r="HMI987" s="211"/>
      <c r="HMJ987" s="211"/>
      <c r="HMK987" s="211"/>
      <c r="HML987" s="211"/>
      <c r="HMM987" s="211"/>
      <c r="HMN987" s="211"/>
      <c r="HMO987" s="211"/>
      <c r="HMP987" s="211"/>
      <c r="HMQ987" s="211"/>
      <c r="HMR987" s="211"/>
      <c r="HMS987" s="211"/>
      <c r="HMT987" s="211"/>
      <c r="HMU987" s="211"/>
      <c r="HMV987" s="211"/>
      <c r="HMW987" s="211"/>
      <c r="HMX987" s="211"/>
      <c r="HMY987" s="211"/>
      <c r="HMZ987" s="211"/>
      <c r="HNA987" s="211"/>
      <c r="HNB987" s="211"/>
      <c r="HNC987" s="211"/>
      <c r="HND987" s="211"/>
      <c r="HNE987" s="211"/>
      <c r="HNF987" s="211"/>
      <c r="HNG987" s="211"/>
      <c r="HNH987" s="211"/>
      <c r="HNI987" s="211"/>
      <c r="HNJ987" s="211"/>
      <c r="HNK987" s="211"/>
      <c r="HNL987" s="211"/>
      <c r="HNM987" s="211"/>
      <c r="HNN987" s="211"/>
      <c r="HNO987" s="211"/>
      <c r="HNP987" s="211"/>
      <c r="HNQ987" s="211"/>
      <c r="HNR987" s="211"/>
      <c r="HNS987" s="211"/>
      <c r="HNT987" s="211"/>
      <c r="HNU987" s="211"/>
      <c r="HNV987" s="211"/>
      <c r="HNW987" s="211"/>
      <c r="HNX987" s="211"/>
      <c r="HNY987" s="211"/>
      <c r="HNZ987" s="211"/>
      <c r="HOA987" s="211"/>
      <c r="HOB987" s="211"/>
      <c r="HOC987" s="211"/>
      <c r="HOD987" s="211"/>
      <c r="HOE987" s="211"/>
      <c r="HOF987" s="211"/>
      <c r="HOG987" s="211"/>
      <c r="HOH987" s="211"/>
      <c r="HOI987" s="211"/>
      <c r="HOJ987" s="211"/>
      <c r="HOK987" s="211"/>
      <c r="HOL987" s="211"/>
      <c r="HOM987" s="211"/>
      <c r="HON987" s="211"/>
      <c r="HOO987" s="211"/>
      <c r="HOP987" s="211"/>
      <c r="HOQ987" s="211"/>
      <c r="HOR987" s="211"/>
      <c r="HOS987" s="211"/>
      <c r="HOT987" s="211"/>
      <c r="HOU987" s="211"/>
      <c r="HOV987" s="211"/>
      <c r="HOW987" s="211"/>
      <c r="HOX987" s="211"/>
      <c r="HOY987" s="211"/>
      <c r="HOZ987" s="211"/>
      <c r="HPA987" s="211"/>
      <c r="HPB987" s="211"/>
      <c r="HPC987" s="211"/>
      <c r="HPD987" s="211"/>
      <c r="HPE987" s="211"/>
      <c r="HPF987" s="211"/>
      <c r="HPG987" s="211"/>
      <c r="HPH987" s="211"/>
      <c r="HPI987" s="211"/>
      <c r="HPJ987" s="211"/>
      <c r="HPK987" s="211"/>
      <c r="HPL987" s="211"/>
      <c r="HPM987" s="211"/>
      <c r="HPN987" s="211"/>
      <c r="HPO987" s="211"/>
      <c r="HPP987" s="211"/>
      <c r="HPQ987" s="211"/>
      <c r="HPR987" s="211"/>
      <c r="HPS987" s="211"/>
      <c r="HPT987" s="211"/>
      <c r="HPU987" s="211"/>
      <c r="HPV987" s="211"/>
      <c r="HPW987" s="211"/>
      <c r="HPX987" s="211"/>
      <c r="HPY987" s="211"/>
      <c r="HPZ987" s="211"/>
      <c r="HQA987" s="211"/>
      <c r="HQB987" s="211"/>
      <c r="HQC987" s="211"/>
      <c r="HQD987" s="211"/>
      <c r="HQE987" s="211"/>
      <c r="HQF987" s="211"/>
      <c r="HQG987" s="211"/>
      <c r="HQH987" s="211"/>
      <c r="HQI987" s="211"/>
      <c r="HQJ987" s="211"/>
      <c r="HQK987" s="211"/>
      <c r="HQL987" s="211"/>
      <c r="HQM987" s="211"/>
      <c r="HQN987" s="211"/>
      <c r="HQO987" s="211"/>
      <c r="HQP987" s="211"/>
      <c r="HQQ987" s="211"/>
      <c r="HQR987" s="211"/>
      <c r="HQS987" s="211"/>
      <c r="HQT987" s="211"/>
      <c r="HQU987" s="211"/>
      <c r="HQV987" s="211"/>
      <c r="HQW987" s="211"/>
      <c r="HQX987" s="211"/>
      <c r="HQY987" s="211"/>
      <c r="HQZ987" s="211"/>
      <c r="HRA987" s="211"/>
      <c r="HRB987" s="211"/>
      <c r="HRC987" s="211"/>
      <c r="HRD987" s="211"/>
      <c r="HRE987" s="211"/>
      <c r="HRF987" s="211"/>
      <c r="HRG987" s="211"/>
      <c r="HRH987" s="211"/>
      <c r="HRI987" s="211"/>
      <c r="HRJ987" s="211"/>
      <c r="HRK987" s="211"/>
      <c r="HRL987" s="211"/>
      <c r="HRM987" s="211"/>
      <c r="HRN987" s="211"/>
      <c r="HRO987" s="211"/>
      <c r="HRP987" s="211"/>
      <c r="HRQ987" s="211"/>
      <c r="HRR987" s="211"/>
      <c r="HRS987" s="211"/>
      <c r="HRT987" s="211"/>
      <c r="HRU987" s="211"/>
      <c r="HRV987" s="211"/>
      <c r="HRW987" s="211"/>
      <c r="HRX987" s="211"/>
      <c r="HRY987" s="211"/>
      <c r="HRZ987" s="211"/>
      <c r="HSA987" s="211"/>
      <c r="HSB987" s="211"/>
      <c r="HSC987" s="211"/>
      <c r="HSD987" s="211"/>
      <c r="HSE987" s="211"/>
      <c r="HSF987" s="211"/>
      <c r="HSG987" s="211"/>
      <c r="HSH987" s="211"/>
      <c r="HSI987" s="211"/>
      <c r="HSJ987" s="211"/>
      <c r="HSK987" s="211"/>
      <c r="HSL987" s="211"/>
      <c r="HSM987" s="211"/>
      <c r="HSN987" s="211"/>
      <c r="HSO987" s="211"/>
      <c r="HSP987" s="211"/>
      <c r="HSQ987" s="211"/>
      <c r="HSR987" s="211"/>
      <c r="HSS987" s="211"/>
      <c r="HST987" s="211"/>
      <c r="HSU987" s="211"/>
      <c r="HSV987" s="211"/>
      <c r="HSW987" s="211"/>
      <c r="HSX987" s="211"/>
      <c r="HSY987" s="211"/>
      <c r="HSZ987" s="211"/>
      <c r="HTA987" s="211"/>
      <c r="HTB987" s="211"/>
      <c r="HTC987" s="211"/>
      <c r="HTD987" s="211"/>
      <c r="HTE987" s="211"/>
      <c r="HTF987" s="211"/>
      <c r="HTG987" s="211"/>
      <c r="HTH987" s="211"/>
      <c r="HTI987" s="211"/>
      <c r="HTJ987" s="211"/>
      <c r="HTK987" s="211"/>
      <c r="HTL987" s="211"/>
      <c r="HTM987" s="211"/>
      <c r="HTN987" s="211"/>
      <c r="HTO987" s="211"/>
      <c r="HTP987" s="211"/>
      <c r="HTQ987" s="211"/>
      <c r="HTR987" s="211"/>
      <c r="HTS987" s="211"/>
      <c r="HTT987" s="211"/>
      <c r="HTU987" s="211"/>
      <c r="HTV987" s="211"/>
      <c r="HTW987" s="211"/>
      <c r="HTX987" s="211"/>
      <c r="HTY987" s="211"/>
      <c r="HTZ987" s="211"/>
      <c r="HUA987" s="211"/>
      <c r="HUB987" s="211"/>
      <c r="HUC987" s="211"/>
      <c r="HUD987" s="211"/>
      <c r="HUE987" s="211"/>
      <c r="HUF987" s="211"/>
      <c r="HUG987" s="211"/>
      <c r="HUH987" s="211"/>
      <c r="HUI987" s="211"/>
      <c r="HUJ987" s="211"/>
      <c r="HUK987" s="211"/>
      <c r="HUL987" s="211"/>
      <c r="HUM987" s="211"/>
      <c r="HUN987" s="211"/>
      <c r="HUO987" s="211"/>
      <c r="HUP987" s="211"/>
      <c r="HUQ987" s="211"/>
      <c r="HUR987" s="211"/>
      <c r="HUS987" s="211"/>
      <c r="HUT987" s="211"/>
      <c r="HUU987" s="211"/>
      <c r="HUV987" s="211"/>
      <c r="HUW987" s="211"/>
      <c r="HUX987" s="211"/>
      <c r="HUY987" s="211"/>
      <c r="HUZ987" s="211"/>
      <c r="HVA987" s="211"/>
      <c r="HVB987" s="211"/>
      <c r="HVC987" s="211"/>
      <c r="HVD987" s="211"/>
      <c r="HVE987" s="211"/>
      <c r="HVF987" s="211"/>
      <c r="HVG987" s="211"/>
      <c r="HVH987" s="211"/>
      <c r="HVI987" s="211"/>
      <c r="HVJ987" s="211"/>
      <c r="HVK987" s="211"/>
      <c r="HVL987" s="211"/>
      <c r="HVM987" s="211"/>
      <c r="HVN987" s="211"/>
      <c r="HVO987" s="211"/>
      <c r="HVP987" s="211"/>
      <c r="HVQ987" s="211"/>
      <c r="HVR987" s="211"/>
      <c r="HVS987" s="211"/>
      <c r="HVT987" s="211"/>
      <c r="HVU987" s="211"/>
      <c r="HVV987" s="211"/>
      <c r="HVW987" s="211"/>
      <c r="HVX987" s="211"/>
      <c r="HVY987" s="211"/>
      <c r="HVZ987" s="211"/>
      <c r="HWA987" s="211"/>
      <c r="HWB987" s="211"/>
      <c r="HWC987" s="211"/>
      <c r="HWD987" s="211"/>
      <c r="HWE987" s="211"/>
      <c r="HWF987" s="211"/>
      <c r="HWG987" s="211"/>
      <c r="HWH987" s="211"/>
      <c r="HWI987" s="211"/>
      <c r="HWJ987" s="211"/>
      <c r="HWK987" s="211"/>
      <c r="HWL987" s="211"/>
      <c r="HWM987" s="211"/>
      <c r="HWN987" s="211"/>
      <c r="HWO987" s="211"/>
      <c r="HWP987" s="211"/>
      <c r="HWQ987" s="211"/>
      <c r="HWR987" s="211"/>
      <c r="HWS987" s="211"/>
      <c r="HWT987" s="211"/>
      <c r="HWU987" s="211"/>
      <c r="HWV987" s="211"/>
      <c r="HWW987" s="211"/>
      <c r="HWX987" s="211"/>
      <c r="HWY987" s="211"/>
      <c r="HWZ987" s="211"/>
      <c r="HXA987" s="211"/>
      <c r="HXB987" s="211"/>
      <c r="HXC987" s="211"/>
      <c r="HXD987" s="211"/>
      <c r="HXE987" s="211"/>
      <c r="HXF987" s="211"/>
      <c r="HXG987" s="211"/>
      <c r="HXH987" s="211"/>
      <c r="HXI987" s="211"/>
      <c r="HXJ987" s="211"/>
      <c r="HXK987" s="211"/>
      <c r="HXL987" s="211"/>
      <c r="HXM987" s="211"/>
      <c r="HXN987" s="211"/>
      <c r="HXO987" s="211"/>
      <c r="HXP987" s="211"/>
      <c r="HXQ987" s="211"/>
      <c r="HXR987" s="211"/>
      <c r="HXS987" s="211"/>
      <c r="HXT987" s="211"/>
      <c r="HXU987" s="211"/>
      <c r="HXV987" s="211"/>
      <c r="HXW987" s="211"/>
      <c r="HXX987" s="211"/>
      <c r="HXY987" s="211"/>
      <c r="HXZ987" s="211"/>
      <c r="HYA987" s="211"/>
      <c r="HYB987" s="211"/>
      <c r="HYC987" s="211"/>
      <c r="HYD987" s="211"/>
      <c r="HYE987" s="211"/>
      <c r="HYF987" s="211"/>
      <c r="HYG987" s="211"/>
      <c r="HYH987" s="211"/>
      <c r="HYI987" s="211"/>
      <c r="HYJ987" s="211"/>
      <c r="HYK987" s="211"/>
      <c r="HYL987" s="211"/>
      <c r="HYM987" s="211"/>
      <c r="HYN987" s="211"/>
      <c r="HYO987" s="211"/>
      <c r="HYP987" s="211"/>
      <c r="HYQ987" s="211"/>
      <c r="HYR987" s="211"/>
      <c r="HYS987" s="211"/>
      <c r="HYT987" s="211"/>
      <c r="HYU987" s="211"/>
      <c r="HYV987" s="211"/>
      <c r="HYW987" s="211"/>
      <c r="HYX987" s="211"/>
      <c r="HYY987" s="211"/>
      <c r="HYZ987" s="211"/>
      <c r="HZA987" s="211"/>
      <c r="HZB987" s="211"/>
      <c r="HZC987" s="211"/>
      <c r="HZD987" s="211"/>
      <c r="HZE987" s="211"/>
      <c r="HZF987" s="211"/>
      <c r="HZG987" s="211"/>
      <c r="HZH987" s="211"/>
      <c r="HZI987" s="211"/>
      <c r="HZJ987" s="211"/>
      <c r="HZK987" s="211"/>
      <c r="HZL987" s="211"/>
      <c r="HZM987" s="211"/>
      <c r="HZN987" s="211"/>
      <c r="HZO987" s="211"/>
      <c r="HZP987" s="211"/>
      <c r="HZQ987" s="211"/>
      <c r="HZR987" s="211"/>
      <c r="HZS987" s="211"/>
      <c r="HZT987" s="211"/>
      <c r="HZU987" s="211"/>
      <c r="HZV987" s="211"/>
      <c r="HZW987" s="211"/>
      <c r="HZX987" s="211"/>
      <c r="HZY987" s="211"/>
      <c r="HZZ987" s="211"/>
      <c r="IAA987" s="211"/>
      <c r="IAB987" s="211"/>
      <c r="IAC987" s="211"/>
      <c r="IAD987" s="211"/>
      <c r="IAE987" s="211"/>
      <c r="IAF987" s="211"/>
      <c r="IAG987" s="211"/>
      <c r="IAH987" s="211"/>
      <c r="IAI987" s="211"/>
      <c r="IAJ987" s="211"/>
      <c r="IAK987" s="211"/>
      <c r="IAL987" s="211"/>
      <c r="IAM987" s="211"/>
      <c r="IAN987" s="211"/>
      <c r="IAO987" s="211"/>
      <c r="IAP987" s="211"/>
      <c r="IAQ987" s="211"/>
      <c r="IAR987" s="211"/>
      <c r="IAS987" s="211"/>
      <c r="IAT987" s="211"/>
      <c r="IAU987" s="211"/>
      <c r="IAV987" s="211"/>
      <c r="IAW987" s="211"/>
      <c r="IAX987" s="211"/>
      <c r="IAY987" s="211"/>
      <c r="IAZ987" s="211"/>
      <c r="IBA987" s="211"/>
      <c r="IBB987" s="211"/>
      <c r="IBC987" s="211"/>
      <c r="IBD987" s="211"/>
      <c r="IBE987" s="211"/>
      <c r="IBF987" s="211"/>
      <c r="IBG987" s="211"/>
      <c r="IBH987" s="211"/>
      <c r="IBI987" s="211"/>
      <c r="IBJ987" s="211"/>
      <c r="IBK987" s="211"/>
      <c r="IBL987" s="211"/>
      <c r="IBM987" s="211"/>
      <c r="IBN987" s="211"/>
      <c r="IBO987" s="211"/>
      <c r="IBP987" s="211"/>
      <c r="IBQ987" s="211"/>
      <c r="IBR987" s="211"/>
      <c r="IBS987" s="211"/>
      <c r="IBT987" s="211"/>
      <c r="IBU987" s="211"/>
      <c r="IBV987" s="211"/>
      <c r="IBW987" s="211"/>
      <c r="IBX987" s="211"/>
      <c r="IBY987" s="211"/>
      <c r="IBZ987" s="211"/>
      <c r="ICA987" s="211"/>
      <c r="ICB987" s="211"/>
      <c r="ICC987" s="211"/>
      <c r="ICD987" s="211"/>
      <c r="ICE987" s="211"/>
      <c r="ICF987" s="211"/>
      <c r="ICG987" s="211"/>
      <c r="ICH987" s="211"/>
      <c r="ICI987" s="211"/>
      <c r="ICJ987" s="211"/>
      <c r="ICK987" s="211"/>
      <c r="ICL987" s="211"/>
      <c r="ICM987" s="211"/>
      <c r="ICN987" s="211"/>
      <c r="ICO987" s="211"/>
      <c r="ICP987" s="211"/>
      <c r="ICQ987" s="211"/>
      <c r="ICR987" s="211"/>
      <c r="ICS987" s="211"/>
      <c r="ICT987" s="211"/>
      <c r="ICU987" s="211"/>
      <c r="ICV987" s="211"/>
      <c r="ICW987" s="211"/>
      <c r="ICX987" s="211"/>
      <c r="ICY987" s="211"/>
      <c r="ICZ987" s="211"/>
      <c r="IDA987" s="211"/>
      <c r="IDB987" s="211"/>
      <c r="IDC987" s="211"/>
      <c r="IDD987" s="211"/>
      <c r="IDE987" s="211"/>
      <c r="IDF987" s="211"/>
      <c r="IDG987" s="211"/>
      <c r="IDH987" s="211"/>
      <c r="IDI987" s="211"/>
      <c r="IDJ987" s="211"/>
      <c r="IDK987" s="211"/>
      <c r="IDL987" s="211"/>
      <c r="IDM987" s="211"/>
      <c r="IDN987" s="211"/>
      <c r="IDO987" s="211"/>
      <c r="IDP987" s="211"/>
      <c r="IDQ987" s="211"/>
      <c r="IDR987" s="211"/>
      <c r="IDS987" s="211"/>
      <c r="IDT987" s="211"/>
      <c r="IDU987" s="211"/>
      <c r="IDV987" s="211"/>
      <c r="IDW987" s="211"/>
      <c r="IDX987" s="211"/>
      <c r="IDY987" s="211"/>
      <c r="IDZ987" s="211"/>
      <c r="IEA987" s="211"/>
      <c r="IEB987" s="211"/>
      <c r="IEC987" s="211"/>
      <c r="IED987" s="211"/>
      <c r="IEE987" s="211"/>
      <c r="IEF987" s="211"/>
      <c r="IEG987" s="211"/>
      <c r="IEH987" s="211"/>
      <c r="IEI987" s="211"/>
      <c r="IEJ987" s="211"/>
      <c r="IEK987" s="211"/>
      <c r="IEL987" s="211"/>
      <c r="IEM987" s="211"/>
      <c r="IEN987" s="211"/>
      <c r="IEO987" s="211"/>
      <c r="IEP987" s="211"/>
      <c r="IEQ987" s="211"/>
      <c r="IER987" s="211"/>
      <c r="IES987" s="211"/>
      <c r="IET987" s="211"/>
      <c r="IEU987" s="211"/>
      <c r="IEV987" s="211"/>
      <c r="IEW987" s="211"/>
      <c r="IEX987" s="211"/>
      <c r="IEY987" s="211"/>
      <c r="IEZ987" s="211"/>
      <c r="IFA987" s="211"/>
      <c r="IFB987" s="211"/>
      <c r="IFC987" s="211"/>
      <c r="IFD987" s="211"/>
      <c r="IFE987" s="211"/>
      <c r="IFF987" s="211"/>
      <c r="IFG987" s="211"/>
      <c r="IFH987" s="211"/>
      <c r="IFI987" s="211"/>
      <c r="IFJ987" s="211"/>
      <c r="IFK987" s="211"/>
      <c r="IFL987" s="211"/>
      <c r="IFM987" s="211"/>
      <c r="IFN987" s="211"/>
      <c r="IFO987" s="211"/>
      <c r="IFP987" s="211"/>
      <c r="IFQ987" s="211"/>
      <c r="IFR987" s="211"/>
      <c r="IFS987" s="211"/>
      <c r="IFT987" s="211"/>
      <c r="IFU987" s="211"/>
      <c r="IFV987" s="211"/>
      <c r="IFW987" s="211"/>
      <c r="IFX987" s="211"/>
      <c r="IFY987" s="211"/>
      <c r="IFZ987" s="211"/>
      <c r="IGA987" s="211"/>
      <c r="IGB987" s="211"/>
      <c r="IGC987" s="211"/>
      <c r="IGD987" s="211"/>
      <c r="IGE987" s="211"/>
      <c r="IGF987" s="211"/>
      <c r="IGG987" s="211"/>
      <c r="IGH987" s="211"/>
      <c r="IGI987" s="211"/>
      <c r="IGJ987" s="211"/>
      <c r="IGK987" s="211"/>
      <c r="IGL987" s="211"/>
      <c r="IGM987" s="211"/>
      <c r="IGN987" s="211"/>
      <c r="IGO987" s="211"/>
      <c r="IGP987" s="211"/>
      <c r="IGQ987" s="211"/>
      <c r="IGR987" s="211"/>
      <c r="IGS987" s="211"/>
      <c r="IGT987" s="211"/>
      <c r="IGU987" s="211"/>
      <c r="IGV987" s="211"/>
      <c r="IGW987" s="211"/>
      <c r="IGX987" s="211"/>
      <c r="IGY987" s="211"/>
      <c r="IGZ987" s="211"/>
      <c r="IHA987" s="211"/>
      <c r="IHB987" s="211"/>
      <c r="IHC987" s="211"/>
      <c r="IHD987" s="211"/>
      <c r="IHE987" s="211"/>
      <c r="IHF987" s="211"/>
      <c r="IHG987" s="211"/>
      <c r="IHH987" s="211"/>
      <c r="IHI987" s="211"/>
      <c r="IHJ987" s="211"/>
      <c r="IHK987" s="211"/>
      <c r="IHL987" s="211"/>
      <c r="IHM987" s="211"/>
      <c r="IHN987" s="211"/>
      <c r="IHO987" s="211"/>
      <c r="IHP987" s="211"/>
      <c r="IHQ987" s="211"/>
      <c r="IHR987" s="211"/>
      <c r="IHS987" s="211"/>
      <c r="IHT987" s="211"/>
      <c r="IHU987" s="211"/>
      <c r="IHV987" s="211"/>
      <c r="IHW987" s="211"/>
      <c r="IHX987" s="211"/>
      <c r="IHY987" s="211"/>
      <c r="IHZ987" s="211"/>
      <c r="IIA987" s="211"/>
      <c r="IIB987" s="211"/>
      <c r="IIC987" s="211"/>
      <c r="IID987" s="211"/>
      <c r="IIE987" s="211"/>
      <c r="IIF987" s="211"/>
      <c r="IIG987" s="211"/>
      <c r="IIH987" s="211"/>
      <c r="III987" s="211"/>
      <c r="IIJ987" s="211"/>
      <c r="IIK987" s="211"/>
      <c r="IIL987" s="211"/>
      <c r="IIM987" s="211"/>
      <c r="IIN987" s="211"/>
      <c r="IIO987" s="211"/>
      <c r="IIP987" s="211"/>
      <c r="IIQ987" s="211"/>
      <c r="IIR987" s="211"/>
      <c r="IIS987" s="211"/>
      <c r="IIT987" s="211"/>
      <c r="IIU987" s="211"/>
      <c r="IIV987" s="211"/>
      <c r="IIW987" s="211"/>
      <c r="IIX987" s="211"/>
      <c r="IIY987" s="211"/>
      <c r="IIZ987" s="211"/>
      <c r="IJA987" s="211"/>
      <c r="IJB987" s="211"/>
      <c r="IJC987" s="211"/>
      <c r="IJD987" s="211"/>
      <c r="IJE987" s="211"/>
      <c r="IJF987" s="211"/>
      <c r="IJG987" s="211"/>
      <c r="IJH987" s="211"/>
      <c r="IJI987" s="211"/>
      <c r="IJJ987" s="211"/>
      <c r="IJK987" s="211"/>
      <c r="IJL987" s="211"/>
      <c r="IJM987" s="211"/>
      <c r="IJN987" s="211"/>
      <c r="IJO987" s="211"/>
      <c r="IJP987" s="211"/>
      <c r="IJQ987" s="211"/>
      <c r="IJR987" s="211"/>
      <c r="IJS987" s="211"/>
      <c r="IJT987" s="211"/>
      <c r="IJU987" s="211"/>
      <c r="IJV987" s="211"/>
      <c r="IJW987" s="211"/>
      <c r="IJX987" s="211"/>
      <c r="IJY987" s="211"/>
      <c r="IJZ987" s="211"/>
      <c r="IKA987" s="211"/>
      <c r="IKB987" s="211"/>
      <c r="IKC987" s="211"/>
      <c r="IKD987" s="211"/>
      <c r="IKE987" s="211"/>
      <c r="IKF987" s="211"/>
      <c r="IKG987" s="211"/>
      <c r="IKH987" s="211"/>
      <c r="IKI987" s="211"/>
      <c r="IKJ987" s="211"/>
      <c r="IKK987" s="211"/>
      <c r="IKL987" s="211"/>
      <c r="IKM987" s="211"/>
      <c r="IKN987" s="211"/>
      <c r="IKO987" s="211"/>
      <c r="IKP987" s="211"/>
      <c r="IKQ987" s="211"/>
      <c r="IKR987" s="211"/>
      <c r="IKS987" s="211"/>
      <c r="IKT987" s="211"/>
      <c r="IKU987" s="211"/>
      <c r="IKV987" s="211"/>
      <c r="IKW987" s="211"/>
      <c r="IKX987" s="211"/>
      <c r="IKY987" s="211"/>
      <c r="IKZ987" s="211"/>
      <c r="ILA987" s="211"/>
      <c r="ILB987" s="211"/>
      <c r="ILC987" s="211"/>
      <c r="ILD987" s="211"/>
      <c r="ILE987" s="211"/>
      <c r="ILF987" s="211"/>
      <c r="ILG987" s="211"/>
      <c r="ILH987" s="211"/>
      <c r="ILI987" s="211"/>
      <c r="ILJ987" s="211"/>
      <c r="ILK987" s="211"/>
      <c r="ILL987" s="211"/>
      <c r="ILM987" s="211"/>
      <c r="ILN987" s="211"/>
      <c r="ILO987" s="211"/>
      <c r="ILP987" s="211"/>
      <c r="ILQ987" s="211"/>
      <c r="ILR987" s="211"/>
      <c r="ILS987" s="211"/>
      <c r="ILT987" s="211"/>
      <c r="ILU987" s="211"/>
      <c r="ILV987" s="211"/>
      <c r="ILW987" s="211"/>
      <c r="ILX987" s="211"/>
      <c r="ILY987" s="211"/>
      <c r="ILZ987" s="211"/>
      <c r="IMA987" s="211"/>
      <c r="IMB987" s="211"/>
      <c r="IMC987" s="211"/>
      <c r="IMD987" s="211"/>
      <c r="IME987" s="211"/>
      <c r="IMF987" s="211"/>
      <c r="IMG987" s="211"/>
      <c r="IMH987" s="211"/>
      <c r="IMI987" s="211"/>
      <c r="IMJ987" s="211"/>
      <c r="IMK987" s="211"/>
      <c r="IML987" s="211"/>
      <c r="IMM987" s="211"/>
      <c r="IMN987" s="211"/>
      <c r="IMO987" s="211"/>
      <c r="IMP987" s="211"/>
      <c r="IMQ987" s="211"/>
      <c r="IMR987" s="211"/>
      <c r="IMS987" s="211"/>
      <c r="IMT987" s="211"/>
      <c r="IMU987" s="211"/>
      <c r="IMV987" s="211"/>
      <c r="IMW987" s="211"/>
      <c r="IMX987" s="211"/>
      <c r="IMY987" s="211"/>
      <c r="IMZ987" s="211"/>
      <c r="INA987" s="211"/>
      <c r="INB987" s="211"/>
      <c r="INC987" s="211"/>
      <c r="IND987" s="211"/>
      <c r="INE987" s="211"/>
      <c r="INF987" s="211"/>
      <c r="ING987" s="211"/>
      <c r="INH987" s="211"/>
      <c r="INI987" s="211"/>
      <c r="INJ987" s="211"/>
      <c r="INK987" s="211"/>
      <c r="INL987" s="211"/>
      <c r="INM987" s="211"/>
      <c r="INN987" s="211"/>
      <c r="INO987" s="211"/>
      <c r="INP987" s="211"/>
      <c r="INQ987" s="211"/>
      <c r="INR987" s="211"/>
      <c r="INS987" s="211"/>
      <c r="INT987" s="211"/>
      <c r="INU987" s="211"/>
      <c r="INV987" s="211"/>
      <c r="INW987" s="211"/>
      <c r="INX987" s="211"/>
      <c r="INY987" s="211"/>
      <c r="INZ987" s="211"/>
      <c r="IOA987" s="211"/>
      <c r="IOB987" s="211"/>
      <c r="IOC987" s="211"/>
      <c r="IOD987" s="211"/>
      <c r="IOE987" s="211"/>
      <c r="IOF987" s="211"/>
      <c r="IOG987" s="211"/>
      <c r="IOH987" s="211"/>
      <c r="IOI987" s="211"/>
      <c r="IOJ987" s="211"/>
      <c r="IOK987" s="211"/>
      <c r="IOL987" s="211"/>
      <c r="IOM987" s="211"/>
      <c r="ION987" s="211"/>
      <c r="IOO987" s="211"/>
      <c r="IOP987" s="211"/>
      <c r="IOQ987" s="211"/>
      <c r="IOR987" s="211"/>
      <c r="IOS987" s="211"/>
      <c r="IOT987" s="211"/>
      <c r="IOU987" s="211"/>
      <c r="IOV987" s="211"/>
      <c r="IOW987" s="211"/>
      <c r="IOX987" s="211"/>
      <c r="IOY987" s="211"/>
      <c r="IOZ987" s="211"/>
      <c r="IPA987" s="211"/>
      <c r="IPB987" s="211"/>
      <c r="IPC987" s="211"/>
      <c r="IPD987" s="211"/>
      <c r="IPE987" s="211"/>
      <c r="IPF987" s="211"/>
      <c r="IPG987" s="211"/>
      <c r="IPH987" s="211"/>
      <c r="IPI987" s="211"/>
      <c r="IPJ987" s="211"/>
      <c r="IPK987" s="211"/>
      <c r="IPL987" s="211"/>
      <c r="IPM987" s="211"/>
      <c r="IPN987" s="211"/>
      <c r="IPO987" s="211"/>
      <c r="IPP987" s="211"/>
      <c r="IPQ987" s="211"/>
      <c r="IPR987" s="211"/>
      <c r="IPS987" s="211"/>
      <c r="IPT987" s="211"/>
      <c r="IPU987" s="211"/>
      <c r="IPV987" s="211"/>
      <c r="IPW987" s="211"/>
      <c r="IPX987" s="211"/>
      <c r="IPY987" s="211"/>
      <c r="IPZ987" s="211"/>
      <c r="IQA987" s="211"/>
      <c r="IQB987" s="211"/>
      <c r="IQC987" s="211"/>
      <c r="IQD987" s="211"/>
      <c r="IQE987" s="211"/>
      <c r="IQF987" s="211"/>
      <c r="IQG987" s="211"/>
      <c r="IQH987" s="211"/>
      <c r="IQI987" s="211"/>
      <c r="IQJ987" s="211"/>
      <c r="IQK987" s="211"/>
      <c r="IQL987" s="211"/>
      <c r="IQM987" s="211"/>
      <c r="IQN987" s="211"/>
      <c r="IQO987" s="211"/>
      <c r="IQP987" s="211"/>
      <c r="IQQ987" s="211"/>
      <c r="IQR987" s="211"/>
      <c r="IQS987" s="211"/>
      <c r="IQT987" s="211"/>
      <c r="IQU987" s="211"/>
      <c r="IQV987" s="211"/>
      <c r="IQW987" s="211"/>
      <c r="IQX987" s="211"/>
      <c r="IQY987" s="211"/>
      <c r="IQZ987" s="211"/>
      <c r="IRA987" s="211"/>
      <c r="IRB987" s="211"/>
      <c r="IRC987" s="211"/>
      <c r="IRD987" s="211"/>
      <c r="IRE987" s="211"/>
      <c r="IRF987" s="211"/>
      <c r="IRG987" s="211"/>
      <c r="IRH987" s="211"/>
      <c r="IRI987" s="211"/>
      <c r="IRJ987" s="211"/>
      <c r="IRK987" s="211"/>
      <c r="IRL987" s="211"/>
      <c r="IRM987" s="211"/>
      <c r="IRN987" s="211"/>
      <c r="IRO987" s="211"/>
      <c r="IRP987" s="211"/>
      <c r="IRQ987" s="211"/>
      <c r="IRR987" s="211"/>
      <c r="IRS987" s="211"/>
      <c r="IRT987" s="211"/>
      <c r="IRU987" s="211"/>
      <c r="IRV987" s="211"/>
      <c r="IRW987" s="211"/>
      <c r="IRX987" s="211"/>
      <c r="IRY987" s="211"/>
      <c r="IRZ987" s="211"/>
      <c r="ISA987" s="211"/>
      <c r="ISB987" s="211"/>
      <c r="ISC987" s="211"/>
      <c r="ISD987" s="211"/>
      <c r="ISE987" s="211"/>
      <c r="ISF987" s="211"/>
      <c r="ISG987" s="211"/>
      <c r="ISH987" s="211"/>
      <c r="ISI987" s="211"/>
      <c r="ISJ987" s="211"/>
      <c r="ISK987" s="211"/>
      <c r="ISL987" s="211"/>
      <c r="ISM987" s="211"/>
      <c r="ISN987" s="211"/>
      <c r="ISO987" s="211"/>
      <c r="ISP987" s="211"/>
      <c r="ISQ987" s="211"/>
      <c r="ISR987" s="211"/>
      <c r="ISS987" s="211"/>
      <c r="IST987" s="211"/>
      <c r="ISU987" s="211"/>
      <c r="ISV987" s="211"/>
      <c r="ISW987" s="211"/>
      <c r="ISX987" s="211"/>
      <c r="ISY987" s="211"/>
      <c r="ISZ987" s="211"/>
      <c r="ITA987" s="211"/>
      <c r="ITB987" s="211"/>
      <c r="ITC987" s="211"/>
      <c r="ITD987" s="211"/>
      <c r="ITE987" s="211"/>
      <c r="ITF987" s="211"/>
      <c r="ITG987" s="211"/>
      <c r="ITH987" s="211"/>
      <c r="ITI987" s="211"/>
      <c r="ITJ987" s="211"/>
      <c r="ITK987" s="211"/>
      <c r="ITL987" s="211"/>
      <c r="ITM987" s="211"/>
      <c r="ITN987" s="211"/>
      <c r="ITO987" s="211"/>
      <c r="ITP987" s="211"/>
      <c r="ITQ987" s="211"/>
      <c r="ITR987" s="211"/>
      <c r="ITS987" s="211"/>
      <c r="ITT987" s="211"/>
      <c r="ITU987" s="211"/>
      <c r="ITV987" s="211"/>
      <c r="ITW987" s="211"/>
      <c r="ITX987" s="211"/>
      <c r="ITY987" s="211"/>
      <c r="ITZ987" s="211"/>
      <c r="IUA987" s="211"/>
      <c r="IUB987" s="211"/>
      <c r="IUC987" s="211"/>
      <c r="IUD987" s="211"/>
      <c r="IUE987" s="211"/>
      <c r="IUF987" s="211"/>
      <c r="IUG987" s="211"/>
      <c r="IUH987" s="211"/>
      <c r="IUI987" s="211"/>
      <c r="IUJ987" s="211"/>
      <c r="IUK987" s="211"/>
      <c r="IUL987" s="211"/>
      <c r="IUM987" s="211"/>
      <c r="IUN987" s="211"/>
      <c r="IUO987" s="211"/>
      <c r="IUP987" s="211"/>
      <c r="IUQ987" s="211"/>
      <c r="IUR987" s="211"/>
      <c r="IUS987" s="211"/>
      <c r="IUT987" s="211"/>
      <c r="IUU987" s="211"/>
      <c r="IUV987" s="211"/>
      <c r="IUW987" s="211"/>
      <c r="IUX987" s="211"/>
      <c r="IUY987" s="211"/>
      <c r="IUZ987" s="211"/>
      <c r="IVA987" s="211"/>
      <c r="IVB987" s="211"/>
      <c r="IVC987" s="211"/>
      <c r="IVD987" s="211"/>
      <c r="IVE987" s="211"/>
      <c r="IVF987" s="211"/>
      <c r="IVG987" s="211"/>
      <c r="IVH987" s="211"/>
      <c r="IVI987" s="211"/>
      <c r="IVJ987" s="211"/>
      <c r="IVK987" s="211"/>
      <c r="IVL987" s="211"/>
      <c r="IVM987" s="211"/>
      <c r="IVN987" s="211"/>
      <c r="IVO987" s="211"/>
      <c r="IVP987" s="211"/>
      <c r="IVQ987" s="211"/>
      <c r="IVR987" s="211"/>
      <c r="IVS987" s="211"/>
      <c r="IVT987" s="211"/>
      <c r="IVU987" s="211"/>
      <c r="IVV987" s="211"/>
      <c r="IVW987" s="211"/>
      <c r="IVX987" s="211"/>
      <c r="IVY987" s="211"/>
      <c r="IVZ987" s="211"/>
      <c r="IWA987" s="211"/>
      <c r="IWB987" s="211"/>
      <c r="IWC987" s="211"/>
      <c r="IWD987" s="211"/>
      <c r="IWE987" s="211"/>
      <c r="IWF987" s="211"/>
      <c r="IWG987" s="211"/>
      <c r="IWH987" s="211"/>
      <c r="IWI987" s="211"/>
      <c r="IWJ987" s="211"/>
      <c r="IWK987" s="211"/>
      <c r="IWL987" s="211"/>
      <c r="IWM987" s="211"/>
      <c r="IWN987" s="211"/>
      <c r="IWO987" s="211"/>
      <c r="IWP987" s="211"/>
      <c r="IWQ987" s="211"/>
      <c r="IWR987" s="211"/>
      <c r="IWS987" s="211"/>
      <c r="IWT987" s="211"/>
      <c r="IWU987" s="211"/>
      <c r="IWV987" s="211"/>
      <c r="IWW987" s="211"/>
      <c r="IWX987" s="211"/>
      <c r="IWY987" s="211"/>
      <c r="IWZ987" s="211"/>
      <c r="IXA987" s="211"/>
      <c r="IXB987" s="211"/>
      <c r="IXC987" s="211"/>
      <c r="IXD987" s="211"/>
      <c r="IXE987" s="211"/>
      <c r="IXF987" s="211"/>
      <c r="IXG987" s="211"/>
      <c r="IXH987" s="211"/>
      <c r="IXI987" s="211"/>
      <c r="IXJ987" s="211"/>
      <c r="IXK987" s="211"/>
      <c r="IXL987" s="211"/>
      <c r="IXM987" s="211"/>
      <c r="IXN987" s="211"/>
      <c r="IXO987" s="211"/>
      <c r="IXP987" s="211"/>
      <c r="IXQ987" s="211"/>
      <c r="IXR987" s="211"/>
      <c r="IXS987" s="211"/>
      <c r="IXT987" s="211"/>
      <c r="IXU987" s="211"/>
      <c r="IXV987" s="211"/>
      <c r="IXW987" s="211"/>
      <c r="IXX987" s="211"/>
      <c r="IXY987" s="211"/>
      <c r="IXZ987" s="211"/>
      <c r="IYA987" s="211"/>
      <c r="IYB987" s="211"/>
      <c r="IYC987" s="211"/>
      <c r="IYD987" s="211"/>
      <c r="IYE987" s="211"/>
      <c r="IYF987" s="211"/>
      <c r="IYG987" s="211"/>
      <c r="IYH987" s="211"/>
      <c r="IYI987" s="211"/>
      <c r="IYJ987" s="211"/>
      <c r="IYK987" s="211"/>
      <c r="IYL987" s="211"/>
      <c r="IYM987" s="211"/>
      <c r="IYN987" s="211"/>
      <c r="IYO987" s="211"/>
      <c r="IYP987" s="211"/>
      <c r="IYQ987" s="211"/>
      <c r="IYR987" s="211"/>
      <c r="IYS987" s="211"/>
      <c r="IYT987" s="211"/>
      <c r="IYU987" s="211"/>
      <c r="IYV987" s="211"/>
      <c r="IYW987" s="211"/>
      <c r="IYX987" s="211"/>
      <c r="IYY987" s="211"/>
      <c r="IYZ987" s="211"/>
      <c r="IZA987" s="211"/>
      <c r="IZB987" s="211"/>
      <c r="IZC987" s="211"/>
      <c r="IZD987" s="211"/>
      <c r="IZE987" s="211"/>
      <c r="IZF987" s="211"/>
      <c r="IZG987" s="211"/>
      <c r="IZH987" s="211"/>
      <c r="IZI987" s="211"/>
      <c r="IZJ987" s="211"/>
      <c r="IZK987" s="211"/>
      <c r="IZL987" s="211"/>
      <c r="IZM987" s="211"/>
      <c r="IZN987" s="211"/>
      <c r="IZO987" s="211"/>
      <c r="IZP987" s="211"/>
      <c r="IZQ987" s="211"/>
      <c r="IZR987" s="211"/>
      <c r="IZS987" s="211"/>
      <c r="IZT987" s="211"/>
      <c r="IZU987" s="211"/>
      <c r="IZV987" s="211"/>
      <c r="IZW987" s="211"/>
      <c r="IZX987" s="211"/>
      <c r="IZY987" s="211"/>
      <c r="IZZ987" s="211"/>
      <c r="JAA987" s="211"/>
      <c r="JAB987" s="211"/>
      <c r="JAC987" s="211"/>
      <c r="JAD987" s="211"/>
      <c r="JAE987" s="211"/>
      <c r="JAF987" s="211"/>
      <c r="JAG987" s="211"/>
      <c r="JAH987" s="211"/>
      <c r="JAI987" s="211"/>
      <c r="JAJ987" s="211"/>
      <c r="JAK987" s="211"/>
      <c r="JAL987" s="211"/>
      <c r="JAM987" s="211"/>
      <c r="JAN987" s="211"/>
      <c r="JAO987" s="211"/>
      <c r="JAP987" s="211"/>
      <c r="JAQ987" s="211"/>
      <c r="JAR987" s="211"/>
      <c r="JAS987" s="211"/>
      <c r="JAT987" s="211"/>
      <c r="JAU987" s="211"/>
      <c r="JAV987" s="211"/>
      <c r="JAW987" s="211"/>
      <c r="JAX987" s="211"/>
      <c r="JAY987" s="211"/>
      <c r="JAZ987" s="211"/>
      <c r="JBA987" s="211"/>
      <c r="JBB987" s="211"/>
      <c r="JBC987" s="211"/>
      <c r="JBD987" s="211"/>
      <c r="JBE987" s="211"/>
      <c r="JBF987" s="211"/>
      <c r="JBG987" s="211"/>
      <c r="JBH987" s="211"/>
      <c r="JBI987" s="211"/>
      <c r="JBJ987" s="211"/>
      <c r="JBK987" s="211"/>
      <c r="JBL987" s="211"/>
      <c r="JBM987" s="211"/>
      <c r="JBN987" s="211"/>
      <c r="JBO987" s="211"/>
      <c r="JBP987" s="211"/>
      <c r="JBQ987" s="211"/>
      <c r="JBR987" s="211"/>
      <c r="JBS987" s="211"/>
      <c r="JBT987" s="211"/>
      <c r="JBU987" s="211"/>
      <c r="JBV987" s="211"/>
      <c r="JBW987" s="211"/>
      <c r="JBX987" s="211"/>
      <c r="JBY987" s="211"/>
      <c r="JBZ987" s="211"/>
      <c r="JCA987" s="211"/>
      <c r="JCB987" s="211"/>
      <c r="JCC987" s="211"/>
      <c r="JCD987" s="211"/>
      <c r="JCE987" s="211"/>
      <c r="JCF987" s="211"/>
      <c r="JCG987" s="211"/>
      <c r="JCH987" s="211"/>
      <c r="JCI987" s="211"/>
      <c r="JCJ987" s="211"/>
      <c r="JCK987" s="211"/>
      <c r="JCL987" s="211"/>
      <c r="JCM987" s="211"/>
      <c r="JCN987" s="211"/>
      <c r="JCO987" s="211"/>
      <c r="JCP987" s="211"/>
      <c r="JCQ987" s="211"/>
      <c r="JCR987" s="211"/>
      <c r="JCS987" s="211"/>
      <c r="JCT987" s="211"/>
      <c r="JCU987" s="211"/>
      <c r="JCV987" s="211"/>
      <c r="JCW987" s="211"/>
      <c r="JCX987" s="211"/>
      <c r="JCY987" s="211"/>
      <c r="JCZ987" s="211"/>
      <c r="JDA987" s="211"/>
      <c r="JDB987" s="211"/>
      <c r="JDC987" s="211"/>
      <c r="JDD987" s="211"/>
      <c r="JDE987" s="211"/>
      <c r="JDF987" s="211"/>
      <c r="JDG987" s="211"/>
      <c r="JDH987" s="211"/>
      <c r="JDI987" s="211"/>
      <c r="JDJ987" s="211"/>
      <c r="JDK987" s="211"/>
      <c r="JDL987" s="211"/>
      <c r="JDM987" s="211"/>
      <c r="JDN987" s="211"/>
      <c r="JDO987" s="211"/>
      <c r="JDP987" s="211"/>
      <c r="JDQ987" s="211"/>
      <c r="JDR987" s="211"/>
      <c r="JDS987" s="211"/>
      <c r="JDT987" s="211"/>
      <c r="JDU987" s="211"/>
      <c r="JDV987" s="211"/>
      <c r="JDW987" s="211"/>
      <c r="JDX987" s="211"/>
      <c r="JDY987" s="211"/>
      <c r="JDZ987" s="211"/>
      <c r="JEA987" s="211"/>
      <c r="JEB987" s="211"/>
      <c r="JEC987" s="211"/>
      <c r="JED987" s="211"/>
      <c r="JEE987" s="211"/>
      <c r="JEF987" s="211"/>
      <c r="JEG987" s="211"/>
      <c r="JEH987" s="211"/>
      <c r="JEI987" s="211"/>
      <c r="JEJ987" s="211"/>
      <c r="JEK987" s="211"/>
      <c r="JEL987" s="211"/>
      <c r="JEM987" s="211"/>
      <c r="JEN987" s="211"/>
      <c r="JEO987" s="211"/>
      <c r="JEP987" s="211"/>
      <c r="JEQ987" s="211"/>
      <c r="JER987" s="211"/>
      <c r="JES987" s="211"/>
      <c r="JET987" s="211"/>
      <c r="JEU987" s="211"/>
      <c r="JEV987" s="211"/>
      <c r="JEW987" s="211"/>
      <c r="JEX987" s="211"/>
      <c r="JEY987" s="211"/>
      <c r="JEZ987" s="211"/>
      <c r="JFA987" s="211"/>
      <c r="JFB987" s="211"/>
      <c r="JFC987" s="211"/>
      <c r="JFD987" s="211"/>
      <c r="JFE987" s="211"/>
      <c r="JFF987" s="211"/>
      <c r="JFG987" s="211"/>
      <c r="JFH987" s="211"/>
      <c r="JFI987" s="211"/>
      <c r="JFJ987" s="211"/>
      <c r="JFK987" s="211"/>
      <c r="JFL987" s="211"/>
      <c r="JFM987" s="211"/>
      <c r="JFN987" s="211"/>
      <c r="JFO987" s="211"/>
      <c r="JFP987" s="211"/>
      <c r="JFQ987" s="211"/>
      <c r="JFR987" s="211"/>
      <c r="JFS987" s="211"/>
      <c r="JFT987" s="211"/>
      <c r="JFU987" s="211"/>
      <c r="JFV987" s="211"/>
      <c r="JFW987" s="211"/>
      <c r="JFX987" s="211"/>
      <c r="JFY987" s="211"/>
      <c r="JFZ987" s="211"/>
      <c r="JGA987" s="211"/>
      <c r="JGB987" s="211"/>
      <c r="JGC987" s="211"/>
      <c r="JGD987" s="211"/>
      <c r="JGE987" s="211"/>
      <c r="JGF987" s="211"/>
      <c r="JGG987" s="211"/>
      <c r="JGH987" s="211"/>
      <c r="JGI987" s="211"/>
      <c r="JGJ987" s="211"/>
      <c r="JGK987" s="211"/>
      <c r="JGL987" s="211"/>
      <c r="JGM987" s="211"/>
      <c r="JGN987" s="211"/>
      <c r="JGO987" s="211"/>
      <c r="JGP987" s="211"/>
      <c r="JGQ987" s="211"/>
      <c r="JGR987" s="211"/>
      <c r="JGS987" s="211"/>
      <c r="JGT987" s="211"/>
      <c r="JGU987" s="211"/>
      <c r="JGV987" s="211"/>
      <c r="JGW987" s="211"/>
      <c r="JGX987" s="211"/>
      <c r="JGY987" s="211"/>
      <c r="JGZ987" s="211"/>
      <c r="JHA987" s="211"/>
      <c r="JHB987" s="211"/>
      <c r="JHC987" s="211"/>
      <c r="JHD987" s="211"/>
      <c r="JHE987" s="211"/>
      <c r="JHF987" s="211"/>
      <c r="JHG987" s="211"/>
      <c r="JHH987" s="211"/>
      <c r="JHI987" s="211"/>
      <c r="JHJ987" s="211"/>
      <c r="JHK987" s="211"/>
      <c r="JHL987" s="211"/>
      <c r="JHM987" s="211"/>
      <c r="JHN987" s="211"/>
      <c r="JHO987" s="211"/>
      <c r="JHP987" s="211"/>
      <c r="JHQ987" s="211"/>
      <c r="JHR987" s="211"/>
      <c r="JHS987" s="211"/>
      <c r="JHT987" s="211"/>
      <c r="JHU987" s="211"/>
      <c r="JHV987" s="211"/>
      <c r="JHW987" s="211"/>
      <c r="JHX987" s="211"/>
      <c r="JHY987" s="211"/>
      <c r="JHZ987" s="211"/>
      <c r="JIA987" s="211"/>
      <c r="JIB987" s="211"/>
      <c r="JIC987" s="211"/>
      <c r="JID987" s="211"/>
      <c r="JIE987" s="211"/>
      <c r="JIF987" s="211"/>
      <c r="JIG987" s="211"/>
      <c r="JIH987" s="211"/>
      <c r="JII987" s="211"/>
      <c r="JIJ987" s="211"/>
      <c r="JIK987" s="211"/>
      <c r="JIL987" s="211"/>
      <c r="JIM987" s="211"/>
      <c r="JIN987" s="211"/>
      <c r="JIO987" s="211"/>
      <c r="JIP987" s="211"/>
      <c r="JIQ987" s="211"/>
      <c r="JIR987" s="211"/>
      <c r="JIS987" s="211"/>
      <c r="JIT987" s="211"/>
      <c r="JIU987" s="211"/>
      <c r="JIV987" s="211"/>
      <c r="JIW987" s="211"/>
      <c r="JIX987" s="211"/>
      <c r="JIY987" s="211"/>
      <c r="JIZ987" s="211"/>
      <c r="JJA987" s="211"/>
      <c r="JJB987" s="211"/>
      <c r="JJC987" s="211"/>
      <c r="JJD987" s="211"/>
      <c r="JJE987" s="211"/>
      <c r="JJF987" s="211"/>
      <c r="JJG987" s="211"/>
      <c r="JJH987" s="211"/>
      <c r="JJI987" s="211"/>
      <c r="JJJ987" s="211"/>
      <c r="JJK987" s="211"/>
      <c r="JJL987" s="211"/>
      <c r="JJM987" s="211"/>
      <c r="JJN987" s="211"/>
      <c r="JJO987" s="211"/>
      <c r="JJP987" s="211"/>
      <c r="JJQ987" s="211"/>
      <c r="JJR987" s="211"/>
      <c r="JJS987" s="211"/>
      <c r="JJT987" s="211"/>
      <c r="JJU987" s="211"/>
      <c r="JJV987" s="211"/>
      <c r="JJW987" s="211"/>
      <c r="JJX987" s="211"/>
      <c r="JJY987" s="211"/>
      <c r="JJZ987" s="211"/>
      <c r="JKA987" s="211"/>
      <c r="JKB987" s="211"/>
      <c r="JKC987" s="211"/>
      <c r="JKD987" s="211"/>
      <c r="JKE987" s="211"/>
      <c r="JKF987" s="211"/>
      <c r="JKG987" s="211"/>
      <c r="JKH987" s="211"/>
      <c r="JKI987" s="211"/>
      <c r="JKJ987" s="211"/>
      <c r="JKK987" s="211"/>
      <c r="JKL987" s="211"/>
      <c r="JKM987" s="211"/>
      <c r="JKN987" s="211"/>
      <c r="JKO987" s="211"/>
      <c r="JKP987" s="211"/>
      <c r="JKQ987" s="211"/>
      <c r="JKR987" s="211"/>
      <c r="JKS987" s="211"/>
      <c r="JKT987" s="211"/>
      <c r="JKU987" s="211"/>
      <c r="JKV987" s="211"/>
      <c r="JKW987" s="211"/>
      <c r="JKX987" s="211"/>
      <c r="JKY987" s="211"/>
      <c r="JKZ987" s="211"/>
      <c r="JLA987" s="211"/>
      <c r="JLB987" s="211"/>
      <c r="JLC987" s="211"/>
      <c r="JLD987" s="211"/>
      <c r="JLE987" s="211"/>
      <c r="JLF987" s="211"/>
      <c r="JLG987" s="211"/>
      <c r="JLH987" s="211"/>
      <c r="JLI987" s="211"/>
      <c r="JLJ987" s="211"/>
      <c r="JLK987" s="211"/>
      <c r="JLL987" s="211"/>
      <c r="JLM987" s="211"/>
      <c r="JLN987" s="211"/>
      <c r="JLO987" s="211"/>
      <c r="JLP987" s="211"/>
      <c r="JLQ987" s="211"/>
      <c r="JLR987" s="211"/>
      <c r="JLS987" s="211"/>
      <c r="JLT987" s="211"/>
      <c r="JLU987" s="211"/>
      <c r="JLV987" s="211"/>
      <c r="JLW987" s="211"/>
      <c r="JLX987" s="211"/>
      <c r="JLY987" s="211"/>
      <c r="JLZ987" s="211"/>
      <c r="JMA987" s="211"/>
      <c r="JMB987" s="211"/>
      <c r="JMC987" s="211"/>
      <c r="JMD987" s="211"/>
      <c r="JME987" s="211"/>
      <c r="JMF987" s="211"/>
      <c r="JMG987" s="211"/>
      <c r="JMH987" s="211"/>
      <c r="JMI987" s="211"/>
      <c r="JMJ987" s="211"/>
      <c r="JMK987" s="211"/>
      <c r="JML987" s="211"/>
      <c r="JMM987" s="211"/>
      <c r="JMN987" s="211"/>
      <c r="JMO987" s="211"/>
      <c r="JMP987" s="211"/>
      <c r="JMQ987" s="211"/>
      <c r="JMR987" s="211"/>
      <c r="JMS987" s="211"/>
      <c r="JMT987" s="211"/>
      <c r="JMU987" s="211"/>
      <c r="JMV987" s="211"/>
      <c r="JMW987" s="211"/>
      <c r="JMX987" s="211"/>
      <c r="JMY987" s="211"/>
      <c r="JMZ987" s="211"/>
      <c r="JNA987" s="211"/>
      <c r="JNB987" s="211"/>
      <c r="JNC987" s="211"/>
      <c r="JND987" s="211"/>
      <c r="JNE987" s="211"/>
      <c r="JNF987" s="211"/>
      <c r="JNG987" s="211"/>
      <c r="JNH987" s="211"/>
      <c r="JNI987" s="211"/>
      <c r="JNJ987" s="211"/>
      <c r="JNK987" s="211"/>
      <c r="JNL987" s="211"/>
      <c r="JNM987" s="211"/>
      <c r="JNN987" s="211"/>
      <c r="JNO987" s="211"/>
      <c r="JNP987" s="211"/>
      <c r="JNQ987" s="211"/>
      <c r="JNR987" s="211"/>
      <c r="JNS987" s="211"/>
      <c r="JNT987" s="211"/>
      <c r="JNU987" s="211"/>
      <c r="JNV987" s="211"/>
      <c r="JNW987" s="211"/>
      <c r="JNX987" s="211"/>
      <c r="JNY987" s="211"/>
      <c r="JNZ987" s="211"/>
      <c r="JOA987" s="211"/>
      <c r="JOB987" s="211"/>
      <c r="JOC987" s="211"/>
      <c r="JOD987" s="211"/>
      <c r="JOE987" s="211"/>
      <c r="JOF987" s="211"/>
      <c r="JOG987" s="211"/>
      <c r="JOH987" s="211"/>
      <c r="JOI987" s="211"/>
      <c r="JOJ987" s="211"/>
      <c r="JOK987" s="211"/>
      <c r="JOL987" s="211"/>
      <c r="JOM987" s="211"/>
      <c r="JON987" s="211"/>
      <c r="JOO987" s="211"/>
      <c r="JOP987" s="211"/>
      <c r="JOQ987" s="211"/>
      <c r="JOR987" s="211"/>
      <c r="JOS987" s="211"/>
      <c r="JOT987" s="211"/>
      <c r="JOU987" s="211"/>
      <c r="JOV987" s="211"/>
      <c r="JOW987" s="211"/>
      <c r="JOX987" s="211"/>
      <c r="JOY987" s="211"/>
      <c r="JOZ987" s="211"/>
      <c r="JPA987" s="211"/>
      <c r="JPB987" s="211"/>
      <c r="JPC987" s="211"/>
      <c r="JPD987" s="211"/>
      <c r="JPE987" s="211"/>
      <c r="JPF987" s="211"/>
      <c r="JPG987" s="211"/>
      <c r="JPH987" s="211"/>
      <c r="JPI987" s="211"/>
      <c r="JPJ987" s="211"/>
      <c r="JPK987" s="211"/>
      <c r="JPL987" s="211"/>
      <c r="JPM987" s="211"/>
      <c r="JPN987" s="211"/>
      <c r="JPO987" s="211"/>
      <c r="JPP987" s="211"/>
      <c r="JPQ987" s="211"/>
      <c r="JPR987" s="211"/>
      <c r="JPS987" s="211"/>
      <c r="JPT987" s="211"/>
      <c r="JPU987" s="211"/>
      <c r="JPV987" s="211"/>
      <c r="JPW987" s="211"/>
      <c r="JPX987" s="211"/>
      <c r="JPY987" s="211"/>
      <c r="JPZ987" s="211"/>
      <c r="JQA987" s="211"/>
      <c r="JQB987" s="211"/>
      <c r="JQC987" s="211"/>
      <c r="JQD987" s="211"/>
      <c r="JQE987" s="211"/>
      <c r="JQF987" s="211"/>
      <c r="JQG987" s="211"/>
      <c r="JQH987" s="211"/>
      <c r="JQI987" s="211"/>
      <c r="JQJ987" s="211"/>
      <c r="JQK987" s="211"/>
      <c r="JQL987" s="211"/>
      <c r="JQM987" s="211"/>
      <c r="JQN987" s="211"/>
      <c r="JQO987" s="211"/>
      <c r="JQP987" s="211"/>
      <c r="JQQ987" s="211"/>
      <c r="JQR987" s="211"/>
      <c r="JQS987" s="211"/>
      <c r="JQT987" s="211"/>
      <c r="JQU987" s="211"/>
      <c r="JQV987" s="211"/>
      <c r="JQW987" s="211"/>
      <c r="JQX987" s="211"/>
      <c r="JQY987" s="211"/>
      <c r="JQZ987" s="211"/>
      <c r="JRA987" s="211"/>
      <c r="JRB987" s="211"/>
      <c r="JRC987" s="211"/>
      <c r="JRD987" s="211"/>
      <c r="JRE987" s="211"/>
      <c r="JRF987" s="211"/>
      <c r="JRG987" s="211"/>
      <c r="JRH987" s="211"/>
      <c r="JRI987" s="211"/>
      <c r="JRJ987" s="211"/>
      <c r="JRK987" s="211"/>
      <c r="JRL987" s="211"/>
      <c r="JRM987" s="211"/>
      <c r="JRN987" s="211"/>
      <c r="JRO987" s="211"/>
      <c r="JRP987" s="211"/>
      <c r="JRQ987" s="211"/>
      <c r="JRR987" s="211"/>
      <c r="JRS987" s="211"/>
      <c r="JRT987" s="211"/>
      <c r="JRU987" s="211"/>
      <c r="JRV987" s="211"/>
      <c r="JRW987" s="211"/>
      <c r="JRX987" s="211"/>
      <c r="JRY987" s="211"/>
      <c r="JRZ987" s="211"/>
      <c r="JSA987" s="211"/>
      <c r="JSB987" s="211"/>
      <c r="JSC987" s="211"/>
      <c r="JSD987" s="211"/>
      <c r="JSE987" s="211"/>
      <c r="JSF987" s="211"/>
      <c r="JSG987" s="211"/>
      <c r="JSH987" s="211"/>
      <c r="JSI987" s="211"/>
      <c r="JSJ987" s="211"/>
      <c r="JSK987" s="211"/>
      <c r="JSL987" s="211"/>
      <c r="JSM987" s="211"/>
      <c r="JSN987" s="211"/>
      <c r="JSO987" s="211"/>
      <c r="JSP987" s="211"/>
      <c r="JSQ987" s="211"/>
      <c r="JSR987" s="211"/>
      <c r="JSS987" s="211"/>
      <c r="JST987" s="211"/>
      <c r="JSU987" s="211"/>
      <c r="JSV987" s="211"/>
      <c r="JSW987" s="211"/>
      <c r="JSX987" s="211"/>
      <c r="JSY987" s="211"/>
      <c r="JSZ987" s="211"/>
      <c r="JTA987" s="211"/>
      <c r="JTB987" s="211"/>
      <c r="JTC987" s="211"/>
      <c r="JTD987" s="211"/>
      <c r="JTE987" s="211"/>
      <c r="JTF987" s="211"/>
      <c r="JTG987" s="211"/>
      <c r="JTH987" s="211"/>
      <c r="JTI987" s="211"/>
      <c r="JTJ987" s="211"/>
      <c r="JTK987" s="211"/>
      <c r="JTL987" s="211"/>
      <c r="JTM987" s="211"/>
      <c r="JTN987" s="211"/>
      <c r="JTO987" s="211"/>
      <c r="JTP987" s="211"/>
      <c r="JTQ987" s="211"/>
      <c r="JTR987" s="211"/>
      <c r="JTS987" s="211"/>
      <c r="JTT987" s="211"/>
      <c r="JTU987" s="211"/>
      <c r="JTV987" s="211"/>
      <c r="JTW987" s="211"/>
      <c r="JTX987" s="211"/>
      <c r="JTY987" s="211"/>
      <c r="JTZ987" s="211"/>
      <c r="JUA987" s="211"/>
      <c r="JUB987" s="211"/>
      <c r="JUC987" s="211"/>
      <c r="JUD987" s="211"/>
      <c r="JUE987" s="211"/>
      <c r="JUF987" s="211"/>
      <c r="JUG987" s="211"/>
      <c r="JUH987" s="211"/>
      <c r="JUI987" s="211"/>
      <c r="JUJ987" s="211"/>
      <c r="JUK987" s="211"/>
      <c r="JUL987" s="211"/>
      <c r="JUM987" s="211"/>
      <c r="JUN987" s="211"/>
      <c r="JUO987" s="211"/>
      <c r="JUP987" s="211"/>
      <c r="JUQ987" s="211"/>
      <c r="JUR987" s="211"/>
      <c r="JUS987" s="211"/>
      <c r="JUT987" s="211"/>
      <c r="JUU987" s="211"/>
      <c r="JUV987" s="211"/>
      <c r="JUW987" s="211"/>
      <c r="JUX987" s="211"/>
      <c r="JUY987" s="211"/>
      <c r="JUZ987" s="211"/>
      <c r="JVA987" s="211"/>
      <c r="JVB987" s="211"/>
      <c r="JVC987" s="211"/>
      <c r="JVD987" s="211"/>
      <c r="JVE987" s="211"/>
      <c r="JVF987" s="211"/>
      <c r="JVG987" s="211"/>
      <c r="JVH987" s="211"/>
      <c r="JVI987" s="211"/>
      <c r="JVJ987" s="211"/>
      <c r="JVK987" s="211"/>
      <c r="JVL987" s="211"/>
      <c r="JVM987" s="211"/>
      <c r="JVN987" s="211"/>
      <c r="JVO987" s="211"/>
      <c r="JVP987" s="211"/>
      <c r="JVQ987" s="211"/>
      <c r="JVR987" s="211"/>
      <c r="JVS987" s="211"/>
      <c r="JVT987" s="211"/>
      <c r="JVU987" s="211"/>
      <c r="JVV987" s="211"/>
      <c r="JVW987" s="211"/>
      <c r="JVX987" s="211"/>
      <c r="JVY987" s="211"/>
      <c r="JVZ987" s="211"/>
      <c r="JWA987" s="211"/>
      <c r="JWB987" s="211"/>
      <c r="JWC987" s="211"/>
      <c r="JWD987" s="211"/>
      <c r="JWE987" s="211"/>
      <c r="JWF987" s="211"/>
      <c r="JWG987" s="211"/>
      <c r="JWH987" s="211"/>
      <c r="JWI987" s="211"/>
      <c r="JWJ987" s="211"/>
      <c r="JWK987" s="211"/>
      <c r="JWL987" s="211"/>
      <c r="JWM987" s="211"/>
      <c r="JWN987" s="211"/>
      <c r="JWO987" s="211"/>
      <c r="JWP987" s="211"/>
      <c r="JWQ987" s="211"/>
      <c r="JWR987" s="211"/>
      <c r="JWS987" s="211"/>
      <c r="JWT987" s="211"/>
      <c r="JWU987" s="211"/>
      <c r="JWV987" s="211"/>
      <c r="JWW987" s="211"/>
      <c r="JWX987" s="211"/>
      <c r="JWY987" s="211"/>
      <c r="JWZ987" s="211"/>
      <c r="JXA987" s="211"/>
      <c r="JXB987" s="211"/>
      <c r="JXC987" s="211"/>
      <c r="JXD987" s="211"/>
      <c r="JXE987" s="211"/>
      <c r="JXF987" s="211"/>
      <c r="JXG987" s="211"/>
      <c r="JXH987" s="211"/>
      <c r="JXI987" s="211"/>
      <c r="JXJ987" s="211"/>
      <c r="JXK987" s="211"/>
      <c r="JXL987" s="211"/>
      <c r="JXM987" s="211"/>
      <c r="JXN987" s="211"/>
      <c r="JXO987" s="211"/>
      <c r="JXP987" s="211"/>
      <c r="JXQ987" s="211"/>
      <c r="JXR987" s="211"/>
      <c r="JXS987" s="211"/>
      <c r="JXT987" s="211"/>
      <c r="JXU987" s="211"/>
      <c r="JXV987" s="211"/>
      <c r="JXW987" s="211"/>
      <c r="JXX987" s="211"/>
      <c r="JXY987" s="211"/>
      <c r="JXZ987" s="211"/>
      <c r="JYA987" s="211"/>
      <c r="JYB987" s="211"/>
      <c r="JYC987" s="211"/>
      <c r="JYD987" s="211"/>
      <c r="JYE987" s="211"/>
      <c r="JYF987" s="211"/>
      <c r="JYG987" s="211"/>
      <c r="JYH987" s="211"/>
      <c r="JYI987" s="211"/>
      <c r="JYJ987" s="211"/>
      <c r="JYK987" s="211"/>
      <c r="JYL987" s="211"/>
      <c r="JYM987" s="211"/>
      <c r="JYN987" s="211"/>
      <c r="JYO987" s="211"/>
      <c r="JYP987" s="211"/>
      <c r="JYQ987" s="211"/>
      <c r="JYR987" s="211"/>
      <c r="JYS987" s="211"/>
      <c r="JYT987" s="211"/>
      <c r="JYU987" s="211"/>
      <c r="JYV987" s="211"/>
      <c r="JYW987" s="211"/>
      <c r="JYX987" s="211"/>
      <c r="JYY987" s="211"/>
      <c r="JYZ987" s="211"/>
      <c r="JZA987" s="211"/>
      <c r="JZB987" s="211"/>
      <c r="JZC987" s="211"/>
      <c r="JZD987" s="211"/>
      <c r="JZE987" s="211"/>
      <c r="JZF987" s="211"/>
      <c r="JZG987" s="211"/>
      <c r="JZH987" s="211"/>
      <c r="JZI987" s="211"/>
      <c r="JZJ987" s="211"/>
      <c r="JZK987" s="211"/>
      <c r="JZL987" s="211"/>
      <c r="JZM987" s="211"/>
      <c r="JZN987" s="211"/>
      <c r="JZO987" s="211"/>
      <c r="JZP987" s="211"/>
      <c r="JZQ987" s="211"/>
      <c r="JZR987" s="211"/>
      <c r="JZS987" s="211"/>
      <c r="JZT987" s="211"/>
      <c r="JZU987" s="211"/>
      <c r="JZV987" s="211"/>
      <c r="JZW987" s="211"/>
      <c r="JZX987" s="211"/>
      <c r="JZY987" s="211"/>
      <c r="JZZ987" s="211"/>
      <c r="KAA987" s="211"/>
      <c r="KAB987" s="211"/>
      <c r="KAC987" s="211"/>
      <c r="KAD987" s="211"/>
      <c r="KAE987" s="211"/>
      <c r="KAF987" s="211"/>
      <c r="KAG987" s="211"/>
      <c r="KAH987" s="211"/>
      <c r="KAI987" s="211"/>
      <c r="KAJ987" s="211"/>
      <c r="KAK987" s="211"/>
      <c r="KAL987" s="211"/>
      <c r="KAM987" s="211"/>
      <c r="KAN987" s="211"/>
      <c r="KAO987" s="211"/>
      <c r="KAP987" s="211"/>
      <c r="KAQ987" s="211"/>
      <c r="KAR987" s="211"/>
      <c r="KAS987" s="211"/>
      <c r="KAT987" s="211"/>
      <c r="KAU987" s="211"/>
      <c r="KAV987" s="211"/>
      <c r="KAW987" s="211"/>
      <c r="KAX987" s="211"/>
      <c r="KAY987" s="211"/>
      <c r="KAZ987" s="211"/>
      <c r="KBA987" s="211"/>
      <c r="KBB987" s="211"/>
      <c r="KBC987" s="211"/>
      <c r="KBD987" s="211"/>
      <c r="KBE987" s="211"/>
      <c r="KBF987" s="211"/>
      <c r="KBG987" s="211"/>
      <c r="KBH987" s="211"/>
      <c r="KBI987" s="211"/>
      <c r="KBJ987" s="211"/>
      <c r="KBK987" s="211"/>
      <c r="KBL987" s="211"/>
      <c r="KBM987" s="211"/>
      <c r="KBN987" s="211"/>
      <c r="KBO987" s="211"/>
      <c r="KBP987" s="211"/>
      <c r="KBQ987" s="211"/>
      <c r="KBR987" s="211"/>
      <c r="KBS987" s="211"/>
      <c r="KBT987" s="211"/>
      <c r="KBU987" s="211"/>
      <c r="KBV987" s="211"/>
      <c r="KBW987" s="211"/>
      <c r="KBX987" s="211"/>
      <c r="KBY987" s="211"/>
      <c r="KBZ987" s="211"/>
      <c r="KCA987" s="211"/>
      <c r="KCB987" s="211"/>
      <c r="KCC987" s="211"/>
      <c r="KCD987" s="211"/>
      <c r="KCE987" s="211"/>
      <c r="KCF987" s="211"/>
      <c r="KCG987" s="211"/>
      <c r="KCH987" s="211"/>
      <c r="KCI987" s="211"/>
      <c r="KCJ987" s="211"/>
      <c r="KCK987" s="211"/>
      <c r="KCL987" s="211"/>
      <c r="KCM987" s="211"/>
      <c r="KCN987" s="211"/>
      <c r="KCO987" s="211"/>
      <c r="KCP987" s="211"/>
      <c r="KCQ987" s="211"/>
      <c r="KCR987" s="211"/>
      <c r="KCS987" s="211"/>
      <c r="KCT987" s="211"/>
      <c r="KCU987" s="211"/>
      <c r="KCV987" s="211"/>
      <c r="KCW987" s="211"/>
      <c r="KCX987" s="211"/>
      <c r="KCY987" s="211"/>
      <c r="KCZ987" s="211"/>
      <c r="KDA987" s="211"/>
      <c r="KDB987" s="211"/>
      <c r="KDC987" s="211"/>
      <c r="KDD987" s="211"/>
      <c r="KDE987" s="211"/>
      <c r="KDF987" s="211"/>
      <c r="KDG987" s="211"/>
      <c r="KDH987" s="211"/>
      <c r="KDI987" s="211"/>
      <c r="KDJ987" s="211"/>
      <c r="KDK987" s="211"/>
      <c r="KDL987" s="211"/>
      <c r="KDM987" s="211"/>
      <c r="KDN987" s="211"/>
      <c r="KDO987" s="211"/>
      <c r="KDP987" s="211"/>
      <c r="KDQ987" s="211"/>
      <c r="KDR987" s="211"/>
      <c r="KDS987" s="211"/>
      <c r="KDT987" s="211"/>
      <c r="KDU987" s="211"/>
      <c r="KDV987" s="211"/>
      <c r="KDW987" s="211"/>
      <c r="KDX987" s="211"/>
      <c r="KDY987" s="211"/>
      <c r="KDZ987" s="211"/>
      <c r="KEA987" s="211"/>
      <c r="KEB987" s="211"/>
      <c r="KEC987" s="211"/>
      <c r="KED987" s="211"/>
      <c r="KEE987" s="211"/>
      <c r="KEF987" s="211"/>
      <c r="KEG987" s="211"/>
      <c r="KEH987" s="211"/>
      <c r="KEI987" s="211"/>
      <c r="KEJ987" s="211"/>
      <c r="KEK987" s="211"/>
      <c r="KEL987" s="211"/>
      <c r="KEM987" s="211"/>
      <c r="KEN987" s="211"/>
      <c r="KEO987" s="211"/>
      <c r="KEP987" s="211"/>
      <c r="KEQ987" s="211"/>
      <c r="KER987" s="211"/>
      <c r="KES987" s="211"/>
      <c r="KET987" s="211"/>
      <c r="KEU987" s="211"/>
      <c r="KEV987" s="211"/>
      <c r="KEW987" s="211"/>
      <c r="KEX987" s="211"/>
      <c r="KEY987" s="211"/>
      <c r="KEZ987" s="211"/>
      <c r="KFA987" s="211"/>
      <c r="KFB987" s="211"/>
      <c r="KFC987" s="211"/>
      <c r="KFD987" s="211"/>
      <c r="KFE987" s="211"/>
      <c r="KFF987" s="211"/>
      <c r="KFG987" s="211"/>
      <c r="KFH987" s="211"/>
      <c r="KFI987" s="211"/>
      <c r="KFJ987" s="211"/>
      <c r="KFK987" s="211"/>
      <c r="KFL987" s="211"/>
      <c r="KFM987" s="211"/>
      <c r="KFN987" s="211"/>
      <c r="KFO987" s="211"/>
      <c r="KFP987" s="211"/>
      <c r="KFQ987" s="211"/>
      <c r="KFR987" s="211"/>
      <c r="KFS987" s="211"/>
      <c r="KFT987" s="211"/>
      <c r="KFU987" s="211"/>
      <c r="KFV987" s="211"/>
      <c r="KFW987" s="211"/>
      <c r="KFX987" s="211"/>
      <c r="KFY987" s="211"/>
      <c r="KFZ987" s="211"/>
      <c r="KGA987" s="211"/>
      <c r="KGB987" s="211"/>
      <c r="KGC987" s="211"/>
      <c r="KGD987" s="211"/>
      <c r="KGE987" s="211"/>
      <c r="KGF987" s="211"/>
      <c r="KGG987" s="211"/>
      <c r="KGH987" s="211"/>
      <c r="KGI987" s="211"/>
      <c r="KGJ987" s="211"/>
      <c r="KGK987" s="211"/>
      <c r="KGL987" s="211"/>
      <c r="KGM987" s="211"/>
      <c r="KGN987" s="211"/>
      <c r="KGO987" s="211"/>
      <c r="KGP987" s="211"/>
      <c r="KGQ987" s="211"/>
      <c r="KGR987" s="211"/>
      <c r="KGS987" s="211"/>
      <c r="KGT987" s="211"/>
      <c r="KGU987" s="211"/>
      <c r="KGV987" s="211"/>
      <c r="KGW987" s="211"/>
      <c r="KGX987" s="211"/>
      <c r="KGY987" s="211"/>
      <c r="KGZ987" s="211"/>
      <c r="KHA987" s="211"/>
      <c r="KHB987" s="211"/>
      <c r="KHC987" s="211"/>
      <c r="KHD987" s="211"/>
      <c r="KHE987" s="211"/>
      <c r="KHF987" s="211"/>
      <c r="KHG987" s="211"/>
      <c r="KHH987" s="211"/>
      <c r="KHI987" s="211"/>
      <c r="KHJ987" s="211"/>
      <c r="KHK987" s="211"/>
      <c r="KHL987" s="211"/>
      <c r="KHM987" s="211"/>
      <c r="KHN987" s="211"/>
      <c r="KHO987" s="211"/>
      <c r="KHP987" s="211"/>
      <c r="KHQ987" s="211"/>
      <c r="KHR987" s="211"/>
      <c r="KHS987" s="211"/>
      <c r="KHT987" s="211"/>
      <c r="KHU987" s="211"/>
      <c r="KHV987" s="211"/>
      <c r="KHW987" s="211"/>
      <c r="KHX987" s="211"/>
      <c r="KHY987" s="211"/>
      <c r="KHZ987" s="211"/>
      <c r="KIA987" s="211"/>
      <c r="KIB987" s="211"/>
      <c r="KIC987" s="211"/>
      <c r="KID987" s="211"/>
      <c r="KIE987" s="211"/>
      <c r="KIF987" s="211"/>
      <c r="KIG987" s="211"/>
      <c r="KIH987" s="211"/>
      <c r="KII987" s="211"/>
      <c r="KIJ987" s="211"/>
      <c r="KIK987" s="211"/>
      <c r="KIL987" s="211"/>
      <c r="KIM987" s="211"/>
      <c r="KIN987" s="211"/>
      <c r="KIO987" s="211"/>
      <c r="KIP987" s="211"/>
      <c r="KIQ987" s="211"/>
      <c r="KIR987" s="211"/>
      <c r="KIS987" s="211"/>
      <c r="KIT987" s="211"/>
      <c r="KIU987" s="211"/>
      <c r="KIV987" s="211"/>
      <c r="KIW987" s="211"/>
      <c r="KIX987" s="211"/>
      <c r="KIY987" s="211"/>
      <c r="KIZ987" s="211"/>
      <c r="KJA987" s="211"/>
      <c r="KJB987" s="211"/>
      <c r="KJC987" s="211"/>
      <c r="KJD987" s="211"/>
      <c r="KJE987" s="211"/>
      <c r="KJF987" s="211"/>
      <c r="KJG987" s="211"/>
      <c r="KJH987" s="211"/>
      <c r="KJI987" s="211"/>
      <c r="KJJ987" s="211"/>
      <c r="KJK987" s="211"/>
      <c r="KJL987" s="211"/>
      <c r="KJM987" s="211"/>
      <c r="KJN987" s="211"/>
      <c r="KJO987" s="211"/>
      <c r="KJP987" s="211"/>
      <c r="KJQ987" s="211"/>
      <c r="KJR987" s="211"/>
      <c r="KJS987" s="211"/>
      <c r="KJT987" s="211"/>
      <c r="KJU987" s="211"/>
      <c r="KJV987" s="211"/>
      <c r="KJW987" s="211"/>
      <c r="KJX987" s="211"/>
      <c r="KJY987" s="211"/>
      <c r="KJZ987" s="211"/>
      <c r="KKA987" s="211"/>
      <c r="KKB987" s="211"/>
      <c r="KKC987" s="211"/>
      <c r="KKD987" s="211"/>
      <c r="KKE987" s="211"/>
      <c r="KKF987" s="211"/>
      <c r="KKG987" s="211"/>
      <c r="KKH987" s="211"/>
      <c r="KKI987" s="211"/>
      <c r="KKJ987" s="211"/>
      <c r="KKK987" s="211"/>
      <c r="KKL987" s="211"/>
      <c r="KKM987" s="211"/>
      <c r="KKN987" s="211"/>
      <c r="KKO987" s="211"/>
      <c r="KKP987" s="211"/>
      <c r="KKQ987" s="211"/>
      <c r="KKR987" s="211"/>
      <c r="KKS987" s="211"/>
      <c r="KKT987" s="211"/>
      <c r="KKU987" s="211"/>
      <c r="KKV987" s="211"/>
      <c r="KKW987" s="211"/>
      <c r="KKX987" s="211"/>
      <c r="KKY987" s="211"/>
      <c r="KKZ987" s="211"/>
      <c r="KLA987" s="211"/>
      <c r="KLB987" s="211"/>
      <c r="KLC987" s="211"/>
      <c r="KLD987" s="211"/>
      <c r="KLE987" s="211"/>
      <c r="KLF987" s="211"/>
      <c r="KLG987" s="211"/>
      <c r="KLH987" s="211"/>
      <c r="KLI987" s="211"/>
      <c r="KLJ987" s="211"/>
      <c r="KLK987" s="211"/>
      <c r="KLL987" s="211"/>
      <c r="KLM987" s="211"/>
      <c r="KLN987" s="211"/>
      <c r="KLO987" s="211"/>
      <c r="KLP987" s="211"/>
      <c r="KLQ987" s="211"/>
      <c r="KLR987" s="211"/>
      <c r="KLS987" s="211"/>
      <c r="KLT987" s="211"/>
      <c r="KLU987" s="211"/>
      <c r="KLV987" s="211"/>
      <c r="KLW987" s="211"/>
      <c r="KLX987" s="211"/>
      <c r="KLY987" s="211"/>
      <c r="KLZ987" s="211"/>
      <c r="KMA987" s="211"/>
      <c r="KMB987" s="211"/>
      <c r="KMC987" s="211"/>
      <c r="KMD987" s="211"/>
      <c r="KME987" s="211"/>
      <c r="KMF987" s="211"/>
      <c r="KMG987" s="211"/>
      <c r="KMH987" s="211"/>
      <c r="KMI987" s="211"/>
      <c r="KMJ987" s="211"/>
      <c r="KMK987" s="211"/>
      <c r="KML987" s="211"/>
      <c r="KMM987" s="211"/>
      <c r="KMN987" s="211"/>
      <c r="KMO987" s="211"/>
      <c r="KMP987" s="211"/>
      <c r="KMQ987" s="211"/>
      <c r="KMR987" s="211"/>
      <c r="KMS987" s="211"/>
      <c r="KMT987" s="211"/>
      <c r="KMU987" s="211"/>
      <c r="KMV987" s="211"/>
      <c r="KMW987" s="211"/>
      <c r="KMX987" s="211"/>
      <c r="KMY987" s="211"/>
      <c r="KMZ987" s="211"/>
      <c r="KNA987" s="211"/>
      <c r="KNB987" s="211"/>
      <c r="KNC987" s="211"/>
      <c r="KND987" s="211"/>
      <c r="KNE987" s="211"/>
      <c r="KNF987" s="211"/>
      <c r="KNG987" s="211"/>
      <c r="KNH987" s="211"/>
      <c r="KNI987" s="211"/>
      <c r="KNJ987" s="211"/>
      <c r="KNK987" s="211"/>
      <c r="KNL987" s="211"/>
      <c r="KNM987" s="211"/>
      <c r="KNN987" s="211"/>
      <c r="KNO987" s="211"/>
      <c r="KNP987" s="211"/>
      <c r="KNQ987" s="211"/>
      <c r="KNR987" s="211"/>
      <c r="KNS987" s="211"/>
      <c r="KNT987" s="211"/>
      <c r="KNU987" s="211"/>
      <c r="KNV987" s="211"/>
      <c r="KNW987" s="211"/>
      <c r="KNX987" s="211"/>
      <c r="KNY987" s="211"/>
      <c r="KNZ987" s="211"/>
      <c r="KOA987" s="211"/>
      <c r="KOB987" s="211"/>
      <c r="KOC987" s="211"/>
      <c r="KOD987" s="211"/>
      <c r="KOE987" s="211"/>
      <c r="KOF987" s="211"/>
      <c r="KOG987" s="211"/>
      <c r="KOH987" s="211"/>
      <c r="KOI987" s="211"/>
      <c r="KOJ987" s="211"/>
      <c r="KOK987" s="211"/>
      <c r="KOL987" s="211"/>
      <c r="KOM987" s="211"/>
      <c r="KON987" s="211"/>
      <c r="KOO987" s="211"/>
      <c r="KOP987" s="211"/>
      <c r="KOQ987" s="211"/>
      <c r="KOR987" s="211"/>
      <c r="KOS987" s="211"/>
      <c r="KOT987" s="211"/>
      <c r="KOU987" s="211"/>
      <c r="KOV987" s="211"/>
      <c r="KOW987" s="211"/>
      <c r="KOX987" s="211"/>
      <c r="KOY987" s="211"/>
      <c r="KOZ987" s="211"/>
      <c r="KPA987" s="211"/>
      <c r="KPB987" s="211"/>
      <c r="KPC987" s="211"/>
      <c r="KPD987" s="211"/>
      <c r="KPE987" s="211"/>
      <c r="KPF987" s="211"/>
      <c r="KPG987" s="211"/>
      <c r="KPH987" s="211"/>
      <c r="KPI987" s="211"/>
      <c r="KPJ987" s="211"/>
      <c r="KPK987" s="211"/>
      <c r="KPL987" s="211"/>
      <c r="KPM987" s="211"/>
      <c r="KPN987" s="211"/>
      <c r="KPO987" s="211"/>
      <c r="KPP987" s="211"/>
      <c r="KPQ987" s="211"/>
      <c r="KPR987" s="211"/>
      <c r="KPS987" s="211"/>
      <c r="KPT987" s="211"/>
      <c r="KPU987" s="211"/>
      <c r="KPV987" s="211"/>
      <c r="KPW987" s="211"/>
      <c r="KPX987" s="211"/>
      <c r="KPY987" s="211"/>
      <c r="KPZ987" s="211"/>
      <c r="KQA987" s="211"/>
      <c r="KQB987" s="211"/>
      <c r="KQC987" s="211"/>
      <c r="KQD987" s="211"/>
      <c r="KQE987" s="211"/>
      <c r="KQF987" s="211"/>
      <c r="KQG987" s="211"/>
      <c r="KQH987" s="211"/>
      <c r="KQI987" s="211"/>
      <c r="KQJ987" s="211"/>
      <c r="KQK987" s="211"/>
      <c r="KQL987" s="211"/>
      <c r="KQM987" s="211"/>
      <c r="KQN987" s="211"/>
      <c r="KQO987" s="211"/>
      <c r="KQP987" s="211"/>
      <c r="KQQ987" s="211"/>
      <c r="KQR987" s="211"/>
      <c r="KQS987" s="211"/>
      <c r="KQT987" s="211"/>
      <c r="KQU987" s="211"/>
      <c r="KQV987" s="211"/>
      <c r="KQW987" s="211"/>
      <c r="KQX987" s="211"/>
      <c r="KQY987" s="211"/>
      <c r="KQZ987" s="211"/>
      <c r="KRA987" s="211"/>
      <c r="KRB987" s="211"/>
      <c r="KRC987" s="211"/>
      <c r="KRD987" s="211"/>
      <c r="KRE987" s="211"/>
      <c r="KRF987" s="211"/>
      <c r="KRG987" s="211"/>
      <c r="KRH987" s="211"/>
      <c r="KRI987" s="211"/>
      <c r="KRJ987" s="211"/>
      <c r="KRK987" s="211"/>
      <c r="KRL987" s="211"/>
      <c r="KRM987" s="211"/>
      <c r="KRN987" s="211"/>
      <c r="KRO987" s="211"/>
      <c r="KRP987" s="211"/>
      <c r="KRQ987" s="211"/>
      <c r="KRR987" s="211"/>
      <c r="KRS987" s="211"/>
      <c r="KRT987" s="211"/>
      <c r="KRU987" s="211"/>
      <c r="KRV987" s="211"/>
      <c r="KRW987" s="211"/>
      <c r="KRX987" s="211"/>
      <c r="KRY987" s="211"/>
      <c r="KRZ987" s="211"/>
      <c r="KSA987" s="211"/>
      <c r="KSB987" s="211"/>
      <c r="KSC987" s="211"/>
      <c r="KSD987" s="211"/>
      <c r="KSE987" s="211"/>
      <c r="KSF987" s="211"/>
      <c r="KSG987" s="211"/>
      <c r="KSH987" s="211"/>
      <c r="KSI987" s="211"/>
      <c r="KSJ987" s="211"/>
      <c r="KSK987" s="211"/>
      <c r="KSL987" s="211"/>
      <c r="KSM987" s="211"/>
      <c r="KSN987" s="211"/>
      <c r="KSO987" s="211"/>
      <c r="KSP987" s="211"/>
      <c r="KSQ987" s="211"/>
      <c r="KSR987" s="211"/>
      <c r="KSS987" s="211"/>
      <c r="KST987" s="211"/>
      <c r="KSU987" s="211"/>
      <c r="KSV987" s="211"/>
      <c r="KSW987" s="211"/>
      <c r="KSX987" s="211"/>
      <c r="KSY987" s="211"/>
      <c r="KSZ987" s="211"/>
      <c r="KTA987" s="211"/>
      <c r="KTB987" s="211"/>
      <c r="KTC987" s="211"/>
      <c r="KTD987" s="211"/>
      <c r="KTE987" s="211"/>
      <c r="KTF987" s="211"/>
      <c r="KTG987" s="211"/>
      <c r="KTH987" s="211"/>
      <c r="KTI987" s="211"/>
      <c r="KTJ987" s="211"/>
      <c r="KTK987" s="211"/>
      <c r="KTL987" s="211"/>
      <c r="KTM987" s="211"/>
      <c r="KTN987" s="211"/>
      <c r="KTO987" s="211"/>
      <c r="KTP987" s="211"/>
      <c r="KTQ987" s="211"/>
      <c r="KTR987" s="211"/>
      <c r="KTS987" s="211"/>
      <c r="KTT987" s="211"/>
      <c r="KTU987" s="211"/>
      <c r="KTV987" s="211"/>
      <c r="KTW987" s="211"/>
      <c r="KTX987" s="211"/>
      <c r="KTY987" s="211"/>
      <c r="KTZ987" s="211"/>
      <c r="KUA987" s="211"/>
      <c r="KUB987" s="211"/>
      <c r="KUC987" s="211"/>
      <c r="KUD987" s="211"/>
      <c r="KUE987" s="211"/>
      <c r="KUF987" s="211"/>
      <c r="KUG987" s="211"/>
      <c r="KUH987" s="211"/>
      <c r="KUI987" s="211"/>
      <c r="KUJ987" s="211"/>
      <c r="KUK987" s="211"/>
      <c r="KUL987" s="211"/>
      <c r="KUM987" s="211"/>
      <c r="KUN987" s="211"/>
      <c r="KUO987" s="211"/>
      <c r="KUP987" s="211"/>
      <c r="KUQ987" s="211"/>
      <c r="KUR987" s="211"/>
      <c r="KUS987" s="211"/>
      <c r="KUT987" s="211"/>
      <c r="KUU987" s="211"/>
      <c r="KUV987" s="211"/>
      <c r="KUW987" s="211"/>
      <c r="KUX987" s="211"/>
      <c r="KUY987" s="211"/>
      <c r="KUZ987" s="211"/>
      <c r="KVA987" s="211"/>
      <c r="KVB987" s="211"/>
      <c r="KVC987" s="211"/>
      <c r="KVD987" s="211"/>
      <c r="KVE987" s="211"/>
      <c r="KVF987" s="211"/>
      <c r="KVG987" s="211"/>
      <c r="KVH987" s="211"/>
      <c r="KVI987" s="211"/>
      <c r="KVJ987" s="211"/>
      <c r="KVK987" s="211"/>
      <c r="KVL987" s="211"/>
      <c r="KVM987" s="211"/>
      <c r="KVN987" s="211"/>
      <c r="KVO987" s="211"/>
      <c r="KVP987" s="211"/>
      <c r="KVQ987" s="211"/>
      <c r="KVR987" s="211"/>
      <c r="KVS987" s="211"/>
      <c r="KVT987" s="211"/>
      <c r="KVU987" s="211"/>
      <c r="KVV987" s="211"/>
      <c r="KVW987" s="211"/>
      <c r="KVX987" s="211"/>
      <c r="KVY987" s="211"/>
      <c r="KVZ987" s="211"/>
      <c r="KWA987" s="211"/>
      <c r="KWB987" s="211"/>
      <c r="KWC987" s="211"/>
      <c r="KWD987" s="211"/>
      <c r="KWE987" s="211"/>
      <c r="KWF987" s="211"/>
      <c r="KWG987" s="211"/>
      <c r="KWH987" s="211"/>
      <c r="KWI987" s="211"/>
      <c r="KWJ987" s="211"/>
      <c r="KWK987" s="211"/>
      <c r="KWL987" s="211"/>
      <c r="KWM987" s="211"/>
      <c r="KWN987" s="211"/>
      <c r="KWO987" s="211"/>
      <c r="KWP987" s="211"/>
      <c r="KWQ987" s="211"/>
      <c r="KWR987" s="211"/>
      <c r="KWS987" s="211"/>
      <c r="KWT987" s="211"/>
      <c r="KWU987" s="211"/>
      <c r="KWV987" s="211"/>
      <c r="KWW987" s="211"/>
      <c r="KWX987" s="211"/>
      <c r="KWY987" s="211"/>
      <c r="KWZ987" s="211"/>
      <c r="KXA987" s="211"/>
      <c r="KXB987" s="211"/>
      <c r="KXC987" s="211"/>
      <c r="KXD987" s="211"/>
      <c r="KXE987" s="211"/>
      <c r="KXF987" s="211"/>
      <c r="KXG987" s="211"/>
      <c r="KXH987" s="211"/>
      <c r="KXI987" s="211"/>
      <c r="KXJ987" s="211"/>
      <c r="KXK987" s="211"/>
      <c r="KXL987" s="211"/>
      <c r="KXM987" s="211"/>
      <c r="KXN987" s="211"/>
      <c r="KXO987" s="211"/>
      <c r="KXP987" s="211"/>
      <c r="KXQ987" s="211"/>
      <c r="KXR987" s="211"/>
      <c r="KXS987" s="211"/>
      <c r="KXT987" s="211"/>
      <c r="KXU987" s="211"/>
      <c r="KXV987" s="211"/>
      <c r="KXW987" s="211"/>
      <c r="KXX987" s="211"/>
      <c r="KXY987" s="211"/>
      <c r="KXZ987" s="211"/>
      <c r="KYA987" s="211"/>
      <c r="KYB987" s="211"/>
      <c r="KYC987" s="211"/>
      <c r="KYD987" s="211"/>
      <c r="KYE987" s="211"/>
      <c r="KYF987" s="211"/>
      <c r="KYG987" s="211"/>
      <c r="KYH987" s="211"/>
      <c r="KYI987" s="211"/>
      <c r="KYJ987" s="211"/>
      <c r="KYK987" s="211"/>
      <c r="KYL987" s="211"/>
      <c r="KYM987" s="211"/>
      <c r="KYN987" s="211"/>
      <c r="KYO987" s="211"/>
      <c r="KYP987" s="211"/>
      <c r="KYQ987" s="211"/>
      <c r="KYR987" s="211"/>
      <c r="KYS987" s="211"/>
      <c r="KYT987" s="211"/>
      <c r="KYU987" s="211"/>
      <c r="KYV987" s="211"/>
      <c r="KYW987" s="211"/>
      <c r="KYX987" s="211"/>
      <c r="KYY987" s="211"/>
      <c r="KYZ987" s="211"/>
      <c r="KZA987" s="211"/>
      <c r="KZB987" s="211"/>
      <c r="KZC987" s="211"/>
      <c r="KZD987" s="211"/>
      <c r="KZE987" s="211"/>
      <c r="KZF987" s="211"/>
      <c r="KZG987" s="211"/>
      <c r="KZH987" s="211"/>
      <c r="KZI987" s="211"/>
      <c r="KZJ987" s="211"/>
      <c r="KZK987" s="211"/>
      <c r="KZL987" s="211"/>
      <c r="KZM987" s="211"/>
      <c r="KZN987" s="211"/>
      <c r="KZO987" s="211"/>
      <c r="KZP987" s="211"/>
      <c r="KZQ987" s="211"/>
      <c r="KZR987" s="211"/>
      <c r="KZS987" s="211"/>
      <c r="KZT987" s="211"/>
      <c r="KZU987" s="211"/>
      <c r="KZV987" s="211"/>
      <c r="KZW987" s="211"/>
      <c r="KZX987" s="211"/>
      <c r="KZY987" s="211"/>
      <c r="KZZ987" s="211"/>
      <c r="LAA987" s="211"/>
      <c r="LAB987" s="211"/>
      <c r="LAC987" s="211"/>
      <c r="LAD987" s="211"/>
      <c r="LAE987" s="211"/>
      <c r="LAF987" s="211"/>
      <c r="LAG987" s="211"/>
      <c r="LAH987" s="211"/>
      <c r="LAI987" s="211"/>
      <c r="LAJ987" s="211"/>
      <c r="LAK987" s="211"/>
      <c r="LAL987" s="211"/>
      <c r="LAM987" s="211"/>
      <c r="LAN987" s="211"/>
      <c r="LAO987" s="211"/>
      <c r="LAP987" s="211"/>
      <c r="LAQ987" s="211"/>
      <c r="LAR987" s="211"/>
      <c r="LAS987" s="211"/>
      <c r="LAT987" s="211"/>
      <c r="LAU987" s="211"/>
      <c r="LAV987" s="211"/>
      <c r="LAW987" s="211"/>
      <c r="LAX987" s="211"/>
      <c r="LAY987" s="211"/>
      <c r="LAZ987" s="211"/>
      <c r="LBA987" s="211"/>
      <c r="LBB987" s="211"/>
      <c r="LBC987" s="211"/>
      <c r="LBD987" s="211"/>
      <c r="LBE987" s="211"/>
      <c r="LBF987" s="211"/>
      <c r="LBG987" s="211"/>
      <c r="LBH987" s="211"/>
      <c r="LBI987" s="211"/>
      <c r="LBJ987" s="211"/>
      <c r="LBK987" s="211"/>
      <c r="LBL987" s="211"/>
      <c r="LBM987" s="211"/>
      <c r="LBN987" s="211"/>
      <c r="LBO987" s="211"/>
      <c r="LBP987" s="211"/>
      <c r="LBQ987" s="211"/>
      <c r="LBR987" s="211"/>
      <c r="LBS987" s="211"/>
      <c r="LBT987" s="211"/>
      <c r="LBU987" s="211"/>
      <c r="LBV987" s="211"/>
      <c r="LBW987" s="211"/>
      <c r="LBX987" s="211"/>
      <c r="LBY987" s="211"/>
      <c r="LBZ987" s="211"/>
      <c r="LCA987" s="211"/>
      <c r="LCB987" s="211"/>
      <c r="LCC987" s="211"/>
      <c r="LCD987" s="211"/>
      <c r="LCE987" s="211"/>
      <c r="LCF987" s="211"/>
      <c r="LCG987" s="211"/>
      <c r="LCH987" s="211"/>
      <c r="LCI987" s="211"/>
      <c r="LCJ987" s="211"/>
      <c r="LCK987" s="211"/>
      <c r="LCL987" s="211"/>
      <c r="LCM987" s="211"/>
      <c r="LCN987" s="211"/>
      <c r="LCO987" s="211"/>
      <c r="LCP987" s="211"/>
      <c r="LCQ987" s="211"/>
      <c r="LCR987" s="211"/>
      <c r="LCS987" s="211"/>
      <c r="LCT987" s="211"/>
      <c r="LCU987" s="211"/>
      <c r="LCV987" s="211"/>
      <c r="LCW987" s="211"/>
      <c r="LCX987" s="211"/>
      <c r="LCY987" s="211"/>
      <c r="LCZ987" s="211"/>
      <c r="LDA987" s="211"/>
      <c r="LDB987" s="211"/>
      <c r="LDC987" s="211"/>
      <c r="LDD987" s="211"/>
      <c r="LDE987" s="211"/>
      <c r="LDF987" s="211"/>
      <c r="LDG987" s="211"/>
      <c r="LDH987" s="211"/>
      <c r="LDI987" s="211"/>
      <c r="LDJ987" s="211"/>
      <c r="LDK987" s="211"/>
      <c r="LDL987" s="211"/>
      <c r="LDM987" s="211"/>
      <c r="LDN987" s="211"/>
      <c r="LDO987" s="211"/>
      <c r="LDP987" s="211"/>
      <c r="LDQ987" s="211"/>
      <c r="LDR987" s="211"/>
      <c r="LDS987" s="211"/>
      <c r="LDT987" s="211"/>
      <c r="LDU987" s="211"/>
      <c r="LDV987" s="211"/>
      <c r="LDW987" s="211"/>
      <c r="LDX987" s="211"/>
      <c r="LDY987" s="211"/>
      <c r="LDZ987" s="211"/>
      <c r="LEA987" s="211"/>
      <c r="LEB987" s="211"/>
      <c r="LEC987" s="211"/>
      <c r="LED987" s="211"/>
      <c r="LEE987" s="211"/>
      <c r="LEF987" s="211"/>
      <c r="LEG987" s="211"/>
      <c r="LEH987" s="211"/>
      <c r="LEI987" s="211"/>
      <c r="LEJ987" s="211"/>
      <c r="LEK987" s="211"/>
      <c r="LEL987" s="211"/>
      <c r="LEM987" s="211"/>
      <c r="LEN987" s="211"/>
      <c r="LEO987" s="211"/>
      <c r="LEP987" s="211"/>
      <c r="LEQ987" s="211"/>
      <c r="LER987" s="211"/>
      <c r="LES987" s="211"/>
      <c r="LET987" s="211"/>
      <c r="LEU987" s="211"/>
      <c r="LEV987" s="211"/>
      <c r="LEW987" s="211"/>
      <c r="LEX987" s="211"/>
      <c r="LEY987" s="211"/>
      <c r="LEZ987" s="211"/>
      <c r="LFA987" s="211"/>
      <c r="LFB987" s="211"/>
      <c r="LFC987" s="211"/>
      <c r="LFD987" s="211"/>
      <c r="LFE987" s="211"/>
      <c r="LFF987" s="211"/>
      <c r="LFG987" s="211"/>
      <c r="LFH987" s="211"/>
      <c r="LFI987" s="211"/>
      <c r="LFJ987" s="211"/>
      <c r="LFK987" s="211"/>
      <c r="LFL987" s="211"/>
      <c r="LFM987" s="211"/>
      <c r="LFN987" s="211"/>
      <c r="LFO987" s="211"/>
      <c r="LFP987" s="211"/>
      <c r="LFQ987" s="211"/>
      <c r="LFR987" s="211"/>
      <c r="LFS987" s="211"/>
      <c r="LFT987" s="211"/>
      <c r="LFU987" s="211"/>
      <c r="LFV987" s="211"/>
      <c r="LFW987" s="211"/>
      <c r="LFX987" s="211"/>
      <c r="LFY987" s="211"/>
      <c r="LFZ987" s="211"/>
      <c r="LGA987" s="211"/>
      <c r="LGB987" s="211"/>
      <c r="LGC987" s="211"/>
      <c r="LGD987" s="211"/>
      <c r="LGE987" s="211"/>
      <c r="LGF987" s="211"/>
      <c r="LGG987" s="211"/>
      <c r="LGH987" s="211"/>
      <c r="LGI987" s="211"/>
      <c r="LGJ987" s="211"/>
      <c r="LGK987" s="211"/>
      <c r="LGL987" s="211"/>
      <c r="LGM987" s="211"/>
      <c r="LGN987" s="211"/>
      <c r="LGO987" s="211"/>
      <c r="LGP987" s="211"/>
      <c r="LGQ987" s="211"/>
      <c r="LGR987" s="211"/>
      <c r="LGS987" s="211"/>
      <c r="LGT987" s="211"/>
      <c r="LGU987" s="211"/>
      <c r="LGV987" s="211"/>
      <c r="LGW987" s="211"/>
      <c r="LGX987" s="211"/>
      <c r="LGY987" s="211"/>
      <c r="LGZ987" s="211"/>
      <c r="LHA987" s="211"/>
      <c r="LHB987" s="211"/>
      <c r="LHC987" s="211"/>
      <c r="LHD987" s="211"/>
      <c r="LHE987" s="211"/>
      <c r="LHF987" s="211"/>
      <c r="LHG987" s="211"/>
      <c r="LHH987" s="211"/>
      <c r="LHI987" s="211"/>
      <c r="LHJ987" s="211"/>
      <c r="LHK987" s="211"/>
      <c r="LHL987" s="211"/>
      <c r="LHM987" s="211"/>
      <c r="LHN987" s="211"/>
      <c r="LHO987" s="211"/>
      <c r="LHP987" s="211"/>
      <c r="LHQ987" s="211"/>
      <c r="LHR987" s="211"/>
      <c r="LHS987" s="211"/>
      <c r="LHT987" s="211"/>
      <c r="LHU987" s="211"/>
      <c r="LHV987" s="211"/>
      <c r="LHW987" s="211"/>
      <c r="LHX987" s="211"/>
      <c r="LHY987" s="211"/>
      <c r="LHZ987" s="211"/>
      <c r="LIA987" s="211"/>
      <c r="LIB987" s="211"/>
      <c r="LIC987" s="211"/>
      <c r="LID987" s="211"/>
      <c r="LIE987" s="211"/>
      <c r="LIF987" s="211"/>
      <c r="LIG987" s="211"/>
      <c r="LIH987" s="211"/>
      <c r="LII987" s="211"/>
      <c r="LIJ987" s="211"/>
      <c r="LIK987" s="211"/>
      <c r="LIL987" s="211"/>
      <c r="LIM987" s="211"/>
      <c r="LIN987" s="211"/>
      <c r="LIO987" s="211"/>
      <c r="LIP987" s="211"/>
      <c r="LIQ987" s="211"/>
      <c r="LIR987" s="211"/>
      <c r="LIS987" s="211"/>
      <c r="LIT987" s="211"/>
      <c r="LIU987" s="211"/>
      <c r="LIV987" s="211"/>
      <c r="LIW987" s="211"/>
      <c r="LIX987" s="211"/>
      <c r="LIY987" s="211"/>
      <c r="LIZ987" s="211"/>
      <c r="LJA987" s="211"/>
      <c r="LJB987" s="211"/>
      <c r="LJC987" s="211"/>
      <c r="LJD987" s="211"/>
      <c r="LJE987" s="211"/>
      <c r="LJF987" s="211"/>
      <c r="LJG987" s="211"/>
      <c r="LJH987" s="211"/>
      <c r="LJI987" s="211"/>
      <c r="LJJ987" s="211"/>
      <c r="LJK987" s="211"/>
      <c r="LJL987" s="211"/>
      <c r="LJM987" s="211"/>
      <c r="LJN987" s="211"/>
      <c r="LJO987" s="211"/>
      <c r="LJP987" s="211"/>
      <c r="LJQ987" s="211"/>
      <c r="LJR987" s="211"/>
      <c r="LJS987" s="211"/>
      <c r="LJT987" s="211"/>
      <c r="LJU987" s="211"/>
      <c r="LJV987" s="211"/>
      <c r="LJW987" s="211"/>
      <c r="LJX987" s="211"/>
      <c r="LJY987" s="211"/>
      <c r="LJZ987" s="211"/>
      <c r="LKA987" s="211"/>
      <c r="LKB987" s="211"/>
      <c r="LKC987" s="211"/>
      <c r="LKD987" s="211"/>
      <c r="LKE987" s="211"/>
      <c r="LKF987" s="211"/>
      <c r="LKG987" s="211"/>
      <c r="LKH987" s="211"/>
      <c r="LKI987" s="211"/>
      <c r="LKJ987" s="211"/>
      <c r="LKK987" s="211"/>
      <c r="LKL987" s="211"/>
      <c r="LKM987" s="211"/>
      <c r="LKN987" s="211"/>
      <c r="LKO987" s="211"/>
      <c r="LKP987" s="211"/>
      <c r="LKQ987" s="211"/>
      <c r="LKR987" s="211"/>
      <c r="LKS987" s="211"/>
      <c r="LKT987" s="211"/>
      <c r="LKU987" s="211"/>
      <c r="LKV987" s="211"/>
      <c r="LKW987" s="211"/>
      <c r="LKX987" s="211"/>
      <c r="LKY987" s="211"/>
      <c r="LKZ987" s="211"/>
      <c r="LLA987" s="211"/>
      <c r="LLB987" s="211"/>
      <c r="LLC987" s="211"/>
      <c r="LLD987" s="211"/>
      <c r="LLE987" s="211"/>
      <c r="LLF987" s="211"/>
      <c r="LLG987" s="211"/>
      <c r="LLH987" s="211"/>
      <c r="LLI987" s="211"/>
      <c r="LLJ987" s="211"/>
      <c r="LLK987" s="211"/>
      <c r="LLL987" s="211"/>
      <c r="LLM987" s="211"/>
      <c r="LLN987" s="211"/>
      <c r="LLO987" s="211"/>
      <c r="LLP987" s="211"/>
      <c r="LLQ987" s="211"/>
      <c r="LLR987" s="211"/>
      <c r="LLS987" s="211"/>
      <c r="LLT987" s="211"/>
      <c r="LLU987" s="211"/>
      <c r="LLV987" s="211"/>
      <c r="LLW987" s="211"/>
      <c r="LLX987" s="211"/>
      <c r="LLY987" s="211"/>
      <c r="LLZ987" s="211"/>
      <c r="LMA987" s="211"/>
      <c r="LMB987" s="211"/>
      <c r="LMC987" s="211"/>
      <c r="LMD987" s="211"/>
      <c r="LME987" s="211"/>
      <c r="LMF987" s="211"/>
      <c r="LMG987" s="211"/>
      <c r="LMH987" s="211"/>
      <c r="LMI987" s="211"/>
      <c r="LMJ987" s="211"/>
      <c r="LMK987" s="211"/>
      <c r="LML987" s="211"/>
      <c r="LMM987" s="211"/>
      <c r="LMN987" s="211"/>
      <c r="LMO987" s="211"/>
      <c r="LMP987" s="211"/>
      <c r="LMQ987" s="211"/>
      <c r="LMR987" s="211"/>
      <c r="LMS987" s="211"/>
      <c r="LMT987" s="211"/>
      <c r="LMU987" s="211"/>
      <c r="LMV987" s="211"/>
      <c r="LMW987" s="211"/>
      <c r="LMX987" s="211"/>
      <c r="LMY987" s="211"/>
      <c r="LMZ987" s="211"/>
      <c r="LNA987" s="211"/>
      <c r="LNB987" s="211"/>
      <c r="LNC987" s="211"/>
      <c r="LND987" s="211"/>
      <c r="LNE987" s="211"/>
      <c r="LNF987" s="211"/>
      <c r="LNG987" s="211"/>
      <c r="LNH987" s="211"/>
      <c r="LNI987" s="211"/>
      <c r="LNJ987" s="211"/>
      <c r="LNK987" s="211"/>
      <c r="LNL987" s="211"/>
      <c r="LNM987" s="211"/>
      <c r="LNN987" s="211"/>
      <c r="LNO987" s="211"/>
      <c r="LNP987" s="211"/>
      <c r="LNQ987" s="211"/>
      <c r="LNR987" s="211"/>
      <c r="LNS987" s="211"/>
      <c r="LNT987" s="211"/>
      <c r="LNU987" s="211"/>
      <c r="LNV987" s="211"/>
      <c r="LNW987" s="211"/>
      <c r="LNX987" s="211"/>
      <c r="LNY987" s="211"/>
      <c r="LNZ987" s="211"/>
      <c r="LOA987" s="211"/>
      <c r="LOB987" s="211"/>
      <c r="LOC987" s="211"/>
      <c r="LOD987" s="211"/>
      <c r="LOE987" s="211"/>
      <c r="LOF987" s="211"/>
      <c r="LOG987" s="211"/>
      <c r="LOH987" s="211"/>
      <c r="LOI987" s="211"/>
      <c r="LOJ987" s="211"/>
      <c r="LOK987" s="211"/>
      <c r="LOL987" s="211"/>
      <c r="LOM987" s="211"/>
      <c r="LON987" s="211"/>
      <c r="LOO987" s="211"/>
      <c r="LOP987" s="211"/>
      <c r="LOQ987" s="211"/>
      <c r="LOR987" s="211"/>
      <c r="LOS987" s="211"/>
      <c r="LOT987" s="211"/>
      <c r="LOU987" s="211"/>
      <c r="LOV987" s="211"/>
      <c r="LOW987" s="211"/>
      <c r="LOX987" s="211"/>
      <c r="LOY987" s="211"/>
      <c r="LOZ987" s="211"/>
      <c r="LPA987" s="211"/>
      <c r="LPB987" s="211"/>
      <c r="LPC987" s="211"/>
      <c r="LPD987" s="211"/>
      <c r="LPE987" s="211"/>
      <c r="LPF987" s="211"/>
      <c r="LPG987" s="211"/>
      <c r="LPH987" s="211"/>
      <c r="LPI987" s="211"/>
      <c r="LPJ987" s="211"/>
      <c r="LPK987" s="211"/>
      <c r="LPL987" s="211"/>
      <c r="LPM987" s="211"/>
      <c r="LPN987" s="211"/>
      <c r="LPO987" s="211"/>
      <c r="LPP987" s="211"/>
      <c r="LPQ987" s="211"/>
      <c r="LPR987" s="211"/>
      <c r="LPS987" s="211"/>
      <c r="LPT987" s="211"/>
      <c r="LPU987" s="211"/>
      <c r="LPV987" s="211"/>
      <c r="LPW987" s="211"/>
      <c r="LPX987" s="211"/>
      <c r="LPY987" s="211"/>
      <c r="LPZ987" s="211"/>
      <c r="LQA987" s="211"/>
      <c r="LQB987" s="211"/>
      <c r="LQC987" s="211"/>
      <c r="LQD987" s="211"/>
      <c r="LQE987" s="211"/>
      <c r="LQF987" s="211"/>
      <c r="LQG987" s="211"/>
      <c r="LQH987" s="211"/>
      <c r="LQI987" s="211"/>
      <c r="LQJ987" s="211"/>
      <c r="LQK987" s="211"/>
      <c r="LQL987" s="211"/>
      <c r="LQM987" s="211"/>
      <c r="LQN987" s="211"/>
      <c r="LQO987" s="211"/>
      <c r="LQP987" s="211"/>
      <c r="LQQ987" s="211"/>
      <c r="LQR987" s="211"/>
      <c r="LQS987" s="211"/>
      <c r="LQT987" s="211"/>
      <c r="LQU987" s="211"/>
      <c r="LQV987" s="211"/>
      <c r="LQW987" s="211"/>
      <c r="LQX987" s="211"/>
      <c r="LQY987" s="211"/>
      <c r="LQZ987" s="211"/>
      <c r="LRA987" s="211"/>
      <c r="LRB987" s="211"/>
      <c r="LRC987" s="211"/>
      <c r="LRD987" s="211"/>
      <c r="LRE987" s="211"/>
      <c r="LRF987" s="211"/>
      <c r="LRG987" s="211"/>
      <c r="LRH987" s="211"/>
      <c r="LRI987" s="211"/>
      <c r="LRJ987" s="211"/>
      <c r="LRK987" s="211"/>
      <c r="LRL987" s="211"/>
      <c r="LRM987" s="211"/>
      <c r="LRN987" s="211"/>
      <c r="LRO987" s="211"/>
      <c r="LRP987" s="211"/>
      <c r="LRQ987" s="211"/>
      <c r="LRR987" s="211"/>
      <c r="LRS987" s="211"/>
      <c r="LRT987" s="211"/>
      <c r="LRU987" s="211"/>
      <c r="LRV987" s="211"/>
      <c r="LRW987" s="211"/>
      <c r="LRX987" s="211"/>
      <c r="LRY987" s="211"/>
      <c r="LRZ987" s="211"/>
      <c r="LSA987" s="211"/>
      <c r="LSB987" s="211"/>
      <c r="LSC987" s="211"/>
      <c r="LSD987" s="211"/>
      <c r="LSE987" s="211"/>
      <c r="LSF987" s="211"/>
      <c r="LSG987" s="211"/>
      <c r="LSH987" s="211"/>
      <c r="LSI987" s="211"/>
      <c r="LSJ987" s="211"/>
      <c r="LSK987" s="211"/>
      <c r="LSL987" s="211"/>
      <c r="LSM987" s="211"/>
      <c r="LSN987" s="211"/>
      <c r="LSO987" s="211"/>
      <c r="LSP987" s="211"/>
      <c r="LSQ987" s="211"/>
      <c r="LSR987" s="211"/>
      <c r="LSS987" s="211"/>
      <c r="LST987" s="211"/>
      <c r="LSU987" s="211"/>
      <c r="LSV987" s="211"/>
      <c r="LSW987" s="211"/>
      <c r="LSX987" s="211"/>
      <c r="LSY987" s="211"/>
      <c r="LSZ987" s="211"/>
      <c r="LTA987" s="211"/>
      <c r="LTB987" s="211"/>
      <c r="LTC987" s="211"/>
      <c r="LTD987" s="211"/>
      <c r="LTE987" s="211"/>
      <c r="LTF987" s="211"/>
      <c r="LTG987" s="211"/>
      <c r="LTH987" s="211"/>
      <c r="LTI987" s="211"/>
      <c r="LTJ987" s="211"/>
      <c r="LTK987" s="211"/>
      <c r="LTL987" s="211"/>
      <c r="LTM987" s="211"/>
      <c r="LTN987" s="211"/>
      <c r="LTO987" s="211"/>
      <c r="LTP987" s="211"/>
      <c r="LTQ987" s="211"/>
      <c r="LTR987" s="211"/>
      <c r="LTS987" s="211"/>
      <c r="LTT987" s="211"/>
      <c r="LTU987" s="211"/>
      <c r="LTV987" s="211"/>
      <c r="LTW987" s="211"/>
      <c r="LTX987" s="211"/>
      <c r="LTY987" s="211"/>
      <c r="LTZ987" s="211"/>
      <c r="LUA987" s="211"/>
      <c r="LUB987" s="211"/>
      <c r="LUC987" s="211"/>
      <c r="LUD987" s="211"/>
      <c r="LUE987" s="211"/>
      <c r="LUF987" s="211"/>
      <c r="LUG987" s="211"/>
      <c r="LUH987" s="211"/>
      <c r="LUI987" s="211"/>
      <c r="LUJ987" s="211"/>
      <c r="LUK987" s="211"/>
      <c r="LUL987" s="211"/>
      <c r="LUM987" s="211"/>
      <c r="LUN987" s="211"/>
      <c r="LUO987" s="211"/>
      <c r="LUP987" s="211"/>
      <c r="LUQ987" s="211"/>
      <c r="LUR987" s="211"/>
      <c r="LUS987" s="211"/>
      <c r="LUT987" s="211"/>
      <c r="LUU987" s="211"/>
      <c r="LUV987" s="211"/>
      <c r="LUW987" s="211"/>
      <c r="LUX987" s="211"/>
      <c r="LUY987" s="211"/>
      <c r="LUZ987" s="211"/>
      <c r="LVA987" s="211"/>
      <c r="LVB987" s="211"/>
      <c r="LVC987" s="211"/>
      <c r="LVD987" s="211"/>
      <c r="LVE987" s="211"/>
      <c r="LVF987" s="211"/>
      <c r="LVG987" s="211"/>
      <c r="LVH987" s="211"/>
      <c r="LVI987" s="211"/>
      <c r="LVJ987" s="211"/>
      <c r="LVK987" s="211"/>
      <c r="LVL987" s="211"/>
      <c r="LVM987" s="211"/>
      <c r="LVN987" s="211"/>
      <c r="LVO987" s="211"/>
      <c r="LVP987" s="211"/>
      <c r="LVQ987" s="211"/>
      <c r="LVR987" s="211"/>
      <c r="LVS987" s="211"/>
      <c r="LVT987" s="211"/>
      <c r="LVU987" s="211"/>
      <c r="LVV987" s="211"/>
      <c r="LVW987" s="211"/>
      <c r="LVX987" s="211"/>
      <c r="LVY987" s="211"/>
      <c r="LVZ987" s="211"/>
      <c r="LWA987" s="211"/>
      <c r="LWB987" s="211"/>
      <c r="LWC987" s="211"/>
      <c r="LWD987" s="211"/>
      <c r="LWE987" s="211"/>
      <c r="LWF987" s="211"/>
      <c r="LWG987" s="211"/>
      <c r="LWH987" s="211"/>
      <c r="LWI987" s="211"/>
      <c r="LWJ987" s="211"/>
      <c r="LWK987" s="211"/>
      <c r="LWL987" s="211"/>
      <c r="LWM987" s="211"/>
      <c r="LWN987" s="211"/>
      <c r="LWO987" s="211"/>
      <c r="LWP987" s="211"/>
      <c r="LWQ987" s="211"/>
      <c r="LWR987" s="211"/>
      <c r="LWS987" s="211"/>
      <c r="LWT987" s="211"/>
      <c r="LWU987" s="211"/>
      <c r="LWV987" s="211"/>
      <c r="LWW987" s="211"/>
      <c r="LWX987" s="211"/>
      <c r="LWY987" s="211"/>
      <c r="LWZ987" s="211"/>
      <c r="LXA987" s="211"/>
      <c r="LXB987" s="211"/>
      <c r="LXC987" s="211"/>
      <c r="LXD987" s="211"/>
      <c r="LXE987" s="211"/>
      <c r="LXF987" s="211"/>
      <c r="LXG987" s="211"/>
      <c r="LXH987" s="211"/>
      <c r="LXI987" s="211"/>
      <c r="LXJ987" s="211"/>
      <c r="LXK987" s="211"/>
      <c r="LXL987" s="211"/>
      <c r="LXM987" s="211"/>
      <c r="LXN987" s="211"/>
      <c r="LXO987" s="211"/>
      <c r="LXP987" s="211"/>
      <c r="LXQ987" s="211"/>
      <c r="LXR987" s="211"/>
      <c r="LXS987" s="211"/>
      <c r="LXT987" s="211"/>
      <c r="LXU987" s="211"/>
      <c r="LXV987" s="211"/>
      <c r="LXW987" s="211"/>
      <c r="LXX987" s="211"/>
      <c r="LXY987" s="211"/>
      <c r="LXZ987" s="211"/>
      <c r="LYA987" s="211"/>
      <c r="LYB987" s="211"/>
      <c r="LYC987" s="211"/>
      <c r="LYD987" s="211"/>
      <c r="LYE987" s="211"/>
      <c r="LYF987" s="211"/>
      <c r="LYG987" s="211"/>
      <c r="LYH987" s="211"/>
      <c r="LYI987" s="211"/>
      <c r="LYJ987" s="211"/>
      <c r="LYK987" s="211"/>
      <c r="LYL987" s="211"/>
      <c r="LYM987" s="211"/>
      <c r="LYN987" s="211"/>
      <c r="LYO987" s="211"/>
      <c r="LYP987" s="211"/>
      <c r="LYQ987" s="211"/>
      <c r="LYR987" s="211"/>
      <c r="LYS987" s="211"/>
      <c r="LYT987" s="211"/>
      <c r="LYU987" s="211"/>
      <c r="LYV987" s="211"/>
      <c r="LYW987" s="211"/>
      <c r="LYX987" s="211"/>
      <c r="LYY987" s="211"/>
      <c r="LYZ987" s="211"/>
      <c r="LZA987" s="211"/>
      <c r="LZB987" s="211"/>
      <c r="LZC987" s="211"/>
      <c r="LZD987" s="211"/>
      <c r="LZE987" s="211"/>
      <c r="LZF987" s="211"/>
      <c r="LZG987" s="211"/>
      <c r="LZH987" s="211"/>
      <c r="LZI987" s="211"/>
      <c r="LZJ987" s="211"/>
      <c r="LZK987" s="211"/>
      <c r="LZL987" s="211"/>
      <c r="LZM987" s="211"/>
      <c r="LZN987" s="211"/>
      <c r="LZO987" s="211"/>
      <c r="LZP987" s="211"/>
      <c r="LZQ987" s="211"/>
      <c r="LZR987" s="211"/>
      <c r="LZS987" s="211"/>
      <c r="LZT987" s="211"/>
      <c r="LZU987" s="211"/>
      <c r="LZV987" s="211"/>
      <c r="LZW987" s="211"/>
      <c r="LZX987" s="211"/>
      <c r="LZY987" s="211"/>
      <c r="LZZ987" s="211"/>
      <c r="MAA987" s="211"/>
      <c r="MAB987" s="211"/>
      <c r="MAC987" s="211"/>
      <c r="MAD987" s="211"/>
      <c r="MAE987" s="211"/>
      <c r="MAF987" s="211"/>
      <c r="MAG987" s="211"/>
      <c r="MAH987" s="211"/>
      <c r="MAI987" s="211"/>
      <c r="MAJ987" s="211"/>
      <c r="MAK987" s="211"/>
      <c r="MAL987" s="211"/>
      <c r="MAM987" s="211"/>
      <c r="MAN987" s="211"/>
      <c r="MAO987" s="211"/>
      <c r="MAP987" s="211"/>
      <c r="MAQ987" s="211"/>
      <c r="MAR987" s="211"/>
      <c r="MAS987" s="211"/>
      <c r="MAT987" s="211"/>
      <c r="MAU987" s="211"/>
      <c r="MAV987" s="211"/>
      <c r="MAW987" s="211"/>
      <c r="MAX987" s="211"/>
      <c r="MAY987" s="211"/>
      <c r="MAZ987" s="211"/>
      <c r="MBA987" s="211"/>
      <c r="MBB987" s="211"/>
      <c r="MBC987" s="211"/>
      <c r="MBD987" s="211"/>
      <c r="MBE987" s="211"/>
      <c r="MBF987" s="211"/>
      <c r="MBG987" s="211"/>
      <c r="MBH987" s="211"/>
      <c r="MBI987" s="211"/>
      <c r="MBJ987" s="211"/>
      <c r="MBK987" s="211"/>
      <c r="MBL987" s="211"/>
      <c r="MBM987" s="211"/>
      <c r="MBN987" s="211"/>
      <c r="MBO987" s="211"/>
      <c r="MBP987" s="211"/>
      <c r="MBQ987" s="211"/>
      <c r="MBR987" s="211"/>
      <c r="MBS987" s="211"/>
      <c r="MBT987" s="211"/>
      <c r="MBU987" s="211"/>
      <c r="MBV987" s="211"/>
      <c r="MBW987" s="211"/>
      <c r="MBX987" s="211"/>
      <c r="MBY987" s="211"/>
      <c r="MBZ987" s="211"/>
      <c r="MCA987" s="211"/>
      <c r="MCB987" s="211"/>
      <c r="MCC987" s="211"/>
      <c r="MCD987" s="211"/>
      <c r="MCE987" s="211"/>
      <c r="MCF987" s="211"/>
      <c r="MCG987" s="211"/>
      <c r="MCH987" s="211"/>
      <c r="MCI987" s="211"/>
      <c r="MCJ987" s="211"/>
      <c r="MCK987" s="211"/>
      <c r="MCL987" s="211"/>
      <c r="MCM987" s="211"/>
      <c r="MCN987" s="211"/>
      <c r="MCO987" s="211"/>
      <c r="MCP987" s="211"/>
      <c r="MCQ987" s="211"/>
      <c r="MCR987" s="211"/>
      <c r="MCS987" s="211"/>
      <c r="MCT987" s="211"/>
      <c r="MCU987" s="211"/>
      <c r="MCV987" s="211"/>
      <c r="MCW987" s="211"/>
      <c r="MCX987" s="211"/>
      <c r="MCY987" s="211"/>
      <c r="MCZ987" s="211"/>
      <c r="MDA987" s="211"/>
      <c r="MDB987" s="211"/>
      <c r="MDC987" s="211"/>
      <c r="MDD987" s="211"/>
      <c r="MDE987" s="211"/>
      <c r="MDF987" s="211"/>
      <c r="MDG987" s="211"/>
      <c r="MDH987" s="211"/>
      <c r="MDI987" s="211"/>
      <c r="MDJ987" s="211"/>
      <c r="MDK987" s="211"/>
      <c r="MDL987" s="211"/>
      <c r="MDM987" s="211"/>
      <c r="MDN987" s="211"/>
      <c r="MDO987" s="211"/>
      <c r="MDP987" s="211"/>
      <c r="MDQ987" s="211"/>
      <c r="MDR987" s="211"/>
      <c r="MDS987" s="211"/>
      <c r="MDT987" s="211"/>
      <c r="MDU987" s="211"/>
      <c r="MDV987" s="211"/>
      <c r="MDW987" s="211"/>
      <c r="MDX987" s="211"/>
      <c r="MDY987" s="211"/>
      <c r="MDZ987" s="211"/>
      <c r="MEA987" s="211"/>
      <c r="MEB987" s="211"/>
      <c r="MEC987" s="211"/>
      <c r="MED987" s="211"/>
      <c r="MEE987" s="211"/>
      <c r="MEF987" s="211"/>
      <c r="MEG987" s="211"/>
      <c r="MEH987" s="211"/>
      <c r="MEI987" s="211"/>
      <c r="MEJ987" s="211"/>
      <c r="MEK987" s="211"/>
      <c r="MEL987" s="211"/>
      <c r="MEM987" s="211"/>
      <c r="MEN987" s="211"/>
      <c r="MEO987" s="211"/>
      <c r="MEP987" s="211"/>
      <c r="MEQ987" s="211"/>
      <c r="MER987" s="211"/>
      <c r="MES987" s="211"/>
      <c r="MET987" s="211"/>
      <c r="MEU987" s="211"/>
      <c r="MEV987" s="211"/>
      <c r="MEW987" s="211"/>
      <c r="MEX987" s="211"/>
      <c r="MEY987" s="211"/>
      <c r="MEZ987" s="211"/>
      <c r="MFA987" s="211"/>
      <c r="MFB987" s="211"/>
      <c r="MFC987" s="211"/>
      <c r="MFD987" s="211"/>
      <c r="MFE987" s="211"/>
      <c r="MFF987" s="211"/>
      <c r="MFG987" s="211"/>
      <c r="MFH987" s="211"/>
      <c r="MFI987" s="211"/>
      <c r="MFJ987" s="211"/>
      <c r="MFK987" s="211"/>
      <c r="MFL987" s="211"/>
      <c r="MFM987" s="211"/>
      <c r="MFN987" s="211"/>
      <c r="MFO987" s="211"/>
      <c r="MFP987" s="211"/>
      <c r="MFQ987" s="211"/>
      <c r="MFR987" s="211"/>
      <c r="MFS987" s="211"/>
      <c r="MFT987" s="211"/>
      <c r="MFU987" s="211"/>
      <c r="MFV987" s="211"/>
      <c r="MFW987" s="211"/>
      <c r="MFX987" s="211"/>
      <c r="MFY987" s="211"/>
      <c r="MFZ987" s="211"/>
      <c r="MGA987" s="211"/>
      <c r="MGB987" s="211"/>
      <c r="MGC987" s="211"/>
      <c r="MGD987" s="211"/>
      <c r="MGE987" s="211"/>
      <c r="MGF987" s="211"/>
      <c r="MGG987" s="211"/>
      <c r="MGH987" s="211"/>
      <c r="MGI987" s="211"/>
      <c r="MGJ987" s="211"/>
      <c r="MGK987" s="211"/>
      <c r="MGL987" s="211"/>
      <c r="MGM987" s="211"/>
      <c r="MGN987" s="211"/>
      <c r="MGO987" s="211"/>
      <c r="MGP987" s="211"/>
      <c r="MGQ987" s="211"/>
      <c r="MGR987" s="211"/>
      <c r="MGS987" s="211"/>
      <c r="MGT987" s="211"/>
      <c r="MGU987" s="211"/>
      <c r="MGV987" s="211"/>
      <c r="MGW987" s="211"/>
      <c r="MGX987" s="211"/>
      <c r="MGY987" s="211"/>
      <c r="MGZ987" s="211"/>
      <c r="MHA987" s="211"/>
      <c r="MHB987" s="211"/>
      <c r="MHC987" s="211"/>
      <c r="MHD987" s="211"/>
      <c r="MHE987" s="211"/>
      <c r="MHF987" s="211"/>
      <c r="MHG987" s="211"/>
      <c r="MHH987" s="211"/>
      <c r="MHI987" s="211"/>
      <c r="MHJ987" s="211"/>
      <c r="MHK987" s="211"/>
      <c r="MHL987" s="211"/>
      <c r="MHM987" s="211"/>
      <c r="MHN987" s="211"/>
      <c r="MHO987" s="211"/>
      <c r="MHP987" s="211"/>
      <c r="MHQ987" s="211"/>
      <c r="MHR987" s="211"/>
      <c r="MHS987" s="211"/>
      <c r="MHT987" s="211"/>
      <c r="MHU987" s="211"/>
      <c r="MHV987" s="211"/>
      <c r="MHW987" s="211"/>
      <c r="MHX987" s="211"/>
      <c r="MHY987" s="211"/>
      <c r="MHZ987" s="211"/>
      <c r="MIA987" s="211"/>
      <c r="MIB987" s="211"/>
      <c r="MIC987" s="211"/>
      <c r="MID987" s="211"/>
      <c r="MIE987" s="211"/>
      <c r="MIF987" s="211"/>
      <c r="MIG987" s="211"/>
      <c r="MIH987" s="211"/>
      <c r="MII987" s="211"/>
      <c r="MIJ987" s="211"/>
      <c r="MIK987" s="211"/>
      <c r="MIL987" s="211"/>
      <c r="MIM987" s="211"/>
      <c r="MIN987" s="211"/>
      <c r="MIO987" s="211"/>
      <c r="MIP987" s="211"/>
      <c r="MIQ987" s="211"/>
      <c r="MIR987" s="211"/>
      <c r="MIS987" s="211"/>
      <c r="MIT987" s="211"/>
      <c r="MIU987" s="211"/>
      <c r="MIV987" s="211"/>
      <c r="MIW987" s="211"/>
      <c r="MIX987" s="211"/>
      <c r="MIY987" s="211"/>
      <c r="MIZ987" s="211"/>
      <c r="MJA987" s="211"/>
      <c r="MJB987" s="211"/>
      <c r="MJC987" s="211"/>
      <c r="MJD987" s="211"/>
      <c r="MJE987" s="211"/>
      <c r="MJF987" s="211"/>
      <c r="MJG987" s="211"/>
      <c r="MJH987" s="211"/>
      <c r="MJI987" s="211"/>
      <c r="MJJ987" s="211"/>
      <c r="MJK987" s="211"/>
      <c r="MJL987" s="211"/>
      <c r="MJM987" s="211"/>
      <c r="MJN987" s="211"/>
      <c r="MJO987" s="211"/>
      <c r="MJP987" s="211"/>
      <c r="MJQ987" s="211"/>
      <c r="MJR987" s="211"/>
      <c r="MJS987" s="211"/>
      <c r="MJT987" s="211"/>
      <c r="MJU987" s="211"/>
      <c r="MJV987" s="211"/>
      <c r="MJW987" s="211"/>
      <c r="MJX987" s="211"/>
      <c r="MJY987" s="211"/>
      <c r="MJZ987" s="211"/>
      <c r="MKA987" s="211"/>
      <c r="MKB987" s="211"/>
      <c r="MKC987" s="211"/>
      <c r="MKD987" s="211"/>
      <c r="MKE987" s="211"/>
      <c r="MKF987" s="211"/>
      <c r="MKG987" s="211"/>
      <c r="MKH987" s="211"/>
      <c r="MKI987" s="211"/>
      <c r="MKJ987" s="211"/>
      <c r="MKK987" s="211"/>
      <c r="MKL987" s="211"/>
      <c r="MKM987" s="211"/>
      <c r="MKN987" s="211"/>
      <c r="MKO987" s="211"/>
      <c r="MKP987" s="211"/>
      <c r="MKQ987" s="211"/>
      <c r="MKR987" s="211"/>
      <c r="MKS987" s="211"/>
      <c r="MKT987" s="211"/>
      <c r="MKU987" s="211"/>
      <c r="MKV987" s="211"/>
      <c r="MKW987" s="211"/>
      <c r="MKX987" s="211"/>
      <c r="MKY987" s="211"/>
      <c r="MKZ987" s="211"/>
      <c r="MLA987" s="211"/>
      <c r="MLB987" s="211"/>
      <c r="MLC987" s="211"/>
      <c r="MLD987" s="211"/>
      <c r="MLE987" s="211"/>
      <c r="MLF987" s="211"/>
      <c r="MLG987" s="211"/>
      <c r="MLH987" s="211"/>
      <c r="MLI987" s="211"/>
      <c r="MLJ987" s="211"/>
      <c r="MLK987" s="211"/>
      <c r="MLL987" s="211"/>
      <c r="MLM987" s="211"/>
      <c r="MLN987" s="211"/>
      <c r="MLO987" s="211"/>
      <c r="MLP987" s="211"/>
      <c r="MLQ987" s="211"/>
      <c r="MLR987" s="211"/>
      <c r="MLS987" s="211"/>
      <c r="MLT987" s="211"/>
      <c r="MLU987" s="211"/>
      <c r="MLV987" s="211"/>
      <c r="MLW987" s="211"/>
      <c r="MLX987" s="211"/>
      <c r="MLY987" s="211"/>
      <c r="MLZ987" s="211"/>
      <c r="MMA987" s="211"/>
      <c r="MMB987" s="211"/>
      <c r="MMC987" s="211"/>
      <c r="MMD987" s="211"/>
      <c r="MME987" s="211"/>
      <c r="MMF987" s="211"/>
      <c r="MMG987" s="211"/>
      <c r="MMH987" s="211"/>
      <c r="MMI987" s="211"/>
      <c r="MMJ987" s="211"/>
      <c r="MMK987" s="211"/>
      <c r="MML987" s="211"/>
      <c r="MMM987" s="211"/>
      <c r="MMN987" s="211"/>
      <c r="MMO987" s="211"/>
      <c r="MMP987" s="211"/>
      <c r="MMQ987" s="211"/>
      <c r="MMR987" s="211"/>
      <c r="MMS987" s="211"/>
      <c r="MMT987" s="211"/>
      <c r="MMU987" s="211"/>
      <c r="MMV987" s="211"/>
      <c r="MMW987" s="211"/>
      <c r="MMX987" s="211"/>
      <c r="MMY987" s="211"/>
      <c r="MMZ987" s="211"/>
      <c r="MNA987" s="211"/>
      <c r="MNB987" s="211"/>
      <c r="MNC987" s="211"/>
      <c r="MND987" s="211"/>
      <c r="MNE987" s="211"/>
      <c r="MNF987" s="211"/>
      <c r="MNG987" s="211"/>
      <c r="MNH987" s="211"/>
      <c r="MNI987" s="211"/>
      <c r="MNJ987" s="211"/>
      <c r="MNK987" s="211"/>
      <c r="MNL987" s="211"/>
      <c r="MNM987" s="211"/>
      <c r="MNN987" s="211"/>
      <c r="MNO987" s="211"/>
      <c r="MNP987" s="211"/>
      <c r="MNQ987" s="211"/>
      <c r="MNR987" s="211"/>
      <c r="MNS987" s="211"/>
      <c r="MNT987" s="211"/>
      <c r="MNU987" s="211"/>
      <c r="MNV987" s="211"/>
      <c r="MNW987" s="211"/>
      <c r="MNX987" s="211"/>
      <c r="MNY987" s="211"/>
      <c r="MNZ987" s="211"/>
      <c r="MOA987" s="211"/>
      <c r="MOB987" s="211"/>
      <c r="MOC987" s="211"/>
      <c r="MOD987" s="211"/>
      <c r="MOE987" s="211"/>
      <c r="MOF987" s="211"/>
      <c r="MOG987" s="211"/>
      <c r="MOH987" s="211"/>
      <c r="MOI987" s="211"/>
      <c r="MOJ987" s="211"/>
      <c r="MOK987" s="211"/>
      <c r="MOL987" s="211"/>
      <c r="MOM987" s="211"/>
      <c r="MON987" s="211"/>
      <c r="MOO987" s="211"/>
      <c r="MOP987" s="211"/>
      <c r="MOQ987" s="211"/>
      <c r="MOR987" s="211"/>
      <c r="MOS987" s="211"/>
      <c r="MOT987" s="211"/>
      <c r="MOU987" s="211"/>
      <c r="MOV987" s="211"/>
      <c r="MOW987" s="211"/>
      <c r="MOX987" s="211"/>
      <c r="MOY987" s="211"/>
      <c r="MOZ987" s="211"/>
      <c r="MPA987" s="211"/>
      <c r="MPB987" s="211"/>
      <c r="MPC987" s="211"/>
      <c r="MPD987" s="211"/>
      <c r="MPE987" s="211"/>
      <c r="MPF987" s="211"/>
      <c r="MPG987" s="211"/>
      <c r="MPH987" s="211"/>
      <c r="MPI987" s="211"/>
      <c r="MPJ987" s="211"/>
      <c r="MPK987" s="211"/>
      <c r="MPL987" s="211"/>
      <c r="MPM987" s="211"/>
      <c r="MPN987" s="211"/>
      <c r="MPO987" s="211"/>
      <c r="MPP987" s="211"/>
      <c r="MPQ987" s="211"/>
      <c r="MPR987" s="211"/>
      <c r="MPS987" s="211"/>
      <c r="MPT987" s="211"/>
      <c r="MPU987" s="211"/>
      <c r="MPV987" s="211"/>
      <c r="MPW987" s="211"/>
      <c r="MPX987" s="211"/>
      <c r="MPY987" s="211"/>
      <c r="MPZ987" s="211"/>
      <c r="MQA987" s="211"/>
      <c r="MQB987" s="211"/>
      <c r="MQC987" s="211"/>
      <c r="MQD987" s="211"/>
      <c r="MQE987" s="211"/>
      <c r="MQF987" s="211"/>
      <c r="MQG987" s="211"/>
      <c r="MQH987" s="211"/>
      <c r="MQI987" s="211"/>
      <c r="MQJ987" s="211"/>
      <c r="MQK987" s="211"/>
      <c r="MQL987" s="211"/>
      <c r="MQM987" s="211"/>
      <c r="MQN987" s="211"/>
      <c r="MQO987" s="211"/>
      <c r="MQP987" s="211"/>
      <c r="MQQ987" s="211"/>
      <c r="MQR987" s="211"/>
      <c r="MQS987" s="211"/>
      <c r="MQT987" s="211"/>
      <c r="MQU987" s="211"/>
      <c r="MQV987" s="211"/>
      <c r="MQW987" s="211"/>
      <c r="MQX987" s="211"/>
      <c r="MQY987" s="211"/>
      <c r="MQZ987" s="211"/>
      <c r="MRA987" s="211"/>
      <c r="MRB987" s="211"/>
      <c r="MRC987" s="211"/>
      <c r="MRD987" s="211"/>
      <c r="MRE987" s="211"/>
      <c r="MRF987" s="211"/>
      <c r="MRG987" s="211"/>
      <c r="MRH987" s="211"/>
      <c r="MRI987" s="211"/>
      <c r="MRJ987" s="211"/>
      <c r="MRK987" s="211"/>
      <c r="MRL987" s="211"/>
      <c r="MRM987" s="211"/>
      <c r="MRN987" s="211"/>
      <c r="MRO987" s="211"/>
      <c r="MRP987" s="211"/>
      <c r="MRQ987" s="211"/>
      <c r="MRR987" s="211"/>
      <c r="MRS987" s="211"/>
      <c r="MRT987" s="211"/>
      <c r="MRU987" s="211"/>
      <c r="MRV987" s="211"/>
      <c r="MRW987" s="211"/>
      <c r="MRX987" s="211"/>
      <c r="MRY987" s="211"/>
      <c r="MRZ987" s="211"/>
      <c r="MSA987" s="211"/>
      <c r="MSB987" s="211"/>
      <c r="MSC987" s="211"/>
      <c r="MSD987" s="211"/>
      <c r="MSE987" s="211"/>
      <c r="MSF987" s="211"/>
      <c r="MSG987" s="211"/>
      <c r="MSH987" s="211"/>
      <c r="MSI987" s="211"/>
      <c r="MSJ987" s="211"/>
      <c r="MSK987" s="211"/>
      <c r="MSL987" s="211"/>
      <c r="MSM987" s="211"/>
      <c r="MSN987" s="211"/>
      <c r="MSO987" s="211"/>
      <c r="MSP987" s="211"/>
      <c r="MSQ987" s="211"/>
      <c r="MSR987" s="211"/>
      <c r="MSS987" s="211"/>
      <c r="MST987" s="211"/>
      <c r="MSU987" s="211"/>
      <c r="MSV987" s="211"/>
      <c r="MSW987" s="211"/>
      <c r="MSX987" s="211"/>
      <c r="MSY987" s="211"/>
      <c r="MSZ987" s="211"/>
      <c r="MTA987" s="211"/>
      <c r="MTB987" s="211"/>
      <c r="MTC987" s="211"/>
      <c r="MTD987" s="211"/>
      <c r="MTE987" s="211"/>
      <c r="MTF987" s="211"/>
      <c r="MTG987" s="211"/>
      <c r="MTH987" s="211"/>
      <c r="MTI987" s="211"/>
      <c r="MTJ987" s="211"/>
      <c r="MTK987" s="211"/>
      <c r="MTL987" s="211"/>
      <c r="MTM987" s="211"/>
      <c r="MTN987" s="211"/>
      <c r="MTO987" s="211"/>
      <c r="MTP987" s="211"/>
      <c r="MTQ987" s="211"/>
      <c r="MTR987" s="211"/>
      <c r="MTS987" s="211"/>
      <c r="MTT987" s="211"/>
      <c r="MTU987" s="211"/>
      <c r="MTV987" s="211"/>
      <c r="MTW987" s="211"/>
      <c r="MTX987" s="211"/>
      <c r="MTY987" s="211"/>
      <c r="MTZ987" s="211"/>
      <c r="MUA987" s="211"/>
      <c r="MUB987" s="211"/>
      <c r="MUC987" s="211"/>
      <c r="MUD987" s="211"/>
      <c r="MUE987" s="211"/>
      <c r="MUF987" s="211"/>
      <c r="MUG987" s="211"/>
      <c r="MUH987" s="211"/>
      <c r="MUI987" s="211"/>
      <c r="MUJ987" s="211"/>
      <c r="MUK987" s="211"/>
      <c r="MUL987" s="211"/>
      <c r="MUM987" s="211"/>
      <c r="MUN987" s="211"/>
      <c r="MUO987" s="211"/>
      <c r="MUP987" s="211"/>
      <c r="MUQ987" s="211"/>
      <c r="MUR987" s="211"/>
      <c r="MUS987" s="211"/>
      <c r="MUT987" s="211"/>
      <c r="MUU987" s="211"/>
      <c r="MUV987" s="211"/>
      <c r="MUW987" s="211"/>
      <c r="MUX987" s="211"/>
      <c r="MUY987" s="211"/>
      <c r="MUZ987" s="211"/>
      <c r="MVA987" s="211"/>
      <c r="MVB987" s="211"/>
      <c r="MVC987" s="211"/>
      <c r="MVD987" s="211"/>
      <c r="MVE987" s="211"/>
      <c r="MVF987" s="211"/>
      <c r="MVG987" s="211"/>
      <c r="MVH987" s="211"/>
      <c r="MVI987" s="211"/>
      <c r="MVJ987" s="211"/>
      <c r="MVK987" s="211"/>
      <c r="MVL987" s="211"/>
      <c r="MVM987" s="211"/>
      <c r="MVN987" s="211"/>
      <c r="MVO987" s="211"/>
      <c r="MVP987" s="211"/>
      <c r="MVQ987" s="211"/>
      <c r="MVR987" s="211"/>
      <c r="MVS987" s="211"/>
      <c r="MVT987" s="211"/>
      <c r="MVU987" s="211"/>
      <c r="MVV987" s="211"/>
      <c r="MVW987" s="211"/>
      <c r="MVX987" s="211"/>
      <c r="MVY987" s="211"/>
      <c r="MVZ987" s="211"/>
      <c r="MWA987" s="211"/>
      <c r="MWB987" s="211"/>
      <c r="MWC987" s="211"/>
      <c r="MWD987" s="211"/>
      <c r="MWE987" s="211"/>
      <c r="MWF987" s="211"/>
      <c r="MWG987" s="211"/>
      <c r="MWH987" s="211"/>
      <c r="MWI987" s="211"/>
      <c r="MWJ987" s="211"/>
      <c r="MWK987" s="211"/>
      <c r="MWL987" s="211"/>
      <c r="MWM987" s="211"/>
      <c r="MWN987" s="211"/>
      <c r="MWO987" s="211"/>
      <c r="MWP987" s="211"/>
      <c r="MWQ987" s="211"/>
      <c r="MWR987" s="211"/>
      <c r="MWS987" s="211"/>
      <c r="MWT987" s="211"/>
      <c r="MWU987" s="211"/>
      <c r="MWV987" s="211"/>
      <c r="MWW987" s="211"/>
      <c r="MWX987" s="211"/>
      <c r="MWY987" s="211"/>
      <c r="MWZ987" s="211"/>
      <c r="MXA987" s="211"/>
      <c r="MXB987" s="211"/>
      <c r="MXC987" s="211"/>
      <c r="MXD987" s="211"/>
      <c r="MXE987" s="211"/>
      <c r="MXF987" s="211"/>
      <c r="MXG987" s="211"/>
      <c r="MXH987" s="211"/>
      <c r="MXI987" s="211"/>
      <c r="MXJ987" s="211"/>
      <c r="MXK987" s="211"/>
      <c r="MXL987" s="211"/>
      <c r="MXM987" s="211"/>
      <c r="MXN987" s="211"/>
      <c r="MXO987" s="211"/>
      <c r="MXP987" s="211"/>
      <c r="MXQ987" s="211"/>
      <c r="MXR987" s="211"/>
      <c r="MXS987" s="211"/>
      <c r="MXT987" s="211"/>
      <c r="MXU987" s="211"/>
      <c r="MXV987" s="211"/>
      <c r="MXW987" s="211"/>
      <c r="MXX987" s="211"/>
      <c r="MXY987" s="211"/>
      <c r="MXZ987" s="211"/>
      <c r="MYA987" s="211"/>
      <c r="MYB987" s="211"/>
      <c r="MYC987" s="211"/>
      <c r="MYD987" s="211"/>
      <c r="MYE987" s="211"/>
      <c r="MYF987" s="211"/>
      <c r="MYG987" s="211"/>
      <c r="MYH987" s="211"/>
      <c r="MYI987" s="211"/>
      <c r="MYJ987" s="211"/>
      <c r="MYK987" s="211"/>
      <c r="MYL987" s="211"/>
      <c r="MYM987" s="211"/>
      <c r="MYN987" s="211"/>
      <c r="MYO987" s="211"/>
      <c r="MYP987" s="211"/>
      <c r="MYQ987" s="211"/>
      <c r="MYR987" s="211"/>
      <c r="MYS987" s="211"/>
      <c r="MYT987" s="211"/>
      <c r="MYU987" s="211"/>
      <c r="MYV987" s="211"/>
      <c r="MYW987" s="211"/>
      <c r="MYX987" s="211"/>
      <c r="MYY987" s="211"/>
      <c r="MYZ987" s="211"/>
      <c r="MZA987" s="211"/>
      <c r="MZB987" s="211"/>
      <c r="MZC987" s="211"/>
      <c r="MZD987" s="211"/>
      <c r="MZE987" s="211"/>
      <c r="MZF987" s="211"/>
      <c r="MZG987" s="211"/>
      <c r="MZH987" s="211"/>
      <c r="MZI987" s="211"/>
      <c r="MZJ987" s="211"/>
      <c r="MZK987" s="211"/>
      <c r="MZL987" s="211"/>
      <c r="MZM987" s="211"/>
      <c r="MZN987" s="211"/>
      <c r="MZO987" s="211"/>
      <c r="MZP987" s="211"/>
      <c r="MZQ987" s="211"/>
      <c r="MZR987" s="211"/>
      <c r="MZS987" s="211"/>
      <c r="MZT987" s="211"/>
      <c r="MZU987" s="211"/>
      <c r="MZV987" s="211"/>
      <c r="MZW987" s="211"/>
      <c r="MZX987" s="211"/>
      <c r="MZY987" s="211"/>
      <c r="MZZ987" s="211"/>
      <c r="NAA987" s="211"/>
      <c r="NAB987" s="211"/>
      <c r="NAC987" s="211"/>
      <c r="NAD987" s="211"/>
      <c r="NAE987" s="211"/>
      <c r="NAF987" s="211"/>
      <c r="NAG987" s="211"/>
      <c r="NAH987" s="211"/>
      <c r="NAI987" s="211"/>
      <c r="NAJ987" s="211"/>
      <c r="NAK987" s="211"/>
      <c r="NAL987" s="211"/>
      <c r="NAM987" s="211"/>
      <c r="NAN987" s="211"/>
      <c r="NAO987" s="211"/>
      <c r="NAP987" s="211"/>
      <c r="NAQ987" s="211"/>
      <c r="NAR987" s="211"/>
      <c r="NAS987" s="211"/>
      <c r="NAT987" s="211"/>
      <c r="NAU987" s="211"/>
      <c r="NAV987" s="211"/>
      <c r="NAW987" s="211"/>
      <c r="NAX987" s="211"/>
      <c r="NAY987" s="211"/>
      <c r="NAZ987" s="211"/>
      <c r="NBA987" s="211"/>
      <c r="NBB987" s="211"/>
      <c r="NBC987" s="211"/>
      <c r="NBD987" s="211"/>
      <c r="NBE987" s="211"/>
      <c r="NBF987" s="211"/>
      <c r="NBG987" s="211"/>
      <c r="NBH987" s="211"/>
      <c r="NBI987" s="211"/>
      <c r="NBJ987" s="211"/>
      <c r="NBK987" s="211"/>
      <c r="NBL987" s="211"/>
      <c r="NBM987" s="211"/>
      <c r="NBN987" s="211"/>
      <c r="NBO987" s="211"/>
      <c r="NBP987" s="211"/>
      <c r="NBQ987" s="211"/>
      <c r="NBR987" s="211"/>
      <c r="NBS987" s="211"/>
      <c r="NBT987" s="211"/>
      <c r="NBU987" s="211"/>
      <c r="NBV987" s="211"/>
      <c r="NBW987" s="211"/>
      <c r="NBX987" s="211"/>
      <c r="NBY987" s="211"/>
      <c r="NBZ987" s="211"/>
      <c r="NCA987" s="211"/>
      <c r="NCB987" s="211"/>
      <c r="NCC987" s="211"/>
      <c r="NCD987" s="211"/>
      <c r="NCE987" s="211"/>
      <c r="NCF987" s="211"/>
      <c r="NCG987" s="211"/>
      <c r="NCH987" s="211"/>
      <c r="NCI987" s="211"/>
      <c r="NCJ987" s="211"/>
      <c r="NCK987" s="211"/>
      <c r="NCL987" s="211"/>
      <c r="NCM987" s="211"/>
      <c r="NCN987" s="211"/>
      <c r="NCO987" s="211"/>
      <c r="NCP987" s="211"/>
      <c r="NCQ987" s="211"/>
      <c r="NCR987" s="211"/>
      <c r="NCS987" s="211"/>
      <c r="NCT987" s="211"/>
      <c r="NCU987" s="211"/>
      <c r="NCV987" s="211"/>
      <c r="NCW987" s="211"/>
      <c r="NCX987" s="211"/>
      <c r="NCY987" s="211"/>
      <c r="NCZ987" s="211"/>
      <c r="NDA987" s="211"/>
      <c r="NDB987" s="211"/>
      <c r="NDC987" s="211"/>
      <c r="NDD987" s="211"/>
      <c r="NDE987" s="211"/>
      <c r="NDF987" s="211"/>
      <c r="NDG987" s="211"/>
      <c r="NDH987" s="211"/>
      <c r="NDI987" s="211"/>
      <c r="NDJ987" s="211"/>
      <c r="NDK987" s="211"/>
      <c r="NDL987" s="211"/>
      <c r="NDM987" s="211"/>
      <c r="NDN987" s="211"/>
      <c r="NDO987" s="211"/>
      <c r="NDP987" s="211"/>
      <c r="NDQ987" s="211"/>
      <c r="NDR987" s="211"/>
      <c r="NDS987" s="211"/>
      <c r="NDT987" s="211"/>
      <c r="NDU987" s="211"/>
      <c r="NDV987" s="211"/>
      <c r="NDW987" s="211"/>
      <c r="NDX987" s="211"/>
      <c r="NDY987" s="211"/>
      <c r="NDZ987" s="211"/>
      <c r="NEA987" s="211"/>
      <c r="NEB987" s="211"/>
      <c r="NEC987" s="211"/>
      <c r="NED987" s="211"/>
      <c r="NEE987" s="211"/>
      <c r="NEF987" s="211"/>
      <c r="NEG987" s="211"/>
      <c r="NEH987" s="211"/>
      <c r="NEI987" s="211"/>
      <c r="NEJ987" s="211"/>
      <c r="NEK987" s="211"/>
      <c r="NEL987" s="211"/>
      <c r="NEM987" s="211"/>
      <c r="NEN987" s="211"/>
      <c r="NEO987" s="211"/>
      <c r="NEP987" s="211"/>
      <c r="NEQ987" s="211"/>
      <c r="NER987" s="211"/>
      <c r="NES987" s="211"/>
      <c r="NET987" s="211"/>
      <c r="NEU987" s="211"/>
      <c r="NEV987" s="211"/>
      <c r="NEW987" s="211"/>
      <c r="NEX987" s="211"/>
      <c r="NEY987" s="211"/>
      <c r="NEZ987" s="211"/>
      <c r="NFA987" s="211"/>
      <c r="NFB987" s="211"/>
      <c r="NFC987" s="211"/>
      <c r="NFD987" s="211"/>
      <c r="NFE987" s="211"/>
      <c r="NFF987" s="211"/>
      <c r="NFG987" s="211"/>
      <c r="NFH987" s="211"/>
      <c r="NFI987" s="211"/>
      <c r="NFJ987" s="211"/>
      <c r="NFK987" s="211"/>
      <c r="NFL987" s="211"/>
      <c r="NFM987" s="211"/>
      <c r="NFN987" s="211"/>
      <c r="NFO987" s="211"/>
      <c r="NFP987" s="211"/>
      <c r="NFQ987" s="211"/>
      <c r="NFR987" s="211"/>
      <c r="NFS987" s="211"/>
      <c r="NFT987" s="211"/>
      <c r="NFU987" s="211"/>
      <c r="NFV987" s="211"/>
      <c r="NFW987" s="211"/>
      <c r="NFX987" s="211"/>
      <c r="NFY987" s="211"/>
      <c r="NFZ987" s="211"/>
      <c r="NGA987" s="211"/>
      <c r="NGB987" s="211"/>
      <c r="NGC987" s="211"/>
      <c r="NGD987" s="211"/>
      <c r="NGE987" s="211"/>
      <c r="NGF987" s="211"/>
      <c r="NGG987" s="211"/>
      <c r="NGH987" s="211"/>
      <c r="NGI987" s="211"/>
      <c r="NGJ987" s="211"/>
      <c r="NGK987" s="211"/>
      <c r="NGL987" s="211"/>
      <c r="NGM987" s="211"/>
      <c r="NGN987" s="211"/>
      <c r="NGO987" s="211"/>
      <c r="NGP987" s="211"/>
      <c r="NGQ987" s="211"/>
      <c r="NGR987" s="211"/>
      <c r="NGS987" s="211"/>
      <c r="NGT987" s="211"/>
      <c r="NGU987" s="211"/>
      <c r="NGV987" s="211"/>
      <c r="NGW987" s="211"/>
      <c r="NGX987" s="211"/>
      <c r="NGY987" s="211"/>
      <c r="NGZ987" s="211"/>
      <c r="NHA987" s="211"/>
      <c r="NHB987" s="211"/>
      <c r="NHC987" s="211"/>
      <c r="NHD987" s="211"/>
      <c r="NHE987" s="211"/>
      <c r="NHF987" s="211"/>
      <c r="NHG987" s="211"/>
      <c r="NHH987" s="211"/>
      <c r="NHI987" s="211"/>
      <c r="NHJ987" s="211"/>
      <c r="NHK987" s="211"/>
      <c r="NHL987" s="211"/>
      <c r="NHM987" s="211"/>
      <c r="NHN987" s="211"/>
      <c r="NHO987" s="211"/>
      <c r="NHP987" s="211"/>
      <c r="NHQ987" s="211"/>
      <c r="NHR987" s="211"/>
      <c r="NHS987" s="211"/>
      <c r="NHT987" s="211"/>
      <c r="NHU987" s="211"/>
      <c r="NHV987" s="211"/>
      <c r="NHW987" s="211"/>
      <c r="NHX987" s="211"/>
      <c r="NHY987" s="211"/>
      <c r="NHZ987" s="211"/>
      <c r="NIA987" s="211"/>
      <c r="NIB987" s="211"/>
      <c r="NIC987" s="211"/>
      <c r="NID987" s="211"/>
      <c r="NIE987" s="211"/>
      <c r="NIF987" s="211"/>
      <c r="NIG987" s="211"/>
      <c r="NIH987" s="211"/>
      <c r="NII987" s="211"/>
      <c r="NIJ987" s="211"/>
      <c r="NIK987" s="211"/>
      <c r="NIL987" s="211"/>
      <c r="NIM987" s="211"/>
      <c r="NIN987" s="211"/>
      <c r="NIO987" s="211"/>
      <c r="NIP987" s="211"/>
      <c r="NIQ987" s="211"/>
      <c r="NIR987" s="211"/>
      <c r="NIS987" s="211"/>
      <c r="NIT987" s="211"/>
      <c r="NIU987" s="211"/>
      <c r="NIV987" s="211"/>
      <c r="NIW987" s="211"/>
      <c r="NIX987" s="211"/>
      <c r="NIY987" s="211"/>
      <c r="NIZ987" s="211"/>
      <c r="NJA987" s="211"/>
      <c r="NJB987" s="211"/>
      <c r="NJC987" s="211"/>
      <c r="NJD987" s="211"/>
      <c r="NJE987" s="211"/>
      <c r="NJF987" s="211"/>
      <c r="NJG987" s="211"/>
      <c r="NJH987" s="211"/>
      <c r="NJI987" s="211"/>
      <c r="NJJ987" s="211"/>
      <c r="NJK987" s="211"/>
      <c r="NJL987" s="211"/>
      <c r="NJM987" s="211"/>
      <c r="NJN987" s="211"/>
      <c r="NJO987" s="211"/>
      <c r="NJP987" s="211"/>
      <c r="NJQ987" s="211"/>
      <c r="NJR987" s="211"/>
      <c r="NJS987" s="211"/>
      <c r="NJT987" s="211"/>
      <c r="NJU987" s="211"/>
      <c r="NJV987" s="211"/>
      <c r="NJW987" s="211"/>
      <c r="NJX987" s="211"/>
      <c r="NJY987" s="211"/>
      <c r="NJZ987" s="211"/>
      <c r="NKA987" s="211"/>
      <c r="NKB987" s="211"/>
      <c r="NKC987" s="211"/>
      <c r="NKD987" s="211"/>
      <c r="NKE987" s="211"/>
      <c r="NKF987" s="211"/>
      <c r="NKG987" s="211"/>
      <c r="NKH987" s="211"/>
      <c r="NKI987" s="211"/>
      <c r="NKJ987" s="211"/>
      <c r="NKK987" s="211"/>
      <c r="NKL987" s="211"/>
      <c r="NKM987" s="211"/>
      <c r="NKN987" s="211"/>
      <c r="NKO987" s="211"/>
      <c r="NKP987" s="211"/>
      <c r="NKQ987" s="211"/>
      <c r="NKR987" s="211"/>
      <c r="NKS987" s="211"/>
      <c r="NKT987" s="211"/>
      <c r="NKU987" s="211"/>
      <c r="NKV987" s="211"/>
      <c r="NKW987" s="211"/>
      <c r="NKX987" s="211"/>
      <c r="NKY987" s="211"/>
      <c r="NKZ987" s="211"/>
      <c r="NLA987" s="211"/>
      <c r="NLB987" s="211"/>
      <c r="NLC987" s="211"/>
      <c r="NLD987" s="211"/>
      <c r="NLE987" s="211"/>
      <c r="NLF987" s="211"/>
      <c r="NLG987" s="211"/>
      <c r="NLH987" s="211"/>
      <c r="NLI987" s="211"/>
      <c r="NLJ987" s="211"/>
      <c r="NLK987" s="211"/>
      <c r="NLL987" s="211"/>
      <c r="NLM987" s="211"/>
      <c r="NLN987" s="211"/>
      <c r="NLO987" s="211"/>
      <c r="NLP987" s="211"/>
      <c r="NLQ987" s="211"/>
      <c r="NLR987" s="211"/>
      <c r="NLS987" s="211"/>
      <c r="NLT987" s="211"/>
      <c r="NLU987" s="211"/>
      <c r="NLV987" s="211"/>
      <c r="NLW987" s="211"/>
      <c r="NLX987" s="211"/>
      <c r="NLY987" s="211"/>
      <c r="NLZ987" s="211"/>
      <c r="NMA987" s="211"/>
      <c r="NMB987" s="211"/>
      <c r="NMC987" s="211"/>
      <c r="NMD987" s="211"/>
      <c r="NME987" s="211"/>
      <c r="NMF987" s="211"/>
      <c r="NMG987" s="211"/>
      <c r="NMH987" s="211"/>
      <c r="NMI987" s="211"/>
      <c r="NMJ987" s="211"/>
      <c r="NMK987" s="211"/>
      <c r="NML987" s="211"/>
      <c r="NMM987" s="211"/>
      <c r="NMN987" s="211"/>
      <c r="NMO987" s="211"/>
      <c r="NMP987" s="211"/>
      <c r="NMQ987" s="211"/>
      <c r="NMR987" s="211"/>
      <c r="NMS987" s="211"/>
      <c r="NMT987" s="211"/>
      <c r="NMU987" s="211"/>
      <c r="NMV987" s="211"/>
      <c r="NMW987" s="211"/>
      <c r="NMX987" s="211"/>
      <c r="NMY987" s="211"/>
      <c r="NMZ987" s="211"/>
      <c r="NNA987" s="211"/>
      <c r="NNB987" s="211"/>
      <c r="NNC987" s="211"/>
      <c r="NND987" s="211"/>
      <c r="NNE987" s="211"/>
      <c r="NNF987" s="211"/>
      <c r="NNG987" s="211"/>
      <c r="NNH987" s="211"/>
      <c r="NNI987" s="211"/>
      <c r="NNJ987" s="211"/>
      <c r="NNK987" s="211"/>
      <c r="NNL987" s="211"/>
      <c r="NNM987" s="211"/>
      <c r="NNN987" s="211"/>
      <c r="NNO987" s="211"/>
      <c r="NNP987" s="211"/>
      <c r="NNQ987" s="211"/>
      <c r="NNR987" s="211"/>
      <c r="NNS987" s="211"/>
      <c r="NNT987" s="211"/>
      <c r="NNU987" s="211"/>
      <c r="NNV987" s="211"/>
      <c r="NNW987" s="211"/>
      <c r="NNX987" s="211"/>
      <c r="NNY987" s="211"/>
      <c r="NNZ987" s="211"/>
      <c r="NOA987" s="211"/>
      <c r="NOB987" s="211"/>
      <c r="NOC987" s="211"/>
      <c r="NOD987" s="211"/>
      <c r="NOE987" s="211"/>
      <c r="NOF987" s="211"/>
      <c r="NOG987" s="211"/>
      <c r="NOH987" s="211"/>
      <c r="NOI987" s="211"/>
      <c r="NOJ987" s="211"/>
      <c r="NOK987" s="211"/>
      <c r="NOL987" s="211"/>
      <c r="NOM987" s="211"/>
      <c r="NON987" s="211"/>
      <c r="NOO987" s="211"/>
      <c r="NOP987" s="211"/>
      <c r="NOQ987" s="211"/>
      <c r="NOR987" s="211"/>
      <c r="NOS987" s="211"/>
      <c r="NOT987" s="211"/>
      <c r="NOU987" s="211"/>
      <c r="NOV987" s="211"/>
      <c r="NOW987" s="211"/>
      <c r="NOX987" s="211"/>
      <c r="NOY987" s="211"/>
      <c r="NOZ987" s="211"/>
      <c r="NPA987" s="211"/>
      <c r="NPB987" s="211"/>
      <c r="NPC987" s="211"/>
      <c r="NPD987" s="211"/>
      <c r="NPE987" s="211"/>
      <c r="NPF987" s="211"/>
      <c r="NPG987" s="211"/>
      <c r="NPH987" s="211"/>
      <c r="NPI987" s="211"/>
      <c r="NPJ987" s="211"/>
      <c r="NPK987" s="211"/>
      <c r="NPL987" s="211"/>
      <c r="NPM987" s="211"/>
      <c r="NPN987" s="211"/>
      <c r="NPO987" s="211"/>
      <c r="NPP987" s="211"/>
      <c r="NPQ987" s="211"/>
      <c r="NPR987" s="211"/>
      <c r="NPS987" s="211"/>
      <c r="NPT987" s="211"/>
      <c r="NPU987" s="211"/>
      <c r="NPV987" s="211"/>
      <c r="NPW987" s="211"/>
      <c r="NPX987" s="211"/>
      <c r="NPY987" s="211"/>
      <c r="NPZ987" s="211"/>
      <c r="NQA987" s="211"/>
      <c r="NQB987" s="211"/>
      <c r="NQC987" s="211"/>
      <c r="NQD987" s="211"/>
      <c r="NQE987" s="211"/>
      <c r="NQF987" s="211"/>
      <c r="NQG987" s="211"/>
      <c r="NQH987" s="211"/>
      <c r="NQI987" s="211"/>
      <c r="NQJ987" s="211"/>
      <c r="NQK987" s="211"/>
      <c r="NQL987" s="211"/>
      <c r="NQM987" s="211"/>
      <c r="NQN987" s="211"/>
      <c r="NQO987" s="211"/>
      <c r="NQP987" s="211"/>
      <c r="NQQ987" s="211"/>
      <c r="NQR987" s="211"/>
      <c r="NQS987" s="211"/>
      <c r="NQT987" s="211"/>
      <c r="NQU987" s="211"/>
      <c r="NQV987" s="211"/>
      <c r="NQW987" s="211"/>
      <c r="NQX987" s="211"/>
      <c r="NQY987" s="211"/>
      <c r="NQZ987" s="211"/>
      <c r="NRA987" s="211"/>
      <c r="NRB987" s="211"/>
      <c r="NRC987" s="211"/>
      <c r="NRD987" s="211"/>
      <c r="NRE987" s="211"/>
      <c r="NRF987" s="211"/>
      <c r="NRG987" s="211"/>
      <c r="NRH987" s="211"/>
      <c r="NRI987" s="211"/>
      <c r="NRJ987" s="211"/>
      <c r="NRK987" s="211"/>
      <c r="NRL987" s="211"/>
      <c r="NRM987" s="211"/>
      <c r="NRN987" s="211"/>
      <c r="NRO987" s="211"/>
      <c r="NRP987" s="211"/>
      <c r="NRQ987" s="211"/>
      <c r="NRR987" s="211"/>
      <c r="NRS987" s="211"/>
      <c r="NRT987" s="211"/>
      <c r="NRU987" s="211"/>
      <c r="NRV987" s="211"/>
      <c r="NRW987" s="211"/>
      <c r="NRX987" s="211"/>
      <c r="NRY987" s="211"/>
      <c r="NRZ987" s="211"/>
      <c r="NSA987" s="211"/>
      <c r="NSB987" s="211"/>
      <c r="NSC987" s="211"/>
      <c r="NSD987" s="211"/>
      <c r="NSE987" s="211"/>
      <c r="NSF987" s="211"/>
      <c r="NSG987" s="211"/>
      <c r="NSH987" s="211"/>
      <c r="NSI987" s="211"/>
      <c r="NSJ987" s="211"/>
      <c r="NSK987" s="211"/>
      <c r="NSL987" s="211"/>
      <c r="NSM987" s="211"/>
      <c r="NSN987" s="211"/>
      <c r="NSO987" s="211"/>
      <c r="NSP987" s="211"/>
      <c r="NSQ987" s="211"/>
      <c r="NSR987" s="211"/>
      <c r="NSS987" s="211"/>
      <c r="NST987" s="211"/>
      <c r="NSU987" s="211"/>
      <c r="NSV987" s="211"/>
      <c r="NSW987" s="211"/>
      <c r="NSX987" s="211"/>
      <c r="NSY987" s="211"/>
      <c r="NSZ987" s="211"/>
      <c r="NTA987" s="211"/>
      <c r="NTB987" s="211"/>
      <c r="NTC987" s="211"/>
      <c r="NTD987" s="211"/>
      <c r="NTE987" s="211"/>
      <c r="NTF987" s="211"/>
      <c r="NTG987" s="211"/>
      <c r="NTH987" s="211"/>
      <c r="NTI987" s="211"/>
      <c r="NTJ987" s="211"/>
      <c r="NTK987" s="211"/>
      <c r="NTL987" s="211"/>
      <c r="NTM987" s="211"/>
      <c r="NTN987" s="211"/>
      <c r="NTO987" s="211"/>
      <c r="NTP987" s="211"/>
      <c r="NTQ987" s="211"/>
      <c r="NTR987" s="211"/>
      <c r="NTS987" s="211"/>
      <c r="NTT987" s="211"/>
      <c r="NTU987" s="211"/>
      <c r="NTV987" s="211"/>
      <c r="NTW987" s="211"/>
      <c r="NTX987" s="211"/>
      <c r="NTY987" s="211"/>
      <c r="NTZ987" s="211"/>
      <c r="NUA987" s="211"/>
      <c r="NUB987" s="211"/>
      <c r="NUC987" s="211"/>
      <c r="NUD987" s="211"/>
      <c r="NUE987" s="211"/>
      <c r="NUF987" s="211"/>
      <c r="NUG987" s="211"/>
      <c r="NUH987" s="211"/>
      <c r="NUI987" s="211"/>
      <c r="NUJ987" s="211"/>
      <c r="NUK987" s="211"/>
      <c r="NUL987" s="211"/>
      <c r="NUM987" s="211"/>
      <c r="NUN987" s="211"/>
      <c r="NUO987" s="211"/>
      <c r="NUP987" s="211"/>
      <c r="NUQ987" s="211"/>
      <c r="NUR987" s="211"/>
      <c r="NUS987" s="211"/>
      <c r="NUT987" s="211"/>
      <c r="NUU987" s="211"/>
      <c r="NUV987" s="211"/>
      <c r="NUW987" s="211"/>
      <c r="NUX987" s="211"/>
      <c r="NUY987" s="211"/>
      <c r="NUZ987" s="211"/>
      <c r="NVA987" s="211"/>
      <c r="NVB987" s="211"/>
      <c r="NVC987" s="211"/>
      <c r="NVD987" s="211"/>
      <c r="NVE987" s="211"/>
      <c r="NVF987" s="211"/>
      <c r="NVG987" s="211"/>
      <c r="NVH987" s="211"/>
      <c r="NVI987" s="211"/>
      <c r="NVJ987" s="211"/>
      <c r="NVK987" s="211"/>
      <c r="NVL987" s="211"/>
      <c r="NVM987" s="211"/>
      <c r="NVN987" s="211"/>
      <c r="NVO987" s="211"/>
      <c r="NVP987" s="211"/>
      <c r="NVQ987" s="211"/>
      <c r="NVR987" s="211"/>
      <c r="NVS987" s="211"/>
      <c r="NVT987" s="211"/>
      <c r="NVU987" s="211"/>
      <c r="NVV987" s="211"/>
      <c r="NVW987" s="211"/>
      <c r="NVX987" s="211"/>
      <c r="NVY987" s="211"/>
      <c r="NVZ987" s="211"/>
      <c r="NWA987" s="211"/>
      <c r="NWB987" s="211"/>
      <c r="NWC987" s="211"/>
      <c r="NWD987" s="211"/>
      <c r="NWE987" s="211"/>
      <c r="NWF987" s="211"/>
      <c r="NWG987" s="211"/>
      <c r="NWH987" s="211"/>
      <c r="NWI987" s="211"/>
      <c r="NWJ987" s="211"/>
      <c r="NWK987" s="211"/>
      <c r="NWL987" s="211"/>
      <c r="NWM987" s="211"/>
      <c r="NWN987" s="211"/>
      <c r="NWO987" s="211"/>
      <c r="NWP987" s="211"/>
      <c r="NWQ987" s="211"/>
      <c r="NWR987" s="211"/>
      <c r="NWS987" s="211"/>
      <c r="NWT987" s="211"/>
      <c r="NWU987" s="211"/>
      <c r="NWV987" s="211"/>
      <c r="NWW987" s="211"/>
      <c r="NWX987" s="211"/>
      <c r="NWY987" s="211"/>
      <c r="NWZ987" s="211"/>
      <c r="NXA987" s="211"/>
      <c r="NXB987" s="211"/>
      <c r="NXC987" s="211"/>
      <c r="NXD987" s="211"/>
      <c r="NXE987" s="211"/>
      <c r="NXF987" s="211"/>
      <c r="NXG987" s="211"/>
      <c r="NXH987" s="211"/>
      <c r="NXI987" s="211"/>
      <c r="NXJ987" s="211"/>
      <c r="NXK987" s="211"/>
      <c r="NXL987" s="211"/>
      <c r="NXM987" s="211"/>
      <c r="NXN987" s="211"/>
      <c r="NXO987" s="211"/>
      <c r="NXP987" s="211"/>
      <c r="NXQ987" s="211"/>
      <c r="NXR987" s="211"/>
      <c r="NXS987" s="211"/>
      <c r="NXT987" s="211"/>
      <c r="NXU987" s="211"/>
      <c r="NXV987" s="211"/>
      <c r="NXW987" s="211"/>
      <c r="NXX987" s="211"/>
      <c r="NXY987" s="211"/>
      <c r="NXZ987" s="211"/>
      <c r="NYA987" s="211"/>
      <c r="NYB987" s="211"/>
      <c r="NYC987" s="211"/>
      <c r="NYD987" s="211"/>
      <c r="NYE987" s="211"/>
      <c r="NYF987" s="211"/>
      <c r="NYG987" s="211"/>
      <c r="NYH987" s="211"/>
      <c r="NYI987" s="211"/>
      <c r="NYJ987" s="211"/>
      <c r="NYK987" s="211"/>
      <c r="NYL987" s="211"/>
      <c r="NYM987" s="211"/>
      <c r="NYN987" s="211"/>
      <c r="NYO987" s="211"/>
      <c r="NYP987" s="211"/>
      <c r="NYQ987" s="211"/>
      <c r="NYR987" s="211"/>
      <c r="NYS987" s="211"/>
      <c r="NYT987" s="211"/>
      <c r="NYU987" s="211"/>
      <c r="NYV987" s="211"/>
      <c r="NYW987" s="211"/>
      <c r="NYX987" s="211"/>
      <c r="NYY987" s="211"/>
      <c r="NYZ987" s="211"/>
      <c r="NZA987" s="211"/>
      <c r="NZB987" s="211"/>
      <c r="NZC987" s="211"/>
      <c r="NZD987" s="211"/>
      <c r="NZE987" s="211"/>
      <c r="NZF987" s="211"/>
      <c r="NZG987" s="211"/>
      <c r="NZH987" s="211"/>
      <c r="NZI987" s="211"/>
      <c r="NZJ987" s="211"/>
      <c r="NZK987" s="211"/>
      <c r="NZL987" s="211"/>
      <c r="NZM987" s="211"/>
      <c r="NZN987" s="211"/>
      <c r="NZO987" s="211"/>
      <c r="NZP987" s="211"/>
      <c r="NZQ987" s="211"/>
      <c r="NZR987" s="211"/>
      <c r="NZS987" s="211"/>
      <c r="NZT987" s="211"/>
      <c r="NZU987" s="211"/>
      <c r="NZV987" s="211"/>
      <c r="NZW987" s="211"/>
      <c r="NZX987" s="211"/>
      <c r="NZY987" s="211"/>
      <c r="NZZ987" s="211"/>
      <c r="OAA987" s="211"/>
      <c r="OAB987" s="211"/>
      <c r="OAC987" s="211"/>
      <c r="OAD987" s="211"/>
      <c r="OAE987" s="211"/>
      <c r="OAF987" s="211"/>
      <c r="OAG987" s="211"/>
      <c r="OAH987" s="211"/>
      <c r="OAI987" s="211"/>
      <c r="OAJ987" s="211"/>
      <c r="OAK987" s="211"/>
      <c r="OAL987" s="211"/>
      <c r="OAM987" s="211"/>
      <c r="OAN987" s="211"/>
      <c r="OAO987" s="211"/>
      <c r="OAP987" s="211"/>
      <c r="OAQ987" s="211"/>
      <c r="OAR987" s="211"/>
      <c r="OAS987" s="211"/>
      <c r="OAT987" s="211"/>
      <c r="OAU987" s="211"/>
      <c r="OAV987" s="211"/>
      <c r="OAW987" s="211"/>
      <c r="OAX987" s="211"/>
      <c r="OAY987" s="211"/>
      <c r="OAZ987" s="211"/>
      <c r="OBA987" s="211"/>
      <c r="OBB987" s="211"/>
      <c r="OBC987" s="211"/>
      <c r="OBD987" s="211"/>
      <c r="OBE987" s="211"/>
      <c r="OBF987" s="211"/>
      <c r="OBG987" s="211"/>
      <c r="OBH987" s="211"/>
      <c r="OBI987" s="211"/>
      <c r="OBJ987" s="211"/>
      <c r="OBK987" s="211"/>
      <c r="OBL987" s="211"/>
      <c r="OBM987" s="211"/>
      <c r="OBN987" s="211"/>
      <c r="OBO987" s="211"/>
      <c r="OBP987" s="211"/>
      <c r="OBQ987" s="211"/>
      <c r="OBR987" s="211"/>
      <c r="OBS987" s="211"/>
      <c r="OBT987" s="211"/>
      <c r="OBU987" s="211"/>
      <c r="OBV987" s="211"/>
      <c r="OBW987" s="211"/>
      <c r="OBX987" s="211"/>
      <c r="OBY987" s="211"/>
      <c r="OBZ987" s="211"/>
      <c r="OCA987" s="211"/>
      <c r="OCB987" s="211"/>
      <c r="OCC987" s="211"/>
      <c r="OCD987" s="211"/>
      <c r="OCE987" s="211"/>
      <c r="OCF987" s="211"/>
      <c r="OCG987" s="211"/>
      <c r="OCH987" s="211"/>
      <c r="OCI987" s="211"/>
      <c r="OCJ987" s="211"/>
      <c r="OCK987" s="211"/>
      <c r="OCL987" s="211"/>
      <c r="OCM987" s="211"/>
      <c r="OCN987" s="211"/>
      <c r="OCO987" s="211"/>
      <c r="OCP987" s="211"/>
      <c r="OCQ987" s="211"/>
      <c r="OCR987" s="211"/>
      <c r="OCS987" s="211"/>
      <c r="OCT987" s="211"/>
      <c r="OCU987" s="211"/>
      <c r="OCV987" s="211"/>
      <c r="OCW987" s="211"/>
      <c r="OCX987" s="211"/>
      <c r="OCY987" s="211"/>
      <c r="OCZ987" s="211"/>
      <c r="ODA987" s="211"/>
      <c r="ODB987" s="211"/>
      <c r="ODC987" s="211"/>
      <c r="ODD987" s="211"/>
      <c r="ODE987" s="211"/>
      <c r="ODF987" s="211"/>
      <c r="ODG987" s="211"/>
      <c r="ODH987" s="211"/>
      <c r="ODI987" s="211"/>
      <c r="ODJ987" s="211"/>
      <c r="ODK987" s="211"/>
      <c r="ODL987" s="211"/>
      <c r="ODM987" s="211"/>
      <c r="ODN987" s="211"/>
      <c r="ODO987" s="211"/>
      <c r="ODP987" s="211"/>
      <c r="ODQ987" s="211"/>
      <c r="ODR987" s="211"/>
      <c r="ODS987" s="211"/>
      <c r="ODT987" s="211"/>
      <c r="ODU987" s="211"/>
      <c r="ODV987" s="211"/>
      <c r="ODW987" s="211"/>
      <c r="ODX987" s="211"/>
      <c r="ODY987" s="211"/>
      <c r="ODZ987" s="211"/>
      <c r="OEA987" s="211"/>
      <c r="OEB987" s="211"/>
      <c r="OEC987" s="211"/>
      <c r="OED987" s="211"/>
      <c r="OEE987" s="211"/>
      <c r="OEF987" s="211"/>
      <c r="OEG987" s="211"/>
      <c r="OEH987" s="211"/>
      <c r="OEI987" s="211"/>
      <c r="OEJ987" s="211"/>
      <c r="OEK987" s="211"/>
      <c r="OEL987" s="211"/>
      <c r="OEM987" s="211"/>
      <c r="OEN987" s="211"/>
      <c r="OEO987" s="211"/>
      <c r="OEP987" s="211"/>
      <c r="OEQ987" s="211"/>
      <c r="OER987" s="211"/>
      <c r="OES987" s="211"/>
      <c r="OET987" s="211"/>
      <c r="OEU987" s="211"/>
      <c r="OEV987" s="211"/>
      <c r="OEW987" s="211"/>
      <c r="OEX987" s="211"/>
      <c r="OEY987" s="211"/>
      <c r="OEZ987" s="211"/>
      <c r="OFA987" s="211"/>
      <c r="OFB987" s="211"/>
      <c r="OFC987" s="211"/>
      <c r="OFD987" s="211"/>
      <c r="OFE987" s="211"/>
      <c r="OFF987" s="211"/>
      <c r="OFG987" s="211"/>
      <c r="OFH987" s="211"/>
      <c r="OFI987" s="211"/>
      <c r="OFJ987" s="211"/>
      <c r="OFK987" s="211"/>
      <c r="OFL987" s="211"/>
      <c r="OFM987" s="211"/>
      <c r="OFN987" s="211"/>
      <c r="OFO987" s="211"/>
      <c r="OFP987" s="211"/>
      <c r="OFQ987" s="211"/>
      <c r="OFR987" s="211"/>
      <c r="OFS987" s="211"/>
      <c r="OFT987" s="211"/>
      <c r="OFU987" s="211"/>
      <c r="OFV987" s="211"/>
      <c r="OFW987" s="211"/>
      <c r="OFX987" s="211"/>
      <c r="OFY987" s="211"/>
      <c r="OFZ987" s="211"/>
      <c r="OGA987" s="211"/>
      <c r="OGB987" s="211"/>
      <c r="OGC987" s="211"/>
      <c r="OGD987" s="211"/>
      <c r="OGE987" s="211"/>
      <c r="OGF987" s="211"/>
      <c r="OGG987" s="211"/>
      <c r="OGH987" s="211"/>
      <c r="OGI987" s="211"/>
      <c r="OGJ987" s="211"/>
      <c r="OGK987" s="211"/>
      <c r="OGL987" s="211"/>
      <c r="OGM987" s="211"/>
      <c r="OGN987" s="211"/>
      <c r="OGO987" s="211"/>
      <c r="OGP987" s="211"/>
      <c r="OGQ987" s="211"/>
      <c r="OGR987" s="211"/>
      <c r="OGS987" s="211"/>
      <c r="OGT987" s="211"/>
      <c r="OGU987" s="211"/>
      <c r="OGV987" s="211"/>
      <c r="OGW987" s="211"/>
      <c r="OGX987" s="211"/>
      <c r="OGY987" s="211"/>
      <c r="OGZ987" s="211"/>
      <c r="OHA987" s="211"/>
      <c r="OHB987" s="211"/>
      <c r="OHC987" s="211"/>
      <c r="OHD987" s="211"/>
      <c r="OHE987" s="211"/>
      <c r="OHF987" s="211"/>
      <c r="OHG987" s="211"/>
      <c r="OHH987" s="211"/>
      <c r="OHI987" s="211"/>
      <c r="OHJ987" s="211"/>
      <c r="OHK987" s="211"/>
      <c r="OHL987" s="211"/>
      <c r="OHM987" s="211"/>
      <c r="OHN987" s="211"/>
      <c r="OHO987" s="211"/>
      <c r="OHP987" s="211"/>
      <c r="OHQ987" s="211"/>
      <c r="OHR987" s="211"/>
      <c r="OHS987" s="211"/>
      <c r="OHT987" s="211"/>
      <c r="OHU987" s="211"/>
      <c r="OHV987" s="211"/>
      <c r="OHW987" s="211"/>
      <c r="OHX987" s="211"/>
      <c r="OHY987" s="211"/>
      <c r="OHZ987" s="211"/>
      <c r="OIA987" s="211"/>
      <c r="OIB987" s="211"/>
      <c r="OIC987" s="211"/>
      <c r="OID987" s="211"/>
      <c r="OIE987" s="211"/>
      <c r="OIF987" s="211"/>
      <c r="OIG987" s="211"/>
      <c r="OIH987" s="211"/>
      <c r="OII987" s="211"/>
      <c r="OIJ987" s="211"/>
      <c r="OIK987" s="211"/>
      <c r="OIL987" s="211"/>
      <c r="OIM987" s="211"/>
      <c r="OIN987" s="211"/>
      <c r="OIO987" s="211"/>
      <c r="OIP987" s="211"/>
      <c r="OIQ987" s="211"/>
      <c r="OIR987" s="211"/>
      <c r="OIS987" s="211"/>
      <c r="OIT987" s="211"/>
      <c r="OIU987" s="211"/>
      <c r="OIV987" s="211"/>
      <c r="OIW987" s="211"/>
      <c r="OIX987" s="211"/>
      <c r="OIY987" s="211"/>
      <c r="OIZ987" s="211"/>
      <c r="OJA987" s="211"/>
      <c r="OJB987" s="211"/>
      <c r="OJC987" s="211"/>
      <c r="OJD987" s="211"/>
      <c r="OJE987" s="211"/>
      <c r="OJF987" s="211"/>
      <c r="OJG987" s="211"/>
      <c r="OJH987" s="211"/>
      <c r="OJI987" s="211"/>
      <c r="OJJ987" s="211"/>
      <c r="OJK987" s="211"/>
      <c r="OJL987" s="211"/>
      <c r="OJM987" s="211"/>
      <c r="OJN987" s="211"/>
      <c r="OJO987" s="211"/>
      <c r="OJP987" s="211"/>
      <c r="OJQ987" s="211"/>
      <c r="OJR987" s="211"/>
      <c r="OJS987" s="211"/>
      <c r="OJT987" s="211"/>
      <c r="OJU987" s="211"/>
      <c r="OJV987" s="211"/>
      <c r="OJW987" s="211"/>
      <c r="OJX987" s="211"/>
      <c r="OJY987" s="211"/>
      <c r="OJZ987" s="211"/>
      <c r="OKA987" s="211"/>
      <c r="OKB987" s="211"/>
      <c r="OKC987" s="211"/>
      <c r="OKD987" s="211"/>
      <c r="OKE987" s="211"/>
      <c r="OKF987" s="211"/>
      <c r="OKG987" s="211"/>
      <c r="OKH987" s="211"/>
      <c r="OKI987" s="211"/>
      <c r="OKJ987" s="211"/>
      <c r="OKK987" s="211"/>
      <c r="OKL987" s="211"/>
      <c r="OKM987" s="211"/>
      <c r="OKN987" s="211"/>
      <c r="OKO987" s="211"/>
      <c r="OKP987" s="211"/>
      <c r="OKQ987" s="211"/>
      <c r="OKR987" s="211"/>
      <c r="OKS987" s="211"/>
      <c r="OKT987" s="211"/>
      <c r="OKU987" s="211"/>
      <c r="OKV987" s="211"/>
      <c r="OKW987" s="211"/>
      <c r="OKX987" s="211"/>
      <c r="OKY987" s="211"/>
      <c r="OKZ987" s="211"/>
      <c r="OLA987" s="211"/>
      <c r="OLB987" s="211"/>
      <c r="OLC987" s="211"/>
      <c r="OLD987" s="211"/>
      <c r="OLE987" s="211"/>
      <c r="OLF987" s="211"/>
      <c r="OLG987" s="211"/>
      <c r="OLH987" s="211"/>
      <c r="OLI987" s="211"/>
      <c r="OLJ987" s="211"/>
      <c r="OLK987" s="211"/>
      <c r="OLL987" s="211"/>
      <c r="OLM987" s="211"/>
      <c r="OLN987" s="211"/>
      <c r="OLO987" s="211"/>
      <c r="OLP987" s="211"/>
      <c r="OLQ987" s="211"/>
      <c r="OLR987" s="211"/>
      <c r="OLS987" s="211"/>
      <c r="OLT987" s="211"/>
      <c r="OLU987" s="211"/>
      <c r="OLV987" s="211"/>
      <c r="OLW987" s="211"/>
      <c r="OLX987" s="211"/>
      <c r="OLY987" s="211"/>
      <c r="OLZ987" s="211"/>
      <c r="OMA987" s="211"/>
      <c r="OMB987" s="211"/>
      <c r="OMC987" s="211"/>
      <c r="OMD987" s="211"/>
      <c r="OME987" s="211"/>
      <c r="OMF987" s="211"/>
      <c r="OMG987" s="211"/>
      <c r="OMH987" s="211"/>
      <c r="OMI987" s="211"/>
      <c r="OMJ987" s="211"/>
      <c r="OMK987" s="211"/>
      <c r="OML987" s="211"/>
      <c r="OMM987" s="211"/>
      <c r="OMN987" s="211"/>
      <c r="OMO987" s="211"/>
      <c r="OMP987" s="211"/>
      <c r="OMQ987" s="211"/>
      <c r="OMR987" s="211"/>
      <c r="OMS987" s="211"/>
      <c r="OMT987" s="211"/>
      <c r="OMU987" s="211"/>
      <c r="OMV987" s="211"/>
      <c r="OMW987" s="211"/>
      <c r="OMX987" s="211"/>
      <c r="OMY987" s="211"/>
      <c r="OMZ987" s="211"/>
      <c r="ONA987" s="211"/>
      <c r="ONB987" s="211"/>
      <c r="ONC987" s="211"/>
      <c r="OND987" s="211"/>
      <c r="ONE987" s="211"/>
      <c r="ONF987" s="211"/>
      <c r="ONG987" s="211"/>
      <c r="ONH987" s="211"/>
      <c r="ONI987" s="211"/>
      <c r="ONJ987" s="211"/>
      <c r="ONK987" s="211"/>
      <c r="ONL987" s="211"/>
      <c r="ONM987" s="211"/>
      <c r="ONN987" s="211"/>
      <c r="ONO987" s="211"/>
      <c r="ONP987" s="211"/>
      <c r="ONQ987" s="211"/>
      <c r="ONR987" s="211"/>
      <c r="ONS987" s="211"/>
      <c r="ONT987" s="211"/>
      <c r="ONU987" s="211"/>
      <c r="ONV987" s="211"/>
      <c r="ONW987" s="211"/>
      <c r="ONX987" s="211"/>
      <c r="ONY987" s="211"/>
      <c r="ONZ987" s="211"/>
      <c r="OOA987" s="211"/>
      <c r="OOB987" s="211"/>
      <c r="OOC987" s="211"/>
      <c r="OOD987" s="211"/>
      <c r="OOE987" s="211"/>
      <c r="OOF987" s="211"/>
      <c r="OOG987" s="211"/>
      <c r="OOH987" s="211"/>
      <c r="OOI987" s="211"/>
      <c r="OOJ987" s="211"/>
      <c r="OOK987" s="211"/>
      <c r="OOL987" s="211"/>
      <c r="OOM987" s="211"/>
      <c r="OON987" s="211"/>
      <c r="OOO987" s="211"/>
      <c r="OOP987" s="211"/>
      <c r="OOQ987" s="211"/>
      <c r="OOR987" s="211"/>
      <c r="OOS987" s="211"/>
      <c r="OOT987" s="211"/>
      <c r="OOU987" s="211"/>
      <c r="OOV987" s="211"/>
      <c r="OOW987" s="211"/>
      <c r="OOX987" s="211"/>
      <c r="OOY987" s="211"/>
      <c r="OOZ987" s="211"/>
      <c r="OPA987" s="211"/>
      <c r="OPB987" s="211"/>
      <c r="OPC987" s="211"/>
      <c r="OPD987" s="211"/>
      <c r="OPE987" s="211"/>
      <c r="OPF987" s="211"/>
      <c r="OPG987" s="211"/>
      <c r="OPH987" s="211"/>
      <c r="OPI987" s="211"/>
      <c r="OPJ987" s="211"/>
      <c r="OPK987" s="211"/>
      <c r="OPL987" s="211"/>
      <c r="OPM987" s="211"/>
      <c r="OPN987" s="211"/>
      <c r="OPO987" s="211"/>
      <c r="OPP987" s="211"/>
      <c r="OPQ987" s="211"/>
      <c r="OPR987" s="211"/>
      <c r="OPS987" s="211"/>
      <c r="OPT987" s="211"/>
      <c r="OPU987" s="211"/>
      <c r="OPV987" s="211"/>
      <c r="OPW987" s="211"/>
      <c r="OPX987" s="211"/>
      <c r="OPY987" s="211"/>
      <c r="OPZ987" s="211"/>
      <c r="OQA987" s="211"/>
      <c r="OQB987" s="211"/>
      <c r="OQC987" s="211"/>
      <c r="OQD987" s="211"/>
      <c r="OQE987" s="211"/>
      <c r="OQF987" s="211"/>
      <c r="OQG987" s="211"/>
      <c r="OQH987" s="211"/>
      <c r="OQI987" s="211"/>
      <c r="OQJ987" s="211"/>
      <c r="OQK987" s="211"/>
      <c r="OQL987" s="211"/>
      <c r="OQM987" s="211"/>
      <c r="OQN987" s="211"/>
      <c r="OQO987" s="211"/>
      <c r="OQP987" s="211"/>
      <c r="OQQ987" s="211"/>
      <c r="OQR987" s="211"/>
      <c r="OQS987" s="211"/>
      <c r="OQT987" s="211"/>
      <c r="OQU987" s="211"/>
      <c r="OQV987" s="211"/>
      <c r="OQW987" s="211"/>
      <c r="OQX987" s="211"/>
      <c r="OQY987" s="211"/>
      <c r="OQZ987" s="211"/>
      <c r="ORA987" s="211"/>
      <c r="ORB987" s="211"/>
      <c r="ORC987" s="211"/>
      <c r="ORD987" s="211"/>
      <c r="ORE987" s="211"/>
      <c r="ORF987" s="211"/>
      <c r="ORG987" s="211"/>
      <c r="ORH987" s="211"/>
      <c r="ORI987" s="211"/>
      <c r="ORJ987" s="211"/>
      <c r="ORK987" s="211"/>
      <c r="ORL987" s="211"/>
      <c r="ORM987" s="211"/>
      <c r="ORN987" s="211"/>
      <c r="ORO987" s="211"/>
      <c r="ORP987" s="211"/>
      <c r="ORQ987" s="211"/>
      <c r="ORR987" s="211"/>
      <c r="ORS987" s="211"/>
      <c r="ORT987" s="211"/>
      <c r="ORU987" s="211"/>
      <c r="ORV987" s="211"/>
      <c r="ORW987" s="211"/>
      <c r="ORX987" s="211"/>
      <c r="ORY987" s="211"/>
      <c r="ORZ987" s="211"/>
      <c r="OSA987" s="211"/>
      <c r="OSB987" s="211"/>
      <c r="OSC987" s="211"/>
      <c r="OSD987" s="211"/>
      <c r="OSE987" s="211"/>
      <c r="OSF987" s="211"/>
      <c r="OSG987" s="211"/>
      <c r="OSH987" s="211"/>
      <c r="OSI987" s="211"/>
      <c r="OSJ987" s="211"/>
      <c r="OSK987" s="211"/>
      <c r="OSL987" s="211"/>
      <c r="OSM987" s="211"/>
      <c r="OSN987" s="211"/>
      <c r="OSO987" s="211"/>
      <c r="OSP987" s="211"/>
      <c r="OSQ987" s="211"/>
      <c r="OSR987" s="211"/>
      <c r="OSS987" s="211"/>
      <c r="OST987" s="211"/>
      <c r="OSU987" s="211"/>
      <c r="OSV987" s="211"/>
      <c r="OSW987" s="211"/>
      <c r="OSX987" s="211"/>
      <c r="OSY987" s="211"/>
      <c r="OSZ987" s="211"/>
      <c r="OTA987" s="211"/>
      <c r="OTB987" s="211"/>
      <c r="OTC987" s="211"/>
      <c r="OTD987" s="211"/>
      <c r="OTE987" s="211"/>
      <c r="OTF987" s="211"/>
      <c r="OTG987" s="211"/>
      <c r="OTH987" s="211"/>
      <c r="OTI987" s="211"/>
      <c r="OTJ987" s="211"/>
      <c r="OTK987" s="211"/>
      <c r="OTL987" s="211"/>
      <c r="OTM987" s="211"/>
      <c r="OTN987" s="211"/>
      <c r="OTO987" s="211"/>
      <c r="OTP987" s="211"/>
      <c r="OTQ987" s="211"/>
      <c r="OTR987" s="211"/>
      <c r="OTS987" s="211"/>
      <c r="OTT987" s="211"/>
      <c r="OTU987" s="211"/>
      <c r="OTV987" s="211"/>
      <c r="OTW987" s="211"/>
      <c r="OTX987" s="211"/>
      <c r="OTY987" s="211"/>
      <c r="OTZ987" s="211"/>
      <c r="OUA987" s="211"/>
      <c r="OUB987" s="211"/>
      <c r="OUC987" s="211"/>
      <c r="OUD987" s="211"/>
      <c r="OUE987" s="211"/>
      <c r="OUF987" s="211"/>
      <c r="OUG987" s="211"/>
      <c r="OUH987" s="211"/>
      <c r="OUI987" s="211"/>
      <c r="OUJ987" s="211"/>
      <c r="OUK987" s="211"/>
      <c r="OUL987" s="211"/>
      <c r="OUM987" s="211"/>
      <c r="OUN987" s="211"/>
      <c r="OUO987" s="211"/>
      <c r="OUP987" s="211"/>
      <c r="OUQ987" s="211"/>
      <c r="OUR987" s="211"/>
      <c r="OUS987" s="211"/>
      <c r="OUT987" s="211"/>
      <c r="OUU987" s="211"/>
      <c r="OUV987" s="211"/>
      <c r="OUW987" s="211"/>
      <c r="OUX987" s="211"/>
      <c r="OUY987" s="211"/>
      <c r="OUZ987" s="211"/>
      <c r="OVA987" s="211"/>
      <c r="OVB987" s="211"/>
      <c r="OVC987" s="211"/>
      <c r="OVD987" s="211"/>
      <c r="OVE987" s="211"/>
      <c r="OVF987" s="211"/>
      <c r="OVG987" s="211"/>
      <c r="OVH987" s="211"/>
      <c r="OVI987" s="211"/>
      <c r="OVJ987" s="211"/>
      <c r="OVK987" s="211"/>
      <c r="OVL987" s="211"/>
      <c r="OVM987" s="211"/>
      <c r="OVN987" s="211"/>
      <c r="OVO987" s="211"/>
      <c r="OVP987" s="211"/>
      <c r="OVQ987" s="211"/>
      <c r="OVR987" s="211"/>
      <c r="OVS987" s="211"/>
      <c r="OVT987" s="211"/>
      <c r="OVU987" s="211"/>
      <c r="OVV987" s="211"/>
      <c r="OVW987" s="211"/>
      <c r="OVX987" s="211"/>
      <c r="OVY987" s="211"/>
      <c r="OVZ987" s="211"/>
      <c r="OWA987" s="211"/>
      <c r="OWB987" s="211"/>
      <c r="OWC987" s="211"/>
      <c r="OWD987" s="211"/>
      <c r="OWE987" s="211"/>
      <c r="OWF987" s="211"/>
      <c r="OWG987" s="211"/>
      <c r="OWH987" s="211"/>
      <c r="OWI987" s="211"/>
      <c r="OWJ987" s="211"/>
      <c r="OWK987" s="211"/>
      <c r="OWL987" s="211"/>
      <c r="OWM987" s="211"/>
      <c r="OWN987" s="211"/>
      <c r="OWO987" s="211"/>
      <c r="OWP987" s="211"/>
      <c r="OWQ987" s="211"/>
      <c r="OWR987" s="211"/>
      <c r="OWS987" s="211"/>
      <c r="OWT987" s="211"/>
      <c r="OWU987" s="211"/>
      <c r="OWV987" s="211"/>
      <c r="OWW987" s="211"/>
      <c r="OWX987" s="211"/>
      <c r="OWY987" s="211"/>
      <c r="OWZ987" s="211"/>
      <c r="OXA987" s="211"/>
      <c r="OXB987" s="211"/>
      <c r="OXC987" s="211"/>
      <c r="OXD987" s="211"/>
      <c r="OXE987" s="211"/>
      <c r="OXF987" s="211"/>
      <c r="OXG987" s="211"/>
      <c r="OXH987" s="211"/>
      <c r="OXI987" s="211"/>
      <c r="OXJ987" s="211"/>
      <c r="OXK987" s="211"/>
      <c r="OXL987" s="211"/>
      <c r="OXM987" s="211"/>
      <c r="OXN987" s="211"/>
      <c r="OXO987" s="211"/>
      <c r="OXP987" s="211"/>
      <c r="OXQ987" s="211"/>
      <c r="OXR987" s="211"/>
      <c r="OXS987" s="211"/>
      <c r="OXT987" s="211"/>
      <c r="OXU987" s="211"/>
      <c r="OXV987" s="211"/>
      <c r="OXW987" s="211"/>
      <c r="OXX987" s="211"/>
      <c r="OXY987" s="211"/>
      <c r="OXZ987" s="211"/>
      <c r="OYA987" s="211"/>
      <c r="OYB987" s="211"/>
      <c r="OYC987" s="211"/>
      <c r="OYD987" s="211"/>
      <c r="OYE987" s="211"/>
      <c r="OYF987" s="211"/>
      <c r="OYG987" s="211"/>
      <c r="OYH987" s="211"/>
      <c r="OYI987" s="211"/>
      <c r="OYJ987" s="211"/>
      <c r="OYK987" s="211"/>
      <c r="OYL987" s="211"/>
      <c r="OYM987" s="211"/>
      <c r="OYN987" s="211"/>
      <c r="OYO987" s="211"/>
      <c r="OYP987" s="211"/>
      <c r="OYQ987" s="211"/>
      <c r="OYR987" s="211"/>
      <c r="OYS987" s="211"/>
      <c r="OYT987" s="211"/>
      <c r="OYU987" s="211"/>
      <c r="OYV987" s="211"/>
      <c r="OYW987" s="211"/>
      <c r="OYX987" s="211"/>
      <c r="OYY987" s="211"/>
      <c r="OYZ987" s="211"/>
      <c r="OZA987" s="211"/>
      <c r="OZB987" s="211"/>
      <c r="OZC987" s="211"/>
      <c r="OZD987" s="211"/>
      <c r="OZE987" s="211"/>
      <c r="OZF987" s="211"/>
      <c r="OZG987" s="211"/>
      <c r="OZH987" s="211"/>
      <c r="OZI987" s="211"/>
      <c r="OZJ987" s="211"/>
      <c r="OZK987" s="211"/>
      <c r="OZL987" s="211"/>
      <c r="OZM987" s="211"/>
      <c r="OZN987" s="211"/>
      <c r="OZO987" s="211"/>
      <c r="OZP987" s="211"/>
      <c r="OZQ987" s="211"/>
      <c r="OZR987" s="211"/>
      <c r="OZS987" s="211"/>
      <c r="OZT987" s="211"/>
      <c r="OZU987" s="211"/>
      <c r="OZV987" s="211"/>
      <c r="OZW987" s="211"/>
      <c r="OZX987" s="211"/>
      <c r="OZY987" s="211"/>
      <c r="OZZ987" s="211"/>
      <c r="PAA987" s="211"/>
      <c r="PAB987" s="211"/>
      <c r="PAC987" s="211"/>
      <c r="PAD987" s="211"/>
      <c r="PAE987" s="211"/>
      <c r="PAF987" s="211"/>
      <c r="PAG987" s="211"/>
      <c r="PAH987" s="211"/>
      <c r="PAI987" s="211"/>
      <c r="PAJ987" s="211"/>
      <c r="PAK987" s="211"/>
      <c r="PAL987" s="211"/>
      <c r="PAM987" s="211"/>
      <c r="PAN987" s="211"/>
      <c r="PAO987" s="211"/>
      <c r="PAP987" s="211"/>
      <c r="PAQ987" s="211"/>
      <c r="PAR987" s="211"/>
      <c r="PAS987" s="211"/>
      <c r="PAT987" s="211"/>
      <c r="PAU987" s="211"/>
      <c r="PAV987" s="211"/>
      <c r="PAW987" s="211"/>
      <c r="PAX987" s="211"/>
      <c r="PAY987" s="211"/>
      <c r="PAZ987" s="211"/>
      <c r="PBA987" s="211"/>
      <c r="PBB987" s="211"/>
      <c r="PBC987" s="211"/>
      <c r="PBD987" s="211"/>
      <c r="PBE987" s="211"/>
      <c r="PBF987" s="211"/>
      <c r="PBG987" s="211"/>
      <c r="PBH987" s="211"/>
      <c r="PBI987" s="211"/>
      <c r="PBJ987" s="211"/>
      <c r="PBK987" s="211"/>
      <c r="PBL987" s="211"/>
      <c r="PBM987" s="211"/>
      <c r="PBN987" s="211"/>
      <c r="PBO987" s="211"/>
      <c r="PBP987" s="211"/>
      <c r="PBQ987" s="211"/>
      <c r="PBR987" s="211"/>
      <c r="PBS987" s="211"/>
      <c r="PBT987" s="211"/>
      <c r="PBU987" s="211"/>
      <c r="PBV987" s="211"/>
      <c r="PBW987" s="211"/>
      <c r="PBX987" s="211"/>
      <c r="PBY987" s="211"/>
      <c r="PBZ987" s="211"/>
      <c r="PCA987" s="211"/>
      <c r="PCB987" s="211"/>
      <c r="PCC987" s="211"/>
      <c r="PCD987" s="211"/>
      <c r="PCE987" s="211"/>
      <c r="PCF987" s="211"/>
      <c r="PCG987" s="211"/>
      <c r="PCH987" s="211"/>
      <c r="PCI987" s="211"/>
      <c r="PCJ987" s="211"/>
      <c r="PCK987" s="211"/>
      <c r="PCL987" s="211"/>
      <c r="PCM987" s="211"/>
      <c r="PCN987" s="211"/>
      <c r="PCO987" s="211"/>
      <c r="PCP987" s="211"/>
      <c r="PCQ987" s="211"/>
      <c r="PCR987" s="211"/>
      <c r="PCS987" s="211"/>
      <c r="PCT987" s="211"/>
      <c r="PCU987" s="211"/>
      <c r="PCV987" s="211"/>
      <c r="PCW987" s="211"/>
      <c r="PCX987" s="211"/>
      <c r="PCY987" s="211"/>
      <c r="PCZ987" s="211"/>
      <c r="PDA987" s="211"/>
      <c r="PDB987" s="211"/>
      <c r="PDC987" s="211"/>
      <c r="PDD987" s="211"/>
      <c r="PDE987" s="211"/>
      <c r="PDF987" s="211"/>
      <c r="PDG987" s="211"/>
      <c r="PDH987" s="211"/>
      <c r="PDI987" s="211"/>
      <c r="PDJ987" s="211"/>
      <c r="PDK987" s="211"/>
      <c r="PDL987" s="211"/>
      <c r="PDM987" s="211"/>
      <c r="PDN987" s="211"/>
      <c r="PDO987" s="211"/>
      <c r="PDP987" s="211"/>
      <c r="PDQ987" s="211"/>
      <c r="PDR987" s="211"/>
      <c r="PDS987" s="211"/>
      <c r="PDT987" s="211"/>
      <c r="PDU987" s="211"/>
      <c r="PDV987" s="211"/>
      <c r="PDW987" s="211"/>
      <c r="PDX987" s="211"/>
      <c r="PDY987" s="211"/>
      <c r="PDZ987" s="211"/>
      <c r="PEA987" s="211"/>
      <c r="PEB987" s="211"/>
      <c r="PEC987" s="211"/>
      <c r="PED987" s="211"/>
      <c r="PEE987" s="211"/>
      <c r="PEF987" s="211"/>
      <c r="PEG987" s="211"/>
      <c r="PEH987" s="211"/>
      <c r="PEI987" s="211"/>
      <c r="PEJ987" s="211"/>
      <c r="PEK987" s="211"/>
      <c r="PEL987" s="211"/>
      <c r="PEM987" s="211"/>
      <c r="PEN987" s="211"/>
      <c r="PEO987" s="211"/>
      <c r="PEP987" s="211"/>
      <c r="PEQ987" s="211"/>
      <c r="PER987" s="211"/>
      <c r="PES987" s="211"/>
      <c r="PET987" s="211"/>
      <c r="PEU987" s="211"/>
      <c r="PEV987" s="211"/>
      <c r="PEW987" s="211"/>
      <c r="PEX987" s="211"/>
      <c r="PEY987" s="211"/>
      <c r="PEZ987" s="211"/>
      <c r="PFA987" s="211"/>
      <c r="PFB987" s="211"/>
      <c r="PFC987" s="211"/>
      <c r="PFD987" s="211"/>
      <c r="PFE987" s="211"/>
      <c r="PFF987" s="211"/>
      <c r="PFG987" s="211"/>
      <c r="PFH987" s="211"/>
      <c r="PFI987" s="211"/>
      <c r="PFJ987" s="211"/>
      <c r="PFK987" s="211"/>
      <c r="PFL987" s="211"/>
      <c r="PFM987" s="211"/>
      <c r="PFN987" s="211"/>
      <c r="PFO987" s="211"/>
      <c r="PFP987" s="211"/>
      <c r="PFQ987" s="211"/>
      <c r="PFR987" s="211"/>
      <c r="PFS987" s="211"/>
      <c r="PFT987" s="211"/>
      <c r="PFU987" s="211"/>
      <c r="PFV987" s="211"/>
      <c r="PFW987" s="211"/>
      <c r="PFX987" s="211"/>
      <c r="PFY987" s="211"/>
      <c r="PFZ987" s="211"/>
      <c r="PGA987" s="211"/>
      <c r="PGB987" s="211"/>
      <c r="PGC987" s="211"/>
      <c r="PGD987" s="211"/>
      <c r="PGE987" s="211"/>
      <c r="PGF987" s="211"/>
      <c r="PGG987" s="211"/>
      <c r="PGH987" s="211"/>
      <c r="PGI987" s="211"/>
      <c r="PGJ987" s="211"/>
      <c r="PGK987" s="211"/>
      <c r="PGL987" s="211"/>
      <c r="PGM987" s="211"/>
      <c r="PGN987" s="211"/>
      <c r="PGO987" s="211"/>
      <c r="PGP987" s="211"/>
      <c r="PGQ987" s="211"/>
      <c r="PGR987" s="211"/>
      <c r="PGS987" s="211"/>
      <c r="PGT987" s="211"/>
      <c r="PGU987" s="211"/>
      <c r="PGV987" s="211"/>
      <c r="PGW987" s="211"/>
      <c r="PGX987" s="211"/>
      <c r="PGY987" s="211"/>
      <c r="PGZ987" s="211"/>
      <c r="PHA987" s="211"/>
      <c r="PHB987" s="211"/>
      <c r="PHC987" s="211"/>
      <c r="PHD987" s="211"/>
      <c r="PHE987" s="211"/>
      <c r="PHF987" s="211"/>
      <c r="PHG987" s="211"/>
      <c r="PHH987" s="211"/>
      <c r="PHI987" s="211"/>
      <c r="PHJ987" s="211"/>
      <c r="PHK987" s="211"/>
      <c r="PHL987" s="211"/>
      <c r="PHM987" s="211"/>
      <c r="PHN987" s="211"/>
      <c r="PHO987" s="211"/>
      <c r="PHP987" s="211"/>
      <c r="PHQ987" s="211"/>
      <c r="PHR987" s="211"/>
      <c r="PHS987" s="211"/>
      <c r="PHT987" s="211"/>
      <c r="PHU987" s="211"/>
      <c r="PHV987" s="211"/>
      <c r="PHW987" s="211"/>
      <c r="PHX987" s="211"/>
      <c r="PHY987" s="211"/>
      <c r="PHZ987" s="211"/>
      <c r="PIA987" s="211"/>
      <c r="PIB987" s="211"/>
      <c r="PIC987" s="211"/>
      <c r="PID987" s="211"/>
      <c r="PIE987" s="211"/>
      <c r="PIF987" s="211"/>
      <c r="PIG987" s="211"/>
      <c r="PIH987" s="211"/>
      <c r="PII987" s="211"/>
      <c r="PIJ987" s="211"/>
      <c r="PIK987" s="211"/>
      <c r="PIL987" s="211"/>
      <c r="PIM987" s="211"/>
      <c r="PIN987" s="211"/>
      <c r="PIO987" s="211"/>
      <c r="PIP987" s="211"/>
      <c r="PIQ987" s="211"/>
      <c r="PIR987" s="211"/>
      <c r="PIS987" s="211"/>
      <c r="PIT987" s="211"/>
      <c r="PIU987" s="211"/>
      <c r="PIV987" s="211"/>
      <c r="PIW987" s="211"/>
      <c r="PIX987" s="211"/>
      <c r="PIY987" s="211"/>
      <c r="PIZ987" s="211"/>
      <c r="PJA987" s="211"/>
      <c r="PJB987" s="211"/>
      <c r="PJC987" s="211"/>
      <c r="PJD987" s="211"/>
      <c r="PJE987" s="211"/>
      <c r="PJF987" s="211"/>
      <c r="PJG987" s="211"/>
      <c r="PJH987" s="211"/>
      <c r="PJI987" s="211"/>
      <c r="PJJ987" s="211"/>
      <c r="PJK987" s="211"/>
      <c r="PJL987" s="211"/>
      <c r="PJM987" s="211"/>
      <c r="PJN987" s="211"/>
      <c r="PJO987" s="211"/>
      <c r="PJP987" s="211"/>
      <c r="PJQ987" s="211"/>
      <c r="PJR987" s="211"/>
      <c r="PJS987" s="211"/>
      <c r="PJT987" s="211"/>
      <c r="PJU987" s="211"/>
      <c r="PJV987" s="211"/>
      <c r="PJW987" s="211"/>
      <c r="PJX987" s="211"/>
      <c r="PJY987" s="211"/>
      <c r="PJZ987" s="211"/>
      <c r="PKA987" s="211"/>
      <c r="PKB987" s="211"/>
      <c r="PKC987" s="211"/>
      <c r="PKD987" s="211"/>
      <c r="PKE987" s="211"/>
      <c r="PKF987" s="211"/>
      <c r="PKG987" s="211"/>
      <c r="PKH987" s="211"/>
      <c r="PKI987" s="211"/>
      <c r="PKJ987" s="211"/>
      <c r="PKK987" s="211"/>
      <c r="PKL987" s="211"/>
      <c r="PKM987" s="211"/>
      <c r="PKN987" s="211"/>
      <c r="PKO987" s="211"/>
      <c r="PKP987" s="211"/>
      <c r="PKQ987" s="211"/>
      <c r="PKR987" s="211"/>
      <c r="PKS987" s="211"/>
      <c r="PKT987" s="211"/>
      <c r="PKU987" s="211"/>
      <c r="PKV987" s="211"/>
      <c r="PKW987" s="211"/>
      <c r="PKX987" s="211"/>
      <c r="PKY987" s="211"/>
      <c r="PKZ987" s="211"/>
      <c r="PLA987" s="211"/>
      <c r="PLB987" s="211"/>
      <c r="PLC987" s="211"/>
      <c r="PLD987" s="211"/>
      <c r="PLE987" s="211"/>
      <c r="PLF987" s="211"/>
      <c r="PLG987" s="211"/>
      <c r="PLH987" s="211"/>
      <c r="PLI987" s="211"/>
      <c r="PLJ987" s="211"/>
      <c r="PLK987" s="211"/>
      <c r="PLL987" s="211"/>
      <c r="PLM987" s="211"/>
      <c r="PLN987" s="211"/>
      <c r="PLO987" s="211"/>
      <c r="PLP987" s="211"/>
      <c r="PLQ987" s="211"/>
      <c r="PLR987" s="211"/>
      <c r="PLS987" s="211"/>
      <c r="PLT987" s="211"/>
      <c r="PLU987" s="211"/>
      <c r="PLV987" s="211"/>
      <c r="PLW987" s="211"/>
      <c r="PLX987" s="211"/>
      <c r="PLY987" s="211"/>
      <c r="PLZ987" s="211"/>
      <c r="PMA987" s="211"/>
      <c r="PMB987" s="211"/>
      <c r="PMC987" s="211"/>
      <c r="PMD987" s="211"/>
      <c r="PME987" s="211"/>
      <c r="PMF987" s="211"/>
      <c r="PMG987" s="211"/>
      <c r="PMH987" s="211"/>
      <c r="PMI987" s="211"/>
      <c r="PMJ987" s="211"/>
      <c r="PMK987" s="211"/>
      <c r="PML987" s="211"/>
      <c r="PMM987" s="211"/>
      <c r="PMN987" s="211"/>
      <c r="PMO987" s="211"/>
      <c r="PMP987" s="211"/>
      <c r="PMQ987" s="211"/>
      <c r="PMR987" s="211"/>
      <c r="PMS987" s="211"/>
      <c r="PMT987" s="211"/>
      <c r="PMU987" s="211"/>
      <c r="PMV987" s="211"/>
      <c r="PMW987" s="211"/>
      <c r="PMX987" s="211"/>
      <c r="PMY987" s="211"/>
      <c r="PMZ987" s="211"/>
      <c r="PNA987" s="211"/>
      <c r="PNB987" s="211"/>
      <c r="PNC987" s="211"/>
      <c r="PND987" s="211"/>
      <c r="PNE987" s="211"/>
      <c r="PNF987" s="211"/>
      <c r="PNG987" s="211"/>
      <c r="PNH987" s="211"/>
      <c r="PNI987" s="211"/>
      <c r="PNJ987" s="211"/>
      <c r="PNK987" s="211"/>
      <c r="PNL987" s="211"/>
      <c r="PNM987" s="211"/>
      <c r="PNN987" s="211"/>
      <c r="PNO987" s="211"/>
      <c r="PNP987" s="211"/>
      <c r="PNQ987" s="211"/>
      <c r="PNR987" s="211"/>
      <c r="PNS987" s="211"/>
      <c r="PNT987" s="211"/>
      <c r="PNU987" s="211"/>
      <c r="PNV987" s="211"/>
      <c r="PNW987" s="211"/>
      <c r="PNX987" s="211"/>
      <c r="PNY987" s="211"/>
      <c r="PNZ987" s="211"/>
      <c r="POA987" s="211"/>
      <c r="POB987" s="211"/>
      <c r="POC987" s="211"/>
      <c r="POD987" s="211"/>
      <c r="POE987" s="211"/>
      <c r="POF987" s="211"/>
      <c r="POG987" s="211"/>
      <c r="POH987" s="211"/>
      <c r="POI987" s="211"/>
      <c r="POJ987" s="211"/>
      <c r="POK987" s="211"/>
      <c r="POL987" s="211"/>
      <c r="POM987" s="211"/>
      <c r="PON987" s="211"/>
      <c r="POO987" s="211"/>
      <c r="POP987" s="211"/>
      <c r="POQ987" s="211"/>
      <c r="POR987" s="211"/>
      <c r="POS987" s="211"/>
      <c r="POT987" s="211"/>
      <c r="POU987" s="211"/>
      <c r="POV987" s="211"/>
      <c r="POW987" s="211"/>
      <c r="POX987" s="211"/>
      <c r="POY987" s="211"/>
      <c r="POZ987" s="211"/>
      <c r="PPA987" s="211"/>
      <c r="PPB987" s="211"/>
      <c r="PPC987" s="211"/>
      <c r="PPD987" s="211"/>
      <c r="PPE987" s="211"/>
      <c r="PPF987" s="211"/>
      <c r="PPG987" s="211"/>
      <c r="PPH987" s="211"/>
      <c r="PPI987" s="211"/>
      <c r="PPJ987" s="211"/>
      <c r="PPK987" s="211"/>
      <c r="PPL987" s="211"/>
      <c r="PPM987" s="211"/>
      <c r="PPN987" s="211"/>
      <c r="PPO987" s="211"/>
      <c r="PPP987" s="211"/>
      <c r="PPQ987" s="211"/>
      <c r="PPR987" s="211"/>
      <c r="PPS987" s="211"/>
      <c r="PPT987" s="211"/>
      <c r="PPU987" s="211"/>
      <c r="PPV987" s="211"/>
      <c r="PPW987" s="211"/>
      <c r="PPX987" s="211"/>
      <c r="PPY987" s="211"/>
      <c r="PPZ987" s="211"/>
      <c r="PQA987" s="211"/>
      <c r="PQB987" s="211"/>
      <c r="PQC987" s="211"/>
      <c r="PQD987" s="211"/>
      <c r="PQE987" s="211"/>
      <c r="PQF987" s="211"/>
      <c r="PQG987" s="211"/>
      <c r="PQH987" s="211"/>
      <c r="PQI987" s="211"/>
      <c r="PQJ987" s="211"/>
      <c r="PQK987" s="211"/>
      <c r="PQL987" s="211"/>
      <c r="PQM987" s="211"/>
      <c r="PQN987" s="211"/>
      <c r="PQO987" s="211"/>
      <c r="PQP987" s="211"/>
      <c r="PQQ987" s="211"/>
      <c r="PQR987" s="211"/>
      <c r="PQS987" s="211"/>
      <c r="PQT987" s="211"/>
      <c r="PQU987" s="211"/>
      <c r="PQV987" s="211"/>
      <c r="PQW987" s="211"/>
      <c r="PQX987" s="211"/>
      <c r="PQY987" s="211"/>
      <c r="PQZ987" s="211"/>
      <c r="PRA987" s="211"/>
      <c r="PRB987" s="211"/>
      <c r="PRC987" s="211"/>
      <c r="PRD987" s="211"/>
      <c r="PRE987" s="211"/>
      <c r="PRF987" s="211"/>
      <c r="PRG987" s="211"/>
      <c r="PRH987" s="211"/>
      <c r="PRI987" s="211"/>
      <c r="PRJ987" s="211"/>
      <c r="PRK987" s="211"/>
      <c r="PRL987" s="211"/>
      <c r="PRM987" s="211"/>
      <c r="PRN987" s="211"/>
      <c r="PRO987" s="211"/>
      <c r="PRP987" s="211"/>
      <c r="PRQ987" s="211"/>
      <c r="PRR987" s="211"/>
      <c r="PRS987" s="211"/>
      <c r="PRT987" s="211"/>
      <c r="PRU987" s="211"/>
      <c r="PRV987" s="211"/>
      <c r="PRW987" s="211"/>
      <c r="PRX987" s="211"/>
      <c r="PRY987" s="211"/>
      <c r="PRZ987" s="211"/>
      <c r="PSA987" s="211"/>
      <c r="PSB987" s="211"/>
      <c r="PSC987" s="211"/>
      <c r="PSD987" s="211"/>
      <c r="PSE987" s="211"/>
      <c r="PSF987" s="211"/>
      <c r="PSG987" s="211"/>
      <c r="PSH987" s="211"/>
      <c r="PSI987" s="211"/>
      <c r="PSJ987" s="211"/>
      <c r="PSK987" s="211"/>
      <c r="PSL987" s="211"/>
      <c r="PSM987" s="211"/>
      <c r="PSN987" s="211"/>
      <c r="PSO987" s="211"/>
      <c r="PSP987" s="211"/>
      <c r="PSQ987" s="211"/>
      <c r="PSR987" s="211"/>
      <c r="PSS987" s="211"/>
      <c r="PST987" s="211"/>
      <c r="PSU987" s="211"/>
      <c r="PSV987" s="211"/>
      <c r="PSW987" s="211"/>
      <c r="PSX987" s="211"/>
      <c r="PSY987" s="211"/>
      <c r="PSZ987" s="211"/>
      <c r="PTA987" s="211"/>
      <c r="PTB987" s="211"/>
      <c r="PTC987" s="211"/>
      <c r="PTD987" s="211"/>
      <c r="PTE987" s="211"/>
      <c r="PTF987" s="211"/>
      <c r="PTG987" s="211"/>
      <c r="PTH987" s="211"/>
      <c r="PTI987" s="211"/>
      <c r="PTJ987" s="211"/>
      <c r="PTK987" s="211"/>
      <c r="PTL987" s="211"/>
      <c r="PTM987" s="211"/>
      <c r="PTN987" s="211"/>
      <c r="PTO987" s="211"/>
      <c r="PTP987" s="211"/>
      <c r="PTQ987" s="211"/>
      <c r="PTR987" s="211"/>
      <c r="PTS987" s="211"/>
      <c r="PTT987" s="211"/>
      <c r="PTU987" s="211"/>
      <c r="PTV987" s="211"/>
      <c r="PTW987" s="211"/>
      <c r="PTX987" s="211"/>
      <c r="PTY987" s="211"/>
      <c r="PTZ987" s="211"/>
      <c r="PUA987" s="211"/>
      <c r="PUB987" s="211"/>
      <c r="PUC987" s="211"/>
      <c r="PUD987" s="211"/>
      <c r="PUE987" s="211"/>
      <c r="PUF987" s="211"/>
      <c r="PUG987" s="211"/>
      <c r="PUH987" s="211"/>
      <c r="PUI987" s="211"/>
      <c r="PUJ987" s="211"/>
      <c r="PUK987" s="211"/>
      <c r="PUL987" s="211"/>
      <c r="PUM987" s="211"/>
      <c r="PUN987" s="211"/>
      <c r="PUO987" s="211"/>
      <c r="PUP987" s="211"/>
      <c r="PUQ987" s="211"/>
      <c r="PUR987" s="211"/>
      <c r="PUS987" s="211"/>
      <c r="PUT987" s="211"/>
      <c r="PUU987" s="211"/>
      <c r="PUV987" s="211"/>
      <c r="PUW987" s="211"/>
      <c r="PUX987" s="211"/>
      <c r="PUY987" s="211"/>
      <c r="PUZ987" s="211"/>
      <c r="PVA987" s="211"/>
      <c r="PVB987" s="211"/>
      <c r="PVC987" s="211"/>
      <c r="PVD987" s="211"/>
      <c r="PVE987" s="211"/>
      <c r="PVF987" s="211"/>
      <c r="PVG987" s="211"/>
      <c r="PVH987" s="211"/>
      <c r="PVI987" s="211"/>
      <c r="PVJ987" s="211"/>
      <c r="PVK987" s="211"/>
      <c r="PVL987" s="211"/>
      <c r="PVM987" s="211"/>
      <c r="PVN987" s="211"/>
      <c r="PVO987" s="211"/>
      <c r="PVP987" s="211"/>
      <c r="PVQ987" s="211"/>
      <c r="PVR987" s="211"/>
      <c r="PVS987" s="211"/>
      <c r="PVT987" s="211"/>
      <c r="PVU987" s="211"/>
      <c r="PVV987" s="211"/>
      <c r="PVW987" s="211"/>
      <c r="PVX987" s="211"/>
      <c r="PVY987" s="211"/>
      <c r="PVZ987" s="211"/>
      <c r="PWA987" s="211"/>
      <c r="PWB987" s="211"/>
      <c r="PWC987" s="211"/>
      <c r="PWD987" s="211"/>
      <c r="PWE987" s="211"/>
      <c r="PWF987" s="211"/>
      <c r="PWG987" s="211"/>
      <c r="PWH987" s="211"/>
      <c r="PWI987" s="211"/>
      <c r="PWJ987" s="211"/>
      <c r="PWK987" s="211"/>
      <c r="PWL987" s="211"/>
      <c r="PWM987" s="211"/>
      <c r="PWN987" s="211"/>
      <c r="PWO987" s="211"/>
      <c r="PWP987" s="211"/>
      <c r="PWQ987" s="211"/>
      <c r="PWR987" s="211"/>
      <c r="PWS987" s="211"/>
      <c r="PWT987" s="211"/>
      <c r="PWU987" s="211"/>
      <c r="PWV987" s="211"/>
      <c r="PWW987" s="211"/>
      <c r="PWX987" s="211"/>
      <c r="PWY987" s="211"/>
      <c r="PWZ987" s="211"/>
      <c r="PXA987" s="211"/>
      <c r="PXB987" s="211"/>
      <c r="PXC987" s="211"/>
      <c r="PXD987" s="211"/>
      <c r="PXE987" s="211"/>
      <c r="PXF987" s="211"/>
      <c r="PXG987" s="211"/>
      <c r="PXH987" s="211"/>
      <c r="PXI987" s="211"/>
      <c r="PXJ987" s="211"/>
      <c r="PXK987" s="211"/>
      <c r="PXL987" s="211"/>
      <c r="PXM987" s="211"/>
      <c r="PXN987" s="211"/>
      <c r="PXO987" s="211"/>
      <c r="PXP987" s="211"/>
      <c r="PXQ987" s="211"/>
      <c r="PXR987" s="211"/>
      <c r="PXS987" s="211"/>
      <c r="PXT987" s="211"/>
      <c r="PXU987" s="211"/>
      <c r="PXV987" s="211"/>
      <c r="PXW987" s="211"/>
      <c r="PXX987" s="211"/>
      <c r="PXY987" s="211"/>
      <c r="PXZ987" s="211"/>
      <c r="PYA987" s="211"/>
      <c r="PYB987" s="211"/>
      <c r="PYC987" s="211"/>
      <c r="PYD987" s="211"/>
      <c r="PYE987" s="211"/>
      <c r="PYF987" s="211"/>
      <c r="PYG987" s="211"/>
      <c r="PYH987" s="211"/>
      <c r="PYI987" s="211"/>
      <c r="PYJ987" s="211"/>
      <c r="PYK987" s="211"/>
      <c r="PYL987" s="211"/>
      <c r="PYM987" s="211"/>
      <c r="PYN987" s="211"/>
      <c r="PYO987" s="211"/>
      <c r="PYP987" s="211"/>
      <c r="PYQ987" s="211"/>
      <c r="PYR987" s="211"/>
      <c r="PYS987" s="211"/>
      <c r="PYT987" s="211"/>
      <c r="PYU987" s="211"/>
      <c r="PYV987" s="211"/>
      <c r="PYW987" s="211"/>
      <c r="PYX987" s="211"/>
      <c r="PYY987" s="211"/>
      <c r="PYZ987" s="211"/>
      <c r="PZA987" s="211"/>
      <c r="PZB987" s="211"/>
      <c r="PZC987" s="211"/>
      <c r="PZD987" s="211"/>
      <c r="PZE987" s="211"/>
      <c r="PZF987" s="211"/>
      <c r="PZG987" s="211"/>
      <c r="PZH987" s="211"/>
      <c r="PZI987" s="211"/>
      <c r="PZJ987" s="211"/>
      <c r="PZK987" s="211"/>
      <c r="PZL987" s="211"/>
      <c r="PZM987" s="211"/>
      <c r="PZN987" s="211"/>
      <c r="PZO987" s="211"/>
      <c r="PZP987" s="211"/>
      <c r="PZQ987" s="211"/>
      <c r="PZR987" s="211"/>
      <c r="PZS987" s="211"/>
      <c r="PZT987" s="211"/>
      <c r="PZU987" s="211"/>
      <c r="PZV987" s="211"/>
      <c r="PZW987" s="211"/>
      <c r="PZX987" s="211"/>
      <c r="PZY987" s="211"/>
      <c r="PZZ987" s="211"/>
      <c r="QAA987" s="211"/>
      <c r="QAB987" s="211"/>
      <c r="QAC987" s="211"/>
      <c r="QAD987" s="211"/>
      <c r="QAE987" s="211"/>
      <c r="QAF987" s="211"/>
      <c r="QAG987" s="211"/>
      <c r="QAH987" s="211"/>
      <c r="QAI987" s="211"/>
      <c r="QAJ987" s="211"/>
      <c r="QAK987" s="211"/>
      <c r="QAL987" s="211"/>
      <c r="QAM987" s="211"/>
      <c r="QAN987" s="211"/>
      <c r="QAO987" s="211"/>
      <c r="QAP987" s="211"/>
      <c r="QAQ987" s="211"/>
      <c r="QAR987" s="211"/>
      <c r="QAS987" s="211"/>
      <c r="QAT987" s="211"/>
      <c r="QAU987" s="211"/>
      <c r="QAV987" s="211"/>
      <c r="QAW987" s="211"/>
      <c r="QAX987" s="211"/>
      <c r="QAY987" s="211"/>
      <c r="QAZ987" s="211"/>
      <c r="QBA987" s="211"/>
      <c r="QBB987" s="211"/>
      <c r="QBC987" s="211"/>
      <c r="QBD987" s="211"/>
      <c r="QBE987" s="211"/>
      <c r="QBF987" s="211"/>
      <c r="QBG987" s="211"/>
      <c r="QBH987" s="211"/>
      <c r="QBI987" s="211"/>
      <c r="QBJ987" s="211"/>
      <c r="QBK987" s="211"/>
      <c r="QBL987" s="211"/>
      <c r="QBM987" s="211"/>
      <c r="QBN987" s="211"/>
      <c r="QBO987" s="211"/>
      <c r="QBP987" s="211"/>
      <c r="QBQ987" s="211"/>
      <c r="QBR987" s="211"/>
      <c r="QBS987" s="211"/>
      <c r="QBT987" s="211"/>
      <c r="QBU987" s="211"/>
      <c r="QBV987" s="211"/>
      <c r="QBW987" s="211"/>
      <c r="QBX987" s="211"/>
      <c r="QBY987" s="211"/>
      <c r="QBZ987" s="211"/>
      <c r="QCA987" s="211"/>
      <c r="QCB987" s="211"/>
      <c r="QCC987" s="211"/>
      <c r="QCD987" s="211"/>
      <c r="QCE987" s="211"/>
      <c r="QCF987" s="211"/>
      <c r="QCG987" s="211"/>
      <c r="QCH987" s="211"/>
      <c r="QCI987" s="211"/>
      <c r="QCJ987" s="211"/>
      <c r="QCK987" s="211"/>
      <c r="QCL987" s="211"/>
      <c r="QCM987" s="211"/>
      <c r="QCN987" s="211"/>
      <c r="QCO987" s="211"/>
      <c r="QCP987" s="211"/>
      <c r="QCQ987" s="211"/>
      <c r="QCR987" s="211"/>
      <c r="QCS987" s="211"/>
      <c r="QCT987" s="211"/>
      <c r="QCU987" s="211"/>
      <c r="QCV987" s="211"/>
      <c r="QCW987" s="211"/>
      <c r="QCX987" s="211"/>
      <c r="QCY987" s="211"/>
      <c r="QCZ987" s="211"/>
      <c r="QDA987" s="211"/>
      <c r="QDB987" s="211"/>
      <c r="QDC987" s="211"/>
      <c r="QDD987" s="211"/>
      <c r="QDE987" s="211"/>
      <c r="QDF987" s="211"/>
      <c r="QDG987" s="211"/>
      <c r="QDH987" s="211"/>
      <c r="QDI987" s="211"/>
      <c r="QDJ987" s="211"/>
      <c r="QDK987" s="211"/>
      <c r="QDL987" s="211"/>
      <c r="QDM987" s="211"/>
      <c r="QDN987" s="211"/>
      <c r="QDO987" s="211"/>
      <c r="QDP987" s="211"/>
      <c r="QDQ987" s="211"/>
      <c r="QDR987" s="211"/>
      <c r="QDS987" s="211"/>
      <c r="QDT987" s="211"/>
      <c r="QDU987" s="211"/>
      <c r="QDV987" s="211"/>
      <c r="QDW987" s="211"/>
      <c r="QDX987" s="211"/>
      <c r="QDY987" s="211"/>
      <c r="QDZ987" s="211"/>
      <c r="QEA987" s="211"/>
      <c r="QEB987" s="211"/>
      <c r="QEC987" s="211"/>
      <c r="QED987" s="211"/>
      <c r="QEE987" s="211"/>
      <c r="QEF987" s="211"/>
      <c r="QEG987" s="211"/>
      <c r="QEH987" s="211"/>
      <c r="QEI987" s="211"/>
      <c r="QEJ987" s="211"/>
      <c r="QEK987" s="211"/>
      <c r="QEL987" s="211"/>
      <c r="QEM987" s="211"/>
      <c r="QEN987" s="211"/>
      <c r="QEO987" s="211"/>
      <c r="QEP987" s="211"/>
      <c r="QEQ987" s="211"/>
      <c r="QER987" s="211"/>
      <c r="QES987" s="211"/>
      <c r="QET987" s="211"/>
      <c r="QEU987" s="211"/>
      <c r="QEV987" s="211"/>
      <c r="QEW987" s="211"/>
      <c r="QEX987" s="211"/>
      <c r="QEY987" s="211"/>
      <c r="QEZ987" s="211"/>
      <c r="QFA987" s="211"/>
      <c r="QFB987" s="211"/>
      <c r="QFC987" s="211"/>
      <c r="QFD987" s="211"/>
      <c r="QFE987" s="211"/>
      <c r="QFF987" s="211"/>
      <c r="QFG987" s="211"/>
      <c r="QFH987" s="211"/>
      <c r="QFI987" s="211"/>
      <c r="QFJ987" s="211"/>
      <c r="QFK987" s="211"/>
      <c r="QFL987" s="211"/>
      <c r="QFM987" s="211"/>
      <c r="QFN987" s="211"/>
      <c r="QFO987" s="211"/>
      <c r="QFP987" s="211"/>
      <c r="QFQ987" s="211"/>
      <c r="QFR987" s="211"/>
      <c r="QFS987" s="211"/>
      <c r="QFT987" s="211"/>
      <c r="QFU987" s="211"/>
      <c r="QFV987" s="211"/>
      <c r="QFW987" s="211"/>
      <c r="QFX987" s="211"/>
      <c r="QFY987" s="211"/>
      <c r="QFZ987" s="211"/>
      <c r="QGA987" s="211"/>
      <c r="QGB987" s="211"/>
      <c r="QGC987" s="211"/>
      <c r="QGD987" s="211"/>
      <c r="QGE987" s="211"/>
      <c r="QGF987" s="211"/>
      <c r="QGG987" s="211"/>
      <c r="QGH987" s="211"/>
      <c r="QGI987" s="211"/>
      <c r="QGJ987" s="211"/>
      <c r="QGK987" s="211"/>
      <c r="QGL987" s="211"/>
      <c r="QGM987" s="211"/>
      <c r="QGN987" s="211"/>
      <c r="QGO987" s="211"/>
      <c r="QGP987" s="211"/>
      <c r="QGQ987" s="211"/>
      <c r="QGR987" s="211"/>
      <c r="QGS987" s="211"/>
      <c r="QGT987" s="211"/>
      <c r="QGU987" s="211"/>
      <c r="QGV987" s="211"/>
      <c r="QGW987" s="211"/>
      <c r="QGX987" s="211"/>
      <c r="QGY987" s="211"/>
      <c r="QGZ987" s="211"/>
      <c r="QHA987" s="211"/>
      <c r="QHB987" s="211"/>
      <c r="QHC987" s="211"/>
      <c r="QHD987" s="211"/>
      <c r="QHE987" s="211"/>
      <c r="QHF987" s="211"/>
      <c r="QHG987" s="211"/>
      <c r="QHH987" s="211"/>
      <c r="QHI987" s="211"/>
      <c r="QHJ987" s="211"/>
      <c r="QHK987" s="211"/>
      <c r="QHL987" s="211"/>
      <c r="QHM987" s="211"/>
      <c r="QHN987" s="211"/>
      <c r="QHO987" s="211"/>
      <c r="QHP987" s="211"/>
      <c r="QHQ987" s="211"/>
      <c r="QHR987" s="211"/>
      <c r="QHS987" s="211"/>
      <c r="QHT987" s="211"/>
      <c r="QHU987" s="211"/>
      <c r="QHV987" s="211"/>
      <c r="QHW987" s="211"/>
      <c r="QHX987" s="211"/>
      <c r="QHY987" s="211"/>
      <c r="QHZ987" s="211"/>
      <c r="QIA987" s="211"/>
      <c r="QIB987" s="211"/>
      <c r="QIC987" s="211"/>
      <c r="QID987" s="211"/>
      <c r="QIE987" s="211"/>
      <c r="QIF987" s="211"/>
      <c r="QIG987" s="211"/>
      <c r="QIH987" s="211"/>
      <c r="QII987" s="211"/>
      <c r="QIJ987" s="211"/>
      <c r="QIK987" s="211"/>
      <c r="QIL987" s="211"/>
      <c r="QIM987" s="211"/>
      <c r="QIN987" s="211"/>
      <c r="QIO987" s="211"/>
      <c r="QIP987" s="211"/>
      <c r="QIQ987" s="211"/>
      <c r="QIR987" s="211"/>
      <c r="QIS987" s="211"/>
      <c r="QIT987" s="211"/>
      <c r="QIU987" s="211"/>
      <c r="QIV987" s="211"/>
      <c r="QIW987" s="211"/>
      <c r="QIX987" s="211"/>
      <c r="QIY987" s="211"/>
      <c r="QIZ987" s="211"/>
      <c r="QJA987" s="211"/>
      <c r="QJB987" s="211"/>
      <c r="QJC987" s="211"/>
      <c r="QJD987" s="211"/>
      <c r="QJE987" s="211"/>
      <c r="QJF987" s="211"/>
      <c r="QJG987" s="211"/>
      <c r="QJH987" s="211"/>
      <c r="QJI987" s="211"/>
      <c r="QJJ987" s="211"/>
      <c r="QJK987" s="211"/>
      <c r="QJL987" s="211"/>
      <c r="QJM987" s="211"/>
      <c r="QJN987" s="211"/>
      <c r="QJO987" s="211"/>
      <c r="QJP987" s="211"/>
      <c r="QJQ987" s="211"/>
      <c r="QJR987" s="211"/>
      <c r="QJS987" s="211"/>
      <c r="QJT987" s="211"/>
      <c r="QJU987" s="211"/>
      <c r="QJV987" s="211"/>
      <c r="QJW987" s="211"/>
      <c r="QJX987" s="211"/>
      <c r="QJY987" s="211"/>
      <c r="QJZ987" s="211"/>
      <c r="QKA987" s="211"/>
      <c r="QKB987" s="211"/>
      <c r="QKC987" s="211"/>
      <c r="QKD987" s="211"/>
      <c r="QKE987" s="211"/>
      <c r="QKF987" s="211"/>
      <c r="QKG987" s="211"/>
      <c r="QKH987" s="211"/>
      <c r="QKI987" s="211"/>
      <c r="QKJ987" s="211"/>
      <c r="QKK987" s="211"/>
      <c r="QKL987" s="211"/>
      <c r="QKM987" s="211"/>
      <c r="QKN987" s="211"/>
      <c r="QKO987" s="211"/>
      <c r="QKP987" s="211"/>
      <c r="QKQ987" s="211"/>
      <c r="QKR987" s="211"/>
      <c r="QKS987" s="211"/>
      <c r="QKT987" s="211"/>
      <c r="QKU987" s="211"/>
      <c r="QKV987" s="211"/>
      <c r="QKW987" s="211"/>
      <c r="QKX987" s="211"/>
      <c r="QKY987" s="211"/>
      <c r="QKZ987" s="211"/>
      <c r="QLA987" s="211"/>
      <c r="QLB987" s="211"/>
      <c r="QLC987" s="211"/>
      <c r="QLD987" s="211"/>
      <c r="QLE987" s="211"/>
      <c r="QLF987" s="211"/>
      <c r="QLG987" s="211"/>
      <c r="QLH987" s="211"/>
      <c r="QLI987" s="211"/>
      <c r="QLJ987" s="211"/>
      <c r="QLK987" s="211"/>
      <c r="QLL987" s="211"/>
      <c r="QLM987" s="211"/>
      <c r="QLN987" s="211"/>
      <c r="QLO987" s="211"/>
      <c r="QLP987" s="211"/>
      <c r="QLQ987" s="211"/>
      <c r="QLR987" s="211"/>
      <c r="QLS987" s="211"/>
      <c r="QLT987" s="211"/>
      <c r="QLU987" s="211"/>
      <c r="QLV987" s="211"/>
      <c r="QLW987" s="211"/>
      <c r="QLX987" s="211"/>
      <c r="QLY987" s="211"/>
      <c r="QLZ987" s="211"/>
      <c r="QMA987" s="211"/>
      <c r="QMB987" s="211"/>
      <c r="QMC987" s="211"/>
      <c r="QMD987" s="211"/>
      <c r="QME987" s="211"/>
      <c r="QMF987" s="211"/>
      <c r="QMG987" s="211"/>
      <c r="QMH987" s="211"/>
      <c r="QMI987" s="211"/>
      <c r="QMJ987" s="211"/>
      <c r="QMK987" s="211"/>
      <c r="QML987" s="211"/>
      <c r="QMM987" s="211"/>
      <c r="QMN987" s="211"/>
      <c r="QMO987" s="211"/>
      <c r="QMP987" s="211"/>
      <c r="QMQ987" s="211"/>
      <c r="QMR987" s="211"/>
      <c r="QMS987" s="211"/>
      <c r="QMT987" s="211"/>
      <c r="QMU987" s="211"/>
      <c r="QMV987" s="211"/>
      <c r="QMW987" s="211"/>
      <c r="QMX987" s="211"/>
      <c r="QMY987" s="211"/>
      <c r="QMZ987" s="211"/>
      <c r="QNA987" s="211"/>
      <c r="QNB987" s="211"/>
      <c r="QNC987" s="211"/>
      <c r="QND987" s="211"/>
      <c r="QNE987" s="211"/>
      <c r="QNF987" s="211"/>
      <c r="QNG987" s="211"/>
      <c r="QNH987" s="211"/>
      <c r="QNI987" s="211"/>
      <c r="QNJ987" s="211"/>
      <c r="QNK987" s="211"/>
      <c r="QNL987" s="211"/>
      <c r="QNM987" s="211"/>
      <c r="QNN987" s="211"/>
      <c r="QNO987" s="211"/>
      <c r="QNP987" s="211"/>
      <c r="QNQ987" s="211"/>
      <c r="QNR987" s="211"/>
      <c r="QNS987" s="211"/>
      <c r="QNT987" s="211"/>
      <c r="QNU987" s="211"/>
      <c r="QNV987" s="211"/>
      <c r="QNW987" s="211"/>
      <c r="QNX987" s="211"/>
      <c r="QNY987" s="211"/>
      <c r="QNZ987" s="211"/>
      <c r="QOA987" s="211"/>
      <c r="QOB987" s="211"/>
      <c r="QOC987" s="211"/>
      <c r="QOD987" s="211"/>
      <c r="QOE987" s="211"/>
      <c r="QOF987" s="211"/>
      <c r="QOG987" s="211"/>
      <c r="QOH987" s="211"/>
      <c r="QOI987" s="211"/>
      <c r="QOJ987" s="211"/>
      <c r="QOK987" s="211"/>
      <c r="QOL987" s="211"/>
      <c r="QOM987" s="211"/>
      <c r="QON987" s="211"/>
      <c r="QOO987" s="211"/>
      <c r="QOP987" s="211"/>
      <c r="QOQ987" s="211"/>
      <c r="QOR987" s="211"/>
      <c r="QOS987" s="211"/>
      <c r="QOT987" s="211"/>
      <c r="QOU987" s="211"/>
      <c r="QOV987" s="211"/>
      <c r="QOW987" s="211"/>
      <c r="QOX987" s="211"/>
      <c r="QOY987" s="211"/>
      <c r="QOZ987" s="211"/>
      <c r="QPA987" s="211"/>
      <c r="QPB987" s="211"/>
      <c r="QPC987" s="211"/>
      <c r="QPD987" s="211"/>
      <c r="QPE987" s="211"/>
      <c r="QPF987" s="211"/>
      <c r="QPG987" s="211"/>
      <c r="QPH987" s="211"/>
      <c r="QPI987" s="211"/>
      <c r="QPJ987" s="211"/>
      <c r="QPK987" s="211"/>
      <c r="QPL987" s="211"/>
      <c r="QPM987" s="211"/>
      <c r="QPN987" s="211"/>
      <c r="QPO987" s="211"/>
      <c r="QPP987" s="211"/>
      <c r="QPQ987" s="211"/>
      <c r="QPR987" s="211"/>
      <c r="QPS987" s="211"/>
      <c r="QPT987" s="211"/>
      <c r="QPU987" s="211"/>
      <c r="QPV987" s="211"/>
      <c r="QPW987" s="211"/>
      <c r="QPX987" s="211"/>
      <c r="QPY987" s="211"/>
      <c r="QPZ987" s="211"/>
      <c r="QQA987" s="211"/>
      <c r="QQB987" s="211"/>
      <c r="QQC987" s="211"/>
      <c r="QQD987" s="211"/>
      <c r="QQE987" s="211"/>
      <c r="QQF987" s="211"/>
      <c r="QQG987" s="211"/>
      <c r="QQH987" s="211"/>
      <c r="QQI987" s="211"/>
      <c r="QQJ987" s="211"/>
      <c r="QQK987" s="211"/>
      <c r="QQL987" s="211"/>
      <c r="QQM987" s="211"/>
      <c r="QQN987" s="211"/>
      <c r="QQO987" s="211"/>
      <c r="QQP987" s="211"/>
      <c r="QQQ987" s="211"/>
      <c r="QQR987" s="211"/>
      <c r="QQS987" s="211"/>
      <c r="QQT987" s="211"/>
      <c r="QQU987" s="211"/>
      <c r="QQV987" s="211"/>
      <c r="QQW987" s="211"/>
      <c r="QQX987" s="211"/>
      <c r="QQY987" s="211"/>
      <c r="QQZ987" s="211"/>
      <c r="QRA987" s="211"/>
      <c r="QRB987" s="211"/>
      <c r="QRC987" s="211"/>
      <c r="QRD987" s="211"/>
      <c r="QRE987" s="211"/>
      <c r="QRF987" s="211"/>
      <c r="QRG987" s="211"/>
      <c r="QRH987" s="211"/>
      <c r="QRI987" s="211"/>
      <c r="QRJ987" s="211"/>
      <c r="QRK987" s="211"/>
      <c r="QRL987" s="211"/>
      <c r="QRM987" s="211"/>
      <c r="QRN987" s="211"/>
      <c r="QRO987" s="211"/>
      <c r="QRP987" s="211"/>
      <c r="QRQ987" s="211"/>
      <c r="QRR987" s="211"/>
      <c r="QRS987" s="211"/>
      <c r="QRT987" s="211"/>
      <c r="QRU987" s="211"/>
      <c r="QRV987" s="211"/>
      <c r="QRW987" s="211"/>
      <c r="QRX987" s="211"/>
      <c r="QRY987" s="211"/>
      <c r="QRZ987" s="211"/>
      <c r="QSA987" s="211"/>
      <c r="QSB987" s="211"/>
      <c r="QSC987" s="211"/>
      <c r="QSD987" s="211"/>
      <c r="QSE987" s="211"/>
      <c r="QSF987" s="211"/>
      <c r="QSG987" s="211"/>
      <c r="QSH987" s="211"/>
      <c r="QSI987" s="211"/>
      <c r="QSJ987" s="211"/>
      <c r="QSK987" s="211"/>
      <c r="QSL987" s="211"/>
      <c r="QSM987" s="211"/>
      <c r="QSN987" s="211"/>
      <c r="QSO987" s="211"/>
      <c r="QSP987" s="211"/>
      <c r="QSQ987" s="211"/>
      <c r="QSR987" s="211"/>
      <c r="QSS987" s="211"/>
      <c r="QST987" s="211"/>
      <c r="QSU987" s="211"/>
      <c r="QSV987" s="211"/>
      <c r="QSW987" s="211"/>
      <c r="QSX987" s="211"/>
      <c r="QSY987" s="211"/>
      <c r="QSZ987" s="211"/>
      <c r="QTA987" s="211"/>
      <c r="QTB987" s="211"/>
      <c r="QTC987" s="211"/>
      <c r="QTD987" s="211"/>
      <c r="QTE987" s="211"/>
      <c r="QTF987" s="211"/>
      <c r="QTG987" s="211"/>
      <c r="QTH987" s="211"/>
      <c r="QTI987" s="211"/>
      <c r="QTJ987" s="211"/>
      <c r="QTK987" s="211"/>
      <c r="QTL987" s="211"/>
      <c r="QTM987" s="211"/>
      <c r="QTN987" s="211"/>
      <c r="QTO987" s="211"/>
      <c r="QTP987" s="211"/>
      <c r="QTQ987" s="211"/>
      <c r="QTR987" s="211"/>
      <c r="QTS987" s="211"/>
      <c r="QTT987" s="211"/>
      <c r="QTU987" s="211"/>
      <c r="QTV987" s="211"/>
      <c r="QTW987" s="211"/>
      <c r="QTX987" s="211"/>
      <c r="QTY987" s="211"/>
      <c r="QTZ987" s="211"/>
      <c r="QUA987" s="211"/>
      <c r="QUB987" s="211"/>
      <c r="QUC987" s="211"/>
      <c r="QUD987" s="211"/>
      <c r="QUE987" s="211"/>
      <c r="QUF987" s="211"/>
      <c r="QUG987" s="211"/>
      <c r="QUH987" s="211"/>
      <c r="QUI987" s="211"/>
      <c r="QUJ987" s="211"/>
      <c r="QUK987" s="211"/>
      <c r="QUL987" s="211"/>
      <c r="QUM987" s="211"/>
      <c r="QUN987" s="211"/>
      <c r="QUO987" s="211"/>
      <c r="QUP987" s="211"/>
      <c r="QUQ987" s="211"/>
      <c r="QUR987" s="211"/>
      <c r="QUS987" s="211"/>
      <c r="QUT987" s="211"/>
      <c r="QUU987" s="211"/>
      <c r="QUV987" s="211"/>
      <c r="QUW987" s="211"/>
      <c r="QUX987" s="211"/>
      <c r="QUY987" s="211"/>
      <c r="QUZ987" s="211"/>
      <c r="QVA987" s="211"/>
      <c r="QVB987" s="211"/>
      <c r="QVC987" s="211"/>
      <c r="QVD987" s="211"/>
      <c r="QVE987" s="211"/>
      <c r="QVF987" s="211"/>
      <c r="QVG987" s="211"/>
      <c r="QVH987" s="211"/>
      <c r="QVI987" s="211"/>
      <c r="QVJ987" s="211"/>
      <c r="QVK987" s="211"/>
      <c r="QVL987" s="211"/>
      <c r="QVM987" s="211"/>
      <c r="QVN987" s="211"/>
      <c r="QVO987" s="211"/>
      <c r="QVP987" s="211"/>
      <c r="QVQ987" s="211"/>
      <c r="QVR987" s="211"/>
      <c r="QVS987" s="211"/>
      <c r="QVT987" s="211"/>
      <c r="QVU987" s="211"/>
      <c r="QVV987" s="211"/>
      <c r="QVW987" s="211"/>
      <c r="QVX987" s="211"/>
      <c r="QVY987" s="211"/>
      <c r="QVZ987" s="211"/>
      <c r="QWA987" s="211"/>
      <c r="QWB987" s="211"/>
      <c r="QWC987" s="211"/>
      <c r="QWD987" s="211"/>
      <c r="QWE987" s="211"/>
      <c r="QWF987" s="211"/>
      <c r="QWG987" s="211"/>
      <c r="QWH987" s="211"/>
      <c r="QWI987" s="211"/>
      <c r="QWJ987" s="211"/>
      <c r="QWK987" s="211"/>
      <c r="QWL987" s="211"/>
      <c r="QWM987" s="211"/>
      <c r="QWN987" s="211"/>
      <c r="QWO987" s="211"/>
      <c r="QWP987" s="211"/>
      <c r="QWQ987" s="211"/>
      <c r="QWR987" s="211"/>
      <c r="QWS987" s="211"/>
      <c r="QWT987" s="211"/>
      <c r="QWU987" s="211"/>
      <c r="QWV987" s="211"/>
      <c r="QWW987" s="211"/>
      <c r="QWX987" s="211"/>
      <c r="QWY987" s="211"/>
      <c r="QWZ987" s="211"/>
      <c r="QXA987" s="211"/>
      <c r="QXB987" s="211"/>
      <c r="QXC987" s="211"/>
      <c r="QXD987" s="211"/>
      <c r="QXE987" s="211"/>
      <c r="QXF987" s="211"/>
      <c r="QXG987" s="211"/>
      <c r="QXH987" s="211"/>
      <c r="QXI987" s="211"/>
      <c r="QXJ987" s="211"/>
      <c r="QXK987" s="211"/>
      <c r="QXL987" s="211"/>
      <c r="QXM987" s="211"/>
      <c r="QXN987" s="211"/>
      <c r="QXO987" s="211"/>
      <c r="QXP987" s="211"/>
      <c r="QXQ987" s="211"/>
      <c r="QXR987" s="211"/>
      <c r="QXS987" s="211"/>
      <c r="QXT987" s="211"/>
      <c r="QXU987" s="211"/>
      <c r="QXV987" s="211"/>
      <c r="QXW987" s="211"/>
      <c r="QXX987" s="211"/>
      <c r="QXY987" s="211"/>
      <c r="QXZ987" s="211"/>
      <c r="QYA987" s="211"/>
      <c r="QYB987" s="211"/>
      <c r="QYC987" s="211"/>
      <c r="QYD987" s="211"/>
      <c r="QYE987" s="211"/>
      <c r="QYF987" s="211"/>
      <c r="QYG987" s="211"/>
      <c r="QYH987" s="211"/>
      <c r="QYI987" s="211"/>
      <c r="QYJ987" s="211"/>
      <c r="QYK987" s="211"/>
      <c r="QYL987" s="211"/>
      <c r="QYM987" s="211"/>
      <c r="QYN987" s="211"/>
      <c r="QYO987" s="211"/>
      <c r="QYP987" s="211"/>
      <c r="QYQ987" s="211"/>
      <c r="QYR987" s="211"/>
      <c r="QYS987" s="211"/>
      <c r="QYT987" s="211"/>
      <c r="QYU987" s="211"/>
      <c r="QYV987" s="211"/>
      <c r="QYW987" s="211"/>
      <c r="QYX987" s="211"/>
      <c r="QYY987" s="211"/>
      <c r="QYZ987" s="211"/>
      <c r="QZA987" s="211"/>
      <c r="QZB987" s="211"/>
      <c r="QZC987" s="211"/>
      <c r="QZD987" s="211"/>
      <c r="QZE987" s="211"/>
      <c r="QZF987" s="211"/>
      <c r="QZG987" s="211"/>
      <c r="QZH987" s="211"/>
      <c r="QZI987" s="211"/>
      <c r="QZJ987" s="211"/>
      <c r="QZK987" s="211"/>
      <c r="QZL987" s="211"/>
      <c r="QZM987" s="211"/>
      <c r="QZN987" s="211"/>
      <c r="QZO987" s="211"/>
      <c r="QZP987" s="211"/>
      <c r="QZQ987" s="211"/>
      <c r="QZR987" s="211"/>
      <c r="QZS987" s="211"/>
      <c r="QZT987" s="211"/>
      <c r="QZU987" s="211"/>
      <c r="QZV987" s="211"/>
      <c r="QZW987" s="211"/>
      <c r="QZX987" s="211"/>
      <c r="QZY987" s="211"/>
      <c r="QZZ987" s="211"/>
      <c r="RAA987" s="211"/>
      <c r="RAB987" s="211"/>
      <c r="RAC987" s="211"/>
      <c r="RAD987" s="211"/>
      <c r="RAE987" s="211"/>
      <c r="RAF987" s="211"/>
      <c r="RAG987" s="211"/>
      <c r="RAH987" s="211"/>
      <c r="RAI987" s="211"/>
      <c r="RAJ987" s="211"/>
      <c r="RAK987" s="211"/>
      <c r="RAL987" s="211"/>
      <c r="RAM987" s="211"/>
      <c r="RAN987" s="211"/>
      <c r="RAO987" s="211"/>
      <c r="RAP987" s="211"/>
      <c r="RAQ987" s="211"/>
      <c r="RAR987" s="211"/>
      <c r="RAS987" s="211"/>
      <c r="RAT987" s="211"/>
      <c r="RAU987" s="211"/>
      <c r="RAV987" s="211"/>
      <c r="RAW987" s="211"/>
      <c r="RAX987" s="211"/>
      <c r="RAY987" s="211"/>
      <c r="RAZ987" s="211"/>
      <c r="RBA987" s="211"/>
      <c r="RBB987" s="211"/>
      <c r="RBC987" s="211"/>
      <c r="RBD987" s="211"/>
      <c r="RBE987" s="211"/>
      <c r="RBF987" s="211"/>
      <c r="RBG987" s="211"/>
      <c r="RBH987" s="211"/>
      <c r="RBI987" s="211"/>
      <c r="RBJ987" s="211"/>
      <c r="RBK987" s="211"/>
      <c r="RBL987" s="211"/>
      <c r="RBM987" s="211"/>
      <c r="RBN987" s="211"/>
      <c r="RBO987" s="211"/>
      <c r="RBP987" s="211"/>
      <c r="RBQ987" s="211"/>
      <c r="RBR987" s="211"/>
      <c r="RBS987" s="211"/>
      <c r="RBT987" s="211"/>
      <c r="RBU987" s="211"/>
      <c r="RBV987" s="211"/>
      <c r="RBW987" s="211"/>
      <c r="RBX987" s="211"/>
      <c r="RBY987" s="211"/>
      <c r="RBZ987" s="211"/>
      <c r="RCA987" s="211"/>
      <c r="RCB987" s="211"/>
      <c r="RCC987" s="211"/>
      <c r="RCD987" s="211"/>
      <c r="RCE987" s="211"/>
      <c r="RCF987" s="211"/>
      <c r="RCG987" s="211"/>
      <c r="RCH987" s="211"/>
      <c r="RCI987" s="211"/>
      <c r="RCJ987" s="211"/>
      <c r="RCK987" s="211"/>
      <c r="RCL987" s="211"/>
      <c r="RCM987" s="211"/>
      <c r="RCN987" s="211"/>
      <c r="RCO987" s="211"/>
      <c r="RCP987" s="211"/>
      <c r="RCQ987" s="211"/>
      <c r="RCR987" s="211"/>
      <c r="RCS987" s="211"/>
      <c r="RCT987" s="211"/>
      <c r="RCU987" s="211"/>
      <c r="RCV987" s="211"/>
      <c r="RCW987" s="211"/>
      <c r="RCX987" s="211"/>
      <c r="RCY987" s="211"/>
      <c r="RCZ987" s="211"/>
      <c r="RDA987" s="211"/>
      <c r="RDB987" s="211"/>
      <c r="RDC987" s="211"/>
      <c r="RDD987" s="211"/>
      <c r="RDE987" s="211"/>
      <c r="RDF987" s="211"/>
      <c r="RDG987" s="211"/>
      <c r="RDH987" s="211"/>
      <c r="RDI987" s="211"/>
      <c r="RDJ987" s="211"/>
      <c r="RDK987" s="211"/>
      <c r="RDL987" s="211"/>
      <c r="RDM987" s="211"/>
      <c r="RDN987" s="211"/>
      <c r="RDO987" s="211"/>
      <c r="RDP987" s="211"/>
      <c r="RDQ987" s="211"/>
      <c r="RDR987" s="211"/>
      <c r="RDS987" s="211"/>
      <c r="RDT987" s="211"/>
      <c r="RDU987" s="211"/>
      <c r="RDV987" s="211"/>
      <c r="RDW987" s="211"/>
      <c r="RDX987" s="211"/>
      <c r="RDY987" s="211"/>
      <c r="RDZ987" s="211"/>
      <c r="REA987" s="211"/>
      <c r="REB987" s="211"/>
      <c r="REC987" s="211"/>
      <c r="RED987" s="211"/>
      <c r="REE987" s="211"/>
      <c r="REF987" s="211"/>
      <c r="REG987" s="211"/>
      <c r="REH987" s="211"/>
      <c r="REI987" s="211"/>
      <c r="REJ987" s="211"/>
      <c r="REK987" s="211"/>
      <c r="REL987" s="211"/>
      <c r="REM987" s="211"/>
      <c r="REN987" s="211"/>
      <c r="REO987" s="211"/>
      <c r="REP987" s="211"/>
      <c r="REQ987" s="211"/>
      <c r="RER987" s="211"/>
      <c r="RES987" s="211"/>
      <c r="RET987" s="211"/>
      <c r="REU987" s="211"/>
      <c r="REV987" s="211"/>
      <c r="REW987" s="211"/>
      <c r="REX987" s="211"/>
      <c r="REY987" s="211"/>
      <c r="REZ987" s="211"/>
      <c r="RFA987" s="211"/>
      <c r="RFB987" s="211"/>
      <c r="RFC987" s="211"/>
      <c r="RFD987" s="211"/>
      <c r="RFE987" s="211"/>
      <c r="RFF987" s="211"/>
      <c r="RFG987" s="211"/>
      <c r="RFH987" s="211"/>
      <c r="RFI987" s="211"/>
      <c r="RFJ987" s="211"/>
      <c r="RFK987" s="211"/>
      <c r="RFL987" s="211"/>
      <c r="RFM987" s="211"/>
      <c r="RFN987" s="211"/>
      <c r="RFO987" s="211"/>
      <c r="RFP987" s="211"/>
      <c r="RFQ987" s="211"/>
      <c r="RFR987" s="211"/>
      <c r="RFS987" s="211"/>
      <c r="RFT987" s="211"/>
      <c r="RFU987" s="211"/>
      <c r="RFV987" s="211"/>
      <c r="RFW987" s="211"/>
      <c r="RFX987" s="211"/>
      <c r="RFY987" s="211"/>
      <c r="RFZ987" s="211"/>
      <c r="RGA987" s="211"/>
      <c r="RGB987" s="211"/>
      <c r="RGC987" s="211"/>
      <c r="RGD987" s="211"/>
      <c r="RGE987" s="211"/>
      <c r="RGF987" s="211"/>
      <c r="RGG987" s="211"/>
      <c r="RGH987" s="211"/>
      <c r="RGI987" s="211"/>
      <c r="RGJ987" s="211"/>
      <c r="RGK987" s="211"/>
      <c r="RGL987" s="211"/>
      <c r="RGM987" s="211"/>
      <c r="RGN987" s="211"/>
      <c r="RGO987" s="211"/>
      <c r="RGP987" s="211"/>
      <c r="RGQ987" s="211"/>
      <c r="RGR987" s="211"/>
      <c r="RGS987" s="211"/>
      <c r="RGT987" s="211"/>
      <c r="RGU987" s="211"/>
      <c r="RGV987" s="211"/>
      <c r="RGW987" s="211"/>
      <c r="RGX987" s="211"/>
      <c r="RGY987" s="211"/>
      <c r="RGZ987" s="211"/>
      <c r="RHA987" s="211"/>
      <c r="RHB987" s="211"/>
      <c r="RHC987" s="211"/>
      <c r="RHD987" s="211"/>
      <c r="RHE987" s="211"/>
      <c r="RHF987" s="211"/>
      <c r="RHG987" s="211"/>
      <c r="RHH987" s="211"/>
      <c r="RHI987" s="211"/>
      <c r="RHJ987" s="211"/>
      <c r="RHK987" s="211"/>
      <c r="RHL987" s="211"/>
      <c r="RHM987" s="211"/>
      <c r="RHN987" s="211"/>
      <c r="RHO987" s="211"/>
      <c r="RHP987" s="211"/>
      <c r="RHQ987" s="211"/>
      <c r="RHR987" s="211"/>
      <c r="RHS987" s="211"/>
      <c r="RHT987" s="211"/>
      <c r="RHU987" s="211"/>
      <c r="RHV987" s="211"/>
      <c r="RHW987" s="211"/>
      <c r="RHX987" s="211"/>
      <c r="RHY987" s="211"/>
      <c r="RHZ987" s="211"/>
      <c r="RIA987" s="211"/>
      <c r="RIB987" s="211"/>
      <c r="RIC987" s="211"/>
      <c r="RID987" s="211"/>
      <c r="RIE987" s="211"/>
      <c r="RIF987" s="211"/>
      <c r="RIG987" s="211"/>
      <c r="RIH987" s="211"/>
      <c r="RII987" s="211"/>
      <c r="RIJ987" s="211"/>
      <c r="RIK987" s="211"/>
      <c r="RIL987" s="211"/>
      <c r="RIM987" s="211"/>
      <c r="RIN987" s="211"/>
      <c r="RIO987" s="211"/>
      <c r="RIP987" s="211"/>
      <c r="RIQ987" s="211"/>
      <c r="RIR987" s="211"/>
      <c r="RIS987" s="211"/>
      <c r="RIT987" s="211"/>
      <c r="RIU987" s="211"/>
      <c r="RIV987" s="211"/>
      <c r="RIW987" s="211"/>
      <c r="RIX987" s="211"/>
      <c r="RIY987" s="211"/>
      <c r="RIZ987" s="211"/>
      <c r="RJA987" s="211"/>
      <c r="RJB987" s="211"/>
      <c r="RJC987" s="211"/>
      <c r="RJD987" s="211"/>
      <c r="RJE987" s="211"/>
      <c r="RJF987" s="211"/>
      <c r="RJG987" s="211"/>
      <c r="RJH987" s="211"/>
      <c r="RJI987" s="211"/>
      <c r="RJJ987" s="211"/>
      <c r="RJK987" s="211"/>
      <c r="RJL987" s="211"/>
      <c r="RJM987" s="211"/>
      <c r="RJN987" s="211"/>
      <c r="RJO987" s="211"/>
      <c r="RJP987" s="211"/>
      <c r="RJQ987" s="211"/>
      <c r="RJR987" s="211"/>
      <c r="RJS987" s="211"/>
      <c r="RJT987" s="211"/>
      <c r="RJU987" s="211"/>
      <c r="RJV987" s="211"/>
      <c r="RJW987" s="211"/>
      <c r="RJX987" s="211"/>
      <c r="RJY987" s="211"/>
      <c r="RJZ987" s="211"/>
      <c r="RKA987" s="211"/>
      <c r="RKB987" s="211"/>
      <c r="RKC987" s="211"/>
      <c r="RKD987" s="211"/>
      <c r="RKE987" s="211"/>
      <c r="RKF987" s="211"/>
      <c r="RKG987" s="211"/>
      <c r="RKH987" s="211"/>
      <c r="RKI987" s="211"/>
      <c r="RKJ987" s="211"/>
      <c r="RKK987" s="211"/>
      <c r="RKL987" s="211"/>
      <c r="RKM987" s="211"/>
      <c r="RKN987" s="211"/>
      <c r="RKO987" s="211"/>
      <c r="RKP987" s="211"/>
      <c r="RKQ987" s="211"/>
      <c r="RKR987" s="211"/>
      <c r="RKS987" s="211"/>
      <c r="RKT987" s="211"/>
      <c r="RKU987" s="211"/>
      <c r="RKV987" s="211"/>
      <c r="RKW987" s="211"/>
      <c r="RKX987" s="211"/>
      <c r="RKY987" s="211"/>
      <c r="RKZ987" s="211"/>
      <c r="RLA987" s="211"/>
      <c r="RLB987" s="211"/>
      <c r="RLC987" s="211"/>
      <c r="RLD987" s="211"/>
      <c r="RLE987" s="211"/>
      <c r="RLF987" s="211"/>
      <c r="RLG987" s="211"/>
      <c r="RLH987" s="211"/>
      <c r="RLI987" s="211"/>
      <c r="RLJ987" s="211"/>
      <c r="RLK987" s="211"/>
      <c r="RLL987" s="211"/>
      <c r="RLM987" s="211"/>
      <c r="RLN987" s="211"/>
      <c r="RLO987" s="211"/>
      <c r="RLP987" s="211"/>
      <c r="RLQ987" s="211"/>
      <c r="RLR987" s="211"/>
      <c r="RLS987" s="211"/>
      <c r="RLT987" s="211"/>
      <c r="RLU987" s="211"/>
      <c r="RLV987" s="211"/>
      <c r="RLW987" s="211"/>
      <c r="RLX987" s="211"/>
      <c r="RLY987" s="211"/>
      <c r="RLZ987" s="211"/>
      <c r="RMA987" s="211"/>
      <c r="RMB987" s="211"/>
      <c r="RMC987" s="211"/>
      <c r="RMD987" s="211"/>
      <c r="RME987" s="211"/>
      <c r="RMF987" s="211"/>
      <c r="RMG987" s="211"/>
      <c r="RMH987" s="211"/>
      <c r="RMI987" s="211"/>
      <c r="RMJ987" s="211"/>
      <c r="RMK987" s="211"/>
      <c r="RML987" s="211"/>
      <c r="RMM987" s="211"/>
      <c r="RMN987" s="211"/>
      <c r="RMO987" s="211"/>
      <c r="RMP987" s="211"/>
      <c r="RMQ987" s="211"/>
      <c r="RMR987" s="211"/>
      <c r="RMS987" s="211"/>
      <c r="RMT987" s="211"/>
      <c r="RMU987" s="211"/>
      <c r="RMV987" s="211"/>
      <c r="RMW987" s="211"/>
      <c r="RMX987" s="211"/>
      <c r="RMY987" s="211"/>
      <c r="RMZ987" s="211"/>
      <c r="RNA987" s="211"/>
      <c r="RNB987" s="211"/>
      <c r="RNC987" s="211"/>
      <c r="RND987" s="211"/>
      <c r="RNE987" s="211"/>
      <c r="RNF987" s="211"/>
      <c r="RNG987" s="211"/>
      <c r="RNH987" s="211"/>
      <c r="RNI987" s="211"/>
      <c r="RNJ987" s="211"/>
      <c r="RNK987" s="211"/>
      <c r="RNL987" s="211"/>
      <c r="RNM987" s="211"/>
      <c r="RNN987" s="211"/>
      <c r="RNO987" s="211"/>
      <c r="RNP987" s="211"/>
      <c r="RNQ987" s="211"/>
      <c r="RNR987" s="211"/>
      <c r="RNS987" s="211"/>
      <c r="RNT987" s="211"/>
      <c r="RNU987" s="211"/>
      <c r="RNV987" s="211"/>
      <c r="RNW987" s="211"/>
      <c r="RNX987" s="211"/>
      <c r="RNY987" s="211"/>
      <c r="RNZ987" s="211"/>
      <c r="ROA987" s="211"/>
      <c r="ROB987" s="211"/>
      <c r="ROC987" s="211"/>
      <c r="ROD987" s="211"/>
      <c r="ROE987" s="211"/>
      <c r="ROF987" s="211"/>
      <c r="ROG987" s="211"/>
      <c r="ROH987" s="211"/>
      <c r="ROI987" s="211"/>
      <c r="ROJ987" s="211"/>
      <c r="ROK987" s="211"/>
      <c r="ROL987" s="211"/>
      <c r="ROM987" s="211"/>
      <c r="RON987" s="211"/>
      <c r="ROO987" s="211"/>
      <c r="ROP987" s="211"/>
      <c r="ROQ987" s="211"/>
      <c r="ROR987" s="211"/>
      <c r="ROS987" s="211"/>
      <c r="ROT987" s="211"/>
      <c r="ROU987" s="211"/>
      <c r="ROV987" s="211"/>
      <c r="ROW987" s="211"/>
      <c r="ROX987" s="211"/>
      <c r="ROY987" s="211"/>
      <c r="ROZ987" s="211"/>
      <c r="RPA987" s="211"/>
      <c r="RPB987" s="211"/>
      <c r="RPC987" s="211"/>
      <c r="RPD987" s="211"/>
      <c r="RPE987" s="211"/>
      <c r="RPF987" s="211"/>
      <c r="RPG987" s="211"/>
      <c r="RPH987" s="211"/>
      <c r="RPI987" s="211"/>
      <c r="RPJ987" s="211"/>
      <c r="RPK987" s="211"/>
      <c r="RPL987" s="211"/>
      <c r="RPM987" s="211"/>
      <c r="RPN987" s="211"/>
      <c r="RPO987" s="211"/>
      <c r="RPP987" s="211"/>
      <c r="RPQ987" s="211"/>
      <c r="RPR987" s="211"/>
      <c r="RPS987" s="211"/>
      <c r="RPT987" s="211"/>
      <c r="RPU987" s="211"/>
      <c r="RPV987" s="211"/>
      <c r="RPW987" s="211"/>
      <c r="RPX987" s="211"/>
      <c r="RPY987" s="211"/>
      <c r="RPZ987" s="211"/>
      <c r="RQA987" s="211"/>
      <c r="RQB987" s="211"/>
      <c r="RQC987" s="211"/>
      <c r="RQD987" s="211"/>
      <c r="RQE987" s="211"/>
      <c r="RQF987" s="211"/>
      <c r="RQG987" s="211"/>
      <c r="RQH987" s="211"/>
      <c r="RQI987" s="211"/>
      <c r="RQJ987" s="211"/>
      <c r="RQK987" s="211"/>
      <c r="RQL987" s="211"/>
      <c r="RQM987" s="211"/>
      <c r="RQN987" s="211"/>
      <c r="RQO987" s="211"/>
      <c r="RQP987" s="211"/>
      <c r="RQQ987" s="211"/>
      <c r="RQR987" s="211"/>
      <c r="RQS987" s="211"/>
      <c r="RQT987" s="211"/>
      <c r="RQU987" s="211"/>
      <c r="RQV987" s="211"/>
      <c r="RQW987" s="211"/>
      <c r="RQX987" s="211"/>
      <c r="RQY987" s="211"/>
      <c r="RQZ987" s="211"/>
      <c r="RRA987" s="211"/>
      <c r="RRB987" s="211"/>
      <c r="RRC987" s="211"/>
      <c r="RRD987" s="211"/>
      <c r="RRE987" s="211"/>
      <c r="RRF987" s="211"/>
      <c r="RRG987" s="211"/>
      <c r="RRH987" s="211"/>
      <c r="RRI987" s="211"/>
      <c r="RRJ987" s="211"/>
      <c r="RRK987" s="211"/>
      <c r="RRL987" s="211"/>
      <c r="RRM987" s="211"/>
      <c r="RRN987" s="211"/>
      <c r="RRO987" s="211"/>
      <c r="RRP987" s="211"/>
      <c r="RRQ987" s="211"/>
      <c r="RRR987" s="211"/>
      <c r="RRS987" s="211"/>
      <c r="RRT987" s="211"/>
      <c r="RRU987" s="211"/>
      <c r="RRV987" s="211"/>
      <c r="RRW987" s="211"/>
      <c r="RRX987" s="211"/>
      <c r="RRY987" s="211"/>
      <c r="RRZ987" s="211"/>
      <c r="RSA987" s="211"/>
      <c r="RSB987" s="211"/>
      <c r="RSC987" s="211"/>
      <c r="RSD987" s="211"/>
      <c r="RSE987" s="211"/>
      <c r="RSF987" s="211"/>
      <c r="RSG987" s="211"/>
      <c r="RSH987" s="211"/>
      <c r="RSI987" s="211"/>
      <c r="RSJ987" s="211"/>
      <c r="RSK987" s="211"/>
      <c r="RSL987" s="211"/>
      <c r="RSM987" s="211"/>
      <c r="RSN987" s="211"/>
      <c r="RSO987" s="211"/>
      <c r="RSP987" s="211"/>
      <c r="RSQ987" s="211"/>
      <c r="RSR987" s="211"/>
      <c r="RSS987" s="211"/>
      <c r="RST987" s="211"/>
      <c r="RSU987" s="211"/>
      <c r="RSV987" s="211"/>
      <c r="RSW987" s="211"/>
      <c r="RSX987" s="211"/>
      <c r="RSY987" s="211"/>
      <c r="RSZ987" s="211"/>
      <c r="RTA987" s="211"/>
      <c r="RTB987" s="211"/>
      <c r="RTC987" s="211"/>
      <c r="RTD987" s="211"/>
      <c r="RTE987" s="211"/>
      <c r="RTF987" s="211"/>
      <c r="RTG987" s="211"/>
      <c r="RTH987" s="211"/>
      <c r="RTI987" s="211"/>
      <c r="RTJ987" s="211"/>
      <c r="RTK987" s="211"/>
      <c r="RTL987" s="211"/>
      <c r="RTM987" s="211"/>
      <c r="RTN987" s="211"/>
      <c r="RTO987" s="211"/>
      <c r="RTP987" s="211"/>
      <c r="RTQ987" s="211"/>
      <c r="RTR987" s="211"/>
      <c r="RTS987" s="211"/>
      <c r="RTT987" s="211"/>
      <c r="RTU987" s="211"/>
      <c r="RTV987" s="211"/>
      <c r="RTW987" s="211"/>
      <c r="RTX987" s="211"/>
      <c r="RTY987" s="211"/>
      <c r="RTZ987" s="211"/>
      <c r="RUA987" s="211"/>
      <c r="RUB987" s="211"/>
      <c r="RUC987" s="211"/>
      <c r="RUD987" s="211"/>
      <c r="RUE987" s="211"/>
      <c r="RUF987" s="211"/>
      <c r="RUG987" s="211"/>
      <c r="RUH987" s="211"/>
      <c r="RUI987" s="211"/>
      <c r="RUJ987" s="211"/>
      <c r="RUK987" s="211"/>
      <c r="RUL987" s="211"/>
      <c r="RUM987" s="211"/>
      <c r="RUN987" s="211"/>
      <c r="RUO987" s="211"/>
      <c r="RUP987" s="211"/>
      <c r="RUQ987" s="211"/>
      <c r="RUR987" s="211"/>
      <c r="RUS987" s="211"/>
      <c r="RUT987" s="211"/>
      <c r="RUU987" s="211"/>
      <c r="RUV987" s="211"/>
      <c r="RUW987" s="211"/>
      <c r="RUX987" s="211"/>
      <c r="RUY987" s="211"/>
      <c r="RUZ987" s="211"/>
      <c r="RVA987" s="211"/>
      <c r="RVB987" s="211"/>
      <c r="RVC987" s="211"/>
      <c r="RVD987" s="211"/>
      <c r="RVE987" s="211"/>
      <c r="RVF987" s="211"/>
      <c r="RVG987" s="211"/>
      <c r="RVH987" s="211"/>
      <c r="RVI987" s="211"/>
      <c r="RVJ987" s="211"/>
      <c r="RVK987" s="211"/>
      <c r="RVL987" s="211"/>
      <c r="RVM987" s="211"/>
      <c r="RVN987" s="211"/>
      <c r="RVO987" s="211"/>
      <c r="RVP987" s="211"/>
      <c r="RVQ987" s="211"/>
      <c r="RVR987" s="211"/>
      <c r="RVS987" s="211"/>
      <c r="RVT987" s="211"/>
      <c r="RVU987" s="211"/>
      <c r="RVV987" s="211"/>
      <c r="RVW987" s="211"/>
      <c r="RVX987" s="211"/>
      <c r="RVY987" s="211"/>
      <c r="RVZ987" s="211"/>
      <c r="RWA987" s="211"/>
      <c r="RWB987" s="211"/>
      <c r="RWC987" s="211"/>
      <c r="RWD987" s="211"/>
      <c r="RWE987" s="211"/>
      <c r="RWF987" s="211"/>
      <c r="RWG987" s="211"/>
      <c r="RWH987" s="211"/>
      <c r="RWI987" s="211"/>
      <c r="RWJ987" s="211"/>
      <c r="RWK987" s="211"/>
      <c r="RWL987" s="211"/>
      <c r="RWM987" s="211"/>
      <c r="RWN987" s="211"/>
      <c r="RWO987" s="211"/>
      <c r="RWP987" s="211"/>
      <c r="RWQ987" s="211"/>
      <c r="RWR987" s="211"/>
      <c r="RWS987" s="211"/>
      <c r="RWT987" s="211"/>
      <c r="RWU987" s="211"/>
      <c r="RWV987" s="211"/>
      <c r="RWW987" s="211"/>
      <c r="RWX987" s="211"/>
      <c r="RWY987" s="211"/>
      <c r="RWZ987" s="211"/>
      <c r="RXA987" s="211"/>
      <c r="RXB987" s="211"/>
      <c r="RXC987" s="211"/>
      <c r="RXD987" s="211"/>
      <c r="RXE987" s="211"/>
      <c r="RXF987" s="211"/>
      <c r="RXG987" s="211"/>
      <c r="RXH987" s="211"/>
      <c r="RXI987" s="211"/>
      <c r="RXJ987" s="211"/>
      <c r="RXK987" s="211"/>
      <c r="RXL987" s="211"/>
      <c r="RXM987" s="211"/>
      <c r="RXN987" s="211"/>
      <c r="RXO987" s="211"/>
      <c r="RXP987" s="211"/>
      <c r="RXQ987" s="211"/>
      <c r="RXR987" s="211"/>
      <c r="RXS987" s="211"/>
      <c r="RXT987" s="211"/>
      <c r="RXU987" s="211"/>
      <c r="RXV987" s="211"/>
      <c r="RXW987" s="211"/>
      <c r="RXX987" s="211"/>
      <c r="RXY987" s="211"/>
      <c r="RXZ987" s="211"/>
      <c r="RYA987" s="211"/>
      <c r="RYB987" s="211"/>
      <c r="RYC987" s="211"/>
      <c r="RYD987" s="211"/>
      <c r="RYE987" s="211"/>
      <c r="RYF987" s="211"/>
      <c r="RYG987" s="211"/>
      <c r="RYH987" s="211"/>
      <c r="RYI987" s="211"/>
      <c r="RYJ987" s="211"/>
      <c r="RYK987" s="211"/>
      <c r="RYL987" s="211"/>
      <c r="RYM987" s="211"/>
      <c r="RYN987" s="211"/>
      <c r="RYO987" s="211"/>
      <c r="RYP987" s="211"/>
      <c r="RYQ987" s="211"/>
      <c r="RYR987" s="211"/>
      <c r="RYS987" s="211"/>
      <c r="RYT987" s="211"/>
      <c r="RYU987" s="211"/>
      <c r="RYV987" s="211"/>
      <c r="RYW987" s="211"/>
      <c r="RYX987" s="211"/>
      <c r="RYY987" s="211"/>
      <c r="RYZ987" s="211"/>
      <c r="RZA987" s="211"/>
      <c r="RZB987" s="211"/>
      <c r="RZC987" s="211"/>
      <c r="RZD987" s="211"/>
      <c r="RZE987" s="211"/>
      <c r="RZF987" s="211"/>
      <c r="RZG987" s="211"/>
      <c r="RZH987" s="211"/>
      <c r="RZI987" s="211"/>
      <c r="RZJ987" s="211"/>
      <c r="RZK987" s="211"/>
      <c r="RZL987" s="211"/>
      <c r="RZM987" s="211"/>
      <c r="RZN987" s="211"/>
      <c r="RZO987" s="211"/>
      <c r="RZP987" s="211"/>
      <c r="RZQ987" s="211"/>
      <c r="RZR987" s="211"/>
      <c r="RZS987" s="211"/>
      <c r="RZT987" s="211"/>
      <c r="RZU987" s="211"/>
      <c r="RZV987" s="211"/>
      <c r="RZW987" s="211"/>
      <c r="RZX987" s="211"/>
      <c r="RZY987" s="211"/>
      <c r="RZZ987" s="211"/>
      <c r="SAA987" s="211"/>
      <c r="SAB987" s="211"/>
      <c r="SAC987" s="211"/>
      <c r="SAD987" s="211"/>
      <c r="SAE987" s="211"/>
      <c r="SAF987" s="211"/>
      <c r="SAG987" s="211"/>
      <c r="SAH987" s="211"/>
      <c r="SAI987" s="211"/>
      <c r="SAJ987" s="211"/>
      <c r="SAK987" s="211"/>
      <c r="SAL987" s="211"/>
      <c r="SAM987" s="211"/>
      <c r="SAN987" s="211"/>
      <c r="SAO987" s="211"/>
      <c r="SAP987" s="211"/>
      <c r="SAQ987" s="211"/>
      <c r="SAR987" s="211"/>
      <c r="SAS987" s="211"/>
      <c r="SAT987" s="211"/>
      <c r="SAU987" s="211"/>
      <c r="SAV987" s="211"/>
      <c r="SAW987" s="211"/>
      <c r="SAX987" s="211"/>
      <c r="SAY987" s="211"/>
      <c r="SAZ987" s="211"/>
      <c r="SBA987" s="211"/>
      <c r="SBB987" s="211"/>
      <c r="SBC987" s="211"/>
      <c r="SBD987" s="211"/>
      <c r="SBE987" s="211"/>
      <c r="SBF987" s="211"/>
      <c r="SBG987" s="211"/>
      <c r="SBH987" s="211"/>
      <c r="SBI987" s="211"/>
      <c r="SBJ987" s="211"/>
      <c r="SBK987" s="211"/>
      <c r="SBL987" s="211"/>
      <c r="SBM987" s="211"/>
      <c r="SBN987" s="211"/>
      <c r="SBO987" s="211"/>
      <c r="SBP987" s="211"/>
      <c r="SBQ987" s="211"/>
      <c r="SBR987" s="211"/>
      <c r="SBS987" s="211"/>
      <c r="SBT987" s="211"/>
      <c r="SBU987" s="211"/>
      <c r="SBV987" s="211"/>
      <c r="SBW987" s="211"/>
      <c r="SBX987" s="211"/>
      <c r="SBY987" s="211"/>
      <c r="SBZ987" s="211"/>
      <c r="SCA987" s="211"/>
      <c r="SCB987" s="211"/>
      <c r="SCC987" s="211"/>
      <c r="SCD987" s="211"/>
      <c r="SCE987" s="211"/>
      <c r="SCF987" s="211"/>
      <c r="SCG987" s="211"/>
      <c r="SCH987" s="211"/>
      <c r="SCI987" s="211"/>
      <c r="SCJ987" s="211"/>
      <c r="SCK987" s="211"/>
      <c r="SCL987" s="211"/>
      <c r="SCM987" s="211"/>
      <c r="SCN987" s="211"/>
      <c r="SCO987" s="211"/>
      <c r="SCP987" s="211"/>
      <c r="SCQ987" s="211"/>
      <c r="SCR987" s="211"/>
      <c r="SCS987" s="211"/>
      <c r="SCT987" s="211"/>
      <c r="SCU987" s="211"/>
      <c r="SCV987" s="211"/>
      <c r="SCW987" s="211"/>
      <c r="SCX987" s="211"/>
      <c r="SCY987" s="211"/>
      <c r="SCZ987" s="211"/>
      <c r="SDA987" s="211"/>
      <c r="SDB987" s="211"/>
      <c r="SDC987" s="211"/>
      <c r="SDD987" s="211"/>
      <c r="SDE987" s="211"/>
      <c r="SDF987" s="211"/>
      <c r="SDG987" s="211"/>
      <c r="SDH987" s="211"/>
      <c r="SDI987" s="211"/>
      <c r="SDJ987" s="211"/>
      <c r="SDK987" s="211"/>
      <c r="SDL987" s="211"/>
      <c r="SDM987" s="211"/>
      <c r="SDN987" s="211"/>
      <c r="SDO987" s="211"/>
      <c r="SDP987" s="211"/>
      <c r="SDQ987" s="211"/>
      <c r="SDR987" s="211"/>
      <c r="SDS987" s="211"/>
      <c r="SDT987" s="211"/>
      <c r="SDU987" s="211"/>
      <c r="SDV987" s="211"/>
      <c r="SDW987" s="211"/>
      <c r="SDX987" s="211"/>
      <c r="SDY987" s="211"/>
      <c r="SDZ987" s="211"/>
      <c r="SEA987" s="211"/>
      <c r="SEB987" s="211"/>
      <c r="SEC987" s="211"/>
      <c r="SED987" s="211"/>
      <c r="SEE987" s="211"/>
      <c r="SEF987" s="211"/>
      <c r="SEG987" s="211"/>
      <c r="SEH987" s="211"/>
      <c r="SEI987" s="211"/>
      <c r="SEJ987" s="211"/>
      <c r="SEK987" s="211"/>
      <c r="SEL987" s="211"/>
      <c r="SEM987" s="211"/>
      <c r="SEN987" s="211"/>
      <c r="SEO987" s="211"/>
      <c r="SEP987" s="211"/>
      <c r="SEQ987" s="211"/>
      <c r="SER987" s="211"/>
      <c r="SES987" s="211"/>
      <c r="SET987" s="211"/>
      <c r="SEU987" s="211"/>
      <c r="SEV987" s="211"/>
      <c r="SEW987" s="211"/>
      <c r="SEX987" s="211"/>
      <c r="SEY987" s="211"/>
      <c r="SEZ987" s="211"/>
      <c r="SFA987" s="211"/>
      <c r="SFB987" s="211"/>
      <c r="SFC987" s="211"/>
      <c r="SFD987" s="211"/>
      <c r="SFE987" s="211"/>
      <c r="SFF987" s="211"/>
      <c r="SFG987" s="211"/>
      <c r="SFH987" s="211"/>
      <c r="SFI987" s="211"/>
      <c r="SFJ987" s="211"/>
      <c r="SFK987" s="211"/>
      <c r="SFL987" s="211"/>
      <c r="SFM987" s="211"/>
      <c r="SFN987" s="211"/>
      <c r="SFO987" s="211"/>
      <c r="SFP987" s="211"/>
      <c r="SFQ987" s="211"/>
      <c r="SFR987" s="211"/>
      <c r="SFS987" s="211"/>
      <c r="SFT987" s="211"/>
      <c r="SFU987" s="211"/>
      <c r="SFV987" s="211"/>
      <c r="SFW987" s="211"/>
      <c r="SFX987" s="211"/>
      <c r="SFY987" s="211"/>
      <c r="SFZ987" s="211"/>
      <c r="SGA987" s="211"/>
      <c r="SGB987" s="211"/>
      <c r="SGC987" s="211"/>
      <c r="SGD987" s="211"/>
      <c r="SGE987" s="211"/>
      <c r="SGF987" s="211"/>
      <c r="SGG987" s="211"/>
      <c r="SGH987" s="211"/>
      <c r="SGI987" s="211"/>
      <c r="SGJ987" s="211"/>
      <c r="SGK987" s="211"/>
      <c r="SGL987" s="211"/>
      <c r="SGM987" s="211"/>
      <c r="SGN987" s="211"/>
      <c r="SGO987" s="211"/>
      <c r="SGP987" s="211"/>
      <c r="SGQ987" s="211"/>
      <c r="SGR987" s="211"/>
      <c r="SGS987" s="211"/>
      <c r="SGT987" s="211"/>
      <c r="SGU987" s="211"/>
      <c r="SGV987" s="211"/>
      <c r="SGW987" s="211"/>
      <c r="SGX987" s="211"/>
      <c r="SGY987" s="211"/>
      <c r="SGZ987" s="211"/>
      <c r="SHA987" s="211"/>
      <c r="SHB987" s="211"/>
      <c r="SHC987" s="211"/>
      <c r="SHD987" s="211"/>
      <c r="SHE987" s="211"/>
      <c r="SHF987" s="211"/>
      <c r="SHG987" s="211"/>
      <c r="SHH987" s="211"/>
      <c r="SHI987" s="211"/>
      <c r="SHJ987" s="211"/>
      <c r="SHK987" s="211"/>
      <c r="SHL987" s="211"/>
      <c r="SHM987" s="211"/>
      <c r="SHN987" s="211"/>
      <c r="SHO987" s="211"/>
      <c r="SHP987" s="211"/>
      <c r="SHQ987" s="211"/>
      <c r="SHR987" s="211"/>
      <c r="SHS987" s="211"/>
      <c r="SHT987" s="211"/>
      <c r="SHU987" s="211"/>
      <c r="SHV987" s="211"/>
      <c r="SHW987" s="211"/>
      <c r="SHX987" s="211"/>
      <c r="SHY987" s="211"/>
      <c r="SHZ987" s="211"/>
      <c r="SIA987" s="211"/>
      <c r="SIB987" s="211"/>
      <c r="SIC987" s="211"/>
      <c r="SID987" s="211"/>
      <c r="SIE987" s="211"/>
      <c r="SIF987" s="211"/>
      <c r="SIG987" s="211"/>
      <c r="SIH987" s="211"/>
      <c r="SII987" s="211"/>
      <c r="SIJ987" s="211"/>
      <c r="SIK987" s="211"/>
      <c r="SIL987" s="211"/>
      <c r="SIM987" s="211"/>
      <c r="SIN987" s="211"/>
      <c r="SIO987" s="211"/>
      <c r="SIP987" s="211"/>
      <c r="SIQ987" s="211"/>
      <c r="SIR987" s="211"/>
      <c r="SIS987" s="211"/>
      <c r="SIT987" s="211"/>
      <c r="SIU987" s="211"/>
      <c r="SIV987" s="211"/>
      <c r="SIW987" s="211"/>
      <c r="SIX987" s="211"/>
      <c r="SIY987" s="211"/>
      <c r="SIZ987" s="211"/>
      <c r="SJA987" s="211"/>
      <c r="SJB987" s="211"/>
      <c r="SJC987" s="211"/>
      <c r="SJD987" s="211"/>
      <c r="SJE987" s="211"/>
      <c r="SJF987" s="211"/>
      <c r="SJG987" s="211"/>
      <c r="SJH987" s="211"/>
      <c r="SJI987" s="211"/>
      <c r="SJJ987" s="211"/>
      <c r="SJK987" s="211"/>
      <c r="SJL987" s="211"/>
      <c r="SJM987" s="211"/>
      <c r="SJN987" s="211"/>
      <c r="SJO987" s="211"/>
      <c r="SJP987" s="211"/>
      <c r="SJQ987" s="211"/>
      <c r="SJR987" s="211"/>
      <c r="SJS987" s="211"/>
      <c r="SJT987" s="211"/>
      <c r="SJU987" s="211"/>
      <c r="SJV987" s="211"/>
      <c r="SJW987" s="211"/>
      <c r="SJX987" s="211"/>
      <c r="SJY987" s="211"/>
      <c r="SJZ987" s="211"/>
      <c r="SKA987" s="211"/>
      <c r="SKB987" s="211"/>
      <c r="SKC987" s="211"/>
      <c r="SKD987" s="211"/>
      <c r="SKE987" s="211"/>
      <c r="SKF987" s="211"/>
      <c r="SKG987" s="211"/>
      <c r="SKH987" s="211"/>
      <c r="SKI987" s="211"/>
      <c r="SKJ987" s="211"/>
      <c r="SKK987" s="211"/>
      <c r="SKL987" s="211"/>
      <c r="SKM987" s="211"/>
      <c r="SKN987" s="211"/>
      <c r="SKO987" s="211"/>
      <c r="SKP987" s="211"/>
      <c r="SKQ987" s="211"/>
      <c r="SKR987" s="211"/>
      <c r="SKS987" s="211"/>
      <c r="SKT987" s="211"/>
      <c r="SKU987" s="211"/>
      <c r="SKV987" s="211"/>
      <c r="SKW987" s="211"/>
      <c r="SKX987" s="211"/>
      <c r="SKY987" s="211"/>
      <c r="SKZ987" s="211"/>
      <c r="SLA987" s="211"/>
      <c r="SLB987" s="211"/>
      <c r="SLC987" s="211"/>
      <c r="SLD987" s="211"/>
      <c r="SLE987" s="211"/>
      <c r="SLF987" s="211"/>
      <c r="SLG987" s="211"/>
      <c r="SLH987" s="211"/>
      <c r="SLI987" s="211"/>
      <c r="SLJ987" s="211"/>
      <c r="SLK987" s="211"/>
      <c r="SLL987" s="211"/>
      <c r="SLM987" s="211"/>
      <c r="SLN987" s="211"/>
      <c r="SLO987" s="211"/>
      <c r="SLP987" s="211"/>
      <c r="SLQ987" s="211"/>
      <c r="SLR987" s="211"/>
      <c r="SLS987" s="211"/>
      <c r="SLT987" s="211"/>
      <c r="SLU987" s="211"/>
      <c r="SLV987" s="211"/>
      <c r="SLW987" s="211"/>
      <c r="SLX987" s="211"/>
      <c r="SLY987" s="211"/>
      <c r="SLZ987" s="211"/>
      <c r="SMA987" s="211"/>
      <c r="SMB987" s="211"/>
      <c r="SMC987" s="211"/>
      <c r="SMD987" s="211"/>
      <c r="SME987" s="211"/>
      <c r="SMF987" s="211"/>
      <c r="SMG987" s="211"/>
      <c r="SMH987" s="211"/>
      <c r="SMI987" s="211"/>
      <c r="SMJ987" s="211"/>
      <c r="SMK987" s="211"/>
      <c r="SML987" s="211"/>
      <c r="SMM987" s="211"/>
      <c r="SMN987" s="211"/>
      <c r="SMO987" s="211"/>
      <c r="SMP987" s="211"/>
      <c r="SMQ987" s="211"/>
      <c r="SMR987" s="211"/>
      <c r="SMS987" s="211"/>
      <c r="SMT987" s="211"/>
      <c r="SMU987" s="211"/>
      <c r="SMV987" s="211"/>
      <c r="SMW987" s="211"/>
      <c r="SMX987" s="211"/>
      <c r="SMY987" s="211"/>
      <c r="SMZ987" s="211"/>
      <c r="SNA987" s="211"/>
      <c r="SNB987" s="211"/>
      <c r="SNC987" s="211"/>
      <c r="SND987" s="211"/>
      <c r="SNE987" s="211"/>
      <c r="SNF987" s="211"/>
      <c r="SNG987" s="211"/>
      <c r="SNH987" s="211"/>
      <c r="SNI987" s="211"/>
      <c r="SNJ987" s="211"/>
      <c r="SNK987" s="211"/>
      <c r="SNL987" s="211"/>
      <c r="SNM987" s="211"/>
      <c r="SNN987" s="211"/>
      <c r="SNO987" s="211"/>
      <c r="SNP987" s="211"/>
      <c r="SNQ987" s="211"/>
      <c r="SNR987" s="211"/>
      <c r="SNS987" s="211"/>
      <c r="SNT987" s="211"/>
      <c r="SNU987" s="211"/>
      <c r="SNV987" s="211"/>
      <c r="SNW987" s="211"/>
      <c r="SNX987" s="211"/>
      <c r="SNY987" s="211"/>
      <c r="SNZ987" s="211"/>
      <c r="SOA987" s="211"/>
      <c r="SOB987" s="211"/>
      <c r="SOC987" s="211"/>
      <c r="SOD987" s="211"/>
      <c r="SOE987" s="211"/>
      <c r="SOF987" s="211"/>
      <c r="SOG987" s="211"/>
      <c r="SOH987" s="211"/>
      <c r="SOI987" s="211"/>
      <c r="SOJ987" s="211"/>
      <c r="SOK987" s="211"/>
      <c r="SOL987" s="211"/>
      <c r="SOM987" s="211"/>
      <c r="SON987" s="211"/>
      <c r="SOO987" s="211"/>
      <c r="SOP987" s="211"/>
      <c r="SOQ987" s="211"/>
      <c r="SOR987" s="211"/>
      <c r="SOS987" s="211"/>
      <c r="SOT987" s="211"/>
      <c r="SOU987" s="211"/>
      <c r="SOV987" s="211"/>
      <c r="SOW987" s="211"/>
      <c r="SOX987" s="211"/>
      <c r="SOY987" s="211"/>
      <c r="SOZ987" s="211"/>
      <c r="SPA987" s="211"/>
      <c r="SPB987" s="211"/>
      <c r="SPC987" s="211"/>
      <c r="SPD987" s="211"/>
      <c r="SPE987" s="211"/>
      <c r="SPF987" s="211"/>
      <c r="SPG987" s="211"/>
      <c r="SPH987" s="211"/>
      <c r="SPI987" s="211"/>
      <c r="SPJ987" s="211"/>
      <c r="SPK987" s="211"/>
      <c r="SPL987" s="211"/>
      <c r="SPM987" s="211"/>
      <c r="SPN987" s="211"/>
      <c r="SPO987" s="211"/>
      <c r="SPP987" s="211"/>
      <c r="SPQ987" s="211"/>
      <c r="SPR987" s="211"/>
      <c r="SPS987" s="211"/>
      <c r="SPT987" s="211"/>
      <c r="SPU987" s="211"/>
      <c r="SPV987" s="211"/>
      <c r="SPW987" s="211"/>
      <c r="SPX987" s="211"/>
      <c r="SPY987" s="211"/>
      <c r="SPZ987" s="211"/>
      <c r="SQA987" s="211"/>
      <c r="SQB987" s="211"/>
      <c r="SQC987" s="211"/>
      <c r="SQD987" s="211"/>
      <c r="SQE987" s="211"/>
      <c r="SQF987" s="211"/>
      <c r="SQG987" s="211"/>
      <c r="SQH987" s="211"/>
      <c r="SQI987" s="211"/>
      <c r="SQJ987" s="211"/>
      <c r="SQK987" s="211"/>
      <c r="SQL987" s="211"/>
      <c r="SQM987" s="211"/>
      <c r="SQN987" s="211"/>
      <c r="SQO987" s="211"/>
      <c r="SQP987" s="211"/>
      <c r="SQQ987" s="211"/>
      <c r="SQR987" s="211"/>
      <c r="SQS987" s="211"/>
      <c r="SQT987" s="211"/>
      <c r="SQU987" s="211"/>
      <c r="SQV987" s="211"/>
      <c r="SQW987" s="211"/>
      <c r="SQX987" s="211"/>
      <c r="SQY987" s="211"/>
      <c r="SQZ987" s="211"/>
      <c r="SRA987" s="211"/>
      <c r="SRB987" s="211"/>
      <c r="SRC987" s="211"/>
      <c r="SRD987" s="211"/>
      <c r="SRE987" s="211"/>
      <c r="SRF987" s="211"/>
      <c r="SRG987" s="211"/>
      <c r="SRH987" s="211"/>
      <c r="SRI987" s="211"/>
      <c r="SRJ987" s="211"/>
      <c r="SRK987" s="211"/>
      <c r="SRL987" s="211"/>
      <c r="SRM987" s="211"/>
      <c r="SRN987" s="211"/>
      <c r="SRO987" s="211"/>
      <c r="SRP987" s="211"/>
      <c r="SRQ987" s="211"/>
      <c r="SRR987" s="211"/>
      <c r="SRS987" s="211"/>
      <c r="SRT987" s="211"/>
      <c r="SRU987" s="211"/>
      <c r="SRV987" s="211"/>
      <c r="SRW987" s="211"/>
      <c r="SRX987" s="211"/>
      <c r="SRY987" s="211"/>
      <c r="SRZ987" s="211"/>
      <c r="SSA987" s="211"/>
      <c r="SSB987" s="211"/>
      <c r="SSC987" s="211"/>
      <c r="SSD987" s="211"/>
      <c r="SSE987" s="211"/>
      <c r="SSF987" s="211"/>
      <c r="SSG987" s="211"/>
      <c r="SSH987" s="211"/>
      <c r="SSI987" s="211"/>
      <c r="SSJ987" s="211"/>
      <c r="SSK987" s="211"/>
      <c r="SSL987" s="211"/>
      <c r="SSM987" s="211"/>
      <c r="SSN987" s="211"/>
      <c r="SSO987" s="211"/>
      <c r="SSP987" s="211"/>
      <c r="SSQ987" s="211"/>
      <c r="SSR987" s="211"/>
      <c r="SSS987" s="211"/>
      <c r="SST987" s="211"/>
      <c r="SSU987" s="211"/>
      <c r="SSV987" s="211"/>
      <c r="SSW987" s="211"/>
      <c r="SSX987" s="211"/>
      <c r="SSY987" s="211"/>
      <c r="SSZ987" s="211"/>
      <c r="STA987" s="211"/>
      <c r="STB987" s="211"/>
      <c r="STC987" s="211"/>
      <c r="STD987" s="211"/>
      <c r="STE987" s="211"/>
      <c r="STF987" s="211"/>
      <c r="STG987" s="211"/>
      <c r="STH987" s="211"/>
      <c r="STI987" s="211"/>
      <c r="STJ987" s="211"/>
      <c r="STK987" s="211"/>
      <c r="STL987" s="211"/>
      <c r="STM987" s="211"/>
      <c r="STN987" s="211"/>
      <c r="STO987" s="211"/>
      <c r="STP987" s="211"/>
      <c r="STQ987" s="211"/>
      <c r="STR987" s="211"/>
      <c r="STS987" s="211"/>
      <c r="STT987" s="211"/>
      <c r="STU987" s="211"/>
      <c r="STV987" s="211"/>
      <c r="STW987" s="211"/>
      <c r="STX987" s="211"/>
      <c r="STY987" s="211"/>
      <c r="STZ987" s="211"/>
      <c r="SUA987" s="211"/>
      <c r="SUB987" s="211"/>
      <c r="SUC987" s="211"/>
      <c r="SUD987" s="211"/>
      <c r="SUE987" s="211"/>
      <c r="SUF987" s="211"/>
      <c r="SUG987" s="211"/>
      <c r="SUH987" s="211"/>
      <c r="SUI987" s="211"/>
      <c r="SUJ987" s="211"/>
      <c r="SUK987" s="211"/>
      <c r="SUL987" s="211"/>
      <c r="SUM987" s="211"/>
      <c r="SUN987" s="211"/>
      <c r="SUO987" s="211"/>
      <c r="SUP987" s="211"/>
      <c r="SUQ987" s="211"/>
      <c r="SUR987" s="211"/>
      <c r="SUS987" s="211"/>
      <c r="SUT987" s="211"/>
      <c r="SUU987" s="211"/>
      <c r="SUV987" s="211"/>
      <c r="SUW987" s="211"/>
      <c r="SUX987" s="211"/>
      <c r="SUY987" s="211"/>
      <c r="SUZ987" s="211"/>
      <c r="SVA987" s="211"/>
      <c r="SVB987" s="211"/>
      <c r="SVC987" s="211"/>
      <c r="SVD987" s="211"/>
      <c r="SVE987" s="211"/>
      <c r="SVF987" s="211"/>
      <c r="SVG987" s="211"/>
      <c r="SVH987" s="211"/>
      <c r="SVI987" s="211"/>
      <c r="SVJ987" s="211"/>
      <c r="SVK987" s="211"/>
      <c r="SVL987" s="211"/>
      <c r="SVM987" s="211"/>
      <c r="SVN987" s="211"/>
      <c r="SVO987" s="211"/>
      <c r="SVP987" s="211"/>
      <c r="SVQ987" s="211"/>
      <c r="SVR987" s="211"/>
      <c r="SVS987" s="211"/>
      <c r="SVT987" s="211"/>
      <c r="SVU987" s="211"/>
      <c r="SVV987" s="211"/>
      <c r="SVW987" s="211"/>
      <c r="SVX987" s="211"/>
      <c r="SVY987" s="211"/>
      <c r="SVZ987" s="211"/>
      <c r="SWA987" s="211"/>
      <c r="SWB987" s="211"/>
      <c r="SWC987" s="211"/>
      <c r="SWD987" s="211"/>
      <c r="SWE987" s="211"/>
      <c r="SWF987" s="211"/>
      <c r="SWG987" s="211"/>
      <c r="SWH987" s="211"/>
      <c r="SWI987" s="211"/>
      <c r="SWJ987" s="211"/>
      <c r="SWK987" s="211"/>
      <c r="SWL987" s="211"/>
      <c r="SWM987" s="211"/>
      <c r="SWN987" s="211"/>
      <c r="SWO987" s="211"/>
      <c r="SWP987" s="211"/>
      <c r="SWQ987" s="211"/>
      <c r="SWR987" s="211"/>
      <c r="SWS987" s="211"/>
      <c r="SWT987" s="211"/>
      <c r="SWU987" s="211"/>
      <c r="SWV987" s="211"/>
      <c r="SWW987" s="211"/>
      <c r="SWX987" s="211"/>
      <c r="SWY987" s="211"/>
      <c r="SWZ987" s="211"/>
      <c r="SXA987" s="211"/>
      <c r="SXB987" s="211"/>
      <c r="SXC987" s="211"/>
      <c r="SXD987" s="211"/>
      <c r="SXE987" s="211"/>
      <c r="SXF987" s="211"/>
      <c r="SXG987" s="211"/>
      <c r="SXH987" s="211"/>
      <c r="SXI987" s="211"/>
      <c r="SXJ987" s="211"/>
      <c r="SXK987" s="211"/>
      <c r="SXL987" s="211"/>
      <c r="SXM987" s="211"/>
      <c r="SXN987" s="211"/>
      <c r="SXO987" s="211"/>
      <c r="SXP987" s="211"/>
      <c r="SXQ987" s="211"/>
      <c r="SXR987" s="211"/>
      <c r="SXS987" s="211"/>
      <c r="SXT987" s="211"/>
      <c r="SXU987" s="211"/>
      <c r="SXV987" s="211"/>
      <c r="SXW987" s="211"/>
      <c r="SXX987" s="211"/>
      <c r="SXY987" s="211"/>
      <c r="SXZ987" s="211"/>
      <c r="SYA987" s="211"/>
      <c r="SYB987" s="211"/>
      <c r="SYC987" s="211"/>
      <c r="SYD987" s="211"/>
      <c r="SYE987" s="211"/>
      <c r="SYF987" s="211"/>
      <c r="SYG987" s="211"/>
      <c r="SYH987" s="211"/>
      <c r="SYI987" s="211"/>
      <c r="SYJ987" s="211"/>
      <c r="SYK987" s="211"/>
      <c r="SYL987" s="211"/>
      <c r="SYM987" s="211"/>
      <c r="SYN987" s="211"/>
      <c r="SYO987" s="211"/>
      <c r="SYP987" s="211"/>
      <c r="SYQ987" s="211"/>
      <c r="SYR987" s="211"/>
      <c r="SYS987" s="211"/>
      <c r="SYT987" s="211"/>
      <c r="SYU987" s="211"/>
      <c r="SYV987" s="211"/>
      <c r="SYW987" s="211"/>
      <c r="SYX987" s="211"/>
      <c r="SYY987" s="211"/>
      <c r="SYZ987" s="211"/>
      <c r="SZA987" s="211"/>
      <c r="SZB987" s="211"/>
      <c r="SZC987" s="211"/>
      <c r="SZD987" s="211"/>
      <c r="SZE987" s="211"/>
      <c r="SZF987" s="211"/>
      <c r="SZG987" s="211"/>
      <c r="SZH987" s="211"/>
      <c r="SZI987" s="211"/>
      <c r="SZJ987" s="211"/>
      <c r="SZK987" s="211"/>
      <c r="SZL987" s="211"/>
      <c r="SZM987" s="211"/>
      <c r="SZN987" s="211"/>
      <c r="SZO987" s="211"/>
      <c r="SZP987" s="211"/>
      <c r="SZQ987" s="211"/>
      <c r="SZR987" s="211"/>
      <c r="SZS987" s="211"/>
      <c r="SZT987" s="211"/>
      <c r="SZU987" s="211"/>
      <c r="SZV987" s="211"/>
      <c r="SZW987" s="211"/>
      <c r="SZX987" s="211"/>
      <c r="SZY987" s="211"/>
      <c r="SZZ987" s="211"/>
      <c r="TAA987" s="211"/>
      <c r="TAB987" s="211"/>
      <c r="TAC987" s="211"/>
      <c r="TAD987" s="211"/>
      <c r="TAE987" s="211"/>
      <c r="TAF987" s="211"/>
      <c r="TAG987" s="211"/>
      <c r="TAH987" s="211"/>
      <c r="TAI987" s="211"/>
      <c r="TAJ987" s="211"/>
      <c r="TAK987" s="211"/>
      <c r="TAL987" s="211"/>
      <c r="TAM987" s="211"/>
      <c r="TAN987" s="211"/>
      <c r="TAO987" s="211"/>
      <c r="TAP987" s="211"/>
      <c r="TAQ987" s="211"/>
      <c r="TAR987" s="211"/>
      <c r="TAS987" s="211"/>
      <c r="TAT987" s="211"/>
      <c r="TAU987" s="211"/>
      <c r="TAV987" s="211"/>
      <c r="TAW987" s="211"/>
      <c r="TAX987" s="211"/>
      <c r="TAY987" s="211"/>
      <c r="TAZ987" s="211"/>
      <c r="TBA987" s="211"/>
      <c r="TBB987" s="211"/>
      <c r="TBC987" s="211"/>
      <c r="TBD987" s="211"/>
      <c r="TBE987" s="211"/>
      <c r="TBF987" s="211"/>
      <c r="TBG987" s="211"/>
      <c r="TBH987" s="211"/>
      <c r="TBI987" s="211"/>
      <c r="TBJ987" s="211"/>
      <c r="TBK987" s="211"/>
      <c r="TBL987" s="211"/>
      <c r="TBM987" s="211"/>
      <c r="TBN987" s="211"/>
      <c r="TBO987" s="211"/>
      <c r="TBP987" s="211"/>
      <c r="TBQ987" s="211"/>
      <c r="TBR987" s="211"/>
      <c r="TBS987" s="211"/>
      <c r="TBT987" s="211"/>
      <c r="TBU987" s="211"/>
      <c r="TBV987" s="211"/>
      <c r="TBW987" s="211"/>
      <c r="TBX987" s="211"/>
      <c r="TBY987" s="211"/>
      <c r="TBZ987" s="211"/>
      <c r="TCA987" s="211"/>
      <c r="TCB987" s="211"/>
      <c r="TCC987" s="211"/>
      <c r="TCD987" s="211"/>
      <c r="TCE987" s="211"/>
      <c r="TCF987" s="211"/>
      <c r="TCG987" s="211"/>
      <c r="TCH987" s="211"/>
      <c r="TCI987" s="211"/>
      <c r="TCJ987" s="211"/>
      <c r="TCK987" s="211"/>
      <c r="TCL987" s="211"/>
      <c r="TCM987" s="211"/>
      <c r="TCN987" s="211"/>
      <c r="TCO987" s="211"/>
      <c r="TCP987" s="211"/>
      <c r="TCQ987" s="211"/>
      <c r="TCR987" s="211"/>
      <c r="TCS987" s="211"/>
      <c r="TCT987" s="211"/>
      <c r="TCU987" s="211"/>
      <c r="TCV987" s="211"/>
      <c r="TCW987" s="211"/>
      <c r="TCX987" s="211"/>
      <c r="TCY987" s="211"/>
      <c r="TCZ987" s="211"/>
      <c r="TDA987" s="211"/>
      <c r="TDB987" s="211"/>
      <c r="TDC987" s="211"/>
      <c r="TDD987" s="211"/>
      <c r="TDE987" s="211"/>
      <c r="TDF987" s="211"/>
      <c r="TDG987" s="211"/>
      <c r="TDH987" s="211"/>
      <c r="TDI987" s="211"/>
      <c r="TDJ987" s="211"/>
      <c r="TDK987" s="211"/>
      <c r="TDL987" s="211"/>
      <c r="TDM987" s="211"/>
      <c r="TDN987" s="211"/>
      <c r="TDO987" s="211"/>
      <c r="TDP987" s="211"/>
      <c r="TDQ987" s="211"/>
      <c r="TDR987" s="211"/>
      <c r="TDS987" s="211"/>
      <c r="TDT987" s="211"/>
      <c r="TDU987" s="211"/>
      <c r="TDV987" s="211"/>
      <c r="TDW987" s="211"/>
      <c r="TDX987" s="211"/>
      <c r="TDY987" s="211"/>
      <c r="TDZ987" s="211"/>
      <c r="TEA987" s="211"/>
      <c r="TEB987" s="211"/>
      <c r="TEC987" s="211"/>
      <c r="TED987" s="211"/>
      <c r="TEE987" s="211"/>
      <c r="TEF987" s="211"/>
      <c r="TEG987" s="211"/>
      <c r="TEH987" s="211"/>
      <c r="TEI987" s="211"/>
      <c r="TEJ987" s="211"/>
      <c r="TEK987" s="211"/>
      <c r="TEL987" s="211"/>
      <c r="TEM987" s="211"/>
      <c r="TEN987" s="211"/>
      <c r="TEO987" s="211"/>
      <c r="TEP987" s="211"/>
      <c r="TEQ987" s="211"/>
      <c r="TER987" s="211"/>
      <c r="TES987" s="211"/>
      <c r="TET987" s="211"/>
      <c r="TEU987" s="211"/>
      <c r="TEV987" s="211"/>
      <c r="TEW987" s="211"/>
      <c r="TEX987" s="211"/>
      <c r="TEY987" s="211"/>
      <c r="TEZ987" s="211"/>
      <c r="TFA987" s="211"/>
      <c r="TFB987" s="211"/>
      <c r="TFC987" s="211"/>
      <c r="TFD987" s="211"/>
      <c r="TFE987" s="211"/>
      <c r="TFF987" s="211"/>
      <c r="TFG987" s="211"/>
      <c r="TFH987" s="211"/>
      <c r="TFI987" s="211"/>
      <c r="TFJ987" s="211"/>
      <c r="TFK987" s="211"/>
      <c r="TFL987" s="211"/>
      <c r="TFM987" s="211"/>
      <c r="TFN987" s="211"/>
      <c r="TFO987" s="211"/>
      <c r="TFP987" s="211"/>
      <c r="TFQ987" s="211"/>
      <c r="TFR987" s="211"/>
      <c r="TFS987" s="211"/>
      <c r="TFT987" s="211"/>
      <c r="TFU987" s="211"/>
      <c r="TFV987" s="211"/>
      <c r="TFW987" s="211"/>
      <c r="TFX987" s="211"/>
      <c r="TFY987" s="211"/>
      <c r="TFZ987" s="211"/>
      <c r="TGA987" s="211"/>
      <c r="TGB987" s="211"/>
      <c r="TGC987" s="211"/>
      <c r="TGD987" s="211"/>
      <c r="TGE987" s="211"/>
      <c r="TGF987" s="211"/>
      <c r="TGG987" s="211"/>
      <c r="TGH987" s="211"/>
      <c r="TGI987" s="211"/>
      <c r="TGJ987" s="211"/>
      <c r="TGK987" s="211"/>
      <c r="TGL987" s="211"/>
      <c r="TGM987" s="211"/>
      <c r="TGN987" s="211"/>
      <c r="TGO987" s="211"/>
      <c r="TGP987" s="211"/>
      <c r="TGQ987" s="211"/>
      <c r="TGR987" s="211"/>
      <c r="TGS987" s="211"/>
      <c r="TGT987" s="211"/>
      <c r="TGU987" s="211"/>
      <c r="TGV987" s="211"/>
      <c r="TGW987" s="211"/>
      <c r="TGX987" s="211"/>
      <c r="TGY987" s="211"/>
      <c r="TGZ987" s="211"/>
      <c r="THA987" s="211"/>
      <c r="THB987" s="211"/>
      <c r="THC987" s="211"/>
      <c r="THD987" s="211"/>
      <c r="THE987" s="211"/>
      <c r="THF987" s="211"/>
      <c r="THG987" s="211"/>
      <c r="THH987" s="211"/>
      <c r="THI987" s="211"/>
      <c r="THJ987" s="211"/>
      <c r="THK987" s="211"/>
      <c r="THL987" s="211"/>
      <c r="THM987" s="211"/>
      <c r="THN987" s="211"/>
      <c r="THO987" s="211"/>
      <c r="THP987" s="211"/>
      <c r="THQ987" s="211"/>
      <c r="THR987" s="211"/>
      <c r="THS987" s="211"/>
      <c r="THT987" s="211"/>
      <c r="THU987" s="211"/>
      <c r="THV987" s="211"/>
      <c r="THW987" s="211"/>
      <c r="THX987" s="211"/>
      <c r="THY987" s="211"/>
      <c r="THZ987" s="211"/>
      <c r="TIA987" s="211"/>
      <c r="TIB987" s="211"/>
      <c r="TIC987" s="211"/>
      <c r="TID987" s="211"/>
      <c r="TIE987" s="211"/>
      <c r="TIF987" s="211"/>
      <c r="TIG987" s="211"/>
      <c r="TIH987" s="211"/>
      <c r="TII987" s="211"/>
      <c r="TIJ987" s="211"/>
      <c r="TIK987" s="211"/>
      <c r="TIL987" s="211"/>
      <c r="TIM987" s="211"/>
      <c r="TIN987" s="211"/>
      <c r="TIO987" s="211"/>
      <c r="TIP987" s="211"/>
      <c r="TIQ987" s="211"/>
      <c r="TIR987" s="211"/>
      <c r="TIS987" s="211"/>
      <c r="TIT987" s="211"/>
      <c r="TIU987" s="211"/>
      <c r="TIV987" s="211"/>
      <c r="TIW987" s="211"/>
      <c r="TIX987" s="211"/>
      <c r="TIY987" s="211"/>
      <c r="TIZ987" s="211"/>
      <c r="TJA987" s="211"/>
      <c r="TJB987" s="211"/>
      <c r="TJC987" s="211"/>
      <c r="TJD987" s="211"/>
      <c r="TJE987" s="211"/>
      <c r="TJF987" s="211"/>
      <c r="TJG987" s="211"/>
      <c r="TJH987" s="211"/>
      <c r="TJI987" s="211"/>
      <c r="TJJ987" s="211"/>
      <c r="TJK987" s="211"/>
      <c r="TJL987" s="211"/>
      <c r="TJM987" s="211"/>
      <c r="TJN987" s="211"/>
      <c r="TJO987" s="211"/>
      <c r="TJP987" s="211"/>
      <c r="TJQ987" s="211"/>
      <c r="TJR987" s="211"/>
      <c r="TJS987" s="211"/>
      <c r="TJT987" s="211"/>
      <c r="TJU987" s="211"/>
      <c r="TJV987" s="211"/>
      <c r="TJW987" s="211"/>
      <c r="TJX987" s="211"/>
      <c r="TJY987" s="211"/>
      <c r="TJZ987" s="211"/>
      <c r="TKA987" s="211"/>
      <c r="TKB987" s="211"/>
      <c r="TKC987" s="211"/>
      <c r="TKD987" s="211"/>
      <c r="TKE987" s="211"/>
      <c r="TKF987" s="211"/>
      <c r="TKG987" s="211"/>
      <c r="TKH987" s="211"/>
      <c r="TKI987" s="211"/>
      <c r="TKJ987" s="211"/>
      <c r="TKK987" s="211"/>
      <c r="TKL987" s="211"/>
      <c r="TKM987" s="211"/>
      <c r="TKN987" s="211"/>
      <c r="TKO987" s="211"/>
      <c r="TKP987" s="211"/>
      <c r="TKQ987" s="211"/>
      <c r="TKR987" s="211"/>
      <c r="TKS987" s="211"/>
      <c r="TKT987" s="211"/>
      <c r="TKU987" s="211"/>
      <c r="TKV987" s="211"/>
      <c r="TKW987" s="211"/>
      <c r="TKX987" s="211"/>
      <c r="TKY987" s="211"/>
      <c r="TKZ987" s="211"/>
      <c r="TLA987" s="211"/>
      <c r="TLB987" s="211"/>
      <c r="TLC987" s="211"/>
      <c r="TLD987" s="211"/>
      <c r="TLE987" s="211"/>
      <c r="TLF987" s="211"/>
      <c r="TLG987" s="211"/>
      <c r="TLH987" s="211"/>
      <c r="TLI987" s="211"/>
      <c r="TLJ987" s="211"/>
      <c r="TLK987" s="211"/>
      <c r="TLL987" s="211"/>
      <c r="TLM987" s="211"/>
      <c r="TLN987" s="211"/>
      <c r="TLO987" s="211"/>
      <c r="TLP987" s="211"/>
      <c r="TLQ987" s="211"/>
      <c r="TLR987" s="211"/>
      <c r="TLS987" s="211"/>
      <c r="TLT987" s="211"/>
      <c r="TLU987" s="211"/>
      <c r="TLV987" s="211"/>
      <c r="TLW987" s="211"/>
      <c r="TLX987" s="211"/>
      <c r="TLY987" s="211"/>
      <c r="TLZ987" s="211"/>
      <c r="TMA987" s="211"/>
      <c r="TMB987" s="211"/>
      <c r="TMC987" s="211"/>
      <c r="TMD987" s="211"/>
      <c r="TME987" s="211"/>
      <c r="TMF987" s="211"/>
      <c r="TMG987" s="211"/>
      <c r="TMH987" s="211"/>
      <c r="TMI987" s="211"/>
      <c r="TMJ987" s="211"/>
      <c r="TMK987" s="211"/>
      <c r="TML987" s="211"/>
      <c r="TMM987" s="211"/>
      <c r="TMN987" s="211"/>
      <c r="TMO987" s="211"/>
      <c r="TMP987" s="211"/>
      <c r="TMQ987" s="211"/>
      <c r="TMR987" s="211"/>
      <c r="TMS987" s="211"/>
      <c r="TMT987" s="211"/>
      <c r="TMU987" s="211"/>
      <c r="TMV987" s="211"/>
      <c r="TMW987" s="211"/>
      <c r="TMX987" s="211"/>
      <c r="TMY987" s="211"/>
      <c r="TMZ987" s="211"/>
      <c r="TNA987" s="211"/>
      <c r="TNB987" s="211"/>
      <c r="TNC987" s="211"/>
      <c r="TND987" s="211"/>
      <c r="TNE987" s="211"/>
      <c r="TNF987" s="211"/>
      <c r="TNG987" s="211"/>
      <c r="TNH987" s="211"/>
      <c r="TNI987" s="211"/>
      <c r="TNJ987" s="211"/>
      <c r="TNK987" s="211"/>
      <c r="TNL987" s="211"/>
      <c r="TNM987" s="211"/>
      <c r="TNN987" s="211"/>
      <c r="TNO987" s="211"/>
      <c r="TNP987" s="211"/>
      <c r="TNQ987" s="211"/>
      <c r="TNR987" s="211"/>
      <c r="TNS987" s="211"/>
      <c r="TNT987" s="211"/>
      <c r="TNU987" s="211"/>
      <c r="TNV987" s="211"/>
      <c r="TNW987" s="211"/>
      <c r="TNX987" s="211"/>
      <c r="TNY987" s="211"/>
      <c r="TNZ987" s="211"/>
      <c r="TOA987" s="211"/>
      <c r="TOB987" s="211"/>
      <c r="TOC987" s="211"/>
      <c r="TOD987" s="211"/>
      <c r="TOE987" s="211"/>
      <c r="TOF987" s="211"/>
      <c r="TOG987" s="211"/>
      <c r="TOH987" s="211"/>
      <c r="TOI987" s="211"/>
      <c r="TOJ987" s="211"/>
      <c r="TOK987" s="211"/>
      <c r="TOL987" s="211"/>
      <c r="TOM987" s="211"/>
      <c r="TON987" s="211"/>
      <c r="TOO987" s="211"/>
      <c r="TOP987" s="211"/>
      <c r="TOQ987" s="211"/>
      <c r="TOR987" s="211"/>
      <c r="TOS987" s="211"/>
      <c r="TOT987" s="211"/>
      <c r="TOU987" s="211"/>
      <c r="TOV987" s="211"/>
      <c r="TOW987" s="211"/>
      <c r="TOX987" s="211"/>
      <c r="TOY987" s="211"/>
      <c r="TOZ987" s="211"/>
      <c r="TPA987" s="211"/>
      <c r="TPB987" s="211"/>
      <c r="TPC987" s="211"/>
      <c r="TPD987" s="211"/>
      <c r="TPE987" s="211"/>
      <c r="TPF987" s="211"/>
      <c r="TPG987" s="211"/>
      <c r="TPH987" s="211"/>
      <c r="TPI987" s="211"/>
      <c r="TPJ987" s="211"/>
      <c r="TPK987" s="211"/>
      <c r="TPL987" s="211"/>
      <c r="TPM987" s="211"/>
      <c r="TPN987" s="211"/>
      <c r="TPO987" s="211"/>
      <c r="TPP987" s="211"/>
      <c r="TPQ987" s="211"/>
      <c r="TPR987" s="211"/>
      <c r="TPS987" s="211"/>
      <c r="TPT987" s="211"/>
      <c r="TPU987" s="211"/>
      <c r="TPV987" s="211"/>
      <c r="TPW987" s="211"/>
      <c r="TPX987" s="211"/>
      <c r="TPY987" s="211"/>
      <c r="TPZ987" s="211"/>
      <c r="TQA987" s="211"/>
      <c r="TQB987" s="211"/>
      <c r="TQC987" s="211"/>
      <c r="TQD987" s="211"/>
      <c r="TQE987" s="211"/>
      <c r="TQF987" s="211"/>
      <c r="TQG987" s="211"/>
      <c r="TQH987" s="211"/>
      <c r="TQI987" s="211"/>
      <c r="TQJ987" s="211"/>
      <c r="TQK987" s="211"/>
      <c r="TQL987" s="211"/>
      <c r="TQM987" s="211"/>
      <c r="TQN987" s="211"/>
      <c r="TQO987" s="211"/>
      <c r="TQP987" s="211"/>
      <c r="TQQ987" s="211"/>
      <c r="TQR987" s="211"/>
      <c r="TQS987" s="211"/>
      <c r="TQT987" s="211"/>
      <c r="TQU987" s="211"/>
      <c r="TQV987" s="211"/>
      <c r="TQW987" s="211"/>
      <c r="TQX987" s="211"/>
      <c r="TQY987" s="211"/>
      <c r="TQZ987" s="211"/>
      <c r="TRA987" s="211"/>
      <c r="TRB987" s="211"/>
      <c r="TRC987" s="211"/>
      <c r="TRD987" s="211"/>
      <c r="TRE987" s="211"/>
      <c r="TRF987" s="211"/>
      <c r="TRG987" s="211"/>
      <c r="TRH987" s="211"/>
      <c r="TRI987" s="211"/>
      <c r="TRJ987" s="211"/>
      <c r="TRK987" s="211"/>
      <c r="TRL987" s="211"/>
      <c r="TRM987" s="211"/>
      <c r="TRN987" s="211"/>
      <c r="TRO987" s="211"/>
      <c r="TRP987" s="211"/>
      <c r="TRQ987" s="211"/>
      <c r="TRR987" s="211"/>
      <c r="TRS987" s="211"/>
      <c r="TRT987" s="211"/>
      <c r="TRU987" s="211"/>
      <c r="TRV987" s="211"/>
      <c r="TRW987" s="211"/>
      <c r="TRX987" s="211"/>
      <c r="TRY987" s="211"/>
      <c r="TRZ987" s="211"/>
      <c r="TSA987" s="211"/>
      <c r="TSB987" s="211"/>
      <c r="TSC987" s="211"/>
      <c r="TSD987" s="211"/>
      <c r="TSE987" s="211"/>
      <c r="TSF987" s="211"/>
      <c r="TSG987" s="211"/>
      <c r="TSH987" s="211"/>
      <c r="TSI987" s="211"/>
      <c r="TSJ987" s="211"/>
      <c r="TSK987" s="211"/>
      <c r="TSL987" s="211"/>
      <c r="TSM987" s="211"/>
      <c r="TSN987" s="211"/>
      <c r="TSO987" s="211"/>
      <c r="TSP987" s="211"/>
      <c r="TSQ987" s="211"/>
      <c r="TSR987" s="211"/>
      <c r="TSS987" s="211"/>
      <c r="TST987" s="211"/>
      <c r="TSU987" s="211"/>
      <c r="TSV987" s="211"/>
      <c r="TSW987" s="211"/>
      <c r="TSX987" s="211"/>
      <c r="TSY987" s="211"/>
      <c r="TSZ987" s="211"/>
      <c r="TTA987" s="211"/>
      <c r="TTB987" s="211"/>
      <c r="TTC987" s="211"/>
      <c r="TTD987" s="211"/>
      <c r="TTE987" s="211"/>
      <c r="TTF987" s="211"/>
      <c r="TTG987" s="211"/>
      <c r="TTH987" s="211"/>
      <c r="TTI987" s="211"/>
      <c r="TTJ987" s="211"/>
      <c r="TTK987" s="211"/>
      <c r="TTL987" s="211"/>
      <c r="TTM987" s="211"/>
      <c r="TTN987" s="211"/>
      <c r="TTO987" s="211"/>
      <c r="TTP987" s="211"/>
      <c r="TTQ987" s="211"/>
      <c r="TTR987" s="211"/>
      <c r="TTS987" s="211"/>
      <c r="TTT987" s="211"/>
      <c r="TTU987" s="211"/>
      <c r="TTV987" s="211"/>
      <c r="TTW987" s="211"/>
      <c r="TTX987" s="211"/>
      <c r="TTY987" s="211"/>
      <c r="TTZ987" s="211"/>
      <c r="TUA987" s="211"/>
      <c r="TUB987" s="211"/>
      <c r="TUC987" s="211"/>
      <c r="TUD987" s="211"/>
      <c r="TUE987" s="211"/>
      <c r="TUF987" s="211"/>
      <c r="TUG987" s="211"/>
      <c r="TUH987" s="211"/>
      <c r="TUI987" s="211"/>
      <c r="TUJ987" s="211"/>
      <c r="TUK987" s="211"/>
      <c r="TUL987" s="211"/>
      <c r="TUM987" s="211"/>
      <c r="TUN987" s="211"/>
      <c r="TUO987" s="211"/>
      <c r="TUP987" s="211"/>
      <c r="TUQ987" s="211"/>
      <c r="TUR987" s="211"/>
      <c r="TUS987" s="211"/>
      <c r="TUT987" s="211"/>
      <c r="TUU987" s="211"/>
      <c r="TUV987" s="211"/>
      <c r="TUW987" s="211"/>
      <c r="TUX987" s="211"/>
      <c r="TUY987" s="211"/>
      <c r="TUZ987" s="211"/>
      <c r="TVA987" s="211"/>
      <c r="TVB987" s="211"/>
      <c r="TVC987" s="211"/>
      <c r="TVD987" s="211"/>
      <c r="TVE987" s="211"/>
      <c r="TVF987" s="211"/>
      <c r="TVG987" s="211"/>
      <c r="TVH987" s="211"/>
      <c r="TVI987" s="211"/>
      <c r="TVJ987" s="211"/>
      <c r="TVK987" s="211"/>
      <c r="TVL987" s="211"/>
      <c r="TVM987" s="211"/>
      <c r="TVN987" s="211"/>
      <c r="TVO987" s="211"/>
      <c r="TVP987" s="211"/>
      <c r="TVQ987" s="211"/>
      <c r="TVR987" s="211"/>
      <c r="TVS987" s="211"/>
      <c r="TVT987" s="211"/>
      <c r="TVU987" s="211"/>
      <c r="TVV987" s="211"/>
      <c r="TVW987" s="211"/>
      <c r="TVX987" s="211"/>
      <c r="TVY987" s="211"/>
      <c r="TVZ987" s="211"/>
      <c r="TWA987" s="211"/>
      <c r="TWB987" s="211"/>
      <c r="TWC987" s="211"/>
      <c r="TWD987" s="211"/>
      <c r="TWE987" s="211"/>
      <c r="TWF987" s="211"/>
      <c r="TWG987" s="211"/>
      <c r="TWH987" s="211"/>
      <c r="TWI987" s="211"/>
      <c r="TWJ987" s="211"/>
      <c r="TWK987" s="211"/>
      <c r="TWL987" s="211"/>
      <c r="TWM987" s="211"/>
      <c r="TWN987" s="211"/>
      <c r="TWO987" s="211"/>
      <c r="TWP987" s="211"/>
      <c r="TWQ987" s="211"/>
      <c r="TWR987" s="211"/>
      <c r="TWS987" s="211"/>
      <c r="TWT987" s="211"/>
      <c r="TWU987" s="211"/>
      <c r="TWV987" s="211"/>
      <c r="TWW987" s="211"/>
      <c r="TWX987" s="211"/>
      <c r="TWY987" s="211"/>
      <c r="TWZ987" s="211"/>
      <c r="TXA987" s="211"/>
      <c r="TXB987" s="211"/>
      <c r="TXC987" s="211"/>
      <c r="TXD987" s="211"/>
      <c r="TXE987" s="211"/>
      <c r="TXF987" s="211"/>
      <c r="TXG987" s="211"/>
      <c r="TXH987" s="211"/>
      <c r="TXI987" s="211"/>
      <c r="TXJ987" s="211"/>
      <c r="TXK987" s="211"/>
      <c r="TXL987" s="211"/>
      <c r="TXM987" s="211"/>
      <c r="TXN987" s="211"/>
      <c r="TXO987" s="211"/>
      <c r="TXP987" s="211"/>
      <c r="TXQ987" s="211"/>
      <c r="TXR987" s="211"/>
      <c r="TXS987" s="211"/>
      <c r="TXT987" s="211"/>
      <c r="TXU987" s="211"/>
      <c r="TXV987" s="211"/>
      <c r="TXW987" s="211"/>
      <c r="TXX987" s="211"/>
      <c r="TXY987" s="211"/>
      <c r="TXZ987" s="211"/>
      <c r="TYA987" s="211"/>
      <c r="TYB987" s="211"/>
      <c r="TYC987" s="211"/>
      <c r="TYD987" s="211"/>
      <c r="TYE987" s="211"/>
      <c r="TYF987" s="211"/>
      <c r="TYG987" s="211"/>
      <c r="TYH987" s="211"/>
      <c r="TYI987" s="211"/>
      <c r="TYJ987" s="211"/>
      <c r="TYK987" s="211"/>
      <c r="TYL987" s="211"/>
      <c r="TYM987" s="211"/>
      <c r="TYN987" s="211"/>
      <c r="TYO987" s="211"/>
      <c r="TYP987" s="211"/>
      <c r="TYQ987" s="211"/>
      <c r="TYR987" s="211"/>
      <c r="TYS987" s="211"/>
      <c r="TYT987" s="211"/>
      <c r="TYU987" s="211"/>
      <c r="TYV987" s="211"/>
      <c r="TYW987" s="211"/>
      <c r="TYX987" s="211"/>
      <c r="TYY987" s="211"/>
      <c r="TYZ987" s="211"/>
      <c r="TZA987" s="211"/>
      <c r="TZB987" s="211"/>
      <c r="TZC987" s="211"/>
      <c r="TZD987" s="211"/>
      <c r="TZE987" s="211"/>
      <c r="TZF987" s="211"/>
      <c r="TZG987" s="211"/>
      <c r="TZH987" s="211"/>
      <c r="TZI987" s="211"/>
      <c r="TZJ987" s="211"/>
      <c r="TZK987" s="211"/>
      <c r="TZL987" s="211"/>
      <c r="TZM987" s="211"/>
      <c r="TZN987" s="211"/>
      <c r="TZO987" s="211"/>
      <c r="TZP987" s="211"/>
      <c r="TZQ987" s="211"/>
      <c r="TZR987" s="211"/>
      <c r="TZS987" s="211"/>
      <c r="TZT987" s="211"/>
      <c r="TZU987" s="211"/>
      <c r="TZV987" s="211"/>
      <c r="TZW987" s="211"/>
      <c r="TZX987" s="211"/>
      <c r="TZY987" s="211"/>
      <c r="TZZ987" s="211"/>
      <c r="UAA987" s="211"/>
      <c r="UAB987" s="211"/>
      <c r="UAC987" s="211"/>
      <c r="UAD987" s="211"/>
      <c r="UAE987" s="211"/>
      <c r="UAF987" s="211"/>
      <c r="UAG987" s="211"/>
      <c r="UAH987" s="211"/>
      <c r="UAI987" s="211"/>
      <c r="UAJ987" s="211"/>
      <c r="UAK987" s="211"/>
      <c r="UAL987" s="211"/>
      <c r="UAM987" s="211"/>
      <c r="UAN987" s="211"/>
      <c r="UAO987" s="211"/>
      <c r="UAP987" s="211"/>
      <c r="UAQ987" s="211"/>
      <c r="UAR987" s="211"/>
      <c r="UAS987" s="211"/>
      <c r="UAT987" s="211"/>
      <c r="UAU987" s="211"/>
      <c r="UAV987" s="211"/>
      <c r="UAW987" s="211"/>
      <c r="UAX987" s="211"/>
      <c r="UAY987" s="211"/>
      <c r="UAZ987" s="211"/>
      <c r="UBA987" s="211"/>
      <c r="UBB987" s="211"/>
      <c r="UBC987" s="211"/>
      <c r="UBD987" s="211"/>
      <c r="UBE987" s="211"/>
      <c r="UBF987" s="211"/>
      <c r="UBG987" s="211"/>
      <c r="UBH987" s="211"/>
      <c r="UBI987" s="211"/>
      <c r="UBJ987" s="211"/>
      <c r="UBK987" s="211"/>
      <c r="UBL987" s="211"/>
      <c r="UBM987" s="211"/>
      <c r="UBN987" s="211"/>
      <c r="UBO987" s="211"/>
      <c r="UBP987" s="211"/>
      <c r="UBQ987" s="211"/>
      <c r="UBR987" s="211"/>
      <c r="UBS987" s="211"/>
      <c r="UBT987" s="211"/>
      <c r="UBU987" s="211"/>
      <c r="UBV987" s="211"/>
      <c r="UBW987" s="211"/>
      <c r="UBX987" s="211"/>
      <c r="UBY987" s="211"/>
      <c r="UBZ987" s="211"/>
      <c r="UCA987" s="211"/>
      <c r="UCB987" s="211"/>
      <c r="UCC987" s="211"/>
      <c r="UCD987" s="211"/>
      <c r="UCE987" s="211"/>
      <c r="UCF987" s="211"/>
      <c r="UCG987" s="211"/>
      <c r="UCH987" s="211"/>
      <c r="UCI987" s="211"/>
      <c r="UCJ987" s="211"/>
      <c r="UCK987" s="211"/>
      <c r="UCL987" s="211"/>
      <c r="UCM987" s="211"/>
      <c r="UCN987" s="211"/>
      <c r="UCO987" s="211"/>
      <c r="UCP987" s="211"/>
      <c r="UCQ987" s="211"/>
      <c r="UCR987" s="211"/>
      <c r="UCS987" s="211"/>
      <c r="UCT987" s="211"/>
      <c r="UCU987" s="211"/>
      <c r="UCV987" s="211"/>
      <c r="UCW987" s="211"/>
      <c r="UCX987" s="211"/>
      <c r="UCY987" s="211"/>
      <c r="UCZ987" s="211"/>
      <c r="UDA987" s="211"/>
      <c r="UDB987" s="211"/>
      <c r="UDC987" s="211"/>
      <c r="UDD987" s="211"/>
      <c r="UDE987" s="211"/>
      <c r="UDF987" s="211"/>
      <c r="UDG987" s="211"/>
      <c r="UDH987" s="211"/>
      <c r="UDI987" s="211"/>
      <c r="UDJ987" s="211"/>
      <c r="UDK987" s="211"/>
      <c r="UDL987" s="211"/>
      <c r="UDM987" s="211"/>
      <c r="UDN987" s="211"/>
      <c r="UDO987" s="211"/>
      <c r="UDP987" s="211"/>
      <c r="UDQ987" s="211"/>
      <c r="UDR987" s="211"/>
      <c r="UDS987" s="211"/>
      <c r="UDT987" s="211"/>
      <c r="UDU987" s="211"/>
      <c r="UDV987" s="211"/>
      <c r="UDW987" s="211"/>
      <c r="UDX987" s="211"/>
      <c r="UDY987" s="211"/>
      <c r="UDZ987" s="211"/>
      <c r="UEA987" s="211"/>
      <c r="UEB987" s="211"/>
      <c r="UEC987" s="211"/>
      <c r="UED987" s="211"/>
      <c r="UEE987" s="211"/>
      <c r="UEF987" s="211"/>
      <c r="UEG987" s="211"/>
      <c r="UEH987" s="211"/>
      <c r="UEI987" s="211"/>
      <c r="UEJ987" s="211"/>
      <c r="UEK987" s="211"/>
      <c r="UEL987" s="211"/>
      <c r="UEM987" s="211"/>
      <c r="UEN987" s="211"/>
      <c r="UEO987" s="211"/>
      <c r="UEP987" s="211"/>
      <c r="UEQ987" s="211"/>
      <c r="UER987" s="211"/>
      <c r="UES987" s="211"/>
      <c r="UET987" s="211"/>
      <c r="UEU987" s="211"/>
      <c r="UEV987" s="211"/>
      <c r="UEW987" s="211"/>
      <c r="UEX987" s="211"/>
      <c r="UEY987" s="211"/>
      <c r="UEZ987" s="211"/>
      <c r="UFA987" s="211"/>
      <c r="UFB987" s="211"/>
      <c r="UFC987" s="211"/>
      <c r="UFD987" s="211"/>
      <c r="UFE987" s="211"/>
      <c r="UFF987" s="211"/>
      <c r="UFG987" s="211"/>
      <c r="UFH987" s="211"/>
      <c r="UFI987" s="211"/>
      <c r="UFJ987" s="211"/>
      <c r="UFK987" s="211"/>
      <c r="UFL987" s="211"/>
      <c r="UFM987" s="211"/>
      <c r="UFN987" s="211"/>
      <c r="UFO987" s="211"/>
      <c r="UFP987" s="211"/>
      <c r="UFQ987" s="211"/>
      <c r="UFR987" s="211"/>
      <c r="UFS987" s="211"/>
      <c r="UFT987" s="211"/>
      <c r="UFU987" s="211"/>
      <c r="UFV987" s="211"/>
      <c r="UFW987" s="211"/>
      <c r="UFX987" s="211"/>
      <c r="UFY987" s="211"/>
      <c r="UFZ987" s="211"/>
      <c r="UGA987" s="211"/>
      <c r="UGB987" s="211"/>
      <c r="UGC987" s="211"/>
      <c r="UGD987" s="211"/>
      <c r="UGE987" s="211"/>
      <c r="UGF987" s="211"/>
      <c r="UGG987" s="211"/>
      <c r="UGH987" s="211"/>
      <c r="UGI987" s="211"/>
      <c r="UGJ987" s="211"/>
      <c r="UGK987" s="211"/>
      <c r="UGL987" s="211"/>
      <c r="UGM987" s="211"/>
      <c r="UGN987" s="211"/>
      <c r="UGO987" s="211"/>
      <c r="UGP987" s="211"/>
      <c r="UGQ987" s="211"/>
      <c r="UGR987" s="211"/>
      <c r="UGS987" s="211"/>
      <c r="UGT987" s="211"/>
      <c r="UGU987" s="211"/>
      <c r="UGV987" s="211"/>
      <c r="UGW987" s="211"/>
      <c r="UGX987" s="211"/>
      <c r="UGY987" s="211"/>
      <c r="UGZ987" s="211"/>
      <c r="UHA987" s="211"/>
      <c r="UHB987" s="211"/>
      <c r="UHC987" s="211"/>
      <c r="UHD987" s="211"/>
      <c r="UHE987" s="211"/>
      <c r="UHF987" s="211"/>
      <c r="UHG987" s="211"/>
      <c r="UHH987" s="211"/>
      <c r="UHI987" s="211"/>
      <c r="UHJ987" s="211"/>
      <c r="UHK987" s="211"/>
      <c r="UHL987" s="211"/>
      <c r="UHM987" s="211"/>
      <c r="UHN987" s="211"/>
      <c r="UHO987" s="211"/>
      <c r="UHP987" s="211"/>
      <c r="UHQ987" s="211"/>
      <c r="UHR987" s="211"/>
      <c r="UHS987" s="211"/>
      <c r="UHT987" s="211"/>
      <c r="UHU987" s="211"/>
      <c r="UHV987" s="211"/>
      <c r="UHW987" s="211"/>
      <c r="UHX987" s="211"/>
      <c r="UHY987" s="211"/>
      <c r="UHZ987" s="211"/>
      <c r="UIA987" s="211"/>
      <c r="UIB987" s="211"/>
      <c r="UIC987" s="211"/>
      <c r="UID987" s="211"/>
      <c r="UIE987" s="211"/>
      <c r="UIF987" s="211"/>
      <c r="UIG987" s="211"/>
      <c r="UIH987" s="211"/>
      <c r="UII987" s="211"/>
      <c r="UIJ987" s="211"/>
      <c r="UIK987" s="211"/>
      <c r="UIL987" s="211"/>
      <c r="UIM987" s="211"/>
      <c r="UIN987" s="211"/>
      <c r="UIO987" s="211"/>
      <c r="UIP987" s="211"/>
      <c r="UIQ987" s="211"/>
      <c r="UIR987" s="211"/>
      <c r="UIS987" s="211"/>
      <c r="UIT987" s="211"/>
      <c r="UIU987" s="211"/>
      <c r="UIV987" s="211"/>
      <c r="UIW987" s="211"/>
      <c r="UIX987" s="211"/>
      <c r="UIY987" s="211"/>
      <c r="UIZ987" s="211"/>
      <c r="UJA987" s="211"/>
      <c r="UJB987" s="211"/>
      <c r="UJC987" s="211"/>
      <c r="UJD987" s="211"/>
      <c r="UJE987" s="211"/>
      <c r="UJF987" s="211"/>
      <c r="UJG987" s="211"/>
      <c r="UJH987" s="211"/>
      <c r="UJI987" s="211"/>
      <c r="UJJ987" s="211"/>
      <c r="UJK987" s="211"/>
      <c r="UJL987" s="211"/>
      <c r="UJM987" s="211"/>
      <c r="UJN987" s="211"/>
      <c r="UJO987" s="211"/>
      <c r="UJP987" s="211"/>
      <c r="UJQ987" s="211"/>
      <c r="UJR987" s="211"/>
      <c r="UJS987" s="211"/>
      <c r="UJT987" s="211"/>
      <c r="UJU987" s="211"/>
      <c r="UJV987" s="211"/>
      <c r="UJW987" s="211"/>
      <c r="UJX987" s="211"/>
      <c r="UJY987" s="211"/>
      <c r="UJZ987" s="211"/>
      <c r="UKA987" s="211"/>
      <c r="UKB987" s="211"/>
      <c r="UKC987" s="211"/>
      <c r="UKD987" s="211"/>
      <c r="UKE987" s="211"/>
      <c r="UKF987" s="211"/>
      <c r="UKG987" s="211"/>
      <c r="UKH987" s="211"/>
      <c r="UKI987" s="211"/>
      <c r="UKJ987" s="211"/>
      <c r="UKK987" s="211"/>
      <c r="UKL987" s="211"/>
      <c r="UKM987" s="211"/>
      <c r="UKN987" s="211"/>
      <c r="UKO987" s="211"/>
      <c r="UKP987" s="211"/>
      <c r="UKQ987" s="211"/>
      <c r="UKR987" s="211"/>
      <c r="UKS987" s="211"/>
      <c r="UKT987" s="211"/>
      <c r="UKU987" s="211"/>
      <c r="UKV987" s="211"/>
      <c r="UKW987" s="211"/>
      <c r="UKX987" s="211"/>
      <c r="UKY987" s="211"/>
      <c r="UKZ987" s="211"/>
      <c r="ULA987" s="211"/>
      <c r="ULB987" s="211"/>
      <c r="ULC987" s="211"/>
      <c r="ULD987" s="211"/>
      <c r="ULE987" s="211"/>
      <c r="ULF987" s="211"/>
      <c r="ULG987" s="211"/>
      <c r="ULH987" s="211"/>
      <c r="ULI987" s="211"/>
      <c r="ULJ987" s="211"/>
      <c r="ULK987" s="211"/>
      <c r="ULL987" s="211"/>
      <c r="ULM987" s="211"/>
      <c r="ULN987" s="211"/>
      <c r="ULO987" s="211"/>
      <c r="ULP987" s="211"/>
      <c r="ULQ987" s="211"/>
      <c r="ULR987" s="211"/>
      <c r="ULS987" s="211"/>
      <c r="ULT987" s="211"/>
      <c r="ULU987" s="211"/>
      <c r="ULV987" s="211"/>
      <c r="ULW987" s="211"/>
      <c r="ULX987" s="211"/>
      <c r="ULY987" s="211"/>
      <c r="ULZ987" s="211"/>
      <c r="UMA987" s="211"/>
      <c r="UMB987" s="211"/>
      <c r="UMC987" s="211"/>
      <c r="UMD987" s="211"/>
      <c r="UME987" s="211"/>
      <c r="UMF987" s="211"/>
      <c r="UMG987" s="211"/>
      <c r="UMH987" s="211"/>
      <c r="UMI987" s="211"/>
      <c r="UMJ987" s="211"/>
      <c r="UMK987" s="211"/>
      <c r="UML987" s="211"/>
      <c r="UMM987" s="211"/>
      <c r="UMN987" s="211"/>
      <c r="UMO987" s="211"/>
      <c r="UMP987" s="211"/>
      <c r="UMQ987" s="211"/>
      <c r="UMR987" s="211"/>
      <c r="UMS987" s="211"/>
      <c r="UMT987" s="211"/>
      <c r="UMU987" s="211"/>
      <c r="UMV987" s="211"/>
      <c r="UMW987" s="211"/>
      <c r="UMX987" s="211"/>
      <c r="UMY987" s="211"/>
      <c r="UMZ987" s="211"/>
      <c r="UNA987" s="211"/>
      <c r="UNB987" s="211"/>
      <c r="UNC987" s="211"/>
      <c r="UND987" s="211"/>
      <c r="UNE987" s="211"/>
      <c r="UNF987" s="211"/>
      <c r="UNG987" s="211"/>
      <c r="UNH987" s="211"/>
      <c r="UNI987" s="211"/>
      <c r="UNJ987" s="211"/>
      <c r="UNK987" s="211"/>
      <c r="UNL987" s="211"/>
      <c r="UNM987" s="211"/>
      <c r="UNN987" s="211"/>
      <c r="UNO987" s="211"/>
      <c r="UNP987" s="211"/>
      <c r="UNQ987" s="211"/>
      <c r="UNR987" s="211"/>
      <c r="UNS987" s="211"/>
      <c r="UNT987" s="211"/>
      <c r="UNU987" s="211"/>
      <c r="UNV987" s="211"/>
      <c r="UNW987" s="211"/>
      <c r="UNX987" s="211"/>
      <c r="UNY987" s="211"/>
      <c r="UNZ987" s="211"/>
      <c r="UOA987" s="211"/>
      <c r="UOB987" s="211"/>
      <c r="UOC987" s="211"/>
      <c r="UOD987" s="211"/>
      <c r="UOE987" s="211"/>
      <c r="UOF987" s="211"/>
      <c r="UOG987" s="211"/>
      <c r="UOH987" s="211"/>
      <c r="UOI987" s="211"/>
      <c r="UOJ987" s="211"/>
      <c r="UOK987" s="211"/>
      <c r="UOL987" s="211"/>
      <c r="UOM987" s="211"/>
      <c r="UON987" s="211"/>
      <c r="UOO987" s="211"/>
      <c r="UOP987" s="211"/>
      <c r="UOQ987" s="211"/>
      <c r="UOR987" s="211"/>
      <c r="UOS987" s="211"/>
      <c r="UOT987" s="211"/>
      <c r="UOU987" s="211"/>
      <c r="UOV987" s="211"/>
      <c r="UOW987" s="211"/>
      <c r="UOX987" s="211"/>
      <c r="UOY987" s="211"/>
      <c r="UOZ987" s="211"/>
      <c r="UPA987" s="211"/>
      <c r="UPB987" s="211"/>
      <c r="UPC987" s="211"/>
      <c r="UPD987" s="211"/>
      <c r="UPE987" s="211"/>
      <c r="UPF987" s="211"/>
      <c r="UPG987" s="211"/>
      <c r="UPH987" s="211"/>
      <c r="UPI987" s="211"/>
      <c r="UPJ987" s="211"/>
      <c r="UPK987" s="211"/>
      <c r="UPL987" s="211"/>
      <c r="UPM987" s="211"/>
      <c r="UPN987" s="211"/>
      <c r="UPO987" s="211"/>
      <c r="UPP987" s="211"/>
      <c r="UPQ987" s="211"/>
      <c r="UPR987" s="211"/>
      <c r="UPS987" s="211"/>
      <c r="UPT987" s="211"/>
      <c r="UPU987" s="211"/>
      <c r="UPV987" s="211"/>
      <c r="UPW987" s="211"/>
      <c r="UPX987" s="211"/>
      <c r="UPY987" s="211"/>
      <c r="UPZ987" s="211"/>
      <c r="UQA987" s="211"/>
      <c r="UQB987" s="211"/>
      <c r="UQC987" s="211"/>
      <c r="UQD987" s="211"/>
      <c r="UQE987" s="211"/>
      <c r="UQF987" s="211"/>
      <c r="UQG987" s="211"/>
      <c r="UQH987" s="211"/>
      <c r="UQI987" s="211"/>
      <c r="UQJ987" s="211"/>
      <c r="UQK987" s="211"/>
      <c r="UQL987" s="211"/>
      <c r="UQM987" s="211"/>
      <c r="UQN987" s="211"/>
      <c r="UQO987" s="211"/>
      <c r="UQP987" s="211"/>
      <c r="UQQ987" s="211"/>
      <c r="UQR987" s="211"/>
      <c r="UQS987" s="211"/>
      <c r="UQT987" s="211"/>
      <c r="UQU987" s="211"/>
      <c r="UQV987" s="211"/>
      <c r="UQW987" s="211"/>
      <c r="UQX987" s="211"/>
      <c r="UQY987" s="211"/>
      <c r="UQZ987" s="211"/>
      <c r="URA987" s="211"/>
      <c r="URB987" s="211"/>
      <c r="URC987" s="211"/>
      <c r="URD987" s="211"/>
      <c r="URE987" s="211"/>
      <c r="URF987" s="211"/>
      <c r="URG987" s="211"/>
      <c r="URH987" s="211"/>
      <c r="URI987" s="211"/>
      <c r="URJ987" s="211"/>
      <c r="URK987" s="211"/>
      <c r="URL987" s="211"/>
      <c r="URM987" s="211"/>
      <c r="URN987" s="211"/>
      <c r="URO987" s="211"/>
      <c r="URP987" s="211"/>
      <c r="URQ987" s="211"/>
      <c r="URR987" s="211"/>
      <c r="URS987" s="211"/>
      <c r="URT987" s="211"/>
      <c r="URU987" s="211"/>
      <c r="URV987" s="211"/>
      <c r="URW987" s="211"/>
      <c r="URX987" s="211"/>
      <c r="URY987" s="211"/>
      <c r="URZ987" s="211"/>
      <c r="USA987" s="211"/>
      <c r="USB987" s="211"/>
      <c r="USC987" s="211"/>
      <c r="USD987" s="211"/>
      <c r="USE987" s="211"/>
      <c r="USF987" s="211"/>
      <c r="USG987" s="211"/>
      <c r="USH987" s="211"/>
      <c r="USI987" s="211"/>
      <c r="USJ987" s="211"/>
      <c r="USK987" s="211"/>
      <c r="USL987" s="211"/>
      <c r="USM987" s="211"/>
      <c r="USN987" s="211"/>
      <c r="USO987" s="211"/>
      <c r="USP987" s="211"/>
      <c r="USQ987" s="211"/>
      <c r="USR987" s="211"/>
      <c r="USS987" s="211"/>
      <c r="UST987" s="211"/>
      <c r="USU987" s="211"/>
      <c r="USV987" s="211"/>
      <c r="USW987" s="211"/>
      <c r="USX987" s="211"/>
      <c r="USY987" s="211"/>
      <c r="USZ987" s="211"/>
      <c r="UTA987" s="211"/>
      <c r="UTB987" s="211"/>
      <c r="UTC987" s="211"/>
      <c r="UTD987" s="211"/>
      <c r="UTE987" s="211"/>
      <c r="UTF987" s="211"/>
      <c r="UTG987" s="211"/>
      <c r="UTH987" s="211"/>
      <c r="UTI987" s="211"/>
      <c r="UTJ987" s="211"/>
      <c r="UTK987" s="211"/>
      <c r="UTL987" s="211"/>
      <c r="UTM987" s="211"/>
      <c r="UTN987" s="211"/>
      <c r="UTO987" s="211"/>
      <c r="UTP987" s="211"/>
      <c r="UTQ987" s="211"/>
      <c r="UTR987" s="211"/>
      <c r="UTS987" s="211"/>
      <c r="UTT987" s="211"/>
      <c r="UTU987" s="211"/>
      <c r="UTV987" s="211"/>
      <c r="UTW987" s="211"/>
      <c r="UTX987" s="211"/>
      <c r="UTY987" s="211"/>
      <c r="UTZ987" s="211"/>
      <c r="UUA987" s="211"/>
      <c r="UUB987" s="211"/>
      <c r="UUC987" s="211"/>
      <c r="UUD987" s="211"/>
      <c r="UUE987" s="211"/>
      <c r="UUF987" s="211"/>
      <c r="UUG987" s="211"/>
      <c r="UUH987" s="211"/>
      <c r="UUI987" s="211"/>
      <c r="UUJ987" s="211"/>
      <c r="UUK987" s="211"/>
      <c r="UUL987" s="211"/>
      <c r="UUM987" s="211"/>
      <c r="UUN987" s="211"/>
      <c r="UUO987" s="211"/>
      <c r="UUP987" s="211"/>
      <c r="UUQ987" s="211"/>
      <c r="UUR987" s="211"/>
      <c r="UUS987" s="211"/>
      <c r="UUT987" s="211"/>
      <c r="UUU987" s="211"/>
      <c r="UUV987" s="211"/>
      <c r="UUW987" s="211"/>
      <c r="UUX987" s="211"/>
      <c r="UUY987" s="211"/>
      <c r="UUZ987" s="211"/>
      <c r="UVA987" s="211"/>
      <c r="UVB987" s="211"/>
      <c r="UVC987" s="211"/>
      <c r="UVD987" s="211"/>
      <c r="UVE987" s="211"/>
      <c r="UVF987" s="211"/>
      <c r="UVG987" s="211"/>
      <c r="UVH987" s="211"/>
      <c r="UVI987" s="211"/>
      <c r="UVJ987" s="211"/>
      <c r="UVK987" s="211"/>
      <c r="UVL987" s="211"/>
      <c r="UVM987" s="211"/>
      <c r="UVN987" s="211"/>
      <c r="UVO987" s="211"/>
      <c r="UVP987" s="211"/>
      <c r="UVQ987" s="211"/>
      <c r="UVR987" s="211"/>
      <c r="UVS987" s="211"/>
      <c r="UVT987" s="211"/>
      <c r="UVU987" s="211"/>
      <c r="UVV987" s="211"/>
      <c r="UVW987" s="211"/>
      <c r="UVX987" s="211"/>
      <c r="UVY987" s="211"/>
      <c r="UVZ987" s="211"/>
      <c r="UWA987" s="211"/>
      <c r="UWB987" s="211"/>
      <c r="UWC987" s="211"/>
      <c r="UWD987" s="211"/>
      <c r="UWE987" s="211"/>
      <c r="UWF987" s="211"/>
      <c r="UWG987" s="211"/>
      <c r="UWH987" s="211"/>
      <c r="UWI987" s="211"/>
      <c r="UWJ987" s="211"/>
      <c r="UWK987" s="211"/>
      <c r="UWL987" s="211"/>
      <c r="UWM987" s="211"/>
      <c r="UWN987" s="211"/>
      <c r="UWO987" s="211"/>
      <c r="UWP987" s="211"/>
      <c r="UWQ987" s="211"/>
      <c r="UWR987" s="211"/>
      <c r="UWS987" s="211"/>
      <c r="UWT987" s="211"/>
      <c r="UWU987" s="211"/>
      <c r="UWV987" s="211"/>
      <c r="UWW987" s="211"/>
      <c r="UWX987" s="211"/>
      <c r="UWY987" s="211"/>
      <c r="UWZ987" s="211"/>
      <c r="UXA987" s="211"/>
      <c r="UXB987" s="211"/>
      <c r="UXC987" s="211"/>
      <c r="UXD987" s="211"/>
      <c r="UXE987" s="211"/>
      <c r="UXF987" s="211"/>
      <c r="UXG987" s="211"/>
      <c r="UXH987" s="211"/>
      <c r="UXI987" s="211"/>
      <c r="UXJ987" s="211"/>
      <c r="UXK987" s="211"/>
      <c r="UXL987" s="211"/>
      <c r="UXM987" s="211"/>
      <c r="UXN987" s="211"/>
      <c r="UXO987" s="211"/>
      <c r="UXP987" s="211"/>
      <c r="UXQ987" s="211"/>
      <c r="UXR987" s="211"/>
      <c r="UXS987" s="211"/>
      <c r="UXT987" s="211"/>
      <c r="UXU987" s="211"/>
      <c r="UXV987" s="211"/>
      <c r="UXW987" s="211"/>
      <c r="UXX987" s="211"/>
      <c r="UXY987" s="211"/>
      <c r="UXZ987" s="211"/>
      <c r="UYA987" s="211"/>
      <c r="UYB987" s="211"/>
      <c r="UYC987" s="211"/>
      <c r="UYD987" s="211"/>
      <c r="UYE987" s="211"/>
      <c r="UYF987" s="211"/>
      <c r="UYG987" s="211"/>
      <c r="UYH987" s="211"/>
      <c r="UYI987" s="211"/>
      <c r="UYJ987" s="211"/>
      <c r="UYK987" s="211"/>
      <c r="UYL987" s="211"/>
      <c r="UYM987" s="211"/>
      <c r="UYN987" s="211"/>
      <c r="UYO987" s="211"/>
      <c r="UYP987" s="211"/>
      <c r="UYQ987" s="211"/>
      <c r="UYR987" s="211"/>
      <c r="UYS987" s="211"/>
      <c r="UYT987" s="211"/>
      <c r="UYU987" s="211"/>
      <c r="UYV987" s="211"/>
      <c r="UYW987" s="211"/>
      <c r="UYX987" s="211"/>
      <c r="UYY987" s="211"/>
      <c r="UYZ987" s="211"/>
      <c r="UZA987" s="211"/>
      <c r="UZB987" s="211"/>
      <c r="UZC987" s="211"/>
      <c r="UZD987" s="211"/>
      <c r="UZE987" s="211"/>
      <c r="UZF987" s="211"/>
      <c r="UZG987" s="211"/>
      <c r="UZH987" s="211"/>
      <c r="UZI987" s="211"/>
      <c r="UZJ987" s="211"/>
      <c r="UZK987" s="211"/>
      <c r="UZL987" s="211"/>
      <c r="UZM987" s="211"/>
      <c r="UZN987" s="211"/>
      <c r="UZO987" s="211"/>
      <c r="UZP987" s="211"/>
      <c r="UZQ987" s="211"/>
      <c r="UZR987" s="211"/>
      <c r="UZS987" s="211"/>
      <c r="UZT987" s="211"/>
      <c r="UZU987" s="211"/>
      <c r="UZV987" s="211"/>
      <c r="UZW987" s="211"/>
      <c r="UZX987" s="211"/>
      <c r="UZY987" s="211"/>
      <c r="UZZ987" s="211"/>
      <c r="VAA987" s="211"/>
      <c r="VAB987" s="211"/>
      <c r="VAC987" s="211"/>
      <c r="VAD987" s="211"/>
      <c r="VAE987" s="211"/>
      <c r="VAF987" s="211"/>
      <c r="VAG987" s="211"/>
      <c r="VAH987" s="211"/>
      <c r="VAI987" s="211"/>
      <c r="VAJ987" s="211"/>
      <c r="VAK987" s="211"/>
      <c r="VAL987" s="211"/>
      <c r="VAM987" s="211"/>
      <c r="VAN987" s="211"/>
      <c r="VAO987" s="211"/>
      <c r="VAP987" s="211"/>
      <c r="VAQ987" s="211"/>
      <c r="VAR987" s="211"/>
      <c r="VAS987" s="211"/>
      <c r="VAT987" s="211"/>
      <c r="VAU987" s="211"/>
      <c r="VAV987" s="211"/>
      <c r="VAW987" s="211"/>
      <c r="VAX987" s="211"/>
      <c r="VAY987" s="211"/>
      <c r="VAZ987" s="211"/>
      <c r="VBA987" s="211"/>
      <c r="VBB987" s="211"/>
      <c r="VBC987" s="211"/>
      <c r="VBD987" s="211"/>
      <c r="VBE987" s="211"/>
      <c r="VBF987" s="211"/>
      <c r="VBG987" s="211"/>
      <c r="VBH987" s="211"/>
      <c r="VBI987" s="211"/>
      <c r="VBJ987" s="211"/>
      <c r="VBK987" s="211"/>
      <c r="VBL987" s="211"/>
      <c r="VBM987" s="211"/>
      <c r="VBN987" s="211"/>
      <c r="VBO987" s="211"/>
      <c r="VBP987" s="211"/>
      <c r="VBQ987" s="211"/>
      <c r="VBR987" s="211"/>
      <c r="VBS987" s="211"/>
      <c r="VBT987" s="211"/>
      <c r="VBU987" s="211"/>
      <c r="VBV987" s="211"/>
      <c r="VBW987" s="211"/>
      <c r="VBX987" s="211"/>
      <c r="VBY987" s="211"/>
      <c r="VBZ987" s="211"/>
      <c r="VCA987" s="211"/>
      <c r="VCB987" s="211"/>
      <c r="VCC987" s="211"/>
      <c r="VCD987" s="211"/>
      <c r="VCE987" s="211"/>
      <c r="VCF987" s="211"/>
      <c r="VCG987" s="211"/>
      <c r="VCH987" s="211"/>
      <c r="VCI987" s="211"/>
      <c r="VCJ987" s="211"/>
      <c r="VCK987" s="211"/>
      <c r="VCL987" s="211"/>
      <c r="VCM987" s="211"/>
      <c r="VCN987" s="211"/>
      <c r="VCO987" s="211"/>
      <c r="VCP987" s="211"/>
      <c r="VCQ987" s="211"/>
      <c r="VCR987" s="211"/>
      <c r="VCS987" s="211"/>
      <c r="VCT987" s="211"/>
      <c r="VCU987" s="211"/>
      <c r="VCV987" s="211"/>
      <c r="VCW987" s="211"/>
      <c r="VCX987" s="211"/>
      <c r="VCY987" s="211"/>
      <c r="VCZ987" s="211"/>
      <c r="VDA987" s="211"/>
      <c r="VDB987" s="211"/>
      <c r="VDC987" s="211"/>
      <c r="VDD987" s="211"/>
      <c r="VDE987" s="211"/>
      <c r="VDF987" s="211"/>
      <c r="VDG987" s="211"/>
      <c r="VDH987" s="211"/>
      <c r="VDI987" s="211"/>
      <c r="VDJ987" s="211"/>
      <c r="VDK987" s="211"/>
      <c r="VDL987" s="211"/>
      <c r="VDM987" s="211"/>
      <c r="VDN987" s="211"/>
      <c r="VDO987" s="211"/>
      <c r="VDP987" s="211"/>
      <c r="VDQ987" s="211"/>
      <c r="VDR987" s="211"/>
      <c r="VDS987" s="211"/>
      <c r="VDT987" s="211"/>
      <c r="VDU987" s="211"/>
      <c r="VDV987" s="211"/>
      <c r="VDW987" s="211"/>
      <c r="VDX987" s="211"/>
      <c r="VDY987" s="211"/>
      <c r="VDZ987" s="211"/>
      <c r="VEA987" s="211"/>
      <c r="VEB987" s="211"/>
      <c r="VEC987" s="211"/>
      <c r="VED987" s="211"/>
      <c r="VEE987" s="211"/>
      <c r="VEF987" s="211"/>
      <c r="VEG987" s="211"/>
      <c r="VEH987" s="211"/>
      <c r="VEI987" s="211"/>
      <c r="VEJ987" s="211"/>
      <c r="VEK987" s="211"/>
      <c r="VEL987" s="211"/>
      <c r="VEM987" s="211"/>
      <c r="VEN987" s="211"/>
      <c r="VEO987" s="211"/>
      <c r="VEP987" s="211"/>
      <c r="VEQ987" s="211"/>
      <c r="VER987" s="211"/>
      <c r="VES987" s="211"/>
      <c r="VET987" s="211"/>
      <c r="VEU987" s="211"/>
      <c r="VEV987" s="211"/>
      <c r="VEW987" s="211"/>
      <c r="VEX987" s="211"/>
      <c r="VEY987" s="211"/>
      <c r="VEZ987" s="211"/>
      <c r="VFA987" s="211"/>
      <c r="VFB987" s="211"/>
      <c r="VFC987" s="211"/>
      <c r="VFD987" s="211"/>
      <c r="VFE987" s="211"/>
      <c r="VFF987" s="211"/>
      <c r="VFG987" s="211"/>
      <c r="VFH987" s="211"/>
      <c r="VFI987" s="211"/>
      <c r="VFJ987" s="211"/>
      <c r="VFK987" s="211"/>
      <c r="VFL987" s="211"/>
      <c r="VFM987" s="211"/>
      <c r="VFN987" s="211"/>
      <c r="VFO987" s="211"/>
      <c r="VFP987" s="211"/>
      <c r="VFQ987" s="211"/>
      <c r="VFR987" s="211"/>
      <c r="VFS987" s="211"/>
      <c r="VFT987" s="211"/>
      <c r="VFU987" s="211"/>
      <c r="VFV987" s="211"/>
      <c r="VFW987" s="211"/>
      <c r="VFX987" s="211"/>
      <c r="VFY987" s="211"/>
      <c r="VFZ987" s="211"/>
      <c r="VGA987" s="211"/>
      <c r="VGB987" s="211"/>
      <c r="VGC987" s="211"/>
      <c r="VGD987" s="211"/>
      <c r="VGE987" s="211"/>
      <c r="VGF987" s="211"/>
      <c r="VGG987" s="211"/>
      <c r="VGH987" s="211"/>
      <c r="VGI987" s="211"/>
      <c r="VGJ987" s="211"/>
      <c r="VGK987" s="211"/>
      <c r="VGL987" s="211"/>
      <c r="VGM987" s="211"/>
      <c r="VGN987" s="211"/>
      <c r="VGO987" s="211"/>
      <c r="VGP987" s="211"/>
      <c r="VGQ987" s="211"/>
      <c r="VGR987" s="211"/>
      <c r="VGS987" s="211"/>
      <c r="VGT987" s="211"/>
      <c r="VGU987" s="211"/>
      <c r="VGV987" s="211"/>
      <c r="VGW987" s="211"/>
      <c r="VGX987" s="211"/>
      <c r="VGY987" s="211"/>
      <c r="VGZ987" s="211"/>
      <c r="VHA987" s="211"/>
      <c r="VHB987" s="211"/>
      <c r="VHC987" s="211"/>
      <c r="VHD987" s="211"/>
      <c r="VHE987" s="211"/>
      <c r="VHF987" s="211"/>
      <c r="VHG987" s="211"/>
      <c r="VHH987" s="211"/>
      <c r="VHI987" s="211"/>
      <c r="VHJ987" s="211"/>
      <c r="VHK987" s="211"/>
      <c r="VHL987" s="211"/>
      <c r="VHM987" s="211"/>
      <c r="VHN987" s="211"/>
      <c r="VHO987" s="211"/>
      <c r="VHP987" s="211"/>
      <c r="VHQ987" s="211"/>
      <c r="VHR987" s="211"/>
      <c r="VHS987" s="211"/>
      <c r="VHT987" s="211"/>
      <c r="VHU987" s="211"/>
      <c r="VHV987" s="211"/>
      <c r="VHW987" s="211"/>
      <c r="VHX987" s="211"/>
      <c r="VHY987" s="211"/>
      <c r="VHZ987" s="211"/>
      <c r="VIA987" s="211"/>
      <c r="VIB987" s="211"/>
      <c r="VIC987" s="211"/>
      <c r="VID987" s="211"/>
      <c r="VIE987" s="211"/>
      <c r="VIF987" s="211"/>
      <c r="VIG987" s="211"/>
      <c r="VIH987" s="211"/>
      <c r="VII987" s="211"/>
      <c r="VIJ987" s="211"/>
      <c r="VIK987" s="211"/>
      <c r="VIL987" s="211"/>
      <c r="VIM987" s="211"/>
      <c r="VIN987" s="211"/>
      <c r="VIO987" s="211"/>
      <c r="VIP987" s="211"/>
      <c r="VIQ987" s="211"/>
      <c r="VIR987" s="211"/>
      <c r="VIS987" s="211"/>
      <c r="VIT987" s="211"/>
      <c r="VIU987" s="211"/>
      <c r="VIV987" s="211"/>
      <c r="VIW987" s="211"/>
      <c r="VIX987" s="211"/>
      <c r="VIY987" s="211"/>
      <c r="VIZ987" s="211"/>
      <c r="VJA987" s="211"/>
      <c r="VJB987" s="211"/>
      <c r="VJC987" s="211"/>
      <c r="VJD987" s="211"/>
      <c r="VJE987" s="211"/>
      <c r="VJF987" s="211"/>
      <c r="VJG987" s="211"/>
      <c r="VJH987" s="211"/>
      <c r="VJI987" s="211"/>
      <c r="VJJ987" s="211"/>
      <c r="VJK987" s="211"/>
      <c r="VJL987" s="211"/>
      <c r="VJM987" s="211"/>
      <c r="VJN987" s="211"/>
      <c r="VJO987" s="211"/>
      <c r="VJP987" s="211"/>
      <c r="VJQ987" s="211"/>
      <c r="VJR987" s="211"/>
      <c r="VJS987" s="211"/>
      <c r="VJT987" s="211"/>
      <c r="VJU987" s="211"/>
      <c r="VJV987" s="211"/>
      <c r="VJW987" s="211"/>
      <c r="VJX987" s="211"/>
      <c r="VJY987" s="211"/>
      <c r="VJZ987" s="211"/>
      <c r="VKA987" s="211"/>
      <c r="VKB987" s="211"/>
      <c r="VKC987" s="211"/>
      <c r="VKD987" s="211"/>
      <c r="VKE987" s="211"/>
      <c r="VKF987" s="211"/>
      <c r="VKG987" s="211"/>
      <c r="VKH987" s="211"/>
      <c r="VKI987" s="211"/>
      <c r="VKJ987" s="211"/>
      <c r="VKK987" s="211"/>
      <c r="VKL987" s="211"/>
      <c r="VKM987" s="211"/>
      <c r="VKN987" s="211"/>
      <c r="VKO987" s="211"/>
      <c r="VKP987" s="211"/>
      <c r="VKQ987" s="211"/>
      <c r="VKR987" s="211"/>
      <c r="VKS987" s="211"/>
      <c r="VKT987" s="211"/>
      <c r="VKU987" s="211"/>
      <c r="VKV987" s="211"/>
      <c r="VKW987" s="211"/>
      <c r="VKX987" s="211"/>
      <c r="VKY987" s="211"/>
      <c r="VKZ987" s="211"/>
      <c r="VLA987" s="211"/>
      <c r="VLB987" s="211"/>
      <c r="VLC987" s="211"/>
      <c r="VLD987" s="211"/>
      <c r="VLE987" s="211"/>
      <c r="VLF987" s="211"/>
      <c r="VLG987" s="211"/>
      <c r="VLH987" s="211"/>
      <c r="VLI987" s="211"/>
      <c r="VLJ987" s="211"/>
      <c r="VLK987" s="211"/>
      <c r="VLL987" s="211"/>
      <c r="VLM987" s="211"/>
      <c r="VLN987" s="211"/>
      <c r="VLO987" s="211"/>
      <c r="VLP987" s="211"/>
      <c r="VLQ987" s="211"/>
      <c r="VLR987" s="211"/>
      <c r="VLS987" s="211"/>
      <c r="VLT987" s="211"/>
      <c r="VLU987" s="211"/>
      <c r="VLV987" s="211"/>
      <c r="VLW987" s="211"/>
      <c r="VLX987" s="211"/>
      <c r="VLY987" s="211"/>
      <c r="VLZ987" s="211"/>
      <c r="VMA987" s="211"/>
      <c r="VMB987" s="211"/>
      <c r="VMC987" s="211"/>
      <c r="VMD987" s="211"/>
      <c r="VME987" s="211"/>
      <c r="VMF987" s="211"/>
      <c r="VMG987" s="211"/>
      <c r="VMH987" s="211"/>
      <c r="VMI987" s="211"/>
      <c r="VMJ987" s="211"/>
      <c r="VMK987" s="211"/>
      <c r="VML987" s="211"/>
      <c r="VMM987" s="211"/>
      <c r="VMN987" s="211"/>
      <c r="VMO987" s="211"/>
      <c r="VMP987" s="211"/>
      <c r="VMQ987" s="211"/>
      <c r="VMR987" s="211"/>
      <c r="VMS987" s="211"/>
      <c r="VMT987" s="211"/>
      <c r="VMU987" s="211"/>
      <c r="VMV987" s="211"/>
      <c r="VMW987" s="211"/>
      <c r="VMX987" s="211"/>
      <c r="VMY987" s="211"/>
      <c r="VMZ987" s="211"/>
      <c r="VNA987" s="211"/>
      <c r="VNB987" s="211"/>
      <c r="VNC987" s="211"/>
      <c r="VND987" s="211"/>
      <c r="VNE987" s="211"/>
      <c r="VNF987" s="211"/>
      <c r="VNG987" s="211"/>
      <c r="VNH987" s="211"/>
      <c r="VNI987" s="211"/>
      <c r="VNJ987" s="211"/>
      <c r="VNK987" s="211"/>
      <c r="VNL987" s="211"/>
      <c r="VNM987" s="211"/>
      <c r="VNN987" s="211"/>
      <c r="VNO987" s="211"/>
      <c r="VNP987" s="211"/>
      <c r="VNQ987" s="211"/>
      <c r="VNR987" s="211"/>
      <c r="VNS987" s="211"/>
      <c r="VNT987" s="211"/>
      <c r="VNU987" s="211"/>
      <c r="VNV987" s="211"/>
      <c r="VNW987" s="211"/>
      <c r="VNX987" s="211"/>
      <c r="VNY987" s="211"/>
      <c r="VNZ987" s="211"/>
      <c r="VOA987" s="211"/>
      <c r="VOB987" s="211"/>
      <c r="VOC987" s="211"/>
      <c r="VOD987" s="211"/>
      <c r="VOE987" s="211"/>
      <c r="VOF987" s="211"/>
      <c r="VOG987" s="211"/>
      <c r="VOH987" s="211"/>
      <c r="VOI987" s="211"/>
      <c r="VOJ987" s="211"/>
      <c r="VOK987" s="211"/>
      <c r="VOL987" s="211"/>
      <c r="VOM987" s="211"/>
      <c r="VON987" s="211"/>
      <c r="VOO987" s="211"/>
      <c r="VOP987" s="211"/>
      <c r="VOQ987" s="211"/>
      <c r="VOR987" s="211"/>
      <c r="VOS987" s="211"/>
      <c r="VOT987" s="211"/>
      <c r="VOU987" s="211"/>
      <c r="VOV987" s="211"/>
      <c r="VOW987" s="211"/>
      <c r="VOX987" s="211"/>
      <c r="VOY987" s="211"/>
      <c r="VOZ987" s="211"/>
      <c r="VPA987" s="211"/>
      <c r="VPB987" s="211"/>
      <c r="VPC987" s="211"/>
      <c r="VPD987" s="211"/>
      <c r="VPE987" s="211"/>
      <c r="VPF987" s="211"/>
      <c r="VPG987" s="211"/>
      <c r="VPH987" s="211"/>
      <c r="VPI987" s="211"/>
      <c r="VPJ987" s="211"/>
      <c r="VPK987" s="211"/>
      <c r="VPL987" s="211"/>
      <c r="VPM987" s="211"/>
      <c r="VPN987" s="211"/>
      <c r="VPO987" s="211"/>
      <c r="VPP987" s="211"/>
      <c r="VPQ987" s="211"/>
      <c r="VPR987" s="211"/>
      <c r="VPS987" s="211"/>
      <c r="VPT987" s="211"/>
      <c r="VPU987" s="211"/>
      <c r="VPV987" s="211"/>
      <c r="VPW987" s="211"/>
      <c r="VPX987" s="211"/>
      <c r="VPY987" s="211"/>
      <c r="VPZ987" s="211"/>
      <c r="VQA987" s="211"/>
      <c r="VQB987" s="211"/>
      <c r="VQC987" s="211"/>
      <c r="VQD987" s="211"/>
      <c r="VQE987" s="211"/>
      <c r="VQF987" s="211"/>
      <c r="VQG987" s="211"/>
      <c r="VQH987" s="211"/>
      <c r="VQI987" s="211"/>
      <c r="VQJ987" s="211"/>
      <c r="VQK987" s="211"/>
      <c r="VQL987" s="211"/>
      <c r="VQM987" s="211"/>
      <c r="VQN987" s="211"/>
      <c r="VQO987" s="211"/>
      <c r="VQP987" s="211"/>
      <c r="VQQ987" s="211"/>
      <c r="VQR987" s="211"/>
      <c r="VQS987" s="211"/>
      <c r="VQT987" s="211"/>
      <c r="VQU987" s="211"/>
      <c r="VQV987" s="211"/>
      <c r="VQW987" s="211"/>
      <c r="VQX987" s="211"/>
      <c r="VQY987" s="211"/>
      <c r="VQZ987" s="211"/>
      <c r="VRA987" s="211"/>
      <c r="VRB987" s="211"/>
      <c r="VRC987" s="211"/>
      <c r="VRD987" s="211"/>
      <c r="VRE987" s="211"/>
      <c r="VRF987" s="211"/>
      <c r="VRG987" s="211"/>
      <c r="VRH987" s="211"/>
      <c r="VRI987" s="211"/>
      <c r="VRJ987" s="211"/>
      <c r="VRK987" s="211"/>
      <c r="VRL987" s="211"/>
      <c r="VRM987" s="211"/>
      <c r="VRN987" s="211"/>
      <c r="VRO987" s="211"/>
      <c r="VRP987" s="211"/>
      <c r="VRQ987" s="211"/>
      <c r="VRR987" s="211"/>
      <c r="VRS987" s="211"/>
      <c r="VRT987" s="211"/>
      <c r="VRU987" s="211"/>
      <c r="VRV987" s="211"/>
      <c r="VRW987" s="211"/>
      <c r="VRX987" s="211"/>
      <c r="VRY987" s="211"/>
      <c r="VRZ987" s="211"/>
      <c r="VSA987" s="211"/>
      <c r="VSB987" s="211"/>
      <c r="VSC987" s="211"/>
      <c r="VSD987" s="211"/>
      <c r="VSE987" s="211"/>
      <c r="VSF987" s="211"/>
      <c r="VSG987" s="211"/>
      <c r="VSH987" s="211"/>
      <c r="VSI987" s="211"/>
      <c r="VSJ987" s="211"/>
      <c r="VSK987" s="211"/>
      <c r="VSL987" s="211"/>
      <c r="VSM987" s="211"/>
      <c r="VSN987" s="211"/>
      <c r="VSO987" s="211"/>
      <c r="VSP987" s="211"/>
      <c r="VSQ987" s="211"/>
      <c r="VSR987" s="211"/>
      <c r="VSS987" s="211"/>
      <c r="VST987" s="211"/>
      <c r="VSU987" s="211"/>
      <c r="VSV987" s="211"/>
      <c r="VSW987" s="211"/>
      <c r="VSX987" s="211"/>
      <c r="VSY987" s="211"/>
      <c r="VSZ987" s="211"/>
      <c r="VTA987" s="211"/>
      <c r="VTB987" s="211"/>
      <c r="VTC987" s="211"/>
      <c r="VTD987" s="211"/>
      <c r="VTE987" s="211"/>
      <c r="VTF987" s="211"/>
      <c r="VTG987" s="211"/>
      <c r="VTH987" s="211"/>
      <c r="VTI987" s="211"/>
      <c r="VTJ987" s="211"/>
      <c r="VTK987" s="211"/>
      <c r="VTL987" s="211"/>
      <c r="VTM987" s="211"/>
      <c r="VTN987" s="211"/>
      <c r="VTO987" s="211"/>
      <c r="VTP987" s="211"/>
      <c r="VTQ987" s="211"/>
      <c r="VTR987" s="211"/>
      <c r="VTS987" s="211"/>
      <c r="VTT987" s="211"/>
      <c r="VTU987" s="211"/>
      <c r="VTV987" s="211"/>
      <c r="VTW987" s="211"/>
      <c r="VTX987" s="211"/>
      <c r="VTY987" s="211"/>
      <c r="VTZ987" s="211"/>
      <c r="VUA987" s="211"/>
      <c r="VUB987" s="211"/>
      <c r="VUC987" s="211"/>
      <c r="VUD987" s="211"/>
      <c r="VUE987" s="211"/>
      <c r="VUF987" s="211"/>
      <c r="VUG987" s="211"/>
      <c r="VUH987" s="211"/>
      <c r="VUI987" s="211"/>
      <c r="VUJ987" s="211"/>
      <c r="VUK987" s="211"/>
      <c r="VUL987" s="211"/>
      <c r="VUM987" s="211"/>
      <c r="VUN987" s="211"/>
      <c r="VUO987" s="211"/>
      <c r="VUP987" s="211"/>
      <c r="VUQ987" s="211"/>
      <c r="VUR987" s="211"/>
      <c r="VUS987" s="211"/>
      <c r="VUT987" s="211"/>
      <c r="VUU987" s="211"/>
      <c r="VUV987" s="211"/>
      <c r="VUW987" s="211"/>
      <c r="VUX987" s="211"/>
      <c r="VUY987" s="211"/>
      <c r="VUZ987" s="211"/>
      <c r="VVA987" s="211"/>
      <c r="VVB987" s="211"/>
      <c r="VVC987" s="211"/>
      <c r="VVD987" s="211"/>
      <c r="VVE987" s="211"/>
      <c r="VVF987" s="211"/>
      <c r="VVG987" s="211"/>
      <c r="VVH987" s="211"/>
      <c r="VVI987" s="211"/>
      <c r="VVJ987" s="211"/>
      <c r="VVK987" s="211"/>
      <c r="VVL987" s="211"/>
      <c r="VVM987" s="211"/>
      <c r="VVN987" s="211"/>
      <c r="VVO987" s="211"/>
      <c r="VVP987" s="211"/>
      <c r="VVQ987" s="211"/>
      <c r="VVR987" s="211"/>
      <c r="VVS987" s="211"/>
      <c r="VVT987" s="211"/>
      <c r="VVU987" s="211"/>
      <c r="VVV987" s="211"/>
      <c r="VVW987" s="211"/>
      <c r="VVX987" s="211"/>
      <c r="VVY987" s="211"/>
      <c r="VVZ987" s="211"/>
      <c r="VWA987" s="211"/>
      <c r="VWB987" s="211"/>
      <c r="VWC987" s="211"/>
      <c r="VWD987" s="211"/>
      <c r="VWE987" s="211"/>
      <c r="VWF987" s="211"/>
      <c r="VWG987" s="211"/>
      <c r="VWH987" s="211"/>
      <c r="VWI987" s="211"/>
      <c r="VWJ987" s="211"/>
      <c r="VWK987" s="211"/>
      <c r="VWL987" s="211"/>
      <c r="VWM987" s="211"/>
      <c r="VWN987" s="211"/>
      <c r="VWO987" s="211"/>
      <c r="VWP987" s="211"/>
      <c r="VWQ987" s="211"/>
      <c r="VWR987" s="211"/>
      <c r="VWS987" s="211"/>
      <c r="VWT987" s="211"/>
      <c r="VWU987" s="211"/>
      <c r="VWV987" s="211"/>
      <c r="VWW987" s="211"/>
      <c r="VWX987" s="211"/>
      <c r="VWY987" s="211"/>
      <c r="VWZ987" s="211"/>
      <c r="VXA987" s="211"/>
      <c r="VXB987" s="211"/>
      <c r="VXC987" s="211"/>
      <c r="VXD987" s="211"/>
      <c r="VXE987" s="211"/>
      <c r="VXF987" s="211"/>
      <c r="VXG987" s="211"/>
      <c r="VXH987" s="211"/>
      <c r="VXI987" s="211"/>
      <c r="VXJ987" s="211"/>
      <c r="VXK987" s="211"/>
      <c r="VXL987" s="211"/>
      <c r="VXM987" s="211"/>
      <c r="VXN987" s="211"/>
      <c r="VXO987" s="211"/>
      <c r="VXP987" s="211"/>
      <c r="VXQ987" s="211"/>
      <c r="VXR987" s="211"/>
      <c r="VXS987" s="211"/>
      <c r="VXT987" s="211"/>
      <c r="VXU987" s="211"/>
      <c r="VXV987" s="211"/>
      <c r="VXW987" s="211"/>
      <c r="VXX987" s="211"/>
      <c r="VXY987" s="211"/>
      <c r="VXZ987" s="211"/>
      <c r="VYA987" s="211"/>
      <c r="VYB987" s="211"/>
      <c r="VYC987" s="211"/>
      <c r="VYD987" s="211"/>
      <c r="VYE987" s="211"/>
      <c r="VYF987" s="211"/>
      <c r="VYG987" s="211"/>
      <c r="VYH987" s="211"/>
      <c r="VYI987" s="211"/>
      <c r="VYJ987" s="211"/>
      <c r="VYK987" s="211"/>
      <c r="VYL987" s="211"/>
      <c r="VYM987" s="211"/>
      <c r="VYN987" s="211"/>
      <c r="VYO987" s="211"/>
      <c r="VYP987" s="211"/>
      <c r="VYQ987" s="211"/>
      <c r="VYR987" s="211"/>
      <c r="VYS987" s="211"/>
      <c r="VYT987" s="211"/>
      <c r="VYU987" s="211"/>
      <c r="VYV987" s="211"/>
      <c r="VYW987" s="211"/>
      <c r="VYX987" s="211"/>
      <c r="VYY987" s="211"/>
      <c r="VYZ987" s="211"/>
      <c r="VZA987" s="211"/>
      <c r="VZB987" s="211"/>
      <c r="VZC987" s="211"/>
      <c r="VZD987" s="211"/>
      <c r="VZE987" s="211"/>
      <c r="VZF987" s="211"/>
      <c r="VZG987" s="211"/>
      <c r="VZH987" s="211"/>
      <c r="VZI987" s="211"/>
      <c r="VZJ987" s="211"/>
      <c r="VZK987" s="211"/>
      <c r="VZL987" s="211"/>
      <c r="VZM987" s="211"/>
      <c r="VZN987" s="211"/>
      <c r="VZO987" s="211"/>
      <c r="VZP987" s="211"/>
      <c r="VZQ987" s="211"/>
      <c r="VZR987" s="211"/>
      <c r="VZS987" s="211"/>
      <c r="VZT987" s="211"/>
      <c r="VZU987" s="211"/>
      <c r="VZV987" s="211"/>
      <c r="VZW987" s="211"/>
      <c r="VZX987" s="211"/>
      <c r="VZY987" s="211"/>
      <c r="VZZ987" s="211"/>
      <c r="WAA987" s="211"/>
      <c r="WAB987" s="211"/>
      <c r="WAC987" s="211"/>
      <c r="WAD987" s="211"/>
      <c r="WAE987" s="211"/>
      <c r="WAF987" s="211"/>
      <c r="WAG987" s="211"/>
      <c r="WAH987" s="211"/>
      <c r="WAI987" s="211"/>
      <c r="WAJ987" s="211"/>
      <c r="WAK987" s="211"/>
      <c r="WAL987" s="211"/>
      <c r="WAM987" s="211"/>
      <c r="WAN987" s="211"/>
      <c r="WAO987" s="211"/>
      <c r="WAP987" s="211"/>
      <c r="WAQ987" s="211"/>
      <c r="WAR987" s="211"/>
      <c r="WAS987" s="211"/>
      <c r="WAT987" s="211"/>
      <c r="WAU987" s="211"/>
      <c r="WAV987" s="211"/>
      <c r="WAW987" s="211"/>
      <c r="WAX987" s="211"/>
      <c r="WAY987" s="211"/>
      <c r="WAZ987" s="211"/>
      <c r="WBA987" s="211"/>
      <c r="WBB987" s="211"/>
      <c r="WBC987" s="211"/>
      <c r="WBD987" s="211"/>
      <c r="WBE987" s="211"/>
      <c r="WBF987" s="211"/>
      <c r="WBG987" s="211"/>
      <c r="WBH987" s="211"/>
      <c r="WBI987" s="211"/>
      <c r="WBJ987" s="211"/>
      <c r="WBK987" s="211"/>
      <c r="WBL987" s="211"/>
      <c r="WBM987" s="211"/>
      <c r="WBN987" s="211"/>
      <c r="WBO987" s="211"/>
      <c r="WBP987" s="211"/>
      <c r="WBQ987" s="211"/>
      <c r="WBR987" s="211"/>
      <c r="WBS987" s="211"/>
      <c r="WBT987" s="211"/>
      <c r="WBU987" s="211"/>
      <c r="WBV987" s="211"/>
      <c r="WBW987" s="211"/>
      <c r="WBX987" s="211"/>
      <c r="WBY987" s="211"/>
      <c r="WBZ987" s="211"/>
      <c r="WCA987" s="211"/>
      <c r="WCB987" s="211"/>
      <c r="WCC987" s="211"/>
      <c r="WCD987" s="211"/>
      <c r="WCE987" s="211"/>
      <c r="WCF987" s="211"/>
      <c r="WCG987" s="211"/>
      <c r="WCH987" s="211"/>
      <c r="WCI987" s="211"/>
      <c r="WCJ987" s="211"/>
      <c r="WCK987" s="211"/>
      <c r="WCL987" s="211"/>
      <c r="WCM987" s="211"/>
      <c r="WCN987" s="211"/>
      <c r="WCO987" s="211"/>
      <c r="WCP987" s="211"/>
      <c r="WCQ987" s="211"/>
      <c r="WCR987" s="211"/>
      <c r="WCS987" s="211"/>
      <c r="WCT987" s="211"/>
      <c r="WCU987" s="211"/>
      <c r="WCV987" s="211"/>
      <c r="WCW987" s="211"/>
      <c r="WCX987" s="211"/>
      <c r="WCY987" s="211"/>
      <c r="WCZ987" s="211"/>
      <c r="WDA987" s="211"/>
      <c r="WDB987" s="211"/>
      <c r="WDC987" s="211"/>
      <c r="WDD987" s="211"/>
      <c r="WDE987" s="211"/>
      <c r="WDF987" s="211"/>
      <c r="WDG987" s="211"/>
      <c r="WDH987" s="211"/>
      <c r="WDI987" s="211"/>
      <c r="WDJ987" s="211"/>
      <c r="WDK987" s="211"/>
      <c r="WDL987" s="211"/>
      <c r="WDM987" s="211"/>
      <c r="WDN987" s="211"/>
      <c r="WDO987" s="211"/>
      <c r="WDP987" s="211"/>
      <c r="WDQ987" s="211"/>
      <c r="WDR987" s="211"/>
      <c r="WDS987" s="211"/>
      <c r="WDT987" s="211"/>
      <c r="WDU987" s="211"/>
      <c r="WDV987" s="211"/>
      <c r="WDW987" s="211"/>
      <c r="WDX987" s="211"/>
      <c r="WDY987" s="211"/>
      <c r="WDZ987" s="211"/>
      <c r="WEA987" s="211"/>
      <c r="WEB987" s="211"/>
      <c r="WEC987" s="211"/>
      <c r="WED987" s="211"/>
      <c r="WEE987" s="211"/>
      <c r="WEF987" s="211"/>
      <c r="WEG987" s="211"/>
      <c r="WEH987" s="211"/>
      <c r="WEI987" s="211"/>
      <c r="WEJ987" s="211"/>
      <c r="WEK987" s="211"/>
      <c r="WEL987" s="211"/>
      <c r="WEM987" s="211"/>
      <c r="WEN987" s="211"/>
      <c r="WEO987" s="211"/>
      <c r="WEP987" s="211"/>
      <c r="WEQ987" s="211"/>
      <c r="WER987" s="211"/>
      <c r="WES987" s="211"/>
      <c r="WET987" s="211"/>
      <c r="WEU987" s="211"/>
      <c r="WEV987" s="211"/>
      <c r="WEW987" s="211"/>
      <c r="WEX987" s="211"/>
      <c r="WEY987" s="211"/>
      <c r="WEZ987" s="211"/>
      <c r="WFA987" s="211"/>
      <c r="WFB987" s="211"/>
      <c r="WFC987" s="211"/>
      <c r="WFD987" s="211"/>
      <c r="WFE987" s="211"/>
      <c r="WFF987" s="211"/>
      <c r="WFG987" s="211"/>
      <c r="WFH987" s="211"/>
      <c r="WFI987" s="211"/>
      <c r="WFJ987" s="211"/>
      <c r="WFK987" s="211"/>
      <c r="WFL987" s="211"/>
      <c r="WFM987" s="211"/>
      <c r="WFN987" s="211"/>
      <c r="WFO987" s="211"/>
      <c r="WFP987" s="211"/>
      <c r="WFQ987" s="211"/>
      <c r="WFR987" s="211"/>
      <c r="WFS987" s="211"/>
      <c r="WFT987" s="211"/>
      <c r="WFU987" s="211"/>
      <c r="WFV987" s="211"/>
      <c r="WFW987" s="211"/>
      <c r="WFX987" s="211"/>
      <c r="WFY987" s="211"/>
      <c r="WFZ987" s="211"/>
      <c r="WGA987" s="211"/>
      <c r="WGB987" s="211"/>
      <c r="WGC987" s="211"/>
      <c r="WGD987" s="211"/>
      <c r="WGE987" s="211"/>
      <c r="WGF987" s="211"/>
      <c r="WGG987" s="211"/>
      <c r="WGH987" s="211"/>
      <c r="WGI987" s="211"/>
      <c r="WGJ987" s="211"/>
      <c r="WGK987" s="211"/>
      <c r="WGL987" s="211"/>
      <c r="WGM987" s="211"/>
      <c r="WGN987" s="211"/>
      <c r="WGO987" s="211"/>
      <c r="WGP987" s="211"/>
      <c r="WGQ987" s="211"/>
      <c r="WGR987" s="211"/>
      <c r="WGS987" s="211"/>
      <c r="WGT987" s="211"/>
      <c r="WGU987" s="211"/>
      <c r="WGV987" s="211"/>
      <c r="WGW987" s="211"/>
      <c r="WGX987" s="211"/>
      <c r="WGY987" s="211"/>
      <c r="WGZ987" s="211"/>
      <c r="WHA987" s="211"/>
      <c r="WHB987" s="211"/>
      <c r="WHC987" s="211"/>
      <c r="WHD987" s="211"/>
      <c r="WHE987" s="211"/>
      <c r="WHF987" s="211"/>
      <c r="WHG987" s="211"/>
      <c r="WHH987" s="211"/>
      <c r="WHI987" s="211"/>
      <c r="WHJ987" s="211"/>
      <c r="WHK987" s="211"/>
      <c r="WHL987" s="211"/>
      <c r="WHM987" s="211"/>
      <c r="WHN987" s="211"/>
      <c r="WHO987" s="211"/>
      <c r="WHP987" s="211"/>
      <c r="WHQ987" s="211"/>
      <c r="WHR987" s="211"/>
      <c r="WHS987" s="211"/>
      <c r="WHT987" s="211"/>
      <c r="WHU987" s="211"/>
      <c r="WHV987" s="211"/>
      <c r="WHW987" s="211"/>
      <c r="WHX987" s="211"/>
      <c r="WHY987" s="211"/>
      <c r="WHZ987" s="211"/>
      <c r="WIA987" s="211"/>
      <c r="WIB987" s="211"/>
      <c r="WIC987" s="211"/>
      <c r="WID987" s="211"/>
      <c r="WIE987" s="211"/>
      <c r="WIF987" s="211"/>
      <c r="WIG987" s="211"/>
      <c r="WIH987" s="211"/>
      <c r="WII987" s="211"/>
      <c r="WIJ987" s="211"/>
      <c r="WIK987" s="211"/>
      <c r="WIL987" s="211"/>
      <c r="WIM987" s="211"/>
      <c r="WIN987" s="211"/>
      <c r="WIO987" s="211"/>
      <c r="WIP987" s="211"/>
      <c r="WIQ987" s="211"/>
      <c r="WIR987" s="211"/>
      <c r="WIS987" s="211"/>
      <c r="WIT987" s="211"/>
      <c r="WIU987" s="211"/>
      <c r="WIV987" s="211"/>
      <c r="WIW987" s="211"/>
      <c r="WIX987" s="211"/>
      <c r="WIY987" s="211"/>
      <c r="WIZ987" s="211"/>
      <c r="WJA987" s="211"/>
      <c r="WJB987" s="211"/>
      <c r="WJC987" s="211"/>
      <c r="WJD987" s="211"/>
      <c r="WJE987" s="211"/>
      <c r="WJF987" s="211"/>
      <c r="WJG987" s="211"/>
      <c r="WJH987" s="211"/>
      <c r="WJI987" s="211"/>
      <c r="WJJ987" s="211"/>
      <c r="WJK987" s="211"/>
      <c r="WJL987" s="211"/>
      <c r="WJM987" s="211"/>
      <c r="WJN987" s="211"/>
      <c r="WJO987" s="211"/>
      <c r="WJP987" s="211"/>
      <c r="WJQ987" s="211"/>
      <c r="WJR987" s="211"/>
      <c r="WJS987" s="211"/>
      <c r="WJT987" s="211"/>
      <c r="WJU987" s="211"/>
      <c r="WJV987" s="211"/>
      <c r="WJW987" s="211"/>
      <c r="WJX987" s="211"/>
      <c r="WJY987" s="211"/>
      <c r="WJZ987" s="211"/>
      <c r="WKA987" s="211"/>
      <c r="WKB987" s="211"/>
      <c r="WKC987" s="211"/>
      <c r="WKD987" s="211"/>
      <c r="WKE987" s="211"/>
      <c r="WKF987" s="211"/>
      <c r="WKG987" s="211"/>
      <c r="WKH987" s="211"/>
      <c r="WKI987" s="211"/>
      <c r="WKJ987" s="211"/>
      <c r="WKK987" s="211"/>
      <c r="WKL987" s="211"/>
      <c r="WKM987" s="211"/>
      <c r="WKN987" s="211"/>
      <c r="WKO987" s="211"/>
      <c r="WKP987" s="211"/>
      <c r="WKQ987" s="211"/>
      <c r="WKR987" s="211"/>
      <c r="WKS987" s="211"/>
      <c r="WKT987" s="211"/>
      <c r="WKU987" s="211"/>
      <c r="WKV987" s="211"/>
      <c r="WKW987" s="211"/>
      <c r="WKX987" s="211"/>
      <c r="WKY987" s="211"/>
      <c r="WKZ987" s="211"/>
      <c r="WLA987" s="211"/>
      <c r="WLB987" s="211"/>
      <c r="WLC987" s="211"/>
      <c r="WLD987" s="211"/>
      <c r="WLE987" s="211"/>
      <c r="WLF987" s="211"/>
      <c r="WLG987" s="211"/>
      <c r="WLH987" s="211"/>
      <c r="WLI987" s="211"/>
      <c r="WLJ987" s="211"/>
      <c r="WLK987" s="211"/>
      <c r="WLL987" s="211"/>
      <c r="WLM987" s="211"/>
      <c r="WLN987" s="211"/>
      <c r="WLO987" s="211"/>
      <c r="WLP987" s="211"/>
      <c r="WLQ987" s="211"/>
      <c r="WLR987" s="211"/>
      <c r="WLS987" s="211"/>
      <c r="WLT987" s="211"/>
      <c r="WLU987" s="211"/>
      <c r="WLV987" s="211"/>
      <c r="WLW987" s="211"/>
      <c r="WLX987" s="211"/>
      <c r="WLY987" s="211"/>
      <c r="WLZ987" s="211"/>
      <c r="WMA987" s="211"/>
      <c r="WMB987" s="211"/>
      <c r="WMC987" s="211"/>
      <c r="WMD987" s="211"/>
      <c r="WME987" s="211"/>
      <c r="WMF987" s="211"/>
      <c r="WMG987" s="211"/>
      <c r="WMH987" s="211"/>
      <c r="WMI987" s="211"/>
      <c r="WMJ987" s="211"/>
      <c r="WMK987" s="211"/>
      <c r="WML987" s="211"/>
      <c r="WMM987" s="211"/>
      <c r="WMN987" s="211"/>
      <c r="WMO987" s="211"/>
      <c r="WMP987" s="211"/>
      <c r="WMQ987" s="211"/>
      <c r="WMR987" s="211"/>
      <c r="WMS987" s="211"/>
      <c r="WMT987" s="211"/>
      <c r="WMU987" s="211"/>
      <c r="WMV987" s="211"/>
      <c r="WMW987" s="211"/>
      <c r="WMX987" s="211"/>
      <c r="WMY987" s="211"/>
      <c r="WMZ987" s="211"/>
      <c r="WNA987" s="211"/>
      <c r="WNB987" s="211"/>
      <c r="WNC987" s="211"/>
      <c r="WND987" s="211"/>
      <c r="WNE987" s="211"/>
      <c r="WNF987" s="211"/>
      <c r="WNG987" s="211"/>
      <c r="WNH987" s="211"/>
      <c r="WNI987" s="211"/>
      <c r="WNJ987" s="211"/>
      <c r="WNK987" s="211"/>
      <c r="WNL987" s="211"/>
      <c r="WNM987" s="211"/>
      <c r="WNN987" s="211"/>
      <c r="WNO987" s="211"/>
      <c r="WNP987" s="211"/>
      <c r="WNQ987" s="211"/>
      <c r="WNR987" s="211"/>
      <c r="WNS987" s="211"/>
      <c r="WNT987" s="211"/>
      <c r="WNU987" s="211"/>
      <c r="WNV987" s="211"/>
      <c r="WNW987" s="211"/>
      <c r="WNX987" s="211"/>
      <c r="WNY987" s="211"/>
      <c r="WNZ987" s="211"/>
      <c r="WOA987" s="211"/>
      <c r="WOB987" s="211"/>
      <c r="WOC987" s="211"/>
      <c r="WOD987" s="211"/>
      <c r="WOE987" s="211"/>
      <c r="WOF987" s="211"/>
      <c r="WOG987" s="211"/>
      <c r="WOH987" s="211"/>
      <c r="WOI987" s="211"/>
      <c r="WOJ987" s="211"/>
      <c r="WOK987" s="211"/>
      <c r="WOL987" s="211"/>
      <c r="WOM987" s="211"/>
      <c r="WON987" s="211"/>
      <c r="WOO987" s="211"/>
      <c r="WOP987" s="211"/>
      <c r="WOQ987" s="211"/>
      <c r="WOR987" s="211"/>
      <c r="WOS987" s="211"/>
      <c r="WOT987" s="211"/>
      <c r="WOU987" s="211"/>
      <c r="WOV987" s="211"/>
      <c r="WOW987" s="211"/>
      <c r="WOX987" s="211"/>
      <c r="WOY987" s="211"/>
      <c r="WOZ987" s="211"/>
      <c r="WPA987" s="211"/>
      <c r="WPB987" s="211"/>
      <c r="WPC987" s="211"/>
      <c r="WPD987" s="211"/>
      <c r="WPE987" s="211"/>
      <c r="WPF987" s="211"/>
      <c r="WPG987" s="211"/>
      <c r="WPH987" s="211"/>
      <c r="WPI987" s="211"/>
      <c r="WPJ987" s="211"/>
      <c r="WPK987" s="211"/>
      <c r="WPL987" s="211"/>
      <c r="WPM987" s="211"/>
      <c r="WPN987" s="211"/>
      <c r="WPO987" s="211"/>
      <c r="WPP987" s="211"/>
      <c r="WPQ987" s="211"/>
      <c r="WPR987" s="211"/>
      <c r="WPS987" s="211"/>
      <c r="WPT987" s="211"/>
      <c r="WPU987" s="211"/>
      <c r="WPV987" s="211"/>
      <c r="WPW987" s="211"/>
      <c r="WPX987" s="211"/>
      <c r="WPY987" s="211"/>
      <c r="WPZ987" s="211"/>
      <c r="WQA987" s="211"/>
      <c r="WQB987" s="211"/>
      <c r="WQC987" s="211"/>
      <c r="WQD987" s="211"/>
      <c r="WQE987" s="211"/>
      <c r="WQF987" s="211"/>
      <c r="WQG987" s="211"/>
      <c r="WQH987" s="211"/>
      <c r="WQI987" s="211"/>
      <c r="WQJ987" s="211"/>
      <c r="WQK987" s="211"/>
      <c r="WQL987" s="211"/>
      <c r="WQM987" s="211"/>
      <c r="WQN987" s="211"/>
      <c r="WQO987" s="211"/>
      <c r="WQP987" s="211"/>
      <c r="WQQ987" s="211"/>
      <c r="WQR987" s="211"/>
      <c r="WQS987" s="211"/>
      <c r="WQT987" s="211"/>
      <c r="WQU987" s="211"/>
      <c r="WQV987" s="211"/>
      <c r="WQW987" s="211"/>
      <c r="WQX987" s="211"/>
      <c r="WQY987" s="211"/>
      <c r="WQZ987" s="211"/>
      <c r="WRA987" s="211"/>
      <c r="WRB987" s="211"/>
      <c r="WRC987" s="211"/>
      <c r="WRD987" s="211"/>
      <c r="WRE987" s="211"/>
      <c r="WRF987" s="211"/>
      <c r="WRG987" s="211"/>
      <c r="WRH987" s="211"/>
      <c r="WRI987" s="211"/>
      <c r="WRJ987" s="211"/>
      <c r="WRK987" s="211"/>
      <c r="WRL987" s="211"/>
      <c r="WRM987" s="211"/>
      <c r="WRN987" s="211"/>
      <c r="WRO987" s="211"/>
      <c r="WRP987" s="211"/>
      <c r="WRQ987" s="211"/>
      <c r="WRR987" s="211"/>
      <c r="WRS987" s="211"/>
      <c r="WRT987" s="211"/>
      <c r="WRU987" s="211"/>
      <c r="WRV987" s="211"/>
      <c r="WRW987" s="211"/>
      <c r="WRX987" s="211"/>
      <c r="WRY987" s="211"/>
      <c r="WRZ987" s="211"/>
      <c r="WSA987" s="211"/>
      <c r="WSB987" s="211"/>
      <c r="WSC987" s="211"/>
      <c r="WSD987" s="211"/>
      <c r="WSE987" s="211"/>
      <c r="WSF987" s="211"/>
      <c r="WSG987" s="211"/>
      <c r="WSH987" s="211"/>
      <c r="WSI987" s="211"/>
      <c r="WSJ987" s="211"/>
      <c r="WSK987" s="211"/>
      <c r="WSL987" s="211"/>
      <c r="WSM987" s="211"/>
      <c r="WSN987" s="211"/>
      <c r="WSO987" s="211"/>
      <c r="WSP987" s="211"/>
      <c r="WSQ987" s="211"/>
      <c r="WSR987" s="211"/>
      <c r="WSS987" s="211"/>
      <c r="WST987" s="211"/>
      <c r="WSU987" s="211"/>
      <c r="WSV987" s="211"/>
      <c r="WSW987" s="211"/>
      <c r="WSX987" s="211"/>
      <c r="WSY987" s="211"/>
      <c r="WSZ987" s="211"/>
      <c r="WTA987" s="211"/>
      <c r="WTB987" s="211"/>
      <c r="WTC987" s="211"/>
      <c r="WTD987" s="211"/>
      <c r="WTE987" s="211"/>
      <c r="WTF987" s="211"/>
      <c r="WTG987" s="211"/>
      <c r="WTH987" s="211"/>
      <c r="WTI987" s="211"/>
      <c r="WTJ987" s="211"/>
      <c r="WTK987" s="211"/>
      <c r="WTL987" s="211"/>
      <c r="WTM987" s="211"/>
      <c r="WTN987" s="211"/>
      <c r="WTO987" s="211"/>
      <c r="WTP987" s="211"/>
      <c r="WTQ987" s="211"/>
      <c r="WTR987" s="211"/>
      <c r="WTS987" s="211"/>
      <c r="WTT987" s="211"/>
      <c r="WTU987" s="211"/>
      <c r="WTV987" s="211"/>
      <c r="WTW987" s="211"/>
      <c r="WTX987" s="211"/>
      <c r="WTY987" s="211"/>
      <c r="WTZ987" s="211"/>
      <c r="WUA987" s="211"/>
      <c r="WUB987" s="211"/>
      <c r="WUC987" s="211"/>
      <c r="WUD987" s="211"/>
      <c r="WUE987" s="211"/>
      <c r="WUF987" s="211"/>
      <c r="WUG987" s="211"/>
      <c r="WUH987" s="211"/>
      <c r="WUI987" s="211"/>
      <c r="WUJ987" s="211"/>
      <c r="WUK987" s="211"/>
      <c r="WUL987" s="211"/>
      <c r="WUM987" s="211"/>
      <c r="WUN987" s="211"/>
      <c r="WUO987" s="211"/>
      <c r="WUP987" s="211"/>
      <c r="WUQ987" s="211"/>
      <c r="WUR987" s="211"/>
      <c r="WUS987" s="211"/>
      <c r="WUT987" s="211"/>
      <c r="WUU987" s="211"/>
      <c r="WUV987" s="211"/>
      <c r="WUW987" s="211"/>
      <c r="WUX987" s="211"/>
      <c r="WUY987" s="211"/>
      <c r="WUZ987" s="211"/>
      <c r="WVA987" s="211"/>
      <c r="WVB987" s="211"/>
      <c r="WVC987" s="211"/>
      <c r="WVD987" s="211"/>
      <c r="WVE987" s="211"/>
      <c r="WVF987" s="211"/>
      <c r="WVG987" s="211"/>
      <c r="WVH987" s="211"/>
      <c r="WVI987" s="211"/>
      <c r="WVJ987" s="211"/>
      <c r="WVK987" s="211"/>
      <c r="WVL987" s="211"/>
      <c r="WVM987" s="211"/>
      <c r="WVN987" s="211"/>
      <c r="WVO987" s="211"/>
      <c r="WVP987" s="211"/>
      <c r="WVQ987" s="211"/>
      <c r="WVR987" s="211"/>
      <c r="WVS987" s="211"/>
      <c r="WVT987" s="211"/>
      <c r="WVU987" s="211"/>
      <c r="WVV987" s="211"/>
      <c r="WVW987" s="211"/>
      <c r="WVX987" s="211"/>
      <c r="WVY987" s="211"/>
      <c r="WVZ987" s="211"/>
      <c r="WWA987" s="211"/>
      <c r="WWB987" s="211"/>
      <c r="WWC987" s="211"/>
      <c r="WWD987" s="211"/>
      <c r="WWE987" s="211"/>
      <c r="WWF987" s="211"/>
      <c r="WWG987" s="211"/>
      <c r="WWH987" s="211"/>
      <c r="WWI987" s="211"/>
      <c r="WWJ987" s="211"/>
      <c r="WWK987" s="211"/>
      <c r="WWL987" s="211"/>
      <c r="WWM987" s="211"/>
      <c r="WWN987" s="211"/>
      <c r="WWO987" s="211"/>
      <c r="WWP987" s="211"/>
      <c r="WWQ987" s="211"/>
      <c r="WWR987" s="211"/>
      <c r="WWS987" s="211"/>
      <c r="WWT987" s="211"/>
      <c r="WWU987" s="211"/>
      <c r="WWV987" s="211"/>
      <c r="WWW987" s="211"/>
      <c r="WWX987" s="211"/>
      <c r="WWY987" s="211"/>
      <c r="WWZ987" s="211"/>
      <c r="WXA987" s="211"/>
      <c r="WXB987" s="211"/>
      <c r="WXC987" s="211"/>
      <c r="WXD987" s="211"/>
      <c r="WXE987" s="211"/>
      <c r="WXF987" s="211"/>
      <c r="WXG987" s="211"/>
      <c r="WXH987" s="211"/>
      <c r="WXI987" s="211"/>
      <c r="WXJ987" s="211"/>
      <c r="WXK987" s="211"/>
      <c r="WXL987" s="211"/>
      <c r="WXM987" s="211"/>
      <c r="WXN987" s="211"/>
      <c r="WXO987" s="211"/>
      <c r="WXP987" s="211"/>
      <c r="WXQ987" s="211"/>
      <c r="WXR987" s="211"/>
      <c r="WXS987" s="211"/>
      <c r="WXT987" s="211"/>
      <c r="WXU987" s="211"/>
      <c r="WXV987" s="211"/>
      <c r="WXW987" s="211"/>
      <c r="WXX987" s="211"/>
      <c r="WXY987" s="211"/>
      <c r="WXZ987" s="211"/>
      <c r="WYA987" s="211"/>
      <c r="WYB987" s="211"/>
      <c r="WYC987" s="211"/>
      <c r="WYD987" s="211"/>
      <c r="WYE987" s="211"/>
      <c r="WYF987" s="211"/>
      <c r="WYG987" s="211"/>
      <c r="WYH987" s="211"/>
      <c r="WYI987" s="211"/>
      <c r="WYJ987" s="211"/>
      <c r="WYK987" s="211"/>
      <c r="WYL987" s="211"/>
      <c r="WYM987" s="211"/>
      <c r="WYN987" s="211"/>
      <c r="WYO987" s="211"/>
      <c r="WYP987" s="211"/>
      <c r="WYQ987" s="211"/>
      <c r="WYR987" s="211"/>
      <c r="WYS987" s="211"/>
      <c r="WYT987" s="211"/>
      <c r="WYU987" s="211"/>
      <c r="WYV987" s="211"/>
      <c r="WYW987" s="211"/>
      <c r="WYX987" s="211"/>
      <c r="WYY987" s="211"/>
      <c r="WYZ987" s="211"/>
      <c r="WZA987" s="211"/>
      <c r="WZB987" s="211"/>
      <c r="WZC987" s="211"/>
      <c r="WZD987" s="211"/>
      <c r="WZE987" s="211"/>
      <c r="WZF987" s="211"/>
      <c r="WZG987" s="211"/>
      <c r="WZH987" s="211"/>
      <c r="WZI987" s="211"/>
      <c r="WZJ987" s="211"/>
      <c r="WZK987" s="211"/>
      <c r="WZL987" s="211"/>
      <c r="WZM987" s="211"/>
      <c r="WZN987" s="211"/>
      <c r="WZO987" s="211"/>
      <c r="WZP987" s="211"/>
      <c r="WZQ987" s="211"/>
      <c r="WZR987" s="211"/>
      <c r="WZS987" s="211"/>
      <c r="WZT987" s="211"/>
      <c r="WZU987" s="211"/>
      <c r="WZV987" s="211"/>
      <c r="WZW987" s="211"/>
      <c r="WZX987" s="211"/>
      <c r="WZY987" s="211"/>
      <c r="WZZ987" s="211"/>
      <c r="XAA987" s="211"/>
      <c r="XAB987" s="211"/>
      <c r="XAC987" s="211"/>
      <c r="XAD987" s="211"/>
      <c r="XAE987" s="211"/>
      <c r="XAF987" s="211"/>
      <c r="XAG987" s="211"/>
      <c r="XAH987" s="211"/>
      <c r="XAI987" s="211"/>
      <c r="XAJ987" s="211"/>
      <c r="XAK987" s="211"/>
      <c r="XAL987" s="211"/>
      <c r="XAM987" s="211"/>
      <c r="XAN987" s="211"/>
      <c r="XAO987" s="211"/>
      <c r="XAP987" s="211"/>
      <c r="XAQ987" s="211"/>
      <c r="XAR987" s="211"/>
      <c r="XAS987" s="211"/>
      <c r="XAT987" s="211"/>
      <c r="XAU987" s="211"/>
      <c r="XAV987" s="211"/>
      <c r="XAW987" s="211"/>
      <c r="XAX987" s="211"/>
      <c r="XAY987" s="211"/>
      <c r="XAZ987" s="211"/>
      <c r="XBA987" s="211"/>
      <c r="XBB987" s="211"/>
      <c r="XBC987" s="211"/>
      <c r="XBD987" s="211"/>
      <c r="XBE987" s="211"/>
      <c r="XBF987" s="211"/>
      <c r="XBG987" s="211"/>
      <c r="XBH987" s="211"/>
      <c r="XBI987" s="211"/>
      <c r="XBJ987" s="211"/>
      <c r="XBK987" s="211"/>
      <c r="XBL987" s="211"/>
      <c r="XBM987" s="211"/>
      <c r="XBN987" s="211"/>
      <c r="XBO987" s="211"/>
      <c r="XBP987" s="211"/>
      <c r="XBQ987" s="211"/>
      <c r="XBR987" s="211"/>
      <c r="XBS987" s="211"/>
      <c r="XBT987" s="211"/>
      <c r="XBU987" s="211"/>
      <c r="XBV987" s="211"/>
      <c r="XBW987" s="211"/>
      <c r="XBX987" s="211"/>
      <c r="XBY987" s="211"/>
      <c r="XBZ987" s="211"/>
      <c r="XCA987" s="211"/>
      <c r="XCB987" s="211"/>
      <c r="XCC987" s="211"/>
      <c r="XCD987" s="211"/>
      <c r="XCE987" s="211"/>
      <c r="XCF987" s="211"/>
      <c r="XCG987" s="211"/>
      <c r="XCH987" s="211"/>
      <c r="XCI987" s="211"/>
      <c r="XCJ987" s="211"/>
      <c r="XCK987" s="211"/>
      <c r="XCL987" s="211"/>
      <c r="XCM987" s="211"/>
      <c r="XCN987" s="211"/>
      <c r="XCO987" s="211"/>
      <c r="XCP987" s="211"/>
      <c r="XCQ987" s="211"/>
      <c r="XCR987" s="211"/>
      <c r="XCS987" s="211"/>
      <c r="XCT987" s="211"/>
      <c r="XCU987" s="211"/>
      <c r="XCV987" s="211"/>
      <c r="XCW987" s="211"/>
      <c r="XCX987" s="211"/>
      <c r="XCY987" s="211"/>
      <c r="XCZ987" s="211"/>
      <c r="XDA987" s="211"/>
      <c r="XDB987" s="211"/>
      <c r="XDC987" s="211"/>
      <c r="XDD987" s="211"/>
      <c r="XDE987" s="211"/>
      <c r="XDF987" s="211"/>
      <c r="XDG987" s="211"/>
      <c r="XDH987" s="211"/>
      <c r="XDI987" s="211"/>
      <c r="XDJ987" s="211"/>
      <c r="XDK987" s="211"/>
      <c r="XDL987" s="211"/>
      <c r="XDM987" s="211"/>
      <c r="XDN987" s="211"/>
      <c r="XDO987" s="211"/>
      <c r="XDP987" s="211"/>
      <c r="XDQ987" s="211"/>
      <c r="XDR987" s="211"/>
      <c r="XDS987" s="211"/>
      <c r="XDT987" s="211"/>
      <c r="XDU987" s="211"/>
      <c r="XDV987" s="211"/>
      <c r="XDW987" s="211"/>
      <c r="XDX987" s="211"/>
      <c r="XDY987" s="211"/>
      <c r="XDZ987" s="211"/>
      <c r="XEA987" s="211"/>
      <c r="XEB987" s="211"/>
      <c r="XEC987" s="211"/>
      <c r="XED987" s="211"/>
      <c r="XEE987" s="211"/>
      <c r="XEF987" s="211"/>
      <c r="XEG987" s="211"/>
      <c r="XEH987" s="211"/>
      <c r="XEI987" s="211"/>
      <c r="XEJ987" s="211"/>
      <c r="XEK987" s="211"/>
      <c r="XEL987" s="211"/>
      <c r="XEM987" s="211"/>
      <c r="XEN987" s="211"/>
    </row>
    <row r="988" spans="1:16368" s="215" customFormat="1" ht="25.5" x14ac:dyDescent="0.25">
      <c r="A988" s="213"/>
      <c r="B988" s="223" t="s">
        <v>3453</v>
      </c>
      <c r="C988" s="522" t="s">
        <v>3454</v>
      </c>
      <c r="D988" s="528">
        <v>1005.78</v>
      </c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G988" s="211"/>
      <c r="AH988" s="211"/>
      <c r="AI988" s="211"/>
      <c r="AJ988" s="211"/>
      <c r="AK988" s="211"/>
      <c r="AL988" s="211"/>
      <c r="AM988" s="211"/>
      <c r="AN988" s="211"/>
      <c r="AO988" s="211"/>
      <c r="AP988" s="211"/>
      <c r="AQ988" s="211"/>
      <c r="AR988" s="211"/>
      <c r="AS988" s="211"/>
      <c r="AT988" s="211"/>
      <c r="AU988" s="211"/>
      <c r="AV988" s="211"/>
      <c r="AW988" s="211"/>
      <c r="AX988" s="211"/>
      <c r="AY988" s="211"/>
      <c r="AZ988" s="211"/>
      <c r="BA988" s="211"/>
      <c r="BB988" s="211"/>
      <c r="BC988" s="211"/>
      <c r="BD988" s="211"/>
      <c r="BE988" s="211"/>
      <c r="BF988" s="211"/>
      <c r="BG988" s="211"/>
      <c r="BH988" s="211"/>
      <c r="BI988" s="211"/>
      <c r="BJ988" s="211"/>
      <c r="BK988" s="211"/>
      <c r="BL988" s="211"/>
      <c r="BM988" s="211"/>
      <c r="BN988" s="211"/>
      <c r="BO988" s="211"/>
      <c r="BP988" s="211"/>
      <c r="BQ988" s="211"/>
      <c r="BR988" s="211"/>
      <c r="BS988" s="211"/>
      <c r="BT988" s="211"/>
      <c r="BU988" s="211"/>
      <c r="BV988" s="211"/>
      <c r="BW988" s="211"/>
      <c r="BX988" s="211"/>
      <c r="BY988" s="211"/>
      <c r="BZ988" s="211"/>
      <c r="CA988" s="211"/>
      <c r="CB988" s="211"/>
      <c r="CC988" s="211"/>
      <c r="CD988" s="211"/>
      <c r="CE988" s="211"/>
      <c r="CF988" s="211"/>
      <c r="CG988" s="211"/>
      <c r="CH988" s="211"/>
      <c r="CI988" s="211"/>
      <c r="CJ988" s="211"/>
      <c r="CK988" s="211"/>
      <c r="CL988" s="211"/>
      <c r="CM988" s="211"/>
      <c r="CN988" s="211"/>
      <c r="CO988" s="211"/>
      <c r="CP988" s="211"/>
      <c r="CQ988" s="211"/>
      <c r="CR988" s="211"/>
      <c r="CS988" s="211"/>
      <c r="CT988" s="211"/>
      <c r="CU988" s="211"/>
      <c r="CV988" s="211"/>
      <c r="CW988" s="211"/>
      <c r="CX988" s="211"/>
      <c r="CY988" s="211"/>
      <c r="CZ988" s="211"/>
      <c r="DA988" s="211"/>
      <c r="DB988" s="211"/>
      <c r="DC988" s="211"/>
      <c r="DD988" s="211"/>
      <c r="DE988" s="211"/>
      <c r="DF988" s="211"/>
      <c r="DG988" s="211"/>
      <c r="DH988" s="211"/>
      <c r="DI988" s="211"/>
      <c r="DJ988" s="211"/>
      <c r="DK988" s="211"/>
      <c r="DL988" s="211"/>
      <c r="DM988" s="211"/>
      <c r="DN988" s="211"/>
      <c r="DO988" s="211"/>
      <c r="DP988" s="211"/>
      <c r="DQ988" s="211"/>
      <c r="DR988" s="211"/>
      <c r="DS988" s="211"/>
      <c r="DT988" s="211"/>
      <c r="DU988" s="211"/>
      <c r="DV988" s="211"/>
      <c r="DW988" s="211"/>
      <c r="DX988" s="211"/>
      <c r="DY988" s="211"/>
      <c r="DZ988" s="211"/>
      <c r="EA988" s="211"/>
      <c r="EB988" s="211"/>
      <c r="EC988" s="211"/>
      <c r="ED988" s="211"/>
      <c r="EE988" s="211"/>
      <c r="EF988" s="211"/>
      <c r="EG988" s="211"/>
      <c r="EH988" s="211"/>
      <c r="EI988" s="211"/>
      <c r="EJ988" s="211"/>
      <c r="EK988" s="211"/>
      <c r="EL988" s="211"/>
      <c r="EM988" s="211"/>
      <c r="EN988" s="211"/>
      <c r="EO988" s="211"/>
      <c r="EP988" s="211"/>
      <c r="EQ988" s="211"/>
      <c r="ER988" s="211"/>
      <c r="ES988" s="211"/>
      <c r="ET988" s="211"/>
      <c r="EU988" s="211"/>
      <c r="EV988" s="211"/>
      <c r="EW988" s="211"/>
      <c r="EX988" s="211"/>
      <c r="EY988" s="211"/>
      <c r="EZ988" s="211"/>
      <c r="FA988" s="211"/>
      <c r="FB988" s="211"/>
      <c r="FC988" s="211"/>
      <c r="FD988" s="211"/>
      <c r="FE988" s="211"/>
      <c r="FF988" s="211"/>
      <c r="FG988" s="211"/>
      <c r="FH988" s="211"/>
      <c r="FI988" s="211"/>
      <c r="FJ988" s="211"/>
      <c r="FK988" s="211"/>
      <c r="FL988" s="211"/>
      <c r="FM988" s="211"/>
      <c r="FN988" s="211"/>
      <c r="FO988" s="211"/>
      <c r="FP988" s="211"/>
      <c r="FQ988" s="211"/>
      <c r="FR988" s="211"/>
      <c r="FS988" s="211"/>
      <c r="FT988" s="211"/>
      <c r="FU988" s="211"/>
      <c r="FV988" s="211"/>
      <c r="FW988" s="211"/>
      <c r="FX988" s="211"/>
      <c r="FY988" s="211"/>
      <c r="FZ988" s="211"/>
      <c r="GA988" s="211"/>
      <c r="GB988" s="211"/>
      <c r="GC988" s="211"/>
      <c r="GD988" s="211"/>
      <c r="GE988" s="211"/>
      <c r="GF988" s="211"/>
      <c r="GG988" s="211"/>
      <c r="GH988" s="211"/>
      <c r="GI988" s="211"/>
      <c r="GJ988" s="211"/>
      <c r="GK988" s="211"/>
      <c r="GL988" s="211"/>
      <c r="GM988" s="211"/>
      <c r="GN988" s="211"/>
      <c r="GO988" s="211"/>
      <c r="GP988" s="211"/>
      <c r="GQ988" s="211"/>
      <c r="GR988" s="211"/>
      <c r="GS988" s="211"/>
      <c r="GT988" s="211"/>
      <c r="GU988" s="211"/>
      <c r="GV988" s="211"/>
      <c r="GW988" s="211"/>
      <c r="GX988" s="211"/>
      <c r="GY988" s="211"/>
      <c r="GZ988" s="211"/>
      <c r="HA988" s="211"/>
      <c r="HB988" s="211"/>
      <c r="HC988" s="211"/>
      <c r="HD988" s="211"/>
      <c r="HE988" s="211"/>
      <c r="HF988" s="211"/>
      <c r="HG988" s="211"/>
      <c r="HH988" s="211"/>
      <c r="HI988" s="211"/>
      <c r="HJ988" s="211"/>
      <c r="HK988" s="211"/>
      <c r="HL988" s="211"/>
      <c r="HM988" s="211"/>
      <c r="HN988" s="211"/>
      <c r="HO988" s="211"/>
      <c r="HP988" s="211"/>
      <c r="HQ988" s="211"/>
      <c r="HR988" s="211"/>
      <c r="HS988" s="211"/>
      <c r="HT988" s="211"/>
      <c r="HU988" s="211"/>
      <c r="HV988" s="211"/>
      <c r="HW988" s="211"/>
      <c r="HX988" s="211"/>
      <c r="HY988" s="211"/>
      <c r="HZ988" s="211"/>
      <c r="IA988" s="211"/>
      <c r="IB988" s="211"/>
      <c r="IC988" s="211"/>
      <c r="ID988" s="211"/>
      <c r="IE988" s="211"/>
      <c r="IF988" s="211"/>
      <c r="IG988" s="211"/>
      <c r="IH988" s="211"/>
      <c r="II988" s="211"/>
      <c r="IJ988" s="211"/>
      <c r="IK988" s="211"/>
      <c r="IL988" s="211"/>
      <c r="IM988" s="211"/>
      <c r="IN988" s="211"/>
      <c r="IO988" s="211"/>
      <c r="IP988" s="211"/>
      <c r="IQ988" s="211"/>
      <c r="IR988" s="211"/>
      <c r="IS988" s="211"/>
      <c r="IT988" s="211"/>
      <c r="IU988" s="211"/>
      <c r="IV988" s="211"/>
      <c r="IW988" s="211"/>
      <c r="IX988" s="211"/>
      <c r="IY988" s="211"/>
      <c r="IZ988" s="211"/>
      <c r="JA988" s="211"/>
      <c r="JB988" s="211"/>
      <c r="JC988" s="211"/>
      <c r="JD988" s="211"/>
      <c r="JE988" s="211"/>
      <c r="JF988" s="211"/>
      <c r="JG988" s="211"/>
      <c r="JH988" s="211"/>
      <c r="JI988" s="211"/>
      <c r="JJ988" s="211"/>
      <c r="JK988" s="211"/>
      <c r="JL988" s="211"/>
      <c r="JM988" s="211"/>
      <c r="JN988" s="211"/>
      <c r="JO988" s="211"/>
      <c r="JP988" s="211"/>
      <c r="JQ988" s="211"/>
      <c r="JR988" s="211"/>
      <c r="JS988" s="211"/>
      <c r="JT988" s="211"/>
      <c r="JU988" s="211"/>
      <c r="JV988" s="211"/>
      <c r="JW988" s="211"/>
      <c r="JX988" s="211"/>
      <c r="JY988" s="211"/>
      <c r="JZ988" s="211"/>
      <c r="KA988" s="211"/>
      <c r="KB988" s="211"/>
      <c r="KC988" s="211"/>
      <c r="KD988" s="211"/>
      <c r="KE988" s="211"/>
      <c r="KF988" s="211"/>
      <c r="KG988" s="211"/>
      <c r="KH988" s="211"/>
      <c r="KI988" s="211"/>
      <c r="KJ988" s="211"/>
      <c r="KK988" s="211"/>
      <c r="KL988" s="211"/>
      <c r="KM988" s="211"/>
      <c r="KN988" s="211"/>
      <c r="KO988" s="211"/>
      <c r="KP988" s="211"/>
      <c r="KQ988" s="211"/>
      <c r="KR988" s="211"/>
      <c r="KS988" s="211"/>
      <c r="KT988" s="211"/>
      <c r="KU988" s="211"/>
      <c r="KV988" s="211"/>
      <c r="KW988" s="211"/>
      <c r="KX988" s="211"/>
      <c r="KY988" s="211"/>
      <c r="KZ988" s="211"/>
      <c r="LA988" s="211"/>
      <c r="LB988" s="211"/>
      <c r="LC988" s="211"/>
      <c r="LD988" s="211"/>
      <c r="LE988" s="211"/>
      <c r="LF988" s="211"/>
      <c r="LG988" s="211"/>
      <c r="LH988" s="211"/>
      <c r="LI988" s="211"/>
      <c r="LJ988" s="211"/>
      <c r="LK988" s="211"/>
      <c r="LL988" s="211"/>
      <c r="LM988" s="211"/>
      <c r="LN988" s="211"/>
      <c r="LO988" s="211"/>
      <c r="LP988" s="211"/>
      <c r="LQ988" s="211"/>
      <c r="LR988" s="211"/>
      <c r="LS988" s="211"/>
      <c r="LT988" s="211"/>
      <c r="LU988" s="211"/>
      <c r="LV988" s="211"/>
      <c r="LW988" s="211"/>
      <c r="LX988" s="211"/>
      <c r="LY988" s="211"/>
      <c r="LZ988" s="211"/>
      <c r="MA988" s="211"/>
      <c r="MB988" s="211"/>
      <c r="MC988" s="211"/>
      <c r="MD988" s="211"/>
      <c r="ME988" s="211"/>
      <c r="MF988" s="211"/>
      <c r="MG988" s="211"/>
      <c r="MH988" s="211"/>
      <c r="MI988" s="211"/>
      <c r="MJ988" s="211"/>
      <c r="MK988" s="211"/>
      <c r="ML988" s="211"/>
      <c r="MM988" s="211"/>
      <c r="MN988" s="211"/>
      <c r="MO988" s="211"/>
      <c r="MP988" s="211"/>
      <c r="MQ988" s="211"/>
      <c r="MR988" s="211"/>
      <c r="MS988" s="211"/>
      <c r="MT988" s="211"/>
      <c r="MU988" s="211"/>
      <c r="MV988" s="211"/>
      <c r="MW988" s="211"/>
      <c r="MX988" s="211"/>
      <c r="MY988" s="211"/>
      <c r="MZ988" s="211"/>
      <c r="NA988" s="211"/>
      <c r="NB988" s="211"/>
      <c r="NC988" s="211"/>
      <c r="ND988" s="211"/>
      <c r="NE988" s="211"/>
      <c r="NF988" s="211"/>
      <c r="NG988" s="211"/>
      <c r="NH988" s="211"/>
      <c r="NI988" s="211"/>
      <c r="NJ988" s="211"/>
      <c r="NK988" s="211"/>
      <c r="NL988" s="211"/>
      <c r="NM988" s="211"/>
      <c r="NN988" s="211"/>
      <c r="NO988" s="211"/>
      <c r="NP988" s="211"/>
      <c r="NQ988" s="211"/>
      <c r="NR988" s="211"/>
      <c r="NS988" s="211"/>
      <c r="NT988" s="211"/>
      <c r="NU988" s="211"/>
      <c r="NV988" s="211"/>
      <c r="NW988" s="211"/>
      <c r="NX988" s="211"/>
      <c r="NY988" s="211"/>
      <c r="NZ988" s="211"/>
      <c r="OA988" s="211"/>
      <c r="OB988" s="211"/>
      <c r="OC988" s="211"/>
      <c r="OD988" s="211"/>
      <c r="OE988" s="211"/>
      <c r="OF988" s="211"/>
      <c r="OG988" s="211"/>
      <c r="OH988" s="211"/>
      <c r="OI988" s="211"/>
      <c r="OJ988" s="211"/>
      <c r="OK988" s="211"/>
      <c r="OL988" s="211"/>
      <c r="OM988" s="211"/>
      <c r="ON988" s="211"/>
      <c r="OO988" s="211"/>
      <c r="OP988" s="211"/>
      <c r="OQ988" s="211"/>
      <c r="OR988" s="211"/>
      <c r="OS988" s="211"/>
      <c r="OT988" s="211"/>
      <c r="OU988" s="211"/>
      <c r="OV988" s="211"/>
      <c r="OW988" s="211"/>
      <c r="OX988" s="211"/>
      <c r="OY988" s="211"/>
      <c r="OZ988" s="211"/>
      <c r="PA988" s="211"/>
      <c r="PB988" s="211"/>
      <c r="PC988" s="211"/>
      <c r="PD988" s="211"/>
      <c r="PE988" s="211"/>
      <c r="PF988" s="211"/>
      <c r="PG988" s="211"/>
      <c r="PH988" s="211"/>
      <c r="PI988" s="211"/>
      <c r="PJ988" s="211"/>
      <c r="PK988" s="211"/>
      <c r="PL988" s="211"/>
      <c r="PM988" s="211"/>
      <c r="PN988" s="211"/>
      <c r="PO988" s="211"/>
      <c r="PP988" s="211"/>
      <c r="PQ988" s="211"/>
      <c r="PR988" s="211"/>
      <c r="PS988" s="211"/>
      <c r="PT988" s="211"/>
      <c r="PU988" s="211"/>
      <c r="PV988" s="211"/>
      <c r="PW988" s="211"/>
      <c r="PX988" s="211"/>
      <c r="PY988" s="211"/>
      <c r="PZ988" s="211"/>
      <c r="QA988" s="211"/>
      <c r="QB988" s="211"/>
      <c r="QC988" s="211"/>
      <c r="QD988" s="211"/>
      <c r="QE988" s="211"/>
      <c r="QF988" s="211"/>
      <c r="QG988" s="211"/>
      <c r="QH988" s="211"/>
      <c r="QI988" s="211"/>
      <c r="QJ988" s="211"/>
      <c r="QK988" s="211"/>
      <c r="QL988" s="211"/>
      <c r="QM988" s="211"/>
      <c r="QN988" s="211"/>
      <c r="QO988" s="211"/>
      <c r="QP988" s="211"/>
      <c r="QQ988" s="211"/>
      <c r="QR988" s="211"/>
      <c r="QS988" s="211"/>
      <c r="QT988" s="211"/>
      <c r="QU988" s="211"/>
      <c r="QV988" s="211"/>
      <c r="QW988" s="211"/>
      <c r="QX988" s="211"/>
      <c r="QY988" s="211"/>
      <c r="QZ988" s="211"/>
      <c r="RA988" s="211"/>
      <c r="RB988" s="211"/>
      <c r="RC988" s="211"/>
      <c r="RD988" s="211"/>
      <c r="RE988" s="211"/>
      <c r="RF988" s="211"/>
      <c r="RG988" s="211"/>
      <c r="RH988" s="211"/>
      <c r="RI988" s="211"/>
      <c r="RJ988" s="211"/>
      <c r="RK988" s="211"/>
      <c r="RL988" s="211"/>
      <c r="RM988" s="211"/>
      <c r="RN988" s="211"/>
      <c r="RO988" s="211"/>
      <c r="RP988" s="211"/>
      <c r="RQ988" s="211"/>
      <c r="RR988" s="211"/>
      <c r="RS988" s="211"/>
      <c r="RT988" s="211"/>
      <c r="RU988" s="211"/>
      <c r="RV988" s="211"/>
      <c r="RW988" s="211"/>
      <c r="RX988" s="211"/>
      <c r="RY988" s="211"/>
      <c r="RZ988" s="211"/>
      <c r="SA988" s="211"/>
      <c r="SB988" s="211"/>
      <c r="SC988" s="211"/>
      <c r="SD988" s="211"/>
      <c r="SE988" s="211"/>
      <c r="SF988" s="211"/>
      <c r="SG988" s="211"/>
      <c r="SH988" s="211"/>
      <c r="SI988" s="211"/>
      <c r="SJ988" s="211"/>
      <c r="SK988" s="211"/>
      <c r="SL988" s="211"/>
      <c r="SM988" s="211"/>
      <c r="SN988" s="211"/>
      <c r="SO988" s="211"/>
      <c r="SP988" s="211"/>
      <c r="SQ988" s="211"/>
      <c r="SR988" s="211"/>
      <c r="SS988" s="211"/>
      <c r="ST988" s="211"/>
      <c r="SU988" s="211"/>
      <c r="SV988" s="211"/>
      <c r="SW988" s="211"/>
      <c r="SX988" s="211"/>
      <c r="SY988" s="211"/>
      <c r="SZ988" s="211"/>
      <c r="TA988" s="211"/>
      <c r="TB988" s="211"/>
      <c r="TC988" s="211"/>
      <c r="TD988" s="211"/>
      <c r="TE988" s="211"/>
      <c r="TF988" s="211"/>
      <c r="TG988" s="211"/>
      <c r="TH988" s="211"/>
      <c r="TI988" s="211"/>
      <c r="TJ988" s="211"/>
      <c r="TK988" s="211"/>
      <c r="TL988" s="211"/>
      <c r="TM988" s="211"/>
      <c r="TN988" s="211"/>
      <c r="TO988" s="211"/>
      <c r="TP988" s="211"/>
      <c r="TQ988" s="211"/>
      <c r="TR988" s="211"/>
      <c r="TS988" s="211"/>
      <c r="TT988" s="211"/>
      <c r="TU988" s="211"/>
      <c r="TV988" s="211"/>
      <c r="TW988" s="211"/>
      <c r="TX988" s="211"/>
      <c r="TY988" s="211"/>
      <c r="TZ988" s="211"/>
      <c r="UA988" s="211"/>
      <c r="UB988" s="211"/>
      <c r="UC988" s="211"/>
      <c r="UD988" s="211"/>
      <c r="UE988" s="211"/>
      <c r="UF988" s="211"/>
      <c r="UG988" s="211"/>
      <c r="UH988" s="211"/>
      <c r="UI988" s="211"/>
      <c r="UJ988" s="211"/>
      <c r="UK988" s="211"/>
      <c r="UL988" s="211"/>
      <c r="UM988" s="211"/>
      <c r="UN988" s="211"/>
      <c r="UO988" s="211"/>
      <c r="UP988" s="211"/>
      <c r="UQ988" s="211"/>
      <c r="UR988" s="211"/>
      <c r="US988" s="211"/>
      <c r="UT988" s="211"/>
      <c r="UU988" s="211"/>
      <c r="UV988" s="211"/>
      <c r="UW988" s="211"/>
      <c r="UX988" s="211"/>
      <c r="UY988" s="211"/>
      <c r="UZ988" s="211"/>
      <c r="VA988" s="211"/>
      <c r="VB988" s="211"/>
      <c r="VC988" s="211"/>
      <c r="VD988" s="211"/>
      <c r="VE988" s="211"/>
      <c r="VF988" s="211"/>
      <c r="VG988" s="211"/>
      <c r="VH988" s="211"/>
      <c r="VI988" s="211"/>
      <c r="VJ988" s="211"/>
      <c r="VK988" s="211"/>
      <c r="VL988" s="211"/>
      <c r="VM988" s="211"/>
      <c r="VN988" s="211"/>
      <c r="VO988" s="211"/>
      <c r="VP988" s="211"/>
      <c r="VQ988" s="211"/>
      <c r="VR988" s="211"/>
      <c r="VS988" s="211"/>
      <c r="VT988" s="211"/>
      <c r="VU988" s="211"/>
      <c r="VV988" s="211"/>
      <c r="VW988" s="211"/>
      <c r="VX988" s="211"/>
      <c r="VY988" s="211"/>
      <c r="VZ988" s="211"/>
      <c r="WA988" s="211"/>
      <c r="WB988" s="211"/>
      <c r="WC988" s="211"/>
      <c r="WD988" s="211"/>
      <c r="WE988" s="211"/>
      <c r="WF988" s="211"/>
      <c r="WG988" s="211"/>
      <c r="WH988" s="211"/>
      <c r="WI988" s="211"/>
      <c r="WJ988" s="211"/>
      <c r="WK988" s="211"/>
      <c r="WL988" s="211"/>
      <c r="WM988" s="211"/>
      <c r="WN988" s="211"/>
      <c r="WO988" s="211"/>
      <c r="WP988" s="211"/>
      <c r="WQ988" s="211"/>
      <c r="WR988" s="211"/>
      <c r="WS988" s="211"/>
      <c r="WT988" s="211"/>
      <c r="WU988" s="211"/>
      <c r="WV988" s="211"/>
      <c r="WW988" s="211"/>
      <c r="WX988" s="211"/>
      <c r="WY988" s="211"/>
      <c r="WZ988" s="211"/>
      <c r="XA988" s="211"/>
      <c r="XB988" s="211"/>
      <c r="XC988" s="211"/>
      <c r="XD988" s="211"/>
      <c r="XE988" s="211"/>
      <c r="XF988" s="211"/>
      <c r="XG988" s="211"/>
      <c r="XH988" s="211"/>
      <c r="XI988" s="211"/>
      <c r="XJ988" s="211"/>
      <c r="XK988" s="211"/>
      <c r="XL988" s="211"/>
      <c r="XM988" s="211"/>
      <c r="XN988" s="211"/>
      <c r="XO988" s="211"/>
      <c r="XP988" s="211"/>
      <c r="XQ988" s="211"/>
      <c r="XR988" s="211"/>
      <c r="XS988" s="211"/>
      <c r="XT988" s="211"/>
      <c r="XU988" s="211"/>
      <c r="XV988" s="211"/>
      <c r="XW988" s="211"/>
      <c r="XX988" s="211"/>
      <c r="XY988" s="211"/>
      <c r="XZ988" s="211"/>
      <c r="YA988" s="211"/>
      <c r="YB988" s="211"/>
      <c r="YC988" s="211"/>
      <c r="YD988" s="211"/>
      <c r="YE988" s="211"/>
      <c r="YF988" s="211"/>
      <c r="YG988" s="211"/>
      <c r="YH988" s="211"/>
      <c r="YI988" s="211"/>
      <c r="YJ988" s="211"/>
      <c r="YK988" s="211"/>
      <c r="YL988" s="211"/>
      <c r="YM988" s="211"/>
      <c r="YN988" s="211"/>
      <c r="YO988" s="211"/>
      <c r="YP988" s="211"/>
      <c r="YQ988" s="211"/>
      <c r="YR988" s="211"/>
      <c r="YS988" s="211"/>
      <c r="YT988" s="211"/>
      <c r="YU988" s="211"/>
      <c r="YV988" s="211"/>
      <c r="YW988" s="211"/>
      <c r="YX988" s="211"/>
      <c r="YY988" s="211"/>
      <c r="YZ988" s="211"/>
      <c r="ZA988" s="211"/>
      <c r="ZB988" s="211"/>
      <c r="ZC988" s="211"/>
      <c r="ZD988" s="211"/>
      <c r="ZE988" s="211"/>
      <c r="ZF988" s="211"/>
      <c r="ZG988" s="211"/>
      <c r="ZH988" s="211"/>
      <c r="ZI988" s="211"/>
      <c r="ZJ988" s="211"/>
      <c r="ZK988" s="211"/>
      <c r="ZL988" s="211"/>
      <c r="ZM988" s="211"/>
      <c r="ZN988" s="211"/>
      <c r="ZO988" s="211"/>
      <c r="ZP988" s="211"/>
      <c r="ZQ988" s="211"/>
      <c r="ZR988" s="211"/>
      <c r="ZS988" s="211"/>
      <c r="ZT988" s="211"/>
      <c r="ZU988" s="211"/>
      <c r="ZV988" s="211"/>
      <c r="ZW988" s="211"/>
      <c r="ZX988" s="211"/>
      <c r="ZY988" s="211"/>
      <c r="ZZ988" s="211"/>
      <c r="AAA988" s="211"/>
      <c r="AAB988" s="211"/>
      <c r="AAC988" s="211"/>
      <c r="AAD988" s="211"/>
      <c r="AAE988" s="211"/>
      <c r="AAF988" s="211"/>
      <c r="AAG988" s="211"/>
      <c r="AAH988" s="211"/>
      <c r="AAI988" s="211"/>
      <c r="AAJ988" s="211"/>
      <c r="AAK988" s="211"/>
      <c r="AAL988" s="211"/>
      <c r="AAM988" s="211"/>
      <c r="AAN988" s="211"/>
      <c r="AAO988" s="211"/>
      <c r="AAP988" s="211"/>
      <c r="AAQ988" s="211"/>
      <c r="AAR988" s="211"/>
      <c r="AAS988" s="211"/>
      <c r="AAT988" s="211"/>
      <c r="AAU988" s="211"/>
      <c r="AAV988" s="211"/>
      <c r="AAW988" s="211"/>
      <c r="AAX988" s="211"/>
      <c r="AAY988" s="211"/>
      <c r="AAZ988" s="211"/>
      <c r="ABA988" s="211"/>
      <c r="ABB988" s="211"/>
      <c r="ABC988" s="211"/>
      <c r="ABD988" s="211"/>
      <c r="ABE988" s="211"/>
      <c r="ABF988" s="211"/>
      <c r="ABG988" s="211"/>
      <c r="ABH988" s="211"/>
      <c r="ABI988" s="211"/>
      <c r="ABJ988" s="211"/>
      <c r="ABK988" s="211"/>
      <c r="ABL988" s="211"/>
      <c r="ABM988" s="211"/>
      <c r="ABN988" s="211"/>
      <c r="ABO988" s="211"/>
      <c r="ABP988" s="211"/>
      <c r="ABQ988" s="211"/>
      <c r="ABR988" s="211"/>
      <c r="ABS988" s="211"/>
      <c r="ABT988" s="211"/>
      <c r="ABU988" s="211"/>
      <c r="ABV988" s="211"/>
      <c r="ABW988" s="211"/>
      <c r="ABX988" s="211"/>
      <c r="ABY988" s="211"/>
      <c r="ABZ988" s="211"/>
      <c r="ACA988" s="211"/>
      <c r="ACB988" s="211"/>
      <c r="ACC988" s="211"/>
      <c r="ACD988" s="211"/>
      <c r="ACE988" s="211"/>
      <c r="ACF988" s="211"/>
      <c r="ACG988" s="211"/>
      <c r="ACH988" s="211"/>
      <c r="ACI988" s="211"/>
      <c r="ACJ988" s="211"/>
      <c r="ACK988" s="211"/>
      <c r="ACL988" s="211"/>
      <c r="ACM988" s="211"/>
      <c r="ACN988" s="211"/>
      <c r="ACO988" s="211"/>
      <c r="ACP988" s="211"/>
      <c r="ACQ988" s="211"/>
      <c r="ACR988" s="211"/>
      <c r="ACS988" s="211"/>
      <c r="ACT988" s="211"/>
      <c r="ACU988" s="211"/>
      <c r="ACV988" s="211"/>
      <c r="ACW988" s="211"/>
      <c r="ACX988" s="211"/>
      <c r="ACY988" s="211"/>
      <c r="ACZ988" s="211"/>
      <c r="ADA988" s="211"/>
      <c r="ADB988" s="211"/>
      <c r="ADC988" s="211"/>
      <c r="ADD988" s="211"/>
      <c r="ADE988" s="211"/>
      <c r="ADF988" s="211"/>
      <c r="ADG988" s="211"/>
      <c r="ADH988" s="211"/>
      <c r="ADI988" s="211"/>
      <c r="ADJ988" s="211"/>
      <c r="ADK988" s="211"/>
      <c r="ADL988" s="211"/>
      <c r="ADM988" s="211"/>
      <c r="ADN988" s="211"/>
      <c r="ADO988" s="211"/>
      <c r="ADP988" s="211"/>
      <c r="ADQ988" s="211"/>
      <c r="ADR988" s="211"/>
      <c r="ADS988" s="211"/>
      <c r="ADT988" s="211"/>
      <c r="ADU988" s="211"/>
      <c r="ADV988" s="211"/>
      <c r="ADW988" s="211"/>
      <c r="ADX988" s="211"/>
      <c r="ADY988" s="211"/>
      <c r="ADZ988" s="211"/>
      <c r="AEA988" s="211"/>
      <c r="AEB988" s="211"/>
      <c r="AEC988" s="211"/>
      <c r="AED988" s="211"/>
      <c r="AEE988" s="211"/>
      <c r="AEF988" s="211"/>
      <c r="AEG988" s="211"/>
      <c r="AEH988" s="211"/>
      <c r="AEI988" s="211"/>
      <c r="AEJ988" s="211"/>
      <c r="AEK988" s="211"/>
      <c r="AEL988" s="211"/>
      <c r="AEM988" s="211"/>
      <c r="AEN988" s="211"/>
      <c r="AEO988" s="211"/>
      <c r="AEP988" s="211"/>
      <c r="AEQ988" s="211"/>
      <c r="AER988" s="211"/>
      <c r="AES988" s="211"/>
      <c r="AET988" s="211"/>
      <c r="AEU988" s="211"/>
      <c r="AEV988" s="211"/>
      <c r="AEW988" s="211"/>
      <c r="AEX988" s="211"/>
      <c r="AEY988" s="211"/>
      <c r="AEZ988" s="211"/>
      <c r="AFA988" s="211"/>
      <c r="AFB988" s="211"/>
      <c r="AFC988" s="211"/>
      <c r="AFD988" s="211"/>
      <c r="AFE988" s="211"/>
      <c r="AFF988" s="211"/>
      <c r="AFG988" s="211"/>
      <c r="AFH988" s="211"/>
      <c r="AFI988" s="211"/>
      <c r="AFJ988" s="211"/>
      <c r="AFK988" s="211"/>
      <c r="AFL988" s="211"/>
      <c r="AFM988" s="211"/>
      <c r="AFN988" s="211"/>
      <c r="AFO988" s="211"/>
      <c r="AFP988" s="211"/>
      <c r="AFQ988" s="211"/>
      <c r="AFR988" s="211"/>
      <c r="AFS988" s="211"/>
      <c r="AFT988" s="211"/>
      <c r="AFU988" s="211"/>
      <c r="AFV988" s="211"/>
      <c r="AFW988" s="211"/>
      <c r="AFX988" s="211"/>
      <c r="AFY988" s="211"/>
      <c r="AFZ988" s="211"/>
      <c r="AGA988" s="211"/>
      <c r="AGB988" s="211"/>
      <c r="AGC988" s="211"/>
      <c r="AGD988" s="211"/>
      <c r="AGE988" s="211"/>
      <c r="AGF988" s="211"/>
      <c r="AGG988" s="211"/>
      <c r="AGH988" s="211"/>
      <c r="AGI988" s="211"/>
      <c r="AGJ988" s="211"/>
      <c r="AGK988" s="211"/>
      <c r="AGL988" s="211"/>
      <c r="AGM988" s="211"/>
      <c r="AGN988" s="211"/>
      <c r="AGO988" s="211"/>
      <c r="AGP988" s="211"/>
      <c r="AGQ988" s="211"/>
      <c r="AGR988" s="211"/>
      <c r="AGS988" s="211"/>
      <c r="AGT988" s="211"/>
      <c r="AGU988" s="211"/>
      <c r="AGV988" s="211"/>
      <c r="AGW988" s="211"/>
      <c r="AGX988" s="211"/>
      <c r="AGY988" s="211"/>
      <c r="AGZ988" s="211"/>
      <c r="AHA988" s="211"/>
      <c r="AHB988" s="211"/>
      <c r="AHC988" s="211"/>
      <c r="AHD988" s="211"/>
      <c r="AHE988" s="211"/>
      <c r="AHF988" s="211"/>
      <c r="AHG988" s="211"/>
      <c r="AHH988" s="211"/>
      <c r="AHI988" s="211"/>
      <c r="AHJ988" s="211"/>
      <c r="AHK988" s="211"/>
      <c r="AHL988" s="211"/>
      <c r="AHM988" s="211"/>
      <c r="AHN988" s="211"/>
      <c r="AHO988" s="211"/>
      <c r="AHP988" s="211"/>
      <c r="AHQ988" s="211"/>
      <c r="AHR988" s="211"/>
      <c r="AHS988" s="211"/>
      <c r="AHT988" s="211"/>
      <c r="AHU988" s="211"/>
      <c r="AHV988" s="211"/>
      <c r="AHW988" s="211"/>
      <c r="AHX988" s="211"/>
      <c r="AHY988" s="211"/>
      <c r="AHZ988" s="211"/>
      <c r="AIA988" s="211"/>
      <c r="AIB988" s="211"/>
      <c r="AIC988" s="211"/>
      <c r="AID988" s="211"/>
      <c r="AIE988" s="211"/>
      <c r="AIF988" s="211"/>
      <c r="AIG988" s="211"/>
      <c r="AIH988" s="211"/>
      <c r="AII988" s="211"/>
      <c r="AIJ988" s="211"/>
      <c r="AIK988" s="211"/>
      <c r="AIL988" s="211"/>
      <c r="AIM988" s="211"/>
      <c r="AIN988" s="211"/>
      <c r="AIO988" s="211"/>
      <c r="AIP988" s="211"/>
      <c r="AIQ988" s="211"/>
      <c r="AIR988" s="211"/>
      <c r="AIS988" s="211"/>
      <c r="AIT988" s="211"/>
      <c r="AIU988" s="211"/>
      <c r="AIV988" s="211"/>
      <c r="AIW988" s="211"/>
      <c r="AIX988" s="211"/>
      <c r="AIY988" s="211"/>
      <c r="AIZ988" s="211"/>
      <c r="AJA988" s="211"/>
      <c r="AJB988" s="211"/>
      <c r="AJC988" s="211"/>
      <c r="AJD988" s="211"/>
      <c r="AJE988" s="211"/>
      <c r="AJF988" s="211"/>
      <c r="AJG988" s="211"/>
      <c r="AJH988" s="211"/>
      <c r="AJI988" s="211"/>
      <c r="AJJ988" s="211"/>
      <c r="AJK988" s="211"/>
      <c r="AJL988" s="211"/>
      <c r="AJM988" s="211"/>
      <c r="AJN988" s="211"/>
      <c r="AJO988" s="211"/>
      <c r="AJP988" s="211"/>
      <c r="AJQ988" s="211"/>
      <c r="AJR988" s="211"/>
      <c r="AJS988" s="211"/>
      <c r="AJT988" s="211"/>
      <c r="AJU988" s="211"/>
      <c r="AJV988" s="211"/>
      <c r="AJW988" s="211"/>
      <c r="AJX988" s="211"/>
      <c r="AJY988" s="211"/>
      <c r="AJZ988" s="211"/>
      <c r="AKA988" s="211"/>
      <c r="AKB988" s="211"/>
      <c r="AKC988" s="211"/>
      <c r="AKD988" s="211"/>
      <c r="AKE988" s="211"/>
      <c r="AKF988" s="211"/>
      <c r="AKG988" s="211"/>
      <c r="AKH988" s="211"/>
      <c r="AKI988" s="211"/>
      <c r="AKJ988" s="211"/>
      <c r="AKK988" s="211"/>
      <c r="AKL988" s="211"/>
      <c r="AKM988" s="211"/>
      <c r="AKN988" s="211"/>
      <c r="AKO988" s="211"/>
      <c r="AKP988" s="211"/>
      <c r="AKQ988" s="211"/>
      <c r="AKR988" s="211"/>
      <c r="AKS988" s="211"/>
      <c r="AKT988" s="211"/>
      <c r="AKU988" s="211"/>
      <c r="AKV988" s="211"/>
      <c r="AKW988" s="211"/>
      <c r="AKX988" s="211"/>
      <c r="AKY988" s="211"/>
      <c r="AKZ988" s="211"/>
      <c r="ALA988" s="211"/>
      <c r="ALB988" s="211"/>
      <c r="ALC988" s="211"/>
      <c r="ALD988" s="211"/>
      <c r="ALE988" s="211"/>
      <c r="ALF988" s="211"/>
      <c r="ALG988" s="211"/>
      <c r="ALH988" s="211"/>
      <c r="ALI988" s="211"/>
      <c r="ALJ988" s="211"/>
      <c r="ALK988" s="211"/>
      <c r="ALL988" s="211"/>
      <c r="ALM988" s="211"/>
      <c r="ALN988" s="211"/>
      <c r="ALO988" s="211"/>
      <c r="ALP988" s="211"/>
      <c r="ALQ988" s="211"/>
      <c r="ALR988" s="211"/>
      <c r="ALS988" s="211"/>
      <c r="ALT988" s="211"/>
      <c r="ALU988" s="211"/>
      <c r="ALV988" s="211"/>
      <c r="ALW988" s="211"/>
      <c r="ALX988" s="211"/>
      <c r="ALY988" s="211"/>
      <c r="ALZ988" s="211"/>
      <c r="AMA988" s="211"/>
      <c r="AMB988" s="211"/>
      <c r="AMC988" s="211"/>
      <c r="AMD988" s="211"/>
      <c r="AME988" s="211"/>
      <c r="AMF988" s="211"/>
      <c r="AMG988" s="211"/>
      <c r="AMH988" s="211"/>
      <c r="AMI988" s="211"/>
      <c r="AMJ988" s="211"/>
      <c r="AMK988" s="211"/>
      <c r="AML988" s="211"/>
      <c r="AMM988" s="211"/>
      <c r="AMN988" s="211"/>
      <c r="AMO988" s="211"/>
      <c r="AMP988" s="211"/>
      <c r="AMQ988" s="211"/>
      <c r="AMR988" s="211"/>
      <c r="AMS988" s="211"/>
      <c r="AMT988" s="211"/>
      <c r="AMU988" s="211"/>
      <c r="AMV988" s="211"/>
      <c r="AMW988" s="211"/>
      <c r="AMX988" s="211"/>
      <c r="AMY988" s="211"/>
      <c r="AMZ988" s="211"/>
      <c r="ANA988" s="211"/>
      <c r="ANB988" s="211"/>
      <c r="ANC988" s="211"/>
      <c r="AND988" s="211"/>
      <c r="ANE988" s="211"/>
      <c r="ANF988" s="211"/>
      <c r="ANG988" s="211"/>
      <c r="ANH988" s="211"/>
      <c r="ANI988" s="211"/>
      <c r="ANJ988" s="211"/>
      <c r="ANK988" s="211"/>
      <c r="ANL988" s="211"/>
      <c r="ANM988" s="211"/>
      <c r="ANN988" s="211"/>
      <c r="ANO988" s="211"/>
      <c r="ANP988" s="211"/>
      <c r="ANQ988" s="211"/>
      <c r="ANR988" s="211"/>
      <c r="ANS988" s="211"/>
      <c r="ANT988" s="211"/>
      <c r="ANU988" s="211"/>
      <c r="ANV988" s="211"/>
      <c r="ANW988" s="211"/>
      <c r="ANX988" s="211"/>
      <c r="ANY988" s="211"/>
      <c r="ANZ988" s="211"/>
      <c r="AOA988" s="211"/>
      <c r="AOB988" s="211"/>
      <c r="AOC988" s="211"/>
      <c r="AOD988" s="211"/>
      <c r="AOE988" s="211"/>
      <c r="AOF988" s="211"/>
      <c r="AOG988" s="211"/>
      <c r="AOH988" s="211"/>
      <c r="AOI988" s="211"/>
      <c r="AOJ988" s="211"/>
      <c r="AOK988" s="211"/>
      <c r="AOL988" s="211"/>
      <c r="AOM988" s="211"/>
      <c r="AON988" s="211"/>
      <c r="AOO988" s="211"/>
      <c r="AOP988" s="211"/>
      <c r="AOQ988" s="211"/>
      <c r="AOR988" s="211"/>
      <c r="AOS988" s="211"/>
      <c r="AOT988" s="211"/>
      <c r="AOU988" s="211"/>
      <c r="AOV988" s="211"/>
      <c r="AOW988" s="211"/>
      <c r="AOX988" s="211"/>
      <c r="AOY988" s="211"/>
      <c r="AOZ988" s="211"/>
      <c r="APA988" s="211"/>
      <c r="APB988" s="211"/>
      <c r="APC988" s="211"/>
      <c r="APD988" s="211"/>
      <c r="APE988" s="211"/>
      <c r="APF988" s="211"/>
      <c r="APG988" s="211"/>
      <c r="APH988" s="211"/>
      <c r="API988" s="211"/>
      <c r="APJ988" s="211"/>
      <c r="APK988" s="211"/>
      <c r="APL988" s="211"/>
      <c r="APM988" s="211"/>
      <c r="APN988" s="211"/>
      <c r="APO988" s="211"/>
      <c r="APP988" s="211"/>
      <c r="APQ988" s="211"/>
      <c r="APR988" s="211"/>
      <c r="APS988" s="211"/>
      <c r="APT988" s="211"/>
      <c r="APU988" s="211"/>
      <c r="APV988" s="211"/>
      <c r="APW988" s="211"/>
      <c r="APX988" s="211"/>
      <c r="APY988" s="211"/>
      <c r="APZ988" s="211"/>
      <c r="AQA988" s="211"/>
      <c r="AQB988" s="211"/>
      <c r="AQC988" s="211"/>
      <c r="AQD988" s="211"/>
      <c r="AQE988" s="211"/>
      <c r="AQF988" s="211"/>
      <c r="AQG988" s="211"/>
      <c r="AQH988" s="211"/>
      <c r="AQI988" s="211"/>
      <c r="AQJ988" s="211"/>
      <c r="AQK988" s="211"/>
      <c r="AQL988" s="211"/>
      <c r="AQM988" s="211"/>
      <c r="AQN988" s="211"/>
      <c r="AQO988" s="211"/>
      <c r="AQP988" s="211"/>
      <c r="AQQ988" s="211"/>
      <c r="AQR988" s="211"/>
      <c r="AQS988" s="211"/>
      <c r="AQT988" s="211"/>
      <c r="AQU988" s="211"/>
      <c r="AQV988" s="211"/>
      <c r="AQW988" s="211"/>
      <c r="AQX988" s="211"/>
      <c r="AQY988" s="211"/>
      <c r="AQZ988" s="211"/>
      <c r="ARA988" s="211"/>
      <c r="ARB988" s="211"/>
      <c r="ARC988" s="211"/>
      <c r="ARD988" s="211"/>
      <c r="ARE988" s="211"/>
      <c r="ARF988" s="211"/>
      <c r="ARG988" s="211"/>
      <c r="ARH988" s="211"/>
      <c r="ARI988" s="211"/>
      <c r="ARJ988" s="211"/>
      <c r="ARK988" s="211"/>
      <c r="ARL988" s="211"/>
      <c r="ARM988" s="211"/>
      <c r="ARN988" s="211"/>
      <c r="ARO988" s="211"/>
      <c r="ARP988" s="211"/>
      <c r="ARQ988" s="211"/>
      <c r="ARR988" s="211"/>
      <c r="ARS988" s="211"/>
      <c r="ART988" s="211"/>
      <c r="ARU988" s="211"/>
      <c r="ARV988" s="211"/>
      <c r="ARW988" s="211"/>
      <c r="ARX988" s="211"/>
      <c r="ARY988" s="211"/>
      <c r="ARZ988" s="211"/>
      <c r="ASA988" s="211"/>
      <c r="ASB988" s="211"/>
      <c r="ASC988" s="211"/>
      <c r="ASD988" s="211"/>
      <c r="ASE988" s="211"/>
      <c r="ASF988" s="211"/>
      <c r="ASG988" s="211"/>
      <c r="ASH988" s="211"/>
      <c r="ASI988" s="211"/>
      <c r="ASJ988" s="211"/>
      <c r="ASK988" s="211"/>
      <c r="ASL988" s="211"/>
      <c r="ASM988" s="211"/>
      <c r="ASN988" s="211"/>
      <c r="ASO988" s="211"/>
      <c r="ASP988" s="211"/>
      <c r="ASQ988" s="211"/>
      <c r="ASR988" s="211"/>
      <c r="ASS988" s="211"/>
      <c r="AST988" s="211"/>
      <c r="ASU988" s="211"/>
      <c r="ASV988" s="211"/>
      <c r="ASW988" s="211"/>
      <c r="ASX988" s="211"/>
      <c r="ASY988" s="211"/>
      <c r="ASZ988" s="211"/>
      <c r="ATA988" s="211"/>
      <c r="ATB988" s="211"/>
      <c r="ATC988" s="211"/>
      <c r="ATD988" s="211"/>
      <c r="ATE988" s="211"/>
      <c r="ATF988" s="211"/>
      <c r="ATG988" s="211"/>
      <c r="ATH988" s="211"/>
      <c r="ATI988" s="211"/>
      <c r="ATJ988" s="211"/>
      <c r="ATK988" s="211"/>
      <c r="ATL988" s="211"/>
      <c r="ATM988" s="211"/>
      <c r="ATN988" s="211"/>
      <c r="ATO988" s="211"/>
      <c r="ATP988" s="211"/>
      <c r="ATQ988" s="211"/>
      <c r="ATR988" s="211"/>
      <c r="ATS988" s="211"/>
      <c r="ATT988" s="211"/>
      <c r="ATU988" s="211"/>
      <c r="ATV988" s="211"/>
      <c r="ATW988" s="211"/>
      <c r="ATX988" s="211"/>
      <c r="ATY988" s="211"/>
      <c r="ATZ988" s="211"/>
      <c r="AUA988" s="211"/>
      <c r="AUB988" s="211"/>
      <c r="AUC988" s="211"/>
      <c r="AUD988" s="211"/>
      <c r="AUE988" s="211"/>
      <c r="AUF988" s="211"/>
      <c r="AUG988" s="211"/>
      <c r="AUH988" s="211"/>
      <c r="AUI988" s="211"/>
      <c r="AUJ988" s="211"/>
      <c r="AUK988" s="211"/>
      <c r="AUL988" s="211"/>
      <c r="AUM988" s="211"/>
      <c r="AUN988" s="211"/>
      <c r="AUO988" s="211"/>
      <c r="AUP988" s="211"/>
      <c r="AUQ988" s="211"/>
      <c r="AUR988" s="211"/>
      <c r="AUS988" s="211"/>
      <c r="AUT988" s="211"/>
      <c r="AUU988" s="211"/>
      <c r="AUV988" s="211"/>
      <c r="AUW988" s="211"/>
      <c r="AUX988" s="211"/>
      <c r="AUY988" s="211"/>
      <c r="AUZ988" s="211"/>
      <c r="AVA988" s="211"/>
      <c r="AVB988" s="211"/>
      <c r="AVC988" s="211"/>
      <c r="AVD988" s="211"/>
      <c r="AVE988" s="211"/>
      <c r="AVF988" s="211"/>
      <c r="AVG988" s="211"/>
      <c r="AVH988" s="211"/>
      <c r="AVI988" s="211"/>
      <c r="AVJ988" s="211"/>
      <c r="AVK988" s="211"/>
      <c r="AVL988" s="211"/>
      <c r="AVM988" s="211"/>
      <c r="AVN988" s="211"/>
      <c r="AVO988" s="211"/>
      <c r="AVP988" s="211"/>
      <c r="AVQ988" s="211"/>
      <c r="AVR988" s="211"/>
      <c r="AVS988" s="211"/>
      <c r="AVT988" s="211"/>
      <c r="AVU988" s="211"/>
      <c r="AVV988" s="211"/>
      <c r="AVW988" s="211"/>
      <c r="AVX988" s="211"/>
      <c r="AVY988" s="211"/>
      <c r="AVZ988" s="211"/>
      <c r="AWA988" s="211"/>
      <c r="AWB988" s="211"/>
      <c r="AWC988" s="211"/>
      <c r="AWD988" s="211"/>
      <c r="AWE988" s="211"/>
      <c r="AWF988" s="211"/>
      <c r="AWG988" s="211"/>
      <c r="AWH988" s="211"/>
      <c r="AWI988" s="211"/>
      <c r="AWJ988" s="211"/>
      <c r="AWK988" s="211"/>
      <c r="AWL988" s="211"/>
      <c r="AWM988" s="211"/>
      <c r="AWN988" s="211"/>
      <c r="AWO988" s="211"/>
      <c r="AWP988" s="211"/>
      <c r="AWQ988" s="211"/>
      <c r="AWR988" s="211"/>
      <c r="AWS988" s="211"/>
      <c r="AWT988" s="211"/>
      <c r="AWU988" s="211"/>
      <c r="AWV988" s="211"/>
      <c r="AWW988" s="211"/>
      <c r="AWX988" s="211"/>
      <c r="AWY988" s="211"/>
      <c r="AWZ988" s="211"/>
      <c r="AXA988" s="211"/>
      <c r="AXB988" s="211"/>
      <c r="AXC988" s="211"/>
      <c r="AXD988" s="211"/>
      <c r="AXE988" s="211"/>
      <c r="AXF988" s="211"/>
      <c r="AXG988" s="211"/>
      <c r="AXH988" s="211"/>
      <c r="AXI988" s="211"/>
      <c r="AXJ988" s="211"/>
      <c r="AXK988" s="211"/>
      <c r="AXL988" s="211"/>
      <c r="AXM988" s="211"/>
      <c r="AXN988" s="211"/>
      <c r="AXO988" s="211"/>
      <c r="AXP988" s="211"/>
      <c r="AXQ988" s="211"/>
      <c r="AXR988" s="211"/>
      <c r="AXS988" s="211"/>
      <c r="AXT988" s="211"/>
      <c r="AXU988" s="211"/>
      <c r="AXV988" s="211"/>
      <c r="AXW988" s="211"/>
      <c r="AXX988" s="211"/>
      <c r="AXY988" s="211"/>
      <c r="AXZ988" s="211"/>
      <c r="AYA988" s="211"/>
      <c r="AYB988" s="211"/>
      <c r="AYC988" s="211"/>
      <c r="AYD988" s="211"/>
      <c r="AYE988" s="211"/>
      <c r="AYF988" s="211"/>
      <c r="AYG988" s="211"/>
      <c r="AYH988" s="211"/>
      <c r="AYI988" s="211"/>
      <c r="AYJ988" s="211"/>
      <c r="AYK988" s="211"/>
      <c r="AYL988" s="211"/>
      <c r="AYM988" s="211"/>
      <c r="AYN988" s="211"/>
      <c r="AYO988" s="211"/>
      <c r="AYP988" s="211"/>
      <c r="AYQ988" s="211"/>
      <c r="AYR988" s="211"/>
      <c r="AYS988" s="211"/>
      <c r="AYT988" s="211"/>
      <c r="AYU988" s="211"/>
      <c r="AYV988" s="211"/>
      <c r="AYW988" s="211"/>
      <c r="AYX988" s="211"/>
      <c r="AYY988" s="211"/>
      <c r="AYZ988" s="211"/>
      <c r="AZA988" s="211"/>
      <c r="AZB988" s="211"/>
      <c r="AZC988" s="211"/>
      <c r="AZD988" s="211"/>
      <c r="AZE988" s="211"/>
      <c r="AZF988" s="211"/>
      <c r="AZG988" s="211"/>
      <c r="AZH988" s="211"/>
      <c r="AZI988" s="211"/>
      <c r="AZJ988" s="211"/>
      <c r="AZK988" s="211"/>
      <c r="AZL988" s="211"/>
      <c r="AZM988" s="211"/>
      <c r="AZN988" s="211"/>
      <c r="AZO988" s="211"/>
      <c r="AZP988" s="211"/>
      <c r="AZQ988" s="211"/>
      <c r="AZR988" s="211"/>
      <c r="AZS988" s="211"/>
      <c r="AZT988" s="211"/>
      <c r="AZU988" s="211"/>
      <c r="AZV988" s="211"/>
      <c r="AZW988" s="211"/>
      <c r="AZX988" s="211"/>
      <c r="AZY988" s="211"/>
      <c r="AZZ988" s="211"/>
      <c r="BAA988" s="211"/>
      <c r="BAB988" s="211"/>
      <c r="BAC988" s="211"/>
      <c r="BAD988" s="211"/>
      <c r="BAE988" s="211"/>
      <c r="BAF988" s="211"/>
      <c r="BAG988" s="211"/>
      <c r="BAH988" s="211"/>
      <c r="BAI988" s="211"/>
      <c r="BAJ988" s="211"/>
      <c r="BAK988" s="211"/>
      <c r="BAL988" s="211"/>
      <c r="BAM988" s="211"/>
      <c r="BAN988" s="211"/>
      <c r="BAO988" s="211"/>
      <c r="BAP988" s="211"/>
      <c r="BAQ988" s="211"/>
      <c r="BAR988" s="211"/>
      <c r="BAS988" s="211"/>
      <c r="BAT988" s="211"/>
      <c r="BAU988" s="211"/>
      <c r="BAV988" s="211"/>
      <c r="BAW988" s="211"/>
      <c r="BAX988" s="211"/>
      <c r="BAY988" s="211"/>
      <c r="BAZ988" s="211"/>
      <c r="BBA988" s="211"/>
      <c r="BBB988" s="211"/>
      <c r="BBC988" s="211"/>
      <c r="BBD988" s="211"/>
      <c r="BBE988" s="211"/>
      <c r="BBF988" s="211"/>
      <c r="BBG988" s="211"/>
      <c r="BBH988" s="211"/>
      <c r="BBI988" s="211"/>
      <c r="BBJ988" s="211"/>
      <c r="BBK988" s="211"/>
      <c r="BBL988" s="211"/>
      <c r="BBM988" s="211"/>
      <c r="BBN988" s="211"/>
      <c r="BBO988" s="211"/>
      <c r="BBP988" s="211"/>
      <c r="BBQ988" s="211"/>
      <c r="BBR988" s="211"/>
      <c r="BBS988" s="211"/>
      <c r="BBT988" s="211"/>
      <c r="BBU988" s="211"/>
      <c r="BBV988" s="211"/>
      <c r="BBW988" s="211"/>
      <c r="BBX988" s="211"/>
      <c r="BBY988" s="211"/>
      <c r="BBZ988" s="211"/>
      <c r="BCA988" s="211"/>
      <c r="BCB988" s="211"/>
      <c r="BCC988" s="211"/>
      <c r="BCD988" s="211"/>
      <c r="BCE988" s="211"/>
      <c r="BCF988" s="211"/>
      <c r="BCG988" s="211"/>
      <c r="BCH988" s="211"/>
      <c r="BCI988" s="211"/>
      <c r="BCJ988" s="211"/>
      <c r="BCK988" s="211"/>
      <c r="BCL988" s="211"/>
      <c r="BCM988" s="211"/>
      <c r="BCN988" s="211"/>
      <c r="BCO988" s="211"/>
      <c r="BCP988" s="211"/>
      <c r="BCQ988" s="211"/>
      <c r="BCR988" s="211"/>
      <c r="BCS988" s="211"/>
      <c r="BCT988" s="211"/>
      <c r="BCU988" s="211"/>
      <c r="BCV988" s="211"/>
      <c r="BCW988" s="211"/>
      <c r="BCX988" s="211"/>
      <c r="BCY988" s="211"/>
      <c r="BCZ988" s="211"/>
      <c r="BDA988" s="211"/>
      <c r="BDB988" s="211"/>
      <c r="BDC988" s="211"/>
      <c r="BDD988" s="211"/>
      <c r="BDE988" s="211"/>
      <c r="BDF988" s="211"/>
      <c r="BDG988" s="211"/>
      <c r="BDH988" s="211"/>
      <c r="BDI988" s="211"/>
      <c r="BDJ988" s="211"/>
      <c r="BDK988" s="211"/>
      <c r="BDL988" s="211"/>
      <c r="BDM988" s="211"/>
      <c r="BDN988" s="211"/>
      <c r="BDO988" s="211"/>
      <c r="BDP988" s="211"/>
      <c r="BDQ988" s="211"/>
      <c r="BDR988" s="211"/>
      <c r="BDS988" s="211"/>
      <c r="BDT988" s="211"/>
      <c r="BDU988" s="211"/>
      <c r="BDV988" s="211"/>
      <c r="BDW988" s="211"/>
      <c r="BDX988" s="211"/>
      <c r="BDY988" s="211"/>
      <c r="BDZ988" s="211"/>
      <c r="BEA988" s="211"/>
      <c r="BEB988" s="211"/>
      <c r="BEC988" s="211"/>
      <c r="BED988" s="211"/>
      <c r="BEE988" s="211"/>
      <c r="BEF988" s="211"/>
      <c r="BEG988" s="211"/>
      <c r="BEH988" s="211"/>
      <c r="BEI988" s="211"/>
      <c r="BEJ988" s="211"/>
      <c r="BEK988" s="211"/>
      <c r="BEL988" s="211"/>
      <c r="BEM988" s="211"/>
      <c r="BEN988" s="211"/>
      <c r="BEO988" s="211"/>
      <c r="BEP988" s="211"/>
      <c r="BEQ988" s="211"/>
      <c r="BER988" s="211"/>
      <c r="BES988" s="211"/>
      <c r="BET988" s="211"/>
      <c r="BEU988" s="211"/>
      <c r="BEV988" s="211"/>
      <c r="BEW988" s="211"/>
      <c r="BEX988" s="211"/>
      <c r="BEY988" s="211"/>
      <c r="BEZ988" s="211"/>
      <c r="BFA988" s="211"/>
      <c r="BFB988" s="211"/>
      <c r="BFC988" s="211"/>
      <c r="BFD988" s="211"/>
      <c r="BFE988" s="211"/>
      <c r="BFF988" s="211"/>
      <c r="BFG988" s="211"/>
      <c r="BFH988" s="211"/>
      <c r="BFI988" s="211"/>
      <c r="BFJ988" s="211"/>
      <c r="BFK988" s="211"/>
      <c r="BFL988" s="211"/>
      <c r="BFM988" s="211"/>
      <c r="BFN988" s="211"/>
      <c r="BFO988" s="211"/>
      <c r="BFP988" s="211"/>
      <c r="BFQ988" s="211"/>
      <c r="BFR988" s="211"/>
      <c r="BFS988" s="211"/>
      <c r="BFT988" s="211"/>
      <c r="BFU988" s="211"/>
      <c r="BFV988" s="211"/>
      <c r="BFW988" s="211"/>
      <c r="BFX988" s="211"/>
      <c r="BFY988" s="211"/>
      <c r="BFZ988" s="211"/>
      <c r="BGA988" s="211"/>
      <c r="BGB988" s="211"/>
      <c r="BGC988" s="211"/>
      <c r="BGD988" s="211"/>
      <c r="BGE988" s="211"/>
      <c r="BGF988" s="211"/>
      <c r="BGG988" s="211"/>
      <c r="BGH988" s="211"/>
      <c r="BGI988" s="211"/>
      <c r="BGJ988" s="211"/>
      <c r="BGK988" s="211"/>
      <c r="BGL988" s="211"/>
      <c r="BGM988" s="211"/>
      <c r="BGN988" s="211"/>
      <c r="BGO988" s="211"/>
      <c r="BGP988" s="211"/>
      <c r="BGQ988" s="211"/>
      <c r="BGR988" s="211"/>
      <c r="BGS988" s="211"/>
      <c r="BGT988" s="211"/>
      <c r="BGU988" s="211"/>
      <c r="BGV988" s="211"/>
      <c r="BGW988" s="211"/>
      <c r="BGX988" s="211"/>
      <c r="BGY988" s="211"/>
      <c r="BGZ988" s="211"/>
      <c r="BHA988" s="211"/>
      <c r="BHB988" s="211"/>
      <c r="BHC988" s="211"/>
      <c r="BHD988" s="211"/>
      <c r="BHE988" s="211"/>
      <c r="BHF988" s="211"/>
      <c r="BHG988" s="211"/>
      <c r="BHH988" s="211"/>
      <c r="BHI988" s="211"/>
      <c r="BHJ988" s="211"/>
      <c r="BHK988" s="211"/>
      <c r="BHL988" s="211"/>
      <c r="BHM988" s="211"/>
      <c r="BHN988" s="211"/>
      <c r="BHO988" s="211"/>
      <c r="BHP988" s="211"/>
      <c r="BHQ988" s="211"/>
      <c r="BHR988" s="211"/>
      <c r="BHS988" s="211"/>
      <c r="BHT988" s="211"/>
      <c r="BHU988" s="211"/>
      <c r="BHV988" s="211"/>
      <c r="BHW988" s="211"/>
      <c r="BHX988" s="211"/>
      <c r="BHY988" s="211"/>
      <c r="BHZ988" s="211"/>
      <c r="BIA988" s="211"/>
      <c r="BIB988" s="211"/>
      <c r="BIC988" s="211"/>
      <c r="BID988" s="211"/>
      <c r="BIE988" s="211"/>
      <c r="BIF988" s="211"/>
      <c r="BIG988" s="211"/>
      <c r="BIH988" s="211"/>
      <c r="BII988" s="211"/>
      <c r="BIJ988" s="211"/>
      <c r="BIK988" s="211"/>
      <c r="BIL988" s="211"/>
      <c r="BIM988" s="211"/>
      <c r="BIN988" s="211"/>
      <c r="BIO988" s="211"/>
      <c r="BIP988" s="211"/>
      <c r="BIQ988" s="211"/>
      <c r="BIR988" s="211"/>
      <c r="BIS988" s="211"/>
      <c r="BIT988" s="211"/>
      <c r="BIU988" s="211"/>
      <c r="BIV988" s="211"/>
      <c r="BIW988" s="211"/>
      <c r="BIX988" s="211"/>
      <c r="BIY988" s="211"/>
      <c r="BIZ988" s="211"/>
      <c r="BJA988" s="211"/>
      <c r="BJB988" s="211"/>
      <c r="BJC988" s="211"/>
      <c r="BJD988" s="211"/>
      <c r="BJE988" s="211"/>
      <c r="BJF988" s="211"/>
      <c r="BJG988" s="211"/>
      <c r="BJH988" s="211"/>
      <c r="BJI988" s="211"/>
      <c r="BJJ988" s="211"/>
      <c r="BJK988" s="211"/>
      <c r="BJL988" s="211"/>
      <c r="BJM988" s="211"/>
      <c r="BJN988" s="211"/>
      <c r="BJO988" s="211"/>
      <c r="BJP988" s="211"/>
      <c r="BJQ988" s="211"/>
      <c r="BJR988" s="211"/>
      <c r="BJS988" s="211"/>
      <c r="BJT988" s="211"/>
      <c r="BJU988" s="211"/>
      <c r="BJV988" s="211"/>
      <c r="BJW988" s="211"/>
      <c r="BJX988" s="211"/>
      <c r="BJY988" s="211"/>
      <c r="BJZ988" s="211"/>
      <c r="BKA988" s="211"/>
      <c r="BKB988" s="211"/>
      <c r="BKC988" s="211"/>
      <c r="BKD988" s="211"/>
      <c r="BKE988" s="211"/>
      <c r="BKF988" s="211"/>
      <c r="BKG988" s="211"/>
      <c r="BKH988" s="211"/>
      <c r="BKI988" s="211"/>
      <c r="BKJ988" s="211"/>
      <c r="BKK988" s="211"/>
      <c r="BKL988" s="211"/>
      <c r="BKM988" s="211"/>
      <c r="BKN988" s="211"/>
      <c r="BKO988" s="211"/>
      <c r="BKP988" s="211"/>
      <c r="BKQ988" s="211"/>
      <c r="BKR988" s="211"/>
      <c r="BKS988" s="211"/>
      <c r="BKT988" s="211"/>
      <c r="BKU988" s="211"/>
      <c r="BKV988" s="211"/>
      <c r="BKW988" s="211"/>
      <c r="BKX988" s="211"/>
      <c r="BKY988" s="211"/>
      <c r="BKZ988" s="211"/>
      <c r="BLA988" s="211"/>
      <c r="BLB988" s="211"/>
      <c r="BLC988" s="211"/>
      <c r="BLD988" s="211"/>
      <c r="BLE988" s="211"/>
      <c r="BLF988" s="211"/>
      <c r="BLG988" s="211"/>
      <c r="BLH988" s="211"/>
      <c r="BLI988" s="211"/>
      <c r="BLJ988" s="211"/>
      <c r="BLK988" s="211"/>
      <c r="BLL988" s="211"/>
      <c r="BLM988" s="211"/>
      <c r="BLN988" s="211"/>
      <c r="BLO988" s="211"/>
      <c r="BLP988" s="211"/>
      <c r="BLQ988" s="211"/>
      <c r="BLR988" s="211"/>
      <c r="BLS988" s="211"/>
      <c r="BLT988" s="211"/>
      <c r="BLU988" s="211"/>
      <c r="BLV988" s="211"/>
      <c r="BLW988" s="211"/>
      <c r="BLX988" s="211"/>
      <c r="BLY988" s="211"/>
      <c r="BLZ988" s="211"/>
      <c r="BMA988" s="211"/>
      <c r="BMB988" s="211"/>
      <c r="BMC988" s="211"/>
      <c r="BMD988" s="211"/>
      <c r="BME988" s="211"/>
      <c r="BMF988" s="211"/>
      <c r="BMG988" s="211"/>
      <c r="BMH988" s="211"/>
      <c r="BMI988" s="211"/>
      <c r="BMJ988" s="211"/>
      <c r="BMK988" s="211"/>
      <c r="BML988" s="211"/>
      <c r="BMM988" s="211"/>
      <c r="BMN988" s="211"/>
      <c r="BMO988" s="211"/>
      <c r="BMP988" s="211"/>
      <c r="BMQ988" s="211"/>
      <c r="BMR988" s="211"/>
      <c r="BMS988" s="211"/>
      <c r="BMT988" s="211"/>
      <c r="BMU988" s="211"/>
      <c r="BMV988" s="211"/>
      <c r="BMW988" s="211"/>
      <c r="BMX988" s="211"/>
      <c r="BMY988" s="211"/>
      <c r="BMZ988" s="211"/>
      <c r="BNA988" s="211"/>
      <c r="BNB988" s="211"/>
      <c r="BNC988" s="211"/>
      <c r="BND988" s="211"/>
      <c r="BNE988" s="211"/>
      <c r="BNF988" s="211"/>
      <c r="BNG988" s="211"/>
      <c r="BNH988" s="211"/>
      <c r="BNI988" s="211"/>
      <c r="BNJ988" s="211"/>
      <c r="BNK988" s="211"/>
      <c r="BNL988" s="211"/>
      <c r="BNM988" s="211"/>
      <c r="BNN988" s="211"/>
      <c r="BNO988" s="211"/>
      <c r="BNP988" s="211"/>
      <c r="BNQ988" s="211"/>
      <c r="BNR988" s="211"/>
      <c r="BNS988" s="211"/>
      <c r="BNT988" s="211"/>
      <c r="BNU988" s="211"/>
      <c r="BNV988" s="211"/>
      <c r="BNW988" s="211"/>
      <c r="BNX988" s="211"/>
      <c r="BNY988" s="211"/>
      <c r="BNZ988" s="211"/>
      <c r="BOA988" s="211"/>
      <c r="BOB988" s="211"/>
      <c r="BOC988" s="211"/>
      <c r="BOD988" s="211"/>
      <c r="BOE988" s="211"/>
      <c r="BOF988" s="211"/>
      <c r="BOG988" s="211"/>
      <c r="BOH988" s="211"/>
      <c r="BOI988" s="211"/>
      <c r="BOJ988" s="211"/>
      <c r="BOK988" s="211"/>
      <c r="BOL988" s="211"/>
      <c r="BOM988" s="211"/>
      <c r="BON988" s="211"/>
      <c r="BOO988" s="211"/>
      <c r="BOP988" s="211"/>
      <c r="BOQ988" s="211"/>
      <c r="BOR988" s="211"/>
      <c r="BOS988" s="211"/>
      <c r="BOT988" s="211"/>
      <c r="BOU988" s="211"/>
      <c r="BOV988" s="211"/>
      <c r="BOW988" s="211"/>
      <c r="BOX988" s="211"/>
      <c r="BOY988" s="211"/>
      <c r="BOZ988" s="211"/>
      <c r="BPA988" s="211"/>
      <c r="BPB988" s="211"/>
      <c r="BPC988" s="211"/>
      <c r="BPD988" s="211"/>
      <c r="BPE988" s="211"/>
      <c r="BPF988" s="211"/>
      <c r="BPG988" s="211"/>
      <c r="BPH988" s="211"/>
      <c r="BPI988" s="211"/>
      <c r="BPJ988" s="211"/>
      <c r="BPK988" s="211"/>
      <c r="BPL988" s="211"/>
      <c r="BPM988" s="211"/>
      <c r="BPN988" s="211"/>
      <c r="BPO988" s="211"/>
      <c r="BPP988" s="211"/>
      <c r="BPQ988" s="211"/>
      <c r="BPR988" s="211"/>
      <c r="BPS988" s="211"/>
      <c r="BPT988" s="211"/>
      <c r="BPU988" s="211"/>
      <c r="BPV988" s="211"/>
      <c r="BPW988" s="211"/>
      <c r="BPX988" s="211"/>
      <c r="BPY988" s="211"/>
      <c r="BPZ988" s="211"/>
      <c r="BQA988" s="211"/>
      <c r="BQB988" s="211"/>
      <c r="BQC988" s="211"/>
      <c r="BQD988" s="211"/>
      <c r="BQE988" s="211"/>
      <c r="BQF988" s="211"/>
      <c r="BQG988" s="211"/>
      <c r="BQH988" s="211"/>
      <c r="BQI988" s="211"/>
      <c r="BQJ988" s="211"/>
      <c r="BQK988" s="211"/>
      <c r="BQL988" s="211"/>
      <c r="BQM988" s="211"/>
      <c r="BQN988" s="211"/>
      <c r="BQO988" s="211"/>
      <c r="BQP988" s="211"/>
      <c r="BQQ988" s="211"/>
      <c r="BQR988" s="211"/>
      <c r="BQS988" s="211"/>
      <c r="BQT988" s="211"/>
      <c r="BQU988" s="211"/>
      <c r="BQV988" s="211"/>
      <c r="BQW988" s="211"/>
      <c r="BQX988" s="211"/>
      <c r="BQY988" s="211"/>
      <c r="BQZ988" s="211"/>
      <c r="BRA988" s="211"/>
      <c r="BRB988" s="211"/>
      <c r="BRC988" s="211"/>
      <c r="BRD988" s="211"/>
      <c r="BRE988" s="211"/>
      <c r="BRF988" s="211"/>
      <c r="BRG988" s="211"/>
      <c r="BRH988" s="211"/>
      <c r="BRI988" s="211"/>
      <c r="BRJ988" s="211"/>
      <c r="BRK988" s="211"/>
      <c r="BRL988" s="211"/>
      <c r="BRM988" s="211"/>
      <c r="BRN988" s="211"/>
      <c r="BRO988" s="211"/>
      <c r="BRP988" s="211"/>
      <c r="BRQ988" s="211"/>
      <c r="BRR988" s="211"/>
      <c r="BRS988" s="211"/>
      <c r="BRT988" s="211"/>
      <c r="BRU988" s="211"/>
      <c r="BRV988" s="211"/>
      <c r="BRW988" s="211"/>
      <c r="BRX988" s="211"/>
      <c r="BRY988" s="211"/>
      <c r="BRZ988" s="211"/>
      <c r="BSA988" s="211"/>
      <c r="BSB988" s="211"/>
      <c r="BSC988" s="211"/>
      <c r="BSD988" s="211"/>
      <c r="BSE988" s="211"/>
      <c r="BSF988" s="211"/>
      <c r="BSG988" s="211"/>
      <c r="BSH988" s="211"/>
      <c r="BSI988" s="211"/>
      <c r="BSJ988" s="211"/>
      <c r="BSK988" s="211"/>
      <c r="BSL988" s="211"/>
      <c r="BSM988" s="211"/>
      <c r="BSN988" s="211"/>
      <c r="BSO988" s="211"/>
      <c r="BSP988" s="211"/>
      <c r="BSQ988" s="211"/>
      <c r="BSR988" s="211"/>
      <c r="BSS988" s="211"/>
      <c r="BST988" s="211"/>
      <c r="BSU988" s="211"/>
      <c r="BSV988" s="211"/>
      <c r="BSW988" s="211"/>
      <c r="BSX988" s="211"/>
      <c r="BSY988" s="211"/>
      <c r="BSZ988" s="211"/>
      <c r="BTA988" s="211"/>
      <c r="BTB988" s="211"/>
      <c r="BTC988" s="211"/>
      <c r="BTD988" s="211"/>
      <c r="BTE988" s="211"/>
      <c r="BTF988" s="211"/>
      <c r="BTG988" s="211"/>
      <c r="BTH988" s="211"/>
      <c r="BTI988" s="211"/>
      <c r="BTJ988" s="211"/>
      <c r="BTK988" s="211"/>
      <c r="BTL988" s="211"/>
      <c r="BTM988" s="211"/>
      <c r="BTN988" s="211"/>
      <c r="BTO988" s="211"/>
      <c r="BTP988" s="211"/>
      <c r="BTQ988" s="211"/>
      <c r="BTR988" s="211"/>
      <c r="BTS988" s="211"/>
      <c r="BTT988" s="211"/>
      <c r="BTU988" s="211"/>
      <c r="BTV988" s="211"/>
      <c r="BTW988" s="211"/>
      <c r="BTX988" s="211"/>
      <c r="BTY988" s="211"/>
      <c r="BTZ988" s="211"/>
      <c r="BUA988" s="211"/>
      <c r="BUB988" s="211"/>
      <c r="BUC988" s="211"/>
      <c r="BUD988" s="211"/>
      <c r="BUE988" s="211"/>
      <c r="BUF988" s="211"/>
      <c r="BUG988" s="211"/>
      <c r="BUH988" s="211"/>
      <c r="BUI988" s="211"/>
      <c r="BUJ988" s="211"/>
      <c r="BUK988" s="211"/>
      <c r="BUL988" s="211"/>
      <c r="BUM988" s="211"/>
      <c r="BUN988" s="211"/>
      <c r="BUO988" s="211"/>
      <c r="BUP988" s="211"/>
      <c r="BUQ988" s="211"/>
      <c r="BUR988" s="211"/>
      <c r="BUS988" s="211"/>
      <c r="BUT988" s="211"/>
      <c r="BUU988" s="211"/>
      <c r="BUV988" s="211"/>
      <c r="BUW988" s="211"/>
      <c r="BUX988" s="211"/>
      <c r="BUY988" s="211"/>
      <c r="BUZ988" s="211"/>
      <c r="BVA988" s="211"/>
      <c r="BVB988" s="211"/>
      <c r="BVC988" s="211"/>
      <c r="BVD988" s="211"/>
      <c r="BVE988" s="211"/>
      <c r="BVF988" s="211"/>
      <c r="BVG988" s="211"/>
      <c r="BVH988" s="211"/>
      <c r="BVI988" s="211"/>
      <c r="BVJ988" s="211"/>
      <c r="BVK988" s="211"/>
      <c r="BVL988" s="211"/>
      <c r="BVM988" s="211"/>
      <c r="BVN988" s="211"/>
      <c r="BVO988" s="211"/>
      <c r="BVP988" s="211"/>
      <c r="BVQ988" s="211"/>
      <c r="BVR988" s="211"/>
      <c r="BVS988" s="211"/>
      <c r="BVT988" s="211"/>
      <c r="BVU988" s="211"/>
      <c r="BVV988" s="211"/>
      <c r="BVW988" s="211"/>
      <c r="BVX988" s="211"/>
      <c r="BVY988" s="211"/>
      <c r="BVZ988" s="211"/>
      <c r="BWA988" s="211"/>
      <c r="BWB988" s="211"/>
      <c r="BWC988" s="211"/>
      <c r="BWD988" s="211"/>
      <c r="BWE988" s="211"/>
      <c r="BWF988" s="211"/>
      <c r="BWG988" s="211"/>
      <c r="BWH988" s="211"/>
      <c r="BWI988" s="211"/>
      <c r="BWJ988" s="211"/>
      <c r="BWK988" s="211"/>
      <c r="BWL988" s="211"/>
      <c r="BWM988" s="211"/>
      <c r="BWN988" s="211"/>
      <c r="BWO988" s="211"/>
      <c r="BWP988" s="211"/>
      <c r="BWQ988" s="211"/>
      <c r="BWR988" s="211"/>
      <c r="BWS988" s="211"/>
      <c r="BWT988" s="211"/>
      <c r="BWU988" s="211"/>
      <c r="BWV988" s="211"/>
      <c r="BWW988" s="211"/>
      <c r="BWX988" s="211"/>
      <c r="BWY988" s="211"/>
      <c r="BWZ988" s="211"/>
      <c r="BXA988" s="211"/>
      <c r="BXB988" s="211"/>
      <c r="BXC988" s="211"/>
      <c r="BXD988" s="211"/>
      <c r="BXE988" s="211"/>
      <c r="BXF988" s="211"/>
      <c r="BXG988" s="211"/>
      <c r="BXH988" s="211"/>
      <c r="BXI988" s="211"/>
      <c r="BXJ988" s="211"/>
      <c r="BXK988" s="211"/>
      <c r="BXL988" s="211"/>
      <c r="BXM988" s="211"/>
      <c r="BXN988" s="211"/>
      <c r="BXO988" s="211"/>
      <c r="BXP988" s="211"/>
      <c r="BXQ988" s="211"/>
      <c r="BXR988" s="211"/>
      <c r="BXS988" s="211"/>
      <c r="BXT988" s="211"/>
      <c r="BXU988" s="211"/>
      <c r="BXV988" s="211"/>
      <c r="BXW988" s="211"/>
      <c r="BXX988" s="211"/>
      <c r="BXY988" s="211"/>
      <c r="BXZ988" s="211"/>
      <c r="BYA988" s="211"/>
      <c r="BYB988" s="211"/>
      <c r="BYC988" s="211"/>
      <c r="BYD988" s="211"/>
      <c r="BYE988" s="211"/>
      <c r="BYF988" s="211"/>
      <c r="BYG988" s="211"/>
      <c r="BYH988" s="211"/>
      <c r="BYI988" s="211"/>
      <c r="BYJ988" s="211"/>
      <c r="BYK988" s="211"/>
      <c r="BYL988" s="211"/>
      <c r="BYM988" s="211"/>
      <c r="BYN988" s="211"/>
      <c r="BYO988" s="211"/>
      <c r="BYP988" s="211"/>
      <c r="BYQ988" s="211"/>
      <c r="BYR988" s="211"/>
      <c r="BYS988" s="211"/>
      <c r="BYT988" s="211"/>
      <c r="BYU988" s="211"/>
      <c r="BYV988" s="211"/>
      <c r="BYW988" s="211"/>
      <c r="BYX988" s="211"/>
      <c r="BYY988" s="211"/>
      <c r="BYZ988" s="211"/>
      <c r="BZA988" s="211"/>
      <c r="BZB988" s="211"/>
      <c r="BZC988" s="211"/>
      <c r="BZD988" s="211"/>
      <c r="BZE988" s="211"/>
      <c r="BZF988" s="211"/>
      <c r="BZG988" s="211"/>
      <c r="BZH988" s="211"/>
      <c r="BZI988" s="211"/>
      <c r="BZJ988" s="211"/>
      <c r="BZK988" s="211"/>
      <c r="BZL988" s="211"/>
      <c r="BZM988" s="211"/>
      <c r="BZN988" s="211"/>
      <c r="BZO988" s="211"/>
      <c r="BZP988" s="211"/>
      <c r="BZQ988" s="211"/>
      <c r="BZR988" s="211"/>
      <c r="BZS988" s="211"/>
      <c r="BZT988" s="211"/>
      <c r="BZU988" s="211"/>
      <c r="BZV988" s="211"/>
      <c r="BZW988" s="211"/>
      <c r="BZX988" s="211"/>
      <c r="BZY988" s="211"/>
      <c r="BZZ988" s="211"/>
      <c r="CAA988" s="211"/>
      <c r="CAB988" s="211"/>
      <c r="CAC988" s="211"/>
      <c r="CAD988" s="211"/>
      <c r="CAE988" s="211"/>
      <c r="CAF988" s="211"/>
      <c r="CAG988" s="211"/>
      <c r="CAH988" s="211"/>
      <c r="CAI988" s="211"/>
      <c r="CAJ988" s="211"/>
      <c r="CAK988" s="211"/>
      <c r="CAL988" s="211"/>
      <c r="CAM988" s="211"/>
      <c r="CAN988" s="211"/>
      <c r="CAO988" s="211"/>
      <c r="CAP988" s="211"/>
      <c r="CAQ988" s="211"/>
      <c r="CAR988" s="211"/>
      <c r="CAS988" s="211"/>
      <c r="CAT988" s="211"/>
      <c r="CAU988" s="211"/>
      <c r="CAV988" s="211"/>
      <c r="CAW988" s="211"/>
      <c r="CAX988" s="211"/>
      <c r="CAY988" s="211"/>
      <c r="CAZ988" s="211"/>
      <c r="CBA988" s="211"/>
      <c r="CBB988" s="211"/>
      <c r="CBC988" s="211"/>
      <c r="CBD988" s="211"/>
      <c r="CBE988" s="211"/>
      <c r="CBF988" s="211"/>
      <c r="CBG988" s="211"/>
      <c r="CBH988" s="211"/>
      <c r="CBI988" s="211"/>
      <c r="CBJ988" s="211"/>
      <c r="CBK988" s="211"/>
      <c r="CBL988" s="211"/>
      <c r="CBM988" s="211"/>
      <c r="CBN988" s="211"/>
      <c r="CBO988" s="211"/>
      <c r="CBP988" s="211"/>
      <c r="CBQ988" s="211"/>
      <c r="CBR988" s="211"/>
      <c r="CBS988" s="211"/>
      <c r="CBT988" s="211"/>
      <c r="CBU988" s="211"/>
      <c r="CBV988" s="211"/>
      <c r="CBW988" s="211"/>
      <c r="CBX988" s="211"/>
      <c r="CBY988" s="211"/>
      <c r="CBZ988" s="211"/>
      <c r="CCA988" s="211"/>
      <c r="CCB988" s="211"/>
      <c r="CCC988" s="211"/>
      <c r="CCD988" s="211"/>
      <c r="CCE988" s="211"/>
      <c r="CCF988" s="211"/>
      <c r="CCG988" s="211"/>
      <c r="CCH988" s="211"/>
      <c r="CCI988" s="211"/>
      <c r="CCJ988" s="211"/>
      <c r="CCK988" s="211"/>
      <c r="CCL988" s="211"/>
      <c r="CCM988" s="211"/>
      <c r="CCN988" s="211"/>
      <c r="CCO988" s="211"/>
      <c r="CCP988" s="211"/>
      <c r="CCQ988" s="211"/>
      <c r="CCR988" s="211"/>
      <c r="CCS988" s="211"/>
      <c r="CCT988" s="211"/>
      <c r="CCU988" s="211"/>
      <c r="CCV988" s="211"/>
      <c r="CCW988" s="211"/>
      <c r="CCX988" s="211"/>
      <c r="CCY988" s="211"/>
      <c r="CCZ988" s="211"/>
      <c r="CDA988" s="211"/>
      <c r="CDB988" s="211"/>
      <c r="CDC988" s="211"/>
      <c r="CDD988" s="211"/>
      <c r="CDE988" s="211"/>
      <c r="CDF988" s="211"/>
      <c r="CDG988" s="211"/>
      <c r="CDH988" s="211"/>
      <c r="CDI988" s="211"/>
      <c r="CDJ988" s="211"/>
      <c r="CDK988" s="211"/>
      <c r="CDL988" s="211"/>
      <c r="CDM988" s="211"/>
      <c r="CDN988" s="211"/>
      <c r="CDO988" s="211"/>
      <c r="CDP988" s="211"/>
      <c r="CDQ988" s="211"/>
      <c r="CDR988" s="211"/>
      <c r="CDS988" s="211"/>
      <c r="CDT988" s="211"/>
      <c r="CDU988" s="211"/>
      <c r="CDV988" s="211"/>
      <c r="CDW988" s="211"/>
      <c r="CDX988" s="211"/>
      <c r="CDY988" s="211"/>
      <c r="CDZ988" s="211"/>
      <c r="CEA988" s="211"/>
      <c r="CEB988" s="211"/>
      <c r="CEC988" s="211"/>
      <c r="CED988" s="211"/>
      <c r="CEE988" s="211"/>
      <c r="CEF988" s="211"/>
      <c r="CEG988" s="211"/>
      <c r="CEH988" s="211"/>
      <c r="CEI988" s="211"/>
      <c r="CEJ988" s="211"/>
      <c r="CEK988" s="211"/>
      <c r="CEL988" s="211"/>
      <c r="CEM988" s="211"/>
      <c r="CEN988" s="211"/>
      <c r="CEO988" s="211"/>
      <c r="CEP988" s="211"/>
      <c r="CEQ988" s="211"/>
      <c r="CER988" s="211"/>
      <c r="CES988" s="211"/>
      <c r="CET988" s="211"/>
      <c r="CEU988" s="211"/>
      <c r="CEV988" s="211"/>
      <c r="CEW988" s="211"/>
      <c r="CEX988" s="211"/>
      <c r="CEY988" s="211"/>
      <c r="CEZ988" s="211"/>
      <c r="CFA988" s="211"/>
      <c r="CFB988" s="211"/>
      <c r="CFC988" s="211"/>
      <c r="CFD988" s="211"/>
      <c r="CFE988" s="211"/>
      <c r="CFF988" s="211"/>
      <c r="CFG988" s="211"/>
      <c r="CFH988" s="211"/>
      <c r="CFI988" s="211"/>
      <c r="CFJ988" s="211"/>
      <c r="CFK988" s="211"/>
      <c r="CFL988" s="211"/>
      <c r="CFM988" s="211"/>
      <c r="CFN988" s="211"/>
      <c r="CFO988" s="211"/>
      <c r="CFP988" s="211"/>
      <c r="CFQ988" s="211"/>
      <c r="CFR988" s="211"/>
      <c r="CFS988" s="211"/>
      <c r="CFT988" s="211"/>
      <c r="CFU988" s="211"/>
      <c r="CFV988" s="211"/>
      <c r="CFW988" s="211"/>
      <c r="CFX988" s="211"/>
      <c r="CFY988" s="211"/>
      <c r="CFZ988" s="211"/>
      <c r="CGA988" s="211"/>
      <c r="CGB988" s="211"/>
      <c r="CGC988" s="211"/>
      <c r="CGD988" s="211"/>
      <c r="CGE988" s="211"/>
      <c r="CGF988" s="211"/>
      <c r="CGG988" s="211"/>
      <c r="CGH988" s="211"/>
      <c r="CGI988" s="211"/>
      <c r="CGJ988" s="211"/>
      <c r="CGK988" s="211"/>
      <c r="CGL988" s="211"/>
      <c r="CGM988" s="211"/>
      <c r="CGN988" s="211"/>
      <c r="CGO988" s="211"/>
      <c r="CGP988" s="211"/>
      <c r="CGQ988" s="211"/>
      <c r="CGR988" s="211"/>
      <c r="CGS988" s="211"/>
      <c r="CGT988" s="211"/>
      <c r="CGU988" s="211"/>
      <c r="CGV988" s="211"/>
      <c r="CGW988" s="211"/>
      <c r="CGX988" s="211"/>
      <c r="CGY988" s="211"/>
      <c r="CGZ988" s="211"/>
      <c r="CHA988" s="211"/>
      <c r="CHB988" s="211"/>
      <c r="CHC988" s="211"/>
      <c r="CHD988" s="211"/>
      <c r="CHE988" s="211"/>
      <c r="CHF988" s="211"/>
      <c r="CHG988" s="211"/>
      <c r="CHH988" s="211"/>
      <c r="CHI988" s="211"/>
      <c r="CHJ988" s="211"/>
      <c r="CHK988" s="211"/>
      <c r="CHL988" s="211"/>
      <c r="CHM988" s="211"/>
      <c r="CHN988" s="211"/>
      <c r="CHO988" s="211"/>
      <c r="CHP988" s="211"/>
      <c r="CHQ988" s="211"/>
      <c r="CHR988" s="211"/>
      <c r="CHS988" s="211"/>
      <c r="CHT988" s="211"/>
      <c r="CHU988" s="211"/>
      <c r="CHV988" s="211"/>
      <c r="CHW988" s="211"/>
      <c r="CHX988" s="211"/>
      <c r="CHY988" s="211"/>
      <c r="CHZ988" s="211"/>
      <c r="CIA988" s="211"/>
      <c r="CIB988" s="211"/>
      <c r="CIC988" s="211"/>
      <c r="CID988" s="211"/>
      <c r="CIE988" s="211"/>
      <c r="CIF988" s="211"/>
      <c r="CIG988" s="211"/>
      <c r="CIH988" s="211"/>
      <c r="CII988" s="211"/>
      <c r="CIJ988" s="211"/>
      <c r="CIK988" s="211"/>
      <c r="CIL988" s="211"/>
      <c r="CIM988" s="211"/>
      <c r="CIN988" s="211"/>
      <c r="CIO988" s="211"/>
      <c r="CIP988" s="211"/>
      <c r="CIQ988" s="211"/>
      <c r="CIR988" s="211"/>
      <c r="CIS988" s="211"/>
      <c r="CIT988" s="211"/>
      <c r="CIU988" s="211"/>
      <c r="CIV988" s="211"/>
      <c r="CIW988" s="211"/>
      <c r="CIX988" s="211"/>
      <c r="CIY988" s="211"/>
      <c r="CIZ988" s="211"/>
      <c r="CJA988" s="211"/>
      <c r="CJB988" s="211"/>
      <c r="CJC988" s="211"/>
      <c r="CJD988" s="211"/>
      <c r="CJE988" s="211"/>
      <c r="CJF988" s="211"/>
      <c r="CJG988" s="211"/>
      <c r="CJH988" s="211"/>
      <c r="CJI988" s="211"/>
      <c r="CJJ988" s="211"/>
      <c r="CJK988" s="211"/>
      <c r="CJL988" s="211"/>
      <c r="CJM988" s="211"/>
      <c r="CJN988" s="211"/>
      <c r="CJO988" s="211"/>
      <c r="CJP988" s="211"/>
      <c r="CJQ988" s="211"/>
      <c r="CJR988" s="211"/>
      <c r="CJS988" s="211"/>
      <c r="CJT988" s="211"/>
      <c r="CJU988" s="211"/>
      <c r="CJV988" s="211"/>
      <c r="CJW988" s="211"/>
      <c r="CJX988" s="211"/>
      <c r="CJY988" s="211"/>
      <c r="CJZ988" s="211"/>
      <c r="CKA988" s="211"/>
      <c r="CKB988" s="211"/>
      <c r="CKC988" s="211"/>
      <c r="CKD988" s="211"/>
      <c r="CKE988" s="211"/>
      <c r="CKF988" s="211"/>
      <c r="CKG988" s="211"/>
      <c r="CKH988" s="211"/>
      <c r="CKI988" s="211"/>
      <c r="CKJ988" s="211"/>
      <c r="CKK988" s="211"/>
      <c r="CKL988" s="211"/>
      <c r="CKM988" s="211"/>
      <c r="CKN988" s="211"/>
      <c r="CKO988" s="211"/>
      <c r="CKP988" s="211"/>
      <c r="CKQ988" s="211"/>
      <c r="CKR988" s="211"/>
      <c r="CKS988" s="211"/>
      <c r="CKT988" s="211"/>
      <c r="CKU988" s="211"/>
      <c r="CKV988" s="211"/>
      <c r="CKW988" s="211"/>
      <c r="CKX988" s="211"/>
      <c r="CKY988" s="211"/>
      <c r="CKZ988" s="211"/>
      <c r="CLA988" s="211"/>
      <c r="CLB988" s="211"/>
      <c r="CLC988" s="211"/>
      <c r="CLD988" s="211"/>
      <c r="CLE988" s="211"/>
      <c r="CLF988" s="211"/>
      <c r="CLG988" s="211"/>
      <c r="CLH988" s="211"/>
      <c r="CLI988" s="211"/>
      <c r="CLJ988" s="211"/>
      <c r="CLK988" s="211"/>
      <c r="CLL988" s="211"/>
      <c r="CLM988" s="211"/>
      <c r="CLN988" s="211"/>
      <c r="CLO988" s="211"/>
      <c r="CLP988" s="211"/>
      <c r="CLQ988" s="211"/>
      <c r="CLR988" s="211"/>
      <c r="CLS988" s="211"/>
      <c r="CLT988" s="211"/>
      <c r="CLU988" s="211"/>
      <c r="CLV988" s="211"/>
      <c r="CLW988" s="211"/>
      <c r="CLX988" s="211"/>
      <c r="CLY988" s="211"/>
      <c r="CLZ988" s="211"/>
      <c r="CMA988" s="211"/>
      <c r="CMB988" s="211"/>
      <c r="CMC988" s="211"/>
      <c r="CMD988" s="211"/>
      <c r="CME988" s="211"/>
      <c r="CMF988" s="211"/>
      <c r="CMG988" s="211"/>
      <c r="CMH988" s="211"/>
      <c r="CMI988" s="211"/>
      <c r="CMJ988" s="211"/>
      <c r="CMK988" s="211"/>
      <c r="CML988" s="211"/>
      <c r="CMM988" s="211"/>
      <c r="CMN988" s="211"/>
      <c r="CMO988" s="211"/>
      <c r="CMP988" s="211"/>
      <c r="CMQ988" s="211"/>
      <c r="CMR988" s="211"/>
      <c r="CMS988" s="211"/>
      <c r="CMT988" s="211"/>
      <c r="CMU988" s="211"/>
      <c r="CMV988" s="211"/>
      <c r="CMW988" s="211"/>
      <c r="CMX988" s="211"/>
      <c r="CMY988" s="211"/>
      <c r="CMZ988" s="211"/>
      <c r="CNA988" s="211"/>
      <c r="CNB988" s="211"/>
      <c r="CNC988" s="211"/>
      <c r="CND988" s="211"/>
      <c r="CNE988" s="211"/>
      <c r="CNF988" s="211"/>
      <c r="CNG988" s="211"/>
      <c r="CNH988" s="211"/>
      <c r="CNI988" s="211"/>
      <c r="CNJ988" s="211"/>
      <c r="CNK988" s="211"/>
      <c r="CNL988" s="211"/>
      <c r="CNM988" s="211"/>
      <c r="CNN988" s="211"/>
      <c r="CNO988" s="211"/>
      <c r="CNP988" s="211"/>
      <c r="CNQ988" s="211"/>
      <c r="CNR988" s="211"/>
      <c r="CNS988" s="211"/>
      <c r="CNT988" s="211"/>
      <c r="CNU988" s="211"/>
      <c r="CNV988" s="211"/>
      <c r="CNW988" s="211"/>
      <c r="CNX988" s="211"/>
      <c r="CNY988" s="211"/>
      <c r="CNZ988" s="211"/>
      <c r="COA988" s="211"/>
      <c r="COB988" s="211"/>
      <c r="COC988" s="211"/>
      <c r="COD988" s="211"/>
      <c r="COE988" s="211"/>
      <c r="COF988" s="211"/>
      <c r="COG988" s="211"/>
      <c r="COH988" s="211"/>
      <c r="COI988" s="211"/>
      <c r="COJ988" s="211"/>
      <c r="COK988" s="211"/>
      <c r="COL988" s="211"/>
      <c r="COM988" s="211"/>
      <c r="CON988" s="211"/>
      <c r="COO988" s="211"/>
      <c r="COP988" s="211"/>
      <c r="COQ988" s="211"/>
      <c r="COR988" s="211"/>
      <c r="COS988" s="211"/>
      <c r="COT988" s="211"/>
      <c r="COU988" s="211"/>
      <c r="COV988" s="211"/>
      <c r="COW988" s="211"/>
      <c r="COX988" s="211"/>
      <c r="COY988" s="211"/>
      <c r="COZ988" s="211"/>
      <c r="CPA988" s="211"/>
      <c r="CPB988" s="211"/>
      <c r="CPC988" s="211"/>
      <c r="CPD988" s="211"/>
      <c r="CPE988" s="211"/>
      <c r="CPF988" s="211"/>
      <c r="CPG988" s="211"/>
      <c r="CPH988" s="211"/>
      <c r="CPI988" s="211"/>
      <c r="CPJ988" s="211"/>
      <c r="CPK988" s="211"/>
      <c r="CPL988" s="211"/>
      <c r="CPM988" s="211"/>
      <c r="CPN988" s="211"/>
      <c r="CPO988" s="211"/>
      <c r="CPP988" s="211"/>
      <c r="CPQ988" s="211"/>
      <c r="CPR988" s="211"/>
      <c r="CPS988" s="211"/>
      <c r="CPT988" s="211"/>
      <c r="CPU988" s="211"/>
      <c r="CPV988" s="211"/>
      <c r="CPW988" s="211"/>
      <c r="CPX988" s="211"/>
      <c r="CPY988" s="211"/>
      <c r="CPZ988" s="211"/>
      <c r="CQA988" s="211"/>
      <c r="CQB988" s="211"/>
      <c r="CQC988" s="211"/>
      <c r="CQD988" s="211"/>
      <c r="CQE988" s="211"/>
      <c r="CQF988" s="211"/>
      <c r="CQG988" s="211"/>
      <c r="CQH988" s="211"/>
      <c r="CQI988" s="211"/>
      <c r="CQJ988" s="211"/>
      <c r="CQK988" s="211"/>
      <c r="CQL988" s="211"/>
      <c r="CQM988" s="211"/>
      <c r="CQN988" s="211"/>
      <c r="CQO988" s="211"/>
      <c r="CQP988" s="211"/>
      <c r="CQQ988" s="211"/>
      <c r="CQR988" s="211"/>
      <c r="CQS988" s="211"/>
      <c r="CQT988" s="211"/>
      <c r="CQU988" s="211"/>
      <c r="CQV988" s="211"/>
      <c r="CQW988" s="211"/>
      <c r="CQX988" s="211"/>
      <c r="CQY988" s="211"/>
      <c r="CQZ988" s="211"/>
      <c r="CRA988" s="211"/>
      <c r="CRB988" s="211"/>
      <c r="CRC988" s="211"/>
      <c r="CRD988" s="211"/>
      <c r="CRE988" s="211"/>
      <c r="CRF988" s="211"/>
      <c r="CRG988" s="211"/>
      <c r="CRH988" s="211"/>
      <c r="CRI988" s="211"/>
      <c r="CRJ988" s="211"/>
      <c r="CRK988" s="211"/>
      <c r="CRL988" s="211"/>
      <c r="CRM988" s="211"/>
      <c r="CRN988" s="211"/>
      <c r="CRO988" s="211"/>
      <c r="CRP988" s="211"/>
      <c r="CRQ988" s="211"/>
      <c r="CRR988" s="211"/>
      <c r="CRS988" s="211"/>
      <c r="CRT988" s="211"/>
      <c r="CRU988" s="211"/>
      <c r="CRV988" s="211"/>
      <c r="CRW988" s="211"/>
      <c r="CRX988" s="211"/>
      <c r="CRY988" s="211"/>
      <c r="CRZ988" s="211"/>
      <c r="CSA988" s="211"/>
      <c r="CSB988" s="211"/>
      <c r="CSC988" s="211"/>
      <c r="CSD988" s="211"/>
      <c r="CSE988" s="211"/>
      <c r="CSF988" s="211"/>
      <c r="CSG988" s="211"/>
      <c r="CSH988" s="211"/>
      <c r="CSI988" s="211"/>
      <c r="CSJ988" s="211"/>
      <c r="CSK988" s="211"/>
      <c r="CSL988" s="211"/>
      <c r="CSM988" s="211"/>
      <c r="CSN988" s="211"/>
      <c r="CSO988" s="211"/>
      <c r="CSP988" s="211"/>
      <c r="CSQ988" s="211"/>
      <c r="CSR988" s="211"/>
      <c r="CSS988" s="211"/>
      <c r="CST988" s="211"/>
      <c r="CSU988" s="211"/>
      <c r="CSV988" s="211"/>
      <c r="CSW988" s="211"/>
      <c r="CSX988" s="211"/>
      <c r="CSY988" s="211"/>
      <c r="CSZ988" s="211"/>
      <c r="CTA988" s="211"/>
      <c r="CTB988" s="211"/>
      <c r="CTC988" s="211"/>
      <c r="CTD988" s="211"/>
      <c r="CTE988" s="211"/>
      <c r="CTF988" s="211"/>
      <c r="CTG988" s="211"/>
      <c r="CTH988" s="211"/>
      <c r="CTI988" s="211"/>
      <c r="CTJ988" s="211"/>
      <c r="CTK988" s="211"/>
      <c r="CTL988" s="211"/>
      <c r="CTM988" s="211"/>
      <c r="CTN988" s="211"/>
      <c r="CTO988" s="211"/>
      <c r="CTP988" s="211"/>
      <c r="CTQ988" s="211"/>
      <c r="CTR988" s="211"/>
      <c r="CTS988" s="211"/>
      <c r="CTT988" s="211"/>
      <c r="CTU988" s="211"/>
      <c r="CTV988" s="211"/>
      <c r="CTW988" s="211"/>
      <c r="CTX988" s="211"/>
      <c r="CTY988" s="211"/>
      <c r="CTZ988" s="211"/>
      <c r="CUA988" s="211"/>
      <c r="CUB988" s="211"/>
      <c r="CUC988" s="211"/>
      <c r="CUD988" s="211"/>
      <c r="CUE988" s="211"/>
      <c r="CUF988" s="211"/>
      <c r="CUG988" s="211"/>
      <c r="CUH988" s="211"/>
      <c r="CUI988" s="211"/>
      <c r="CUJ988" s="211"/>
      <c r="CUK988" s="211"/>
      <c r="CUL988" s="211"/>
      <c r="CUM988" s="211"/>
      <c r="CUN988" s="211"/>
      <c r="CUO988" s="211"/>
      <c r="CUP988" s="211"/>
      <c r="CUQ988" s="211"/>
      <c r="CUR988" s="211"/>
      <c r="CUS988" s="211"/>
      <c r="CUT988" s="211"/>
      <c r="CUU988" s="211"/>
      <c r="CUV988" s="211"/>
      <c r="CUW988" s="211"/>
      <c r="CUX988" s="211"/>
      <c r="CUY988" s="211"/>
      <c r="CUZ988" s="211"/>
      <c r="CVA988" s="211"/>
      <c r="CVB988" s="211"/>
      <c r="CVC988" s="211"/>
      <c r="CVD988" s="211"/>
      <c r="CVE988" s="211"/>
      <c r="CVF988" s="211"/>
      <c r="CVG988" s="211"/>
      <c r="CVH988" s="211"/>
      <c r="CVI988" s="211"/>
      <c r="CVJ988" s="211"/>
      <c r="CVK988" s="211"/>
      <c r="CVL988" s="211"/>
      <c r="CVM988" s="211"/>
      <c r="CVN988" s="211"/>
      <c r="CVO988" s="211"/>
      <c r="CVP988" s="211"/>
      <c r="CVQ988" s="211"/>
      <c r="CVR988" s="211"/>
      <c r="CVS988" s="211"/>
      <c r="CVT988" s="211"/>
      <c r="CVU988" s="211"/>
      <c r="CVV988" s="211"/>
      <c r="CVW988" s="211"/>
      <c r="CVX988" s="211"/>
      <c r="CVY988" s="211"/>
      <c r="CVZ988" s="211"/>
      <c r="CWA988" s="211"/>
      <c r="CWB988" s="211"/>
      <c r="CWC988" s="211"/>
      <c r="CWD988" s="211"/>
      <c r="CWE988" s="211"/>
      <c r="CWF988" s="211"/>
      <c r="CWG988" s="211"/>
      <c r="CWH988" s="211"/>
      <c r="CWI988" s="211"/>
      <c r="CWJ988" s="211"/>
      <c r="CWK988" s="211"/>
      <c r="CWL988" s="211"/>
      <c r="CWM988" s="211"/>
      <c r="CWN988" s="211"/>
      <c r="CWO988" s="211"/>
      <c r="CWP988" s="211"/>
      <c r="CWQ988" s="211"/>
      <c r="CWR988" s="211"/>
      <c r="CWS988" s="211"/>
      <c r="CWT988" s="211"/>
      <c r="CWU988" s="211"/>
      <c r="CWV988" s="211"/>
      <c r="CWW988" s="211"/>
      <c r="CWX988" s="211"/>
      <c r="CWY988" s="211"/>
      <c r="CWZ988" s="211"/>
      <c r="CXA988" s="211"/>
      <c r="CXB988" s="211"/>
      <c r="CXC988" s="211"/>
      <c r="CXD988" s="211"/>
      <c r="CXE988" s="211"/>
      <c r="CXF988" s="211"/>
      <c r="CXG988" s="211"/>
      <c r="CXH988" s="211"/>
      <c r="CXI988" s="211"/>
      <c r="CXJ988" s="211"/>
      <c r="CXK988" s="211"/>
      <c r="CXL988" s="211"/>
      <c r="CXM988" s="211"/>
      <c r="CXN988" s="211"/>
      <c r="CXO988" s="211"/>
      <c r="CXP988" s="211"/>
      <c r="CXQ988" s="211"/>
      <c r="CXR988" s="211"/>
      <c r="CXS988" s="211"/>
      <c r="CXT988" s="211"/>
      <c r="CXU988" s="211"/>
      <c r="CXV988" s="211"/>
      <c r="CXW988" s="211"/>
      <c r="CXX988" s="211"/>
      <c r="CXY988" s="211"/>
      <c r="CXZ988" s="211"/>
      <c r="CYA988" s="211"/>
      <c r="CYB988" s="211"/>
      <c r="CYC988" s="211"/>
      <c r="CYD988" s="211"/>
      <c r="CYE988" s="211"/>
      <c r="CYF988" s="211"/>
      <c r="CYG988" s="211"/>
      <c r="CYH988" s="211"/>
      <c r="CYI988" s="211"/>
      <c r="CYJ988" s="211"/>
      <c r="CYK988" s="211"/>
      <c r="CYL988" s="211"/>
      <c r="CYM988" s="211"/>
      <c r="CYN988" s="211"/>
      <c r="CYO988" s="211"/>
      <c r="CYP988" s="211"/>
      <c r="CYQ988" s="211"/>
      <c r="CYR988" s="211"/>
      <c r="CYS988" s="211"/>
      <c r="CYT988" s="211"/>
      <c r="CYU988" s="211"/>
      <c r="CYV988" s="211"/>
      <c r="CYW988" s="211"/>
      <c r="CYX988" s="211"/>
      <c r="CYY988" s="211"/>
      <c r="CYZ988" s="211"/>
      <c r="CZA988" s="211"/>
      <c r="CZB988" s="211"/>
      <c r="CZC988" s="211"/>
      <c r="CZD988" s="211"/>
      <c r="CZE988" s="211"/>
      <c r="CZF988" s="211"/>
      <c r="CZG988" s="211"/>
      <c r="CZH988" s="211"/>
      <c r="CZI988" s="211"/>
      <c r="CZJ988" s="211"/>
      <c r="CZK988" s="211"/>
      <c r="CZL988" s="211"/>
      <c r="CZM988" s="211"/>
      <c r="CZN988" s="211"/>
      <c r="CZO988" s="211"/>
      <c r="CZP988" s="211"/>
      <c r="CZQ988" s="211"/>
      <c r="CZR988" s="211"/>
      <c r="CZS988" s="211"/>
      <c r="CZT988" s="211"/>
      <c r="CZU988" s="211"/>
      <c r="CZV988" s="211"/>
      <c r="CZW988" s="211"/>
      <c r="CZX988" s="211"/>
      <c r="CZY988" s="211"/>
      <c r="CZZ988" s="211"/>
      <c r="DAA988" s="211"/>
      <c r="DAB988" s="211"/>
      <c r="DAC988" s="211"/>
      <c r="DAD988" s="211"/>
      <c r="DAE988" s="211"/>
      <c r="DAF988" s="211"/>
      <c r="DAG988" s="211"/>
      <c r="DAH988" s="211"/>
      <c r="DAI988" s="211"/>
      <c r="DAJ988" s="211"/>
      <c r="DAK988" s="211"/>
      <c r="DAL988" s="211"/>
      <c r="DAM988" s="211"/>
      <c r="DAN988" s="211"/>
      <c r="DAO988" s="211"/>
      <c r="DAP988" s="211"/>
      <c r="DAQ988" s="211"/>
      <c r="DAR988" s="211"/>
      <c r="DAS988" s="211"/>
      <c r="DAT988" s="211"/>
      <c r="DAU988" s="211"/>
      <c r="DAV988" s="211"/>
      <c r="DAW988" s="211"/>
      <c r="DAX988" s="211"/>
      <c r="DAY988" s="211"/>
      <c r="DAZ988" s="211"/>
      <c r="DBA988" s="211"/>
      <c r="DBB988" s="211"/>
      <c r="DBC988" s="211"/>
      <c r="DBD988" s="211"/>
      <c r="DBE988" s="211"/>
      <c r="DBF988" s="211"/>
      <c r="DBG988" s="211"/>
      <c r="DBH988" s="211"/>
      <c r="DBI988" s="211"/>
      <c r="DBJ988" s="211"/>
      <c r="DBK988" s="211"/>
      <c r="DBL988" s="211"/>
      <c r="DBM988" s="211"/>
      <c r="DBN988" s="211"/>
      <c r="DBO988" s="211"/>
      <c r="DBP988" s="211"/>
      <c r="DBQ988" s="211"/>
      <c r="DBR988" s="211"/>
      <c r="DBS988" s="211"/>
      <c r="DBT988" s="211"/>
      <c r="DBU988" s="211"/>
      <c r="DBV988" s="211"/>
      <c r="DBW988" s="211"/>
      <c r="DBX988" s="211"/>
      <c r="DBY988" s="211"/>
      <c r="DBZ988" s="211"/>
      <c r="DCA988" s="211"/>
      <c r="DCB988" s="211"/>
      <c r="DCC988" s="211"/>
      <c r="DCD988" s="211"/>
      <c r="DCE988" s="211"/>
      <c r="DCF988" s="211"/>
      <c r="DCG988" s="211"/>
      <c r="DCH988" s="211"/>
      <c r="DCI988" s="211"/>
      <c r="DCJ988" s="211"/>
      <c r="DCK988" s="211"/>
      <c r="DCL988" s="211"/>
      <c r="DCM988" s="211"/>
      <c r="DCN988" s="211"/>
      <c r="DCO988" s="211"/>
      <c r="DCP988" s="211"/>
      <c r="DCQ988" s="211"/>
      <c r="DCR988" s="211"/>
      <c r="DCS988" s="211"/>
      <c r="DCT988" s="211"/>
      <c r="DCU988" s="211"/>
      <c r="DCV988" s="211"/>
      <c r="DCW988" s="211"/>
      <c r="DCX988" s="211"/>
      <c r="DCY988" s="211"/>
      <c r="DCZ988" s="211"/>
      <c r="DDA988" s="211"/>
      <c r="DDB988" s="211"/>
      <c r="DDC988" s="211"/>
      <c r="DDD988" s="211"/>
      <c r="DDE988" s="211"/>
      <c r="DDF988" s="211"/>
      <c r="DDG988" s="211"/>
      <c r="DDH988" s="211"/>
      <c r="DDI988" s="211"/>
      <c r="DDJ988" s="211"/>
      <c r="DDK988" s="211"/>
      <c r="DDL988" s="211"/>
      <c r="DDM988" s="211"/>
      <c r="DDN988" s="211"/>
      <c r="DDO988" s="211"/>
      <c r="DDP988" s="211"/>
      <c r="DDQ988" s="211"/>
      <c r="DDR988" s="211"/>
      <c r="DDS988" s="211"/>
      <c r="DDT988" s="211"/>
      <c r="DDU988" s="211"/>
      <c r="DDV988" s="211"/>
      <c r="DDW988" s="211"/>
      <c r="DDX988" s="211"/>
      <c r="DDY988" s="211"/>
      <c r="DDZ988" s="211"/>
      <c r="DEA988" s="211"/>
      <c r="DEB988" s="211"/>
      <c r="DEC988" s="211"/>
      <c r="DED988" s="211"/>
      <c r="DEE988" s="211"/>
      <c r="DEF988" s="211"/>
      <c r="DEG988" s="211"/>
      <c r="DEH988" s="211"/>
      <c r="DEI988" s="211"/>
      <c r="DEJ988" s="211"/>
      <c r="DEK988" s="211"/>
      <c r="DEL988" s="211"/>
      <c r="DEM988" s="211"/>
      <c r="DEN988" s="211"/>
      <c r="DEO988" s="211"/>
      <c r="DEP988" s="211"/>
      <c r="DEQ988" s="211"/>
      <c r="DER988" s="211"/>
      <c r="DES988" s="211"/>
      <c r="DET988" s="211"/>
      <c r="DEU988" s="211"/>
      <c r="DEV988" s="211"/>
      <c r="DEW988" s="211"/>
      <c r="DEX988" s="211"/>
      <c r="DEY988" s="211"/>
      <c r="DEZ988" s="211"/>
      <c r="DFA988" s="211"/>
      <c r="DFB988" s="211"/>
      <c r="DFC988" s="211"/>
      <c r="DFD988" s="211"/>
      <c r="DFE988" s="211"/>
      <c r="DFF988" s="211"/>
      <c r="DFG988" s="211"/>
      <c r="DFH988" s="211"/>
      <c r="DFI988" s="211"/>
      <c r="DFJ988" s="211"/>
      <c r="DFK988" s="211"/>
      <c r="DFL988" s="211"/>
      <c r="DFM988" s="211"/>
      <c r="DFN988" s="211"/>
      <c r="DFO988" s="211"/>
      <c r="DFP988" s="211"/>
      <c r="DFQ988" s="211"/>
      <c r="DFR988" s="211"/>
      <c r="DFS988" s="211"/>
      <c r="DFT988" s="211"/>
      <c r="DFU988" s="211"/>
      <c r="DFV988" s="211"/>
      <c r="DFW988" s="211"/>
      <c r="DFX988" s="211"/>
      <c r="DFY988" s="211"/>
      <c r="DFZ988" s="211"/>
      <c r="DGA988" s="211"/>
      <c r="DGB988" s="211"/>
      <c r="DGC988" s="211"/>
      <c r="DGD988" s="211"/>
      <c r="DGE988" s="211"/>
      <c r="DGF988" s="211"/>
      <c r="DGG988" s="211"/>
      <c r="DGH988" s="211"/>
      <c r="DGI988" s="211"/>
      <c r="DGJ988" s="211"/>
      <c r="DGK988" s="211"/>
      <c r="DGL988" s="211"/>
      <c r="DGM988" s="211"/>
      <c r="DGN988" s="211"/>
      <c r="DGO988" s="211"/>
      <c r="DGP988" s="211"/>
      <c r="DGQ988" s="211"/>
      <c r="DGR988" s="211"/>
      <c r="DGS988" s="211"/>
      <c r="DGT988" s="211"/>
      <c r="DGU988" s="211"/>
      <c r="DGV988" s="211"/>
      <c r="DGW988" s="211"/>
      <c r="DGX988" s="211"/>
      <c r="DGY988" s="211"/>
      <c r="DGZ988" s="211"/>
      <c r="DHA988" s="211"/>
      <c r="DHB988" s="211"/>
      <c r="DHC988" s="211"/>
      <c r="DHD988" s="211"/>
      <c r="DHE988" s="211"/>
      <c r="DHF988" s="211"/>
      <c r="DHG988" s="211"/>
      <c r="DHH988" s="211"/>
      <c r="DHI988" s="211"/>
      <c r="DHJ988" s="211"/>
      <c r="DHK988" s="211"/>
      <c r="DHL988" s="211"/>
      <c r="DHM988" s="211"/>
      <c r="DHN988" s="211"/>
      <c r="DHO988" s="211"/>
      <c r="DHP988" s="211"/>
      <c r="DHQ988" s="211"/>
      <c r="DHR988" s="211"/>
      <c r="DHS988" s="211"/>
      <c r="DHT988" s="211"/>
      <c r="DHU988" s="211"/>
      <c r="DHV988" s="211"/>
      <c r="DHW988" s="211"/>
      <c r="DHX988" s="211"/>
      <c r="DHY988" s="211"/>
      <c r="DHZ988" s="211"/>
      <c r="DIA988" s="211"/>
      <c r="DIB988" s="211"/>
      <c r="DIC988" s="211"/>
      <c r="DID988" s="211"/>
      <c r="DIE988" s="211"/>
      <c r="DIF988" s="211"/>
      <c r="DIG988" s="211"/>
      <c r="DIH988" s="211"/>
      <c r="DII988" s="211"/>
      <c r="DIJ988" s="211"/>
      <c r="DIK988" s="211"/>
      <c r="DIL988" s="211"/>
      <c r="DIM988" s="211"/>
      <c r="DIN988" s="211"/>
      <c r="DIO988" s="211"/>
      <c r="DIP988" s="211"/>
      <c r="DIQ988" s="211"/>
      <c r="DIR988" s="211"/>
      <c r="DIS988" s="211"/>
      <c r="DIT988" s="211"/>
      <c r="DIU988" s="211"/>
      <c r="DIV988" s="211"/>
      <c r="DIW988" s="211"/>
      <c r="DIX988" s="211"/>
      <c r="DIY988" s="211"/>
      <c r="DIZ988" s="211"/>
      <c r="DJA988" s="211"/>
      <c r="DJB988" s="211"/>
      <c r="DJC988" s="211"/>
      <c r="DJD988" s="211"/>
      <c r="DJE988" s="211"/>
      <c r="DJF988" s="211"/>
      <c r="DJG988" s="211"/>
      <c r="DJH988" s="211"/>
      <c r="DJI988" s="211"/>
      <c r="DJJ988" s="211"/>
      <c r="DJK988" s="211"/>
      <c r="DJL988" s="211"/>
      <c r="DJM988" s="211"/>
      <c r="DJN988" s="211"/>
      <c r="DJO988" s="211"/>
      <c r="DJP988" s="211"/>
      <c r="DJQ988" s="211"/>
      <c r="DJR988" s="211"/>
      <c r="DJS988" s="211"/>
      <c r="DJT988" s="211"/>
      <c r="DJU988" s="211"/>
      <c r="DJV988" s="211"/>
      <c r="DJW988" s="211"/>
      <c r="DJX988" s="211"/>
      <c r="DJY988" s="211"/>
      <c r="DJZ988" s="211"/>
      <c r="DKA988" s="211"/>
      <c r="DKB988" s="211"/>
      <c r="DKC988" s="211"/>
      <c r="DKD988" s="211"/>
      <c r="DKE988" s="211"/>
      <c r="DKF988" s="211"/>
      <c r="DKG988" s="211"/>
      <c r="DKH988" s="211"/>
      <c r="DKI988" s="211"/>
      <c r="DKJ988" s="211"/>
      <c r="DKK988" s="211"/>
      <c r="DKL988" s="211"/>
      <c r="DKM988" s="211"/>
      <c r="DKN988" s="211"/>
      <c r="DKO988" s="211"/>
      <c r="DKP988" s="211"/>
      <c r="DKQ988" s="211"/>
      <c r="DKR988" s="211"/>
      <c r="DKS988" s="211"/>
      <c r="DKT988" s="211"/>
      <c r="DKU988" s="211"/>
      <c r="DKV988" s="211"/>
      <c r="DKW988" s="211"/>
      <c r="DKX988" s="211"/>
      <c r="DKY988" s="211"/>
      <c r="DKZ988" s="211"/>
      <c r="DLA988" s="211"/>
      <c r="DLB988" s="211"/>
      <c r="DLC988" s="211"/>
      <c r="DLD988" s="211"/>
      <c r="DLE988" s="211"/>
      <c r="DLF988" s="211"/>
      <c r="DLG988" s="211"/>
      <c r="DLH988" s="211"/>
      <c r="DLI988" s="211"/>
      <c r="DLJ988" s="211"/>
      <c r="DLK988" s="211"/>
      <c r="DLL988" s="211"/>
      <c r="DLM988" s="211"/>
      <c r="DLN988" s="211"/>
      <c r="DLO988" s="211"/>
      <c r="DLP988" s="211"/>
      <c r="DLQ988" s="211"/>
      <c r="DLR988" s="211"/>
      <c r="DLS988" s="211"/>
      <c r="DLT988" s="211"/>
      <c r="DLU988" s="211"/>
      <c r="DLV988" s="211"/>
      <c r="DLW988" s="211"/>
      <c r="DLX988" s="211"/>
      <c r="DLY988" s="211"/>
      <c r="DLZ988" s="211"/>
      <c r="DMA988" s="211"/>
      <c r="DMB988" s="211"/>
      <c r="DMC988" s="211"/>
      <c r="DMD988" s="211"/>
      <c r="DME988" s="211"/>
      <c r="DMF988" s="211"/>
      <c r="DMG988" s="211"/>
      <c r="DMH988" s="211"/>
      <c r="DMI988" s="211"/>
      <c r="DMJ988" s="211"/>
      <c r="DMK988" s="211"/>
      <c r="DML988" s="211"/>
      <c r="DMM988" s="211"/>
      <c r="DMN988" s="211"/>
      <c r="DMO988" s="211"/>
      <c r="DMP988" s="211"/>
      <c r="DMQ988" s="211"/>
      <c r="DMR988" s="211"/>
      <c r="DMS988" s="211"/>
      <c r="DMT988" s="211"/>
      <c r="DMU988" s="211"/>
      <c r="DMV988" s="211"/>
      <c r="DMW988" s="211"/>
      <c r="DMX988" s="211"/>
      <c r="DMY988" s="211"/>
      <c r="DMZ988" s="211"/>
      <c r="DNA988" s="211"/>
      <c r="DNB988" s="211"/>
      <c r="DNC988" s="211"/>
      <c r="DND988" s="211"/>
      <c r="DNE988" s="211"/>
      <c r="DNF988" s="211"/>
      <c r="DNG988" s="211"/>
      <c r="DNH988" s="211"/>
      <c r="DNI988" s="211"/>
      <c r="DNJ988" s="211"/>
      <c r="DNK988" s="211"/>
      <c r="DNL988" s="211"/>
      <c r="DNM988" s="211"/>
      <c r="DNN988" s="211"/>
      <c r="DNO988" s="211"/>
      <c r="DNP988" s="211"/>
      <c r="DNQ988" s="211"/>
      <c r="DNR988" s="211"/>
      <c r="DNS988" s="211"/>
      <c r="DNT988" s="211"/>
      <c r="DNU988" s="211"/>
      <c r="DNV988" s="211"/>
      <c r="DNW988" s="211"/>
      <c r="DNX988" s="211"/>
      <c r="DNY988" s="211"/>
      <c r="DNZ988" s="211"/>
      <c r="DOA988" s="211"/>
      <c r="DOB988" s="211"/>
      <c r="DOC988" s="211"/>
      <c r="DOD988" s="211"/>
      <c r="DOE988" s="211"/>
      <c r="DOF988" s="211"/>
      <c r="DOG988" s="211"/>
      <c r="DOH988" s="211"/>
      <c r="DOI988" s="211"/>
      <c r="DOJ988" s="211"/>
      <c r="DOK988" s="211"/>
      <c r="DOL988" s="211"/>
      <c r="DOM988" s="211"/>
      <c r="DON988" s="211"/>
      <c r="DOO988" s="211"/>
      <c r="DOP988" s="211"/>
      <c r="DOQ988" s="211"/>
      <c r="DOR988" s="211"/>
      <c r="DOS988" s="211"/>
      <c r="DOT988" s="211"/>
      <c r="DOU988" s="211"/>
      <c r="DOV988" s="211"/>
      <c r="DOW988" s="211"/>
      <c r="DOX988" s="211"/>
      <c r="DOY988" s="211"/>
      <c r="DOZ988" s="211"/>
      <c r="DPA988" s="211"/>
      <c r="DPB988" s="211"/>
      <c r="DPC988" s="211"/>
      <c r="DPD988" s="211"/>
      <c r="DPE988" s="211"/>
      <c r="DPF988" s="211"/>
      <c r="DPG988" s="211"/>
      <c r="DPH988" s="211"/>
      <c r="DPI988" s="211"/>
      <c r="DPJ988" s="211"/>
      <c r="DPK988" s="211"/>
      <c r="DPL988" s="211"/>
      <c r="DPM988" s="211"/>
      <c r="DPN988" s="211"/>
      <c r="DPO988" s="211"/>
      <c r="DPP988" s="211"/>
      <c r="DPQ988" s="211"/>
      <c r="DPR988" s="211"/>
      <c r="DPS988" s="211"/>
      <c r="DPT988" s="211"/>
      <c r="DPU988" s="211"/>
      <c r="DPV988" s="211"/>
      <c r="DPW988" s="211"/>
      <c r="DPX988" s="211"/>
      <c r="DPY988" s="211"/>
      <c r="DPZ988" s="211"/>
      <c r="DQA988" s="211"/>
      <c r="DQB988" s="211"/>
      <c r="DQC988" s="211"/>
      <c r="DQD988" s="211"/>
      <c r="DQE988" s="211"/>
      <c r="DQF988" s="211"/>
      <c r="DQG988" s="211"/>
      <c r="DQH988" s="211"/>
      <c r="DQI988" s="211"/>
      <c r="DQJ988" s="211"/>
      <c r="DQK988" s="211"/>
      <c r="DQL988" s="211"/>
      <c r="DQM988" s="211"/>
      <c r="DQN988" s="211"/>
      <c r="DQO988" s="211"/>
      <c r="DQP988" s="211"/>
      <c r="DQQ988" s="211"/>
      <c r="DQR988" s="211"/>
      <c r="DQS988" s="211"/>
      <c r="DQT988" s="211"/>
      <c r="DQU988" s="211"/>
      <c r="DQV988" s="211"/>
      <c r="DQW988" s="211"/>
      <c r="DQX988" s="211"/>
      <c r="DQY988" s="211"/>
      <c r="DQZ988" s="211"/>
      <c r="DRA988" s="211"/>
      <c r="DRB988" s="211"/>
      <c r="DRC988" s="211"/>
      <c r="DRD988" s="211"/>
      <c r="DRE988" s="211"/>
      <c r="DRF988" s="211"/>
      <c r="DRG988" s="211"/>
      <c r="DRH988" s="211"/>
      <c r="DRI988" s="211"/>
      <c r="DRJ988" s="211"/>
      <c r="DRK988" s="211"/>
      <c r="DRL988" s="211"/>
      <c r="DRM988" s="211"/>
      <c r="DRN988" s="211"/>
      <c r="DRO988" s="211"/>
      <c r="DRP988" s="211"/>
      <c r="DRQ988" s="211"/>
      <c r="DRR988" s="211"/>
      <c r="DRS988" s="211"/>
      <c r="DRT988" s="211"/>
      <c r="DRU988" s="211"/>
      <c r="DRV988" s="211"/>
      <c r="DRW988" s="211"/>
      <c r="DRX988" s="211"/>
      <c r="DRY988" s="211"/>
      <c r="DRZ988" s="211"/>
      <c r="DSA988" s="211"/>
      <c r="DSB988" s="211"/>
      <c r="DSC988" s="211"/>
      <c r="DSD988" s="211"/>
      <c r="DSE988" s="211"/>
      <c r="DSF988" s="211"/>
      <c r="DSG988" s="211"/>
      <c r="DSH988" s="211"/>
      <c r="DSI988" s="211"/>
      <c r="DSJ988" s="211"/>
      <c r="DSK988" s="211"/>
      <c r="DSL988" s="211"/>
      <c r="DSM988" s="211"/>
      <c r="DSN988" s="211"/>
      <c r="DSO988" s="211"/>
      <c r="DSP988" s="211"/>
      <c r="DSQ988" s="211"/>
      <c r="DSR988" s="211"/>
      <c r="DSS988" s="211"/>
      <c r="DST988" s="211"/>
      <c r="DSU988" s="211"/>
      <c r="DSV988" s="211"/>
      <c r="DSW988" s="211"/>
      <c r="DSX988" s="211"/>
      <c r="DSY988" s="211"/>
      <c r="DSZ988" s="211"/>
      <c r="DTA988" s="211"/>
      <c r="DTB988" s="211"/>
      <c r="DTC988" s="211"/>
      <c r="DTD988" s="211"/>
      <c r="DTE988" s="211"/>
      <c r="DTF988" s="211"/>
      <c r="DTG988" s="211"/>
      <c r="DTH988" s="211"/>
      <c r="DTI988" s="211"/>
      <c r="DTJ988" s="211"/>
      <c r="DTK988" s="211"/>
      <c r="DTL988" s="211"/>
      <c r="DTM988" s="211"/>
      <c r="DTN988" s="211"/>
      <c r="DTO988" s="211"/>
      <c r="DTP988" s="211"/>
      <c r="DTQ988" s="211"/>
      <c r="DTR988" s="211"/>
      <c r="DTS988" s="211"/>
      <c r="DTT988" s="211"/>
      <c r="DTU988" s="211"/>
      <c r="DTV988" s="211"/>
      <c r="DTW988" s="211"/>
      <c r="DTX988" s="211"/>
      <c r="DTY988" s="211"/>
      <c r="DTZ988" s="211"/>
      <c r="DUA988" s="211"/>
      <c r="DUB988" s="211"/>
      <c r="DUC988" s="211"/>
      <c r="DUD988" s="211"/>
      <c r="DUE988" s="211"/>
      <c r="DUF988" s="211"/>
      <c r="DUG988" s="211"/>
      <c r="DUH988" s="211"/>
      <c r="DUI988" s="211"/>
      <c r="DUJ988" s="211"/>
      <c r="DUK988" s="211"/>
      <c r="DUL988" s="211"/>
      <c r="DUM988" s="211"/>
      <c r="DUN988" s="211"/>
      <c r="DUO988" s="211"/>
      <c r="DUP988" s="211"/>
      <c r="DUQ988" s="211"/>
      <c r="DUR988" s="211"/>
      <c r="DUS988" s="211"/>
      <c r="DUT988" s="211"/>
      <c r="DUU988" s="211"/>
      <c r="DUV988" s="211"/>
      <c r="DUW988" s="211"/>
      <c r="DUX988" s="211"/>
      <c r="DUY988" s="211"/>
      <c r="DUZ988" s="211"/>
      <c r="DVA988" s="211"/>
      <c r="DVB988" s="211"/>
      <c r="DVC988" s="211"/>
      <c r="DVD988" s="211"/>
      <c r="DVE988" s="211"/>
      <c r="DVF988" s="211"/>
      <c r="DVG988" s="211"/>
      <c r="DVH988" s="211"/>
      <c r="DVI988" s="211"/>
      <c r="DVJ988" s="211"/>
      <c r="DVK988" s="211"/>
      <c r="DVL988" s="211"/>
      <c r="DVM988" s="211"/>
      <c r="DVN988" s="211"/>
      <c r="DVO988" s="211"/>
      <c r="DVP988" s="211"/>
      <c r="DVQ988" s="211"/>
      <c r="DVR988" s="211"/>
      <c r="DVS988" s="211"/>
      <c r="DVT988" s="211"/>
      <c r="DVU988" s="211"/>
      <c r="DVV988" s="211"/>
      <c r="DVW988" s="211"/>
      <c r="DVX988" s="211"/>
      <c r="DVY988" s="211"/>
      <c r="DVZ988" s="211"/>
      <c r="DWA988" s="211"/>
      <c r="DWB988" s="211"/>
      <c r="DWC988" s="211"/>
      <c r="DWD988" s="211"/>
      <c r="DWE988" s="211"/>
      <c r="DWF988" s="211"/>
      <c r="DWG988" s="211"/>
      <c r="DWH988" s="211"/>
      <c r="DWI988" s="211"/>
      <c r="DWJ988" s="211"/>
      <c r="DWK988" s="211"/>
      <c r="DWL988" s="211"/>
      <c r="DWM988" s="211"/>
      <c r="DWN988" s="211"/>
      <c r="DWO988" s="211"/>
      <c r="DWP988" s="211"/>
      <c r="DWQ988" s="211"/>
      <c r="DWR988" s="211"/>
      <c r="DWS988" s="211"/>
      <c r="DWT988" s="211"/>
      <c r="DWU988" s="211"/>
      <c r="DWV988" s="211"/>
      <c r="DWW988" s="211"/>
      <c r="DWX988" s="211"/>
      <c r="DWY988" s="211"/>
      <c r="DWZ988" s="211"/>
      <c r="DXA988" s="211"/>
      <c r="DXB988" s="211"/>
      <c r="DXC988" s="211"/>
      <c r="DXD988" s="211"/>
      <c r="DXE988" s="211"/>
      <c r="DXF988" s="211"/>
      <c r="DXG988" s="211"/>
      <c r="DXH988" s="211"/>
      <c r="DXI988" s="211"/>
      <c r="DXJ988" s="211"/>
      <c r="DXK988" s="211"/>
      <c r="DXL988" s="211"/>
      <c r="DXM988" s="211"/>
      <c r="DXN988" s="211"/>
      <c r="DXO988" s="211"/>
      <c r="DXP988" s="211"/>
      <c r="DXQ988" s="211"/>
      <c r="DXR988" s="211"/>
      <c r="DXS988" s="211"/>
      <c r="DXT988" s="211"/>
      <c r="DXU988" s="211"/>
      <c r="DXV988" s="211"/>
      <c r="DXW988" s="211"/>
      <c r="DXX988" s="211"/>
      <c r="DXY988" s="211"/>
      <c r="DXZ988" s="211"/>
      <c r="DYA988" s="211"/>
      <c r="DYB988" s="211"/>
      <c r="DYC988" s="211"/>
      <c r="DYD988" s="211"/>
      <c r="DYE988" s="211"/>
      <c r="DYF988" s="211"/>
      <c r="DYG988" s="211"/>
      <c r="DYH988" s="211"/>
      <c r="DYI988" s="211"/>
      <c r="DYJ988" s="211"/>
      <c r="DYK988" s="211"/>
      <c r="DYL988" s="211"/>
      <c r="DYM988" s="211"/>
      <c r="DYN988" s="211"/>
      <c r="DYO988" s="211"/>
      <c r="DYP988" s="211"/>
      <c r="DYQ988" s="211"/>
      <c r="DYR988" s="211"/>
      <c r="DYS988" s="211"/>
      <c r="DYT988" s="211"/>
      <c r="DYU988" s="211"/>
      <c r="DYV988" s="211"/>
      <c r="DYW988" s="211"/>
      <c r="DYX988" s="211"/>
      <c r="DYY988" s="211"/>
      <c r="DYZ988" s="211"/>
      <c r="DZA988" s="211"/>
      <c r="DZB988" s="211"/>
      <c r="DZC988" s="211"/>
      <c r="DZD988" s="211"/>
      <c r="DZE988" s="211"/>
      <c r="DZF988" s="211"/>
      <c r="DZG988" s="211"/>
      <c r="DZH988" s="211"/>
      <c r="DZI988" s="211"/>
      <c r="DZJ988" s="211"/>
      <c r="DZK988" s="211"/>
      <c r="DZL988" s="211"/>
      <c r="DZM988" s="211"/>
      <c r="DZN988" s="211"/>
      <c r="DZO988" s="211"/>
      <c r="DZP988" s="211"/>
      <c r="DZQ988" s="211"/>
      <c r="DZR988" s="211"/>
      <c r="DZS988" s="211"/>
      <c r="DZT988" s="211"/>
      <c r="DZU988" s="211"/>
      <c r="DZV988" s="211"/>
      <c r="DZW988" s="211"/>
      <c r="DZX988" s="211"/>
      <c r="DZY988" s="211"/>
      <c r="DZZ988" s="211"/>
      <c r="EAA988" s="211"/>
      <c r="EAB988" s="211"/>
      <c r="EAC988" s="211"/>
      <c r="EAD988" s="211"/>
      <c r="EAE988" s="211"/>
      <c r="EAF988" s="211"/>
      <c r="EAG988" s="211"/>
      <c r="EAH988" s="211"/>
      <c r="EAI988" s="211"/>
      <c r="EAJ988" s="211"/>
      <c r="EAK988" s="211"/>
      <c r="EAL988" s="211"/>
      <c r="EAM988" s="211"/>
      <c r="EAN988" s="211"/>
      <c r="EAO988" s="211"/>
      <c r="EAP988" s="211"/>
      <c r="EAQ988" s="211"/>
      <c r="EAR988" s="211"/>
      <c r="EAS988" s="211"/>
      <c r="EAT988" s="211"/>
      <c r="EAU988" s="211"/>
      <c r="EAV988" s="211"/>
      <c r="EAW988" s="211"/>
      <c r="EAX988" s="211"/>
      <c r="EAY988" s="211"/>
      <c r="EAZ988" s="211"/>
      <c r="EBA988" s="211"/>
      <c r="EBB988" s="211"/>
      <c r="EBC988" s="211"/>
      <c r="EBD988" s="211"/>
      <c r="EBE988" s="211"/>
      <c r="EBF988" s="211"/>
      <c r="EBG988" s="211"/>
      <c r="EBH988" s="211"/>
      <c r="EBI988" s="211"/>
      <c r="EBJ988" s="211"/>
      <c r="EBK988" s="211"/>
      <c r="EBL988" s="211"/>
      <c r="EBM988" s="211"/>
      <c r="EBN988" s="211"/>
      <c r="EBO988" s="211"/>
      <c r="EBP988" s="211"/>
      <c r="EBQ988" s="211"/>
      <c r="EBR988" s="211"/>
      <c r="EBS988" s="211"/>
      <c r="EBT988" s="211"/>
      <c r="EBU988" s="211"/>
      <c r="EBV988" s="211"/>
      <c r="EBW988" s="211"/>
      <c r="EBX988" s="211"/>
      <c r="EBY988" s="211"/>
      <c r="EBZ988" s="211"/>
      <c r="ECA988" s="211"/>
      <c r="ECB988" s="211"/>
      <c r="ECC988" s="211"/>
      <c r="ECD988" s="211"/>
      <c r="ECE988" s="211"/>
      <c r="ECF988" s="211"/>
      <c r="ECG988" s="211"/>
      <c r="ECH988" s="211"/>
      <c r="ECI988" s="211"/>
      <c r="ECJ988" s="211"/>
      <c r="ECK988" s="211"/>
      <c r="ECL988" s="211"/>
      <c r="ECM988" s="211"/>
      <c r="ECN988" s="211"/>
      <c r="ECO988" s="211"/>
      <c r="ECP988" s="211"/>
      <c r="ECQ988" s="211"/>
      <c r="ECR988" s="211"/>
      <c r="ECS988" s="211"/>
      <c r="ECT988" s="211"/>
      <c r="ECU988" s="211"/>
      <c r="ECV988" s="211"/>
      <c r="ECW988" s="211"/>
      <c r="ECX988" s="211"/>
      <c r="ECY988" s="211"/>
      <c r="ECZ988" s="211"/>
      <c r="EDA988" s="211"/>
      <c r="EDB988" s="211"/>
      <c r="EDC988" s="211"/>
      <c r="EDD988" s="211"/>
      <c r="EDE988" s="211"/>
      <c r="EDF988" s="211"/>
      <c r="EDG988" s="211"/>
      <c r="EDH988" s="211"/>
      <c r="EDI988" s="211"/>
      <c r="EDJ988" s="211"/>
      <c r="EDK988" s="211"/>
      <c r="EDL988" s="211"/>
      <c r="EDM988" s="211"/>
      <c r="EDN988" s="211"/>
      <c r="EDO988" s="211"/>
      <c r="EDP988" s="211"/>
      <c r="EDQ988" s="211"/>
      <c r="EDR988" s="211"/>
      <c r="EDS988" s="211"/>
      <c r="EDT988" s="211"/>
      <c r="EDU988" s="211"/>
      <c r="EDV988" s="211"/>
      <c r="EDW988" s="211"/>
      <c r="EDX988" s="211"/>
      <c r="EDY988" s="211"/>
      <c r="EDZ988" s="211"/>
      <c r="EEA988" s="211"/>
      <c r="EEB988" s="211"/>
      <c r="EEC988" s="211"/>
      <c r="EED988" s="211"/>
      <c r="EEE988" s="211"/>
      <c r="EEF988" s="211"/>
      <c r="EEG988" s="211"/>
      <c r="EEH988" s="211"/>
      <c r="EEI988" s="211"/>
      <c r="EEJ988" s="211"/>
      <c r="EEK988" s="211"/>
      <c r="EEL988" s="211"/>
      <c r="EEM988" s="211"/>
      <c r="EEN988" s="211"/>
      <c r="EEO988" s="211"/>
      <c r="EEP988" s="211"/>
      <c r="EEQ988" s="211"/>
      <c r="EER988" s="211"/>
      <c r="EES988" s="211"/>
      <c r="EET988" s="211"/>
      <c r="EEU988" s="211"/>
      <c r="EEV988" s="211"/>
      <c r="EEW988" s="211"/>
      <c r="EEX988" s="211"/>
      <c r="EEY988" s="211"/>
      <c r="EEZ988" s="211"/>
      <c r="EFA988" s="211"/>
      <c r="EFB988" s="211"/>
      <c r="EFC988" s="211"/>
      <c r="EFD988" s="211"/>
      <c r="EFE988" s="211"/>
      <c r="EFF988" s="211"/>
      <c r="EFG988" s="211"/>
      <c r="EFH988" s="211"/>
      <c r="EFI988" s="211"/>
      <c r="EFJ988" s="211"/>
      <c r="EFK988" s="211"/>
      <c r="EFL988" s="211"/>
      <c r="EFM988" s="211"/>
      <c r="EFN988" s="211"/>
      <c r="EFO988" s="211"/>
      <c r="EFP988" s="211"/>
      <c r="EFQ988" s="211"/>
      <c r="EFR988" s="211"/>
      <c r="EFS988" s="211"/>
      <c r="EFT988" s="211"/>
      <c r="EFU988" s="211"/>
      <c r="EFV988" s="211"/>
      <c r="EFW988" s="211"/>
      <c r="EFX988" s="211"/>
      <c r="EFY988" s="211"/>
      <c r="EFZ988" s="211"/>
      <c r="EGA988" s="211"/>
      <c r="EGB988" s="211"/>
      <c r="EGC988" s="211"/>
      <c r="EGD988" s="211"/>
      <c r="EGE988" s="211"/>
      <c r="EGF988" s="211"/>
      <c r="EGG988" s="211"/>
      <c r="EGH988" s="211"/>
      <c r="EGI988" s="211"/>
      <c r="EGJ988" s="211"/>
      <c r="EGK988" s="211"/>
      <c r="EGL988" s="211"/>
      <c r="EGM988" s="211"/>
      <c r="EGN988" s="211"/>
      <c r="EGO988" s="211"/>
      <c r="EGP988" s="211"/>
      <c r="EGQ988" s="211"/>
      <c r="EGR988" s="211"/>
      <c r="EGS988" s="211"/>
      <c r="EGT988" s="211"/>
      <c r="EGU988" s="211"/>
      <c r="EGV988" s="211"/>
      <c r="EGW988" s="211"/>
      <c r="EGX988" s="211"/>
      <c r="EGY988" s="211"/>
      <c r="EGZ988" s="211"/>
      <c r="EHA988" s="211"/>
      <c r="EHB988" s="211"/>
      <c r="EHC988" s="211"/>
      <c r="EHD988" s="211"/>
      <c r="EHE988" s="211"/>
      <c r="EHF988" s="211"/>
      <c r="EHG988" s="211"/>
      <c r="EHH988" s="211"/>
      <c r="EHI988" s="211"/>
      <c r="EHJ988" s="211"/>
      <c r="EHK988" s="211"/>
      <c r="EHL988" s="211"/>
      <c r="EHM988" s="211"/>
      <c r="EHN988" s="211"/>
      <c r="EHO988" s="211"/>
      <c r="EHP988" s="211"/>
      <c r="EHQ988" s="211"/>
      <c r="EHR988" s="211"/>
      <c r="EHS988" s="211"/>
      <c r="EHT988" s="211"/>
      <c r="EHU988" s="211"/>
      <c r="EHV988" s="211"/>
      <c r="EHW988" s="211"/>
      <c r="EHX988" s="211"/>
      <c r="EHY988" s="211"/>
      <c r="EHZ988" s="211"/>
      <c r="EIA988" s="211"/>
      <c r="EIB988" s="211"/>
      <c r="EIC988" s="211"/>
      <c r="EID988" s="211"/>
      <c r="EIE988" s="211"/>
      <c r="EIF988" s="211"/>
      <c r="EIG988" s="211"/>
      <c r="EIH988" s="211"/>
      <c r="EII988" s="211"/>
      <c r="EIJ988" s="211"/>
      <c r="EIK988" s="211"/>
      <c r="EIL988" s="211"/>
      <c r="EIM988" s="211"/>
      <c r="EIN988" s="211"/>
      <c r="EIO988" s="211"/>
      <c r="EIP988" s="211"/>
      <c r="EIQ988" s="211"/>
      <c r="EIR988" s="211"/>
      <c r="EIS988" s="211"/>
      <c r="EIT988" s="211"/>
      <c r="EIU988" s="211"/>
      <c r="EIV988" s="211"/>
      <c r="EIW988" s="211"/>
      <c r="EIX988" s="211"/>
      <c r="EIY988" s="211"/>
      <c r="EIZ988" s="211"/>
      <c r="EJA988" s="211"/>
      <c r="EJB988" s="211"/>
      <c r="EJC988" s="211"/>
      <c r="EJD988" s="211"/>
      <c r="EJE988" s="211"/>
      <c r="EJF988" s="211"/>
      <c r="EJG988" s="211"/>
      <c r="EJH988" s="211"/>
      <c r="EJI988" s="211"/>
      <c r="EJJ988" s="211"/>
      <c r="EJK988" s="211"/>
      <c r="EJL988" s="211"/>
      <c r="EJM988" s="211"/>
      <c r="EJN988" s="211"/>
      <c r="EJO988" s="211"/>
      <c r="EJP988" s="211"/>
      <c r="EJQ988" s="211"/>
      <c r="EJR988" s="211"/>
      <c r="EJS988" s="211"/>
      <c r="EJT988" s="211"/>
      <c r="EJU988" s="211"/>
      <c r="EJV988" s="211"/>
      <c r="EJW988" s="211"/>
      <c r="EJX988" s="211"/>
      <c r="EJY988" s="211"/>
      <c r="EJZ988" s="211"/>
      <c r="EKA988" s="211"/>
      <c r="EKB988" s="211"/>
      <c r="EKC988" s="211"/>
      <c r="EKD988" s="211"/>
      <c r="EKE988" s="211"/>
      <c r="EKF988" s="211"/>
      <c r="EKG988" s="211"/>
      <c r="EKH988" s="211"/>
      <c r="EKI988" s="211"/>
      <c r="EKJ988" s="211"/>
      <c r="EKK988" s="211"/>
      <c r="EKL988" s="211"/>
      <c r="EKM988" s="211"/>
      <c r="EKN988" s="211"/>
      <c r="EKO988" s="211"/>
      <c r="EKP988" s="211"/>
      <c r="EKQ988" s="211"/>
      <c r="EKR988" s="211"/>
      <c r="EKS988" s="211"/>
      <c r="EKT988" s="211"/>
      <c r="EKU988" s="211"/>
      <c r="EKV988" s="211"/>
      <c r="EKW988" s="211"/>
      <c r="EKX988" s="211"/>
      <c r="EKY988" s="211"/>
      <c r="EKZ988" s="211"/>
      <c r="ELA988" s="211"/>
      <c r="ELB988" s="211"/>
      <c r="ELC988" s="211"/>
      <c r="ELD988" s="211"/>
      <c r="ELE988" s="211"/>
      <c r="ELF988" s="211"/>
      <c r="ELG988" s="211"/>
      <c r="ELH988" s="211"/>
      <c r="ELI988" s="211"/>
      <c r="ELJ988" s="211"/>
      <c r="ELK988" s="211"/>
      <c r="ELL988" s="211"/>
      <c r="ELM988" s="211"/>
      <c r="ELN988" s="211"/>
      <c r="ELO988" s="211"/>
      <c r="ELP988" s="211"/>
      <c r="ELQ988" s="211"/>
      <c r="ELR988" s="211"/>
      <c r="ELS988" s="211"/>
      <c r="ELT988" s="211"/>
      <c r="ELU988" s="211"/>
      <c r="ELV988" s="211"/>
      <c r="ELW988" s="211"/>
      <c r="ELX988" s="211"/>
      <c r="ELY988" s="211"/>
      <c r="ELZ988" s="211"/>
      <c r="EMA988" s="211"/>
      <c r="EMB988" s="211"/>
      <c r="EMC988" s="211"/>
      <c r="EMD988" s="211"/>
      <c r="EME988" s="211"/>
      <c r="EMF988" s="211"/>
      <c r="EMG988" s="211"/>
      <c r="EMH988" s="211"/>
      <c r="EMI988" s="211"/>
      <c r="EMJ988" s="211"/>
      <c r="EMK988" s="211"/>
      <c r="EML988" s="211"/>
      <c r="EMM988" s="211"/>
      <c r="EMN988" s="211"/>
      <c r="EMO988" s="211"/>
      <c r="EMP988" s="211"/>
      <c r="EMQ988" s="211"/>
      <c r="EMR988" s="211"/>
      <c r="EMS988" s="211"/>
      <c r="EMT988" s="211"/>
      <c r="EMU988" s="211"/>
      <c r="EMV988" s="211"/>
      <c r="EMW988" s="211"/>
      <c r="EMX988" s="211"/>
      <c r="EMY988" s="211"/>
      <c r="EMZ988" s="211"/>
      <c r="ENA988" s="211"/>
      <c r="ENB988" s="211"/>
      <c r="ENC988" s="211"/>
      <c r="END988" s="211"/>
      <c r="ENE988" s="211"/>
      <c r="ENF988" s="211"/>
      <c r="ENG988" s="211"/>
      <c r="ENH988" s="211"/>
      <c r="ENI988" s="211"/>
      <c r="ENJ988" s="211"/>
      <c r="ENK988" s="211"/>
      <c r="ENL988" s="211"/>
      <c r="ENM988" s="211"/>
      <c r="ENN988" s="211"/>
      <c r="ENO988" s="211"/>
      <c r="ENP988" s="211"/>
      <c r="ENQ988" s="211"/>
      <c r="ENR988" s="211"/>
      <c r="ENS988" s="211"/>
      <c r="ENT988" s="211"/>
      <c r="ENU988" s="211"/>
      <c r="ENV988" s="211"/>
      <c r="ENW988" s="211"/>
      <c r="ENX988" s="211"/>
      <c r="ENY988" s="211"/>
      <c r="ENZ988" s="211"/>
      <c r="EOA988" s="211"/>
      <c r="EOB988" s="211"/>
      <c r="EOC988" s="211"/>
      <c r="EOD988" s="211"/>
      <c r="EOE988" s="211"/>
      <c r="EOF988" s="211"/>
      <c r="EOG988" s="211"/>
      <c r="EOH988" s="211"/>
      <c r="EOI988" s="211"/>
      <c r="EOJ988" s="211"/>
      <c r="EOK988" s="211"/>
      <c r="EOL988" s="211"/>
      <c r="EOM988" s="211"/>
      <c r="EON988" s="211"/>
      <c r="EOO988" s="211"/>
      <c r="EOP988" s="211"/>
      <c r="EOQ988" s="211"/>
      <c r="EOR988" s="211"/>
      <c r="EOS988" s="211"/>
      <c r="EOT988" s="211"/>
      <c r="EOU988" s="211"/>
      <c r="EOV988" s="211"/>
      <c r="EOW988" s="211"/>
      <c r="EOX988" s="211"/>
      <c r="EOY988" s="211"/>
      <c r="EOZ988" s="211"/>
      <c r="EPA988" s="211"/>
      <c r="EPB988" s="211"/>
      <c r="EPC988" s="211"/>
      <c r="EPD988" s="211"/>
      <c r="EPE988" s="211"/>
      <c r="EPF988" s="211"/>
      <c r="EPG988" s="211"/>
      <c r="EPH988" s="211"/>
      <c r="EPI988" s="211"/>
      <c r="EPJ988" s="211"/>
      <c r="EPK988" s="211"/>
      <c r="EPL988" s="211"/>
      <c r="EPM988" s="211"/>
      <c r="EPN988" s="211"/>
      <c r="EPO988" s="211"/>
      <c r="EPP988" s="211"/>
      <c r="EPQ988" s="211"/>
      <c r="EPR988" s="211"/>
      <c r="EPS988" s="211"/>
      <c r="EPT988" s="211"/>
      <c r="EPU988" s="211"/>
      <c r="EPV988" s="211"/>
      <c r="EPW988" s="211"/>
      <c r="EPX988" s="211"/>
      <c r="EPY988" s="211"/>
      <c r="EPZ988" s="211"/>
      <c r="EQA988" s="211"/>
      <c r="EQB988" s="211"/>
      <c r="EQC988" s="211"/>
      <c r="EQD988" s="211"/>
      <c r="EQE988" s="211"/>
      <c r="EQF988" s="211"/>
      <c r="EQG988" s="211"/>
      <c r="EQH988" s="211"/>
      <c r="EQI988" s="211"/>
      <c r="EQJ988" s="211"/>
      <c r="EQK988" s="211"/>
      <c r="EQL988" s="211"/>
      <c r="EQM988" s="211"/>
      <c r="EQN988" s="211"/>
      <c r="EQO988" s="211"/>
      <c r="EQP988" s="211"/>
      <c r="EQQ988" s="211"/>
      <c r="EQR988" s="211"/>
      <c r="EQS988" s="211"/>
      <c r="EQT988" s="211"/>
      <c r="EQU988" s="211"/>
      <c r="EQV988" s="211"/>
      <c r="EQW988" s="211"/>
      <c r="EQX988" s="211"/>
      <c r="EQY988" s="211"/>
      <c r="EQZ988" s="211"/>
      <c r="ERA988" s="211"/>
      <c r="ERB988" s="211"/>
      <c r="ERC988" s="211"/>
      <c r="ERD988" s="211"/>
      <c r="ERE988" s="211"/>
      <c r="ERF988" s="211"/>
      <c r="ERG988" s="211"/>
      <c r="ERH988" s="211"/>
      <c r="ERI988" s="211"/>
      <c r="ERJ988" s="211"/>
      <c r="ERK988" s="211"/>
      <c r="ERL988" s="211"/>
      <c r="ERM988" s="211"/>
      <c r="ERN988" s="211"/>
      <c r="ERO988" s="211"/>
      <c r="ERP988" s="211"/>
      <c r="ERQ988" s="211"/>
      <c r="ERR988" s="211"/>
      <c r="ERS988" s="211"/>
      <c r="ERT988" s="211"/>
      <c r="ERU988" s="211"/>
      <c r="ERV988" s="211"/>
      <c r="ERW988" s="211"/>
      <c r="ERX988" s="211"/>
      <c r="ERY988" s="211"/>
      <c r="ERZ988" s="211"/>
      <c r="ESA988" s="211"/>
      <c r="ESB988" s="211"/>
      <c r="ESC988" s="211"/>
      <c r="ESD988" s="211"/>
      <c r="ESE988" s="211"/>
      <c r="ESF988" s="211"/>
      <c r="ESG988" s="211"/>
      <c r="ESH988" s="211"/>
      <c r="ESI988" s="211"/>
      <c r="ESJ988" s="211"/>
      <c r="ESK988" s="211"/>
      <c r="ESL988" s="211"/>
      <c r="ESM988" s="211"/>
      <c r="ESN988" s="211"/>
      <c r="ESO988" s="211"/>
      <c r="ESP988" s="211"/>
      <c r="ESQ988" s="211"/>
      <c r="ESR988" s="211"/>
      <c r="ESS988" s="211"/>
      <c r="EST988" s="211"/>
      <c r="ESU988" s="211"/>
      <c r="ESV988" s="211"/>
      <c r="ESW988" s="211"/>
      <c r="ESX988" s="211"/>
      <c r="ESY988" s="211"/>
      <c r="ESZ988" s="211"/>
      <c r="ETA988" s="211"/>
      <c r="ETB988" s="211"/>
      <c r="ETC988" s="211"/>
      <c r="ETD988" s="211"/>
      <c r="ETE988" s="211"/>
      <c r="ETF988" s="211"/>
      <c r="ETG988" s="211"/>
      <c r="ETH988" s="211"/>
      <c r="ETI988" s="211"/>
      <c r="ETJ988" s="211"/>
      <c r="ETK988" s="211"/>
      <c r="ETL988" s="211"/>
      <c r="ETM988" s="211"/>
      <c r="ETN988" s="211"/>
      <c r="ETO988" s="211"/>
      <c r="ETP988" s="211"/>
      <c r="ETQ988" s="211"/>
      <c r="ETR988" s="211"/>
      <c r="ETS988" s="211"/>
      <c r="ETT988" s="211"/>
      <c r="ETU988" s="211"/>
      <c r="ETV988" s="211"/>
      <c r="ETW988" s="211"/>
      <c r="ETX988" s="211"/>
      <c r="ETY988" s="211"/>
      <c r="ETZ988" s="211"/>
      <c r="EUA988" s="211"/>
      <c r="EUB988" s="211"/>
      <c r="EUC988" s="211"/>
      <c r="EUD988" s="211"/>
      <c r="EUE988" s="211"/>
      <c r="EUF988" s="211"/>
      <c r="EUG988" s="211"/>
      <c r="EUH988" s="211"/>
      <c r="EUI988" s="211"/>
      <c r="EUJ988" s="211"/>
      <c r="EUK988" s="211"/>
      <c r="EUL988" s="211"/>
      <c r="EUM988" s="211"/>
      <c r="EUN988" s="211"/>
      <c r="EUO988" s="211"/>
      <c r="EUP988" s="211"/>
      <c r="EUQ988" s="211"/>
      <c r="EUR988" s="211"/>
      <c r="EUS988" s="211"/>
      <c r="EUT988" s="211"/>
      <c r="EUU988" s="211"/>
      <c r="EUV988" s="211"/>
      <c r="EUW988" s="211"/>
      <c r="EUX988" s="211"/>
      <c r="EUY988" s="211"/>
      <c r="EUZ988" s="211"/>
      <c r="EVA988" s="211"/>
      <c r="EVB988" s="211"/>
      <c r="EVC988" s="211"/>
      <c r="EVD988" s="211"/>
      <c r="EVE988" s="211"/>
      <c r="EVF988" s="211"/>
      <c r="EVG988" s="211"/>
      <c r="EVH988" s="211"/>
      <c r="EVI988" s="211"/>
      <c r="EVJ988" s="211"/>
      <c r="EVK988" s="211"/>
      <c r="EVL988" s="211"/>
      <c r="EVM988" s="211"/>
      <c r="EVN988" s="211"/>
      <c r="EVO988" s="211"/>
      <c r="EVP988" s="211"/>
      <c r="EVQ988" s="211"/>
      <c r="EVR988" s="211"/>
      <c r="EVS988" s="211"/>
      <c r="EVT988" s="211"/>
      <c r="EVU988" s="211"/>
      <c r="EVV988" s="211"/>
      <c r="EVW988" s="211"/>
      <c r="EVX988" s="211"/>
      <c r="EVY988" s="211"/>
      <c r="EVZ988" s="211"/>
      <c r="EWA988" s="211"/>
      <c r="EWB988" s="211"/>
      <c r="EWC988" s="211"/>
      <c r="EWD988" s="211"/>
      <c r="EWE988" s="211"/>
      <c r="EWF988" s="211"/>
      <c r="EWG988" s="211"/>
      <c r="EWH988" s="211"/>
      <c r="EWI988" s="211"/>
      <c r="EWJ988" s="211"/>
      <c r="EWK988" s="211"/>
      <c r="EWL988" s="211"/>
      <c r="EWM988" s="211"/>
      <c r="EWN988" s="211"/>
      <c r="EWO988" s="211"/>
      <c r="EWP988" s="211"/>
      <c r="EWQ988" s="211"/>
      <c r="EWR988" s="211"/>
      <c r="EWS988" s="211"/>
      <c r="EWT988" s="211"/>
      <c r="EWU988" s="211"/>
      <c r="EWV988" s="211"/>
      <c r="EWW988" s="211"/>
      <c r="EWX988" s="211"/>
      <c r="EWY988" s="211"/>
      <c r="EWZ988" s="211"/>
      <c r="EXA988" s="211"/>
      <c r="EXB988" s="211"/>
      <c r="EXC988" s="211"/>
      <c r="EXD988" s="211"/>
      <c r="EXE988" s="211"/>
      <c r="EXF988" s="211"/>
      <c r="EXG988" s="211"/>
      <c r="EXH988" s="211"/>
      <c r="EXI988" s="211"/>
      <c r="EXJ988" s="211"/>
      <c r="EXK988" s="211"/>
      <c r="EXL988" s="211"/>
      <c r="EXM988" s="211"/>
      <c r="EXN988" s="211"/>
      <c r="EXO988" s="211"/>
      <c r="EXP988" s="211"/>
      <c r="EXQ988" s="211"/>
      <c r="EXR988" s="211"/>
      <c r="EXS988" s="211"/>
      <c r="EXT988" s="211"/>
      <c r="EXU988" s="211"/>
      <c r="EXV988" s="211"/>
      <c r="EXW988" s="211"/>
      <c r="EXX988" s="211"/>
      <c r="EXY988" s="211"/>
      <c r="EXZ988" s="211"/>
      <c r="EYA988" s="211"/>
      <c r="EYB988" s="211"/>
      <c r="EYC988" s="211"/>
      <c r="EYD988" s="211"/>
      <c r="EYE988" s="211"/>
      <c r="EYF988" s="211"/>
      <c r="EYG988" s="211"/>
      <c r="EYH988" s="211"/>
      <c r="EYI988" s="211"/>
      <c r="EYJ988" s="211"/>
      <c r="EYK988" s="211"/>
      <c r="EYL988" s="211"/>
      <c r="EYM988" s="211"/>
      <c r="EYN988" s="211"/>
      <c r="EYO988" s="211"/>
      <c r="EYP988" s="211"/>
      <c r="EYQ988" s="211"/>
      <c r="EYR988" s="211"/>
      <c r="EYS988" s="211"/>
      <c r="EYT988" s="211"/>
      <c r="EYU988" s="211"/>
      <c r="EYV988" s="211"/>
      <c r="EYW988" s="211"/>
      <c r="EYX988" s="211"/>
      <c r="EYY988" s="211"/>
      <c r="EYZ988" s="211"/>
      <c r="EZA988" s="211"/>
      <c r="EZB988" s="211"/>
      <c r="EZC988" s="211"/>
      <c r="EZD988" s="211"/>
      <c r="EZE988" s="211"/>
      <c r="EZF988" s="211"/>
      <c r="EZG988" s="211"/>
      <c r="EZH988" s="211"/>
      <c r="EZI988" s="211"/>
      <c r="EZJ988" s="211"/>
      <c r="EZK988" s="211"/>
      <c r="EZL988" s="211"/>
      <c r="EZM988" s="211"/>
      <c r="EZN988" s="211"/>
      <c r="EZO988" s="211"/>
      <c r="EZP988" s="211"/>
      <c r="EZQ988" s="211"/>
      <c r="EZR988" s="211"/>
      <c r="EZS988" s="211"/>
      <c r="EZT988" s="211"/>
      <c r="EZU988" s="211"/>
      <c r="EZV988" s="211"/>
      <c r="EZW988" s="211"/>
      <c r="EZX988" s="211"/>
      <c r="EZY988" s="211"/>
      <c r="EZZ988" s="211"/>
      <c r="FAA988" s="211"/>
      <c r="FAB988" s="211"/>
      <c r="FAC988" s="211"/>
      <c r="FAD988" s="211"/>
      <c r="FAE988" s="211"/>
      <c r="FAF988" s="211"/>
      <c r="FAG988" s="211"/>
      <c r="FAH988" s="211"/>
      <c r="FAI988" s="211"/>
      <c r="FAJ988" s="211"/>
      <c r="FAK988" s="211"/>
      <c r="FAL988" s="211"/>
      <c r="FAM988" s="211"/>
      <c r="FAN988" s="211"/>
      <c r="FAO988" s="211"/>
      <c r="FAP988" s="211"/>
      <c r="FAQ988" s="211"/>
      <c r="FAR988" s="211"/>
      <c r="FAS988" s="211"/>
      <c r="FAT988" s="211"/>
      <c r="FAU988" s="211"/>
      <c r="FAV988" s="211"/>
      <c r="FAW988" s="211"/>
      <c r="FAX988" s="211"/>
      <c r="FAY988" s="211"/>
      <c r="FAZ988" s="211"/>
      <c r="FBA988" s="211"/>
      <c r="FBB988" s="211"/>
      <c r="FBC988" s="211"/>
      <c r="FBD988" s="211"/>
      <c r="FBE988" s="211"/>
      <c r="FBF988" s="211"/>
      <c r="FBG988" s="211"/>
      <c r="FBH988" s="211"/>
      <c r="FBI988" s="211"/>
      <c r="FBJ988" s="211"/>
      <c r="FBK988" s="211"/>
      <c r="FBL988" s="211"/>
      <c r="FBM988" s="211"/>
      <c r="FBN988" s="211"/>
      <c r="FBO988" s="211"/>
      <c r="FBP988" s="211"/>
      <c r="FBQ988" s="211"/>
      <c r="FBR988" s="211"/>
      <c r="FBS988" s="211"/>
      <c r="FBT988" s="211"/>
      <c r="FBU988" s="211"/>
      <c r="FBV988" s="211"/>
      <c r="FBW988" s="211"/>
      <c r="FBX988" s="211"/>
      <c r="FBY988" s="211"/>
      <c r="FBZ988" s="211"/>
      <c r="FCA988" s="211"/>
      <c r="FCB988" s="211"/>
      <c r="FCC988" s="211"/>
      <c r="FCD988" s="211"/>
      <c r="FCE988" s="211"/>
      <c r="FCF988" s="211"/>
      <c r="FCG988" s="211"/>
      <c r="FCH988" s="211"/>
      <c r="FCI988" s="211"/>
      <c r="FCJ988" s="211"/>
      <c r="FCK988" s="211"/>
      <c r="FCL988" s="211"/>
      <c r="FCM988" s="211"/>
      <c r="FCN988" s="211"/>
      <c r="FCO988" s="211"/>
      <c r="FCP988" s="211"/>
      <c r="FCQ988" s="211"/>
      <c r="FCR988" s="211"/>
      <c r="FCS988" s="211"/>
      <c r="FCT988" s="211"/>
      <c r="FCU988" s="211"/>
      <c r="FCV988" s="211"/>
      <c r="FCW988" s="211"/>
      <c r="FCX988" s="211"/>
      <c r="FCY988" s="211"/>
      <c r="FCZ988" s="211"/>
      <c r="FDA988" s="211"/>
      <c r="FDB988" s="211"/>
      <c r="FDC988" s="211"/>
      <c r="FDD988" s="211"/>
      <c r="FDE988" s="211"/>
      <c r="FDF988" s="211"/>
      <c r="FDG988" s="211"/>
      <c r="FDH988" s="211"/>
      <c r="FDI988" s="211"/>
      <c r="FDJ988" s="211"/>
      <c r="FDK988" s="211"/>
      <c r="FDL988" s="211"/>
      <c r="FDM988" s="211"/>
      <c r="FDN988" s="211"/>
      <c r="FDO988" s="211"/>
      <c r="FDP988" s="211"/>
      <c r="FDQ988" s="211"/>
      <c r="FDR988" s="211"/>
      <c r="FDS988" s="211"/>
      <c r="FDT988" s="211"/>
      <c r="FDU988" s="211"/>
      <c r="FDV988" s="211"/>
      <c r="FDW988" s="211"/>
      <c r="FDX988" s="211"/>
      <c r="FDY988" s="211"/>
      <c r="FDZ988" s="211"/>
      <c r="FEA988" s="211"/>
      <c r="FEB988" s="211"/>
      <c r="FEC988" s="211"/>
      <c r="FED988" s="211"/>
      <c r="FEE988" s="211"/>
      <c r="FEF988" s="211"/>
      <c r="FEG988" s="211"/>
      <c r="FEH988" s="211"/>
      <c r="FEI988" s="211"/>
      <c r="FEJ988" s="211"/>
      <c r="FEK988" s="211"/>
      <c r="FEL988" s="211"/>
      <c r="FEM988" s="211"/>
      <c r="FEN988" s="211"/>
      <c r="FEO988" s="211"/>
      <c r="FEP988" s="211"/>
      <c r="FEQ988" s="211"/>
      <c r="FER988" s="211"/>
      <c r="FES988" s="211"/>
      <c r="FET988" s="211"/>
      <c r="FEU988" s="211"/>
      <c r="FEV988" s="211"/>
      <c r="FEW988" s="211"/>
      <c r="FEX988" s="211"/>
      <c r="FEY988" s="211"/>
      <c r="FEZ988" s="211"/>
      <c r="FFA988" s="211"/>
      <c r="FFB988" s="211"/>
      <c r="FFC988" s="211"/>
      <c r="FFD988" s="211"/>
      <c r="FFE988" s="211"/>
      <c r="FFF988" s="211"/>
      <c r="FFG988" s="211"/>
      <c r="FFH988" s="211"/>
      <c r="FFI988" s="211"/>
      <c r="FFJ988" s="211"/>
      <c r="FFK988" s="211"/>
      <c r="FFL988" s="211"/>
      <c r="FFM988" s="211"/>
      <c r="FFN988" s="211"/>
      <c r="FFO988" s="211"/>
      <c r="FFP988" s="211"/>
      <c r="FFQ988" s="211"/>
      <c r="FFR988" s="211"/>
      <c r="FFS988" s="211"/>
      <c r="FFT988" s="211"/>
      <c r="FFU988" s="211"/>
      <c r="FFV988" s="211"/>
      <c r="FFW988" s="211"/>
      <c r="FFX988" s="211"/>
      <c r="FFY988" s="211"/>
      <c r="FFZ988" s="211"/>
      <c r="FGA988" s="211"/>
      <c r="FGB988" s="211"/>
      <c r="FGC988" s="211"/>
      <c r="FGD988" s="211"/>
      <c r="FGE988" s="211"/>
      <c r="FGF988" s="211"/>
      <c r="FGG988" s="211"/>
      <c r="FGH988" s="211"/>
      <c r="FGI988" s="211"/>
      <c r="FGJ988" s="211"/>
      <c r="FGK988" s="211"/>
      <c r="FGL988" s="211"/>
      <c r="FGM988" s="211"/>
      <c r="FGN988" s="211"/>
      <c r="FGO988" s="211"/>
      <c r="FGP988" s="211"/>
      <c r="FGQ988" s="211"/>
      <c r="FGR988" s="211"/>
      <c r="FGS988" s="211"/>
      <c r="FGT988" s="211"/>
      <c r="FGU988" s="211"/>
      <c r="FGV988" s="211"/>
      <c r="FGW988" s="211"/>
      <c r="FGX988" s="211"/>
      <c r="FGY988" s="211"/>
      <c r="FGZ988" s="211"/>
      <c r="FHA988" s="211"/>
      <c r="FHB988" s="211"/>
      <c r="FHC988" s="211"/>
      <c r="FHD988" s="211"/>
      <c r="FHE988" s="211"/>
      <c r="FHF988" s="211"/>
      <c r="FHG988" s="211"/>
      <c r="FHH988" s="211"/>
      <c r="FHI988" s="211"/>
      <c r="FHJ988" s="211"/>
      <c r="FHK988" s="211"/>
      <c r="FHL988" s="211"/>
      <c r="FHM988" s="211"/>
      <c r="FHN988" s="211"/>
      <c r="FHO988" s="211"/>
      <c r="FHP988" s="211"/>
      <c r="FHQ988" s="211"/>
      <c r="FHR988" s="211"/>
      <c r="FHS988" s="211"/>
      <c r="FHT988" s="211"/>
      <c r="FHU988" s="211"/>
      <c r="FHV988" s="211"/>
      <c r="FHW988" s="211"/>
      <c r="FHX988" s="211"/>
      <c r="FHY988" s="211"/>
      <c r="FHZ988" s="211"/>
      <c r="FIA988" s="211"/>
      <c r="FIB988" s="211"/>
      <c r="FIC988" s="211"/>
      <c r="FID988" s="211"/>
      <c r="FIE988" s="211"/>
      <c r="FIF988" s="211"/>
      <c r="FIG988" s="211"/>
      <c r="FIH988" s="211"/>
      <c r="FII988" s="211"/>
      <c r="FIJ988" s="211"/>
      <c r="FIK988" s="211"/>
      <c r="FIL988" s="211"/>
      <c r="FIM988" s="211"/>
      <c r="FIN988" s="211"/>
      <c r="FIO988" s="211"/>
      <c r="FIP988" s="211"/>
      <c r="FIQ988" s="211"/>
      <c r="FIR988" s="211"/>
      <c r="FIS988" s="211"/>
      <c r="FIT988" s="211"/>
      <c r="FIU988" s="211"/>
      <c r="FIV988" s="211"/>
      <c r="FIW988" s="211"/>
      <c r="FIX988" s="211"/>
      <c r="FIY988" s="211"/>
      <c r="FIZ988" s="211"/>
      <c r="FJA988" s="211"/>
      <c r="FJB988" s="211"/>
      <c r="FJC988" s="211"/>
      <c r="FJD988" s="211"/>
      <c r="FJE988" s="211"/>
      <c r="FJF988" s="211"/>
      <c r="FJG988" s="211"/>
      <c r="FJH988" s="211"/>
      <c r="FJI988" s="211"/>
      <c r="FJJ988" s="211"/>
      <c r="FJK988" s="211"/>
      <c r="FJL988" s="211"/>
      <c r="FJM988" s="211"/>
      <c r="FJN988" s="211"/>
      <c r="FJO988" s="211"/>
      <c r="FJP988" s="211"/>
      <c r="FJQ988" s="211"/>
      <c r="FJR988" s="211"/>
      <c r="FJS988" s="211"/>
      <c r="FJT988" s="211"/>
      <c r="FJU988" s="211"/>
      <c r="FJV988" s="211"/>
      <c r="FJW988" s="211"/>
      <c r="FJX988" s="211"/>
      <c r="FJY988" s="211"/>
      <c r="FJZ988" s="211"/>
      <c r="FKA988" s="211"/>
      <c r="FKB988" s="211"/>
      <c r="FKC988" s="211"/>
      <c r="FKD988" s="211"/>
      <c r="FKE988" s="211"/>
      <c r="FKF988" s="211"/>
      <c r="FKG988" s="211"/>
      <c r="FKH988" s="211"/>
      <c r="FKI988" s="211"/>
      <c r="FKJ988" s="211"/>
      <c r="FKK988" s="211"/>
      <c r="FKL988" s="211"/>
      <c r="FKM988" s="211"/>
      <c r="FKN988" s="211"/>
      <c r="FKO988" s="211"/>
      <c r="FKP988" s="211"/>
      <c r="FKQ988" s="211"/>
      <c r="FKR988" s="211"/>
      <c r="FKS988" s="211"/>
      <c r="FKT988" s="211"/>
      <c r="FKU988" s="211"/>
      <c r="FKV988" s="211"/>
      <c r="FKW988" s="211"/>
      <c r="FKX988" s="211"/>
      <c r="FKY988" s="211"/>
      <c r="FKZ988" s="211"/>
      <c r="FLA988" s="211"/>
      <c r="FLB988" s="211"/>
      <c r="FLC988" s="211"/>
      <c r="FLD988" s="211"/>
      <c r="FLE988" s="211"/>
      <c r="FLF988" s="211"/>
      <c r="FLG988" s="211"/>
      <c r="FLH988" s="211"/>
      <c r="FLI988" s="211"/>
      <c r="FLJ988" s="211"/>
      <c r="FLK988" s="211"/>
      <c r="FLL988" s="211"/>
      <c r="FLM988" s="211"/>
      <c r="FLN988" s="211"/>
      <c r="FLO988" s="211"/>
      <c r="FLP988" s="211"/>
      <c r="FLQ988" s="211"/>
      <c r="FLR988" s="211"/>
      <c r="FLS988" s="211"/>
      <c r="FLT988" s="211"/>
      <c r="FLU988" s="211"/>
      <c r="FLV988" s="211"/>
      <c r="FLW988" s="211"/>
      <c r="FLX988" s="211"/>
      <c r="FLY988" s="211"/>
      <c r="FLZ988" s="211"/>
      <c r="FMA988" s="211"/>
      <c r="FMB988" s="211"/>
      <c r="FMC988" s="211"/>
      <c r="FMD988" s="211"/>
      <c r="FME988" s="211"/>
      <c r="FMF988" s="211"/>
      <c r="FMG988" s="211"/>
      <c r="FMH988" s="211"/>
      <c r="FMI988" s="211"/>
      <c r="FMJ988" s="211"/>
      <c r="FMK988" s="211"/>
      <c r="FML988" s="211"/>
      <c r="FMM988" s="211"/>
      <c r="FMN988" s="211"/>
      <c r="FMO988" s="211"/>
      <c r="FMP988" s="211"/>
      <c r="FMQ988" s="211"/>
      <c r="FMR988" s="211"/>
      <c r="FMS988" s="211"/>
      <c r="FMT988" s="211"/>
      <c r="FMU988" s="211"/>
      <c r="FMV988" s="211"/>
      <c r="FMW988" s="211"/>
      <c r="FMX988" s="211"/>
      <c r="FMY988" s="211"/>
      <c r="FMZ988" s="211"/>
      <c r="FNA988" s="211"/>
      <c r="FNB988" s="211"/>
      <c r="FNC988" s="211"/>
      <c r="FND988" s="211"/>
      <c r="FNE988" s="211"/>
      <c r="FNF988" s="211"/>
      <c r="FNG988" s="211"/>
      <c r="FNH988" s="211"/>
      <c r="FNI988" s="211"/>
      <c r="FNJ988" s="211"/>
      <c r="FNK988" s="211"/>
      <c r="FNL988" s="211"/>
      <c r="FNM988" s="211"/>
      <c r="FNN988" s="211"/>
      <c r="FNO988" s="211"/>
      <c r="FNP988" s="211"/>
      <c r="FNQ988" s="211"/>
      <c r="FNR988" s="211"/>
      <c r="FNS988" s="211"/>
      <c r="FNT988" s="211"/>
      <c r="FNU988" s="211"/>
      <c r="FNV988" s="211"/>
      <c r="FNW988" s="211"/>
      <c r="FNX988" s="211"/>
      <c r="FNY988" s="211"/>
      <c r="FNZ988" s="211"/>
      <c r="FOA988" s="211"/>
      <c r="FOB988" s="211"/>
      <c r="FOC988" s="211"/>
      <c r="FOD988" s="211"/>
      <c r="FOE988" s="211"/>
      <c r="FOF988" s="211"/>
      <c r="FOG988" s="211"/>
      <c r="FOH988" s="211"/>
      <c r="FOI988" s="211"/>
      <c r="FOJ988" s="211"/>
      <c r="FOK988" s="211"/>
      <c r="FOL988" s="211"/>
      <c r="FOM988" s="211"/>
      <c r="FON988" s="211"/>
      <c r="FOO988" s="211"/>
      <c r="FOP988" s="211"/>
      <c r="FOQ988" s="211"/>
      <c r="FOR988" s="211"/>
      <c r="FOS988" s="211"/>
      <c r="FOT988" s="211"/>
      <c r="FOU988" s="211"/>
      <c r="FOV988" s="211"/>
      <c r="FOW988" s="211"/>
      <c r="FOX988" s="211"/>
      <c r="FOY988" s="211"/>
      <c r="FOZ988" s="211"/>
      <c r="FPA988" s="211"/>
      <c r="FPB988" s="211"/>
      <c r="FPC988" s="211"/>
      <c r="FPD988" s="211"/>
      <c r="FPE988" s="211"/>
      <c r="FPF988" s="211"/>
      <c r="FPG988" s="211"/>
      <c r="FPH988" s="211"/>
      <c r="FPI988" s="211"/>
      <c r="FPJ988" s="211"/>
      <c r="FPK988" s="211"/>
      <c r="FPL988" s="211"/>
      <c r="FPM988" s="211"/>
      <c r="FPN988" s="211"/>
      <c r="FPO988" s="211"/>
      <c r="FPP988" s="211"/>
      <c r="FPQ988" s="211"/>
      <c r="FPR988" s="211"/>
      <c r="FPS988" s="211"/>
      <c r="FPT988" s="211"/>
      <c r="FPU988" s="211"/>
      <c r="FPV988" s="211"/>
      <c r="FPW988" s="211"/>
      <c r="FPX988" s="211"/>
      <c r="FPY988" s="211"/>
      <c r="FPZ988" s="211"/>
      <c r="FQA988" s="211"/>
      <c r="FQB988" s="211"/>
      <c r="FQC988" s="211"/>
      <c r="FQD988" s="211"/>
      <c r="FQE988" s="211"/>
      <c r="FQF988" s="211"/>
      <c r="FQG988" s="211"/>
      <c r="FQH988" s="211"/>
      <c r="FQI988" s="211"/>
      <c r="FQJ988" s="211"/>
      <c r="FQK988" s="211"/>
      <c r="FQL988" s="211"/>
      <c r="FQM988" s="211"/>
      <c r="FQN988" s="211"/>
      <c r="FQO988" s="211"/>
      <c r="FQP988" s="211"/>
      <c r="FQQ988" s="211"/>
      <c r="FQR988" s="211"/>
      <c r="FQS988" s="211"/>
      <c r="FQT988" s="211"/>
      <c r="FQU988" s="211"/>
      <c r="FQV988" s="211"/>
      <c r="FQW988" s="211"/>
      <c r="FQX988" s="211"/>
      <c r="FQY988" s="211"/>
      <c r="FQZ988" s="211"/>
      <c r="FRA988" s="211"/>
      <c r="FRB988" s="211"/>
      <c r="FRC988" s="211"/>
      <c r="FRD988" s="211"/>
      <c r="FRE988" s="211"/>
      <c r="FRF988" s="211"/>
      <c r="FRG988" s="211"/>
      <c r="FRH988" s="211"/>
      <c r="FRI988" s="211"/>
      <c r="FRJ988" s="211"/>
      <c r="FRK988" s="211"/>
      <c r="FRL988" s="211"/>
      <c r="FRM988" s="211"/>
      <c r="FRN988" s="211"/>
      <c r="FRO988" s="211"/>
      <c r="FRP988" s="211"/>
      <c r="FRQ988" s="211"/>
      <c r="FRR988" s="211"/>
      <c r="FRS988" s="211"/>
      <c r="FRT988" s="211"/>
      <c r="FRU988" s="211"/>
      <c r="FRV988" s="211"/>
      <c r="FRW988" s="211"/>
      <c r="FRX988" s="211"/>
      <c r="FRY988" s="211"/>
      <c r="FRZ988" s="211"/>
      <c r="FSA988" s="211"/>
      <c r="FSB988" s="211"/>
      <c r="FSC988" s="211"/>
      <c r="FSD988" s="211"/>
      <c r="FSE988" s="211"/>
      <c r="FSF988" s="211"/>
      <c r="FSG988" s="211"/>
      <c r="FSH988" s="211"/>
      <c r="FSI988" s="211"/>
      <c r="FSJ988" s="211"/>
      <c r="FSK988" s="211"/>
      <c r="FSL988" s="211"/>
      <c r="FSM988" s="211"/>
      <c r="FSN988" s="211"/>
      <c r="FSO988" s="211"/>
      <c r="FSP988" s="211"/>
      <c r="FSQ988" s="211"/>
      <c r="FSR988" s="211"/>
      <c r="FSS988" s="211"/>
      <c r="FST988" s="211"/>
      <c r="FSU988" s="211"/>
      <c r="FSV988" s="211"/>
      <c r="FSW988" s="211"/>
      <c r="FSX988" s="211"/>
      <c r="FSY988" s="211"/>
      <c r="FSZ988" s="211"/>
      <c r="FTA988" s="211"/>
      <c r="FTB988" s="211"/>
      <c r="FTC988" s="211"/>
      <c r="FTD988" s="211"/>
      <c r="FTE988" s="211"/>
      <c r="FTF988" s="211"/>
      <c r="FTG988" s="211"/>
      <c r="FTH988" s="211"/>
      <c r="FTI988" s="211"/>
      <c r="FTJ988" s="211"/>
      <c r="FTK988" s="211"/>
      <c r="FTL988" s="211"/>
      <c r="FTM988" s="211"/>
      <c r="FTN988" s="211"/>
      <c r="FTO988" s="211"/>
      <c r="FTP988" s="211"/>
      <c r="FTQ988" s="211"/>
      <c r="FTR988" s="211"/>
      <c r="FTS988" s="211"/>
      <c r="FTT988" s="211"/>
      <c r="FTU988" s="211"/>
      <c r="FTV988" s="211"/>
      <c r="FTW988" s="211"/>
      <c r="FTX988" s="211"/>
      <c r="FTY988" s="211"/>
      <c r="FTZ988" s="211"/>
      <c r="FUA988" s="211"/>
      <c r="FUB988" s="211"/>
      <c r="FUC988" s="211"/>
      <c r="FUD988" s="211"/>
      <c r="FUE988" s="211"/>
      <c r="FUF988" s="211"/>
      <c r="FUG988" s="211"/>
      <c r="FUH988" s="211"/>
      <c r="FUI988" s="211"/>
      <c r="FUJ988" s="211"/>
      <c r="FUK988" s="211"/>
      <c r="FUL988" s="211"/>
      <c r="FUM988" s="211"/>
      <c r="FUN988" s="211"/>
      <c r="FUO988" s="211"/>
      <c r="FUP988" s="211"/>
      <c r="FUQ988" s="211"/>
      <c r="FUR988" s="211"/>
      <c r="FUS988" s="211"/>
      <c r="FUT988" s="211"/>
      <c r="FUU988" s="211"/>
      <c r="FUV988" s="211"/>
      <c r="FUW988" s="211"/>
      <c r="FUX988" s="211"/>
      <c r="FUY988" s="211"/>
      <c r="FUZ988" s="211"/>
      <c r="FVA988" s="211"/>
      <c r="FVB988" s="211"/>
      <c r="FVC988" s="211"/>
      <c r="FVD988" s="211"/>
      <c r="FVE988" s="211"/>
      <c r="FVF988" s="211"/>
      <c r="FVG988" s="211"/>
      <c r="FVH988" s="211"/>
      <c r="FVI988" s="211"/>
      <c r="FVJ988" s="211"/>
      <c r="FVK988" s="211"/>
      <c r="FVL988" s="211"/>
      <c r="FVM988" s="211"/>
      <c r="FVN988" s="211"/>
      <c r="FVO988" s="211"/>
      <c r="FVP988" s="211"/>
      <c r="FVQ988" s="211"/>
      <c r="FVR988" s="211"/>
      <c r="FVS988" s="211"/>
      <c r="FVT988" s="211"/>
      <c r="FVU988" s="211"/>
      <c r="FVV988" s="211"/>
      <c r="FVW988" s="211"/>
      <c r="FVX988" s="211"/>
      <c r="FVY988" s="211"/>
      <c r="FVZ988" s="211"/>
      <c r="FWA988" s="211"/>
      <c r="FWB988" s="211"/>
      <c r="FWC988" s="211"/>
      <c r="FWD988" s="211"/>
      <c r="FWE988" s="211"/>
      <c r="FWF988" s="211"/>
      <c r="FWG988" s="211"/>
      <c r="FWH988" s="211"/>
      <c r="FWI988" s="211"/>
      <c r="FWJ988" s="211"/>
      <c r="FWK988" s="211"/>
      <c r="FWL988" s="211"/>
      <c r="FWM988" s="211"/>
      <c r="FWN988" s="211"/>
      <c r="FWO988" s="211"/>
      <c r="FWP988" s="211"/>
      <c r="FWQ988" s="211"/>
      <c r="FWR988" s="211"/>
      <c r="FWS988" s="211"/>
      <c r="FWT988" s="211"/>
      <c r="FWU988" s="211"/>
      <c r="FWV988" s="211"/>
      <c r="FWW988" s="211"/>
      <c r="FWX988" s="211"/>
      <c r="FWY988" s="211"/>
      <c r="FWZ988" s="211"/>
      <c r="FXA988" s="211"/>
      <c r="FXB988" s="211"/>
      <c r="FXC988" s="211"/>
      <c r="FXD988" s="211"/>
      <c r="FXE988" s="211"/>
      <c r="FXF988" s="211"/>
      <c r="FXG988" s="211"/>
      <c r="FXH988" s="211"/>
      <c r="FXI988" s="211"/>
      <c r="FXJ988" s="211"/>
      <c r="FXK988" s="211"/>
      <c r="FXL988" s="211"/>
      <c r="FXM988" s="211"/>
      <c r="FXN988" s="211"/>
      <c r="FXO988" s="211"/>
      <c r="FXP988" s="211"/>
      <c r="FXQ988" s="211"/>
      <c r="FXR988" s="211"/>
      <c r="FXS988" s="211"/>
      <c r="FXT988" s="211"/>
      <c r="FXU988" s="211"/>
      <c r="FXV988" s="211"/>
      <c r="FXW988" s="211"/>
      <c r="FXX988" s="211"/>
      <c r="FXY988" s="211"/>
      <c r="FXZ988" s="211"/>
      <c r="FYA988" s="211"/>
      <c r="FYB988" s="211"/>
      <c r="FYC988" s="211"/>
      <c r="FYD988" s="211"/>
      <c r="FYE988" s="211"/>
      <c r="FYF988" s="211"/>
      <c r="FYG988" s="211"/>
      <c r="FYH988" s="211"/>
      <c r="FYI988" s="211"/>
      <c r="FYJ988" s="211"/>
      <c r="FYK988" s="211"/>
      <c r="FYL988" s="211"/>
      <c r="FYM988" s="211"/>
      <c r="FYN988" s="211"/>
      <c r="FYO988" s="211"/>
      <c r="FYP988" s="211"/>
      <c r="FYQ988" s="211"/>
      <c r="FYR988" s="211"/>
      <c r="FYS988" s="211"/>
      <c r="FYT988" s="211"/>
      <c r="FYU988" s="211"/>
      <c r="FYV988" s="211"/>
      <c r="FYW988" s="211"/>
      <c r="FYX988" s="211"/>
      <c r="FYY988" s="211"/>
      <c r="FYZ988" s="211"/>
      <c r="FZA988" s="211"/>
      <c r="FZB988" s="211"/>
      <c r="FZC988" s="211"/>
      <c r="FZD988" s="211"/>
      <c r="FZE988" s="211"/>
      <c r="FZF988" s="211"/>
      <c r="FZG988" s="211"/>
      <c r="FZH988" s="211"/>
      <c r="FZI988" s="211"/>
      <c r="FZJ988" s="211"/>
      <c r="FZK988" s="211"/>
      <c r="FZL988" s="211"/>
      <c r="FZM988" s="211"/>
      <c r="FZN988" s="211"/>
      <c r="FZO988" s="211"/>
      <c r="FZP988" s="211"/>
      <c r="FZQ988" s="211"/>
      <c r="FZR988" s="211"/>
      <c r="FZS988" s="211"/>
      <c r="FZT988" s="211"/>
      <c r="FZU988" s="211"/>
      <c r="FZV988" s="211"/>
      <c r="FZW988" s="211"/>
      <c r="FZX988" s="211"/>
      <c r="FZY988" s="211"/>
      <c r="FZZ988" s="211"/>
      <c r="GAA988" s="211"/>
      <c r="GAB988" s="211"/>
      <c r="GAC988" s="211"/>
      <c r="GAD988" s="211"/>
      <c r="GAE988" s="211"/>
      <c r="GAF988" s="211"/>
      <c r="GAG988" s="211"/>
      <c r="GAH988" s="211"/>
      <c r="GAI988" s="211"/>
      <c r="GAJ988" s="211"/>
      <c r="GAK988" s="211"/>
      <c r="GAL988" s="211"/>
      <c r="GAM988" s="211"/>
      <c r="GAN988" s="211"/>
      <c r="GAO988" s="211"/>
      <c r="GAP988" s="211"/>
      <c r="GAQ988" s="211"/>
      <c r="GAR988" s="211"/>
      <c r="GAS988" s="211"/>
      <c r="GAT988" s="211"/>
      <c r="GAU988" s="211"/>
      <c r="GAV988" s="211"/>
      <c r="GAW988" s="211"/>
      <c r="GAX988" s="211"/>
      <c r="GAY988" s="211"/>
      <c r="GAZ988" s="211"/>
      <c r="GBA988" s="211"/>
      <c r="GBB988" s="211"/>
      <c r="GBC988" s="211"/>
      <c r="GBD988" s="211"/>
      <c r="GBE988" s="211"/>
      <c r="GBF988" s="211"/>
      <c r="GBG988" s="211"/>
      <c r="GBH988" s="211"/>
      <c r="GBI988" s="211"/>
      <c r="GBJ988" s="211"/>
      <c r="GBK988" s="211"/>
      <c r="GBL988" s="211"/>
      <c r="GBM988" s="211"/>
      <c r="GBN988" s="211"/>
      <c r="GBO988" s="211"/>
      <c r="GBP988" s="211"/>
      <c r="GBQ988" s="211"/>
      <c r="GBR988" s="211"/>
      <c r="GBS988" s="211"/>
      <c r="GBT988" s="211"/>
      <c r="GBU988" s="211"/>
      <c r="GBV988" s="211"/>
      <c r="GBW988" s="211"/>
      <c r="GBX988" s="211"/>
      <c r="GBY988" s="211"/>
      <c r="GBZ988" s="211"/>
      <c r="GCA988" s="211"/>
      <c r="GCB988" s="211"/>
      <c r="GCC988" s="211"/>
      <c r="GCD988" s="211"/>
      <c r="GCE988" s="211"/>
      <c r="GCF988" s="211"/>
      <c r="GCG988" s="211"/>
      <c r="GCH988" s="211"/>
      <c r="GCI988" s="211"/>
      <c r="GCJ988" s="211"/>
      <c r="GCK988" s="211"/>
      <c r="GCL988" s="211"/>
      <c r="GCM988" s="211"/>
      <c r="GCN988" s="211"/>
      <c r="GCO988" s="211"/>
      <c r="GCP988" s="211"/>
      <c r="GCQ988" s="211"/>
      <c r="GCR988" s="211"/>
      <c r="GCS988" s="211"/>
      <c r="GCT988" s="211"/>
      <c r="GCU988" s="211"/>
      <c r="GCV988" s="211"/>
      <c r="GCW988" s="211"/>
      <c r="GCX988" s="211"/>
      <c r="GCY988" s="211"/>
      <c r="GCZ988" s="211"/>
      <c r="GDA988" s="211"/>
      <c r="GDB988" s="211"/>
      <c r="GDC988" s="211"/>
      <c r="GDD988" s="211"/>
      <c r="GDE988" s="211"/>
      <c r="GDF988" s="211"/>
      <c r="GDG988" s="211"/>
      <c r="GDH988" s="211"/>
      <c r="GDI988" s="211"/>
      <c r="GDJ988" s="211"/>
      <c r="GDK988" s="211"/>
      <c r="GDL988" s="211"/>
      <c r="GDM988" s="211"/>
      <c r="GDN988" s="211"/>
      <c r="GDO988" s="211"/>
      <c r="GDP988" s="211"/>
      <c r="GDQ988" s="211"/>
      <c r="GDR988" s="211"/>
      <c r="GDS988" s="211"/>
      <c r="GDT988" s="211"/>
      <c r="GDU988" s="211"/>
      <c r="GDV988" s="211"/>
      <c r="GDW988" s="211"/>
      <c r="GDX988" s="211"/>
      <c r="GDY988" s="211"/>
      <c r="GDZ988" s="211"/>
      <c r="GEA988" s="211"/>
      <c r="GEB988" s="211"/>
      <c r="GEC988" s="211"/>
      <c r="GED988" s="211"/>
      <c r="GEE988" s="211"/>
      <c r="GEF988" s="211"/>
      <c r="GEG988" s="211"/>
      <c r="GEH988" s="211"/>
      <c r="GEI988" s="211"/>
      <c r="GEJ988" s="211"/>
      <c r="GEK988" s="211"/>
      <c r="GEL988" s="211"/>
      <c r="GEM988" s="211"/>
      <c r="GEN988" s="211"/>
      <c r="GEO988" s="211"/>
      <c r="GEP988" s="211"/>
      <c r="GEQ988" s="211"/>
      <c r="GER988" s="211"/>
      <c r="GES988" s="211"/>
      <c r="GET988" s="211"/>
      <c r="GEU988" s="211"/>
      <c r="GEV988" s="211"/>
      <c r="GEW988" s="211"/>
      <c r="GEX988" s="211"/>
      <c r="GEY988" s="211"/>
      <c r="GEZ988" s="211"/>
      <c r="GFA988" s="211"/>
      <c r="GFB988" s="211"/>
      <c r="GFC988" s="211"/>
      <c r="GFD988" s="211"/>
      <c r="GFE988" s="211"/>
      <c r="GFF988" s="211"/>
      <c r="GFG988" s="211"/>
      <c r="GFH988" s="211"/>
      <c r="GFI988" s="211"/>
      <c r="GFJ988" s="211"/>
      <c r="GFK988" s="211"/>
      <c r="GFL988" s="211"/>
      <c r="GFM988" s="211"/>
      <c r="GFN988" s="211"/>
      <c r="GFO988" s="211"/>
      <c r="GFP988" s="211"/>
      <c r="GFQ988" s="211"/>
      <c r="GFR988" s="211"/>
      <c r="GFS988" s="211"/>
      <c r="GFT988" s="211"/>
      <c r="GFU988" s="211"/>
      <c r="GFV988" s="211"/>
      <c r="GFW988" s="211"/>
      <c r="GFX988" s="211"/>
      <c r="GFY988" s="211"/>
      <c r="GFZ988" s="211"/>
      <c r="GGA988" s="211"/>
      <c r="GGB988" s="211"/>
      <c r="GGC988" s="211"/>
      <c r="GGD988" s="211"/>
      <c r="GGE988" s="211"/>
      <c r="GGF988" s="211"/>
      <c r="GGG988" s="211"/>
      <c r="GGH988" s="211"/>
      <c r="GGI988" s="211"/>
      <c r="GGJ988" s="211"/>
      <c r="GGK988" s="211"/>
      <c r="GGL988" s="211"/>
      <c r="GGM988" s="211"/>
      <c r="GGN988" s="211"/>
      <c r="GGO988" s="211"/>
      <c r="GGP988" s="211"/>
      <c r="GGQ988" s="211"/>
      <c r="GGR988" s="211"/>
      <c r="GGS988" s="211"/>
      <c r="GGT988" s="211"/>
      <c r="GGU988" s="211"/>
      <c r="GGV988" s="211"/>
      <c r="GGW988" s="211"/>
      <c r="GGX988" s="211"/>
      <c r="GGY988" s="211"/>
      <c r="GGZ988" s="211"/>
      <c r="GHA988" s="211"/>
      <c r="GHB988" s="211"/>
      <c r="GHC988" s="211"/>
      <c r="GHD988" s="211"/>
      <c r="GHE988" s="211"/>
      <c r="GHF988" s="211"/>
      <c r="GHG988" s="211"/>
      <c r="GHH988" s="211"/>
      <c r="GHI988" s="211"/>
      <c r="GHJ988" s="211"/>
      <c r="GHK988" s="211"/>
      <c r="GHL988" s="211"/>
      <c r="GHM988" s="211"/>
      <c r="GHN988" s="211"/>
      <c r="GHO988" s="211"/>
      <c r="GHP988" s="211"/>
      <c r="GHQ988" s="211"/>
      <c r="GHR988" s="211"/>
      <c r="GHS988" s="211"/>
      <c r="GHT988" s="211"/>
      <c r="GHU988" s="211"/>
      <c r="GHV988" s="211"/>
      <c r="GHW988" s="211"/>
      <c r="GHX988" s="211"/>
      <c r="GHY988" s="211"/>
      <c r="GHZ988" s="211"/>
      <c r="GIA988" s="211"/>
      <c r="GIB988" s="211"/>
      <c r="GIC988" s="211"/>
      <c r="GID988" s="211"/>
      <c r="GIE988" s="211"/>
      <c r="GIF988" s="211"/>
      <c r="GIG988" s="211"/>
      <c r="GIH988" s="211"/>
      <c r="GII988" s="211"/>
      <c r="GIJ988" s="211"/>
      <c r="GIK988" s="211"/>
      <c r="GIL988" s="211"/>
      <c r="GIM988" s="211"/>
      <c r="GIN988" s="211"/>
      <c r="GIO988" s="211"/>
      <c r="GIP988" s="211"/>
      <c r="GIQ988" s="211"/>
      <c r="GIR988" s="211"/>
      <c r="GIS988" s="211"/>
      <c r="GIT988" s="211"/>
      <c r="GIU988" s="211"/>
      <c r="GIV988" s="211"/>
      <c r="GIW988" s="211"/>
      <c r="GIX988" s="211"/>
      <c r="GIY988" s="211"/>
      <c r="GIZ988" s="211"/>
      <c r="GJA988" s="211"/>
      <c r="GJB988" s="211"/>
      <c r="GJC988" s="211"/>
      <c r="GJD988" s="211"/>
      <c r="GJE988" s="211"/>
      <c r="GJF988" s="211"/>
      <c r="GJG988" s="211"/>
      <c r="GJH988" s="211"/>
      <c r="GJI988" s="211"/>
      <c r="GJJ988" s="211"/>
      <c r="GJK988" s="211"/>
      <c r="GJL988" s="211"/>
      <c r="GJM988" s="211"/>
      <c r="GJN988" s="211"/>
      <c r="GJO988" s="211"/>
      <c r="GJP988" s="211"/>
      <c r="GJQ988" s="211"/>
      <c r="GJR988" s="211"/>
      <c r="GJS988" s="211"/>
      <c r="GJT988" s="211"/>
      <c r="GJU988" s="211"/>
      <c r="GJV988" s="211"/>
      <c r="GJW988" s="211"/>
      <c r="GJX988" s="211"/>
      <c r="GJY988" s="211"/>
      <c r="GJZ988" s="211"/>
      <c r="GKA988" s="211"/>
      <c r="GKB988" s="211"/>
      <c r="GKC988" s="211"/>
      <c r="GKD988" s="211"/>
      <c r="GKE988" s="211"/>
      <c r="GKF988" s="211"/>
      <c r="GKG988" s="211"/>
      <c r="GKH988" s="211"/>
      <c r="GKI988" s="211"/>
      <c r="GKJ988" s="211"/>
      <c r="GKK988" s="211"/>
      <c r="GKL988" s="211"/>
      <c r="GKM988" s="211"/>
      <c r="GKN988" s="211"/>
      <c r="GKO988" s="211"/>
      <c r="GKP988" s="211"/>
      <c r="GKQ988" s="211"/>
      <c r="GKR988" s="211"/>
      <c r="GKS988" s="211"/>
      <c r="GKT988" s="211"/>
      <c r="GKU988" s="211"/>
      <c r="GKV988" s="211"/>
      <c r="GKW988" s="211"/>
      <c r="GKX988" s="211"/>
      <c r="GKY988" s="211"/>
      <c r="GKZ988" s="211"/>
      <c r="GLA988" s="211"/>
      <c r="GLB988" s="211"/>
      <c r="GLC988" s="211"/>
      <c r="GLD988" s="211"/>
      <c r="GLE988" s="211"/>
      <c r="GLF988" s="211"/>
      <c r="GLG988" s="211"/>
      <c r="GLH988" s="211"/>
      <c r="GLI988" s="211"/>
      <c r="GLJ988" s="211"/>
      <c r="GLK988" s="211"/>
      <c r="GLL988" s="211"/>
      <c r="GLM988" s="211"/>
      <c r="GLN988" s="211"/>
      <c r="GLO988" s="211"/>
      <c r="GLP988" s="211"/>
      <c r="GLQ988" s="211"/>
      <c r="GLR988" s="211"/>
      <c r="GLS988" s="211"/>
      <c r="GLT988" s="211"/>
      <c r="GLU988" s="211"/>
      <c r="GLV988" s="211"/>
      <c r="GLW988" s="211"/>
      <c r="GLX988" s="211"/>
      <c r="GLY988" s="211"/>
      <c r="GLZ988" s="211"/>
      <c r="GMA988" s="211"/>
      <c r="GMB988" s="211"/>
      <c r="GMC988" s="211"/>
      <c r="GMD988" s="211"/>
      <c r="GME988" s="211"/>
      <c r="GMF988" s="211"/>
      <c r="GMG988" s="211"/>
      <c r="GMH988" s="211"/>
      <c r="GMI988" s="211"/>
      <c r="GMJ988" s="211"/>
      <c r="GMK988" s="211"/>
      <c r="GML988" s="211"/>
      <c r="GMM988" s="211"/>
      <c r="GMN988" s="211"/>
      <c r="GMO988" s="211"/>
      <c r="GMP988" s="211"/>
      <c r="GMQ988" s="211"/>
      <c r="GMR988" s="211"/>
      <c r="GMS988" s="211"/>
      <c r="GMT988" s="211"/>
      <c r="GMU988" s="211"/>
      <c r="GMV988" s="211"/>
      <c r="GMW988" s="211"/>
      <c r="GMX988" s="211"/>
      <c r="GMY988" s="211"/>
      <c r="GMZ988" s="211"/>
      <c r="GNA988" s="211"/>
      <c r="GNB988" s="211"/>
      <c r="GNC988" s="211"/>
      <c r="GND988" s="211"/>
      <c r="GNE988" s="211"/>
      <c r="GNF988" s="211"/>
      <c r="GNG988" s="211"/>
      <c r="GNH988" s="211"/>
      <c r="GNI988" s="211"/>
      <c r="GNJ988" s="211"/>
      <c r="GNK988" s="211"/>
      <c r="GNL988" s="211"/>
      <c r="GNM988" s="211"/>
      <c r="GNN988" s="211"/>
      <c r="GNO988" s="211"/>
      <c r="GNP988" s="211"/>
      <c r="GNQ988" s="211"/>
      <c r="GNR988" s="211"/>
      <c r="GNS988" s="211"/>
      <c r="GNT988" s="211"/>
      <c r="GNU988" s="211"/>
      <c r="GNV988" s="211"/>
      <c r="GNW988" s="211"/>
      <c r="GNX988" s="211"/>
      <c r="GNY988" s="211"/>
      <c r="GNZ988" s="211"/>
      <c r="GOA988" s="211"/>
      <c r="GOB988" s="211"/>
      <c r="GOC988" s="211"/>
      <c r="GOD988" s="211"/>
      <c r="GOE988" s="211"/>
      <c r="GOF988" s="211"/>
      <c r="GOG988" s="211"/>
      <c r="GOH988" s="211"/>
      <c r="GOI988" s="211"/>
      <c r="GOJ988" s="211"/>
      <c r="GOK988" s="211"/>
      <c r="GOL988" s="211"/>
      <c r="GOM988" s="211"/>
      <c r="GON988" s="211"/>
      <c r="GOO988" s="211"/>
      <c r="GOP988" s="211"/>
      <c r="GOQ988" s="211"/>
      <c r="GOR988" s="211"/>
      <c r="GOS988" s="211"/>
      <c r="GOT988" s="211"/>
      <c r="GOU988" s="211"/>
      <c r="GOV988" s="211"/>
      <c r="GOW988" s="211"/>
      <c r="GOX988" s="211"/>
      <c r="GOY988" s="211"/>
      <c r="GOZ988" s="211"/>
      <c r="GPA988" s="211"/>
      <c r="GPB988" s="211"/>
      <c r="GPC988" s="211"/>
      <c r="GPD988" s="211"/>
      <c r="GPE988" s="211"/>
      <c r="GPF988" s="211"/>
      <c r="GPG988" s="211"/>
      <c r="GPH988" s="211"/>
      <c r="GPI988" s="211"/>
      <c r="GPJ988" s="211"/>
      <c r="GPK988" s="211"/>
      <c r="GPL988" s="211"/>
      <c r="GPM988" s="211"/>
      <c r="GPN988" s="211"/>
      <c r="GPO988" s="211"/>
      <c r="GPP988" s="211"/>
      <c r="GPQ988" s="211"/>
      <c r="GPR988" s="211"/>
      <c r="GPS988" s="211"/>
      <c r="GPT988" s="211"/>
      <c r="GPU988" s="211"/>
      <c r="GPV988" s="211"/>
      <c r="GPW988" s="211"/>
      <c r="GPX988" s="211"/>
      <c r="GPY988" s="211"/>
      <c r="GPZ988" s="211"/>
      <c r="GQA988" s="211"/>
      <c r="GQB988" s="211"/>
      <c r="GQC988" s="211"/>
      <c r="GQD988" s="211"/>
      <c r="GQE988" s="211"/>
      <c r="GQF988" s="211"/>
      <c r="GQG988" s="211"/>
      <c r="GQH988" s="211"/>
      <c r="GQI988" s="211"/>
      <c r="GQJ988" s="211"/>
      <c r="GQK988" s="211"/>
      <c r="GQL988" s="211"/>
      <c r="GQM988" s="211"/>
      <c r="GQN988" s="211"/>
      <c r="GQO988" s="211"/>
      <c r="GQP988" s="211"/>
      <c r="GQQ988" s="211"/>
      <c r="GQR988" s="211"/>
      <c r="GQS988" s="211"/>
      <c r="GQT988" s="211"/>
      <c r="GQU988" s="211"/>
      <c r="GQV988" s="211"/>
      <c r="GQW988" s="211"/>
      <c r="GQX988" s="211"/>
      <c r="GQY988" s="211"/>
      <c r="GQZ988" s="211"/>
      <c r="GRA988" s="211"/>
      <c r="GRB988" s="211"/>
      <c r="GRC988" s="211"/>
      <c r="GRD988" s="211"/>
      <c r="GRE988" s="211"/>
      <c r="GRF988" s="211"/>
      <c r="GRG988" s="211"/>
      <c r="GRH988" s="211"/>
      <c r="GRI988" s="211"/>
      <c r="GRJ988" s="211"/>
      <c r="GRK988" s="211"/>
      <c r="GRL988" s="211"/>
      <c r="GRM988" s="211"/>
      <c r="GRN988" s="211"/>
      <c r="GRO988" s="211"/>
      <c r="GRP988" s="211"/>
      <c r="GRQ988" s="211"/>
      <c r="GRR988" s="211"/>
      <c r="GRS988" s="211"/>
      <c r="GRT988" s="211"/>
      <c r="GRU988" s="211"/>
      <c r="GRV988" s="211"/>
      <c r="GRW988" s="211"/>
      <c r="GRX988" s="211"/>
      <c r="GRY988" s="211"/>
      <c r="GRZ988" s="211"/>
      <c r="GSA988" s="211"/>
      <c r="GSB988" s="211"/>
      <c r="GSC988" s="211"/>
      <c r="GSD988" s="211"/>
      <c r="GSE988" s="211"/>
      <c r="GSF988" s="211"/>
      <c r="GSG988" s="211"/>
      <c r="GSH988" s="211"/>
      <c r="GSI988" s="211"/>
      <c r="GSJ988" s="211"/>
      <c r="GSK988" s="211"/>
      <c r="GSL988" s="211"/>
      <c r="GSM988" s="211"/>
      <c r="GSN988" s="211"/>
      <c r="GSO988" s="211"/>
      <c r="GSP988" s="211"/>
      <c r="GSQ988" s="211"/>
      <c r="GSR988" s="211"/>
      <c r="GSS988" s="211"/>
      <c r="GST988" s="211"/>
      <c r="GSU988" s="211"/>
      <c r="GSV988" s="211"/>
      <c r="GSW988" s="211"/>
      <c r="GSX988" s="211"/>
      <c r="GSY988" s="211"/>
      <c r="GSZ988" s="211"/>
      <c r="GTA988" s="211"/>
      <c r="GTB988" s="211"/>
      <c r="GTC988" s="211"/>
      <c r="GTD988" s="211"/>
      <c r="GTE988" s="211"/>
      <c r="GTF988" s="211"/>
      <c r="GTG988" s="211"/>
      <c r="GTH988" s="211"/>
      <c r="GTI988" s="211"/>
      <c r="GTJ988" s="211"/>
      <c r="GTK988" s="211"/>
      <c r="GTL988" s="211"/>
      <c r="GTM988" s="211"/>
      <c r="GTN988" s="211"/>
      <c r="GTO988" s="211"/>
      <c r="GTP988" s="211"/>
      <c r="GTQ988" s="211"/>
      <c r="GTR988" s="211"/>
      <c r="GTS988" s="211"/>
      <c r="GTT988" s="211"/>
      <c r="GTU988" s="211"/>
      <c r="GTV988" s="211"/>
      <c r="GTW988" s="211"/>
      <c r="GTX988" s="211"/>
      <c r="GTY988" s="211"/>
      <c r="GTZ988" s="211"/>
      <c r="GUA988" s="211"/>
      <c r="GUB988" s="211"/>
      <c r="GUC988" s="211"/>
      <c r="GUD988" s="211"/>
      <c r="GUE988" s="211"/>
      <c r="GUF988" s="211"/>
      <c r="GUG988" s="211"/>
      <c r="GUH988" s="211"/>
      <c r="GUI988" s="211"/>
      <c r="GUJ988" s="211"/>
      <c r="GUK988" s="211"/>
      <c r="GUL988" s="211"/>
      <c r="GUM988" s="211"/>
      <c r="GUN988" s="211"/>
      <c r="GUO988" s="211"/>
      <c r="GUP988" s="211"/>
      <c r="GUQ988" s="211"/>
      <c r="GUR988" s="211"/>
      <c r="GUS988" s="211"/>
      <c r="GUT988" s="211"/>
      <c r="GUU988" s="211"/>
      <c r="GUV988" s="211"/>
      <c r="GUW988" s="211"/>
      <c r="GUX988" s="211"/>
      <c r="GUY988" s="211"/>
      <c r="GUZ988" s="211"/>
      <c r="GVA988" s="211"/>
      <c r="GVB988" s="211"/>
      <c r="GVC988" s="211"/>
      <c r="GVD988" s="211"/>
      <c r="GVE988" s="211"/>
      <c r="GVF988" s="211"/>
      <c r="GVG988" s="211"/>
      <c r="GVH988" s="211"/>
      <c r="GVI988" s="211"/>
      <c r="GVJ988" s="211"/>
      <c r="GVK988" s="211"/>
      <c r="GVL988" s="211"/>
      <c r="GVM988" s="211"/>
      <c r="GVN988" s="211"/>
      <c r="GVO988" s="211"/>
      <c r="GVP988" s="211"/>
      <c r="GVQ988" s="211"/>
      <c r="GVR988" s="211"/>
      <c r="GVS988" s="211"/>
      <c r="GVT988" s="211"/>
      <c r="GVU988" s="211"/>
      <c r="GVV988" s="211"/>
      <c r="GVW988" s="211"/>
      <c r="GVX988" s="211"/>
      <c r="GVY988" s="211"/>
      <c r="GVZ988" s="211"/>
      <c r="GWA988" s="211"/>
      <c r="GWB988" s="211"/>
      <c r="GWC988" s="211"/>
      <c r="GWD988" s="211"/>
      <c r="GWE988" s="211"/>
      <c r="GWF988" s="211"/>
      <c r="GWG988" s="211"/>
      <c r="GWH988" s="211"/>
      <c r="GWI988" s="211"/>
      <c r="GWJ988" s="211"/>
      <c r="GWK988" s="211"/>
      <c r="GWL988" s="211"/>
      <c r="GWM988" s="211"/>
      <c r="GWN988" s="211"/>
      <c r="GWO988" s="211"/>
      <c r="GWP988" s="211"/>
      <c r="GWQ988" s="211"/>
      <c r="GWR988" s="211"/>
      <c r="GWS988" s="211"/>
      <c r="GWT988" s="211"/>
      <c r="GWU988" s="211"/>
      <c r="GWV988" s="211"/>
      <c r="GWW988" s="211"/>
      <c r="GWX988" s="211"/>
      <c r="GWY988" s="211"/>
      <c r="GWZ988" s="211"/>
      <c r="GXA988" s="211"/>
      <c r="GXB988" s="211"/>
      <c r="GXC988" s="211"/>
      <c r="GXD988" s="211"/>
      <c r="GXE988" s="211"/>
      <c r="GXF988" s="211"/>
      <c r="GXG988" s="211"/>
      <c r="GXH988" s="211"/>
      <c r="GXI988" s="211"/>
      <c r="GXJ988" s="211"/>
      <c r="GXK988" s="211"/>
      <c r="GXL988" s="211"/>
      <c r="GXM988" s="211"/>
      <c r="GXN988" s="211"/>
      <c r="GXO988" s="211"/>
      <c r="GXP988" s="211"/>
      <c r="GXQ988" s="211"/>
      <c r="GXR988" s="211"/>
      <c r="GXS988" s="211"/>
      <c r="GXT988" s="211"/>
      <c r="GXU988" s="211"/>
      <c r="GXV988" s="211"/>
      <c r="GXW988" s="211"/>
      <c r="GXX988" s="211"/>
      <c r="GXY988" s="211"/>
      <c r="GXZ988" s="211"/>
      <c r="GYA988" s="211"/>
      <c r="GYB988" s="211"/>
      <c r="GYC988" s="211"/>
      <c r="GYD988" s="211"/>
      <c r="GYE988" s="211"/>
      <c r="GYF988" s="211"/>
      <c r="GYG988" s="211"/>
      <c r="GYH988" s="211"/>
      <c r="GYI988" s="211"/>
      <c r="GYJ988" s="211"/>
      <c r="GYK988" s="211"/>
      <c r="GYL988" s="211"/>
      <c r="GYM988" s="211"/>
      <c r="GYN988" s="211"/>
      <c r="GYO988" s="211"/>
      <c r="GYP988" s="211"/>
      <c r="GYQ988" s="211"/>
      <c r="GYR988" s="211"/>
      <c r="GYS988" s="211"/>
      <c r="GYT988" s="211"/>
      <c r="GYU988" s="211"/>
      <c r="GYV988" s="211"/>
      <c r="GYW988" s="211"/>
      <c r="GYX988" s="211"/>
      <c r="GYY988" s="211"/>
      <c r="GYZ988" s="211"/>
      <c r="GZA988" s="211"/>
      <c r="GZB988" s="211"/>
      <c r="GZC988" s="211"/>
      <c r="GZD988" s="211"/>
      <c r="GZE988" s="211"/>
      <c r="GZF988" s="211"/>
      <c r="GZG988" s="211"/>
      <c r="GZH988" s="211"/>
      <c r="GZI988" s="211"/>
      <c r="GZJ988" s="211"/>
      <c r="GZK988" s="211"/>
      <c r="GZL988" s="211"/>
      <c r="GZM988" s="211"/>
      <c r="GZN988" s="211"/>
      <c r="GZO988" s="211"/>
      <c r="GZP988" s="211"/>
      <c r="GZQ988" s="211"/>
      <c r="GZR988" s="211"/>
      <c r="GZS988" s="211"/>
      <c r="GZT988" s="211"/>
      <c r="GZU988" s="211"/>
      <c r="GZV988" s="211"/>
      <c r="GZW988" s="211"/>
      <c r="GZX988" s="211"/>
      <c r="GZY988" s="211"/>
      <c r="GZZ988" s="211"/>
      <c r="HAA988" s="211"/>
      <c r="HAB988" s="211"/>
      <c r="HAC988" s="211"/>
      <c r="HAD988" s="211"/>
      <c r="HAE988" s="211"/>
      <c r="HAF988" s="211"/>
      <c r="HAG988" s="211"/>
      <c r="HAH988" s="211"/>
      <c r="HAI988" s="211"/>
      <c r="HAJ988" s="211"/>
      <c r="HAK988" s="211"/>
      <c r="HAL988" s="211"/>
      <c r="HAM988" s="211"/>
      <c r="HAN988" s="211"/>
      <c r="HAO988" s="211"/>
      <c r="HAP988" s="211"/>
      <c r="HAQ988" s="211"/>
      <c r="HAR988" s="211"/>
      <c r="HAS988" s="211"/>
      <c r="HAT988" s="211"/>
      <c r="HAU988" s="211"/>
      <c r="HAV988" s="211"/>
      <c r="HAW988" s="211"/>
      <c r="HAX988" s="211"/>
      <c r="HAY988" s="211"/>
      <c r="HAZ988" s="211"/>
      <c r="HBA988" s="211"/>
      <c r="HBB988" s="211"/>
      <c r="HBC988" s="211"/>
      <c r="HBD988" s="211"/>
      <c r="HBE988" s="211"/>
      <c r="HBF988" s="211"/>
      <c r="HBG988" s="211"/>
      <c r="HBH988" s="211"/>
      <c r="HBI988" s="211"/>
      <c r="HBJ988" s="211"/>
      <c r="HBK988" s="211"/>
      <c r="HBL988" s="211"/>
      <c r="HBM988" s="211"/>
      <c r="HBN988" s="211"/>
      <c r="HBO988" s="211"/>
      <c r="HBP988" s="211"/>
      <c r="HBQ988" s="211"/>
      <c r="HBR988" s="211"/>
      <c r="HBS988" s="211"/>
      <c r="HBT988" s="211"/>
      <c r="HBU988" s="211"/>
      <c r="HBV988" s="211"/>
      <c r="HBW988" s="211"/>
      <c r="HBX988" s="211"/>
      <c r="HBY988" s="211"/>
      <c r="HBZ988" s="211"/>
      <c r="HCA988" s="211"/>
      <c r="HCB988" s="211"/>
      <c r="HCC988" s="211"/>
      <c r="HCD988" s="211"/>
      <c r="HCE988" s="211"/>
      <c r="HCF988" s="211"/>
      <c r="HCG988" s="211"/>
      <c r="HCH988" s="211"/>
      <c r="HCI988" s="211"/>
      <c r="HCJ988" s="211"/>
      <c r="HCK988" s="211"/>
      <c r="HCL988" s="211"/>
      <c r="HCM988" s="211"/>
      <c r="HCN988" s="211"/>
      <c r="HCO988" s="211"/>
      <c r="HCP988" s="211"/>
      <c r="HCQ988" s="211"/>
      <c r="HCR988" s="211"/>
      <c r="HCS988" s="211"/>
      <c r="HCT988" s="211"/>
      <c r="HCU988" s="211"/>
      <c r="HCV988" s="211"/>
      <c r="HCW988" s="211"/>
      <c r="HCX988" s="211"/>
      <c r="HCY988" s="211"/>
      <c r="HCZ988" s="211"/>
      <c r="HDA988" s="211"/>
      <c r="HDB988" s="211"/>
      <c r="HDC988" s="211"/>
      <c r="HDD988" s="211"/>
      <c r="HDE988" s="211"/>
      <c r="HDF988" s="211"/>
      <c r="HDG988" s="211"/>
      <c r="HDH988" s="211"/>
      <c r="HDI988" s="211"/>
      <c r="HDJ988" s="211"/>
      <c r="HDK988" s="211"/>
      <c r="HDL988" s="211"/>
      <c r="HDM988" s="211"/>
      <c r="HDN988" s="211"/>
      <c r="HDO988" s="211"/>
      <c r="HDP988" s="211"/>
      <c r="HDQ988" s="211"/>
      <c r="HDR988" s="211"/>
      <c r="HDS988" s="211"/>
      <c r="HDT988" s="211"/>
      <c r="HDU988" s="211"/>
      <c r="HDV988" s="211"/>
      <c r="HDW988" s="211"/>
      <c r="HDX988" s="211"/>
      <c r="HDY988" s="211"/>
      <c r="HDZ988" s="211"/>
      <c r="HEA988" s="211"/>
      <c r="HEB988" s="211"/>
      <c r="HEC988" s="211"/>
      <c r="HED988" s="211"/>
      <c r="HEE988" s="211"/>
      <c r="HEF988" s="211"/>
      <c r="HEG988" s="211"/>
      <c r="HEH988" s="211"/>
      <c r="HEI988" s="211"/>
      <c r="HEJ988" s="211"/>
      <c r="HEK988" s="211"/>
      <c r="HEL988" s="211"/>
      <c r="HEM988" s="211"/>
      <c r="HEN988" s="211"/>
      <c r="HEO988" s="211"/>
      <c r="HEP988" s="211"/>
      <c r="HEQ988" s="211"/>
      <c r="HER988" s="211"/>
      <c r="HES988" s="211"/>
      <c r="HET988" s="211"/>
      <c r="HEU988" s="211"/>
      <c r="HEV988" s="211"/>
      <c r="HEW988" s="211"/>
      <c r="HEX988" s="211"/>
      <c r="HEY988" s="211"/>
      <c r="HEZ988" s="211"/>
      <c r="HFA988" s="211"/>
      <c r="HFB988" s="211"/>
      <c r="HFC988" s="211"/>
      <c r="HFD988" s="211"/>
      <c r="HFE988" s="211"/>
      <c r="HFF988" s="211"/>
      <c r="HFG988" s="211"/>
      <c r="HFH988" s="211"/>
      <c r="HFI988" s="211"/>
      <c r="HFJ988" s="211"/>
      <c r="HFK988" s="211"/>
      <c r="HFL988" s="211"/>
      <c r="HFM988" s="211"/>
      <c r="HFN988" s="211"/>
      <c r="HFO988" s="211"/>
      <c r="HFP988" s="211"/>
      <c r="HFQ988" s="211"/>
      <c r="HFR988" s="211"/>
      <c r="HFS988" s="211"/>
      <c r="HFT988" s="211"/>
      <c r="HFU988" s="211"/>
      <c r="HFV988" s="211"/>
      <c r="HFW988" s="211"/>
      <c r="HFX988" s="211"/>
      <c r="HFY988" s="211"/>
      <c r="HFZ988" s="211"/>
      <c r="HGA988" s="211"/>
      <c r="HGB988" s="211"/>
      <c r="HGC988" s="211"/>
      <c r="HGD988" s="211"/>
      <c r="HGE988" s="211"/>
      <c r="HGF988" s="211"/>
      <c r="HGG988" s="211"/>
      <c r="HGH988" s="211"/>
      <c r="HGI988" s="211"/>
      <c r="HGJ988" s="211"/>
      <c r="HGK988" s="211"/>
      <c r="HGL988" s="211"/>
      <c r="HGM988" s="211"/>
      <c r="HGN988" s="211"/>
      <c r="HGO988" s="211"/>
      <c r="HGP988" s="211"/>
      <c r="HGQ988" s="211"/>
      <c r="HGR988" s="211"/>
      <c r="HGS988" s="211"/>
      <c r="HGT988" s="211"/>
      <c r="HGU988" s="211"/>
      <c r="HGV988" s="211"/>
      <c r="HGW988" s="211"/>
      <c r="HGX988" s="211"/>
      <c r="HGY988" s="211"/>
      <c r="HGZ988" s="211"/>
      <c r="HHA988" s="211"/>
      <c r="HHB988" s="211"/>
      <c r="HHC988" s="211"/>
      <c r="HHD988" s="211"/>
      <c r="HHE988" s="211"/>
      <c r="HHF988" s="211"/>
      <c r="HHG988" s="211"/>
      <c r="HHH988" s="211"/>
      <c r="HHI988" s="211"/>
      <c r="HHJ988" s="211"/>
      <c r="HHK988" s="211"/>
      <c r="HHL988" s="211"/>
      <c r="HHM988" s="211"/>
      <c r="HHN988" s="211"/>
      <c r="HHO988" s="211"/>
      <c r="HHP988" s="211"/>
      <c r="HHQ988" s="211"/>
      <c r="HHR988" s="211"/>
      <c r="HHS988" s="211"/>
      <c r="HHT988" s="211"/>
      <c r="HHU988" s="211"/>
      <c r="HHV988" s="211"/>
      <c r="HHW988" s="211"/>
      <c r="HHX988" s="211"/>
      <c r="HHY988" s="211"/>
      <c r="HHZ988" s="211"/>
      <c r="HIA988" s="211"/>
      <c r="HIB988" s="211"/>
      <c r="HIC988" s="211"/>
      <c r="HID988" s="211"/>
      <c r="HIE988" s="211"/>
      <c r="HIF988" s="211"/>
      <c r="HIG988" s="211"/>
      <c r="HIH988" s="211"/>
      <c r="HII988" s="211"/>
      <c r="HIJ988" s="211"/>
      <c r="HIK988" s="211"/>
      <c r="HIL988" s="211"/>
      <c r="HIM988" s="211"/>
      <c r="HIN988" s="211"/>
      <c r="HIO988" s="211"/>
      <c r="HIP988" s="211"/>
      <c r="HIQ988" s="211"/>
      <c r="HIR988" s="211"/>
      <c r="HIS988" s="211"/>
      <c r="HIT988" s="211"/>
      <c r="HIU988" s="211"/>
      <c r="HIV988" s="211"/>
      <c r="HIW988" s="211"/>
      <c r="HIX988" s="211"/>
      <c r="HIY988" s="211"/>
      <c r="HIZ988" s="211"/>
      <c r="HJA988" s="211"/>
      <c r="HJB988" s="211"/>
      <c r="HJC988" s="211"/>
      <c r="HJD988" s="211"/>
      <c r="HJE988" s="211"/>
      <c r="HJF988" s="211"/>
      <c r="HJG988" s="211"/>
      <c r="HJH988" s="211"/>
      <c r="HJI988" s="211"/>
      <c r="HJJ988" s="211"/>
      <c r="HJK988" s="211"/>
      <c r="HJL988" s="211"/>
      <c r="HJM988" s="211"/>
      <c r="HJN988" s="211"/>
      <c r="HJO988" s="211"/>
      <c r="HJP988" s="211"/>
      <c r="HJQ988" s="211"/>
      <c r="HJR988" s="211"/>
      <c r="HJS988" s="211"/>
      <c r="HJT988" s="211"/>
      <c r="HJU988" s="211"/>
      <c r="HJV988" s="211"/>
      <c r="HJW988" s="211"/>
      <c r="HJX988" s="211"/>
      <c r="HJY988" s="211"/>
      <c r="HJZ988" s="211"/>
      <c r="HKA988" s="211"/>
      <c r="HKB988" s="211"/>
      <c r="HKC988" s="211"/>
      <c r="HKD988" s="211"/>
      <c r="HKE988" s="211"/>
      <c r="HKF988" s="211"/>
      <c r="HKG988" s="211"/>
      <c r="HKH988" s="211"/>
      <c r="HKI988" s="211"/>
      <c r="HKJ988" s="211"/>
      <c r="HKK988" s="211"/>
      <c r="HKL988" s="211"/>
      <c r="HKM988" s="211"/>
      <c r="HKN988" s="211"/>
      <c r="HKO988" s="211"/>
      <c r="HKP988" s="211"/>
      <c r="HKQ988" s="211"/>
      <c r="HKR988" s="211"/>
      <c r="HKS988" s="211"/>
      <c r="HKT988" s="211"/>
      <c r="HKU988" s="211"/>
      <c r="HKV988" s="211"/>
      <c r="HKW988" s="211"/>
      <c r="HKX988" s="211"/>
      <c r="HKY988" s="211"/>
      <c r="HKZ988" s="211"/>
      <c r="HLA988" s="211"/>
      <c r="HLB988" s="211"/>
      <c r="HLC988" s="211"/>
      <c r="HLD988" s="211"/>
      <c r="HLE988" s="211"/>
      <c r="HLF988" s="211"/>
      <c r="HLG988" s="211"/>
      <c r="HLH988" s="211"/>
      <c r="HLI988" s="211"/>
      <c r="HLJ988" s="211"/>
      <c r="HLK988" s="211"/>
      <c r="HLL988" s="211"/>
      <c r="HLM988" s="211"/>
      <c r="HLN988" s="211"/>
      <c r="HLO988" s="211"/>
      <c r="HLP988" s="211"/>
      <c r="HLQ988" s="211"/>
      <c r="HLR988" s="211"/>
      <c r="HLS988" s="211"/>
      <c r="HLT988" s="211"/>
      <c r="HLU988" s="211"/>
      <c r="HLV988" s="211"/>
      <c r="HLW988" s="211"/>
      <c r="HLX988" s="211"/>
      <c r="HLY988" s="211"/>
      <c r="HLZ988" s="211"/>
      <c r="HMA988" s="211"/>
      <c r="HMB988" s="211"/>
      <c r="HMC988" s="211"/>
      <c r="HMD988" s="211"/>
      <c r="HME988" s="211"/>
      <c r="HMF988" s="211"/>
      <c r="HMG988" s="211"/>
      <c r="HMH988" s="211"/>
      <c r="HMI988" s="211"/>
      <c r="HMJ988" s="211"/>
      <c r="HMK988" s="211"/>
      <c r="HML988" s="211"/>
      <c r="HMM988" s="211"/>
      <c r="HMN988" s="211"/>
      <c r="HMO988" s="211"/>
      <c r="HMP988" s="211"/>
      <c r="HMQ988" s="211"/>
      <c r="HMR988" s="211"/>
      <c r="HMS988" s="211"/>
      <c r="HMT988" s="211"/>
      <c r="HMU988" s="211"/>
      <c r="HMV988" s="211"/>
      <c r="HMW988" s="211"/>
      <c r="HMX988" s="211"/>
      <c r="HMY988" s="211"/>
      <c r="HMZ988" s="211"/>
      <c r="HNA988" s="211"/>
      <c r="HNB988" s="211"/>
      <c r="HNC988" s="211"/>
      <c r="HND988" s="211"/>
      <c r="HNE988" s="211"/>
      <c r="HNF988" s="211"/>
      <c r="HNG988" s="211"/>
      <c r="HNH988" s="211"/>
      <c r="HNI988" s="211"/>
      <c r="HNJ988" s="211"/>
      <c r="HNK988" s="211"/>
      <c r="HNL988" s="211"/>
      <c r="HNM988" s="211"/>
      <c r="HNN988" s="211"/>
      <c r="HNO988" s="211"/>
      <c r="HNP988" s="211"/>
      <c r="HNQ988" s="211"/>
      <c r="HNR988" s="211"/>
      <c r="HNS988" s="211"/>
      <c r="HNT988" s="211"/>
      <c r="HNU988" s="211"/>
      <c r="HNV988" s="211"/>
      <c r="HNW988" s="211"/>
      <c r="HNX988" s="211"/>
      <c r="HNY988" s="211"/>
      <c r="HNZ988" s="211"/>
      <c r="HOA988" s="211"/>
      <c r="HOB988" s="211"/>
      <c r="HOC988" s="211"/>
      <c r="HOD988" s="211"/>
      <c r="HOE988" s="211"/>
      <c r="HOF988" s="211"/>
      <c r="HOG988" s="211"/>
      <c r="HOH988" s="211"/>
      <c r="HOI988" s="211"/>
      <c r="HOJ988" s="211"/>
      <c r="HOK988" s="211"/>
      <c r="HOL988" s="211"/>
      <c r="HOM988" s="211"/>
      <c r="HON988" s="211"/>
      <c r="HOO988" s="211"/>
      <c r="HOP988" s="211"/>
      <c r="HOQ988" s="211"/>
      <c r="HOR988" s="211"/>
      <c r="HOS988" s="211"/>
      <c r="HOT988" s="211"/>
      <c r="HOU988" s="211"/>
      <c r="HOV988" s="211"/>
      <c r="HOW988" s="211"/>
      <c r="HOX988" s="211"/>
      <c r="HOY988" s="211"/>
      <c r="HOZ988" s="211"/>
      <c r="HPA988" s="211"/>
      <c r="HPB988" s="211"/>
      <c r="HPC988" s="211"/>
      <c r="HPD988" s="211"/>
      <c r="HPE988" s="211"/>
      <c r="HPF988" s="211"/>
      <c r="HPG988" s="211"/>
      <c r="HPH988" s="211"/>
      <c r="HPI988" s="211"/>
      <c r="HPJ988" s="211"/>
      <c r="HPK988" s="211"/>
      <c r="HPL988" s="211"/>
      <c r="HPM988" s="211"/>
      <c r="HPN988" s="211"/>
      <c r="HPO988" s="211"/>
      <c r="HPP988" s="211"/>
      <c r="HPQ988" s="211"/>
      <c r="HPR988" s="211"/>
      <c r="HPS988" s="211"/>
      <c r="HPT988" s="211"/>
      <c r="HPU988" s="211"/>
      <c r="HPV988" s="211"/>
      <c r="HPW988" s="211"/>
      <c r="HPX988" s="211"/>
      <c r="HPY988" s="211"/>
      <c r="HPZ988" s="211"/>
      <c r="HQA988" s="211"/>
      <c r="HQB988" s="211"/>
      <c r="HQC988" s="211"/>
      <c r="HQD988" s="211"/>
      <c r="HQE988" s="211"/>
      <c r="HQF988" s="211"/>
      <c r="HQG988" s="211"/>
      <c r="HQH988" s="211"/>
      <c r="HQI988" s="211"/>
      <c r="HQJ988" s="211"/>
      <c r="HQK988" s="211"/>
      <c r="HQL988" s="211"/>
      <c r="HQM988" s="211"/>
      <c r="HQN988" s="211"/>
      <c r="HQO988" s="211"/>
      <c r="HQP988" s="211"/>
      <c r="HQQ988" s="211"/>
      <c r="HQR988" s="211"/>
      <c r="HQS988" s="211"/>
      <c r="HQT988" s="211"/>
      <c r="HQU988" s="211"/>
      <c r="HQV988" s="211"/>
      <c r="HQW988" s="211"/>
      <c r="HQX988" s="211"/>
      <c r="HQY988" s="211"/>
      <c r="HQZ988" s="211"/>
      <c r="HRA988" s="211"/>
      <c r="HRB988" s="211"/>
      <c r="HRC988" s="211"/>
      <c r="HRD988" s="211"/>
      <c r="HRE988" s="211"/>
      <c r="HRF988" s="211"/>
      <c r="HRG988" s="211"/>
      <c r="HRH988" s="211"/>
      <c r="HRI988" s="211"/>
      <c r="HRJ988" s="211"/>
      <c r="HRK988" s="211"/>
      <c r="HRL988" s="211"/>
      <c r="HRM988" s="211"/>
      <c r="HRN988" s="211"/>
      <c r="HRO988" s="211"/>
      <c r="HRP988" s="211"/>
      <c r="HRQ988" s="211"/>
      <c r="HRR988" s="211"/>
      <c r="HRS988" s="211"/>
      <c r="HRT988" s="211"/>
      <c r="HRU988" s="211"/>
      <c r="HRV988" s="211"/>
      <c r="HRW988" s="211"/>
      <c r="HRX988" s="211"/>
      <c r="HRY988" s="211"/>
      <c r="HRZ988" s="211"/>
      <c r="HSA988" s="211"/>
      <c r="HSB988" s="211"/>
      <c r="HSC988" s="211"/>
      <c r="HSD988" s="211"/>
      <c r="HSE988" s="211"/>
      <c r="HSF988" s="211"/>
      <c r="HSG988" s="211"/>
      <c r="HSH988" s="211"/>
      <c r="HSI988" s="211"/>
      <c r="HSJ988" s="211"/>
      <c r="HSK988" s="211"/>
      <c r="HSL988" s="211"/>
      <c r="HSM988" s="211"/>
      <c r="HSN988" s="211"/>
      <c r="HSO988" s="211"/>
      <c r="HSP988" s="211"/>
      <c r="HSQ988" s="211"/>
      <c r="HSR988" s="211"/>
      <c r="HSS988" s="211"/>
      <c r="HST988" s="211"/>
      <c r="HSU988" s="211"/>
      <c r="HSV988" s="211"/>
      <c r="HSW988" s="211"/>
      <c r="HSX988" s="211"/>
      <c r="HSY988" s="211"/>
      <c r="HSZ988" s="211"/>
      <c r="HTA988" s="211"/>
      <c r="HTB988" s="211"/>
      <c r="HTC988" s="211"/>
      <c r="HTD988" s="211"/>
      <c r="HTE988" s="211"/>
      <c r="HTF988" s="211"/>
      <c r="HTG988" s="211"/>
      <c r="HTH988" s="211"/>
      <c r="HTI988" s="211"/>
      <c r="HTJ988" s="211"/>
      <c r="HTK988" s="211"/>
      <c r="HTL988" s="211"/>
      <c r="HTM988" s="211"/>
      <c r="HTN988" s="211"/>
      <c r="HTO988" s="211"/>
      <c r="HTP988" s="211"/>
      <c r="HTQ988" s="211"/>
      <c r="HTR988" s="211"/>
      <c r="HTS988" s="211"/>
      <c r="HTT988" s="211"/>
      <c r="HTU988" s="211"/>
      <c r="HTV988" s="211"/>
      <c r="HTW988" s="211"/>
      <c r="HTX988" s="211"/>
      <c r="HTY988" s="211"/>
      <c r="HTZ988" s="211"/>
      <c r="HUA988" s="211"/>
      <c r="HUB988" s="211"/>
      <c r="HUC988" s="211"/>
      <c r="HUD988" s="211"/>
      <c r="HUE988" s="211"/>
      <c r="HUF988" s="211"/>
      <c r="HUG988" s="211"/>
      <c r="HUH988" s="211"/>
      <c r="HUI988" s="211"/>
      <c r="HUJ988" s="211"/>
      <c r="HUK988" s="211"/>
      <c r="HUL988" s="211"/>
      <c r="HUM988" s="211"/>
      <c r="HUN988" s="211"/>
      <c r="HUO988" s="211"/>
      <c r="HUP988" s="211"/>
      <c r="HUQ988" s="211"/>
      <c r="HUR988" s="211"/>
      <c r="HUS988" s="211"/>
      <c r="HUT988" s="211"/>
      <c r="HUU988" s="211"/>
      <c r="HUV988" s="211"/>
      <c r="HUW988" s="211"/>
      <c r="HUX988" s="211"/>
      <c r="HUY988" s="211"/>
      <c r="HUZ988" s="211"/>
      <c r="HVA988" s="211"/>
      <c r="HVB988" s="211"/>
      <c r="HVC988" s="211"/>
      <c r="HVD988" s="211"/>
      <c r="HVE988" s="211"/>
      <c r="HVF988" s="211"/>
      <c r="HVG988" s="211"/>
      <c r="HVH988" s="211"/>
      <c r="HVI988" s="211"/>
      <c r="HVJ988" s="211"/>
      <c r="HVK988" s="211"/>
      <c r="HVL988" s="211"/>
      <c r="HVM988" s="211"/>
      <c r="HVN988" s="211"/>
      <c r="HVO988" s="211"/>
      <c r="HVP988" s="211"/>
      <c r="HVQ988" s="211"/>
      <c r="HVR988" s="211"/>
      <c r="HVS988" s="211"/>
      <c r="HVT988" s="211"/>
      <c r="HVU988" s="211"/>
      <c r="HVV988" s="211"/>
      <c r="HVW988" s="211"/>
      <c r="HVX988" s="211"/>
      <c r="HVY988" s="211"/>
      <c r="HVZ988" s="211"/>
      <c r="HWA988" s="211"/>
      <c r="HWB988" s="211"/>
      <c r="HWC988" s="211"/>
      <c r="HWD988" s="211"/>
      <c r="HWE988" s="211"/>
      <c r="HWF988" s="211"/>
      <c r="HWG988" s="211"/>
      <c r="HWH988" s="211"/>
      <c r="HWI988" s="211"/>
      <c r="HWJ988" s="211"/>
      <c r="HWK988" s="211"/>
      <c r="HWL988" s="211"/>
      <c r="HWM988" s="211"/>
      <c r="HWN988" s="211"/>
      <c r="HWO988" s="211"/>
      <c r="HWP988" s="211"/>
      <c r="HWQ988" s="211"/>
      <c r="HWR988" s="211"/>
      <c r="HWS988" s="211"/>
      <c r="HWT988" s="211"/>
      <c r="HWU988" s="211"/>
      <c r="HWV988" s="211"/>
      <c r="HWW988" s="211"/>
      <c r="HWX988" s="211"/>
      <c r="HWY988" s="211"/>
      <c r="HWZ988" s="211"/>
      <c r="HXA988" s="211"/>
      <c r="HXB988" s="211"/>
      <c r="HXC988" s="211"/>
      <c r="HXD988" s="211"/>
      <c r="HXE988" s="211"/>
      <c r="HXF988" s="211"/>
      <c r="HXG988" s="211"/>
      <c r="HXH988" s="211"/>
      <c r="HXI988" s="211"/>
      <c r="HXJ988" s="211"/>
      <c r="HXK988" s="211"/>
      <c r="HXL988" s="211"/>
      <c r="HXM988" s="211"/>
      <c r="HXN988" s="211"/>
      <c r="HXO988" s="211"/>
      <c r="HXP988" s="211"/>
      <c r="HXQ988" s="211"/>
      <c r="HXR988" s="211"/>
      <c r="HXS988" s="211"/>
      <c r="HXT988" s="211"/>
      <c r="HXU988" s="211"/>
      <c r="HXV988" s="211"/>
      <c r="HXW988" s="211"/>
      <c r="HXX988" s="211"/>
      <c r="HXY988" s="211"/>
      <c r="HXZ988" s="211"/>
      <c r="HYA988" s="211"/>
      <c r="HYB988" s="211"/>
      <c r="HYC988" s="211"/>
      <c r="HYD988" s="211"/>
      <c r="HYE988" s="211"/>
      <c r="HYF988" s="211"/>
      <c r="HYG988" s="211"/>
      <c r="HYH988" s="211"/>
      <c r="HYI988" s="211"/>
      <c r="HYJ988" s="211"/>
      <c r="HYK988" s="211"/>
      <c r="HYL988" s="211"/>
      <c r="HYM988" s="211"/>
      <c r="HYN988" s="211"/>
      <c r="HYO988" s="211"/>
      <c r="HYP988" s="211"/>
      <c r="HYQ988" s="211"/>
      <c r="HYR988" s="211"/>
      <c r="HYS988" s="211"/>
      <c r="HYT988" s="211"/>
      <c r="HYU988" s="211"/>
      <c r="HYV988" s="211"/>
      <c r="HYW988" s="211"/>
      <c r="HYX988" s="211"/>
      <c r="HYY988" s="211"/>
      <c r="HYZ988" s="211"/>
      <c r="HZA988" s="211"/>
      <c r="HZB988" s="211"/>
      <c r="HZC988" s="211"/>
      <c r="HZD988" s="211"/>
      <c r="HZE988" s="211"/>
      <c r="HZF988" s="211"/>
      <c r="HZG988" s="211"/>
      <c r="HZH988" s="211"/>
      <c r="HZI988" s="211"/>
      <c r="HZJ988" s="211"/>
      <c r="HZK988" s="211"/>
      <c r="HZL988" s="211"/>
      <c r="HZM988" s="211"/>
      <c r="HZN988" s="211"/>
      <c r="HZO988" s="211"/>
      <c r="HZP988" s="211"/>
      <c r="HZQ988" s="211"/>
      <c r="HZR988" s="211"/>
      <c r="HZS988" s="211"/>
      <c r="HZT988" s="211"/>
      <c r="HZU988" s="211"/>
      <c r="HZV988" s="211"/>
      <c r="HZW988" s="211"/>
      <c r="HZX988" s="211"/>
      <c r="HZY988" s="211"/>
      <c r="HZZ988" s="211"/>
      <c r="IAA988" s="211"/>
      <c r="IAB988" s="211"/>
      <c r="IAC988" s="211"/>
      <c r="IAD988" s="211"/>
      <c r="IAE988" s="211"/>
      <c r="IAF988" s="211"/>
      <c r="IAG988" s="211"/>
      <c r="IAH988" s="211"/>
      <c r="IAI988" s="211"/>
      <c r="IAJ988" s="211"/>
      <c r="IAK988" s="211"/>
      <c r="IAL988" s="211"/>
      <c r="IAM988" s="211"/>
      <c r="IAN988" s="211"/>
      <c r="IAO988" s="211"/>
      <c r="IAP988" s="211"/>
      <c r="IAQ988" s="211"/>
      <c r="IAR988" s="211"/>
      <c r="IAS988" s="211"/>
      <c r="IAT988" s="211"/>
      <c r="IAU988" s="211"/>
      <c r="IAV988" s="211"/>
      <c r="IAW988" s="211"/>
      <c r="IAX988" s="211"/>
      <c r="IAY988" s="211"/>
      <c r="IAZ988" s="211"/>
      <c r="IBA988" s="211"/>
      <c r="IBB988" s="211"/>
      <c r="IBC988" s="211"/>
      <c r="IBD988" s="211"/>
      <c r="IBE988" s="211"/>
      <c r="IBF988" s="211"/>
      <c r="IBG988" s="211"/>
      <c r="IBH988" s="211"/>
      <c r="IBI988" s="211"/>
      <c r="IBJ988" s="211"/>
      <c r="IBK988" s="211"/>
      <c r="IBL988" s="211"/>
      <c r="IBM988" s="211"/>
      <c r="IBN988" s="211"/>
      <c r="IBO988" s="211"/>
      <c r="IBP988" s="211"/>
      <c r="IBQ988" s="211"/>
      <c r="IBR988" s="211"/>
      <c r="IBS988" s="211"/>
      <c r="IBT988" s="211"/>
      <c r="IBU988" s="211"/>
      <c r="IBV988" s="211"/>
      <c r="IBW988" s="211"/>
      <c r="IBX988" s="211"/>
      <c r="IBY988" s="211"/>
      <c r="IBZ988" s="211"/>
      <c r="ICA988" s="211"/>
      <c r="ICB988" s="211"/>
      <c r="ICC988" s="211"/>
      <c r="ICD988" s="211"/>
      <c r="ICE988" s="211"/>
      <c r="ICF988" s="211"/>
      <c r="ICG988" s="211"/>
      <c r="ICH988" s="211"/>
      <c r="ICI988" s="211"/>
      <c r="ICJ988" s="211"/>
      <c r="ICK988" s="211"/>
      <c r="ICL988" s="211"/>
      <c r="ICM988" s="211"/>
      <c r="ICN988" s="211"/>
      <c r="ICO988" s="211"/>
      <c r="ICP988" s="211"/>
      <c r="ICQ988" s="211"/>
      <c r="ICR988" s="211"/>
      <c r="ICS988" s="211"/>
      <c r="ICT988" s="211"/>
      <c r="ICU988" s="211"/>
      <c r="ICV988" s="211"/>
      <c r="ICW988" s="211"/>
      <c r="ICX988" s="211"/>
      <c r="ICY988" s="211"/>
      <c r="ICZ988" s="211"/>
      <c r="IDA988" s="211"/>
      <c r="IDB988" s="211"/>
      <c r="IDC988" s="211"/>
      <c r="IDD988" s="211"/>
      <c r="IDE988" s="211"/>
      <c r="IDF988" s="211"/>
      <c r="IDG988" s="211"/>
      <c r="IDH988" s="211"/>
      <c r="IDI988" s="211"/>
      <c r="IDJ988" s="211"/>
      <c r="IDK988" s="211"/>
      <c r="IDL988" s="211"/>
      <c r="IDM988" s="211"/>
      <c r="IDN988" s="211"/>
      <c r="IDO988" s="211"/>
      <c r="IDP988" s="211"/>
      <c r="IDQ988" s="211"/>
      <c r="IDR988" s="211"/>
      <c r="IDS988" s="211"/>
      <c r="IDT988" s="211"/>
      <c r="IDU988" s="211"/>
      <c r="IDV988" s="211"/>
      <c r="IDW988" s="211"/>
      <c r="IDX988" s="211"/>
      <c r="IDY988" s="211"/>
      <c r="IDZ988" s="211"/>
      <c r="IEA988" s="211"/>
      <c r="IEB988" s="211"/>
      <c r="IEC988" s="211"/>
      <c r="IED988" s="211"/>
      <c r="IEE988" s="211"/>
      <c r="IEF988" s="211"/>
      <c r="IEG988" s="211"/>
      <c r="IEH988" s="211"/>
      <c r="IEI988" s="211"/>
      <c r="IEJ988" s="211"/>
      <c r="IEK988" s="211"/>
      <c r="IEL988" s="211"/>
      <c r="IEM988" s="211"/>
      <c r="IEN988" s="211"/>
      <c r="IEO988" s="211"/>
      <c r="IEP988" s="211"/>
      <c r="IEQ988" s="211"/>
      <c r="IER988" s="211"/>
      <c r="IES988" s="211"/>
      <c r="IET988" s="211"/>
      <c r="IEU988" s="211"/>
      <c r="IEV988" s="211"/>
      <c r="IEW988" s="211"/>
      <c r="IEX988" s="211"/>
      <c r="IEY988" s="211"/>
      <c r="IEZ988" s="211"/>
      <c r="IFA988" s="211"/>
      <c r="IFB988" s="211"/>
      <c r="IFC988" s="211"/>
      <c r="IFD988" s="211"/>
      <c r="IFE988" s="211"/>
      <c r="IFF988" s="211"/>
      <c r="IFG988" s="211"/>
      <c r="IFH988" s="211"/>
      <c r="IFI988" s="211"/>
      <c r="IFJ988" s="211"/>
      <c r="IFK988" s="211"/>
      <c r="IFL988" s="211"/>
      <c r="IFM988" s="211"/>
      <c r="IFN988" s="211"/>
      <c r="IFO988" s="211"/>
      <c r="IFP988" s="211"/>
      <c r="IFQ988" s="211"/>
      <c r="IFR988" s="211"/>
      <c r="IFS988" s="211"/>
      <c r="IFT988" s="211"/>
      <c r="IFU988" s="211"/>
      <c r="IFV988" s="211"/>
      <c r="IFW988" s="211"/>
      <c r="IFX988" s="211"/>
      <c r="IFY988" s="211"/>
      <c r="IFZ988" s="211"/>
      <c r="IGA988" s="211"/>
      <c r="IGB988" s="211"/>
      <c r="IGC988" s="211"/>
      <c r="IGD988" s="211"/>
      <c r="IGE988" s="211"/>
      <c r="IGF988" s="211"/>
      <c r="IGG988" s="211"/>
      <c r="IGH988" s="211"/>
      <c r="IGI988" s="211"/>
      <c r="IGJ988" s="211"/>
      <c r="IGK988" s="211"/>
      <c r="IGL988" s="211"/>
      <c r="IGM988" s="211"/>
      <c r="IGN988" s="211"/>
      <c r="IGO988" s="211"/>
      <c r="IGP988" s="211"/>
      <c r="IGQ988" s="211"/>
      <c r="IGR988" s="211"/>
      <c r="IGS988" s="211"/>
      <c r="IGT988" s="211"/>
      <c r="IGU988" s="211"/>
      <c r="IGV988" s="211"/>
      <c r="IGW988" s="211"/>
      <c r="IGX988" s="211"/>
      <c r="IGY988" s="211"/>
      <c r="IGZ988" s="211"/>
      <c r="IHA988" s="211"/>
      <c r="IHB988" s="211"/>
      <c r="IHC988" s="211"/>
      <c r="IHD988" s="211"/>
      <c r="IHE988" s="211"/>
      <c r="IHF988" s="211"/>
      <c r="IHG988" s="211"/>
      <c r="IHH988" s="211"/>
      <c r="IHI988" s="211"/>
      <c r="IHJ988" s="211"/>
      <c r="IHK988" s="211"/>
      <c r="IHL988" s="211"/>
      <c r="IHM988" s="211"/>
      <c r="IHN988" s="211"/>
      <c r="IHO988" s="211"/>
      <c r="IHP988" s="211"/>
      <c r="IHQ988" s="211"/>
      <c r="IHR988" s="211"/>
      <c r="IHS988" s="211"/>
      <c r="IHT988" s="211"/>
      <c r="IHU988" s="211"/>
      <c r="IHV988" s="211"/>
      <c r="IHW988" s="211"/>
      <c r="IHX988" s="211"/>
      <c r="IHY988" s="211"/>
      <c r="IHZ988" s="211"/>
      <c r="IIA988" s="211"/>
      <c r="IIB988" s="211"/>
      <c r="IIC988" s="211"/>
      <c r="IID988" s="211"/>
      <c r="IIE988" s="211"/>
      <c r="IIF988" s="211"/>
      <c r="IIG988" s="211"/>
      <c r="IIH988" s="211"/>
      <c r="III988" s="211"/>
      <c r="IIJ988" s="211"/>
      <c r="IIK988" s="211"/>
      <c r="IIL988" s="211"/>
      <c r="IIM988" s="211"/>
      <c r="IIN988" s="211"/>
      <c r="IIO988" s="211"/>
      <c r="IIP988" s="211"/>
      <c r="IIQ988" s="211"/>
      <c r="IIR988" s="211"/>
      <c r="IIS988" s="211"/>
      <c r="IIT988" s="211"/>
      <c r="IIU988" s="211"/>
      <c r="IIV988" s="211"/>
      <c r="IIW988" s="211"/>
      <c r="IIX988" s="211"/>
      <c r="IIY988" s="211"/>
      <c r="IIZ988" s="211"/>
      <c r="IJA988" s="211"/>
      <c r="IJB988" s="211"/>
      <c r="IJC988" s="211"/>
      <c r="IJD988" s="211"/>
      <c r="IJE988" s="211"/>
      <c r="IJF988" s="211"/>
      <c r="IJG988" s="211"/>
      <c r="IJH988" s="211"/>
      <c r="IJI988" s="211"/>
      <c r="IJJ988" s="211"/>
      <c r="IJK988" s="211"/>
      <c r="IJL988" s="211"/>
      <c r="IJM988" s="211"/>
      <c r="IJN988" s="211"/>
      <c r="IJO988" s="211"/>
      <c r="IJP988" s="211"/>
      <c r="IJQ988" s="211"/>
      <c r="IJR988" s="211"/>
      <c r="IJS988" s="211"/>
      <c r="IJT988" s="211"/>
      <c r="IJU988" s="211"/>
      <c r="IJV988" s="211"/>
      <c r="IJW988" s="211"/>
      <c r="IJX988" s="211"/>
      <c r="IJY988" s="211"/>
      <c r="IJZ988" s="211"/>
      <c r="IKA988" s="211"/>
      <c r="IKB988" s="211"/>
      <c r="IKC988" s="211"/>
      <c r="IKD988" s="211"/>
      <c r="IKE988" s="211"/>
      <c r="IKF988" s="211"/>
      <c r="IKG988" s="211"/>
      <c r="IKH988" s="211"/>
      <c r="IKI988" s="211"/>
      <c r="IKJ988" s="211"/>
      <c r="IKK988" s="211"/>
      <c r="IKL988" s="211"/>
      <c r="IKM988" s="211"/>
      <c r="IKN988" s="211"/>
      <c r="IKO988" s="211"/>
      <c r="IKP988" s="211"/>
      <c r="IKQ988" s="211"/>
      <c r="IKR988" s="211"/>
      <c r="IKS988" s="211"/>
      <c r="IKT988" s="211"/>
      <c r="IKU988" s="211"/>
      <c r="IKV988" s="211"/>
      <c r="IKW988" s="211"/>
      <c r="IKX988" s="211"/>
      <c r="IKY988" s="211"/>
      <c r="IKZ988" s="211"/>
      <c r="ILA988" s="211"/>
      <c r="ILB988" s="211"/>
      <c r="ILC988" s="211"/>
      <c r="ILD988" s="211"/>
      <c r="ILE988" s="211"/>
      <c r="ILF988" s="211"/>
      <c r="ILG988" s="211"/>
      <c r="ILH988" s="211"/>
      <c r="ILI988" s="211"/>
      <c r="ILJ988" s="211"/>
      <c r="ILK988" s="211"/>
      <c r="ILL988" s="211"/>
      <c r="ILM988" s="211"/>
      <c r="ILN988" s="211"/>
      <c r="ILO988" s="211"/>
      <c r="ILP988" s="211"/>
      <c r="ILQ988" s="211"/>
      <c r="ILR988" s="211"/>
      <c r="ILS988" s="211"/>
      <c r="ILT988" s="211"/>
      <c r="ILU988" s="211"/>
      <c r="ILV988" s="211"/>
      <c r="ILW988" s="211"/>
      <c r="ILX988" s="211"/>
      <c r="ILY988" s="211"/>
      <c r="ILZ988" s="211"/>
      <c r="IMA988" s="211"/>
      <c r="IMB988" s="211"/>
      <c r="IMC988" s="211"/>
      <c r="IMD988" s="211"/>
      <c r="IME988" s="211"/>
      <c r="IMF988" s="211"/>
      <c r="IMG988" s="211"/>
      <c r="IMH988" s="211"/>
      <c r="IMI988" s="211"/>
      <c r="IMJ988" s="211"/>
      <c r="IMK988" s="211"/>
      <c r="IML988" s="211"/>
      <c r="IMM988" s="211"/>
      <c r="IMN988" s="211"/>
      <c r="IMO988" s="211"/>
      <c r="IMP988" s="211"/>
      <c r="IMQ988" s="211"/>
      <c r="IMR988" s="211"/>
      <c r="IMS988" s="211"/>
      <c r="IMT988" s="211"/>
      <c r="IMU988" s="211"/>
      <c r="IMV988" s="211"/>
      <c r="IMW988" s="211"/>
      <c r="IMX988" s="211"/>
      <c r="IMY988" s="211"/>
      <c r="IMZ988" s="211"/>
      <c r="INA988" s="211"/>
      <c r="INB988" s="211"/>
      <c r="INC988" s="211"/>
      <c r="IND988" s="211"/>
      <c r="INE988" s="211"/>
      <c r="INF988" s="211"/>
      <c r="ING988" s="211"/>
      <c r="INH988" s="211"/>
      <c r="INI988" s="211"/>
      <c r="INJ988" s="211"/>
      <c r="INK988" s="211"/>
      <c r="INL988" s="211"/>
      <c r="INM988" s="211"/>
      <c r="INN988" s="211"/>
      <c r="INO988" s="211"/>
      <c r="INP988" s="211"/>
      <c r="INQ988" s="211"/>
      <c r="INR988" s="211"/>
      <c r="INS988" s="211"/>
      <c r="INT988" s="211"/>
      <c r="INU988" s="211"/>
      <c r="INV988" s="211"/>
      <c r="INW988" s="211"/>
      <c r="INX988" s="211"/>
      <c r="INY988" s="211"/>
      <c r="INZ988" s="211"/>
      <c r="IOA988" s="211"/>
      <c r="IOB988" s="211"/>
      <c r="IOC988" s="211"/>
      <c r="IOD988" s="211"/>
      <c r="IOE988" s="211"/>
      <c r="IOF988" s="211"/>
      <c r="IOG988" s="211"/>
      <c r="IOH988" s="211"/>
      <c r="IOI988" s="211"/>
      <c r="IOJ988" s="211"/>
      <c r="IOK988" s="211"/>
      <c r="IOL988" s="211"/>
      <c r="IOM988" s="211"/>
      <c r="ION988" s="211"/>
      <c r="IOO988" s="211"/>
      <c r="IOP988" s="211"/>
      <c r="IOQ988" s="211"/>
      <c r="IOR988" s="211"/>
      <c r="IOS988" s="211"/>
      <c r="IOT988" s="211"/>
      <c r="IOU988" s="211"/>
      <c r="IOV988" s="211"/>
      <c r="IOW988" s="211"/>
      <c r="IOX988" s="211"/>
      <c r="IOY988" s="211"/>
      <c r="IOZ988" s="211"/>
      <c r="IPA988" s="211"/>
      <c r="IPB988" s="211"/>
      <c r="IPC988" s="211"/>
      <c r="IPD988" s="211"/>
      <c r="IPE988" s="211"/>
      <c r="IPF988" s="211"/>
      <c r="IPG988" s="211"/>
      <c r="IPH988" s="211"/>
      <c r="IPI988" s="211"/>
      <c r="IPJ988" s="211"/>
      <c r="IPK988" s="211"/>
      <c r="IPL988" s="211"/>
      <c r="IPM988" s="211"/>
      <c r="IPN988" s="211"/>
      <c r="IPO988" s="211"/>
      <c r="IPP988" s="211"/>
      <c r="IPQ988" s="211"/>
      <c r="IPR988" s="211"/>
      <c r="IPS988" s="211"/>
      <c r="IPT988" s="211"/>
      <c r="IPU988" s="211"/>
      <c r="IPV988" s="211"/>
      <c r="IPW988" s="211"/>
      <c r="IPX988" s="211"/>
      <c r="IPY988" s="211"/>
      <c r="IPZ988" s="211"/>
      <c r="IQA988" s="211"/>
      <c r="IQB988" s="211"/>
      <c r="IQC988" s="211"/>
      <c r="IQD988" s="211"/>
      <c r="IQE988" s="211"/>
      <c r="IQF988" s="211"/>
      <c r="IQG988" s="211"/>
      <c r="IQH988" s="211"/>
      <c r="IQI988" s="211"/>
      <c r="IQJ988" s="211"/>
      <c r="IQK988" s="211"/>
      <c r="IQL988" s="211"/>
      <c r="IQM988" s="211"/>
      <c r="IQN988" s="211"/>
      <c r="IQO988" s="211"/>
      <c r="IQP988" s="211"/>
      <c r="IQQ988" s="211"/>
      <c r="IQR988" s="211"/>
      <c r="IQS988" s="211"/>
      <c r="IQT988" s="211"/>
      <c r="IQU988" s="211"/>
      <c r="IQV988" s="211"/>
      <c r="IQW988" s="211"/>
      <c r="IQX988" s="211"/>
      <c r="IQY988" s="211"/>
      <c r="IQZ988" s="211"/>
      <c r="IRA988" s="211"/>
      <c r="IRB988" s="211"/>
      <c r="IRC988" s="211"/>
      <c r="IRD988" s="211"/>
      <c r="IRE988" s="211"/>
      <c r="IRF988" s="211"/>
      <c r="IRG988" s="211"/>
      <c r="IRH988" s="211"/>
      <c r="IRI988" s="211"/>
      <c r="IRJ988" s="211"/>
      <c r="IRK988" s="211"/>
      <c r="IRL988" s="211"/>
      <c r="IRM988" s="211"/>
      <c r="IRN988" s="211"/>
      <c r="IRO988" s="211"/>
      <c r="IRP988" s="211"/>
      <c r="IRQ988" s="211"/>
      <c r="IRR988" s="211"/>
      <c r="IRS988" s="211"/>
      <c r="IRT988" s="211"/>
      <c r="IRU988" s="211"/>
      <c r="IRV988" s="211"/>
      <c r="IRW988" s="211"/>
      <c r="IRX988" s="211"/>
      <c r="IRY988" s="211"/>
      <c r="IRZ988" s="211"/>
      <c r="ISA988" s="211"/>
      <c r="ISB988" s="211"/>
      <c r="ISC988" s="211"/>
      <c r="ISD988" s="211"/>
      <c r="ISE988" s="211"/>
      <c r="ISF988" s="211"/>
      <c r="ISG988" s="211"/>
      <c r="ISH988" s="211"/>
      <c r="ISI988" s="211"/>
      <c r="ISJ988" s="211"/>
      <c r="ISK988" s="211"/>
      <c r="ISL988" s="211"/>
      <c r="ISM988" s="211"/>
      <c r="ISN988" s="211"/>
      <c r="ISO988" s="211"/>
      <c r="ISP988" s="211"/>
      <c r="ISQ988" s="211"/>
      <c r="ISR988" s="211"/>
      <c r="ISS988" s="211"/>
      <c r="IST988" s="211"/>
      <c r="ISU988" s="211"/>
      <c r="ISV988" s="211"/>
      <c r="ISW988" s="211"/>
      <c r="ISX988" s="211"/>
      <c r="ISY988" s="211"/>
      <c r="ISZ988" s="211"/>
      <c r="ITA988" s="211"/>
      <c r="ITB988" s="211"/>
      <c r="ITC988" s="211"/>
      <c r="ITD988" s="211"/>
      <c r="ITE988" s="211"/>
      <c r="ITF988" s="211"/>
      <c r="ITG988" s="211"/>
      <c r="ITH988" s="211"/>
      <c r="ITI988" s="211"/>
      <c r="ITJ988" s="211"/>
      <c r="ITK988" s="211"/>
      <c r="ITL988" s="211"/>
      <c r="ITM988" s="211"/>
      <c r="ITN988" s="211"/>
      <c r="ITO988" s="211"/>
      <c r="ITP988" s="211"/>
      <c r="ITQ988" s="211"/>
      <c r="ITR988" s="211"/>
      <c r="ITS988" s="211"/>
      <c r="ITT988" s="211"/>
      <c r="ITU988" s="211"/>
      <c r="ITV988" s="211"/>
      <c r="ITW988" s="211"/>
      <c r="ITX988" s="211"/>
      <c r="ITY988" s="211"/>
      <c r="ITZ988" s="211"/>
      <c r="IUA988" s="211"/>
      <c r="IUB988" s="211"/>
      <c r="IUC988" s="211"/>
      <c r="IUD988" s="211"/>
      <c r="IUE988" s="211"/>
      <c r="IUF988" s="211"/>
      <c r="IUG988" s="211"/>
      <c r="IUH988" s="211"/>
      <c r="IUI988" s="211"/>
      <c r="IUJ988" s="211"/>
      <c r="IUK988" s="211"/>
      <c r="IUL988" s="211"/>
      <c r="IUM988" s="211"/>
      <c r="IUN988" s="211"/>
      <c r="IUO988" s="211"/>
      <c r="IUP988" s="211"/>
      <c r="IUQ988" s="211"/>
      <c r="IUR988" s="211"/>
      <c r="IUS988" s="211"/>
      <c r="IUT988" s="211"/>
      <c r="IUU988" s="211"/>
      <c r="IUV988" s="211"/>
      <c r="IUW988" s="211"/>
      <c r="IUX988" s="211"/>
      <c r="IUY988" s="211"/>
      <c r="IUZ988" s="211"/>
      <c r="IVA988" s="211"/>
      <c r="IVB988" s="211"/>
      <c r="IVC988" s="211"/>
      <c r="IVD988" s="211"/>
      <c r="IVE988" s="211"/>
      <c r="IVF988" s="211"/>
      <c r="IVG988" s="211"/>
      <c r="IVH988" s="211"/>
      <c r="IVI988" s="211"/>
      <c r="IVJ988" s="211"/>
      <c r="IVK988" s="211"/>
      <c r="IVL988" s="211"/>
      <c r="IVM988" s="211"/>
      <c r="IVN988" s="211"/>
      <c r="IVO988" s="211"/>
      <c r="IVP988" s="211"/>
      <c r="IVQ988" s="211"/>
      <c r="IVR988" s="211"/>
      <c r="IVS988" s="211"/>
      <c r="IVT988" s="211"/>
      <c r="IVU988" s="211"/>
      <c r="IVV988" s="211"/>
      <c r="IVW988" s="211"/>
      <c r="IVX988" s="211"/>
      <c r="IVY988" s="211"/>
      <c r="IVZ988" s="211"/>
      <c r="IWA988" s="211"/>
      <c r="IWB988" s="211"/>
      <c r="IWC988" s="211"/>
      <c r="IWD988" s="211"/>
      <c r="IWE988" s="211"/>
      <c r="IWF988" s="211"/>
      <c r="IWG988" s="211"/>
      <c r="IWH988" s="211"/>
      <c r="IWI988" s="211"/>
      <c r="IWJ988" s="211"/>
      <c r="IWK988" s="211"/>
      <c r="IWL988" s="211"/>
      <c r="IWM988" s="211"/>
      <c r="IWN988" s="211"/>
      <c r="IWO988" s="211"/>
      <c r="IWP988" s="211"/>
      <c r="IWQ988" s="211"/>
      <c r="IWR988" s="211"/>
      <c r="IWS988" s="211"/>
      <c r="IWT988" s="211"/>
      <c r="IWU988" s="211"/>
      <c r="IWV988" s="211"/>
      <c r="IWW988" s="211"/>
      <c r="IWX988" s="211"/>
      <c r="IWY988" s="211"/>
      <c r="IWZ988" s="211"/>
      <c r="IXA988" s="211"/>
      <c r="IXB988" s="211"/>
      <c r="IXC988" s="211"/>
      <c r="IXD988" s="211"/>
      <c r="IXE988" s="211"/>
      <c r="IXF988" s="211"/>
      <c r="IXG988" s="211"/>
      <c r="IXH988" s="211"/>
      <c r="IXI988" s="211"/>
      <c r="IXJ988" s="211"/>
      <c r="IXK988" s="211"/>
      <c r="IXL988" s="211"/>
      <c r="IXM988" s="211"/>
      <c r="IXN988" s="211"/>
      <c r="IXO988" s="211"/>
      <c r="IXP988" s="211"/>
      <c r="IXQ988" s="211"/>
      <c r="IXR988" s="211"/>
      <c r="IXS988" s="211"/>
      <c r="IXT988" s="211"/>
      <c r="IXU988" s="211"/>
      <c r="IXV988" s="211"/>
      <c r="IXW988" s="211"/>
      <c r="IXX988" s="211"/>
      <c r="IXY988" s="211"/>
      <c r="IXZ988" s="211"/>
      <c r="IYA988" s="211"/>
      <c r="IYB988" s="211"/>
      <c r="IYC988" s="211"/>
      <c r="IYD988" s="211"/>
      <c r="IYE988" s="211"/>
      <c r="IYF988" s="211"/>
      <c r="IYG988" s="211"/>
      <c r="IYH988" s="211"/>
      <c r="IYI988" s="211"/>
      <c r="IYJ988" s="211"/>
      <c r="IYK988" s="211"/>
      <c r="IYL988" s="211"/>
      <c r="IYM988" s="211"/>
      <c r="IYN988" s="211"/>
      <c r="IYO988" s="211"/>
      <c r="IYP988" s="211"/>
      <c r="IYQ988" s="211"/>
      <c r="IYR988" s="211"/>
      <c r="IYS988" s="211"/>
      <c r="IYT988" s="211"/>
      <c r="IYU988" s="211"/>
      <c r="IYV988" s="211"/>
      <c r="IYW988" s="211"/>
      <c r="IYX988" s="211"/>
      <c r="IYY988" s="211"/>
      <c r="IYZ988" s="211"/>
      <c r="IZA988" s="211"/>
      <c r="IZB988" s="211"/>
      <c r="IZC988" s="211"/>
      <c r="IZD988" s="211"/>
      <c r="IZE988" s="211"/>
      <c r="IZF988" s="211"/>
      <c r="IZG988" s="211"/>
      <c r="IZH988" s="211"/>
      <c r="IZI988" s="211"/>
      <c r="IZJ988" s="211"/>
      <c r="IZK988" s="211"/>
      <c r="IZL988" s="211"/>
      <c r="IZM988" s="211"/>
      <c r="IZN988" s="211"/>
      <c r="IZO988" s="211"/>
      <c r="IZP988" s="211"/>
      <c r="IZQ988" s="211"/>
      <c r="IZR988" s="211"/>
      <c r="IZS988" s="211"/>
      <c r="IZT988" s="211"/>
      <c r="IZU988" s="211"/>
      <c r="IZV988" s="211"/>
      <c r="IZW988" s="211"/>
      <c r="IZX988" s="211"/>
      <c r="IZY988" s="211"/>
      <c r="IZZ988" s="211"/>
      <c r="JAA988" s="211"/>
      <c r="JAB988" s="211"/>
      <c r="JAC988" s="211"/>
      <c r="JAD988" s="211"/>
      <c r="JAE988" s="211"/>
      <c r="JAF988" s="211"/>
      <c r="JAG988" s="211"/>
      <c r="JAH988" s="211"/>
      <c r="JAI988" s="211"/>
      <c r="JAJ988" s="211"/>
      <c r="JAK988" s="211"/>
      <c r="JAL988" s="211"/>
      <c r="JAM988" s="211"/>
      <c r="JAN988" s="211"/>
      <c r="JAO988" s="211"/>
      <c r="JAP988" s="211"/>
      <c r="JAQ988" s="211"/>
      <c r="JAR988" s="211"/>
      <c r="JAS988" s="211"/>
      <c r="JAT988" s="211"/>
      <c r="JAU988" s="211"/>
      <c r="JAV988" s="211"/>
      <c r="JAW988" s="211"/>
      <c r="JAX988" s="211"/>
      <c r="JAY988" s="211"/>
      <c r="JAZ988" s="211"/>
      <c r="JBA988" s="211"/>
      <c r="JBB988" s="211"/>
      <c r="JBC988" s="211"/>
      <c r="JBD988" s="211"/>
      <c r="JBE988" s="211"/>
      <c r="JBF988" s="211"/>
      <c r="JBG988" s="211"/>
      <c r="JBH988" s="211"/>
      <c r="JBI988" s="211"/>
      <c r="JBJ988" s="211"/>
      <c r="JBK988" s="211"/>
      <c r="JBL988" s="211"/>
      <c r="JBM988" s="211"/>
      <c r="JBN988" s="211"/>
      <c r="JBO988" s="211"/>
      <c r="JBP988" s="211"/>
      <c r="JBQ988" s="211"/>
      <c r="JBR988" s="211"/>
      <c r="JBS988" s="211"/>
      <c r="JBT988" s="211"/>
      <c r="JBU988" s="211"/>
      <c r="JBV988" s="211"/>
      <c r="JBW988" s="211"/>
      <c r="JBX988" s="211"/>
      <c r="JBY988" s="211"/>
      <c r="JBZ988" s="211"/>
      <c r="JCA988" s="211"/>
      <c r="JCB988" s="211"/>
      <c r="JCC988" s="211"/>
      <c r="JCD988" s="211"/>
      <c r="JCE988" s="211"/>
      <c r="JCF988" s="211"/>
      <c r="JCG988" s="211"/>
      <c r="JCH988" s="211"/>
      <c r="JCI988" s="211"/>
      <c r="JCJ988" s="211"/>
      <c r="JCK988" s="211"/>
      <c r="JCL988" s="211"/>
      <c r="JCM988" s="211"/>
      <c r="JCN988" s="211"/>
      <c r="JCO988" s="211"/>
      <c r="JCP988" s="211"/>
      <c r="JCQ988" s="211"/>
      <c r="JCR988" s="211"/>
      <c r="JCS988" s="211"/>
      <c r="JCT988" s="211"/>
      <c r="JCU988" s="211"/>
      <c r="JCV988" s="211"/>
      <c r="JCW988" s="211"/>
      <c r="JCX988" s="211"/>
      <c r="JCY988" s="211"/>
      <c r="JCZ988" s="211"/>
      <c r="JDA988" s="211"/>
      <c r="JDB988" s="211"/>
      <c r="JDC988" s="211"/>
      <c r="JDD988" s="211"/>
      <c r="JDE988" s="211"/>
      <c r="JDF988" s="211"/>
      <c r="JDG988" s="211"/>
      <c r="JDH988" s="211"/>
      <c r="JDI988" s="211"/>
      <c r="JDJ988" s="211"/>
      <c r="JDK988" s="211"/>
      <c r="JDL988" s="211"/>
      <c r="JDM988" s="211"/>
      <c r="JDN988" s="211"/>
      <c r="JDO988" s="211"/>
      <c r="JDP988" s="211"/>
      <c r="JDQ988" s="211"/>
      <c r="JDR988" s="211"/>
      <c r="JDS988" s="211"/>
      <c r="JDT988" s="211"/>
      <c r="JDU988" s="211"/>
      <c r="JDV988" s="211"/>
      <c r="JDW988" s="211"/>
      <c r="JDX988" s="211"/>
      <c r="JDY988" s="211"/>
      <c r="JDZ988" s="211"/>
      <c r="JEA988" s="211"/>
      <c r="JEB988" s="211"/>
      <c r="JEC988" s="211"/>
      <c r="JED988" s="211"/>
      <c r="JEE988" s="211"/>
      <c r="JEF988" s="211"/>
      <c r="JEG988" s="211"/>
      <c r="JEH988" s="211"/>
      <c r="JEI988" s="211"/>
      <c r="JEJ988" s="211"/>
      <c r="JEK988" s="211"/>
      <c r="JEL988" s="211"/>
      <c r="JEM988" s="211"/>
      <c r="JEN988" s="211"/>
      <c r="JEO988" s="211"/>
      <c r="JEP988" s="211"/>
      <c r="JEQ988" s="211"/>
      <c r="JER988" s="211"/>
      <c r="JES988" s="211"/>
      <c r="JET988" s="211"/>
      <c r="JEU988" s="211"/>
      <c r="JEV988" s="211"/>
      <c r="JEW988" s="211"/>
      <c r="JEX988" s="211"/>
      <c r="JEY988" s="211"/>
      <c r="JEZ988" s="211"/>
      <c r="JFA988" s="211"/>
      <c r="JFB988" s="211"/>
      <c r="JFC988" s="211"/>
      <c r="JFD988" s="211"/>
      <c r="JFE988" s="211"/>
      <c r="JFF988" s="211"/>
      <c r="JFG988" s="211"/>
      <c r="JFH988" s="211"/>
      <c r="JFI988" s="211"/>
      <c r="JFJ988" s="211"/>
      <c r="JFK988" s="211"/>
      <c r="JFL988" s="211"/>
      <c r="JFM988" s="211"/>
      <c r="JFN988" s="211"/>
      <c r="JFO988" s="211"/>
      <c r="JFP988" s="211"/>
      <c r="JFQ988" s="211"/>
      <c r="JFR988" s="211"/>
      <c r="JFS988" s="211"/>
      <c r="JFT988" s="211"/>
      <c r="JFU988" s="211"/>
      <c r="JFV988" s="211"/>
      <c r="JFW988" s="211"/>
      <c r="JFX988" s="211"/>
      <c r="JFY988" s="211"/>
      <c r="JFZ988" s="211"/>
      <c r="JGA988" s="211"/>
      <c r="JGB988" s="211"/>
      <c r="JGC988" s="211"/>
      <c r="JGD988" s="211"/>
      <c r="JGE988" s="211"/>
      <c r="JGF988" s="211"/>
      <c r="JGG988" s="211"/>
      <c r="JGH988" s="211"/>
      <c r="JGI988" s="211"/>
      <c r="JGJ988" s="211"/>
      <c r="JGK988" s="211"/>
      <c r="JGL988" s="211"/>
      <c r="JGM988" s="211"/>
      <c r="JGN988" s="211"/>
      <c r="JGO988" s="211"/>
      <c r="JGP988" s="211"/>
      <c r="JGQ988" s="211"/>
      <c r="JGR988" s="211"/>
      <c r="JGS988" s="211"/>
      <c r="JGT988" s="211"/>
      <c r="JGU988" s="211"/>
      <c r="JGV988" s="211"/>
      <c r="JGW988" s="211"/>
      <c r="JGX988" s="211"/>
      <c r="JGY988" s="211"/>
      <c r="JGZ988" s="211"/>
      <c r="JHA988" s="211"/>
      <c r="JHB988" s="211"/>
      <c r="JHC988" s="211"/>
      <c r="JHD988" s="211"/>
      <c r="JHE988" s="211"/>
      <c r="JHF988" s="211"/>
      <c r="JHG988" s="211"/>
      <c r="JHH988" s="211"/>
      <c r="JHI988" s="211"/>
      <c r="JHJ988" s="211"/>
      <c r="JHK988" s="211"/>
      <c r="JHL988" s="211"/>
      <c r="JHM988" s="211"/>
      <c r="JHN988" s="211"/>
      <c r="JHO988" s="211"/>
      <c r="JHP988" s="211"/>
      <c r="JHQ988" s="211"/>
      <c r="JHR988" s="211"/>
      <c r="JHS988" s="211"/>
      <c r="JHT988" s="211"/>
      <c r="JHU988" s="211"/>
      <c r="JHV988" s="211"/>
      <c r="JHW988" s="211"/>
      <c r="JHX988" s="211"/>
      <c r="JHY988" s="211"/>
      <c r="JHZ988" s="211"/>
      <c r="JIA988" s="211"/>
      <c r="JIB988" s="211"/>
      <c r="JIC988" s="211"/>
      <c r="JID988" s="211"/>
      <c r="JIE988" s="211"/>
      <c r="JIF988" s="211"/>
      <c r="JIG988" s="211"/>
      <c r="JIH988" s="211"/>
      <c r="JII988" s="211"/>
      <c r="JIJ988" s="211"/>
      <c r="JIK988" s="211"/>
      <c r="JIL988" s="211"/>
      <c r="JIM988" s="211"/>
      <c r="JIN988" s="211"/>
      <c r="JIO988" s="211"/>
      <c r="JIP988" s="211"/>
      <c r="JIQ988" s="211"/>
      <c r="JIR988" s="211"/>
      <c r="JIS988" s="211"/>
      <c r="JIT988" s="211"/>
      <c r="JIU988" s="211"/>
      <c r="JIV988" s="211"/>
      <c r="JIW988" s="211"/>
      <c r="JIX988" s="211"/>
      <c r="JIY988" s="211"/>
      <c r="JIZ988" s="211"/>
      <c r="JJA988" s="211"/>
      <c r="JJB988" s="211"/>
      <c r="JJC988" s="211"/>
      <c r="JJD988" s="211"/>
      <c r="JJE988" s="211"/>
      <c r="JJF988" s="211"/>
      <c r="JJG988" s="211"/>
      <c r="JJH988" s="211"/>
      <c r="JJI988" s="211"/>
      <c r="JJJ988" s="211"/>
      <c r="JJK988" s="211"/>
      <c r="JJL988" s="211"/>
      <c r="JJM988" s="211"/>
      <c r="JJN988" s="211"/>
      <c r="JJO988" s="211"/>
      <c r="JJP988" s="211"/>
      <c r="JJQ988" s="211"/>
      <c r="JJR988" s="211"/>
      <c r="JJS988" s="211"/>
      <c r="JJT988" s="211"/>
      <c r="JJU988" s="211"/>
      <c r="JJV988" s="211"/>
      <c r="JJW988" s="211"/>
      <c r="JJX988" s="211"/>
      <c r="JJY988" s="211"/>
      <c r="JJZ988" s="211"/>
      <c r="JKA988" s="211"/>
      <c r="JKB988" s="211"/>
      <c r="JKC988" s="211"/>
      <c r="JKD988" s="211"/>
      <c r="JKE988" s="211"/>
      <c r="JKF988" s="211"/>
      <c r="JKG988" s="211"/>
      <c r="JKH988" s="211"/>
      <c r="JKI988" s="211"/>
      <c r="JKJ988" s="211"/>
      <c r="JKK988" s="211"/>
      <c r="JKL988" s="211"/>
      <c r="JKM988" s="211"/>
      <c r="JKN988" s="211"/>
      <c r="JKO988" s="211"/>
      <c r="JKP988" s="211"/>
      <c r="JKQ988" s="211"/>
      <c r="JKR988" s="211"/>
      <c r="JKS988" s="211"/>
      <c r="JKT988" s="211"/>
      <c r="JKU988" s="211"/>
      <c r="JKV988" s="211"/>
      <c r="JKW988" s="211"/>
      <c r="JKX988" s="211"/>
      <c r="JKY988" s="211"/>
      <c r="JKZ988" s="211"/>
      <c r="JLA988" s="211"/>
      <c r="JLB988" s="211"/>
      <c r="JLC988" s="211"/>
      <c r="JLD988" s="211"/>
      <c r="JLE988" s="211"/>
      <c r="JLF988" s="211"/>
      <c r="JLG988" s="211"/>
      <c r="JLH988" s="211"/>
      <c r="JLI988" s="211"/>
      <c r="JLJ988" s="211"/>
      <c r="JLK988" s="211"/>
      <c r="JLL988" s="211"/>
      <c r="JLM988" s="211"/>
      <c r="JLN988" s="211"/>
      <c r="JLO988" s="211"/>
      <c r="JLP988" s="211"/>
      <c r="JLQ988" s="211"/>
      <c r="JLR988" s="211"/>
      <c r="JLS988" s="211"/>
      <c r="JLT988" s="211"/>
      <c r="JLU988" s="211"/>
      <c r="JLV988" s="211"/>
      <c r="JLW988" s="211"/>
      <c r="JLX988" s="211"/>
      <c r="JLY988" s="211"/>
      <c r="JLZ988" s="211"/>
      <c r="JMA988" s="211"/>
      <c r="JMB988" s="211"/>
      <c r="JMC988" s="211"/>
      <c r="JMD988" s="211"/>
      <c r="JME988" s="211"/>
      <c r="JMF988" s="211"/>
      <c r="JMG988" s="211"/>
      <c r="JMH988" s="211"/>
      <c r="JMI988" s="211"/>
      <c r="JMJ988" s="211"/>
      <c r="JMK988" s="211"/>
      <c r="JML988" s="211"/>
      <c r="JMM988" s="211"/>
      <c r="JMN988" s="211"/>
      <c r="JMO988" s="211"/>
      <c r="JMP988" s="211"/>
      <c r="JMQ988" s="211"/>
      <c r="JMR988" s="211"/>
      <c r="JMS988" s="211"/>
      <c r="JMT988" s="211"/>
      <c r="JMU988" s="211"/>
      <c r="JMV988" s="211"/>
      <c r="JMW988" s="211"/>
      <c r="JMX988" s="211"/>
      <c r="JMY988" s="211"/>
      <c r="JMZ988" s="211"/>
      <c r="JNA988" s="211"/>
      <c r="JNB988" s="211"/>
      <c r="JNC988" s="211"/>
      <c r="JND988" s="211"/>
      <c r="JNE988" s="211"/>
      <c r="JNF988" s="211"/>
      <c r="JNG988" s="211"/>
      <c r="JNH988" s="211"/>
      <c r="JNI988" s="211"/>
      <c r="JNJ988" s="211"/>
      <c r="JNK988" s="211"/>
      <c r="JNL988" s="211"/>
      <c r="JNM988" s="211"/>
      <c r="JNN988" s="211"/>
      <c r="JNO988" s="211"/>
      <c r="JNP988" s="211"/>
      <c r="JNQ988" s="211"/>
      <c r="JNR988" s="211"/>
      <c r="JNS988" s="211"/>
      <c r="JNT988" s="211"/>
      <c r="JNU988" s="211"/>
      <c r="JNV988" s="211"/>
      <c r="JNW988" s="211"/>
      <c r="JNX988" s="211"/>
      <c r="JNY988" s="211"/>
      <c r="JNZ988" s="211"/>
      <c r="JOA988" s="211"/>
      <c r="JOB988" s="211"/>
      <c r="JOC988" s="211"/>
      <c r="JOD988" s="211"/>
      <c r="JOE988" s="211"/>
      <c r="JOF988" s="211"/>
      <c r="JOG988" s="211"/>
      <c r="JOH988" s="211"/>
      <c r="JOI988" s="211"/>
      <c r="JOJ988" s="211"/>
      <c r="JOK988" s="211"/>
      <c r="JOL988" s="211"/>
      <c r="JOM988" s="211"/>
      <c r="JON988" s="211"/>
      <c r="JOO988" s="211"/>
      <c r="JOP988" s="211"/>
      <c r="JOQ988" s="211"/>
      <c r="JOR988" s="211"/>
      <c r="JOS988" s="211"/>
      <c r="JOT988" s="211"/>
      <c r="JOU988" s="211"/>
      <c r="JOV988" s="211"/>
      <c r="JOW988" s="211"/>
      <c r="JOX988" s="211"/>
      <c r="JOY988" s="211"/>
      <c r="JOZ988" s="211"/>
      <c r="JPA988" s="211"/>
      <c r="JPB988" s="211"/>
      <c r="JPC988" s="211"/>
      <c r="JPD988" s="211"/>
      <c r="JPE988" s="211"/>
      <c r="JPF988" s="211"/>
      <c r="JPG988" s="211"/>
      <c r="JPH988" s="211"/>
      <c r="JPI988" s="211"/>
      <c r="JPJ988" s="211"/>
      <c r="JPK988" s="211"/>
      <c r="JPL988" s="211"/>
      <c r="JPM988" s="211"/>
      <c r="JPN988" s="211"/>
      <c r="JPO988" s="211"/>
      <c r="JPP988" s="211"/>
      <c r="JPQ988" s="211"/>
      <c r="JPR988" s="211"/>
      <c r="JPS988" s="211"/>
      <c r="JPT988" s="211"/>
      <c r="JPU988" s="211"/>
      <c r="JPV988" s="211"/>
      <c r="JPW988" s="211"/>
      <c r="JPX988" s="211"/>
      <c r="JPY988" s="211"/>
      <c r="JPZ988" s="211"/>
      <c r="JQA988" s="211"/>
      <c r="JQB988" s="211"/>
      <c r="JQC988" s="211"/>
      <c r="JQD988" s="211"/>
      <c r="JQE988" s="211"/>
      <c r="JQF988" s="211"/>
      <c r="JQG988" s="211"/>
      <c r="JQH988" s="211"/>
      <c r="JQI988" s="211"/>
      <c r="JQJ988" s="211"/>
      <c r="JQK988" s="211"/>
      <c r="JQL988" s="211"/>
      <c r="JQM988" s="211"/>
      <c r="JQN988" s="211"/>
      <c r="JQO988" s="211"/>
      <c r="JQP988" s="211"/>
      <c r="JQQ988" s="211"/>
      <c r="JQR988" s="211"/>
      <c r="JQS988" s="211"/>
      <c r="JQT988" s="211"/>
      <c r="JQU988" s="211"/>
      <c r="JQV988" s="211"/>
      <c r="JQW988" s="211"/>
      <c r="JQX988" s="211"/>
      <c r="JQY988" s="211"/>
      <c r="JQZ988" s="211"/>
      <c r="JRA988" s="211"/>
      <c r="JRB988" s="211"/>
      <c r="JRC988" s="211"/>
      <c r="JRD988" s="211"/>
      <c r="JRE988" s="211"/>
      <c r="JRF988" s="211"/>
      <c r="JRG988" s="211"/>
      <c r="JRH988" s="211"/>
      <c r="JRI988" s="211"/>
      <c r="JRJ988" s="211"/>
      <c r="JRK988" s="211"/>
      <c r="JRL988" s="211"/>
      <c r="JRM988" s="211"/>
      <c r="JRN988" s="211"/>
      <c r="JRO988" s="211"/>
      <c r="JRP988" s="211"/>
      <c r="JRQ988" s="211"/>
      <c r="JRR988" s="211"/>
      <c r="JRS988" s="211"/>
      <c r="JRT988" s="211"/>
      <c r="JRU988" s="211"/>
      <c r="JRV988" s="211"/>
      <c r="JRW988" s="211"/>
      <c r="JRX988" s="211"/>
      <c r="JRY988" s="211"/>
      <c r="JRZ988" s="211"/>
      <c r="JSA988" s="211"/>
      <c r="JSB988" s="211"/>
      <c r="JSC988" s="211"/>
      <c r="JSD988" s="211"/>
      <c r="JSE988" s="211"/>
      <c r="JSF988" s="211"/>
      <c r="JSG988" s="211"/>
      <c r="JSH988" s="211"/>
      <c r="JSI988" s="211"/>
      <c r="JSJ988" s="211"/>
      <c r="JSK988" s="211"/>
      <c r="JSL988" s="211"/>
      <c r="JSM988" s="211"/>
      <c r="JSN988" s="211"/>
      <c r="JSO988" s="211"/>
      <c r="JSP988" s="211"/>
      <c r="JSQ988" s="211"/>
      <c r="JSR988" s="211"/>
      <c r="JSS988" s="211"/>
      <c r="JST988" s="211"/>
      <c r="JSU988" s="211"/>
      <c r="JSV988" s="211"/>
      <c r="JSW988" s="211"/>
      <c r="JSX988" s="211"/>
      <c r="JSY988" s="211"/>
      <c r="JSZ988" s="211"/>
      <c r="JTA988" s="211"/>
      <c r="JTB988" s="211"/>
      <c r="JTC988" s="211"/>
      <c r="JTD988" s="211"/>
      <c r="JTE988" s="211"/>
      <c r="JTF988" s="211"/>
      <c r="JTG988" s="211"/>
      <c r="JTH988" s="211"/>
      <c r="JTI988" s="211"/>
      <c r="JTJ988" s="211"/>
      <c r="JTK988" s="211"/>
      <c r="JTL988" s="211"/>
      <c r="JTM988" s="211"/>
      <c r="JTN988" s="211"/>
      <c r="JTO988" s="211"/>
      <c r="JTP988" s="211"/>
      <c r="JTQ988" s="211"/>
      <c r="JTR988" s="211"/>
      <c r="JTS988" s="211"/>
      <c r="JTT988" s="211"/>
      <c r="JTU988" s="211"/>
      <c r="JTV988" s="211"/>
      <c r="JTW988" s="211"/>
      <c r="JTX988" s="211"/>
      <c r="JTY988" s="211"/>
      <c r="JTZ988" s="211"/>
      <c r="JUA988" s="211"/>
      <c r="JUB988" s="211"/>
      <c r="JUC988" s="211"/>
      <c r="JUD988" s="211"/>
      <c r="JUE988" s="211"/>
      <c r="JUF988" s="211"/>
      <c r="JUG988" s="211"/>
      <c r="JUH988" s="211"/>
      <c r="JUI988" s="211"/>
      <c r="JUJ988" s="211"/>
      <c r="JUK988" s="211"/>
      <c r="JUL988" s="211"/>
      <c r="JUM988" s="211"/>
      <c r="JUN988" s="211"/>
      <c r="JUO988" s="211"/>
      <c r="JUP988" s="211"/>
      <c r="JUQ988" s="211"/>
      <c r="JUR988" s="211"/>
      <c r="JUS988" s="211"/>
      <c r="JUT988" s="211"/>
      <c r="JUU988" s="211"/>
      <c r="JUV988" s="211"/>
      <c r="JUW988" s="211"/>
      <c r="JUX988" s="211"/>
      <c r="JUY988" s="211"/>
      <c r="JUZ988" s="211"/>
      <c r="JVA988" s="211"/>
      <c r="JVB988" s="211"/>
      <c r="JVC988" s="211"/>
      <c r="JVD988" s="211"/>
      <c r="JVE988" s="211"/>
      <c r="JVF988" s="211"/>
      <c r="JVG988" s="211"/>
      <c r="JVH988" s="211"/>
      <c r="JVI988" s="211"/>
      <c r="JVJ988" s="211"/>
      <c r="JVK988" s="211"/>
      <c r="JVL988" s="211"/>
      <c r="JVM988" s="211"/>
      <c r="JVN988" s="211"/>
      <c r="JVO988" s="211"/>
      <c r="JVP988" s="211"/>
      <c r="JVQ988" s="211"/>
      <c r="JVR988" s="211"/>
      <c r="JVS988" s="211"/>
      <c r="JVT988" s="211"/>
      <c r="JVU988" s="211"/>
      <c r="JVV988" s="211"/>
      <c r="JVW988" s="211"/>
      <c r="JVX988" s="211"/>
      <c r="JVY988" s="211"/>
      <c r="JVZ988" s="211"/>
      <c r="JWA988" s="211"/>
      <c r="JWB988" s="211"/>
      <c r="JWC988" s="211"/>
      <c r="JWD988" s="211"/>
      <c r="JWE988" s="211"/>
      <c r="JWF988" s="211"/>
      <c r="JWG988" s="211"/>
      <c r="JWH988" s="211"/>
      <c r="JWI988" s="211"/>
      <c r="JWJ988" s="211"/>
      <c r="JWK988" s="211"/>
      <c r="JWL988" s="211"/>
      <c r="JWM988" s="211"/>
      <c r="JWN988" s="211"/>
      <c r="JWO988" s="211"/>
      <c r="JWP988" s="211"/>
      <c r="JWQ988" s="211"/>
      <c r="JWR988" s="211"/>
      <c r="JWS988" s="211"/>
      <c r="JWT988" s="211"/>
      <c r="JWU988" s="211"/>
      <c r="JWV988" s="211"/>
      <c r="JWW988" s="211"/>
      <c r="JWX988" s="211"/>
      <c r="JWY988" s="211"/>
      <c r="JWZ988" s="211"/>
      <c r="JXA988" s="211"/>
      <c r="JXB988" s="211"/>
      <c r="JXC988" s="211"/>
      <c r="JXD988" s="211"/>
      <c r="JXE988" s="211"/>
      <c r="JXF988" s="211"/>
      <c r="JXG988" s="211"/>
      <c r="JXH988" s="211"/>
      <c r="JXI988" s="211"/>
      <c r="JXJ988" s="211"/>
      <c r="JXK988" s="211"/>
      <c r="JXL988" s="211"/>
      <c r="JXM988" s="211"/>
      <c r="JXN988" s="211"/>
      <c r="JXO988" s="211"/>
      <c r="JXP988" s="211"/>
      <c r="JXQ988" s="211"/>
      <c r="JXR988" s="211"/>
      <c r="JXS988" s="211"/>
      <c r="JXT988" s="211"/>
      <c r="JXU988" s="211"/>
      <c r="JXV988" s="211"/>
      <c r="JXW988" s="211"/>
      <c r="JXX988" s="211"/>
      <c r="JXY988" s="211"/>
      <c r="JXZ988" s="211"/>
      <c r="JYA988" s="211"/>
      <c r="JYB988" s="211"/>
      <c r="JYC988" s="211"/>
      <c r="JYD988" s="211"/>
      <c r="JYE988" s="211"/>
      <c r="JYF988" s="211"/>
      <c r="JYG988" s="211"/>
      <c r="JYH988" s="211"/>
      <c r="JYI988" s="211"/>
      <c r="JYJ988" s="211"/>
      <c r="JYK988" s="211"/>
      <c r="JYL988" s="211"/>
      <c r="JYM988" s="211"/>
      <c r="JYN988" s="211"/>
      <c r="JYO988" s="211"/>
      <c r="JYP988" s="211"/>
      <c r="JYQ988" s="211"/>
      <c r="JYR988" s="211"/>
      <c r="JYS988" s="211"/>
      <c r="JYT988" s="211"/>
      <c r="JYU988" s="211"/>
      <c r="JYV988" s="211"/>
      <c r="JYW988" s="211"/>
      <c r="JYX988" s="211"/>
      <c r="JYY988" s="211"/>
      <c r="JYZ988" s="211"/>
      <c r="JZA988" s="211"/>
      <c r="JZB988" s="211"/>
      <c r="JZC988" s="211"/>
      <c r="JZD988" s="211"/>
      <c r="JZE988" s="211"/>
      <c r="JZF988" s="211"/>
      <c r="JZG988" s="211"/>
      <c r="JZH988" s="211"/>
      <c r="JZI988" s="211"/>
      <c r="JZJ988" s="211"/>
      <c r="JZK988" s="211"/>
      <c r="JZL988" s="211"/>
      <c r="JZM988" s="211"/>
      <c r="JZN988" s="211"/>
      <c r="JZO988" s="211"/>
      <c r="JZP988" s="211"/>
      <c r="JZQ988" s="211"/>
      <c r="JZR988" s="211"/>
      <c r="JZS988" s="211"/>
      <c r="JZT988" s="211"/>
      <c r="JZU988" s="211"/>
      <c r="JZV988" s="211"/>
      <c r="JZW988" s="211"/>
      <c r="JZX988" s="211"/>
      <c r="JZY988" s="211"/>
      <c r="JZZ988" s="211"/>
      <c r="KAA988" s="211"/>
      <c r="KAB988" s="211"/>
      <c r="KAC988" s="211"/>
      <c r="KAD988" s="211"/>
      <c r="KAE988" s="211"/>
      <c r="KAF988" s="211"/>
      <c r="KAG988" s="211"/>
      <c r="KAH988" s="211"/>
      <c r="KAI988" s="211"/>
      <c r="KAJ988" s="211"/>
      <c r="KAK988" s="211"/>
      <c r="KAL988" s="211"/>
      <c r="KAM988" s="211"/>
      <c r="KAN988" s="211"/>
      <c r="KAO988" s="211"/>
      <c r="KAP988" s="211"/>
      <c r="KAQ988" s="211"/>
      <c r="KAR988" s="211"/>
      <c r="KAS988" s="211"/>
      <c r="KAT988" s="211"/>
      <c r="KAU988" s="211"/>
      <c r="KAV988" s="211"/>
      <c r="KAW988" s="211"/>
      <c r="KAX988" s="211"/>
      <c r="KAY988" s="211"/>
      <c r="KAZ988" s="211"/>
      <c r="KBA988" s="211"/>
      <c r="KBB988" s="211"/>
      <c r="KBC988" s="211"/>
      <c r="KBD988" s="211"/>
      <c r="KBE988" s="211"/>
      <c r="KBF988" s="211"/>
      <c r="KBG988" s="211"/>
      <c r="KBH988" s="211"/>
      <c r="KBI988" s="211"/>
      <c r="KBJ988" s="211"/>
      <c r="KBK988" s="211"/>
      <c r="KBL988" s="211"/>
      <c r="KBM988" s="211"/>
      <c r="KBN988" s="211"/>
      <c r="KBO988" s="211"/>
      <c r="KBP988" s="211"/>
      <c r="KBQ988" s="211"/>
      <c r="KBR988" s="211"/>
      <c r="KBS988" s="211"/>
      <c r="KBT988" s="211"/>
      <c r="KBU988" s="211"/>
      <c r="KBV988" s="211"/>
      <c r="KBW988" s="211"/>
      <c r="KBX988" s="211"/>
      <c r="KBY988" s="211"/>
      <c r="KBZ988" s="211"/>
      <c r="KCA988" s="211"/>
      <c r="KCB988" s="211"/>
      <c r="KCC988" s="211"/>
      <c r="KCD988" s="211"/>
      <c r="KCE988" s="211"/>
      <c r="KCF988" s="211"/>
      <c r="KCG988" s="211"/>
      <c r="KCH988" s="211"/>
      <c r="KCI988" s="211"/>
      <c r="KCJ988" s="211"/>
      <c r="KCK988" s="211"/>
      <c r="KCL988" s="211"/>
      <c r="KCM988" s="211"/>
      <c r="KCN988" s="211"/>
      <c r="KCO988" s="211"/>
      <c r="KCP988" s="211"/>
      <c r="KCQ988" s="211"/>
      <c r="KCR988" s="211"/>
      <c r="KCS988" s="211"/>
      <c r="KCT988" s="211"/>
      <c r="KCU988" s="211"/>
      <c r="KCV988" s="211"/>
      <c r="KCW988" s="211"/>
      <c r="KCX988" s="211"/>
      <c r="KCY988" s="211"/>
      <c r="KCZ988" s="211"/>
      <c r="KDA988" s="211"/>
      <c r="KDB988" s="211"/>
      <c r="KDC988" s="211"/>
      <c r="KDD988" s="211"/>
      <c r="KDE988" s="211"/>
      <c r="KDF988" s="211"/>
      <c r="KDG988" s="211"/>
      <c r="KDH988" s="211"/>
      <c r="KDI988" s="211"/>
      <c r="KDJ988" s="211"/>
      <c r="KDK988" s="211"/>
      <c r="KDL988" s="211"/>
      <c r="KDM988" s="211"/>
      <c r="KDN988" s="211"/>
      <c r="KDO988" s="211"/>
      <c r="KDP988" s="211"/>
      <c r="KDQ988" s="211"/>
      <c r="KDR988" s="211"/>
      <c r="KDS988" s="211"/>
      <c r="KDT988" s="211"/>
      <c r="KDU988" s="211"/>
      <c r="KDV988" s="211"/>
      <c r="KDW988" s="211"/>
      <c r="KDX988" s="211"/>
      <c r="KDY988" s="211"/>
      <c r="KDZ988" s="211"/>
      <c r="KEA988" s="211"/>
      <c r="KEB988" s="211"/>
      <c r="KEC988" s="211"/>
      <c r="KED988" s="211"/>
      <c r="KEE988" s="211"/>
      <c r="KEF988" s="211"/>
      <c r="KEG988" s="211"/>
      <c r="KEH988" s="211"/>
      <c r="KEI988" s="211"/>
      <c r="KEJ988" s="211"/>
      <c r="KEK988" s="211"/>
      <c r="KEL988" s="211"/>
      <c r="KEM988" s="211"/>
      <c r="KEN988" s="211"/>
      <c r="KEO988" s="211"/>
      <c r="KEP988" s="211"/>
      <c r="KEQ988" s="211"/>
      <c r="KER988" s="211"/>
      <c r="KES988" s="211"/>
      <c r="KET988" s="211"/>
      <c r="KEU988" s="211"/>
      <c r="KEV988" s="211"/>
      <c r="KEW988" s="211"/>
      <c r="KEX988" s="211"/>
      <c r="KEY988" s="211"/>
      <c r="KEZ988" s="211"/>
      <c r="KFA988" s="211"/>
      <c r="KFB988" s="211"/>
      <c r="KFC988" s="211"/>
      <c r="KFD988" s="211"/>
      <c r="KFE988" s="211"/>
      <c r="KFF988" s="211"/>
      <c r="KFG988" s="211"/>
      <c r="KFH988" s="211"/>
      <c r="KFI988" s="211"/>
      <c r="KFJ988" s="211"/>
      <c r="KFK988" s="211"/>
      <c r="KFL988" s="211"/>
      <c r="KFM988" s="211"/>
      <c r="KFN988" s="211"/>
      <c r="KFO988" s="211"/>
      <c r="KFP988" s="211"/>
      <c r="KFQ988" s="211"/>
      <c r="KFR988" s="211"/>
      <c r="KFS988" s="211"/>
      <c r="KFT988" s="211"/>
      <c r="KFU988" s="211"/>
      <c r="KFV988" s="211"/>
      <c r="KFW988" s="211"/>
      <c r="KFX988" s="211"/>
      <c r="KFY988" s="211"/>
      <c r="KFZ988" s="211"/>
      <c r="KGA988" s="211"/>
      <c r="KGB988" s="211"/>
      <c r="KGC988" s="211"/>
      <c r="KGD988" s="211"/>
      <c r="KGE988" s="211"/>
      <c r="KGF988" s="211"/>
      <c r="KGG988" s="211"/>
      <c r="KGH988" s="211"/>
      <c r="KGI988" s="211"/>
      <c r="KGJ988" s="211"/>
      <c r="KGK988" s="211"/>
      <c r="KGL988" s="211"/>
      <c r="KGM988" s="211"/>
      <c r="KGN988" s="211"/>
      <c r="KGO988" s="211"/>
      <c r="KGP988" s="211"/>
      <c r="KGQ988" s="211"/>
      <c r="KGR988" s="211"/>
      <c r="KGS988" s="211"/>
      <c r="KGT988" s="211"/>
      <c r="KGU988" s="211"/>
      <c r="KGV988" s="211"/>
      <c r="KGW988" s="211"/>
      <c r="KGX988" s="211"/>
      <c r="KGY988" s="211"/>
      <c r="KGZ988" s="211"/>
      <c r="KHA988" s="211"/>
      <c r="KHB988" s="211"/>
      <c r="KHC988" s="211"/>
      <c r="KHD988" s="211"/>
      <c r="KHE988" s="211"/>
      <c r="KHF988" s="211"/>
      <c r="KHG988" s="211"/>
      <c r="KHH988" s="211"/>
      <c r="KHI988" s="211"/>
      <c r="KHJ988" s="211"/>
      <c r="KHK988" s="211"/>
      <c r="KHL988" s="211"/>
      <c r="KHM988" s="211"/>
      <c r="KHN988" s="211"/>
      <c r="KHO988" s="211"/>
      <c r="KHP988" s="211"/>
      <c r="KHQ988" s="211"/>
      <c r="KHR988" s="211"/>
      <c r="KHS988" s="211"/>
      <c r="KHT988" s="211"/>
      <c r="KHU988" s="211"/>
      <c r="KHV988" s="211"/>
      <c r="KHW988" s="211"/>
      <c r="KHX988" s="211"/>
      <c r="KHY988" s="211"/>
      <c r="KHZ988" s="211"/>
      <c r="KIA988" s="211"/>
      <c r="KIB988" s="211"/>
      <c r="KIC988" s="211"/>
      <c r="KID988" s="211"/>
      <c r="KIE988" s="211"/>
      <c r="KIF988" s="211"/>
      <c r="KIG988" s="211"/>
      <c r="KIH988" s="211"/>
      <c r="KII988" s="211"/>
      <c r="KIJ988" s="211"/>
      <c r="KIK988" s="211"/>
      <c r="KIL988" s="211"/>
      <c r="KIM988" s="211"/>
      <c r="KIN988" s="211"/>
      <c r="KIO988" s="211"/>
      <c r="KIP988" s="211"/>
      <c r="KIQ988" s="211"/>
      <c r="KIR988" s="211"/>
      <c r="KIS988" s="211"/>
      <c r="KIT988" s="211"/>
      <c r="KIU988" s="211"/>
      <c r="KIV988" s="211"/>
      <c r="KIW988" s="211"/>
      <c r="KIX988" s="211"/>
      <c r="KIY988" s="211"/>
      <c r="KIZ988" s="211"/>
      <c r="KJA988" s="211"/>
      <c r="KJB988" s="211"/>
      <c r="KJC988" s="211"/>
      <c r="KJD988" s="211"/>
      <c r="KJE988" s="211"/>
      <c r="KJF988" s="211"/>
      <c r="KJG988" s="211"/>
      <c r="KJH988" s="211"/>
      <c r="KJI988" s="211"/>
      <c r="KJJ988" s="211"/>
      <c r="KJK988" s="211"/>
      <c r="KJL988" s="211"/>
      <c r="KJM988" s="211"/>
      <c r="KJN988" s="211"/>
      <c r="KJO988" s="211"/>
      <c r="KJP988" s="211"/>
      <c r="KJQ988" s="211"/>
      <c r="KJR988" s="211"/>
      <c r="KJS988" s="211"/>
      <c r="KJT988" s="211"/>
      <c r="KJU988" s="211"/>
      <c r="KJV988" s="211"/>
      <c r="KJW988" s="211"/>
      <c r="KJX988" s="211"/>
      <c r="KJY988" s="211"/>
      <c r="KJZ988" s="211"/>
      <c r="KKA988" s="211"/>
      <c r="KKB988" s="211"/>
      <c r="KKC988" s="211"/>
      <c r="KKD988" s="211"/>
      <c r="KKE988" s="211"/>
      <c r="KKF988" s="211"/>
      <c r="KKG988" s="211"/>
      <c r="KKH988" s="211"/>
      <c r="KKI988" s="211"/>
      <c r="KKJ988" s="211"/>
      <c r="KKK988" s="211"/>
      <c r="KKL988" s="211"/>
      <c r="KKM988" s="211"/>
      <c r="KKN988" s="211"/>
      <c r="KKO988" s="211"/>
      <c r="KKP988" s="211"/>
      <c r="KKQ988" s="211"/>
      <c r="KKR988" s="211"/>
      <c r="KKS988" s="211"/>
      <c r="KKT988" s="211"/>
      <c r="KKU988" s="211"/>
      <c r="KKV988" s="211"/>
      <c r="KKW988" s="211"/>
      <c r="KKX988" s="211"/>
      <c r="KKY988" s="211"/>
      <c r="KKZ988" s="211"/>
      <c r="KLA988" s="211"/>
      <c r="KLB988" s="211"/>
      <c r="KLC988" s="211"/>
      <c r="KLD988" s="211"/>
      <c r="KLE988" s="211"/>
      <c r="KLF988" s="211"/>
      <c r="KLG988" s="211"/>
      <c r="KLH988" s="211"/>
      <c r="KLI988" s="211"/>
      <c r="KLJ988" s="211"/>
      <c r="KLK988" s="211"/>
      <c r="KLL988" s="211"/>
      <c r="KLM988" s="211"/>
      <c r="KLN988" s="211"/>
      <c r="KLO988" s="211"/>
      <c r="KLP988" s="211"/>
      <c r="KLQ988" s="211"/>
      <c r="KLR988" s="211"/>
      <c r="KLS988" s="211"/>
      <c r="KLT988" s="211"/>
      <c r="KLU988" s="211"/>
      <c r="KLV988" s="211"/>
      <c r="KLW988" s="211"/>
      <c r="KLX988" s="211"/>
      <c r="KLY988" s="211"/>
      <c r="KLZ988" s="211"/>
      <c r="KMA988" s="211"/>
      <c r="KMB988" s="211"/>
      <c r="KMC988" s="211"/>
      <c r="KMD988" s="211"/>
      <c r="KME988" s="211"/>
      <c r="KMF988" s="211"/>
      <c r="KMG988" s="211"/>
      <c r="KMH988" s="211"/>
      <c r="KMI988" s="211"/>
      <c r="KMJ988" s="211"/>
      <c r="KMK988" s="211"/>
      <c r="KML988" s="211"/>
      <c r="KMM988" s="211"/>
      <c r="KMN988" s="211"/>
      <c r="KMO988" s="211"/>
      <c r="KMP988" s="211"/>
      <c r="KMQ988" s="211"/>
      <c r="KMR988" s="211"/>
      <c r="KMS988" s="211"/>
      <c r="KMT988" s="211"/>
      <c r="KMU988" s="211"/>
      <c r="KMV988" s="211"/>
      <c r="KMW988" s="211"/>
      <c r="KMX988" s="211"/>
      <c r="KMY988" s="211"/>
      <c r="KMZ988" s="211"/>
      <c r="KNA988" s="211"/>
      <c r="KNB988" s="211"/>
      <c r="KNC988" s="211"/>
      <c r="KND988" s="211"/>
      <c r="KNE988" s="211"/>
      <c r="KNF988" s="211"/>
      <c r="KNG988" s="211"/>
      <c r="KNH988" s="211"/>
      <c r="KNI988" s="211"/>
      <c r="KNJ988" s="211"/>
      <c r="KNK988" s="211"/>
      <c r="KNL988" s="211"/>
      <c r="KNM988" s="211"/>
      <c r="KNN988" s="211"/>
      <c r="KNO988" s="211"/>
      <c r="KNP988" s="211"/>
      <c r="KNQ988" s="211"/>
      <c r="KNR988" s="211"/>
      <c r="KNS988" s="211"/>
      <c r="KNT988" s="211"/>
      <c r="KNU988" s="211"/>
      <c r="KNV988" s="211"/>
      <c r="KNW988" s="211"/>
      <c r="KNX988" s="211"/>
      <c r="KNY988" s="211"/>
      <c r="KNZ988" s="211"/>
      <c r="KOA988" s="211"/>
      <c r="KOB988" s="211"/>
      <c r="KOC988" s="211"/>
      <c r="KOD988" s="211"/>
      <c r="KOE988" s="211"/>
      <c r="KOF988" s="211"/>
      <c r="KOG988" s="211"/>
      <c r="KOH988" s="211"/>
      <c r="KOI988" s="211"/>
      <c r="KOJ988" s="211"/>
      <c r="KOK988" s="211"/>
      <c r="KOL988" s="211"/>
      <c r="KOM988" s="211"/>
      <c r="KON988" s="211"/>
      <c r="KOO988" s="211"/>
      <c r="KOP988" s="211"/>
      <c r="KOQ988" s="211"/>
      <c r="KOR988" s="211"/>
      <c r="KOS988" s="211"/>
      <c r="KOT988" s="211"/>
      <c r="KOU988" s="211"/>
      <c r="KOV988" s="211"/>
      <c r="KOW988" s="211"/>
      <c r="KOX988" s="211"/>
      <c r="KOY988" s="211"/>
      <c r="KOZ988" s="211"/>
      <c r="KPA988" s="211"/>
      <c r="KPB988" s="211"/>
      <c r="KPC988" s="211"/>
      <c r="KPD988" s="211"/>
      <c r="KPE988" s="211"/>
      <c r="KPF988" s="211"/>
      <c r="KPG988" s="211"/>
      <c r="KPH988" s="211"/>
      <c r="KPI988" s="211"/>
      <c r="KPJ988" s="211"/>
      <c r="KPK988" s="211"/>
      <c r="KPL988" s="211"/>
      <c r="KPM988" s="211"/>
      <c r="KPN988" s="211"/>
      <c r="KPO988" s="211"/>
      <c r="KPP988" s="211"/>
      <c r="KPQ988" s="211"/>
      <c r="KPR988" s="211"/>
      <c r="KPS988" s="211"/>
      <c r="KPT988" s="211"/>
      <c r="KPU988" s="211"/>
      <c r="KPV988" s="211"/>
      <c r="KPW988" s="211"/>
      <c r="KPX988" s="211"/>
      <c r="KPY988" s="211"/>
      <c r="KPZ988" s="211"/>
      <c r="KQA988" s="211"/>
      <c r="KQB988" s="211"/>
      <c r="KQC988" s="211"/>
      <c r="KQD988" s="211"/>
      <c r="KQE988" s="211"/>
      <c r="KQF988" s="211"/>
      <c r="KQG988" s="211"/>
      <c r="KQH988" s="211"/>
      <c r="KQI988" s="211"/>
      <c r="KQJ988" s="211"/>
      <c r="KQK988" s="211"/>
      <c r="KQL988" s="211"/>
      <c r="KQM988" s="211"/>
      <c r="KQN988" s="211"/>
      <c r="KQO988" s="211"/>
      <c r="KQP988" s="211"/>
      <c r="KQQ988" s="211"/>
      <c r="KQR988" s="211"/>
      <c r="KQS988" s="211"/>
      <c r="KQT988" s="211"/>
      <c r="KQU988" s="211"/>
      <c r="KQV988" s="211"/>
      <c r="KQW988" s="211"/>
      <c r="KQX988" s="211"/>
      <c r="KQY988" s="211"/>
      <c r="KQZ988" s="211"/>
      <c r="KRA988" s="211"/>
      <c r="KRB988" s="211"/>
      <c r="KRC988" s="211"/>
      <c r="KRD988" s="211"/>
      <c r="KRE988" s="211"/>
      <c r="KRF988" s="211"/>
      <c r="KRG988" s="211"/>
      <c r="KRH988" s="211"/>
      <c r="KRI988" s="211"/>
      <c r="KRJ988" s="211"/>
      <c r="KRK988" s="211"/>
      <c r="KRL988" s="211"/>
      <c r="KRM988" s="211"/>
      <c r="KRN988" s="211"/>
      <c r="KRO988" s="211"/>
      <c r="KRP988" s="211"/>
      <c r="KRQ988" s="211"/>
      <c r="KRR988" s="211"/>
      <c r="KRS988" s="211"/>
      <c r="KRT988" s="211"/>
      <c r="KRU988" s="211"/>
      <c r="KRV988" s="211"/>
      <c r="KRW988" s="211"/>
      <c r="KRX988" s="211"/>
      <c r="KRY988" s="211"/>
      <c r="KRZ988" s="211"/>
      <c r="KSA988" s="211"/>
      <c r="KSB988" s="211"/>
      <c r="KSC988" s="211"/>
      <c r="KSD988" s="211"/>
      <c r="KSE988" s="211"/>
      <c r="KSF988" s="211"/>
      <c r="KSG988" s="211"/>
      <c r="KSH988" s="211"/>
      <c r="KSI988" s="211"/>
      <c r="KSJ988" s="211"/>
      <c r="KSK988" s="211"/>
      <c r="KSL988" s="211"/>
      <c r="KSM988" s="211"/>
      <c r="KSN988" s="211"/>
      <c r="KSO988" s="211"/>
      <c r="KSP988" s="211"/>
      <c r="KSQ988" s="211"/>
      <c r="KSR988" s="211"/>
      <c r="KSS988" s="211"/>
      <c r="KST988" s="211"/>
      <c r="KSU988" s="211"/>
      <c r="KSV988" s="211"/>
      <c r="KSW988" s="211"/>
      <c r="KSX988" s="211"/>
      <c r="KSY988" s="211"/>
      <c r="KSZ988" s="211"/>
      <c r="KTA988" s="211"/>
      <c r="KTB988" s="211"/>
      <c r="KTC988" s="211"/>
      <c r="KTD988" s="211"/>
      <c r="KTE988" s="211"/>
      <c r="KTF988" s="211"/>
      <c r="KTG988" s="211"/>
      <c r="KTH988" s="211"/>
      <c r="KTI988" s="211"/>
      <c r="KTJ988" s="211"/>
      <c r="KTK988" s="211"/>
      <c r="KTL988" s="211"/>
      <c r="KTM988" s="211"/>
      <c r="KTN988" s="211"/>
      <c r="KTO988" s="211"/>
      <c r="KTP988" s="211"/>
      <c r="KTQ988" s="211"/>
      <c r="KTR988" s="211"/>
      <c r="KTS988" s="211"/>
      <c r="KTT988" s="211"/>
      <c r="KTU988" s="211"/>
      <c r="KTV988" s="211"/>
      <c r="KTW988" s="211"/>
      <c r="KTX988" s="211"/>
      <c r="KTY988" s="211"/>
      <c r="KTZ988" s="211"/>
      <c r="KUA988" s="211"/>
      <c r="KUB988" s="211"/>
      <c r="KUC988" s="211"/>
      <c r="KUD988" s="211"/>
      <c r="KUE988" s="211"/>
      <c r="KUF988" s="211"/>
      <c r="KUG988" s="211"/>
      <c r="KUH988" s="211"/>
      <c r="KUI988" s="211"/>
      <c r="KUJ988" s="211"/>
      <c r="KUK988" s="211"/>
      <c r="KUL988" s="211"/>
      <c r="KUM988" s="211"/>
      <c r="KUN988" s="211"/>
      <c r="KUO988" s="211"/>
      <c r="KUP988" s="211"/>
      <c r="KUQ988" s="211"/>
      <c r="KUR988" s="211"/>
      <c r="KUS988" s="211"/>
      <c r="KUT988" s="211"/>
      <c r="KUU988" s="211"/>
      <c r="KUV988" s="211"/>
      <c r="KUW988" s="211"/>
      <c r="KUX988" s="211"/>
      <c r="KUY988" s="211"/>
      <c r="KUZ988" s="211"/>
      <c r="KVA988" s="211"/>
      <c r="KVB988" s="211"/>
      <c r="KVC988" s="211"/>
      <c r="KVD988" s="211"/>
      <c r="KVE988" s="211"/>
      <c r="KVF988" s="211"/>
      <c r="KVG988" s="211"/>
      <c r="KVH988" s="211"/>
      <c r="KVI988" s="211"/>
      <c r="KVJ988" s="211"/>
      <c r="KVK988" s="211"/>
      <c r="KVL988" s="211"/>
      <c r="KVM988" s="211"/>
      <c r="KVN988" s="211"/>
      <c r="KVO988" s="211"/>
      <c r="KVP988" s="211"/>
      <c r="KVQ988" s="211"/>
      <c r="KVR988" s="211"/>
      <c r="KVS988" s="211"/>
      <c r="KVT988" s="211"/>
      <c r="KVU988" s="211"/>
      <c r="KVV988" s="211"/>
      <c r="KVW988" s="211"/>
      <c r="KVX988" s="211"/>
      <c r="KVY988" s="211"/>
      <c r="KVZ988" s="211"/>
      <c r="KWA988" s="211"/>
      <c r="KWB988" s="211"/>
      <c r="KWC988" s="211"/>
      <c r="KWD988" s="211"/>
      <c r="KWE988" s="211"/>
      <c r="KWF988" s="211"/>
      <c r="KWG988" s="211"/>
      <c r="KWH988" s="211"/>
      <c r="KWI988" s="211"/>
      <c r="KWJ988" s="211"/>
      <c r="KWK988" s="211"/>
      <c r="KWL988" s="211"/>
      <c r="KWM988" s="211"/>
      <c r="KWN988" s="211"/>
      <c r="KWO988" s="211"/>
      <c r="KWP988" s="211"/>
      <c r="KWQ988" s="211"/>
      <c r="KWR988" s="211"/>
      <c r="KWS988" s="211"/>
      <c r="KWT988" s="211"/>
      <c r="KWU988" s="211"/>
      <c r="KWV988" s="211"/>
      <c r="KWW988" s="211"/>
      <c r="KWX988" s="211"/>
      <c r="KWY988" s="211"/>
      <c r="KWZ988" s="211"/>
      <c r="KXA988" s="211"/>
      <c r="KXB988" s="211"/>
      <c r="KXC988" s="211"/>
      <c r="KXD988" s="211"/>
      <c r="KXE988" s="211"/>
      <c r="KXF988" s="211"/>
      <c r="KXG988" s="211"/>
      <c r="KXH988" s="211"/>
      <c r="KXI988" s="211"/>
      <c r="KXJ988" s="211"/>
      <c r="KXK988" s="211"/>
      <c r="KXL988" s="211"/>
      <c r="KXM988" s="211"/>
      <c r="KXN988" s="211"/>
      <c r="KXO988" s="211"/>
      <c r="KXP988" s="211"/>
      <c r="KXQ988" s="211"/>
      <c r="KXR988" s="211"/>
      <c r="KXS988" s="211"/>
      <c r="KXT988" s="211"/>
      <c r="KXU988" s="211"/>
      <c r="KXV988" s="211"/>
      <c r="KXW988" s="211"/>
      <c r="KXX988" s="211"/>
      <c r="KXY988" s="211"/>
      <c r="KXZ988" s="211"/>
      <c r="KYA988" s="211"/>
      <c r="KYB988" s="211"/>
      <c r="KYC988" s="211"/>
      <c r="KYD988" s="211"/>
      <c r="KYE988" s="211"/>
      <c r="KYF988" s="211"/>
      <c r="KYG988" s="211"/>
      <c r="KYH988" s="211"/>
      <c r="KYI988" s="211"/>
      <c r="KYJ988" s="211"/>
      <c r="KYK988" s="211"/>
      <c r="KYL988" s="211"/>
      <c r="KYM988" s="211"/>
      <c r="KYN988" s="211"/>
      <c r="KYO988" s="211"/>
      <c r="KYP988" s="211"/>
      <c r="KYQ988" s="211"/>
      <c r="KYR988" s="211"/>
      <c r="KYS988" s="211"/>
      <c r="KYT988" s="211"/>
      <c r="KYU988" s="211"/>
      <c r="KYV988" s="211"/>
      <c r="KYW988" s="211"/>
      <c r="KYX988" s="211"/>
      <c r="KYY988" s="211"/>
      <c r="KYZ988" s="211"/>
      <c r="KZA988" s="211"/>
      <c r="KZB988" s="211"/>
      <c r="KZC988" s="211"/>
      <c r="KZD988" s="211"/>
      <c r="KZE988" s="211"/>
      <c r="KZF988" s="211"/>
      <c r="KZG988" s="211"/>
      <c r="KZH988" s="211"/>
      <c r="KZI988" s="211"/>
      <c r="KZJ988" s="211"/>
      <c r="KZK988" s="211"/>
      <c r="KZL988" s="211"/>
      <c r="KZM988" s="211"/>
      <c r="KZN988" s="211"/>
      <c r="KZO988" s="211"/>
      <c r="KZP988" s="211"/>
      <c r="KZQ988" s="211"/>
      <c r="KZR988" s="211"/>
      <c r="KZS988" s="211"/>
      <c r="KZT988" s="211"/>
      <c r="KZU988" s="211"/>
      <c r="KZV988" s="211"/>
      <c r="KZW988" s="211"/>
      <c r="KZX988" s="211"/>
      <c r="KZY988" s="211"/>
      <c r="KZZ988" s="211"/>
      <c r="LAA988" s="211"/>
      <c r="LAB988" s="211"/>
      <c r="LAC988" s="211"/>
      <c r="LAD988" s="211"/>
      <c r="LAE988" s="211"/>
      <c r="LAF988" s="211"/>
      <c r="LAG988" s="211"/>
      <c r="LAH988" s="211"/>
      <c r="LAI988" s="211"/>
      <c r="LAJ988" s="211"/>
      <c r="LAK988" s="211"/>
      <c r="LAL988" s="211"/>
      <c r="LAM988" s="211"/>
      <c r="LAN988" s="211"/>
      <c r="LAO988" s="211"/>
      <c r="LAP988" s="211"/>
      <c r="LAQ988" s="211"/>
      <c r="LAR988" s="211"/>
      <c r="LAS988" s="211"/>
      <c r="LAT988" s="211"/>
      <c r="LAU988" s="211"/>
      <c r="LAV988" s="211"/>
      <c r="LAW988" s="211"/>
      <c r="LAX988" s="211"/>
      <c r="LAY988" s="211"/>
      <c r="LAZ988" s="211"/>
      <c r="LBA988" s="211"/>
      <c r="LBB988" s="211"/>
      <c r="LBC988" s="211"/>
      <c r="LBD988" s="211"/>
      <c r="LBE988" s="211"/>
      <c r="LBF988" s="211"/>
      <c r="LBG988" s="211"/>
      <c r="LBH988" s="211"/>
      <c r="LBI988" s="211"/>
      <c r="LBJ988" s="211"/>
      <c r="LBK988" s="211"/>
      <c r="LBL988" s="211"/>
      <c r="LBM988" s="211"/>
      <c r="LBN988" s="211"/>
      <c r="LBO988" s="211"/>
      <c r="LBP988" s="211"/>
      <c r="LBQ988" s="211"/>
      <c r="LBR988" s="211"/>
      <c r="LBS988" s="211"/>
      <c r="LBT988" s="211"/>
      <c r="LBU988" s="211"/>
      <c r="LBV988" s="211"/>
      <c r="LBW988" s="211"/>
      <c r="LBX988" s="211"/>
      <c r="LBY988" s="211"/>
      <c r="LBZ988" s="211"/>
      <c r="LCA988" s="211"/>
      <c r="LCB988" s="211"/>
      <c r="LCC988" s="211"/>
      <c r="LCD988" s="211"/>
      <c r="LCE988" s="211"/>
      <c r="LCF988" s="211"/>
      <c r="LCG988" s="211"/>
      <c r="LCH988" s="211"/>
      <c r="LCI988" s="211"/>
      <c r="LCJ988" s="211"/>
      <c r="LCK988" s="211"/>
      <c r="LCL988" s="211"/>
      <c r="LCM988" s="211"/>
      <c r="LCN988" s="211"/>
      <c r="LCO988" s="211"/>
      <c r="LCP988" s="211"/>
      <c r="LCQ988" s="211"/>
      <c r="LCR988" s="211"/>
      <c r="LCS988" s="211"/>
      <c r="LCT988" s="211"/>
      <c r="LCU988" s="211"/>
      <c r="LCV988" s="211"/>
      <c r="LCW988" s="211"/>
      <c r="LCX988" s="211"/>
      <c r="LCY988" s="211"/>
      <c r="LCZ988" s="211"/>
      <c r="LDA988" s="211"/>
      <c r="LDB988" s="211"/>
      <c r="LDC988" s="211"/>
      <c r="LDD988" s="211"/>
      <c r="LDE988" s="211"/>
      <c r="LDF988" s="211"/>
      <c r="LDG988" s="211"/>
      <c r="LDH988" s="211"/>
      <c r="LDI988" s="211"/>
      <c r="LDJ988" s="211"/>
      <c r="LDK988" s="211"/>
      <c r="LDL988" s="211"/>
      <c r="LDM988" s="211"/>
      <c r="LDN988" s="211"/>
      <c r="LDO988" s="211"/>
      <c r="LDP988" s="211"/>
      <c r="LDQ988" s="211"/>
      <c r="LDR988" s="211"/>
      <c r="LDS988" s="211"/>
      <c r="LDT988" s="211"/>
      <c r="LDU988" s="211"/>
      <c r="LDV988" s="211"/>
      <c r="LDW988" s="211"/>
      <c r="LDX988" s="211"/>
      <c r="LDY988" s="211"/>
      <c r="LDZ988" s="211"/>
      <c r="LEA988" s="211"/>
      <c r="LEB988" s="211"/>
      <c r="LEC988" s="211"/>
      <c r="LED988" s="211"/>
      <c r="LEE988" s="211"/>
      <c r="LEF988" s="211"/>
      <c r="LEG988" s="211"/>
      <c r="LEH988" s="211"/>
      <c r="LEI988" s="211"/>
      <c r="LEJ988" s="211"/>
      <c r="LEK988" s="211"/>
      <c r="LEL988" s="211"/>
      <c r="LEM988" s="211"/>
      <c r="LEN988" s="211"/>
      <c r="LEO988" s="211"/>
      <c r="LEP988" s="211"/>
      <c r="LEQ988" s="211"/>
      <c r="LER988" s="211"/>
      <c r="LES988" s="211"/>
      <c r="LET988" s="211"/>
      <c r="LEU988" s="211"/>
      <c r="LEV988" s="211"/>
      <c r="LEW988" s="211"/>
      <c r="LEX988" s="211"/>
      <c r="LEY988" s="211"/>
      <c r="LEZ988" s="211"/>
      <c r="LFA988" s="211"/>
      <c r="LFB988" s="211"/>
      <c r="LFC988" s="211"/>
      <c r="LFD988" s="211"/>
      <c r="LFE988" s="211"/>
      <c r="LFF988" s="211"/>
      <c r="LFG988" s="211"/>
      <c r="LFH988" s="211"/>
      <c r="LFI988" s="211"/>
      <c r="LFJ988" s="211"/>
      <c r="LFK988" s="211"/>
      <c r="LFL988" s="211"/>
      <c r="LFM988" s="211"/>
      <c r="LFN988" s="211"/>
      <c r="LFO988" s="211"/>
      <c r="LFP988" s="211"/>
      <c r="LFQ988" s="211"/>
      <c r="LFR988" s="211"/>
      <c r="LFS988" s="211"/>
      <c r="LFT988" s="211"/>
      <c r="LFU988" s="211"/>
      <c r="LFV988" s="211"/>
      <c r="LFW988" s="211"/>
      <c r="LFX988" s="211"/>
      <c r="LFY988" s="211"/>
      <c r="LFZ988" s="211"/>
      <c r="LGA988" s="211"/>
      <c r="LGB988" s="211"/>
      <c r="LGC988" s="211"/>
      <c r="LGD988" s="211"/>
      <c r="LGE988" s="211"/>
      <c r="LGF988" s="211"/>
      <c r="LGG988" s="211"/>
      <c r="LGH988" s="211"/>
      <c r="LGI988" s="211"/>
      <c r="LGJ988" s="211"/>
      <c r="LGK988" s="211"/>
      <c r="LGL988" s="211"/>
      <c r="LGM988" s="211"/>
      <c r="LGN988" s="211"/>
      <c r="LGO988" s="211"/>
      <c r="LGP988" s="211"/>
      <c r="LGQ988" s="211"/>
      <c r="LGR988" s="211"/>
      <c r="LGS988" s="211"/>
      <c r="LGT988" s="211"/>
      <c r="LGU988" s="211"/>
      <c r="LGV988" s="211"/>
      <c r="LGW988" s="211"/>
      <c r="LGX988" s="211"/>
      <c r="LGY988" s="211"/>
      <c r="LGZ988" s="211"/>
      <c r="LHA988" s="211"/>
      <c r="LHB988" s="211"/>
      <c r="LHC988" s="211"/>
      <c r="LHD988" s="211"/>
      <c r="LHE988" s="211"/>
      <c r="LHF988" s="211"/>
      <c r="LHG988" s="211"/>
      <c r="LHH988" s="211"/>
      <c r="LHI988" s="211"/>
      <c r="LHJ988" s="211"/>
      <c r="LHK988" s="211"/>
      <c r="LHL988" s="211"/>
      <c r="LHM988" s="211"/>
      <c r="LHN988" s="211"/>
      <c r="LHO988" s="211"/>
      <c r="LHP988" s="211"/>
      <c r="LHQ988" s="211"/>
      <c r="LHR988" s="211"/>
      <c r="LHS988" s="211"/>
      <c r="LHT988" s="211"/>
      <c r="LHU988" s="211"/>
      <c r="LHV988" s="211"/>
      <c r="LHW988" s="211"/>
      <c r="LHX988" s="211"/>
      <c r="LHY988" s="211"/>
      <c r="LHZ988" s="211"/>
      <c r="LIA988" s="211"/>
      <c r="LIB988" s="211"/>
      <c r="LIC988" s="211"/>
      <c r="LID988" s="211"/>
      <c r="LIE988" s="211"/>
      <c r="LIF988" s="211"/>
      <c r="LIG988" s="211"/>
      <c r="LIH988" s="211"/>
      <c r="LII988" s="211"/>
      <c r="LIJ988" s="211"/>
      <c r="LIK988" s="211"/>
      <c r="LIL988" s="211"/>
      <c r="LIM988" s="211"/>
      <c r="LIN988" s="211"/>
      <c r="LIO988" s="211"/>
      <c r="LIP988" s="211"/>
      <c r="LIQ988" s="211"/>
      <c r="LIR988" s="211"/>
      <c r="LIS988" s="211"/>
      <c r="LIT988" s="211"/>
      <c r="LIU988" s="211"/>
      <c r="LIV988" s="211"/>
      <c r="LIW988" s="211"/>
      <c r="LIX988" s="211"/>
      <c r="LIY988" s="211"/>
      <c r="LIZ988" s="211"/>
      <c r="LJA988" s="211"/>
      <c r="LJB988" s="211"/>
      <c r="LJC988" s="211"/>
      <c r="LJD988" s="211"/>
      <c r="LJE988" s="211"/>
      <c r="LJF988" s="211"/>
      <c r="LJG988" s="211"/>
      <c r="LJH988" s="211"/>
      <c r="LJI988" s="211"/>
      <c r="LJJ988" s="211"/>
      <c r="LJK988" s="211"/>
      <c r="LJL988" s="211"/>
      <c r="LJM988" s="211"/>
      <c r="LJN988" s="211"/>
      <c r="LJO988" s="211"/>
      <c r="LJP988" s="211"/>
      <c r="LJQ988" s="211"/>
      <c r="LJR988" s="211"/>
      <c r="LJS988" s="211"/>
      <c r="LJT988" s="211"/>
      <c r="LJU988" s="211"/>
      <c r="LJV988" s="211"/>
      <c r="LJW988" s="211"/>
      <c r="LJX988" s="211"/>
      <c r="LJY988" s="211"/>
      <c r="LJZ988" s="211"/>
      <c r="LKA988" s="211"/>
      <c r="LKB988" s="211"/>
      <c r="LKC988" s="211"/>
      <c r="LKD988" s="211"/>
      <c r="LKE988" s="211"/>
      <c r="LKF988" s="211"/>
      <c r="LKG988" s="211"/>
      <c r="LKH988" s="211"/>
      <c r="LKI988" s="211"/>
      <c r="LKJ988" s="211"/>
      <c r="LKK988" s="211"/>
      <c r="LKL988" s="211"/>
      <c r="LKM988" s="211"/>
      <c r="LKN988" s="211"/>
      <c r="LKO988" s="211"/>
      <c r="LKP988" s="211"/>
      <c r="LKQ988" s="211"/>
      <c r="LKR988" s="211"/>
      <c r="LKS988" s="211"/>
      <c r="LKT988" s="211"/>
      <c r="LKU988" s="211"/>
      <c r="LKV988" s="211"/>
      <c r="LKW988" s="211"/>
      <c r="LKX988" s="211"/>
      <c r="LKY988" s="211"/>
      <c r="LKZ988" s="211"/>
      <c r="LLA988" s="211"/>
      <c r="LLB988" s="211"/>
      <c r="LLC988" s="211"/>
      <c r="LLD988" s="211"/>
      <c r="LLE988" s="211"/>
      <c r="LLF988" s="211"/>
      <c r="LLG988" s="211"/>
      <c r="LLH988" s="211"/>
      <c r="LLI988" s="211"/>
      <c r="LLJ988" s="211"/>
      <c r="LLK988" s="211"/>
      <c r="LLL988" s="211"/>
      <c r="LLM988" s="211"/>
      <c r="LLN988" s="211"/>
      <c r="LLO988" s="211"/>
      <c r="LLP988" s="211"/>
      <c r="LLQ988" s="211"/>
      <c r="LLR988" s="211"/>
      <c r="LLS988" s="211"/>
      <c r="LLT988" s="211"/>
      <c r="LLU988" s="211"/>
      <c r="LLV988" s="211"/>
      <c r="LLW988" s="211"/>
      <c r="LLX988" s="211"/>
      <c r="LLY988" s="211"/>
      <c r="LLZ988" s="211"/>
      <c r="LMA988" s="211"/>
      <c r="LMB988" s="211"/>
      <c r="LMC988" s="211"/>
      <c r="LMD988" s="211"/>
      <c r="LME988" s="211"/>
      <c r="LMF988" s="211"/>
      <c r="LMG988" s="211"/>
      <c r="LMH988" s="211"/>
      <c r="LMI988" s="211"/>
      <c r="LMJ988" s="211"/>
      <c r="LMK988" s="211"/>
      <c r="LML988" s="211"/>
      <c r="LMM988" s="211"/>
      <c r="LMN988" s="211"/>
      <c r="LMO988" s="211"/>
      <c r="LMP988" s="211"/>
      <c r="LMQ988" s="211"/>
      <c r="LMR988" s="211"/>
      <c r="LMS988" s="211"/>
      <c r="LMT988" s="211"/>
      <c r="LMU988" s="211"/>
      <c r="LMV988" s="211"/>
      <c r="LMW988" s="211"/>
      <c r="LMX988" s="211"/>
      <c r="LMY988" s="211"/>
      <c r="LMZ988" s="211"/>
      <c r="LNA988" s="211"/>
      <c r="LNB988" s="211"/>
      <c r="LNC988" s="211"/>
      <c r="LND988" s="211"/>
      <c r="LNE988" s="211"/>
      <c r="LNF988" s="211"/>
      <c r="LNG988" s="211"/>
      <c r="LNH988" s="211"/>
      <c r="LNI988" s="211"/>
      <c r="LNJ988" s="211"/>
      <c r="LNK988" s="211"/>
      <c r="LNL988" s="211"/>
      <c r="LNM988" s="211"/>
      <c r="LNN988" s="211"/>
      <c r="LNO988" s="211"/>
      <c r="LNP988" s="211"/>
      <c r="LNQ988" s="211"/>
      <c r="LNR988" s="211"/>
      <c r="LNS988" s="211"/>
      <c r="LNT988" s="211"/>
      <c r="LNU988" s="211"/>
      <c r="LNV988" s="211"/>
      <c r="LNW988" s="211"/>
      <c r="LNX988" s="211"/>
      <c r="LNY988" s="211"/>
      <c r="LNZ988" s="211"/>
      <c r="LOA988" s="211"/>
      <c r="LOB988" s="211"/>
      <c r="LOC988" s="211"/>
      <c r="LOD988" s="211"/>
      <c r="LOE988" s="211"/>
      <c r="LOF988" s="211"/>
      <c r="LOG988" s="211"/>
      <c r="LOH988" s="211"/>
      <c r="LOI988" s="211"/>
      <c r="LOJ988" s="211"/>
      <c r="LOK988" s="211"/>
      <c r="LOL988" s="211"/>
      <c r="LOM988" s="211"/>
      <c r="LON988" s="211"/>
      <c r="LOO988" s="211"/>
      <c r="LOP988" s="211"/>
      <c r="LOQ988" s="211"/>
      <c r="LOR988" s="211"/>
      <c r="LOS988" s="211"/>
      <c r="LOT988" s="211"/>
      <c r="LOU988" s="211"/>
      <c r="LOV988" s="211"/>
      <c r="LOW988" s="211"/>
      <c r="LOX988" s="211"/>
      <c r="LOY988" s="211"/>
      <c r="LOZ988" s="211"/>
      <c r="LPA988" s="211"/>
      <c r="LPB988" s="211"/>
      <c r="LPC988" s="211"/>
      <c r="LPD988" s="211"/>
      <c r="LPE988" s="211"/>
      <c r="LPF988" s="211"/>
      <c r="LPG988" s="211"/>
      <c r="LPH988" s="211"/>
      <c r="LPI988" s="211"/>
      <c r="LPJ988" s="211"/>
      <c r="LPK988" s="211"/>
      <c r="LPL988" s="211"/>
      <c r="LPM988" s="211"/>
      <c r="LPN988" s="211"/>
      <c r="LPO988" s="211"/>
      <c r="LPP988" s="211"/>
      <c r="LPQ988" s="211"/>
      <c r="LPR988" s="211"/>
      <c r="LPS988" s="211"/>
      <c r="LPT988" s="211"/>
      <c r="LPU988" s="211"/>
      <c r="LPV988" s="211"/>
      <c r="LPW988" s="211"/>
      <c r="LPX988" s="211"/>
      <c r="LPY988" s="211"/>
      <c r="LPZ988" s="211"/>
      <c r="LQA988" s="211"/>
      <c r="LQB988" s="211"/>
      <c r="LQC988" s="211"/>
      <c r="LQD988" s="211"/>
      <c r="LQE988" s="211"/>
      <c r="LQF988" s="211"/>
      <c r="LQG988" s="211"/>
      <c r="LQH988" s="211"/>
      <c r="LQI988" s="211"/>
      <c r="LQJ988" s="211"/>
      <c r="LQK988" s="211"/>
      <c r="LQL988" s="211"/>
      <c r="LQM988" s="211"/>
      <c r="LQN988" s="211"/>
      <c r="LQO988" s="211"/>
      <c r="LQP988" s="211"/>
      <c r="LQQ988" s="211"/>
      <c r="LQR988" s="211"/>
      <c r="LQS988" s="211"/>
      <c r="LQT988" s="211"/>
      <c r="LQU988" s="211"/>
      <c r="LQV988" s="211"/>
      <c r="LQW988" s="211"/>
      <c r="LQX988" s="211"/>
      <c r="LQY988" s="211"/>
      <c r="LQZ988" s="211"/>
      <c r="LRA988" s="211"/>
      <c r="LRB988" s="211"/>
      <c r="LRC988" s="211"/>
      <c r="LRD988" s="211"/>
      <c r="LRE988" s="211"/>
      <c r="LRF988" s="211"/>
      <c r="LRG988" s="211"/>
      <c r="LRH988" s="211"/>
      <c r="LRI988" s="211"/>
      <c r="LRJ988" s="211"/>
      <c r="LRK988" s="211"/>
      <c r="LRL988" s="211"/>
      <c r="LRM988" s="211"/>
      <c r="LRN988" s="211"/>
      <c r="LRO988" s="211"/>
      <c r="LRP988" s="211"/>
      <c r="LRQ988" s="211"/>
      <c r="LRR988" s="211"/>
      <c r="LRS988" s="211"/>
      <c r="LRT988" s="211"/>
      <c r="LRU988" s="211"/>
      <c r="LRV988" s="211"/>
      <c r="LRW988" s="211"/>
      <c r="LRX988" s="211"/>
      <c r="LRY988" s="211"/>
      <c r="LRZ988" s="211"/>
      <c r="LSA988" s="211"/>
      <c r="LSB988" s="211"/>
      <c r="LSC988" s="211"/>
      <c r="LSD988" s="211"/>
      <c r="LSE988" s="211"/>
      <c r="LSF988" s="211"/>
      <c r="LSG988" s="211"/>
      <c r="LSH988" s="211"/>
      <c r="LSI988" s="211"/>
      <c r="LSJ988" s="211"/>
      <c r="LSK988" s="211"/>
      <c r="LSL988" s="211"/>
      <c r="LSM988" s="211"/>
      <c r="LSN988" s="211"/>
      <c r="LSO988" s="211"/>
      <c r="LSP988" s="211"/>
      <c r="LSQ988" s="211"/>
      <c r="LSR988" s="211"/>
      <c r="LSS988" s="211"/>
      <c r="LST988" s="211"/>
      <c r="LSU988" s="211"/>
      <c r="LSV988" s="211"/>
      <c r="LSW988" s="211"/>
      <c r="LSX988" s="211"/>
      <c r="LSY988" s="211"/>
      <c r="LSZ988" s="211"/>
      <c r="LTA988" s="211"/>
      <c r="LTB988" s="211"/>
      <c r="LTC988" s="211"/>
      <c r="LTD988" s="211"/>
      <c r="LTE988" s="211"/>
      <c r="LTF988" s="211"/>
      <c r="LTG988" s="211"/>
      <c r="LTH988" s="211"/>
      <c r="LTI988" s="211"/>
      <c r="LTJ988" s="211"/>
      <c r="LTK988" s="211"/>
      <c r="LTL988" s="211"/>
      <c r="LTM988" s="211"/>
      <c r="LTN988" s="211"/>
      <c r="LTO988" s="211"/>
      <c r="LTP988" s="211"/>
      <c r="LTQ988" s="211"/>
      <c r="LTR988" s="211"/>
      <c r="LTS988" s="211"/>
      <c r="LTT988" s="211"/>
      <c r="LTU988" s="211"/>
      <c r="LTV988" s="211"/>
      <c r="LTW988" s="211"/>
      <c r="LTX988" s="211"/>
      <c r="LTY988" s="211"/>
      <c r="LTZ988" s="211"/>
      <c r="LUA988" s="211"/>
      <c r="LUB988" s="211"/>
      <c r="LUC988" s="211"/>
      <c r="LUD988" s="211"/>
      <c r="LUE988" s="211"/>
      <c r="LUF988" s="211"/>
      <c r="LUG988" s="211"/>
      <c r="LUH988" s="211"/>
      <c r="LUI988" s="211"/>
      <c r="LUJ988" s="211"/>
      <c r="LUK988" s="211"/>
      <c r="LUL988" s="211"/>
      <c r="LUM988" s="211"/>
      <c r="LUN988" s="211"/>
      <c r="LUO988" s="211"/>
      <c r="LUP988" s="211"/>
      <c r="LUQ988" s="211"/>
      <c r="LUR988" s="211"/>
      <c r="LUS988" s="211"/>
      <c r="LUT988" s="211"/>
      <c r="LUU988" s="211"/>
      <c r="LUV988" s="211"/>
      <c r="LUW988" s="211"/>
      <c r="LUX988" s="211"/>
      <c r="LUY988" s="211"/>
      <c r="LUZ988" s="211"/>
      <c r="LVA988" s="211"/>
      <c r="LVB988" s="211"/>
      <c r="LVC988" s="211"/>
      <c r="LVD988" s="211"/>
      <c r="LVE988" s="211"/>
      <c r="LVF988" s="211"/>
      <c r="LVG988" s="211"/>
      <c r="LVH988" s="211"/>
      <c r="LVI988" s="211"/>
      <c r="LVJ988" s="211"/>
      <c r="LVK988" s="211"/>
      <c r="LVL988" s="211"/>
      <c r="LVM988" s="211"/>
      <c r="LVN988" s="211"/>
      <c r="LVO988" s="211"/>
      <c r="LVP988" s="211"/>
      <c r="LVQ988" s="211"/>
      <c r="LVR988" s="211"/>
      <c r="LVS988" s="211"/>
      <c r="LVT988" s="211"/>
      <c r="LVU988" s="211"/>
      <c r="LVV988" s="211"/>
      <c r="LVW988" s="211"/>
      <c r="LVX988" s="211"/>
      <c r="LVY988" s="211"/>
      <c r="LVZ988" s="211"/>
      <c r="LWA988" s="211"/>
      <c r="LWB988" s="211"/>
      <c r="LWC988" s="211"/>
      <c r="LWD988" s="211"/>
      <c r="LWE988" s="211"/>
      <c r="LWF988" s="211"/>
      <c r="LWG988" s="211"/>
      <c r="LWH988" s="211"/>
      <c r="LWI988" s="211"/>
      <c r="LWJ988" s="211"/>
      <c r="LWK988" s="211"/>
      <c r="LWL988" s="211"/>
      <c r="LWM988" s="211"/>
      <c r="LWN988" s="211"/>
      <c r="LWO988" s="211"/>
      <c r="LWP988" s="211"/>
      <c r="LWQ988" s="211"/>
      <c r="LWR988" s="211"/>
      <c r="LWS988" s="211"/>
      <c r="LWT988" s="211"/>
      <c r="LWU988" s="211"/>
      <c r="LWV988" s="211"/>
      <c r="LWW988" s="211"/>
      <c r="LWX988" s="211"/>
      <c r="LWY988" s="211"/>
      <c r="LWZ988" s="211"/>
      <c r="LXA988" s="211"/>
      <c r="LXB988" s="211"/>
      <c r="LXC988" s="211"/>
      <c r="LXD988" s="211"/>
      <c r="LXE988" s="211"/>
      <c r="LXF988" s="211"/>
      <c r="LXG988" s="211"/>
      <c r="LXH988" s="211"/>
      <c r="LXI988" s="211"/>
      <c r="LXJ988" s="211"/>
      <c r="LXK988" s="211"/>
      <c r="LXL988" s="211"/>
      <c r="LXM988" s="211"/>
      <c r="LXN988" s="211"/>
      <c r="LXO988" s="211"/>
      <c r="LXP988" s="211"/>
      <c r="LXQ988" s="211"/>
      <c r="LXR988" s="211"/>
      <c r="LXS988" s="211"/>
      <c r="LXT988" s="211"/>
      <c r="LXU988" s="211"/>
      <c r="LXV988" s="211"/>
      <c r="LXW988" s="211"/>
      <c r="LXX988" s="211"/>
      <c r="LXY988" s="211"/>
      <c r="LXZ988" s="211"/>
      <c r="LYA988" s="211"/>
      <c r="LYB988" s="211"/>
      <c r="LYC988" s="211"/>
      <c r="LYD988" s="211"/>
      <c r="LYE988" s="211"/>
      <c r="LYF988" s="211"/>
      <c r="LYG988" s="211"/>
      <c r="LYH988" s="211"/>
      <c r="LYI988" s="211"/>
      <c r="LYJ988" s="211"/>
      <c r="LYK988" s="211"/>
      <c r="LYL988" s="211"/>
      <c r="LYM988" s="211"/>
      <c r="LYN988" s="211"/>
      <c r="LYO988" s="211"/>
      <c r="LYP988" s="211"/>
      <c r="LYQ988" s="211"/>
      <c r="LYR988" s="211"/>
      <c r="LYS988" s="211"/>
      <c r="LYT988" s="211"/>
      <c r="LYU988" s="211"/>
      <c r="LYV988" s="211"/>
      <c r="LYW988" s="211"/>
      <c r="LYX988" s="211"/>
      <c r="LYY988" s="211"/>
      <c r="LYZ988" s="211"/>
      <c r="LZA988" s="211"/>
      <c r="LZB988" s="211"/>
      <c r="LZC988" s="211"/>
      <c r="LZD988" s="211"/>
      <c r="LZE988" s="211"/>
      <c r="LZF988" s="211"/>
      <c r="LZG988" s="211"/>
      <c r="LZH988" s="211"/>
      <c r="LZI988" s="211"/>
      <c r="LZJ988" s="211"/>
      <c r="LZK988" s="211"/>
      <c r="LZL988" s="211"/>
      <c r="LZM988" s="211"/>
      <c r="LZN988" s="211"/>
      <c r="LZO988" s="211"/>
      <c r="LZP988" s="211"/>
      <c r="LZQ988" s="211"/>
      <c r="LZR988" s="211"/>
      <c r="LZS988" s="211"/>
      <c r="LZT988" s="211"/>
      <c r="LZU988" s="211"/>
      <c r="LZV988" s="211"/>
      <c r="LZW988" s="211"/>
      <c r="LZX988" s="211"/>
      <c r="LZY988" s="211"/>
      <c r="LZZ988" s="211"/>
      <c r="MAA988" s="211"/>
      <c r="MAB988" s="211"/>
      <c r="MAC988" s="211"/>
      <c r="MAD988" s="211"/>
      <c r="MAE988" s="211"/>
      <c r="MAF988" s="211"/>
      <c r="MAG988" s="211"/>
      <c r="MAH988" s="211"/>
      <c r="MAI988" s="211"/>
      <c r="MAJ988" s="211"/>
      <c r="MAK988" s="211"/>
      <c r="MAL988" s="211"/>
      <c r="MAM988" s="211"/>
      <c r="MAN988" s="211"/>
      <c r="MAO988" s="211"/>
      <c r="MAP988" s="211"/>
      <c r="MAQ988" s="211"/>
      <c r="MAR988" s="211"/>
      <c r="MAS988" s="211"/>
      <c r="MAT988" s="211"/>
      <c r="MAU988" s="211"/>
      <c r="MAV988" s="211"/>
      <c r="MAW988" s="211"/>
      <c r="MAX988" s="211"/>
      <c r="MAY988" s="211"/>
      <c r="MAZ988" s="211"/>
      <c r="MBA988" s="211"/>
      <c r="MBB988" s="211"/>
      <c r="MBC988" s="211"/>
      <c r="MBD988" s="211"/>
      <c r="MBE988" s="211"/>
      <c r="MBF988" s="211"/>
      <c r="MBG988" s="211"/>
      <c r="MBH988" s="211"/>
      <c r="MBI988" s="211"/>
      <c r="MBJ988" s="211"/>
      <c r="MBK988" s="211"/>
      <c r="MBL988" s="211"/>
      <c r="MBM988" s="211"/>
      <c r="MBN988" s="211"/>
      <c r="MBO988" s="211"/>
      <c r="MBP988" s="211"/>
      <c r="MBQ988" s="211"/>
      <c r="MBR988" s="211"/>
      <c r="MBS988" s="211"/>
      <c r="MBT988" s="211"/>
      <c r="MBU988" s="211"/>
      <c r="MBV988" s="211"/>
      <c r="MBW988" s="211"/>
      <c r="MBX988" s="211"/>
      <c r="MBY988" s="211"/>
      <c r="MBZ988" s="211"/>
      <c r="MCA988" s="211"/>
      <c r="MCB988" s="211"/>
      <c r="MCC988" s="211"/>
      <c r="MCD988" s="211"/>
      <c r="MCE988" s="211"/>
      <c r="MCF988" s="211"/>
      <c r="MCG988" s="211"/>
      <c r="MCH988" s="211"/>
      <c r="MCI988" s="211"/>
      <c r="MCJ988" s="211"/>
      <c r="MCK988" s="211"/>
      <c r="MCL988" s="211"/>
      <c r="MCM988" s="211"/>
      <c r="MCN988" s="211"/>
      <c r="MCO988" s="211"/>
      <c r="MCP988" s="211"/>
      <c r="MCQ988" s="211"/>
      <c r="MCR988" s="211"/>
      <c r="MCS988" s="211"/>
      <c r="MCT988" s="211"/>
      <c r="MCU988" s="211"/>
      <c r="MCV988" s="211"/>
      <c r="MCW988" s="211"/>
      <c r="MCX988" s="211"/>
      <c r="MCY988" s="211"/>
      <c r="MCZ988" s="211"/>
      <c r="MDA988" s="211"/>
      <c r="MDB988" s="211"/>
      <c r="MDC988" s="211"/>
      <c r="MDD988" s="211"/>
      <c r="MDE988" s="211"/>
      <c r="MDF988" s="211"/>
      <c r="MDG988" s="211"/>
      <c r="MDH988" s="211"/>
      <c r="MDI988" s="211"/>
      <c r="MDJ988" s="211"/>
      <c r="MDK988" s="211"/>
      <c r="MDL988" s="211"/>
      <c r="MDM988" s="211"/>
      <c r="MDN988" s="211"/>
      <c r="MDO988" s="211"/>
      <c r="MDP988" s="211"/>
      <c r="MDQ988" s="211"/>
      <c r="MDR988" s="211"/>
      <c r="MDS988" s="211"/>
      <c r="MDT988" s="211"/>
      <c r="MDU988" s="211"/>
      <c r="MDV988" s="211"/>
      <c r="MDW988" s="211"/>
      <c r="MDX988" s="211"/>
      <c r="MDY988" s="211"/>
      <c r="MDZ988" s="211"/>
      <c r="MEA988" s="211"/>
      <c r="MEB988" s="211"/>
      <c r="MEC988" s="211"/>
      <c r="MED988" s="211"/>
      <c r="MEE988" s="211"/>
      <c r="MEF988" s="211"/>
      <c r="MEG988" s="211"/>
      <c r="MEH988" s="211"/>
      <c r="MEI988" s="211"/>
      <c r="MEJ988" s="211"/>
      <c r="MEK988" s="211"/>
      <c r="MEL988" s="211"/>
      <c r="MEM988" s="211"/>
      <c r="MEN988" s="211"/>
      <c r="MEO988" s="211"/>
      <c r="MEP988" s="211"/>
      <c r="MEQ988" s="211"/>
      <c r="MER988" s="211"/>
      <c r="MES988" s="211"/>
      <c r="MET988" s="211"/>
      <c r="MEU988" s="211"/>
      <c r="MEV988" s="211"/>
      <c r="MEW988" s="211"/>
      <c r="MEX988" s="211"/>
      <c r="MEY988" s="211"/>
      <c r="MEZ988" s="211"/>
      <c r="MFA988" s="211"/>
      <c r="MFB988" s="211"/>
      <c r="MFC988" s="211"/>
      <c r="MFD988" s="211"/>
      <c r="MFE988" s="211"/>
      <c r="MFF988" s="211"/>
      <c r="MFG988" s="211"/>
      <c r="MFH988" s="211"/>
      <c r="MFI988" s="211"/>
      <c r="MFJ988" s="211"/>
      <c r="MFK988" s="211"/>
      <c r="MFL988" s="211"/>
      <c r="MFM988" s="211"/>
      <c r="MFN988" s="211"/>
      <c r="MFO988" s="211"/>
      <c r="MFP988" s="211"/>
      <c r="MFQ988" s="211"/>
      <c r="MFR988" s="211"/>
      <c r="MFS988" s="211"/>
      <c r="MFT988" s="211"/>
      <c r="MFU988" s="211"/>
      <c r="MFV988" s="211"/>
      <c r="MFW988" s="211"/>
      <c r="MFX988" s="211"/>
      <c r="MFY988" s="211"/>
      <c r="MFZ988" s="211"/>
      <c r="MGA988" s="211"/>
      <c r="MGB988" s="211"/>
      <c r="MGC988" s="211"/>
      <c r="MGD988" s="211"/>
      <c r="MGE988" s="211"/>
      <c r="MGF988" s="211"/>
      <c r="MGG988" s="211"/>
      <c r="MGH988" s="211"/>
      <c r="MGI988" s="211"/>
      <c r="MGJ988" s="211"/>
      <c r="MGK988" s="211"/>
      <c r="MGL988" s="211"/>
      <c r="MGM988" s="211"/>
      <c r="MGN988" s="211"/>
      <c r="MGO988" s="211"/>
      <c r="MGP988" s="211"/>
      <c r="MGQ988" s="211"/>
      <c r="MGR988" s="211"/>
      <c r="MGS988" s="211"/>
      <c r="MGT988" s="211"/>
      <c r="MGU988" s="211"/>
      <c r="MGV988" s="211"/>
      <c r="MGW988" s="211"/>
      <c r="MGX988" s="211"/>
      <c r="MGY988" s="211"/>
      <c r="MGZ988" s="211"/>
      <c r="MHA988" s="211"/>
      <c r="MHB988" s="211"/>
      <c r="MHC988" s="211"/>
      <c r="MHD988" s="211"/>
      <c r="MHE988" s="211"/>
      <c r="MHF988" s="211"/>
      <c r="MHG988" s="211"/>
      <c r="MHH988" s="211"/>
      <c r="MHI988" s="211"/>
      <c r="MHJ988" s="211"/>
      <c r="MHK988" s="211"/>
      <c r="MHL988" s="211"/>
      <c r="MHM988" s="211"/>
      <c r="MHN988" s="211"/>
      <c r="MHO988" s="211"/>
      <c r="MHP988" s="211"/>
      <c r="MHQ988" s="211"/>
      <c r="MHR988" s="211"/>
      <c r="MHS988" s="211"/>
      <c r="MHT988" s="211"/>
      <c r="MHU988" s="211"/>
      <c r="MHV988" s="211"/>
      <c r="MHW988" s="211"/>
      <c r="MHX988" s="211"/>
      <c r="MHY988" s="211"/>
      <c r="MHZ988" s="211"/>
      <c r="MIA988" s="211"/>
      <c r="MIB988" s="211"/>
      <c r="MIC988" s="211"/>
      <c r="MID988" s="211"/>
      <c r="MIE988" s="211"/>
      <c r="MIF988" s="211"/>
      <c r="MIG988" s="211"/>
      <c r="MIH988" s="211"/>
      <c r="MII988" s="211"/>
      <c r="MIJ988" s="211"/>
      <c r="MIK988" s="211"/>
      <c r="MIL988" s="211"/>
      <c r="MIM988" s="211"/>
      <c r="MIN988" s="211"/>
      <c r="MIO988" s="211"/>
      <c r="MIP988" s="211"/>
      <c r="MIQ988" s="211"/>
      <c r="MIR988" s="211"/>
      <c r="MIS988" s="211"/>
      <c r="MIT988" s="211"/>
      <c r="MIU988" s="211"/>
      <c r="MIV988" s="211"/>
      <c r="MIW988" s="211"/>
      <c r="MIX988" s="211"/>
      <c r="MIY988" s="211"/>
      <c r="MIZ988" s="211"/>
      <c r="MJA988" s="211"/>
      <c r="MJB988" s="211"/>
      <c r="MJC988" s="211"/>
      <c r="MJD988" s="211"/>
      <c r="MJE988" s="211"/>
      <c r="MJF988" s="211"/>
      <c r="MJG988" s="211"/>
      <c r="MJH988" s="211"/>
      <c r="MJI988" s="211"/>
      <c r="MJJ988" s="211"/>
      <c r="MJK988" s="211"/>
      <c r="MJL988" s="211"/>
      <c r="MJM988" s="211"/>
      <c r="MJN988" s="211"/>
      <c r="MJO988" s="211"/>
      <c r="MJP988" s="211"/>
      <c r="MJQ988" s="211"/>
      <c r="MJR988" s="211"/>
      <c r="MJS988" s="211"/>
      <c r="MJT988" s="211"/>
      <c r="MJU988" s="211"/>
      <c r="MJV988" s="211"/>
      <c r="MJW988" s="211"/>
      <c r="MJX988" s="211"/>
      <c r="MJY988" s="211"/>
      <c r="MJZ988" s="211"/>
      <c r="MKA988" s="211"/>
      <c r="MKB988" s="211"/>
      <c r="MKC988" s="211"/>
      <c r="MKD988" s="211"/>
      <c r="MKE988" s="211"/>
      <c r="MKF988" s="211"/>
      <c r="MKG988" s="211"/>
      <c r="MKH988" s="211"/>
      <c r="MKI988" s="211"/>
      <c r="MKJ988" s="211"/>
      <c r="MKK988" s="211"/>
      <c r="MKL988" s="211"/>
      <c r="MKM988" s="211"/>
      <c r="MKN988" s="211"/>
      <c r="MKO988" s="211"/>
      <c r="MKP988" s="211"/>
      <c r="MKQ988" s="211"/>
      <c r="MKR988" s="211"/>
      <c r="MKS988" s="211"/>
      <c r="MKT988" s="211"/>
      <c r="MKU988" s="211"/>
      <c r="MKV988" s="211"/>
      <c r="MKW988" s="211"/>
      <c r="MKX988" s="211"/>
      <c r="MKY988" s="211"/>
      <c r="MKZ988" s="211"/>
      <c r="MLA988" s="211"/>
      <c r="MLB988" s="211"/>
      <c r="MLC988" s="211"/>
      <c r="MLD988" s="211"/>
      <c r="MLE988" s="211"/>
      <c r="MLF988" s="211"/>
      <c r="MLG988" s="211"/>
      <c r="MLH988" s="211"/>
      <c r="MLI988" s="211"/>
      <c r="MLJ988" s="211"/>
      <c r="MLK988" s="211"/>
      <c r="MLL988" s="211"/>
      <c r="MLM988" s="211"/>
      <c r="MLN988" s="211"/>
      <c r="MLO988" s="211"/>
      <c r="MLP988" s="211"/>
      <c r="MLQ988" s="211"/>
      <c r="MLR988" s="211"/>
      <c r="MLS988" s="211"/>
      <c r="MLT988" s="211"/>
      <c r="MLU988" s="211"/>
      <c r="MLV988" s="211"/>
      <c r="MLW988" s="211"/>
      <c r="MLX988" s="211"/>
      <c r="MLY988" s="211"/>
      <c r="MLZ988" s="211"/>
      <c r="MMA988" s="211"/>
      <c r="MMB988" s="211"/>
      <c r="MMC988" s="211"/>
      <c r="MMD988" s="211"/>
      <c r="MME988" s="211"/>
      <c r="MMF988" s="211"/>
      <c r="MMG988" s="211"/>
      <c r="MMH988" s="211"/>
      <c r="MMI988" s="211"/>
      <c r="MMJ988" s="211"/>
      <c r="MMK988" s="211"/>
      <c r="MML988" s="211"/>
      <c r="MMM988" s="211"/>
      <c r="MMN988" s="211"/>
      <c r="MMO988" s="211"/>
      <c r="MMP988" s="211"/>
      <c r="MMQ988" s="211"/>
      <c r="MMR988" s="211"/>
      <c r="MMS988" s="211"/>
      <c r="MMT988" s="211"/>
      <c r="MMU988" s="211"/>
      <c r="MMV988" s="211"/>
      <c r="MMW988" s="211"/>
      <c r="MMX988" s="211"/>
      <c r="MMY988" s="211"/>
      <c r="MMZ988" s="211"/>
      <c r="MNA988" s="211"/>
      <c r="MNB988" s="211"/>
      <c r="MNC988" s="211"/>
      <c r="MND988" s="211"/>
      <c r="MNE988" s="211"/>
      <c r="MNF988" s="211"/>
      <c r="MNG988" s="211"/>
      <c r="MNH988" s="211"/>
      <c r="MNI988" s="211"/>
      <c r="MNJ988" s="211"/>
      <c r="MNK988" s="211"/>
      <c r="MNL988" s="211"/>
      <c r="MNM988" s="211"/>
      <c r="MNN988" s="211"/>
      <c r="MNO988" s="211"/>
      <c r="MNP988" s="211"/>
      <c r="MNQ988" s="211"/>
      <c r="MNR988" s="211"/>
      <c r="MNS988" s="211"/>
      <c r="MNT988" s="211"/>
      <c r="MNU988" s="211"/>
      <c r="MNV988" s="211"/>
      <c r="MNW988" s="211"/>
      <c r="MNX988" s="211"/>
      <c r="MNY988" s="211"/>
      <c r="MNZ988" s="211"/>
      <c r="MOA988" s="211"/>
      <c r="MOB988" s="211"/>
      <c r="MOC988" s="211"/>
      <c r="MOD988" s="211"/>
      <c r="MOE988" s="211"/>
      <c r="MOF988" s="211"/>
      <c r="MOG988" s="211"/>
      <c r="MOH988" s="211"/>
      <c r="MOI988" s="211"/>
      <c r="MOJ988" s="211"/>
      <c r="MOK988" s="211"/>
      <c r="MOL988" s="211"/>
      <c r="MOM988" s="211"/>
      <c r="MON988" s="211"/>
      <c r="MOO988" s="211"/>
      <c r="MOP988" s="211"/>
      <c r="MOQ988" s="211"/>
      <c r="MOR988" s="211"/>
      <c r="MOS988" s="211"/>
      <c r="MOT988" s="211"/>
      <c r="MOU988" s="211"/>
      <c r="MOV988" s="211"/>
      <c r="MOW988" s="211"/>
      <c r="MOX988" s="211"/>
      <c r="MOY988" s="211"/>
      <c r="MOZ988" s="211"/>
      <c r="MPA988" s="211"/>
      <c r="MPB988" s="211"/>
      <c r="MPC988" s="211"/>
      <c r="MPD988" s="211"/>
      <c r="MPE988" s="211"/>
      <c r="MPF988" s="211"/>
      <c r="MPG988" s="211"/>
      <c r="MPH988" s="211"/>
      <c r="MPI988" s="211"/>
      <c r="MPJ988" s="211"/>
      <c r="MPK988" s="211"/>
      <c r="MPL988" s="211"/>
      <c r="MPM988" s="211"/>
      <c r="MPN988" s="211"/>
      <c r="MPO988" s="211"/>
      <c r="MPP988" s="211"/>
      <c r="MPQ988" s="211"/>
      <c r="MPR988" s="211"/>
      <c r="MPS988" s="211"/>
      <c r="MPT988" s="211"/>
      <c r="MPU988" s="211"/>
      <c r="MPV988" s="211"/>
      <c r="MPW988" s="211"/>
      <c r="MPX988" s="211"/>
      <c r="MPY988" s="211"/>
      <c r="MPZ988" s="211"/>
      <c r="MQA988" s="211"/>
      <c r="MQB988" s="211"/>
      <c r="MQC988" s="211"/>
      <c r="MQD988" s="211"/>
      <c r="MQE988" s="211"/>
      <c r="MQF988" s="211"/>
      <c r="MQG988" s="211"/>
      <c r="MQH988" s="211"/>
      <c r="MQI988" s="211"/>
      <c r="MQJ988" s="211"/>
      <c r="MQK988" s="211"/>
      <c r="MQL988" s="211"/>
      <c r="MQM988" s="211"/>
      <c r="MQN988" s="211"/>
      <c r="MQO988" s="211"/>
      <c r="MQP988" s="211"/>
      <c r="MQQ988" s="211"/>
      <c r="MQR988" s="211"/>
      <c r="MQS988" s="211"/>
      <c r="MQT988" s="211"/>
      <c r="MQU988" s="211"/>
      <c r="MQV988" s="211"/>
      <c r="MQW988" s="211"/>
      <c r="MQX988" s="211"/>
      <c r="MQY988" s="211"/>
      <c r="MQZ988" s="211"/>
      <c r="MRA988" s="211"/>
      <c r="MRB988" s="211"/>
      <c r="MRC988" s="211"/>
      <c r="MRD988" s="211"/>
      <c r="MRE988" s="211"/>
      <c r="MRF988" s="211"/>
      <c r="MRG988" s="211"/>
      <c r="MRH988" s="211"/>
      <c r="MRI988" s="211"/>
      <c r="MRJ988" s="211"/>
      <c r="MRK988" s="211"/>
      <c r="MRL988" s="211"/>
      <c r="MRM988" s="211"/>
      <c r="MRN988" s="211"/>
      <c r="MRO988" s="211"/>
      <c r="MRP988" s="211"/>
      <c r="MRQ988" s="211"/>
      <c r="MRR988" s="211"/>
      <c r="MRS988" s="211"/>
      <c r="MRT988" s="211"/>
      <c r="MRU988" s="211"/>
      <c r="MRV988" s="211"/>
      <c r="MRW988" s="211"/>
      <c r="MRX988" s="211"/>
      <c r="MRY988" s="211"/>
      <c r="MRZ988" s="211"/>
      <c r="MSA988" s="211"/>
      <c r="MSB988" s="211"/>
      <c r="MSC988" s="211"/>
      <c r="MSD988" s="211"/>
      <c r="MSE988" s="211"/>
      <c r="MSF988" s="211"/>
      <c r="MSG988" s="211"/>
      <c r="MSH988" s="211"/>
      <c r="MSI988" s="211"/>
      <c r="MSJ988" s="211"/>
      <c r="MSK988" s="211"/>
      <c r="MSL988" s="211"/>
      <c r="MSM988" s="211"/>
      <c r="MSN988" s="211"/>
      <c r="MSO988" s="211"/>
      <c r="MSP988" s="211"/>
      <c r="MSQ988" s="211"/>
      <c r="MSR988" s="211"/>
      <c r="MSS988" s="211"/>
      <c r="MST988" s="211"/>
      <c r="MSU988" s="211"/>
      <c r="MSV988" s="211"/>
      <c r="MSW988" s="211"/>
      <c r="MSX988" s="211"/>
      <c r="MSY988" s="211"/>
      <c r="MSZ988" s="211"/>
      <c r="MTA988" s="211"/>
      <c r="MTB988" s="211"/>
      <c r="MTC988" s="211"/>
      <c r="MTD988" s="211"/>
      <c r="MTE988" s="211"/>
      <c r="MTF988" s="211"/>
      <c r="MTG988" s="211"/>
      <c r="MTH988" s="211"/>
      <c r="MTI988" s="211"/>
      <c r="MTJ988" s="211"/>
      <c r="MTK988" s="211"/>
      <c r="MTL988" s="211"/>
      <c r="MTM988" s="211"/>
      <c r="MTN988" s="211"/>
      <c r="MTO988" s="211"/>
      <c r="MTP988" s="211"/>
      <c r="MTQ988" s="211"/>
      <c r="MTR988" s="211"/>
      <c r="MTS988" s="211"/>
      <c r="MTT988" s="211"/>
      <c r="MTU988" s="211"/>
      <c r="MTV988" s="211"/>
      <c r="MTW988" s="211"/>
      <c r="MTX988" s="211"/>
      <c r="MTY988" s="211"/>
      <c r="MTZ988" s="211"/>
      <c r="MUA988" s="211"/>
      <c r="MUB988" s="211"/>
      <c r="MUC988" s="211"/>
      <c r="MUD988" s="211"/>
      <c r="MUE988" s="211"/>
      <c r="MUF988" s="211"/>
      <c r="MUG988" s="211"/>
      <c r="MUH988" s="211"/>
      <c r="MUI988" s="211"/>
      <c r="MUJ988" s="211"/>
      <c r="MUK988" s="211"/>
      <c r="MUL988" s="211"/>
      <c r="MUM988" s="211"/>
      <c r="MUN988" s="211"/>
      <c r="MUO988" s="211"/>
      <c r="MUP988" s="211"/>
      <c r="MUQ988" s="211"/>
      <c r="MUR988" s="211"/>
      <c r="MUS988" s="211"/>
      <c r="MUT988" s="211"/>
      <c r="MUU988" s="211"/>
      <c r="MUV988" s="211"/>
      <c r="MUW988" s="211"/>
      <c r="MUX988" s="211"/>
      <c r="MUY988" s="211"/>
      <c r="MUZ988" s="211"/>
      <c r="MVA988" s="211"/>
      <c r="MVB988" s="211"/>
      <c r="MVC988" s="211"/>
      <c r="MVD988" s="211"/>
      <c r="MVE988" s="211"/>
      <c r="MVF988" s="211"/>
      <c r="MVG988" s="211"/>
      <c r="MVH988" s="211"/>
      <c r="MVI988" s="211"/>
      <c r="MVJ988" s="211"/>
      <c r="MVK988" s="211"/>
      <c r="MVL988" s="211"/>
      <c r="MVM988" s="211"/>
      <c r="MVN988" s="211"/>
      <c r="MVO988" s="211"/>
      <c r="MVP988" s="211"/>
      <c r="MVQ988" s="211"/>
      <c r="MVR988" s="211"/>
      <c r="MVS988" s="211"/>
      <c r="MVT988" s="211"/>
      <c r="MVU988" s="211"/>
      <c r="MVV988" s="211"/>
      <c r="MVW988" s="211"/>
      <c r="MVX988" s="211"/>
      <c r="MVY988" s="211"/>
      <c r="MVZ988" s="211"/>
      <c r="MWA988" s="211"/>
      <c r="MWB988" s="211"/>
      <c r="MWC988" s="211"/>
      <c r="MWD988" s="211"/>
      <c r="MWE988" s="211"/>
      <c r="MWF988" s="211"/>
      <c r="MWG988" s="211"/>
      <c r="MWH988" s="211"/>
      <c r="MWI988" s="211"/>
      <c r="MWJ988" s="211"/>
      <c r="MWK988" s="211"/>
      <c r="MWL988" s="211"/>
      <c r="MWM988" s="211"/>
      <c r="MWN988" s="211"/>
      <c r="MWO988" s="211"/>
      <c r="MWP988" s="211"/>
      <c r="MWQ988" s="211"/>
      <c r="MWR988" s="211"/>
      <c r="MWS988" s="211"/>
      <c r="MWT988" s="211"/>
      <c r="MWU988" s="211"/>
      <c r="MWV988" s="211"/>
      <c r="MWW988" s="211"/>
      <c r="MWX988" s="211"/>
      <c r="MWY988" s="211"/>
      <c r="MWZ988" s="211"/>
      <c r="MXA988" s="211"/>
      <c r="MXB988" s="211"/>
      <c r="MXC988" s="211"/>
      <c r="MXD988" s="211"/>
      <c r="MXE988" s="211"/>
      <c r="MXF988" s="211"/>
      <c r="MXG988" s="211"/>
      <c r="MXH988" s="211"/>
      <c r="MXI988" s="211"/>
      <c r="MXJ988" s="211"/>
      <c r="MXK988" s="211"/>
      <c r="MXL988" s="211"/>
      <c r="MXM988" s="211"/>
      <c r="MXN988" s="211"/>
      <c r="MXO988" s="211"/>
      <c r="MXP988" s="211"/>
      <c r="MXQ988" s="211"/>
      <c r="MXR988" s="211"/>
      <c r="MXS988" s="211"/>
      <c r="MXT988" s="211"/>
      <c r="MXU988" s="211"/>
      <c r="MXV988" s="211"/>
      <c r="MXW988" s="211"/>
      <c r="MXX988" s="211"/>
      <c r="MXY988" s="211"/>
      <c r="MXZ988" s="211"/>
      <c r="MYA988" s="211"/>
      <c r="MYB988" s="211"/>
      <c r="MYC988" s="211"/>
      <c r="MYD988" s="211"/>
      <c r="MYE988" s="211"/>
      <c r="MYF988" s="211"/>
      <c r="MYG988" s="211"/>
      <c r="MYH988" s="211"/>
      <c r="MYI988" s="211"/>
      <c r="MYJ988" s="211"/>
      <c r="MYK988" s="211"/>
      <c r="MYL988" s="211"/>
      <c r="MYM988" s="211"/>
      <c r="MYN988" s="211"/>
      <c r="MYO988" s="211"/>
      <c r="MYP988" s="211"/>
      <c r="MYQ988" s="211"/>
      <c r="MYR988" s="211"/>
      <c r="MYS988" s="211"/>
      <c r="MYT988" s="211"/>
      <c r="MYU988" s="211"/>
      <c r="MYV988" s="211"/>
      <c r="MYW988" s="211"/>
      <c r="MYX988" s="211"/>
      <c r="MYY988" s="211"/>
      <c r="MYZ988" s="211"/>
      <c r="MZA988" s="211"/>
      <c r="MZB988" s="211"/>
      <c r="MZC988" s="211"/>
      <c r="MZD988" s="211"/>
      <c r="MZE988" s="211"/>
      <c r="MZF988" s="211"/>
      <c r="MZG988" s="211"/>
      <c r="MZH988" s="211"/>
      <c r="MZI988" s="211"/>
      <c r="MZJ988" s="211"/>
      <c r="MZK988" s="211"/>
      <c r="MZL988" s="211"/>
      <c r="MZM988" s="211"/>
      <c r="MZN988" s="211"/>
      <c r="MZO988" s="211"/>
      <c r="MZP988" s="211"/>
      <c r="MZQ988" s="211"/>
      <c r="MZR988" s="211"/>
      <c r="MZS988" s="211"/>
      <c r="MZT988" s="211"/>
      <c r="MZU988" s="211"/>
      <c r="MZV988" s="211"/>
      <c r="MZW988" s="211"/>
      <c r="MZX988" s="211"/>
      <c r="MZY988" s="211"/>
      <c r="MZZ988" s="211"/>
      <c r="NAA988" s="211"/>
      <c r="NAB988" s="211"/>
      <c r="NAC988" s="211"/>
      <c r="NAD988" s="211"/>
      <c r="NAE988" s="211"/>
      <c r="NAF988" s="211"/>
      <c r="NAG988" s="211"/>
      <c r="NAH988" s="211"/>
      <c r="NAI988" s="211"/>
      <c r="NAJ988" s="211"/>
      <c r="NAK988" s="211"/>
      <c r="NAL988" s="211"/>
      <c r="NAM988" s="211"/>
      <c r="NAN988" s="211"/>
      <c r="NAO988" s="211"/>
      <c r="NAP988" s="211"/>
      <c r="NAQ988" s="211"/>
      <c r="NAR988" s="211"/>
      <c r="NAS988" s="211"/>
      <c r="NAT988" s="211"/>
      <c r="NAU988" s="211"/>
      <c r="NAV988" s="211"/>
      <c r="NAW988" s="211"/>
      <c r="NAX988" s="211"/>
      <c r="NAY988" s="211"/>
      <c r="NAZ988" s="211"/>
      <c r="NBA988" s="211"/>
      <c r="NBB988" s="211"/>
      <c r="NBC988" s="211"/>
      <c r="NBD988" s="211"/>
      <c r="NBE988" s="211"/>
      <c r="NBF988" s="211"/>
      <c r="NBG988" s="211"/>
      <c r="NBH988" s="211"/>
      <c r="NBI988" s="211"/>
      <c r="NBJ988" s="211"/>
      <c r="NBK988" s="211"/>
      <c r="NBL988" s="211"/>
      <c r="NBM988" s="211"/>
      <c r="NBN988" s="211"/>
      <c r="NBO988" s="211"/>
      <c r="NBP988" s="211"/>
      <c r="NBQ988" s="211"/>
      <c r="NBR988" s="211"/>
      <c r="NBS988" s="211"/>
      <c r="NBT988" s="211"/>
      <c r="NBU988" s="211"/>
      <c r="NBV988" s="211"/>
      <c r="NBW988" s="211"/>
      <c r="NBX988" s="211"/>
      <c r="NBY988" s="211"/>
      <c r="NBZ988" s="211"/>
      <c r="NCA988" s="211"/>
      <c r="NCB988" s="211"/>
      <c r="NCC988" s="211"/>
      <c r="NCD988" s="211"/>
      <c r="NCE988" s="211"/>
      <c r="NCF988" s="211"/>
      <c r="NCG988" s="211"/>
      <c r="NCH988" s="211"/>
      <c r="NCI988" s="211"/>
      <c r="NCJ988" s="211"/>
      <c r="NCK988" s="211"/>
      <c r="NCL988" s="211"/>
      <c r="NCM988" s="211"/>
      <c r="NCN988" s="211"/>
      <c r="NCO988" s="211"/>
      <c r="NCP988" s="211"/>
      <c r="NCQ988" s="211"/>
      <c r="NCR988" s="211"/>
      <c r="NCS988" s="211"/>
      <c r="NCT988" s="211"/>
      <c r="NCU988" s="211"/>
      <c r="NCV988" s="211"/>
      <c r="NCW988" s="211"/>
      <c r="NCX988" s="211"/>
      <c r="NCY988" s="211"/>
      <c r="NCZ988" s="211"/>
      <c r="NDA988" s="211"/>
      <c r="NDB988" s="211"/>
      <c r="NDC988" s="211"/>
      <c r="NDD988" s="211"/>
      <c r="NDE988" s="211"/>
      <c r="NDF988" s="211"/>
      <c r="NDG988" s="211"/>
      <c r="NDH988" s="211"/>
      <c r="NDI988" s="211"/>
      <c r="NDJ988" s="211"/>
      <c r="NDK988" s="211"/>
      <c r="NDL988" s="211"/>
      <c r="NDM988" s="211"/>
      <c r="NDN988" s="211"/>
      <c r="NDO988" s="211"/>
      <c r="NDP988" s="211"/>
      <c r="NDQ988" s="211"/>
      <c r="NDR988" s="211"/>
      <c r="NDS988" s="211"/>
      <c r="NDT988" s="211"/>
      <c r="NDU988" s="211"/>
      <c r="NDV988" s="211"/>
      <c r="NDW988" s="211"/>
      <c r="NDX988" s="211"/>
      <c r="NDY988" s="211"/>
      <c r="NDZ988" s="211"/>
      <c r="NEA988" s="211"/>
      <c r="NEB988" s="211"/>
      <c r="NEC988" s="211"/>
      <c r="NED988" s="211"/>
      <c r="NEE988" s="211"/>
      <c r="NEF988" s="211"/>
      <c r="NEG988" s="211"/>
      <c r="NEH988" s="211"/>
      <c r="NEI988" s="211"/>
      <c r="NEJ988" s="211"/>
      <c r="NEK988" s="211"/>
      <c r="NEL988" s="211"/>
      <c r="NEM988" s="211"/>
      <c r="NEN988" s="211"/>
      <c r="NEO988" s="211"/>
      <c r="NEP988" s="211"/>
      <c r="NEQ988" s="211"/>
      <c r="NER988" s="211"/>
      <c r="NES988" s="211"/>
      <c r="NET988" s="211"/>
      <c r="NEU988" s="211"/>
      <c r="NEV988" s="211"/>
      <c r="NEW988" s="211"/>
      <c r="NEX988" s="211"/>
      <c r="NEY988" s="211"/>
      <c r="NEZ988" s="211"/>
      <c r="NFA988" s="211"/>
      <c r="NFB988" s="211"/>
      <c r="NFC988" s="211"/>
      <c r="NFD988" s="211"/>
      <c r="NFE988" s="211"/>
      <c r="NFF988" s="211"/>
      <c r="NFG988" s="211"/>
      <c r="NFH988" s="211"/>
      <c r="NFI988" s="211"/>
      <c r="NFJ988" s="211"/>
      <c r="NFK988" s="211"/>
      <c r="NFL988" s="211"/>
      <c r="NFM988" s="211"/>
      <c r="NFN988" s="211"/>
      <c r="NFO988" s="211"/>
      <c r="NFP988" s="211"/>
      <c r="NFQ988" s="211"/>
      <c r="NFR988" s="211"/>
      <c r="NFS988" s="211"/>
      <c r="NFT988" s="211"/>
      <c r="NFU988" s="211"/>
      <c r="NFV988" s="211"/>
      <c r="NFW988" s="211"/>
      <c r="NFX988" s="211"/>
      <c r="NFY988" s="211"/>
      <c r="NFZ988" s="211"/>
      <c r="NGA988" s="211"/>
      <c r="NGB988" s="211"/>
      <c r="NGC988" s="211"/>
      <c r="NGD988" s="211"/>
      <c r="NGE988" s="211"/>
      <c r="NGF988" s="211"/>
      <c r="NGG988" s="211"/>
      <c r="NGH988" s="211"/>
      <c r="NGI988" s="211"/>
      <c r="NGJ988" s="211"/>
      <c r="NGK988" s="211"/>
      <c r="NGL988" s="211"/>
      <c r="NGM988" s="211"/>
      <c r="NGN988" s="211"/>
      <c r="NGO988" s="211"/>
      <c r="NGP988" s="211"/>
      <c r="NGQ988" s="211"/>
      <c r="NGR988" s="211"/>
      <c r="NGS988" s="211"/>
      <c r="NGT988" s="211"/>
      <c r="NGU988" s="211"/>
      <c r="NGV988" s="211"/>
      <c r="NGW988" s="211"/>
      <c r="NGX988" s="211"/>
      <c r="NGY988" s="211"/>
      <c r="NGZ988" s="211"/>
      <c r="NHA988" s="211"/>
      <c r="NHB988" s="211"/>
      <c r="NHC988" s="211"/>
      <c r="NHD988" s="211"/>
      <c r="NHE988" s="211"/>
      <c r="NHF988" s="211"/>
      <c r="NHG988" s="211"/>
      <c r="NHH988" s="211"/>
      <c r="NHI988" s="211"/>
      <c r="NHJ988" s="211"/>
      <c r="NHK988" s="211"/>
      <c r="NHL988" s="211"/>
      <c r="NHM988" s="211"/>
      <c r="NHN988" s="211"/>
      <c r="NHO988" s="211"/>
      <c r="NHP988" s="211"/>
      <c r="NHQ988" s="211"/>
      <c r="NHR988" s="211"/>
      <c r="NHS988" s="211"/>
      <c r="NHT988" s="211"/>
      <c r="NHU988" s="211"/>
      <c r="NHV988" s="211"/>
      <c r="NHW988" s="211"/>
      <c r="NHX988" s="211"/>
      <c r="NHY988" s="211"/>
      <c r="NHZ988" s="211"/>
      <c r="NIA988" s="211"/>
      <c r="NIB988" s="211"/>
      <c r="NIC988" s="211"/>
      <c r="NID988" s="211"/>
      <c r="NIE988" s="211"/>
      <c r="NIF988" s="211"/>
      <c r="NIG988" s="211"/>
      <c r="NIH988" s="211"/>
      <c r="NII988" s="211"/>
      <c r="NIJ988" s="211"/>
      <c r="NIK988" s="211"/>
      <c r="NIL988" s="211"/>
      <c r="NIM988" s="211"/>
      <c r="NIN988" s="211"/>
      <c r="NIO988" s="211"/>
      <c r="NIP988" s="211"/>
      <c r="NIQ988" s="211"/>
      <c r="NIR988" s="211"/>
      <c r="NIS988" s="211"/>
      <c r="NIT988" s="211"/>
      <c r="NIU988" s="211"/>
      <c r="NIV988" s="211"/>
      <c r="NIW988" s="211"/>
      <c r="NIX988" s="211"/>
      <c r="NIY988" s="211"/>
      <c r="NIZ988" s="211"/>
      <c r="NJA988" s="211"/>
      <c r="NJB988" s="211"/>
      <c r="NJC988" s="211"/>
      <c r="NJD988" s="211"/>
      <c r="NJE988" s="211"/>
      <c r="NJF988" s="211"/>
      <c r="NJG988" s="211"/>
      <c r="NJH988" s="211"/>
      <c r="NJI988" s="211"/>
      <c r="NJJ988" s="211"/>
      <c r="NJK988" s="211"/>
      <c r="NJL988" s="211"/>
      <c r="NJM988" s="211"/>
      <c r="NJN988" s="211"/>
      <c r="NJO988" s="211"/>
      <c r="NJP988" s="211"/>
      <c r="NJQ988" s="211"/>
      <c r="NJR988" s="211"/>
      <c r="NJS988" s="211"/>
      <c r="NJT988" s="211"/>
      <c r="NJU988" s="211"/>
      <c r="NJV988" s="211"/>
      <c r="NJW988" s="211"/>
      <c r="NJX988" s="211"/>
      <c r="NJY988" s="211"/>
      <c r="NJZ988" s="211"/>
      <c r="NKA988" s="211"/>
      <c r="NKB988" s="211"/>
      <c r="NKC988" s="211"/>
      <c r="NKD988" s="211"/>
      <c r="NKE988" s="211"/>
      <c r="NKF988" s="211"/>
      <c r="NKG988" s="211"/>
      <c r="NKH988" s="211"/>
      <c r="NKI988" s="211"/>
      <c r="NKJ988" s="211"/>
      <c r="NKK988" s="211"/>
      <c r="NKL988" s="211"/>
      <c r="NKM988" s="211"/>
      <c r="NKN988" s="211"/>
      <c r="NKO988" s="211"/>
      <c r="NKP988" s="211"/>
      <c r="NKQ988" s="211"/>
      <c r="NKR988" s="211"/>
      <c r="NKS988" s="211"/>
      <c r="NKT988" s="211"/>
      <c r="NKU988" s="211"/>
      <c r="NKV988" s="211"/>
      <c r="NKW988" s="211"/>
      <c r="NKX988" s="211"/>
      <c r="NKY988" s="211"/>
      <c r="NKZ988" s="211"/>
      <c r="NLA988" s="211"/>
      <c r="NLB988" s="211"/>
      <c r="NLC988" s="211"/>
      <c r="NLD988" s="211"/>
      <c r="NLE988" s="211"/>
      <c r="NLF988" s="211"/>
      <c r="NLG988" s="211"/>
      <c r="NLH988" s="211"/>
      <c r="NLI988" s="211"/>
      <c r="NLJ988" s="211"/>
      <c r="NLK988" s="211"/>
      <c r="NLL988" s="211"/>
      <c r="NLM988" s="211"/>
      <c r="NLN988" s="211"/>
      <c r="NLO988" s="211"/>
      <c r="NLP988" s="211"/>
      <c r="NLQ988" s="211"/>
      <c r="NLR988" s="211"/>
      <c r="NLS988" s="211"/>
      <c r="NLT988" s="211"/>
      <c r="NLU988" s="211"/>
      <c r="NLV988" s="211"/>
      <c r="NLW988" s="211"/>
      <c r="NLX988" s="211"/>
      <c r="NLY988" s="211"/>
      <c r="NLZ988" s="211"/>
      <c r="NMA988" s="211"/>
      <c r="NMB988" s="211"/>
      <c r="NMC988" s="211"/>
      <c r="NMD988" s="211"/>
      <c r="NME988" s="211"/>
      <c r="NMF988" s="211"/>
      <c r="NMG988" s="211"/>
      <c r="NMH988" s="211"/>
      <c r="NMI988" s="211"/>
      <c r="NMJ988" s="211"/>
      <c r="NMK988" s="211"/>
      <c r="NML988" s="211"/>
      <c r="NMM988" s="211"/>
      <c r="NMN988" s="211"/>
      <c r="NMO988" s="211"/>
      <c r="NMP988" s="211"/>
      <c r="NMQ988" s="211"/>
      <c r="NMR988" s="211"/>
      <c r="NMS988" s="211"/>
      <c r="NMT988" s="211"/>
      <c r="NMU988" s="211"/>
      <c r="NMV988" s="211"/>
      <c r="NMW988" s="211"/>
      <c r="NMX988" s="211"/>
      <c r="NMY988" s="211"/>
      <c r="NMZ988" s="211"/>
      <c r="NNA988" s="211"/>
      <c r="NNB988" s="211"/>
      <c r="NNC988" s="211"/>
      <c r="NND988" s="211"/>
      <c r="NNE988" s="211"/>
      <c r="NNF988" s="211"/>
      <c r="NNG988" s="211"/>
      <c r="NNH988" s="211"/>
      <c r="NNI988" s="211"/>
      <c r="NNJ988" s="211"/>
      <c r="NNK988" s="211"/>
      <c r="NNL988" s="211"/>
      <c r="NNM988" s="211"/>
      <c r="NNN988" s="211"/>
      <c r="NNO988" s="211"/>
      <c r="NNP988" s="211"/>
      <c r="NNQ988" s="211"/>
      <c r="NNR988" s="211"/>
      <c r="NNS988" s="211"/>
      <c r="NNT988" s="211"/>
      <c r="NNU988" s="211"/>
      <c r="NNV988" s="211"/>
      <c r="NNW988" s="211"/>
      <c r="NNX988" s="211"/>
      <c r="NNY988" s="211"/>
      <c r="NNZ988" s="211"/>
      <c r="NOA988" s="211"/>
      <c r="NOB988" s="211"/>
      <c r="NOC988" s="211"/>
      <c r="NOD988" s="211"/>
      <c r="NOE988" s="211"/>
      <c r="NOF988" s="211"/>
      <c r="NOG988" s="211"/>
      <c r="NOH988" s="211"/>
      <c r="NOI988" s="211"/>
      <c r="NOJ988" s="211"/>
      <c r="NOK988" s="211"/>
      <c r="NOL988" s="211"/>
      <c r="NOM988" s="211"/>
      <c r="NON988" s="211"/>
      <c r="NOO988" s="211"/>
      <c r="NOP988" s="211"/>
      <c r="NOQ988" s="211"/>
      <c r="NOR988" s="211"/>
      <c r="NOS988" s="211"/>
      <c r="NOT988" s="211"/>
      <c r="NOU988" s="211"/>
      <c r="NOV988" s="211"/>
      <c r="NOW988" s="211"/>
      <c r="NOX988" s="211"/>
      <c r="NOY988" s="211"/>
      <c r="NOZ988" s="211"/>
      <c r="NPA988" s="211"/>
      <c r="NPB988" s="211"/>
      <c r="NPC988" s="211"/>
      <c r="NPD988" s="211"/>
      <c r="NPE988" s="211"/>
      <c r="NPF988" s="211"/>
      <c r="NPG988" s="211"/>
      <c r="NPH988" s="211"/>
      <c r="NPI988" s="211"/>
      <c r="NPJ988" s="211"/>
      <c r="NPK988" s="211"/>
      <c r="NPL988" s="211"/>
      <c r="NPM988" s="211"/>
      <c r="NPN988" s="211"/>
      <c r="NPO988" s="211"/>
      <c r="NPP988" s="211"/>
      <c r="NPQ988" s="211"/>
      <c r="NPR988" s="211"/>
      <c r="NPS988" s="211"/>
      <c r="NPT988" s="211"/>
      <c r="NPU988" s="211"/>
      <c r="NPV988" s="211"/>
      <c r="NPW988" s="211"/>
      <c r="NPX988" s="211"/>
      <c r="NPY988" s="211"/>
      <c r="NPZ988" s="211"/>
      <c r="NQA988" s="211"/>
      <c r="NQB988" s="211"/>
      <c r="NQC988" s="211"/>
      <c r="NQD988" s="211"/>
      <c r="NQE988" s="211"/>
      <c r="NQF988" s="211"/>
      <c r="NQG988" s="211"/>
      <c r="NQH988" s="211"/>
      <c r="NQI988" s="211"/>
      <c r="NQJ988" s="211"/>
      <c r="NQK988" s="211"/>
      <c r="NQL988" s="211"/>
      <c r="NQM988" s="211"/>
      <c r="NQN988" s="211"/>
      <c r="NQO988" s="211"/>
      <c r="NQP988" s="211"/>
      <c r="NQQ988" s="211"/>
      <c r="NQR988" s="211"/>
      <c r="NQS988" s="211"/>
      <c r="NQT988" s="211"/>
      <c r="NQU988" s="211"/>
      <c r="NQV988" s="211"/>
      <c r="NQW988" s="211"/>
      <c r="NQX988" s="211"/>
      <c r="NQY988" s="211"/>
      <c r="NQZ988" s="211"/>
      <c r="NRA988" s="211"/>
      <c r="NRB988" s="211"/>
      <c r="NRC988" s="211"/>
      <c r="NRD988" s="211"/>
      <c r="NRE988" s="211"/>
      <c r="NRF988" s="211"/>
      <c r="NRG988" s="211"/>
      <c r="NRH988" s="211"/>
      <c r="NRI988" s="211"/>
      <c r="NRJ988" s="211"/>
      <c r="NRK988" s="211"/>
      <c r="NRL988" s="211"/>
      <c r="NRM988" s="211"/>
      <c r="NRN988" s="211"/>
      <c r="NRO988" s="211"/>
      <c r="NRP988" s="211"/>
      <c r="NRQ988" s="211"/>
      <c r="NRR988" s="211"/>
      <c r="NRS988" s="211"/>
      <c r="NRT988" s="211"/>
      <c r="NRU988" s="211"/>
      <c r="NRV988" s="211"/>
      <c r="NRW988" s="211"/>
      <c r="NRX988" s="211"/>
      <c r="NRY988" s="211"/>
      <c r="NRZ988" s="211"/>
      <c r="NSA988" s="211"/>
      <c r="NSB988" s="211"/>
      <c r="NSC988" s="211"/>
      <c r="NSD988" s="211"/>
      <c r="NSE988" s="211"/>
      <c r="NSF988" s="211"/>
      <c r="NSG988" s="211"/>
      <c r="NSH988" s="211"/>
      <c r="NSI988" s="211"/>
      <c r="NSJ988" s="211"/>
      <c r="NSK988" s="211"/>
      <c r="NSL988" s="211"/>
      <c r="NSM988" s="211"/>
      <c r="NSN988" s="211"/>
      <c r="NSO988" s="211"/>
      <c r="NSP988" s="211"/>
      <c r="NSQ988" s="211"/>
      <c r="NSR988" s="211"/>
      <c r="NSS988" s="211"/>
      <c r="NST988" s="211"/>
      <c r="NSU988" s="211"/>
      <c r="NSV988" s="211"/>
      <c r="NSW988" s="211"/>
      <c r="NSX988" s="211"/>
      <c r="NSY988" s="211"/>
      <c r="NSZ988" s="211"/>
      <c r="NTA988" s="211"/>
      <c r="NTB988" s="211"/>
      <c r="NTC988" s="211"/>
      <c r="NTD988" s="211"/>
      <c r="NTE988" s="211"/>
      <c r="NTF988" s="211"/>
      <c r="NTG988" s="211"/>
      <c r="NTH988" s="211"/>
      <c r="NTI988" s="211"/>
      <c r="NTJ988" s="211"/>
      <c r="NTK988" s="211"/>
      <c r="NTL988" s="211"/>
      <c r="NTM988" s="211"/>
      <c r="NTN988" s="211"/>
      <c r="NTO988" s="211"/>
      <c r="NTP988" s="211"/>
      <c r="NTQ988" s="211"/>
      <c r="NTR988" s="211"/>
      <c r="NTS988" s="211"/>
      <c r="NTT988" s="211"/>
      <c r="NTU988" s="211"/>
      <c r="NTV988" s="211"/>
      <c r="NTW988" s="211"/>
      <c r="NTX988" s="211"/>
      <c r="NTY988" s="211"/>
      <c r="NTZ988" s="211"/>
      <c r="NUA988" s="211"/>
      <c r="NUB988" s="211"/>
      <c r="NUC988" s="211"/>
      <c r="NUD988" s="211"/>
      <c r="NUE988" s="211"/>
      <c r="NUF988" s="211"/>
      <c r="NUG988" s="211"/>
      <c r="NUH988" s="211"/>
      <c r="NUI988" s="211"/>
      <c r="NUJ988" s="211"/>
      <c r="NUK988" s="211"/>
      <c r="NUL988" s="211"/>
      <c r="NUM988" s="211"/>
      <c r="NUN988" s="211"/>
      <c r="NUO988" s="211"/>
      <c r="NUP988" s="211"/>
      <c r="NUQ988" s="211"/>
      <c r="NUR988" s="211"/>
      <c r="NUS988" s="211"/>
      <c r="NUT988" s="211"/>
      <c r="NUU988" s="211"/>
      <c r="NUV988" s="211"/>
      <c r="NUW988" s="211"/>
      <c r="NUX988" s="211"/>
      <c r="NUY988" s="211"/>
      <c r="NUZ988" s="211"/>
      <c r="NVA988" s="211"/>
      <c r="NVB988" s="211"/>
      <c r="NVC988" s="211"/>
      <c r="NVD988" s="211"/>
      <c r="NVE988" s="211"/>
      <c r="NVF988" s="211"/>
      <c r="NVG988" s="211"/>
      <c r="NVH988" s="211"/>
      <c r="NVI988" s="211"/>
      <c r="NVJ988" s="211"/>
      <c r="NVK988" s="211"/>
      <c r="NVL988" s="211"/>
      <c r="NVM988" s="211"/>
      <c r="NVN988" s="211"/>
      <c r="NVO988" s="211"/>
      <c r="NVP988" s="211"/>
      <c r="NVQ988" s="211"/>
      <c r="NVR988" s="211"/>
      <c r="NVS988" s="211"/>
      <c r="NVT988" s="211"/>
      <c r="NVU988" s="211"/>
      <c r="NVV988" s="211"/>
      <c r="NVW988" s="211"/>
      <c r="NVX988" s="211"/>
      <c r="NVY988" s="211"/>
      <c r="NVZ988" s="211"/>
      <c r="NWA988" s="211"/>
      <c r="NWB988" s="211"/>
      <c r="NWC988" s="211"/>
      <c r="NWD988" s="211"/>
      <c r="NWE988" s="211"/>
      <c r="NWF988" s="211"/>
      <c r="NWG988" s="211"/>
      <c r="NWH988" s="211"/>
      <c r="NWI988" s="211"/>
      <c r="NWJ988" s="211"/>
      <c r="NWK988" s="211"/>
      <c r="NWL988" s="211"/>
      <c r="NWM988" s="211"/>
      <c r="NWN988" s="211"/>
      <c r="NWO988" s="211"/>
      <c r="NWP988" s="211"/>
      <c r="NWQ988" s="211"/>
      <c r="NWR988" s="211"/>
      <c r="NWS988" s="211"/>
      <c r="NWT988" s="211"/>
      <c r="NWU988" s="211"/>
      <c r="NWV988" s="211"/>
      <c r="NWW988" s="211"/>
      <c r="NWX988" s="211"/>
      <c r="NWY988" s="211"/>
      <c r="NWZ988" s="211"/>
      <c r="NXA988" s="211"/>
      <c r="NXB988" s="211"/>
      <c r="NXC988" s="211"/>
      <c r="NXD988" s="211"/>
      <c r="NXE988" s="211"/>
      <c r="NXF988" s="211"/>
      <c r="NXG988" s="211"/>
      <c r="NXH988" s="211"/>
      <c r="NXI988" s="211"/>
      <c r="NXJ988" s="211"/>
      <c r="NXK988" s="211"/>
      <c r="NXL988" s="211"/>
      <c r="NXM988" s="211"/>
      <c r="NXN988" s="211"/>
      <c r="NXO988" s="211"/>
      <c r="NXP988" s="211"/>
      <c r="NXQ988" s="211"/>
      <c r="NXR988" s="211"/>
      <c r="NXS988" s="211"/>
      <c r="NXT988" s="211"/>
      <c r="NXU988" s="211"/>
      <c r="NXV988" s="211"/>
      <c r="NXW988" s="211"/>
      <c r="NXX988" s="211"/>
      <c r="NXY988" s="211"/>
      <c r="NXZ988" s="211"/>
      <c r="NYA988" s="211"/>
      <c r="NYB988" s="211"/>
      <c r="NYC988" s="211"/>
      <c r="NYD988" s="211"/>
      <c r="NYE988" s="211"/>
      <c r="NYF988" s="211"/>
      <c r="NYG988" s="211"/>
      <c r="NYH988" s="211"/>
      <c r="NYI988" s="211"/>
      <c r="NYJ988" s="211"/>
      <c r="NYK988" s="211"/>
      <c r="NYL988" s="211"/>
      <c r="NYM988" s="211"/>
      <c r="NYN988" s="211"/>
      <c r="NYO988" s="211"/>
      <c r="NYP988" s="211"/>
      <c r="NYQ988" s="211"/>
      <c r="NYR988" s="211"/>
      <c r="NYS988" s="211"/>
      <c r="NYT988" s="211"/>
      <c r="NYU988" s="211"/>
      <c r="NYV988" s="211"/>
      <c r="NYW988" s="211"/>
      <c r="NYX988" s="211"/>
      <c r="NYY988" s="211"/>
      <c r="NYZ988" s="211"/>
      <c r="NZA988" s="211"/>
      <c r="NZB988" s="211"/>
      <c r="NZC988" s="211"/>
      <c r="NZD988" s="211"/>
      <c r="NZE988" s="211"/>
      <c r="NZF988" s="211"/>
      <c r="NZG988" s="211"/>
      <c r="NZH988" s="211"/>
      <c r="NZI988" s="211"/>
      <c r="NZJ988" s="211"/>
      <c r="NZK988" s="211"/>
      <c r="NZL988" s="211"/>
      <c r="NZM988" s="211"/>
      <c r="NZN988" s="211"/>
      <c r="NZO988" s="211"/>
      <c r="NZP988" s="211"/>
      <c r="NZQ988" s="211"/>
      <c r="NZR988" s="211"/>
      <c r="NZS988" s="211"/>
      <c r="NZT988" s="211"/>
      <c r="NZU988" s="211"/>
      <c r="NZV988" s="211"/>
      <c r="NZW988" s="211"/>
      <c r="NZX988" s="211"/>
      <c r="NZY988" s="211"/>
      <c r="NZZ988" s="211"/>
      <c r="OAA988" s="211"/>
      <c r="OAB988" s="211"/>
      <c r="OAC988" s="211"/>
      <c r="OAD988" s="211"/>
      <c r="OAE988" s="211"/>
      <c r="OAF988" s="211"/>
      <c r="OAG988" s="211"/>
      <c r="OAH988" s="211"/>
      <c r="OAI988" s="211"/>
      <c r="OAJ988" s="211"/>
      <c r="OAK988" s="211"/>
      <c r="OAL988" s="211"/>
      <c r="OAM988" s="211"/>
      <c r="OAN988" s="211"/>
      <c r="OAO988" s="211"/>
      <c r="OAP988" s="211"/>
      <c r="OAQ988" s="211"/>
      <c r="OAR988" s="211"/>
      <c r="OAS988" s="211"/>
      <c r="OAT988" s="211"/>
      <c r="OAU988" s="211"/>
      <c r="OAV988" s="211"/>
      <c r="OAW988" s="211"/>
      <c r="OAX988" s="211"/>
      <c r="OAY988" s="211"/>
      <c r="OAZ988" s="211"/>
      <c r="OBA988" s="211"/>
      <c r="OBB988" s="211"/>
      <c r="OBC988" s="211"/>
      <c r="OBD988" s="211"/>
      <c r="OBE988" s="211"/>
      <c r="OBF988" s="211"/>
      <c r="OBG988" s="211"/>
      <c r="OBH988" s="211"/>
      <c r="OBI988" s="211"/>
      <c r="OBJ988" s="211"/>
      <c r="OBK988" s="211"/>
      <c r="OBL988" s="211"/>
      <c r="OBM988" s="211"/>
      <c r="OBN988" s="211"/>
      <c r="OBO988" s="211"/>
      <c r="OBP988" s="211"/>
      <c r="OBQ988" s="211"/>
      <c r="OBR988" s="211"/>
      <c r="OBS988" s="211"/>
      <c r="OBT988" s="211"/>
      <c r="OBU988" s="211"/>
      <c r="OBV988" s="211"/>
      <c r="OBW988" s="211"/>
      <c r="OBX988" s="211"/>
      <c r="OBY988" s="211"/>
      <c r="OBZ988" s="211"/>
      <c r="OCA988" s="211"/>
      <c r="OCB988" s="211"/>
      <c r="OCC988" s="211"/>
      <c r="OCD988" s="211"/>
      <c r="OCE988" s="211"/>
      <c r="OCF988" s="211"/>
      <c r="OCG988" s="211"/>
      <c r="OCH988" s="211"/>
      <c r="OCI988" s="211"/>
      <c r="OCJ988" s="211"/>
      <c r="OCK988" s="211"/>
      <c r="OCL988" s="211"/>
      <c r="OCM988" s="211"/>
      <c r="OCN988" s="211"/>
      <c r="OCO988" s="211"/>
      <c r="OCP988" s="211"/>
      <c r="OCQ988" s="211"/>
      <c r="OCR988" s="211"/>
      <c r="OCS988" s="211"/>
      <c r="OCT988" s="211"/>
      <c r="OCU988" s="211"/>
      <c r="OCV988" s="211"/>
      <c r="OCW988" s="211"/>
      <c r="OCX988" s="211"/>
      <c r="OCY988" s="211"/>
      <c r="OCZ988" s="211"/>
      <c r="ODA988" s="211"/>
      <c r="ODB988" s="211"/>
      <c r="ODC988" s="211"/>
      <c r="ODD988" s="211"/>
      <c r="ODE988" s="211"/>
      <c r="ODF988" s="211"/>
      <c r="ODG988" s="211"/>
      <c r="ODH988" s="211"/>
      <c r="ODI988" s="211"/>
      <c r="ODJ988" s="211"/>
      <c r="ODK988" s="211"/>
      <c r="ODL988" s="211"/>
      <c r="ODM988" s="211"/>
      <c r="ODN988" s="211"/>
      <c r="ODO988" s="211"/>
      <c r="ODP988" s="211"/>
      <c r="ODQ988" s="211"/>
      <c r="ODR988" s="211"/>
      <c r="ODS988" s="211"/>
      <c r="ODT988" s="211"/>
      <c r="ODU988" s="211"/>
      <c r="ODV988" s="211"/>
      <c r="ODW988" s="211"/>
      <c r="ODX988" s="211"/>
      <c r="ODY988" s="211"/>
      <c r="ODZ988" s="211"/>
      <c r="OEA988" s="211"/>
      <c r="OEB988" s="211"/>
      <c r="OEC988" s="211"/>
      <c r="OED988" s="211"/>
      <c r="OEE988" s="211"/>
      <c r="OEF988" s="211"/>
      <c r="OEG988" s="211"/>
      <c r="OEH988" s="211"/>
      <c r="OEI988" s="211"/>
      <c r="OEJ988" s="211"/>
      <c r="OEK988" s="211"/>
      <c r="OEL988" s="211"/>
      <c r="OEM988" s="211"/>
      <c r="OEN988" s="211"/>
      <c r="OEO988" s="211"/>
      <c r="OEP988" s="211"/>
      <c r="OEQ988" s="211"/>
      <c r="OER988" s="211"/>
      <c r="OES988" s="211"/>
      <c r="OET988" s="211"/>
      <c r="OEU988" s="211"/>
      <c r="OEV988" s="211"/>
      <c r="OEW988" s="211"/>
      <c r="OEX988" s="211"/>
      <c r="OEY988" s="211"/>
      <c r="OEZ988" s="211"/>
      <c r="OFA988" s="211"/>
      <c r="OFB988" s="211"/>
      <c r="OFC988" s="211"/>
      <c r="OFD988" s="211"/>
      <c r="OFE988" s="211"/>
      <c r="OFF988" s="211"/>
      <c r="OFG988" s="211"/>
      <c r="OFH988" s="211"/>
      <c r="OFI988" s="211"/>
      <c r="OFJ988" s="211"/>
      <c r="OFK988" s="211"/>
      <c r="OFL988" s="211"/>
      <c r="OFM988" s="211"/>
      <c r="OFN988" s="211"/>
      <c r="OFO988" s="211"/>
      <c r="OFP988" s="211"/>
      <c r="OFQ988" s="211"/>
      <c r="OFR988" s="211"/>
      <c r="OFS988" s="211"/>
      <c r="OFT988" s="211"/>
      <c r="OFU988" s="211"/>
      <c r="OFV988" s="211"/>
      <c r="OFW988" s="211"/>
      <c r="OFX988" s="211"/>
      <c r="OFY988" s="211"/>
      <c r="OFZ988" s="211"/>
      <c r="OGA988" s="211"/>
      <c r="OGB988" s="211"/>
      <c r="OGC988" s="211"/>
      <c r="OGD988" s="211"/>
      <c r="OGE988" s="211"/>
      <c r="OGF988" s="211"/>
      <c r="OGG988" s="211"/>
      <c r="OGH988" s="211"/>
      <c r="OGI988" s="211"/>
      <c r="OGJ988" s="211"/>
      <c r="OGK988" s="211"/>
      <c r="OGL988" s="211"/>
      <c r="OGM988" s="211"/>
      <c r="OGN988" s="211"/>
      <c r="OGO988" s="211"/>
      <c r="OGP988" s="211"/>
      <c r="OGQ988" s="211"/>
      <c r="OGR988" s="211"/>
      <c r="OGS988" s="211"/>
      <c r="OGT988" s="211"/>
      <c r="OGU988" s="211"/>
      <c r="OGV988" s="211"/>
      <c r="OGW988" s="211"/>
      <c r="OGX988" s="211"/>
      <c r="OGY988" s="211"/>
      <c r="OGZ988" s="211"/>
      <c r="OHA988" s="211"/>
      <c r="OHB988" s="211"/>
      <c r="OHC988" s="211"/>
      <c r="OHD988" s="211"/>
      <c r="OHE988" s="211"/>
      <c r="OHF988" s="211"/>
      <c r="OHG988" s="211"/>
      <c r="OHH988" s="211"/>
      <c r="OHI988" s="211"/>
      <c r="OHJ988" s="211"/>
      <c r="OHK988" s="211"/>
      <c r="OHL988" s="211"/>
      <c r="OHM988" s="211"/>
      <c r="OHN988" s="211"/>
      <c r="OHO988" s="211"/>
      <c r="OHP988" s="211"/>
      <c r="OHQ988" s="211"/>
      <c r="OHR988" s="211"/>
      <c r="OHS988" s="211"/>
      <c r="OHT988" s="211"/>
      <c r="OHU988" s="211"/>
      <c r="OHV988" s="211"/>
      <c r="OHW988" s="211"/>
      <c r="OHX988" s="211"/>
      <c r="OHY988" s="211"/>
      <c r="OHZ988" s="211"/>
      <c r="OIA988" s="211"/>
      <c r="OIB988" s="211"/>
      <c r="OIC988" s="211"/>
      <c r="OID988" s="211"/>
      <c r="OIE988" s="211"/>
      <c r="OIF988" s="211"/>
      <c r="OIG988" s="211"/>
      <c r="OIH988" s="211"/>
      <c r="OII988" s="211"/>
      <c r="OIJ988" s="211"/>
      <c r="OIK988" s="211"/>
      <c r="OIL988" s="211"/>
      <c r="OIM988" s="211"/>
      <c r="OIN988" s="211"/>
      <c r="OIO988" s="211"/>
      <c r="OIP988" s="211"/>
      <c r="OIQ988" s="211"/>
      <c r="OIR988" s="211"/>
      <c r="OIS988" s="211"/>
      <c r="OIT988" s="211"/>
      <c r="OIU988" s="211"/>
      <c r="OIV988" s="211"/>
      <c r="OIW988" s="211"/>
      <c r="OIX988" s="211"/>
      <c r="OIY988" s="211"/>
      <c r="OIZ988" s="211"/>
      <c r="OJA988" s="211"/>
      <c r="OJB988" s="211"/>
      <c r="OJC988" s="211"/>
      <c r="OJD988" s="211"/>
      <c r="OJE988" s="211"/>
      <c r="OJF988" s="211"/>
      <c r="OJG988" s="211"/>
      <c r="OJH988" s="211"/>
      <c r="OJI988" s="211"/>
      <c r="OJJ988" s="211"/>
      <c r="OJK988" s="211"/>
      <c r="OJL988" s="211"/>
      <c r="OJM988" s="211"/>
      <c r="OJN988" s="211"/>
      <c r="OJO988" s="211"/>
      <c r="OJP988" s="211"/>
      <c r="OJQ988" s="211"/>
      <c r="OJR988" s="211"/>
      <c r="OJS988" s="211"/>
      <c r="OJT988" s="211"/>
      <c r="OJU988" s="211"/>
      <c r="OJV988" s="211"/>
      <c r="OJW988" s="211"/>
      <c r="OJX988" s="211"/>
      <c r="OJY988" s="211"/>
      <c r="OJZ988" s="211"/>
      <c r="OKA988" s="211"/>
      <c r="OKB988" s="211"/>
      <c r="OKC988" s="211"/>
      <c r="OKD988" s="211"/>
      <c r="OKE988" s="211"/>
      <c r="OKF988" s="211"/>
      <c r="OKG988" s="211"/>
      <c r="OKH988" s="211"/>
      <c r="OKI988" s="211"/>
      <c r="OKJ988" s="211"/>
      <c r="OKK988" s="211"/>
      <c r="OKL988" s="211"/>
      <c r="OKM988" s="211"/>
      <c r="OKN988" s="211"/>
      <c r="OKO988" s="211"/>
      <c r="OKP988" s="211"/>
      <c r="OKQ988" s="211"/>
      <c r="OKR988" s="211"/>
      <c r="OKS988" s="211"/>
      <c r="OKT988" s="211"/>
      <c r="OKU988" s="211"/>
      <c r="OKV988" s="211"/>
      <c r="OKW988" s="211"/>
      <c r="OKX988" s="211"/>
      <c r="OKY988" s="211"/>
      <c r="OKZ988" s="211"/>
      <c r="OLA988" s="211"/>
      <c r="OLB988" s="211"/>
      <c r="OLC988" s="211"/>
      <c r="OLD988" s="211"/>
      <c r="OLE988" s="211"/>
      <c r="OLF988" s="211"/>
      <c r="OLG988" s="211"/>
      <c r="OLH988" s="211"/>
      <c r="OLI988" s="211"/>
      <c r="OLJ988" s="211"/>
      <c r="OLK988" s="211"/>
      <c r="OLL988" s="211"/>
      <c r="OLM988" s="211"/>
      <c r="OLN988" s="211"/>
      <c r="OLO988" s="211"/>
      <c r="OLP988" s="211"/>
      <c r="OLQ988" s="211"/>
      <c r="OLR988" s="211"/>
      <c r="OLS988" s="211"/>
      <c r="OLT988" s="211"/>
      <c r="OLU988" s="211"/>
      <c r="OLV988" s="211"/>
      <c r="OLW988" s="211"/>
      <c r="OLX988" s="211"/>
      <c r="OLY988" s="211"/>
      <c r="OLZ988" s="211"/>
      <c r="OMA988" s="211"/>
      <c r="OMB988" s="211"/>
      <c r="OMC988" s="211"/>
      <c r="OMD988" s="211"/>
      <c r="OME988" s="211"/>
      <c r="OMF988" s="211"/>
      <c r="OMG988" s="211"/>
      <c r="OMH988" s="211"/>
      <c r="OMI988" s="211"/>
      <c r="OMJ988" s="211"/>
      <c r="OMK988" s="211"/>
      <c r="OML988" s="211"/>
      <c r="OMM988" s="211"/>
      <c r="OMN988" s="211"/>
      <c r="OMO988" s="211"/>
      <c r="OMP988" s="211"/>
      <c r="OMQ988" s="211"/>
      <c r="OMR988" s="211"/>
      <c r="OMS988" s="211"/>
      <c r="OMT988" s="211"/>
      <c r="OMU988" s="211"/>
      <c r="OMV988" s="211"/>
      <c r="OMW988" s="211"/>
      <c r="OMX988" s="211"/>
      <c r="OMY988" s="211"/>
      <c r="OMZ988" s="211"/>
      <c r="ONA988" s="211"/>
      <c r="ONB988" s="211"/>
      <c r="ONC988" s="211"/>
      <c r="OND988" s="211"/>
      <c r="ONE988" s="211"/>
      <c r="ONF988" s="211"/>
      <c r="ONG988" s="211"/>
      <c r="ONH988" s="211"/>
      <c r="ONI988" s="211"/>
      <c r="ONJ988" s="211"/>
      <c r="ONK988" s="211"/>
      <c r="ONL988" s="211"/>
      <c r="ONM988" s="211"/>
      <c r="ONN988" s="211"/>
      <c r="ONO988" s="211"/>
      <c r="ONP988" s="211"/>
      <c r="ONQ988" s="211"/>
      <c r="ONR988" s="211"/>
      <c r="ONS988" s="211"/>
      <c r="ONT988" s="211"/>
      <c r="ONU988" s="211"/>
      <c r="ONV988" s="211"/>
      <c r="ONW988" s="211"/>
      <c r="ONX988" s="211"/>
      <c r="ONY988" s="211"/>
      <c r="ONZ988" s="211"/>
      <c r="OOA988" s="211"/>
      <c r="OOB988" s="211"/>
      <c r="OOC988" s="211"/>
      <c r="OOD988" s="211"/>
      <c r="OOE988" s="211"/>
      <c r="OOF988" s="211"/>
      <c r="OOG988" s="211"/>
      <c r="OOH988" s="211"/>
      <c r="OOI988" s="211"/>
      <c r="OOJ988" s="211"/>
      <c r="OOK988" s="211"/>
      <c r="OOL988" s="211"/>
      <c r="OOM988" s="211"/>
      <c r="OON988" s="211"/>
      <c r="OOO988" s="211"/>
      <c r="OOP988" s="211"/>
      <c r="OOQ988" s="211"/>
      <c r="OOR988" s="211"/>
      <c r="OOS988" s="211"/>
      <c r="OOT988" s="211"/>
      <c r="OOU988" s="211"/>
      <c r="OOV988" s="211"/>
      <c r="OOW988" s="211"/>
      <c r="OOX988" s="211"/>
      <c r="OOY988" s="211"/>
      <c r="OOZ988" s="211"/>
      <c r="OPA988" s="211"/>
      <c r="OPB988" s="211"/>
      <c r="OPC988" s="211"/>
      <c r="OPD988" s="211"/>
      <c r="OPE988" s="211"/>
      <c r="OPF988" s="211"/>
      <c r="OPG988" s="211"/>
      <c r="OPH988" s="211"/>
      <c r="OPI988" s="211"/>
      <c r="OPJ988" s="211"/>
      <c r="OPK988" s="211"/>
      <c r="OPL988" s="211"/>
      <c r="OPM988" s="211"/>
      <c r="OPN988" s="211"/>
      <c r="OPO988" s="211"/>
      <c r="OPP988" s="211"/>
      <c r="OPQ988" s="211"/>
      <c r="OPR988" s="211"/>
      <c r="OPS988" s="211"/>
      <c r="OPT988" s="211"/>
      <c r="OPU988" s="211"/>
      <c r="OPV988" s="211"/>
      <c r="OPW988" s="211"/>
      <c r="OPX988" s="211"/>
      <c r="OPY988" s="211"/>
      <c r="OPZ988" s="211"/>
      <c r="OQA988" s="211"/>
      <c r="OQB988" s="211"/>
      <c r="OQC988" s="211"/>
      <c r="OQD988" s="211"/>
      <c r="OQE988" s="211"/>
      <c r="OQF988" s="211"/>
      <c r="OQG988" s="211"/>
      <c r="OQH988" s="211"/>
      <c r="OQI988" s="211"/>
      <c r="OQJ988" s="211"/>
      <c r="OQK988" s="211"/>
      <c r="OQL988" s="211"/>
      <c r="OQM988" s="211"/>
      <c r="OQN988" s="211"/>
      <c r="OQO988" s="211"/>
      <c r="OQP988" s="211"/>
      <c r="OQQ988" s="211"/>
      <c r="OQR988" s="211"/>
      <c r="OQS988" s="211"/>
      <c r="OQT988" s="211"/>
      <c r="OQU988" s="211"/>
      <c r="OQV988" s="211"/>
      <c r="OQW988" s="211"/>
      <c r="OQX988" s="211"/>
      <c r="OQY988" s="211"/>
      <c r="OQZ988" s="211"/>
      <c r="ORA988" s="211"/>
      <c r="ORB988" s="211"/>
      <c r="ORC988" s="211"/>
      <c r="ORD988" s="211"/>
      <c r="ORE988" s="211"/>
      <c r="ORF988" s="211"/>
      <c r="ORG988" s="211"/>
      <c r="ORH988" s="211"/>
      <c r="ORI988" s="211"/>
      <c r="ORJ988" s="211"/>
      <c r="ORK988" s="211"/>
      <c r="ORL988" s="211"/>
      <c r="ORM988" s="211"/>
      <c r="ORN988" s="211"/>
      <c r="ORO988" s="211"/>
      <c r="ORP988" s="211"/>
      <c r="ORQ988" s="211"/>
      <c r="ORR988" s="211"/>
      <c r="ORS988" s="211"/>
      <c r="ORT988" s="211"/>
      <c r="ORU988" s="211"/>
      <c r="ORV988" s="211"/>
      <c r="ORW988" s="211"/>
      <c r="ORX988" s="211"/>
      <c r="ORY988" s="211"/>
      <c r="ORZ988" s="211"/>
      <c r="OSA988" s="211"/>
      <c r="OSB988" s="211"/>
      <c r="OSC988" s="211"/>
      <c r="OSD988" s="211"/>
      <c r="OSE988" s="211"/>
      <c r="OSF988" s="211"/>
      <c r="OSG988" s="211"/>
      <c r="OSH988" s="211"/>
      <c r="OSI988" s="211"/>
      <c r="OSJ988" s="211"/>
      <c r="OSK988" s="211"/>
      <c r="OSL988" s="211"/>
      <c r="OSM988" s="211"/>
      <c r="OSN988" s="211"/>
      <c r="OSO988" s="211"/>
      <c r="OSP988" s="211"/>
      <c r="OSQ988" s="211"/>
      <c r="OSR988" s="211"/>
      <c r="OSS988" s="211"/>
      <c r="OST988" s="211"/>
      <c r="OSU988" s="211"/>
      <c r="OSV988" s="211"/>
      <c r="OSW988" s="211"/>
      <c r="OSX988" s="211"/>
      <c r="OSY988" s="211"/>
      <c r="OSZ988" s="211"/>
      <c r="OTA988" s="211"/>
      <c r="OTB988" s="211"/>
      <c r="OTC988" s="211"/>
      <c r="OTD988" s="211"/>
      <c r="OTE988" s="211"/>
      <c r="OTF988" s="211"/>
      <c r="OTG988" s="211"/>
      <c r="OTH988" s="211"/>
      <c r="OTI988" s="211"/>
      <c r="OTJ988" s="211"/>
      <c r="OTK988" s="211"/>
      <c r="OTL988" s="211"/>
      <c r="OTM988" s="211"/>
      <c r="OTN988" s="211"/>
      <c r="OTO988" s="211"/>
      <c r="OTP988" s="211"/>
      <c r="OTQ988" s="211"/>
      <c r="OTR988" s="211"/>
      <c r="OTS988" s="211"/>
      <c r="OTT988" s="211"/>
      <c r="OTU988" s="211"/>
      <c r="OTV988" s="211"/>
      <c r="OTW988" s="211"/>
      <c r="OTX988" s="211"/>
      <c r="OTY988" s="211"/>
      <c r="OTZ988" s="211"/>
      <c r="OUA988" s="211"/>
      <c r="OUB988" s="211"/>
      <c r="OUC988" s="211"/>
      <c r="OUD988" s="211"/>
      <c r="OUE988" s="211"/>
      <c r="OUF988" s="211"/>
      <c r="OUG988" s="211"/>
      <c r="OUH988" s="211"/>
      <c r="OUI988" s="211"/>
      <c r="OUJ988" s="211"/>
      <c r="OUK988" s="211"/>
      <c r="OUL988" s="211"/>
      <c r="OUM988" s="211"/>
      <c r="OUN988" s="211"/>
      <c r="OUO988" s="211"/>
      <c r="OUP988" s="211"/>
      <c r="OUQ988" s="211"/>
      <c r="OUR988" s="211"/>
      <c r="OUS988" s="211"/>
      <c r="OUT988" s="211"/>
      <c r="OUU988" s="211"/>
      <c r="OUV988" s="211"/>
      <c r="OUW988" s="211"/>
      <c r="OUX988" s="211"/>
      <c r="OUY988" s="211"/>
      <c r="OUZ988" s="211"/>
      <c r="OVA988" s="211"/>
      <c r="OVB988" s="211"/>
      <c r="OVC988" s="211"/>
      <c r="OVD988" s="211"/>
      <c r="OVE988" s="211"/>
      <c r="OVF988" s="211"/>
      <c r="OVG988" s="211"/>
      <c r="OVH988" s="211"/>
      <c r="OVI988" s="211"/>
      <c r="OVJ988" s="211"/>
      <c r="OVK988" s="211"/>
      <c r="OVL988" s="211"/>
      <c r="OVM988" s="211"/>
      <c r="OVN988" s="211"/>
      <c r="OVO988" s="211"/>
      <c r="OVP988" s="211"/>
      <c r="OVQ988" s="211"/>
      <c r="OVR988" s="211"/>
      <c r="OVS988" s="211"/>
      <c r="OVT988" s="211"/>
      <c r="OVU988" s="211"/>
      <c r="OVV988" s="211"/>
      <c r="OVW988" s="211"/>
      <c r="OVX988" s="211"/>
      <c r="OVY988" s="211"/>
      <c r="OVZ988" s="211"/>
      <c r="OWA988" s="211"/>
      <c r="OWB988" s="211"/>
      <c r="OWC988" s="211"/>
      <c r="OWD988" s="211"/>
      <c r="OWE988" s="211"/>
      <c r="OWF988" s="211"/>
      <c r="OWG988" s="211"/>
      <c r="OWH988" s="211"/>
      <c r="OWI988" s="211"/>
      <c r="OWJ988" s="211"/>
      <c r="OWK988" s="211"/>
      <c r="OWL988" s="211"/>
      <c r="OWM988" s="211"/>
      <c r="OWN988" s="211"/>
      <c r="OWO988" s="211"/>
      <c r="OWP988" s="211"/>
      <c r="OWQ988" s="211"/>
      <c r="OWR988" s="211"/>
      <c r="OWS988" s="211"/>
      <c r="OWT988" s="211"/>
      <c r="OWU988" s="211"/>
      <c r="OWV988" s="211"/>
      <c r="OWW988" s="211"/>
      <c r="OWX988" s="211"/>
      <c r="OWY988" s="211"/>
      <c r="OWZ988" s="211"/>
      <c r="OXA988" s="211"/>
      <c r="OXB988" s="211"/>
      <c r="OXC988" s="211"/>
      <c r="OXD988" s="211"/>
      <c r="OXE988" s="211"/>
      <c r="OXF988" s="211"/>
      <c r="OXG988" s="211"/>
      <c r="OXH988" s="211"/>
      <c r="OXI988" s="211"/>
      <c r="OXJ988" s="211"/>
      <c r="OXK988" s="211"/>
      <c r="OXL988" s="211"/>
      <c r="OXM988" s="211"/>
      <c r="OXN988" s="211"/>
      <c r="OXO988" s="211"/>
      <c r="OXP988" s="211"/>
      <c r="OXQ988" s="211"/>
      <c r="OXR988" s="211"/>
      <c r="OXS988" s="211"/>
      <c r="OXT988" s="211"/>
      <c r="OXU988" s="211"/>
      <c r="OXV988" s="211"/>
      <c r="OXW988" s="211"/>
      <c r="OXX988" s="211"/>
      <c r="OXY988" s="211"/>
      <c r="OXZ988" s="211"/>
      <c r="OYA988" s="211"/>
      <c r="OYB988" s="211"/>
      <c r="OYC988" s="211"/>
      <c r="OYD988" s="211"/>
      <c r="OYE988" s="211"/>
      <c r="OYF988" s="211"/>
      <c r="OYG988" s="211"/>
      <c r="OYH988" s="211"/>
      <c r="OYI988" s="211"/>
      <c r="OYJ988" s="211"/>
      <c r="OYK988" s="211"/>
      <c r="OYL988" s="211"/>
      <c r="OYM988" s="211"/>
      <c r="OYN988" s="211"/>
      <c r="OYO988" s="211"/>
      <c r="OYP988" s="211"/>
      <c r="OYQ988" s="211"/>
      <c r="OYR988" s="211"/>
      <c r="OYS988" s="211"/>
      <c r="OYT988" s="211"/>
      <c r="OYU988" s="211"/>
      <c r="OYV988" s="211"/>
      <c r="OYW988" s="211"/>
      <c r="OYX988" s="211"/>
      <c r="OYY988" s="211"/>
      <c r="OYZ988" s="211"/>
      <c r="OZA988" s="211"/>
      <c r="OZB988" s="211"/>
      <c r="OZC988" s="211"/>
      <c r="OZD988" s="211"/>
      <c r="OZE988" s="211"/>
      <c r="OZF988" s="211"/>
      <c r="OZG988" s="211"/>
      <c r="OZH988" s="211"/>
      <c r="OZI988" s="211"/>
      <c r="OZJ988" s="211"/>
      <c r="OZK988" s="211"/>
      <c r="OZL988" s="211"/>
      <c r="OZM988" s="211"/>
      <c r="OZN988" s="211"/>
      <c r="OZO988" s="211"/>
      <c r="OZP988" s="211"/>
      <c r="OZQ988" s="211"/>
      <c r="OZR988" s="211"/>
      <c r="OZS988" s="211"/>
      <c r="OZT988" s="211"/>
      <c r="OZU988" s="211"/>
      <c r="OZV988" s="211"/>
      <c r="OZW988" s="211"/>
      <c r="OZX988" s="211"/>
      <c r="OZY988" s="211"/>
      <c r="OZZ988" s="211"/>
      <c r="PAA988" s="211"/>
      <c r="PAB988" s="211"/>
      <c r="PAC988" s="211"/>
      <c r="PAD988" s="211"/>
      <c r="PAE988" s="211"/>
      <c r="PAF988" s="211"/>
      <c r="PAG988" s="211"/>
      <c r="PAH988" s="211"/>
      <c r="PAI988" s="211"/>
      <c r="PAJ988" s="211"/>
      <c r="PAK988" s="211"/>
      <c r="PAL988" s="211"/>
      <c r="PAM988" s="211"/>
      <c r="PAN988" s="211"/>
      <c r="PAO988" s="211"/>
      <c r="PAP988" s="211"/>
      <c r="PAQ988" s="211"/>
      <c r="PAR988" s="211"/>
      <c r="PAS988" s="211"/>
      <c r="PAT988" s="211"/>
      <c r="PAU988" s="211"/>
      <c r="PAV988" s="211"/>
      <c r="PAW988" s="211"/>
      <c r="PAX988" s="211"/>
      <c r="PAY988" s="211"/>
      <c r="PAZ988" s="211"/>
      <c r="PBA988" s="211"/>
      <c r="PBB988" s="211"/>
      <c r="PBC988" s="211"/>
      <c r="PBD988" s="211"/>
      <c r="PBE988" s="211"/>
      <c r="PBF988" s="211"/>
      <c r="PBG988" s="211"/>
      <c r="PBH988" s="211"/>
      <c r="PBI988" s="211"/>
      <c r="PBJ988" s="211"/>
      <c r="PBK988" s="211"/>
      <c r="PBL988" s="211"/>
      <c r="PBM988" s="211"/>
      <c r="PBN988" s="211"/>
      <c r="PBO988" s="211"/>
      <c r="PBP988" s="211"/>
      <c r="PBQ988" s="211"/>
      <c r="PBR988" s="211"/>
      <c r="PBS988" s="211"/>
      <c r="PBT988" s="211"/>
      <c r="PBU988" s="211"/>
      <c r="PBV988" s="211"/>
      <c r="PBW988" s="211"/>
      <c r="PBX988" s="211"/>
      <c r="PBY988" s="211"/>
      <c r="PBZ988" s="211"/>
      <c r="PCA988" s="211"/>
      <c r="PCB988" s="211"/>
      <c r="PCC988" s="211"/>
      <c r="PCD988" s="211"/>
      <c r="PCE988" s="211"/>
      <c r="PCF988" s="211"/>
      <c r="PCG988" s="211"/>
      <c r="PCH988" s="211"/>
      <c r="PCI988" s="211"/>
      <c r="PCJ988" s="211"/>
      <c r="PCK988" s="211"/>
      <c r="PCL988" s="211"/>
      <c r="PCM988" s="211"/>
      <c r="PCN988" s="211"/>
      <c r="PCO988" s="211"/>
      <c r="PCP988" s="211"/>
      <c r="PCQ988" s="211"/>
      <c r="PCR988" s="211"/>
      <c r="PCS988" s="211"/>
      <c r="PCT988" s="211"/>
      <c r="PCU988" s="211"/>
      <c r="PCV988" s="211"/>
      <c r="PCW988" s="211"/>
      <c r="PCX988" s="211"/>
      <c r="PCY988" s="211"/>
      <c r="PCZ988" s="211"/>
      <c r="PDA988" s="211"/>
      <c r="PDB988" s="211"/>
      <c r="PDC988" s="211"/>
      <c r="PDD988" s="211"/>
      <c r="PDE988" s="211"/>
      <c r="PDF988" s="211"/>
      <c r="PDG988" s="211"/>
      <c r="PDH988" s="211"/>
      <c r="PDI988" s="211"/>
      <c r="PDJ988" s="211"/>
      <c r="PDK988" s="211"/>
      <c r="PDL988" s="211"/>
      <c r="PDM988" s="211"/>
      <c r="PDN988" s="211"/>
      <c r="PDO988" s="211"/>
      <c r="PDP988" s="211"/>
      <c r="PDQ988" s="211"/>
      <c r="PDR988" s="211"/>
      <c r="PDS988" s="211"/>
      <c r="PDT988" s="211"/>
      <c r="PDU988" s="211"/>
      <c r="PDV988" s="211"/>
      <c r="PDW988" s="211"/>
      <c r="PDX988" s="211"/>
      <c r="PDY988" s="211"/>
      <c r="PDZ988" s="211"/>
      <c r="PEA988" s="211"/>
      <c r="PEB988" s="211"/>
      <c r="PEC988" s="211"/>
      <c r="PED988" s="211"/>
      <c r="PEE988" s="211"/>
      <c r="PEF988" s="211"/>
      <c r="PEG988" s="211"/>
      <c r="PEH988" s="211"/>
      <c r="PEI988" s="211"/>
      <c r="PEJ988" s="211"/>
      <c r="PEK988" s="211"/>
      <c r="PEL988" s="211"/>
      <c r="PEM988" s="211"/>
      <c r="PEN988" s="211"/>
      <c r="PEO988" s="211"/>
      <c r="PEP988" s="211"/>
      <c r="PEQ988" s="211"/>
      <c r="PER988" s="211"/>
      <c r="PES988" s="211"/>
      <c r="PET988" s="211"/>
      <c r="PEU988" s="211"/>
      <c r="PEV988" s="211"/>
      <c r="PEW988" s="211"/>
      <c r="PEX988" s="211"/>
      <c r="PEY988" s="211"/>
      <c r="PEZ988" s="211"/>
      <c r="PFA988" s="211"/>
      <c r="PFB988" s="211"/>
      <c r="PFC988" s="211"/>
      <c r="PFD988" s="211"/>
      <c r="PFE988" s="211"/>
      <c r="PFF988" s="211"/>
      <c r="PFG988" s="211"/>
      <c r="PFH988" s="211"/>
      <c r="PFI988" s="211"/>
      <c r="PFJ988" s="211"/>
      <c r="PFK988" s="211"/>
      <c r="PFL988" s="211"/>
      <c r="PFM988" s="211"/>
      <c r="PFN988" s="211"/>
      <c r="PFO988" s="211"/>
      <c r="PFP988" s="211"/>
      <c r="PFQ988" s="211"/>
      <c r="PFR988" s="211"/>
      <c r="PFS988" s="211"/>
      <c r="PFT988" s="211"/>
      <c r="PFU988" s="211"/>
      <c r="PFV988" s="211"/>
      <c r="PFW988" s="211"/>
      <c r="PFX988" s="211"/>
      <c r="PFY988" s="211"/>
      <c r="PFZ988" s="211"/>
      <c r="PGA988" s="211"/>
      <c r="PGB988" s="211"/>
      <c r="PGC988" s="211"/>
      <c r="PGD988" s="211"/>
      <c r="PGE988" s="211"/>
      <c r="PGF988" s="211"/>
      <c r="PGG988" s="211"/>
      <c r="PGH988" s="211"/>
      <c r="PGI988" s="211"/>
      <c r="PGJ988" s="211"/>
      <c r="PGK988" s="211"/>
      <c r="PGL988" s="211"/>
      <c r="PGM988" s="211"/>
      <c r="PGN988" s="211"/>
      <c r="PGO988" s="211"/>
      <c r="PGP988" s="211"/>
      <c r="PGQ988" s="211"/>
      <c r="PGR988" s="211"/>
      <c r="PGS988" s="211"/>
      <c r="PGT988" s="211"/>
      <c r="PGU988" s="211"/>
      <c r="PGV988" s="211"/>
      <c r="PGW988" s="211"/>
      <c r="PGX988" s="211"/>
      <c r="PGY988" s="211"/>
      <c r="PGZ988" s="211"/>
      <c r="PHA988" s="211"/>
      <c r="PHB988" s="211"/>
      <c r="PHC988" s="211"/>
      <c r="PHD988" s="211"/>
      <c r="PHE988" s="211"/>
      <c r="PHF988" s="211"/>
      <c r="PHG988" s="211"/>
      <c r="PHH988" s="211"/>
      <c r="PHI988" s="211"/>
      <c r="PHJ988" s="211"/>
      <c r="PHK988" s="211"/>
      <c r="PHL988" s="211"/>
      <c r="PHM988" s="211"/>
      <c r="PHN988" s="211"/>
      <c r="PHO988" s="211"/>
      <c r="PHP988" s="211"/>
      <c r="PHQ988" s="211"/>
      <c r="PHR988" s="211"/>
      <c r="PHS988" s="211"/>
      <c r="PHT988" s="211"/>
      <c r="PHU988" s="211"/>
      <c r="PHV988" s="211"/>
      <c r="PHW988" s="211"/>
      <c r="PHX988" s="211"/>
      <c r="PHY988" s="211"/>
      <c r="PHZ988" s="211"/>
      <c r="PIA988" s="211"/>
      <c r="PIB988" s="211"/>
      <c r="PIC988" s="211"/>
      <c r="PID988" s="211"/>
      <c r="PIE988" s="211"/>
      <c r="PIF988" s="211"/>
      <c r="PIG988" s="211"/>
      <c r="PIH988" s="211"/>
      <c r="PII988" s="211"/>
      <c r="PIJ988" s="211"/>
      <c r="PIK988" s="211"/>
      <c r="PIL988" s="211"/>
      <c r="PIM988" s="211"/>
      <c r="PIN988" s="211"/>
      <c r="PIO988" s="211"/>
      <c r="PIP988" s="211"/>
      <c r="PIQ988" s="211"/>
      <c r="PIR988" s="211"/>
      <c r="PIS988" s="211"/>
      <c r="PIT988" s="211"/>
      <c r="PIU988" s="211"/>
      <c r="PIV988" s="211"/>
      <c r="PIW988" s="211"/>
      <c r="PIX988" s="211"/>
      <c r="PIY988" s="211"/>
      <c r="PIZ988" s="211"/>
      <c r="PJA988" s="211"/>
      <c r="PJB988" s="211"/>
      <c r="PJC988" s="211"/>
      <c r="PJD988" s="211"/>
      <c r="PJE988" s="211"/>
      <c r="PJF988" s="211"/>
      <c r="PJG988" s="211"/>
      <c r="PJH988" s="211"/>
      <c r="PJI988" s="211"/>
      <c r="PJJ988" s="211"/>
      <c r="PJK988" s="211"/>
      <c r="PJL988" s="211"/>
      <c r="PJM988" s="211"/>
      <c r="PJN988" s="211"/>
      <c r="PJO988" s="211"/>
      <c r="PJP988" s="211"/>
      <c r="PJQ988" s="211"/>
      <c r="PJR988" s="211"/>
      <c r="PJS988" s="211"/>
      <c r="PJT988" s="211"/>
      <c r="PJU988" s="211"/>
      <c r="PJV988" s="211"/>
      <c r="PJW988" s="211"/>
      <c r="PJX988" s="211"/>
      <c r="PJY988" s="211"/>
      <c r="PJZ988" s="211"/>
      <c r="PKA988" s="211"/>
      <c r="PKB988" s="211"/>
      <c r="PKC988" s="211"/>
      <c r="PKD988" s="211"/>
      <c r="PKE988" s="211"/>
      <c r="PKF988" s="211"/>
      <c r="PKG988" s="211"/>
      <c r="PKH988" s="211"/>
      <c r="PKI988" s="211"/>
      <c r="PKJ988" s="211"/>
      <c r="PKK988" s="211"/>
      <c r="PKL988" s="211"/>
      <c r="PKM988" s="211"/>
      <c r="PKN988" s="211"/>
      <c r="PKO988" s="211"/>
      <c r="PKP988" s="211"/>
      <c r="PKQ988" s="211"/>
      <c r="PKR988" s="211"/>
      <c r="PKS988" s="211"/>
      <c r="PKT988" s="211"/>
      <c r="PKU988" s="211"/>
      <c r="PKV988" s="211"/>
      <c r="PKW988" s="211"/>
      <c r="PKX988" s="211"/>
      <c r="PKY988" s="211"/>
      <c r="PKZ988" s="211"/>
      <c r="PLA988" s="211"/>
      <c r="PLB988" s="211"/>
      <c r="PLC988" s="211"/>
      <c r="PLD988" s="211"/>
      <c r="PLE988" s="211"/>
      <c r="PLF988" s="211"/>
      <c r="PLG988" s="211"/>
      <c r="PLH988" s="211"/>
      <c r="PLI988" s="211"/>
      <c r="PLJ988" s="211"/>
      <c r="PLK988" s="211"/>
      <c r="PLL988" s="211"/>
      <c r="PLM988" s="211"/>
      <c r="PLN988" s="211"/>
      <c r="PLO988" s="211"/>
      <c r="PLP988" s="211"/>
      <c r="PLQ988" s="211"/>
      <c r="PLR988" s="211"/>
      <c r="PLS988" s="211"/>
      <c r="PLT988" s="211"/>
      <c r="PLU988" s="211"/>
      <c r="PLV988" s="211"/>
      <c r="PLW988" s="211"/>
      <c r="PLX988" s="211"/>
      <c r="PLY988" s="211"/>
      <c r="PLZ988" s="211"/>
      <c r="PMA988" s="211"/>
      <c r="PMB988" s="211"/>
      <c r="PMC988" s="211"/>
      <c r="PMD988" s="211"/>
      <c r="PME988" s="211"/>
      <c r="PMF988" s="211"/>
      <c r="PMG988" s="211"/>
      <c r="PMH988" s="211"/>
      <c r="PMI988" s="211"/>
      <c r="PMJ988" s="211"/>
      <c r="PMK988" s="211"/>
      <c r="PML988" s="211"/>
      <c r="PMM988" s="211"/>
      <c r="PMN988" s="211"/>
      <c r="PMO988" s="211"/>
      <c r="PMP988" s="211"/>
      <c r="PMQ988" s="211"/>
      <c r="PMR988" s="211"/>
      <c r="PMS988" s="211"/>
      <c r="PMT988" s="211"/>
      <c r="PMU988" s="211"/>
      <c r="PMV988" s="211"/>
      <c r="PMW988" s="211"/>
      <c r="PMX988" s="211"/>
      <c r="PMY988" s="211"/>
      <c r="PMZ988" s="211"/>
      <c r="PNA988" s="211"/>
      <c r="PNB988" s="211"/>
      <c r="PNC988" s="211"/>
      <c r="PND988" s="211"/>
      <c r="PNE988" s="211"/>
      <c r="PNF988" s="211"/>
      <c r="PNG988" s="211"/>
      <c r="PNH988" s="211"/>
      <c r="PNI988" s="211"/>
      <c r="PNJ988" s="211"/>
      <c r="PNK988" s="211"/>
      <c r="PNL988" s="211"/>
      <c r="PNM988" s="211"/>
      <c r="PNN988" s="211"/>
      <c r="PNO988" s="211"/>
      <c r="PNP988" s="211"/>
      <c r="PNQ988" s="211"/>
      <c r="PNR988" s="211"/>
      <c r="PNS988" s="211"/>
      <c r="PNT988" s="211"/>
      <c r="PNU988" s="211"/>
      <c r="PNV988" s="211"/>
      <c r="PNW988" s="211"/>
      <c r="PNX988" s="211"/>
      <c r="PNY988" s="211"/>
      <c r="PNZ988" s="211"/>
      <c r="POA988" s="211"/>
      <c r="POB988" s="211"/>
      <c r="POC988" s="211"/>
      <c r="POD988" s="211"/>
      <c r="POE988" s="211"/>
      <c r="POF988" s="211"/>
      <c r="POG988" s="211"/>
      <c r="POH988" s="211"/>
      <c r="POI988" s="211"/>
      <c r="POJ988" s="211"/>
      <c r="POK988" s="211"/>
      <c r="POL988" s="211"/>
      <c r="POM988" s="211"/>
      <c r="PON988" s="211"/>
      <c r="POO988" s="211"/>
      <c r="POP988" s="211"/>
      <c r="POQ988" s="211"/>
      <c r="POR988" s="211"/>
      <c r="POS988" s="211"/>
      <c r="POT988" s="211"/>
      <c r="POU988" s="211"/>
      <c r="POV988" s="211"/>
      <c r="POW988" s="211"/>
      <c r="POX988" s="211"/>
      <c r="POY988" s="211"/>
      <c r="POZ988" s="211"/>
      <c r="PPA988" s="211"/>
      <c r="PPB988" s="211"/>
      <c r="PPC988" s="211"/>
      <c r="PPD988" s="211"/>
      <c r="PPE988" s="211"/>
      <c r="PPF988" s="211"/>
      <c r="PPG988" s="211"/>
      <c r="PPH988" s="211"/>
      <c r="PPI988" s="211"/>
      <c r="PPJ988" s="211"/>
      <c r="PPK988" s="211"/>
      <c r="PPL988" s="211"/>
      <c r="PPM988" s="211"/>
      <c r="PPN988" s="211"/>
      <c r="PPO988" s="211"/>
      <c r="PPP988" s="211"/>
      <c r="PPQ988" s="211"/>
      <c r="PPR988" s="211"/>
      <c r="PPS988" s="211"/>
      <c r="PPT988" s="211"/>
      <c r="PPU988" s="211"/>
      <c r="PPV988" s="211"/>
      <c r="PPW988" s="211"/>
      <c r="PPX988" s="211"/>
      <c r="PPY988" s="211"/>
      <c r="PPZ988" s="211"/>
      <c r="PQA988" s="211"/>
      <c r="PQB988" s="211"/>
      <c r="PQC988" s="211"/>
      <c r="PQD988" s="211"/>
      <c r="PQE988" s="211"/>
      <c r="PQF988" s="211"/>
      <c r="PQG988" s="211"/>
      <c r="PQH988" s="211"/>
      <c r="PQI988" s="211"/>
      <c r="PQJ988" s="211"/>
      <c r="PQK988" s="211"/>
      <c r="PQL988" s="211"/>
      <c r="PQM988" s="211"/>
      <c r="PQN988" s="211"/>
      <c r="PQO988" s="211"/>
      <c r="PQP988" s="211"/>
      <c r="PQQ988" s="211"/>
      <c r="PQR988" s="211"/>
      <c r="PQS988" s="211"/>
      <c r="PQT988" s="211"/>
      <c r="PQU988" s="211"/>
      <c r="PQV988" s="211"/>
      <c r="PQW988" s="211"/>
      <c r="PQX988" s="211"/>
      <c r="PQY988" s="211"/>
      <c r="PQZ988" s="211"/>
      <c r="PRA988" s="211"/>
      <c r="PRB988" s="211"/>
      <c r="PRC988" s="211"/>
      <c r="PRD988" s="211"/>
      <c r="PRE988" s="211"/>
      <c r="PRF988" s="211"/>
      <c r="PRG988" s="211"/>
      <c r="PRH988" s="211"/>
      <c r="PRI988" s="211"/>
      <c r="PRJ988" s="211"/>
      <c r="PRK988" s="211"/>
      <c r="PRL988" s="211"/>
      <c r="PRM988" s="211"/>
      <c r="PRN988" s="211"/>
      <c r="PRO988" s="211"/>
      <c r="PRP988" s="211"/>
      <c r="PRQ988" s="211"/>
      <c r="PRR988" s="211"/>
      <c r="PRS988" s="211"/>
      <c r="PRT988" s="211"/>
      <c r="PRU988" s="211"/>
      <c r="PRV988" s="211"/>
      <c r="PRW988" s="211"/>
      <c r="PRX988" s="211"/>
      <c r="PRY988" s="211"/>
      <c r="PRZ988" s="211"/>
      <c r="PSA988" s="211"/>
      <c r="PSB988" s="211"/>
      <c r="PSC988" s="211"/>
      <c r="PSD988" s="211"/>
      <c r="PSE988" s="211"/>
      <c r="PSF988" s="211"/>
      <c r="PSG988" s="211"/>
      <c r="PSH988" s="211"/>
      <c r="PSI988" s="211"/>
      <c r="PSJ988" s="211"/>
      <c r="PSK988" s="211"/>
      <c r="PSL988" s="211"/>
      <c r="PSM988" s="211"/>
      <c r="PSN988" s="211"/>
      <c r="PSO988" s="211"/>
      <c r="PSP988" s="211"/>
      <c r="PSQ988" s="211"/>
      <c r="PSR988" s="211"/>
      <c r="PSS988" s="211"/>
      <c r="PST988" s="211"/>
      <c r="PSU988" s="211"/>
      <c r="PSV988" s="211"/>
      <c r="PSW988" s="211"/>
      <c r="PSX988" s="211"/>
      <c r="PSY988" s="211"/>
      <c r="PSZ988" s="211"/>
      <c r="PTA988" s="211"/>
      <c r="PTB988" s="211"/>
      <c r="PTC988" s="211"/>
      <c r="PTD988" s="211"/>
      <c r="PTE988" s="211"/>
      <c r="PTF988" s="211"/>
      <c r="PTG988" s="211"/>
      <c r="PTH988" s="211"/>
      <c r="PTI988" s="211"/>
      <c r="PTJ988" s="211"/>
      <c r="PTK988" s="211"/>
      <c r="PTL988" s="211"/>
      <c r="PTM988" s="211"/>
      <c r="PTN988" s="211"/>
      <c r="PTO988" s="211"/>
      <c r="PTP988" s="211"/>
      <c r="PTQ988" s="211"/>
      <c r="PTR988" s="211"/>
      <c r="PTS988" s="211"/>
      <c r="PTT988" s="211"/>
      <c r="PTU988" s="211"/>
      <c r="PTV988" s="211"/>
      <c r="PTW988" s="211"/>
      <c r="PTX988" s="211"/>
      <c r="PTY988" s="211"/>
      <c r="PTZ988" s="211"/>
      <c r="PUA988" s="211"/>
      <c r="PUB988" s="211"/>
      <c r="PUC988" s="211"/>
      <c r="PUD988" s="211"/>
      <c r="PUE988" s="211"/>
      <c r="PUF988" s="211"/>
      <c r="PUG988" s="211"/>
      <c r="PUH988" s="211"/>
      <c r="PUI988" s="211"/>
      <c r="PUJ988" s="211"/>
      <c r="PUK988" s="211"/>
      <c r="PUL988" s="211"/>
      <c r="PUM988" s="211"/>
      <c r="PUN988" s="211"/>
      <c r="PUO988" s="211"/>
      <c r="PUP988" s="211"/>
      <c r="PUQ988" s="211"/>
      <c r="PUR988" s="211"/>
      <c r="PUS988" s="211"/>
      <c r="PUT988" s="211"/>
      <c r="PUU988" s="211"/>
      <c r="PUV988" s="211"/>
      <c r="PUW988" s="211"/>
      <c r="PUX988" s="211"/>
      <c r="PUY988" s="211"/>
      <c r="PUZ988" s="211"/>
      <c r="PVA988" s="211"/>
      <c r="PVB988" s="211"/>
      <c r="PVC988" s="211"/>
      <c r="PVD988" s="211"/>
      <c r="PVE988" s="211"/>
      <c r="PVF988" s="211"/>
      <c r="PVG988" s="211"/>
      <c r="PVH988" s="211"/>
      <c r="PVI988" s="211"/>
      <c r="PVJ988" s="211"/>
      <c r="PVK988" s="211"/>
      <c r="PVL988" s="211"/>
      <c r="PVM988" s="211"/>
      <c r="PVN988" s="211"/>
      <c r="PVO988" s="211"/>
      <c r="PVP988" s="211"/>
      <c r="PVQ988" s="211"/>
      <c r="PVR988" s="211"/>
      <c r="PVS988" s="211"/>
      <c r="PVT988" s="211"/>
      <c r="PVU988" s="211"/>
      <c r="PVV988" s="211"/>
      <c r="PVW988" s="211"/>
      <c r="PVX988" s="211"/>
      <c r="PVY988" s="211"/>
      <c r="PVZ988" s="211"/>
      <c r="PWA988" s="211"/>
      <c r="PWB988" s="211"/>
      <c r="PWC988" s="211"/>
      <c r="PWD988" s="211"/>
      <c r="PWE988" s="211"/>
      <c r="PWF988" s="211"/>
      <c r="PWG988" s="211"/>
      <c r="PWH988" s="211"/>
      <c r="PWI988" s="211"/>
      <c r="PWJ988" s="211"/>
      <c r="PWK988" s="211"/>
      <c r="PWL988" s="211"/>
      <c r="PWM988" s="211"/>
      <c r="PWN988" s="211"/>
      <c r="PWO988" s="211"/>
      <c r="PWP988" s="211"/>
      <c r="PWQ988" s="211"/>
      <c r="PWR988" s="211"/>
      <c r="PWS988" s="211"/>
      <c r="PWT988" s="211"/>
      <c r="PWU988" s="211"/>
      <c r="PWV988" s="211"/>
      <c r="PWW988" s="211"/>
      <c r="PWX988" s="211"/>
      <c r="PWY988" s="211"/>
      <c r="PWZ988" s="211"/>
      <c r="PXA988" s="211"/>
      <c r="PXB988" s="211"/>
      <c r="PXC988" s="211"/>
      <c r="PXD988" s="211"/>
      <c r="PXE988" s="211"/>
      <c r="PXF988" s="211"/>
      <c r="PXG988" s="211"/>
      <c r="PXH988" s="211"/>
      <c r="PXI988" s="211"/>
      <c r="PXJ988" s="211"/>
      <c r="PXK988" s="211"/>
      <c r="PXL988" s="211"/>
      <c r="PXM988" s="211"/>
      <c r="PXN988" s="211"/>
      <c r="PXO988" s="211"/>
      <c r="PXP988" s="211"/>
      <c r="PXQ988" s="211"/>
      <c r="PXR988" s="211"/>
      <c r="PXS988" s="211"/>
      <c r="PXT988" s="211"/>
      <c r="PXU988" s="211"/>
      <c r="PXV988" s="211"/>
      <c r="PXW988" s="211"/>
      <c r="PXX988" s="211"/>
      <c r="PXY988" s="211"/>
      <c r="PXZ988" s="211"/>
      <c r="PYA988" s="211"/>
      <c r="PYB988" s="211"/>
      <c r="PYC988" s="211"/>
      <c r="PYD988" s="211"/>
      <c r="PYE988" s="211"/>
      <c r="PYF988" s="211"/>
      <c r="PYG988" s="211"/>
      <c r="PYH988" s="211"/>
      <c r="PYI988" s="211"/>
      <c r="PYJ988" s="211"/>
      <c r="PYK988" s="211"/>
      <c r="PYL988" s="211"/>
      <c r="PYM988" s="211"/>
      <c r="PYN988" s="211"/>
      <c r="PYO988" s="211"/>
      <c r="PYP988" s="211"/>
      <c r="PYQ988" s="211"/>
      <c r="PYR988" s="211"/>
      <c r="PYS988" s="211"/>
      <c r="PYT988" s="211"/>
      <c r="PYU988" s="211"/>
      <c r="PYV988" s="211"/>
      <c r="PYW988" s="211"/>
      <c r="PYX988" s="211"/>
      <c r="PYY988" s="211"/>
      <c r="PYZ988" s="211"/>
      <c r="PZA988" s="211"/>
      <c r="PZB988" s="211"/>
      <c r="PZC988" s="211"/>
      <c r="PZD988" s="211"/>
      <c r="PZE988" s="211"/>
      <c r="PZF988" s="211"/>
      <c r="PZG988" s="211"/>
      <c r="PZH988" s="211"/>
      <c r="PZI988" s="211"/>
      <c r="PZJ988" s="211"/>
      <c r="PZK988" s="211"/>
      <c r="PZL988" s="211"/>
      <c r="PZM988" s="211"/>
      <c r="PZN988" s="211"/>
      <c r="PZO988" s="211"/>
      <c r="PZP988" s="211"/>
      <c r="PZQ988" s="211"/>
      <c r="PZR988" s="211"/>
      <c r="PZS988" s="211"/>
      <c r="PZT988" s="211"/>
      <c r="PZU988" s="211"/>
      <c r="PZV988" s="211"/>
      <c r="PZW988" s="211"/>
      <c r="PZX988" s="211"/>
      <c r="PZY988" s="211"/>
      <c r="PZZ988" s="211"/>
      <c r="QAA988" s="211"/>
      <c r="QAB988" s="211"/>
      <c r="QAC988" s="211"/>
      <c r="QAD988" s="211"/>
      <c r="QAE988" s="211"/>
      <c r="QAF988" s="211"/>
      <c r="QAG988" s="211"/>
      <c r="QAH988" s="211"/>
      <c r="QAI988" s="211"/>
      <c r="QAJ988" s="211"/>
      <c r="QAK988" s="211"/>
      <c r="QAL988" s="211"/>
      <c r="QAM988" s="211"/>
      <c r="QAN988" s="211"/>
      <c r="QAO988" s="211"/>
      <c r="QAP988" s="211"/>
      <c r="QAQ988" s="211"/>
      <c r="QAR988" s="211"/>
      <c r="QAS988" s="211"/>
      <c r="QAT988" s="211"/>
      <c r="QAU988" s="211"/>
      <c r="QAV988" s="211"/>
      <c r="QAW988" s="211"/>
      <c r="QAX988" s="211"/>
      <c r="QAY988" s="211"/>
      <c r="QAZ988" s="211"/>
      <c r="QBA988" s="211"/>
      <c r="QBB988" s="211"/>
      <c r="QBC988" s="211"/>
      <c r="QBD988" s="211"/>
      <c r="QBE988" s="211"/>
      <c r="QBF988" s="211"/>
      <c r="QBG988" s="211"/>
      <c r="QBH988" s="211"/>
      <c r="QBI988" s="211"/>
      <c r="QBJ988" s="211"/>
      <c r="QBK988" s="211"/>
      <c r="QBL988" s="211"/>
      <c r="QBM988" s="211"/>
      <c r="QBN988" s="211"/>
      <c r="QBO988" s="211"/>
      <c r="QBP988" s="211"/>
      <c r="QBQ988" s="211"/>
      <c r="QBR988" s="211"/>
      <c r="QBS988" s="211"/>
      <c r="QBT988" s="211"/>
      <c r="QBU988" s="211"/>
      <c r="QBV988" s="211"/>
      <c r="QBW988" s="211"/>
      <c r="QBX988" s="211"/>
      <c r="QBY988" s="211"/>
      <c r="QBZ988" s="211"/>
      <c r="QCA988" s="211"/>
      <c r="QCB988" s="211"/>
      <c r="QCC988" s="211"/>
      <c r="QCD988" s="211"/>
      <c r="QCE988" s="211"/>
      <c r="QCF988" s="211"/>
      <c r="QCG988" s="211"/>
      <c r="QCH988" s="211"/>
      <c r="QCI988" s="211"/>
      <c r="QCJ988" s="211"/>
      <c r="QCK988" s="211"/>
      <c r="QCL988" s="211"/>
      <c r="QCM988" s="211"/>
      <c r="QCN988" s="211"/>
      <c r="QCO988" s="211"/>
      <c r="QCP988" s="211"/>
      <c r="QCQ988" s="211"/>
      <c r="QCR988" s="211"/>
      <c r="QCS988" s="211"/>
      <c r="QCT988" s="211"/>
      <c r="QCU988" s="211"/>
      <c r="QCV988" s="211"/>
      <c r="QCW988" s="211"/>
      <c r="QCX988" s="211"/>
      <c r="QCY988" s="211"/>
      <c r="QCZ988" s="211"/>
      <c r="QDA988" s="211"/>
      <c r="QDB988" s="211"/>
      <c r="QDC988" s="211"/>
      <c r="QDD988" s="211"/>
      <c r="QDE988" s="211"/>
      <c r="QDF988" s="211"/>
      <c r="QDG988" s="211"/>
      <c r="QDH988" s="211"/>
      <c r="QDI988" s="211"/>
      <c r="QDJ988" s="211"/>
      <c r="QDK988" s="211"/>
      <c r="QDL988" s="211"/>
      <c r="QDM988" s="211"/>
      <c r="QDN988" s="211"/>
      <c r="QDO988" s="211"/>
      <c r="QDP988" s="211"/>
      <c r="QDQ988" s="211"/>
      <c r="QDR988" s="211"/>
      <c r="QDS988" s="211"/>
      <c r="QDT988" s="211"/>
      <c r="QDU988" s="211"/>
      <c r="QDV988" s="211"/>
      <c r="QDW988" s="211"/>
      <c r="QDX988" s="211"/>
      <c r="QDY988" s="211"/>
      <c r="QDZ988" s="211"/>
      <c r="QEA988" s="211"/>
      <c r="QEB988" s="211"/>
      <c r="QEC988" s="211"/>
      <c r="QED988" s="211"/>
      <c r="QEE988" s="211"/>
      <c r="QEF988" s="211"/>
      <c r="QEG988" s="211"/>
      <c r="QEH988" s="211"/>
      <c r="QEI988" s="211"/>
      <c r="QEJ988" s="211"/>
      <c r="QEK988" s="211"/>
      <c r="QEL988" s="211"/>
      <c r="QEM988" s="211"/>
      <c r="QEN988" s="211"/>
      <c r="QEO988" s="211"/>
      <c r="QEP988" s="211"/>
      <c r="QEQ988" s="211"/>
      <c r="QER988" s="211"/>
      <c r="QES988" s="211"/>
      <c r="QET988" s="211"/>
      <c r="QEU988" s="211"/>
      <c r="QEV988" s="211"/>
      <c r="QEW988" s="211"/>
      <c r="QEX988" s="211"/>
      <c r="QEY988" s="211"/>
      <c r="QEZ988" s="211"/>
      <c r="QFA988" s="211"/>
      <c r="QFB988" s="211"/>
      <c r="QFC988" s="211"/>
      <c r="QFD988" s="211"/>
      <c r="QFE988" s="211"/>
      <c r="QFF988" s="211"/>
      <c r="QFG988" s="211"/>
      <c r="QFH988" s="211"/>
      <c r="QFI988" s="211"/>
      <c r="QFJ988" s="211"/>
      <c r="QFK988" s="211"/>
      <c r="QFL988" s="211"/>
      <c r="QFM988" s="211"/>
      <c r="QFN988" s="211"/>
      <c r="QFO988" s="211"/>
      <c r="QFP988" s="211"/>
      <c r="QFQ988" s="211"/>
      <c r="QFR988" s="211"/>
      <c r="QFS988" s="211"/>
      <c r="QFT988" s="211"/>
      <c r="QFU988" s="211"/>
      <c r="QFV988" s="211"/>
      <c r="QFW988" s="211"/>
      <c r="QFX988" s="211"/>
      <c r="QFY988" s="211"/>
      <c r="QFZ988" s="211"/>
      <c r="QGA988" s="211"/>
      <c r="QGB988" s="211"/>
      <c r="QGC988" s="211"/>
      <c r="QGD988" s="211"/>
      <c r="QGE988" s="211"/>
      <c r="QGF988" s="211"/>
      <c r="QGG988" s="211"/>
      <c r="QGH988" s="211"/>
      <c r="QGI988" s="211"/>
      <c r="QGJ988" s="211"/>
      <c r="QGK988" s="211"/>
      <c r="QGL988" s="211"/>
      <c r="QGM988" s="211"/>
      <c r="QGN988" s="211"/>
      <c r="QGO988" s="211"/>
      <c r="QGP988" s="211"/>
      <c r="QGQ988" s="211"/>
      <c r="QGR988" s="211"/>
      <c r="QGS988" s="211"/>
      <c r="QGT988" s="211"/>
      <c r="QGU988" s="211"/>
      <c r="QGV988" s="211"/>
      <c r="QGW988" s="211"/>
      <c r="QGX988" s="211"/>
      <c r="QGY988" s="211"/>
      <c r="QGZ988" s="211"/>
      <c r="QHA988" s="211"/>
      <c r="QHB988" s="211"/>
      <c r="QHC988" s="211"/>
      <c r="QHD988" s="211"/>
      <c r="QHE988" s="211"/>
      <c r="QHF988" s="211"/>
      <c r="QHG988" s="211"/>
      <c r="QHH988" s="211"/>
      <c r="QHI988" s="211"/>
      <c r="QHJ988" s="211"/>
      <c r="QHK988" s="211"/>
      <c r="QHL988" s="211"/>
      <c r="QHM988" s="211"/>
      <c r="QHN988" s="211"/>
      <c r="QHO988" s="211"/>
      <c r="QHP988" s="211"/>
      <c r="QHQ988" s="211"/>
      <c r="QHR988" s="211"/>
      <c r="QHS988" s="211"/>
      <c r="QHT988" s="211"/>
      <c r="QHU988" s="211"/>
      <c r="QHV988" s="211"/>
      <c r="QHW988" s="211"/>
      <c r="QHX988" s="211"/>
      <c r="QHY988" s="211"/>
      <c r="QHZ988" s="211"/>
      <c r="QIA988" s="211"/>
      <c r="QIB988" s="211"/>
      <c r="QIC988" s="211"/>
      <c r="QID988" s="211"/>
      <c r="QIE988" s="211"/>
      <c r="QIF988" s="211"/>
      <c r="QIG988" s="211"/>
      <c r="QIH988" s="211"/>
      <c r="QII988" s="211"/>
      <c r="QIJ988" s="211"/>
      <c r="QIK988" s="211"/>
      <c r="QIL988" s="211"/>
      <c r="QIM988" s="211"/>
      <c r="QIN988" s="211"/>
      <c r="QIO988" s="211"/>
      <c r="QIP988" s="211"/>
      <c r="QIQ988" s="211"/>
      <c r="QIR988" s="211"/>
      <c r="QIS988" s="211"/>
      <c r="QIT988" s="211"/>
      <c r="QIU988" s="211"/>
      <c r="QIV988" s="211"/>
      <c r="QIW988" s="211"/>
      <c r="QIX988" s="211"/>
      <c r="QIY988" s="211"/>
      <c r="QIZ988" s="211"/>
      <c r="QJA988" s="211"/>
      <c r="QJB988" s="211"/>
      <c r="QJC988" s="211"/>
      <c r="QJD988" s="211"/>
      <c r="QJE988" s="211"/>
      <c r="QJF988" s="211"/>
      <c r="QJG988" s="211"/>
      <c r="QJH988" s="211"/>
      <c r="QJI988" s="211"/>
      <c r="QJJ988" s="211"/>
      <c r="QJK988" s="211"/>
      <c r="QJL988" s="211"/>
      <c r="QJM988" s="211"/>
      <c r="QJN988" s="211"/>
      <c r="QJO988" s="211"/>
      <c r="QJP988" s="211"/>
      <c r="QJQ988" s="211"/>
      <c r="QJR988" s="211"/>
      <c r="QJS988" s="211"/>
      <c r="QJT988" s="211"/>
      <c r="QJU988" s="211"/>
      <c r="QJV988" s="211"/>
      <c r="QJW988" s="211"/>
      <c r="QJX988" s="211"/>
      <c r="QJY988" s="211"/>
      <c r="QJZ988" s="211"/>
      <c r="QKA988" s="211"/>
      <c r="QKB988" s="211"/>
      <c r="QKC988" s="211"/>
      <c r="QKD988" s="211"/>
      <c r="QKE988" s="211"/>
      <c r="QKF988" s="211"/>
      <c r="QKG988" s="211"/>
      <c r="QKH988" s="211"/>
      <c r="QKI988" s="211"/>
      <c r="QKJ988" s="211"/>
      <c r="QKK988" s="211"/>
      <c r="QKL988" s="211"/>
      <c r="QKM988" s="211"/>
      <c r="QKN988" s="211"/>
      <c r="QKO988" s="211"/>
      <c r="QKP988" s="211"/>
      <c r="QKQ988" s="211"/>
      <c r="QKR988" s="211"/>
      <c r="QKS988" s="211"/>
      <c r="QKT988" s="211"/>
      <c r="QKU988" s="211"/>
      <c r="QKV988" s="211"/>
      <c r="QKW988" s="211"/>
      <c r="QKX988" s="211"/>
      <c r="QKY988" s="211"/>
      <c r="QKZ988" s="211"/>
      <c r="QLA988" s="211"/>
      <c r="QLB988" s="211"/>
      <c r="QLC988" s="211"/>
      <c r="QLD988" s="211"/>
      <c r="QLE988" s="211"/>
      <c r="QLF988" s="211"/>
      <c r="QLG988" s="211"/>
      <c r="QLH988" s="211"/>
      <c r="QLI988" s="211"/>
      <c r="QLJ988" s="211"/>
      <c r="QLK988" s="211"/>
      <c r="QLL988" s="211"/>
      <c r="QLM988" s="211"/>
      <c r="QLN988" s="211"/>
      <c r="QLO988" s="211"/>
      <c r="QLP988" s="211"/>
      <c r="QLQ988" s="211"/>
      <c r="QLR988" s="211"/>
      <c r="QLS988" s="211"/>
      <c r="QLT988" s="211"/>
      <c r="QLU988" s="211"/>
      <c r="QLV988" s="211"/>
      <c r="QLW988" s="211"/>
      <c r="QLX988" s="211"/>
      <c r="QLY988" s="211"/>
      <c r="QLZ988" s="211"/>
      <c r="QMA988" s="211"/>
      <c r="QMB988" s="211"/>
      <c r="QMC988" s="211"/>
      <c r="QMD988" s="211"/>
      <c r="QME988" s="211"/>
      <c r="QMF988" s="211"/>
      <c r="QMG988" s="211"/>
      <c r="QMH988" s="211"/>
      <c r="QMI988" s="211"/>
      <c r="QMJ988" s="211"/>
      <c r="QMK988" s="211"/>
      <c r="QML988" s="211"/>
      <c r="QMM988" s="211"/>
      <c r="QMN988" s="211"/>
      <c r="QMO988" s="211"/>
      <c r="QMP988" s="211"/>
      <c r="QMQ988" s="211"/>
      <c r="QMR988" s="211"/>
      <c r="QMS988" s="211"/>
      <c r="QMT988" s="211"/>
      <c r="QMU988" s="211"/>
      <c r="QMV988" s="211"/>
      <c r="QMW988" s="211"/>
      <c r="QMX988" s="211"/>
      <c r="QMY988" s="211"/>
      <c r="QMZ988" s="211"/>
      <c r="QNA988" s="211"/>
      <c r="QNB988" s="211"/>
      <c r="QNC988" s="211"/>
      <c r="QND988" s="211"/>
      <c r="QNE988" s="211"/>
      <c r="QNF988" s="211"/>
      <c r="QNG988" s="211"/>
      <c r="QNH988" s="211"/>
      <c r="QNI988" s="211"/>
      <c r="QNJ988" s="211"/>
      <c r="QNK988" s="211"/>
      <c r="QNL988" s="211"/>
      <c r="QNM988" s="211"/>
      <c r="QNN988" s="211"/>
      <c r="QNO988" s="211"/>
      <c r="QNP988" s="211"/>
      <c r="QNQ988" s="211"/>
      <c r="QNR988" s="211"/>
      <c r="QNS988" s="211"/>
      <c r="QNT988" s="211"/>
      <c r="QNU988" s="211"/>
      <c r="QNV988" s="211"/>
      <c r="QNW988" s="211"/>
      <c r="QNX988" s="211"/>
      <c r="QNY988" s="211"/>
      <c r="QNZ988" s="211"/>
      <c r="QOA988" s="211"/>
      <c r="QOB988" s="211"/>
      <c r="QOC988" s="211"/>
      <c r="QOD988" s="211"/>
      <c r="QOE988" s="211"/>
      <c r="QOF988" s="211"/>
      <c r="QOG988" s="211"/>
      <c r="QOH988" s="211"/>
      <c r="QOI988" s="211"/>
      <c r="QOJ988" s="211"/>
      <c r="QOK988" s="211"/>
      <c r="QOL988" s="211"/>
      <c r="QOM988" s="211"/>
      <c r="QON988" s="211"/>
      <c r="QOO988" s="211"/>
      <c r="QOP988" s="211"/>
      <c r="QOQ988" s="211"/>
      <c r="QOR988" s="211"/>
      <c r="QOS988" s="211"/>
      <c r="QOT988" s="211"/>
      <c r="QOU988" s="211"/>
      <c r="QOV988" s="211"/>
      <c r="QOW988" s="211"/>
      <c r="QOX988" s="211"/>
      <c r="QOY988" s="211"/>
      <c r="QOZ988" s="211"/>
      <c r="QPA988" s="211"/>
      <c r="QPB988" s="211"/>
      <c r="QPC988" s="211"/>
      <c r="QPD988" s="211"/>
      <c r="QPE988" s="211"/>
      <c r="QPF988" s="211"/>
      <c r="QPG988" s="211"/>
      <c r="QPH988" s="211"/>
      <c r="QPI988" s="211"/>
      <c r="QPJ988" s="211"/>
      <c r="QPK988" s="211"/>
      <c r="QPL988" s="211"/>
      <c r="QPM988" s="211"/>
      <c r="QPN988" s="211"/>
      <c r="QPO988" s="211"/>
      <c r="QPP988" s="211"/>
      <c r="QPQ988" s="211"/>
      <c r="QPR988" s="211"/>
      <c r="QPS988" s="211"/>
      <c r="QPT988" s="211"/>
      <c r="QPU988" s="211"/>
      <c r="QPV988" s="211"/>
      <c r="QPW988" s="211"/>
      <c r="QPX988" s="211"/>
      <c r="QPY988" s="211"/>
      <c r="QPZ988" s="211"/>
      <c r="QQA988" s="211"/>
      <c r="QQB988" s="211"/>
      <c r="QQC988" s="211"/>
      <c r="QQD988" s="211"/>
      <c r="QQE988" s="211"/>
      <c r="QQF988" s="211"/>
      <c r="QQG988" s="211"/>
      <c r="QQH988" s="211"/>
      <c r="QQI988" s="211"/>
      <c r="QQJ988" s="211"/>
      <c r="QQK988" s="211"/>
      <c r="QQL988" s="211"/>
      <c r="QQM988" s="211"/>
      <c r="QQN988" s="211"/>
      <c r="QQO988" s="211"/>
      <c r="QQP988" s="211"/>
      <c r="QQQ988" s="211"/>
      <c r="QQR988" s="211"/>
      <c r="QQS988" s="211"/>
      <c r="QQT988" s="211"/>
      <c r="QQU988" s="211"/>
      <c r="QQV988" s="211"/>
      <c r="QQW988" s="211"/>
      <c r="QQX988" s="211"/>
      <c r="QQY988" s="211"/>
      <c r="QQZ988" s="211"/>
      <c r="QRA988" s="211"/>
      <c r="QRB988" s="211"/>
      <c r="QRC988" s="211"/>
      <c r="QRD988" s="211"/>
      <c r="QRE988" s="211"/>
      <c r="QRF988" s="211"/>
      <c r="QRG988" s="211"/>
      <c r="QRH988" s="211"/>
      <c r="QRI988" s="211"/>
      <c r="QRJ988" s="211"/>
      <c r="QRK988" s="211"/>
      <c r="QRL988" s="211"/>
      <c r="QRM988" s="211"/>
      <c r="QRN988" s="211"/>
      <c r="QRO988" s="211"/>
      <c r="QRP988" s="211"/>
      <c r="QRQ988" s="211"/>
      <c r="QRR988" s="211"/>
      <c r="QRS988" s="211"/>
      <c r="QRT988" s="211"/>
      <c r="QRU988" s="211"/>
      <c r="QRV988" s="211"/>
      <c r="QRW988" s="211"/>
      <c r="QRX988" s="211"/>
      <c r="QRY988" s="211"/>
      <c r="QRZ988" s="211"/>
      <c r="QSA988" s="211"/>
      <c r="QSB988" s="211"/>
      <c r="QSC988" s="211"/>
      <c r="QSD988" s="211"/>
      <c r="QSE988" s="211"/>
      <c r="QSF988" s="211"/>
      <c r="QSG988" s="211"/>
      <c r="QSH988" s="211"/>
      <c r="QSI988" s="211"/>
      <c r="QSJ988" s="211"/>
      <c r="QSK988" s="211"/>
      <c r="QSL988" s="211"/>
      <c r="QSM988" s="211"/>
      <c r="QSN988" s="211"/>
      <c r="QSO988" s="211"/>
      <c r="QSP988" s="211"/>
      <c r="QSQ988" s="211"/>
      <c r="QSR988" s="211"/>
      <c r="QSS988" s="211"/>
      <c r="QST988" s="211"/>
      <c r="QSU988" s="211"/>
      <c r="QSV988" s="211"/>
      <c r="QSW988" s="211"/>
      <c r="QSX988" s="211"/>
      <c r="QSY988" s="211"/>
      <c r="QSZ988" s="211"/>
      <c r="QTA988" s="211"/>
      <c r="QTB988" s="211"/>
      <c r="QTC988" s="211"/>
      <c r="QTD988" s="211"/>
      <c r="QTE988" s="211"/>
      <c r="QTF988" s="211"/>
      <c r="QTG988" s="211"/>
      <c r="QTH988" s="211"/>
      <c r="QTI988" s="211"/>
      <c r="QTJ988" s="211"/>
      <c r="QTK988" s="211"/>
      <c r="QTL988" s="211"/>
      <c r="QTM988" s="211"/>
      <c r="QTN988" s="211"/>
      <c r="QTO988" s="211"/>
      <c r="QTP988" s="211"/>
      <c r="QTQ988" s="211"/>
      <c r="QTR988" s="211"/>
      <c r="QTS988" s="211"/>
      <c r="QTT988" s="211"/>
      <c r="QTU988" s="211"/>
      <c r="QTV988" s="211"/>
      <c r="QTW988" s="211"/>
      <c r="QTX988" s="211"/>
      <c r="QTY988" s="211"/>
      <c r="QTZ988" s="211"/>
      <c r="QUA988" s="211"/>
      <c r="QUB988" s="211"/>
      <c r="QUC988" s="211"/>
      <c r="QUD988" s="211"/>
      <c r="QUE988" s="211"/>
      <c r="QUF988" s="211"/>
      <c r="QUG988" s="211"/>
      <c r="QUH988" s="211"/>
      <c r="QUI988" s="211"/>
      <c r="QUJ988" s="211"/>
      <c r="QUK988" s="211"/>
      <c r="QUL988" s="211"/>
      <c r="QUM988" s="211"/>
      <c r="QUN988" s="211"/>
      <c r="QUO988" s="211"/>
      <c r="QUP988" s="211"/>
      <c r="QUQ988" s="211"/>
      <c r="QUR988" s="211"/>
      <c r="QUS988" s="211"/>
      <c r="QUT988" s="211"/>
      <c r="QUU988" s="211"/>
      <c r="QUV988" s="211"/>
      <c r="QUW988" s="211"/>
      <c r="QUX988" s="211"/>
      <c r="QUY988" s="211"/>
      <c r="QUZ988" s="211"/>
      <c r="QVA988" s="211"/>
      <c r="QVB988" s="211"/>
      <c r="QVC988" s="211"/>
      <c r="QVD988" s="211"/>
      <c r="QVE988" s="211"/>
      <c r="QVF988" s="211"/>
      <c r="QVG988" s="211"/>
      <c r="QVH988" s="211"/>
      <c r="QVI988" s="211"/>
      <c r="QVJ988" s="211"/>
      <c r="QVK988" s="211"/>
      <c r="QVL988" s="211"/>
      <c r="QVM988" s="211"/>
      <c r="QVN988" s="211"/>
      <c r="QVO988" s="211"/>
      <c r="QVP988" s="211"/>
      <c r="QVQ988" s="211"/>
      <c r="QVR988" s="211"/>
      <c r="QVS988" s="211"/>
      <c r="QVT988" s="211"/>
      <c r="QVU988" s="211"/>
      <c r="QVV988" s="211"/>
      <c r="QVW988" s="211"/>
      <c r="QVX988" s="211"/>
      <c r="QVY988" s="211"/>
      <c r="QVZ988" s="211"/>
      <c r="QWA988" s="211"/>
      <c r="QWB988" s="211"/>
      <c r="QWC988" s="211"/>
      <c r="QWD988" s="211"/>
      <c r="QWE988" s="211"/>
      <c r="QWF988" s="211"/>
      <c r="QWG988" s="211"/>
      <c r="QWH988" s="211"/>
      <c r="QWI988" s="211"/>
      <c r="QWJ988" s="211"/>
      <c r="QWK988" s="211"/>
      <c r="QWL988" s="211"/>
      <c r="QWM988" s="211"/>
      <c r="QWN988" s="211"/>
      <c r="QWO988" s="211"/>
      <c r="QWP988" s="211"/>
      <c r="QWQ988" s="211"/>
      <c r="QWR988" s="211"/>
      <c r="QWS988" s="211"/>
      <c r="QWT988" s="211"/>
      <c r="QWU988" s="211"/>
      <c r="QWV988" s="211"/>
      <c r="QWW988" s="211"/>
      <c r="QWX988" s="211"/>
      <c r="QWY988" s="211"/>
      <c r="QWZ988" s="211"/>
      <c r="QXA988" s="211"/>
      <c r="QXB988" s="211"/>
      <c r="QXC988" s="211"/>
      <c r="QXD988" s="211"/>
      <c r="QXE988" s="211"/>
      <c r="QXF988" s="211"/>
      <c r="QXG988" s="211"/>
      <c r="QXH988" s="211"/>
      <c r="QXI988" s="211"/>
      <c r="QXJ988" s="211"/>
      <c r="QXK988" s="211"/>
      <c r="QXL988" s="211"/>
      <c r="QXM988" s="211"/>
      <c r="QXN988" s="211"/>
      <c r="QXO988" s="211"/>
      <c r="QXP988" s="211"/>
      <c r="QXQ988" s="211"/>
      <c r="QXR988" s="211"/>
      <c r="QXS988" s="211"/>
      <c r="QXT988" s="211"/>
      <c r="QXU988" s="211"/>
      <c r="QXV988" s="211"/>
      <c r="QXW988" s="211"/>
      <c r="QXX988" s="211"/>
      <c r="QXY988" s="211"/>
      <c r="QXZ988" s="211"/>
      <c r="QYA988" s="211"/>
      <c r="QYB988" s="211"/>
      <c r="QYC988" s="211"/>
      <c r="QYD988" s="211"/>
      <c r="QYE988" s="211"/>
      <c r="QYF988" s="211"/>
      <c r="QYG988" s="211"/>
      <c r="QYH988" s="211"/>
      <c r="QYI988" s="211"/>
      <c r="QYJ988" s="211"/>
      <c r="QYK988" s="211"/>
      <c r="QYL988" s="211"/>
      <c r="QYM988" s="211"/>
      <c r="QYN988" s="211"/>
      <c r="QYO988" s="211"/>
      <c r="QYP988" s="211"/>
      <c r="QYQ988" s="211"/>
      <c r="QYR988" s="211"/>
      <c r="QYS988" s="211"/>
      <c r="QYT988" s="211"/>
      <c r="QYU988" s="211"/>
      <c r="QYV988" s="211"/>
      <c r="QYW988" s="211"/>
      <c r="QYX988" s="211"/>
      <c r="QYY988" s="211"/>
      <c r="QYZ988" s="211"/>
      <c r="QZA988" s="211"/>
      <c r="QZB988" s="211"/>
      <c r="QZC988" s="211"/>
      <c r="QZD988" s="211"/>
      <c r="QZE988" s="211"/>
      <c r="QZF988" s="211"/>
      <c r="QZG988" s="211"/>
      <c r="QZH988" s="211"/>
      <c r="QZI988" s="211"/>
      <c r="QZJ988" s="211"/>
      <c r="QZK988" s="211"/>
      <c r="QZL988" s="211"/>
      <c r="QZM988" s="211"/>
      <c r="QZN988" s="211"/>
      <c r="QZO988" s="211"/>
      <c r="QZP988" s="211"/>
      <c r="QZQ988" s="211"/>
      <c r="QZR988" s="211"/>
      <c r="QZS988" s="211"/>
      <c r="QZT988" s="211"/>
      <c r="QZU988" s="211"/>
      <c r="QZV988" s="211"/>
      <c r="QZW988" s="211"/>
      <c r="QZX988" s="211"/>
      <c r="QZY988" s="211"/>
      <c r="QZZ988" s="211"/>
      <c r="RAA988" s="211"/>
      <c r="RAB988" s="211"/>
      <c r="RAC988" s="211"/>
      <c r="RAD988" s="211"/>
      <c r="RAE988" s="211"/>
      <c r="RAF988" s="211"/>
      <c r="RAG988" s="211"/>
      <c r="RAH988" s="211"/>
      <c r="RAI988" s="211"/>
      <c r="RAJ988" s="211"/>
      <c r="RAK988" s="211"/>
      <c r="RAL988" s="211"/>
      <c r="RAM988" s="211"/>
      <c r="RAN988" s="211"/>
      <c r="RAO988" s="211"/>
      <c r="RAP988" s="211"/>
      <c r="RAQ988" s="211"/>
      <c r="RAR988" s="211"/>
      <c r="RAS988" s="211"/>
      <c r="RAT988" s="211"/>
      <c r="RAU988" s="211"/>
      <c r="RAV988" s="211"/>
      <c r="RAW988" s="211"/>
      <c r="RAX988" s="211"/>
      <c r="RAY988" s="211"/>
      <c r="RAZ988" s="211"/>
      <c r="RBA988" s="211"/>
      <c r="RBB988" s="211"/>
      <c r="RBC988" s="211"/>
      <c r="RBD988" s="211"/>
      <c r="RBE988" s="211"/>
      <c r="RBF988" s="211"/>
      <c r="RBG988" s="211"/>
      <c r="RBH988" s="211"/>
      <c r="RBI988" s="211"/>
      <c r="RBJ988" s="211"/>
      <c r="RBK988" s="211"/>
      <c r="RBL988" s="211"/>
      <c r="RBM988" s="211"/>
      <c r="RBN988" s="211"/>
      <c r="RBO988" s="211"/>
      <c r="RBP988" s="211"/>
      <c r="RBQ988" s="211"/>
      <c r="RBR988" s="211"/>
      <c r="RBS988" s="211"/>
      <c r="RBT988" s="211"/>
      <c r="RBU988" s="211"/>
      <c r="RBV988" s="211"/>
      <c r="RBW988" s="211"/>
      <c r="RBX988" s="211"/>
      <c r="RBY988" s="211"/>
      <c r="RBZ988" s="211"/>
      <c r="RCA988" s="211"/>
      <c r="RCB988" s="211"/>
      <c r="RCC988" s="211"/>
      <c r="RCD988" s="211"/>
      <c r="RCE988" s="211"/>
      <c r="RCF988" s="211"/>
      <c r="RCG988" s="211"/>
      <c r="RCH988" s="211"/>
      <c r="RCI988" s="211"/>
      <c r="RCJ988" s="211"/>
      <c r="RCK988" s="211"/>
      <c r="RCL988" s="211"/>
      <c r="RCM988" s="211"/>
      <c r="RCN988" s="211"/>
      <c r="RCO988" s="211"/>
      <c r="RCP988" s="211"/>
      <c r="RCQ988" s="211"/>
      <c r="RCR988" s="211"/>
      <c r="RCS988" s="211"/>
      <c r="RCT988" s="211"/>
      <c r="RCU988" s="211"/>
      <c r="RCV988" s="211"/>
      <c r="RCW988" s="211"/>
      <c r="RCX988" s="211"/>
      <c r="RCY988" s="211"/>
      <c r="RCZ988" s="211"/>
      <c r="RDA988" s="211"/>
      <c r="RDB988" s="211"/>
      <c r="RDC988" s="211"/>
      <c r="RDD988" s="211"/>
      <c r="RDE988" s="211"/>
      <c r="RDF988" s="211"/>
      <c r="RDG988" s="211"/>
      <c r="RDH988" s="211"/>
      <c r="RDI988" s="211"/>
      <c r="RDJ988" s="211"/>
      <c r="RDK988" s="211"/>
      <c r="RDL988" s="211"/>
      <c r="RDM988" s="211"/>
      <c r="RDN988" s="211"/>
      <c r="RDO988" s="211"/>
      <c r="RDP988" s="211"/>
      <c r="RDQ988" s="211"/>
      <c r="RDR988" s="211"/>
      <c r="RDS988" s="211"/>
      <c r="RDT988" s="211"/>
      <c r="RDU988" s="211"/>
      <c r="RDV988" s="211"/>
      <c r="RDW988" s="211"/>
      <c r="RDX988" s="211"/>
      <c r="RDY988" s="211"/>
      <c r="RDZ988" s="211"/>
      <c r="REA988" s="211"/>
      <c r="REB988" s="211"/>
      <c r="REC988" s="211"/>
      <c r="RED988" s="211"/>
      <c r="REE988" s="211"/>
      <c r="REF988" s="211"/>
      <c r="REG988" s="211"/>
      <c r="REH988" s="211"/>
      <c r="REI988" s="211"/>
      <c r="REJ988" s="211"/>
      <c r="REK988" s="211"/>
      <c r="REL988" s="211"/>
      <c r="REM988" s="211"/>
      <c r="REN988" s="211"/>
      <c r="REO988" s="211"/>
      <c r="REP988" s="211"/>
      <c r="REQ988" s="211"/>
      <c r="RER988" s="211"/>
      <c r="RES988" s="211"/>
      <c r="RET988" s="211"/>
      <c r="REU988" s="211"/>
      <c r="REV988" s="211"/>
      <c r="REW988" s="211"/>
      <c r="REX988" s="211"/>
      <c r="REY988" s="211"/>
      <c r="REZ988" s="211"/>
      <c r="RFA988" s="211"/>
      <c r="RFB988" s="211"/>
      <c r="RFC988" s="211"/>
      <c r="RFD988" s="211"/>
      <c r="RFE988" s="211"/>
      <c r="RFF988" s="211"/>
      <c r="RFG988" s="211"/>
      <c r="RFH988" s="211"/>
      <c r="RFI988" s="211"/>
      <c r="RFJ988" s="211"/>
      <c r="RFK988" s="211"/>
      <c r="RFL988" s="211"/>
      <c r="RFM988" s="211"/>
      <c r="RFN988" s="211"/>
      <c r="RFO988" s="211"/>
      <c r="RFP988" s="211"/>
      <c r="RFQ988" s="211"/>
      <c r="RFR988" s="211"/>
      <c r="RFS988" s="211"/>
      <c r="RFT988" s="211"/>
      <c r="RFU988" s="211"/>
      <c r="RFV988" s="211"/>
      <c r="RFW988" s="211"/>
      <c r="RFX988" s="211"/>
      <c r="RFY988" s="211"/>
      <c r="RFZ988" s="211"/>
      <c r="RGA988" s="211"/>
      <c r="RGB988" s="211"/>
      <c r="RGC988" s="211"/>
      <c r="RGD988" s="211"/>
      <c r="RGE988" s="211"/>
      <c r="RGF988" s="211"/>
      <c r="RGG988" s="211"/>
      <c r="RGH988" s="211"/>
      <c r="RGI988" s="211"/>
      <c r="RGJ988" s="211"/>
      <c r="RGK988" s="211"/>
      <c r="RGL988" s="211"/>
      <c r="RGM988" s="211"/>
      <c r="RGN988" s="211"/>
      <c r="RGO988" s="211"/>
      <c r="RGP988" s="211"/>
      <c r="RGQ988" s="211"/>
      <c r="RGR988" s="211"/>
      <c r="RGS988" s="211"/>
      <c r="RGT988" s="211"/>
      <c r="RGU988" s="211"/>
      <c r="RGV988" s="211"/>
      <c r="RGW988" s="211"/>
      <c r="RGX988" s="211"/>
      <c r="RGY988" s="211"/>
      <c r="RGZ988" s="211"/>
      <c r="RHA988" s="211"/>
      <c r="RHB988" s="211"/>
      <c r="RHC988" s="211"/>
      <c r="RHD988" s="211"/>
      <c r="RHE988" s="211"/>
      <c r="RHF988" s="211"/>
      <c r="RHG988" s="211"/>
      <c r="RHH988" s="211"/>
      <c r="RHI988" s="211"/>
      <c r="RHJ988" s="211"/>
      <c r="RHK988" s="211"/>
      <c r="RHL988" s="211"/>
      <c r="RHM988" s="211"/>
      <c r="RHN988" s="211"/>
      <c r="RHO988" s="211"/>
      <c r="RHP988" s="211"/>
      <c r="RHQ988" s="211"/>
      <c r="RHR988" s="211"/>
      <c r="RHS988" s="211"/>
      <c r="RHT988" s="211"/>
      <c r="RHU988" s="211"/>
      <c r="RHV988" s="211"/>
      <c r="RHW988" s="211"/>
      <c r="RHX988" s="211"/>
      <c r="RHY988" s="211"/>
      <c r="RHZ988" s="211"/>
      <c r="RIA988" s="211"/>
      <c r="RIB988" s="211"/>
      <c r="RIC988" s="211"/>
      <c r="RID988" s="211"/>
      <c r="RIE988" s="211"/>
      <c r="RIF988" s="211"/>
      <c r="RIG988" s="211"/>
      <c r="RIH988" s="211"/>
      <c r="RII988" s="211"/>
      <c r="RIJ988" s="211"/>
      <c r="RIK988" s="211"/>
      <c r="RIL988" s="211"/>
      <c r="RIM988" s="211"/>
      <c r="RIN988" s="211"/>
      <c r="RIO988" s="211"/>
      <c r="RIP988" s="211"/>
      <c r="RIQ988" s="211"/>
      <c r="RIR988" s="211"/>
      <c r="RIS988" s="211"/>
      <c r="RIT988" s="211"/>
      <c r="RIU988" s="211"/>
      <c r="RIV988" s="211"/>
      <c r="RIW988" s="211"/>
      <c r="RIX988" s="211"/>
      <c r="RIY988" s="211"/>
      <c r="RIZ988" s="211"/>
      <c r="RJA988" s="211"/>
      <c r="RJB988" s="211"/>
      <c r="RJC988" s="211"/>
      <c r="RJD988" s="211"/>
      <c r="RJE988" s="211"/>
      <c r="RJF988" s="211"/>
      <c r="RJG988" s="211"/>
      <c r="RJH988" s="211"/>
      <c r="RJI988" s="211"/>
      <c r="RJJ988" s="211"/>
      <c r="RJK988" s="211"/>
      <c r="RJL988" s="211"/>
      <c r="RJM988" s="211"/>
      <c r="RJN988" s="211"/>
      <c r="RJO988" s="211"/>
      <c r="RJP988" s="211"/>
      <c r="RJQ988" s="211"/>
      <c r="RJR988" s="211"/>
      <c r="RJS988" s="211"/>
      <c r="RJT988" s="211"/>
      <c r="RJU988" s="211"/>
      <c r="RJV988" s="211"/>
      <c r="RJW988" s="211"/>
      <c r="RJX988" s="211"/>
      <c r="RJY988" s="211"/>
      <c r="RJZ988" s="211"/>
      <c r="RKA988" s="211"/>
      <c r="RKB988" s="211"/>
      <c r="RKC988" s="211"/>
      <c r="RKD988" s="211"/>
      <c r="RKE988" s="211"/>
      <c r="RKF988" s="211"/>
      <c r="RKG988" s="211"/>
      <c r="RKH988" s="211"/>
      <c r="RKI988" s="211"/>
      <c r="RKJ988" s="211"/>
      <c r="RKK988" s="211"/>
      <c r="RKL988" s="211"/>
      <c r="RKM988" s="211"/>
      <c r="RKN988" s="211"/>
      <c r="RKO988" s="211"/>
      <c r="RKP988" s="211"/>
      <c r="RKQ988" s="211"/>
      <c r="RKR988" s="211"/>
      <c r="RKS988" s="211"/>
      <c r="RKT988" s="211"/>
      <c r="RKU988" s="211"/>
      <c r="RKV988" s="211"/>
      <c r="RKW988" s="211"/>
      <c r="RKX988" s="211"/>
      <c r="RKY988" s="211"/>
      <c r="RKZ988" s="211"/>
      <c r="RLA988" s="211"/>
      <c r="RLB988" s="211"/>
      <c r="RLC988" s="211"/>
      <c r="RLD988" s="211"/>
      <c r="RLE988" s="211"/>
      <c r="RLF988" s="211"/>
      <c r="RLG988" s="211"/>
      <c r="RLH988" s="211"/>
      <c r="RLI988" s="211"/>
      <c r="RLJ988" s="211"/>
      <c r="RLK988" s="211"/>
      <c r="RLL988" s="211"/>
      <c r="RLM988" s="211"/>
      <c r="RLN988" s="211"/>
      <c r="RLO988" s="211"/>
      <c r="RLP988" s="211"/>
      <c r="RLQ988" s="211"/>
      <c r="RLR988" s="211"/>
      <c r="RLS988" s="211"/>
      <c r="RLT988" s="211"/>
      <c r="RLU988" s="211"/>
      <c r="RLV988" s="211"/>
      <c r="RLW988" s="211"/>
      <c r="RLX988" s="211"/>
      <c r="RLY988" s="211"/>
      <c r="RLZ988" s="211"/>
      <c r="RMA988" s="211"/>
      <c r="RMB988" s="211"/>
      <c r="RMC988" s="211"/>
      <c r="RMD988" s="211"/>
      <c r="RME988" s="211"/>
      <c r="RMF988" s="211"/>
      <c r="RMG988" s="211"/>
      <c r="RMH988" s="211"/>
      <c r="RMI988" s="211"/>
      <c r="RMJ988" s="211"/>
      <c r="RMK988" s="211"/>
      <c r="RML988" s="211"/>
      <c r="RMM988" s="211"/>
      <c r="RMN988" s="211"/>
      <c r="RMO988" s="211"/>
      <c r="RMP988" s="211"/>
      <c r="RMQ988" s="211"/>
      <c r="RMR988" s="211"/>
      <c r="RMS988" s="211"/>
      <c r="RMT988" s="211"/>
      <c r="RMU988" s="211"/>
      <c r="RMV988" s="211"/>
      <c r="RMW988" s="211"/>
      <c r="RMX988" s="211"/>
      <c r="RMY988" s="211"/>
      <c r="RMZ988" s="211"/>
      <c r="RNA988" s="211"/>
      <c r="RNB988" s="211"/>
      <c r="RNC988" s="211"/>
      <c r="RND988" s="211"/>
      <c r="RNE988" s="211"/>
      <c r="RNF988" s="211"/>
      <c r="RNG988" s="211"/>
      <c r="RNH988" s="211"/>
      <c r="RNI988" s="211"/>
      <c r="RNJ988" s="211"/>
      <c r="RNK988" s="211"/>
      <c r="RNL988" s="211"/>
      <c r="RNM988" s="211"/>
      <c r="RNN988" s="211"/>
      <c r="RNO988" s="211"/>
      <c r="RNP988" s="211"/>
      <c r="RNQ988" s="211"/>
      <c r="RNR988" s="211"/>
      <c r="RNS988" s="211"/>
      <c r="RNT988" s="211"/>
      <c r="RNU988" s="211"/>
      <c r="RNV988" s="211"/>
      <c r="RNW988" s="211"/>
      <c r="RNX988" s="211"/>
      <c r="RNY988" s="211"/>
      <c r="RNZ988" s="211"/>
      <c r="ROA988" s="211"/>
      <c r="ROB988" s="211"/>
      <c r="ROC988" s="211"/>
      <c r="ROD988" s="211"/>
      <c r="ROE988" s="211"/>
      <c r="ROF988" s="211"/>
      <c r="ROG988" s="211"/>
      <c r="ROH988" s="211"/>
      <c r="ROI988" s="211"/>
      <c r="ROJ988" s="211"/>
      <c r="ROK988" s="211"/>
      <c r="ROL988" s="211"/>
      <c r="ROM988" s="211"/>
      <c r="RON988" s="211"/>
      <c r="ROO988" s="211"/>
      <c r="ROP988" s="211"/>
      <c r="ROQ988" s="211"/>
      <c r="ROR988" s="211"/>
      <c r="ROS988" s="211"/>
      <c r="ROT988" s="211"/>
      <c r="ROU988" s="211"/>
      <c r="ROV988" s="211"/>
      <c r="ROW988" s="211"/>
      <c r="ROX988" s="211"/>
      <c r="ROY988" s="211"/>
      <c r="ROZ988" s="211"/>
      <c r="RPA988" s="211"/>
      <c r="RPB988" s="211"/>
      <c r="RPC988" s="211"/>
      <c r="RPD988" s="211"/>
      <c r="RPE988" s="211"/>
      <c r="RPF988" s="211"/>
      <c r="RPG988" s="211"/>
      <c r="RPH988" s="211"/>
      <c r="RPI988" s="211"/>
      <c r="RPJ988" s="211"/>
      <c r="RPK988" s="211"/>
      <c r="RPL988" s="211"/>
      <c r="RPM988" s="211"/>
      <c r="RPN988" s="211"/>
      <c r="RPO988" s="211"/>
      <c r="RPP988" s="211"/>
      <c r="RPQ988" s="211"/>
      <c r="RPR988" s="211"/>
      <c r="RPS988" s="211"/>
      <c r="RPT988" s="211"/>
      <c r="RPU988" s="211"/>
      <c r="RPV988" s="211"/>
      <c r="RPW988" s="211"/>
      <c r="RPX988" s="211"/>
      <c r="RPY988" s="211"/>
      <c r="RPZ988" s="211"/>
      <c r="RQA988" s="211"/>
      <c r="RQB988" s="211"/>
      <c r="RQC988" s="211"/>
      <c r="RQD988" s="211"/>
      <c r="RQE988" s="211"/>
      <c r="RQF988" s="211"/>
      <c r="RQG988" s="211"/>
      <c r="RQH988" s="211"/>
      <c r="RQI988" s="211"/>
      <c r="RQJ988" s="211"/>
      <c r="RQK988" s="211"/>
      <c r="RQL988" s="211"/>
      <c r="RQM988" s="211"/>
      <c r="RQN988" s="211"/>
      <c r="RQO988" s="211"/>
      <c r="RQP988" s="211"/>
      <c r="RQQ988" s="211"/>
      <c r="RQR988" s="211"/>
      <c r="RQS988" s="211"/>
      <c r="RQT988" s="211"/>
      <c r="RQU988" s="211"/>
      <c r="RQV988" s="211"/>
      <c r="RQW988" s="211"/>
      <c r="RQX988" s="211"/>
      <c r="RQY988" s="211"/>
      <c r="RQZ988" s="211"/>
      <c r="RRA988" s="211"/>
      <c r="RRB988" s="211"/>
      <c r="RRC988" s="211"/>
      <c r="RRD988" s="211"/>
      <c r="RRE988" s="211"/>
      <c r="RRF988" s="211"/>
      <c r="RRG988" s="211"/>
      <c r="RRH988" s="211"/>
      <c r="RRI988" s="211"/>
      <c r="RRJ988" s="211"/>
      <c r="RRK988" s="211"/>
      <c r="RRL988" s="211"/>
      <c r="RRM988" s="211"/>
      <c r="RRN988" s="211"/>
      <c r="RRO988" s="211"/>
      <c r="RRP988" s="211"/>
      <c r="RRQ988" s="211"/>
      <c r="RRR988" s="211"/>
      <c r="RRS988" s="211"/>
      <c r="RRT988" s="211"/>
      <c r="RRU988" s="211"/>
      <c r="RRV988" s="211"/>
      <c r="RRW988" s="211"/>
      <c r="RRX988" s="211"/>
      <c r="RRY988" s="211"/>
      <c r="RRZ988" s="211"/>
      <c r="RSA988" s="211"/>
      <c r="RSB988" s="211"/>
      <c r="RSC988" s="211"/>
      <c r="RSD988" s="211"/>
      <c r="RSE988" s="211"/>
      <c r="RSF988" s="211"/>
      <c r="RSG988" s="211"/>
      <c r="RSH988" s="211"/>
      <c r="RSI988" s="211"/>
      <c r="RSJ988" s="211"/>
      <c r="RSK988" s="211"/>
      <c r="RSL988" s="211"/>
      <c r="RSM988" s="211"/>
      <c r="RSN988" s="211"/>
      <c r="RSO988" s="211"/>
      <c r="RSP988" s="211"/>
      <c r="RSQ988" s="211"/>
      <c r="RSR988" s="211"/>
      <c r="RSS988" s="211"/>
      <c r="RST988" s="211"/>
      <c r="RSU988" s="211"/>
      <c r="RSV988" s="211"/>
      <c r="RSW988" s="211"/>
      <c r="RSX988" s="211"/>
      <c r="RSY988" s="211"/>
      <c r="RSZ988" s="211"/>
      <c r="RTA988" s="211"/>
      <c r="RTB988" s="211"/>
      <c r="RTC988" s="211"/>
      <c r="RTD988" s="211"/>
      <c r="RTE988" s="211"/>
      <c r="RTF988" s="211"/>
      <c r="RTG988" s="211"/>
      <c r="RTH988" s="211"/>
      <c r="RTI988" s="211"/>
      <c r="RTJ988" s="211"/>
      <c r="RTK988" s="211"/>
      <c r="RTL988" s="211"/>
      <c r="RTM988" s="211"/>
      <c r="RTN988" s="211"/>
      <c r="RTO988" s="211"/>
      <c r="RTP988" s="211"/>
      <c r="RTQ988" s="211"/>
      <c r="RTR988" s="211"/>
      <c r="RTS988" s="211"/>
      <c r="RTT988" s="211"/>
      <c r="RTU988" s="211"/>
      <c r="RTV988" s="211"/>
      <c r="RTW988" s="211"/>
      <c r="RTX988" s="211"/>
      <c r="RTY988" s="211"/>
      <c r="RTZ988" s="211"/>
      <c r="RUA988" s="211"/>
      <c r="RUB988" s="211"/>
      <c r="RUC988" s="211"/>
      <c r="RUD988" s="211"/>
      <c r="RUE988" s="211"/>
      <c r="RUF988" s="211"/>
      <c r="RUG988" s="211"/>
      <c r="RUH988" s="211"/>
      <c r="RUI988" s="211"/>
      <c r="RUJ988" s="211"/>
      <c r="RUK988" s="211"/>
      <c r="RUL988" s="211"/>
      <c r="RUM988" s="211"/>
      <c r="RUN988" s="211"/>
      <c r="RUO988" s="211"/>
      <c r="RUP988" s="211"/>
      <c r="RUQ988" s="211"/>
      <c r="RUR988" s="211"/>
      <c r="RUS988" s="211"/>
      <c r="RUT988" s="211"/>
      <c r="RUU988" s="211"/>
      <c r="RUV988" s="211"/>
      <c r="RUW988" s="211"/>
      <c r="RUX988" s="211"/>
      <c r="RUY988" s="211"/>
      <c r="RUZ988" s="211"/>
      <c r="RVA988" s="211"/>
      <c r="RVB988" s="211"/>
      <c r="RVC988" s="211"/>
      <c r="RVD988" s="211"/>
      <c r="RVE988" s="211"/>
      <c r="RVF988" s="211"/>
      <c r="RVG988" s="211"/>
      <c r="RVH988" s="211"/>
      <c r="RVI988" s="211"/>
      <c r="RVJ988" s="211"/>
      <c r="RVK988" s="211"/>
      <c r="RVL988" s="211"/>
      <c r="RVM988" s="211"/>
      <c r="RVN988" s="211"/>
      <c r="RVO988" s="211"/>
      <c r="RVP988" s="211"/>
      <c r="RVQ988" s="211"/>
      <c r="RVR988" s="211"/>
      <c r="RVS988" s="211"/>
      <c r="RVT988" s="211"/>
      <c r="RVU988" s="211"/>
      <c r="RVV988" s="211"/>
      <c r="RVW988" s="211"/>
      <c r="RVX988" s="211"/>
      <c r="RVY988" s="211"/>
      <c r="RVZ988" s="211"/>
      <c r="RWA988" s="211"/>
      <c r="RWB988" s="211"/>
      <c r="RWC988" s="211"/>
      <c r="RWD988" s="211"/>
      <c r="RWE988" s="211"/>
      <c r="RWF988" s="211"/>
      <c r="RWG988" s="211"/>
      <c r="RWH988" s="211"/>
      <c r="RWI988" s="211"/>
      <c r="RWJ988" s="211"/>
      <c r="RWK988" s="211"/>
      <c r="RWL988" s="211"/>
      <c r="RWM988" s="211"/>
      <c r="RWN988" s="211"/>
      <c r="RWO988" s="211"/>
      <c r="RWP988" s="211"/>
      <c r="RWQ988" s="211"/>
      <c r="RWR988" s="211"/>
      <c r="RWS988" s="211"/>
      <c r="RWT988" s="211"/>
      <c r="RWU988" s="211"/>
      <c r="RWV988" s="211"/>
      <c r="RWW988" s="211"/>
      <c r="RWX988" s="211"/>
      <c r="RWY988" s="211"/>
      <c r="RWZ988" s="211"/>
      <c r="RXA988" s="211"/>
      <c r="RXB988" s="211"/>
      <c r="RXC988" s="211"/>
      <c r="RXD988" s="211"/>
      <c r="RXE988" s="211"/>
      <c r="RXF988" s="211"/>
      <c r="RXG988" s="211"/>
      <c r="RXH988" s="211"/>
      <c r="RXI988" s="211"/>
      <c r="RXJ988" s="211"/>
      <c r="RXK988" s="211"/>
      <c r="RXL988" s="211"/>
      <c r="RXM988" s="211"/>
      <c r="RXN988" s="211"/>
      <c r="RXO988" s="211"/>
      <c r="RXP988" s="211"/>
      <c r="RXQ988" s="211"/>
      <c r="RXR988" s="211"/>
      <c r="RXS988" s="211"/>
      <c r="RXT988" s="211"/>
      <c r="RXU988" s="211"/>
      <c r="RXV988" s="211"/>
      <c r="RXW988" s="211"/>
      <c r="RXX988" s="211"/>
      <c r="RXY988" s="211"/>
      <c r="RXZ988" s="211"/>
      <c r="RYA988" s="211"/>
      <c r="RYB988" s="211"/>
      <c r="RYC988" s="211"/>
      <c r="RYD988" s="211"/>
      <c r="RYE988" s="211"/>
      <c r="RYF988" s="211"/>
      <c r="RYG988" s="211"/>
      <c r="RYH988" s="211"/>
      <c r="RYI988" s="211"/>
      <c r="RYJ988" s="211"/>
      <c r="RYK988" s="211"/>
      <c r="RYL988" s="211"/>
      <c r="RYM988" s="211"/>
      <c r="RYN988" s="211"/>
      <c r="RYO988" s="211"/>
      <c r="RYP988" s="211"/>
      <c r="RYQ988" s="211"/>
      <c r="RYR988" s="211"/>
      <c r="RYS988" s="211"/>
      <c r="RYT988" s="211"/>
      <c r="RYU988" s="211"/>
      <c r="RYV988" s="211"/>
      <c r="RYW988" s="211"/>
      <c r="RYX988" s="211"/>
      <c r="RYY988" s="211"/>
      <c r="RYZ988" s="211"/>
      <c r="RZA988" s="211"/>
      <c r="RZB988" s="211"/>
      <c r="RZC988" s="211"/>
      <c r="RZD988" s="211"/>
      <c r="RZE988" s="211"/>
      <c r="RZF988" s="211"/>
      <c r="RZG988" s="211"/>
      <c r="RZH988" s="211"/>
      <c r="RZI988" s="211"/>
      <c r="RZJ988" s="211"/>
      <c r="RZK988" s="211"/>
      <c r="RZL988" s="211"/>
      <c r="RZM988" s="211"/>
      <c r="RZN988" s="211"/>
      <c r="RZO988" s="211"/>
      <c r="RZP988" s="211"/>
      <c r="RZQ988" s="211"/>
      <c r="RZR988" s="211"/>
      <c r="RZS988" s="211"/>
      <c r="RZT988" s="211"/>
      <c r="RZU988" s="211"/>
      <c r="RZV988" s="211"/>
      <c r="RZW988" s="211"/>
      <c r="RZX988" s="211"/>
      <c r="RZY988" s="211"/>
      <c r="RZZ988" s="211"/>
      <c r="SAA988" s="211"/>
      <c r="SAB988" s="211"/>
      <c r="SAC988" s="211"/>
      <c r="SAD988" s="211"/>
      <c r="SAE988" s="211"/>
      <c r="SAF988" s="211"/>
      <c r="SAG988" s="211"/>
      <c r="SAH988" s="211"/>
      <c r="SAI988" s="211"/>
      <c r="SAJ988" s="211"/>
      <c r="SAK988" s="211"/>
      <c r="SAL988" s="211"/>
      <c r="SAM988" s="211"/>
      <c r="SAN988" s="211"/>
      <c r="SAO988" s="211"/>
      <c r="SAP988" s="211"/>
      <c r="SAQ988" s="211"/>
      <c r="SAR988" s="211"/>
      <c r="SAS988" s="211"/>
      <c r="SAT988" s="211"/>
      <c r="SAU988" s="211"/>
      <c r="SAV988" s="211"/>
      <c r="SAW988" s="211"/>
      <c r="SAX988" s="211"/>
      <c r="SAY988" s="211"/>
      <c r="SAZ988" s="211"/>
      <c r="SBA988" s="211"/>
      <c r="SBB988" s="211"/>
      <c r="SBC988" s="211"/>
      <c r="SBD988" s="211"/>
      <c r="SBE988" s="211"/>
      <c r="SBF988" s="211"/>
      <c r="SBG988" s="211"/>
      <c r="SBH988" s="211"/>
      <c r="SBI988" s="211"/>
      <c r="SBJ988" s="211"/>
      <c r="SBK988" s="211"/>
      <c r="SBL988" s="211"/>
      <c r="SBM988" s="211"/>
      <c r="SBN988" s="211"/>
      <c r="SBO988" s="211"/>
      <c r="SBP988" s="211"/>
      <c r="SBQ988" s="211"/>
      <c r="SBR988" s="211"/>
      <c r="SBS988" s="211"/>
      <c r="SBT988" s="211"/>
      <c r="SBU988" s="211"/>
      <c r="SBV988" s="211"/>
      <c r="SBW988" s="211"/>
      <c r="SBX988" s="211"/>
      <c r="SBY988" s="211"/>
      <c r="SBZ988" s="211"/>
      <c r="SCA988" s="211"/>
      <c r="SCB988" s="211"/>
      <c r="SCC988" s="211"/>
      <c r="SCD988" s="211"/>
      <c r="SCE988" s="211"/>
      <c r="SCF988" s="211"/>
      <c r="SCG988" s="211"/>
      <c r="SCH988" s="211"/>
      <c r="SCI988" s="211"/>
      <c r="SCJ988" s="211"/>
      <c r="SCK988" s="211"/>
      <c r="SCL988" s="211"/>
      <c r="SCM988" s="211"/>
      <c r="SCN988" s="211"/>
      <c r="SCO988" s="211"/>
      <c r="SCP988" s="211"/>
      <c r="SCQ988" s="211"/>
      <c r="SCR988" s="211"/>
      <c r="SCS988" s="211"/>
      <c r="SCT988" s="211"/>
      <c r="SCU988" s="211"/>
      <c r="SCV988" s="211"/>
      <c r="SCW988" s="211"/>
      <c r="SCX988" s="211"/>
      <c r="SCY988" s="211"/>
      <c r="SCZ988" s="211"/>
      <c r="SDA988" s="211"/>
      <c r="SDB988" s="211"/>
      <c r="SDC988" s="211"/>
      <c r="SDD988" s="211"/>
      <c r="SDE988" s="211"/>
      <c r="SDF988" s="211"/>
      <c r="SDG988" s="211"/>
      <c r="SDH988" s="211"/>
      <c r="SDI988" s="211"/>
      <c r="SDJ988" s="211"/>
      <c r="SDK988" s="211"/>
      <c r="SDL988" s="211"/>
      <c r="SDM988" s="211"/>
      <c r="SDN988" s="211"/>
      <c r="SDO988" s="211"/>
      <c r="SDP988" s="211"/>
      <c r="SDQ988" s="211"/>
      <c r="SDR988" s="211"/>
      <c r="SDS988" s="211"/>
      <c r="SDT988" s="211"/>
      <c r="SDU988" s="211"/>
      <c r="SDV988" s="211"/>
      <c r="SDW988" s="211"/>
      <c r="SDX988" s="211"/>
      <c r="SDY988" s="211"/>
      <c r="SDZ988" s="211"/>
      <c r="SEA988" s="211"/>
      <c r="SEB988" s="211"/>
      <c r="SEC988" s="211"/>
      <c r="SED988" s="211"/>
      <c r="SEE988" s="211"/>
      <c r="SEF988" s="211"/>
      <c r="SEG988" s="211"/>
      <c r="SEH988" s="211"/>
      <c r="SEI988" s="211"/>
      <c r="SEJ988" s="211"/>
      <c r="SEK988" s="211"/>
      <c r="SEL988" s="211"/>
      <c r="SEM988" s="211"/>
      <c r="SEN988" s="211"/>
      <c r="SEO988" s="211"/>
      <c r="SEP988" s="211"/>
      <c r="SEQ988" s="211"/>
      <c r="SER988" s="211"/>
      <c r="SES988" s="211"/>
      <c r="SET988" s="211"/>
      <c r="SEU988" s="211"/>
      <c r="SEV988" s="211"/>
      <c r="SEW988" s="211"/>
      <c r="SEX988" s="211"/>
      <c r="SEY988" s="211"/>
      <c r="SEZ988" s="211"/>
      <c r="SFA988" s="211"/>
      <c r="SFB988" s="211"/>
      <c r="SFC988" s="211"/>
      <c r="SFD988" s="211"/>
      <c r="SFE988" s="211"/>
      <c r="SFF988" s="211"/>
      <c r="SFG988" s="211"/>
      <c r="SFH988" s="211"/>
      <c r="SFI988" s="211"/>
      <c r="SFJ988" s="211"/>
      <c r="SFK988" s="211"/>
      <c r="SFL988" s="211"/>
      <c r="SFM988" s="211"/>
      <c r="SFN988" s="211"/>
      <c r="SFO988" s="211"/>
      <c r="SFP988" s="211"/>
      <c r="SFQ988" s="211"/>
      <c r="SFR988" s="211"/>
      <c r="SFS988" s="211"/>
      <c r="SFT988" s="211"/>
      <c r="SFU988" s="211"/>
      <c r="SFV988" s="211"/>
      <c r="SFW988" s="211"/>
      <c r="SFX988" s="211"/>
      <c r="SFY988" s="211"/>
      <c r="SFZ988" s="211"/>
      <c r="SGA988" s="211"/>
      <c r="SGB988" s="211"/>
      <c r="SGC988" s="211"/>
      <c r="SGD988" s="211"/>
      <c r="SGE988" s="211"/>
      <c r="SGF988" s="211"/>
      <c r="SGG988" s="211"/>
      <c r="SGH988" s="211"/>
      <c r="SGI988" s="211"/>
      <c r="SGJ988" s="211"/>
      <c r="SGK988" s="211"/>
      <c r="SGL988" s="211"/>
      <c r="SGM988" s="211"/>
      <c r="SGN988" s="211"/>
      <c r="SGO988" s="211"/>
      <c r="SGP988" s="211"/>
      <c r="SGQ988" s="211"/>
      <c r="SGR988" s="211"/>
      <c r="SGS988" s="211"/>
      <c r="SGT988" s="211"/>
      <c r="SGU988" s="211"/>
      <c r="SGV988" s="211"/>
      <c r="SGW988" s="211"/>
      <c r="SGX988" s="211"/>
      <c r="SGY988" s="211"/>
      <c r="SGZ988" s="211"/>
      <c r="SHA988" s="211"/>
      <c r="SHB988" s="211"/>
      <c r="SHC988" s="211"/>
      <c r="SHD988" s="211"/>
      <c r="SHE988" s="211"/>
      <c r="SHF988" s="211"/>
      <c r="SHG988" s="211"/>
      <c r="SHH988" s="211"/>
      <c r="SHI988" s="211"/>
      <c r="SHJ988" s="211"/>
      <c r="SHK988" s="211"/>
      <c r="SHL988" s="211"/>
      <c r="SHM988" s="211"/>
      <c r="SHN988" s="211"/>
      <c r="SHO988" s="211"/>
      <c r="SHP988" s="211"/>
      <c r="SHQ988" s="211"/>
      <c r="SHR988" s="211"/>
      <c r="SHS988" s="211"/>
      <c r="SHT988" s="211"/>
      <c r="SHU988" s="211"/>
      <c r="SHV988" s="211"/>
      <c r="SHW988" s="211"/>
      <c r="SHX988" s="211"/>
      <c r="SHY988" s="211"/>
      <c r="SHZ988" s="211"/>
      <c r="SIA988" s="211"/>
      <c r="SIB988" s="211"/>
      <c r="SIC988" s="211"/>
      <c r="SID988" s="211"/>
      <c r="SIE988" s="211"/>
      <c r="SIF988" s="211"/>
      <c r="SIG988" s="211"/>
      <c r="SIH988" s="211"/>
      <c r="SII988" s="211"/>
      <c r="SIJ988" s="211"/>
      <c r="SIK988" s="211"/>
      <c r="SIL988" s="211"/>
      <c r="SIM988" s="211"/>
      <c r="SIN988" s="211"/>
      <c r="SIO988" s="211"/>
      <c r="SIP988" s="211"/>
      <c r="SIQ988" s="211"/>
      <c r="SIR988" s="211"/>
      <c r="SIS988" s="211"/>
      <c r="SIT988" s="211"/>
      <c r="SIU988" s="211"/>
      <c r="SIV988" s="211"/>
      <c r="SIW988" s="211"/>
      <c r="SIX988" s="211"/>
      <c r="SIY988" s="211"/>
      <c r="SIZ988" s="211"/>
      <c r="SJA988" s="211"/>
      <c r="SJB988" s="211"/>
      <c r="SJC988" s="211"/>
      <c r="SJD988" s="211"/>
      <c r="SJE988" s="211"/>
      <c r="SJF988" s="211"/>
      <c r="SJG988" s="211"/>
      <c r="SJH988" s="211"/>
      <c r="SJI988" s="211"/>
      <c r="SJJ988" s="211"/>
      <c r="SJK988" s="211"/>
      <c r="SJL988" s="211"/>
      <c r="SJM988" s="211"/>
      <c r="SJN988" s="211"/>
      <c r="SJO988" s="211"/>
      <c r="SJP988" s="211"/>
      <c r="SJQ988" s="211"/>
      <c r="SJR988" s="211"/>
      <c r="SJS988" s="211"/>
      <c r="SJT988" s="211"/>
      <c r="SJU988" s="211"/>
      <c r="SJV988" s="211"/>
      <c r="SJW988" s="211"/>
      <c r="SJX988" s="211"/>
      <c r="SJY988" s="211"/>
      <c r="SJZ988" s="211"/>
      <c r="SKA988" s="211"/>
      <c r="SKB988" s="211"/>
      <c r="SKC988" s="211"/>
      <c r="SKD988" s="211"/>
      <c r="SKE988" s="211"/>
      <c r="SKF988" s="211"/>
      <c r="SKG988" s="211"/>
      <c r="SKH988" s="211"/>
      <c r="SKI988" s="211"/>
      <c r="SKJ988" s="211"/>
      <c r="SKK988" s="211"/>
      <c r="SKL988" s="211"/>
      <c r="SKM988" s="211"/>
      <c r="SKN988" s="211"/>
      <c r="SKO988" s="211"/>
      <c r="SKP988" s="211"/>
      <c r="SKQ988" s="211"/>
      <c r="SKR988" s="211"/>
      <c r="SKS988" s="211"/>
      <c r="SKT988" s="211"/>
      <c r="SKU988" s="211"/>
      <c r="SKV988" s="211"/>
      <c r="SKW988" s="211"/>
      <c r="SKX988" s="211"/>
      <c r="SKY988" s="211"/>
      <c r="SKZ988" s="211"/>
      <c r="SLA988" s="211"/>
      <c r="SLB988" s="211"/>
      <c r="SLC988" s="211"/>
      <c r="SLD988" s="211"/>
      <c r="SLE988" s="211"/>
      <c r="SLF988" s="211"/>
      <c r="SLG988" s="211"/>
      <c r="SLH988" s="211"/>
      <c r="SLI988" s="211"/>
      <c r="SLJ988" s="211"/>
      <c r="SLK988" s="211"/>
      <c r="SLL988" s="211"/>
      <c r="SLM988" s="211"/>
      <c r="SLN988" s="211"/>
      <c r="SLO988" s="211"/>
      <c r="SLP988" s="211"/>
      <c r="SLQ988" s="211"/>
      <c r="SLR988" s="211"/>
      <c r="SLS988" s="211"/>
      <c r="SLT988" s="211"/>
      <c r="SLU988" s="211"/>
      <c r="SLV988" s="211"/>
      <c r="SLW988" s="211"/>
      <c r="SLX988" s="211"/>
      <c r="SLY988" s="211"/>
      <c r="SLZ988" s="211"/>
      <c r="SMA988" s="211"/>
      <c r="SMB988" s="211"/>
      <c r="SMC988" s="211"/>
      <c r="SMD988" s="211"/>
      <c r="SME988" s="211"/>
      <c r="SMF988" s="211"/>
      <c r="SMG988" s="211"/>
      <c r="SMH988" s="211"/>
      <c r="SMI988" s="211"/>
      <c r="SMJ988" s="211"/>
      <c r="SMK988" s="211"/>
      <c r="SML988" s="211"/>
      <c r="SMM988" s="211"/>
      <c r="SMN988" s="211"/>
      <c r="SMO988" s="211"/>
      <c r="SMP988" s="211"/>
      <c r="SMQ988" s="211"/>
      <c r="SMR988" s="211"/>
      <c r="SMS988" s="211"/>
      <c r="SMT988" s="211"/>
      <c r="SMU988" s="211"/>
      <c r="SMV988" s="211"/>
      <c r="SMW988" s="211"/>
      <c r="SMX988" s="211"/>
      <c r="SMY988" s="211"/>
      <c r="SMZ988" s="211"/>
      <c r="SNA988" s="211"/>
      <c r="SNB988" s="211"/>
      <c r="SNC988" s="211"/>
      <c r="SND988" s="211"/>
      <c r="SNE988" s="211"/>
      <c r="SNF988" s="211"/>
      <c r="SNG988" s="211"/>
      <c r="SNH988" s="211"/>
      <c r="SNI988" s="211"/>
      <c r="SNJ988" s="211"/>
      <c r="SNK988" s="211"/>
      <c r="SNL988" s="211"/>
      <c r="SNM988" s="211"/>
      <c r="SNN988" s="211"/>
      <c r="SNO988" s="211"/>
      <c r="SNP988" s="211"/>
      <c r="SNQ988" s="211"/>
      <c r="SNR988" s="211"/>
      <c r="SNS988" s="211"/>
      <c r="SNT988" s="211"/>
      <c r="SNU988" s="211"/>
      <c r="SNV988" s="211"/>
      <c r="SNW988" s="211"/>
      <c r="SNX988" s="211"/>
      <c r="SNY988" s="211"/>
      <c r="SNZ988" s="211"/>
      <c r="SOA988" s="211"/>
      <c r="SOB988" s="211"/>
      <c r="SOC988" s="211"/>
      <c r="SOD988" s="211"/>
      <c r="SOE988" s="211"/>
      <c r="SOF988" s="211"/>
      <c r="SOG988" s="211"/>
      <c r="SOH988" s="211"/>
      <c r="SOI988" s="211"/>
      <c r="SOJ988" s="211"/>
      <c r="SOK988" s="211"/>
      <c r="SOL988" s="211"/>
      <c r="SOM988" s="211"/>
      <c r="SON988" s="211"/>
      <c r="SOO988" s="211"/>
      <c r="SOP988" s="211"/>
      <c r="SOQ988" s="211"/>
      <c r="SOR988" s="211"/>
      <c r="SOS988" s="211"/>
      <c r="SOT988" s="211"/>
      <c r="SOU988" s="211"/>
      <c r="SOV988" s="211"/>
      <c r="SOW988" s="211"/>
      <c r="SOX988" s="211"/>
      <c r="SOY988" s="211"/>
      <c r="SOZ988" s="211"/>
      <c r="SPA988" s="211"/>
      <c r="SPB988" s="211"/>
      <c r="SPC988" s="211"/>
      <c r="SPD988" s="211"/>
      <c r="SPE988" s="211"/>
      <c r="SPF988" s="211"/>
      <c r="SPG988" s="211"/>
      <c r="SPH988" s="211"/>
      <c r="SPI988" s="211"/>
      <c r="SPJ988" s="211"/>
      <c r="SPK988" s="211"/>
      <c r="SPL988" s="211"/>
      <c r="SPM988" s="211"/>
      <c r="SPN988" s="211"/>
      <c r="SPO988" s="211"/>
      <c r="SPP988" s="211"/>
      <c r="SPQ988" s="211"/>
      <c r="SPR988" s="211"/>
      <c r="SPS988" s="211"/>
      <c r="SPT988" s="211"/>
      <c r="SPU988" s="211"/>
      <c r="SPV988" s="211"/>
      <c r="SPW988" s="211"/>
      <c r="SPX988" s="211"/>
      <c r="SPY988" s="211"/>
      <c r="SPZ988" s="211"/>
      <c r="SQA988" s="211"/>
      <c r="SQB988" s="211"/>
      <c r="SQC988" s="211"/>
      <c r="SQD988" s="211"/>
      <c r="SQE988" s="211"/>
      <c r="SQF988" s="211"/>
      <c r="SQG988" s="211"/>
      <c r="SQH988" s="211"/>
      <c r="SQI988" s="211"/>
      <c r="SQJ988" s="211"/>
      <c r="SQK988" s="211"/>
      <c r="SQL988" s="211"/>
      <c r="SQM988" s="211"/>
      <c r="SQN988" s="211"/>
      <c r="SQO988" s="211"/>
      <c r="SQP988" s="211"/>
      <c r="SQQ988" s="211"/>
      <c r="SQR988" s="211"/>
      <c r="SQS988" s="211"/>
      <c r="SQT988" s="211"/>
      <c r="SQU988" s="211"/>
      <c r="SQV988" s="211"/>
      <c r="SQW988" s="211"/>
      <c r="SQX988" s="211"/>
      <c r="SQY988" s="211"/>
      <c r="SQZ988" s="211"/>
      <c r="SRA988" s="211"/>
      <c r="SRB988" s="211"/>
      <c r="SRC988" s="211"/>
      <c r="SRD988" s="211"/>
      <c r="SRE988" s="211"/>
      <c r="SRF988" s="211"/>
      <c r="SRG988" s="211"/>
      <c r="SRH988" s="211"/>
      <c r="SRI988" s="211"/>
      <c r="SRJ988" s="211"/>
      <c r="SRK988" s="211"/>
      <c r="SRL988" s="211"/>
      <c r="SRM988" s="211"/>
      <c r="SRN988" s="211"/>
      <c r="SRO988" s="211"/>
      <c r="SRP988" s="211"/>
      <c r="SRQ988" s="211"/>
      <c r="SRR988" s="211"/>
      <c r="SRS988" s="211"/>
      <c r="SRT988" s="211"/>
      <c r="SRU988" s="211"/>
      <c r="SRV988" s="211"/>
      <c r="SRW988" s="211"/>
      <c r="SRX988" s="211"/>
      <c r="SRY988" s="211"/>
      <c r="SRZ988" s="211"/>
      <c r="SSA988" s="211"/>
      <c r="SSB988" s="211"/>
      <c r="SSC988" s="211"/>
      <c r="SSD988" s="211"/>
      <c r="SSE988" s="211"/>
      <c r="SSF988" s="211"/>
      <c r="SSG988" s="211"/>
      <c r="SSH988" s="211"/>
      <c r="SSI988" s="211"/>
      <c r="SSJ988" s="211"/>
      <c r="SSK988" s="211"/>
      <c r="SSL988" s="211"/>
      <c r="SSM988" s="211"/>
      <c r="SSN988" s="211"/>
      <c r="SSO988" s="211"/>
      <c r="SSP988" s="211"/>
      <c r="SSQ988" s="211"/>
      <c r="SSR988" s="211"/>
      <c r="SSS988" s="211"/>
      <c r="SST988" s="211"/>
      <c r="SSU988" s="211"/>
      <c r="SSV988" s="211"/>
      <c r="SSW988" s="211"/>
      <c r="SSX988" s="211"/>
      <c r="SSY988" s="211"/>
      <c r="SSZ988" s="211"/>
      <c r="STA988" s="211"/>
      <c r="STB988" s="211"/>
      <c r="STC988" s="211"/>
      <c r="STD988" s="211"/>
      <c r="STE988" s="211"/>
      <c r="STF988" s="211"/>
      <c r="STG988" s="211"/>
      <c r="STH988" s="211"/>
      <c r="STI988" s="211"/>
      <c r="STJ988" s="211"/>
      <c r="STK988" s="211"/>
      <c r="STL988" s="211"/>
      <c r="STM988" s="211"/>
      <c r="STN988" s="211"/>
      <c r="STO988" s="211"/>
      <c r="STP988" s="211"/>
      <c r="STQ988" s="211"/>
      <c r="STR988" s="211"/>
      <c r="STS988" s="211"/>
      <c r="STT988" s="211"/>
      <c r="STU988" s="211"/>
      <c r="STV988" s="211"/>
      <c r="STW988" s="211"/>
      <c r="STX988" s="211"/>
      <c r="STY988" s="211"/>
      <c r="STZ988" s="211"/>
      <c r="SUA988" s="211"/>
      <c r="SUB988" s="211"/>
      <c r="SUC988" s="211"/>
      <c r="SUD988" s="211"/>
      <c r="SUE988" s="211"/>
      <c r="SUF988" s="211"/>
      <c r="SUG988" s="211"/>
      <c r="SUH988" s="211"/>
      <c r="SUI988" s="211"/>
      <c r="SUJ988" s="211"/>
      <c r="SUK988" s="211"/>
      <c r="SUL988" s="211"/>
      <c r="SUM988" s="211"/>
      <c r="SUN988" s="211"/>
      <c r="SUO988" s="211"/>
      <c r="SUP988" s="211"/>
      <c r="SUQ988" s="211"/>
      <c r="SUR988" s="211"/>
      <c r="SUS988" s="211"/>
      <c r="SUT988" s="211"/>
      <c r="SUU988" s="211"/>
      <c r="SUV988" s="211"/>
      <c r="SUW988" s="211"/>
      <c r="SUX988" s="211"/>
      <c r="SUY988" s="211"/>
      <c r="SUZ988" s="211"/>
      <c r="SVA988" s="211"/>
      <c r="SVB988" s="211"/>
      <c r="SVC988" s="211"/>
      <c r="SVD988" s="211"/>
      <c r="SVE988" s="211"/>
      <c r="SVF988" s="211"/>
      <c r="SVG988" s="211"/>
      <c r="SVH988" s="211"/>
      <c r="SVI988" s="211"/>
      <c r="SVJ988" s="211"/>
      <c r="SVK988" s="211"/>
      <c r="SVL988" s="211"/>
      <c r="SVM988" s="211"/>
      <c r="SVN988" s="211"/>
      <c r="SVO988" s="211"/>
      <c r="SVP988" s="211"/>
      <c r="SVQ988" s="211"/>
      <c r="SVR988" s="211"/>
      <c r="SVS988" s="211"/>
      <c r="SVT988" s="211"/>
      <c r="SVU988" s="211"/>
      <c r="SVV988" s="211"/>
      <c r="SVW988" s="211"/>
      <c r="SVX988" s="211"/>
      <c r="SVY988" s="211"/>
      <c r="SVZ988" s="211"/>
      <c r="SWA988" s="211"/>
      <c r="SWB988" s="211"/>
      <c r="SWC988" s="211"/>
      <c r="SWD988" s="211"/>
      <c r="SWE988" s="211"/>
      <c r="SWF988" s="211"/>
      <c r="SWG988" s="211"/>
      <c r="SWH988" s="211"/>
      <c r="SWI988" s="211"/>
      <c r="SWJ988" s="211"/>
      <c r="SWK988" s="211"/>
      <c r="SWL988" s="211"/>
      <c r="SWM988" s="211"/>
      <c r="SWN988" s="211"/>
      <c r="SWO988" s="211"/>
      <c r="SWP988" s="211"/>
      <c r="SWQ988" s="211"/>
      <c r="SWR988" s="211"/>
      <c r="SWS988" s="211"/>
      <c r="SWT988" s="211"/>
      <c r="SWU988" s="211"/>
      <c r="SWV988" s="211"/>
      <c r="SWW988" s="211"/>
      <c r="SWX988" s="211"/>
      <c r="SWY988" s="211"/>
      <c r="SWZ988" s="211"/>
      <c r="SXA988" s="211"/>
      <c r="SXB988" s="211"/>
      <c r="SXC988" s="211"/>
      <c r="SXD988" s="211"/>
      <c r="SXE988" s="211"/>
      <c r="SXF988" s="211"/>
      <c r="SXG988" s="211"/>
      <c r="SXH988" s="211"/>
      <c r="SXI988" s="211"/>
      <c r="SXJ988" s="211"/>
      <c r="SXK988" s="211"/>
      <c r="SXL988" s="211"/>
      <c r="SXM988" s="211"/>
      <c r="SXN988" s="211"/>
      <c r="SXO988" s="211"/>
      <c r="SXP988" s="211"/>
      <c r="SXQ988" s="211"/>
      <c r="SXR988" s="211"/>
      <c r="SXS988" s="211"/>
      <c r="SXT988" s="211"/>
      <c r="SXU988" s="211"/>
      <c r="SXV988" s="211"/>
      <c r="SXW988" s="211"/>
      <c r="SXX988" s="211"/>
      <c r="SXY988" s="211"/>
      <c r="SXZ988" s="211"/>
      <c r="SYA988" s="211"/>
      <c r="SYB988" s="211"/>
      <c r="SYC988" s="211"/>
      <c r="SYD988" s="211"/>
      <c r="SYE988" s="211"/>
      <c r="SYF988" s="211"/>
      <c r="SYG988" s="211"/>
      <c r="SYH988" s="211"/>
      <c r="SYI988" s="211"/>
      <c r="SYJ988" s="211"/>
      <c r="SYK988" s="211"/>
      <c r="SYL988" s="211"/>
      <c r="SYM988" s="211"/>
      <c r="SYN988" s="211"/>
      <c r="SYO988" s="211"/>
      <c r="SYP988" s="211"/>
      <c r="SYQ988" s="211"/>
      <c r="SYR988" s="211"/>
      <c r="SYS988" s="211"/>
      <c r="SYT988" s="211"/>
      <c r="SYU988" s="211"/>
      <c r="SYV988" s="211"/>
      <c r="SYW988" s="211"/>
      <c r="SYX988" s="211"/>
      <c r="SYY988" s="211"/>
      <c r="SYZ988" s="211"/>
      <c r="SZA988" s="211"/>
      <c r="SZB988" s="211"/>
      <c r="SZC988" s="211"/>
      <c r="SZD988" s="211"/>
      <c r="SZE988" s="211"/>
      <c r="SZF988" s="211"/>
      <c r="SZG988" s="211"/>
      <c r="SZH988" s="211"/>
      <c r="SZI988" s="211"/>
      <c r="SZJ988" s="211"/>
      <c r="SZK988" s="211"/>
      <c r="SZL988" s="211"/>
      <c r="SZM988" s="211"/>
      <c r="SZN988" s="211"/>
      <c r="SZO988" s="211"/>
      <c r="SZP988" s="211"/>
      <c r="SZQ988" s="211"/>
      <c r="SZR988" s="211"/>
      <c r="SZS988" s="211"/>
      <c r="SZT988" s="211"/>
      <c r="SZU988" s="211"/>
      <c r="SZV988" s="211"/>
      <c r="SZW988" s="211"/>
      <c r="SZX988" s="211"/>
      <c r="SZY988" s="211"/>
      <c r="SZZ988" s="211"/>
      <c r="TAA988" s="211"/>
      <c r="TAB988" s="211"/>
      <c r="TAC988" s="211"/>
      <c r="TAD988" s="211"/>
      <c r="TAE988" s="211"/>
      <c r="TAF988" s="211"/>
      <c r="TAG988" s="211"/>
      <c r="TAH988" s="211"/>
      <c r="TAI988" s="211"/>
      <c r="TAJ988" s="211"/>
      <c r="TAK988" s="211"/>
      <c r="TAL988" s="211"/>
      <c r="TAM988" s="211"/>
      <c r="TAN988" s="211"/>
      <c r="TAO988" s="211"/>
      <c r="TAP988" s="211"/>
      <c r="TAQ988" s="211"/>
      <c r="TAR988" s="211"/>
      <c r="TAS988" s="211"/>
      <c r="TAT988" s="211"/>
      <c r="TAU988" s="211"/>
      <c r="TAV988" s="211"/>
      <c r="TAW988" s="211"/>
      <c r="TAX988" s="211"/>
      <c r="TAY988" s="211"/>
      <c r="TAZ988" s="211"/>
      <c r="TBA988" s="211"/>
      <c r="TBB988" s="211"/>
      <c r="TBC988" s="211"/>
      <c r="TBD988" s="211"/>
      <c r="TBE988" s="211"/>
      <c r="TBF988" s="211"/>
      <c r="TBG988" s="211"/>
      <c r="TBH988" s="211"/>
      <c r="TBI988" s="211"/>
      <c r="TBJ988" s="211"/>
      <c r="TBK988" s="211"/>
      <c r="TBL988" s="211"/>
      <c r="TBM988" s="211"/>
      <c r="TBN988" s="211"/>
      <c r="TBO988" s="211"/>
      <c r="TBP988" s="211"/>
      <c r="TBQ988" s="211"/>
      <c r="TBR988" s="211"/>
      <c r="TBS988" s="211"/>
      <c r="TBT988" s="211"/>
      <c r="TBU988" s="211"/>
      <c r="TBV988" s="211"/>
      <c r="TBW988" s="211"/>
      <c r="TBX988" s="211"/>
      <c r="TBY988" s="211"/>
      <c r="TBZ988" s="211"/>
      <c r="TCA988" s="211"/>
      <c r="TCB988" s="211"/>
      <c r="TCC988" s="211"/>
      <c r="TCD988" s="211"/>
      <c r="TCE988" s="211"/>
      <c r="TCF988" s="211"/>
      <c r="TCG988" s="211"/>
      <c r="TCH988" s="211"/>
      <c r="TCI988" s="211"/>
      <c r="TCJ988" s="211"/>
      <c r="TCK988" s="211"/>
      <c r="TCL988" s="211"/>
      <c r="TCM988" s="211"/>
      <c r="TCN988" s="211"/>
      <c r="TCO988" s="211"/>
      <c r="TCP988" s="211"/>
      <c r="TCQ988" s="211"/>
      <c r="TCR988" s="211"/>
      <c r="TCS988" s="211"/>
      <c r="TCT988" s="211"/>
      <c r="TCU988" s="211"/>
      <c r="TCV988" s="211"/>
      <c r="TCW988" s="211"/>
      <c r="TCX988" s="211"/>
      <c r="TCY988" s="211"/>
      <c r="TCZ988" s="211"/>
      <c r="TDA988" s="211"/>
      <c r="TDB988" s="211"/>
      <c r="TDC988" s="211"/>
      <c r="TDD988" s="211"/>
      <c r="TDE988" s="211"/>
      <c r="TDF988" s="211"/>
      <c r="TDG988" s="211"/>
      <c r="TDH988" s="211"/>
      <c r="TDI988" s="211"/>
      <c r="TDJ988" s="211"/>
      <c r="TDK988" s="211"/>
      <c r="TDL988" s="211"/>
      <c r="TDM988" s="211"/>
      <c r="TDN988" s="211"/>
      <c r="TDO988" s="211"/>
      <c r="TDP988" s="211"/>
      <c r="TDQ988" s="211"/>
      <c r="TDR988" s="211"/>
      <c r="TDS988" s="211"/>
      <c r="TDT988" s="211"/>
      <c r="TDU988" s="211"/>
      <c r="TDV988" s="211"/>
      <c r="TDW988" s="211"/>
      <c r="TDX988" s="211"/>
      <c r="TDY988" s="211"/>
      <c r="TDZ988" s="211"/>
      <c r="TEA988" s="211"/>
      <c r="TEB988" s="211"/>
      <c r="TEC988" s="211"/>
      <c r="TED988" s="211"/>
      <c r="TEE988" s="211"/>
      <c r="TEF988" s="211"/>
      <c r="TEG988" s="211"/>
      <c r="TEH988" s="211"/>
      <c r="TEI988" s="211"/>
      <c r="TEJ988" s="211"/>
      <c r="TEK988" s="211"/>
      <c r="TEL988" s="211"/>
      <c r="TEM988" s="211"/>
      <c r="TEN988" s="211"/>
      <c r="TEO988" s="211"/>
      <c r="TEP988" s="211"/>
      <c r="TEQ988" s="211"/>
      <c r="TER988" s="211"/>
      <c r="TES988" s="211"/>
      <c r="TET988" s="211"/>
      <c r="TEU988" s="211"/>
      <c r="TEV988" s="211"/>
      <c r="TEW988" s="211"/>
      <c r="TEX988" s="211"/>
      <c r="TEY988" s="211"/>
      <c r="TEZ988" s="211"/>
      <c r="TFA988" s="211"/>
      <c r="TFB988" s="211"/>
      <c r="TFC988" s="211"/>
      <c r="TFD988" s="211"/>
      <c r="TFE988" s="211"/>
      <c r="TFF988" s="211"/>
      <c r="TFG988" s="211"/>
      <c r="TFH988" s="211"/>
      <c r="TFI988" s="211"/>
      <c r="TFJ988" s="211"/>
      <c r="TFK988" s="211"/>
      <c r="TFL988" s="211"/>
      <c r="TFM988" s="211"/>
      <c r="TFN988" s="211"/>
      <c r="TFO988" s="211"/>
      <c r="TFP988" s="211"/>
      <c r="TFQ988" s="211"/>
      <c r="TFR988" s="211"/>
      <c r="TFS988" s="211"/>
      <c r="TFT988" s="211"/>
      <c r="TFU988" s="211"/>
      <c r="TFV988" s="211"/>
      <c r="TFW988" s="211"/>
      <c r="TFX988" s="211"/>
      <c r="TFY988" s="211"/>
      <c r="TFZ988" s="211"/>
      <c r="TGA988" s="211"/>
      <c r="TGB988" s="211"/>
      <c r="TGC988" s="211"/>
      <c r="TGD988" s="211"/>
      <c r="TGE988" s="211"/>
      <c r="TGF988" s="211"/>
      <c r="TGG988" s="211"/>
      <c r="TGH988" s="211"/>
      <c r="TGI988" s="211"/>
      <c r="TGJ988" s="211"/>
      <c r="TGK988" s="211"/>
      <c r="TGL988" s="211"/>
      <c r="TGM988" s="211"/>
      <c r="TGN988" s="211"/>
      <c r="TGO988" s="211"/>
      <c r="TGP988" s="211"/>
      <c r="TGQ988" s="211"/>
      <c r="TGR988" s="211"/>
      <c r="TGS988" s="211"/>
      <c r="TGT988" s="211"/>
      <c r="TGU988" s="211"/>
      <c r="TGV988" s="211"/>
      <c r="TGW988" s="211"/>
      <c r="TGX988" s="211"/>
      <c r="TGY988" s="211"/>
      <c r="TGZ988" s="211"/>
      <c r="THA988" s="211"/>
      <c r="THB988" s="211"/>
      <c r="THC988" s="211"/>
      <c r="THD988" s="211"/>
      <c r="THE988" s="211"/>
      <c r="THF988" s="211"/>
      <c r="THG988" s="211"/>
      <c r="THH988" s="211"/>
      <c r="THI988" s="211"/>
      <c r="THJ988" s="211"/>
      <c r="THK988" s="211"/>
      <c r="THL988" s="211"/>
      <c r="THM988" s="211"/>
      <c r="THN988" s="211"/>
      <c r="THO988" s="211"/>
      <c r="THP988" s="211"/>
      <c r="THQ988" s="211"/>
      <c r="THR988" s="211"/>
      <c r="THS988" s="211"/>
      <c r="THT988" s="211"/>
      <c r="THU988" s="211"/>
      <c r="THV988" s="211"/>
      <c r="THW988" s="211"/>
      <c r="THX988" s="211"/>
      <c r="THY988" s="211"/>
      <c r="THZ988" s="211"/>
      <c r="TIA988" s="211"/>
      <c r="TIB988" s="211"/>
      <c r="TIC988" s="211"/>
      <c r="TID988" s="211"/>
      <c r="TIE988" s="211"/>
      <c r="TIF988" s="211"/>
      <c r="TIG988" s="211"/>
      <c r="TIH988" s="211"/>
      <c r="TII988" s="211"/>
      <c r="TIJ988" s="211"/>
      <c r="TIK988" s="211"/>
      <c r="TIL988" s="211"/>
      <c r="TIM988" s="211"/>
      <c r="TIN988" s="211"/>
      <c r="TIO988" s="211"/>
      <c r="TIP988" s="211"/>
      <c r="TIQ988" s="211"/>
      <c r="TIR988" s="211"/>
      <c r="TIS988" s="211"/>
      <c r="TIT988" s="211"/>
      <c r="TIU988" s="211"/>
      <c r="TIV988" s="211"/>
      <c r="TIW988" s="211"/>
      <c r="TIX988" s="211"/>
      <c r="TIY988" s="211"/>
      <c r="TIZ988" s="211"/>
      <c r="TJA988" s="211"/>
      <c r="TJB988" s="211"/>
      <c r="TJC988" s="211"/>
      <c r="TJD988" s="211"/>
      <c r="TJE988" s="211"/>
      <c r="TJF988" s="211"/>
      <c r="TJG988" s="211"/>
      <c r="TJH988" s="211"/>
      <c r="TJI988" s="211"/>
      <c r="TJJ988" s="211"/>
      <c r="TJK988" s="211"/>
      <c r="TJL988" s="211"/>
      <c r="TJM988" s="211"/>
      <c r="TJN988" s="211"/>
      <c r="TJO988" s="211"/>
      <c r="TJP988" s="211"/>
      <c r="TJQ988" s="211"/>
      <c r="TJR988" s="211"/>
      <c r="TJS988" s="211"/>
      <c r="TJT988" s="211"/>
      <c r="TJU988" s="211"/>
      <c r="TJV988" s="211"/>
      <c r="TJW988" s="211"/>
      <c r="TJX988" s="211"/>
      <c r="TJY988" s="211"/>
      <c r="TJZ988" s="211"/>
      <c r="TKA988" s="211"/>
      <c r="TKB988" s="211"/>
      <c r="TKC988" s="211"/>
      <c r="TKD988" s="211"/>
      <c r="TKE988" s="211"/>
      <c r="TKF988" s="211"/>
      <c r="TKG988" s="211"/>
      <c r="TKH988" s="211"/>
      <c r="TKI988" s="211"/>
      <c r="TKJ988" s="211"/>
      <c r="TKK988" s="211"/>
      <c r="TKL988" s="211"/>
      <c r="TKM988" s="211"/>
      <c r="TKN988" s="211"/>
      <c r="TKO988" s="211"/>
      <c r="TKP988" s="211"/>
      <c r="TKQ988" s="211"/>
      <c r="TKR988" s="211"/>
      <c r="TKS988" s="211"/>
      <c r="TKT988" s="211"/>
      <c r="TKU988" s="211"/>
      <c r="TKV988" s="211"/>
      <c r="TKW988" s="211"/>
      <c r="TKX988" s="211"/>
      <c r="TKY988" s="211"/>
      <c r="TKZ988" s="211"/>
      <c r="TLA988" s="211"/>
      <c r="TLB988" s="211"/>
      <c r="TLC988" s="211"/>
      <c r="TLD988" s="211"/>
      <c r="TLE988" s="211"/>
      <c r="TLF988" s="211"/>
      <c r="TLG988" s="211"/>
      <c r="TLH988" s="211"/>
      <c r="TLI988" s="211"/>
      <c r="TLJ988" s="211"/>
      <c r="TLK988" s="211"/>
      <c r="TLL988" s="211"/>
      <c r="TLM988" s="211"/>
      <c r="TLN988" s="211"/>
      <c r="TLO988" s="211"/>
      <c r="TLP988" s="211"/>
      <c r="TLQ988" s="211"/>
      <c r="TLR988" s="211"/>
      <c r="TLS988" s="211"/>
      <c r="TLT988" s="211"/>
      <c r="TLU988" s="211"/>
      <c r="TLV988" s="211"/>
      <c r="TLW988" s="211"/>
      <c r="TLX988" s="211"/>
      <c r="TLY988" s="211"/>
      <c r="TLZ988" s="211"/>
      <c r="TMA988" s="211"/>
      <c r="TMB988" s="211"/>
      <c r="TMC988" s="211"/>
      <c r="TMD988" s="211"/>
      <c r="TME988" s="211"/>
      <c r="TMF988" s="211"/>
      <c r="TMG988" s="211"/>
      <c r="TMH988" s="211"/>
      <c r="TMI988" s="211"/>
      <c r="TMJ988" s="211"/>
      <c r="TMK988" s="211"/>
      <c r="TML988" s="211"/>
      <c r="TMM988" s="211"/>
      <c r="TMN988" s="211"/>
      <c r="TMO988" s="211"/>
      <c r="TMP988" s="211"/>
      <c r="TMQ988" s="211"/>
      <c r="TMR988" s="211"/>
      <c r="TMS988" s="211"/>
      <c r="TMT988" s="211"/>
      <c r="TMU988" s="211"/>
      <c r="TMV988" s="211"/>
      <c r="TMW988" s="211"/>
      <c r="TMX988" s="211"/>
      <c r="TMY988" s="211"/>
      <c r="TMZ988" s="211"/>
      <c r="TNA988" s="211"/>
      <c r="TNB988" s="211"/>
      <c r="TNC988" s="211"/>
      <c r="TND988" s="211"/>
      <c r="TNE988" s="211"/>
      <c r="TNF988" s="211"/>
      <c r="TNG988" s="211"/>
      <c r="TNH988" s="211"/>
      <c r="TNI988" s="211"/>
      <c r="TNJ988" s="211"/>
      <c r="TNK988" s="211"/>
      <c r="TNL988" s="211"/>
      <c r="TNM988" s="211"/>
      <c r="TNN988" s="211"/>
      <c r="TNO988" s="211"/>
      <c r="TNP988" s="211"/>
      <c r="TNQ988" s="211"/>
      <c r="TNR988" s="211"/>
      <c r="TNS988" s="211"/>
      <c r="TNT988" s="211"/>
      <c r="TNU988" s="211"/>
      <c r="TNV988" s="211"/>
      <c r="TNW988" s="211"/>
      <c r="TNX988" s="211"/>
      <c r="TNY988" s="211"/>
      <c r="TNZ988" s="211"/>
      <c r="TOA988" s="211"/>
      <c r="TOB988" s="211"/>
      <c r="TOC988" s="211"/>
      <c r="TOD988" s="211"/>
      <c r="TOE988" s="211"/>
      <c r="TOF988" s="211"/>
      <c r="TOG988" s="211"/>
      <c r="TOH988" s="211"/>
      <c r="TOI988" s="211"/>
      <c r="TOJ988" s="211"/>
      <c r="TOK988" s="211"/>
      <c r="TOL988" s="211"/>
      <c r="TOM988" s="211"/>
      <c r="TON988" s="211"/>
      <c r="TOO988" s="211"/>
      <c r="TOP988" s="211"/>
      <c r="TOQ988" s="211"/>
      <c r="TOR988" s="211"/>
      <c r="TOS988" s="211"/>
      <c r="TOT988" s="211"/>
      <c r="TOU988" s="211"/>
      <c r="TOV988" s="211"/>
      <c r="TOW988" s="211"/>
      <c r="TOX988" s="211"/>
      <c r="TOY988" s="211"/>
      <c r="TOZ988" s="211"/>
      <c r="TPA988" s="211"/>
      <c r="TPB988" s="211"/>
      <c r="TPC988" s="211"/>
      <c r="TPD988" s="211"/>
      <c r="TPE988" s="211"/>
      <c r="TPF988" s="211"/>
      <c r="TPG988" s="211"/>
      <c r="TPH988" s="211"/>
      <c r="TPI988" s="211"/>
      <c r="TPJ988" s="211"/>
      <c r="TPK988" s="211"/>
      <c r="TPL988" s="211"/>
      <c r="TPM988" s="211"/>
      <c r="TPN988" s="211"/>
      <c r="TPO988" s="211"/>
      <c r="TPP988" s="211"/>
      <c r="TPQ988" s="211"/>
      <c r="TPR988" s="211"/>
      <c r="TPS988" s="211"/>
      <c r="TPT988" s="211"/>
      <c r="TPU988" s="211"/>
      <c r="TPV988" s="211"/>
      <c r="TPW988" s="211"/>
      <c r="TPX988" s="211"/>
      <c r="TPY988" s="211"/>
      <c r="TPZ988" s="211"/>
      <c r="TQA988" s="211"/>
      <c r="TQB988" s="211"/>
      <c r="TQC988" s="211"/>
      <c r="TQD988" s="211"/>
      <c r="TQE988" s="211"/>
      <c r="TQF988" s="211"/>
      <c r="TQG988" s="211"/>
      <c r="TQH988" s="211"/>
      <c r="TQI988" s="211"/>
      <c r="TQJ988" s="211"/>
      <c r="TQK988" s="211"/>
      <c r="TQL988" s="211"/>
      <c r="TQM988" s="211"/>
      <c r="TQN988" s="211"/>
      <c r="TQO988" s="211"/>
      <c r="TQP988" s="211"/>
      <c r="TQQ988" s="211"/>
      <c r="TQR988" s="211"/>
      <c r="TQS988" s="211"/>
      <c r="TQT988" s="211"/>
      <c r="TQU988" s="211"/>
      <c r="TQV988" s="211"/>
      <c r="TQW988" s="211"/>
      <c r="TQX988" s="211"/>
      <c r="TQY988" s="211"/>
      <c r="TQZ988" s="211"/>
      <c r="TRA988" s="211"/>
      <c r="TRB988" s="211"/>
      <c r="TRC988" s="211"/>
      <c r="TRD988" s="211"/>
      <c r="TRE988" s="211"/>
      <c r="TRF988" s="211"/>
      <c r="TRG988" s="211"/>
      <c r="TRH988" s="211"/>
      <c r="TRI988" s="211"/>
      <c r="TRJ988" s="211"/>
      <c r="TRK988" s="211"/>
      <c r="TRL988" s="211"/>
      <c r="TRM988" s="211"/>
      <c r="TRN988" s="211"/>
      <c r="TRO988" s="211"/>
      <c r="TRP988" s="211"/>
      <c r="TRQ988" s="211"/>
      <c r="TRR988" s="211"/>
      <c r="TRS988" s="211"/>
      <c r="TRT988" s="211"/>
      <c r="TRU988" s="211"/>
      <c r="TRV988" s="211"/>
      <c r="TRW988" s="211"/>
      <c r="TRX988" s="211"/>
      <c r="TRY988" s="211"/>
      <c r="TRZ988" s="211"/>
      <c r="TSA988" s="211"/>
      <c r="TSB988" s="211"/>
      <c r="TSC988" s="211"/>
      <c r="TSD988" s="211"/>
      <c r="TSE988" s="211"/>
      <c r="TSF988" s="211"/>
      <c r="TSG988" s="211"/>
      <c r="TSH988" s="211"/>
      <c r="TSI988" s="211"/>
      <c r="TSJ988" s="211"/>
      <c r="TSK988" s="211"/>
      <c r="TSL988" s="211"/>
      <c r="TSM988" s="211"/>
      <c r="TSN988" s="211"/>
      <c r="TSO988" s="211"/>
      <c r="TSP988" s="211"/>
      <c r="TSQ988" s="211"/>
      <c r="TSR988" s="211"/>
      <c r="TSS988" s="211"/>
      <c r="TST988" s="211"/>
      <c r="TSU988" s="211"/>
      <c r="TSV988" s="211"/>
      <c r="TSW988" s="211"/>
      <c r="TSX988" s="211"/>
      <c r="TSY988" s="211"/>
      <c r="TSZ988" s="211"/>
      <c r="TTA988" s="211"/>
      <c r="TTB988" s="211"/>
      <c r="TTC988" s="211"/>
      <c r="TTD988" s="211"/>
      <c r="TTE988" s="211"/>
      <c r="TTF988" s="211"/>
      <c r="TTG988" s="211"/>
      <c r="TTH988" s="211"/>
      <c r="TTI988" s="211"/>
      <c r="TTJ988" s="211"/>
      <c r="TTK988" s="211"/>
      <c r="TTL988" s="211"/>
      <c r="TTM988" s="211"/>
      <c r="TTN988" s="211"/>
      <c r="TTO988" s="211"/>
      <c r="TTP988" s="211"/>
      <c r="TTQ988" s="211"/>
      <c r="TTR988" s="211"/>
      <c r="TTS988" s="211"/>
      <c r="TTT988" s="211"/>
      <c r="TTU988" s="211"/>
      <c r="TTV988" s="211"/>
      <c r="TTW988" s="211"/>
      <c r="TTX988" s="211"/>
      <c r="TTY988" s="211"/>
      <c r="TTZ988" s="211"/>
      <c r="TUA988" s="211"/>
      <c r="TUB988" s="211"/>
      <c r="TUC988" s="211"/>
      <c r="TUD988" s="211"/>
      <c r="TUE988" s="211"/>
      <c r="TUF988" s="211"/>
      <c r="TUG988" s="211"/>
      <c r="TUH988" s="211"/>
      <c r="TUI988" s="211"/>
      <c r="TUJ988" s="211"/>
      <c r="TUK988" s="211"/>
      <c r="TUL988" s="211"/>
      <c r="TUM988" s="211"/>
      <c r="TUN988" s="211"/>
      <c r="TUO988" s="211"/>
      <c r="TUP988" s="211"/>
      <c r="TUQ988" s="211"/>
      <c r="TUR988" s="211"/>
      <c r="TUS988" s="211"/>
      <c r="TUT988" s="211"/>
      <c r="TUU988" s="211"/>
      <c r="TUV988" s="211"/>
      <c r="TUW988" s="211"/>
      <c r="TUX988" s="211"/>
      <c r="TUY988" s="211"/>
      <c r="TUZ988" s="211"/>
      <c r="TVA988" s="211"/>
      <c r="TVB988" s="211"/>
      <c r="TVC988" s="211"/>
      <c r="TVD988" s="211"/>
      <c r="TVE988" s="211"/>
      <c r="TVF988" s="211"/>
      <c r="TVG988" s="211"/>
      <c r="TVH988" s="211"/>
      <c r="TVI988" s="211"/>
      <c r="TVJ988" s="211"/>
      <c r="TVK988" s="211"/>
      <c r="TVL988" s="211"/>
      <c r="TVM988" s="211"/>
      <c r="TVN988" s="211"/>
      <c r="TVO988" s="211"/>
      <c r="TVP988" s="211"/>
      <c r="TVQ988" s="211"/>
      <c r="TVR988" s="211"/>
      <c r="TVS988" s="211"/>
      <c r="TVT988" s="211"/>
      <c r="TVU988" s="211"/>
      <c r="TVV988" s="211"/>
      <c r="TVW988" s="211"/>
      <c r="TVX988" s="211"/>
      <c r="TVY988" s="211"/>
      <c r="TVZ988" s="211"/>
      <c r="TWA988" s="211"/>
      <c r="TWB988" s="211"/>
      <c r="TWC988" s="211"/>
      <c r="TWD988" s="211"/>
      <c r="TWE988" s="211"/>
      <c r="TWF988" s="211"/>
      <c r="TWG988" s="211"/>
      <c r="TWH988" s="211"/>
      <c r="TWI988" s="211"/>
      <c r="TWJ988" s="211"/>
      <c r="TWK988" s="211"/>
      <c r="TWL988" s="211"/>
      <c r="TWM988" s="211"/>
      <c r="TWN988" s="211"/>
      <c r="TWO988" s="211"/>
      <c r="TWP988" s="211"/>
      <c r="TWQ988" s="211"/>
      <c r="TWR988" s="211"/>
      <c r="TWS988" s="211"/>
      <c r="TWT988" s="211"/>
      <c r="TWU988" s="211"/>
      <c r="TWV988" s="211"/>
      <c r="TWW988" s="211"/>
      <c r="TWX988" s="211"/>
      <c r="TWY988" s="211"/>
      <c r="TWZ988" s="211"/>
      <c r="TXA988" s="211"/>
      <c r="TXB988" s="211"/>
      <c r="TXC988" s="211"/>
      <c r="TXD988" s="211"/>
      <c r="TXE988" s="211"/>
      <c r="TXF988" s="211"/>
      <c r="TXG988" s="211"/>
      <c r="TXH988" s="211"/>
      <c r="TXI988" s="211"/>
      <c r="TXJ988" s="211"/>
      <c r="TXK988" s="211"/>
      <c r="TXL988" s="211"/>
      <c r="TXM988" s="211"/>
      <c r="TXN988" s="211"/>
      <c r="TXO988" s="211"/>
      <c r="TXP988" s="211"/>
      <c r="TXQ988" s="211"/>
      <c r="TXR988" s="211"/>
      <c r="TXS988" s="211"/>
      <c r="TXT988" s="211"/>
      <c r="TXU988" s="211"/>
      <c r="TXV988" s="211"/>
      <c r="TXW988" s="211"/>
      <c r="TXX988" s="211"/>
      <c r="TXY988" s="211"/>
      <c r="TXZ988" s="211"/>
      <c r="TYA988" s="211"/>
      <c r="TYB988" s="211"/>
      <c r="TYC988" s="211"/>
      <c r="TYD988" s="211"/>
      <c r="TYE988" s="211"/>
      <c r="TYF988" s="211"/>
      <c r="TYG988" s="211"/>
      <c r="TYH988" s="211"/>
      <c r="TYI988" s="211"/>
      <c r="TYJ988" s="211"/>
      <c r="TYK988" s="211"/>
      <c r="TYL988" s="211"/>
      <c r="TYM988" s="211"/>
      <c r="TYN988" s="211"/>
      <c r="TYO988" s="211"/>
      <c r="TYP988" s="211"/>
      <c r="TYQ988" s="211"/>
      <c r="TYR988" s="211"/>
      <c r="TYS988" s="211"/>
      <c r="TYT988" s="211"/>
      <c r="TYU988" s="211"/>
      <c r="TYV988" s="211"/>
      <c r="TYW988" s="211"/>
      <c r="TYX988" s="211"/>
      <c r="TYY988" s="211"/>
      <c r="TYZ988" s="211"/>
      <c r="TZA988" s="211"/>
      <c r="TZB988" s="211"/>
      <c r="TZC988" s="211"/>
      <c r="TZD988" s="211"/>
      <c r="TZE988" s="211"/>
      <c r="TZF988" s="211"/>
      <c r="TZG988" s="211"/>
      <c r="TZH988" s="211"/>
      <c r="TZI988" s="211"/>
      <c r="TZJ988" s="211"/>
      <c r="TZK988" s="211"/>
      <c r="TZL988" s="211"/>
      <c r="TZM988" s="211"/>
      <c r="TZN988" s="211"/>
      <c r="TZO988" s="211"/>
      <c r="TZP988" s="211"/>
      <c r="TZQ988" s="211"/>
      <c r="TZR988" s="211"/>
      <c r="TZS988" s="211"/>
      <c r="TZT988" s="211"/>
      <c r="TZU988" s="211"/>
      <c r="TZV988" s="211"/>
      <c r="TZW988" s="211"/>
      <c r="TZX988" s="211"/>
      <c r="TZY988" s="211"/>
      <c r="TZZ988" s="211"/>
      <c r="UAA988" s="211"/>
      <c r="UAB988" s="211"/>
      <c r="UAC988" s="211"/>
      <c r="UAD988" s="211"/>
      <c r="UAE988" s="211"/>
      <c r="UAF988" s="211"/>
      <c r="UAG988" s="211"/>
      <c r="UAH988" s="211"/>
      <c r="UAI988" s="211"/>
      <c r="UAJ988" s="211"/>
      <c r="UAK988" s="211"/>
      <c r="UAL988" s="211"/>
      <c r="UAM988" s="211"/>
      <c r="UAN988" s="211"/>
      <c r="UAO988" s="211"/>
      <c r="UAP988" s="211"/>
      <c r="UAQ988" s="211"/>
      <c r="UAR988" s="211"/>
      <c r="UAS988" s="211"/>
      <c r="UAT988" s="211"/>
      <c r="UAU988" s="211"/>
      <c r="UAV988" s="211"/>
      <c r="UAW988" s="211"/>
      <c r="UAX988" s="211"/>
      <c r="UAY988" s="211"/>
      <c r="UAZ988" s="211"/>
      <c r="UBA988" s="211"/>
      <c r="UBB988" s="211"/>
      <c r="UBC988" s="211"/>
      <c r="UBD988" s="211"/>
      <c r="UBE988" s="211"/>
      <c r="UBF988" s="211"/>
      <c r="UBG988" s="211"/>
      <c r="UBH988" s="211"/>
      <c r="UBI988" s="211"/>
      <c r="UBJ988" s="211"/>
      <c r="UBK988" s="211"/>
      <c r="UBL988" s="211"/>
      <c r="UBM988" s="211"/>
      <c r="UBN988" s="211"/>
      <c r="UBO988" s="211"/>
      <c r="UBP988" s="211"/>
      <c r="UBQ988" s="211"/>
      <c r="UBR988" s="211"/>
      <c r="UBS988" s="211"/>
      <c r="UBT988" s="211"/>
      <c r="UBU988" s="211"/>
      <c r="UBV988" s="211"/>
      <c r="UBW988" s="211"/>
      <c r="UBX988" s="211"/>
      <c r="UBY988" s="211"/>
      <c r="UBZ988" s="211"/>
      <c r="UCA988" s="211"/>
      <c r="UCB988" s="211"/>
      <c r="UCC988" s="211"/>
      <c r="UCD988" s="211"/>
      <c r="UCE988" s="211"/>
      <c r="UCF988" s="211"/>
      <c r="UCG988" s="211"/>
      <c r="UCH988" s="211"/>
      <c r="UCI988" s="211"/>
      <c r="UCJ988" s="211"/>
      <c r="UCK988" s="211"/>
      <c r="UCL988" s="211"/>
      <c r="UCM988" s="211"/>
      <c r="UCN988" s="211"/>
      <c r="UCO988" s="211"/>
      <c r="UCP988" s="211"/>
      <c r="UCQ988" s="211"/>
      <c r="UCR988" s="211"/>
      <c r="UCS988" s="211"/>
      <c r="UCT988" s="211"/>
      <c r="UCU988" s="211"/>
      <c r="UCV988" s="211"/>
      <c r="UCW988" s="211"/>
      <c r="UCX988" s="211"/>
      <c r="UCY988" s="211"/>
      <c r="UCZ988" s="211"/>
      <c r="UDA988" s="211"/>
      <c r="UDB988" s="211"/>
      <c r="UDC988" s="211"/>
      <c r="UDD988" s="211"/>
      <c r="UDE988" s="211"/>
      <c r="UDF988" s="211"/>
      <c r="UDG988" s="211"/>
      <c r="UDH988" s="211"/>
      <c r="UDI988" s="211"/>
      <c r="UDJ988" s="211"/>
      <c r="UDK988" s="211"/>
      <c r="UDL988" s="211"/>
      <c r="UDM988" s="211"/>
      <c r="UDN988" s="211"/>
      <c r="UDO988" s="211"/>
      <c r="UDP988" s="211"/>
      <c r="UDQ988" s="211"/>
      <c r="UDR988" s="211"/>
      <c r="UDS988" s="211"/>
      <c r="UDT988" s="211"/>
      <c r="UDU988" s="211"/>
      <c r="UDV988" s="211"/>
      <c r="UDW988" s="211"/>
      <c r="UDX988" s="211"/>
      <c r="UDY988" s="211"/>
      <c r="UDZ988" s="211"/>
      <c r="UEA988" s="211"/>
      <c r="UEB988" s="211"/>
      <c r="UEC988" s="211"/>
      <c r="UED988" s="211"/>
      <c r="UEE988" s="211"/>
      <c r="UEF988" s="211"/>
      <c r="UEG988" s="211"/>
      <c r="UEH988" s="211"/>
      <c r="UEI988" s="211"/>
      <c r="UEJ988" s="211"/>
      <c r="UEK988" s="211"/>
      <c r="UEL988" s="211"/>
      <c r="UEM988" s="211"/>
      <c r="UEN988" s="211"/>
      <c r="UEO988" s="211"/>
      <c r="UEP988" s="211"/>
      <c r="UEQ988" s="211"/>
      <c r="UER988" s="211"/>
      <c r="UES988" s="211"/>
      <c r="UET988" s="211"/>
      <c r="UEU988" s="211"/>
      <c r="UEV988" s="211"/>
      <c r="UEW988" s="211"/>
      <c r="UEX988" s="211"/>
      <c r="UEY988" s="211"/>
      <c r="UEZ988" s="211"/>
      <c r="UFA988" s="211"/>
      <c r="UFB988" s="211"/>
      <c r="UFC988" s="211"/>
      <c r="UFD988" s="211"/>
      <c r="UFE988" s="211"/>
      <c r="UFF988" s="211"/>
      <c r="UFG988" s="211"/>
      <c r="UFH988" s="211"/>
      <c r="UFI988" s="211"/>
      <c r="UFJ988" s="211"/>
      <c r="UFK988" s="211"/>
      <c r="UFL988" s="211"/>
      <c r="UFM988" s="211"/>
      <c r="UFN988" s="211"/>
      <c r="UFO988" s="211"/>
      <c r="UFP988" s="211"/>
      <c r="UFQ988" s="211"/>
      <c r="UFR988" s="211"/>
      <c r="UFS988" s="211"/>
      <c r="UFT988" s="211"/>
      <c r="UFU988" s="211"/>
      <c r="UFV988" s="211"/>
      <c r="UFW988" s="211"/>
      <c r="UFX988" s="211"/>
      <c r="UFY988" s="211"/>
      <c r="UFZ988" s="211"/>
      <c r="UGA988" s="211"/>
      <c r="UGB988" s="211"/>
      <c r="UGC988" s="211"/>
      <c r="UGD988" s="211"/>
      <c r="UGE988" s="211"/>
      <c r="UGF988" s="211"/>
      <c r="UGG988" s="211"/>
      <c r="UGH988" s="211"/>
      <c r="UGI988" s="211"/>
      <c r="UGJ988" s="211"/>
      <c r="UGK988" s="211"/>
      <c r="UGL988" s="211"/>
      <c r="UGM988" s="211"/>
      <c r="UGN988" s="211"/>
      <c r="UGO988" s="211"/>
      <c r="UGP988" s="211"/>
      <c r="UGQ988" s="211"/>
      <c r="UGR988" s="211"/>
      <c r="UGS988" s="211"/>
      <c r="UGT988" s="211"/>
      <c r="UGU988" s="211"/>
      <c r="UGV988" s="211"/>
      <c r="UGW988" s="211"/>
      <c r="UGX988" s="211"/>
      <c r="UGY988" s="211"/>
      <c r="UGZ988" s="211"/>
      <c r="UHA988" s="211"/>
      <c r="UHB988" s="211"/>
      <c r="UHC988" s="211"/>
      <c r="UHD988" s="211"/>
      <c r="UHE988" s="211"/>
      <c r="UHF988" s="211"/>
      <c r="UHG988" s="211"/>
      <c r="UHH988" s="211"/>
      <c r="UHI988" s="211"/>
      <c r="UHJ988" s="211"/>
      <c r="UHK988" s="211"/>
      <c r="UHL988" s="211"/>
      <c r="UHM988" s="211"/>
      <c r="UHN988" s="211"/>
      <c r="UHO988" s="211"/>
      <c r="UHP988" s="211"/>
      <c r="UHQ988" s="211"/>
      <c r="UHR988" s="211"/>
      <c r="UHS988" s="211"/>
      <c r="UHT988" s="211"/>
      <c r="UHU988" s="211"/>
      <c r="UHV988" s="211"/>
      <c r="UHW988" s="211"/>
      <c r="UHX988" s="211"/>
      <c r="UHY988" s="211"/>
      <c r="UHZ988" s="211"/>
      <c r="UIA988" s="211"/>
      <c r="UIB988" s="211"/>
      <c r="UIC988" s="211"/>
      <c r="UID988" s="211"/>
      <c r="UIE988" s="211"/>
      <c r="UIF988" s="211"/>
      <c r="UIG988" s="211"/>
      <c r="UIH988" s="211"/>
      <c r="UII988" s="211"/>
      <c r="UIJ988" s="211"/>
      <c r="UIK988" s="211"/>
      <c r="UIL988" s="211"/>
      <c r="UIM988" s="211"/>
      <c r="UIN988" s="211"/>
      <c r="UIO988" s="211"/>
      <c r="UIP988" s="211"/>
      <c r="UIQ988" s="211"/>
      <c r="UIR988" s="211"/>
      <c r="UIS988" s="211"/>
      <c r="UIT988" s="211"/>
      <c r="UIU988" s="211"/>
      <c r="UIV988" s="211"/>
      <c r="UIW988" s="211"/>
      <c r="UIX988" s="211"/>
      <c r="UIY988" s="211"/>
      <c r="UIZ988" s="211"/>
      <c r="UJA988" s="211"/>
      <c r="UJB988" s="211"/>
      <c r="UJC988" s="211"/>
      <c r="UJD988" s="211"/>
      <c r="UJE988" s="211"/>
      <c r="UJF988" s="211"/>
      <c r="UJG988" s="211"/>
      <c r="UJH988" s="211"/>
      <c r="UJI988" s="211"/>
      <c r="UJJ988" s="211"/>
      <c r="UJK988" s="211"/>
      <c r="UJL988" s="211"/>
      <c r="UJM988" s="211"/>
      <c r="UJN988" s="211"/>
      <c r="UJO988" s="211"/>
      <c r="UJP988" s="211"/>
      <c r="UJQ988" s="211"/>
      <c r="UJR988" s="211"/>
      <c r="UJS988" s="211"/>
      <c r="UJT988" s="211"/>
      <c r="UJU988" s="211"/>
      <c r="UJV988" s="211"/>
      <c r="UJW988" s="211"/>
      <c r="UJX988" s="211"/>
      <c r="UJY988" s="211"/>
      <c r="UJZ988" s="211"/>
      <c r="UKA988" s="211"/>
      <c r="UKB988" s="211"/>
      <c r="UKC988" s="211"/>
      <c r="UKD988" s="211"/>
      <c r="UKE988" s="211"/>
      <c r="UKF988" s="211"/>
      <c r="UKG988" s="211"/>
      <c r="UKH988" s="211"/>
      <c r="UKI988" s="211"/>
      <c r="UKJ988" s="211"/>
      <c r="UKK988" s="211"/>
      <c r="UKL988" s="211"/>
      <c r="UKM988" s="211"/>
      <c r="UKN988" s="211"/>
      <c r="UKO988" s="211"/>
      <c r="UKP988" s="211"/>
      <c r="UKQ988" s="211"/>
      <c r="UKR988" s="211"/>
      <c r="UKS988" s="211"/>
      <c r="UKT988" s="211"/>
      <c r="UKU988" s="211"/>
      <c r="UKV988" s="211"/>
      <c r="UKW988" s="211"/>
      <c r="UKX988" s="211"/>
      <c r="UKY988" s="211"/>
      <c r="UKZ988" s="211"/>
      <c r="ULA988" s="211"/>
      <c r="ULB988" s="211"/>
      <c r="ULC988" s="211"/>
      <c r="ULD988" s="211"/>
      <c r="ULE988" s="211"/>
      <c r="ULF988" s="211"/>
      <c r="ULG988" s="211"/>
      <c r="ULH988" s="211"/>
      <c r="ULI988" s="211"/>
      <c r="ULJ988" s="211"/>
      <c r="ULK988" s="211"/>
      <c r="ULL988" s="211"/>
      <c r="ULM988" s="211"/>
      <c r="ULN988" s="211"/>
      <c r="ULO988" s="211"/>
      <c r="ULP988" s="211"/>
      <c r="ULQ988" s="211"/>
      <c r="ULR988" s="211"/>
      <c r="ULS988" s="211"/>
      <c r="ULT988" s="211"/>
      <c r="ULU988" s="211"/>
      <c r="ULV988" s="211"/>
      <c r="ULW988" s="211"/>
      <c r="ULX988" s="211"/>
      <c r="ULY988" s="211"/>
      <c r="ULZ988" s="211"/>
      <c r="UMA988" s="211"/>
      <c r="UMB988" s="211"/>
      <c r="UMC988" s="211"/>
      <c r="UMD988" s="211"/>
      <c r="UME988" s="211"/>
      <c r="UMF988" s="211"/>
      <c r="UMG988" s="211"/>
      <c r="UMH988" s="211"/>
      <c r="UMI988" s="211"/>
      <c r="UMJ988" s="211"/>
      <c r="UMK988" s="211"/>
      <c r="UML988" s="211"/>
      <c r="UMM988" s="211"/>
      <c r="UMN988" s="211"/>
      <c r="UMO988" s="211"/>
      <c r="UMP988" s="211"/>
      <c r="UMQ988" s="211"/>
      <c r="UMR988" s="211"/>
      <c r="UMS988" s="211"/>
      <c r="UMT988" s="211"/>
      <c r="UMU988" s="211"/>
      <c r="UMV988" s="211"/>
      <c r="UMW988" s="211"/>
      <c r="UMX988" s="211"/>
      <c r="UMY988" s="211"/>
      <c r="UMZ988" s="211"/>
      <c r="UNA988" s="211"/>
      <c r="UNB988" s="211"/>
      <c r="UNC988" s="211"/>
      <c r="UND988" s="211"/>
      <c r="UNE988" s="211"/>
      <c r="UNF988" s="211"/>
      <c r="UNG988" s="211"/>
      <c r="UNH988" s="211"/>
      <c r="UNI988" s="211"/>
      <c r="UNJ988" s="211"/>
      <c r="UNK988" s="211"/>
      <c r="UNL988" s="211"/>
      <c r="UNM988" s="211"/>
      <c r="UNN988" s="211"/>
      <c r="UNO988" s="211"/>
      <c r="UNP988" s="211"/>
      <c r="UNQ988" s="211"/>
      <c r="UNR988" s="211"/>
      <c r="UNS988" s="211"/>
      <c r="UNT988" s="211"/>
      <c r="UNU988" s="211"/>
      <c r="UNV988" s="211"/>
      <c r="UNW988" s="211"/>
      <c r="UNX988" s="211"/>
      <c r="UNY988" s="211"/>
      <c r="UNZ988" s="211"/>
      <c r="UOA988" s="211"/>
      <c r="UOB988" s="211"/>
      <c r="UOC988" s="211"/>
      <c r="UOD988" s="211"/>
      <c r="UOE988" s="211"/>
      <c r="UOF988" s="211"/>
      <c r="UOG988" s="211"/>
      <c r="UOH988" s="211"/>
      <c r="UOI988" s="211"/>
      <c r="UOJ988" s="211"/>
      <c r="UOK988" s="211"/>
      <c r="UOL988" s="211"/>
      <c r="UOM988" s="211"/>
      <c r="UON988" s="211"/>
      <c r="UOO988" s="211"/>
      <c r="UOP988" s="211"/>
      <c r="UOQ988" s="211"/>
      <c r="UOR988" s="211"/>
      <c r="UOS988" s="211"/>
      <c r="UOT988" s="211"/>
      <c r="UOU988" s="211"/>
      <c r="UOV988" s="211"/>
      <c r="UOW988" s="211"/>
      <c r="UOX988" s="211"/>
      <c r="UOY988" s="211"/>
      <c r="UOZ988" s="211"/>
      <c r="UPA988" s="211"/>
      <c r="UPB988" s="211"/>
      <c r="UPC988" s="211"/>
      <c r="UPD988" s="211"/>
      <c r="UPE988" s="211"/>
      <c r="UPF988" s="211"/>
      <c r="UPG988" s="211"/>
      <c r="UPH988" s="211"/>
      <c r="UPI988" s="211"/>
      <c r="UPJ988" s="211"/>
      <c r="UPK988" s="211"/>
      <c r="UPL988" s="211"/>
      <c r="UPM988" s="211"/>
      <c r="UPN988" s="211"/>
      <c r="UPO988" s="211"/>
      <c r="UPP988" s="211"/>
      <c r="UPQ988" s="211"/>
      <c r="UPR988" s="211"/>
      <c r="UPS988" s="211"/>
      <c r="UPT988" s="211"/>
      <c r="UPU988" s="211"/>
      <c r="UPV988" s="211"/>
      <c r="UPW988" s="211"/>
      <c r="UPX988" s="211"/>
      <c r="UPY988" s="211"/>
      <c r="UPZ988" s="211"/>
      <c r="UQA988" s="211"/>
      <c r="UQB988" s="211"/>
      <c r="UQC988" s="211"/>
      <c r="UQD988" s="211"/>
      <c r="UQE988" s="211"/>
      <c r="UQF988" s="211"/>
      <c r="UQG988" s="211"/>
      <c r="UQH988" s="211"/>
      <c r="UQI988" s="211"/>
      <c r="UQJ988" s="211"/>
      <c r="UQK988" s="211"/>
      <c r="UQL988" s="211"/>
      <c r="UQM988" s="211"/>
      <c r="UQN988" s="211"/>
      <c r="UQO988" s="211"/>
      <c r="UQP988" s="211"/>
      <c r="UQQ988" s="211"/>
      <c r="UQR988" s="211"/>
      <c r="UQS988" s="211"/>
      <c r="UQT988" s="211"/>
      <c r="UQU988" s="211"/>
      <c r="UQV988" s="211"/>
      <c r="UQW988" s="211"/>
      <c r="UQX988" s="211"/>
      <c r="UQY988" s="211"/>
      <c r="UQZ988" s="211"/>
      <c r="URA988" s="211"/>
      <c r="URB988" s="211"/>
      <c r="URC988" s="211"/>
      <c r="URD988" s="211"/>
      <c r="URE988" s="211"/>
      <c r="URF988" s="211"/>
      <c r="URG988" s="211"/>
      <c r="URH988" s="211"/>
      <c r="URI988" s="211"/>
      <c r="URJ988" s="211"/>
      <c r="URK988" s="211"/>
      <c r="URL988" s="211"/>
      <c r="URM988" s="211"/>
      <c r="URN988" s="211"/>
      <c r="URO988" s="211"/>
      <c r="URP988" s="211"/>
      <c r="URQ988" s="211"/>
      <c r="URR988" s="211"/>
      <c r="URS988" s="211"/>
      <c r="URT988" s="211"/>
      <c r="URU988" s="211"/>
      <c r="URV988" s="211"/>
      <c r="URW988" s="211"/>
      <c r="URX988" s="211"/>
      <c r="URY988" s="211"/>
      <c r="URZ988" s="211"/>
      <c r="USA988" s="211"/>
      <c r="USB988" s="211"/>
      <c r="USC988" s="211"/>
      <c r="USD988" s="211"/>
      <c r="USE988" s="211"/>
      <c r="USF988" s="211"/>
      <c r="USG988" s="211"/>
      <c r="USH988" s="211"/>
      <c r="USI988" s="211"/>
      <c r="USJ988" s="211"/>
      <c r="USK988" s="211"/>
      <c r="USL988" s="211"/>
      <c r="USM988" s="211"/>
      <c r="USN988" s="211"/>
      <c r="USO988" s="211"/>
      <c r="USP988" s="211"/>
      <c r="USQ988" s="211"/>
      <c r="USR988" s="211"/>
      <c r="USS988" s="211"/>
      <c r="UST988" s="211"/>
      <c r="USU988" s="211"/>
      <c r="USV988" s="211"/>
      <c r="USW988" s="211"/>
      <c r="USX988" s="211"/>
      <c r="USY988" s="211"/>
      <c r="USZ988" s="211"/>
      <c r="UTA988" s="211"/>
      <c r="UTB988" s="211"/>
      <c r="UTC988" s="211"/>
      <c r="UTD988" s="211"/>
      <c r="UTE988" s="211"/>
      <c r="UTF988" s="211"/>
      <c r="UTG988" s="211"/>
      <c r="UTH988" s="211"/>
      <c r="UTI988" s="211"/>
      <c r="UTJ988" s="211"/>
      <c r="UTK988" s="211"/>
      <c r="UTL988" s="211"/>
      <c r="UTM988" s="211"/>
      <c r="UTN988" s="211"/>
      <c r="UTO988" s="211"/>
      <c r="UTP988" s="211"/>
      <c r="UTQ988" s="211"/>
      <c r="UTR988" s="211"/>
      <c r="UTS988" s="211"/>
      <c r="UTT988" s="211"/>
      <c r="UTU988" s="211"/>
      <c r="UTV988" s="211"/>
      <c r="UTW988" s="211"/>
      <c r="UTX988" s="211"/>
      <c r="UTY988" s="211"/>
      <c r="UTZ988" s="211"/>
      <c r="UUA988" s="211"/>
      <c r="UUB988" s="211"/>
      <c r="UUC988" s="211"/>
      <c r="UUD988" s="211"/>
      <c r="UUE988" s="211"/>
      <c r="UUF988" s="211"/>
      <c r="UUG988" s="211"/>
      <c r="UUH988" s="211"/>
      <c r="UUI988" s="211"/>
      <c r="UUJ988" s="211"/>
      <c r="UUK988" s="211"/>
      <c r="UUL988" s="211"/>
      <c r="UUM988" s="211"/>
      <c r="UUN988" s="211"/>
      <c r="UUO988" s="211"/>
      <c r="UUP988" s="211"/>
      <c r="UUQ988" s="211"/>
      <c r="UUR988" s="211"/>
      <c r="UUS988" s="211"/>
      <c r="UUT988" s="211"/>
      <c r="UUU988" s="211"/>
      <c r="UUV988" s="211"/>
      <c r="UUW988" s="211"/>
      <c r="UUX988" s="211"/>
      <c r="UUY988" s="211"/>
      <c r="UUZ988" s="211"/>
      <c r="UVA988" s="211"/>
      <c r="UVB988" s="211"/>
      <c r="UVC988" s="211"/>
      <c r="UVD988" s="211"/>
      <c r="UVE988" s="211"/>
      <c r="UVF988" s="211"/>
      <c r="UVG988" s="211"/>
      <c r="UVH988" s="211"/>
      <c r="UVI988" s="211"/>
      <c r="UVJ988" s="211"/>
      <c r="UVK988" s="211"/>
      <c r="UVL988" s="211"/>
      <c r="UVM988" s="211"/>
      <c r="UVN988" s="211"/>
      <c r="UVO988" s="211"/>
      <c r="UVP988" s="211"/>
      <c r="UVQ988" s="211"/>
      <c r="UVR988" s="211"/>
      <c r="UVS988" s="211"/>
      <c r="UVT988" s="211"/>
      <c r="UVU988" s="211"/>
      <c r="UVV988" s="211"/>
      <c r="UVW988" s="211"/>
      <c r="UVX988" s="211"/>
      <c r="UVY988" s="211"/>
      <c r="UVZ988" s="211"/>
      <c r="UWA988" s="211"/>
      <c r="UWB988" s="211"/>
      <c r="UWC988" s="211"/>
      <c r="UWD988" s="211"/>
      <c r="UWE988" s="211"/>
      <c r="UWF988" s="211"/>
      <c r="UWG988" s="211"/>
      <c r="UWH988" s="211"/>
      <c r="UWI988" s="211"/>
      <c r="UWJ988" s="211"/>
      <c r="UWK988" s="211"/>
      <c r="UWL988" s="211"/>
      <c r="UWM988" s="211"/>
      <c r="UWN988" s="211"/>
      <c r="UWO988" s="211"/>
      <c r="UWP988" s="211"/>
      <c r="UWQ988" s="211"/>
      <c r="UWR988" s="211"/>
      <c r="UWS988" s="211"/>
      <c r="UWT988" s="211"/>
      <c r="UWU988" s="211"/>
      <c r="UWV988" s="211"/>
      <c r="UWW988" s="211"/>
      <c r="UWX988" s="211"/>
      <c r="UWY988" s="211"/>
      <c r="UWZ988" s="211"/>
      <c r="UXA988" s="211"/>
      <c r="UXB988" s="211"/>
      <c r="UXC988" s="211"/>
      <c r="UXD988" s="211"/>
      <c r="UXE988" s="211"/>
      <c r="UXF988" s="211"/>
      <c r="UXG988" s="211"/>
      <c r="UXH988" s="211"/>
      <c r="UXI988" s="211"/>
      <c r="UXJ988" s="211"/>
      <c r="UXK988" s="211"/>
      <c r="UXL988" s="211"/>
      <c r="UXM988" s="211"/>
      <c r="UXN988" s="211"/>
      <c r="UXO988" s="211"/>
      <c r="UXP988" s="211"/>
      <c r="UXQ988" s="211"/>
      <c r="UXR988" s="211"/>
      <c r="UXS988" s="211"/>
      <c r="UXT988" s="211"/>
      <c r="UXU988" s="211"/>
      <c r="UXV988" s="211"/>
      <c r="UXW988" s="211"/>
      <c r="UXX988" s="211"/>
      <c r="UXY988" s="211"/>
      <c r="UXZ988" s="211"/>
      <c r="UYA988" s="211"/>
      <c r="UYB988" s="211"/>
      <c r="UYC988" s="211"/>
      <c r="UYD988" s="211"/>
      <c r="UYE988" s="211"/>
      <c r="UYF988" s="211"/>
      <c r="UYG988" s="211"/>
      <c r="UYH988" s="211"/>
      <c r="UYI988" s="211"/>
      <c r="UYJ988" s="211"/>
      <c r="UYK988" s="211"/>
      <c r="UYL988" s="211"/>
      <c r="UYM988" s="211"/>
      <c r="UYN988" s="211"/>
      <c r="UYO988" s="211"/>
      <c r="UYP988" s="211"/>
      <c r="UYQ988" s="211"/>
      <c r="UYR988" s="211"/>
      <c r="UYS988" s="211"/>
      <c r="UYT988" s="211"/>
      <c r="UYU988" s="211"/>
      <c r="UYV988" s="211"/>
      <c r="UYW988" s="211"/>
      <c r="UYX988" s="211"/>
      <c r="UYY988" s="211"/>
      <c r="UYZ988" s="211"/>
      <c r="UZA988" s="211"/>
      <c r="UZB988" s="211"/>
      <c r="UZC988" s="211"/>
      <c r="UZD988" s="211"/>
      <c r="UZE988" s="211"/>
      <c r="UZF988" s="211"/>
      <c r="UZG988" s="211"/>
      <c r="UZH988" s="211"/>
      <c r="UZI988" s="211"/>
      <c r="UZJ988" s="211"/>
      <c r="UZK988" s="211"/>
      <c r="UZL988" s="211"/>
      <c r="UZM988" s="211"/>
      <c r="UZN988" s="211"/>
      <c r="UZO988" s="211"/>
      <c r="UZP988" s="211"/>
      <c r="UZQ988" s="211"/>
      <c r="UZR988" s="211"/>
      <c r="UZS988" s="211"/>
      <c r="UZT988" s="211"/>
      <c r="UZU988" s="211"/>
      <c r="UZV988" s="211"/>
      <c r="UZW988" s="211"/>
      <c r="UZX988" s="211"/>
      <c r="UZY988" s="211"/>
      <c r="UZZ988" s="211"/>
      <c r="VAA988" s="211"/>
      <c r="VAB988" s="211"/>
      <c r="VAC988" s="211"/>
      <c r="VAD988" s="211"/>
      <c r="VAE988" s="211"/>
      <c r="VAF988" s="211"/>
      <c r="VAG988" s="211"/>
      <c r="VAH988" s="211"/>
      <c r="VAI988" s="211"/>
      <c r="VAJ988" s="211"/>
      <c r="VAK988" s="211"/>
      <c r="VAL988" s="211"/>
      <c r="VAM988" s="211"/>
      <c r="VAN988" s="211"/>
      <c r="VAO988" s="211"/>
      <c r="VAP988" s="211"/>
      <c r="VAQ988" s="211"/>
      <c r="VAR988" s="211"/>
      <c r="VAS988" s="211"/>
      <c r="VAT988" s="211"/>
      <c r="VAU988" s="211"/>
      <c r="VAV988" s="211"/>
      <c r="VAW988" s="211"/>
      <c r="VAX988" s="211"/>
      <c r="VAY988" s="211"/>
      <c r="VAZ988" s="211"/>
      <c r="VBA988" s="211"/>
      <c r="VBB988" s="211"/>
      <c r="VBC988" s="211"/>
      <c r="VBD988" s="211"/>
      <c r="VBE988" s="211"/>
      <c r="VBF988" s="211"/>
      <c r="VBG988" s="211"/>
      <c r="VBH988" s="211"/>
      <c r="VBI988" s="211"/>
      <c r="VBJ988" s="211"/>
      <c r="VBK988" s="211"/>
      <c r="VBL988" s="211"/>
      <c r="VBM988" s="211"/>
      <c r="VBN988" s="211"/>
      <c r="VBO988" s="211"/>
      <c r="VBP988" s="211"/>
      <c r="VBQ988" s="211"/>
      <c r="VBR988" s="211"/>
      <c r="VBS988" s="211"/>
      <c r="VBT988" s="211"/>
      <c r="VBU988" s="211"/>
      <c r="VBV988" s="211"/>
      <c r="VBW988" s="211"/>
      <c r="VBX988" s="211"/>
      <c r="VBY988" s="211"/>
      <c r="VBZ988" s="211"/>
      <c r="VCA988" s="211"/>
      <c r="VCB988" s="211"/>
      <c r="VCC988" s="211"/>
      <c r="VCD988" s="211"/>
      <c r="VCE988" s="211"/>
      <c r="VCF988" s="211"/>
      <c r="VCG988" s="211"/>
      <c r="VCH988" s="211"/>
      <c r="VCI988" s="211"/>
      <c r="VCJ988" s="211"/>
      <c r="VCK988" s="211"/>
      <c r="VCL988" s="211"/>
      <c r="VCM988" s="211"/>
      <c r="VCN988" s="211"/>
      <c r="VCO988" s="211"/>
      <c r="VCP988" s="211"/>
      <c r="VCQ988" s="211"/>
      <c r="VCR988" s="211"/>
      <c r="VCS988" s="211"/>
      <c r="VCT988" s="211"/>
      <c r="VCU988" s="211"/>
      <c r="VCV988" s="211"/>
      <c r="VCW988" s="211"/>
      <c r="VCX988" s="211"/>
      <c r="VCY988" s="211"/>
      <c r="VCZ988" s="211"/>
      <c r="VDA988" s="211"/>
      <c r="VDB988" s="211"/>
      <c r="VDC988" s="211"/>
      <c r="VDD988" s="211"/>
      <c r="VDE988" s="211"/>
      <c r="VDF988" s="211"/>
      <c r="VDG988" s="211"/>
      <c r="VDH988" s="211"/>
      <c r="VDI988" s="211"/>
      <c r="VDJ988" s="211"/>
      <c r="VDK988" s="211"/>
      <c r="VDL988" s="211"/>
      <c r="VDM988" s="211"/>
      <c r="VDN988" s="211"/>
      <c r="VDO988" s="211"/>
      <c r="VDP988" s="211"/>
      <c r="VDQ988" s="211"/>
      <c r="VDR988" s="211"/>
      <c r="VDS988" s="211"/>
      <c r="VDT988" s="211"/>
      <c r="VDU988" s="211"/>
      <c r="VDV988" s="211"/>
      <c r="VDW988" s="211"/>
      <c r="VDX988" s="211"/>
      <c r="VDY988" s="211"/>
      <c r="VDZ988" s="211"/>
      <c r="VEA988" s="211"/>
      <c r="VEB988" s="211"/>
      <c r="VEC988" s="211"/>
      <c r="VED988" s="211"/>
      <c r="VEE988" s="211"/>
      <c r="VEF988" s="211"/>
      <c r="VEG988" s="211"/>
      <c r="VEH988" s="211"/>
      <c r="VEI988" s="211"/>
      <c r="VEJ988" s="211"/>
      <c r="VEK988" s="211"/>
      <c r="VEL988" s="211"/>
      <c r="VEM988" s="211"/>
      <c r="VEN988" s="211"/>
      <c r="VEO988" s="211"/>
      <c r="VEP988" s="211"/>
      <c r="VEQ988" s="211"/>
      <c r="VER988" s="211"/>
      <c r="VES988" s="211"/>
      <c r="VET988" s="211"/>
      <c r="VEU988" s="211"/>
      <c r="VEV988" s="211"/>
      <c r="VEW988" s="211"/>
      <c r="VEX988" s="211"/>
      <c r="VEY988" s="211"/>
      <c r="VEZ988" s="211"/>
      <c r="VFA988" s="211"/>
      <c r="VFB988" s="211"/>
      <c r="VFC988" s="211"/>
      <c r="VFD988" s="211"/>
      <c r="VFE988" s="211"/>
      <c r="VFF988" s="211"/>
      <c r="VFG988" s="211"/>
      <c r="VFH988" s="211"/>
      <c r="VFI988" s="211"/>
      <c r="VFJ988" s="211"/>
      <c r="VFK988" s="211"/>
      <c r="VFL988" s="211"/>
      <c r="VFM988" s="211"/>
      <c r="VFN988" s="211"/>
      <c r="VFO988" s="211"/>
      <c r="VFP988" s="211"/>
      <c r="VFQ988" s="211"/>
      <c r="VFR988" s="211"/>
      <c r="VFS988" s="211"/>
      <c r="VFT988" s="211"/>
      <c r="VFU988" s="211"/>
      <c r="VFV988" s="211"/>
      <c r="VFW988" s="211"/>
      <c r="VFX988" s="211"/>
      <c r="VFY988" s="211"/>
      <c r="VFZ988" s="211"/>
      <c r="VGA988" s="211"/>
      <c r="VGB988" s="211"/>
      <c r="VGC988" s="211"/>
      <c r="VGD988" s="211"/>
      <c r="VGE988" s="211"/>
      <c r="VGF988" s="211"/>
      <c r="VGG988" s="211"/>
      <c r="VGH988" s="211"/>
      <c r="VGI988" s="211"/>
      <c r="VGJ988" s="211"/>
      <c r="VGK988" s="211"/>
      <c r="VGL988" s="211"/>
      <c r="VGM988" s="211"/>
      <c r="VGN988" s="211"/>
      <c r="VGO988" s="211"/>
      <c r="VGP988" s="211"/>
      <c r="VGQ988" s="211"/>
      <c r="VGR988" s="211"/>
      <c r="VGS988" s="211"/>
      <c r="VGT988" s="211"/>
      <c r="VGU988" s="211"/>
      <c r="VGV988" s="211"/>
      <c r="VGW988" s="211"/>
      <c r="VGX988" s="211"/>
      <c r="VGY988" s="211"/>
      <c r="VGZ988" s="211"/>
      <c r="VHA988" s="211"/>
      <c r="VHB988" s="211"/>
      <c r="VHC988" s="211"/>
      <c r="VHD988" s="211"/>
      <c r="VHE988" s="211"/>
      <c r="VHF988" s="211"/>
      <c r="VHG988" s="211"/>
      <c r="VHH988" s="211"/>
      <c r="VHI988" s="211"/>
      <c r="VHJ988" s="211"/>
      <c r="VHK988" s="211"/>
      <c r="VHL988" s="211"/>
      <c r="VHM988" s="211"/>
      <c r="VHN988" s="211"/>
      <c r="VHO988" s="211"/>
      <c r="VHP988" s="211"/>
      <c r="VHQ988" s="211"/>
      <c r="VHR988" s="211"/>
      <c r="VHS988" s="211"/>
      <c r="VHT988" s="211"/>
      <c r="VHU988" s="211"/>
      <c r="VHV988" s="211"/>
      <c r="VHW988" s="211"/>
      <c r="VHX988" s="211"/>
      <c r="VHY988" s="211"/>
      <c r="VHZ988" s="211"/>
      <c r="VIA988" s="211"/>
      <c r="VIB988" s="211"/>
      <c r="VIC988" s="211"/>
      <c r="VID988" s="211"/>
      <c r="VIE988" s="211"/>
      <c r="VIF988" s="211"/>
      <c r="VIG988" s="211"/>
      <c r="VIH988" s="211"/>
      <c r="VII988" s="211"/>
      <c r="VIJ988" s="211"/>
      <c r="VIK988" s="211"/>
      <c r="VIL988" s="211"/>
      <c r="VIM988" s="211"/>
      <c r="VIN988" s="211"/>
      <c r="VIO988" s="211"/>
      <c r="VIP988" s="211"/>
      <c r="VIQ988" s="211"/>
      <c r="VIR988" s="211"/>
      <c r="VIS988" s="211"/>
      <c r="VIT988" s="211"/>
      <c r="VIU988" s="211"/>
      <c r="VIV988" s="211"/>
      <c r="VIW988" s="211"/>
      <c r="VIX988" s="211"/>
      <c r="VIY988" s="211"/>
      <c r="VIZ988" s="211"/>
      <c r="VJA988" s="211"/>
      <c r="VJB988" s="211"/>
      <c r="VJC988" s="211"/>
      <c r="VJD988" s="211"/>
      <c r="VJE988" s="211"/>
      <c r="VJF988" s="211"/>
      <c r="VJG988" s="211"/>
      <c r="VJH988" s="211"/>
      <c r="VJI988" s="211"/>
      <c r="VJJ988" s="211"/>
      <c r="VJK988" s="211"/>
      <c r="VJL988" s="211"/>
      <c r="VJM988" s="211"/>
      <c r="VJN988" s="211"/>
      <c r="VJO988" s="211"/>
      <c r="VJP988" s="211"/>
      <c r="VJQ988" s="211"/>
      <c r="VJR988" s="211"/>
      <c r="VJS988" s="211"/>
      <c r="VJT988" s="211"/>
      <c r="VJU988" s="211"/>
      <c r="VJV988" s="211"/>
      <c r="VJW988" s="211"/>
      <c r="VJX988" s="211"/>
      <c r="VJY988" s="211"/>
      <c r="VJZ988" s="211"/>
      <c r="VKA988" s="211"/>
      <c r="VKB988" s="211"/>
      <c r="VKC988" s="211"/>
      <c r="VKD988" s="211"/>
      <c r="VKE988" s="211"/>
      <c r="VKF988" s="211"/>
      <c r="VKG988" s="211"/>
      <c r="VKH988" s="211"/>
      <c r="VKI988" s="211"/>
      <c r="VKJ988" s="211"/>
      <c r="VKK988" s="211"/>
      <c r="VKL988" s="211"/>
      <c r="VKM988" s="211"/>
      <c r="VKN988" s="211"/>
      <c r="VKO988" s="211"/>
      <c r="VKP988" s="211"/>
      <c r="VKQ988" s="211"/>
      <c r="VKR988" s="211"/>
      <c r="VKS988" s="211"/>
      <c r="VKT988" s="211"/>
      <c r="VKU988" s="211"/>
      <c r="VKV988" s="211"/>
      <c r="VKW988" s="211"/>
      <c r="VKX988" s="211"/>
      <c r="VKY988" s="211"/>
      <c r="VKZ988" s="211"/>
      <c r="VLA988" s="211"/>
      <c r="VLB988" s="211"/>
      <c r="VLC988" s="211"/>
      <c r="VLD988" s="211"/>
      <c r="VLE988" s="211"/>
      <c r="VLF988" s="211"/>
      <c r="VLG988" s="211"/>
      <c r="VLH988" s="211"/>
      <c r="VLI988" s="211"/>
      <c r="VLJ988" s="211"/>
      <c r="VLK988" s="211"/>
      <c r="VLL988" s="211"/>
      <c r="VLM988" s="211"/>
      <c r="VLN988" s="211"/>
      <c r="VLO988" s="211"/>
      <c r="VLP988" s="211"/>
      <c r="VLQ988" s="211"/>
      <c r="VLR988" s="211"/>
      <c r="VLS988" s="211"/>
      <c r="VLT988" s="211"/>
      <c r="VLU988" s="211"/>
      <c r="VLV988" s="211"/>
      <c r="VLW988" s="211"/>
      <c r="VLX988" s="211"/>
      <c r="VLY988" s="211"/>
      <c r="VLZ988" s="211"/>
      <c r="VMA988" s="211"/>
      <c r="VMB988" s="211"/>
      <c r="VMC988" s="211"/>
      <c r="VMD988" s="211"/>
      <c r="VME988" s="211"/>
      <c r="VMF988" s="211"/>
      <c r="VMG988" s="211"/>
      <c r="VMH988" s="211"/>
      <c r="VMI988" s="211"/>
      <c r="VMJ988" s="211"/>
      <c r="VMK988" s="211"/>
      <c r="VML988" s="211"/>
      <c r="VMM988" s="211"/>
      <c r="VMN988" s="211"/>
      <c r="VMO988" s="211"/>
      <c r="VMP988" s="211"/>
      <c r="VMQ988" s="211"/>
      <c r="VMR988" s="211"/>
      <c r="VMS988" s="211"/>
      <c r="VMT988" s="211"/>
      <c r="VMU988" s="211"/>
      <c r="VMV988" s="211"/>
      <c r="VMW988" s="211"/>
      <c r="VMX988" s="211"/>
      <c r="VMY988" s="211"/>
      <c r="VMZ988" s="211"/>
      <c r="VNA988" s="211"/>
      <c r="VNB988" s="211"/>
      <c r="VNC988" s="211"/>
      <c r="VND988" s="211"/>
      <c r="VNE988" s="211"/>
      <c r="VNF988" s="211"/>
      <c r="VNG988" s="211"/>
      <c r="VNH988" s="211"/>
      <c r="VNI988" s="211"/>
      <c r="VNJ988" s="211"/>
      <c r="VNK988" s="211"/>
      <c r="VNL988" s="211"/>
      <c r="VNM988" s="211"/>
      <c r="VNN988" s="211"/>
      <c r="VNO988" s="211"/>
      <c r="VNP988" s="211"/>
      <c r="VNQ988" s="211"/>
      <c r="VNR988" s="211"/>
      <c r="VNS988" s="211"/>
      <c r="VNT988" s="211"/>
      <c r="VNU988" s="211"/>
      <c r="VNV988" s="211"/>
      <c r="VNW988" s="211"/>
      <c r="VNX988" s="211"/>
      <c r="VNY988" s="211"/>
      <c r="VNZ988" s="211"/>
      <c r="VOA988" s="211"/>
      <c r="VOB988" s="211"/>
      <c r="VOC988" s="211"/>
      <c r="VOD988" s="211"/>
      <c r="VOE988" s="211"/>
      <c r="VOF988" s="211"/>
      <c r="VOG988" s="211"/>
      <c r="VOH988" s="211"/>
      <c r="VOI988" s="211"/>
      <c r="VOJ988" s="211"/>
      <c r="VOK988" s="211"/>
      <c r="VOL988" s="211"/>
      <c r="VOM988" s="211"/>
      <c r="VON988" s="211"/>
      <c r="VOO988" s="211"/>
      <c r="VOP988" s="211"/>
      <c r="VOQ988" s="211"/>
      <c r="VOR988" s="211"/>
      <c r="VOS988" s="211"/>
      <c r="VOT988" s="211"/>
      <c r="VOU988" s="211"/>
      <c r="VOV988" s="211"/>
      <c r="VOW988" s="211"/>
      <c r="VOX988" s="211"/>
      <c r="VOY988" s="211"/>
      <c r="VOZ988" s="211"/>
      <c r="VPA988" s="211"/>
      <c r="VPB988" s="211"/>
      <c r="VPC988" s="211"/>
      <c r="VPD988" s="211"/>
      <c r="VPE988" s="211"/>
      <c r="VPF988" s="211"/>
      <c r="VPG988" s="211"/>
      <c r="VPH988" s="211"/>
      <c r="VPI988" s="211"/>
      <c r="VPJ988" s="211"/>
      <c r="VPK988" s="211"/>
      <c r="VPL988" s="211"/>
      <c r="VPM988" s="211"/>
      <c r="VPN988" s="211"/>
      <c r="VPO988" s="211"/>
      <c r="VPP988" s="211"/>
      <c r="VPQ988" s="211"/>
      <c r="VPR988" s="211"/>
      <c r="VPS988" s="211"/>
      <c r="VPT988" s="211"/>
      <c r="VPU988" s="211"/>
      <c r="VPV988" s="211"/>
      <c r="VPW988" s="211"/>
      <c r="VPX988" s="211"/>
      <c r="VPY988" s="211"/>
      <c r="VPZ988" s="211"/>
      <c r="VQA988" s="211"/>
      <c r="VQB988" s="211"/>
      <c r="VQC988" s="211"/>
      <c r="VQD988" s="211"/>
      <c r="VQE988" s="211"/>
      <c r="VQF988" s="211"/>
      <c r="VQG988" s="211"/>
      <c r="VQH988" s="211"/>
      <c r="VQI988" s="211"/>
      <c r="VQJ988" s="211"/>
      <c r="VQK988" s="211"/>
      <c r="VQL988" s="211"/>
      <c r="VQM988" s="211"/>
      <c r="VQN988" s="211"/>
      <c r="VQO988" s="211"/>
      <c r="VQP988" s="211"/>
      <c r="VQQ988" s="211"/>
      <c r="VQR988" s="211"/>
      <c r="VQS988" s="211"/>
      <c r="VQT988" s="211"/>
      <c r="VQU988" s="211"/>
      <c r="VQV988" s="211"/>
      <c r="VQW988" s="211"/>
      <c r="VQX988" s="211"/>
      <c r="VQY988" s="211"/>
      <c r="VQZ988" s="211"/>
      <c r="VRA988" s="211"/>
      <c r="VRB988" s="211"/>
      <c r="VRC988" s="211"/>
      <c r="VRD988" s="211"/>
      <c r="VRE988" s="211"/>
      <c r="VRF988" s="211"/>
      <c r="VRG988" s="211"/>
      <c r="VRH988" s="211"/>
      <c r="VRI988" s="211"/>
      <c r="VRJ988" s="211"/>
      <c r="VRK988" s="211"/>
      <c r="VRL988" s="211"/>
      <c r="VRM988" s="211"/>
      <c r="VRN988" s="211"/>
      <c r="VRO988" s="211"/>
      <c r="VRP988" s="211"/>
      <c r="VRQ988" s="211"/>
      <c r="VRR988" s="211"/>
      <c r="VRS988" s="211"/>
      <c r="VRT988" s="211"/>
      <c r="VRU988" s="211"/>
      <c r="VRV988" s="211"/>
      <c r="VRW988" s="211"/>
      <c r="VRX988" s="211"/>
      <c r="VRY988" s="211"/>
      <c r="VRZ988" s="211"/>
      <c r="VSA988" s="211"/>
      <c r="VSB988" s="211"/>
      <c r="VSC988" s="211"/>
      <c r="VSD988" s="211"/>
      <c r="VSE988" s="211"/>
      <c r="VSF988" s="211"/>
      <c r="VSG988" s="211"/>
      <c r="VSH988" s="211"/>
      <c r="VSI988" s="211"/>
      <c r="VSJ988" s="211"/>
      <c r="VSK988" s="211"/>
      <c r="VSL988" s="211"/>
      <c r="VSM988" s="211"/>
      <c r="VSN988" s="211"/>
      <c r="VSO988" s="211"/>
      <c r="VSP988" s="211"/>
      <c r="VSQ988" s="211"/>
      <c r="VSR988" s="211"/>
      <c r="VSS988" s="211"/>
      <c r="VST988" s="211"/>
      <c r="VSU988" s="211"/>
      <c r="VSV988" s="211"/>
      <c r="VSW988" s="211"/>
      <c r="VSX988" s="211"/>
      <c r="VSY988" s="211"/>
      <c r="VSZ988" s="211"/>
      <c r="VTA988" s="211"/>
      <c r="VTB988" s="211"/>
      <c r="VTC988" s="211"/>
      <c r="VTD988" s="211"/>
      <c r="VTE988" s="211"/>
      <c r="VTF988" s="211"/>
      <c r="VTG988" s="211"/>
      <c r="VTH988" s="211"/>
      <c r="VTI988" s="211"/>
      <c r="VTJ988" s="211"/>
      <c r="VTK988" s="211"/>
      <c r="VTL988" s="211"/>
      <c r="VTM988" s="211"/>
      <c r="VTN988" s="211"/>
      <c r="VTO988" s="211"/>
      <c r="VTP988" s="211"/>
      <c r="VTQ988" s="211"/>
      <c r="VTR988" s="211"/>
      <c r="VTS988" s="211"/>
      <c r="VTT988" s="211"/>
      <c r="VTU988" s="211"/>
      <c r="VTV988" s="211"/>
      <c r="VTW988" s="211"/>
      <c r="VTX988" s="211"/>
      <c r="VTY988" s="211"/>
      <c r="VTZ988" s="211"/>
      <c r="VUA988" s="211"/>
      <c r="VUB988" s="211"/>
      <c r="VUC988" s="211"/>
      <c r="VUD988" s="211"/>
      <c r="VUE988" s="211"/>
      <c r="VUF988" s="211"/>
      <c r="VUG988" s="211"/>
      <c r="VUH988" s="211"/>
      <c r="VUI988" s="211"/>
      <c r="VUJ988" s="211"/>
      <c r="VUK988" s="211"/>
      <c r="VUL988" s="211"/>
      <c r="VUM988" s="211"/>
      <c r="VUN988" s="211"/>
      <c r="VUO988" s="211"/>
      <c r="VUP988" s="211"/>
      <c r="VUQ988" s="211"/>
      <c r="VUR988" s="211"/>
      <c r="VUS988" s="211"/>
      <c r="VUT988" s="211"/>
      <c r="VUU988" s="211"/>
      <c r="VUV988" s="211"/>
      <c r="VUW988" s="211"/>
      <c r="VUX988" s="211"/>
      <c r="VUY988" s="211"/>
      <c r="VUZ988" s="211"/>
      <c r="VVA988" s="211"/>
      <c r="VVB988" s="211"/>
      <c r="VVC988" s="211"/>
      <c r="VVD988" s="211"/>
      <c r="VVE988" s="211"/>
      <c r="VVF988" s="211"/>
      <c r="VVG988" s="211"/>
      <c r="VVH988" s="211"/>
      <c r="VVI988" s="211"/>
      <c r="VVJ988" s="211"/>
      <c r="VVK988" s="211"/>
      <c r="VVL988" s="211"/>
      <c r="VVM988" s="211"/>
      <c r="VVN988" s="211"/>
      <c r="VVO988" s="211"/>
      <c r="VVP988" s="211"/>
      <c r="VVQ988" s="211"/>
      <c r="VVR988" s="211"/>
      <c r="VVS988" s="211"/>
      <c r="VVT988" s="211"/>
      <c r="VVU988" s="211"/>
      <c r="VVV988" s="211"/>
      <c r="VVW988" s="211"/>
      <c r="VVX988" s="211"/>
      <c r="VVY988" s="211"/>
      <c r="VVZ988" s="211"/>
      <c r="VWA988" s="211"/>
      <c r="VWB988" s="211"/>
      <c r="VWC988" s="211"/>
      <c r="VWD988" s="211"/>
      <c r="VWE988" s="211"/>
      <c r="VWF988" s="211"/>
      <c r="VWG988" s="211"/>
      <c r="VWH988" s="211"/>
      <c r="VWI988" s="211"/>
      <c r="VWJ988" s="211"/>
      <c r="VWK988" s="211"/>
      <c r="VWL988" s="211"/>
      <c r="VWM988" s="211"/>
      <c r="VWN988" s="211"/>
      <c r="VWO988" s="211"/>
      <c r="VWP988" s="211"/>
      <c r="VWQ988" s="211"/>
      <c r="VWR988" s="211"/>
      <c r="VWS988" s="211"/>
      <c r="VWT988" s="211"/>
      <c r="VWU988" s="211"/>
      <c r="VWV988" s="211"/>
      <c r="VWW988" s="211"/>
      <c r="VWX988" s="211"/>
      <c r="VWY988" s="211"/>
      <c r="VWZ988" s="211"/>
      <c r="VXA988" s="211"/>
      <c r="VXB988" s="211"/>
      <c r="VXC988" s="211"/>
      <c r="VXD988" s="211"/>
      <c r="VXE988" s="211"/>
      <c r="VXF988" s="211"/>
      <c r="VXG988" s="211"/>
      <c r="VXH988" s="211"/>
      <c r="VXI988" s="211"/>
      <c r="VXJ988" s="211"/>
      <c r="VXK988" s="211"/>
      <c r="VXL988" s="211"/>
      <c r="VXM988" s="211"/>
      <c r="VXN988" s="211"/>
      <c r="VXO988" s="211"/>
      <c r="VXP988" s="211"/>
      <c r="VXQ988" s="211"/>
      <c r="VXR988" s="211"/>
      <c r="VXS988" s="211"/>
      <c r="VXT988" s="211"/>
      <c r="VXU988" s="211"/>
      <c r="VXV988" s="211"/>
      <c r="VXW988" s="211"/>
      <c r="VXX988" s="211"/>
      <c r="VXY988" s="211"/>
      <c r="VXZ988" s="211"/>
      <c r="VYA988" s="211"/>
      <c r="VYB988" s="211"/>
      <c r="VYC988" s="211"/>
      <c r="VYD988" s="211"/>
      <c r="VYE988" s="211"/>
      <c r="VYF988" s="211"/>
      <c r="VYG988" s="211"/>
      <c r="VYH988" s="211"/>
      <c r="VYI988" s="211"/>
      <c r="VYJ988" s="211"/>
      <c r="VYK988" s="211"/>
      <c r="VYL988" s="211"/>
      <c r="VYM988" s="211"/>
      <c r="VYN988" s="211"/>
      <c r="VYO988" s="211"/>
      <c r="VYP988" s="211"/>
      <c r="VYQ988" s="211"/>
      <c r="VYR988" s="211"/>
      <c r="VYS988" s="211"/>
      <c r="VYT988" s="211"/>
      <c r="VYU988" s="211"/>
      <c r="VYV988" s="211"/>
      <c r="VYW988" s="211"/>
      <c r="VYX988" s="211"/>
      <c r="VYY988" s="211"/>
      <c r="VYZ988" s="211"/>
      <c r="VZA988" s="211"/>
      <c r="VZB988" s="211"/>
      <c r="VZC988" s="211"/>
      <c r="VZD988" s="211"/>
      <c r="VZE988" s="211"/>
      <c r="VZF988" s="211"/>
      <c r="VZG988" s="211"/>
      <c r="VZH988" s="211"/>
      <c r="VZI988" s="211"/>
      <c r="VZJ988" s="211"/>
      <c r="VZK988" s="211"/>
      <c r="VZL988" s="211"/>
      <c r="VZM988" s="211"/>
      <c r="VZN988" s="211"/>
      <c r="VZO988" s="211"/>
      <c r="VZP988" s="211"/>
      <c r="VZQ988" s="211"/>
      <c r="VZR988" s="211"/>
      <c r="VZS988" s="211"/>
      <c r="VZT988" s="211"/>
      <c r="VZU988" s="211"/>
      <c r="VZV988" s="211"/>
      <c r="VZW988" s="211"/>
      <c r="VZX988" s="211"/>
      <c r="VZY988" s="211"/>
      <c r="VZZ988" s="211"/>
      <c r="WAA988" s="211"/>
      <c r="WAB988" s="211"/>
      <c r="WAC988" s="211"/>
      <c r="WAD988" s="211"/>
      <c r="WAE988" s="211"/>
      <c r="WAF988" s="211"/>
      <c r="WAG988" s="211"/>
      <c r="WAH988" s="211"/>
      <c r="WAI988" s="211"/>
      <c r="WAJ988" s="211"/>
      <c r="WAK988" s="211"/>
      <c r="WAL988" s="211"/>
      <c r="WAM988" s="211"/>
      <c r="WAN988" s="211"/>
      <c r="WAO988" s="211"/>
      <c r="WAP988" s="211"/>
      <c r="WAQ988" s="211"/>
      <c r="WAR988" s="211"/>
      <c r="WAS988" s="211"/>
      <c r="WAT988" s="211"/>
      <c r="WAU988" s="211"/>
      <c r="WAV988" s="211"/>
      <c r="WAW988" s="211"/>
      <c r="WAX988" s="211"/>
      <c r="WAY988" s="211"/>
      <c r="WAZ988" s="211"/>
      <c r="WBA988" s="211"/>
      <c r="WBB988" s="211"/>
      <c r="WBC988" s="211"/>
      <c r="WBD988" s="211"/>
      <c r="WBE988" s="211"/>
      <c r="WBF988" s="211"/>
      <c r="WBG988" s="211"/>
      <c r="WBH988" s="211"/>
      <c r="WBI988" s="211"/>
      <c r="WBJ988" s="211"/>
      <c r="WBK988" s="211"/>
      <c r="WBL988" s="211"/>
      <c r="WBM988" s="211"/>
      <c r="WBN988" s="211"/>
      <c r="WBO988" s="211"/>
      <c r="WBP988" s="211"/>
      <c r="WBQ988" s="211"/>
      <c r="WBR988" s="211"/>
      <c r="WBS988" s="211"/>
      <c r="WBT988" s="211"/>
      <c r="WBU988" s="211"/>
      <c r="WBV988" s="211"/>
      <c r="WBW988" s="211"/>
      <c r="WBX988" s="211"/>
      <c r="WBY988" s="211"/>
      <c r="WBZ988" s="211"/>
      <c r="WCA988" s="211"/>
      <c r="WCB988" s="211"/>
      <c r="WCC988" s="211"/>
      <c r="WCD988" s="211"/>
      <c r="WCE988" s="211"/>
      <c r="WCF988" s="211"/>
      <c r="WCG988" s="211"/>
      <c r="WCH988" s="211"/>
      <c r="WCI988" s="211"/>
      <c r="WCJ988" s="211"/>
      <c r="WCK988" s="211"/>
      <c r="WCL988" s="211"/>
      <c r="WCM988" s="211"/>
      <c r="WCN988" s="211"/>
      <c r="WCO988" s="211"/>
      <c r="WCP988" s="211"/>
      <c r="WCQ988" s="211"/>
      <c r="WCR988" s="211"/>
      <c r="WCS988" s="211"/>
      <c r="WCT988" s="211"/>
      <c r="WCU988" s="211"/>
      <c r="WCV988" s="211"/>
      <c r="WCW988" s="211"/>
      <c r="WCX988" s="211"/>
      <c r="WCY988" s="211"/>
      <c r="WCZ988" s="211"/>
      <c r="WDA988" s="211"/>
      <c r="WDB988" s="211"/>
      <c r="WDC988" s="211"/>
      <c r="WDD988" s="211"/>
      <c r="WDE988" s="211"/>
      <c r="WDF988" s="211"/>
      <c r="WDG988" s="211"/>
      <c r="WDH988" s="211"/>
      <c r="WDI988" s="211"/>
      <c r="WDJ988" s="211"/>
      <c r="WDK988" s="211"/>
      <c r="WDL988" s="211"/>
      <c r="WDM988" s="211"/>
      <c r="WDN988" s="211"/>
      <c r="WDO988" s="211"/>
      <c r="WDP988" s="211"/>
      <c r="WDQ988" s="211"/>
      <c r="WDR988" s="211"/>
      <c r="WDS988" s="211"/>
      <c r="WDT988" s="211"/>
      <c r="WDU988" s="211"/>
      <c r="WDV988" s="211"/>
      <c r="WDW988" s="211"/>
      <c r="WDX988" s="211"/>
      <c r="WDY988" s="211"/>
      <c r="WDZ988" s="211"/>
      <c r="WEA988" s="211"/>
      <c r="WEB988" s="211"/>
      <c r="WEC988" s="211"/>
      <c r="WED988" s="211"/>
      <c r="WEE988" s="211"/>
      <c r="WEF988" s="211"/>
      <c r="WEG988" s="211"/>
      <c r="WEH988" s="211"/>
      <c r="WEI988" s="211"/>
      <c r="WEJ988" s="211"/>
      <c r="WEK988" s="211"/>
      <c r="WEL988" s="211"/>
      <c r="WEM988" s="211"/>
      <c r="WEN988" s="211"/>
      <c r="WEO988" s="211"/>
      <c r="WEP988" s="211"/>
      <c r="WEQ988" s="211"/>
      <c r="WER988" s="211"/>
      <c r="WES988" s="211"/>
      <c r="WET988" s="211"/>
      <c r="WEU988" s="211"/>
      <c r="WEV988" s="211"/>
      <c r="WEW988" s="211"/>
      <c r="WEX988" s="211"/>
      <c r="WEY988" s="211"/>
      <c r="WEZ988" s="211"/>
      <c r="WFA988" s="211"/>
      <c r="WFB988" s="211"/>
      <c r="WFC988" s="211"/>
      <c r="WFD988" s="211"/>
      <c r="WFE988" s="211"/>
      <c r="WFF988" s="211"/>
      <c r="WFG988" s="211"/>
      <c r="WFH988" s="211"/>
      <c r="WFI988" s="211"/>
      <c r="WFJ988" s="211"/>
      <c r="WFK988" s="211"/>
      <c r="WFL988" s="211"/>
      <c r="WFM988" s="211"/>
      <c r="WFN988" s="211"/>
      <c r="WFO988" s="211"/>
      <c r="WFP988" s="211"/>
      <c r="WFQ988" s="211"/>
      <c r="WFR988" s="211"/>
      <c r="WFS988" s="211"/>
      <c r="WFT988" s="211"/>
      <c r="WFU988" s="211"/>
      <c r="WFV988" s="211"/>
      <c r="WFW988" s="211"/>
      <c r="WFX988" s="211"/>
      <c r="WFY988" s="211"/>
      <c r="WFZ988" s="211"/>
      <c r="WGA988" s="211"/>
      <c r="WGB988" s="211"/>
      <c r="WGC988" s="211"/>
      <c r="WGD988" s="211"/>
      <c r="WGE988" s="211"/>
      <c r="WGF988" s="211"/>
      <c r="WGG988" s="211"/>
      <c r="WGH988" s="211"/>
      <c r="WGI988" s="211"/>
      <c r="WGJ988" s="211"/>
      <c r="WGK988" s="211"/>
      <c r="WGL988" s="211"/>
      <c r="WGM988" s="211"/>
      <c r="WGN988" s="211"/>
      <c r="WGO988" s="211"/>
      <c r="WGP988" s="211"/>
      <c r="WGQ988" s="211"/>
      <c r="WGR988" s="211"/>
      <c r="WGS988" s="211"/>
      <c r="WGT988" s="211"/>
      <c r="WGU988" s="211"/>
      <c r="WGV988" s="211"/>
      <c r="WGW988" s="211"/>
      <c r="WGX988" s="211"/>
      <c r="WGY988" s="211"/>
      <c r="WGZ988" s="211"/>
      <c r="WHA988" s="211"/>
      <c r="WHB988" s="211"/>
      <c r="WHC988" s="211"/>
      <c r="WHD988" s="211"/>
      <c r="WHE988" s="211"/>
      <c r="WHF988" s="211"/>
      <c r="WHG988" s="211"/>
      <c r="WHH988" s="211"/>
      <c r="WHI988" s="211"/>
      <c r="WHJ988" s="211"/>
      <c r="WHK988" s="211"/>
      <c r="WHL988" s="211"/>
      <c r="WHM988" s="211"/>
      <c r="WHN988" s="211"/>
      <c r="WHO988" s="211"/>
      <c r="WHP988" s="211"/>
      <c r="WHQ988" s="211"/>
      <c r="WHR988" s="211"/>
      <c r="WHS988" s="211"/>
      <c r="WHT988" s="211"/>
      <c r="WHU988" s="211"/>
      <c r="WHV988" s="211"/>
      <c r="WHW988" s="211"/>
      <c r="WHX988" s="211"/>
      <c r="WHY988" s="211"/>
      <c r="WHZ988" s="211"/>
      <c r="WIA988" s="211"/>
      <c r="WIB988" s="211"/>
      <c r="WIC988" s="211"/>
      <c r="WID988" s="211"/>
      <c r="WIE988" s="211"/>
      <c r="WIF988" s="211"/>
      <c r="WIG988" s="211"/>
      <c r="WIH988" s="211"/>
      <c r="WII988" s="211"/>
      <c r="WIJ988" s="211"/>
      <c r="WIK988" s="211"/>
      <c r="WIL988" s="211"/>
      <c r="WIM988" s="211"/>
      <c r="WIN988" s="211"/>
      <c r="WIO988" s="211"/>
      <c r="WIP988" s="211"/>
      <c r="WIQ988" s="211"/>
      <c r="WIR988" s="211"/>
      <c r="WIS988" s="211"/>
      <c r="WIT988" s="211"/>
      <c r="WIU988" s="211"/>
      <c r="WIV988" s="211"/>
      <c r="WIW988" s="211"/>
      <c r="WIX988" s="211"/>
      <c r="WIY988" s="211"/>
      <c r="WIZ988" s="211"/>
      <c r="WJA988" s="211"/>
      <c r="WJB988" s="211"/>
      <c r="WJC988" s="211"/>
      <c r="WJD988" s="211"/>
      <c r="WJE988" s="211"/>
      <c r="WJF988" s="211"/>
      <c r="WJG988" s="211"/>
      <c r="WJH988" s="211"/>
      <c r="WJI988" s="211"/>
      <c r="WJJ988" s="211"/>
      <c r="WJK988" s="211"/>
      <c r="WJL988" s="211"/>
      <c r="WJM988" s="211"/>
      <c r="WJN988" s="211"/>
      <c r="WJO988" s="211"/>
      <c r="WJP988" s="211"/>
      <c r="WJQ988" s="211"/>
      <c r="WJR988" s="211"/>
      <c r="WJS988" s="211"/>
      <c r="WJT988" s="211"/>
      <c r="WJU988" s="211"/>
      <c r="WJV988" s="211"/>
      <c r="WJW988" s="211"/>
      <c r="WJX988" s="211"/>
      <c r="WJY988" s="211"/>
      <c r="WJZ988" s="211"/>
      <c r="WKA988" s="211"/>
      <c r="WKB988" s="211"/>
      <c r="WKC988" s="211"/>
      <c r="WKD988" s="211"/>
      <c r="WKE988" s="211"/>
      <c r="WKF988" s="211"/>
      <c r="WKG988" s="211"/>
      <c r="WKH988" s="211"/>
      <c r="WKI988" s="211"/>
      <c r="WKJ988" s="211"/>
      <c r="WKK988" s="211"/>
      <c r="WKL988" s="211"/>
      <c r="WKM988" s="211"/>
      <c r="WKN988" s="211"/>
      <c r="WKO988" s="211"/>
      <c r="WKP988" s="211"/>
      <c r="WKQ988" s="211"/>
      <c r="WKR988" s="211"/>
      <c r="WKS988" s="211"/>
      <c r="WKT988" s="211"/>
      <c r="WKU988" s="211"/>
      <c r="WKV988" s="211"/>
      <c r="WKW988" s="211"/>
      <c r="WKX988" s="211"/>
      <c r="WKY988" s="211"/>
      <c r="WKZ988" s="211"/>
      <c r="WLA988" s="211"/>
      <c r="WLB988" s="211"/>
      <c r="WLC988" s="211"/>
      <c r="WLD988" s="211"/>
      <c r="WLE988" s="211"/>
      <c r="WLF988" s="211"/>
      <c r="WLG988" s="211"/>
      <c r="WLH988" s="211"/>
      <c r="WLI988" s="211"/>
      <c r="WLJ988" s="211"/>
      <c r="WLK988" s="211"/>
      <c r="WLL988" s="211"/>
      <c r="WLM988" s="211"/>
      <c r="WLN988" s="211"/>
      <c r="WLO988" s="211"/>
      <c r="WLP988" s="211"/>
      <c r="WLQ988" s="211"/>
      <c r="WLR988" s="211"/>
      <c r="WLS988" s="211"/>
      <c r="WLT988" s="211"/>
      <c r="WLU988" s="211"/>
      <c r="WLV988" s="211"/>
      <c r="WLW988" s="211"/>
      <c r="WLX988" s="211"/>
      <c r="WLY988" s="211"/>
      <c r="WLZ988" s="211"/>
      <c r="WMA988" s="211"/>
      <c r="WMB988" s="211"/>
      <c r="WMC988" s="211"/>
      <c r="WMD988" s="211"/>
      <c r="WME988" s="211"/>
      <c r="WMF988" s="211"/>
      <c r="WMG988" s="211"/>
      <c r="WMH988" s="211"/>
      <c r="WMI988" s="211"/>
      <c r="WMJ988" s="211"/>
      <c r="WMK988" s="211"/>
      <c r="WML988" s="211"/>
      <c r="WMM988" s="211"/>
      <c r="WMN988" s="211"/>
      <c r="WMO988" s="211"/>
      <c r="WMP988" s="211"/>
      <c r="WMQ988" s="211"/>
      <c r="WMR988" s="211"/>
      <c r="WMS988" s="211"/>
      <c r="WMT988" s="211"/>
      <c r="WMU988" s="211"/>
      <c r="WMV988" s="211"/>
      <c r="WMW988" s="211"/>
      <c r="WMX988" s="211"/>
      <c r="WMY988" s="211"/>
      <c r="WMZ988" s="211"/>
      <c r="WNA988" s="211"/>
      <c r="WNB988" s="211"/>
      <c r="WNC988" s="211"/>
      <c r="WND988" s="211"/>
      <c r="WNE988" s="211"/>
      <c r="WNF988" s="211"/>
      <c r="WNG988" s="211"/>
      <c r="WNH988" s="211"/>
      <c r="WNI988" s="211"/>
      <c r="WNJ988" s="211"/>
      <c r="WNK988" s="211"/>
      <c r="WNL988" s="211"/>
      <c r="WNM988" s="211"/>
      <c r="WNN988" s="211"/>
      <c r="WNO988" s="211"/>
      <c r="WNP988" s="211"/>
      <c r="WNQ988" s="211"/>
      <c r="WNR988" s="211"/>
      <c r="WNS988" s="211"/>
      <c r="WNT988" s="211"/>
      <c r="WNU988" s="211"/>
      <c r="WNV988" s="211"/>
      <c r="WNW988" s="211"/>
      <c r="WNX988" s="211"/>
      <c r="WNY988" s="211"/>
      <c r="WNZ988" s="211"/>
      <c r="WOA988" s="211"/>
      <c r="WOB988" s="211"/>
      <c r="WOC988" s="211"/>
      <c r="WOD988" s="211"/>
      <c r="WOE988" s="211"/>
      <c r="WOF988" s="211"/>
      <c r="WOG988" s="211"/>
      <c r="WOH988" s="211"/>
      <c r="WOI988" s="211"/>
      <c r="WOJ988" s="211"/>
      <c r="WOK988" s="211"/>
      <c r="WOL988" s="211"/>
      <c r="WOM988" s="211"/>
      <c r="WON988" s="211"/>
      <c r="WOO988" s="211"/>
      <c r="WOP988" s="211"/>
      <c r="WOQ988" s="211"/>
      <c r="WOR988" s="211"/>
      <c r="WOS988" s="211"/>
      <c r="WOT988" s="211"/>
      <c r="WOU988" s="211"/>
      <c r="WOV988" s="211"/>
      <c r="WOW988" s="211"/>
      <c r="WOX988" s="211"/>
      <c r="WOY988" s="211"/>
      <c r="WOZ988" s="211"/>
      <c r="WPA988" s="211"/>
      <c r="WPB988" s="211"/>
      <c r="WPC988" s="211"/>
      <c r="WPD988" s="211"/>
      <c r="WPE988" s="211"/>
      <c r="WPF988" s="211"/>
      <c r="WPG988" s="211"/>
      <c r="WPH988" s="211"/>
      <c r="WPI988" s="211"/>
      <c r="WPJ988" s="211"/>
      <c r="WPK988" s="211"/>
      <c r="WPL988" s="211"/>
      <c r="WPM988" s="211"/>
      <c r="WPN988" s="211"/>
      <c r="WPO988" s="211"/>
      <c r="WPP988" s="211"/>
      <c r="WPQ988" s="211"/>
      <c r="WPR988" s="211"/>
      <c r="WPS988" s="211"/>
      <c r="WPT988" s="211"/>
      <c r="WPU988" s="211"/>
      <c r="WPV988" s="211"/>
      <c r="WPW988" s="211"/>
      <c r="WPX988" s="211"/>
      <c r="WPY988" s="211"/>
      <c r="WPZ988" s="211"/>
      <c r="WQA988" s="211"/>
      <c r="WQB988" s="211"/>
      <c r="WQC988" s="211"/>
      <c r="WQD988" s="211"/>
      <c r="WQE988" s="211"/>
      <c r="WQF988" s="211"/>
      <c r="WQG988" s="211"/>
      <c r="WQH988" s="211"/>
      <c r="WQI988" s="211"/>
      <c r="WQJ988" s="211"/>
      <c r="WQK988" s="211"/>
      <c r="WQL988" s="211"/>
      <c r="WQM988" s="211"/>
      <c r="WQN988" s="211"/>
      <c r="WQO988" s="211"/>
      <c r="WQP988" s="211"/>
      <c r="WQQ988" s="211"/>
      <c r="WQR988" s="211"/>
      <c r="WQS988" s="211"/>
      <c r="WQT988" s="211"/>
      <c r="WQU988" s="211"/>
      <c r="WQV988" s="211"/>
      <c r="WQW988" s="211"/>
      <c r="WQX988" s="211"/>
      <c r="WQY988" s="211"/>
      <c r="WQZ988" s="211"/>
      <c r="WRA988" s="211"/>
      <c r="WRB988" s="211"/>
      <c r="WRC988" s="211"/>
      <c r="WRD988" s="211"/>
      <c r="WRE988" s="211"/>
      <c r="WRF988" s="211"/>
      <c r="WRG988" s="211"/>
      <c r="WRH988" s="211"/>
      <c r="WRI988" s="211"/>
      <c r="WRJ988" s="211"/>
      <c r="WRK988" s="211"/>
      <c r="WRL988" s="211"/>
      <c r="WRM988" s="211"/>
      <c r="WRN988" s="211"/>
      <c r="WRO988" s="211"/>
      <c r="WRP988" s="211"/>
      <c r="WRQ988" s="211"/>
      <c r="WRR988" s="211"/>
      <c r="WRS988" s="211"/>
      <c r="WRT988" s="211"/>
      <c r="WRU988" s="211"/>
      <c r="WRV988" s="211"/>
      <c r="WRW988" s="211"/>
      <c r="WRX988" s="211"/>
      <c r="WRY988" s="211"/>
      <c r="WRZ988" s="211"/>
      <c r="WSA988" s="211"/>
      <c r="WSB988" s="211"/>
      <c r="WSC988" s="211"/>
      <c r="WSD988" s="211"/>
      <c r="WSE988" s="211"/>
      <c r="WSF988" s="211"/>
      <c r="WSG988" s="211"/>
      <c r="WSH988" s="211"/>
      <c r="WSI988" s="211"/>
      <c r="WSJ988" s="211"/>
      <c r="WSK988" s="211"/>
      <c r="WSL988" s="211"/>
      <c r="WSM988" s="211"/>
      <c r="WSN988" s="211"/>
      <c r="WSO988" s="211"/>
      <c r="WSP988" s="211"/>
      <c r="WSQ988" s="211"/>
      <c r="WSR988" s="211"/>
      <c r="WSS988" s="211"/>
      <c r="WST988" s="211"/>
      <c r="WSU988" s="211"/>
      <c r="WSV988" s="211"/>
      <c r="WSW988" s="211"/>
      <c r="WSX988" s="211"/>
      <c r="WSY988" s="211"/>
      <c r="WSZ988" s="211"/>
      <c r="WTA988" s="211"/>
      <c r="WTB988" s="211"/>
      <c r="WTC988" s="211"/>
      <c r="WTD988" s="211"/>
      <c r="WTE988" s="211"/>
      <c r="WTF988" s="211"/>
      <c r="WTG988" s="211"/>
      <c r="WTH988" s="211"/>
      <c r="WTI988" s="211"/>
      <c r="WTJ988" s="211"/>
      <c r="WTK988" s="211"/>
      <c r="WTL988" s="211"/>
      <c r="WTM988" s="211"/>
      <c r="WTN988" s="211"/>
      <c r="WTO988" s="211"/>
      <c r="WTP988" s="211"/>
      <c r="WTQ988" s="211"/>
      <c r="WTR988" s="211"/>
      <c r="WTS988" s="211"/>
      <c r="WTT988" s="211"/>
      <c r="WTU988" s="211"/>
      <c r="WTV988" s="211"/>
      <c r="WTW988" s="211"/>
      <c r="WTX988" s="211"/>
      <c r="WTY988" s="211"/>
      <c r="WTZ988" s="211"/>
      <c r="WUA988" s="211"/>
      <c r="WUB988" s="211"/>
      <c r="WUC988" s="211"/>
      <c r="WUD988" s="211"/>
      <c r="WUE988" s="211"/>
      <c r="WUF988" s="211"/>
      <c r="WUG988" s="211"/>
      <c r="WUH988" s="211"/>
      <c r="WUI988" s="211"/>
      <c r="WUJ988" s="211"/>
      <c r="WUK988" s="211"/>
      <c r="WUL988" s="211"/>
      <c r="WUM988" s="211"/>
      <c r="WUN988" s="211"/>
      <c r="WUO988" s="211"/>
      <c r="WUP988" s="211"/>
      <c r="WUQ988" s="211"/>
      <c r="WUR988" s="211"/>
      <c r="WUS988" s="211"/>
      <c r="WUT988" s="211"/>
      <c r="WUU988" s="211"/>
      <c r="WUV988" s="211"/>
      <c r="WUW988" s="211"/>
      <c r="WUX988" s="211"/>
      <c r="WUY988" s="211"/>
      <c r="WUZ988" s="211"/>
      <c r="WVA988" s="211"/>
      <c r="WVB988" s="211"/>
      <c r="WVC988" s="211"/>
      <c r="WVD988" s="211"/>
      <c r="WVE988" s="211"/>
      <c r="WVF988" s="211"/>
      <c r="WVG988" s="211"/>
      <c r="WVH988" s="211"/>
      <c r="WVI988" s="211"/>
      <c r="WVJ988" s="211"/>
      <c r="WVK988" s="211"/>
      <c r="WVL988" s="211"/>
      <c r="WVM988" s="211"/>
      <c r="WVN988" s="211"/>
      <c r="WVO988" s="211"/>
      <c r="WVP988" s="211"/>
      <c r="WVQ988" s="211"/>
      <c r="WVR988" s="211"/>
      <c r="WVS988" s="211"/>
      <c r="WVT988" s="211"/>
      <c r="WVU988" s="211"/>
      <c r="WVV988" s="211"/>
      <c r="WVW988" s="211"/>
      <c r="WVX988" s="211"/>
      <c r="WVY988" s="211"/>
      <c r="WVZ988" s="211"/>
      <c r="WWA988" s="211"/>
      <c r="WWB988" s="211"/>
      <c r="WWC988" s="211"/>
      <c r="WWD988" s="211"/>
      <c r="WWE988" s="211"/>
      <c r="WWF988" s="211"/>
      <c r="WWG988" s="211"/>
      <c r="WWH988" s="211"/>
      <c r="WWI988" s="211"/>
      <c r="WWJ988" s="211"/>
      <c r="WWK988" s="211"/>
      <c r="WWL988" s="211"/>
      <c r="WWM988" s="211"/>
      <c r="WWN988" s="211"/>
      <c r="WWO988" s="211"/>
      <c r="WWP988" s="211"/>
      <c r="WWQ988" s="211"/>
      <c r="WWR988" s="211"/>
      <c r="WWS988" s="211"/>
      <c r="WWT988" s="211"/>
      <c r="WWU988" s="211"/>
      <c r="WWV988" s="211"/>
      <c r="WWW988" s="211"/>
      <c r="WWX988" s="211"/>
      <c r="WWY988" s="211"/>
      <c r="WWZ988" s="211"/>
      <c r="WXA988" s="211"/>
      <c r="WXB988" s="211"/>
      <c r="WXC988" s="211"/>
      <c r="WXD988" s="211"/>
      <c r="WXE988" s="211"/>
      <c r="WXF988" s="211"/>
      <c r="WXG988" s="211"/>
      <c r="WXH988" s="211"/>
      <c r="WXI988" s="211"/>
      <c r="WXJ988" s="211"/>
      <c r="WXK988" s="211"/>
      <c r="WXL988" s="211"/>
      <c r="WXM988" s="211"/>
      <c r="WXN988" s="211"/>
      <c r="WXO988" s="211"/>
      <c r="WXP988" s="211"/>
      <c r="WXQ988" s="211"/>
      <c r="WXR988" s="211"/>
      <c r="WXS988" s="211"/>
      <c r="WXT988" s="211"/>
      <c r="WXU988" s="211"/>
      <c r="WXV988" s="211"/>
      <c r="WXW988" s="211"/>
      <c r="WXX988" s="211"/>
      <c r="WXY988" s="211"/>
      <c r="WXZ988" s="211"/>
      <c r="WYA988" s="211"/>
      <c r="WYB988" s="211"/>
      <c r="WYC988" s="211"/>
      <c r="WYD988" s="211"/>
      <c r="WYE988" s="211"/>
      <c r="WYF988" s="211"/>
      <c r="WYG988" s="211"/>
      <c r="WYH988" s="211"/>
      <c r="WYI988" s="211"/>
      <c r="WYJ988" s="211"/>
      <c r="WYK988" s="211"/>
      <c r="WYL988" s="211"/>
      <c r="WYM988" s="211"/>
      <c r="WYN988" s="211"/>
      <c r="WYO988" s="211"/>
      <c r="WYP988" s="211"/>
      <c r="WYQ988" s="211"/>
      <c r="WYR988" s="211"/>
      <c r="WYS988" s="211"/>
      <c r="WYT988" s="211"/>
      <c r="WYU988" s="211"/>
      <c r="WYV988" s="211"/>
      <c r="WYW988" s="211"/>
      <c r="WYX988" s="211"/>
      <c r="WYY988" s="211"/>
      <c r="WYZ988" s="211"/>
      <c r="WZA988" s="211"/>
      <c r="WZB988" s="211"/>
      <c r="WZC988" s="211"/>
      <c r="WZD988" s="211"/>
      <c r="WZE988" s="211"/>
      <c r="WZF988" s="211"/>
      <c r="WZG988" s="211"/>
      <c r="WZH988" s="211"/>
      <c r="WZI988" s="211"/>
      <c r="WZJ988" s="211"/>
      <c r="WZK988" s="211"/>
      <c r="WZL988" s="211"/>
      <c r="WZM988" s="211"/>
      <c r="WZN988" s="211"/>
      <c r="WZO988" s="211"/>
      <c r="WZP988" s="211"/>
      <c r="WZQ988" s="211"/>
      <c r="WZR988" s="211"/>
      <c r="WZS988" s="211"/>
      <c r="WZT988" s="211"/>
      <c r="WZU988" s="211"/>
      <c r="WZV988" s="211"/>
      <c r="WZW988" s="211"/>
      <c r="WZX988" s="211"/>
      <c r="WZY988" s="211"/>
      <c r="WZZ988" s="211"/>
      <c r="XAA988" s="211"/>
      <c r="XAB988" s="211"/>
      <c r="XAC988" s="211"/>
      <c r="XAD988" s="211"/>
      <c r="XAE988" s="211"/>
      <c r="XAF988" s="211"/>
      <c r="XAG988" s="211"/>
      <c r="XAH988" s="211"/>
      <c r="XAI988" s="211"/>
      <c r="XAJ988" s="211"/>
      <c r="XAK988" s="211"/>
      <c r="XAL988" s="211"/>
      <c r="XAM988" s="211"/>
      <c r="XAN988" s="211"/>
      <c r="XAO988" s="211"/>
      <c r="XAP988" s="211"/>
      <c r="XAQ988" s="211"/>
      <c r="XAR988" s="211"/>
      <c r="XAS988" s="211"/>
      <c r="XAT988" s="211"/>
      <c r="XAU988" s="211"/>
      <c r="XAV988" s="211"/>
      <c r="XAW988" s="211"/>
      <c r="XAX988" s="211"/>
      <c r="XAY988" s="211"/>
      <c r="XAZ988" s="211"/>
      <c r="XBA988" s="211"/>
      <c r="XBB988" s="211"/>
      <c r="XBC988" s="211"/>
      <c r="XBD988" s="211"/>
      <c r="XBE988" s="211"/>
      <c r="XBF988" s="211"/>
      <c r="XBG988" s="211"/>
      <c r="XBH988" s="211"/>
      <c r="XBI988" s="211"/>
      <c r="XBJ988" s="211"/>
      <c r="XBK988" s="211"/>
      <c r="XBL988" s="211"/>
      <c r="XBM988" s="211"/>
      <c r="XBN988" s="211"/>
      <c r="XBO988" s="211"/>
      <c r="XBP988" s="211"/>
      <c r="XBQ988" s="211"/>
      <c r="XBR988" s="211"/>
      <c r="XBS988" s="211"/>
      <c r="XBT988" s="211"/>
      <c r="XBU988" s="211"/>
      <c r="XBV988" s="211"/>
      <c r="XBW988" s="211"/>
      <c r="XBX988" s="211"/>
      <c r="XBY988" s="211"/>
      <c r="XBZ988" s="211"/>
      <c r="XCA988" s="211"/>
      <c r="XCB988" s="211"/>
      <c r="XCC988" s="211"/>
      <c r="XCD988" s="211"/>
      <c r="XCE988" s="211"/>
      <c r="XCF988" s="211"/>
      <c r="XCG988" s="211"/>
      <c r="XCH988" s="211"/>
      <c r="XCI988" s="211"/>
      <c r="XCJ988" s="211"/>
      <c r="XCK988" s="211"/>
      <c r="XCL988" s="211"/>
      <c r="XCM988" s="211"/>
      <c r="XCN988" s="211"/>
      <c r="XCO988" s="211"/>
      <c r="XCP988" s="211"/>
      <c r="XCQ988" s="211"/>
      <c r="XCR988" s="211"/>
      <c r="XCS988" s="211"/>
      <c r="XCT988" s="211"/>
      <c r="XCU988" s="211"/>
      <c r="XCV988" s="211"/>
      <c r="XCW988" s="211"/>
      <c r="XCX988" s="211"/>
      <c r="XCY988" s="211"/>
      <c r="XCZ988" s="211"/>
      <c r="XDA988" s="211"/>
      <c r="XDB988" s="211"/>
      <c r="XDC988" s="211"/>
      <c r="XDD988" s="211"/>
      <c r="XDE988" s="211"/>
      <c r="XDF988" s="211"/>
      <c r="XDG988" s="211"/>
      <c r="XDH988" s="211"/>
      <c r="XDI988" s="211"/>
      <c r="XDJ988" s="211"/>
      <c r="XDK988" s="211"/>
      <c r="XDL988" s="211"/>
      <c r="XDM988" s="211"/>
      <c r="XDN988" s="211"/>
      <c r="XDO988" s="211"/>
      <c r="XDP988" s="211"/>
      <c r="XDQ988" s="211"/>
      <c r="XDR988" s="211"/>
      <c r="XDS988" s="211"/>
      <c r="XDT988" s="211"/>
      <c r="XDU988" s="211"/>
      <c r="XDV988" s="211"/>
      <c r="XDW988" s="211"/>
      <c r="XDX988" s="211"/>
      <c r="XDY988" s="211"/>
      <c r="XDZ988" s="211"/>
      <c r="XEA988" s="211"/>
      <c r="XEB988" s="211"/>
      <c r="XEC988" s="211"/>
      <c r="XED988" s="211"/>
      <c r="XEE988" s="211"/>
      <c r="XEF988" s="211"/>
      <c r="XEG988" s="211"/>
      <c r="XEH988" s="211"/>
      <c r="XEI988" s="211"/>
      <c r="XEJ988" s="211"/>
      <c r="XEK988" s="211"/>
      <c r="XEL988" s="211"/>
      <c r="XEM988" s="211"/>
      <c r="XEN988" s="211"/>
    </row>
    <row r="989" spans="1:16368" s="215" customFormat="1" ht="25.5" x14ac:dyDescent="0.25">
      <c r="A989" s="213"/>
      <c r="B989" s="223" t="s">
        <v>3455</v>
      </c>
      <c r="C989" s="223" t="s">
        <v>3456</v>
      </c>
      <c r="D989" s="224">
        <v>1342.01</v>
      </c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G989" s="211"/>
      <c r="AH989" s="211"/>
      <c r="AI989" s="211"/>
      <c r="AJ989" s="211"/>
      <c r="AK989" s="211"/>
      <c r="AL989" s="211"/>
      <c r="AM989" s="211"/>
      <c r="AN989" s="211"/>
      <c r="AO989" s="211"/>
      <c r="AP989" s="211"/>
      <c r="AQ989" s="211"/>
      <c r="AR989" s="211"/>
      <c r="AS989" s="211"/>
      <c r="AT989" s="211"/>
      <c r="AU989" s="211"/>
      <c r="AV989" s="211"/>
      <c r="AW989" s="211"/>
      <c r="AX989" s="211"/>
      <c r="AY989" s="211"/>
      <c r="AZ989" s="211"/>
      <c r="BA989" s="211"/>
      <c r="BB989" s="211"/>
      <c r="BC989" s="211"/>
      <c r="BD989" s="211"/>
      <c r="BE989" s="211"/>
      <c r="BF989" s="211"/>
      <c r="BG989" s="211"/>
      <c r="BH989" s="211"/>
      <c r="BI989" s="211"/>
      <c r="BJ989" s="211"/>
      <c r="BK989" s="211"/>
      <c r="BL989" s="211"/>
      <c r="BM989" s="211"/>
      <c r="BN989" s="211"/>
      <c r="BO989" s="211"/>
      <c r="BP989" s="211"/>
      <c r="BQ989" s="211"/>
      <c r="BR989" s="211"/>
      <c r="BS989" s="211"/>
      <c r="BT989" s="211"/>
      <c r="BU989" s="211"/>
      <c r="BV989" s="211"/>
      <c r="BW989" s="211"/>
      <c r="BX989" s="211"/>
      <c r="BY989" s="211"/>
      <c r="BZ989" s="211"/>
      <c r="CA989" s="211"/>
      <c r="CB989" s="211"/>
      <c r="CC989" s="211"/>
      <c r="CD989" s="211"/>
      <c r="CE989" s="211"/>
      <c r="CF989" s="211"/>
      <c r="CG989" s="211"/>
      <c r="CH989" s="211"/>
      <c r="CI989" s="211"/>
      <c r="CJ989" s="211"/>
      <c r="CK989" s="211"/>
      <c r="CL989" s="211"/>
      <c r="CM989" s="211"/>
      <c r="CN989" s="211"/>
      <c r="CO989" s="211"/>
      <c r="CP989" s="211"/>
      <c r="CQ989" s="211"/>
      <c r="CR989" s="211"/>
      <c r="CS989" s="211"/>
      <c r="CT989" s="211"/>
      <c r="CU989" s="211"/>
      <c r="CV989" s="211"/>
      <c r="CW989" s="211"/>
      <c r="CX989" s="211"/>
      <c r="CY989" s="211"/>
      <c r="CZ989" s="211"/>
      <c r="DA989" s="211"/>
      <c r="DB989" s="211"/>
      <c r="DC989" s="211"/>
      <c r="DD989" s="211"/>
      <c r="DE989" s="211"/>
      <c r="DF989" s="211"/>
      <c r="DG989" s="211"/>
      <c r="DH989" s="211"/>
      <c r="DI989" s="211"/>
      <c r="DJ989" s="211"/>
      <c r="DK989" s="211"/>
      <c r="DL989" s="211"/>
      <c r="DM989" s="211"/>
      <c r="DN989" s="211"/>
      <c r="DO989" s="211"/>
      <c r="DP989" s="211"/>
      <c r="DQ989" s="211"/>
      <c r="DR989" s="211"/>
      <c r="DS989" s="211"/>
      <c r="DT989" s="211"/>
      <c r="DU989" s="211"/>
      <c r="DV989" s="211"/>
      <c r="DW989" s="211"/>
      <c r="DX989" s="211"/>
      <c r="DY989" s="211"/>
      <c r="DZ989" s="211"/>
      <c r="EA989" s="211"/>
      <c r="EB989" s="211"/>
      <c r="EC989" s="211"/>
      <c r="ED989" s="211"/>
      <c r="EE989" s="211"/>
      <c r="EF989" s="211"/>
      <c r="EG989" s="211"/>
      <c r="EH989" s="211"/>
      <c r="EI989" s="211"/>
      <c r="EJ989" s="211"/>
      <c r="EK989" s="211"/>
      <c r="EL989" s="211"/>
      <c r="EM989" s="211"/>
      <c r="EN989" s="211"/>
      <c r="EO989" s="211"/>
      <c r="EP989" s="211"/>
      <c r="EQ989" s="211"/>
      <c r="ER989" s="211"/>
      <c r="ES989" s="211"/>
      <c r="ET989" s="211"/>
      <c r="EU989" s="211"/>
      <c r="EV989" s="211"/>
      <c r="EW989" s="211"/>
      <c r="EX989" s="211"/>
      <c r="EY989" s="211"/>
      <c r="EZ989" s="211"/>
      <c r="FA989" s="211"/>
      <c r="FB989" s="211"/>
      <c r="FC989" s="211"/>
      <c r="FD989" s="211"/>
      <c r="FE989" s="211"/>
      <c r="FF989" s="211"/>
      <c r="FG989" s="211"/>
      <c r="FH989" s="211"/>
      <c r="FI989" s="211"/>
      <c r="FJ989" s="211"/>
      <c r="FK989" s="211"/>
      <c r="FL989" s="211"/>
      <c r="FM989" s="211"/>
      <c r="FN989" s="211"/>
      <c r="FO989" s="211"/>
      <c r="FP989" s="211"/>
      <c r="FQ989" s="211"/>
      <c r="FR989" s="211"/>
      <c r="FS989" s="211"/>
      <c r="FT989" s="211"/>
      <c r="FU989" s="211"/>
      <c r="FV989" s="211"/>
      <c r="FW989" s="211"/>
      <c r="FX989" s="211"/>
      <c r="FY989" s="211"/>
      <c r="FZ989" s="211"/>
      <c r="GA989" s="211"/>
      <c r="GB989" s="211"/>
      <c r="GC989" s="211"/>
      <c r="GD989" s="211"/>
      <c r="GE989" s="211"/>
      <c r="GF989" s="211"/>
      <c r="GG989" s="211"/>
      <c r="GH989" s="211"/>
      <c r="GI989" s="211"/>
      <c r="GJ989" s="211"/>
      <c r="GK989" s="211"/>
      <c r="GL989" s="211"/>
      <c r="GM989" s="211"/>
      <c r="GN989" s="211"/>
      <c r="GO989" s="211"/>
      <c r="GP989" s="211"/>
      <c r="GQ989" s="211"/>
      <c r="GR989" s="211"/>
      <c r="GS989" s="211"/>
      <c r="GT989" s="211"/>
      <c r="GU989" s="211"/>
      <c r="GV989" s="211"/>
      <c r="GW989" s="211"/>
      <c r="GX989" s="211"/>
      <c r="GY989" s="211"/>
      <c r="GZ989" s="211"/>
      <c r="HA989" s="211"/>
      <c r="HB989" s="211"/>
      <c r="HC989" s="211"/>
      <c r="HD989" s="211"/>
      <c r="HE989" s="211"/>
      <c r="HF989" s="211"/>
      <c r="HG989" s="211"/>
      <c r="HH989" s="211"/>
      <c r="HI989" s="211"/>
      <c r="HJ989" s="211"/>
      <c r="HK989" s="211"/>
      <c r="HL989" s="211"/>
      <c r="HM989" s="211"/>
      <c r="HN989" s="211"/>
      <c r="HO989" s="211"/>
      <c r="HP989" s="211"/>
      <c r="HQ989" s="211"/>
      <c r="HR989" s="211"/>
      <c r="HS989" s="211"/>
      <c r="HT989" s="211"/>
      <c r="HU989" s="211"/>
      <c r="HV989" s="211"/>
      <c r="HW989" s="211"/>
      <c r="HX989" s="211"/>
      <c r="HY989" s="211"/>
      <c r="HZ989" s="211"/>
      <c r="IA989" s="211"/>
      <c r="IB989" s="211"/>
      <c r="IC989" s="211"/>
      <c r="ID989" s="211"/>
      <c r="IE989" s="211"/>
      <c r="IF989" s="211"/>
      <c r="IG989" s="211"/>
      <c r="IH989" s="211"/>
      <c r="II989" s="211"/>
      <c r="IJ989" s="211"/>
      <c r="IK989" s="211"/>
      <c r="IL989" s="211"/>
      <c r="IM989" s="211"/>
      <c r="IN989" s="211"/>
      <c r="IO989" s="211"/>
      <c r="IP989" s="211"/>
      <c r="IQ989" s="211"/>
      <c r="IR989" s="211"/>
      <c r="IS989" s="211"/>
      <c r="IT989" s="211"/>
      <c r="IU989" s="211"/>
      <c r="IV989" s="211"/>
      <c r="IW989" s="211"/>
      <c r="IX989" s="211"/>
      <c r="IY989" s="211"/>
      <c r="IZ989" s="211"/>
      <c r="JA989" s="211"/>
      <c r="JB989" s="211"/>
      <c r="JC989" s="211"/>
      <c r="JD989" s="211"/>
      <c r="JE989" s="211"/>
      <c r="JF989" s="211"/>
      <c r="JG989" s="211"/>
      <c r="JH989" s="211"/>
      <c r="JI989" s="211"/>
      <c r="JJ989" s="211"/>
      <c r="JK989" s="211"/>
      <c r="JL989" s="211"/>
      <c r="JM989" s="211"/>
      <c r="JN989" s="211"/>
      <c r="JO989" s="211"/>
      <c r="JP989" s="211"/>
      <c r="JQ989" s="211"/>
      <c r="JR989" s="211"/>
      <c r="JS989" s="211"/>
      <c r="JT989" s="211"/>
      <c r="JU989" s="211"/>
      <c r="JV989" s="211"/>
      <c r="JW989" s="211"/>
      <c r="JX989" s="211"/>
      <c r="JY989" s="211"/>
      <c r="JZ989" s="211"/>
      <c r="KA989" s="211"/>
      <c r="KB989" s="211"/>
      <c r="KC989" s="211"/>
      <c r="KD989" s="211"/>
      <c r="KE989" s="211"/>
      <c r="KF989" s="211"/>
      <c r="KG989" s="211"/>
      <c r="KH989" s="211"/>
      <c r="KI989" s="211"/>
      <c r="KJ989" s="211"/>
      <c r="KK989" s="211"/>
      <c r="KL989" s="211"/>
      <c r="KM989" s="211"/>
      <c r="KN989" s="211"/>
      <c r="KO989" s="211"/>
      <c r="KP989" s="211"/>
      <c r="KQ989" s="211"/>
      <c r="KR989" s="211"/>
      <c r="KS989" s="211"/>
      <c r="KT989" s="211"/>
      <c r="KU989" s="211"/>
      <c r="KV989" s="211"/>
      <c r="KW989" s="211"/>
      <c r="KX989" s="211"/>
      <c r="KY989" s="211"/>
      <c r="KZ989" s="211"/>
      <c r="LA989" s="211"/>
      <c r="LB989" s="211"/>
      <c r="LC989" s="211"/>
      <c r="LD989" s="211"/>
      <c r="LE989" s="211"/>
      <c r="LF989" s="211"/>
      <c r="LG989" s="211"/>
      <c r="LH989" s="211"/>
      <c r="LI989" s="211"/>
      <c r="LJ989" s="211"/>
      <c r="LK989" s="211"/>
      <c r="LL989" s="211"/>
      <c r="LM989" s="211"/>
      <c r="LN989" s="211"/>
      <c r="LO989" s="211"/>
      <c r="LP989" s="211"/>
      <c r="LQ989" s="211"/>
      <c r="LR989" s="211"/>
      <c r="LS989" s="211"/>
      <c r="LT989" s="211"/>
      <c r="LU989" s="211"/>
      <c r="LV989" s="211"/>
      <c r="LW989" s="211"/>
      <c r="LX989" s="211"/>
      <c r="LY989" s="211"/>
      <c r="LZ989" s="211"/>
      <c r="MA989" s="211"/>
      <c r="MB989" s="211"/>
      <c r="MC989" s="211"/>
      <c r="MD989" s="211"/>
      <c r="ME989" s="211"/>
      <c r="MF989" s="211"/>
      <c r="MG989" s="211"/>
      <c r="MH989" s="211"/>
      <c r="MI989" s="211"/>
      <c r="MJ989" s="211"/>
      <c r="MK989" s="211"/>
      <c r="ML989" s="211"/>
      <c r="MM989" s="211"/>
      <c r="MN989" s="211"/>
      <c r="MO989" s="211"/>
      <c r="MP989" s="211"/>
      <c r="MQ989" s="211"/>
      <c r="MR989" s="211"/>
      <c r="MS989" s="211"/>
      <c r="MT989" s="211"/>
      <c r="MU989" s="211"/>
      <c r="MV989" s="211"/>
      <c r="MW989" s="211"/>
      <c r="MX989" s="211"/>
      <c r="MY989" s="211"/>
      <c r="MZ989" s="211"/>
      <c r="NA989" s="211"/>
      <c r="NB989" s="211"/>
      <c r="NC989" s="211"/>
      <c r="ND989" s="211"/>
      <c r="NE989" s="211"/>
      <c r="NF989" s="211"/>
      <c r="NG989" s="211"/>
      <c r="NH989" s="211"/>
      <c r="NI989" s="211"/>
      <c r="NJ989" s="211"/>
      <c r="NK989" s="211"/>
      <c r="NL989" s="211"/>
      <c r="NM989" s="211"/>
      <c r="NN989" s="211"/>
      <c r="NO989" s="211"/>
      <c r="NP989" s="211"/>
      <c r="NQ989" s="211"/>
      <c r="NR989" s="211"/>
      <c r="NS989" s="211"/>
      <c r="NT989" s="211"/>
      <c r="NU989" s="211"/>
      <c r="NV989" s="211"/>
      <c r="NW989" s="211"/>
      <c r="NX989" s="211"/>
      <c r="NY989" s="211"/>
      <c r="NZ989" s="211"/>
      <c r="OA989" s="211"/>
      <c r="OB989" s="211"/>
      <c r="OC989" s="211"/>
      <c r="OD989" s="211"/>
      <c r="OE989" s="211"/>
      <c r="OF989" s="211"/>
      <c r="OG989" s="211"/>
      <c r="OH989" s="211"/>
      <c r="OI989" s="211"/>
      <c r="OJ989" s="211"/>
      <c r="OK989" s="211"/>
      <c r="OL989" s="211"/>
      <c r="OM989" s="211"/>
      <c r="ON989" s="211"/>
      <c r="OO989" s="211"/>
      <c r="OP989" s="211"/>
      <c r="OQ989" s="211"/>
      <c r="OR989" s="211"/>
      <c r="OS989" s="211"/>
      <c r="OT989" s="211"/>
      <c r="OU989" s="211"/>
      <c r="OV989" s="211"/>
      <c r="OW989" s="211"/>
      <c r="OX989" s="211"/>
      <c r="OY989" s="211"/>
      <c r="OZ989" s="211"/>
      <c r="PA989" s="211"/>
      <c r="PB989" s="211"/>
      <c r="PC989" s="211"/>
      <c r="PD989" s="211"/>
      <c r="PE989" s="211"/>
      <c r="PF989" s="211"/>
      <c r="PG989" s="211"/>
      <c r="PH989" s="211"/>
      <c r="PI989" s="211"/>
      <c r="PJ989" s="211"/>
      <c r="PK989" s="211"/>
      <c r="PL989" s="211"/>
      <c r="PM989" s="211"/>
      <c r="PN989" s="211"/>
      <c r="PO989" s="211"/>
      <c r="PP989" s="211"/>
      <c r="PQ989" s="211"/>
      <c r="PR989" s="211"/>
      <c r="PS989" s="211"/>
      <c r="PT989" s="211"/>
      <c r="PU989" s="211"/>
      <c r="PV989" s="211"/>
      <c r="PW989" s="211"/>
      <c r="PX989" s="211"/>
      <c r="PY989" s="211"/>
      <c r="PZ989" s="211"/>
      <c r="QA989" s="211"/>
      <c r="QB989" s="211"/>
      <c r="QC989" s="211"/>
      <c r="QD989" s="211"/>
      <c r="QE989" s="211"/>
      <c r="QF989" s="211"/>
      <c r="QG989" s="211"/>
      <c r="QH989" s="211"/>
      <c r="QI989" s="211"/>
      <c r="QJ989" s="211"/>
      <c r="QK989" s="211"/>
      <c r="QL989" s="211"/>
      <c r="QM989" s="211"/>
      <c r="QN989" s="211"/>
      <c r="QO989" s="211"/>
      <c r="QP989" s="211"/>
      <c r="QQ989" s="211"/>
      <c r="QR989" s="211"/>
      <c r="QS989" s="211"/>
      <c r="QT989" s="211"/>
      <c r="QU989" s="211"/>
      <c r="QV989" s="211"/>
      <c r="QW989" s="211"/>
      <c r="QX989" s="211"/>
      <c r="QY989" s="211"/>
      <c r="QZ989" s="211"/>
      <c r="RA989" s="211"/>
      <c r="RB989" s="211"/>
      <c r="RC989" s="211"/>
      <c r="RD989" s="211"/>
      <c r="RE989" s="211"/>
      <c r="RF989" s="211"/>
      <c r="RG989" s="211"/>
      <c r="RH989" s="211"/>
      <c r="RI989" s="211"/>
      <c r="RJ989" s="211"/>
      <c r="RK989" s="211"/>
      <c r="RL989" s="211"/>
      <c r="RM989" s="211"/>
      <c r="RN989" s="211"/>
      <c r="RO989" s="211"/>
      <c r="RP989" s="211"/>
      <c r="RQ989" s="211"/>
      <c r="RR989" s="211"/>
      <c r="RS989" s="211"/>
      <c r="RT989" s="211"/>
      <c r="RU989" s="211"/>
      <c r="RV989" s="211"/>
      <c r="RW989" s="211"/>
      <c r="RX989" s="211"/>
      <c r="RY989" s="211"/>
      <c r="RZ989" s="211"/>
      <c r="SA989" s="211"/>
      <c r="SB989" s="211"/>
      <c r="SC989" s="211"/>
      <c r="SD989" s="211"/>
      <c r="SE989" s="211"/>
      <c r="SF989" s="211"/>
      <c r="SG989" s="211"/>
      <c r="SH989" s="211"/>
      <c r="SI989" s="211"/>
      <c r="SJ989" s="211"/>
      <c r="SK989" s="211"/>
      <c r="SL989" s="211"/>
      <c r="SM989" s="211"/>
      <c r="SN989" s="211"/>
      <c r="SO989" s="211"/>
      <c r="SP989" s="211"/>
      <c r="SQ989" s="211"/>
      <c r="SR989" s="211"/>
      <c r="SS989" s="211"/>
      <c r="ST989" s="211"/>
      <c r="SU989" s="211"/>
      <c r="SV989" s="211"/>
      <c r="SW989" s="211"/>
      <c r="SX989" s="211"/>
      <c r="SY989" s="211"/>
      <c r="SZ989" s="211"/>
      <c r="TA989" s="211"/>
      <c r="TB989" s="211"/>
      <c r="TC989" s="211"/>
      <c r="TD989" s="211"/>
      <c r="TE989" s="211"/>
      <c r="TF989" s="211"/>
      <c r="TG989" s="211"/>
      <c r="TH989" s="211"/>
      <c r="TI989" s="211"/>
      <c r="TJ989" s="211"/>
      <c r="TK989" s="211"/>
      <c r="TL989" s="211"/>
      <c r="TM989" s="211"/>
      <c r="TN989" s="211"/>
      <c r="TO989" s="211"/>
      <c r="TP989" s="211"/>
      <c r="TQ989" s="211"/>
      <c r="TR989" s="211"/>
      <c r="TS989" s="211"/>
      <c r="TT989" s="211"/>
      <c r="TU989" s="211"/>
      <c r="TV989" s="211"/>
      <c r="TW989" s="211"/>
      <c r="TX989" s="211"/>
      <c r="TY989" s="211"/>
      <c r="TZ989" s="211"/>
      <c r="UA989" s="211"/>
      <c r="UB989" s="211"/>
      <c r="UC989" s="211"/>
      <c r="UD989" s="211"/>
      <c r="UE989" s="211"/>
      <c r="UF989" s="211"/>
      <c r="UG989" s="211"/>
      <c r="UH989" s="211"/>
      <c r="UI989" s="211"/>
      <c r="UJ989" s="211"/>
      <c r="UK989" s="211"/>
      <c r="UL989" s="211"/>
      <c r="UM989" s="211"/>
      <c r="UN989" s="211"/>
      <c r="UO989" s="211"/>
      <c r="UP989" s="211"/>
      <c r="UQ989" s="211"/>
      <c r="UR989" s="211"/>
      <c r="US989" s="211"/>
      <c r="UT989" s="211"/>
      <c r="UU989" s="211"/>
      <c r="UV989" s="211"/>
      <c r="UW989" s="211"/>
      <c r="UX989" s="211"/>
      <c r="UY989" s="211"/>
      <c r="UZ989" s="211"/>
      <c r="VA989" s="211"/>
      <c r="VB989" s="211"/>
      <c r="VC989" s="211"/>
      <c r="VD989" s="211"/>
      <c r="VE989" s="211"/>
      <c r="VF989" s="211"/>
      <c r="VG989" s="211"/>
      <c r="VH989" s="211"/>
      <c r="VI989" s="211"/>
      <c r="VJ989" s="211"/>
      <c r="VK989" s="211"/>
      <c r="VL989" s="211"/>
      <c r="VM989" s="211"/>
      <c r="VN989" s="211"/>
      <c r="VO989" s="211"/>
      <c r="VP989" s="211"/>
      <c r="VQ989" s="211"/>
      <c r="VR989" s="211"/>
      <c r="VS989" s="211"/>
      <c r="VT989" s="211"/>
      <c r="VU989" s="211"/>
      <c r="VV989" s="211"/>
      <c r="VW989" s="211"/>
      <c r="VX989" s="211"/>
      <c r="VY989" s="211"/>
      <c r="VZ989" s="211"/>
      <c r="WA989" s="211"/>
      <c r="WB989" s="211"/>
      <c r="WC989" s="211"/>
      <c r="WD989" s="211"/>
      <c r="WE989" s="211"/>
      <c r="WF989" s="211"/>
      <c r="WG989" s="211"/>
      <c r="WH989" s="211"/>
      <c r="WI989" s="211"/>
      <c r="WJ989" s="211"/>
      <c r="WK989" s="211"/>
      <c r="WL989" s="211"/>
      <c r="WM989" s="211"/>
      <c r="WN989" s="211"/>
      <c r="WO989" s="211"/>
      <c r="WP989" s="211"/>
      <c r="WQ989" s="211"/>
      <c r="WR989" s="211"/>
      <c r="WS989" s="211"/>
      <c r="WT989" s="211"/>
      <c r="WU989" s="211"/>
      <c r="WV989" s="211"/>
      <c r="WW989" s="211"/>
      <c r="WX989" s="211"/>
      <c r="WY989" s="211"/>
      <c r="WZ989" s="211"/>
      <c r="XA989" s="211"/>
      <c r="XB989" s="211"/>
      <c r="XC989" s="211"/>
      <c r="XD989" s="211"/>
      <c r="XE989" s="211"/>
      <c r="XF989" s="211"/>
      <c r="XG989" s="211"/>
      <c r="XH989" s="211"/>
      <c r="XI989" s="211"/>
      <c r="XJ989" s="211"/>
      <c r="XK989" s="211"/>
      <c r="XL989" s="211"/>
      <c r="XM989" s="211"/>
      <c r="XN989" s="211"/>
      <c r="XO989" s="211"/>
      <c r="XP989" s="211"/>
      <c r="XQ989" s="211"/>
      <c r="XR989" s="211"/>
      <c r="XS989" s="211"/>
      <c r="XT989" s="211"/>
      <c r="XU989" s="211"/>
      <c r="XV989" s="211"/>
      <c r="XW989" s="211"/>
      <c r="XX989" s="211"/>
      <c r="XY989" s="211"/>
      <c r="XZ989" s="211"/>
      <c r="YA989" s="211"/>
      <c r="YB989" s="211"/>
      <c r="YC989" s="211"/>
      <c r="YD989" s="211"/>
      <c r="YE989" s="211"/>
      <c r="YF989" s="211"/>
      <c r="YG989" s="211"/>
      <c r="YH989" s="211"/>
      <c r="YI989" s="211"/>
      <c r="YJ989" s="211"/>
      <c r="YK989" s="211"/>
      <c r="YL989" s="211"/>
      <c r="YM989" s="211"/>
      <c r="YN989" s="211"/>
      <c r="YO989" s="211"/>
      <c r="YP989" s="211"/>
      <c r="YQ989" s="211"/>
      <c r="YR989" s="211"/>
      <c r="YS989" s="211"/>
      <c r="YT989" s="211"/>
      <c r="YU989" s="211"/>
      <c r="YV989" s="211"/>
      <c r="YW989" s="211"/>
      <c r="YX989" s="211"/>
      <c r="YY989" s="211"/>
      <c r="YZ989" s="211"/>
      <c r="ZA989" s="211"/>
      <c r="ZB989" s="211"/>
      <c r="ZC989" s="211"/>
      <c r="ZD989" s="211"/>
      <c r="ZE989" s="211"/>
      <c r="ZF989" s="211"/>
      <c r="ZG989" s="211"/>
      <c r="ZH989" s="211"/>
      <c r="ZI989" s="211"/>
      <c r="ZJ989" s="211"/>
      <c r="ZK989" s="211"/>
      <c r="ZL989" s="211"/>
      <c r="ZM989" s="211"/>
      <c r="ZN989" s="211"/>
      <c r="ZO989" s="211"/>
      <c r="ZP989" s="211"/>
      <c r="ZQ989" s="211"/>
      <c r="ZR989" s="211"/>
      <c r="ZS989" s="211"/>
      <c r="ZT989" s="211"/>
      <c r="ZU989" s="211"/>
      <c r="ZV989" s="211"/>
      <c r="ZW989" s="211"/>
      <c r="ZX989" s="211"/>
      <c r="ZY989" s="211"/>
      <c r="ZZ989" s="211"/>
      <c r="AAA989" s="211"/>
      <c r="AAB989" s="211"/>
      <c r="AAC989" s="211"/>
      <c r="AAD989" s="211"/>
      <c r="AAE989" s="211"/>
      <c r="AAF989" s="211"/>
      <c r="AAG989" s="211"/>
      <c r="AAH989" s="211"/>
      <c r="AAI989" s="211"/>
      <c r="AAJ989" s="211"/>
      <c r="AAK989" s="211"/>
      <c r="AAL989" s="211"/>
      <c r="AAM989" s="211"/>
      <c r="AAN989" s="211"/>
      <c r="AAO989" s="211"/>
      <c r="AAP989" s="211"/>
      <c r="AAQ989" s="211"/>
      <c r="AAR989" s="211"/>
      <c r="AAS989" s="211"/>
      <c r="AAT989" s="211"/>
      <c r="AAU989" s="211"/>
      <c r="AAV989" s="211"/>
      <c r="AAW989" s="211"/>
      <c r="AAX989" s="211"/>
      <c r="AAY989" s="211"/>
      <c r="AAZ989" s="211"/>
      <c r="ABA989" s="211"/>
      <c r="ABB989" s="211"/>
      <c r="ABC989" s="211"/>
      <c r="ABD989" s="211"/>
      <c r="ABE989" s="211"/>
      <c r="ABF989" s="211"/>
      <c r="ABG989" s="211"/>
      <c r="ABH989" s="211"/>
      <c r="ABI989" s="211"/>
      <c r="ABJ989" s="211"/>
      <c r="ABK989" s="211"/>
      <c r="ABL989" s="211"/>
      <c r="ABM989" s="211"/>
      <c r="ABN989" s="211"/>
      <c r="ABO989" s="211"/>
      <c r="ABP989" s="211"/>
      <c r="ABQ989" s="211"/>
      <c r="ABR989" s="211"/>
      <c r="ABS989" s="211"/>
      <c r="ABT989" s="211"/>
      <c r="ABU989" s="211"/>
      <c r="ABV989" s="211"/>
      <c r="ABW989" s="211"/>
      <c r="ABX989" s="211"/>
      <c r="ABY989" s="211"/>
      <c r="ABZ989" s="211"/>
      <c r="ACA989" s="211"/>
      <c r="ACB989" s="211"/>
      <c r="ACC989" s="211"/>
      <c r="ACD989" s="211"/>
      <c r="ACE989" s="211"/>
      <c r="ACF989" s="211"/>
      <c r="ACG989" s="211"/>
      <c r="ACH989" s="211"/>
      <c r="ACI989" s="211"/>
      <c r="ACJ989" s="211"/>
      <c r="ACK989" s="211"/>
      <c r="ACL989" s="211"/>
      <c r="ACM989" s="211"/>
      <c r="ACN989" s="211"/>
      <c r="ACO989" s="211"/>
      <c r="ACP989" s="211"/>
      <c r="ACQ989" s="211"/>
      <c r="ACR989" s="211"/>
      <c r="ACS989" s="211"/>
      <c r="ACT989" s="211"/>
      <c r="ACU989" s="211"/>
      <c r="ACV989" s="211"/>
      <c r="ACW989" s="211"/>
      <c r="ACX989" s="211"/>
      <c r="ACY989" s="211"/>
      <c r="ACZ989" s="211"/>
      <c r="ADA989" s="211"/>
      <c r="ADB989" s="211"/>
      <c r="ADC989" s="211"/>
      <c r="ADD989" s="211"/>
      <c r="ADE989" s="211"/>
      <c r="ADF989" s="211"/>
      <c r="ADG989" s="211"/>
      <c r="ADH989" s="211"/>
      <c r="ADI989" s="211"/>
      <c r="ADJ989" s="211"/>
      <c r="ADK989" s="211"/>
      <c r="ADL989" s="211"/>
      <c r="ADM989" s="211"/>
      <c r="ADN989" s="211"/>
      <c r="ADO989" s="211"/>
      <c r="ADP989" s="211"/>
      <c r="ADQ989" s="211"/>
      <c r="ADR989" s="211"/>
      <c r="ADS989" s="211"/>
      <c r="ADT989" s="211"/>
      <c r="ADU989" s="211"/>
      <c r="ADV989" s="211"/>
      <c r="ADW989" s="211"/>
      <c r="ADX989" s="211"/>
      <c r="ADY989" s="211"/>
      <c r="ADZ989" s="211"/>
      <c r="AEA989" s="211"/>
      <c r="AEB989" s="211"/>
      <c r="AEC989" s="211"/>
      <c r="AED989" s="211"/>
      <c r="AEE989" s="211"/>
      <c r="AEF989" s="211"/>
      <c r="AEG989" s="211"/>
      <c r="AEH989" s="211"/>
      <c r="AEI989" s="211"/>
      <c r="AEJ989" s="211"/>
      <c r="AEK989" s="211"/>
      <c r="AEL989" s="211"/>
      <c r="AEM989" s="211"/>
      <c r="AEN989" s="211"/>
      <c r="AEO989" s="211"/>
      <c r="AEP989" s="211"/>
      <c r="AEQ989" s="211"/>
      <c r="AER989" s="211"/>
      <c r="AES989" s="211"/>
      <c r="AET989" s="211"/>
      <c r="AEU989" s="211"/>
      <c r="AEV989" s="211"/>
      <c r="AEW989" s="211"/>
      <c r="AEX989" s="211"/>
      <c r="AEY989" s="211"/>
      <c r="AEZ989" s="211"/>
      <c r="AFA989" s="211"/>
      <c r="AFB989" s="211"/>
      <c r="AFC989" s="211"/>
      <c r="AFD989" s="211"/>
      <c r="AFE989" s="211"/>
      <c r="AFF989" s="211"/>
      <c r="AFG989" s="211"/>
      <c r="AFH989" s="211"/>
      <c r="AFI989" s="211"/>
      <c r="AFJ989" s="211"/>
      <c r="AFK989" s="211"/>
      <c r="AFL989" s="211"/>
      <c r="AFM989" s="211"/>
      <c r="AFN989" s="211"/>
      <c r="AFO989" s="211"/>
      <c r="AFP989" s="211"/>
      <c r="AFQ989" s="211"/>
      <c r="AFR989" s="211"/>
      <c r="AFS989" s="211"/>
      <c r="AFT989" s="211"/>
      <c r="AFU989" s="211"/>
      <c r="AFV989" s="211"/>
      <c r="AFW989" s="211"/>
      <c r="AFX989" s="211"/>
      <c r="AFY989" s="211"/>
      <c r="AFZ989" s="211"/>
      <c r="AGA989" s="211"/>
      <c r="AGB989" s="211"/>
      <c r="AGC989" s="211"/>
      <c r="AGD989" s="211"/>
      <c r="AGE989" s="211"/>
      <c r="AGF989" s="211"/>
      <c r="AGG989" s="211"/>
      <c r="AGH989" s="211"/>
      <c r="AGI989" s="211"/>
      <c r="AGJ989" s="211"/>
      <c r="AGK989" s="211"/>
      <c r="AGL989" s="211"/>
      <c r="AGM989" s="211"/>
      <c r="AGN989" s="211"/>
      <c r="AGO989" s="211"/>
      <c r="AGP989" s="211"/>
      <c r="AGQ989" s="211"/>
      <c r="AGR989" s="211"/>
      <c r="AGS989" s="211"/>
      <c r="AGT989" s="211"/>
      <c r="AGU989" s="211"/>
      <c r="AGV989" s="211"/>
      <c r="AGW989" s="211"/>
      <c r="AGX989" s="211"/>
      <c r="AGY989" s="211"/>
      <c r="AGZ989" s="211"/>
      <c r="AHA989" s="211"/>
      <c r="AHB989" s="211"/>
      <c r="AHC989" s="211"/>
      <c r="AHD989" s="211"/>
      <c r="AHE989" s="211"/>
      <c r="AHF989" s="211"/>
      <c r="AHG989" s="211"/>
      <c r="AHH989" s="211"/>
      <c r="AHI989" s="211"/>
      <c r="AHJ989" s="211"/>
      <c r="AHK989" s="211"/>
      <c r="AHL989" s="211"/>
      <c r="AHM989" s="211"/>
      <c r="AHN989" s="211"/>
      <c r="AHO989" s="211"/>
      <c r="AHP989" s="211"/>
      <c r="AHQ989" s="211"/>
      <c r="AHR989" s="211"/>
      <c r="AHS989" s="211"/>
      <c r="AHT989" s="211"/>
      <c r="AHU989" s="211"/>
      <c r="AHV989" s="211"/>
      <c r="AHW989" s="211"/>
      <c r="AHX989" s="211"/>
      <c r="AHY989" s="211"/>
      <c r="AHZ989" s="211"/>
      <c r="AIA989" s="211"/>
      <c r="AIB989" s="211"/>
      <c r="AIC989" s="211"/>
      <c r="AID989" s="211"/>
      <c r="AIE989" s="211"/>
      <c r="AIF989" s="211"/>
      <c r="AIG989" s="211"/>
      <c r="AIH989" s="211"/>
      <c r="AII989" s="211"/>
      <c r="AIJ989" s="211"/>
      <c r="AIK989" s="211"/>
      <c r="AIL989" s="211"/>
      <c r="AIM989" s="211"/>
      <c r="AIN989" s="211"/>
      <c r="AIO989" s="211"/>
      <c r="AIP989" s="211"/>
      <c r="AIQ989" s="211"/>
      <c r="AIR989" s="211"/>
      <c r="AIS989" s="211"/>
      <c r="AIT989" s="211"/>
      <c r="AIU989" s="211"/>
      <c r="AIV989" s="211"/>
      <c r="AIW989" s="211"/>
      <c r="AIX989" s="211"/>
      <c r="AIY989" s="211"/>
      <c r="AIZ989" s="211"/>
      <c r="AJA989" s="211"/>
      <c r="AJB989" s="211"/>
      <c r="AJC989" s="211"/>
      <c r="AJD989" s="211"/>
      <c r="AJE989" s="211"/>
      <c r="AJF989" s="211"/>
      <c r="AJG989" s="211"/>
      <c r="AJH989" s="211"/>
      <c r="AJI989" s="211"/>
      <c r="AJJ989" s="211"/>
      <c r="AJK989" s="211"/>
      <c r="AJL989" s="211"/>
      <c r="AJM989" s="211"/>
      <c r="AJN989" s="211"/>
      <c r="AJO989" s="211"/>
      <c r="AJP989" s="211"/>
      <c r="AJQ989" s="211"/>
      <c r="AJR989" s="211"/>
      <c r="AJS989" s="211"/>
      <c r="AJT989" s="211"/>
      <c r="AJU989" s="211"/>
      <c r="AJV989" s="211"/>
      <c r="AJW989" s="211"/>
      <c r="AJX989" s="211"/>
      <c r="AJY989" s="211"/>
      <c r="AJZ989" s="211"/>
      <c r="AKA989" s="211"/>
      <c r="AKB989" s="211"/>
      <c r="AKC989" s="211"/>
      <c r="AKD989" s="211"/>
      <c r="AKE989" s="211"/>
      <c r="AKF989" s="211"/>
      <c r="AKG989" s="211"/>
      <c r="AKH989" s="211"/>
      <c r="AKI989" s="211"/>
      <c r="AKJ989" s="211"/>
      <c r="AKK989" s="211"/>
      <c r="AKL989" s="211"/>
      <c r="AKM989" s="211"/>
      <c r="AKN989" s="211"/>
      <c r="AKO989" s="211"/>
      <c r="AKP989" s="211"/>
      <c r="AKQ989" s="211"/>
      <c r="AKR989" s="211"/>
      <c r="AKS989" s="211"/>
      <c r="AKT989" s="211"/>
      <c r="AKU989" s="211"/>
      <c r="AKV989" s="211"/>
      <c r="AKW989" s="211"/>
      <c r="AKX989" s="211"/>
      <c r="AKY989" s="211"/>
      <c r="AKZ989" s="211"/>
      <c r="ALA989" s="211"/>
      <c r="ALB989" s="211"/>
      <c r="ALC989" s="211"/>
      <c r="ALD989" s="211"/>
      <c r="ALE989" s="211"/>
      <c r="ALF989" s="211"/>
      <c r="ALG989" s="211"/>
      <c r="ALH989" s="211"/>
      <c r="ALI989" s="211"/>
      <c r="ALJ989" s="211"/>
      <c r="ALK989" s="211"/>
      <c r="ALL989" s="211"/>
      <c r="ALM989" s="211"/>
      <c r="ALN989" s="211"/>
      <c r="ALO989" s="211"/>
      <c r="ALP989" s="211"/>
      <c r="ALQ989" s="211"/>
      <c r="ALR989" s="211"/>
      <c r="ALS989" s="211"/>
      <c r="ALT989" s="211"/>
      <c r="ALU989" s="211"/>
      <c r="ALV989" s="211"/>
      <c r="ALW989" s="211"/>
      <c r="ALX989" s="211"/>
      <c r="ALY989" s="211"/>
      <c r="ALZ989" s="211"/>
      <c r="AMA989" s="211"/>
      <c r="AMB989" s="211"/>
      <c r="AMC989" s="211"/>
      <c r="AMD989" s="211"/>
      <c r="AME989" s="211"/>
      <c r="AMF989" s="211"/>
      <c r="AMG989" s="211"/>
      <c r="AMH989" s="211"/>
      <c r="AMI989" s="211"/>
      <c r="AMJ989" s="211"/>
      <c r="AMK989" s="211"/>
      <c r="AML989" s="211"/>
      <c r="AMM989" s="211"/>
      <c r="AMN989" s="211"/>
      <c r="AMO989" s="211"/>
      <c r="AMP989" s="211"/>
      <c r="AMQ989" s="211"/>
      <c r="AMR989" s="211"/>
      <c r="AMS989" s="211"/>
      <c r="AMT989" s="211"/>
      <c r="AMU989" s="211"/>
      <c r="AMV989" s="211"/>
      <c r="AMW989" s="211"/>
      <c r="AMX989" s="211"/>
      <c r="AMY989" s="211"/>
      <c r="AMZ989" s="211"/>
      <c r="ANA989" s="211"/>
      <c r="ANB989" s="211"/>
      <c r="ANC989" s="211"/>
      <c r="AND989" s="211"/>
      <c r="ANE989" s="211"/>
      <c r="ANF989" s="211"/>
      <c r="ANG989" s="211"/>
      <c r="ANH989" s="211"/>
      <c r="ANI989" s="211"/>
      <c r="ANJ989" s="211"/>
      <c r="ANK989" s="211"/>
      <c r="ANL989" s="211"/>
      <c r="ANM989" s="211"/>
      <c r="ANN989" s="211"/>
      <c r="ANO989" s="211"/>
      <c r="ANP989" s="211"/>
      <c r="ANQ989" s="211"/>
      <c r="ANR989" s="211"/>
      <c r="ANS989" s="211"/>
      <c r="ANT989" s="211"/>
      <c r="ANU989" s="211"/>
      <c r="ANV989" s="211"/>
      <c r="ANW989" s="211"/>
      <c r="ANX989" s="211"/>
      <c r="ANY989" s="211"/>
      <c r="ANZ989" s="211"/>
      <c r="AOA989" s="211"/>
      <c r="AOB989" s="211"/>
      <c r="AOC989" s="211"/>
      <c r="AOD989" s="211"/>
      <c r="AOE989" s="211"/>
      <c r="AOF989" s="211"/>
      <c r="AOG989" s="211"/>
      <c r="AOH989" s="211"/>
      <c r="AOI989" s="211"/>
      <c r="AOJ989" s="211"/>
      <c r="AOK989" s="211"/>
      <c r="AOL989" s="211"/>
      <c r="AOM989" s="211"/>
      <c r="AON989" s="211"/>
      <c r="AOO989" s="211"/>
      <c r="AOP989" s="211"/>
      <c r="AOQ989" s="211"/>
      <c r="AOR989" s="211"/>
      <c r="AOS989" s="211"/>
      <c r="AOT989" s="211"/>
      <c r="AOU989" s="211"/>
      <c r="AOV989" s="211"/>
      <c r="AOW989" s="211"/>
      <c r="AOX989" s="211"/>
      <c r="AOY989" s="211"/>
      <c r="AOZ989" s="211"/>
      <c r="APA989" s="211"/>
      <c r="APB989" s="211"/>
      <c r="APC989" s="211"/>
      <c r="APD989" s="211"/>
      <c r="APE989" s="211"/>
      <c r="APF989" s="211"/>
      <c r="APG989" s="211"/>
      <c r="APH989" s="211"/>
      <c r="API989" s="211"/>
      <c r="APJ989" s="211"/>
      <c r="APK989" s="211"/>
      <c r="APL989" s="211"/>
      <c r="APM989" s="211"/>
      <c r="APN989" s="211"/>
      <c r="APO989" s="211"/>
      <c r="APP989" s="211"/>
      <c r="APQ989" s="211"/>
      <c r="APR989" s="211"/>
      <c r="APS989" s="211"/>
      <c r="APT989" s="211"/>
      <c r="APU989" s="211"/>
      <c r="APV989" s="211"/>
      <c r="APW989" s="211"/>
      <c r="APX989" s="211"/>
      <c r="APY989" s="211"/>
      <c r="APZ989" s="211"/>
      <c r="AQA989" s="211"/>
      <c r="AQB989" s="211"/>
      <c r="AQC989" s="211"/>
      <c r="AQD989" s="211"/>
      <c r="AQE989" s="211"/>
      <c r="AQF989" s="211"/>
      <c r="AQG989" s="211"/>
      <c r="AQH989" s="211"/>
      <c r="AQI989" s="211"/>
      <c r="AQJ989" s="211"/>
      <c r="AQK989" s="211"/>
      <c r="AQL989" s="211"/>
      <c r="AQM989" s="211"/>
      <c r="AQN989" s="211"/>
      <c r="AQO989" s="211"/>
      <c r="AQP989" s="211"/>
      <c r="AQQ989" s="211"/>
      <c r="AQR989" s="211"/>
      <c r="AQS989" s="211"/>
      <c r="AQT989" s="211"/>
      <c r="AQU989" s="211"/>
      <c r="AQV989" s="211"/>
      <c r="AQW989" s="211"/>
      <c r="AQX989" s="211"/>
      <c r="AQY989" s="211"/>
      <c r="AQZ989" s="211"/>
      <c r="ARA989" s="211"/>
      <c r="ARB989" s="211"/>
      <c r="ARC989" s="211"/>
      <c r="ARD989" s="211"/>
      <c r="ARE989" s="211"/>
      <c r="ARF989" s="211"/>
      <c r="ARG989" s="211"/>
      <c r="ARH989" s="211"/>
      <c r="ARI989" s="211"/>
      <c r="ARJ989" s="211"/>
      <c r="ARK989" s="211"/>
      <c r="ARL989" s="211"/>
      <c r="ARM989" s="211"/>
      <c r="ARN989" s="211"/>
      <c r="ARO989" s="211"/>
      <c r="ARP989" s="211"/>
      <c r="ARQ989" s="211"/>
      <c r="ARR989" s="211"/>
      <c r="ARS989" s="211"/>
      <c r="ART989" s="211"/>
      <c r="ARU989" s="211"/>
      <c r="ARV989" s="211"/>
      <c r="ARW989" s="211"/>
      <c r="ARX989" s="211"/>
      <c r="ARY989" s="211"/>
      <c r="ARZ989" s="211"/>
      <c r="ASA989" s="211"/>
      <c r="ASB989" s="211"/>
      <c r="ASC989" s="211"/>
      <c r="ASD989" s="211"/>
      <c r="ASE989" s="211"/>
      <c r="ASF989" s="211"/>
      <c r="ASG989" s="211"/>
      <c r="ASH989" s="211"/>
      <c r="ASI989" s="211"/>
      <c r="ASJ989" s="211"/>
      <c r="ASK989" s="211"/>
      <c r="ASL989" s="211"/>
      <c r="ASM989" s="211"/>
      <c r="ASN989" s="211"/>
      <c r="ASO989" s="211"/>
      <c r="ASP989" s="211"/>
      <c r="ASQ989" s="211"/>
      <c r="ASR989" s="211"/>
      <c r="ASS989" s="211"/>
      <c r="AST989" s="211"/>
      <c r="ASU989" s="211"/>
      <c r="ASV989" s="211"/>
      <c r="ASW989" s="211"/>
      <c r="ASX989" s="211"/>
      <c r="ASY989" s="211"/>
      <c r="ASZ989" s="211"/>
      <c r="ATA989" s="211"/>
      <c r="ATB989" s="211"/>
      <c r="ATC989" s="211"/>
      <c r="ATD989" s="211"/>
      <c r="ATE989" s="211"/>
      <c r="ATF989" s="211"/>
      <c r="ATG989" s="211"/>
      <c r="ATH989" s="211"/>
      <c r="ATI989" s="211"/>
      <c r="ATJ989" s="211"/>
      <c r="ATK989" s="211"/>
      <c r="ATL989" s="211"/>
      <c r="ATM989" s="211"/>
      <c r="ATN989" s="211"/>
      <c r="ATO989" s="211"/>
      <c r="ATP989" s="211"/>
      <c r="ATQ989" s="211"/>
      <c r="ATR989" s="211"/>
      <c r="ATS989" s="211"/>
      <c r="ATT989" s="211"/>
      <c r="ATU989" s="211"/>
      <c r="ATV989" s="211"/>
      <c r="ATW989" s="211"/>
      <c r="ATX989" s="211"/>
      <c r="ATY989" s="211"/>
      <c r="ATZ989" s="211"/>
      <c r="AUA989" s="211"/>
      <c r="AUB989" s="211"/>
      <c r="AUC989" s="211"/>
      <c r="AUD989" s="211"/>
      <c r="AUE989" s="211"/>
      <c r="AUF989" s="211"/>
      <c r="AUG989" s="211"/>
      <c r="AUH989" s="211"/>
      <c r="AUI989" s="211"/>
      <c r="AUJ989" s="211"/>
      <c r="AUK989" s="211"/>
      <c r="AUL989" s="211"/>
      <c r="AUM989" s="211"/>
      <c r="AUN989" s="211"/>
      <c r="AUO989" s="211"/>
      <c r="AUP989" s="211"/>
      <c r="AUQ989" s="211"/>
      <c r="AUR989" s="211"/>
      <c r="AUS989" s="211"/>
      <c r="AUT989" s="211"/>
      <c r="AUU989" s="211"/>
      <c r="AUV989" s="211"/>
      <c r="AUW989" s="211"/>
      <c r="AUX989" s="211"/>
      <c r="AUY989" s="211"/>
      <c r="AUZ989" s="211"/>
      <c r="AVA989" s="211"/>
      <c r="AVB989" s="211"/>
      <c r="AVC989" s="211"/>
      <c r="AVD989" s="211"/>
      <c r="AVE989" s="211"/>
      <c r="AVF989" s="211"/>
      <c r="AVG989" s="211"/>
      <c r="AVH989" s="211"/>
      <c r="AVI989" s="211"/>
      <c r="AVJ989" s="211"/>
      <c r="AVK989" s="211"/>
      <c r="AVL989" s="211"/>
      <c r="AVM989" s="211"/>
      <c r="AVN989" s="211"/>
      <c r="AVO989" s="211"/>
      <c r="AVP989" s="211"/>
      <c r="AVQ989" s="211"/>
      <c r="AVR989" s="211"/>
      <c r="AVS989" s="211"/>
      <c r="AVT989" s="211"/>
      <c r="AVU989" s="211"/>
      <c r="AVV989" s="211"/>
      <c r="AVW989" s="211"/>
      <c r="AVX989" s="211"/>
      <c r="AVY989" s="211"/>
      <c r="AVZ989" s="211"/>
      <c r="AWA989" s="211"/>
      <c r="AWB989" s="211"/>
      <c r="AWC989" s="211"/>
      <c r="AWD989" s="211"/>
      <c r="AWE989" s="211"/>
      <c r="AWF989" s="211"/>
      <c r="AWG989" s="211"/>
      <c r="AWH989" s="211"/>
      <c r="AWI989" s="211"/>
      <c r="AWJ989" s="211"/>
      <c r="AWK989" s="211"/>
      <c r="AWL989" s="211"/>
      <c r="AWM989" s="211"/>
      <c r="AWN989" s="211"/>
      <c r="AWO989" s="211"/>
      <c r="AWP989" s="211"/>
      <c r="AWQ989" s="211"/>
      <c r="AWR989" s="211"/>
      <c r="AWS989" s="211"/>
      <c r="AWT989" s="211"/>
      <c r="AWU989" s="211"/>
      <c r="AWV989" s="211"/>
      <c r="AWW989" s="211"/>
      <c r="AWX989" s="211"/>
      <c r="AWY989" s="211"/>
      <c r="AWZ989" s="211"/>
      <c r="AXA989" s="211"/>
      <c r="AXB989" s="211"/>
      <c r="AXC989" s="211"/>
      <c r="AXD989" s="211"/>
      <c r="AXE989" s="211"/>
      <c r="AXF989" s="211"/>
      <c r="AXG989" s="211"/>
      <c r="AXH989" s="211"/>
      <c r="AXI989" s="211"/>
      <c r="AXJ989" s="211"/>
      <c r="AXK989" s="211"/>
      <c r="AXL989" s="211"/>
      <c r="AXM989" s="211"/>
      <c r="AXN989" s="211"/>
      <c r="AXO989" s="211"/>
      <c r="AXP989" s="211"/>
      <c r="AXQ989" s="211"/>
      <c r="AXR989" s="211"/>
      <c r="AXS989" s="211"/>
      <c r="AXT989" s="211"/>
      <c r="AXU989" s="211"/>
      <c r="AXV989" s="211"/>
      <c r="AXW989" s="211"/>
      <c r="AXX989" s="211"/>
      <c r="AXY989" s="211"/>
      <c r="AXZ989" s="211"/>
      <c r="AYA989" s="211"/>
      <c r="AYB989" s="211"/>
      <c r="AYC989" s="211"/>
      <c r="AYD989" s="211"/>
      <c r="AYE989" s="211"/>
      <c r="AYF989" s="211"/>
      <c r="AYG989" s="211"/>
      <c r="AYH989" s="211"/>
      <c r="AYI989" s="211"/>
      <c r="AYJ989" s="211"/>
      <c r="AYK989" s="211"/>
      <c r="AYL989" s="211"/>
      <c r="AYM989" s="211"/>
      <c r="AYN989" s="211"/>
      <c r="AYO989" s="211"/>
      <c r="AYP989" s="211"/>
      <c r="AYQ989" s="211"/>
      <c r="AYR989" s="211"/>
      <c r="AYS989" s="211"/>
      <c r="AYT989" s="211"/>
      <c r="AYU989" s="211"/>
      <c r="AYV989" s="211"/>
      <c r="AYW989" s="211"/>
      <c r="AYX989" s="211"/>
      <c r="AYY989" s="211"/>
      <c r="AYZ989" s="211"/>
      <c r="AZA989" s="211"/>
      <c r="AZB989" s="211"/>
      <c r="AZC989" s="211"/>
      <c r="AZD989" s="211"/>
      <c r="AZE989" s="211"/>
      <c r="AZF989" s="211"/>
      <c r="AZG989" s="211"/>
      <c r="AZH989" s="211"/>
      <c r="AZI989" s="211"/>
      <c r="AZJ989" s="211"/>
      <c r="AZK989" s="211"/>
      <c r="AZL989" s="211"/>
      <c r="AZM989" s="211"/>
      <c r="AZN989" s="211"/>
      <c r="AZO989" s="211"/>
      <c r="AZP989" s="211"/>
      <c r="AZQ989" s="211"/>
      <c r="AZR989" s="211"/>
      <c r="AZS989" s="211"/>
      <c r="AZT989" s="211"/>
      <c r="AZU989" s="211"/>
      <c r="AZV989" s="211"/>
      <c r="AZW989" s="211"/>
      <c r="AZX989" s="211"/>
      <c r="AZY989" s="211"/>
      <c r="AZZ989" s="211"/>
      <c r="BAA989" s="211"/>
      <c r="BAB989" s="211"/>
      <c r="BAC989" s="211"/>
      <c r="BAD989" s="211"/>
      <c r="BAE989" s="211"/>
      <c r="BAF989" s="211"/>
      <c r="BAG989" s="211"/>
      <c r="BAH989" s="211"/>
      <c r="BAI989" s="211"/>
      <c r="BAJ989" s="211"/>
      <c r="BAK989" s="211"/>
      <c r="BAL989" s="211"/>
      <c r="BAM989" s="211"/>
      <c r="BAN989" s="211"/>
      <c r="BAO989" s="211"/>
      <c r="BAP989" s="211"/>
      <c r="BAQ989" s="211"/>
      <c r="BAR989" s="211"/>
      <c r="BAS989" s="211"/>
      <c r="BAT989" s="211"/>
      <c r="BAU989" s="211"/>
      <c r="BAV989" s="211"/>
      <c r="BAW989" s="211"/>
      <c r="BAX989" s="211"/>
      <c r="BAY989" s="211"/>
      <c r="BAZ989" s="211"/>
      <c r="BBA989" s="211"/>
      <c r="BBB989" s="211"/>
      <c r="BBC989" s="211"/>
      <c r="BBD989" s="211"/>
      <c r="BBE989" s="211"/>
      <c r="BBF989" s="211"/>
      <c r="BBG989" s="211"/>
      <c r="BBH989" s="211"/>
      <c r="BBI989" s="211"/>
      <c r="BBJ989" s="211"/>
      <c r="BBK989" s="211"/>
      <c r="BBL989" s="211"/>
      <c r="BBM989" s="211"/>
      <c r="BBN989" s="211"/>
      <c r="BBO989" s="211"/>
      <c r="BBP989" s="211"/>
      <c r="BBQ989" s="211"/>
      <c r="BBR989" s="211"/>
      <c r="BBS989" s="211"/>
      <c r="BBT989" s="211"/>
      <c r="BBU989" s="211"/>
      <c r="BBV989" s="211"/>
      <c r="BBW989" s="211"/>
      <c r="BBX989" s="211"/>
      <c r="BBY989" s="211"/>
      <c r="BBZ989" s="211"/>
      <c r="BCA989" s="211"/>
      <c r="BCB989" s="211"/>
      <c r="BCC989" s="211"/>
      <c r="BCD989" s="211"/>
      <c r="BCE989" s="211"/>
      <c r="BCF989" s="211"/>
      <c r="BCG989" s="211"/>
      <c r="BCH989" s="211"/>
      <c r="BCI989" s="211"/>
      <c r="BCJ989" s="211"/>
      <c r="BCK989" s="211"/>
      <c r="BCL989" s="211"/>
      <c r="BCM989" s="211"/>
      <c r="BCN989" s="211"/>
      <c r="BCO989" s="211"/>
      <c r="BCP989" s="211"/>
      <c r="BCQ989" s="211"/>
      <c r="BCR989" s="211"/>
      <c r="BCS989" s="211"/>
      <c r="BCT989" s="211"/>
      <c r="BCU989" s="211"/>
      <c r="BCV989" s="211"/>
      <c r="BCW989" s="211"/>
      <c r="BCX989" s="211"/>
      <c r="BCY989" s="211"/>
      <c r="BCZ989" s="211"/>
      <c r="BDA989" s="211"/>
      <c r="BDB989" s="211"/>
      <c r="BDC989" s="211"/>
      <c r="BDD989" s="211"/>
      <c r="BDE989" s="211"/>
      <c r="BDF989" s="211"/>
      <c r="BDG989" s="211"/>
      <c r="BDH989" s="211"/>
      <c r="BDI989" s="211"/>
      <c r="BDJ989" s="211"/>
      <c r="BDK989" s="211"/>
      <c r="BDL989" s="211"/>
      <c r="BDM989" s="211"/>
      <c r="BDN989" s="211"/>
      <c r="BDO989" s="211"/>
      <c r="BDP989" s="211"/>
      <c r="BDQ989" s="211"/>
      <c r="BDR989" s="211"/>
      <c r="BDS989" s="211"/>
      <c r="BDT989" s="211"/>
      <c r="BDU989" s="211"/>
      <c r="BDV989" s="211"/>
      <c r="BDW989" s="211"/>
      <c r="BDX989" s="211"/>
      <c r="BDY989" s="211"/>
      <c r="BDZ989" s="211"/>
      <c r="BEA989" s="211"/>
      <c r="BEB989" s="211"/>
      <c r="BEC989" s="211"/>
      <c r="BED989" s="211"/>
      <c r="BEE989" s="211"/>
      <c r="BEF989" s="211"/>
      <c r="BEG989" s="211"/>
      <c r="BEH989" s="211"/>
      <c r="BEI989" s="211"/>
      <c r="BEJ989" s="211"/>
      <c r="BEK989" s="211"/>
      <c r="BEL989" s="211"/>
      <c r="BEM989" s="211"/>
      <c r="BEN989" s="211"/>
      <c r="BEO989" s="211"/>
      <c r="BEP989" s="211"/>
      <c r="BEQ989" s="211"/>
      <c r="BER989" s="211"/>
      <c r="BES989" s="211"/>
      <c r="BET989" s="211"/>
      <c r="BEU989" s="211"/>
      <c r="BEV989" s="211"/>
      <c r="BEW989" s="211"/>
      <c r="BEX989" s="211"/>
      <c r="BEY989" s="211"/>
      <c r="BEZ989" s="211"/>
      <c r="BFA989" s="211"/>
      <c r="BFB989" s="211"/>
      <c r="BFC989" s="211"/>
      <c r="BFD989" s="211"/>
      <c r="BFE989" s="211"/>
      <c r="BFF989" s="211"/>
      <c r="BFG989" s="211"/>
      <c r="BFH989" s="211"/>
      <c r="BFI989" s="211"/>
      <c r="BFJ989" s="211"/>
      <c r="BFK989" s="211"/>
      <c r="BFL989" s="211"/>
      <c r="BFM989" s="211"/>
      <c r="BFN989" s="211"/>
      <c r="BFO989" s="211"/>
      <c r="BFP989" s="211"/>
      <c r="BFQ989" s="211"/>
      <c r="BFR989" s="211"/>
      <c r="BFS989" s="211"/>
      <c r="BFT989" s="211"/>
      <c r="BFU989" s="211"/>
      <c r="BFV989" s="211"/>
      <c r="BFW989" s="211"/>
      <c r="BFX989" s="211"/>
      <c r="BFY989" s="211"/>
      <c r="BFZ989" s="211"/>
      <c r="BGA989" s="211"/>
      <c r="BGB989" s="211"/>
      <c r="BGC989" s="211"/>
      <c r="BGD989" s="211"/>
      <c r="BGE989" s="211"/>
      <c r="BGF989" s="211"/>
      <c r="BGG989" s="211"/>
      <c r="BGH989" s="211"/>
      <c r="BGI989" s="211"/>
      <c r="BGJ989" s="211"/>
      <c r="BGK989" s="211"/>
      <c r="BGL989" s="211"/>
      <c r="BGM989" s="211"/>
      <c r="BGN989" s="211"/>
      <c r="BGO989" s="211"/>
      <c r="BGP989" s="211"/>
      <c r="BGQ989" s="211"/>
      <c r="BGR989" s="211"/>
      <c r="BGS989" s="211"/>
      <c r="BGT989" s="211"/>
      <c r="BGU989" s="211"/>
      <c r="BGV989" s="211"/>
      <c r="BGW989" s="211"/>
      <c r="BGX989" s="211"/>
      <c r="BGY989" s="211"/>
      <c r="BGZ989" s="211"/>
      <c r="BHA989" s="211"/>
      <c r="BHB989" s="211"/>
      <c r="BHC989" s="211"/>
      <c r="BHD989" s="211"/>
      <c r="BHE989" s="211"/>
      <c r="BHF989" s="211"/>
      <c r="BHG989" s="211"/>
      <c r="BHH989" s="211"/>
      <c r="BHI989" s="211"/>
      <c r="BHJ989" s="211"/>
      <c r="BHK989" s="211"/>
      <c r="BHL989" s="211"/>
      <c r="BHM989" s="211"/>
      <c r="BHN989" s="211"/>
      <c r="BHO989" s="211"/>
      <c r="BHP989" s="211"/>
      <c r="BHQ989" s="211"/>
      <c r="BHR989" s="211"/>
      <c r="BHS989" s="211"/>
      <c r="BHT989" s="211"/>
      <c r="BHU989" s="211"/>
      <c r="BHV989" s="211"/>
      <c r="BHW989" s="211"/>
      <c r="BHX989" s="211"/>
      <c r="BHY989" s="211"/>
      <c r="BHZ989" s="211"/>
      <c r="BIA989" s="211"/>
      <c r="BIB989" s="211"/>
      <c r="BIC989" s="211"/>
      <c r="BID989" s="211"/>
      <c r="BIE989" s="211"/>
      <c r="BIF989" s="211"/>
      <c r="BIG989" s="211"/>
      <c r="BIH989" s="211"/>
      <c r="BII989" s="211"/>
      <c r="BIJ989" s="211"/>
      <c r="BIK989" s="211"/>
      <c r="BIL989" s="211"/>
      <c r="BIM989" s="211"/>
      <c r="BIN989" s="211"/>
      <c r="BIO989" s="211"/>
      <c r="BIP989" s="211"/>
      <c r="BIQ989" s="211"/>
      <c r="BIR989" s="211"/>
      <c r="BIS989" s="211"/>
      <c r="BIT989" s="211"/>
      <c r="BIU989" s="211"/>
      <c r="BIV989" s="211"/>
      <c r="BIW989" s="211"/>
      <c r="BIX989" s="211"/>
      <c r="BIY989" s="211"/>
      <c r="BIZ989" s="211"/>
      <c r="BJA989" s="211"/>
      <c r="BJB989" s="211"/>
      <c r="BJC989" s="211"/>
      <c r="BJD989" s="211"/>
      <c r="BJE989" s="211"/>
      <c r="BJF989" s="211"/>
      <c r="BJG989" s="211"/>
      <c r="BJH989" s="211"/>
      <c r="BJI989" s="211"/>
      <c r="BJJ989" s="211"/>
      <c r="BJK989" s="211"/>
      <c r="BJL989" s="211"/>
      <c r="BJM989" s="211"/>
      <c r="BJN989" s="211"/>
      <c r="BJO989" s="211"/>
      <c r="BJP989" s="211"/>
      <c r="BJQ989" s="211"/>
      <c r="BJR989" s="211"/>
      <c r="BJS989" s="211"/>
      <c r="BJT989" s="211"/>
      <c r="BJU989" s="211"/>
      <c r="BJV989" s="211"/>
      <c r="BJW989" s="211"/>
      <c r="BJX989" s="211"/>
      <c r="BJY989" s="211"/>
      <c r="BJZ989" s="211"/>
      <c r="BKA989" s="211"/>
      <c r="BKB989" s="211"/>
      <c r="BKC989" s="211"/>
      <c r="BKD989" s="211"/>
      <c r="BKE989" s="211"/>
      <c r="BKF989" s="211"/>
      <c r="BKG989" s="211"/>
      <c r="BKH989" s="211"/>
      <c r="BKI989" s="211"/>
      <c r="BKJ989" s="211"/>
      <c r="BKK989" s="211"/>
      <c r="BKL989" s="211"/>
      <c r="BKM989" s="211"/>
      <c r="BKN989" s="211"/>
      <c r="BKO989" s="211"/>
      <c r="BKP989" s="211"/>
      <c r="BKQ989" s="211"/>
      <c r="BKR989" s="211"/>
      <c r="BKS989" s="211"/>
      <c r="BKT989" s="211"/>
      <c r="BKU989" s="211"/>
      <c r="BKV989" s="211"/>
      <c r="BKW989" s="211"/>
      <c r="BKX989" s="211"/>
      <c r="BKY989" s="211"/>
      <c r="BKZ989" s="211"/>
      <c r="BLA989" s="211"/>
      <c r="BLB989" s="211"/>
      <c r="BLC989" s="211"/>
      <c r="BLD989" s="211"/>
      <c r="BLE989" s="211"/>
      <c r="BLF989" s="211"/>
      <c r="BLG989" s="211"/>
      <c r="BLH989" s="211"/>
      <c r="BLI989" s="211"/>
      <c r="BLJ989" s="211"/>
      <c r="BLK989" s="211"/>
      <c r="BLL989" s="211"/>
      <c r="BLM989" s="211"/>
      <c r="BLN989" s="211"/>
      <c r="BLO989" s="211"/>
      <c r="BLP989" s="211"/>
      <c r="BLQ989" s="211"/>
      <c r="BLR989" s="211"/>
      <c r="BLS989" s="211"/>
      <c r="BLT989" s="211"/>
      <c r="BLU989" s="211"/>
      <c r="BLV989" s="211"/>
      <c r="BLW989" s="211"/>
      <c r="BLX989" s="211"/>
      <c r="BLY989" s="211"/>
      <c r="BLZ989" s="211"/>
      <c r="BMA989" s="211"/>
      <c r="BMB989" s="211"/>
      <c r="BMC989" s="211"/>
      <c r="BMD989" s="211"/>
      <c r="BME989" s="211"/>
      <c r="BMF989" s="211"/>
      <c r="BMG989" s="211"/>
      <c r="BMH989" s="211"/>
      <c r="BMI989" s="211"/>
      <c r="BMJ989" s="211"/>
      <c r="BMK989" s="211"/>
      <c r="BML989" s="211"/>
      <c r="BMM989" s="211"/>
      <c r="BMN989" s="211"/>
      <c r="BMO989" s="211"/>
      <c r="BMP989" s="211"/>
      <c r="BMQ989" s="211"/>
      <c r="BMR989" s="211"/>
      <c r="BMS989" s="211"/>
      <c r="BMT989" s="211"/>
      <c r="BMU989" s="211"/>
      <c r="BMV989" s="211"/>
      <c r="BMW989" s="211"/>
      <c r="BMX989" s="211"/>
      <c r="BMY989" s="211"/>
      <c r="BMZ989" s="211"/>
      <c r="BNA989" s="211"/>
      <c r="BNB989" s="211"/>
      <c r="BNC989" s="211"/>
      <c r="BND989" s="211"/>
      <c r="BNE989" s="211"/>
      <c r="BNF989" s="211"/>
      <c r="BNG989" s="211"/>
      <c r="BNH989" s="211"/>
      <c r="BNI989" s="211"/>
      <c r="BNJ989" s="211"/>
      <c r="BNK989" s="211"/>
      <c r="BNL989" s="211"/>
      <c r="BNM989" s="211"/>
      <c r="BNN989" s="211"/>
      <c r="BNO989" s="211"/>
      <c r="BNP989" s="211"/>
      <c r="BNQ989" s="211"/>
      <c r="BNR989" s="211"/>
      <c r="BNS989" s="211"/>
      <c r="BNT989" s="211"/>
      <c r="BNU989" s="211"/>
      <c r="BNV989" s="211"/>
      <c r="BNW989" s="211"/>
      <c r="BNX989" s="211"/>
      <c r="BNY989" s="211"/>
      <c r="BNZ989" s="211"/>
      <c r="BOA989" s="211"/>
      <c r="BOB989" s="211"/>
      <c r="BOC989" s="211"/>
      <c r="BOD989" s="211"/>
      <c r="BOE989" s="211"/>
      <c r="BOF989" s="211"/>
      <c r="BOG989" s="211"/>
      <c r="BOH989" s="211"/>
      <c r="BOI989" s="211"/>
      <c r="BOJ989" s="211"/>
      <c r="BOK989" s="211"/>
      <c r="BOL989" s="211"/>
      <c r="BOM989" s="211"/>
      <c r="BON989" s="211"/>
      <c r="BOO989" s="211"/>
      <c r="BOP989" s="211"/>
      <c r="BOQ989" s="211"/>
      <c r="BOR989" s="211"/>
      <c r="BOS989" s="211"/>
      <c r="BOT989" s="211"/>
      <c r="BOU989" s="211"/>
      <c r="BOV989" s="211"/>
      <c r="BOW989" s="211"/>
      <c r="BOX989" s="211"/>
      <c r="BOY989" s="211"/>
      <c r="BOZ989" s="211"/>
      <c r="BPA989" s="211"/>
      <c r="BPB989" s="211"/>
      <c r="BPC989" s="211"/>
      <c r="BPD989" s="211"/>
      <c r="BPE989" s="211"/>
      <c r="BPF989" s="211"/>
      <c r="BPG989" s="211"/>
      <c r="BPH989" s="211"/>
      <c r="BPI989" s="211"/>
      <c r="BPJ989" s="211"/>
      <c r="BPK989" s="211"/>
      <c r="BPL989" s="211"/>
      <c r="BPM989" s="211"/>
      <c r="BPN989" s="211"/>
      <c r="BPO989" s="211"/>
      <c r="BPP989" s="211"/>
      <c r="BPQ989" s="211"/>
      <c r="BPR989" s="211"/>
      <c r="BPS989" s="211"/>
      <c r="BPT989" s="211"/>
      <c r="BPU989" s="211"/>
      <c r="BPV989" s="211"/>
      <c r="BPW989" s="211"/>
      <c r="BPX989" s="211"/>
      <c r="BPY989" s="211"/>
      <c r="BPZ989" s="211"/>
      <c r="BQA989" s="211"/>
      <c r="BQB989" s="211"/>
      <c r="BQC989" s="211"/>
      <c r="BQD989" s="211"/>
      <c r="BQE989" s="211"/>
      <c r="BQF989" s="211"/>
      <c r="BQG989" s="211"/>
      <c r="BQH989" s="211"/>
      <c r="BQI989" s="211"/>
      <c r="BQJ989" s="211"/>
      <c r="BQK989" s="211"/>
      <c r="BQL989" s="211"/>
      <c r="BQM989" s="211"/>
      <c r="BQN989" s="211"/>
      <c r="BQO989" s="211"/>
      <c r="BQP989" s="211"/>
      <c r="BQQ989" s="211"/>
      <c r="BQR989" s="211"/>
      <c r="BQS989" s="211"/>
      <c r="BQT989" s="211"/>
      <c r="BQU989" s="211"/>
      <c r="BQV989" s="211"/>
      <c r="BQW989" s="211"/>
      <c r="BQX989" s="211"/>
      <c r="BQY989" s="211"/>
      <c r="BQZ989" s="211"/>
      <c r="BRA989" s="211"/>
      <c r="BRB989" s="211"/>
      <c r="BRC989" s="211"/>
      <c r="BRD989" s="211"/>
      <c r="BRE989" s="211"/>
      <c r="BRF989" s="211"/>
      <c r="BRG989" s="211"/>
      <c r="BRH989" s="211"/>
      <c r="BRI989" s="211"/>
      <c r="BRJ989" s="211"/>
      <c r="BRK989" s="211"/>
      <c r="BRL989" s="211"/>
      <c r="BRM989" s="211"/>
      <c r="BRN989" s="211"/>
      <c r="BRO989" s="211"/>
      <c r="BRP989" s="211"/>
      <c r="BRQ989" s="211"/>
      <c r="BRR989" s="211"/>
      <c r="BRS989" s="211"/>
      <c r="BRT989" s="211"/>
      <c r="BRU989" s="211"/>
      <c r="BRV989" s="211"/>
      <c r="BRW989" s="211"/>
      <c r="BRX989" s="211"/>
      <c r="BRY989" s="211"/>
      <c r="BRZ989" s="211"/>
      <c r="BSA989" s="211"/>
      <c r="BSB989" s="211"/>
      <c r="BSC989" s="211"/>
      <c r="BSD989" s="211"/>
      <c r="BSE989" s="211"/>
      <c r="BSF989" s="211"/>
      <c r="BSG989" s="211"/>
      <c r="BSH989" s="211"/>
      <c r="BSI989" s="211"/>
      <c r="BSJ989" s="211"/>
      <c r="BSK989" s="211"/>
      <c r="BSL989" s="211"/>
      <c r="BSM989" s="211"/>
      <c r="BSN989" s="211"/>
      <c r="BSO989" s="211"/>
      <c r="BSP989" s="211"/>
      <c r="BSQ989" s="211"/>
      <c r="BSR989" s="211"/>
      <c r="BSS989" s="211"/>
      <c r="BST989" s="211"/>
      <c r="BSU989" s="211"/>
      <c r="BSV989" s="211"/>
      <c r="BSW989" s="211"/>
      <c r="BSX989" s="211"/>
      <c r="BSY989" s="211"/>
      <c r="BSZ989" s="211"/>
      <c r="BTA989" s="211"/>
      <c r="BTB989" s="211"/>
      <c r="BTC989" s="211"/>
      <c r="BTD989" s="211"/>
      <c r="BTE989" s="211"/>
      <c r="BTF989" s="211"/>
      <c r="BTG989" s="211"/>
      <c r="BTH989" s="211"/>
      <c r="BTI989" s="211"/>
      <c r="BTJ989" s="211"/>
      <c r="BTK989" s="211"/>
      <c r="BTL989" s="211"/>
      <c r="BTM989" s="211"/>
      <c r="BTN989" s="211"/>
      <c r="BTO989" s="211"/>
      <c r="BTP989" s="211"/>
      <c r="BTQ989" s="211"/>
      <c r="BTR989" s="211"/>
      <c r="BTS989" s="211"/>
      <c r="BTT989" s="211"/>
      <c r="BTU989" s="211"/>
      <c r="BTV989" s="211"/>
      <c r="BTW989" s="211"/>
      <c r="BTX989" s="211"/>
      <c r="BTY989" s="211"/>
      <c r="BTZ989" s="211"/>
      <c r="BUA989" s="211"/>
      <c r="BUB989" s="211"/>
      <c r="BUC989" s="211"/>
      <c r="BUD989" s="211"/>
      <c r="BUE989" s="211"/>
      <c r="BUF989" s="211"/>
      <c r="BUG989" s="211"/>
      <c r="BUH989" s="211"/>
      <c r="BUI989" s="211"/>
      <c r="BUJ989" s="211"/>
      <c r="BUK989" s="211"/>
      <c r="BUL989" s="211"/>
      <c r="BUM989" s="211"/>
      <c r="BUN989" s="211"/>
      <c r="BUO989" s="211"/>
      <c r="BUP989" s="211"/>
      <c r="BUQ989" s="211"/>
      <c r="BUR989" s="211"/>
      <c r="BUS989" s="211"/>
      <c r="BUT989" s="211"/>
      <c r="BUU989" s="211"/>
      <c r="BUV989" s="211"/>
      <c r="BUW989" s="211"/>
      <c r="BUX989" s="211"/>
      <c r="BUY989" s="211"/>
      <c r="BUZ989" s="211"/>
      <c r="BVA989" s="211"/>
      <c r="BVB989" s="211"/>
      <c r="BVC989" s="211"/>
      <c r="BVD989" s="211"/>
      <c r="BVE989" s="211"/>
      <c r="BVF989" s="211"/>
      <c r="BVG989" s="211"/>
      <c r="BVH989" s="211"/>
      <c r="BVI989" s="211"/>
      <c r="BVJ989" s="211"/>
      <c r="BVK989" s="211"/>
      <c r="BVL989" s="211"/>
      <c r="BVM989" s="211"/>
      <c r="BVN989" s="211"/>
      <c r="BVO989" s="211"/>
      <c r="BVP989" s="211"/>
      <c r="BVQ989" s="211"/>
      <c r="BVR989" s="211"/>
      <c r="BVS989" s="211"/>
      <c r="BVT989" s="211"/>
      <c r="BVU989" s="211"/>
      <c r="BVV989" s="211"/>
      <c r="BVW989" s="211"/>
      <c r="BVX989" s="211"/>
      <c r="BVY989" s="211"/>
      <c r="BVZ989" s="211"/>
      <c r="BWA989" s="211"/>
      <c r="BWB989" s="211"/>
      <c r="BWC989" s="211"/>
      <c r="BWD989" s="211"/>
      <c r="BWE989" s="211"/>
      <c r="BWF989" s="211"/>
      <c r="BWG989" s="211"/>
      <c r="BWH989" s="211"/>
      <c r="BWI989" s="211"/>
      <c r="BWJ989" s="211"/>
      <c r="BWK989" s="211"/>
      <c r="BWL989" s="211"/>
      <c r="BWM989" s="211"/>
      <c r="BWN989" s="211"/>
      <c r="BWO989" s="211"/>
      <c r="BWP989" s="211"/>
      <c r="BWQ989" s="211"/>
      <c r="BWR989" s="211"/>
      <c r="BWS989" s="211"/>
      <c r="BWT989" s="211"/>
      <c r="BWU989" s="211"/>
      <c r="BWV989" s="211"/>
      <c r="BWW989" s="211"/>
      <c r="BWX989" s="211"/>
      <c r="BWY989" s="211"/>
      <c r="BWZ989" s="211"/>
      <c r="BXA989" s="211"/>
      <c r="BXB989" s="211"/>
      <c r="BXC989" s="211"/>
      <c r="BXD989" s="211"/>
      <c r="BXE989" s="211"/>
      <c r="BXF989" s="211"/>
      <c r="BXG989" s="211"/>
      <c r="BXH989" s="211"/>
      <c r="BXI989" s="211"/>
      <c r="BXJ989" s="211"/>
      <c r="BXK989" s="211"/>
      <c r="BXL989" s="211"/>
      <c r="BXM989" s="211"/>
      <c r="BXN989" s="211"/>
      <c r="BXO989" s="211"/>
      <c r="BXP989" s="211"/>
      <c r="BXQ989" s="211"/>
      <c r="BXR989" s="211"/>
      <c r="BXS989" s="211"/>
      <c r="BXT989" s="211"/>
      <c r="BXU989" s="211"/>
      <c r="BXV989" s="211"/>
      <c r="BXW989" s="211"/>
      <c r="BXX989" s="211"/>
      <c r="BXY989" s="211"/>
      <c r="BXZ989" s="211"/>
      <c r="BYA989" s="211"/>
      <c r="BYB989" s="211"/>
      <c r="BYC989" s="211"/>
      <c r="BYD989" s="211"/>
      <c r="BYE989" s="211"/>
      <c r="BYF989" s="211"/>
      <c r="BYG989" s="211"/>
      <c r="BYH989" s="211"/>
      <c r="BYI989" s="211"/>
      <c r="BYJ989" s="211"/>
      <c r="BYK989" s="211"/>
      <c r="BYL989" s="211"/>
      <c r="BYM989" s="211"/>
      <c r="BYN989" s="211"/>
      <c r="BYO989" s="211"/>
      <c r="BYP989" s="211"/>
      <c r="BYQ989" s="211"/>
      <c r="BYR989" s="211"/>
      <c r="BYS989" s="211"/>
      <c r="BYT989" s="211"/>
      <c r="BYU989" s="211"/>
      <c r="BYV989" s="211"/>
      <c r="BYW989" s="211"/>
      <c r="BYX989" s="211"/>
      <c r="BYY989" s="211"/>
      <c r="BYZ989" s="211"/>
      <c r="BZA989" s="211"/>
      <c r="BZB989" s="211"/>
      <c r="BZC989" s="211"/>
      <c r="BZD989" s="211"/>
      <c r="BZE989" s="211"/>
      <c r="BZF989" s="211"/>
      <c r="BZG989" s="211"/>
      <c r="BZH989" s="211"/>
      <c r="BZI989" s="211"/>
      <c r="BZJ989" s="211"/>
      <c r="BZK989" s="211"/>
      <c r="BZL989" s="211"/>
      <c r="BZM989" s="211"/>
      <c r="BZN989" s="211"/>
      <c r="BZO989" s="211"/>
      <c r="BZP989" s="211"/>
      <c r="BZQ989" s="211"/>
      <c r="BZR989" s="211"/>
      <c r="BZS989" s="211"/>
      <c r="BZT989" s="211"/>
      <c r="BZU989" s="211"/>
      <c r="BZV989" s="211"/>
      <c r="BZW989" s="211"/>
      <c r="BZX989" s="211"/>
      <c r="BZY989" s="211"/>
      <c r="BZZ989" s="211"/>
      <c r="CAA989" s="211"/>
      <c r="CAB989" s="211"/>
      <c r="CAC989" s="211"/>
      <c r="CAD989" s="211"/>
      <c r="CAE989" s="211"/>
      <c r="CAF989" s="211"/>
      <c r="CAG989" s="211"/>
      <c r="CAH989" s="211"/>
      <c r="CAI989" s="211"/>
      <c r="CAJ989" s="211"/>
      <c r="CAK989" s="211"/>
      <c r="CAL989" s="211"/>
      <c r="CAM989" s="211"/>
      <c r="CAN989" s="211"/>
      <c r="CAO989" s="211"/>
      <c r="CAP989" s="211"/>
      <c r="CAQ989" s="211"/>
      <c r="CAR989" s="211"/>
      <c r="CAS989" s="211"/>
      <c r="CAT989" s="211"/>
      <c r="CAU989" s="211"/>
      <c r="CAV989" s="211"/>
      <c r="CAW989" s="211"/>
      <c r="CAX989" s="211"/>
      <c r="CAY989" s="211"/>
      <c r="CAZ989" s="211"/>
      <c r="CBA989" s="211"/>
      <c r="CBB989" s="211"/>
      <c r="CBC989" s="211"/>
      <c r="CBD989" s="211"/>
      <c r="CBE989" s="211"/>
      <c r="CBF989" s="211"/>
      <c r="CBG989" s="211"/>
      <c r="CBH989" s="211"/>
      <c r="CBI989" s="211"/>
      <c r="CBJ989" s="211"/>
      <c r="CBK989" s="211"/>
      <c r="CBL989" s="211"/>
      <c r="CBM989" s="211"/>
      <c r="CBN989" s="211"/>
      <c r="CBO989" s="211"/>
      <c r="CBP989" s="211"/>
      <c r="CBQ989" s="211"/>
      <c r="CBR989" s="211"/>
      <c r="CBS989" s="211"/>
      <c r="CBT989" s="211"/>
      <c r="CBU989" s="211"/>
      <c r="CBV989" s="211"/>
      <c r="CBW989" s="211"/>
      <c r="CBX989" s="211"/>
      <c r="CBY989" s="211"/>
      <c r="CBZ989" s="211"/>
      <c r="CCA989" s="211"/>
      <c r="CCB989" s="211"/>
      <c r="CCC989" s="211"/>
      <c r="CCD989" s="211"/>
      <c r="CCE989" s="211"/>
      <c r="CCF989" s="211"/>
      <c r="CCG989" s="211"/>
      <c r="CCH989" s="211"/>
      <c r="CCI989" s="211"/>
      <c r="CCJ989" s="211"/>
      <c r="CCK989" s="211"/>
      <c r="CCL989" s="211"/>
      <c r="CCM989" s="211"/>
      <c r="CCN989" s="211"/>
      <c r="CCO989" s="211"/>
      <c r="CCP989" s="211"/>
      <c r="CCQ989" s="211"/>
      <c r="CCR989" s="211"/>
      <c r="CCS989" s="211"/>
      <c r="CCT989" s="211"/>
      <c r="CCU989" s="211"/>
      <c r="CCV989" s="211"/>
      <c r="CCW989" s="211"/>
      <c r="CCX989" s="211"/>
      <c r="CCY989" s="211"/>
      <c r="CCZ989" s="211"/>
      <c r="CDA989" s="211"/>
      <c r="CDB989" s="211"/>
      <c r="CDC989" s="211"/>
      <c r="CDD989" s="211"/>
      <c r="CDE989" s="211"/>
      <c r="CDF989" s="211"/>
      <c r="CDG989" s="211"/>
      <c r="CDH989" s="211"/>
      <c r="CDI989" s="211"/>
      <c r="CDJ989" s="211"/>
      <c r="CDK989" s="211"/>
      <c r="CDL989" s="211"/>
      <c r="CDM989" s="211"/>
      <c r="CDN989" s="211"/>
      <c r="CDO989" s="211"/>
      <c r="CDP989" s="211"/>
      <c r="CDQ989" s="211"/>
      <c r="CDR989" s="211"/>
      <c r="CDS989" s="211"/>
      <c r="CDT989" s="211"/>
      <c r="CDU989" s="211"/>
      <c r="CDV989" s="211"/>
      <c r="CDW989" s="211"/>
      <c r="CDX989" s="211"/>
      <c r="CDY989" s="211"/>
      <c r="CDZ989" s="211"/>
      <c r="CEA989" s="211"/>
      <c r="CEB989" s="211"/>
      <c r="CEC989" s="211"/>
      <c r="CED989" s="211"/>
      <c r="CEE989" s="211"/>
      <c r="CEF989" s="211"/>
      <c r="CEG989" s="211"/>
      <c r="CEH989" s="211"/>
      <c r="CEI989" s="211"/>
      <c r="CEJ989" s="211"/>
      <c r="CEK989" s="211"/>
      <c r="CEL989" s="211"/>
      <c r="CEM989" s="211"/>
      <c r="CEN989" s="211"/>
      <c r="CEO989" s="211"/>
      <c r="CEP989" s="211"/>
      <c r="CEQ989" s="211"/>
      <c r="CER989" s="211"/>
      <c r="CES989" s="211"/>
      <c r="CET989" s="211"/>
      <c r="CEU989" s="211"/>
      <c r="CEV989" s="211"/>
      <c r="CEW989" s="211"/>
      <c r="CEX989" s="211"/>
      <c r="CEY989" s="211"/>
      <c r="CEZ989" s="211"/>
      <c r="CFA989" s="211"/>
      <c r="CFB989" s="211"/>
      <c r="CFC989" s="211"/>
      <c r="CFD989" s="211"/>
      <c r="CFE989" s="211"/>
      <c r="CFF989" s="211"/>
      <c r="CFG989" s="211"/>
      <c r="CFH989" s="211"/>
      <c r="CFI989" s="211"/>
      <c r="CFJ989" s="211"/>
      <c r="CFK989" s="211"/>
      <c r="CFL989" s="211"/>
      <c r="CFM989" s="211"/>
      <c r="CFN989" s="211"/>
      <c r="CFO989" s="211"/>
      <c r="CFP989" s="211"/>
      <c r="CFQ989" s="211"/>
      <c r="CFR989" s="211"/>
      <c r="CFS989" s="211"/>
      <c r="CFT989" s="211"/>
      <c r="CFU989" s="211"/>
      <c r="CFV989" s="211"/>
      <c r="CFW989" s="211"/>
      <c r="CFX989" s="211"/>
      <c r="CFY989" s="211"/>
      <c r="CFZ989" s="211"/>
      <c r="CGA989" s="211"/>
      <c r="CGB989" s="211"/>
      <c r="CGC989" s="211"/>
      <c r="CGD989" s="211"/>
      <c r="CGE989" s="211"/>
      <c r="CGF989" s="211"/>
      <c r="CGG989" s="211"/>
      <c r="CGH989" s="211"/>
      <c r="CGI989" s="211"/>
      <c r="CGJ989" s="211"/>
      <c r="CGK989" s="211"/>
      <c r="CGL989" s="211"/>
      <c r="CGM989" s="211"/>
      <c r="CGN989" s="211"/>
      <c r="CGO989" s="211"/>
      <c r="CGP989" s="211"/>
      <c r="CGQ989" s="211"/>
      <c r="CGR989" s="211"/>
      <c r="CGS989" s="211"/>
      <c r="CGT989" s="211"/>
      <c r="CGU989" s="211"/>
      <c r="CGV989" s="211"/>
      <c r="CGW989" s="211"/>
      <c r="CGX989" s="211"/>
      <c r="CGY989" s="211"/>
      <c r="CGZ989" s="211"/>
      <c r="CHA989" s="211"/>
      <c r="CHB989" s="211"/>
      <c r="CHC989" s="211"/>
      <c r="CHD989" s="211"/>
      <c r="CHE989" s="211"/>
      <c r="CHF989" s="211"/>
      <c r="CHG989" s="211"/>
      <c r="CHH989" s="211"/>
      <c r="CHI989" s="211"/>
      <c r="CHJ989" s="211"/>
      <c r="CHK989" s="211"/>
      <c r="CHL989" s="211"/>
      <c r="CHM989" s="211"/>
      <c r="CHN989" s="211"/>
      <c r="CHO989" s="211"/>
      <c r="CHP989" s="211"/>
      <c r="CHQ989" s="211"/>
      <c r="CHR989" s="211"/>
      <c r="CHS989" s="211"/>
      <c r="CHT989" s="211"/>
      <c r="CHU989" s="211"/>
      <c r="CHV989" s="211"/>
      <c r="CHW989" s="211"/>
      <c r="CHX989" s="211"/>
      <c r="CHY989" s="211"/>
      <c r="CHZ989" s="211"/>
      <c r="CIA989" s="211"/>
      <c r="CIB989" s="211"/>
      <c r="CIC989" s="211"/>
      <c r="CID989" s="211"/>
      <c r="CIE989" s="211"/>
      <c r="CIF989" s="211"/>
      <c r="CIG989" s="211"/>
      <c r="CIH989" s="211"/>
      <c r="CII989" s="211"/>
      <c r="CIJ989" s="211"/>
      <c r="CIK989" s="211"/>
      <c r="CIL989" s="211"/>
      <c r="CIM989" s="211"/>
      <c r="CIN989" s="211"/>
      <c r="CIO989" s="211"/>
      <c r="CIP989" s="211"/>
      <c r="CIQ989" s="211"/>
      <c r="CIR989" s="211"/>
      <c r="CIS989" s="211"/>
      <c r="CIT989" s="211"/>
      <c r="CIU989" s="211"/>
      <c r="CIV989" s="211"/>
      <c r="CIW989" s="211"/>
      <c r="CIX989" s="211"/>
      <c r="CIY989" s="211"/>
      <c r="CIZ989" s="211"/>
      <c r="CJA989" s="211"/>
      <c r="CJB989" s="211"/>
      <c r="CJC989" s="211"/>
      <c r="CJD989" s="211"/>
      <c r="CJE989" s="211"/>
      <c r="CJF989" s="211"/>
      <c r="CJG989" s="211"/>
      <c r="CJH989" s="211"/>
      <c r="CJI989" s="211"/>
      <c r="CJJ989" s="211"/>
      <c r="CJK989" s="211"/>
      <c r="CJL989" s="211"/>
      <c r="CJM989" s="211"/>
      <c r="CJN989" s="211"/>
      <c r="CJO989" s="211"/>
      <c r="CJP989" s="211"/>
      <c r="CJQ989" s="211"/>
      <c r="CJR989" s="211"/>
      <c r="CJS989" s="211"/>
      <c r="CJT989" s="211"/>
      <c r="CJU989" s="211"/>
      <c r="CJV989" s="211"/>
      <c r="CJW989" s="211"/>
      <c r="CJX989" s="211"/>
      <c r="CJY989" s="211"/>
      <c r="CJZ989" s="211"/>
      <c r="CKA989" s="211"/>
      <c r="CKB989" s="211"/>
      <c r="CKC989" s="211"/>
      <c r="CKD989" s="211"/>
      <c r="CKE989" s="211"/>
      <c r="CKF989" s="211"/>
      <c r="CKG989" s="211"/>
      <c r="CKH989" s="211"/>
      <c r="CKI989" s="211"/>
      <c r="CKJ989" s="211"/>
      <c r="CKK989" s="211"/>
      <c r="CKL989" s="211"/>
      <c r="CKM989" s="211"/>
      <c r="CKN989" s="211"/>
      <c r="CKO989" s="211"/>
      <c r="CKP989" s="211"/>
      <c r="CKQ989" s="211"/>
      <c r="CKR989" s="211"/>
      <c r="CKS989" s="211"/>
      <c r="CKT989" s="211"/>
      <c r="CKU989" s="211"/>
      <c r="CKV989" s="211"/>
      <c r="CKW989" s="211"/>
      <c r="CKX989" s="211"/>
      <c r="CKY989" s="211"/>
      <c r="CKZ989" s="211"/>
      <c r="CLA989" s="211"/>
      <c r="CLB989" s="211"/>
      <c r="CLC989" s="211"/>
      <c r="CLD989" s="211"/>
      <c r="CLE989" s="211"/>
      <c r="CLF989" s="211"/>
      <c r="CLG989" s="211"/>
      <c r="CLH989" s="211"/>
      <c r="CLI989" s="211"/>
      <c r="CLJ989" s="211"/>
      <c r="CLK989" s="211"/>
      <c r="CLL989" s="211"/>
      <c r="CLM989" s="211"/>
      <c r="CLN989" s="211"/>
      <c r="CLO989" s="211"/>
      <c r="CLP989" s="211"/>
      <c r="CLQ989" s="211"/>
      <c r="CLR989" s="211"/>
      <c r="CLS989" s="211"/>
      <c r="CLT989" s="211"/>
      <c r="CLU989" s="211"/>
      <c r="CLV989" s="211"/>
      <c r="CLW989" s="211"/>
      <c r="CLX989" s="211"/>
      <c r="CLY989" s="211"/>
      <c r="CLZ989" s="211"/>
      <c r="CMA989" s="211"/>
      <c r="CMB989" s="211"/>
      <c r="CMC989" s="211"/>
      <c r="CMD989" s="211"/>
      <c r="CME989" s="211"/>
      <c r="CMF989" s="211"/>
      <c r="CMG989" s="211"/>
      <c r="CMH989" s="211"/>
      <c r="CMI989" s="211"/>
      <c r="CMJ989" s="211"/>
      <c r="CMK989" s="211"/>
      <c r="CML989" s="211"/>
      <c r="CMM989" s="211"/>
      <c r="CMN989" s="211"/>
      <c r="CMO989" s="211"/>
      <c r="CMP989" s="211"/>
      <c r="CMQ989" s="211"/>
      <c r="CMR989" s="211"/>
      <c r="CMS989" s="211"/>
      <c r="CMT989" s="211"/>
      <c r="CMU989" s="211"/>
      <c r="CMV989" s="211"/>
      <c r="CMW989" s="211"/>
      <c r="CMX989" s="211"/>
      <c r="CMY989" s="211"/>
      <c r="CMZ989" s="211"/>
      <c r="CNA989" s="211"/>
      <c r="CNB989" s="211"/>
      <c r="CNC989" s="211"/>
      <c r="CND989" s="211"/>
      <c r="CNE989" s="211"/>
      <c r="CNF989" s="211"/>
      <c r="CNG989" s="211"/>
      <c r="CNH989" s="211"/>
      <c r="CNI989" s="211"/>
      <c r="CNJ989" s="211"/>
      <c r="CNK989" s="211"/>
      <c r="CNL989" s="211"/>
      <c r="CNM989" s="211"/>
      <c r="CNN989" s="211"/>
      <c r="CNO989" s="211"/>
      <c r="CNP989" s="211"/>
      <c r="CNQ989" s="211"/>
      <c r="CNR989" s="211"/>
      <c r="CNS989" s="211"/>
      <c r="CNT989" s="211"/>
      <c r="CNU989" s="211"/>
      <c r="CNV989" s="211"/>
      <c r="CNW989" s="211"/>
      <c r="CNX989" s="211"/>
      <c r="CNY989" s="211"/>
      <c r="CNZ989" s="211"/>
      <c r="COA989" s="211"/>
      <c r="COB989" s="211"/>
      <c r="COC989" s="211"/>
      <c r="COD989" s="211"/>
      <c r="COE989" s="211"/>
      <c r="COF989" s="211"/>
      <c r="COG989" s="211"/>
      <c r="COH989" s="211"/>
      <c r="COI989" s="211"/>
      <c r="COJ989" s="211"/>
      <c r="COK989" s="211"/>
      <c r="COL989" s="211"/>
      <c r="COM989" s="211"/>
      <c r="CON989" s="211"/>
      <c r="COO989" s="211"/>
      <c r="COP989" s="211"/>
      <c r="COQ989" s="211"/>
      <c r="COR989" s="211"/>
      <c r="COS989" s="211"/>
      <c r="COT989" s="211"/>
      <c r="COU989" s="211"/>
      <c r="COV989" s="211"/>
      <c r="COW989" s="211"/>
      <c r="COX989" s="211"/>
      <c r="COY989" s="211"/>
      <c r="COZ989" s="211"/>
      <c r="CPA989" s="211"/>
      <c r="CPB989" s="211"/>
      <c r="CPC989" s="211"/>
      <c r="CPD989" s="211"/>
      <c r="CPE989" s="211"/>
      <c r="CPF989" s="211"/>
      <c r="CPG989" s="211"/>
      <c r="CPH989" s="211"/>
      <c r="CPI989" s="211"/>
      <c r="CPJ989" s="211"/>
      <c r="CPK989" s="211"/>
      <c r="CPL989" s="211"/>
      <c r="CPM989" s="211"/>
      <c r="CPN989" s="211"/>
      <c r="CPO989" s="211"/>
      <c r="CPP989" s="211"/>
      <c r="CPQ989" s="211"/>
      <c r="CPR989" s="211"/>
      <c r="CPS989" s="211"/>
      <c r="CPT989" s="211"/>
      <c r="CPU989" s="211"/>
      <c r="CPV989" s="211"/>
      <c r="CPW989" s="211"/>
      <c r="CPX989" s="211"/>
      <c r="CPY989" s="211"/>
      <c r="CPZ989" s="211"/>
      <c r="CQA989" s="211"/>
      <c r="CQB989" s="211"/>
      <c r="CQC989" s="211"/>
      <c r="CQD989" s="211"/>
      <c r="CQE989" s="211"/>
      <c r="CQF989" s="211"/>
      <c r="CQG989" s="211"/>
      <c r="CQH989" s="211"/>
      <c r="CQI989" s="211"/>
      <c r="CQJ989" s="211"/>
      <c r="CQK989" s="211"/>
      <c r="CQL989" s="211"/>
      <c r="CQM989" s="211"/>
      <c r="CQN989" s="211"/>
      <c r="CQO989" s="211"/>
      <c r="CQP989" s="211"/>
      <c r="CQQ989" s="211"/>
      <c r="CQR989" s="211"/>
      <c r="CQS989" s="211"/>
      <c r="CQT989" s="211"/>
      <c r="CQU989" s="211"/>
      <c r="CQV989" s="211"/>
      <c r="CQW989" s="211"/>
      <c r="CQX989" s="211"/>
      <c r="CQY989" s="211"/>
      <c r="CQZ989" s="211"/>
      <c r="CRA989" s="211"/>
      <c r="CRB989" s="211"/>
      <c r="CRC989" s="211"/>
      <c r="CRD989" s="211"/>
      <c r="CRE989" s="211"/>
      <c r="CRF989" s="211"/>
      <c r="CRG989" s="211"/>
      <c r="CRH989" s="211"/>
      <c r="CRI989" s="211"/>
      <c r="CRJ989" s="211"/>
      <c r="CRK989" s="211"/>
      <c r="CRL989" s="211"/>
      <c r="CRM989" s="211"/>
      <c r="CRN989" s="211"/>
      <c r="CRO989" s="211"/>
      <c r="CRP989" s="211"/>
      <c r="CRQ989" s="211"/>
      <c r="CRR989" s="211"/>
      <c r="CRS989" s="211"/>
      <c r="CRT989" s="211"/>
      <c r="CRU989" s="211"/>
      <c r="CRV989" s="211"/>
      <c r="CRW989" s="211"/>
      <c r="CRX989" s="211"/>
      <c r="CRY989" s="211"/>
      <c r="CRZ989" s="211"/>
      <c r="CSA989" s="211"/>
      <c r="CSB989" s="211"/>
      <c r="CSC989" s="211"/>
      <c r="CSD989" s="211"/>
      <c r="CSE989" s="211"/>
      <c r="CSF989" s="211"/>
      <c r="CSG989" s="211"/>
      <c r="CSH989" s="211"/>
      <c r="CSI989" s="211"/>
      <c r="CSJ989" s="211"/>
      <c r="CSK989" s="211"/>
      <c r="CSL989" s="211"/>
      <c r="CSM989" s="211"/>
      <c r="CSN989" s="211"/>
      <c r="CSO989" s="211"/>
      <c r="CSP989" s="211"/>
      <c r="CSQ989" s="211"/>
      <c r="CSR989" s="211"/>
      <c r="CSS989" s="211"/>
      <c r="CST989" s="211"/>
      <c r="CSU989" s="211"/>
      <c r="CSV989" s="211"/>
      <c r="CSW989" s="211"/>
      <c r="CSX989" s="211"/>
      <c r="CSY989" s="211"/>
      <c r="CSZ989" s="211"/>
      <c r="CTA989" s="211"/>
      <c r="CTB989" s="211"/>
      <c r="CTC989" s="211"/>
      <c r="CTD989" s="211"/>
      <c r="CTE989" s="211"/>
      <c r="CTF989" s="211"/>
      <c r="CTG989" s="211"/>
      <c r="CTH989" s="211"/>
      <c r="CTI989" s="211"/>
      <c r="CTJ989" s="211"/>
      <c r="CTK989" s="211"/>
      <c r="CTL989" s="211"/>
      <c r="CTM989" s="211"/>
      <c r="CTN989" s="211"/>
      <c r="CTO989" s="211"/>
      <c r="CTP989" s="211"/>
      <c r="CTQ989" s="211"/>
      <c r="CTR989" s="211"/>
      <c r="CTS989" s="211"/>
      <c r="CTT989" s="211"/>
      <c r="CTU989" s="211"/>
      <c r="CTV989" s="211"/>
      <c r="CTW989" s="211"/>
      <c r="CTX989" s="211"/>
      <c r="CTY989" s="211"/>
      <c r="CTZ989" s="211"/>
      <c r="CUA989" s="211"/>
      <c r="CUB989" s="211"/>
      <c r="CUC989" s="211"/>
      <c r="CUD989" s="211"/>
      <c r="CUE989" s="211"/>
      <c r="CUF989" s="211"/>
      <c r="CUG989" s="211"/>
      <c r="CUH989" s="211"/>
      <c r="CUI989" s="211"/>
      <c r="CUJ989" s="211"/>
      <c r="CUK989" s="211"/>
      <c r="CUL989" s="211"/>
      <c r="CUM989" s="211"/>
      <c r="CUN989" s="211"/>
      <c r="CUO989" s="211"/>
      <c r="CUP989" s="211"/>
      <c r="CUQ989" s="211"/>
      <c r="CUR989" s="211"/>
      <c r="CUS989" s="211"/>
      <c r="CUT989" s="211"/>
      <c r="CUU989" s="211"/>
      <c r="CUV989" s="211"/>
      <c r="CUW989" s="211"/>
      <c r="CUX989" s="211"/>
      <c r="CUY989" s="211"/>
      <c r="CUZ989" s="211"/>
      <c r="CVA989" s="211"/>
      <c r="CVB989" s="211"/>
      <c r="CVC989" s="211"/>
      <c r="CVD989" s="211"/>
      <c r="CVE989" s="211"/>
      <c r="CVF989" s="211"/>
      <c r="CVG989" s="211"/>
      <c r="CVH989" s="211"/>
      <c r="CVI989" s="211"/>
      <c r="CVJ989" s="211"/>
      <c r="CVK989" s="211"/>
      <c r="CVL989" s="211"/>
      <c r="CVM989" s="211"/>
      <c r="CVN989" s="211"/>
      <c r="CVO989" s="211"/>
      <c r="CVP989" s="211"/>
      <c r="CVQ989" s="211"/>
      <c r="CVR989" s="211"/>
      <c r="CVS989" s="211"/>
      <c r="CVT989" s="211"/>
      <c r="CVU989" s="211"/>
      <c r="CVV989" s="211"/>
      <c r="CVW989" s="211"/>
      <c r="CVX989" s="211"/>
      <c r="CVY989" s="211"/>
      <c r="CVZ989" s="211"/>
      <c r="CWA989" s="211"/>
      <c r="CWB989" s="211"/>
      <c r="CWC989" s="211"/>
      <c r="CWD989" s="211"/>
      <c r="CWE989" s="211"/>
      <c r="CWF989" s="211"/>
      <c r="CWG989" s="211"/>
      <c r="CWH989" s="211"/>
      <c r="CWI989" s="211"/>
      <c r="CWJ989" s="211"/>
      <c r="CWK989" s="211"/>
      <c r="CWL989" s="211"/>
      <c r="CWM989" s="211"/>
      <c r="CWN989" s="211"/>
      <c r="CWO989" s="211"/>
      <c r="CWP989" s="211"/>
      <c r="CWQ989" s="211"/>
      <c r="CWR989" s="211"/>
      <c r="CWS989" s="211"/>
      <c r="CWT989" s="211"/>
      <c r="CWU989" s="211"/>
      <c r="CWV989" s="211"/>
      <c r="CWW989" s="211"/>
      <c r="CWX989" s="211"/>
      <c r="CWY989" s="211"/>
      <c r="CWZ989" s="211"/>
      <c r="CXA989" s="211"/>
      <c r="CXB989" s="211"/>
      <c r="CXC989" s="211"/>
      <c r="CXD989" s="211"/>
      <c r="CXE989" s="211"/>
      <c r="CXF989" s="211"/>
      <c r="CXG989" s="211"/>
      <c r="CXH989" s="211"/>
      <c r="CXI989" s="211"/>
      <c r="CXJ989" s="211"/>
      <c r="CXK989" s="211"/>
      <c r="CXL989" s="211"/>
      <c r="CXM989" s="211"/>
      <c r="CXN989" s="211"/>
      <c r="CXO989" s="211"/>
      <c r="CXP989" s="211"/>
      <c r="CXQ989" s="211"/>
      <c r="CXR989" s="211"/>
      <c r="CXS989" s="211"/>
      <c r="CXT989" s="211"/>
      <c r="CXU989" s="211"/>
      <c r="CXV989" s="211"/>
      <c r="CXW989" s="211"/>
      <c r="CXX989" s="211"/>
      <c r="CXY989" s="211"/>
      <c r="CXZ989" s="211"/>
      <c r="CYA989" s="211"/>
      <c r="CYB989" s="211"/>
      <c r="CYC989" s="211"/>
      <c r="CYD989" s="211"/>
      <c r="CYE989" s="211"/>
      <c r="CYF989" s="211"/>
      <c r="CYG989" s="211"/>
      <c r="CYH989" s="211"/>
      <c r="CYI989" s="211"/>
      <c r="CYJ989" s="211"/>
      <c r="CYK989" s="211"/>
      <c r="CYL989" s="211"/>
      <c r="CYM989" s="211"/>
      <c r="CYN989" s="211"/>
      <c r="CYO989" s="211"/>
      <c r="CYP989" s="211"/>
      <c r="CYQ989" s="211"/>
      <c r="CYR989" s="211"/>
      <c r="CYS989" s="211"/>
      <c r="CYT989" s="211"/>
      <c r="CYU989" s="211"/>
      <c r="CYV989" s="211"/>
      <c r="CYW989" s="211"/>
      <c r="CYX989" s="211"/>
      <c r="CYY989" s="211"/>
      <c r="CYZ989" s="211"/>
      <c r="CZA989" s="211"/>
      <c r="CZB989" s="211"/>
      <c r="CZC989" s="211"/>
      <c r="CZD989" s="211"/>
      <c r="CZE989" s="211"/>
      <c r="CZF989" s="211"/>
      <c r="CZG989" s="211"/>
      <c r="CZH989" s="211"/>
      <c r="CZI989" s="211"/>
      <c r="CZJ989" s="211"/>
      <c r="CZK989" s="211"/>
      <c r="CZL989" s="211"/>
      <c r="CZM989" s="211"/>
      <c r="CZN989" s="211"/>
      <c r="CZO989" s="211"/>
      <c r="CZP989" s="211"/>
      <c r="CZQ989" s="211"/>
      <c r="CZR989" s="211"/>
      <c r="CZS989" s="211"/>
      <c r="CZT989" s="211"/>
      <c r="CZU989" s="211"/>
      <c r="CZV989" s="211"/>
      <c r="CZW989" s="211"/>
      <c r="CZX989" s="211"/>
      <c r="CZY989" s="211"/>
      <c r="CZZ989" s="211"/>
      <c r="DAA989" s="211"/>
      <c r="DAB989" s="211"/>
      <c r="DAC989" s="211"/>
      <c r="DAD989" s="211"/>
      <c r="DAE989" s="211"/>
      <c r="DAF989" s="211"/>
      <c r="DAG989" s="211"/>
      <c r="DAH989" s="211"/>
      <c r="DAI989" s="211"/>
      <c r="DAJ989" s="211"/>
      <c r="DAK989" s="211"/>
      <c r="DAL989" s="211"/>
      <c r="DAM989" s="211"/>
      <c r="DAN989" s="211"/>
      <c r="DAO989" s="211"/>
      <c r="DAP989" s="211"/>
      <c r="DAQ989" s="211"/>
      <c r="DAR989" s="211"/>
      <c r="DAS989" s="211"/>
      <c r="DAT989" s="211"/>
      <c r="DAU989" s="211"/>
      <c r="DAV989" s="211"/>
      <c r="DAW989" s="211"/>
      <c r="DAX989" s="211"/>
      <c r="DAY989" s="211"/>
      <c r="DAZ989" s="211"/>
      <c r="DBA989" s="211"/>
      <c r="DBB989" s="211"/>
      <c r="DBC989" s="211"/>
      <c r="DBD989" s="211"/>
      <c r="DBE989" s="211"/>
      <c r="DBF989" s="211"/>
      <c r="DBG989" s="211"/>
      <c r="DBH989" s="211"/>
      <c r="DBI989" s="211"/>
      <c r="DBJ989" s="211"/>
      <c r="DBK989" s="211"/>
      <c r="DBL989" s="211"/>
      <c r="DBM989" s="211"/>
      <c r="DBN989" s="211"/>
      <c r="DBO989" s="211"/>
      <c r="DBP989" s="211"/>
      <c r="DBQ989" s="211"/>
      <c r="DBR989" s="211"/>
      <c r="DBS989" s="211"/>
      <c r="DBT989" s="211"/>
      <c r="DBU989" s="211"/>
      <c r="DBV989" s="211"/>
      <c r="DBW989" s="211"/>
      <c r="DBX989" s="211"/>
      <c r="DBY989" s="211"/>
      <c r="DBZ989" s="211"/>
      <c r="DCA989" s="211"/>
      <c r="DCB989" s="211"/>
      <c r="DCC989" s="211"/>
      <c r="DCD989" s="211"/>
      <c r="DCE989" s="211"/>
      <c r="DCF989" s="211"/>
      <c r="DCG989" s="211"/>
      <c r="DCH989" s="211"/>
      <c r="DCI989" s="211"/>
      <c r="DCJ989" s="211"/>
      <c r="DCK989" s="211"/>
      <c r="DCL989" s="211"/>
      <c r="DCM989" s="211"/>
      <c r="DCN989" s="211"/>
      <c r="DCO989" s="211"/>
      <c r="DCP989" s="211"/>
      <c r="DCQ989" s="211"/>
      <c r="DCR989" s="211"/>
      <c r="DCS989" s="211"/>
      <c r="DCT989" s="211"/>
      <c r="DCU989" s="211"/>
      <c r="DCV989" s="211"/>
      <c r="DCW989" s="211"/>
      <c r="DCX989" s="211"/>
      <c r="DCY989" s="211"/>
      <c r="DCZ989" s="211"/>
      <c r="DDA989" s="211"/>
      <c r="DDB989" s="211"/>
      <c r="DDC989" s="211"/>
      <c r="DDD989" s="211"/>
      <c r="DDE989" s="211"/>
      <c r="DDF989" s="211"/>
      <c r="DDG989" s="211"/>
      <c r="DDH989" s="211"/>
      <c r="DDI989" s="211"/>
      <c r="DDJ989" s="211"/>
      <c r="DDK989" s="211"/>
      <c r="DDL989" s="211"/>
      <c r="DDM989" s="211"/>
      <c r="DDN989" s="211"/>
      <c r="DDO989" s="211"/>
      <c r="DDP989" s="211"/>
      <c r="DDQ989" s="211"/>
      <c r="DDR989" s="211"/>
      <c r="DDS989" s="211"/>
      <c r="DDT989" s="211"/>
      <c r="DDU989" s="211"/>
      <c r="DDV989" s="211"/>
      <c r="DDW989" s="211"/>
      <c r="DDX989" s="211"/>
      <c r="DDY989" s="211"/>
      <c r="DDZ989" s="211"/>
      <c r="DEA989" s="211"/>
      <c r="DEB989" s="211"/>
      <c r="DEC989" s="211"/>
      <c r="DED989" s="211"/>
      <c r="DEE989" s="211"/>
      <c r="DEF989" s="211"/>
      <c r="DEG989" s="211"/>
      <c r="DEH989" s="211"/>
      <c r="DEI989" s="211"/>
      <c r="DEJ989" s="211"/>
      <c r="DEK989" s="211"/>
      <c r="DEL989" s="211"/>
      <c r="DEM989" s="211"/>
      <c r="DEN989" s="211"/>
      <c r="DEO989" s="211"/>
      <c r="DEP989" s="211"/>
      <c r="DEQ989" s="211"/>
      <c r="DER989" s="211"/>
      <c r="DES989" s="211"/>
      <c r="DET989" s="211"/>
      <c r="DEU989" s="211"/>
      <c r="DEV989" s="211"/>
      <c r="DEW989" s="211"/>
      <c r="DEX989" s="211"/>
      <c r="DEY989" s="211"/>
      <c r="DEZ989" s="211"/>
      <c r="DFA989" s="211"/>
      <c r="DFB989" s="211"/>
      <c r="DFC989" s="211"/>
      <c r="DFD989" s="211"/>
      <c r="DFE989" s="211"/>
      <c r="DFF989" s="211"/>
      <c r="DFG989" s="211"/>
      <c r="DFH989" s="211"/>
      <c r="DFI989" s="211"/>
      <c r="DFJ989" s="211"/>
      <c r="DFK989" s="211"/>
      <c r="DFL989" s="211"/>
      <c r="DFM989" s="211"/>
      <c r="DFN989" s="211"/>
      <c r="DFO989" s="211"/>
      <c r="DFP989" s="211"/>
      <c r="DFQ989" s="211"/>
      <c r="DFR989" s="211"/>
      <c r="DFS989" s="211"/>
      <c r="DFT989" s="211"/>
      <c r="DFU989" s="211"/>
      <c r="DFV989" s="211"/>
      <c r="DFW989" s="211"/>
      <c r="DFX989" s="211"/>
      <c r="DFY989" s="211"/>
      <c r="DFZ989" s="211"/>
      <c r="DGA989" s="211"/>
      <c r="DGB989" s="211"/>
      <c r="DGC989" s="211"/>
      <c r="DGD989" s="211"/>
      <c r="DGE989" s="211"/>
      <c r="DGF989" s="211"/>
      <c r="DGG989" s="211"/>
      <c r="DGH989" s="211"/>
      <c r="DGI989" s="211"/>
      <c r="DGJ989" s="211"/>
      <c r="DGK989" s="211"/>
      <c r="DGL989" s="211"/>
      <c r="DGM989" s="211"/>
      <c r="DGN989" s="211"/>
      <c r="DGO989" s="211"/>
      <c r="DGP989" s="211"/>
      <c r="DGQ989" s="211"/>
      <c r="DGR989" s="211"/>
      <c r="DGS989" s="211"/>
      <c r="DGT989" s="211"/>
      <c r="DGU989" s="211"/>
      <c r="DGV989" s="211"/>
      <c r="DGW989" s="211"/>
      <c r="DGX989" s="211"/>
      <c r="DGY989" s="211"/>
      <c r="DGZ989" s="211"/>
      <c r="DHA989" s="211"/>
      <c r="DHB989" s="211"/>
      <c r="DHC989" s="211"/>
      <c r="DHD989" s="211"/>
      <c r="DHE989" s="211"/>
      <c r="DHF989" s="211"/>
      <c r="DHG989" s="211"/>
      <c r="DHH989" s="211"/>
      <c r="DHI989" s="211"/>
      <c r="DHJ989" s="211"/>
      <c r="DHK989" s="211"/>
      <c r="DHL989" s="211"/>
      <c r="DHM989" s="211"/>
      <c r="DHN989" s="211"/>
      <c r="DHO989" s="211"/>
      <c r="DHP989" s="211"/>
      <c r="DHQ989" s="211"/>
      <c r="DHR989" s="211"/>
      <c r="DHS989" s="211"/>
      <c r="DHT989" s="211"/>
      <c r="DHU989" s="211"/>
      <c r="DHV989" s="211"/>
      <c r="DHW989" s="211"/>
      <c r="DHX989" s="211"/>
      <c r="DHY989" s="211"/>
      <c r="DHZ989" s="211"/>
      <c r="DIA989" s="211"/>
      <c r="DIB989" s="211"/>
      <c r="DIC989" s="211"/>
      <c r="DID989" s="211"/>
      <c r="DIE989" s="211"/>
      <c r="DIF989" s="211"/>
      <c r="DIG989" s="211"/>
      <c r="DIH989" s="211"/>
      <c r="DII989" s="211"/>
      <c r="DIJ989" s="211"/>
      <c r="DIK989" s="211"/>
      <c r="DIL989" s="211"/>
      <c r="DIM989" s="211"/>
      <c r="DIN989" s="211"/>
      <c r="DIO989" s="211"/>
      <c r="DIP989" s="211"/>
      <c r="DIQ989" s="211"/>
      <c r="DIR989" s="211"/>
      <c r="DIS989" s="211"/>
      <c r="DIT989" s="211"/>
      <c r="DIU989" s="211"/>
      <c r="DIV989" s="211"/>
      <c r="DIW989" s="211"/>
      <c r="DIX989" s="211"/>
      <c r="DIY989" s="211"/>
      <c r="DIZ989" s="211"/>
      <c r="DJA989" s="211"/>
      <c r="DJB989" s="211"/>
      <c r="DJC989" s="211"/>
      <c r="DJD989" s="211"/>
      <c r="DJE989" s="211"/>
      <c r="DJF989" s="211"/>
      <c r="DJG989" s="211"/>
      <c r="DJH989" s="211"/>
      <c r="DJI989" s="211"/>
      <c r="DJJ989" s="211"/>
      <c r="DJK989" s="211"/>
      <c r="DJL989" s="211"/>
      <c r="DJM989" s="211"/>
      <c r="DJN989" s="211"/>
      <c r="DJO989" s="211"/>
      <c r="DJP989" s="211"/>
      <c r="DJQ989" s="211"/>
      <c r="DJR989" s="211"/>
      <c r="DJS989" s="211"/>
      <c r="DJT989" s="211"/>
      <c r="DJU989" s="211"/>
      <c r="DJV989" s="211"/>
      <c r="DJW989" s="211"/>
      <c r="DJX989" s="211"/>
      <c r="DJY989" s="211"/>
      <c r="DJZ989" s="211"/>
      <c r="DKA989" s="211"/>
      <c r="DKB989" s="211"/>
      <c r="DKC989" s="211"/>
      <c r="DKD989" s="211"/>
      <c r="DKE989" s="211"/>
      <c r="DKF989" s="211"/>
      <c r="DKG989" s="211"/>
      <c r="DKH989" s="211"/>
      <c r="DKI989" s="211"/>
      <c r="DKJ989" s="211"/>
      <c r="DKK989" s="211"/>
      <c r="DKL989" s="211"/>
      <c r="DKM989" s="211"/>
      <c r="DKN989" s="211"/>
      <c r="DKO989" s="211"/>
      <c r="DKP989" s="211"/>
      <c r="DKQ989" s="211"/>
      <c r="DKR989" s="211"/>
      <c r="DKS989" s="211"/>
      <c r="DKT989" s="211"/>
      <c r="DKU989" s="211"/>
      <c r="DKV989" s="211"/>
      <c r="DKW989" s="211"/>
      <c r="DKX989" s="211"/>
      <c r="DKY989" s="211"/>
      <c r="DKZ989" s="211"/>
      <c r="DLA989" s="211"/>
      <c r="DLB989" s="211"/>
      <c r="DLC989" s="211"/>
      <c r="DLD989" s="211"/>
      <c r="DLE989" s="211"/>
      <c r="DLF989" s="211"/>
      <c r="DLG989" s="211"/>
      <c r="DLH989" s="211"/>
      <c r="DLI989" s="211"/>
      <c r="DLJ989" s="211"/>
      <c r="DLK989" s="211"/>
      <c r="DLL989" s="211"/>
      <c r="DLM989" s="211"/>
      <c r="DLN989" s="211"/>
      <c r="DLO989" s="211"/>
      <c r="DLP989" s="211"/>
      <c r="DLQ989" s="211"/>
      <c r="DLR989" s="211"/>
      <c r="DLS989" s="211"/>
      <c r="DLT989" s="211"/>
      <c r="DLU989" s="211"/>
      <c r="DLV989" s="211"/>
      <c r="DLW989" s="211"/>
      <c r="DLX989" s="211"/>
      <c r="DLY989" s="211"/>
      <c r="DLZ989" s="211"/>
      <c r="DMA989" s="211"/>
      <c r="DMB989" s="211"/>
      <c r="DMC989" s="211"/>
      <c r="DMD989" s="211"/>
      <c r="DME989" s="211"/>
      <c r="DMF989" s="211"/>
      <c r="DMG989" s="211"/>
      <c r="DMH989" s="211"/>
      <c r="DMI989" s="211"/>
      <c r="DMJ989" s="211"/>
      <c r="DMK989" s="211"/>
      <c r="DML989" s="211"/>
      <c r="DMM989" s="211"/>
      <c r="DMN989" s="211"/>
      <c r="DMO989" s="211"/>
      <c r="DMP989" s="211"/>
      <c r="DMQ989" s="211"/>
      <c r="DMR989" s="211"/>
      <c r="DMS989" s="211"/>
      <c r="DMT989" s="211"/>
      <c r="DMU989" s="211"/>
      <c r="DMV989" s="211"/>
      <c r="DMW989" s="211"/>
      <c r="DMX989" s="211"/>
      <c r="DMY989" s="211"/>
      <c r="DMZ989" s="211"/>
      <c r="DNA989" s="211"/>
      <c r="DNB989" s="211"/>
      <c r="DNC989" s="211"/>
      <c r="DND989" s="211"/>
      <c r="DNE989" s="211"/>
      <c r="DNF989" s="211"/>
      <c r="DNG989" s="211"/>
      <c r="DNH989" s="211"/>
      <c r="DNI989" s="211"/>
      <c r="DNJ989" s="211"/>
      <c r="DNK989" s="211"/>
      <c r="DNL989" s="211"/>
      <c r="DNM989" s="211"/>
      <c r="DNN989" s="211"/>
      <c r="DNO989" s="211"/>
      <c r="DNP989" s="211"/>
      <c r="DNQ989" s="211"/>
      <c r="DNR989" s="211"/>
      <c r="DNS989" s="211"/>
      <c r="DNT989" s="211"/>
      <c r="DNU989" s="211"/>
      <c r="DNV989" s="211"/>
      <c r="DNW989" s="211"/>
      <c r="DNX989" s="211"/>
      <c r="DNY989" s="211"/>
      <c r="DNZ989" s="211"/>
      <c r="DOA989" s="211"/>
      <c r="DOB989" s="211"/>
      <c r="DOC989" s="211"/>
      <c r="DOD989" s="211"/>
      <c r="DOE989" s="211"/>
      <c r="DOF989" s="211"/>
      <c r="DOG989" s="211"/>
      <c r="DOH989" s="211"/>
      <c r="DOI989" s="211"/>
      <c r="DOJ989" s="211"/>
      <c r="DOK989" s="211"/>
      <c r="DOL989" s="211"/>
      <c r="DOM989" s="211"/>
      <c r="DON989" s="211"/>
      <c r="DOO989" s="211"/>
      <c r="DOP989" s="211"/>
      <c r="DOQ989" s="211"/>
      <c r="DOR989" s="211"/>
      <c r="DOS989" s="211"/>
      <c r="DOT989" s="211"/>
      <c r="DOU989" s="211"/>
      <c r="DOV989" s="211"/>
      <c r="DOW989" s="211"/>
      <c r="DOX989" s="211"/>
      <c r="DOY989" s="211"/>
      <c r="DOZ989" s="211"/>
      <c r="DPA989" s="211"/>
      <c r="DPB989" s="211"/>
      <c r="DPC989" s="211"/>
      <c r="DPD989" s="211"/>
      <c r="DPE989" s="211"/>
      <c r="DPF989" s="211"/>
      <c r="DPG989" s="211"/>
      <c r="DPH989" s="211"/>
      <c r="DPI989" s="211"/>
      <c r="DPJ989" s="211"/>
      <c r="DPK989" s="211"/>
      <c r="DPL989" s="211"/>
      <c r="DPM989" s="211"/>
      <c r="DPN989" s="211"/>
      <c r="DPO989" s="211"/>
      <c r="DPP989" s="211"/>
      <c r="DPQ989" s="211"/>
      <c r="DPR989" s="211"/>
      <c r="DPS989" s="211"/>
      <c r="DPT989" s="211"/>
      <c r="DPU989" s="211"/>
      <c r="DPV989" s="211"/>
      <c r="DPW989" s="211"/>
      <c r="DPX989" s="211"/>
      <c r="DPY989" s="211"/>
      <c r="DPZ989" s="211"/>
      <c r="DQA989" s="211"/>
      <c r="DQB989" s="211"/>
      <c r="DQC989" s="211"/>
      <c r="DQD989" s="211"/>
      <c r="DQE989" s="211"/>
      <c r="DQF989" s="211"/>
      <c r="DQG989" s="211"/>
      <c r="DQH989" s="211"/>
      <c r="DQI989" s="211"/>
      <c r="DQJ989" s="211"/>
      <c r="DQK989" s="211"/>
      <c r="DQL989" s="211"/>
      <c r="DQM989" s="211"/>
      <c r="DQN989" s="211"/>
      <c r="DQO989" s="211"/>
      <c r="DQP989" s="211"/>
      <c r="DQQ989" s="211"/>
      <c r="DQR989" s="211"/>
      <c r="DQS989" s="211"/>
      <c r="DQT989" s="211"/>
      <c r="DQU989" s="211"/>
      <c r="DQV989" s="211"/>
      <c r="DQW989" s="211"/>
      <c r="DQX989" s="211"/>
      <c r="DQY989" s="211"/>
      <c r="DQZ989" s="211"/>
      <c r="DRA989" s="211"/>
      <c r="DRB989" s="211"/>
      <c r="DRC989" s="211"/>
      <c r="DRD989" s="211"/>
      <c r="DRE989" s="211"/>
      <c r="DRF989" s="211"/>
      <c r="DRG989" s="211"/>
      <c r="DRH989" s="211"/>
      <c r="DRI989" s="211"/>
      <c r="DRJ989" s="211"/>
      <c r="DRK989" s="211"/>
      <c r="DRL989" s="211"/>
      <c r="DRM989" s="211"/>
      <c r="DRN989" s="211"/>
      <c r="DRO989" s="211"/>
      <c r="DRP989" s="211"/>
      <c r="DRQ989" s="211"/>
      <c r="DRR989" s="211"/>
      <c r="DRS989" s="211"/>
      <c r="DRT989" s="211"/>
      <c r="DRU989" s="211"/>
      <c r="DRV989" s="211"/>
      <c r="DRW989" s="211"/>
      <c r="DRX989" s="211"/>
      <c r="DRY989" s="211"/>
      <c r="DRZ989" s="211"/>
      <c r="DSA989" s="211"/>
      <c r="DSB989" s="211"/>
      <c r="DSC989" s="211"/>
      <c r="DSD989" s="211"/>
      <c r="DSE989" s="211"/>
      <c r="DSF989" s="211"/>
      <c r="DSG989" s="211"/>
      <c r="DSH989" s="211"/>
      <c r="DSI989" s="211"/>
      <c r="DSJ989" s="211"/>
      <c r="DSK989" s="211"/>
      <c r="DSL989" s="211"/>
      <c r="DSM989" s="211"/>
      <c r="DSN989" s="211"/>
      <c r="DSO989" s="211"/>
      <c r="DSP989" s="211"/>
      <c r="DSQ989" s="211"/>
      <c r="DSR989" s="211"/>
      <c r="DSS989" s="211"/>
      <c r="DST989" s="211"/>
      <c r="DSU989" s="211"/>
      <c r="DSV989" s="211"/>
      <c r="DSW989" s="211"/>
      <c r="DSX989" s="211"/>
      <c r="DSY989" s="211"/>
      <c r="DSZ989" s="211"/>
      <c r="DTA989" s="211"/>
      <c r="DTB989" s="211"/>
      <c r="DTC989" s="211"/>
      <c r="DTD989" s="211"/>
      <c r="DTE989" s="211"/>
      <c r="DTF989" s="211"/>
      <c r="DTG989" s="211"/>
      <c r="DTH989" s="211"/>
      <c r="DTI989" s="211"/>
      <c r="DTJ989" s="211"/>
      <c r="DTK989" s="211"/>
      <c r="DTL989" s="211"/>
      <c r="DTM989" s="211"/>
      <c r="DTN989" s="211"/>
      <c r="DTO989" s="211"/>
      <c r="DTP989" s="211"/>
      <c r="DTQ989" s="211"/>
      <c r="DTR989" s="211"/>
      <c r="DTS989" s="211"/>
      <c r="DTT989" s="211"/>
      <c r="DTU989" s="211"/>
      <c r="DTV989" s="211"/>
      <c r="DTW989" s="211"/>
      <c r="DTX989" s="211"/>
      <c r="DTY989" s="211"/>
      <c r="DTZ989" s="211"/>
      <c r="DUA989" s="211"/>
      <c r="DUB989" s="211"/>
      <c r="DUC989" s="211"/>
      <c r="DUD989" s="211"/>
      <c r="DUE989" s="211"/>
      <c r="DUF989" s="211"/>
      <c r="DUG989" s="211"/>
      <c r="DUH989" s="211"/>
      <c r="DUI989" s="211"/>
      <c r="DUJ989" s="211"/>
      <c r="DUK989" s="211"/>
      <c r="DUL989" s="211"/>
      <c r="DUM989" s="211"/>
      <c r="DUN989" s="211"/>
      <c r="DUO989" s="211"/>
      <c r="DUP989" s="211"/>
      <c r="DUQ989" s="211"/>
      <c r="DUR989" s="211"/>
      <c r="DUS989" s="211"/>
      <c r="DUT989" s="211"/>
      <c r="DUU989" s="211"/>
      <c r="DUV989" s="211"/>
      <c r="DUW989" s="211"/>
      <c r="DUX989" s="211"/>
      <c r="DUY989" s="211"/>
      <c r="DUZ989" s="211"/>
      <c r="DVA989" s="211"/>
      <c r="DVB989" s="211"/>
      <c r="DVC989" s="211"/>
      <c r="DVD989" s="211"/>
      <c r="DVE989" s="211"/>
      <c r="DVF989" s="211"/>
      <c r="DVG989" s="211"/>
      <c r="DVH989" s="211"/>
      <c r="DVI989" s="211"/>
      <c r="DVJ989" s="211"/>
      <c r="DVK989" s="211"/>
      <c r="DVL989" s="211"/>
      <c r="DVM989" s="211"/>
      <c r="DVN989" s="211"/>
      <c r="DVO989" s="211"/>
      <c r="DVP989" s="211"/>
      <c r="DVQ989" s="211"/>
      <c r="DVR989" s="211"/>
      <c r="DVS989" s="211"/>
      <c r="DVT989" s="211"/>
      <c r="DVU989" s="211"/>
      <c r="DVV989" s="211"/>
      <c r="DVW989" s="211"/>
      <c r="DVX989" s="211"/>
      <c r="DVY989" s="211"/>
      <c r="DVZ989" s="211"/>
      <c r="DWA989" s="211"/>
      <c r="DWB989" s="211"/>
      <c r="DWC989" s="211"/>
      <c r="DWD989" s="211"/>
      <c r="DWE989" s="211"/>
      <c r="DWF989" s="211"/>
      <c r="DWG989" s="211"/>
      <c r="DWH989" s="211"/>
      <c r="DWI989" s="211"/>
      <c r="DWJ989" s="211"/>
      <c r="DWK989" s="211"/>
      <c r="DWL989" s="211"/>
      <c r="DWM989" s="211"/>
      <c r="DWN989" s="211"/>
      <c r="DWO989" s="211"/>
      <c r="DWP989" s="211"/>
      <c r="DWQ989" s="211"/>
      <c r="DWR989" s="211"/>
      <c r="DWS989" s="211"/>
      <c r="DWT989" s="211"/>
      <c r="DWU989" s="211"/>
      <c r="DWV989" s="211"/>
      <c r="DWW989" s="211"/>
      <c r="DWX989" s="211"/>
      <c r="DWY989" s="211"/>
      <c r="DWZ989" s="211"/>
      <c r="DXA989" s="211"/>
      <c r="DXB989" s="211"/>
      <c r="DXC989" s="211"/>
      <c r="DXD989" s="211"/>
      <c r="DXE989" s="211"/>
      <c r="DXF989" s="211"/>
      <c r="DXG989" s="211"/>
      <c r="DXH989" s="211"/>
      <c r="DXI989" s="211"/>
      <c r="DXJ989" s="211"/>
      <c r="DXK989" s="211"/>
      <c r="DXL989" s="211"/>
      <c r="DXM989" s="211"/>
      <c r="DXN989" s="211"/>
      <c r="DXO989" s="211"/>
      <c r="DXP989" s="211"/>
      <c r="DXQ989" s="211"/>
      <c r="DXR989" s="211"/>
      <c r="DXS989" s="211"/>
      <c r="DXT989" s="211"/>
      <c r="DXU989" s="211"/>
      <c r="DXV989" s="211"/>
      <c r="DXW989" s="211"/>
      <c r="DXX989" s="211"/>
      <c r="DXY989" s="211"/>
      <c r="DXZ989" s="211"/>
      <c r="DYA989" s="211"/>
      <c r="DYB989" s="211"/>
      <c r="DYC989" s="211"/>
      <c r="DYD989" s="211"/>
      <c r="DYE989" s="211"/>
      <c r="DYF989" s="211"/>
      <c r="DYG989" s="211"/>
      <c r="DYH989" s="211"/>
      <c r="DYI989" s="211"/>
      <c r="DYJ989" s="211"/>
      <c r="DYK989" s="211"/>
      <c r="DYL989" s="211"/>
      <c r="DYM989" s="211"/>
      <c r="DYN989" s="211"/>
      <c r="DYO989" s="211"/>
      <c r="DYP989" s="211"/>
      <c r="DYQ989" s="211"/>
      <c r="DYR989" s="211"/>
      <c r="DYS989" s="211"/>
      <c r="DYT989" s="211"/>
      <c r="DYU989" s="211"/>
      <c r="DYV989" s="211"/>
      <c r="DYW989" s="211"/>
      <c r="DYX989" s="211"/>
      <c r="DYY989" s="211"/>
      <c r="DYZ989" s="211"/>
      <c r="DZA989" s="211"/>
      <c r="DZB989" s="211"/>
      <c r="DZC989" s="211"/>
      <c r="DZD989" s="211"/>
      <c r="DZE989" s="211"/>
      <c r="DZF989" s="211"/>
      <c r="DZG989" s="211"/>
      <c r="DZH989" s="211"/>
      <c r="DZI989" s="211"/>
      <c r="DZJ989" s="211"/>
      <c r="DZK989" s="211"/>
      <c r="DZL989" s="211"/>
      <c r="DZM989" s="211"/>
      <c r="DZN989" s="211"/>
      <c r="DZO989" s="211"/>
      <c r="DZP989" s="211"/>
      <c r="DZQ989" s="211"/>
      <c r="DZR989" s="211"/>
      <c r="DZS989" s="211"/>
      <c r="DZT989" s="211"/>
      <c r="DZU989" s="211"/>
      <c r="DZV989" s="211"/>
      <c r="DZW989" s="211"/>
      <c r="DZX989" s="211"/>
      <c r="DZY989" s="211"/>
      <c r="DZZ989" s="211"/>
      <c r="EAA989" s="211"/>
      <c r="EAB989" s="211"/>
      <c r="EAC989" s="211"/>
      <c r="EAD989" s="211"/>
      <c r="EAE989" s="211"/>
      <c r="EAF989" s="211"/>
      <c r="EAG989" s="211"/>
      <c r="EAH989" s="211"/>
      <c r="EAI989" s="211"/>
      <c r="EAJ989" s="211"/>
      <c r="EAK989" s="211"/>
      <c r="EAL989" s="211"/>
      <c r="EAM989" s="211"/>
      <c r="EAN989" s="211"/>
      <c r="EAO989" s="211"/>
      <c r="EAP989" s="211"/>
      <c r="EAQ989" s="211"/>
      <c r="EAR989" s="211"/>
      <c r="EAS989" s="211"/>
      <c r="EAT989" s="211"/>
      <c r="EAU989" s="211"/>
      <c r="EAV989" s="211"/>
      <c r="EAW989" s="211"/>
      <c r="EAX989" s="211"/>
      <c r="EAY989" s="211"/>
      <c r="EAZ989" s="211"/>
      <c r="EBA989" s="211"/>
      <c r="EBB989" s="211"/>
      <c r="EBC989" s="211"/>
      <c r="EBD989" s="211"/>
      <c r="EBE989" s="211"/>
      <c r="EBF989" s="211"/>
      <c r="EBG989" s="211"/>
      <c r="EBH989" s="211"/>
      <c r="EBI989" s="211"/>
      <c r="EBJ989" s="211"/>
      <c r="EBK989" s="211"/>
      <c r="EBL989" s="211"/>
      <c r="EBM989" s="211"/>
      <c r="EBN989" s="211"/>
      <c r="EBO989" s="211"/>
      <c r="EBP989" s="211"/>
      <c r="EBQ989" s="211"/>
      <c r="EBR989" s="211"/>
      <c r="EBS989" s="211"/>
      <c r="EBT989" s="211"/>
      <c r="EBU989" s="211"/>
      <c r="EBV989" s="211"/>
      <c r="EBW989" s="211"/>
      <c r="EBX989" s="211"/>
      <c r="EBY989" s="211"/>
      <c r="EBZ989" s="211"/>
      <c r="ECA989" s="211"/>
      <c r="ECB989" s="211"/>
      <c r="ECC989" s="211"/>
      <c r="ECD989" s="211"/>
      <c r="ECE989" s="211"/>
      <c r="ECF989" s="211"/>
      <c r="ECG989" s="211"/>
      <c r="ECH989" s="211"/>
      <c r="ECI989" s="211"/>
      <c r="ECJ989" s="211"/>
      <c r="ECK989" s="211"/>
      <c r="ECL989" s="211"/>
      <c r="ECM989" s="211"/>
      <c r="ECN989" s="211"/>
      <c r="ECO989" s="211"/>
      <c r="ECP989" s="211"/>
      <c r="ECQ989" s="211"/>
      <c r="ECR989" s="211"/>
      <c r="ECS989" s="211"/>
      <c r="ECT989" s="211"/>
      <c r="ECU989" s="211"/>
      <c r="ECV989" s="211"/>
      <c r="ECW989" s="211"/>
      <c r="ECX989" s="211"/>
      <c r="ECY989" s="211"/>
      <c r="ECZ989" s="211"/>
      <c r="EDA989" s="211"/>
      <c r="EDB989" s="211"/>
      <c r="EDC989" s="211"/>
      <c r="EDD989" s="211"/>
      <c r="EDE989" s="211"/>
      <c r="EDF989" s="211"/>
      <c r="EDG989" s="211"/>
      <c r="EDH989" s="211"/>
      <c r="EDI989" s="211"/>
      <c r="EDJ989" s="211"/>
      <c r="EDK989" s="211"/>
      <c r="EDL989" s="211"/>
      <c r="EDM989" s="211"/>
      <c r="EDN989" s="211"/>
      <c r="EDO989" s="211"/>
      <c r="EDP989" s="211"/>
      <c r="EDQ989" s="211"/>
      <c r="EDR989" s="211"/>
      <c r="EDS989" s="211"/>
      <c r="EDT989" s="211"/>
      <c r="EDU989" s="211"/>
      <c r="EDV989" s="211"/>
      <c r="EDW989" s="211"/>
      <c r="EDX989" s="211"/>
      <c r="EDY989" s="211"/>
      <c r="EDZ989" s="211"/>
      <c r="EEA989" s="211"/>
      <c r="EEB989" s="211"/>
      <c r="EEC989" s="211"/>
      <c r="EED989" s="211"/>
      <c r="EEE989" s="211"/>
      <c r="EEF989" s="211"/>
      <c r="EEG989" s="211"/>
      <c r="EEH989" s="211"/>
      <c r="EEI989" s="211"/>
      <c r="EEJ989" s="211"/>
      <c r="EEK989" s="211"/>
      <c r="EEL989" s="211"/>
      <c r="EEM989" s="211"/>
      <c r="EEN989" s="211"/>
      <c r="EEO989" s="211"/>
      <c r="EEP989" s="211"/>
      <c r="EEQ989" s="211"/>
      <c r="EER989" s="211"/>
      <c r="EES989" s="211"/>
      <c r="EET989" s="211"/>
      <c r="EEU989" s="211"/>
      <c r="EEV989" s="211"/>
      <c r="EEW989" s="211"/>
      <c r="EEX989" s="211"/>
      <c r="EEY989" s="211"/>
      <c r="EEZ989" s="211"/>
      <c r="EFA989" s="211"/>
      <c r="EFB989" s="211"/>
      <c r="EFC989" s="211"/>
      <c r="EFD989" s="211"/>
      <c r="EFE989" s="211"/>
      <c r="EFF989" s="211"/>
      <c r="EFG989" s="211"/>
      <c r="EFH989" s="211"/>
      <c r="EFI989" s="211"/>
      <c r="EFJ989" s="211"/>
      <c r="EFK989" s="211"/>
      <c r="EFL989" s="211"/>
      <c r="EFM989" s="211"/>
      <c r="EFN989" s="211"/>
      <c r="EFO989" s="211"/>
      <c r="EFP989" s="211"/>
      <c r="EFQ989" s="211"/>
      <c r="EFR989" s="211"/>
      <c r="EFS989" s="211"/>
      <c r="EFT989" s="211"/>
      <c r="EFU989" s="211"/>
      <c r="EFV989" s="211"/>
      <c r="EFW989" s="211"/>
      <c r="EFX989" s="211"/>
      <c r="EFY989" s="211"/>
      <c r="EFZ989" s="211"/>
      <c r="EGA989" s="211"/>
      <c r="EGB989" s="211"/>
      <c r="EGC989" s="211"/>
      <c r="EGD989" s="211"/>
      <c r="EGE989" s="211"/>
      <c r="EGF989" s="211"/>
      <c r="EGG989" s="211"/>
      <c r="EGH989" s="211"/>
      <c r="EGI989" s="211"/>
      <c r="EGJ989" s="211"/>
      <c r="EGK989" s="211"/>
      <c r="EGL989" s="211"/>
      <c r="EGM989" s="211"/>
      <c r="EGN989" s="211"/>
      <c r="EGO989" s="211"/>
      <c r="EGP989" s="211"/>
      <c r="EGQ989" s="211"/>
      <c r="EGR989" s="211"/>
      <c r="EGS989" s="211"/>
      <c r="EGT989" s="211"/>
      <c r="EGU989" s="211"/>
      <c r="EGV989" s="211"/>
      <c r="EGW989" s="211"/>
      <c r="EGX989" s="211"/>
      <c r="EGY989" s="211"/>
      <c r="EGZ989" s="211"/>
      <c r="EHA989" s="211"/>
      <c r="EHB989" s="211"/>
      <c r="EHC989" s="211"/>
      <c r="EHD989" s="211"/>
      <c r="EHE989" s="211"/>
      <c r="EHF989" s="211"/>
      <c r="EHG989" s="211"/>
      <c r="EHH989" s="211"/>
      <c r="EHI989" s="211"/>
      <c r="EHJ989" s="211"/>
      <c r="EHK989" s="211"/>
      <c r="EHL989" s="211"/>
      <c r="EHM989" s="211"/>
      <c r="EHN989" s="211"/>
      <c r="EHO989" s="211"/>
      <c r="EHP989" s="211"/>
      <c r="EHQ989" s="211"/>
      <c r="EHR989" s="211"/>
      <c r="EHS989" s="211"/>
      <c r="EHT989" s="211"/>
      <c r="EHU989" s="211"/>
      <c r="EHV989" s="211"/>
      <c r="EHW989" s="211"/>
      <c r="EHX989" s="211"/>
      <c r="EHY989" s="211"/>
      <c r="EHZ989" s="211"/>
      <c r="EIA989" s="211"/>
      <c r="EIB989" s="211"/>
      <c r="EIC989" s="211"/>
      <c r="EID989" s="211"/>
      <c r="EIE989" s="211"/>
      <c r="EIF989" s="211"/>
      <c r="EIG989" s="211"/>
      <c r="EIH989" s="211"/>
      <c r="EII989" s="211"/>
      <c r="EIJ989" s="211"/>
      <c r="EIK989" s="211"/>
      <c r="EIL989" s="211"/>
      <c r="EIM989" s="211"/>
      <c r="EIN989" s="211"/>
      <c r="EIO989" s="211"/>
      <c r="EIP989" s="211"/>
      <c r="EIQ989" s="211"/>
      <c r="EIR989" s="211"/>
      <c r="EIS989" s="211"/>
      <c r="EIT989" s="211"/>
      <c r="EIU989" s="211"/>
      <c r="EIV989" s="211"/>
      <c r="EIW989" s="211"/>
      <c r="EIX989" s="211"/>
      <c r="EIY989" s="211"/>
      <c r="EIZ989" s="211"/>
      <c r="EJA989" s="211"/>
      <c r="EJB989" s="211"/>
      <c r="EJC989" s="211"/>
      <c r="EJD989" s="211"/>
      <c r="EJE989" s="211"/>
      <c r="EJF989" s="211"/>
      <c r="EJG989" s="211"/>
      <c r="EJH989" s="211"/>
      <c r="EJI989" s="211"/>
      <c r="EJJ989" s="211"/>
      <c r="EJK989" s="211"/>
      <c r="EJL989" s="211"/>
      <c r="EJM989" s="211"/>
      <c r="EJN989" s="211"/>
      <c r="EJO989" s="211"/>
      <c r="EJP989" s="211"/>
      <c r="EJQ989" s="211"/>
      <c r="EJR989" s="211"/>
      <c r="EJS989" s="211"/>
      <c r="EJT989" s="211"/>
      <c r="EJU989" s="211"/>
      <c r="EJV989" s="211"/>
      <c r="EJW989" s="211"/>
      <c r="EJX989" s="211"/>
      <c r="EJY989" s="211"/>
      <c r="EJZ989" s="211"/>
      <c r="EKA989" s="211"/>
      <c r="EKB989" s="211"/>
      <c r="EKC989" s="211"/>
      <c r="EKD989" s="211"/>
      <c r="EKE989" s="211"/>
      <c r="EKF989" s="211"/>
      <c r="EKG989" s="211"/>
      <c r="EKH989" s="211"/>
      <c r="EKI989" s="211"/>
      <c r="EKJ989" s="211"/>
      <c r="EKK989" s="211"/>
      <c r="EKL989" s="211"/>
      <c r="EKM989" s="211"/>
      <c r="EKN989" s="211"/>
      <c r="EKO989" s="211"/>
      <c r="EKP989" s="211"/>
      <c r="EKQ989" s="211"/>
      <c r="EKR989" s="211"/>
      <c r="EKS989" s="211"/>
      <c r="EKT989" s="211"/>
      <c r="EKU989" s="211"/>
      <c r="EKV989" s="211"/>
      <c r="EKW989" s="211"/>
      <c r="EKX989" s="211"/>
      <c r="EKY989" s="211"/>
      <c r="EKZ989" s="211"/>
      <c r="ELA989" s="211"/>
      <c r="ELB989" s="211"/>
      <c r="ELC989" s="211"/>
      <c r="ELD989" s="211"/>
      <c r="ELE989" s="211"/>
      <c r="ELF989" s="211"/>
      <c r="ELG989" s="211"/>
      <c r="ELH989" s="211"/>
      <c r="ELI989" s="211"/>
      <c r="ELJ989" s="211"/>
      <c r="ELK989" s="211"/>
      <c r="ELL989" s="211"/>
      <c r="ELM989" s="211"/>
      <c r="ELN989" s="211"/>
      <c r="ELO989" s="211"/>
      <c r="ELP989" s="211"/>
      <c r="ELQ989" s="211"/>
      <c r="ELR989" s="211"/>
      <c r="ELS989" s="211"/>
      <c r="ELT989" s="211"/>
      <c r="ELU989" s="211"/>
      <c r="ELV989" s="211"/>
      <c r="ELW989" s="211"/>
      <c r="ELX989" s="211"/>
      <c r="ELY989" s="211"/>
      <c r="ELZ989" s="211"/>
      <c r="EMA989" s="211"/>
      <c r="EMB989" s="211"/>
      <c r="EMC989" s="211"/>
      <c r="EMD989" s="211"/>
      <c r="EME989" s="211"/>
      <c r="EMF989" s="211"/>
      <c r="EMG989" s="211"/>
      <c r="EMH989" s="211"/>
      <c r="EMI989" s="211"/>
      <c r="EMJ989" s="211"/>
      <c r="EMK989" s="211"/>
      <c r="EML989" s="211"/>
      <c r="EMM989" s="211"/>
      <c r="EMN989" s="211"/>
      <c r="EMO989" s="211"/>
      <c r="EMP989" s="211"/>
      <c r="EMQ989" s="211"/>
      <c r="EMR989" s="211"/>
      <c r="EMS989" s="211"/>
      <c r="EMT989" s="211"/>
      <c r="EMU989" s="211"/>
      <c r="EMV989" s="211"/>
      <c r="EMW989" s="211"/>
      <c r="EMX989" s="211"/>
      <c r="EMY989" s="211"/>
      <c r="EMZ989" s="211"/>
      <c r="ENA989" s="211"/>
      <c r="ENB989" s="211"/>
      <c r="ENC989" s="211"/>
      <c r="END989" s="211"/>
      <c r="ENE989" s="211"/>
      <c r="ENF989" s="211"/>
      <c r="ENG989" s="211"/>
      <c r="ENH989" s="211"/>
      <c r="ENI989" s="211"/>
      <c r="ENJ989" s="211"/>
      <c r="ENK989" s="211"/>
      <c r="ENL989" s="211"/>
      <c r="ENM989" s="211"/>
      <c r="ENN989" s="211"/>
      <c r="ENO989" s="211"/>
      <c r="ENP989" s="211"/>
      <c r="ENQ989" s="211"/>
      <c r="ENR989" s="211"/>
      <c r="ENS989" s="211"/>
      <c r="ENT989" s="211"/>
      <c r="ENU989" s="211"/>
      <c r="ENV989" s="211"/>
      <c r="ENW989" s="211"/>
      <c r="ENX989" s="211"/>
      <c r="ENY989" s="211"/>
      <c r="ENZ989" s="211"/>
      <c r="EOA989" s="211"/>
      <c r="EOB989" s="211"/>
      <c r="EOC989" s="211"/>
      <c r="EOD989" s="211"/>
      <c r="EOE989" s="211"/>
      <c r="EOF989" s="211"/>
      <c r="EOG989" s="211"/>
      <c r="EOH989" s="211"/>
      <c r="EOI989" s="211"/>
      <c r="EOJ989" s="211"/>
      <c r="EOK989" s="211"/>
      <c r="EOL989" s="211"/>
      <c r="EOM989" s="211"/>
      <c r="EON989" s="211"/>
      <c r="EOO989" s="211"/>
      <c r="EOP989" s="211"/>
      <c r="EOQ989" s="211"/>
      <c r="EOR989" s="211"/>
      <c r="EOS989" s="211"/>
      <c r="EOT989" s="211"/>
      <c r="EOU989" s="211"/>
      <c r="EOV989" s="211"/>
      <c r="EOW989" s="211"/>
      <c r="EOX989" s="211"/>
      <c r="EOY989" s="211"/>
      <c r="EOZ989" s="211"/>
      <c r="EPA989" s="211"/>
      <c r="EPB989" s="211"/>
      <c r="EPC989" s="211"/>
      <c r="EPD989" s="211"/>
      <c r="EPE989" s="211"/>
      <c r="EPF989" s="211"/>
      <c r="EPG989" s="211"/>
      <c r="EPH989" s="211"/>
      <c r="EPI989" s="211"/>
      <c r="EPJ989" s="211"/>
      <c r="EPK989" s="211"/>
      <c r="EPL989" s="211"/>
      <c r="EPM989" s="211"/>
      <c r="EPN989" s="211"/>
      <c r="EPO989" s="211"/>
      <c r="EPP989" s="211"/>
      <c r="EPQ989" s="211"/>
      <c r="EPR989" s="211"/>
      <c r="EPS989" s="211"/>
      <c r="EPT989" s="211"/>
      <c r="EPU989" s="211"/>
      <c r="EPV989" s="211"/>
      <c r="EPW989" s="211"/>
      <c r="EPX989" s="211"/>
      <c r="EPY989" s="211"/>
      <c r="EPZ989" s="211"/>
      <c r="EQA989" s="211"/>
      <c r="EQB989" s="211"/>
      <c r="EQC989" s="211"/>
      <c r="EQD989" s="211"/>
      <c r="EQE989" s="211"/>
      <c r="EQF989" s="211"/>
      <c r="EQG989" s="211"/>
      <c r="EQH989" s="211"/>
      <c r="EQI989" s="211"/>
      <c r="EQJ989" s="211"/>
      <c r="EQK989" s="211"/>
      <c r="EQL989" s="211"/>
      <c r="EQM989" s="211"/>
      <c r="EQN989" s="211"/>
      <c r="EQO989" s="211"/>
      <c r="EQP989" s="211"/>
      <c r="EQQ989" s="211"/>
      <c r="EQR989" s="211"/>
      <c r="EQS989" s="211"/>
      <c r="EQT989" s="211"/>
      <c r="EQU989" s="211"/>
      <c r="EQV989" s="211"/>
      <c r="EQW989" s="211"/>
      <c r="EQX989" s="211"/>
      <c r="EQY989" s="211"/>
      <c r="EQZ989" s="211"/>
      <c r="ERA989" s="211"/>
      <c r="ERB989" s="211"/>
      <c r="ERC989" s="211"/>
      <c r="ERD989" s="211"/>
      <c r="ERE989" s="211"/>
      <c r="ERF989" s="211"/>
      <c r="ERG989" s="211"/>
      <c r="ERH989" s="211"/>
      <c r="ERI989" s="211"/>
      <c r="ERJ989" s="211"/>
      <c r="ERK989" s="211"/>
      <c r="ERL989" s="211"/>
      <c r="ERM989" s="211"/>
      <c r="ERN989" s="211"/>
      <c r="ERO989" s="211"/>
      <c r="ERP989" s="211"/>
      <c r="ERQ989" s="211"/>
      <c r="ERR989" s="211"/>
      <c r="ERS989" s="211"/>
      <c r="ERT989" s="211"/>
      <c r="ERU989" s="211"/>
      <c r="ERV989" s="211"/>
      <c r="ERW989" s="211"/>
      <c r="ERX989" s="211"/>
      <c r="ERY989" s="211"/>
      <c r="ERZ989" s="211"/>
      <c r="ESA989" s="211"/>
      <c r="ESB989" s="211"/>
      <c r="ESC989" s="211"/>
      <c r="ESD989" s="211"/>
      <c r="ESE989" s="211"/>
      <c r="ESF989" s="211"/>
      <c r="ESG989" s="211"/>
      <c r="ESH989" s="211"/>
      <c r="ESI989" s="211"/>
      <c r="ESJ989" s="211"/>
      <c r="ESK989" s="211"/>
      <c r="ESL989" s="211"/>
      <c r="ESM989" s="211"/>
      <c r="ESN989" s="211"/>
      <c r="ESO989" s="211"/>
      <c r="ESP989" s="211"/>
      <c r="ESQ989" s="211"/>
      <c r="ESR989" s="211"/>
      <c r="ESS989" s="211"/>
      <c r="EST989" s="211"/>
      <c r="ESU989" s="211"/>
      <c r="ESV989" s="211"/>
      <c r="ESW989" s="211"/>
      <c r="ESX989" s="211"/>
      <c r="ESY989" s="211"/>
      <c r="ESZ989" s="211"/>
      <c r="ETA989" s="211"/>
      <c r="ETB989" s="211"/>
      <c r="ETC989" s="211"/>
      <c r="ETD989" s="211"/>
      <c r="ETE989" s="211"/>
      <c r="ETF989" s="211"/>
      <c r="ETG989" s="211"/>
      <c r="ETH989" s="211"/>
      <c r="ETI989" s="211"/>
      <c r="ETJ989" s="211"/>
      <c r="ETK989" s="211"/>
      <c r="ETL989" s="211"/>
      <c r="ETM989" s="211"/>
      <c r="ETN989" s="211"/>
      <c r="ETO989" s="211"/>
      <c r="ETP989" s="211"/>
      <c r="ETQ989" s="211"/>
      <c r="ETR989" s="211"/>
      <c r="ETS989" s="211"/>
      <c r="ETT989" s="211"/>
      <c r="ETU989" s="211"/>
      <c r="ETV989" s="211"/>
      <c r="ETW989" s="211"/>
      <c r="ETX989" s="211"/>
      <c r="ETY989" s="211"/>
      <c r="ETZ989" s="211"/>
      <c r="EUA989" s="211"/>
      <c r="EUB989" s="211"/>
      <c r="EUC989" s="211"/>
      <c r="EUD989" s="211"/>
      <c r="EUE989" s="211"/>
      <c r="EUF989" s="211"/>
      <c r="EUG989" s="211"/>
      <c r="EUH989" s="211"/>
      <c r="EUI989" s="211"/>
      <c r="EUJ989" s="211"/>
      <c r="EUK989" s="211"/>
      <c r="EUL989" s="211"/>
      <c r="EUM989" s="211"/>
      <c r="EUN989" s="211"/>
      <c r="EUO989" s="211"/>
      <c r="EUP989" s="211"/>
      <c r="EUQ989" s="211"/>
      <c r="EUR989" s="211"/>
      <c r="EUS989" s="211"/>
      <c r="EUT989" s="211"/>
      <c r="EUU989" s="211"/>
      <c r="EUV989" s="211"/>
      <c r="EUW989" s="211"/>
      <c r="EUX989" s="211"/>
      <c r="EUY989" s="211"/>
      <c r="EUZ989" s="211"/>
      <c r="EVA989" s="211"/>
      <c r="EVB989" s="211"/>
      <c r="EVC989" s="211"/>
      <c r="EVD989" s="211"/>
      <c r="EVE989" s="211"/>
      <c r="EVF989" s="211"/>
      <c r="EVG989" s="211"/>
      <c r="EVH989" s="211"/>
      <c r="EVI989" s="211"/>
      <c r="EVJ989" s="211"/>
      <c r="EVK989" s="211"/>
      <c r="EVL989" s="211"/>
      <c r="EVM989" s="211"/>
      <c r="EVN989" s="211"/>
      <c r="EVO989" s="211"/>
      <c r="EVP989" s="211"/>
      <c r="EVQ989" s="211"/>
      <c r="EVR989" s="211"/>
      <c r="EVS989" s="211"/>
      <c r="EVT989" s="211"/>
      <c r="EVU989" s="211"/>
      <c r="EVV989" s="211"/>
      <c r="EVW989" s="211"/>
      <c r="EVX989" s="211"/>
      <c r="EVY989" s="211"/>
      <c r="EVZ989" s="211"/>
      <c r="EWA989" s="211"/>
      <c r="EWB989" s="211"/>
      <c r="EWC989" s="211"/>
      <c r="EWD989" s="211"/>
      <c r="EWE989" s="211"/>
      <c r="EWF989" s="211"/>
      <c r="EWG989" s="211"/>
      <c r="EWH989" s="211"/>
      <c r="EWI989" s="211"/>
      <c r="EWJ989" s="211"/>
      <c r="EWK989" s="211"/>
      <c r="EWL989" s="211"/>
      <c r="EWM989" s="211"/>
      <c r="EWN989" s="211"/>
      <c r="EWO989" s="211"/>
      <c r="EWP989" s="211"/>
      <c r="EWQ989" s="211"/>
      <c r="EWR989" s="211"/>
      <c r="EWS989" s="211"/>
      <c r="EWT989" s="211"/>
      <c r="EWU989" s="211"/>
      <c r="EWV989" s="211"/>
      <c r="EWW989" s="211"/>
      <c r="EWX989" s="211"/>
      <c r="EWY989" s="211"/>
      <c r="EWZ989" s="211"/>
      <c r="EXA989" s="211"/>
      <c r="EXB989" s="211"/>
      <c r="EXC989" s="211"/>
      <c r="EXD989" s="211"/>
      <c r="EXE989" s="211"/>
      <c r="EXF989" s="211"/>
      <c r="EXG989" s="211"/>
      <c r="EXH989" s="211"/>
      <c r="EXI989" s="211"/>
      <c r="EXJ989" s="211"/>
      <c r="EXK989" s="211"/>
      <c r="EXL989" s="211"/>
      <c r="EXM989" s="211"/>
      <c r="EXN989" s="211"/>
      <c r="EXO989" s="211"/>
      <c r="EXP989" s="211"/>
      <c r="EXQ989" s="211"/>
      <c r="EXR989" s="211"/>
      <c r="EXS989" s="211"/>
      <c r="EXT989" s="211"/>
      <c r="EXU989" s="211"/>
      <c r="EXV989" s="211"/>
      <c r="EXW989" s="211"/>
      <c r="EXX989" s="211"/>
      <c r="EXY989" s="211"/>
      <c r="EXZ989" s="211"/>
      <c r="EYA989" s="211"/>
      <c r="EYB989" s="211"/>
      <c r="EYC989" s="211"/>
      <c r="EYD989" s="211"/>
      <c r="EYE989" s="211"/>
      <c r="EYF989" s="211"/>
      <c r="EYG989" s="211"/>
      <c r="EYH989" s="211"/>
      <c r="EYI989" s="211"/>
      <c r="EYJ989" s="211"/>
      <c r="EYK989" s="211"/>
      <c r="EYL989" s="211"/>
      <c r="EYM989" s="211"/>
      <c r="EYN989" s="211"/>
      <c r="EYO989" s="211"/>
      <c r="EYP989" s="211"/>
      <c r="EYQ989" s="211"/>
      <c r="EYR989" s="211"/>
      <c r="EYS989" s="211"/>
      <c r="EYT989" s="211"/>
      <c r="EYU989" s="211"/>
      <c r="EYV989" s="211"/>
      <c r="EYW989" s="211"/>
      <c r="EYX989" s="211"/>
      <c r="EYY989" s="211"/>
      <c r="EYZ989" s="211"/>
      <c r="EZA989" s="211"/>
      <c r="EZB989" s="211"/>
      <c r="EZC989" s="211"/>
      <c r="EZD989" s="211"/>
      <c r="EZE989" s="211"/>
      <c r="EZF989" s="211"/>
      <c r="EZG989" s="211"/>
      <c r="EZH989" s="211"/>
      <c r="EZI989" s="211"/>
      <c r="EZJ989" s="211"/>
      <c r="EZK989" s="211"/>
      <c r="EZL989" s="211"/>
      <c r="EZM989" s="211"/>
      <c r="EZN989" s="211"/>
      <c r="EZO989" s="211"/>
      <c r="EZP989" s="211"/>
      <c r="EZQ989" s="211"/>
      <c r="EZR989" s="211"/>
      <c r="EZS989" s="211"/>
      <c r="EZT989" s="211"/>
      <c r="EZU989" s="211"/>
      <c r="EZV989" s="211"/>
      <c r="EZW989" s="211"/>
      <c r="EZX989" s="211"/>
      <c r="EZY989" s="211"/>
      <c r="EZZ989" s="211"/>
      <c r="FAA989" s="211"/>
      <c r="FAB989" s="211"/>
      <c r="FAC989" s="211"/>
      <c r="FAD989" s="211"/>
      <c r="FAE989" s="211"/>
      <c r="FAF989" s="211"/>
      <c r="FAG989" s="211"/>
      <c r="FAH989" s="211"/>
      <c r="FAI989" s="211"/>
      <c r="FAJ989" s="211"/>
      <c r="FAK989" s="211"/>
      <c r="FAL989" s="211"/>
      <c r="FAM989" s="211"/>
      <c r="FAN989" s="211"/>
      <c r="FAO989" s="211"/>
      <c r="FAP989" s="211"/>
      <c r="FAQ989" s="211"/>
      <c r="FAR989" s="211"/>
      <c r="FAS989" s="211"/>
      <c r="FAT989" s="211"/>
      <c r="FAU989" s="211"/>
      <c r="FAV989" s="211"/>
      <c r="FAW989" s="211"/>
      <c r="FAX989" s="211"/>
      <c r="FAY989" s="211"/>
      <c r="FAZ989" s="211"/>
      <c r="FBA989" s="211"/>
      <c r="FBB989" s="211"/>
      <c r="FBC989" s="211"/>
      <c r="FBD989" s="211"/>
      <c r="FBE989" s="211"/>
      <c r="FBF989" s="211"/>
      <c r="FBG989" s="211"/>
      <c r="FBH989" s="211"/>
      <c r="FBI989" s="211"/>
      <c r="FBJ989" s="211"/>
      <c r="FBK989" s="211"/>
      <c r="FBL989" s="211"/>
      <c r="FBM989" s="211"/>
      <c r="FBN989" s="211"/>
      <c r="FBO989" s="211"/>
      <c r="FBP989" s="211"/>
      <c r="FBQ989" s="211"/>
      <c r="FBR989" s="211"/>
      <c r="FBS989" s="211"/>
      <c r="FBT989" s="211"/>
      <c r="FBU989" s="211"/>
      <c r="FBV989" s="211"/>
      <c r="FBW989" s="211"/>
      <c r="FBX989" s="211"/>
      <c r="FBY989" s="211"/>
      <c r="FBZ989" s="211"/>
      <c r="FCA989" s="211"/>
      <c r="FCB989" s="211"/>
      <c r="FCC989" s="211"/>
      <c r="FCD989" s="211"/>
      <c r="FCE989" s="211"/>
      <c r="FCF989" s="211"/>
      <c r="FCG989" s="211"/>
      <c r="FCH989" s="211"/>
      <c r="FCI989" s="211"/>
      <c r="FCJ989" s="211"/>
      <c r="FCK989" s="211"/>
      <c r="FCL989" s="211"/>
      <c r="FCM989" s="211"/>
      <c r="FCN989" s="211"/>
      <c r="FCO989" s="211"/>
      <c r="FCP989" s="211"/>
      <c r="FCQ989" s="211"/>
      <c r="FCR989" s="211"/>
      <c r="FCS989" s="211"/>
      <c r="FCT989" s="211"/>
      <c r="FCU989" s="211"/>
      <c r="FCV989" s="211"/>
      <c r="FCW989" s="211"/>
      <c r="FCX989" s="211"/>
      <c r="FCY989" s="211"/>
      <c r="FCZ989" s="211"/>
      <c r="FDA989" s="211"/>
      <c r="FDB989" s="211"/>
      <c r="FDC989" s="211"/>
      <c r="FDD989" s="211"/>
      <c r="FDE989" s="211"/>
      <c r="FDF989" s="211"/>
      <c r="FDG989" s="211"/>
      <c r="FDH989" s="211"/>
      <c r="FDI989" s="211"/>
      <c r="FDJ989" s="211"/>
      <c r="FDK989" s="211"/>
      <c r="FDL989" s="211"/>
      <c r="FDM989" s="211"/>
      <c r="FDN989" s="211"/>
      <c r="FDO989" s="211"/>
      <c r="FDP989" s="211"/>
      <c r="FDQ989" s="211"/>
      <c r="FDR989" s="211"/>
      <c r="FDS989" s="211"/>
      <c r="FDT989" s="211"/>
      <c r="FDU989" s="211"/>
      <c r="FDV989" s="211"/>
      <c r="FDW989" s="211"/>
      <c r="FDX989" s="211"/>
      <c r="FDY989" s="211"/>
      <c r="FDZ989" s="211"/>
      <c r="FEA989" s="211"/>
      <c r="FEB989" s="211"/>
      <c r="FEC989" s="211"/>
      <c r="FED989" s="211"/>
      <c r="FEE989" s="211"/>
      <c r="FEF989" s="211"/>
      <c r="FEG989" s="211"/>
      <c r="FEH989" s="211"/>
      <c r="FEI989" s="211"/>
      <c r="FEJ989" s="211"/>
      <c r="FEK989" s="211"/>
      <c r="FEL989" s="211"/>
      <c r="FEM989" s="211"/>
      <c r="FEN989" s="211"/>
      <c r="FEO989" s="211"/>
      <c r="FEP989" s="211"/>
      <c r="FEQ989" s="211"/>
      <c r="FER989" s="211"/>
      <c r="FES989" s="211"/>
      <c r="FET989" s="211"/>
      <c r="FEU989" s="211"/>
      <c r="FEV989" s="211"/>
      <c r="FEW989" s="211"/>
      <c r="FEX989" s="211"/>
      <c r="FEY989" s="211"/>
      <c r="FEZ989" s="211"/>
      <c r="FFA989" s="211"/>
      <c r="FFB989" s="211"/>
      <c r="FFC989" s="211"/>
      <c r="FFD989" s="211"/>
      <c r="FFE989" s="211"/>
      <c r="FFF989" s="211"/>
      <c r="FFG989" s="211"/>
      <c r="FFH989" s="211"/>
      <c r="FFI989" s="211"/>
      <c r="FFJ989" s="211"/>
      <c r="FFK989" s="211"/>
      <c r="FFL989" s="211"/>
      <c r="FFM989" s="211"/>
      <c r="FFN989" s="211"/>
      <c r="FFO989" s="211"/>
      <c r="FFP989" s="211"/>
      <c r="FFQ989" s="211"/>
      <c r="FFR989" s="211"/>
      <c r="FFS989" s="211"/>
      <c r="FFT989" s="211"/>
      <c r="FFU989" s="211"/>
      <c r="FFV989" s="211"/>
      <c r="FFW989" s="211"/>
      <c r="FFX989" s="211"/>
      <c r="FFY989" s="211"/>
      <c r="FFZ989" s="211"/>
      <c r="FGA989" s="211"/>
      <c r="FGB989" s="211"/>
      <c r="FGC989" s="211"/>
      <c r="FGD989" s="211"/>
      <c r="FGE989" s="211"/>
      <c r="FGF989" s="211"/>
      <c r="FGG989" s="211"/>
      <c r="FGH989" s="211"/>
      <c r="FGI989" s="211"/>
      <c r="FGJ989" s="211"/>
      <c r="FGK989" s="211"/>
      <c r="FGL989" s="211"/>
      <c r="FGM989" s="211"/>
      <c r="FGN989" s="211"/>
      <c r="FGO989" s="211"/>
      <c r="FGP989" s="211"/>
      <c r="FGQ989" s="211"/>
      <c r="FGR989" s="211"/>
      <c r="FGS989" s="211"/>
      <c r="FGT989" s="211"/>
      <c r="FGU989" s="211"/>
      <c r="FGV989" s="211"/>
      <c r="FGW989" s="211"/>
      <c r="FGX989" s="211"/>
      <c r="FGY989" s="211"/>
      <c r="FGZ989" s="211"/>
      <c r="FHA989" s="211"/>
      <c r="FHB989" s="211"/>
      <c r="FHC989" s="211"/>
      <c r="FHD989" s="211"/>
      <c r="FHE989" s="211"/>
      <c r="FHF989" s="211"/>
      <c r="FHG989" s="211"/>
      <c r="FHH989" s="211"/>
      <c r="FHI989" s="211"/>
      <c r="FHJ989" s="211"/>
      <c r="FHK989" s="211"/>
      <c r="FHL989" s="211"/>
      <c r="FHM989" s="211"/>
      <c r="FHN989" s="211"/>
      <c r="FHO989" s="211"/>
      <c r="FHP989" s="211"/>
      <c r="FHQ989" s="211"/>
      <c r="FHR989" s="211"/>
      <c r="FHS989" s="211"/>
      <c r="FHT989" s="211"/>
      <c r="FHU989" s="211"/>
      <c r="FHV989" s="211"/>
      <c r="FHW989" s="211"/>
      <c r="FHX989" s="211"/>
      <c r="FHY989" s="211"/>
      <c r="FHZ989" s="211"/>
      <c r="FIA989" s="211"/>
      <c r="FIB989" s="211"/>
      <c r="FIC989" s="211"/>
      <c r="FID989" s="211"/>
      <c r="FIE989" s="211"/>
      <c r="FIF989" s="211"/>
      <c r="FIG989" s="211"/>
      <c r="FIH989" s="211"/>
      <c r="FII989" s="211"/>
      <c r="FIJ989" s="211"/>
      <c r="FIK989" s="211"/>
      <c r="FIL989" s="211"/>
      <c r="FIM989" s="211"/>
      <c r="FIN989" s="211"/>
      <c r="FIO989" s="211"/>
      <c r="FIP989" s="211"/>
      <c r="FIQ989" s="211"/>
      <c r="FIR989" s="211"/>
      <c r="FIS989" s="211"/>
      <c r="FIT989" s="211"/>
      <c r="FIU989" s="211"/>
      <c r="FIV989" s="211"/>
      <c r="FIW989" s="211"/>
      <c r="FIX989" s="211"/>
      <c r="FIY989" s="211"/>
      <c r="FIZ989" s="211"/>
      <c r="FJA989" s="211"/>
      <c r="FJB989" s="211"/>
      <c r="FJC989" s="211"/>
      <c r="FJD989" s="211"/>
      <c r="FJE989" s="211"/>
      <c r="FJF989" s="211"/>
      <c r="FJG989" s="211"/>
      <c r="FJH989" s="211"/>
      <c r="FJI989" s="211"/>
      <c r="FJJ989" s="211"/>
      <c r="FJK989" s="211"/>
      <c r="FJL989" s="211"/>
      <c r="FJM989" s="211"/>
      <c r="FJN989" s="211"/>
      <c r="FJO989" s="211"/>
      <c r="FJP989" s="211"/>
      <c r="FJQ989" s="211"/>
      <c r="FJR989" s="211"/>
      <c r="FJS989" s="211"/>
      <c r="FJT989" s="211"/>
      <c r="FJU989" s="211"/>
      <c r="FJV989" s="211"/>
      <c r="FJW989" s="211"/>
      <c r="FJX989" s="211"/>
      <c r="FJY989" s="211"/>
      <c r="FJZ989" s="211"/>
      <c r="FKA989" s="211"/>
      <c r="FKB989" s="211"/>
      <c r="FKC989" s="211"/>
      <c r="FKD989" s="211"/>
      <c r="FKE989" s="211"/>
      <c r="FKF989" s="211"/>
      <c r="FKG989" s="211"/>
      <c r="FKH989" s="211"/>
      <c r="FKI989" s="211"/>
      <c r="FKJ989" s="211"/>
      <c r="FKK989" s="211"/>
      <c r="FKL989" s="211"/>
      <c r="FKM989" s="211"/>
      <c r="FKN989" s="211"/>
      <c r="FKO989" s="211"/>
      <c r="FKP989" s="211"/>
      <c r="FKQ989" s="211"/>
      <c r="FKR989" s="211"/>
      <c r="FKS989" s="211"/>
      <c r="FKT989" s="211"/>
      <c r="FKU989" s="211"/>
      <c r="FKV989" s="211"/>
      <c r="FKW989" s="211"/>
      <c r="FKX989" s="211"/>
      <c r="FKY989" s="211"/>
      <c r="FKZ989" s="211"/>
      <c r="FLA989" s="211"/>
      <c r="FLB989" s="211"/>
      <c r="FLC989" s="211"/>
      <c r="FLD989" s="211"/>
      <c r="FLE989" s="211"/>
      <c r="FLF989" s="211"/>
      <c r="FLG989" s="211"/>
      <c r="FLH989" s="211"/>
      <c r="FLI989" s="211"/>
      <c r="FLJ989" s="211"/>
      <c r="FLK989" s="211"/>
      <c r="FLL989" s="211"/>
      <c r="FLM989" s="211"/>
      <c r="FLN989" s="211"/>
      <c r="FLO989" s="211"/>
      <c r="FLP989" s="211"/>
      <c r="FLQ989" s="211"/>
      <c r="FLR989" s="211"/>
      <c r="FLS989" s="211"/>
      <c r="FLT989" s="211"/>
      <c r="FLU989" s="211"/>
      <c r="FLV989" s="211"/>
      <c r="FLW989" s="211"/>
      <c r="FLX989" s="211"/>
      <c r="FLY989" s="211"/>
      <c r="FLZ989" s="211"/>
      <c r="FMA989" s="211"/>
      <c r="FMB989" s="211"/>
      <c r="FMC989" s="211"/>
      <c r="FMD989" s="211"/>
      <c r="FME989" s="211"/>
      <c r="FMF989" s="211"/>
      <c r="FMG989" s="211"/>
      <c r="FMH989" s="211"/>
      <c r="FMI989" s="211"/>
      <c r="FMJ989" s="211"/>
      <c r="FMK989" s="211"/>
      <c r="FML989" s="211"/>
      <c r="FMM989" s="211"/>
      <c r="FMN989" s="211"/>
      <c r="FMO989" s="211"/>
      <c r="FMP989" s="211"/>
      <c r="FMQ989" s="211"/>
      <c r="FMR989" s="211"/>
      <c r="FMS989" s="211"/>
      <c r="FMT989" s="211"/>
      <c r="FMU989" s="211"/>
      <c r="FMV989" s="211"/>
      <c r="FMW989" s="211"/>
      <c r="FMX989" s="211"/>
      <c r="FMY989" s="211"/>
      <c r="FMZ989" s="211"/>
      <c r="FNA989" s="211"/>
      <c r="FNB989" s="211"/>
      <c r="FNC989" s="211"/>
      <c r="FND989" s="211"/>
      <c r="FNE989" s="211"/>
      <c r="FNF989" s="211"/>
      <c r="FNG989" s="211"/>
      <c r="FNH989" s="211"/>
      <c r="FNI989" s="211"/>
      <c r="FNJ989" s="211"/>
      <c r="FNK989" s="211"/>
      <c r="FNL989" s="211"/>
      <c r="FNM989" s="211"/>
      <c r="FNN989" s="211"/>
      <c r="FNO989" s="211"/>
      <c r="FNP989" s="211"/>
      <c r="FNQ989" s="211"/>
      <c r="FNR989" s="211"/>
      <c r="FNS989" s="211"/>
      <c r="FNT989" s="211"/>
      <c r="FNU989" s="211"/>
      <c r="FNV989" s="211"/>
      <c r="FNW989" s="211"/>
      <c r="FNX989" s="211"/>
      <c r="FNY989" s="211"/>
      <c r="FNZ989" s="211"/>
      <c r="FOA989" s="211"/>
      <c r="FOB989" s="211"/>
      <c r="FOC989" s="211"/>
      <c r="FOD989" s="211"/>
      <c r="FOE989" s="211"/>
      <c r="FOF989" s="211"/>
      <c r="FOG989" s="211"/>
      <c r="FOH989" s="211"/>
      <c r="FOI989" s="211"/>
      <c r="FOJ989" s="211"/>
      <c r="FOK989" s="211"/>
      <c r="FOL989" s="211"/>
      <c r="FOM989" s="211"/>
      <c r="FON989" s="211"/>
      <c r="FOO989" s="211"/>
      <c r="FOP989" s="211"/>
      <c r="FOQ989" s="211"/>
      <c r="FOR989" s="211"/>
      <c r="FOS989" s="211"/>
      <c r="FOT989" s="211"/>
      <c r="FOU989" s="211"/>
      <c r="FOV989" s="211"/>
      <c r="FOW989" s="211"/>
      <c r="FOX989" s="211"/>
      <c r="FOY989" s="211"/>
      <c r="FOZ989" s="211"/>
      <c r="FPA989" s="211"/>
      <c r="FPB989" s="211"/>
      <c r="FPC989" s="211"/>
      <c r="FPD989" s="211"/>
      <c r="FPE989" s="211"/>
      <c r="FPF989" s="211"/>
      <c r="FPG989" s="211"/>
      <c r="FPH989" s="211"/>
      <c r="FPI989" s="211"/>
      <c r="FPJ989" s="211"/>
      <c r="FPK989" s="211"/>
      <c r="FPL989" s="211"/>
      <c r="FPM989" s="211"/>
      <c r="FPN989" s="211"/>
      <c r="FPO989" s="211"/>
      <c r="FPP989" s="211"/>
      <c r="FPQ989" s="211"/>
      <c r="FPR989" s="211"/>
      <c r="FPS989" s="211"/>
      <c r="FPT989" s="211"/>
      <c r="FPU989" s="211"/>
      <c r="FPV989" s="211"/>
      <c r="FPW989" s="211"/>
      <c r="FPX989" s="211"/>
      <c r="FPY989" s="211"/>
      <c r="FPZ989" s="211"/>
      <c r="FQA989" s="211"/>
      <c r="FQB989" s="211"/>
      <c r="FQC989" s="211"/>
      <c r="FQD989" s="211"/>
      <c r="FQE989" s="211"/>
      <c r="FQF989" s="211"/>
      <c r="FQG989" s="211"/>
      <c r="FQH989" s="211"/>
      <c r="FQI989" s="211"/>
      <c r="FQJ989" s="211"/>
      <c r="FQK989" s="211"/>
      <c r="FQL989" s="211"/>
      <c r="FQM989" s="211"/>
      <c r="FQN989" s="211"/>
      <c r="FQO989" s="211"/>
      <c r="FQP989" s="211"/>
      <c r="FQQ989" s="211"/>
      <c r="FQR989" s="211"/>
      <c r="FQS989" s="211"/>
      <c r="FQT989" s="211"/>
      <c r="FQU989" s="211"/>
      <c r="FQV989" s="211"/>
      <c r="FQW989" s="211"/>
      <c r="FQX989" s="211"/>
      <c r="FQY989" s="211"/>
      <c r="FQZ989" s="211"/>
      <c r="FRA989" s="211"/>
      <c r="FRB989" s="211"/>
      <c r="FRC989" s="211"/>
      <c r="FRD989" s="211"/>
      <c r="FRE989" s="211"/>
      <c r="FRF989" s="211"/>
      <c r="FRG989" s="211"/>
      <c r="FRH989" s="211"/>
      <c r="FRI989" s="211"/>
      <c r="FRJ989" s="211"/>
      <c r="FRK989" s="211"/>
      <c r="FRL989" s="211"/>
      <c r="FRM989" s="211"/>
      <c r="FRN989" s="211"/>
      <c r="FRO989" s="211"/>
      <c r="FRP989" s="211"/>
      <c r="FRQ989" s="211"/>
      <c r="FRR989" s="211"/>
      <c r="FRS989" s="211"/>
      <c r="FRT989" s="211"/>
      <c r="FRU989" s="211"/>
      <c r="FRV989" s="211"/>
      <c r="FRW989" s="211"/>
      <c r="FRX989" s="211"/>
      <c r="FRY989" s="211"/>
      <c r="FRZ989" s="211"/>
      <c r="FSA989" s="211"/>
      <c r="FSB989" s="211"/>
      <c r="FSC989" s="211"/>
      <c r="FSD989" s="211"/>
      <c r="FSE989" s="211"/>
      <c r="FSF989" s="211"/>
      <c r="FSG989" s="211"/>
      <c r="FSH989" s="211"/>
      <c r="FSI989" s="211"/>
      <c r="FSJ989" s="211"/>
      <c r="FSK989" s="211"/>
      <c r="FSL989" s="211"/>
      <c r="FSM989" s="211"/>
      <c r="FSN989" s="211"/>
      <c r="FSO989" s="211"/>
      <c r="FSP989" s="211"/>
      <c r="FSQ989" s="211"/>
      <c r="FSR989" s="211"/>
      <c r="FSS989" s="211"/>
      <c r="FST989" s="211"/>
      <c r="FSU989" s="211"/>
      <c r="FSV989" s="211"/>
      <c r="FSW989" s="211"/>
      <c r="FSX989" s="211"/>
      <c r="FSY989" s="211"/>
      <c r="FSZ989" s="211"/>
      <c r="FTA989" s="211"/>
      <c r="FTB989" s="211"/>
      <c r="FTC989" s="211"/>
      <c r="FTD989" s="211"/>
      <c r="FTE989" s="211"/>
      <c r="FTF989" s="211"/>
      <c r="FTG989" s="211"/>
      <c r="FTH989" s="211"/>
      <c r="FTI989" s="211"/>
      <c r="FTJ989" s="211"/>
      <c r="FTK989" s="211"/>
      <c r="FTL989" s="211"/>
      <c r="FTM989" s="211"/>
      <c r="FTN989" s="211"/>
      <c r="FTO989" s="211"/>
      <c r="FTP989" s="211"/>
      <c r="FTQ989" s="211"/>
      <c r="FTR989" s="211"/>
      <c r="FTS989" s="211"/>
      <c r="FTT989" s="211"/>
      <c r="FTU989" s="211"/>
      <c r="FTV989" s="211"/>
      <c r="FTW989" s="211"/>
      <c r="FTX989" s="211"/>
      <c r="FTY989" s="211"/>
      <c r="FTZ989" s="211"/>
      <c r="FUA989" s="211"/>
      <c r="FUB989" s="211"/>
      <c r="FUC989" s="211"/>
      <c r="FUD989" s="211"/>
      <c r="FUE989" s="211"/>
      <c r="FUF989" s="211"/>
      <c r="FUG989" s="211"/>
      <c r="FUH989" s="211"/>
      <c r="FUI989" s="211"/>
      <c r="FUJ989" s="211"/>
      <c r="FUK989" s="211"/>
      <c r="FUL989" s="211"/>
      <c r="FUM989" s="211"/>
      <c r="FUN989" s="211"/>
      <c r="FUO989" s="211"/>
      <c r="FUP989" s="211"/>
      <c r="FUQ989" s="211"/>
      <c r="FUR989" s="211"/>
      <c r="FUS989" s="211"/>
      <c r="FUT989" s="211"/>
      <c r="FUU989" s="211"/>
      <c r="FUV989" s="211"/>
      <c r="FUW989" s="211"/>
      <c r="FUX989" s="211"/>
      <c r="FUY989" s="211"/>
      <c r="FUZ989" s="211"/>
      <c r="FVA989" s="211"/>
      <c r="FVB989" s="211"/>
      <c r="FVC989" s="211"/>
      <c r="FVD989" s="211"/>
      <c r="FVE989" s="211"/>
      <c r="FVF989" s="211"/>
      <c r="FVG989" s="211"/>
      <c r="FVH989" s="211"/>
      <c r="FVI989" s="211"/>
      <c r="FVJ989" s="211"/>
      <c r="FVK989" s="211"/>
      <c r="FVL989" s="211"/>
      <c r="FVM989" s="211"/>
      <c r="FVN989" s="211"/>
      <c r="FVO989" s="211"/>
      <c r="FVP989" s="211"/>
      <c r="FVQ989" s="211"/>
      <c r="FVR989" s="211"/>
      <c r="FVS989" s="211"/>
      <c r="FVT989" s="211"/>
      <c r="FVU989" s="211"/>
      <c r="FVV989" s="211"/>
      <c r="FVW989" s="211"/>
      <c r="FVX989" s="211"/>
      <c r="FVY989" s="211"/>
      <c r="FVZ989" s="211"/>
      <c r="FWA989" s="211"/>
      <c r="FWB989" s="211"/>
      <c r="FWC989" s="211"/>
      <c r="FWD989" s="211"/>
      <c r="FWE989" s="211"/>
      <c r="FWF989" s="211"/>
      <c r="FWG989" s="211"/>
      <c r="FWH989" s="211"/>
      <c r="FWI989" s="211"/>
      <c r="FWJ989" s="211"/>
      <c r="FWK989" s="211"/>
      <c r="FWL989" s="211"/>
      <c r="FWM989" s="211"/>
      <c r="FWN989" s="211"/>
      <c r="FWO989" s="211"/>
      <c r="FWP989" s="211"/>
      <c r="FWQ989" s="211"/>
      <c r="FWR989" s="211"/>
      <c r="FWS989" s="211"/>
      <c r="FWT989" s="211"/>
      <c r="FWU989" s="211"/>
      <c r="FWV989" s="211"/>
      <c r="FWW989" s="211"/>
      <c r="FWX989" s="211"/>
      <c r="FWY989" s="211"/>
      <c r="FWZ989" s="211"/>
      <c r="FXA989" s="211"/>
      <c r="FXB989" s="211"/>
      <c r="FXC989" s="211"/>
      <c r="FXD989" s="211"/>
      <c r="FXE989" s="211"/>
      <c r="FXF989" s="211"/>
      <c r="FXG989" s="211"/>
      <c r="FXH989" s="211"/>
      <c r="FXI989" s="211"/>
      <c r="FXJ989" s="211"/>
      <c r="FXK989" s="211"/>
      <c r="FXL989" s="211"/>
      <c r="FXM989" s="211"/>
      <c r="FXN989" s="211"/>
      <c r="FXO989" s="211"/>
      <c r="FXP989" s="211"/>
      <c r="FXQ989" s="211"/>
      <c r="FXR989" s="211"/>
      <c r="FXS989" s="211"/>
      <c r="FXT989" s="211"/>
      <c r="FXU989" s="211"/>
      <c r="FXV989" s="211"/>
      <c r="FXW989" s="211"/>
      <c r="FXX989" s="211"/>
      <c r="FXY989" s="211"/>
      <c r="FXZ989" s="211"/>
      <c r="FYA989" s="211"/>
      <c r="FYB989" s="211"/>
      <c r="FYC989" s="211"/>
      <c r="FYD989" s="211"/>
      <c r="FYE989" s="211"/>
      <c r="FYF989" s="211"/>
      <c r="FYG989" s="211"/>
      <c r="FYH989" s="211"/>
      <c r="FYI989" s="211"/>
      <c r="FYJ989" s="211"/>
      <c r="FYK989" s="211"/>
      <c r="FYL989" s="211"/>
      <c r="FYM989" s="211"/>
      <c r="FYN989" s="211"/>
      <c r="FYO989" s="211"/>
      <c r="FYP989" s="211"/>
      <c r="FYQ989" s="211"/>
      <c r="FYR989" s="211"/>
      <c r="FYS989" s="211"/>
      <c r="FYT989" s="211"/>
      <c r="FYU989" s="211"/>
      <c r="FYV989" s="211"/>
      <c r="FYW989" s="211"/>
      <c r="FYX989" s="211"/>
      <c r="FYY989" s="211"/>
      <c r="FYZ989" s="211"/>
      <c r="FZA989" s="211"/>
      <c r="FZB989" s="211"/>
      <c r="FZC989" s="211"/>
      <c r="FZD989" s="211"/>
      <c r="FZE989" s="211"/>
      <c r="FZF989" s="211"/>
      <c r="FZG989" s="211"/>
      <c r="FZH989" s="211"/>
      <c r="FZI989" s="211"/>
      <c r="FZJ989" s="211"/>
      <c r="FZK989" s="211"/>
      <c r="FZL989" s="211"/>
      <c r="FZM989" s="211"/>
      <c r="FZN989" s="211"/>
      <c r="FZO989" s="211"/>
      <c r="FZP989" s="211"/>
      <c r="FZQ989" s="211"/>
      <c r="FZR989" s="211"/>
      <c r="FZS989" s="211"/>
      <c r="FZT989" s="211"/>
      <c r="FZU989" s="211"/>
      <c r="FZV989" s="211"/>
      <c r="FZW989" s="211"/>
      <c r="FZX989" s="211"/>
      <c r="FZY989" s="211"/>
      <c r="FZZ989" s="211"/>
      <c r="GAA989" s="211"/>
      <c r="GAB989" s="211"/>
      <c r="GAC989" s="211"/>
      <c r="GAD989" s="211"/>
      <c r="GAE989" s="211"/>
      <c r="GAF989" s="211"/>
      <c r="GAG989" s="211"/>
      <c r="GAH989" s="211"/>
      <c r="GAI989" s="211"/>
      <c r="GAJ989" s="211"/>
      <c r="GAK989" s="211"/>
      <c r="GAL989" s="211"/>
      <c r="GAM989" s="211"/>
      <c r="GAN989" s="211"/>
      <c r="GAO989" s="211"/>
      <c r="GAP989" s="211"/>
      <c r="GAQ989" s="211"/>
      <c r="GAR989" s="211"/>
      <c r="GAS989" s="211"/>
      <c r="GAT989" s="211"/>
      <c r="GAU989" s="211"/>
      <c r="GAV989" s="211"/>
      <c r="GAW989" s="211"/>
      <c r="GAX989" s="211"/>
      <c r="GAY989" s="211"/>
      <c r="GAZ989" s="211"/>
      <c r="GBA989" s="211"/>
      <c r="GBB989" s="211"/>
      <c r="GBC989" s="211"/>
      <c r="GBD989" s="211"/>
      <c r="GBE989" s="211"/>
      <c r="GBF989" s="211"/>
      <c r="GBG989" s="211"/>
      <c r="GBH989" s="211"/>
      <c r="GBI989" s="211"/>
      <c r="GBJ989" s="211"/>
      <c r="GBK989" s="211"/>
      <c r="GBL989" s="211"/>
      <c r="GBM989" s="211"/>
      <c r="GBN989" s="211"/>
      <c r="GBO989" s="211"/>
      <c r="GBP989" s="211"/>
      <c r="GBQ989" s="211"/>
      <c r="GBR989" s="211"/>
      <c r="GBS989" s="211"/>
      <c r="GBT989" s="211"/>
      <c r="GBU989" s="211"/>
      <c r="GBV989" s="211"/>
      <c r="GBW989" s="211"/>
      <c r="GBX989" s="211"/>
      <c r="GBY989" s="211"/>
      <c r="GBZ989" s="211"/>
      <c r="GCA989" s="211"/>
      <c r="GCB989" s="211"/>
      <c r="GCC989" s="211"/>
      <c r="GCD989" s="211"/>
      <c r="GCE989" s="211"/>
      <c r="GCF989" s="211"/>
      <c r="GCG989" s="211"/>
      <c r="GCH989" s="211"/>
      <c r="GCI989" s="211"/>
      <c r="GCJ989" s="211"/>
      <c r="GCK989" s="211"/>
      <c r="GCL989" s="211"/>
      <c r="GCM989" s="211"/>
      <c r="GCN989" s="211"/>
      <c r="GCO989" s="211"/>
      <c r="GCP989" s="211"/>
      <c r="GCQ989" s="211"/>
      <c r="GCR989" s="211"/>
      <c r="GCS989" s="211"/>
      <c r="GCT989" s="211"/>
      <c r="GCU989" s="211"/>
      <c r="GCV989" s="211"/>
      <c r="GCW989" s="211"/>
      <c r="GCX989" s="211"/>
      <c r="GCY989" s="211"/>
      <c r="GCZ989" s="211"/>
      <c r="GDA989" s="211"/>
      <c r="GDB989" s="211"/>
      <c r="GDC989" s="211"/>
      <c r="GDD989" s="211"/>
      <c r="GDE989" s="211"/>
      <c r="GDF989" s="211"/>
      <c r="GDG989" s="211"/>
      <c r="GDH989" s="211"/>
      <c r="GDI989" s="211"/>
      <c r="GDJ989" s="211"/>
      <c r="GDK989" s="211"/>
      <c r="GDL989" s="211"/>
      <c r="GDM989" s="211"/>
      <c r="GDN989" s="211"/>
      <c r="GDO989" s="211"/>
      <c r="GDP989" s="211"/>
      <c r="GDQ989" s="211"/>
      <c r="GDR989" s="211"/>
      <c r="GDS989" s="211"/>
      <c r="GDT989" s="211"/>
      <c r="GDU989" s="211"/>
      <c r="GDV989" s="211"/>
      <c r="GDW989" s="211"/>
      <c r="GDX989" s="211"/>
      <c r="GDY989" s="211"/>
      <c r="GDZ989" s="211"/>
      <c r="GEA989" s="211"/>
      <c r="GEB989" s="211"/>
      <c r="GEC989" s="211"/>
      <c r="GED989" s="211"/>
      <c r="GEE989" s="211"/>
      <c r="GEF989" s="211"/>
      <c r="GEG989" s="211"/>
      <c r="GEH989" s="211"/>
      <c r="GEI989" s="211"/>
      <c r="GEJ989" s="211"/>
      <c r="GEK989" s="211"/>
      <c r="GEL989" s="211"/>
      <c r="GEM989" s="211"/>
      <c r="GEN989" s="211"/>
      <c r="GEO989" s="211"/>
      <c r="GEP989" s="211"/>
      <c r="GEQ989" s="211"/>
      <c r="GER989" s="211"/>
      <c r="GES989" s="211"/>
      <c r="GET989" s="211"/>
      <c r="GEU989" s="211"/>
      <c r="GEV989" s="211"/>
      <c r="GEW989" s="211"/>
      <c r="GEX989" s="211"/>
      <c r="GEY989" s="211"/>
      <c r="GEZ989" s="211"/>
      <c r="GFA989" s="211"/>
      <c r="GFB989" s="211"/>
      <c r="GFC989" s="211"/>
      <c r="GFD989" s="211"/>
      <c r="GFE989" s="211"/>
      <c r="GFF989" s="211"/>
      <c r="GFG989" s="211"/>
      <c r="GFH989" s="211"/>
      <c r="GFI989" s="211"/>
      <c r="GFJ989" s="211"/>
      <c r="GFK989" s="211"/>
      <c r="GFL989" s="211"/>
      <c r="GFM989" s="211"/>
      <c r="GFN989" s="211"/>
      <c r="GFO989" s="211"/>
      <c r="GFP989" s="211"/>
      <c r="GFQ989" s="211"/>
      <c r="GFR989" s="211"/>
      <c r="GFS989" s="211"/>
      <c r="GFT989" s="211"/>
      <c r="GFU989" s="211"/>
      <c r="GFV989" s="211"/>
      <c r="GFW989" s="211"/>
      <c r="GFX989" s="211"/>
      <c r="GFY989" s="211"/>
      <c r="GFZ989" s="211"/>
      <c r="GGA989" s="211"/>
      <c r="GGB989" s="211"/>
      <c r="GGC989" s="211"/>
      <c r="GGD989" s="211"/>
      <c r="GGE989" s="211"/>
      <c r="GGF989" s="211"/>
      <c r="GGG989" s="211"/>
      <c r="GGH989" s="211"/>
      <c r="GGI989" s="211"/>
      <c r="GGJ989" s="211"/>
      <c r="GGK989" s="211"/>
      <c r="GGL989" s="211"/>
      <c r="GGM989" s="211"/>
      <c r="GGN989" s="211"/>
      <c r="GGO989" s="211"/>
      <c r="GGP989" s="211"/>
      <c r="GGQ989" s="211"/>
      <c r="GGR989" s="211"/>
      <c r="GGS989" s="211"/>
      <c r="GGT989" s="211"/>
      <c r="GGU989" s="211"/>
      <c r="GGV989" s="211"/>
      <c r="GGW989" s="211"/>
      <c r="GGX989" s="211"/>
      <c r="GGY989" s="211"/>
      <c r="GGZ989" s="211"/>
      <c r="GHA989" s="211"/>
      <c r="GHB989" s="211"/>
      <c r="GHC989" s="211"/>
      <c r="GHD989" s="211"/>
      <c r="GHE989" s="211"/>
      <c r="GHF989" s="211"/>
      <c r="GHG989" s="211"/>
      <c r="GHH989" s="211"/>
      <c r="GHI989" s="211"/>
      <c r="GHJ989" s="211"/>
      <c r="GHK989" s="211"/>
      <c r="GHL989" s="211"/>
      <c r="GHM989" s="211"/>
      <c r="GHN989" s="211"/>
      <c r="GHO989" s="211"/>
      <c r="GHP989" s="211"/>
      <c r="GHQ989" s="211"/>
      <c r="GHR989" s="211"/>
      <c r="GHS989" s="211"/>
      <c r="GHT989" s="211"/>
      <c r="GHU989" s="211"/>
      <c r="GHV989" s="211"/>
      <c r="GHW989" s="211"/>
      <c r="GHX989" s="211"/>
      <c r="GHY989" s="211"/>
      <c r="GHZ989" s="211"/>
      <c r="GIA989" s="211"/>
      <c r="GIB989" s="211"/>
      <c r="GIC989" s="211"/>
      <c r="GID989" s="211"/>
      <c r="GIE989" s="211"/>
      <c r="GIF989" s="211"/>
      <c r="GIG989" s="211"/>
      <c r="GIH989" s="211"/>
      <c r="GII989" s="211"/>
      <c r="GIJ989" s="211"/>
      <c r="GIK989" s="211"/>
      <c r="GIL989" s="211"/>
      <c r="GIM989" s="211"/>
      <c r="GIN989" s="211"/>
      <c r="GIO989" s="211"/>
      <c r="GIP989" s="211"/>
      <c r="GIQ989" s="211"/>
      <c r="GIR989" s="211"/>
      <c r="GIS989" s="211"/>
      <c r="GIT989" s="211"/>
      <c r="GIU989" s="211"/>
      <c r="GIV989" s="211"/>
      <c r="GIW989" s="211"/>
      <c r="GIX989" s="211"/>
      <c r="GIY989" s="211"/>
      <c r="GIZ989" s="211"/>
      <c r="GJA989" s="211"/>
      <c r="GJB989" s="211"/>
      <c r="GJC989" s="211"/>
      <c r="GJD989" s="211"/>
      <c r="GJE989" s="211"/>
      <c r="GJF989" s="211"/>
      <c r="GJG989" s="211"/>
      <c r="GJH989" s="211"/>
      <c r="GJI989" s="211"/>
      <c r="GJJ989" s="211"/>
      <c r="GJK989" s="211"/>
      <c r="GJL989" s="211"/>
      <c r="GJM989" s="211"/>
      <c r="GJN989" s="211"/>
      <c r="GJO989" s="211"/>
      <c r="GJP989" s="211"/>
      <c r="GJQ989" s="211"/>
      <c r="GJR989" s="211"/>
      <c r="GJS989" s="211"/>
      <c r="GJT989" s="211"/>
      <c r="GJU989" s="211"/>
      <c r="GJV989" s="211"/>
      <c r="GJW989" s="211"/>
      <c r="GJX989" s="211"/>
      <c r="GJY989" s="211"/>
      <c r="GJZ989" s="211"/>
      <c r="GKA989" s="211"/>
      <c r="GKB989" s="211"/>
      <c r="GKC989" s="211"/>
      <c r="GKD989" s="211"/>
      <c r="GKE989" s="211"/>
      <c r="GKF989" s="211"/>
      <c r="GKG989" s="211"/>
      <c r="GKH989" s="211"/>
      <c r="GKI989" s="211"/>
      <c r="GKJ989" s="211"/>
      <c r="GKK989" s="211"/>
      <c r="GKL989" s="211"/>
      <c r="GKM989" s="211"/>
      <c r="GKN989" s="211"/>
      <c r="GKO989" s="211"/>
      <c r="GKP989" s="211"/>
      <c r="GKQ989" s="211"/>
      <c r="GKR989" s="211"/>
      <c r="GKS989" s="211"/>
      <c r="GKT989" s="211"/>
      <c r="GKU989" s="211"/>
      <c r="GKV989" s="211"/>
      <c r="GKW989" s="211"/>
      <c r="GKX989" s="211"/>
      <c r="GKY989" s="211"/>
      <c r="GKZ989" s="211"/>
      <c r="GLA989" s="211"/>
      <c r="GLB989" s="211"/>
      <c r="GLC989" s="211"/>
      <c r="GLD989" s="211"/>
      <c r="GLE989" s="211"/>
      <c r="GLF989" s="211"/>
      <c r="GLG989" s="211"/>
      <c r="GLH989" s="211"/>
      <c r="GLI989" s="211"/>
      <c r="GLJ989" s="211"/>
      <c r="GLK989" s="211"/>
      <c r="GLL989" s="211"/>
      <c r="GLM989" s="211"/>
      <c r="GLN989" s="211"/>
      <c r="GLO989" s="211"/>
      <c r="GLP989" s="211"/>
      <c r="GLQ989" s="211"/>
      <c r="GLR989" s="211"/>
      <c r="GLS989" s="211"/>
      <c r="GLT989" s="211"/>
      <c r="GLU989" s="211"/>
      <c r="GLV989" s="211"/>
      <c r="GLW989" s="211"/>
      <c r="GLX989" s="211"/>
      <c r="GLY989" s="211"/>
      <c r="GLZ989" s="211"/>
      <c r="GMA989" s="211"/>
      <c r="GMB989" s="211"/>
      <c r="GMC989" s="211"/>
      <c r="GMD989" s="211"/>
      <c r="GME989" s="211"/>
      <c r="GMF989" s="211"/>
      <c r="GMG989" s="211"/>
      <c r="GMH989" s="211"/>
      <c r="GMI989" s="211"/>
      <c r="GMJ989" s="211"/>
      <c r="GMK989" s="211"/>
      <c r="GML989" s="211"/>
      <c r="GMM989" s="211"/>
      <c r="GMN989" s="211"/>
      <c r="GMO989" s="211"/>
      <c r="GMP989" s="211"/>
      <c r="GMQ989" s="211"/>
      <c r="GMR989" s="211"/>
      <c r="GMS989" s="211"/>
      <c r="GMT989" s="211"/>
      <c r="GMU989" s="211"/>
      <c r="GMV989" s="211"/>
      <c r="GMW989" s="211"/>
      <c r="GMX989" s="211"/>
      <c r="GMY989" s="211"/>
      <c r="GMZ989" s="211"/>
      <c r="GNA989" s="211"/>
      <c r="GNB989" s="211"/>
      <c r="GNC989" s="211"/>
      <c r="GND989" s="211"/>
      <c r="GNE989" s="211"/>
      <c r="GNF989" s="211"/>
      <c r="GNG989" s="211"/>
      <c r="GNH989" s="211"/>
      <c r="GNI989" s="211"/>
      <c r="GNJ989" s="211"/>
      <c r="GNK989" s="211"/>
      <c r="GNL989" s="211"/>
      <c r="GNM989" s="211"/>
      <c r="GNN989" s="211"/>
      <c r="GNO989" s="211"/>
      <c r="GNP989" s="211"/>
      <c r="GNQ989" s="211"/>
      <c r="GNR989" s="211"/>
      <c r="GNS989" s="211"/>
      <c r="GNT989" s="211"/>
      <c r="GNU989" s="211"/>
      <c r="GNV989" s="211"/>
      <c r="GNW989" s="211"/>
      <c r="GNX989" s="211"/>
      <c r="GNY989" s="211"/>
      <c r="GNZ989" s="211"/>
      <c r="GOA989" s="211"/>
      <c r="GOB989" s="211"/>
      <c r="GOC989" s="211"/>
      <c r="GOD989" s="211"/>
      <c r="GOE989" s="211"/>
      <c r="GOF989" s="211"/>
      <c r="GOG989" s="211"/>
      <c r="GOH989" s="211"/>
      <c r="GOI989" s="211"/>
      <c r="GOJ989" s="211"/>
      <c r="GOK989" s="211"/>
      <c r="GOL989" s="211"/>
      <c r="GOM989" s="211"/>
      <c r="GON989" s="211"/>
      <c r="GOO989" s="211"/>
      <c r="GOP989" s="211"/>
      <c r="GOQ989" s="211"/>
      <c r="GOR989" s="211"/>
      <c r="GOS989" s="211"/>
      <c r="GOT989" s="211"/>
      <c r="GOU989" s="211"/>
      <c r="GOV989" s="211"/>
      <c r="GOW989" s="211"/>
      <c r="GOX989" s="211"/>
      <c r="GOY989" s="211"/>
      <c r="GOZ989" s="211"/>
      <c r="GPA989" s="211"/>
      <c r="GPB989" s="211"/>
      <c r="GPC989" s="211"/>
      <c r="GPD989" s="211"/>
      <c r="GPE989" s="211"/>
      <c r="GPF989" s="211"/>
      <c r="GPG989" s="211"/>
      <c r="GPH989" s="211"/>
      <c r="GPI989" s="211"/>
      <c r="GPJ989" s="211"/>
      <c r="GPK989" s="211"/>
      <c r="GPL989" s="211"/>
      <c r="GPM989" s="211"/>
      <c r="GPN989" s="211"/>
      <c r="GPO989" s="211"/>
      <c r="GPP989" s="211"/>
      <c r="GPQ989" s="211"/>
      <c r="GPR989" s="211"/>
      <c r="GPS989" s="211"/>
      <c r="GPT989" s="211"/>
      <c r="GPU989" s="211"/>
      <c r="GPV989" s="211"/>
      <c r="GPW989" s="211"/>
      <c r="GPX989" s="211"/>
      <c r="GPY989" s="211"/>
      <c r="GPZ989" s="211"/>
      <c r="GQA989" s="211"/>
      <c r="GQB989" s="211"/>
      <c r="GQC989" s="211"/>
      <c r="GQD989" s="211"/>
      <c r="GQE989" s="211"/>
      <c r="GQF989" s="211"/>
      <c r="GQG989" s="211"/>
      <c r="GQH989" s="211"/>
      <c r="GQI989" s="211"/>
      <c r="GQJ989" s="211"/>
      <c r="GQK989" s="211"/>
      <c r="GQL989" s="211"/>
      <c r="GQM989" s="211"/>
      <c r="GQN989" s="211"/>
      <c r="GQO989" s="211"/>
      <c r="GQP989" s="211"/>
      <c r="GQQ989" s="211"/>
      <c r="GQR989" s="211"/>
      <c r="GQS989" s="211"/>
      <c r="GQT989" s="211"/>
      <c r="GQU989" s="211"/>
      <c r="GQV989" s="211"/>
      <c r="GQW989" s="211"/>
      <c r="GQX989" s="211"/>
      <c r="GQY989" s="211"/>
      <c r="GQZ989" s="211"/>
      <c r="GRA989" s="211"/>
      <c r="GRB989" s="211"/>
      <c r="GRC989" s="211"/>
      <c r="GRD989" s="211"/>
      <c r="GRE989" s="211"/>
      <c r="GRF989" s="211"/>
      <c r="GRG989" s="211"/>
      <c r="GRH989" s="211"/>
      <c r="GRI989" s="211"/>
      <c r="GRJ989" s="211"/>
      <c r="GRK989" s="211"/>
      <c r="GRL989" s="211"/>
      <c r="GRM989" s="211"/>
      <c r="GRN989" s="211"/>
      <c r="GRO989" s="211"/>
      <c r="GRP989" s="211"/>
      <c r="GRQ989" s="211"/>
      <c r="GRR989" s="211"/>
      <c r="GRS989" s="211"/>
      <c r="GRT989" s="211"/>
      <c r="GRU989" s="211"/>
      <c r="GRV989" s="211"/>
      <c r="GRW989" s="211"/>
      <c r="GRX989" s="211"/>
      <c r="GRY989" s="211"/>
      <c r="GRZ989" s="211"/>
      <c r="GSA989" s="211"/>
      <c r="GSB989" s="211"/>
      <c r="GSC989" s="211"/>
      <c r="GSD989" s="211"/>
      <c r="GSE989" s="211"/>
      <c r="GSF989" s="211"/>
      <c r="GSG989" s="211"/>
      <c r="GSH989" s="211"/>
      <c r="GSI989" s="211"/>
      <c r="GSJ989" s="211"/>
      <c r="GSK989" s="211"/>
      <c r="GSL989" s="211"/>
      <c r="GSM989" s="211"/>
      <c r="GSN989" s="211"/>
      <c r="GSO989" s="211"/>
      <c r="GSP989" s="211"/>
      <c r="GSQ989" s="211"/>
      <c r="GSR989" s="211"/>
      <c r="GSS989" s="211"/>
      <c r="GST989" s="211"/>
      <c r="GSU989" s="211"/>
      <c r="GSV989" s="211"/>
      <c r="GSW989" s="211"/>
      <c r="GSX989" s="211"/>
      <c r="GSY989" s="211"/>
      <c r="GSZ989" s="211"/>
      <c r="GTA989" s="211"/>
      <c r="GTB989" s="211"/>
      <c r="GTC989" s="211"/>
      <c r="GTD989" s="211"/>
      <c r="GTE989" s="211"/>
      <c r="GTF989" s="211"/>
      <c r="GTG989" s="211"/>
      <c r="GTH989" s="211"/>
      <c r="GTI989" s="211"/>
      <c r="GTJ989" s="211"/>
      <c r="GTK989" s="211"/>
      <c r="GTL989" s="211"/>
      <c r="GTM989" s="211"/>
      <c r="GTN989" s="211"/>
      <c r="GTO989" s="211"/>
      <c r="GTP989" s="211"/>
      <c r="GTQ989" s="211"/>
      <c r="GTR989" s="211"/>
      <c r="GTS989" s="211"/>
      <c r="GTT989" s="211"/>
      <c r="GTU989" s="211"/>
      <c r="GTV989" s="211"/>
      <c r="GTW989" s="211"/>
      <c r="GTX989" s="211"/>
      <c r="GTY989" s="211"/>
      <c r="GTZ989" s="211"/>
      <c r="GUA989" s="211"/>
      <c r="GUB989" s="211"/>
      <c r="GUC989" s="211"/>
      <c r="GUD989" s="211"/>
      <c r="GUE989" s="211"/>
      <c r="GUF989" s="211"/>
      <c r="GUG989" s="211"/>
      <c r="GUH989" s="211"/>
      <c r="GUI989" s="211"/>
      <c r="GUJ989" s="211"/>
      <c r="GUK989" s="211"/>
      <c r="GUL989" s="211"/>
      <c r="GUM989" s="211"/>
      <c r="GUN989" s="211"/>
      <c r="GUO989" s="211"/>
      <c r="GUP989" s="211"/>
      <c r="GUQ989" s="211"/>
      <c r="GUR989" s="211"/>
      <c r="GUS989" s="211"/>
      <c r="GUT989" s="211"/>
      <c r="GUU989" s="211"/>
      <c r="GUV989" s="211"/>
      <c r="GUW989" s="211"/>
      <c r="GUX989" s="211"/>
      <c r="GUY989" s="211"/>
      <c r="GUZ989" s="211"/>
      <c r="GVA989" s="211"/>
      <c r="GVB989" s="211"/>
      <c r="GVC989" s="211"/>
      <c r="GVD989" s="211"/>
      <c r="GVE989" s="211"/>
      <c r="GVF989" s="211"/>
      <c r="GVG989" s="211"/>
      <c r="GVH989" s="211"/>
      <c r="GVI989" s="211"/>
      <c r="GVJ989" s="211"/>
      <c r="GVK989" s="211"/>
      <c r="GVL989" s="211"/>
      <c r="GVM989" s="211"/>
      <c r="GVN989" s="211"/>
      <c r="GVO989" s="211"/>
      <c r="GVP989" s="211"/>
      <c r="GVQ989" s="211"/>
      <c r="GVR989" s="211"/>
      <c r="GVS989" s="211"/>
      <c r="GVT989" s="211"/>
      <c r="GVU989" s="211"/>
      <c r="GVV989" s="211"/>
      <c r="GVW989" s="211"/>
      <c r="GVX989" s="211"/>
      <c r="GVY989" s="211"/>
      <c r="GVZ989" s="211"/>
      <c r="GWA989" s="211"/>
      <c r="GWB989" s="211"/>
      <c r="GWC989" s="211"/>
      <c r="GWD989" s="211"/>
      <c r="GWE989" s="211"/>
      <c r="GWF989" s="211"/>
      <c r="GWG989" s="211"/>
      <c r="GWH989" s="211"/>
      <c r="GWI989" s="211"/>
      <c r="GWJ989" s="211"/>
      <c r="GWK989" s="211"/>
      <c r="GWL989" s="211"/>
      <c r="GWM989" s="211"/>
      <c r="GWN989" s="211"/>
      <c r="GWO989" s="211"/>
      <c r="GWP989" s="211"/>
      <c r="GWQ989" s="211"/>
      <c r="GWR989" s="211"/>
      <c r="GWS989" s="211"/>
      <c r="GWT989" s="211"/>
      <c r="GWU989" s="211"/>
      <c r="GWV989" s="211"/>
      <c r="GWW989" s="211"/>
      <c r="GWX989" s="211"/>
      <c r="GWY989" s="211"/>
      <c r="GWZ989" s="211"/>
      <c r="GXA989" s="211"/>
      <c r="GXB989" s="211"/>
      <c r="GXC989" s="211"/>
      <c r="GXD989" s="211"/>
      <c r="GXE989" s="211"/>
      <c r="GXF989" s="211"/>
      <c r="GXG989" s="211"/>
      <c r="GXH989" s="211"/>
      <c r="GXI989" s="211"/>
      <c r="GXJ989" s="211"/>
      <c r="GXK989" s="211"/>
      <c r="GXL989" s="211"/>
      <c r="GXM989" s="211"/>
      <c r="GXN989" s="211"/>
      <c r="GXO989" s="211"/>
      <c r="GXP989" s="211"/>
      <c r="GXQ989" s="211"/>
      <c r="GXR989" s="211"/>
      <c r="GXS989" s="211"/>
      <c r="GXT989" s="211"/>
      <c r="GXU989" s="211"/>
      <c r="GXV989" s="211"/>
      <c r="GXW989" s="211"/>
      <c r="GXX989" s="211"/>
      <c r="GXY989" s="211"/>
      <c r="GXZ989" s="211"/>
      <c r="GYA989" s="211"/>
      <c r="GYB989" s="211"/>
      <c r="GYC989" s="211"/>
      <c r="GYD989" s="211"/>
      <c r="GYE989" s="211"/>
      <c r="GYF989" s="211"/>
      <c r="GYG989" s="211"/>
      <c r="GYH989" s="211"/>
      <c r="GYI989" s="211"/>
      <c r="GYJ989" s="211"/>
      <c r="GYK989" s="211"/>
      <c r="GYL989" s="211"/>
      <c r="GYM989" s="211"/>
      <c r="GYN989" s="211"/>
      <c r="GYO989" s="211"/>
      <c r="GYP989" s="211"/>
      <c r="GYQ989" s="211"/>
      <c r="GYR989" s="211"/>
      <c r="GYS989" s="211"/>
      <c r="GYT989" s="211"/>
      <c r="GYU989" s="211"/>
      <c r="GYV989" s="211"/>
      <c r="GYW989" s="211"/>
      <c r="GYX989" s="211"/>
      <c r="GYY989" s="211"/>
      <c r="GYZ989" s="211"/>
      <c r="GZA989" s="211"/>
      <c r="GZB989" s="211"/>
      <c r="GZC989" s="211"/>
      <c r="GZD989" s="211"/>
      <c r="GZE989" s="211"/>
      <c r="GZF989" s="211"/>
      <c r="GZG989" s="211"/>
      <c r="GZH989" s="211"/>
      <c r="GZI989" s="211"/>
      <c r="GZJ989" s="211"/>
      <c r="GZK989" s="211"/>
      <c r="GZL989" s="211"/>
      <c r="GZM989" s="211"/>
      <c r="GZN989" s="211"/>
      <c r="GZO989" s="211"/>
      <c r="GZP989" s="211"/>
      <c r="GZQ989" s="211"/>
      <c r="GZR989" s="211"/>
      <c r="GZS989" s="211"/>
      <c r="GZT989" s="211"/>
      <c r="GZU989" s="211"/>
      <c r="GZV989" s="211"/>
      <c r="GZW989" s="211"/>
      <c r="GZX989" s="211"/>
      <c r="GZY989" s="211"/>
      <c r="GZZ989" s="211"/>
      <c r="HAA989" s="211"/>
      <c r="HAB989" s="211"/>
      <c r="HAC989" s="211"/>
      <c r="HAD989" s="211"/>
      <c r="HAE989" s="211"/>
      <c r="HAF989" s="211"/>
      <c r="HAG989" s="211"/>
      <c r="HAH989" s="211"/>
      <c r="HAI989" s="211"/>
      <c r="HAJ989" s="211"/>
      <c r="HAK989" s="211"/>
      <c r="HAL989" s="211"/>
      <c r="HAM989" s="211"/>
      <c r="HAN989" s="211"/>
      <c r="HAO989" s="211"/>
      <c r="HAP989" s="211"/>
      <c r="HAQ989" s="211"/>
      <c r="HAR989" s="211"/>
      <c r="HAS989" s="211"/>
      <c r="HAT989" s="211"/>
      <c r="HAU989" s="211"/>
      <c r="HAV989" s="211"/>
      <c r="HAW989" s="211"/>
      <c r="HAX989" s="211"/>
      <c r="HAY989" s="211"/>
      <c r="HAZ989" s="211"/>
      <c r="HBA989" s="211"/>
      <c r="HBB989" s="211"/>
      <c r="HBC989" s="211"/>
      <c r="HBD989" s="211"/>
      <c r="HBE989" s="211"/>
      <c r="HBF989" s="211"/>
      <c r="HBG989" s="211"/>
      <c r="HBH989" s="211"/>
      <c r="HBI989" s="211"/>
      <c r="HBJ989" s="211"/>
      <c r="HBK989" s="211"/>
      <c r="HBL989" s="211"/>
      <c r="HBM989" s="211"/>
      <c r="HBN989" s="211"/>
      <c r="HBO989" s="211"/>
      <c r="HBP989" s="211"/>
      <c r="HBQ989" s="211"/>
      <c r="HBR989" s="211"/>
      <c r="HBS989" s="211"/>
      <c r="HBT989" s="211"/>
      <c r="HBU989" s="211"/>
      <c r="HBV989" s="211"/>
      <c r="HBW989" s="211"/>
      <c r="HBX989" s="211"/>
      <c r="HBY989" s="211"/>
      <c r="HBZ989" s="211"/>
      <c r="HCA989" s="211"/>
      <c r="HCB989" s="211"/>
      <c r="HCC989" s="211"/>
      <c r="HCD989" s="211"/>
      <c r="HCE989" s="211"/>
      <c r="HCF989" s="211"/>
      <c r="HCG989" s="211"/>
      <c r="HCH989" s="211"/>
      <c r="HCI989" s="211"/>
      <c r="HCJ989" s="211"/>
      <c r="HCK989" s="211"/>
      <c r="HCL989" s="211"/>
      <c r="HCM989" s="211"/>
      <c r="HCN989" s="211"/>
      <c r="HCO989" s="211"/>
      <c r="HCP989" s="211"/>
      <c r="HCQ989" s="211"/>
      <c r="HCR989" s="211"/>
      <c r="HCS989" s="211"/>
      <c r="HCT989" s="211"/>
      <c r="HCU989" s="211"/>
      <c r="HCV989" s="211"/>
      <c r="HCW989" s="211"/>
      <c r="HCX989" s="211"/>
      <c r="HCY989" s="211"/>
      <c r="HCZ989" s="211"/>
      <c r="HDA989" s="211"/>
      <c r="HDB989" s="211"/>
      <c r="HDC989" s="211"/>
      <c r="HDD989" s="211"/>
      <c r="HDE989" s="211"/>
      <c r="HDF989" s="211"/>
      <c r="HDG989" s="211"/>
      <c r="HDH989" s="211"/>
      <c r="HDI989" s="211"/>
      <c r="HDJ989" s="211"/>
      <c r="HDK989" s="211"/>
      <c r="HDL989" s="211"/>
      <c r="HDM989" s="211"/>
      <c r="HDN989" s="211"/>
      <c r="HDO989" s="211"/>
      <c r="HDP989" s="211"/>
      <c r="HDQ989" s="211"/>
      <c r="HDR989" s="211"/>
      <c r="HDS989" s="211"/>
      <c r="HDT989" s="211"/>
      <c r="HDU989" s="211"/>
      <c r="HDV989" s="211"/>
      <c r="HDW989" s="211"/>
      <c r="HDX989" s="211"/>
      <c r="HDY989" s="211"/>
      <c r="HDZ989" s="211"/>
      <c r="HEA989" s="211"/>
      <c r="HEB989" s="211"/>
      <c r="HEC989" s="211"/>
      <c r="HED989" s="211"/>
      <c r="HEE989" s="211"/>
      <c r="HEF989" s="211"/>
      <c r="HEG989" s="211"/>
      <c r="HEH989" s="211"/>
      <c r="HEI989" s="211"/>
      <c r="HEJ989" s="211"/>
      <c r="HEK989" s="211"/>
      <c r="HEL989" s="211"/>
      <c r="HEM989" s="211"/>
      <c r="HEN989" s="211"/>
      <c r="HEO989" s="211"/>
      <c r="HEP989" s="211"/>
      <c r="HEQ989" s="211"/>
      <c r="HER989" s="211"/>
      <c r="HES989" s="211"/>
      <c r="HET989" s="211"/>
      <c r="HEU989" s="211"/>
      <c r="HEV989" s="211"/>
      <c r="HEW989" s="211"/>
      <c r="HEX989" s="211"/>
      <c r="HEY989" s="211"/>
      <c r="HEZ989" s="211"/>
      <c r="HFA989" s="211"/>
      <c r="HFB989" s="211"/>
      <c r="HFC989" s="211"/>
      <c r="HFD989" s="211"/>
      <c r="HFE989" s="211"/>
      <c r="HFF989" s="211"/>
      <c r="HFG989" s="211"/>
      <c r="HFH989" s="211"/>
      <c r="HFI989" s="211"/>
      <c r="HFJ989" s="211"/>
      <c r="HFK989" s="211"/>
      <c r="HFL989" s="211"/>
      <c r="HFM989" s="211"/>
      <c r="HFN989" s="211"/>
      <c r="HFO989" s="211"/>
      <c r="HFP989" s="211"/>
      <c r="HFQ989" s="211"/>
      <c r="HFR989" s="211"/>
      <c r="HFS989" s="211"/>
      <c r="HFT989" s="211"/>
      <c r="HFU989" s="211"/>
      <c r="HFV989" s="211"/>
      <c r="HFW989" s="211"/>
      <c r="HFX989" s="211"/>
      <c r="HFY989" s="211"/>
      <c r="HFZ989" s="211"/>
      <c r="HGA989" s="211"/>
      <c r="HGB989" s="211"/>
      <c r="HGC989" s="211"/>
      <c r="HGD989" s="211"/>
      <c r="HGE989" s="211"/>
      <c r="HGF989" s="211"/>
      <c r="HGG989" s="211"/>
      <c r="HGH989" s="211"/>
      <c r="HGI989" s="211"/>
      <c r="HGJ989" s="211"/>
      <c r="HGK989" s="211"/>
      <c r="HGL989" s="211"/>
      <c r="HGM989" s="211"/>
      <c r="HGN989" s="211"/>
      <c r="HGO989" s="211"/>
      <c r="HGP989" s="211"/>
      <c r="HGQ989" s="211"/>
      <c r="HGR989" s="211"/>
      <c r="HGS989" s="211"/>
      <c r="HGT989" s="211"/>
      <c r="HGU989" s="211"/>
      <c r="HGV989" s="211"/>
      <c r="HGW989" s="211"/>
      <c r="HGX989" s="211"/>
      <c r="HGY989" s="211"/>
      <c r="HGZ989" s="211"/>
      <c r="HHA989" s="211"/>
      <c r="HHB989" s="211"/>
      <c r="HHC989" s="211"/>
      <c r="HHD989" s="211"/>
      <c r="HHE989" s="211"/>
      <c r="HHF989" s="211"/>
      <c r="HHG989" s="211"/>
      <c r="HHH989" s="211"/>
      <c r="HHI989" s="211"/>
      <c r="HHJ989" s="211"/>
      <c r="HHK989" s="211"/>
      <c r="HHL989" s="211"/>
      <c r="HHM989" s="211"/>
      <c r="HHN989" s="211"/>
      <c r="HHO989" s="211"/>
      <c r="HHP989" s="211"/>
      <c r="HHQ989" s="211"/>
      <c r="HHR989" s="211"/>
      <c r="HHS989" s="211"/>
      <c r="HHT989" s="211"/>
      <c r="HHU989" s="211"/>
      <c r="HHV989" s="211"/>
      <c r="HHW989" s="211"/>
      <c r="HHX989" s="211"/>
      <c r="HHY989" s="211"/>
      <c r="HHZ989" s="211"/>
      <c r="HIA989" s="211"/>
      <c r="HIB989" s="211"/>
      <c r="HIC989" s="211"/>
      <c r="HID989" s="211"/>
      <c r="HIE989" s="211"/>
      <c r="HIF989" s="211"/>
      <c r="HIG989" s="211"/>
      <c r="HIH989" s="211"/>
      <c r="HII989" s="211"/>
      <c r="HIJ989" s="211"/>
      <c r="HIK989" s="211"/>
      <c r="HIL989" s="211"/>
      <c r="HIM989" s="211"/>
      <c r="HIN989" s="211"/>
      <c r="HIO989" s="211"/>
      <c r="HIP989" s="211"/>
      <c r="HIQ989" s="211"/>
      <c r="HIR989" s="211"/>
      <c r="HIS989" s="211"/>
      <c r="HIT989" s="211"/>
      <c r="HIU989" s="211"/>
      <c r="HIV989" s="211"/>
      <c r="HIW989" s="211"/>
      <c r="HIX989" s="211"/>
      <c r="HIY989" s="211"/>
      <c r="HIZ989" s="211"/>
      <c r="HJA989" s="211"/>
      <c r="HJB989" s="211"/>
      <c r="HJC989" s="211"/>
      <c r="HJD989" s="211"/>
      <c r="HJE989" s="211"/>
      <c r="HJF989" s="211"/>
      <c r="HJG989" s="211"/>
      <c r="HJH989" s="211"/>
      <c r="HJI989" s="211"/>
      <c r="HJJ989" s="211"/>
      <c r="HJK989" s="211"/>
      <c r="HJL989" s="211"/>
      <c r="HJM989" s="211"/>
      <c r="HJN989" s="211"/>
      <c r="HJO989" s="211"/>
      <c r="HJP989" s="211"/>
      <c r="HJQ989" s="211"/>
      <c r="HJR989" s="211"/>
      <c r="HJS989" s="211"/>
      <c r="HJT989" s="211"/>
      <c r="HJU989" s="211"/>
      <c r="HJV989" s="211"/>
      <c r="HJW989" s="211"/>
      <c r="HJX989" s="211"/>
      <c r="HJY989" s="211"/>
      <c r="HJZ989" s="211"/>
      <c r="HKA989" s="211"/>
      <c r="HKB989" s="211"/>
      <c r="HKC989" s="211"/>
      <c r="HKD989" s="211"/>
      <c r="HKE989" s="211"/>
      <c r="HKF989" s="211"/>
      <c r="HKG989" s="211"/>
      <c r="HKH989" s="211"/>
      <c r="HKI989" s="211"/>
      <c r="HKJ989" s="211"/>
      <c r="HKK989" s="211"/>
      <c r="HKL989" s="211"/>
      <c r="HKM989" s="211"/>
      <c r="HKN989" s="211"/>
      <c r="HKO989" s="211"/>
      <c r="HKP989" s="211"/>
      <c r="HKQ989" s="211"/>
      <c r="HKR989" s="211"/>
      <c r="HKS989" s="211"/>
      <c r="HKT989" s="211"/>
      <c r="HKU989" s="211"/>
      <c r="HKV989" s="211"/>
      <c r="HKW989" s="211"/>
      <c r="HKX989" s="211"/>
      <c r="HKY989" s="211"/>
      <c r="HKZ989" s="211"/>
      <c r="HLA989" s="211"/>
      <c r="HLB989" s="211"/>
      <c r="HLC989" s="211"/>
      <c r="HLD989" s="211"/>
      <c r="HLE989" s="211"/>
      <c r="HLF989" s="211"/>
      <c r="HLG989" s="211"/>
      <c r="HLH989" s="211"/>
      <c r="HLI989" s="211"/>
      <c r="HLJ989" s="211"/>
      <c r="HLK989" s="211"/>
      <c r="HLL989" s="211"/>
      <c r="HLM989" s="211"/>
      <c r="HLN989" s="211"/>
      <c r="HLO989" s="211"/>
      <c r="HLP989" s="211"/>
      <c r="HLQ989" s="211"/>
      <c r="HLR989" s="211"/>
      <c r="HLS989" s="211"/>
      <c r="HLT989" s="211"/>
      <c r="HLU989" s="211"/>
      <c r="HLV989" s="211"/>
      <c r="HLW989" s="211"/>
      <c r="HLX989" s="211"/>
      <c r="HLY989" s="211"/>
      <c r="HLZ989" s="211"/>
      <c r="HMA989" s="211"/>
      <c r="HMB989" s="211"/>
      <c r="HMC989" s="211"/>
      <c r="HMD989" s="211"/>
      <c r="HME989" s="211"/>
      <c r="HMF989" s="211"/>
      <c r="HMG989" s="211"/>
      <c r="HMH989" s="211"/>
      <c r="HMI989" s="211"/>
      <c r="HMJ989" s="211"/>
      <c r="HMK989" s="211"/>
      <c r="HML989" s="211"/>
      <c r="HMM989" s="211"/>
      <c r="HMN989" s="211"/>
      <c r="HMO989" s="211"/>
      <c r="HMP989" s="211"/>
      <c r="HMQ989" s="211"/>
      <c r="HMR989" s="211"/>
      <c r="HMS989" s="211"/>
      <c r="HMT989" s="211"/>
      <c r="HMU989" s="211"/>
      <c r="HMV989" s="211"/>
      <c r="HMW989" s="211"/>
      <c r="HMX989" s="211"/>
      <c r="HMY989" s="211"/>
      <c r="HMZ989" s="211"/>
      <c r="HNA989" s="211"/>
      <c r="HNB989" s="211"/>
      <c r="HNC989" s="211"/>
      <c r="HND989" s="211"/>
      <c r="HNE989" s="211"/>
      <c r="HNF989" s="211"/>
      <c r="HNG989" s="211"/>
      <c r="HNH989" s="211"/>
      <c r="HNI989" s="211"/>
      <c r="HNJ989" s="211"/>
      <c r="HNK989" s="211"/>
      <c r="HNL989" s="211"/>
      <c r="HNM989" s="211"/>
      <c r="HNN989" s="211"/>
      <c r="HNO989" s="211"/>
      <c r="HNP989" s="211"/>
      <c r="HNQ989" s="211"/>
      <c r="HNR989" s="211"/>
      <c r="HNS989" s="211"/>
      <c r="HNT989" s="211"/>
      <c r="HNU989" s="211"/>
      <c r="HNV989" s="211"/>
      <c r="HNW989" s="211"/>
      <c r="HNX989" s="211"/>
      <c r="HNY989" s="211"/>
      <c r="HNZ989" s="211"/>
      <c r="HOA989" s="211"/>
      <c r="HOB989" s="211"/>
      <c r="HOC989" s="211"/>
      <c r="HOD989" s="211"/>
      <c r="HOE989" s="211"/>
      <c r="HOF989" s="211"/>
      <c r="HOG989" s="211"/>
      <c r="HOH989" s="211"/>
      <c r="HOI989" s="211"/>
      <c r="HOJ989" s="211"/>
      <c r="HOK989" s="211"/>
      <c r="HOL989" s="211"/>
      <c r="HOM989" s="211"/>
      <c r="HON989" s="211"/>
      <c r="HOO989" s="211"/>
      <c r="HOP989" s="211"/>
      <c r="HOQ989" s="211"/>
      <c r="HOR989" s="211"/>
      <c r="HOS989" s="211"/>
      <c r="HOT989" s="211"/>
      <c r="HOU989" s="211"/>
      <c r="HOV989" s="211"/>
      <c r="HOW989" s="211"/>
      <c r="HOX989" s="211"/>
      <c r="HOY989" s="211"/>
      <c r="HOZ989" s="211"/>
      <c r="HPA989" s="211"/>
      <c r="HPB989" s="211"/>
      <c r="HPC989" s="211"/>
      <c r="HPD989" s="211"/>
      <c r="HPE989" s="211"/>
      <c r="HPF989" s="211"/>
      <c r="HPG989" s="211"/>
      <c r="HPH989" s="211"/>
      <c r="HPI989" s="211"/>
      <c r="HPJ989" s="211"/>
      <c r="HPK989" s="211"/>
      <c r="HPL989" s="211"/>
      <c r="HPM989" s="211"/>
      <c r="HPN989" s="211"/>
      <c r="HPO989" s="211"/>
      <c r="HPP989" s="211"/>
      <c r="HPQ989" s="211"/>
      <c r="HPR989" s="211"/>
      <c r="HPS989" s="211"/>
      <c r="HPT989" s="211"/>
      <c r="HPU989" s="211"/>
      <c r="HPV989" s="211"/>
      <c r="HPW989" s="211"/>
      <c r="HPX989" s="211"/>
      <c r="HPY989" s="211"/>
      <c r="HPZ989" s="211"/>
      <c r="HQA989" s="211"/>
      <c r="HQB989" s="211"/>
      <c r="HQC989" s="211"/>
      <c r="HQD989" s="211"/>
      <c r="HQE989" s="211"/>
      <c r="HQF989" s="211"/>
      <c r="HQG989" s="211"/>
      <c r="HQH989" s="211"/>
      <c r="HQI989" s="211"/>
      <c r="HQJ989" s="211"/>
      <c r="HQK989" s="211"/>
      <c r="HQL989" s="211"/>
      <c r="HQM989" s="211"/>
      <c r="HQN989" s="211"/>
      <c r="HQO989" s="211"/>
      <c r="HQP989" s="211"/>
      <c r="HQQ989" s="211"/>
      <c r="HQR989" s="211"/>
      <c r="HQS989" s="211"/>
      <c r="HQT989" s="211"/>
      <c r="HQU989" s="211"/>
      <c r="HQV989" s="211"/>
      <c r="HQW989" s="211"/>
      <c r="HQX989" s="211"/>
      <c r="HQY989" s="211"/>
      <c r="HQZ989" s="211"/>
      <c r="HRA989" s="211"/>
      <c r="HRB989" s="211"/>
      <c r="HRC989" s="211"/>
      <c r="HRD989" s="211"/>
      <c r="HRE989" s="211"/>
      <c r="HRF989" s="211"/>
      <c r="HRG989" s="211"/>
      <c r="HRH989" s="211"/>
      <c r="HRI989" s="211"/>
      <c r="HRJ989" s="211"/>
      <c r="HRK989" s="211"/>
      <c r="HRL989" s="211"/>
      <c r="HRM989" s="211"/>
      <c r="HRN989" s="211"/>
      <c r="HRO989" s="211"/>
      <c r="HRP989" s="211"/>
      <c r="HRQ989" s="211"/>
      <c r="HRR989" s="211"/>
      <c r="HRS989" s="211"/>
      <c r="HRT989" s="211"/>
      <c r="HRU989" s="211"/>
      <c r="HRV989" s="211"/>
      <c r="HRW989" s="211"/>
      <c r="HRX989" s="211"/>
      <c r="HRY989" s="211"/>
      <c r="HRZ989" s="211"/>
      <c r="HSA989" s="211"/>
      <c r="HSB989" s="211"/>
      <c r="HSC989" s="211"/>
      <c r="HSD989" s="211"/>
      <c r="HSE989" s="211"/>
      <c r="HSF989" s="211"/>
      <c r="HSG989" s="211"/>
      <c r="HSH989" s="211"/>
      <c r="HSI989" s="211"/>
      <c r="HSJ989" s="211"/>
      <c r="HSK989" s="211"/>
      <c r="HSL989" s="211"/>
      <c r="HSM989" s="211"/>
      <c r="HSN989" s="211"/>
      <c r="HSO989" s="211"/>
      <c r="HSP989" s="211"/>
      <c r="HSQ989" s="211"/>
      <c r="HSR989" s="211"/>
      <c r="HSS989" s="211"/>
      <c r="HST989" s="211"/>
      <c r="HSU989" s="211"/>
      <c r="HSV989" s="211"/>
      <c r="HSW989" s="211"/>
      <c r="HSX989" s="211"/>
      <c r="HSY989" s="211"/>
      <c r="HSZ989" s="211"/>
      <c r="HTA989" s="211"/>
      <c r="HTB989" s="211"/>
      <c r="HTC989" s="211"/>
      <c r="HTD989" s="211"/>
      <c r="HTE989" s="211"/>
      <c r="HTF989" s="211"/>
      <c r="HTG989" s="211"/>
      <c r="HTH989" s="211"/>
      <c r="HTI989" s="211"/>
      <c r="HTJ989" s="211"/>
      <c r="HTK989" s="211"/>
      <c r="HTL989" s="211"/>
      <c r="HTM989" s="211"/>
      <c r="HTN989" s="211"/>
      <c r="HTO989" s="211"/>
      <c r="HTP989" s="211"/>
      <c r="HTQ989" s="211"/>
      <c r="HTR989" s="211"/>
      <c r="HTS989" s="211"/>
      <c r="HTT989" s="211"/>
      <c r="HTU989" s="211"/>
      <c r="HTV989" s="211"/>
      <c r="HTW989" s="211"/>
      <c r="HTX989" s="211"/>
      <c r="HTY989" s="211"/>
      <c r="HTZ989" s="211"/>
      <c r="HUA989" s="211"/>
      <c r="HUB989" s="211"/>
      <c r="HUC989" s="211"/>
      <c r="HUD989" s="211"/>
      <c r="HUE989" s="211"/>
      <c r="HUF989" s="211"/>
      <c r="HUG989" s="211"/>
      <c r="HUH989" s="211"/>
      <c r="HUI989" s="211"/>
      <c r="HUJ989" s="211"/>
      <c r="HUK989" s="211"/>
      <c r="HUL989" s="211"/>
      <c r="HUM989" s="211"/>
      <c r="HUN989" s="211"/>
      <c r="HUO989" s="211"/>
      <c r="HUP989" s="211"/>
      <c r="HUQ989" s="211"/>
      <c r="HUR989" s="211"/>
      <c r="HUS989" s="211"/>
      <c r="HUT989" s="211"/>
      <c r="HUU989" s="211"/>
      <c r="HUV989" s="211"/>
      <c r="HUW989" s="211"/>
      <c r="HUX989" s="211"/>
      <c r="HUY989" s="211"/>
      <c r="HUZ989" s="211"/>
      <c r="HVA989" s="211"/>
      <c r="HVB989" s="211"/>
      <c r="HVC989" s="211"/>
      <c r="HVD989" s="211"/>
      <c r="HVE989" s="211"/>
      <c r="HVF989" s="211"/>
      <c r="HVG989" s="211"/>
      <c r="HVH989" s="211"/>
      <c r="HVI989" s="211"/>
      <c r="HVJ989" s="211"/>
      <c r="HVK989" s="211"/>
      <c r="HVL989" s="211"/>
      <c r="HVM989" s="211"/>
      <c r="HVN989" s="211"/>
      <c r="HVO989" s="211"/>
      <c r="HVP989" s="211"/>
      <c r="HVQ989" s="211"/>
      <c r="HVR989" s="211"/>
      <c r="HVS989" s="211"/>
      <c r="HVT989" s="211"/>
      <c r="HVU989" s="211"/>
      <c r="HVV989" s="211"/>
      <c r="HVW989" s="211"/>
      <c r="HVX989" s="211"/>
      <c r="HVY989" s="211"/>
      <c r="HVZ989" s="211"/>
      <c r="HWA989" s="211"/>
      <c r="HWB989" s="211"/>
      <c r="HWC989" s="211"/>
      <c r="HWD989" s="211"/>
      <c r="HWE989" s="211"/>
      <c r="HWF989" s="211"/>
      <c r="HWG989" s="211"/>
      <c r="HWH989" s="211"/>
      <c r="HWI989" s="211"/>
      <c r="HWJ989" s="211"/>
      <c r="HWK989" s="211"/>
      <c r="HWL989" s="211"/>
      <c r="HWM989" s="211"/>
      <c r="HWN989" s="211"/>
      <c r="HWO989" s="211"/>
      <c r="HWP989" s="211"/>
      <c r="HWQ989" s="211"/>
      <c r="HWR989" s="211"/>
      <c r="HWS989" s="211"/>
      <c r="HWT989" s="211"/>
      <c r="HWU989" s="211"/>
      <c r="HWV989" s="211"/>
      <c r="HWW989" s="211"/>
      <c r="HWX989" s="211"/>
      <c r="HWY989" s="211"/>
      <c r="HWZ989" s="211"/>
      <c r="HXA989" s="211"/>
      <c r="HXB989" s="211"/>
      <c r="HXC989" s="211"/>
      <c r="HXD989" s="211"/>
      <c r="HXE989" s="211"/>
      <c r="HXF989" s="211"/>
      <c r="HXG989" s="211"/>
      <c r="HXH989" s="211"/>
      <c r="HXI989" s="211"/>
      <c r="HXJ989" s="211"/>
      <c r="HXK989" s="211"/>
      <c r="HXL989" s="211"/>
      <c r="HXM989" s="211"/>
      <c r="HXN989" s="211"/>
      <c r="HXO989" s="211"/>
      <c r="HXP989" s="211"/>
      <c r="HXQ989" s="211"/>
      <c r="HXR989" s="211"/>
      <c r="HXS989" s="211"/>
      <c r="HXT989" s="211"/>
      <c r="HXU989" s="211"/>
      <c r="HXV989" s="211"/>
      <c r="HXW989" s="211"/>
      <c r="HXX989" s="211"/>
      <c r="HXY989" s="211"/>
      <c r="HXZ989" s="211"/>
      <c r="HYA989" s="211"/>
      <c r="HYB989" s="211"/>
      <c r="HYC989" s="211"/>
      <c r="HYD989" s="211"/>
      <c r="HYE989" s="211"/>
      <c r="HYF989" s="211"/>
      <c r="HYG989" s="211"/>
      <c r="HYH989" s="211"/>
      <c r="HYI989" s="211"/>
      <c r="HYJ989" s="211"/>
      <c r="HYK989" s="211"/>
      <c r="HYL989" s="211"/>
      <c r="HYM989" s="211"/>
      <c r="HYN989" s="211"/>
      <c r="HYO989" s="211"/>
      <c r="HYP989" s="211"/>
      <c r="HYQ989" s="211"/>
      <c r="HYR989" s="211"/>
      <c r="HYS989" s="211"/>
      <c r="HYT989" s="211"/>
      <c r="HYU989" s="211"/>
      <c r="HYV989" s="211"/>
      <c r="HYW989" s="211"/>
      <c r="HYX989" s="211"/>
      <c r="HYY989" s="211"/>
      <c r="HYZ989" s="211"/>
      <c r="HZA989" s="211"/>
      <c r="HZB989" s="211"/>
      <c r="HZC989" s="211"/>
      <c r="HZD989" s="211"/>
      <c r="HZE989" s="211"/>
      <c r="HZF989" s="211"/>
      <c r="HZG989" s="211"/>
      <c r="HZH989" s="211"/>
      <c r="HZI989" s="211"/>
      <c r="HZJ989" s="211"/>
      <c r="HZK989" s="211"/>
      <c r="HZL989" s="211"/>
      <c r="HZM989" s="211"/>
      <c r="HZN989" s="211"/>
      <c r="HZO989" s="211"/>
      <c r="HZP989" s="211"/>
      <c r="HZQ989" s="211"/>
      <c r="HZR989" s="211"/>
      <c r="HZS989" s="211"/>
      <c r="HZT989" s="211"/>
      <c r="HZU989" s="211"/>
      <c r="HZV989" s="211"/>
      <c r="HZW989" s="211"/>
      <c r="HZX989" s="211"/>
      <c r="HZY989" s="211"/>
      <c r="HZZ989" s="211"/>
      <c r="IAA989" s="211"/>
      <c r="IAB989" s="211"/>
      <c r="IAC989" s="211"/>
      <c r="IAD989" s="211"/>
      <c r="IAE989" s="211"/>
      <c r="IAF989" s="211"/>
      <c r="IAG989" s="211"/>
      <c r="IAH989" s="211"/>
      <c r="IAI989" s="211"/>
      <c r="IAJ989" s="211"/>
      <c r="IAK989" s="211"/>
      <c r="IAL989" s="211"/>
      <c r="IAM989" s="211"/>
      <c r="IAN989" s="211"/>
      <c r="IAO989" s="211"/>
      <c r="IAP989" s="211"/>
      <c r="IAQ989" s="211"/>
      <c r="IAR989" s="211"/>
      <c r="IAS989" s="211"/>
      <c r="IAT989" s="211"/>
      <c r="IAU989" s="211"/>
      <c r="IAV989" s="211"/>
      <c r="IAW989" s="211"/>
      <c r="IAX989" s="211"/>
      <c r="IAY989" s="211"/>
      <c r="IAZ989" s="211"/>
      <c r="IBA989" s="211"/>
      <c r="IBB989" s="211"/>
      <c r="IBC989" s="211"/>
      <c r="IBD989" s="211"/>
      <c r="IBE989" s="211"/>
      <c r="IBF989" s="211"/>
      <c r="IBG989" s="211"/>
      <c r="IBH989" s="211"/>
      <c r="IBI989" s="211"/>
      <c r="IBJ989" s="211"/>
      <c r="IBK989" s="211"/>
      <c r="IBL989" s="211"/>
      <c r="IBM989" s="211"/>
      <c r="IBN989" s="211"/>
      <c r="IBO989" s="211"/>
      <c r="IBP989" s="211"/>
      <c r="IBQ989" s="211"/>
      <c r="IBR989" s="211"/>
      <c r="IBS989" s="211"/>
      <c r="IBT989" s="211"/>
      <c r="IBU989" s="211"/>
      <c r="IBV989" s="211"/>
      <c r="IBW989" s="211"/>
      <c r="IBX989" s="211"/>
      <c r="IBY989" s="211"/>
      <c r="IBZ989" s="211"/>
      <c r="ICA989" s="211"/>
      <c r="ICB989" s="211"/>
      <c r="ICC989" s="211"/>
      <c r="ICD989" s="211"/>
      <c r="ICE989" s="211"/>
      <c r="ICF989" s="211"/>
      <c r="ICG989" s="211"/>
      <c r="ICH989" s="211"/>
      <c r="ICI989" s="211"/>
      <c r="ICJ989" s="211"/>
      <c r="ICK989" s="211"/>
      <c r="ICL989" s="211"/>
      <c r="ICM989" s="211"/>
      <c r="ICN989" s="211"/>
      <c r="ICO989" s="211"/>
      <c r="ICP989" s="211"/>
      <c r="ICQ989" s="211"/>
      <c r="ICR989" s="211"/>
      <c r="ICS989" s="211"/>
      <c r="ICT989" s="211"/>
      <c r="ICU989" s="211"/>
      <c r="ICV989" s="211"/>
      <c r="ICW989" s="211"/>
      <c r="ICX989" s="211"/>
      <c r="ICY989" s="211"/>
      <c r="ICZ989" s="211"/>
      <c r="IDA989" s="211"/>
      <c r="IDB989" s="211"/>
      <c r="IDC989" s="211"/>
      <c r="IDD989" s="211"/>
      <c r="IDE989" s="211"/>
      <c r="IDF989" s="211"/>
      <c r="IDG989" s="211"/>
      <c r="IDH989" s="211"/>
      <c r="IDI989" s="211"/>
      <c r="IDJ989" s="211"/>
      <c r="IDK989" s="211"/>
      <c r="IDL989" s="211"/>
      <c r="IDM989" s="211"/>
      <c r="IDN989" s="211"/>
      <c r="IDO989" s="211"/>
      <c r="IDP989" s="211"/>
      <c r="IDQ989" s="211"/>
      <c r="IDR989" s="211"/>
      <c r="IDS989" s="211"/>
      <c r="IDT989" s="211"/>
      <c r="IDU989" s="211"/>
      <c r="IDV989" s="211"/>
      <c r="IDW989" s="211"/>
      <c r="IDX989" s="211"/>
      <c r="IDY989" s="211"/>
      <c r="IDZ989" s="211"/>
      <c r="IEA989" s="211"/>
      <c r="IEB989" s="211"/>
      <c r="IEC989" s="211"/>
      <c r="IED989" s="211"/>
      <c r="IEE989" s="211"/>
      <c r="IEF989" s="211"/>
      <c r="IEG989" s="211"/>
      <c r="IEH989" s="211"/>
      <c r="IEI989" s="211"/>
      <c r="IEJ989" s="211"/>
      <c r="IEK989" s="211"/>
      <c r="IEL989" s="211"/>
      <c r="IEM989" s="211"/>
      <c r="IEN989" s="211"/>
      <c r="IEO989" s="211"/>
      <c r="IEP989" s="211"/>
      <c r="IEQ989" s="211"/>
      <c r="IER989" s="211"/>
      <c r="IES989" s="211"/>
      <c r="IET989" s="211"/>
      <c r="IEU989" s="211"/>
      <c r="IEV989" s="211"/>
      <c r="IEW989" s="211"/>
      <c r="IEX989" s="211"/>
      <c r="IEY989" s="211"/>
      <c r="IEZ989" s="211"/>
      <c r="IFA989" s="211"/>
      <c r="IFB989" s="211"/>
      <c r="IFC989" s="211"/>
      <c r="IFD989" s="211"/>
      <c r="IFE989" s="211"/>
      <c r="IFF989" s="211"/>
      <c r="IFG989" s="211"/>
      <c r="IFH989" s="211"/>
      <c r="IFI989" s="211"/>
      <c r="IFJ989" s="211"/>
      <c r="IFK989" s="211"/>
      <c r="IFL989" s="211"/>
      <c r="IFM989" s="211"/>
      <c r="IFN989" s="211"/>
      <c r="IFO989" s="211"/>
      <c r="IFP989" s="211"/>
      <c r="IFQ989" s="211"/>
      <c r="IFR989" s="211"/>
      <c r="IFS989" s="211"/>
      <c r="IFT989" s="211"/>
      <c r="IFU989" s="211"/>
      <c r="IFV989" s="211"/>
      <c r="IFW989" s="211"/>
      <c r="IFX989" s="211"/>
      <c r="IFY989" s="211"/>
      <c r="IFZ989" s="211"/>
      <c r="IGA989" s="211"/>
      <c r="IGB989" s="211"/>
      <c r="IGC989" s="211"/>
      <c r="IGD989" s="211"/>
      <c r="IGE989" s="211"/>
      <c r="IGF989" s="211"/>
      <c r="IGG989" s="211"/>
      <c r="IGH989" s="211"/>
      <c r="IGI989" s="211"/>
      <c r="IGJ989" s="211"/>
      <c r="IGK989" s="211"/>
      <c r="IGL989" s="211"/>
      <c r="IGM989" s="211"/>
      <c r="IGN989" s="211"/>
      <c r="IGO989" s="211"/>
      <c r="IGP989" s="211"/>
      <c r="IGQ989" s="211"/>
      <c r="IGR989" s="211"/>
      <c r="IGS989" s="211"/>
      <c r="IGT989" s="211"/>
      <c r="IGU989" s="211"/>
      <c r="IGV989" s="211"/>
      <c r="IGW989" s="211"/>
      <c r="IGX989" s="211"/>
      <c r="IGY989" s="211"/>
      <c r="IGZ989" s="211"/>
      <c r="IHA989" s="211"/>
      <c r="IHB989" s="211"/>
      <c r="IHC989" s="211"/>
      <c r="IHD989" s="211"/>
      <c r="IHE989" s="211"/>
      <c r="IHF989" s="211"/>
      <c r="IHG989" s="211"/>
      <c r="IHH989" s="211"/>
      <c r="IHI989" s="211"/>
      <c r="IHJ989" s="211"/>
      <c r="IHK989" s="211"/>
      <c r="IHL989" s="211"/>
      <c r="IHM989" s="211"/>
      <c r="IHN989" s="211"/>
      <c r="IHO989" s="211"/>
      <c r="IHP989" s="211"/>
      <c r="IHQ989" s="211"/>
      <c r="IHR989" s="211"/>
      <c r="IHS989" s="211"/>
      <c r="IHT989" s="211"/>
      <c r="IHU989" s="211"/>
      <c r="IHV989" s="211"/>
      <c r="IHW989" s="211"/>
      <c r="IHX989" s="211"/>
      <c r="IHY989" s="211"/>
      <c r="IHZ989" s="211"/>
      <c r="IIA989" s="211"/>
      <c r="IIB989" s="211"/>
      <c r="IIC989" s="211"/>
      <c r="IID989" s="211"/>
      <c r="IIE989" s="211"/>
      <c r="IIF989" s="211"/>
      <c r="IIG989" s="211"/>
      <c r="IIH989" s="211"/>
      <c r="III989" s="211"/>
      <c r="IIJ989" s="211"/>
      <c r="IIK989" s="211"/>
      <c r="IIL989" s="211"/>
      <c r="IIM989" s="211"/>
      <c r="IIN989" s="211"/>
      <c r="IIO989" s="211"/>
      <c r="IIP989" s="211"/>
      <c r="IIQ989" s="211"/>
      <c r="IIR989" s="211"/>
      <c r="IIS989" s="211"/>
      <c r="IIT989" s="211"/>
      <c r="IIU989" s="211"/>
      <c r="IIV989" s="211"/>
      <c r="IIW989" s="211"/>
      <c r="IIX989" s="211"/>
      <c r="IIY989" s="211"/>
      <c r="IIZ989" s="211"/>
      <c r="IJA989" s="211"/>
      <c r="IJB989" s="211"/>
      <c r="IJC989" s="211"/>
      <c r="IJD989" s="211"/>
      <c r="IJE989" s="211"/>
      <c r="IJF989" s="211"/>
      <c r="IJG989" s="211"/>
      <c r="IJH989" s="211"/>
      <c r="IJI989" s="211"/>
      <c r="IJJ989" s="211"/>
      <c r="IJK989" s="211"/>
      <c r="IJL989" s="211"/>
      <c r="IJM989" s="211"/>
      <c r="IJN989" s="211"/>
      <c r="IJO989" s="211"/>
      <c r="IJP989" s="211"/>
      <c r="IJQ989" s="211"/>
      <c r="IJR989" s="211"/>
      <c r="IJS989" s="211"/>
      <c r="IJT989" s="211"/>
      <c r="IJU989" s="211"/>
      <c r="IJV989" s="211"/>
      <c r="IJW989" s="211"/>
      <c r="IJX989" s="211"/>
      <c r="IJY989" s="211"/>
      <c r="IJZ989" s="211"/>
      <c r="IKA989" s="211"/>
      <c r="IKB989" s="211"/>
      <c r="IKC989" s="211"/>
      <c r="IKD989" s="211"/>
      <c r="IKE989" s="211"/>
      <c r="IKF989" s="211"/>
      <c r="IKG989" s="211"/>
      <c r="IKH989" s="211"/>
      <c r="IKI989" s="211"/>
      <c r="IKJ989" s="211"/>
      <c r="IKK989" s="211"/>
      <c r="IKL989" s="211"/>
      <c r="IKM989" s="211"/>
      <c r="IKN989" s="211"/>
      <c r="IKO989" s="211"/>
      <c r="IKP989" s="211"/>
      <c r="IKQ989" s="211"/>
      <c r="IKR989" s="211"/>
      <c r="IKS989" s="211"/>
      <c r="IKT989" s="211"/>
      <c r="IKU989" s="211"/>
      <c r="IKV989" s="211"/>
      <c r="IKW989" s="211"/>
      <c r="IKX989" s="211"/>
      <c r="IKY989" s="211"/>
      <c r="IKZ989" s="211"/>
      <c r="ILA989" s="211"/>
      <c r="ILB989" s="211"/>
      <c r="ILC989" s="211"/>
      <c r="ILD989" s="211"/>
      <c r="ILE989" s="211"/>
      <c r="ILF989" s="211"/>
      <c r="ILG989" s="211"/>
      <c r="ILH989" s="211"/>
      <c r="ILI989" s="211"/>
      <c r="ILJ989" s="211"/>
      <c r="ILK989" s="211"/>
      <c r="ILL989" s="211"/>
      <c r="ILM989" s="211"/>
      <c r="ILN989" s="211"/>
      <c r="ILO989" s="211"/>
      <c r="ILP989" s="211"/>
      <c r="ILQ989" s="211"/>
      <c r="ILR989" s="211"/>
      <c r="ILS989" s="211"/>
      <c r="ILT989" s="211"/>
      <c r="ILU989" s="211"/>
      <c r="ILV989" s="211"/>
      <c r="ILW989" s="211"/>
      <c r="ILX989" s="211"/>
      <c r="ILY989" s="211"/>
      <c r="ILZ989" s="211"/>
      <c r="IMA989" s="211"/>
      <c r="IMB989" s="211"/>
      <c r="IMC989" s="211"/>
      <c r="IMD989" s="211"/>
      <c r="IME989" s="211"/>
      <c r="IMF989" s="211"/>
      <c r="IMG989" s="211"/>
      <c r="IMH989" s="211"/>
      <c r="IMI989" s="211"/>
      <c r="IMJ989" s="211"/>
      <c r="IMK989" s="211"/>
      <c r="IML989" s="211"/>
      <c r="IMM989" s="211"/>
      <c r="IMN989" s="211"/>
      <c r="IMO989" s="211"/>
      <c r="IMP989" s="211"/>
      <c r="IMQ989" s="211"/>
      <c r="IMR989" s="211"/>
      <c r="IMS989" s="211"/>
      <c r="IMT989" s="211"/>
      <c r="IMU989" s="211"/>
      <c r="IMV989" s="211"/>
      <c r="IMW989" s="211"/>
      <c r="IMX989" s="211"/>
      <c r="IMY989" s="211"/>
      <c r="IMZ989" s="211"/>
      <c r="INA989" s="211"/>
      <c r="INB989" s="211"/>
      <c r="INC989" s="211"/>
      <c r="IND989" s="211"/>
      <c r="INE989" s="211"/>
      <c r="INF989" s="211"/>
      <c r="ING989" s="211"/>
      <c r="INH989" s="211"/>
      <c r="INI989" s="211"/>
      <c r="INJ989" s="211"/>
      <c r="INK989" s="211"/>
      <c r="INL989" s="211"/>
      <c r="INM989" s="211"/>
      <c r="INN989" s="211"/>
      <c r="INO989" s="211"/>
      <c r="INP989" s="211"/>
      <c r="INQ989" s="211"/>
      <c r="INR989" s="211"/>
      <c r="INS989" s="211"/>
      <c r="INT989" s="211"/>
      <c r="INU989" s="211"/>
      <c r="INV989" s="211"/>
      <c r="INW989" s="211"/>
      <c r="INX989" s="211"/>
      <c r="INY989" s="211"/>
      <c r="INZ989" s="211"/>
      <c r="IOA989" s="211"/>
      <c r="IOB989" s="211"/>
      <c r="IOC989" s="211"/>
      <c r="IOD989" s="211"/>
      <c r="IOE989" s="211"/>
      <c r="IOF989" s="211"/>
      <c r="IOG989" s="211"/>
      <c r="IOH989" s="211"/>
      <c r="IOI989" s="211"/>
      <c r="IOJ989" s="211"/>
      <c r="IOK989" s="211"/>
      <c r="IOL989" s="211"/>
      <c r="IOM989" s="211"/>
      <c r="ION989" s="211"/>
      <c r="IOO989" s="211"/>
      <c r="IOP989" s="211"/>
      <c r="IOQ989" s="211"/>
      <c r="IOR989" s="211"/>
      <c r="IOS989" s="211"/>
      <c r="IOT989" s="211"/>
      <c r="IOU989" s="211"/>
      <c r="IOV989" s="211"/>
      <c r="IOW989" s="211"/>
      <c r="IOX989" s="211"/>
      <c r="IOY989" s="211"/>
      <c r="IOZ989" s="211"/>
      <c r="IPA989" s="211"/>
      <c r="IPB989" s="211"/>
      <c r="IPC989" s="211"/>
      <c r="IPD989" s="211"/>
      <c r="IPE989" s="211"/>
      <c r="IPF989" s="211"/>
      <c r="IPG989" s="211"/>
      <c r="IPH989" s="211"/>
      <c r="IPI989" s="211"/>
      <c r="IPJ989" s="211"/>
      <c r="IPK989" s="211"/>
      <c r="IPL989" s="211"/>
      <c r="IPM989" s="211"/>
      <c r="IPN989" s="211"/>
      <c r="IPO989" s="211"/>
      <c r="IPP989" s="211"/>
      <c r="IPQ989" s="211"/>
      <c r="IPR989" s="211"/>
      <c r="IPS989" s="211"/>
      <c r="IPT989" s="211"/>
      <c r="IPU989" s="211"/>
      <c r="IPV989" s="211"/>
      <c r="IPW989" s="211"/>
      <c r="IPX989" s="211"/>
      <c r="IPY989" s="211"/>
      <c r="IPZ989" s="211"/>
      <c r="IQA989" s="211"/>
      <c r="IQB989" s="211"/>
      <c r="IQC989" s="211"/>
      <c r="IQD989" s="211"/>
      <c r="IQE989" s="211"/>
      <c r="IQF989" s="211"/>
      <c r="IQG989" s="211"/>
      <c r="IQH989" s="211"/>
      <c r="IQI989" s="211"/>
      <c r="IQJ989" s="211"/>
      <c r="IQK989" s="211"/>
      <c r="IQL989" s="211"/>
      <c r="IQM989" s="211"/>
      <c r="IQN989" s="211"/>
      <c r="IQO989" s="211"/>
      <c r="IQP989" s="211"/>
      <c r="IQQ989" s="211"/>
      <c r="IQR989" s="211"/>
      <c r="IQS989" s="211"/>
      <c r="IQT989" s="211"/>
      <c r="IQU989" s="211"/>
      <c r="IQV989" s="211"/>
      <c r="IQW989" s="211"/>
      <c r="IQX989" s="211"/>
      <c r="IQY989" s="211"/>
      <c r="IQZ989" s="211"/>
      <c r="IRA989" s="211"/>
      <c r="IRB989" s="211"/>
      <c r="IRC989" s="211"/>
      <c r="IRD989" s="211"/>
      <c r="IRE989" s="211"/>
      <c r="IRF989" s="211"/>
      <c r="IRG989" s="211"/>
      <c r="IRH989" s="211"/>
      <c r="IRI989" s="211"/>
      <c r="IRJ989" s="211"/>
      <c r="IRK989" s="211"/>
      <c r="IRL989" s="211"/>
      <c r="IRM989" s="211"/>
      <c r="IRN989" s="211"/>
      <c r="IRO989" s="211"/>
      <c r="IRP989" s="211"/>
      <c r="IRQ989" s="211"/>
      <c r="IRR989" s="211"/>
      <c r="IRS989" s="211"/>
      <c r="IRT989" s="211"/>
      <c r="IRU989" s="211"/>
      <c r="IRV989" s="211"/>
      <c r="IRW989" s="211"/>
      <c r="IRX989" s="211"/>
      <c r="IRY989" s="211"/>
      <c r="IRZ989" s="211"/>
      <c r="ISA989" s="211"/>
      <c r="ISB989" s="211"/>
      <c r="ISC989" s="211"/>
      <c r="ISD989" s="211"/>
      <c r="ISE989" s="211"/>
      <c r="ISF989" s="211"/>
      <c r="ISG989" s="211"/>
      <c r="ISH989" s="211"/>
      <c r="ISI989" s="211"/>
      <c r="ISJ989" s="211"/>
      <c r="ISK989" s="211"/>
      <c r="ISL989" s="211"/>
      <c r="ISM989" s="211"/>
      <c r="ISN989" s="211"/>
      <c r="ISO989" s="211"/>
      <c r="ISP989" s="211"/>
      <c r="ISQ989" s="211"/>
      <c r="ISR989" s="211"/>
      <c r="ISS989" s="211"/>
      <c r="IST989" s="211"/>
      <c r="ISU989" s="211"/>
      <c r="ISV989" s="211"/>
      <c r="ISW989" s="211"/>
      <c r="ISX989" s="211"/>
      <c r="ISY989" s="211"/>
      <c r="ISZ989" s="211"/>
      <c r="ITA989" s="211"/>
      <c r="ITB989" s="211"/>
      <c r="ITC989" s="211"/>
      <c r="ITD989" s="211"/>
      <c r="ITE989" s="211"/>
      <c r="ITF989" s="211"/>
      <c r="ITG989" s="211"/>
      <c r="ITH989" s="211"/>
      <c r="ITI989" s="211"/>
      <c r="ITJ989" s="211"/>
      <c r="ITK989" s="211"/>
      <c r="ITL989" s="211"/>
      <c r="ITM989" s="211"/>
      <c r="ITN989" s="211"/>
      <c r="ITO989" s="211"/>
      <c r="ITP989" s="211"/>
      <c r="ITQ989" s="211"/>
      <c r="ITR989" s="211"/>
      <c r="ITS989" s="211"/>
      <c r="ITT989" s="211"/>
      <c r="ITU989" s="211"/>
      <c r="ITV989" s="211"/>
      <c r="ITW989" s="211"/>
      <c r="ITX989" s="211"/>
      <c r="ITY989" s="211"/>
      <c r="ITZ989" s="211"/>
      <c r="IUA989" s="211"/>
      <c r="IUB989" s="211"/>
      <c r="IUC989" s="211"/>
      <c r="IUD989" s="211"/>
      <c r="IUE989" s="211"/>
      <c r="IUF989" s="211"/>
      <c r="IUG989" s="211"/>
      <c r="IUH989" s="211"/>
      <c r="IUI989" s="211"/>
      <c r="IUJ989" s="211"/>
      <c r="IUK989" s="211"/>
      <c r="IUL989" s="211"/>
      <c r="IUM989" s="211"/>
      <c r="IUN989" s="211"/>
      <c r="IUO989" s="211"/>
      <c r="IUP989" s="211"/>
      <c r="IUQ989" s="211"/>
      <c r="IUR989" s="211"/>
      <c r="IUS989" s="211"/>
      <c r="IUT989" s="211"/>
      <c r="IUU989" s="211"/>
      <c r="IUV989" s="211"/>
      <c r="IUW989" s="211"/>
      <c r="IUX989" s="211"/>
      <c r="IUY989" s="211"/>
      <c r="IUZ989" s="211"/>
      <c r="IVA989" s="211"/>
      <c r="IVB989" s="211"/>
      <c r="IVC989" s="211"/>
      <c r="IVD989" s="211"/>
      <c r="IVE989" s="211"/>
      <c r="IVF989" s="211"/>
      <c r="IVG989" s="211"/>
      <c r="IVH989" s="211"/>
      <c r="IVI989" s="211"/>
      <c r="IVJ989" s="211"/>
      <c r="IVK989" s="211"/>
      <c r="IVL989" s="211"/>
      <c r="IVM989" s="211"/>
      <c r="IVN989" s="211"/>
      <c r="IVO989" s="211"/>
      <c r="IVP989" s="211"/>
      <c r="IVQ989" s="211"/>
      <c r="IVR989" s="211"/>
      <c r="IVS989" s="211"/>
      <c r="IVT989" s="211"/>
      <c r="IVU989" s="211"/>
      <c r="IVV989" s="211"/>
      <c r="IVW989" s="211"/>
      <c r="IVX989" s="211"/>
      <c r="IVY989" s="211"/>
      <c r="IVZ989" s="211"/>
      <c r="IWA989" s="211"/>
      <c r="IWB989" s="211"/>
      <c r="IWC989" s="211"/>
      <c r="IWD989" s="211"/>
      <c r="IWE989" s="211"/>
      <c r="IWF989" s="211"/>
      <c r="IWG989" s="211"/>
      <c r="IWH989" s="211"/>
      <c r="IWI989" s="211"/>
      <c r="IWJ989" s="211"/>
      <c r="IWK989" s="211"/>
      <c r="IWL989" s="211"/>
      <c r="IWM989" s="211"/>
      <c r="IWN989" s="211"/>
      <c r="IWO989" s="211"/>
      <c r="IWP989" s="211"/>
      <c r="IWQ989" s="211"/>
      <c r="IWR989" s="211"/>
      <c r="IWS989" s="211"/>
      <c r="IWT989" s="211"/>
      <c r="IWU989" s="211"/>
      <c r="IWV989" s="211"/>
      <c r="IWW989" s="211"/>
      <c r="IWX989" s="211"/>
      <c r="IWY989" s="211"/>
      <c r="IWZ989" s="211"/>
      <c r="IXA989" s="211"/>
      <c r="IXB989" s="211"/>
      <c r="IXC989" s="211"/>
      <c r="IXD989" s="211"/>
      <c r="IXE989" s="211"/>
      <c r="IXF989" s="211"/>
      <c r="IXG989" s="211"/>
      <c r="IXH989" s="211"/>
      <c r="IXI989" s="211"/>
      <c r="IXJ989" s="211"/>
      <c r="IXK989" s="211"/>
      <c r="IXL989" s="211"/>
      <c r="IXM989" s="211"/>
      <c r="IXN989" s="211"/>
      <c r="IXO989" s="211"/>
      <c r="IXP989" s="211"/>
      <c r="IXQ989" s="211"/>
      <c r="IXR989" s="211"/>
      <c r="IXS989" s="211"/>
      <c r="IXT989" s="211"/>
      <c r="IXU989" s="211"/>
      <c r="IXV989" s="211"/>
      <c r="IXW989" s="211"/>
      <c r="IXX989" s="211"/>
      <c r="IXY989" s="211"/>
      <c r="IXZ989" s="211"/>
      <c r="IYA989" s="211"/>
      <c r="IYB989" s="211"/>
      <c r="IYC989" s="211"/>
      <c r="IYD989" s="211"/>
      <c r="IYE989" s="211"/>
      <c r="IYF989" s="211"/>
      <c r="IYG989" s="211"/>
      <c r="IYH989" s="211"/>
      <c r="IYI989" s="211"/>
      <c r="IYJ989" s="211"/>
      <c r="IYK989" s="211"/>
      <c r="IYL989" s="211"/>
      <c r="IYM989" s="211"/>
      <c r="IYN989" s="211"/>
      <c r="IYO989" s="211"/>
      <c r="IYP989" s="211"/>
      <c r="IYQ989" s="211"/>
      <c r="IYR989" s="211"/>
      <c r="IYS989" s="211"/>
      <c r="IYT989" s="211"/>
      <c r="IYU989" s="211"/>
      <c r="IYV989" s="211"/>
      <c r="IYW989" s="211"/>
      <c r="IYX989" s="211"/>
      <c r="IYY989" s="211"/>
      <c r="IYZ989" s="211"/>
      <c r="IZA989" s="211"/>
      <c r="IZB989" s="211"/>
      <c r="IZC989" s="211"/>
      <c r="IZD989" s="211"/>
      <c r="IZE989" s="211"/>
      <c r="IZF989" s="211"/>
      <c r="IZG989" s="211"/>
      <c r="IZH989" s="211"/>
      <c r="IZI989" s="211"/>
      <c r="IZJ989" s="211"/>
      <c r="IZK989" s="211"/>
      <c r="IZL989" s="211"/>
      <c r="IZM989" s="211"/>
      <c r="IZN989" s="211"/>
      <c r="IZO989" s="211"/>
      <c r="IZP989" s="211"/>
      <c r="IZQ989" s="211"/>
      <c r="IZR989" s="211"/>
      <c r="IZS989" s="211"/>
      <c r="IZT989" s="211"/>
      <c r="IZU989" s="211"/>
      <c r="IZV989" s="211"/>
      <c r="IZW989" s="211"/>
      <c r="IZX989" s="211"/>
      <c r="IZY989" s="211"/>
      <c r="IZZ989" s="211"/>
      <c r="JAA989" s="211"/>
      <c r="JAB989" s="211"/>
      <c r="JAC989" s="211"/>
      <c r="JAD989" s="211"/>
      <c r="JAE989" s="211"/>
      <c r="JAF989" s="211"/>
      <c r="JAG989" s="211"/>
      <c r="JAH989" s="211"/>
      <c r="JAI989" s="211"/>
      <c r="JAJ989" s="211"/>
      <c r="JAK989" s="211"/>
      <c r="JAL989" s="211"/>
      <c r="JAM989" s="211"/>
      <c r="JAN989" s="211"/>
      <c r="JAO989" s="211"/>
      <c r="JAP989" s="211"/>
      <c r="JAQ989" s="211"/>
      <c r="JAR989" s="211"/>
      <c r="JAS989" s="211"/>
      <c r="JAT989" s="211"/>
      <c r="JAU989" s="211"/>
      <c r="JAV989" s="211"/>
      <c r="JAW989" s="211"/>
      <c r="JAX989" s="211"/>
      <c r="JAY989" s="211"/>
      <c r="JAZ989" s="211"/>
      <c r="JBA989" s="211"/>
      <c r="JBB989" s="211"/>
      <c r="JBC989" s="211"/>
      <c r="JBD989" s="211"/>
      <c r="JBE989" s="211"/>
      <c r="JBF989" s="211"/>
      <c r="JBG989" s="211"/>
      <c r="JBH989" s="211"/>
      <c r="JBI989" s="211"/>
      <c r="JBJ989" s="211"/>
      <c r="JBK989" s="211"/>
      <c r="JBL989" s="211"/>
      <c r="JBM989" s="211"/>
      <c r="JBN989" s="211"/>
      <c r="JBO989" s="211"/>
      <c r="JBP989" s="211"/>
      <c r="JBQ989" s="211"/>
      <c r="JBR989" s="211"/>
      <c r="JBS989" s="211"/>
      <c r="JBT989" s="211"/>
      <c r="JBU989" s="211"/>
      <c r="JBV989" s="211"/>
      <c r="JBW989" s="211"/>
      <c r="JBX989" s="211"/>
      <c r="JBY989" s="211"/>
      <c r="JBZ989" s="211"/>
      <c r="JCA989" s="211"/>
      <c r="JCB989" s="211"/>
      <c r="JCC989" s="211"/>
      <c r="JCD989" s="211"/>
      <c r="JCE989" s="211"/>
      <c r="JCF989" s="211"/>
      <c r="JCG989" s="211"/>
      <c r="JCH989" s="211"/>
      <c r="JCI989" s="211"/>
      <c r="JCJ989" s="211"/>
      <c r="JCK989" s="211"/>
      <c r="JCL989" s="211"/>
      <c r="JCM989" s="211"/>
      <c r="JCN989" s="211"/>
      <c r="JCO989" s="211"/>
      <c r="JCP989" s="211"/>
      <c r="JCQ989" s="211"/>
      <c r="JCR989" s="211"/>
      <c r="JCS989" s="211"/>
      <c r="JCT989" s="211"/>
      <c r="JCU989" s="211"/>
      <c r="JCV989" s="211"/>
      <c r="JCW989" s="211"/>
      <c r="JCX989" s="211"/>
      <c r="JCY989" s="211"/>
      <c r="JCZ989" s="211"/>
      <c r="JDA989" s="211"/>
      <c r="JDB989" s="211"/>
      <c r="JDC989" s="211"/>
      <c r="JDD989" s="211"/>
      <c r="JDE989" s="211"/>
      <c r="JDF989" s="211"/>
      <c r="JDG989" s="211"/>
      <c r="JDH989" s="211"/>
      <c r="JDI989" s="211"/>
      <c r="JDJ989" s="211"/>
      <c r="JDK989" s="211"/>
      <c r="JDL989" s="211"/>
      <c r="JDM989" s="211"/>
      <c r="JDN989" s="211"/>
      <c r="JDO989" s="211"/>
      <c r="JDP989" s="211"/>
      <c r="JDQ989" s="211"/>
      <c r="JDR989" s="211"/>
      <c r="JDS989" s="211"/>
      <c r="JDT989" s="211"/>
      <c r="JDU989" s="211"/>
      <c r="JDV989" s="211"/>
      <c r="JDW989" s="211"/>
      <c r="JDX989" s="211"/>
      <c r="JDY989" s="211"/>
      <c r="JDZ989" s="211"/>
      <c r="JEA989" s="211"/>
      <c r="JEB989" s="211"/>
      <c r="JEC989" s="211"/>
      <c r="JED989" s="211"/>
      <c r="JEE989" s="211"/>
      <c r="JEF989" s="211"/>
      <c r="JEG989" s="211"/>
      <c r="JEH989" s="211"/>
      <c r="JEI989" s="211"/>
      <c r="JEJ989" s="211"/>
      <c r="JEK989" s="211"/>
      <c r="JEL989" s="211"/>
      <c r="JEM989" s="211"/>
      <c r="JEN989" s="211"/>
      <c r="JEO989" s="211"/>
      <c r="JEP989" s="211"/>
      <c r="JEQ989" s="211"/>
      <c r="JER989" s="211"/>
      <c r="JES989" s="211"/>
      <c r="JET989" s="211"/>
      <c r="JEU989" s="211"/>
      <c r="JEV989" s="211"/>
      <c r="JEW989" s="211"/>
      <c r="JEX989" s="211"/>
      <c r="JEY989" s="211"/>
      <c r="JEZ989" s="211"/>
      <c r="JFA989" s="211"/>
      <c r="JFB989" s="211"/>
      <c r="JFC989" s="211"/>
      <c r="JFD989" s="211"/>
      <c r="JFE989" s="211"/>
      <c r="JFF989" s="211"/>
      <c r="JFG989" s="211"/>
      <c r="JFH989" s="211"/>
      <c r="JFI989" s="211"/>
      <c r="JFJ989" s="211"/>
      <c r="JFK989" s="211"/>
      <c r="JFL989" s="211"/>
      <c r="JFM989" s="211"/>
      <c r="JFN989" s="211"/>
      <c r="JFO989" s="211"/>
      <c r="JFP989" s="211"/>
      <c r="JFQ989" s="211"/>
      <c r="JFR989" s="211"/>
      <c r="JFS989" s="211"/>
      <c r="JFT989" s="211"/>
      <c r="JFU989" s="211"/>
      <c r="JFV989" s="211"/>
      <c r="JFW989" s="211"/>
      <c r="JFX989" s="211"/>
      <c r="JFY989" s="211"/>
      <c r="JFZ989" s="211"/>
      <c r="JGA989" s="211"/>
      <c r="JGB989" s="211"/>
      <c r="JGC989" s="211"/>
      <c r="JGD989" s="211"/>
      <c r="JGE989" s="211"/>
      <c r="JGF989" s="211"/>
      <c r="JGG989" s="211"/>
      <c r="JGH989" s="211"/>
      <c r="JGI989" s="211"/>
      <c r="JGJ989" s="211"/>
      <c r="JGK989" s="211"/>
      <c r="JGL989" s="211"/>
      <c r="JGM989" s="211"/>
      <c r="JGN989" s="211"/>
      <c r="JGO989" s="211"/>
      <c r="JGP989" s="211"/>
      <c r="JGQ989" s="211"/>
      <c r="JGR989" s="211"/>
      <c r="JGS989" s="211"/>
      <c r="JGT989" s="211"/>
      <c r="JGU989" s="211"/>
      <c r="JGV989" s="211"/>
      <c r="JGW989" s="211"/>
      <c r="JGX989" s="211"/>
      <c r="JGY989" s="211"/>
      <c r="JGZ989" s="211"/>
      <c r="JHA989" s="211"/>
      <c r="JHB989" s="211"/>
      <c r="JHC989" s="211"/>
      <c r="JHD989" s="211"/>
      <c r="JHE989" s="211"/>
      <c r="JHF989" s="211"/>
      <c r="JHG989" s="211"/>
      <c r="JHH989" s="211"/>
      <c r="JHI989" s="211"/>
      <c r="JHJ989" s="211"/>
      <c r="JHK989" s="211"/>
      <c r="JHL989" s="211"/>
      <c r="JHM989" s="211"/>
      <c r="JHN989" s="211"/>
      <c r="JHO989" s="211"/>
      <c r="JHP989" s="211"/>
      <c r="JHQ989" s="211"/>
      <c r="JHR989" s="211"/>
      <c r="JHS989" s="211"/>
      <c r="JHT989" s="211"/>
      <c r="JHU989" s="211"/>
      <c r="JHV989" s="211"/>
      <c r="JHW989" s="211"/>
      <c r="JHX989" s="211"/>
      <c r="JHY989" s="211"/>
      <c r="JHZ989" s="211"/>
      <c r="JIA989" s="211"/>
      <c r="JIB989" s="211"/>
      <c r="JIC989" s="211"/>
      <c r="JID989" s="211"/>
      <c r="JIE989" s="211"/>
      <c r="JIF989" s="211"/>
      <c r="JIG989" s="211"/>
      <c r="JIH989" s="211"/>
      <c r="JII989" s="211"/>
      <c r="JIJ989" s="211"/>
      <c r="JIK989" s="211"/>
      <c r="JIL989" s="211"/>
      <c r="JIM989" s="211"/>
      <c r="JIN989" s="211"/>
      <c r="JIO989" s="211"/>
      <c r="JIP989" s="211"/>
      <c r="JIQ989" s="211"/>
      <c r="JIR989" s="211"/>
      <c r="JIS989" s="211"/>
      <c r="JIT989" s="211"/>
      <c r="JIU989" s="211"/>
      <c r="JIV989" s="211"/>
      <c r="JIW989" s="211"/>
      <c r="JIX989" s="211"/>
      <c r="JIY989" s="211"/>
      <c r="JIZ989" s="211"/>
      <c r="JJA989" s="211"/>
      <c r="JJB989" s="211"/>
      <c r="JJC989" s="211"/>
      <c r="JJD989" s="211"/>
      <c r="JJE989" s="211"/>
      <c r="JJF989" s="211"/>
      <c r="JJG989" s="211"/>
      <c r="JJH989" s="211"/>
      <c r="JJI989" s="211"/>
      <c r="JJJ989" s="211"/>
      <c r="JJK989" s="211"/>
      <c r="JJL989" s="211"/>
      <c r="JJM989" s="211"/>
      <c r="JJN989" s="211"/>
      <c r="JJO989" s="211"/>
      <c r="JJP989" s="211"/>
      <c r="JJQ989" s="211"/>
      <c r="JJR989" s="211"/>
      <c r="JJS989" s="211"/>
      <c r="JJT989" s="211"/>
      <c r="JJU989" s="211"/>
      <c r="JJV989" s="211"/>
      <c r="JJW989" s="211"/>
      <c r="JJX989" s="211"/>
      <c r="JJY989" s="211"/>
      <c r="JJZ989" s="211"/>
      <c r="JKA989" s="211"/>
      <c r="JKB989" s="211"/>
      <c r="JKC989" s="211"/>
      <c r="JKD989" s="211"/>
      <c r="JKE989" s="211"/>
      <c r="JKF989" s="211"/>
      <c r="JKG989" s="211"/>
      <c r="JKH989" s="211"/>
      <c r="JKI989" s="211"/>
      <c r="JKJ989" s="211"/>
      <c r="JKK989" s="211"/>
      <c r="JKL989" s="211"/>
      <c r="JKM989" s="211"/>
      <c r="JKN989" s="211"/>
      <c r="JKO989" s="211"/>
      <c r="JKP989" s="211"/>
      <c r="JKQ989" s="211"/>
      <c r="JKR989" s="211"/>
      <c r="JKS989" s="211"/>
      <c r="JKT989" s="211"/>
      <c r="JKU989" s="211"/>
      <c r="JKV989" s="211"/>
      <c r="JKW989" s="211"/>
      <c r="JKX989" s="211"/>
      <c r="JKY989" s="211"/>
      <c r="JKZ989" s="211"/>
      <c r="JLA989" s="211"/>
      <c r="JLB989" s="211"/>
      <c r="JLC989" s="211"/>
      <c r="JLD989" s="211"/>
      <c r="JLE989" s="211"/>
      <c r="JLF989" s="211"/>
      <c r="JLG989" s="211"/>
      <c r="JLH989" s="211"/>
      <c r="JLI989" s="211"/>
      <c r="JLJ989" s="211"/>
      <c r="JLK989" s="211"/>
      <c r="JLL989" s="211"/>
      <c r="JLM989" s="211"/>
      <c r="JLN989" s="211"/>
      <c r="JLO989" s="211"/>
      <c r="JLP989" s="211"/>
      <c r="JLQ989" s="211"/>
      <c r="JLR989" s="211"/>
      <c r="JLS989" s="211"/>
      <c r="JLT989" s="211"/>
      <c r="JLU989" s="211"/>
      <c r="JLV989" s="211"/>
      <c r="JLW989" s="211"/>
      <c r="JLX989" s="211"/>
      <c r="JLY989" s="211"/>
      <c r="JLZ989" s="211"/>
      <c r="JMA989" s="211"/>
      <c r="JMB989" s="211"/>
      <c r="JMC989" s="211"/>
      <c r="JMD989" s="211"/>
      <c r="JME989" s="211"/>
      <c r="JMF989" s="211"/>
      <c r="JMG989" s="211"/>
      <c r="JMH989" s="211"/>
      <c r="JMI989" s="211"/>
      <c r="JMJ989" s="211"/>
      <c r="JMK989" s="211"/>
      <c r="JML989" s="211"/>
      <c r="JMM989" s="211"/>
      <c r="JMN989" s="211"/>
      <c r="JMO989" s="211"/>
      <c r="JMP989" s="211"/>
      <c r="JMQ989" s="211"/>
      <c r="JMR989" s="211"/>
      <c r="JMS989" s="211"/>
      <c r="JMT989" s="211"/>
      <c r="JMU989" s="211"/>
      <c r="JMV989" s="211"/>
      <c r="JMW989" s="211"/>
      <c r="JMX989" s="211"/>
      <c r="JMY989" s="211"/>
      <c r="JMZ989" s="211"/>
      <c r="JNA989" s="211"/>
      <c r="JNB989" s="211"/>
      <c r="JNC989" s="211"/>
      <c r="JND989" s="211"/>
      <c r="JNE989" s="211"/>
      <c r="JNF989" s="211"/>
      <c r="JNG989" s="211"/>
      <c r="JNH989" s="211"/>
      <c r="JNI989" s="211"/>
      <c r="JNJ989" s="211"/>
      <c r="JNK989" s="211"/>
      <c r="JNL989" s="211"/>
      <c r="JNM989" s="211"/>
      <c r="JNN989" s="211"/>
      <c r="JNO989" s="211"/>
      <c r="JNP989" s="211"/>
      <c r="JNQ989" s="211"/>
      <c r="JNR989" s="211"/>
      <c r="JNS989" s="211"/>
      <c r="JNT989" s="211"/>
      <c r="JNU989" s="211"/>
      <c r="JNV989" s="211"/>
      <c r="JNW989" s="211"/>
      <c r="JNX989" s="211"/>
      <c r="JNY989" s="211"/>
      <c r="JNZ989" s="211"/>
      <c r="JOA989" s="211"/>
      <c r="JOB989" s="211"/>
      <c r="JOC989" s="211"/>
      <c r="JOD989" s="211"/>
      <c r="JOE989" s="211"/>
      <c r="JOF989" s="211"/>
      <c r="JOG989" s="211"/>
      <c r="JOH989" s="211"/>
      <c r="JOI989" s="211"/>
      <c r="JOJ989" s="211"/>
      <c r="JOK989" s="211"/>
      <c r="JOL989" s="211"/>
      <c r="JOM989" s="211"/>
      <c r="JON989" s="211"/>
      <c r="JOO989" s="211"/>
      <c r="JOP989" s="211"/>
      <c r="JOQ989" s="211"/>
      <c r="JOR989" s="211"/>
      <c r="JOS989" s="211"/>
      <c r="JOT989" s="211"/>
      <c r="JOU989" s="211"/>
      <c r="JOV989" s="211"/>
      <c r="JOW989" s="211"/>
      <c r="JOX989" s="211"/>
      <c r="JOY989" s="211"/>
      <c r="JOZ989" s="211"/>
      <c r="JPA989" s="211"/>
      <c r="JPB989" s="211"/>
      <c r="JPC989" s="211"/>
      <c r="JPD989" s="211"/>
      <c r="JPE989" s="211"/>
      <c r="JPF989" s="211"/>
      <c r="JPG989" s="211"/>
      <c r="JPH989" s="211"/>
      <c r="JPI989" s="211"/>
      <c r="JPJ989" s="211"/>
      <c r="JPK989" s="211"/>
      <c r="JPL989" s="211"/>
      <c r="JPM989" s="211"/>
      <c r="JPN989" s="211"/>
      <c r="JPO989" s="211"/>
      <c r="JPP989" s="211"/>
      <c r="JPQ989" s="211"/>
      <c r="JPR989" s="211"/>
      <c r="JPS989" s="211"/>
      <c r="JPT989" s="211"/>
      <c r="JPU989" s="211"/>
      <c r="JPV989" s="211"/>
      <c r="JPW989" s="211"/>
      <c r="JPX989" s="211"/>
      <c r="JPY989" s="211"/>
      <c r="JPZ989" s="211"/>
      <c r="JQA989" s="211"/>
      <c r="JQB989" s="211"/>
      <c r="JQC989" s="211"/>
      <c r="JQD989" s="211"/>
      <c r="JQE989" s="211"/>
      <c r="JQF989" s="211"/>
      <c r="JQG989" s="211"/>
      <c r="JQH989" s="211"/>
      <c r="JQI989" s="211"/>
      <c r="JQJ989" s="211"/>
      <c r="JQK989" s="211"/>
      <c r="JQL989" s="211"/>
      <c r="JQM989" s="211"/>
      <c r="JQN989" s="211"/>
      <c r="JQO989" s="211"/>
      <c r="JQP989" s="211"/>
      <c r="JQQ989" s="211"/>
      <c r="JQR989" s="211"/>
      <c r="JQS989" s="211"/>
      <c r="JQT989" s="211"/>
      <c r="JQU989" s="211"/>
      <c r="JQV989" s="211"/>
      <c r="JQW989" s="211"/>
      <c r="JQX989" s="211"/>
      <c r="JQY989" s="211"/>
      <c r="JQZ989" s="211"/>
      <c r="JRA989" s="211"/>
      <c r="JRB989" s="211"/>
      <c r="JRC989" s="211"/>
      <c r="JRD989" s="211"/>
      <c r="JRE989" s="211"/>
      <c r="JRF989" s="211"/>
      <c r="JRG989" s="211"/>
      <c r="JRH989" s="211"/>
      <c r="JRI989" s="211"/>
      <c r="JRJ989" s="211"/>
      <c r="JRK989" s="211"/>
      <c r="JRL989" s="211"/>
      <c r="JRM989" s="211"/>
      <c r="JRN989" s="211"/>
      <c r="JRO989" s="211"/>
      <c r="JRP989" s="211"/>
      <c r="JRQ989" s="211"/>
      <c r="JRR989" s="211"/>
      <c r="JRS989" s="211"/>
      <c r="JRT989" s="211"/>
      <c r="JRU989" s="211"/>
      <c r="JRV989" s="211"/>
      <c r="JRW989" s="211"/>
      <c r="JRX989" s="211"/>
      <c r="JRY989" s="211"/>
      <c r="JRZ989" s="211"/>
      <c r="JSA989" s="211"/>
      <c r="JSB989" s="211"/>
      <c r="JSC989" s="211"/>
      <c r="JSD989" s="211"/>
      <c r="JSE989" s="211"/>
      <c r="JSF989" s="211"/>
      <c r="JSG989" s="211"/>
      <c r="JSH989" s="211"/>
      <c r="JSI989" s="211"/>
      <c r="JSJ989" s="211"/>
      <c r="JSK989" s="211"/>
      <c r="JSL989" s="211"/>
      <c r="JSM989" s="211"/>
      <c r="JSN989" s="211"/>
      <c r="JSO989" s="211"/>
      <c r="JSP989" s="211"/>
      <c r="JSQ989" s="211"/>
      <c r="JSR989" s="211"/>
      <c r="JSS989" s="211"/>
      <c r="JST989" s="211"/>
      <c r="JSU989" s="211"/>
      <c r="JSV989" s="211"/>
      <c r="JSW989" s="211"/>
      <c r="JSX989" s="211"/>
      <c r="JSY989" s="211"/>
      <c r="JSZ989" s="211"/>
      <c r="JTA989" s="211"/>
      <c r="JTB989" s="211"/>
      <c r="JTC989" s="211"/>
      <c r="JTD989" s="211"/>
      <c r="JTE989" s="211"/>
      <c r="JTF989" s="211"/>
      <c r="JTG989" s="211"/>
      <c r="JTH989" s="211"/>
      <c r="JTI989" s="211"/>
      <c r="JTJ989" s="211"/>
      <c r="JTK989" s="211"/>
      <c r="JTL989" s="211"/>
      <c r="JTM989" s="211"/>
      <c r="JTN989" s="211"/>
      <c r="JTO989" s="211"/>
      <c r="JTP989" s="211"/>
      <c r="JTQ989" s="211"/>
      <c r="JTR989" s="211"/>
      <c r="JTS989" s="211"/>
      <c r="JTT989" s="211"/>
      <c r="JTU989" s="211"/>
      <c r="JTV989" s="211"/>
      <c r="JTW989" s="211"/>
      <c r="JTX989" s="211"/>
      <c r="JTY989" s="211"/>
      <c r="JTZ989" s="211"/>
      <c r="JUA989" s="211"/>
      <c r="JUB989" s="211"/>
      <c r="JUC989" s="211"/>
      <c r="JUD989" s="211"/>
      <c r="JUE989" s="211"/>
      <c r="JUF989" s="211"/>
      <c r="JUG989" s="211"/>
      <c r="JUH989" s="211"/>
      <c r="JUI989" s="211"/>
      <c r="JUJ989" s="211"/>
      <c r="JUK989" s="211"/>
      <c r="JUL989" s="211"/>
      <c r="JUM989" s="211"/>
      <c r="JUN989" s="211"/>
      <c r="JUO989" s="211"/>
      <c r="JUP989" s="211"/>
      <c r="JUQ989" s="211"/>
      <c r="JUR989" s="211"/>
      <c r="JUS989" s="211"/>
      <c r="JUT989" s="211"/>
      <c r="JUU989" s="211"/>
      <c r="JUV989" s="211"/>
      <c r="JUW989" s="211"/>
      <c r="JUX989" s="211"/>
      <c r="JUY989" s="211"/>
      <c r="JUZ989" s="211"/>
      <c r="JVA989" s="211"/>
      <c r="JVB989" s="211"/>
      <c r="JVC989" s="211"/>
      <c r="JVD989" s="211"/>
      <c r="JVE989" s="211"/>
      <c r="JVF989" s="211"/>
      <c r="JVG989" s="211"/>
      <c r="JVH989" s="211"/>
      <c r="JVI989" s="211"/>
      <c r="JVJ989" s="211"/>
      <c r="JVK989" s="211"/>
      <c r="JVL989" s="211"/>
      <c r="JVM989" s="211"/>
      <c r="JVN989" s="211"/>
      <c r="JVO989" s="211"/>
      <c r="JVP989" s="211"/>
      <c r="JVQ989" s="211"/>
      <c r="JVR989" s="211"/>
      <c r="JVS989" s="211"/>
      <c r="JVT989" s="211"/>
      <c r="JVU989" s="211"/>
      <c r="JVV989" s="211"/>
      <c r="JVW989" s="211"/>
      <c r="JVX989" s="211"/>
      <c r="JVY989" s="211"/>
      <c r="JVZ989" s="211"/>
      <c r="JWA989" s="211"/>
      <c r="JWB989" s="211"/>
      <c r="JWC989" s="211"/>
      <c r="JWD989" s="211"/>
      <c r="JWE989" s="211"/>
      <c r="JWF989" s="211"/>
      <c r="JWG989" s="211"/>
      <c r="JWH989" s="211"/>
      <c r="JWI989" s="211"/>
      <c r="JWJ989" s="211"/>
      <c r="JWK989" s="211"/>
      <c r="JWL989" s="211"/>
      <c r="JWM989" s="211"/>
      <c r="JWN989" s="211"/>
      <c r="JWO989" s="211"/>
      <c r="JWP989" s="211"/>
      <c r="JWQ989" s="211"/>
      <c r="JWR989" s="211"/>
      <c r="JWS989" s="211"/>
      <c r="JWT989" s="211"/>
      <c r="JWU989" s="211"/>
      <c r="JWV989" s="211"/>
      <c r="JWW989" s="211"/>
      <c r="JWX989" s="211"/>
      <c r="JWY989" s="211"/>
      <c r="JWZ989" s="211"/>
      <c r="JXA989" s="211"/>
      <c r="JXB989" s="211"/>
      <c r="JXC989" s="211"/>
      <c r="JXD989" s="211"/>
      <c r="JXE989" s="211"/>
      <c r="JXF989" s="211"/>
      <c r="JXG989" s="211"/>
      <c r="JXH989" s="211"/>
      <c r="JXI989" s="211"/>
      <c r="JXJ989" s="211"/>
      <c r="JXK989" s="211"/>
      <c r="JXL989" s="211"/>
      <c r="JXM989" s="211"/>
      <c r="JXN989" s="211"/>
      <c r="JXO989" s="211"/>
      <c r="JXP989" s="211"/>
      <c r="JXQ989" s="211"/>
      <c r="JXR989" s="211"/>
      <c r="JXS989" s="211"/>
      <c r="JXT989" s="211"/>
      <c r="JXU989" s="211"/>
      <c r="JXV989" s="211"/>
      <c r="JXW989" s="211"/>
      <c r="JXX989" s="211"/>
      <c r="JXY989" s="211"/>
      <c r="JXZ989" s="211"/>
      <c r="JYA989" s="211"/>
      <c r="JYB989" s="211"/>
      <c r="JYC989" s="211"/>
      <c r="JYD989" s="211"/>
      <c r="JYE989" s="211"/>
      <c r="JYF989" s="211"/>
      <c r="JYG989" s="211"/>
      <c r="JYH989" s="211"/>
      <c r="JYI989" s="211"/>
      <c r="JYJ989" s="211"/>
      <c r="JYK989" s="211"/>
      <c r="JYL989" s="211"/>
      <c r="JYM989" s="211"/>
      <c r="JYN989" s="211"/>
      <c r="JYO989" s="211"/>
      <c r="JYP989" s="211"/>
      <c r="JYQ989" s="211"/>
      <c r="JYR989" s="211"/>
      <c r="JYS989" s="211"/>
      <c r="JYT989" s="211"/>
      <c r="JYU989" s="211"/>
      <c r="JYV989" s="211"/>
      <c r="JYW989" s="211"/>
      <c r="JYX989" s="211"/>
      <c r="JYY989" s="211"/>
      <c r="JYZ989" s="211"/>
      <c r="JZA989" s="211"/>
      <c r="JZB989" s="211"/>
      <c r="JZC989" s="211"/>
      <c r="JZD989" s="211"/>
      <c r="JZE989" s="211"/>
      <c r="JZF989" s="211"/>
      <c r="JZG989" s="211"/>
      <c r="JZH989" s="211"/>
      <c r="JZI989" s="211"/>
      <c r="JZJ989" s="211"/>
      <c r="JZK989" s="211"/>
      <c r="JZL989" s="211"/>
      <c r="JZM989" s="211"/>
      <c r="JZN989" s="211"/>
      <c r="JZO989" s="211"/>
      <c r="JZP989" s="211"/>
      <c r="JZQ989" s="211"/>
      <c r="JZR989" s="211"/>
      <c r="JZS989" s="211"/>
      <c r="JZT989" s="211"/>
      <c r="JZU989" s="211"/>
      <c r="JZV989" s="211"/>
      <c r="JZW989" s="211"/>
      <c r="JZX989" s="211"/>
      <c r="JZY989" s="211"/>
      <c r="JZZ989" s="211"/>
      <c r="KAA989" s="211"/>
      <c r="KAB989" s="211"/>
      <c r="KAC989" s="211"/>
      <c r="KAD989" s="211"/>
      <c r="KAE989" s="211"/>
      <c r="KAF989" s="211"/>
      <c r="KAG989" s="211"/>
      <c r="KAH989" s="211"/>
      <c r="KAI989" s="211"/>
      <c r="KAJ989" s="211"/>
      <c r="KAK989" s="211"/>
      <c r="KAL989" s="211"/>
      <c r="KAM989" s="211"/>
      <c r="KAN989" s="211"/>
      <c r="KAO989" s="211"/>
      <c r="KAP989" s="211"/>
      <c r="KAQ989" s="211"/>
      <c r="KAR989" s="211"/>
      <c r="KAS989" s="211"/>
      <c r="KAT989" s="211"/>
      <c r="KAU989" s="211"/>
      <c r="KAV989" s="211"/>
      <c r="KAW989" s="211"/>
      <c r="KAX989" s="211"/>
      <c r="KAY989" s="211"/>
      <c r="KAZ989" s="211"/>
      <c r="KBA989" s="211"/>
      <c r="KBB989" s="211"/>
      <c r="KBC989" s="211"/>
      <c r="KBD989" s="211"/>
      <c r="KBE989" s="211"/>
      <c r="KBF989" s="211"/>
      <c r="KBG989" s="211"/>
      <c r="KBH989" s="211"/>
      <c r="KBI989" s="211"/>
      <c r="KBJ989" s="211"/>
      <c r="KBK989" s="211"/>
      <c r="KBL989" s="211"/>
      <c r="KBM989" s="211"/>
      <c r="KBN989" s="211"/>
      <c r="KBO989" s="211"/>
      <c r="KBP989" s="211"/>
      <c r="KBQ989" s="211"/>
      <c r="KBR989" s="211"/>
      <c r="KBS989" s="211"/>
      <c r="KBT989" s="211"/>
      <c r="KBU989" s="211"/>
      <c r="KBV989" s="211"/>
      <c r="KBW989" s="211"/>
      <c r="KBX989" s="211"/>
      <c r="KBY989" s="211"/>
      <c r="KBZ989" s="211"/>
      <c r="KCA989" s="211"/>
      <c r="KCB989" s="211"/>
      <c r="KCC989" s="211"/>
      <c r="KCD989" s="211"/>
      <c r="KCE989" s="211"/>
      <c r="KCF989" s="211"/>
      <c r="KCG989" s="211"/>
      <c r="KCH989" s="211"/>
      <c r="KCI989" s="211"/>
      <c r="KCJ989" s="211"/>
      <c r="KCK989" s="211"/>
      <c r="KCL989" s="211"/>
      <c r="KCM989" s="211"/>
      <c r="KCN989" s="211"/>
      <c r="KCO989" s="211"/>
      <c r="KCP989" s="211"/>
      <c r="KCQ989" s="211"/>
      <c r="KCR989" s="211"/>
      <c r="KCS989" s="211"/>
      <c r="KCT989" s="211"/>
      <c r="KCU989" s="211"/>
      <c r="KCV989" s="211"/>
      <c r="KCW989" s="211"/>
      <c r="KCX989" s="211"/>
      <c r="KCY989" s="211"/>
      <c r="KCZ989" s="211"/>
      <c r="KDA989" s="211"/>
      <c r="KDB989" s="211"/>
      <c r="KDC989" s="211"/>
      <c r="KDD989" s="211"/>
      <c r="KDE989" s="211"/>
      <c r="KDF989" s="211"/>
      <c r="KDG989" s="211"/>
      <c r="KDH989" s="211"/>
      <c r="KDI989" s="211"/>
      <c r="KDJ989" s="211"/>
      <c r="KDK989" s="211"/>
      <c r="KDL989" s="211"/>
      <c r="KDM989" s="211"/>
      <c r="KDN989" s="211"/>
      <c r="KDO989" s="211"/>
      <c r="KDP989" s="211"/>
      <c r="KDQ989" s="211"/>
      <c r="KDR989" s="211"/>
      <c r="KDS989" s="211"/>
      <c r="KDT989" s="211"/>
      <c r="KDU989" s="211"/>
      <c r="KDV989" s="211"/>
      <c r="KDW989" s="211"/>
      <c r="KDX989" s="211"/>
      <c r="KDY989" s="211"/>
      <c r="KDZ989" s="211"/>
      <c r="KEA989" s="211"/>
      <c r="KEB989" s="211"/>
      <c r="KEC989" s="211"/>
      <c r="KED989" s="211"/>
      <c r="KEE989" s="211"/>
      <c r="KEF989" s="211"/>
      <c r="KEG989" s="211"/>
      <c r="KEH989" s="211"/>
      <c r="KEI989" s="211"/>
      <c r="KEJ989" s="211"/>
      <c r="KEK989" s="211"/>
      <c r="KEL989" s="211"/>
      <c r="KEM989" s="211"/>
      <c r="KEN989" s="211"/>
      <c r="KEO989" s="211"/>
      <c r="KEP989" s="211"/>
      <c r="KEQ989" s="211"/>
      <c r="KER989" s="211"/>
      <c r="KES989" s="211"/>
      <c r="KET989" s="211"/>
      <c r="KEU989" s="211"/>
      <c r="KEV989" s="211"/>
      <c r="KEW989" s="211"/>
      <c r="KEX989" s="211"/>
      <c r="KEY989" s="211"/>
      <c r="KEZ989" s="211"/>
      <c r="KFA989" s="211"/>
      <c r="KFB989" s="211"/>
      <c r="KFC989" s="211"/>
      <c r="KFD989" s="211"/>
      <c r="KFE989" s="211"/>
      <c r="KFF989" s="211"/>
      <c r="KFG989" s="211"/>
      <c r="KFH989" s="211"/>
      <c r="KFI989" s="211"/>
      <c r="KFJ989" s="211"/>
      <c r="KFK989" s="211"/>
      <c r="KFL989" s="211"/>
      <c r="KFM989" s="211"/>
      <c r="KFN989" s="211"/>
      <c r="KFO989" s="211"/>
      <c r="KFP989" s="211"/>
      <c r="KFQ989" s="211"/>
      <c r="KFR989" s="211"/>
      <c r="KFS989" s="211"/>
      <c r="KFT989" s="211"/>
      <c r="KFU989" s="211"/>
      <c r="KFV989" s="211"/>
      <c r="KFW989" s="211"/>
      <c r="KFX989" s="211"/>
      <c r="KFY989" s="211"/>
      <c r="KFZ989" s="211"/>
      <c r="KGA989" s="211"/>
      <c r="KGB989" s="211"/>
      <c r="KGC989" s="211"/>
      <c r="KGD989" s="211"/>
      <c r="KGE989" s="211"/>
      <c r="KGF989" s="211"/>
      <c r="KGG989" s="211"/>
      <c r="KGH989" s="211"/>
      <c r="KGI989" s="211"/>
      <c r="KGJ989" s="211"/>
      <c r="KGK989" s="211"/>
      <c r="KGL989" s="211"/>
      <c r="KGM989" s="211"/>
      <c r="KGN989" s="211"/>
      <c r="KGO989" s="211"/>
      <c r="KGP989" s="211"/>
      <c r="KGQ989" s="211"/>
      <c r="KGR989" s="211"/>
      <c r="KGS989" s="211"/>
      <c r="KGT989" s="211"/>
      <c r="KGU989" s="211"/>
      <c r="KGV989" s="211"/>
      <c r="KGW989" s="211"/>
      <c r="KGX989" s="211"/>
      <c r="KGY989" s="211"/>
      <c r="KGZ989" s="211"/>
      <c r="KHA989" s="211"/>
      <c r="KHB989" s="211"/>
      <c r="KHC989" s="211"/>
      <c r="KHD989" s="211"/>
      <c r="KHE989" s="211"/>
      <c r="KHF989" s="211"/>
      <c r="KHG989" s="211"/>
      <c r="KHH989" s="211"/>
      <c r="KHI989" s="211"/>
      <c r="KHJ989" s="211"/>
      <c r="KHK989" s="211"/>
      <c r="KHL989" s="211"/>
      <c r="KHM989" s="211"/>
      <c r="KHN989" s="211"/>
      <c r="KHO989" s="211"/>
      <c r="KHP989" s="211"/>
      <c r="KHQ989" s="211"/>
      <c r="KHR989" s="211"/>
      <c r="KHS989" s="211"/>
      <c r="KHT989" s="211"/>
      <c r="KHU989" s="211"/>
      <c r="KHV989" s="211"/>
      <c r="KHW989" s="211"/>
      <c r="KHX989" s="211"/>
      <c r="KHY989" s="211"/>
      <c r="KHZ989" s="211"/>
      <c r="KIA989" s="211"/>
      <c r="KIB989" s="211"/>
      <c r="KIC989" s="211"/>
      <c r="KID989" s="211"/>
      <c r="KIE989" s="211"/>
      <c r="KIF989" s="211"/>
      <c r="KIG989" s="211"/>
      <c r="KIH989" s="211"/>
      <c r="KII989" s="211"/>
      <c r="KIJ989" s="211"/>
      <c r="KIK989" s="211"/>
      <c r="KIL989" s="211"/>
      <c r="KIM989" s="211"/>
      <c r="KIN989" s="211"/>
      <c r="KIO989" s="211"/>
      <c r="KIP989" s="211"/>
      <c r="KIQ989" s="211"/>
      <c r="KIR989" s="211"/>
      <c r="KIS989" s="211"/>
      <c r="KIT989" s="211"/>
      <c r="KIU989" s="211"/>
      <c r="KIV989" s="211"/>
      <c r="KIW989" s="211"/>
      <c r="KIX989" s="211"/>
      <c r="KIY989" s="211"/>
      <c r="KIZ989" s="211"/>
      <c r="KJA989" s="211"/>
      <c r="KJB989" s="211"/>
      <c r="KJC989" s="211"/>
      <c r="KJD989" s="211"/>
      <c r="KJE989" s="211"/>
      <c r="KJF989" s="211"/>
      <c r="KJG989" s="211"/>
      <c r="KJH989" s="211"/>
      <c r="KJI989" s="211"/>
      <c r="KJJ989" s="211"/>
      <c r="KJK989" s="211"/>
      <c r="KJL989" s="211"/>
      <c r="KJM989" s="211"/>
      <c r="KJN989" s="211"/>
      <c r="KJO989" s="211"/>
      <c r="KJP989" s="211"/>
      <c r="KJQ989" s="211"/>
      <c r="KJR989" s="211"/>
      <c r="KJS989" s="211"/>
      <c r="KJT989" s="211"/>
      <c r="KJU989" s="211"/>
      <c r="KJV989" s="211"/>
      <c r="KJW989" s="211"/>
      <c r="KJX989" s="211"/>
      <c r="KJY989" s="211"/>
      <c r="KJZ989" s="211"/>
      <c r="KKA989" s="211"/>
      <c r="KKB989" s="211"/>
      <c r="KKC989" s="211"/>
      <c r="KKD989" s="211"/>
      <c r="KKE989" s="211"/>
      <c r="KKF989" s="211"/>
      <c r="KKG989" s="211"/>
      <c r="KKH989" s="211"/>
      <c r="KKI989" s="211"/>
      <c r="KKJ989" s="211"/>
      <c r="KKK989" s="211"/>
      <c r="KKL989" s="211"/>
      <c r="KKM989" s="211"/>
      <c r="KKN989" s="211"/>
      <c r="KKO989" s="211"/>
      <c r="KKP989" s="211"/>
      <c r="KKQ989" s="211"/>
      <c r="KKR989" s="211"/>
      <c r="KKS989" s="211"/>
      <c r="KKT989" s="211"/>
      <c r="KKU989" s="211"/>
      <c r="KKV989" s="211"/>
      <c r="KKW989" s="211"/>
      <c r="KKX989" s="211"/>
      <c r="KKY989" s="211"/>
      <c r="KKZ989" s="211"/>
      <c r="KLA989" s="211"/>
      <c r="KLB989" s="211"/>
      <c r="KLC989" s="211"/>
      <c r="KLD989" s="211"/>
      <c r="KLE989" s="211"/>
      <c r="KLF989" s="211"/>
      <c r="KLG989" s="211"/>
      <c r="KLH989" s="211"/>
      <c r="KLI989" s="211"/>
      <c r="KLJ989" s="211"/>
      <c r="KLK989" s="211"/>
      <c r="KLL989" s="211"/>
      <c r="KLM989" s="211"/>
      <c r="KLN989" s="211"/>
      <c r="KLO989" s="211"/>
      <c r="KLP989" s="211"/>
      <c r="KLQ989" s="211"/>
      <c r="KLR989" s="211"/>
      <c r="KLS989" s="211"/>
      <c r="KLT989" s="211"/>
      <c r="KLU989" s="211"/>
      <c r="KLV989" s="211"/>
      <c r="KLW989" s="211"/>
      <c r="KLX989" s="211"/>
      <c r="KLY989" s="211"/>
      <c r="KLZ989" s="211"/>
      <c r="KMA989" s="211"/>
      <c r="KMB989" s="211"/>
      <c r="KMC989" s="211"/>
      <c r="KMD989" s="211"/>
      <c r="KME989" s="211"/>
      <c r="KMF989" s="211"/>
      <c r="KMG989" s="211"/>
      <c r="KMH989" s="211"/>
      <c r="KMI989" s="211"/>
      <c r="KMJ989" s="211"/>
      <c r="KMK989" s="211"/>
      <c r="KML989" s="211"/>
      <c r="KMM989" s="211"/>
      <c r="KMN989" s="211"/>
      <c r="KMO989" s="211"/>
      <c r="KMP989" s="211"/>
      <c r="KMQ989" s="211"/>
      <c r="KMR989" s="211"/>
      <c r="KMS989" s="211"/>
      <c r="KMT989" s="211"/>
      <c r="KMU989" s="211"/>
      <c r="KMV989" s="211"/>
      <c r="KMW989" s="211"/>
      <c r="KMX989" s="211"/>
      <c r="KMY989" s="211"/>
      <c r="KMZ989" s="211"/>
      <c r="KNA989" s="211"/>
      <c r="KNB989" s="211"/>
      <c r="KNC989" s="211"/>
      <c r="KND989" s="211"/>
      <c r="KNE989" s="211"/>
      <c r="KNF989" s="211"/>
      <c r="KNG989" s="211"/>
      <c r="KNH989" s="211"/>
      <c r="KNI989" s="211"/>
      <c r="KNJ989" s="211"/>
      <c r="KNK989" s="211"/>
      <c r="KNL989" s="211"/>
      <c r="KNM989" s="211"/>
      <c r="KNN989" s="211"/>
      <c r="KNO989" s="211"/>
      <c r="KNP989" s="211"/>
      <c r="KNQ989" s="211"/>
      <c r="KNR989" s="211"/>
      <c r="KNS989" s="211"/>
      <c r="KNT989" s="211"/>
      <c r="KNU989" s="211"/>
      <c r="KNV989" s="211"/>
      <c r="KNW989" s="211"/>
      <c r="KNX989" s="211"/>
      <c r="KNY989" s="211"/>
      <c r="KNZ989" s="211"/>
      <c r="KOA989" s="211"/>
      <c r="KOB989" s="211"/>
      <c r="KOC989" s="211"/>
      <c r="KOD989" s="211"/>
      <c r="KOE989" s="211"/>
      <c r="KOF989" s="211"/>
      <c r="KOG989" s="211"/>
      <c r="KOH989" s="211"/>
      <c r="KOI989" s="211"/>
      <c r="KOJ989" s="211"/>
      <c r="KOK989" s="211"/>
      <c r="KOL989" s="211"/>
      <c r="KOM989" s="211"/>
      <c r="KON989" s="211"/>
      <c r="KOO989" s="211"/>
      <c r="KOP989" s="211"/>
      <c r="KOQ989" s="211"/>
      <c r="KOR989" s="211"/>
      <c r="KOS989" s="211"/>
      <c r="KOT989" s="211"/>
      <c r="KOU989" s="211"/>
      <c r="KOV989" s="211"/>
      <c r="KOW989" s="211"/>
      <c r="KOX989" s="211"/>
      <c r="KOY989" s="211"/>
      <c r="KOZ989" s="211"/>
      <c r="KPA989" s="211"/>
      <c r="KPB989" s="211"/>
      <c r="KPC989" s="211"/>
      <c r="KPD989" s="211"/>
      <c r="KPE989" s="211"/>
      <c r="KPF989" s="211"/>
      <c r="KPG989" s="211"/>
      <c r="KPH989" s="211"/>
      <c r="KPI989" s="211"/>
      <c r="KPJ989" s="211"/>
      <c r="KPK989" s="211"/>
      <c r="KPL989" s="211"/>
      <c r="KPM989" s="211"/>
      <c r="KPN989" s="211"/>
      <c r="KPO989" s="211"/>
      <c r="KPP989" s="211"/>
      <c r="KPQ989" s="211"/>
      <c r="KPR989" s="211"/>
      <c r="KPS989" s="211"/>
      <c r="KPT989" s="211"/>
      <c r="KPU989" s="211"/>
      <c r="KPV989" s="211"/>
      <c r="KPW989" s="211"/>
      <c r="KPX989" s="211"/>
      <c r="KPY989" s="211"/>
      <c r="KPZ989" s="211"/>
      <c r="KQA989" s="211"/>
      <c r="KQB989" s="211"/>
      <c r="KQC989" s="211"/>
      <c r="KQD989" s="211"/>
      <c r="KQE989" s="211"/>
      <c r="KQF989" s="211"/>
      <c r="KQG989" s="211"/>
      <c r="KQH989" s="211"/>
      <c r="KQI989" s="211"/>
      <c r="KQJ989" s="211"/>
      <c r="KQK989" s="211"/>
      <c r="KQL989" s="211"/>
      <c r="KQM989" s="211"/>
      <c r="KQN989" s="211"/>
      <c r="KQO989" s="211"/>
      <c r="KQP989" s="211"/>
      <c r="KQQ989" s="211"/>
      <c r="KQR989" s="211"/>
      <c r="KQS989" s="211"/>
      <c r="KQT989" s="211"/>
      <c r="KQU989" s="211"/>
      <c r="KQV989" s="211"/>
      <c r="KQW989" s="211"/>
      <c r="KQX989" s="211"/>
      <c r="KQY989" s="211"/>
      <c r="KQZ989" s="211"/>
      <c r="KRA989" s="211"/>
      <c r="KRB989" s="211"/>
      <c r="KRC989" s="211"/>
      <c r="KRD989" s="211"/>
      <c r="KRE989" s="211"/>
      <c r="KRF989" s="211"/>
      <c r="KRG989" s="211"/>
      <c r="KRH989" s="211"/>
      <c r="KRI989" s="211"/>
      <c r="KRJ989" s="211"/>
      <c r="KRK989" s="211"/>
      <c r="KRL989" s="211"/>
      <c r="KRM989" s="211"/>
      <c r="KRN989" s="211"/>
      <c r="KRO989" s="211"/>
      <c r="KRP989" s="211"/>
      <c r="KRQ989" s="211"/>
      <c r="KRR989" s="211"/>
      <c r="KRS989" s="211"/>
      <c r="KRT989" s="211"/>
      <c r="KRU989" s="211"/>
      <c r="KRV989" s="211"/>
      <c r="KRW989" s="211"/>
      <c r="KRX989" s="211"/>
      <c r="KRY989" s="211"/>
      <c r="KRZ989" s="211"/>
      <c r="KSA989" s="211"/>
      <c r="KSB989" s="211"/>
      <c r="KSC989" s="211"/>
      <c r="KSD989" s="211"/>
      <c r="KSE989" s="211"/>
      <c r="KSF989" s="211"/>
      <c r="KSG989" s="211"/>
      <c r="KSH989" s="211"/>
      <c r="KSI989" s="211"/>
      <c r="KSJ989" s="211"/>
      <c r="KSK989" s="211"/>
      <c r="KSL989" s="211"/>
      <c r="KSM989" s="211"/>
      <c r="KSN989" s="211"/>
      <c r="KSO989" s="211"/>
      <c r="KSP989" s="211"/>
      <c r="KSQ989" s="211"/>
      <c r="KSR989" s="211"/>
      <c r="KSS989" s="211"/>
      <c r="KST989" s="211"/>
      <c r="KSU989" s="211"/>
      <c r="KSV989" s="211"/>
      <c r="KSW989" s="211"/>
      <c r="KSX989" s="211"/>
      <c r="KSY989" s="211"/>
      <c r="KSZ989" s="211"/>
      <c r="KTA989" s="211"/>
      <c r="KTB989" s="211"/>
      <c r="KTC989" s="211"/>
      <c r="KTD989" s="211"/>
      <c r="KTE989" s="211"/>
      <c r="KTF989" s="211"/>
      <c r="KTG989" s="211"/>
      <c r="KTH989" s="211"/>
      <c r="KTI989" s="211"/>
      <c r="KTJ989" s="211"/>
      <c r="KTK989" s="211"/>
      <c r="KTL989" s="211"/>
      <c r="KTM989" s="211"/>
      <c r="KTN989" s="211"/>
      <c r="KTO989" s="211"/>
      <c r="KTP989" s="211"/>
      <c r="KTQ989" s="211"/>
      <c r="KTR989" s="211"/>
      <c r="KTS989" s="211"/>
      <c r="KTT989" s="211"/>
      <c r="KTU989" s="211"/>
      <c r="KTV989" s="211"/>
      <c r="KTW989" s="211"/>
      <c r="KTX989" s="211"/>
      <c r="KTY989" s="211"/>
      <c r="KTZ989" s="211"/>
      <c r="KUA989" s="211"/>
      <c r="KUB989" s="211"/>
      <c r="KUC989" s="211"/>
      <c r="KUD989" s="211"/>
      <c r="KUE989" s="211"/>
      <c r="KUF989" s="211"/>
      <c r="KUG989" s="211"/>
      <c r="KUH989" s="211"/>
      <c r="KUI989" s="211"/>
      <c r="KUJ989" s="211"/>
      <c r="KUK989" s="211"/>
      <c r="KUL989" s="211"/>
      <c r="KUM989" s="211"/>
      <c r="KUN989" s="211"/>
      <c r="KUO989" s="211"/>
      <c r="KUP989" s="211"/>
      <c r="KUQ989" s="211"/>
      <c r="KUR989" s="211"/>
      <c r="KUS989" s="211"/>
      <c r="KUT989" s="211"/>
      <c r="KUU989" s="211"/>
      <c r="KUV989" s="211"/>
      <c r="KUW989" s="211"/>
      <c r="KUX989" s="211"/>
      <c r="KUY989" s="211"/>
      <c r="KUZ989" s="211"/>
      <c r="KVA989" s="211"/>
      <c r="KVB989" s="211"/>
      <c r="KVC989" s="211"/>
      <c r="KVD989" s="211"/>
      <c r="KVE989" s="211"/>
      <c r="KVF989" s="211"/>
      <c r="KVG989" s="211"/>
      <c r="KVH989" s="211"/>
      <c r="KVI989" s="211"/>
      <c r="KVJ989" s="211"/>
      <c r="KVK989" s="211"/>
      <c r="KVL989" s="211"/>
      <c r="KVM989" s="211"/>
      <c r="KVN989" s="211"/>
      <c r="KVO989" s="211"/>
      <c r="KVP989" s="211"/>
      <c r="KVQ989" s="211"/>
      <c r="KVR989" s="211"/>
      <c r="KVS989" s="211"/>
      <c r="KVT989" s="211"/>
      <c r="KVU989" s="211"/>
      <c r="KVV989" s="211"/>
      <c r="KVW989" s="211"/>
      <c r="KVX989" s="211"/>
      <c r="KVY989" s="211"/>
      <c r="KVZ989" s="211"/>
      <c r="KWA989" s="211"/>
      <c r="KWB989" s="211"/>
      <c r="KWC989" s="211"/>
      <c r="KWD989" s="211"/>
      <c r="KWE989" s="211"/>
      <c r="KWF989" s="211"/>
      <c r="KWG989" s="211"/>
      <c r="KWH989" s="211"/>
      <c r="KWI989" s="211"/>
      <c r="KWJ989" s="211"/>
      <c r="KWK989" s="211"/>
      <c r="KWL989" s="211"/>
      <c r="KWM989" s="211"/>
      <c r="KWN989" s="211"/>
      <c r="KWO989" s="211"/>
      <c r="KWP989" s="211"/>
      <c r="KWQ989" s="211"/>
      <c r="KWR989" s="211"/>
      <c r="KWS989" s="211"/>
      <c r="KWT989" s="211"/>
      <c r="KWU989" s="211"/>
      <c r="KWV989" s="211"/>
      <c r="KWW989" s="211"/>
      <c r="KWX989" s="211"/>
      <c r="KWY989" s="211"/>
      <c r="KWZ989" s="211"/>
      <c r="KXA989" s="211"/>
      <c r="KXB989" s="211"/>
      <c r="KXC989" s="211"/>
      <c r="KXD989" s="211"/>
      <c r="KXE989" s="211"/>
      <c r="KXF989" s="211"/>
      <c r="KXG989" s="211"/>
      <c r="KXH989" s="211"/>
      <c r="KXI989" s="211"/>
      <c r="KXJ989" s="211"/>
      <c r="KXK989" s="211"/>
      <c r="KXL989" s="211"/>
      <c r="KXM989" s="211"/>
      <c r="KXN989" s="211"/>
      <c r="KXO989" s="211"/>
      <c r="KXP989" s="211"/>
      <c r="KXQ989" s="211"/>
      <c r="KXR989" s="211"/>
      <c r="KXS989" s="211"/>
      <c r="KXT989" s="211"/>
      <c r="KXU989" s="211"/>
      <c r="KXV989" s="211"/>
      <c r="KXW989" s="211"/>
      <c r="KXX989" s="211"/>
      <c r="KXY989" s="211"/>
      <c r="KXZ989" s="211"/>
      <c r="KYA989" s="211"/>
      <c r="KYB989" s="211"/>
      <c r="KYC989" s="211"/>
      <c r="KYD989" s="211"/>
      <c r="KYE989" s="211"/>
      <c r="KYF989" s="211"/>
      <c r="KYG989" s="211"/>
      <c r="KYH989" s="211"/>
      <c r="KYI989" s="211"/>
      <c r="KYJ989" s="211"/>
      <c r="KYK989" s="211"/>
      <c r="KYL989" s="211"/>
      <c r="KYM989" s="211"/>
      <c r="KYN989" s="211"/>
      <c r="KYO989" s="211"/>
      <c r="KYP989" s="211"/>
      <c r="KYQ989" s="211"/>
      <c r="KYR989" s="211"/>
      <c r="KYS989" s="211"/>
      <c r="KYT989" s="211"/>
      <c r="KYU989" s="211"/>
      <c r="KYV989" s="211"/>
      <c r="KYW989" s="211"/>
      <c r="KYX989" s="211"/>
      <c r="KYY989" s="211"/>
      <c r="KYZ989" s="211"/>
      <c r="KZA989" s="211"/>
      <c r="KZB989" s="211"/>
      <c r="KZC989" s="211"/>
      <c r="KZD989" s="211"/>
      <c r="KZE989" s="211"/>
      <c r="KZF989" s="211"/>
      <c r="KZG989" s="211"/>
      <c r="KZH989" s="211"/>
      <c r="KZI989" s="211"/>
      <c r="KZJ989" s="211"/>
      <c r="KZK989" s="211"/>
      <c r="KZL989" s="211"/>
      <c r="KZM989" s="211"/>
      <c r="KZN989" s="211"/>
      <c r="KZO989" s="211"/>
      <c r="KZP989" s="211"/>
      <c r="KZQ989" s="211"/>
      <c r="KZR989" s="211"/>
      <c r="KZS989" s="211"/>
      <c r="KZT989" s="211"/>
      <c r="KZU989" s="211"/>
      <c r="KZV989" s="211"/>
      <c r="KZW989" s="211"/>
      <c r="KZX989" s="211"/>
      <c r="KZY989" s="211"/>
      <c r="KZZ989" s="211"/>
      <c r="LAA989" s="211"/>
      <c r="LAB989" s="211"/>
      <c r="LAC989" s="211"/>
      <c r="LAD989" s="211"/>
      <c r="LAE989" s="211"/>
      <c r="LAF989" s="211"/>
      <c r="LAG989" s="211"/>
      <c r="LAH989" s="211"/>
      <c r="LAI989" s="211"/>
      <c r="LAJ989" s="211"/>
      <c r="LAK989" s="211"/>
      <c r="LAL989" s="211"/>
      <c r="LAM989" s="211"/>
      <c r="LAN989" s="211"/>
      <c r="LAO989" s="211"/>
      <c r="LAP989" s="211"/>
      <c r="LAQ989" s="211"/>
      <c r="LAR989" s="211"/>
      <c r="LAS989" s="211"/>
      <c r="LAT989" s="211"/>
      <c r="LAU989" s="211"/>
      <c r="LAV989" s="211"/>
      <c r="LAW989" s="211"/>
      <c r="LAX989" s="211"/>
      <c r="LAY989" s="211"/>
      <c r="LAZ989" s="211"/>
      <c r="LBA989" s="211"/>
      <c r="LBB989" s="211"/>
      <c r="LBC989" s="211"/>
      <c r="LBD989" s="211"/>
      <c r="LBE989" s="211"/>
      <c r="LBF989" s="211"/>
      <c r="LBG989" s="211"/>
      <c r="LBH989" s="211"/>
      <c r="LBI989" s="211"/>
      <c r="LBJ989" s="211"/>
      <c r="LBK989" s="211"/>
      <c r="LBL989" s="211"/>
      <c r="LBM989" s="211"/>
      <c r="LBN989" s="211"/>
      <c r="LBO989" s="211"/>
      <c r="LBP989" s="211"/>
      <c r="LBQ989" s="211"/>
      <c r="LBR989" s="211"/>
      <c r="LBS989" s="211"/>
      <c r="LBT989" s="211"/>
      <c r="LBU989" s="211"/>
      <c r="LBV989" s="211"/>
      <c r="LBW989" s="211"/>
      <c r="LBX989" s="211"/>
      <c r="LBY989" s="211"/>
      <c r="LBZ989" s="211"/>
      <c r="LCA989" s="211"/>
      <c r="LCB989" s="211"/>
      <c r="LCC989" s="211"/>
      <c r="LCD989" s="211"/>
      <c r="LCE989" s="211"/>
      <c r="LCF989" s="211"/>
      <c r="LCG989" s="211"/>
      <c r="LCH989" s="211"/>
      <c r="LCI989" s="211"/>
      <c r="LCJ989" s="211"/>
      <c r="LCK989" s="211"/>
      <c r="LCL989" s="211"/>
      <c r="LCM989" s="211"/>
      <c r="LCN989" s="211"/>
      <c r="LCO989" s="211"/>
      <c r="LCP989" s="211"/>
      <c r="LCQ989" s="211"/>
      <c r="LCR989" s="211"/>
      <c r="LCS989" s="211"/>
      <c r="LCT989" s="211"/>
      <c r="LCU989" s="211"/>
      <c r="LCV989" s="211"/>
      <c r="LCW989" s="211"/>
      <c r="LCX989" s="211"/>
      <c r="LCY989" s="211"/>
      <c r="LCZ989" s="211"/>
      <c r="LDA989" s="211"/>
      <c r="LDB989" s="211"/>
      <c r="LDC989" s="211"/>
      <c r="LDD989" s="211"/>
      <c r="LDE989" s="211"/>
      <c r="LDF989" s="211"/>
      <c r="LDG989" s="211"/>
      <c r="LDH989" s="211"/>
      <c r="LDI989" s="211"/>
      <c r="LDJ989" s="211"/>
      <c r="LDK989" s="211"/>
      <c r="LDL989" s="211"/>
      <c r="LDM989" s="211"/>
      <c r="LDN989" s="211"/>
      <c r="LDO989" s="211"/>
      <c r="LDP989" s="211"/>
      <c r="LDQ989" s="211"/>
      <c r="LDR989" s="211"/>
      <c r="LDS989" s="211"/>
      <c r="LDT989" s="211"/>
      <c r="LDU989" s="211"/>
      <c r="LDV989" s="211"/>
      <c r="LDW989" s="211"/>
      <c r="LDX989" s="211"/>
      <c r="LDY989" s="211"/>
      <c r="LDZ989" s="211"/>
      <c r="LEA989" s="211"/>
      <c r="LEB989" s="211"/>
      <c r="LEC989" s="211"/>
      <c r="LED989" s="211"/>
      <c r="LEE989" s="211"/>
      <c r="LEF989" s="211"/>
      <c r="LEG989" s="211"/>
      <c r="LEH989" s="211"/>
      <c r="LEI989" s="211"/>
      <c r="LEJ989" s="211"/>
      <c r="LEK989" s="211"/>
      <c r="LEL989" s="211"/>
      <c r="LEM989" s="211"/>
      <c r="LEN989" s="211"/>
      <c r="LEO989" s="211"/>
      <c r="LEP989" s="211"/>
      <c r="LEQ989" s="211"/>
      <c r="LER989" s="211"/>
      <c r="LES989" s="211"/>
      <c r="LET989" s="211"/>
      <c r="LEU989" s="211"/>
      <c r="LEV989" s="211"/>
      <c r="LEW989" s="211"/>
      <c r="LEX989" s="211"/>
      <c r="LEY989" s="211"/>
      <c r="LEZ989" s="211"/>
      <c r="LFA989" s="211"/>
      <c r="LFB989" s="211"/>
      <c r="LFC989" s="211"/>
      <c r="LFD989" s="211"/>
      <c r="LFE989" s="211"/>
      <c r="LFF989" s="211"/>
      <c r="LFG989" s="211"/>
      <c r="LFH989" s="211"/>
      <c r="LFI989" s="211"/>
      <c r="LFJ989" s="211"/>
      <c r="LFK989" s="211"/>
      <c r="LFL989" s="211"/>
      <c r="LFM989" s="211"/>
      <c r="LFN989" s="211"/>
      <c r="LFO989" s="211"/>
      <c r="LFP989" s="211"/>
      <c r="LFQ989" s="211"/>
      <c r="LFR989" s="211"/>
      <c r="LFS989" s="211"/>
      <c r="LFT989" s="211"/>
      <c r="LFU989" s="211"/>
      <c r="LFV989" s="211"/>
      <c r="LFW989" s="211"/>
      <c r="LFX989" s="211"/>
      <c r="LFY989" s="211"/>
      <c r="LFZ989" s="211"/>
      <c r="LGA989" s="211"/>
      <c r="LGB989" s="211"/>
      <c r="LGC989" s="211"/>
      <c r="LGD989" s="211"/>
      <c r="LGE989" s="211"/>
      <c r="LGF989" s="211"/>
      <c r="LGG989" s="211"/>
      <c r="LGH989" s="211"/>
      <c r="LGI989" s="211"/>
      <c r="LGJ989" s="211"/>
      <c r="LGK989" s="211"/>
      <c r="LGL989" s="211"/>
      <c r="LGM989" s="211"/>
      <c r="LGN989" s="211"/>
      <c r="LGO989" s="211"/>
      <c r="LGP989" s="211"/>
      <c r="LGQ989" s="211"/>
      <c r="LGR989" s="211"/>
      <c r="LGS989" s="211"/>
      <c r="LGT989" s="211"/>
      <c r="LGU989" s="211"/>
      <c r="LGV989" s="211"/>
      <c r="LGW989" s="211"/>
      <c r="LGX989" s="211"/>
      <c r="LGY989" s="211"/>
      <c r="LGZ989" s="211"/>
      <c r="LHA989" s="211"/>
      <c r="LHB989" s="211"/>
      <c r="LHC989" s="211"/>
      <c r="LHD989" s="211"/>
      <c r="LHE989" s="211"/>
      <c r="LHF989" s="211"/>
      <c r="LHG989" s="211"/>
      <c r="LHH989" s="211"/>
      <c r="LHI989" s="211"/>
      <c r="LHJ989" s="211"/>
      <c r="LHK989" s="211"/>
      <c r="LHL989" s="211"/>
      <c r="LHM989" s="211"/>
      <c r="LHN989" s="211"/>
      <c r="LHO989" s="211"/>
      <c r="LHP989" s="211"/>
      <c r="LHQ989" s="211"/>
      <c r="LHR989" s="211"/>
      <c r="LHS989" s="211"/>
      <c r="LHT989" s="211"/>
      <c r="LHU989" s="211"/>
      <c r="LHV989" s="211"/>
      <c r="LHW989" s="211"/>
      <c r="LHX989" s="211"/>
      <c r="LHY989" s="211"/>
      <c r="LHZ989" s="211"/>
      <c r="LIA989" s="211"/>
      <c r="LIB989" s="211"/>
      <c r="LIC989" s="211"/>
      <c r="LID989" s="211"/>
      <c r="LIE989" s="211"/>
      <c r="LIF989" s="211"/>
      <c r="LIG989" s="211"/>
      <c r="LIH989" s="211"/>
      <c r="LII989" s="211"/>
      <c r="LIJ989" s="211"/>
      <c r="LIK989" s="211"/>
      <c r="LIL989" s="211"/>
      <c r="LIM989" s="211"/>
      <c r="LIN989" s="211"/>
      <c r="LIO989" s="211"/>
      <c r="LIP989" s="211"/>
      <c r="LIQ989" s="211"/>
      <c r="LIR989" s="211"/>
      <c r="LIS989" s="211"/>
      <c r="LIT989" s="211"/>
      <c r="LIU989" s="211"/>
      <c r="LIV989" s="211"/>
      <c r="LIW989" s="211"/>
      <c r="LIX989" s="211"/>
      <c r="LIY989" s="211"/>
      <c r="LIZ989" s="211"/>
      <c r="LJA989" s="211"/>
      <c r="LJB989" s="211"/>
      <c r="LJC989" s="211"/>
      <c r="LJD989" s="211"/>
      <c r="LJE989" s="211"/>
      <c r="LJF989" s="211"/>
      <c r="LJG989" s="211"/>
      <c r="LJH989" s="211"/>
      <c r="LJI989" s="211"/>
      <c r="LJJ989" s="211"/>
      <c r="LJK989" s="211"/>
      <c r="LJL989" s="211"/>
      <c r="LJM989" s="211"/>
      <c r="LJN989" s="211"/>
      <c r="LJO989" s="211"/>
      <c r="LJP989" s="211"/>
      <c r="LJQ989" s="211"/>
      <c r="LJR989" s="211"/>
      <c r="LJS989" s="211"/>
      <c r="LJT989" s="211"/>
      <c r="LJU989" s="211"/>
      <c r="LJV989" s="211"/>
      <c r="LJW989" s="211"/>
      <c r="LJX989" s="211"/>
      <c r="LJY989" s="211"/>
      <c r="LJZ989" s="211"/>
      <c r="LKA989" s="211"/>
      <c r="LKB989" s="211"/>
      <c r="LKC989" s="211"/>
      <c r="LKD989" s="211"/>
      <c r="LKE989" s="211"/>
      <c r="LKF989" s="211"/>
      <c r="LKG989" s="211"/>
      <c r="LKH989" s="211"/>
      <c r="LKI989" s="211"/>
      <c r="LKJ989" s="211"/>
      <c r="LKK989" s="211"/>
      <c r="LKL989" s="211"/>
      <c r="LKM989" s="211"/>
      <c r="LKN989" s="211"/>
      <c r="LKO989" s="211"/>
      <c r="LKP989" s="211"/>
      <c r="LKQ989" s="211"/>
      <c r="LKR989" s="211"/>
      <c r="LKS989" s="211"/>
      <c r="LKT989" s="211"/>
      <c r="LKU989" s="211"/>
      <c r="LKV989" s="211"/>
      <c r="LKW989" s="211"/>
      <c r="LKX989" s="211"/>
      <c r="LKY989" s="211"/>
      <c r="LKZ989" s="211"/>
      <c r="LLA989" s="211"/>
      <c r="LLB989" s="211"/>
      <c r="LLC989" s="211"/>
      <c r="LLD989" s="211"/>
      <c r="LLE989" s="211"/>
      <c r="LLF989" s="211"/>
      <c r="LLG989" s="211"/>
      <c r="LLH989" s="211"/>
      <c r="LLI989" s="211"/>
      <c r="LLJ989" s="211"/>
      <c r="LLK989" s="211"/>
      <c r="LLL989" s="211"/>
      <c r="LLM989" s="211"/>
      <c r="LLN989" s="211"/>
      <c r="LLO989" s="211"/>
      <c r="LLP989" s="211"/>
      <c r="LLQ989" s="211"/>
      <c r="LLR989" s="211"/>
      <c r="LLS989" s="211"/>
      <c r="LLT989" s="211"/>
      <c r="LLU989" s="211"/>
      <c r="LLV989" s="211"/>
      <c r="LLW989" s="211"/>
      <c r="LLX989" s="211"/>
      <c r="LLY989" s="211"/>
      <c r="LLZ989" s="211"/>
      <c r="LMA989" s="211"/>
      <c r="LMB989" s="211"/>
      <c r="LMC989" s="211"/>
      <c r="LMD989" s="211"/>
      <c r="LME989" s="211"/>
      <c r="LMF989" s="211"/>
      <c r="LMG989" s="211"/>
      <c r="LMH989" s="211"/>
      <c r="LMI989" s="211"/>
      <c r="LMJ989" s="211"/>
      <c r="LMK989" s="211"/>
      <c r="LML989" s="211"/>
      <c r="LMM989" s="211"/>
      <c r="LMN989" s="211"/>
      <c r="LMO989" s="211"/>
      <c r="LMP989" s="211"/>
      <c r="LMQ989" s="211"/>
      <c r="LMR989" s="211"/>
      <c r="LMS989" s="211"/>
      <c r="LMT989" s="211"/>
      <c r="LMU989" s="211"/>
      <c r="LMV989" s="211"/>
      <c r="LMW989" s="211"/>
      <c r="LMX989" s="211"/>
      <c r="LMY989" s="211"/>
      <c r="LMZ989" s="211"/>
      <c r="LNA989" s="211"/>
      <c r="LNB989" s="211"/>
      <c r="LNC989" s="211"/>
      <c r="LND989" s="211"/>
      <c r="LNE989" s="211"/>
      <c r="LNF989" s="211"/>
      <c r="LNG989" s="211"/>
      <c r="LNH989" s="211"/>
      <c r="LNI989" s="211"/>
      <c r="LNJ989" s="211"/>
      <c r="LNK989" s="211"/>
      <c r="LNL989" s="211"/>
      <c r="LNM989" s="211"/>
      <c r="LNN989" s="211"/>
      <c r="LNO989" s="211"/>
      <c r="LNP989" s="211"/>
      <c r="LNQ989" s="211"/>
      <c r="LNR989" s="211"/>
      <c r="LNS989" s="211"/>
      <c r="LNT989" s="211"/>
      <c r="LNU989" s="211"/>
      <c r="LNV989" s="211"/>
      <c r="LNW989" s="211"/>
      <c r="LNX989" s="211"/>
      <c r="LNY989" s="211"/>
      <c r="LNZ989" s="211"/>
      <c r="LOA989" s="211"/>
      <c r="LOB989" s="211"/>
      <c r="LOC989" s="211"/>
      <c r="LOD989" s="211"/>
      <c r="LOE989" s="211"/>
      <c r="LOF989" s="211"/>
      <c r="LOG989" s="211"/>
      <c r="LOH989" s="211"/>
      <c r="LOI989" s="211"/>
      <c r="LOJ989" s="211"/>
      <c r="LOK989" s="211"/>
      <c r="LOL989" s="211"/>
      <c r="LOM989" s="211"/>
      <c r="LON989" s="211"/>
      <c r="LOO989" s="211"/>
      <c r="LOP989" s="211"/>
      <c r="LOQ989" s="211"/>
      <c r="LOR989" s="211"/>
      <c r="LOS989" s="211"/>
      <c r="LOT989" s="211"/>
      <c r="LOU989" s="211"/>
      <c r="LOV989" s="211"/>
      <c r="LOW989" s="211"/>
      <c r="LOX989" s="211"/>
      <c r="LOY989" s="211"/>
      <c r="LOZ989" s="211"/>
      <c r="LPA989" s="211"/>
      <c r="LPB989" s="211"/>
      <c r="LPC989" s="211"/>
      <c r="LPD989" s="211"/>
      <c r="LPE989" s="211"/>
      <c r="LPF989" s="211"/>
      <c r="LPG989" s="211"/>
      <c r="LPH989" s="211"/>
      <c r="LPI989" s="211"/>
      <c r="LPJ989" s="211"/>
      <c r="LPK989" s="211"/>
      <c r="LPL989" s="211"/>
      <c r="LPM989" s="211"/>
      <c r="LPN989" s="211"/>
      <c r="LPO989" s="211"/>
      <c r="LPP989" s="211"/>
      <c r="LPQ989" s="211"/>
      <c r="LPR989" s="211"/>
      <c r="LPS989" s="211"/>
      <c r="LPT989" s="211"/>
      <c r="LPU989" s="211"/>
      <c r="LPV989" s="211"/>
      <c r="LPW989" s="211"/>
      <c r="LPX989" s="211"/>
      <c r="LPY989" s="211"/>
      <c r="LPZ989" s="211"/>
      <c r="LQA989" s="211"/>
      <c r="LQB989" s="211"/>
      <c r="LQC989" s="211"/>
      <c r="LQD989" s="211"/>
      <c r="LQE989" s="211"/>
      <c r="LQF989" s="211"/>
      <c r="LQG989" s="211"/>
      <c r="LQH989" s="211"/>
      <c r="LQI989" s="211"/>
      <c r="LQJ989" s="211"/>
      <c r="LQK989" s="211"/>
      <c r="LQL989" s="211"/>
      <c r="LQM989" s="211"/>
      <c r="LQN989" s="211"/>
      <c r="LQO989" s="211"/>
      <c r="LQP989" s="211"/>
      <c r="LQQ989" s="211"/>
      <c r="LQR989" s="211"/>
      <c r="LQS989" s="211"/>
      <c r="LQT989" s="211"/>
      <c r="LQU989" s="211"/>
      <c r="LQV989" s="211"/>
      <c r="LQW989" s="211"/>
      <c r="LQX989" s="211"/>
      <c r="LQY989" s="211"/>
      <c r="LQZ989" s="211"/>
      <c r="LRA989" s="211"/>
      <c r="LRB989" s="211"/>
      <c r="LRC989" s="211"/>
      <c r="LRD989" s="211"/>
      <c r="LRE989" s="211"/>
      <c r="LRF989" s="211"/>
      <c r="LRG989" s="211"/>
      <c r="LRH989" s="211"/>
      <c r="LRI989" s="211"/>
      <c r="LRJ989" s="211"/>
      <c r="LRK989" s="211"/>
      <c r="LRL989" s="211"/>
      <c r="LRM989" s="211"/>
      <c r="LRN989" s="211"/>
      <c r="LRO989" s="211"/>
      <c r="LRP989" s="211"/>
      <c r="LRQ989" s="211"/>
      <c r="LRR989" s="211"/>
      <c r="LRS989" s="211"/>
      <c r="LRT989" s="211"/>
      <c r="LRU989" s="211"/>
      <c r="LRV989" s="211"/>
      <c r="LRW989" s="211"/>
      <c r="LRX989" s="211"/>
      <c r="LRY989" s="211"/>
      <c r="LRZ989" s="211"/>
      <c r="LSA989" s="211"/>
      <c r="LSB989" s="211"/>
      <c r="LSC989" s="211"/>
      <c r="LSD989" s="211"/>
      <c r="LSE989" s="211"/>
      <c r="LSF989" s="211"/>
      <c r="LSG989" s="211"/>
      <c r="LSH989" s="211"/>
      <c r="LSI989" s="211"/>
      <c r="LSJ989" s="211"/>
      <c r="LSK989" s="211"/>
      <c r="LSL989" s="211"/>
      <c r="LSM989" s="211"/>
      <c r="LSN989" s="211"/>
      <c r="LSO989" s="211"/>
      <c r="LSP989" s="211"/>
      <c r="LSQ989" s="211"/>
      <c r="LSR989" s="211"/>
      <c r="LSS989" s="211"/>
      <c r="LST989" s="211"/>
      <c r="LSU989" s="211"/>
      <c r="LSV989" s="211"/>
      <c r="LSW989" s="211"/>
      <c r="LSX989" s="211"/>
      <c r="LSY989" s="211"/>
      <c r="LSZ989" s="211"/>
      <c r="LTA989" s="211"/>
      <c r="LTB989" s="211"/>
      <c r="LTC989" s="211"/>
      <c r="LTD989" s="211"/>
      <c r="LTE989" s="211"/>
      <c r="LTF989" s="211"/>
      <c r="LTG989" s="211"/>
      <c r="LTH989" s="211"/>
      <c r="LTI989" s="211"/>
      <c r="LTJ989" s="211"/>
      <c r="LTK989" s="211"/>
      <c r="LTL989" s="211"/>
      <c r="LTM989" s="211"/>
      <c r="LTN989" s="211"/>
      <c r="LTO989" s="211"/>
      <c r="LTP989" s="211"/>
      <c r="LTQ989" s="211"/>
      <c r="LTR989" s="211"/>
      <c r="LTS989" s="211"/>
      <c r="LTT989" s="211"/>
      <c r="LTU989" s="211"/>
      <c r="LTV989" s="211"/>
      <c r="LTW989" s="211"/>
      <c r="LTX989" s="211"/>
      <c r="LTY989" s="211"/>
      <c r="LTZ989" s="211"/>
      <c r="LUA989" s="211"/>
      <c r="LUB989" s="211"/>
      <c r="LUC989" s="211"/>
      <c r="LUD989" s="211"/>
      <c r="LUE989" s="211"/>
      <c r="LUF989" s="211"/>
      <c r="LUG989" s="211"/>
      <c r="LUH989" s="211"/>
      <c r="LUI989" s="211"/>
      <c r="LUJ989" s="211"/>
      <c r="LUK989" s="211"/>
      <c r="LUL989" s="211"/>
      <c r="LUM989" s="211"/>
      <c r="LUN989" s="211"/>
      <c r="LUO989" s="211"/>
      <c r="LUP989" s="211"/>
      <c r="LUQ989" s="211"/>
      <c r="LUR989" s="211"/>
      <c r="LUS989" s="211"/>
      <c r="LUT989" s="211"/>
      <c r="LUU989" s="211"/>
      <c r="LUV989" s="211"/>
      <c r="LUW989" s="211"/>
      <c r="LUX989" s="211"/>
      <c r="LUY989" s="211"/>
      <c r="LUZ989" s="211"/>
      <c r="LVA989" s="211"/>
      <c r="LVB989" s="211"/>
      <c r="LVC989" s="211"/>
      <c r="LVD989" s="211"/>
      <c r="LVE989" s="211"/>
      <c r="LVF989" s="211"/>
      <c r="LVG989" s="211"/>
      <c r="LVH989" s="211"/>
      <c r="LVI989" s="211"/>
      <c r="LVJ989" s="211"/>
      <c r="LVK989" s="211"/>
      <c r="LVL989" s="211"/>
      <c r="LVM989" s="211"/>
      <c r="LVN989" s="211"/>
      <c r="LVO989" s="211"/>
      <c r="LVP989" s="211"/>
      <c r="LVQ989" s="211"/>
      <c r="LVR989" s="211"/>
      <c r="LVS989" s="211"/>
      <c r="LVT989" s="211"/>
      <c r="LVU989" s="211"/>
      <c r="LVV989" s="211"/>
      <c r="LVW989" s="211"/>
      <c r="LVX989" s="211"/>
      <c r="LVY989" s="211"/>
      <c r="LVZ989" s="211"/>
      <c r="LWA989" s="211"/>
      <c r="LWB989" s="211"/>
      <c r="LWC989" s="211"/>
      <c r="LWD989" s="211"/>
      <c r="LWE989" s="211"/>
      <c r="LWF989" s="211"/>
      <c r="LWG989" s="211"/>
      <c r="LWH989" s="211"/>
      <c r="LWI989" s="211"/>
      <c r="LWJ989" s="211"/>
      <c r="LWK989" s="211"/>
      <c r="LWL989" s="211"/>
      <c r="LWM989" s="211"/>
      <c r="LWN989" s="211"/>
      <c r="LWO989" s="211"/>
      <c r="LWP989" s="211"/>
      <c r="LWQ989" s="211"/>
      <c r="LWR989" s="211"/>
      <c r="LWS989" s="211"/>
      <c r="LWT989" s="211"/>
      <c r="LWU989" s="211"/>
      <c r="LWV989" s="211"/>
      <c r="LWW989" s="211"/>
      <c r="LWX989" s="211"/>
      <c r="LWY989" s="211"/>
      <c r="LWZ989" s="211"/>
      <c r="LXA989" s="211"/>
      <c r="LXB989" s="211"/>
      <c r="LXC989" s="211"/>
      <c r="LXD989" s="211"/>
      <c r="LXE989" s="211"/>
      <c r="LXF989" s="211"/>
      <c r="LXG989" s="211"/>
      <c r="LXH989" s="211"/>
      <c r="LXI989" s="211"/>
      <c r="LXJ989" s="211"/>
      <c r="LXK989" s="211"/>
      <c r="LXL989" s="211"/>
      <c r="LXM989" s="211"/>
      <c r="LXN989" s="211"/>
      <c r="LXO989" s="211"/>
      <c r="LXP989" s="211"/>
      <c r="LXQ989" s="211"/>
      <c r="LXR989" s="211"/>
      <c r="LXS989" s="211"/>
      <c r="LXT989" s="211"/>
      <c r="LXU989" s="211"/>
      <c r="LXV989" s="211"/>
      <c r="LXW989" s="211"/>
      <c r="LXX989" s="211"/>
      <c r="LXY989" s="211"/>
      <c r="LXZ989" s="211"/>
      <c r="LYA989" s="211"/>
      <c r="LYB989" s="211"/>
      <c r="LYC989" s="211"/>
      <c r="LYD989" s="211"/>
      <c r="LYE989" s="211"/>
      <c r="LYF989" s="211"/>
      <c r="LYG989" s="211"/>
      <c r="LYH989" s="211"/>
      <c r="LYI989" s="211"/>
      <c r="LYJ989" s="211"/>
      <c r="LYK989" s="211"/>
      <c r="LYL989" s="211"/>
      <c r="LYM989" s="211"/>
      <c r="LYN989" s="211"/>
      <c r="LYO989" s="211"/>
      <c r="LYP989" s="211"/>
      <c r="LYQ989" s="211"/>
      <c r="LYR989" s="211"/>
      <c r="LYS989" s="211"/>
      <c r="LYT989" s="211"/>
      <c r="LYU989" s="211"/>
      <c r="LYV989" s="211"/>
      <c r="LYW989" s="211"/>
      <c r="LYX989" s="211"/>
      <c r="LYY989" s="211"/>
      <c r="LYZ989" s="211"/>
      <c r="LZA989" s="211"/>
      <c r="LZB989" s="211"/>
      <c r="LZC989" s="211"/>
      <c r="LZD989" s="211"/>
      <c r="LZE989" s="211"/>
      <c r="LZF989" s="211"/>
      <c r="LZG989" s="211"/>
      <c r="LZH989" s="211"/>
      <c r="LZI989" s="211"/>
      <c r="LZJ989" s="211"/>
      <c r="LZK989" s="211"/>
      <c r="LZL989" s="211"/>
      <c r="LZM989" s="211"/>
      <c r="LZN989" s="211"/>
      <c r="LZO989" s="211"/>
      <c r="LZP989" s="211"/>
      <c r="LZQ989" s="211"/>
      <c r="LZR989" s="211"/>
      <c r="LZS989" s="211"/>
      <c r="LZT989" s="211"/>
      <c r="LZU989" s="211"/>
      <c r="LZV989" s="211"/>
      <c r="LZW989" s="211"/>
      <c r="LZX989" s="211"/>
      <c r="LZY989" s="211"/>
      <c r="LZZ989" s="211"/>
      <c r="MAA989" s="211"/>
      <c r="MAB989" s="211"/>
      <c r="MAC989" s="211"/>
      <c r="MAD989" s="211"/>
      <c r="MAE989" s="211"/>
      <c r="MAF989" s="211"/>
      <c r="MAG989" s="211"/>
      <c r="MAH989" s="211"/>
      <c r="MAI989" s="211"/>
      <c r="MAJ989" s="211"/>
      <c r="MAK989" s="211"/>
      <c r="MAL989" s="211"/>
      <c r="MAM989" s="211"/>
      <c r="MAN989" s="211"/>
      <c r="MAO989" s="211"/>
      <c r="MAP989" s="211"/>
      <c r="MAQ989" s="211"/>
      <c r="MAR989" s="211"/>
      <c r="MAS989" s="211"/>
      <c r="MAT989" s="211"/>
      <c r="MAU989" s="211"/>
      <c r="MAV989" s="211"/>
      <c r="MAW989" s="211"/>
      <c r="MAX989" s="211"/>
      <c r="MAY989" s="211"/>
      <c r="MAZ989" s="211"/>
      <c r="MBA989" s="211"/>
      <c r="MBB989" s="211"/>
      <c r="MBC989" s="211"/>
      <c r="MBD989" s="211"/>
      <c r="MBE989" s="211"/>
      <c r="MBF989" s="211"/>
      <c r="MBG989" s="211"/>
      <c r="MBH989" s="211"/>
      <c r="MBI989" s="211"/>
      <c r="MBJ989" s="211"/>
      <c r="MBK989" s="211"/>
      <c r="MBL989" s="211"/>
      <c r="MBM989" s="211"/>
      <c r="MBN989" s="211"/>
      <c r="MBO989" s="211"/>
      <c r="MBP989" s="211"/>
      <c r="MBQ989" s="211"/>
      <c r="MBR989" s="211"/>
      <c r="MBS989" s="211"/>
      <c r="MBT989" s="211"/>
      <c r="MBU989" s="211"/>
      <c r="MBV989" s="211"/>
      <c r="MBW989" s="211"/>
      <c r="MBX989" s="211"/>
      <c r="MBY989" s="211"/>
      <c r="MBZ989" s="211"/>
      <c r="MCA989" s="211"/>
      <c r="MCB989" s="211"/>
      <c r="MCC989" s="211"/>
      <c r="MCD989" s="211"/>
      <c r="MCE989" s="211"/>
      <c r="MCF989" s="211"/>
      <c r="MCG989" s="211"/>
      <c r="MCH989" s="211"/>
      <c r="MCI989" s="211"/>
      <c r="MCJ989" s="211"/>
      <c r="MCK989" s="211"/>
      <c r="MCL989" s="211"/>
      <c r="MCM989" s="211"/>
      <c r="MCN989" s="211"/>
      <c r="MCO989" s="211"/>
      <c r="MCP989" s="211"/>
      <c r="MCQ989" s="211"/>
      <c r="MCR989" s="211"/>
      <c r="MCS989" s="211"/>
      <c r="MCT989" s="211"/>
      <c r="MCU989" s="211"/>
      <c r="MCV989" s="211"/>
      <c r="MCW989" s="211"/>
      <c r="MCX989" s="211"/>
      <c r="MCY989" s="211"/>
      <c r="MCZ989" s="211"/>
      <c r="MDA989" s="211"/>
      <c r="MDB989" s="211"/>
      <c r="MDC989" s="211"/>
      <c r="MDD989" s="211"/>
      <c r="MDE989" s="211"/>
      <c r="MDF989" s="211"/>
      <c r="MDG989" s="211"/>
      <c r="MDH989" s="211"/>
      <c r="MDI989" s="211"/>
      <c r="MDJ989" s="211"/>
      <c r="MDK989" s="211"/>
      <c r="MDL989" s="211"/>
      <c r="MDM989" s="211"/>
      <c r="MDN989" s="211"/>
      <c r="MDO989" s="211"/>
      <c r="MDP989" s="211"/>
      <c r="MDQ989" s="211"/>
      <c r="MDR989" s="211"/>
      <c r="MDS989" s="211"/>
      <c r="MDT989" s="211"/>
      <c r="MDU989" s="211"/>
      <c r="MDV989" s="211"/>
      <c r="MDW989" s="211"/>
      <c r="MDX989" s="211"/>
      <c r="MDY989" s="211"/>
      <c r="MDZ989" s="211"/>
      <c r="MEA989" s="211"/>
      <c r="MEB989" s="211"/>
      <c r="MEC989" s="211"/>
      <c r="MED989" s="211"/>
      <c r="MEE989" s="211"/>
      <c r="MEF989" s="211"/>
      <c r="MEG989" s="211"/>
      <c r="MEH989" s="211"/>
      <c r="MEI989" s="211"/>
      <c r="MEJ989" s="211"/>
      <c r="MEK989" s="211"/>
      <c r="MEL989" s="211"/>
      <c r="MEM989" s="211"/>
      <c r="MEN989" s="211"/>
      <c r="MEO989" s="211"/>
      <c r="MEP989" s="211"/>
      <c r="MEQ989" s="211"/>
      <c r="MER989" s="211"/>
      <c r="MES989" s="211"/>
      <c r="MET989" s="211"/>
      <c r="MEU989" s="211"/>
      <c r="MEV989" s="211"/>
      <c r="MEW989" s="211"/>
      <c r="MEX989" s="211"/>
      <c r="MEY989" s="211"/>
      <c r="MEZ989" s="211"/>
      <c r="MFA989" s="211"/>
      <c r="MFB989" s="211"/>
      <c r="MFC989" s="211"/>
      <c r="MFD989" s="211"/>
      <c r="MFE989" s="211"/>
      <c r="MFF989" s="211"/>
      <c r="MFG989" s="211"/>
      <c r="MFH989" s="211"/>
      <c r="MFI989" s="211"/>
      <c r="MFJ989" s="211"/>
      <c r="MFK989" s="211"/>
      <c r="MFL989" s="211"/>
      <c r="MFM989" s="211"/>
      <c r="MFN989" s="211"/>
      <c r="MFO989" s="211"/>
      <c r="MFP989" s="211"/>
      <c r="MFQ989" s="211"/>
      <c r="MFR989" s="211"/>
      <c r="MFS989" s="211"/>
      <c r="MFT989" s="211"/>
      <c r="MFU989" s="211"/>
      <c r="MFV989" s="211"/>
      <c r="MFW989" s="211"/>
      <c r="MFX989" s="211"/>
      <c r="MFY989" s="211"/>
      <c r="MFZ989" s="211"/>
      <c r="MGA989" s="211"/>
      <c r="MGB989" s="211"/>
      <c r="MGC989" s="211"/>
      <c r="MGD989" s="211"/>
      <c r="MGE989" s="211"/>
      <c r="MGF989" s="211"/>
      <c r="MGG989" s="211"/>
      <c r="MGH989" s="211"/>
      <c r="MGI989" s="211"/>
      <c r="MGJ989" s="211"/>
      <c r="MGK989" s="211"/>
      <c r="MGL989" s="211"/>
      <c r="MGM989" s="211"/>
      <c r="MGN989" s="211"/>
      <c r="MGO989" s="211"/>
      <c r="MGP989" s="211"/>
      <c r="MGQ989" s="211"/>
      <c r="MGR989" s="211"/>
      <c r="MGS989" s="211"/>
      <c r="MGT989" s="211"/>
      <c r="MGU989" s="211"/>
      <c r="MGV989" s="211"/>
      <c r="MGW989" s="211"/>
      <c r="MGX989" s="211"/>
      <c r="MGY989" s="211"/>
      <c r="MGZ989" s="211"/>
      <c r="MHA989" s="211"/>
      <c r="MHB989" s="211"/>
      <c r="MHC989" s="211"/>
      <c r="MHD989" s="211"/>
      <c r="MHE989" s="211"/>
      <c r="MHF989" s="211"/>
      <c r="MHG989" s="211"/>
      <c r="MHH989" s="211"/>
      <c r="MHI989" s="211"/>
      <c r="MHJ989" s="211"/>
      <c r="MHK989" s="211"/>
      <c r="MHL989" s="211"/>
      <c r="MHM989" s="211"/>
      <c r="MHN989" s="211"/>
      <c r="MHO989" s="211"/>
      <c r="MHP989" s="211"/>
      <c r="MHQ989" s="211"/>
      <c r="MHR989" s="211"/>
      <c r="MHS989" s="211"/>
      <c r="MHT989" s="211"/>
      <c r="MHU989" s="211"/>
      <c r="MHV989" s="211"/>
      <c r="MHW989" s="211"/>
      <c r="MHX989" s="211"/>
      <c r="MHY989" s="211"/>
      <c r="MHZ989" s="211"/>
      <c r="MIA989" s="211"/>
      <c r="MIB989" s="211"/>
      <c r="MIC989" s="211"/>
      <c r="MID989" s="211"/>
      <c r="MIE989" s="211"/>
      <c r="MIF989" s="211"/>
      <c r="MIG989" s="211"/>
      <c r="MIH989" s="211"/>
      <c r="MII989" s="211"/>
      <c r="MIJ989" s="211"/>
      <c r="MIK989" s="211"/>
      <c r="MIL989" s="211"/>
      <c r="MIM989" s="211"/>
      <c r="MIN989" s="211"/>
      <c r="MIO989" s="211"/>
      <c r="MIP989" s="211"/>
      <c r="MIQ989" s="211"/>
      <c r="MIR989" s="211"/>
      <c r="MIS989" s="211"/>
      <c r="MIT989" s="211"/>
      <c r="MIU989" s="211"/>
      <c r="MIV989" s="211"/>
      <c r="MIW989" s="211"/>
      <c r="MIX989" s="211"/>
      <c r="MIY989" s="211"/>
      <c r="MIZ989" s="211"/>
      <c r="MJA989" s="211"/>
      <c r="MJB989" s="211"/>
      <c r="MJC989" s="211"/>
      <c r="MJD989" s="211"/>
      <c r="MJE989" s="211"/>
      <c r="MJF989" s="211"/>
      <c r="MJG989" s="211"/>
      <c r="MJH989" s="211"/>
      <c r="MJI989" s="211"/>
      <c r="MJJ989" s="211"/>
      <c r="MJK989" s="211"/>
      <c r="MJL989" s="211"/>
      <c r="MJM989" s="211"/>
      <c r="MJN989" s="211"/>
      <c r="MJO989" s="211"/>
      <c r="MJP989" s="211"/>
      <c r="MJQ989" s="211"/>
      <c r="MJR989" s="211"/>
      <c r="MJS989" s="211"/>
      <c r="MJT989" s="211"/>
      <c r="MJU989" s="211"/>
      <c r="MJV989" s="211"/>
      <c r="MJW989" s="211"/>
      <c r="MJX989" s="211"/>
      <c r="MJY989" s="211"/>
      <c r="MJZ989" s="211"/>
      <c r="MKA989" s="211"/>
      <c r="MKB989" s="211"/>
      <c r="MKC989" s="211"/>
      <c r="MKD989" s="211"/>
      <c r="MKE989" s="211"/>
      <c r="MKF989" s="211"/>
      <c r="MKG989" s="211"/>
      <c r="MKH989" s="211"/>
      <c r="MKI989" s="211"/>
      <c r="MKJ989" s="211"/>
      <c r="MKK989" s="211"/>
      <c r="MKL989" s="211"/>
      <c r="MKM989" s="211"/>
      <c r="MKN989" s="211"/>
      <c r="MKO989" s="211"/>
      <c r="MKP989" s="211"/>
      <c r="MKQ989" s="211"/>
      <c r="MKR989" s="211"/>
      <c r="MKS989" s="211"/>
      <c r="MKT989" s="211"/>
      <c r="MKU989" s="211"/>
      <c r="MKV989" s="211"/>
      <c r="MKW989" s="211"/>
      <c r="MKX989" s="211"/>
      <c r="MKY989" s="211"/>
      <c r="MKZ989" s="211"/>
      <c r="MLA989" s="211"/>
      <c r="MLB989" s="211"/>
      <c r="MLC989" s="211"/>
      <c r="MLD989" s="211"/>
      <c r="MLE989" s="211"/>
      <c r="MLF989" s="211"/>
      <c r="MLG989" s="211"/>
      <c r="MLH989" s="211"/>
      <c r="MLI989" s="211"/>
      <c r="MLJ989" s="211"/>
      <c r="MLK989" s="211"/>
      <c r="MLL989" s="211"/>
      <c r="MLM989" s="211"/>
      <c r="MLN989" s="211"/>
      <c r="MLO989" s="211"/>
      <c r="MLP989" s="211"/>
      <c r="MLQ989" s="211"/>
      <c r="MLR989" s="211"/>
      <c r="MLS989" s="211"/>
      <c r="MLT989" s="211"/>
      <c r="MLU989" s="211"/>
      <c r="MLV989" s="211"/>
      <c r="MLW989" s="211"/>
      <c r="MLX989" s="211"/>
      <c r="MLY989" s="211"/>
      <c r="MLZ989" s="211"/>
      <c r="MMA989" s="211"/>
      <c r="MMB989" s="211"/>
      <c r="MMC989" s="211"/>
      <c r="MMD989" s="211"/>
      <c r="MME989" s="211"/>
      <c r="MMF989" s="211"/>
      <c r="MMG989" s="211"/>
      <c r="MMH989" s="211"/>
      <c r="MMI989" s="211"/>
      <c r="MMJ989" s="211"/>
      <c r="MMK989" s="211"/>
      <c r="MML989" s="211"/>
      <c r="MMM989" s="211"/>
      <c r="MMN989" s="211"/>
      <c r="MMO989" s="211"/>
      <c r="MMP989" s="211"/>
      <c r="MMQ989" s="211"/>
      <c r="MMR989" s="211"/>
      <c r="MMS989" s="211"/>
      <c r="MMT989" s="211"/>
      <c r="MMU989" s="211"/>
      <c r="MMV989" s="211"/>
      <c r="MMW989" s="211"/>
      <c r="MMX989" s="211"/>
      <c r="MMY989" s="211"/>
      <c r="MMZ989" s="211"/>
      <c r="MNA989" s="211"/>
      <c r="MNB989" s="211"/>
      <c r="MNC989" s="211"/>
      <c r="MND989" s="211"/>
      <c r="MNE989" s="211"/>
      <c r="MNF989" s="211"/>
      <c r="MNG989" s="211"/>
      <c r="MNH989" s="211"/>
      <c r="MNI989" s="211"/>
      <c r="MNJ989" s="211"/>
      <c r="MNK989" s="211"/>
      <c r="MNL989" s="211"/>
      <c r="MNM989" s="211"/>
      <c r="MNN989" s="211"/>
      <c r="MNO989" s="211"/>
      <c r="MNP989" s="211"/>
      <c r="MNQ989" s="211"/>
      <c r="MNR989" s="211"/>
      <c r="MNS989" s="211"/>
      <c r="MNT989" s="211"/>
      <c r="MNU989" s="211"/>
      <c r="MNV989" s="211"/>
      <c r="MNW989" s="211"/>
      <c r="MNX989" s="211"/>
      <c r="MNY989" s="211"/>
      <c r="MNZ989" s="211"/>
      <c r="MOA989" s="211"/>
      <c r="MOB989" s="211"/>
      <c r="MOC989" s="211"/>
      <c r="MOD989" s="211"/>
      <c r="MOE989" s="211"/>
      <c r="MOF989" s="211"/>
      <c r="MOG989" s="211"/>
      <c r="MOH989" s="211"/>
      <c r="MOI989" s="211"/>
      <c r="MOJ989" s="211"/>
      <c r="MOK989" s="211"/>
      <c r="MOL989" s="211"/>
      <c r="MOM989" s="211"/>
      <c r="MON989" s="211"/>
      <c r="MOO989" s="211"/>
      <c r="MOP989" s="211"/>
      <c r="MOQ989" s="211"/>
      <c r="MOR989" s="211"/>
      <c r="MOS989" s="211"/>
      <c r="MOT989" s="211"/>
      <c r="MOU989" s="211"/>
      <c r="MOV989" s="211"/>
      <c r="MOW989" s="211"/>
      <c r="MOX989" s="211"/>
      <c r="MOY989" s="211"/>
      <c r="MOZ989" s="211"/>
      <c r="MPA989" s="211"/>
      <c r="MPB989" s="211"/>
      <c r="MPC989" s="211"/>
      <c r="MPD989" s="211"/>
      <c r="MPE989" s="211"/>
      <c r="MPF989" s="211"/>
      <c r="MPG989" s="211"/>
      <c r="MPH989" s="211"/>
      <c r="MPI989" s="211"/>
      <c r="MPJ989" s="211"/>
      <c r="MPK989" s="211"/>
      <c r="MPL989" s="211"/>
      <c r="MPM989" s="211"/>
      <c r="MPN989" s="211"/>
      <c r="MPO989" s="211"/>
      <c r="MPP989" s="211"/>
      <c r="MPQ989" s="211"/>
      <c r="MPR989" s="211"/>
      <c r="MPS989" s="211"/>
      <c r="MPT989" s="211"/>
      <c r="MPU989" s="211"/>
      <c r="MPV989" s="211"/>
      <c r="MPW989" s="211"/>
      <c r="MPX989" s="211"/>
      <c r="MPY989" s="211"/>
      <c r="MPZ989" s="211"/>
      <c r="MQA989" s="211"/>
      <c r="MQB989" s="211"/>
      <c r="MQC989" s="211"/>
      <c r="MQD989" s="211"/>
      <c r="MQE989" s="211"/>
      <c r="MQF989" s="211"/>
      <c r="MQG989" s="211"/>
      <c r="MQH989" s="211"/>
      <c r="MQI989" s="211"/>
      <c r="MQJ989" s="211"/>
      <c r="MQK989" s="211"/>
      <c r="MQL989" s="211"/>
      <c r="MQM989" s="211"/>
      <c r="MQN989" s="211"/>
      <c r="MQO989" s="211"/>
      <c r="MQP989" s="211"/>
      <c r="MQQ989" s="211"/>
      <c r="MQR989" s="211"/>
      <c r="MQS989" s="211"/>
      <c r="MQT989" s="211"/>
      <c r="MQU989" s="211"/>
      <c r="MQV989" s="211"/>
      <c r="MQW989" s="211"/>
      <c r="MQX989" s="211"/>
      <c r="MQY989" s="211"/>
      <c r="MQZ989" s="211"/>
      <c r="MRA989" s="211"/>
      <c r="MRB989" s="211"/>
      <c r="MRC989" s="211"/>
      <c r="MRD989" s="211"/>
      <c r="MRE989" s="211"/>
      <c r="MRF989" s="211"/>
      <c r="MRG989" s="211"/>
      <c r="MRH989" s="211"/>
      <c r="MRI989" s="211"/>
      <c r="MRJ989" s="211"/>
      <c r="MRK989" s="211"/>
      <c r="MRL989" s="211"/>
      <c r="MRM989" s="211"/>
      <c r="MRN989" s="211"/>
      <c r="MRO989" s="211"/>
      <c r="MRP989" s="211"/>
      <c r="MRQ989" s="211"/>
      <c r="MRR989" s="211"/>
      <c r="MRS989" s="211"/>
      <c r="MRT989" s="211"/>
      <c r="MRU989" s="211"/>
      <c r="MRV989" s="211"/>
      <c r="MRW989" s="211"/>
      <c r="MRX989" s="211"/>
      <c r="MRY989" s="211"/>
      <c r="MRZ989" s="211"/>
      <c r="MSA989" s="211"/>
      <c r="MSB989" s="211"/>
      <c r="MSC989" s="211"/>
      <c r="MSD989" s="211"/>
      <c r="MSE989" s="211"/>
      <c r="MSF989" s="211"/>
      <c r="MSG989" s="211"/>
      <c r="MSH989" s="211"/>
      <c r="MSI989" s="211"/>
      <c r="MSJ989" s="211"/>
      <c r="MSK989" s="211"/>
      <c r="MSL989" s="211"/>
      <c r="MSM989" s="211"/>
      <c r="MSN989" s="211"/>
      <c r="MSO989" s="211"/>
      <c r="MSP989" s="211"/>
      <c r="MSQ989" s="211"/>
      <c r="MSR989" s="211"/>
      <c r="MSS989" s="211"/>
      <c r="MST989" s="211"/>
      <c r="MSU989" s="211"/>
      <c r="MSV989" s="211"/>
      <c r="MSW989" s="211"/>
      <c r="MSX989" s="211"/>
      <c r="MSY989" s="211"/>
      <c r="MSZ989" s="211"/>
      <c r="MTA989" s="211"/>
      <c r="MTB989" s="211"/>
      <c r="MTC989" s="211"/>
      <c r="MTD989" s="211"/>
      <c r="MTE989" s="211"/>
      <c r="MTF989" s="211"/>
      <c r="MTG989" s="211"/>
      <c r="MTH989" s="211"/>
      <c r="MTI989" s="211"/>
      <c r="MTJ989" s="211"/>
      <c r="MTK989" s="211"/>
      <c r="MTL989" s="211"/>
      <c r="MTM989" s="211"/>
      <c r="MTN989" s="211"/>
      <c r="MTO989" s="211"/>
      <c r="MTP989" s="211"/>
      <c r="MTQ989" s="211"/>
      <c r="MTR989" s="211"/>
      <c r="MTS989" s="211"/>
      <c r="MTT989" s="211"/>
      <c r="MTU989" s="211"/>
      <c r="MTV989" s="211"/>
      <c r="MTW989" s="211"/>
      <c r="MTX989" s="211"/>
      <c r="MTY989" s="211"/>
      <c r="MTZ989" s="211"/>
      <c r="MUA989" s="211"/>
      <c r="MUB989" s="211"/>
      <c r="MUC989" s="211"/>
      <c r="MUD989" s="211"/>
      <c r="MUE989" s="211"/>
      <c r="MUF989" s="211"/>
      <c r="MUG989" s="211"/>
      <c r="MUH989" s="211"/>
      <c r="MUI989" s="211"/>
      <c r="MUJ989" s="211"/>
      <c r="MUK989" s="211"/>
      <c r="MUL989" s="211"/>
      <c r="MUM989" s="211"/>
      <c r="MUN989" s="211"/>
      <c r="MUO989" s="211"/>
      <c r="MUP989" s="211"/>
      <c r="MUQ989" s="211"/>
      <c r="MUR989" s="211"/>
      <c r="MUS989" s="211"/>
      <c r="MUT989" s="211"/>
      <c r="MUU989" s="211"/>
      <c r="MUV989" s="211"/>
      <c r="MUW989" s="211"/>
      <c r="MUX989" s="211"/>
      <c r="MUY989" s="211"/>
      <c r="MUZ989" s="211"/>
      <c r="MVA989" s="211"/>
      <c r="MVB989" s="211"/>
      <c r="MVC989" s="211"/>
      <c r="MVD989" s="211"/>
      <c r="MVE989" s="211"/>
      <c r="MVF989" s="211"/>
      <c r="MVG989" s="211"/>
      <c r="MVH989" s="211"/>
      <c r="MVI989" s="211"/>
      <c r="MVJ989" s="211"/>
      <c r="MVK989" s="211"/>
      <c r="MVL989" s="211"/>
      <c r="MVM989" s="211"/>
      <c r="MVN989" s="211"/>
      <c r="MVO989" s="211"/>
      <c r="MVP989" s="211"/>
      <c r="MVQ989" s="211"/>
      <c r="MVR989" s="211"/>
      <c r="MVS989" s="211"/>
      <c r="MVT989" s="211"/>
      <c r="MVU989" s="211"/>
      <c r="MVV989" s="211"/>
      <c r="MVW989" s="211"/>
      <c r="MVX989" s="211"/>
      <c r="MVY989" s="211"/>
      <c r="MVZ989" s="211"/>
      <c r="MWA989" s="211"/>
      <c r="MWB989" s="211"/>
      <c r="MWC989" s="211"/>
      <c r="MWD989" s="211"/>
      <c r="MWE989" s="211"/>
      <c r="MWF989" s="211"/>
      <c r="MWG989" s="211"/>
      <c r="MWH989" s="211"/>
      <c r="MWI989" s="211"/>
      <c r="MWJ989" s="211"/>
      <c r="MWK989" s="211"/>
      <c r="MWL989" s="211"/>
      <c r="MWM989" s="211"/>
      <c r="MWN989" s="211"/>
      <c r="MWO989" s="211"/>
      <c r="MWP989" s="211"/>
      <c r="MWQ989" s="211"/>
      <c r="MWR989" s="211"/>
      <c r="MWS989" s="211"/>
      <c r="MWT989" s="211"/>
      <c r="MWU989" s="211"/>
      <c r="MWV989" s="211"/>
      <c r="MWW989" s="211"/>
      <c r="MWX989" s="211"/>
      <c r="MWY989" s="211"/>
      <c r="MWZ989" s="211"/>
      <c r="MXA989" s="211"/>
      <c r="MXB989" s="211"/>
      <c r="MXC989" s="211"/>
      <c r="MXD989" s="211"/>
      <c r="MXE989" s="211"/>
      <c r="MXF989" s="211"/>
      <c r="MXG989" s="211"/>
      <c r="MXH989" s="211"/>
      <c r="MXI989" s="211"/>
      <c r="MXJ989" s="211"/>
      <c r="MXK989" s="211"/>
      <c r="MXL989" s="211"/>
      <c r="MXM989" s="211"/>
      <c r="MXN989" s="211"/>
      <c r="MXO989" s="211"/>
      <c r="MXP989" s="211"/>
      <c r="MXQ989" s="211"/>
      <c r="MXR989" s="211"/>
      <c r="MXS989" s="211"/>
      <c r="MXT989" s="211"/>
      <c r="MXU989" s="211"/>
      <c r="MXV989" s="211"/>
      <c r="MXW989" s="211"/>
      <c r="MXX989" s="211"/>
      <c r="MXY989" s="211"/>
      <c r="MXZ989" s="211"/>
      <c r="MYA989" s="211"/>
      <c r="MYB989" s="211"/>
      <c r="MYC989" s="211"/>
      <c r="MYD989" s="211"/>
      <c r="MYE989" s="211"/>
      <c r="MYF989" s="211"/>
      <c r="MYG989" s="211"/>
      <c r="MYH989" s="211"/>
      <c r="MYI989" s="211"/>
      <c r="MYJ989" s="211"/>
      <c r="MYK989" s="211"/>
      <c r="MYL989" s="211"/>
      <c r="MYM989" s="211"/>
      <c r="MYN989" s="211"/>
      <c r="MYO989" s="211"/>
      <c r="MYP989" s="211"/>
      <c r="MYQ989" s="211"/>
      <c r="MYR989" s="211"/>
      <c r="MYS989" s="211"/>
      <c r="MYT989" s="211"/>
      <c r="MYU989" s="211"/>
      <c r="MYV989" s="211"/>
      <c r="MYW989" s="211"/>
      <c r="MYX989" s="211"/>
      <c r="MYY989" s="211"/>
      <c r="MYZ989" s="211"/>
      <c r="MZA989" s="211"/>
      <c r="MZB989" s="211"/>
      <c r="MZC989" s="211"/>
      <c r="MZD989" s="211"/>
      <c r="MZE989" s="211"/>
      <c r="MZF989" s="211"/>
      <c r="MZG989" s="211"/>
      <c r="MZH989" s="211"/>
      <c r="MZI989" s="211"/>
      <c r="MZJ989" s="211"/>
      <c r="MZK989" s="211"/>
      <c r="MZL989" s="211"/>
      <c r="MZM989" s="211"/>
      <c r="MZN989" s="211"/>
      <c r="MZO989" s="211"/>
      <c r="MZP989" s="211"/>
      <c r="MZQ989" s="211"/>
      <c r="MZR989" s="211"/>
      <c r="MZS989" s="211"/>
      <c r="MZT989" s="211"/>
      <c r="MZU989" s="211"/>
      <c r="MZV989" s="211"/>
      <c r="MZW989" s="211"/>
      <c r="MZX989" s="211"/>
      <c r="MZY989" s="211"/>
      <c r="MZZ989" s="211"/>
      <c r="NAA989" s="211"/>
      <c r="NAB989" s="211"/>
      <c r="NAC989" s="211"/>
      <c r="NAD989" s="211"/>
      <c r="NAE989" s="211"/>
      <c r="NAF989" s="211"/>
      <c r="NAG989" s="211"/>
      <c r="NAH989" s="211"/>
      <c r="NAI989" s="211"/>
      <c r="NAJ989" s="211"/>
      <c r="NAK989" s="211"/>
      <c r="NAL989" s="211"/>
      <c r="NAM989" s="211"/>
      <c r="NAN989" s="211"/>
      <c r="NAO989" s="211"/>
      <c r="NAP989" s="211"/>
      <c r="NAQ989" s="211"/>
      <c r="NAR989" s="211"/>
      <c r="NAS989" s="211"/>
      <c r="NAT989" s="211"/>
      <c r="NAU989" s="211"/>
      <c r="NAV989" s="211"/>
      <c r="NAW989" s="211"/>
      <c r="NAX989" s="211"/>
      <c r="NAY989" s="211"/>
      <c r="NAZ989" s="211"/>
      <c r="NBA989" s="211"/>
      <c r="NBB989" s="211"/>
      <c r="NBC989" s="211"/>
      <c r="NBD989" s="211"/>
      <c r="NBE989" s="211"/>
      <c r="NBF989" s="211"/>
      <c r="NBG989" s="211"/>
      <c r="NBH989" s="211"/>
      <c r="NBI989" s="211"/>
      <c r="NBJ989" s="211"/>
      <c r="NBK989" s="211"/>
      <c r="NBL989" s="211"/>
      <c r="NBM989" s="211"/>
      <c r="NBN989" s="211"/>
      <c r="NBO989" s="211"/>
      <c r="NBP989" s="211"/>
      <c r="NBQ989" s="211"/>
      <c r="NBR989" s="211"/>
      <c r="NBS989" s="211"/>
      <c r="NBT989" s="211"/>
      <c r="NBU989" s="211"/>
      <c r="NBV989" s="211"/>
      <c r="NBW989" s="211"/>
      <c r="NBX989" s="211"/>
      <c r="NBY989" s="211"/>
      <c r="NBZ989" s="211"/>
      <c r="NCA989" s="211"/>
      <c r="NCB989" s="211"/>
      <c r="NCC989" s="211"/>
      <c r="NCD989" s="211"/>
      <c r="NCE989" s="211"/>
      <c r="NCF989" s="211"/>
      <c r="NCG989" s="211"/>
      <c r="NCH989" s="211"/>
      <c r="NCI989" s="211"/>
      <c r="NCJ989" s="211"/>
      <c r="NCK989" s="211"/>
      <c r="NCL989" s="211"/>
      <c r="NCM989" s="211"/>
      <c r="NCN989" s="211"/>
      <c r="NCO989" s="211"/>
      <c r="NCP989" s="211"/>
      <c r="NCQ989" s="211"/>
      <c r="NCR989" s="211"/>
      <c r="NCS989" s="211"/>
      <c r="NCT989" s="211"/>
      <c r="NCU989" s="211"/>
      <c r="NCV989" s="211"/>
      <c r="NCW989" s="211"/>
      <c r="NCX989" s="211"/>
      <c r="NCY989" s="211"/>
      <c r="NCZ989" s="211"/>
      <c r="NDA989" s="211"/>
      <c r="NDB989" s="211"/>
      <c r="NDC989" s="211"/>
      <c r="NDD989" s="211"/>
      <c r="NDE989" s="211"/>
      <c r="NDF989" s="211"/>
      <c r="NDG989" s="211"/>
      <c r="NDH989" s="211"/>
      <c r="NDI989" s="211"/>
      <c r="NDJ989" s="211"/>
      <c r="NDK989" s="211"/>
      <c r="NDL989" s="211"/>
      <c r="NDM989" s="211"/>
      <c r="NDN989" s="211"/>
      <c r="NDO989" s="211"/>
      <c r="NDP989" s="211"/>
      <c r="NDQ989" s="211"/>
      <c r="NDR989" s="211"/>
      <c r="NDS989" s="211"/>
      <c r="NDT989" s="211"/>
      <c r="NDU989" s="211"/>
      <c r="NDV989" s="211"/>
      <c r="NDW989" s="211"/>
      <c r="NDX989" s="211"/>
      <c r="NDY989" s="211"/>
      <c r="NDZ989" s="211"/>
      <c r="NEA989" s="211"/>
      <c r="NEB989" s="211"/>
      <c r="NEC989" s="211"/>
      <c r="NED989" s="211"/>
      <c r="NEE989" s="211"/>
      <c r="NEF989" s="211"/>
      <c r="NEG989" s="211"/>
      <c r="NEH989" s="211"/>
      <c r="NEI989" s="211"/>
      <c r="NEJ989" s="211"/>
      <c r="NEK989" s="211"/>
      <c r="NEL989" s="211"/>
      <c r="NEM989" s="211"/>
      <c r="NEN989" s="211"/>
      <c r="NEO989" s="211"/>
      <c r="NEP989" s="211"/>
      <c r="NEQ989" s="211"/>
      <c r="NER989" s="211"/>
      <c r="NES989" s="211"/>
      <c r="NET989" s="211"/>
      <c r="NEU989" s="211"/>
      <c r="NEV989" s="211"/>
      <c r="NEW989" s="211"/>
      <c r="NEX989" s="211"/>
      <c r="NEY989" s="211"/>
      <c r="NEZ989" s="211"/>
      <c r="NFA989" s="211"/>
      <c r="NFB989" s="211"/>
      <c r="NFC989" s="211"/>
      <c r="NFD989" s="211"/>
      <c r="NFE989" s="211"/>
      <c r="NFF989" s="211"/>
      <c r="NFG989" s="211"/>
      <c r="NFH989" s="211"/>
      <c r="NFI989" s="211"/>
      <c r="NFJ989" s="211"/>
      <c r="NFK989" s="211"/>
      <c r="NFL989" s="211"/>
      <c r="NFM989" s="211"/>
      <c r="NFN989" s="211"/>
      <c r="NFO989" s="211"/>
      <c r="NFP989" s="211"/>
      <c r="NFQ989" s="211"/>
      <c r="NFR989" s="211"/>
      <c r="NFS989" s="211"/>
      <c r="NFT989" s="211"/>
      <c r="NFU989" s="211"/>
      <c r="NFV989" s="211"/>
      <c r="NFW989" s="211"/>
      <c r="NFX989" s="211"/>
      <c r="NFY989" s="211"/>
      <c r="NFZ989" s="211"/>
      <c r="NGA989" s="211"/>
      <c r="NGB989" s="211"/>
      <c r="NGC989" s="211"/>
      <c r="NGD989" s="211"/>
      <c r="NGE989" s="211"/>
      <c r="NGF989" s="211"/>
      <c r="NGG989" s="211"/>
      <c r="NGH989" s="211"/>
      <c r="NGI989" s="211"/>
      <c r="NGJ989" s="211"/>
      <c r="NGK989" s="211"/>
      <c r="NGL989" s="211"/>
      <c r="NGM989" s="211"/>
      <c r="NGN989" s="211"/>
      <c r="NGO989" s="211"/>
      <c r="NGP989" s="211"/>
      <c r="NGQ989" s="211"/>
      <c r="NGR989" s="211"/>
      <c r="NGS989" s="211"/>
      <c r="NGT989" s="211"/>
      <c r="NGU989" s="211"/>
      <c r="NGV989" s="211"/>
      <c r="NGW989" s="211"/>
      <c r="NGX989" s="211"/>
      <c r="NGY989" s="211"/>
      <c r="NGZ989" s="211"/>
      <c r="NHA989" s="211"/>
      <c r="NHB989" s="211"/>
      <c r="NHC989" s="211"/>
      <c r="NHD989" s="211"/>
      <c r="NHE989" s="211"/>
      <c r="NHF989" s="211"/>
      <c r="NHG989" s="211"/>
      <c r="NHH989" s="211"/>
      <c r="NHI989" s="211"/>
      <c r="NHJ989" s="211"/>
      <c r="NHK989" s="211"/>
      <c r="NHL989" s="211"/>
      <c r="NHM989" s="211"/>
      <c r="NHN989" s="211"/>
      <c r="NHO989" s="211"/>
      <c r="NHP989" s="211"/>
      <c r="NHQ989" s="211"/>
      <c r="NHR989" s="211"/>
      <c r="NHS989" s="211"/>
      <c r="NHT989" s="211"/>
      <c r="NHU989" s="211"/>
      <c r="NHV989" s="211"/>
      <c r="NHW989" s="211"/>
      <c r="NHX989" s="211"/>
      <c r="NHY989" s="211"/>
      <c r="NHZ989" s="211"/>
      <c r="NIA989" s="211"/>
      <c r="NIB989" s="211"/>
      <c r="NIC989" s="211"/>
      <c r="NID989" s="211"/>
      <c r="NIE989" s="211"/>
      <c r="NIF989" s="211"/>
      <c r="NIG989" s="211"/>
      <c r="NIH989" s="211"/>
      <c r="NII989" s="211"/>
      <c r="NIJ989" s="211"/>
      <c r="NIK989" s="211"/>
      <c r="NIL989" s="211"/>
      <c r="NIM989" s="211"/>
      <c r="NIN989" s="211"/>
      <c r="NIO989" s="211"/>
      <c r="NIP989" s="211"/>
      <c r="NIQ989" s="211"/>
      <c r="NIR989" s="211"/>
      <c r="NIS989" s="211"/>
      <c r="NIT989" s="211"/>
      <c r="NIU989" s="211"/>
      <c r="NIV989" s="211"/>
      <c r="NIW989" s="211"/>
      <c r="NIX989" s="211"/>
      <c r="NIY989" s="211"/>
      <c r="NIZ989" s="211"/>
      <c r="NJA989" s="211"/>
      <c r="NJB989" s="211"/>
      <c r="NJC989" s="211"/>
      <c r="NJD989" s="211"/>
      <c r="NJE989" s="211"/>
      <c r="NJF989" s="211"/>
      <c r="NJG989" s="211"/>
      <c r="NJH989" s="211"/>
      <c r="NJI989" s="211"/>
      <c r="NJJ989" s="211"/>
      <c r="NJK989" s="211"/>
      <c r="NJL989" s="211"/>
      <c r="NJM989" s="211"/>
      <c r="NJN989" s="211"/>
      <c r="NJO989" s="211"/>
      <c r="NJP989" s="211"/>
      <c r="NJQ989" s="211"/>
      <c r="NJR989" s="211"/>
      <c r="NJS989" s="211"/>
      <c r="NJT989" s="211"/>
      <c r="NJU989" s="211"/>
      <c r="NJV989" s="211"/>
      <c r="NJW989" s="211"/>
      <c r="NJX989" s="211"/>
      <c r="NJY989" s="211"/>
      <c r="NJZ989" s="211"/>
      <c r="NKA989" s="211"/>
      <c r="NKB989" s="211"/>
      <c r="NKC989" s="211"/>
      <c r="NKD989" s="211"/>
      <c r="NKE989" s="211"/>
      <c r="NKF989" s="211"/>
      <c r="NKG989" s="211"/>
      <c r="NKH989" s="211"/>
      <c r="NKI989" s="211"/>
      <c r="NKJ989" s="211"/>
      <c r="NKK989" s="211"/>
      <c r="NKL989" s="211"/>
      <c r="NKM989" s="211"/>
      <c r="NKN989" s="211"/>
      <c r="NKO989" s="211"/>
      <c r="NKP989" s="211"/>
      <c r="NKQ989" s="211"/>
      <c r="NKR989" s="211"/>
      <c r="NKS989" s="211"/>
      <c r="NKT989" s="211"/>
      <c r="NKU989" s="211"/>
      <c r="NKV989" s="211"/>
      <c r="NKW989" s="211"/>
      <c r="NKX989" s="211"/>
      <c r="NKY989" s="211"/>
      <c r="NKZ989" s="211"/>
      <c r="NLA989" s="211"/>
      <c r="NLB989" s="211"/>
      <c r="NLC989" s="211"/>
      <c r="NLD989" s="211"/>
      <c r="NLE989" s="211"/>
      <c r="NLF989" s="211"/>
      <c r="NLG989" s="211"/>
      <c r="NLH989" s="211"/>
      <c r="NLI989" s="211"/>
      <c r="NLJ989" s="211"/>
      <c r="NLK989" s="211"/>
      <c r="NLL989" s="211"/>
      <c r="NLM989" s="211"/>
      <c r="NLN989" s="211"/>
      <c r="NLO989" s="211"/>
      <c r="NLP989" s="211"/>
      <c r="NLQ989" s="211"/>
      <c r="NLR989" s="211"/>
      <c r="NLS989" s="211"/>
      <c r="NLT989" s="211"/>
      <c r="NLU989" s="211"/>
      <c r="NLV989" s="211"/>
      <c r="NLW989" s="211"/>
      <c r="NLX989" s="211"/>
      <c r="NLY989" s="211"/>
      <c r="NLZ989" s="211"/>
      <c r="NMA989" s="211"/>
      <c r="NMB989" s="211"/>
      <c r="NMC989" s="211"/>
      <c r="NMD989" s="211"/>
      <c r="NME989" s="211"/>
      <c r="NMF989" s="211"/>
      <c r="NMG989" s="211"/>
      <c r="NMH989" s="211"/>
      <c r="NMI989" s="211"/>
      <c r="NMJ989" s="211"/>
      <c r="NMK989" s="211"/>
      <c r="NML989" s="211"/>
      <c r="NMM989" s="211"/>
      <c r="NMN989" s="211"/>
      <c r="NMO989" s="211"/>
      <c r="NMP989" s="211"/>
      <c r="NMQ989" s="211"/>
      <c r="NMR989" s="211"/>
      <c r="NMS989" s="211"/>
      <c r="NMT989" s="211"/>
      <c r="NMU989" s="211"/>
      <c r="NMV989" s="211"/>
      <c r="NMW989" s="211"/>
      <c r="NMX989" s="211"/>
      <c r="NMY989" s="211"/>
      <c r="NMZ989" s="211"/>
      <c r="NNA989" s="211"/>
      <c r="NNB989" s="211"/>
      <c r="NNC989" s="211"/>
      <c r="NND989" s="211"/>
      <c r="NNE989" s="211"/>
      <c r="NNF989" s="211"/>
      <c r="NNG989" s="211"/>
      <c r="NNH989" s="211"/>
      <c r="NNI989" s="211"/>
      <c r="NNJ989" s="211"/>
      <c r="NNK989" s="211"/>
      <c r="NNL989" s="211"/>
      <c r="NNM989" s="211"/>
      <c r="NNN989" s="211"/>
      <c r="NNO989" s="211"/>
      <c r="NNP989" s="211"/>
      <c r="NNQ989" s="211"/>
      <c r="NNR989" s="211"/>
      <c r="NNS989" s="211"/>
      <c r="NNT989" s="211"/>
      <c r="NNU989" s="211"/>
      <c r="NNV989" s="211"/>
      <c r="NNW989" s="211"/>
      <c r="NNX989" s="211"/>
      <c r="NNY989" s="211"/>
      <c r="NNZ989" s="211"/>
      <c r="NOA989" s="211"/>
      <c r="NOB989" s="211"/>
      <c r="NOC989" s="211"/>
      <c r="NOD989" s="211"/>
      <c r="NOE989" s="211"/>
      <c r="NOF989" s="211"/>
      <c r="NOG989" s="211"/>
      <c r="NOH989" s="211"/>
      <c r="NOI989" s="211"/>
      <c r="NOJ989" s="211"/>
      <c r="NOK989" s="211"/>
      <c r="NOL989" s="211"/>
      <c r="NOM989" s="211"/>
      <c r="NON989" s="211"/>
      <c r="NOO989" s="211"/>
      <c r="NOP989" s="211"/>
      <c r="NOQ989" s="211"/>
      <c r="NOR989" s="211"/>
      <c r="NOS989" s="211"/>
      <c r="NOT989" s="211"/>
      <c r="NOU989" s="211"/>
      <c r="NOV989" s="211"/>
      <c r="NOW989" s="211"/>
      <c r="NOX989" s="211"/>
      <c r="NOY989" s="211"/>
      <c r="NOZ989" s="211"/>
      <c r="NPA989" s="211"/>
      <c r="NPB989" s="211"/>
      <c r="NPC989" s="211"/>
      <c r="NPD989" s="211"/>
      <c r="NPE989" s="211"/>
      <c r="NPF989" s="211"/>
      <c r="NPG989" s="211"/>
      <c r="NPH989" s="211"/>
      <c r="NPI989" s="211"/>
      <c r="NPJ989" s="211"/>
      <c r="NPK989" s="211"/>
      <c r="NPL989" s="211"/>
      <c r="NPM989" s="211"/>
      <c r="NPN989" s="211"/>
      <c r="NPO989" s="211"/>
      <c r="NPP989" s="211"/>
      <c r="NPQ989" s="211"/>
      <c r="NPR989" s="211"/>
      <c r="NPS989" s="211"/>
      <c r="NPT989" s="211"/>
      <c r="NPU989" s="211"/>
      <c r="NPV989" s="211"/>
      <c r="NPW989" s="211"/>
      <c r="NPX989" s="211"/>
      <c r="NPY989" s="211"/>
      <c r="NPZ989" s="211"/>
      <c r="NQA989" s="211"/>
      <c r="NQB989" s="211"/>
      <c r="NQC989" s="211"/>
      <c r="NQD989" s="211"/>
      <c r="NQE989" s="211"/>
      <c r="NQF989" s="211"/>
      <c r="NQG989" s="211"/>
      <c r="NQH989" s="211"/>
      <c r="NQI989" s="211"/>
      <c r="NQJ989" s="211"/>
      <c r="NQK989" s="211"/>
      <c r="NQL989" s="211"/>
      <c r="NQM989" s="211"/>
      <c r="NQN989" s="211"/>
      <c r="NQO989" s="211"/>
      <c r="NQP989" s="211"/>
      <c r="NQQ989" s="211"/>
      <c r="NQR989" s="211"/>
      <c r="NQS989" s="211"/>
      <c r="NQT989" s="211"/>
      <c r="NQU989" s="211"/>
      <c r="NQV989" s="211"/>
      <c r="NQW989" s="211"/>
      <c r="NQX989" s="211"/>
      <c r="NQY989" s="211"/>
      <c r="NQZ989" s="211"/>
      <c r="NRA989" s="211"/>
      <c r="NRB989" s="211"/>
      <c r="NRC989" s="211"/>
      <c r="NRD989" s="211"/>
      <c r="NRE989" s="211"/>
      <c r="NRF989" s="211"/>
      <c r="NRG989" s="211"/>
      <c r="NRH989" s="211"/>
      <c r="NRI989" s="211"/>
      <c r="NRJ989" s="211"/>
      <c r="NRK989" s="211"/>
      <c r="NRL989" s="211"/>
      <c r="NRM989" s="211"/>
      <c r="NRN989" s="211"/>
      <c r="NRO989" s="211"/>
      <c r="NRP989" s="211"/>
      <c r="NRQ989" s="211"/>
      <c r="NRR989" s="211"/>
      <c r="NRS989" s="211"/>
      <c r="NRT989" s="211"/>
      <c r="NRU989" s="211"/>
      <c r="NRV989" s="211"/>
      <c r="NRW989" s="211"/>
      <c r="NRX989" s="211"/>
      <c r="NRY989" s="211"/>
      <c r="NRZ989" s="211"/>
      <c r="NSA989" s="211"/>
      <c r="NSB989" s="211"/>
      <c r="NSC989" s="211"/>
      <c r="NSD989" s="211"/>
      <c r="NSE989" s="211"/>
      <c r="NSF989" s="211"/>
      <c r="NSG989" s="211"/>
      <c r="NSH989" s="211"/>
      <c r="NSI989" s="211"/>
      <c r="NSJ989" s="211"/>
      <c r="NSK989" s="211"/>
      <c r="NSL989" s="211"/>
      <c r="NSM989" s="211"/>
      <c r="NSN989" s="211"/>
      <c r="NSO989" s="211"/>
      <c r="NSP989" s="211"/>
      <c r="NSQ989" s="211"/>
      <c r="NSR989" s="211"/>
      <c r="NSS989" s="211"/>
      <c r="NST989" s="211"/>
      <c r="NSU989" s="211"/>
      <c r="NSV989" s="211"/>
      <c r="NSW989" s="211"/>
      <c r="NSX989" s="211"/>
      <c r="NSY989" s="211"/>
      <c r="NSZ989" s="211"/>
      <c r="NTA989" s="211"/>
      <c r="NTB989" s="211"/>
      <c r="NTC989" s="211"/>
      <c r="NTD989" s="211"/>
      <c r="NTE989" s="211"/>
      <c r="NTF989" s="211"/>
      <c r="NTG989" s="211"/>
      <c r="NTH989" s="211"/>
      <c r="NTI989" s="211"/>
      <c r="NTJ989" s="211"/>
      <c r="NTK989" s="211"/>
      <c r="NTL989" s="211"/>
      <c r="NTM989" s="211"/>
      <c r="NTN989" s="211"/>
      <c r="NTO989" s="211"/>
      <c r="NTP989" s="211"/>
      <c r="NTQ989" s="211"/>
      <c r="NTR989" s="211"/>
      <c r="NTS989" s="211"/>
      <c r="NTT989" s="211"/>
      <c r="NTU989" s="211"/>
      <c r="NTV989" s="211"/>
      <c r="NTW989" s="211"/>
      <c r="NTX989" s="211"/>
      <c r="NTY989" s="211"/>
      <c r="NTZ989" s="211"/>
      <c r="NUA989" s="211"/>
      <c r="NUB989" s="211"/>
      <c r="NUC989" s="211"/>
      <c r="NUD989" s="211"/>
      <c r="NUE989" s="211"/>
      <c r="NUF989" s="211"/>
      <c r="NUG989" s="211"/>
      <c r="NUH989" s="211"/>
      <c r="NUI989" s="211"/>
      <c r="NUJ989" s="211"/>
      <c r="NUK989" s="211"/>
      <c r="NUL989" s="211"/>
      <c r="NUM989" s="211"/>
      <c r="NUN989" s="211"/>
      <c r="NUO989" s="211"/>
      <c r="NUP989" s="211"/>
      <c r="NUQ989" s="211"/>
      <c r="NUR989" s="211"/>
      <c r="NUS989" s="211"/>
      <c r="NUT989" s="211"/>
      <c r="NUU989" s="211"/>
      <c r="NUV989" s="211"/>
      <c r="NUW989" s="211"/>
      <c r="NUX989" s="211"/>
      <c r="NUY989" s="211"/>
      <c r="NUZ989" s="211"/>
      <c r="NVA989" s="211"/>
      <c r="NVB989" s="211"/>
      <c r="NVC989" s="211"/>
      <c r="NVD989" s="211"/>
      <c r="NVE989" s="211"/>
      <c r="NVF989" s="211"/>
      <c r="NVG989" s="211"/>
      <c r="NVH989" s="211"/>
      <c r="NVI989" s="211"/>
      <c r="NVJ989" s="211"/>
      <c r="NVK989" s="211"/>
      <c r="NVL989" s="211"/>
      <c r="NVM989" s="211"/>
      <c r="NVN989" s="211"/>
      <c r="NVO989" s="211"/>
      <c r="NVP989" s="211"/>
      <c r="NVQ989" s="211"/>
      <c r="NVR989" s="211"/>
      <c r="NVS989" s="211"/>
      <c r="NVT989" s="211"/>
      <c r="NVU989" s="211"/>
      <c r="NVV989" s="211"/>
      <c r="NVW989" s="211"/>
      <c r="NVX989" s="211"/>
      <c r="NVY989" s="211"/>
      <c r="NVZ989" s="211"/>
      <c r="NWA989" s="211"/>
      <c r="NWB989" s="211"/>
      <c r="NWC989" s="211"/>
      <c r="NWD989" s="211"/>
      <c r="NWE989" s="211"/>
      <c r="NWF989" s="211"/>
      <c r="NWG989" s="211"/>
      <c r="NWH989" s="211"/>
      <c r="NWI989" s="211"/>
      <c r="NWJ989" s="211"/>
      <c r="NWK989" s="211"/>
      <c r="NWL989" s="211"/>
      <c r="NWM989" s="211"/>
      <c r="NWN989" s="211"/>
      <c r="NWO989" s="211"/>
      <c r="NWP989" s="211"/>
      <c r="NWQ989" s="211"/>
      <c r="NWR989" s="211"/>
      <c r="NWS989" s="211"/>
      <c r="NWT989" s="211"/>
      <c r="NWU989" s="211"/>
      <c r="NWV989" s="211"/>
      <c r="NWW989" s="211"/>
      <c r="NWX989" s="211"/>
      <c r="NWY989" s="211"/>
      <c r="NWZ989" s="211"/>
      <c r="NXA989" s="211"/>
      <c r="NXB989" s="211"/>
      <c r="NXC989" s="211"/>
      <c r="NXD989" s="211"/>
      <c r="NXE989" s="211"/>
      <c r="NXF989" s="211"/>
      <c r="NXG989" s="211"/>
      <c r="NXH989" s="211"/>
      <c r="NXI989" s="211"/>
      <c r="NXJ989" s="211"/>
      <c r="NXK989" s="211"/>
      <c r="NXL989" s="211"/>
      <c r="NXM989" s="211"/>
      <c r="NXN989" s="211"/>
      <c r="NXO989" s="211"/>
      <c r="NXP989" s="211"/>
      <c r="NXQ989" s="211"/>
      <c r="NXR989" s="211"/>
      <c r="NXS989" s="211"/>
      <c r="NXT989" s="211"/>
      <c r="NXU989" s="211"/>
      <c r="NXV989" s="211"/>
      <c r="NXW989" s="211"/>
      <c r="NXX989" s="211"/>
      <c r="NXY989" s="211"/>
      <c r="NXZ989" s="211"/>
      <c r="NYA989" s="211"/>
      <c r="NYB989" s="211"/>
      <c r="NYC989" s="211"/>
      <c r="NYD989" s="211"/>
      <c r="NYE989" s="211"/>
      <c r="NYF989" s="211"/>
      <c r="NYG989" s="211"/>
      <c r="NYH989" s="211"/>
      <c r="NYI989" s="211"/>
      <c r="NYJ989" s="211"/>
      <c r="NYK989" s="211"/>
      <c r="NYL989" s="211"/>
      <c r="NYM989" s="211"/>
      <c r="NYN989" s="211"/>
      <c r="NYO989" s="211"/>
      <c r="NYP989" s="211"/>
      <c r="NYQ989" s="211"/>
      <c r="NYR989" s="211"/>
      <c r="NYS989" s="211"/>
      <c r="NYT989" s="211"/>
      <c r="NYU989" s="211"/>
      <c r="NYV989" s="211"/>
      <c r="NYW989" s="211"/>
      <c r="NYX989" s="211"/>
      <c r="NYY989" s="211"/>
      <c r="NYZ989" s="211"/>
      <c r="NZA989" s="211"/>
      <c r="NZB989" s="211"/>
      <c r="NZC989" s="211"/>
      <c r="NZD989" s="211"/>
      <c r="NZE989" s="211"/>
      <c r="NZF989" s="211"/>
      <c r="NZG989" s="211"/>
      <c r="NZH989" s="211"/>
      <c r="NZI989" s="211"/>
      <c r="NZJ989" s="211"/>
      <c r="NZK989" s="211"/>
      <c r="NZL989" s="211"/>
      <c r="NZM989" s="211"/>
      <c r="NZN989" s="211"/>
      <c r="NZO989" s="211"/>
      <c r="NZP989" s="211"/>
      <c r="NZQ989" s="211"/>
      <c r="NZR989" s="211"/>
      <c r="NZS989" s="211"/>
      <c r="NZT989" s="211"/>
      <c r="NZU989" s="211"/>
      <c r="NZV989" s="211"/>
      <c r="NZW989" s="211"/>
      <c r="NZX989" s="211"/>
      <c r="NZY989" s="211"/>
      <c r="NZZ989" s="211"/>
      <c r="OAA989" s="211"/>
      <c r="OAB989" s="211"/>
      <c r="OAC989" s="211"/>
      <c r="OAD989" s="211"/>
      <c r="OAE989" s="211"/>
      <c r="OAF989" s="211"/>
      <c r="OAG989" s="211"/>
      <c r="OAH989" s="211"/>
      <c r="OAI989" s="211"/>
      <c r="OAJ989" s="211"/>
      <c r="OAK989" s="211"/>
      <c r="OAL989" s="211"/>
      <c r="OAM989" s="211"/>
      <c r="OAN989" s="211"/>
      <c r="OAO989" s="211"/>
      <c r="OAP989" s="211"/>
      <c r="OAQ989" s="211"/>
      <c r="OAR989" s="211"/>
      <c r="OAS989" s="211"/>
      <c r="OAT989" s="211"/>
      <c r="OAU989" s="211"/>
      <c r="OAV989" s="211"/>
      <c r="OAW989" s="211"/>
      <c r="OAX989" s="211"/>
      <c r="OAY989" s="211"/>
      <c r="OAZ989" s="211"/>
      <c r="OBA989" s="211"/>
      <c r="OBB989" s="211"/>
      <c r="OBC989" s="211"/>
      <c r="OBD989" s="211"/>
      <c r="OBE989" s="211"/>
      <c r="OBF989" s="211"/>
      <c r="OBG989" s="211"/>
      <c r="OBH989" s="211"/>
      <c r="OBI989" s="211"/>
      <c r="OBJ989" s="211"/>
      <c r="OBK989" s="211"/>
      <c r="OBL989" s="211"/>
      <c r="OBM989" s="211"/>
      <c r="OBN989" s="211"/>
      <c r="OBO989" s="211"/>
      <c r="OBP989" s="211"/>
      <c r="OBQ989" s="211"/>
      <c r="OBR989" s="211"/>
      <c r="OBS989" s="211"/>
      <c r="OBT989" s="211"/>
      <c r="OBU989" s="211"/>
      <c r="OBV989" s="211"/>
      <c r="OBW989" s="211"/>
      <c r="OBX989" s="211"/>
      <c r="OBY989" s="211"/>
      <c r="OBZ989" s="211"/>
      <c r="OCA989" s="211"/>
      <c r="OCB989" s="211"/>
      <c r="OCC989" s="211"/>
      <c r="OCD989" s="211"/>
      <c r="OCE989" s="211"/>
      <c r="OCF989" s="211"/>
      <c r="OCG989" s="211"/>
      <c r="OCH989" s="211"/>
      <c r="OCI989" s="211"/>
      <c r="OCJ989" s="211"/>
      <c r="OCK989" s="211"/>
      <c r="OCL989" s="211"/>
      <c r="OCM989" s="211"/>
      <c r="OCN989" s="211"/>
      <c r="OCO989" s="211"/>
      <c r="OCP989" s="211"/>
      <c r="OCQ989" s="211"/>
      <c r="OCR989" s="211"/>
      <c r="OCS989" s="211"/>
      <c r="OCT989" s="211"/>
      <c r="OCU989" s="211"/>
      <c r="OCV989" s="211"/>
      <c r="OCW989" s="211"/>
      <c r="OCX989" s="211"/>
      <c r="OCY989" s="211"/>
      <c r="OCZ989" s="211"/>
      <c r="ODA989" s="211"/>
      <c r="ODB989" s="211"/>
      <c r="ODC989" s="211"/>
      <c r="ODD989" s="211"/>
      <c r="ODE989" s="211"/>
      <c r="ODF989" s="211"/>
      <c r="ODG989" s="211"/>
      <c r="ODH989" s="211"/>
      <c r="ODI989" s="211"/>
      <c r="ODJ989" s="211"/>
      <c r="ODK989" s="211"/>
      <c r="ODL989" s="211"/>
      <c r="ODM989" s="211"/>
      <c r="ODN989" s="211"/>
      <c r="ODO989" s="211"/>
      <c r="ODP989" s="211"/>
      <c r="ODQ989" s="211"/>
      <c r="ODR989" s="211"/>
      <c r="ODS989" s="211"/>
      <c r="ODT989" s="211"/>
      <c r="ODU989" s="211"/>
      <c r="ODV989" s="211"/>
      <c r="ODW989" s="211"/>
      <c r="ODX989" s="211"/>
      <c r="ODY989" s="211"/>
      <c r="ODZ989" s="211"/>
      <c r="OEA989" s="211"/>
      <c r="OEB989" s="211"/>
      <c r="OEC989" s="211"/>
      <c r="OED989" s="211"/>
      <c r="OEE989" s="211"/>
      <c r="OEF989" s="211"/>
      <c r="OEG989" s="211"/>
      <c r="OEH989" s="211"/>
      <c r="OEI989" s="211"/>
      <c r="OEJ989" s="211"/>
      <c r="OEK989" s="211"/>
      <c r="OEL989" s="211"/>
      <c r="OEM989" s="211"/>
      <c r="OEN989" s="211"/>
      <c r="OEO989" s="211"/>
      <c r="OEP989" s="211"/>
      <c r="OEQ989" s="211"/>
      <c r="OER989" s="211"/>
      <c r="OES989" s="211"/>
      <c r="OET989" s="211"/>
      <c r="OEU989" s="211"/>
      <c r="OEV989" s="211"/>
      <c r="OEW989" s="211"/>
      <c r="OEX989" s="211"/>
      <c r="OEY989" s="211"/>
      <c r="OEZ989" s="211"/>
      <c r="OFA989" s="211"/>
      <c r="OFB989" s="211"/>
      <c r="OFC989" s="211"/>
      <c r="OFD989" s="211"/>
      <c r="OFE989" s="211"/>
      <c r="OFF989" s="211"/>
      <c r="OFG989" s="211"/>
      <c r="OFH989" s="211"/>
      <c r="OFI989" s="211"/>
      <c r="OFJ989" s="211"/>
      <c r="OFK989" s="211"/>
      <c r="OFL989" s="211"/>
      <c r="OFM989" s="211"/>
      <c r="OFN989" s="211"/>
      <c r="OFO989" s="211"/>
      <c r="OFP989" s="211"/>
      <c r="OFQ989" s="211"/>
      <c r="OFR989" s="211"/>
      <c r="OFS989" s="211"/>
      <c r="OFT989" s="211"/>
      <c r="OFU989" s="211"/>
      <c r="OFV989" s="211"/>
      <c r="OFW989" s="211"/>
      <c r="OFX989" s="211"/>
      <c r="OFY989" s="211"/>
      <c r="OFZ989" s="211"/>
      <c r="OGA989" s="211"/>
      <c r="OGB989" s="211"/>
      <c r="OGC989" s="211"/>
      <c r="OGD989" s="211"/>
      <c r="OGE989" s="211"/>
      <c r="OGF989" s="211"/>
      <c r="OGG989" s="211"/>
      <c r="OGH989" s="211"/>
      <c r="OGI989" s="211"/>
      <c r="OGJ989" s="211"/>
      <c r="OGK989" s="211"/>
      <c r="OGL989" s="211"/>
      <c r="OGM989" s="211"/>
      <c r="OGN989" s="211"/>
      <c r="OGO989" s="211"/>
      <c r="OGP989" s="211"/>
      <c r="OGQ989" s="211"/>
      <c r="OGR989" s="211"/>
      <c r="OGS989" s="211"/>
      <c r="OGT989" s="211"/>
      <c r="OGU989" s="211"/>
      <c r="OGV989" s="211"/>
      <c r="OGW989" s="211"/>
      <c r="OGX989" s="211"/>
      <c r="OGY989" s="211"/>
      <c r="OGZ989" s="211"/>
      <c r="OHA989" s="211"/>
      <c r="OHB989" s="211"/>
      <c r="OHC989" s="211"/>
      <c r="OHD989" s="211"/>
      <c r="OHE989" s="211"/>
      <c r="OHF989" s="211"/>
      <c r="OHG989" s="211"/>
      <c r="OHH989" s="211"/>
      <c r="OHI989" s="211"/>
      <c r="OHJ989" s="211"/>
      <c r="OHK989" s="211"/>
      <c r="OHL989" s="211"/>
      <c r="OHM989" s="211"/>
      <c r="OHN989" s="211"/>
      <c r="OHO989" s="211"/>
      <c r="OHP989" s="211"/>
      <c r="OHQ989" s="211"/>
      <c r="OHR989" s="211"/>
      <c r="OHS989" s="211"/>
      <c r="OHT989" s="211"/>
      <c r="OHU989" s="211"/>
      <c r="OHV989" s="211"/>
      <c r="OHW989" s="211"/>
      <c r="OHX989" s="211"/>
      <c r="OHY989" s="211"/>
      <c r="OHZ989" s="211"/>
      <c r="OIA989" s="211"/>
      <c r="OIB989" s="211"/>
      <c r="OIC989" s="211"/>
      <c r="OID989" s="211"/>
      <c r="OIE989" s="211"/>
      <c r="OIF989" s="211"/>
      <c r="OIG989" s="211"/>
      <c r="OIH989" s="211"/>
      <c r="OII989" s="211"/>
      <c r="OIJ989" s="211"/>
      <c r="OIK989" s="211"/>
      <c r="OIL989" s="211"/>
      <c r="OIM989" s="211"/>
      <c r="OIN989" s="211"/>
      <c r="OIO989" s="211"/>
      <c r="OIP989" s="211"/>
      <c r="OIQ989" s="211"/>
      <c r="OIR989" s="211"/>
      <c r="OIS989" s="211"/>
      <c r="OIT989" s="211"/>
      <c r="OIU989" s="211"/>
      <c r="OIV989" s="211"/>
      <c r="OIW989" s="211"/>
      <c r="OIX989" s="211"/>
      <c r="OIY989" s="211"/>
      <c r="OIZ989" s="211"/>
      <c r="OJA989" s="211"/>
      <c r="OJB989" s="211"/>
      <c r="OJC989" s="211"/>
      <c r="OJD989" s="211"/>
      <c r="OJE989" s="211"/>
      <c r="OJF989" s="211"/>
      <c r="OJG989" s="211"/>
      <c r="OJH989" s="211"/>
      <c r="OJI989" s="211"/>
      <c r="OJJ989" s="211"/>
      <c r="OJK989" s="211"/>
      <c r="OJL989" s="211"/>
      <c r="OJM989" s="211"/>
      <c r="OJN989" s="211"/>
      <c r="OJO989" s="211"/>
      <c r="OJP989" s="211"/>
      <c r="OJQ989" s="211"/>
      <c r="OJR989" s="211"/>
      <c r="OJS989" s="211"/>
      <c r="OJT989" s="211"/>
      <c r="OJU989" s="211"/>
      <c r="OJV989" s="211"/>
      <c r="OJW989" s="211"/>
      <c r="OJX989" s="211"/>
      <c r="OJY989" s="211"/>
      <c r="OJZ989" s="211"/>
      <c r="OKA989" s="211"/>
      <c r="OKB989" s="211"/>
      <c r="OKC989" s="211"/>
      <c r="OKD989" s="211"/>
      <c r="OKE989" s="211"/>
      <c r="OKF989" s="211"/>
      <c r="OKG989" s="211"/>
      <c r="OKH989" s="211"/>
      <c r="OKI989" s="211"/>
      <c r="OKJ989" s="211"/>
      <c r="OKK989" s="211"/>
      <c r="OKL989" s="211"/>
      <c r="OKM989" s="211"/>
      <c r="OKN989" s="211"/>
      <c r="OKO989" s="211"/>
      <c r="OKP989" s="211"/>
      <c r="OKQ989" s="211"/>
      <c r="OKR989" s="211"/>
      <c r="OKS989" s="211"/>
      <c r="OKT989" s="211"/>
      <c r="OKU989" s="211"/>
      <c r="OKV989" s="211"/>
      <c r="OKW989" s="211"/>
      <c r="OKX989" s="211"/>
      <c r="OKY989" s="211"/>
      <c r="OKZ989" s="211"/>
      <c r="OLA989" s="211"/>
      <c r="OLB989" s="211"/>
      <c r="OLC989" s="211"/>
      <c r="OLD989" s="211"/>
      <c r="OLE989" s="211"/>
      <c r="OLF989" s="211"/>
      <c r="OLG989" s="211"/>
      <c r="OLH989" s="211"/>
      <c r="OLI989" s="211"/>
      <c r="OLJ989" s="211"/>
      <c r="OLK989" s="211"/>
      <c r="OLL989" s="211"/>
      <c r="OLM989" s="211"/>
      <c r="OLN989" s="211"/>
      <c r="OLO989" s="211"/>
      <c r="OLP989" s="211"/>
      <c r="OLQ989" s="211"/>
      <c r="OLR989" s="211"/>
      <c r="OLS989" s="211"/>
      <c r="OLT989" s="211"/>
      <c r="OLU989" s="211"/>
      <c r="OLV989" s="211"/>
      <c r="OLW989" s="211"/>
      <c r="OLX989" s="211"/>
      <c r="OLY989" s="211"/>
      <c r="OLZ989" s="211"/>
      <c r="OMA989" s="211"/>
      <c r="OMB989" s="211"/>
      <c r="OMC989" s="211"/>
      <c r="OMD989" s="211"/>
      <c r="OME989" s="211"/>
      <c r="OMF989" s="211"/>
      <c r="OMG989" s="211"/>
      <c r="OMH989" s="211"/>
      <c r="OMI989" s="211"/>
      <c r="OMJ989" s="211"/>
      <c r="OMK989" s="211"/>
      <c r="OML989" s="211"/>
      <c r="OMM989" s="211"/>
      <c r="OMN989" s="211"/>
      <c r="OMO989" s="211"/>
      <c r="OMP989" s="211"/>
      <c r="OMQ989" s="211"/>
      <c r="OMR989" s="211"/>
      <c r="OMS989" s="211"/>
      <c r="OMT989" s="211"/>
      <c r="OMU989" s="211"/>
      <c r="OMV989" s="211"/>
      <c r="OMW989" s="211"/>
      <c r="OMX989" s="211"/>
      <c r="OMY989" s="211"/>
      <c r="OMZ989" s="211"/>
      <c r="ONA989" s="211"/>
      <c r="ONB989" s="211"/>
      <c r="ONC989" s="211"/>
      <c r="OND989" s="211"/>
      <c r="ONE989" s="211"/>
      <c r="ONF989" s="211"/>
      <c r="ONG989" s="211"/>
      <c r="ONH989" s="211"/>
      <c r="ONI989" s="211"/>
      <c r="ONJ989" s="211"/>
      <c r="ONK989" s="211"/>
      <c r="ONL989" s="211"/>
      <c r="ONM989" s="211"/>
      <c r="ONN989" s="211"/>
      <c r="ONO989" s="211"/>
      <c r="ONP989" s="211"/>
      <c r="ONQ989" s="211"/>
      <c r="ONR989" s="211"/>
      <c r="ONS989" s="211"/>
      <c r="ONT989" s="211"/>
      <c r="ONU989" s="211"/>
      <c r="ONV989" s="211"/>
      <c r="ONW989" s="211"/>
      <c r="ONX989" s="211"/>
      <c r="ONY989" s="211"/>
      <c r="ONZ989" s="211"/>
      <c r="OOA989" s="211"/>
      <c r="OOB989" s="211"/>
      <c r="OOC989" s="211"/>
      <c r="OOD989" s="211"/>
      <c r="OOE989" s="211"/>
      <c r="OOF989" s="211"/>
      <c r="OOG989" s="211"/>
      <c r="OOH989" s="211"/>
      <c r="OOI989" s="211"/>
      <c r="OOJ989" s="211"/>
      <c r="OOK989" s="211"/>
      <c r="OOL989" s="211"/>
      <c r="OOM989" s="211"/>
      <c r="OON989" s="211"/>
      <c r="OOO989" s="211"/>
      <c r="OOP989" s="211"/>
      <c r="OOQ989" s="211"/>
      <c r="OOR989" s="211"/>
      <c r="OOS989" s="211"/>
      <c r="OOT989" s="211"/>
      <c r="OOU989" s="211"/>
      <c r="OOV989" s="211"/>
      <c r="OOW989" s="211"/>
      <c r="OOX989" s="211"/>
      <c r="OOY989" s="211"/>
      <c r="OOZ989" s="211"/>
      <c r="OPA989" s="211"/>
      <c r="OPB989" s="211"/>
      <c r="OPC989" s="211"/>
      <c r="OPD989" s="211"/>
      <c r="OPE989" s="211"/>
      <c r="OPF989" s="211"/>
      <c r="OPG989" s="211"/>
      <c r="OPH989" s="211"/>
      <c r="OPI989" s="211"/>
      <c r="OPJ989" s="211"/>
      <c r="OPK989" s="211"/>
      <c r="OPL989" s="211"/>
      <c r="OPM989" s="211"/>
      <c r="OPN989" s="211"/>
      <c r="OPO989" s="211"/>
      <c r="OPP989" s="211"/>
      <c r="OPQ989" s="211"/>
      <c r="OPR989" s="211"/>
      <c r="OPS989" s="211"/>
      <c r="OPT989" s="211"/>
      <c r="OPU989" s="211"/>
      <c r="OPV989" s="211"/>
      <c r="OPW989" s="211"/>
      <c r="OPX989" s="211"/>
      <c r="OPY989" s="211"/>
      <c r="OPZ989" s="211"/>
      <c r="OQA989" s="211"/>
      <c r="OQB989" s="211"/>
      <c r="OQC989" s="211"/>
      <c r="OQD989" s="211"/>
      <c r="OQE989" s="211"/>
      <c r="OQF989" s="211"/>
      <c r="OQG989" s="211"/>
      <c r="OQH989" s="211"/>
      <c r="OQI989" s="211"/>
      <c r="OQJ989" s="211"/>
      <c r="OQK989" s="211"/>
      <c r="OQL989" s="211"/>
      <c r="OQM989" s="211"/>
      <c r="OQN989" s="211"/>
      <c r="OQO989" s="211"/>
      <c r="OQP989" s="211"/>
      <c r="OQQ989" s="211"/>
      <c r="OQR989" s="211"/>
      <c r="OQS989" s="211"/>
      <c r="OQT989" s="211"/>
      <c r="OQU989" s="211"/>
      <c r="OQV989" s="211"/>
      <c r="OQW989" s="211"/>
      <c r="OQX989" s="211"/>
      <c r="OQY989" s="211"/>
      <c r="OQZ989" s="211"/>
      <c r="ORA989" s="211"/>
      <c r="ORB989" s="211"/>
      <c r="ORC989" s="211"/>
      <c r="ORD989" s="211"/>
      <c r="ORE989" s="211"/>
      <c r="ORF989" s="211"/>
      <c r="ORG989" s="211"/>
      <c r="ORH989" s="211"/>
      <c r="ORI989" s="211"/>
      <c r="ORJ989" s="211"/>
      <c r="ORK989" s="211"/>
      <c r="ORL989" s="211"/>
      <c r="ORM989" s="211"/>
      <c r="ORN989" s="211"/>
      <c r="ORO989" s="211"/>
      <c r="ORP989" s="211"/>
      <c r="ORQ989" s="211"/>
      <c r="ORR989" s="211"/>
      <c r="ORS989" s="211"/>
      <c r="ORT989" s="211"/>
      <c r="ORU989" s="211"/>
      <c r="ORV989" s="211"/>
      <c r="ORW989" s="211"/>
      <c r="ORX989" s="211"/>
      <c r="ORY989" s="211"/>
      <c r="ORZ989" s="211"/>
      <c r="OSA989" s="211"/>
      <c r="OSB989" s="211"/>
      <c r="OSC989" s="211"/>
      <c r="OSD989" s="211"/>
      <c r="OSE989" s="211"/>
      <c r="OSF989" s="211"/>
      <c r="OSG989" s="211"/>
      <c r="OSH989" s="211"/>
      <c r="OSI989" s="211"/>
      <c r="OSJ989" s="211"/>
      <c r="OSK989" s="211"/>
      <c r="OSL989" s="211"/>
      <c r="OSM989" s="211"/>
      <c r="OSN989" s="211"/>
      <c r="OSO989" s="211"/>
      <c r="OSP989" s="211"/>
      <c r="OSQ989" s="211"/>
      <c r="OSR989" s="211"/>
      <c r="OSS989" s="211"/>
      <c r="OST989" s="211"/>
      <c r="OSU989" s="211"/>
      <c r="OSV989" s="211"/>
      <c r="OSW989" s="211"/>
      <c r="OSX989" s="211"/>
      <c r="OSY989" s="211"/>
      <c r="OSZ989" s="211"/>
      <c r="OTA989" s="211"/>
      <c r="OTB989" s="211"/>
      <c r="OTC989" s="211"/>
      <c r="OTD989" s="211"/>
      <c r="OTE989" s="211"/>
      <c r="OTF989" s="211"/>
      <c r="OTG989" s="211"/>
      <c r="OTH989" s="211"/>
      <c r="OTI989" s="211"/>
      <c r="OTJ989" s="211"/>
      <c r="OTK989" s="211"/>
      <c r="OTL989" s="211"/>
      <c r="OTM989" s="211"/>
      <c r="OTN989" s="211"/>
      <c r="OTO989" s="211"/>
      <c r="OTP989" s="211"/>
      <c r="OTQ989" s="211"/>
      <c r="OTR989" s="211"/>
      <c r="OTS989" s="211"/>
      <c r="OTT989" s="211"/>
      <c r="OTU989" s="211"/>
      <c r="OTV989" s="211"/>
      <c r="OTW989" s="211"/>
      <c r="OTX989" s="211"/>
      <c r="OTY989" s="211"/>
      <c r="OTZ989" s="211"/>
      <c r="OUA989" s="211"/>
      <c r="OUB989" s="211"/>
      <c r="OUC989" s="211"/>
      <c r="OUD989" s="211"/>
      <c r="OUE989" s="211"/>
      <c r="OUF989" s="211"/>
      <c r="OUG989" s="211"/>
      <c r="OUH989" s="211"/>
      <c r="OUI989" s="211"/>
      <c r="OUJ989" s="211"/>
      <c r="OUK989" s="211"/>
      <c r="OUL989" s="211"/>
      <c r="OUM989" s="211"/>
      <c r="OUN989" s="211"/>
      <c r="OUO989" s="211"/>
      <c r="OUP989" s="211"/>
      <c r="OUQ989" s="211"/>
      <c r="OUR989" s="211"/>
      <c r="OUS989" s="211"/>
      <c r="OUT989" s="211"/>
      <c r="OUU989" s="211"/>
      <c r="OUV989" s="211"/>
      <c r="OUW989" s="211"/>
      <c r="OUX989" s="211"/>
      <c r="OUY989" s="211"/>
      <c r="OUZ989" s="211"/>
      <c r="OVA989" s="211"/>
      <c r="OVB989" s="211"/>
      <c r="OVC989" s="211"/>
      <c r="OVD989" s="211"/>
      <c r="OVE989" s="211"/>
      <c r="OVF989" s="211"/>
      <c r="OVG989" s="211"/>
      <c r="OVH989" s="211"/>
      <c r="OVI989" s="211"/>
      <c r="OVJ989" s="211"/>
      <c r="OVK989" s="211"/>
      <c r="OVL989" s="211"/>
      <c r="OVM989" s="211"/>
      <c r="OVN989" s="211"/>
      <c r="OVO989" s="211"/>
      <c r="OVP989" s="211"/>
      <c r="OVQ989" s="211"/>
      <c r="OVR989" s="211"/>
      <c r="OVS989" s="211"/>
      <c r="OVT989" s="211"/>
      <c r="OVU989" s="211"/>
      <c r="OVV989" s="211"/>
      <c r="OVW989" s="211"/>
      <c r="OVX989" s="211"/>
      <c r="OVY989" s="211"/>
      <c r="OVZ989" s="211"/>
      <c r="OWA989" s="211"/>
      <c r="OWB989" s="211"/>
      <c r="OWC989" s="211"/>
      <c r="OWD989" s="211"/>
      <c r="OWE989" s="211"/>
      <c r="OWF989" s="211"/>
      <c r="OWG989" s="211"/>
      <c r="OWH989" s="211"/>
      <c r="OWI989" s="211"/>
      <c r="OWJ989" s="211"/>
      <c r="OWK989" s="211"/>
      <c r="OWL989" s="211"/>
      <c r="OWM989" s="211"/>
      <c r="OWN989" s="211"/>
      <c r="OWO989" s="211"/>
      <c r="OWP989" s="211"/>
      <c r="OWQ989" s="211"/>
      <c r="OWR989" s="211"/>
      <c r="OWS989" s="211"/>
      <c r="OWT989" s="211"/>
      <c r="OWU989" s="211"/>
      <c r="OWV989" s="211"/>
      <c r="OWW989" s="211"/>
      <c r="OWX989" s="211"/>
      <c r="OWY989" s="211"/>
      <c r="OWZ989" s="211"/>
      <c r="OXA989" s="211"/>
      <c r="OXB989" s="211"/>
      <c r="OXC989" s="211"/>
      <c r="OXD989" s="211"/>
      <c r="OXE989" s="211"/>
      <c r="OXF989" s="211"/>
      <c r="OXG989" s="211"/>
      <c r="OXH989" s="211"/>
      <c r="OXI989" s="211"/>
      <c r="OXJ989" s="211"/>
      <c r="OXK989" s="211"/>
      <c r="OXL989" s="211"/>
      <c r="OXM989" s="211"/>
      <c r="OXN989" s="211"/>
      <c r="OXO989" s="211"/>
      <c r="OXP989" s="211"/>
      <c r="OXQ989" s="211"/>
      <c r="OXR989" s="211"/>
      <c r="OXS989" s="211"/>
      <c r="OXT989" s="211"/>
      <c r="OXU989" s="211"/>
      <c r="OXV989" s="211"/>
      <c r="OXW989" s="211"/>
      <c r="OXX989" s="211"/>
      <c r="OXY989" s="211"/>
      <c r="OXZ989" s="211"/>
      <c r="OYA989" s="211"/>
      <c r="OYB989" s="211"/>
      <c r="OYC989" s="211"/>
      <c r="OYD989" s="211"/>
      <c r="OYE989" s="211"/>
      <c r="OYF989" s="211"/>
      <c r="OYG989" s="211"/>
      <c r="OYH989" s="211"/>
      <c r="OYI989" s="211"/>
      <c r="OYJ989" s="211"/>
      <c r="OYK989" s="211"/>
      <c r="OYL989" s="211"/>
      <c r="OYM989" s="211"/>
      <c r="OYN989" s="211"/>
      <c r="OYO989" s="211"/>
      <c r="OYP989" s="211"/>
      <c r="OYQ989" s="211"/>
      <c r="OYR989" s="211"/>
      <c r="OYS989" s="211"/>
      <c r="OYT989" s="211"/>
      <c r="OYU989" s="211"/>
      <c r="OYV989" s="211"/>
      <c r="OYW989" s="211"/>
      <c r="OYX989" s="211"/>
      <c r="OYY989" s="211"/>
      <c r="OYZ989" s="211"/>
      <c r="OZA989" s="211"/>
      <c r="OZB989" s="211"/>
      <c r="OZC989" s="211"/>
      <c r="OZD989" s="211"/>
      <c r="OZE989" s="211"/>
      <c r="OZF989" s="211"/>
      <c r="OZG989" s="211"/>
      <c r="OZH989" s="211"/>
      <c r="OZI989" s="211"/>
      <c r="OZJ989" s="211"/>
      <c r="OZK989" s="211"/>
      <c r="OZL989" s="211"/>
      <c r="OZM989" s="211"/>
      <c r="OZN989" s="211"/>
      <c r="OZO989" s="211"/>
      <c r="OZP989" s="211"/>
      <c r="OZQ989" s="211"/>
      <c r="OZR989" s="211"/>
      <c r="OZS989" s="211"/>
      <c r="OZT989" s="211"/>
      <c r="OZU989" s="211"/>
      <c r="OZV989" s="211"/>
      <c r="OZW989" s="211"/>
      <c r="OZX989" s="211"/>
      <c r="OZY989" s="211"/>
      <c r="OZZ989" s="211"/>
      <c r="PAA989" s="211"/>
      <c r="PAB989" s="211"/>
      <c r="PAC989" s="211"/>
      <c r="PAD989" s="211"/>
      <c r="PAE989" s="211"/>
      <c r="PAF989" s="211"/>
      <c r="PAG989" s="211"/>
      <c r="PAH989" s="211"/>
      <c r="PAI989" s="211"/>
      <c r="PAJ989" s="211"/>
      <c r="PAK989" s="211"/>
      <c r="PAL989" s="211"/>
      <c r="PAM989" s="211"/>
      <c r="PAN989" s="211"/>
      <c r="PAO989" s="211"/>
      <c r="PAP989" s="211"/>
      <c r="PAQ989" s="211"/>
      <c r="PAR989" s="211"/>
      <c r="PAS989" s="211"/>
      <c r="PAT989" s="211"/>
      <c r="PAU989" s="211"/>
      <c r="PAV989" s="211"/>
      <c r="PAW989" s="211"/>
      <c r="PAX989" s="211"/>
      <c r="PAY989" s="211"/>
      <c r="PAZ989" s="211"/>
      <c r="PBA989" s="211"/>
      <c r="PBB989" s="211"/>
      <c r="PBC989" s="211"/>
      <c r="PBD989" s="211"/>
      <c r="PBE989" s="211"/>
      <c r="PBF989" s="211"/>
      <c r="PBG989" s="211"/>
      <c r="PBH989" s="211"/>
      <c r="PBI989" s="211"/>
      <c r="PBJ989" s="211"/>
      <c r="PBK989" s="211"/>
      <c r="PBL989" s="211"/>
      <c r="PBM989" s="211"/>
      <c r="PBN989" s="211"/>
      <c r="PBO989" s="211"/>
      <c r="PBP989" s="211"/>
      <c r="PBQ989" s="211"/>
      <c r="PBR989" s="211"/>
      <c r="PBS989" s="211"/>
      <c r="PBT989" s="211"/>
      <c r="PBU989" s="211"/>
      <c r="PBV989" s="211"/>
      <c r="PBW989" s="211"/>
      <c r="PBX989" s="211"/>
      <c r="PBY989" s="211"/>
      <c r="PBZ989" s="211"/>
      <c r="PCA989" s="211"/>
      <c r="PCB989" s="211"/>
      <c r="PCC989" s="211"/>
      <c r="PCD989" s="211"/>
      <c r="PCE989" s="211"/>
      <c r="PCF989" s="211"/>
      <c r="PCG989" s="211"/>
      <c r="PCH989" s="211"/>
      <c r="PCI989" s="211"/>
      <c r="PCJ989" s="211"/>
      <c r="PCK989" s="211"/>
      <c r="PCL989" s="211"/>
      <c r="PCM989" s="211"/>
      <c r="PCN989" s="211"/>
      <c r="PCO989" s="211"/>
      <c r="PCP989" s="211"/>
      <c r="PCQ989" s="211"/>
      <c r="PCR989" s="211"/>
      <c r="PCS989" s="211"/>
      <c r="PCT989" s="211"/>
      <c r="PCU989" s="211"/>
      <c r="PCV989" s="211"/>
      <c r="PCW989" s="211"/>
      <c r="PCX989" s="211"/>
      <c r="PCY989" s="211"/>
      <c r="PCZ989" s="211"/>
      <c r="PDA989" s="211"/>
      <c r="PDB989" s="211"/>
      <c r="PDC989" s="211"/>
      <c r="PDD989" s="211"/>
      <c r="PDE989" s="211"/>
      <c r="PDF989" s="211"/>
      <c r="PDG989" s="211"/>
      <c r="PDH989" s="211"/>
      <c r="PDI989" s="211"/>
      <c r="PDJ989" s="211"/>
      <c r="PDK989" s="211"/>
      <c r="PDL989" s="211"/>
      <c r="PDM989" s="211"/>
      <c r="PDN989" s="211"/>
      <c r="PDO989" s="211"/>
      <c r="PDP989" s="211"/>
      <c r="PDQ989" s="211"/>
      <c r="PDR989" s="211"/>
      <c r="PDS989" s="211"/>
      <c r="PDT989" s="211"/>
      <c r="PDU989" s="211"/>
      <c r="PDV989" s="211"/>
      <c r="PDW989" s="211"/>
      <c r="PDX989" s="211"/>
      <c r="PDY989" s="211"/>
      <c r="PDZ989" s="211"/>
      <c r="PEA989" s="211"/>
      <c r="PEB989" s="211"/>
      <c r="PEC989" s="211"/>
      <c r="PED989" s="211"/>
      <c r="PEE989" s="211"/>
      <c r="PEF989" s="211"/>
      <c r="PEG989" s="211"/>
      <c r="PEH989" s="211"/>
      <c r="PEI989" s="211"/>
      <c r="PEJ989" s="211"/>
      <c r="PEK989" s="211"/>
      <c r="PEL989" s="211"/>
      <c r="PEM989" s="211"/>
      <c r="PEN989" s="211"/>
      <c r="PEO989" s="211"/>
      <c r="PEP989" s="211"/>
      <c r="PEQ989" s="211"/>
      <c r="PER989" s="211"/>
      <c r="PES989" s="211"/>
      <c r="PET989" s="211"/>
      <c r="PEU989" s="211"/>
      <c r="PEV989" s="211"/>
      <c r="PEW989" s="211"/>
      <c r="PEX989" s="211"/>
      <c r="PEY989" s="211"/>
      <c r="PEZ989" s="211"/>
      <c r="PFA989" s="211"/>
      <c r="PFB989" s="211"/>
      <c r="PFC989" s="211"/>
      <c r="PFD989" s="211"/>
      <c r="PFE989" s="211"/>
      <c r="PFF989" s="211"/>
      <c r="PFG989" s="211"/>
      <c r="PFH989" s="211"/>
      <c r="PFI989" s="211"/>
      <c r="PFJ989" s="211"/>
      <c r="PFK989" s="211"/>
      <c r="PFL989" s="211"/>
      <c r="PFM989" s="211"/>
      <c r="PFN989" s="211"/>
      <c r="PFO989" s="211"/>
      <c r="PFP989" s="211"/>
      <c r="PFQ989" s="211"/>
      <c r="PFR989" s="211"/>
      <c r="PFS989" s="211"/>
      <c r="PFT989" s="211"/>
      <c r="PFU989" s="211"/>
      <c r="PFV989" s="211"/>
      <c r="PFW989" s="211"/>
      <c r="PFX989" s="211"/>
      <c r="PFY989" s="211"/>
      <c r="PFZ989" s="211"/>
      <c r="PGA989" s="211"/>
      <c r="PGB989" s="211"/>
      <c r="PGC989" s="211"/>
      <c r="PGD989" s="211"/>
      <c r="PGE989" s="211"/>
      <c r="PGF989" s="211"/>
      <c r="PGG989" s="211"/>
      <c r="PGH989" s="211"/>
      <c r="PGI989" s="211"/>
      <c r="PGJ989" s="211"/>
      <c r="PGK989" s="211"/>
      <c r="PGL989" s="211"/>
      <c r="PGM989" s="211"/>
      <c r="PGN989" s="211"/>
      <c r="PGO989" s="211"/>
      <c r="PGP989" s="211"/>
      <c r="PGQ989" s="211"/>
      <c r="PGR989" s="211"/>
      <c r="PGS989" s="211"/>
      <c r="PGT989" s="211"/>
      <c r="PGU989" s="211"/>
      <c r="PGV989" s="211"/>
      <c r="PGW989" s="211"/>
      <c r="PGX989" s="211"/>
      <c r="PGY989" s="211"/>
      <c r="PGZ989" s="211"/>
      <c r="PHA989" s="211"/>
      <c r="PHB989" s="211"/>
      <c r="PHC989" s="211"/>
      <c r="PHD989" s="211"/>
      <c r="PHE989" s="211"/>
      <c r="PHF989" s="211"/>
      <c r="PHG989" s="211"/>
      <c r="PHH989" s="211"/>
      <c r="PHI989" s="211"/>
      <c r="PHJ989" s="211"/>
      <c r="PHK989" s="211"/>
      <c r="PHL989" s="211"/>
      <c r="PHM989" s="211"/>
      <c r="PHN989" s="211"/>
      <c r="PHO989" s="211"/>
      <c r="PHP989" s="211"/>
      <c r="PHQ989" s="211"/>
      <c r="PHR989" s="211"/>
      <c r="PHS989" s="211"/>
      <c r="PHT989" s="211"/>
      <c r="PHU989" s="211"/>
      <c r="PHV989" s="211"/>
      <c r="PHW989" s="211"/>
      <c r="PHX989" s="211"/>
      <c r="PHY989" s="211"/>
      <c r="PHZ989" s="211"/>
      <c r="PIA989" s="211"/>
      <c r="PIB989" s="211"/>
      <c r="PIC989" s="211"/>
      <c r="PID989" s="211"/>
      <c r="PIE989" s="211"/>
      <c r="PIF989" s="211"/>
      <c r="PIG989" s="211"/>
      <c r="PIH989" s="211"/>
      <c r="PII989" s="211"/>
      <c r="PIJ989" s="211"/>
      <c r="PIK989" s="211"/>
      <c r="PIL989" s="211"/>
      <c r="PIM989" s="211"/>
      <c r="PIN989" s="211"/>
      <c r="PIO989" s="211"/>
      <c r="PIP989" s="211"/>
      <c r="PIQ989" s="211"/>
      <c r="PIR989" s="211"/>
      <c r="PIS989" s="211"/>
      <c r="PIT989" s="211"/>
      <c r="PIU989" s="211"/>
      <c r="PIV989" s="211"/>
      <c r="PIW989" s="211"/>
      <c r="PIX989" s="211"/>
      <c r="PIY989" s="211"/>
      <c r="PIZ989" s="211"/>
      <c r="PJA989" s="211"/>
      <c r="PJB989" s="211"/>
      <c r="PJC989" s="211"/>
      <c r="PJD989" s="211"/>
      <c r="PJE989" s="211"/>
      <c r="PJF989" s="211"/>
      <c r="PJG989" s="211"/>
      <c r="PJH989" s="211"/>
      <c r="PJI989" s="211"/>
      <c r="PJJ989" s="211"/>
      <c r="PJK989" s="211"/>
      <c r="PJL989" s="211"/>
      <c r="PJM989" s="211"/>
      <c r="PJN989" s="211"/>
      <c r="PJO989" s="211"/>
      <c r="PJP989" s="211"/>
      <c r="PJQ989" s="211"/>
      <c r="PJR989" s="211"/>
      <c r="PJS989" s="211"/>
      <c r="PJT989" s="211"/>
      <c r="PJU989" s="211"/>
      <c r="PJV989" s="211"/>
      <c r="PJW989" s="211"/>
      <c r="PJX989" s="211"/>
      <c r="PJY989" s="211"/>
      <c r="PJZ989" s="211"/>
      <c r="PKA989" s="211"/>
      <c r="PKB989" s="211"/>
      <c r="PKC989" s="211"/>
      <c r="PKD989" s="211"/>
      <c r="PKE989" s="211"/>
      <c r="PKF989" s="211"/>
      <c r="PKG989" s="211"/>
      <c r="PKH989" s="211"/>
      <c r="PKI989" s="211"/>
      <c r="PKJ989" s="211"/>
      <c r="PKK989" s="211"/>
      <c r="PKL989" s="211"/>
      <c r="PKM989" s="211"/>
      <c r="PKN989" s="211"/>
      <c r="PKO989" s="211"/>
      <c r="PKP989" s="211"/>
      <c r="PKQ989" s="211"/>
      <c r="PKR989" s="211"/>
      <c r="PKS989" s="211"/>
      <c r="PKT989" s="211"/>
      <c r="PKU989" s="211"/>
      <c r="PKV989" s="211"/>
      <c r="PKW989" s="211"/>
      <c r="PKX989" s="211"/>
      <c r="PKY989" s="211"/>
      <c r="PKZ989" s="211"/>
      <c r="PLA989" s="211"/>
      <c r="PLB989" s="211"/>
      <c r="PLC989" s="211"/>
      <c r="PLD989" s="211"/>
      <c r="PLE989" s="211"/>
      <c r="PLF989" s="211"/>
      <c r="PLG989" s="211"/>
      <c r="PLH989" s="211"/>
      <c r="PLI989" s="211"/>
      <c r="PLJ989" s="211"/>
      <c r="PLK989" s="211"/>
      <c r="PLL989" s="211"/>
      <c r="PLM989" s="211"/>
      <c r="PLN989" s="211"/>
      <c r="PLO989" s="211"/>
      <c r="PLP989" s="211"/>
      <c r="PLQ989" s="211"/>
      <c r="PLR989" s="211"/>
      <c r="PLS989" s="211"/>
      <c r="PLT989" s="211"/>
      <c r="PLU989" s="211"/>
      <c r="PLV989" s="211"/>
      <c r="PLW989" s="211"/>
      <c r="PLX989" s="211"/>
      <c r="PLY989" s="211"/>
      <c r="PLZ989" s="211"/>
      <c r="PMA989" s="211"/>
      <c r="PMB989" s="211"/>
      <c r="PMC989" s="211"/>
      <c r="PMD989" s="211"/>
      <c r="PME989" s="211"/>
      <c r="PMF989" s="211"/>
      <c r="PMG989" s="211"/>
      <c r="PMH989" s="211"/>
      <c r="PMI989" s="211"/>
      <c r="PMJ989" s="211"/>
      <c r="PMK989" s="211"/>
      <c r="PML989" s="211"/>
      <c r="PMM989" s="211"/>
      <c r="PMN989" s="211"/>
      <c r="PMO989" s="211"/>
      <c r="PMP989" s="211"/>
      <c r="PMQ989" s="211"/>
      <c r="PMR989" s="211"/>
      <c r="PMS989" s="211"/>
      <c r="PMT989" s="211"/>
      <c r="PMU989" s="211"/>
      <c r="PMV989" s="211"/>
      <c r="PMW989" s="211"/>
      <c r="PMX989" s="211"/>
      <c r="PMY989" s="211"/>
      <c r="PMZ989" s="211"/>
      <c r="PNA989" s="211"/>
      <c r="PNB989" s="211"/>
      <c r="PNC989" s="211"/>
      <c r="PND989" s="211"/>
      <c r="PNE989" s="211"/>
      <c r="PNF989" s="211"/>
      <c r="PNG989" s="211"/>
      <c r="PNH989" s="211"/>
      <c r="PNI989" s="211"/>
      <c r="PNJ989" s="211"/>
      <c r="PNK989" s="211"/>
      <c r="PNL989" s="211"/>
      <c r="PNM989" s="211"/>
      <c r="PNN989" s="211"/>
      <c r="PNO989" s="211"/>
      <c r="PNP989" s="211"/>
      <c r="PNQ989" s="211"/>
      <c r="PNR989" s="211"/>
      <c r="PNS989" s="211"/>
      <c r="PNT989" s="211"/>
      <c r="PNU989" s="211"/>
      <c r="PNV989" s="211"/>
      <c r="PNW989" s="211"/>
      <c r="PNX989" s="211"/>
      <c r="PNY989" s="211"/>
      <c r="PNZ989" s="211"/>
      <c r="POA989" s="211"/>
      <c r="POB989" s="211"/>
      <c r="POC989" s="211"/>
      <c r="POD989" s="211"/>
      <c r="POE989" s="211"/>
      <c r="POF989" s="211"/>
      <c r="POG989" s="211"/>
      <c r="POH989" s="211"/>
      <c r="POI989" s="211"/>
      <c r="POJ989" s="211"/>
      <c r="POK989" s="211"/>
      <c r="POL989" s="211"/>
      <c r="POM989" s="211"/>
      <c r="PON989" s="211"/>
      <c r="POO989" s="211"/>
      <c r="POP989" s="211"/>
      <c r="POQ989" s="211"/>
      <c r="POR989" s="211"/>
      <c r="POS989" s="211"/>
      <c r="POT989" s="211"/>
      <c r="POU989" s="211"/>
      <c r="POV989" s="211"/>
      <c r="POW989" s="211"/>
      <c r="POX989" s="211"/>
      <c r="POY989" s="211"/>
      <c r="POZ989" s="211"/>
      <c r="PPA989" s="211"/>
      <c r="PPB989" s="211"/>
      <c r="PPC989" s="211"/>
      <c r="PPD989" s="211"/>
      <c r="PPE989" s="211"/>
      <c r="PPF989" s="211"/>
      <c r="PPG989" s="211"/>
      <c r="PPH989" s="211"/>
      <c r="PPI989" s="211"/>
      <c r="PPJ989" s="211"/>
      <c r="PPK989" s="211"/>
      <c r="PPL989" s="211"/>
      <c r="PPM989" s="211"/>
      <c r="PPN989" s="211"/>
      <c r="PPO989" s="211"/>
      <c r="PPP989" s="211"/>
      <c r="PPQ989" s="211"/>
      <c r="PPR989" s="211"/>
      <c r="PPS989" s="211"/>
      <c r="PPT989" s="211"/>
      <c r="PPU989" s="211"/>
      <c r="PPV989" s="211"/>
      <c r="PPW989" s="211"/>
      <c r="PPX989" s="211"/>
      <c r="PPY989" s="211"/>
      <c r="PPZ989" s="211"/>
      <c r="PQA989" s="211"/>
      <c r="PQB989" s="211"/>
      <c r="PQC989" s="211"/>
      <c r="PQD989" s="211"/>
      <c r="PQE989" s="211"/>
      <c r="PQF989" s="211"/>
      <c r="PQG989" s="211"/>
      <c r="PQH989" s="211"/>
      <c r="PQI989" s="211"/>
      <c r="PQJ989" s="211"/>
      <c r="PQK989" s="211"/>
      <c r="PQL989" s="211"/>
      <c r="PQM989" s="211"/>
      <c r="PQN989" s="211"/>
      <c r="PQO989" s="211"/>
      <c r="PQP989" s="211"/>
      <c r="PQQ989" s="211"/>
      <c r="PQR989" s="211"/>
      <c r="PQS989" s="211"/>
      <c r="PQT989" s="211"/>
      <c r="PQU989" s="211"/>
      <c r="PQV989" s="211"/>
      <c r="PQW989" s="211"/>
      <c r="PQX989" s="211"/>
      <c r="PQY989" s="211"/>
      <c r="PQZ989" s="211"/>
      <c r="PRA989" s="211"/>
      <c r="PRB989" s="211"/>
      <c r="PRC989" s="211"/>
      <c r="PRD989" s="211"/>
      <c r="PRE989" s="211"/>
      <c r="PRF989" s="211"/>
      <c r="PRG989" s="211"/>
      <c r="PRH989" s="211"/>
      <c r="PRI989" s="211"/>
      <c r="PRJ989" s="211"/>
      <c r="PRK989" s="211"/>
      <c r="PRL989" s="211"/>
      <c r="PRM989" s="211"/>
      <c r="PRN989" s="211"/>
      <c r="PRO989" s="211"/>
      <c r="PRP989" s="211"/>
      <c r="PRQ989" s="211"/>
      <c r="PRR989" s="211"/>
      <c r="PRS989" s="211"/>
      <c r="PRT989" s="211"/>
      <c r="PRU989" s="211"/>
      <c r="PRV989" s="211"/>
      <c r="PRW989" s="211"/>
      <c r="PRX989" s="211"/>
      <c r="PRY989" s="211"/>
      <c r="PRZ989" s="211"/>
      <c r="PSA989" s="211"/>
      <c r="PSB989" s="211"/>
      <c r="PSC989" s="211"/>
      <c r="PSD989" s="211"/>
      <c r="PSE989" s="211"/>
      <c r="PSF989" s="211"/>
      <c r="PSG989" s="211"/>
      <c r="PSH989" s="211"/>
      <c r="PSI989" s="211"/>
      <c r="PSJ989" s="211"/>
      <c r="PSK989" s="211"/>
      <c r="PSL989" s="211"/>
      <c r="PSM989" s="211"/>
      <c r="PSN989" s="211"/>
      <c r="PSO989" s="211"/>
      <c r="PSP989" s="211"/>
      <c r="PSQ989" s="211"/>
      <c r="PSR989" s="211"/>
      <c r="PSS989" s="211"/>
      <c r="PST989" s="211"/>
      <c r="PSU989" s="211"/>
      <c r="PSV989" s="211"/>
      <c r="PSW989" s="211"/>
      <c r="PSX989" s="211"/>
      <c r="PSY989" s="211"/>
      <c r="PSZ989" s="211"/>
      <c r="PTA989" s="211"/>
      <c r="PTB989" s="211"/>
      <c r="PTC989" s="211"/>
      <c r="PTD989" s="211"/>
      <c r="PTE989" s="211"/>
      <c r="PTF989" s="211"/>
      <c r="PTG989" s="211"/>
      <c r="PTH989" s="211"/>
      <c r="PTI989" s="211"/>
      <c r="PTJ989" s="211"/>
      <c r="PTK989" s="211"/>
      <c r="PTL989" s="211"/>
      <c r="PTM989" s="211"/>
      <c r="PTN989" s="211"/>
      <c r="PTO989" s="211"/>
      <c r="PTP989" s="211"/>
      <c r="PTQ989" s="211"/>
      <c r="PTR989" s="211"/>
      <c r="PTS989" s="211"/>
      <c r="PTT989" s="211"/>
      <c r="PTU989" s="211"/>
      <c r="PTV989" s="211"/>
      <c r="PTW989" s="211"/>
      <c r="PTX989" s="211"/>
      <c r="PTY989" s="211"/>
      <c r="PTZ989" s="211"/>
      <c r="PUA989" s="211"/>
      <c r="PUB989" s="211"/>
      <c r="PUC989" s="211"/>
      <c r="PUD989" s="211"/>
      <c r="PUE989" s="211"/>
      <c r="PUF989" s="211"/>
      <c r="PUG989" s="211"/>
      <c r="PUH989" s="211"/>
      <c r="PUI989" s="211"/>
      <c r="PUJ989" s="211"/>
      <c r="PUK989" s="211"/>
      <c r="PUL989" s="211"/>
      <c r="PUM989" s="211"/>
      <c r="PUN989" s="211"/>
      <c r="PUO989" s="211"/>
      <c r="PUP989" s="211"/>
      <c r="PUQ989" s="211"/>
      <c r="PUR989" s="211"/>
      <c r="PUS989" s="211"/>
      <c r="PUT989" s="211"/>
      <c r="PUU989" s="211"/>
      <c r="PUV989" s="211"/>
      <c r="PUW989" s="211"/>
      <c r="PUX989" s="211"/>
      <c r="PUY989" s="211"/>
      <c r="PUZ989" s="211"/>
      <c r="PVA989" s="211"/>
      <c r="PVB989" s="211"/>
      <c r="PVC989" s="211"/>
      <c r="PVD989" s="211"/>
      <c r="PVE989" s="211"/>
      <c r="PVF989" s="211"/>
      <c r="PVG989" s="211"/>
      <c r="PVH989" s="211"/>
      <c r="PVI989" s="211"/>
      <c r="PVJ989" s="211"/>
      <c r="PVK989" s="211"/>
      <c r="PVL989" s="211"/>
      <c r="PVM989" s="211"/>
      <c r="PVN989" s="211"/>
      <c r="PVO989" s="211"/>
      <c r="PVP989" s="211"/>
      <c r="PVQ989" s="211"/>
      <c r="PVR989" s="211"/>
      <c r="PVS989" s="211"/>
      <c r="PVT989" s="211"/>
      <c r="PVU989" s="211"/>
      <c r="PVV989" s="211"/>
      <c r="PVW989" s="211"/>
      <c r="PVX989" s="211"/>
      <c r="PVY989" s="211"/>
      <c r="PVZ989" s="211"/>
      <c r="PWA989" s="211"/>
      <c r="PWB989" s="211"/>
      <c r="PWC989" s="211"/>
      <c r="PWD989" s="211"/>
      <c r="PWE989" s="211"/>
      <c r="PWF989" s="211"/>
      <c r="PWG989" s="211"/>
      <c r="PWH989" s="211"/>
      <c r="PWI989" s="211"/>
      <c r="PWJ989" s="211"/>
      <c r="PWK989" s="211"/>
      <c r="PWL989" s="211"/>
      <c r="PWM989" s="211"/>
      <c r="PWN989" s="211"/>
      <c r="PWO989" s="211"/>
      <c r="PWP989" s="211"/>
      <c r="PWQ989" s="211"/>
      <c r="PWR989" s="211"/>
      <c r="PWS989" s="211"/>
      <c r="PWT989" s="211"/>
      <c r="PWU989" s="211"/>
      <c r="PWV989" s="211"/>
      <c r="PWW989" s="211"/>
      <c r="PWX989" s="211"/>
      <c r="PWY989" s="211"/>
      <c r="PWZ989" s="211"/>
      <c r="PXA989" s="211"/>
      <c r="PXB989" s="211"/>
      <c r="PXC989" s="211"/>
      <c r="PXD989" s="211"/>
      <c r="PXE989" s="211"/>
      <c r="PXF989" s="211"/>
      <c r="PXG989" s="211"/>
      <c r="PXH989" s="211"/>
      <c r="PXI989" s="211"/>
      <c r="PXJ989" s="211"/>
      <c r="PXK989" s="211"/>
      <c r="PXL989" s="211"/>
      <c r="PXM989" s="211"/>
      <c r="PXN989" s="211"/>
      <c r="PXO989" s="211"/>
      <c r="PXP989" s="211"/>
      <c r="PXQ989" s="211"/>
      <c r="PXR989" s="211"/>
      <c r="PXS989" s="211"/>
      <c r="PXT989" s="211"/>
      <c r="PXU989" s="211"/>
      <c r="PXV989" s="211"/>
      <c r="PXW989" s="211"/>
      <c r="PXX989" s="211"/>
      <c r="PXY989" s="211"/>
      <c r="PXZ989" s="211"/>
      <c r="PYA989" s="211"/>
      <c r="PYB989" s="211"/>
      <c r="PYC989" s="211"/>
      <c r="PYD989" s="211"/>
      <c r="PYE989" s="211"/>
      <c r="PYF989" s="211"/>
      <c r="PYG989" s="211"/>
      <c r="PYH989" s="211"/>
      <c r="PYI989" s="211"/>
      <c r="PYJ989" s="211"/>
      <c r="PYK989" s="211"/>
      <c r="PYL989" s="211"/>
      <c r="PYM989" s="211"/>
      <c r="PYN989" s="211"/>
      <c r="PYO989" s="211"/>
      <c r="PYP989" s="211"/>
      <c r="PYQ989" s="211"/>
      <c r="PYR989" s="211"/>
      <c r="PYS989" s="211"/>
      <c r="PYT989" s="211"/>
      <c r="PYU989" s="211"/>
      <c r="PYV989" s="211"/>
      <c r="PYW989" s="211"/>
      <c r="PYX989" s="211"/>
      <c r="PYY989" s="211"/>
      <c r="PYZ989" s="211"/>
      <c r="PZA989" s="211"/>
      <c r="PZB989" s="211"/>
      <c r="PZC989" s="211"/>
      <c r="PZD989" s="211"/>
      <c r="PZE989" s="211"/>
      <c r="PZF989" s="211"/>
      <c r="PZG989" s="211"/>
      <c r="PZH989" s="211"/>
      <c r="PZI989" s="211"/>
      <c r="PZJ989" s="211"/>
      <c r="PZK989" s="211"/>
      <c r="PZL989" s="211"/>
      <c r="PZM989" s="211"/>
      <c r="PZN989" s="211"/>
      <c r="PZO989" s="211"/>
      <c r="PZP989" s="211"/>
      <c r="PZQ989" s="211"/>
      <c r="PZR989" s="211"/>
      <c r="PZS989" s="211"/>
      <c r="PZT989" s="211"/>
      <c r="PZU989" s="211"/>
      <c r="PZV989" s="211"/>
      <c r="PZW989" s="211"/>
      <c r="PZX989" s="211"/>
      <c r="PZY989" s="211"/>
      <c r="PZZ989" s="211"/>
      <c r="QAA989" s="211"/>
      <c r="QAB989" s="211"/>
      <c r="QAC989" s="211"/>
      <c r="QAD989" s="211"/>
      <c r="QAE989" s="211"/>
      <c r="QAF989" s="211"/>
      <c r="QAG989" s="211"/>
      <c r="QAH989" s="211"/>
      <c r="QAI989" s="211"/>
      <c r="QAJ989" s="211"/>
      <c r="QAK989" s="211"/>
      <c r="QAL989" s="211"/>
      <c r="QAM989" s="211"/>
      <c r="QAN989" s="211"/>
      <c r="QAO989" s="211"/>
      <c r="QAP989" s="211"/>
      <c r="QAQ989" s="211"/>
      <c r="QAR989" s="211"/>
      <c r="QAS989" s="211"/>
      <c r="QAT989" s="211"/>
      <c r="QAU989" s="211"/>
      <c r="QAV989" s="211"/>
      <c r="QAW989" s="211"/>
      <c r="QAX989" s="211"/>
      <c r="QAY989" s="211"/>
      <c r="QAZ989" s="211"/>
      <c r="QBA989" s="211"/>
      <c r="QBB989" s="211"/>
      <c r="QBC989" s="211"/>
      <c r="QBD989" s="211"/>
      <c r="QBE989" s="211"/>
      <c r="QBF989" s="211"/>
      <c r="QBG989" s="211"/>
      <c r="QBH989" s="211"/>
      <c r="QBI989" s="211"/>
      <c r="QBJ989" s="211"/>
      <c r="QBK989" s="211"/>
      <c r="QBL989" s="211"/>
      <c r="QBM989" s="211"/>
      <c r="QBN989" s="211"/>
      <c r="QBO989" s="211"/>
      <c r="QBP989" s="211"/>
      <c r="QBQ989" s="211"/>
      <c r="QBR989" s="211"/>
      <c r="QBS989" s="211"/>
      <c r="QBT989" s="211"/>
      <c r="QBU989" s="211"/>
      <c r="QBV989" s="211"/>
      <c r="QBW989" s="211"/>
      <c r="QBX989" s="211"/>
      <c r="QBY989" s="211"/>
      <c r="QBZ989" s="211"/>
      <c r="QCA989" s="211"/>
      <c r="QCB989" s="211"/>
      <c r="QCC989" s="211"/>
      <c r="QCD989" s="211"/>
      <c r="QCE989" s="211"/>
      <c r="QCF989" s="211"/>
      <c r="QCG989" s="211"/>
      <c r="QCH989" s="211"/>
      <c r="QCI989" s="211"/>
      <c r="QCJ989" s="211"/>
      <c r="QCK989" s="211"/>
      <c r="QCL989" s="211"/>
      <c r="QCM989" s="211"/>
      <c r="QCN989" s="211"/>
      <c r="QCO989" s="211"/>
      <c r="QCP989" s="211"/>
      <c r="QCQ989" s="211"/>
      <c r="QCR989" s="211"/>
      <c r="QCS989" s="211"/>
      <c r="QCT989" s="211"/>
      <c r="QCU989" s="211"/>
      <c r="QCV989" s="211"/>
      <c r="QCW989" s="211"/>
      <c r="QCX989" s="211"/>
      <c r="QCY989" s="211"/>
      <c r="QCZ989" s="211"/>
      <c r="QDA989" s="211"/>
      <c r="QDB989" s="211"/>
      <c r="QDC989" s="211"/>
      <c r="QDD989" s="211"/>
      <c r="QDE989" s="211"/>
      <c r="QDF989" s="211"/>
      <c r="QDG989" s="211"/>
      <c r="QDH989" s="211"/>
      <c r="QDI989" s="211"/>
      <c r="QDJ989" s="211"/>
      <c r="QDK989" s="211"/>
      <c r="QDL989" s="211"/>
      <c r="QDM989" s="211"/>
      <c r="QDN989" s="211"/>
      <c r="QDO989" s="211"/>
      <c r="QDP989" s="211"/>
      <c r="QDQ989" s="211"/>
      <c r="QDR989" s="211"/>
      <c r="QDS989" s="211"/>
      <c r="QDT989" s="211"/>
      <c r="QDU989" s="211"/>
      <c r="QDV989" s="211"/>
      <c r="QDW989" s="211"/>
      <c r="QDX989" s="211"/>
      <c r="QDY989" s="211"/>
      <c r="QDZ989" s="211"/>
      <c r="QEA989" s="211"/>
      <c r="QEB989" s="211"/>
      <c r="QEC989" s="211"/>
      <c r="QED989" s="211"/>
      <c r="QEE989" s="211"/>
      <c r="QEF989" s="211"/>
      <c r="QEG989" s="211"/>
      <c r="QEH989" s="211"/>
      <c r="QEI989" s="211"/>
      <c r="QEJ989" s="211"/>
      <c r="QEK989" s="211"/>
      <c r="QEL989" s="211"/>
      <c r="QEM989" s="211"/>
      <c r="QEN989" s="211"/>
      <c r="QEO989" s="211"/>
      <c r="QEP989" s="211"/>
      <c r="QEQ989" s="211"/>
      <c r="QER989" s="211"/>
      <c r="QES989" s="211"/>
      <c r="QET989" s="211"/>
      <c r="QEU989" s="211"/>
      <c r="QEV989" s="211"/>
      <c r="QEW989" s="211"/>
      <c r="QEX989" s="211"/>
      <c r="QEY989" s="211"/>
      <c r="QEZ989" s="211"/>
      <c r="QFA989" s="211"/>
      <c r="QFB989" s="211"/>
      <c r="QFC989" s="211"/>
      <c r="QFD989" s="211"/>
      <c r="QFE989" s="211"/>
      <c r="QFF989" s="211"/>
      <c r="QFG989" s="211"/>
      <c r="QFH989" s="211"/>
      <c r="QFI989" s="211"/>
      <c r="QFJ989" s="211"/>
      <c r="QFK989" s="211"/>
      <c r="QFL989" s="211"/>
      <c r="QFM989" s="211"/>
      <c r="QFN989" s="211"/>
      <c r="QFO989" s="211"/>
      <c r="QFP989" s="211"/>
      <c r="QFQ989" s="211"/>
      <c r="QFR989" s="211"/>
      <c r="QFS989" s="211"/>
      <c r="QFT989" s="211"/>
      <c r="QFU989" s="211"/>
      <c r="QFV989" s="211"/>
      <c r="QFW989" s="211"/>
      <c r="QFX989" s="211"/>
      <c r="QFY989" s="211"/>
      <c r="QFZ989" s="211"/>
      <c r="QGA989" s="211"/>
      <c r="QGB989" s="211"/>
      <c r="QGC989" s="211"/>
      <c r="QGD989" s="211"/>
      <c r="QGE989" s="211"/>
      <c r="QGF989" s="211"/>
      <c r="QGG989" s="211"/>
      <c r="QGH989" s="211"/>
      <c r="QGI989" s="211"/>
      <c r="QGJ989" s="211"/>
      <c r="QGK989" s="211"/>
      <c r="QGL989" s="211"/>
      <c r="QGM989" s="211"/>
      <c r="QGN989" s="211"/>
      <c r="QGO989" s="211"/>
      <c r="QGP989" s="211"/>
      <c r="QGQ989" s="211"/>
      <c r="QGR989" s="211"/>
      <c r="QGS989" s="211"/>
      <c r="QGT989" s="211"/>
      <c r="QGU989" s="211"/>
      <c r="QGV989" s="211"/>
      <c r="QGW989" s="211"/>
      <c r="QGX989" s="211"/>
      <c r="QGY989" s="211"/>
      <c r="QGZ989" s="211"/>
      <c r="QHA989" s="211"/>
      <c r="QHB989" s="211"/>
      <c r="QHC989" s="211"/>
      <c r="QHD989" s="211"/>
      <c r="QHE989" s="211"/>
      <c r="QHF989" s="211"/>
      <c r="QHG989" s="211"/>
      <c r="QHH989" s="211"/>
      <c r="QHI989" s="211"/>
      <c r="QHJ989" s="211"/>
      <c r="QHK989" s="211"/>
      <c r="QHL989" s="211"/>
      <c r="QHM989" s="211"/>
      <c r="QHN989" s="211"/>
      <c r="QHO989" s="211"/>
      <c r="QHP989" s="211"/>
      <c r="QHQ989" s="211"/>
      <c r="QHR989" s="211"/>
      <c r="QHS989" s="211"/>
      <c r="QHT989" s="211"/>
      <c r="QHU989" s="211"/>
      <c r="QHV989" s="211"/>
      <c r="QHW989" s="211"/>
      <c r="QHX989" s="211"/>
      <c r="QHY989" s="211"/>
      <c r="QHZ989" s="211"/>
      <c r="QIA989" s="211"/>
      <c r="QIB989" s="211"/>
      <c r="QIC989" s="211"/>
      <c r="QID989" s="211"/>
      <c r="QIE989" s="211"/>
      <c r="QIF989" s="211"/>
      <c r="QIG989" s="211"/>
      <c r="QIH989" s="211"/>
      <c r="QII989" s="211"/>
      <c r="QIJ989" s="211"/>
      <c r="QIK989" s="211"/>
      <c r="QIL989" s="211"/>
      <c r="QIM989" s="211"/>
      <c r="QIN989" s="211"/>
      <c r="QIO989" s="211"/>
      <c r="QIP989" s="211"/>
      <c r="QIQ989" s="211"/>
      <c r="QIR989" s="211"/>
      <c r="QIS989" s="211"/>
      <c r="QIT989" s="211"/>
      <c r="QIU989" s="211"/>
      <c r="QIV989" s="211"/>
      <c r="QIW989" s="211"/>
      <c r="QIX989" s="211"/>
      <c r="QIY989" s="211"/>
      <c r="QIZ989" s="211"/>
      <c r="QJA989" s="211"/>
      <c r="QJB989" s="211"/>
      <c r="QJC989" s="211"/>
      <c r="QJD989" s="211"/>
      <c r="QJE989" s="211"/>
      <c r="QJF989" s="211"/>
      <c r="QJG989" s="211"/>
      <c r="QJH989" s="211"/>
      <c r="QJI989" s="211"/>
      <c r="QJJ989" s="211"/>
      <c r="QJK989" s="211"/>
      <c r="QJL989" s="211"/>
      <c r="QJM989" s="211"/>
      <c r="QJN989" s="211"/>
      <c r="QJO989" s="211"/>
      <c r="QJP989" s="211"/>
      <c r="QJQ989" s="211"/>
      <c r="QJR989" s="211"/>
      <c r="QJS989" s="211"/>
      <c r="QJT989" s="211"/>
      <c r="QJU989" s="211"/>
      <c r="QJV989" s="211"/>
      <c r="QJW989" s="211"/>
      <c r="QJX989" s="211"/>
      <c r="QJY989" s="211"/>
      <c r="QJZ989" s="211"/>
      <c r="QKA989" s="211"/>
      <c r="QKB989" s="211"/>
      <c r="QKC989" s="211"/>
      <c r="QKD989" s="211"/>
      <c r="QKE989" s="211"/>
      <c r="QKF989" s="211"/>
      <c r="QKG989" s="211"/>
      <c r="QKH989" s="211"/>
      <c r="QKI989" s="211"/>
      <c r="QKJ989" s="211"/>
      <c r="QKK989" s="211"/>
      <c r="QKL989" s="211"/>
      <c r="QKM989" s="211"/>
      <c r="QKN989" s="211"/>
      <c r="QKO989" s="211"/>
      <c r="QKP989" s="211"/>
      <c r="QKQ989" s="211"/>
      <c r="QKR989" s="211"/>
      <c r="QKS989" s="211"/>
      <c r="QKT989" s="211"/>
      <c r="QKU989" s="211"/>
      <c r="QKV989" s="211"/>
      <c r="QKW989" s="211"/>
      <c r="QKX989" s="211"/>
      <c r="QKY989" s="211"/>
      <c r="QKZ989" s="211"/>
      <c r="QLA989" s="211"/>
      <c r="QLB989" s="211"/>
      <c r="QLC989" s="211"/>
      <c r="QLD989" s="211"/>
      <c r="QLE989" s="211"/>
      <c r="QLF989" s="211"/>
      <c r="QLG989" s="211"/>
      <c r="QLH989" s="211"/>
      <c r="QLI989" s="211"/>
      <c r="QLJ989" s="211"/>
      <c r="QLK989" s="211"/>
      <c r="QLL989" s="211"/>
      <c r="QLM989" s="211"/>
      <c r="QLN989" s="211"/>
      <c r="QLO989" s="211"/>
      <c r="QLP989" s="211"/>
      <c r="QLQ989" s="211"/>
      <c r="QLR989" s="211"/>
      <c r="QLS989" s="211"/>
      <c r="QLT989" s="211"/>
      <c r="QLU989" s="211"/>
      <c r="QLV989" s="211"/>
      <c r="QLW989" s="211"/>
      <c r="QLX989" s="211"/>
      <c r="QLY989" s="211"/>
      <c r="QLZ989" s="211"/>
      <c r="QMA989" s="211"/>
      <c r="QMB989" s="211"/>
      <c r="QMC989" s="211"/>
      <c r="QMD989" s="211"/>
      <c r="QME989" s="211"/>
      <c r="QMF989" s="211"/>
      <c r="QMG989" s="211"/>
      <c r="QMH989" s="211"/>
      <c r="QMI989" s="211"/>
      <c r="QMJ989" s="211"/>
      <c r="QMK989" s="211"/>
      <c r="QML989" s="211"/>
      <c r="QMM989" s="211"/>
      <c r="QMN989" s="211"/>
      <c r="QMO989" s="211"/>
      <c r="QMP989" s="211"/>
      <c r="QMQ989" s="211"/>
      <c r="QMR989" s="211"/>
      <c r="QMS989" s="211"/>
      <c r="QMT989" s="211"/>
      <c r="QMU989" s="211"/>
      <c r="QMV989" s="211"/>
      <c r="QMW989" s="211"/>
      <c r="QMX989" s="211"/>
      <c r="QMY989" s="211"/>
      <c r="QMZ989" s="211"/>
      <c r="QNA989" s="211"/>
      <c r="QNB989" s="211"/>
      <c r="QNC989" s="211"/>
      <c r="QND989" s="211"/>
      <c r="QNE989" s="211"/>
      <c r="QNF989" s="211"/>
      <c r="QNG989" s="211"/>
      <c r="QNH989" s="211"/>
      <c r="QNI989" s="211"/>
      <c r="QNJ989" s="211"/>
      <c r="QNK989" s="211"/>
      <c r="QNL989" s="211"/>
      <c r="QNM989" s="211"/>
      <c r="QNN989" s="211"/>
      <c r="QNO989" s="211"/>
      <c r="QNP989" s="211"/>
      <c r="QNQ989" s="211"/>
      <c r="QNR989" s="211"/>
      <c r="QNS989" s="211"/>
      <c r="QNT989" s="211"/>
      <c r="QNU989" s="211"/>
      <c r="QNV989" s="211"/>
      <c r="QNW989" s="211"/>
      <c r="QNX989" s="211"/>
      <c r="QNY989" s="211"/>
      <c r="QNZ989" s="211"/>
      <c r="QOA989" s="211"/>
      <c r="QOB989" s="211"/>
      <c r="QOC989" s="211"/>
      <c r="QOD989" s="211"/>
      <c r="QOE989" s="211"/>
      <c r="QOF989" s="211"/>
      <c r="QOG989" s="211"/>
      <c r="QOH989" s="211"/>
      <c r="QOI989" s="211"/>
      <c r="QOJ989" s="211"/>
      <c r="QOK989" s="211"/>
      <c r="QOL989" s="211"/>
      <c r="QOM989" s="211"/>
      <c r="QON989" s="211"/>
      <c r="QOO989" s="211"/>
      <c r="QOP989" s="211"/>
      <c r="QOQ989" s="211"/>
      <c r="QOR989" s="211"/>
      <c r="QOS989" s="211"/>
      <c r="QOT989" s="211"/>
      <c r="QOU989" s="211"/>
      <c r="QOV989" s="211"/>
      <c r="QOW989" s="211"/>
      <c r="QOX989" s="211"/>
      <c r="QOY989" s="211"/>
      <c r="QOZ989" s="211"/>
      <c r="QPA989" s="211"/>
      <c r="QPB989" s="211"/>
      <c r="QPC989" s="211"/>
      <c r="QPD989" s="211"/>
      <c r="QPE989" s="211"/>
      <c r="QPF989" s="211"/>
      <c r="QPG989" s="211"/>
      <c r="QPH989" s="211"/>
      <c r="QPI989" s="211"/>
      <c r="QPJ989" s="211"/>
      <c r="QPK989" s="211"/>
      <c r="QPL989" s="211"/>
      <c r="QPM989" s="211"/>
      <c r="QPN989" s="211"/>
      <c r="QPO989" s="211"/>
      <c r="QPP989" s="211"/>
      <c r="QPQ989" s="211"/>
      <c r="QPR989" s="211"/>
      <c r="QPS989" s="211"/>
      <c r="QPT989" s="211"/>
      <c r="QPU989" s="211"/>
      <c r="QPV989" s="211"/>
      <c r="QPW989" s="211"/>
      <c r="QPX989" s="211"/>
      <c r="QPY989" s="211"/>
      <c r="QPZ989" s="211"/>
      <c r="QQA989" s="211"/>
      <c r="QQB989" s="211"/>
      <c r="QQC989" s="211"/>
      <c r="QQD989" s="211"/>
      <c r="QQE989" s="211"/>
      <c r="QQF989" s="211"/>
      <c r="QQG989" s="211"/>
      <c r="QQH989" s="211"/>
      <c r="QQI989" s="211"/>
      <c r="QQJ989" s="211"/>
      <c r="QQK989" s="211"/>
      <c r="QQL989" s="211"/>
      <c r="QQM989" s="211"/>
      <c r="QQN989" s="211"/>
      <c r="QQO989" s="211"/>
      <c r="QQP989" s="211"/>
      <c r="QQQ989" s="211"/>
      <c r="QQR989" s="211"/>
      <c r="QQS989" s="211"/>
      <c r="QQT989" s="211"/>
      <c r="QQU989" s="211"/>
      <c r="QQV989" s="211"/>
      <c r="QQW989" s="211"/>
      <c r="QQX989" s="211"/>
      <c r="QQY989" s="211"/>
      <c r="QQZ989" s="211"/>
      <c r="QRA989" s="211"/>
      <c r="QRB989" s="211"/>
      <c r="QRC989" s="211"/>
      <c r="QRD989" s="211"/>
      <c r="QRE989" s="211"/>
      <c r="QRF989" s="211"/>
      <c r="QRG989" s="211"/>
      <c r="QRH989" s="211"/>
      <c r="QRI989" s="211"/>
      <c r="QRJ989" s="211"/>
      <c r="QRK989" s="211"/>
      <c r="QRL989" s="211"/>
      <c r="QRM989" s="211"/>
      <c r="QRN989" s="211"/>
      <c r="QRO989" s="211"/>
      <c r="QRP989" s="211"/>
      <c r="QRQ989" s="211"/>
      <c r="QRR989" s="211"/>
      <c r="QRS989" s="211"/>
      <c r="QRT989" s="211"/>
      <c r="QRU989" s="211"/>
      <c r="QRV989" s="211"/>
      <c r="QRW989" s="211"/>
      <c r="QRX989" s="211"/>
      <c r="QRY989" s="211"/>
      <c r="QRZ989" s="211"/>
      <c r="QSA989" s="211"/>
      <c r="QSB989" s="211"/>
      <c r="QSC989" s="211"/>
      <c r="QSD989" s="211"/>
      <c r="QSE989" s="211"/>
      <c r="QSF989" s="211"/>
      <c r="QSG989" s="211"/>
      <c r="QSH989" s="211"/>
      <c r="QSI989" s="211"/>
      <c r="QSJ989" s="211"/>
      <c r="QSK989" s="211"/>
      <c r="QSL989" s="211"/>
      <c r="QSM989" s="211"/>
      <c r="QSN989" s="211"/>
      <c r="QSO989" s="211"/>
      <c r="QSP989" s="211"/>
      <c r="QSQ989" s="211"/>
      <c r="QSR989" s="211"/>
      <c r="QSS989" s="211"/>
      <c r="QST989" s="211"/>
      <c r="QSU989" s="211"/>
      <c r="QSV989" s="211"/>
      <c r="QSW989" s="211"/>
      <c r="QSX989" s="211"/>
      <c r="QSY989" s="211"/>
      <c r="QSZ989" s="211"/>
      <c r="QTA989" s="211"/>
      <c r="QTB989" s="211"/>
      <c r="QTC989" s="211"/>
      <c r="QTD989" s="211"/>
      <c r="QTE989" s="211"/>
      <c r="QTF989" s="211"/>
      <c r="QTG989" s="211"/>
      <c r="QTH989" s="211"/>
      <c r="QTI989" s="211"/>
      <c r="QTJ989" s="211"/>
      <c r="QTK989" s="211"/>
      <c r="QTL989" s="211"/>
      <c r="QTM989" s="211"/>
      <c r="QTN989" s="211"/>
      <c r="QTO989" s="211"/>
      <c r="QTP989" s="211"/>
      <c r="QTQ989" s="211"/>
      <c r="QTR989" s="211"/>
      <c r="QTS989" s="211"/>
      <c r="QTT989" s="211"/>
      <c r="QTU989" s="211"/>
      <c r="QTV989" s="211"/>
      <c r="QTW989" s="211"/>
      <c r="QTX989" s="211"/>
      <c r="QTY989" s="211"/>
      <c r="QTZ989" s="211"/>
      <c r="QUA989" s="211"/>
      <c r="QUB989" s="211"/>
      <c r="QUC989" s="211"/>
      <c r="QUD989" s="211"/>
      <c r="QUE989" s="211"/>
      <c r="QUF989" s="211"/>
      <c r="QUG989" s="211"/>
      <c r="QUH989" s="211"/>
      <c r="QUI989" s="211"/>
      <c r="QUJ989" s="211"/>
      <c r="QUK989" s="211"/>
      <c r="QUL989" s="211"/>
      <c r="QUM989" s="211"/>
      <c r="QUN989" s="211"/>
      <c r="QUO989" s="211"/>
      <c r="QUP989" s="211"/>
      <c r="QUQ989" s="211"/>
      <c r="QUR989" s="211"/>
      <c r="QUS989" s="211"/>
      <c r="QUT989" s="211"/>
      <c r="QUU989" s="211"/>
      <c r="QUV989" s="211"/>
      <c r="QUW989" s="211"/>
      <c r="QUX989" s="211"/>
      <c r="QUY989" s="211"/>
      <c r="QUZ989" s="211"/>
      <c r="QVA989" s="211"/>
      <c r="QVB989" s="211"/>
      <c r="QVC989" s="211"/>
      <c r="QVD989" s="211"/>
      <c r="QVE989" s="211"/>
      <c r="QVF989" s="211"/>
      <c r="QVG989" s="211"/>
      <c r="QVH989" s="211"/>
      <c r="QVI989" s="211"/>
      <c r="QVJ989" s="211"/>
      <c r="QVK989" s="211"/>
      <c r="QVL989" s="211"/>
      <c r="QVM989" s="211"/>
      <c r="QVN989" s="211"/>
      <c r="QVO989" s="211"/>
      <c r="QVP989" s="211"/>
      <c r="QVQ989" s="211"/>
      <c r="QVR989" s="211"/>
      <c r="QVS989" s="211"/>
      <c r="QVT989" s="211"/>
      <c r="QVU989" s="211"/>
      <c r="QVV989" s="211"/>
      <c r="QVW989" s="211"/>
      <c r="QVX989" s="211"/>
      <c r="QVY989" s="211"/>
      <c r="QVZ989" s="211"/>
      <c r="QWA989" s="211"/>
      <c r="QWB989" s="211"/>
      <c r="QWC989" s="211"/>
      <c r="QWD989" s="211"/>
      <c r="QWE989" s="211"/>
      <c r="QWF989" s="211"/>
      <c r="QWG989" s="211"/>
      <c r="QWH989" s="211"/>
      <c r="QWI989" s="211"/>
      <c r="QWJ989" s="211"/>
      <c r="QWK989" s="211"/>
      <c r="QWL989" s="211"/>
      <c r="QWM989" s="211"/>
      <c r="QWN989" s="211"/>
      <c r="QWO989" s="211"/>
      <c r="QWP989" s="211"/>
      <c r="QWQ989" s="211"/>
      <c r="QWR989" s="211"/>
      <c r="QWS989" s="211"/>
      <c r="QWT989" s="211"/>
      <c r="QWU989" s="211"/>
      <c r="QWV989" s="211"/>
      <c r="QWW989" s="211"/>
      <c r="QWX989" s="211"/>
      <c r="QWY989" s="211"/>
      <c r="QWZ989" s="211"/>
      <c r="QXA989" s="211"/>
      <c r="QXB989" s="211"/>
      <c r="QXC989" s="211"/>
      <c r="QXD989" s="211"/>
      <c r="QXE989" s="211"/>
      <c r="QXF989" s="211"/>
      <c r="QXG989" s="211"/>
      <c r="QXH989" s="211"/>
      <c r="QXI989" s="211"/>
      <c r="QXJ989" s="211"/>
      <c r="QXK989" s="211"/>
      <c r="QXL989" s="211"/>
      <c r="QXM989" s="211"/>
      <c r="QXN989" s="211"/>
      <c r="QXO989" s="211"/>
      <c r="QXP989" s="211"/>
      <c r="QXQ989" s="211"/>
      <c r="QXR989" s="211"/>
      <c r="QXS989" s="211"/>
      <c r="QXT989" s="211"/>
      <c r="QXU989" s="211"/>
      <c r="QXV989" s="211"/>
      <c r="QXW989" s="211"/>
      <c r="QXX989" s="211"/>
      <c r="QXY989" s="211"/>
      <c r="QXZ989" s="211"/>
      <c r="QYA989" s="211"/>
      <c r="QYB989" s="211"/>
      <c r="QYC989" s="211"/>
      <c r="QYD989" s="211"/>
      <c r="QYE989" s="211"/>
      <c r="QYF989" s="211"/>
      <c r="QYG989" s="211"/>
      <c r="QYH989" s="211"/>
      <c r="QYI989" s="211"/>
      <c r="QYJ989" s="211"/>
      <c r="QYK989" s="211"/>
      <c r="QYL989" s="211"/>
      <c r="QYM989" s="211"/>
      <c r="QYN989" s="211"/>
      <c r="QYO989" s="211"/>
      <c r="QYP989" s="211"/>
      <c r="QYQ989" s="211"/>
      <c r="QYR989" s="211"/>
      <c r="QYS989" s="211"/>
      <c r="QYT989" s="211"/>
      <c r="QYU989" s="211"/>
      <c r="QYV989" s="211"/>
      <c r="QYW989" s="211"/>
      <c r="QYX989" s="211"/>
      <c r="QYY989" s="211"/>
      <c r="QYZ989" s="211"/>
      <c r="QZA989" s="211"/>
      <c r="QZB989" s="211"/>
      <c r="QZC989" s="211"/>
      <c r="QZD989" s="211"/>
      <c r="QZE989" s="211"/>
      <c r="QZF989" s="211"/>
      <c r="QZG989" s="211"/>
      <c r="QZH989" s="211"/>
      <c r="QZI989" s="211"/>
      <c r="QZJ989" s="211"/>
      <c r="QZK989" s="211"/>
      <c r="QZL989" s="211"/>
      <c r="QZM989" s="211"/>
      <c r="QZN989" s="211"/>
      <c r="QZO989" s="211"/>
      <c r="QZP989" s="211"/>
      <c r="QZQ989" s="211"/>
      <c r="QZR989" s="211"/>
      <c r="QZS989" s="211"/>
      <c r="QZT989" s="211"/>
      <c r="QZU989" s="211"/>
      <c r="QZV989" s="211"/>
      <c r="QZW989" s="211"/>
      <c r="QZX989" s="211"/>
      <c r="QZY989" s="211"/>
      <c r="QZZ989" s="211"/>
      <c r="RAA989" s="211"/>
      <c r="RAB989" s="211"/>
      <c r="RAC989" s="211"/>
      <c r="RAD989" s="211"/>
      <c r="RAE989" s="211"/>
      <c r="RAF989" s="211"/>
      <c r="RAG989" s="211"/>
      <c r="RAH989" s="211"/>
      <c r="RAI989" s="211"/>
      <c r="RAJ989" s="211"/>
      <c r="RAK989" s="211"/>
      <c r="RAL989" s="211"/>
      <c r="RAM989" s="211"/>
      <c r="RAN989" s="211"/>
      <c r="RAO989" s="211"/>
      <c r="RAP989" s="211"/>
      <c r="RAQ989" s="211"/>
      <c r="RAR989" s="211"/>
      <c r="RAS989" s="211"/>
      <c r="RAT989" s="211"/>
      <c r="RAU989" s="211"/>
      <c r="RAV989" s="211"/>
      <c r="RAW989" s="211"/>
      <c r="RAX989" s="211"/>
      <c r="RAY989" s="211"/>
      <c r="RAZ989" s="211"/>
      <c r="RBA989" s="211"/>
      <c r="RBB989" s="211"/>
      <c r="RBC989" s="211"/>
      <c r="RBD989" s="211"/>
      <c r="RBE989" s="211"/>
      <c r="RBF989" s="211"/>
      <c r="RBG989" s="211"/>
      <c r="RBH989" s="211"/>
      <c r="RBI989" s="211"/>
      <c r="RBJ989" s="211"/>
      <c r="RBK989" s="211"/>
      <c r="RBL989" s="211"/>
      <c r="RBM989" s="211"/>
      <c r="RBN989" s="211"/>
      <c r="RBO989" s="211"/>
      <c r="RBP989" s="211"/>
      <c r="RBQ989" s="211"/>
      <c r="RBR989" s="211"/>
      <c r="RBS989" s="211"/>
      <c r="RBT989" s="211"/>
      <c r="RBU989" s="211"/>
      <c r="RBV989" s="211"/>
      <c r="RBW989" s="211"/>
      <c r="RBX989" s="211"/>
      <c r="RBY989" s="211"/>
      <c r="RBZ989" s="211"/>
      <c r="RCA989" s="211"/>
      <c r="RCB989" s="211"/>
      <c r="RCC989" s="211"/>
      <c r="RCD989" s="211"/>
      <c r="RCE989" s="211"/>
      <c r="RCF989" s="211"/>
      <c r="RCG989" s="211"/>
      <c r="RCH989" s="211"/>
      <c r="RCI989" s="211"/>
      <c r="RCJ989" s="211"/>
      <c r="RCK989" s="211"/>
      <c r="RCL989" s="211"/>
      <c r="RCM989" s="211"/>
      <c r="RCN989" s="211"/>
      <c r="RCO989" s="211"/>
      <c r="RCP989" s="211"/>
      <c r="RCQ989" s="211"/>
      <c r="RCR989" s="211"/>
      <c r="RCS989" s="211"/>
      <c r="RCT989" s="211"/>
      <c r="RCU989" s="211"/>
      <c r="RCV989" s="211"/>
      <c r="RCW989" s="211"/>
      <c r="RCX989" s="211"/>
      <c r="RCY989" s="211"/>
      <c r="RCZ989" s="211"/>
      <c r="RDA989" s="211"/>
      <c r="RDB989" s="211"/>
      <c r="RDC989" s="211"/>
      <c r="RDD989" s="211"/>
      <c r="RDE989" s="211"/>
      <c r="RDF989" s="211"/>
      <c r="RDG989" s="211"/>
      <c r="RDH989" s="211"/>
      <c r="RDI989" s="211"/>
      <c r="RDJ989" s="211"/>
      <c r="RDK989" s="211"/>
      <c r="RDL989" s="211"/>
      <c r="RDM989" s="211"/>
      <c r="RDN989" s="211"/>
      <c r="RDO989" s="211"/>
      <c r="RDP989" s="211"/>
      <c r="RDQ989" s="211"/>
      <c r="RDR989" s="211"/>
      <c r="RDS989" s="211"/>
      <c r="RDT989" s="211"/>
      <c r="RDU989" s="211"/>
      <c r="RDV989" s="211"/>
      <c r="RDW989" s="211"/>
      <c r="RDX989" s="211"/>
      <c r="RDY989" s="211"/>
      <c r="RDZ989" s="211"/>
      <c r="REA989" s="211"/>
      <c r="REB989" s="211"/>
      <c r="REC989" s="211"/>
      <c r="RED989" s="211"/>
      <c r="REE989" s="211"/>
      <c r="REF989" s="211"/>
      <c r="REG989" s="211"/>
      <c r="REH989" s="211"/>
      <c r="REI989" s="211"/>
      <c r="REJ989" s="211"/>
      <c r="REK989" s="211"/>
      <c r="REL989" s="211"/>
      <c r="REM989" s="211"/>
      <c r="REN989" s="211"/>
      <c r="REO989" s="211"/>
      <c r="REP989" s="211"/>
      <c r="REQ989" s="211"/>
      <c r="RER989" s="211"/>
      <c r="RES989" s="211"/>
      <c r="RET989" s="211"/>
      <c r="REU989" s="211"/>
      <c r="REV989" s="211"/>
      <c r="REW989" s="211"/>
      <c r="REX989" s="211"/>
      <c r="REY989" s="211"/>
      <c r="REZ989" s="211"/>
      <c r="RFA989" s="211"/>
      <c r="RFB989" s="211"/>
      <c r="RFC989" s="211"/>
      <c r="RFD989" s="211"/>
      <c r="RFE989" s="211"/>
      <c r="RFF989" s="211"/>
      <c r="RFG989" s="211"/>
      <c r="RFH989" s="211"/>
      <c r="RFI989" s="211"/>
      <c r="RFJ989" s="211"/>
      <c r="RFK989" s="211"/>
      <c r="RFL989" s="211"/>
      <c r="RFM989" s="211"/>
      <c r="RFN989" s="211"/>
      <c r="RFO989" s="211"/>
      <c r="RFP989" s="211"/>
      <c r="RFQ989" s="211"/>
      <c r="RFR989" s="211"/>
      <c r="RFS989" s="211"/>
      <c r="RFT989" s="211"/>
      <c r="RFU989" s="211"/>
      <c r="RFV989" s="211"/>
      <c r="RFW989" s="211"/>
      <c r="RFX989" s="211"/>
      <c r="RFY989" s="211"/>
      <c r="RFZ989" s="211"/>
      <c r="RGA989" s="211"/>
      <c r="RGB989" s="211"/>
      <c r="RGC989" s="211"/>
      <c r="RGD989" s="211"/>
      <c r="RGE989" s="211"/>
      <c r="RGF989" s="211"/>
      <c r="RGG989" s="211"/>
      <c r="RGH989" s="211"/>
      <c r="RGI989" s="211"/>
      <c r="RGJ989" s="211"/>
      <c r="RGK989" s="211"/>
      <c r="RGL989" s="211"/>
      <c r="RGM989" s="211"/>
      <c r="RGN989" s="211"/>
      <c r="RGO989" s="211"/>
      <c r="RGP989" s="211"/>
      <c r="RGQ989" s="211"/>
      <c r="RGR989" s="211"/>
      <c r="RGS989" s="211"/>
      <c r="RGT989" s="211"/>
      <c r="RGU989" s="211"/>
      <c r="RGV989" s="211"/>
      <c r="RGW989" s="211"/>
      <c r="RGX989" s="211"/>
      <c r="RGY989" s="211"/>
      <c r="RGZ989" s="211"/>
      <c r="RHA989" s="211"/>
      <c r="RHB989" s="211"/>
      <c r="RHC989" s="211"/>
      <c r="RHD989" s="211"/>
      <c r="RHE989" s="211"/>
      <c r="RHF989" s="211"/>
      <c r="RHG989" s="211"/>
      <c r="RHH989" s="211"/>
      <c r="RHI989" s="211"/>
      <c r="RHJ989" s="211"/>
      <c r="RHK989" s="211"/>
      <c r="RHL989" s="211"/>
      <c r="RHM989" s="211"/>
      <c r="RHN989" s="211"/>
      <c r="RHO989" s="211"/>
      <c r="RHP989" s="211"/>
      <c r="RHQ989" s="211"/>
      <c r="RHR989" s="211"/>
      <c r="RHS989" s="211"/>
      <c r="RHT989" s="211"/>
      <c r="RHU989" s="211"/>
      <c r="RHV989" s="211"/>
      <c r="RHW989" s="211"/>
      <c r="RHX989" s="211"/>
      <c r="RHY989" s="211"/>
      <c r="RHZ989" s="211"/>
      <c r="RIA989" s="211"/>
      <c r="RIB989" s="211"/>
      <c r="RIC989" s="211"/>
      <c r="RID989" s="211"/>
      <c r="RIE989" s="211"/>
      <c r="RIF989" s="211"/>
      <c r="RIG989" s="211"/>
      <c r="RIH989" s="211"/>
      <c r="RII989" s="211"/>
      <c r="RIJ989" s="211"/>
      <c r="RIK989" s="211"/>
      <c r="RIL989" s="211"/>
      <c r="RIM989" s="211"/>
      <c r="RIN989" s="211"/>
      <c r="RIO989" s="211"/>
      <c r="RIP989" s="211"/>
      <c r="RIQ989" s="211"/>
      <c r="RIR989" s="211"/>
      <c r="RIS989" s="211"/>
      <c r="RIT989" s="211"/>
      <c r="RIU989" s="211"/>
      <c r="RIV989" s="211"/>
      <c r="RIW989" s="211"/>
      <c r="RIX989" s="211"/>
      <c r="RIY989" s="211"/>
      <c r="RIZ989" s="211"/>
      <c r="RJA989" s="211"/>
      <c r="RJB989" s="211"/>
      <c r="RJC989" s="211"/>
      <c r="RJD989" s="211"/>
      <c r="RJE989" s="211"/>
      <c r="RJF989" s="211"/>
      <c r="RJG989" s="211"/>
      <c r="RJH989" s="211"/>
      <c r="RJI989" s="211"/>
      <c r="RJJ989" s="211"/>
      <c r="RJK989" s="211"/>
      <c r="RJL989" s="211"/>
      <c r="RJM989" s="211"/>
      <c r="RJN989" s="211"/>
      <c r="RJO989" s="211"/>
      <c r="RJP989" s="211"/>
      <c r="RJQ989" s="211"/>
      <c r="RJR989" s="211"/>
      <c r="RJS989" s="211"/>
      <c r="RJT989" s="211"/>
      <c r="RJU989" s="211"/>
      <c r="RJV989" s="211"/>
      <c r="RJW989" s="211"/>
      <c r="RJX989" s="211"/>
      <c r="RJY989" s="211"/>
      <c r="RJZ989" s="211"/>
      <c r="RKA989" s="211"/>
      <c r="RKB989" s="211"/>
      <c r="RKC989" s="211"/>
      <c r="RKD989" s="211"/>
      <c r="RKE989" s="211"/>
      <c r="RKF989" s="211"/>
      <c r="RKG989" s="211"/>
      <c r="RKH989" s="211"/>
      <c r="RKI989" s="211"/>
      <c r="RKJ989" s="211"/>
      <c r="RKK989" s="211"/>
      <c r="RKL989" s="211"/>
      <c r="RKM989" s="211"/>
      <c r="RKN989" s="211"/>
      <c r="RKO989" s="211"/>
      <c r="RKP989" s="211"/>
      <c r="RKQ989" s="211"/>
      <c r="RKR989" s="211"/>
      <c r="RKS989" s="211"/>
      <c r="RKT989" s="211"/>
      <c r="RKU989" s="211"/>
      <c r="RKV989" s="211"/>
      <c r="RKW989" s="211"/>
      <c r="RKX989" s="211"/>
      <c r="RKY989" s="211"/>
      <c r="RKZ989" s="211"/>
      <c r="RLA989" s="211"/>
      <c r="RLB989" s="211"/>
      <c r="RLC989" s="211"/>
      <c r="RLD989" s="211"/>
      <c r="RLE989" s="211"/>
      <c r="RLF989" s="211"/>
      <c r="RLG989" s="211"/>
      <c r="RLH989" s="211"/>
      <c r="RLI989" s="211"/>
      <c r="RLJ989" s="211"/>
      <c r="RLK989" s="211"/>
      <c r="RLL989" s="211"/>
      <c r="RLM989" s="211"/>
      <c r="RLN989" s="211"/>
      <c r="RLO989" s="211"/>
      <c r="RLP989" s="211"/>
      <c r="RLQ989" s="211"/>
      <c r="RLR989" s="211"/>
      <c r="RLS989" s="211"/>
      <c r="RLT989" s="211"/>
      <c r="RLU989" s="211"/>
      <c r="RLV989" s="211"/>
      <c r="RLW989" s="211"/>
      <c r="RLX989" s="211"/>
      <c r="RLY989" s="211"/>
      <c r="RLZ989" s="211"/>
      <c r="RMA989" s="211"/>
      <c r="RMB989" s="211"/>
      <c r="RMC989" s="211"/>
      <c r="RMD989" s="211"/>
      <c r="RME989" s="211"/>
      <c r="RMF989" s="211"/>
      <c r="RMG989" s="211"/>
      <c r="RMH989" s="211"/>
      <c r="RMI989" s="211"/>
      <c r="RMJ989" s="211"/>
      <c r="RMK989" s="211"/>
      <c r="RML989" s="211"/>
      <c r="RMM989" s="211"/>
      <c r="RMN989" s="211"/>
      <c r="RMO989" s="211"/>
      <c r="RMP989" s="211"/>
      <c r="RMQ989" s="211"/>
      <c r="RMR989" s="211"/>
      <c r="RMS989" s="211"/>
      <c r="RMT989" s="211"/>
      <c r="RMU989" s="211"/>
      <c r="RMV989" s="211"/>
      <c r="RMW989" s="211"/>
      <c r="RMX989" s="211"/>
      <c r="RMY989" s="211"/>
      <c r="RMZ989" s="211"/>
      <c r="RNA989" s="211"/>
      <c r="RNB989" s="211"/>
      <c r="RNC989" s="211"/>
      <c r="RND989" s="211"/>
      <c r="RNE989" s="211"/>
      <c r="RNF989" s="211"/>
      <c r="RNG989" s="211"/>
      <c r="RNH989" s="211"/>
      <c r="RNI989" s="211"/>
      <c r="RNJ989" s="211"/>
      <c r="RNK989" s="211"/>
      <c r="RNL989" s="211"/>
      <c r="RNM989" s="211"/>
      <c r="RNN989" s="211"/>
      <c r="RNO989" s="211"/>
      <c r="RNP989" s="211"/>
      <c r="RNQ989" s="211"/>
      <c r="RNR989" s="211"/>
      <c r="RNS989" s="211"/>
      <c r="RNT989" s="211"/>
      <c r="RNU989" s="211"/>
      <c r="RNV989" s="211"/>
      <c r="RNW989" s="211"/>
      <c r="RNX989" s="211"/>
      <c r="RNY989" s="211"/>
      <c r="RNZ989" s="211"/>
      <c r="ROA989" s="211"/>
      <c r="ROB989" s="211"/>
      <c r="ROC989" s="211"/>
      <c r="ROD989" s="211"/>
      <c r="ROE989" s="211"/>
      <c r="ROF989" s="211"/>
      <c r="ROG989" s="211"/>
      <c r="ROH989" s="211"/>
      <c r="ROI989" s="211"/>
      <c r="ROJ989" s="211"/>
      <c r="ROK989" s="211"/>
      <c r="ROL989" s="211"/>
      <c r="ROM989" s="211"/>
      <c r="RON989" s="211"/>
      <c r="ROO989" s="211"/>
      <c r="ROP989" s="211"/>
      <c r="ROQ989" s="211"/>
      <c r="ROR989" s="211"/>
      <c r="ROS989" s="211"/>
      <c r="ROT989" s="211"/>
      <c r="ROU989" s="211"/>
      <c r="ROV989" s="211"/>
      <c r="ROW989" s="211"/>
      <c r="ROX989" s="211"/>
      <c r="ROY989" s="211"/>
      <c r="ROZ989" s="211"/>
      <c r="RPA989" s="211"/>
      <c r="RPB989" s="211"/>
      <c r="RPC989" s="211"/>
      <c r="RPD989" s="211"/>
      <c r="RPE989" s="211"/>
      <c r="RPF989" s="211"/>
      <c r="RPG989" s="211"/>
      <c r="RPH989" s="211"/>
      <c r="RPI989" s="211"/>
      <c r="RPJ989" s="211"/>
      <c r="RPK989" s="211"/>
      <c r="RPL989" s="211"/>
      <c r="RPM989" s="211"/>
      <c r="RPN989" s="211"/>
      <c r="RPO989" s="211"/>
      <c r="RPP989" s="211"/>
      <c r="RPQ989" s="211"/>
      <c r="RPR989" s="211"/>
      <c r="RPS989" s="211"/>
      <c r="RPT989" s="211"/>
      <c r="RPU989" s="211"/>
      <c r="RPV989" s="211"/>
      <c r="RPW989" s="211"/>
      <c r="RPX989" s="211"/>
      <c r="RPY989" s="211"/>
      <c r="RPZ989" s="211"/>
      <c r="RQA989" s="211"/>
      <c r="RQB989" s="211"/>
      <c r="RQC989" s="211"/>
      <c r="RQD989" s="211"/>
      <c r="RQE989" s="211"/>
      <c r="RQF989" s="211"/>
      <c r="RQG989" s="211"/>
      <c r="RQH989" s="211"/>
      <c r="RQI989" s="211"/>
      <c r="RQJ989" s="211"/>
      <c r="RQK989" s="211"/>
      <c r="RQL989" s="211"/>
      <c r="RQM989" s="211"/>
      <c r="RQN989" s="211"/>
      <c r="RQO989" s="211"/>
      <c r="RQP989" s="211"/>
      <c r="RQQ989" s="211"/>
      <c r="RQR989" s="211"/>
      <c r="RQS989" s="211"/>
      <c r="RQT989" s="211"/>
      <c r="RQU989" s="211"/>
      <c r="RQV989" s="211"/>
      <c r="RQW989" s="211"/>
      <c r="RQX989" s="211"/>
      <c r="RQY989" s="211"/>
      <c r="RQZ989" s="211"/>
      <c r="RRA989" s="211"/>
      <c r="RRB989" s="211"/>
      <c r="RRC989" s="211"/>
      <c r="RRD989" s="211"/>
      <c r="RRE989" s="211"/>
      <c r="RRF989" s="211"/>
      <c r="RRG989" s="211"/>
      <c r="RRH989" s="211"/>
      <c r="RRI989" s="211"/>
      <c r="RRJ989" s="211"/>
      <c r="RRK989" s="211"/>
      <c r="RRL989" s="211"/>
      <c r="RRM989" s="211"/>
      <c r="RRN989" s="211"/>
      <c r="RRO989" s="211"/>
      <c r="RRP989" s="211"/>
      <c r="RRQ989" s="211"/>
      <c r="RRR989" s="211"/>
      <c r="RRS989" s="211"/>
      <c r="RRT989" s="211"/>
      <c r="RRU989" s="211"/>
      <c r="RRV989" s="211"/>
      <c r="RRW989" s="211"/>
      <c r="RRX989" s="211"/>
      <c r="RRY989" s="211"/>
      <c r="RRZ989" s="211"/>
      <c r="RSA989" s="211"/>
      <c r="RSB989" s="211"/>
      <c r="RSC989" s="211"/>
      <c r="RSD989" s="211"/>
      <c r="RSE989" s="211"/>
      <c r="RSF989" s="211"/>
      <c r="RSG989" s="211"/>
      <c r="RSH989" s="211"/>
      <c r="RSI989" s="211"/>
      <c r="RSJ989" s="211"/>
      <c r="RSK989" s="211"/>
      <c r="RSL989" s="211"/>
      <c r="RSM989" s="211"/>
      <c r="RSN989" s="211"/>
      <c r="RSO989" s="211"/>
      <c r="RSP989" s="211"/>
      <c r="RSQ989" s="211"/>
      <c r="RSR989" s="211"/>
      <c r="RSS989" s="211"/>
      <c r="RST989" s="211"/>
      <c r="RSU989" s="211"/>
      <c r="RSV989" s="211"/>
      <c r="RSW989" s="211"/>
      <c r="RSX989" s="211"/>
      <c r="RSY989" s="211"/>
      <c r="RSZ989" s="211"/>
      <c r="RTA989" s="211"/>
      <c r="RTB989" s="211"/>
      <c r="RTC989" s="211"/>
      <c r="RTD989" s="211"/>
      <c r="RTE989" s="211"/>
      <c r="RTF989" s="211"/>
      <c r="RTG989" s="211"/>
      <c r="RTH989" s="211"/>
      <c r="RTI989" s="211"/>
      <c r="RTJ989" s="211"/>
      <c r="RTK989" s="211"/>
      <c r="RTL989" s="211"/>
      <c r="RTM989" s="211"/>
      <c r="RTN989" s="211"/>
      <c r="RTO989" s="211"/>
      <c r="RTP989" s="211"/>
      <c r="RTQ989" s="211"/>
      <c r="RTR989" s="211"/>
      <c r="RTS989" s="211"/>
      <c r="RTT989" s="211"/>
      <c r="RTU989" s="211"/>
      <c r="RTV989" s="211"/>
      <c r="RTW989" s="211"/>
      <c r="RTX989" s="211"/>
      <c r="RTY989" s="211"/>
      <c r="RTZ989" s="211"/>
      <c r="RUA989" s="211"/>
      <c r="RUB989" s="211"/>
      <c r="RUC989" s="211"/>
      <c r="RUD989" s="211"/>
      <c r="RUE989" s="211"/>
      <c r="RUF989" s="211"/>
      <c r="RUG989" s="211"/>
      <c r="RUH989" s="211"/>
      <c r="RUI989" s="211"/>
      <c r="RUJ989" s="211"/>
      <c r="RUK989" s="211"/>
      <c r="RUL989" s="211"/>
      <c r="RUM989" s="211"/>
      <c r="RUN989" s="211"/>
      <c r="RUO989" s="211"/>
      <c r="RUP989" s="211"/>
      <c r="RUQ989" s="211"/>
      <c r="RUR989" s="211"/>
      <c r="RUS989" s="211"/>
      <c r="RUT989" s="211"/>
      <c r="RUU989" s="211"/>
      <c r="RUV989" s="211"/>
      <c r="RUW989" s="211"/>
      <c r="RUX989" s="211"/>
      <c r="RUY989" s="211"/>
      <c r="RUZ989" s="211"/>
      <c r="RVA989" s="211"/>
      <c r="RVB989" s="211"/>
      <c r="RVC989" s="211"/>
      <c r="RVD989" s="211"/>
      <c r="RVE989" s="211"/>
      <c r="RVF989" s="211"/>
      <c r="RVG989" s="211"/>
      <c r="RVH989" s="211"/>
      <c r="RVI989" s="211"/>
      <c r="RVJ989" s="211"/>
      <c r="RVK989" s="211"/>
      <c r="RVL989" s="211"/>
      <c r="RVM989" s="211"/>
      <c r="RVN989" s="211"/>
      <c r="RVO989" s="211"/>
      <c r="RVP989" s="211"/>
      <c r="RVQ989" s="211"/>
      <c r="RVR989" s="211"/>
      <c r="RVS989" s="211"/>
      <c r="RVT989" s="211"/>
      <c r="RVU989" s="211"/>
      <c r="RVV989" s="211"/>
      <c r="RVW989" s="211"/>
      <c r="RVX989" s="211"/>
      <c r="RVY989" s="211"/>
      <c r="RVZ989" s="211"/>
      <c r="RWA989" s="211"/>
      <c r="RWB989" s="211"/>
      <c r="RWC989" s="211"/>
      <c r="RWD989" s="211"/>
      <c r="RWE989" s="211"/>
      <c r="RWF989" s="211"/>
      <c r="RWG989" s="211"/>
      <c r="RWH989" s="211"/>
      <c r="RWI989" s="211"/>
      <c r="RWJ989" s="211"/>
      <c r="RWK989" s="211"/>
      <c r="RWL989" s="211"/>
      <c r="RWM989" s="211"/>
      <c r="RWN989" s="211"/>
      <c r="RWO989" s="211"/>
      <c r="RWP989" s="211"/>
      <c r="RWQ989" s="211"/>
      <c r="RWR989" s="211"/>
      <c r="RWS989" s="211"/>
      <c r="RWT989" s="211"/>
      <c r="RWU989" s="211"/>
      <c r="RWV989" s="211"/>
      <c r="RWW989" s="211"/>
      <c r="RWX989" s="211"/>
      <c r="RWY989" s="211"/>
      <c r="RWZ989" s="211"/>
      <c r="RXA989" s="211"/>
      <c r="RXB989" s="211"/>
      <c r="RXC989" s="211"/>
      <c r="RXD989" s="211"/>
      <c r="RXE989" s="211"/>
      <c r="RXF989" s="211"/>
      <c r="RXG989" s="211"/>
      <c r="RXH989" s="211"/>
      <c r="RXI989" s="211"/>
      <c r="RXJ989" s="211"/>
      <c r="RXK989" s="211"/>
      <c r="RXL989" s="211"/>
      <c r="RXM989" s="211"/>
      <c r="RXN989" s="211"/>
      <c r="RXO989" s="211"/>
      <c r="RXP989" s="211"/>
      <c r="RXQ989" s="211"/>
      <c r="RXR989" s="211"/>
      <c r="RXS989" s="211"/>
      <c r="RXT989" s="211"/>
      <c r="RXU989" s="211"/>
      <c r="RXV989" s="211"/>
      <c r="RXW989" s="211"/>
      <c r="RXX989" s="211"/>
      <c r="RXY989" s="211"/>
      <c r="RXZ989" s="211"/>
      <c r="RYA989" s="211"/>
      <c r="RYB989" s="211"/>
      <c r="RYC989" s="211"/>
      <c r="RYD989" s="211"/>
      <c r="RYE989" s="211"/>
      <c r="RYF989" s="211"/>
      <c r="RYG989" s="211"/>
      <c r="RYH989" s="211"/>
      <c r="RYI989" s="211"/>
      <c r="RYJ989" s="211"/>
      <c r="RYK989" s="211"/>
      <c r="RYL989" s="211"/>
      <c r="RYM989" s="211"/>
      <c r="RYN989" s="211"/>
      <c r="RYO989" s="211"/>
      <c r="RYP989" s="211"/>
      <c r="RYQ989" s="211"/>
      <c r="RYR989" s="211"/>
      <c r="RYS989" s="211"/>
      <c r="RYT989" s="211"/>
      <c r="RYU989" s="211"/>
      <c r="RYV989" s="211"/>
      <c r="RYW989" s="211"/>
      <c r="RYX989" s="211"/>
      <c r="RYY989" s="211"/>
      <c r="RYZ989" s="211"/>
      <c r="RZA989" s="211"/>
      <c r="RZB989" s="211"/>
      <c r="RZC989" s="211"/>
      <c r="RZD989" s="211"/>
      <c r="RZE989" s="211"/>
      <c r="RZF989" s="211"/>
      <c r="RZG989" s="211"/>
      <c r="RZH989" s="211"/>
      <c r="RZI989" s="211"/>
      <c r="RZJ989" s="211"/>
      <c r="RZK989" s="211"/>
      <c r="RZL989" s="211"/>
      <c r="RZM989" s="211"/>
      <c r="RZN989" s="211"/>
      <c r="RZO989" s="211"/>
      <c r="RZP989" s="211"/>
      <c r="RZQ989" s="211"/>
      <c r="RZR989" s="211"/>
      <c r="RZS989" s="211"/>
      <c r="RZT989" s="211"/>
      <c r="RZU989" s="211"/>
      <c r="RZV989" s="211"/>
      <c r="RZW989" s="211"/>
      <c r="RZX989" s="211"/>
      <c r="RZY989" s="211"/>
      <c r="RZZ989" s="211"/>
      <c r="SAA989" s="211"/>
      <c r="SAB989" s="211"/>
      <c r="SAC989" s="211"/>
      <c r="SAD989" s="211"/>
      <c r="SAE989" s="211"/>
      <c r="SAF989" s="211"/>
      <c r="SAG989" s="211"/>
      <c r="SAH989" s="211"/>
      <c r="SAI989" s="211"/>
      <c r="SAJ989" s="211"/>
      <c r="SAK989" s="211"/>
      <c r="SAL989" s="211"/>
      <c r="SAM989" s="211"/>
      <c r="SAN989" s="211"/>
      <c r="SAO989" s="211"/>
      <c r="SAP989" s="211"/>
      <c r="SAQ989" s="211"/>
      <c r="SAR989" s="211"/>
      <c r="SAS989" s="211"/>
      <c r="SAT989" s="211"/>
      <c r="SAU989" s="211"/>
      <c r="SAV989" s="211"/>
      <c r="SAW989" s="211"/>
      <c r="SAX989" s="211"/>
      <c r="SAY989" s="211"/>
      <c r="SAZ989" s="211"/>
      <c r="SBA989" s="211"/>
      <c r="SBB989" s="211"/>
      <c r="SBC989" s="211"/>
      <c r="SBD989" s="211"/>
      <c r="SBE989" s="211"/>
      <c r="SBF989" s="211"/>
      <c r="SBG989" s="211"/>
      <c r="SBH989" s="211"/>
      <c r="SBI989" s="211"/>
      <c r="SBJ989" s="211"/>
      <c r="SBK989" s="211"/>
      <c r="SBL989" s="211"/>
      <c r="SBM989" s="211"/>
      <c r="SBN989" s="211"/>
      <c r="SBO989" s="211"/>
      <c r="SBP989" s="211"/>
      <c r="SBQ989" s="211"/>
      <c r="SBR989" s="211"/>
      <c r="SBS989" s="211"/>
      <c r="SBT989" s="211"/>
      <c r="SBU989" s="211"/>
      <c r="SBV989" s="211"/>
      <c r="SBW989" s="211"/>
      <c r="SBX989" s="211"/>
      <c r="SBY989" s="211"/>
      <c r="SBZ989" s="211"/>
      <c r="SCA989" s="211"/>
      <c r="SCB989" s="211"/>
      <c r="SCC989" s="211"/>
      <c r="SCD989" s="211"/>
      <c r="SCE989" s="211"/>
      <c r="SCF989" s="211"/>
      <c r="SCG989" s="211"/>
      <c r="SCH989" s="211"/>
      <c r="SCI989" s="211"/>
      <c r="SCJ989" s="211"/>
      <c r="SCK989" s="211"/>
      <c r="SCL989" s="211"/>
      <c r="SCM989" s="211"/>
      <c r="SCN989" s="211"/>
      <c r="SCO989" s="211"/>
      <c r="SCP989" s="211"/>
      <c r="SCQ989" s="211"/>
      <c r="SCR989" s="211"/>
      <c r="SCS989" s="211"/>
      <c r="SCT989" s="211"/>
      <c r="SCU989" s="211"/>
      <c r="SCV989" s="211"/>
      <c r="SCW989" s="211"/>
      <c r="SCX989" s="211"/>
      <c r="SCY989" s="211"/>
      <c r="SCZ989" s="211"/>
      <c r="SDA989" s="211"/>
      <c r="SDB989" s="211"/>
      <c r="SDC989" s="211"/>
      <c r="SDD989" s="211"/>
      <c r="SDE989" s="211"/>
      <c r="SDF989" s="211"/>
      <c r="SDG989" s="211"/>
      <c r="SDH989" s="211"/>
      <c r="SDI989" s="211"/>
      <c r="SDJ989" s="211"/>
      <c r="SDK989" s="211"/>
      <c r="SDL989" s="211"/>
      <c r="SDM989" s="211"/>
      <c r="SDN989" s="211"/>
      <c r="SDO989" s="211"/>
      <c r="SDP989" s="211"/>
      <c r="SDQ989" s="211"/>
      <c r="SDR989" s="211"/>
      <c r="SDS989" s="211"/>
      <c r="SDT989" s="211"/>
      <c r="SDU989" s="211"/>
      <c r="SDV989" s="211"/>
      <c r="SDW989" s="211"/>
      <c r="SDX989" s="211"/>
      <c r="SDY989" s="211"/>
      <c r="SDZ989" s="211"/>
      <c r="SEA989" s="211"/>
      <c r="SEB989" s="211"/>
      <c r="SEC989" s="211"/>
      <c r="SED989" s="211"/>
      <c r="SEE989" s="211"/>
      <c r="SEF989" s="211"/>
      <c r="SEG989" s="211"/>
      <c r="SEH989" s="211"/>
      <c r="SEI989" s="211"/>
      <c r="SEJ989" s="211"/>
      <c r="SEK989" s="211"/>
      <c r="SEL989" s="211"/>
      <c r="SEM989" s="211"/>
      <c r="SEN989" s="211"/>
      <c r="SEO989" s="211"/>
      <c r="SEP989" s="211"/>
      <c r="SEQ989" s="211"/>
      <c r="SER989" s="211"/>
      <c r="SES989" s="211"/>
      <c r="SET989" s="211"/>
      <c r="SEU989" s="211"/>
      <c r="SEV989" s="211"/>
      <c r="SEW989" s="211"/>
      <c r="SEX989" s="211"/>
      <c r="SEY989" s="211"/>
      <c r="SEZ989" s="211"/>
      <c r="SFA989" s="211"/>
      <c r="SFB989" s="211"/>
      <c r="SFC989" s="211"/>
      <c r="SFD989" s="211"/>
      <c r="SFE989" s="211"/>
      <c r="SFF989" s="211"/>
      <c r="SFG989" s="211"/>
      <c r="SFH989" s="211"/>
      <c r="SFI989" s="211"/>
      <c r="SFJ989" s="211"/>
      <c r="SFK989" s="211"/>
      <c r="SFL989" s="211"/>
      <c r="SFM989" s="211"/>
      <c r="SFN989" s="211"/>
      <c r="SFO989" s="211"/>
      <c r="SFP989" s="211"/>
      <c r="SFQ989" s="211"/>
      <c r="SFR989" s="211"/>
      <c r="SFS989" s="211"/>
      <c r="SFT989" s="211"/>
      <c r="SFU989" s="211"/>
      <c r="SFV989" s="211"/>
      <c r="SFW989" s="211"/>
      <c r="SFX989" s="211"/>
      <c r="SFY989" s="211"/>
      <c r="SFZ989" s="211"/>
      <c r="SGA989" s="211"/>
      <c r="SGB989" s="211"/>
      <c r="SGC989" s="211"/>
      <c r="SGD989" s="211"/>
      <c r="SGE989" s="211"/>
      <c r="SGF989" s="211"/>
      <c r="SGG989" s="211"/>
      <c r="SGH989" s="211"/>
      <c r="SGI989" s="211"/>
      <c r="SGJ989" s="211"/>
      <c r="SGK989" s="211"/>
      <c r="SGL989" s="211"/>
      <c r="SGM989" s="211"/>
      <c r="SGN989" s="211"/>
      <c r="SGO989" s="211"/>
      <c r="SGP989" s="211"/>
      <c r="SGQ989" s="211"/>
      <c r="SGR989" s="211"/>
      <c r="SGS989" s="211"/>
      <c r="SGT989" s="211"/>
      <c r="SGU989" s="211"/>
      <c r="SGV989" s="211"/>
      <c r="SGW989" s="211"/>
      <c r="SGX989" s="211"/>
      <c r="SGY989" s="211"/>
      <c r="SGZ989" s="211"/>
      <c r="SHA989" s="211"/>
      <c r="SHB989" s="211"/>
      <c r="SHC989" s="211"/>
      <c r="SHD989" s="211"/>
      <c r="SHE989" s="211"/>
      <c r="SHF989" s="211"/>
      <c r="SHG989" s="211"/>
      <c r="SHH989" s="211"/>
      <c r="SHI989" s="211"/>
      <c r="SHJ989" s="211"/>
      <c r="SHK989" s="211"/>
      <c r="SHL989" s="211"/>
      <c r="SHM989" s="211"/>
      <c r="SHN989" s="211"/>
      <c r="SHO989" s="211"/>
      <c r="SHP989" s="211"/>
      <c r="SHQ989" s="211"/>
      <c r="SHR989" s="211"/>
      <c r="SHS989" s="211"/>
      <c r="SHT989" s="211"/>
      <c r="SHU989" s="211"/>
      <c r="SHV989" s="211"/>
      <c r="SHW989" s="211"/>
      <c r="SHX989" s="211"/>
      <c r="SHY989" s="211"/>
      <c r="SHZ989" s="211"/>
      <c r="SIA989" s="211"/>
      <c r="SIB989" s="211"/>
      <c r="SIC989" s="211"/>
      <c r="SID989" s="211"/>
      <c r="SIE989" s="211"/>
      <c r="SIF989" s="211"/>
      <c r="SIG989" s="211"/>
      <c r="SIH989" s="211"/>
      <c r="SII989" s="211"/>
      <c r="SIJ989" s="211"/>
      <c r="SIK989" s="211"/>
      <c r="SIL989" s="211"/>
      <c r="SIM989" s="211"/>
      <c r="SIN989" s="211"/>
      <c r="SIO989" s="211"/>
      <c r="SIP989" s="211"/>
      <c r="SIQ989" s="211"/>
      <c r="SIR989" s="211"/>
      <c r="SIS989" s="211"/>
      <c r="SIT989" s="211"/>
      <c r="SIU989" s="211"/>
      <c r="SIV989" s="211"/>
      <c r="SIW989" s="211"/>
      <c r="SIX989" s="211"/>
      <c r="SIY989" s="211"/>
      <c r="SIZ989" s="211"/>
      <c r="SJA989" s="211"/>
      <c r="SJB989" s="211"/>
      <c r="SJC989" s="211"/>
      <c r="SJD989" s="211"/>
      <c r="SJE989" s="211"/>
      <c r="SJF989" s="211"/>
      <c r="SJG989" s="211"/>
      <c r="SJH989" s="211"/>
      <c r="SJI989" s="211"/>
      <c r="SJJ989" s="211"/>
      <c r="SJK989" s="211"/>
      <c r="SJL989" s="211"/>
      <c r="SJM989" s="211"/>
      <c r="SJN989" s="211"/>
      <c r="SJO989" s="211"/>
      <c r="SJP989" s="211"/>
      <c r="SJQ989" s="211"/>
      <c r="SJR989" s="211"/>
      <c r="SJS989" s="211"/>
      <c r="SJT989" s="211"/>
      <c r="SJU989" s="211"/>
      <c r="SJV989" s="211"/>
      <c r="SJW989" s="211"/>
      <c r="SJX989" s="211"/>
      <c r="SJY989" s="211"/>
      <c r="SJZ989" s="211"/>
      <c r="SKA989" s="211"/>
      <c r="SKB989" s="211"/>
      <c r="SKC989" s="211"/>
      <c r="SKD989" s="211"/>
      <c r="SKE989" s="211"/>
      <c r="SKF989" s="211"/>
      <c r="SKG989" s="211"/>
      <c r="SKH989" s="211"/>
      <c r="SKI989" s="211"/>
      <c r="SKJ989" s="211"/>
      <c r="SKK989" s="211"/>
      <c r="SKL989" s="211"/>
      <c r="SKM989" s="211"/>
      <c r="SKN989" s="211"/>
      <c r="SKO989" s="211"/>
      <c r="SKP989" s="211"/>
      <c r="SKQ989" s="211"/>
      <c r="SKR989" s="211"/>
      <c r="SKS989" s="211"/>
      <c r="SKT989" s="211"/>
      <c r="SKU989" s="211"/>
      <c r="SKV989" s="211"/>
      <c r="SKW989" s="211"/>
      <c r="SKX989" s="211"/>
      <c r="SKY989" s="211"/>
      <c r="SKZ989" s="211"/>
      <c r="SLA989" s="211"/>
      <c r="SLB989" s="211"/>
      <c r="SLC989" s="211"/>
      <c r="SLD989" s="211"/>
      <c r="SLE989" s="211"/>
      <c r="SLF989" s="211"/>
      <c r="SLG989" s="211"/>
      <c r="SLH989" s="211"/>
      <c r="SLI989" s="211"/>
      <c r="SLJ989" s="211"/>
      <c r="SLK989" s="211"/>
      <c r="SLL989" s="211"/>
      <c r="SLM989" s="211"/>
      <c r="SLN989" s="211"/>
      <c r="SLO989" s="211"/>
      <c r="SLP989" s="211"/>
      <c r="SLQ989" s="211"/>
      <c r="SLR989" s="211"/>
      <c r="SLS989" s="211"/>
      <c r="SLT989" s="211"/>
      <c r="SLU989" s="211"/>
      <c r="SLV989" s="211"/>
      <c r="SLW989" s="211"/>
      <c r="SLX989" s="211"/>
      <c r="SLY989" s="211"/>
      <c r="SLZ989" s="211"/>
      <c r="SMA989" s="211"/>
      <c r="SMB989" s="211"/>
      <c r="SMC989" s="211"/>
      <c r="SMD989" s="211"/>
      <c r="SME989" s="211"/>
      <c r="SMF989" s="211"/>
      <c r="SMG989" s="211"/>
      <c r="SMH989" s="211"/>
      <c r="SMI989" s="211"/>
      <c r="SMJ989" s="211"/>
      <c r="SMK989" s="211"/>
      <c r="SML989" s="211"/>
      <c r="SMM989" s="211"/>
      <c r="SMN989" s="211"/>
      <c r="SMO989" s="211"/>
      <c r="SMP989" s="211"/>
      <c r="SMQ989" s="211"/>
      <c r="SMR989" s="211"/>
      <c r="SMS989" s="211"/>
      <c r="SMT989" s="211"/>
      <c r="SMU989" s="211"/>
      <c r="SMV989" s="211"/>
      <c r="SMW989" s="211"/>
      <c r="SMX989" s="211"/>
      <c r="SMY989" s="211"/>
      <c r="SMZ989" s="211"/>
      <c r="SNA989" s="211"/>
      <c r="SNB989" s="211"/>
      <c r="SNC989" s="211"/>
      <c r="SND989" s="211"/>
      <c r="SNE989" s="211"/>
      <c r="SNF989" s="211"/>
      <c r="SNG989" s="211"/>
      <c r="SNH989" s="211"/>
      <c r="SNI989" s="211"/>
      <c r="SNJ989" s="211"/>
      <c r="SNK989" s="211"/>
      <c r="SNL989" s="211"/>
      <c r="SNM989" s="211"/>
      <c r="SNN989" s="211"/>
      <c r="SNO989" s="211"/>
      <c r="SNP989" s="211"/>
      <c r="SNQ989" s="211"/>
      <c r="SNR989" s="211"/>
      <c r="SNS989" s="211"/>
      <c r="SNT989" s="211"/>
      <c r="SNU989" s="211"/>
      <c r="SNV989" s="211"/>
      <c r="SNW989" s="211"/>
      <c r="SNX989" s="211"/>
      <c r="SNY989" s="211"/>
      <c r="SNZ989" s="211"/>
      <c r="SOA989" s="211"/>
      <c r="SOB989" s="211"/>
      <c r="SOC989" s="211"/>
      <c r="SOD989" s="211"/>
      <c r="SOE989" s="211"/>
      <c r="SOF989" s="211"/>
      <c r="SOG989" s="211"/>
      <c r="SOH989" s="211"/>
      <c r="SOI989" s="211"/>
      <c r="SOJ989" s="211"/>
      <c r="SOK989" s="211"/>
      <c r="SOL989" s="211"/>
      <c r="SOM989" s="211"/>
      <c r="SON989" s="211"/>
      <c r="SOO989" s="211"/>
      <c r="SOP989" s="211"/>
      <c r="SOQ989" s="211"/>
      <c r="SOR989" s="211"/>
      <c r="SOS989" s="211"/>
      <c r="SOT989" s="211"/>
      <c r="SOU989" s="211"/>
      <c r="SOV989" s="211"/>
      <c r="SOW989" s="211"/>
      <c r="SOX989" s="211"/>
      <c r="SOY989" s="211"/>
      <c r="SOZ989" s="211"/>
      <c r="SPA989" s="211"/>
      <c r="SPB989" s="211"/>
      <c r="SPC989" s="211"/>
      <c r="SPD989" s="211"/>
      <c r="SPE989" s="211"/>
      <c r="SPF989" s="211"/>
      <c r="SPG989" s="211"/>
      <c r="SPH989" s="211"/>
      <c r="SPI989" s="211"/>
      <c r="SPJ989" s="211"/>
      <c r="SPK989" s="211"/>
      <c r="SPL989" s="211"/>
      <c r="SPM989" s="211"/>
      <c r="SPN989" s="211"/>
      <c r="SPO989" s="211"/>
      <c r="SPP989" s="211"/>
      <c r="SPQ989" s="211"/>
      <c r="SPR989" s="211"/>
      <c r="SPS989" s="211"/>
      <c r="SPT989" s="211"/>
      <c r="SPU989" s="211"/>
      <c r="SPV989" s="211"/>
      <c r="SPW989" s="211"/>
      <c r="SPX989" s="211"/>
      <c r="SPY989" s="211"/>
      <c r="SPZ989" s="211"/>
      <c r="SQA989" s="211"/>
      <c r="SQB989" s="211"/>
      <c r="SQC989" s="211"/>
      <c r="SQD989" s="211"/>
      <c r="SQE989" s="211"/>
      <c r="SQF989" s="211"/>
      <c r="SQG989" s="211"/>
      <c r="SQH989" s="211"/>
      <c r="SQI989" s="211"/>
      <c r="SQJ989" s="211"/>
      <c r="SQK989" s="211"/>
      <c r="SQL989" s="211"/>
      <c r="SQM989" s="211"/>
      <c r="SQN989" s="211"/>
      <c r="SQO989" s="211"/>
      <c r="SQP989" s="211"/>
      <c r="SQQ989" s="211"/>
      <c r="SQR989" s="211"/>
      <c r="SQS989" s="211"/>
      <c r="SQT989" s="211"/>
      <c r="SQU989" s="211"/>
      <c r="SQV989" s="211"/>
      <c r="SQW989" s="211"/>
      <c r="SQX989" s="211"/>
      <c r="SQY989" s="211"/>
      <c r="SQZ989" s="211"/>
      <c r="SRA989" s="211"/>
      <c r="SRB989" s="211"/>
      <c r="SRC989" s="211"/>
      <c r="SRD989" s="211"/>
      <c r="SRE989" s="211"/>
      <c r="SRF989" s="211"/>
      <c r="SRG989" s="211"/>
      <c r="SRH989" s="211"/>
      <c r="SRI989" s="211"/>
      <c r="SRJ989" s="211"/>
      <c r="SRK989" s="211"/>
      <c r="SRL989" s="211"/>
      <c r="SRM989" s="211"/>
      <c r="SRN989" s="211"/>
      <c r="SRO989" s="211"/>
      <c r="SRP989" s="211"/>
      <c r="SRQ989" s="211"/>
      <c r="SRR989" s="211"/>
      <c r="SRS989" s="211"/>
      <c r="SRT989" s="211"/>
      <c r="SRU989" s="211"/>
      <c r="SRV989" s="211"/>
      <c r="SRW989" s="211"/>
      <c r="SRX989" s="211"/>
      <c r="SRY989" s="211"/>
      <c r="SRZ989" s="211"/>
      <c r="SSA989" s="211"/>
      <c r="SSB989" s="211"/>
      <c r="SSC989" s="211"/>
      <c r="SSD989" s="211"/>
      <c r="SSE989" s="211"/>
      <c r="SSF989" s="211"/>
      <c r="SSG989" s="211"/>
      <c r="SSH989" s="211"/>
      <c r="SSI989" s="211"/>
      <c r="SSJ989" s="211"/>
      <c r="SSK989" s="211"/>
      <c r="SSL989" s="211"/>
      <c r="SSM989" s="211"/>
      <c r="SSN989" s="211"/>
      <c r="SSO989" s="211"/>
      <c r="SSP989" s="211"/>
      <c r="SSQ989" s="211"/>
      <c r="SSR989" s="211"/>
      <c r="SSS989" s="211"/>
      <c r="SST989" s="211"/>
      <c r="SSU989" s="211"/>
      <c r="SSV989" s="211"/>
      <c r="SSW989" s="211"/>
      <c r="SSX989" s="211"/>
      <c r="SSY989" s="211"/>
      <c r="SSZ989" s="211"/>
      <c r="STA989" s="211"/>
      <c r="STB989" s="211"/>
      <c r="STC989" s="211"/>
      <c r="STD989" s="211"/>
      <c r="STE989" s="211"/>
      <c r="STF989" s="211"/>
      <c r="STG989" s="211"/>
      <c r="STH989" s="211"/>
      <c r="STI989" s="211"/>
      <c r="STJ989" s="211"/>
      <c r="STK989" s="211"/>
      <c r="STL989" s="211"/>
      <c r="STM989" s="211"/>
      <c r="STN989" s="211"/>
      <c r="STO989" s="211"/>
      <c r="STP989" s="211"/>
      <c r="STQ989" s="211"/>
      <c r="STR989" s="211"/>
      <c r="STS989" s="211"/>
      <c r="STT989" s="211"/>
      <c r="STU989" s="211"/>
      <c r="STV989" s="211"/>
      <c r="STW989" s="211"/>
      <c r="STX989" s="211"/>
      <c r="STY989" s="211"/>
      <c r="STZ989" s="211"/>
      <c r="SUA989" s="211"/>
      <c r="SUB989" s="211"/>
      <c r="SUC989" s="211"/>
      <c r="SUD989" s="211"/>
      <c r="SUE989" s="211"/>
      <c r="SUF989" s="211"/>
      <c r="SUG989" s="211"/>
      <c r="SUH989" s="211"/>
      <c r="SUI989" s="211"/>
      <c r="SUJ989" s="211"/>
      <c r="SUK989" s="211"/>
      <c r="SUL989" s="211"/>
      <c r="SUM989" s="211"/>
      <c r="SUN989" s="211"/>
      <c r="SUO989" s="211"/>
      <c r="SUP989" s="211"/>
      <c r="SUQ989" s="211"/>
      <c r="SUR989" s="211"/>
      <c r="SUS989" s="211"/>
      <c r="SUT989" s="211"/>
      <c r="SUU989" s="211"/>
      <c r="SUV989" s="211"/>
      <c r="SUW989" s="211"/>
      <c r="SUX989" s="211"/>
      <c r="SUY989" s="211"/>
      <c r="SUZ989" s="211"/>
      <c r="SVA989" s="211"/>
      <c r="SVB989" s="211"/>
      <c r="SVC989" s="211"/>
      <c r="SVD989" s="211"/>
      <c r="SVE989" s="211"/>
      <c r="SVF989" s="211"/>
      <c r="SVG989" s="211"/>
      <c r="SVH989" s="211"/>
      <c r="SVI989" s="211"/>
      <c r="SVJ989" s="211"/>
      <c r="SVK989" s="211"/>
      <c r="SVL989" s="211"/>
      <c r="SVM989" s="211"/>
      <c r="SVN989" s="211"/>
      <c r="SVO989" s="211"/>
      <c r="SVP989" s="211"/>
      <c r="SVQ989" s="211"/>
      <c r="SVR989" s="211"/>
      <c r="SVS989" s="211"/>
      <c r="SVT989" s="211"/>
      <c r="SVU989" s="211"/>
      <c r="SVV989" s="211"/>
      <c r="SVW989" s="211"/>
      <c r="SVX989" s="211"/>
      <c r="SVY989" s="211"/>
      <c r="SVZ989" s="211"/>
      <c r="SWA989" s="211"/>
      <c r="SWB989" s="211"/>
      <c r="SWC989" s="211"/>
      <c r="SWD989" s="211"/>
      <c r="SWE989" s="211"/>
      <c r="SWF989" s="211"/>
      <c r="SWG989" s="211"/>
      <c r="SWH989" s="211"/>
      <c r="SWI989" s="211"/>
      <c r="SWJ989" s="211"/>
      <c r="SWK989" s="211"/>
      <c r="SWL989" s="211"/>
      <c r="SWM989" s="211"/>
      <c r="SWN989" s="211"/>
      <c r="SWO989" s="211"/>
      <c r="SWP989" s="211"/>
      <c r="SWQ989" s="211"/>
      <c r="SWR989" s="211"/>
      <c r="SWS989" s="211"/>
      <c r="SWT989" s="211"/>
      <c r="SWU989" s="211"/>
      <c r="SWV989" s="211"/>
      <c r="SWW989" s="211"/>
      <c r="SWX989" s="211"/>
      <c r="SWY989" s="211"/>
      <c r="SWZ989" s="211"/>
      <c r="SXA989" s="211"/>
      <c r="SXB989" s="211"/>
      <c r="SXC989" s="211"/>
      <c r="SXD989" s="211"/>
      <c r="SXE989" s="211"/>
      <c r="SXF989" s="211"/>
      <c r="SXG989" s="211"/>
      <c r="SXH989" s="211"/>
      <c r="SXI989" s="211"/>
      <c r="SXJ989" s="211"/>
      <c r="SXK989" s="211"/>
      <c r="SXL989" s="211"/>
      <c r="SXM989" s="211"/>
      <c r="SXN989" s="211"/>
      <c r="SXO989" s="211"/>
      <c r="SXP989" s="211"/>
      <c r="SXQ989" s="211"/>
      <c r="SXR989" s="211"/>
      <c r="SXS989" s="211"/>
      <c r="SXT989" s="211"/>
      <c r="SXU989" s="211"/>
      <c r="SXV989" s="211"/>
      <c r="SXW989" s="211"/>
      <c r="SXX989" s="211"/>
      <c r="SXY989" s="211"/>
      <c r="SXZ989" s="211"/>
      <c r="SYA989" s="211"/>
      <c r="SYB989" s="211"/>
      <c r="SYC989" s="211"/>
      <c r="SYD989" s="211"/>
      <c r="SYE989" s="211"/>
      <c r="SYF989" s="211"/>
      <c r="SYG989" s="211"/>
      <c r="SYH989" s="211"/>
      <c r="SYI989" s="211"/>
      <c r="SYJ989" s="211"/>
      <c r="SYK989" s="211"/>
      <c r="SYL989" s="211"/>
      <c r="SYM989" s="211"/>
      <c r="SYN989" s="211"/>
      <c r="SYO989" s="211"/>
      <c r="SYP989" s="211"/>
      <c r="SYQ989" s="211"/>
      <c r="SYR989" s="211"/>
      <c r="SYS989" s="211"/>
      <c r="SYT989" s="211"/>
      <c r="SYU989" s="211"/>
      <c r="SYV989" s="211"/>
      <c r="SYW989" s="211"/>
      <c r="SYX989" s="211"/>
      <c r="SYY989" s="211"/>
      <c r="SYZ989" s="211"/>
      <c r="SZA989" s="211"/>
      <c r="SZB989" s="211"/>
      <c r="SZC989" s="211"/>
      <c r="SZD989" s="211"/>
      <c r="SZE989" s="211"/>
      <c r="SZF989" s="211"/>
      <c r="SZG989" s="211"/>
      <c r="SZH989" s="211"/>
      <c r="SZI989" s="211"/>
      <c r="SZJ989" s="211"/>
      <c r="SZK989" s="211"/>
      <c r="SZL989" s="211"/>
      <c r="SZM989" s="211"/>
      <c r="SZN989" s="211"/>
      <c r="SZO989" s="211"/>
      <c r="SZP989" s="211"/>
      <c r="SZQ989" s="211"/>
      <c r="SZR989" s="211"/>
      <c r="SZS989" s="211"/>
      <c r="SZT989" s="211"/>
      <c r="SZU989" s="211"/>
      <c r="SZV989" s="211"/>
      <c r="SZW989" s="211"/>
      <c r="SZX989" s="211"/>
      <c r="SZY989" s="211"/>
      <c r="SZZ989" s="211"/>
      <c r="TAA989" s="211"/>
      <c r="TAB989" s="211"/>
      <c r="TAC989" s="211"/>
      <c r="TAD989" s="211"/>
      <c r="TAE989" s="211"/>
      <c r="TAF989" s="211"/>
      <c r="TAG989" s="211"/>
      <c r="TAH989" s="211"/>
      <c r="TAI989" s="211"/>
      <c r="TAJ989" s="211"/>
      <c r="TAK989" s="211"/>
      <c r="TAL989" s="211"/>
      <c r="TAM989" s="211"/>
      <c r="TAN989" s="211"/>
      <c r="TAO989" s="211"/>
      <c r="TAP989" s="211"/>
      <c r="TAQ989" s="211"/>
      <c r="TAR989" s="211"/>
      <c r="TAS989" s="211"/>
      <c r="TAT989" s="211"/>
      <c r="TAU989" s="211"/>
      <c r="TAV989" s="211"/>
      <c r="TAW989" s="211"/>
      <c r="TAX989" s="211"/>
      <c r="TAY989" s="211"/>
      <c r="TAZ989" s="211"/>
      <c r="TBA989" s="211"/>
      <c r="TBB989" s="211"/>
      <c r="TBC989" s="211"/>
      <c r="TBD989" s="211"/>
      <c r="TBE989" s="211"/>
      <c r="TBF989" s="211"/>
      <c r="TBG989" s="211"/>
      <c r="TBH989" s="211"/>
      <c r="TBI989" s="211"/>
      <c r="TBJ989" s="211"/>
      <c r="TBK989" s="211"/>
      <c r="TBL989" s="211"/>
      <c r="TBM989" s="211"/>
      <c r="TBN989" s="211"/>
      <c r="TBO989" s="211"/>
      <c r="TBP989" s="211"/>
      <c r="TBQ989" s="211"/>
      <c r="TBR989" s="211"/>
      <c r="TBS989" s="211"/>
      <c r="TBT989" s="211"/>
      <c r="TBU989" s="211"/>
      <c r="TBV989" s="211"/>
      <c r="TBW989" s="211"/>
      <c r="TBX989" s="211"/>
      <c r="TBY989" s="211"/>
      <c r="TBZ989" s="211"/>
      <c r="TCA989" s="211"/>
      <c r="TCB989" s="211"/>
      <c r="TCC989" s="211"/>
      <c r="TCD989" s="211"/>
      <c r="TCE989" s="211"/>
      <c r="TCF989" s="211"/>
      <c r="TCG989" s="211"/>
      <c r="TCH989" s="211"/>
      <c r="TCI989" s="211"/>
      <c r="TCJ989" s="211"/>
      <c r="TCK989" s="211"/>
      <c r="TCL989" s="211"/>
      <c r="TCM989" s="211"/>
      <c r="TCN989" s="211"/>
      <c r="TCO989" s="211"/>
      <c r="TCP989" s="211"/>
      <c r="TCQ989" s="211"/>
      <c r="TCR989" s="211"/>
      <c r="TCS989" s="211"/>
      <c r="TCT989" s="211"/>
      <c r="TCU989" s="211"/>
      <c r="TCV989" s="211"/>
      <c r="TCW989" s="211"/>
      <c r="TCX989" s="211"/>
      <c r="TCY989" s="211"/>
      <c r="TCZ989" s="211"/>
      <c r="TDA989" s="211"/>
      <c r="TDB989" s="211"/>
      <c r="TDC989" s="211"/>
      <c r="TDD989" s="211"/>
      <c r="TDE989" s="211"/>
      <c r="TDF989" s="211"/>
      <c r="TDG989" s="211"/>
      <c r="TDH989" s="211"/>
      <c r="TDI989" s="211"/>
      <c r="TDJ989" s="211"/>
      <c r="TDK989" s="211"/>
      <c r="TDL989" s="211"/>
      <c r="TDM989" s="211"/>
      <c r="TDN989" s="211"/>
      <c r="TDO989" s="211"/>
      <c r="TDP989" s="211"/>
      <c r="TDQ989" s="211"/>
      <c r="TDR989" s="211"/>
      <c r="TDS989" s="211"/>
      <c r="TDT989" s="211"/>
      <c r="TDU989" s="211"/>
      <c r="TDV989" s="211"/>
      <c r="TDW989" s="211"/>
      <c r="TDX989" s="211"/>
      <c r="TDY989" s="211"/>
      <c r="TDZ989" s="211"/>
      <c r="TEA989" s="211"/>
      <c r="TEB989" s="211"/>
      <c r="TEC989" s="211"/>
      <c r="TED989" s="211"/>
      <c r="TEE989" s="211"/>
      <c r="TEF989" s="211"/>
      <c r="TEG989" s="211"/>
      <c r="TEH989" s="211"/>
      <c r="TEI989" s="211"/>
      <c r="TEJ989" s="211"/>
      <c r="TEK989" s="211"/>
      <c r="TEL989" s="211"/>
      <c r="TEM989" s="211"/>
      <c r="TEN989" s="211"/>
      <c r="TEO989" s="211"/>
      <c r="TEP989" s="211"/>
      <c r="TEQ989" s="211"/>
      <c r="TER989" s="211"/>
      <c r="TES989" s="211"/>
      <c r="TET989" s="211"/>
      <c r="TEU989" s="211"/>
      <c r="TEV989" s="211"/>
      <c r="TEW989" s="211"/>
      <c r="TEX989" s="211"/>
      <c r="TEY989" s="211"/>
      <c r="TEZ989" s="211"/>
      <c r="TFA989" s="211"/>
      <c r="TFB989" s="211"/>
      <c r="TFC989" s="211"/>
      <c r="TFD989" s="211"/>
      <c r="TFE989" s="211"/>
      <c r="TFF989" s="211"/>
      <c r="TFG989" s="211"/>
      <c r="TFH989" s="211"/>
      <c r="TFI989" s="211"/>
      <c r="TFJ989" s="211"/>
      <c r="TFK989" s="211"/>
      <c r="TFL989" s="211"/>
      <c r="TFM989" s="211"/>
      <c r="TFN989" s="211"/>
      <c r="TFO989" s="211"/>
      <c r="TFP989" s="211"/>
      <c r="TFQ989" s="211"/>
      <c r="TFR989" s="211"/>
      <c r="TFS989" s="211"/>
      <c r="TFT989" s="211"/>
      <c r="TFU989" s="211"/>
      <c r="TFV989" s="211"/>
      <c r="TFW989" s="211"/>
      <c r="TFX989" s="211"/>
      <c r="TFY989" s="211"/>
      <c r="TFZ989" s="211"/>
      <c r="TGA989" s="211"/>
      <c r="TGB989" s="211"/>
      <c r="TGC989" s="211"/>
      <c r="TGD989" s="211"/>
      <c r="TGE989" s="211"/>
      <c r="TGF989" s="211"/>
      <c r="TGG989" s="211"/>
      <c r="TGH989" s="211"/>
      <c r="TGI989" s="211"/>
      <c r="TGJ989" s="211"/>
      <c r="TGK989" s="211"/>
      <c r="TGL989" s="211"/>
      <c r="TGM989" s="211"/>
      <c r="TGN989" s="211"/>
      <c r="TGO989" s="211"/>
      <c r="TGP989" s="211"/>
      <c r="TGQ989" s="211"/>
      <c r="TGR989" s="211"/>
      <c r="TGS989" s="211"/>
      <c r="TGT989" s="211"/>
      <c r="TGU989" s="211"/>
      <c r="TGV989" s="211"/>
      <c r="TGW989" s="211"/>
      <c r="TGX989" s="211"/>
      <c r="TGY989" s="211"/>
      <c r="TGZ989" s="211"/>
      <c r="THA989" s="211"/>
      <c r="THB989" s="211"/>
      <c r="THC989" s="211"/>
      <c r="THD989" s="211"/>
      <c r="THE989" s="211"/>
      <c r="THF989" s="211"/>
      <c r="THG989" s="211"/>
      <c r="THH989" s="211"/>
      <c r="THI989" s="211"/>
      <c r="THJ989" s="211"/>
      <c r="THK989" s="211"/>
      <c r="THL989" s="211"/>
      <c r="THM989" s="211"/>
      <c r="THN989" s="211"/>
      <c r="THO989" s="211"/>
      <c r="THP989" s="211"/>
      <c r="THQ989" s="211"/>
      <c r="THR989" s="211"/>
      <c r="THS989" s="211"/>
      <c r="THT989" s="211"/>
      <c r="THU989" s="211"/>
      <c r="THV989" s="211"/>
      <c r="THW989" s="211"/>
      <c r="THX989" s="211"/>
      <c r="THY989" s="211"/>
      <c r="THZ989" s="211"/>
      <c r="TIA989" s="211"/>
      <c r="TIB989" s="211"/>
      <c r="TIC989" s="211"/>
      <c r="TID989" s="211"/>
      <c r="TIE989" s="211"/>
      <c r="TIF989" s="211"/>
      <c r="TIG989" s="211"/>
      <c r="TIH989" s="211"/>
      <c r="TII989" s="211"/>
      <c r="TIJ989" s="211"/>
      <c r="TIK989" s="211"/>
      <c r="TIL989" s="211"/>
      <c r="TIM989" s="211"/>
      <c r="TIN989" s="211"/>
      <c r="TIO989" s="211"/>
      <c r="TIP989" s="211"/>
      <c r="TIQ989" s="211"/>
      <c r="TIR989" s="211"/>
      <c r="TIS989" s="211"/>
      <c r="TIT989" s="211"/>
      <c r="TIU989" s="211"/>
      <c r="TIV989" s="211"/>
      <c r="TIW989" s="211"/>
      <c r="TIX989" s="211"/>
      <c r="TIY989" s="211"/>
      <c r="TIZ989" s="211"/>
      <c r="TJA989" s="211"/>
      <c r="TJB989" s="211"/>
      <c r="TJC989" s="211"/>
      <c r="TJD989" s="211"/>
      <c r="TJE989" s="211"/>
      <c r="TJF989" s="211"/>
      <c r="TJG989" s="211"/>
      <c r="TJH989" s="211"/>
      <c r="TJI989" s="211"/>
      <c r="TJJ989" s="211"/>
      <c r="TJK989" s="211"/>
      <c r="TJL989" s="211"/>
      <c r="TJM989" s="211"/>
      <c r="TJN989" s="211"/>
      <c r="TJO989" s="211"/>
      <c r="TJP989" s="211"/>
      <c r="TJQ989" s="211"/>
      <c r="TJR989" s="211"/>
      <c r="TJS989" s="211"/>
      <c r="TJT989" s="211"/>
      <c r="TJU989" s="211"/>
      <c r="TJV989" s="211"/>
      <c r="TJW989" s="211"/>
      <c r="TJX989" s="211"/>
      <c r="TJY989" s="211"/>
      <c r="TJZ989" s="211"/>
      <c r="TKA989" s="211"/>
      <c r="TKB989" s="211"/>
      <c r="TKC989" s="211"/>
      <c r="TKD989" s="211"/>
      <c r="TKE989" s="211"/>
      <c r="TKF989" s="211"/>
      <c r="TKG989" s="211"/>
      <c r="TKH989" s="211"/>
      <c r="TKI989" s="211"/>
      <c r="TKJ989" s="211"/>
      <c r="TKK989" s="211"/>
      <c r="TKL989" s="211"/>
      <c r="TKM989" s="211"/>
      <c r="TKN989" s="211"/>
      <c r="TKO989" s="211"/>
      <c r="TKP989" s="211"/>
      <c r="TKQ989" s="211"/>
      <c r="TKR989" s="211"/>
      <c r="TKS989" s="211"/>
      <c r="TKT989" s="211"/>
      <c r="TKU989" s="211"/>
      <c r="TKV989" s="211"/>
      <c r="TKW989" s="211"/>
      <c r="TKX989" s="211"/>
      <c r="TKY989" s="211"/>
      <c r="TKZ989" s="211"/>
      <c r="TLA989" s="211"/>
      <c r="TLB989" s="211"/>
      <c r="TLC989" s="211"/>
      <c r="TLD989" s="211"/>
      <c r="TLE989" s="211"/>
      <c r="TLF989" s="211"/>
      <c r="TLG989" s="211"/>
      <c r="TLH989" s="211"/>
      <c r="TLI989" s="211"/>
      <c r="TLJ989" s="211"/>
      <c r="TLK989" s="211"/>
      <c r="TLL989" s="211"/>
      <c r="TLM989" s="211"/>
      <c r="TLN989" s="211"/>
      <c r="TLO989" s="211"/>
      <c r="TLP989" s="211"/>
      <c r="TLQ989" s="211"/>
      <c r="TLR989" s="211"/>
      <c r="TLS989" s="211"/>
      <c r="TLT989" s="211"/>
      <c r="TLU989" s="211"/>
      <c r="TLV989" s="211"/>
      <c r="TLW989" s="211"/>
      <c r="TLX989" s="211"/>
      <c r="TLY989" s="211"/>
      <c r="TLZ989" s="211"/>
      <c r="TMA989" s="211"/>
      <c r="TMB989" s="211"/>
      <c r="TMC989" s="211"/>
      <c r="TMD989" s="211"/>
      <c r="TME989" s="211"/>
      <c r="TMF989" s="211"/>
      <c r="TMG989" s="211"/>
      <c r="TMH989" s="211"/>
      <c r="TMI989" s="211"/>
      <c r="TMJ989" s="211"/>
      <c r="TMK989" s="211"/>
      <c r="TML989" s="211"/>
      <c r="TMM989" s="211"/>
      <c r="TMN989" s="211"/>
      <c r="TMO989" s="211"/>
      <c r="TMP989" s="211"/>
      <c r="TMQ989" s="211"/>
      <c r="TMR989" s="211"/>
      <c r="TMS989" s="211"/>
      <c r="TMT989" s="211"/>
      <c r="TMU989" s="211"/>
      <c r="TMV989" s="211"/>
      <c r="TMW989" s="211"/>
      <c r="TMX989" s="211"/>
      <c r="TMY989" s="211"/>
      <c r="TMZ989" s="211"/>
      <c r="TNA989" s="211"/>
      <c r="TNB989" s="211"/>
      <c r="TNC989" s="211"/>
      <c r="TND989" s="211"/>
      <c r="TNE989" s="211"/>
      <c r="TNF989" s="211"/>
      <c r="TNG989" s="211"/>
      <c r="TNH989" s="211"/>
      <c r="TNI989" s="211"/>
      <c r="TNJ989" s="211"/>
      <c r="TNK989" s="211"/>
      <c r="TNL989" s="211"/>
      <c r="TNM989" s="211"/>
      <c r="TNN989" s="211"/>
      <c r="TNO989" s="211"/>
      <c r="TNP989" s="211"/>
      <c r="TNQ989" s="211"/>
      <c r="TNR989" s="211"/>
      <c r="TNS989" s="211"/>
      <c r="TNT989" s="211"/>
      <c r="TNU989" s="211"/>
      <c r="TNV989" s="211"/>
      <c r="TNW989" s="211"/>
      <c r="TNX989" s="211"/>
      <c r="TNY989" s="211"/>
      <c r="TNZ989" s="211"/>
      <c r="TOA989" s="211"/>
      <c r="TOB989" s="211"/>
      <c r="TOC989" s="211"/>
      <c r="TOD989" s="211"/>
      <c r="TOE989" s="211"/>
      <c r="TOF989" s="211"/>
      <c r="TOG989" s="211"/>
      <c r="TOH989" s="211"/>
      <c r="TOI989" s="211"/>
      <c r="TOJ989" s="211"/>
      <c r="TOK989" s="211"/>
      <c r="TOL989" s="211"/>
      <c r="TOM989" s="211"/>
      <c r="TON989" s="211"/>
      <c r="TOO989" s="211"/>
      <c r="TOP989" s="211"/>
      <c r="TOQ989" s="211"/>
      <c r="TOR989" s="211"/>
      <c r="TOS989" s="211"/>
      <c r="TOT989" s="211"/>
      <c r="TOU989" s="211"/>
      <c r="TOV989" s="211"/>
      <c r="TOW989" s="211"/>
      <c r="TOX989" s="211"/>
      <c r="TOY989" s="211"/>
      <c r="TOZ989" s="211"/>
      <c r="TPA989" s="211"/>
      <c r="TPB989" s="211"/>
      <c r="TPC989" s="211"/>
      <c r="TPD989" s="211"/>
      <c r="TPE989" s="211"/>
      <c r="TPF989" s="211"/>
      <c r="TPG989" s="211"/>
      <c r="TPH989" s="211"/>
      <c r="TPI989" s="211"/>
      <c r="TPJ989" s="211"/>
      <c r="TPK989" s="211"/>
      <c r="TPL989" s="211"/>
      <c r="TPM989" s="211"/>
      <c r="TPN989" s="211"/>
      <c r="TPO989" s="211"/>
      <c r="TPP989" s="211"/>
      <c r="TPQ989" s="211"/>
      <c r="TPR989" s="211"/>
      <c r="TPS989" s="211"/>
      <c r="TPT989" s="211"/>
      <c r="TPU989" s="211"/>
      <c r="TPV989" s="211"/>
      <c r="TPW989" s="211"/>
      <c r="TPX989" s="211"/>
      <c r="TPY989" s="211"/>
      <c r="TPZ989" s="211"/>
      <c r="TQA989" s="211"/>
      <c r="TQB989" s="211"/>
      <c r="TQC989" s="211"/>
      <c r="TQD989" s="211"/>
      <c r="TQE989" s="211"/>
      <c r="TQF989" s="211"/>
      <c r="TQG989" s="211"/>
      <c r="TQH989" s="211"/>
      <c r="TQI989" s="211"/>
      <c r="TQJ989" s="211"/>
      <c r="TQK989" s="211"/>
      <c r="TQL989" s="211"/>
      <c r="TQM989" s="211"/>
      <c r="TQN989" s="211"/>
      <c r="TQO989" s="211"/>
      <c r="TQP989" s="211"/>
      <c r="TQQ989" s="211"/>
      <c r="TQR989" s="211"/>
      <c r="TQS989" s="211"/>
      <c r="TQT989" s="211"/>
      <c r="TQU989" s="211"/>
      <c r="TQV989" s="211"/>
      <c r="TQW989" s="211"/>
      <c r="TQX989" s="211"/>
      <c r="TQY989" s="211"/>
      <c r="TQZ989" s="211"/>
      <c r="TRA989" s="211"/>
      <c r="TRB989" s="211"/>
      <c r="TRC989" s="211"/>
      <c r="TRD989" s="211"/>
      <c r="TRE989" s="211"/>
      <c r="TRF989" s="211"/>
      <c r="TRG989" s="211"/>
      <c r="TRH989" s="211"/>
      <c r="TRI989" s="211"/>
      <c r="TRJ989" s="211"/>
      <c r="TRK989" s="211"/>
      <c r="TRL989" s="211"/>
      <c r="TRM989" s="211"/>
      <c r="TRN989" s="211"/>
      <c r="TRO989" s="211"/>
      <c r="TRP989" s="211"/>
      <c r="TRQ989" s="211"/>
      <c r="TRR989" s="211"/>
      <c r="TRS989" s="211"/>
      <c r="TRT989" s="211"/>
      <c r="TRU989" s="211"/>
      <c r="TRV989" s="211"/>
      <c r="TRW989" s="211"/>
      <c r="TRX989" s="211"/>
      <c r="TRY989" s="211"/>
      <c r="TRZ989" s="211"/>
      <c r="TSA989" s="211"/>
      <c r="TSB989" s="211"/>
      <c r="TSC989" s="211"/>
      <c r="TSD989" s="211"/>
      <c r="TSE989" s="211"/>
      <c r="TSF989" s="211"/>
      <c r="TSG989" s="211"/>
      <c r="TSH989" s="211"/>
      <c r="TSI989" s="211"/>
      <c r="TSJ989" s="211"/>
      <c r="TSK989" s="211"/>
      <c r="TSL989" s="211"/>
      <c r="TSM989" s="211"/>
      <c r="TSN989" s="211"/>
      <c r="TSO989" s="211"/>
      <c r="TSP989" s="211"/>
      <c r="TSQ989" s="211"/>
      <c r="TSR989" s="211"/>
      <c r="TSS989" s="211"/>
      <c r="TST989" s="211"/>
      <c r="TSU989" s="211"/>
      <c r="TSV989" s="211"/>
      <c r="TSW989" s="211"/>
      <c r="TSX989" s="211"/>
      <c r="TSY989" s="211"/>
      <c r="TSZ989" s="211"/>
      <c r="TTA989" s="211"/>
      <c r="TTB989" s="211"/>
      <c r="TTC989" s="211"/>
      <c r="TTD989" s="211"/>
      <c r="TTE989" s="211"/>
      <c r="TTF989" s="211"/>
      <c r="TTG989" s="211"/>
      <c r="TTH989" s="211"/>
      <c r="TTI989" s="211"/>
      <c r="TTJ989" s="211"/>
      <c r="TTK989" s="211"/>
      <c r="TTL989" s="211"/>
      <c r="TTM989" s="211"/>
      <c r="TTN989" s="211"/>
      <c r="TTO989" s="211"/>
      <c r="TTP989" s="211"/>
      <c r="TTQ989" s="211"/>
      <c r="TTR989" s="211"/>
      <c r="TTS989" s="211"/>
      <c r="TTT989" s="211"/>
      <c r="TTU989" s="211"/>
      <c r="TTV989" s="211"/>
      <c r="TTW989" s="211"/>
      <c r="TTX989" s="211"/>
      <c r="TTY989" s="211"/>
      <c r="TTZ989" s="211"/>
      <c r="TUA989" s="211"/>
      <c r="TUB989" s="211"/>
      <c r="TUC989" s="211"/>
      <c r="TUD989" s="211"/>
      <c r="TUE989" s="211"/>
      <c r="TUF989" s="211"/>
      <c r="TUG989" s="211"/>
      <c r="TUH989" s="211"/>
      <c r="TUI989" s="211"/>
      <c r="TUJ989" s="211"/>
      <c r="TUK989" s="211"/>
      <c r="TUL989" s="211"/>
      <c r="TUM989" s="211"/>
      <c r="TUN989" s="211"/>
      <c r="TUO989" s="211"/>
      <c r="TUP989" s="211"/>
      <c r="TUQ989" s="211"/>
      <c r="TUR989" s="211"/>
      <c r="TUS989" s="211"/>
      <c r="TUT989" s="211"/>
      <c r="TUU989" s="211"/>
      <c r="TUV989" s="211"/>
      <c r="TUW989" s="211"/>
      <c r="TUX989" s="211"/>
      <c r="TUY989" s="211"/>
      <c r="TUZ989" s="211"/>
      <c r="TVA989" s="211"/>
      <c r="TVB989" s="211"/>
      <c r="TVC989" s="211"/>
      <c r="TVD989" s="211"/>
      <c r="TVE989" s="211"/>
      <c r="TVF989" s="211"/>
      <c r="TVG989" s="211"/>
      <c r="TVH989" s="211"/>
      <c r="TVI989" s="211"/>
      <c r="TVJ989" s="211"/>
      <c r="TVK989" s="211"/>
      <c r="TVL989" s="211"/>
      <c r="TVM989" s="211"/>
      <c r="TVN989" s="211"/>
      <c r="TVO989" s="211"/>
      <c r="TVP989" s="211"/>
      <c r="TVQ989" s="211"/>
      <c r="TVR989" s="211"/>
      <c r="TVS989" s="211"/>
      <c r="TVT989" s="211"/>
      <c r="TVU989" s="211"/>
      <c r="TVV989" s="211"/>
      <c r="TVW989" s="211"/>
      <c r="TVX989" s="211"/>
      <c r="TVY989" s="211"/>
      <c r="TVZ989" s="211"/>
      <c r="TWA989" s="211"/>
      <c r="TWB989" s="211"/>
      <c r="TWC989" s="211"/>
      <c r="TWD989" s="211"/>
      <c r="TWE989" s="211"/>
      <c r="TWF989" s="211"/>
      <c r="TWG989" s="211"/>
      <c r="TWH989" s="211"/>
      <c r="TWI989" s="211"/>
      <c r="TWJ989" s="211"/>
      <c r="TWK989" s="211"/>
      <c r="TWL989" s="211"/>
      <c r="TWM989" s="211"/>
      <c r="TWN989" s="211"/>
      <c r="TWO989" s="211"/>
      <c r="TWP989" s="211"/>
      <c r="TWQ989" s="211"/>
      <c r="TWR989" s="211"/>
      <c r="TWS989" s="211"/>
      <c r="TWT989" s="211"/>
      <c r="TWU989" s="211"/>
      <c r="TWV989" s="211"/>
      <c r="TWW989" s="211"/>
      <c r="TWX989" s="211"/>
      <c r="TWY989" s="211"/>
      <c r="TWZ989" s="211"/>
      <c r="TXA989" s="211"/>
      <c r="TXB989" s="211"/>
      <c r="TXC989" s="211"/>
      <c r="TXD989" s="211"/>
      <c r="TXE989" s="211"/>
      <c r="TXF989" s="211"/>
      <c r="TXG989" s="211"/>
      <c r="TXH989" s="211"/>
      <c r="TXI989" s="211"/>
      <c r="TXJ989" s="211"/>
      <c r="TXK989" s="211"/>
      <c r="TXL989" s="211"/>
      <c r="TXM989" s="211"/>
      <c r="TXN989" s="211"/>
      <c r="TXO989" s="211"/>
      <c r="TXP989" s="211"/>
      <c r="TXQ989" s="211"/>
      <c r="TXR989" s="211"/>
      <c r="TXS989" s="211"/>
      <c r="TXT989" s="211"/>
      <c r="TXU989" s="211"/>
      <c r="TXV989" s="211"/>
      <c r="TXW989" s="211"/>
      <c r="TXX989" s="211"/>
      <c r="TXY989" s="211"/>
      <c r="TXZ989" s="211"/>
      <c r="TYA989" s="211"/>
      <c r="TYB989" s="211"/>
      <c r="TYC989" s="211"/>
      <c r="TYD989" s="211"/>
      <c r="TYE989" s="211"/>
      <c r="TYF989" s="211"/>
      <c r="TYG989" s="211"/>
      <c r="TYH989" s="211"/>
      <c r="TYI989" s="211"/>
      <c r="TYJ989" s="211"/>
      <c r="TYK989" s="211"/>
      <c r="TYL989" s="211"/>
      <c r="TYM989" s="211"/>
      <c r="TYN989" s="211"/>
      <c r="TYO989" s="211"/>
      <c r="TYP989" s="211"/>
      <c r="TYQ989" s="211"/>
      <c r="TYR989" s="211"/>
      <c r="TYS989" s="211"/>
      <c r="TYT989" s="211"/>
      <c r="TYU989" s="211"/>
      <c r="TYV989" s="211"/>
      <c r="TYW989" s="211"/>
      <c r="TYX989" s="211"/>
      <c r="TYY989" s="211"/>
      <c r="TYZ989" s="211"/>
      <c r="TZA989" s="211"/>
      <c r="TZB989" s="211"/>
      <c r="TZC989" s="211"/>
      <c r="TZD989" s="211"/>
      <c r="TZE989" s="211"/>
      <c r="TZF989" s="211"/>
      <c r="TZG989" s="211"/>
      <c r="TZH989" s="211"/>
      <c r="TZI989" s="211"/>
      <c r="TZJ989" s="211"/>
      <c r="TZK989" s="211"/>
      <c r="TZL989" s="211"/>
      <c r="TZM989" s="211"/>
      <c r="TZN989" s="211"/>
      <c r="TZO989" s="211"/>
      <c r="TZP989" s="211"/>
      <c r="TZQ989" s="211"/>
      <c r="TZR989" s="211"/>
      <c r="TZS989" s="211"/>
      <c r="TZT989" s="211"/>
      <c r="TZU989" s="211"/>
      <c r="TZV989" s="211"/>
      <c r="TZW989" s="211"/>
      <c r="TZX989" s="211"/>
      <c r="TZY989" s="211"/>
      <c r="TZZ989" s="211"/>
      <c r="UAA989" s="211"/>
      <c r="UAB989" s="211"/>
      <c r="UAC989" s="211"/>
      <c r="UAD989" s="211"/>
      <c r="UAE989" s="211"/>
      <c r="UAF989" s="211"/>
      <c r="UAG989" s="211"/>
      <c r="UAH989" s="211"/>
      <c r="UAI989" s="211"/>
      <c r="UAJ989" s="211"/>
      <c r="UAK989" s="211"/>
      <c r="UAL989" s="211"/>
      <c r="UAM989" s="211"/>
      <c r="UAN989" s="211"/>
      <c r="UAO989" s="211"/>
      <c r="UAP989" s="211"/>
      <c r="UAQ989" s="211"/>
      <c r="UAR989" s="211"/>
      <c r="UAS989" s="211"/>
      <c r="UAT989" s="211"/>
      <c r="UAU989" s="211"/>
      <c r="UAV989" s="211"/>
      <c r="UAW989" s="211"/>
      <c r="UAX989" s="211"/>
      <c r="UAY989" s="211"/>
      <c r="UAZ989" s="211"/>
      <c r="UBA989" s="211"/>
      <c r="UBB989" s="211"/>
      <c r="UBC989" s="211"/>
      <c r="UBD989" s="211"/>
      <c r="UBE989" s="211"/>
      <c r="UBF989" s="211"/>
      <c r="UBG989" s="211"/>
      <c r="UBH989" s="211"/>
      <c r="UBI989" s="211"/>
      <c r="UBJ989" s="211"/>
      <c r="UBK989" s="211"/>
      <c r="UBL989" s="211"/>
      <c r="UBM989" s="211"/>
      <c r="UBN989" s="211"/>
      <c r="UBO989" s="211"/>
      <c r="UBP989" s="211"/>
      <c r="UBQ989" s="211"/>
      <c r="UBR989" s="211"/>
      <c r="UBS989" s="211"/>
      <c r="UBT989" s="211"/>
      <c r="UBU989" s="211"/>
      <c r="UBV989" s="211"/>
      <c r="UBW989" s="211"/>
      <c r="UBX989" s="211"/>
      <c r="UBY989" s="211"/>
      <c r="UBZ989" s="211"/>
      <c r="UCA989" s="211"/>
      <c r="UCB989" s="211"/>
      <c r="UCC989" s="211"/>
      <c r="UCD989" s="211"/>
      <c r="UCE989" s="211"/>
      <c r="UCF989" s="211"/>
      <c r="UCG989" s="211"/>
      <c r="UCH989" s="211"/>
      <c r="UCI989" s="211"/>
      <c r="UCJ989" s="211"/>
      <c r="UCK989" s="211"/>
      <c r="UCL989" s="211"/>
      <c r="UCM989" s="211"/>
      <c r="UCN989" s="211"/>
      <c r="UCO989" s="211"/>
      <c r="UCP989" s="211"/>
      <c r="UCQ989" s="211"/>
      <c r="UCR989" s="211"/>
      <c r="UCS989" s="211"/>
      <c r="UCT989" s="211"/>
      <c r="UCU989" s="211"/>
      <c r="UCV989" s="211"/>
      <c r="UCW989" s="211"/>
      <c r="UCX989" s="211"/>
      <c r="UCY989" s="211"/>
      <c r="UCZ989" s="211"/>
      <c r="UDA989" s="211"/>
      <c r="UDB989" s="211"/>
      <c r="UDC989" s="211"/>
      <c r="UDD989" s="211"/>
      <c r="UDE989" s="211"/>
      <c r="UDF989" s="211"/>
      <c r="UDG989" s="211"/>
      <c r="UDH989" s="211"/>
      <c r="UDI989" s="211"/>
      <c r="UDJ989" s="211"/>
      <c r="UDK989" s="211"/>
      <c r="UDL989" s="211"/>
      <c r="UDM989" s="211"/>
      <c r="UDN989" s="211"/>
      <c r="UDO989" s="211"/>
      <c r="UDP989" s="211"/>
      <c r="UDQ989" s="211"/>
      <c r="UDR989" s="211"/>
      <c r="UDS989" s="211"/>
      <c r="UDT989" s="211"/>
      <c r="UDU989" s="211"/>
      <c r="UDV989" s="211"/>
      <c r="UDW989" s="211"/>
      <c r="UDX989" s="211"/>
      <c r="UDY989" s="211"/>
      <c r="UDZ989" s="211"/>
      <c r="UEA989" s="211"/>
      <c r="UEB989" s="211"/>
      <c r="UEC989" s="211"/>
      <c r="UED989" s="211"/>
      <c r="UEE989" s="211"/>
      <c r="UEF989" s="211"/>
      <c r="UEG989" s="211"/>
      <c r="UEH989" s="211"/>
      <c r="UEI989" s="211"/>
      <c r="UEJ989" s="211"/>
      <c r="UEK989" s="211"/>
      <c r="UEL989" s="211"/>
      <c r="UEM989" s="211"/>
      <c r="UEN989" s="211"/>
      <c r="UEO989" s="211"/>
      <c r="UEP989" s="211"/>
      <c r="UEQ989" s="211"/>
      <c r="UER989" s="211"/>
      <c r="UES989" s="211"/>
      <c r="UET989" s="211"/>
      <c r="UEU989" s="211"/>
      <c r="UEV989" s="211"/>
      <c r="UEW989" s="211"/>
      <c r="UEX989" s="211"/>
      <c r="UEY989" s="211"/>
      <c r="UEZ989" s="211"/>
      <c r="UFA989" s="211"/>
      <c r="UFB989" s="211"/>
      <c r="UFC989" s="211"/>
      <c r="UFD989" s="211"/>
      <c r="UFE989" s="211"/>
      <c r="UFF989" s="211"/>
      <c r="UFG989" s="211"/>
      <c r="UFH989" s="211"/>
      <c r="UFI989" s="211"/>
      <c r="UFJ989" s="211"/>
      <c r="UFK989" s="211"/>
      <c r="UFL989" s="211"/>
      <c r="UFM989" s="211"/>
      <c r="UFN989" s="211"/>
      <c r="UFO989" s="211"/>
      <c r="UFP989" s="211"/>
      <c r="UFQ989" s="211"/>
      <c r="UFR989" s="211"/>
      <c r="UFS989" s="211"/>
      <c r="UFT989" s="211"/>
      <c r="UFU989" s="211"/>
      <c r="UFV989" s="211"/>
      <c r="UFW989" s="211"/>
      <c r="UFX989" s="211"/>
      <c r="UFY989" s="211"/>
      <c r="UFZ989" s="211"/>
      <c r="UGA989" s="211"/>
      <c r="UGB989" s="211"/>
      <c r="UGC989" s="211"/>
      <c r="UGD989" s="211"/>
      <c r="UGE989" s="211"/>
      <c r="UGF989" s="211"/>
      <c r="UGG989" s="211"/>
      <c r="UGH989" s="211"/>
      <c r="UGI989" s="211"/>
      <c r="UGJ989" s="211"/>
      <c r="UGK989" s="211"/>
      <c r="UGL989" s="211"/>
      <c r="UGM989" s="211"/>
      <c r="UGN989" s="211"/>
      <c r="UGO989" s="211"/>
      <c r="UGP989" s="211"/>
      <c r="UGQ989" s="211"/>
      <c r="UGR989" s="211"/>
      <c r="UGS989" s="211"/>
      <c r="UGT989" s="211"/>
      <c r="UGU989" s="211"/>
      <c r="UGV989" s="211"/>
      <c r="UGW989" s="211"/>
      <c r="UGX989" s="211"/>
      <c r="UGY989" s="211"/>
      <c r="UGZ989" s="211"/>
      <c r="UHA989" s="211"/>
      <c r="UHB989" s="211"/>
      <c r="UHC989" s="211"/>
      <c r="UHD989" s="211"/>
      <c r="UHE989" s="211"/>
      <c r="UHF989" s="211"/>
      <c r="UHG989" s="211"/>
      <c r="UHH989" s="211"/>
      <c r="UHI989" s="211"/>
      <c r="UHJ989" s="211"/>
      <c r="UHK989" s="211"/>
      <c r="UHL989" s="211"/>
      <c r="UHM989" s="211"/>
      <c r="UHN989" s="211"/>
      <c r="UHO989" s="211"/>
      <c r="UHP989" s="211"/>
      <c r="UHQ989" s="211"/>
      <c r="UHR989" s="211"/>
      <c r="UHS989" s="211"/>
      <c r="UHT989" s="211"/>
      <c r="UHU989" s="211"/>
      <c r="UHV989" s="211"/>
      <c r="UHW989" s="211"/>
      <c r="UHX989" s="211"/>
      <c r="UHY989" s="211"/>
      <c r="UHZ989" s="211"/>
      <c r="UIA989" s="211"/>
      <c r="UIB989" s="211"/>
      <c r="UIC989" s="211"/>
      <c r="UID989" s="211"/>
      <c r="UIE989" s="211"/>
      <c r="UIF989" s="211"/>
      <c r="UIG989" s="211"/>
      <c r="UIH989" s="211"/>
      <c r="UII989" s="211"/>
      <c r="UIJ989" s="211"/>
      <c r="UIK989" s="211"/>
      <c r="UIL989" s="211"/>
      <c r="UIM989" s="211"/>
      <c r="UIN989" s="211"/>
      <c r="UIO989" s="211"/>
      <c r="UIP989" s="211"/>
      <c r="UIQ989" s="211"/>
      <c r="UIR989" s="211"/>
      <c r="UIS989" s="211"/>
      <c r="UIT989" s="211"/>
      <c r="UIU989" s="211"/>
      <c r="UIV989" s="211"/>
      <c r="UIW989" s="211"/>
      <c r="UIX989" s="211"/>
      <c r="UIY989" s="211"/>
      <c r="UIZ989" s="211"/>
      <c r="UJA989" s="211"/>
      <c r="UJB989" s="211"/>
      <c r="UJC989" s="211"/>
      <c r="UJD989" s="211"/>
      <c r="UJE989" s="211"/>
      <c r="UJF989" s="211"/>
      <c r="UJG989" s="211"/>
      <c r="UJH989" s="211"/>
      <c r="UJI989" s="211"/>
      <c r="UJJ989" s="211"/>
      <c r="UJK989" s="211"/>
      <c r="UJL989" s="211"/>
      <c r="UJM989" s="211"/>
      <c r="UJN989" s="211"/>
      <c r="UJO989" s="211"/>
      <c r="UJP989" s="211"/>
      <c r="UJQ989" s="211"/>
      <c r="UJR989" s="211"/>
      <c r="UJS989" s="211"/>
      <c r="UJT989" s="211"/>
      <c r="UJU989" s="211"/>
      <c r="UJV989" s="211"/>
      <c r="UJW989" s="211"/>
      <c r="UJX989" s="211"/>
      <c r="UJY989" s="211"/>
      <c r="UJZ989" s="211"/>
      <c r="UKA989" s="211"/>
      <c r="UKB989" s="211"/>
      <c r="UKC989" s="211"/>
      <c r="UKD989" s="211"/>
      <c r="UKE989" s="211"/>
      <c r="UKF989" s="211"/>
      <c r="UKG989" s="211"/>
      <c r="UKH989" s="211"/>
      <c r="UKI989" s="211"/>
      <c r="UKJ989" s="211"/>
      <c r="UKK989" s="211"/>
      <c r="UKL989" s="211"/>
      <c r="UKM989" s="211"/>
      <c r="UKN989" s="211"/>
      <c r="UKO989" s="211"/>
      <c r="UKP989" s="211"/>
      <c r="UKQ989" s="211"/>
      <c r="UKR989" s="211"/>
      <c r="UKS989" s="211"/>
      <c r="UKT989" s="211"/>
      <c r="UKU989" s="211"/>
      <c r="UKV989" s="211"/>
      <c r="UKW989" s="211"/>
      <c r="UKX989" s="211"/>
      <c r="UKY989" s="211"/>
      <c r="UKZ989" s="211"/>
      <c r="ULA989" s="211"/>
      <c r="ULB989" s="211"/>
      <c r="ULC989" s="211"/>
      <c r="ULD989" s="211"/>
      <c r="ULE989" s="211"/>
      <c r="ULF989" s="211"/>
      <c r="ULG989" s="211"/>
      <c r="ULH989" s="211"/>
      <c r="ULI989" s="211"/>
      <c r="ULJ989" s="211"/>
      <c r="ULK989" s="211"/>
      <c r="ULL989" s="211"/>
      <c r="ULM989" s="211"/>
      <c r="ULN989" s="211"/>
      <c r="ULO989" s="211"/>
      <c r="ULP989" s="211"/>
      <c r="ULQ989" s="211"/>
      <c r="ULR989" s="211"/>
      <c r="ULS989" s="211"/>
      <c r="ULT989" s="211"/>
      <c r="ULU989" s="211"/>
      <c r="ULV989" s="211"/>
      <c r="ULW989" s="211"/>
      <c r="ULX989" s="211"/>
      <c r="ULY989" s="211"/>
      <c r="ULZ989" s="211"/>
      <c r="UMA989" s="211"/>
      <c r="UMB989" s="211"/>
      <c r="UMC989" s="211"/>
      <c r="UMD989" s="211"/>
      <c r="UME989" s="211"/>
      <c r="UMF989" s="211"/>
      <c r="UMG989" s="211"/>
      <c r="UMH989" s="211"/>
      <c r="UMI989" s="211"/>
      <c r="UMJ989" s="211"/>
      <c r="UMK989" s="211"/>
      <c r="UML989" s="211"/>
      <c r="UMM989" s="211"/>
      <c r="UMN989" s="211"/>
      <c r="UMO989" s="211"/>
      <c r="UMP989" s="211"/>
      <c r="UMQ989" s="211"/>
      <c r="UMR989" s="211"/>
      <c r="UMS989" s="211"/>
      <c r="UMT989" s="211"/>
      <c r="UMU989" s="211"/>
      <c r="UMV989" s="211"/>
      <c r="UMW989" s="211"/>
      <c r="UMX989" s="211"/>
      <c r="UMY989" s="211"/>
      <c r="UMZ989" s="211"/>
      <c r="UNA989" s="211"/>
      <c r="UNB989" s="211"/>
      <c r="UNC989" s="211"/>
      <c r="UND989" s="211"/>
      <c r="UNE989" s="211"/>
      <c r="UNF989" s="211"/>
      <c r="UNG989" s="211"/>
      <c r="UNH989" s="211"/>
      <c r="UNI989" s="211"/>
      <c r="UNJ989" s="211"/>
      <c r="UNK989" s="211"/>
      <c r="UNL989" s="211"/>
      <c r="UNM989" s="211"/>
      <c r="UNN989" s="211"/>
      <c r="UNO989" s="211"/>
      <c r="UNP989" s="211"/>
      <c r="UNQ989" s="211"/>
      <c r="UNR989" s="211"/>
      <c r="UNS989" s="211"/>
      <c r="UNT989" s="211"/>
      <c r="UNU989" s="211"/>
      <c r="UNV989" s="211"/>
      <c r="UNW989" s="211"/>
      <c r="UNX989" s="211"/>
      <c r="UNY989" s="211"/>
      <c r="UNZ989" s="211"/>
      <c r="UOA989" s="211"/>
      <c r="UOB989" s="211"/>
      <c r="UOC989" s="211"/>
      <c r="UOD989" s="211"/>
      <c r="UOE989" s="211"/>
      <c r="UOF989" s="211"/>
      <c r="UOG989" s="211"/>
      <c r="UOH989" s="211"/>
      <c r="UOI989" s="211"/>
      <c r="UOJ989" s="211"/>
      <c r="UOK989" s="211"/>
      <c r="UOL989" s="211"/>
      <c r="UOM989" s="211"/>
      <c r="UON989" s="211"/>
      <c r="UOO989" s="211"/>
      <c r="UOP989" s="211"/>
      <c r="UOQ989" s="211"/>
      <c r="UOR989" s="211"/>
      <c r="UOS989" s="211"/>
      <c r="UOT989" s="211"/>
      <c r="UOU989" s="211"/>
      <c r="UOV989" s="211"/>
      <c r="UOW989" s="211"/>
      <c r="UOX989" s="211"/>
      <c r="UOY989" s="211"/>
      <c r="UOZ989" s="211"/>
      <c r="UPA989" s="211"/>
      <c r="UPB989" s="211"/>
      <c r="UPC989" s="211"/>
      <c r="UPD989" s="211"/>
      <c r="UPE989" s="211"/>
      <c r="UPF989" s="211"/>
      <c r="UPG989" s="211"/>
      <c r="UPH989" s="211"/>
      <c r="UPI989" s="211"/>
      <c r="UPJ989" s="211"/>
      <c r="UPK989" s="211"/>
      <c r="UPL989" s="211"/>
      <c r="UPM989" s="211"/>
      <c r="UPN989" s="211"/>
      <c r="UPO989" s="211"/>
      <c r="UPP989" s="211"/>
      <c r="UPQ989" s="211"/>
      <c r="UPR989" s="211"/>
      <c r="UPS989" s="211"/>
      <c r="UPT989" s="211"/>
      <c r="UPU989" s="211"/>
      <c r="UPV989" s="211"/>
      <c r="UPW989" s="211"/>
      <c r="UPX989" s="211"/>
      <c r="UPY989" s="211"/>
      <c r="UPZ989" s="211"/>
      <c r="UQA989" s="211"/>
      <c r="UQB989" s="211"/>
      <c r="UQC989" s="211"/>
      <c r="UQD989" s="211"/>
      <c r="UQE989" s="211"/>
      <c r="UQF989" s="211"/>
      <c r="UQG989" s="211"/>
      <c r="UQH989" s="211"/>
      <c r="UQI989" s="211"/>
      <c r="UQJ989" s="211"/>
      <c r="UQK989" s="211"/>
      <c r="UQL989" s="211"/>
      <c r="UQM989" s="211"/>
      <c r="UQN989" s="211"/>
      <c r="UQO989" s="211"/>
      <c r="UQP989" s="211"/>
      <c r="UQQ989" s="211"/>
      <c r="UQR989" s="211"/>
      <c r="UQS989" s="211"/>
      <c r="UQT989" s="211"/>
      <c r="UQU989" s="211"/>
      <c r="UQV989" s="211"/>
      <c r="UQW989" s="211"/>
      <c r="UQX989" s="211"/>
      <c r="UQY989" s="211"/>
      <c r="UQZ989" s="211"/>
      <c r="URA989" s="211"/>
      <c r="URB989" s="211"/>
      <c r="URC989" s="211"/>
      <c r="URD989" s="211"/>
      <c r="URE989" s="211"/>
      <c r="URF989" s="211"/>
      <c r="URG989" s="211"/>
      <c r="URH989" s="211"/>
      <c r="URI989" s="211"/>
      <c r="URJ989" s="211"/>
      <c r="URK989" s="211"/>
      <c r="URL989" s="211"/>
      <c r="URM989" s="211"/>
      <c r="URN989" s="211"/>
      <c r="URO989" s="211"/>
      <c r="URP989" s="211"/>
      <c r="URQ989" s="211"/>
      <c r="URR989" s="211"/>
      <c r="URS989" s="211"/>
      <c r="URT989" s="211"/>
      <c r="URU989" s="211"/>
      <c r="URV989" s="211"/>
      <c r="URW989" s="211"/>
      <c r="URX989" s="211"/>
      <c r="URY989" s="211"/>
      <c r="URZ989" s="211"/>
      <c r="USA989" s="211"/>
      <c r="USB989" s="211"/>
      <c r="USC989" s="211"/>
      <c r="USD989" s="211"/>
      <c r="USE989" s="211"/>
      <c r="USF989" s="211"/>
      <c r="USG989" s="211"/>
      <c r="USH989" s="211"/>
      <c r="USI989" s="211"/>
      <c r="USJ989" s="211"/>
      <c r="USK989" s="211"/>
      <c r="USL989" s="211"/>
      <c r="USM989" s="211"/>
      <c r="USN989" s="211"/>
      <c r="USO989" s="211"/>
      <c r="USP989" s="211"/>
      <c r="USQ989" s="211"/>
      <c r="USR989" s="211"/>
      <c r="USS989" s="211"/>
      <c r="UST989" s="211"/>
      <c r="USU989" s="211"/>
      <c r="USV989" s="211"/>
      <c r="USW989" s="211"/>
      <c r="USX989" s="211"/>
      <c r="USY989" s="211"/>
      <c r="USZ989" s="211"/>
      <c r="UTA989" s="211"/>
      <c r="UTB989" s="211"/>
      <c r="UTC989" s="211"/>
      <c r="UTD989" s="211"/>
      <c r="UTE989" s="211"/>
      <c r="UTF989" s="211"/>
      <c r="UTG989" s="211"/>
      <c r="UTH989" s="211"/>
      <c r="UTI989" s="211"/>
      <c r="UTJ989" s="211"/>
      <c r="UTK989" s="211"/>
      <c r="UTL989" s="211"/>
      <c r="UTM989" s="211"/>
      <c r="UTN989" s="211"/>
      <c r="UTO989" s="211"/>
      <c r="UTP989" s="211"/>
      <c r="UTQ989" s="211"/>
      <c r="UTR989" s="211"/>
      <c r="UTS989" s="211"/>
      <c r="UTT989" s="211"/>
      <c r="UTU989" s="211"/>
      <c r="UTV989" s="211"/>
      <c r="UTW989" s="211"/>
      <c r="UTX989" s="211"/>
      <c r="UTY989" s="211"/>
      <c r="UTZ989" s="211"/>
      <c r="UUA989" s="211"/>
      <c r="UUB989" s="211"/>
      <c r="UUC989" s="211"/>
      <c r="UUD989" s="211"/>
      <c r="UUE989" s="211"/>
      <c r="UUF989" s="211"/>
      <c r="UUG989" s="211"/>
      <c r="UUH989" s="211"/>
      <c r="UUI989" s="211"/>
      <c r="UUJ989" s="211"/>
      <c r="UUK989" s="211"/>
      <c r="UUL989" s="211"/>
      <c r="UUM989" s="211"/>
      <c r="UUN989" s="211"/>
      <c r="UUO989" s="211"/>
      <c r="UUP989" s="211"/>
      <c r="UUQ989" s="211"/>
      <c r="UUR989" s="211"/>
      <c r="UUS989" s="211"/>
      <c r="UUT989" s="211"/>
      <c r="UUU989" s="211"/>
      <c r="UUV989" s="211"/>
      <c r="UUW989" s="211"/>
      <c r="UUX989" s="211"/>
      <c r="UUY989" s="211"/>
      <c r="UUZ989" s="211"/>
      <c r="UVA989" s="211"/>
      <c r="UVB989" s="211"/>
      <c r="UVC989" s="211"/>
      <c r="UVD989" s="211"/>
      <c r="UVE989" s="211"/>
      <c r="UVF989" s="211"/>
      <c r="UVG989" s="211"/>
      <c r="UVH989" s="211"/>
      <c r="UVI989" s="211"/>
      <c r="UVJ989" s="211"/>
      <c r="UVK989" s="211"/>
      <c r="UVL989" s="211"/>
      <c r="UVM989" s="211"/>
      <c r="UVN989" s="211"/>
      <c r="UVO989" s="211"/>
      <c r="UVP989" s="211"/>
      <c r="UVQ989" s="211"/>
      <c r="UVR989" s="211"/>
      <c r="UVS989" s="211"/>
      <c r="UVT989" s="211"/>
      <c r="UVU989" s="211"/>
      <c r="UVV989" s="211"/>
      <c r="UVW989" s="211"/>
      <c r="UVX989" s="211"/>
      <c r="UVY989" s="211"/>
      <c r="UVZ989" s="211"/>
      <c r="UWA989" s="211"/>
      <c r="UWB989" s="211"/>
      <c r="UWC989" s="211"/>
      <c r="UWD989" s="211"/>
      <c r="UWE989" s="211"/>
      <c r="UWF989" s="211"/>
      <c r="UWG989" s="211"/>
      <c r="UWH989" s="211"/>
      <c r="UWI989" s="211"/>
      <c r="UWJ989" s="211"/>
      <c r="UWK989" s="211"/>
      <c r="UWL989" s="211"/>
      <c r="UWM989" s="211"/>
      <c r="UWN989" s="211"/>
      <c r="UWO989" s="211"/>
      <c r="UWP989" s="211"/>
      <c r="UWQ989" s="211"/>
      <c r="UWR989" s="211"/>
      <c r="UWS989" s="211"/>
      <c r="UWT989" s="211"/>
      <c r="UWU989" s="211"/>
      <c r="UWV989" s="211"/>
      <c r="UWW989" s="211"/>
      <c r="UWX989" s="211"/>
      <c r="UWY989" s="211"/>
      <c r="UWZ989" s="211"/>
      <c r="UXA989" s="211"/>
      <c r="UXB989" s="211"/>
      <c r="UXC989" s="211"/>
      <c r="UXD989" s="211"/>
      <c r="UXE989" s="211"/>
      <c r="UXF989" s="211"/>
      <c r="UXG989" s="211"/>
      <c r="UXH989" s="211"/>
      <c r="UXI989" s="211"/>
      <c r="UXJ989" s="211"/>
      <c r="UXK989" s="211"/>
      <c r="UXL989" s="211"/>
      <c r="UXM989" s="211"/>
      <c r="UXN989" s="211"/>
      <c r="UXO989" s="211"/>
      <c r="UXP989" s="211"/>
      <c r="UXQ989" s="211"/>
      <c r="UXR989" s="211"/>
      <c r="UXS989" s="211"/>
      <c r="UXT989" s="211"/>
      <c r="UXU989" s="211"/>
      <c r="UXV989" s="211"/>
      <c r="UXW989" s="211"/>
      <c r="UXX989" s="211"/>
      <c r="UXY989" s="211"/>
      <c r="UXZ989" s="211"/>
      <c r="UYA989" s="211"/>
      <c r="UYB989" s="211"/>
      <c r="UYC989" s="211"/>
      <c r="UYD989" s="211"/>
      <c r="UYE989" s="211"/>
      <c r="UYF989" s="211"/>
      <c r="UYG989" s="211"/>
      <c r="UYH989" s="211"/>
      <c r="UYI989" s="211"/>
      <c r="UYJ989" s="211"/>
      <c r="UYK989" s="211"/>
      <c r="UYL989" s="211"/>
      <c r="UYM989" s="211"/>
      <c r="UYN989" s="211"/>
      <c r="UYO989" s="211"/>
      <c r="UYP989" s="211"/>
      <c r="UYQ989" s="211"/>
      <c r="UYR989" s="211"/>
      <c r="UYS989" s="211"/>
      <c r="UYT989" s="211"/>
      <c r="UYU989" s="211"/>
      <c r="UYV989" s="211"/>
      <c r="UYW989" s="211"/>
      <c r="UYX989" s="211"/>
      <c r="UYY989" s="211"/>
      <c r="UYZ989" s="211"/>
      <c r="UZA989" s="211"/>
      <c r="UZB989" s="211"/>
      <c r="UZC989" s="211"/>
      <c r="UZD989" s="211"/>
      <c r="UZE989" s="211"/>
      <c r="UZF989" s="211"/>
      <c r="UZG989" s="211"/>
      <c r="UZH989" s="211"/>
      <c r="UZI989" s="211"/>
      <c r="UZJ989" s="211"/>
      <c r="UZK989" s="211"/>
      <c r="UZL989" s="211"/>
      <c r="UZM989" s="211"/>
      <c r="UZN989" s="211"/>
      <c r="UZO989" s="211"/>
      <c r="UZP989" s="211"/>
      <c r="UZQ989" s="211"/>
      <c r="UZR989" s="211"/>
      <c r="UZS989" s="211"/>
      <c r="UZT989" s="211"/>
      <c r="UZU989" s="211"/>
      <c r="UZV989" s="211"/>
      <c r="UZW989" s="211"/>
      <c r="UZX989" s="211"/>
      <c r="UZY989" s="211"/>
      <c r="UZZ989" s="211"/>
      <c r="VAA989" s="211"/>
      <c r="VAB989" s="211"/>
      <c r="VAC989" s="211"/>
      <c r="VAD989" s="211"/>
      <c r="VAE989" s="211"/>
      <c r="VAF989" s="211"/>
      <c r="VAG989" s="211"/>
      <c r="VAH989" s="211"/>
      <c r="VAI989" s="211"/>
      <c r="VAJ989" s="211"/>
      <c r="VAK989" s="211"/>
      <c r="VAL989" s="211"/>
      <c r="VAM989" s="211"/>
      <c r="VAN989" s="211"/>
      <c r="VAO989" s="211"/>
      <c r="VAP989" s="211"/>
      <c r="VAQ989" s="211"/>
      <c r="VAR989" s="211"/>
      <c r="VAS989" s="211"/>
      <c r="VAT989" s="211"/>
      <c r="VAU989" s="211"/>
      <c r="VAV989" s="211"/>
      <c r="VAW989" s="211"/>
      <c r="VAX989" s="211"/>
      <c r="VAY989" s="211"/>
      <c r="VAZ989" s="211"/>
      <c r="VBA989" s="211"/>
      <c r="VBB989" s="211"/>
      <c r="VBC989" s="211"/>
      <c r="VBD989" s="211"/>
      <c r="VBE989" s="211"/>
      <c r="VBF989" s="211"/>
      <c r="VBG989" s="211"/>
      <c r="VBH989" s="211"/>
      <c r="VBI989" s="211"/>
      <c r="VBJ989" s="211"/>
      <c r="VBK989" s="211"/>
      <c r="VBL989" s="211"/>
      <c r="VBM989" s="211"/>
      <c r="VBN989" s="211"/>
      <c r="VBO989" s="211"/>
      <c r="VBP989" s="211"/>
      <c r="VBQ989" s="211"/>
      <c r="VBR989" s="211"/>
      <c r="VBS989" s="211"/>
      <c r="VBT989" s="211"/>
      <c r="VBU989" s="211"/>
      <c r="VBV989" s="211"/>
      <c r="VBW989" s="211"/>
      <c r="VBX989" s="211"/>
      <c r="VBY989" s="211"/>
      <c r="VBZ989" s="211"/>
      <c r="VCA989" s="211"/>
      <c r="VCB989" s="211"/>
      <c r="VCC989" s="211"/>
      <c r="VCD989" s="211"/>
      <c r="VCE989" s="211"/>
      <c r="VCF989" s="211"/>
      <c r="VCG989" s="211"/>
      <c r="VCH989" s="211"/>
      <c r="VCI989" s="211"/>
      <c r="VCJ989" s="211"/>
      <c r="VCK989" s="211"/>
      <c r="VCL989" s="211"/>
      <c r="VCM989" s="211"/>
      <c r="VCN989" s="211"/>
      <c r="VCO989" s="211"/>
      <c r="VCP989" s="211"/>
      <c r="VCQ989" s="211"/>
      <c r="VCR989" s="211"/>
      <c r="VCS989" s="211"/>
      <c r="VCT989" s="211"/>
      <c r="VCU989" s="211"/>
      <c r="VCV989" s="211"/>
      <c r="VCW989" s="211"/>
      <c r="VCX989" s="211"/>
      <c r="VCY989" s="211"/>
      <c r="VCZ989" s="211"/>
      <c r="VDA989" s="211"/>
      <c r="VDB989" s="211"/>
      <c r="VDC989" s="211"/>
      <c r="VDD989" s="211"/>
      <c r="VDE989" s="211"/>
      <c r="VDF989" s="211"/>
      <c r="VDG989" s="211"/>
      <c r="VDH989" s="211"/>
      <c r="VDI989" s="211"/>
      <c r="VDJ989" s="211"/>
      <c r="VDK989" s="211"/>
      <c r="VDL989" s="211"/>
      <c r="VDM989" s="211"/>
      <c r="VDN989" s="211"/>
      <c r="VDO989" s="211"/>
      <c r="VDP989" s="211"/>
      <c r="VDQ989" s="211"/>
      <c r="VDR989" s="211"/>
      <c r="VDS989" s="211"/>
      <c r="VDT989" s="211"/>
      <c r="VDU989" s="211"/>
      <c r="VDV989" s="211"/>
      <c r="VDW989" s="211"/>
      <c r="VDX989" s="211"/>
      <c r="VDY989" s="211"/>
      <c r="VDZ989" s="211"/>
      <c r="VEA989" s="211"/>
      <c r="VEB989" s="211"/>
      <c r="VEC989" s="211"/>
      <c r="VED989" s="211"/>
      <c r="VEE989" s="211"/>
      <c r="VEF989" s="211"/>
      <c r="VEG989" s="211"/>
      <c r="VEH989" s="211"/>
      <c r="VEI989" s="211"/>
      <c r="VEJ989" s="211"/>
      <c r="VEK989" s="211"/>
      <c r="VEL989" s="211"/>
      <c r="VEM989" s="211"/>
      <c r="VEN989" s="211"/>
      <c r="VEO989" s="211"/>
      <c r="VEP989" s="211"/>
      <c r="VEQ989" s="211"/>
      <c r="VER989" s="211"/>
      <c r="VES989" s="211"/>
      <c r="VET989" s="211"/>
      <c r="VEU989" s="211"/>
      <c r="VEV989" s="211"/>
      <c r="VEW989" s="211"/>
      <c r="VEX989" s="211"/>
      <c r="VEY989" s="211"/>
      <c r="VEZ989" s="211"/>
      <c r="VFA989" s="211"/>
      <c r="VFB989" s="211"/>
      <c r="VFC989" s="211"/>
      <c r="VFD989" s="211"/>
      <c r="VFE989" s="211"/>
      <c r="VFF989" s="211"/>
      <c r="VFG989" s="211"/>
      <c r="VFH989" s="211"/>
      <c r="VFI989" s="211"/>
      <c r="VFJ989" s="211"/>
      <c r="VFK989" s="211"/>
      <c r="VFL989" s="211"/>
      <c r="VFM989" s="211"/>
      <c r="VFN989" s="211"/>
      <c r="VFO989" s="211"/>
      <c r="VFP989" s="211"/>
      <c r="VFQ989" s="211"/>
      <c r="VFR989" s="211"/>
      <c r="VFS989" s="211"/>
      <c r="VFT989" s="211"/>
      <c r="VFU989" s="211"/>
      <c r="VFV989" s="211"/>
      <c r="VFW989" s="211"/>
      <c r="VFX989" s="211"/>
      <c r="VFY989" s="211"/>
      <c r="VFZ989" s="211"/>
      <c r="VGA989" s="211"/>
      <c r="VGB989" s="211"/>
      <c r="VGC989" s="211"/>
      <c r="VGD989" s="211"/>
      <c r="VGE989" s="211"/>
      <c r="VGF989" s="211"/>
      <c r="VGG989" s="211"/>
      <c r="VGH989" s="211"/>
      <c r="VGI989" s="211"/>
      <c r="VGJ989" s="211"/>
      <c r="VGK989" s="211"/>
      <c r="VGL989" s="211"/>
      <c r="VGM989" s="211"/>
      <c r="VGN989" s="211"/>
      <c r="VGO989" s="211"/>
      <c r="VGP989" s="211"/>
      <c r="VGQ989" s="211"/>
      <c r="VGR989" s="211"/>
      <c r="VGS989" s="211"/>
      <c r="VGT989" s="211"/>
      <c r="VGU989" s="211"/>
      <c r="VGV989" s="211"/>
      <c r="VGW989" s="211"/>
      <c r="VGX989" s="211"/>
      <c r="VGY989" s="211"/>
      <c r="VGZ989" s="211"/>
      <c r="VHA989" s="211"/>
      <c r="VHB989" s="211"/>
      <c r="VHC989" s="211"/>
      <c r="VHD989" s="211"/>
      <c r="VHE989" s="211"/>
      <c r="VHF989" s="211"/>
      <c r="VHG989" s="211"/>
      <c r="VHH989" s="211"/>
      <c r="VHI989" s="211"/>
      <c r="VHJ989" s="211"/>
      <c r="VHK989" s="211"/>
      <c r="VHL989" s="211"/>
      <c r="VHM989" s="211"/>
      <c r="VHN989" s="211"/>
      <c r="VHO989" s="211"/>
      <c r="VHP989" s="211"/>
      <c r="VHQ989" s="211"/>
      <c r="VHR989" s="211"/>
      <c r="VHS989" s="211"/>
      <c r="VHT989" s="211"/>
      <c r="VHU989" s="211"/>
      <c r="VHV989" s="211"/>
      <c r="VHW989" s="211"/>
      <c r="VHX989" s="211"/>
      <c r="VHY989" s="211"/>
      <c r="VHZ989" s="211"/>
      <c r="VIA989" s="211"/>
      <c r="VIB989" s="211"/>
      <c r="VIC989" s="211"/>
      <c r="VID989" s="211"/>
      <c r="VIE989" s="211"/>
      <c r="VIF989" s="211"/>
      <c r="VIG989" s="211"/>
      <c r="VIH989" s="211"/>
      <c r="VII989" s="211"/>
      <c r="VIJ989" s="211"/>
      <c r="VIK989" s="211"/>
      <c r="VIL989" s="211"/>
      <c r="VIM989" s="211"/>
      <c r="VIN989" s="211"/>
      <c r="VIO989" s="211"/>
      <c r="VIP989" s="211"/>
      <c r="VIQ989" s="211"/>
      <c r="VIR989" s="211"/>
      <c r="VIS989" s="211"/>
      <c r="VIT989" s="211"/>
      <c r="VIU989" s="211"/>
      <c r="VIV989" s="211"/>
      <c r="VIW989" s="211"/>
      <c r="VIX989" s="211"/>
      <c r="VIY989" s="211"/>
      <c r="VIZ989" s="211"/>
      <c r="VJA989" s="211"/>
      <c r="VJB989" s="211"/>
      <c r="VJC989" s="211"/>
      <c r="VJD989" s="211"/>
      <c r="VJE989" s="211"/>
      <c r="VJF989" s="211"/>
      <c r="VJG989" s="211"/>
      <c r="VJH989" s="211"/>
      <c r="VJI989" s="211"/>
      <c r="VJJ989" s="211"/>
      <c r="VJK989" s="211"/>
      <c r="VJL989" s="211"/>
      <c r="VJM989" s="211"/>
      <c r="VJN989" s="211"/>
      <c r="VJO989" s="211"/>
      <c r="VJP989" s="211"/>
      <c r="VJQ989" s="211"/>
      <c r="VJR989" s="211"/>
      <c r="VJS989" s="211"/>
      <c r="VJT989" s="211"/>
      <c r="VJU989" s="211"/>
      <c r="VJV989" s="211"/>
      <c r="VJW989" s="211"/>
      <c r="VJX989" s="211"/>
      <c r="VJY989" s="211"/>
      <c r="VJZ989" s="211"/>
      <c r="VKA989" s="211"/>
      <c r="VKB989" s="211"/>
      <c r="VKC989" s="211"/>
      <c r="VKD989" s="211"/>
      <c r="VKE989" s="211"/>
      <c r="VKF989" s="211"/>
      <c r="VKG989" s="211"/>
      <c r="VKH989" s="211"/>
      <c r="VKI989" s="211"/>
      <c r="VKJ989" s="211"/>
      <c r="VKK989" s="211"/>
      <c r="VKL989" s="211"/>
      <c r="VKM989" s="211"/>
      <c r="VKN989" s="211"/>
      <c r="VKO989" s="211"/>
      <c r="VKP989" s="211"/>
      <c r="VKQ989" s="211"/>
      <c r="VKR989" s="211"/>
      <c r="VKS989" s="211"/>
      <c r="VKT989" s="211"/>
      <c r="VKU989" s="211"/>
      <c r="VKV989" s="211"/>
      <c r="VKW989" s="211"/>
      <c r="VKX989" s="211"/>
      <c r="VKY989" s="211"/>
      <c r="VKZ989" s="211"/>
      <c r="VLA989" s="211"/>
      <c r="VLB989" s="211"/>
      <c r="VLC989" s="211"/>
      <c r="VLD989" s="211"/>
      <c r="VLE989" s="211"/>
      <c r="VLF989" s="211"/>
      <c r="VLG989" s="211"/>
      <c r="VLH989" s="211"/>
      <c r="VLI989" s="211"/>
      <c r="VLJ989" s="211"/>
      <c r="VLK989" s="211"/>
      <c r="VLL989" s="211"/>
      <c r="VLM989" s="211"/>
      <c r="VLN989" s="211"/>
      <c r="VLO989" s="211"/>
      <c r="VLP989" s="211"/>
      <c r="VLQ989" s="211"/>
      <c r="VLR989" s="211"/>
      <c r="VLS989" s="211"/>
      <c r="VLT989" s="211"/>
      <c r="VLU989" s="211"/>
      <c r="VLV989" s="211"/>
      <c r="VLW989" s="211"/>
      <c r="VLX989" s="211"/>
      <c r="VLY989" s="211"/>
      <c r="VLZ989" s="211"/>
      <c r="VMA989" s="211"/>
      <c r="VMB989" s="211"/>
      <c r="VMC989" s="211"/>
      <c r="VMD989" s="211"/>
      <c r="VME989" s="211"/>
      <c r="VMF989" s="211"/>
      <c r="VMG989" s="211"/>
      <c r="VMH989" s="211"/>
      <c r="VMI989" s="211"/>
      <c r="VMJ989" s="211"/>
      <c r="VMK989" s="211"/>
      <c r="VML989" s="211"/>
      <c r="VMM989" s="211"/>
      <c r="VMN989" s="211"/>
      <c r="VMO989" s="211"/>
      <c r="VMP989" s="211"/>
      <c r="VMQ989" s="211"/>
      <c r="VMR989" s="211"/>
      <c r="VMS989" s="211"/>
      <c r="VMT989" s="211"/>
      <c r="VMU989" s="211"/>
      <c r="VMV989" s="211"/>
      <c r="VMW989" s="211"/>
      <c r="VMX989" s="211"/>
      <c r="VMY989" s="211"/>
      <c r="VMZ989" s="211"/>
      <c r="VNA989" s="211"/>
      <c r="VNB989" s="211"/>
      <c r="VNC989" s="211"/>
      <c r="VND989" s="211"/>
      <c r="VNE989" s="211"/>
      <c r="VNF989" s="211"/>
      <c r="VNG989" s="211"/>
      <c r="VNH989" s="211"/>
      <c r="VNI989" s="211"/>
      <c r="VNJ989" s="211"/>
      <c r="VNK989" s="211"/>
      <c r="VNL989" s="211"/>
      <c r="VNM989" s="211"/>
      <c r="VNN989" s="211"/>
      <c r="VNO989" s="211"/>
      <c r="VNP989" s="211"/>
      <c r="VNQ989" s="211"/>
      <c r="VNR989" s="211"/>
      <c r="VNS989" s="211"/>
      <c r="VNT989" s="211"/>
      <c r="VNU989" s="211"/>
      <c r="VNV989" s="211"/>
      <c r="VNW989" s="211"/>
      <c r="VNX989" s="211"/>
      <c r="VNY989" s="211"/>
      <c r="VNZ989" s="211"/>
      <c r="VOA989" s="211"/>
      <c r="VOB989" s="211"/>
      <c r="VOC989" s="211"/>
      <c r="VOD989" s="211"/>
      <c r="VOE989" s="211"/>
      <c r="VOF989" s="211"/>
      <c r="VOG989" s="211"/>
      <c r="VOH989" s="211"/>
      <c r="VOI989" s="211"/>
      <c r="VOJ989" s="211"/>
      <c r="VOK989" s="211"/>
      <c r="VOL989" s="211"/>
      <c r="VOM989" s="211"/>
      <c r="VON989" s="211"/>
      <c r="VOO989" s="211"/>
      <c r="VOP989" s="211"/>
      <c r="VOQ989" s="211"/>
      <c r="VOR989" s="211"/>
      <c r="VOS989" s="211"/>
      <c r="VOT989" s="211"/>
      <c r="VOU989" s="211"/>
      <c r="VOV989" s="211"/>
      <c r="VOW989" s="211"/>
      <c r="VOX989" s="211"/>
      <c r="VOY989" s="211"/>
      <c r="VOZ989" s="211"/>
      <c r="VPA989" s="211"/>
      <c r="VPB989" s="211"/>
      <c r="VPC989" s="211"/>
      <c r="VPD989" s="211"/>
      <c r="VPE989" s="211"/>
      <c r="VPF989" s="211"/>
      <c r="VPG989" s="211"/>
      <c r="VPH989" s="211"/>
      <c r="VPI989" s="211"/>
      <c r="VPJ989" s="211"/>
      <c r="VPK989" s="211"/>
      <c r="VPL989" s="211"/>
      <c r="VPM989" s="211"/>
      <c r="VPN989" s="211"/>
      <c r="VPO989" s="211"/>
      <c r="VPP989" s="211"/>
      <c r="VPQ989" s="211"/>
      <c r="VPR989" s="211"/>
      <c r="VPS989" s="211"/>
      <c r="VPT989" s="211"/>
      <c r="VPU989" s="211"/>
      <c r="VPV989" s="211"/>
      <c r="VPW989" s="211"/>
      <c r="VPX989" s="211"/>
      <c r="VPY989" s="211"/>
      <c r="VPZ989" s="211"/>
      <c r="VQA989" s="211"/>
      <c r="VQB989" s="211"/>
      <c r="VQC989" s="211"/>
      <c r="VQD989" s="211"/>
      <c r="VQE989" s="211"/>
      <c r="VQF989" s="211"/>
      <c r="VQG989" s="211"/>
      <c r="VQH989" s="211"/>
      <c r="VQI989" s="211"/>
      <c r="VQJ989" s="211"/>
      <c r="VQK989" s="211"/>
      <c r="VQL989" s="211"/>
      <c r="VQM989" s="211"/>
      <c r="VQN989" s="211"/>
      <c r="VQO989" s="211"/>
      <c r="VQP989" s="211"/>
      <c r="VQQ989" s="211"/>
      <c r="VQR989" s="211"/>
      <c r="VQS989" s="211"/>
      <c r="VQT989" s="211"/>
      <c r="VQU989" s="211"/>
      <c r="VQV989" s="211"/>
      <c r="VQW989" s="211"/>
      <c r="VQX989" s="211"/>
      <c r="VQY989" s="211"/>
      <c r="VQZ989" s="211"/>
      <c r="VRA989" s="211"/>
      <c r="VRB989" s="211"/>
      <c r="VRC989" s="211"/>
      <c r="VRD989" s="211"/>
      <c r="VRE989" s="211"/>
      <c r="VRF989" s="211"/>
      <c r="VRG989" s="211"/>
      <c r="VRH989" s="211"/>
      <c r="VRI989" s="211"/>
      <c r="VRJ989" s="211"/>
      <c r="VRK989" s="211"/>
      <c r="VRL989" s="211"/>
      <c r="VRM989" s="211"/>
      <c r="VRN989" s="211"/>
      <c r="VRO989" s="211"/>
      <c r="VRP989" s="211"/>
      <c r="VRQ989" s="211"/>
      <c r="VRR989" s="211"/>
      <c r="VRS989" s="211"/>
      <c r="VRT989" s="211"/>
      <c r="VRU989" s="211"/>
      <c r="VRV989" s="211"/>
      <c r="VRW989" s="211"/>
      <c r="VRX989" s="211"/>
      <c r="VRY989" s="211"/>
      <c r="VRZ989" s="211"/>
      <c r="VSA989" s="211"/>
      <c r="VSB989" s="211"/>
      <c r="VSC989" s="211"/>
      <c r="VSD989" s="211"/>
      <c r="VSE989" s="211"/>
      <c r="VSF989" s="211"/>
      <c r="VSG989" s="211"/>
      <c r="VSH989" s="211"/>
      <c r="VSI989" s="211"/>
      <c r="VSJ989" s="211"/>
      <c r="VSK989" s="211"/>
      <c r="VSL989" s="211"/>
      <c r="VSM989" s="211"/>
      <c r="VSN989" s="211"/>
      <c r="VSO989" s="211"/>
      <c r="VSP989" s="211"/>
      <c r="VSQ989" s="211"/>
      <c r="VSR989" s="211"/>
      <c r="VSS989" s="211"/>
      <c r="VST989" s="211"/>
      <c r="VSU989" s="211"/>
      <c r="VSV989" s="211"/>
      <c r="VSW989" s="211"/>
      <c r="VSX989" s="211"/>
      <c r="VSY989" s="211"/>
      <c r="VSZ989" s="211"/>
      <c r="VTA989" s="211"/>
      <c r="VTB989" s="211"/>
      <c r="VTC989" s="211"/>
      <c r="VTD989" s="211"/>
      <c r="VTE989" s="211"/>
      <c r="VTF989" s="211"/>
      <c r="VTG989" s="211"/>
      <c r="VTH989" s="211"/>
      <c r="VTI989" s="211"/>
      <c r="VTJ989" s="211"/>
      <c r="VTK989" s="211"/>
      <c r="VTL989" s="211"/>
      <c r="VTM989" s="211"/>
      <c r="VTN989" s="211"/>
      <c r="VTO989" s="211"/>
      <c r="VTP989" s="211"/>
      <c r="VTQ989" s="211"/>
      <c r="VTR989" s="211"/>
      <c r="VTS989" s="211"/>
      <c r="VTT989" s="211"/>
      <c r="VTU989" s="211"/>
      <c r="VTV989" s="211"/>
      <c r="VTW989" s="211"/>
      <c r="VTX989" s="211"/>
      <c r="VTY989" s="211"/>
      <c r="VTZ989" s="211"/>
      <c r="VUA989" s="211"/>
      <c r="VUB989" s="211"/>
      <c r="VUC989" s="211"/>
      <c r="VUD989" s="211"/>
      <c r="VUE989" s="211"/>
      <c r="VUF989" s="211"/>
      <c r="VUG989" s="211"/>
      <c r="VUH989" s="211"/>
      <c r="VUI989" s="211"/>
      <c r="VUJ989" s="211"/>
      <c r="VUK989" s="211"/>
      <c r="VUL989" s="211"/>
      <c r="VUM989" s="211"/>
      <c r="VUN989" s="211"/>
      <c r="VUO989" s="211"/>
      <c r="VUP989" s="211"/>
      <c r="VUQ989" s="211"/>
      <c r="VUR989" s="211"/>
      <c r="VUS989" s="211"/>
      <c r="VUT989" s="211"/>
      <c r="VUU989" s="211"/>
      <c r="VUV989" s="211"/>
      <c r="VUW989" s="211"/>
      <c r="VUX989" s="211"/>
      <c r="VUY989" s="211"/>
      <c r="VUZ989" s="211"/>
      <c r="VVA989" s="211"/>
      <c r="VVB989" s="211"/>
      <c r="VVC989" s="211"/>
      <c r="VVD989" s="211"/>
      <c r="VVE989" s="211"/>
      <c r="VVF989" s="211"/>
      <c r="VVG989" s="211"/>
      <c r="VVH989" s="211"/>
      <c r="VVI989" s="211"/>
      <c r="VVJ989" s="211"/>
      <c r="VVK989" s="211"/>
      <c r="VVL989" s="211"/>
      <c r="VVM989" s="211"/>
      <c r="VVN989" s="211"/>
      <c r="VVO989" s="211"/>
      <c r="VVP989" s="211"/>
      <c r="VVQ989" s="211"/>
      <c r="VVR989" s="211"/>
      <c r="VVS989" s="211"/>
      <c r="VVT989" s="211"/>
      <c r="VVU989" s="211"/>
      <c r="VVV989" s="211"/>
      <c r="VVW989" s="211"/>
      <c r="VVX989" s="211"/>
      <c r="VVY989" s="211"/>
      <c r="VVZ989" s="211"/>
      <c r="VWA989" s="211"/>
      <c r="VWB989" s="211"/>
      <c r="VWC989" s="211"/>
      <c r="VWD989" s="211"/>
      <c r="VWE989" s="211"/>
      <c r="VWF989" s="211"/>
      <c r="VWG989" s="211"/>
      <c r="VWH989" s="211"/>
      <c r="VWI989" s="211"/>
      <c r="VWJ989" s="211"/>
      <c r="VWK989" s="211"/>
      <c r="VWL989" s="211"/>
      <c r="VWM989" s="211"/>
      <c r="VWN989" s="211"/>
      <c r="VWO989" s="211"/>
      <c r="VWP989" s="211"/>
      <c r="VWQ989" s="211"/>
      <c r="VWR989" s="211"/>
      <c r="VWS989" s="211"/>
      <c r="VWT989" s="211"/>
      <c r="VWU989" s="211"/>
      <c r="VWV989" s="211"/>
      <c r="VWW989" s="211"/>
      <c r="VWX989" s="211"/>
      <c r="VWY989" s="211"/>
      <c r="VWZ989" s="211"/>
      <c r="VXA989" s="211"/>
      <c r="VXB989" s="211"/>
      <c r="VXC989" s="211"/>
      <c r="VXD989" s="211"/>
      <c r="VXE989" s="211"/>
      <c r="VXF989" s="211"/>
      <c r="VXG989" s="211"/>
      <c r="VXH989" s="211"/>
      <c r="VXI989" s="211"/>
      <c r="VXJ989" s="211"/>
      <c r="VXK989" s="211"/>
      <c r="VXL989" s="211"/>
      <c r="VXM989" s="211"/>
      <c r="VXN989" s="211"/>
      <c r="VXO989" s="211"/>
      <c r="VXP989" s="211"/>
      <c r="VXQ989" s="211"/>
      <c r="VXR989" s="211"/>
      <c r="VXS989" s="211"/>
      <c r="VXT989" s="211"/>
      <c r="VXU989" s="211"/>
      <c r="VXV989" s="211"/>
      <c r="VXW989" s="211"/>
      <c r="VXX989" s="211"/>
      <c r="VXY989" s="211"/>
      <c r="VXZ989" s="211"/>
      <c r="VYA989" s="211"/>
      <c r="VYB989" s="211"/>
      <c r="VYC989" s="211"/>
      <c r="VYD989" s="211"/>
      <c r="VYE989" s="211"/>
      <c r="VYF989" s="211"/>
      <c r="VYG989" s="211"/>
      <c r="VYH989" s="211"/>
      <c r="VYI989" s="211"/>
      <c r="VYJ989" s="211"/>
      <c r="VYK989" s="211"/>
      <c r="VYL989" s="211"/>
      <c r="VYM989" s="211"/>
      <c r="VYN989" s="211"/>
      <c r="VYO989" s="211"/>
      <c r="VYP989" s="211"/>
      <c r="VYQ989" s="211"/>
      <c r="VYR989" s="211"/>
      <c r="VYS989" s="211"/>
      <c r="VYT989" s="211"/>
      <c r="VYU989" s="211"/>
      <c r="VYV989" s="211"/>
      <c r="VYW989" s="211"/>
      <c r="VYX989" s="211"/>
      <c r="VYY989" s="211"/>
      <c r="VYZ989" s="211"/>
      <c r="VZA989" s="211"/>
      <c r="VZB989" s="211"/>
      <c r="VZC989" s="211"/>
      <c r="VZD989" s="211"/>
      <c r="VZE989" s="211"/>
      <c r="VZF989" s="211"/>
      <c r="VZG989" s="211"/>
      <c r="VZH989" s="211"/>
      <c r="VZI989" s="211"/>
      <c r="VZJ989" s="211"/>
      <c r="VZK989" s="211"/>
      <c r="VZL989" s="211"/>
      <c r="VZM989" s="211"/>
      <c r="VZN989" s="211"/>
      <c r="VZO989" s="211"/>
      <c r="VZP989" s="211"/>
      <c r="VZQ989" s="211"/>
      <c r="VZR989" s="211"/>
      <c r="VZS989" s="211"/>
      <c r="VZT989" s="211"/>
      <c r="VZU989" s="211"/>
      <c r="VZV989" s="211"/>
      <c r="VZW989" s="211"/>
      <c r="VZX989" s="211"/>
      <c r="VZY989" s="211"/>
      <c r="VZZ989" s="211"/>
      <c r="WAA989" s="211"/>
      <c r="WAB989" s="211"/>
      <c r="WAC989" s="211"/>
      <c r="WAD989" s="211"/>
      <c r="WAE989" s="211"/>
      <c r="WAF989" s="211"/>
      <c r="WAG989" s="211"/>
      <c r="WAH989" s="211"/>
      <c r="WAI989" s="211"/>
      <c r="WAJ989" s="211"/>
      <c r="WAK989" s="211"/>
      <c r="WAL989" s="211"/>
      <c r="WAM989" s="211"/>
      <c r="WAN989" s="211"/>
      <c r="WAO989" s="211"/>
      <c r="WAP989" s="211"/>
      <c r="WAQ989" s="211"/>
      <c r="WAR989" s="211"/>
      <c r="WAS989" s="211"/>
      <c r="WAT989" s="211"/>
      <c r="WAU989" s="211"/>
      <c r="WAV989" s="211"/>
      <c r="WAW989" s="211"/>
      <c r="WAX989" s="211"/>
      <c r="WAY989" s="211"/>
      <c r="WAZ989" s="211"/>
      <c r="WBA989" s="211"/>
      <c r="WBB989" s="211"/>
      <c r="WBC989" s="211"/>
      <c r="WBD989" s="211"/>
      <c r="WBE989" s="211"/>
      <c r="WBF989" s="211"/>
      <c r="WBG989" s="211"/>
      <c r="WBH989" s="211"/>
      <c r="WBI989" s="211"/>
      <c r="WBJ989" s="211"/>
      <c r="WBK989" s="211"/>
      <c r="WBL989" s="211"/>
      <c r="WBM989" s="211"/>
      <c r="WBN989" s="211"/>
      <c r="WBO989" s="211"/>
      <c r="WBP989" s="211"/>
      <c r="WBQ989" s="211"/>
      <c r="WBR989" s="211"/>
      <c r="WBS989" s="211"/>
      <c r="WBT989" s="211"/>
      <c r="WBU989" s="211"/>
      <c r="WBV989" s="211"/>
      <c r="WBW989" s="211"/>
      <c r="WBX989" s="211"/>
      <c r="WBY989" s="211"/>
      <c r="WBZ989" s="211"/>
      <c r="WCA989" s="211"/>
      <c r="WCB989" s="211"/>
      <c r="WCC989" s="211"/>
      <c r="WCD989" s="211"/>
      <c r="WCE989" s="211"/>
      <c r="WCF989" s="211"/>
      <c r="WCG989" s="211"/>
      <c r="WCH989" s="211"/>
      <c r="WCI989" s="211"/>
      <c r="WCJ989" s="211"/>
      <c r="WCK989" s="211"/>
      <c r="WCL989" s="211"/>
      <c r="WCM989" s="211"/>
      <c r="WCN989" s="211"/>
      <c r="WCO989" s="211"/>
      <c r="WCP989" s="211"/>
      <c r="WCQ989" s="211"/>
      <c r="WCR989" s="211"/>
      <c r="WCS989" s="211"/>
      <c r="WCT989" s="211"/>
      <c r="WCU989" s="211"/>
      <c r="WCV989" s="211"/>
      <c r="WCW989" s="211"/>
      <c r="WCX989" s="211"/>
      <c r="WCY989" s="211"/>
      <c r="WCZ989" s="211"/>
      <c r="WDA989" s="211"/>
      <c r="WDB989" s="211"/>
      <c r="WDC989" s="211"/>
      <c r="WDD989" s="211"/>
      <c r="WDE989" s="211"/>
      <c r="WDF989" s="211"/>
      <c r="WDG989" s="211"/>
      <c r="WDH989" s="211"/>
      <c r="WDI989" s="211"/>
      <c r="WDJ989" s="211"/>
      <c r="WDK989" s="211"/>
      <c r="WDL989" s="211"/>
      <c r="WDM989" s="211"/>
      <c r="WDN989" s="211"/>
      <c r="WDO989" s="211"/>
      <c r="WDP989" s="211"/>
      <c r="WDQ989" s="211"/>
      <c r="WDR989" s="211"/>
      <c r="WDS989" s="211"/>
      <c r="WDT989" s="211"/>
      <c r="WDU989" s="211"/>
      <c r="WDV989" s="211"/>
      <c r="WDW989" s="211"/>
      <c r="WDX989" s="211"/>
      <c r="WDY989" s="211"/>
      <c r="WDZ989" s="211"/>
      <c r="WEA989" s="211"/>
      <c r="WEB989" s="211"/>
      <c r="WEC989" s="211"/>
      <c r="WED989" s="211"/>
      <c r="WEE989" s="211"/>
      <c r="WEF989" s="211"/>
      <c r="WEG989" s="211"/>
      <c r="WEH989" s="211"/>
      <c r="WEI989" s="211"/>
      <c r="WEJ989" s="211"/>
      <c r="WEK989" s="211"/>
      <c r="WEL989" s="211"/>
      <c r="WEM989" s="211"/>
      <c r="WEN989" s="211"/>
      <c r="WEO989" s="211"/>
      <c r="WEP989" s="211"/>
      <c r="WEQ989" s="211"/>
      <c r="WER989" s="211"/>
      <c r="WES989" s="211"/>
      <c r="WET989" s="211"/>
      <c r="WEU989" s="211"/>
      <c r="WEV989" s="211"/>
      <c r="WEW989" s="211"/>
      <c r="WEX989" s="211"/>
      <c r="WEY989" s="211"/>
      <c r="WEZ989" s="211"/>
      <c r="WFA989" s="211"/>
      <c r="WFB989" s="211"/>
      <c r="WFC989" s="211"/>
      <c r="WFD989" s="211"/>
      <c r="WFE989" s="211"/>
      <c r="WFF989" s="211"/>
      <c r="WFG989" s="211"/>
      <c r="WFH989" s="211"/>
      <c r="WFI989" s="211"/>
      <c r="WFJ989" s="211"/>
      <c r="WFK989" s="211"/>
      <c r="WFL989" s="211"/>
      <c r="WFM989" s="211"/>
      <c r="WFN989" s="211"/>
      <c r="WFO989" s="211"/>
      <c r="WFP989" s="211"/>
      <c r="WFQ989" s="211"/>
      <c r="WFR989" s="211"/>
      <c r="WFS989" s="211"/>
      <c r="WFT989" s="211"/>
      <c r="WFU989" s="211"/>
      <c r="WFV989" s="211"/>
      <c r="WFW989" s="211"/>
      <c r="WFX989" s="211"/>
      <c r="WFY989" s="211"/>
      <c r="WFZ989" s="211"/>
      <c r="WGA989" s="211"/>
      <c r="WGB989" s="211"/>
      <c r="WGC989" s="211"/>
      <c r="WGD989" s="211"/>
      <c r="WGE989" s="211"/>
      <c r="WGF989" s="211"/>
      <c r="WGG989" s="211"/>
      <c r="WGH989" s="211"/>
      <c r="WGI989" s="211"/>
      <c r="WGJ989" s="211"/>
      <c r="WGK989" s="211"/>
      <c r="WGL989" s="211"/>
      <c r="WGM989" s="211"/>
      <c r="WGN989" s="211"/>
      <c r="WGO989" s="211"/>
      <c r="WGP989" s="211"/>
      <c r="WGQ989" s="211"/>
      <c r="WGR989" s="211"/>
      <c r="WGS989" s="211"/>
      <c r="WGT989" s="211"/>
      <c r="WGU989" s="211"/>
      <c r="WGV989" s="211"/>
      <c r="WGW989" s="211"/>
      <c r="WGX989" s="211"/>
      <c r="WGY989" s="211"/>
      <c r="WGZ989" s="211"/>
      <c r="WHA989" s="211"/>
      <c r="WHB989" s="211"/>
      <c r="WHC989" s="211"/>
      <c r="WHD989" s="211"/>
      <c r="WHE989" s="211"/>
      <c r="WHF989" s="211"/>
      <c r="WHG989" s="211"/>
      <c r="WHH989" s="211"/>
      <c r="WHI989" s="211"/>
      <c r="WHJ989" s="211"/>
      <c r="WHK989" s="211"/>
      <c r="WHL989" s="211"/>
      <c r="WHM989" s="211"/>
      <c r="WHN989" s="211"/>
      <c r="WHO989" s="211"/>
      <c r="WHP989" s="211"/>
      <c r="WHQ989" s="211"/>
      <c r="WHR989" s="211"/>
      <c r="WHS989" s="211"/>
      <c r="WHT989" s="211"/>
      <c r="WHU989" s="211"/>
      <c r="WHV989" s="211"/>
      <c r="WHW989" s="211"/>
      <c r="WHX989" s="211"/>
      <c r="WHY989" s="211"/>
      <c r="WHZ989" s="211"/>
      <c r="WIA989" s="211"/>
      <c r="WIB989" s="211"/>
      <c r="WIC989" s="211"/>
      <c r="WID989" s="211"/>
      <c r="WIE989" s="211"/>
      <c r="WIF989" s="211"/>
      <c r="WIG989" s="211"/>
      <c r="WIH989" s="211"/>
      <c r="WII989" s="211"/>
      <c r="WIJ989" s="211"/>
      <c r="WIK989" s="211"/>
      <c r="WIL989" s="211"/>
      <c r="WIM989" s="211"/>
      <c r="WIN989" s="211"/>
      <c r="WIO989" s="211"/>
      <c r="WIP989" s="211"/>
      <c r="WIQ989" s="211"/>
      <c r="WIR989" s="211"/>
      <c r="WIS989" s="211"/>
      <c r="WIT989" s="211"/>
      <c r="WIU989" s="211"/>
      <c r="WIV989" s="211"/>
      <c r="WIW989" s="211"/>
      <c r="WIX989" s="211"/>
      <c r="WIY989" s="211"/>
      <c r="WIZ989" s="211"/>
      <c r="WJA989" s="211"/>
      <c r="WJB989" s="211"/>
      <c r="WJC989" s="211"/>
      <c r="WJD989" s="211"/>
      <c r="WJE989" s="211"/>
      <c r="WJF989" s="211"/>
      <c r="WJG989" s="211"/>
      <c r="WJH989" s="211"/>
      <c r="WJI989" s="211"/>
      <c r="WJJ989" s="211"/>
      <c r="WJK989" s="211"/>
      <c r="WJL989" s="211"/>
      <c r="WJM989" s="211"/>
      <c r="WJN989" s="211"/>
      <c r="WJO989" s="211"/>
      <c r="WJP989" s="211"/>
      <c r="WJQ989" s="211"/>
      <c r="WJR989" s="211"/>
      <c r="WJS989" s="211"/>
      <c r="WJT989" s="211"/>
      <c r="WJU989" s="211"/>
      <c r="WJV989" s="211"/>
      <c r="WJW989" s="211"/>
      <c r="WJX989" s="211"/>
      <c r="WJY989" s="211"/>
      <c r="WJZ989" s="211"/>
      <c r="WKA989" s="211"/>
      <c r="WKB989" s="211"/>
      <c r="WKC989" s="211"/>
      <c r="WKD989" s="211"/>
      <c r="WKE989" s="211"/>
      <c r="WKF989" s="211"/>
      <c r="WKG989" s="211"/>
      <c r="WKH989" s="211"/>
      <c r="WKI989" s="211"/>
      <c r="WKJ989" s="211"/>
      <c r="WKK989" s="211"/>
      <c r="WKL989" s="211"/>
      <c r="WKM989" s="211"/>
      <c r="WKN989" s="211"/>
      <c r="WKO989" s="211"/>
      <c r="WKP989" s="211"/>
      <c r="WKQ989" s="211"/>
      <c r="WKR989" s="211"/>
      <c r="WKS989" s="211"/>
      <c r="WKT989" s="211"/>
      <c r="WKU989" s="211"/>
      <c r="WKV989" s="211"/>
      <c r="WKW989" s="211"/>
      <c r="WKX989" s="211"/>
      <c r="WKY989" s="211"/>
      <c r="WKZ989" s="211"/>
      <c r="WLA989" s="211"/>
      <c r="WLB989" s="211"/>
      <c r="WLC989" s="211"/>
      <c r="WLD989" s="211"/>
      <c r="WLE989" s="211"/>
      <c r="WLF989" s="211"/>
      <c r="WLG989" s="211"/>
      <c r="WLH989" s="211"/>
      <c r="WLI989" s="211"/>
      <c r="WLJ989" s="211"/>
      <c r="WLK989" s="211"/>
      <c r="WLL989" s="211"/>
      <c r="WLM989" s="211"/>
      <c r="WLN989" s="211"/>
      <c r="WLO989" s="211"/>
      <c r="WLP989" s="211"/>
      <c r="WLQ989" s="211"/>
      <c r="WLR989" s="211"/>
      <c r="WLS989" s="211"/>
      <c r="WLT989" s="211"/>
      <c r="WLU989" s="211"/>
      <c r="WLV989" s="211"/>
      <c r="WLW989" s="211"/>
      <c r="WLX989" s="211"/>
      <c r="WLY989" s="211"/>
      <c r="WLZ989" s="211"/>
      <c r="WMA989" s="211"/>
      <c r="WMB989" s="211"/>
      <c r="WMC989" s="211"/>
      <c r="WMD989" s="211"/>
      <c r="WME989" s="211"/>
      <c r="WMF989" s="211"/>
      <c r="WMG989" s="211"/>
      <c r="WMH989" s="211"/>
      <c r="WMI989" s="211"/>
      <c r="WMJ989" s="211"/>
      <c r="WMK989" s="211"/>
      <c r="WML989" s="211"/>
      <c r="WMM989" s="211"/>
      <c r="WMN989" s="211"/>
      <c r="WMO989" s="211"/>
      <c r="WMP989" s="211"/>
      <c r="WMQ989" s="211"/>
      <c r="WMR989" s="211"/>
      <c r="WMS989" s="211"/>
      <c r="WMT989" s="211"/>
      <c r="WMU989" s="211"/>
      <c r="WMV989" s="211"/>
      <c r="WMW989" s="211"/>
      <c r="WMX989" s="211"/>
      <c r="WMY989" s="211"/>
      <c r="WMZ989" s="211"/>
      <c r="WNA989" s="211"/>
      <c r="WNB989" s="211"/>
      <c r="WNC989" s="211"/>
      <c r="WND989" s="211"/>
      <c r="WNE989" s="211"/>
      <c r="WNF989" s="211"/>
      <c r="WNG989" s="211"/>
      <c r="WNH989" s="211"/>
      <c r="WNI989" s="211"/>
      <c r="WNJ989" s="211"/>
      <c r="WNK989" s="211"/>
      <c r="WNL989" s="211"/>
      <c r="WNM989" s="211"/>
      <c r="WNN989" s="211"/>
      <c r="WNO989" s="211"/>
      <c r="WNP989" s="211"/>
      <c r="WNQ989" s="211"/>
      <c r="WNR989" s="211"/>
      <c r="WNS989" s="211"/>
      <c r="WNT989" s="211"/>
      <c r="WNU989" s="211"/>
      <c r="WNV989" s="211"/>
      <c r="WNW989" s="211"/>
      <c r="WNX989" s="211"/>
      <c r="WNY989" s="211"/>
      <c r="WNZ989" s="211"/>
      <c r="WOA989" s="211"/>
      <c r="WOB989" s="211"/>
      <c r="WOC989" s="211"/>
      <c r="WOD989" s="211"/>
      <c r="WOE989" s="211"/>
      <c r="WOF989" s="211"/>
      <c r="WOG989" s="211"/>
      <c r="WOH989" s="211"/>
      <c r="WOI989" s="211"/>
      <c r="WOJ989" s="211"/>
      <c r="WOK989" s="211"/>
      <c r="WOL989" s="211"/>
      <c r="WOM989" s="211"/>
      <c r="WON989" s="211"/>
      <c r="WOO989" s="211"/>
      <c r="WOP989" s="211"/>
      <c r="WOQ989" s="211"/>
      <c r="WOR989" s="211"/>
      <c r="WOS989" s="211"/>
      <c r="WOT989" s="211"/>
      <c r="WOU989" s="211"/>
      <c r="WOV989" s="211"/>
      <c r="WOW989" s="211"/>
      <c r="WOX989" s="211"/>
      <c r="WOY989" s="211"/>
      <c r="WOZ989" s="211"/>
      <c r="WPA989" s="211"/>
      <c r="WPB989" s="211"/>
      <c r="WPC989" s="211"/>
      <c r="WPD989" s="211"/>
      <c r="WPE989" s="211"/>
      <c r="WPF989" s="211"/>
      <c r="WPG989" s="211"/>
      <c r="WPH989" s="211"/>
      <c r="WPI989" s="211"/>
      <c r="WPJ989" s="211"/>
      <c r="WPK989" s="211"/>
      <c r="WPL989" s="211"/>
      <c r="WPM989" s="211"/>
      <c r="WPN989" s="211"/>
      <c r="WPO989" s="211"/>
      <c r="WPP989" s="211"/>
      <c r="WPQ989" s="211"/>
      <c r="WPR989" s="211"/>
      <c r="WPS989" s="211"/>
      <c r="WPT989" s="211"/>
      <c r="WPU989" s="211"/>
      <c r="WPV989" s="211"/>
      <c r="WPW989" s="211"/>
      <c r="WPX989" s="211"/>
      <c r="WPY989" s="211"/>
      <c r="WPZ989" s="211"/>
      <c r="WQA989" s="211"/>
      <c r="WQB989" s="211"/>
      <c r="WQC989" s="211"/>
      <c r="WQD989" s="211"/>
      <c r="WQE989" s="211"/>
      <c r="WQF989" s="211"/>
      <c r="WQG989" s="211"/>
      <c r="WQH989" s="211"/>
      <c r="WQI989" s="211"/>
      <c r="WQJ989" s="211"/>
      <c r="WQK989" s="211"/>
      <c r="WQL989" s="211"/>
      <c r="WQM989" s="211"/>
      <c r="WQN989" s="211"/>
      <c r="WQO989" s="211"/>
      <c r="WQP989" s="211"/>
      <c r="WQQ989" s="211"/>
      <c r="WQR989" s="211"/>
      <c r="WQS989" s="211"/>
      <c r="WQT989" s="211"/>
      <c r="WQU989" s="211"/>
      <c r="WQV989" s="211"/>
      <c r="WQW989" s="211"/>
      <c r="WQX989" s="211"/>
      <c r="WQY989" s="211"/>
      <c r="WQZ989" s="211"/>
      <c r="WRA989" s="211"/>
      <c r="WRB989" s="211"/>
      <c r="WRC989" s="211"/>
      <c r="WRD989" s="211"/>
      <c r="WRE989" s="211"/>
      <c r="WRF989" s="211"/>
      <c r="WRG989" s="211"/>
      <c r="WRH989" s="211"/>
      <c r="WRI989" s="211"/>
      <c r="WRJ989" s="211"/>
      <c r="WRK989" s="211"/>
      <c r="WRL989" s="211"/>
      <c r="WRM989" s="211"/>
      <c r="WRN989" s="211"/>
      <c r="WRO989" s="211"/>
      <c r="WRP989" s="211"/>
      <c r="WRQ989" s="211"/>
      <c r="WRR989" s="211"/>
      <c r="WRS989" s="211"/>
      <c r="WRT989" s="211"/>
      <c r="WRU989" s="211"/>
      <c r="WRV989" s="211"/>
      <c r="WRW989" s="211"/>
      <c r="WRX989" s="211"/>
      <c r="WRY989" s="211"/>
      <c r="WRZ989" s="211"/>
      <c r="WSA989" s="211"/>
      <c r="WSB989" s="211"/>
      <c r="WSC989" s="211"/>
      <c r="WSD989" s="211"/>
      <c r="WSE989" s="211"/>
      <c r="WSF989" s="211"/>
      <c r="WSG989" s="211"/>
      <c r="WSH989" s="211"/>
      <c r="WSI989" s="211"/>
      <c r="WSJ989" s="211"/>
      <c r="WSK989" s="211"/>
      <c r="WSL989" s="211"/>
      <c r="WSM989" s="211"/>
      <c r="WSN989" s="211"/>
      <c r="WSO989" s="211"/>
      <c r="WSP989" s="211"/>
      <c r="WSQ989" s="211"/>
      <c r="WSR989" s="211"/>
      <c r="WSS989" s="211"/>
      <c r="WST989" s="211"/>
      <c r="WSU989" s="211"/>
      <c r="WSV989" s="211"/>
      <c r="WSW989" s="211"/>
      <c r="WSX989" s="211"/>
      <c r="WSY989" s="211"/>
      <c r="WSZ989" s="211"/>
      <c r="WTA989" s="211"/>
      <c r="WTB989" s="211"/>
      <c r="WTC989" s="211"/>
      <c r="WTD989" s="211"/>
      <c r="WTE989" s="211"/>
      <c r="WTF989" s="211"/>
      <c r="WTG989" s="211"/>
      <c r="WTH989" s="211"/>
      <c r="WTI989" s="211"/>
      <c r="WTJ989" s="211"/>
      <c r="WTK989" s="211"/>
      <c r="WTL989" s="211"/>
      <c r="WTM989" s="211"/>
      <c r="WTN989" s="211"/>
      <c r="WTO989" s="211"/>
      <c r="WTP989" s="211"/>
      <c r="WTQ989" s="211"/>
      <c r="WTR989" s="211"/>
      <c r="WTS989" s="211"/>
      <c r="WTT989" s="211"/>
      <c r="WTU989" s="211"/>
      <c r="WTV989" s="211"/>
      <c r="WTW989" s="211"/>
      <c r="WTX989" s="211"/>
      <c r="WTY989" s="211"/>
      <c r="WTZ989" s="211"/>
      <c r="WUA989" s="211"/>
      <c r="WUB989" s="211"/>
      <c r="WUC989" s="211"/>
      <c r="WUD989" s="211"/>
      <c r="WUE989" s="211"/>
      <c r="WUF989" s="211"/>
      <c r="WUG989" s="211"/>
      <c r="WUH989" s="211"/>
      <c r="WUI989" s="211"/>
      <c r="WUJ989" s="211"/>
      <c r="WUK989" s="211"/>
      <c r="WUL989" s="211"/>
      <c r="WUM989" s="211"/>
      <c r="WUN989" s="211"/>
      <c r="WUO989" s="211"/>
      <c r="WUP989" s="211"/>
      <c r="WUQ989" s="211"/>
      <c r="WUR989" s="211"/>
      <c r="WUS989" s="211"/>
      <c r="WUT989" s="211"/>
      <c r="WUU989" s="211"/>
      <c r="WUV989" s="211"/>
      <c r="WUW989" s="211"/>
      <c r="WUX989" s="211"/>
      <c r="WUY989" s="211"/>
      <c r="WUZ989" s="211"/>
      <c r="WVA989" s="211"/>
      <c r="WVB989" s="211"/>
      <c r="WVC989" s="211"/>
      <c r="WVD989" s="211"/>
      <c r="WVE989" s="211"/>
      <c r="WVF989" s="211"/>
      <c r="WVG989" s="211"/>
      <c r="WVH989" s="211"/>
      <c r="WVI989" s="211"/>
      <c r="WVJ989" s="211"/>
      <c r="WVK989" s="211"/>
      <c r="WVL989" s="211"/>
      <c r="WVM989" s="211"/>
      <c r="WVN989" s="211"/>
      <c r="WVO989" s="211"/>
      <c r="WVP989" s="211"/>
      <c r="WVQ989" s="211"/>
      <c r="WVR989" s="211"/>
      <c r="WVS989" s="211"/>
      <c r="WVT989" s="211"/>
      <c r="WVU989" s="211"/>
      <c r="WVV989" s="211"/>
      <c r="WVW989" s="211"/>
      <c r="WVX989" s="211"/>
      <c r="WVY989" s="211"/>
      <c r="WVZ989" s="211"/>
      <c r="WWA989" s="211"/>
      <c r="WWB989" s="211"/>
      <c r="WWC989" s="211"/>
      <c r="WWD989" s="211"/>
      <c r="WWE989" s="211"/>
      <c r="WWF989" s="211"/>
      <c r="WWG989" s="211"/>
      <c r="WWH989" s="211"/>
      <c r="WWI989" s="211"/>
      <c r="WWJ989" s="211"/>
      <c r="WWK989" s="211"/>
      <c r="WWL989" s="211"/>
      <c r="WWM989" s="211"/>
      <c r="WWN989" s="211"/>
      <c r="WWO989" s="211"/>
      <c r="WWP989" s="211"/>
      <c r="WWQ989" s="211"/>
      <c r="WWR989" s="211"/>
      <c r="WWS989" s="211"/>
      <c r="WWT989" s="211"/>
      <c r="WWU989" s="211"/>
      <c r="WWV989" s="211"/>
      <c r="WWW989" s="211"/>
      <c r="WWX989" s="211"/>
      <c r="WWY989" s="211"/>
      <c r="WWZ989" s="211"/>
      <c r="WXA989" s="211"/>
      <c r="WXB989" s="211"/>
      <c r="WXC989" s="211"/>
      <c r="WXD989" s="211"/>
      <c r="WXE989" s="211"/>
      <c r="WXF989" s="211"/>
      <c r="WXG989" s="211"/>
      <c r="WXH989" s="211"/>
      <c r="WXI989" s="211"/>
      <c r="WXJ989" s="211"/>
      <c r="WXK989" s="211"/>
      <c r="WXL989" s="211"/>
      <c r="WXM989" s="211"/>
      <c r="WXN989" s="211"/>
      <c r="WXO989" s="211"/>
      <c r="WXP989" s="211"/>
      <c r="WXQ989" s="211"/>
      <c r="WXR989" s="211"/>
      <c r="WXS989" s="211"/>
      <c r="WXT989" s="211"/>
      <c r="WXU989" s="211"/>
      <c r="WXV989" s="211"/>
      <c r="WXW989" s="211"/>
      <c r="WXX989" s="211"/>
      <c r="WXY989" s="211"/>
      <c r="WXZ989" s="211"/>
      <c r="WYA989" s="211"/>
      <c r="WYB989" s="211"/>
      <c r="WYC989" s="211"/>
      <c r="WYD989" s="211"/>
      <c r="WYE989" s="211"/>
      <c r="WYF989" s="211"/>
      <c r="WYG989" s="211"/>
      <c r="WYH989" s="211"/>
      <c r="WYI989" s="211"/>
      <c r="WYJ989" s="211"/>
      <c r="WYK989" s="211"/>
      <c r="WYL989" s="211"/>
      <c r="WYM989" s="211"/>
      <c r="WYN989" s="211"/>
      <c r="WYO989" s="211"/>
      <c r="WYP989" s="211"/>
      <c r="WYQ989" s="211"/>
      <c r="WYR989" s="211"/>
      <c r="WYS989" s="211"/>
      <c r="WYT989" s="211"/>
      <c r="WYU989" s="211"/>
      <c r="WYV989" s="211"/>
      <c r="WYW989" s="211"/>
      <c r="WYX989" s="211"/>
      <c r="WYY989" s="211"/>
      <c r="WYZ989" s="211"/>
      <c r="WZA989" s="211"/>
      <c r="WZB989" s="211"/>
      <c r="WZC989" s="211"/>
      <c r="WZD989" s="211"/>
      <c r="WZE989" s="211"/>
      <c r="WZF989" s="211"/>
      <c r="WZG989" s="211"/>
      <c r="WZH989" s="211"/>
      <c r="WZI989" s="211"/>
      <c r="WZJ989" s="211"/>
      <c r="WZK989" s="211"/>
      <c r="WZL989" s="211"/>
      <c r="WZM989" s="211"/>
      <c r="WZN989" s="211"/>
      <c r="WZO989" s="211"/>
      <c r="WZP989" s="211"/>
      <c r="WZQ989" s="211"/>
      <c r="WZR989" s="211"/>
      <c r="WZS989" s="211"/>
      <c r="WZT989" s="211"/>
      <c r="WZU989" s="211"/>
      <c r="WZV989" s="211"/>
      <c r="WZW989" s="211"/>
      <c r="WZX989" s="211"/>
      <c r="WZY989" s="211"/>
      <c r="WZZ989" s="211"/>
      <c r="XAA989" s="211"/>
      <c r="XAB989" s="211"/>
      <c r="XAC989" s="211"/>
      <c r="XAD989" s="211"/>
      <c r="XAE989" s="211"/>
      <c r="XAF989" s="211"/>
      <c r="XAG989" s="211"/>
      <c r="XAH989" s="211"/>
      <c r="XAI989" s="211"/>
      <c r="XAJ989" s="211"/>
      <c r="XAK989" s="211"/>
      <c r="XAL989" s="211"/>
      <c r="XAM989" s="211"/>
      <c r="XAN989" s="211"/>
      <c r="XAO989" s="211"/>
      <c r="XAP989" s="211"/>
      <c r="XAQ989" s="211"/>
      <c r="XAR989" s="211"/>
      <c r="XAS989" s="211"/>
      <c r="XAT989" s="211"/>
      <c r="XAU989" s="211"/>
      <c r="XAV989" s="211"/>
      <c r="XAW989" s="211"/>
      <c r="XAX989" s="211"/>
      <c r="XAY989" s="211"/>
      <c r="XAZ989" s="211"/>
      <c r="XBA989" s="211"/>
      <c r="XBB989" s="211"/>
      <c r="XBC989" s="211"/>
      <c r="XBD989" s="211"/>
      <c r="XBE989" s="211"/>
      <c r="XBF989" s="211"/>
      <c r="XBG989" s="211"/>
      <c r="XBH989" s="211"/>
      <c r="XBI989" s="211"/>
      <c r="XBJ989" s="211"/>
      <c r="XBK989" s="211"/>
      <c r="XBL989" s="211"/>
      <c r="XBM989" s="211"/>
      <c r="XBN989" s="211"/>
      <c r="XBO989" s="211"/>
      <c r="XBP989" s="211"/>
      <c r="XBQ989" s="211"/>
      <c r="XBR989" s="211"/>
      <c r="XBS989" s="211"/>
      <c r="XBT989" s="211"/>
      <c r="XBU989" s="211"/>
      <c r="XBV989" s="211"/>
      <c r="XBW989" s="211"/>
      <c r="XBX989" s="211"/>
      <c r="XBY989" s="211"/>
      <c r="XBZ989" s="211"/>
      <c r="XCA989" s="211"/>
      <c r="XCB989" s="211"/>
      <c r="XCC989" s="211"/>
      <c r="XCD989" s="211"/>
      <c r="XCE989" s="211"/>
      <c r="XCF989" s="211"/>
      <c r="XCG989" s="211"/>
      <c r="XCH989" s="211"/>
      <c r="XCI989" s="211"/>
      <c r="XCJ989" s="211"/>
      <c r="XCK989" s="211"/>
      <c r="XCL989" s="211"/>
      <c r="XCM989" s="211"/>
      <c r="XCN989" s="211"/>
      <c r="XCO989" s="211"/>
      <c r="XCP989" s="211"/>
      <c r="XCQ989" s="211"/>
      <c r="XCR989" s="211"/>
      <c r="XCS989" s="211"/>
      <c r="XCT989" s="211"/>
      <c r="XCU989" s="211"/>
      <c r="XCV989" s="211"/>
      <c r="XCW989" s="211"/>
      <c r="XCX989" s="211"/>
      <c r="XCY989" s="211"/>
      <c r="XCZ989" s="211"/>
      <c r="XDA989" s="211"/>
      <c r="XDB989" s="211"/>
      <c r="XDC989" s="211"/>
      <c r="XDD989" s="211"/>
      <c r="XDE989" s="211"/>
      <c r="XDF989" s="211"/>
      <c r="XDG989" s="211"/>
      <c r="XDH989" s="211"/>
      <c r="XDI989" s="211"/>
      <c r="XDJ989" s="211"/>
      <c r="XDK989" s="211"/>
      <c r="XDL989" s="211"/>
      <c r="XDM989" s="211"/>
      <c r="XDN989" s="211"/>
      <c r="XDO989" s="211"/>
      <c r="XDP989" s="211"/>
      <c r="XDQ989" s="211"/>
      <c r="XDR989" s="211"/>
      <c r="XDS989" s="211"/>
      <c r="XDT989" s="211"/>
      <c r="XDU989" s="211"/>
      <c r="XDV989" s="211"/>
      <c r="XDW989" s="211"/>
      <c r="XDX989" s="211"/>
      <c r="XDY989" s="211"/>
      <c r="XDZ989" s="211"/>
      <c r="XEA989" s="211"/>
      <c r="XEB989" s="211"/>
      <c r="XEC989" s="211"/>
      <c r="XED989" s="211"/>
      <c r="XEE989" s="211"/>
      <c r="XEF989" s="211"/>
      <c r="XEG989" s="211"/>
      <c r="XEH989" s="211"/>
      <c r="XEI989" s="211"/>
      <c r="XEJ989" s="211"/>
      <c r="XEK989" s="211"/>
      <c r="XEL989" s="211"/>
      <c r="XEM989" s="211"/>
      <c r="XEN989" s="211"/>
    </row>
    <row r="990" spans="1:16368" s="215" customFormat="1" ht="25.5" x14ac:dyDescent="0.25">
      <c r="A990" s="213"/>
      <c r="B990" s="240" t="s">
        <v>3457</v>
      </c>
      <c r="C990" s="360" t="s">
        <v>3458</v>
      </c>
      <c r="D990" s="224">
        <v>1004.8</v>
      </c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G990" s="211"/>
      <c r="AH990" s="211"/>
      <c r="AI990" s="211"/>
      <c r="AJ990" s="211"/>
      <c r="AK990" s="211"/>
      <c r="AL990" s="211"/>
      <c r="AM990" s="211"/>
      <c r="AN990" s="211"/>
      <c r="AO990" s="211"/>
      <c r="AP990" s="211"/>
      <c r="AQ990" s="211"/>
      <c r="AR990" s="211"/>
      <c r="AS990" s="211"/>
      <c r="AT990" s="211"/>
      <c r="AU990" s="211"/>
      <c r="AV990" s="211"/>
      <c r="AW990" s="211"/>
      <c r="AX990" s="211"/>
      <c r="AY990" s="211"/>
      <c r="AZ990" s="211"/>
      <c r="BA990" s="211"/>
      <c r="BB990" s="211"/>
      <c r="BC990" s="211"/>
      <c r="BD990" s="211"/>
      <c r="BE990" s="211"/>
      <c r="BF990" s="211"/>
      <c r="BG990" s="211"/>
      <c r="BH990" s="211"/>
      <c r="BI990" s="211"/>
      <c r="BJ990" s="211"/>
      <c r="BK990" s="211"/>
      <c r="BL990" s="211"/>
      <c r="BM990" s="211"/>
      <c r="BN990" s="211"/>
      <c r="BO990" s="211"/>
      <c r="BP990" s="211"/>
      <c r="BQ990" s="211"/>
      <c r="BR990" s="211"/>
      <c r="BS990" s="211"/>
      <c r="BT990" s="211"/>
      <c r="BU990" s="211"/>
      <c r="BV990" s="211"/>
      <c r="BW990" s="211"/>
      <c r="BX990" s="211"/>
      <c r="BY990" s="211"/>
      <c r="BZ990" s="211"/>
      <c r="CA990" s="211"/>
      <c r="CB990" s="211"/>
      <c r="CC990" s="211"/>
      <c r="CD990" s="211"/>
      <c r="CE990" s="211"/>
      <c r="CF990" s="211"/>
      <c r="CG990" s="211"/>
      <c r="CH990" s="211"/>
      <c r="CI990" s="211"/>
      <c r="CJ990" s="211"/>
      <c r="CK990" s="211"/>
      <c r="CL990" s="211"/>
      <c r="CM990" s="211"/>
      <c r="CN990" s="211"/>
      <c r="CO990" s="211"/>
      <c r="CP990" s="211"/>
      <c r="CQ990" s="211"/>
      <c r="CR990" s="211"/>
      <c r="CS990" s="211"/>
      <c r="CT990" s="211"/>
      <c r="CU990" s="211"/>
      <c r="CV990" s="211"/>
      <c r="CW990" s="211"/>
      <c r="CX990" s="211"/>
      <c r="CY990" s="211"/>
      <c r="CZ990" s="211"/>
      <c r="DA990" s="211"/>
      <c r="DB990" s="211"/>
      <c r="DC990" s="211"/>
      <c r="DD990" s="211"/>
      <c r="DE990" s="211"/>
      <c r="DF990" s="211"/>
      <c r="DG990" s="211"/>
      <c r="DH990" s="211"/>
      <c r="DI990" s="211"/>
      <c r="DJ990" s="211"/>
      <c r="DK990" s="211"/>
      <c r="DL990" s="211"/>
      <c r="DM990" s="211"/>
      <c r="DN990" s="211"/>
      <c r="DO990" s="211"/>
      <c r="DP990" s="211"/>
      <c r="DQ990" s="211"/>
      <c r="DR990" s="211"/>
      <c r="DS990" s="211"/>
      <c r="DT990" s="211"/>
      <c r="DU990" s="211"/>
      <c r="DV990" s="211"/>
      <c r="DW990" s="211"/>
      <c r="DX990" s="211"/>
      <c r="DY990" s="211"/>
      <c r="DZ990" s="211"/>
      <c r="EA990" s="211"/>
      <c r="EB990" s="211"/>
      <c r="EC990" s="211"/>
      <c r="ED990" s="211"/>
      <c r="EE990" s="211"/>
      <c r="EF990" s="211"/>
      <c r="EG990" s="211"/>
      <c r="EH990" s="211"/>
      <c r="EI990" s="211"/>
      <c r="EJ990" s="211"/>
      <c r="EK990" s="211"/>
      <c r="EL990" s="211"/>
      <c r="EM990" s="211"/>
      <c r="EN990" s="211"/>
      <c r="EO990" s="211"/>
      <c r="EP990" s="211"/>
      <c r="EQ990" s="211"/>
      <c r="ER990" s="211"/>
      <c r="ES990" s="211"/>
      <c r="ET990" s="211"/>
      <c r="EU990" s="211"/>
      <c r="EV990" s="211"/>
      <c r="EW990" s="211"/>
      <c r="EX990" s="211"/>
      <c r="EY990" s="211"/>
      <c r="EZ990" s="211"/>
      <c r="FA990" s="211"/>
      <c r="FB990" s="211"/>
      <c r="FC990" s="211"/>
      <c r="FD990" s="211"/>
      <c r="FE990" s="211"/>
      <c r="FF990" s="211"/>
      <c r="FG990" s="211"/>
      <c r="FH990" s="211"/>
      <c r="FI990" s="211"/>
      <c r="FJ990" s="211"/>
      <c r="FK990" s="211"/>
      <c r="FL990" s="211"/>
      <c r="FM990" s="211"/>
      <c r="FN990" s="211"/>
      <c r="FO990" s="211"/>
      <c r="FP990" s="211"/>
      <c r="FQ990" s="211"/>
      <c r="FR990" s="211"/>
      <c r="FS990" s="211"/>
      <c r="FT990" s="211"/>
      <c r="FU990" s="211"/>
      <c r="FV990" s="211"/>
      <c r="FW990" s="211"/>
      <c r="FX990" s="211"/>
      <c r="FY990" s="211"/>
      <c r="FZ990" s="211"/>
      <c r="GA990" s="211"/>
      <c r="GB990" s="211"/>
      <c r="GC990" s="211"/>
      <c r="GD990" s="211"/>
      <c r="GE990" s="211"/>
      <c r="GF990" s="211"/>
      <c r="GG990" s="211"/>
      <c r="GH990" s="211"/>
      <c r="GI990" s="211"/>
      <c r="GJ990" s="211"/>
      <c r="GK990" s="211"/>
      <c r="GL990" s="211"/>
      <c r="GM990" s="211"/>
      <c r="GN990" s="211"/>
      <c r="GO990" s="211"/>
      <c r="GP990" s="211"/>
      <c r="GQ990" s="211"/>
      <c r="GR990" s="211"/>
      <c r="GS990" s="211"/>
      <c r="GT990" s="211"/>
      <c r="GU990" s="211"/>
      <c r="GV990" s="211"/>
      <c r="GW990" s="211"/>
      <c r="GX990" s="211"/>
      <c r="GY990" s="211"/>
      <c r="GZ990" s="211"/>
      <c r="HA990" s="211"/>
      <c r="HB990" s="211"/>
      <c r="HC990" s="211"/>
      <c r="HD990" s="211"/>
      <c r="HE990" s="211"/>
      <c r="HF990" s="211"/>
      <c r="HG990" s="211"/>
      <c r="HH990" s="211"/>
      <c r="HI990" s="211"/>
      <c r="HJ990" s="211"/>
      <c r="HK990" s="211"/>
      <c r="HL990" s="211"/>
      <c r="HM990" s="211"/>
      <c r="HN990" s="211"/>
      <c r="HO990" s="211"/>
      <c r="HP990" s="211"/>
      <c r="HQ990" s="211"/>
      <c r="HR990" s="211"/>
      <c r="HS990" s="211"/>
      <c r="HT990" s="211"/>
      <c r="HU990" s="211"/>
      <c r="HV990" s="211"/>
      <c r="HW990" s="211"/>
      <c r="HX990" s="211"/>
      <c r="HY990" s="211"/>
      <c r="HZ990" s="211"/>
      <c r="IA990" s="211"/>
      <c r="IB990" s="211"/>
      <c r="IC990" s="211"/>
      <c r="ID990" s="211"/>
      <c r="IE990" s="211"/>
      <c r="IF990" s="211"/>
      <c r="IG990" s="211"/>
      <c r="IH990" s="211"/>
      <c r="II990" s="211"/>
      <c r="IJ990" s="211"/>
      <c r="IK990" s="211"/>
      <c r="IL990" s="211"/>
      <c r="IM990" s="211"/>
      <c r="IN990" s="211"/>
      <c r="IO990" s="211"/>
      <c r="IP990" s="211"/>
      <c r="IQ990" s="211"/>
      <c r="IR990" s="211"/>
      <c r="IS990" s="211"/>
      <c r="IT990" s="211"/>
      <c r="IU990" s="211"/>
      <c r="IV990" s="211"/>
      <c r="IW990" s="211"/>
      <c r="IX990" s="211"/>
      <c r="IY990" s="211"/>
      <c r="IZ990" s="211"/>
      <c r="JA990" s="211"/>
      <c r="JB990" s="211"/>
      <c r="JC990" s="211"/>
      <c r="JD990" s="211"/>
      <c r="JE990" s="211"/>
      <c r="JF990" s="211"/>
      <c r="JG990" s="211"/>
      <c r="JH990" s="211"/>
      <c r="JI990" s="211"/>
      <c r="JJ990" s="211"/>
      <c r="JK990" s="211"/>
      <c r="JL990" s="211"/>
      <c r="JM990" s="211"/>
      <c r="JN990" s="211"/>
      <c r="JO990" s="211"/>
      <c r="JP990" s="211"/>
      <c r="JQ990" s="211"/>
      <c r="JR990" s="211"/>
      <c r="JS990" s="211"/>
      <c r="JT990" s="211"/>
      <c r="JU990" s="211"/>
      <c r="JV990" s="211"/>
      <c r="JW990" s="211"/>
      <c r="JX990" s="211"/>
      <c r="JY990" s="211"/>
      <c r="JZ990" s="211"/>
      <c r="KA990" s="211"/>
      <c r="KB990" s="211"/>
      <c r="KC990" s="211"/>
      <c r="KD990" s="211"/>
      <c r="KE990" s="211"/>
      <c r="KF990" s="211"/>
      <c r="KG990" s="211"/>
      <c r="KH990" s="211"/>
      <c r="KI990" s="211"/>
      <c r="KJ990" s="211"/>
      <c r="KK990" s="211"/>
      <c r="KL990" s="211"/>
      <c r="KM990" s="211"/>
      <c r="KN990" s="211"/>
      <c r="KO990" s="211"/>
      <c r="KP990" s="211"/>
      <c r="KQ990" s="211"/>
      <c r="KR990" s="211"/>
      <c r="KS990" s="211"/>
      <c r="KT990" s="211"/>
      <c r="KU990" s="211"/>
      <c r="KV990" s="211"/>
      <c r="KW990" s="211"/>
      <c r="KX990" s="211"/>
      <c r="KY990" s="211"/>
      <c r="KZ990" s="211"/>
      <c r="LA990" s="211"/>
      <c r="LB990" s="211"/>
      <c r="LC990" s="211"/>
      <c r="LD990" s="211"/>
      <c r="LE990" s="211"/>
      <c r="LF990" s="211"/>
      <c r="LG990" s="211"/>
      <c r="LH990" s="211"/>
      <c r="LI990" s="211"/>
      <c r="LJ990" s="211"/>
      <c r="LK990" s="211"/>
      <c r="LL990" s="211"/>
      <c r="LM990" s="211"/>
      <c r="LN990" s="211"/>
      <c r="LO990" s="211"/>
      <c r="LP990" s="211"/>
      <c r="LQ990" s="211"/>
      <c r="LR990" s="211"/>
      <c r="LS990" s="211"/>
      <c r="LT990" s="211"/>
      <c r="LU990" s="211"/>
      <c r="LV990" s="211"/>
      <c r="LW990" s="211"/>
      <c r="LX990" s="211"/>
      <c r="LY990" s="211"/>
      <c r="LZ990" s="211"/>
      <c r="MA990" s="211"/>
      <c r="MB990" s="211"/>
      <c r="MC990" s="211"/>
      <c r="MD990" s="211"/>
      <c r="ME990" s="211"/>
      <c r="MF990" s="211"/>
      <c r="MG990" s="211"/>
      <c r="MH990" s="211"/>
      <c r="MI990" s="211"/>
      <c r="MJ990" s="211"/>
      <c r="MK990" s="211"/>
      <c r="ML990" s="211"/>
      <c r="MM990" s="211"/>
      <c r="MN990" s="211"/>
      <c r="MO990" s="211"/>
      <c r="MP990" s="211"/>
      <c r="MQ990" s="211"/>
      <c r="MR990" s="211"/>
      <c r="MS990" s="211"/>
      <c r="MT990" s="211"/>
      <c r="MU990" s="211"/>
      <c r="MV990" s="211"/>
      <c r="MW990" s="211"/>
      <c r="MX990" s="211"/>
      <c r="MY990" s="211"/>
      <c r="MZ990" s="211"/>
      <c r="NA990" s="211"/>
      <c r="NB990" s="211"/>
      <c r="NC990" s="211"/>
      <c r="ND990" s="211"/>
      <c r="NE990" s="211"/>
      <c r="NF990" s="211"/>
      <c r="NG990" s="211"/>
      <c r="NH990" s="211"/>
      <c r="NI990" s="211"/>
      <c r="NJ990" s="211"/>
      <c r="NK990" s="211"/>
      <c r="NL990" s="211"/>
      <c r="NM990" s="211"/>
      <c r="NN990" s="211"/>
      <c r="NO990" s="211"/>
      <c r="NP990" s="211"/>
      <c r="NQ990" s="211"/>
      <c r="NR990" s="211"/>
      <c r="NS990" s="211"/>
      <c r="NT990" s="211"/>
      <c r="NU990" s="211"/>
      <c r="NV990" s="211"/>
      <c r="NW990" s="211"/>
      <c r="NX990" s="211"/>
      <c r="NY990" s="211"/>
      <c r="NZ990" s="211"/>
      <c r="OA990" s="211"/>
      <c r="OB990" s="211"/>
      <c r="OC990" s="211"/>
      <c r="OD990" s="211"/>
      <c r="OE990" s="211"/>
      <c r="OF990" s="211"/>
      <c r="OG990" s="211"/>
      <c r="OH990" s="211"/>
      <c r="OI990" s="211"/>
      <c r="OJ990" s="211"/>
      <c r="OK990" s="211"/>
      <c r="OL990" s="211"/>
      <c r="OM990" s="211"/>
      <c r="ON990" s="211"/>
      <c r="OO990" s="211"/>
      <c r="OP990" s="211"/>
      <c r="OQ990" s="211"/>
      <c r="OR990" s="211"/>
      <c r="OS990" s="211"/>
      <c r="OT990" s="211"/>
      <c r="OU990" s="211"/>
      <c r="OV990" s="211"/>
      <c r="OW990" s="211"/>
      <c r="OX990" s="211"/>
      <c r="OY990" s="211"/>
      <c r="OZ990" s="211"/>
      <c r="PA990" s="211"/>
      <c r="PB990" s="211"/>
      <c r="PC990" s="211"/>
      <c r="PD990" s="211"/>
      <c r="PE990" s="211"/>
      <c r="PF990" s="211"/>
      <c r="PG990" s="211"/>
      <c r="PH990" s="211"/>
      <c r="PI990" s="211"/>
      <c r="PJ990" s="211"/>
      <c r="PK990" s="211"/>
      <c r="PL990" s="211"/>
      <c r="PM990" s="211"/>
      <c r="PN990" s="211"/>
      <c r="PO990" s="211"/>
      <c r="PP990" s="211"/>
      <c r="PQ990" s="211"/>
      <c r="PR990" s="211"/>
      <c r="PS990" s="211"/>
      <c r="PT990" s="211"/>
      <c r="PU990" s="211"/>
      <c r="PV990" s="211"/>
      <c r="PW990" s="211"/>
      <c r="PX990" s="211"/>
      <c r="PY990" s="211"/>
      <c r="PZ990" s="211"/>
      <c r="QA990" s="211"/>
      <c r="QB990" s="211"/>
      <c r="QC990" s="211"/>
      <c r="QD990" s="211"/>
      <c r="QE990" s="211"/>
      <c r="QF990" s="211"/>
      <c r="QG990" s="211"/>
      <c r="QH990" s="211"/>
      <c r="QI990" s="211"/>
      <c r="QJ990" s="211"/>
      <c r="QK990" s="211"/>
      <c r="QL990" s="211"/>
      <c r="QM990" s="211"/>
      <c r="QN990" s="211"/>
      <c r="QO990" s="211"/>
      <c r="QP990" s="211"/>
      <c r="QQ990" s="211"/>
      <c r="QR990" s="211"/>
      <c r="QS990" s="211"/>
      <c r="QT990" s="211"/>
      <c r="QU990" s="211"/>
      <c r="QV990" s="211"/>
      <c r="QW990" s="211"/>
      <c r="QX990" s="211"/>
      <c r="QY990" s="211"/>
      <c r="QZ990" s="211"/>
      <c r="RA990" s="211"/>
      <c r="RB990" s="211"/>
      <c r="RC990" s="211"/>
      <c r="RD990" s="211"/>
      <c r="RE990" s="211"/>
      <c r="RF990" s="211"/>
      <c r="RG990" s="211"/>
      <c r="RH990" s="211"/>
      <c r="RI990" s="211"/>
      <c r="RJ990" s="211"/>
      <c r="RK990" s="211"/>
      <c r="RL990" s="211"/>
      <c r="RM990" s="211"/>
      <c r="RN990" s="211"/>
      <c r="RO990" s="211"/>
      <c r="RP990" s="211"/>
      <c r="RQ990" s="211"/>
      <c r="RR990" s="211"/>
      <c r="RS990" s="211"/>
      <c r="RT990" s="211"/>
      <c r="RU990" s="211"/>
      <c r="RV990" s="211"/>
      <c r="RW990" s="211"/>
      <c r="RX990" s="211"/>
      <c r="RY990" s="211"/>
      <c r="RZ990" s="211"/>
      <c r="SA990" s="211"/>
      <c r="SB990" s="211"/>
      <c r="SC990" s="211"/>
      <c r="SD990" s="211"/>
      <c r="SE990" s="211"/>
      <c r="SF990" s="211"/>
      <c r="SG990" s="211"/>
      <c r="SH990" s="211"/>
      <c r="SI990" s="211"/>
      <c r="SJ990" s="211"/>
      <c r="SK990" s="211"/>
      <c r="SL990" s="211"/>
      <c r="SM990" s="211"/>
      <c r="SN990" s="211"/>
      <c r="SO990" s="211"/>
      <c r="SP990" s="211"/>
      <c r="SQ990" s="211"/>
      <c r="SR990" s="211"/>
      <c r="SS990" s="211"/>
      <c r="ST990" s="211"/>
      <c r="SU990" s="211"/>
      <c r="SV990" s="211"/>
      <c r="SW990" s="211"/>
      <c r="SX990" s="211"/>
      <c r="SY990" s="211"/>
      <c r="SZ990" s="211"/>
      <c r="TA990" s="211"/>
      <c r="TB990" s="211"/>
      <c r="TC990" s="211"/>
      <c r="TD990" s="211"/>
      <c r="TE990" s="211"/>
      <c r="TF990" s="211"/>
      <c r="TG990" s="211"/>
      <c r="TH990" s="211"/>
      <c r="TI990" s="211"/>
      <c r="TJ990" s="211"/>
      <c r="TK990" s="211"/>
      <c r="TL990" s="211"/>
      <c r="TM990" s="211"/>
      <c r="TN990" s="211"/>
      <c r="TO990" s="211"/>
      <c r="TP990" s="211"/>
      <c r="TQ990" s="211"/>
      <c r="TR990" s="211"/>
      <c r="TS990" s="211"/>
      <c r="TT990" s="211"/>
      <c r="TU990" s="211"/>
      <c r="TV990" s="211"/>
      <c r="TW990" s="211"/>
      <c r="TX990" s="211"/>
      <c r="TY990" s="211"/>
      <c r="TZ990" s="211"/>
      <c r="UA990" s="211"/>
      <c r="UB990" s="211"/>
      <c r="UC990" s="211"/>
      <c r="UD990" s="211"/>
      <c r="UE990" s="211"/>
      <c r="UF990" s="211"/>
      <c r="UG990" s="211"/>
      <c r="UH990" s="211"/>
      <c r="UI990" s="211"/>
      <c r="UJ990" s="211"/>
      <c r="UK990" s="211"/>
      <c r="UL990" s="211"/>
      <c r="UM990" s="211"/>
      <c r="UN990" s="211"/>
      <c r="UO990" s="211"/>
      <c r="UP990" s="211"/>
      <c r="UQ990" s="211"/>
      <c r="UR990" s="211"/>
      <c r="US990" s="211"/>
      <c r="UT990" s="211"/>
      <c r="UU990" s="211"/>
      <c r="UV990" s="211"/>
      <c r="UW990" s="211"/>
      <c r="UX990" s="211"/>
      <c r="UY990" s="211"/>
      <c r="UZ990" s="211"/>
      <c r="VA990" s="211"/>
      <c r="VB990" s="211"/>
      <c r="VC990" s="211"/>
      <c r="VD990" s="211"/>
      <c r="VE990" s="211"/>
      <c r="VF990" s="211"/>
      <c r="VG990" s="211"/>
      <c r="VH990" s="211"/>
      <c r="VI990" s="211"/>
      <c r="VJ990" s="211"/>
      <c r="VK990" s="211"/>
      <c r="VL990" s="211"/>
      <c r="VM990" s="211"/>
      <c r="VN990" s="211"/>
      <c r="VO990" s="211"/>
      <c r="VP990" s="211"/>
      <c r="VQ990" s="211"/>
      <c r="VR990" s="211"/>
      <c r="VS990" s="211"/>
      <c r="VT990" s="211"/>
      <c r="VU990" s="211"/>
      <c r="VV990" s="211"/>
      <c r="VW990" s="211"/>
      <c r="VX990" s="211"/>
      <c r="VY990" s="211"/>
      <c r="VZ990" s="211"/>
      <c r="WA990" s="211"/>
      <c r="WB990" s="211"/>
      <c r="WC990" s="211"/>
      <c r="WD990" s="211"/>
      <c r="WE990" s="211"/>
      <c r="WF990" s="211"/>
      <c r="WG990" s="211"/>
      <c r="WH990" s="211"/>
      <c r="WI990" s="211"/>
      <c r="WJ990" s="211"/>
      <c r="WK990" s="211"/>
      <c r="WL990" s="211"/>
      <c r="WM990" s="211"/>
      <c r="WN990" s="211"/>
      <c r="WO990" s="211"/>
      <c r="WP990" s="211"/>
      <c r="WQ990" s="211"/>
      <c r="WR990" s="211"/>
      <c r="WS990" s="211"/>
      <c r="WT990" s="211"/>
      <c r="WU990" s="211"/>
      <c r="WV990" s="211"/>
      <c r="WW990" s="211"/>
      <c r="WX990" s="211"/>
      <c r="WY990" s="211"/>
      <c r="WZ990" s="211"/>
      <c r="XA990" s="211"/>
      <c r="XB990" s="211"/>
      <c r="XC990" s="211"/>
      <c r="XD990" s="211"/>
      <c r="XE990" s="211"/>
      <c r="XF990" s="211"/>
      <c r="XG990" s="211"/>
      <c r="XH990" s="211"/>
      <c r="XI990" s="211"/>
      <c r="XJ990" s="211"/>
      <c r="XK990" s="211"/>
      <c r="XL990" s="211"/>
      <c r="XM990" s="211"/>
      <c r="XN990" s="211"/>
      <c r="XO990" s="211"/>
      <c r="XP990" s="211"/>
      <c r="XQ990" s="211"/>
      <c r="XR990" s="211"/>
      <c r="XS990" s="211"/>
      <c r="XT990" s="211"/>
      <c r="XU990" s="211"/>
      <c r="XV990" s="211"/>
      <c r="XW990" s="211"/>
      <c r="XX990" s="211"/>
      <c r="XY990" s="211"/>
      <c r="XZ990" s="211"/>
      <c r="YA990" s="211"/>
      <c r="YB990" s="211"/>
      <c r="YC990" s="211"/>
      <c r="YD990" s="211"/>
      <c r="YE990" s="211"/>
      <c r="YF990" s="211"/>
      <c r="YG990" s="211"/>
      <c r="YH990" s="211"/>
      <c r="YI990" s="211"/>
      <c r="YJ990" s="211"/>
      <c r="YK990" s="211"/>
      <c r="YL990" s="211"/>
      <c r="YM990" s="211"/>
      <c r="YN990" s="211"/>
      <c r="YO990" s="211"/>
      <c r="YP990" s="211"/>
      <c r="YQ990" s="211"/>
      <c r="YR990" s="211"/>
      <c r="YS990" s="211"/>
      <c r="YT990" s="211"/>
      <c r="YU990" s="211"/>
      <c r="YV990" s="211"/>
      <c r="YW990" s="211"/>
      <c r="YX990" s="211"/>
      <c r="YY990" s="211"/>
      <c r="YZ990" s="211"/>
      <c r="ZA990" s="211"/>
      <c r="ZB990" s="211"/>
      <c r="ZC990" s="211"/>
      <c r="ZD990" s="211"/>
      <c r="ZE990" s="211"/>
      <c r="ZF990" s="211"/>
      <c r="ZG990" s="211"/>
      <c r="ZH990" s="211"/>
      <c r="ZI990" s="211"/>
      <c r="ZJ990" s="211"/>
      <c r="ZK990" s="211"/>
      <c r="ZL990" s="211"/>
      <c r="ZM990" s="211"/>
      <c r="ZN990" s="211"/>
      <c r="ZO990" s="211"/>
      <c r="ZP990" s="211"/>
      <c r="ZQ990" s="211"/>
      <c r="ZR990" s="211"/>
      <c r="ZS990" s="211"/>
      <c r="ZT990" s="211"/>
      <c r="ZU990" s="211"/>
      <c r="ZV990" s="211"/>
      <c r="ZW990" s="211"/>
      <c r="ZX990" s="211"/>
      <c r="ZY990" s="211"/>
      <c r="ZZ990" s="211"/>
      <c r="AAA990" s="211"/>
      <c r="AAB990" s="211"/>
      <c r="AAC990" s="211"/>
      <c r="AAD990" s="211"/>
      <c r="AAE990" s="211"/>
      <c r="AAF990" s="211"/>
      <c r="AAG990" s="211"/>
      <c r="AAH990" s="211"/>
      <c r="AAI990" s="211"/>
      <c r="AAJ990" s="211"/>
      <c r="AAK990" s="211"/>
      <c r="AAL990" s="211"/>
      <c r="AAM990" s="211"/>
      <c r="AAN990" s="211"/>
      <c r="AAO990" s="211"/>
      <c r="AAP990" s="211"/>
      <c r="AAQ990" s="211"/>
      <c r="AAR990" s="211"/>
      <c r="AAS990" s="211"/>
      <c r="AAT990" s="211"/>
      <c r="AAU990" s="211"/>
      <c r="AAV990" s="211"/>
      <c r="AAW990" s="211"/>
      <c r="AAX990" s="211"/>
      <c r="AAY990" s="211"/>
      <c r="AAZ990" s="211"/>
      <c r="ABA990" s="211"/>
      <c r="ABB990" s="211"/>
      <c r="ABC990" s="211"/>
      <c r="ABD990" s="211"/>
      <c r="ABE990" s="211"/>
      <c r="ABF990" s="211"/>
      <c r="ABG990" s="211"/>
      <c r="ABH990" s="211"/>
      <c r="ABI990" s="211"/>
      <c r="ABJ990" s="211"/>
      <c r="ABK990" s="211"/>
      <c r="ABL990" s="211"/>
      <c r="ABM990" s="211"/>
      <c r="ABN990" s="211"/>
      <c r="ABO990" s="211"/>
      <c r="ABP990" s="211"/>
      <c r="ABQ990" s="211"/>
      <c r="ABR990" s="211"/>
      <c r="ABS990" s="211"/>
      <c r="ABT990" s="211"/>
      <c r="ABU990" s="211"/>
      <c r="ABV990" s="211"/>
      <c r="ABW990" s="211"/>
      <c r="ABX990" s="211"/>
      <c r="ABY990" s="211"/>
      <c r="ABZ990" s="211"/>
      <c r="ACA990" s="211"/>
      <c r="ACB990" s="211"/>
      <c r="ACC990" s="211"/>
      <c r="ACD990" s="211"/>
      <c r="ACE990" s="211"/>
      <c r="ACF990" s="211"/>
      <c r="ACG990" s="211"/>
      <c r="ACH990" s="211"/>
      <c r="ACI990" s="211"/>
      <c r="ACJ990" s="211"/>
      <c r="ACK990" s="211"/>
      <c r="ACL990" s="211"/>
      <c r="ACM990" s="211"/>
      <c r="ACN990" s="211"/>
      <c r="ACO990" s="211"/>
      <c r="ACP990" s="211"/>
      <c r="ACQ990" s="211"/>
      <c r="ACR990" s="211"/>
      <c r="ACS990" s="211"/>
      <c r="ACT990" s="211"/>
      <c r="ACU990" s="211"/>
      <c r="ACV990" s="211"/>
      <c r="ACW990" s="211"/>
      <c r="ACX990" s="211"/>
      <c r="ACY990" s="211"/>
      <c r="ACZ990" s="211"/>
      <c r="ADA990" s="211"/>
      <c r="ADB990" s="211"/>
      <c r="ADC990" s="211"/>
      <c r="ADD990" s="211"/>
      <c r="ADE990" s="211"/>
      <c r="ADF990" s="211"/>
      <c r="ADG990" s="211"/>
      <c r="ADH990" s="211"/>
      <c r="ADI990" s="211"/>
      <c r="ADJ990" s="211"/>
      <c r="ADK990" s="211"/>
      <c r="ADL990" s="211"/>
      <c r="ADM990" s="211"/>
      <c r="ADN990" s="211"/>
      <c r="ADO990" s="211"/>
      <c r="ADP990" s="211"/>
      <c r="ADQ990" s="211"/>
      <c r="ADR990" s="211"/>
      <c r="ADS990" s="211"/>
      <c r="ADT990" s="211"/>
      <c r="ADU990" s="211"/>
      <c r="ADV990" s="211"/>
      <c r="ADW990" s="211"/>
      <c r="ADX990" s="211"/>
      <c r="ADY990" s="211"/>
      <c r="ADZ990" s="211"/>
      <c r="AEA990" s="211"/>
      <c r="AEB990" s="211"/>
      <c r="AEC990" s="211"/>
      <c r="AED990" s="211"/>
      <c r="AEE990" s="211"/>
      <c r="AEF990" s="211"/>
      <c r="AEG990" s="211"/>
      <c r="AEH990" s="211"/>
      <c r="AEI990" s="211"/>
      <c r="AEJ990" s="211"/>
      <c r="AEK990" s="211"/>
      <c r="AEL990" s="211"/>
      <c r="AEM990" s="211"/>
      <c r="AEN990" s="211"/>
      <c r="AEO990" s="211"/>
      <c r="AEP990" s="211"/>
      <c r="AEQ990" s="211"/>
      <c r="AER990" s="211"/>
      <c r="AES990" s="211"/>
      <c r="AET990" s="211"/>
      <c r="AEU990" s="211"/>
      <c r="AEV990" s="211"/>
      <c r="AEW990" s="211"/>
      <c r="AEX990" s="211"/>
      <c r="AEY990" s="211"/>
      <c r="AEZ990" s="211"/>
      <c r="AFA990" s="211"/>
      <c r="AFB990" s="211"/>
      <c r="AFC990" s="211"/>
      <c r="AFD990" s="211"/>
      <c r="AFE990" s="211"/>
      <c r="AFF990" s="211"/>
      <c r="AFG990" s="211"/>
      <c r="AFH990" s="211"/>
      <c r="AFI990" s="211"/>
      <c r="AFJ990" s="211"/>
      <c r="AFK990" s="211"/>
      <c r="AFL990" s="211"/>
      <c r="AFM990" s="211"/>
      <c r="AFN990" s="211"/>
      <c r="AFO990" s="211"/>
      <c r="AFP990" s="211"/>
      <c r="AFQ990" s="211"/>
      <c r="AFR990" s="211"/>
      <c r="AFS990" s="211"/>
      <c r="AFT990" s="211"/>
      <c r="AFU990" s="211"/>
      <c r="AFV990" s="211"/>
      <c r="AFW990" s="211"/>
      <c r="AFX990" s="211"/>
      <c r="AFY990" s="211"/>
      <c r="AFZ990" s="211"/>
      <c r="AGA990" s="211"/>
      <c r="AGB990" s="211"/>
      <c r="AGC990" s="211"/>
      <c r="AGD990" s="211"/>
      <c r="AGE990" s="211"/>
      <c r="AGF990" s="211"/>
      <c r="AGG990" s="211"/>
      <c r="AGH990" s="211"/>
      <c r="AGI990" s="211"/>
      <c r="AGJ990" s="211"/>
      <c r="AGK990" s="211"/>
      <c r="AGL990" s="211"/>
      <c r="AGM990" s="211"/>
      <c r="AGN990" s="211"/>
      <c r="AGO990" s="211"/>
      <c r="AGP990" s="211"/>
      <c r="AGQ990" s="211"/>
      <c r="AGR990" s="211"/>
      <c r="AGS990" s="211"/>
      <c r="AGT990" s="211"/>
      <c r="AGU990" s="211"/>
      <c r="AGV990" s="211"/>
      <c r="AGW990" s="211"/>
      <c r="AGX990" s="211"/>
      <c r="AGY990" s="211"/>
      <c r="AGZ990" s="211"/>
      <c r="AHA990" s="211"/>
      <c r="AHB990" s="211"/>
      <c r="AHC990" s="211"/>
      <c r="AHD990" s="211"/>
      <c r="AHE990" s="211"/>
      <c r="AHF990" s="211"/>
      <c r="AHG990" s="211"/>
      <c r="AHH990" s="211"/>
      <c r="AHI990" s="211"/>
      <c r="AHJ990" s="211"/>
      <c r="AHK990" s="211"/>
      <c r="AHL990" s="211"/>
      <c r="AHM990" s="211"/>
      <c r="AHN990" s="211"/>
      <c r="AHO990" s="211"/>
      <c r="AHP990" s="211"/>
      <c r="AHQ990" s="211"/>
      <c r="AHR990" s="211"/>
      <c r="AHS990" s="211"/>
      <c r="AHT990" s="211"/>
      <c r="AHU990" s="211"/>
      <c r="AHV990" s="211"/>
      <c r="AHW990" s="211"/>
      <c r="AHX990" s="211"/>
      <c r="AHY990" s="211"/>
      <c r="AHZ990" s="211"/>
      <c r="AIA990" s="211"/>
      <c r="AIB990" s="211"/>
      <c r="AIC990" s="211"/>
      <c r="AID990" s="211"/>
      <c r="AIE990" s="211"/>
      <c r="AIF990" s="211"/>
      <c r="AIG990" s="211"/>
      <c r="AIH990" s="211"/>
      <c r="AII990" s="211"/>
      <c r="AIJ990" s="211"/>
      <c r="AIK990" s="211"/>
      <c r="AIL990" s="211"/>
      <c r="AIM990" s="211"/>
      <c r="AIN990" s="211"/>
      <c r="AIO990" s="211"/>
      <c r="AIP990" s="211"/>
      <c r="AIQ990" s="211"/>
      <c r="AIR990" s="211"/>
      <c r="AIS990" s="211"/>
      <c r="AIT990" s="211"/>
      <c r="AIU990" s="211"/>
      <c r="AIV990" s="211"/>
      <c r="AIW990" s="211"/>
      <c r="AIX990" s="211"/>
      <c r="AIY990" s="211"/>
      <c r="AIZ990" s="211"/>
      <c r="AJA990" s="211"/>
      <c r="AJB990" s="211"/>
      <c r="AJC990" s="211"/>
      <c r="AJD990" s="211"/>
      <c r="AJE990" s="211"/>
      <c r="AJF990" s="211"/>
      <c r="AJG990" s="211"/>
      <c r="AJH990" s="211"/>
      <c r="AJI990" s="211"/>
      <c r="AJJ990" s="211"/>
      <c r="AJK990" s="211"/>
      <c r="AJL990" s="211"/>
      <c r="AJM990" s="211"/>
      <c r="AJN990" s="211"/>
      <c r="AJO990" s="211"/>
      <c r="AJP990" s="211"/>
      <c r="AJQ990" s="211"/>
      <c r="AJR990" s="211"/>
      <c r="AJS990" s="211"/>
      <c r="AJT990" s="211"/>
      <c r="AJU990" s="211"/>
      <c r="AJV990" s="211"/>
      <c r="AJW990" s="211"/>
      <c r="AJX990" s="211"/>
      <c r="AJY990" s="211"/>
      <c r="AJZ990" s="211"/>
      <c r="AKA990" s="211"/>
      <c r="AKB990" s="211"/>
      <c r="AKC990" s="211"/>
      <c r="AKD990" s="211"/>
      <c r="AKE990" s="211"/>
      <c r="AKF990" s="211"/>
      <c r="AKG990" s="211"/>
      <c r="AKH990" s="211"/>
      <c r="AKI990" s="211"/>
      <c r="AKJ990" s="211"/>
      <c r="AKK990" s="211"/>
      <c r="AKL990" s="211"/>
      <c r="AKM990" s="211"/>
      <c r="AKN990" s="211"/>
      <c r="AKO990" s="211"/>
      <c r="AKP990" s="211"/>
      <c r="AKQ990" s="211"/>
      <c r="AKR990" s="211"/>
      <c r="AKS990" s="211"/>
      <c r="AKT990" s="211"/>
      <c r="AKU990" s="211"/>
      <c r="AKV990" s="211"/>
      <c r="AKW990" s="211"/>
      <c r="AKX990" s="211"/>
      <c r="AKY990" s="211"/>
      <c r="AKZ990" s="211"/>
      <c r="ALA990" s="211"/>
      <c r="ALB990" s="211"/>
      <c r="ALC990" s="211"/>
      <c r="ALD990" s="211"/>
      <c r="ALE990" s="211"/>
      <c r="ALF990" s="211"/>
      <c r="ALG990" s="211"/>
      <c r="ALH990" s="211"/>
      <c r="ALI990" s="211"/>
      <c r="ALJ990" s="211"/>
      <c r="ALK990" s="211"/>
      <c r="ALL990" s="211"/>
      <c r="ALM990" s="211"/>
      <c r="ALN990" s="211"/>
      <c r="ALO990" s="211"/>
      <c r="ALP990" s="211"/>
      <c r="ALQ990" s="211"/>
      <c r="ALR990" s="211"/>
      <c r="ALS990" s="211"/>
      <c r="ALT990" s="211"/>
      <c r="ALU990" s="211"/>
      <c r="ALV990" s="211"/>
      <c r="ALW990" s="211"/>
      <c r="ALX990" s="211"/>
      <c r="ALY990" s="211"/>
      <c r="ALZ990" s="211"/>
      <c r="AMA990" s="211"/>
      <c r="AMB990" s="211"/>
      <c r="AMC990" s="211"/>
      <c r="AMD990" s="211"/>
      <c r="AME990" s="211"/>
      <c r="AMF990" s="211"/>
      <c r="AMG990" s="211"/>
      <c r="AMH990" s="211"/>
      <c r="AMI990" s="211"/>
      <c r="AMJ990" s="211"/>
      <c r="AMK990" s="211"/>
      <c r="AML990" s="211"/>
      <c r="AMM990" s="211"/>
      <c r="AMN990" s="211"/>
      <c r="AMO990" s="211"/>
      <c r="AMP990" s="211"/>
      <c r="AMQ990" s="211"/>
      <c r="AMR990" s="211"/>
      <c r="AMS990" s="211"/>
      <c r="AMT990" s="211"/>
      <c r="AMU990" s="211"/>
      <c r="AMV990" s="211"/>
      <c r="AMW990" s="211"/>
      <c r="AMX990" s="211"/>
      <c r="AMY990" s="211"/>
      <c r="AMZ990" s="211"/>
      <c r="ANA990" s="211"/>
      <c r="ANB990" s="211"/>
      <c r="ANC990" s="211"/>
      <c r="AND990" s="211"/>
      <c r="ANE990" s="211"/>
      <c r="ANF990" s="211"/>
      <c r="ANG990" s="211"/>
      <c r="ANH990" s="211"/>
      <c r="ANI990" s="211"/>
      <c r="ANJ990" s="211"/>
      <c r="ANK990" s="211"/>
      <c r="ANL990" s="211"/>
      <c r="ANM990" s="211"/>
      <c r="ANN990" s="211"/>
      <c r="ANO990" s="211"/>
      <c r="ANP990" s="211"/>
      <c r="ANQ990" s="211"/>
      <c r="ANR990" s="211"/>
      <c r="ANS990" s="211"/>
      <c r="ANT990" s="211"/>
      <c r="ANU990" s="211"/>
      <c r="ANV990" s="211"/>
      <c r="ANW990" s="211"/>
      <c r="ANX990" s="211"/>
      <c r="ANY990" s="211"/>
      <c r="ANZ990" s="211"/>
      <c r="AOA990" s="211"/>
      <c r="AOB990" s="211"/>
      <c r="AOC990" s="211"/>
      <c r="AOD990" s="211"/>
      <c r="AOE990" s="211"/>
      <c r="AOF990" s="211"/>
      <c r="AOG990" s="211"/>
      <c r="AOH990" s="211"/>
      <c r="AOI990" s="211"/>
      <c r="AOJ990" s="211"/>
      <c r="AOK990" s="211"/>
      <c r="AOL990" s="211"/>
      <c r="AOM990" s="211"/>
      <c r="AON990" s="211"/>
      <c r="AOO990" s="211"/>
      <c r="AOP990" s="211"/>
      <c r="AOQ990" s="211"/>
      <c r="AOR990" s="211"/>
      <c r="AOS990" s="211"/>
      <c r="AOT990" s="211"/>
      <c r="AOU990" s="211"/>
      <c r="AOV990" s="211"/>
      <c r="AOW990" s="211"/>
      <c r="AOX990" s="211"/>
      <c r="AOY990" s="211"/>
      <c r="AOZ990" s="211"/>
      <c r="APA990" s="211"/>
      <c r="APB990" s="211"/>
      <c r="APC990" s="211"/>
      <c r="APD990" s="211"/>
      <c r="APE990" s="211"/>
      <c r="APF990" s="211"/>
      <c r="APG990" s="211"/>
      <c r="APH990" s="211"/>
      <c r="API990" s="211"/>
      <c r="APJ990" s="211"/>
      <c r="APK990" s="211"/>
      <c r="APL990" s="211"/>
      <c r="APM990" s="211"/>
      <c r="APN990" s="211"/>
      <c r="APO990" s="211"/>
      <c r="APP990" s="211"/>
      <c r="APQ990" s="211"/>
      <c r="APR990" s="211"/>
      <c r="APS990" s="211"/>
      <c r="APT990" s="211"/>
      <c r="APU990" s="211"/>
      <c r="APV990" s="211"/>
      <c r="APW990" s="211"/>
      <c r="APX990" s="211"/>
      <c r="APY990" s="211"/>
      <c r="APZ990" s="211"/>
      <c r="AQA990" s="211"/>
      <c r="AQB990" s="211"/>
      <c r="AQC990" s="211"/>
      <c r="AQD990" s="211"/>
      <c r="AQE990" s="211"/>
      <c r="AQF990" s="211"/>
      <c r="AQG990" s="211"/>
      <c r="AQH990" s="211"/>
      <c r="AQI990" s="211"/>
      <c r="AQJ990" s="211"/>
      <c r="AQK990" s="211"/>
      <c r="AQL990" s="211"/>
      <c r="AQM990" s="211"/>
      <c r="AQN990" s="211"/>
      <c r="AQO990" s="211"/>
      <c r="AQP990" s="211"/>
      <c r="AQQ990" s="211"/>
      <c r="AQR990" s="211"/>
      <c r="AQS990" s="211"/>
      <c r="AQT990" s="211"/>
      <c r="AQU990" s="211"/>
      <c r="AQV990" s="211"/>
      <c r="AQW990" s="211"/>
      <c r="AQX990" s="211"/>
      <c r="AQY990" s="211"/>
      <c r="AQZ990" s="211"/>
      <c r="ARA990" s="211"/>
      <c r="ARB990" s="211"/>
      <c r="ARC990" s="211"/>
      <c r="ARD990" s="211"/>
      <c r="ARE990" s="211"/>
      <c r="ARF990" s="211"/>
      <c r="ARG990" s="211"/>
      <c r="ARH990" s="211"/>
      <c r="ARI990" s="211"/>
      <c r="ARJ990" s="211"/>
      <c r="ARK990" s="211"/>
      <c r="ARL990" s="211"/>
      <c r="ARM990" s="211"/>
      <c r="ARN990" s="211"/>
      <c r="ARO990" s="211"/>
      <c r="ARP990" s="211"/>
      <c r="ARQ990" s="211"/>
      <c r="ARR990" s="211"/>
      <c r="ARS990" s="211"/>
      <c r="ART990" s="211"/>
      <c r="ARU990" s="211"/>
      <c r="ARV990" s="211"/>
      <c r="ARW990" s="211"/>
      <c r="ARX990" s="211"/>
      <c r="ARY990" s="211"/>
      <c r="ARZ990" s="211"/>
      <c r="ASA990" s="211"/>
      <c r="ASB990" s="211"/>
      <c r="ASC990" s="211"/>
      <c r="ASD990" s="211"/>
      <c r="ASE990" s="211"/>
      <c r="ASF990" s="211"/>
      <c r="ASG990" s="211"/>
      <c r="ASH990" s="211"/>
      <c r="ASI990" s="211"/>
      <c r="ASJ990" s="211"/>
      <c r="ASK990" s="211"/>
      <c r="ASL990" s="211"/>
      <c r="ASM990" s="211"/>
      <c r="ASN990" s="211"/>
      <c r="ASO990" s="211"/>
      <c r="ASP990" s="211"/>
      <c r="ASQ990" s="211"/>
      <c r="ASR990" s="211"/>
      <c r="ASS990" s="211"/>
      <c r="AST990" s="211"/>
      <c r="ASU990" s="211"/>
      <c r="ASV990" s="211"/>
      <c r="ASW990" s="211"/>
      <c r="ASX990" s="211"/>
      <c r="ASY990" s="211"/>
      <c r="ASZ990" s="211"/>
      <c r="ATA990" s="211"/>
      <c r="ATB990" s="211"/>
      <c r="ATC990" s="211"/>
      <c r="ATD990" s="211"/>
      <c r="ATE990" s="211"/>
      <c r="ATF990" s="211"/>
      <c r="ATG990" s="211"/>
      <c r="ATH990" s="211"/>
      <c r="ATI990" s="211"/>
      <c r="ATJ990" s="211"/>
      <c r="ATK990" s="211"/>
      <c r="ATL990" s="211"/>
      <c r="ATM990" s="211"/>
      <c r="ATN990" s="211"/>
      <c r="ATO990" s="211"/>
      <c r="ATP990" s="211"/>
      <c r="ATQ990" s="211"/>
      <c r="ATR990" s="211"/>
      <c r="ATS990" s="211"/>
      <c r="ATT990" s="211"/>
      <c r="ATU990" s="211"/>
      <c r="ATV990" s="211"/>
      <c r="ATW990" s="211"/>
      <c r="ATX990" s="211"/>
      <c r="ATY990" s="211"/>
      <c r="ATZ990" s="211"/>
      <c r="AUA990" s="211"/>
      <c r="AUB990" s="211"/>
      <c r="AUC990" s="211"/>
      <c r="AUD990" s="211"/>
      <c r="AUE990" s="211"/>
      <c r="AUF990" s="211"/>
      <c r="AUG990" s="211"/>
      <c r="AUH990" s="211"/>
      <c r="AUI990" s="211"/>
      <c r="AUJ990" s="211"/>
      <c r="AUK990" s="211"/>
      <c r="AUL990" s="211"/>
      <c r="AUM990" s="211"/>
      <c r="AUN990" s="211"/>
      <c r="AUO990" s="211"/>
      <c r="AUP990" s="211"/>
      <c r="AUQ990" s="211"/>
      <c r="AUR990" s="211"/>
      <c r="AUS990" s="211"/>
      <c r="AUT990" s="211"/>
      <c r="AUU990" s="211"/>
      <c r="AUV990" s="211"/>
      <c r="AUW990" s="211"/>
      <c r="AUX990" s="211"/>
      <c r="AUY990" s="211"/>
      <c r="AUZ990" s="211"/>
      <c r="AVA990" s="211"/>
      <c r="AVB990" s="211"/>
      <c r="AVC990" s="211"/>
      <c r="AVD990" s="211"/>
      <c r="AVE990" s="211"/>
      <c r="AVF990" s="211"/>
      <c r="AVG990" s="211"/>
      <c r="AVH990" s="211"/>
      <c r="AVI990" s="211"/>
      <c r="AVJ990" s="211"/>
      <c r="AVK990" s="211"/>
      <c r="AVL990" s="211"/>
      <c r="AVM990" s="211"/>
      <c r="AVN990" s="211"/>
      <c r="AVO990" s="211"/>
      <c r="AVP990" s="211"/>
      <c r="AVQ990" s="211"/>
      <c r="AVR990" s="211"/>
      <c r="AVS990" s="211"/>
      <c r="AVT990" s="211"/>
      <c r="AVU990" s="211"/>
      <c r="AVV990" s="211"/>
      <c r="AVW990" s="211"/>
      <c r="AVX990" s="211"/>
      <c r="AVY990" s="211"/>
      <c r="AVZ990" s="211"/>
      <c r="AWA990" s="211"/>
      <c r="AWB990" s="211"/>
      <c r="AWC990" s="211"/>
      <c r="AWD990" s="211"/>
      <c r="AWE990" s="211"/>
      <c r="AWF990" s="211"/>
      <c r="AWG990" s="211"/>
      <c r="AWH990" s="211"/>
      <c r="AWI990" s="211"/>
      <c r="AWJ990" s="211"/>
      <c r="AWK990" s="211"/>
      <c r="AWL990" s="211"/>
      <c r="AWM990" s="211"/>
      <c r="AWN990" s="211"/>
      <c r="AWO990" s="211"/>
      <c r="AWP990" s="211"/>
      <c r="AWQ990" s="211"/>
      <c r="AWR990" s="211"/>
      <c r="AWS990" s="211"/>
      <c r="AWT990" s="211"/>
      <c r="AWU990" s="211"/>
      <c r="AWV990" s="211"/>
      <c r="AWW990" s="211"/>
      <c r="AWX990" s="211"/>
      <c r="AWY990" s="211"/>
      <c r="AWZ990" s="211"/>
      <c r="AXA990" s="211"/>
      <c r="AXB990" s="211"/>
      <c r="AXC990" s="211"/>
      <c r="AXD990" s="211"/>
      <c r="AXE990" s="211"/>
      <c r="AXF990" s="211"/>
      <c r="AXG990" s="211"/>
      <c r="AXH990" s="211"/>
      <c r="AXI990" s="211"/>
      <c r="AXJ990" s="211"/>
      <c r="AXK990" s="211"/>
      <c r="AXL990" s="211"/>
      <c r="AXM990" s="211"/>
      <c r="AXN990" s="211"/>
      <c r="AXO990" s="211"/>
      <c r="AXP990" s="211"/>
      <c r="AXQ990" s="211"/>
      <c r="AXR990" s="211"/>
      <c r="AXS990" s="211"/>
      <c r="AXT990" s="211"/>
      <c r="AXU990" s="211"/>
      <c r="AXV990" s="211"/>
      <c r="AXW990" s="211"/>
      <c r="AXX990" s="211"/>
      <c r="AXY990" s="211"/>
      <c r="AXZ990" s="211"/>
      <c r="AYA990" s="211"/>
      <c r="AYB990" s="211"/>
      <c r="AYC990" s="211"/>
      <c r="AYD990" s="211"/>
      <c r="AYE990" s="211"/>
      <c r="AYF990" s="211"/>
      <c r="AYG990" s="211"/>
      <c r="AYH990" s="211"/>
      <c r="AYI990" s="211"/>
      <c r="AYJ990" s="211"/>
      <c r="AYK990" s="211"/>
      <c r="AYL990" s="211"/>
      <c r="AYM990" s="211"/>
      <c r="AYN990" s="211"/>
      <c r="AYO990" s="211"/>
      <c r="AYP990" s="211"/>
      <c r="AYQ990" s="211"/>
      <c r="AYR990" s="211"/>
      <c r="AYS990" s="211"/>
      <c r="AYT990" s="211"/>
      <c r="AYU990" s="211"/>
      <c r="AYV990" s="211"/>
      <c r="AYW990" s="211"/>
      <c r="AYX990" s="211"/>
      <c r="AYY990" s="211"/>
      <c r="AYZ990" s="211"/>
      <c r="AZA990" s="211"/>
      <c r="AZB990" s="211"/>
      <c r="AZC990" s="211"/>
      <c r="AZD990" s="211"/>
      <c r="AZE990" s="211"/>
      <c r="AZF990" s="211"/>
      <c r="AZG990" s="211"/>
      <c r="AZH990" s="211"/>
      <c r="AZI990" s="211"/>
      <c r="AZJ990" s="211"/>
      <c r="AZK990" s="211"/>
      <c r="AZL990" s="211"/>
      <c r="AZM990" s="211"/>
      <c r="AZN990" s="211"/>
      <c r="AZO990" s="211"/>
      <c r="AZP990" s="211"/>
      <c r="AZQ990" s="211"/>
      <c r="AZR990" s="211"/>
      <c r="AZS990" s="211"/>
      <c r="AZT990" s="211"/>
      <c r="AZU990" s="211"/>
      <c r="AZV990" s="211"/>
      <c r="AZW990" s="211"/>
      <c r="AZX990" s="211"/>
      <c r="AZY990" s="211"/>
      <c r="AZZ990" s="211"/>
      <c r="BAA990" s="211"/>
      <c r="BAB990" s="211"/>
      <c r="BAC990" s="211"/>
      <c r="BAD990" s="211"/>
      <c r="BAE990" s="211"/>
      <c r="BAF990" s="211"/>
      <c r="BAG990" s="211"/>
      <c r="BAH990" s="211"/>
      <c r="BAI990" s="211"/>
      <c r="BAJ990" s="211"/>
      <c r="BAK990" s="211"/>
      <c r="BAL990" s="211"/>
      <c r="BAM990" s="211"/>
      <c r="BAN990" s="211"/>
      <c r="BAO990" s="211"/>
      <c r="BAP990" s="211"/>
      <c r="BAQ990" s="211"/>
      <c r="BAR990" s="211"/>
      <c r="BAS990" s="211"/>
      <c r="BAT990" s="211"/>
      <c r="BAU990" s="211"/>
      <c r="BAV990" s="211"/>
      <c r="BAW990" s="211"/>
      <c r="BAX990" s="211"/>
      <c r="BAY990" s="211"/>
      <c r="BAZ990" s="211"/>
      <c r="BBA990" s="211"/>
      <c r="BBB990" s="211"/>
      <c r="BBC990" s="211"/>
      <c r="BBD990" s="211"/>
      <c r="BBE990" s="211"/>
      <c r="BBF990" s="211"/>
      <c r="BBG990" s="211"/>
      <c r="BBH990" s="211"/>
      <c r="BBI990" s="211"/>
      <c r="BBJ990" s="211"/>
      <c r="BBK990" s="211"/>
      <c r="BBL990" s="211"/>
      <c r="BBM990" s="211"/>
      <c r="BBN990" s="211"/>
      <c r="BBO990" s="211"/>
      <c r="BBP990" s="211"/>
      <c r="BBQ990" s="211"/>
      <c r="BBR990" s="211"/>
      <c r="BBS990" s="211"/>
      <c r="BBT990" s="211"/>
      <c r="BBU990" s="211"/>
      <c r="BBV990" s="211"/>
      <c r="BBW990" s="211"/>
      <c r="BBX990" s="211"/>
      <c r="BBY990" s="211"/>
      <c r="BBZ990" s="211"/>
      <c r="BCA990" s="211"/>
      <c r="BCB990" s="211"/>
      <c r="BCC990" s="211"/>
      <c r="BCD990" s="211"/>
      <c r="BCE990" s="211"/>
      <c r="BCF990" s="211"/>
      <c r="BCG990" s="211"/>
      <c r="BCH990" s="211"/>
      <c r="BCI990" s="211"/>
      <c r="BCJ990" s="211"/>
      <c r="BCK990" s="211"/>
      <c r="BCL990" s="211"/>
      <c r="BCM990" s="211"/>
      <c r="BCN990" s="211"/>
      <c r="BCO990" s="211"/>
      <c r="BCP990" s="211"/>
      <c r="BCQ990" s="211"/>
      <c r="BCR990" s="211"/>
      <c r="BCS990" s="211"/>
      <c r="BCT990" s="211"/>
      <c r="BCU990" s="211"/>
      <c r="BCV990" s="211"/>
      <c r="BCW990" s="211"/>
      <c r="BCX990" s="211"/>
      <c r="BCY990" s="211"/>
      <c r="BCZ990" s="211"/>
      <c r="BDA990" s="211"/>
      <c r="BDB990" s="211"/>
      <c r="BDC990" s="211"/>
      <c r="BDD990" s="211"/>
      <c r="BDE990" s="211"/>
      <c r="BDF990" s="211"/>
      <c r="BDG990" s="211"/>
      <c r="BDH990" s="211"/>
      <c r="BDI990" s="211"/>
      <c r="BDJ990" s="211"/>
      <c r="BDK990" s="211"/>
      <c r="BDL990" s="211"/>
      <c r="BDM990" s="211"/>
      <c r="BDN990" s="211"/>
      <c r="BDO990" s="211"/>
      <c r="BDP990" s="211"/>
      <c r="BDQ990" s="211"/>
      <c r="BDR990" s="211"/>
      <c r="BDS990" s="211"/>
      <c r="BDT990" s="211"/>
      <c r="BDU990" s="211"/>
      <c r="BDV990" s="211"/>
      <c r="BDW990" s="211"/>
      <c r="BDX990" s="211"/>
      <c r="BDY990" s="211"/>
      <c r="BDZ990" s="211"/>
      <c r="BEA990" s="211"/>
      <c r="BEB990" s="211"/>
      <c r="BEC990" s="211"/>
      <c r="BED990" s="211"/>
      <c r="BEE990" s="211"/>
      <c r="BEF990" s="211"/>
      <c r="BEG990" s="211"/>
      <c r="BEH990" s="211"/>
      <c r="BEI990" s="211"/>
      <c r="BEJ990" s="211"/>
      <c r="BEK990" s="211"/>
      <c r="BEL990" s="211"/>
      <c r="BEM990" s="211"/>
      <c r="BEN990" s="211"/>
      <c r="BEO990" s="211"/>
      <c r="BEP990" s="211"/>
      <c r="BEQ990" s="211"/>
      <c r="BER990" s="211"/>
      <c r="BES990" s="211"/>
      <c r="BET990" s="211"/>
      <c r="BEU990" s="211"/>
      <c r="BEV990" s="211"/>
      <c r="BEW990" s="211"/>
      <c r="BEX990" s="211"/>
      <c r="BEY990" s="211"/>
      <c r="BEZ990" s="211"/>
      <c r="BFA990" s="211"/>
      <c r="BFB990" s="211"/>
      <c r="BFC990" s="211"/>
      <c r="BFD990" s="211"/>
      <c r="BFE990" s="211"/>
      <c r="BFF990" s="211"/>
      <c r="BFG990" s="211"/>
      <c r="BFH990" s="211"/>
      <c r="BFI990" s="211"/>
      <c r="BFJ990" s="211"/>
      <c r="BFK990" s="211"/>
      <c r="BFL990" s="211"/>
      <c r="BFM990" s="211"/>
      <c r="BFN990" s="211"/>
      <c r="BFO990" s="211"/>
      <c r="BFP990" s="211"/>
      <c r="BFQ990" s="211"/>
      <c r="BFR990" s="211"/>
      <c r="BFS990" s="211"/>
      <c r="BFT990" s="211"/>
      <c r="BFU990" s="211"/>
      <c r="BFV990" s="211"/>
      <c r="BFW990" s="211"/>
      <c r="BFX990" s="211"/>
      <c r="BFY990" s="211"/>
      <c r="BFZ990" s="211"/>
      <c r="BGA990" s="211"/>
      <c r="BGB990" s="211"/>
      <c r="BGC990" s="211"/>
      <c r="BGD990" s="211"/>
      <c r="BGE990" s="211"/>
      <c r="BGF990" s="211"/>
      <c r="BGG990" s="211"/>
      <c r="BGH990" s="211"/>
      <c r="BGI990" s="211"/>
      <c r="BGJ990" s="211"/>
      <c r="BGK990" s="211"/>
      <c r="BGL990" s="211"/>
      <c r="BGM990" s="211"/>
      <c r="BGN990" s="211"/>
      <c r="BGO990" s="211"/>
      <c r="BGP990" s="211"/>
      <c r="BGQ990" s="211"/>
      <c r="BGR990" s="211"/>
      <c r="BGS990" s="211"/>
      <c r="BGT990" s="211"/>
      <c r="BGU990" s="211"/>
      <c r="BGV990" s="211"/>
      <c r="BGW990" s="211"/>
      <c r="BGX990" s="211"/>
      <c r="BGY990" s="211"/>
      <c r="BGZ990" s="211"/>
      <c r="BHA990" s="211"/>
      <c r="BHB990" s="211"/>
      <c r="BHC990" s="211"/>
      <c r="BHD990" s="211"/>
      <c r="BHE990" s="211"/>
      <c r="BHF990" s="211"/>
      <c r="BHG990" s="211"/>
      <c r="BHH990" s="211"/>
      <c r="BHI990" s="211"/>
      <c r="BHJ990" s="211"/>
      <c r="BHK990" s="211"/>
      <c r="BHL990" s="211"/>
      <c r="BHM990" s="211"/>
      <c r="BHN990" s="211"/>
      <c r="BHO990" s="211"/>
      <c r="BHP990" s="211"/>
      <c r="BHQ990" s="211"/>
      <c r="BHR990" s="211"/>
      <c r="BHS990" s="211"/>
      <c r="BHT990" s="211"/>
      <c r="BHU990" s="211"/>
      <c r="BHV990" s="211"/>
      <c r="BHW990" s="211"/>
      <c r="BHX990" s="211"/>
      <c r="BHY990" s="211"/>
      <c r="BHZ990" s="211"/>
      <c r="BIA990" s="211"/>
      <c r="BIB990" s="211"/>
      <c r="BIC990" s="211"/>
      <c r="BID990" s="211"/>
      <c r="BIE990" s="211"/>
      <c r="BIF990" s="211"/>
      <c r="BIG990" s="211"/>
      <c r="BIH990" s="211"/>
      <c r="BII990" s="211"/>
      <c r="BIJ990" s="211"/>
      <c r="BIK990" s="211"/>
      <c r="BIL990" s="211"/>
      <c r="BIM990" s="211"/>
      <c r="BIN990" s="211"/>
      <c r="BIO990" s="211"/>
      <c r="BIP990" s="211"/>
      <c r="BIQ990" s="211"/>
      <c r="BIR990" s="211"/>
      <c r="BIS990" s="211"/>
      <c r="BIT990" s="211"/>
      <c r="BIU990" s="211"/>
      <c r="BIV990" s="211"/>
      <c r="BIW990" s="211"/>
      <c r="BIX990" s="211"/>
      <c r="BIY990" s="211"/>
      <c r="BIZ990" s="211"/>
      <c r="BJA990" s="211"/>
      <c r="BJB990" s="211"/>
      <c r="BJC990" s="211"/>
      <c r="BJD990" s="211"/>
      <c r="BJE990" s="211"/>
      <c r="BJF990" s="211"/>
      <c r="BJG990" s="211"/>
      <c r="BJH990" s="211"/>
      <c r="BJI990" s="211"/>
      <c r="BJJ990" s="211"/>
      <c r="BJK990" s="211"/>
      <c r="BJL990" s="211"/>
      <c r="BJM990" s="211"/>
      <c r="BJN990" s="211"/>
      <c r="BJO990" s="211"/>
      <c r="BJP990" s="211"/>
      <c r="BJQ990" s="211"/>
      <c r="BJR990" s="211"/>
      <c r="BJS990" s="211"/>
      <c r="BJT990" s="211"/>
      <c r="BJU990" s="211"/>
      <c r="BJV990" s="211"/>
      <c r="BJW990" s="211"/>
      <c r="BJX990" s="211"/>
      <c r="BJY990" s="211"/>
      <c r="BJZ990" s="211"/>
      <c r="BKA990" s="211"/>
      <c r="BKB990" s="211"/>
      <c r="BKC990" s="211"/>
      <c r="BKD990" s="211"/>
      <c r="BKE990" s="211"/>
      <c r="BKF990" s="211"/>
      <c r="BKG990" s="211"/>
      <c r="BKH990" s="211"/>
      <c r="BKI990" s="211"/>
      <c r="BKJ990" s="211"/>
      <c r="BKK990" s="211"/>
      <c r="BKL990" s="211"/>
      <c r="BKM990" s="211"/>
      <c r="BKN990" s="211"/>
      <c r="BKO990" s="211"/>
      <c r="BKP990" s="211"/>
      <c r="BKQ990" s="211"/>
      <c r="BKR990" s="211"/>
      <c r="BKS990" s="211"/>
      <c r="BKT990" s="211"/>
      <c r="BKU990" s="211"/>
      <c r="BKV990" s="211"/>
      <c r="BKW990" s="211"/>
      <c r="BKX990" s="211"/>
      <c r="BKY990" s="211"/>
      <c r="BKZ990" s="211"/>
      <c r="BLA990" s="211"/>
      <c r="BLB990" s="211"/>
      <c r="BLC990" s="211"/>
      <c r="BLD990" s="211"/>
      <c r="BLE990" s="211"/>
      <c r="BLF990" s="211"/>
      <c r="BLG990" s="211"/>
      <c r="BLH990" s="211"/>
      <c r="BLI990" s="211"/>
      <c r="BLJ990" s="211"/>
      <c r="BLK990" s="211"/>
      <c r="BLL990" s="211"/>
      <c r="BLM990" s="211"/>
      <c r="BLN990" s="211"/>
      <c r="BLO990" s="211"/>
      <c r="BLP990" s="211"/>
      <c r="BLQ990" s="211"/>
      <c r="BLR990" s="211"/>
      <c r="BLS990" s="211"/>
      <c r="BLT990" s="211"/>
      <c r="BLU990" s="211"/>
      <c r="BLV990" s="211"/>
      <c r="BLW990" s="211"/>
      <c r="BLX990" s="211"/>
      <c r="BLY990" s="211"/>
      <c r="BLZ990" s="211"/>
      <c r="BMA990" s="211"/>
      <c r="BMB990" s="211"/>
      <c r="BMC990" s="211"/>
      <c r="BMD990" s="211"/>
      <c r="BME990" s="211"/>
      <c r="BMF990" s="211"/>
      <c r="BMG990" s="211"/>
      <c r="BMH990" s="211"/>
      <c r="BMI990" s="211"/>
      <c r="BMJ990" s="211"/>
      <c r="BMK990" s="211"/>
      <c r="BML990" s="211"/>
      <c r="BMM990" s="211"/>
      <c r="BMN990" s="211"/>
      <c r="BMO990" s="211"/>
      <c r="BMP990" s="211"/>
      <c r="BMQ990" s="211"/>
      <c r="BMR990" s="211"/>
      <c r="BMS990" s="211"/>
      <c r="BMT990" s="211"/>
      <c r="BMU990" s="211"/>
      <c r="BMV990" s="211"/>
      <c r="BMW990" s="211"/>
      <c r="BMX990" s="211"/>
      <c r="BMY990" s="211"/>
      <c r="BMZ990" s="211"/>
      <c r="BNA990" s="211"/>
      <c r="BNB990" s="211"/>
      <c r="BNC990" s="211"/>
      <c r="BND990" s="211"/>
      <c r="BNE990" s="211"/>
      <c r="BNF990" s="211"/>
      <c r="BNG990" s="211"/>
      <c r="BNH990" s="211"/>
      <c r="BNI990" s="211"/>
      <c r="BNJ990" s="211"/>
      <c r="BNK990" s="211"/>
      <c r="BNL990" s="211"/>
      <c r="BNM990" s="211"/>
      <c r="BNN990" s="211"/>
      <c r="BNO990" s="211"/>
      <c r="BNP990" s="211"/>
      <c r="BNQ990" s="211"/>
      <c r="BNR990" s="211"/>
      <c r="BNS990" s="211"/>
      <c r="BNT990" s="211"/>
      <c r="BNU990" s="211"/>
      <c r="BNV990" s="211"/>
      <c r="BNW990" s="211"/>
      <c r="BNX990" s="211"/>
      <c r="BNY990" s="211"/>
      <c r="BNZ990" s="211"/>
      <c r="BOA990" s="211"/>
      <c r="BOB990" s="211"/>
      <c r="BOC990" s="211"/>
      <c r="BOD990" s="211"/>
      <c r="BOE990" s="211"/>
      <c r="BOF990" s="211"/>
      <c r="BOG990" s="211"/>
      <c r="BOH990" s="211"/>
      <c r="BOI990" s="211"/>
      <c r="BOJ990" s="211"/>
      <c r="BOK990" s="211"/>
      <c r="BOL990" s="211"/>
      <c r="BOM990" s="211"/>
      <c r="BON990" s="211"/>
      <c r="BOO990" s="211"/>
      <c r="BOP990" s="211"/>
      <c r="BOQ990" s="211"/>
      <c r="BOR990" s="211"/>
      <c r="BOS990" s="211"/>
      <c r="BOT990" s="211"/>
      <c r="BOU990" s="211"/>
      <c r="BOV990" s="211"/>
      <c r="BOW990" s="211"/>
      <c r="BOX990" s="211"/>
      <c r="BOY990" s="211"/>
      <c r="BOZ990" s="211"/>
      <c r="BPA990" s="211"/>
      <c r="BPB990" s="211"/>
      <c r="BPC990" s="211"/>
      <c r="BPD990" s="211"/>
      <c r="BPE990" s="211"/>
      <c r="BPF990" s="211"/>
      <c r="BPG990" s="211"/>
      <c r="BPH990" s="211"/>
      <c r="BPI990" s="211"/>
      <c r="BPJ990" s="211"/>
      <c r="BPK990" s="211"/>
      <c r="BPL990" s="211"/>
      <c r="BPM990" s="211"/>
      <c r="BPN990" s="211"/>
      <c r="BPO990" s="211"/>
      <c r="BPP990" s="211"/>
      <c r="BPQ990" s="211"/>
      <c r="BPR990" s="211"/>
      <c r="BPS990" s="211"/>
      <c r="BPT990" s="211"/>
      <c r="BPU990" s="211"/>
      <c r="BPV990" s="211"/>
      <c r="BPW990" s="211"/>
      <c r="BPX990" s="211"/>
      <c r="BPY990" s="211"/>
      <c r="BPZ990" s="211"/>
      <c r="BQA990" s="211"/>
      <c r="BQB990" s="211"/>
      <c r="BQC990" s="211"/>
      <c r="BQD990" s="211"/>
      <c r="BQE990" s="211"/>
      <c r="BQF990" s="211"/>
      <c r="BQG990" s="211"/>
      <c r="BQH990" s="211"/>
      <c r="BQI990" s="211"/>
      <c r="BQJ990" s="211"/>
      <c r="BQK990" s="211"/>
      <c r="BQL990" s="211"/>
      <c r="BQM990" s="211"/>
      <c r="BQN990" s="211"/>
      <c r="BQO990" s="211"/>
      <c r="BQP990" s="211"/>
      <c r="BQQ990" s="211"/>
      <c r="BQR990" s="211"/>
      <c r="BQS990" s="211"/>
      <c r="BQT990" s="211"/>
      <c r="BQU990" s="211"/>
      <c r="BQV990" s="211"/>
      <c r="BQW990" s="211"/>
      <c r="BQX990" s="211"/>
      <c r="BQY990" s="211"/>
      <c r="BQZ990" s="211"/>
      <c r="BRA990" s="211"/>
      <c r="BRB990" s="211"/>
      <c r="BRC990" s="211"/>
      <c r="BRD990" s="211"/>
      <c r="BRE990" s="211"/>
      <c r="BRF990" s="211"/>
      <c r="BRG990" s="211"/>
      <c r="BRH990" s="211"/>
      <c r="BRI990" s="211"/>
      <c r="BRJ990" s="211"/>
      <c r="BRK990" s="211"/>
      <c r="BRL990" s="211"/>
      <c r="BRM990" s="211"/>
      <c r="BRN990" s="211"/>
      <c r="BRO990" s="211"/>
      <c r="BRP990" s="211"/>
      <c r="BRQ990" s="211"/>
      <c r="BRR990" s="211"/>
      <c r="BRS990" s="211"/>
      <c r="BRT990" s="211"/>
      <c r="BRU990" s="211"/>
      <c r="BRV990" s="211"/>
      <c r="BRW990" s="211"/>
      <c r="BRX990" s="211"/>
      <c r="BRY990" s="211"/>
      <c r="BRZ990" s="211"/>
      <c r="BSA990" s="211"/>
      <c r="BSB990" s="211"/>
      <c r="BSC990" s="211"/>
      <c r="BSD990" s="211"/>
      <c r="BSE990" s="211"/>
      <c r="BSF990" s="211"/>
      <c r="BSG990" s="211"/>
      <c r="BSH990" s="211"/>
      <c r="BSI990" s="211"/>
      <c r="BSJ990" s="211"/>
      <c r="BSK990" s="211"/>
      <c r="BSL990" s="211"/>
      <c r="BSM990" s="211"/>
      <c r="BSN990" s="211"/>
      <c r="BSO990" s="211"/>
      <c r="BSP990" s="211"/>
      <c r="BSQ990" s="211"/>
      <c r="BSR990" s="211"/>
      <c r="BSS990" s="211"/>
      <c r="BST990" s="211"/>
      <c r="BSU990" s="211"/>
      <c r="BSV990" s="211"/>
      <c r="BSW990" s="211"/>
      <c r="BSX990" s="211"/>
      <c r="BSY990" s="211"/>
      <c r="BSZ990" s="211"/>
      <c r="BTA990" s="211"/>
      <c r="BTB990" s="211"/>
      <c r="BTC990" s="211"/>
      <c r="BTD990" s="211"/>
      <c r="BTE990" s="211"/>
      <c r="BTF990" s="211"/>
      <c r="BTG990" s="211"/>
      <c r="BTH990" s="211"/>
      <c r="BTI990" s="211"/>
      <c r="BTJ990" s="211"/>
      <c r="BTK990" s="211"/>
      <c r="BTL990" s="211"/>
      <c r="BTM990" s="211"/>
      <c r="BTN990" s="211"/>
      <c r="BTO990" s="211"/>
      <c r="BTP990" s="211"/>
      <c r="BTQ990" s="211"/>
      <c r="BTR990" s="211"/>
      <c r="BTS990" s="211"/>
      <c r="BTT990" s="211"/>
      <c r="BTU990" s="211"/>
      <c r="BTV990" s="211"/>
      <c r="BTW990" s="211"/>
      <c r="BTX990" s="211"/>
      <c r="BTY990" s="211"/>
      <c r="BTZ990" s="211"/>
      <c r="BUA990" s="211"/>
      <c r="BUB990" s="211"/>
      <c r="BUC990" s="211"/>
      <c r="BUD990" s="211"/>
      <c r="BUE990" s="211"/>
      <c r="BUF990" s="211"/>
      <c r="BUG990" s="211"/>
      <c r="BUH990" s="211"/>
      <c r="BUI990" s="211"/>
      <c r="BUJ990" s="211"/>
      <c r="BUK990" s="211"/>
      <c r="BUL990" s="211"/>
      <c r="BUM990" s="211"/>
      <c r="BUN990" s="211"/>
      <c r="BUO990" s="211"/>
      <c r="BUP990" s="211"/>
      <c r="BUQ990" s="211"/>
      <c r="BUR990" s="211"/>
      <c r="BUS990" s="211"/>
      <c r="BUT990" s="211"/>
      <c r="BUU990" s="211"/>
      <c r="BUV990" s="211"/>
      <c r="BUW990" s="211"/>
      <c r="BUX990" s="211"/>
      <c r="BUY990" s="211"/>
      <c r="BUZ990" s="211"/>
      <c r="BVA990" s="211"/>
      <c r="BVB990" s="211"/>
      <c r="BVC990" s="211"/>
      <c r="BVD990" s="211"/>
      <c r="BVE990" s="211"/>
      <c r="BVF990" s="211"/>
      <c r="BVG990" s="211"/>
      <c r="BVH990" s="211"/>
      <c r="BVI990" s="211"/>
      <c r="BVJ990" s="211"/>
      <c r="BVK990" s="211"/>
      <c r="BVL990" s="211"/>
      <c r="BVM990" s="211"/>
      <c r="BVN990" s="211"/>
      <c r="BVO990" s="211"/>
      <c r="BVP990" s="211"/>
      <c r="BVQ990" s="211"/>
      <c r="BVR990" s="211"/>
      <c r="BVS990" s="211"/>
      <c r="BVT990" s="211"/>
      <c r="BVU990" s="211"/>
      <c r="BVV990" s="211"/>
      <c r="BVW990" s="211"/>
      <c r="BVX990" s="211"/>
      <c r="BVY990" s="211"/>
      <c r="BVZ990" s="211"/>
      <c r="BWA990" s="211"/>
      <c r="BWB990" s="211"/>
      <c r="BWC990" s="211"/>
      <c r="BWD990" s="211"/>
      <c r="BWE990" s="211"/>
      <c r="BWF990" s="211"/>
      <c r="BWG990" s="211"/>
      <c r="BWH990" s="211"/>
      <c r="BWI990" s="211"/>
      <c r="BWJ990" s="211"/>
      <c r="BWK990" s="211"/>
      <c r="BWL990" s="211"/>
      <c r="BWM990" s="211"/>
      <c r="BWN990" s="211"/>
      <c r="BWO990" s="211"/>
      <c r="BWP990" s="211"/>
      <c r="BWQ990" s="211"/>
      <c r="BWR990" s="211"/>
      <c r="BWS990" s="211"/>
      <c r="BWT990" s="211"/>
      <c r="BWU990" s="211"/>
      <c r="BWV990" s="211"/>
      <c r="BWW990" s="211"/>
      <c r="BWX990" s="211"/>
      <c r="BWY990" s="211"/>
      <c r="BWZ990" s="211"/>
      <c r="BXA990" s="211"/>
      <c r="BXB990" s="211"/>
      <c r="BXC990" s="211"/>
      <c r="BXD990" s="211"/>
      <c r="BXE990" s="211"/>
      <c r="BXF990" s="211"/>
      <c r="BXG990" s="211"/>
      <c r="BXH990" s="211"/>
      <c r="BXI990" s="211"/>
      <c r="BXJ990" s="211"/>
      <c r="BXK990" s="211"/>
      <c r="BXL990" s="211"/>
      <c r="BXM990" s="211"/>
      <c r="BXN990" s="211"/>
      <c r="BXO990" s="211"/>
      <c r="BXP990" s="211"/>
      <c r="BXQ990" s="211"/>
      <c r="BXR990" s="211"/>
      <c r="BXS990" s="211"/>
      <c r="BXT990" s="211"/>
      <c r="BXU990" s="211"/>
      <c r="BXV990" s="211"/>
      <c r="BXW990" s="211"/>
      <c r="BXX990" s="211"/>
      <c r="BXY990" s="211"/>
      <c r="BXZ990" s="211"/>
      <c r="BYA990" s="211"/>
      <c r="BYB990" s="211"/>
      <c r="BYC990" s="211"/>
      <c r="BYD990" s="211"/>
      <c r="BYE990" s="211"/>
      <c r="BYF990" s="211"/>
      <c r="BYG990" s="211"/>
      <c r="BYH990" s="211"/>
      <c r="BYI990" s="211"/>
      <c r="BYJ990" s="211"/>
      <c r="BYK990" s="211"/>
      <c r="BYL990" s="211"/>
      <c r="BYM990" s="211"/>
      <c r="BYN990" s="211"/>
      <c r="BYO990" s="211"/>
      <c r="BYP990" s="211"/>
      <c r="BYQ990" s="211"/>
      <c r="BYR990" s="211"/>
      <c r="BYS990" s="211"/>
      <c r="BYT990" s="211"/>
      <c r="BYU990" s="211"/>
      <c r="BYV990" s="211"/>
      <c r="BYW990" s="211"/>
      <c r="BYX990" s="211"/>
      <c r="BYY990" s="211"/>
      <c r="BYZ990" s="211"/>
      <c r="BZA990" s="211"/>
      <c r="BZB990" s="211"/>
      <c r="BZC990" s="211"/>
      <c r="BZD990" s="211"/>
      <c r="BZE990" s="211"/>
      <c r="BZF990" s="211"/>
      <c r="BZG990" s="211"/>
      <c r="BZH990" s="211"/>
      <c r="BZI990" s="211"/>
      <c r="BZJ990" s="211"/>
      <c r="BZK990" s="211"/>
      <c r="BZL990" s="211"/>
      <c r="BZM990" s="211"/>
      <c r="BZN990" s="211"/>
      <c r="BZO990" s="211"/>
      <c r="BZP990" s="211"/>
      <c r="BZQ990" s="211"/>
      <c r="BZR990" s="211"/>
      <c r="BZS990" s="211"/>
      <c r="BZT990" s="211"/>
      <c r="BZU990" s="211"/>
      <c r="BZV990" s="211"/>
      <c r="BZW990" s="211"/>
      <c r="BZX990" s="211"/>
      <c r="BZY990" s="211"/>
      <c r="BZZ990" s="211"/>
      <c r="CAA990" s="211"/>
      <c r="CAB990" s="211"/>
      <c r="CAC990" s="211"/>
      <c r="CAD990" s="211"/>
      <c r="CAE990" s="211"/>
      <c r="CAF990" s="211"/>
      <c r="CAG990" s="211"/>
      <c r="CAH990" s="211"/>
      <c r="CAI990" s="211"/>
      <c r="CAJ990" s="211"/>
      <c r="CAK990" s="211"/>
      <c r="CAL990" s="211"/>
      <c r="CAM990" s="211"/>
      <c r="CAN990" s="211"/>
      <c r="CAO990" s="211"/>
      <c r="CAP990" s="211"/>
      <c r="CAQ990" s="211"/>
      <c r="CAR990" s="211"/>
      <c r="CAS990" s="211"/>
      <c r="CAT990" s="211"/>
      <c r="CAU990" s="211"/>
      <c r="CAV990" s="211"/>
      <c r="CAW990" s="211"/>
      <c r="CAX990" s="211"/>
      <c r="CAY990" s="211"/>
      <c r="CAZ990" s="211"/>
      <c r="CBA990" s="211"/>
      <c r="CBB990" s="211"/>
      <c r="CBC990" s="211"/>
      <c r="CBD990" s="211"/>
      <c r="CBE990" s="211"/>
      <c r="CBF990" s="211"/>
      <c r="CBG990" s="211"/>
      <c r="CBH990" s="211"/>
      <c r="CBI990" s="211"/>
      <c r="CBJ990" s="211"/>
      <c r="CBK990" s="211"/>
      <c r="CBL990" s="211"/>
      <c r="CBM990" s="211"/>
      <c r="CBN990" s="211"/>
      <c r="CBO990" s="211"/>
      <c r="CBP990" s="211"/>
      <c r="CBQ990" s="211"/>
      <c r="CBR990" s="211"/>
      <c r="CBS990" s="211"/>
      <c r="CBT990" s="211"/>
      <c r="CBU990" s="211"/>
      <c r="CBV990" s="211"/>
      <c r="CBW990" s="211"/>
      <c r="CBX990" s="211"/>
      <c r="CBY990" s="211"/>
      <c r="CBZ990" s="211"/>
      <c r="CCA990" s="211"/>
      <c r="CCB990" s="211"/>
      <c r="CCC990" s="211"/>
      <c r="CCD990" s="211"/>
      <c r="CCE990" s="211"/>
      <c r="CCF990" s="211"/>
      <c r="CCG990" s="211"/>
      <c r="CCH990" s="211"/>
      <c r="CCI990" s="211"/>
      <c r="CCJ990" s="211"/>
      <c r="CCK990" s="211"/>
      <c r="CCL990" s="211"/>
      <c r="CCM990" s="211"/>
      <c r="CCN990" s="211"/>
      <c r="CCO990" s="211"/>
      <c r="CCP990" s="211"/>
      <c r="CCQ990" s="211"/>
      <c r="CCR990" s="211"/>
      <c r="CCS990" s="211"/>
      <c r="CCT990" s="211"/>
      <c r="CCU990" s="211"/>
      <c r="CCV990" s="211"/>
      <c r="CCW990" s="211"/>
      <c r="CCX990" s="211"/>
      <c r="CCY990" s="211"/>
      <c r="CCZ990" s="211"/>
      <c r="CDA990" s="211"/>
      <c r="CDB990" s="211"/>
      <c r="CDC990" s="211"/>
      <c r="CDD990" s="211"/>
      <c r="CDE990" s="211"/>
      <c r="CDF990" s="211"/>
      <c r="CDG990" s="211"/>
      <c r="CDH990" s="211"/>
      <c r="CDI990" s="211"/>
      <c r="CDJ990" s="211"/>
      <c r="CDK990" s="211"/>
      <c r="CDL990" s="211"/>
      <c r="CDM990" s="211"/>
      <c r="CDN990" s="211"/>
      <c r="CDO990" s="211"/>
      <c r="CDP990" s="211"/>
      <c r="CDQ990" s="211"/>
      <c r="CDR990" s="211"/>
      <c r="CDS990" s="211"/>
      <c r="CDT990" s="211"/>
      <c r="CDU990" s="211"/>
      <c r="CDV990" s="211"/>
      <c r="CDW990" s="211"/>
      <c r="CDX990" s="211"/>
      <c r="CDY990" s="211"/>
      <c r="CDZ990" s="211"/>
      <c r="CEA990" s="211"/>
      <c r="CEB990" s="211"/>
      <c r="CEC990" s="211"/>
      <c r="CED990" s="211"/>
      <c r="CEE990" s="211"/>
      <c r="CEF990" s="211"/>
      <c r="CEG990" s="211"/>
      <c r="CEH990" s="211"/>
      <c r="CEI990" s="211"/>
      <c r="CEJ990" s="211"/>
      <c r="CEK990" s="211"/>
      <c r="CEL990" s="211"/>
      <c r="CEM990" s="211"/>
      <c r="CEN990" s="211"/>
      <c r="CEO990" s="211"/>
      <c r="CEP990" s="211"/>
      <c r="CEQ990" s="211"/>
      <c r="CER990" s="211"/>
      <c r="CES990" s="211"/>
      <c r="CET990" s="211"/>
      <c r="CEU990" s="211"/>
      <c r="CEV990" s="211"/>
      <c r="CEW990" s="211"/>
      <c r="CEX990" s="211"/>
      <c r="CEY990" s="211"/>
      <c r="CEZ990" s="211"/>
      <c r="CFA990" s="211"/>
      <c r="CFB990" s="211"/>
      <c r="CFC990" s="211"/>
      <c r="CFD990" s="211"/>
      <c r="CFE990" s="211"/>
      <c r="CFF990" s="211"/>
      <c r="CFG990" s="211"/>
      <c r="CFH990" s="211"/>
      <c r="CFI990" s="211"/>
      <c r="CFJ990" s="211"/>
      <c r="CFK990" s="211"/>
      <c r="CFL990" s="211"/>
      <c r="CFM990" s="211"/>
      <c r="CFN990" s="211"/>
      <c r="CFO990" s="211"/>
      <c r="CFP990" s="211"/>
      <c r="CFQ990" s="211"/>
      <c r="CFR990" s="211"/>
      <c r="CFS990" s="211"/>
      <c r="CFT990" s="211"/>
      <c r="CFU990" s="211"/>
      <c r="CFV990" s="211"/>
      <c r="CFW990" s="211"/>
      <c r="CFX990" s="211"/>
      <c r="CFY990" s="211"/>
      <c r="CFZ990" s="211"/>
      <c r="CGA990" s="211"/>
      <c r="CGB990" s="211"/>
      <c r="CGC990" s="211"/>
      <c r="CGD990" s="211"/>
      <c r="CGE990" s="211"/>
      <c r="CGF990" s="211"/>
      <c r="CGG990" s="211"/>
      <c r="CGH990" s="211"/>
      <c r="CGI990" s="211"/>
      <c r="CGJ990" s="211"/>
      <c r="CGK990" s="211"/>
      <c r="CGL990" s="211"/>
      <c r="CGM990" s="211"/>
      <c r="CGN990" s="211"/>
      <c r="CGO990" s="211"/>
      <c r="CGP990" s="211"/>
      <c r="CGQ990" s="211"/>
      <c r="CGR990" s="211"/>
      <c r="CGS990" s="211"/>
      <c r="CGT990" s="211"/>
      <c r="CGU990" s="211"/>
      <c r="CGV990" s="211"/>
      <c r="CGW990" s="211"/>
      <c r="CGX990" s="211"/>
      <c r="CGY990" s="211"/>
      <c r="CGZ990" s="211"/>
      <c r="CHA990" s="211"/>
      <c r="CHB990" s="211"/>
      <c r="CHC990" s="211"/>
      <c r="CHD990" s="211"/>
      <c r="CHE990" s="211"/>
      <c r="CHF990" s="211"/>
      <c r="CHG990" s="211"/>
      <c r="CHH990" s="211"/>
      <c r="CHI990" s="211"/>
      <c r="CHJ990" s="211"/>
      <c r="CHK990" s="211"/>
      <c r="CHL990" s="211"/>
      <c r="CHM990" s="211"/>
      <c r="CHN990" s="211"/>
      <c r="CHO990" s="211"/>
      <c r="CHP990" s="211"/>
      <c r="CHQ990" s="211"/>
      <c r="CHR990" s="211"/>
      <c r="CHS990" s="211"/>
      <c r="CHT990" s="211"/>
      <c r="CHU990" s="211"/>
      <c r="CHV990" s="211"/>
      <c r="CHW990" s="211"/>
      <c r="CHX990" s="211"/>
      <c r="CHY990" s="211"/>
      <c r="CHZ990" s="211"/>
      <c r="CIA990" s="211"/>
      <c r="CIB990" s="211"/>
      <c r="CIC990" s="211"/>
      <c r="CID990" s="211"/>
      <c r="CIE990" s="211"/>
      <c r="CIF990" s="211"/>
      <c r="CIG990" s="211"/>
      <c r="CIH990" s="211"/>
      <c r="CII990" s="211"/>
      <c r="CIJ990" s="211"/>
      <c r="CIK990" s="211"/>
      <c r="CIL990" s="211"/>
      <c r="CIM990" s="211"/>
      <c r="CIN990" s="211"/>
      <c r="CIO990" s="211"/>
      <c r="CIP990" s="211"/>
      <c r="CIQ990" s="211"/>
      <c r="CIR990" s="211"/>
      <c r="CIS990" s="211"/>
      <c r="CIT990" s="211"/>
      <c r="CIU990" s="211"/>
      <c r="CIV990" s="211"/>
      <c r="CIW990" s="211"/>
      <c r="CIX990" s="211"/>
      <c r="CIY990" s="211"/>
      <c r="CIZ990" s="211"/>
      <c r="CJA990" s="211"/>
      <c r="CJB990" s="211"/>
      <c r="CJC990" s="211"/>
      <c r="CJD990" s="211"/>
      <c r="CJE990" s="211"/>
      <c r="CJF990" s="211"/>
      <c r="CJG990" s="211"/>
      <c r="CJH990" s="211"/>
      <c r="CJI990" s="211"/>
      <c r="CJJ990" s="211"/>
      <c r="CJK990" s="211"/>
      <c r="CJL990" s="211"/>
      <c r="CJM990" s="211"/>
      <c r="CJN990" s="211"/>
      <c r="CJO990" s="211"/>
      <c r="CJP990" s="211"/>
      <c r="CJQ990" s="211"/>
      <c r="CJR990" s="211"/>
      <c r="CJS990" s="211"/>
      <c r="CJT990" s="211"/>
      <c r="CJU990" s="211"/>
      <c r="CJV990" s="211"/>
      <c r="CJW990" s="211"/>
      <c r="CJX990" s="211"/>
      <c r="CJY990" s="211"/>
      <c r="CJZ990" s="211"/>
      <c r="CKA990" s="211"/>
      <c r="CKB990" s="211"/>
      <c r="CKC990" s="211"/>
      <c r="CKD990" s="211"/>
      <c r="CKE990" s="211"/>
      <c r="CKF990" s="211"/>
      <c r="CKG990" s="211"/>
      <c r="CKH990" s="211"/>
      <c r="CKI990" s="211"/>
      <c r="CKJ990" s="211"/>
      <c r="CKK990" s="211"/>
      <c r="CKL990" s="211"/>
      <c r="CKM990" s="211"/>
      <c r="CKN990" s="211"/>
      <c r="CKO990" s="211"/>
      <c r="CKP990" s="211"/>
      <c r="CKQ990" s="211"/>
      <c r="CKR990" s="211"/>
      <c r="CKS990" s="211"/>
      <c r="CKT990" s="211"/>
      <c r="CKU990" s="211"/>
      <c r="CKV990" s="211"/>
      <c r="CKW990" s="211"/>
      <c r="CKX990" s="211"/>
      <c r="CKY990" s="211"/>
      <c r="CKZ990" s="211"/>
      <c r="CLA990" s="211"/>
      <c r="CLB990" s="211"/>
      <c r="CLC990" s="211"/>
      <c r="CLD990" s="211"/>
      <c r="CLE990" s="211"/>
      <c r="CLF990" s="211"/>
      <c r="CLG990" s="211"/>
      <c r="CLH990" s="211"/>
      <c r="CLI990" s="211"/>
      <c r="CLJ990" s="211"/>
      <c r="CLK990" s="211"/>
      <c r="CLL990" s="211"/>
      <c r="CLM990" s="211"/>
      <c r="CLN990" s="211"/>
      <c r="CLO990" s="211"/>
      <c r="CLP990" s="211"/>
      <c r="CLQ990" s="211"/>
      <c r="CLR990" s="211"/>
      <c r="CLS990" s="211"/>
      <c r="CLT990" s="211"/>
      <c r="CLU990" s="211"/>
      <c r="CLV990" s="211"/>
      <c r="CLW990" s="211"/>
      <c r="CLX990" s="211"/>
      <c r="CLY990" s="211"/>
      <c r="CLZ990" s="211"/>
      <c r="CMA990" s="211"/>
      <c r="CMB990" s="211"/>
      <c r="CMC990" s="211"/>
      <c r="CMD990" s="211"/>
      <c r="CME990" s="211"/>
      <c r="CMF990" s="211"/>
      <c r="CMG990" s="211"/>
      <c r="CMH990" s="211"/>
      <c r="CMI990" s="211"/>
      <c r="CMJ990" s="211"/>
      <c r="CMK990" s="211"/>
      <c r="CML990" s="211"/>
      <c r="CMM990" s="211"/>
      <c r="CMN990" s="211"/>
      <c r="CMO990" s="211"/>
      <c r="CMP990" s="211"/>
      <c r="CMQ990" s="211"/>
      <c r="CMR990" s="211"/>
      <c r="CMS990" s="211"/>
      <c r="CMT990" s="211"/>
      <c r="CMU990" s="211"/>
      <c r="CMV990" s="211"/>
      <c r="CMW990" s="211"/>
      <c r="CMX990" s="211"/>
      <c r="CMY990" s="211"/>
      <c r="CMZ990" s="211"/>
      <c r="CNA990" s="211"/>
      <c r="CNB990" s="211"/>
      <c r="CNC990" s="211"/>
      <c r="CND990" s="211"/>
      <c r="CNE990" s="211"/>
      <c r="CNF990" s="211"/>
      <c r="CNG990" s="211"/>
      <c r="CNH990" s="211"/>
      <c r="CNI990" s="211"/>
      <c r="CNJ990" s="211"/>
      <c r="CNK990" s="211"/>
      <c r="CNL990" s="211"/>
      <c r="CNM990" s="211"/>
      <c r="CNN990" s="211"/>
      <c r="CNO990" s="211"/>
      <c r="CNP990" s="211"/>
      <c r="CNQ990" s="211"/>
      <c r="CNR990" s="211"/>
      <c r="CNS990" s="211"/>
      <c r="CNT990" s="211"/>
      <c r="CNU990" s="211"/>
      <c r="CNV990" s="211"/>
      <c r="CNW990" s="211"/>
      <c r="CNX990" s="211"/>
      <c r="CNY990" s="211"/>
      <c r="CNZ990" s="211"/>
      <c r="COA990" s="211"/>
      <c r="COB990" s="211"/>
      <c r="COC990" s="211"/>
      <c r="COD990" s="211"/>
      <c r="COE990" s="211"/>
      <c r="COF990" s="211"/>
      <c r="COG990" s="211"/>
      <c r="COH990" s="211"/>
      <c r="COI990" s="211"/>
      <c r="COJ990" s="211"/>
      <c r="COK990" s="211"/>
      <c r="COL990" s="211"/>
      <c r="COM990" s="211"/>
      <c r="CON990" s="211"/>
      <c r="COO990" s="211"/>
      <c r="COP990" s="211"/>
      <c r="COQ990" s="211"/>
      <c r="COR990" s="211"/>
      <c r="COS990" s="211"/>
      <c r="COT990" s="211"/>
      <c r="COU990" s="211"/>
      <c r="COV990" s="211"/>
      <c r="COW990" s="211"/>
      <c r="COX990" s="211"/>
      <c r="COY990" s="211"/>
      <c r="COZ990" s="211"/>
      <c r="CPA990" s="211"/>
      <c r="CPB990" s="211"/>
      <c r="CPC990" s="211"/>
      <c r="CPD990" s="211"/>
      <c r="CPE990" s="211"/>
      <c r="CPF990" s="211"/>
      <c r="CPG990" s="211"/>
      <c r="CPH990" s="211"/>
      <c r="CPI990" s="211"/>
      <c r="CPJ990" s="211"/>
      <c r="CPK990" s="211"/>
      <c r="CPL990" s="211"/>
      <c r="CPM990" s="211"/>
      <c r="CPN990" s="211"/>
      <c r="CPO990" s="211"/>
      <c r="CPP990" s="211"/>
      <c r="CPQ990" s="211"/>
      <c r="CPR990" s="211"/>
      <c r="CPS990" s="211"/>
      <c r="CPT990" s="211"/>
      <c r="CPU990" s="211"/>
      <c r="CPV990" s="211"/>
      <c r="CPW990" s="211"/>
      <c r="CPX990" s="211"/>
      <c r="CPY990" s="211"/>
      <c r="CPZ990" s="211"/>
      <c r="CQA990" s="211"/>
      <c r="CQB990" s="211"/>
      <c r="CQC990" s="211"/>
      <c r="CQD990" s="211"/>
      <c r="CQE990" s="211"/>
      <c r="CQF990" s="211"/>
      <c r="CQG990" s="211"/>
      <c r="CQH990" s="211"/>
      <c r="CQI990" s="211"/>
      <c r="CQJ990" s="211"/>
      <c r="CQK990" s="211"/>
      <c r="CQL990" s="211"/>
      <c r="CQM990" s="211"/>
      <c r="CQN990" s="211"/>
      <c r="CQO990" s="211"/>
      <c r="CQP990" s="211"/>
      <c r="CQQ990" s="211"/>
      <c r="CQR990" s="211"/>
      <c r="CQS990" s="211"/>
      <c r="CQT990" s="211"/>
      <c r="CQU990" s="211"/>
      <c r="CQV990" s="211"/>
      <c r="CQW990" s="211"/>
      <c r="CQX990" s="211"/>
      <c r="CQY990" s="211"/>
      <c r="CQZ990" s="211"/>
      <c r="CRA990" s="211"/>
      <c r="CRB990" s="211"/>
      <c r="CRC990" s="211"/>
      <c r="CRD990" s="211"/>
      <c r="CRE990" s="211"/>
      <c r="CRF990" s="211"/>
      <c r="CRG990" s="211"/>
      <c r="CRH990" s="211"/>
      <c r="CRI990" s="211"/>
      <c r="CRJ990" s="211"/>
      <c r="CRK990" s="211"/>
      <c r="CRL990" s="211"/>
      <c r="CRM990" s="211"/>
      <c r="CRN990" s="211"/>
      <c r="CRO990" s="211"/>
      <c r="CRP990" s="211"/>
      <c r="CRQ990" s="211"/>
      <c r="CRR990" s="211"/>
      <c r="CRS990" s="211"/>
      <c r="CRT990" s="211"/>
      <c r="CRU990" s="211"/>
      <c r="CRV990" s="211"/>
      <c r="CRW990" s="211"/>
      <c r="CRX990" s="211"/>
      <c r="CRY990" s="211"/>
      <c r="CRZ990" s="211"/>
      <c r="CSA990" s="211"/>
      <c r="CSB990" s="211"/>
      <c r="CSC990" s="211"/>
      <c r="CSD990" s="211"/>
      <c r="CSE990" s="211"/>
      <c r="CSF990" s="211"/>
      <c r="CSG990" s="211"/>
      <c r="CSH990" s="211"/>
      <c r="CSI990" s="211"/>
      <c r="CSJ990" s="211"/>
      <c r="CSK990" s="211"/>
      <c r="CSL990" s="211"/>
      <c r="CSM990" s="211"/>
      <c r="CSN990" s="211"/>
      <c r="CSO990" s="211"/>
      <c r="CSP990" s="211"/>
      <c r="CSQ990" s="211"/>
      <c r="CSR990" s="211"/>
      <c r="CSS990" s="211"/>
      <c r="CST990" s="211"/>
      <c r="CSU990" s="211"/>
      <c r="CSV990" s="211"/>
      <c r="CSW990" s="211"/>
      <c r="CSX990" s="211"/>
      <c r="CSY990" s="211"/>
      <c r="CSZ990" s="211"/>
      <c r="CTA990" s="211"/>
      <c r="CTB990" s="211"/>
      <c r="CTC990" s="211"/>
      <c r="CTD990" s="211"/>
      <c r="CTE990" s="211"/>
      <c r="CTF990" s="211"/>
      <c r="CTG990" s="211"/>
      <c r="CTH990" s="211"/>
      <c r="CTI990" s="211"/>
      <c r="CTJ990" s="211"/>
      <c r="CTK990" s="211"/>
      <c r="CTL990" s="211"/>
      <c r="CTM990" s="211"/>
      <c r="CTN990" s="211"/>
      <c r="CTO990" s="211"/>
      <c r="CTP990" s="211"/>
      <c r="CTQ990" s="211"/>
      <c r="CTR990" s="211"/>
      <c r="CTS990" s="211"/>
      <c r="CTT990" s="211"/>
      <c r="CTU990" s="211"/>
      <c r="CTV990" s="211"/>
      <c r="CTW990" s="211"/>
      <c r="CTX990" s="211"/>
      <c r="CTY990" s="211"/>
      <c r="CTZ990" s="211"/>
      <c r="CUA990" s="211"/>
      <c r="CUB990" s="211"/>
      <c r="CUC990" s="211"/>
      <c r="CUD990" s="211"/>
      <c r="CUE990" s="211"/>
      <c r="CUF990" s="211"/>
      <c r="CUG990" s="211"/>
      <c r="CUH990" s="211"/>
      <c r="CUI990" s="211"/>
      <c r="CUJ990" s="211"/>
      <c r="CUK990" s="211"/>
      <c r="CUL990" s="211"/>
      <c r="CUM990" s="211"/>
      <c r="CUN990" s="211"/>
      <c r="CUO990" s="211"/>
      <c r="CUP990" s="211"/>
      <c r="CUQ990" s="211"/>
      <c r="CUR990" s="211"/>
      <c r="CUS990" s="211"/>
      <c r="CUT990" s="211"/>
      <c r="CUU990" s="211"/>
      <c r="CUV990" s="211"/>
      <c r="CUW990" s="211"/>
      <c r="CUX990" s="211"/>
      <c r="CUY990" s="211"/>
      <c r="CUZ990" s="211"/>
      <c r="CVA990" s="211"/>
      <c r="CVB990" s="211"/>
      <c r="CVC990" s="211"/>
      <c r="CVD990" s="211"/>
      <c r="CVE990" s="211"/>
      <c r="CVF990" s="211"/>
      <c r="CVG990" s="211"/>
      <c r="CVH990" s="211"/>
      <c r="CVI990" s="211"/>
      <c r="CVJ990" s="211"/>
      <c r="CVK990" s="211"/>
      <c r="CVL990" s="211"/>
      <c r="CVM990" s="211"/>
      <c r="CVN990" s="211"/>
      <c r="CVO990" s="211"/>
      <c r="CVP990" s="211"/>
      <c r="CVQ990" s="211"/>
      <c r="CVR990" s="211"/>
      <c r="CVS990" s="211"/>
      <c r="CVT990" s="211"/>
      <c r="CVU990" s="211"/>
      <c r="CVV990" s="211"/>
      <c r="CVW990" s="211"/>
      <c r="CVX990" s="211"/>
      <c r="CVY990" s="211"/>
      <c r="CVZ990" s="211"/>
      <c r="CWA990" s="211"/>
      <c r="CWB990" s="211"/>
      <c r="CWC990" s="211"/>
      <c r="CWD990" s="211"/>
      <c r="CWE990" s="211"/>
      <c r="CWF990" s="211"/>
      <c r="CWG990" s="211"/>
      <c r="CWH990" s="211"/>
      <c r="CWI990" s="211"/>
      <c r="CWJ990" s="211"/>
      <c r="CWK990" s="211"/>
      <c r="CWL990" s="211"/>
      <c r="CWM990" s="211"/>
      <c r="CWN990" s="211"/>
      <c r="CWO990" s="211"/>
      <c r="CWP990" s="211"/>
      <c r="CWQ990" s="211"/>
      <c r="CWR990" s="211"/>
      <c r="CWS990" s="211"/>
      <c r="CWT990" s="211"/>
      <c r="CWU990" s="211"/>
      <c r="CWV990" s="211"/>
      <c r="CWW990" s="211"/>
      <c r="CWX990" s="211"/>
      <c r="CWY990" s="211"/>
      <c r="CWZ990" s="211"/>
      <c r="CXA990" s="211"/>
      <c r="CXB990" s="211"/>
      <c r="CXC990" s="211"/>
      <c r="CXD990" s="211"/>
      <c r="CXE990" s="211"/>
      <c r="CXF990" s="211"/>
      <c r="CXG990" s="211"/>
      <c r="CXH990" s="211"/>
      <c r="CXI990" s="211"/>
      <c r="CXJ990" s="211"/>
      <c r="CXK990" s="211"/>
      <c r="CXL990" s="211"/>
      <c r="CXM990" s="211"/>
      <c r="CXN990" s="211"/>
      <c r="CXO990" s="211"/>
      <c r="CXP990" s="211"/>
      <c r="CXQ990" s="211"/>
      <c r="CXR990" s="211"/>
      <c r="CXS990" s="211"/>
      <c r="CXT990" s="211"/>
      <c r="CXU990" s="211"/>
      <c r="CXV990" s="211"/>
      <c r="CXW990" s="211"/>
      <c r="CXX990" s="211"/>
      <c r="CXY990" s="211"/>
      <c r="CXZ990" s="211"/>
      <c r="CYA990" s="211"/>
      <c r="CYB990" s="211"/>
      <c r="CYC990" s="211"/>
      <c r="CYD990" s="211"/>
      <c r="CYE990" s="211"/>
      <c r="CYF990" s="211"/>
      <c r="CYG990" s="211"/>
      <c r="CYH990" s="211"/>
      <c r="CYI990" s="211"/>
      <c r="CYJ990" s="211"/>
      <c r="CYK990" s="211"/>
      <c r="CYL990" s="211"/>
      <c r="CYM990" s="211"/>
      <c r="CYN990" s="211"/>
      <c r="CYO990" s="211"/>
      <c r="CYP990" s="211"/>
      <c r="CYQ990" s="211"/>
      <c r="CYR990" s="211"/>
      <c r="CYS990" s="211"/>
      <c r="CYT990" s="211"/>
      <c r="CYU990" s="211"/>
      <c r="CYV990" s="211"/>
      <c r="CYW990" s="211"/>
      <c r="CYX990" s="211"/>
      <c r="CYY990" s="211"/>
      <c r="CYZ990" s="211"/>
      <c r="CZA990" s="211"/>
      <c r="CZB990" s="211"/>
      <c r="CZC990" s="211"/>
      <c r="CZD990" s="211"/>
      <c r="CZE990" s="211"/>
      <c r="CZF990" s="211"/>
      <c r="CZG990" s="211"/>
      <c r="CZH990" s="211"/>
      <c r="CZI990" s="211"/>
      <c r="CZJ990" s="211"/>
      <c r="CZK990" s="211"/>
      <c r="CZL990" s="211"/>
      <c r="CZM990" s="211"/>
      <c r="CZN990" s="211"/>
      <c r="CZO990" s="211"/>
      <c r="CZP990" s="211"/>
      <c r="CZQ990" s="211"/>
      <c r="CZR990" s="211"/>
      <c r="CZS990" s="211"/>
      <c r="CZT990" s="211"/>
      <c r="CZU990" s="211"/>
      <c r="CZV990" s="211"/>
      <c r="CZW990" s="211"/>
      <c r="CZX990" s="211"/>
      <c r="CZY990" s="211"/>
      <c r="CZZ990" s="211"/>
      <c r="DAA990" s="211"/>
      <c r="DAB990" s="211"/>
      <c r="DAC990" s="211"/>
      <c r="DAD990" s="211"/>
      <c r="DAE990" s="211"/>
      <c r="DAF990" s="211"/>
      <c r="DAG990" s="211"/>
      <c r="DAH990" s="211"/>
      <c r="DAI990" s="211"/>
      <c r="DAJ990" s="211"/>
      <c r="DAK990" s="211"/>
      <c r="DAL990" s="211"/>
      <c r="DAM990" s="211"/>
      <c r="DAN990" s="211"/>
      <c r="DAO990" s="211"/>
      <c r="DAP990" s="211"/>
      <c r="DAQ990" s="211"/>
      <c r="DAR990" s="211"/>
      <c r="DAS990" s="211"/>
      <c r="DAT990" s="211"/>
      <c r="DAU990" s="211"/>
      <c r="DAV990" s="211"/>
      <c r="DAW990" s="211"/>
      <c r="DAX990" s="211"/>
      <c r="DAY990" s="211"/>
      <c r="DAZ990" s="211"/>
      <c r="DBA990" s="211"/>
      <c r="DBB990" s="211"/>
      <c r="DBC990" s="211"/>
      <c r="DBD990" s="211"/>
      <c r="DBE990" s="211"/>
      <c r="DBF990" s="211"/>
      <c r="DBG990" s="211"/>
      <c r="DBH990" s="211"/>
      <c r="DBI990" s="211"/>
      <c r="DBJ990" s="211"/>
      <c r="DBK990" s="211"/>
      <c r="DBL990" s="211"/>
      <c r="DBM990" s="211"/>
      <c r="DBN990" s="211"/>
      <c r="DBO990" s="211"/>
      <c r="DBP990" s="211"/>
      <c r="DBQ990" s="211"/>
      <c r="DBR990" s="211"/>
      <c r="DBS990" s="211"/>
      <c r="DBT990" s="211"/>
      <c r="DBU990" s="211"/>
      <c r="DBV990" s="211"/>
      <c r="DBW990" s="211"/>
      <c r="DBX990" s="211"/>
      <c r="DBY990" s="211"/>
      <c r="DBZ990" s="211"/>
      <c r="DCA990" s="211"/>
      <c r="DCB990" s="211"/>
      <c r="DCC990" s="211"/>
      <c r="DCD990" s="211"/>
      <c r="DCE990" s="211"/>
      <c r="DCF990" s="211"/>
      <c r="DCG990" s="211"/>
      <c r="DCH990" s="211"/>
      <c r="DCI990" s="211"/>
      <c r="DCJ990" s="211"/>
      <c r="DCK990" s="211"/>
      <c r="DCL990" s="211"/>
      <c r="DCM990" s="211"/>
      <c r="DCN990" s="211"/>
      <c r="DCO990" s="211"/>
      <c r="DCP990" s="211"/>
      <c r="DCQ990" s="211"/>
      <c r="DCR990" s="211"/>
      <c r="DCS990" s="211"/>
      <c r="DCT990" s="211"/>
      <c r="DCU990" s="211"/>
      <c r="DCV990" s="211"/>
      <c r="DCW990" s="211"/>
      <c r="DCX990" s="211"/>
      <c r="DCY990" s="211"/>
      <c r="DCZ990" s="211"/>
      <c r="DDA990" s="211"/>
      <c r="DDB990" s="211"/>
      <c r="DDC990" s="211"/>
      <c r="DDD990" s="211"/>
      <c r="DDE990" s="211"/>
      <c r="DDF990" s="211"/>
      <c r="DDG990" s="211"/>
      <c r="DDH990" s="211"/>
      <c r="DDI990" s="211"/>
      <c r="DDJ990" s="211"/>
      <c r="DDK990" s="211"/>
      <c r="DDL990" s="211"/>
      <c r="DDM990" s="211"/>
      <c r="DDN990" s="211"/>
      <c r="DDO990" s="211"/>
      <c r="DDP990" s="211"/>
      <c r="DDQ990" s="211"/>
      <c r="DDR990" s="211"/>
      <c r="DDS990" s="211"/>
      <c r="DDT990" s="211"/>
      <c r="DDU990" s="211"/>
      <c r="DDV990" s="211"/>
      <c r="DDW990" s="211"/>
      <c r="DDX990" s="211"/>
      <c r="DDY990" s="211"/>
      <c r="DDZ990" s="211"/>
      <c r="DEA990" s="211"/>
      <c r="DEB990" s="211"/>
      <c r="DEC990" s="211"/>
      <c r="DED990" s="211"/>
      <c r="DEE990" s="211"/>
      <c r="DEF990" s="211"/>
      <c r="DEG990" s="211"/>
      <c r="DEH990" s="211"/>
      <c r="DEI990" s="211"/>
      <c r="DEJ990" s="211"/>
      <c r="DEK990" s="211"/>
      <c r="DEL990" s="211"/>
      <c r="DEM990" s="211"/>
      <c r="DEN990" s="211"/>
      <c r="DEO990" s="211"/>
      <c r="DEP990" s="211"/>
      <c r="DEQ990" s="211"/>
      <c r="DER990" s="211"/>
      <c r="DES990" s="211"/>
      <c r="DET990" s="211"/>
      <c r="DEU990" s="211"/>
      <c r="DEV990" s="211"/>
      <c r="DEW990" s="211"/>
      <c r="DEX990" s="211"/>
      <c r="DEY990" s="211"/>
      <c r="DEZ990" s="211"/>
      <c r="DFA990" s="211"/>
      <c r="DFB990" s="211"/>
      <c r="DFC990" s="211"/>
      <c r="DFD990" s="211"/>
      <c r="DFE990" s="211"/>
      <c r="DFF990" s="211"/>
      <c r="DFG990" s="211"/>
      <c r="DFH990" s="211"/>
      <c r="DFI990" s="211"/>
      <c r="DFJ990" s="211"/>
      <c r="DFK990" s="211"/>
      <c r="DFL990" s="211"/>
      <c r="DFM990" s="211"/>
      <c r="DFN990" s="211"/>
      <c r="DFO990" s="211"/>
      <c r="DFP990" s="211"/>
      <c r="DFQ990" s="211"/>
      <c r="DFR990" s="211"/>
      <c r="DFS990" s="211"/>
      <c r="DFT990" s="211"/>
      <c r="DFU990" s="211"/>
      <c r="DFV990" s="211"/>
      <c r="DFW990" s="211"/>
      <c r="DFX990" s="211"/>
      <c r="DFY990" s="211"/>
      <c r="DFZ990" s="211"/>
      <c r="DGA990" s="211"/>
      <c r="DGB990" s="211"/>
      <c r="DGC990" s="211"/>
      <c r="DGD990" s="211"/>
      <c r="DGE990" s="211"/>
      <c r="DGF990" s="211"/>
      <c r="DGG990" s="211"/>
      <c r="DGH990" s="211"/>
      <c r="DGI990" s="211"/>
      <c r="DGJ990" s="211"/>
      <c r="DGK990" s="211"/>
      <c r="DGL990" s="211"/>
      <c r="DGM990" s="211"/>
      <c r="DGN990" s="211"/>
      <c r="DGO990" s="211"/>
      <c r="DGP990" s="211"/>
      <c r="DGQ990" s="211"/>
      <c r="DGR990" s="211"/>
      <c r="DGS990" s="211"/>
      <c r="DGT990" s="211"/>
      <c r="DGU990" s="211"/>
      <c r="DGV990" s="211"/>
      <c r="DGW990" s="211"/>
      <c r="DGX990" s="211"/>
      <c r="DGY990" s="211"/>
      <c r="DGZ990" s="211"/>
      <c r="DHA990" s="211"/>
      <c r="DHB990" s="211"/>
      <c r="DHC990" s="211"/>
      <c r="DHD990" s="211"/>
      <c r="DHE990" s="211"/>
      <c r="DHF990" s="211"/>
      <c r="DHG990" s="211"/>
      <c r="DHH990" s="211"/>
      <c r="DHI990" s="211"/>
      <c r="DHJ990" s="211"/>
      <c r="DHK990" s="211"/>
      <c r="DHL990" s="211"/>
      <c r="DHM990" s="211"/>
      <c r="DHN990" s="211"/>
      <c r="DHO990" s="211"/>
      <c r="DHP990" s="211"/>
      <c r="DHQ990" s="211"/>
      <c r="DHR990" s="211"/>
      <c r="DHS990" s="211"/>
      <c r="DHT990" s="211"/>
      <c r="DHU990" s="211"/>
      <c r="DHV990" s="211"/>
      <c r="DHW990" s="211"/>
      <c r="DHX990" s="211"/>
      <c r="DHY990" s="211"/>
      <c r="DHZ990" s="211"/>
      <c r="DIA990" s="211"/>
      <c r="DIB990" s="211"/>
      <c r="DIC990" s="211"/>
      <c r="DID990" s="211"/>
      <c r="DIE990" s="211"/>
      <c r="DIF990" s="211"/>
      <c r="DIG990" s="211"/>
      <c r="DIH990" s="211"/>
      <c r="DII990" s="211"/>
      <c r="DIJ990" s="211"/>
      <c r="DIK990" s="211"/>
      <c r="DIL990" s="211"/>
      <c r="DIM990" s="211"/>
      <c r="DIN990" s="211"/>
      <c r="DIO990" s="211"/>
      <c r="DIP990" s="211"/>
      <c r="DIQ990" s="211"/>
      <c r="DIR990" s="211"/>
      <c r="DIS990" s="211"/>
      <c r="DIT990" s="211"/>
      <c r="DIU990" s="211"/>
      <c r="DIV990" s="211"/>
      <c r="DIW990" s="211"/>
      <c r="DIX990" s="211"/>
      <c r="DIY990" s="211"/>
      <c r="DIZ990" s="211"/>
      <c r="DJA990" s="211"/>
      <c r="DJB990" s="211"/>
      <c r="DJC990" s="211"/>
      <c r="DJD990" s="211"/>
      <c r="DJE990" s="211"/>
      <c r="DJF990" s="211"/>
      <c r="DJG990" s="211"/>
      <c r="DJH990" s="211"/>
      <c r="DJI990" s="211"/>
      <c r="DJJ990" s="211"/>
      <c r="DJK990" s="211"/>
      <c r="DJL990" s="211"/>
      <c r="DJM990" s="211"/>
      <c r="DJN990" s="211"/>
      <c r="DJO990" s="211"/>
      <c r="DJP990" s="211"/>
      <c r="DJQ990" s="211"/>
      <c r="DJR990" s="211"/>
      <c r="DJS990" s="211"/>
      <c r="DJT990" s="211"/>
      <c r="DJU990" s="211"/>
      <c r="DJV990" s="211"/>
      <c r="DJW990" s="211"/>
      <c r="DJX990" s="211"/>
      <c r="DJY990" s="211"/>
      <c r="DJZ990" s="211"/>
      <c r="DKA990" s="211"/>
      <c r="DKB990" s="211"/>
      <c r="DKC990" s="211"/>
      <c r="DKD990" s="211"/>
      <c r="DKE990" s="211"/>
      <c r="DKF990" s="211"/>
      <c r="DKG990" s="211"/>
      <c r="DKH990" s="211"/>
      <c r="DKI990" s="211"/>
      <c r="DKJ990" s="211"/>
      <c r="DKK990" s="211"/>
      <c r="DKL990" s="211"/>
      <c r="DKM990" s="211"/>
      <c r="DKN990" s="211"/>
      <c r="DKO990" s="211"/>
      <c r="DKP990" s="211"/>
      <c r="DKQ990" s="211"/>
      <c r="DKR990" s="211"/>
      <c r="DKS990" s="211"/>
      <c r="DKT990" s="211"/>
      <c r="DKU990" s="211"/>
      <c r="DKV990" s="211"/>
      <c r="DKW990" s="211"/>
      <c r="DKX990" s="211"/>
      <c r="DKY990" s="211"/>
      <c r="DKZ990" s="211"/>
      <c r="DLA990" s="211"/>
      <c r="DLB990" s="211"/>
      <c r="DLC990" s="211"/>
      <c r="DLD990" s="211"/>
      <c r="DLE990" s="211"/>
      <c r="DLF990" s="211"/>
      <c r="DLG990" s="211"/>
      <c r="DLH990" s="211"/>
      <c r="DLI990" s="211"/>
      <c r="DLJ990" s="211"/>
      <c r="DLK990" s="211"/>
      <c r="DLL990" s="211"/>
      <c r="DLM990" s="211"/>
      <c r="DLN990" s="211"/>
      <c r="DLO990" s="211"/>
      <c r="DLP990" s="211"/>
      <c r="DLQ990" s="211"/>
      <c r="DLR990" s="211"/>
      <c r="DLS990" s="211"/>
      <c r="DLT990" s="211"/>
      <c r="DLU990" s="211"/>
      <c r="DLV990" s="211"/>
      <c r="DLW990" s="211"/>
      <c r="DLX990" s="211"/>
      <c r="DLY990" s="211"/>
      <c r="DLZ990" s="211"/>
      <c r="DMA990" s="211"/>
      <c r="DMB990" s="211"/>
      <c r="DMC990" s="211"/>
      <c r="DMD990" s="211"/>
      <c r="DME990" s="211"/>
      <c r="DMF990" s="211"/>
      <c r="DMG990" s="211"/>
      <c r="DMH990" s="211"/>
      <c r="DMI990" s="211"/>
      <c r="DMJ990" s="211"/>
      <c r="DMK990" s="211"/>
      <c r="DML990" s="211"/>
      <c r="DMM990" s="211"/>
      <c r="DMN990" s="211"/>
      <c r="DMO990" s="211"/>
      <c r="DMP990" s="211"/>
      <c r="DMQ990" s="211"/>
      <c r="DMR990" s="211"/>
      <c r="DMS990" s="211"/>
      <c r="DMT990" s="211"/>
      <c r="DMU990" s="211"/>
      <c r="DMV990" s="211"/>
      <c r="DMW990" s="211"/>
      <c r="DMX990" s="211"/>
      <c r="DMY990" s="211"/>
      <c r="DMZ990" s="211"/>
      <c r="DNA990" s="211"/>
      <c r="DNB990" s="211"/>
      <c r="DNC990" s="211"/>
      <c r="DND990" s="211"/>
      <c r="DNE990" s="211"/>
      <c r="DNF990" s="211"/>
      <c r="DNG990" s="211"/>
      <c r="DNH990" s="211"/>
      <c r="DNI990" s="211"/>
      <c r="DNJ990" s="211"/>
      <c r="DNK990" s="211"/>
      <c r="DNL990" s="211"/>
      <c r="DNM990" s="211"/>
      <c r="DNN990" s="211"/>
      <c r="DNO990" s="211"/>
      <c r="DNP990" s="211"/>
      <c r="DNQ990" s="211"/>
      <c r="DNR990" s="211"/>
      <c r="DNS990" s="211"/>
      <c r="DNT990" s="211"/>
      <c r="DNU990" s="211"/>
      <c r="DNV990" s="211"/>
      <c r="DNW990" s="211"/>
      <c r="DNX990" s="211"/>
      <c r="DNY990" s="211"/>
      <c r="DNZ990" s="211"/>
      <c r="DOA990" s="211"/>
      <c r="DOB990" s="211"/>
      <c r="DOC990" s="211"/>
      <c r="DOD990" s="211"/>
      <c r="DOE990" s="211"/>
      <c r="DOF990" s="211"/>
      <c r="DOG990" s="211"/>
      <c r="DOH990" s="211"/>
      <c r="DOI990" s="211"/>
      <c r="DOJ990" s="211"/>
      <c r="DOK990" s="211"/>
      <c r="DOL990" s="211"/>
      <c r="DOM990" s="211"/>
      <c r="DON990" s="211"/>
      <c r="DOO990" s="211"/>
      <c r="DOP990" s="211"/>
      <c r="DOQ990" s="211"/>
      <c r="DOR990" s="211"/>
      <c r="DOS990" s="211"/>
      <c r="DOT990" s="211"/>
      <c r="DOU990" s="211"/>
      <c r="DOV990" s="211"/>
      <c r="DOW990" s="211"/>
      <c r="DOX990" s="211"/>
      <c r="DOY990" s="211"/>
      <c r="DOZ990" s="211"/>
      <c r="DPA990" s="211"/>
      <c r="DPB990" s="211"/>
      <c r="DPC990" s="211"/>
      <c r="DPD990" s="211"/>
      <c r="DPE990" s="211"/>
      <c r="DPF990" s="211"/>
      <c r="DPG990" s="211"/>
      <c r="DPH990" s="211"/>
      <c r="DPI990" s="211"/>
      <c r="DPJ990" s="211"/>
      <c r="DPK990" s="211"/>
      <c r="DPL990" s="211"/>
      <c r="DPM990" s="211"/>
      <c r="DPN990" s="211"/>
      <c r="DPO990" s="211"/>
      <c r="DPP990" s="211"/>
      <c r="DPQ990" s="211"/>
      <c r="DPR990" s="211"/>
      <c r="DPS990" s="211"/>
      <c r="DPT990" s="211"/>
      <c r="DPU990" s="211"/>
      <c r="DPV990" s="211"/>
      <c r="DPW990" s="211"/>
      <c r="DPX990" s="211"/>
      <c r="DPY990" s="211"/>
      <c r="DPZ990" s="211"/>
      <c r="DQA990" s="211"/>
      <c r="DQB990" s="211"/>
      <c r="DQC990" s="211"/>
      <c r="DQD990" s="211"/>
      <c r="DQE990" s="211"/>
      <c r="DQF990" s="211"/>
      <c r="DQG990" s="211"/>
      <c r="DQH990" s="211"/>
      <c r="DQI990" s="211"/>
      <c r="DQJ990" s="211"/>
      <c r="DQK990" s="211"/>
      <c r="DQL990" s="211"/>
      <c r="DQM990" s="211"/>
      <c r="DQN990" s="211"/>
      <c r="DQO990" s="211"/>
      <c r="DQP990" s="211"/>
      <c r="DQQ990" s="211"/>
      <c r="DQR990" s="211"/>
      <c r="DQS990" s="211"/>
      <c r="DQT990" s="211"/>
      <c r="DQU990" s="211"/>
      <c r="DQV990" s="211"/>
      <c r="DQW990" s="211"/>
      <c r="DQX990" s="211"/>
      <c r="DQY990" s="211"/>
      <c r="DQZ990" s="211"/>
      <c r="DRA990" s="211"/>
      <c r="DRB990" s="211"/>
      <c r="DRC990" s="211"/>
      <c r="DRD990" s="211"/>
      <c r="DRE990" s="211"/>
      <c r="DRF990" s="211"/>
      <c r="DRG990" s="211"/>
      <c r="DRH990" s="211"/>
      <c r="DRI990" s="211"/>
      <c r="DRJ990" s="211"/>
      <c r="DRK990" s="211"/>
      <c r="DRL990" s="211"/>
      <c r="DRM990" s="211"/>
      <c r="DRN990" s="211"/>
      <c r="DRO990" s="211"/>
      <c r="DRP990" s="211"/>
      <c r="DRQ990" s="211"/>
      <c r="DRR990" s="211"/>
      <c r="DRS990" s="211"/>
      <c r="DRT990" s="211"/>
      <c r="DRU990" s="211"/>
      <c r="DRV990" s="211"/>
      <c r="DRW990" s="211"/>
      <c r="DRX990" s="211"/>
      <c r="DRY990" s="211"/>
      <c r="DRZ990" s="211"/>
      <c r="DSA990" s="211"/>
      <c r="DSB990" s="211"/>
      <c r="DSC990" s="211"/>
      <c r="DSD990" s="211"/>
      <c r="DSE990" s="211"/>
      <c r="DSF990" s="211"/>
      <c r="DSG990" s="211"/>
      <c r="DSH990" s="211"/>
      <c r="DSI990" s="211"/>
      <c r="DSJ990" s="211"/>
      <c r="DSK990" s="211"/>
      <c r="DSL990" s="211"/>
      <c r="DSM990" s="211"/>
      <c r="DSN990" s="211"/>
      <c r="DSO990" s="211"/>
      <c r="DSP990" s="211"/>
      <c r="DSQ990" s="211"/>
      <c r="DSR990" s="211"/>
      <c r="DSS990" s="211"/>
      <c r="DST990" s="211"/>
      <c r="DSU990" s="211"/>
      <c r="DSV990" s="211"/>
      <c r="DSW990" s="211"/>
      <c r="DSX990" s="211"/>
      <c r="DSY990" s="211"/>
      <c r="DSZ990" s="211"/>
      <c r="DTA990" s="211"/>
      <c r="DTB990" s="211"/>
      <c r="DTC990" s="211"/>
      <c r="DTD990" s="211"/>
      <c r="DTE990" s="211"/>
      <c r="DTF990" s="211"/>
      <c r="DTG990" s="211"/>
      <c r="DTH990" s="211"/>
      <c r="DTI990" s="211"/>
      <c r="DTJ990" s="211"/>
      <c r="DTK990" s="211"/>
      <c r="DTL990" s="211"/>
      <c r="DTM990" s="211"/>
      <c r="DTN990" s="211"/>
      <c r="DTO990" s="211"/>
      <c r="DTP990" s="211"/>
      <c r="DTQ990" s="211"/>
      <c r="DTR990" s="211"/>
      <c r="DTS990" s="211"/>
      <c r="DTT990" s="211"/>
      <c r="DTU990" s="211"/>
      <c r="DTV990" s="211"/>
      <c r="DTW990" s="211"/>
      <c r="DTX990" s="211"/>
      <c r="DTY990" s="211"/>
      <c r="DTZ990" s="211"/>
      <c r="DUA990" s="211"/>
      <c r="DUB990" s="211"/>
      <c r="DUC990" s="211"/>
      <c r="DUD990" s="211"/>
      <c r="DUE990" s="211"/>
      <c r="DUF990" s="211"/>
      <c r="DUG990" s="211"/>
      <c r="DUH990" s="211"/>
      <c r="DUI990" s="211"/>
      <c r="DUJ990" s="211"/>
      <c r="DUK990" s="211"/>
      <c r="DUL990" s="211"/>
      <c r="DUM990" s="211"/>
      <c r="DUN990" s="211"/>
      <c r="DUO990" s="211"/>
      <c r="DUP990" s="211"/>
      <c r="DUQ990" s="211"/>
      <c r="DUR990" s="211"/>
      <c r="DUS990" s="211"/>
      <c r="DUT990" s="211"/>
      <c r="DUU990" s="211"/>
      <c r="DUV990" s="211"/>
      <c r="DUW990" s="211"/>
      <c r="DUX990" s="211"/>
      <c r="DUY990" s="211"/>
      <c r="DUZ990" s="211"/>
      <c r="DVA990" s="211"/>
      <c r="DVB990" s="211"/>
      <c r="DVC990" s="211"/>
      <c r="DVD990" s="211"/>
      <c r="DVE990" s="211"/>
      <c r="DVF990" s="211"/>
      <c r="DVG990" s="211"/>
      <c r="DVH990" s="211"/>
      <c r="DVI990" s="211"/>
      <c r="DVJ990" s="211"/>
      <c r="DVK990" s="211"/>
      <c r="DVL990" s="211"/>
      <c r="DVM990" s="211"/>
      <c r="DVN990" s="211"/>
      <c r="DVO990" s="211"/>
      <c r="DVP990" s="211"/>
      <c r="DVQ990" s="211"/>
      <c r="DVR990" s="211"/>
      <c r="DVS990" s="211"/>
      <c r="DVT990" s="211"/>
      <c r="DVU990" s="211"/>
      <c r="DVV990" s="211"/>
      <c r="DVW990" s="211"/>
      <c r="DVX990" s="211"/>
      <c r="DVY990" s="211"/>
      <c r="DVZ990" s="211"/>
      <c r="DWA990" s="211"/>
      <c r="DWB990" s="211"/>
      <c r="DWC990" s="211"/>
      <c r="DWD990" s="211"/>
      <c r="DWE990" s="211"/>
      <c r="DWF990" s="211"/>
      <c r="DWG990" s="211"/>
      <c r="DWH990" s="211"/>
      <c r="DWI990" s="211"/>
      <c r="DWJ990" s="211"/>
      <c r="DWK990" s="211"/>
      <c r="DWL990" s="211"/>
      <c r="DWM990" s="211"/>
      <c r="DWN990" s="211"/>
      <c r="DWO990" s="211"/>
      <c r="DWP990" s="211"/>
      <c r="DWQ990" s="211"/>
      <c r="DWR990" s="211"/>
      <c r="DWS990" s="211"/>
      <c r="DWT990" s="211"/>
      <c r="DWU990" s="211"/>
      <c r="DWV990" s="211"/>
      <c r="DWW990" s="211"/>
      <c r="DWX990" s="211"/>
      <c r="DWY990" s="211"/>
      <c r="DWZ990" s="211"/>
      <c r="DXA990" s="211"/>
      <c r="DXB990" s="211"/>
      <c r="DXC990" s="211"/>
      <c r="DXD990" s="211"/>
      <c r="DXE990" s="211"/>
      <c r="DXF990" s="211"/>
      <c r="DXG990" s="211"/>
      <c r="DXH990" s="211"/>
      <c r="DXI990" s="211"/>
      <c r="DXJ990" s="211"/>
      <c r="DXK990" s="211"/>
      <c r="DXL990" s="211"/>
      <c r="DXM990" s="211"/>
      <c r="DXN990" s="211"/>
      <c r="DXO990" s="211"/>
      <c r="DXP990" s="211"/>
      <c r="DXQ990" s="211"/>
      <c r="DXR990" s="211"/>
      <c r="DXS990" s="211"/>
      <c r="DXT990" s="211"/>
      <c r="DXU990" s="211"/>
      <c r="DXV990" s="211"/>
      <c r="DXW990" s="211"/>
      <c r="DXX990" s="211"/>
      <c r="DXY990" s="211"/>
      <c r="DXZ990" s="211"/>
      <c r="DYA990" s="211"/>
      <c r="DYB990" s="211"/>
      <c r="DYC990" s="211"/>
      <c r="DYD990" s="211"/>
      <c r="DYE990" s="211"/>
      <c r="DYF990" s="211"/>
      <c r="DYG990" s="211"/>
      <c r="DYH990" s="211"/>
      <c r="DYI990" s="211"/>
      <c r="DYJ990" s="211"/>
      <c r="DYK990" s="211"/>
      <c r="DYL990" s="211"/>
      <c r="DYM990" s="211"/>
      <c r="DYN990" s="211"/>
      <c r="DYO990" s="211"/>
      <c r="DYP990" s="211"/>
      <c r="DYQ990" s="211"/>
      <c r="DYR990" s="211"/>
      <c r="DYS990" s="211"/>
      <c r="DYT990" s="211"/>
      <c r="DYU990" s="211"/>
      <c r="DYV990" s="211"/>
      <c r="DYW990" s="211"/>
      <c r="DYX990" s="211"/>
      <c r="DYY990" s="211"/>
      <c r="DYZ990" s="211"/>
      <c r="DZA990" s="211"/>
      <c r="DZB990" s="211"/>
      <c r="DZC990" s="211"/>
      <c r="DZD990" s="211"/>
      <c r="DZE990" s="211"/>
      <c r="DZF990" s="211"/>
      <c r="DZG990" s="211"/>
      <c r="DZH990" s="211"/>
      <c r="DZI990" s="211"/>
      <c r="DZJ990" s="211"/>
      <c r="DZK990" s="211"/>
      <c r="DZL990" s="211"/>
      <c r="DZM990" s="211"/>
      <c r="DZN990" s="211"/>
      <c r="DZO990" s="211"/>
      <c r="DZP990" s="211"/>
      <c r="DZQ990" s="211"/>
      <c r="DZR990" s="211"/>
      <c r="DZS990" s="211"/>
      <c r="DZT990" s="211"/>
      <c r="DZU990" s="211"/>
      <c r="DZV990" s="211"/>
      <c r="DZW990" s="211"/>
      <c r="DZX990" s="211"/>
      <c r="DZY990" s="211"/>
      <c r="DZZ990" s="211"/>
      <c r="EAA990" s="211"/>
      <c r="EAB990" s="211"/>
      <c r="EAC990" s="211"/>
      <c r="EAD990" s="211"/>
      <c r="EAE990" s="211"/>
      <c r="EAF990" s="211"/>
      <c r="EAG990" s="211"/>
      <c r="EAH990" s="211"/>
      <c r="EAI990" s="211"/>
      <c r="EAJ990" s="211"/>
      <c r="EAK990" s="211"/>
      <c r="EAL990" s="211"/>
      <c r="EAM990" s="211"/>
      <c r="EAN990" s="211"/>
      <c r="EAO990" s="211"/>
      <c r="EAP990" s="211"/>
      <c r="EAQ990" s="211"/>
      <c r="EAR990" s="211"/>
      <c r="EAS990" s="211"/>
      <c r="EAT990" s="211"/>
      <c r="EAU990" s="211"/>
      <c r="EAV990" s="211"/>
      <c r="EAW990" s="211"/>
      <c r="EAX990" s="211"/>
      <c r="EAY990" s="211"/>
      <c r="EAZ990" s="211"/>
      <c r="EBA990" s="211"/>
      <c r="EBB990" s="211"/>
      <c r="EBC990" s="211"/>
      <c r="EBD990" s="211"/>
      <c r="EBE990" s="211"/>
      <c r="EBF990" s="211"/>
      <c r="EBG990" s="211"/>
      <c r="EBH990" s="211"/>
      <c r="EBI990" s="211"/>
      <c r="EBJ990" s="211"/>
      <c r="EBK990" s="211"/>
      <c r="EBL990" s="211"/>
      <c r="EBM990" s="211"/>
      <c r="EBN990" s="211"/>
      <c r="EBO990" s="211"/>
      <c r="EBP990" s="211"/>
      <c r="EBQ990" s="211"/>
      <c r="EBR990" s="211"/>
      <c r="EBS990" s="211"/>
      <c r="EBT990" s="211"/>
      <c r="EBU990" s="211"/>
      <c r="EBV990" s="211"/>
      <c r="EBW990" s="211"/>
      <c r="EBX990" s="211"/>
      <c r="EBY990" s="211"/>
      <c r="EBZ990" s="211"/>
      <c r="ECA990" s="211"/>
      <c r="ECB990" s="211"/>
      <c r="ECC990" s="211"/>
      <c r="ECD990" s="211"/>
      <c r="ECE990" s="211"/>
      <c r="ECF990" s="211"/>
      <c r="ECG990" s="211"/>
      <c r="ECH990" s="211"/>
      <c r="ECI990" s="211"/>
      <c r="ECJ990" s="211"/>
      <c r="ECK990" s="211"/>
      <c r="ECL990" s="211"/>
      <c r="ECM990" s="211"/>
      <c r="ECN990" s="211"/>
      <c r="ECO990" s="211"/>
      <c r="ECP990" s="211"/>
      <c r="ECQ990" s="211"/>
      <c r="ECR990" s="211"/>
      <c r="ECS990" s="211"/>
      <c r="ECT990" s="211"/>
      <c r="ECU990" s="211"/>
      <c r="ECV990" s="211"/>
      <c r="ECW990" s="211"/>
      <c r="ECX990" s="211"/>
      <c r="ECY990" s="211"/>
      <c r="ECZ990" s="211"/>
      <c r="EDA990" s="211"/>
      <c r="EDB990" s="211"/>
      <c r="EDC990" s="211"/>
      <c r="EDD990" s="211"/>
      <c r="EDE990" s="211"/>
      <c r="EDF990" s="211"/>
      <c r="EDG990" s="211"/>
      <c r="EDH990" s="211"/>
      <c r="EDI990" s="211"/>
      <c r="EDJ990" s="211"/>
      <c r="EDK990" s="211"/>
      <c r="EDL990" s="211"/>
      <c r="EDM990" s="211"/>
      <c r="EDN990" s="211"/>
      <c r="EDO990" s="211"/>
      <c r="EDP990" s="211"/>
      <c r="EDQ990" s="211"/>
      <c r="EDR990" s="211"/>
      <c r="EDS990" s="211"/>
      <c r="EDT990" s="211"/>
      <c r="EDU990" s="211"/>
      <c r="EDV990" s="211"/>
      <c r="EDW990" s="211"/>
      <c r="EDX990" s="211"/>
      <c r="EDY990" s="211"/>
      <c r="EDZ990" s="211"/>
      <c r="EEA990" s="211"/>
      <c r="EEB990" s="211"/>
      <c r="EEC990" s="211"/>
      <c r="EED990" s="211"/>
      <c r="EEE990" s="211"/>
      <c r="EEF990" s="211"/>
      <c r="EEG990" s="211"/>
      <c r="EEH990" s="211"/>
      <c r="EEI990" s="211"/>
      <c r="EEJ990" s="211"/>
      <c r="EEK990" s="211"/>
      <c r="EEL990" s="211"/>
      <c r="EEM990" s="211"/>
      <c r="EEN990" s="211"/>
      <c r="EEO990" s="211"/>
      <c r="EEP990" s="211"/>
      <c r="EEQ990" s="211"/>
      <c r="EER990" s="211"/>
      <c r="EES990" s="211"/>
      <c r="EET990" s="211"/>
      <c r="EEU990" s="211"/>
      <c r="EEV990" s="211"/>
      <c r="EEW990" s="211"/>
      <c r="EEX990" s="211"/>
      <c r="EEY990" s="211"/>
      <c r="EEZ990" s="211"/>
      <c r="EFA990" s="211"/>
      <c r="EFB990" s="211"/>
      <c r="EFC990" s="211"/>
      <c r="EFD990" s="211"/>
      <c r="EFE990" s="211"/>
      <c r="EFF990" s="211"/>
      <c r="EFG990" s="211"/>
      <c r="EFH990" s="211"/>
      <c r="EFI990" s="211"/>
      <c r="EFJ990" s="211"/>
      <c r="EFK990" s="211"/>
      <c r="EFL990" s="211"/>
      <c r="EFM990" s="211"/>
      <c r="EFN990" s="211"/>
      <c r="EFO990" s="211"/>
      <c r="EFP990" s="211"/>
      <c r="EFQ990" s="211"/>
      <c r="EFR990" s="211"/>
      <c r="EFS990" s="211"/>
      <c r="EFT990" s="211"/>
      <c r="EFU990" s="211"/>
      <c r="EFV990" s="211"/>
      <c r="EFW990" s="211"/>
      <c r="EFX990" s="211"/>
      <c r="EFY990" s="211"/>
      <c r="EFZ990" s="211"/>
      <c r="EGA990" s="211"/>
      <c r="EGB990" s="211"/>
      <c r="EGC990" s="211"/>
      <c r="EGD990" s="211"/>
      <c r="EGE990" s="211"/>
      <c r="EGF990" s="211"/>
      <c r="EGG990" s="211"/>
      <c r="EGH990" s="211"/>
      <c r="EGI990" s="211"/>
      <c r="EGJ990" s="211"/>
      <c r="EGK990" s="211"/>
      <c r="EGL990" s="211"/>
      <c r="EGM990" s="211"/>
      <c r="EGN990" s="211"/>
      <c r="EGO990" s="211"/>
      <c r="EGP990" s="211"/>
      <c r="EGQ990" s="211"/>
      <c r="EGR990" s="211"/>
      <c r="EGS990" s="211"/>
      <c r="EGT990" s="211"/>
      <c r="EGU990" s="211"/>
      <c r="EGV990" s="211"/>
      <c r="EGW990" s="211"/>
      <c r="EGX990" s="211"/>
      <c r="EGY990" s="211"/>
      <c r="EGZ990" s="211"/>
      <c r="EHA990" s="211"/>
      <c r="EHB990" s="211"/>
      <c r="EHC990" s="211"/>
      <c r="EHD990" s="211"/>
      <c r="EHE990" s="211"/>
      <c r="EHF990" s="211"/>
      <c r="EHG990" s="211"/>
      <c r="EHH990" s="211"/>
      <c r="EHI990" s="211"/>
      <c r="EHJ990" s="211"/>
      <c r="EHK990" s="211"/>
      <c r="EHL990" s="211"/>
      <c r="EHM990" s="211"/>
      <c r="EHN990" s="211"/>
      <c r="EHO990" s="211"/>
      <c r="EHP990" s="211"/>
      <c r="EHQ990" s="211"/>
      <c r="EHR990" s="211"/>
      <c r="EHS990" s="211"/>
      <c r="EHT990" s="211"/>
      <c r="EHU990" s="211"/>
      <c r="EHV990" s="211"/>
      <c r="EHW990" s="211"/>
      <c r="EHX990" s="211"/>
      <c r="EHY990" s="211"/>
      <c r="EHZ990" s="211"/>
      <c r="EIA990" s="211"/>
      <c r="EIB990" s="211"/>
      <c r="EIC990" s="211"/>
      <c r="EID990" s="211"/>
      <c r="EIE990" s="211"/>
      <c r="EIF990" s="211"/>
      <c r="EIG990" s="211"/>
      <c r="EIH990" s="211"/>
      <c r="EII990" s="211"/>
      <c r="EIJ990" s="211"/>
      <c r="EIK990" s="211"/>
      <c r="EIL990" s="211"/>
      <c r="EIM990" s="211"/>
      <c r="EIN990" s="211"/>
      <c r="EIO990" s="211"/>
      <c r="EIP990" s="211"/>
      <c r="EIQ990" s="211"/>
      <c r="EIR990" s="211"/>
      <c r="EIS990" s="211"/>
      <c r="EIT990" s="211"/>
      <c r="EIU990" s="211"/>
      <c r="EIV990" s="211"/>
      <c r="EIW990" s="211"/>
      <c r="EIX990" s="211"/>
      <c r="EIY990" s="211"/>
      <c r="EIZ990" s="211"/>
      <c r="EJA990" s="211"/>
      <c r="EJB990" s="211"/>
      <c r="EJC990" s="211"/>
      <c r="EJD990" s="211"/>
      <c r="EJE990" s="211"/>
      <c r="EJF990" s="211"/>
      <c r="EJG990" s="211"/>
      <c r="EJH990" s="211"/>
      <c r="EJI990" s="211"/>
      <c r="EJJ990" s="211"/>
      <c r="EJK990" s="211"/>
      <c r="EJL990" s="211"/>
      <c r="EJM990" s="211"/>
      <c r="EJN990" s="211"/>
      <c r="EJO990" s="211"/>
      <c r="EJP990" s="211"/>
      <c r="EJQ990" s="211"/>
      <c r="EJR990" s="211"/>
      <c r="EJS990" s="211"/>
      <c r="EJT990" s="211"/>
      <c r="EJU990" s="211"/>
      <c r="EJV990" s="211"/>
      <c r="EJW990" s="211"/>
      <c r="EJX990" s="211"/>
      <c r="EJY990" s="211"/>
      <c r="EJZ990" s="211"/>
      <c r="EKA990" s="211"/>
      <c r="EKB990" s="211"/>
      <c r="EKC990" s="211"/>
      <c r="EKD990" s="211"/>
      <c r="EKE990" s="211"/>
      <c r="EKF990" s="211"/>
      <c r="EKG990" s="211"/>
      <c r="EKH990" s="211"/>
      <c r="EKI990" s="211"/>
      <c r="EKJ990" s="211"/>
      <c r="EKK990" s="211"/>
      <c r="EKL990" s="211"/>
      <c r="EKM990" s="211"/>
      <c r="EKN990" s="211"/>
      <c r="EKO990" s="211"/>
      <c r="EKP990" s="211"/>
      <c r="EKQ990" s="211"/>
      <c r="EKR990" s="211"/>
      <c r="EKS990" s="211"/>
      <c r="EKT990" s="211"/>
      <c r="EKU990" s="211"/>
      <c r="EKV990" s="211"/>
      <c r="EKW990" s="211"/>
      <c r="EKX990" s="211"/>
      <c r="EKY990" s="211"/>
      <c r="EKZ990" s="211"/>
      <c r="ELA990" s="211"/>
      <c r="ELB990" s="211"/>
      <c r="ELC990" s="211"/>
      <c r="ELD990" s="211"/>
      <c r="ELE990" s="211"/>
      <c r="ELF990" s="211"/>
      <c r="ELG990" s="211"/>
      <c r="ELH990" s="211"/>
      <c r="ELI990" s="211"/>
      <c r="ELJ990" s="211"/>
      <c r="ELK990" s="211"/>
      <c r="ELL990" s="211"/>
      <c r="ELM990" s="211"/>
      <c r="ELN990" s="211"/>
      <c r="ELO990" s="211"/>
      <c r="ELP990" s="211"/>
      <c r="ELQ990" s="211"/>
      <c r="ELR990" s="211"/>
      <c r="ELS990" s="211"/>
      <c r="ELT990" s="211"/>
      <c r="ELU990" s="211"/>
      <c r="ELV990" s="211"/>
      <c r="ELW990" s="211"/>
      <c r="ELX990" s="211"/>
      <c r="ELY990" s="211"/>
      <c r="ELZ990" s="211"/>
      <c r="EMA990" s="211"/>
      <c r="EMB990" s="211"/>
      <c r="EMC990" s="211"/>
      <c r="EMD990" s="211"/>
      <c r="EME990" s="211"/>
      <c r="EMF990" s="211"/>
      <c r="EMG990" s="211"/>
      <c r="EMH990" s="211"/>
      <c r="EMI990" s="211"/>
      <c r="EMJ990" s="211"/>
      <c r="EMK990" s="211"/>
      <c r="EML990" s="211"/>
      <c r="EMM990" s="211"/>
      <c r="EMN990" s="211"/>
      <c r="EMO990" s="211"/>
      <c r="EMP990" s="211"/>
      <c r="EMQ990" s="211"/>
      <c r="EMR990" s="211"/>
      <c r="EMS990" s="211"/>
      <c r="EMT990" s="211"/>
      <c r="EMU990" s="211"/>
      <c r="EMV990" s="211"/>
      <c r="EMW990" s="211"/>
      <c r="EMX990" s="211"/>
      <c r="EMY990" s="211"/>
      <c r="EMZ990" s="211"/>
      <c r="ENA990" s="211"/>
      <c r="ENB990" s="211"/>
      <c r="ENC990" s="211"/>
      <c r="END990" s="211"/>
      <c r="ENE990" s="211"/>
      <c r="ENF990" s="211"/>
      <c r="ENG990" s="211"/>
      <c r="ENH990" s="211"/>
      <c r="ENI990" s="211"/>
      <c r="ENJ990" s="211"/>
      <c r="ENK990" s="211"/>
      <c r="ENL990" s="211"/>
      <c r="ENM990" s="211"/>
      <c r="ENN990" s="211"/>
      <c r="ENO990" s="211"/>
      <c r="ENP990" s="211"/>
      <c r="ENQ990" s="211"/>
      <c r="ENR990" s="211"/>
      <c r="ENS990" s="211"/>
      <c r="ENT990" s="211"/>
      <c r="ENU990" s="211"/>
      <c r="ENV990" s="211"/>
      <c r="ENW990" s="211"/>
      <c r="ENX990" s="211"/>
      <c r="ENY990" s="211"/>
      <c r="ENZ990" s="211"/>
      <c r="EOA990" s="211"/>
      <c r="EOB990" s="211"/>
      <c r="EOC990" s="211"/>
      <c r="EOD990" s="211"/>
      <c r="EOE990" s="211"/>
      <c r="EOF990" s="211"/>
      <c r="EOG990" s="211"/>
      <c r="EOH990" s="211"/>
      <c r="EOI990" s="211"/>
      <c r="EOJ990" s="211"/>
      <c r="EOK990" s="211"/>
      <c r="EOL990" s="211"/>
      <c r="EOM990" s="211"/>
      <c r="EON990" s="211"/>
      <c r="EOO990" s="211"/>
      <c r="EOP990" s="211"/>
      <c r="EOQ990" s="211"/>
      <c r="EOR990" s="211"/>
      <c r="EOS990" s="211"/>
      <c r="EOT990" s="211"/>
      <c r="EOU990" s="211"/>
      <c r="EOV990" s="211"/>
      <c r="EOW990" s="211"/>
      <c r="EOX990" s="211"/>
      <c r="EOY990" s="211"/>
      <c r="EOZ990" s="211"/>
      <c r="EPA990" s="211"/>
      <c r="EPB990" s="211"/>
      <c r="EPC990" s="211"/>
      <c r="EPD990" s="211"/>
      <c r="EPE990" s="211"/>
      <c r="EPF990" s="211"/>
      <c r="EPG990" s="211"/>
      <c r="EPH990" s="211"/>
      <c r="EPI990" s="211"/>
      <c r="EPJ990" s="211"/>
      <c r="EPK990" s="211"/>
      <c r="EPL990" s="211"/>
      <c r="EPM990" s="211"/>
      <c r="EPN990" s="211"/>
      <c r="EPO990" s="211"/>
      <c r="EPP990" s="211"/>
      <c r="EPQ990" s="211"/>
      <c r="EPR990" s="211"/>
      <c r="EPS990" s="211"/>
      <c r="EPT990" s="211"/>
      <c r="EPU990" s="211"/>
      <c r="EPV990" s="211"/>
      <c r="EPW990" s="211"/>
      <c r="EPX990" s="211"/>
      <c r="EPY990" s="211"/>
      <c r="EPZ990" s="211"/>
      <c r="EQA990" s="211"/>
      <c r="EQB990" s="211"/>
      <c r="EQC990" s="211"/>
      <c r="EQD990" s="211"/>
      <c r="EQE990" s="211"/>
      <c r="EQF990" s="211"/>
      <c r="EQG990" s="211"/>
      <c r="EQH990" s="211"/>
      <c r="EQI990" s="211"/>
      <c r="EQJ990" s="211"/>
      <c r="EQK990" s="211"/>
      <c r="EQL990" s="211"/>
      <c r="EQM990" s="211"/>
      <c r="EQN990" s="211"/>
      <c r="EQO990" s="211"/>
      <c r="EQP990" s="211"/>
      <c r="EQQ990" s="211"/>
      <c r="EQR990" s="211"/>
      <c r="EQS990" s="211"/>
      <c r="EQT990" s="211"/>
      <c r="EQU990" s="211"/>
      <c r="EQV990" s="211"/>
      <c r="EQW990" s="211"/>
      <c r="EQX990" s="211"/>
      <c r="EQY990" s="211"/>
      <c r="EQZ990" s="211"/>
      <c r="ERA990" s="211"/>
      <c r="ERB990" s="211"/>
      <c r="ERC990" s="211"/>
      <c r="ERD990" s="211"/>
      <c r="ERE990" s="211"/>
      <c r="ERF990" s="211"/>
      <c r="ERG990" s="211"/>
      <c r="ERH990" s="211"/>
      <c r="ERI990" s="211"/>
      <c r="ERJ990" s="211"/>
      <c r="ERK990" s="211"/>
      <c r="ERL990" s="211"/>
      <c r="ERM990" s="211"/>
      <c r="ERN990" s="211"/>
      <c r="ERO990" s="211"/>
      <c r="ERP990" s="211"/>
      <c r="ERQ990" s="211"/>
      <c r="ERR990" s="211"/>
      <c r="ERS990" s="211"/>
      <c r="ERT990" s="211"/>
      <c r="ERU990" s="211"/>
      <c r="ERV990" s="211"/>
      <c r="ERW990" s="211"/>
      <c r="ERX990" s="211"/>
      <c r="ERY990" s="211"/>
      <c r="ERZ990" s="211"/>
      <c r="ESA990" s="211"/>
      <c r="ESB990" s="211"/>
      <c r="ESC990" s="211"/>
      <c r="ESD990" s="211"/>
      <c r="ESE990" s="211"/>
      <c r="ESF990" s="211"/>
      <c r="ESG990" s="211"/>
      <c r="ESH990" s="211"/>
      <c r="ESI990" s="211"/>
      <c r="ESJ990" s="211"/>
      <c r="ESK990" s="211"/>
      <c r="ESL990" s="211"/>
      <c r="ESM990" s="211"/>
      <c r="ESN990" s="211"/>
      <c r="ESO990" s="211"/>
      <c r="ESP990" s="211"/>
      <c r="ESQ990" s="211"/>
      <c r="ESR990" s="211"/>
      <c r="ESS990" s="211"/>
      <c r="EST990" s="211"/>
      <c r="ESU990" s="211"/>
      <c r="ESV990" s="211"/>
      <c r="ESW990" s="211"/>
      <c r="ESX990" s="211"/>
      <c r="ESY990" s="211"/>
      <c r="ESZ990" s="211"/>
      <c r="ETA990" s="211"/>
      <c r="ETB990" s="211"/>
      <c r="ETC990" s="211"/>
      <c r="ETD990" s="211"/>
      <c r="ETE990" s="211"/>
      <c r="ETF990" s="211"/>
      <c r="ETG990" s="211"/>
      <c r="ETH990" s="211"/>
      <c r="ETI990" s="211"/>
      <c r="ETJ990" s="211"/>
      <c r="ETK990" s="211"/>
      <c r="ETL990" s="211"/>
      <c r="ETM990" s="211"/>
      <c r="ETN990" s="211"/>
      <c r="ETO990" s="211"/>
      <c r="ETP990" s="211"/>
      <c r="ETQ990" s="211"/>
      <c r="ETR990" s="211"/>
      <c r="ETS990" s="211"/>
      <c r="ETT990" s="211"/>
      <c r="ETU990" s="211"/>
      <c r="ETV990" s="211"/>
      <c r="ETW990" s="211"/>
      <c r="ETX990" s="211"/>
      <c r="ETY990" s="211"/>
      <c r="ETZ990" s="211"/>
      <c r="EUA990" s="211"/>
      <c r="EUB990" s="211"/>
      <c r="EUC990" s="211"/>
      <c r="EUD990" s="211"/>
      <c r="EUE990" s="211"/>
      <c r="EUF990" s="211"/>
      <c r="EUG990" s="211"/>
      <c r="EUH990" s="211"/>
      <c r="EUI990" s="211"/>
      <c r="EUJ990" s="211"/>
      <c r="EUK990" s="211"/>
      <c r="EUL990" s="211"/>
      <c r="EUM990" s="211"/>
      <c r="EUN990" s="211"/>
      <c r="EUO990" s="211"/>
      <c r="EUP990" s="211"/>
      <c r="EUQ990" s="211"/>
      <c r="EUR990" s="211"/>
      <c r="EUS990" s="211"/>
      <c r="EUT990" s="211"/>
      <c r="EUU990" s="211"/>
      <c r="EUV990" s="211"/>
      <c r="EUW990" s="211"/>
      <c r="EUX990" s="211"/>
      <c r="EUY990" s="211"/>
      <c r="EUZ990" s="211"/>
      <c r="EVA990" s="211"/>
      <c r="EVB990" s="211"/>
      <c r="EVC990" s="211"/>
      <c r="EVD990" s="211"/>
      <c r="EVE990" s="211"/>
      <c r="EVF990" s="211"/>
      <c r="EVG990" s="211"/>
      <c r="EVH990" s="211"/>
      <c r="EVI990" s="211"/>
      <c r="EVJ990" s="211"/>
      <c r="EVK990" s="211"/>
      <c r="EVL990" s="211"/>
      <c r="EVM990" s="211"/>
      <c r="EVN990" s="211"/>
      <c r="EVO990" s="211"/>
      <c r="EVP990" s="211"/>
      <c r="EVQ990" s="211"/>
      <c r="EVR990" s="211"/>
      <c r="EVS990" s="211"/>
      <c r="EVT990" s="211"/>
      <c r="EVU990" s="211"/>
      <c r="EVV990" s="211"/>
      <c r="EVW990" s="211"/>
      <c r="EVX990" s="211"/>
      <c r="EVY990" s="211"/>
      <c r="EVZ990" s="211"/>
      <c r="EWA990" s="211"/>
      <c r="EWB990" s="211"/>
      <c r="EWC990" s="211"/>
      <c r="EWD990" s="211"/>
      <c r="EWE990" s="211"/>
      <c r="EWF990" s="211"/>
      <c r="EWG990" s="211"/>
      <c r="EWH990" s="211"/>
      <c r="EWI990" s="211"/>
      <c r="EWJ990" s="211"/>
      <c r="EWK990" s="211"/>
      <c r="EWL990" s="211"/>
      <c r="EWM990" s="211"/>
      <c r="EWN990" s="211"/>
      <c r="EWO990" s="211"/>
      <c r="EWP990" s="211"/>
      <c r="EWQ990" s="211"/>
      <c r="EWR990" s="211"/>
      <c r="EWS990" s="211"/>
      <c r="EWT990" s="211"/>
      <c r="EWU990" s="211"/>
      <c r="EWV990" s="211"/>
      <c r="EWW990" s="211"/>
      <c r="EWX990" s="211"/>
      <c r="EWY990" s="211"/>
      <c r="EWZ990" s="211"/>
      <c r="EXA990" s="211"/>
      <c r="EXB990" s="211"/>
      <c r="EXC990" s="211"/>
      <c r="EXD990" s="211"/>
      <c r="EXE990" s="211"/>
      <c r="EXF990" s="211"/>
      <c r="EXG990" s="211"/>
      <c r="EXH990" s="211"/>
      <c r="EXI990" s="211"/>
      <c r="EXJ990" s="211"/>
      <c r="EXK990" s="211"/>
      <c r="EXL990" s="211"/>
      <c r="EXM990" s="211"/>
      <c r="EXN990" s="211"/>
      <c r="EXO990" s="211"/>
      <c r="EXP990" s="211"/>
      <c r="EXQ990" s="211"/>
      <c r="EXR990" s="211"/>
      <c r="EXS990" s="211"/>
      <c r="EXT990" s="211"/>
      <c r="EXU990" s="211"/>
      <c r="EXV990" s="211"/>
      <c r="EXW990" s="211"/>
      <c r="EXX990" s="211"/>
      <c r="EXY990" s="211"/>
      <c r="EXZ990" s="211"/>
      <c r="EYA990" s="211"/>
      <c r="EYB990" s="211"/>
      <c r="EYC990" s="211"/>
      <c r="EYD990" s="211"/>
      <c r="EYE990" s="211"/>
      <c r="EYF990" s="211"/>
      <c r="EYG990" s="211"/>
      <c r="EYH990" s="211"/>
      <c r="EYI990" s="211"/>
      <c r="EYJ990" s="211"/>
      <c r="EYK990" s="211"/>
      <c r="EYL990" s="211"/>
      <c r="EYM990" s="211"/>
      <c r="EYN990" s="211"/>
      <c r="EYO990" s="211"/>
      <c r="EYP990" s="211"/>
      <c r="EYQ990" s="211"/>
      <c r="EYR990" s="211"/>
      <c r="EYS990" s="211"/>
      <c r="EYT990" s="211"/>
      <c r="EYU990" s="211"/>
      <c r="EYV990" s="211"/>
      <c r="EYW990" s="211"/>
      <c r="EYX990" s="211"/>
      <c r="EYY990" s="211"/>
      <c r="EYZ990" s="211"/>
      <c r="EZA990" s="211"/>
      <c r="EZB990" s="211"/>
      <c r="EZC990" s="211"/>
      <c r="EZD990" s="211"/>
      <c r="EZE990" s="211"/>
      <c r="EZF990" s="211"/>
      <c r="EZG990" s="211"/>
      <c r="EZH990" s="211"/>
      <c r="EZI990" s="211"/>
      <c r="EZJ990" s="211"/>
      <c r="EZK990" s="211"/>
      <c r="EZL990" s="211"/>
      <c r="EZM990" s="211"/>
      <c r="EZN990" s="211"/>
      <c r="EZO990" s="211"/>
      <c r="EZP990" s="211"/>
      <c r="EZQ990" s="211"/>
      <c r="EZR990" s="211"/>
      <c r="EZS990" s="211"/>
      <c r="EZT990" s="211"/>
      <c r="EZU990" s="211"/>
      <c r="EZV990" s="211"/>
      <c r="EZW990" s="211"/>
      <c r="EZX990" s="211"/>
      <c r="EZY990" s="211"/>
      <c r="EZZ990" s="211"/>
      <c r="FAA990" s="211"/>
      <c r="FAB990" s="211"/>
      <c r="FAC990" s="211"/>
      <c r="FAD990" s="211"/>
      <c r="FAE990" s="211"/>
      <c r="FAF990" s="211"/>
      <c r="FAG990" s="211"/>
      <c r="FAH990" s="211"/>
      <c r="FAI990" s="211"/>
      <c r="FAJ990" s="211"/>
      <c r="FAK990" s="211"/>
      <c r="FAL990" s="211"/>
      <c r="FAM990" s="211"/>
      <c r="FAN990" s="211"/>
      <c r="FAO990" s="211"/>
      <c r="FAP990" s="211"/>
      <c r="FAQ990" s="211"/>
      <c r="FAR990" s="211"/>
      <c r="FAS990" s="211"/>
      <c r="FAT990" s="211"/>
      <c r="FAU990" s="211"/>
      <c r="FAV990" s="211"/>
      <c r="FAW990" s="211"/>
      <c r="FAX990" s="211"/>
      <c r="FAY990" s="211"/>
      <c r="FAZ990" s="211"/>
      <c r="FBA990" s="211"/>
      <c r="FBB990" s="211"/>
      <c r="FBC990" s="211"/>
      <c r="FBD990" s="211"/>
      <c r="FBE990" s="211"/>
      <c r="FBF990" s="211"/>
      <c r="FBG990" s="211"/>
      <c r="FBH990" s="211"/>
      <c r="FBI990" s="211"/>
      <c r="FBJ990" s="211"/>
      <c r="FBK990" s="211"/>
      <c r="FBL990" s="211"/>
      <c r="FBM990" s="211"/>
      <c r="FBN990" s="211"/>
      <c r="FBO990" s="211"/>
      <c r="FBP990" s="211"/>
      <c r="FBQ990" s="211"/>
      <c r="FBR990" s="211"/>
      <c r="FBS990" s="211"/>
      <c r="FBT990" s="211"/>
      <c r="FBU990" s="211"/>
      <c r="FBV990" s="211"/>
      <c r="FBW990" s="211"/>
      <c r="FBX990" s="211"/>
      <c r="FBY990" s="211"/>
      <c r="FBZ990" s="211"/>
      <c r="FCA990" s="211"/>
      <c r="FCB990" s="211"/>
      <c r="FCC990" s="211"/>
      <c r="FCD990" s="211"/>
      <c r="FCE990" s="211"/>
      <c r="FCF990" s="211"/>
      <c r="FCG990" s="211"/>
      <c r="FCH990" s="211"/>
      <c r="FCI990" s="211"/>
      <c r="FCJ990" s="211"/>
      <c r="FCK990" s="211"/>
      <c r="FCL990" s="211"/>
      <c r="FCM990" s="211"/>
      <c r="FCN990" s="211"/>
      <c r="FCO990" s="211"/>
      <c r="FCP990" s="211"/>
      <c r="FCQ990" s="211"/>
      <c r="FCR990" s="211"/>
      <c r="FCS990" s="211"/>
      <c r="FCT990" s="211"/>
      <c r="FCU990" s="211"/>
      <c r="FCV990" s="211"/>
      <c r="FCW990" s="211"/>
      <c r="FCX990" s="211"/>
      <c r="FCY990" s="211"/>
      <c r="FCZ990" s="211"/>
      <c r="FDA990" s="211"/>
      <c r="FDB990" s="211"/>
      <c r="FDC990" s="211"/>
      <c r="FDD990" s="211"/>
      <c r="FDE990" s="211"/>
      <c r="FDF990" s="211"/>
      <c r="FDG990" s="211"/>
      <c r="FDH990" s="211"/>
      <c r="FDI990" s="211"/>
      <c r="FDJ990" s="211"/>
      <c r="FDK990" s="211"/>
      <c r="FDL990" s="211"/>
      <c r="FDM990" s="211"/>
      <c r="FDN990" s="211"/>
      <c r="FDO990" s="211"/>
      <c r="FDP990" s="211"/>
      <c r="FDQ990" s="211"/>
      <c r="FDR990" s="211"/>
      <c r="FDS990" s="211"/>
      <c r="FDT990" s="211"/>
      <c r="FDU990" s="211"/>
      <c r="FDV990" s="211"/>
      <c r="FDW990" s="211"/>
      <c r="FDX990" s="211"/>
      <c r="FDY990" s="211"/>
      <c r="FDZ990" s="211"/>
      <c r="FEA990" s="211"/>
      <c r="FEB990" s="211"/>
      <c r="FEC990" s="211"/>
      <c r="FED990" s="211"/>
      <c r="FEE990" s="211"/>
      <c r="FEF990" s="211"/>
      <c r="FEG990" s="211"/>
      <c r="FEH990" s="211"/>
      <c r="FEI990" s="211"/>
      <c r="FEJ990" s="211"/>
      <c r="FEK990" s="211"/>
      <c r="FEL990" s="211"/>
      <c r="FEM990" s="211"/>
      <c r="FEN990" s="211"/>
      <c r="FEO990" s="211"/>
      <c r="FEP990" s="211"/>
      <c r="FEQ990" s="211"/>
      <c r="FER990" s="211"/>
      <c r="FES990" s="211"/>
      <c r="FET990" s="211"/>
      <c r="FEU990" s="211"/>
      <c r="FEV990" s="211"/>
      <c r="FEW990" s="211"/>
      <c r="FEX990" s="211"/>
      <c r="FEY990" s="211"/>
      <c r="FEZ990" s="211"/>
      <c r="FFA990" s="211"/>
      <c r="FFB990" s="211"/>
      <c r="FFC990" s="211"/>
      <c r="FFD990" s="211"/>
      <c r="FFE990" s="211"/>
      <c r="FFF990" s="211"/>
      <c r="FFG990" s="211"/>
      <c r="FFH990" s="211"/>
      <c r="FFI990" s="211"/>
      <c r="FFJ990" s="211"/>
      <c r="FFK990" s="211"/>
      <c r="FFL990" s="211"/>
      <c r="FFM990" s="211"/>
      <c r="FFN990" s="211"/>
      <c r="FFO990" s="211"/>
      <c r="FFP990" s="211"/>
      <c r="FFQ990" s="211"/>
      <c r="FFR990" s="211"/>
      <c r="FFS990" s="211"/>
      <c r="FFT990" s="211"/>
      <c r="FFU990" s="211"/>
      <c r="FFV990" s="211"/>
      <c r="FFW990" s="211"/>
      <c r="FFX990" s="211"/>
      <c r="FFY990" s="211"/>
      <c r="FFZ990" s="211"/>
      <c r="FGA990" s="211"/>
      <c r="FGB990" s="211"/>
      <c r="FGC990" s="211"/>
      <c r="FGD990" s="211"/>
      <c r="FGE990" s="211"/>
      <c r="FGF990" s="211"/>
      <c r="FGG990" s="211"/>
      <c r="FGH990" s="211"/>
      <c r="FGI990" s="211"/>
      <c r="FGJ990" s="211"/>
      <c r="FGK990" s="211"/>
      <c r="FGL990" s="211"/>
      <c r="FGM990" s="211"/>
      <c r="FGN990" s="211"/>
      <c r="FGO990" s="211"/>
      <c r="FGP990" s="211"/>
      <c r="FGQ990" s="211"/>
      <c r="FGR990" s="211"/>
      <c r="FGS990" s="211"/>
      <c r="FGT990" s="211"/>
      <c r="FGU990" s="211"/>
      <c r="FGV990" s="211"/>
      <c r="FGW990" s="211"/>
      <c r="FGX990" s="211"/>
      <c r="FGY990" s="211"/>
      <c r="FGZ990" s="211"/>
      <c r="FHA990" s="211"/>
      <c r="FHB990" s="211"/>
      <c r="FHC990" s="211"/>
      <c r="FHD990" s="211"/>
      <c r="FHE990" s="211"/>
      <c r="FHF990" s="211"/>
      <c r="FHG990" s="211"/>
      <c r="FHH990" s="211"/>
      <c r="FHI990" s="211"/>
      <c r="FHJ990" s="211"/>
      <c r="FHK990" s="211"/>
      <c r="FHL990" s="211"/>
      <c r="FHM990" s="211"/>
      <c r="FHN990" s="211"/>
      <c r="FHO990" s="211"/>
      <c r="FHP990" s="211"/>
      <c r="FHQ990" s="211"/>
      <c r="FHR990" s="211"/>
      <c r="FHS990" s="211"/>
      <c r="FHT990" s="211"/>
      <c r="FHU990" s="211"/>
      <c r="FHV990" s="211"/>
      <c r="FHW990" s="211"/>
      <c r="FHX990" s="211"/>
      <c r="FHY990" s="211"/>
      <c r="FHZ990" s="211"/>
      <c r="FIA990" s="211"/>
      <c r="FIB990" s="211"/>
      <c r="FIC990" s="211"/>
      <c r="FID990" s="211"/>
      <c r="FIE990" s="211"/>
      <c r="FIF990" s="211"/>
      <c r="FIG990" s="211"/>
      <c r="FIH990" s="211"/>
      <c r="FII990" s="211"/>
      <c r="FIJ990" s="211"/>
      <c r="FIK990" s="211"/>
      <c r="FIL990" s="211"/>
      <c r="FIM990" s="211"/>
      <c r="FIN990" s="211"/>
      <c r="FIO990" s="211"/>
      <c r="FIP990" s="211"/>
      <c r="FIQ990" s="211"/>
      <c r="FIR990" s="211"/>
      <c r="FIS990" s="211"/>
      <c r="FIT990" s="211"/>
      <c r="FIU990" s="211"/>
      <c r="FIV990" s="211"/>
      <c r="FIW990" s="211"/>
      <c r="FIX990" s="211"/>
      <c r="FIY990" s="211"/>
      <c r="FIZ990" s="211"/>
      <c r="FJA990" s="211"/>
      <c r="FJB990" s="211"/>
      <c r="FJC990" s="211"/>
      <c r="FJD990" s="211"/>
      <c r="FJE990" s="211"/>
      <c r="FJF990" s="211"/>
      <c r="FJG990" s="211"/>
      <c r="FJH990" s="211"/>
      <c r="FJI990" s="211"/>
      <c r="FJJ990" s="211"/>
      <c r="FJK990" s="211"/>
      <c r="FJL990" s="211"/>
      <c r="FJM990" s="211"/>
      <c r="FJN990" s="211"/>
      <c r="FJO990" s="211"/>
      <c r="FJP990" s="211"/>
      <c r="FJQ990" s="211"/>
      <c r="FJR990" s="211"/>
      <c r="FJS990" s="211"/>
      <c r="FJT990" s="211"/>
      <c r="FJU990" s="211"/>
      <c r="FJV990" s="211"/>
      <c r="FJW990" s="211"/>
      <c r="FJX990" s="211"/>
      <c r="FJY990" s="211"/>
      <c r="FJZ990" s="211"/>
      <c r="FKA990" s="211"/>
      <c r="FKB990" s="211"/>
      <c r="FKC990" s="211"/>
      <c r="FKD990" s="211"/>
      <c r="FKE990" s="211"/>
      <c r="FKF990" s="211"/>
      <c r="FKG990" s="211"/>
      <c r="FKH990" s="211"/>
      <c r="FKI990" s="211"/>
      <c r="FKJ990" s="211"/>
      <c r="FKK990" s="211"/>
      <c r="FKL990" s="211"/>
      <c r="FKM990" s="211"/>
      <c r="FKN990" s="211"/>
      <c r="FKO990" s="211"/>
      <c r="FKP990" s="211"/>
      <c r="FKQ990" s="211"/>
      <c r="FKR990" s="211"/>
      <c r="FKS990" s="211"/>
      <c r="FKT990" s="211"/>
      <c r="FKU990" s="211"/>
      <c r="FKV990" s="211"/>
      <c r="FKW990" s="211"/>
      <c r="FKX990" s="211"/>
      <c r="FKY990" s="211"/>
      <c r="FKZ990" s="211"/>
      <c r="FLA990" s="211"/>
      <c r="FLB990" s="211"/>
      <c r="FLC990" s="211"/>
      <c r="FLD990" s="211"/>
      <c r="FLE990" s="211"/>
      <c r="FLF990" s="211"/>
      <c r="FLG990" s="211"/>
      <c r="FLH990" s="211"/>
      <c r="FLI990" s="211"/>
      <c r="FLJ990" s="211"/>
      <c r="FLK990" s="211"/>
      <c r="FLL990" s="211"/>
      <c r="FLM990" s="211"/>
      <c r="FLN990" s="211"/>
      <c r="FLO990" s="211"/>
      <c r="FLP990" s="211"/>
      <c r="FLQ990" s="211"/>
      <c r="FLR990" s="211"/>
      <c r="FLS990" s="211"/>
      <c r="FLT990" s="211"/>
      <c r="FLU990" s="211"/>
      <c r="FLV990" s="211"/>
      <c r="FLW990" s="211"/>
      <c r="FLX990" s="211"/>
      <c r="FLY990" s="211"/>
      <c r="FLZ990" s="211"/>
      <c r="FMA990" s="211"/>
      <c r="FMB990" s="211"/>
      <c r="FMC990" s="211"/>
      <c r="FMD990" s="211"/>
      <c r="FME990" s="211"/>
      <c r="FMF990" s="211"/>
      <c r="FMG990" s="211"/>
      <c r="FMH990" s="211"/>
      <c r="FMI990" s="211"/>
      <c r="FMJ990" s="211"/>
      <c r="FMK990" s="211"/>
      <c r="FML990" s="211"/>
      <c r="FMM990" s="211"/>
      <c r="FMN990" s="211"/>
      <c r="FMO990" s="211"/>
      <c r="FMP990" s="211"/>
      <c r="FMQ990" s="211"/>
      <c r="FMR990" s="211"/>
      <c r="FMS990" s="211"/>
      <c r="FMT990" s="211"/>
      <c r="FMU990" s="211"/>
      <c r="FMV990" s="211"/>
      <c r="FMW990" s="211"/>
      <c r="FMX990" s="211"/>
      <c r="FMY990" s="211"/>
      <c r="FMZ990" s="211"/>
      <c r="FNA990" s="211"/>
      <c r="FNB990" s="211"/>
      <c r="FNC990" s="211"/>
      <c r="FND990" s="211"/>
      <c r="FNE990" s="211"/>
      <c r="FNF990" s="211"/>
      <c r="FNG990" s="211"/>
      <c r="FNH990" s="211"/>
      <c r="FNI990" s="211"/>
      <c r="FNJ990" s="211"/>
      <c r="FNK990" s="211"/>
      <c r="FNL990" s="211"/>
      <c r="FNM990" s="211"/>
      <c r="FNN990" s="211"/>
      <c r="FNO990" s="211"/>
      <c r="FNP990" s="211"/>
      <c r="FNQ990" s="211"/>
      <c r="FNR990" s="211"/>
      <c r="FNS990" s="211"/>
      <c r="FNT990" s="211"/>
      <c r="FNU990" s="211"/>
      <c r="FNV990" s="211"/>
      <c r="FNW990" s="211"/>
      <c r="FNX990" s="211"/>
      <c r="FNY990" s="211"/>
      <c r="FNZ990" s="211"/>
      <c r="FOA990" s="211"/>
      <c r="FOB990" s="211"/>
      <c r="FOC990" s="211"/>
      <c r="FOD990" s="211"/>
      <c r="FOE990" s="211"/>
      <c r="FOF990" s="211"/>
      <c r="FOG990" s="211"/>
      <c r="FOH990" s="211"/>
      <c r="FOI990" s="211"/>
      <c r="FOJ990" s="211"/>
      <c r="FOK990" s="211"/>
      <c r="FOL990" s="211"/>
      <c r="FOM990" s="211"/>
      <c r="FON990" s="211"/>
      <c r="FOO990" s="211"/>
      <c r="FOP990" s="211"/>
      <c r="FOQ990" s="211"/>
      <c r="FOR990" s="211"/>
      <c r="FOS990" s="211"/>
      <c r="FOT990" s="211"/>
      <c r="FOU990" s="211"/>
      <c r="FOV990" s="211"/>
      <c r="FOW990" s="211"/>
      <c r="FOX990" s="211"/>
      <c r="FOY990" s="211"/>
      <c r="FOZ990" s="211"/>
      <c r="FPA990" s="211"/>
      <c r="FPB990" s="211"/>
      <c r="FPC990" s="211"/>
      <c r="FPD990" s="211"/>
      <c r="FPE990" s="211"/>
      <c r="FPF990" s="211"/>
      <c r="FPG990" s="211"/>
      <c r="FPH990" s="211"/>
      <c r="FPI990" s="211"/>
      <c r="FPJ990" s="211"/>
      <c r="FPK990" s="211"/>
      <c r="FPL990" s="211"/>
      <c r="FPM990" s="211"/>
      <c r="FPN990" s="211"/>
      <c r="FPO990" s="211"/>
      <c r="FPP990" s="211"/>
      <c r="FPQ990" s="211"/>
      <c r="FPR990" s="211"/>
      <c r="FPS990" s="211"/>
      <c r="FPT990" s="211"/>
      <c r="FPU990" s="211"/>
      <c r="FPV990" s="211"/>
      <c r="FPW990" s="211"/>
      <c r="FPX990" s="211"/>
      <c r="FPY990" s="211"/>
      <c r="FPZ990" s="211"/>
      <c r="FQA990" s="211"/>
      <c r="FQB990" s="211"/>
      <c r="FQC990" s="211"/>
      <c r="FQD990" s="211"/>
      <c r="FQE990" s="211"/>
      <c r="FQF990" s="211"/>
      <c r="FQG990" s="211"/>
      <c r="FQH990" s="211"/>
      <c r="FQI990" s="211"/>
      <c r="FQJ990" s="211"/>
      <c r="FQK990" s="211"/>
      <c r="FQL990" s="211"/>
      <c r="FQM990" s="211"/>
      <c r="FQN990" s="211"/>
      <c r="FQO990" s="211"/>
      <c r="FQP990" s="211"/>
      <c r="FQQ990" s="211"/>
      <c r="FQR990" s="211"/>
      <c r="FQS990" s="211"/>
      <c r="FQT990" s="211"/>
      <c r="FQU990" s="211"/>
      <c r="FQV990" s="211"/>
      <c r="FQW990" s="211"/>
      <c r="FQX990" s="211"/>
      <c r="FQY990" s="211"/>
      <c r="FQZ990" s="211"/>
      <c r="FRA990" s="211"/>
      <c r="FRB990" s="211"/>
      <c r="FRC990" s="211"/>
      <c r="FRD990" s="211"/>
      <c r="FRE990" s="211"/>
      <c r="FRF990" s="211"/>
      <c r="FRG990" s="211"/>
      <c r="FRH990" s="211"/>
      <c r="FRI990" s="211"/>
      <c r="FRJ990" s="211"/>
      <c r="FRK990" s="211"/>
      <c r="FRL990" s="211"/>
      <c r="FRM990" s="211"/>
      <c r="FRN990" s="211"/>
      <c r="FRO990" s="211"/>
      <c r="FRP990" s="211"/>
      <c r="FRQ990" s="211"/>
      <c r="FRR990" s="211"/>
      <c r="FRS990" s="211"/>
      <c r="FRT990" s="211"/>
      <c r="FRU990" s="211"/>
      <c r="FRV990" s="211"/>
      <c r="FRW990" s="211"/>
      <c r="FRX990" s="211"/>
      <c r="FRY990" s="211"/>
      <c r="FRZ990" s="211"/>
      <c r="FSA990" s="211"/>
      <c r="FSB990" s="211"/>
      <c r="FSC990" s="211"/>
      <c r="FSD990" s="211"/>
      <c r="FSE990" s="211"/>
      <c r="FSF990" s="211"/>
      <c r="FSG990" s="211"/>
      <c r="FSH990" s="211"/>
      <c r="FSI990" s="211"/>
      <c r="FSJ990" s="211"/>
      <c r="FSK990" s="211"/>
      <c r="FSL990" s="211"/>
      <c r="FSM990" s="211"/>
      <c r="FSN990" s="211"/>
      <c r="FSO990" s="211"/>
      <c r="FSP990" s="211"/>
      <c r="FSQ990" s="211"/>
      <c r="FSR990" s="211"/>
      <c r="FSS990" s="211"/>
      <c r="FST990" s="211"/>
      <c r="FSU990" s="211"/>
      <c r="FSV990" s="211"/>
      <c r="FSW990" s="211"/>
      <c r="FSX990" s="211"/>
      <c r="FSY990" s="211"/>
      <c r="FSZ990" s="211"/>
      <c r="FTA990" s="211"/>
      <c r="FTB990" s="211"/>
      <c r="FTC990" s="211"/>
      <c r="FTD990" s="211"/>
      <c r="FTE990" s="211"/>
      <c r="FTF990" s="211"/>
      <c r="FTG990" s="211"/>
      <c r="FTH990" s="211"/>
      <c r="FTI990" s="211"/>
      <c r="FTJ990" s="211"/>
      <c r="FTK990" s="211"/>
      <c r="FTL990" s="211"/>
      <c r="FTM990" s="211"/>
      <c r="FTN990" s="211"/>
      <c r="FTO990" s="211"/>
      <c r="FTP990" s="211"/>
      <c r="FTQ990" s="211"/>
      <c r="FTR990" s="211"/>
      <c r="FTS990" s="211"/>
      <c r="FTT990" s="211"/>
      <c r="FTU990" s="211"/>
      <c r="FTV990" s="211"/>
      <c r="FTW990" s="211"/>
      <c r="FTX990" s="211"/>
      <c r="FTY990" s="211"/>
      <c r="FTZ990" s="211"/>
      <c r="FUA990" s="211"/>
      <c r="FUB990" s="211"/>
      <c r="FUC990" s="211"/>
      <c r="FUD990" s="211"/>
      <c r="FUE990" s="211"/>
      <c r="FUF990" s="211"/>
      <c r="FUG990" s="211"/>
      <c r="FUH990" s="211"/>
      <c r="FUI990" s="211"/>
      <c r="FUJ990" s="211"/>
      <c r="FUK990" s="211"/>
      <c r="FUL990" s="211"/>
      <c r="FUM990" s="211"/>
      <c r="FUN990" s="211"/>
      <c r="FUO990" s="211"/>
      <c r="FUP990" s="211"/>
      <c r="FUQ990" s="211"/>
      <c r="FUR990" s="211"/>
      <c r="FUS990" s="211"/>
      <c r="FUT990" s="211"/>
      <c r="FUU990" s="211"/>
      <c r="FUV990" s="211"/>
      <c r="FUW990" s="211"/>
      <c r="FUX990" s="211"/>
      <c r="FUY990" s="211"/>
      <c r="FUZ990" s="211"/>
      <c r="FVA990" s="211"/>
      <c r="FVB990" s="211"/>
      <c r="FVC990" s="211"/>
      <c r="FVD990" s="211"/>
      <c r="FVE990" s="211"/>
      <c r="FVF990" s="211"/>
      <c r="FVG990" s="211"/>
      <c r="FVH990" s="211"/>
      <c r="FVI990" s="211"/>
      <c r="FVJ990" s="211"/>
      <c r="FVK990" s="211"/>
      <c r="FVL990" s="211"/>
      <c r="FVM990" s="211"/>
      <c r="FVN990" s="211"/>
      <c r="FVO990" s="211"/>
      <c r="FVP990" s="211"/>
      <c r="FVQ990" s="211"/>
      <c r="FVR990" s="211"/>
      <c r="FVS990" s="211"/>
      <c r="FVT990" s="211"/>
      <c r="FVU990" s="211"/>
      <c r="FVV990" s="211"/>
      <c r="FVW990" s="211"/>
      <c r="FVX990" s="211"/>
      <c r="FVY990" s="211"/>
      <c r="FVZ990" s="211"/>
      <c r="FWA990" s="211"/>
      <c r="FWB990" s="211"/>
      <c r="FWC990" s="211"/>
      <c r="FWD990" s="211"/>
      <c r="FWE990" s="211"/>
      <c r="FWF990" s="211"/>
      <c r="FWG990" s="211"/>
      <c r="FWH990" s="211"/>
      <c r="FWI990" s="211"/>
      <c r="FWJ990" s="211"/>
      <c r="FWK990" s="211"/>
      <c r="FWL990" s="211"/>
      <c r="FWM990" s="211"/>
      <c r="FWN990" s="211"/>
      <c r="FWO990" s="211"/>
      <c r="FWP990" s="211"/>
      <c r="FWQ990" s="211"/>
      <c r="FWR990" s="211"/>
      <c r="FWS990" s="211"/>
      <c r="FWT990" s="211"/>
      <c r="FWU990" s="211"/>
      <c r="FWV990" s="211"/>
      <c r="FWW990" s="211"/>
      <c r="FWX990" s="211"/>
      <c r="FWY990" s="211"/>
      <c r="FWZ990" s="211"/>
      <c r="FXA990" s="211"/>
      <c r="FXB990" s="211"/>
      <c r="FXC990" s="211"/>
      <c r="FXD990" s="211"/>
      <c r="FXE990" s="211"/>
      <c r="FXF990" s="211"/>
      <c r="FXG990" s="211"/>
      <c r="FXH990" s="211"/>
      <c r="FXI990" s="211"/>
      <c r="FXJ990" s="211"/>
      <c r="FXK990" s="211"/>
      <c r="FXL990" s="211"/>
      <c r="FXM990" s="211"/>
      <c r="FXN990" s="211"/>
      <c r="FXO990" s="211"/>
      <c r="FXP990" s="211"/>
      <c r="FXQ990" s="211"/>
      <c r="FXR990" s="211"/>
      <c r="FXS990" s="211"/>
      <c r="FXT990" s="211"/>
      <c r="FXU990" s="211"/>
      <c r="FXV990" s="211"/>
      <c r="FXW990" s="211"/>
      <c r="FXX990" s="211"/>
      <c r="FXY990" s="211"/>
      <c r="FXZ990" s="211"/>
      <c r="FYA990" s="211"/>
      <c r="FYB990" s="211"/>
      <c r="FYC990" s="211"/>
      <c r="FYD990" s="211"/>
      <c r="FYE990" s="211"/>
      <c r="FYF990" s="211"/>
      <c r="FYG990" s="211"/>
      <c r="FYH990" s="211"/>
      <c r="FYI990" s="211"/>
      <c r="FYJ990" s="211"/>
      <c r="FYK990" s="211"/>
      <c r="FYL990" s="211"/>
      <c r="FYM990" s="211"/>
      <c r="FYN990" s="211"/>
      <c r="FYO990" s="211"/>
      <c r="FYP990" s="211"/>
      <c r="FYQ990" s="211"/>
      <c r="FYR990" s="211"/>
      <c r="FYS990" s="211"/>
      <c r="FYT990" s="211"/>
      <c r="FYU990" s="211"/>
      <c r="FYV990" s="211"/>
      <c r="FYW990" s="211"/>
      <c r="FYX990" s="211"/>
      <c r="FYY990" s="211"/>
      <c r="FYZ990" s="211"/>
      <c r="FZA990" s="211"/>
      <c r="FZB990" s="211"/>
      <c r="FZC990" s="211"/>
      <c r="FZD990" s="211"/>
      <c r="FZE990" s="211"/>
      <c r="FZF990" s="211"/>
      <c r="FZG990" s="211"/>
      <c r="FZH990" s="211"/>
      <c r="FZI990" s="211"/>
      <c r="FZJ990" s="211"/>
      <c r="FZK990" s="211"/>
      <c r="FZL990" s="211"/>
      <c r="FZM990" s="211"/>
      <c r="FZN990" s="211"/>
      <c r="FZO990" s="211"/>
      <c r="FZP990" s="211"/>
      <c r="FZQ990" s="211"/>
      <c r="FZR990" s="211"/>
      <c r="FZS990" s="211"/>
      <c r="FZT990" s="211"/>
      <c r="FZU990" s="211"/>
      <c r="FZV990" s="211"/>
      <c r="FZW990" s="211"/>
      <c r="FZX990" s="211"/>
      <c r="FZY990" s="211"/>
      <c r="FZZ990" s="211"/>
      <c r="GAA990" s="211"/>
      <c r="GAB990" s="211"/>
      <c r="GAC990" s="211"/>
      <c r="GAD990" s="211"/>
      <c r="GAE990" s="211"/>
      <c r="GAF990" s="211"/>
      <c r="GAG990" s="211"/>
      <c r="GAH990" s="211"/>
      <c r="GAI990" s="211"/>
      <c r="GAJ990" s="211"/>
      <c r="GAK990" s="211"/>
      <c r="GAL990" s="211"/>
      <c r="GAM990" s="211"/>
      <c r="GAN990" s="211"/>
      <c r="GAO990" s="211"/>
      <c r="GAP990" s="211"/>
      <c r="GAQ990" s="211"/>
      <c r="GAR990" s="211"/>
      <c r="GAS990" s="211"/>
      <c r="GAT990" s="211"/>
      <c r="GAU990" s="211"/>
      <c r="GAV990" s="211"/>
      <c r="GAW990" s="211"/>
      <c r="GAX990" s="211"/>
      <c r="GAY990" s="211"/>
      <c r="GAZ990" s="211"/>
      <c r="GBA990" s="211"/>
      <c r="GBB990" s="211"/>
      <c r="GBC990" s="211"/>
      <c r="GBD990" s="211"/>
      <c r="GBE990" s="211"/>
      <c r="GBF990" s="211"/>
      <c r="GBG990" s="211"/>
      <c r="GBH990" s="211"/>
      <c r="GBI990" s="211"/>
      <c r="GBJ990" s="211"/>
      <c r="GBK990" s="211"/>
      <c r="GBL990" s="211"/>
      <c r="GBM990" s="211"/>
      <c r="GBN990" s="211"/>
      <c r="GBO990" s="211"/>
      <c r="GBP990" s="211"/>
      <c r="GBQ990" s="211"/>
      <c r="GBR990" s="211"/>
      <c r="GBS990" s="211"/>
      <c r="GBT990" s="211"/>
      <c r="GBU990" s="211"/>
      <c r="GBV990" s="211"/>
      <c r="GBW990" s="211"/>
      <c r="GBX990" s="211"/>
      <c r="GBY990" s="211"/>
      <c r="GBZ990" s="211"/>
      <c r="GCA990" s="211"/>
      <c r="GCB990" s="211"/>
      <c r="GCC990" s="211"/>
      <c r="GCD990" s="211"/>
      <c r="GCE990" s="211"/>
      <c r="GCF990" s="211"/>
      <c r="GCG990" s="211"/>
      <c r="GCH990" s="211"/>
      <c r="GCI990" s="211"/>
      <c r="GCJ990" s="211"/>
      <c r="GCK990" s="211"/>
      <c r="GCL990" s="211"/>
      <c r="GCM990" s="211"/>
      <c r="GCN990" s="211"/>
      <c r="GCO990" s="211"/>
      <c r="GCP990" s="211"/>
      <c r="GCQ990" s="211"/>
      <c r="GCR990" s="211"/>
      <c r="GCS990" s="211"/>
      <c r="GCT990" s="211"/>
      <c r="GCU990" s="211"/>
      <c r="GCV990" s="211"/>
      <c r="GCW990" s="211"/>
      <c r="GCX990" s="211"/>
      <c r="GCY990" s="211"/>
      <c r="GCZ990" s="211"/>
      <c r="GDA990" s="211"/>
      <c r="GDB990" s="211"/>
      <c r="GDC990" s="211"/>
      <c r="GDD990" s="211"/>
      <c r="GDE990" s="211"/>
      <c r="GDF990" s="211"/>
      <c r="GDG990" s="211"/>
      <c r="GDH990" s="211"/>
      <c r="GDI990" s="211"/>
      <c r="GDJ990" s="211"/>
      <c r="GDK990" s="211"/>
      <c r="GDL990" s="211"/>
      <c r="GDM990" s="211"/>
      <c r="GDN990" s="211"/>
      <c r="GDO990" s="211"/>
      <c r="GDP990" s="211"/>
      <c r="GDQ990" s="211"/>
      <c r="GDR990" s="211"/>
      <c r="GDS990" s="211"/>
      <c r="GDT990" s="211"/>
      <c r="GDU990" s="211"/>
      <c r="GDV990" s="211"/>
      <c r="GDW990" s="211"/>
      <c r="GDX990" s="211"/>
      <c r="GDY990" s="211"/>
      <c r="GDZ990" s="211"/>
      <c r="GEA990" s="211"/>
      <c r="GEB990" s="211"/>
      <c r="GEC990" s="211"/>
      <c r="GED990" s="211"/>
      <c r="GEE990" s="211"/>
      <c r="GEF990" s="211"/>
      <c r="GEG990" s="211"/>
      <c r="GEH990" s="211"/>
      <c r="GEI990" s="211"/>
      <c r="GEJ990" s="211"/>
      <c r="GEK990" s="211"/>
      <c r="GEL990" s="211"/>
      <c r="GEM990" s="211"/>
      <c r="GEN990" s="211"/>
      <c r="GEO990" s="211"/>
      <c r="GEP990" s="211"/>
      <c r="GEQ990" s="211"/>
      <c r="GER990" s="211"/>
      <c r="GES990" s="211"/>
      <c r="GET990" s="211"/>
      <c r="GEU990" s="211"/>
      <c r="GEV990" s="211"/>
      <c r="GEW990" s="211"/>
      <c r="GEX990" s="211"/>
      <c r="GEY990" s="211"/>
      <c r="GEZ990" s="211"/>
      <c r="GFA990" s="211"/>
      <c r="GFB990" s="211"/>
      <c r="GFC990" s="211"/>
      <c r="GFD990" s="211"/>
      <c r="GFE990" s="211"/>
      <c r="GFF990" s="211"/>
      <c r="GFG990" s="211"/>
      <c r="GFH990" s="211"/>
      <c r="GFI990" s="211"/>
      <c r="GFJ990" s="211"/>
      <c r="GFK990" s="211"/>
      <c r="GFL990" s="211"/>
      <c r="GFM990" s="211"/>
      <c r="GFN990" s="211"/>
      <c r="GFO990" s="211"/>
      <c r="GFP990" s="211"/>
      <c r="GFQ990" s="211"/>
      <c r="GFR990" s="211"/>
      <c r="GFS990" s="211"/>
      <c r="GFT990" s="211"/>
      <c r="GFU990" s="211"/>
      <c r="GFV990" s="211"/>
      <c r="GFW990" s="211"/>
      <c r="GFX990" s="211"/>
      <c r="GFY990" s="211"/>
      <c r="GFZ990" s="211"/>
      <c r="GGA990" s="211"/>
      <c r="GGB990" s="211"/>
      <c r="GGC990" s="211"/>
      <c r="GGD990" s="211"/>
      <c r="GGE990" s="211"/>
      <c r="GGF990" s="211"/>
      <c r="GGG990" s="211"/>
      <c r="GGH990" s="211"/>
      <c r="GGI990" s="211"/>
      <c r="GGJ990" s="211"/>
      <c r="GGK990" s="211"/>
      <c r="GGL990" s="211"/>
      <c r="GGM990" s="211"/>
      <c r="GGN990" s="211"/>
      <c r="GGO990" s="211"/>
      <c r="GGP990" s="211"/>
      <c r="GGQ990" s="211"/>
      <c r="GGR990" s="211"/>
      <c r="GGS990" s="211"/>
      <c r="GGT990" s="211"/>
      <c r="GGU990" s="211"/>
      <c r="GGV990" s="211"/>
      <c r="GGW990" s="211"/>
      <c r="GGX990" s="211"/>
      <c r="GGY990" s="211"/>
      <c r="GGZ990" s="211"/>
      <c r="GHA990" s="211"/>
      <c r="GHB990" s="211"/>
      <c r="GHC990" s="211"/>
      <c r="GHD990" s="211"/>
      <c r="GHE990" s="211"/>
      <c r="GHF990" s="211"/>
      <c r="GHG990" s="211"/>
      <c r="GHH990" s="211"/>
      <c r="GHI990" s="211"/>
      <c r="GHJ990" s="211"/>
      <c r="GHK990" s="211"/>
      <c r="GHL990" s="211"/>
      <c r="GHM990" s="211"/>
      <c r="GHN990" s="211"/>
      <c r="GHO990" s="211"/>
      <c r="GHP990" s="211"/>
      <c r="GHQ990" s="211"/>
      <c r="GHR990" s="211"/>
      <c r="GHS990" s="211"/>
      <c r="GHT990" s="211"/>
      <c r="GHU990" s="211"/>
      <c r="GHV990" s="211"/>
      <c r="GHW990" s="211"/>
      <c r="GHX990" s="211"/>
      <c r="GHY990" s="211"/>
      <c r="GHZ990" s="211"/>
      <c r="GIA990" s="211"/>
      <c r="GIB990" s="211"/>
      <c r="GIC990" s="211"/>
      <c r="GID990" s="211"/>
      <c r="GIE990" s="211"/>
      <c r="GIF990" s="211"/>
      <c r="GIG990" s="211"/>
      <c r="GIH990" s="211"/>
      <c r="GII990" s="211"/>
      <c r="GIJ990" s="211"/>
      <c r="GIK990" s="211"/>
      <c r="GIL990" s="211"/>
      <c r="GIM990" s="211"/>
      <c r="GIN990" s="211"/>
      <c r="GIO990" s="211"/>
      <c r="GIP990" s="211"/>
      <c r="GIQ990" s="211"/>
      <c r="GIR990" s="211"/>
      <c r="GIS990" s="211"/>
      <c r="GIT990" s="211"/>
      <c r="GIU990" s="211"/>
      <c r="GIV990" s="211"/>
      <c r="GIW990" s="211"/>
      <c r="GIX990" s="211"/>
      <c r="GIY990" s="211"/>
      <c r="GIZ990" s="211"/>
      <c r="GJA990" s="211"/>
      <c r="GJB990" s="211"/>
      <c r="GJC990" s="211"/>
      <c r="GJD990" s="211"/>
      <c r="GJE990" s="211"/>
      <c r="GJF990" s="211"/>
      <c r="GJG990" s="211"/>
      <c r="GJH990" s="211"/>
      <c r="GJI990" s="211"/>
      <c r="GJJ990" s="211"/>
      <c r="GJK990" s="211"/>
      <c r="GJL990" s="211"/>
      <c r="GJM990" s="211"/>
      <c r="GJN990" s="211"/>
      <c r="GJO990" s="211"/>
      <c r="GJP990" s="211"/>
      <c r="GJQ990" s="211"/>
      <c r="GJR990" s="211"/>
      <c r="GJS990" s="211"/>
      <c r="GJT990" s="211"/>
      <c r="GJU990" s="211"/>
      <c r="GJV990" s="211"/>
      <c r="GJW990" s="211"/>
      <c r="GJX990" s="211"/>
      <c r="GJY990" s="211"/>
      <c r="GJZ990" s="211"/>
      <c r="GKA990" s="211"/>
      <c r="GKB990" s="211"/>
      <c r="GKC990" s="211"/>
      <c r="GKD990" s="211"/>
      <c r="GKE990" s="211"/>
      <c r="GKF990" s="211"/>
      <c r="GKG990" s="211"/>
      <c r="GKH990" s="211"/>
      <c r="GKI990" s="211"/>
      <c r="GKJ990" s="211"/>
      <c r="GKK990" s="211"/>
      <c r="GKL990" s="211"/>
      <c r="GKM990" s="211"/>
      <c r="GKN990" s="211"/>
      <c r="GKO990" s="211"/>
      <c r="GKP990" s="211"/>
      <c r="GKQ990" s="211"/>
      <c r="GKR990" s="211"/>
      <c r="GKS990" s="211"/>
      <c r="GKT990" s="211"/>
      <c r="GKU990" s="211"/>
      <c r="GKV990" s="211"/>
      <c r="GKW990" s="211"/>
      <c r="GKX990" s="211"/>
      <c r="GKY990" s="211"/>
      <c r="GKZ990" s="211"/>
      <c r="GLA990" s="211"/>
      <c r="GLB990" s="211"/>
      <c r="GLC990" s="211"/>
      <c r="GLD990" s="211"/>
      <c r="GLE990" s="211"/>
      <c r="GLF990" s="211"/>
      <c r="GLG990" s="211"/>
      <c r="GLH990" s="211"/>
      <c r="GLI990" s="211"/>
      <c r="GLJ990" s="211"/>
      <c r="GLK990" s="211"/>
      <c r="GLL990" s="211"/>
      <c r="GLM990" s="211"/>
      <c r="GLN990" s="211"/>
      <c r="GLO990" s="211"/>
      <c r="GLP990" s="211"/>
      <c r="GLQ990" s="211"/>
      <c r="GLR990" s="211"/>
      <c r="GLS990" s="211"/>
      <c r="GLT990" s="211"/>
      <c r="GLU990" s="211"/>
      <c r="GLV990" s="211"/>
      <c r="GLW990" s="211"/>
      <c r="GLX990" s="211"/>
      <c r="GLY990" s="211"/>
      <c r="GLZ990" s="211"/>
      <c r="GMA990" s="211"/>
      <c r="GMB990" s="211"/>
      <c r="GMC990" s="211"/>
      <c r="GMD990" s="211"/>
      <c r="GME990" s="211"/>
      <c r="GMF990" s="211"/>
      <c r="GMG990" s="211"/>
      <c r="GMH990" s="211"/>
      <c r="GMI990" s="211"/>
      <c r="GMJ990" s="211"/>
      <c r="GMK990" s="211"/>
      <c r="GML990" s="211"/>
      <c r="GMM990" s="211"/>
      <c r="GMN990" s="211"/>
      <c r="GMO990" s="211"/>
      <c r="GMP990" s="211"/>
      <c r="GMQ990" s="211"/>
      <c r="GMR990" s="211"/>
      <c r="GMS990" s="211"/>
      <c r="GMT990" s="211"/>
      <c r="GMU990" s="211"/>
      <c r="GMV990" s="211"/>
      <c r="GMW990" s="211"/>
      <c r="GMX990" s="211"/>
      <c r="GMY990" s="211"/>
      <c r="GMZ990" s="211"/>
      <c r="GNA990" s="211"/>
      <c r="GNB990" s="211"/>
      <c r="GNC990" s="211"/>
      <c r="GND990" s="211"/>
      <c r="GNE990" s="211"/>
      <c r="GNF990" s="211"/>
      <c r="GNG990" s="211"/>
      <c r="GNH990" s="211"/>
      <c r="GNI990" s="211"/>
      <c r="GNJ990" s="211"/>
      <c r="GNK990" s="211"/>
      <c r="GNL990" s="211"/>
      <c r="GNM990" s="211"/>
      <c r="GNN990" s="211"/>
      <c r="GNO990" s="211"/>
      <c r="GNP990" s="211"/>
      <c r="GNQ990" s="211"/>
      <c r="GNR990" s="211"/>
      <c r="GNS990" s="211"/>
      <c r="GNT990" s="211"/>
      <c r="GNU990" s="211"/>
      <c r="GNV990" s="211"/>
      <c r="GNW990" s="211"/>
      <c r="GNX990" s="211"/>
      <c r="GNY990" s="211"/>
      <c r="GNZ990" s="211"/>
      <c r="GOA990" s="211"/>
      <c r="GOB990" s="211"/>
      <c r="GOC990" s="211"/>
      <c r="GOD990" s="211"/>
      <c r="GOE990" s="211"/>
      <c r="GOF990" s="211"/>
      <c r="GOG990" s="211"/>
      <c r="GOH990" s="211"/>
      <c r="GOI990" s="211"/>
      <c r="GOJ990" s="211"/>
      <c r="GOK990" s="211"/>
      <c r="GOL990" s="211"/>
      <c r="GOM990" s="211"/>
      <c r="GON990" s="211"/>
      <c r="GOO990" s="211"/>
      <c r="GOP990" s="211"/>
      <c r="GOQ990" s="211"/>
      <c r="GOR990" s="211"/>
      <c r="GOS990" s="211"/>
      <c r="GOT990" s="211"/>
      <c r="GOU990" s="211"/>
      <c r="GOV990" s="211"/>
      <c r="GOW990" s="211"/>
      <c r="GOX990" s="211"/>
      <c r="GOY990" s="211"/>
      <c r="GOZ990" s="211"/>
      <c r="GPA990" s="211"/>
      <c r="GPB990" s="211"/>
      <c r="GPC990" s="211"/>
      <c r="GPD990" s="211"/>
      <c r="GPE990" s="211"/>
      <c r="GPF990" s="211"/>
      <c r="GPG990" s="211"/>
      <c r="GPH990" s="211"/>
      <c r="GPI990" s="211"/>
      <c r="GPJ990" s="211"/>
      <c r="GPK990" s="211"/>
      <c r="GPL990" s="211"/>
      <c r="GPM990" s="211"/>
      <c r="GPN990" s="211"/>
      <c r="GPO990" s="211"/>
      <c r="GPP990" s="211"/>
      <c r="GPQ990" s="211"/>
      <c r="GPR990" s="211"/>
      <c r="GPS990" s="211"/>
      <c r="GPT990" s="211"/>
      <c r="GPU990" s="211"/>
      <c r="GPV990" s="211"/>
      <c r="GPW990" s="211"/>
      <c r="GPX990" s="211"/>
      <c r="GPY990" s="211"/>
      <c r="GPZ990" s="211"/>
      <c r="GQA990" s="211"/>
      <c r="GQB990" s="211"/>
      <c r="GQC990" s="211"/>
      <c r="GQD990" s="211"/>
      <c r="GQE990" s="211"/>
      <c r="GQF990" s="211"/>
      <c r="GQG990" s="211"/>
      <c r="GQH990" s="211"/>
      <c r="GQI990" s="211"/>
      <c r="GQJ990" s="211"/>
      <c r="GQK990" s="211"/>
      <c r="GQL990" s="211"/>
      <c r="GQM990" s="211"/>
      <c r="GQN990" s="211"/>
      <c r="GQO990" s="211"/>
      <c r="GQP990" s="211"/>
      <c r="GQQ990" s="211"/>
      <c r="GQR990" s="211"/>
      <c r="GQS990" s="211"/>
      <c r="GQT990" s="211"/>
      <c r="GQU990" s="211"/>
      <c r="GQV990" s="211"/>
      <c r="GQW990" s="211"/>
      <c r="GQX990" s="211"/>
      <c r="GQY990" s="211"/>
      <c r="GQZ990" s="211"/>
      <c r="GRA990" s="211"/>
      <c r="GRB990" s="211"/>
      <c r="GRC990" s="211"/>
      <c r="GRD990" s="211"/>
      <c r="GRE990" s="211"/>
      <c r="GRF990" s="211"/>
      <c r="GRG990" s="211"/>
      <c r="GRH990" s="211"/>
      <c r="GRI990" s="211"/>
      <c r="GRJ990" s="211"/>
      <c r="GRK990" s="211"/>
      <c r="GRL990" s="211"/>
      <c r="GRM990" s="211"/>
      <c r="GRN990" s="211"/>
      <c r="GRO990" s="211"/>
      <c r="GRP990" s="211"/>
      <c r="GRQ990" s="211"/>
      <c r="GRR990" s="211"/>
      <c r="GRS990" s="211"/>
      <c r="GRT990" s="211"/>
      <c r="GRU990" s="211"/>
      <c r="GRV990" s="211"/>
      <c r="GRW990" s="211"/>
      <c r="GRX990" s="211"/>
      <c r="GRY990" s="211"/>
      <c r="GRZ990" s="211"/>
      <c r="GSA990" s="211"/>
      <c r="GSB990" s="211"/>
      <c r="GSC990" s="211"/>
      <c r="GSD990" s="211"/>
      <c r="GSE990" s="211"/>
      <c r="GSF990" s="211"/>
      <c r="GSG990" s="211"/>
      <c r="GSH990" s="211"/>
      <c r="GSI990" s="211"/>
      <c r="GSJ990" s="211"/>
      <c r="GSK990" s="211"/>
      <c r="GSL990" s="211"/>
      <c r="GSM990" s="211"/>
      <c r="GSN990" s="211"/>
      <c r="GSO990" s="211"/>
      <c r="GSP990" s="211"/>
      <c r="GSQ990" s="211"/>
      <c r="GSR990" s="211"/>
      <c r="GSS990" s="211"/>
      <c r="GST990" s="211"/>
      <c r="GSU990" s="211"/>
      <c r="GSV990" s="211"/>
      <c r="GSW990" s="211"/>
      <c r="GSX990" s="211"/>
      <c r="GSY990" s="211"/>
      <c r="GSZ990" s="211"/>
      <c r="GTA990" s="211"/>
      <c r="GTB990" s="211"/>
      <c r="GTC990" s="211"/>
      <c r="GTD990" s="211"/>
      <c r="GTE990" s="211"/>
      <c r="GTF990" s="211"/>
      <c r="GTG990" s="211"/>
      <c r="GTH990" s="211"/>
      <c r="GTI990" s="211"/>
      <c r="GTJ990" s="211"/>
      <c r="GTK990" s="211"/>
      <c r="GTL990" s="211"/>
      <c r="GTM990" s="211"/>
      <c r="GTN990" s="211"/>
      <c r="GTO990" s="211"/>
      <c r="GTP990" s="211"/>
      <c r="GTQ990" s="211"/>
      <c r="GTR990" s="211"/>
      <c r="GTS990" s="211"/>
      <c r="GTT990" s="211"/>
      <c r="GTU990" s="211"/>
      <c r="GTV990" s="211"/>
      <c r="GTW990" s="211"/>
      <c r="GTX990" s="211"/>
      <c r="GTY990" s="211"/>
      <c r="GTZ990" s="211"/>
      <c r="GUA990" s="211"/>
      <c r="GUB990" s="211"/>
      <c r="GUC990" s="211"/>
      <c r="GUD990" s="211"/>
      <c r="GUE990" s="211"/>
      <c r="GUF990" s="211"/>
      <c r="GUG990" s="211"/>
      <c r="GUH990" s="211"/>
      <c r="GUI990" s="211"/>
      <c r="GUJ990" s="211"/>
      <c r="GUK990" s="211"/>
      <c r="GUL990" s="211"/>
      <c r="GUM990" s="211"/>
      <c r="GUN990" s="211"/>
      <c r="GUO990" s="211"/>
      <c r="GUP990" s="211"/>
      <c r="GUQ990" s="211"/>
      <c r="GUR990" s="211"/>
      <c r="GUS990" s="211"/>
      <c r="GUT990" s="211"/>
      <c r="GUU990" s="211"/>
      <c r="GUV990" s="211"/>
      <c r="GUW990" s="211"/>
      <c r="GUX990" s="211"/>
      <c r="GUY990" s="211"/>
      <c r="GUZ990" s="211"/>
      <c r="GVA990" s="211"/>
      <c r="GVB990" s="211"/>
      <c r="GVC990" s="211"/>
      <c r="GVD990" s="211"/>
      <c r="GVE990" s="211"/>
      <c r="GVF990" s="211"/>
      <c r="GVG990" s="211"/>
      <c r="GVH990" s="211"/>
      <c r="GVI990" s="211"/>
      <c r="GVJ990" s="211"/>
      <c r="GVK990" s="211"/>
      <c r="GVL990" s="211"/>
      <c r="GVM990" s="211"/>
      <c r="GVN990" s="211"/>
      <c r="GVO990" s="211"/>
      <c r="GVP990" s="211"/>
      <c r="GVQ990" s="211"/>
      <c r="GVR990" s="211"/>
      <c r="GVS990" s="211"/>
      <c r="GVT990" s="211"/>
      <c r="GVU990" s="211"/>
      <c r="GVV990" s="211"/>
      <c r="GVW990" s="211"/>
      <c r="GVX990" s="211"/>
      <c r="GVY990" s="211"/>
      <c r="GVZ990" s="211"/>
      <c r="GWA990" s="211"/>
      <c r="GWB990" s="211"/>
      <c r="GWC990" s="211"/>
      <c r="GWD990" s="211"/>
      <c r="GWE990" s="211"/>
      <c r="GWF990" s="211"/>
      <c r="GWG990" s="211"/>
      <c r="GWH990" s="211"/>
      <c r="GWI990" s="211"/>
      <c r="GWJ990" s="211"/>
      <c r="GWK990" s="211"/>
      <c r="GWL990" s="211"/>
      <c r="GWM990" s="211"/>
      <c r="GWN990" s="211"/>
      <c r="GWO990" s="211"/>
      <c r="GWP990" s="211"/>
      <c r="GWQ990" s="211"/>
      <c r="GWR990" s="211"/>
      <c r="GWS990" s="211"/>
      <c r="GWT990" s="211"/>
      <c r="GWU990" s="211"/>
      <c r="GWV990" s="211"/>
      <c r="GWW990" s="211"/>
      <c r="GWX990" s="211"/>
      <c r="GWY990" s="211"/>
      <c r="GWZ990" s="211"/>
      <c r="GXA990" s="211"/>
      <c r="GXB990" s="211"/>
      <c r="GXC990" s="211"/>
      <c r="GXD990" s="211"/>
      <c r="GXE990" s="211"/>
      <c r="GXF990" s="211"/>
      <c r="GXG990" s="211"/>
      <c r="GXH990" s="211"/>
      <c r="GXI990" s="211"/>
      <c r="GXJ990" s="211"/>
      <c r="GXK990" s="211"/>
      <c r="GXL990" s="211"/>
      <c r="GXM990" s="211"/>
      <c r="GXN990" s="211"/>
      <c r="GXO990" s="211"/>
      <c r="GXP990" s="211"/>
      <c r="GXQ990" s="211"/>
      <c r="GXR990" s="211"/>
      <c r="GXS990" s="211"/>
      <c r="GXT990" s="211"/>
      <c r="GXU990" s="211"/>
      <c r="GXV990" s="211"/>
      <c r="GXW990" s="211"/>
      <c r="GXX990" s="211"/>
      <c r="GXY990" s="211"/>
      <c r="GXZ990" s="211"/>
      <c r="GYA990" s="211"/>
      <c r="GYB990" s="211"/>
      <c r="GYC990" s="211"/>
      <c r="GYD990" s="211"/>
      <c r="GYE990" s="211"/>
      <c r="GYF990" s="211"/>
      <c r="GYG990" s="211"/>
      <c r="GYH990" s="211"/>
      <c r="GYI990" s="211"/>
      <c r="GYJ990" s="211"/>
      <c r="GYK990" s="211"/>
      <c r="GYL990" s="211"/>
      <c r="GYM990" s="211"/>
      <c r="GYN990" s="211"/>
      <c r="GYO990" s="211"/>
      <c r="GYP990" s="211"/>
      <c r="GYQ990" s="211"/>
      <c r="GYR990" s="211"/>
      <c r="GYS990" s="211"/>
      <c r="GYT990" s="211"/>
      <c r="GYU990" s="211"/>
      <c r="GYV990" s="211"/>
      <c r="GYW990" s="211"/>
      <c r="GYX990" s="211"/>
      <c r="GYY990" s="211"/>
      <c r="GYZ990" s="211"/>
      <c r="GZA990" s="211"/>
      <c r="GZB990" s="211"/>
      <c r="GZC990" s="211"/>
      <c r="GZD990" s="211"/>
      <c r="GZE990" s="211"/>
      <c r="GZF990" s="211"/>
      <c r="GZG990" s="211"/>
      <c r="GZH990" s="211"/>
      <c r="GZI990" s="211"/>
      <c r="GZJ990" s="211"/>
      <c r="GZK990" s="211"/>
      <c r="GZL990" s="211"/>
      <c r="GZM990" s="211"/>
      <c r="GZN990" s="211"/>
      <c r="GZO990" s="211"/>
      <c r="GZP990" s="211"/>
      <c r="GZQ990" s="211"/>
      <c r="GZR990" s="211"/>
      <c r="GZS990" s="211"/>
      <c r="GZT990" s="211"/>
      <c r="GZU990" s="211"/>
      <c r="GZV990" s="211"/>
      <c r="GZW990" s="211"/>
      <c r="GZX990" s="211"/>
      <c r="GZY990" s="211"/>
      <c r="GZZ990" s="211"/>
      <c r="HAA990" s="211"/>
      <c r="HAB990" s="211"/>
      <c r="HAC990" s="211"/>
      <c r="HAD990" s="211"/>
      <c r="HAE990" s="211"/>
      <c r="HAF990" s="211"/>
      <c r="HAG990" s="211"/>
      <c r="HAH990" s="211"/>
      <c r="HAI990" s="211"/>
      <c r="HAJ990" s="211"/>
      <c r="HAK990" s="211"/>
      <c r="HAL990" s="211"/>
      <c r="HAM990" s="211"/>
      <c r="HAN990" s="211"/>
      <c r="HAO990" s="211"/>
      <c r="HAP990" s="211"/>
      <c r="HAQ990" s="211"/>
      <c r="HAR990" s="211"/>
      <c r="HAS990" s="211"/>
      <c r="HAT990" s="211"/>
      <c r="HAU990" s="211"/>
      <c r="HAV990" s="211"/>
      <c r="HAW990" s="211"/>
      <c r="HAX990" s="211"/>
      <c r="HAY990" s="211"/>
      <c r="HAZ990" s="211"/>
      <c r="HBA990" s="211"/>
      <c r="HBB990" s="211"/>
      <c r="HBC990" s="211"/>
      <c r="HBD990" s="211"/>
      <c r="HBE990" s="211"/>
      <c r="HBF990" s="211"/>
      <c r="HBG990" s="211"/>
      <c r="HBH990" s="211"/>
      <c r="HBI990" s="211"/>
      <c r="HBJ990" s="211"/>
      <c r="HBK990" s="211"/>
      <c r="HBL990" s="211"/>
      <c r="HBM990" s="211"/>
      <c r="HBN990" s="211"/>
      <c r="HBO990" s="211"/>
      <c r="HBP990" s="211"/>
      <c r="HBQ990" s="211"/>
      <c r="HBR990" s="211"/>
      <c r="HBS990" s="211"/>
      <c r="HBT990" s="211"/>
      <c r="HBU990" s="211"/>
      <c r="HBV990" s="211"/>
      <c r="HBW990" s="211"/>
      <c r="HBX990" s="211"/>
      <c r="HBY990" s="211"/>
      <c r="HBZ990" s="211"/>
      <c r="HCA990" s="211"/>
      <c r="HCB990" s="211"/>
      <c r="HCC990" s="211"/>
      <c r="HCD990" s="211"/>
      <c r="HCE990" s="211"/>
      <c r="HCF990" s="211"/>
      <c r="HCG990" s="211"/>
      <c r="HCH990" s="211"/>
      <c r="HCI990" s="211"/>
      <c r="HCJ990" s="211"/>
      <c r="HCK990" s="211"/>
      <c r="HCL990" s="211"/>
      <c r="HCM990" s="211"/>
      <c r="HCN990" s="211"/>
      <c r="HCO990" s="211"/>
      <c r="HCP990" s="211"/>
      <c r="HCQ990" s="211"/>
      <c r="HCR990" s="211"/>
      <c r="HCS990" s="211"/>
      <c r="HCT990" s="211"/>
      <c r="HCU990" s="211"/>
      <c r="HCV990" s="211"/>
      <c r="HCW990" s="211"/>
      <c r="HCX990" s="211"/>
      <c r="HCY990" s="211"/>
      <c r="HCZ990" s="211"/>
      <c r="HDA990" s="211"/>
      <c r="HDB990" s="211"/>
      <c r="HDC990" s="211"/>
      <c r="HDD990" s="211"/>
      <c r="HDE990" s="211"/>
      <c r="HDF990" s="211"/>
      <c r="HDG990" s="211"/>
      <c r="HDH990" s="211"/>
      <c r="HDI990" s="211"/>
      <c r="HDJ990" s="211"/>
      <c r="HDK990" s="211"/>
      <c r="HDL990" s="211"/>
      <c r="HDM990" s="211"/>
      <c r="HDN990" s="211"/>
      <c r="HDO990" s="211"/>
      <c r="HDP990" s="211"/>
      <c r="HDQ990" s="211"/>
      <c r="HDR990" s="211"/>
      <c r="HDS990" s="211"/>
      <c r="HDT990" s="211"/>
      <c r="HDU990" s="211"/>
      <c r="HDV990" s="211"/>
      <c r="HDW990" s="211"/>
      <c r="HDX990" s="211"/>
      <c r="HDY990" s="211"/>
      <c r="HDZ990" s="211"/>
      <c r="HEA990" s="211"/>
      <c r="HEB990" s="211"/>
      <c r="HEC990" s="211"/>
      <c r="HED990" s="211"/>
      <c r="HEE990" s="211"/>
      <c r="HEF990" s="211"/>
      <c r="HEG990" s="211"/>
      <c r="HEH990" s="211"/>
      <c r="HEI990" s="211"/>
      <c r="HEJ990" s="211"/>
      <c r="HEK990" s="211"/>
      <c r="HEL990" s="211"/>
      <c r="HEM990" s="211"/>
      <c r="HEN990" s="211"/>
      <c r="HEO990" s="211"/>
      <c r="HEP990" s="211"/>
      <c r="HEQ990" s="211"/>
      <c r="HER990" s="211"/>
      <c r="HES990" s="211"/>
      <c r="HET990" s="211"/>
      <c r="HEU990" s="211"/>
      <c r="HEV990" s="211"/>
      <c r="HEW990" s="211"/>
      <c r="HEX990" s="211"/>
      <c r="HEY990" s="211"/>
      <c r="HEZ990" s="211"/>
      <c r="HFA990" s="211"/>
      <c r="HFB990" s="211"/>
      <c r="HFC990" s="211"/>
      <c r="HFD990" s="211"/>
      <c r="HFE990" s="211"/>
      <c r="HFF990" s="211"/>
      <c r="HFG990" s="211"/>
      <c r="HFH990" s="211"/>
      <c r="HFI990" s="211"/>
      <c r="HFJ990" s="211"/>
      <c r="HFK990" s="211"/>
      <c r="HFL990" s="211"/>
      <c r="HFM990" s="211"/>
      <c r="HFN990" s="211"/>
      <c r="HFO990" s="211"/>
      <c r="HFP990" s="211"/>
      <c r="HFQ990" s="211"/>
      <c r="HFR990" s="211"/>
      <c r="HFS990" s="211"/>
      <c r="HFT990" s="211"/>
      <c r="HFU990" s="211"/>
      <c r="HFV990" s="211"/>
      <c r="HFW990" s="211"/>
      <c r="HFX990" s="211"/>
      <c r="HFY990" s="211"/>
      <c r="HFZ990" s="211"/>
      <c r="HGA990" s="211"/>
      <c r="HGB990" s="211"/>
      <c r="HGC990" s="211"/>
      <c r="HGD990" s="211"/>
      <c r="HGE990" s="211"/>
      <c r="HGF990" s="211"/>
      <c r="HGG990" s="211"/>
      <c r="HGH990" s="211"/>
      <c r="HGI990" s="211"/>
      <c r="HGJ990" s="211"/>
      <c r="HGK990" s="211"/>
      <c r="HGL990" s="211"/>
      <c r="HGM990" s="211"/>
      <c r="HGN990" s="211"/>
      <c r="HGO990" s="211"/>
      <c r="HGP990" s="211"/>
      <c r="HGQ990" s="211"/>
      <c r="HGR990" s="211"/>
      <c r="HGS990" s="211"/>
      <c r="HGT990" s="211"/>
      <c r="HGU990" s="211"/>
      <c r="HGV990" s="211"/>
      <c r="HGW990" s="211"/>
      <c r="HGX990" s="211"/>
      <c r="HGY990" s="211"/>
      <c r="HGZ990" s="211"/>
      <c r="HHA990" s="211"/>
      <c r="HHB990" s="211"/>
      <c r="HHC990" s="211"/>
      <c r="HHD990" s="211"/>
      <c r="HHE990" s="211"/>
      <c r="HHF990" s="211"/>
      <c r="HHG990" s="211"/>
      <c r="HHH990" s="211"/>
      <c r="HHI990" s="211"/>
      <c r="HHJ990" s="211"/>
      <c r="HHK990" s="211"/>
      <c r="HHL990" s="211"/>
      <c r="HHM990" s="211"/>
      <c r="HHN990" s="211"/>
      <c r="HHO990" s="211"/>
      <c r="HHP990" s="211"/>
      <c r="HHQ990" s="211"/>
      <c r="HHR990" s="211"/>
      <c r="HHS990" s="211"/>
      <c r="HHT990" s="211"/>
      <c r="HHU990" s="211"/>
      <c r="HHV990" s="211"/>
      <c r="HHW990" s="211"/>
      <c r="HHX990" s="211"/>
      <c r="HHY990" s="211"/>
      <c r="HHZ990" s="211"/>
      <c r="HIA990" s="211"/>
      <c r="HIB990" s="211"/>
      <c r="HIC990" s="211"/>
      <c r="HID990" s="211"/>
      <c r="HIE990" s="211"/>
      <c r="HIF990" s="211"/>
      <c r="HIG990" s="211"/>
      <c r="HIH990" s="211"/>
      <c r="HII990" s="211"/>
      <c r="HIJ990" s="211"/>
      <c r="HIK990" s="211"/>
      <c r="HIL990" s="211"/>
      <c r="HIM990" s="211"/>
      <c r="HIN990" s="211"/>
      <c r="HIO990" s="211"/>
      <c r="HIP990" s="211"/>
      <c r="HIQ990" s="211"/>
      <c r="HIR990" s="211"/>
      <c r="HIS990" s="211"/>
      <c r="HIT990" s="211"/>
      <c r="HIU990" s="211"/>
      <c r="HIV990" s="211"/>
      <c r="HIW990" s="211"/>
      <c r="HIX990" s="211"/>
      <c r="HIY990" s="211"/>
      <c r="HIZ990" s="211"/>
      <c r="HJA990" s="211"/>
      <c r="HJB990" s="211"/>
      <c r="HJC990" s="211"/>
      <c r="HJD990" s="211"/>
      <c r="HJE990" s="211"/>
      <c r="HJF990" s="211"/>
      <c r="HJG990" s="211"/>
      <c r="HJH990" s="211"/>
      <c r="HJI990" s="211"/>
      <c r="HJJ990" s="211"/>
      <c r="HJK990" s="211"/>
      <c r="HJL990" s="211"/>
      <c r="HJM990" s="211"/>
      <c r="HJN990" s="211"/>
      <c r="HJO990" s="211"/>
      <c r="HJP990" s="211"/>
      <c r="HJQ990" s="211"/>
      <c r="HJR990" s="211"/>
      <c r="HJS990" s="211"/>
      <c r="HJT990" s="211"/>
      <c r="HJU990" s="211"/>
      <c r="HJV990" s="211"/>
      <c r="HJW990" s="211"/>
      <c r="HJX990" s="211"/>
      <c r="HJY990" s="211"/>
      <c r="HJZ990" s="211"/>
      <c r="HKA990" s="211"/>
      <c r="HKB990" s="211"/>
      <c r="HKC990" s="211"/>
      <c r="HKD990" s="211"/>
      <c r="HKE990" s="211"/>
      <c r="HKF990" s="211"/>
      <c r="HKG990" s="211"/>
      <c r="HKH990" s="211"/>
      <c r="HKI990" s="211"/>
      <c r="HKJ990" s="211"/>
      <c r="HKK990" s="211"/>
      <c r="HKL990" s="211"/>
      <c r="HKM990" s="211"/>
      <c r="HKN990" s="211"/>
      <c r="HKO990" s="211"/>
      <c r="HKP990" s="211"/>
      <c r="HKQ990" s="211"/>
      <c r="HKR990" s="211"/>
      <c r="HKS990" s="211"/>
      <c r="HKT990" s="211"/>
      <c r="HKU990" s="211"/>
      <c r="HKV990" s="211"/>
      <c r="HKW990" s="211"/>
      <c r="HKX990" s="211"/>
      <c r="HKY990" s="211"/>
      <c r="HKZ990" s="211"/>
      <c r="HLA990" s="211"/>
      <c r="HLB990" s="211"/>
      <c r="HLC990" s="211"/>
      <c r="HLD990" s="211"/>
      <c r="HLE990" s="211"/>
      <c r="HLF990" s="211"/>
      <c r="HLG990" s="211"/>
      <c r="HLH990" s="211"/>
      <c r="HLI990" s="211"/>
      <c r="HLJ990" s="211"/>
      <c r="HLK990" s="211"/>
      <c r="HLL990" s="211"/>
      <c r="HLM990" s="211"/>
      <c r="HLN990" s="211"/>
      <c r="HLO990" s="211"/>
      <c r="HLP990" s="211"/>
      <c r="HLQ990" s="211"/>
      <c r="HLR990" s="211"/>
      <c r="HLS990" s="211"/>
      <c r="HLT990" s="211"/>
      <c r="HLU990" s="211"/>
      <c r="HLV990" s="211"/>
      <c r="HLW990" s="211"/>
      <c r="HLX990" s="211"/>
      <c r="HLY990" s="211"/>
      <c r="HLZ990" s="211"/>
      <c r="HMA990" s="211"/>
      <c r="HMB990" s="211"/>
      <c r="HMC990" s="211"/>
      <c r="HMD990" s="211"/>
      <c r="HME990" s="211"/>
      <c r="HMF990" s="211"/>
      <c r="HMG990" s="211"/>
      <c r="HMH990" s="211"/>
      <c r="HMI990" s="211"/>
      <c r="HMJ990" s="211"/>
      <c r="HMK990" s="211"/>
      <c r="HML990" s="211"/>
      <c r="HMM990" s="211"/>
      <c r="HMN990" s="211"/>
      <c r="HMO990" s="211"/>
      <c r="HMP990" s="211"/>
      <c r="HMQ990" s="211"/>
      <c r="HMR990" s="211"/>
      <c r="HMS990" s="211"/>
      <c r="HMT990" s="211"/>
      <c r="HMU990" s="211"/>
      <c r="HMV990" s="211"/>
      <c r="HMW990" s="211"/>
      <c r="HMX990" s="211"/>
      <c r="HMY990" s="211"/>
      <c r="HMZ990" s="211"/>
      <c r="HNA990" s="211"/>
      <c r="HNB990" s="211"/>
      <c r="HNC990" s="211"/>
      <c r="HND990" s="211"/>
      <c r="HNE990" s="211"/>
      <c r="HNF990" s="211"/>
      <c r="HNG990" s="211"/>
      <c r="HNH990" s="211"/>
      <c r="HNI990" s="211"/>
      <c r="HNJ990" s="211"/>
      <c r="HNK990" s="211"/>
      <c r="HNL990" s="211"/>
      <c r="HNM990" s="211"/>
      <c r="HNN990" s="211"/>
      <c r="HNO990" s="211"/>
      <c r="HNP990" s="211"/>
      <c r="HNQ990" s="211"/>
      <c r="HNR990" s="211"/>
      <c r="HNS990" s="211"/>
      <c r="HNT990" s="211"/>
      <c r="HNU990" s="211"/>
      <c r="HNV990" s="211"/>
      <c r="HNW990" s="211"/>
      <c r="HNX990" s="211"/>
      <c r="HNY990" s="211"/>
      <c r="HNZ990" s="211"/>
      <c r="HOA990" s="211"/>
      <c r="HOB990" s="211"/>
      <c r="HOC990" s="211"/>
      <c r="HOD990" s="211"/>
      <c r="HOE990" s="211"/>
      <c r="HOF990" s="211"/>
      <c r="HOG990" s="211"/>
      <c r="HOH990" s="211"/>
      <c r="HOI990" s="211"/>
      <c r="HOJ990" s="211"/>
      <c r="HOK990" s="211"/>
      <c r="HOL990" s="211"/>
      <c r="HOM990" s="211"/>
      <c r="HON990" s="211"/>
      <c r="HOO990" s="211"/>
      <c r="HOP990" s="211"/>
      <c r="HOQ990" s="211"/>
      <c r="HOR990" s="211"/>
      <c r="HOS990" s="211"/>
      <c r="HOT990" s="211"/>
      <c r="HOU990" s="211"/>
      <c r="HOV990" s="211"/>
      <c r="HOW990" s="211"/>
      <c r="HOX990" s="211"/>
      <c r="HOY990" s="211"/>
      <c r="HOZ990" s="211"/>
      <c r="HPA990" s="211"/>
      <c r="HPB990" s="211"/>
      <c r="HPC990" s="211"/>
      <c r="HPD990" s="211"/>
      <c r="HPE990" s="211"/>
      <c r="HPF990" s="211"/>
      <c r="HPG990" s="211"/>
      <c r="HPH990" s="211"/>
      <c r="HPI990" s="211"/>
      <c r="HPJ990" s="211"/>
      <c r="HPK990" s="211"/>
      <c r="HPL990" s="211"/>
      <c r="HPM990" s="211"/>
      <c r="HPN990" s="211"/>
      <c r="HPO990" s="211"/>
      <c r="HPP990" s="211"/>
      <c r="HPQ990" s="211"/>
      <c r="HPR990" s="211"/>
      <c r="HPS990" s="211"/>
      <c r="HPT990" s="211"/>
      <c r="HPU990" s="211"/>
      <c r="HPV990" s="211"/>
      <c r="HPW990" s="211"/>
      <c r="HPX990" s="211"/>
      <c r="HPY990" s="211"/>
      <c r="HPZ990" s="211"/>
      <c r="HQA990" s="211"/>
      <c r="HQB990" s="211"/>
      <c r="HQC990" s="211"/>
      <c r="HQD990" s="211"/>
      <c r="HQE990" s="211"/>
      <c r="HQF990" s="211"/>
      <c r="HQG990" s="211"/>
      <c r="HQH990" s="211"/>
      <c r="HQI990" s="211"/>
      <c r="HQJ990" s="211"/>
      <c r="HQK990" s="211"/>
      <c r="HQL990" s="211"/>
      <c r="HQM990" s="211"/>
      <c r="HQN990" s="211"/>
      <c r="HQO990" s="211"/>
      <c r="HQP990" s="211"/>
      <c r="HQQ990" s="211"/>
      <c r="HQR990" s="211"/>
      <c r="HQS990" s="211"/>
      <c r="HQT990" s="211"/>
      <c r="HQU990" s="211"/>
      <c r="HQV990" s="211"/>
      <c r="HQW990" s="211"/>
      <c r="HQX990" s="211"/>
      <c r="HQY990" s="211"/>
      <c r="HQZ990" s="211"/>
      <c r="HRA990" s="211"/>
      <c r="HRB990" s="211"/>
      <c r="HRC990" s="211"/>
      <c r="HRD990" s="211"/>
      <c r="HRE990" s="211"/>
      <c r="HRF990" s="211"/>
      <c r="HRG990" s="211"/>
      <c r="HRH990" s="211"/>
      <c r="HRI990" s="211"/>
      <c r="HRJ990" s="211"/>
      <c r="HRK990" s="211"/>
      <c r="HRL990" s="211"/>
      <c r="HRM990" s="211"/>
      <c r="HRN990" s="211"/>
      <c r="HRO990" s="211"/>
      <c r="HRP990" s="211"/>
      <c r="HRQ990" s="211"/>
      <c r="HRR990" s="211"/>
      <c r="HRS990" s="211"/>
      <c r="HRT990" s="211"/>
      <c r="HRU990" s="211"/>
      <c r="HRV990" s="211"/>
      <c r="HRW990" s="211"/>
      <c r="HRX990" s="211"/>
      <c r="HRY990" s="211"/>
      <c r="HRZ990" s="211"/>
      <c r="HSA990" s="211"/>
      <c r="HSB990" s="211"/>
      <c r="HSC990" s="211"/>
      <c r="HSD990" s="211"/>
      <c r="HSE990" s="211"/>
      <c r="HSF990" s="211"/>
      <c r="HSG990" s="211"/>
      <c r="HSH990" s="211"/>
      <c r="HSI990" s="211"/>
      <c r="HSJ990" s="211"/>
      <c r="HSK990" s="211"/>
      <c r="HSL990" s="211"/>
      <c r="HSM990" s="211"/>
      <c r="HSN990" s="211"/>
      <c r="HSO990" s="211"/>
      <c r="HSP990" s="211"/>
      <c r="HSQ990" s="211"/>
      <c r="HSR990" s="211"/>
      <c r="HSS990" s="211"/>
      <c r="HST990" s="211"/>
      <c r="HSU990" s="211"/>
      <c r="HSV990" s="211"/>
      <c r="HSW990" s="211"/>
      <c r="HSX990" s="211"/>
      <c r="HSY990" s="211"/>
      <c r="HSZ990" s="211"/>
      <c r="HTA990" s="211"/>
      <c r="HTB990" s="211"/>
      <c r="HTC990" s="211"/>
      <c r="HTD990" s="211"/>
      <c r="HTE990" s="211"/>
      <c r="HTF990" s="211"/>
      <c r="HTG990" s="211"/>
      <c r="HTH990" s="211"/>
      <c r="HTI990" s="211"/>
      <c r="HTJ990" s="211"/>
      <c r="HTK990" s="211"/>
      <c r="HTL990" s="211"/>
      <c r="HTM990" s="211"/>
      <c r="HTN990" s="211"/>
      <c r="HTO990" s="211"/>
      <c r="HTP990" s="211"/>
      <c r="HTQ990" s="211"/>
      <c r="HTR990" s="211"/>
      <c r="HTS990" s="211"/>
      <c r="HTT990" s="211"/>
      <c r="HTU990" s="211"/>
      <c r="HTV990" s="211"/>
      <c r="HTW990" s="211"/>
      <c r="HTX990" s="211"/>
      <c r="HTY990" s="211"/>
      <c r="HTZ990" s="211"/>
      <c r="HUA990" s="211"/>
      <c r="HUB990" s="211"/>
      <c r="HUC990" s="211"/>
      <c r="HUD990" s="211"/>
      <c r="HUE990" s="211"/>
      <c r="HUF990" s="211"/>
      <c r="HUG990" s="211"/>
      <c r="HUH990" s="211"/>
      <c r="HUI990" s="211"/>
      <c r="HUJ990" s="211"/>
      <c r="HUK990" s="211"/>
      <c r="HUL990" s="211"/>
      <c r="HUM990" s="211"/>
      <c r="HUN990" s="211"/>
      <c r="HUO990" s="211"/>
      <c r="HUP990" s="211"/>
      <c r="HUQ990" s="211"/>
      <c r="HUR990" s="211"/>
      <c r="HUS990" s="211"/>
      <c r="HUT990" s="211"/>
      <c r="HUU990" s="211"/>
      <c r="HUV990" s="211"/>
      <c r="HUW990" s="211"/>
      <c r="HUX990" s="211"/>
      <c r="HUY990" s="211"/>
      <c r="HUZ990" s="211"/>
      <c r="HVA990" s="211"/>
      <c r="HVB990" s="211"/>
      <c r="HVC990" s="211"/>
      <c r="HVD990" s="211"/>
      <c r="HVE990" s="211"/>
      <c r="HVF990" s="211"/>
      <c r="HVG990" s="211"/>
      <c r="HVH990" s="211"/>
      <c r="HVI990" s="211"/>
      <c r="HVJ990" s="211"/>
      <c r="HVK990" s="211"/>
      <c r="HVL990" s="211"/>
      <c r="HVM990" s="211"/>
      <c r="HVN990" s="211"/>
      <c r="HVO990" s="211"/>
      <c r="HVP990" s="211"/>
      <c r="HVQ990" s="211"/>
      <c r="HVR990" s="211"/>
      <c r="HVS990" s="211"/>
      <c r="HVT990" s="211"/>
      <c r="HVU990" s="211"/>
      <c r="HVV990" s="211"/>
      <c r="HVW990" s="211"/>
      <c r="HVX990" s="211"/>
      <c r="HVY990" s="211"/>
      <c r="HVZ990" s="211"/>
      <c r="HWA990" s="211"/>
      <c r="HWB990" s="211"/>
      <c r="HWC990" s="211"/>
      <c r="HWD990" s="211"/>
      <c r="HWE990" s="211"/>
      <c r="HWF990" s="211"/>
      <c r="HWG990" s="211"/>
      <c r="HWH990" s="211"/>
      <c r="HWI990" s="211"/>
      <c r="HWJ990" s="211"/>
      <c r="HWK990" s="211"/>
      <c r="HWL990" s="211"/>
      <c r="HWM990" s="211"/>
      <c r="HWN990" s="211"/>
      <c r="HWO990" s="211"/>
      <c r="HWP990" s="211"/>
      <c r="HWQ990" s="211"/>
      <c r="HWR990" s="211"/>
      <c r="HWS990" s="211"/>
      <c r="HWT990" s="211"/>
      <c r="HWU990" s="211"/>
      <c r="HWV990" s="211"/>
      <c r="HWW990" s="211"/>
      <c r="HWX990" s="211"/>
      <c r="HWY990" s="211"/>
      <c r="HWZ990" s="211"/>
      <c r="HXA990" s="211"/>
      <c r="HXB990" s="211"/>
      <c r="HXC990" s="211"/>
      <c r="HXD990" s="211"/>
      <c r="HXE990" s="211"/>
      <c r="HXF990" s="211"/>
      <c r="HXG990" s="211"/>
      <c r="HXH990" s="211"/>
      <c r="HXI990" s="211"/>
      <c r="HXJ990" s="211"/>
      <c r="HXK990" s="211"/>
      <c r="HXL990" s="211"/>
      <c r="HXM990" s="211"/>
      <c r="HXN990" s="211"/>
      <c r="HXO990" s="211"/>
      <c r="HXP990" s="211"/>
      <c r="HXQ990" s="211"/>
      <c r="HXR990" s="211"/>
      <c r="HXS990" s="211"/>
      <c r="HXT990" s="211"/>
      <c r="HXU990" s="211"/>
      <c r="HXV990" s="211"/>
      <c r="HXW990" s="211"/>
      <c r="HXX990" s="211"/>
      <c r="HXY990" s="211"/>
      <c r="HXZ990" s="211"/>
      <c r="HYA990" s="211"/>
      <c r="HYB990" s="211"/>
      <c r="HYC990" s="211"/>
      <c r="HYD990" s="211"/>
      <c r="HYE990" s="211"/>
      <c r="HYF990" s="211"/>
      <c r="HYG990" s="211"/>
      <c r="HYH990" s="211"/>
      <c r="HYI990" s="211"/>
      <c r="HYJ990" s="211"/>
      <c r="HYK990" s="211"/>
      <c r="HYL990" s="211"/>
      <c r="HYM990" s="211"/>
      <c r="HYN990" s="211"/>
      <c r="HYO990" s="211"/>
      <c r="HYP990" s="211"/>
      <c r="HYQ990" s="211"/>
      <c r="HYR990" s="211"/>
      <c r="HYS990" s="211"/>
      <c r="HYT990" s="211"/>
      <c r="HYU990" s="211"/>
      <c r="HYV990" s="211"/>
      <c r="HYW990" s="211"/>
      <c r="HYX990" s="211"/>
      <c r="HYY990" s="211"/>
      <c r="HYZ990" s="211"/>
      <c r="HZA990" s="211"/>
      <c r="HZB990" s="211"/>
      <c r="HZC990" s="211"/>
      <c r="HZD990" s="211"/>
      <c r="HZE990" s="211"/>
      <c r="HZF990" s="211"/>
      <c r="HZG990" s="211"/>
      <c r="HZH990" s="211"/>
      <c r="HZI990" s="211"/>
      <c r="HZJ990" s="211"/>
      <c r="HZK990" s="211"/>
      <c r="HZL990" s="211"/>
      <c r="HZM990" s="211"/>
      <c r="HZN990" s="211"/>
      <c r="HZO990" s="211"/>
      <c r="HZP990" s="211"/>
      <c r="HZQ990" s="211"/>
      <c r="HZR990" s="211"/>
      <c r="HZS990" s="211"/>
      <c r="HZT990" s="211"/>
      <c r="HZU990" s="211"/>
      <c r="HZV990" s="211"/>
      <c r="HZW990" s="211"/>
      <c r="HZX990" s="211"/>
      <c r="HZY990" s="211"/>
      <c r="HZZ990" s="211"/>
      <c r="IAA990" s="211"/>
      <c r="IAB990" s="211"/>
      <c r="IAC990" s="211"/>
      <c r="IAD990" s="211"/>
      <c r="IAE990" s="211"/>
      <c r="IAF990" s="211"/>
      <c r="IAG990" s="211"/>
      <c r="IAH990" s="211"/>
      <c r="IAI990" s="211"/>
      <c r="IAJ990" s="211"/>
      <c r="IAK990" s="211"/>
      <c r="IAL990" s="211"/>
      <c r="IAM990" s="211"/>
      <c r="IAN990" s="211"/>
      <c r="IAO990" s="211"/>
      <c r="IAP990" s="211"/>
      <c r="IAQ990" s="211"/>
      <c r="IAR990" s="211"/>
      <c r="IAS990" s="211"/>
      <c r="IAT990" s="211"/>
      <c r="IAU990" s="211"/>
      <c r="IAV990" s="211"/>
      <c r="IAW990" s="211"/>
      <c r="IAX990" s="211"/>
      <c r="IAY990" s="211"/>
      <c r="IAZ990" s="211"/>
      <c r="IBA990" s="211"/>
      <c r="IBB990" s="211"/>
      <c r="IBC990" s="211"/>
      <c r="IBD990" s="211"/>
      <c r="IBE990" s="211"/>
      <c r="IBF990" s="211"/>
      <c r="IBG990" s="211"/>
      <c r="IBH990" s="211"/>
      <c r="IBI990" s="211"/>
      <c r="IBJ990" s="211"/>
      <c r="IBK990" s="211"/>
      <c r="IBL990" s="211"/>
      <c r="IBM990" s="211"/>
      <c r="IBN990" s="211"/>
      <c r="IBO990" s="211"/>
      <c r="IBP990" s="211"/>
      <c r="IBQ990" s="211"/>
      <c r="IBR990" s="211"/>
      <c r="IBS990" s="211"/>
      <c r="IBT990" s="211"/>
      <c r="IBU990" s="211"/>
      <c r="IBV990" s="211"/>
      <c r="IBW990" s="211"/>
      <c r="IBX990" s="211"/>
      <c r="IBY990" s="211"/>
      <c r="IBZ990" s="211"/>
      <c r="ICA990" s="211"/>
      <c r="ICB990" s="211"/>
      <c r="ICC990" s="211"/>
      <c r="ICD990" s="211"/>
      <c r="ICE990" s="211"/>
      <c r="ICF990" s="211"/>
      <c r="ICG990" s="211"/>
      <c r="ICH990" s="211"/>
      <c r="ICI990" s="211"/>
      <c r="ICJ990" s="211"/>
      <c r="ICK990" s="211"/>
      <c r="ICL990" s="211"/>
      <c r="ICM990" s="211"/>
      <c r="ICN990" s="211"/>
      <c r="ICO990" s="211"/>
      <c r="ICP990" s="211"/>
      <c r="ICQ990" s="211"/>
      <c r="ICR990" s="211"/>
      <c r="ICS990" s="211"/>
      <c r="ICT990" s="211"/>
      <c r="ICU990" s="211"/>
      <c r="ICV990" s="211"/>
      <c r="ICW990" s="211"/>
      <c r="ICX990" s="211"/>
      <c r="ICY990" s="211"/>
      <c r="ICZ990" s="211"/>
      <c r="IDA990" s="211"/>
      <c r="IDB990" s="211"/>
      <c r="IDC990" s="211"/>
      <c r="IDD990" s="211"/>
      <c r="IDE990" s="211"/>
      <c r="IDF990" s="211"/>
      <c r="IDG990" s="211"/>
      <c r="IDH990" s="211"/>
      <c r="IDI990" s="211"/>
      <c r="IDJ990" s="211"/>
      <c r="IDK990" s="211"/>
      <c r="IDL990" s="211"/>
      <c r="IDM990" s="211"/>
      <c r="IDN990" s="211"/>
      <c r="IDO990" s="211"/>
      <c r="IDP990" s="211"/>
      <c r="IDQ990" s="211"/>
      <c r="IDR990" s="211"/>
      <c r="IDS990" s="211"/>
      <c r="IDT990" s="211"/>
      <c r="IDU990" s="211"/>
      <c r="IDV990" s="211"/>
      <c r="IDW990" s="211"/>
      <c r="IDX990" s="211"/>
      <c r="IDY990" s="211"/>
      <c r="IDZ990" s="211"/>
      <c r="IEA990" s="211"/>
      <c r="IEB990" s="211"/>
      <c r="IEC990" s="211"/>
      <c r="IED990" s="211"/>
      <c r="IEE990" s="211"/>
      <c r="IEF990" s="211"/>
      <c r="IEG990" s="211"/>
      <c r="IEH990" s="211"/>
      <c r="IEI990" s="211"/>
      <c r="IEJ990" s="211"/>
      <c r="IEK990" s="211"/>
      <c r="IEL990" s="211"/>
      <c r="IEM990" s="211"/>
      <c r="IEN990" s="211"/>
      <c r="IEO990" s="211"/>
      <c r="IEP990" s="211"/>
      <c r="IEQ990" s="211"/>
      <c r="IER990" s="211"/>
      <c r="IES990" s="211"/>
      <c r="IET990" s="211"/>
      <c r="IEU990" s="211"/>
      <c r="IEV990" s="211"/>
      <c r="IEW990" s="211"/>
      <c r="IEX990" s="211"/>
      <c r="IEY990" s="211"/>
      <c r="IEZ990" s="211"/>
      <c r="IFA990" s="211"/>
      <c r="IFB990" s="211"/>
      <c r="IFC990" s="211"/>
      <c r="IFD990" s="211"/>
      <c r="IFE990" s="211"/>
      <c r="IFF990" s="211"/>
      <c r="IFG990" s="211"/>
      <c r="IFH990" s="211"/>
      <c r="IFI990" s="211"/>
      <c r="IFJ990" s="211"/>
      <c r="IFK990" s="211"/>
      <c r="IFL990" s="211"/>
      <c r="IFM990" s="211"/>
      <c r="IFN990" s="211"/>
      <c r="IFO990" s="211"/>
      <c r="IFP990" s="211"/>
      <c r="IFQ990" s="211"/>
      <c r="IFR990" s="211"/>
      <c r="IFS990" s="211"/>
      <c r="IFT990" s="211"/>
      <c r="IFU990" s="211"/>
      <c r="IFV990" s="211"/>
      <c r="IFW990" s="211"/>
      <c r="IFX990" s="211"/>
      <c r="IFY990" s="211"/>
      <c r="IFZ990" s="211"/>
      <c r="IGA990" s="211"/>
      <c r="IGB990" s="211"/>
      <c r="IGC990" s="211"/>
      <c r="IGD990" s="211"/>
      <c r="IGE990" s="211"/>
      <c r="IGF990" s="211"/>
      <c r="IGG990" s="211"/>
      <c r="IGH990" s="211"/>
      <c r="IGI990" s="211"/>
      <c r="IGJ990" s="211"/>
      <c r="IGK990" s="211"/>
      <c r="IGL990" s="211"/>
      <c r="IGM990" s="211"/>
      <c r="IGN990" s="211"/>
      <c r="IGO990" s="211"/>
      <c r="IGP990" s="211"/>
      <c r="IGQ990" s="211"/>
      <c r="IGR990" s="211"/>
      <c r="IGS990" s="211"/>
      <c r="IGT990" s="211"/>
      <c r="IGU990" s="211"/>
      <c r="IGV990" s="211"/>
      <c r="IGW990" s="211"/>
      <c r="IGX990" s="211"/>
      <c r="IGY990" s="211"/>
      <c r="IGZ990" s="211"/>
      <c r="IHA990" s="211"/>
      <c r="IHB990" s="211"/>
      <c r="IHC990" s="211"/>
      <c r="IHD990" s="211"/>
      <c r="IHE990" s="211"/>
      <c r="IHF990" s="211"/>
      <c r="IHG990" s="211"/>
      <c r="IHH990" s="211"/>
      <c r="IHI990" s="211"/>
      <c r="IHJ990" s="211"/>
      <c r="IHK990" s="211"/>
      <c r="IHL990" s="211"/>
      <c r="IHM990" s="211"/>
      <c r="IHN990" s="211"/>
      <c r="IHO990" s="211"/>
      <c r="IHP990" s="211"/>
      <c r="IHQ990" s="211"/>
      <c r="IHR990" s="211"/>
      <c r="IHS990" s="211"/>
      <c r="IHT990" s="211"/>
      <c r="IHU990" s="211"/>
      <c r="IHV990" s="211"/>
      <c r="IHW990" s="211"/>
      <c r="IHX990" s="211"/>
      <c r="IHY990" s="211"/>
      <c r="IHZ990" s="211"/>
      <c r="IIA990" s="211"/>
      <c r="IIB990" s="211"/>
      <c r="IIC990" s="211"/>
      <c r="IID990" s="211"/>
      <c r="IIE990" s="211"/>
      <c r="IIF990" s="211"/>
      <c r="IIG990" s="211"/>
      <c r="IIH990" s="211"/>
      <c r="III990" s="211"/>
      <c r="IIJ990" s="211"/>
      <c r="IIK990" s="211"/>
      <c r="IIL990" s="211"/>
      <c r="IIM990" s="211"/>
      <c r="IIN990" s="211"/>
      <c r="IIO990" s="211"/>
      <c r="IIP990" s="211"/>
      <c r="IIQ990" s="211"/>
      <c r="IIR990" s="211"/>
      <c r="IIS990" s="211"/>
      <c r="IIT990" s="211"/>
      <c r="IIU990" s="211"/>
      <c r="IIV990" s="211"/>
      <c r="IIW990" s="211"/>
      <c r="IIX990" s="211"/>
      <c r="IIY990" s="211"/>
      <c r="IIZ990" s="211"/>
      <c r="IJA990" s="211"/>
      <c r="IJB990" s="211"/>
      <c r="IJC990" s="211"/>
      <c r="IJD990" s="211"/>
      <c r="IJE990" s="211"/>
      <c r="IJF990" s="211"/>
      <c r="IJG990" s="211"/>
      <c r="IJH990" s="211"/>
      <c r="IJI990" s="211"/>
      <c r="IJJ990" s="211"/>
      <c r="IJK990" s="211"/>
      <c r="IJL990" s="211"/>
      <c r="IJM990" s="211"/>
      <c r="IJN990" s="211"/>
      <c r="IJO990" s="211"/>
      <c r="IJP990" s="211"/>
      <c r="IJQ990" s="211"/>
      <c r="IJR990" s="211"/>
      <c r="IJS990" s="211"/>
      <c r="IJT990" s="211"/>
      <c r="IJU990" s="211"/>
      <c r="IJV990" s="211"/>
      <c r="IJW990" s="211"/>
      <c r="IJX990" s="211"/>
      <c r="IJY990" s="211"/>
      <c r="IJZ990" s="211"/>
      <c r="IKA990" s="211"/>
      <c r="IKB990" s="211"/>
      <c r="IKC990" s="211"/>
      <c r="IKD990" s="211"/>
      <c r="IKE990" s="211"/>
      <c r="IKF990" s="211"/>
      <c r="IKG990" s="211"/>
      <c r="IKH990" s="211"/>
      <c r="IKI990" s="211"/>
      <c r="IKJ990" s="211"/>
      <c r="IKK990" s="211"/>
      <c r="IKL990" s="211"/>
      <c r="IKM990" s="211"/>
      <c r="IKN990" s="211"/>
      <c r="IKO990" s="211"/>
      <c r="IKP990" s="211"/>
      <c r="IKQ990" s="211"/>
      <c r="IKR990" s="211"/>
      <c r="IKS990" s="211"/>
      <c r="IKT990" s="211"/>
      <c r="IKU990" s="211"/>
      <c r="IKV990" s="211"/>
      <c r="IKW990" s="211"/>
      <c r="IKX990" s="211"/>
      <c r="IKY990" s="211"/>
      <c r="IKZ990" s="211"/>
      <c r="ILA990" s="211"/>
      <c r="ILB990" s="211"/>
      <c r="ILC990" s="211"/>
      <c r="ILD990" s="211"/>
      <c r="ILE990" s="211"/>
      <c r="ILF990" s="211"/>
      <c r="ILG990" s="211"/>
      <c r="ILH990" s="211"/>
      <c r="ILI990" s="211"/>
      <c r="ILJ990" s="211"/>
      <c r="ILK990" s="211"/>
      <c r="ILL990" s="211"/>
      <c r="ILM990" s="211"/>
      <c r="ILN990" s="211"/>
      <c r="ILO990" s="211"/>
      <c r="ILP990" s="211"/>
      <c r="ILQ990" s="211"/>
      <c r="ILR990" s="211"/>
      <c r="ILS990" s="211"/>
      <c r="ILT990" s="211"/>
      <c r="ILU990" s="211"/>
      <c r="ILV990" s="211"/>
      <c r="ILW990" s="211"/>
      <c r="ILX990" s="211"/>
      <c r="ILY990" s="211"/>
      <c r="ILZ990" s="211"/>
      <c r="IMA990" s="211"/>
      <c r="IMB990" s="211"/>
      <c r="IMC990" s="211"/>
      <c r="IMD990" s="211"/>
      <c r="IME990" s="211"/>
      <c r="IMF990" s="211"/>
      <c r="IMG990" s="211"/>
      <c r="IMH990" s="211"/>
      <c r="IMI990" s="211"/>
      <c r="IMJ990" s="211"/>
      <c r="IMK990" s="211"/>
      <c r="IML990" s="211"/>
      <c r="IMM990" s="211"/>
      <c r="IMN990" s="211"/>
      <c r="IMO990" s="211"/>
      <c r="IMP990" s="211"/>
      <c r="IMQ990" s="211"/>
      <c r="IMR990" s="211"/>
      <c r="IMS990" s="211"/>
      <c r="IMT990" s="211"/>
      <c r="IMU990" s="211"/>
      <c r="IMV990" s="211"/>
      <c r="IMW990" s="211"/>
      <c r="IMX990" s="211"/>
      <c r="IMY990" s="211"/>
      <c r="IMZ990" s="211"/>
      <c r="INA990" s="211"/>
      <c r="INB990" s="211"/>
      <c r="INC990" s="211"/>
      <c r="IND990" s="211"/>
      <c r="INE990" s="211"/>
      <c r="INF990" s="211"/>
      <c r="ING990" s="211"/>
      <c r="INH990" s="211"/>
      <c r="INI990" s="211"/>
      <c r="INJ990" s="211"/>
      <c r="INK990" s="211"/>
      <c r="INL990" s="211"/>
      <c r="INM990" s="211"/>
      <c r="INN990" s="211"/>
      <c r="INO990" s="211"/>
      <c r="INP990" s="211"/>
      <c r="INQ990" s="211"/>
      <c r="INR990" s="211"/>
      <c r="INS990" s="211"/>
      <c r="INT990" s="211"/>
      <c r="INU990" s="211"/>
      <c r="INV990" s="211"/>
      <c r="INW990" s="211"/>
      <c r="INX990" s="211"/>
      <c r="INY990" s="211"/>
      <c r="INZ990" s="211"/>
      <c r="IOA990" s="211"/>
      <c r="IOB990" s="211"/>
      <c r="IOC990" s="211"/>
      <c r="IOD990" s="211"/>
      <c r="IOE990" s="211"/>
      <c r="IOF990" s="211"/>
      <c r="IOG990" s="211"/>
      <c r="IOH990" s="211"/>
      <c r="IOI990" s="211"/>
      <c r="IOJ990" s="211"/>
      <c r="IOK990" s="211"/>
      <c r="IOL990" s="211"/>
      <c r="IOM990" s="211"/>
      <c r="ION990" s="211"/>
      <c r="IOO990" s="211"/>
      <c r="IOP990" s="211"/>
      <c r="IOQ990" s="211"/>
      <c r="IOR990" s="211"/>
      <c r="IOS990" s="211"/>
      <c r="IOT990" s="211"/>
      <c r="IOU990" s="211"/>
      <c r="IOV990" s="211"/>
      <c r="IOW990" s="211"/>
      <c r="IOX990" s="211"/>
      <c r="IOY990" s="211"/>
      <c r="IOZ990" s="211"/>
      <c r="IPA990" s="211"/>
      <c r="IPB990" s="211"/>
      <c r="IPC990" s="211"/>
      <c r="IPD990" s="211"/>
      <c r="IPE990" s="211"/>
      <c r="IPF990" s="211"/>
      <c r="IPG990" s="211"/>
      <c r="IPH990" s="211"/>
      <c r="IPI990" s="211"/>
      <c r="IPJ990" s="211"/>
      <c r="IPK990" s="211"/>
      <c r="IPL990" s="211"/>
      <c r="IPM990" s="211"/>
      <c r="IPN990" s="211"/>
      <c r="IPO990" s="211"/>
      <c r="IPP990" s="211"/>
      <c r="IPQ990" s="211"/>
      <c r="IPR990" s="211"/>
      <c r="IPS990" s="211"/>
      <c r="IPT990" s="211"/>
      <c r="IPU990" s="211"/>
      <c r="IPV990" s="211"/>
      <c r="IPW990" s="211"/>
      <c r="IPX990" s="211"/>
      <c r="IPY990" s="211"/>
      <c r="IPZ990" s="211"/>
      <c r="IQA990" s="211"/>
      <c r="IQB990" s="211"/>
      <c r="IQC990" s="211"/>
      <c r="IQD990" s="211"/>
      <c r="IQE990" s="211"/>
      <c r="IQF990" s="211"/>
      <c r="IQG990" s="211"/>
      <c r="IQH990" s="211"/>
      <c r="IQI990" s="211"/>
      <c r="IQJ990" s="211"/>
      <c r="IQK990" s="211"/>
      <c r="IQL990" s="211"/>
      <c r="IQM990" s="211"/>
      <c r="IQN990" s="211"/>
      <c r="IQO990" s="211"/>
      <c r="IQP990" s="211"/>
      <c r="IQQ990" s="211"/>
      <c r="IQR990" s="211"/>
      <c r="IQS990" s="211"/>
      <c r="IQT990" s="211"/>
      <c r="IQU990" s="211"/>
      <c r="IQV990" s="211"/>
      <c r="IQW990" s="211"/>
      <c r="IQX990" s="211"/>
      <c r="IQY990" s="211"/>
      <c r="IQZ990" s="211"/>
      <c r="IRA990" s="211"/>
      <c r="IRB990" s="211"/>
      <c r="IRC990" s="211"/>
      <c r="IRD990" s="211"/>
      <c r="IRE990" s="211"/>
      <c r="IRF990" s="211"/>
      <c r="IRG990" s="211"/>
      <c r="IRH990" s="211"/>
      <c r="IRI990" s="211"/>
      <c r="IRJ990" s="211"/>
      <c r="IRK990" s="211"/>
      <c r="IRL990" s="211"/>
      <c r="IRM990" s="211"/>
      <c r="IRN990" s="211"/>
      <c r="IRO990" s="211"/>
      <c r="IRP990" s="211"/>
      <c r="IRQ990" s="211"/>
      <c r="IRR990" s="211"/>
      <c r="IRS990" s="211"/>
      <c r="IRT990" s="211"/>
      <c r="IRU990" s="211"/>
      <c r="IRV990" s="211"/>
      <c r="IRW990" s="211"/>
      <c r="IRX990" s="211"/>
      <c r="IRY990" s="211"/>
      <c r="IRZ990" s="211"/>
      <c r="ISA990" s="211"/>
      <c r="ISB990" s="211"/>
      <c r="ISC990" s="211"/>
      <c r="ISD990" s="211"/>
      <c r="ISE990" s="211"/>
      <c r="ISF990" s="211"/>
      <c r="ISG990" s="211"/>
      <c r="ISH990" s="211"/>
      <c r="ISI990" s="211"/>
      <c r="ISJ990" s="211"/>
      <c r="ISK990" s="211"/>
      <c r="ISL990" s="211"/>
      <c r="ISM990" s="211"/>
      <c r="ISN990" s="211"/>
      <c r="ISO990" s="211"/>
      <c r="ISP990" s="211"/>
      <c r="ISQ990" s="211"/>
      <c r="ISR990" s="211"/>
      <c r="ISS990" s="211"/>
      <c r="IST990" s="211"/>
      <c r="ISU990" s="211"/>
      <c r="ISV990" s="211"/>
      <c r="ISW990" s="211"/>
      <c r="ISX990" s="211"/>
      <c r="ISY990" s="211"/>
      <c r="ISZ990" s="211"/>
      <c r="ITA990" s="211"/>
      <c r="ITB990" s="211"/>
      <c r="ITC990" s="211"/>
      <c r="ITD990" s="211"/>
      <c r="ITE990" s="211"/>
      <c r="ITF990" s="211"/>
      <c r="ITG990" s="211"/>
      <c r="ITH990" s="211"/>
      <c r="ITI990" s="211"/>
      <c r="ITJ990" s="211"/>
      <c r="ITK990" s="211"/>
      <c r="ITL990" s="211"/>
      <c r="ITM990" s="211"/>
      <c r="ITN990" s="211"/>
      <c r="ITO990" s="211"/>
      <c r="ITP990" s="211"/>
      <c r="ITQ990" s="211"/>
      <c r="ITR990" s="211"/>
      <c r="ITS990" s="211"/>
      <c r="ITT990" s="211"/>
      <c r="ITU990" s="211"/>
      <c r="ITV990" s="211"/>
      <c r="ITW990" s="211"/>
      <c r="ITX990" s="211"/>
      <c r="ITY990" s="211"/>
      <c r="ITZ990" s="211"/>
      <c r="IUA990" s="211"/>
      <c r="IUB990" s="211"/>
      <c r="IUC990" s="211"/>
      <c r="IUD990" s="211"/>
      <c r="IUE990" s="211"/>
      <c r="IUF990" s="211"/>
      <c r="IUG990" s="211"/>
      <c r="IUH990" s="211"/>
      <c r="IUI990" s="211"/>
      <c r="IUJ990" s="211"/>
      <c r="IUK990" s="211"/>
      <c r="IUL990" s="211"/>
      <c r="IUM990" s="211"/>
      <c r="IUN990" s="211"/>
      <c r="IUO990" s="211"/>
      <c r="IUP990" s="211"/>
      <c r="IUQ990" s="211"/>
      <c r="IUR990" s="211"/>
      <c r="IUS990" s="211"/>
      <c r="IUT990" s="211"/>
      <c r="IUU990" s="211"/>
      <c r="IUV990" s="211"/>
      <c r="IUW990" s="211"/>
      <c r="IUX990" s="211"/>
      <c r="IUY990" s="211"/>
      <c r="IUZ990" s="211"/>
      <c r="IVA990" s="211"/>
      <c r="IVB990" s="211"/>
      <c r="IVC990" s="211"/>
      <c r="IVD990" s="211"/>
      <c r="IVE990" s="211"/>
      <c r="IVF990" s="211"/>
      <c r="IVG990" s="211"/>
      <c r="IVH990" s="211"/>
      <c r="IVI990" s="211"/>
      <c r="IVJ990" s="211"/>
      <c r="IVK990" s="211"/>
      <c r="IVL990" s="211"/>
      <c r="IVM990" s="211"/>
      <c r="IVN990" s="211"/>
      <c r="IVO990" s="211"/>
      <c r="IVP990" s="211"/>
      <c r="IVQ990" s="211"/>
      <c r="IVR990" s="211"/>
      <c r="IVS990" s="211"/>
      <c r="IVT990" s="211"/>
      <c r="IVU990" s="211"/>
      <c r="IVV990" s="211"/>
      <c r="IVW990" s="211"/>
      <c r="IVX990" s="211"/>
      <c r="IVY990" s="211"/>
      <c r="IVZ990" s="211"/>
      <c r="IWA990" s="211"/>
      <c r="IWB990" s="211"/>
      <c r="IWC990" s="211"/>
      <c r="IWD990" s="211"/>
      <c r="IWE990" s="211"/>
      <c r="IWF990" s="211"/>
      <c r="IWG990" s="211"/>
      <c r="IWH990" s="211"/>
      <c r="IWI990" s="211"/>
      <c r="IWJ990" s="211"/>
      <c r="IWK990" s="211"/>
      <c r="IWL990" s="211"/>
      <c r="IWM990" s="211"/>
      <c r="IWN990" s="211"/>
      <c r="IWO990" s="211"/>
      <c r="IWP990" s="211"/>
      <c r="IWQ990" s="211"/>
      <c r="IWR990" s="211"/>
      <c r="IWS990" s="211"/>
      <c r="IWT990" s="211"/>
      <c r="IWU990" s="211"/>
      <c r="IWV990" s="211"/>
      <c r="IWW990" s="211"/>
      <c r="IWX990" s="211"/>
      <c r="IWY990" s="211"/>
      <c r="IWZ990" s="211"/>
      <c r="IXA990" s="211"/>
      <c r="IXB990" s="211"/>
      <c r="IXC990" s="211"/>
      <c r="IXD990" s="211"/>
      <c r="IXE990" s="211"/>
      <c r="IXF990" s="211"/>
      <c r="IXG990" s="211"/>
      <c r="IXH990" s="211"/>
      <c r="IXI990" s="211"/>
      <c r="IXJ990" s="211"/>
      <c r="IXK990" s="211"/>
      <c r="IXL990" s="211"/>
      <c r="IXM990" s="211"/>
      <c r="IXN990" s="211"/>
      <c r="IXO990" s="211"/>
      <c r="IXP990" s="211"/>
      <c r="IXQ990" s="211"/>
      <c r="IXR990" s="211"/>
      <c r="IXS990" s="211"/>
      <c r="IXT990" s="211"/>
      <c r="IXU990" s="211"/>
      <c r="IXV990" s="211"/>
      <c r="IXW990" s="211"/>
      <c r="IXX990" s="211"/>
      <c r="IXY990" s="211"/>
      <c r="IXZ990" s="211"/>
      <c r="IYA990" s="211"/>
      <c r="IYB990" s="211"/>
      <c r="IYC990" s="211"/>
      <c r="IYD990" s="211"/>
      <c r="IYE990" s="211"/>
      <c r="IYF990" s="211"/>
      <c r="IYG990" s="211"/>
      <c r="IYH990" s="211"/>
      <c r="IYI990" s="211"/>
      <c r="IYJ990" s="211"/>
      <c r="IYK990" s="211"/>
      <c r="IYL990" s="211"/>
      <c r="IYM990" s="211"/>
      <c r="IYN990" s="211"/>
      <c r="IYO990" s="211"/>
      <c r="IYP990" s="211"/>
      <c r="IYQ990" s="211"/>
      <c r="IYR990" s="211"/>
      <c r="IYS990" s="211"/>
      <c r="IYT990" s="211"/>
      <c r="IYU990" s="211"/>
      <c r="IYV990" s="211"/>
      <c r="IYW990" s="211"/>
      <c r="IYX990" s="211"/>
      <c r="IYY990" s="211"/>
      <c r="IYZ990" s="211"/>
      <c r="IZA990" s="211"/>
      <c r="IZB990" s="211"/>
      <c r="IZC990" s="211"/>
      <c r="IZD990" s="211"/>
      <c r="IZE990" s="211"/>
      <c r="IZF990" s="211"/>
      <c r="IZG990" s="211"/>
      <c r="IZH990" s="211"/>
      <c r="IZI990" s="211"/>
      <c r="IZJ990" s="211"/>
      <c r="IZK990" s="211"/>
      <c r="IZL990" s="211"/>
      <c r="IZM990" s="211"/>
      <c r="IZN990" s="211"/>
      <c r="IZO990" s="211"/>
      <c r="IZP990" s="211"/>
      <c r="IZQ990" s="211"/>
      <c r="IZR990" s="211"/>
      <c r="IZS990" s="211"/>
      <c r="IZT990" s="211"/>
      <c r="IZU990" s="211"/>
      <c r="IZV990" s="211"/>
      <c r="IZW990" s="211"/>
      <c r="IZX990" s="211"/>
      <c r="IZY990" s="211"/>
      <c r="IZZ990" s="211"/>
      <c r="JAA990" s="211"/>
      <c r="JAB990" s="211"/>
      <c r="JAC990" s="211"/>
      <c r="JAD990" s="211"/>
      <c r="JAE990" s="211"/>
      <c r="JAF990" s="211"/>
      <c r="JAG990" s="211"/>
      <c r="JAH990" s="211"/>
      <c r="JAI990" s="211"/>
      <c r="JAJ990" s="211"/>
      <c r="JAK990" s="211"/>
      <c r="JAL990" s="211"/>
      <c r="JAM990" s="211"/>
      <c r="JAN990" s="211"/>
      <c r="JAO990" s="211"/>
      <c r="JAP990" s="211"/>
      <c r="JAQ990" s="211"/>
      <c r="JAR990" s="211"/>
      <c r="JAS990" s="211"/>
      <c r="JAT990" s="211"/>
      <c r="JAU990" s="211"/>
      <c r="JAV990" s="211"/>
      <c r="JAW990" s="211"/>
      <c r="JAX990" s="211"/>
      <c r="JAY990" s="211"/>
      <c r="JAZ990" s="211"/>
      <c r="JBA990" s="211"/>
      <c r="JBB990" s="211"/>
      <c r="JBC990" s="211"/>
      <c r="JBD990" s="211"/>
      <c r="JBE990" s="211"/>
      <c r="JBF990" s="211"/>
      <c r="JBG990" s="211"/>
      <c r="JBH990" s="211"/>
      <c r="JBI990" s="211"/>
      <c r="JBJ990" s="211"/>
      <c r="JBK990" s="211"/>
      <c r="JBL990" s="211"/>
      <c r="JBM990" s="211"/>
      <c r="JBN990" s="211"/>
      <c r="JBO990" s="211"/>
      <c r="JBP990" s="211"/>
      <c r="JBQ990" s="211"/>
      <c r="JBR990" s="211"/>
      <c r="JBS990" s="211"/>
      <c r="JBT990" s="211"/>
      <c r="JBU990" s="211"/>
      <c r="JBV990" s="211"/>
      <c r="JBW990" s="211"/>
      <c r="JBX990" s="211"/>
      <c r="JBY990" s="211"/>
      <c r="JBZ990" s="211"/>
      <c r="JCA990" s="211"/>
      <c r="JCB990" s="211"/>
      <c r="JCC990" s="211"/>
      <c r="JCD990" s="211"/>
      <c r="JCE990" s="211"/>
      <c r="JCF990" s="211"/>
      <c r="JCG990" s="211"/>
      <c r="JCH990" s="211"/>
      <c r="JCI990" s="211"/>
      <c r="JCJ990" s="211"/>
      <c r="JCK990" s="211"/>
      <c r="JCL990" s="211"/>
      <c r="JCM990" s="211"/>
      <c r="JCN990" s="211"/>
      <c r="JCO990" s="211"/>
      <c r="JCP990" s="211"/>
      <c r="JCQ990" s="211"/>
      <c r="JCR990" s="211"/>
      <c r="JCS990" s="211"/>
      <c r="JCT990" s="211"/>
      <c r="JCU990" s="211"/>
      <c r="JCV990" s="211"/>
      <c r="JCW990" s="211"/>
      <c r="JCX990" s="211"/>
      <c r="JCY990" s="211"/>
      <c r="JCZ990" s="211"/>
      <c r="JDA990" s="211"/>
      <c r="JDB990" s="211"/>
      <c r="JDC990" s="211"/>
      <c r="JDD990" s="211"/>
      <c r="JDE990" s="211"/>
      <c r="JDF990" s="211"/>
      <c r="JDG990" s="211"/>
      <c r="JDH990" s="211"/>
      <c r="JDI990" s="211"/>
      <c r="JDJ990" s="211"/>
      <c r="JDK990" s="211"/>
      <c r="JDL990" s="211"/>
      <c r="JDM990" s="211"/>
      <c r="JDN990" s="211"/>
      <c r="JDO990" s="211"/>
      <c r="JDP990" s="211"/>
      <c r="JDQ990" s="211"/>
      <c r="JDR990" s="211"/>
      <c r="JDS990" s="211"/>
      <c r="JDT990" s="211"/>
      <c r="JDU990" s="211"/>
      <c r="JDV990" s="211"/>
      <c r="JDW990" s="211"/>
      <c r="JDX990" s="211"/>
      <c r="JDY990" s="211"/>
      <c r="JDZ990" s="211"/>
      <c r="JEA990" s="211"/>
      <c r="JEB990" s="211"/>
      <c r="JEC990" s="211"/>
      <c r="JED990" s="211"/>
      <c r="JEE990" s="211"/>
      <c r="JEF990" s="211"/>
      <c r="JEG990" s="211"/>
      <c r="JEH990" s="211"/>
      <c r="JEI990" s="211"/>
      <c r="JEJ990" s="211"/>
      <c r="JEK990" s="211"/>
      <c r="JEL990" s="211"/>
      <c r="JEM990" s="211"/>
      <c r="JEN990" s="211"/>
      <c r="JEO990" s="211"/>
      <c r="JEP990" s="211"/>
      <c r="JEQ990" s="211"/>
      <c r="JER990" s="211"/>
      <c r="JES990" s="211"/>
      <c r="JET990" s="211"/>
      <c r="JEU990" s="211"/>
      <c r="JEV990" s="211"/>
      <c r="JEW990" s="211"/>
      <c r="JEX990" s="211"/>
      <c r="JEY990" s="211"/>
      <c r="JEZ990" s="211"/>
      <c r="JFA990" s="211"/>
      <c r="JFB990" s="211"/>
      <c r="JFC990" s="211"/>
      <c r="JFD990" s="211"/>
      <c r="JFE990" s="211"/>
      <c r="JFF990" s="211"/>
      <c r="JFG990" s="211"/>
      <c r="JFH990" s="211"/>
      <c r="JFI990" s="211"/>
      <c r="JFJ990" s="211"/>
      <c r="JFK990" s="211"/>
      <c r="JFL990" s="211"/>
      <c r="JFM990" s="211"/>
      <c r="JFN990" s="211"/>
      <c r="JFO990" s="211"/>
      <c r="JFP990" s="211"/>
      <c r="JFQ990" s="211"/>
      <c r="JFR990" s="211"/>
      <c r="JFS990" s="211"/>
      <c r="JFT990" s="211"/>
      <c r="JFU990" s="211"/>
      <c r="JFV990" s="211"/>
      <c r="JFW990" s="211"/>
      <c r="JFX990" s="211"/>
      <c r="JFY990" s="211"/>
      <c r="JFZ990" s="211"/>
      <c r="JGA990" s="211"/>
      <c r="JGB990" s="211"/>
      <c r="JGC990" s="211"/>
      <c r="JGD990" s="211"/>
      <c r="JGE990" s="211"/>
      <c r="JGF990" s="211"/>
      <c r="JGG990" s="211"/>
      <c r="JGH990" s="211"/>
      <c r="JGI990" s="211"/>
      <c r="JGJ990" s="211"/>
      <c r="JGK990" s="211"/>
      <c r="JGL990" s="211"/>
      <c r="JGM990" s="211"/>
      <c r="JGN990" s="211"/>
      <c r="JGO990" s="211"/>
      <c r="JGP990" s="211"/>
      <c r="JGQ990" s="211"/>
      <c r="JGR990" s="211"/>
      <c r="JGS990" s="211"/>
      <c r="JGT990" s="211"/>
      <c r="JGU990" s="211"/>
      <c r="JGV990" s="211"/>
      <c r="JGW990" s="211"/>
      <c r="JGX990" s="211"/>
      <c r="JGY990" s="211"/>
      <c r="JGZ990" s="211"/>
      <c r="JHA990" s="211"/>
      <c r="JHB990" s="211"/>
      <c r="JHC990" s="211"/>
      <c r="JHD990" s="211"/>
      <c r="JHE990" s="211"/>
      <c r="JHF990" s="211"/>
      <c r="JHG990" s="211"/>
      <c r="JHH990" s="211"/>
      <c r="JHI990" s="211"/>
      <c r="JHJ990" s="211"/>
      <c r="JHK990" s="211"/>
      <c r="JHL990" s="211"/>
      <c r="JHM990" s="211"/>
      <c r="JHN990" s="211"/>
      <c r="JHO990" s="211"/>
      <c r="JHP990" s="211"/>
      <c r="JHQ990" s="211"/>
      <c r="JHR990" s="211"/>
      <c r="JHS990" s="211"/>
      <c r="JHT990" s="211"/>
      <c r="JHU990" s="211"/>
      <c r="JHV990" s="211"/>
      <c r="JHW990" s="211"/>
      <c r="JHX990" s="211"/>
      <c r="JHY990" s="211"/>
      <c r="JHZ990" s="211"/>
      <c r="JIA990" s="211"/>
      <c r="JIB990" s="211"/>
      <c r="JIC990" s="211"/>
      <c r="JID990" s="211"/>
      <c r="JIE990" s="211"/>
      <c r="JIF990" s="211"/>
      <c r="JIG990" s="211"/>
      <c r="JIH990" s="211"/>
      <c r="JII990" s="211"/>
      <c r="JIJ990" s="211"/>
      <c r="JIK990" s="211"/>
      <c r="JIL990" s="211"/>
      <c r="JIM990" s="211"/>
      <c r="JIN990" s="211"/>
      <c r="JIO990" s="211"/>
      <c r="JIP990" s="211"/>
      <c r="JIQ990" s="211"/>
      <c r="JIR990" s="211"/>
      <c r="JIS990" s="211"/>
      <c r="JIT990" s="211"/>
      <c r="JIU990" s="211"/>
      <c r="JIV990" s="211"/>
      <c r="JIW990" s="211"/>
      <c r="JIX990" s="211"/>
      <c r="JIY990" s="211"/>
      <c r="JIZ990" s="211"/>
      <c r="JJA990" s="211"/>
      <c r="JJB990" s="211"/>
      <c r="JJC990" s="211"/>
      <c r="JJD990" s="211"/>
      <c r="JJE990" s="211"/>
      <c r="JJF990" s="211"/>
      <c r="JJG990" s="211"/>
      <c r="JJH990" s="211"/>
      <c r="JJI990" s="211"/>
      <c r="JJJ990" s="211"/>
      <c r="JJK990" s="211"/>
      <c r="JJL990" s="211"/>
      <c r="JJM990" s="211"/>
      <c r="JJN990" s="211"/>
      <c r="JJO990" s="211"/>
      <c r="JJP990" s="211"/>
      <c r="JJQ990" s="211"/>
      <c r="JJR990" s="211"/>
      <c r="JJS990" s="211"/>
      <c r="JJT990" s="211"/>
      <c r="JJU990" s="211"/>
      <c r="JJV990" s="211"/>
      <c r="JJW990" s="211"/>
      <c r="JJX990" s="211"/>
      <c r="JJY990" s="211"/>
      <c r="JJZ990" s="211"/>
      <c r="JKA990" s="211"/>
      <c r="JKB990" s="211"/>
      <c r="JKC990" s="211"/>
      <c r="JKD990" s="211"/>
      <c r="JKE990" s="211"/>
      <c r="JKF990" s="211"/>
      <c r="JKG990" s="211"/>
      <c r="JKH990" s="211"/>
      <c r="JKI990" s="211"/>
      <c r="JKJ990" s="211"/>
      <c r="JKK990" s="211"/>
      <c r="JKL990" s="211"/>
      <c r="JKM990" s="211"/>
      <c r="JKN990" s="211"/>
      <c r="JKO990" s="211"/>
      <c r="JKP990" s="211"/>
      <c r="JKQ990" s="211"/>
      <c r="JKR990" s="211"/>
      <c r="JKS990" s="211"/>
      <c r="JKT990" s="211"/>
      <c r="JKU990" s="211"/>
      <c r="JKV990" s="211"/>
      <c r="JKW990" s="211"/>
      <c r="JKX990" s="211"/>
      <c r="JKY990" s="211"/>
      <c r="JKZ990" s="211"/>
      <c r="JLA990" s="211"/>
      <c r="JLB990" s="211"/>
      <c r="JLC990" s="211"/>
      <c r="JLD990" s="211"/>
      <c r="JLE990" s="211"/>
      <c r="JLF990" s="211"/>
      <c r="JLG990" s="211"/>
      <c r="JLH990" s="211"/>
      <c r="JLI990" s="211"/>
      <c r="JLJ990" s="211"/>
      <c r="JLK990" s="211"/>
      <c r="JLL990" s="211"/>
      <c r="JLM990" s="211"/>
      <c r="JLN990" s="211"/>
      <c r="JLO990" s="211"/>
      <c r="JLP990" s="211"/>
      <c r="JLQ990" s="211"/>
      <c r="JLR990" s="211"/>
      <c r="JLS990" s="211"/>
      <c r="JLT990" s="211"/>
      <c r="JLU990" s="211"/>
      <c r="JLV990" s="211"/>
      <c r="JLW990" s="211"/>
      <c r="JLX990" s="211"/>
      <c r="JLY990" s="211"/>
      <c r="JLZ990" s="211"/>
      <c r="JMA990" s="211"/>
      <c r="JMB990" s="211"/>
      <c r="JMC990" s="211"/>
      <c r="JMD990" s="211"/>
      <c r="JME990" s="211"/>
      <c r="JMF990" s="211"/>
      <c r="JMG990" s="211"/>
      <c r="JMH990" s="211"/>
      <c r="JMI990" s="211"/>
      <c r="JMJ990" s="211"/>
      <c r="JMK990" s="211"/>
      <c r="JML990" s="211"/>
      <c r="JMM990" s="211"/>
      <c r="JMN990" s="211"/>
      <c r="JMO990" s="211"/>
      <c r="JMP990" s="211"/>
      <c r="JMQ990" s="211"/>
      <c r="JMR990" s="211"/>
      <c r="JMS990" s="211"/>
      <c r="JMT990" s="211"/>
      <c r="JMU990" s="211"/>
      <c r="JMV990" s="211"/>
      <c r="JMW990" s="211"/>
      <c r="JMX990" s="211"/>
      <c r="JMY990" s="211"/>
      <c r="JMZ990" s="211"/>
      <c r="JNA990" s="211"/>
      <c r="JNB990" s="211"/>
      <c r="JNC990" s="211"/>
      <c r="JND990" s="211"/>
      <c r="JNE990" s="211"/>
      <c r="JNF990" s="211"/>
      <c r="JNG990" s="211"/>
      <c r="JNH990" s="211"/>
      <c r="JNI990" s="211"/>
      <c r="JNJ990" s="211"/>
      <c r="JNK990" s="211"/>
      <c r="JNL990" s="211"/>
      <c r="JNM990" s="211"/>
      <c r="JNN990" s="211"/>
      <c r="JNO990" s="211"/>
      <c r="JNP990" s="211"/>
      <c r="JNQ990" s="211"/>
      <c r="JNR990" s="211"/>
      <c r="JNS990" s="211"/>
      <c r="JNT990" s="211"/>
      <c r="JNU990" s="211"/>
      <c r="JNV990" s="211"/>
      <c r="JNW990" s="211"/>
      <c r="JNX990" s="211"/>
      <c r="JNY990" s="211"/>
      <c r="JNZ990" s="211"/>
      <c r="JOA990" s="211"/>
      <c r="JOB990" s="211"/>
      <c r="JOC990" s="211"/>
      <c r="JOD990" s="211"/>
      <c r="JOE990" s="211"/>
      <c r="JOF990" s="211"/>
      <c r="JOG990" s="211"/>
      <c r="JOH990" s="211"/>
      <c r="JOI990" s="211"/>
      <c r="JOJ990" s="211"/>
      <c r="JOK990" s="211"/>
      <c r="JOL990" s="211"/>
      <c r="JOM990" s="211"/>
      <c r="JON990" s="211"/>
      <c r="JOO990" s="211"/>
      <c r="JOP990" s="211"/>
      <c r="JOQ990" s="211"/>
      <c r="JOR990" s="211"/>
      <c r="JOS990" s="211"/>
      <c r="JOT990" s="211"/>
      <c r="JOU990" s="211"/>
      <c r="JOV990" s="211"/>
      <c r="JOW990" s="211"/>
      <c r="JOX990" s="211"/>
      <c r="JOY990" s="211"/>
      <c r="JOZ990" s="211"/>
      <c r="JPA990" s="211"/>
      <c r="JPB990" s="211"/>
      <c r="JPC990" s="211"/>
      <c r="JPD990" s="211"/>
      <c r="JPE990" s="211"/>
      <c r="JPF990" s="211"/>
      <c r="JPG990" s="211"/>
      <c r="JPH990" s="211"/>
      <c r="JPI990" s="211"/>
      <c r="JPJ990" s="211"/>
      <c r="JPK990" s="211"/>
      <c r="JPL990" s="211"/>
      <c r="JPM990" s="211"/>
      <c r="JPN990" s="211"/>
      <c r="JPO990" s="211"/>
      <c r="JPP990" s="211"/>
      <c r="JPQ990" s="211"/>
      <c r="JPR990" s="211"/>
      <c r="JPS990" s="211"/>
      <c r="JPT990" s="211"/>
      <c r="JPU990" s="211"/>
      <c r="JPV990" s="211"/>
      <c r="JPW990" s="211"/>
      <c r="JPX990" s="211"/>
      <c r="JPY990" s="211"/>
      <c r="JPZ990" s="211"/>
      <c r="JQA990" s="211"/>
      <c r="JQB990" s="211"/>
      <c r="JQC990" s="211"/>
      <c r="JQD990" s="211"/>
      <c r="JQE990" s="211"/>
      <c r="JQF990" s="211"/>
      <c r="JQG990" s="211"/>
      <c r="JQH990" s="211"/>
      <c r="JQI990" s="211"/>
      <c r="JQJ990" s="211"/>
      <c r="JQK990" s="211"/>
      <c r="JQL990" s="211"/>
      <c r="JQM990" s="211"/>
      <c r="JQN990" s="211"/>
      <c r="JQO990" s="211"/>
      <c r="JQP990" s="211"/>
      <c r="JQQ990" s="211"/>
      <c r="JQR990" s="211"/>
      <c r="JQS990" s="211"/>
      <c r="JQT990" s="211"/>
      <c r="JQU990" s="211"/>
      <c r="JQV990" s="211"/>
      <c r="JQW990" s="211"/>
      <c r="JQX990" s="211"/>
      <c r="JQY990" s="211"/>
      <c r="JQZ990" s="211"/>
      <c r="JRA990" s="211"/>
      <c r="JRB990" s="211"/>
      <c r="JRC990" s="211"/>
      <c r="JRD990" s="211"/>
      <c r="JRE990" s="211"/>
      <c r="JRF990" s="211"/>
      <c r="JRG990" s="211"/>
      <c r="JRH990" s="211"/>
      <c r="JRI990" s="211"/>
      <c r="JRJ990" s="211"/>
      <c r="JRK990" s="211"/>
      <c r="JRL990" s="211"/>
      <c r="JRM990" s="211"/>
      <c r="JRN990" s="211"/>
      <c r="JRO990" s="211"/>
      <c r="JRP990" s="211"/>
      <c r="JRQ990" s="211"/>
      <c r="JRR990" s="211"/>
      <c r="JRS990" s="211"/>
      <c r="JRT990" s="211"/>
      <c r="JRU990" s="211"/>
      <c r="JRV990" s="211"/>
      <c r="JRW990" s="211"/>
      <c r="JRX990" s="211"/>
      <c r="JRY990" s="211"/>
      <c r="JRZ990" s="211"/>
      <c r="JSA990" s="211"/>
      <c r="JSB990" s="211"/>
      <c r="JSC990" s="211"/>
      <c r="JSD990" s="211"/>
      <c r="JSE990" s="211"/>
      <c r="JSF990" s="211"/>
      <c r="JSG990" s="211"/>
      <c r="JSH990" s="211"/>
      <c r="JSI990" s="211"/>
      <c r="JSJ990" s="211"/>
      <c r="JSK990" s="211"/>
      <c r="JSL990" s="211"/>
      <c r="JSM990" s="211"/>
      <c r="JSN990" s="211"/>
      <c r="JSO990" s="211"/>
      <c r="JSP990" s="211"/>
      <c r="JSQ990" s="211"/>
      <c r="JSR990" s="211"/>
      <c r="JSS990" s="211"/>
      <c r="JST990" s="211"/>
      <c r="JSU990" s="211"/>
      <c r="JSV990" s="211"/>
      <c r="JSW990" s="211"/>
      <c r="JSX990" s="211"/>
      <c r="JSY990" s="211"/>
      <c r="JSZ990" s="211"/>
      <c r="JTA990" s="211"/>
      <c r="JTB990" s="211"/>
      <c r="JTC990" s="211"/>
      <c r="JTD990" s="211"/>
      <c r="JTE990" s="211"/>
      <c r="JTF990" s="211"/>
      <c r="JTG990" s="211"/>
      <c r="JTH990" s="211"/>
      <c r="JTI990" s="211"/>
      <c r="JTJ990" s="211"/>
      <c r="JTK990" s="211"/>
      <c r="JTL990" s="211"/>
      <c r="JTM990" s="211"/>
      <c r="JTN990" s="211"/>
      <c r="JTO990" s="211"/>
      <c r="JTP990" s="211"/>
      <c r="JTQ990" s="211"/>
      <c r="JTR990" s="211"/>
      <c r="JTS990" s="211"/>
      <c r="JTT990" s="211"/>
      <c r="JTU990" s="211"/>
      <c r="JTV990" s="211"/>
      <c r="JTW990" s="211"/>
      <c r="JTX990" s="211"/>
      <c r="JTY990" s="211"/>
      <c r="JTZ990" s="211"/>
      <c r="JUA990" s="211"/>
      <c r="JUB990" s="211"/>
      <c r="JUC990" s="211"/>
      <c r="JUD990" s="211"/>
      <c r="JUE990" s="211"/>
      <c r="JUF990" s="211"/>
      <c r="JUG990" s="211"/>
      <c r="JUH990" s="211"/>
      <c r="JUI990" s="211"/>
      <c r="JUJ990" s="211"/>
      <c r="JUK990" s="211"/>
      <c r="JUL990" s="211"/>
      <c r="JUM990" s="211"/>
      <c r="JUN990" s="211"/>
      <c r="JUO990" s="211"/>
      <c r="JUP990" s="211"/>
      <c r="JUQ990" s="211"/>
      <c r="JUR990" s="211"/>
      <c r="JUS990" s="211"/>
      <c r="JUT990" s="211"/>
      <c r="JUU990" s="211"/>
      <c r="JUV990" s="211"/>
      <c r="JUW990" s="211"/>
      <c r="JUX990" s="211"/>
      <c r="JUY990" s="211"/>
      <c r="JUZ990" s="211"/>
      <c r="JVA990" s="211"/>
      <c r="JVB990" s="211"/>
      <c r="JVC990" s="211"/>
      <c r="JVD990" s="211"/>
      <c r="JVE990" s="211"/>
      <c r="JVF990" s="211"/>
      <c r="JVG990" s="211"/>
      <c r="JVH990" s="211"/>
      <c r="JVI990" s="211"/>
      <c r="JVJ990" s="211"/>
      <c r="JVK990" s="211"/>
      <c r="JVL990" s="211"/>
      <c r="JVM990" s="211"/>
      <c r="JVN990" s="211"/>
      <c r="JVO990" s="211"/>
      <c r="JVP990" s="211"/>
      <c r="JVQ990" s="211"/>
      <c r="JVR990" s="211"/>
      <c r="JVS990" s="211"/>
      <c r="JVT990" s="211"/>
      <c r="JVU990" s="211"/>
      <c r="JVV990" s="211"/>
      <c r="JVW990" s="211"/>
      <c r="JVX990" s="211"/>
      <c r="JVY990" s="211"/>
      <c r="JVZ990" s="211"/>
      <c r="JWA990" s="211"/>
      <c r="JWB990" s="211"/>
      <c r="JWC990" s="211"/>
      <c r="JWD990" s="211"/>
      <c r="JWE990" s="211"/>
      <c r="JWF990" s="211"/>
      <c r="JWG990" s="211"/>
      <c r="JWH990" s="211"/>
      <c r="JWI990" s="211"/>
      <c r="JWJ990" s="211"/>
      <c r="JWK990" s="211"/>
      <c r="JWL990" s="211"/>
      <c r="JWM990" s="211"/>
      <c r="JWN990" s="211"/>
      <c r="JWO990" s="211"/>
      <c r="JWP990" s="211"/>
      <c r="JWQ990" s="211"/>
      <c r="JWR990" s="211"/>
      <c r="JWS990" s="211"/>
      <c r="JWT990" s="211"/>
      <c r="JWU990" s="211"/>
      <c r="JWV990" s="211"/>
      <c r="JWW990" s="211"/>
      <c r="JWX990" s="211"/>
      <c r="JWY990" s="211"/>
      <c r="JWZ990" s="211"/>
      <c r="JXA990" s="211"/>
      <c r="JXB990" s="211"/>
      <c r="JXC990" s="211"/>
      <c r="JXD990" s="211"/>
      <c r="JXE990" s="211"/>
      <c r="JXF990" s="211"/>
      <c r="JXG990" s="211"/>
      <c r="JXH990" s="211"/>
      <c r="JXI990" s="211"/>
      <c r="JXJ990" s="211"/>
      <c r="JXK990" s="211"/>
      <c r="JXL990" s="211"/>
      <c r="JXM990" s="211"/>
      <c r="JXN990" s="211"/>
      <c r="JXO990" s="211"/>
      <c r="JXP990" s="211"/>
      <c r="JXQ990" s="211"/>
      <c r="JXR990" s="211"/>
      <c r="JXS990" s="211"/>
      <c r="JXT990" s="211"/>
      <c r="JXU990" s="211"/>
      <c r="JXV990" s="211"/>
      <c r="JXW990" s="211"/>
      <c r="JXX990" s="211"/>
      <c r="JXY990" s="211"/>
      <c r="JXZ990" s="211"/>
      <c r="JYA990" s="211"/>
      <c r="JYB990" s="211"/>
      <c r="JYC990" s="211"/>
      <c r="JYD990" s="211"/>
      <c r="JYE990" s="211"/>
      <c r="JYF990" s="211"/>
      <c r="JYG990" s="211"/>
      <c r="JYH990" s="211"/>
      <c r="JYI990" s="211"/>
      <c r="JYJ990" s="211"/>
      <c r="JYK990" s="211"/>
      <c r="JYL990" s="211"/>
      <c r="JYM990" s="211"/>
      <c r="JYN990" s="211"/>
      <c r="JYO990" s="211"/>
      <c r="JYP990" s="211"/>
      <c r="JYQ990" s="211"/>
      <c r="JYR990" s="211"/>
      <c r="JYS990" s="211"/>
      <c r="JYT990" s="211"/>
      <c r="JYU990" s="211"/>
      <c r="JYV990" s="211"/>
      <c r="JYW990" s="211"/>
      <c r="JYX990" s="211"/>
      <c r="JYY990" s="211"/>
      <c r="JYZ990" s="211"/>
      <c r="JZA990" s="211"/>
      <c r="JZB990" s="211"/>
      <c r="JZC990" s="211"/>
      <c r="JZD990" s="211"/>
      <c r="JZE990" s="211"/>
      <c r="JZF990" s="211"/>
      <c r="JZG990" s="211"/>
      <c r="JZH990" s="211"/>
      <c r="JZI990" s="211"/>
      <c r="JZJ990" s="211"/>
      <c r="JZK990" s="211"/>
      <c r="JZL990" s="211"/>
      <c r="JZM990" s="211"/>
      <c r="JZN990" s="211"/>
      <c r="JZO990" s="211"/>
      <c r="JZP990" s="211"/>
      <c r="JZQ990" s="211"/>
      <c r="JZR990" s="211"/>
      <c r="JZS990" s="211"/>
      <c r="JZT990" s="211"/>
      <c r="JZU990" s="211"/>
      <c r="JZV990" s="211"/>
      <c r="JZW990" s="211"/>
      <c r="JZX990" s="211"/>
      <c r="JZY990" s="211"/>
      <c r="JZZ990" s="211"/>
      <c r="KAA990" s="211"/>
      <c r="KAB990" s="211"/>
      <c r="KAC990" s="211"/>
      <c r="KAD990" s="211"/>
      <c r="KAE990" s="211"/>
      <c r="KAF990" s="211"/>
      <c r="KAG990" s="211"/>
      <c r="KAH990" s="211"/>
      <c r="KAI990" s="211"/>
      <c r="KAJ990" s="211"/>
      <c r="KAK990" s="211"/>
      <c r="KAL990" s="211"/>
      <c r="KAM990" s="211"/>
      <c r="KAN990" s="211"/>
      <c r="KAO990" s="211"/>
      <c r="KAP990" s="211"/>
      <c r="KAQ990" s="211"/>
      <c r="KAR990" s="211"/>
      <c r="KAS990" s="211"/>
      <c r="KAT990" s="211"/>
      <c r="KAU990" s="211"/>
      <c r="KAV990" s="211"/>
      <c r="KAW990" s="211"/>
      <c r="KAX990" s="211"/>
      <c r="KAY990" s="211"/>
      <c r="KAZ990" s="211"/>
      <c r="KBA990" s="211"/>
      <c r="KBB990" s="211"/>
      <c r="KBC990" s="211"/>
      <c r="KBD990" s="211"/>
      <c r="KBE990" s="211"/>
      <c r="KBF990" s="211"/>
      <c r="KBG990" s="211"/>
      <c r="KBH990" s="211"/>
      <c r="KBI990" s="211"/>
      <c r="KBJ990" s="211"/>
      <c r="KBK990" s="211"/>
      <c r="KBL990" s="211"/>
      <c r="KBM990" s="211"/>
      <c r="KBN990" s="211"/>
      <c r="KBO990" s="211"/>
      <c r="KBP990" s="211"/>
      <c r="KBQ990" s="211"/>
      <c r="KBR990" s="211"/>
      <c r="KBS990" s="211"/>
      <c r="KBT990" s="211"/>
      <c r="KBU990" s="211"/>
      <c r="KBV990" s="211"/>
      <c r="KBW990" s="211"/>
      <c r="KBX990" s="211"/>
      <c r="KBY990" s="211"/>
      <c r="KBZ990" s="211"/>
      <c r="KCA990" s="211"/>
      <c r="KCB990" s="211"/>
      <c r="KCC990" s="211"/>
      <c r="KCD990" s="211"/>
      <c r="KCE990" s="211"/>
      <c r="KCF990" s="211"/>
      <c r="KCG990" s="211"/>
      <c r="KCH990" s="211"/>
      <c r="KCI990" s="211"/>
      <c r="KCJ990" s="211"/>
      <c r="KCK990" s="211"/>
      <c r="KCL990" s="211"/>
      <c r="KCM990" s="211"/>
      <c r="KCN990" s="211"/>
      <c r="KCO990" s="211"/>
      <c r="KCP990" s="211"/>
      <c r="KCQ990" s="211"/>
      <c r="KCR990" s="211"/>
      <c r="KCS990" s="211"/>
      <c r="KCT990" s="211"/>
      <c r="KCU990" s="211"/>
      <c r="KCV990" s="211"/>
      <c r="KCW990" s="211"/>
      <c r="KCX990" s="211"/>
      <c r="KCY990" s="211"/>
      <c r="KCZ990" s="211"/>
      <c r="KDA990" s="211"/>
      <c r="KDB990" s="211"/>
      <c r="KDC990" s="211"/>
      <c r="KDD990" s="211"/>
      <c r="KDE990" s="211"/>
      <c r="KDF990" s="211"/>
      <c r="KDG990" s="211"/>
      <c r="KDH990" s="211"/>
      <c r="KDI990" s="211"/>
      <c r="KDJ990" s="211"/>
      <c r="KDK990" s="211"/>
      <c r="KDL990" s="211"/>
      <c r="KDM990" s="211"/>
      <c r="KDN990" s="211"/>
      <c r="KDO990" s="211"/>
      <c r="KDP990" s="211"/>
      <c r="KDQ990" s="211"/>
      <c r="KDR990" s="211"/>
      <c r="KDS990" s="211"/>
      <c r="KDT990" s="211"/>
      <c r="KDU990" s="211"/>
      <c r="KDV990" s="211"/>
      <c r="KDW990" s="211"/>
      <c r="KDX990" s="211"/>
      <c r="KDY990" s="211"/>
      <c r="KDZ990" s="211"/>
      <c r="KEA990" s="211"/>
      <c r="KEB990" s="211"/>
      <c r="KEC990" s="211"/>
      <c r="KED990" s="211"/>
      <c r="KEE990" s="211"/>
      <c r="KEF990" s="211"/>
      <c r="KEG990" s="211"/>
      <c r="KEH990" s="211"/>
      <c r="KEI990" s="211"/>
      <c r="KEJ990" s="211"/>
      <c r="KEK990" s="211"/>
      <c r="KEL990" s="211"/>
      <c r="KEM990" s="211"/>
      <c r="KEN990" s="211"/>
      <c r="KEO990" s="211"/>
      <c r="KEP990" s="211"/>
      <c r="KEQ990" s="211"/>
      <c r="KER990" s="211"/>
      <c r="KES990" s="211"/>
      <c r="KET990" s="211"/>
      <c r="KEU990" s="211"/>
      <c r="KEV990" s="211"/>
      <c r="KEW990" s="211"/>
      <c r="KEX990" s="211"/>
      <c r="KEY990" s="211"/>
      <c r="KEZ990" s="211"/>
      <c r="KFA990" s="211"/>
      <c r="KFB990" s="211"/>
      <c r="KFC990" s="211"/>
      <c r="KFD990" s="211"/>
      <c r="KFE990" s="211"/>
      <c r="KFF990" s="211"/>
      <c r="KFG990" s="211"/>
      <c r="KFH990" s="211"/>
      <c r="KFI990" s="211"/>
      <c r="KFJ990" s="211"/>
      <c r="KFK990" s="211"/>
      <c r="KFL990" s="211"/>
      <c r="KFM990" s="211"/>
      <c r="KFN990" s="211"/>
      <c r="KFO990" s="211"/>
      <c r="KFP990" s="211"/>
      <c r="KFQ990" s="211"/>
      <c r="KFR990" s="211"/>
      <c r="KFS990" s="211"/>
      <c r="KFT990" s="211"/>
      <c r="KFU990" s="211"/>
      <c r="KFV990" s="211"/>
      <c r="KFW990" s="211"/>
      <c r="KFX990" s="211"/>
      <c r="KFY990" s="211"/>
      <c r="KFZ990" s="211"/>
      <c r="KGA990" s="211"/>
      <c r="KGB990" s="211"/>
      <c r="KGC990" s="211"/>
      <c r="KGD990" s="211"/>
      <c r="KGE990" s="211"/>
      <c r="KGF990" s="211"/>
      <c r="KGG990" s="211"/>
      <c r="KGH990" s="211"/>
      <c r="KGI990" s="211"/>
      <c r="KGJ990" s="211"/>
      <c r="KGK990" s="211"/>
      <c r="KGL990" s="211"/>
      <c r="KGM990" s="211"/>
      <c r="KGN990" s="211"/>
      <c r="KGO990" s="211"/>
      <c r="KGP990" s="211"/>
      <c r="KGQ990" s="211"/>
      <c r="KGR990" s="211"/>
      <c r="KGS990" s="211"/>
      <c r="KGT990" s="211"/>
      <c r="KGU990" s="211"/>
      <c r="KGV990" s="211"/>
      <c r="KGW990" s="211"/>
      <c r="KGX990" s="211"/>
      <c r="KGY990" s="211"/>
      <c r="KGZ990" s="211"/>
      <c r="KHA990" s="211"/>
      <c r="KHB990" s="211"/>
      <c r="KHC990" s="211"/>
      <c r="KHD990" s="211"/>
      <c r="KHE990" s="211"/>
      <c r="KHF990" s="211"/>
      <c r="KHG990" s="211"/>
      <c r="KHH990" s="211"/>
      <c r="KHI990" s="211"/>
      <c r="KHJ990" s="211"/>
      <c r="KHK990" s="211"/>
      <c r="KHL990" s="211"/>
      <c r="KHM990" s="211"/>
      <c r="KHN990" s="211"/>
      <c r="KHO990" s="211"/>
      <c r="KHP990" s="211"/>
      <c r="KHQ990" s="211"/>
      <c r="KHR990" s="211"/>
      <c r="KHS990" s="211"/>
      <c r="KHT990" s="211"/>
      <c r="KHU990" s="211"/>
      <c r="KHV990" s="211"/>
      <c r="KHW990" s="211"/>
      <c r="KHX990" s="211"/>
      <c r="KHY990" s="211"/>
      <c r="KHZ990" s="211"/>
      <c r="KIA990" s="211"/>
      <c r="KIB990" s="211"/>
      <c r="KIC990" s="211"/>
      <c r="KID990" s="211"/>
      <c r="KIE990" s="211"/>
      <c r="KIF990" s="211"/>
      <c r="KIG990" s="211"/>
      <c r="KIH990" s="211"/>
      <c r="KII990" s="211"/>
      <c r="KIJ990" s="211"/>
      <c r="KIK990" s="211"/>
      <c r="KIL990" s="211"/>
      <c r="KIM990" s="211"/>
      <c r="KIN990" s="211"/>
      <c r="KIO990" s="211"/>
      <c r="KIP990" s="211"/>
      <c r="KIQ990" s="211"/>
      <c r="KIR990" s="211"/>
      <c r="KIS990" s="211"/>
      <c r="KIT990" s="211"/>
      <c r="KIU990" s="211"/>
      <c r="KIV990" s="211"/>
      <c r="KIW990" s="211"/>
      <c r="KIX990" s="211"/>
      <c r="KIY990" s="211"/>
      <c r="KIZ990" s="211"/>
      <c r="KJA990" s="211"/>
      <c r="KJB990" s="211"/>
      <c r="KJC990" s="211"/>
      <c r="KJD990" s="211"/>
      <c r="KJE990" s="211"/>
      <c r="KJF990" s="211"/>
      <c r="KJG990" s="211"/>
      <c r="KJH990" s="211"/>
      <c r="KJI990" s="211"/>
      <c r="KJJ990" s="211"/>
      <c r="KJK990" s="211"/>
      <c r="KJL990" s="211"/>
      <c r="KJM990" s="211"/>
      <c r="KJN990" s="211"/>
      <c r="KJO990" s="211"/>
      <c r="KJP990" s="211"/>
      <c r="KJQ990" s="211"/>
      <c r="KJR990" s="211"/>
      <c r="KJS990" s="211"/>
      <c r="KJT990" s="211"/>
      <c r="KJU990" s="211"/>
      <c r="KJV990" s="211"/>
      <c r="KJW990" s="211"/>
      <c r="KJX990" s="211"/>
      <c r="KJY990" s="211"/>
      <c r="KJZ990" s="211"/>
      <c r="KKA990" s="211"/>
      <c r="KKB990" s="211"/>
      <c r="KKC990" s="211"/>
      <c r="KKD990" s="211"/>
      <c r="KKE990" s="211"/>
      <c r="KKF990" s="211"/>
      <c r="KKG990" s="211"/>
      <c r="KKH990" s="211"/>
      <c r="KKI990" s="211"/>
      <c r="KKJ990" s="211"/>
      <c r="KKK990" s="211"/>
      <c r="KKL990" s="211"/>
      <c r="KKM990" s="211"/>
      <c r="KKN990" s="211"/>
      <c r="KKO990" s="211"/>
      <c r="KKP990" s="211"/>
      <c r="KKQ990" s="211"/>
      <c r="KKR990" s="211"/>
      <c r="KKS990" s="211"/>
      <c r="KKT990" s="211"/>
      <c r="KKU990" s="211"/>
      <c r="KKV990" s="211"/>
      <c r="KKW990" s="211"/>
      <c r="KKX990" s="211"/>
      <c r="KKY990" s="211"/>
      <c r="KKZ990" s="211"/>
      <c r="KLA990" s="211"/>
      <c r="KLB990" s="211"/>
      <c r="KLC990" s="211"/>
      <c r="KLD990" s="211"/>
      <c r="KLE990" s="211"/>
      <c r="KLF990" s="211"/>
      <c r="KLG990" s="211"/>
      <c r="KLH990" s="211"/>
      <c r="KLI990" s="211"/>
      <c r="KLJ990" s="211"/>
      <c r="KLK990" s="211"/>
      <c r="KLL990" s="211"/>
      <c r="KLM990" s="211"/>
      <c r="KLN990" s="211"/>
      <c r="KLO990" s="211"/>
      <c r="KLP990" s="211"/>
      <c r="KLQ990" s="211"/>
      <c r="KLR990" s="211"/>
      <c r="KLS990" s="211"/>
      <c r="KLT990" s="211"/>
      <c r="KLU990" s="211"/>
      <c r="KLV990" s="211"/>
      <c r="KLW990" s="211"/>
      <c r="KLX990" s="211"/>
      <c r="KLY990" s="211"/>
      <c r="KLZ990" s="211"/>
      <c r="KMA990" s="211"/>
      <c r="KMB990" s="211"/>
      <c r="KMC990" s="211"/>
      <c r="KMD990" s="211"/>
      <c r="KME990" s="211"/>
      <c r="KMF990" s="211"/>
      <c r="KMG990" s="211"/>
      <c r="KMH990" s="211"/>
      <c r="KMI990" s="211"/>
      <c r="KMJ990" s="211"/>
      <c r="KMK990" s="211"/>
      <c r="KML990" s="211"/>
      <c r="KMM990" s="211"/>
      <c r="KMN990" s="211"/>
      <c r="KMO990" s="211"/>
      <c r="KMP990" s="211"/>
      <c r="KMQ990" s="211"/>
      <c r="KMR990" s="211"/>
      <c r="KMS990" s="211"/>
      <c r="KMT990" s="211"/>
      <c r="KMU990" s="211"/>
      <c r="KMV990" s="211"/>
      <c r="KMW990" s="211"/>
      <c r="KMX990" s="211"/>
      <c r="KMY990" s="211"/>
      <c r="KMZ990" s="211"/>
      <c r="KNA990" s="211"/>
      <c r="KNB990" s="211"/>
      <c r="KNC990" s="211"/>
      <c r="KND990" s="211"/>
      <c r="KNE990" s="211"/>
      <c r="KNF990" s="211"/>
      <c r="KNG990" s="211"/>
      <c r="KNH990" s="211"/>
      <c r="KNI990" s="211"/>
      <c r="KNJ990" s="211"/>
      <c r="KNK990" s="211"/>
      <c r="KNL990" s="211"/>
      <c r="KNM990" s="211"/>
      <c r="KNN990" s="211"/>
      <c r="KNO990" s="211"/>
      <c r="KNP990" s="211"/>
      <c r="KNQ990" s="211"/>
      <c r="KNR990" s="211"/>
      <c r="KNS990" s="211"/>
      <c r="KNT990" s="211"/>
      <c r="KNU990" s="211"/>
      <c r="KNV990" s="211"/>
      <c r="KNW990" s="211"/>
      <c r="KNX990" s="211"/>
      <c r="KNY990" s="211"/>
      <c r="KNZ990" s="211"/>
      <c r="KOA990" s="211"/>
      <c r="KOB990" s="211"/>
      <c r="KOC990" s="211"/>
      <c r="KOD990" s="211"/>
      <c r="KOE990" s="211"/>
      <c r="KOF990" s="211"/>
      <c r="KOG990" s="211"/>
      <c r="KOH990" s="211"/>
      <c r="KOI990" s="211"/>
      <c r="KOJ990" s="211"/>
      <c r="KOK990" s="211"/>
      <c r="KOL990" s="211"/>
      <c r="KOM990" s="211"/>
      <c r="KON990" s="211"/>
      <c r="KOO990" s="211"/>
      <c r="KOP990" s="211"/>
      <c r="KOQ990" s="211"/>
      <c r="KOR990" s="211"/>
      <c r="KOS990" s="211"/>
      <c r="KOT990" s="211"/>
      <c r="KOU990" s="211"/>
      <c r="KOV990" s="211"/>
      <c r="KOW990" s="211"/>
      <c r="KOX990" s="211"/>
      <c r="KOY990" s="211"/>
      <c r="KOZ990" s="211"/>
      <c r="KPA990" s="211"/>
      <c r="KPB990" s="211"/>
      <c r="KPC990" s="211"/>
      <c r="KPD990" s="211"/>
      <c r="KPE990" s="211"/>
      <c r="KPF990" s="211"/>
      <c r="KPG990" s="211"/>
      <c r="KPH990" s="211"/>
      <c r="KPI990" s="211"/>
      <c r="KPJ990" s="211"/>
      <c r="KPK990" s="211"/>
      <c r="KPL990" s="211"/>
      <c r="KPM990" s="211"/>
      <c r="KPN990" s="211"/>
      <c r="KPO990" s="211"/>
      <c r="KPP990" s="211"/>
      <c r="KPQ990" s="211"/>
      <c r="KPR990" s="211"/>
      <c r="KPS990" s="211"/>
      <c r="KPT990" s="211"/>
      <c r="KPU990" s="211"/>
      <c r="KPV990" s="211"/>
      <c r="KPW990" s="211"/>
      <c r="KPX990" s="211"/>
      <c r="KPY990" s="211"/>
      <c r="KPZ990" s="211"/>
      <c r="KQA990" s="211"/>
      <c r="KQB990" s="211"/>
      <c r="KQC990" s="211"/>
      <c r="KQD990" s="211"/>
      <c r="KQE990" s="211"/>
      <c r="KQF990" s="211"/>
      <c r="KQG990" s="211"/>
      <c r="KQH990" s="211"/>
      <c r="KQI990" s="211"/>
      <c r="KQJ990" s="211"/>
      <c r="KQK990" s="211"/>
      <c r="KQL990" s="211"/>
      <c r="KQM990" s="211"/>
      <c r="KQN990" s="211"/>
      <c r="KQO990" s="211"/>
      <c r="KQP990" s="211"/>
      <c r="KQQ990" s="211"/>
      <c r="KQR990" s="211"/>
      <c r="KQS990" s="211"/>
      <c r="KQT990" s="211"/>
      <c r="KQU990" s="211"/>
      <c r="KQV990" s="211"/>
      <c r="KQW990" s="211"/>
      <c r="KQX990" s="211"/>
      <c r="KQY990" s="211"/>
      <c r="KQZ990" s="211"/>
      <c r="KRA990" s="211"/>
      <c r="KRB990" s="211"/>
      <c r="KRC990" s="211"/>
      <c r="KRD990" s="211"/>
      <c r="KRE990" s="211"/>
      <c r="KRF990" s="211"/>
      <c r="KRG990" s="211"/>
      <c r="KRH990" s="211"/>
      <c r="KRI990" s="211"/>
      <c r="KRJ990" s="211"/>
      <c r="KRK990" s="211"/>
      <c r="KRL990" s="211"/>
      <c r="KRM990" s="211"/>
      <c r="KRN990" s="211"/>
      <c r="KRO990" s="211"/>
      <c r="KRP990" s="211"/>
      <c r="KRQ990" s="211"/>
      <c r="KRR990" s="211"/>
      <c r="KRS990" s="211"/>
      <c r="KRT990" s="211"/>
      <c r="KRU990" s="211"/>
      <c r="KRV990" s="211"/>
      <c r="KRW990" s="211"/>
      <c r="KRX990" s="211"/>
      <c r="KRY990" s="211"/>
      <c r="KRZ990" s="211"/>
      <c r="KSA990" s="211"/>
      <c r="KSB990" s="211"/>
      <c r="KSC990" s="211"/>
      <c r="KSD990" s="211"/>
      <c r="KSE990" s="211"/>
      <c r="KSF990" s="211"/>
      <c r="KSG990" s="211"/>
      <c r="KSH990" s="211"/>
      <c r="KSI990" s="211"/>
      <c r="KSJ990" s="211"/>
      <c r="KSK990" s="211"/>
      <c r="KSL990" s="211"/>
      <c r="KSM990" s="211"/>
      <c r="KSN990" s="211"/>
      <c r="KSO990" s="211"/>
      <c r="KSP990" s="211"/>
      <c r="KSQ990" s="211"/>
      <c r="KSR990" s="211"/>
      <c r="KSS990" s="211"/>
      <c r="KST990" s="211"/>
      <c r="KSU990" s="211"/>
      <c r="KSV990" s="211"/>
      <c r="KSW990" s="211"/>
      <c r="KSX990" s="211"/>
      <c r="KSY990" s="211"/>
      <c r="KSZ990" s="211"/>
      <c r="KTA990" s="211"/>
      <c r="KTB990" s="211"/>
      <c r="KTC990" s="211"/>
      <c r="KTD990" s="211"/>
      <c r="KTE990" s="211"/>
      <c r="KTF990" s="211"/>
      <c r="KTG990" s="211"/>
      <c r="KTH990" s="211"/>
      <c r="KTI990" s="211"/>
      <c r="KTJ990" s="211"/>
      <c r="KTK990" s="211"/>
      <c r="KTL990" s="211"/>
      <c r="KTM990" s="211"/>
      <c r="KTN990" s="211"/>
      <c r="KTO990" s="211"/>
      <c r="KTP990" s="211"/>
      <c r="KTQ990" s="211"/>
      <c r="KTR990" s="211"/>
      <c r="KTS990" s="211"/>
      <c r="KTT990" s="211"/>
      <c r="KTU990" s="211"/>
      <c r="KTV990" s="211"/>
      <c r="KTW990" s="211"/>
      <c r="KTX990" s="211"/>
      <c r="KTY990" s="211"/>
      <c r="KTZ990" s="211"/>
      <c r="KUA990" s="211"/>
      <c r="KUB990" s="211"/>
      <c r="KUC990" s="211"/>
      <c r="KUD990" s="211"/>
      <c r="KUE990" s="211"/>
      <c r="KUF990" s="211"/>
      <c r="KUG990" s="211"/>
      <c r="KUH990" s="211"/>
      <c r="KUI990" s="211"/>
      <c r="KUJ990" s="211"/>
      <c r="KUK990" s="211"/>
      <c r="KUL990" s="211"/>
      <c r="KUM990" s="211"/>
      <c r="KUN990" s="211"/>
      <c r="KUO990" s="211"/>
      <c r="KUP990" s="211"/>
      <c r="KUQ990" s="211"/>
      <c r="KUR990" s="211"/>
      <c r="KUS990" s="211"/>
      <c r="KUT990" s="211"/>
      <c r="KUU990" s="211"/>
      <c r="KUV990" s="211"/>
      <c r="KUW990" s="211"/>
      <c r="KUX990" s="211"/>
      <c r="KUY990" s="211"/>
      <c r="KUZ990" s="211"/>
      <c r="KVA990" s="211"/>
      <c r="KVB990" s="211"/>
      <c r="KVC990" s="211"/>
      <c r="KVD990" s="211"/>
      <c r="KVE990" s="211"/>
      <c r="KVF990" s="211"/>
      <c r="KVG990" s="211"/>
      <c r="KVH990" s="211"/>
      <c r="KVI990" s="211"/>
      <c r="KVJ990" s="211"/>
      <c r="KVK990" s="211"/>
      <c r="KVL990" s="211"/>
      <c r="KVM990" s="211"/>
      <c r="KVN990" s="211"/>
      <c r="KVO990" s="211"/>
      <c r="KVP990" s="211"/>
      <c r="KVQ990" s="211"/>
      <c r="KVR990" s="211"/>
      <c r="KVS990" s="211"/>
      <c r="KVT990" s="211"/>
      <c r="KVU990" s="211"/>
      <c r="KVV990" s="211"/>
      <c r="KVW990" s="211"/>
      <c r="KVX990" s="211"/>
      <c r="KVY990" s="211"/>
      <c r="KVZ990" s="211"/>
      <c r="KWA990" s="211"/>
      <c r="KWB990" s="211"/>
      <c r="KWC990" s="211"/>
      <c r="KWD990" s="211"/>
      <c r="KWE990" s="211"/>
      <c r="KWF990" s="211"/>
      <c r="KWG990" s="211"/>
      <c r="KWH990" s="211"/>
      <c r="KWI990" s="211"/>
      <c r="KWJ990" s="211"/>
      <c r="KWK990" s="211"/>
      <c r="KWL990" s="211"/>
      <c r="KWM990" s="211"/>
      <c r="KWN990" s="211"/>
      <c r="KWO990" s="211"/>
      <c r="KWP990" s="211"/>
      <c r="KWQ990" s="211"/>
      <c r="KWR990" s="211"/>
      <c r="KWS990" s="211"/>
      <c r="KWT990" s="211"/>
      <c r="KWU990" s="211"/>
      <c r="KWV990" s="211"/>
      <c r="KWW990" s="211"/>
      <c r="KWX990" s="211"/>
      <c r="KWY990" s="211"/>
      <c r="KWZ990" s="211"/>
      <c r="KXA990" s="211"/>
      <c r="KXB990" s="211"/>
      <c r="KXC990" s="211"/>
      <c r="KXD990" s="211"/>
      <c r="KXE990" s="211"/>
      <c r="KXF990" s="211"/>
      <c r="KXG990" s="211"/>
      <c r="KXH990" s="211"/>
      <c r="KXI990" s="211"/>
      <c r="KXJ990" s="211"/>
      <c r="KXK990" s="211"/>
      <c r="KXL990" s="211"/>
      <c r="KXM990" s="211"/>
      <c r="KXN990" s="211"/>
      <c r="KXO990" s="211"/>
      <c r="KXP990" s="211"/>
      <c r="KXQ990" s="211"/>
      <c r="KXR990" s="211"/>
      <c r="KXS990" s="211"/>
      <c r="KXT990" s="211"/>
      <c r="KXU990" s="211"/>
      <c r="KXV990" s="211"/>
      <c r="KXW990" s="211"/>
      <c r="KXX990" s="211"/>
      <c r="KXY990" s="211"/>
      <c r="KXZ990" s="211"/>
      <c r="KYA990" s="211"/>
      <c r="KYB990" s="211"/>
      <c r="KYC990" s="211"/>
      <c r="KYD990" s="211"/>
      <c r="KYE990" s="211"/>
      <c r="KYF990" s="211"/>
      <c r="KYG990" s="211"/>
      <c r="KYH990" s="211"/>
      <c r="KYI990" s="211"/>
      <c r="KYJ990" s="211"/>
      <c r="KYK990" s="211"/>
      <c r="KYL990" s="211"/>
      <c r="KYM990" s="211"/>
      <c r="KYN990" s="211"/>
      <c r="KYO990" s="211"/>
      <c r="KYP990" s="211"/>
      <c r="KYQ990" s="211"/>
      <c r="KYR990" s="211"/>
      <c r="KYS990" s="211"/>
      <c r="KYT990" s="211"/>
      <c r="KYU990" s="211"/>
      <c r="KYV990" s="211"/>
      <c r="KYW990" s="211"/>
      <c r="KYX990" s="211"/>
      <c r="KYY990" s="211"/>
      <c r="KYZ990" s="211"/>
      <c r="KZA990" s="211"/>
      <c r="KZB990" s="211"/>
      <c r="KZC990" s="211"/>
      <c r="KZD990" s="211"/>
      <c r="KZE990" s="211"/>
      <c r="KZF990" s="211"/>
      <c r="KZG990" s="211"/>
      <c r="KZH990" s="211"/>
      <c r="KZI990" s="211"/>
      <c r="KZJ990" s="211"/>
      <c r="KZK990" s="211"/>
      <c r="KZL990" s="211"/>
      <c r="KZM990" s="211"/>
      <c r="KZN990" s="211"/>
      <c r="KZO990" s="211"/>
      <c r="KZP990" s="211"/>
      <c r="KZQ990" s="211"/>
      <c r="KZR990" s="211"/>
      <c r="KZS990" s="211"/>
      <c r="KZT990" s="211"/>
      <c r="KZU990" s="211"/>
      <c r="KZV990" s="211"/>
      <c r="KZW990" s="211"/>
      <c r="KZX990" s="211"/>
      <c r="KZY990" s="211"/>
      <c r="KZZ990" s="211"/>
      <c r="LAA990" s="211"/>
      <c r="LAB990" s="211"/>
      <c r="LAC990" s="211"/>
      <c r="LAD990" s="211"/>
      <c r="LAE990" s="211"/>
      <c r="LAF990" s="211"/>
      <c r="LAG990" s="211"/>
      <c r="LAH990" s="211"/>
      <c r="LAI990" s="211"/>
      <c r="LAJ990" s="211"/>
      <c r="LAK990" s="211"/>
      <c r="LAL990" s="211"/>
      <c r="LAM990" s="211"/>
      <c r="LAN990" s="211"/>
      <c r="LAO990" s="211"/>
      <c r="LAP990" s="211"/>
      <c r="LAQ990" s="211"/>
      <c r="LAR990" s="211"/>
      <c r="LAS990" s="211"/>
      <c r="LAT990" s="211"/>
      <c r="LAU990" s="211"/>
      <c r="LAV990" s="211"/>
      <c r="LAW990" s="211"/>
      <c r="LAX990" s="211"/>
      <c r="LAY990" s="211"/>
      <c r="LAZ990" s="211"/>
      <c r="LBA990" s="211"/>
      <c r="LBB990" s="211"/>
      <c r="LBC990" s="211"/>
      <c r="LBD990" s="211"/>
      <c r="LBE990" s="211"/>
      <c r="LBF990" s="211"/>
      <c r="LBG990" s="211"/>
      <c r="LBH990" s="211"/>
      <c r="LBI990" s="211"/>
      <c r="LBJ990" s="211"/>
      <c r="LBK990" s="211"/>
      <c r="LBL990" s="211"/>
      <c r="LBM990" s="211"/>
      <c r="LBN990" s="211"/>
      <c r="LBO990" s="211"/>
      <c r="LBP990" s="211"/>
      <c r="LBQ990" s="211"/>
      <c r="LBR990" s="211"/>
      <c r="LBS990" s="211"/>
      <c r="LBT990" s="211"/>
      <c r="LBU990" s="211"/>
      <c r="LBV990" s="211"/>
      <c r="LBW990" s="211"/>
      <c r="LBX990" s="211"/>
      <c r="LBY990" s="211"/>
      <c r="LBZ990" s="211"/>
      <c r="LCA990" s="211"/>
      <c r="LCB990" s="211"/>
      <c r="LCC990" s="211"/>
      <c r="LCD990" s="211"/>
      <c r="LCE990" s="211"/>
      <c r="LCF990" s="211"/>
      <c r="LCG990" s="211"/>
      <c r="LCH990" s="211"/>
      <c r="LCI990" s="211"/>
      <c r="LCJ990" s="211"/>
      <c r="LCK990" s="211"/>
      <c r="LCL990" s="211"/>
      <c r="LCM990" s="211"/>
      <c r="LCN990" s="211"/>
      <c r="LCO990" s="211"/>
      <c r="LCP990" s="211"/>
      <c r="LCQ990" s="211"/>
      <c r="LCR990" s="211"/>
      <c r="LCS990" s="211"/>
      <c r="LCT990" s="211"/>
      <c r="LCU990" s="211"/>
      <c r="LCV990" s="211"/>
      <c r="LCW990" s="211"/>
      <c r="LCX990" s="211"/>
      <c r="LCY990" s="211"/>
      <c r="LCZ990" s="211"/>
      <c r="LDA990" s="211"/>
      <c r="LDB990" s="211"/>
      <c r="LDC990" s="211"/>
      <c r="LDD990" s="211"/>
      <c r="LDE990" s="211"/>
      <c r="LDF990" s="211"/>
      <c r="LDG990" s="211"/>
      <c r="LDH990" s="211"/>
      <c r="LDI990" s="211"/>
      <c r="LDJ990" s="211"/>
      <c r="LDK990" s="211"/>
      <c r="LDL990" s="211"/>
      <c r="LDM990" s="211"/>
      <c r="LDN990" s="211"/>
      <c r="LDO990" s="211"/>
      <c r="LDP990" s="211"/>
      <c r="LDQ990" s="211"/>
      <c r="LDR990" s="211"/>
      <c r="LDS990" s="211"/>
      <c r="LDT990" s="211"/>
      <c r="LDU990" s="211"/>
      <c r="LDV990" s="211"/>
      <c r="LDW990" s="211"/>
      <c r="LDX990" s="211"/>
      <c r="LDY990" s="211"/>
      <c r="LDZ990" s="211"/>
      <c r="LEA990" s="211"/>
      <c r="LEB990" s="211"/>
      <c r="LEC990" s="211"/>
      <c r="LED990" s="211"/>
      <c r="LEE990" s="211"/>
      <c r="LEF990" s="211"/>
      <c r="LEG990" s="211"/>
      <c r="LEH990" s="211"/>
      <c r="LEI990" s="211"/>
      <c r="LEJ990" s="211"/>
      <c r="LEK990" s="211"/>
      <c r="LEL990" s="211"/>
      <c r="LEM990" s="211"/>
      <c r="LEN990" s="211"/>
      <c r="LEO990" s="211"/>
      <c r="LEP990" s="211"/>
      <c r="LEQ990" s="211"/>
      <c r="LER990" s="211"/>
      <c r="LES990" s="211"/>
      <c r="LET990" s="211"/>
      <c r="LEU990" s="211"/>
      <c r="LEV990" s="211"/>
      <c r="LEW990" s="211"/>
      <c r="LEX990" s="211"/>
      <c r="LEY990" s="211"/>
      <c r="LEZ990" s="211"/>
      <c r="LFA990" s="211"/>
      <c r="LFB990" s="211"/>
      <c r="LFC990" s="211"/>
      <c r="LFD990" s="211"/>
      <c r="LFE990" s="211"/>
      <c r="LFF990" s="211"/>
      <c r="LFG990" s="211"/>
      <c r="LFH990" s="211"/>
      <c r="LFI990" s="211"/>
      <c r="LFJ990" s="211"/>
      <c r="LFK990" s="211"/>
      <c r="LFL990" s="211"/>
      <c r="LFM990" s="211"/>
      <c r="LFN990" s="211"/>
      <c r="LFO990" s="211"/>
      <c r="LFP990" s="211"/>
      <c r="LFQ990" s="211"/>
      <c r="LFR990" s="211"/>
      <c r="LFS990" s="211"/>
      <c r="LFT990" s="211"/>
      <c r="LFU990" s="211"/>
      <c r="LFV990" s="211"/>
      <c r="LFW990" s="211"/>
      <c r="LFX990" s="211"/>
      <c r="LFY990" s="211"/>
      <c r="LFZ990" s="211"/>
      <c r="LGA990" s="211"/>
      <c r="LGB990" s="211"/>
      <c r="LGC990" s="211"/>
      <c r="LGD990" s="211"/>
      <c r="LGE990" s="211"/>
      <c r="LGF990" s="211"/>
      <c r="LGG990" s="211"/>
      <c r="LGH990" s="211"/>
      <c r="LGI990" s="211"/>
      <c r="LGJ990" s="211"/>
      <c r="LGK990" s="211"/>
      <c r="LGL990" s="211"/>
      <c r="LGM990" s="211"/>
      <c r="LGN990" s="211"/>
      <c r="LGO990" s="211"/>
      <c r="LGP990" s="211"/>
      <c r="LGQ990" s="211"/>
      <c r="LGR990" s="211"/>
      <c r="LGS990" s="211"/>
      <c r="LGT990" s="211"/>
      <c r="LGU990" s="211"/>
      <c r="LGV990" s="211"/>
      <c r="LGW990" s="211"/>
      <c r="LGX990" s="211"/>
      <c r="LGY990" s="211"/>
      <c r="LGZ990" s="211"/>
      <c r="LHA990" s="211"/>
      <c r="LHB990" s="211"/>
      <c r="LHC990" s="211"/>
      <c r="LHD990" s="211"/>
      <c r="LHE990" s="211"/>
      <c r="LHF990" s="211"/>
      <c r="LHG990" s="211"/>
      <c r="LHH990" s="211"/>
      <c r="LHI990" s="211"/>
      <c r="LHJ990" s="211"/>
      <c r="LHK990" s="211"/>
      <c r="LHL990" s="211"/>
      <c r="LHM990" s="211"/>
      <c r="LHN990" s="211"/>
      <c r="LHO990" s="211"/>
      <c r="LHP990" s="211"/>
      <c r="LHQ990" s="211"/>
      <c r="LHR990" s="211"/>
      <c r="LHS990" s="211"/>
      <c r="LHT990" s="211"/>
      <c r="LHU990" s="211"/>
      <c r="LHV990" s="211"/>
      <c r="LHW990" s="211"/>
      <c r="LHX990" s="211"/>
      <c r="LHY990" s="211"/>
      <c r="LHZ990" s="211"/>
      <c r="LIA990" s="211"/>
      <c r="LIB990" s="211"/>
      <c r="LIC990" s="211"/>
      <c r="LID990" s="211"/>
      <c r="LIE990" s="211"/>
      <c r="LIF990" s="211"/>
      <c r="LIG990" s="211"/>
      <c r="LIH990" s="211"/>
      <c r="LII990" s="211"/>
      <c r="LIJ990" s="211"/>
      <c r="LIK990" s="211"/>
      <c r="LIL990" s="211"/>
      <c r="LIM990" s="211"/>
      <c r="LIN990" s="211"/>
      <c r="LIO990" s="211"/>
      <c r="LIP990" s="211"/>
      <c r="LIQ990" s="211"/>
      <c r="LIR990" s="211"/>
      <c r="LIS990" s="211"/>
      <c r="LIT990" s="211"/>
      <c r="LIU990" s="211"/>
      <c r="LIV990" s="211"/>
      <c r="LIW990" s="211"/>
      <c r="LIX990" s="211"/>
      <c r="LIY990" s="211"/>
      <c r="LIZ990" s="211"/>
      <c r="LJA990" s="211"/>
      <c r="LJB990" s="211"/>
      <c r="LJC990" s="211"/>
      <c r="LJD990" s="211"/>
      <c r="LJE990" s="211"/>
      <c r="LJF990" s="211"/>
      <c r="LJG990" s="211"/>
      <c r="LJH990" s="211"/>
      <c r="LJI990" s="211"/>
      <c r="LJJ990" s="211"/>
      <c r="LJK990" s="211"/>
      <c r="LJL990" s="211"/>
      <c r="LJM990" s="211"/>
      <c r="LJN990" s="211"/>
      <c r="LJO990" s="211"/>
      <c r="LJP990" s="211"/>
      <c r="LJQ990" s="211"/>
      <c r="LJR990" s="211"/>
      <c r="LJS990" s="211"/>
      <c r="LJT990" s="211"/>
      <c r="LJU990" s="211"/>
      <c r="LJV990" s="211"/>
      <c r="LJW990" s="211"/>
      <c r="LJX990" s="211"/>
      <c r="LJY990" s="211"/>
      <c r="LJZ990" s="211"/>
      <c r="LKA990" s="211"/>
      <c r="LKB990" s="211"/>
      <c r="LKC990" s="211"/>
      <c r="LKD990" s="211"/>
      <c r="LKE990" s="211"/>
      <c r="LKF990" s="211"/>
      <c r="LKG990" s="211"/>
      <c r="LKH990" s="211"/>
      <c r="LKI990" s="211"/>
      <c r="LKJ990" s="211"/>
      <c r="LKK990" s="211"/>
      <c r="LKL990" s="211"/>
      <c r="LKM990" s="211"/>
      <c r="LKN990" s="211"/>
      <c r="LKO990" s="211"/>
      <c r="LKP990" s="211"/>
      <c r="LKQ990" s="211"/>
      <c r="LKR990" s="211"/>
      <c r="LKS990" s="211"/>
      <c r="LKT990" s="211"/>
      <c r="LKU990" s="211"/>
      <c r="LKV990" s="211"/>
      <c r="LKW990" s="211"/>
      <c r="LKX990" s="211"/>
      <c r="LKY990" s="211"/>
      <c r="LKZ990" s="211"/>
      <c r="LLA990" s="211"/>
      <c r="LLB990" s="211"/>
      <c r="LLC990" s="211"/>
      <c r="LLD990" s="211"/>
      <c r="LLE990" s="211"/>
      <c r="LLF990" s="211"/>
      <c r="LLG990" s="211"/>
      <c r="LLH990" s="211"/>
      <c r="LLI990" s="211"/>
      <c r="LLJ990" s="211"/>
      <c r="LLK990" s="211"/>
      <c r="LLL990" s="211"/>
      <c r="LLM990" s="211"/>
      <c r="LLN990" s="211"/>
      <c r="LLO990" s="211"/>
      <c r="LLP990" s="211"/>
      <c r="LLQ990" s="211"/>
      <c r="LLR990" s="211"/>
      <c r="LLS990" s="211"/>
      <c r="LLT990" s="211"/>
      <c r="LLU990" s="211"/>
      <c r="LLV990" s="211"/>
      <c r="LLW990" s="211"/>
      <c r="LLX990" s="211"/>
      <c r="LLY990" s="211"/>
      <c r="LLZ990" s="211"/>
      <c r="LMA990" s="211"/>
      <c r="LMB990" s="211"/>
      <c r="LMC990" s="211"/>
      <c r="LMD990" s="211"/>
      <c r="LME990" s="211"/>
      <c r="LMF990" s="211"/>
      <c r="LMG990" s="211"/>
      <c r="LMH990" s="211"/>
      <c r="LMI990" s="211"/>
      <c r="LMJ990" s="211"/>
      <c r="LMK990" s="211"/>
      <c r="LML990" s="211"/>
      <c r="LMM990" s="211"/>
      <c r="LMN990" s="211"/>
      <c r="LMO990" s="211"/>
      <c r="LMP990" s="211"/>
      <c r="LMQ990" s="211"/>
      <c r="LMR990" s="211"/>
      <c r="LMS990" s="211"/>
      <c r="LMT990" s="211"/>
      <c r="LMU990" s="211"/>
      <c r="LMV990" s="211"/>
      <c r="LMW990" s="211"/>
      <c r="LMX990" s="211"/>
      <c r="LMY990" s="211"/>
      <c r="LMZ990" s="211"/>
      <c r="LNA990" s="211"/>
      <c r="LNB990" s="211"/>
      <c r="LNC990" s="211"/>
      <c r="LND990" s="211"/>
      <c r="LNE990" s="211"/>
      <c r="LNF990" s="211"/>
      <c r="LNG990" s="211"/>
      <c r="LNH990" s="211"/>
      <c r="LNI990" s="211"/>
      <c r="LNJ990" s="211"/>
      <c r="LNK990" s="211"/>
      <c r="LNL990" s="211"/>
      <c r="LNM990" s="211"/>
      <c r="LNN990" s="211"/>
      <c r="LNO990" s="211"/>
      <c r="LNP990" s="211"/>
      <c r="LNQ990" s="211"/>
      <c r="LNR990" s="211"/>
      <c r="LNS990" s="211"/>
      <c r="LNT990" s="211"/>
      <c r="LNU990" s="211"/>
      <c r="LNV990" s="211"/>
      <c r="LNW990" s="211"/>
      <c r="LNX990" s="211"/>
      <c r="LNY990" s="211"/>
      <c r="LNZ990" s="211"/>
      <c r="LOA990" s="211"/>
      <c r="LOB990" s="211"/>
      <c r="LOC990" s="211"/>
      <c r="LOD990" s="211"/>
      <c r="LOE990" s="211"/>
      <c r="LOF990" s="211"/>
      <c r="LOG990" s="211"/>
      <c r="LOH990" s="211"/>
      <c r="LOI990" s="211"/>
      <c r="LOJ990" s="211"/>
      <c r="LOK990" s="211"/>
      <c r="LOL990" s="211"/>
      <c r="LOM990" s="211"/>
      <c r="LON990" s="211"/>
      <c r="LOO990" s="211"/>
      <c r="LOP990" s="211"/>
      <c r="LOQ990" s="211"/>
      <c r="LOR990" s="211"/>
      <c r="LOS990" s="211"/>
      <c r="LOT990" s="211"/>
      <c r="LOU990" s="211"/>
      <c r="LOV990" s="211"/>
      <c r="LOW990" s="211"/>
      <c r="LOX990" s="211"/>
      <c r="LOY990" s="211"/>
      <c r="LOZ990" s="211"/>
      <c r="LPA990" s="211"/>
      <c r="LPB990" s="211"/>
      <c r="LPC990" s="211"/>
      <c r="LPD990" s="211"/>
      <c r="LPE990" s="211"/>
      <c r="LPF990" s="211"/>
      <c r="LPG990" s="211"/>
      <c r="LPH990" s="211"/>
      <c r="LPI990" s="211"/>
      <c r="LPJ990" s="211"/>
      <c r="LPK990" s="211"/>
      <c r="LPL990" s="211"/>
      <c r="LPM990" s="211"/>
      <c r="LPN990" s="211"/>
      <c r="LPO990" s="211"/>
      <c r="LPP990" s="211"/>
      <c r="LPQ990" s="211"/>
      <c r="LPR990" s="211"/>
      <c r="LPS990" s="211"/>
      <c r="LPT990" s="211"/>
      <c r="LPU990" s="211"/>
      <c r="LPV990" s="211"/>
      <c r="LPW990" s="211"/>
      <c r="LPX990" s="211"/>
      <c r="LPY990" s="211"/>
      <c r="LPZ990" s="211"/>
      <c r="LQA990" s="211"/>
      <c r="LQB990" s="211"/>
      <c r="LQC990" s="211"/>
      <c r="LQD990" s="211"/>
      <c r="LQE990" s="211"/>
      <c r="LQF990" s="211"/>
      <c r="LQG990" s="211"/>
      <c r="LQH990" s="211"/>
      <c r="LQI990" s="211"/>
      <c r="LQJ990" s="211"/>
      <c r="LQK990" s="211"/>
      <c r="LQL990" s="211"/>
      <c r="LQM990" s="211"/>
      <c r="LQN990" s="211"/>
      <c r="LQO990" s="211"/>
      <c r="LQP990" s="211"/>
      <c r="LQQ990" s="211"/>
      <c r="LQR990" s="211"/>
      <c r="LQS990" s="211"/>
      <c r="LQT990" s="211"/>
      <c r="LQU990" s="211"/>
      <c r="LQV990" s="211"/>
      <c r="LQW990" s="211"/>
      <c r="LQX990" s="211"/>
      <c r="LQY990" s="211"/>
      <c r="LQZ990" s="211"/>
      <c r="LRA990" s="211"/>
      <c r="LRB990" s="211"/>
      <c r="LRC990" s="211"/>
      <c r="LRD990" s="211"/>
      <c r="LRE990" s="211"/>
      <c r="LRF990" s="211"/>
      <c r="LRG990" s="211"/>
      <c r="LRH990" s="211"/>
      <c r="LRI990" s="211"/>
      <c r="LRJ990" s="211"/>
      <c r="LRK990" s="211"/>
      <c r="LRL990" s="211"/>
      <c r="LRM990" s="211"/>
      <c r="LRN990" s="211"/>
      <c r="LRO990" s="211"/>
      <c r="LRP990" s="211"/>
      <c r="LRQ990" s="211"/>
      <c r="LRR990" s="211"/>
      <c r="LRS990" s="211"/>
      <c r="LRT990" s="211"/>
      <c r="LRU990" s="211"/>
      <c r="LRV990" s="211"/>
      <c r="LRW990" s="211"/>
      <c r="LRX990" s="211"/>
      <c r="LRY990" s="211"/>
      <c r="LRZ990" s="211"/>
      <c r="LSA990" s="211"/>
      <c r="LSB990" s="211"/>
      <c r="LSC990" s="211"/>
      <c r="LSD990" s="211"/>
      <c r="LSE990" s="211"/>
      <c r="LSF990" s="211"/>
      <c r="LSG990" s="211"/>
      <c r="LSH990" s="211"/>
      <c r="LSI990" s="211"/>
      <c r="LSJ990" s="211"/>
      <c r="LSK990" s="211"/>
      <c r="LSL990" s="211"/>
      <c r="LSM990" s="211"/>
      <c r="LSN990" s="211"/>
      <c r="LSO990" s="211"/>
      <c r="LSP990" s="211"/>
      <c r="LSQ990" s="211"/>
      <c r="LSR990" s="211"/>
      <c r="LSS990" s="211"/>
      <c r="LST990" s="211"/>
      <c r="LSU990" s="211"/>
      <c r="LSV990" s="211"/>
      <c r="LSW990" s="211"/>
      <c r="LSX990" s="211"/>
      <c r="LSY990" s="211"/>
      <c r="LSZ990" s="211"/>
      <c r="LTA990" s="211"/>
      <c r="LTB990" s="211"/>
      <c r="LTC990" s="211"/>
      <c r="LTD990" s="211"/>
      <c r="LTE990" s="211"/>
      <c r="LTF990" s="211"/>
      <c r="LTG990" s="211"/>
      <c r="LTH990" s="211"/>
      <c r="LTI990" s="211"/>
      <c r="LTJ990" s="211"/>
      <c r="LTK990" s="211"/>
      <c r="LTL990" s="211"/>
      <c r="LTM990" s="211"/>
      <c r="LTN990" s="211"/>
      <c r="LTO990" s="211"/>
      <c r="LTP990" s="211"/>
      <c r="LTQ990" s="211"/>
      <c r="LTR990" s="211"/>
      <c r="LTS990" s="211"/>
      <c r="LTT990" s="211"/>
      <c r="LTU990" s="211"/>
      <c r="LTV990" s="211"/>
      <c r="LTW990" s="211"/>
      <c r="LTX990" s="211"/>
      <c r="LTY990" s="211"/>
      <c r="LTZ990" s="211"/>
      <c r="LUA990" s="211"/>
      <c r="LUB990" s="211"/>
      <c r="LUC990" s="211"/>
      <c r="LUD990" s="211"/>
      <c r="LUE990" s="211"/>
      <c r="LUF990" s="211"/>
      <c r="LUG990" s="211"/>
      <c r="LUH990" s="211"/>
      <c r="LUI990" s="211"/>
      <c r="LUJ990" s="211"/>
      <c r="LUK990" s="211"/>
      <c r="LUL990" s="211"/>
      <c r="LUM990" s="211"/>
      <c r="LUN990" s="211"/>
      <c r="LUO990" s="211"/>
      <c r="LUP990" s="211"/>
      <c r="LUQ990" s="211"/>
      <c r="LUR990" s="211"/>
      <c r="LUS990" s="211"/>
      <c r="LUT990" s="211"/>
      <c r="LUU990" s="211"/>
      <c r="LUV990" s="211"/>
      <c r="LUW990" s="211"/>
      <c r="LUX990" s="211"/>
      <c r="LUY990" s="211"/>
      <c r="LUZ990" s="211"/>
      <c r="LVA990" s="211"/>
      <c r="LVB990" s="211"/>
      <c r="LVC990" s="211"/>
      <c r="LVD990" s="211"/>
      <c r="LVE990" s="211"/>
      <c r="LVF990" s="211"/>
      <c r="LVG990" s="211"/>
      <c r="LVH990" s="211"/>
      <c r="LVI990" s="211"/>
      <c r="LVJ990" s="211"/>
      <c r="LVK990" s="211"/>
      <c r="LVL990" s="211"/>
      <c r="LVM990" s="211"/>
      <c r="LVN990" s="211"/>
      <c r="LVO990" s="211"/>
      <c r="LVP990" s="211"/>
      <c r="LVQ990" s="211"/>
      <c r="LVR990" s="211"/>
      <c r="LVS990" s="211"/>
      <c r="LVT990" s="211"/>
      <c r="LVU990" s="211"/>
      <c r="LVV990" s="211"/>
      <c r="LVW990" s="211"/>
      <c r="LVX990" s="211"/>
      <c r="LVY990" s="211"/>
      <c r="LVZ990" s="211"/>
      <c r="LWA990" s="211"/>
      <c r="LWB990" s="211"/>
      <c r="LWC990" s="211"/>
      <c r="LWD990" s="211"/>
      <c r="LWE990" s="211"/>
      <c r="LWF990" s="211"/>
      <c r="LWG990" s="211"/>
      <c r="LWH990" s="211"/>
      <c r="LWI990" s="211"/>
      <c r="LWJ990" s="211"/>
      <c r="LWK990" s="211"/>
      <c r="LWL990" s="211"/>
      <c r="LWM990" s="211"/>
      <c r="LWN990" s="211"/>
      <c r="LWO990" s="211"/>
      <c r="LWP990" s="211"/>
      <c r="LWQ990" s="211"/>
      <c r="LWR990" s="211"/>
      <c r="LWS990" s="211"/>
      <c r="LWT990" s="211"/>
      <c r="LWU990" s="211"/>
      <c r="LWV990" s="211"/>
      <c r="LWW990" s="211"/>
      <c r="LWX990" s="211"/>
      <c r="LWY990" s="211"/>
      <c r="LWZ990" s="211"/>
      <c r="LXA990" s="211"/>
      <c r="LXB990" s="211"/>
      <c r="LXC990" s="211"/>
      <c r="LXD990" s="211"/>
      <c r="LXE990" s="211"/>
      <c r="LXF990" s="211"/>
      <c r="LXG990" s="211"/>
      <c r="LXH990" s="211"/>
      <c r="LXI990" s="211"/>
      <c r="LXJ990" s="211"/>
      <c r="LXK990" s="211"/>
      <c r="LXL990" s="211"/>
      <c r="LXM990" s="211"/>
      <c r="LXN990" s="211"/>
      <c r="LXO990" s="211"/>
      <c r="LXP990" s="211"/>
      <c r="LXQ990" s="211"/>
      <c r="LXR990" s="211"/>
      <c r="LXS990" s="211"/>
      <c r="LXT990" s="211"/>
      <c r="LXU990" s="211"/>
      <c r="LXV990" s="211"/>
      <c r="LXW990" s="211"/>
      <c r="LXX990" s="211"/>
      <c r="LXY990" s="211"/>
      <c r="LXZ990" s="211"/>
      <c r="LYA990" s="211"/>
      <c r="LYB990" s="211"/>
      <c r="LYC990" s="211"/>
      <c r="LYD990" s="211"/>
      <c r="LYE990" s="211"/>
      <c r="LYF990" s="211"/>
      <c r="LYG990" s="211"/>
      <c r="LYH990" s="211"/>
      <c r="LYI990" s="211"/>
      <c r="LYJ990" s="211"/>
      <c r="LYK990" s="211"/>
      <c r="LYL990" s="211"/>
      <c r="LYM990" s="211"/>
      <c r="LYN990" s="211"/>
      <c r="LYO990" s="211"/>
      <c r="LYP990" s="211"/>
      <c r="LYQ990" s="211"/>
      <c r="LYR990" s="211"/>
      <c r="LYS990" s="211"/>
      <c r="LYT990" s="211"/>
      <c r="LYU990" s="211"/>
      <c r="LYV990" s="211"/>
      <c r="LYW990" s="211"/>
      <c r="LYX990" s="211"/>
      <c r="LYY990" s="211"/>
      <c r="LYZ990" s="211"/>
      <c r="LZA990" s="211"/>
      <c r="LZB990" s="211"/>
      <c r="LZC990" s="211"/>
      <c r="LZD990" s="211"/>
      <c r="LZE990" s="211"/>
      <c r="LZF990" s="211"/>
      <c r="LZG990" s="211"/>
      <c r="LZH990" s="211"/>
      <c r="LZI990" s="211"/>
      <c r="LZJ990" s="211"/>
      <c r="LZK990" s="211"/>
      <c r="LZL990" s="211"/>
      <c r="LZM990" s="211"/>
      <c r="LZN990" s="211"/>
      <c r="LZO990" s="211"/>
      <c r="LZP990" s="211"/>
      <c r="LZQ990" s="211"/>
      <c r="LZR990" s="211"/>
      <c r="LZS990" s="211"/>
      <c r="LZT990" s="211"/>
      <c r="LZU990" s="211"/>
      <c r="LZV990" s="211"/>
      <c r="LZW990" s="211"/>
      <c r="LZX990" s="211"/>
      <c r="LZY990" s="211"/>
      <c r="LZZ990" s="211"/>
      <c r="MAA990" s="211"/>
      <c r="MAB990" s="211"/>
      <c r="MAC990" s="211"/>
      <c r="MAD990" s="211"/>
      <c r="MAE990" s="211"/>
      <c r="MAF990" s="211"/>
      <c r="MAG990" s="211"/>
      <c r="MAH990" s="211"/>
      <c r="MAI990" s="211"/>
      <c r="MAJ990" s="211"/>
      <c r="MAK990" s="211"/>
      <c r="MAL990" s="211"/>
      <c r="MAM990" s="211"/>
      <c r="MAN990" s="211"/>
      <c r="MAO990" s="211"/>
      <c r="MAP990" s="211"/>
      <c r="MAQ990" s="211"/>
      <c r="MAR990" s="211"/>
      <c r="MAS990" s="211"/>
      <c r="MAT990" s="211"/>
      <c r="MAU990" s="211"/>
      <c r="MAV990" s="211"/>
      <c r="MAW990" s="211"/>
      <c r="MAX990" s="211"/>
      <c r="MAY990" s="211"/>
      <c r="MAZ990" s="211"/>
      <c r="MBA990" s="211"/>
      <c r="MBB990" s="211"/>
      <c r="MBC990" s="211"/>
      <c r="MBD990" s="211"/>
      <c r="MBE990" s="211"/>
      <c r="MBF990" s="211"/>
      <c r="MBG990" s="211"/>
      <c r="MBH990" s="211"/>
      <c r="MBI990" s="211"/>
      <c r="MBJ990" s="211"/>
      <c r="MBK990" s="211"/>
      <c r="MBL990" s="211"/>
      <c r="MBM990" s="211"/>
      <c r="MBN990" s="211"/>
      <c r="MBO990" s="211"/>
      <c r="MBP990" s="211"/>
      <c r="MBQ990" s="211"/>
      <c r="MBR990" s="211"/>
      <c r="MBS990" s="211"/>
      <c r="MBT990" s="211"/>
      <c r="MBU990" s="211"/>
      <c r="MBV990" s="211"/>
      <c r="MBW990" s="211"/>
      <c r="MBX990" s="211"/>
      <c r="MBY990" s="211"/>
      <c r="MBZ990" s="211"/>
      <c r="MCA990" s="211"/>
      <c r="MCB990" s="211"/>
      <c r="MCC990" s="211"/>
      <c r="MCD990" s="211"/>
      <c r="MCE990" s="211"/>
      <c r="MCF990" s="211"/>
      <c r="MCG990" s="211"/>
      <c r="MCH990" s="211"/>
      <c r="MCI990" s="211"/>
      <c r="MCJ990" s="211"/>
      <c r="MCK990" s="211"/>
      <c r="MCL990" s="211"/>
      <c r="MCM990" s="211"/>
      <c r="MCN990" s="211"/>
      <c r="MCO990" s="211"/>
      <c r="MCP990" s="211"/>
      <c r="MCQ990" s="211"/>
      <c r="MCR990" s="211"/>
      <c r="MCS990" s="211"/>
      <c r="MCT990" s="211"/>
      <c r="MCU990" s="211"/>
      <c r="MCV990" s="211"/>
      <c r="MCW990" s="211"/>
      <c r="MCX990" s="211"/>
      <c r="MCY990" s="211"/>
      <c r="MCZ990" s="211"/>
      <c r="MDA990" s="211"/>
      <c r="MDB990" s="211"/>
      <c r="MDC990" s="211"/>
      <c r="MDD990" s="211"/>
      <c r="MDE990" s="211"/>
      <c r="MDF990" s="211"/>
      <c r="MDG990" s="211"/>
      <c r="MDH990" s="211"/>
      <c r="MDI990" s="211"/>
      <c r="MDJ990" s="211"/>
      <c r="MDK990" s="211"/>
      <c r="MDL990" s="211"/>
      <c r="MDM990" s="211"/>
      <c r="MDN990" s="211"/>
      <c r="MDO990" s="211"/>
      <c r="MDP990" s="211"/>
      <c r="MDQ990" s="211"/>
      <c r="MDR990" s="211"/>
      <c r="MDS990" s="211"/>
      <c r="MDT990" s="211"/>
      <c r="MDU990" s="211"/>
      <c r="MDV990" s="211"/>
      <c r="MDW990" s="211"/>
      <c r="MDX990" s="211"/>
      <c r="MDY990" s="211"/>
      <c r="MDZ990" s="211"/>
      <c r="MEA990" s="211"/>
      <c r="MEB990" s="211"/>
      <c r="MEC990" s="211"/>
      <c r="MED990" s="211"/>
      <c r="MEE990" s="211"/>
      <c r="MEF990" s="211"/>
      <c r="MEG990" s="211"/>
      <c r="MEH990" s="211"/>
      <c r="MEI990" s="211"/>
      <c r="MEJ990" s="211"/>
      <c r="MEK990" s="211"/>
      <c r="MEL990" s="211"/>
      <c r="MEM990" s="211"/>
      <c r="MEN990" s="211"/>
      <c r="MEO990" s="211"/>
      <c r="MEP990" s="211"/>
      <c r="MEQ990" s="211"/>
      <c r="MER990" s="211"/>
      <c r="MES990" s="211"/>
      <c r="MET990" s="211"/>
      <c r="MEU990" s="211"/>
      <c r="MEV990" s="211"/>
      <c r="MEW990" s="211"/>
      <c r="MEX990" s="211"/>
      <c r="MEY990" s="211"/>
      <c r="MEZ990" s="211"/>
      <c r="MFA990" s="211"/>
      <c r="MFB990" s="211"/>
      <c r="MFC990" s="211"/>
      <c r="MFD990" s="211"/>
      <c r="MFE990" s="211"/>
      <c r="MFF990" s="211"/>
      <c r="MFG990" s="211"/>
      <c r="MFH990" s="211"/>
      <c r="MFI990" s="211"/>
      <c r="MFJ990" s="211"/>
      <c r="MFK990" s="211"/>
      <c r="MFL990" s="211"/>
      <c r="MFM990" s="211"/>
      <c r="MFN990" s="211"/>
      <c r="MFO990" s="211"/>
      <c r="MFP990" s="211"/>
      <c r="MFQ990" s="211"/>
      <c r="MFR990" s="211"/>
      <c r="MFS990" s="211"/>
      <c r="MFT990" s="211"/>
      <c r="MFU990" s="211"/>
      <c r="MFV990" s="211"/>
      <c r="MFW990" s="211"/>
      <c r="MFX990" s="211"/>
      <c r="MFY990" s="211"/>
      <c r="MFZ990" s="211"/>
      <c r="MGA990" s="211"/>
      <c r="MGB990" s="211"/>
      <c r="MGC990" s="211"/>
      <c r="MGD990" s="211"/>
      <c r="MGE990" s="211"/>
      <c r="MGF990" s="211"/>
      <c r="MGG990" s="211"/>
      <c r="MGH990" s="211"/>
      <c r="MGI990" s="211"/>
      <c r="MGJ990" s="211"/>
      <c r="MGK990" s="211"/>
      <c r="MGL990" s="211"/>
      <c r="MGM990" s="211"/>
      <c r="MGN990" s="211"/>
      <c r="MGO990" s="211"/>
      <c r="MGP990" s="211"/>
      <c r="MGQ990" s="211"/>
      <c r="MGR990" s="211"/>
      <c r="MGS990" s="211"/>
      <c r="MGT990" s="211"/>
      <c r="MGU990" s="211"/>
      <c r="MGV990" s="211"/>
      <c r="MGW990" s="211"/>
      <c r="MGX990" s="211"/>
      <c r="MGY990" s="211"/>
      <c r="MGZ990" s="211"/>
      <c r="MHA990" s="211"/>
      <c r="MHB990" s="211"/>
      <c r="MHC990" s="211"/>
      <c r="MHD990" s="211"/>
      <c r="MHE990" s="211"/>
      <c r="MHF990" s="211"/>
      <c r="MHG990" s="211"/>
      <c r="MHH990" s="211"/>
      <c r="MHI990" s="211"/>
      <c r="MHJ990" s="211"/>
      <c r="MHK990" s="211"/>
      <c r="MHL990" s="211"/>
      <c r="MHM990" s="211"/>
      <c r="MHN990" s="211"/>
      <c r="MHO990" s="211"/>
      <c r="MHP990" s="211"/>
      <c r="MHQ990" s="211"/>
      <c r="MHR990" s="211"/>
      <c r="MHS990" s="211"/>
      <c r="MHT990" s="211"/>
      <c r="MHU990" s="211"/>
      <c r="MHV990" s="211"/>
      <c r="MHW990" s="211"/>
      <c r="MHX990" s="211"/>
      <c r="MHY990" s="211"/>
      <c r="MHZ990" s="211"/>
      <c r="MIA990" s="211"/>
      <c r="MIB990" s="211"/>
      <c r="MIC990" s="211"/>
      <c r="MID990" s="211"/>
      <c r="MIE990" s="211"/>
      <c r="MIF990" s="211"/>
      <c r="MIG990" s="211"/>
      <c r="MIH990" s="211"/>
      <c r="MII990" s="211"/>
      <c r="MIJ990" s="211"/>
      <c r="MIK990" s="211"/>
      <c r="MIL990" s="211"/>
      <c r="MIM990" s="211"/>
      <c r="MIN990" s="211"/>
      <c r="MIO990" s="211"/>
      <c r="MIP990" s="211"/>
      <c r="MIQ990" s="211"/>
      <c r="MIR990" s="211"/>
      <c r="MIS990" s="211"/>
      <c r="MIT990" s="211"/>
      <c r="MIU990" s="211"/>
      <c r="MIV990" s="211"/>
      <c r="MIW990" s="211"/>
      <c r="MIX990" s="211"/>
      <c r="MIY990" s="211"/>
      <c r="MIZ990" s="211"/>
      <c r="MJA990" s="211"/>
      <c r="MJB990" s="211"/>
      <c r="MJC990" s="211"/>
      <c r="MJD990" s="211"/>
      <c r="MJE990" s="211"/>
      <c r="MJF990" s="211"/>
      <c r="MJG990" s="211"/>
      <c r="MJH990" s="211"/>
      <c r="MJI990" s="211"/>
      <c r="MJJ990" s="211"/>
      <c r="MJK990" s="211"/>
      <c r="MJL990" s="211"/>
      <c r="MJM990" s="211"/>
      <c r="MJN990" s="211"/>
      <c r="MJO990" s="211"/>
      <c r="MJP990" s="211"/>
      <c r="MJQ990" s="211"/>
      <c r="MJR990" s="211"/>
      <c r="MJS990" s="211"/>
      <c r="MJT990" s="211"/>
      <c r="MJU990" s="211"/>
      <c r="MJV990" s="211"/>
      <c r="MJW990" s="211"/>
      <c r="MJX990" s="211"/>
      <c r="MJY990" s="211"/>
      <c r="MJZ990" s="211"/>
      <c r="MKA990" s="211"/>
      <c r="MKB990" s="211"/>
      <c r="MKC990" s="211"/>
      <c r="MKD990" s="211"/>
      <c r="MKE990" s="211"/>
      <c r="MKF990" s="211"/>
      <c r="MKG990" s="211"/>
      <c r="MKH990" s="211"/>
      <c r="MKI990" s="211"/>
      <c r="MKJ990" s="211"/>
      <c r="MKK990" s="211"/>
      <c r="MKL990" s="211"/>
      <c r="MKM990" s="211"/>
      <c r="MKN990" s="211"/>
      <c r="MKO990" s="211"/>
      <c r="MKP990" s="211"/>
      <c r="MKQ990" s="211"/>
      <c r="MKR990" s="211"/>
      <c r="MKS990" s="211"/>
      <c r="MKT990" s="211"/>
      <c r="MKU990" s="211"/>
      <c r="MKV990" s="211"/>
      <c r="MKW990" s="211"/>
      <c r="MKX990" s="211"/>
      <c r="MKY990" s="211"/>
      <c r="MKZ990" s="211"/>
      <c r="MLA990" s="211"/>
      <c r="MLB990" s="211"/>
      <c r="MLC990" s="211"/>
      <c r="MLD990" s="211"/>
      <c r="MLE990" s="211"/>
      <c r="MLF990" s="211"/>
      <c r="MLG990" s="211"/>
      <c r="MLH990" s="211"/>
      <c r="MLI990" s="211"/>
      <c r="MLJ990" s="211"/>
      <c r="MLK990" s="211"/>
      <c r="MLL990" s="211"/>
      <c r="MLM990" s="211"/>
      <c r="MLN990" s="211"/>
      <c r="MLO990" s="211"/>
      <c r="MLP990" s="211"/>
      <c r="MLQ990" s="211"/>
      <c r="MLR990" s="211"/>
      <c r="MLS990" s="211"/>
      <c r="MLT990" s="211"/>
      <c r="MLU990" s="211"/>
      <c r="MLV990" s="211"/>
      <c r="MLW990" s="211"/>
      <c r="MLX990" s="211"/>
      <c r="MLY990" s="211"/>
      <c r="MLZ990" s="211"/>
      <c r="MMA990" s="211"/>
      <c r="MMB990" s="211"/>
      <c r="MMC990" s="211"/>
      <c r="MMD990" s="211"/>
      <c r="MME990" s="211"/>
      <c r="MMF990" s="211"/>
      <c r="MMG990" s="211"/>
      <c r="MMH990" s="211"/>
      <c r="MMI990" s="211"/>
      <c r="MMJ990" s="211"/>
      <c r="MMK990" s="211"/>
      <c r="MML990" s="211"/>
      <c r="MMM990" s="211"/>
      <c r="MMN990" s="211"/>
      <c r="MMO990" s="211"/>
      <c r="MMP990" s="211"/>
      <c r="MMQ990" s="211"/>
      <c r="MMR990" s="211"/>
      <c r="MMS990" s="211"/>
      <c r="MMT990" s="211"/>
      <c r="MMU990" s="211"/>
      <c r="MMV990" s="211"/>
      <c r="MMW990" s="211"/>
      <c r="MMX990" s="211"/>
      <c r="MMY990" s="211"/>
      <c r="MMZ990" s="211"/>
      <c r="MNA990" s="211"/>
      <c r="MNB990" s="211"/>
      <c r="MNC990" s="211"/>
      <c r="MND990" s="211"/>
      <c r="MNE990" s="211"/>
      <c r="MNF990" s="211"/>
      <c r="MNG990" s="211"/>
      <c r="MNH990" s="211"/>
      <c r="MNI990" s="211"/>
      <c r="MNJ990" s="211"/>
      <c r="MNK990" s="211"/>
      <c r="MNL990" s="211"/>
      <c r="MNM990" s="211"/>
      <c r="MNN990" s="211"/>
      <c r="MNO990" s="211"/>
      <c r="MNP990" s="211"/>
      <c r="MNQ990" s="211"/>
      <c r="MNR990" s="211"/>
      <c r="MNS990" s="211"/>
      <c r="MNT990" s="211"/>
      <c r="MNU990" s="211"/>
      <c r="MNV990" s="211"/>
      <c r="MNW990" s="211"/>
      <c r="MNX990" s="211"/>
      <c r="MNY990" s="211"/>
      <c r="MNZ990" s="211"/>
      <c r="MOA990" s="211"/>
      <c r="MOB990" s="211"/>
      <c r="MOC990" s="211"/>
      <c r="MOD990" s="211"/>
      <c r="MOE990" s="211"/>
      <c r="MOF990" s="211"/>
      <c r="MOG990" s="211"/>
      <c r="MOH990" s="211"/>
      <c r="MOI990" s="211"/>
      <c r="MOJ990" s="211"/>
      <c r="MOK990" s="211"/>
      <c r="MOL990" s="211"/>
      <c r="MOM990" s="211"/>
      <c r="MON990" s="211"/>
      <c r="MOO990" s="211"/>
      <c r="MOP990" s="211"/>
      <c r="MOQ990" s="211"/>
      <c r="MOR990" s="211"/>
      <c r="MOS990" s="211"/>
      <c r="MOT990" s="211"/>
      <c r="MOU990" s="211"/>
      <c r="MOV990" s="211"/>
      <c r="MOW990" s="211"/>
      <c r="MOX990" s="211"/>
      <c r="MOY990" s="211"/>
      <c r="MOZ990" s="211"/>
      <c r="MPA990" s="211"/>
      <c r="MPB990" s="211"/>
      <c r="MPC990" s="211"/>
      <c r="MPD990" s="211"/>
      <c r="MPE990" s="211"/>
      <c r="MPF990" s="211"/>
      <c r="MPG990" s="211"/>
      <c r="MPH990" s="211"/>
      <c r="MPI990" s="211"/>
      <c r="MPJ990" s="211"/>
      <c r="MPK990" s="211"/>
      <c r="MPL990" s="211"/>
      <c r="MPM990" s="211"/>
      <c r="MPN990" s="211"/>
      <c r="MPO990" s="211"/>
      <c r="MPP990" s="211"/>
      <c r="MPQ990" s="211"/>
      <c r="MPR990" s="211"/>
      <c r="MPS990" s="211"/>
      <c r="MPT990" s="211"/>
      <c r="MPU990" s="211"/>
      <c r="MPV990" s="211"/>
      <c r="MPW990" s="211"/>
      <c r="MPX990" s="211"/>
      <c r="MPY990" s="211"/>
      <c r="MPZ990" s="211"/>
      <c r="MQA990" s="211"/>
      <c r="MQB990" s="211"/>
      <c r="MQC990" s="211"/>
      <c r="MQD990" s="211"/>
      <c r="MQE990" s="211"/>
      <c r="MQF990" s="211"/>
      <c r="MQG990" s="211"/>
      <c r="MQH990" s="211"/>
      <c r="MQI990" s="211"/>
      <c r="MQJ990" s="211"/>
      <c r="MQK990" s="211"/>
      <c r="MQL990" s="211"/>
      <c r="MQM990" s="211"/>
      <c r="MQN990" s="211"/>
      <c r="MQO990" s="211"/>
      <c r="MQP990" s="211"/>
      <c r="MQQ990" s="211"/>
      <c r="MQR990" s="211"/>
      <c r="MQS990" s="211"/>
      <c r="MQT990" s="211"/>
      <c r="MQU990" s="211"/>
      <c r="MQV990" s="211"/>
      <c r="MQW990" s="211"/>
      <c r="MQX990" s="211"/>
      <c r="MQY990" s="211"/>
      <c r="MQZ990" s="211"/>
      <c r="MRA990" s="211"/>
      <c r="MRB990" s="211"/>
      <c r="MRC990" s="211"/>
      <c r="MRD990" s="211"/>
      <c r="MRE990" s="211"/>
      <c r="MRF990" s="211"/>
      <c r="MRG990" s="211"/>
      <c r="MRH990" s="211"/>
      <c r="MRI990" s="211"/>
      <c r="MRJ990" s="211"/>
      <c r="MRK990" s="211"/>
      <c r="MRL990" s="211"/>
      <c r="MRM990" s="211"/>
      <c r="MRN990" s="211"/>
      <c r="MRO990" s="211"/>
      <c r="MRP990" s="211"/>
      <c r="MRQ990" s="211"/>
      <c r="MRR990" s="211"/>
      <c r="MRS990" s="211"/>
      <c r="MRT990" s="211"/>
      <c r="MRU990" s="211"/>
      <c r="MRV990" s="211"/>
      <c r="MRW990" s="211"/>
      <c r="MRX990" s="211"/>
      <c r="MRY990" s="211"/>
      <c r="MRZ990" s="211"/>
      <c r="MSA990" s="211"/>
      <c r="MSB990" s="211"/>
      <c r="MSC990" s="211"/>
      <c r="MSD990" s="211"/>
      <c r="MSE990" s="211"/>
      <c r="MSF990" s="211"/>
      <c r="MSG990" s="211"/>
      <c r="MSH990" s="211"/>
      <c r="MSI990" s="211"/>
      <c r="MSJ990" s="211"/>
      <c r="MSK990" s="211"/>
      <c r="MSL990" s="211"/>
      <c r="MSM990" s="211"/>
      <c r="MSN990" s="211"/>
      <c r="MSO990" s="211"/>
      <c r="MSP990" s="211"/>
      <c r="MSQ990" s="211"/>
      <c r="MSR990" s="211"/>
      <c r="MSS990" s="211"/>
      <c r="MST990" s="211"/>
      <c r="MSU990" s="211"/>
      <c r="MSV990" s="211"/>
      <c r="MSW990" s="211"/>
      <c r="MSX990" s="211"/>
      <c r="MSY990" s="211"/>
      <c r="MSZ990" s="211"/>
      <c r="MTA990" s="211"/>
      <c r="MTB990" s="211"/>
      <c r="MTC990" s="211"/>
      <c r="MTD990" s="211"/>
      <c r="MTE990" s="211"/>
      <c r="MTF990" s="211"/>
      <c r="MTG990" s="211"/>
      <c r="MTH990" s="211"/>
      <c r="MTI990" s="211"/>
      <c r="MTJ990" s="211"/>
      <c r="MTK990" s="211"/>
      <c r="MTL990" s="211"/>
      <c r="MTM990" s="211"/>
      <c r="MTN990" s="211"/>
      <c r="MTO990" s="211"/>
      <c r="MTP990" s="211"/>
      <c r="MTQ990" s="211"/>
      <c r="MTR990" s="211"/>
      <c r="MTS990" s="211"/>
      <c r="MTT990" s="211"/>
      <c r="MTU990" s="211"/>
      <c r="MTV990" s="211"/>
      <c r="MTW990" s="211"/>
      <c r="MTX990" s="211"/>
      <c r="MTY990" s="211"/>
      <c r="MTZ990" s="211"/>
      <c r="MUA990" s="211"/>
      <c r="MUB990" s="211"/>
      <c r="MUC990" s="211"/>
      <c r="MUD990" s="211"/>
      <c r="MUE990" s="211"/>
      <c r="MUF990" s="211"/>
      <c r="MUG990" s="211"/>
      <c r="MUH990" s="211"/>
      <c r="MUI990" s="211"/>
      <c r="MUJ990" s="211"/>
      <c r="MUK990" s="211"/>
      <c r="MUL990" s="211"/>
      <c r="MUM990" s="211"/>
      <c r="MUN990" s="211"/>
      <c r="MUO990" s="211"/>
      <c r="MUP990" s="211"/>
      <c r="MUQ990" s="211"/>
      <c r="MUR990" s="211"/>
      <c r="MUS990" s="211"/>
      <c r="MUT990" s="211"/>
      <c r="MUU990" s="211"/>
      <c r="MUV990" s="211"/>
      <c r="MUW990" s="211"/>
      <c r="MUX990" s="211"/>
      <c r="MUY990" s="211"/>
      <c r="MUZ990" s="211"/>
      <c r="MVA990" s="211"/>
      <c r="MVB990" s="211"/>
      <c r="MVC990" s="211"/>
      <c r="MVD990" s="211"/>
      <c r="MVE990" s="211"/>
      <c r="MVF990" s="211"/>
      <c r="MVG990" s="211"/>
      <c r="MVH990" s="211"/>
      <c r="MVI990" s="211"/>
      <c r="MVJ990" s="211"/>
      <c r="MVK990" s="211"/>
      <c r="MVL990" s="211"/>
      <c r="MVM990" s="211"/>
      <c r="MVN990" s="211"/>
      <c r="MVO990" s="211"/>
      <c r="MVP990" s="211"/>
      <c r="MVQ990" s="211"/>
      <c r="MVR990" s="211"/>
      <c r="MVS990" s="211"/>
      <c r="MVT990" s="211"/>
      <c r="MVU990" s="211"/>
      <c r="MVV990" s="211"/>
      <c r="MVW990" s="211"/>
      <c r="MVX990" s="211"/>
      <c r="MVY990" s="211"/>
      <c r="MVZ990" s="211"/>
      <c r="MWA990" s="211"/>
      <c r="MWB990" s="211"/>
      <c r="MWC990" s="211"/>
      <c r="MWD990" s="211"/>
      <c r="MWE990" s="211"/>
      <c r="MWF990" s="211"/>
      <c r="MWG990" s="211"/>
      <c r="MWH990" s="211"/>
      <c r="MWI990" s="211"/>
      <c r="MWJ990" s="211"/>
      <c r="MWK990" s="211"/>
      <c r="MWL990" s="211"/>
      <c r="MWM990" s="211"/>
      <c r="MWN990" s="211"/>
      <c r="MWO990" s="211"/>
      <c r="MWP990" s="211"/>
      <c r="MWQ990" s="211"/>
      <c r="MWR990" s="211"/>
      <c r="MWS990" s="211"/>
      <c r="MWT990" s="211"/>
      <c r="MWU990" s="211"/>
      <c r="MWV990" s="211"/>
      <c r="MWW990" s="211"/>
      <c r="MWX990" s="211"/>
      <c r="MWY990" s="211"/>
      <c r="MWZ990" s="211"/>
      <c r="MXA990" s="211"/>
      <c r="MXB990" s="211"/>
      <c r="MXC990" s="211"/>
      <c r="MXD990" s="211"/>
      <c r="MXE990" s="211"/>
      <c r="MXF990" s="211"/>
      <c r="MXG990" s="211"/>
      <c r="MXH990" s="211"/>
      <c r="MXI990" s="211"/>
      <c r="MXJ990" s="211"/>
      <c r="MXK990" s="211"/>
      <c r="MXL990" s="211"/>
      <c r="MXM990" s="211"/>
      <c r="MXN990" s="211"/>
      <c r="MXO990" s="211"/>
      <c r="MXP990" s="211"/>
      <c r="MXQ990" s="211"/>
      <c r="MXR990" s="211"/>
      <c r="MXS990" s="211"/>
      <c r="MXT990" s="211"/>
      <c r="MXU990" s="211"/>
      <c r="MXV990" s="211"/>
      <c r="MXW990" s="211"/>
      <c r="MXX990" s="211"/>
      <c r="MXY990" s="211"/>
      <c r="MXZ990" s="211"/>
      <c r="MYA990" s="211"/>
      <c r="MYB990" s="211"/>
      <c r="MYC990" s="211"/>
      <c r="MYD990" s="211"/>
      <c r="MYE990" s="211"/>
      <c r="MYF990" s="211"/>
      <c r="MYG990" s="211"/>
      <c r="MYH990" s="211"/>
      <c r="MYI990" s="211"/>
      <c r="MYJ990" s="211"/>
      <c r="MYK990" s="211"/>
      <c r="MYL990" s="211"/>
      <c r="MYM990" s="211"/>
      <c r="MYN990" s="211"/>
      <c r="MYO990" s="211"/>
      <c r="MYP990" s="211"/>
      <c r="MYQ990" s="211"/>
      <c r="MYR990" s="211"/>
      <c r="MYS990" s="211"/>
      <c r="MYT990" s="211"/>
      <c r="MYU990" s="211"/>
      <c r="MYV990" s="211"/>
      <c r="MYW990" s="211"/>
      <c r="MYX990" s="211"/>
      <c r="MYY990" s="211"/>
      <c r="MYZ990" s="211"/>
      <c r="MZA990" s="211"/>
      <c r="MZB990" s="211"/>
      <c r="MZC990" s="211"/>
      <c r="MZD990" s="211"/>
      <c r="MZE990" s="211"/>
      <c r="MZF990" s="211"/>
      <c r="MZG990" s="211"/>
      <c r="MZH990" s="211"/>
      <c r="MZI990" s="211"/>
      <c r="MZJ990" s="211"/>
      <c r="MZK990" s="211"/>
      <c r="MZL990" s="211"/>
      <c r="MZM990" s="211"/>
      <c r="MZN990" s="211"/>
      <c r="MZO990" s="211"/>
      <c r="MZP990" s="211"/>
      <c r="MZQ990" s="211"/>
      <c r="MZR990" s="211"/>
      <c r="MZS990" s="211"/>
      <c r="MZT990" s="211"/>
      <c r="MZU990" s="211"/>
      <c r="MZV990" s="211"/>
      <c r="MZW990" s="211"/>
      <c r="MZX990" s="211"/>
      <c r="MZY990" s="211"/>
      <c r="MZZ990" s="211"/>
      <c r="NAA990" s="211"/>
      <c r="NAB990" s="211"/>
      <c r="NAC990" s="211"/>
      <c r="NAD990" s="211"/>
      <c r="NAE990" s="211"/>
      <c r="NAF990" s="211"/>
      <c r="NAG990" s="211"/>
      <c r="NAH990" s="211"/>
      <c r="NAI990" s="211"/>
      <c r="NAJ990" s="211"/>
      <c r="NAK990" s="211"/>
      <c r="NAL990" s="211"/>
      <c r="NAM990" s="211"/>
      <c r="NAN990" s="211"/>
      <c r="NAO990" s="211"/>
      <c r="NAP990" s="211"/>
      <c r="NAQ990" s="211"/>
      <c r="NAR990" s="211"/>
      <c r="NAS990" s="211"/>
      <c r="NAT990" s="211"/>
      <c r="NAU990" s="211"/>
      <c r="NAV990" s="211"/>
      <c r="NAW990" s="211"/>
      <c r="NAX990" s="211"/>
      <c r="NAY990" s="211"/>
      <c r="NAZ990" s="211"/>
      <c r="NBA990" s="211"/>
      <c r="NBB990" s="211"/>
      <c r="NBC990" s="211"/>
      <c r="NBD990" s="211"/>
      <c r="NBE990" s="211"/>
      <c r="NBF990" s="211"/>
      <c r="NBG990" s="211"/>
      <c r="NBH990" s="211"/>
      <c r="NBI990" s="211"/>
      <c r="NBJ990" s="211"/>
      <c r="NBK990" s="211"/>
      <c r="NBL990" s="211"/>
      <c r="NBM990" s="211"/>
      <c r="NBN990" s="211"/>
      <c r="NBO990" s="211"/>
      <c r="NBP990" s="211"/>
      <c r="NBQ990" s="211"/>
      <c r="NBR990" s="211"/>
      <c r="NBS990" s="211"/>
      <c r="NBT990" s="211"/>
      <c r="NBU990" s="211"/>
      <c r="NBV990" s="211"/>
      <c r="NBW990" s="211"/>
      <c r="NBX990" s="211"/>
      <c r="NBY990" s="211"/>
      <c r="NBZ990" s="211"/>
      <c r="NCA990" s="211"/>
      <c r="NCB990" s="211"/>
      <c r="NCC990" s="211"/>
      <c r="NCD990" s="211"/>
      <c r="NCE990" s="211"/>
      <c r="NCF990" s="211"/>
      <c r="NCG990" s="211"/>
      <c r="NCH990" s="211"/>
      <c r="NCI990" s="211"/>
      <c r="NCJ990" s="211"/>
      <c r="NCK990" s="211"/>
      <c r="NCL990" s="211"/>
      <c r="NCM990" s="211"/>
      <c r="NCN990" s="211"/>
      <c r="NCO990" s="211"/>
      <c r="NCP990" s="211"/>
      <c r="NCQ990" s="211"/>
      <c r="NCR990" s="211"/>
      <c r="NCS990" s="211"/>
      <c r="NCT990" s="211"/>
      <c r="NCU990" s="211"/>
      <c r="NCV990" s="211"/>
      <c r="NCW990" s="211"/>
      <c r="NCX990" s="211"/>
      <c r="NCY990" s="211"/>
      <c r="NCZ990" s="211"/>
      <c r="NDA990" s="211"/>
      <c r="NDB990" s="211"/>
      <c r="NDC990" s="211"/>
      <c r="NDD990" s="211"/>
      <c r="NDE990" s="211"/>
      <c r="NDF990" s="211"/>
      <c r="NDG990" s="211"/>
      <c r="NDH990" s="211"/>
      <c r="NDI990" s="211"/>
      <c r="NDJ990" s="211"/>
      <c r="NDK990" s="211"/>
      <c r="NDL990" s="211"/>
      <c r="NDM990" s="211"/>
      <c r="NDN990" s="211"/>
      <c r="NDO990" s="211"/>
      <c r="NDP990" s="211"/>
      <c r="NDQ990" s="211"/>
      <c r="NDR990" s="211"/>
      <c r="NDS990" s="211"/>
      <c r="NDT990" s="211"/>
      <c r="NDU990" s="211"/>
      <c r="NDV990" s="211"/>
      <c r="NDW990" s="211"/>
      <c r="NDX990" s="211"/>
      <c r="NDY990" s="211"/>
      <c r="NDZ990" s="211"/>
      <c r="NEA990" s="211"/>
      <c r="NEB990" s="211"/>
      <c r="NEC990" s="211"/>
      <c r="NED990" s="211"/>
      <c r="NEE990" s="211"/>
      <c r="NEF990" s="211"/>
      <c r="NEG990" s="211"/>
      <c r="NEH990" s="211"/>
      <c r="NEI990" s="211"/>
      <c r="NEJ990" s="211"/>
      <c r="NEK990" s="211"/>
      <c r="NEL990" s="211"/>
      <c r="NEM990" s="211"/>
      <c r="NEN990" s="211"/>
      <c r="NEO990" s="211"/>
      <c r="NEP990" s="211"/>
      <c r="NEQ990" s="211"/>
      <c r="NER990" s="211"/>
      <c r="NES990" s="211"/>
      <c r="NET990" s="211"/>
      <c r="NEU990" s="211"/>
      <c r="NEV990" s="211"/>
      <c r="NEW990" s="211"/>
      <c r="NEX990" s="211"/>
      <c r="NEY990" s="211"/>
      <c r="NEZ990" s="211"/>
      <c r="NFA990" s="211"/>
      <c r="NFB990" s="211"/>
      <c r="NFC990" s="211"/>
      <c r="NFD990" s="211"/>
      <c r="NFE990" s="211"/>
      <c r="NFF990" s="211"/>
      <c r="NFG990" s="211"/>
      <c r="NFH990" s="211"/>
      <c r="NFI990" s="211"/>
      <c r="NFJ990" s="211"/>
      <c r="NFK990" s="211"/>
      <c r="NFL990" s="211"/>
      <c r="NFM990" s="211"/>
      <c r="NFN990" s="211"/>
      <c r="NFO990" s="211"/>
      <c r="NFP990" s="211"/>
      <c r="NFQ990" s="211"/>
      <c r="NFR990" s="211"/>
      <c r="NFS990" s="211"/>
      <c r="NFT990" s="211"/>
      <c r="NFU990" s="211"/>
      <c r="NFV990" s="211"/>
      <c r="NFW990" s="211"/>
      <c r="NFX990" s="211"/>
      <c r="NFY990" s="211"/>
      <c r="NFZ990" s="211"/>
      <c r="NGA990" s="211"/>
      <c r="NGB990" s="211"/>
      <c r="NGC990" s="211"/>
      <c r="NGD990" s="211"/>
      <c r="NGE990" s="211"/>
      <c r="NGF990" s="211"/>
      <c r="NGG990" s="211"/>
      <c r="NGH990" s="211"/>
      <c r="NGI990" s="211"/>
      <c r="NGJ990" s="211"/>
      <c r="NGK990" s="211"/>
      <c r="NGL990" s="211"/>
      <c r="NGM990" s="211"/>
      <c r="NGN990" s="211"/>
      <c r="NGO990" s="211"/>
      <c r="NGP990" s="211"/>
      <c r="NGQ990" s="211"/>
      <c r="NGR990" s="211"/>
      <c r="NGS990" s="211"/>
      <c r="NGT990" s="211"/>
      <c r="NGU990" s="211"/>
      <c r="NGV990" s="211"/>
      <c r="NGW990" s="211"/>
      <c r="NGX990" s="211"/>
      <c r="NGY990" s="211"/>
      <c r="NGZ990" s="211"/>
      <c r="NHA990" s="211"/>
      <c r="NHB990" s="211"/>
      <c r="NHC990" s="211"/>
      <c r="NHD990" s="211"/>
      <c r="NHE990" s="211"/>
      <c r="NHF990" s="211"/>
      <c r="NHG990" s="211"/>
      <c r="NHH990" s="211"/>
      <c r="NHI990" s="211"/>
      <c r="NHJ990" s="211"/>
      <c r="NHK990" s="211"/>
      <c r="NHL990" s="211"/>
      <c r="NHM990" s="211"/>
      <c r="NHN990" s="211"/>
      <c r="NHO990" s="211"/>
      <c r="NHP990" s="211"/>
      <c r="NHQ990" s="211"/>
      <c r="NHR990" s="211"/>
      <c r="NHS990" s="211"/>
      <c r="NHT990" s="211"/>
      <c r="NHU990" s="211"/>
      <c r="NHV990" s="211"/>
      <c r="NHW990" s="211"/>
      <c r="NHX990" s="211"/>
      <c r="NHY990" s="211"/>
      <c r="NHZ990" s="211"/>
      <c r="NIA990" s="211"/>
      <c r="NIB990" s="211"/>
      <c r="NIC990" s="211"/>
      <c r="NID990" s="211"/>
      <c r="NIE990" s="211"/>
      <c r="NIF990" s="211"/>
      <c r="NIG990" s="211"/>
      <c r="NIH990" s="211"/>
      <c r="NII990" s="211"/>
      <c r="NIJ990" s="211"/>
      <c r="NIK990" s="211"/>
      <c r="NIL990" s="211"/>
      <c r="NIM990" s="211"/>
      <c r="NIN990" s="211"/>
      <c r="NIO990" s="211"/>
      <c r="NIP990" s="211"/>
      <c r="NIQ990" s="211"/>
      <c r="NIR990" s="211"/>
      <c r="NIS990" s="211"/>
      <c r="NIT990" s="211"/>
      <c r="NIU990" s="211"/>
      <c r="NIV990" s="211"/>
      <c r="NIW990" s="211"/>
      <c r="NIX990" s="211"/>
      <c r="NIY990" s="211"/>
      <c r="NIZ990" s="211"/>
      <c r="NJA990" s="211"/>
      <c r="NJB990" s="211"/>
      <c r="NJC990" s="211"/>
      <c r="NJD990" s="211"/>
      <c r="NJE990" s="211"/>
      <c r="NJF990" s="211"/>
      <c r="NJG990" s="211"/>
      <c r="NJH990" s="211"/>
      <c r="NJI990" s="211"/>
      <c r="NJJ990" s="211"/>
      <c r="NJK990" s="211"/>
      <c r="NJL990" s="211"/>
      <c r="NJM990" s="211"/>
      <c r="NJN990" s="211"/>
      <c r="NJO990" s="211"/>
      <c r="NJP990" s="211"/>
      <c r="NJQ990" s="211"/>
      <c r="NJR990" s="211"/>
      <c r="NJS990" s="211"/>
      <c r="NJT990" s="211"/>
      <c r="NJU990" s="211"/>
      <c r="NJV990" s="211"/>
      <c r="NJW990" s="211"/>
      <c r="NJX990" s="211"/>
      <c r="NJY990" s="211"/>
      <c r="NJZ990" s="211"/>
      <c r="NKA990" s="211"/>
      <c r="NKB990" s="211"/>
      <c r="NKC990" s="211"/>
      <c r="NKD990" s="211"/>
      <c r="NKE990" s="211"/>
      <c r="NKF990" s="211"/>
      <c r="NKG990" s="211"/>
      <c r="NKH990" s="211"/>
      <c r="NKI990" s="211"/>
      <c r="NKJ990" s="211"/>
      <c r="NKK990" s="211"/>
      <c r="NKL990" s="211"/>
      <c r="NKM990" s="211"/>
      <c r="NKN990" s="211"/>
      <c r="NKO990" s="211"/>
      <c r="NKP990" s="211"/>
      <c r="NKQ990" s="211"/>
      <c r="NKR990" s="211"/>
      <c r="NKS990" s="211"/>
      <c r="NKT990" s="211"/>
      <c r="NKU990" s="211"/>
      <c r="NKV990" s="211"/>
      <c r="NKW990" s="211"/>
      <c r="NKX990" s="211"/>
      <c r="NKY990" s="211"/>
      <c r="NKZ990" s="211"/>
      <c r="NLA990" s="211"/>
      <c r="NLB990" s="211"/>
      <c r="NLC990" s="211"/>
      <c r="NLD990" s="211"/>
      <c r="NLE990" s="211"/>
      <c r="NLF990" s="211"/>
      <c r="NLG990" s="211"/>
      <c r="NLH990" s="211"/>
      <c r="NLI990" s="211"/>
      <c r="NLJ990" s="211"/>
      <c r="NLK990" s="211"/>
      <c r="NLL990" s="211"/>
      <c r="NLM990" s="211"/>
      <c r="NLN990" s="211"/>
      <c r="NLO990" s="211"/>
      <c r="NLP990" s="211"/>
      <c r="NLQ990" s="211"/>
      <c r="NLR990" s="211"/>
      <c r="NLS990" s="211"/>
      <c r="NLT990" s="211"/>
      <c r="NLU990" s="211"/>
      <c r="NLV990" s="211"/>
      <c r="NLW990" s="211"/>
      <c r="NLX990" s="211"/>
      <c r="NLY990" s="211"/>
      <c r="NLZ990" s="211"/>
      <c r="NMA990" s="211"/>
      <c r="NMB990" s="211"/>
      <c r="NMC990" s="211"/>
      <c r="NMD990" s="211"/>
      <c r="NME990" s="211"/>
      <c r="NMF990" s="211"/>
      <c r="NMG990" s="211"/>
      <c r="NMH990" s="211"/>
      <c r="NMI990" s="211"/>
      <c r="NMJ990" s="211"/>
      <c r="NMK990" s="211"/>
      <c r="NML990" s="211"/>
      <c r="NMM990" s="211"/>
      <c r="NMN990" s="211"/>
      <c r="NMO990" s="211"/>
      <c r="NMP990" s="211"/>
      <c r="NMQ990" s="211"/>
      <c r="NMR990" s="211"/>
      <c r="NMS990" s="211"/>
      <c r="NMT990" s="211"/>
      <c r="NMU990" s="211"/>
      <c r="NMV990" s="211"/>
      <c r="NMW990" s="211"/>
      <c r="NMX990" s="211"/>
      <c r="NMY990" s="211"/>
      <c r="NMZ990" s="211"/>
      <c r="NNA990" s="211"/>
      <c r="NNB990" s="211"/>
      <c r="NNC990" s="211"/>
      <c r="NND990" s="211"/>
      <c r="NNE990" s="211"/>
      <c r="NNF990" s="211"/>
      <c r="NNG990" s="211"/>
      <c r="NNH990" s="211"/>
      <c r="NNI990" s="211"/>
      <c r="NNJ990" s="211"/>
      <c r="NNK990" s="211"/>
      <c r="NNL990" s="211"/>
      <c r="NNM990" s="211"/>
      <c r="NNN990" s="211"/>
      <c r="NNO990" s="211"/>
      <c r="NNP990" s="211"/>
      <c r="NNQ990" s="211"/>
      <c r="NNR990" s="211"/>
      <c r="NNS990" s="211"/>
      <c r="NNT990" s="211"/>
      <c r="NNU990" s="211"/>
      <c r="NNV990" s="211"/>
      <c r="NNW990" s="211"/>
      <c r="NNX990" s="211"/>
      <c r="NNY990" s="211"/>
      <c r="NNZ990" s="211"/>
      <c r="NOA990" s="211"/>
      <c r="NOB990" s="211"/>
      <c r="NOC990" s="211"/>
      <c r="NOD990" s="211"/>
      <c r="NOE990" s="211"/>
      <c r="NOF990" s="211"/>
      <c r="NOG990" s="211"/>
      <c r="NOH990" s="211"/>
      <c r="NOI990" s="211"/>
      <c r="NOJ990" s="211"/>
      <c r="NOK990" s="211"/>
      <c r="NOL990" s="211"/>
      <c r="NOM990" s="211"/>
      <c r="NON990" s="211"/>
      <c r="NOO990" s="211"/>
      <c r="NOP990" s="211"/>
      <c r="NOQ990" s="211"/>
      <c r="NOR990" s="211"/>
      <c r="NOS990" s="211"/>
      <c r="NOT990" s="211"/>
      <c r="NOU990" s="211"/>
      <c r="NOV990" s="211"/>
      <c r="NOW990" s="211"/>
      <c r="NOX990" s="211"/>
      <c r="NOY990" s="211"/>
      <c r="NOZ990" s="211"/>
      <c r="NPA990" s="211"/>
      <c r="NPB990" s="211"/>
      <c r="NPC990" s="211"/>
      <c r="NPD990" s="211"/>
      <c r="NPE990" s="211"/>
      <c r="NPF990" s="211"/>
      <c r="NPG990" s="211"/>
      <c r="NPH990" s="211"/>
      <c r="NPI990" s="211"/>
      <c r="NPJ990" s="211"/>
      <c r="NPK990" s="211"/>
      <c r="NPL990" s="211"/>
      <c r="NPM990" s="211"/>
      <c r="NPN990" s="211"/>
      <c r="NPO990" s="211"/>
      <c r="NPP990" s="211"/>
      <c r="NPQ990" s="211"/>
      <c r="NPR990" s="211"/>
      <c r="NPS990" s="211"/>
      <c r="NPT990" s="211"/>
      <c r="NPU990" s="211"/>
      <c r="NPV990" s="211"/>
      <c r="NPW990" s="211"/>
      <c r="NPX990" s="211"/>
      <c r="NPY990" s="211"/>
      <c r="NPZ990" s="211"/>
      <c r="NQA990" s="211"/>
      <c r="NQB990" s="211"/>
      <c r="NQC990" s="211"/>
      <c r="NQD990" s="211"/>
      <c r="NQE990" s="211"/>
      <c r="NQF990" s="211"/>
      <c r="NQG990" s="211"/>
      <c r="NQH990" s="211"/>
      <c r="NQI990" s="211"/>
      <c r="NQJ990" s="211"/>
      <c r="NQK990" s="211"/>
      <c r="NQL990" s="211"/>
      <c r="NQM990" s="211"/>
      <c r="NQN990" s="211"/>
      <c r="NQO990" s="211"/>
      <c r="NQP990" s="211"/>
      <c r="NQQ990" s="211"/>
      <c r="NQR990" s="211"/>
      <c r="NQS990" s="211"/>
      <c r="NQT990" s="211"/>
      <c r="NQU990" s="211"/>
      <c r="NQV990" s="211"/>
      <c r="NQW990" s="211"/>
      <c r="NQX990" s="211"/>
      <c r="NQY990" s="211"/>
      <c r="NQZ990" s="211"/>
      <c r="NRA990" s="211"/>
      <c r="NRB990" s="211"/>
      <c r="NRC990" s="211"/>
      <c r="NRD990" s="211"/>
      <c r="NRE990" s="211"/>
      <c r="NRF990" s="211"/>
      <c r="NRG990" s="211"/>
      <c r="NRH990" s="211"/>
      <c r="NRI990" s="211"/>
      <c r="NRJ990" s="211"/>
      <c r="NRK990" s="211"/>
      <c r="NRL990" s="211"/>
      <c r="NRM990" s="211"/>
      <c r="NRN990" s="211"/>
      <c r="NRO990" s="211"/>
      <c r="NRP990" s="211"/>
      <c r="NRQ990" s="211"/>
      <c r="NRR990" s="211"/>
      <c r="NRS990" s="211"/>
      <c r="NRT990" s="211"/>
      <c r="NRU990" s="211"/>
      <c r="NRV990" s="211"/>
      <c r="NRW990" s="211"/>
      <c r="NRX990" s="211"/>
      <c r="NRY990" s="211"/>
      <c r="NRZ990" s="211"/>
      <c r="NSA990" s="211"/>
      <c r="NSB990" s="211"/>
      <c r="NSC990" s="211"/>
      <c r="NSD990" s="211"/>
      <c r="NSE990" s="211"/>
      <c r="NSF990" s="211"/>
      <c r="NSG990" s="211"/>
      <c r="NSH990" s="211"/>
      <c r="NSI990" s="211"/>
      <c r="NSJ990" s="211"/>
      <c r="NSK990" s="211"/>
      <c r="NSL990" s="211"/>
      <c r="NSM990" s="211"/>
      <c r="NSN990" s="211"/>
      <c r="NSO990" s="211"/>
      <c r="NSP990" s="211"/>
      <c r="NSQ990" s="211"/>
      <c r="NSR990" s="211"/>
      <c r="NSS990" s="211"/>
      <c r="NST990" s="211"/>
      <c r="NSU990" s="211"/>
      <c r="NSV990" s="211"/>
      <c r="NSW990" s="211"/>
      <c r="NSX990" s="211"/>
      <c r="NSY990" s="211"/>
      <c r="NSZ990" s="211"/>
      <c r="NTA990" s="211"/>
      <c r="NTB990" s="211"/>
      <c r="NTC990" s="211"/>
      <c r="NTD990" s="211"/>
      <c r="NTE990" s="211"/>
      <c r="NTF990" s="211"/>
      <c r="NTG990" s="211"/>
      <c r="NTH990" s="211"/>
      <c r="NTI990" s="211"/>
      <c r="NTJ990" s="211"/>
      <c r="NTK990" s="211"/>
      <c r="NTL990" s="211"/>
      <c r="NTM990" s="211"/>
      <c r="NTN990" s="211"/>
      <c r="NTO990" s="211"/>
      <c r="NTP990" s="211"/>
      <c r="NTQ990" s="211"/>
      <c r="NTR990" s="211"/>
      <c r="NTS990" s="211"/>
      <c r="NTT990" s="211"/>
      <c r="NTU990" s="211"/>
      <c r="NTV990" s="211"/>
      <c r="NTW990" s="211"/>
      <c r="NTX990" s="211"/>
      <c r="NTY990" s="211"/>
      <c r="NTZ990" s="211"/>
      <c r="NUA990" s="211"/>
      <c r="NUB990" s="211"/>
      <c r="NUC990" s="211"/>
      <c r="NUD990" s="211"/>
      <c r="NUE990" s="211"/>
      <c r="NUF990" s="211"/>
      <c r="NUG990" s="211"/>
      <c r="NUH990" s="211"/>
      <c r="NUI990" s="211"/>
      <c r="NUJ990" s="211"/>
      <c r="NUK990" s="211"/>
      <c r="NUL990" s="211"/>
      <c r="NUM990" s="211"/>
      <c r="NUN990" s="211"/>
      <c r="NUO990" s="211"/>
      <c r="NUP990" s="211"/>
      <c r="NUQ990" s="211"/>
      <c r="NUR990" s="211"/>
      <c r="NUS990" s="211"/>
      <c r="NUT990" s="211"/>
      <c r="NUU990" s="211"/>
      <c r="NUV990" s="211"/>
      <c r="NUW990" s="211"/>
      <c r="NUX990" s="211"/>
      <c r="NUY990" s="211"/>
      <c r="NUZ990" s="211"/>
      <c r="NVA990" s="211"/>
      <c r="NVB990" s="211"/>
      <c r="NVC990" s="211"/>
      <c r="NVD990" s="211"/>
      <c r="NVE990" s="211"/>
      <c r="NVF990" s="211"/>
      <c r="NVG990" s="211"/>
      <c r="NVH990" s="211"/>
      <c r="NVI990" s="211"/>
      <c r="NVJ990" s="211"/>
      <c r="NVK990" s="211"/>
      <c r="NVL990" s="211"/>
      <c r="NVM990" s="211"/>
      <c r="NVN990" s="211"/>
      <c r="NVO990" s="211"/>
      <c r="NVP990" s="211"/>
      <c r="NVQ990" s="211"/>
      <c r="NVR990" s="211"/>
      <c r="NVS990" s="211"/>
      <c r="NVT990" s="211"/>
      <c r="NVU990" s="211"/>
      <c r="NVV990" s="211"/>
      <c r="NVW990" s="211"/>
      <c r="NVX990" s="211"/>
      <c r="NVY990" s="211"/>
      <c r="NVZ990" s="211"/>
      <c r="NWA990" s="211"/>
      <c r="NWB990" s="211"/>
      <c r="NWC990" s="211"/>
      <c r="NWD990" s="211"/>
      <c r="NWE990" s="211"/>
      <c r="NWF990" s="211"/>
      <c r="NWG990" s="211"/>
      <c r="NWH990" s="211"/>
      <c r="NWI990" s="211"/>
      <c r="NWJ990" s="211"/>
      <c r="NWK990" s="211"/>
      <c r="NWL990" s="211"/>
      <c r="NWM990" s="211"/>
      <c r="NWN990" s="211"/>
      <c r="NWO990" s="211"/>
      <c r="NWP990" s="211"/>
      <c r="NWQ990" s="211"/>
      <c r="NWR990" s="211"/>
      <c r="NWS990" s="211"/>
      <c r="NWT990" s="211"/>
      <c r="NWU990" s="211"/>
      <c r="NWV990" s="211"/>
      <c r="NWW990" s="211"/>
      <c r="NWX990" s="211"/>
      <c r="NWY990" s="211"/>
      <c r="NWZ990" s="211"/>
      <c r="NXA990" s="211"/>
      <c r="NXB990" s="211"/>
      <c r="NXC990" s="211"/>
      <c r="NXD990" s="211"/>
      <c r="NXE990" s="211"/>
      <c r="NXF990" s="211"/>
      <c r="NXG990" s="211"/>
      <c r="NXH990" s="211"/>
      <c r="NXI990" s="211"/>
      <c r="NXJ990" s="211"/>
      <c r="NXK990" s="211"/>
      <c r="NXL990" s="211"/>
      <c r="NXM990" s="211"/>
      <c r="NXN990" s="211"/>
      <c r="NXO990" s="211"/>
      <c r="NXP990" s="211"/>
      <c r="NXQ990" s="211"/>
      <c r="NXR990" s="211"/>
      <c r="NXS990" s="211"/>
      <c r="NXT990" s="211"/>
      <c r="NXU990" s="211"/>
      <c r="NXV990" s="211"/>
      <c r="NXW990" s="211"/>
      <c r="NXX990" s="211"/>
      <c r="NXY990" s="211"/>
      <c r="NXZ990" s="211"/>
      <c r="NYA990" s="211"/>
      <c r="NYB990" s="211"/>
      <c r="NYC990" s="211"/>
      <c r="NYD990" s="211"/>
      <c r="NYE990" s="211"/>
      <c r="NYF990" s="211"/>
      <c r="NYG990" s="211"/>
      <c r="NYH990" s="211"/>
      <c r="NYI990" s="211"/>
      <c r="NYJ990" s="211"/>
      <c r="NYK990" s="211"/>
      <c r="NYL990" s="211"/>
      <c r="NYM990" s="211"/>
      <c r="NYN990" s="211"/>
      <c r="NYO990" s="211"/>
      <c r="NYP990" s="211"/>
      <c r="NYQ990" s="211"/>
      <c r="NYR990" s="211"/>
      <c r="NYS990" s="211"/>
      <c r="NYT990" s="211"/>
      <c r="NYU990" s="211"/>
      <c r="NYV990" s="211"/>
      <c r="NYW990" s="211"/>
      <c r="NYX990" s="211"/>
      <c r="NYY990" s="211"/>
      <c r="NYZ990" s="211"/>
      <c r="NZA990" s="211"/>
      <c r="NZB990" s="211"/>
      <c r="NZC990" s="211"/>
      <c r="NZD990" s="211"/>
      <c r="NZE990" s="211"/>
      <c r="NZF990" s="211"/>
      <c r="NZG990" s="211"/>
      <c r="NZH990" s="211"/>
      <c r="NZI990" s="211"/>
      <c r="NZJ990" s="211"/>
      <c r="NZK990" s="211"/>
      <c r="NZL990" s="211"/>
      <c r="NZM990" s="211"/>
      <c r="NZN990" s="211"/>
      <c r="NZO990" s="211"/>
      <c r="NZP990" s="211"/>
      <c r="NZQ990" s="211"/>
      <c r="NZR990" s="211"/>
      <c r="NZS990" s="211"/>
      <c r="NZT990" s="211"/>
      <c r="NZU990" s="211"/>
      <c r="NZV990" s="211"/>
      <c r="NZW990" s="211"/>
      <c r="NZX990" s="211"/>
      <c r="NZY990" s="211"/>
      <c r="NZZ990" s="211"/>
      <c r="OAA990" s="211"/>
      <c r="OAB990" s="211"/>
      <c r="OAC990" s="211"/>
      <c r="OAD990" s="211"/>
      <c r="OAE990" s="211"/>
      <c r="OAF990" s="211"/>
      <c r="OAG990" s="211"/>
      <c r="OAH990" s="211"/>
      <c r="OAI990" s="211"/>
      <c r="OAJ990" s="211"/>
      <c r="OAK990" s="211"/>
      <c r="OAL990" s="211"/>
      <c r="OAM990" s="211"/>
      <c r="OAN990" s="211"/>
      <c r="OAO990" s="211"/>
      <c r="OAP990" s="211"/>
      <c r="OAQ990" s="211"/>
      <c r="OAR990" s="211"/>
      <c r="OAS990" s="211"/>
      <c r="OAT990" s="211"/>
      <c r="OAU990" s="211"/>
      <c r="OAV990" s="211"/>
      <c r="OAW990" s="211"/>
      <c r="OAX990" s="211"/>
      <c r="OAY990" s="211"/>
      <c r="OAZ990" s="211"/>
      <c r="OBA990" s="211"/>
      <c r="OBB990" s="211"/>
      <c r="OBC990" s="211"/>
      <c r="OBD990" s="211"/>
      <c r="OBE990" s="211"/>
      <c r="OBF990" s="211"/>
      <c r="OBG990" s="211"/>
      <c r="OBH990" s="211"/>
      <c r="OBI990" s="211"/>
      <c r="OBJ990" s="211"/>
      <c r="OBK990" s="211"/>
      <c r="OBL990" s="211"/>
      <c r="OBM990" s="211"/>
      <c r="OBN990" s="211"/>
      <c r="OBO990" s="211"/>
      <c r="OBP990" s="211"/>
      <c r="OBQ990" s="211"/>
      <c r="OBR990" s="211"/>
      <c r="OBS990" s="211"/>
      <c r="OBT990" s="211"/>
      <c r="OBU990" s="211"/>
      <c r="OBV990" s="211"/>
      <c r="OBW990" s="211"/>
      <c r="OBX990" s="211"/>
      <c r="OBY990" s="211"/>
      <c r="OBZ990" s="211"/>
      <c r="OCA990" s="211"/>
      <c r="OCB990" s="211"/>
      <c r="OCC990" s="211"/>
      <c r="OCD990" s="211"/>
      <c r="OCE990" s="211"/>
      <c r="OCF990" s="211"/>
      <c r="OCG990" s="211"/>
      <c r="OCH990" s="211"/>
      <c r="OCI990" s="211"/>
      <c r="OCJ990" s="211"/>
      <c r="OCK990" s="211"/>
      <c r="OCL990" s="211"/>
      <c r="OCM990" s="211"/>
      <c r="OCN990" s="211"/>
      <c r="OCO990" s="211"/>
      <c r="OCP990" s="211"/>
      <c r="OCQ990" s="211"/>
      <c r="OCR990" s="211"/>
      <c r="OCS990" s="211"/>
      <c r="OCT990" s="211"/>
      <c r="OCU990" s="211"/>
      <c r="OCV990" s="211"/>
      <c r="OCW990" s="211"/>
      <c r="OCX990" s="211"/>
      <c r="OCY990" s="211"/>
      <c r="OCZ990" s="211"/>
      <c r="ODA990" s="211"/>
      <c r="ODB990" s="211"/>
      <c r="ODC990" s="211"/>
      <c r="ODD990" s="211"/>
      <c r="ODE990" s="211"/>
      <c r="ODF990" s="211"/>
      <c r="ODG990" s="211"/>
      <c r="ODH990" s="211"/>
      <c r="ODI990" s="211"/>
      <c r="ODJ990" s="211"/>
      <c r="ODK990" s="211"/>
      <c r="ODL990" s="211"/>
      <c r="ODM990" s="211"/>
      <c r="ODN990" s="211"/>
      <c r="ODO990" s="211"/>
      <c r="ODP990" s="211"/>
      <c r="ODQ990" s="211"/>
      <c r="ODR990" s="211"/>
      <c r="ODS990" s="211"/>
      <c r="ODT990" s="211"/>
      <c r="ODU990" s="211"/>
      <c r="ODV990" s="211"/>
      <c r="ODW990" s="211"/>
      <c r="ODX990" s="211"/>
      <c r="ODY990" s="211"/>
      <c r="ODZ990" s="211"/>
      <c r="OEA990" s="211"/>
      <c r="OEB990" s="211"/>
      <c r="OEC990" s="211"/>
      <c r="OED990" s="211"/>
      <c r="OEE990" s="211"/>
      <c r="OEF990" s="211"/>
      <c r="OEG990" s="211"/>
      <c r="OEH990" s="211"/>
      <c r="OEI990" s="211"/>
      <c r="OEJ990" s="211"/>
      <c r="OEK990" s="211"/>
      <c r="OEL990" s="211"/>
      <c r="OEM990" s="211"/>
      <c r="OEN990" s="211"/>
      <c r="OEO990" s="211"/>
      <c r="OEP990" s="211"/>
      <c r="OEQ990" s="211"/>
      <c r="OER990" s="211"/>
      <c r="OES990" s="211"/>
      <c r="OET990" s="211"/>
      <c r="OEU990" s="211"/>
      <c r="OEV990" s="211"/>
      <c r="OEW990" s="211"/>
      <c r="OEX990" s="211"/>
      <c r="OEY990" s="211"/>
      <c r="OEZ990" s="211"/>
      <c r="OFA990" s="211"/>
      <c r="OFB990" s="211"/>
      <c r="OFC990" s="211"/>
      <c r="OFD990" s="211"/>
      <c r="OFE990" s="211"/>
      <c r="OFF990" s="211"/>
      <c r="OFG990" s="211"/>
      <c r="OFH990" s="211"/>
      <c r="OFI990" s="211"/>
      <c r="OFJ990" s="211"/>
      <c r="OFK990" s="211"/>
      <c r="OFL990" s="211"/>
      <c r="OFM990" s="211"/>
      <c r="OFN990" s="211"/>
      <c r="OFO990" s="211"/>
      <c r="OFP990" s="211"/>
      <c r="OFQ990" s="211"/>
      <c r="OFR990" s="211"/>
      <c r="OFS990" s="211"/>
      <c r="OFT990" s="211"/>
      <c r="OFU990" s="211"/>
      <c r="OFV990" s="211"/>
      <c r="OFW990" s="211"/>
      <c r="OFX990" s="211"/>
      <c r="OFY990" s="211"/>
      <c r="OFZ990" s="211"/>
      <c r="OGA990" s="211"/>
      <c r="OGB990" s="211"/>
      <c r="OGC990" s="211"/>
      <c r="OGD990" s="211"/>
      <c r="OGE990" s="211"/>
      <c r="OGF990" s="211"/>
      <c r="OGG990" s="211"/>
      <c r="OGH990" s="211"/>
      <c r="OGI990" s="211"/>
      <c r="OGJ990" s="211"/>
      <c r="OGK990" s="211"/>
      <c r="OGL990" s="211"/>
      <c r="OGM990" s="211"/>
      <c r="OGN990" s="211"/>
      <c r="OGO990" s="211"/>
      <c r="OGP990" s="211"/>
      <c r="OGQ990" s="211"/>
      <c r="OGR990" s="211"/>
      <c r="OGS990" s="211"/>
      <c r="OGT990" s="211"/>
      <c r="OGU990" s="211"/>
      <c r="OGV990" s="211"/>
      <c r="OGW990" s="211"/>
      <c r="OGX990" s="211"/>
      <c r="OGY990" s="211"/>
      <c r="OGZ990" s="211"/>
      <c r="OHA990" s="211"/>
      <c r="OHB990" s="211"/>
      <c r="OHC990" s="211"/>
      <c r="OHD990" s="211"/>
      <c r="OHE990" s="211"/>
      <c r="OHF990" s="211"/>
      <c r="OHG990" s="211"/>
      <c r="OHH990" s="211"/>
      <c r="OHI990" s="211"/>
      <c r="OHJ990" s="211"/>
      <c r="OHK990" s="211"/>
      <c r="OHL990" s="211"/>
      <c r="OHM990" s="211"/>
      <c r="OHN990" s="211"/>
      <c r="OHO990" s="211"/>
      <c r="OHP990" s="211"/>
      <c r="OHQ990" s="211"/>
      <c r="OHR990" s="211"/>
      <c r="OHS990" s="211"/>
      <c r="OHT990" s="211"/>
      <c r="OHU990" s="211"/>
      <c r="OHV990" s="211"/>
      <c r="OHW990" s="211"/>
      <c r="OHX990" s="211"/>
      <c r="OHY990" s="211"/>
      <c r="OHZ990" s="211"/>
      <c r="OIA990" s="211"/>
      <c r="OIB990" s="211"/>
      <c r="OIC990" s="211"/>
      <c r="OID990" s="211"/>
      <c r="OIE990" s="211"/>
      <c r="OIF990" s="211"/>
      <c r="OIG990" s="211"/>
      <c r="OIH990" s="211"/>
      <c r="OII990" s="211"/>
      <c r="OIJ990" s="211"/>
      <c r="OIK990" s="211"/>
      <c r="OIL990" s="211"/>
      <c r="OIM990" s="211"/>
      <c r="OIN990" s="211"/>
      <c r="OIO990" s="211"/>
      <c r="OIP990" s="211"/>
      <c r="OIQ990" s="211"/>
      <c r="OIR990" s="211"/>
      <c r="OIS990" s="211"/>
      <c r="OIT990" s="211"/>
      <c r="OIU990" s="211"/>
      <c r="OIV990" s="211"/>
      <c r="OIW990" s="211"/>
      <c r="OIX990" s="211"/>
      <c r="OIY990" s="211"/>
      <c r="OIZ990" s="211"/>
      <c r="OJA990" s="211"/>
      <c r="OJB990" s="211"/>
      <c r="OJC990" s="211"/>
      <c r="OJD990" s="211"/>
      <c r="OJE990" s="211"/>
      <c r="OJF990" s="211"/>
      <c r="OJG990" s="211"/>
      <c r="OJH990" s="211"/>
      <c r="OJI990" s="211"/>
      <c r="OJJ990" s="211"/>
      <c r="OJK990" s="211"/>
      <c r="OJL990" s="211"/>
      <c r="OJM990" s="211"/>
      <c r="OJN990" s="211"/>
      <c r="OJO990" s="211"/>
      <c r="OJP990" s="211"/>
      <c r="OJQ990" s="211"/>
      <c r="OJR990" s="211"/>
      <c r="OJS990" s="211"/>
      <c r="OJT990" s="211"/>
      <c r="OJU990" s="211"/>
      <c r="OJV990" s="211"/>
      <c r="OJW990" s="211"/>
      <c r="OJX990" s="211"/>
      <c r="OJY990" s="211"/>
      <c r="OJZ990" s="211"/>
      <c r="OKA990" s="211"/>
      <c r="OKB990" s="211"/>
      <c r="OKC990" s="211"/>
      <c r="OKD990" s="211"/>
      <c r="OKE990" s="211"/>
      <c r="OKF990" s="211"/>
      <c r="OKG990" s="211"/>
      <c r="OKH990" s="211"/>
      <c r="OKI990" s="211"/>
      <c r="OKJ990" s="211"/>
      <c r="OKK990" s="211"/>
      <c r="OKL990" s="211"/>
      <c r="OKM990" s="211"/>
      <c r="OKN990" s="211"/>
      <c r="OKO990" s="211"/>
      <c r="OKP990" s="211"/>
      <c r="OKQ990" s="211"/>
      <c r="OKR990" s="211"/>
      <c r="OKS990" s="211"/>
      <c r="OKT990" s="211"/>
      <c r="OKU990" s="211"/>
      <c r="OKV990" s="211"/>
      <c r="OKW990" s="211"/>
      <c r="OKX990" s="211"/>
      <c r="OKY990" s="211"/>
      <c r="OKZ990" s="211"/>
      <c r="OLA990" s="211"/>
      <c r="OLB990" s="211"/>
      <c r="OLC990" s="211"/>
      <c r="OLD990" s="211"/>
      <c r="OLE990" s="211"/>
      <c r="OLF990" s="211"/>
      <c r="OLG990" s="211"/>
      <c r="OLH990" s="211"/>
      <c r="OLI990" s="211"/>
      <c r="OLJ990" s="211"/>
      <c r="OLK990" s="211"/>
      <c r="OLL990" s="211"/>
      <c r="OLM990" s="211"/>
      <c r="OLN990" s="211"/>
      <c r="OLO990" s="211"/>
      <c r="OLP990" s="211"/>
      <c r="OLQ990" s="211"/>
      <c r="OLR990" s="211"/>
      <c r="OLS990" s="211"/>
      <c r="OLT990" s="211"/>
      <c r="OLU990" s="211"/>
      <c r="OLV990" s="211"/>
      <c r="OLW990" s="211"/>
      <c r="OLX990" s="211"/>
      <c r="OLY990" s="211"/>
      <c r="OLZ990" s="211"/>
      <c r="OMA990" s="211"/>
      <c r="OMB990" s="211"/>
      <c r="OMC990" s="211"/>
      <c r="OMD990" s="211"/>
      <c r="OME990" s="211"/>
      <c r="OMF990" s="211"/>
      <c r="OMG990" s="211"/>
      <c r="OMH990" s="211"/>
      <c r="OMI990" s="211"/>
      <c r="OMJ990" s="211"/>
      <c r="OMK990" s="211"/>
      <c r="OML990" s="211"/>
      <c r="OMM990" s="211"/>
      <c r="OMN990" s="211"/>
      <c r="OMO990" s="211"/>
      <c r="OMP990" s="211"/>
      <c r="OMQ990" s="211"/>
      <c r="OMR990" s="211"/>
      <c r="OMS990" s="211"/>
      <c r="OMT990" s="211"/>
      <c r="OMU990" s="211"/>
      <c r="OMV990" s="211"/>
      <c r="OMW990" s="211"/>
      <c r="OMX990" s="211"/>
      <c r="OMY990" s="211"/>
      <c r="OMZ990" s="211"/>
      <c r="ONA990" s="211"/>
      <c r="ONB990" s="211"/>
      <c r="ONC990" s="211"/>
      <c r="OND990" s="211"/>
      <c r="ONE990" s="211"/>
      <c r="ONF990" s="211"/>
      <c r="ONG990" s="211"/>
      <c r="ONH990" s="211"/>
      <c r="ONI990" s="211"/>
      <c r="ONJ990" s="211"/>
      <c r="ONK990" s="211"/>
      <c r="ONL990" s="211"/>
      <c r="ONM990" s="211"/>
      <c r="ONN990" s="211"/>
      <c r="ONO990" s="211"/>
      <c r="ONP990" s="211"/>
      <c r="ONQ990" s="211"/>
      <c r="ONR990" s="211"/>
      <c r="ONS990" s="211"/>
      <c r="ONT990" s="211"/>
      <c r="ONU990" s="211"/>
      <c r="ONV990" s="211"/>
      <c r="ONW990" s="211"/>
      <c r="ONX990" s="211"/>
      <c r="ONY990" s="211"/>
      <c r="ONZ990" s="211"/>
      <c r="OOA990" s="211"/>
      <c r="OOB990" s="211"/>
      <c r="OOC990" s="211"/>
      <c r="OOD990" s="211"/>
      <c r="OOE990" s="211"/>
      <c r="OOF990" s="211"/>
      <c r="OOG990" s="211"/>
      <c r="OOH990" s="211"/>
      <c r="OOI990" s="211"/>
      <c r="OOJ990" s="211"/>
      <c r="OOK990" s="211"/>
      <c r="OOL990" s="211"/>
      <c r="OOM990" s="211"/>
      <c r="OON990" s="211"/>
      <c r="OOO990" s="211"/>
      <c r="OOP990" s="211"/>
      <c r="OOQ990" s="211"/>
      <c r="OOR990" s="211"/>
      <c r="OOS990" s="211"/>
      <c r="OOT990" s="211"/>
      <c r="OOU990" s="211"/>
      <c r="OOV990" s="211"/>
      <c r="OOW990" s="211"/>
      <c r="OOX990" s="211"/>
      <c r="OOY990" s="211"/>
      <c r="OOZ990" s="211"/>
      <c r="OPA990" s="211"/>
      <c r="OPB990" s="211"/>
      <c r="OPC990" s="211"/>
      <c r="OPD990" s="211"/>
      <c r="OPE990" s="211"/>
      <c r="OPF990" s="211"/>
      <c r="OPG990" s="211"/>
      <c r="OPH990" s="211"/>
      <c r="OPI990" s="211"/>
      <c r="OPJ990" s="211"/>
      <c r="OPK990" s="211"/>
      <c r="OPL990" s="211"/>
      <c r="OPM990" s="211"/>
      <c r="OPN990" s="211"/>
      <c r="OPO990" s="211"/>
      <c r="OPP990" s="211"/>
      <c r="OPQ990" s="211"/>
      <c r="OPR990" s="211"/>
      <c r="OPS990" s="211"/>
      <c r="OPT990" s="211"/>
      <c r="OPU990" s="211"/>
      <c r="OPV990" s="211"/>
      <c r="OPW990" s="211"/>
      <c r="OPX990" s="211"/>
      <c r="OPY990" s="211"/>
      <c r="OPZ990" s="211"/>
      <c r="OQA990" s="211"/>
      <c r="OQB990" s="211"/>
      <c r="OQC990" s="211"/>
      <c r="OQD990" s="211"/>
      <c r="OQE990" s="211"/>
      <c r="OQF990" s="211"/>
      <c r="OQG990" s="211"/>
      <c r="OQH990" s="211"/>
      <c r="OQI990" s="211"/>
      <c r="OQJ990" s="211"/>
      <c r="OQK990" s="211"/>
      <c r="OQL990" s="211"/>
      <c r="OQM990" s="211"/>
      <c r="OQN990" s="211"/>
      <c r="OQO990" s="211"/>
      <c r="OQP990" s="211"/>
      <c r="OQQ990" s="211"/>
      <c r="OQR990" s="211"/>
      <c r="OQS990" s="211"/>
      <c r="OQT990" s="211"/>
      <c r="OQU990" s="211"/>
      <c r="OQV990" s="211"/>
      <c r="OQW990" s="211"/>
      <c r="OQX990" s="211"/>
      <c r="OQY990" s="211"/>
      <c r="OQZ990" s="211"/>
      <c r="ORA990" s="211"/>
      <c r="ORB990" s="211"/>
      <c r="ORC990" s="211"/>
      <c r="ORD990" s="211"/>
      <c r="ORE990" s="211"/>
      <c r="ORF990" s="211"/>
      <c r="ORG990" s="211"/>
      <c r="ORH990" s="211"/>
      <c r="ORI990" s="211"/>
      <c r="ORJ990" s="211"/>
      <c r="ORK990" s="211"/>
      <c r="ORL990" s="211"/>
      <c r="ORM990" s="211"/>
      <c r="ORN990" s="211"/>
      <c r="ORO990" s="211"/>
      <c r="ORP990" s="211"/>
      <c r="ORQ990" s="211"/>
      <c r="ORR990" s="211"/>
      <c r="ORS990" s="211"/>
      <c r="ORT990" s="211"/>
      <c r="ORU990" s="211"/>
      <c r="ORV990" s="211"/>
      <c r="ORW990" s="211"/>
      <c r="ORX990" s="211"/>
      <c r="ORY990" s="211"/>
      <c r="ORZ990" s="211"/>
      <c r="OSA990" s="211"/>
      <c r="OSB990" s="211"/>
      <c r="OSC990" s="211"/>
      <c r="OSD990" s="211"/>
      <c r="OSE990" s="211"/>
      <c r="OSF990" s="211"/>
      <c r="OSG990" s="211"/>
      <c r="OSH990" s="211"/>
      <c r="OSI990" s="211"/>
      <c r="OSJ990" s="211"/>
      <c r="OSK990" s="211"/>
      <c r="OSL990" s="211"/>
      <c r="OSM990" s="211"/>
      <c r="OSN990" s="211"/>
      <c r="OSO990" s="211"/>
      <c r="OSP990" s="211"/>
      <c r="OSQ990" s="211"/>
      <c r="OSR990" s="211"/>
      <c r="OSS990" s="211"/>
      <c r="OST990" s="211"/>
      <c r="OSU990" s="211"/>
      <c r="OSV990" s="211"/>
      <c r="OSW990" s="211"/>
      <c r="OSX990" s="211"/>
      <c r="OSY990" s="211"/>
      <c r="OSZ990" s="211"/>
      <c r="OTA990" s="211"/>
      <c r="OTB990" s="211"/>
      <c r="OTC990" s="211"/>
      <c r="OTD990" s="211"/>
      <c r="OTE990" s="211"/>
      <c r="OTF990" s="211"/>
      <c r="OTG990" s="211"/>
      <c r="OTH990" s="211"/>
      <c r="OTI990" s="211"/>
      <c r="OTJ990" s="211"/>
      <c r="OTK990" s="211"/>
      <c r="OTL990" s="211"/>
      <c r="OTM990" s="211"/>
      <c r="OTN990" s="211"/>
      <c r="OTO990" s="211"/>
      <c r="OTP990" s="211"/>
      <c r="OTQ990" s="211"/>
      <c r="OTR990" s="211"/>
      <c r="OTS990" s="211"/>
      <c r="OTT990" s="211"/>
      <c r="OTU990" s="211"/>
      <c r="OTV990" s="211"/>
      <c r="OTW990" s="211"/>
      <c r="OTX990" s="211"/>
      <c r="OTY990" s="211"/>
      <c r="OTZ990" s="211"/>
      <c r="OUA990" s="211"/>
      <c r="OUB990" s="211"/>
      <c r="OUC990" s="211"/>
      <c r="OUD990" s="211"/>
      <c r="OUE990" s="211"/>
      <c r="OUF990" s="211"/>
      <c r="OUG990" s="211"/>
      <c r="OUH990" s="211"/>
      <c r="OUI990" s="211"/>
      <c r="OUJ990" s="211"/>
      <c r="OUK990" s="211"/>
      <c r="OUL990" s="211"/>
      <c r="OUM990" s="211"/>
      <c r="OUN990" s="211"/>
      <c r="OUO990" s="211"/>
      <c r="OUP990" s="211"/>
      <c r="OUQ990" s="211"/>
      <c r="OUR990" s="211"/>
      <c r="OUS990" s="211"/>
      <c r="OUT990" s="211"/>
      <c r="OUU990" s="211"/>
      <c r="OUV990" s="211"/>
      <c r="OUW990" s="211"/>
      <c r="OUX990" s="211"/>
      <c r="OUY990" s="211"/>
      <c r="OUZ990" s="211"/>
      <c r="OVA990" s="211"/>
      <c r="OVB990" s="211"/>
      <c r="OVC990" s="211"/>
      <c r="OVD990" s="211"/>
      <c r="OVE990" s="211"/>
      <c r="OVF990" s="211"/>
      <c r="OVG990" s="211"/>
      <c r="OVH990" s="211"/>
      <c r="OVI990" s="211"/>
      <c r="OVJ990" s="211"/>
      <c r="OVK990" s="211"/>
      <c r="OVL990" s="211"/>
      <c r="OVM990" s="211"/>
      <c r="OVN990" s="211"/>
      <c r="OVO990" s="211"/>
      <c r="OVP990" s="211"/>
      <c r="OVQ990" s="211"/>
      <c r="OVR990" s="211"/>
      <c r="OVS990" s="211"/>
      <c r="OVT990" s="211"/>
      <c r="OVU990" s="211"/>
      <c r="OVV990" s="211"/>
      <c r="OVW990" s="211"/>
      <c r="OVX990" s="211"/>
      <c r="OVY990" s="211"/>
      <c r="OVZ990" s="211"/>
      <c r="OWA990" s="211"/>
      <c r="OWB990" s="211"/>
      <c r="OWC990" s="211"/>
      <c r="OWD990" s="211"/>
      <c r="OWE990" s="211"/>
      <c r="OWF990" s="211"/>
      <c r="OWG990" s="211"/>
      <c r="OWH990" s="211"/>
      <c r="OWI990" s="211"/>
      <c r="OWJ990" s="211"/>
      <c r="OWK990" s="211"/>
      <c r="OWL990" s="211"/>
      <c r="OWM990" s="211"/>
      <c r="OWN990" s="211"/>
      <c r="OWO990" s="211"/>
      <c r="OWP990" s="211"/>
      <c r="OWQ990" s="211"/>
      <c r="OWR990" s="211"/>
      <c r="OWS990" s="211"/>
      <c r="OWT990" s="211"/>
      <c r="OWU990" s="211"/>
      <c r="OWV990" s="211"/>
      <c r="OWW990" s="211"/>
      <c r="OWX990" s="211"/>
      <c r="OWY990" s="211"/>
      <c r="OWZ990" s="211"/>
      <c r="OXA990" s="211"/>
      <c r="OXB990" s="211"/>
      <c r="OXC990" s="211"/>
      <c r="OXD990" s="211"/>
      <c r="OXE990" s="211"/>
      <c r="OXF990" s="211"/>
      <c r="OXG990" s="211"/>
      <c r="OXH990" s="211"/>
      <c r="OXI990" s="211"/>
      <c r="OXJ990" s="211"/>
      <c r="OXK990" s="211"/>
      <c r="OXL990" s="211"/>
      <c r="OXM990" s="211"/>
      <c r="OXN990" s="211"/>
      <c r="OXO990" s="211"/>
      <c r="OXP990" s="211"/>
      <c r="OXQ990" s="211"/>
      <c r="OXR990" s="211"/>
      <c r="OXS990" s="211"/>
      <c r="OXT990" s="211"/>
      <c r="OXU990" s="211"/>
      <c r="OXV990" s="211"/>
      <c r="OXW990" s="211"/>
      <c r="OXX990" s="211"/>
      <c r="OXY990" s="211"/>
      <c r="OXZ990" s="211"/>
      <c r="OYA990" s="211"/>
      <c r="OYB990" s="211"/>
      <c r="OYC990" s="211"/>
      <c r="OYD990" s="211"/>
      <c r="OYE990" s="211"/>
      <c r="OYF990" s="211"/>
      <c r="OYG990" s="211"/>
      <c r="OYH990" s="211"/>
      <c r="OYI990" s="211"/>
      <c r="OYJ990" s="211"/>
      <c r="OYK990" s="211"/>
      <c r="OYL990" s="211"/>
      <c r="OYM990" s="211"/>
      <c r="OYN990" s="211"/>
      <c r="OYO990" s="211"/>
      <c r="OYP990" s="211"/>
      <c r="OYQ990" s="211"/>
      <c r="OYR990" s="211"/>
      <c r="OYS990" s="211"/>
      <c r="OYT990" s="211"/>
      <c r="OYU990" s="211"/>
      <c r="OYV990" s="211"/>
      <c r="OYW990" s="211"/>
      <c r="OYX990" s="211"/>
      <c r="OYY990" s="211"/>
      <c r="OYZ990" s="211"/>
      <c r="OZA990" s="211"/>
      <c r="OZB990" s="211"/>
      <c r="OZC990" s="211"/>
      <c r="OZD990" s="211"/>
      <c r="OZE990" s="211"/>
      <c r="OZF990" s="211"/>
      <c r="OZG990" s="211"/>
      <c r="OZH990" s="211"/>
      <c r="OZI990" s="211"/>
      <c r="OZJ990" s="211"/>
      <c r="OZK990" s="211"/>
      <c r="OZL990" s="211"/>
      <c r="OZM990" s="211"/>
      <c r="OZN990" s="211"/>
      <c r="OZO990" s="211"/>
      <c r="OZP990" s="211"/>
      <c r="OZQ990" s="211"/>
      <c r="OZR990" s="211"/>
      <c r="OZS990" s="211"/>
      <c r="OZT990" s="211"/>
      <c r="OZU990" s="211"/>
      <c r="OZV990" s="211"/>
      <c r="OZW990" s="211"/>
      <c r="OZX990" s="211"/>
      <c r="OZY990" s="211"/>
      <c r="OZZ990" s="211"/>
      <c r="PAA990" s="211"/>
      <c r="PAB990" s="211"/>
      <c r="PAC990" s="211"/>
      <c r="PAD990" s="211"/>
      <c r="PAE990" s="211"/>
      <c r="PAF990" s="211"/>
      <c r="PAG990" s="211"/>
      <c r="PAH990" s="211"/>
      <c r="PAI990" s="211"/>
      <c r="PAJ990" s="211"/>
      <c r="PAK990" s="211"/>
      <c r="PAL990" s="211"/>
      <c r="PAM990" s="211"/>
      <c r="PAN990" s="211"/>
      <c r="PAO990" s="211"/>
      <c r="PAP990" s="211"/>
      <c r="PAQ990" s="211"/>
      <c r="PAR990" s="211"/>
      <c r="PAS990" s="211"/>
      <c r="PAT990" s="211"/>
      <c r="PAU990" s="211"/>
      <c r="PAV990" s="211"/>
      <c r="PAW990" s="211"/>
      <c r="PAX990" s="211"/>
      <c r="PAY990" s="211"/>
      <c r="PAZ990" s="211"/>
      <c r="PBA990" s="211"/>
      <c r="PBB990" s="211"/>
      <c r="PBC990" s="211"/>
      <c r="PBD990" s="211"/>
      <c r="PBE990" s="211"/>
      <c r="PBF990" s="211"/>
      <c r="PBG990" s="211"/>
      <c r="PBH990" s="211"/>
      <c r="PBI990" s="211"/>
      <c r="PBJ990" s="211"/>
      <c r="PBK990" s="211"/>
      <c r="PBL990" s="211"/>
      <c r="PBM990" s="211"/>
      <c r="PBN990" s="211"/>
      <c r="PBO990" s="211"/>
      <c r="PBP990" s="211"/>
      <c r="PBQ990" s="211"/>
      <c r="PBR990" s="211"/>
      <c r="PBS990" s="211"/>
      <c r="PBT990" s="211"/>
      <c r="PBU990" s="211"/>
      <c r="PBV990" s="211"/>
      <c r="PBW990" s="211"/>
      <c r="PBX990" s="211"/>
      <c r="PBY990" s="211"/>
      <c r="PBZ990" s="211"/>
      <c r="PCA990" s="211"/>
      <c r="PCB990" s="211"/>
      <c r="PCC990" s="211"/>
      <c r="PCD990" s="211"/>
      <c r="PCE990" s="211"/>
      <c r="PCF990" s="211"/>
      <c r="PCG990" s="211"/>
      <c r="PCH990" s="211"/>
      <c r="PCI990" s="211"/>
      <c r="PCJ990" s="211"/>
      <c r="PCK990" s="211"/>
      <c r="PCL990" s="211"/>
      <c r="PCM990" s="211"/>
      <c r="PCN990" s="211"/>
      <c r="PCO990" s="211"/>
      <c r="PCP990" s="211"/>
      <c r="PCQ990" s="211"/>
      <c r="PCR990" s="211"/>
      <c r="PCS990" s="211"/>
      <c r="PCT990" s="211"/>
      <c r="PCU990" s="211"/>
      <c r="PCV990" s="211"/>
      <c r="PCW990" s="211"/>
      <c r="PCX990" s="211"/>
      <c r="PCY990" s="211"/>
      <c r="PCZ990" s="211"/>
      <c r="PDA990" s="211"/>
      <c r="PDB990" s="211"/>
      <c r="PDC990" s="211"/>
      <c r="PDD990" s="211"/>
      <c r="PDE990" s="211"/>
      <c r="PDF990" s="211"/>
      <c r="PDG990" s="211"/>
      <c r="PDH990" s="211"/>
      <c r="PDI990" s="211"/>
      <c r="PDJ990" s="211"/>
      <c r="PDK990" s="211"/>
      <c r="PDL990" s="211"/>
      <c r="PDM990" s="211"/>
      <c r="PDN990" s="211"/>
      <c r="PDO990" s="211"/>
      <c r="PDP990" s="211"/>
      <c r="PDQ990" s="211"/>
      <c r="PDR990" s="211"/>
      <c r="PDS990" s="211"/>
      <c r="PDT990" s="211"/>
      <c r="PDU990" s="211"/>
      <c r="PDV990" s="211"/>
      <c r="PDW990" s="211"/>
      <c r="PDX990" s="211"/>
      <c r="PDY990" s="211"/>
      <c r="PDZ990" s="211"/>
      <c r="PEA990" s="211"/>
      <c r="PEB990" s="211"/>
      <c r="PEC990" s="211"/>
      <c r="PED990" s="211"/>
      <c r="PEE990" s="211"/>
      <c r="PEF990" s="211"/>
      <c r="PEG990" s="211"/>
      <c r="PEH990" s="211"/>
      <c r="PEI990" s="211"/>
      <c r="PEJ990" s="211"/>
      <c r="PEK990" s="211"/>
      <c r="PEL990" s="211"/>
      <c r="PEM990" s="211"/>
      <c r="PEN990" s="211"/>
      <c r="PEO990" s="211"/>
      <c r="PEP990" s="211"/>
      <c r="PEQ990" s="211"/>
      <c r="PER990" s="211"/>
      <c r="PES990" s="211"/>
      <c r="PET990" s="211"/>
      <c r="PEU990" s="211"/>
      <c r="PEV990" s="211"/>
      <c r="PEW990" s="211"/>
      <c r="PEX990" s="211"/>
      <c r="PEY990" s="211"/>
      <c r="PEZ990" s="211"/>
      <c r="PFA990" s="211"/>
      <c r="PFB990" s="211"/>
      <c r="PFC990" s="211"/>
      <c r="PFD990" s="211"/>
      <c r="PFE990" s="211"/>
      <c r="PFF990" s="211"/>
      <c r="PFG990" s="211"/>
      <c r="PFH990" s="211"/>
      <c r="PFI990" s="211"/>
      <c r="PFJ990" s="211"/>
      <c r="PFK990" s="211"/>
      <c r="PFL990" s="211"/>
      <c r="PFM990" s="211"/>
      <c r="PFN990" s="211"/>
      <c r="PFO990" s="211"/>
      <c r="PFP990" s="211"/>
      <c r="PFQ990" s="211"/>
      <c r="PFR990" s="211"/>
      <c r="PFS990" s="211"/>
      <c r="PFT990" s="211"/>
      <c r="PFU990" s="211"/>
      <c r="PFV990" s="211"/>
      <c r="PFW990" s="211"/>
      <c r="PFX990" s="211"/>
      <c r="PFY990" s="211"/>
      <c r="PFZ990" s="211"/>
      <c r="PGA990" s="211"/>
      <c r="PGB990" s="211"/>
      <c r="PGC990" s="211"/>
      <c r="PGD990" s="211"/>
      <c r="PGE990" s="211"/>
      <c r="PGF990" s="211"/>
      <c r="PGG990" s="211"/>
      <c r="PGH990" s="211"/>
      <c r="PGI990" s="211"/>
      <c r="PGJ990" s="211"/>
      <c r="PGK990" s="211"/>
      <c r="PGL990" s="211"/>
      <c r="PGM990" s="211"/>
      <c r="PGN990" s="211"/>
      <c r="PGO990" s="211"/>
      <c r="PGP990" s="211"/>
      <c r="PGQ990" s="211"/>
      <c r="PGR990" s="211"/>
      <c r="PGS990" s="211"/>
      <c r="PGT990" s="211"/>
      <c r="PGU990" s="211"/>
      <c r="PGV990" s="211"/>
      <c r="PGW990" s="211"/>
      <c r="PGX990" s="211"/>
      <c r="PGY990" s="211"/>
      <c r="PGZ990" s="211"/>
      <c r="PHA990" s="211"/>
      <c r="PHB990" s="211"/>
      <c r="PHC990" s="211"/>
      <c r="PHD990" s="211"/>
      <c r="PHE990" s="211"/>
      <c r="PHF990" s="211"/>
      <c r="PHG990" s="211"/>
      <c r="PHH990" s="211"/>
      <c r="PHI990" s="211"/>
      <c r="PHJ990" s="211"/>
      <c r="PHK990" s="211"/>
      <c r="PHL990" s="211"/>
      <c r="PHM990" s="211"/>
      <c r="PHN990" s="211"/>
      <c r="PHO990" s="211"/>
      <c r="PHP990" s="211"/>
      <c r="PHQ990" s="211"/>
      <c r="PHR990" s="211"/>
      <c r="PHS990" s="211"/>
      <c r="PHT990" s="211"/>
      <c r="PHU990" s="211"/>
      <c r="PHV990" s="211"/>
      <c r="PHW990" s="211"/>
      <c r="PHX990" s="211"/>
      <c r="PHY990" s="211"/>
      <c r="PHZ990" s="211"/>
      <c r="PIA990" s="211"/>
      <c r="PIB990" s="211"/>
      <c r="PIC990" s="211"/>
      <c r="PID990" s="211"/>
      <c r="PIE990" s="211"/>
      <c r="PIF990" s="211"/>
      <c r="PIG990" s="211"/>
      <c r="PIH990" s="211"/>
      <c r="PII990" s="211"/>
      <c r="PIJ990" s="211"/>
      <c r="PIK990" s="211"/>
      <c r="PIL990" s="211"/>
      <c r="PIM990" s="211"/>
      <c r="PIN990" s="211"/>
      <c r="PIO990" s="211"/>
      <c r="PIP990" s="211"/>
      <c r="PIQ990" s="211"/>
      <c r="PIR990" s="211"/>
      <c r="PIS990" s="211"/>
      <c r="PIT990" s="211"/>
      <c r="PIU990" s="211"/>
      <c r="PIV990" s="211"/>
      <c r="PIW990" s="211"/>
      <c r="PIX990" s="211"/>
      <c r="PIY990" s="211"/>
      <c r="PIZ990" s="211"/>
      <c r="PJA990" s="211"/>
      <c r="PJB990" s="211"/>
      <c r="PJC990" s="211"/>
      <c r="PJD990" s="211"/>
      <c r="PJE990" s="211"/>
      <c r="PJF990" s="211"/>
      <c r="PJG990" s="211"/>
      <c r="PJH990" s="211"/>
      <c r="PJI990" s="211"/>
      <c r="PJJ990" s="211"/>
      <c r="PJK990" s="211"/>
      <c r="PJL990" s="211"/>
      <c r="PJM990" s="211"/>
      <c r="PJN990" s="211"/>
      <c r="PJO990" s="211"/>
      <c r="PJP990" s="211"/>
      <c r="PJQ990" s="211"/>
      <c r="PJR990" s="211"/>
      <c r="PJS990" s="211"/>
      <c r="PJT990" s="211"/>
      <c r="PJU990" s="211"/>
      <c r="PJV990" s="211"/>
      <c r="PJW990" s="211"/>
      <c r="PJX990" s="211"/>
      <c r="PJY990" s="211"/>
      <c r="PJZ990" s="211"/>
      <c r="PKA990" s="211"/>
      <c r="PKB990" s="211"/>
      <c r="PKC990" s="211"/>
      <c r="PKD990" s="211"/>
      <c r="PKE990" s="211"/>
      <c r="PKF990" s="211"/>
      <c r="PKG990" s="211"/>
      <c r="PKH990" s="211"/>
      <c r="PKI990" s="211"/>
      <c r="PKJ990" s="211"/>
      <c r="PKK990" s="211"/>
      <c r="PKL990" s="211"/>
      <c r="PKM990" s="211"/>
      <c r="PKN990" s="211"/>
      <c r="PKO990" s="211"/>
      <c r="PKP990" s="211"/>
      <c r="PKQ990" s="211"/>
      <c r="PKR990" s="211"/>
      <c r="PKS990" s="211"/>
      <c r="PKT990" s="211"/>
      <c r="PKU990" s="211"/>
      <c r="PKV990" s="211"/>
      <c r="PKW990" s="211"/>
      <c r="PKX990" s="211"/>
      <c r="PKY990" s="211"/>
      <c r="PKZ990" s="211"/>
      <c r="PLA990" s="211"/>
      <c r="PLB990" s="211"/>
      <c r="PLC990" s="211"/>
      <c r="PLD990" s="211"/>
      <c r="PLE990" s="211"/>
      <c r="PLF990" s="211"/>
      <c r="PLG990" s="211"/>
      <c r="PLH990" s="211"/>
      <c r="PLI990" s="211"/>
      <c r="PLJ990" s="211"/>
      <c r="PLK990" s="211"/>
      <c r="PLL990" s="211"/>
      <c r="PLM990" s="211"/>
      <c r="PLN990" s="211"/>
      <c r="PLO990" s="211"/>
      <c r="PLP990" s="211"/>
      <c r="PLQ990" s="211"/>
      <c r="PLR990" s="211"/>
      <c r="PLS990" s="211"/>
      <c r="PLT990" s="211"/>
      <c r="PLU990" s="211"/>
      <c r="PLV990" s="211"/>
      <c r="PLW990" s="211"/>
      <c r="PLX990" s="211"/>
      <c r="PLY990" s="211"/>
      <c r="PLZ990" s="211"/>
      <c r="PMA990" s="211"/>
      <c r="PMB990" s="211"/>
      <c r="PMC990" s="211"/>
      <c r="PMD990" s="211"/>
      <c r="PME990" s="211"/>
      <c r="PMF990" s="211"/>
      <c r="PMG990" s="211"/>
      <c r="PMH990" s="211"/>
      <c r="PMI990" s="211"/>
      <c r="PMJ990" s="211"/>
      <c r="PMK990" s="211"/>
      <c r="PML990" s="211"/>
      <c r="PMM990" s="211"/>
      <c r="PMN990" s="211"/>
      <c r="PMO990" s="211"/>
      <c r="PMP990" s="211"/>
      <c r="PMQ990" s="211"/>
      <c r="PMR990" s="211"/>
      <c r="PMS990" s="211"/>
      <c r="PMT990" s="211"/>
      <c r="PMU990" s="211"/>
      <c r="PMV990" s="211"/>
      <c r="PMW990" s="211"/>
      <c r="PMX990" s="211"/>
      <c r="PMY990" s="211"/>
      <c r="PMZ990" s="211"/>
      <c r="PNA990" s="211"/>
      <c r="PNB990" s="211"/>
      <c r="PNC990" s="211"/>
      <c r="PND990" s="211"/>
      <c r="PNE990" s="211"/>
      <c r="PNF990" s="211"/>
      <c r="PNG990" s="211"/>
      <c r="PNH990" s="211"/>
      <c r="PNI990" s="211"/>
      <c r="PNJ990" s="211"/>
      <c r="PNK990" s="211"/>
      <c r="PNL990" s="211"/>
      <c r="PNM990" s="211"/>
      <c r="PNN990" s="211"/>
      <c r="PNO990" s="211"/>
      <c r="PNP990" s="211"/>
      <c r="PNQ990" s="211"/>
      <c r="PNR990" s="211"/>
      <c r="PNS990" s="211"/>
      <c r="PNT990" s="211"/>
      <c r="PNU990" s="211"/>
      <c r="PNV990" s="211"/>
      <c r="PNW990" s="211"/>
      <c r="PNX990" s="211"/>
      <c r="PNY990" s="211"/>
      <c r="PNZ990" s="211"/>
      <c r="POA990" s="211"/>
      <c r="POB990" s="211"/>
      <c r="POC990" s="211"/>
      <c r="POD990" s="211"/>
      <c r="POE990" s="211"/>
      <c r="POF990" s="211"/>
      <c r="POG990" s="211"/>
      <c r="POH990" s="211"/>
      <c r="POI990" s="211"/>
      <c r="POJ990" s="211"/>
      <c r="POK990" s="211"/>
      <c r="POL990" s="211"/>
      <c r="POM990" s="211"/>
      <c r="PON990" s="211"/>
      <c r="POO990" s="211"/>
      <c r="POP990" s="211"/>
      <c r="POQ990" s="211"/>
      <c r="POR990" s="211"/>
      <c r="POS990" s="211"/>
      <c r="POT990" s="211"/>
      <c r="POU990" s="211"/>
      <c r="POV990" s="211"/>
      <c r="POW990" s="211"/>
      <c r="POX990" s="211"/>
      <c r="POY990" s="211"/>
      <c r="POZ990" s="211"/>
      <c r="PPA990" s="211"/>
      <c r="PPB990" s="211"/>
      <c r="PPC990" s="211"/>
      <c r="PPD990" s="211"/>
      <c r="PPE990" s="211"/>
      <c r="PPF990" s="211"/>
      <c r="PPG990" s="211"/>
      <c r="PPH990" s="211"/>
      <c r="PPI990" s="211"/>
      <c r="PPJ990" s="211"/>
      <c r="PPK990" s="211"/>
      <c r="PPL990" s="211"/>
      <c r="PPM990" s="211"/>
      <c r="PPN990" s="211"/>
      <c r="PPO990" s="211"/>
      <c r="PPP990" s="211"/>
      <c r="PPQ990" s="211"/>
      <c r="PPR990" s="211"/>
      <c r="PPS990" s="211"/>
      <c r="PPT990" s="211"/>
      <c r="PPU990" s="211"/>
      <c r="PPV990" s="211"/>
      <c r="PPW990" s="211"/>
      <c r="PPX990" s="211"/>
      <c r="PPY990" s="211"/>
      <c r="PPZ990" s="211"/>
      <c r="PQA990" s="211"/>
      <c r="PQB990" s="211"/>
      <c r="PQC990" s="211"/>
      <c r="PQD990" s="211"/>
      <c r="PQE990" s="211"/>
      <c r="PQF990" s="211"/>
      <c r="PQG990" s="211"/>
      <c r="PQH990" s="211"/>
      <c r="PQI990" s="211"/>
      <c r="PQJ990" s="211"/>
      <c r="PQK990" s="211"/>
      <c r="PQL990" s="211"/>
      <c r="PQM990" s="211"/>
      <c r="PQN990" s="211"/>
      <c r="PQO990" s="211"/>
      <c r="PQP990" s="211"/>
      <c r="PQQ990" s="211"/>
      <c r="PQR990" s="211"/>
      <c r="PQS990" s="211"/>
      <c r="PQT990" s="211"/>
      <c r="PQU990" s="211"/>
      <c r="PQV990" s="211"/>
      <c r="PQW990" s="211"/>
      <c r="PQX990" s="211"/>
      <c r="PQY990" s="211"/>
      <c r="PQZ990" s="211"/>
      <c r="PRA990" s="211"/>
      <c r="PRB990" s="211"/>
      <c r="PRC990" s="211"/>
      <c r="PRD990" s="211"/>
      <c r="PRE990" s="211"/>
      <c r="PRF990" s="211"/>
      <c r="PRG990" s="211"/>
      <c r="PRH990" s="211"/>
      <c r="PRI990" s="211"/>
      <c r="PRJ990" s="211"/>
      <c r="PRK990" s="211"/>
      <c r="PRL990" s="211"/>
      <c r="PRM990" s="211"/>
      <c r="PRN990" s="211"/>
      <c r="PRO990" s="211"/>
      <c r="PRP990" s="211"/>
      <c r="PRQ990" s="211"/>
      <c r="PRR990" s="211"/>
      <c r="PRS990" s="211"/>
      <c r="PRT990" s="211"/>
      <c r="PRU990" s="211"/>
      <c r="PRV990" s="211"/>
      <c r="PRW990" s="211"/>
      <c r="PRX990" s="211"/>
      <c r="PRY990" s="211"/>
      <c r="PRZ990" s="211"/>
      <c r="PSA990" s="211"/>
      <c r="PSB990" s="211"/>
      <c r="PSC990" s="211"/>
      <c r="PSD990" s="211"/>
      <c r="PSE990" s="211"/>
      <c r="PSF990" s="211"/>
      <c r="PSG990" s="211"/>
      <c r="PSH990" s="211"/>
      <c r="PSI990" s="211"/>
      <c r="PSJ990" s="211"/>
      <c r="PSK990" s="211"/>
      <c r="PSL990" s="211"/>
      <c r="PSM990" s="211"/>
      <c r="PSN990" s="211"/>
      <c r="PSO990" s="211"/>
      <c r="PSP990" s="211"/>
      <c r="PSQ990" s="211"/>
      <c r="PSR990" s="211"/>
      <c r="PSS990" s="211"/>
      <c r="PST990" s="211"/>
      <c r="PSU990" s="211"/>
      <c r="PSV990" s="211"/>
      <c r="PSW990" s="211"/>
      <c r="PSX990" s="211"/>
      <c r="PSY990" s="211"/>
      <c r="PSZ990" s="211"/>
      <c r="PTA990" s="211"/>
      <c r="PTB990" s="211"/>
      <c r="PTC990" s="211"/>
      <c r="PTD990" s="211"/>
      <c r="PTE990" s="211"/>
      <c r="PTF990" s="211"/>
      <c r="PTG990" s="211"/>
      <c r="PTH990" s="211"/>
      <c r="PTI990" s="211"/>
      <c r="PTJ990" s="211"/>
      <c r="PTK990" s="211"/>
      <c r="PTL990" s="211"/>
      <c r="PTM990" s="211"/>
      <c r="PTN990" s="211"/>
      <c r="PTO990" s="211"/>
      <c r="PTP990" s="211"/>
      <c r="PTQ990" s="211"/>
      <c r="PTR990" s="211"/>
      <c r="PTS990" s="211"/>
      <c r="PTT990" s="211"/>
      <c r="PTU990" s="211"/>
      <c r="PTV990" s="211"/>
      <c r="PTW990" s="211"/>
      <c r="PTX990" s="211"/>
      <c r="PTY990" s="211"/>
      <c r="PTZ990" s="211"/>
      <c r="PUA990" s="211"/>
      <c r="PUB990" s="211"/>
      <c r="PUC990" s="211"/>
      <c r="PUD990" s="211"/>
      <c r="PUE990" s="211"/>
      <c r="PUF990" s="211"/>
      <c r="PUG990" s="211"/>
      <c r="PUH990" s="211"/>
      <c r="PUI990" s="211"/>
      <c r="PUJ990" s="211"/>
      <c r="PUK990" s="211"/>
      <c r="PUL990" s="211"/>
      <c r="PUM990" s="211"/>
      <c r="PUN990" s="211"/>
      <c r="PUO990" s="211"/>
      <c r="PUP990" s="211"/>
      <c r="PUQ990" s="211"/>
      <c r="PUR990" s="211"/>
      <c r="PUS990" s="211"/>
      <c r="PUT990" s="211"/>
      <c r="PUU990" s="211"/>
      <c r="PUV990" s="211"/>
      <c r="PUW990" s="211"/>
      <c r="PUX990" s="211"/>
      <c r="PUY990" s="211"/>
      <c r="PUZ990" s="211"/>
      <c r="PVA990" s="211"/>
      <c r="PVB990" s="211"/>
      <c r="PVC990" s="211"/>
      <c r="PVD990" s="211"/>
      <c r="PVE990" s="211"/>
      <c r="PVF990" s="211"/>
      <c r="PVG990" s="211"/>
      <c r="PVH990" s="211"/>
      <c r="PVI990" s="211"/>
      <c r="PVJ990" s="211"/>
      <c r="PVK990" s="211"/>
      <c r="PVL990" s="211"/>
      <c r="PVM990" s="211"/>
      <c r="PVN990" s="211"/>
      <c r="PVO990" s="211"/>
      <c r="PVP990" s="211"/>
      <c r="PVQ990" s="211"/>
      <c r="PVR990" s="211"/>
      <c r="PVS990" s="211"/>
      <c r="PVT990" s="211"/>
      <c r="PVU990" s="211"/>
      <c r="PVV990" s="211"/>
      <c r="PVW990" s="211"/>
      <c r="PVX990" s="211"/>
      <c r="PVY990" s="211"/>
      <c r="PVZ990" s="211"/>
      <c r="PWA990" s="211"/>
      <c r="PWB990" s="211"/>
      <c r="PWC990" s="211"/>
      <c r="PWD990" s="211"/>
      <c r="PWE990" s="211"/>
      <c r="PWF990" s="211"/>
      <c r="PWG990" s="211"/>
      <c r="PWH990" s="211"/>
      <c r="PWI990" s="211"/>
      <c r="PWJ990" s="211"/>
      <c r="PWK990" s="211"/>
      <c r="PWL990" s="211"/>
      <c r="PWM990" s="211"/>
      <c r="PWN990" s="211"/>
      <c r="PWO990" s="211"/>
      <c r="PWP990" s="211"/>
      <c r="PWQ990" s="211"/>
      <c r="PWR990" s="211"/>
      <c r="PWS990" s="211"/>
      <c r="PWT990" s="211"/>
      <c r="PWU990" s="211"/>
      <c r="PWV990" s="211"/>
      <c r="PWW990" s="211"/>
      <c r="PWX990" s="211"/>
      <c r="PWY990" s="211"/>
      <c r="PWZ990" s="211"/>
      <c r="PXA990" s="211"/>
      <c r="PXB990" s="211"/>
      <c r="PXC990" s="211"/>
      <c r="PXD990" s="211"/>
      <c r="PXE990" s="211"/>
      <c r="PXF990" s="211"/>
      <c r="PXG990" s="211"/>
      <c r="PXH990" s="211"/>
      <c r="PXI990" s="211"/>
      <c r="PXJ990" s="211"/>
      <c r="PXK990" s="211"/>
      <c r="PXL990" s="211"/>
      <c r="PXM990" s="211"/>
      <c r="PXN990" s="211"/>
      <c r="PXO990" s="211"/>
      <c r="PXP990" s="211"/>
      <c r="PXQ990" s="211"/>
      <c r="PXR990" s="211"/>
      <c r="PXS990" s="211"/>
      <c r="PXT990" s="211"/>
      <c r="PXU990" s="211"/>
      <c r="PXV990" s="211"/>
      <c r="PXW990" s="211"/>
      <c r="PXX990" s="211"/>
      <c r="PXY990" s="211"/>
      <c r="PXZ990" s="211"/>
      <c r="PYA990" s="211"/>
      <c r="PYB990" s="211"/>
      <c r="PYC990" s="211"/>
      <c r="PYD990" s="211"/>
      <c r="PYE990" s="211"/>
      <c r="PYF990" s="211"/>
      <c r="PYG990" s="211"/>
      <c r="PYH990" s="211"/>
      <c r="PYI990" s="211"/>
      <c r="PYJ990" s="211"/>
      <c r="PYK990" s="211"/>
      <c r="PYL990" s="211"/>
      <c r="PYM990" s="211"/>
      <c r="PYN990" s="211"/>
      <c r="PYO990" s="211"/>
      <c r="PYP990" s="211"/>
      <c r="PYQ990" s="211"/>
      <c r="PYR990" s="211"/>
      <c r="PYS990" s="211"/>
      <c r="PYT990" s="211"/>
      <c r="PYU990" s="211"/>
      <c r="PYV990" s="211"/>
      <c r="PYW990" s="211"/>
      <c r="PYX990" s="211"/>
      <c r="PYY990" s="211"/>
      <c r="PYZ990" s="211"/>
      <c r="PZA990" s="211"/>
      <c r="PZB990" s="211"/>
      <c r="PZC990" s="211"/>
      <c r="PZD990" s="211"/>
      <c r="PZE990" s="211"/>
      <c r="PZF990" s="211"/>
      <c r="PZG990" s="211"/>
      <c r="PZH990" s="211"/>
      <c r="PZI990" s="211"/>
      <c r="PZJ990" s="211"/>
      <c r="PZK990" s="211"/>
      <c r="PZL990" s="211"/>
      <c r="PZM990" s="211"/>
      <c r="PZN990" s="211"/>
      <c r="PZO990" s="211"/>
      <c r="PZP990" s="211"/>
      <c r="PZQ990" s="211"/>
      <c r="PZR990" s="211"/>
      <c r="PZS990" s="211"/>
      <c r="PZT990" s="211"/>
      <c r="PZU990" s="211"/>
      <c r="PZV990" s="211"/>
      <c r="PZW990" s="211"/>
      <c r="PZX990" s="211"/>
      <c r="PZY990" s="211"/>
      <c r="PZZ990" s="211"/>
      <c r="QAA990" s="211"/>
      <c r="QAB990" s="211"/>
      <c r="QAC990" s="211"/>
      <c r="QAD990" s="211"/>
      <c r="QAE990" s="211"/>
      <c r="QAF990" s="211"/>
      <c r="QAG990" s="211"/>
      <c r="QAH990" s="211"/>
      <c r="QAI990" s="211"/>
      <c r="QAJ990" s="211"/>
      <c r="QAK990" s="211"/>
      <c r="QAL990" s="211"/>
      <c r="QAM990" s="211"/>
      <c r="QAN990" s="211"/>
      <c r="QAO990" s="211"/>
      <c r="QAP990" s="211"/>
      <c r="QAQ990" s="211"/>
      <c r="QAR990" s="211"/>
      <c r="QAS990" s="211"/>
      <c r="QAT990" s="211"/>
      <c r="QAU990" s="211"/>
      <c r="QAV990" s="211"/>
      <c r="QAW990" s="211"/>
      <c r="QAX990" s="211"/>
      <c r="QAY990" s="211"/>
      <c r="QAZ990" s="211"/>
      <c r="QBA990" s="211"/>
      <c r="QBB990" s="211"/>
      <c r="QBC990" s="211"/>
      <c r="QBD990" s="211"/>
      <c r="QBE990" s="211"/>
      <c r="QBF990" s="211"/>
      <c r="QBG990" s="211"/>
      <c r="QBH990" s="211"/>
      <c r="QBI990" s="211"/>
      <c r="QBJ990" s="211"/>
      <c r="QBK990" s="211"/>
      <c r="QBL990" s="211"/>
      <c r="QBM990" s="211"/>
      <c r="QBN990" s="211"/>
      <c r="QBO990" s="211"/>
      <c r="QBP990" s="211"/>
      <c r="QBQ990" s="211"/>
      <c r="QBR990" s="211"/>
      <c r="QBS990" s="211"/>
      <c r="QBT990" s="211"/>
      <c r="QBU990" s="211"/>
      <c r="QBV990" s="211"/>
      <c r="QBW990" s="211"/>
      <c r="QBX990" s="211"/>
      <c r="QBY990" s="211"/>
      <c r="QBZ990" s="211"/>
      <c r="QCA990" s="211"/>
      <c r="QCB990" s="211"/>
      <c r="QCC990" s="211"/>
      <c r="QCD990" s="211"/>
      <c r="QCE990" s="211"/>
      <c r="QCF990" s="211"/>
      <c r="QCG990" s="211"/>
      <c r="QCH990" s="211"/>
      <c r="QCI990" s="211"/>
      <c r="QCJ990" s="211"/>
      <c r="QCK990" s="211"/>
      <c r="QCL990" s="211"/>
      <c r="QCM990" s="211"/>
      <c r="QCN990" s="211"/>
      <c r="QCO990" s="211"/>
      <c r="QCP990" s="211"/>
      <c r="QCQ990" s="211"/>
      <c r="QCR990" s="211"/>
      <c r="QCS990" s="211"/>
      <c r="QCT990" s="211"/>
      <c r="QCU990" s="211"/>
      <c r="QCV990" s="211"/>
      <c r="QCW990" s="211"/>
      <c r="QCX990" s="211"/>
      <c r="QCY990" s="211"/>
      <c r="QCZ990" s="211"/>
      <c r="QDA990" s="211"/>
      <c r="QDB990" s="211"/>
      <c r="QDC990" s="211"/>
      <c r="QDD990" s="211"/>
      <c r="QDE990" s="211"/>
      <c r="QDF990" s="211"/>
      <c r="QDG990" s="211"/>
      <c r="QDH990" s="211"/>
      <c r="QDI990" s="211"/>
      <c r="QDJ990" s="211"/>
      <c r="QDK990" s="211"/>
      <c r="QDL990" s="211"/>
      <c r="QDM990" s="211"/>
      <c r="QDN990" s="211"/>
      <c r="QDO990" s="211"/>
      <c r="QDP990" s="211"/>
      <c r="QDQ990" s="211"/>
      <c r="QDR990" s="211"/>
      <c r="QDS990" s="211"/>
      <c r="QDT990" s="211"/>
      <c r="QDU990" s="211"/>
      <c r="QDV990" s="211"/>
      <c r="QDW990" s="211"/>
      <c r="QDX990" s="211"/>
      <c r="QDY990" s="211"/>
      <c r="QDZ990" s="211"/>
      <c r="QEA990" s="211"/>
      <c r="QEB990" s="211"/>
      <c r="QEC990" s="211"/>
      <c r="QED990" s="211"/>
      <c r="QEE990" s="211"/>
      <c r="QEF990" s="211"/>
      <c r="QEG990" s="211"/>
      <c r="QEH990" s="211"/>
      <c r="QEI990" s="211"/>
      <c r="QEJ990" s="211"/>
      <c r="QEK990" s="211"/>
      <c r="QEL990" s="211"/>
      <c r="QEM990" s="211"/>
      <c r="QEN990" s="211"/>
      <c r="QEO990" s="211"/>
      <c r="QEP990" s="211"/>
      <c r="QEQ990" s="211"/>
      <c r="QER990" s="211"/>
      <c r="QES990" s="211"/>
      <c r="QET990" s="211"/>
      <c r="QEU990" s="211"/>
      <c r="QEV990" s="211"/>
      <c r="QEW990" s="211"/>
      <c r="QEX990" s="211"/>
      <c r="QEY990" s="211"/>
      <c r="QEZ990" s="211"/>
      <c r="QFA990" s="211"/>
      <c r="QFB990" s="211"/>
      <c r="QFC990" s="211"/>
      <c r="QFD990" s="211"/>
      <c r="QFE990" s="211"/>
      <c r="QFF990" s="211"/>
      <c r="QFG990" s="211"/>
      <c r="QFH990" s="211"/>
      <c r="QFI990" s="211"/>
      <c r="QFJ990" s="211"/>
      <c r="QFK990" s="211"/>
      <c r="QFL990" s="211"/>
      <c r="QFM990" s="211"/>
      <c r="QFN990" s="211"/>
      <c r="QFO990" s="211"/>
      <c r="QFP990" s="211"/>
      <c r="QFQ990" s="211"/>
      <c r="QFR990" s="211"/>
      <c r="QFS990" s="211"/>
      <c r="QFT990" s="211"/>
      <c r="QFU990" s="211"/>
      <c r="QFV990" s="211"/>
      <c r="QFW990" s="211"/>
      <c r="QFX990" s="211"/>
      <c r="QFY990" s="211"/>
      <c r="QFZ990" s="211"/>
      <c r="QGA990" s="211"/>
      <c r="QGB990" s="211"/>
      <c r="QGC990" s="211"/>
      <c r="QGD990" s="211"/>
      <c r="QGE990" s="211"/>
      <c r="QGF990" s="211"/>
      <c r="QGG990" s="211"/>
      <c r="QGH990" s="211"/>
      <c r="QGI990" s="211"/>
      <c r="QGJ990" s="211"/>
      <c r="QGK990" s="211"/>
      <c r="QGL990" s="211"/>
      <c r="QGM990" s="211"/>
      <c r="QGN990" s="211"/>
      <c r="QGO990" s="211"/>
      <c r="QGP990" s="211"/>
      <c r="QGQ990" s="211"/>
      <c r="QGR990" s="211"/>
      <c r="QGS990" s="211"/>
      <c r="QGT990" s="211"/>
      <c r="QGU990" s="211"/>
      <c r="QGV990" s="211"/>
      <c r="QGW990" s="211"/>
      <c r="QGX990" s="211"/>
      <c r="QGY990" s="211"/>
      <c r="QGZ990" s="211"/>
      <c r="QHA990" s="211"/>
      <c r="QHB990" s="211"/>
      <c r="QHC990" s="211"/>
      <c r="QHD990" s="211"/>
      <c r="QHE990" s="211"/>
      <c r="QHF990" s="211"/>
      <c r="QHG990" s="211"/>
      <c r="QHH990" s="211"/>
      <c r="QHI990" s="211"/>
      <c r="QHJ990" s="211"/>
      <c r="QHK990" s="211"/>
      <c r="QHL990" s="211"/>
      <c r="QHM990" s="211"/>
      <c r="QHN990" s="211"/>
      <c r="QHO990" s="211"/>
      <c r="QHP990" s="211"/>
      <c r="QHQ990" s="211"/>
      <c r="QHR990" s="211"/>
      <c r="QHS990" s="211"/>
      <c r="QHT990" s="211"/>
      <c r="QHU990" s="211"/>
      <c r="QHV990" s="211"/>
      <c r="QHW990" s="211"/>
      <c r="QHX990" s="211"/>
      <c r="QHY990" s="211"/>
      <c r="QHZ990" s="211"/>
      <c r="QIA990" s="211"/>
      <c r="QIB990" s="211"/>
      <c r="QIC990" s="211"/>
      <c r="QID990" s="211"/>
      <c r="QIE990" s="211"/>
      <c r="QIF990" s="211"/>
      <c r="QIG990" s="211"/>
      <c r="QIH990" s="211"/>
      <c r="QII990" s="211"/>
      <c r="QIJ990" s="211"/>
      <c r="QIK990" s="211"/>
      <c r="QIL990" s="211"/>
      <c r="QIM990" s="211"/>
      <c r="QIN990" s="211"/>
      <c r="QIO990" s="211"/>
      <c r="QIP990" s="211"/>
      <c r="QIQ990" s="211"/>
      <c r="QIR990" s="211"/>
      <c r="QIS990" s="211"/>
      <c r="QIT990" s="211"/>
      <c r="QIU990" s="211"/>
      <c r="QIV990" s="211"/>
      <c r="QIW990" s="211"/>
      <c r="QIX990" s="211"/>
      <c r="QIY990" s="211"/>
      <c r="QIZ990" s="211"/>
      <c r="QJA990" s="211"/>
      <c r="QJB990" s="211"/>
      <c r="QJC990" s="211"/>
      <c r="QJD990" s="211"/>
      <c r="QJE990" s="211"/>
      <c r="QJF990" s="211"/>
      <c r="QJG990" s="211"/>
      <c r="QJH990" s="211"/>
      <c r="QJI990" s="211"/>
      <c r="QJJ990" s="211"/>
      <c r="QJK990" s="211"/>
      <c r="QJL990" s="211"/>
      <c r="QJM990" s="211"/>
      <c r="QJN990" s="211"/>
      <c r="QJO990" s="211"/>
      <c r="QJP990" s="211"/>
      <c r="QJQ990" s="211"/>
      <c r="QJR990" s="211"/>
      <c r="QJS990" s="211"/>
      <c r="QJT990" s="211"/>
      <c r="QJU990" s="211"/>
      <c r="QJV990" s="211"/>
      <c r="QJW990" s="211"/>
      <c r="QJX990" s="211"/>
      <c r="QJY990" s="211"/>
      <c r="QJZ990" s="211"/>
      <c r="QKA990" s="211"/>
      <c r="QKB990" s="211"/>
      <c r="QKC990" s="211"/>
      <c r="QKD990" s="211"/>
      <c r="QKE990" s="211"/>
      <c r="QKF990" s="211"/>
      <c r="QKG990" s="211"/>
      <c r="QKH990" s="211"/>
      <c r="QKI990" s="211"/>
      <c r="QKJ990" s="211"/>
      <c r="QKK990" s="211"/>
      <c r="QKL990" s="211"/>
      <c r="QKM990" s="211"/>
      <c r="QKN990" s="211"/>
      <c r="QKO990" s="211"/>
      <c r="QKP990" s="211"/>
      <c r="QKQ990" s="211"/>
      <c r="QKR990" s="211"/>
      <c r="QKS990" s="211"/>
      <c r="QKT990" s="211"/>
      <c r="QKU990" s="211"/>
      <c r="QKV990" s="211"/>
      <c r="QKW990" s="211"/>
      <c r="QKX990" s="211"/>
      <c r="QKY990" s="211"/>
      <c r="QKZ990" s="211"/>
      <c r="QLA990" s="211"/>
      <c r="QLB990" s="211"/>
      <c r="QLC990" s="211"/>
      <c r="QLD990" s="211"/>
      <c r="QLE990" s="211"/>
      <c r="QLF990" s="211"/>
      <c r="QLG990" s="211"/>
      <c r="QLH990" s="211"/>
      <c r="QLI990" s="211"/>
      <c r="QLJ990" s="211"/>
      <c r="QLK990" s="211"/>
      <c r="QLL990" s="211"/>
      <c r="QLM990" s="211"/>
      <c r="QLN990" s="211"/>
      <c r="QLO990" s="211"/>
      <c r="QLP990" s="211"/>
      <c r="QLQ990" s="211"/>
      <c r="QLR990" s="211"/>
      <c r="QLS990" s="211"/>
      <c r="QLT990" s="211"/>
      <c r="QLU990" s="211"/>
      <c r="QLV990" s="211"/>
      <c r="QLW990" s="211"/>
      <c r="QLX990" s="211"/>
      <c r="QLY990" s="211"/>
      <c r="QLZ990" s="211"/>
      <c r="QMA990" s="211"/>
      <c r="QMB990" s="211"/>
      <c r="QMC990" s="211"/>
      <c r="QMD990" s="211"/>
      <c r="QME990" s="211"/>
      <c r="QMF990" s="211"/>
      <c r="QMG990" s="211"/>
      <c r="QMH990" s="211"/>
      <c r="QMI990" s="211"/>
      <c r="QMJ990" s="211"/>
      <c r="QMK990" s="211"/>
      <c r="QML990" s="211"/>
      <c r="QMM990" s="211"/>
      <c r="QMN990" s="211"/>
      <c r="QMO990" s="211"/>
      <c r="QMP990" s="211"/>
      <c r="QMQ990" s="211"/>
      <c r="QMR990" s="211"/>
      <c r="QMS990" s="211"/>
      <c r="QMT990" s="211"/>
      <c r="QMU990" s="211"/>
      <c r="QMV990" s="211"/>
      <c r="QMW990" s="211"/>
      <c r="QMX990" s="211"/>
      <c r="QMY990" s="211"/>
      <c r="QMZ990" s="211"/>
      <c r="QNA990" s="211"/>
      <c r="QNB990" s="211"/>
      <c r="QNC990" s="211"/>
      <c r="QND990" s="211"/>
      <c r="QNE990" s="211"/>
      <c r="QNF990" s="211"/>
      <c r="QNG990" s="211"/>
      <c r="QNH990" s="211"/>
      <c r="QNI990" s="211"/>
      <c r="QNJ990" s="211"/>
      <c r="QNK990" s="211"/>
      <c r="QNL990" s="211"/>
      <c r="QNM990" s="211"/>
      <c r="QNN990" s="211"/>
      <c r="QNO990" s="211"/>
      <c r="QNP990" s="211"/>
      <c r="QNQ990" s="211"/>
      <c r="QNR990" s="211"/>
      <c r="QNS990" s="211"/>
      <c r="QNT990" s="211"/>
      <c r="QNU990" s="211"/>
      <c r="QNV990" s="211"/>
      <c r="QNW990" s="211"/>
      <c r="QNX990" s="211"/>
      <c r="QNY990" s="211"/>
      <c r="QNZ990" s="211"/>
      <c r="QOA990" s="211"/>
      <c r="QOB990" s="211"/>
      <c r="QOC990" s="211"/>
      <c r="QOD990" s="211"/>
      <c r="QOE990" s="211"/>
      <c r="QOF990" s="211"/>
      <c r="QOG990" s="211"/>
      <c r="QOH990" s="211"/>
      <c r="QOI990" s="211"/>
      <c r="QOJ990" s="211"/>
      <c r="QOK990" s="211"/>
      <c r="QOL990" s="211"/>
      <c r="QOM990" s="211"/>
      <c r="QON990" s="211"/>
      <c r="QOO990" s="211"/>
      <c r="QOP990" s="211"/>
      <c r="QOQ990" s="211"/>
      <c r="QOR990" s="211"/>
      <c r="QOS990" s="211"/>
      <c r="QOT990" s="211"/>
      <c r="QOU990" s="211"/>
      <c r="QOV990" s="211"/>
      <c r="QOW990" s="211"/>
      <c r="QOX990" s="211"/>
      <c r="QOY990" s="211"/>
      <c r="QOZ990" s="211"/>
      <c r="QPA990" s="211"/>
      <c r="QPB990" s="211"/>
      <c r="QPC990" s="211"/>
      <c r="QPD990" s="211"/>
      <c r="QPE990" s="211"/>
      <c r="QPF990" s="211"/>
      <c r="QPG990" s="211"/>
      <c r="QPH990" s="211"/>
      <c r="QPI990" s="211"/>
      <c r="QPJ990" s="211"/>
      <c r="QPK990" s="211"/>
      <c r="QPL990" s="211"/>
      <c r="QPM990" s="211"/>
      <c r="QPN990" s="211"/>
      <c r="QPO990" s="211"/>
      <c r="QPP990" s="211"/>
      <c r="QPQ990" s="211"/>
      <c r="QPR990" s="211"/>
      <c r="QPS990" s="211"/>
      <c r="QPT990" s="211"/>
      <c r="QPU990" s="211"/>
      <c r="QPV990" s="211"/>
      <c r="QPW990" s="211"/>
      <c r="QPX990" s="211"/>
      <c r="QPY990" s="211"/>
      <c r="QPZ990" s="211"/>
      <c r="QQA990" s="211"/>
      <c r="QQB990" s="211"/>
      <c r="QQC990" s="211"/>
      <c r="QQD990" s="211"/>
      <c r="QQE990" s="211"/>
      <c r="QQF990" s="211"/>
      <c r="QQG990" s="211"/>
      <c r="QQH990" s="211"/>
      <c r="QQI990" s="211"/>
      <c r="QQJ990" s="211"/>
      <c r="QQK990" s="211"/>
      <c r="QQL990" s="211"/>
      <c r="QQM990" s="211"/>
      <c r="QQN990" s="211"/>
      <c r="QQO990" s="211"/>
      <c r="QQP990" s="211"/>
      <c r="QQQ990" s="211"/>
      <c r="QQR990" s="211"/>
      <c r="QQS990" s="211"/>
      <c r="QQT990" s="211"/>
      <c r="QQU990" s="211"/>
      <c r="QQV990" s="211"/>
      <c r="QQW990" s="211"/>
      <c r="QQX990" s="211"/>
      <c r="QQY990" s="211"/>
      <c r="QQZ990" s="211"/>
      <c r="QRA990" s="211"/>
      <c r="QRB990" s="211"/>
      <c r="QRC990" s="211"/>
      <c r="QRD990" s="211"/>
      <c r="QRE990" s="211"/>
      <c r="QRF990" s="211"/>
      <c r="QRG990" s="211"/>
      <c r="QRH990" s="211"/>
      <c r="QRI990" s="211"/>
      <c r="QRJ990" s="211"/>
      <c r="QRK990" s="211"/>
      <c r="QRL990" s="211"/>
      <c r="QRM990" s="211"/>
      <c r="QRN990" s="211"/>
      <c r="QRO990" s="211"/>
      <c r="QRP990" s="211"/>
      <c r="QRQ990" s="211"/>
      <c r="QRR990" s="211"/>
      <c r="QRS990" s="211"/>
      <c r="QRT990" s="211"/>
      <c r="QRU990" s="211"/>
      <c r="QRV990" s="211"/>
      <c r="QRW990" s="211"/>
      <c r="QRX990" s="211"/>
      <c r="QRY990" s="211"/>
      <c r="QRZ990" s="211"/>
      <c r="QSA990" s="211"/>
      <c r="QSB990" s="211"/>
      <c r="QSC990" s="211"/>
      <c r="QSD990" s="211"/>
      <c r="QSE990" s="211"/>
      <c r="QSF990" s="211"/>
      <c r="QSG990" s="211"/>
      <c r="QSH990" s="211"/>
      <c r="QSI990" s="211"/>
      <c r="QSJ990" s="211"/>
      <c r="QSK990" s="211"/>
      <c r="QSL990" s="211"/>
      <c r="QSM990" s="211"/>
      <c r="QSN990" s="211"/>
      <c r="QSO990" s="211"/>
      <c r="QSP990" s="211"/>
      <c r="QSQ990" s="211"/>
      <c r="QSR990" s="211"/>
      <c r="QSS990" s="211"/>
      <c r="QST990" s="211"/>
      <c r="QSU990" s="211"/>
      <c r="QSV990" s="211"/>
      <c r="QSW990" s="211"/>
      <c r="QSX990" s="211"/>
      <c r="QSY990" s="211"/>
      <c r="QSZ990" s="211"/>
      <c r="QTA990" s="211"/>
      <c r="QTB990" s="211"/>
      <c r="QTC990" s="211"/>
      <c r="QTD990" s="211"/>
      <c r="QTE990" s="211"/>
      <c r="QTF990" s="211"/>
      <c r="QTG990" s="211"/>
      <c r="QTH990" s="211"/>
      <c r="QTI990" s="211"/>
      <c r="QTJ990" s="211"/>
      <c r="QTK990" s="211"/>
      <c r="QTL990" s="211"/>
      <c r="QTM990" s="211"/>
      <c r="QTN990" s="211"/>
      <c r="QTO990" s="211"/>
      <c r="QTP990" s="211"/>
      <c r="QTQ990" s="211"/>
      <c r="QTR990" s="211"/>
      <c r="QTS990" s="211"/>
      <c r="QTT990" s="211"/>
      <c r="QTU990" s="211"/>
      <c r="QTV990" s="211"/>
      <c r="QTW990" s="211"/>
      <c r="QTX990" s="211"/>
      <c r="QTY990" s="211"/>
      <c r="QTZ990" s="211"/>
      <c r="QUA990" s="211"/>
      <c r="QUB990" s="211"/>
      <c r="QUC990" s="211"/>
      <c r="QUD990" s="211"/>
      <c r="QUE990" s="211"/>
      <c r="QUF990" s="211"/>
      <c r="QUG990" s="211"/>
      <c r="QUH990" s="211"/>
      <c r="QUI990" s="211"/>
      <c r="QUJ990" s="211"/>
      <c r="QUK990" s="211"/>
      <c r="QUL990" s="211"/>
      <c r="QUM990" s="211"/>
      <c r="QUN990" s="211"/>
      <c r="QUO990" s="211"/>
      <c r="QUP990" s="211"/>
      <c r="QUQ990" s="211"/>
      <c r="QUR990" s="211"/>
      <c r="QUS990" s="211"/>
      <c r="QUT990" s="211"/>
      <c r="QUU990" s="211"/>
      <c r="QUV990" s="211"/>
      <c r="QUW990" s="211"/>
      <c r="QUX990" s="211"/>
      <c r="QUY990" s="211"/>
      <c r="QUZ990" s="211"/>
      <c r="QVA990" s="211"/>
      <c r="QVB990" s="211"/>
      <c r="QVC990" s="211"/>
      <c r="QVD990" s="211"/>
      <c r="QVE990" s="211"/>
      <c r="QVF990" s="211"/>
      <c r="QVG990" s="211"/>
      <c r="QVH990" s="211"/>
      <c r="QVI990" s="211"/>
      <c r="QVJ990" s="211"/>
      <c r="QVK990" s="211"/>
      <c r="QVL990" s="211"/>
      <c r="QVM990" s="211"/>
      <c r="QVN990" s="211"/>
      <c r="QVO990" s="211"/>
      <c r="QVP990" s="211"/>
      <c r="QVQ990" s="211"/>
      <c r="QVR990" s="211"/>
      <c r="QVS990" s="211"/>
      <c r="QVT990" s="211"/>
      <c r="QVU990" s="211"/>
      <c r="QVV990" s="211"/>
      <c r="QVW990" s="211"/>
      <c r="QVX990" s="211"/>
      <c r="QVY990" s="211"/>
      <c r="QVZ990" s="211"/>
      <c r="QWA990" s="211"/>
      <c r="QWB990" s="211"/>
      <c r="QWC990" s="211"/>
      <c r="QWD990" s="211"/>
      <c r="QWE990" s="211"/>
      <c r="QWF990" s="211"/>
      <c r="QWG990" s="211"/>
      <c r="QWH990" s="211"/>
      <c r="QWI990" s="211"/>
      <c r="QWJ990" s="211"/>
      <c r="QWK990" s="211"/>
      <c r="QWL990" s="211"/>
      <c r="QWM990" s="211"/>
      <c r="QWN990" s="211"/>
      <c r="QWO990" s="211"/>
      <c r="QWP990" s="211"/>
      <c r="QWQ990" s="211"/>
      <c r="QWR990" s="211"/>
      <c r="QWS990" s="211"/>
      <c r="QWT990" s="211"/>
      <c r="QWU990" s="211"/>
      <c r="QWV990" s="211"/>
      <c r="QWW990" s="211"/>
      <c r="QWX990" s="211"/>
      <c r="QWY990" s="211"/>
      <c r="QWZ990" s="211"/>
      <c r="QXA990" s="211"/>
      <c r="QXB990" s="211"/>
      <c r="QXC990" s="211"/>
      <c r="QXD990" s="211"/>
      <c r="QXE990" s="211"/>
      <c r="QXF990" s="211"/>
      <c r="QXG990" s="211"/>
      <c r="QXH990" s="211"/>
      <c r="QXI990" s="211"/>
      <c r="QXJ990" s="211"/>
      <c r="QXK990" s="211"/>
      <c r="QXL990" s="211"/>
      <c r="QXM990" s="211"/>
      <c r="QXN990" s="211"/>
      <c r="QXO990" s="211"/>
      <c r="QXP990" s="211"/>
      <c r="QXQ990" s="211"/>
      <c r="QXR990" s="211"/>
      <c r="QXS990" s="211"/>
      <c r="QXT990" s="211"/>
      <c r="QXU990" s="211"/>
      <c r="QXV990" s="211"/>
      <c r="QXW990" s="211"/>
      <c r="QXX990" s="211"/>
      <c r="QXY990" s="211"/>
      <c r="QXZ990" s="211"/>
      <c r="QYA990" s="211"/>
      <c r="QYB990" s="211"/>
      <c r="QYC990" s="211"/>
      <c r="QYD990" s="211"/>
      <c r="QYE990" s="211"/>
      <c r="QYF990" s="211"/>
      <c r="QYG990" s="211"/>
      <c r="QYH990" s="211"/>
      <c r="QYI990" s="211"/>
      <c r="QYJ990" s="211"/>
      <c r="QYK990" s="211"/>
      <c r="QYL990" s="211"/>
      <c r="QYM990" s="211"/>
      <c r="QYN990" s="211"/>
      <c r="QYO990" s="211"/>
      <c r="QYP990" s="211"/>
      <c r="QYQ990" s="211"/>
      <c r="QYR990" s="211"/>
      <c r="QYS990" s="211"/>
      <c r="QYT990" s="211"/>
      <c r="QYU990" s="211"/>
      <c r="QYV990" s="211"/>
      <c r="QYW990" s="211"/>
      <c r="QYX990" s="211"/>
      <c r="QYY990" s="211"/>
      <c r="QYZ990" s="211"/>
      <c r="QZA990" s="211"/>
      <c r="QZB990" s="211"/>
      <c r="QZC990" s="211"/>
      <c r="QZD990" s="211"/>
      <c r="QZE990" s="211"/>
      <c r="QZF990" s="211"/>
      <c r="QZG990" s="211"/>
      <c r="QZH990" s="211"/>
      <c r="QZI990" s="211"/>
      <c r="QZJ990" s="211"/>
      <c r="QZK990" s="211"/>
      <c r="QZL990" s="211"/>
      <c r="QZM990" s="211"/>
      <c r="QZN990" s="211"/>
      <c r="QZO990" s="211"/>
      <c r="QZP990" s="211"/>
      <c r="QZQ990" s="211"/>
      <c r="QZR990" s="211"/>
      <c r="QZS990" s="211"/>
      <c r="QZT990" s="211"/>
      <c r="QZU990" s="211"/>
      <c r="QZV990" s="211"/>
      <c r="QZW990" s="211"/>
      <c r="QZX990" s="211"/>
      <c r="QZY990" s="211"/>
      <c r="QZZ990" s="211"/>
      <c r="RAA990" s="211"/>
      <c r="RAB990" s="211"/>
      <c r="RAC990" s="211"/>
      <c r="RAD990" s="211"/>
      <c r="RAE990" s="211"/>
      <c r="RAF990" s="211"/>
      <c r="RAG990" s="211"/>
      <c r="RAH990" s="211"/>
      <c r="RAI990" s="211"/>
      <c r="RAJ990" s="211"/>
      <c r="RAK990" s="211"/>
      <c r="RAL990" s="211"/>
      <c r="RAM990" s="211"/>
      <c r="RAN990" s="211"/>
      <c r="RAO990" s="211"/>
      <c r="RAP990" s="211"/>
      <c r="RAQ990" s="211"/>
      <c r="RAR990" s="211"/>
      <c r="RAS990" s="211"/>
      <c r="RAT990" s="211"/>
      <c r="RAU990" s="211"/>
      <c r="RAV990" s="211"/>
      <c r="RAW990" s="211"/>
      <c r="RAX990" s="211"/>
      <c r="RAY990" s="211"/>
      <c r="RAZ990" s="211"/>
      <c r="RBA990" s="211"/>
      <c r="RBB990" s="211"/>
      <c r="RBC990" s="211"/>
      <c r="RBD990" s="211"/>
      <c r="RBE990" s="211"/>
      <c r="RBF990" s="211"/>
      <c r="RBG990" s="211"/>
      <c r="RBH990" s="211"/>
      <c r="RBI990" s="211"/>
      <c r="RBJ990" s="211"/>
      <c r="RBK990" s="211"/>
      <c r="RBL990" s="211"/>
      <c r="RBM990" s="211"/>
      <c r="RBN990" s="211"/>
      <c r="RBO990" s="211"/>
      <c r="RBP990" s="211"/>
      <c r="RBQ990" s="211"/>
      <c r="RBR990" s="211"/>
      <c r="RBS990" s="211"/>
      <c r="RBT990" s="211"/>
      <c r="RBU990" s="211"/>
      <c r="RBV990" s="211"/>
      <c r="RBW990" s="211"/>
      <c r="RBX990" s="211"/>
      <c r="RBY990" s="211"/>
      <c r="RBZ990" s="211"/>
      <c r="RCA990" s="211"/>
      <c r="RCB990" s="211"/>
      <c r="RCC990" s="211"/>
      <c r="RCD990" s="211"/>
      <c r="RCE990" s="211"/>
      <c r="RCF990" s="211"/>
      <c r="RCG990" s="211"/>
      <c r="RCH990" s="211"/>
      <c r="RCI990" s="211"/>
      <c r="RCJ990" s="211"/>
      <c r="RCK990" s="211"/>
      <c r="RCL990" s="211"/>
      <c r="RCM990" s="211"/>
      <c r="RCN990" s="211"/>
      <c r="RCO990" s="211"/>
      <c r="RCP990" s="211"/>
      <c r="RCQ990" s="211"/>
      <c r="RCR990" s="211"/>
      <c r="RCS990" s="211"/>
      <c r="RCT990" s="211"/>
      <c r="RCU990" s="211"/>
      <c r="RCV990" s="211"/>
      <c r="RCW990" s="211"/>
      <c r="RCX990" s="211"/>
      <c r="RCY990" s="211"/>
      <c r="RCZ990" s="211"/>
      <c r="RDA990" s="211"/>
      <c r="RDB990" s="211"/>
      <c r="RDC990" s="211"/>
      <c r="RDD990" s="211"/>
      <c r="RDE990" s="211"/>
      <c r="RDF990" s="211"/>
      <c r="RDG990" s="211"/>
      <c r="RDH990" s="211"/>
      <c r="RDI990" s="211"/>
      <c r="RDJ990" s="211"/>
      <c r="RDK990" s="211"/>
      <c r="RDL990" s="211"/>
      <c r="RDM990" s="211"/>
      <c r="RDN990" s="211"/>
      <c r="RDO990" s="211"/>
      <c r="RDP990" s="211"/>
      <c r="RDQ990" s="211"/>
      <c r="RDR990" s="211"/>
      <c r="RDS990" s="211"/>
      <c r="RDT990" s="211"/>
      <c r="RDU990" s="211"/>
      <c r="RDV990" s="211"/>
      <c r="RDW990" s="211"/>
      <c r="RDX990" s="211"/>
      <c r="RDY990" s="211"/>
      <c r="RDZ990" s="211"/>
      <c r="REA990" s="211"/>
      <c r="REB990" s="211"/>
      <c r="REC990" s="211"/>
      <c r="RED990" s="211"/>
      <c r="REE990" s="211"/>
      <c r="REF990" s="211"/>
      <c r="REG990" s="211"/>
      <c r="REH990" s="211"/>
      <c r="REI990" s="211"/>
      <c r="REJ990" s="211"/>
      <c r="REK990" s="211"/>
      <c r="REL990" s="211"/>
      <c r="REM990" s="211"/>
      <c r="REN990" s="211"/>
      <c r="REO990" s="211"/>
      <c r="REP990" s="211"/>
      <c r="REQ990" s="211"/>
      <c r="RER990" s="211"/>
      <c r="RES990" s="211"/>
      <c r="RET990" s="211"/>
      <c r="REU990" s="211"/>
      <c r="REV990" s="211"/>
      <c r="REW990" s="211"/>
      <c r="REX990" s="211"/>
      <c r="REY990" s="211"/>
      <c r="REZ990" s="211"/>
      <c r="RFA990" s="211"/>
      <c r="RFB990" s="211"/>
      <c r="RFC990" s="211"/>
      <c r="RFD990" s="211"/>
      <c r="RFE990" s="211"/>
      <c r="RFF990" s="211"/>
      <c r="RFG990" s="211"/>
      <c r="RFH990" s="211"/>
      <c r="RFI990" s="211"/>
      <c r="RFJ990" s="211"/>
      <c r="RFK990" s="211"/>
      <c r="RFL990" s="211"/>
      <c r="RFM990" s="211"/>
      <c r="RFN990" s="211"/>
      <c r="RFO990" s="211"/>
      <c r="RFP990" s="211"/>
      <c r="RFQ990" s="211"/>
      <c r="RFR990" s="211"/>
      <c r="RFS990" s="211"/>
      <c r="RFT990" s="211"/>
      <c r="RFU990" s="211"/>
      <c r="RFV990" s="211"/>
      <c r="RFW990" s="211"/>
      <c r="RFX990" s="211"/>
      <c r="RFY990" s="211"/>
      <c r="RFZ990" s="211"/>
      <c r="RGA990" s="211"/>
      <c r="RGB990" s="211"/>
      <c r="RGC990" s="211"/>
      <c r="RGD990" s="211"/>
      <c r="RGE990" s="211"/>
      <c r="RGF990" s="211"/>
      <c r="RGG990" s="211"/>
      <c r="RGH990" s="211"/>
      <c r="RGI990" s="211"/>
      <c r="RGJ990" s="211"/>
      <c r="RGK990" s="211"/>
      <c r="RGL990" s="211"/>
      <c r="RGM990" s="211"/>
      <c r="RGN990" s="211"/>
      <c r="RGO990" s="211"/>
      <c r="RGP990" s="211"/>
      <c r="RGQ990" s="211"/>
      <c r="RGR990" s="211"/>
      <c r="RGS990" s="211"/>
      <c r="RGT990" s="211"/>
      <c r="RGU990" s="211"/>
      <c r="RGV990" s="211"/>
      <c r="RGW990" s="211"/>
      <c r="RGX990" s="211"/>
      <c r="RGY990" s="211"/>
      <c r="RGZ990" s="211"/>
      <c r="RHA990" s="211"/>
      <c r="RHB990" s="211"/>
      <c r="RHC990" s="211"/>
      <c r="RHD990" s="211"/>
      <c r="RHE990" s="211"/>
      <c r="RHF990" s="211"/>
      <c r="RHG990" s="211"/>
      <c r="RHH990" s="211"/>
      <c r="RHI990" s="211"/>
      <c r="RHJ990" s="211"/>
      <c r="RHK990" s="211"/>
      <c r="RHL990" s="211"/>
      <c r="RHM990" s="211"/>
      <c r="RHN990" s="211"/>
      <c r="RHO990" s="211"/>
      <c r="RHP990" s="211"/>
      <c r="RHQ990" s="211"/>
      <c r="RHR990" s="211"/>
      <c r="RHS990" s="211"/>
      <c r="RHT990" s="211"/>
      <c r="RHU990" s="211"/>
      <c r="RHV990" s="211"/>
      <c r="RHW990" s="211"/>
      <c r="RHX990" s="211"/>
      <c r="RHY990" s="211"/>
      <c r="RHZ990" s="211"/>
      <c r="RIA990" s="211"/>
      <c r="RIB990" s="211"/>
      <c r="RIC990" s="211"/>
      <c r="RID990" s="211"/>
      <c r="RIE990" s="211"/>
      <c r="RIF990" s="211"/>
      <c r="RIG990" s="211"/>
      <c r="RIH990" s="211"/>
      <c r="RII990" s="211"/>
      <c r="RIJ990" s="211"/>
      <c r="RIK990" s="211"/>
      <c r="RIL990" s="211"/>
      <c r="RIM990" s="211"/>
      <c r="RIN990" s="211"/>
      <c r="RIO990" s="211"/>
      <c r="RIP990" s="211"/>
      <c r="RIQ990" s="211"/>
      <c r="RIR990" s="211"/>
      <c r="RIS990" s="211"/>
      <c r="RIT990" s="211"/>
      <c r="RIU990" s="211"/>
      <c r="RIV990" s="211"/>
      <c r="RIW990" s="211"/>
      <c r="RIX990" s="211"/>
      <c r="RIY990" s="211"/>
      <c r="RIZ990" s="211"/>
      <c r="RJA990" s="211"/>
      <c r="RJB990" s="211"/>
      <c r="RJC990" s="211"/>
      <c r="RJD990" s="211"/>
      <c r="RJE990" s="211"/>
      <c r="RJF990" s="211"/>
      <c r="RJG990" s="211"/>
      <c r="RJH990" s="211"/>
      <c r="RJI990" s="211"/>
      <c r="RJJ990" s="211"/>
      <c r="RJK990" s="211"/>
      <c r="RJL990" s="211"/>
      <c r="RJM990" s="211"/>
      <c r="RJN990" s="211"/>
      <c r="RJO990" s="211"/>
      <c r="RJP990" s="211"/>
      <c r="RJQ990" s="211"/>
      <c r="RJR990" s="211"/>
      <c r="RJS990" s="211"/>
      <c r="RJT990" s="211"/>
      <c r="RJU990" s="211"/>
      <c r="RJV990" s="211"/>
      <c r="RJW990" s="211"/>
      <c r="RJX990" s="211"/>
      <c r="RJY990" s="211"/>
      <c r="RJZ990" s="211"/>
      <c r="RKA990" s="211"/>
      <c r="RKB990" s="211"/>
      <c r="RKC990" s="211"/>
      <c r="RKD990" s="211"/>
      <c r="RKE990" s="211"/>
      <c r="RKF990" s="211"/>
      <c r="RKG990" s="211"/>
      <c r="RKH990" s="211"/>
      <c r="RKI990" s="211"/>
      <c r="RKJ990" s="211"/>
      <c r="RKK990" s="211"/>
      <c r="RKL990" s="211"/>
      <c r="RKM990" s="211"/>
      <c r="RKN990" s="211"/>
      <c r="RKO990" s="211"/>
      <c r="RKP990" s="211"/>
      <c r="RKQ990" s="211"/>
      <c r="RKR990" s="211"/>
      <c r="RKS990" s="211"/>
      <c r="RKT990" s="211"/>
      <c r="RKU990" s="211"/>
      <c r="RKV990" s="211"/>
      <c r="RKW990" s="211"/>
      <c r="RKX990" s="211"/>
      <c r="RKY990" s="211"/>
      <c r="RKZ990" s="211"/>
      <c r="RLA990" s="211"/>
      <c r="RLB990" s="211"/>
      <c r="RLC990" s="211"/>
      <c r="RLD990" s="211"/>
      <c r="RLE990" s="211"/>
      <c r="RLF990" s="211"/>
      <c r="RLG990" s="211"/>
      <c r="RLH990" s="211"/>
      <c r="RLI990" s="211"/>
      <c r="RLJ990" s="211"/>
      <c r="RLK990" s="211"/>
      <c r="RLL990" s="211"/>
      <c r="RLM990" s="211"/>
      <c r="RLN990" s="211"/>
      <c r="RLO990" s="211"/>
      <c r="RLP990" s="211"/>
      <c r="RLQ990" s="211"/>
      <c r="RLR990" s="211"/>
      <c r="RLS990" s="211"/>
      <c r="RLT990" s="211"/>
      <c r="RLU990" s="211"/>
      <c r="RLV990" s="211"/>
      <c r="RLW990" s="211"/>
      <c r="RLX990" s="211"/>
      <c r="RLY990" s="211"/>
      <c r="RLZ990" s="211"/>
      <c r="RMA990" s="211"/>
      <c r="RMB990" s="211"/>
      <c r="RMC990" s="211"/>
      <c r="RMD990" s="211"/>
      <c r="RME990" s="211"/>
      <c r="RMF990" s="211"/>
      <c r="RMG990" s="211"/>
      <c r="RMH990" s="211"/>
      <c r="RMI990" s="211"/>
      <c r="RMJ990" s="211"/>
      <c r="RMK990" s="211"/>
      <c r="RML990" s="211"/>
      <c r="RMM990" s="211"/>
      <c r="RMN990" s="211"/>
      <c r="RMO990" s="211"/>
      <c r="RMP990" s="211"/>
      <c r="RMQ990" s="211"/>
      <c r="RMR990" s="211"/>
      <c r="RMS990" s="211"/>
      <c r="RMT990" s="211"/>
      <c r="RMU990" s="211"/>
      <c r="RMV990" s="211"/>
      <c r="RMW990" s="211"/>
      <c r="RMX990" s="211"/>
      <c r="RMY990" s="211"/>
      <c r="RMZ990" s="211"/>
      <c r="RNA990" s="211"/>
      <c r="RNB990" s="211"/>
      <c r="RNC990" s="211"/>
      <c r="RND990" s="211"/>
      <c r="RNE990" s="211"/>
      <c r="RNF990" s="211"/>
      <c r="RNG990" s="211"/>
      <c r="RNH990" s="211"/>
      <c r="RNI990" s="211"/>
      <c r="RNJ990" s="211"/>
      <c r="RNK990" s="211"/>
      <c r="RNL990" s="211"/>
      <c r="RNM990" s="211"/>
      <c r="RNN990" s="211"/>
      <c r="RNO990" s="211"/>
      <c r="RNP990" s="211"/>
      <c r="RNQ990" s="211"/>
      <c r="RNR990" s="211"/>
      <c r="RNS990" s="211"/>
      <c r="RNT990" s="211"/>
      <c r="RNU990" s="211"/>
      <c r="RNV990" s="211"/>
      <c r="RNW990" s="211"/>
      <c r="RNX990" s="211"/>
      <c r="RNY990" s="211"/>
      <c r="RNZ990" s="211"/>
      <c r="ROA990" s="211"/>
      <c r="ROB990" s="211"/>
      <c r="ROC990" s="211"/>
      <c r="ROD990" s="211"/>
      <c r="ROE990" s="211"/>
      <c r="ROF990" s="211"/>
      <c r="ROG990" s="211"/>
      <c r="ROH990" s="211"/>
      <c r="ROI990" s="211"/>
      <c r="ROJ990" s="211"/>
      <c r="ROK990" s="211"/>
      <c r="ROL990" s="211"/>
      <c r="ROM990" s="211"/>
      <c r="RON990" s="211"/>
      <c r="ROO990" s="211"/>
      <c r="ROP990" s="211"/>
      <c r="ROQ990" s="211"/>
      <c r="ROR990" s="211"/>
      <c r="ROS990" s="211"/>
      <c r="ROT990" s="211"/>
      <c r="ROU990" s="211"/>
      <c r="ROV990" s="211"/>
      <c r="ROW990" s="211"/>
      <c r="ROX990" s="211"/>
      <c r="ROY990" s="211"/>
      <c r="ROZ990" s="211"/>
      <c r="RPA990" s="211"/>
      <c r="RPB990" s="211"/>
      <c r="RPC990" s="211"/>
      <c r="RPD990" s="211"/>
      <c r="RPE990" s="211"/>
      <c r="RPF990" s="211"/>
      <c r="RPG990" s="211"/>
      <c r="RPH990" s="211"/>
      <c r="RPI990" s="211"/>
      <c r="RPJ990" s="211"/>
      <c r="RPK990" s="211"/>
      <c r="RPL990" s="211"/>
      <c r="RPM990" s="211"/>
      <c r="RPN990" s="211"/>
      <c r="RPO990" s="211"/>
      <c r="RPP990" s="211"/>
      <c r="RPQ990" s="211"/>
      <c r="RPR990" s="211"/>
      <c r="RPS990" s="211"/>
      <c r="RPT990" s="211"/>
      <c r="RPU990" s="211"/>
      <c r="RPV990" s="211"/>
      <c r="RPW990" s="211"/>
      <c r="RPX990" s="211"/>
      <c r="RPY990" s="211"/>
      <c r="RPZ990" s="211"/>
      <c r="RQA990" s="211"/>
      <c r="RQB990" s="211"/>
      <c r="RQC990" s="211"/>
      <c r="RQD990" s="211"/>
      <c r="RQE990" s="211"/>
      <c r="RQF990" s="211"/>
      <c r="RQG990" s="211"/>
      <c r="RQH990" s="211"/>
      <c r="RQI990" s="211"/>
      <c r="RQJ990" s="211"/>
      <c r="RQK990" s="211"/>
      <c r="RQL990" s="211"/>
      <c r="RQM990" s="211"/>
      <c r="RQN990" s="211"/>
      <c r="RQO990" s="211"/>
      <c r="RQP990" s="211"/>
      <c r="RQQ990" s="211"/>
      <c r="RQR990" s="211"/>
      <c r="RQS990" s="211"/>
      <c r="RQT990" s="211"/>
      <c r="RQU990" s="211"/>
      <c r="RQV990" s="211"/>
      <c r="RQW990" s="211"/>
      <c r="RQX990" s="211"/>
      <c r="RQY990" s="211"/>
      <c r="RQZ990" s="211"/>
      <c r="RRA990" s="211"/>
      <c r="RRB990" s="211"/>
      <c r="RRC990" s="211"/>
      <c r="RRD990" s="211"/>
      <c r="RRE990" s="211"/>
      <c r="RRF990" s="211"/>
      <c r="RRG990" s="211"/>
      <c r="RRH990" s="211"/>
      <c r="RRI990" s="211"/>
      <c r="RRJ990" s="211"/>
      <c r="RRK990" s="211"/>
      <c r="RRL990" s="211"/>
      <c r="RRM990" s="211"/>
      <c r="RRN990" s="211"/>
      <c r="RRO990" s="211"/>
      <c r="RRP990" s="211"/>
      <c r="RRQ990" s="211"/>
      <c r="RRR990" s="211"/>
      <c r="RRS990" s="211"/>
      <c r="RRT990" s="211"/>
      <c r="RRU990" s="211"/>
      <c r="RRV990" s="211"/>
      <c r="RRW990" s="211"/>
      <c r="RRX990" s="211"/>
      <c r="RRY990" s="211"/>
      <c r="RRZ990" s="211"/>
      <c r="RSA990" s="211"/>
      <c r="RSB990" s="211"/>
      <c r="RSC990" s="211"/>
      <c r="RSD990" s="211"/>
      <c r="RSE990" s="211"/>
      <c r="RSF990" s="211"/>
      <c r="RSG990" s="211"/>
      <c r="RSH990" s="211"/>
      <c r="RSI990" s="211"/>
      <c r="RSJ990" s="211"/>
      <c r="RSK990" s="211"/>
      <c r="RSL990" s="211"/>
      <c r="RSM990" s="211"/>
      <c r="RSN990" s="211"/>
      <c r="RSO990" s="211"/>
      <c r="RSP990" s="211"/>
      <c r="RSQ990" s="211"/>
      <c r="RSR990" s="211"/>
      <c r="RSS990" s="211"/>
      <c r="RST990" s="211"/>
      <c r="RSU990" s="211"/>
      <c r="RSV990" s="211"/>
      <c r="RSW990" s="211"/>
      <c r="RSX990" s="211"/>
      <c r="RSY990" s="211"/>
      <c r="RSZ990" s="211"/>
      <c r="RTA990" s="211"/>
      <c r="RTB990" s="211"/>
      <c r="RTC990" s="211"/>
      <c r="RTD990" s="211"/>
      <c r="RTE990" s="211"/>
      <c r="RTF990" s="211"/>
      <c r="RTG990" s="211"/>
      <c r="RTH990" s="211"/>
      <c r="RTI990" s="211"/>
      <c r="RTJ990" s="211"/>
      <c r="RTK990" s="211"/>
      <c r="RTL990" s="211"/>
      <c r="RTM990" s="211"/>
      <c r="RTN990" s="211"/>
      <c r="RTO990" s="211"/>
      <c r="RTP990" s="211"/>
      <c r="RTQ990" s="211"/>
      <c r="RTR990" s="211"/>
      <c r="RTS990" s="211"/>
      <c r="RTT990" s="211"/>
      <c r="RTU990" s="211"/>
      <c r="RTV990" s="211"/>
      <c r="RTW990" s="211"/>
      <c r="RTX990" s="211"/>
      <c r="RTY990" s="211"/>
      <c r="RTZ990" s="211"/>
      <c r="RUA990" s="211"/>
      <c r="RUB990" s="211"/>
      <c r="RUC990" s="211"/>
      <c r="RUD990" s="211"/>
      <c r="RUE990" s="211"/>
      <c r="RUF990" s="211"/>
      <c r="RUG990" s="211"/>
      <c r="RUH990" s="211"/>
      <c r="RUI990" s="211"/>
      <c r="RUJ990" s="211"/>
      <c r="RUK990" s="211"/>
      <c r="RUL990" s="211"/>
      <c r="RUM990" s="211"/>
      <c r="RUN990" s="211"/>
      <c r="RUO990" s="211"/>
      <c r="RUP990" s="211"/>
      <c r="RUQ990" s="211"/>
      <c r="RUR990" s="211"/>
      <c r="RUS990" s="211"/>
      <c r="RUT990" s="211"/>
      <c r="RUU990" s="211"/>
      <c r="RUV990" s="211"/>
      <c r="RUW990" s="211"/>
      <c r="RUX990" s="211"/>
      <c r="RUY990" s="211"/>
      <c r="RUZ990" s="211"/>
      <c r="RVA990" s="211"/>
      <c r="RVB990" s="211"/>
      <c r="RVC990" s="211"/>
      <c r="RVD990" s="211"/>
      <c r="RVE990" s="211"/>
      <c r="RVF990" s="211"/>
      <c r="RVG990" s="211"/>
      <c r="RVH990" s="211"/>
      <c r="RVI990" s="211"/>
      <c r="RVJ990" s="211"/>
      <c r="RVK990" s="211"/>
      <c r="RVL990" s="211"/>
      <c r="RVM990" s="211"/>
      <c r="RVN990" s="211"/>
      <c r="RVO990" s="211"/>
      <c r="RVP990" s="211"/>
      <c r="RVQ990" s="211"/>
      <c r="RVR990" s="211"/>
      <c r="RVS990" s="211"/>
      <c r="RVT990" s="211"/>
      <c r="RVU990" s="211"/>
      <c r="RVV990" s="211"/>
      <c r="RVW990" s="211"/>
      <c r="RVX990" s="211"/>
      <c r="RVY990" s="211"/>
      <c r="RVZ990" s="211"/>
      <c r="RWA990" s="211"/>
      <c r="RWB990" s="211"/>
      <c r="RWC990" s="211"/>
      <c r="RWD990" s="211"/>
      <c r="RWE990" s="211"/>
      <c r="RWF990" s="211"/>
      <c r="RWG990" s="211"/>
      <c r="RWH990" s="211"/>
      <c r="RWI990" s="211"/>
      <c r="RWJ990" s="211"/>
      <c r="RWK990" s="211"/>
      <c r="RWL990" s="211"/>
      <c r="RWM990" s="211"/>
      <c r="RWN990" s="211"/>
      <c r="RWO990" s="211"/>
      <c r="RWP990" s="211"/>
      <c r="RWQ990" s="211"/>
      <c r="RWR990" s="211"/>
      <c r="RWS990" s="211"/>
      <c r="RWT990" s="211"/>
      <c r="RWU990" s="211"/>
      <c r="RWV990" s="211"/>
      <c r="RWW990" s="211"/>
      <c r="RWX990" s="211"/>
      <c r="RWY990" s="211"/>
      <c r="RWZ990" s="211"/>
      <c r="RXA990" s="211"/>
      <c r="RXB990" s="211"/>
      <c r="RXC990" s="211"/>
      <c r="RXD990" s="211"/>
      <c r="RXE990" s="211"/>
      <c r="RXF990" s="211"/>
      <c r="RXG990" s="211"/>
      <c r="RXH990" s="211"/>
      <c r="RXI990" s="211"/>
      <c r="RXJ990" s="211"/>
      <c r="RXK990" s="211"/>
      <c r="RXL990" s="211"/>
      <c r="RXM990" s="211"/>
      <c r="RXN990" s="211"/>
      <c r="RXO990" s="211"/>
      <c r="RXP990" s="211"/>
      <c r="RXQ990" s="211"/>
      <c r="RXR990" s="211"/>
      <c r="RXS990" s="211"/>
      <c r="RXT990" s="211"/>
      <c r="RXU990" s="211"/>
      <c r="RXV990" s="211"/>
      <c r="RXW990" s="211"/>
      <c r="RXX990" s="211"/>
      <c r="RXY990" s="211"/>
      <c r="RXZ990" s="211"/>
      <c r="RYA990" s="211"/>
      <c r="RYB990" s="211"/>
      <c r="RYC990" s="211"/>
      <c r="RYD990" s="211"/>
      <c r="RYE990" s="211"/>
      <c r="RYF990" s="211"/>
      <c r="RYG990" s="211"/>
      <c r="RYH990" s="211"/>
      <c r="RYI990" s="211"/>
      <c r="RYJ990" s="211"/>
      <c r="RYK990" s="211"/>
      <c r="RYL990" s="211"/>
      <c r="RYM990" s="211"/>
      <c r="RYN990" s="211"/>
      <c r="RYO990" s="211"/>
      <c r="RYP990" s="211"/>
      <c r="RYQ990" s="211"/>
      <c r="RYR990" s="211"/>
      <c r="RYS990" s="211"/>
      <c r="RYT990" s="211"/>
      <c r="RYU990" s="211"/>
      <c r="RYV990" s="211"/>
      <c r="RYW990" s="211"/>
      <c r="RYX990" s="211"/>
      <c r="RYY990" s="211"/>
      <c r="RYZ990" s="211"/>
      <c r="RZA990" s="211"/>
      <c r="RZB990" s="211"/>
      <c r="RZC990" s="211"/>
      <c r="RZD990" s="211"/>
      <c r="RZE990" s="211"/>
      <c r="RZF990" s="211"/>
      <c r="RZG990" s="211"/>
      <c r="RZH990" s="211"/>
      <c r="RZI990" s="211"/>
      <c r="RZJ990" s="211"/>
      <c r="RZK990" s="211"/>
      <c r="RZL990" s="211"/>
      <c r="RZM990" s="211"/>
      <c r="RZN990" s="211"/>
      <c r="RZO990" s="211"/>
      <c r="RZP990" s="211"/>
      <c r="RZQ990" s="211"/>
      <c r="RZR990" s="211"/>
      <c r="RZS990" s="211"/>
      <c r="RZT990" s="211"/>
      <c r="RZU990" s="211"/>
      <c r="RZV990" s="211"/>
      <c r="RZW990" s="211"/>
      <c r="RZX990" s="211"/>
      <c r="RZY990" s="211"/>
      <c r="RZZ990" s="211"/>
      <c r="SAA990" s="211"/>
      <c r="SAB990" s="211"/>
      <c r="SAC990" s="211"/>
      <c r="SAD990" s="211"/>
      <c r="SAE990" s="211"/>
      <c r="SAF990" s="211"/>
      <c r="SAG990" s="211"/>
      <c r="SAH990" s="211"/>
      <c r="SAI990" s="211"/>
      <c r="SAJ990" s="211"/>
      <c r="SAK990" s="211"/>
      <c r="SAL990" s="211"/>
      <c r="SAM990" s="211"/>
      <c r="SAN990" s="211"/>
      <c r="SAO990" s="211"/>
      <c r="SAP990" s="211"/>
      <c r="SAQ990" s="211"/>
      <c r="SAR990" s="211"/>
      <c r="SAS990" s="211"/>
      <c r="SAT990" s="211"/>
      <c r="SAU990" s="211"/>
      <c r="SAV990" s="211"/>
      <c r="SAW990" s="211"/>
      <c r="SAX990" s="211"/>
      <c r="SAY990" s="211"/>
      <c r="SAZ990" s="211"/>
      <c r="SBA990" s="211"/>
      <c r="SBB990" s="211"/>
      <c r="SBC990" s="211"/>
      <c r="SBD990" s="211"/>
      <c r="SBE990" s="211"/>
      <c r="SBF990" s="211"/>
      <c r="SBG990" s="211"/>
      <c r="SBH990" s="211"/>
      <c r="SBI990" s="211"/>
      <c r="SBJ990" s="211"/>
      <c r="SBK990" s="211"/>
      <c r="SBL990" s="211"/>
      <c r="SBM990" s="211"/>
      <c r="SBN990" s="211"/>
      <c r="SBO990" s="211"/>
      <c r="SBP990" s="211"/>
      <c r="SBQ990" s="211"/>
      <c r="SBR990" s="211"/>
      <c r="SBS990" s="211"/>
      <c r="SBT990" s="211"/>
      <c r="SBU990" s="211"/>
      <c r="SBV990" s="211"/>
      <c r="SBW990" s="211"/>
      <c r="SBX990" s="211"/>
      <c r="SBY990" s="211"/>
      <c r="SBZ990" s="211"/>
      <c r="SCA990" s="211"/>
      <c r="SCB990" s="211"/>
      <c r="SCC990" s="211"/>
      <c r="SCD990" s="211"/>
      <c r="SCE990" s="211"/>
      <c r="SCF990" s="211"/>
      <c r="SCG990" s="211"/>
      <c r="SCH990" s="211"/>
      <c r="SCI990" s="211"/>
      <c r="SCJ990" s="211"/>
      <c r="SCK990" s="211"/>
      <c r="SCL990" s="211"/>
      <c r="SCM990" s="211"/>
      <c r="SCN990" s="211"/>
      <c r="SCO990" s="211"/>
      <c r="SCP990" s="211"/>
      <c r="SCQ990" s="211"/>
      <c r="SCR990" s="211"/>
      <c r="SCS990" s="211"/>
      <c r="SCT990" s="211"/>
      <c r="SCU990" s="211"/>
      <c r="SCV990" s="211"/>
      <c r="SCW990" s="211"/>
      <c r="SCX990" s="211"/>
      <c r="SCY990" s="211"/>
      <c r="SCZ990" s="211"/>
      <c r="SDA990" s="211"/>
      <c r="SDB990" s="211"/>
      <c r="SDC990" s="211"/>
      <c r="SDD990" s="211"/>
      <c r="SDE990" s="211"/>
      <c r="SDF990" s="211"/>
      <c r="SDG990" s="211"/>
      <c r="SDH990" s="211"/>
      <c r="SDI990" s="211"/>
      <c r="SDJ990" s="211"/>
      <c r="SDK990" s="211"/>
      <c r="SDL990" s="211"/>
      <c r="SDM990" s="211"/>
      <c r="SDN990" s="211"/>
      <c r="SDO990" s="211"/>
      <c r="SDP990" s="211"/>
      <c r="SDQ990" s="211"/>
      <c r="SDR990" s="211"/>
      <c r="SDS990" s="211"/>
      <c r="SDT990" s="211"/>
      <c r="SDU990" s="211"/>
      <c r="SDV990" s="211"/>
      <c r="SDW990" s="211"/>
      <c r="SDX990" s="211"/>
      <c r="SDY990" s="211"/>
      <c r="SDZ990" s="211"/>
      <c r="SEA990" s="211"/>
      <c r="SEB990" s="211"/>
      <c r="SEC990" s="211"/>
      <c r="SED990" s="211"/>
      <c r="SEE990" s="211"/>
      <c r="SEF990" s="211"/>
      <c r="SEG990" s="211"/>
      <c r="SEH990" s="211"/>
      <c r="SEI990" s="211"/>
      <c r="SEJ990" s="211"/>
      <c r="SEK990" s="211"/>
      <c r="SEL990" s="211"/>
      <c r="SEM990" s="211"/>
      <c r="SEN990" s="211"/>
      <c r="SEO990" s="211"/>
      <c r="SEP990" s="211"/>
      <c r="SEQ990" s="211"/>
      <c r="SER990" s="211"/>
      <c r="SES990" s="211"/>
      <c r="SET990" s="211"/>
      <c r="SEU990" s="211"/>
      <c r="SEV990" s="211"/>
      <c r="SEW990" s="211"/>
      <c r="SEX990" s="211"/>
      <c r="SEY990" s="211"/>
      <c r="SEZ990" s="211"/>
      <c r="SFA990" s="211"/>
      <c r="SFB990" s="211"/>
      <c r="SFC990" s="211"/>
      <c r="SFD990" s="211"/>
      <c r="SFE990" s="211"/>
      <c r="SFF990" s="211"/>
      <c r="SFG990" s="211"/>
      <c r="SFH990" s="211"/>
      <c r="SFI990" s="211"/>
      <c r="SFJ990" s="211"/>
      <c r="SFK990" s="211"/>
      <c r="SFL990" s="211"/>
      <c r="SFM990" s="211"/>
      <c r="SFN990" s="211"/>
      <c r="SFO990" s="211"/>
      <c r="SFP990" s="211"/>
      <c r="SFQ990" s="211"/>
      <c r="SFR990" s="211"/>
      <c r="SFS990" s="211"/>
      <c r="SFT990" s="211"/>
      <c r="SFU990" s="211"/>
      <c r="SFV990" s="211"/>
      <c r="SFW990" s="211"/>
      <c r="SFX990" s="211"/>
      <c r="SFY990" s="211"/>
      <c r="SFZ990" s="211"/>
      <c r="SGA990" s="211"/>
      <c r="SGB990" s="211"/>
      <c r="SGC990" s="211"/>
      <c r="SGD990" s="211"/>
      <c r="SGE990" s="211"/>
      <c r="SGF990" s="211"/>
      <c r="SGG990" s="211"/>
      <c r="SGH990" s="211"/>
      <c r="SGI990" s="211"/>
      <c r="SGJ990" s="211"/>
      <c r="SGK990" s="211"/>
      <c r="SGL990" s="211"/>
      <c r="SGM990" s="211"/>
      <c r="SGN990" s="211"/>
      <c r="SGO990" s="211"/>
      <c r="SGP990" s="211"/>
      <c r="SGQ990" s="211"/>
      <c r="SGR990" s="211"/>
      <c r="SGS990" s="211"/>
      <c r="SGT990" s="211"/>
      <c r="SGU990" s="211"/>
      <c r="SGV990" s="211"/>
      <c r="SGW990" s="211"/>
      <c r="SGX990" s="211"/>
      <c r="SGY990" s="211"/>
      <c r="SGZ990" s="211"/>
      <c r="SHA990" s="211"/>
      <c r="SHB990" s="211"/>
      <c r="SHC990" s="211"/>
      <c r="SHD990" s="211"/>
      <c r="SHE990" s="211"/>
      <c r="SHF990" s="211"/>
      <c r="SHG990" s="211"/>
      <c r="SHH990" s="211"/>
      <c r="SHI990" s="211"/>
      <c r="SHJ990" s="211"/>
      <c r="SHK990" s="211"/>
      <c r="SHL990" s="211"/>
      <c r="SHM990" s="211"/>
      <c r="SHN990" s="211"/>
      <c r="SHO990" s="211"/>
      <c r="SHP990" s="211"/>
      <c r="SHQ990" s="211"/>
      <c r="SHR990" s="211"/>
      <c r="SHS990" s="211"/>
      <c r="SHT990" s="211"/>
      <c r="SHU990" s="211"/>
      <c r="SHV990" s="211"/>
      <c r="SHW990" s="211"/>
      <c r="SHX990" s="211"/>
      <c r="SHY990" s="211"/>
      <c r="SHZ990" s="211"/>
      <c r="SIA990" s="211"/>
      <c r="SIB990" s="211"/>
      <c r="SIC990" s="211"/>
      <c r="SID990" s="211"/>
      <c r="SIE990" s="211"/>
      <c r="SIF990" s="211"/>
      <c r="SIG990" s="211"/>
      <c r="SIH990" s="211"/>
      <c r="SII990" s="211"/>
      <c r="SIJ990" s="211"/>
      <c r="SIK990" s="211"/>
      <c r="SIL990" s="211"/>
      <c r="SIM990" s="211"/>
      <c r="SIN990" s="211"/>
      <c r="SIO990" s="211"/>
      <c r="SIP990" s="211"/>
      <c r="SIQ990" s="211"/>
      <c r="SIR990" s="211"/>
      <c r="SIS990" s="211"/>
      <c r="SIT990" s="211"/>
      <c r="SIU990" s="211"/>
      <c r="SIV990" s="211"/>
      <c r="SIW990" s="211"/>
      <c r="SIX990" s="211"/>
      <c r="SIY990" s="211"/>
      <c r="SIZ990" s="211"/>
      <c r="SJA990" s="211"/>
      <c r="SJB990" s="211"/>
      <c r="SJC990" s="211"/>
      <c r="SJD990" s="211"/>
      <c r="SJE990" s="211"/>
      <c r="SJF990" s="211"/>
      <c r="SJG990" s="211"/>
      <c r="SJH990" s="211"/>
      <c r="SJI990" s="211"/>
      <c r="SJJ990" s="211"/>
      <c r="SJK990" s="211"/>
      <c r="SJL990" s="211"/>
      <c r="SJM990" s="211"/>
      <c r="SJN990" s="211"/>
      <c r="SJO990" s="211"/>
      <c r="SJP990" s="211"/>
      <c r="SJQ990" s="211"/>
      <c r="SJR990" s="211"/>
      <c r="SJS990" s="211"/>
      <c r="SJT990" s="211"/>
      <c r="SJU990" s="211"/>
      <c r="SJV990" s="211"/>
      <c r="SJW990" s="211"/>
      <c r="SJX990" s="211"/>
      <c r="SJY990" s="211"/>
      <c r="SJZ990" s="211"/>
      <c r="SKA990" s="211"/>
      <c r="SKB990" s="211"/>
      <c r="SKC990" s="211"/>
      <c r="SKD990" s="211"/>
      <c r="SKE990" s="211"/>
      <c r="SKF990" s="211"/>
      <c r="SKG990" s="211"/>
      <c r="SKH990" s="211"/>
      <c r="SKI990" s="211"/>
      <c r="SKJ990" s="211"/>
      <c r="SKK990" s="211"/>
      <c r="SKL990" s="211"/>
      <c r="SKM990" s="211"/>
      <c r="SKN990" s="211"/>
      <c r="SKO990" s="211"/>
      <c r="SKP990" s="211"/>
      <c r="SKQ990" s="211"/>
      <c r="SKR990" s="211"/>
      <c r="SKS990" s="211"/>
      <c r="SKT990" s="211"/>
      <c r="SKU990" s="211"/>
      <c r="SKV990" s="211"/>
      <c r="SKW990" s="211"/>
      <c r="SKX990" s="211"/>
      <c r="SKY990" s="211"/>
      <c r="SKZ990" s="211"/>
      <c r="SLA990" s="211"/>
      <c r="SLB990" s="211"/>
      <c r="SLC990" s="211"/>
      <c r="SLD990" s="211"/>
      <c r="SLE990" s="211"/>
      <c r="SLF990" s="211"/>
      <c r="SLG990" s="211"/>
      <c r="SLH990" s="211"/>
      <c r="SLI990" s="211"/>
      <c r="SLJ990" s="211"/>
      <c r="SLK990" s="211"/>
      <c r="SLL990" s="211"/>
      <c r="SLM990" s="211"/>
      <c r="SLN990" s="211"/>
      <c r="SLO990" s="211"/>
      <c r="SLP990" s="211"/>
      <c r="SLQ990" s="211"/>
      <c r="SLR990" s="211"/>
      <c r="SLS990" s="211"/>
      <c r="SLT990" s="211"/>
      <c r="SLU990" s="211"/>
      <c r="SLV990" s="211"/>
      <c r="SLW990" s="211"/>
      <c r="SLX990" s="211"/>
      <c r="SLY990" s="211"/>
      <c r="SLZ990" s="211"/>
      <c r="SMA990" s="211"/>
      <c r="SMB990" s="211"/>
      <c r="SMC990" s="211"/>
      <c r="SMD990" s="211"/>
      <c r="SME990" s="211"/>
      <c r="SMF990" s="211"/>
      <c r="SMG990" s="211"/>
      <c r="SMH990" s="211"/>
      <c r="SMI990" s="211"/>
      <c r="SMJ990" s="211"/>
      <c r="SMK990" s="211"/>
      <c r="SML990" s="211"/>
      <c r="SMM990" s="211"/>
      <c r="SMN990" s="211"/>
      <c r="SMO990" s="211"/>
      <c r="SMP990" s="211"/>
      <c r="SMQ990" s="211"/>
      <c r="SMR990" s="211"/>
      <c r="SMS990" s="211"/>
      <c r="SMT990" s="211"/>
      <c r="SMU990" s="211"/>
      <c r="SMV990" s="211"/>
      <c r="SMW990" s="211"/>
      <c r="SMX990" s="211"/>
      <c r="SMY990" s="211"/>
      <c r="SMZ990" s="211"/>
      <c r="SNA990" s="211"/>
      <c r="SNB990" s="211"/>
      <c r="SNC990" s="211"/>
      <c r="SND990" s="211"/>
      <c r="SNE990" s="211"/>
      <c r="SNF990" s="211"/>
      <c r="SNG990" s="211"/>
      <c r="SNH990" s="211"/>
      <c r="SNI990" s="211"/>
      <c r="SNJ990" s="211"/>
      <c r="SNK990" s="211"/>
      <c r="SNL990" s="211"/>
      <c r="SNM990" s="211"/>
      <c r="SNN990" s="211"/>
      <c r="SNO990" s="211"/>
      <c r="SNP990" s="211"/>
      <c r="SNQ990" s="211"/>
      <c r="SNR990" s="211"/>
      <c r="SNS990" s="211"/>
      <c r="SNT990" s="211"/>
      <c r="SNU990" s="211"/>
      <c r="SNV990" s="211"/>
      <c r="SNW990" s="211"/>
      <c r="SNX990" s="211"/>
      <c r="SNY990" s="211"/>
      <c r="SNZ990" s="211"/>
      <c r="SOA990" s="211"/>
      <c r="SOB990" s="211"/>
      <c r="SOC990" s="211"/>
      <c r="SOD990" s="211"/>
      <c r="SOE990" s="211"/>
      <c r="SOF990" s="211"/>
      <c r="SOG990" s="211"/>
      <c r="SOH990" s="211"/>
      <c r="SOI990" s="211"/>
      <c r="SOJ990" s="211"/>
      <c r="SOK990" s="211"/>
      <c r="SOL990" s="211"/>
      <c r="SOM990" s="211"/>
      <c r="SON990" s="211"/>
      <c r="SOO990" s="211"/>
      <c r="SOP990" s="211"/>
      <c r="SOQ990" s="211"/>
      <c r="SOR990" s="211"/>
      <c r="SOS990" s="211"/>
      <c r="SOT990" s="211"/>
      <c r="SOU990" s="211"/>
      <c r="SOV990" s="211"/>
      <c r="SOW990" s="211"/>
      <c r="SOX990" s="211"/>
      <c r="SOY990" s="211"/>
      <c r="SOZ990" s="211"/>
      <c r="SPA990" s="211"/>
      <c r="SPB990" s="211"/>
      <c r="SPC990" s="211"/>
      <c r="SPD990" s="211"/>
      <c r="SPE990" s="211"/>
      <c r="SPF990" s="211"/>
      <c r="SPG990" s="211"/>
      <c r="SPH990" s="211"/>
      <c r="SPI990" s="211"/>
      <c r="SPJ990" s="211"/>
      <c r="SPK990" s="211"/>
      <c r="SPL990" s="211"/>
      <c r="SPM990" s="211"/>
      <c r="SPN990" s="211"/>
      <c r="SPO990" s="211"/>
      <c r="SPP990" s="211"/>
      <c r="SPQ990" s="211"/>
      <c r="SPR990" s="211"/>
      <c r="SPS990" s="211"/>
      <c r="SPT990" s="211"/>
      <c r="SPU990" s="211"/>
      <c r="SPV990" s="211"/>
      <c r="SPW990" s="211"/>
      <c r="SPX990" s="211"/>
      <c r="SPY990" s="211"/>
      <c r="SPZ990" s="211"/>
      <c r="SQA990" s="211"/>
      <c r="SQB990" s="211"/>
      <c r="SQC990" s="211"/>
      <c r="SQD990" s="211"/>
      <c r="SQE990" s="211"/>
      <c r="SQF990" s="211"/>
      <c r="SQG990" s="211"/>
      <c r="SQH990" s="211"/>
      <c r="SQI990" s="211"/>
      <c r="SQJ990" s="211"/>
      <c r="SQK990" s="211"/>
      <c r="SQL990" s="211"/>
      <c r="SQM990" s="211"/>
      <c r="SQN990" s="211"/>
      <c r="SQO990" s="211"/>
      <c r="SQP990" s="211"/>
      <c r="SQQ990" s="211"/>
      <c r="SQR990" s="211"/>
      <c r="SQS990" s="211"/>
      <c r="SQT990" s="211"/>
      <c r="SQU990" s="211"/>
      <c r="SQV990" s="211"/>
      <c r="SQW990" s="211"/>
      <c r="SQX990" s="211"/>
      <c r="SQY990" s="211"/>
      <c r="SQZ990" s="211"/>
      <c r="SRA990" s="211"/>
      <c r="SRB990" s="211"/>
      <c r="SRC990" s="211"/>
      <c r="SRD990" s="211"/>
      <c r="SRE990" s="211"/>
      <c r="SRF990" s="211"/>
      <c r="SRG990" s="211"/>
      <c r="SRH990" s="211"/>
      <c r="SRI990" s="211"/>
      <c r="SRJ990" s="211"/>
      <c r="SRK990" s="211"/>
      <c r="SRL990" s="211"/>
      <c r="SRM990" s="211"/>
      <c r="SRN990" s="211"/>
      <c r="SRO990" s="211"/>
      <c r="SRP990" s="211"/>
      <c r="SRQ990" s="211"/>
      <c r="SRR990" s="211"/>
      <c r="SRS990" s="211"/>
      <c r="SRT990" s="211"/>
      <c r="SRU990" s="211"/>
      <c r="SRV990" s="211"/>
      <c r="SRW990" s="211"/>
      <c r="SRX990" s="211"/>
      <c r="SRY990" s="211"/>
      <c r="SRZ990" s="211"/>
      <c r="SSA990" s="211"/>
      <c r="SSB990" s="211"/>
      <c r="SSC990" s="211"/>
      <c r="SSD990" s="211"/>
      <c r="SSE990" s="211"/>
      <c r="SSF990" s="211"/>
      <c r="SSG990" s="211"/>
      <c r="SSH990" s="211"/>
      <c r="SSI990" s="211"/>
      <c r="SSJ990" s="211"/>
      <c r="SSK990" s="211"/>
      <c r="SSL990" s="211"/>
      <c r="SSM990" s="211"/>
      <c r="SSN990" s="211"/>
      <c r="SSO990" s="211"/>
      <c r="SSP990" s="211"/>
      <c r="SSQ990" s="211"/>
      <c r="SSR990" s="211"/>
      <c r="SSS990" s="211"/>
      <c r="SST990" s="211"/>
      <c r="SSU990" s="211"/>
      <c r="SSV990" s="211"/>
      <c r="SSW990" s="211"/>
      <c r="SSX990" s="211"/>
      <c r="SSY990" s="211"/>
      <c r="SSZ990" s="211"/>
      <c r="STA990" s="211"/>
      <c r="STB990" s="211"/>
      <c r="STC990" s="211"/>
      <c r="STD990" s="211"/>
      <c r="STE990" s="211"/>
      <c r="STF990" s="211"/>
      <c r="STG990" s="211"/>
      <c r="STH990" s="211"/>
      <c r="STI990" s="211"/>
      <c r="STJ990" s="211"/>
      <c r="STK990" s="211"/>
      <c r="STL990" s="211"/>
      <c r="STM990" s="211"/>
      <c r="STN990" s="211"/>
      <c r="STO990" s="211"/>
      <c r="STP990" s="211"/>
      <c r="STQ990" s="211"/>
      <c r="STR990" s="211"/>
      <c r="STS990" s="211"/>
      <c r="STT990" s="211"/>
      <c r="STU990" s="211"/>
      <c r="STV990" s="211"/>
      <c r="STW990" s="211"/>
      <c r="STX990" s="211"/>
      <c r="STY990" s="211"/>
      <c r="STZ990" s="211"/>
      <c r="SUA990" s="211"/>
      <c r="SUB990" s="211"/>
      <c r="SUC990" s="211"/>
      <c r="SUD990" s="211"/>
      <c r="SUE990" s="211"/>
      <c r="SUF990" s="211"/>
      <c r="SUG990" s="211"/>
      <c r="SUH990" s="211"/>
      <c r="SUI990" s="211"/>
      <c r="SUJ990" s="211"/>
      <c r="SUK990" s="211"/>
      <c r="SUL990" s="211"/>
      <c r="SUM990" s="211"/>
      <c r="SUN990" s="211"/>
      <c r="SUO990" s="211"/>
      <c r="SUP990" s="211"/>
      <c r="SUQ990" s="211"/>
      <c r="SUR990" s="211"/>
      <c r="SUS990" s="211"/>
      <c r="SUT990" s="211"/>
      <c r="SUU990" s="211"/>
      <c r="SUV990" s="211"/>
      <c r="SUW990" s="211"/>
      <c r="SUX990" s="211"/>
      <c r="SUY990" s="211"/>
      <c r="SUZ990" s="211"/>
      <c r="SVA990" s="211"/>
      <c r="SVB990" s="211"/>
      <c r="SVC990" s="211"/>
      <c r="SVD990" s="211"/>
      <c r="SVE990" s="211"/>
      <c r="SVF990" s="211"/>
      <c r="SVG990" s="211"/>
      <c r="SVH990" s="211"/>
      <c r="SVI990" s="211"/>
      <c r="SVJ990" s="211"/>
      <c r="SVK990" s="211"/>
      <c r="SVL990" s="211"/>
      <c r="SVM990" s="211"/>
      <c r="SVN990" s="211"/>
      <c r="SVO990" s="211"/>
      <c r="SVP990" s="211"/>
      <c r="SVQ990" s="211"/>
      <c r="SVR990" s="211"/>
      <c r="SVS990" s="211"/>
      <c r="SVT990" s="211"/>
      <c r="SVU990" s="211"/>
      <c r="SVV990" s="211"/>
      <c r="SVW990" s="211"/>
      <c r="SVX990" s="211"/>
      <c r="SVY990" s="211"/>
      <c r="SVZ990" s="211"/>
      <c r="SWA990" s="211"/>
      <c r="SWB990" s="211"/>
      <c r="SWC990" s="211"/>
      <c r="SWD990" s="211"/>
      <c r="SWE990" s="211"/>
      <c r="SWF990" s="211"/>
      <c r="SWG990" s="211"/>
      <c r="SWH990" s="211"/>
      <c r="SWI990" s="211"/>
      <c r="SWJ990" s="211"/>
      <c r="SWK990" s="211"/>
      <c r="SWL990" s="211"/>
      <c r="SWM990" s="211"/>
      <c r="SWN990" s="211"/>
      <c r="SWO990" s="211"/>
      <c r="SWP990" s="211"/>
      <c r="SWQ990" s="211"/>
      <c r="SWR990" s="211"/>
      <c r="SWS990" s="211"/>
      <c r="SWT990" s="211"/>
      <c r="SWU990" s="211"/>
      <c r="SWV990" s="211"/>
      <c r="SWW990" s="211"/>
      <c r="SWX990" s="211"/>
      <c r="SWY990" s="211"/>
      <c r="SWZ990" s="211"/>
      <c r="SXA990" s="211"/>
      <c r="SXB990" s="211"/>
      <c r="SXC990" s="211"/>
      <c r="SXD990" s="211"/>
      <c r="SXE990" s="211"/>
      <c r="SXF990" s="211"/>
      <c r="SXG990" s="211"/>
      <c r="SXH990" s="211"/>
      <c r="SXI990" s="211"/>
      <c r="SXJ990" s="211"/>
      <c r="SXK990" s="211"/>
      <c r="SXL990" s="211"/>
      <c r="SXM990" s="211"/>
      <c r="SXN990" s="211"/>
      <c r="SXO990" s="211"/>
      <c r="SXP990" s="211"/>
      <c r="SXQ990" s="211"/>
      <c r="SXR990" s="211"/>
      <c r="SXS990" s="211"/>
      <c r="SXT990" s="211"/>
      <c r="SXU990" s="211"/>
      <c r="SXV990" s="211"/>
      <c r="SXW990" s="211"/>
      <c r="SXX990" s="211"/>
      <c r="SXY990" s="211"/>
      <c r="SXZ990" s="211"/>
      <c r="SYA990" s="211"/>
      <c r="SYB990" s="211"/>
      <c r="SYC990" s="211"/>
      <c r="SYD990" s="211"/>
      <c r="SYE990" s="211"/>
      <c r="SYF990" s="211"/>
      <c r="SYG990" s="211"/>
      <c r="SYH990" s="211"/>
      <c r="SYI990" s="211"/>
      <c r="SYJ990" s="211"/>
      <c r="SYK990" s="211"/>
      <c r="SYL990" s="211"/>
      <c r="SYM990" s="211"/>
      <c r="SYN990" s="211"/>
      <c r="SYO990" s="211"/>
      <c r="SYP990" s="211"/>
      <c r="SYQ990" s="211"/>
      <c r="SYR990" s="211"/>
      <c r="SYS990" s="211"/>
      <c r="SYT990" s="211"/>
      <c r="SYU990" s="211"/>
      <c r="SYV990" s="211"/>
      <c r="SYW990" s="211"/>
      <c r="SYX990" s="211"/>
      <c r="SYY990" s="211"/>
      <c r="SYZ990" s="211"/>
      <c r="SZA990" s="211"/>
      <c r="SZB990" s="211"/>
      <c r="SZC990" s="211"/>
      <c r="SZD990" s="211"/>
      <c r="SZE990" s="211"/>
      <c r="SZF990" s="211"/>
      <c r="SZG990" s="211"/>
      <c r="SZH990" s="211"/>
      <c r="SZI990" s="211"/>
      <c r="SZJ990" s="211"/>
      <c r="SZK990" s="211"/>
      <c r="SZL990" s="211"/>
      <c r="SZM990" s="211"/>
      <c r="SZN990" s="211"/>
      <c r="SZO990" s="211"/>
      <c r="SZP990" s="211"/>
      <c r="SZQ990" s="211"/>
      <c r="SZR990" s="211"/>
      <c r="SZS990" s="211"/>
      <c r="SZT990" s="211"/>
      <c r="SZU990" s="211"/>
      <c r="SZV990" s="211"/>
      <c r="SZW990" s="211"/>
      <c r="SZX990" s="211"/>
      <c r="SZY990" s="211"/>
      <c r="SZZ990" s="211"/>
      <c r="TAA990" s="211"/>
      <c r="TAB990" s="211"/>
      <c r="TAC990" s="211"/>
      <c r="TAD990" s="211"/>
      <c r="TAE990" s="211"/>
      <c r="TAF990" s="211"/>
      <c r="TAG990" s="211"/>
      <c r="TAH990" s="211"/>
      <c r="TAI990" s="211"/>
      <c r="TAJ990" s="211"/>
      <c r="TAK990" s="211"/>
      <c r="TAL990" s="211"/>
      <c r="TAM990" s="211"/>
      <c r="TAN990" s="211"/>
      <c r="TAO990" s="211"/>
      <c r="TAP990" s="211"/>
      <c r="TAQ990" s="211"/>
      <c r="TAR990" s="211"/>
      <c r="TAS990" s="211"/>
      <c r="TAT990" s="211"/>
      <c r="TAU990" s="211"/>
      <c r="TAV990" s="211"/>
      <c r="TAW990" s="211"/>
      <c r="TAX990" s="211"/>
      <c r="TAY990" s="211"/>
      <c r="TAZ990" s="211"/>
      <c r="TBA990" s="211"/>
      <c r="TBB990" s="211"/>
      <c r="TBC990" s="211"/>
      <c r="TBD990" s="211"/>
      <c r="TBE990" s="211"/>
      <c r="TBF990" s="211"/>
      <c r="TBG990" s="211"/>
      <c r="TBH990" s="211"/>
      <c r="TBI990" s="211"/>
      <c r="TBJ990" s="211"/>
      <c r="TBK990" s="211"/>
      <c r="TBL990" s="211"/>
      <c r="TBM990" s="211"/>
      <c r="TBN990" s="211"/>
      <c r="TBO990" s="211"/>
      <c r="TBP990" s="211"/>
      <c r="TBQ990" s="211"/>
      <c r="TBR990" s="211"/>
      <c r="TBS990" s="211"/>
      <c r="TBT990" s="211"/>
      <c r="TBU990" s="211"/>
      <c r="TBV990" s="211"/>
      <c r="TBW990" s="211"/>
      <c r="TBX990" s="211"/>
      <c r="TBY990" s="211"/>
      <c r="TBZ990" s="211"/>
      <c r="TCA990" s="211"/>
      <c r="TCB990" s="211"/>
      <c r="TCC990" s="211"/>
      <c r="TCD990" s="211"/>
      <c r="TCE990" s="211"/>
      <c r="TCF990" s="211"/>
      <c r="TCG990" s="211"/>
      <c r="TCH990" s="211"/>
      <c r="TCI990" s="211"/>
      <c r="TCJ990" s="211"/>
      <c r="TCK990" s="211"/>
      <c r="TCL990" s="211"/>
      <c r="TCM990" s="211"/>
      <c r="TCN990" s="211"/>
      <c r="TCO990" s="211"/>
      <c r="TCP990" s="211"/>
      <c r="TCQ990" s="211"/>
      <c r="TCR990" s="211"/>
      <c r="TCS990" s="211"/>
      <c r="TCT990" s="211"/>
      <c r="TCU990" s="211"/>
      <c r="TCV990" s="211"/>
      <c r="TCW990" s="211"/>
      <c r="TCX990" s="211"/>
      <c r="TCY990" s="211"/>
      <c r="TCZ990" s="211"/>
      <c r="TDA990" s="211"/>
      <c r="TDB990" s="211"/>
      <c r="TDC990" s="211"/>
      <c r="TDD990" s="211"/>
      <c r="TDE990" s="211"/>
      <c r="TDF990" s="211"/>
      <c r="TDG990" s="211"/>
      <c r="TDH990" s="211"/>
      <c r="TDI990" s="211"/>
      <c r="TDJ990" s="211"/>
      <c r="TDK990" s="211"/>
      <c r="TDL990" s="211"/>
      <c r="TDM990" s="211"/>
      <c r="TDN990" s="211"/>
      <c r="TDO990" s="211"/>
      <c r="TDP990" s="211"/>
      <c r="TDQ990" s="211"/>
      <c r="TDR990" s="211"/>
      <c r="TDS990" s="211"/>
      <c r="TDT990" s="211"/>
      <c r="TDU990" s="211"/>
      <c r="TDV990" s="211"/>
      <c r="TDW990" s="211"/>
      <c r="TDX990" s="211"/>
      <c r="TDY990" s="211"/>
      <c r="TDZ990" s="211"/>
      <c r="TEA990" s="211"/>
      <c r="TEB990" s="211"/>
      <c r="TEC990" s="211"/>
      <c r="TED990" s="211"/>
      <c r="TEE990" s="211"/>
      <c r="TEF990" s="211"/>
      <c r="TEG990" s="211"/>
      <c r="TEH990" s="211"/>
      <c r="TEI990" s="211"/>
      <c r="TEJ990" s="211"/>
      <c r="TEK990" s="211"/>
      <c r="TEL990" s="211"/>
      <c r="TEM990" s="211"/>
      <c r="TEN990" s="211"/>
      <c r="TEO990" s="211"/>
      <c r="TEP990" s="211"/>
      <c r="TEQ990" s="211"/>
      <c r="TER990" s="211"/>
      <c r="TES990" s="211"/>
      <c r="TET990" s="211"/>
      <c r="TEU990" s="211"/>
      <c r="TEV990" s="211"/>
      <c r="TEW990" s="211"/>
      <c r="TEX990" s="211"/>
      <c r="TEY990" s="211"/>
      <c r="TEZ990" s="211"/>
      <c r="TFA990" s="211"/>
      <c r="TFB990" s="211"/>
      <c r="TFC990" s="211"/>
      <c r="TFD990" s="211"/>
      <c r="TFE990" s="211"/>
      <c r="TFF990" s="211"/>
      <c r="TFG990" s="211"/>
      <c r="TFH990" s="211"/>
      <c r="TFI990" s="211"/>
      <c r="TFJ990" s="211"/>
      <c r="TFK990" s="211"/>
      <c r="TFL990" s="211"/>
      <c r="TFM990" s="211"/>
      <c r="TFN990" s="211"/>
      <c r="TFO990" s="211"/>
      <c r="TFP990" s="211"/>
      <c r="TFQ990" s="211"/>
      <c r="TFR990" s="211"/>
      <c r="TFS990" s="211"/>
      <c r="TFT990" s="211"/>
      <c r="TFU990" s="211"/>
      <c r="TFV990" s="211"/>
      <c r="TFW990" s="211"/>
      <c r="TFX990" s="211"/>
      <c r="TFY990" s="211"/>
      <c r="TFZ990" s="211"/>
      <c r="TGA990" s="211"/>
      <c r="TGB990" s="211"/>
      <c r="TGC990" s="211"/>
      <c r="TGD990" s="211"/>
      <c r="TGE990" s="211"/>
      <c r="TGF990" s="211"/>
      <c r="TGG990" s="211"/>
      <c r="TGH990" s="211"/>
      <c r="TGI990" s="211"/>
      <c r="TGJ990" s="211"/>
      <c r="TGK990" s="211"/>
      <c r="TGL990" s="211"/>
      <c r="TGM990" s="211"/>
      <c r="TGN990" s="211"/>
      <c r="TGO990" s="211"/>
      <c r="TGP990" s="211"/>
      <c r="TGQ990" s="211"/>
      <c r="TGR990" s="211"/>
      <c r="TGS990" s="211"/>
      <c r="TGT990" s="211"/>
      <c r="TGU990" s="211"/>
      <c r="TGV990" s="211"/>
      <c r="TGW990" s="211"/>
      <c r="TGX990" s="211"/>
      <c r="TGY990" s="211"/>
      <c r="TGZ990" s="211"/>
      <c r="THA990" s="211"/>
      <c r="THB990" s="211"/>
      <c r="THC990" s="211"/>
      <c r="THD990" s="211"/>
      <c r="THE990" s="211"/>
      <c r="THF990" s="211"/>
      <c r="THG990" s="211"/>
      <c r="THH990" s="211"/>
      <c r="THI990" s="211"/>
      <c r="THJ990" s="211"/>
      <c r="THK990" s="211"/>
      <c r="THL990" s="211"/>
      <c r="THM990" s="211"/>
      <c r="THN990" s="211"/>
      <c r="THO990" s="211"/>
      <c r="THP990" s="211"/>
      <c r="THQ990" s="211"/>
      <c r="THR990" s="211"/>
      <c r="THS990" s="211"/>
      <c r="THT990" s="211"/>
      <c r="THU990" s="211"/>
      <c r="THV990" s="211"/>
      <c r="THW990" s="211"/>
      <c r="THX990" s="211"/>
      <c r="THY990" s="211"/>
      <c r="THZ990" s="211"/>
      <c r="TIA990" s="211"/>
      <c r="TIB990" s="211"/>
      <c r="TIC990" s="211"/>
      <c r="TID990" s="211"/>
      <c r="TIE990" s="211"/>
      <c r="TIF990" s="211"/>
      <c r="TIG990" s="211"/>
      <c r="TIH990" s="211"/>
      <c r="TII990" s="211"/>
      <c r="TIJ990" s="211"/>
      <c r="TIK990" s="211"/>
      <c r="TIL990" s="211"/>
      <c r="TIM990" s="211"/>
      <c r="TIN990" s="211"/>
      <c r="TIO990" s="211"/>
      <c r="TIP990" s="211"/>
      <c r="TIQ990" s="211"/>
      <c r="TIR990" s="211"/>
      <c r="TIS990" s="211"/>
      <c r="TIT990" s="211"/>
      <c r="TIU990" s="211"/>
      <c r="TIV990" s="211"/>
      <c r="TIW990" s="211"/>
      <c r="TIX990" s="211"/>
      <c r="TIY990" s="211"/>
      <c r="TIZ990" s="211"/>
      <c r="TJA990" s="211"/>
      <c r="TJB990" s="211"/>
      <c r="TJC990" s="211"/>
      <c r="TJD990" s="211"/>
      <c r="TJE990" s="211"/>
      <c r="TJF990" s="211"/>
      <c r="TJG990" s="211"/>
      <c r="TJH990" s="211"/>
      <c r="TJI990" s="211"/>
      <c r="TJJ990" s="211"/>
      <c r="TJK990" s="211"/>
      <c r="TJL990" s="211"/>
      <c r="TJM990" s="211"/>
      <c r="TJN990" s="211"/>
      <c r="TJO990" s="211"/>
      <c r="TJP990" s="211"/>
      <c r="TJQ990" s="211"/>
      <c r="TJR990" s="211"/>
      <c r="TJS990" s="211"/>
      <c r="TJT990" s="211"/>
      <c r="TJU990" s="211"/>
      <c r="TJV990" s="211"/>
      <c r="TJW990" s="211"/>
      <c r="TJX990" s="211"/>
      <c r="TJY990" s="211"/>
      <c r="TJZ990" s="211"/>
      <c r="TKA990" s="211"/>
      <c r="TKB990" s="211"/>
      <c r="TKC990" s="211"/>
      <c r="TKD990" s="211"/>
      <c r="TKE990" s="211"/>
      <c r="TKF990" s="211"/>
      <c r="TKG990" s="211"/>
      <c r="TKH990" s="211"/>
      <c r="TKI990" s="211"/>
      <c r="TKJ990" s="211"/>
      <c r="TKK990" s="211"/>
      <c r="TKL990" s="211"/>
      <c r="TKM990" s="211"/>
      <c r="TKN990" s="211"/>
      <c r="TKO990" s="211"/>
      <c r="TKP990" s="211"/>
      <c r="TKQ990" s="211"/>
      <c r="TKR990" s="211"/>
      <c r="TKS990" s="211"/>
      <c r="TKT990" s="211"/>
      <c r="TKU990" s="211"/>
      <c r="TKV990" s="211"/>
      <c r="TKW990" s="211"/>
      <c r="TKX990" s="211"/>
      <c r="TKY990" s="211"/>
      <c r="TKZ990" s="211"/>
      <c r="TLA990" s="211"/>
      <c r="TLB990" s="211"/>
      <c r="TLC990" s="211"/>
      <c r="TLD990" s="211"/>
      <c r="TLE990" s="211"/>
      <c r="TLF990" s="211"/>
      <c r="TLG990" s="211"/>
      <c r="TLH990" s="211"/>
      <c r="TLI990" s="211"/>
      <c r="TLJ990" s="211"/>
      <c r="TLK990" s="211"/>
      <c r="TLL990" s="211"/>
      <c r="TLM990" s="211"/>
      <c r="TLN990" s="211"/>
      <c r="TLO990" s="211"/>
      <c r="TLP990" s="211"/>
      <c r="TLQ990" s="211"/>
      <c r="TLR990" s="211"/>
      <c r="TLS990" s="211"/>
      <c r="TLT990" s="211"/>
      <c r="TLU990" s="211"/>
      <c r="TLV990" s="211"/>
      <c r="TLW990" s="211"/>
      <c r="TLX990" s="211"/>
      <c r="TLY990" s="211"/>
      <c r="TLZ990" s="211"/>
      <c r="TMA990" s="211"/>
      <c r="TMB990" s="211"/>
      <c r="TMC990" s="211"/>
      <c r="TMD990" s="211"/>
      <c r="TME990" s="211"/>
      <c r="TMF990" s="211"/>
      <c r="TMG990" s="211"/>
      <c r="TMH990" s="211"/>
      <c r="TMI990" s="211"/>
      <c r="TMJ990" s="211"/>
      <c r="TMK990" s="211"/>
      <c r="TML990" s="211"/>
      <c r="TMM990" s="211"/>
      <c r="TMN990" s="211"/>
      <c r="TMO990" s="211"/>
      <c r="TMP990" s="211"/>
      <c r="TMQ990" s="211"/>
      <c r="TMR990" s="211"/>
      <c r="TMS990" s="211"/>
      <c r="TMT990" s="211"/>
      <c r="TMU990" s="211"/>
      <c r="TMV990" s="211"/>
      <c r="TMW990" s="211"/>
      <c r="TMX990" s="211"/>
      <c r="TMY990" s="211"/>
      <c r="TMZ990" s="211"/>
      <c r="TNA990" s="211"/>
      <c r="TNB990" s="211"/>
      <c r="TNC990" s="211"/>
      <c r="TND990" s="211"/>
      <c r="TNE990" s="211"/>
      <c r="TNF990" s="211"/>
      <c r="TNG990" s="211"/>
      <c r="TNH990" s="211"/>
      <c r="TNI990" s="211"/>
      <c r="TNJ990" s="211"/>
      <c r="TNK990" s="211"/>
      <c r="TNL990" s="211"/>
      <c r="TNM990" s="211"/>
      <c r="TNN990" s="211"/>
      <c r="TNO990" s="211"/>
      <c r="TNP990" s="211"/>
      <c r="TNQ990" s="211"/>
      <c r="TNR990" s="211"/>
      <c r="TNS990" s="211"/>
      <c r="TNT990" s="211"/>
      <c r="TNU990" s="211"/>
      <c r="TNV990" s="211"/>
      <c r="TNW990" s="211"/>
      <c r="TNX990" s="211"/>
      <c r="TNY990" s="211"/>
      <c r="TNZ990" s="211"/>
      <c r="TOA990" s="211"/>
      <c r="TOB990" s="211"/>
      <c r="TOC990" s="211"/>
      <c r="TOD990" s="211"/>
      <c r="TOE990" s="211"/>
      <c r="TOF990" s="211"/>
      <c r="TOG990" s="211"/>
      <c r="TOH990" s="211"/>
      <c r="TOI990" s="211"/>
      <c r="TOJ990" s="211"/>
      <c r="TOK990" s="211"/>
      <c r="TOL990" s="211"/>
      <c r="TOM990" s="211"/>
      <c r="TON990" s="211"/>
      <c r="TOO990" s="211"/>
      <c r="TOP990" s="211"/>
      <c r="TOQ990" s="211"/>
      <c r="TOR990" s="211"/>
      <c r="TOS990" s="211"/>
      <c r="TOT990" s="211"/>
      <c r="TOU990" s="211"/>
      <c r="TOV990" s="211"/>
      <c r="TOW990" s="211"/>
      <c r="TOX990" s="211"/>
      <c r="TOY990" s="211"/>
      <c r="TOZ990" s="211"/>
      <c r="TPA990" s="211"/>
      <c r="TPB990" s="211"/>
      <c r="TPC990" s="211"/>
      <c r="TPD990" s="211"/>
      <c r="TPE990" s="211"/>
      <c r="TPF990" s="211"/>
      <c r="TPG990" s="211"/>
      <c r="TPH990" s="211"/>
      <c r="TPI990" s="211"/>
      <c r="TPJ990" s="211"/>
      <c r="TPK990" s="211"/>
      <c r="TPL990" s="211"/>
      <c r="TPM990" s="211"/>
      <c r="TPN990" s="211"/>
      <c r="TPO990" s="211"/>
      <c r="TPP990" s="211"/>
      <c r="TPQ990" s="211"/>
      <c r="TPR990" s="211"/>
      <c r="TPS990" s="211"/>
      <c r="TPT990" s="211"/>
      <c r="TPU990" s="211"/>
      <c r="TPV990" s="211"/>
      <c r="TPW990" s="211"/>
      <c r="TPX990" s="211"/>
      <c r="TPY990" s="211"/>
      <c r="TPZ990" s="211"/>
      <c r="TQA990" s="211"/>
      <c r="TQB990" s="211"/>
      <c r="TQC990" s="211"/>
      <c r="TQD990" s="211"/>
      <c r="TQE990" s="211"/>
      <c r="TQF990" s="211"/>
      <c r="TQG990" s="211"/>
      <c r="TQH990" s="211"/>
      <c r="TQI990" s="211"/>
      <c r="TQJ990" s="211"/>
      <c r="TQK990" s="211"/>
      <c r="TQL990" s="211"/>
      <c r="TQM990" s="211"/>
      <c r="TQN990" s="211"/>
      <c r="TQO990" s="211"/>
      <c r="TQP990" s="211"/>
      <c r="TQQ990" s="211"/>
      <c r="TQR990" s="211"/>
      <c r="TQS990" s="211"/>
      <c r="TQT990" s="211"/>
      <c r="TQU990" s="211"/>
      <c r="TQV990" s="211"/>
      <c r="TQW990" s="211"/>
      <c r="TQX990" s="211"/>
      <c r="TQY990" s="211"/>
      <c r="TQZ990" s="211"/>
      <c r="TRA990" s="211"/>
      <c r="TRB990" s="211"/>
      <c r="TRC990" s="211"/>
      <c r="TRD990" s="211"/>
      <c r="TRE990" s="211"/>
      <c r="TRF990" s="211"/>
      <c r="TRG990" s="211"/>
      <c r="TRH990" s="211"/>
      <c r="TRI990" s="211"/>
      <c r="TRJ990" s="211"/>
      <c r="TRK990" s="211"/>
      <c r="TRL990" s="211"/>
      <c r="TRM990" s="211"/>
      <c r="TRN990" s="211"/>
      <c r="TRO990" s="211"/>
      <c r="TRP990" s="211"/>
      <c r="TRQ990" s="211"/>
      <c r="TRR990" s="211"/>
      <c r="TRS990" s="211"/>
      <c r="TRT990" s="211"/>
      <c r="TRU990" s="211"/>
      <c r="TRV990" s="211"/>
      <c r="TRW990" s="211"/>
      <c r="TRX990" s="211"/>
      <c r="TRY990" s="211"/>
      <c r="TRZ990" s="211"/>
      <c r="TSA990" s="211"/>
      <c r="TSB990" s="211"/>
      <c r="TSC990" s="211"/>
      <c r="TSD990" s="211"/>
      <c r="TSE990" s="211"/>
      <c r="TSF990" s="211"/>
      <c r="TSG990" s="211"/>
      <c r="TSH990" s="211"/>
      <c r="TSI990" s="211"/>
      <c r="TSJ990" s="211"/>
      <c r="TSK990" s="211"/>
      <c r="TSL990" s="211"/>
      <c r="TSM990" s="211"/>
      <c r="TSN990" s="211"/>
      <c r="TSO990" s="211"/>
      <c r="TSP990" s="211"/>
      <c r="TSQ990" s="211"/>
      <c r="TSR990" s="211"/>
      <c r="TSS990" s="211"/>
      <c r="TST990" s="211"/>
      <c r="TSU990" s="211"/>
      <c r="TSV990" s="211"/>
      <c r="TSW990" s="211"/>
      <c r="TSX990" s="211"/>
      <c r="TSY990" s="211"/>
      <c r="TSZ990" s="211"/>
      <c r="TTA990" s="211"/>
      <c r="TTB990" s="211"/>
      <c r="TTC990" s="211"/>
      <c r="TTD990" s="211"/>
      <c r="TTE990" s="211"/>
      <c r="TTF990" s="211"/>
      <c r="TTG990" s="211"/>
      <c r="TTH990" s="211"/>
      <c r="TTI990" s="211"/>
      <c r="TTJ990" s="211"/>
      <c r="TTK990" s="211"/>
      <c r="TTL990" s="211"/>
      <c r="TTM990" s="211"/>
      <c r="TTN990" s="211"/>
      <c r="TTO990" s="211"/>
      <c r="TTP990" s="211"/>
      <c r="TTQ990" s="211"/>
      <c r="TTR990" s="211"/>
      <c r="TTS990" s="211"/>
      <c r="TTT990" s="211"/>
      <c r="TTU990" s="211"/>
      <c r="TTV990" s="211"/>
      <c r="TTW990" s="211"/>
      <c r="TTX990" s="211"/>
      <c r="TTY990" s="211"/>
      <c r="TTZ990" s="211"/>
      <c r="TUA990" s="211"/>
      <c r="TUB990" s="211"/>
      <c r="TUC990" s="211"/>
      <c r="TUD990" s="211"/>
      <c r="TUE990" s="211"/>
      <c r="TUF990" s="211"/>
      <c r="TUG990" s="211"/>
      <c r="TUH990" s="211"/>
      <c r="TUI990" s="211"/>
      <c r="TUJ990" s="211"/>
      <c r="TUK990" s="211"/>
      <c r="TUL990" s="211"/>
      <c r="TUM990" s="211"/>
      <c r="TUN990" s="211"/>
      <c r="TUO990" s="211"/>
      <c r="TUP990" s="211"/>
      <c r="TUQ990" s="211"/>
      <c r="TUR990" s="211"/>
      <c r="TUS990" s="211"/>
      <c r="TUT990" s="211"/>
      <c r="TUU990" s="211"/>
      <c r="TUV990" s="211"/>
      <c r="TUW990" s="211"/>
      <c r="TUX990" s="211"/>
      <c r="TUY990" s="211"/>
      <c r="TUZ990" s="211"/>
      <c r="TVA990" s="211"/>
      <c r="TVB990" s="211"/>
      <c r="TVC990" s="211"/>
      <c r="TVD990" s="211"/>
      <c r="TVE990" s="211"/>
      <c r="TVF990" s="211"/>
      <c r="TVG990" s="211"/>
      <c r="TVH990" s="211"/>
      <c r="TVI990" s="211"/>
      <c r="TVJ990" s="211"/>
      <c r="TVK990" s="211"/>
      <c r="TVL990" s="211"/>
      <c r="TVM990" s="211"/>
      <c r="TVN990" s="211"/>
      <c r="TVO990" s="211"/>
      <c r="TVP990" s="211"/>
      <c r="TVQ990" s="211"/>
      <c r="TVR990" s="211"/>
      <c r="TVS990" s="211"/>
      <c r="TVT990" s="211"/>
      <c r="TVU990" s="211"/>
      <c r="TVV990" s="211"/>
      <c r="TVW990" s="211"/>
      <c r="TVX990" s="211"/>
      <c r="TVY990" s="211"/>
      <c r="TVZ990" s="211"/>
      <c r="TWA990" s="211"/>
      <c r="TWB990" s="211"/>
      <c r="TWC990" s="211"/>
      <c r="TWD990" s="211"/>
      <c r="TWE990" s="211"/>
      <c r="TWF990" s="211"/>
      <c r="TWG990" s="211"/>
      <c r="TWH990" s="211"/>
      <c r="TWI990" s="211"/>
      <c r="TWJ990" s="211"/>
      <c r="TWK990" s="211"/>
      <c r="TWL990" s="211"/>
      <c r="TWM990" s="211"/>
      <c r="TWN990" s="211"/>
      <c r="TWO990" s="211"/>
      <c r="TWP990" s="211"/>
      <c r="TWQ990" s="211"/>
      <c r="TWR990" s="211"/>
      <c r="TWS990" s="211"/>
      <c r="TWT990" s="211"/>
      <c r="TWU990" s="211"/>
      <c r="TWV990" s="211"/>
      <c r="TWW990" s="211"/>
      <c r="TWX990" s="211"/>
      <c r="TWY990" s="211"/>
      <c r="TWZ990" s="211"/>
      <c r="TXA990" s="211"/>
      <c r="TXB990" s="211"/>
      <c r="TXC990" s="211"/>
      <c r="TXD990" s="211"/>
      <c r="TXE990" s="211"/>
      <c r="TXF990" s="211"/>
      <c r="TXG990" s="211"/>
      <c r="TXH990" s="211"/>
      <c r="TXI990" s="211"/>
      <c r="TXJ990" s="211"/>
      <c r="TXK990" s="211"/>
      <c r="TXL990" s="211"/>
      <c r="TXM990" s="211"/>
      <c r="TXN990" s="211"/>
      <c r="TXO990" s="211"/>
      <c r="TXP990" s="211"/>
      <c r="TXQ990" s="211"/>
      <c r="TXR990" s="211"/>
      <c r="TXS990" s="211"/>
      <c r="TXT990" s="211"/>
      <c r="TXU990" s="211"/>
      <c r="TXV990" s="211"/>
      <c r="TXW990" s="211"/>
      <c r="TXX990" s="211"/>
      <c r="TXY990" s="211"/>
      <c r="TXZ990" s="211"/>
      <c r="TYA990" s="211"/>
      <c r="TYB990" s="211"/>
      <c r="TYC990" s="211"/>
      <c r="TYD990" s="211"/>
      <c r="TYE990" s="211"/>
      <c r="TYF990" s="211"/>
      <c r="TYG990" s="211"/>
      <c r="TYH990" s="211"/>
      <c r="TYI990" s="211"/>
      <c r="TYJ990" s="211"/>
      <c r="TYK990" s="211"/>
      <c r="TYL990" s="211"/>
      <c r="TYM990" s="211"/>
      <c r="TYN990" s="211"/>
      <c r="TYO990" s="211"/>
      <c r="TYP990" s="211"/>
      <c r="TYQ990" s="211"/>
      <c r="TYR990" s="211"/>
      <c r="TYS990" s="211"/>
      <c r="TYT990" s="211"/>
      <c r="TYU990" s="211"/>
      <c r="TYV990" s="211"/>
      <c r="TYW990" s="211"/>
      <c r="TYX990" s="211"/>
      <c r="TYY990" s="211"/>
      <c r="TYZ990" s="211"/>
      <c r="TZA990" s="211"/>
      <c r="TZB990" s="211"/>
      <c r="TZC990" s="211"/>
      <c r="TZD990" s="211"/>
      <c r="TZE990" s="211"/>
      <c r="TZF990" s="211"/>
      <c r="TZG990" s="211"/>
      <c r="TZH990" s="211"/>
      <c r="TZI990" s="211"/>
      <c r="TZJ990" s="211"/>
      <c r="TZK990" s="211"/>
      <c r="TZL990" s="211"/>
      <c r="TZM990" s="211"/>
      <c r="TZN990" s="211"/>
      <c r="TZO990" s="211"/>
      <c r="TZP990" s="211"/>
      <c r="TZQ990" s="211"/>
      <c r="TZR990" s="211"/>
      <c r="TZS990" s="211"/>
      <c r="TZT990" s="211"/>
      <c r="TZU990" s="211"/>
      <c r="TZV990" s="211"/>
      <c r="TZW990" s="211"/>
      <c r="TZX990" s="211"/>
      <c r="TZY990" s="211"/>
      <c r="TZZ990" s="211"/>
      <c r="UAA990" s="211"/>
      <c r="UAB990" s="211"/>
      <c r="UAC990" s="211"/>
      <c r="UAD990" s="211"/>
      <c r="UAE990" s="211"/>
      <c r="UAF990" s="211"/>
      <c r="UAG990" s="211"/>
      <c r="UAH990" s="211"/>
      <c r="UAI990" s="211"/>
      <c r="UAJ990" s="211"/>
      <c r="UAK990" s="211"/>
      <c r="UAL990" s="211"/>
      <c r="UAM990" s="211"/>
      <c r="UAN990" s="211"/>
      <c r="UAO990" s="211"/>
      <c r="UAP990" s="211"/>
      <c r="UAQ990" s="211"/>
      <c r="UAR990" s="211"/>
      <c r="UAS990" s="211"/>
      <c r="UAT990" s="211"/>
      <c r="UAU990" s="211"/>
      <c r="UAV990" s="211"/>
      <c r="UAW990" s="211"/>
      <c r="UAX990" s="211"/>
      <c r="UAY990" s="211"/>
      <c r="UAZ990" s="211"/>
      <c r="UBA990" s="211"/>
      <c r="UBB990" s="211"/>
      <c r="UBC990" s="211"/>
      <c r="UBD990" s="211"/>
      <c r="UBE990" s="211"/>
      <c r="UBF990" s="211"/>
      <c r="UBG990" s="211"/>
      <c r="UBH990" s="211"/>
      <c r="UBI990" s="211"/>
      <c r="UBJ990" s="211"/>
      <c r="UBK990" s="211"/>
      <c r="UBL990" s="211"/>
      <c r="UBM990" s="211"/>
      <c r="UBN990" s="211"/>
      <c r="UBO990" s="211"/>
      <c r="UBP990" s="211"/>
      <c r="UBQ990" s="211"/>
      <c r="UBR990" s="211"/>
      <c r="UBS990" s="211"/>
      <c r="UBT990" s="211"/>
      <c r="UBU990" s="211"/>
      <c r="UBV990" s="211"/>
      <c r="UBW990" s="211"/>
      <c r="UBX990" s="211"/>
      <c r="UBY990" s="211"/>
      <c r="UBZ990" s="211"/>
      <c r="UCA990" s="211"/>
      <c r="UCB990" s="211"/>
      <c r="UCC990" s="211"/>
      <c r="UCD990" s="211"/>
      <c r="UCE990" s="211"/>
      <c r="UCF990" s="211"/>
      <c r="UCG990" s="211"/>
      <c r="UCH990" s="211"/>
      <c r="UCI990" s="211"/>
      <c r="UCJ990" s="211"/>
      <c r="UCK990" s="211"/>
      <c r="UCL990" s="211"/>
      <c r="UCM990" s="211"/>
      <c r="UCN990" s="211"/>
      <c r="UCO990" s="211"/>
      <c r="UCP990" s="211"/>
      <c r="UCQ990" s="211"/>
      <c r="UCR990" s="211"/>
      <c r="UCS990" s="211"/>
      <c r="UCT990" s="211"/>
      <c r="UCU990" s="211"/>
      <c r="UCV990" s="211"/>
      <c r="UCW990" s="211"/>
      <c r="UCX990" s="211"/>
      <c r="UCY990" s="211"/>
      <c r="UCZ990" s="211"/>
      <c r="UDA990" s="211"/>
      <c r="UDB990" s="211"/>
      <c r="UDC990" s="211"/>
      <c r="UDD990" s="211"/>
      <c r="UDE990" s="211"/>
      <c r="UDF990" s="211"/>
      <c r="UDG990" s="211"/>
      <c r="UDH990" s="211"/>
      <c r="UDI990" s="211"/>
      <c r="UDJ990" s="211"/>
      <c r="UDK990" s="211"/>
      <c r="UDL990" s="211"/>
      <c r="UDM990" s="211"/>
      <c r="UDN990" s="211"/>
      <c r="UDO990" s="211"/>
      <c r="UDP990" s="211"/>
      <c r="UDQ990" s="211"/>
      <c r="UDR990" s="211"/>
      <c r="UDS990" s="211"/>
      <c r="UDT990" s="211"/>
      <c r="UDU990" s="211"/>
      <c r="UDV990" s="211"/>
      <c r="UDW990" s="211"/>
      <c r="UDX990" s="211"/>
      <c r="UDY990" s="211"/>
      <c r="UDZ990" s="211"/>
      <c r="UEA990" s="211"/>
      <c r="UEB990" s="211"/>
      <c r="UEC990" s="211"/>
      <c r="UED990" s="211"/>
      <c r="UEE990" s="211"/>
      <c r="UEF990" s="211"/>
      <c r="UEG990" s="211"/>
      <c r="UEH990" s="211"/>
      <c r="UEI990" s="211"/>
      <c r="UEJ990" s="211"/>
      <c r="UEK990" s="211"/>
      <c r="UEL990" s="211"/>
      <c r="UEM990" s="211"/>
      <c r="UEN990" s="211"/>
      <c r="UEO990" s="211"/>
      <c r="UEP990" s="211"/>
      <c r="UEQ990" s="211"/>
      <c r="UER990" s="211"/>
      <c r="UES990" s="211"/>
      <c r="UET990" s="211"/>
      <c r="UEU990" s="211"/>
      <c r="UEV990" s="211"/>
      <c r="UEW990" s="211"/>
      <c r="UEX990" s="211"/>
      <c r="UEY990" s="211"/>
      <c r="UEZ990" s="211"/>
      <c r="UFA990" s="211"/>
      <c r="UFB990" s="211"/>
      <c r="UFC990" s="211"/>
      <c r="UFD990" s="211"/>
      <c r="UFE990" s="211"/>
      <c r="UFF990" s="211"/>
      <c r="UFG990" s="211"/>
      <c r="UFH990" s="211"/>
      <c r="UFI990" s="211"/>
      <c r="UFJ990" s="211"/>
      <c r="UFK990" s="211"/>
      <c r="UFL990" s="211"/>
      <c r="UFM990" s="211"/>
      <c r="UFN990" s="211"/>
      <c r="UFO990" s="211"/>
      <c r="UFP990" s="211"/>
      <c r="UFQ990" s="211"/>
      <c r="UFR990" s="211"/>
      <c r="UFS990" s="211"/>
      <c r="UFT990" s="211"/>
      <c r="UFU990" s="211"/>
      <c r="UFV990" s="211"/>
      <c r="UFW990" s="211"/>
      <c r="UFX990" s="211"/>
      <c r="UFY990" s="211"/>
      <c r="UFZ990" s="211"/>
      <c r="UGA990" s="211"/>
      <c r="UGB990" s="211"/>
      <c r="UGC990" s="211"/>
      <c r="UGD990" s="211"/>
      <c r="UGE990" s="211"/>
      <c r="UGF990" s="211"/>
      <c r="UGG990" s="211"/>
      <c r="UGH990" s="211"/>
      <c r="UGI990" s="211"/>
      <c r="UGJ990" s="211"/>
      <c r="UGK990" s="211"/>
      <c r="UGL990" s="211"/>
      <c r="UGM990" s="211"/>
      <c r="UGN990" s="211"/>
      <c r="UGO990" s="211"/>
      <c r="UGP990" s="211"/>
      <c r="UGQ990" s="211"/>
      <c r="UGR990" s="211"/>
      <c r="UGS990" s="211"/>
      <c r="UGT990" s="211"/>
      <c r="UGU990" s="211"/>
      <c r="UGV990" s="211"/>
      <c r="UGW990" s="211"/>
      <c r="UGX990" s="211"/>
      <c r="UGY990" s="211"/>
      <c r="UGZ990" s="211"/>
      <c r="UHA990" s="211"/>
      <c r="UHB990" s="211"/>
      <c r="UHC990" s="211"/>
      <c r="UHD990" s="211"/>
      <c r="UHE990" s="211"/>
      <c r="UHF990" s="211"/>
      <c r="UHG990" s="211"/>
      <c r="UHH990" s="211"/>
      <c r="UHI990" s="211"/>
      <c r="UHJ990" s="211"/>
      <c r="UHK990" s="211"/>
      <c r="UHL990" s="211"/>
      <c r="UHM990" s="211"/>
      <c r="UHN990" s="211"/>
      <c r="UHO990" s="211"/>
      <c r="UHP990" s="211"/>
      <c r="UHQ990" s="211"/>
      <c r="UHR990" s="211"/>
      <c r="UHS990" s="211"/>
      <c r="UHT990" s="211"/>
      <c r="UHU990" s="211"/>
      <c r="UHV990" s="211"/>
      <c r="UHW990" s="211"/>
      <c r="UHX990" s="211"/>
      <c r="UHY990" s="211"/>
      <c r="UHZ990" s="211"/>
      <c r="UIA990" s="211"/>
      <c r="UIB990" s="211"/>
      <c r="UIC990" s="211"/>
      <c r="UID990" s="211"/>
      <c r="UIE990" s="211"/>
      <c r="UIF990" s="211"/>
      <c r="UIG990" s="211"/>
      <c r="UIH990" s="211"/>
      <c r="UII990" s="211"/>
      <c r="UIJ990" s="211"/>
      <c r="UIK990" s="211"/>
      <c r="UIL990" s="211"/>
      <c r="UIM990" s="211"/>
      <c r="UIN990" s="211"/>
      <c r="UIO990" s="211"/>
      <c r="UIP990" s="211"/>
      <c r="UIQ990" s="211"/>
      <c r="UIR990" s="211"/>
      <c r="UIS990" s="211"/>
      <c r="UIT990" s="211"/>
      <c r="UIU990" s="211"/>
      <c r="UIV990" s="211"/>
      <c r="UIW990" s="211"/>
      <c r="UIX990" s="211"/>
      <c r="UIY990" s="211"/>
      <c r="UIZ990" s="211"/>
      <c r="UJA990" s="211"/>
      <c r="UJB990" s="211"/>
      <c r="UJC990" s="211"/>
      <c r="UJD990" s="211"/>
      <c r="UJE990" s="211"/>
      <c r="UJF990" s="211"/>
      <c r="UJG990" s="211"/>
      <c r="UJH990" s="211"/>
      <c r="UJI990" s="211"/>
      <c r="UJJ990" s="211"/>
      <c r="UJK990" s="211"/>
      <c r="UJL990" s="211"/>
      <c r="UJM990" s="211"/>
      <c r="UJN990" s="211"/>
      <c r="UJO990" s="211"/>
      <c r="UJP990" s="211"/>
      <c r="UJQ990" s="211"/>
      <c r="UJR990" s="211"/>
      <c r="UJS990" s="211"/>
      <c r="UJT990" s="211"/>
      <c r="UJU990" s="211"/>
      <c r="UJV990" s="211"/>
      <c r="UJW990" s="211"/>
      <c r="UJX990" s="211"/>
      <c r="UJY990" s="211"/>
      <c r="UJZ990" s="211"/>
      <c r="UKA990" s="211"/>
      <c r="UKB990" s="211"/>
      <c r="UKC990" s="211"/>
      <c r="UKD990" s="211"/>
      <c r="UKE990" s="211"/>
      <c r="UKF990" s="211"/>
      <c r="UKG990" s="211"/>
      <c r="UKH990" s="211"/>
      <c r="UKI990" s="211"/>
      <c r="UKJ990" s="211"/>
      <c r="UKK990" s="211"/>
      <c r="UKL990" s="211"/>
      <c r="UKM990" s="211"/>
      <c r="UKN990" s="211"/>
      <c r="UKO990" s="211"/>
      <c r="UKP990" s="211"/>
      <c r="UKQ990" s="211"/>
      <c r="UKR990" s="211"/>
      <c r="UKS990" s="211"/>
      <c r="UKT990" s="211"/>
      <c r="UKU990" s="211"/>
      <c r="UKV990" s="211"/>
      <c r="UKW990" s="211"/>
      <c r="UKX990" s="211"/>
      <c r="UKY990" s="211"/>
      <c r="UKZ990" s="211"/>
      <c r="ULA990" s="211"/>
      <c r="ULB990" s="211"/>
      <c r="ULC990" s="211"/>
      <c r="ULD990" s="211"/>
      <c r="ULE990" s="211"/>
      <c r="ULF990" s="211"/>
      <c r="ULG990" s="211"/>
      <c r="ULH990" s="211"/>
      <c r="ULI990" s="211"/>
      <c r="ULJ990" s="211"/>
      <c r="ULK990" s="211"/>
      <c r="ULL990" s="211"/>
      <c r="ULM990" s="211"/>
      <c r="ULN990" s="211"/>
      <c r="ULO990" s="211"/>
      <c r="ULP990" s="211"/>
      <c r="ULQ990" s="211"/>
      <c r="ULR990" s="211"/>
      <c r="ULS990" s="211"/>
      <c r="ULT990" s="211"/>
      <c r="ULU990" s="211"/>
      <c r="ULV990" s="211"/>
      <c r="ULW990" s="211"/>
      <c r="ULX990" s="211"/>
      <c r="ULY990" s="211"/>
      <c r="ULZ990" s="211"/>
      <c r="UMA990" s="211"/>
      <c r="UMB990" s="211"/>
      <c r="UMC990" s="211"/>
      <c r="UMD990" s="211"/>
      <c r="UME990" s="211"/>
      <c r="UMF990" s="211"/>
      <c r="UMG990" s="211"/>
      <c r="UMH990" s="211"/>
      <c r="UMI990" s="211"/>
      <c r="UMJ990" s="211"/>
      <c r="UMK990" s="211"/>
      <c r="UML990" s="211"/>
      <c r="UMM990" s="211"/>
      <c r="UMN990" s="211"/>
      <c r="UMO990" s="211"/>
      <c r="UMP990" s="211"/>
      <c r="UMQ990" s="211"/>
      <c r="UMR990" s="211"/>
      <c r="UMS990" s="211"/>
      <c r="UMT990" s="211"/>
      <c r="UMU990" s="211"/>
      <c r="UMV990" s="211"/>
      <c r="UMW990" s="211"/>
      <c r="UMX990" s="211"/>
      <c r="UMY990" s="211"/>
      <c r="UMZ990" s="211"/>
      <c r="UNA990" s="211"/>
      <c r="UNB990" s="211"/>
      <c r="UNC990" s="211"/>
      <c r="UND990" s="211"/>
      <c r="UNE990" s="211"/>
      <c r="UNF990" s="211"/>
      <c r="UNG990" s="211"/>
      <c r="UNH990" s="211"/>
      <c r="UNI990" s="211"/>
      <c r="UNJ990" s="211"/>
      <c r="UNK990" s="211"/>
      <c r="UNL990" s="211"/>
      <c r="UNM990" s="211"/>
      <c r="UNN990" s="211"/>
      <c r="UNO990" s="211"/>
      <c r="UNP990" s="211"/>
      <c r="UNQ990" s="211"/>
      <c r="UNR990" s="211"/>
      <c r="UNS990" s="211"/>
      <c r="UNT990" s="211"/>
      <c r="UNU990" s="211"/>
      <c r="UNV990" s="211"/>
      <c r="UNW990" s="211"/>
      <c r="UNX990" s="211"/>
      <c r="UNY990" s="211"/>
      <c r="UNZ990" s="211"/>
      <c r="UOA990" s="211"/>
      <c r="UOB990" s="211"/>
      <c r="UOC990" s="211"/>
      <c r="UOD990" s="211"/>
      <c r="UOE990" s="211"/>
      <c r="UOF990" s="211"/>
      <c r="UOG990" s="211"/>
      <c r="UOH990" s="211"/>
      <c r="UOI990" s="211"/>
      <c r="UOJ990" s="211"/>
      <c r="UOK990" s="211"/>
      <c r="UOL990" s="211"/>
      <c r="UOM990" s="211"/>
      <c r="UON990" s="211"/>
      <c r="UOO990" s="211"/>
      <c r="UOP990" s="211"/>
      <c r="UOQ990" s="211"/>
      <c r="UOR990" s="211"/>
      <c r="UOS990" s="211"/>
      <c r="UOT990" s="211"/>
      <c r="UOU990" s="211"/>
      <c r="UOV990" s="211"/>
      <c r="UOW990" s="211"/>
      <c r="UOX990" s="211"/>
      <c r="UOY990" s="211"/>
      <c r="UOZ990" s="211"/>
      <c r="UPA990" s="211"/>
      <c r="UPB990" s="211"/>
      <c r="UPC990" s="211"/>
      <c r="UPD990" s="211"/>
      <c r="UPE990" s="211"/>
      <c r="UPF990" s="211"/>
      <c r="UPG990" s="211"/>
      <c r="UPH990" s="211"/>
      <c r="UPI990" s="211"/>
      <c r="UPJ990" s="211"/>
      <c r="UPK990" s="211"/>
      <c r="UPL990" s="211"/>
      <c r="UPM990" s="211"/>
      <c r="UPN990" s="211"/>
      <c r="UPO990" s="211"/>
      <c r="UPP990" s="211"/>
      <c r="UPQ990" s="211"/>
      <c r="UPR990" s="211"/>
      <c r="UPS990" s="211"/>
      <c r="UPT990" s="211"/>
      <c r="UPU990" s="211"/>
      <c r="UPV990" s="211"/>
      <c r="UPW990" s="211"/>
      <c r="UPX990" s="211"/>
      <c r="UPY990" s="211"/>
      <c r="UPZ990" s="211"/>
      <c r="UQA990" s="211"/>
      <c r="UQB990" s="211"/>
      <c r="UQC990" s="211"/>
      <c r="UQD990" s="211"/>
      <c r="UQE990" s="211"/>
      <c r="UQF990" s="211"/>
      <c r="UQG990" s="211"/>
      <c r="UQH990" s="211"/>
      <c r="UQI990" s="211"/>
      <c r="UQJ990" s="211"/>
      <c r="UQK990" s="211"/>
      <c r="UQL990" s="211"/>
      <c r="UQM990" s="211"/>
      <c r="UQN990" s="211"/>
      <c r="UQO990" s="211"/>
      <c r="UQP990" s="211"/>
      <c r="UQQ990" s="211"/>
      <c r="UQR990" s="211"/>
      <c r="UQS990" s="211"/>
      <c r="UQT990" s="211"/>
      <c r="UQU990" s="211"/>
      <c r="UQV990" s="211"/>
      <c r="UQW990" s="211"/>
      <c r="UQX990" s="211"/>
      <c r="UQY990" s="211"/>
      <c r="UQZ990" s="211"/>
      <c r="URA990" s="211"/>
      <c r="URB990" s="211"/>
      <c r="URC990" s="211"/>
      <c r="URD990" s="211"/>
      <c r="URE990" s="211"/>
      <c r="URF990" s="211"/>
      <c r="URG990" s="211"/>
      <c r="URH990" s="211"/>
      <c r="URI990" s="211"/>
      <c r="URJ990" s="211"/>
      <c r="URK990" s="211"/>
      <c r="URL990" s="211"/>
      <c r="URM990" s="211"/>
      <c r="URN990" s="211"/>
      <c r="URO990" s="211"/>
      <c r="URP990" s="211"/>
      <c r="URQ990" s="211"/>
      <c r="URR990" s="211"/>
      <c r="URS990" s="211"/>
      <c r="URT990" s="211"/>
      <c r="URU990" s="211"/>
      <c r="URV990" s="211"/>
      <c r="URW990" s="211"/>
      <c r="URX990" s="211"/>
      <c r="URY990" s="211"/>
      <c r="URZ990" s="211"/>
      <c r="USA990" s="211"/>
      <c r="USB990" s="211"/>
      <c r="USC990" s="211"/>
      <c r="USD990" s="211"/>
      <c r="USE990" s="211"/>
      <c r="USF990" s="211"/>
      <c r="USG990" s="211"/>
      <c r="USH990" s="211"/>
      <c r="USI990" s="211"/>
      <c r="USJ990" s="211"/>
      <c r="USK990" s="211"/>
      <c r="USL990" s="211"/>
      <c r="USM990" s="211"/>
      <c r="USN990" s="211"/>
      <c r="USO990" s="211"/>
      <c r="USP990" s="211"/>
      <c r="USQ990" s="211"/>
      <c r="USR990" s="211"/>
      <c r="USS990" s="211"/>
      <c r="UST990" s="211"/>
      <c r="USU990" s="211"/>
      <c r="USV990" s="211"/>
      <c r="USW990" s="211"/>
      <c r="USX990" s="211"/>
      <c r="USY990" s="211"/>
      <c r="USZ990" s="211"/>
      <c r="UTA990" s="211"/>
      <c r="UTB990" s="211"/>
      <c r="UTC990" s="211"/>
      <c r="UTD990" s="211"/>
      <c r="UTE990" s="211"/>
      <c r="UTF990" s="211"/>
      <c r="UTG990" s="211"/>
      <c r="UTH990" s="211"/>
      <c r="UTI990" s="211"/>
      <c r="UTJ990" s="211"/>
      <c r="UTK990" s="211"/>
      <c r="UTL990" s="211"/>
      <c r="UTM990" s="211"/>
      <c r="UTN990" s="211"/>
      <c r="UTO990" s="211"/>
      <c r="UTP990" s="211"/>
      <c r="UTQ990" s="211"/>
      <c r="UTR990" s="211"/>
      <c r="UTS990" s="211"/>
      <c r="UTT990" s="211"/>
      <c r="UTU990" s="211"/>
      <c r="UTV990" s="211"/>
      <c r="UTW990" s="211"/>
      <c r="UTX990" s="211"/>
      <c r="UTY990" s="211"/>
      <c r="UTZ990" s="211"/>
      <c r="UUA990" s="211"/>
      <c r="UUB990" s="211"/>
      <c r="UUC990" s="211"/>
      <c r="UUD990" s="211"/>
      <c r="UUE990" s="211"/>
      <c r="UUF990" s="211"/>
      <c r="UUG990" s="211"/>
      <c r="UUH990" s="211"/>
      <c r="UUI990" s="211"/>
      <c r="UUJ990" s="211"/>
      <c r="UUK990" s="211"/>
      <c r="UUL990" s="211"/>
      <c r="UUM990" s="211"/>
      <c r="UUN990" s="211"/>
      <c r="UUO990" s="211"/>
      <c r="UUP990" s="211"/>
      <c r="UUQ990" s="211"/>
      <c r="UUR990" s="211"/>
      <c r="UUS990" s="211"/>
      <c r="UUT990" s="211"/>
      <c r="UUU990" s="211"/>
      <c r="UUV990" s="211"/>
      <c r="UUW990" s="211"/>
      <c r="UUX990" s="211"/>
      <c r="UUY990" s="211"/>
      <c r="UUZ990" s="211"/>
      <c r="UVA990" s="211"/>
      <c r="UVB990" s="211"/>
      <c r="UVC990" s="211"/>
      <c r="UVD990" s="211"/>
      <c r="UVE990" s="211"/>
      <c r="UVF990" s="211"/>
      <c r="UVG990" s="211"/>
      <c r="UVH990" s="211"/>
      <c r="UVI990" s="211"/>
      <c r="UVJ990" s="211"/>
      <c r="UVK990" s="211"/>
      <c r="UVL990" s="211"/>
      <c r="UVM990" s="211"/>
      <c r="UVN990" s="211"/>
      <c r="UVO990" s="211"/>
      <c r="UVP990" s="211"/>
      <c r="UVQ990" s="211"/>
      <c r="UVR990" s="211"/>
      <c r="UVS990" s="211"/>
      <c r="UVT990" s="211"/>
      <c r="UVU990" s="211"/>
      <c r="UVV990" s="211"/>
      <c r="UVW990" s="211"/>
      <c r="UVX990" s="211"/>
      <c r="UVY990" s="211"/>
      <c r="UVZ990" s="211"/>
      <c r="UWA990" s="211"/>
      <c r="UWB990" s="211"/>
      <c r="UWC990" s="211"/>
      <c r="UWD990" s="211"/>
      <c r="UWE990" s="211"/>
      <c r="UWF990" s="211"/>
      <c r="UWG990" s="211"/>
      <c r="UWH990" s="211"/>
      <c r="UWI990" s="211"/>
      <c r="UWJ990" s="211"/>
      <c r="UWK990" s="211"/>
      <c r="UWL990" s="211"/>
      <c r="UWM990" s="211"/>
      <c r="UWN990" s="211"/>
      <c r="UWO990" s="211"/>
      <c r="UWP990" s="211"/>
      <c r="UWQ990" s="211"/>
      <c r="UWR990" s="211"/>
      <c r="UWS990" s="211"/>
      <c r="UWT990" s="211"/>
      <c r="UWU990" s="211"/>
      <c r="UWV990" s="211"/>
      <c r="UWW990" s="211"/>
      <c r="UWX990" s="211"/>
      <c r="UWY990" s="211"/>
      <c r="UWZ990" s="211"/>
      <c r="UXA990" s="211"/>
      <c r="UXB990" s="211"/>
      <c r="UXC990" s="211"/>
      <c r="UXD990" s="211"/>
      <c r="UXE990" s="211"/>
      <c r="UXF990" s="211"/>
      <c r="UXG990" s="211"/>
      <c r="UXH990" s="211"/>
      <c r="UXI990" s="211"/>
      <c r="UXJ990" s="211"/>
      <c r="UXK990" s="211"/>
      <c r="UXL990" s="211"/>
      <c r="UXM990" s="211"/>
      <c r="UXN990" s="211"/>
      <c r="UXO990" s="211"/>
      <c r="UXP990" s="211"/>
      <c r="UXQ990" s="211"/>
      <c r="UXR990" s="211"/>
      <c r="UXS990" s="211"/>
      <c r="UXT990" s="211"/>
      <c r="UXU990" s="211"/>
      <c r="UXV990" s="211"/>
      <c r="UXW990" s="211"/>
      <c r="UXX990" s="211"/>
      <c r="UXY990" s="211"/>
      <c r="UXZ990" s="211"/>
      <c r="UYA990" s="211"/>
      <c r="UYB990" s="211"/>
      <c r="UYC990" s="211"/>
      <c r="UYD990" s="211"/>
      <c r="UYE990" s="211"/>
      <c r="UYF990" s="211"/>
      <c r="UYG990" s="211"/>
      <c r="UYH990" s="211"/>
      <c r="UYI990" s="211"/>
      <c r="UYJ990" s="211"/>
      <c r="UYK990" s="211"/>
      <c r="UYL990" s="211"/>
      <c r="UYM990" s="211"/>
      <c r="UYN990" s="211"/>
      <c r="UYO990" s="211"/>
      <c r="UYP990" s="211"/>
      <c r="UYQ990" s="211"/>
      <c r="UYR990" s="211"/>
      <c r="UYS990" s="211"/>
      <c r="UYT990" s="211"/>
      <c r="UYU990" s="211"/>
      <c r="UYV990" s="211"/>
      <c r="UYW990" s="211"/>
      <c r="UYX990" s="211"/>
      <c r="UYY990" s="211"/>
      <c r="UYZ990" s="211"/>
      <c r="UZA990" s="211"/>
      <c r="UZB990" s="211"/>
      <c r="UZC990" s="211"/>
      <c r="UZD990" s="211"/>
      <c r="UZE990" s="211"/>
      <c r="UZF990" s="211"/>
      <c r="UZG990" s="211"/>
      <c r="UZH990" s="211"/>
      <c r="UZI990" s="211"/>
      <c r="UZJ990" s="211"/>
      <c r="UZK990" s="211"/>
      <c r="UZL990" s="211"/>
      <c r="UZM990" s="211"/>
      <c r="UZN990" s="211"/>
      <c r="UZO990" s="211"/>
      <c r="UZP990" s="211"/>
      <c r="UZQ990" s="211"/>
      <c r="UZR990" s="211"/>
      <c r="UZS990" s="211"/>
      <c r="UZT990" s="211"/>
      <c r="UZU990" s="211"/>
      <c r="UZV990" s="211"/>
      <c r="UZW990" s="211"/>
      <c r="UZX990" s="211"/>
      <c r="UZY990" s="211"/>
      <c r="UZZ990" s="211"/>
      <c r="VAA990" s="211"/>
      <c r="VAB990" s="211"/>
      <c r="VAC990" s="211"/>
      <c r="VAD990" s="211"/>
      <c r="VAE990" s="211"/>
      <c r="VAF990" s="211"/>
      <c r="VAG990" s="211"/>
      <c r="VAH990" s="211"/>
      <c r="VAI990" s="211"/>
      <c r="VAJ990" s="211"/>
      <c r="VAK990" s="211"/>
      <c r="VAL990" s="211"/>
      <c r="VAM990" s="211"/>
      <c r="VAN990" s="211"/>
      <c r="VAO990" s="211"/>
      <c r="VAP990" s="211"/>
      <c r="VAQ990" s="211"/>
      <c r="VAR990" s="211"/>
      <c r="VAS990" s="211"/>
      <c r="VAT990" s="211"/>
      <c r="VAU990" s="211"/>
      <c r="VAV990" s="211"/>
      <c r="VAW990" s="211"/>
      <c r="VAX990" s="211"/>
      <c r="VAY990" s="211"/>
      <c r="VAZ990" s="211"/>
      <c r="VBA990" s="211"/>
      <c r="VBB990" s="211"/>
      <c r="VBC990" s="211"/>
      <c r="VBD990" s="211"/>
      <c r="VBE990" s="211"/>
      <c r="VBF990" s="211"/>
      <c r="VBG990" s="211"/>
      <c r="VBH990" s="211"/>
      <c r="VBI990" s="211"/>
      <c r="VBJ990" s="211"/>
      <c r="VBK990" s="211"/>
      <c r="VBL990" s="211"/>
      <c r="VBM990" s="211"/>
      <c r="VBN990" s="211"/>
      <c r="VBO990" s="211"/>
      <c r="VBP990" s="211"/>
      <c r="VBQ990" s="211"/>
      <c r="VBR990" s="211"/>
      <c r="VBS990" s="211"/>
      <c r="VBT990" s="211"/>
      <c r="VBU990" s="211"/>
      <c r="VBV990" s="211"/>
      <c r="VBW990" s="211"/>
      <c r="VBX990" s="211"/>
      <c r="VBY990" s="211"/>
      <c r="VBZ990" s="211"/>
      <c r="VCA990" s="211"/>
      <c r="VCB990" s="211"/>
      <c r="VCC990" s="211"/>
      <c r="VCD990" s="211"/>
      <c r="VCE990" s="211"/>
      <c r="VCF990" s="211"/>
      <c r="VCG990" s="211"/>
      <c r="VCH990" s="211"/>
      <c r="VCI990" s="211"/>
      <c r="VCJ990" s="211"/>
      <c r="VCK990" s="211"/>
      <c r="VCL990" s="211"/>
      <c r="VCM990" s="211"/>
      <c r="VCN990" s="211"/>
      <c r="VCO990" s="211"/>
      <c r="VCP990" s="211"/>
      <c r="VCQ990" s="211"/>
      <c r="VCR990" s="211"/>
      <c r="VCS990" s="211"/>
      <c r="VCT990" s="211"/>
      <c r="VCU990" s="211"/>
      <c r="VCV990" s="211"/>
      <c r="VCW990" s="211"/>
      <c r="VCX990" s="211"/>
      <c r="VCY990" s="211"/>
      <c r="VCZ990" s="211"/>
      <c r="VDA990" s="211"/>
      <c r="VDB990" s="211"/>
      <c r="VDC990" s="211"/>
      <c r="VDD990" s="211"/>
      <c r="VDE990" s="211"/>
      <c r="VDF990" s="211"/>
      <c r="VDG990" s="211"/>
      <c r="VDH990" s="211"/>
      <c r="VDI990" s="211"/>
      <c r="VDJ990" s="211"/>
      <c r="VDK990" s="211"/>
      <c r="VDL990" s="211"/>
      <c r="VDM990" s="211"/>
      <c r="VDN990" s="211"/>
      <c r="VDO990" s="211"/>
      <c r="VDP990" s="211"/>
      <c r="VDQ990" s="211"/>
      <c r="VDR990" s="211"/>
      <c r="VDS990" s="211"/>
      <c r="VDT990" s="211"/>
      <c r="VDU990" s="211"/>
      <c r="VDV990" s="211"/>
      <c r="VDW990" s="211"/>
      <c r="VDX990" s="211"/>
      <c r="VDY990" s="211"/>
      <c r="VDZ990" s="211"/>
      <c r="VEA990" s="211"/>
      <c r="VEB990" s="211"/>
      <c r="VEC990" s="211"/>
      <c r="VED990" s="211"/>
      <c r="VEE990" s="211"/>
      <c r="VEF990" s="211"/>
      <c r="VEG990" s="211"/>
      <c r="VEH990" s="211"/>
      <c r="VEI990" s="211"/>
      <c r="VEJ990" s="211"/>
      <c r="VEK990" s="211"/>
      <c r="VEL990" s="211"/>
      <c r="VEM990" s="211"/>
      <c r="VEN990" s="211"/>
      <c r="VEO990" s="211"/>
      <c r="VEP990" s="211"/>
      <c r="VEQ990" s="211"/>
      <c r="VER990" s="211"/>
      <c r="VES990" s="211"/>
      <c r="VET990" s="211"/>
      <c r="VEU990" s="211"/>
      <c r="VEV990" s="211"/>
      <c r="VEW990" s="211"/>
      <c r="VEX990" s="211"/>
      <c r="VEY990" s="211"/>
      <c r="VEZ990" s="211"/>
      <c r="VFA990" s="211"/>
      <c r="VFB990" s="211"/>
      <c r="VFC990" s="211"/>
      <c r="VFD990" s="211"/>
      <c r="VFE990" s="211"/>
      <c r="VFF990" s="211"/>
      <c r="VFG990" s="211"/>
      <c r="VFH990" s="211"/>
      <c r="VFI990" s="211"/>
      <c r="VFJ990" s="211"/>
      <c r="VFK990" s="211"/>
      <c r="VFL990" s="211"/>
      <c r="VFM990" s="211"/>
      <c r="VFN990" s="211"/>
      <c r="VFO990" s="211"/>
      <c r="VFP990" s="211"/>
      <c r="VFQ990" s="211"/>
      <c r="VFR990" s="211"/>
      <c r="VFS990" s="211"/>
      <c r="VFT990" s="211"/>
      <c r="VFU990" s="211"/>
      <c r="VFV990" s="211"/>
      <c r="VFW990" s="211"/>
      <c r="VFX990" s="211"/>
      <c r="VFY990" s="211"/>
      <c r="VFZ990" s="211"/>
      <c r="VGA990" s="211"/>
      <c r="VGB990" s="211"/>
      <c r="VGC990" s="211"/>
      <c r="VGD990" s="211"/>
      <c r="VGE990" s="211"/>
      <c r="VGF990" s="211"/>
      <c r="VGG990" s="211"/>
      <c r="VGH990" s="211"/>
      <c r="VGI990" s="211"/>
      <c r="VGJ990" s="211"/>
      <c r="VGK990" s="211"/>
      <c r="VGL990" s="211"/>
      <c r="VGM990" s="211"/>
      <c r="VGN990" s="211"/>
      <c r="VGO990" s="211"/>
      <c r="VGP990" s="211"/>
      <c r="VGQ990" s="211"/>
      <c r="VGR990" s="211"/>
      <c r="VGS990" s="211"/>
      <c r="VGT990" s="211"/>
      <c r="VGU990" s="211"/>
      <c r="VGV990" s="211"/>
      <c r="VGW990" s="211"/>
      <c r="VGX990" s="211"/>
      <c r="VGY990" s="211"/>
      <c r="VGZ990" s="211"/>
      <c r="VHA990" s="211"/>
      <c r="VHB990" s="211"/>
      <c r="VHC990" s="211"/>
      <c r="VHD990" s="211"/>
      <c r="VHE990" s="211"/>
      <c r="VHF990" s="211"/>
      <c r="VHG990" s="211"/>
      <c r="VHH990" s="211"/>
      <c r="VHI990" s="211"/>
      <c r="VHJ990" s="211"/>
      <c r="VHK990" s="211"/>
      <c r="VHL990" s="211"/>
      <c r="VHM990" s="211"/>
      <c r="VHN990" s="211"/>
      <c r="VHO990" s="211"/>
      <c r="VHP990" s="211"/>
      <c r="VHQ990" s="211"/>
      <c r="VHR990" s="211"/>
      <c r="VHS990" s="211"/>
      <c r="VHT990" s="211"/>
      <c r="VHU990" s="211"/>
      <c r="VHV990" s="211"/>
      <c r="VHW990" s="211"/>
      <c r="VHX990" s="211"/>
      <c r="VHY990" s="211"/>
      <c r="VHZ990" s="211"/>
      <c r="VIA990" s="211"/>
      <c r="VIB990" s="211"/>
      <c r="VIC990" s="211"/>
      <c r="VID990" s="211"/>
      <c r="VIE990" s="211"/>
      <c r="VIF990" s="211"/>
      <c r="VIG990" s="211"/>
      <c r="VIH990" s="211"/>
      <c r="VII990" s="211"/>
      <c r="VIJ990" s="211"/>
      <c r="VIK990" s="211"/>
      <c r="VIL990" s="211"/>
      <c r="VIM990" s="211"/>
      <c r="VIN990" s="211"/>
      <c r="VIO990" s="211"/>
      <c r="VIP990" s="211"/>
      <c r="VIQ990" s="211"/>
      <c r="VIR990" s="211"/>
      <c r="VIS990" s="211"/>
      <c r="VIT990" s="211"/>
      <c r="VIU990" s="211"/>
      <c r="VIV990" s="211"/>
      <c r="VIW990" s="211"/>
      <c r="VIX990" s="211"/>
      <c r="VIY990" s="211"/>
      <c r="VIZ990" s="211"/>
      <c r="VJA990" s="211"/>
      <c r="VJB990" s="211"/>
      <c r="VJC990" s="211"/>
      <c r="VJD990" s="211"/>
      <c r="VJE990" s="211"/>
      <c r="VJF990" s="211"/>
      <c r="VJG990" s="211"/>
      <c r="VJH990" s="211"/>
      <c r="VJI990" s="211"/>
      <c r="VJJ990" s="211"/>
      <c r="VJK990" s="211"/>
      <c r="VJL990" s="211"/>
      <c r="VJM990" s="211"/>
      <c r="VJN990" s="211"/>
      <c r="VJO990" s="211"/>
      <c r="VJP990" s="211"/>
      <c r="VJQ990" s="211"/>
      <c r="VJR990" s="211"/>
      <c r="VJS990" s="211"/>
      <c r="VJT990" s="211"/>
      <c r="VJU990" s="211"/>
      <c r="VJV990" s="211"/>
      <c r="VJW990" s="211"/>
      <c r="VJX990" s="211"/>
      <c r="VJY990" s="211"/>
      <c r="VJZ990" s="211"/>
      <c r="VKA990" s="211"/>
      <c r="VKB990" s="211"/>
      <c r="VKC990" s="211"/>
      <c r="VKD990" s="211"/>
      <c r="VKE990" s="211"/>
      <c r="VKF990" s="211"/>
      <c r="VKG990" s="211"/>
      <c r="VKH990" s="211"/>
      <c r="VKI990" s="211"/>
      <c r="VKJ990" s="211"/>
      <c r="VKK990" s="211"/>
      <c r="VKL990" s="211"/>
      <c r="VKM990" s="211"/>
      <c r="VKN990" s="211"/>
      <c r="VKO990" s="211"/>
      <c r="VKP990" s="211"/>
      <c r="VKQ990" s="211"/>
      <c r="VKR990" s="211"/>
      <c r="VKS990" s="211"/>
      <c r="VKT990" s="211"/>
      <c r="VKU990" s="211"/>
      <c r="VKV990" s="211"/>
      <c r="VKW990" s="211"/>
      <c r="VKX990" s="211"/>
      <c r="VKY990" s="211"/>
      <c r="VKZ990" s="211"/>
      <c r="VLA990" s="211"/>
      <c r="VLB990" s="211"/>
      <c r="VLC990" s="211"/>
      <c r="VLD990" s="211"/>
      <c r="VLE990" s="211"/>
      <c r="VLF990" s="211"/>
      <c r="VLG990" s="211"/>
      <c r="VLH990" s="211"/>
      <c r="VLI990" s="211"/>
      <c r="VLJ990" s="211"/>
      <c r="VLK990" s="211"/>
      <c r="VLL990" s="211"/>
      <c r="VLM990" s="211"/>
      <c r="VLN990" s="211"/>
      <c r="VLO990" s="211"/>
      <c r="VLP990" s="211"/>
      <c r="VLQ990" s="211"/>
      <c r="VLR990" s="211"/>
      <c r="VLS990" s="211"/>
      <c r="VLT990" s="211"/>
      <c r="VLU990" s="211"/>
      <c r="VLV990" s="211"/>
      <c r="VLW990" s="211"/>
      <c r="VLX990" s="211"/>
      <c r="VLY990" s="211"/>
      <c r="VLZ990" s="211"/>
      <c r="VMA990" s="211"/>
      <c r="VMB990" s="211"/>
      <c r="VMC990" s="211"/>
      <c r="VMD990" s="211"/>
      <c r="VME990" s="211"/>
      <c r="VMF990" s="211"/>
      <c r="VMG990" s="211"/>
      <c r="VMH990" s="211"/>
      <c r="VMI990" s="211"/>
      <c r="VMJ990" s="211"/>
      <c r="VMK990" s="211"/>
      <c r="VML990" s="211"/>
      <c r="VMM990" s="211"/>
      <c r="VMN990" s="211"/>
      <c r="VMO990" s="211"/>
      <c r="VMP990" s="211"/>
      <c r="VMQ990" s="211"/>
      <c r="VMR990" s="211"/>
      <c r="VMS990" s="211"/>
      <c r="VMT990" s="211"/>
      <c r="VMU990" s="211"/>
      <c r="VMV990" s="211"/>
      <c r="VMW990" s="211"/>
      <c r="VMX990" s="211"/>
      <c r="VMY990" s="211"/>
      <c r="VMZ990" s="211"/>
      <c r="VNA990" s="211"/>
      <c r="VNB990" s="211"/>
      <c r="VNC990" s="211"/>
      <c r="VND990" s="211"/>
      <c r="VNE990" s="211"/>
      <c r="VNF990" s="211"/>
      <c r="VNG990" s="211"/>
      <c r="VNH990" s="211"/>
      <c r="VNI990" s="211"/>
      <c r="VNJ990" s="211"/>
      <c r="VNK990" s="211"/>
      <c r="VNL990" s="211"/>
      <c r="VNM990" s="211"/>
      <c r="VNN990" s="211"/>
      <c r="VNO990" s="211"/>
      <c r="VNP990" s="211"/>
      <c r="VNQ990" s="211"/>
      <c r="VNR990" s="211"/>
      <c r="VNS990" s="211"/>
      <c r="VNT990" s="211"/>
      <c r="VNU990" s="211"/>
      <c r="VNV990" s="211"/>
      <c r="VNW990" s="211"/>
      <c r="VNX990" s="211"/>
      <c r="VNY990" s="211"/>
      <c r="VNZ990" s="211"/>
      <c r="VOA990" s="211"/>
      <c r="VOB990" s="211"/>
      <c r="VOC990" s="211"/>
      <c r="VOD990" s="211"/>
      <c r="VOE990" s="211"/>
      <c r="VOF990" s="211"/>
      <c r="VOG990" s="211"/>
      <c r="VOH990" s="211"/>
      <c r="VOI990" s="211"/>
      <c r="VOJ990" s="211"/>
      <c r="VOK990" s="211"/>
      <c r="VOL990" s="211"/>
      <c r="VOM990" s="211"/>
      <c r="VON990" s="211"/>
      <c r="VOO990" s="211"/>
      <c r="VOP990" s="211"/>
      <c r="VOQ990" s="211"/>
      <c r="VOR990" s="211"/>
      <c r="VOS990" s="211"/>
      <c r="VOT990" s="211"/>
      <c r="VOU990" s="211"/>
      <c r="VOV990" s="211"/>
      <c r="VOW990" s="211"/>
      <c r="VOX990" s="211"/>
      <c r="VOY990" s="211"/>
      <c r="VOZ990" s="211"/>
      <c r="VPA990" s="211"/>
      <c r="VPB990" s="211"/>
      <c r="VPC990" s="211"/>
      <c r="VPD990" s="211"/>
      <c r="VPE990" s="211"/>
      <c r="VPF990" s="211"/>
      <c r="VPG990" s="211"/>
      <c r="VPH990" s="211"/>
      <c r="VPI990" s="211"/>
      <c r="VPJ990" s="211"/>
      <c r="VPK990" s="211"/>
      <c r="VPL990" s="211"/>
      <c r="VPM990" s="211"/>
      <c r="VPN990" s="211"/>
      <c r="VPO990" s="211"/>
      <c r="VPP990" s="211"/>
      <c r="VPQ990" s="211"/>
      <c r="VPR990" s="211"/>
      <c r="VPS990" s="211"/>
      <c r="VPT990" s="211"/>
      <c r="VPU990" s="211"/>
      <c r="VPV990" s="211"/>
      <c r="VPW990" s="211"/>
      <c r="VPX990" s="211"/>
      <c r="VPY990" s="211"/>
      <c r="VPZ990" s="211"/>
      <c r="VQA990" s="211"/>
      <c r="VQB990" s="211"/>
      <c r="VQC990" s="211"/>
      <c r="VQD990" s="211"/>
      <c r="VQE990" s="211"/>
      <c r="VQF990" s="211"/>
      <c r="VQG990" s="211"/>
      <c r="VQH990" s="211"/>
      <c r="VQI990" s="211"/>
      <c r="VQJ990" s="211"/>
      <c r="VQK990" s="211"/>
      <c r="VQL990" s="211"/>
      <c r="VQM990" s="211"/>
      <c r="VQN990" s="211"/>
      <c r="VQO990" s="211"/>
      <c r="VQP990" s="211"/>
      <c r="VQQ990" s="211"/>
      <c r="VQR990" s="211"/>
      <c r="VQS990" s="211"/>
      <c r="VQT990" s="211"/>
      <c r="VQU990" s="211"/>
      <c r="VQV990" s="211"/>
      <c r="VQW990" s="211"/>
      <c r="VQX990" s="211"/>
      <c r="VQY990" s="211"/>
      <c r="VQZ990" s="211"/>
      <c r="VRA990" s="211"/>
      <c r="VRB990" s="211"/>
      <c r="VRC990" s="211"/>
      <c r="VRD990" s="211"/>
      <c r="VRE990" s="211"/>
      <c r="VRF990" s="211"/>
      <c r="VRG990" s="211"/>
      <c r="VRH990" s="211"/>
      <c r="VRI990" s="211"/>
      <c r="VRJ990" s="211"/>
      <c r="VRK990" s="211"/>
      <c r="VRL990" s="211"/>
      <c r="VRM990" s="211"/>
      <c r="VRN990" s="211"/>
      <c r="VRO990" s="211"/>
      <c r="VRP990" s="211"/>
      <c r="VRQ990" s="211"/>
      <c r="VRR990" s="211"/>
      <c r="VRS990" s="211"/>
      <c r="VRT990" s="211"/>
      <c r="VRU990" s="211"/>
      <c r="VRV990" s="211"/>
      <c r="VRW990" s="211"/>
      <c r="VRX990" s="211"/>
      <c r="VRY990" s="211"/>
      <c r="VRZ990" s="211"/>
      <c r="VSA990" s="211"/>
      <c r="VSB990" s="211"/>
      <c r="VSC990" s="211"/>
      <c r="VSD990" s="211"/>
      <c r="VSE990" s="211"/>
      <c r="VSF990" s="211"/>
      <c r="VSG990" s="211"/>
      <c r="VSH990" s="211"/>
      <c r="VSI990" s="211"/>
      <c r="VSJ990" s="211"/>
      <c r="VSK990" s="211"/>
      <c r="VSL990" s="211"/>
      <c r="VSM990" s="211"/>
      <c r="VSN990" s="211"/>
      <c r="VSO990" s="211"/>
      <c r="VSP990" s="211"/>
      <c r="VSQ990" s="211"/>
      <c r="VSR990" s="211"/>
      <c r="VSS990" s="211"/>
      <c r="VST990" s="211"/>
      <c r="VSU990" s="211"/>
      <c r="VSV990" s="211"/>
      <c r="VSW990" s="211"/>
      <c r="VSX990" s="211"/>
      <c r="VSY990" s="211"/>
      <c r="VSZ990" s="211"/>
      <c r="VTA990" s="211"/>
      <c r="VTB990" s="211"/>
      <c r="VTC990" s="211"/>
      <c r="VTD990" s="211"/>
      <c r="VTE990" s="211"/>
      <c r="VTF990" s="211"/>
      <c r="VTG990" s="211"/>
      <c r="VTH990" s="211"/>
      <c r="VTI990" s="211"/>
      <c r="VTJ990" s="211"/>
      <c r="VTK990" s="211"/>
      <c r="VTL990" s="211"/>
      <c r="VTM990" s="211"/>
      <c r="VTN990" s="211"/>
      <c r="VTO990" s="211"/>
      <c r="VTP990" s="211"/>
      <c r="VTQ990" s="211"/>
      <c r="VTR990" s="211"/>
      <c r="VTS990" s="211"/>
      <c r="VTT990" s="211"/>
      <c r="VTU990" s="211"/>
      <c r="VTV990" s="211"/>
      <c r="VTW990" s="211"/>
      <c r="VTX990" s="211"/>
      <c r="VTY990" s="211"/>
      <c r="VTZ990" s="211"/>
      <c r="VUA990" s="211"/>
      <c r="VUB990" s="211"/>
      <c r="VUC990" s="211"/>
      <c r="VUD990" s="211"/>
      <c r="VUE990" s="211"/>
      <c r="VUF990" s="211"/>
      <c r="VUG990" s="211"/>
      <c r="VUH990" s="211"/>
      <c r="VUI990" s="211"/>
      <c r="VUJ990" s="211"/>
      <c r="VUK990" s="211"/>
      <c r="VUL990" s="211"/>
      <c r="VUM990" s="211"/>
      <c r="VUN990" s="211"/>
      <c r="VUO990" s="211"/>
      <c r="VUP990" s="211"/>
      <c r="VUQ990" s="211"/>
      <c r="VUR990" s="211"/>
      <c r="VUS990" s="211"/>
      <c r="VUT990" s="211"/>
      <c r="VUU990" s="211"/>
      <c r="VUV990" s="211"/>
      <c r="VUW990" s="211"/>
      <c r="VUX990" s="211"/>
      <c r="VUY990" s="211"/>
      <c r="VUZ990" s="211"/>
      <c r="VVA990" s="211"/>
      <c r="VVB990" s="211"/>
      <c r="VVC990" s="211"/>
      <c r="VVD990" s="211"/>
      <c r="VVE990" s="211"/>
      <c r="VVF990" s="211"/>
      <c r="VVG990" s="211"/>
      <c r="VVH990" s="211"/>
      <c r="VVI990" s="211"/>
      <c r="VVJ990" s="211"/>
      <c r="VVK990" s="211"/>
      <c r="VVL990" s="211"/>
      <c r="VVM990" s="211"/>
      <c r="VVN990" s="211"/>
      <c r="VVO990" s="211"/>
      <c r="VVP990" s="211"/>
      <c r="VVQ990" s="211"/>
      <c r="VVR990" s="211"/>
      <c r="VVS990" s="211"/>
      <c r="VVT990" s="211"/>
      <c r="VVU990" s="211"/>
      <c r="VVV990" s="211"/>
      <c r="VVW990" s="211"/>
      <c r="VVX990" s="211"/>
      <c r="VVY990" s="211"/>
      <c r="VVZ990" s="211"/>
      <c r="VWA990" s="211"/>
      <c r="VWB990" s="211"/>
      <c r="VWC990" s="211"/>
      <c r="VWD990" s="211"/>
      <c r="VWE990" s="211"/>
      <c r="VWF990" s="211"/>
      <c r="VWG990" s="211"/>
      <c r="VWH990" s="211"/>
      <c r="VWI990" s="211"/>
      <c r="VWJ990" s="211"/>
      <c r="VWK990" s="211"/>
      <c r="VWL990" s="211"/>
      <c r="VWM990" s="211"/>
      <c r="VWN990" s="211"/>
      <c r="VWO990" s="211"/>
      <c r="VWP990" s="211"/>
      <c r="VWQ990" s="211"/>
      <c r="VWR990" s="211"/>
      <c r="VWS990" s="211"/>
      <c r="VWT990" s="211"/>
      <c r="VWU990" s="211"/>
      <c r="VWV990" s="211"/>
      <c r="VWW990" s="211"/>
      <c r="VWX990" s="211"/>
      <c r="VWY990" s="211"/>
      <c r="VWZ990" s="211"/>
      <c r="VXA990" s="211"/>
      <c r="VXB990" s="211"/>
      <c r="VXC990" s="211"/>
      <c r="VXD990" s="211"/>
      <c r="VXE990" s="211"/>
      <c r="VXF990" s="211"/>
      <c r="VXG990" s="211"/>
      <c r="VXH990" s="211"/>
      <c r="VXI990" s="211"/>
      <c r="VXJ990" s="211"/>
      <c r="VXK990" s="211"/>
      <c r="VXL990" s="211"/>
      <c r="VXM990" s="211"/>
      <c r="VXN990" s="211"/>
      <c r="VXO990" s="211"/>
      <c r="VXP990" s="211"/>
      <c r="VXQ990" s="211"/>
      <c r="VXR990" s="211"/>
      <c r="VXS990" s="211"/>
      <c r="VXT990" s="211"/>
      <c r="VXU990" s="211"/>
      <c r="VXV990" s="211"/>
      <c r="VXW990" s="211"/>
      <c r="VXX990" s="211"/>
      <c r="VXY990" s="211"/>
      <c r="VXZ990" s="211"/>
      <c r="VYA990" s="211"/>
      <c r="VYB990" s="211"/>
      <c r="VYC990" s="211"/>
      <c r="VYD990" s="211"/>
      <c r="VYE990" s="211"/>
      <c r="VYF990" s="211"/>
      <c r="VYG990" s="211"/>
      <c r="VYH990" s="211"/>
      <c r="VYI990" s="211"/>
      <c r="VYJ990" s="211"/>
      <c r="VYK990" s="211"/>
      <c r="VYL990" s="211"/>
      <c r="VYM990" s="211"/>
      <c r="VYN990" s="211"/>
      <c r="VYO990" s="211"/>
      <c r="VYP990" s="211"/>
      <c r="VYQ990" s="211"/>
      <c r="VYR990" s="211"/>
      <c r="VYS990" s="211"/>
      <c r="VYT990" s="211"/>
      <c r="VYU990" s="211"/>
      <c r="VYV990" s="211"/>
      <c r="VYW990" s="211"/>
      <c r="VYX990" s="211"/>
      <c r="VYY990" s="211"/>
      <c r="VYZ990" s="211"/>
      <c r="VZA990" s="211"/>
      <c r="VZB990" s="211"/>
      <c r="VZC990" s="211"/>
      <c r="VZD990" s="211"/>
      <c r="VZE990" s="211"/>
      <c r="VZF990" s="211"/>
      <c r="VZG990" s="211"/>
      <c r="VZH990" s="211"/>
      <c r="VZI990" s="211"/>
      <c r="VZJ990" s="211"/>
      <c r="VZK990" s="211"/>
      <c r="VZL990" s="211"/>
      <c r="VZM990" s="211"/>
      <c r="VZN990" s="211"/>
      <c r="VZO990" s="211"/>
      <c r="VZP990" s="211"/>
      <c r="VZQ990" s="211"/>
      <c r="VZR990" s="211"/>
      <c r="VZS990" s="211"/>
      <c r="VZT990" s="211"/>
      <c r="VZU990" s="211"/>
      <c r="VZV990" s="211"/>
      <c r="VZW990" s="211"/>
      <c r="VZX990" s="211"/>
      <c r="VZY990" s="211"/>
      <c r="VZZ990" s="211"/>
      <c r="WAA990" s="211"/>
      <c r="WAB990" s="211"/>
      <c r="WAC990" s="211"/>
      <c r="WAD990" s="211"/>
      <c r="WAE990" s="211"/>
      <c r="WAF990" s="211"/>
      <c r="WAG990" s="211"/>
      <c r="WAH990" s="211"/>
      <c r="WAI990" s="211"/>
      <c r="WAJ990" s="211"/>
      <c r="WAK990" s="211"/>
      <c r="WAL990" s="211"/>
      <c r="WAM990" s="211"/>
      <c r="WAN990" s="211"/>
      <c r="WAO990" s="211"/>
      <c r="WAP990" s="211"/>
      <c r="WAQ990" s="211"/>
      <c r="WAR990" s="211"/>
      <c r="WAS990" s="211"/>
      <c r="WAT990" s="211"/>
      <c r="WAU990" s="211"/>
      <c r="WAV990" s="211"/>
      <c r="WAW990" s="211"/>
      <c r="WAX990" s="211"/>
      <c r="WAY990" s="211"/>
      <c r="WAZ990" s="211"/>
      <c r="WBA990" s="211"/>
      <c r="WBB990" s="211"/>
      <c r="WBC990" s="211"/>
      <c r="WBD990" s="211"/>
      <c r="WBE990" s="211"/>
      <c r="WBF990" s="211"/>
      <c r="WBG990" s="211"/>
      <c r="WBH990" s="211"/>
      <c r="WBI990" s="211"/>
      <c r="WBJ990" s="211"/>
      <c r="WBK990" s="211"/>
      <c r="WBL990" s="211"/>
      <c r="WBM990" s="211"/>
      <c r="WBN990" s="211"/>
      <c r="WBO990" s="211"/>
      <c r="WBP990" s="211"/>
      <c r="WBQ990" s="211"/>
      <c r="WBR990" s="211"/>
      <c r="WBS990" s="211"/>
      <c r="WBT990" s="211"/>
      <c r="WBU990" s="211"/>
      <c r="WBV990" s="211"/>
      <c r="WBW990" s="211"/>
      <c r="WBX990" s="211"/>
      <c r="WBY990" s="211"/>
      <c r="WBZ990" s="211"/>
      <c r="WCA990" s="211"/>
      <c r="WCB990" s="211"/>
      <c r="WCC990" s="211"/>
      <c r="WCD990" s="211"/>
      <c r="WCE990" s="211"/>
      <c r="WCF990" s="211"/>
      <c r="WCG990" s="211"/>
      <c r="WCH990" s="211"/>
      <c r="WCI990" s="211"/>
      <c r="WCJ990" s="211"/>
      <c r="WCK990" s="211"/>
      <c r="WCL990" s="211"/>
      <c r="WCM990" s="211"/>
      <c r="WCN990" s="211"/>
      <c r="WCO990" s="211"/>
      <c r="WCP990" s="211"/>
      <c r="WCQ990" s="211"/>
      <c r="WCR990" s="211"/>
      <c r="WCS990" s="211"/>
      <c r="WCT990" s="211"/>
      <c r="WCU990" s="211"/>
      <c r="WCV990" s="211"/>
      <c r="WCW990" s="211"/>
      <c r="WCX990" s="211"/>
      <c r="WCY990" s="211"/>
      <c r="WCZ990" s="211"/>
      <c r="WDA990" s="211"/>
      <c r="WDB990" s="211"/>
      <c r="WDC990" s="211"/>
      <c r="WDD990" s="211"/>
      <c r="WDE990" s="211"/>
      <c r="WDF990" s="211"/>
      <c r="WDG990" s="211"/>
      <c r="WDH990" s="211"/>
      <c r="WDI990" s="211"/>
      <c r="WDJ990" s="211"/>
      <c r="WDK990" s="211"/>
      <c r="WDL990" s="211"/>
      <c r="WDM990" s="211"/>
      <c r="WDN990" s="211"/>
      <c r="WDO990" s="211"/>
      <c r="WDP990" s="211"/>
      <c r="WDQ990" s="211"/>
      <c r="WDR990" s="211"/>
      <c r="WDS990" s="211"/>
      <c r="WDT990" s="211"/>
      <c r="WDU990" s="211"/>
      <c r="WDV990" s="211"/>
      <c r="WDW990" s="211"/>
      <c r="WDX990" s="211"/>
      <c r="WDY990" s="211"/>
      <c r="WDZ990" s="211"/>
      <c r="WEA990" s="211"/>
      <c r="WEB990" s="211"/>
      <c r="WEC990" s="211"/>
      <c r="WED990" s="211"/>
      <c r="WEE990" s="211"/>
      <c r="WEF990" s="211"/>
      <c r="WEG990" s="211"/>
      <c r="WEH990" s="211"/>
      <c r="WEI990" s="211"/>
      <c r="WEJ990" s="211"/>
      <c r="WEK990" s="211"/>
      <c r="WEL990" s="211"/>
      <c r="WEM990" s="211"/>
      <c r="WEN990" s="211"/>
      <c r="WEO990" s="211"/>
      <c r="WEP990" s="211"/>
      <c r="WEQ990" s="211"/>
      <c r="WER990" s="211"/>
      <c r="WES990" s="211"/>
      <c r="WET990" s="211"/>
      <c r="WEU990" s="211"/>
      <c r="WEV990" s="211"/>
      <c r="WEW990" s="211"/>
      <c r="WEX990" s="211"/>
      <c r="WEY990" s="211"/>
      <c r="WEZ990" s="211"/>
      <c r="WFA990" s="211"/>
      <c r="WFB990" s="211"/>
      <c r="WFC990" s="211"/>
      <c r="WFD990" s="211"/>
      <c r="WFE990" s="211"/>
      <c r="WFF990" s="211"/>
      <c r="WFG990" s="211"/>
      <c r="WFH990" s="211"/>
      <c r="WFI990" s="211"/>
      <c r="WFJ990" s="211"/>
      <c r="WFK990" s="211"/>
      <c r="WFL990" s="211"/>
      <c r="WFM990" s="211"/>
      <c r="WFN990" s="211"/>
      <c r="WFO990" s="211"/>
      <c r="WFP990" s="211"/>
      <c r="WFQ990" s="211"/>
      <c r="WFR990" s="211"/>
      <c r="WFS990" s="211"/>
      <c r="WFT990" s="211"/>
      <c r="WFU990" s="211"/>
      <c r="WFV990" s="211"/>
      <c r="WFW990" s="211"/>
      <c r="WFX990" s="211"/>
      <c r="WFY990" s="211"/>
      <c r="WFZ990" s="211"/>
      <c r="WGA990" s="211"/>
      <c r="WGB990" s="211"/>
      <c r="WGC990" s="211"/>
      <c r="WGD990" s="211"/>
      <c r="WGE990" s="211"/>
      <c r="WGF990" s="211"/>
      <c r="WGG990" s="211"/>
      <c r="WGH990" s="211"/>
      <c r="WGI990" s="211"/>
      <c r="WGJ990" s="211"/>
      <c r="WGK990" s="211"/>
      <c r="WGL990" s="211"/>
      <c r="WGM990" s="211"/>
      <c r="WGN990" s="211"/>
      <c r="WGO990" s="211"/>
      <c r="WGP990" s="211"/>
      <c r="WGQ990" s="211"/>
      <c r="WGR990" s="211"/>
      <c r="WGS990" s="211"/>
      <c r="WGT990" s="211"/>
      <c r="WGU990" s="211"/>
      <c r="WGV990" s="211"/>
      <c r="WGW990" s="211"/>
      <c r="WGX990" s="211"/>
      <c r="WGY990" s="211"/>
      <c r="WGZ990" s="211"/>
      <c r="WHA990" s="211"/>
      <c r="WHB990" s="211"/>
      <c r="WHC990" s="211"/>
      <c r="WHD990" s="211"/>
      <c r="WHE990" s="211"/>
      <c r="WHF990" s="211"/>
      <c r="WHG990" s="211"/>
      <c r="WHH990" s="211"/>
      <c r="WHI990" s="211"/>
      <c r="WHJ990" s="211"/>
      <c r="WHK990" s="211"/>
      <c r="WHL990" s="211"/>
      <c r="WHM990" s="211"/>
      <c r="WHN990" s="211"/>
      <c r="WHO990" s="211"/>
      <c r="WHP990" s="211"/>
      <c r="WHQ990" s="211"/>
      <c r="WHR990" s="211"/>
      <c r="WHS990" s="211"/>
      <c r="WHT990" s="211"/>
      <c r="WHU990" s="211"/>
      <c r="WHV990" s="211"/>
      <c r="WHW990" s="211"/>
      <c r="WHX990" s="211"/>
      <c r="WHY990" s="211"/>
      <c r="WHZ990" s="211"/>
      <c r="WIA990" s="211"/>
      <c r="WIB990" s="211"/>
      <c r="WIC990" s="211"/>
      <c r="WID990" s="211"/>
      <c r="WIE990" s="211"/>
      <c r="WIF990" s="211"/>
      <c r="WIG990" s="211"/>
      <c r="WIH990" s="211"/>
      <c r="WII990" s="211"/>
      <c r="WIJ990" s="211"/>
      <c r="WIK990" s="211"/>
      <c r="WIL990" s="211"/>
      <c r="WIM990" s="211"/>
      <c r="WIN990" s="211"/>
      <c r="WIO990" s="211"/>
      <c r="WIP990" s="211"/>
      <c r="WIQ990" s="211"/>
      <c r="WIR990" s="211"/>
      <c r="WIS990" s="211"/>
      <c r="WIT990" s="211"/>
      <c r="WIU990" s="211"/>
      <c r="WIV990" s="211"/>
      <c r="WIW990" s="211"/>
      <c r="WIX990" s="211"/>
      <c r="WIY990" s="211"/>
      <c r="WIZ990" s="211"/>
      <c r="WJA990" s="211"/>
      <c r="WJB990" s="211"/>
      <c r="WJC990" s="211"/>
      <c r="WJD990" s="211"/>
      <c r="WJE990" s="211"/>
      <c r="WJF990" s="211"/>
      <c r="WJG990" s="211"/>
      <c r="WJH990" s="211"/>
      <c r="WJI990" s="211"/>
      <c r="WJJ990" s="211"/>
      <c r="WJK990" s="211"/>
      <c r="WJL990" s="211"/>
      <c r="WJM990" s="211"/>
      <c r="WJN990" s="211"/>
      <c r="WJO990" s="211"/>
      <c r="WJP990" s="211"/>
      <c r="WJQ990" s="211"/>
      <c r="WJR990" s="211"/>
      <c r="WJS990" s="211"/>
      <c r="WJT990" s="211"/>
      <c r="WJU990" s="211"/>
      <c r="WJV990" s="211"/>
      <c r="WJW990" s="211"/>
      <c r="WJX990" s="211"/>
      <c r="WJY990" s="211"/>
      <c r="WJZ990" s="211"/>
      <c r="WKA990" s="211"/>
      <c r="WKB990" s="211"/>
      <c r="WKC990" s="211"/>
      <c r="WKD990" s="211"/>
      <c r="WKE990" s="211"/>
      <c r="WKF990" s="211"/>
      <c r="WKG990" s="211"/>
      <c r="WKH990" s="211"/>
      <c r="WKI990" s="211"/>
      <c r="WKJ990" s="211"/>
      <c r="WKK990" s="211"/>
      <c r="WKL990" s="211"/>
      <c r="WKM990" s="211"/>
      <c r="WKN990" s="211"/>
      <c r="WKO990" s="211"/>
      <c r="WKP990" s="211"/>
      <c r="WKQ990" s="211"/>
      <c r="WKR990" s="211"/>
      <c r="WKS990" s="211"/>
      <c r="WKT990" s="211"/>
      <c r="WKU990" s="211"/>
      <c r="WKV990" s="211"/>
      <c r="WKW990" s="211"/>
      <c r="WKX990" s="211"/>
      <c r="WKY990" s="211"/>
      <c r="WKZ990" s="211"/>
      <c r="WLA990" s="211"/>
      <c r="WLB990" s="211"/>
      <c r="WLC990" s="211"/>
      <c r="WLD990" s="211"/>
      <c r="WLE990" s="211"/>
      <c r="WLF990" s="211"/>
      <c r="WLG990" s="211"/>
      <c r="WLH990" s="211"/>
      <c r="WLI990" s="211"/>
      <c r="WLJ990" s="211"/>
      <c r="WLK990" s="211"/>
      <c r="WLL990" s="211"/>
      <c r="WLM990" s="211"/>
      <c r="WLN990" s="211"/>
      <c r="WLO990" s="211"/>
      <c r="WLP990" s="211"/>
      <c r="WLQ990" s="211"/>
      <c r="WLR990" s="211"/>
      <c r="WLS990" s="211"/>
      <c r="WLT990" s="211"/>
      <c r="WLU990" s="211"/>
      <c r="WLV990" s="211"/>
      <c r="WLW990" s="211"/>
      <c r="WLX990" s="211"/>
      <c r="WLY990" s="211"/>
      <c r="WLZ990" s="211"/>
      <c r="WMA990" s="211"/>
      <c r="WMB990" s="211"/>
      <c r="WMC990" s="211"/>
      <c r="WMD990" s="211"/>
      <c r="WME990" s="211"/>
      <c r="WMF990" s="211"/>
      <c r="WMG990" s="211"/>
      <c r="WMH990" s="211"/>
      <c r="WMI990" s="211"/>
      <c r="WMJ990" s="211"/>
      <c r="WMK990" s="211"/>
      <c r="WML990" s="211"/>
      <c r="WMM990" s="211"/>
      <c r="WMN990" s="211"/>
      <c r="WMO990" s="211"/>
      <c r="WMP990" s="211"/>
      <c r="WMQ990" s="211"/>
      <c r="WMR990" s="211"/>
      <c r="WMS990" s="211"/>
      <c r="WMT990" s="211"/>
      <c r="WMU990" s="211"/>
      <c r="WMV990" s="211"/>
      <c r="WMW990" s="211"/>
      <c r="WMX990" s="211"/>
      <c r="WMY990" s="211"/>
      <c r="WMZ990" s="211"/>
      <c r="WNA990" s="211"/>
      <c r="WNB990" s="211"/>
      <c r="WNC990" s="211"/>
      <c r="WND990" s="211"/>
      <c r="WNE990" s="211"/>
      <c r="WNF990" s="211"/>
      <c r="WNG990" s="211"/>
      <c r="WNH990" s="211"/>
      <c r="WNI990" s="211"/>
      <c r="WNJ990" s="211"/>
      <c r="WNK990" s="211"/>
      <c r="WNL990" s="211"/>
      <c r="WNM990" s="211"/>
      <c r="WNN990" s="211"/>
      <c r="WNO990" s="211"/>
      <c r="WNP990" s="211"/>
      <c r="WNQ990" s="211"/>
      <c r="WNR990" s="211"/>
      <c r="WNS990" s="211"/>
      <c r="WNT990" s="211"/>
      <c r="WNU990" s="211"/>
      <c r="WNV990" s="211"/>
      <c r="WNW990" s="211"/>
      <c r="WNX990" s="211"/>
      <c r="WNY990" s="211"/>
      <c r="WNZ990" s="211"/>
      <c r="WOA990" s="211"/>
      <c r="WOB990" s="211"/>
      <c r="WOC990" s="211"/>
      <c r="WOD990" s="211"/>
      <c r="WOE990" s="211"/>
      <c r="WOF990" s="211"/>
      <c r="WOG990" s="211"/>
      <c r="WOH990" s="211"/>
      <c r="WOI990" s="211"/>
      <c r="WOJ990" s="211"/>
      <c r="WOK990" s="211"/>
      <c r="WOL990" s="211"/>
      <c r="WOM990" s="211"/>
      <c r="WON990" s="211"/>
      <c r="WOO990" s="211"/>
      <c r="WOP990" s="211"/>
      <c r="WOQ990" s="211"/>
      <c r="WOR990" s="211"/>
      <c r="WOS990" s="211"/>
      <c r="WOT990" s="211"/>
      <c r="WOU990" s="211"/>
      <c r="WOV990" s="211"/>
      <c r="WOW990" s="211"/>
      <c r="WOX990" s="211"/>
      <c r="WOY990" s="211"/>
      <c r="WOZ990" s="211"/>
      <c r="WPA990" s="211"/>
      <c r="WPB990" s="211"/>
      <c r="WPC990" s="211"/>
      <c r="WPD990" s="211"/>
      <c r="WPE990" s="211"/>
      <c r="WPF990" s="211"/>
      <c r="WPG990" s="211"/>
      <c r="WPH990" s="211"/>
      <c r="WPI990" s="211"/>
      <c r="WPJ990" s="211"/>
      <c r="WPK990" s="211"/>
      <c r="WPL990" s="211"/>
      <c r="WPM990" s="211"/>
      <c r="WPN990" s="211"/>
      <c r="WPO990" s="211"/>
      <c r="WPP990" s="211"/>
      <c r="WPQ990" s="211"/>
      <c r="WPR990" s="211"/>
      <c r="WPS990" s="211"/>
      <c r="WPT990" s="211"/>
      <c r="WPU990" s="211"/>
      <c r="WPV990" s="211"/>
      <c r="WPW990" s="211"/>
      <c r="WPX990" s="211"/>
      <c r="WPY990" s="211"/>
      <c r="WPZ990" s="211"/>
      <c r="WQA990" s="211"/>
      <c r="WQB990" s="211"/>
      <c r="WQC990" s="211"/>
      <c r="WQD990" s="211"/>
      <c r="WQE990" s="211"/>
      <c r="WQF990" s="211"/>
      <c r="WQG990" s="211"/>
      <c r="WQH990" s="211"/>
      <c r="WQI990" s="211"/>
      <c r="WQJ990" s="211"/>
      <c r="WQK990" s="211"/>
      <c r="WQL990" s="211"/>
      <c r="WQM990" s="211"/>
      <c r="WQN990" s="211"/>
      <c r="WQO990" s="211"/>
      <c r="WQP990" s="211"/>
      <c r="WQQ990" s="211"/>
      <c r="WQR990" s="211"/>
      <c r="WQS990" s="211"/>
      <c r="WQT990" s="211"/>
      <c r="WQU990" s="211"/>
      <c r="WQV990" s="211"/>
      <c r="WQW990" s="211"/>
      <c r="WQX990" s="211"/>
      <c r="WQY990" s="211"/>
      <c r="WQZ990" s="211"/>
      <c r="WRA990" s="211"/>
      <c r="WRB990" s="211"/>
      <c r="WRC990" s="211"/>
      <c r="WRD990" s="211"/>
      <c r="WRE990" s="211"/>
      <c r="WRF990" s="211"/>
      <c r="WRG990" s="211"/>
      <c r="WRH990" s="211"/>
      <c r="WRI990" s="211"/>
      <c r="WRJ990" s="211"/>
      <c r="WRK990" s="211"/>
      <c r="WRL990" s="211"/>
      <c r="WRM990" s="211"/>
      <c r="WRN990" s="211"/>
      <c r="WRO990" s="211"/>
      <c r="WRP990" s="211"/>
      <c r="WRQ990" s="211"/>
      <c r="WRR990" s="211"/>
      <c r="WRS990" s="211"/>
      <c r="WRT990" s="211"/>
      <c r="WRU990" s="211"/>
      <c r="WRV990" s="211"/>
      <c r="WRW990" s="211"/>
      <c r="WRX990" s="211"/>
      <c r="WRY990" s="211"/>
      <c r="WRZ990" s="211"/>
      <c r="WSA990" s="211"/>
      <c r="WSB990" s="211"/>
      <c r="WSC990" s="211"/>
      <c r="WSD990" s="211"/>
      <c r="WSE990" s="211"/>
      <c r="WSF990" s="211"/>
      <c r="WSG990" s="211"/>
      <c r="WSH990" s="211"/>
      <c r="WSI990" s="211"/>
      <c r="WSJ990" s="211"/>
      <c r="WSK990" s="211"/>
      <c r="WSL990" s="211"/>
      <c r="WSM990" s="211"/>
      <c r="WSN990" s="211"/>
      <c r="WSO990" s="211"/>
      <c r="WSP990" s="211"/>
      <c r="WSQ990" s="211"/>
      <c r="WSR990" s="211"/>
      <c r="WSS990" s="211"/>
      <c r="WST990" s="211"/>
      <c r="WSU990" s="211"/>
      <c r="WSV990" s="211"/>
      <c r="WSW990" s="211"/>
      <c r="WSX990" s="211"/>
      <c r="WSY990" s="211"/>
      <c r="WSZ990" s="211"/>
      <c r="WTA990" s="211"/>
      <c r="WTB990" s="211"/>
      <c r="WTC990" s="211"/>
      <c r="WTD990" s="211"/>
      <c r="WTE990" s="211"/>
      <c r="WTF990" s="211"/>
      <c r="WTG990" s="211"/>
      <c r="WTH990" s="211"/>
      <c r="WTI990" s="211"/>
      <c r="WTJ990" s="211"/>
      <c r="WTK990" s="211"/>
      <c r="WTL990" s="211"/>
      <c r="WTM990" s="211"/>
      <c r="WTN990" s="211"/>
      <c r="WTO990" s="211"/>
      <c r="WTP990" s="211"/>
      <c r="WTQ990" s="211"/>
      <c r="WTR990" s="211"/>
      <c r="WTS990" s="211"/>
      <c r="WTT990" s="211"/>
      <c r="WTU990" s="211"/>
      <c r="WTV990" s="211"/>
      <c r="WTW990" s="211"/>
      <c r="WTX990" s="211"/>
      <c r="WTY990" s="211"/>
      <c r="WTZ990" s="211"/>
      <c r="WUA990" s="211"/>
      <c r="WUB990" s="211"/>
      <c r="WUC990" s="211"/>
      <c r="WUD990" s="211"/>
      <c r="WUE990" s="211"/>
      <c r="WUF990" s="211"/>
      <c r="WUG990" s="211"/>
      <c r="WUH990" s="211"/>
      <c r="WUI990" s="211"/>
      <c r="WUJ990" s="211"/>
      <c r="WUK990" s="211"/>
      <c r="WUL990" s="211"/>
      <c r="WUM990" s="211"/>
      <c r="WUN990" s="211"/>
      <c r="WUO990" s="211"/>
      <c r="WUP990" s="211"/>
      <c r="WUQ990" s="211"/>
      <c r="WUR990" s="211"/>
      <c r="WUS990" s="211"/>
      <c r="WUT990" s="211"/>
      <c r="WUU990" s="211"/>
      <c r="WUV990" s="211"/>
      <c r="WUW990" s="211"/>
      <c r="WUX990" s="211"/>
      <c r="WUY990" s="211"/>
      <c r="WUZ990" s="211"/>
      <c r="WVA990" s="211"/>
      <c r="WVB990" s="211"/>
      <c r="WVC990" s="211"/>
      <c r="WVD990" s="211"/>
      <c r="WVE990" s="211"/>
      <c r="WVF990" s="211"/>
      <c r="WVG990" s="211"/>
      <c r="WVH990" s="211"/>
      <c r="WVI990" s="211"/>
      <c r="WVJ990" s="211"/>
      <c r="WVK990" s="211"/>
      <c r="WVL990" s="211"/>
      <c r="WVM990" s="211"/>
      <c r="WVN990" s="211"/>
      <c r="WVO990" s="211"/>
      <c r="WVP990" s="211"/>
      <c r="WVQ990" s="211"/>
      <c r="WVR990" s="211"/>
      <c r="WVS990" s="211"/>
      <c r="WVT990" s="211"/>
      <c r="WVU990" s="211"/>
      <c r="WVV990" s="211"/>
      <c r="WVW990" s="211"/>
      <c r="WVX990" s="211"/>
      <c r="WVY990" s="211"/>
      <c r="WVZ990" s="211"/>
      <c r="WWA990" s="211"/>
      <c r="WWB990" s="211"/>
      <c r="WWC990" s="211"/>
      <c r="WWD990" s="211"/>
      <c r="WWE990" s="211"/>
      <c r="WWF990" s="211"/>
      <c r="WWG990" s="211"/>
      <c r="WWH990" s="211"/>
      <c r="WWI990" s="211"/>
      <c r="WWJ990" s="211"/>
      <c r="WWK990" s="211"/>
      <c r="WWL990" s="211"/>
      <c r="WWM990" s="211"/>
      <c r="WWN990" s="211"/>
      <c r="WWO990" s="211"/>
      <c r="WWP990" s="211"/>
      <c r="WWQ990" s="211"/>
      <c r="WWR990" s="211"/>
      <c r="WWS990" s="211"/>
      <c r="WWT990" s="211"/>
      <c r="WWU990" s="211"/>
      <c r="WWV990" s="211"/>
      <c r="WWW990" s="211"/>
      <c r="WWX990" s="211"/>
      <c r="WWY990" s="211"/>
      <c r="WWZ990" s="211"/>
      <c r="WXA990" s="211"/>
      <c r="WXB990" s="211"/>
      <c r="WXC990" s="211"/>
      <c r="WXD990" s="211"/>
      <c r="WXE990" s="211"/>
      <c r="WXF990" s="211"/>
      <c r="WXG990" s="211"/>
      <c r="WXH990" s="211"/>
      <c r="WXI990" s="211"/>
      <c r="WXJ990" s="211"/>
      <c r="WXK990" s="211"/>
      <c r="WXL990" s="211"/>
      <c r="WXM990" s="211"/>
      <c r="WXN990" s="211"/>
      <c r="WXO990" s="211"/>
      <c r="WXP990" s="211"/>
      <c r="WXQ990" s="211"/>
      <c r="WXR990" s="211"/>
      <c r="WXS990" s="211"/>
      <c r="WXT990" s="211"/>
      <c r="WXU990" s="211"/>
      <c r="WXV990" s="211"/>
      <c r="WXW990" s="211"/>
      <c r="WXX990" s="211"/>
      <c r="WXY990" s="211"/>
      <c r="WXZ990" s="211"/>
      <c r="WYA990" s="211"/>
      <c r="WYB990" s="211"/>
      <c r="WYC990" s="211"/>
      <c r="WYD990" s="211"/>
      <c r="WYE990" s="211"/>
      <c r="WYF990" s="211"/>
      <c r="WYG990" s="211"/>
      <c r="WYH990" s="211"/>
      <c r="WYI990" s="211"/>
      <c r="WYJ990" s="211"/>
      <c r="WYK990" s="211"/>
      <c r="WYL990" s="211"/>
      <c r="WYM990" s="211"/>
      <c r="WYN990" s="211"/>
      <c r="WYO990" s="211"/>
      <c r="WYP990" s="211"/>
      <c r="WYQ990" s="211"/>
      <c r="WYR990" s="211"/>
      <c r="WYS990" s="211"/>
      <c r="WYT990" s="211"/>
      <c r="WYU990" s="211"/>
      <c r="WYV990" s="211"/>
      <c r="WYW990" s="211"/>
      <c r="WYX990" s="211"/>
      <c r="WYY990" s="211"/>
      <c r="WYZ990" s="211"/>
      <c r="WZA990" s="211"/>
      <c r="WZB990" s="211"/>
      <c r="WZC990" s="211"/>
      <c r="WZD990" s="211"/>
      <c r="WZE990" s="211"/>
      <c r="WZF990" s="211"/>
      <c r="WZG990" s="211"/>
      <c r="WZH990" s="211"/>
      <c r="WZI990" s="211"/>
      <c r="WZJ990" s="211"/>
      <c r="WZK990" s="211"/>
      <c r="WZL990" s="211"/>
      <c r="WZM990" s="211"/>
      <c r="WZN990" s="211"/>
      <c r="WZO990" s="211"/>
      <c r="WZP990" s="211"/>
      <c r="WZQ990" s="211"/>
      <c r="WZR990" s="211"/>
      <c r="WZS990" s="211"/>
      <c r="WZT990" s="211"/>
      <c r="WZU990" s="211"/>
      <c r="WZV990" s="211"/>
      <c r="WZW990" s="211"/>
      <c r="WZX990" s="211"/>
      <c r="WZY990" s="211"/>
      <c r="WZZ990" s="211"/>
      <c r="XAA990" s="211"/>
      <c r="XAB990" s="211"/>
      <c r="XAC990" s="211"/>
      <c r="XAD990" s="211"/>
      <c r="XAE990" s="211"/>
      <c r="XAF990" s="211"/>
      <c r="XAG990" s="211"/>
      <c r="XAH990" s="211"/>
      <c r="XAI990" s="211"/>
      <c r="XAJ990" s="211"/>
      <c r="XAK990" s="211"/>
      <c r="XAL990" s="211"/>
      <c r="XAM990" s="211"/>
      <c r="XAN990" s="211"/>
      <c r="XAO990" s="211"/>
      <c r="XAP990" s="211"/>
      <c r="XAQ990" s="211"/>
      <c r="XAR990" s="211"/>
      <c r="XAS990" s="211"/>
      <c r="XAT990" s="211"/>
      <c r="XAU990" s="211"/>
      <c r="XAV990" s="211"/>
      <c r="XAW990" s="211"/>
      <c r="XAX990" s="211"/>
      <c r="XAY990" s="211"/>
      <c r="XAZ990" s="211"/>
      <c r="XBA990" s="211"/>
      <c r="XBB990" s="211"/>
      <c r="XBC990" s="211"/>
      <c r="XBD990" s="211"/>
      <c r="XBE990" s="211"/>
      <c r="XBF990" s="211"/>
      <c r="XBG990" s="211"/>
      <c r="XBH990" s="211"/>
      <c r="XBI990" s="211"/>
      <c r="XBJ990" s="211"/>
      <c r="XBK990" s="211"/>
      <c r="XBL990" s="211"/>
      <c r="XBM990" s="211"/>
      <c r="XBN990" s="211"/>
      <c r="XBO990" s="211"/>
      <c r="XBP990" s="211"/>
      <c r="XBQ990" s="211"/>
      <c r="XBR990" s="211"/>
      <c r="XBS990" s="211"/>
      <c r="XBT990" s="211"/>
      <c r="XBU990" s="211"/>
      <c r="XBV990" s="211"/>
      <c r="XBW990" s="211"/>
      <c r="XBX990" s="211"/>
      <c r="XBY990" s="211"/>
      <c r="XBZ990" s="211"/>
      <c r="XCA990" s="211"/>
      <c r="XCB990" s="211"/>
      <c r="XCC990" s="211"/>
      <c r="XCD990" s="211"/>
      <c r="XCE990" s="211"/>
      <c r="XCF990" s="211"/>
      <c r="XCG990" s="211"/>
      <c r="XCH990" s="211"/>
      <c r="XCI990" s="211"/>
      <c r="XCJ990" s="211"/>
      <c r="XCK990" s="211"/>
      <c r="XCL990" s="211"/>
      <c r="XCM990" s="211"/>
      <c r="XCN990" s="211"/>
      <c r="XCO990" s="211"/>
      <c r="XCP990" s="211"/>
      <c r="XCQ990" s="211"/>
      <c r="XCR990" s="211"/>
      <c r="XCS990" s="211"/>
      <c r="XCT990" s="211"/>
      <c r="XCU990" s="211"/>
      <c r="XCV990" s="211"/>
      <c r="XCW990" s="211"/>
      <c r="XCX990" s="211"/>
      <c r="XCY990" s="211"/>
      <c r="XCZ990" s="211"/>
      <c r="XDA990" s="211"/>
      <c r="XDB990" s="211"/>
      <c r="XDC990" s="211"/>
      <c r="XDD990" s="211"/>
      <c r="XDE990" s="211"/>
      <c r="XDF990" s="211"/>
      <c r="XDG990" s="211"/>
      <c r="XDH990" s="211"/>
      <c r="XDI990" s="211"/>
      <c r="XDJ990" s="211"/>
      <c r="XDK990" s="211"/>
      <c r="XDL990" s="211"/>
      <c r="XDM990" s="211"/>
      <c r="XDN990" s="211"/>
      <c r="XDO990" s="211"/>
      <c r="XDP990" s="211"/>
      <c r="XDQ990" s="211"/>
      <c r="XDR990" s="211"/>
      <c r="XDS990" s="211"/>
      <c r="XDT990" s="211"/>
      <c r="XDU990" s="211"/>
      <c r="XDV990" s="211"/>
      <c r="XDW990" s="211"/>
      <c r="XDX990" s="211"/>
      <c r="XDY990" s="211"/>
      <c r="XDZ990" s="211"/>
      <c r="XEA990" s="211"/>
      <c r="XEB990" s="211"/>
      <c r="XEC990" s="211"/>
      <c r="XED990" s="211"/>
      <c r="XEE990" s="211"/>
      <c r="XEF990" s="211"/>
      <c r="XEG990" s="211"/>
      <c r="XEH990" s="211"/>
      <c r="XEI990" s="211"/>
      <c r="XEJ990" s="211"/>
      <c r="XEK990" s="211"/>
      <c r="XEL990" s="211"/>
      <c r="XEM990" s="211"/>
      <c r="XEN990" s="211"/>
    </row>
    <row r="991" spans="1:16368" s="215" customFormat="1" ht="38.25" x14ac:dyDescent="0.25">
      <c r="A991" s="213"/>
      <c r="B991" s="223" t="s">
        <v>3459</v>
      </c>
      <c r="C991" s="522" t="s">
        <v>3460</v>
      </c>
      <c r="D991" s="224">
        <v>958.53</v>
      </c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G991" s="211"/>
      <c r="AH991" s="211"/>
      <c r="AI991" s="211"/>
      <c r="AJ991" s="211"/>
      <c r="AK991" s="211"/>
      <c r="AL991" s="211"/>
      <c r="AM991" s="211"/>
      <c r="AN991" s="211"/>
      <c r="AO991" s="211"/>
      <c r="AP991" s="211"/>
      <c r="AQ991" s="211"/>
      <c r="AR991" s="211"/>
      <c r="AS991" s="211"/>
      <c r="AT991" s="211"/>
      <c r="AU991" s="211"/>
      <c r="AV991" s="211"/>
      <c r="AW991" s="211"/>
      <c r="AX991" s="211"/>
      <c r="AY991" s="211"/>
      <c r="AZ991" s="211"/>
      <c r="BA991" s="211"/>
      <c r="BB991" s="211"/>
      <c r="BC991" s="211"/>
      <c r="BD991" s="211"/>
      <c r="BE991" s="211"/>
      <c r="BF991" s="211"/>
      <c r="BG991" s="211"/>
      <c r="BH991" s="211"/>
      <c r="BI991" s="211"/>
      <c r="BJ991" s="211"/>
      <c r="BK991" s="211"/>
      <c r="BL991" s="211"/>
      <c r="BM991" s="211"/>
      <c r="BN991" s="211"/>
      <c r="BO991" s="211"/>
      <c r="BP991" s="211"/>
      <c r="BQ991" s="211"/>
      <c r="BR991" s="211"/>
      <c r="BS991" s="211"/>
      <c r="BT991" s="211"/>
      <c r="BU991" s="211"/>
      <c r="BV991" s="211"/>
      <c r="BW991" s="211"/>
      <c r="BX991" s="211"/>
      <c r="BY991" s="211"/>
      <c r="BZ991" s="211"/>
      <c r="CA991" s="211"/>
      <c r="CB991" s="211"/>
      <c r="CC991" s="211"/>
      <c r="CD991" s="211"/>
      <c r="CE991" s="211"/>
      <c r="CF991" s="211"/>
      <c r="CG991" s="211"/>
      <c r="CH991" s="211"/>
      <c r="CI991" s="211"/>
      <c r="CJ991" s="211"/>
      <c r="CK991" s="211"/>
      <c r="CL991" s="211"/>
      <c r="CM991" s="211"/>
      <c r="CN991" s="211"/>
      <c r="CO991" s="211"/>
      <c r="CP991" s="211"/>
      <c r="CQ991" s="211"/>
      <c r="CR991" s="211"/>
      <c r="CS991" s="211"/>
      <c r="CT991" s="211"/>
      <c r="CU991" s="211"/>
      <c r="CV991" s="211"/>
      <c r="CW991" s="211"/>
      <c r="CX991" s="211"/>
      <c r="CY991" s="211"/>
      <c r="CZ991" s="211"/>
      <c r="DA991" s="211"/>
      <c r="DB991" s="211"/>
      <c r="DC991" s="211"/>
      <c r="DD991" s="211"/>
      <c r="DE991" s="211"/>
      <c r="DF991" s="211"/>
      <c r="DG991" s="211"/>
      <c r="DH991" s="211"/>
      <c r="DI991" s="211"/>
      <c r="DJ991" s="211"/>
      <c r="DK991" s="211"/>
      <c r="DL991" s="211"/>
      <c r="DM991" s="211"/>
      <c r="DN991" s="211"/>
      <c r="DO991" s="211"/>
      <c r="DP991" s="211"/>
      <c r="DQ991" s="211"/>
      <c r="DR991" s="211"/>
      <c r="DS991" s="211"/>
      <c r="DT991" s="211"/>
      <c r="DU991" s="211"/>
      <c r="DV991" s="211"/>
      <c r="DW991" s="211"/>
      <c r="DX991" s="211"/>
      <c r="DY991" s="211"/>
      <c r="DZ991" s="211"/>
      <c r="EA991" s="211"/>
      <c r="EB991" s="211"/>
      <c r="EC991" s="211"/>
      <c r="ED991" s="211"/>
      <c r="EE991" s="211"/>
      <c r="EF991" s="211"/>
      <c r="EG991" s="211"/>
      <c r="EH991" s="211"/>
      <c r="EI991" s="211"/>
      <c r="EJ991" s="211"/>
      <c r="EK991" s="211"/>
      <c r="EL991" s="211"/>
      <c r="EM991" s="211"/>
      <c r="EN991" s="211"/>
      <c r="EO991" s="211"/>
      <c r="EP991" s="211"/>
      <c r="EQ991" s="211"/>
      <c r="ER991" s="211"/>
      <c r="ES991" s="211"/>
      <c r="ET991" s="211"/>
      <c r="EU991" s="211"/>
      <c r="EV991" s="211"/>
      <c r="EW991" s="211"/>
      <c r="EX991" s="211"/>
      <c r="EY991" s="211"/>
      <c r="EZ991" s="211"/>
      <c r="FA991" s="211"/>
      <c r="FB991" s="211"/>
      <c r="FC991" s="211"/>
      <c r="FD991" s="211"/>
      <c r="FE991" s="211"/>
      <c r="FF991" s="211"/>
      <c r="FG991" s="211"/>
      <c r="FH991" s="211"/>
      <c r="FI991" s="211"/>
      <c r="FJ991" s="211"/>
      <c r="FK991" s="211"/>
      <c r="FL991" s="211"/>
      <c r="FM991" s="211"/>
      <c r="FN991" s="211"/>
      <c r="FO991" s="211"/>
      <c r="FP991" s="211"/>
      <c r="FQ991" s="211"/>
      <c r="FR991" s="211"/>
      <c r="FS991" s="211"/>
      <c r="FT991" s="211"/>
      <c r="FU991" s="211"/>
      <c r="FV991" s="211"/>
      <c r="FW991" s="211"/>
      <c r="FX991" s="211"/>
      <c r="FY991" s="211"/>
      <c r="FZ991" s="211"/>
      <c r="GA991" s="211"/>
      <c r="GB991" s="211"/>
      <c r="GC991" s="211"/>
      <c r="GD991" s="211"/>
      <c r="GE991" s="211"/>
      <c r="GF991" s="211"/>
      <c r="GG991" s="211"/>
      <c r="GH991" s="211"/>
      <c r="GI991" s="211"/>
      <c r="GJ991" s="211"/>
      <c r="GK991" s="211"/>
      <c r="GL991" s="211"/>
      <c r="GM991" s="211"/>
      <c r="GN991" s="211"/>
      <c r="GO991" s="211"/>
      <c r="GP991" s="211"/>
      <c r="GQ991" s="211"/>
      <c r="GR991" s="211"/>
      <c r="GS991" s="211"/>
      <c r="GT991" s="211"/>
      <c r="GU991" s="211"/>
      <c r="GV991" s="211"/>
      <c r="GW991" s="211"/>
      <c r="GX991" s="211"/>
      <c r="GY991" s="211"/>
      <c r="GZ991" s="211"/>
      <c r="HA991" s="211"/>
      <c r="HB991" s="211"/>
      <c r="HC991" s="211"/>
      <c r="HD991" s="211"/>
      <c r="HE991" s="211"/>
      <c r="HF991" s="211"/>
      <c r="HG991" s="211"/>
      <c r="HH991" s="211"/>
      <c r="HI991" s="211"/>
      <c r="HJ991" s="211"/>
      <c r="HK991" s="211"/>
      <c r="HL991" s="211"/>
      <c r="HM991" s="211"/>
      <c r="HN991" s="211"/>
      <c r="HO991" s="211"/>
      <c r="HP991" s="211"/>
      <c r="HQ991" s="211"/>
      <c r="HR991" s="211"/>
      <c r="HS991" s="211"/>
      <c r="HT991" s="211"/>
      <c r="HU991" s="211"/>
      <c r="HV991" s="211"/>
      <c r="HW991" s="211"/>
      <c r="HX991" s="211"/>
      <c r="HY991" s="211"/>
      <c r="HZ991" s="211"/>
      <c r="IA991" s="211"/>
      <c r="IB991" s="211"/>
      <c r="IC991" s="211"/>
      <c r="ID991" s="211"/>
      <c r="IE991" s="211"/>
      <c r="IF991" s="211"/>
      <c r="IG991" s="211"/>
      <c r="IH991" s="211"/>
      <c r="II991" s="211"/>
      <c r="IJ991" s="211"/>
      <c r="IK991" s="211"/>
      <c r="IL991" s="211"/>
      <c r="IM991" s="211"/>
      <c r="IN991" s="211"/>
      <c r="IO991" s="211"/>
      <c r="IP991" s="211"/>
      <c r="IQ991" s="211"/>
      <c r="IR991" s="211"/>
      <c r="IS991" s="211"/>
      <c r="IT991" s="211"/>
      <c r="IU991" s="211"/>
      <c r="IV991" s="211"/>
      <c r="IW991" s="211"/>
      <c r="IX991" s="211"/>
      <c r="IY991" s="211"/>
      <c r="IZ991" s="211"/>
      <c r="JA991" s="211"/>
      <c r="JB991" s="211"/>
      <c r="JC991" s="211"/>
      <c r="JD991" s="211"/>
      <c r="JE991" s="211"/>
      <c r="JF991" s="211"/>
      <c r="JG991" s="211"/>
      <c r="JH991" s="211"/>
      <c r="JI991" s="211"/>
      <c r="JJ991" s="211"/>
      <c r="JK991" s="211"/>
      <c r="JL991" s="211"/>
      <c r="JM991" s="211"/>
      <c r="JN991" s="211"/>
      <c r="JO991" s="211"/>
      <c r="JP991" s="211"/>
      <c r="JQ991" s="211"/>
      <c r="JR991" s="211"/>
      <c r="JS991" s="211"/>
      <c r="JT991" s="211"/>
      <c r="JU991" s="211"/>
      <c r="JV991" s="211"/>
      <c r="JW991" s="211"/>
      <c r="JX991" s="211"/>
      <c r="JY991" s="211"/>
      <c r="JZ991" s="211"/>
      <c r="KA991" s="211"/>
      <c r="KB991" s="211"/>
      <c r="KC991" s="211"/>
      <c r="KD991" s="211"/>
      <c r="KE991" s="211"/>
      <c r="KF991" s="211"/>
      <c r="KG991" s="211"/>
      <c r="KH991" s="211"/>
      <c r="KI991" s="211"/>
      <c r="KJ991" s="211"/>
      <c r="KK991" s="211"/>
      <c r="KL991" s="211"/>
      <c r="KM991" s="211"/>
      <c r="KN991" s="211"/>
      <c r="KO991" s="211"/>
      <c r="KP991" s="211"/>
      <c r="KQ991" s="211"/>
      <c r="KR991" s="211"/>
      <c r="KS991" s="211"/>
      <c r="KT991" s="211"/>
      <c r="KU991" s="211"/>
      <c r="KV991" s="211"/>
      <c r="KW991" s="211"/>
      <c r="KX991" s="211"/>
      <c r="KY991" s="211"/>
      <c r="KZ991" s="211"/>
      <c r="LA991" s="211"/>
      <c r="LB991" s="211"/>
      <c r="LC991" s="211"/>
      <c r="LD991" s="211"/>
      <c r="LE991" s="211"/>
      <c r="LF991" s="211"/>
      <c r="LG991" s="211"/>
      <c r="LH991" s="211"/>
      <c r="LI991" s="211"/>
      <c r="LJ991" s="211"/>
      <c r="LK991" s="211"/>
      <c r="LL991" s="211"/>
      <c r="LM991" s="211"/>
      <c r="LN991" s="211"/>
      <c r="LO991" s="211"/>
      <c r="LP991" s="211"/>
      <c r="LQ991" s="211"/>
      <c r="LR991" s="211"/>
      <c r="LS991" s="211"/>
      <c r="LT991" s="211"/>
      <c r="LU991" s="211"/>
      <c r="LV991" s="211"/>
      <c r="LW991" s="211"/>
      <c r="LX991" s="211"/>
      <c r="LY991" s="211"/>
      <c r="LZ991" s="211"/>
      <c r="MA991" s="211"/>
      <c r="MB991" s="211"/>
      <c r="MC991" s="211"/>
      <c r="MD991" s="211"/>
      <c r="ME991" s="211"/>
      <c r="MF991" s="211"/>
      <c r="MG991" s="211"/>
      <c r="MH991" s="211"/>
      <c r="MI991" s="211"/>
      <c r="MJ991" s="211"/>
      <c r="MK991" s="211"/>
      <c r="ML991" s="211"/>
      <c r="MM991" s="211"/>
      <c r="MN991" s="211"/>
      <c r="MO991" s="211"/>
      <c r="MP991" s="211"/>
      <c r="MQ991" s="211"/>
      <c r="MR991" s="211"/>
      <c r="MS991" s="211"/>
      <c r="MT991" s="211"/>
      <c r="MU991" s="211"/>
      <c r="MV991" s="211"/>
      <c r="MW991" s="211"/>
      <c r="MX991" s="211"/>
      <c r="MY991" s="211"/>
      <c r="MZ991" s="211"/>
      <c r="NA991" s="211"/>
      <c r="NB991" s="211"/>
      <c r="NC991" s="211"/>
      <c r="ND991" s="211"/>
      <c r="NE991" s="211"/>
      <c r="NF991" s="211"/>
      <c r="NG991" s="211"/>
      <c r="NH991" s="211"/>
      <c r="NI991" s="211"/>
      <c r="NJ991" s="211"/>
      <c r="NK991" s="211"/>
      <c r="NL991" s="211"/>
      <c r="NM991" s="211"/>
      <c r="NN991" s="211"/>
      <c r="NO991" s="211"/>
      <c r="NP991" s="211"/>
      <c r="NQ991" s="211"/>
      <c r="NR991" s="211"/>
      <c r="NS991" s="211"/>
      <c r="NT991" s="211"/>
      <c r="NU991" s="211"/>
      <c r="NV991" s="211"/>
      <c r="NW991" s="211"/>
      <c r="NX991" s="211"/>
      <c r="NY991" s="211"/>
      <c r="NZ991" s="211"/>
      <c r="OA991" s="211"/>
      <c r="OB991" s="211"/>
      <c r="OC991" s="211"/>
      <c r="OD991" s="211"/>
      <c r="OE991" s="211"/>
      <c r="OF991" s="211"/>
      <c r="OG991" s="211"/>
      <c r="OH991" s="211"/>
      <c r="OI991" s="211"/>
      <c r="OJ991" s="211"/>
      <c r="OK991" s="211"/>
      <c r="OL991" s="211"/>
      <c r="OM991" s="211"/>
      <c r="ON991" s="211"/>
      <c r="OO991" s="211"/>
      <c r="OP991" s="211"/>
      <c r="OQ991" s="211"/>
      <c r="OR991" s="211"/>
      <c r="OS991" s="211"/>
      <c r="OT991" s="211"/>
      <c r="OU991" s="211"/>
      <c r="OV991" s="211"/>
      <c r="OW991" s="211"/>
      <c r="OX991" s="211"/>
      <c r="OY991" s="211"/>
      <c r="OZ991" s="211"/>
      <c r="PA991" s="211"/>
      <c r="PB991" s="211"/>
      <c r="PC991" s="211"/>
      <c r="PD991" s="211"/>
      <c r="PE991" s="211"/>
      <c r="PF991" s="211"/>
      <c r="PG991" s="211"/>
      <c r="PH991" s="211"/>
      <c r="PI991" s="211"/>
      <c r="PJ991" s="211"/>
      <c r="PK991" s="211"/>
      <c r="PL991" s="211"/>
      <c r="PM991" s="211"/>
      <c r="PN991" s="211"/>
      <c r="PO991" s="211"/>
      <c r="PP991" s="211"/>
      <c r="PQ991" s="211"/>
      <c r="PR991" s="211"/>
      <c r="PS991" s="211"/>
      <c r="PT991" s="211"/>
      <c r="PU991" s="211"/>
      <c r="PV991" s="211"/>
      <c r="PW991" s="211"/>
      <c r="PX991" s="211"/>
      <c r="PY991" s="211"/>
      <c r="PZ991" s="211"/>
      <c r="QA991" s="211"/>
      <c r="QB991" s="211"/>
      <c r="QC991" s="211"/>
      <c r="QD991" s="211"/>
      <c r="QE991" s="211"/>
      <c r="QF991" s="211"/>
      <c r="QG991" s="211"/>
      <c r="QH991" s="211"/>
      <c r="QI991" s="211"/>
      <c r="QJ991" s="211"/>
      <c r="QK991" s="211"/>
      <c r="QL991" s="211"/>
      <c r="QM991" s="211"/>
      <c r="QN991" s="211"/>
      <c r="QO991" s="211"/>
      <c r="QP991" s="211"/>
      <c r="QQ991" s="211"/>
      <c r="QR991" s="211"/>
      <c r="QS991" s="211"/>
      <c r="QT991" s="211"/>
      <c r="QU991" s="211"/>
      <c r="QV991" s="211"/>
      <c r="QW991" s="211"/>
      <c r="QX991" s="211"/>
      <c r="QY991" s="211"/>
      <c r="QZ991" s="211"/>
      <c r="RA991" s="211"/>
      <c r="RB991" s="211"/>
      <c r="RC991" s="211"/>
      <c r="RD991" s="211"/>
      <c r="RE991" s="211"/>
      <c r="RF991" s="211"/>
      <c r="RG991" s="211"/>
      <c r="RH991" s="211"/>
      <c r="RI991" s="211"/>
      <c r="RJ991" s="211"/>
      <c r="RK991" s="211"/>
      <c r="RL991" s="211"/>
      <c r="RM991" s="211"/>
      <c r="RN991" s="211"/>
      <c r="RO991" s="211"/>
      <c r="RP991" s="211"/>
      <c r="RQ991" s="211"/>
      <c r="RR991" s="211"/>
      <c r="RS991" s="211"/>
      <c r="RT991" s="211"/>
      <c r="RU991" s="211"/>
      <c r="RV991" s="211"/>
      <c r="RW991" s="211"/>
      <c r="RX991" s="211"/>
      <c r="RY991" s="211"/>
      <c r="RZ991" s="211"/>
      <c r="SA991" s="211"/>
      <c r="SB991" s="211"/>
      <c r="SC991" s="211"/>
      <c r="SD991" s="211"/>
      <c r="SE991" s="211"/>
      <c r="SF991" s="211"/>
      <c r="SG991" s="211"/>
      <c r="SH991" s="211"/>
      <c r="SI991" s="211"/>
      <c r="SJ991" s="211"/>
      <c r="SK991" s="211"/>
      <c r="SL991" s="211"/>
      <c r="SM991" s="211"/>
      <c r="SN991" s="211"/>
      <c r="SO991" s="211"/>
      <c r="SP991" s="211"/>
      <c r="SQ991" s="211"/>
      <c r="SR991" s="211"/>
      <c r="SS991" s="211"/>
      <c r="ST991" s="211"/>
      <c r="SU991" s="211"/>
      <c r="SV991" s="211"/>
      <c r="SW991" s="211"/>
      <c r="SX991" s="211"/>
      <c r="SY991" s="211"/>
      <c r="SZ991" s="211"/>
      <c r="TA991" s="211"/>
      <c r="TB991" s="211"/>
      <c r="TC991" s="211"/>
      <c r="TD991" s="211"/>
      <c r="TE991" s="211"/>
      <c r="TF991" s="211"/>
      <c r="TG991" s="211"/>
      <c r="TH991" s="211"/>
      <c r="TI991" s="211"/>
      <c r="TJ991" s="211"/>
      <c r="TK991" s="211"/>
      <c r="TL991" s="211"/>
      <c r="TM991" s="211"/>
      <c r="TN991" s="211"/>
      <c r="TO991" s="211"/>
      <c r="TP991" s="211"/>
      <c r="TQ991" s="211"/>
      <c r="TR991" s="211"/>
      <c r="TS991" s="211"/>
      <c r="TT991" s="211"/>
      <c r="TU991" s="211"/>
      <c r="TV991" s="211"/>
      <c r="TW991" s="211"/>
      <c r="TX991" s="211"/>
      <c r="TY991" s="211"/>
      <c r="TZ991" s="211"/>
      <c r="UA991" s="211"/>
      <c r="UB991" s="211"/>
      <c r="UC991" s="211"/>
      <c r="UD991" s="211"/>
      <c r="UE991" s="211"/>
      <c r="UF991" s="211"/>
      <c r="UG991" s="211"/>
      <c r="UH991" s="211"/>
      <c r="UI991" s="211"/>
      <c r="UJ991" s="211"/>
      <c r="UK991" s="211"/>
      <c r="UL991" s="211"/>
      <c r="UM991" s="211"/>
      <c r="UN991" s="211"/>
      <c r="UO991" s="211"/>
      <c r="UP991" s="211"/>
      <c r="UQ991" s="211"/>
      <c r="UR991" s="211"/>
      <c r="US991" s="211"/>
      <c r="UT991" s="211"/>
      <c r="UU991" s="211"/>
      <c r="UV991" s="211"/>
      <c r="UW991" s="211"/>
      <c r="UX991" s="211"/>
      <c r="UY991" s="211"/>
      <c r="UZ991" s="211"/>
      <c r="VA991" s="211"/>
      <c r="VB991" s="211"/>
      <c r="VC991" s="211"/>
      <c r="VD991" s="211"/>
      <c r="VE991" s="211"/>
      <c r="VF991" s="211"/>
      <c r="VG991" s="211"/>
      <c r="VH991" s="211"/>
      <c r="VI991" s="211"/>
      <c r="VJ991" s="211"/>
      <c r="VK991" s="211"/>
      <c r="VL991" s="211"/>
      <c r="VM991" s="211"/>
      <c r="VN991" s="211"/>
      <c r="VO991" s="211"/>
      <c r="VP991" s="211"/>
      <c r="VQ991" s="211"/>
      <c r="VR991" s="211"/>
      <c r="VS991" s="211"/>
      <c r="VT991" s="211"/>
      <c r="VU991" s="211"/>
      <c r="VV991" s="211"/>
      <c r="VW991" s="211"/>
      <c r="VX991" s="211"/>
      <c r="VY991" s="211"/>
      <c r="VZ991" s="211"/>
      <c r="WA991" s="211"/>
      <c r="WB991" s="211"/>
      <c r="WC991" s="211"/>
      <c r="WD991" s="211"/>
      <c r="WE991" s="211"/>
      <c r="WF991" s="211"/>
      <c r="WG991" s="211"/>
      <c r="WH991" s="211"/>
      <c r="WI991" s="211"/>
      <c r="WJ991" s="211"/>
      <c r="WK991" s="211"/>
      <c r="WL991" s="211"/>
      <c r="WM991" s="211"/>
      <c r="WN991" s="211"/>
      <c r="WO991" s="211"/>
      <c r="WP991" s="211"/>
      <c r="WQ991" s="211"/>
      <c r="WR991" s="211"/>
      <c r="WS991" s="211"/>
      <c r="WT991" s="211"/>
      <c r="WU991" s="211"/>
      <c r="WV991" s="211"/>
      <c r="WW991" s="211"/>
      <c r="WX991" s="211"/>
      <c r="WY991" s="211"/>
      <c r="WZ991" s="211"/>
      <c r="XA991" s="211"/>
      <c r="XB991" s="211"/>
      <c r="XC991" s="211"/>
      <c r="XD991" s="211"/>
      <c r="XE991" s="211"/>
      <c r="XF991" s="211"/>
      <c r="XG991" s="211"/>
      <c r="XH991" s="211"/>
      <c r="XI991" s="211"/>
      <c r="XJ991" s="211"/>
      <c r="XK991" s="211"/>
      <c r="XL991" s="211"/>
      <c r="XM991" s="211"/>
      <c r="XN991" s="211"/>
      <c r="XO991" s="211"/>
      <c r="XP991" s="211"/>
      <c r="XQ991" s="211"/>
      <c r="XR991" s="211"/>
      <c r="XS991" s="211"/>
      <c r="XT991" s="211"/>
      <c r="XU991" s="211"/>
      <c r="XV991" s="211"/>
      <c r="XW991" s="211"/>
      <c r="XX991" s="211"/>
      <c r="XY991" s="211"/>
      <c r="XZ991" s="211"/>
      <c r="YA991" s="211"/>
      <c r="YB991" s="211"/>
      <c r="YC991" s="211"/>
      <c r="YD991" s="211"/>
      <c r="YE991" s="211"/>
      <c r="YF991" s="211"/>
      <c r="YG991" s="211"/>
      <c r="YH991" s="211"/>
      <c r="YI991" s="211"/>
      <c r="YJ991" s="211"/>
      <c r="YK991" s="211"/>
      <c r="YL991" s="211"/>
      <c r="YM991" s="211"/>
      <c r="YN991" s="211"/>
      <c r="YO991" s="211"/>
      <c r="YP991" s="211"/>
      <c r="YQ991" s="211"/>
      <c r="YR991" s="211"/>
      <c r="YS991" s="211"/>
      <c r="YT991" s="211"/>
      <c r="YU991" s="211"/>
      <c r="YV991" s="211"/>
      <c r="YW991" s="211"/>
      <c r="YX991" s="211"/>
      <c r="YY991" s="211"/>
      <c r="YZ991" s="211"/>
      <c r="ZA991" s="211"/>
      <c r="ZB991" s="211"/>
      <c r="ZC991" s="211"/>
      <c r="ZD991" s="211"/>
      <c r="ZE991" s="211"/>
      <c r="ZF991" s="211"/>
      <c r="ZG991" s="211"/>
      <c r="ZH991" s="211"/>
      <c r="ZI991" s="211"/>
      <c r="ZJ991" s="211"/>
      <c r="ZK991" s="211"/>
      <c r="ZL991" s="211"/>
      <c r="ZM991" s="211"/>
      <c r="ZN991" s="211"/>
      <c r="ZO991" s="211"/>
      <c r="ZP991" s="211"/>
      <c r="ZQ991" s="211"/>
      <c r="ZR991" s="211"/>
      <c r="ZS991" s="211"/>
      <c r="ZT991" s="211"/>
      <c r="ZU991" s="211"/>
      <c r="ZV991" s="211"/>
      <c r="ZW991" s="211"/>
      <c r="ZX991" s="211"/>
      <c r="ZY991" s="211"/>
      <c r="ZZ991" s="211"/>
      <c r="AAA991" s="211"/>
      <c r="AAB991" s="211"/>
      <c r="AAC991" s="211"/>
      <c r="AAD991" s="211"/>
      <c r="AAE991" s="211"/>
      <c r="AAF991" s="211"/>
      <c r="AAG991" s="211"/>
      <c r="AAH991" s="211"/>
      <c r="AAI991" s="211"/>
      <c r="AAJ991" s="211"/>
      <c r="AAK991" s="211"/>
      <c r="AAL991" s="211"/>
      <c r="AAM991" s="211"/>
      <c r="AAN991" s="211"/>
      <c r="AAO991" s="211"/>
      <c r="AAP991" s="211"/>
      <c r="AAQ991" s="211"/>
      <c r="AAR991" s="211"/>
      <c r="AAS991" s="211"/>
      <c r="AAT991" s="211"/>
      <c r="AAU991" s="211"/>
      <c r="AAV991" s="211"/>
      <c r="AAW991" s="211"/>
      <c r="AAX991" s="211"/>
      <c r="AAY991" s="211"/>
      <c r="AAZ991" s="211"/>
      <c r="ABA991" s="211"/>
      <c r="ABB991" s="211"/>
      <c r="ABC991" s="211"/>
      <c r="ABD991" s="211"/>
      <c r="ABE991" s="211"/>
      <c r="ABF991" s="211"/>
      <c r="ABG991" s="211"/>
      <c r="ABH991" s="211"/>
      <c r="ABI991" s="211"/>
      <c r="ABJ991" s="211"/>
      <c r="ABK991" s="211"/>
      <c r="ABL991" s="211"/>
      <c r="ABM991" s="211"/>
      <c r="ABN991" s="211"/>
      <c r="ABO991" s="211"/>
      <c r="ABP991" s="211"/>
      <c r="ABQ991" s="211"/>
      <c r="ABR991" s="211"/>
      <c r="ABS991" s="211"/>
      <c r="ABT991" s="211"/>
      <c r="ABU991" s="211"/>
      <c r="ABV991" s="211"/>
      <c r="ABW991" s="211"/>
      <c r="ABX991" s="211"/>
      <c r="ABY991" s="211"/>
      <c r="ABZ991" s="211"/>
      <c r="ACA991" s="211"/>
      <c r="ACB991" s="211"/>
      <c r="ACC991" s="211"/>
      <c r="ACD991" s="211"/>
      <c r="ACE991" s="211"/>
      <c r="ACF991" s="211"/>
      <c r="ACG991" s="211"/>
      <c r="ACH991" s="211"/>
      <c r="ACI991" s="211"/>
      <c r="ACJ991" s="211"/>
      <c r="ACK991" s="211"/>
      <c r="ACL991" s="211"/>
      <c r="ACM991" s="211"/>
      <c r="ACN991" s="211"/>
      <c r="ACO991" s="211"/>
      <c r="ACP991" s="211"/>
      <c r="ACQ991" s="211"/>
      <c r="ACR991" s="211"/>
      <c r="ACS991" s="211"/>
      <c r="ACT991" s="211"/>
      <c r="ACU991" s="211"/>
      <c r="ACV991" s="211"/>
      <c r="ACW991" s="211"/>
      <c r="ACX991" s="211"/>
      <c r="ACY991" s="211"/>
      <c r="ACZ991" s="211"/>
      <c r="ADA991" s="211"/>
      <c r="ADB991" s="211"/>
      <c r="ADC991" s="211"/>
      <c r="ADD991" s="211"/>
      <c r="ADE991" s="211"/>
      <c r="ADF991" s="211"/>
      <c r="ADG991" s="211"/>
      <c r="ADH991" s="211"/>
      <c r="ADI991" s="211"/>
      <c r="ADJ991" s="211"/>
      <c r="ADK991" s="211"/>
      <c r="ADL991" s="211"/>
      <c r="ADM991" s="211"/>
      <c r="ADN991" s="211"/>
      <c r="ADO991" s="211"/>
      <c r="ADP991" s="211"/>
      <c r="ADQ991" s="211"/>
      <c r="ADR991" s="211"/>
      <c r="ADS991" s="211"/>
      <c r="ADT991" s="211"/>
      <c r="ADU991" s="211"/>
      <c r="ADV991" s="211"/>
      <c r="ADW991" s="211"/>
      <c r="ADX991" s="211"/>
      <c r="ADY991" s="211"/>
      <c r="ADZ991" s="211"/>
      <c r="AEA991" s="211"/>
      <c r="AEB991" s="211"/>
      <c r="AEC991" s="211"/>
      <c r="AED991" s="211"/>
      <c r="AEE991" s="211"/>
      <c r="AEF991" s="211"/>
      <c r="AEG991" s="211"/>
      <c r="AEH991" s="211"/>
      <c r="AEI991" s="211"/>
      <c r="AEJ991" s="211"/>
      <c r="AEK991" s="211"/>
      <c r="AEL991" s="211"/>
      <c r="AEM991" s="211"/>
      <c r="AEN991" s="211"/>
      <c r="AEO991" s="211"/>
      <c r="AEP991" s="211"/>
      <c r="AEQ991" s="211"/>
      <c r="AER991" s="211"/>
      <c r="AES991" s="211"/>
      <c r="AET991" s="211"/>
      <c r="AEU991" s="211"/>
      <c r="AEV991" s="211"/>
      <c r="AEW991" s="211"/>
      <c r="AEX991" s="211"/>
      <c r="AEY991" s="211"/>
      <c r="AEZ991" s="211"/>
      <c r="AFA991" s="211"/>
      <c r="AFB991" s="211"/>
      <c r="AFC991" s="211"/>
      <c r="AFD991" s="211"/>
      <c r="AFE991" s="211"/>
      <c r="AFF991" s="211"/>
      <c r="AFG991" s="211"/>
      <c r="AFH991" s="211"/>
      <c r="AFI991" s="211"/>
      <c r="AFJ991" s="211"/>
      <c r="AFK991" s="211"/>
      <c r="AFL991" s="211"/>
      <c r="AFM991" s="211"/>
      <c r="AFN991" s="211"/>
      <c r="AFO991" s="211"/>
      <c r="AFP991" s="211"/>
      <c r="AFQ991" s="211"/>
      <c r="AFR991" s="211"/>
      <c r="AFS991" s="211"/>
      <c r="AFT991" s="211"/>
      <c r="AFU991" s="211"/>
      <c r="AFV991" s="211"/>
      <c r="AFW991" s="211"/>
      <c r="AFX991" s="211"/>
      <c r="AFY991" s="211"/>
      <c r="AFZ991" s="211"/>
      <c r="AGA991" s="211"/>
      <c r="AGB991" s="211"/>
      <c r="AGC991" s="211"/>
      <c r="AGD991" s="211"/>
      <c r="AGE991" s="211"/>
      <c r="AGF991" s="211"/>
      <c r="AGG991" s="211"/>
      <c r="AGH991" s="211"/>
      <c r="AGI991" s="211"/>
      <c r="AGJ991" s="211"/>
      <c r="AGK991" s="211"/>
      <c r="AGL991" s="211"/>
      <c r="AGM991" s="211"/>
      <c r="AGN991" s="211"/>
      <c r="AGO991" s="211"/>
      <c r="AGP991" s="211"/>
      <c r="AGQ991" s="211"/>
      <c r="AGR991" s="211"/>
      <c r="AGS991" s="211"/>
      <c r="AGT991" s="211"/>
      <c r="AGU991" s="211"/>
      <c r="AGV991" s="211"/>
      <c r="AGW991" s="211"/>
      <c r="AGX991" s="211"/>
      <c r="AGY991" s="211"/>
      <c r="AGZ991" s="211"/>
      <c r="AHA991" s="211"/>
      <c r="AHB991" s="211"/>
      <c r="AHC991" s="211"/>
      <c r="AHD991" s="211"/>
      <c r="AHE991" s="211"/>
      <c r="AHF991" s="211"/>
      <c r="AHG991" s="211"/>
      <c r="AHH991" s="211"/>
      <c r="AHI991" s="211"/>
      <c r="AHJ991" s="211"/>
      <c r="AHK991" s="211"/>
      <c r="AHL991" s="211"/>
      <c r="AHM991" s="211"/>
      <c r="AHN991" s="211"/>
      <c r="AHO991" s="211"/>
      <c r="AHP991" s="211"/>
      <c r="AHQ991" s="211"/>
      <c r="AHR991" s="211"/>
      <c r="AHS991" s="211"/>
      <c r="AHT991" s="211"/>
      <c r="AHU991" s="211"/>
      <c r="AHV991" s="211"/>
      <c r="AHW991" s="211"/>
      <c r="AHX991" s="211"/>
      <c r="AHY991" s="211"/>
      <c r="AHZ991" s="211"/>
      <c r="AIA991" s="211"/>
      <c r="AIB991" s="211"/>
      <c r="AIC991" s="211"/>
      <c r="AID991" s="211"/>
      <c r="AIE991" s="211"/>
      <c r="AIF991" s="211"/>
      <c r="AIG991" s="211"/>
      <c r="AIH991" s="211"/>
      <c r="AII991" s="211"/>
      <c r="AIJ991" s="211"/>
      <c r="AIK991" s="211"/>
      <c r="AIL991" s="211"/>
      <c r="AIM991" s="211"/>
      <c r="AIN991" s="211"/>
      <c r="AIO991" s="211"/>
      <c r="AIP991" s="211"/>
      <c r="AIQ991" s="211"/>
      <c r="AIR991" s="211"/>
      <c r="AIS991" s="211"/>
      <c r="AIT991" s="211"/>
      <c r="AIU991" s="211"/>
      <c r="AIV991" s="211"/>
      <c r="AIW991" s="211"/>
      <c r="AIX991" s="211"/>
      <c r="AIY991" s="211"/>
      <c r="AIZ991" s="211"/>
      <c r="AJA991" s="211"/>
      <c r="AJB991" s="211"/>
      <c r="AJC991" s="211"/>
      <c r="AJD991" s="211"/>
      <c r="AJE991" s="211"/>
      <c r="AJF991" s="211"/>
      <c r="AJG991" s="211"/>
      <c r="AJH991" s="211"/>
      <c r="AJI991" s="211"/>
      <c r="AJJ991" s="211"/>
      <c r="AJK991" s="211"/>
      <c r="AJL991" s="211"/>
      <c r="AJM991" s="211"/>
      <c r="AJN991" s="211"/>
      <c r="AJO991" s="211"/>
      <c r="AJP991" s="211"/>
      <c r="AJQ991" s="211"/>
      <c r="AJR991" s="211"/>
      <c r="AJS991" s="211"/>
      <c r="AJT991" s="211"/>
      <c r="AJU991" s="211"/>
      <c r="AJV991" s="211"/>
      <c r="AJW991" s="211"/>
      <c r="AJX991" s="211"/>
      <c r="AJY991" s="211"/>
      <c r="AJZ991" s="211"/>
      <c r="AKA991" s="211"/>
      <c r="AKB991" s="211"/>
      <c r="AKC991" s="211"/>
      <c r="AKD991" s="211"/>
      <c r="AKE991" s="211"/>
      <c r="AKF991" s="211"/>
      <c r="AKG991" s="211"/>
      <c r="AKH991" s="211"/>
      <c r="AKI991" s="211"/>
      <c r="AKJ991" s="211"/>
      <c r="AKK991" s="211"/>
      <c r="AKL991" s="211"/>
      <c r="AKM991" s="211"/>
      <c r="AKN991" s="211"/>
      <c r="AKO991" s="211"/>
      <c r="AKP991" s="211"/>
      <c r="AKQ991" s="211"/>
      <c r="AKR991" s="211"/>
      <c r="AKS991" s="211"/>
      <c r="AKT991" s="211"/>
      <c r="AKU991" s="211"/>
      <c r="AKV991" s="211"/>
      <c r="AKW991" s="211"/>
      <c r="AKX991" s="211"/>
      <c r="AKY991" s="211"/>
      <c r="AKZ991" s="211"/>
      <c r="ALA991" s="211"/>
      <c r="ALB991" s="211"/>
      <c r="ALC991" s="211"/>
      <c r="ALD991" s="211"/>
      <c r="ALE991" s="211"/>
      <c r="ALF991" s="211"/>
      <c r="ALG991" s="211"/>
      <c r="ALH991" s="211"/>
      <c r="ALI991" s="211"/>
      <c r="ALJ991" s="211"/>
      <c r="ALK991" s="211"/>
      <c r="ALL991" s="211"/>
      <c r="ALM991" s="211"/>
      <c r="ALN991" s="211"/>
      <c r="ALO991" s="211"/>
      <c r="ALP991" s="211"/>
      <c r="ALQ991" s="211"/>
      <c r="ALR991" s="211"/>
      <c r="ALS991" s="211"/>
      <c r="ALT991" s="211"/>
      <c r="ALU991" s="211"/>
      <c r="ALV991" s="211"/>
      <c r="ALW991" s="211"/>
      <c r="ALX991" s="211"/>
      <c r="ALY991" s="211"/>
      <c r="ALZ991" s="211"/>
      <c r="AMA991" s="211"/>
      <c r="AMB991" s="211"/>
      <c r="AMC991" s="211"/>
      <c r="AMD991" s="211"/>
      <c r="AME991" s="211"/>
      <c r="AMF991" s="211"/>
      <c r="AMG991" s="211"/>
      <c r="AMH991" s="211"/>
      <c r="AMI991" s="211"/>
      <c r="AMJ991" s="211"/>
      <c r="AMK991" s="211"/>
      <c r="AML991" s="211"/>
      <c r="AMM991" s="211"/>
      <c r="AMN991" s="211"/>
      <c r="AMO991" s="211"/>
      <c r="AMP991" s="211"/>
      <c r="AMQ991" s="211"/>
      <c r="AMR991" s="211"/>
      <c r="AMS991" s="211"/>
      <c r="AMT991" s="211"/>
      <c r="AMU991" s="211"/>
      <c r="AMV991" s="211"/>
      <c r="AMW991" s="211"/>
      <c r="AMX991" s="211"/>
      <c r="AMY991" s="211"/>
      <c r="AMZ991" s="211"/>
      <c r="ANA991" s="211"/>
      <c r="ANB991" s="211"/>
      <c r="ANC991" s="211"/>
      <c r="AND991" s="211"/>
      <c r="ANE991" s="211"/>
      <c r="ANF991" s="211"/>
      <c r="ANG991" s="211"/>
      <c r="ANH991" s="211"/>
      <c r="ANI991" s="211"/>
      <c r="ANJ991" s="211"/>
      <c r="ANK991" s="211"/>
      <c r="ANL991" s="211"/>
      <c r="ANM991" s="211"/>
      <c r="ANN991" s="211"/>
      <c r="ANO991" s="211"/>
      <c r="ANP991" s="211"/>
      <c r="ANQ991" s="211"/>
      <c r="ANR991" s="211"/>
      <c r="ANS991" s="211"/>
      <c r="ANT991" s="211"/>
      <c r="ANU991" s="211"/>
      <c r="ANV991" s="211"/>
      <c r="ANW991" s="211"/>
      <c r="ANX991" s="211"/>
      <c r="ANY991" s="211"/>
      <c r="ANZ991" s="211"/>
      <c r="AOA991" s="211"/>
      <c r="AOB991" s="211"/>
      <c r="AOC991" s="211"/>
      <c r="AOD991" s="211"/>
      <c r="AOE991" s="211"/>
      <c r="AOF991" s="211"/>
      <c r="AOG991" s="211"/>
      <c r="AOH991" s="211"/>
      <c r="AOI991" s="211"/>
      <c r="AOJ991" s="211"/>
      <c r="AOK991" s="211"/>
      <c r="AOL991" s="211"/>
      <c r="AOM991" s="211"/>
      <c r="AON991" s="211"/>
      <c r="AOO991" s="211"/>
      <c r="AOP991" s="211"/>
      <c r="AOQ991" s="211"/>
      <c r="AOR991" s="211"/>
      <c r="AOS991" s="211"/>
      <c r="AOT991" s="211"/>
      <c r="AOU991" s="211"/>
      <c r="AOV991" s="211"/>
      <c r="AOW991" s="211"/>
      <c r="AOX991" s="211"/>
      <c r="AOY991" s="211"/>
      <c r="AOZ991" s="211"/>
      <c r="APA991" s="211"/>
      <c r="APB991" s="211"/>
      <c r="APC991" s="211"/>
      <c r="APD991" s="211"/>
      <c r="APE991" s="211"/>
      <c r="APF991" s="211"/>
      <c r="APG991" s="211"/>
      <c r="APH991" s="211"/>
      <c r="API991" s="211"/>
      <c r="APJ991" s="211"/>
      <c r="APK991" s="211"/>
      <c r="APL991" s="211"/>
      <c r="APM991" s="211"/>
      <c r="APN991" s="211"/>
      <c r="APO991" s="211"/>
      <c r="APP991" s="211"/>
      <c r="APQ991" s="211"/>
      <c r="APR991" s="211"/>
      <c r="APS991" s="211"/>
      <c r="APT991" s="211"/>
      <c r="APU991" s="211"/>
      <c r="APV991" s="211"/>
      <c r="APW991" s="211"/>
      <c r="APX991" s="211"/>
      <c r="APY991" s="211"/>
      <c r="APZ991" s="211"/>
      <c r="AQA991" s="211"/>
      <c r="AQB991" s="211"/>
      <c r="AQC991" s="211"/>
      <c r="AQD991" s="211"/>
      <c r="AQE991" s="211"/>
      <c r="AQF991" s="211"/>
      <c r="AQG991" s="211"/>
      <c r="AQH991" s="211"/>
      <c r="AQI991" s="211"/>
      <c r="AQJ991" s="211"/>
      <c r="AQK991" s="211"/>
      <c r="AQL991" s="211"/>
      <c r="AQM991" s="211"/>
      <c r="AQN991" s="211"/>
      <c r="AQO991" s="211"/>
      <c r="AQP991" s="211"/>
      <c r="AQQ991" s="211"/>
      <c r="AQR991" s="211"/>
      <c r="AQS991" s="211"/>
      <c r="AQT991" s="211"/>
      <c r="AQU991" s="211"/>
      <c r="AQV991" s="211"/>
      <c r="AQW991" s="211"/>
      <c r="AQX991" s="211"/>
      <c r="AQY991" s="211"/>
      <c r="AQZ991" s="211"/>
      <c r="ARA991" s="211"/>
      <c r="ARB991" s="211"/>
      <c r="ARC991" s="211"/>
      <c r="ARD991" s="211"/>
      <c r="ARE991" s="211"/>
      <c r="ARF991" s="211"/>
      <c r="ARG991" s="211"/>
      <c r="ARH991" s="211"/>
      <c r="ARI991" s="211"/>
      <c r="ARJ991" s="211"/>
      <c r="ARK991" s="211"/>
      <c r="ARL991" s="211"/>
      <c r="ARM991" s="211"/>
      <c r="ARN991" s="211"/>
      <c r="ARO991" s="211"/>
      <c r="ARP991" s="211"/>
      <c r="ARQ991" s="211"/>
      <c r="ARR991" s="211"/>
      <c r="ARS991" s="211"/>
      <c r="ART991" s="211"/>
      <c r="ARU991" s="211"/>
      <c r="ARV991" s="211"/>
      <c r="ARW991" s="211"/>
      <c r="ARX991" s="211"/>
      <c r="ARY991" s="211"/>
      <c r="ARZ991" s="211"/>
      <c r="ASA991" s="211"/>
      <c r="ASB991" s="211"/>
      <c r="ASC991" s="211"/>
      <c r="ASD991" s="211"/>
      <c r="ASE991" s="211"/>
      <c r="ASF991" s="211"/>
      <c r="ASG991" s="211"/>
      <c r="ASH991" s="211"/>
      <c r="ASI991" s="211"/>
      <c r="ASJ991" s="211"/>
      <c r="ASK991" s="211"/>
      <c r="ASL991" s="211"/>
      <c r="ASM991" s="211"/>
      <c r="ASN991" s="211"/>
      <c r="ASO991" s="211"/>
      <c r="ASP991" s="211"/>
      <c r="ASQ991" s="211"/>
      <c r="ASR991" s="211"/>
      <c r="ASS991" s="211"/>
      <c r="AST991" s="211"/>
      <c r="ASU991" s="211"/>
      <c r="ASV991" s="211"/>
      <c r="ASW991" s="211"/>
      <c r="ASX991" s="211"/>
      <c r="ASY991" s="211"/>
      <c r="ASZ991" s="211"/>
      <c r="ATA991" s="211"/>
      <c r="ATB991" s="211"/>
      <c r="ATC991" s="211"/>
      <c r="ATD991" s="211"/>
      <c r="ATE991" s="211"/>
      <c r="ATF991" s="211"/>
      <c r="ATG991" s="211"/>
      <c r="ATH991" s="211"/>
      <c r="ATI991" s="211"/>
      <c r="ATJ991" s="211"/>
      <c r="ATK991" s="211"/>
      <c r="ATL991" s="211"/>
      <c r="ATM991" s="211"/>
      <c r="ATN991" s="211"/>
      <c r="ATO991" s="211"/>
      <c r="ATP991" s="211"/>
      <c r="ATQ991" s="211"/>
      <c r="ATR991" s="211"/>
      <c r="ATS991" s="211"/>
      <c r="ATT991" s="211"/>
      <c r="ATU991" s="211"/>
      <c r="ATV991" s="211"/>
      <c r="ATW991" s="211"/>
      <c r="ATX991" s="211"/>
      <c r="ATY991" s="211"/>
      <c r="ATZ991" s="211"/>
      <c r="AUA991" s="211"/>
      <c r="AUB991" s="211"/>
      <c r="AUC991" s="211"/>
      <c r="AUD991" s="211"/>
      <c r="AUE991" s="211"/>
      <c r="AUF991" s="211"/>
      <c r="AUG991" s="211"/>
      <c r="AUH991" s="211"/>
      <c r="AUI991" s="211"/>
      <c r="AUJ991" s="211"/>
      <c r="AUK991" s="211"/>
      <c r="AUL991" s="211"/>
      <c r="AUM991" s="211"/>
      <c r="AUN991" s="211"/>
      <c r="AUO991" s="211"/>
      <c r="AUP991" s="211"/>
      <c r="AUQ991" s="211"/>
      <c r="AUR991" s="211"/>
      <c r="AUS991" s="211"/>
      <c r="AUT991" s="211"/>
      <c r="AUU991" s="211"/>
      <c r="AUV991" s="211"/>
      <c r="AUW991" s="211"/>
      <c r="AUX991" s="211"/>
      <c r="AUY991" s="211"/>
      <c r="AUZ991" s="211"/>
      <c r="AVA991" s="211"/>
      <c r="AVB991" s="211"/>
      <c r="AVC991" s="211"/>
      <c r="AVD991" s="211"/>
      <c r="AVE991" s="211"/>
      <c r="AVF991" s="211"/>
      <c r="AVG991" s="211"/>
      <c r="AVH991" s="211"/>
      <c r="AVI991" s="211"/>
      <c r="AVJ991" s="211"/>
      <c r="AVK991" s="211"/>
      <c r="AVL991" s="211"/>
      <c r="AVM991" s="211"/>
      <c r="AVN991" s="211"/>
      <c r="AVO991" s="211"/>
      <c r="AVP991" s="211"/>
      <c r="AVQ991" s="211"/>
      <c r="AVR991" s="211"/>
      <c r="AVS991" s="211"/>
      <c r="AVT991" s="211"/>
      <c r="AVU991" s="211"/>
      <c r="AVV991" s="211"/>
      <c r="AVW991" s="211"/>
      <c r="AVX991" s="211"/>
      <c r="AVY991" s="211"/>
      <c r="AVZ991" s="211"/>
      <c r="AWA991" s="211"/>
      <c r="AWB991" s="211"/>
      <c r="AWC991" s="211"/>
      <c r="AWD991" s="211"/>
      <c r="AWE991" s="211"/>
      <c r="AWF991" s="211"/>
      <c r="AWG991" s="211"/>
      <c r="AWH991" s="211"/>
      <c r="AWI991" s="211"/>
      <c r="AWJ991" s="211"/>
      <c r="AWK991" s="211"/>
      <c r="AWL991" s="211"/>
      <c r="AWM991" s="211"/>
      <c r="AWN991" s="211"/>
      <c r="AWO991" s="211"/>
      <c r="AWP991" s="211"/>
      <c r="AWQ991" s="211"/>
      <c r="AWR991" s="211"/>
      <c r="AWS991" s="211"/>
      <c r="AWT991" s="211"/>
      <c r="AWU991" s="211"/>
      <c r="AWV991" s="211"/>
      <c r="AWW991" s="211"/>
      <c r="AWX991" s="211"/>
      <c r="AWY991" s="211"/>
      <c r="AWZ991" s="211"/>
      <c r="AXA991" s="211"/>
      <c r="AXB991" s="211"/>
      <c r="AXC991" s="211"/>
      <c r="AXD991" s="211"/>
      <c r="AXE991" s="211"/>
      <c r="AXF991" s="211"/>
      <c r="AXG991" s="211"/>
      <c r="AXH991" s="211"/>
      <c r="AXI991" s="211"/>
      <c r="AXJ991" s="211"/>
      <c r="AXK991" s="211"/>
      <c r="AXL991" s="211"/>
      <c r="AXM991" s="211"/>
      <c r="AXN991" s="211"/>
      <c r="AXO991" s="211"/>
      <c r="AXP991" s="211"/>
      <c r="AXQ991" s="211"/>
      <c r="AXR991" s="211"/>
      <c r="AXS991" s="211"/>
      <c r="AXT991" s="211"/>
      <c r="AXU991" s="211"/>
      <c r="AXV991" s="211"/>
      <c r="AXW991" s="211"/>
      <c r="AXX991" s="211"/>
      <c r="AXY991" s="211"/>
      <c r="AXZ991" s="211"/>
      <c r="AYA991" s="211"/>
      <c r="AYB991" s="211"/>
      <c r="AYC991" s="211"/>
      <c r="AYD991" s="211"/>
      <c r="AYE991" s="211"/>
      <c r="AYF991" s="211"/>
      <c r="AYG991" s="211"/>
      <c r="AYH991" s="211"/>
      <c r="AYI991" s="211"/>
      <c r="AYJ991" s="211"/>
      <c r="AYK991" s="211"/>
      <c r="AYL991" s="211"/>
      <c r="AYM991" s="211"/>
      <c r="AYN991" s="211"/>
      <c r="AYO991" s="211"/>
      <c r="AYP991" s="211"/>
      <c r="AYQ991" s="211"/>
      <c r="AYR991" s="211"/>
      <c r="AYS991" s="211"/>
      <c r="AYT991" s="211"/>
      <c r="AYU991" s="211"/>
      <c r="AYV991" s="211"/>
      <c r="AYW991" s="211"/>
      <c r="AYX991" s="211"/>
      <c r="AYY991" s="211"/>
      <c r="AYZ991" s="211"/>
      <c r="AZA991" s="211"/>
      <c r="AZB991" s="211"/>
      <c r="AZC991" s="211"/>
      <c r="AZD991" s="211"/>
      <c r="AZE991" s="211"/>
      <c r="AZF991" s="211"/>
      <c r="AZG991" s="211"/>
      <c r="AZH991" s="211"/>
      <c r="AZI991" s="211"/>
      <c r="AZJ991" s="211"/>
      <c r="AZK991" s="211"/>
      <c r="AZL991" s="211"/>
      <c r="AZM991" s="211"/>
      <c r="AZN991" s="211"/>
      <c r="AZO991" s="211"/>
      <c r="AZP991" s="211"/>
      <c r="AZQ991" s="211"/>
      <c r="AZR991" s="211"/>
      <c r="AZS991" s="211"/>
      <c r="AZT991" s="211"/>
      <c r="AZU991" s="211"/>
      <c r="AZV991" s="211"/>
      <c r="AZW991" s="211"/>
      <c r="AZX991" s="211"/>
      <c r="AZY991" s="211"/>
      <c r="AZZ991" s="211"/>
      <c r="BAA991" s="211"/>
      <c r="BAB991" s="211"/>
      <c r="BAC991" s="211"/>
      <c r="BAD991" s="211"/>
      <c r="BAE991" s="211"/>
      <c r="BAF991" s="211"/>
      <c r="BAG991" s="211"/>
      <c r="BAH991" s="211"/>
      <c r="BAI991" s="211"/>
      <c r="BAJ991" s="211"/>
      <c r="BAK991" s="211"/>
      <c r="BAL991" s="211"/>
      <c r="BAM991" s="211"/>
      <c r="BAN991" s="211"/>
      <c r="BAO991" s="211"/>
      <c r="BAP991" s="211"/>
      <c r="BAQ991" s="211"/>
      <c r="BAR991" s="211"/>
      <c r="BAS991" s="211"/>
      <c r="BAT991" s="211"/>
      <c r="BAU991" s="211"/>
      <c r="BAV991" s="211"/>
      <c r="BAW991" s="211"/>
      <c r="BAX991" s="211"/>
      <c r="BAY991" s="211"/>
      <c r="BAZ991" s="211"/>
      <c r="BBA991" s="211"/>
      <c r="BBB991" s="211"/>
      <c r="BBC991" s="211"/>
      <c r="BBD991" s="211"/>
      <c r="BBE991" s="211"/>
      <c r="BBF991" s="211"/>
      <c r="BBG991" s="211"/>
      <c r="BBH991" s="211"/>
      <c r="BBI991" s="211"/>
      <c r="BBJ991" s="211"/>
      <c r="BBK991" s="211"/>
      <c r="BBL991" s="211"/>
      <c r="BBM991" s="211"/>
      <c r="BBN991" s="211"/>
      <c r="BBO991" s="211"/>
      <c r="BBP991" s="211"/>
      <c r="BBQ991" s="211"/>
      <c r="BBR991" s="211"/>
      <c r="BBS991" s="211"/>
      <c r="BBT991" s="211"/>
      <c r="BBU991" s="211"/>
      <c r="BBV991" s="211"/>
      <c r="BBW991" s="211"/>
      <c r="BBX991" s="211"/>
      <c r="BBY991" s="211"/>
      <c r="BBZ991" s="211"/>
      <c r="BCA991" s="211"/>
      <c r="BCB991" s="211"/>
      <c r="BCC991" s="211"/>
      <c r="BCD991" s="211"/>
      <c r="BCE991" s="211"/>
      <c r="BCF991" s="211"/>
      <c r="BCG991" s="211"/>
      <c r="BCH991" s="211"/>
      <c r="BCI991" s="211"/>
      <c r="BCJ991" s="211"/>
      <c r="BCK991" s="211"/>
      <c r="BCL991" s="211"/>
      <c r="BCM991" s="211"/>
      <c r="BCN991" s="211"/>
      <c r="BCO991" s="211"/>
      <c r="BCP991" s="211"/>
      <c r="BCQ991" s="211"/>
      <c r="BCR991" s="211"/>
      <c r="BCS991" s="211"/>
      <c r="BCT991" s="211"/>
      <c r="BCU991" s="211"/>
      <c r="BCV991" s="211"/>
      <c r="BCW991" s="211"/>
      <c r="BCX991" s="211"/>
      <c r="BCY991" s="211"/>
      <c r="BCZ991" s="211"/>
      <c r="BDA991" s="211"/>
      <c r="BDB991" s="211"/>
      <c r="BDC991" s="211"/>
      <c r="BDD991" s="211"/>
      <c r="BDE991" s="211"/>
      <c r="BDF991" s="211"/>
      <c r="BDG991" s="211"/>
      <c r="BDH991" s="211"/>
      <c r="BDI991" s="211"/>
      <c r="BDJ991" s="211"/>
      <c r="BDK991" s="211"/>
      <c r="BDL991" s="211"/>
      <c r="BDM991" s="211"/>
      <c r="BDN991" s="211"/>
      <c r="BDO991" s="211"/>
      <c r="BDP991" s="211"/>
      <c r="BDQ991" s="211"/>
      <c r="BDR991" s="211"/>
      <c r="BDS991" s="211"/>
      <c r="BDT991" s="211"/>
      <c r="BDU991" s="211"/>
      <c r="BDV991" s="211"/>
      <c r="BDW991" s="211"/>
      <c r="BDX991" s="211"/>
      <c r="BDY991" s="211"/>
      <c r="BDZ991" s="211"/>
      <c r="BEA991" s="211"/>
      <c r="BEB991" s="211"/>
      <c r="BEC991" s="211"/>
      <c r="BED991" s="211"/>
      <c r="BEE991" s="211"/>
      <c r="BEF991" s="211"/>
      <c r="BEG991" s="211"/>
      <c r="BEH991" s="211"/>
      <c r="BEI991" s="211"/>
      <c r="BEJ991" s="211"/>
      <c r="BEK991" s="211"/>
      <c r="BEL991" s="211"/>
      <c r="BEM991" s="211"/>
      <c r="BEN991" s="211"/>
      <c r="BEO991" s="211"/>
      <c r="BEP991" s="211"/>
      <c r="BEQ991" s="211"/>
      <c r="BER991" s="211"/>
      <c r="BES991" s="211"/>
      <c r="BET991" s="211"/>
      <c r="BEU991" s="211"/>
      <c r="BEV991" s="211"/>
      <c r="BEW991" s="211"/>
      <c r="BEX991" s="211"/>
      <c r="BEY991" s="211"/>
      <c r="BEZ991" s="211"/>
      <c r="BFA991" s="211"/>
      <c r="BFB991" s="211"/>
      <c r="BFC991" s="211"/>
      <c r="BFD991" s="211"/>
      <c r="BFE991" s="211"/>
      <c r="BFF991" s="211"/>
      <c r="BFG991" s="211"/>
      <c r="BFH991" s="211"/>
      <c r="BFI991" s="211"/>
      <c r="BFJ991" s="211"/>
      <c r="BFK991" s="211"/>
      <c r="BFL991" s="211"/>
      <c r="BFM991" s="211"/>
      <c r="BFN991" s="211"/>
      <c r="BFO991" s="211"/>
      <c r="BFP991" s="211"/>
      <c r="BFQ991" s="211"/>
      <c r="BFR991" s="211"/>
      <c r="BFS991" s="211"/>
      <c r="BFT991" s="211"/>
      <c r="BFU991" s="211"/>
      <c r="BFV991" s="211"/>
      <c r="BFW991" s="211"/>
      <c r="BFX991" s="211"/>
      <c r="BFY991" s="211"/>
      <c r="BFZ991" s="211"/>
      <c r="BGA991" s="211"/>
      <c r="BGB991" s="211"/>
      <c r="BGC991" s="211"/>
      <c r="BGD991" s="211"/>
      <c r="BGE991" s="211"/>
      <c r="BGF991" s="211"/>
      <c r="BGG991" s="211"/>
      <c r="BGH991" s="211"/>
      <c r="BGI991" s="211"/>
      <c r="BGJ991" s="211"/>
      <c r="BGK991" s="211"/>
      <c r="BGL991" s="211"/>
      <c r="BGM991" s="211"/>
      <c r="BGN991" s="211"/>
      <c r="BGO991" s="211"/>
      <c r="BGP991" s="211"/>
      <c r="BGQ991" s="211"/>
      <c r="BGR991" s="211"/>
      <c r="BGS991" s="211"/>
      <c r="BGT991" s="211"/>
      <c r="BGU991" s="211"/>
      <c r="BGV991" s="211"/>
      <c r="BGW991" s="211"/>
      <c r="BGX991" s="211"/>
      <c r="BGY991" s="211"/>
      <c r="BGZ991" s="211"/>
      <c r="BHA991" s="211"/>
      <c r="BHB991" s="211"/>
      <c r="BHC991" s="211"/>
      <c r="BHD991" s="211"/>
      <c r="BHE991" s="211"/>
      <c r="BHF991" s="211"/>
      <c r="BHG991" s="211"/>
      <c r="BHH991" s="211"/>
      <c r="BHI991" s="211"/>
      <c r="BHJ991" s="211"/>
      <c r="BHK991" s="211"/>
      <c r="BHL991" s="211"/>
      <c r="BHM991" s="211"/>
      <c r="BHN991" s="211"/>
      <c r="BHO991" s="211"/>
      <c r="BHP991" s="211"/>
      <c r="BHQ991" s="211"/>
      <c r="BHR991" s="211"/>
      <c r="BHS991" s="211"/>
      <c r="BHT991" s="211"/>
      <c r="BHU991" s="211"/>
      <c r="BHV991" s="211"/>
      <c r="BHW991" s="211"/>
      <c r="BHX991" s="211"/>
      <c r="BHY991" s="211"/>
      <c r="BHZ991" s="211"/>
      <c r="BIA991" s="211"/>
      <c r="BIB991" s="211"/>
      <c r="BIC991" s="211"/>
      <c r="BID991" s="211"/>
      <c r="BIE991" s="211"/>
      <c r="BIF991" s="211"/>
      <c r="BIG991" s="211"/>
      <c r="BIH991" s="211"/>
      <c r="BII991" s="211"/>
      <c r="BIJ991" s="211"/>
      <c r="BIK991" s="211"/>
      <c r="BIL991" s="211"/>
      <c r="BIM991" s="211"/>
      <c r="BIN991" s="211"/>
      <c r="BIO991" s="211"/>
      <c r="BIP991" s="211"/>
      <c r="BIQ991" s="211"/>
      <c r="BIR991" s="211"/>
      <c r="BIS991" s="211"/>
      <c r="BIT991" s="211"/>
      <c r="BIU991" s="211"/>
      <c r="BIV991" s="211"/>
      <c r="BIW991" s="211"/>
      <c r="BIX991" s="211"/>
      <c r="BIY991" s="211"/>
      <c r="BIZ991" s="211"/>
      <c r="BJA991" s="211"/>
      <c r="BJB991" s="211"/>
      <c r="BJC991" s="211"/>
      <c r="BJD991" s="211"/>
      <c r="BJE991" s="211"/>
      <c r="BJF991" s="211"/>
      <c r="BJG991" s="211"/>
      <c r="BJH991" s="211"/>
      <c r="BJI991" s="211"/>
      <c r="BJJ991" s="211"/>
      <c r="BJK991" s="211"/>
      <c r="BJL991" s="211"/>
      <c r="BJM991" s="211"/>
      <c r="BJN991" s="211"/>
      <c r="BJO991" s="211"/>
      <c r="BJP991" s="211"/>
      <c r="BJQ991" s="211"/>
      <c r="BJR991" s="211"/>
      <c r="BJS991" s="211"/>
      <c r="BJT991" s="211"/>
      <c r="BJU991" s="211"/>
      <c r="BJV991" s="211"/>
      <c r="BJW991" s="211"/>
      <c r="BJX991" s="211"/>
      <c r="BJY991" s="211"/>
      <c r="BJZ991" s="211"/>
      <c r="BKA991" s="211"/>
      <c r="BKB991" s="211"/>
      <c r="BKC991" s="211"/>
      <c r="BKD991" s="211"/>
      <c r="BKE991" s="211"/>
      <c r="BKF991" s="211"/>
      <c r="BKG991" s="211"/>
      <c r="BKH991" s="211"/>
      <c r="BKI991" s="211"/>
      <c r="BKJ991" s="211"/>
      <c r="BKK991" s="211"/>
      <c r="BKL991" s="211"/>
      <c r="BKM991" s="211"/>
      <c r="BKN991" s="211"/>
      <c r="BKO991" s="211"/>
      <c r="BKP991" s="211"/>
      <c r="BKQ991" s="211"/>
      <c r="BKR991" s="211"/>
      <c r="BKS991" s="211"/>
      <c r="BKT991" s="211"/>
      <c r="BKU991" s="211"/>
      <c r="BKV991" s="211"/>
      <c r="BKW991" s="211"/>
      <c r="BKX991" s="211"/>
      <c r="BKY991" s="211"/>
      <c r="BKZ991" s="211"/>
      <c r="BLA991" s="211"/>
      <c r="BLB991" s="211"/>
      <c r="BLC991" s="211"/>
      <c r="BLD991" s="211"/>
      <c r="BLE991" s="211"/>
      <c r="BLF991" s="211"/>
      <c r="BLG991" s="211"/>
      <c r="BLH991" s="211"/>
      <c r="BLI991" s="211"/>
      <c r="BLJ991" s="211"/>
      <c r="BLK991" s="211"/>
      <c r="BLL991" s="211"/>
      <c r="BLM991" s="211"/>
      <c r="BLN991" s="211"/>
      <c r="BLO991" s="211"/>
      <c r="BLP991" s="211"/>
      <c r="BLQ991" s="211"/>
      <c r="BLR991" s="211"/>
      <c r="BLS991" s="211"/>
      <c r="BLT991" s="211"/>
      <c r="BLU991" s="211"/>
      <c r="BLV991" s="211"/>
      <c r="BLW991" s="211"/>
      <c r="BLX991" s="211"/>
      <c r="BLY991" s="211"/>
      <c r="BLZ991" s="211"/>
      <c r="BMA991" s="211"/>
      <c r="BMB991" s="211"/>
      <c r="BMC991" s="211"/>
      <c r="BMD991" s="211"/>
      <c r="BME991" s="211"/>
      <c r="BMF991" s="211"/>
      <c r="BMG991" s="211"/>
      <c r="BMH991" s="211"/>
      <c r="BMI991" s="211"/>
      <c r="BMJ991" s="211"/>
      <c r="BMK991" s="211"/>
      <c r="BML991" s="211"/>
      <c r="BMM991" s="211"/>
      <c r="BMN991" s="211"/>
      <c r="BMO991" s="211"/>
      <c r="BMP991" s="211"/>
      <c r="BMQ991" s="211"/>
      <c r="BMR991" s="211"/>
      <c r="BMS991" s="211"/>
      <c r="BMT991" s="211"/>
      <c r="BMU991" s="211"/>
      <c r="BMV991" s="211"/>
      <c r="BMW991" s="211"/>
      <c r="BMX991" s="211"/>
      <c r="BMY991" s="211"/>
      <c r="BMZ991" s="211"/>
      <c r="BNA991" s="211"/>
      <c r="BNB991" s="211"/>
      <c r="BNC991" s="211"/>
      <c r="BND991" s="211"/>
      <c r="BNE991" s="211"/>
      <c r="BNF991" s="211"/>
      <c r="BNG991" s="211"/>
      <c r="BNH991" s="211"/>
      <c r="BNI991" s="211"/>
      <c r="BNJ991" s="211"/>
      <c r="BNK991" s="211"/>
      <c r="BNL991" s="211"/>
      <c r="BNM991" s="211"/>
      <c r="BNN991" s="211"/>
      <c r="BNO991" s="211"/>
      <c r="BNP991" s="211"/>
      <c r="BNQ991" s="211"/>
      <c r="BNR991" s="211"/>
      <c r="BNS991" s="211"/>
      <c r="BNT991" s="211"/>
      <c r="BNU991" s="211"/>
      <c r="BNV991" s="211"/>
      <c r="BNW991" s="211"/>
      <c r="BNX991" s="211"/>
      <c r="BNY991" s="211"/>
      <c r="BNZ991" s="211"/>
      <c r="BOA991" s="211"/>
      <c r="BOB991" s="211"/>
      <c r="BOC991" s="211"/>
      <c r="BOD991" s="211"/>
      <c r="BOE991" s="211"/>
      <c r="BOF991" s="211"/>
      <c r="BOG991" s="211"/>
      <c r="BOH991" s="211"/>
      <c r="BOI991" s="211"/>
      <c r="BOJ991" s="211"/>
      <c r="BOK991" s="211"/>
      <c r="BOL991" s="211"/>
      <c r="BOM991" s="211"/>
      <c r="BON991" s="211"/>
      <c r="BOO991" s="211"/>
      <c r="BOP991" s="211"/>
      <c r="BOQ991" s="211"/>
      <c r="BOR991" s="211"/>
      <c r="BOS991" s="211"/>
      <c r="BOT991" s="211"/>
      <c r="BOU991" s="211"/>
      <c r="BOV991" s="211"/>
      <c r="BOW991" s="211"/>
      <c r="BOX991" s="211"/>
      <c r="BOY991" s="211"/>
      <c r="BOZ991" s="211"/>
      <c r="BPA991" s="211"/>
      <c r="BPB991" s="211"/>
      <c r="BPC991" s="211"/>
      <c r="BPD991" s="211"/>
      <c r="BPE991" s="211"/>
      <c r="BPF991" s="211"/>
      <c r="BPG991" s="211"/>
      <c r="BPH991" s="211"/>
      <c r="BPI991" s="211"/>
      <c r="BPJ991" s="211"/>
      <c r="BPK991" s="211"/>
      <c r="BPL991" s="211"/>
      <c r="BPM991" s="211"/>
      <c r="BPN991" s="211"/>
      <c r="BPO991" s="211"/>
      <c r="BPP991" s="211"/>
      <c r="BPQ991" s="211"/>
      <c r="BPR991" s="211"/>
      <c r="BPS991" s="211"/>
      <c r="BPT991" s="211"/>
      <c r="BPU991" s="211"/>
      <c r="BPV991" s="211"/>
      <c r="BPW991" s="211"/>
      <c r="BPX991" s="211"/>
      <c r="BPY991" s="211"/>
      <c r="BPZ991" s="211"/>
      <c r="BQA991" s="211"/>
      <c r="BQB991" s="211"/>
      <c r="BQC991" s="211"/>
      <c r="BQD991" s="211"/>
      <c r="BQE991" s="211"/>
      <c r="BQF991" s="211"/>
      <c r="BQG991" s="211"/>
      <c r="BQH991" s="211"/>
      <c r="BQI991" s="211"/>
      <c r="BQJ991" s="211"/>
      <c r="BQK991" s="211"/>
      <c r="BQL991" s="211"/>
      <c r="BQM991" s="211"/>
      <c r="BQN991" s="211"/>
      <c r="BQO991" s="211"/>
      <c r="BQP991" s="211"/>
      <c r="BQQ991" s="211"/>
      <c r="BQR991" s="211"/>
      <c r="BQS991" s="211"/>
      <c r="BQT991" s="211"/>
      <c r="BQU991" s="211"/>
      <c r="BQV991" s="211"/>
      <c r="BQW991" s="211"/>
      <c r="BQX991" s="211"/>
      <c r="BQY991" s="211"/>
      <c r="BQZ991" s="211"/>
      <c r="BRA991" s="211"/>
      <c r="BRB991" s="211"/>
      <c r="BRC991" s="211"/>
      <c r="BRD991" s="211"/>
      <c r="BRE991" s="211"/>
      <c r="BRF991" s="211"/>
      <c r="BRG991" s="211"/>
      <c r="BRH991" s="211"/>
      <c r="BRI991" s="211"/>
      <c r="BRJ991" s="211"/>
      <c r="BRK991" s="211"/>
      <c r="BRL991" s="211"/>
      <c r="BRM991" s="211"/>
      <c r="BRN991" s="211"/>
      <c r="BRO991" s="211"/>
      <c r="BRP991" s="211"/>
      <c r="BRQ991" s="211"/>
      <c r="BRR991" s="211"/>
      <c r="BRS991" s="211"/>
      <c r="BRT991" s="211"/>
      <c r="BRU991" s="211"/>
      <c r="BRV991" s="211"/>
      <c r="BRW991" s="211"/>
      <c r="BRX991" s="211"/>
      <c r="BRY991" s="211"/>
      <c r="BRZ991" s="211"/>
      <c r="BSA991" s="211"/>
      <c r="BSB991" s="211"/>
      <c r="BSC991" s="211"/>
      <c r="BSD991" s="211"/>
      <c r="BSE991" s="211"/>
      <c r="BSF991" s="211"/>
      <c r="BSG991" s="211"/>
      <c r="BSH991" s="211"/>
      <c r="BSI991" s="211"/>
      <c r="BSJ991" s="211"/>
      <c r="BSK991" s="211"/>
      <c r="BSL991" s="211"/>
      <c r="BSM991" s="211"/>
      <c r="BSN991" s="211"/>
      <c r="BSO991" s="211"/>
      <c r="BSP991" s="211"/>
      <c r="BSQ991" s="211"/>
      <c r="BSR991" s="211"/>
      <c r="BSS991" s="211"/>
      <c r="BST991" s="211"/>
      <c r="BSU991" s="211"/>
      <c r="BSV991" s="211"/>
      <c r="BSW991" s="211"/>
      <c r="BSX991" s="211"/>
      <c r="BSY991" s="211"/>
      <c r="BSZ991" s="211"/>
      <c r="BTA991" s="211"/>
      <c r="BTB991" s="211"/>
      <c r="BTC991" s="211"/>
      <c r="BTD991" s="211"/>
      <c r="BTE991" s="211"/>
      <c r="BTF991" s="211"/>
      <c r="BTG991" s="211"/>
      <c r="BTH991" s="211"/>
      <c r="BTI991" s="211"/>
      <c r="BTJ991" s="211"/>
      <c r="BTK991" s="211"/>
      <c r="BTL991" s="211"/>
      <c r="BTM991" s="211"/>
      <c r="BTN991" s="211"/>
      <c r="BTO991" s="211"/>
      <c r="BTP991" s="211"/>
      <c r="BTQ991" s="211"/>
      <c r="BTR991" s="211"/>
      <c r="BTS991" s="211"/>
      <c r="BTT991" s="211"/>
      <c r="BTU991" s="211"/>
      <c r="BTV991" s="211"/>
      <c r="BTW991" s="211"/>
      <c r="BTX991" s="211"/>
      <c r="BTY991" s="211"/>
      <c r="BTZ991" s="211"/>
      <c r="BUA991" s="211"/>
      <c r="BUB991" s="211"/>
      <c r="BUC991" s="211"/>
      <c r="BUD991" s="211"/>
      <c r="BUE991" s="211"/>
      <c r="BUF991" s="211"/>
      <c r="BUG991" s="211"/>
      <c r="BUH991" s="211"/>
      <c r="BUI991" s="211"/>
      <c r="BUJ991" s="211"/>
      <c r="BUK991" s="211"/>
      <c r="BUL991" s="211"/>
      <c r="BUM991" s="211"/>
      <c r="BUN991" s="211"/>
      <c r="BUO991" s="211"/>
      <c r="BUP991" s="211"/>
      <c r="BUQ991" s="211"/>
      <c r="BUR991" s="211"/>
      <c r="BUS991" s="211"/>
      <c r="BUT991" s="211"/>
      <c r="BUU991" s="211"/>
      <c r="BUV991" s="211"/>
      <c r="BUW991" s="211"/>
      <c r="BUX991" s="211"/>
      <c r="BUY991" s="211"/>
      <c r="BUZ991" s="211"/>
      <c r="BVA991" s="211"/>
      <c r="BVB991" s="211"/>
      <c r="BVC991" s="211"/>
      <c r="BVD991" s="211"/>
      <c r="BVE991" s="211"/>
      <c r="BVF991" s="211"/>
      <c r="BVG991" s="211"/>
      <c r="BVH991" s="211"/>
      <c r="BVI991" s="211"/>
      <c r="BVJ991" s="211"/>
      <c r="BVK991" s="211"/>
      <c r="BVL991" s="211"/>
      <c r="BVM991" s="211"/>
      <c r="BVN991" s="211"/>
      <c r="BVO991" s="211"/>
      <c r="BVP991" s="211"/>
      <c r="BVQ991" s="211"/>
      <c r="BVR991" s="211"/>
      <c r="BVS991" s="211"/>
      <c r="BVT991" s="211"/>
      <c r="BVU991" s="211"/>
      <c r="BVV991" s="211"/>
      <c r="BVW991" s="211"/>
      <c r="BVX991" s="211"/>
      <c r="BVY991" s="211"/>
      <c r="BVZ991" s="211"/>
      <c r="BWA991" s="211"/>
      <c r="BWB991" s="211"/>
      <c r="BWC991" s="211"/>
      <c r="BWD991" s="211"/>
      <c r="BWE991" s="211"/>
      <c r="BWF991" s="211"/>
      <c r="BWG991" s="211"/>
      <c r="BWH991" s="211"/>
      <c r="BWI991" s="211"/>
      <c r="BWJ991" s="211"/>
      <c r="BWK991" s="211"/>
      <c r="BWL991" s="211"/>
      <c r="BWM991" s="211"/>
      <c r="BWN991" s="211"/>
      <c r="BWO991" s="211"/>
      <c r="BWP991" s="211"/>
      <c r="BWQ991" s="211"/>
      <c r="BWR991" s="211"/>
      <c r="BWS991" s="211"/>
      <c r="BWT991" s="211"/>
      <c r="BWU991" s="211"/>
      <c r="BWV991" s="211"/>
      <c r="BWW991" s="211"/>
      <c r="BWX991" s="211"/>
      <c r="BWY991" s="211"/>
      <c r="BWZ991" s="211"/>
      <c r="BXA991" s="211"/>
      <c r="BXB991" s="211"/>
      <c r="BXC991" s="211"/>
      <c r="BXD991" s="211"/>
      <c r="BXE991" s="211"/>
      <c r="BXF991" s="211"/>
      <c r="BXG991" s="211"/>
      <c r="BXH991" s="211"/>
      <c r="BXI991" s="211"/>
      <c r="BXJ991" s="211"/>
      <c r="BXK991" s="211"/>
      <c r="BXL991" s="211"/>
      <c r="BXM991" s="211"/>
      <c r="BXN991" s="211"/>
      <c r="BXO991" s="211"/>
      <c r="BXP991" s="211"/>
      <c r="BXQ991" s="211"/>
      <c r="BXR991" s="211"/>
      <c r="BXS991" s="211"/>
      <c r="BXT991" s="211"/>
      <c r="BXU991" s="211"/>
      <c r="BXV991" s="211"/>
      <c r="BXW991" s="211"/>
      <c r="BXX991" s="211"/>
      <c r="BXY991" s="211"/>
      <c r="BXZ991" s="211"/>
      <c r="BYA991" s="211"/>
      <c r="BYB991" s="211"/>
      <c r="BYC991" s="211"/>
      <c r="BYD991" s="211"/>
      <c r="BYE991" s="211"/>
      <c r="BYF991" s="211"/>
      <c r="BYG991" s="211"/>
      <c r="BYH991" s="211"/>
      <c r="BYI991" s="211"/>
      <c r="BYJ991" s="211"/>
      <c r="BYK991" s="211"/>
      <c r="BYL991" s="211"/>
      <c r="BYM991" s="211"/>
      <c r="BYN991" s="211"/>
      <c r="BYO991" s="211"/>
      <c r="BYP991" s="211"/>
      <c r="BYQ991" s="211"/>
      <c r="BYR991" s="211"/>
      <c r="BYS991" s="211"/>
      <c r="BYT991" s="211"/>
      <c r="BYU991" s="211"/>
      <c r="BYV991" s="211"/>
      <c r="BYW991" s="211"/>
      <c r="BYX991" s="211"/>
      <c r="BYY991" s="211"/>
      <c r="BYZ991" s="211"/>
      <c r="BZA991" s="211"/>
      <c r="BZB991" s="211"/>
      <c r="BZC991" s="211"/>
      <c r="BZD991" s="211"/>
      <c r="BZE991" s="211"/>
      <c r="BZF991" s="211"/>
      <c r="BZG991" s="211"/>
      <c r="BZH991" s="211"/>
      <c r="BZI991" s="211"/>
      <c r="BZJ991" s="211"/>
      <c r="BZK991" s="211"/>
      <c r="BZL991" s="211"/>
      <c r="BZM991" s="211"/>
      <c r="BZN991" s="211"/>
      <c r="BZO991" s="211"/>
      <c r="BZP991" s="211"/>
      <c r="BZQ991" s="211"/>
      <c r="BZR991" s="211"/>
      <c r="BZS991" s="211"/>
      <c r="BZT991" s="211"/>
      <c r="BZU991" s="211"/>
      <c r="BZV991" s="211"/>
      <c r="BZW991" s="211"/>
      <c r="BZX991" s="211"/>
      <c r="BZY991" s="211"/>
      <c r="BZZ991" s="211"/>
      <c r="CAA991" s="211"/>
      <c r="CAB991" s="211"/>
      <c r="CAC991" s="211"/>
      <c r="CAD991" s="211"/>
      <c r="CAE991" s="211"/>
      <c r="CAF991" s="211"/>
      <c r="CAG991" s="211"/>
      <c r="CAH991" s="211"/>
      <c r="CAI991" s="211"/>
      <c r="CAJ991" s="211"/>
      <c r="CAK991" s="211"/>
      <c r="CAL991" s="211"/>
      <c r="CAM991" s="211"/>
      <c r="CAN991" s="211"/>
      <c r="CAO991" s="211"/>
      <c r="CAP991" s="211"/>
      <c r="CAQ991" s="211"/>
      <c r="CAR991" s="211"/>
      <c r="CAS991" s="211"/>
      <c r="CAT991" s="211"/>
      <c r="CAU991" s="211"/>
      <c r="CAV991" s="211"/>
      <c r="CAW991" s="211"/>
      <c r="CAX991" s="211"/>
      <c r="CAY991" s="211"/>
      <c r="CAZ991" s="211"/>
      <c r="CBA991" s="211"/>
      <c r="CBB991" s="211"/>
      <c r="CBC991" s="211"/>
      <c r="CBD991" s="211"/>
      <c r="CBE991" s="211"/>
      <c r="CBF991" s="211"/>
      <c r="CBG991" s="211"/>
      <c r="CBH991" s="211"/>
      <c r="CBI991" s="211"/>
      <c r="CBJ991" s="211"/>
      <c r="CBK991" s="211"/>
      <c r="CBL991" s="211"/>
      <c r="CBM991" s="211"/>
      <c r="CBN991" s="211"/>
      <c r="CBO991" s="211"/>
      <c r="CBP991" s="211"/>
      <c r="CBQ991" s="211"/>
      <c r="CBR991" s="211"/>
      <c r="CBS991" s="211"/>
      <c r="CBT991" s="211"/>
      <c r="CBU991" s="211"/>
      <c r="CBV991" s="211"/>
      <c r="CBW991" s="211"/>
      <c r="CBX991" s="211"/>
      <c r="CBY991" s="211"/>
      <c r="CBZ991" s="211"/>
      <c r="CCA991" s="211"/>
      <c r="CCB991" s="211"/>
      <c r="CCC991" s="211"/>
      <c r="CCD991" s="211"/>
      <c r="CCE991" s="211"/>
      <c r="CCF991" s="211"/>
      <c r="CCG991" s="211"/>
      <c r="CCH991" s="211"/>
      <c r="CCI991" s="211"/>
      <c r="CCJ991" s="211"/>
      <c r="CCK991" s="211"/>
      <c r="CCL991" s="211"/>
      <c r="CCM991" s="211"/>
      <c r="CCN991" s="211"/>
      <c r="CCO991" s="211"/>
      <c r="CCP991" s="211"/>
      <c r="CCQ991" s="211"/>
      <c r="CCR991" s="211"/>
      <c r="CCS991" s="211"/>
      <c r="CCT991" s="211"/>
      <c r="CCU991" s="211"/>
      <c r="CCV991" s="211"/>
      <c r="CCW991" s="211"/>
      <c r="CCX991" s="211"/>
      <c r="CCY991" s="211"/>
      <c r="CCZ991" s="211"/>
      <c r="CDA991" s="211"/>
      <c r="CDB991" s="211"/>
      <c r="CDC991" s="211"/>
      <c r="CDD991" s="211"/>
      <c r="CDE991" s="211"/>
      <c r="CDF991" s="211"/>
      <c r="CDG991" s="211"/>
      <c r="CDH991" s="211"/>
      <c r="CDI991" s="211"/>
      <c r="CDJ991" s="211"/>
      <c r="CDK991" s="211"/>
      <c r="CDL991" s="211"/>
      <c r="CDM991" s="211"/>
      <c r="CDN991" s="211"/>
      <c r="CDO991" s="211"/>
      <c r="CDP991" s="211"/>
      <c r="CDQ991" s="211"/>
      <c r="CDR991" s="211"/>
      <c r="CDS991" s="211"/>
      <c r="CDT991" s="211"/>
      <c r="CDU991" s="211"/>
      <c r="CDV991" s="211"/>
      <c r="CDW991" s="211"/>
      <c r="CDX991" s="211"/>
      <c r="CDY991" s="211"/>
      <c r="CDZ991" s="211"/>
      <c r="CEA991" s="211"/>
      <c r="CEB991" s="211"/>
      <c r="CEC991" s="211"/>
      <c r="CED991" s="211"/>
      <c r="CEE991" s="211"/>
      <c r="CEF991" s="211"/>
      <c r="CEG991" s="211"/>
      <c r="CEH991" s="211"/>
      <c r="CEI991" s="211"/>
      <c r="CEJ991" s="211"/>
      <c r="CEK991" s="211"/>
      <c r="CEL991" s="211"/>
      <c r="CEM991" s="211"/>
      <c r="CEN991" s="211"/>
      <c r="CEO991" s="211"/>
      <c r="CEP991" s="211"/>
      <c r="CEQ991" s="211"/>
      <c r="CER991" s="211"/>
      <c r="CES991" s="211"/>
      <c r="CET991" s="211"/>
      <c r="CEU991" s="211"/>
      <c r="CEV991" s="211"/>
      <c r="CEW991" s="211"/>
      <c r="CEX991" s="211"/>
      <c r="CEY991" s="211"/>
      <c r="CEZ991" s="211"/>
      <c r="CFA991" s="211"/>
      <c r="CFB991" s="211"/>
      <c r="CFC991" s="211"/>
      <c r="CFD991" s="211"/>
      <c r="CFE991" s="211"/>
      <c r="CFF991" s="211"/>
      <c r="CFG991" s="211"/>
      <c r="CFH991" s="211"/>
      <c r="CFI991" s="211"/>
      <c r="CFJ991" s="211"/>
      <c r="CFK991" s="211"/>
      <c r="CFL991" s="211"/>
      <c r="CFM991" s="211"/>
      <c r="CFN991" s="211"/>
      <c r="CFO991" s="211"/>
      <c r="CFP991" s="211"/>
      <c r="CFQ991" s="211"/>
      <c r="CFR991" s="211"/>
      <c r="CFS991" s="211"/>
      <c r="CFT991" s="211"/>
      <c r="CFU991" s="211"/>
      <c r="CFV991" s="211"/>
      <c r="CFW991" s="211"/>
      <c r="CFX991" s="211"/>
      <c r="CFY991" s="211"/>
      <c r="CFZ991" s="211"/>
      <c r="CGA991" s="211"/>
      <c r="CGB991" s="211"/>
      <c r="CGC991" s="211"/>
      <c r="CGD991" s="211"/>
      <c r="CGE991" s="211"/>
      <c r="CGF991" s="211"/>
      <c r="CGG991" s="211"/>
      <c r="CGH991" s="211"/>
      <c r="CGI991" s="211"/>
      <c r="CGJ991" s="211"/>
      <c r="CGK991" s="211"/>
      <c r="CGL991" s="211"/>
      <c r="CGM991" s="211"/>
      <c r="CGN991" s="211"/>
      <c r="CGO991" s="211"/>
      <c r="CGP991" s="211"/>
      <c r="CGQ991" s="211"/>
      <c r="CGR991" s="211"/>
      <c r="CGS991" s="211"/>
      <c r="CGT991" s="211"/>
      <c r="CGU991" s="211"/>
      <c r="CGV991" s="211"/>
      <c r="CGW991" s="211"/>
      <c r="CGX991" s="211"/>
      <c r="CGY991" s="211"/>
      <c r="CGZ991" s="211"/>
      <c r="CHA991" s="211"/>
      <c r="CHB991" s="211"/>
      <c r="CHC991" s="211"/>
      <c r="CHD991" s="211"/>
      <c r="CHE991" s="211"/>
      <c r="CHF991" s="211"/>
      <c r="CHG991" s="211"/>
      <c r="CHH991" s="211"/>
      <c r="CHI991" s="211"/>
      <c r="CHJ991" s="211"/>
      <c r="CHK991" s="211"/>
      <c r="CHL991" s="211"/>
      <c r="CHM991" s="211"/>
      <c r="CHN991" s="211"/>
      <c r="CHO991" s="211"/>
      <c r="CHP991" s="211"/>
      <c r="CHQ991" s="211"/>
      <c r="CHR991" s="211"/>
      <c r="CHS991" s="211"/>
      <c r="CHT991" s="211"/>
      <c r="CHU991" s="211"/>
      <c r="CHV991" s="211"/>
      <c r="CHW991" s="211"/>
      <c r="CHX991" s="211"/>
      <c r="CHY991" s="211"/>
      <c r="CHZ991" s="211"/>
      <c r="CIA991" s="211"/>
      <c r="CIB991" s="211"/>
      <c r="CIC991" s="211"/>
      <c r="CID991" s="211"/>
      <c r="CIE991" s="211"/>
      <c r="CIF991" s="211"/>
      <c r="CIG991" s="211"/>
      <c r="CIH991" s="211"/>
      <c r="CII991" s="211"/>
      <c r="CIJ991" s="211"/>
      <c r="CIK991" s="211"/>
      <c r="CIL991" s="211"/>
      <c r="CIM991" s="211"/>
      <c r="CIN991" s="211"/>
      <c r="CIO991" s="211"/>
      <c r="CIP991" s="211"/>
      <c r="CIQ991" s="211"/>
      <c r="CIR991" s="211"/>
      <c r="CIS991" s="211"/>
      <c r="CIT991" s="211"/>
      <c r="CIU991" s="211"/>
      <c r="CIV991" s="211"/>
      <c r="CIW991" s="211"/>
      <c r="CIX991" s="211"/>
      <c r="CIY991" s="211"/>
      <c r="CIZ991" s="211"/>
      <c r="CJA991" s="211"/>
      <c r="CJB991" s="211"/>
      <c r="CJC991" s="211"/>
      <c r="CJD991" s="211"/>
      <c r="CJE991" s="211"/>
      <c r="CJF991" s="211"/>
      <c r="CJG991" s="211"/>
      <c r="CJH991" s="211"/>
      <c r="CJI991" s="211"/>
      <c r="CJJ991" s="211"/>
      <c r="CJK991" s="211"/>
      <c r="CJL991" s="211"/>
      <c r="CJM991" s="211"/>
      <c r="CJN991" s="211"/>
      <c r="CJO991" s="211"/>
      <c r="CJP991" s="211"/>
      <c r="CJQ991" s="211"/>
      <c r="CJR991" s="211"/>
      <c r="CJS991" s="211"/>
      <c r="CJT991" s="211"/>
      <c r="CJU991" s="211"/>
      <c r="CJV991" s="211"/>
      <c r="CJW991" s="211"/>
      <c r="CJX991" s="211"/>
      <c r="CJY991" s="211"/>
      <c r="CJZ991" s="211"/>
      <c r="CKA991" s="211"/>
      <c r="CKB991" s="211"/>
      <c r="CKC991" s="211"/>
      <c r="CKD991" s="211"/>
      <c r="CKE991" s="211"/>
      <c r="CKF991" s="211"/>
      <c r="CKG991" s="211"/>
      <c r="CKH991" s="211"/>
      <c r="CKI991" s="211"/>
      <c r="CKJ991" s="211"/>
      <c r="CKK991" s="211"/>
      <c r="CKL991" s="211"/>
      <c r="CKM991" s="211"/>
      <c r="CKN991" s="211"/>
      <c r="CKO991" s="211"/>
      <c r="CKP991" s="211"/>
      <c r="CKQ991" s="211"/>
      <c r="CKR991" s="211"/>
      <c r="CKS991" s="211"/>
      <c r="CKT991" s="211"/>
      <c r="CKU991" s="211"/>
      <c r="CKV991" s="211"/>
      <c r="CKW991" s="211"/>
      <c r="CKX991" s="211"/>
      <c r="CKY991" s="211"/>
      <c r="CKZ991" s="211"/>
      <c r="CLA991" s="211"/>
      <c r="CLB991" s="211"/>
      <c r="CLC991" s="211"/>
      <c r="CLD991" s="211"/>
      <c r="CLE991" s="211"/>
      <c r="CLF991" s="211"/>
      <c r="CLG991" s="211"/>
      <c r="CLH991" s="211"/>
      <c r="CLI991" s="211"/>
      <c r="CLJ991" s="211"/>
      <c r="CLK991" s="211"/>
      <c r="CLL991" s="211"/>
      <c r="CLM991" s="211"/>
      <c r="CLN991" s="211"/>
      <c r="CLO991" s="211"/>
      <c r="CLP991" s="211"/>
      <c r="CLQ991" s="211"/>
      <c r="CLR991" s="211"/>
      <c r="CLS991" s="211"/>
      <c r="CLT991" s="211"/>
      <c r="CLU991" s="211"/>
      <c r="CLV991" s="211"/>
      <c r="CLW991" s="211"/>
      <c r="CLX991" s="211"/>
      <c r="CLY991" s="211"/>
      <c r="CLZ991" s="211"/>
      <c r="CMA991" s="211"/>
      <c r="CMB991" s="211"/>
      <c r="CMC991" s="211"/>
      <c r="CMD991" s="211"/>
      <c r="CME991" s="211"/>
      <c r="CMF991" s="211"/>
      <c r="CMG991" s="211"/>
      <c r="CMH991" s="211"/>
      <c r="CMI991" s="211"/>
      <c r="CMJ991" s="211"/>
      <c r="CMK991" s="211"/>
      <c r="CML991" s="211"/>
      <c r="CMM991" s="211"/>
      <c r="CMN991" s="211"/>
      <c r="CMO991" s="211"/>
      <c r="CMP991" s="211"/>
      <c r="CMQ991" s="211"/>
      <c r="CMR991" s="211"/>
      <c r="CMS991" s="211"/>
      <c r="CMT991" s="211"/>
      <c r="CMU991" s="211"/>
      <c r="CMV991" s="211"/>
      <c r="CMW991" s="211"/>
      <c r="CMX991" s="211"/>
      <c r="CMY991" s="211"/>
      <c r="CMZ991" s="211"/>
      <c r="CNA991" s="211"/>
      <c r="CNB991" s="211"/>
      <c r="CNC991" s="211"/>
      <c r="CND991" s="211"/>
      <c r="CNE991" s="211"/>
      <c r="CNF991" s="211"/>
      <c r="CNG991" s="211"/>
      <c r="CNH991" s="211"/>
      <c r="CNI991" s="211"/>
      <c r="CNJ991" s="211"/>
      <c r="CNK991" s="211"/>
      <c r="CNL991" s="211"/>
      <c r="CNM991" s="211"/>
      <c r="CNN991" s="211"/>
      <c r="CNO991" s="211"/>
      <c r="CNP991" s="211"/>
      <c r="CNQ991" s="211"/>
      <c r="CNR991" s="211"/>
      <c r="CNS991" s="211"/>
      <c r="CNT991" s="211"/>
      <c r="CNU991" s="211"/>
      <c r="CNV991" s="211"/>
      <c r="CNW991" s="211"/>
      <c r="CNX991" s="211"/>
      <c r="CNY991" s="211"/>
      <c r="CNZ991" s="211"/>
      <c r="COA991" s="211"/>
      <c r="COB991" s="211"/>
      <c r="COC991" s="211"/>
      <c r="COD991" s="211"/>
      <c r="COE991" s="211"/>
      <c r="COF991" s="211"/>
      <c r="COG991" s="211"/>
      <c r="COH991" s="211"/>
      <c r="COI991" s="211"/>
      <c r="COJ991" s="211"/>
      <c r="COK991" s="211"/>
      <c r="COL991" s="211"/>
      <c r="COM991" s="211"/>
      <c r="CON991" s="211"/>
      <c r="COO991" s="211"/>
      <c r="COP991" s="211"/>
      <c r="COQ991" s="211"/>
      <c r="COR991" s="211"/>
      <c r="COS991" s="211"/>
      <c r="COT991" s="211"/>
      <c r="COU991" s="211"/>
      <c r="COV991" s="211"/>
      <c r="COW991" s="211"/>
      <c r="COX991" s="211"/>
      <c r="COY991" s="211"/>
      <c r="COZ991" s="211"/>
      <c r="CPA991" s="211"/>
      <c r="CPB991" s="211"/>
      <c r="CPC991" s="211"/>
      <c r="CPD991" s="211"/>
      <c r="CPE991" s="211"/>
      <c r="CPF991" s="211"/>
      <c r="CPG991" s="211"/>
      <c r="CPH991" s="211"/>
      <c r="CPI991" s="211"/>
      <c r="CPJ991" s="211"/>
      <c r="CPK991" s="211"/>
      <c r="CPL991" s="211"/>
      <c r="CPM991" s="211"/>
      <c r="CPN991" s="211"/>
      <c r="CPO991" s="211"/>
      <c r="CPP991" s="211"/>
      <c r="CPQ991" s="211"/>
      <c r="CPR991" s="211"/>
      <c r="CPS991" s="211"/>
      <c r="CPT991" s="211"/>
      <c r="CPU991" s="211"/>
      <c r="CPV991" s="211"/>
      <c r="CPW991" s="211"/>
      <c r="CPX991" s="211"/>
      <c r="CPY991" s="211"/>
      <c r="CPZ991" s="211"/>
      <c r="CQA991" s="211"/>
      <c r="CQB991" s="211"/>
      <c r="CQC991" s="211"/>
      <c r="CQD991" s="211"/>
      <c r="CQE991" s="211"/>
      <c r="CQF991" s="211"/>
      <c r="CQG991" s="211"/>
      <c r="CQH991" s="211"/>
      <c r="CQI991" s="211"/>
      <c r="CQJ991" s="211"/>
      <c r="CQK991" s="211"/>
      <c r="CQL991" s="211"/>
      <c r="CQM991" s="211"/>
      <c r="CQN991" s="211"/>
      <c r="CQO991" s="211"/>
      <c r="CQP991" s="211"/>
      <c r="CQQ991" s="211"/>
      <c r="CQR991" s="211"/>
      <c r="CQS991" s="211"/>
      <c r="CQT991" s="211"/>
      <c r="CQU991" s="211"/>
      <c r="CQV991" s="211"/>
      <c r="CQW991" s="211"/>
      <c r="CQX991" s="211"/>
      <c r="CQY991" s="211"/>
      <c r="CQZ991" s="211"/>
      <c r="CRA991" s="211"/>
      <c r="CRB991" s="211"/>
      <c r="CRC991" s="211"/>
      <c r="CRD991" s="211"/>
      <c r="CRE991" s="211"/>
      <c r="CRF991" s="211"/>
      <c r="CRG991" s="211"/>
      <c r="CRH991" s="211"/>
      <c r="CRI991" s="211"/>
      <c r="CRJ991" s="211"/>
      <c r="CRK991" s="211"/>
      <c r="CRL991" s="211"/>
      <c r="CRM991" s="211"/>
      <c r="CRN991" s="211"/>
      <c r="CRO991" s="211"/>
      <c r="CRP991" s="211"/>
      <c r="CRQ991" s="211"/>
      <c r="CRR991" s="211"/>
      <c r="CRS991" s="211"/>
      <c r="CRT991" s="211"/>
      <c r="CRU991" s="211"/>
      <c r="CRV991" s="211"/>
      <c r="CRW991" s="211"/>
      <c r="CRX991" s="211"/>
      <c r="CRY991" s="211"/>
      <c r="CRZ991" s="211"/>
      <c r="CSA991" s="211"/>
      <c r="CSB991" s="211"/>
      <c r="CSC991" s="211"/>
      <c r="CSD991" s="211"/>
      <c r="CSE991" s="211"/>
      <c r="CSF991" s="211"/>
      <c r="CSG991" s="211"/>
      <c r="CSH991" s="211"/>
      <c r="CSI991" s="211"/>
      <c r="CSJ991" s="211"/>
      <c r="CSK991" s="211"/>
      <c r="CSL991" s="211"/>
      <c r="CSM991" s="211"/>
      <c r="CSN991" s="211"/>
      <c r="CSO991" s="211"/>
      <c r="CSP991" s="211"/>
      <c r="CSQ991" s="211"/>
      <c r="CSR991" s="211"/>
      <c r="CSS991" s="211"/>
      <c r="CST991" s="211"/>
      <c r="CSU991" s="211"/>
      <c r="CSV991" s="211"/>
      <c r="CSW991" s="211"/>
      <c r="CSX991" s="211"/>
      <c r="CSY991" s="211"/>
      <c r="CSZ991" s="211"/>
      <c r="CTA991" s="211"/>
      <c r="CTB991" s="211"/>
      <c r="CTC991" s="211"/>
      <c r="CTD991" s="211"/>
      <c r="CTE991" s="211"/>
      <c r="CTF991" s="211"/>
      <c r="CTG991" s="211"/>
      <c r="CTH991" s="211"/>
      <c r="CTI991" s="211"/>
      <c r="CTJ991" s="211"/>
      <c r="CTK991" s="211"/>
      <c r="CTL991" s="211"/>
      <c r="CTM991" s="211"/>
      <c r="CTN991" s="211"/>
      <c r="CTO991" s="211"/>
      <c r="CTP991" s="211"/>
      <c r="CTQ991" s="211"/>
      <c r="CTR991" s="211"/>
      <c r="CTS991" s="211"/>
      <c r="CTT991" s="211"/>
      <c r="CTU991" s="211"/>
      <c r="CTV991" s="211"/>
      <c r="CTW991" s="211"/>
      <c r="CTX991" s="211"/>
      <c r="CTY991" s="211"/>
      <c r="CTZ991" s="211"/>
      <c r="CUA991" s="211"/>
      <c r="CUB991" s="211"/>
      <c r="CUC991" s="211"/>
      <c r="CUD991" s="211"/>
      <c r="CUE991" s="211"/>
      <c r="CUF991" s="211"/>
      <c r="CUG991" s="211"/>
      <c r="CUH991" s="211"/>
      <c r="CUI991" s="211"/>
      <c r="CUJ991" s="211"/>
      <c r="CUK991" s="211"/>
      <c r="CUL991" s="211"/>
      <c r="CUM991" s="211"/>
      <c r="CUN991" s="211"/>
      <c r="CUO991" s="211"/>
      <c r="CUP991" s="211"/>
      <c r="CUQ991" s="211"/>
      <c r="CUR991" s="211"/>
      <c r="CUS991" s="211"/>
      <c r="CUT991" s="211"/>
      <c r="CUU991" s="211"/>
      <c r="CUV991" s="211"/>
      <c r="CUW991" s="211"/>
      <c r="CUX991" s="211"/>
      <c r="CUY991" s="211"/>
      <c r="CUZ991" s="211"/>
      <c r="CVA991" s="211"/>
      <c r="CVB991" s="211"/>
      <c r="CVC991" s="211"/>
      <c r="CVD991" s="211"/>
      <c r="CVE991" s="211"/>
      <c r="CVF991" s="211"/>
      <c r="CVG991" s="211"/>
      <c r="CVH991" s="211"/>
      <c r="CVI991" s="211"/>
      <c r="CVJ991" s="211"/>
      <c r="CVK991" s="211"/>
      <c r="CVL991" s="211"/>
      <c r="CVM991" s="211"/>
      <c r="CVN991" s="211"/>
      <c r="CVO991" s="211"/>
      <c r="CVP991" s="211"/>
      <c r="CVQ991" s="211"/>
      <c r="CVR991" s="211"/>
      <c r="CVS991" s="211"/>
      <c r="CVT991" s="211"/>
      <c r="CVU991" s="211"/>
      <c r="CVV991" s="211"/>
      <c r="CVW991" s="211"/>
      <c r="CVX991" s="211"/>
      <c r="CVY991" s="211"/>
      <c r="CVZ991" s="211"/>
      <c r="CWA991" s="211"/>
      <c r="CWB991" s="211"/>
      <c r="CWC991" s="211"/>
      <c r="CWD991" s="211"/>
      <c r="CWE991" s="211"/>
      <c r="CWF991" s="211"/>
      <c r="CWG991" s="211"/>
      <c r="CWH991" s="211"/>
      <c r="CWI991" s="211"/>
      <c r="CWJ991" s="211"/>
      <c r="CWK991" s="211"/>
      <c r="CWL991" s="211"/>
      <c r="CWM991" s="211"/>
      <c r="CWN991" s="211"/>
      <c r="CWO991" s="211"/>
      <c r="CWP991" s="211"/>
      <c r="CWQ991" s="211"/>
      <c r="CWR991" s="211"/>
      <c r="CWS991" s="211"/>
      <c r="CWT991" s="211"/>
      <c r="CWU991" s="211"/>
      <c r="CWV991" s="211"/>
      <c r="CWW991" s="211"/>
      <c r="CWX991" s="211"/>
      <c r="CWY991" s="211"/>
      <c r="CWZ991" s="211"/>
      <c r="CXA991" s="211"/>
      <c r="CXB991" s="211"/>
      <c r="CXC991" s="211"/>
      <c r="CXD991" s="211"/>
      <c r="CXE991" s="211"/>
      <c r="CXF991" s="211"/>
      <c r="CXG991" s="211"/>
      <c r="CXH991" s="211"/>
      <c r="CXI991" s="211"/>
      <c r="CXJ991" s="211"/>
      <c r="CXK991" s="211"/>
      <c r="CXL991" s="211"/>
      <c r="CXM991" s="211"/>
      <c r="CXN991" s="211"/>
      <c r="CXO991" s="211"/>
      <c r="CXP991" s="211"/>
      <c r="CXQ991" s="211"/>
      <c r="CXR991" s="211"/>
      <c r="CXS991" s="211"/>
      <c r="CXT991" s="211"/>
      <c r="CXU991" s="211"/>
      <c r="CXV991" s="211"/>
      <c r="CXW991" s="211"/>
      <c r="CXX991" s="211"/>
      <c r="CXY991" s="211"/>
      <c r="CXZ991" s="211"/>
      <c r="CYA991" s="211"/>
      <c r="CYB991" s="211"/>
      <c r="CYC991" s="211"/>
      <c r="CYD991" s="211"/>
      <c r="CYE991" s="211"/>
      <c r="CYF991" s="211"/>
      <c r="CYG991" s="211"/>
      <c r="CYH991" s="211"/>
      <c r="CYI991" s="211"/>
      <c r="CYJ991" s="211"/>
      <c r="CYK991" s="211"/>
      <c r="CYL991" s="211"/>
      <c r="CYM991" s="211"/>
      <c r="CYN991" s="211"/>
      <c r="CYO991" s="211"/>
      <c r="CYP991" s="211"/>
      <c r="CYQ991" s="211"/>
      <c r="CYR991" s="211"/>
      <c r="CYS991" s="211"/>
      <c r="CYT991" s="211"/>
      <c r="CYU991" s="211"/>
      <c r="CYV991" s="211"/>
      <c r="CYW991" s="211"/>
      <c r="CYX991" s="211"/>
      <c r="CYY991" s="211"/>
      <c r="CYZ991" s="211"/>
      <c r="CZA991" s="211"/>
      <c r="CZB991" s="211"/>
      <c r="CZC991" s="211"/>
      <c r="CZD991" s="211"/>
      <c r="CZE991" s="211"/>
      <c r="CZF991" s="211"/>
      <c r="CZG991" s="211"/>
      <c r="CZH991" s="211"/>
      <c r="CZI991" s="211"/>
      <c r="CZJ991" s="211"/>
      <c r="CZK991" s="211"/>
      <c r="CZL991" s="211"/>
      <c r="CZM991" s="211"/>
      <c r="CZN991" s="211"/>
      <c r="CZO991" s="211"/>
      <c r="CZP991" s="211"/>
      <c r="CZQ991" s="211"/>
      <c r="CZR991" s="211"/>
      <c r="CZS991" s="211"/>
      <c r="CZT991" s="211"/>
      <c r="CZU991" s="211"/>
      <c r="CZV991" s="211"/>
      <c r="CZW991" s="211"/>
      <c r="CZX991" s="211"/>
      <c r="CZY991" s="211"/>
      <c r="CZZ991" s="211"/>
      <c r="DAA991" s="211"/>
      <c r="DAB991" s="211"/>
      <c r="DAC991" s="211"/>
      <c r="DAD991" s="211"/>
      <c r="DAE991" s="211"/>
      <c r="DAF991" s="211"/>
      <c r="DAG991" s="211"/>
      <c r="DAH991" s="211"/>
      <c r="DAI991" s="211"/>
      <c r="DAJ991" s="211"/>
      <c r="DAK991" s="211"/>
      <c r="DAL991" s="211"/>
      <c r="DAM991" s="211"/>
      <c r="DAN991" s="211"/>
      <c r="DAO991" s="211"/>
      <c r="DAP991" s="211"/>
      <c r="DAQ991" s="211"/>
      <c r="DAR991" s="211"/>
      <c r="DAS991" s="211"/>
      <c r="DAT991" s="211"/>
      <c r="DAU991" s="211"/>
      <c r="DAV991" s="211"/>
      <c r="DAW991" s="211"/>
      <c r="DAX991" s="211"/>
      <c r="DAY991" s="211"/>
      <c r="DAZ991" s="211"/>
      <c r="DBA991" s="211"/>
      <c r="DBB991" s="211"/>
      <c r="DBC991" s="211"/>
      <c r="DBD991" s="211"/>
      <c r="DBE991" s="211"/>
      <c r="DBF991" s="211"/>
      <c r="DBG991" s="211"/>
      <c r="DBH991" s="211"/>
      <c r="DBI991" s="211"/>
      <c r="DBJ991" s="211"/>
      <c r="DBK991" s="211"/>
      <c r="DBL991" s="211"/>
      <c r="DBM991" s="211"/>
      <c r="DBN991" s="211"/>
      <c r="DBO991" s="211"/>
      <c r="DBP991" s="211"/>
      <c r="DBQ991" s="211"/>
      <c r="DBR991" s="211"/>
      <c r="DBS991" s="211"/>
      <c r="DBT991" s="211"/>
      <c r="DBU991" s="211"/>
      <c r="DBV991" s="211"/>
      <c r="DBW991" s="211"/>
      <c r="DBX991" s="211"/>
      <c r="DBY991" s="211"/>
      <c r="DBZ991" s="211"/>
      <c r="DCA991" s="211"/>
      <c r="DCB991" s="211"/>
      <c r="DCC991" s="211"/>
      <c r="DCD991" s="211"/>
      <c r="DCE991" s="211"/>
      <c r="DCF991" s="211"/>
      <c r="DCG991" s="211"/>
      <c r="DCH991" s="211"/>
      <c r="DCI991" s="211"/>
      <c r="DCJ991" s="211"/>
      <c r="DCK991" s="211"/>
      <c r="DCL991" s="211"/>
      <c r="DCM991" s="211"/>
      <c r="DCN991" s="211"/>
      <c r="DCO991" s="211"/>
      <c r="DCP991" s="211"/>
      <c r="DCQ991" s="211"/>
      <c r="DCR991" s="211"/>
      <c r="DCS991" s="211"/>
      <c r="DCT991" s="211"/>
      <c r="DCU991" s="211"/>
      <c r="DCV991" s="211"/>
      <c r="DCW991" s="211"/>
      <c r="DCX991" s="211"/>
      <c r="DCY991" s="211"/>
      <c r="DCZ991" s="211"/>
      <c r="DDA991" s="211"/>
      <c r="DDB991" s="211"/>
      <c r="DDC991" s="211"/>
      <c r="DDD991" s="211"/>
      <c r="DDE991" s="211"/>
      <c r="DDF991" s="211"/>
      <c r="DDG991" s="211"/>
      <c r="DDH991" s="211"/>
      <c r="DDI991" s="211"/>
      <c r="DDJ991" s="211"/>
      <c r="DDK991" s="211"/>
      <c r="DDL991" s="211"/>
      <c r="DDM991" s="211"/>
      <c r="DDN991" s="211"/>
      <c r="DDO991" s="211"/>
      <c r="DDP991" s="211"/>
      <c r="DDQ991" s="211"/>
      <c r="DDR991" s="211"/>
      <c r="DDS991" s="211"/>
      <c r="DDT991" s="211"/>
      <c r="DDU991" s="211"/>
      <c r="DDV991" s="211"/>
      <c r="DDW991" s="211"/>
      <c r="DDX991" s="211"/>
      <c r="DDY991" s="211"/>
      <c r="DDZ991" s="211"/>
      <c r="DEA991" s="211"/>
      <c r="DEB991" s="211"/>
      <c r="DEC991" s="211"/>
      <c r="DED991" s="211"/>
      <c r="DEE991" s="211"/>
      <c r="DEF991" s="211"/>
      <c r="DEG991" s="211"/>
      <c r="DEH991" s="211"/>
      <c r="DEI991" s="211"/>
      <c r="DEJ991" s="211"/>
      <c r="DEK991" s="211"/>
      <c r="DEL991" s="211"/>
      <c r="DEM991" s="211"/>
      <c r="DEN991" s="211"/>
      <c r="DEO991" s="211"/>
      <c r="DEP991" s="211"/>
      <c r="DEQ991" s="211"/>
      <c r="DER991" s="211"/>
      <c r="DES991" s="211"/>
      <c r="DET991" s="211"/>
      <c r="DEU991" s="211"/>
      <c r="DEV991" s="211"/>
      <c r="DEW991" s="211"/>
      <c r="DEX991" s="211"/>
      <c r="DEY991" s="211"/>
      <c r="DEZ991" s="211"/>
      <c r="DFA991" s="211"/>
      <c r="DFB991" s="211"/>
      <c r="DFC991" s="211"/>
      <c r="DFD991" s="211"/>
      <c r="DFE991" s="211"/>
      <c r="DFF991" s="211"/>
      <c r="DFG991" s="211"/>
      <c r="DFH991" s="211"/>
      <c r="DFI991" s="211"/>
      <c r="DFJ991" s="211"/>
      <c r="DFK991" s="211"/>
      <c r="DFL991" s="211"/>
      <c r="DFM991" s="211"/>
      <c r="DFN991" s="211"/>
      <c r="DFO991" s="211"/>
      <c r="DFP991" s="211"/>
      <c r="DFQ991" s="211"/>
      <c r="DFR991" s="211"/>
      <c r="DFS991" s="211"/>
      <c r="DFT991" s="211"/>
      <c r="DFU991" s="211"/>
      <c r="DFV991" s="211"/>
      <c r="DFW991" s="211"/>
      <c r="DFX991" s="211"/>
      <c r="DFY991" s="211"/>
      <c r="DFZ991" s="211"/>
      <c r="DGA991" s="211"/>
      <c r="DGB991" s="211"/>
      <c r="DGC991" s="211"/>
      <c r="DGD991" s="211"/>
      <c r="DGE991" s="211"/>
      <c r="DGF991" s="211"/>
      <c r="DGG991" s="211"/>
      <c r="DGH991" s="211"/>
      <c r="DGI991" s="211"/>
      <c r="DGJ991" s="211"/>
      <c r="DGK991" s="211"/>
      <c r="DGL991" s="211"/>
      <c r="DGM991" s="211"/>
      <c r="DGN991" s="211"/>
      <c r="DGO991" s="211"/>
      <c r="DGP991" s="211"/>
      <c r="DGQ991" s="211"/>
      <c r="DGR991" s="211"/>
      <c r="DGS991" s="211"/>
      <c r="DGT991" s="211"/>
      <c r="DGU991" s="211"/>
      <c r="DGV991" s="211"/>
      <c r="DGW991" s="211"/>
      <c r="DGX991" s="211"/>
      <c r="DGY991" s="211"/>
      <c r="DGZ991" s="211"/>
      <c r="DHA991" s="211"/>
      <c r="DHB991" s="211"/>
      <c r="DHC991" s="211"/>
      <c r="DHD991" s="211"/>
      <c r="DHE991" s="211"/>
      <c r="DHF991" s="211"/>
      <c r="DHG991" s="211"/>
      <c r="DHH991" s="211"/>
      <c r="DHI991" s="211"/>
      <c r="DHJ991" s="211"/>
      <c r="DHK991" s="211"/>
      <c r="DHL991" s="211"/>
      <c r="DHM991" s="211"/>
      <c r="DHN991" s="211"/>
      <c r="DHO991" s="211"/>
      <c r="DHP991" s="211"/>
      <c r="DHQ991" s="211"/>
      <c r="DHR991" s="211"/>
      <c r="DHS991" s="211"/>
      <c r="DHT991" s="211"/>
      <c r="DHU991" s="211"/>
      <c r="DHV991" s="211"/>
      <c r="DHW991" s="211"/>
      <c r="DHX991" s="211"/>
      <c r="DHY991" s="211"/>
      <c r="DHZ991" s="211"/>
      <c r="DIA991" s="211"/>
      <c r="DIB991" s="211"/>
      <c r="DIC991" s="211"/>
      <c r="DID991" s="211"/>
      <c r="DIE991" s="211"/>
      <c r="DIF991" s="211"/>
      <c r="DIG991" s="211"/>
      <c r="DIH991" s="211"/>
      <c r="DII991" s="211"/>
      <c r="DIJ991" s="211"/>
      <c r="DIK991" s="211"/>
      <c r="DIL991" s="211"/>
      <c r="DIM991" s="211"/>
      <c r="DIN991" s="211"/>
      <c r="DIO991" s="211"/>
      <c r="DIP991" s="211"/>
      <c r="DIQ991" s="211"/>
      <c r="DIR991" s="211"/>
      <c r="DIS991" s="211"/>
      <c r="DIT991" s="211"/>
      <c r="DIU991" s="211"/>
      <c r="DIV991" s="211"/>
      <c r="DIW991" s="211"/>
      <c r="DIX991" s="211"/>
      <c r="DIY991" s="211"/>
      <c r="DIZ991" s="211"/>
      <c r="DJA991" s="211"/>
      <c r="DJB991" s="211"/>
      <c r="DJC991" s="211"/>
      <c r="DJD991" s="211"/>
      <c r="DJE991" s="211"/>
      <c r="DJF991" s="211"/>
      <c r="DJG991" s="211"/>
      <c r="DJH991" s="211"/>
      <c r="DJI991" s="211"/>
      <c r="DJJ991" s="211"/>
      <c r="DJK991" s="211"/>
      <c r="DJL991" s="211"/>
      <c r="DJM991" s="211"/>
      <c r="DJN991" s="211"/>
      <c r="DJO991" s="211"/>
      <c r="DJP991" s="211"/>
      <c r="DJQ991" s="211"/>
      <c r="DJR991" s="211"/>
      <c r="DJS991" s="211"/>
      <c r="DJT991" s="211"/>
      <c r="DJU991" s="211"/>
      <c r="DJV991" s="211"/>
      <c r="DJW991" s="211"/>
      <c r="DJX991" s="211"/>
      <c r="DJY991" s="211"/>
      <c r="DJZ991" s="211"/>
      <c r="DKA991" s="211"/>
      <c r="DKB991" s="211"/>
      <c r="DKC991" s="211"/>
      <c r="DKD991" s="211"/>
      <c r="DKE991" s="211"/>
      <c r="DKF991" s="211"/>
      <c r="DKG991" s="211"/>
      <c r="DKH991" s="211"/>
      <c r="DKI991" s="211"/>
      <c r="DKJ991" s="211"/>
      <c r="DKK991" s="211"/>
      <c r="DKL991" s="211"/>
      <c r="DKM991" s="211"/>
      <c r="DKN991" s="211"/>
      <c r="DKO991" s="211"/>
      <c r="DKP991" s="211"/>
      <c r="DKQ991" s="211"/>
      <c r="DKR991" s="211"/>
      <c r="DKS991" s="211"/>
      <c r="DKT991" s="211"/>
      <c r="DKU991" s="211"/>
      <c r="DKV991" s="211"/>
      <c r="DKW991" s="211"/>
      <c r="DKX991" s="211"/>
      <c r="DKY991" s="211"/>
      <c r="DKZ991" s="211"/>
      <c r="DLA991" s="211"/>
      <c r="DLB991" s="211"/>
      <c r="DLC991" s="211"/>
      <c r="DLD991" s="211"/>
      <c r="DLE991" s="211"/>
      <c r="DLF991" s="211"/>
      <c r="DLG991" s="211"/>
      <c r="DLH991" s="211"/>
      <c r="DLI991" s="211"/>
      <c r="DLJ991" s="211"/>
      <c r="DLK991" s="211"/>
      <c r="DLL991" s="211"/>
      <c r="DLM991" s="211"/>
      <c r="DLN991" s="211"/>
      <c r="DLO991" s="211"/>
      <c r="DLP991" s="211"/>
      <c r="DLQ991" s="211"/>
      <c r="DLR991" s="211"/>
      <c r="DLS991" s="211"/>
      <c r="DLT991" s="211"/>
      <c r="DLU991" s="211"/>
      <c r="DLV991" s="211"/>
      <c r="DLW991" s="211"/>
      <c r="DLX991" s="211"/>
      <c r="DLY991" s="211"/>
      <c r="DLZ991" s="211"/>
      <c r="DMA991" s="211"/>
      <c r="DMB991" s="211"/>
      <c r="DMC991" s="211"/>
      <c r="DMD991" s="211"/>
      <c r="DME991" s="211"/>
      <c r="DMF991" s="211"/>
      <c r="DMG991" s="211"/>
      <c r="DMH991" s="211"/>
      <c r="DMI991" s="211"/>
      <c r="DMJ991" s="211"/>
      <c r="DMK991" s="211"/>
      <c r="DML991" s="211"/>
      <c r="DMM991" s="211"/>
      <c r="DMN991" s="211"/>
      <c r="DMO991" s="211"/>
      <c r="DMP991" s="211"/>
      <c r="DMQ991" s="211"/>
      <c r="DMR991" s="211"/>
      <c r="DMS991" s="211"/>
      <c r="DMT991" s="211"/>
      <c r="DMU991" s="211"/>
      <c r="DMV991" s="211"/>
      <c r="DMW991" s="211"/>
      <c r="DMX991" s="211"/>
      <c r="DMY991" s="211"/>
      <c r="DMZ991" s="211"/>
      <c r="DNA991" s="211"/>
      <c r="DNB991" s="211"/>
      <c r="DNC991" s="211"/>
      <c r="DND991" s="211"/>
      <c r="DNE991" s="211"/>
      <c r="DNF991" s="211"/>
      <c r="DNG991" s="211"/>
      <c r="DNH991" s="211"/>
      <c r="DNI991" s="211"/>
      <c r="DNJ991" s="211"/>
      <c r="DNK991" s="211"/>
      <c r="DNL991" s="211"/>
      <c r="DNM991" s="211"/>
      <c r="DNN991" s="211"/>
      <c r="DNO991" s="211"/>
      <c r="DNP991" s="211"/>
      <c r="DNQ991" s="211"/>
      <c r="DNR991" s="211"/>
      <c r="DNS991" s="211"/>
      <c r="DNT991" s="211"/>
      <c r="DNU991" s="211"/>
      <c r="DNV991" s="211"/>
      <c r="DNW991" s="211"/>
      <c r="DNX991" s="211"/>
      <c r="DNY991" s="211"/>
      <c r="DNZ991" s="211"/>
      <c r="DOA991" s="211"/>
      <c r="DOB991" s="211"/>
      <c r="DOC991" s="211"/>
      <c r="DOD991" s="211"/>
      <c r="DOE991" s="211"/>
      <c r="DOF991" s="211"/>
      <c r="DOG991" s="211"/>
      <c r="DOH991" s="211"/>
      <c r="DOI991" s="211"/>
      <c r="DOJ991" s="211"/>
      <c r="DOK991" s="211"/>
      <c r="DOL991" s="211"/>
      <c r="DOM991" s="211"/>
      <c r="DON991" s="211"/>
      <c r="DOO991" s="211"/>
      <c r="DOP991" s="211"/>
      <c r="DOQ991" s="211"/>
      <c r="DOR991" s="211"/>
      <c r="DOS991" s="211"/>
      <c r="DOT991" s="211"/>
      <c r="DOU991" s="211"/>
      <c r="DOV991" s="211"/>
      <c r="DOW991" s="211"/>
      <c r="DOX991" s="211"/>
      <c r="DOY991" s="211"/>
      <c r="DOZ991" s="211"/>
      <c r="DPA991" s="211"/>
      <c r="DPB991" s="211"/>
      <c r="DPC991" s="211"/>
      <c r="DPD991" s="211"/>
      <c r="DPE991" s="211"/>
      <c r="DPF991" s="211"/>
      <c r="DPG991" s="211"/>
      <c r="DPH991" s="211"/>
      <c r="DPI991" s="211"/>
      <c r="DPJ991" s="211"/>
      <c r="DPK991" s="211"/>
      <c r="DPL991" s="211"/>
      <c r="DPM991" s="211"/>
      <c r="DPN991" s="211"/>
      <c r="DPO991" s="211"/>
      <c r="DPP991" s="211"/>
      <c r="DPQ991" s="211"/>
      <c r="DPR991" s="211"/>
      <c r="DPS991" s="211"/>
      <c r="DPT991" s="211"/>
      <c r="DPU991" s="211"/>
      <c r="DPV991" s="211"/>
      <c r="DPW991" s="211"/>
      <c r="DPX991" s="211"/>
      <c r="DPY991" s="211"/>
      <c r="DPZ991" s="211"/>
      <c r="DQA991" s="211"/>
      <c r="DQB991" s="211"/>
      <c r="DQC991" s="211"/>
      <c r="DQD991" s="211"/>
      <c r="DQE991" s="211"/>
      <c r="DQF991" s="211"/>
      <c r="DQG991" s="211"/>
      <c r="DQH991" s="211"/>
      <c r="DQI991" s="211"/>
      <c r="DQJ991" s="211"/>
      <c r="DQK991" s="211"/>
      <c r="DQL991" s="211"/>
      <c r="DQM991" s="211"/>
      <c r="DQN991" s="211"/>
      <c r="DQO991" s="211"/>
      <c r="DQP991" s="211"/>
      <c r="DQQ991" s="211"/>
      <c r="DQR991" s="211"/>
      <c r="DQS991" s="211"/>
      <c r="DQT991" s="211"/>
      <c r="DQU991" s="211"/>
      <c r="DQV991" s="211"/>
      <c r="DQW991" s="211"/>
      <c r="DQX991" s="211"/>
      <c r="DQY991" s="211"/>
      <c r="DQZ991" s="211"/>
      <c r="DRA991" s="211"/>
      <c r="DRB991" s="211"/>
      <c r="DRC991" s="211"/>
      <c r="DRD991" s="211"/>
      <c r="DRE991" s="211"/>
      <c r="DRF991" s="211"/>
      <c r="DRG991" s="211"/>
      <c r="DRH991" s="211"/>
      <c r="DRI991" s="211"/>
      <c r="DRJ991" s="211"/>
      <c r="DRK991" s="211"/>
      <c r="DRL991" s="211"/>
      <c r="DRM991" s="211"/>
      <c r="DRN991" s="211"/>
      <c r="DRO991" s="211"/>
      <c r="DRP991" s="211"/>
      <c r="DRQ991" s="211"/>
      <c r="DRR991" s="211"/>
      <c r="DRS991" s="211"/>
      <c r="DRT991" s="211"/>
      <c r="DRU991" s="211"/>
      <c r="DRV991" s="211"/>
      <c r="DRW991" s="211"/>
      <c r="DRX991" s="211"/>
      <c r="DRY991" s="211"/>
      <c r="DRZ991" s="211"/>
      <c r="DSA991" s="211"/>
      <c r="DSB991" s="211"/>
      <c r="DSC991" s="211"/>
      <c r="DSD991" s="211"/>
      <c r="DSE991" s="211"/>
      <c r="DSF991" s="211"/>
      <c r="DSG991" s="211"/>
      <c r="DSH991" s="211"/>
      <c r="DSI991" s="211"/>
      <c r="DSJ991" s="211"/>
      <c r="DSK991" s="211"/>
      <c r="DSL991" s="211"/>
      <c r="DSM991" s="211"/>
      <c r="DSN991" s="211"/>
      <c r="DSO991" s="211"/>
      <c r="DSP991" s="211"/>
      <c r="DSQ991" s="211"/>
      <c r="DSR991" s="211"/>
      <c r="DSS991" s="211"/>
      <c r="DST991" s="211"/>
      <c r="DSU991" s="211"/>
      <c r="DSV991" s="211"/>
      <c r="DSW991" s="211"/>
      <c r="DSX991" s="211"/>
      <c r="DSY991" s="211"/>
      <c r="DSZ991" s="211"/>
      <c r="DTA991" s="211"/>
      <c r="DTB991" s="211"/>
      <c r="DTC991" s="211"/>
      <c r="DTD991" s="211"/>
      <c r="DTE991" s="211"/>
      <c r="DTF991" s="211"/>
      <c r="DTG991" s="211"/>
      <c r="DTH991" s="211"/>
      <c r="DTI991" s="211"/>
      <c r="DTJ991" s="211"/>
      <c r="DTK991" s="211"/>
      <c r="DTL991" s="211"/>
      <c r="DTM991" s="211"/>
      <c r="DTN991" s="211"/>
      <c r="DTO991" s="211"/>
      <c r="DTP991" s="211"/>
      <c r="DTQ991" s="211"/>
      <c r="DTR991" s="211"/>
      <c r="DTS991" s="211"/>
      <c r="DTT991" s="211"/>
      <c r="DTU991" s="211"/>
      <c r="DTV991" s="211"/>
      <c r="DTW991" s="211"/>
      <c r="DTX991" s="211"/>
      <c r="DTY991" s="211"/>
      <c r="DTZ991" s="211"/>
      <c r="DUA991" s="211"/>
      <c r="DUB991" s="211"/>
      <c r="DUC991" s="211"/>
      <c r="DUD991" s="211"/>
      <c r="DUE991" s="211"/>
      <c r="DUF991" s="211"/>
      <c r="DUG991" s="211"/>
      <c r="DUH991" s="211"/>
      <c r="DUI991" s="211"/>
      <c r="DUJ991" s="211"/>
      <c r="DUK991" s="211"/>
      <c r="DUL991" s="211"/>
      <c r="DUM991" s="211"/>
      <c r="DUN991" s="211"/>
      <c r="DUO991" s="211"/>
      <c r="DUP991" s="211"/>
      <c r="DUQ991" s="211"/>
      <c r="DUR991" s="211"/>
      <c r="DUS991" s="211"/>
      <c r="DUT991" s="211"/>
      <c r="DUU991" s="211"/>
      <c r="DUV991" s="211"/>
      <c r="DUW991" s="211"/>
      <c r="DUX991" s="211"/>
      <c r="DUY991" s="211"/>
      <c r="DUZ991" s="211"/>
      <c r="DVA991" s="211"/>
      <c r="DVB991" s="211"/>
      <c r="DVC991" s="211"/>
      <c r="DVD991" s="211"/>
      <c r="DVE991" s="211"/>
      <c r="DVF991" s="211"/>
      <c r="DVG991" s="211"/>
      <c r="DVH991" s="211"/>
      <c r="DVI991" s="211"/>
      <c r="DVJ991" s="211"/>
      <c r="DVK991" s="211"/>
      <c r="DVL991" s="211"/>
      <c r="DVM991" s="211"/>
      <c r="DVN991" s="211"/>
      <c r="DVO991" s="211"/>
      <c r="DVP991" s="211"/>
      <c r="DVQ991" s="211"/>
      <c r="DVR991" s="211"/>
      <c r="DVS991" s="211"/>
      <c r="DVT991" s="211"/>
      <c r="DVU991" s="211"/>
      <c r="DVV991" s="211"/>
      <c r="DVW991" s="211"/>
      <c r="DVX991" s="211"/>
      <c r="DVY991" s="211"/>
      <c r="DVZ991" s="211"/>
      <c r="DWA991" s="211"/>
      <c r="DWB991" s="211"/>
      <c r="DWC991" s="211"/>
      <c r="DWD991" s="211"/>
      <c r="DWE991" s="211"/>
      <c r="DWF991" s="211"/>
      <c r="DWG991" s="211"/>
      <c r="DWH991" s="211"/>
      <c r="DWI991" s="211"/>
      <c r="DWJ991" s="211"/>
      <c r="DWK991" s="211"/>
      <c r="DWL991" s="211"/>
      <c r="DWM991" s="211"/>
      <c r="DWN991" s="211"/>
      <c r="DWO991" s="211"/>
      <c r="DWP991" s="211"/>
      <c r="DWQ991" s="211"/>
      <c r="DWR991" s="211"/>
      <c r="DWS991" s="211"/>
      <c r="DWT991" s="211"/>
      <c r="DWU991" s="211"/>
      <c r="DWV991" s="211"/>
      <c r="DWW991" s="211"/>
      <c r="DWX991" s="211"/>
      <c r="DWY991" s="211"/>
      <c r="DWZ991" s="211"/>
      <c r="DXA991" s="211"/>
      <c r="DXB991" s="211"/>
      <c r="DXC991" s="211"/>
      <c r="DXD991" s="211"/>
      <c r="DXE991" s="211"/>
      <c r="DXF991" s="211"/>
      <c r="DXG991" s="211"/>
      <c r="DXH991" s="211"/>
      <c r="DXI991" s="211"/>
      <c r="DXJ991" s="211"/>
      <c r="DXK991" s="211"/>
      <c r="DXL991" s="211"/>
      <c r="DXM991" s="211"/>
      <c r="DXN991" s="211"/>
      <c r="DXO991" s="211"/>
      <c r="DXP991" s="211"/>
      <c r="DXQ991" s="211"/>
      <c r="DXR991" s="211"/>
      <c r="DXS991" s="211"/>
      <c r="DXT991" s="211"/>
      <c r="DXU991" s="211"/>
      <c r="DXV991" s="211"/>
      <c r="DXW991" s="211"/>
      <c r="DXX991" s="211"/>
      <c r="DXY991" s="211"/>
      <c r="DXZ991" s="211"/>
      <c r="DYA991" s="211"/>
      <c r="DYB991" s="211"/>
      <c r="DYC991" s="211"/>
      <c r="DYD991" s="211"/>
      <c r="DYE991" s="211"/>
      <c r="DYF991" s="211"/>
      <c r="DYG991" s="211"/>
      <c r="DYH991" s="211"/>
      <c r="DYI991" s="211"/>
      <c r="DYJ991" s="211"/>
      <c r="DYK991" s="211"/>
      <c r="DYL991" s="211"/>
      <c r="DYM991" s="211"/>
      <c r="DYN991" s="211"/>
      <c r="DYO991" s="211"/>
      <c r="DYP991" s="211"/>
      <c r="DYQ991" s="211"/>
      <c r="DYR991" s="211"/>
      <c r="DYS991" s="211"/>
      <c r="DYT991" s="211"/>
      <c r="DYU991" s="211"/>
      <c r="DYV991" s="211"/>
      <c r="DYW991" s="211"/>
      <c r="DYX991" s="211"/>
      <c r="DYY991" s="211"/>
      <c r="DYZ991" s="211"/>
      <c r="DZA991" s="211"/>
      <c r="DZB991" s="211"/>
      <c r="DZC991" s="211"/>
      <c r="DZD991" s="211"/>
      <c r="DZE991" s="211"/>
      <c r="DZF991" s="211"/>
      <c r="DZG991" s="211"/>
      <c r="DZH991" s="211"/>
      <c r="DZI991" s="211"/>
      <c r="DZJ991" s="211"/>
      <c r="DZK991" s="211"/>
      <c r="DZL991" s="211"/>
      <c r="DZM991" s="211"/>
      <c r="DZN991" s="211"/>
      <c r="DZO991" s="211"/>
      <c r="DZP991" s="211"/>
      <c r="DZQ991" s="211"/>
      <c r="DZR991" s="211"/>
      <c r="DZS991" s="211"/>
      <c r="DZT991" s="211"/>
      <c r="DZU991" s="211"/>
      <c r="DZV991" s="211"/>
      <c r="DZW991" s="211"/>
      <c r="DZX991" s="211"/>
      <c r="DZY991" s="211"/>
      <c r="DZZ991" s="211"/>
      <c r="EAA991" s="211"/>
      <c r="EAB991" s="211"/>
      <c r="EAC991" s="211"/>
      <c r="EAD991" s="211"/>
      <c r="EAE991" s="211"/>
      <c r="EAF991" s="211"/>
      <c r="EAG991" s="211"/>
      <c r="EAH991" s="211"/>
      <c r="EAI991" s="211"/>
      <c r="EAJ991" s="211"/>
      <c r="EAK991" s="211"/>
      <c r="EAL991" s="211"/>
      <c r="EAM991" s="211"/>
      <c r="EAN991" s="211"/>
      <c r="EAO991" s="211"/>
      <c r="EAP991" s="211"/>
      <c r="EAQ991" s="211"/>
      <c r="EAR991" s="211"/>
      <c r="EAS991" s="211"/>
      <c r="EAT991" s="211"/>
      <c r="EAU991" s="211"/>
      <c r="EAV991" s="211"/>
      <c r="EAW991" s="211"/>
      <c r="EAX991" s="211"/>
      <c r="EAY991" s="211"/>
      <c r="EAZ991" s="211"/>
      <c r="EBA991" s="211"/>
      <c r="EBB991" s="211"/>
      <c r="EBC991" s="211"/>
      <c r="EBD991" s="211"/>
      <c r="EBE991" s="211"/>
      <c r="EBF991" s="211"/>
      <c r="EBG991" s="211"/>
      <c r="EBH991" s="211"/>
      <c r="EBI991" s="211"/>
      <c r="EBJ991" s="211"/>
      <c r="EBK991" s="211"/>
      <c r="EBL991" s="211"/>
      <c r="EBM991" s="211"/>
      <c r="EBN991" s="211"/>
      <c r="EBO991" s="211"/>
      <c r="EBP991" s="211"/>
      <c r="EBQ991" s="211"/>
      <c r="EBR991" s="211"/>
      <c r="EBS991" s="211"/>
      <c r="EBT991" s="211"/>
      <c r="EBU991" s="211"/>
      <c r="EBV991" s="211"/>
      <c r="EBW991" s="211"/>
      <c r="EBX991" s="211"/>
      <c r="EBY991" s="211"/>
      <c r="EBZ991" s="211"/>
      <c r="ECA991" s="211"/>
      <c r="ECB991" s="211"/>
      <c r="ECC991" s="211"/>
      <c r="ECD991" s="211"/>
      <c r="ECE991" s="211"/>
      <c r="ECF991" s="211"/>
      <c r="ECG991" s="211"/>
      <c r="ECH991" s="211"/>
      <c r="ECI991" s="211"/>
      <c r="ECJ991" s="211"/>
      <c r="ECK991" s="211"/>
      <c r="ECL991" s="211"/>
      <c r="ECM991" s="211"/>
      <c r="ECN991" s="211"/>
      <c r="ECO991" s="211"/>
      <c r="ECP991" s="211"/>
      <c r="ECQ991" s="211"/>
      <c r="ECR991" s="211"/>
      <c r="ECS991" s="211"/>
      <c r="ECT991" s="211"/>
      <c r="ECU991" s="211"/>
      <c r="ECV991" s="211"/>
      <c r="ECW991" s="211"/>
      <c r="ECX991" s="211"/>
      <c r="ECY991" s="211"/>
      <c r="ECZ991" s="211"/>
      <c r="EDA991" s="211"/>
      <c r="EDB991" s="211"/>
      <c r="EDC991" s="211"/>
      <c r="EDD991" s="211"/>
      <c r="EDE991" s="211"/>
      <c r="EDF991" s="211"/>
      <c r="EDG991" s="211"/>
      <c r="EDH991" s="211"/>
      <c r="EDI991" s="211"/>
      <c r="EDJ991" s="211"/>
      <c r="EDK991" s="211"/>
      <c r="EDL991" s="211"/>
      <c r="EDM991" s="211"/>
      <c r="EDN991" s="211"/>
      <c r="EDO991" s="211"/>
      <c r="EDP991" s="211"/>
      <c r="EDQ991" s="211"/>
      <c r="EDR991" s="211"/>
      <c r="EDS991" s="211"/>
      <c r="EDT991" s="211"/>
      <c r="EDU991" s="211"/>
      <c r="EDV991" s="211"/>
      <c r="EDW991" s="211"/>
      <c r="EDX991" s="211"/>
      <c r="EDY991" s="211"/>
      <c r="EDZ991" s="211"/>
      <c r="EEA991" s="211"/>
      <c r="EEB991" s="211"/>
      <c r="EEC991" s="211"/>
      <c r="EED991" s="211"/>
      <c r="EEE991" s="211"/>
      <c r="EEF991" s="211"/>
      <c r="EEG991" s="211"/>
      <c r="EEH991" s="211"/>
      <c r="EEI991" s="211"/>
      <c r="EEJ991" s="211"/>
      <c r="EEK991" s="211"/>
      <c r="EEL991" s="211"/>
      <c r="EEM991" s="211"/>
      <c r="EEN991" s="211"/>
      <c r="EEO991" s="211"/>
      <c r="EEP991" s="211"/>
      <c r="EEQ991" s="211"/>
      <c r="EER991" s="211"/>
      <c r="EES991" s="211"/>
      <c r="EET991" s="211"/>
      <c r="EEU991" s="211"/>
      <c r="EEV991" s="211"/>
      <c r="EEW991" s="211"/>
      <c r="EEX991" s="211"/>
      <c r="EEY991" s="211"/>
      <c r="EEZ991" s="211"/>
      <c r="EFA991" s="211"/>
      <c r="EFB991" s="211"/>
      <c r="EFC991" s="211"/>
      <c r="EFD991" s="211"/>
      <c r="EFE991" s="211"/>
      <c r="EFF991" s="211"/>
      <c r="EFG991" s="211"/>
      <c r="EFH991" s="211"/>
      <c r="EFI991" s="211"/>
      <c r="EFJ991" s="211"/>
      <c r="EFK991" s="211"/>
      <c r="EFL991" s="211"/>
      <c r="EFM991" s="211"/>
      <c r="EFN991" s="211"/>
      <c r="EFO991" s="211"/>
      <c r="EFP991" s="211"/>
      <c r="EFQ991" s="211"/>
      <c r="EFR991" s="211"/>
      <c r="EFS991" s="211"/>
      <c r="EFT991" s="211"/>
      <c r="EFU991" s="211"/>
      <c r="EFV991" s="211"/>
      <c r="EFW991" s="211"/>
      <c r="EFX991" s="211"/>
      <c r="EFY991" s="211"/>
      <c r="EFZ991" s="211"/>
      <c r="EGA991" s="211"/>
      <c r="EGB991" s="211"/>
      <c r="EGC991" s="211"/>
      <c r="EGD991" s="211"/>
      <c r="EGE991" s="211"/>
      <c r="EGF991" s="211"/>
      <c r="EGG991" s="211"/>
      <c r="EGH991" s="211"/>
      <c r="EGI991" s="211"/>
      <c r="EGJ991" s="211"/>
      <c r="EGK991" s="211"/>
      <c r="EGL991" s="211"/>
      <c r="EGM991" s="211"/>
      <c r="EGN991" s="211"/>
      <c r="EGO991" s="211"/>
      <c r="EGP991" s="211"/>
      <c r="EGQ991" s="211"/>
      <c r="EGR991" s="211"/>
      <c r="EGS991" s="211"/>
      <c r="EGT991" s="211"/>
      <c r="EGU991" s="211"/>
      <c r="EGV991" s="211"/>
      <c r="EGW991" s="211"/>
      <c r="EGX991" s="211"/>
      <c r="EGY991" s="211"/>
      <c r="EGZ991" s="211"/>
      <c r="EHA991" s="211"/>
      <c r="EHB991" s="211"/>
      <c r="EHC991" s="211"/>
      <c r="EHD991" s="211"/>
      <c r="EHE991" s="211"/>
      <c r="EHF991" s="211"/>
      <c r="EHG991" s="211"/>
      <c r="EHH991" s="211"/>
      <c r="EHI991" s="211"/>
      <c r="EHJ991" s="211"/>
      <c r="EHK991" s="211"/>
      <c r="EHL991" s="211"/>
      <c r="EHM991" s="211"/>
      <c r="EHN991" s="211"/>
      <c r="EHO991" s="211"/>
      <c r="EHP991" s="211"/>
      <c r="EHQ991" s="211"/>
      <c r="EHR991" s="211"/>
      <c r="EHS991" s="211"/>
      <c r="EHT991" s="211"/>
      <c r="EHU991" s="211"/>
      <c r="EHV991" s="211"/>
      <c r="EHW991" s="211"/>
      <c r="EHX991" s="211"/>
      <c r="EHY991" s="211"/>
      <c r="EHZ991" s="211"/>
      <c r="EIA991" s="211"/>
      <c r="EIB991" s="211"/>
      <c r="EIC991" s="211"/>
      <c r="EID991" s="211"/>
      <c r="EIE991" s="211"/>
      <c r="EIF991" s="211"/>
      <c r="EIG991" s="211"/>
      <c r="EIH991" s="211"/>
      <c r="EII991" s="211"/>
      <c r="EIJ991" s="211"/>
      <c r="EIK991" s="211"/>
      <c r="EIL991" s="211"/>
      <c r="EIM991" s="211"/>
      <c r="EIN991" s="211"/>
      <c r="EIO991" s="211"/>
      <c r="EIP991" s="211"/>
      <c r="EIQ991" s="211"/>
      <c r="EIR991" s="211"/>
      <c r="EIS991" s="211"/>
      <c r="EIT991" s="211"/>
      <c r="EIU991" s="211"/>
      <c r="EIV991" s="211"/>
      <c r="EIW991" s="211"/>
      <c r="EIX991" s="211"/>
      <c r="EIY991" s="211"/>
      <c r="EIZ991" s="211"/>
      <c r="EJA991" s="211"/>
      <c r="EJB991" s="211"/>
      <c r="EJC991" s="211"/>
      <c r="EJD991" s="211"/>
      <c r="EJE991" s="211"/>
      <c r="EJF991" s="211"/>
      <c r="EJG991" s="211"/>
      <c r="EJH991" s="211"/>
      <c r="EJI991" s="211"/>
      <c r="EJJ991" s="211"/>
      <c r="EJK991" s="211"/>
      <c r="EJL991" s="211"/>
      <c r="EJM991" s="211"/>
      <c r="EJN991" s="211"/>
      <c r="EJO991" s="211"/>
      <c r="EJP991" s="211"/>
      <c r="EJQ991" s="211"/>
      <c r="EJR991" s="211"/>
      <c r="EJS991" s="211"/>
      <c r="EJT991" s="211"/>
      <c r="EJU991" s="211"/>
      <c r="EJV991" s="211"/>
      <c r="EJW991" s="211"/>
      <c r="EJX991" s="211"/>
      <c r="EJY991" s="211"/>
      <c r="EJZ991" s="211"/>
      <c r="EKA991" s="211"/>
      <c r="EKB991" s="211"/>
      <c r="EKC991" s="211"/>
      <c r="EKD991" s="211"/>
      <c r="EKE991" s="211"/>
      <c r="EKF991" s="211"/>
      <c r="EKG991" s="211"/>
      <c r="EKH991" s="211"/>
      <c r="EKI991" s="211"/>
      <c r="EKJ991" s="211"/>
      <c r="EKK991" s="211"/>
      <c r="EKL991" s="211"/>
      <c r="EKM991" s="211"/>
      <c r="EKN991" s="211"/>
      <c r="EKO991" s="211"/>
      <c r="EKP991" s="211"/>
      <c r="EKQ991" s="211"/>
      <c r="EKR991" s="211"/>
      <c r="EKS991" s="211"/>
      <c r="EKT991" s="211"/>
      <c r="EKU991" s="211"/>
      <c r="EKV991" s="211"/>
      <c r="EKW991" s="211"/>
      <c r="EKX991" s="211"/>
      <c r="EKY991" s="211"/>
      <c r="EKZ991" s="211"/>
      <c r="ELA991" s="211"/>
      <c r="ELB991" s="211"/>
      <c r="ELC991" s="211"/>
      <c r="ELD991" s="211"/>
      <c r="ELE991" s="211"/>
      <c r="ELF991" s="211"/>
      <c r="ELG991" s="211"/>
      <c r="ELH991" s="211"/>
      <c r="ELI991" s="211"/>
      <c r="ELJ991" s="211"/>
      <c r="ELK991" s="211"/>
      <c r="ELL991" s="211"/>
      <c r="ELM991" s="211"/>
      <c r="ELN991" s="211"/>
      <c r="ELO991" s="211"/>
      <c r="ELP991" s="211"/>
      <c r="ELQ991" s="211"/>
      <c r="ELR991" s="211"/>
      <c r="ELS991" s="211"/>
      <c r="ELT991" s="211"/>
      <c r="ELU991" s="211"/>
      <c r="ELV991" s="211"/>
      <c r="ELW991" s="211"/>
      <c r="ELX991" s="211"/>
      <c r="ELY991" s="211"/>
      <c r="ELZ991" s="211"/>
      <c r="EMA991" s="211"/>
      <c r="EMB991" s="211"/>
      <c r="EMC991" s="211"/>
      <c r="EMD991" s="211"/>
      <c r="EME991" s="211"/>
      <c r="EMF991" s="211"/>
      <c r="EMG991" s="211"/>
      <c r="EMH991" s="211"/>
      <c r="EMI991" s="211"/>
      <c r="EMJ991" s="211"/>
      <c r="EMK991" s="211"/>
      <c r="EML991" s="211"/>
      <c r="EMM991" s="211"/>
      <c r="EMN991" s="211"/>
      <c r="EMO991" s="211"/>
      <c r="EMP991" s="211"/>
      <c r="EMQ991" s="211"/>
      <c r="EMR991" s="211"/>
      <c r="EMS991" s="211"/>
      <c r="EMT991" s="211"/>
      <c r="EMU991" s="211"/>
      <c r="EMV991" s="211"/>
      <c r="EMW991" s="211"/>
      <c r="EMX991" s="211"/>
      <c r="EMY991" s="211"/>
      <c r="EMZ991" s="211"/>
      <c r="ENA991" s="211"/>
      <c r="ENB991" s="211"/>
      <c r="ENC991" s="211"/>
      <c r="END991" s="211"/>
      <c r="ENE991" s="211"/>
      <c r="ENF991" s="211"/>
      <c r="ENG991" s="211"/>
      <c r="ENH991" s="211"/>
      <c r="ENI991" s="211"/>
      <c r="ENJ991" s="211"/>
      <c r="ENK991" s="211"/>
      <c r="ENL991" s="211"/>
      <c r="ENM991" s="211"/>
      <c r="ENN991" s="211"/>
      <c r="ENO991" s="211"/>
      <c r="ENP991" s="211"/>
      <c r="ENQ991" s="211"/>
      <c r="ENR991" s="211"/>
      <c r="ENS991" s="211"/>
      <c r="ENT991" s="211"/>
      <c r="ENU991" s="211"/>
      <c r="ENV991" s="211"/>
      <c r="ENW991" s="211"/>
      <c r="ENX991" s="211"/>
      <c r="ENY991" s="211"/>
      <c r="ENZ991" s="211"/>
      <c r="EOA991" s="211"/>
      <c r="EOB991" s="211"/>
      <c r="EOC991" s="211"/>
      <c r="EOD991" s="211"/>
      <c r="EOE991" s="211"/>
      <c r="EOF991" s="211"/>
      <c r="EOG991" s="211"/>
      <c r="EOH991" s="211"/>
      <c r="EOI991" s="211"/>
      <c r="EOJ991" s="211"/>
      <c r="EOK991" s="211"/>
      <c r="EOL991" s="211"/>
      <c r="EOM991" s="211"/>
      <c r="EON991" s="211"/>
      <c r="EOO991" s="211"/>
      <c r="EOP991" s="211"/>
      <c r="EOQ991" s="211"/>
      <c r="EOR991" s="211"/>
      <c r="EOS991" s="211"/>
      <c r="EOT991" s="211"/>
      <c r="EOU991" s="211"/>
      <c r="EOV991" s="211"/>
      <c r="EOW991" s="211"/>
      <c r="EOX991" s="211"/>
      <c r="EOY991" s="211"/>
      <c r="EOZ991" s="211"/>
      <c r="EPA991" s="211"/>
      <c r="EPB991" s="211"/>
      <c r="EPC991" s="211"/>
      <c r="EPD991" s="211"/>
      <c r="EPE991" s="211"/>
      <c r="EPF991" s="211"/>
      <c r="EPG991" s="211"/>
      <c r="EPH991" s="211"/>
      <c r="EPI991" s="211"/>
      <c r="EPJ991" s="211"/>
      <c r="EPK991" s="211"/>
      <c r="EPL991" s="211"/>
      <c r="EPM991" s="211"/>
      <c r="EPN991" s="211"/>
      <c r="EPO991" s="211"/>
      <c r="EPP991" s="211"/>
      <c r="EPQ991" s="211"/>
      <c r="EPR991" s="211"/>
      <c r="EPS991" s="211"/>
      <c r="EPT991" s="211"/>
      <c r="EPU991" s="211"/>
      <c r="EPV991" s="211"/>
      <c r="EPW991" s="211"/>
      <c r="EPX991" s="211"/>
      <c r="EPY991" s="211"/>
      <c r="EPZ991" s="211"/>
      <c r="EQA991" s="211"/>
      <c r="EQB991" s="211"/>
      <c r="EQC991" s="211"/>
      <c r="EQD991" s="211"/>
      <c r="EQE991" s="211"/>
      <c r="EQF991" s="211"/>
      <c r="EQG991" s="211"/>
      <c r="EQH991" s="211"/>
      <c r="EQI991" s="211"/>
      <c r="EQJ991" s="211"/>
      <c r="EQK991" s="211"/>
      <c r="EQL991" s="211"/>
      <c r="EQM991" s="211"/>
      <c r="EQN991" s="211"/>
      <c r="EQO991" s="211"/>
      <c r="EQP991" s="211"/>
      <c r="EQQ991" s="211"/>
      <c r="EQR991" s="211"/>
      <c r="EQS991" s="211"/>
      <c r="EQT991" s="211"/>
      <c r="EQU991" s="211"/>
      <c r="EQV991" s="211"/>
      <c r="EQW991" s="211"/>
      <c r="EQX991" s="211"/>
      <c r="EQY991" s="211"/>
      <c r="EQZ991" s="211"/>
      <c r="ERA991" s="211"/>
      <c r="ERB991" s="211"/>
      <c r="ERC991" s="211"/>
      <c r="ERD991" s="211"/>
      <c r="ERE991" s="211"/>
      <c r="ERF991" s="211"/>
      <c r="ERG991" s="211"/>
      <c r="ERH991" s="211"/>
      <c r="ERI991" s="211"/>
      <c r="ERJ991" s="211"/>
      <c r="ERK991" s="211"/>
      <c r="ERL991" s="211"/>
      <c r="ERM991" s="211"/>
      <c r="ERN991" s="211"/>
      <c r="ERO991" s="211"/>
      <c r="ERP991" s="211"/>
      <c r="ERQ991" s="211"/>
      <c r="ERR991" s="211"/>
      <c r="ERS991" s="211"/>
      <c r="ERT991" s="211"/>
      <c r="ERU991" s="211"/>
      <c r="ERV991" s="211"/>
      <c r="ERW991" s="211"/>
      <c r="ERX991" s="211"/>
      <c r="ERY991" s="211"/>
      <c r="ERZ991" s="211"/>
      <c r="ESA991" s="211"/>
      <c r="ESB991" s="211"/>
      <c r="ESC991" s="211"/>
      <c r="ESD991" s="211"/>
      <c r="ESE991" s="211"/>
      <c r="ESF991" s="211"/>
      <c r="ESG991" s="211"/>
      <c r="ESH991" s="211"/>
      <c r="ESI991" s="211"/>
      <c r="ESJ991" s="211"/>
      <c r="ESK991" s="211"/>
      <c r="ESL991" s="211"/>
      <c r="ESM991" s="211"/>
      <c r="ESN991" s="211"/>
      <c r="ESO991" s="211"/>
      <c r="ESP991" s="211"/>
      <c r="ESQ991" s="211"/>
      <c r="ESR991" s="211"/>
      <c r="ESS991" s="211"/>
      <c r="EST991" s="211"/>
      <c r="ESU991" s="211"/>
      <c r="ESV991" s="211"/>
      <c r="ESW991" s="211"/>
      <c r="ESX991" s="211"/>
      <c r="ESY991" s="211"/>
      <c r="ESZ991" s="211"/>
      <c r="ETA991" s="211"/>
      <c r="ETB991" s="211"/>
      <c r="ETC991" s="211"/>
      <c r="ETD991" s="211"/>
      <c r="ETE991" s="211"/>
      <c r="ETF991" s="211"/>
      <c r="ETG991" s="211"/>
      <c r="ETH991" s="211"/>
      <c r="ETI991" s="211"/>
      <c r="ETJ991" s="211"/>
      <c r="ETK991" s="211"/>
      <c r="ETL991" s="211"/>
      <c r="ETM991" s="211"/>
      <c r="ETN991" s="211"/>
      <c r="ETO991" s="211"/>
      <c r="ETP991" s="211"/>
      <c r="ETQ991" s="211"/>
      <c r="ETR991" s="211"/>
      <c r="ETS991" s="211"/>
      <c r="ETT991" s="211"/>
      <c r="ETU991" s="211"/>
      <c r="ETV991" s="211"/>
      <c r="ETW991" s="211"/>
      <c r="ETX991" s="211"/>
      <c r="ETY991" s="211"/>
      <c r="ETZ991" s="211"/>
      <c r="EUA991" s="211"/>
      <c r="EUB991" s="211"/>
      <c r="EUC991" s="211"/>
      <c r="EUD991" s="211"/>
      <c r="EUE991" s="211"/>
      <c r="EUF991" s="211"/>
      <c r="EUG991" s="211"/>
      <c r="EUH991" s="211"/>
      <c r="EUI991" s="211"/>
      <c r="EUJ991" s="211"/>
      <c r="EUK991" s="211"/>
      <c r="EUL991" s="211"/>
      <c r="EUM991" s="211"/>
      <c r="EUN991" s="211"/>
      <c r="EUO991" s="211"/>
      <c r="EUP991" s="211"/>
      <c r="EUQ991" s="211"/>
      <c r="EUR991" s="211"/>
      <c r="EUS991" s="211"/>
      <c r="EUT991" s="211"/>
      <c r="EUU991" s="211"/>
      <c r="EUV991" s="211"/>
      <c r="EUW991" s="211"/>
      <c r="EUX991" s="211"/>
      <c r="EUY991" s="211"/>
      <c r="EUZ991" s="211"/>
      <c r="EVA991" s="211"/>
      <c r="EVB991" s="211"/>
      <c r="EVC991" s="211"/>
      <c r="EVD991" s="211"/>
      <c r="EVE991" s="211"/>
      <c r="EVF991" s="211"/>
      <c r="EVG991" s="211"/>
      <c r="EVH991" s="211"/>
      <c r="EVI991" s="211"/>
      <c r="EVJ991" s="211"/>
      <c r="EVK991" s="211"/>
      <c r="EVL991" s="211"/>
      <c r="EVM991" s="211"/>
      <c r="EVN991" s="211"/>
      <c r="EVO991" s="211"/>
      <c r="EVP991" s="211"/>
      <c r="EVQ991" s="211"/>
      <c r="EVR991" s="211"/>
      <c r="EVS991" s="211"/>
      <c r="EVT991" s="211"/>
      <c r="EVU991" s="211"/>
      <c r="EVV991" s="211"/>
      <c r="EVW991" s="211"/>
      <c r="EVX991" s="211"/>
      <c r="EVY991" s="211"/>
      <c r="EVZ991" s="211"/>
      <c r="EWA991" s="211"/>
      <c r="EWB991" s="211"/>
      <c r="EWC991" s="211"/>
      <c r="EWD991" s="211"/>
      <c r="EWE991" s="211"/>
      <c r="EWF991" s="211"/>
      <c r="EWG991" s="211"/>
      <c r="EWH991" s="211"/>
      <c r="EWI991" s="211"/>
      <c r="EWJ991" s="211"/>
      <c r="EWK991" s="211"/>
      <c r="EWL991" s="211"/>
      <c r="EWM991" s="211"/>
      <c r="EWN991" s="211"/>
      <c r="EWO991" s="211"/>
      <c r="EWP991" s="211"/>
      <c r="EWQ991" s="211"/>
      <c r="EWR991" s="211"/>
      <c r="EWS991" s="211"/>
      <c r="EWT991" s="211"/>
      <c r="EWU991" s="211"/>
      <c r="EWV991" s="211"/>
      <c r="EWW991" s="211"/>
      <c r="EWX991" s="211"/>
      <c r="EWY991" s="211"/>
      <c r="EWZ991" s="211"/>
      <c r="EXA991" s="211"/>
      <c r="EXB991" s="211"/>
      <c r="EXC991" s="211"/>
      <c r="EXD991" s="211"/>
      <c r="EXE991" s="211"/>
      <c r="EXF991" s="211"/>
      <c r="EXG991" s="211"/>
      <c r="EXH991" s="211"/>
      <c r="EXI991" s="211"/>
      <c r="EXJ991" s="211"/>
      <c r="EXK991" s="211"/>
      <c r="EXL991" s="211"/>
      <c r="EXM991" s="211"/>
      <c r="EXN991" s="211"/>
      <c r="EXO991" s="211"/>
      <c r="EXP991" s="211"/>
      <c r="EXQ991" s="211"/>
      <c r="EXR991" s="211"/>
      <c r="EXS991" s="211"/>
      <c r="EXT991" s="211"/>
      <c r="EXU991" s="211"/>
      <c r="EXV991" s="211"/>
      <c r="EXW991" s="211"/>
      <c r="EXX991" s="211"/>
      <c r="EXY991" s="211"/>
      <c r="EXZ991" s="211"/>
      <c r="EYA991" s="211"/>
      <c r="EYB991" s="211"/>
      <c r="EYC991" s="211"/>
      <c r="EYD991" s="211"/>
      <c r="EYE991" s="211"/>
      <c r="EYF991" s="211"/>
      <c r="EYG991" s="211"/>
      <c r="EYH991" s="211"/>
      <c r="EYI991" s="211"/>
      <c r="EYJ991" s="211"/>
      <c r="EYK991" s="211"/>
      <c r="EYL991" s="211"/>
      <c r="EYM991" s="211"/>
      <c r="EYN991" s="211"/>
      <c r="EYO991" s="211"/>
      <c r="EYP991" s="211"/>
      <c r="EYQ991" s="211"/>
      <c r="EYR991" s="211"/>
      <c r="EYS991" s="211"/>
      <c r="EYT991" s="211"/>
      <c r="EYU991" s="211"/>
      <c r="EYV991" s="211"/>
      <c r="EYW991" s="211"/>
      <c r="EYX991" s="211"/>
      <c r="EYY991" s="211"/>
      <c r="EYZ991" s="211"/>
      <c r="EZA991" s="211"/>
      <c r="EZB991" s="211"/>
      <c r="EZC991" s="211"/>
      <c r="EZD991" s="211"/>
      <c r="EZE991" s="211"/>
      <c r="EZF991" s="211"/>
      <c r="EZG991" s="211"/>
      <c r="EZH991" s="211"/>
      <c r="EZI991" s="211"/>
      <c r="EZJ991" s="211"/>
      <c r="EZK991" s="211"/>
      <c r="EZL991" s="211"/>
      <c r="EZM991" s="211"/>
      <c r="EZN991" s="211"/>
      <c r="EZO991" s="211"/>
      <c r="EZP991" s="211"/>
      <c r="EZQ991" s="211"/>
      <c r="EZR991" s="211"/>
      <c r="EZS991" s="211"/>
      <c r="EZT991" s="211"/>
      <c r="EZU991" s="211"/>
      <c r="EZV991" s="211"/>
      <c r="EZW991" s="211"/>
      <c r="EZX991" s="211"/>
      <c r="EZY991" s="211"/>
      <c r="EZZ991" s="211"/>
      <c r="FAA991" s="211"/>
      <c r="FAB991" s="211"/>
      <c r="FAC991" s="211"/>
      <c r="FAD991" s="211"/>
      <c r="FAE991" s="211"/>
      <c r="FAF991" s="211"/>
      <c r="FAG991" s="211"/>
      <c r="FAH991" s="211"/>
      <c r="FAI991" s="211"/>
      <c r="FAJ991" s="211"/>
      <c r="FAK991" s="211"/>
      <c r="FAL991" s="211"/>
      <c r="FAM991" s="211"/>
      <c r="FAN991" s="211"/>
      <c r="FAO991" s="211"/>
      <c r="FAP991" s="211"/>
      <c r="FAQ991" s="211"/>
      <c r="FAR991" s="211"/>
      <c r="FAS991" s="211"/>
      <c r="FAT991" s="211"/>
      <c r="FAU991" s="211"/>
      <c r="FAV991" s="211"/>
      <c r="FAW991" s="211"/>
      <c r="FAX991" s="211"/>
      <c r="FAY991" s="211"/>
      <c r="FAZ991" s="211"/>
      <c r="FBA991" s="211"/>
      <c r="FBB991" s="211"/>
      <c r="FBC991" s="211"/>
      <c r="FBD991" s="211"/>
      <c r="FBE991" s="211"/>
      <c r="FBF991" s="211"/>
      <c r="FBG991" s="211"/>
      <c r="FBH991" s="211"/>
      <c r="FBI991" s="211"/>
      <c r="FBJ991" s="211"/>
      <c r="FBK991" s="211"/>
      <c r="FBL991" s="211"/>
      <c r="FBM991" s="211"/>
      <c r="FBN991" s="211"/>
      <c r="FBO991" s="211"/>
      <c r="FBP991" s="211"/>
      <c r="FBQ991" s="211"/>
      <c r="FBR991" s="211"/>
      <c r="FBS991" s="211"/>
      <c r="FBT991" s="211"/>
      <c r="FBU991" s="211"/>
      <c r="FBV991" s="211"/>
      <c r="FBW991" s="211"/>
      <c r="FBX991" s="211"/>
      <c r="FBY991" s="211"/>
      <c r="FBZ991" s="211"/>
      <c r="FCA991" s="211"/>
      <c r="FCB991" s="211"/>
      <c r="FCC991" s="211"/>
      <c r="FCD991" s="211"/>
      <c r="FCE991" s="211"/>
      <c r="FCF991" s="211"/>
      <c r="FCG991" s="211"/>
      <c r="FCH991" s="211"/>
      <c r="FCI991" s="211"/>
      <c r="FCJ991" s="211"/>
      <c r="FCK991" s="211"/>
      <c r="FCL991" s="211"/>
      <c r="FCM991" s="211"/>
      <c r="FCN991" s="211"/>
      <c r="FCO991" s="211"/>
      <c r="FCP991" s="211"/>
      <c r="FCQ991" s="211"/>
      <c r="FCR991" s="211"/>
      <c r="FCS991" s="211"/>
      <c r="FCT991" s="211"/>
      <c r="FCU991" s="211"/>
      <c r="FCV991" s="211"/>
      <c r="FCW991" s="211"/>
      <c r="FCX991" s="211"/>
      <c r="FCY991" s="211"/>
      <c r="FCZ991" s="211"/>
      <c r="FDA991" s="211"/>
      <c r="FDB991" s="211"/>
      <c r="FDC991" s="211"/>
      <c r="FDD991" s="211"/>
      <c r="FDE991" s="211"/>
      <c r="FDF991" s="211"/>
      <c r="FDG991" s="211"/>
      <c r="FDH991" s="211"/>
      <c r="FDI991" s="211"/>
      <c r="FDJ991" s="211"/>
      <c r="FDK991" s="211"/>
      <c r="FDL991" s="211"/>
      <c r="FDM991" s="211"/>
      <c r="FDN991" s="211"/>
      <c r="FDO991" s="211"/>
      <c r="FDP991" s="211"/>
      <c r="FDQ991" s="211"/>
      <c r="FDR991" s="211"/>
      <c r="FDS991" s="211"/>
      <c r="FDT991" s="211"/>
      <c r="FDU991" s="211"/>
      <c r="FDV991" s="211"/>
      <c r="FDW991" s="211"/>
      <c r="FDX991" s="211"/>
      <c r="FDY991" s="211"/>
      <c r="FDZ991" s="211"/>
      <c r="FEA991" s="211"/>
      <c r="FEB991" s="211"/>
      <c r="FEC991" s="211"/>
      <c r="FED991" s="211"/>
      <c r="FEE991" s="211"/>
      <c r="FEF991" s="211"/>
      <c r="FEG991" s="211"/>
      <c r="FEH991" s="211"/>
      <c r="FEI991" s="211"/>
      <c r="FEJ991" s="211"/>
      <c r="FEK991" s="211"/>
      <c r="FEL991" s="211"/>
      <c r="FEM991" s="211"/>
      <c r="FEN991" s="211"/>
      <c r="FEO991" s="211"/>
      <c r="FEP991" s="211"/>
      <c r="FEQ991" s="211"/>
      <c r="FER991" s="211"/>
      <c r="FES991" s="211"/>
      <c r="FET991" s="211"/>
      <c r="FEU991" s="211"/>
      <c r="FEV991" s="211"/>
      <c r="FEW991" s="211"/>
      <c r="FEX991" s="211"/>
      <c r="FEY991" s="211"/>
      <c r="FEZ991" s="211"/>
      <c r="FFA991" s="211"/>
      <c r="FFB991" s="211"/>
      <c r="FFC991" s="211"/>
      <c r="FFD991" s="211"/>
      <c r="FFE991" s="211"/>
      <c r="FFF991" s="211"/>
      <c r="FFG991" s="211"/>
      <c r="FFH991" s="211"/>
      <c r="FFI991" s="211"/>
      <c r="FFJ991" s="211"/>
      <c r="FFK991" s="211"/>
      <c r="FFL991" s="211"/>
      <c r="FFM991" s="211"/>
      <c r="FFN991" s="211"/>
      <c r="FFO991" s="211"/>
      <c r="FFP991" s="211"/>
      <c r="FFQ991" s="211"/>
      <c r="FFR991" s="211"/>
      <c r="FFS991" s="211"/>
      <c r="FFT991" s="211"/>
      <c r="FFU991" s="211"/>
      <c r="FFV991" s="211"/>
      <c r="FFW991" s="211"/>
      <c r="FFX991" s="211"/>
      <c r="FFY991" s="211"/>
      <c r="FFZ991" s="211"/>
      <c r="FGA991" s="211"/>
      <c r="FGB991" s="211"/>
      <c r="FGC991" s="211"/>
      <c r="FGD991" s="211"/>
      <c r="FGE991" s="211"/>
      <c r="FGF991" s="211"/>
      <c r="FGG991" s="211"/>
      <c r="FGH991" s="211"/>
      <c r="FGI991" s="211"/>
      <c r="FGJ991" s="211"/>
      <c r="FGK991" s="211"/>
      <c r="FGL991" s="211"/>
      <c r="FGM991" s="211"/>
      <c r="FGN991" s="211"/>
      <c r="FGO991" s="211"/>
      <c r="FGP991" s="211"/>
      <c r="FGQ991" s="211"/>
      <c r="FGR991" s="211"/>
      <c r="FGS991" s="211"/>
      <c r="FGT991" s="211"/>
      <c r="FGU991" s="211"/>
      <c r="FGV991" s="211"/>
      <c r="FGW991" s="211"/>
      <c r="FGX991" s="211"/>
      <c r="FGY991" s="211"/>
      <c r="FGZ991" s="211"/>
      <c r="FHA991" s="211"/>
      <c r="FHB991" s="211"/>
      <c r="FHC991" s="211"/>
      <c r="FHD991" s="211"/>
      <c r="FHE991" s="211"/>
      <c r="FHF991" s="211"/>
      <c r="FHG991" s="211"/>
      <c r="FHH991" s="211"/>
      <c r="FHI991" s="211"/>
      <c r="FHJ991" s="211"/>
      <c r="FHK991" s="211"/>
      <c r="FHL991" s="211"/>
      <c r="FHM991" s="211"/>
      <c r="FHN991" s="211"/>
      <c r="FHO991" s="211"/>
      <c r="FHP991" s="211"/>
      <c r="FHQ991" s="211"/>
      <c r="FHR991" s="211"/>
      <c r="FHS991" s="211"/>
      <c r="FHT991" s="211"/>
      <c r="FHU991" s="211"/>
      <c r="FHV991" s="211"/>
      <c r="FHW991" s="211"/>
      <c r="FHX991" s="211"/>
      <c r="FHY991" s="211"/>
      <c r="FHZ991" s="211"/>
      <c r="FIA991" s="211"/>
      <c r="FIB991" s="211"/>
      <c r="FIC991" s="211"/>
      <c r="FID991" s="211"/>
      <c r="FIE991" s="211"/>
      <c r="FIF991" s="211"/>
      <c r="FIG991" s="211"/>
      <c r="FIH991" s="211"/>
      <c r="FII991" s="211"/>
      <c r="FIJ991" s="211"/>
      <c r="FIK991" s="211"/>
      <c r="FIL991" s="211"/>
      <c r="FIM991" s="211"/>
      <c r="FIN991" s="211"/>
      <c r="FIO991" s="211"/>
      <c r="FIP991" s="211"/>
      <c r="FIQ991" s="211"/>
      <c r="FIR991" s="211"/>
      <c r="FIS991" s="211"/>
      <c r="FIT991" s="211"/>
      <c r="FIU991" s="211"/>
      <c r="FIV991" s="211"/>
      <c r="FIW991" s="211"/>
      <c r="FIX991" s="211"/>
      <c r="FIY991" s="211"/>
      <c r="FIZ991" s="211"/>
      <c r="FJA991" s="211"/>
      <c r="FJB991" s="211"/>
      <c r="FJC991" s="211"/>
      <c r="FJD991" s="211"/>
      <c r="FJE991" s="211"/>
      <c r="FJF991" s="211"/>
      <c r="FJG991" s="211"/>
      <c r="FJH991" s="211"/>
      <c r="FJI991" s="211"/>
      <c r="FJJ991" s="211"/>
      <c r="FJK991" s="211"/>
      <c r="FJL991" s="211"/>
      <c r="FJM991" s="211"/>
      <c r="FJN991" s="211"/>
      <c r="FJO991" s="211"/>
      <c r="FJP991" s="211"/>
      <c r="FJQ991" s="211"/>
      <c r="FJR991" s="211"/>
      <c r="FJS991" s="211"/>
      <c r="FJT991" s="211"/>
      <c r="FJU991" s="211"/>
      <c r="FJV991" s="211"/>
      <c r="FJW991" s="211"/>
      <c r="FJX991" s="211"/>
      <c r="FJY991" s="211"/>
      <c r="FJZ991" s="211"/>
      <c r="FKA991" s="211"/>
      <c r="FKB991" s="211"/>
      <c r="FKC991" s="211"/>
      <c r="FKD991" s="211"/>
      <c r="FKE991" s="211"/>
      <c r="FKF991" s="211"/>
      <c r="FKG991" s="211"/>
      <c r="FKH991" s="211"/>
      <c r="FKI991" s="211"/>
      <c r="FKJ991" s="211"/>
      <c r="FKK991" s="211"/>
      <c r="FKL991" s="211"/>
      <c r="FKM991" s="211"/>
      <c r="FKN991" s="211"/>
      <c r="FKO991" s="211"/>
      <c r="FKP991" s="211"/>
      <c r="FKQ991" s="211"/>
      <c r="FKR991" s="211"/>
      <c r="FKS991" s="211"/>
      <c r="FKT991" s="211"/>
      <c r="FKU991" s="211"/>
      <c r="FKV991" s="211"/>
      <c r="FKW991" s="211"/>
      <c r="FKX991" s="211"/>
      <c r="FKY991" s="211"/>
      <c r="FKZ991" s="211"/>
      <c r="FLA991" s="211"/>
      <c r="FLB991" s="211"/>
      <c r="FLC991" s="211"/>
      <c r="FLD991" s="211"/>
      <c r="FLE991" s="211"/>
      <c r="FLF991" s="211"/>
      <c r="FLG991" s="211"/>
      <c r="FLH991" s="211"/>
      <c r="FLI991" s="211"/>
      <c r="FLJ991" s="211"/>
      <c r="FLK991" s="211"/>
      <c r="FLL991" s="211"/>
      <c r="FLM991" s="211"/>
      <c r="FLN991" s="211"/>
      <c r="FLO991" s="211"/>
      <c r="FLP991" s="211"/>
      <c r="FLQ991" s="211"/>
      <c r="FLR991" s="211"/>
      <c r="FLS991" s="211"/>
      <c r="FLT991" s="211"/>
      <c r="FLU991" s="211"/>
      <c r="FLV991" s="211"/>
      <c r="FLW991" s="211"/>
      <c r="FLX991" s="211"/>
      <c r="FLY991" s="211"/>
      <c r="FLZ991" s="211"/>
      <c r="FMA991" s="211"/>
      <c r="FMB991" s="211"/>
      <c r="FMC991" s="211"/>
      <c r="FMD991" s="211"/>
      <c r="FME991" s="211"/>
      <c r="FMF991" s="211"/>
      <c r="FMG991" s="211"/>
      <c r="FMH991" s="211"/>
      <c r="FMI991" s="211"/>
      <c r="FMJ991" s="211"/>
      <c r="FMK991" s="211"/>
      <c r="FML991" s="211"/>
      <c r="FMM991" s="211"/>
      <c r="FMN991" s="211"/>
      <c r="FMO991" s="211"/>
      <c r="FMP991" s="211"/>
      <c r="FMQ991" s="211"/>
      <c r="FMR991" s="211"/>
      <c r="FMS991" s="211"/>
      <c r="FMT991" s="211"/>
      <c r="FMU991" s="211"/>
      <c r="FMV991" s="211"/>
      <c r="FMW991" s="211"/>
      <c r="FMX991" s="211"/>
      <c r="FMY991" s="211"/>
      <c r="FMZ991" s="211"/>
      <c r="FNA991" s="211"/>
      <c r="FNB991" s="211"/>
      <c r="FNC991" s="211"/>
      <c r="FND991" s="211"/>
      <c r="FNE991" s="211"/>
      <c r="FNF991" s="211"/>
      <c r="FNG991" s="211"/>
      <c r="FNH991" s="211"/>
      <c r="FNI991" s="211"/>
      <c r="FNJ991" s="211"/>
      <c r="FNK991" s="211"/>
      <c r="FNL991" s="211"/>
      <c r="FNM991" s="211"/>
      <c r="FNN991" s="211"/>
      <c r="FNO991" s="211"/>
      <c r="FNP991" s="211"/>
      <c r="FNQ991" s="211"/>
      <c r="FNR991" s="211"/>
      <c r="FNS991" s="211"/>
      <c r="FNT991" s="211"/>
      <c r="FNU991" s="211"/>
      <c r="FNV991" s="211"/>
      <c r="FNW991" s="211"/>
      <c r="FNX991" s="211"/>
      <c r="FNY991" s="211"/>
      <c r="FNZ991" s="211"/>
      <c r="FOA991" s="211"/>
      <c r="FOB991" s="211"/>
      <c r="FOC991" s="211"/>
      <c r="FOD991" s="211"/>
      <c r="FOE991" s="211"/>
      <c r="FOF991" s="211"/>
      <c r="FOG991" s="211"/>
      <c r="FOH991" s="211"/>
      <c r="FOI991" s="211"/>
      <c r="FOJ991" s="211"/>
      <c r="FOK991" s="211"/>
      <c r="FOL991" s="211"/>
      <c r="FOM991" s="211"/>
      <c r="FON991" s="211"/>
      <c r="FOO991" s="211"/>
      <c r="FOP991" s="211"/>
      <c r="FOQ991" s="211"/>
      <c r="FOR991" s="211"/>
      <c r="FOS991" s="211"/>
      <c r="FOT991" s="211"/>
      <c r="FOU991" s="211"/>
      <c r="FOV991" s="211"/>
      <c r="FOW991" s="211"/>
      <c r="FOX991" s="211"/>
      <c r="FOY991" s="211"/>
      <c r="FOZ991" s="211"/>
      <c r="FPA991" s="211"/>
      <c r="FPB991" s="211"/>
      <c r="FPC991" s="211"/>
      <c r="FPD991" s="211"/>
      <c r="FPE991" s="211"/>
      <c r="FPF991" s="211"/>
      <c r="FPG991" s="211"/>
      <c r="FPH991" s="211"/>
      <c r="FPI991" s="211"/>
      <c r="FPJ991" s="211"/>
      <c r="FPK991" s="211"/>
      <c r="FPL991" s="211"/>
      <c r="FPM991" s="211"/>
      <c r="FPN991" s="211"/>
      <c r="FPO991" s="211"/>
      <c r="FPP991" s="211"/>
      <c r="FPQ991" s="211"/>
      <c r="FPR991" s="211"/>
      <c r="FPS991" s="211"/>
      <c r="FPT991" s="211"/>
      <c r="FPU991" s="211"/>
      <c r="FPV991" s="211"/>
      <c r="FPW991" s="211"/>
      <c r="FPX991" s="211"/>
      <c r="FPY991" s="211"/>
      <c r="FPZ991" s="211"/>
      <c r="FQA991" s="211"/>
      <c r="FQB991" s="211"/>
      <c r="FQC991" s="211"/>
      <c r="FQD991" s="211"/>
      <c r="FQE991" s="211"/>
      <c r="FQF991" s="211"/>
      <c r="FQG991" s="211"/>
      <c r="FQH991" s="211"/>
      <c r="FQI991" s="211"/>
      <c r="FQJ991" s="211"/>
      <c r="FQK991" s="211"/>
      <c r="FQL991" s="211"/>
      <c r="FQM991" s="211"/>
      <c r="FQN991" s="211"/>
      <c r="FQO991" s="211"/>
      <c r="FQP991" s="211"/>
      <c r="FQQ991" s="211"/>
      <c r="FQR991" s="211"/>
      <c r="FQS991" s="211"/>
      <c r="FQT991" s="211"/>
      <c r="FQU991" s="211"/>
      <c r="FQV991" s="211"/>
      <c r="FQW991" s="211"/>
      <c r="FQX991" s="211"/>
      <c r="FQY991" s="211"/>
      <c r="FQZ991" s="211"/>
      <c r="FRA991" s="211"/>
      <c r="FRB991" s="211"/>
      <c r="FRC991" s="211"/>
      <c r="FRD991" s="211"/>
      <c r="FRE991" s="211"/>
      <c r="FRF991" s="211"/>
      <c r="FRG991" s="211"/>
      <c r="FRH991" s="211"/>
      <c r="FRI991" s="211"/>
      <c r="FRJ991" s="211"/>
      <c r="FRK991" s="211"/>
      <c r="FRL991" s="211"/>
      <c r="FRM991" s="211"/>
      <c r="FRN991" s="211"/>
      <c r="FRO991" s="211"/>
      <c r="FRP991" s="211"/>
      <c r="FRQ991" s="211"/>
      <c r="FRR991" s="211"/>
      <c r="FRS991" s="211"/>
      <c r="FRT991" s="211"/>
      <c r="FRU991" s="211"/>
      <c r="FRV991" s="211"/>
      <c r="FRW991" s="211"/>
      <c r="FRX991" s="211"/>
      <c r="FRY991" s="211"/>
      <c r="FRZ991" s="211"/>
      <c r="FSA991" s="211"/>
      <c r="FSB991" s="211"/>
      <c r="FSC991" s="211"/>
      <c r="FSD991" s="211"/>
      <c r="FSE991" s="211"/>
      <c r="FSF991" s="211"/>
      <c r="FSG991" s="211"/>
      <c r="FSH991" s="211"/>
      <c r="FSI991" s="211"/>
      <c r="FSJ991" s="211"/>
      <c r="FSK991" s="211"/>
      <c r="FSL991" s="211"/>
      <c r="FSM991" s="211"/>
      <c r="FSN991" s="211"/>
      <c r="FSO991" s="211"/>
      <c r="FSP991" s="211"/>
      <c r="FSQ991" s="211"/>
      <c r="FSR991" s="211"/>
      <c r="FSS991" s="211"/>
      <c r="FST991" s="211"/>
      <c r="FSU991" s="211"/>
      <c r="FSV991" s="211"/>
      <c r="FSW991" s="211"/>
      <c r="FSX991" s="211"/>
      <c r="FSY991" s="211"/>
      <c r="FSZ991" s="211"/>
      <c r="FTA991" s="211"/>
      <c r="FTB991" s="211"/>
      <c r="FTC991" s="211"/>
      <c r="FTD991" s="211"/>
      <c r="FTE991" s="211"/>
      <c r="FTF991" s="211"/>
      <c r="FTG991" s="211"/>
      <c r="FTH991" s="211"/>
      <c r="FTI991" s="211"/>
      <c r="FTJ991" s="211"/>
      <c r="FTK991" s="211"/>
      <c r="FTL991" s="211"/>
      <c r="FTM991" s="211"/>
      <c r="FTN991" s="211"/>
      <c r="FTO991" s="211"/>
      <c r="FTP991" s="211"/>
      <c r="FTQ991" s="211"/>
      <c r="FTR991" s="211"/>
      <c r="FTS991" s="211"/>
      <c r="FTT991" s="211"/>
      <c r="FTU991" s="211"/>
      <c r="FTV991" s="211"/>
      <c r="FTW991" s="211"/>
      <c r="FTX991" s="211"/>
      <c r="FTY991" s="211"/>
      <c r="FTZ991" s="211"/>
      <c r="FUA991" s="211"/>
      <c r="FUB991" s="211"/>
      <c r="FUC991" s="211"/>
      <c r="FUD991" s="211"/>
      <c r="FUE991" s="211"/>
      <c r="FUF991" s="211"/>
      <c r="FUG991" s="211"/>
      <c r="FUH991" s="211"/>
      <c r="FUI991" s="211"/>
      <c r="FUJ991" s="211"/>
      <c r="FUK991" s="211"/>
      <c r="FUL991" s="211"/>
      <c r="FUM991" s="211"/>
      <c r="FUN991" s="211"/>
      <c r="FUO991" s="211"/>
      <c r="FUP991" s="211"/>
      <c r="FUQ991" s="211"/>
      <c r="FUR991" s="211"/>
      <c r="FUS991" s="211"/>
      <c r="FUT991" s="211"/>
      <c r="FUU991" s="211"/>
      <c r="FUV991" s="211"/>
      <c r="FUW991" s="211"/>
      <c r="FUX991" s="211"/>
      <c r="FUY991" s="211"/>
      <c r="FUZ991" s="211"/>
      <c r="FVA991" s="211"/>
      <c r="FVB991" s="211"/>
      <c r="FVC991" s="211"/>
      <c r="FVD991" s="211"/>
      <c r="FVE991" s="211"/>
      <c r="FVF991" s="211"/>
      <c r="FVG991" s="211"/>
      <c r="FVH991" s="211"/>
      <c r="FVI991" s="211"/>
      <c r="FVJ991" s="211"/>
      <c r="FVK991" s="211"/>
      <c r="FVL991" s="211"/>
      <c r="FVM991" s="211"/>
      <c r="FVN991" s="211"/>
      <c r="FVO991" s="211"/>
      <c r="FVP991" s="211"/>
      <c r="FVQ991" s="211"/>
      <c r="FVR991" s="211"/>
      <c r="FVS991" s="211"/>
      <c r="FVT991" s="211"/>
      <c r="FVU991" s="211"/>
      <c r="FVV991" s="211"/>
      <c r="FVW991" s="211"/>
      <c r="FVX991" s="211"/>
      <c r="FVY991" s="211"/>
      <c r="FVZ991" s="211"/>
      <c r="FWA991" s="211"/>
      <c r="FWB991" s="211"/>
      <c r="FWC991" s="211"/>
      <c r="FWD991" s="211"/>
      <c r="FWE991" s="211"/>
      <c r="FWF991" s="211"/>
      <c r="FWG991" s="211"/>
      <c r="FWH991" s="211"/>
      <c r="FWI991" s="211"/>
      <c r="FWJ991" s="211"/>
      <c r="FWK991" s="211"/>
      <c r="FWL991" s="211"/>
      <c r="FWM991" s="211"/>
      <c r="FWN991" s="211"/>
      <c r="FWO991" s="211"/>
      <c r="FWP991" s="211"/>
      <c r="FWQ991" s="211"/>
      <c r="FWR991" s="211"/>
      <c r="FWS991" s="211"/>
      <c r="FWT991" s="211"/>
      <c r="FWU991" s="211"/>
      <c r="FWV991" s="211"/>
      <c r="FWW991" s="211"/>
      <c r="FWX991" s="211"/>
      <c r="FWY991" s="211"/>
      <c r="FWZ991" s="211"/>
      <c r="FXA991" s="211"/>
      <c r="FXB991" s="211"/>
      <c r="FXC991" s="211"/>
      <c r="FXD991" s="211"/>
      <c r="FXE991" s="211"/>
      <c r="FXF991" s="211"/>
      <c r="FXG991" s="211"/>
      <c r="FXH991" s="211"/>
      <c r="FXI991" s="211"/>
      <c r="FXJ991" s="211"/>
      <c r="FXK991" s="211"/>
      <c r="FXL991" s="211"/>
      <c r="FXM991" s="211"/>
      <c r="FXN991" s="211"/>
      <c r="FXO991" s="211"/>
      <c r="FXP991" s="211"/>
      <c r="FXQ991" s="211"/>
      <c r="FXR991" s="211"/>
      <c r="FXS991" s="211"/>
      <c r="FXT991" s="211"/>
      <c r="FXU991" s="211"/>
      <c r="FXV991" s="211"/>
      <c r="FXW991" s="211"/>
      <c r="FXX991" s="211"/>
      <c r="FXY991" s="211"/>
      <c r="FXZ991" s="211"/>
      <c r="FYA991" s="211"/>
      <c r="FYB991" s="211"/>
      <c r="FYC991" s="211"/>
      <c r="FYD991" s="211"/>
      <c r="FYE991" s="211"/>
      <c r="FYF991" s="211"/>
      <c r="FYG991" s="211"/>
      <c r="FYH991" s="211"/>
      <c r="FYI991" s="211"/>
      <c r="FYJ991" s="211"/>
      <c r="FYK991" s="211"/>
      <c r="FYL991" s="211"/>
      <c r="FYM991" s="211"/>
      <c r="FYN991" s="211"/>
      <c r="FYO991" s="211"/>
      <c r="FYP991" s="211"/>
      <c r="FYQ991" s="211"/>
      <c r="FYR991" s="211"/>
      <c r="FYS991" s="211"/>
      <c r="FYT991" s="211"/>
      <c r="FYU991" s="211"/>
      <c r="FYV991" s="211"/>
      <c r="FYW991" s="211"/>
      <c r="FYX991" s="211"/>
      <c r="FYY991" s="211"/>
      <c r="FYZ991" s="211"/>
      <c r="FZA991" s="211"/>
      <c r="FZB991" s="211"/>
      <c r="FZC991" s="211"/>
      <c r="FZD991" s="211"/>
      <c r="FZE991" s="211"/>
      <c r="FZF991" s="211"/>
      <c r="FZG991" s="211"/>
      <c r="FZH991" s="211"/>
      <c r="FZI991" s="211"/>
      <c r="FZJ991" s="211"/>
      <c r="FZK991" s="211"/>
      <c r="FZL991" s="211"/>
      <c r="FZM991" s="211"/>
      <c r="FZN991" s="211"/>
      <c r="FZO991" s="211"/>
      <c r="FZP991" s="211"/>
      <c r="FZQ991" s="211"/>
      <c r="FZR991" s="211"/>
      <c r="FZS991" s="211"/>
      <c r="FZT991" s="211"/>
      <c r="FZU991" s="211"/>
      <c r="FZV991" s="211"/>
      <c r="FZW991" s="211"/>
      <c r="FZX991" s="211"/>
      <c r="FZY991" s="211"/>
      <c r="FZZ991" s="211"/>
      <c r="GAA991" s="211"/>
      <c r="GAB991" s="211"/>
      <c r="GAC991" s="211"/>
      <c r="GAD991" s="211"/>
      <c r="GAE991" s="211"/>
      <c r="GAF991" s="211"/>
      <c r="GAG991" s="211"/>
      <c r="GAH991" s="211"/>
      <c r="GAI991" s="211"/>
      <c r="GAJ991" s="211"/>
      <c r="GAK991" s="211"/>
      <c r="GAL991" s="211"/>
      <c r="GAM991" s="211"/>
      <c r="GAN991" s="211"/>
      <c r="GAO991" s="211"/>
      <c r="GAP991" s="211"/>
      <c r="GAQ991" s="211"/>
      <c r="GAR991" s="211"/>
      <c r="GAS991" s="211"/>
      <c r="GAT991" s="211"/>
      <c r="GAU991" s="211"/>
      <c r="GAV991" s="211"/>
      <c r="GAW991" s="211"/>
      <c r="GAX991" s="211"/>
      <c r="GAY991" s="211"/>
      <c r="GAZ991" s="211"/>
      <c r="GBA991" s="211"/>
      <c r="GBB991" s="211"/>
      <c r="GBC991" s="211"/>
      <c r="GBD991" s="211"/>
      <c r="GBE991" s="211"/>
      <c r="GBF991" s="211"/>
      <c r="GBG991" s="211"/>
      <c r="GBH991" s="211"/>
      <c r="GBI991" s="211"/>
      <c r="GBJ991" s="211"/>
      <c r="GBK991" s="211"/>
      <c r="GBL991" s="211"/>
      <c r="GBM991" s="211"/>
      <c r="GBN991" s="211"/>
      <c r="GBO991" s="211"/>
      <c r="GBP991" s="211"/>
      <c r="GBQ991" s="211"/>
      <c r="GBR991" s="211"/>
      <c r="GBS991" s="211"/>
      <c r="GBT991" s="211"/>
      <c r="GBU991" s="211"/>
      <c r="GBV991" s="211"/>
      <c r="GBW991" s="211"/>
      <c r="GBX991" s="211"/>
      <c r="GBY991" s="211"/>
      <c r="GBZ991" s="211"/>
      <c r="GCA991" s="211"/>
      <c r="GCB991" s="211"/>
      <c r="GCC991" s="211"/>
      <c r="GCD991" s="211"/>
      <c r="GCE991" s="211"/>
      <c r="GCF991" s="211"/>
      <c r="GCG991" s="211"/>
      <c r="GCH991" s="211"/>
      <c r="GCI991" s="211"/>
      <c r="GCJ991" s="211"/>
      <c r="GCK991" s="211"/>
      <c r="GCL991" s="211"/>
      <c r="GCM991" s="211"/>
      <c r="GCN991" s="211"/>
      <c r="GCO991" s="211"/>
      <c r="GCP991" s="211"/>
      <c r="GCQ991" s="211"/>
      <c r="GCR991" s="211"/>
      <c r="GCS991" s="211"/>
      <c r="GCT991" s="211"/>
      <c r="GCU991" s="211"/>
      <c r="GCV991" s="211"/>
      <c r="GCW991" s="211"/>
      <c r="GCX991" s="211"/>
      <c r="GCY991" s="211"/>
      <c r="GCZ991" s="211"/>
      <c r="GDA991" s="211"/>
      <c r="GDB991" s="211"/>
      <c r="GDC991" s="211"/>
      <c r="GDD991" s="211"/>
      <c r="GDE991" s="211"/>
      <c r="GDF991" s="211"/>
      <c r="GDG991" s="211"/>
      <c r="GDH991" s="211"/>
      <c r="GDI991" s="211"/>
      <c r="GDJ991" s="211"/>
      <c r="GDK991" s="211"/>
      <c r="GDL991" s="211"/>
      <c r="GDM991" s="211"/>
      <c r="GDN991" s="211"/>
      <c r="GDO991" s="211"/>
      <c r="GDP991" s="211"/>
      <c r="GDQ991" s="211"/>
      <c r="GDR991" s="211"/>
      <c r="GDS991" s="211"/>
      <c r="GDT991" s="211"/>
      <c r="GDU991" s="211"/>
      <c r="GDV991" s="211"/>
      <c r="GDW991" s="211"/>
      <c r="GDX991" s="211"/>
      <c r="GDY991" s="211"/>
      <c r="GDZ991" s="211"/>
      <c r="GEA991" s="211"/>
      <c r="GEB991" s="211"/>
      <c r="GEC991" s="211"/>
      <c r="GED991" s="211"/>
      <c r="GEE991" s="211"/>
      <c r="GEF991" s="211"/>
      <c r="GEG991" s="211"/>
      <c r="GEH991" s="211"/>
      <c r="GEI991" s="211"/>
      <c r="GEJ991" s="211"/>
      <c r="GEK991" s="211"/>
      <c r="GEL991" s="211"/>
      <c r="GEM991" s="211"/>
      <c r="GEN991" s="211"/>
      <c r="GEO991" s="211"/>
      <c r="GEP991" s="211"/>
      <c r="GEQ991" s="211"/>
      <c r="GER991" s="211"/>
      <c r="GES991" s="211"/>
      <c r="GET991" s="211"/>
      <c r="GEU991" s="211"/>
      <c r="GEV991" s="211"/>
      <c r="GEW991" s="211"/>
      <c r="GEX991" s="211"/>
      <c r="GEY991" s="211"/>
      <c r="GEZ991" s="211"/>
      <c r="GFA991" s="211"/>
      <c r="GFB991" s="211"/>
      <c r="GFC991" s="211"/>
      <c r="GFD991" s="211"/>
      <c r="GFE991" s="211"/>
      <c r="GFF991" s="211"/>
      <c r="GFG991" s="211"/>
      <c r="GFH991" s="211"/>
      <c r="GFI991" s="211"/>
      <c r="GFJ991" s="211"/>
      <c r="GFK991" s="211"/>
      <c r="GFL991" s="211"/>
      <c r="GFM991" s="211"/>
      <c r="GFN991" s="211"/>
      <c r="GFO991" s="211"/>
      <c r="GFP991" s="211"/>
      <c r="GFQ991" s="211"/>
      <c r="GFR991" s="211"/>
      <c r="GFS991" s="211"/>
      <c r="GFT991" s="211"/>
      <c r="GFU991" s="211"/>
      <c r="GFV991" s="211"/>
      <c r="GFW991" s="211"/>
      <c r="GFX991" s="211"/>
      <c r="GFY991" s="211"/>
      <c r="GFZ991" s="211"/>
      <c r="GGA991" s="211"/>
      <c r="GGB991" s="211"/>
      <c r="GGC991" s="211"/>
      <c r="GGD991" s="211"/>
      <c r="GGE991" s="211"/>
      <c r="GGF991" s="211"/>
      <c r="GGG991" s="211"/>
      <c r="GGH991" s="211"/>
      <c r="GGI991" s="211"/>
      <c r="GGJ991" s="211"/>
      <c r="GGK991" s="211"/>
      <c r="GGL991" s="211"/>
      <c r="GGM991" s="211"/>
      <c r="GGN991" s="211"/>
      <c r="GGO991" s="211"/>
      <c r="GGP991" s="211"/>
      <c r="GGQ991" s="211"/>
      <c r="GGR991" s="211"/>
      <c r="GGS991" s="211"/>
      <c r="GGT991" s="211"/>
      <c r="GGU991" s="211"/>
      <c r="GGV991" s="211"/>
      <c r="GGW991" s="211"/>
      <c r="GGX991" s="211"/>
      <c r="GGY991" s="211"/>
      <c r="GGZ991" s="211"/>
      <c r="GHA991" s="211"/>
      <c r="GHB991" s="211"/>
      <c r="GHC991" s="211"/>
      <c r="GHD991" s="211"/>
      <c r="GHE991" s="211"/>
      <c r="GHF991" s="211"/>
      <c r="GHG991" s="211"/>
      <c r="GHH991" s="211"/>
      <c r="GHI991" s="211"/>
      <c r="GHJ991" s="211"/>
      <c r="GHK991" s="211"/>
      <c r="GHL991" s="211"/>
      <c r="GHM991" s="211"/>
      <c r="GHN991" s="211"/>
      <c r="GHO991" s="211"/>
      <c r="GHP991" s="211"/>
      <c r="GHQ991" s="211"/>
      <c r="GHR991" s="211"/>
      <c r="GHS991" s="211"/>
      <c r="GHT991" s="211"/>
      <c r="GHU991" s="211"/>
      <c r="GHV991" s="211"/>
      <c r="GHW991" s="211"/>
      <c r="GHX991" s="211"/>
      <c r="GHY991" s="211"/>
      <c r="GHZ991" s="211"/>
      <c r="GIA991" s="211"/>
      <c r="GIB991" s="211"/>
      <c r="GIC991" s="211"/>
      <c r="GID991" s="211"/>
      <c r="GIE991" s="211"/>
      <c r="GIF991" s="211"/>
      <c r="GIG991" s="211"/>
      <c r="GIH991" s="211"/>
      <c r="GII991" s="211"/>
      <c r="GIJ991" s="211"/>
      <c r="GIK991" s="211"/>
      <c r="GIL991" s="211"/>
      <c r="GIM991" s="211"/>
      <c r="GIN991" s="211"/>
      <c r="GIO991" s="211"/>
      <c r="GIP991" s="211"/>
      <c r="GIQ991" s="211"/>
      <c r="GIR991" s="211"/>
      <c r="GIS991" s="211"/>
      <c r="GIT991" s="211"/>
      <c r="GIU991" s="211"/>
      <c r="GIV991" s="211"/>
      <c r="GIW991" s="211"/>
      <c r="GIX991" s="211"/>
      <c r="GIY991" s="211"/>
      <c r="GIZ991" s="211"/>
      <c r="GJA991" s="211"/>
      <c r="GJB991" s="211"/>
      <c r="GJC991" s="211"/>
      <c r="GJD991" s="211"/>
      <c r="GJE991" s="211"/>
      <c r="GJF991" s="211"/>
      <c r="GJG991" s="211"/>
      <c r="GJH991" s="211"/>
      <c r="GJI991" s="211"/>
      <c r="GJJ991" s="211"/>
      <c r="GJK991" s="211"/>
      <c r="GJL991" s="211"/>
      <c r="GJM991" s="211"/>
      <c r="GJN991" s="211"/>
      <c r="GJO991" s="211"/>
      <c r="GJP991" s="211"/>
      <c r="GJQ991" s="211"/>
      <c r="GJR991" s="211"/>
      <c r="GJS991" s="211"/>
      <c r="GJT991" s="211"/>
      <c r="GJU991" s="211"/>
      <c r="GJV991" s="211"/>
      <c r="GJW991" s="211"/>
      <c r="GJX991" s="211"/>
      <c r="GJY991" s="211"/>
      <c r="GJZ991" s="211"/>
      <c r="GKA991" s="211"/>
      <c r="GKB991" s="211"/>
      <c r="GKC991" s="211"/>
      <c r="GKD991" s="211"/>
      <c r="GKE991" s="211"/>
      <c r="GKF991" s="211"/>
      <c r="GKG991" s="211"/>
      <c r="GKH991" s="211"/>
      <c r="GKI991" s="211"/>
      <c r="GKJ991" s="211"/>
      <c r="GKK991" s="211"/>
      <c r="GKL991" s="211"/>
      <c r="GKM991" s="211"/>
      <c r="GKN991" s="211"/>
      <c r="GKO991" s="211"/>
      <c r="GKP991" s="211"/>
      <c r="GKQ991" s="211"/>
      <c r="GKR991" s="211"/>
      <c r="GKS991" s="211"/>
      <c r="GKT991" s="211"/>
      <c r="GKU991" s="211"/>
      <c r="GKV991" s="211"/>
      <c r="GKW991" s="211"/>
      <c r="GKX991" s="211"/>
      <c r="GKY991" s="211"/>
      <c r="GKZ991" s="211"/>
      <c r="GLA991" s="211"/>
      <c r="GLB991" s="211"/>
      <c r="GLC991" s="211"/>
      <c r="GLD991" s="211"/>
      <c r="GLE991" s="211"/>
      <c r="GLF991" s="211"/>
      <c r="GLG991" s="211"/>
      <c r="GLH991" s="211"/>
      <c r="GLI991" s="211"/>
      <c r="GLJ991" s="211"/>
      <c r="GLK991" s="211"/>
      <c r="GLL991" s="211"/>
      <c r="GLM991" s="211"/>
      <c r="GLN991" s="211"/>
      <c r="GLO991" s="211"/>
      <c r="GLP991" s="211"/>
      <c r="GLQ991" s="211"/>
      <c r="GLR991" s="211"/>
      <c r="GLS991" s="211"/>
      <c r="GLT991" s="211"/>
      <c r="GLU991" s="211"/>
      <c r="GLV991" s="211"/>
      <c r="GLW991" s="211"/>
      <c r="GLX991" s="211"/>
      <c r="GLY991" s="211"/>
      <c r="GLZ991" s="211"/>
      <c r="GMA991" s="211"/>
      <c r="GMB991" s="211"/>
      <c r="GMC991" s="211"/>
      <c r="GMD991" s="211"/>
      <c r="GME991" s="211"/>
      <c r="GMF991" s="211"/>
      <c r="GMG991" s="211"/>
      <c r="GMH991" s="211"/>
      <c r="GMI991" s="211"/>
      <c r="GMJ991" s="211"/>
      <c r="GMK991" s="211"/>
      <c r="GML991" s="211"/>
      <c r="GMM991" s="211"/>
      <c r="GMN991" s="211"/>
      <c r="GMO991" s="211"/>
      <c r="GMP991" s="211"/>
      <c r="GMQ991" s="211"/>
      <c r="GMR991" s="211"/>
      <c r="GMS991" s="211"/>
      <c r="GMT991" s="211"/>
      <c r="GMU991" s="211"/>
      <c r="GMV991" s="211"/>
      <c r="GMW991" s="211"/>
      <c r="GMX991" s="211"/>
      <c r="GMY991" s="211"/>
      <c r="GMZ991" s="211"/>
      <c r="GNA991" s="211"/>
      <c r="GNB991" s="211"/>
      <c r="GNC991" s="211"/>
      <c r="GND991" s="211"/>
      <c r="GNE991" s="211"/>
      <c r="GNF991" s="211"/>
      <c r="GNG991" s="211"/>
      <c r="GNH991" s="211"/>
      <c r="GNI991" s="211"/>
      <c r="GNJ991" s="211"/>
      <c r="GNK991" s="211"/>
      <c r="GNL991" s="211"/>
      <c r="GNM991" s="211"/>
      <c r="GNN991" s="211"/>
      <c r="GNO991" s="211"/>
      <c r="GNP991" s="211"/>
      <c r="GNQ991" s="211"/>
      <c r="GNR991" s="211"/>
      <c r="GNS991" s="211"/>
      <c r="GNT991" s="211"/>
      <c r="GNU991" s="211"/>
      <c r="GNV991" s="211"/>
      <c r="GNW991" s="211"/>
      <c r="GNX991" s="211"/>
      <c r="GNY991" s="211"/>
      <c r="GNZ991" s="211"/>
      <c r="GOA991" s="211"/>
      <c r="GOB991" s="211"/>
      <c r="GOC991" s="211"/>
      <c r="GOD991" s="211"/>
      <c r="GOE991" s="211"/>
      <c r="GOF991" s="211"/>
      <c r="GOG991" s="211"/>
      <c r="GOH991" s="211"/>
      <c r="GOI991" s="211"/>
      <c r="GOJ991" s="211"/>
      <c r="GOK991" s="211"/>
      <c r="GOL991" s="211"/>
      <c r="GOM991" s="211"/>
      <c r="GON991" s="211"/>
      <c r="GOO991" s="211"/>
      <c r="GOP991" s="211"/>
      <c r="GOQ991" s="211"/>
      <c r="GOR991" s="211"/>
      <c r="GOS991" s="211"/>
      <c r="GOT991" s="211"/>
      <c r="GOU991" s="211"/>
      <c r="GOV991" s="211"/>
      <c r="GOW991" s="211"/>
      <c r="GOX991" s="211"/>
      <c r="GOY991" s="211"/>
      <c r="GOZ991" s="211"/>
      <c r="GPA991" s="211"/>
      <c r="GPB991" s="211"/>
      <c r="GPC991" s="211"/>
      <c r="GPD991" s="211"/>
      <c r="GPE991" s="211"/>
      <c r="GPF991" s="211"/>
      <c r="GPG991" s="211"/>
      <c r="GPH991" s="211"/>
      <c r="GPI991" s="211"/>
      <c r="GPJ991" s="211"/>
      <c r="GPK991" s="211"/>
      <c r="GPL991" s="211"/>
      <c r="GPM991" s="211"/>
      <c r="GPN991" s="211"/>
      <c r="GPO991" s="211"/>
      <c r="GPP991" s="211"/>
      <c r="GPQ991" s="211"/>
      <c r="GPR991" s="211"/>
      <c r="GPS991" s="211"/>
      <c r="GPT991" s="211"/>
      <c r="GPU991" s="211"/>
      <c r="GPV991" s="211"/>
      <c r="GPW991" s="211"/>
      <c r="GPX991" s="211"/>
      <c r="GPY991" s="211"/>
      <c r="GPZ991" s="211"/>
      <c r="GQA991" s="211"/>
      <c r="GQB991" s="211"/>
      <c r="GQC991" s="211"/>
      <c r="GQD991" s="211"/>
      <c r="GQE991" s="211"/>
      <c r="GQF991" s="211"/>
      <c r="GQG991" s="211"/>
      <c r="GQH991" s="211"/>
      <c r="GQI991" s="211"/>
      <c r="GQJ991" s="211"/>
      <c r="GQK991" s="211"/>
      <c r="GQL991" s="211"/>
      <c r="GQM991" s="211"/>
      <c r="GQN991" s="211"/>
      <c r="GQO991" s="211"/>
      <c r="GQP991" s="211"/>
      <c r="GQQ991" s="211"/>
      <c r="GQR991" s="211"/>
      <c r="GQS991" s="211"/>
      <c r="GQT991" s="211"/>
      <c r="GQU991" s="211"/>
      <c r="GQV991" s="211"/>
      <c r="GQW991" s="211"/>
      <c r="GQX991" s="211"/>
      <c r="GQY991" s="211"/>
      <c r="GQZ991" s="211"/>
      <c r="GRA991" s="211"/>
      <c r="GRB991" s="211"/>
      <c r="GRC991" s="211"/>
      <c r="GRD991" s="211"/>
      <c r="GRE991" s="211"/>
      <c r="GRF991" s="211"/>
      <c r="GRG991" s="211"/>
      <c r="GRH991" s="211"/>
      <c r="GRI991" s="211"/>
      <c r="GRJ991" s="211"/>
      <c r="GRK991" s="211"/>
      <c r="GRL991" s="211"/>
      <c r="GRM991" s="211"/>
      <c r="GRN991" s="211"/>
      <c r="GRO991" s="211"/>
      <c r="GRP991" s="211"/>
      <c r="GRQ991" s="211"/>
      <c r="GRR991" s="211"/>
      <c r="GRS991" s="211"/>
      <c r="GRT991" s="211"/>
      <c r="GRU991" s="211"/>
      <c r="GRV991" s="211"/>
      <c r="GRW991" s="211"/>
      <c r="GRX991" s="211"/>
      <c r="GRY991" s="211"/>
      <c r="GRZ991" s="211"/>
      <c r="GSA991" s="211"/>
      <c r="GSB991" s="211"/>
      <c r="GSC991" s="211"/>
      <c r="GSD991" s="211"/>
      <c r="GSE991" s="211"/>
      <c r="GSF991" s="211"/>
      <c r="GSG991" s="211"/>
      <c r="GSH991" s="211"/>
      <c r="GSI991" s="211"/>
      <c r="GSJ991" s="211"/>
      <c r="GSK991" s="211"/>
      <c r="GSL991" s="211"/>
      <c r="GSM991" s="211"/>
      <c r="GSN991" s="211"/>
      <c r="GSO991" s="211"/>
      <c r="GSP991" s="211"/>
      <c r="GSQ991" s="211"/>
      <c r="GSR991" s="211"/>
      <c r="GSS991" s="211"/>
      <c r="GST991" s="211"/>
      <c r="GSU991" s="211"/>
      <c r="GSV991" s="211"/>
      <c r="GSW991" s="211"/>
      <c r="GSX991" s="211"/>
      <c r="GSY991" s="211"/>
      <c r="GSZ991" s="211"/>
      <c r="GTA991" s="211"/>
      <c r="GTB991" s="211"/>
      <c r="GTC991" s="211"/>
      <c r="GTD991" s="211"/>
      <c r="GTE991" s="211"/>
      <c r="GTF991" s="211"/>
      <c r="GTG991" s="211"/>
      <c r="GTH991" s="211"/>
      <c r="GTI991" s="211"/>
      <c r="GTJ991" s="211"/>
      <c r="GTK991" s="211"/>
      <c r="GTL991" s="211"/>
      <c r="GTM991" s="211"/>
      <c r="GTN991" s="211"/>
      <c r="GTO991" s="211"/>
      <c r="GTP991" s="211"/>
      <c r="GTQ991" s="211"/>
      <c r="GTR991" s="211"/>
      <c r="GTS991" s="211"/>
      <c r="GTT991" s="211"/>
      <c r="GTU991" s="211"/>
      <c r="GTV991" s="211"/>
      <c r="GTW991" s="211"/>
      <c r="GTX991" s="211"/>
      <c r="GTY991" s="211"/>
      <c r="GTZ991" s="211"/>
      <c r="GUA991" s="211"/>
      <c r="GUB991" s="211"/>
      <c r="GUC991" s="211"/>
      <c r="GUD991" s="211"/>
      <c r="GUE991" s="211"/>
      <c r="GUF991" s="211"/>
      <c r="GUG991" s="211"/>
      <c r="GUH991" s="211"/>
      <c r="GUI991" s="211"/>
      <c r="GUJ991" s="211"/>
      <c r="GUK991" s="211"/>
      <c r="GUL991" s="211"/>
      <c r="GUM991" s="211"/>
      <c r="GUN991" s="211"/>
      <c r="GUO991" s="211"/>
      <c r="GUP991" s="211"/>
      <c r="GUQ991" s="211"/>
      <c r="GUR991" s="211"/>
      <c r="GUS991" s="211"/>
      <c r="GUT991" s="211"/>
      <c r="GUU991" s="211"/>
      <c r="GUV991" s="211"/>
      <c r="GUW991" s="211"/>
      <c r="GUX991" s="211"/>
      <c r="GUY991" s="211"/>
      <c r="GUZ991" s="211"/>
      <c r="GVA991" s="211"/>
      <c r="GVB991" s="211"/>
      <c r="GVC991" s="211"/>
      <c r="GVD991" s="211"/>
      <c r="GVE991" s="211"/>
      <c r="GVF991" s="211"/>
      <c r="GVG991" s="211"/>
      <c r="GVH991" s="211"/>
      <c r="GVI991" s="211"/>
      <c r="GVJ991" s="211"/>
      <c r="GVK991" s="211"/>
      <c r="GVL991" s="211"/>
      <c r="GVM991" s="211"/>
      <c r="GVN991" s="211"/>
      <c r="GVO991" s="211"/>
      <c r="GVP991" s="211"/>
      <c r="GVQ991" s="211"/>
      <c r="GVR991" s="211"/>
      <c r="GVS991" s="211"/>
      <c r="GVT991" s="211"/>
      <c r="GVU991" s="211"/>
      <c r="GVV991" s="211"/>
      <c r="GVW991" s="211"/>
      <c r="GVX991" s="211"/>
      <c r="GVY991" s="211"/>
      <c r="GVZ991" s="211"/>
      <c r="GWA991" s="211"/>
      <c r="GWB991" s="211"/>
      <c r="GWC991" s="211"/>
      <c r="GWD991" s="211"/>
      <c r="GWE991" s="211"/>
      <c r="GWF991" s="211"/>
      <c r="GWG991" s="211"/>
      <c r="GWH991" s="211"/>
      <c r="GWI991" s="211"/>
      <c r="GWJ991" s="211"/>
      <c r="GWK991" s="211"/>
      <c r="GWL991" s="211"/>
      <c r="GWM991" s="211"/>
      <c r="GWN991" s="211"/>
      <c r="GWO991" s="211"/>
      <c r="GWP991" s="211"/>
      <c r="GWQ991" s="211"/>
      <c r="GWR991" s="211"/>
      <c r="GWS991" s="211"/>
      <c r="GWT991" s="211"/>
      <c r="GWU991" s="211"/>
      <c r="GWV991" s="211"/>
      <c r="GWW991" s="211"/>
      <c r="GWX991" s="211"/>
      <c r="GWY991" s="211"/>
      <c r="GWZ991" s="211"/>
      <c r="GXA991" s="211"/>
      <c r="GXB991" s="211"/>
      <c r="GXC991" s="211"/>
      <c r="GXD991" s="211"/>
      <c r="GXE991" s="211"/>
      <c r="GXF991" s="211"/>
      <c r="GXG991" s="211"/>
      <c r="GXH991" s="211"/>
      <c r="GXI991" s="211"/>
      <c r="GXJ991" s="211"/>
      <c r="GXK991" s="211"/>
      <c r="GXL991" s="211"/>
      <c r="GXM991" s="211"/>
      <c r="GXN991" s="211"/>
      <c r="GXO991" s="211"/>
      <c r="GXP991" s="211"/>
      <c r="GXQ991" s="211"/>
      <c r="GXR991" s="211"/>
      <c r="GXS991" s="211"/>
      <c r="GXT991" s="211"/>
      <c r="GXU991" s="211"/>
      <c r="GXV991" s="211"/>
      <c r="GXW991" s="211"/>
      <c r="GXX991" s="211"/>
      <c r="GXY991" s="211"/>
      <c r="GXZ991" s="211"/>
      <c r="GYA991" s="211"/>
      <c r="GYB991" s="211"/>
      <c r="GYC991" s="211"/>
      <c r="GYD991" s="211"/>
      <c r="GYE991" s="211"/>
      <c r="GYF991" s="211"/>
      <c r="GYG991" s="211"/>
      <c r="GYH991" s="211"/>
      <c r="GYI991" s="211"/>
      <c r="GYJ991" s="211"/>
      <c r="GYK991" s="211"/>
      <c r="GYL991" s="211"/>
      <c r="GYM991" s="211"/>
      <c r="GYN991" s="211"/>
      <c r="GYO991" s="211"/>
      <c r="GYP991" s="211"/>
      <c r="GYQ991" s="211"/>
      <c r="GYR991" s="211"/>
      <c r="GYS991" s="211"/>
      <c r="GYT991" s="211"/>
      <c r="GYU991" s="211"/>
      <c r="GYV991" s="211"/>
      <c r="GYW991" s="211"/>
      <c r="GYX991" s="211"/>
      <c r="GYY991" s="211"/>
      <c r="GYZ991" s="211"/>
      <c r="GZA991" s="211"/>
      <c r="GZB991" s="211"/>
      <c r="GZC991" s="211"/>
      <c r="GZD991" s="211"/>
      <c r="GZE991" s="211"/>
      <c r="GZF991" s="211"/>
      <c r="GZG991" s="211"/>
      <c r="GZH991" s="211"/>
      <c r="GZI991" s="211"/>
      <c r="GZJ991" s="211"/>
      <c r="GZK991" s="211"/>
      <c r="GZL991" s="211"/>
      <c r="GZM991" s="211"/>
      <c r="GZN991" s="211"/>
      <c r="GZO991" s="211"/>
      <c r="GZP991" s="211"/>
      <c r="GZQ991" s="211"/>
      <c r="GZR991" s="211"/>
      <c r="GZS991" s="211"/>
      <c r="GZT991" s="211"/>
      <c r="GZU991" s="211"/>
      <c r="GZV991" s="211"/>
      <c r="GZW991" s="211"/>
      <c r="GZX991" s="211"/>
      <c r="GZY991" s="211"/>
      <c r="GZZ991" s="211"/>
      <c r="HAA991" s="211"/>
      <c r="HAB991" s="211"/>
      <c r="HAC991" s="211"/>
      <c r="HAD991" s="211"/>
      <c r="HAE991" s="211"/>
      <c r="HAF991" s="211"/>
      <c r="HAG991" s="211"/>
      <c r="HAH991" s="211"/>
      <c r="HAI991" s="211"/>
      <c r="HAJ991" s="211"/>
      <c r="HAK991" s="211"/>
      <c r="HAL991" s="211"/>
      <c r="HAM991" s="211"/>
      <c r="HAN991" s="211"/>
      <c r="HAO991" s="211"/>
      <c r="HAP991" s="211"/>
      <c r="HAQ991" s="211"/>
      <c r="HAR991" s="211"/>
      <c r="HAS991" s="211"/>
      <c r="HAT991" s="211"/>
      <c r="HAU991" s="211"/>
      <c r="HAV991" s="211"/>
      <c r="HAW991" s="211"/>
      <c r="HAX991" s="211"/>
      <c r="HAY991" s="211"/>
      <c r="HAZ991" s="211"/>
      <c r="HBA991" s="211"/>
      <c r="HBB991" s="211"/>
      <c r="HBC991" s="211"/>
      <c r="HBD991" s="211"/>
      <c r="HBE991" s="211"/>
      <c r="HBF991" s="211"/>
      <c r="HBG991" s="211"/>
      <c r="HBH991" s="211"/>
      <c r="HBI991" s="211"/>
      <c r="HBJ991" s="211"/>
      <c r="HBK991" s="211"/>
      <c r="HBL991" s="211"/>
      <c r="HBM991" s="211"/>
      <c r="HBN991" s="211"/>
      <c r="HBO991" s="211"/>
      <c r="HBP991" s="211"/>
      <c r="HBQ991" s="211"/>
      <c r="HBR991" s="211"/>
      <c r="HBS991" s="211"/>
      <c r="HBT991" s="211"/>
      <c r="HBU991" s="211"/>
      <c r="HBV991" s="211"/>
      <c r="HBW991" s="211"/>
      <c r="HBX991" s="211"/>
      <c r="HBY991" s="211"/>
      <c r="HBZ991" s="211"/>
      <c r="HCA991" s="211"/>
      <c r="HCB991" s="211"/>
      <c r="HCC991" s="211"/>
      <c r="HCD991" s="211"/>
      <c r="HCE991" s="211"/>
      <c r="HCF991" s="211"/>
      <c r="HCG991" s="211"/>
      <c r="HCH991" s="211"/>
      <c r="HCI991" s="211"/>
      <c r="HCJ991" s="211"/>
      <c r="HCK991" s="211"/>
      <c r="HCL991" s="211"/>
      <c r="HCM991" s="211"/>
      <c r="HCN991" s="211"/>
      <c r="HCO991" s="211"/>
      <c r="HCP991" s="211"/>
      <c r="HCQ991" s="211"/>
      <c r="HCR991" s="211"/>
      <c r="HCS991" s="211"/>
      <c r="HCT991" s="211"/>
      <c r="HCU991" s="211"/>
      <c r="HCV991" s="211"/>
      <c r="HCW991" s="211"/>
      <c r="HCX991" s="211"/>
      <c r="HCY991" s="211"/>
      <c r="HCZ991" s="211"/>
      <c r="HDA991" s="211"/>
      <c r="HDB991" s="211"/>
      <c r="HDC991" s="211"/>
      <c r="HDD991" s="211"/>
      <c r="HDE991" s="211"/>
      <c r="HDF991" s="211"/>
      <c r="HDG991" s="211"/>
      <c r="HDH991" s="211"/>
      <c r="HDI991" s="211"/>
      <c r="HDJ991" s="211"/>
      <c r="HDK991" s="211"/>
      <c r="HDL991" s="211"/>
      <c r="HDM991" s="211"/>
      <c r="HDN991" s="211"/>
      <c r="HDO991" s="211"/>
      <c r="HDP991" s="211"/>
      <c r="HDQ991" s="211"/>
      <c r="HDR991" s="211"/>
      <c r="HDS991" s="211"/>
      <c r="HDT991" s="211"/>
      <c r="HDU991" s="211"/>
      <c r="HDV991" s="211"/>
      <c r="HDW991" s="211"/>
      <c r="HDX991" s="211"/>
      <c r="HDY991" s="211"/>
      <c r="HDZ991" s="211"/>
      <c r="HEA991" s="211"/>
      <c r="HEB991" s="211"/>
      <c r="HEC991" s="211"/>
      <c r="HED991" s="211"/>
      <c r="HEE991" s="211"/>
      <c r="HEF991" s="211"/>
      <c r="HEG991" s="211"/>
      <c r="HEH991" s="211"/>
      <c r="HEI991" s="211"/>
      <c r="HEJ991" s="211"/>
      <c r="HEK991" s="211"/>
      <c r="HEL991" s="211"/>
      <c r="HEM991" s="211"/>
      <c r="HEN991" s="211"/>
      <c r="HEO991" s="211"/>
      <c r="HEP991" s="211"/>
      <c r="HEQ991" s="211"/>
      <c r="HER991" s="211"/>
      <c r="HES991" s="211"/>
      <c r="HET991" s="211"/>
      <c r="HEU991" s="211"/>
      <c r="HEV991" s="211"/>
      <c r="HEW991" s="211"/>
      <c r="HEX991" s="211"/>
      <c r="HEY991" s="211"/>
      <c r="HEZ991" s="211"/>
      <c r="HFA991" s="211"/>
      <c r="HFB991" s="211"/>
      <c r="HFC991" s="211"/>
      <c r="HFD991" s="211"/>
      <c r="HFE991" s="211"/>
      <c r="HFF991" s="211"/>
      <c r="HFG991" s="211"/>
      <c r="HFH991" s="211"/>
      <c r="HFI991" s="211"/>
      <c r="HFJ991" s="211"/>
      <c r="HFK991" s="211"/>
      <c r="HFL991" s="211"/>
      <c r="HFM991" s="211"/>
      <c r="HFN991" s="211"/>
      <c r="HFO991" s="211"/>
      <c r="HFP991" s="211"/>
      <c r="HFQ991" s="211"/>
      <c r="HFR991" s="211"/>
      <c r="HFS991" s="211"/>
      <c r="HFT991" s="211"/>
      <c r="HFU991" s="211"/>
      <c r="HFV991" s="211"/>
      <c r="HFW991" s="211"/>
      <c r="HFX991" s="211"/>
      <c r="HFY991" s="211"/>
      <c r="HFZ991" s="211"/>
      <c r="HGA991" s="211"/>
      <c r="HGB991" s="211"/>
      <c r="HGC991" s="211"/>
      <c r="HGD991" s="211"/>
      <c r="HGE991" s="211"/>
      <c r="HGF991" s="211"/>
      <c r="HGG991" s="211"/>
      <c r="HGH991" s="211"/>
      <c r="HGI991" s="211"/>
      <c r="HGJ991" s="211"/>
      <c r="HGK991" s="211"/>
      <c r="HGL991" s="211"/>
      <c r="HGM991" s="211"/>
      <c r="HGN991" s="211"/>
      <c r="HGO991" s="211"/>
      <c r="HGP991" s="211"/>
      <c r="HGQ991" s="211"/>
      <c r="HGR991" s="211"/>
      <c r="HGS991" s="211"/>
      <c r="HGT991" s="211"/>
      <c r="HGU991" s="211"/>
      <c r="HGV991" s="211"/>
      <c r="HGW991" s="211"/>
      <c r="HGX991" s="211"/>
      <c r="HGY991" s="211"/>
      <c r="HGZ991" s="211"/>
      <c r="HHA991" s="211"/>
      <c r="HHB991" s="211"/>
      <c r="HHC991" s="211"/>
      <c r="HHD991" s="211"/>
      <c r="HHE991" s="211"/>
      <c r="HHF991" s="211"/>
      <c r="HHG991" s="211"/>
      <c r="HHH991" s="211"/>
      <c r="HHI991" s="211"/>
      <c r="HHJ991" s="211"/>
      <c r="HHK991" s="211"/>
      <c r="HHL991" s="211"/>
      <c r="HHM991" s="211"/>
      <c r="HHN991" s="211"/>
      <c r="HHO991" s="211"/>
      <c r="HHP991" s="211"/>
      <c r="HHQ991" s="211"/>
      <c r="HHR991" s="211"/>
      <c r="HHS991" s="211"/>
      <c r="HHT991" s="211"/>
      <c r="HHU991" s="211"/>
      <c r="HHV991" s="211"/>
      <c r="HHW991" s="211"/>
      <c r="HHX991" s="211"/>
      <c r="HHY991" s="211"/>
      <c r="HHZ991" s="211"/>
      <c r="HIA991" s="211"/>
      <c r="HIB991" s="211"/>
      <c r="HIC991" s="211"/>
      <c r="HID991" s="211"/>
      <c r="HIE991" s="211"/>
      <c r="HIF991" s="211"/>
      <c r="HIG991" s="211"/>
      <c r="HIH991" s="211"/>
      <c r="HII991" s="211"/>
      <c r="HIJ991" s="211"/>
      <c r="HIK991" s="211"/>
      <c r="HIL991" s="211"/>
      <c r="HIM991" s="211"/>
      <c r="HIN991" s="211"/>
      <c r="HIO991" s="211"/>
      <c r="HIP991" s="211"/>
      <c r="HIQ991" s="211"/>
      <c r="HIR991" s="211"/>
      <c r="HIS991" s="211"/>
      <c r="HIT991" s="211"/>
      <c r="HIU991" s="211"/>
      <c r="HIV991" s="211"/>
      <c r="HIW991" s="211"/>
      <c r="HIX991" s="211"/>
      <c r="HIY991" s="211"/>
      <c r="HIZ991" s="211"/>
      <c r="HJA991" s="211"/>
      <c r="HJB991" s="211"/>
      <c r="HJC991" s="211"/>
      <c r="HJD991" s="211"/>
      <c r="HJE991" s="211"/>
      <c r="HJF991" s="211"/>
      <c r="HJG991" s="211"/>
      <c r="HJH991" s="211"/>
      <c r="HJI991" s="211"/>
      <c r="HJJ991" s="211"/>
      <c r="HJK991" s="211"/>
      <c r="HJL991" s="211"/>
      <c r="HJM991" s="211"/>
      <c r="HJN991" s="211"/>
      <c r="HJO991" s="211"/>
      <c r="HJP991" s="211"/>
      <c r="HJQ991" s="211"/>
      <c r="HJR991" s="211"/>
      <c r="HJS991" s="211"/>
      <c r="HJT991" s="211"/>
      <c r="HJU991" s="211"/>
      <c r="HJV991" s="211"/>
      <c r="HJW991" s="211"/>
      <c r="HJX991" s="211"/>
      <c r="HJY991" s="211"/>
      <c r="HJZ991" s="211"/>
      <c r="HKA991" s="211"/>
      <c r="HKB991" s="211"/>
      <c r="HKC991" s="211"/>
      <c r="HKD991" s="211"/>
      <c r="HKE991" s="211"/>
      <c r="HKF991" s="211"/>
      <c r="HKG991" s="211"/>
      <c r="HKH991" s="211"/>
      <c r="HKI991" s="211"/>
      <c r="HKJ991" s="211"/>
      <c r="HKK991" s="211"/>
      <c r="HKL991" s="211"/>
      <c r="HKM991" s="211"/>
      <c r="HKN991" s="211"/>
      <c r="HKO991" s="211"/>
      <c r="HKP991" s="211"/>
      <c r="HKQ991" s="211"/>
      <c r="HKR991" s="211"/>
      <c r="HKS991" s="211"/>
      <c r="HKT991" s="211"/>
      <c r="HKU991" s="211"/>
      <c r="HKV991" s="211"/>
      <c r="HKW991" s="211"/>
      <c r="HKX991" s="211"/>
      <c r="HKY991" s="211"/>
      <c r="HKZ991" s="211"/>
      <c r="HLA991" s="211"/>
      <c r="HLB991" s="211"/>
      <c r="HLC991" s="211"/>
      <c r="HLD991" s="211"/>
      <c r="HLE991" s="211"/>
      <c r="HLF991" s="211"/>
      <c r="HLG991" s="211"/>
      <c r="HLH991" s="211"/>
      <c r="HLI991" s="211"/>
      <c r="HLJ991" s="211"/>
      <c r="HLK991" s="211"/>
      <c r="HLL991" s="211"/>
      <c r="HLM991" s="211"/>
      <c r="HLN991" s="211"/>
      <c r="HLO991" s="211"/>
      <c r="HLP991" s="211"/>
      <c r="HLQ991" s="211"/>
      <c r="HLR991" s="211"/>
      <c r="HLS991" s="211"/>
      <c r="HLT991" s="211"/>
      <c r="HLU991" s="211"/>
      <c r="HLV991" s="211"/>
      <c r="HLW991" s="211"/>
      <c r="HLX991" s="211"/>
      <c r="HLY991" s="211"/>
      <c r="HLZ991" s="211"/>
      <c r="HMA991" s="211"/>
      <c r="HMB991" s="211"/>
      <c r="HMC991" s="211"/>
      <c r="HMD991" s="211"/>
      <c r="HME991" s="211"/>
      <c r="HMF991" s="211"/>
      <c r="HMG991" s="211"/>
      <c r="HMH991" s="211"/>
      <c r="HMI991" s="211"/>
      <c r="HMJ991" s="211"/>
      <c r="HMK991" s="211"/>
      <c r="HML991" s="211"/>
      <c r="HMM991" s="211"/>
      <c r="HMN991" s="211"/>
      <c r="HMO991" s="211"/>
      <c r="HMP991" s="211"/>
      <c r="HMQ991" s="211"/>
      <c r="HMR991" s="211"/>
      <c r="HMS991" s="211"/>
      <c r="HMT991" s="211"/>
      <c r="HMU991" s="211"/>
      <c r="HMV991" s="211"/>
      <c r="HMW991" s="211"/>
      <c r="HMX991" s="211"/>
      <c r="HMY991" s="211"/>
      <c r="HMZ991" s="211"/>
      <c r="HNA991" s="211"/>
      <c r="HNB991" s="211"/>
      <c r="HNC991" s="211"/>
      <c r="HND991" s="211"/>
      <c r="HNE991" s="211"/>
      <c r="HNF991" s="211"/>
      <c r="HNG991" s="211"/>
      <c r="HNH991" s="211"/>
      <c r="HNI991" s="211"/>
      <c r="HNJ991" s="211"/>
      <c r="HNK991" s="211"/>
      <c r="HNL991" s="211"/>
      <c r="HNM991" s="211"/>
      <c r="HNN991" s="211"/>
      <c r="HNO991" s="211"/>
      <c r="HNP991" s="211"/>
      <c r="HNQ991" s="211"/>
      <c r="HNR991" s="211"/>
      <c r="HNS991" s="211"/>
      <c r="HNT991" s="211"/>
      <c r="HNU991" s="211"/>
      <c r="HNV991" s="211"/>
      <c r="HNW991" s="211"/>
      <c r="HNX991" s="211"/>
      <c r="HNY991" s="211"/>
      <c r="HNZ991" s="211"/>
      <c r="HOA991" s="211"/>
      <c r="HOB991" s="211"/>
      <c r="HOC991" s="211"/>
      <c r="HOD991" s="211"/>
      <c r="HOE991" s="211"/>
      <c r="HOF991" s="211"/>
      <c r="HOG991" s="211"/>
      <c r="HOH991" s="211"/>
      <c r="HOI991" s="211"/>
      <c r="HOJ991" s="211"/>
      <c r="HOK991" s="211"/>
      <c r="HOL991" s="211"/>
      <c r="HOM991" s="211"/>
      <c r="HON991" s="211"/>
      <c r="HOO991" s="211"/>
      <c r="HOP991" s="211"/>
      <c r="HOQ991" s="211"/>
      <c r="HOR991" s="211"/>
      <c r="HOS991" s="211"/>
      <c r="HOT991" s="211"/>
      <c r="HOU991" s="211"/>
      <c r="HOV991" s="211"/>
      <c r="HOW991" s="211"/>
      <c r="HOX991" s="211"/>
      <c r="HOY991" s="211"/>
      <c r="HOZ991" s="211"/>
      <c r="HPA991" s="211"/>
      <c r="HPB991" s="211"/>
      <c r="HPC991" s="211"/>
      <c r="HPD991" s="211"/>
      <c r="HPE991" s="211"/>
      <c r="HPF991" s="211"/>
      <c r="HPG991" s="211"/>
      <c r="HPH991" s="211"/>
      <c r="HPI991" s="211"/>
      <c r="HPJ991" s="211"/>
      <c r="HPK991" s="211"/>
      <c r="HPL991" s="211"/>
      <c r="HPM991" s="211"/>
      <c r="HPN991" s="211"/>
      <c r="HPO991" s="211"/>
      <c r="HPP991" s="211"/>
      <c r="HPQ991" s="211"/>
      <c r="HPR991" s="211"/>
      <c r="HPS991" s="211"/>
      <c r="HPT991" s="211"/>
      <c r="HPU991" s="211"/>
      <c r="HPV991" s="211"/>
      <c r="HPW991" s="211"/>
      <c r="HPX991" s="211"/>
      <c r="HPY991" s="211"/>
      <c r="HPZ991" s="211"/>
      <c r="HQA991" s="211"/>
      <c r="HQB991" s="211"/>
      <c r="HQC991" s="211"/>
      <c r="HQD991" s="211"/>
      <c r="HQE991" s="211"/>
      <c r="HQF991" s="211"/>
      <c r="HQG991" s="211"/>
      <c r="HQH991" s="211"/>
      <c r="HQI991" s="211"/>
      <c r="HQJ991" s="211"/>
      <c r="HQK991" s="211"/>
      <c r="HQL991" s="211"/>
      <c r="HQM991" s="211"/>
      <c r="HQN991" s="211"/>
      <c r="HQO991" s="211"/>
      <c r="HQP991" s="211"/>
      <c r="HQQ991" s="211"/>
      <c r="HQR991" s="211"/>
      <c r="HQS991" s="211"/>
      <c r="HQT991" s="211"/>
      <c r="HQU991" s="211"/>
      <c r="HQV991" s="211"/>
      <c r="HQW991" s="211"/>
      <c r="HQX991" s="211"/>
      <c r="HQY991" s="211"/>
      <c r="HQZ991" s="211"/>
      <c r="HRA991" s="211"/>
      <c r="HRB991" s="211"/>
      <c r="HRC991" s="211"/>
      <c r="HRD991" s="211"/>
      <c r="HRE991" s="211"/>
      <c r="HRF991" s="211"/>
      <c r="HRG991" s="211"/>
      <c r="HRH991" s="211"/>
      <c r="HRI991" s="211"/>
      <c r="HRJ991" s="211"/>
      <c r="HRK991" s="211"/>
      <c r="HRL991" s="211"/>
      <c r="HRM991" s="211"/>
      <c r="HRN991" s="211"/>
      <c r="HRO991" s="211"/>
      <c r="HRP991" s="211"/>
      <c r="HRQ991" s="211"/>
      <c r="HRR991" s="211"/>
      <c r="HRS991" s="211"/>
      <c r="HRT991" s="211"/>
      <c r="HRU991" s="211"/>
      <c r="HRV991" s="211"/>
      <c r="HRW991" s="211"/>
      <c r="HRX991" s="211"/>
      <c r="HRY991" s="211"/>
      <c r="HRZ991" s="211"/>
      <c r="HSA991" s="211"/>
      <c r="HSB991" s="211"/>
      <c r="HSC991" s="211"/>
      <c r="HSD991" s="211"/>
      <c r="HSE991" s="211"/>
      <c r="HSF991" s="211"/>
      <c r="HSG991" s="211"/>
      <c r="HSH991" s="211"/>
      <c r="HSI991" s="211"/>
      <c r="HSJ991" s="211"/>
      <c r="HSK991" s="211"/>
      <c r="HSL991" s="211"/>
      <c r="HSM991" s="211"/>
      <c r="HSN991" s="211"/>
      <c r="HSO991" s="211"/>
      <c r="HSP991" s="211"/>
      <c r="HSQ991" s="211"/>
      <c r="HSR991" s="211"/>
      <c r="HSS991" s="211"/>
      <c r="HST991" s="211"/>
      <c r="HSU991" s="211"/>
      <c r="HSV991" s="211"/>
      <c r="HSW991" s="211"/>
      <c r="HSX991" s="211"/>
      <c r="HSY991" s="211"/>
      <c r="HSZ991" s="211"/>
      <c r="HTA991" s="211"/>
      <c r="HTB991" s="211"/>
      <c r="HTC991" s="211"/>
      <c r="HTD991" s="211"/>
      <c r="HTE991" s="211"/>
      <c r="HTF991" s="211"/>
      <c r="HTG991" s="211"/>
      <c r="HTH991" s="211"/>
      <c r="HTI991" s="211"/>
      <c r="HTJ991" s="211"/>
      <c r="HTK991" s="211"/>
      <c r="HTL991" s="211"/>
      <c r="HTM991" s="211"/>
      <c r="HTN991" s="211"/>
      <c r="HTO991" s="211"/>
      <c r="HTP991" s="211"/>
      <c r="HTQ991" s="211"/>
      <c r="HTR991" s="211"/>
      <c r="HTS991" s="211"/>
      <c r="HTT991" s="211"/>
      <c r="HTU991" s="211"/>
      <c r="HTV991" s="211"/>
      <c r="HTW991" s="211"/>
      <c r="HTX991" s="211"/>
      <c r="HTY991" s="211"/>
      <c r="HTZ991" s="211"/>
      <c r="HUA991" s="211"/>
      <c r="HUB991" s="211"/>
      <c r="HUC991" s="211"/>
      <c r="HUD991" s="211"/>
      <c r="HUE991" s="211"/>
      <c r="HUF991" s="211"/>
      <c r="HUG991" s="211"/>
      <c r="HUH991" s="211"/>
      <c r="HUI991" s="211"/>
      <c r="HUJ991" s="211"/>
      <c r="HUK991" s="211"/>
      <c r="HUL991" s="211"/>
      <c r="HUM991" s="211"/>
      <c r="HUN991" s="211"/>
      <c r="HUO991" s="211"/>
      <c r="HUP991" s="211"/>
      <c r="HUQ991" s="211"/>
      <c r="HUR991" s="211"/>
      <c r="HUS991" s="211"/>
      <c r="HUT991" s="211"/>
      <c r="HUU991" s="211"/>
      <c r="HUV991" s="211"/>
      <c r="HUW991" s="211"/>
      <c r="HUX991" s="211"/>
      <c r="HUY991" s="211"/>
      <c r="HUZ991" s="211"/>
      <c r="HVA991" s="211"/>
      <c r="HVB991" s="211"/>
      <c r="HVC991" s="211"/>
      <c r="HVD991" s="211"/>
      <c r="HVE991" s="211"/>
      <c r="HVF991" s="211"/>
      <c r="HVG991" s="211"/>
      <c r="HVH991" s="211"/>
      <c r="HVI991" s="211"/>
      <c r="HVJ991" s="211"/>
      <c r="HVK991" s="211"/>
      <c r="HVL991" s="211"/>
      <c r="HVM991" s="211"/>
      <c r="HVN991" s="211"/>
      <c r="HVO991" s="211"/>
      <c r="HVP991" s="211"/>
      <c r="HVQ991" s="211"/>
      <c r="HVR991" s="211"/>
      <c r="HVS991" s="211"/>
      <c r="HVT991" s="211"/>
      <c r="HVU991" s="211"/>
      <c r="HVV991" s="211"/>
      <c r="HVW991" s="211"/>
      <c r="HVX991" s="211"/>
      <c r="HVY991" s="211"/>
      <c r="HVZ991" s="211"/>
      <c r="HWA991" s="211"/>
      <c r="HWB991" s="211"/>
      <c r="HWC991" s="211"/>
      <c r="HWD991" s="211"/>
      <c r="HWE991" s="211"/>
      <c r="HWF991" s="211"/>
      <c r="HWG991" s="211"/>
      <c r="HWH991" s="211"/>
      <c r="HWI991" s="211"/>
      <c r="HWJ991" s="211"/>
      <c r="HWK991" s="211"/>
      <c r="HWL991" s="211"/>
      <c r="HWM991" s="211"/>
      <c r="HWN991" s="211"/>
      <c r="HWO991" s="211"/>
      <c r="HWP991" s="211"/>
      <c r="HWQ991" s="211"/>
      <c r="HWR991" s="211"/>
      <c r="HWS991" s="211"/>
      <c r="HWT991" s="211"/>
      <c r="HWU991" s="211"/>
      <c r="HWV991" s="211"/>
      <c r="HWW991" s="211"/>
      <c r="HWX991" s="211"/>
      <c r="HWY991" s="211"/>
      <c r="HWZ991" s="211"/>
      <c r="HXA991" s="211"/>
      <c r="HXB991" s="211"/>
      <c r="HXC991" s="211"/>
      <c r="HXD991" s="211"/>
      <c r="HXE991" s="211"/>
      <c r="HXF991" s="211"/>
      <c r="HXG991" s="211"/>
      <c r="HXH991" s="211"/>
      <c r="HXI991" s="211"/>
      <c r="HXJ991" s="211"/>
      <c r="HXK991" s="211"/>
      <c r="HXL991" s="211"/>
      <c r="HXM991" s="211"/>
      <c r="HXN991" s="211"/>
      <c r="HXO991" s="211"/>
      <c r="HXP991" s="211"/>
      <c r="HXQ991" s="211"/>
      <c r="HXR991" s="211"/>
      <c r="HXS991" s="211"/>
      <c r="HXT991" s="211"/>
      <c r="HXU991" s="211"/>
      <c r="HXV991" s="211"/>
      <c r="HXW991" s="211"/>
      <c r="HXX991" s="211"/>
      <c r="HXY991" s="211"/>
      <c r="HXZ991" s="211"/>
      <c r="HYA991" s="211"/>
      <c r="HYB991" s="211"/>
      <c r="HYC991" s="211"/>
      <c r="HYD991" s="211"/>
      <c r="HYE991" s="211"/>
      <c r="HYF991" s="211"/>
      <c r="HYG991" s="211"/>
      <c r="HYH991" s="211"/>
      <c r="HYI991" s="211"/>
      <c r="HYJ991" s="211"/>
      <c r="HYK991" s="211"/>
      <c r="HYL991" s="211"/>
      <c r="HYM991" s="211"/>
      <c r="HYN991" s="211"/>
      <c r="HYO991" s="211"/>
      <c r="HYP991" s="211"/>
      <c r="HYQ991" s="211"/>
      <c r="HYR991" s="211"/>
      <c r="HYS991" s="211"/>
      <c r="HYT991" s="211"/>
      <c r="HYU991" s="211"/>
      <c r="HYV991" s="211"/>
      <c r="HYW991" s="211"/>
      <c r="HYX991" s="211"/>
      <c r="HYY991" s="211"/>
      <c r="HYZ991" s="211"/>
      <c r="HZA991" s="211"/>
      <c r="HZB991" s="211"/>
      <c r="HZC991" s="211"/>
      <c r="HZD991" s="211"/>
      <c r="HZE991" s="211"/>
      <c r="HZF991" s="211"/>
      <c r="HZG991" s="211"/>
      <c r="HZH991" s="211"/>
      <c r="HZI991" s="211"/>
      <c r="HZJ991" s="211"/>
      <c r="HZK991" s="211"/>
      <c r="HZL991" s="211"/>
      <c r="HZM991" s="211"/>
      <c r="HZN991" s="211"/>
      <c r="HZO991" s="211"/>
      <c r="HZP991" s="211"/>
      <c r="HZQ991" s="211"/>
      <c r="HZR991" s="211"/>
      <c r="HZS991" s="211"/>
      <c r="HZT991" s="211"/>
      <c r="HZU991" s="211"/>
      <c r="HZV991" s="211"/>
      <c r="HZW991" s="211"/>
      <c r="HZX991" s="211"/>
      <c r="HZY991" s="211"/>
      <c r="HZZ991" s="211"/>
      <c r="IAA991" s="211"/>
      <c r="IAB991" s="211"/>
      <c r="IAC991" s="211"/>
      <c r="IAD991" s="211"/>
      <c r="IAE991" s="211"/>
      <c r="IAF991" s="211"/>
      <c r="IAG991" s="211"/>
      <c r="IAH991" s="211"/>
      <c r="IAI991" s="211"/>
      <c r="IAJ991" s="211"/>
      <c r="IAK991" s="211"/>
      <c r="IAL991" s="211"/>
      <c r="IAM991" s="211"/>
      <c r="IAN991" s="211"/>
      <c r="IAO991" s="211"/>
      <c r="IAP991" s="211"/>
      <c r="IAQ991" s="211"/>
      <c r="IAR991" s="211"/>
      <c r="IAS991" s="211"/>
      <c r="IAT991" s="211"/>
      <c r="IAU991" s="211"/>
      <c r="IAV991" s="211"/>
      <c r="IAW991" s="211"/>
      <c r="IAX991" s="211"/>
      <c r="IAY991" s="211"/>
      <c r="IAZ991" s="211"/>
      <c r="IBA991" s="211"/>
      <c r="IBB991" s="211"/>
      <c r="IBC991" s="211"/>
      <c r="IBD991" s="211"/>
      <c r="IBE991" s="211"/>
      <c r="IBF991" s="211"/>
      <c r="IBG991" s="211"/>
      <c r="IBH991" s="211"/>
      <c r="IBI991" s="211"/>
      <c r="IBJ991" s="211"/>
      <c r="IBK991" s="211"/>
      <c r="IBL991" s="211"/>
      <c r="IBM991" s="211"/>
      <c r="IBN991" s="211"/>
      <c r="IBO991" s="211"/>
      <c r="IBP991" s="211"/>
      <c r="IBQ991" s="211"/>
      <c r="IBR991" s="211"/>
      <c r="IBS991" s="211"/>
      <c r="IBT991" s="211"/>
      <c r="IBU991" s="211"/>
      <c r="IBV991" s="211"/>
      <c r="IBW991" s="211"/>
      <c r="IBX991" s="211"/>
      <c r="IBY991" s="211"/>
      <c r="IBZ991" s="211"/>
      <c r="ICA991" s="211"/>
      <c r="ICB991" s="211"/>
      <c r="ICC991" s="211"/>
      <c r="ICD991" s="211"/>
      <c r="ICE991" s="211"/>
      <c r="ICF991" s="211"/>
      <c r="ICG991" s="211"/>
      <c r="ICH991" s="211"/>
      <c r="ICI991" s="211"/>
      <c r="ICJ991" s="211"/>
      <c r="ICK991" s="211"/>
      <c r="ICL991" s="211"/>
      <c r="ICM991" s="211"/>
      <c r="ICN991" s="211"/>
      <c r="ICO991" s="211"/>
      <c r="ICP991" s="211"/>
      <c r="ICQ991" s="211"/>
      <c r="ICR991" s="211"/>
      <c r="ICS991" s="211"/>
      <c r="ICT991" s="211"/>
      <c r="ICU991" s="211"/>
      <c r="ICV991" s="211"/>
      <c r="ICW991" s="211"/>
      <c r="ICX991" s="211"/>
      <c r="ICY991" s="211"/>
      <c r="ICZ991" s="211"/>
      <c r="IDA991" s="211"/>
      <c r="IDB991" s="211"/>
      <c r="IDC991" s="211"/>
      <c r="IDD991" s="211"/>
      <c r="IDE991" s="211"/>
      <c r="IDF991" s="211"/>
      <c r="IDG991" s="211"/>
      <c r="IDH991" s="211"/>
      <c r="IDI991" s="211"/>
      <c r="IDJ991" s="211"/>
      <c r="IDK991" s="211"/>
      <c r="IDL991" s="211"/>
      <c r="IDM991" s="211"/>
      <c r="IDN991" s="211"/>
      <c r="IDO991" s="211"/>
      <c r="IDP991" s="211"/>
      <c r="IDQ991" s="211"/>
      <c r="IDR991" s="211"/>
      <c r="IDS991" s="211"/>
      <c r="IDT991" s="211"/>
      <c r="IDU991" s="211"/>
      <c r="IDV991" s="211"/>
      <c r="IDW991" s="211"/>
      <c r="IDX991" s="211"/>
      <c r="IDY991" s="211"/>
      <c r="IDZ991" s="211"/>
      <c r="IEA991" s="211"/>
      <c r="IEB991" s="211"/>
      <c r="IEC991" s="211"/>
      <c r="IED991" s="211"/>
      <c r="IEE991" s="211"/>
      <c r="IEF991" s="211"/>
      <c r="IEG991" s="211"/>
      <c r="IEH991" s="211"/>
      <c r="IEI991" s="211"/>
      <c r="IEJ991" s="211"/>
      <c r="IEK991" s="211"/>
      <c r="IEL991" s="211"/>
      <c r="IEM991" s="211"/>
      <c r="IEN991" s="211"/>
      <c r="IEO991" s="211"/>
      <c r="IEP991" s="211"/>
      <c r="IEQ991" s="211"/>
      <c r="IER991" s="211"/>
      <c r="IES991" s="211"/>
      <c r="IET991" s="211"/>
      <c r="IEU991" s="211"/>
      <c r="IEV991" s="211"/>
      <c r="IEW991" s="211"/>
      <c r="IEX991" s="211"/>
      <c r="IEY991" s="211"/>
      <c r="IEZ991" s="211"/>
      <c r="IFA991" s="211"/>
      <c r="IFB991" s="211"/>
      <c r="IFC991" s="211"/>
      <c r="IFD991" s="211"/>
      <c r="IFE991" s="211"/>
      <c r="IFF991" s="211"/>
      <c r="IFG991" s="211"/>
      <c r="IFH991" s="211"/>
      <c r="IFI991" s="211"/>
      <c r="IFJ991" s="211"/>
      <c r="IFK991" s="211"/>
      <c r="IFL991" s="211"/>
      <c r="IFM991" s="211"/>
      <c r="IFN991" s="211"/>
      <c r="IFO991" s="211"/>
      <c r="IFP991" s="211"/>
      <c r="IFQ991" s="211"/>
      <c r="IFR991" s="211"/>
      <c r="IFS991" s="211"/>
      <c r="IFT991" s="211"/>
      <c r="IFU991" s="211"/>
      <c r="IFV991" s="211"/>
      <c r="IFW991" s="211"/>
      <c r="IFX991" s="211"/>
      <c r="IFY991" s="211"/>
      <c r="IFZ991" s="211"/>
      <c r="IGA991" s="211"/>
      <c r="IGB991" s="211"/>
      <c r="IGC991" s="211"/>
      <c r="IGD991" s="211"/>
      <c r="IGE991" s="211"/>
      <c r="IGF991" s="211"/>
      <c r="IGG991" s="211"/>
      <c r="IGH991" s="211"/>
      <c r="IGI991" s="211"/>
      <c r="IGJ991" s="211"/>
      <c r="IGK991" s="211"/>
      <c r="IGL991" s="211"/>
      <c r="IGM991" s="211"/>
      <c r="IGN991" s="211"/>
      <c r="IGO991" s="211"/>
      <c r="IGP991" s="211"/>
      <c r="IGQ991" s="211"/>
      <c r="IGR991" s="211"/>
      <c r="IGS991" s="211"/>
      <c r="IGT991" s="211"/>
      <c r="IGU991" s="211"/>
      <c r="IGV991" s="211"/>
      <c r="IGW991" s="211"/>
      <c r="IGX991" s="211"/>
      <c r="IGY991" s="211"/>
      <c r="IGZ991" s="211"/>
      <c r="IHA991" s="211"/>
      <c r="IHB991" s="211"/>
      <c r="IHC991" s="211"/>
      <c r="IHD991" s="211"/>
      <c r="IHE991" s="211"/>
      <c r="IHF991" s="211"/>
      <c r="IHG991" s="211"/>
      <c r="IHH991" s="211"/>
      <c r="IHI991" s="211"/>
      <c r="IHJ991" s="211"/>
      <c r="IHK991" s="211"/>
      <c r="IHL991" s="211"/>
      <c r="IHM991" s="211"/>
      <c r="IHN991" s="211"/>
      <c r="IHO991" s="211"/>
      <c r="IHP991" s="211"/>
      <c r="IHQ991" s="211"/>
      <c r="IHR991" s="211"/>
      <c r="IHS991" s="211"/>
      <c r="IHT991" s="211"/>
      <c r="IHU991" s="211"/>
      <c r="IHV991" s="211"/>
      <c r="IHW991" s="211"/>
      <c r="IHX991" s="211"/>
      <c r="IHY991" s="211"/>
      <c r="IHZ991" s="211"/>
      <c r="IIA991" s="211"/>
      <c r="IIB991" s="211"/>
      <c r="IIC991" s="211"/>
      <c r="IID991" s="211"/>
      <c r="IIE991" s="211"/>
      <c r="IIF991" s="211"/>
      <c r="IIG991" s="211"/>
      <c r="IIH991" s="211"/>
      <c r="III991" s="211"/>
      <c r="IIJ991" s="211"/>
      <c r="IIK991" s="211"/>
      <c r="IIL991" s="211"/>
      <c r="IIM991" s="211"/>
      <c r="IIN991" s="211"/>
      <c r="IIO991" s="211"/>
      <c r="IIP991" s="211"/>
      <c r="IIQ991" s="211"/>
      <c r="IIR991" s="211"/>
      <c r="IIS991" s="211"/>
      <c r="IIT991" s="211"/>
      <c r="IIU991" s="211"/>
      <c r="IIV991" s="211"/>
      <c r="IIW991" s="211"/>
      <c r="IIX991" s="211"/>
      <c r="IIY991" s="211"/>
      <c r="IIZ991" s="211"/>
      <c r="IJA991" s="211"/>
      <c r="IJB991" s="211"/>
      <c r="IJC991" s="211"/>
      <c r="IJD991" s="211"/>
      <c r="IJE991" s="211"/>
      <c r="IJF991" s="211"/>
      <c r="IJG991" s="211"/>
      <c r="IJH991" s="211"/>
      <c r="IJI991" s="211"/>
      <c r="IJJ991" s="211"/>
      <c r="IJK991" s="211"/>
      <c r="IJL991" s="211"/>
      <c r="IJM991" s="211"/>
      <c r="IJN991" s="211"/>
      <c r="IJO991" s="211"/>
      <c r="IJP991" s="211"/>
      <c r="IJQ991" s="211"/>
      <c r="IJR991" s="211"/>
      <c r="IJS991" s="211"/>
      <c r="IJT991" s="211"/>
      <c r="IJU991" s="211"/>
      <c r="IJV991" s="211"/>
      <c r="IJW991" s="211"/>
      <c r="IJX991" s="211"/>
      <c r="IJY991" s="211"/>
      <c r="IJZ991" s="211"/>
      <c r="IKA991" s="211"/>
      <c r="IKB991" s="211"/>
      <c r="IKC991" s="211"/>
      <c r="IKD991" s="211"/>
      <c r="IKE991" s="211"/>
      <c r="IKF991" s="211"/>
      <c r="IKG991" s="211"/>
      <c r="IKH991" s="211"/>
      <c r="IKI991" s="211"/>
      <c r="IKJ991" s="211"/>
      <c r="IKK991" s="211"/>
      <c r="IKL991" s="211"/>
      <c r="IKM991" s="211"/>
      <c r="IKN991" s="211"/>
      <c r="IKO991" s="211"/>
      <c r="IKP991" s="211"/>
      <c r="IKQ991" s="211"/>
      <c r="IKR991" s="211"/>
      <c r="IKS991" s="211"/>
      <c r="IKT991" s="211"/>
      <c r="IKU991" s="211"/>
      <c r="IKV991" s="211"/>
      <c r="IKW991" s="211"/>
      <c r="IKX991" s="211"/>
      <c r="IKY991" s="211"/>
      <c r="IKZ991" s="211"/>
      <c r="ILA991" s="211"/>
      <c r="ILB991" s="211"/>
      <c r="ILC991" s="211"/>
      <c r="ILD991" s="211"/>
      <c r="ILE991" s="211"/>
      <c r="ILF991" s="211"/>
      <c r="ILG991" s="211"/>
      <c r="ILH991" s="211"/>
      <c r="ILI991" s="211"/>
      <c r="ILJ991" s="211"/>
      <c r="ILK991" s="211"/>
      <c r="ILL991" s="211"/>
      <c r="ILM991" s="211"/>
      <c r="ILN991" s="211"/>
      <c r="ILO991" s="211"/>
      <c r="ILP991" s="211"/>
      <c r="ILQ991" s="211"/>
      <c r="ILR991" s="211"/>
      <c r="ILS991" s="211"/>
      <c r="ILT991" s="211"/>
      <c r="ILU991" s="211"/>
      <c r="ILV991" s="211"/>
      <c r="ILW991" s="211"/>
      <c r="ILX991" s="211"/>
      <c r="ILY991" s="211"/>
      <c r="ILZ991" s="211"/>
      <c r="IMA991" s="211"/>
      <c r="IMB991" s="211"/>
      <c r="IMC991" s="211"/>
      <c r="IMD991" s="211"/>
      <c r="IME991" s="211"/>
      <c r="IMF991" s="211"/>
      <c r="IMG991" s="211"/>
      <c r="IMH991" s="211"/>
      <c r="IMI991" s="211"/>
      <c r="IMJ991" s="211"/>
      <c r="IMK991" s="211"/>
      <c r="IML991" s="211"/>
      <c r="IMM991" s="211"/>
      <c r="IMN991" s="211"/>
      <c r="IMO991" s="211"/>
      <c r="IMP991" s="211"/>
      <c r="IMQ991" s="211"/>
      <c r="IMR991" s="211"/>
      <c r="IMS991" s="211"/>
      <c r="IMT991" s="211"/>
      <c r="IMU991" s="211"/>
      <c r="IMV991" s="211"/>
      <c r="IMW991" s="211"/>
      <c r="IMX991" s="211"/>
      <c r="IMY991" s="211"/>
      <c r="IMZ991" s="211"/>
      <c r="INA991" s="211"/>
      <c r="INB991" s="211"/>
      <c r="INC991" s="211"/>
      <c r="IND991" s="211"/>
      <c r="INE991" s="211"/>
      <c r="INF991" s="211"/>
      <c r="ING991" s="211"/>
      <c r="INH991" s="211"/>
      <c r="INI991" s="211"/>
      <c r="INJ991" s="211"/>
      <c r="INK991" s="211"/>
      <c r="INL991" s="211"/>
      <c r="INM991" s="211"/>
      <c r="INN991" s="211"/>
      <c r="INO991" s="211"/>
      <c r="INP991" s="211"/>
      <c r="INQ991" s="211"/>
      <c r="INR991" s="211"/>
      <c r="INS991" s="211"/>
      <c r="INT991" s="211"/>
      <c r="INU991" s="211"/>
      <c r="INV991" s="211"/>
      <c r="INW991" s="211"/>
      <c r="INX991" s="211"/>
      <c r="INY991" s="211"/>
      <c r="INZ991" s="211"/>
      <c r="IOA991" s="211"/>
      <c r="IOB991" s="211"/>
      <c r="IOC991" s="211"/>
      <c r="IOD991" s="211"/>
      <c r="IOE991" s="211"/>
      <c r="IOF991" s="211"/>
      <c r="IOG991" s="211"/>
      <c r="IOH991" s="211"/>
      <c r="IOI991" s="211"/>
      <c r="IOJ991" s="211"/>
      <c r="IOK991" s="211"/>
      <c r="IOL991" s="211"/>
      <c r="IOM991" s="211"/>
      <c r="ION991" s="211"/>
      <c r="IOO991" s="211"/>
      <c r="IOP991" s="211"/>
      <c r="IOQ991" s="211"/>
      <c r="IOR991" s="211"/>
      <c r="IOS991" s="211"/>
      <c r="IOT991" s="211"/>
      <c r="IOU991" s="211"/>
      <c r="IOV991" s="211"/>
      <c r="IOW991" s="211"/>
      <c r="IOX991" s="211"/>
      <c r="IOY991" s="211"/>
      <c r="IOZ991" s="211"/>
      <c r="IPA991" s="211"/>
      <c r="IPB991" s="211"/>
      <c r="IPC991" s="211"/>
      <c r="IPD991" s="211"/>
      <c r="IPE991" s="211"/>
      <c r="IPF991" s="211"/>
      <c r="IPG991" s="211"/>
      <c r="IPH991" s="211"/>
      <c r="IPI991" s="211"/>
      <c r="IPJ991" s="211"/>
      <c r="IPK991" s="211"/>
      <c r="IPL991" s="211"/>
      <c r="IPM991" s="211"/>
      <c r="IPN991" s="211"/>
      <c r="IPO991" s="211"/>
      <c r="IPP991" s="211"/>
      <c r="IPQ991" s="211"/>
      <c r="IPR991" s="211"/>
      <c r="IPS991" s="211"/>
      <c r="IPT991" s="211"/>
      <c r="IPU991" s="211"/>
      <c r="IPV991" s="211"/>
      <c r="IPW991" s="211"/>
      <c r="IPX991" s="211"/>
      <c r="IPY991" s="211"/>
      <c r="IPZ991" s="211"/>
      <c r="IQA991" s="211"/>
      <c r="IQB991" s="211"/>
      <c r="IQC991" s="211"/>
      <c r="IQD991" s="211"/>
      <c r="IQE991" s="211"/>
      <c r="IQF991" s="211"/>
      <c r="IQG991" s="211"/>
      <c r="IQH991" s="211"/>
      <c r="IQI991" s="211"/>
      <c r="IQJ991" s="211"/>
      <c r="IQK991" s="211"/>
      <c r="IQL991" s="211"/>
      <c r="IQM991" s="211"/>
      <c r="IQN991" s="211"/>
      <c r="IQO991" s="211"/>
      <c r="IQP991" s="211"/>
      <c r="IQQ991" s="211"/>
      <c r="IQR991" s="211"/>
      <c r="IQS991" s="211"/>
      <c r="IQT991" s="211"/>
      <c r="IQU991" s="211"/>
      <c r="IQV991" s="211"/>
      <c r="IQW991" s="211"/>
      <c r="IQX991" s="211"/>
      <c r="IQY991" s="211"/>
      <c r="IQZ991" s="211"/>
      <c r="IRA991" s="211"/>
      <c r="IRB991" s="211"/>
      <c r="IRC991" s="211"/>
      <c r="IRD991" s="211"/>
      <c r="IRE991" s="211"/>
      <c r="IRF991" s="211"/>
      <c r="IRG991" s="211"/>
      <c r="IRH991" s="211"/>
      <c r="IRI991" s="211"/>
      <c r="IRJ991" s="211"/>
      <c r="IRK991" s="211"/>
      <c r="IRL991" s="211"/>
      <c r="IRM991" s="211"/>
      <c r="IRN991" s="211"/>
      <c r="IRO991" s="211"/>
      <c r="IRP991" s="211"/>
      <c r="IRQ991" s="211"/>
      <c r="IRR991" s="211"/>
      <c r="IRS991" s="211"/>
      <c r="IRT991" s="211"/>
      <c r="IRU991" s="211"/>
      <c r="IRV991" s="211"/>
      <c r="IRW991" s="211"/>
      <c r="IRX991" s="211"/>
      <c r="IRY991" s="211"/>
      <c r="IRZ991" s="211"/>
      <c r="ISA991" s="211"/>
      <c r="ISB991" s="211"/>
      <c r="ISC991" s="211"/>
      <c r="ISD991" s="211"/>
      <c r="ISE991" s="211"/>
      <c r="ISF991" s="211"/>
      <c r="ISG991" s="211"/>
      <c r="ISH991" s="211"/>
      <c r="ISI991" s="211"/>
      <c r="ISJ991" s="211"/>
      <c r="ISK991" s="211"/>
      <c r="ISL991" s="211"/>
      <c r="ISM991" s="211"/>
      <c r="ISN991" s="211"/>
      <c r="ISO991" s="211"/>
      <c r="ISP991" s="211"/>
      <c r="ISQ991" s="211"/>
      <c r="ISR991" s="211"/>
      <c r="ISS991" s="211"/>
      <c r="IST991" s="211"/>
      <c r="ISU991" s="211"/>
      <c r="ISV991" s="211"/>
      <c r="ISW991" s="211"/>
      <c r="ISX991" s="211"/>
      <c r="ISY991" s="211"/>
      <c r="ISZ991" s="211"/>
      <c r="ITA991" s="211"/>
      <c r="ITB991" s="211"/>
      <c r="ITC991" s="211"/>
      <c r="ITD991" s="211"/>
      <c r="ITE991" s="211"/>
      <c r="ITF991" s="211"/>
      <c r="ITG991" s="211"/>
      <c r="ITH991" s="211"/>
      <c r="ITI991" s="211"/>
      <c r="ITJ991" s="211"/>
      <c r="ITK991" s="211"/>
      <c r="ITL991" s="211"/>
      <c r="ITM991" s="211"/>
      <c r="ITN991" s="211"/>
      <c r="ITO991" s="211"/>
      <c r="ITP991" s="211"/>
      <c r="ITQ991" s="211"/>
      <c r="ITR991" s="211"/>
      <c r="ITS991" s="211"/>
      <c r="ITT991" s="211"/>
      <c r="ITU991" s="211"/>
      <c r="ITV991" s="211"/>
      <c r="ITW991" s="211"/>
      <c r="ITX991" s="211"/>
      <c r="ITY991" s="211"/>
      <c r="ITZ991" s="211"/>
      <c r="IUA991" s="211"/>
      <c r="IUB991" s="211"/>
      <c r="IUC991" s="211"/>
      <c r="IUD991" s="211"/>
      <c r="IUE991" s="211"/>
      <c r="IUF991" s="211"/>
      <c r="IUG991" s="211"/>
      <c r="IUH991" s="211"/>
      <c r="IUI991" s="211"/>
      <c r="IUJ991" s="211"/>
      <c r="IUK991" s="211"/>
      <c r="IUL991" s="211"/>
      <c r="IUM991" s="211"/>
      <c r="IUN991" s="211"/>
      <c r="IUO991" s="211"/>
      <c r="IUP991" s="211"/>
      <c r="IUQ991" s="211"/>
      <c r="IUR991" s="211"/>
      <c r="IUS991" s="211"/>
      <c r="IUT991" s="211"/>
      <c r="IUU991" s="211"/>
      <c r="IUV991" s="211"/>
      <c r="IUW991" s="211"/>
      <c r="IUX991" s="211"/>
      <c r="IUY991" s="211"/>
      <c r="IUZ991" s="211"/>
      <c r="IVA991" s="211"/>
      <c r="IVB991" s="211"/>
      <c r="IVC991" s="211"/>
      <c r="IVD991" s="211"/>
      <c r="IVE991" s="211"/>
      <c r="IVF991" s="211"/>
      <c r="IVG991" s="211"/>
      <c r="IVH991" s="211"/>
      <c r="IVI991" s="211"/>
      <c r="IVJ991" s="211"/>
      <c r="IVK991" s="211"/>
      <c r="IVL991" s="211"/>
      <c r="IVM991" s="211"/>
      <c r="IVN991" s="211"/>
      <c r="IVO991" s="211"/>
      <c r="IVP991" s="211"/>
      <c r="IVQ991" s="211"/>
      <c r="IVR991" s="211"/>
      <c r="IVS991" s="211"/>
      <c r="IVT991" s="211"/>
      <c r="IVU991" s="211"/>
      <c r="IVV991" s="211"/>
      <c r="IVW991" s="211"/>
      <c r="IVX991" s="211"/>
      <c r="IVY991" s="211"/>
      <c r="IVZ991" s="211"/>
      <c r="IWA991" s="211"/>
      <c r="IWB991" s="211"/>
      <c r="IWC991" s="211"/>
      <c r="IWD991" s="211"/>
      <c r="IWE991" s="211"/>
      <c r="IWF991" s="211"/>
      <c r="IWG991" s="211"/>
      <c r="IWH991" s="211"/>
      <c r="IWI991" s="211"/>
      <c r="IWJ991" s="211"/>
      <c r="IWK991" s="211"/>
      <c r="IWL991" s="211"/>
      <c r="IWM991" s="211"/>
      <c r="IWN991" s="211"/>
      <c r="IWO991" s="211"/>
      <c r="IWP991" s="211"/>
      <c r="IWQ991" s="211"/>
      <c r="IWR991" s="211"/>
      <c r="IWS991" s="211"/>
      <c r="IWT991" s="211"/>
      <c r="IWU991" s="211"/>
      <c r="IWV991" s="211"/>
      <c r="IWW991" s="211"/>
      <c r="IWX991" s="211"/>
      <c r="IWY991" s="211"/>
      <c r="IWZ991" s="211"/>
      <c r="IXA991" s="211"/>
      <c r="IXB991" s="211"/>
      <c r="IXC991" s="211"/>
      <c r="IXD991" s="211"/>
      <c r="IXE991" s="211"/>
      <c r="IXF991" s="211"/>
      <c r="IXG991" s="211"/>
      <c r="IXH991" s="211"/>
      <c r="IXI991" s="211"/>
      <c r="IXJ991" s="211"/>
      <c r="IXK991" s="211"/>
      <c r="IXL991" s="211"/>
      <c r="IXM991" s="211"/>
      <c r="IXN991" s="211"/>
      <c r="IXO991" s="211"/>
      <c r="IXP991" s="211"/>
      <c r="IXQ991" s="211"/>
      <c r="IXR991" s="211"/>
      <c r="IXS991" s="211"/>
      <c r="IXT991" s="211"/>
      <c r="IXU991" s="211"/>
      <c r="IXV991" s="211"/>
      <c r="IXW991" s="211"/>
      <c r="IXX991" s="211"/>
      <c r="IXY991" s="211"/>
      <c r="IXZ991" s="211"/>
      <c r="IYA991" s="211"/>
      <c r="IYB991" s="211"/>
      <c r="IYC991" s="211"/>
      <c r="IYD991" s="211"/>
      <c r="IYE991" s="211"/>
      <c r="IYF991" s="211"/>
      <c r="IYG991" s="211"/>
      <c r="IYH991" s="211"/>
      <c r="IYI991" s="211"/>
      <c r="IYJ991" s="211"/>
      <c r="IYK991" s="211"/>
      <c r="IYL991" s="211"/>
      <c r="IYM991" s="211"/>
      <c r="IYN991" s="211"/>
      <c r="IYO991" s="211"/>
      <c r="IYP991" s="211"/>
      <c r="IYQ991" s="211"/>
      <c r="IYR991" s="211"/>
      <c r="IYS991" s="211"/>
      <c r="IYT991" s="211"/>
      <c r="IYU991" s="211"/>
      <c r="IYV991" s="211"/>
      <c r="IYW991" s="211"/>
      <c r="IYX991" s="211"/>
      <c r="IYY991" s="211"/>
      <c r="IYZ991" s="211"/>
      <c r="IZA991" s="211"/>
      <c r="IZB991" s="211"/>
      <c r="IZC991" s="211"/>
      <c r="IZD991" s="211"/>
      <c r="IZE991" s="211"/>
      <c r="IZF991" s="211"/>
      <c r="IZG991" s="211"/>
      <c r="IZH991" s="211"/>
      <c r="IZI991" s="211"/>
      <c r="IZJ991" s="211"/>
      <c r="IZK991" s="211"/>
      <c r="IZL991" s="211"/>
      <c r="IZM991" s="211"/>
      <c r="IZN991" s="211"/>
      <c r="IZO991" s="211"/>
      <c r="IZP991" s="211"/>
      <c r="IZQ991" s="211"/>
      <c r="IZR991" s="211"/>
      <c r="IZS991" s="211"/>
      <c r="IZT991" s="211"/>
      <c r="IZU991" s="211"/>
      <c r="IZV991" s="211"/>
      <c r="IZW991" s="211"/>
      <c r="IZX991" s="211"/>
      <c r="IZY991" s="211"/>
      <c r="IZZ991" s="211"/>
      <c r="JAA991" s="211"/>
      <c r="JAB991" s="211"/>
      <c r="JAC991" s="211"/>
      <c r="JAD991" s="211"/>
      <c r="JAE991" s="211"/>
      <c r="JAF991" s="211"/>
      <c r="JAG991" s="211"/>
      <c r="JAH991" s="211"/>
      <c r="JAI991" s="211"/>
      <c r="JAJ991" s="211"/>
      <c r="JAK991" s="211"/>
      <c r="JAL991" s="211"/>
      <c r="JAM991" s="211"/>
      <c r="JAN991" s="211"/>
      <c r="JAO991" s="211"/>
      <c r="JAP991" s="211"/>
      <c r="JAQ991" s="211"/>
      <c r="JAR991" s="211"/>
      <c r="JAS991" s="211"/>
      <c r="JAT991" s="211"/>
      <c r="JAU991" s="211"/>
      <c r="JAV991" s="211"/>
      <c r="JAW991" s="211"/>
      <c r="JAX991" s="211"/>
      <c r="JAY991" s="211"/>
      <c r="JAZ991" s="211"/>
      <c r="JBA991" s="211"/>
      <c r="JBB991" s="211"/>
      <c r="JBC991" s="211"/>
      <c r="JBD991" s="211"/>
      <c r="JBE991" s="211"/>
      <c r="JBF991" s="211"/>
      <c r="JBG991" s="211"/>
      <c r="JBH991" s="211"/>
      <c r="JBI991" s="211"/>
      <c r="JBJ991" s="211"/>
      <c r="JBK991" s="211"/>
      <c r="JBL991" s="211"/>
      <c r="JBM991" s="211"/>
      <c r="JBN991" s="211"/>
      <c r="JBO991" s="211"/>
      <c r="JBP991" s="211"/>
      <c r="JBQ991" s="211"/>
      <c r="JBR991" s="211"/>
      <c r="JBS991" s="211"/>
      <c r="JBT991" s="211"/>
      <c r="JBU991" s="211"/>
      <c r="JBV991" s="211"/>
      <c r="JBW991" s="211"/>
      <c r="JBX991" s="211"/>
      <c r="JBY991" s="211"/>
      <c r="JBZ991" s="211"/>
      <c r="JCA991" s="211"/>
      <c r="JCB991" s="211"/>
      <c r="JCC991" s="211"/>
      <c r="JCD991" s="211"/>
      <c r="JCE991" s="211"/>
      <c r="JCF991" s="211"/>
      <c r="JCG991" s="211"/>
      <c r="JCH991" s="211"/>
      <c r="JCI991" s="211"/>
      <c r="JCJ991" s="211"/>
      <c r="JCK991" s="211"/>
      <c r="JCL991" s="211"/>
      <c r="JCM991" s="211"/>
      <c r="JCN991" s="211"/>
      <c r="JCO991" s="211"/>
      <c r="JCP991" s="211"/>
      <c r="JCQ991" s="211"/>
      <c r="JCR991" s="211"/>
      <c r="JCS991" s="211"/>
      <c r="JCT991" s="211"/>
      <c r="JCU991" s="211"/>
      <c r="JCV991" s="211"/>
      <c r="JCW991" s="211"/>
      <c r="JCX991" s="211"/>
      <c r="JCY991" s="211"/>
      <c r="JCZ991" s="211"/>
      <c r="JDA991" s="211"/>
      <c r="JDB991" s="211"/>
      <c r="JDC991" s="211"/>
      <c r="JDD991" s="211"/>
      <c r="JDE991" s="211"/>
      <c r="JDF991" s="211"/>
      <c r="JDG991" s="211"/>
      <c r="JDH991" s="211"/>
      <c r="JDI991" s="211"/>
      <c r="JDJ991" s="211"/>
      <c r="JDK991" s="211"/>
      <c r="JDL991" s="211"/>
      <c r="JDM991" s="211"/>
      <c r="JDN991" s="211"/>
      <c r="JDO991" s="211"/>
      <c r="JDP991" s="211"/>
      <c r="JDQ991" s="211"/>
      <c r="JDR991" s="211"/>
      <c r="JDS991" s="211"/>
      <c r="JDT991" s="211"/>
      <c r="JDU991" s="211"/>
      <c r="JDV991" s="211"/>
      <c r="JDW991" s="211"/>
      <c r="JDX991" s="211"/>
      <c r="JDY991" s="211"/>
      <c r="JDZ991" s="211"/>
      <c r="JEA991" s="211"/>
      <c r="JEB991" s="211"/>
      <c r="JEC991" s="211"/>
      <c r="JED991" s="211"/>
      <c r="JEE991" s="211"/>
      <c r="JEF991" s="211"/>
      <c r="JEG991" s="211"/>
      <c r="JEH991" s="211"/>
      <c r="JEI991" s="211"/>
      <c r="JEJ991" s="211"/>
      <c r="JEK991" s="211"/>
      <c r="JEL991" s="211"/>
      <c r="JEM991" s="211"/>
      <c r="JEN991" s="211"/>
      <c r="JEO991" s="211"/>
      <c r="JEP991" s="211"/>
      <c r="JEQ991" s="211"/>
      <c r="JER991" s="211"/>
      <c r="JES991" s="211"/>
      <c r="JET991" s="211"/>
      <c r="JEU991" s="211"/>
      <c r="JEV991" s="211"/>
      <c r="JEW991" s="211"/>
      <c r="JEX991" s="211"/>
      <c r="JEY991" s="211"/>
      <c r="JEZ991" s="211"/>
      <c r="JFA991" s="211"/>
      <c r="JFB991" s="211"/>
      <c r="JFC991" s="211"/>
      <c r="JFD991" s="211"/>
      <c r="JFE991" s="211"/>
      <c r="JFF991" s="211"/>
      <c r="JFG991" s="211"/>
      <c r="JFH991" s="211"/>
      <c r="JFI991" s="211"/>
      <c r="JFJ991" s="211"/>
      <c r="JFK991" s="211"/>
      <c r="JFL991" s="211"/>
      <c r="JFM991" s="211"/>
      <c r="JFN991" s="211"/>
      <c r="JFO991" s="211"/>
      <c r="JFP991" s="211"/>
      <c r="JFQ991" s="211"/>
      <c r="JFR991" s="211"/>
      <c r="JFS991" s="211"/>
      <c r="JFT991" s="211"/>
      <c r="JFU991" s="211"/>
      <c r="JFV991" s="211"/>
      <c r="JFW991" s="211"/>
      <c r="JFX991" s="211"/>
      <c r="JFY991" s="211"/>
      <c r="JFZ991" s="211"/>
      <c r="JGA991" s="211"/>
      <c r="JGB991" s="211"/>
      <c r="JGC991" s="211"/>
      <c r="JGD991" s="211"/>
      <c r="JGE991" s="211"/>
      <c r="JGF991" s="211"/>
      <c r="JGG991" s="211"/>
      <c r="JGH991" s="211"/>
      <c r="JGI991" s="211"/>
      <c r="JGJ991" s="211"/>
      <c r="JGK991" s="211"/>
      <c r="JGL991" s="211"/>
      <c r="JGM991" s="211"/>
      <c r="JGN991" s="211"/>
      <c r="JGO991" s="211"/>
      <c r="JGP991" s="211"/>
      <c r="JGQ991" s="211"/>
      <c r="JGR991" s="211"/>
      <c r="JGS991" s="211"/>
      <c r="JGT991" s="211"/>
      <c r="JGU991" s="211"/>
      <c r="JGV991" s="211"/>
      <c r="JGW991" s="211"/>
      <c r="JGX991" s="211"/>
      <c r="JGY991" s="211"/>
      <c r="JGZ991" s="211"/>
      <c r="JHA991" s="211"/>
      <c r="JHB991" s="211"/>
      <c r="JHC991" s="211"/>
      <c r="JHD991" s="211"/>
      <c r="JHE991" s="211"/>
      <c r="JHF991" s="211"/>
      <c r="JHG991" s="211"/>
      <c r="JHH991" s="211"/>
      <c r="JHI991" s="211"/>
      <c r="JHJ991" s="211"/>
      <c r="JHK991" s="211"/>
      <c r="JHL991" s="211"/>
      <c r="JHM991" s="211"/>
      <c r="JHN991" s="211"/>
      <c r="JHO991" s="211"/>
      <c r="JHP991" s="211"/>
      <c r="JHQ991" s="211"/>
      <c r="JHR991" s="211"/>
      <c r="JHS991" s="211"/>
      <c r="JHT991" s="211"/>
      <c r="JHU991" s="211"/>
      <c r="JHV991" s="211"/>
      <c r="JHW991" s="211"/>
      <c r="JHX991" s="211"/>
      <c r="JHY991" s="211"/>
      <c r="JHZ991" s="211"/>
      <c r="JIA991" s="211"/>
      <c r="JIB991" s="211"/>
      <c r="JIC991" s="211"/>
      <c r="JID991" s="211"/>
      <c r="JIE991" s="211"/>
      <c r="JIF991" s="211"/>
      <c r="JIG991" s="211"/>
      <c r="JIH991" s="211"/>
      <c r="JII991" s="211"/>
      <c r="JIJ991" s="211"/>
      <c r="JIK991" s="211"/>
      <c r="JIL991" s="211"/>
      <c r="JIM991" s="211"/>
      <c r="JIN991" s="211"/>
      <c r="JIO991" s="211"/>
      <c r="JIP991" s="211"/>
      <c r="JIQ991" s="211"/>
      <c r="JIR991" s="211"/>
      <c r="JIS991" s="211"/>
      <c r="JIT991" s="211"/>
      <c r="JIU991" s="211"/>
      <c r="JIV991" s="211"/>
      <c r="JIW991" s="211"/>
      <c r="JIX991" s="211"/>
      <c r="JIY991" s="211"/>
      <c r="JIZ991" s="211"/>
      <c r="JJA991" s="211"/>
      <c r="JJB991" s="211"/>
      <c r="JJC991" s="211"/>
      <c r="JJD991" s="211"/>
      <c r="JJE991" s="211"/>
      <c r="JJF991" s="211"/>
      <c r="JJG991" s="211"/>
      <c r="JJH991" s="211"/>
      <c r="JJI991" s="211"/>
      <c r="JJJ991" s="211"/>
      <c r="JJK991" s="211"/>
      <c r="JJL991" s="211"/>
      <c r="JJM991" s="211"/>
      <c r="JJN991" s="211"/>
      <c r="JJO991" s="211"/>
      <c r="JJP991" s="211"/>
      <c r="JJQ991" s="211"/>
      <c r="JJR991" s="211"/>
      <c r="JJS991" s="211"/>
      <c r="JJT991" s="211"/>
      <c r="JJU991" s="211"/>
      <c r="JJV991" s="211"/>
      <c r="JJW991" s="211"/>
      <c r="JJX991" s="211"/>
      <c r="JJY991" s="211"/>
      <c r="JJZ991" s="211"/>
      <c r="JKA991" s="211"/>
      <c r="JKB991" s="211"/>
      <c r="JKC991" s="211"/>
      <c r="JKD991" s="211"/>
      <c r="JKE991" s="211"/>
      <c r="JKF991" s="211"/>
      <c r="JKG991" s="211"/>
      <c r="JKH991" s="211"/>
      <c r="JKI991" s="211"/>
      <c r="JKJ991" s="211"/>
      <c r="JKK991" s="211"/>
      <c r="JKL991" s="211"/>
      <c r="JKM991" s="211"/>
      <c r="JKN991" s="211"/>
      <c r="JKO991" s="211"/>
      <c r="JKP991" s="211"/>
      <c r="JKQ991" s="211"/>
      <c r="JKR991" s="211"/>
      <c r="JKS991" s="211"/>
      <c r="JKT991" s="211"/>
      <c r="JKU991" s="211"/>
      <c r="JKV991" s="211"/>
      <c r="JKW991" s="211"/>
      <c r="JKX991" s="211"/>
      <c r="JKY991" s="211"/>
      <c r="JKZ991" s="211"/>
      <c r="JLA991" s="211"/>
      <c r="JLB991" s="211"/>
      <c r="JLC991" s="211"/>
      <c r="JLD991" s="211"/>
      <c r="JLE991" s="211"/>
      <c r="JLF991" s="211"/>
      <c r="JLG991" s="211"/>
      <c r="JLH991" s="211"/>
      <c r="JLI991" s="211"/>
      <c r="JLJ991" s="211"/>
      <c r="JLK991" s="211"/>
      <c r="JLL991" s="211"/>
      <c r="JLM991" s="211"/>
      <c r="JLN991" s="211"/>
      <c r="JLO991" s="211"/>
      <c r="JLP991" s="211"/>
      <c r="JLQ991" s="211"/>
      <c r="JLR991" s="211"/>
      <c r="JLS991" s="211"/>
      <c r="JLT991" s="211"/>
      <c r="JLU991" s="211"/>
      <c r="JLV991" s="211"/>
      <c r="JLW991" s="211"/>
      <c r="JLX991" s="211"/>
      <c r="JLY991" s="211"/>
      <c r="JLZ991" s="211"/>
      <c r="JMA991" s="211"/>
      <c r="JMB991" s="211"/>
      <c r="JMC991" s="211"/>
      <c r="JMD991" s="211"/>
      <c r="JME991" s="211"/>
      <c r="JMF991" s="211"/>
      <c r="JMG991" s="211"/>
      <c r="JMH991" s="211"/>
      <c r="JMI991" s="211"/>
      <c r="JMJ991" s="211"/>
      <c r="JMK991" s="211"/>
      <c r="JML991" s="211"/>
      <c r="JMM991" s="211"/>
      <c r="JMN991" s="211"/>
      <c r="JMO991" s="211"/>
      <c r="JMP991" s="211"/>
      <c r="JMQ991" s="211"/>
      <c r="JMR991" s="211"/>
      <c r="JMS991" s="211"/>
      <c r="JMT991" s="211"/>
      <c r="JMU991" s="211"/>
      <c r="JMV991" s="211"/>
      <c r="JMW991" s="211"/>
      <c r="JMX991" s="211"/>
      <c r="JMY991" s="211"/>
      <c r="JMZ991" s="211"/>
      <c r="JNA991" s="211"/>
      <c r="JNB991" s="211"/>
      <c r="JNC991" s="211"/>
      <c r="JND991" s="211"/>
      <c r="JNE991" s="211"/>
      <c r="JNF991" s="211"/>
      <c r="JNG991" s="211"/>
      <c r="JNH991" s="211"/>
      <c r="JNI991" s="211"/>
      <c r="JNJ991" s="211"/>
      <c r="JNK991" s="211"/>
      <c r="JNL991" s="211"/>
      <c r="JNM991" s="211"/>
      <c r="JNN991" s="211"/>
      <c r="JNO991" s="211"/>
      <c r="JNP991" s="211"/>
      <c r="JNQ991" s="211"/>
      <c r="JNR991" s="211"/>
      <c r="JNS991" s="211"/>
      <c r="JNT991" s="211"/>
      <c r="JNU991" s="211"/>
      <c r="JNV991" s="211"/>
      <c r="JNW991" s="211"/>
      <c r="JNX991" s="211"/>
      <c r="JNY991" s="211"/>
      <c r="JNZ991" s="211"/>
      <c r="JOA991" s="211"/>
      <c r="JOB991" s="211"/>
      <c r="JOC991" s="211"/>
      <c r="JOD991" s="211"/>
      <c r="JOE991" s="211"/>
      <c r="JOF991" s="211"/>
      <c r="JOG991" s="211"/>
      <c r="JOH991" s="211"/>
      <c r="JOI991" s="211"/>
      <c r="JOJ991" s="211"/>
      <c r="JOK991" s="211"/>
      <c r="JOL991" s="211"/>
      <c r="JOM991" s="211"/>
      <c r="JON991" s="211"/>
      <c r="JOO991" s="211"/>
      <c r="JOP991" s="211"/>
      <c r="JOQ991" s="211"/>
      <c r="JOR991" s="211"/>
      <c r="JOS991" s="211"/>
      <c r="JOT991" s="211"/>
      <c r="JOU991" s="211"/>
      <c r="JOV991" s="211"/>
      <c r="JOW991" s="211"/>
      <c r="JOX991" s="211"/>
      <c r="JOY991" s="211"/>
      <c r="JOZ991" s="211"/>
      <c r="JPA991" s="211"/>
      <c r="JPB991" s="211"/>
      <c r="JPC991" s="211"/>
      <c r="JPD991" s="211"/>
      <c r="JPE991" s="211"/>
      <c r="JPF991" s="211"/>
      <c r="JPG991" s="211"/>
      <c r="JPH991" s="211"/>
      <c r="JPI991" s="211"/>
      <c r="JPJ991" s="211"/>
      <c r="JPK991" s="211"/>
      <c r="JPL991" s="211"/>
      <c r="JPM991" s="211"/>
      <c r="JPN991" s="211"/>
      <c r="JPO991" s="211"/>
      <c r="JPP991" s="211"/>
      <c r="JPQ991" s="211"/>
      <c r="JPR991" s="211"/>
      <c r="JPS991" s="211"/>
      <c r="JPT991" s="211"/>
      <c r="JPU991" s="211"/>
      <c r="JPV991" s="211"/>
      <c r="JPW991" s="211"/>
      <c r="JPX991" s="211"/>
      <c r="JPY991" s="211"/>
      <c r="JPZ991" s="211"/>
      <c r="JQA991" s="211"/>
      <c r="JQB991" s="211"/>
      <c r="JQC991" s="211"/>
      <c r="JQD991" s="211"/>
      <c r="JQE991" s="211"/>
      <c r="JQF991" s="211"/>
      <c r="JQG991" s="211"/>
      <c r="JQH991" s="211"/>
      <c r="JQI991" s="211"/>
      <c r="JQJ991" s="211"/>
      <c r="JQK991" s="211"/>
      <c r="JQL991" s="211"/>
      <c r="JQM991" s="211"/>
      <c r="JQN991" s="211"/>
      <c r="JQO991" s="211"/>
      <c r="JQP991" s="211"/>
      <c r="JQQ991" s="211"/>
      <c r="JQR991" s="211"/>
      <c r="JQS991" s="211"/>
      <c r="JQT991" s="211"/>
      <c r="JQU991" s="211"/>
      <c r="JQV991" s="211"/>
      <c r="JQW991" s="211"/>
      <c r="JQX991" s="211"/>
      <c r="JQY991" s="211"/>
      <c r="JQZ991" s="211"/>
      <c r="JRA991" s="211"/>
      <c r="JRB991" s="211"/>
      <c r="JRC991" s="211"/>
      <c r="JRD991" s="211"/>
      <c r="JRE991" s="211"/>
      <c r="JRF991" s="211"/>
      <c r="JRG991" s="211"/>
      <c r="JRH991" s="211"/>
      <c r="JRI991" s="211"/>
      <c r="JRJ991" s="211"/>
      <c r="JRK991" s="211"/>
      <c r="JRL991" s="211"/>
      <c r="JRM991" s="211"/>
      <c r="JRN991" s="211"/>
      <c r="JRO991" s="211"/>
      <c r="JRP991" s="211"/>
      <c r="JRQ991" s="211"/>
      <c r="JRR991" s="211"/>
      <c r="JRS991" s="211"/>
      <c r="JRT991" s="211"/>
      <c r="JRU991" s="211"/>
      <c r="JRV991" s="211"/>
      <c r="JRW991" s="211"/>
      <c r="JRX991" s="211"/>
      <c r="JRY991" s="211"/>
      <c r="JRZ991" s="211"/>
      <c r="JSA991" s="211"/>
      <c r="JSB991" s="211"/>
      <c r="JSC991" s="211"/>
      <c r="JSD991" s="211"/>
      <c r="JSE991" s="211"/>
      <c r="JSF991" s="211"/>
      <c r="JSG991" s="211"/>
      <c r="JSH991" s="211"/>
      <c r="JSI991" s="211"/>
      <c r="JSJ991" s="211"/>
      <c r="JSK991" s="211"/>
      <c r="JSL991" s="211"/>
      <c r="JSM991" s="211"/>
      <c r="JSN991" s="211"/>
      <c r="JSO991" s="211"/>
      <c r="JSP991" s="211"/>
      <c r="JSQ991" s="211"/>
      <c r="JSR991" s="211"/>
      <c r="JSS991" s="211"/>
      <c r="JST991" s="211"/>
      <c r="JSU991" s="211"/>
      <c r="JSV991" s="211"/>
      <c r="JSW991" s="211"/>
      <c r="JSX991" s="211"/>
      <c r="JSY991" s="211"/>
      <c r="JSZ991" s="211"/>
      <c r="JTA991" s="211"/>
      <c r="JTB991" s="211"/>
      <c r="JTC991" s="211"/>
      <c r="JTD991" s="211"/>
      <c r="JTE991" s="211"/>
      <c r="JTF991" s="211"/>
      <c r="JTG991" s="211"/>
      <c r="JTH991" s="211"/>
      <c r="JTI991" s="211"/>
      <c r="JTJ991" s="211"/>
      <c r="JTK991" s="211"/>
      <c r="JTL991" s="211"/>
      <c r="JTM991" s="211"/>
      <c r="JTN991" s="211"/>
      <c r="JTO991" s="211"/>
      <c r="JTP991" s="211"/>
      <c r="JTQ991" s="211"/>
      <c r="JTR991" s="211"/>
      <c r="JTS991" s="211"/>
      <c r="JTT991" s="211"/>
      <c r="JTU991" s="211"/>
      <c r="JTV991" s="211"/>
      <c r="JTW991" s="211"/>
      <c r="JTX991" s="211"/>
      <c r="JTY991" s="211"/>
      <c r="JTZ991" s="211"/>
      <c r="JUA991" s="211"/>
      <c r="JUB991" s="211"/>
      <c r="JUC991" s="211"/>
      <c r="JUD991" s="211"/>
      <c r="JUE991" s="211"/>
      <c r="JUF991" s="211"/>
      <c r="JUG991" s="211"/>
      <c r="JUH991" s="211"/>
      <c r="JUI991" s="211"/>
      <c r="JUJ991" s="211"/>
      <c r="JUK991" s="211"/>
      <c r="JUL991" s="211"/>
      <c r="JUM991" s="211"/>
      <c r="JUN991" s="211"/>
      <c r="JUO991" s="211"/>
      <c r="JUP991" s="211"/>
      <c r="JUQ991" s="211"/>
      <c r="JUR991" s="211"/>
      <c r="JUS991" s="211"/>
      <c r="JUT991" s="211"/>
      <c r="JUU991" s="211"/>
      <c r="JUV991" s="211"/>
      <c r="JUW991" s="211"/>
      <c r="JUX991" s="211"/>
      <c r="JUY991" s="211"/>
      <c r="JUZ991" s="211"/>
      <c r="JVA991" s="211"/>
      <c r="JVB991" s="211"/>
      <c r="JVC991" s="211"/>
      <c r="JVD991" s="211"/>
      <c r="JVE991" s="211"/>
      <c r="JVF991" s="211"/>
      <c r="JVG991" s="211"/>
      <c r="JVH991" s="211"/>
      <c r="JVI991" s="211"/>
      <c r="JVJ991" s="211"/>
      <c r="JVK991" s="211"/>
      <c r="JVL991" s="211"/>
      <c r="JVM991" s="211"/>
      <c r="JVN991" s="211"/>
      <c r="JVO991" s="211"/>
      <c r="JVP991" s="211"/>
      <c r="JVQ991" s="211"/>
      <c r="JVR991" s="211"/>
      <c r="JVS991" s="211"/>
      <c r="JVT991" s="211"/>
      <c r="JVU991" s="211"/>
      <c r="JVV991" s="211"/>
      <c r="JVW991" s="211"/>
      <c r="JVX991" s="211"/>
      <c r="JVY991" s="211"/>
      <c r="JVZ991" s="211"/>
      <c r="JWA991" s="211"/>
      <c r="JWB991" s="211"/>
      <c r="JWC991" s="211"/>
      <c r="JWD991" s="211"/>
      <c r="JWE991" s="211"/>
      <c r="JWF991" s="211"/>
      <c r="JWG991" s="211"/>
      <c r="JWH991" s="211"/>
      <c r="JWI991" s="211"/>
      <c r="JWJ991" s="211"/>
      <c r="JWK991" s="211"/>
      <c r="JWL991" s="211"/>
      <c r="JWM991" s="211"/>
      <c r="JWN991" s="211"/>
      <c r="JWO991" s="211"/>
      <c r="JWP991" s="211"/>
      <c r="JWQ991" s="211"/>
      <c r="JWR991" s="211"/>
      <c r="JWS991" s="211"/>
      <c r="JWT991" s="211"/>
      <c r="JWU991" s="211"/>
      <c r="JWV991" s="211"/>
      <c r="JWW991" s="211"/>
      <c r="JWX991" s="211"/>
      <c r="JWY991" s="211"/>
      <c r="JWZ991" s="211"/>
      <c r="JXA991" s="211"/>
      <c r="JXB991" s="211"/>
      <c r="JXC991" s="211"/>
      <c r="JXD991" s="211"/>
      <c r="JXE991" s="211"/>
      <c r="JXF991" s="211"/>
      <c r="JXG991" s="211"/>
      <c r="JXH991" s="211"/>
      <c r="JXI991" s="211"/>
      <c r="JXJ991" s="211"/>
      <c r="JXK991" s="211"/>
      <c r="JXL991" s="211"/>
      <c r="JXM991" s="211"/>
      <c r="JXN991" s="211"/>
      <c r="JXO991" s="211"/>
      <c r="JXP991" s="211"/>
      <c r="JXQ991" s="211"/>
      <c r="JXR991" s="211"/>
      <c r="JXS991" s="211"/>
      <c r="JXT991" s="211"/>
      <c r="JXU991" s="211"/>
      <c r="JXV991" s="211"/>
      <c r="JXW991" s="211"/>
      <c r="JXX991" s="211"/>
      <c r="JXY991" s="211"/>
      <c r="JXZ991" s="211"/>
      <c r="JYA991" s="211"/>
      <c r="JYB991" s="211"/>
      <c r="JYC991" s="211"/>
      <c r="JYD991" s="211"/>
      <c r="JYE991" s="211"/>
      <c r="JYF991" s="211"/>
      <c r="JYG991" s="211"/>
      <c r="JYH991" s="211"/>
      <c r="JYI991" s="211"/>
      <c r="JYJ991" s="211"/>
      <c r="JYK991" s="211"/>
      <c r="JYL991" s="211"/>
      <c r="JYM991" s="211"/>
      <c r="JYN991" s="211"/>
      <c r="JYO991" s="211"/>
      <c r="JYP991" s="211"/>
      <c r="JYQ991" s="211"/>
      <c r="JYR991" s="211"/>
      <c r="JYS991" s="211"/>
      <c r="JYT991" s="211"/>
      <c r="JYU991" s="211"/>
      <c r="JYV991" s="211"/>
      <c r="JYW991" s="211"/>
      <c r="JYX991" s="211"/>
      <c r="JYY991" s="211"/>
      <c r="JYZ991" s="211"/>
      <c r="JZA991" s="211"/>
      <c r="JZB991" s="211"/>
      <c r="JZC991" s="211"/>
      <c r="JZD991" s="211"/>
      <c r="JZE991" s="211"/>
      <c r="JZF991" s="211"/>
      <c r="JZG991" s="211"/>
      <c r="JZH991" s="211"/>
      <c r="JZI991" s="211"/>
      <c r="JZJ991" s="211"/>
      <c r="JZK991" s="211"/>
      <c r="JZL991" s="211"/>
      <c r="JZM991" s="211"/>
      <c r="JZN991" s="211"/>
      <c r="JZO991" s="211"/>
      <c r="JZP991" s="211"/>
      <c r="JZQ991" s="211"/>
      <c r="JZR991" s="211"/>
      <c r="JZS991" s="211"/>
      <c r="JZT991" s="211"/>
      <c r="JZU991" s="211"/>
      <c r="JZV991" s="211"/>
      <c r="JZW991" s="211"/>
      <c r="JZX991" s="211"/>
      <c r="JZY991" s="211"/>
      <c r="JZZ991" s="211"/>
      <c r="KAA991" s="211"/>
      <c r="KAB991" s="211"/>
      <c r="KAC991" s="211"/>
      <c r="KAD991" s="211"/>
      <c r="KAE991" s="211"/>
      <c r="KAF991" s="211"/>
      <c r="KAG991" s="211"/>
      <c r="KAH991" s="211"/>
      <c r="KAI991" s="211"/>
      <c r="KAJ991" s="211"/>
      <c r="KAK991" s="211"/>
      <c r="KAL991" s="211"/>
      <c r="KAM991" s="211"/>
      <c r="KAN991" s="211"/>
      <c r="KAO991" s="211"/>
      <c r="KAP991" s="211"/>
      <c r="KAQ991" s="211"/>
      <c r="KAR991" s="211"/>
      <c r="KAS991" s="211"/>
      <c r="KAT991" s="211"/>
      <c r="KAU991" s="211"/>
      <c r="KAV991" s="211"/>
      <c r="KAW991" s="211"/>
      <c r="KAX991" s="211"/>
      <c r="KAY991" s="211"/>
      <c r="KAZ991" s="211"/>
      <c r="KBA991" s="211"/>
      <c r="KBB991" s="211"/>
      <c r="KBC991" s="211"/>
      <c r="KBD991" s="211"/>
      <c r="KBE991" s="211"/>
      <c r="KBF991" s="211"/>
      <c r="KBG991" s="211"/>
      <c r="KBH991" s="211"/>
      <c r="KBI991" s="211"/>
      <c r="KBJ991" s="211"/>
      <c r="KBK991" s="211"/>
      <c r="KBL991" s="211"/>
      <c r="KBM991" s="211"/>
      <c r="KBN991" s="211"/>
      <c r="KBO991" s="211"/>
      <c r="KBP991" s="211"/>
      <c r="KBQ991" s="211"/>
      <c r="KBR991" s="211"/>
      <c r="KBS991" s="211"/>
      <c r="KBT991" s="211"/>
      <c r="KBU991" s="211"/>
      <c r="KBV991" s="211"/>
      <c r="KBW991" s="211"/>
      <c r="KBX991" s="211"/>
      <c r="KBY991" s="211"/>
      <c r="KBZ991" s="211"/>
      <c r="KCA991" s="211"/>
      <c r="KCB991" s="211"/>
      <c r="KCC991" s="211"/>
      <c r="KCD991" s="211"/>
      <c r="KCE991" s="211"/>
      <c r="KCF991" s="211"/>
      <c r="KCG991" s="211"/>
      <c r="KCH991" s="211"/>
      <c r="KCI991" s="211"/>
      <c r="KCJ991" s="211"/>
      <c r="KCK991" s="211"/>
      <c r="KCL991" s="211"/>
      <c r="KCM991" s="211"/>
      <c r="KCN991" s="211"/>
      <c r="KCO991" s="211"/>
      <c r="KCP991" s="211"/>
      <c r="KCQ991" s="211"/>
      <c r="KCR991" s="211"/>
      <c r="KCS991" s="211"/>
      <c r="KCT991" s="211"/>
      <c r="KCU991" s="211"/>
      <c r="KCV991" s="211"/>
      <c r="KCW991" s="211"/>
      <c r="KCX991" s="211"/>
      <c r="KCY991" s="211"/>
      <c r="KCZ991" s="211"/>
      <c r="KDA991" s="211"/>
      <c r="KDB991" s="211"/>
      <c r="KDC991" s="211"/>
      <c r="KDD991" s="211"/>
      <c r="KDE991" s="211"/>
      <c r="KDF991" s="211"/>
      <c r="KDG991" s="211"/>
      <c r="KDH991" s="211"/>
      <c r="KDI991" s="211"/>
      <c r="KDJ991" s="211"/>
      <c r="KDK991" s="211"/>
      <c r="KDL991" s="211"/>
      <c r="KDM991" s="211"/>
      <c r="KDN991" s="211"/>
      <c r="KDO991" s="211"/>
      <c r="KDP991" s="211"/>
      <c r="KDQ991" s="211"/>
      <c r="KDR991" s="211"/>
      <c r="KDS991" s="211"/>
      <c r="KDT991" s="211"/>
      <c r="KDU991" s="211"/>
      <c r="KDV991" s="211"/>
      <c r="KDW991" s="211"/>
      <c r="KDX991" s="211"/>
      <c r="KDY991" s="211"/>
      <c r="KDZ991" s="211"/>
      <c r="KEA991" s="211"/>
      <c r="KEB991" s="211"/>
      <c r="KEC991" s="211"/>
      <c r="KED991" s="211"/>
      <c r="KEE991" s="211"/>
      <c r="KEF991" s="211"/>
      <c r="KEG991" s="211"/>
      <c r="KEH991" s="211"/>
      <c r="KEI991" s="211"/>
      <c r="KEJ991" s="211"/>
      <c r="KEK991" s="211"/>
      <c r="KEL991" s="211"/>
      <c r="KEM991" s="211"/>
      <c r="KEN991" s="211"/>
      <c r="KEO991" s="211"/>
      <c r="KEP991" s="211"/>
      <c r="KEQ991" s="211"/>
      <c r="KER991" s="211"/>
      <c r="KES991" s="211"/>
      <c r="KET991" s="211"/>
      <c r="KEU991" s="211"/>
      <c r="KEV991" s="211"/>
      <c r="KEW991" s="211"/>
      <c r="KEX991" s="211"/>
      <c r="KEY991" s="211"/>
      <c r="KEZ991" s="211"/>
      <c r="KFA991" s="211"/>
      <c r="KFB991" s="211"/>
      <c r="KFC991" s="211"/>
      <c r="KFD991" s="211"/>
      <c r="KFE991" s="211"/>
      <c r="KFF991" s="211"/>
      <c r="KFG991" s="211"/>
      <c r="KFH991" s="211"/>
      <c r="KFI991" s="211"/>
      <c r="KFJ991" s="211"/>
      <c r="KFK991" s="211"/>
      <c r="KFL991" s="211"/>
      <c r="KFM991" s="211"/>
      <c r="KFN991" s="211"/>
      <c r="KFO991" s="211"/>
      <c r="KFP991" s="211"/>
      <c r="KFQ991" s="211"/>
      <c r="KFR991" s="211"/>
      <c r="KFS991" s="211"/>
      <c r="KFT991" s="211"/>
      <c r="KFU991" s="211"/>
      <c r="KFV991" s="211"/>
      <c r="KFW991" s="211"/>
      <c r="KFX991" s="211"/>
      <c r="KFY991" s="211"/>
      <c r="KFZ991" s="211"/>
      <c r="KGA991" s="211"/>
      <c r="KGB991" s="211"/>
      <c r="KGC991" s="211"/>
      <c r="KGD991" s="211"/>
      <c r="KGE991" s="211"/>
      <c r="KGF991" s="211"/>
      <c r="KGG991" s="211"/>
      <c r="KGH991" s="211"/>
      <c r="KGI991" s="211"/>
      <c r="KGJ991" s="211"/>
      <c r="KGK991" s="211"/>
      <c r="KGL991" s="211"/>
      <c r="KGM991" s="211"/>
      <c r="KGN991" s="211"/>
      <c r="KGO991" s="211"/>
      <c r="KGP991" s="211"/>
      <c r="KGQ991" s="211"/>
      <c r="KGR991" s="211"/>
      <c r="KGS991" s="211"/>
      <c r="KGT991" s="211"/>
      <c r="KGU991" s="211"/>
      <c r="KGV991" s="211"/>
      <c r="KGW991" s="211"/>
      <c r="KGX991" s="211"/>
      <c r="KGY991" s="211"/>
      <c r="KGZ991" s="211"/>
      <c r="KHA991" s="211"/>
      <c r="KHB991" s="211"/>
      <c r="KHC991" s="211"/>
      <c r="KHD991" s="211"/>
      <c r="KHE991" s="211"/>
      <c r="KHF991" s="211"/>
      <c r="KHG991" s="211"/>
      <c r="KHH991" s="211"/>
      <c r="KHI991" s="211"/>
      <c r="KHJ991" s="211"/>
      <c r="KHK991" s="211"/>
      <c r="KHL991" s="211"/>
      <c r="KHM991" s="211"/>
      <c r="KHN991" s="211"/>
      <c r="KHO991" s="211"/>
      <c r="KHP991" s="211"/>
      <c r="KHQ991" s="211"/>
      <c r="KHR991" s="211"/>
      <c r="KHS991" s="211"/>
      <c r="KHT991" s="211"/>
      <c r="KHU991" s="211"/>
      <c r="KHV991" s="211"/>
      <c r="KHW991" s="211"/>
      <c r="KHX991" s="211"/>
      <c r="KHY991" s="211"/>
      <c r="KHZ991" s="211"/>
      <c r="KIA991" s="211"/>
      <c r="KIB991" s="211"/>
      <c r="KIC991" s="211"/>
      <c r="KID991" s="211"/>
      <c r="KIE991" s="211"/>
      <c r="KIF991" s="211"/>
      <c r="KIG991" s="211"/>
      <c r="KIH991" s="211"/>
      <c r="KII991" s="211"/>
      <c r="KIJ991" s="211"/>
      <c r="KIK991" s="211"/>
      <c r="KIL991" s="211"/>
      <c r="KIM991" s="211"/>
      <c r="KIN991" s="211"/>
      <c r="KIO991" s="211"/>
      <c r="KIP991" s="211"/>
      <c r="KIQ991" s="211"/>
      <c r="KIR991" s="211"/>
      <c r="KIS991" s="211"/>
      <c r="KIT991" s="211"/>
      <c r="KIU991" s="211"/>
      <c r="KIV991" s="211"/>
      <c r="KIW991" s="211"/>
      <c r="KIX991" s="211"/>
      <c r="KIY991" s="211"/>
      <c r="KIZ991" s="211"/>
      <c r="KJA991" s="211"/>
      <c r="KJB991" s="211"/>
      <c r="KJC991" s="211"/>
      <c r="KJD991" s="211"/>
      <c r="KJE991" s="211"/>
      <c r="KJF991" s="211"/>
      <c r="KJG991" s="211"/>
      <c r="KJH991" s="211"/>
      <c r="KJI991" s="211"/>
      <c r="KJJ991" s="211"/>
      <c r="KJK991" s="211"/>
      <c r="KJL991" s="211"/>
      <c r="KJM991" s="211"/>
      <c r="KJN991" s="211"/>
      <c r="KJO991" s="211"/>
      <c r="KJP991" s="211"/>
      <c r="KJQ991" s="211"/>
      <c r="KJR991" s="211"/>
      <c r="KJS991" s="211"/>
      <c r="KJT991" s="211"/>
      <c r="KJU991" s="211"/>
      <c r="KJV991" s="211"/>
      <c r="KJW991" s="211"/>
      <c r="KJX991" s="211"/>
      <c r="KJY991" s="211"/>
      <c r="KJZ991" s="211"/>
      <c r="KKA991" s="211"/>
      <c r="KKB991" s="211"/>
      <c r="KKC991" s="211"/>
      <c r="KKD991" s="211"/>
      <c r="KKE991" s="211"/>
      <c r="KKF991" s="211"/>
      <c r="KKG991" s="211"/>
      <c r="KKH991" s="211"/>
      <c r="KKI991" s="211"/>
      <c r="KKJ991" s="211"/>
      <c r="KKK991" s="211"/>
      <c r="KKL991" s="211"/>
      <c r="KKM991" s="211"/>
      <c r="KKN991" s="211"/>
      <c r="KKO991" s="211"/>
      <c r="KKP991" s="211"/>
      <c r="KKQ991" s="211"/>
      <c r="KKR991" s="211"/>
      <c r="KKS991" s="211"/>
      <c r="KKT991" s="211"/>
      <c r="KKU991" s="211"/>
      <c r="KKV991" s="211"/>
      <c r="KKW991" s="211"/>
      <c r="KKX991" s="211"/>
      <c r="KKY991" s="211"/>
      <c r="KKZ991" s="211"/>
      <c r="KLA991" s="211"/>
      <c r="KLB991" s="211"/>
      <c r="KLC991" s="211"/>
      <c r="KLD991" s="211"/>
      <c r="KLE991" s="211"/>
      <c r="KLF991" s="211"/>
      <c r="KLG991" s="211"/>
      <c r="KLH991" s="211"/>
      <c r="KLI991" s="211"/>
      <c r="KLJ991" s="211"/>
      <c r="KLK991" s="211"/>
      <c r="KLL991" s="211"/>
      <c r="KLM991" s="211"/>
      <c r="KLN991" s="211"/>
      <c r="KLO991" s="211"/>
      <c r="KLP991" s="211"/>
      <c r="KLQ991" s="211"/>
      <c r="KLR991" s="211"/>
      <c r="KLS991" s="211"/>
      <c r="KLT991" s="211"/>
      <c r="KLU991" s="211"/>
      <c r="KLV991" s="211"/>
      <c r="KLW991" s="211"/>
      <c r="KLX991" s="211"/>
      <c r="KLY991" s="211"/>
      <c r="KLZ991" s="211"/>
      <c r="KMA991" s="211"/>
      <c r="KMB991" s="211"/>
      <c r="KMC991" s="211"/>
      <c r="KMD991" s="211"/>
      <c r="KME991" s="211"/>
      <c r="KMF991" s="211"/>
      <c r="KMG991" s="211"/>
      <c r="KMH991" s="211"/>
      <c r="KMI991" s="211"/>
      <c r="KMJ991" s="211"/>
      <c r="KMK991" s="211"/>
      <c r="KML991" s="211"/>
      <c r="KMM991" s="211"/>
      <c r="KMN991" s="211"/>
      <c r="KMO991" s="211"/>
      <c r="KMP991" s="211"/>
      <c r="KMQ991" s="211"/>
      <c r="KMR991" s="211"/>
      <c r="KMS991" s="211"/>
      <c r="KMT991" s="211"/>
      <c r="KMU991" s="211"/>
      <c r="KMV991" s="211"/>
      <c r="KMW991" s="211"/>
      <c r="KMX991" s="211"/>
      <c r="KMY991" s="211"/>
      <c r="KMZ991" s="211"/>
      <c r="KNA991" s="211"/>
      <c r="KNB991" s="211"/>
      <c r="KNC991" s="211"/>
      <c r="KND991" s="211"/>
      <c r="KNE991" s="211"/>
      <c r="KNF991" s="211"/>
      <c r="KNG991" s="211"/>
      <c r="KNH991" s="211"/>
      <c r="KNI991" s="211"/>
      <c r="KNJ991" s="211"/>
      <c r="KNK991" s="211"/>
      <c r="KNL991" s="211"/>
      <c r="KNM991" s="211"/>
      <c r="KNN991" s="211"/>
      <c r="KNO991" s="211"/>
      <c r="KNP991" s="211"/>
      <c r="KNQ991" s="211"/>
      <c r="KNR991" s="211"/>
      <c r="KNS991" s="211"/>
      <c r="KNT991" s="211"/>
      <c r="KNU991" s="211"/>
      <c r="KNV991" s="211"/>
      <c r="KNW991" s="211"/>
      <c r="KNX991" s="211"/>
      <c r="KNY991" s="211"/>
      <c r="KNZ991" s="211"/>
      <c r="KOA991" s="211"/>
      <c r="KOB991" s="211"/>
      <c r="KOC991" s="211"/>
      <c r="KOD991" s="211"/>
      <c r="KOE991" s="211"/>
      <c r="KOF991" s="211"/>
      <c r="KOG991" s="211"/>
      <c r="KOH991" s="211"/>
      <c r="KOI991" s="211"/>
      <c r="KOJ991" s="211"/>
      <c r="KOK991" s="211"/>
      <c r="KOL991" s="211"/>
      <c r="KOM991" s="211"/>
      <c r="KON991" s="211"/>
      <c r="KOO991" s="211"/>
      <c r="KOP991" s="211"/>
      <c r="KOQ991" s="211"/>
      <c r="KOR991" s="211"/>
      <c r="KOS991" s="211"/>
      <c r="KOT991" s="211"/>
      <c r="KOU991" s="211"/>
      <c r="KOV991" s="211"/>
      <c r="KOW991" s="211"/>
      <c r="KOX991" s="211"/>
      <c r="KOY991" s="211"/>
      <c r="KOZ991" s="211"/>
      <c r="KPA991" s="211"/>
      <c r="KPB991" s="211"/>
      <c r="KPC991" s="211"/>
      <c r="KPD991" s="211"/>
      <c r="KPE991" s="211"/>
      <c r="KPF991" s="211"/>
      <c r="KPG991" s="211"/>
      <c r="KPH991" s="211"/>
      <c r="KPI991" s="211"/>
      <c r="KPJ991" s="211"/>
      <c r="KPK991" s="211"/>
      <c r="KPL991" s="211"/>
      <c r="KPM991" s="211"/>
      <c r="KPN991" s="211"/>
      <c r="KPO991" s="211"/>
      <c r="KPP991" s="211"/>
      <c r="KPQ991" s="211"/>
      <c r="KPR991" s="211"/>
      <c r="KPS991" s="211"/>
      <c r="KPT991" s="211"/>
      <c r="KPU991" s="211"/>
      <c r="KPV991" s="211"/>
      <c r="KPW991" s="211"/>
      <c r="KPX991" s="211"/>
      <c r="KPY991" s="211"/>
      <c r="KPZ991" s="211"/>
      <c r="KQA991" s="211"/>
      <c r="KQB991" s="211"/>
      <c r="KQC991" s="211"/>
      <c r="KQD991" s="211"/>
      <c r="KQE991" s="211"/>
      <c r="KQF991" s="211"/>
      <c r="KQG991" s="211"/>
      <c r="KQH991" s="211"/>
      <c r="KQI991" s="211"/>
      <c r="KQJ991" s="211"/>
      <c r="KQK991" s="211"/>
      <c r="KQL991" s="211"/>
      <c r="KQM991" s="211"/>
      <c r="KQN991" s="211"/>
      <c r="KQO991" s="211"/>
      <c r="KQP991" s="211"/>
      <c r="KQQ991" s="211"/>
      <c r="KQR991" s="211"/>
      <c r="KQS991" s="211"/>
      <c r="KQT991" s="211"/>
      <c r="KQU991" s="211"/>
      <c r="KQV991" s="211"/>
      <c r="KQW991" s="211"/>
      <c r="KQX991" s="211"/>
      <c r="KQY991" s="211"/>
      <c r="KQZ991" s="211"/>
      <c r="KRA991" s="211"/>
      <c r="KRB991" s="211"/>
      <c r="KRC991" s="211"/>
      <c r="KRD991" s="211"/>
      <c r="KRE991" s="211"/>
      <c r="KRF991" s="211"/>
      <c r="KRG991" s="211"/>
      <c r="KRH991" s="211"/>
      <c r="KRI991" s="211"/>
      <c r="KRJ991" s="211"/>
      <c r="KRK991" s="211"/>
      <c r="KRL991" s="211"/>
      <c r="KRM991" s="211"/>
      <c r="KRN991" s="211"/>
      <c r="KRO991" s="211"/>
      <c r="KRP991" s="211"/>
      <c r="KRQ991" s="211"/>
      <c r="KRR991" s="211"/>
      <c r="KRS991" s="211"/>
      <c r="KRT991" s="211"/>
      <c r="KRU991" s="211"/>
      <c r="KRV991" s="211"/>
      <c r="KRW991" s="211"/>
      <c r="KRX991" s="211"/>
      <c r="KRY991" s="211"/>
      <c r="KRZ991" s="211"/>
      <c r="KSA991" s="211"/>
      <c r="KSB991" s="211"/>
      <c r="KSC991" s="211"/>
      <c r="KSD991" s="211"/>
      <c r="KSE991" s="211"/>
      <c r="KSF991" s="211"/>
      <c r="KSG991" s="211"/>
      <c r="KSH991" s="211"/>
      <c r="KSI991" s="211"/>
      <c r="KSJ991" s="211"/>
      <c r="KSK991" s="211"/>
      <c r="KSL991" s="211"/>
      <c r="KSM991" s="211"/>
      <c r="KSN991" s="211"/>
      <c r="KSO991" s="211"/>
      <c r="KSP991" s="211"/>
      <c r="KSQ991" s="211"/>
      <c r="KSR991" s="211"/>
      <c r="KSS991" s="211"/>
      <c r="KST991" s="211"/>
      <c r="KSU991" s="211"/>
      <c r="KSV991" s="211"/>
      <c r="KSW991" s="211"/>
      <c r="KSX991" s="211"/>
      <c r="KSY991" s="211"/>
      <c r="KSZ991" s="211"/>
      <c r="KTA991" s="211"/>
      <c r="KTB991" s="211"/>
      <c r="KTC991" s="211"/>
      <c r="KTD991" s="211"/>
      <c r="KTE991" s="211"/>
      <c r="KTF991" s="211"/>
      <c r="KTG991" s="211"/>
      <c r="KTH991" s="211"/>
      <c r="KTI991" s="211"/>
      <c r="KTJ991" s="211"/>
      <c r="KTK991" s="211"/>
      <c r="KTL991" s="211"/>
      <c r="KTM991" s="211"/>
      <c r="KTN991" s="211"/>
      <c r="KTO991" s="211"/>
      <c r="KTP991" s="211"/>
      <c r="KTQ991" s="211"/>
      <c r="KTR991" s="211"/>
      <c r="KTS991" s="211"/>
      <c r="KTT991" s="211"/>
      <c r="KTU991" s="211"/>
      <c r="KTV991" s="211"/>
      <c r="KTW991" s="211"/>
      <c r="KTX991" s="211"/>
      <c r="KTY991" s="211"/>
      <c r="KTZ991" s="211"/>
      <c r="KUA991" s="211"/>
      <c r="KUB991" s="211"/>
      <c r="KUC991" s="211"/>
      <c r="KUD991" s="211"/>
      <c r="KUE991" s="211"/>
      <c r="KUF991" s="211"/>
      <c r="KUG991" s="211"/>
      <c r="KUH991" s="211"/>
      <c r="KUI991" s="211"/>
      <c r="KUJ991" s="211"/>
      <c r="KUK991" s="211"/>
      <c r="KUL991" s="211"/>
      <c r="KUM991" s="211"/>
      <c r="KUN991" s="211"/>
      <c r="KUO991" s="211"/>
      <c r="KUP991" s="211"/>
      <c r="KUQ991" s="211"/>
      <c r="KUR991" s="211"/>
      <c r="KUS991" s="211"/>
      <c r="KUT991" s="211"/>
      <c r="KUU991" s="211"/>
      <c r="KUV991" s="211"/>
      <c r="KUW991" s="211"/>
      <c r="KUX991" s="211"/>
      <c r="KUY991" s="211"/>
      <c r="KUZ991" s="211"/>
      <c r="KVA991" s="211"/>
      <c r="KVB991" s="211"/>
      <c r="KVC991" s="211"/>
      <c r="KVD991" s="211"/>
      <c r="KVE991" s="211"/>
      <c r="KVF991" s="211"/>
      <c r="KVG991" s="211"/>
      <c r="KVH991" s="211"/>
      <c r="KVI991" s="211"/>
      <c r="KVJ991" s="211"/>
      <c r="KVK991" s="211"/>
      <c r="KVL991" s="211"/>
      <c r="KVM991" s="211"/>
      <c r="KVN991" s="211"/>
      <c r="KVO991" s="211"/>
      <c r="KVP991" s="211"/>
      <c r="KVQ991" s="211"/>
      <c r="KVR991" s="211"/>
      <c r="KVS991" s="211"/>
      <c r="KVT991" s="211"/>
      <c r="KVU991" s="211"/>
      <c r="KVV991" s="211"/>
      <c r="KVW991" s="211"/>
      <c r="KVX991" s="211"/>
      <c r="KVY991" s="211"/>
      <c r="KVZ991" s="211"/>
      <c r="KWA991" s="211"/>
      <c r="KWB991" s="211"/>
      <c r="KWC991" s="211"/>
      <c r="KWD991" s="211"/>
      <c r="KWE991" s="211"/>
      <c r="KWF991" s="211"/>
      <c r="KWG991" s="211"/>
      <c r="KWH991" s="211"/>
      <c r="KWI991" s="211"/>
      <c r="KWJ991" s="211"/>
      <c r="KWK991" s="211"/>
      <c r="KWL991" s="211"/>
      <c r="KWM991" s="211"/>
      <c r="KWN991" s="211"/>
      <c r="KWO991" s="211"/>
      <c r="KWP991" s="211"/>
      <c r="KWQ991" s="211"/>
      <c r="KWR991" s="211"/>
      <c r="KWS991" s="211"/>
      <c r="KWT991" s="211"/>
      <c r="KWU991" s="211"/>
      <c r="KWV991" s="211"/>
      <c r="KWW991" s="211"/>
      <c r="KWX991" s="211"/>
      <c r="KWY991" s="211"/>
      <c r="KWZ991" s="211"/>
      <c r="KXA991" s="211"/>
      <c r="KXB991" s="211"/>
      <c r="KXC991" s="211"/>
      <c r="KXD991" s="211"/>
      <c r="KXE991" s="211"/>
      <c r="KXF991" s="211"/>
      <c r="KXG991" s="211"/>
      <c r="KXH991" s="211"/>
      <c r="KXI991" s="211"/>
      <c r="KXJ991" s="211"/>
      <c r="KXK991" s="211"/>
      <c r="KXL991" s="211"/>
      <c r="KXM991" s="211"/>
      <c r="KXN991" s="211"/>
      <c r="KXO991" s="211"/>
      <c r="KXP991" s="211"/>
      <c r="KXQ991" s="211"/>
      <c r="KXR991" s="211"/>
      <c r="KXS991" s="211"/>
      <c r="KXT991" s="211"/>
      <c r="KXU991" s="211"/>
      <c r="KXV991" s="211"/>
      <c r="KXW991" s="211"/>
      <c r="KXX991" s="211"/>
      <c r="KXY991" s="211"/>
      <c r="KXZ991" s="211"/>
      <c r="KYA991" s="211"/>
      <c r="KYB991" s="211"/>
      <c r="KYC991" s="211"/>
      <c r="KYD991" s="211"/>
      <c r="KYE991" s="211"/>
      <c r="KYF991" s="211"/>
      <c r="KYG991" s="211"/>
      <c r="KYH991" s="211"/>
      <c r="KYI991" s="211"/>
      <c r="KYJ991" s="211"/>
      <c r="KYK991" s="211"/>
      <c r="KYL991" s="211"/>
      <c r="KYM991" s="211"/>
      <c r="KYN991" s="211"/>
      <c r="KYO991" s="211"/>
      <c r="KYP991" s="211"/>
      <c r="KYQ991" s="211"/>
      <c r="KYR991" s="211"/>
      <c r="KYS991" s="211"/>
      <c r="KYT991" s="211"/>
      <c r="KYU991" s="211"/>
      <c r="KYV991" s="211"/>
      <c r="KYW991" s="211"/>
      <c r="KYX991" s="211"/>
      <c r="KYY991" s="211"/>
      <c r="KYZ991" s="211"/>
      <c r="KZA991" s="211"/>
      <c r="KZB991" s="211"/>
      <c r="KZC991" s="211"/>
      <c r="KZD991" s="211"/>
      <c r="KZE991" s="211"/>
      <c r="KZF991" s="211"/>
      <c r="KZG991" s="211"/>
      <c r="KZH991" s="211"/>
      <c r="KZI991" s="211"/>
      <c r="KZJ991" s="211"/>
      <c r="KZK991" s="211"/>
      <c r="KZL991" s="211"/>
      <c r="KZM991" s="211"/>
      <c r="KZN991" s="211"/>
      <c r="KZO991" s="211"/>
      <c r="KZP991" s="211"/>
      <c r="KZQ991" s="211"/>
      <c r="KZR991" s="211"/>
      <c r="KZS991" s="211"/>
      <c r="KZT991" s="211"/>
      <c r="KZU991" s="211"/>
      <c r="KZV991" s="211"/>
      <c r="KZW991" s="211"/>
      <c r="KZX991" s="211"/>
      <c r="KZY991" s="211"/>
      <c r="KZZ991" s="211"/>
      <c r="LAA991" s="211"/>
      <c r="LAB991" s="211"/>
      <c r="LAC991" s="211"/>
      <c r="LAD991" s="211"/>
      <c r="LAE991" s="211"/>
      <c r="LAF991" s="211"/>
      <c r="LAG991" s="211"/>
      <c r="LAH991" s="211"/>
      <c r="LAI991" s="211"/>
      <c r="LAJ991" s="211"/>
      <c r="LAK991" s="211"/>
      <c r="LAL991" s="211"/>
      <c r="LAM991" s="211"/>
      <c r="LAN991" s="211"/>
      <c r="LAO991" s="211"/>
      <c r="LAP991" s="211"/>
      <c r="LAQ991" s="211"/>
      <c r="LAR991" s="211"/>
      <c r="LAS991" s="211"/>
      <c r="LAT991" s="211"/>
      <c r="LAU991" s="211"/>
      <c r="LAV991" s="211"/>
      <c r="LAW991" s="211"/>
      <c r="LAX991" s="211"/>
      <c r="LAY991" s="211"/>
      <c r="LAZ991" s="211"/>
      <c r="LBA991" s="211"/>
      <c r="LBB991" s="211"/>
      <c r="LBC991" s="211"/>
      <c r="LBD991" s="211"/>
      <c r="LBE991" s="211"/>
      <c r="LBF991" s="211"/>
      <c r="LBG991" s="211"/>
      <c r="LBH991" s="211"/>
      <c r="LBI991" s="211"/>
      <c r="LBJ991" s="211"/>
      <c r="LBK991" s="211"/>
      <c r="LBL991" s="211"/>
      <c r="LBM991" s="211"/>
      <c r="LBN991" s="211"/>
      <c r="LBO991" s="211"/>
      <c r="LBP991" s="211"/>
      <c r="LBQ991" s="211"/>
      <c r="LBR991" s="211"/>
      <c r="LBS991" s="211"/>
      <c r="LBT991" s="211"/>
      <c r="LBU991" s="211"/>
      <c r="LBV991" s="211"/>
      <c r="LBW991" s="211"/>
      <c r="LBX991" s="211"/>
      <c r="LBY991" s="211"/>
      <c r="LBZ991" s="211"/>
      <c r="LCA991" s="211"/>
      <c r="LCB991" s="211"/>
      <c r="LCC991" s="211"/>
      <c r="LCD991" s="211"/>
      <c r="LCE991" s="211"/>
      <c r="LCF991" s="211"/>
      <c r="LCG991" s="211"/>
      <c r="LCH991" s="211"/>
      <c r="LCI991" s="211"/>
      <c r="LCJ991" s="211"/>
      <c r="LCK991" s="211"/>
      <c r="LCL991" s="211"/>
      <c r="LCM991" s="211"/>
      <c r="LCN991" s="211"/>
      <c r="LCO991" s="211"/>
      <c r="LCP991" s="211"/>
      <c r="LCQ991" s="211"/>
      <c r="LCR991" s="211"/>
      <c r="LCS991" s="211"/>
      <c r="LCT991" s="211"/>
      <c r="LCU991" s="211"/>
      <c r="LCV991" s="211"/>
      <c r="LCW991" s="211"/>
      <c r="LCX991" s="211"/>
      <c r="LCY991" s="211"/>
      <c r="LCZ991" s="211"/>
      <c r="LDA991" s="211"/>
      <c r="LDB991" s="211"/>
      <c r="LDC991" s="211"/>
      <c r="LDD991" s="211"/>
      <c r="LDE991" s="211"/>
      <c r="LDF991" s="211"/>
      <c r="LDG991" s="211"/>
      <c r="LDH991" s="211"/>
      <c r="LDI991" s="211"/>
      <c r="LDJ991" s="211"/>
      <c r="LDK991" s="211"/>
      <c r="LDL991" s="211"/>
      <c r="LDM991" s="211"/>
      <c r="LDN991" s="211"/>
      <c r="LDO991" s="211"/>
      <c r="LDP991" s="211"/>
      <c r="LDQ991" s="211"/>
      <c r="LDR991" s="211"/>
      <c r="LDS991" s="211"/>
      <c r="LDT991" s="211"/>
      <c r="LDU991" s="211"/>
      <c r="LDV991" s="211"/>
      <c r="LDW991" s="211"/>
      <c r="LDX991" s="211"/>
      <c r="LDY991" s="211"/>
      <c r="LDZ991" s="211"/>
      <c r="LEA991" s="211"/>
      <c r="LEB991" s="211"/>
      <c r="LEC991" s="211"/>
      <c r="LED991" s="211"/>
      <c r="LEE991" s="211"/>
      <c r="LEF991" s="211"/>
      <c r="LEG991" s="211"/>
      <c r="LEH991" s="211"/>
      <c r="LEI991" s="211"/>
      <c r="LEJ991" s="211"/>
      <c r="LEK991" s="211"/>
      <c r="LEL991" s="211"/>
      <c r="LEM991" s="211"/>
      <c r="LEN991" s="211"/>
      <c r="LEO991" s="211"/>
      <c r="LEP991" s="211"/>
      <c r="LEQ991" s="211"/>
      <c r="LER991" s="211"/>
      <c r="LES991" s="211"/>
      <c r="LET991" s="211"/>
      <c r="LEU991" s="211"/>
      <c r="LEV991" s="211"/>
      <c r="LEW991" s="211"/>
      <c r="LEX991" s="211"/>
      <c r="LEY991" s="211"/>
      <c r="LEZ991" s="211"/>
      <c r="LFA991" s="211"/>
      <c r="LFB991" s="211"/>
      <c r="LFC991" s="211"/>
      <c r="LFD991" s="211"/>
      <c r="LFE991" s="211"/>
      <c r="LFF991" s="211"/>
      <c r="LFG991" s="211"/>
      <c r="LFH991" s="211"/>
      <c r="LFI991" s="211"/>
      <c r="LFJ991" s="211"/>
      <c r="LFK991" s="211"/>
      <c r="LFL991" s="211"/>
      <c r="LFM991" s="211"/>
      <c r="LFN991" s="211"/>
      <c r="LFO991" s="211"/>
      <c r="LFP991" s="211"/>
      <c r="LFQ991" s="211"/>
      <c r="LFR991" s="211"/>
      <c r="LFS991" s="211"/>
      <c r="LFT991" s="211"/>
      <c r="LFU991" s="211"/>
      <c r="LFV991" s="211"/>
      <c r="LFW991" s="211"/>
      <c r="LFX991" s="211"/>
      <c r="LFY991" s="211"/>
      <c r="LFZ991" s="211"/>
      <c r="LGA991" s="211"/>
      <c r="LGB991" s="211"/>
      <c r="LGC991" s="211"/>
      <c r="LGD991" s="211"/>
      <c r="LGE991" s="211"/>
      <c r="LGF991" s="211"/>
      <c r="LGG991" s="211"/>
      <c r="LGH991" s="211"/>
      <c r="LGI991" s="211"/>
      <c r="LGJ991" s="211"/>
      <c r="LGK991" s="211"/>
      <c r="LGL991" s="211"/>
      <c r="LGM991" s="211"/>
      <c r="LGN991" s="211"/>
      <c r="LGO991" s="211"/>
      <c r="LGP991" s="211"/>
      <c r="LGQ991" s="211"/>
      <c r="LGR991" s="211"/>
      <c r="LGS991" s="211"/>
      <c r="LGT991" s="211"/>
      <c r="LGU991" s="211"/>
      <c r="LGV991" s="211"/>
      <c r="LGW991" s="211"/>
      <c r="LGX991" s="211"/>
      <c r="LGY991" s="211"/>
      <c r="LGZ991" s="211"/>
      <c r="LHA991" s="211"/>
      <c r="LHB991" s="211"/>
      <c r="LHC991" s="211"/>
      <c r="LHD991" s="211"/>
      <c r="LHE991" s="211"/>
      <c r="LHF991" s="211"/>
      <c r="LHG991" s="211"/>
      <c r="LHH991" s="211"/>
      <c r="LHI991" s="211"/>
      <c r="LHJ991" s="211"/>
      <c r="LHK991" s="211"/>
      <c r="LHL991" s="211"/>
      <c r="LHM991" s="211"/>
      <c r="LHN991" s="211"/>
      <c r="LHO991" s="211"/>
      <c r="LHP991" s="211"/>
      <c r="LHQ991" s="211"/>
      <c r="LHR991" s="211"/>
      <c r="LHS991" s="211"/>
      <c r="LHT991" s="211"/>
      <c r="LHU991" s="211"/>
      <c r="LHV991" s="211"/>
      <c r="LHW991" s="211"/>
      <c r="LHX991" s="211"/>
      <c r="LHY991" s="211"/>
      <c r="LHZ991" s="211"/>
      <c r="LIA991" s="211"/>
      <c r="LIB991" s="211"/>
      <c r="LIC991" s="211"/>
      <c r="LID991" s="211"/>
      <c r="LIE991" s="211"/>
      <c r="LIF991" s="211"/>
      <c r="LIG991" s="211"/>
      <c r="LIH991" s="211"/>
      <c r="LII991" s="211"/>
      <c r="LIJ991" s="211"/>
      <c r="LIK991" s="211"/>
      <c r="LIL991" s="211"/>
      <c r="LIM991" s="211"/>
      <c r="LIN991" s="211"/>
      <c r="LIO991" s="211"/>
      <c r="LIP991" s="211"/>
      <c r="LIQ991" s="211"/>
      <c r="LIR991" s="211"/>
      <c r="LIS991" s="211"/>
      <c r="LIT991" s="211"/>
      <c r="LIU991" s="211"/>
      <c r="LIV991" s="211"/>
      <c r="LIW991" s="211"/>
      <c r="LIX991" s="211"/>
      <c r="LIY991" s="211"/>
      <c r="LIZ991" s="211"/>
      <c r="LJA991" s="211"/>
      <c r="LJB991" s="211"/>
      <c r="LJC991" s="211"/>
      <c r="LJD991" s="211"/>
      <c r="LJE991" s="211"/>
      <c r="LJF991" s="211"/>
      <c r="LJG991" s="211"/>
      <c r="LJH991" s="211"/>
      <c r="LJI991" s="211"/>
      <c r="LJJ991" s="211"/>
      <c r="LJK991" s="211"/>
      <c r="LJL991" s="211"/>
      <c r="LJM991" s="211"/>
      <c r="LJN991" s="211"/>
      <c r="LJO991" s="211"/>
      <c r="LJP991" s="211"/>
      <c r="LJQ991" s="211"/>
      <c r="LJR991" s="211"/>
      <c r="LJS991" s="211"/>
      <c r="LJT991" s="211"/>
      <c r="LJU991" s="211"/>
      <c r="LJV991" s="211"/>
      <c r="LJW991" s="211"/>
      <c r="LJX991" s="211"/>
      <c r="LJY991" s="211"/>
      <c r="LJZ991" s="211"/>
      <c r="LKA991" s="211"/>
      <c r="LKB991" s="211"/>
      <c r="LKC991" s="211"/>
      <c r="LKD991" s="211"/>
      <c r="LKE991" s="211"/>
      <c r="LKF991" s="211"/>
      <c r="LKG991" s="211"/>
      <c r="LKH991" s="211"/>
      <c r="LKI991" s="211"/>
      <c r="LKJ991" s="211"/>
      <c r="LKK991" s="211"/>
      <c r="LKL991" s="211"/>
      <c r="LKM991" s="211"/>
      <c r="LKN991" s="211"/>
      <c r="LKO991" s="211"/>
      <c r="LKP991" s="211"/>
      <c r="LKQ991" s="211"/>
      <c r="LKR991" s="211"/>
      <c r="LKS991" s="211"/>
      <c r="LKT991" s="211"/>
      <c r="LKU991" s="211"/>
      <c r="LKV991" s="211"/>
      <c r="LKW991" s="211"/>
      <c r="LKX991" s="211"/>
      <c r="LKY991" s="211"/>
      <c r="LKZ991" s="211"/>
      <c r="LLA991" s="211"/>
      <c r="LLB991" s="211"/>
      <c r="LLC991" s="211"/>
      <c r="LLD991" s="211"/>
      <c r="LLE991" s="211"/>
      <c r="LLF991" s="211"/>
      <c r="LLG991" s="211"/>
      <c r="LLH991" s="211"/>
      <c r="LLI991" s="211"/>
      <c r="LLJ991" s="211"/>
      <c r="LLK991" s="211"/>
      <c r="LLL991" s="211"/>
      <c r="LLM991" s="211"/>
      <c r="LLN991" s="211"/>
      <c r="LLO991" s="211"/>
      <c r="LLP991" s="211"/>
      <c r="LLQ991" s="211"/>
      <c r="LLR991" s="211"/>
      <c r="LLS991" s="211"/>
      <c r="LLT991" s="211"/>
      <c r="LLU991" s="211"/>
      <c r="LLV991" s="211"/>
      <c r="LLW991" s="211"/>
      <c r="LLX991" s="211"/>
      <c r="LLY991" s="211"/>
      <c r="LLZ991" s="211"/>
      <c r="LMA991" s="211"/>
      <c r="LMB991" s="211"/>
      <c r="LMC991" s="211"/>
      <c r="LMD991" s="211"/>
      <c r="LME991" s="211"/>
      <c r="LMF991" s="211"/>
      <c r="LMG991" s="211"/>
      <c r="LMH991" s="211"/>
      <c r="LMI991" s="211"/>
      <c r="LMJ991" s="211"/>
      <c r="LMK991" s="211"/>
      <c r="LML991" s="211"/>
      <c r="LMM991" s="211"/>
      <c r="LMN991" s="211"/>
      <c r="LMO991" s="211"/>
      <c r="LMP991" s="211"/>
      <c r="LMQ991" s="211"/>
      <c r="LMR991" s="211"/>
      <c r="LMS991" s="211"/>
      <c r="LMT991" s="211"/>
      <c r="LMU991" s="211"/>
      <c r="LMV991" s="211"/>
      <c r="LMW991" s="211"/>
      <c r="LMX991" s="211"/>
      <c r="LMY991" s="211"/>
      <c r="LMZ991" s="211"/>
      <c r="LNA991" s="211"/>
      <c r="LNB991" s="211"/>
      <c r="LNC991" s="211"/>
      <c r="LND991" s="211"/>
      <c r="LNE991" s="211"/>
      <c r="LNF991" s="211"/>
      <c r="LNG991" s="211"/>
      <c r="LNH991" s="211"/>
      <c r="LNI991" s="211"/>
      <c r="LNJ991" s="211"/>
      <c r="LNK991" s="211"/>
      <c r="LNL991" s="211"/>
      <c r="LNM991" s="211"/>
      <c r="LNN991" s="211"/>
      <c r="LNO991" s="211"/>
      <c r="LNP991" s="211"/>
      <c r="LNQ991" s="211"/>
      <c r="LNR991" s="211"/>
      <c r="LNS991" s="211"/>
      <c r="LNT991" s="211"/>
      <c r="LNU991" s="211"/>
      <c r="LNV991" s="211"/>
      <c r="LNW991" s="211"/>
      <c r="LNX991" s="211"/>
      <c r="LNY991" s="211"/>
      <c r="LNZ991" s="211"/>
      <c r="LOA991" s="211"/>
      <c r="LOB991" s="211"/>
      <c r="LOC991" s="211"/>
      <c r="LOD991" s="211"/>
      <c r="LOE991" s="211"/>
      <c r="LOF991" s="211"/>
      <c r="LOG991" s="211"/>
      <c r="LOH991" s="211"/>
      <c r="LOI991" s="211"/>
      <c r="LOJ991" s="211"/>
      <c r="LOK991" s="211"/>
      <c r="LOL991" s="211"/>
      <c r="LOM991" s="211"/>
      <c r="LON991" s="211"/>
      <c r="LOO991" s="211"/>
      <c r="LOP991" s="211"/>
      <c r="LOQ991" s="211"/>
      <c r="LOR991" s="211"/>
      <c r="LOS991" s="211"/>
      <c r="LOT991" s="211"/>
      <c r="LOU991" s="211"/>
      <c r="LOV991" s="211"/>
      <c r="LOW991" s="211"/>
      <c r="LOX991" s="211"/>
      <c r="LOY991" s="211"/>
      <c r="LOZ991" s="211"/>
      <c r="LPA991" s="211"/>
      <c r="LPB991" s="211"/>
      <c r="LPC991" s="211"/>
      <c r="LPD991" s="211"/>
      <c r="LPE991" s="211"/>
      <c r="LPF991" s="211"/>
      <c r="LPG991" s="211"/>
      <c r="LPH991" s="211"/>
      <c r="LPI991" s="211"/>
      <c r="LPJ991" s="211"/>
      <c r="LPK991" s="211"/>
      <c r="LPL991" s="211"/>
      <c r="LPM991" s="211"/>
      <c r="LPN991" s="211"/>
      <c r="LPO991" s="211"/>
      <c r="LPP991" s="211"/>
      <c r="LPQ991" s="211"/>
      <c r="LPR991" s="211"/>
      <c r="LPS991" s="211"/>
      <c r="LPT991" s="211"/>
      <c r="LPU991" s="211"/>
      <c r="LPV991" s="211"/>
      <c r="LPW991" s="211"/>
      <c r="LPX991" s="211"/>
      <c r="LPY991" s="211"/>
      <c r="LPZ991" s="211"/>
      <c r="LQA991" s="211"/>
      <c r="LQB991" s="211"/>
      <c r="LQC991" s="211"/>
      <c r="LQD991" s="211"/>
      <c r="LQE991" s="211"/>
      <c r="LQF991" s="211"/>
      <c r="LQG991" s="211"/>
      <c r="LQH991" s="211"/>
      <c r="LQI991" s="211"/>
      <c r="LQJ991" s="211"/>
      <c r="LQK991" s="211"/>
      <c r="LQL991" s="211"/>
      <c r="LQM991" s="211"/>
      <c r="LQN991" s="211"/>
      <c r="LQO991" s="211"/>
      <c r="LQP991" s="211"/>
      <c r="LQQ991" s="211"/>
      <c r="LQR991" s="211"/>
      <c r="LQS991" s="211"/>
      <c r="LQT991" s="211"/>
      <c r="LQU991" s="211"/>
      <c r="LQV991" s="211"/>
      <c r="LQW991" s="211"/>
      <c r="LQX991" s="211"/>
      <c r="LQY991" s="211"/>
      <c r="LQZ991" s="211"/>
      <c r="LRA991" s="211"/>
      <c r="LRB991" s="211"/>
      <c r="LRC991" s="211"/>
      <c r="LRD991" s="211"/>
      <c r="LRE991" s="211"/>
      <c r="LRF991" s="211"/>
      <c r="LRG991" s="211"/>
      <c r="LRH991" s="211"/>
      <c r="LRI991" s="211"/>
      <c r="LRJ991" s="211"/>
      <c r="LRK991" s="211"/>
      <c r="LRL991" s="211"/>
      <c r="LRM991" s="211"/>
      <c r="LRN991" s="211"/>
      <c r="LRO991" s="211"/>
      <c r="LRP991" s="211"/>
      <c r="LRQ991" s="211"/>
      <c r="LRR991" s="211"/>
      <c r="LRS991" s="211"/>
      <c r="LRT991" s="211"/>
      <c r="LRU991" s="211"/>
      <c r="LRV991" s="211"/>
      <c r="LRW991" s="211"/>
      <c r="LRX991" s="211"/>
      <c r="LRY991" s="211"/>
      <c r="LRZ991" s="211"/>
      <c r="LSA991" s="211"/>
      <c r="LSB991" s="211"/>
      <c r="LSC991" s="211"/>
      <c r="LSD991" s="211"/>
      <c r="LSE991" s="211"/>
      <c r="LSF991" s="211"/>
      <c r="LSG991" s="211"/>
      <c r="LSH991" s="211"/>
      <c r="LSI991" s="211"/>
      <c r="LSJ991" s="211"/>
      <c r="LSK991" s="211"/>
      <c r="LSL991" s="211"/>
      <c r="LSM991" s="211"/>
      <c r="LSN991" s="211"/>
      <c r="LSO991" s="211"/>
      <c r="LSP991" s="211"/>
      <c r="LSQ991" s="211"/>
      <c r="LSR991" s="211"/>
      <c r="LSS991" s="211"/>
      <c r="LST991" s="211"/>
      <c r="LSU991" s="211"/>
      <c r="LSV991" s="211"/>
      <c r="LSW991" s="211"/>
      <c r="LSX991" s="211"/>
      <c r="LSY991" s="211"/>
      <c r="LSZ991" s="211"/>
      <c r="LTA991" s="211"/>
      <c r="LTB991" s="211"/>
      <c r="LTC991" s="211"/>
      <c r="LTD991" s="211"/>
      <c r="LTE991" s="211"/>
      <c r="LTF991" s="211"/>
      <c r="LTG991" s="211"/>
      <c r="LTH991" s="211"/>
      <c r="LTI991" s="211"/>
      <c r="LTJ991" s="211"/>
      <c r="LTK991" s="211"/>
      <c r="LTL991" s="211"/>
      <c r="LTM991" s="211"/>
      <c r="LTN991" s="211"/>
      <c r="LTO991" s="211"/>
      <c r="LTP991" s="211"/>
      <c r="LTQ991" s="211"/>
      <c r="LTR991" s="211"/>
      <c r="LTS991" s="211"/>
      <c r="LTT991" s="211"/>
      <c r="LTU991" s="211"/>
      <c r="LTV991" s="211"/>
      <c r="LTW991" s="211"/>
      <c r="LTX991" s="211"/>
      <c r="LTY991" s="211"/>
      <c r="LTZ991" s="211"/>
      <c r="LUA991" s="211"/>
      <c r="LUB991" s="211"/>
      <c r="LUC991" s="211"/>
      <c r="LUD991" s="211"/>
      <c r="LUE991" s="211"/>
      <c r="LUF991" s="211"/>
      <c r="LUG991" s="211"/>
      <c r="LUH991" s="211"/>
      <c r="LUI991" s="211"/>
      <c r="LUJ991" s="211"/>
      <c r="LUK991" s="211"/>
      <c r="LUL991" s="211"/>
      <c r="LUM991" s="211"/>
      <c r="LUN991" s="211"/>
      <c r="LUO991" s="211"/>
      <c r="LUP991" s="211"/>
      <c r="LUQ991" s="211"/>
      <c r="LUR991" s="211"/>
      <c r="LUS991" s="211"/>
      <c r="LUT991" s="211"/>
      <c r="LUU991" s="211"/>
      <c r="LUV991" s="211"/>
      <c r="LUW991" s="211"/>
      <c r="LUX991" s="211"/>
      <c r="LUY991" s="211"/>
      <c r="LUZ991" s="211"/>
      <c r="LVA991" s="211"/>
      <c r="LVB991" s="211"/>
      <c r="LVC991" s="211"/>
      <c r="LVD991" s="211"/>
      <c r="LVE991" s="211"/>
      <c r="LVF991" s="211"/>
      <c r="LVG991" s="211"/>
      <c r="LVH991" s="211"/>
      <c r="LVI991" s="211"/>
      <c r="LVJ991" s="211"/>
      <c r="LVK991" s="211"/>
      <c r="LVL991" s="211"/>
      <c r="LVM991" s="211"/>
      <c r="LVN991" s="211"/>
      <c r="LVO991" s="211"/>
      <c r="LVP991" s="211"/>
      <c r="LVQ991" s="211"/>
      <c r="LVR991" s="211"/>
      <c r="LVS991" s="211"/>
      <c r="LVT991" s="211"/>
      <c r="LVU991" s="211"/>
      <c r="LVV991" s="211"/>
      <c r="LVW991" s="211"/>
      <c r="LVX991" s="211"/>
      <c r="LVY991" s="211"/>
      <c r="LVZ991" s="211"/>
      <c r="LWA991" s="211"/>
      <c r="LWB991" s="211"/>
      <c r="LWC991" s="211"/>
      <c r="LWD991" s="211"/>
      <c r="LWE991" s="211"/>
      <c r="LWF991" s="211"/>
      <c r="LWG991" s="211"/>
      <c r="LWH991" s="211"/>
      <c r="LWI991" s="211"/>
      <c r="LWJ991" s="211"/>
      <c r="LWK991" s="211"/>
      <c r="LWL991" s="211"/>
      <c r="LWM991" s="211"/>
      <c r="LWN991" s="211"/>
      <c r="LWO991" s="211"/>
      <c r="LWP991" s="211"/>
      <c r="LWQ991" s="211"/>
      <c r="LWR991" s="211"/>
      <c r="LWS991" s="211"/>
      <c r="LWT991" s="211"/>
      <c r="LWU991" s="211"/>
      <c r="LWV991" s="211"/>
      <c r="LWW991" s="211"/>
      <c r="LWX991" s="211"/>
      <c r="LWY991" s="211"/>
      <c r="LWZ991" s="211"/>
      <c r="LXA991" s="211"/>
      <c r="LXB991" s="211"/>
      <c r="LXC991" s="211"/>
      <c r="LXD991" s="211"/>
      <c r="LXE991" s="211"/>
      <c r="LXF991" s="211"/>
      <c r="LXG991" s="211"/>
      <c r="LXH991" s="211"/>
      <c r="LXI991" s="211"/>
      <c r="LXJ991" s="211"/>
      <c r="LXK991" s="211"/>
      <c r="LXL991" s="211"/>
      <c r="LXM991" s="211"/>
      <c r="LXN991" s="211"/>
      <c r="LXO991" s="211"/>
      <c r="LXP991" s="211"/>
      <c r="LXQ991" s="211"/>
      <c r="LXR991" s="211"/>
      <c r="LXS991" s="211"/>
      <c r="LXT991" s="211"/>
      <c r="LXU991" s="211"/>
      <c r="LXV991" s="211"/>
      <c r="LXW991" s="211"/>
      <c r="LXX991" s="211"/>
      <c r="LXY991" s="211"/>
      <c r="LXZ991" s="211"/>
      <c r="LYA991" s="211"/>
      <c r="LYB991" s="211"/>
      <c r="LYC991" s="211"/>
      <c r="LYD991" s="211"/>
      <c r="LYE991" s="211"/>
      <c r="LYF991" s="211"/>
      <c r="LYG991" s="211"/>
      <c r="LYH991" s="211"/>
      <c r="LYI991" s="211"/>
      <c r="LYJ991" s="211"/>
      <c r="LYK991" s="211"/>
      <c r="LYL991" s="211"/>
      <c r="LYM991" s="211"/>
      <c r="LYN991" s="211"/>
      <c r="LYO991" s="211"/>
      <c r="LYP991" s="211"/>
      <c r="LYQ991" s="211"/>
      <c r="LYR991" s="211"/>
      <c r="LYS991" s="211"/>
      <c r="LYT991" s="211"/>
      <c r="LYU991" s="211"/>
      <c r="LYV991" s="211"/>
      <c r="LYW991" s="211"/>
      <c r="LYX991" s="211"/>
      <c r="LYY991" s="211"/>
      <c r="LYZ991" s="211"/>
      <c r="LZA991" s="211"/>
      <c r="LZB991" s="211"/>
      <c r="LZC991" s="211"/>
      <c r="LZD991" s="211"/>
      <c r="LZE991" s="211"/>
      <c r="LZF991" s="211"/>
      <c r="LZG991" s="211"/>
      <c r="LZH991" s="211"/>
      <c r="LZI991" s="211"/>
      <c r="LZJ991" s="211"/>
      <c r="LZK991" s="211"/>
      <c r="LZL991" s="211"/>
      <c r="LZM991" s="211"/>
      <c r="LZN991" s="211"/>
      <c r="LZO991" s="211"/>
      <c r="LZP991" s="211"/>
      <c r="LZQ991" s="211"/>
      <c r="LZR991" s="211"/>
      <c r="LZS991" s="211"/>
      <c r="LZT991" s="211"/>
      <c r="LZU991" s="211"/>
      <c r="LZV991" s="211"/>
      <c r="LZW991" s="211"/>
      <c r="LZX991" s="211"/>
      <c r="LZY991" s="211"/>
      <c r="LZZ991" s="211"/>
      <c r="MAA991" s="211"/>
      <c r="MAB991" s="211"/>
      <c r="MAC991" s="211"/>
      <c r="MAD991" s="211"/>
      <c r="MAE991" s="211"/>
      <c r="MAF991" s="211"/>
      <c r="MAG991" s="211"/>
      <c r="MAH991" s="211"/>
      <c r="MAI991" s="211"/>
      <c r="MAJ991" s="211"/>
      <c r="MAK991" s="211"/>
      <c r="MAL991" s="211"/>
      <c r="MAM991" s="211"/>
      <c r="MAN991" s="211"/>
      <c r="MAO991" s="211"/>
      <c r="MAP991" s="211"/>
      <c r="MAQ991" s="211"/>
      <c r="MAR991" s="211"/>
      <c r="MAS991" s="211"/>
      <c r="MAT991" s="211"/>
      <c r="MAU991" s="211"/>
      <c r="MAV991" s="211"/>
      <c r="MAW991" s="211"/>
      <c r="MAX991" s="211"/>
      <c r="MAY991" s="211"/>
      <c r="MAZ991" s="211"/>
      <c r="MBA991" s="211"/>
      <c r="MBB991" s="211"/>
      <c r="MBC991" s="211"/>
      <c r="MBD991" s="211"/>
      <c r="MBE991" s="211"/>
      <c r="MBF991" s="211"/>
      <c r="MBG991" s="211"/>
      <c r="MBH991" s="211"/>
      <c r="MBI991" s="211"/>
      <c r="MBJ991" s="211"/>
      <c r="MBK991" s="211"/>
      <c r="MBL991" s="211"/>
      <c r="MBM991" s="211"/>
      <c r="MBN991" s="211"/>
      <c r="MBO991" s="211"/>
      <c r="MBP991" s="211"/>
      <c r="MBQ991" s="211"/>
      <c r="MBR991" s="211"/>
      <c r="MBS991" s="211"/>
      <c r="MBT991" s="211"/>
      <c r="MBU991" s="211"/>
      <c r="MBV991" s="211"/>
      <c r="MBW991" s="211"/>
      <c r="MBX991" s="211"/>
      <c r="MBY991" s="211"/>
      <c r="MBZ991" s="211"/>
      <c r="MCA991" s="211"/>
      <c r="MCB991" s="211"/>
      <c r="MCC991" s="211"/>
      <c r="MCD991" s="211"/>
      <c r="MCE991" s="211"/>
      <c r="MCF991" s="211"/>
      <c r="MCG991" s="211"/>
      <c r="MCH991" s="211"/>
      <c r="MCI991" s="211"/>
      <c r="MCJ991" s="211"/>
      <c r="MCK991" s="211"/>
      <c r="MCL991" s="211"/>
      <c r="MCM991" s="211"/>
      <c r="MCN991" s="211"/>
      <c r="MCO991" s="211"/>
      <c r="MCP991" s="211"/>
      <c r="MCQ991" s="211"/>
      <c r="MCR991" s="211"/>
      <c r="MCS991" s="211"/>
      <c r="MCT991" s="211"/>
      <c r="MCU991" s="211"/>
      <c r="MCV991" s="211"/>
      <c r="MCW991" s="211"/>
      <c r="MCX991" s="211"/>
      <c r="MCY991" s="211"/>
      <c r="MCZ991" s="211"/>
      <c r="MDA991" s="211"/>
      <c r="MDB991" s="211"/>
      <c r="MDC991" s="211"/>
      <c r="MDD991" s="211"/>
      <c r="MDE991" s="211"/>
      <c r="MDF991" s="211"/>
      <c r="MDG991" s="211"/>
      <c r="MDH991" s="211"/>
      <c r="MDI991" s="211"/>
      <c r="MDJ991" s="211"/>
      <c r="MDK991" s="211"/>
      <c r="MDL991" s="211"/>
      <c r="MDM991" s="211"/>
      <c r="MDN991" s="211"/>
      <c r="MDO991" s="211"/>
      <c r="MDP991" s="211"/>
      <c r="MDQ991" s="211"/>
      <c r="MDR991" s="211"/>
      <c r="MDS991" s="211"/>
      <c r="MDT991" s="211"/>
      <c r="MDU991" s="211"/>
      <c r="MDV991" s="211"/>
      <c r="MDW991" s="211"/>
      <c r="MDX991" s="211"/>
      <c r="MDY991" s="211"/>
      <c r="MDZ991" s="211"/>
      <c r="MEA991" s="211"/>
      <c r="MEB991" s="211"/>
      <c r="MEC991" s="211"/>
      <c r="MED991" s="211"/>
      <c r="MEE991" s="211"/>
      <c r="MEF991" s="211"/>
      <c r="MEG991" s="211"/>
      <c r="MEH991" s="211"/>
      <c r="MEI991" s="211"/>
      <c r="MEJ991" s="211"/>
      <c r="MEK991" s="211"/>
      <c r="MEL991" s="211"/>
      <c r="MEM991" s="211"/>
      <c r="MEN991" s="211"/>
      <c r="MEO991" s="211"/>
      <c r="MEP991" s="211"/>
      <c r="MEQ991" s="211"/>
      <c r="MER991" s="211"/>
      <c r="MES991" s="211"/>
      <c r="MET991" s="211"/>
      <c r="MEU991" s="211"/>
      <c r="MEV991" s="211"/>
      <c r="MEW991" s="211"/>
      <c r="MEX991" s="211"/>
      <c r="MEY991" s="211"/>
      <c r="MEZ991" s="211"/>
      <c r="MFA991" s="211"/>
      <c r="MFB991" s="211"/>
      <c r="MFC991" s="211"/>
      <c r="MFD991" s="211"/>
      <c r="MFE991" s="211"/>
      <c r="MFF991" s="211"/>
      <c r="MFG991" s="211"/>
      <c r="MFH991" s="211"/>
      <c r="MFI991" s="211"/>
      <c r="MFJ991" s="211"/>
      <c r="MFK991" s="211"/>
      <c r="MFL991" s="211"/>
      <c r="MFM991" s="211"/>
      <c r="MFN991" s="211"/>
      <c r="MFO991" s="211"/>
      <c r="MFP991" s="211"/>
      <c r="MFQ991" s="211"/>
      <c r="MFR991" s="211"/>
      <c r="MFS991" s="211"/>
      <c r="MFT991" s="211"/>
      <c r="MFU991" s="211"/>
      <c r="MFV991" s="211"/>
      <c r="MFW991" s="211"/>
      <c r="MFX991" s="211"/>
      <c r="MFY991" s="211"/>
      <c r="MFZ991" s="211"/>
      <c r="MGA991" s="211"/>
      <c r="MGB991" s="211"/>
      <c r="MGC991" s="211"/>
      <c r="MGD991" s="211"/>
      <c r="MGE991" s="211"/>
      <c r="MGF991" s="211"/>
      <c r="MGG991" s="211"/>
      <c r="MGH991" s="211"/>
      <c r="MGI991" s="211"/>
      <c r="MGJ991" s="211"/>
      <c r="MGK991" s="211"/>
      <c r="MGL991" s="211"/>
      <c r="MGM991" s="211"/>
      <c r="MGN991" s="211"/>
      <c r="MGO991" s="211"/>
      <c r="MGP991" s="211"/>
      <c r="MGQ991" s="211"/>
      <c r="MGR991" s="211"/>
      <c r="MGS991" s="211"/>
      <c r="MGT991" s="211"/>
      <c r="MGU991" s="211"/>
      <c r="MGV991" s="211"/>
      <c r="MGW991" s="211"/>
      <c r="MGX991" s="211"/>
      <c r="MGY991" s="211"/>
      <c r="MGZ991" s="211"/>
      <c r="MHA991" s="211"/>
      <c r="MHB991" s="211"/>
      <c r="MHC991" s="211"/>
      <c r="MHD991" s="211"/>
      <c r="MHE991" s="211"/>
      <c r="MHF991" s="211"/>
      <c r="MHG991" s="211"/>
      <c r="MHH991" s="211"/>
      <c r="MHI991" s="211"/>
      <c r="MHJ991" s="211"/>
      <c r="MHK991" s="211"/>
      <c r="MHL991" s="211"/>
      <c r="MHM991" s="211"/>
      <c r="MHN991" s="211"/>
      <c r="MHO991" s="211"/>
      <c r="MHP991" s="211"/>
      <c r="MHQ991" s="211"/>
      <c r="MHR991" s="211"/>
      <c r="MHS991" s="211"/>
      <c r="MHT991" s="211"/>
      <c r="MHU991" s="211"/>
      <c r="MHV991" s="211"/>
      <c r="MHW991" s="211"/>
      <c r="MHX991" s="211"/>
      <c r="MHY991" s="211"/>
      <c r="MHZ991" s="211"/>
      <c r="MIA991" s="211"/>
      <c r="MIB991" s="211"/>
      <c r="MIC991" s="211"/>
      <c r="MID991" s="211"/>
      <c r="MIE991" s="211"/>
      <c r="MIF991" s="211"/>
      <c r="MIG991" s="211"/>
      <c r="MIH991" s="211"/>
      <c r="MII991" s="211"/>
      <c r="MIJ991" s="211"/>
      <c r="MIK991" s="211"/>
      <c r="MIL991" s="211"/>
      <c r="MIM991" s="211"/>
      <c r="MIN991" s="211"/>
      <c r="MIO991" s="211"/>
      <c r="MIP991" s="211"/>
      <c r="MIQ991" s="211"/>
      <c r="MIR991" s="211"/>
      <c r="MIS991" s="211"/>
      <c r="MIT991" s="211"/>
      <c r="MIU991" s="211"/>
      <c r="MIV991" s="211"/>
      <c r="MIW991" s="211"/>
      <c r="MIX991" s="211"/>
      <c r="MIY991" s="211"/>
      <c r="MIZ991" s="211"/>
      <c r="MJA991" s="211"/>
      <c r="MJB991" s="211"/>
      <c r="MJC991" s="211"/>
      <c r="MJD991" s="211"/>
      <c r="MJE991" s="211"/>
      <c r="MJF991" s="211"/>
      <c r="MJG991" s="211"/>
      <c r="MJH991" s="211"/>
      <c r="MJI991" s="211"/>
      <c r="MJJ991" s="211"/>
      <c r="MJK991" s="211"/>
      <c r="MJL991" s="211"/>
      <c r="MJM991" s="211"/>
      <c r="MJN991" s="211"/>
      <c r="MJO991" s="211"/>
      <c r="MJP991" s="211"/>
      <c r="MJQ991" s="211"/>
      <c r="MJR991" s="211"/>
      <c r="MJS991" s="211"/>
      <c r="MJT991" s="211"/>
      <c r="MJU991" s="211"/>
      <c r="MJV991" s="211"/>
      <c r="MJW991" s="211"/>
      <c r="MJX991" s="211"/>
      <c r="MJY991" s="211"/>
      <c r="MJZ991" s="211"/>
      <c r="MKA991" s="211"/>
      <c r="MKB991" s="211"/>
      <c r="MKC991" s="211"/>
      <c r="MKD991" s="211"/>
      <c r="MKE991" s="211"/>
      <c r="MKF991" s="211"/>
      <c r="MKG991" s="211"/>
      <c r="MKH991" s="211"/>
      <c r="MKI991" s="211"/>
      <c r="MKJ991" s="211"/>
      <c r="MKK991" s="211"/>
      <c r="MKL991" s="211"/>
      <c r="MKM991" s="211"/>
      <c r="MKN991" s="211"/>
      <c r="MKO991" s="211"/>
      <c r="MKP991" s="211"/>
      <c r="MKQ991" s="211"/>
      <c r="MKR991" s="211"/>
      <c r="MKS991" s="211"/>
      <c r="MKT991" s="211"/>
      <c r="MKU991" s="211"/>
      <c r="MKV991" s="211"/>
      <c r="MKW991" s="211"/>
      <c r="MKX991" s="211"/>
      <c r="MKY991" s="211"/>
      <c r="MKZ991" s="211"/>
      <c r="MLA991" s="211"/>
      <c r="MLB991" s="211"/>
      <c r="MLC991" s="211"/>
      <c r="MLD991" s="211"/>
      <c r="MLE991" s="211"/>
      <c r="MLF991" s="211"/>
      <c r="MLG991" s="211"/>
      <c r="MLH991" s="211"/>
      <c r="MLI991" s="211"/>
      <c r="MLJ991" s="211"/>
      <c r="MLK991" s="211"/>
      <c r="MLL991" s="211"/>
      <c r="MLM991" s="211"/>
      <c r="MLN991" s="211"/>
      <c r="MLO991" s="211"/>
      <c r="MLP991" s="211"/>
      <c r="MLQ991" s="211"/>
      <c r="MLR991" s="211"/>
      <c r="MLS991" s="211"/>
      <c r="MLT991" s="211"/>
      <c r="MLU991" s="211"/>
      <c r="MLV991" s="211"/>
      <c r="MLW991" s="211"/>
      <c r="MLX991" s="211"/>
      <c r="MLY991" s="211"/>
      <c r="MLZ991" s="211"/>
      <c r="MMA991" s="211"/>
      <c r="MMB991" s="211"/>
      <c r="MMC991" s="211"/>
      <c r="MMD991" s="211"/>
      <c r="MME991" s="211"/>
      <c r="MMF991" s="211"/>
      <c r="MMG991" s="211"/>
      <c r="MMH991" s="211"/>
      <c r="MMI991" s="211"/>
      <c r="MMJ991" s="211"/>
      <c r="MMK991" s="211"/>
      <c r="MML991" s="211"/>
      <c r="MMM991" s="211"/>
      <c r="MMN991" s="211"/>
      <c r="MMO991" s="211"/>
      <c r="MMP991" s="211"/>
      <c r="MMQ991" s="211"/>
      <c r="MMR991" s="211"/>
      <c r="MMS991" s="211"/>
      <c r="MMT991" s="211"/>
      <c r="MMU991" s="211"/>
      <c r="MMV991" s="211"/>
      <c r="MMW991" s="211"/>
      <c r="MMX991" s="211"/>
      <c r="MMY991" s="211"/>
      <c r="MMZ991" s="211"/>
      <c r="MNA991" s="211"/>
      <c r="MNB991" s="211"/>
      <c r="MNC991" s="211"/>
      <c r="MND991" s="211"/>
      <c r="MNE991" s="211"/>
      <c r="MNF991" s="211"/>
      <c r="MNG991" s="211"/>
      <c r="MNH991" s="211"/>
      <c r="MNI991" s="211"/>
      <c r="MNJ991" s="211"/>
      <c r="MNK991" s="211"/>
      <c r="MNL991" s="211"/>
      <c r="MNM991" s="211"/>
      <c r="MNN991" s="211"/>
      <c r="MNO991" s="211"/>
      <c r="MNP991" s="211"/>
      <c r="MNQ991" s="211"/>
      <c r="MNR991" s="211"/>
      <c r="MNS991" s="211"/>
      <c r="MNT991" s="211"/>
      <c r="MNU991" s="211"/>
      <c r="MNV991" s="211"/>
      <c r="MNW991" s="211"/>
      <c r="MNX991" s="211"/>
      <c r="MNY991" s="211"/>
      <c r="MNZ991" s="211"/>
      <c r="MOA991" s="211"/>
      <c r="MOB991" s="211"/>
      <c r="MOC991" s="211"/>
      <c r="MOD991" s="211"/>
      <c r="MOE991" s="211"/>
      <c r="MOF991" s="211"/>
      <c r="MOG991" s="211"/>
      <c r="MOH991" s="211"/>
      <c r="MOI991" s="211"/>
      <c r="MOJ991" s="211"/>
      <c r="MOK991" s="211"/>
      <c r="MOL991" s="211"/>
      <c r="MOM991" s="211"/>
      <c r="MON991" s="211"/>
      <c r="MOO991" s="211"/>
      <c r="MOP991" s="211"/>
      <c r="MOQ991" s="211"/>
      <c r="MOR991" s="211"/>
      <c r="MOS991" s="211"/>
      <c r="MOT991" s="211"/>
      <c r="MOU991" s="211"/>
      <c r="MOV991" s="211"/>
      <c r="MOW991" s="211"/>
      <c r="MOX991" s="211"/>
      <c r="MOY991" s="211"/>
      <c r="MOZ991" s="211"/>
      <c r="MPA991" s="211"/>
      <c r="MPB991" s="211"/>
      <c r="MPC991" s="211"/>
      <c r="MPD991" s="211"/>
      <c r="MPE991" s="211"/>
      <c r="MPF991" s="211"/>
      <c r="MPG991" s="211"/>
      <c r="MPH991" s="211"/>
      <c r="MPI991" s="211"/>
      <c r="MPJ991" s="211"/>
      <c r="MPK991" s="211"/>
      <c r="MPL991" s="211"/>
      <c r="MPM991" s="211"/>
      <c r="MPN991" s="211"/>
      <c r="MPO991" s="211"/>
      <c r="MPP991" s="211"/>
      <c r="MPQ991" s="211"/>
      <c r="MPR991" s="211"/>
      <c r="MPS991" s="211"/>
      <c r="MPT991" s="211"/>
      <c r="MPU991" s="211"/>
      <c r="MPV991" s="211"/>
      <c r="MPW991" s="211"/>
      <c r="MPX991" s="211"/>
      <c r="MPY991" s="211"/>
      <c r="MPZ991" s="211"/>
      <c r="MQA991" s="211"/>
      <c r="MQB991" s="211"/>
      <c r="MQC991" s="211"/>
      <c r="MQD991" s="211"/>
      <c r="MQE991" s="211"/>
      <c r="MQF991" s="211"/>
      <c r="MQG991" s="211"/>
      <c r="MQH991" s="211"/>
      <c r="MQI991" s="211"/>
      <c r="MQJ991" s="211"/>
      <c r="MQK991" s="211"/>
      <c r="MQL991" s="211"/>
      <c r="MQM991" s="211"/>
      <c r="MQN991" s="211"/>
      <c r="MQO991" s="211"/>
      <c r="MQP991" s="211"/>
      <c r="MQQ991" s="211"/>
      <c r="MQR991" s="211"/>
      <c r="MQS991" s="211"/>
      <c r="MQT991" s="211"/>
      <c r="MQU991" s="211"/>
      <c r="MQV991" s="211"/>
      <c r="MQW991" s="211"/>
      <c r="MQX991" s="211"/>
      <c r="MQY991" s="211"/>
      <c r="MQZ991" s="211"/>
      <c r="MRA991" s="211"/>
      <c r="MRB991" s="211"/>
      <c r="MRC991" s="211"/>
      <c r="MRD991" s="211"/>
      <c r="MRE991" s="211"/>
      <c r="MRF991" s="211"/>
      <c r="MRG991" s="211"/>
      <c r="MRH991" s="211"/>
      <c r="MRI991" s="211"/>
      <c r="MRJ991" s="211"/>
      <c r="MRK991" s="211"/>
      <c r="MRL991" s="211"/>
      <c r="MRM991" s="211"/>
      <c r="MRN991" s="211"/>
      <c r="MRO991" s="211"/>
      <c r="MRP991" s="211"/>
      <c r="MRQ991" s="211"/>
      <c r="MRR991" s="211"/>
      <c r="MRS991" s="211"/>
      <c r="MRT991" s="211"/>
      <c r="MRU991" s="211"/>
      <c r="MRV991" s="211"/>
      <c r="MRW991" s="211"/>
      <c r="MRX991" s="211"/>
      <c r="MRY991" s="211"/>
      <c r="MRZ991" s="211"/>
      <c r="MSA991" s="211"/>
      <c r="MSB991" s="211"/>
      <c r="MSC991" s="211"/>
      <c r="MSD991" s="211"/>
      <c r="MSE991" s="211"/>
      <c r="MSF991" s="211"/>
      <c r="MSG991" s="211"/>
      <c r="MSH991" s="211"/>
      <c r="MSI991" s="211"/>
      <c r="MSJ991" s="211"/>
      <c r="MSK991" s="211"/>
      <c r="MSL991" s="211"/>
      <c r="MSM991" s="211"/>
      <c r="MSN991" s="211"/>
      <c r="MSO991" s="211"/>
      <c r="MSP991" s="211"/>
      <c r="MSQ991" s="211"/>
      <c r="MSR991" s="211"/>
      <c r="MSS991" s="211"/>
      <c r="MST991" s="211"/>
      <c r="MSU991" s="211"/>
      <c r="MSV991" s="211"/>
      <c r="MSW991" s="211"/>
      <c r="MSX991" s="211"/>
      <c r="MSY991" s="211"/>
      <c r="MSZ991" s="211"/>
      <c r="MTA991" s="211"/>
      <c r="MTB991" s="211"/>
      <c r="MTC991" s="211"/>
      <c r="MTD991" s="211"/>
      <c r="MTE991" s="211"/>
      <c r="MTF991" s="211"/>
      <c r="MTG991" s="211"/>
      <c r="MTH991" s="211"/>
      <c r="MTI991" s="211"/>
      <c r="MTJ991" s="211"/>
      <c r="MTK991" s="211"/>
      <c r="MTL991" s="211"/>
      <c r="MTM991" s="211"/>
      <c r="MTN991" s="211"/>
      <c r="MTO991" s="211"/>
      <c r="MTP991" s="211"/>
      <c r="MTQ991" s="211"/>
      <c r="MTR991" s="211"/>
      <c r="MTS991" s="211"/>
      <c r="MTT991" s="211"/>
      <c r="MTU991" s="211"/>
      <c r="MTV991" s="211"/>
      <c r="MTW991" s="211"/>
      <c r="MTX991" s="211"/>
      <c r="MTY991" s="211"/>
      <c r="MTZ991" s="211"/>
      <c r="MUA991" s="211"/>
      <c r="MUB991" s="211"/>
      <c r="MUC991" s="211"/>
      <c r="MUD991" s="211"/>
      <c r="MUE991" s="211"/>
      <c r="MUF991" s="211"/>
      <c r="MUG991" s="211"/>
      <c r="MUH991" s="211"/>
      <c r="MUI991" s="211"/>
      <c r="MUJ991" s="211"/>
      <c r="MUK991" s="211"/>
      <c r="MUL991" s="211"/>
      <c r="MUM991" s="211"/>
      <c r="MUN991" s="211"/>
      <c r="MUO991" s="211"/>
      <c r="MUP991" s="211"/>
      <c r="MUQ991" s="211"/>
      <c r="MUR991" s="211"/>
      <c r="MUS991" s="211"/>
      <c r="MUT991" s="211"/>
      <c r="MUU991" s="211"/>
      <c r="MUV991" s="211"/>
      <c r="MUW991" s="211"/>
      <c r="MUX991" s="211"/>
      <c r="MUY991" s="211"/>
      <c r="MUZ991" s="211"/>
      <c r="MVA991" s="211"/>
      <c r="MVB991" s="211"/>
      <c r="MVC991" s="211"/>
      <c r="MVD991" s="211"/>
      <c r="MVE991" s="211"/>
      <c r="MVF991" s="211"/>
      <c r="MVG991" s="211"/>
      <c r="MVH991" s="211"/>
      <c r="MVI991" s="211"/>
      <c r="MVJ991" s="211"/>
      <c r="MVK991" s="211"/>
      <c r="MVL991" s="211"/>
      <c r="MVM991" s="211"/>
      <c r="MVN991" s="211"/>
      <c r="MVO991" s="211"/>
      <c r="MVP991" s="211"/>
      <c r="MVQ991" s="211"/>
      <c r="MVR991" s="211"/>
      <c r="MVS991" s="211"/>
      <c r="MVT991" s="211"/>
      <c r="MVU991" s="211"/>
      <c r="MVV991" s="211"/>
      <c r="MVW991" s="211"/>
      <c r="MVX991" s="211"/>
      <c r="MVY991" s="211"/>
      <c r="MVZ991" s="211"/>
      <c r="MWA991" s="211"/>
      <c r="MWB991" s="211"/>
      <c r="MWC991" s="211"/>
      <c r="MWD991" s="211"/>
      <c r="MWE991" s="211"/>
      <c r="MWF991" s="211"/>
      <c r="MWG991" s="211"/>
      <c r="MWH991" s="211"/>
      <c r="MWI991" s="211"/>
      <c r="MWJ991" s="211"/>
      <c r="MWK991" s="211"/>
      <c r="MWL991" s="211"/>
      <c r="MWM991" s="211"/>
      <c r="MWN991" s="211"/>
      <c r="MWO991" s="211"/>
      <c r="MWP991" s="211"/>
      <c r="MWQ991" s="211"/>
      <c r="MWR991" s="211"/>
      <c r="MWS991" s="211"/>
      <c r="MWT991" s="211"/>
      <c r="MWU991" s="211"/>
      <c r="MWV991" s="211"/>
      <c r="MWW991" s="211"/>
      <c r="MWX991" s="211"/>
      <c r="MWY991" s="211"/>
      <c r="MWZ991" s="211"/>
      <c r="MXA991" s="211"/>
      <c r="MXB991" s="211"/>
      <c r="MXC991" s="211"/>
      <c r="MXD991" s="211"/>
      <c r="MXE991" s="211"/>
      <c r="MXF991" s="211"/>
      <c r="MXG991" s="211"/>
      <c r="MXH991" s="211"/>
      <c r="MXI991" s="211"/>
      <c r="MXJ991" s="211"/>
      <c r="MXK991" s="211"/>
      <c r="MXL991" s="211"/>
      <c r="MXM991" s="211"/>
      <c r="MXN991" s="211"/>
      <c r="MXO991" s="211"/>
      <c r="MXP991" s="211"/>
      <c r="MXQ991" s="211"/>
      <c r="MXR991" s="211"/>
      <c r="MXS991" s="211"/>
      <c r="MXT991" s="211"/>
      <c r="MXU991" s="211"/>
      <c r="MXV991" s="211"/>
      <c r="MXW991" s="211"/>
      <c r="MXX991" s="211"/>
      <c r="MXY991" s="211"/>
      <c r="MXZ991" s="211"/>
      <c r="MYA991" s="211"/>
      <c r="MYB991" s="211"/>
      <c r="MYC991" s="211"/>
      <c r="MYD991" s="211"/>
      <c r="MYE991" s="211"/>
      <c r="MYF991" s="211"/>
      <c r="MYG991" s="211"/>
      <c r="MYH991" s="211"/>
      <c r="MYI991" s="211"/>
      <c r="MYJ991" s="211"/>
      <c r="MYK991" s="211"/>
      <c r="MYL991" s="211"/>
      <c r="MYM991" s="211"/>
      <c r="MYN991" s="211"/>
      <c r="MYO991" s="211"/>
      <c r="MYP991" s="211"/>
      <c r="MYQ991" s="211"/>
      <c r="MYR991" s="211"/>
      <c r="MYS991" s="211"/>
      <c r="MYT991" s="211"/>
      <c r="MYU991" s="211"/>
      <c r="MYV991" s="211"/>
      <c r="MYW991" s="211"/>
      <c r="MYX991" s="211"/>
      <c r="MYY991" s="211"/>
      <c r="MYZ991" s="211"/>
      <c r="MZA991" s="211"/>
      <c r="MZB991" s="211"/>
      <c r="MZC991" s="211"/>
      <c r="MZD991" s="211"/>
      <c r="MZE991" s="211"/>
      <c r="MZF991" s="211"/>
      <c r="MZG991" s="211"/>
      <c r="MZH991" s="211"/>
      <c r="MZI991" s="211"/>
      <c r="MZJ991" s="211"/>
      <c r="MZK991" s="211"/>
      <c r="MZL991" s="211"/>
      <c r="MZM991" s="211"/>
      <c r="MZN991" s="211"/>
      <c r="MZO991" s="211"/>
      <c r="MZP991" s="211"/>
      <c r="MZQ991" s="211"/>
      <c r="MZR991" s="211"/>
      <c r="MZS991" s="211"/>
      <c r="MZT991" s="211"/>
      <c r="MZU991" s="211"/>
      <c r="MZV991" s="211"/>
      <c r="MZW991" s="211"/>
      <c r="MZX991" s="211"/>
      <c r="MZY991" s="211"/>
      <c r="MZZ991" s="211"/>
      <c r="NAA991" s="211"/>
      <c r="NAB991" s="211"/>
      <c r="NAC991" s="211"/>
      <c r="NAD991" s="211"/>
      <c r="NAE991" s="211"/>
      <c r="NAF991" s="211"/>
      <c r="NAG991" s="211"/>
      <c r="NAH991" s="211"/>
      <c r="NAI991" s="211"/>
      <c r="NAJ991" s="211"/>
      <c r="NAK991" s="211"/>
      <c r="NAL991" s="211"/>
      <c r="NAM991" s="211"/>
      <c r="NAN991" s="211"/>
      <c r="NAO991" s="211"/>
      <c r="NAP991" s="211"/>
      <c r="NAQ991" s="211"/>
      <c r="NAR991" s="211"/>
      <c r="NAS991" s="211"/>
      <c r="NAT991" s="211"/>
      <c r="NAU991" s="211"/>
      <c r="NAV991" s="211"/>
      <c r="NAW991" s="211"/>
      <c r="NAX991" s="211"/>
      <c r="NAY991" s="211"/>
      <c r="NAZ991" s="211"/>
      <c r="NBA991" s="211"/>
      <c r="NBB991" s="211"/>
      <c r="NBC991" s="211"/>
      <c r="NBD991" s="211"/>
      <c r="NBE991" s="211"/>
      <c r="NBF991" s="211"/>
      <c r="NBG991" s="211"/>
      <c r="NBH991" s="211"/>
      <c r="NBI991" s="211"/>
      <c r="NBJ991" s="211"/>
      <c r="NBK991" s="211"/>
      <c r="NBL991" s="211"/>
      <c r="NBM991" s="211"/>
      <c r="NBN991" s="211"/>
      <c r="NBO991" s="211"/>
      <c r="NBP991" s="211"/>
      <c r="NBQ991" s="211"/>
      <c r="NBR991" s="211"/>
      <c r="NBS991" s="211"/>
      <c r="NBT991" s="211"/>
      <c r="NBU991" s="211"/>
      <c r="NBV991" s="211"/>
      <c r="NBW991" s="211"/>
      <c r="NBX991" s="211"/>
      <c r="NBY991" s="211"/>
      <c r="NBZ991" s="211"/>
      <c r="NCA991" s="211"/>
      <c r="NCB991" s="211"/>
      <c r="NCC991" s="211"/>
      <c r="NCD991" s="211"/>
      <c r="NCE991" s="211"/>
      <c r="NCF991" s="211"/>
      <c r="NCG991" s="211"/>
      <c r="NCH991" s="211"/>
      <c r="NCI991" s="211"/>
      <c r="NCJ991" s="211"/>
      <c r="NCK991" s="211"/>
      <c r="NCL991" s="211"/>
      <c r="NCM991" s="211"/>
      <c r="NCN991" s="211"/>
      <c r="NCO991" s="211"/>
      <c r="NCP991" s="211"/>
      <c r="NCQ991" s="211"/>
      <c r="NCR991" s="211"/>
      <c r="NCS991" s="211"/>
      <c r="NCT991" s="211"/>
      <c r="NCU991" s="211"/>
      <c r="NCV991" s="211"/>
      <c r="NCW991" s="211"/>
      <c r="NCX991" s="211"/>
      <c r="NCY991" s="211"/>
      <c r="NCZ991" s="211"/>
      <c r="NDA991" s="211"/>
      <c r="NDB991" s="211"/>
      <c r="NDC991" s="211"/>
      <c r="NDD991" s="211"/>
      <c r="NDE991" s="211"/>
      <c r="NDF991" s="211"/>
      <c r="NDG991" s="211"/>
      <c r="NDH991" s="211"/>
      <c r="NDI991" s="211"/>
      <c r="NDJ991" s="211"/>
      <c r="NDK991" s="211"/>
      <c r="NDL991" s="211"/>
      <c r="NDM991" s="211"/>
      <c r="NDN991" s="211"/>
      <c r="NDO991" s="211"/>
      <c r="NDP991" s="211"/>
      <c r="NDQ991" s="211"/>
      <c r="NDR991" s="211"/>
      <c r="NDS991" s="211"/>
      <c r="NDT991" s="211"/>
      <c r="NDU991" s="211"/>
      <c r="NDV991" s="211"/>
      <c r="NDW991" s="211"/>
      <c r="NDX991" s="211"/>
      <c r="NDY991" s="211"/>
      <c r="NDZ991" s="211"/>
      <c r="NEA991" s="211"/>
      <c r="NEB991" s="211"/>
      <c r="NEC991" s="211"/>
      <c r="NED991" s="211"/>
      <c r="NEE991" s="211"/>
      <c r="NEF991" s="211"/>
      <c r="NEG991" s="211"/>
      <c r="NEH991" s="211"/>
      <c r="NEI991" s="211"/>
      <c r="NEJ991" s="211"/>
      <c r="NEK991" s="211"/>
      <c r="NEL991" s="211"/>
      <c r="NEM991" s="211"/>
      <c r="NEN991" s="211"/>
      <c r="NEO991" s="211"/>
      <c r="NEP991" s="211"/>
      <c r="NEQ991" s="211"/>
      <c r="NER991" s="211"/>
      <c r="NES991" s="211"/>
      <c r="NET991" s="211"/>
      <c r="NEU991" s="211"/>
      <c r="NEV991" s="211"/>
      <c r="NEW991" s="211"/>
      <c r="NEX991" s="211"/>
      <c r="NEY991" s="211"/>
      <c r="NEZ991" s="211"/>
      <c r="NFA991" s="211"/>
      <c r="NFB991" s="211"/>
      <c r="NFC991" s="211"/>
      <c r="NFD991" s="211"/>
      <c r="NFE991" s="211"/>
      <c r="NFF991" s="211"/>
      <c r="NFG991" s="211"/>
      <c r="NFH991" s="211"/>
      <c r="NFI991" s="211"/>
      <c r="NFJ991" s="211"/>
      <c r="NFK991" s="211"/>
      <c r="NFL991" s="211"/>
      <c r="NFM991" s="211"/>
      <c r="NFN991" s="211"/>
      <c r="NFO991" s="211"/>
      <c r="NFP991" s="211"/>
      <c r="NFQ991" s="211"/>
      <c r="NFR991" s="211"/>
      <c r="NFS991" s="211"/>
      <c r="NFT991" s="211"/>
      <c r="NFU991" s="211"/>
      <c r="NFV991" s="211"/>
      <c r="NFW991" s="211"/>
      <c r="NFX991" s="211"/>
      <c r="NFY991" s="211"/>
      <c r="NFZ991" s="211"/>
      <c r="NGA991" s="211"/>
      <c r="NGB991" s="211"/>
      <c r="NGC991" s="211"/>
      <c r="NGD991" s="211"/>
      <c r="NGE991" s="211"/>
      <c r="NGF991" s="211"/>
      <c r="NGG991" s="211"/>
      <c r="NGH991" s="211"/>
      <c r="NGI991" s="211"/>
      <c r="NGJ991" s="211"/>
      <c r="NGK991" s="211"/>
      <c r="NGL991" s="211"/>
      <c r="NGM991" s="211"/>
      <c r="NGN991" s="211"/>
      <c r="NGO991" s="211"/>
      <c r="NGP991" s="211"/>
      <c r="NGQ991" s="211"/>
      <c r="NGR991" s="211"/>
      <c r="NGS991" s="211"/>
      <c r="NGT991" s="211"/>
      <c r="NGU991" s="211"/>
      <c r="NGV991" s="211"/>
      <c r="NGW991" s="211"/>
      <c r="NGX991" s="211"/>
      <c r="NGY991" s="211"/>
      <c r="NGZ991" s="211"/>
      <c r="NHA991" s="211"/>
      <c r="NHB991" s="211"/>
      <c r="NHC991" s="211"/>
      <c r="NHD991" s="211"/>
      <c r="NHE991" s="211"/>
      <c r="NHF991" s="211"/>
      <c r="NHG991" s="211"/>
      <c r="NHH991" s="211"/>
      <c r="NHI991" s="211"/>
      <c r="NHJ991" s="211"/>
      <c r="NHK991" s="211"/>
      <c r="NHL991" s="211"/>
      <c r="NHM991" s="211"/>
      <c r="NHN991" s="211"/>
      <c r="NHO991" s="211"/>
      <c r="NHP991" s="211"/>
      <c r="NHQ991" s="211"/>
      <c r="NHR991" s="211"/>
      <c r="NHS991" s="211"/>
      <c r="NHT991" s="211"/>
      <c r="NHU991" s="211"/>
      <c r="NHV991" s="211"/>
      <c r="NHW991" s="211"/>
      <c r="NHX991" s="211"/>
      <c r="NHY991" s="211"/>
      <c r="NHZ991" s="211"/>
      <c r="NIA991" s="211"/>
      <c r="NIB991" s="211"/>
      <c r="NIC991" s="211"/>
      <c r="NID991" s="211"/>
      <c r="NIE991" s="211"/>
      <c r="NIF991" s="211"/>
      <c r="NIG991" s="211"/>
      <c r="NIH991" s="211"/>
      <c r="NII991" s="211"/>
      <c r="NIJ991" s="211"/>
      <c r="NIK991" s="211"/>
      <c r="NIL991" s="211"/>
      <c r="NIM991" s="211"/>
      <c r="NIN991" s="211"/>
      <c r="NIO991" s="211"/>
      <c r="NIP991" s="211"/>
      <c r="NIQ991" s="211"/>
      <c r="NIR991" s="211"/>
      <c r="NIS991" s="211"/>
      <c r="NIT991" s="211"/>
      <c r="NIU991" s="211"/>
      <c r="NIV991" s="211"/>
      <c r="NIW991" s="211"/>
      <c r="NIX991" s="211"/>
      <c r="NIY991" s="211"/>
      <c r="NIZ991" s="211"/>
      <c r="NJA991" s="211"/>
      <c r="NJB991" s="211"/>
      <c r="NJC991" s="211"/>
      <c r="NJD991" s="211"/>
      <c r="NJE991" s="211"/>
      <c r="NJF991" s="211"/>
      <c r="NJG991" s="211"/>
      <c r="NJH991" s="211"/>
      <c r="NJI991" s="211"/>
      <c r="NJJ991" s="211"/>
      <c r="NJK991" s="211"/>
      <c r="NJL991" s="211"/>
      <c r="NJM991" s="211"/>
      <c r="NJN991" s="211"/>
      <c r="NJO991" s="211"/>
      <c r="NJP991" s="211"/>
      <c r="NJQ991" s="211"/>
      <c r="NJR991" s="211"/>
      <c r="NJS991" s="211"/>
      <c r="NJT991" s="211"/>
      <c r="NJU991" s="211"/>
      <c r="NJV991" s="211"/>
      <c r="NJW991" s="211"/>
      <c r="NJX991" s="211"/>
      <c r="NJY991" s="211"/>
      <c r="NJZ991" s="211"/>
      <c r="NKA991" s="211"/>
      <c r="NKB991" s="211"/>
      <c r="NKC991" s="211"/>
      <c r="NKD991" s="211"/>
      <c r="NKE991" s="211"/>
      <c r="NKF991" s="211"/>
      <c r="NKG991" s="211"/>
      <c r="NKH991" s="211"/>
      <c r="NKI991" s="211"/>
      <c r="NKJ991" s="211"/>
      <c r="NKK991" s="211"/>
      <c r="NKL991" s="211"/>
      <c r="NKM991" s="211"/>
      <c r="NKN991" s="211"/>
      <c r="NKO991" s="211"/>
      <c r="NKP991" s="211"/>
      <c r="NKQ991" s="211"/>
      <c r="NKR991" s="211"/>
      <c r="NKS991" s="211"/>
      <c r="NKT991" s="211"/>
      <c r="NKU991" s="211"/>
      <c r="NKV991" s="211"/>
      <c r="NKW991" s="211"/>
      <c r="NKX991" s="211"/>
      <c r="NKY991" s="211"/>
      <c r="NKZ991" s="211"/>
      <c r="NLA991" s="211"/>
      <c r="NLB991" s="211"/>
      <c r="NLC991" s="211"/>
      <c r="NLD991" s="211"/>
      <c r="NLE991" s="211"/>
      <c r="NLF991" s="211"/>
      <c r="NLG991" s="211"/>
      <c r="NLH991" s="211"/>
      <c r="NLI991" s="211"/>
      <c r="NLJ991" s="211"/>
      <c r="NLK991" s="211"/>
      <c r="NLL991" s="211"/>
      <c r="NLM991" s="211"/>
      <c r="NLN991" s="211"/>
      <c r="NLO991" s="211"/>
      <c r="NLP991" s="211"/>
      <c r="NLQ991" s="211"/>
      <c r="NLR991" s="211"/>
      <c r="NLS991" s="211"/>
      <c r="NLT991" s="211"/>
      <c r="NLU991" s="211"/>
      <c r="NLV991" s="211"/>
      <c r="NLW991" s="211"/>
      <c r="NLX991" s="211"/>
      <c r="NLY991" s="211"/>
      <c r="NLZ991" s="211"/>
      <c r="NMA991" s="211"/>
      <c r="NMB991" s="211"/>
      <c r="NMC991" s="211"/>
      <c r="NMD991" s="211"/>
      <c r="NME991" s="211"/>
      <c r="NMF991" s="211"/>
      <c r="NMG991" s="211"/>
      <c r="NMH991" s="211"/>
      <c r="NMI991" s="211"/>
      <c r="NMJ991" s="211"/>
      <c r="NMK991" s="211"/>
      <c r="NML991" s="211"/>
      <c r="NMM991" s="211"/>
      <c r="NMN991" s="211"/>
      <c r="NMO991" s="211"/>
      <c r="NMP991" s="211"/>
      <c r="NMQ991" s="211"/>
      <c r="NMR991" s="211"/>
      <c r="NMS991" s="211"/>
      <c r="NMT991" s="211"/>
      <c r="NMU991" s="211"/>
      <c r="NMV991" s="211"/>
      <c r="NMW991" s="211"/>
      <c r="NMX991" s="211"/>
      <c r="NMY991" s="211"/>
      <c r="NMZ991" s="211"/>
      <c r="NNA991" s="211"/>
      <c r="NNB991" s="211"/>
      <c r="NNC991" s="211"/>
      <c r="NND991" s="211"/>
      <c r="NNE991" s="211"/>
      <c r="NNF991" s="211"/>
      <c r="NNG991" s="211"/>
      <c r="NNH991" s="211"/>
      <c r="NNI991" s="211"/>
      <c r="NNJ991" s="211"/>
      <c r="NNK991" s="211"/>
      <c r="NNL991" s="211"/>
      <c r="NNM991" s="211"/>
      <c r="NNN991" s="211"/>
      <c r="NNO991" s="211"/>
      <c r="NNP991" s="211"/>
      <c r="NNQ991" s="211"/>
      <c r="NNR991" s="211"/>
      <c r="NNS991" s="211"/>
      <c r="NNT991" s="211"/>
      <c r="NNU991" s="211"/>
      <c r="NNV991" s="211"/>
      <c r="NNW991" s="211"/>
      <c r="NNX991" s="211"/>
      <c r="NNY991" s="211"/>
      <c r="NNZ991" s="211"/>
      <c r="NOA991" s="211"/>
      <c r="NOB991" s="211"/>
      <c r="NOC991" s="211"/>
      <c r="NOD991" s="211"/>
      <c r="NOE991" s="211"/>
      <c r="NOF991" s="211"/>
      <c r="NOG991" s="211"/>
      <c r="NOH991" s="211"/>
      <c r="NOI991" s="211"/>
      <c r="NOJ991" s="211"/>
      <c r="NOK991" s="211"/>
      <c r="NOL991" s="211"/>
      <c r="NOM991" s="211"/>
      <c r="NON991" s="211"/>
      <c r="NOO991" s="211"/>
      <c r="NOP991" s="211"/>
      <c r="NOQ991" s="211"/>
      <c r="NOR991" s="211"/>
      <c r="NOS991" s="211"/>
      <c r="NOT991" s="211"/>
      <c r="NOU991" s="211"/>
      <c r="NOV991" s="211"/>
      <c r="NOW991" s="211"/>
      <c r="NOX991" s="211"/>
      <c r="NOY991" s="211"/>
      <c r="NOZ991" s="211"/>
      <c r="NPA991" s="211"/>
      <c r="NPB991" s="211"/>
      <c r="NPC991" s="211"/>
      <c r="NPD991" s="211"/>
      <c r="NPE991" s="211"/>
      <c r="NPF991" s="211"/>
      <c r="NPG991" s="211"/>
      <c r="NPH991" s="211"/>
      <c r="NPI991" s="211"/>
      <c r="NPJ991" s="211"/>
      <c r="NPK991" s="211"/>
      <c r="NPL991" s="211"/>
      <c r="NPM991" s="211"/>
      <c r="NPN991" s="211"/>
      <c r="NPO991" s="211"/>
      <c r="NPP991" s="211"/>
      <c r="NPQ991" s="211"/>
      <c r="NPR991" s="211"/>
      <c r="NPS991" s="211"/>
      <c r="NPT991" s="211"/>
      <c r="NPU991" s="211"/>
      <c r="NPV991" s="211"/>
      <c r="NPW991" s="211"/>
      <c r="NPX991" s="211"/>
      <c r="NPY991" s="211"/>
      <c r="NPZ991" s="211"/>
      <c r="NQA991" s="211"/>
      <c r="NQB991" s="211"/>
      <c r="NQC991" s="211"/>
      <c r="NQD991" s="211"/>
      <c r="NQE991" s="211"/>
      <c r="NQF991" s="211"/>
      <c r="NQG991" s="211"/>
      <c r="NQH991" s="211"/>
      <c r="NQI991" s="211"/>
      <c r="NQJ991" s="211"/>
      <c r="NQK991" s="211"/>
      <c r="NQL991" s="211"/>
      <c r="NQM991" s="211"/>
      <c r="NQN991" s="211"/>
      <c r="NQO991" s="211"/>
      <c r="NQP991" s="211"/>
      <c r="NQQ991" s="211"/>
      <c r="NQR991" s="211"/>
      <c r="NQS991" s="211"/>
      <c r="NQT991" s="211"/>
      <c r="NQU991" s="211"/>
      <c r="NQV991" s="211"/>
      <c r="NQW991" s="211"/>
      <c r="NQX991" s="211"/>
      <c r="NQY991" s="211"/>
      <c r="NQZ991" s="211"/>
      <c r="NRA991" s="211"/>
      <c r="NRB991" s="211"/>
      <c r="NRC991" s="211"/>
      <c r="NRD991" s="211"/>
      <c r="NRE991" s="211"/>
      <c r="NRF991" s="211"/>
      <c r="NRG991" s="211"/>
      <c r="NRH991" s="211"/>
      <c r="NRI991" s="211"/>
      <c r="NRJ991" s="211"/>
      <c r="NRK991" s="211"/>
      <c r="NRL991" s="211"/>
      <c r="NRM991" s="211"/>
      <c r="NRN991" s="211"/>
      <c r="NRO991" s="211"/>
      <c r="NRP991" s="211"/>
      <c r="NRQ991" s="211"/>
      <c r="NRR991" s="211"/>
      <c r="NRS991" s="211"/>
      <c r="NRT991" s="211"/>
      <c r="NRU991" s="211"/>
      <c r="NRV991" s="211"/>
      <c r="NRW991" s="211"/>
      <c r="NRX991" s="211"/>
      <c r="NRY991" s="211"/>
      <c r="NRZ991" s="211"/>
      <c r="NSA991" s="211"/>
      <c r="NSB991" s="211"/>
      <c r="NSC991" s="211"/>
      <c r="NSD991" s="211"/>
      <c r="NSE991" s="211"/>
      <c r="NSF991" s="211"/>
      <c r="NSG991" s="211"/>
      <c r="NSH991" s="211"/>
      <c r="NSI991" s="211"/>
      <c r="NSJ991" s="211"/>
      <c r="NSK991" s="211"/>
      <c r="NSL991" s="211"/>
      <c r="NSM991" s="211"/>
      <c r="NSN991" s="211"/>
      <c r="NSO991" s="211"/>
      <c r="NSP991" s="211"/>
      <c r="NSQ991" s="211"/>
      <c r="NSR991" s="211"/>
      <c r="NSS991" s="211"/>
      <c r="NST991" s="211"/>
      <c r="NSU991" s="211"/>
      <c r="NSV991" s="211"/>
      <c r="NSW991" s="211"/>
      <c r="NSX991" s="211"/>
      <c r="NSY991" s="211"/>
      <c r="NSZ991" s="211"/>
      <c r="NTA991" s="211"/>
      <c r="NTB991" s="211"/>
      <c r="NTC991" s="211"/>
      <c r="NTD991" s="211"/>
      <c r="NTE991" s="211"/>
      <c r="NTF991" s="211"/>
      <c r="NTG991" s="211"/>
      <c r="NTH991" s="211"/>
      <c r="NTI991" s="211"/>
      <c r="NTJ991" s="211"/>
      <c r="NTK991" s="211"/>
      <c r="NTL991" s="211"/>
      <c r="NTM991" s="211"/>
      <c r="NTN991" s="211"/>
      <c r="NTO991" s="211"/>
      <c r="NTP991" s="211"/>
      <c r="NTQ991" s="211"/>
      <c r="NTR991" s="211"/>
      <c r="NTS991" s="211"/>
      <c r="NTT991" s="211"/>
      <c r="NTU991" s="211"/>
      <c r="NTV991" s="211"/>
      <c r="NTW991" s="211"/>
      <c r="NTX991" s="211"/>
      <c r="NTY991" s="211"/>
      <c r="NTZ991" s="211"/>
      <c r="NUA991" s="211"/>
      <c r="NUB991" s="211"/>
      <c r="NUC991" s="211"/>
      <c r="NUD991" s="211"/>
      <c r="NUE991" s="211"/>
      <c r="NUF991" s="211"/>
      <c r="NUG991" s="211"/>
      <c r="NUH991" s="211"/>
      <c r="NUI991" s="211"/>
      <c r="NUJ991" s="211"/>
      <c r="NUK991" s="211"/>
      <c r="NUL991" s="211"/>
      <c r="NUM991" s="211"/>
      <c r="NUN991" s="211"/>
      <c r="NUO991" s="211"/>
      <c r="NUP991" s="211"/>
      <c r="NUQ991" s="211"/>
      <c r="NUR991" s="211"/>
      <c r="NUS991" s="211"/>
      <c r="NUT991" s="211"/>
      <c r="NUU991" s="211"/>
      <c r="NUV991" s="211"/>
      <c r="NUW991" s="211"/>
      <c r="NUX991" s="211"/>
      <c r="NUY991" s="211"/>
      <c r="NUZ991" s="211"/>
      <c r="NVA991" s="211"/>
      <c r="NVB991" s="211"/>
      <c r="NVC991" s="211"/>
      <c r="NVD991" s="211"/>
      <c r="NVE991" s="211"/>
      <c r="NVF991" s="211"/>
      <c r="NVG991" s="211"/>
      <c r="NVH991" s="211"/>
      <c r="NVI991" s="211"/>
      <c r="NVJ991" s="211"/>
      <c r="NVK991" s="211"/>
      <c r="NVL991" s="211"/>
      <c r="NVM991" s="211"/>
      <c r="NVN991" s="211"/>
      <c r="NVO991" s="211"/>
      <c r="NVP991" s="211"/>
      <c r="NVQ991" s="211"/>
      <c r="NVR991" s="211"/>
      <c r="NVS991" s="211"/>
      <c r="NVT991" s="211"/>
      <c r="NVU991" s="211"/>
      <c r="NVV991" s="211"/>
      <c r="NVW991" s="211"/>
      <c r="NVX991" s="211"/>
      <c r="NVY991" s="211"/>
      <c r="NVZ991" s="211"/>
      <c r="NWA991" s="211"/>
      <c r="NWB991" s="211"/>
      <c r="NWC991" s="211"/>
      <c r="NWD991" s="211"/>
      <c r="NWE991" s="211"/>
      <c r="NWF991" s="211"/>
      <c r="NWG991" s="211"/>
      <c r="NWH991" s="211"/>
      <c r="NWI991" s="211"/>
      <c r="NWJ991" s="211"/>
      <c r="NWK991" s="211"/>
      <c r="NWL991" s="211"/>
      <c r="NWM991" s="211"/>
      <c r="NWN991" s="211"/>
      <c r="NWO991" s="211"/>
      <c r="NWP991" s="211"/>
      <c r="NWQ991" s="211"/>
      <c r="NWR991" s="211"/>
      <c r="NWS991" s="211"/>
      <c r="NWT991" s="211"/>
      <c r="NWU991" s="211"/>
      <c r="NWV991" s="211"/>
      <c r="NWW991" s="211"/>
      <c r="NWX991" s="211"/>
      <c r="NWY991" s="211"/>
      <c r="NWZ991" s="211"/>
      <c r="NXA991" s="211"/>
      <c r="NXB991" s="211"/>
      <c r="NXC991" s="211"/>
      <c r="NXD991" s="211"/>
      <c r="NXE991" s="211"/>
      <c r="NXF991" s="211"/>
      <c r="NXG991" s="211"/>
      <c r="NXH991" s="211"/>
      <c r="NXI991" s="211"/>
      <c r="NXJ991" s="211"/>
      <c r="NXK991" s="211"/>
      <c r="NXL991" s="211"/>
      <c r="NXM991" s="211"/>
      <c r="NXN991" s="211"/>
      <c r="NXO991" s="211"/>
      <c r="NXP991" s="211"/>
      <c r="NXQ991" s="211"/>
      <c r="NXR991" s="211"/>
      <c r="NXS991" s="211"/>
      <c r="NXT991" s="211"/>
      <c r="NXU991" s="211"/>
      <c r="NXV991" s="211"/>
      <c r="NXW991" s="211"/>
      <c r="NXX991" s="211"/>
      <c r="NXY991" s="211"/>
      <c r="NXZ991" s="211"/>
      <c r="NYA991" s="211"/>
      <c r="NYB991" s="211"/>
      <c r="NYC991" s="211"/>
      <c r="NYD991" s="211"/>
      <c r="NYE991" s="211"/>
      <c r="NYF991" s="211"/>
      <c r="NYG991" s="211"/>
      <c r="NYH991" s="211"/>
      <c r="NYI991" s="211"/>
      <c r="NYJ991" s="211"/>
      <c r="NYK991" s="211"/>
      <c r="NYL991" s="211"/>
      <c r="NYM991" s="211"/>
      <c r="NYN991" s="211"/>
      <c r="NYO991" s="211"/>
      <c r="NYP991" s="211"/>
      <c r="NYQ991" s="211"/>
      <c r="NYR991" s="211"/>
      <c r="NYS991" s="211"/>
      <c r="NYT991" s="211"/>
      <c r="NYU991" s="211"/>
      <c r="NYV991" s="211"/>
      <c r="NYW991" s="211"/>
      <c r="NYX991" s="211"/>
      <c r="NYY991" s="211"/>
      <c r="NYZ991" s="211"/>
      <c r="NZA991" s="211"/>
      <c r="NZB991" s="211"/>
      <c r="NZC991" s="211"/>
      <c r="NZD991" s="211"/>
      <c r="NZE991" s="211"/>
      <c r="NZF991" s="211"/>
      <c r="NZG991" s="211"/>
      <c r="NZH991" s="211"/>
      <c r="NZI991" s="211"/>
      <c r="NZJ991" s="211"/>
      <c r="NZK991" s="211"/>
      <c r="NZL991" s="211"/>
      <c r="NZM991" s="211"/>
      <c r="NZN991" s="211"/>
      <c r="NZO991" s="211"/>
      <c r="NZP991" s="211"/>
      <c r="NZQ991" s="211"/>
      <c r="NZR991" s="211"/>
      <c r="NZS991" s="211"/>
      <c r="NZT991" s="211"/>
      <c r="NZU991" s="211"/>
      <c r="NZV991" s="211"/>
      <c r="NZW991" s="211"/>
      <c r="NZX991" s="211"/>
      <c r="NZY991" s="211"/>
      <c r="NZZ991" s="211"/>
      <c r="OAA991" s="211"/>
      <c r="OAB991" s="211"/>
      <c r="OAC991" s="211"/>
      <c r="OAD991" s="211"/>
      <c r="OAE991" s="211"/>
      <c r="OAF991" s="211"/>
      <c r="OAG991" s="211"/>
      <c r="OAH991" s="211"/>
      <c r="OAI991" s="211"/>
      <c r="OAJ991" s="211"/>
      <c r="OAK991" s="211"/>
      <c r="OAL991" s="211"/>
      <c r="OAM991" s="211"/>
      <c r="OAN991" s="211"/>
      <c r="OAO991" s="211"/>
      <c r="OAP991" s="211"/>
      <c r="OAQ991" s="211"/>
      <c r="OAR991" s="211"/>
      <c r="OAS991" s="211"/>
      <c r="OAT991" s="211"/>
      <c r="OAU991" s="211"/>
      <c r="OAV991" s="211"/>
      <c r="OAW991" s="211"/>
      <c r="OAX991" s="211"/>
      <c r="OAY991" s="211"/>
      <c r="OAZ991" s="211"/>
      <c r="OBA991" s="211"/>
      <c r="OBB991" s="211"/>
      <c r="OBC991" s="211"/>
      <c r="OBD991" s="211"/>
      <c r="OBE991" s="211"/>
      <c r="OBF991" s="211"/>
      <c r="OBG991" s="211"/>
      <c r="OBH991" s="211"/>
      <c r="OBI991" s="211"/>
      <c r="OBJ991" s="211"/>
      <c r="OBK991" s="211"/>
      <c r="OBL991" s="211"/>
      <c r="OBM991" s="211"/>
      <c r="OBN991" s="211"/>
      <c r="OBO991" s="211"/>
      <c r="OBP991" s="211"/>
      <c r="OBQ991" s="211"/>
      <c r="OBR991" s="211"/>
      <c r="OBS991" s="211"/>
      <c r="OBT991" s="211"/>
      <c r="OBU991" s="211"/>
      <c r="OBV991" s="211"/>
      <c r="OBW991" s="211"/>
      <c r="OBX991" s="211"/>
      <c r="OBY991" s="211"/>
      <c r="OBZ991" s="211"/>
      <c r="OCA991" s="211"/>
      <c r="OCB991" s="211"/>
      <c r="OCC991" s="211"/>
      <c r="OCD991" s="211"/>
      <c r="OCE991" s="211"/>
      <c r="OCF991" s="211"/>
      <c r="OCG991" s="211"/>
      <c r="OCH991" s="211"/>
      <c r="OCI991" s="211"/>
      <c r="OCJ991" s="211"/>
      <c r="OCK991" s="211"/>
      <c r="OCL991" s="211"/>
      <c r="OCM991" s="211"/>
      <c r="OCN991" s="211"/>
      <c r="OCO991" s="211"/>
      <c r="OCP991" s="211"/>
      <c r="OCQ991" s="211"/>
      <c r="OCR991" s="211"/>
      <c r="OCS991" s="211"/>
      <c r="OCT991" s="211"/>
      <c r="OCU991" s="211"/>
      <c r="OCV991" s="211"/>
      <c r="OCW991" s="211"/>
      <c r="OCX991" s="211"/>
      <c r="OCY991" s="211"/>
      <c r="OCZ991" s="211"/>
      <c r="ODA991" s="211"/>
      <c r="ODB991" s="211"/>
      <c r="ODC991" s="211"/>
      <c r="ODD991" s="211"/>
      <c r="ODE991" s="211"/>
      <c r="ODF991" s="211"/>
      <c r="ODG991" s="211"/>
      <c r="ODH991" s="211"/>
      <c r="ODI991" s="211"/>
      <c r="ODJ991" s="211"/>
      <c r="ODK991" s="211"/>
      <c r="ODL991" s="211"/>
      <c r="ODM991" s="211"/>
      <c r="ODN991" s="211"/>
      <c r="ODO991" s="211"/>
      <c r="ODP991" s="211"/>
      <c r="ODQ991" s="211"/>
      <c r="ODR991" s="211"/>
      <c r="ODS991" s="211"/>
      <c r="ODT991" s="211"/>
      <c r="ODU991" s="211"/>
      <c r="ODV991" s="211"/>
      <c r="ODW991" s="211"/>
      <c r="ODX991" s="211"/>
      <c r="ODY991" s="211"/>
      <c r="ODZ991" s="211"/>
      <c r="OEA991" s="211"/>
      <c r="OEB991" s="211"/>
      <c r="OEC991" s="211"/>
      <c r="OED991" s="211"/>
      <c r="OEE991" s="211"/>
      <c r="OEF991" s="211"/>
      <c r="OEG991" s="211"/>
      <c r="OEH991" s="211"/>
      <c r="OEI991" s="211"/>
      <c r="OEJ991" s="211"/>
      <c r="OEK991" s="211"/>
      <c r="OEL991" s="211"/>
      <c r="OEM991" s="211"/>
      <c r="OEN991" s="211"/>
      <c r="OEO991" s="211"/>
      <c r="OEP991" s="211"/>
      <c r="OEQ991" s="211"/>
      <c r="OER991" s="211"/>
      <c r="OES991" s="211"/>
      <c r="OET991" s="211"/>
      <c r="OEU991" s="211"/>
      <c r="OEV991" s="211"/>
      <c r="OEW991" s="211"/>
      <c r="OEX991" s="211"/>
      <c r="OEY991" s="211"/>
      <c r="OEZ991" s="211"/>
      <c r="OFA991" s="211"/>
      <c r="OFB991" s="211"/>
      <c r="OFC991" s="211"/>
      <c r="OFD991" s="211"/>
      <c r="OFE991" s="211"/>
      <c r="OFF991" s="211"/>
      <c r="OFG991" s="211"/>
      <c r="OFH991" s="211"/>
      <c r="OFI991" s="211"/>
      <c r="OFJ991" s="211"/>
      <c r="OFK991" s="211"/>
      <c r="OFL991" s="211"/>
      <c r="OFM991" s="211"/>
      <c r="OFN991" s="211"/>
      <c r="OFO991" s="211"/>
      <c r="OFP991" s="211"/>
      <c r="OFQ991" s="211"/>
      <c r="OFR991" s="211"/>
      <c r="OFS991" s="211"/>
      <c r="OFT991" s="211"/>
      <c r="OFU991" s="211"/>
      <c r="OFV991" s="211"/>
      <c r="OFW991" s="211"/>
      <c r="OFX991" s="211"/>
      <c r="OFY991" s="211"/>
      <c r="OFZ991" s="211"/>
      <c r="OGA991" s="211"/>
      <c r="OGB991" s="211"/>
      <c r="OGC991" s="211"/>
      <c r="OGD991" s="211"/>
      <c r="OGE991" s="211"/>
      <c r="OGF991" s="211"/>
      <c r="OGG991" s="211"/>
      <c r="OGH991" s="211"/>
      <c r="OGI991" s="211"/>
      <c r="OGJ991" s="211"/>
      <c r="OGK991" s="211"/>
      <c r="OGL991" s="211"/>
      <c r="OGM991" s="211"/>
      <c r="OGN991" s="211"/>
      <c r="OGO991" s="211"/>
      <c r="OGP991" s="211"/>
      <c r="OGQ991" s="211"/>
      <c r="OGR991" s="211"/>
      <c r="OGS991" s="211"/>
      <c r="OGT991" s="211"/>
      <c r="OGU991" s="211"/>
      <c r="OGV991" s="211"/>
      <c r="OGW991" s="211"/>
      <c r="OGX991" s="211"/>
      <c r="OGY991" s="211"/>
      <c r="OGZ991" s="211"/>
      <c r="OHA991" s="211"/>
      <c r="OHB991" s="211"/>
      <c r="OHC991" s="211"/>
      <c r="OHD991" s="211"/>
      <c r="OHE991" s="211"/>
      <c r="OHF991" s="211"/>
      <c r="OHG991" s="211"/>
      <c r="OHH991" s="211"/>
      <c r="OHI991" s="211"/>
      <c r="OHJ991" s="211"/>
      <c r="OHK991" s="211"/>
      <c r="OHL991" s="211"/>
      <c r="OHM991" s="211"/>
      <c r="OHN991" s="211"/>
      <c r="OHO991" s="211"/>
      <c r="OHP991" s="211"/>
      <c r="OHQ991" s="211"/>
      <c r="OHR991" s="211"/>
      <c r="OHS991" s="211"/>
      <c r="OHT991" s="211"/>
      <c r="OHU991" s="211"/>
      <c r="OHV991" s="211"/>
      <c r="OHW991" s="211"/>
      <c r="OHX991" s="211"/>
      <c r="OHY991" s="211"/>
      <c r="OHZ991" s="211"/>
      <c r="OIA991" s="211"/>
      <c r="OIB991" s="211"/>
      <c r="OIC991" s="211"/>
      <c r="OID991" s="211"/>
      <c r="OIE991" s="211"/>
      <c r="OIF991" s="211"/>
      <c r="OIG991" s="211"/>
      <c r="OIH991" s="211"/>
      <c r="OII991" s="211"/>
      <c r="OIJ991" s="211"/>
      <c r="OIK991" s="211"/>
      <c r="OIL991" s="211"/>
      <c r="OIM991" s="211"/>
      <c r="OIN991" s="211"/>
      <c r="OIO991" s="211"/>
      <c r="OIP991" s="211"/>
      <c r="OIQ991" s="211"/>
      <c r="OIR991" s="211"/>
      <c r="OIS991" s="211"/>
      <c r="OIT991" s="211"/>
      <c r="OIU991" s="211"/>
      <c r="OIV991" s="211"/>
      <c r="OIW991" s="211"/>
      <c r="OIX991" s="211"/>
      <c r="OIY991" s="211"/>
      <c r="OIZ991" s="211"/>
      <c r="OJA991" s="211"/>
      <c r="OJB991" s="211"/>
      <c r="OJC991" s="211"/>
      <c r="OJD991" s="211"/>
      <c r="OJE991" s="211"/>
      <c r="OJF991" s="211"/>
      <c r="OJG991" s="211"/>
      <c r="OJH991" s="211"/>
      <c r="OJI991" s="211"/>
      <c r="OJJ991" s="211"/>
      <c r="OJK991" s="211"/>
      <c r="OJL991" s="211"/>
      <c r="OJM991" s="211"/>
      <c r="OJN991" s="211"/>
      <c r="OJO991" s="211"/>
      <c r="OJP991" s="211"/>
      <c r="OJQ991" s="211"/>
      <c r="OJR991" s="211"/>
      <c r="OJS991" s="211"/>
      <c r="OJT991" s="211"/>
      <c r="OJU991" s="211"/>
      <c r="OJV991" s="211"/>
      <c r="OJW991" s="211"/>
      <c r="OJX991" s="211"/>
      <c r="OJY991" s="211"/>
      <c r="OJZ991" s="211"/>
      <c r="OKA991" s="211"/>
      <c r="OKB991" s="211"/>
      <c r="OKC991" s="211"/>
      <c r="OKD991" s="211"/>
      <c r="OKE991" s="211"/>
      <c r="OKF991" s="211"/>
      <c r="OKG991" s="211"/>
      <c r="OKH991" s="211"/>
      <c r="OKI991" s="211"/>
      <c r="OKJ991" s="211"/>
      <c r="OKK991" s="211"/>
      <c r="OKL991" s="211"/>
      <c r="OKM991" s="211"/>
      <c r="OKN991" s="211"/>
      <c r="OKO991" s="211"/>
      <c r="OKP991" s="211"/>
      <c r="OKQ991" s="211"/>
      <c r="OKR991" s="211"/>
      <c r="OKS991" s="211"/>
      <c r="OKT991" s="211"/>
      <c r="OKU991" s="211"/>
      <c r="OKV991" s="211"/>
      <c r="OKW991" s="211"/>
      <c r="OKX991" s="211"/>
      <c r="OKY991" s="211"/>
      <c r="OKZ991" s="211"/>
      <c r="OLA991" s="211"/>
      <c r="OLB991" s="211"/>
      <c r="OLC991" s="211"/>
      <c r="OLD991" s="211"/>
      <c r="OLE991" s="211"/>
      <c r="OLF991" s="211"/>
      <c r="OLG991" s="211"/>
      <c r="OLH991" s="211"/>
      <c r="OLI991" s="211"/>
      <c r="OLJ991" s="211"/>
      <c r="OLK991" s="211"/>
      <c r="OLL991" s="211"/>
      <c r="OLM991" s="211"/>
      <c r="OLN991" s="211"/>
      <c r="OLO991" s="211"/>
      <c r="OLP991" s="211"/>
      <c r="OLQ991" s="211"/>
      <c r="OLR991" s="211"/>
      <c r="OLS991" s="211"/>
      <c r="OLT991" s="211"/>
      <c r="OLU991" s="211"/>
      <c r="OLV991" s="211"/>
      <c r="OLW991" s="211"/>
      <c r="OLX991" s="211"/>
      <c r="OLY991" s="211"/>
      <c r="OLZ991" s="211"/>
      <c r="OMA991" s="211"/>
      <c r="OMB991" s="211"/>
      <c r="OMC991" s="211"/>
      <c r="OMD991" s="211"/>
      <c r="OME991" s="211"/>
      <c r="OMF991" s="211"/>
      <c r="OMG991" s="211"/>
      <c r="OMH991" s="211"/>
      <c r="OMI991" s="211"/>
      <c r="OMJ991" s="211"/>
      <c r="OMK991" s="211"/>
      <c r="OML991" s="211"/>
      <c r="OMM991" s="211"/>
      <c r="OMN991" s="211"/>
      <c r="OMO991" s="211"/>
      <c r="OMP991" s="211"/>
      <c r="OMQ991" s="211"/>
      <c r="OMR991" s="211"/>
      <c r="OMS991" s="211"/>
      <c r="OMT991" s="211"/>
      <c r="OMU991" s="211"/>
      <c r="OMV991" s="211"/>
      <c r="OMW991" s="211"/>
      <c r="OMX991" s="211"/>
      <c r="OMY991" s="211"/>
      <c r="OMZ991" s="211"/>
      <c r="ONA991" s="211"/>
      <c r="ONB991" s="211"/>
      <c r="ONC991" s="211"/>
      <c r="OND991" s="211"/>
      <c r="ONE991" s="211"/>
      <c r="ONF991" s="211"/>
      <c r="ONG991" s="211"/>
      <c r="ONH991" s="211"/>
      <c r="ONI991" s="211"/>
      <c r="ONJ991" s="211"/>
      <c r="ONK991" s="211"/>
      <c r="ONL991" s="211"/>
      <c r="ONM991" s="211"/>
      <c r="ONN991" s="211"/>
      <c r="ONO991" s="211"/>
      <c r="ONP991" s="211"/>
      <c r="ONQ991" s="211"/>
      <c r="ONR991" s="211"/>
      <c r="ONS991" s="211"/>
      <c r="ONT991" s="211"/>
      <c r="ONU991" s="211"/>
      <c r="ONV991" s="211"/>
      <c r="ONW991" s="211"/>
      <c r="ONX991" s="211"/>
      <c r="ONY991" s="211"/>
      <c r="ONZ991" s="211"/>
      <c r="OOA991" s="211"/>
      <c r="OOB991" s="211"/>
      <c r="OOC991" s="211"/>
      <c r="OOD991" s="211"/>
      <c r="OOE991" s="211"/>
      <c r="OOF991" s="211"/>
      <c r="OOG991" s="211"/>
      <c r="OOH991" s="211"/>
      <c r="OOI991" s="211"/>
      <c r="OOJ991" s="211"/>
      <c r="OOK991" s="211"/>
      <c r="OOL991" s="211"/>
      <c r="OOM991" s="211"/>
      <c r="OON991" s="211"/>
      <c r="OOO991" s="211"/>
      <c r="OOP991" s="211"/>
      <c r="OOQ991" s="211"/>
      <c r="OOR991" s="211"/>
      <c r="OOS991" s="211"/>
      <c r="OOT991" s="211"/>
      <c r="OOU991" s="211"/>
      <c r="OOV991" s="211"/>
      <c r="OOW991" s="211"/>
      <c r="OOX991" s="211"/>
      <c r="OOY991" s="211"/>
      <c r="OOZ991" s="211"/>
      <c r="OPA991" s="211"/>
      <c r="OPB991" s="211"/>
      <c r="OPC991" s="211"/>
      <c r="OPD991" s="211"/>
      <c r="OPE991" s="211"/>
      <c r="OPF991" s="211"/>
      <c r="OPG991" s="211"/>
      <c r="OPH991" s="211"/>
      <c r="OPI991" s="211"/>
      <c r="OPJ991" s="211"/>
      <c r="OPK991" s="211"/>
      <c r="OPL991" s="211"/>
      <c r="OPM991" s="211"/>
      <c r="OPN991" s="211"/>
      <c r="OPO991" s="211"/>
      <c r="OPP991" s="211"/>
      <c r="OPQ991" s="211"/>
      <c r="OPR991" s="211"/>
      <c r="OPS991" s="211"/>
      <c r="OPT991" s="211"/>
      <c r="OPU991" s="211"/>
      <c r="OPV991" s="211"/>
      <c r="OPW991" s="211"/>
      <c r="OPX991" s="211"/>
      <c r="OPY991" s="211"/>
      <c r="OPZ991" s="211"/>
      <c r="OQA991" s="211"/>
      <c r="OQB991" s="211"/>
      <c r="OQC991" s="211"/>
      <c r="OQD991" s="211"/>
      <c r="OQE991" s="211"/>
      <c r="OQF991" s="211"/>
      <c r="OQG991" s="211"/>
      <c r="OQH991" s="211"/>
      <c r="OQI991" s="211"/>
      <c r="OQJ991" s="211"/>
      <c r="OQK991" s="211"/>
      <c r="OQL991" s="211"/>
      <c r="OQM991" s="211"/>
      <c r="OQN991" s="211"/>
      <c r="OQO991" s="211"/>
      <c r="OQP991" s="211"/>
      <c r="OQQ991" s="211"/>
      <c r="OQR991" s="211"/>
      <c r="OQS991" s="211"/>
      <c r="OQT991" s="211"/>
      <c r="OQU991" s="211"/>
      <c r="OQV991" s="211"/>
      <c r="OQW991" s="211"/>
      <c r="OQX991" s="211"/>
      <c r="OQY991" s="211"/>
      <c r="OQZ991" s="211"/>
      <c r="ORA991" s="211"/>
      <c r="ORB991" s="211"/>
      <c r="ORC991" s="211"/>
      <c r="ORD991" s="211"/>
      <c r="ORE991" s="211"/>
      <c r="ORF991" s="211"/>
      <c r="ORG991" s="211"/>
      <c r="ORH991" s="211"/>
      <c r="ORI991" s="211"/>
      <c r="ORJ991" s="211"/>
      <c r="ORK991" s="211"/>
      <c r="ORL991" s="211"/>
      <c r="ORM991" s="211"/>
      <c r="ORN991" s="211"/>
      <c r="ORO991" s="211"/>
      <c r="ORP991" s="211"/>
      <c r="ORQ991" s="211"/>
      <c r="ORR991" s="211"/>
      <c r="ORS991" s="211"/>
      <c r="ORT991" s="211"/>
      <c r="ORU991" s="211"/>
      <c r="ORV991" s="211"/>
      <c r="ORW991" s="211"/>
      <c r="ORX991" s="211"/>
      <c r="ORY991" s="211"/>
      <c r="ORZ991" s="211"/>
      <c r="OSA991" s="211"/>
      <c r="OSB991" s="211"/>
      <c r="OSC991" s="211"/>
      <c r="OSD991" s="211"/>
      <c r="OSE991" s="211"/>
      <c r="OSF991" s="211"/>
      <c r="OSG991" s="211"/>
      <c r="OSH991" s="211"/>
      <c r="OSI991" s="211"/>
      <c r="OSJ991" s="211"/>
      <c r="OSK991" s="211"/>
      <c r="OSL991" s="211"/>
      <c r="OSM991" s="211"/>
      <c r="OSN991" s="211"/>
      <c r="OSO991" s="211"/>
      <c r="OSP991" s="211"/>
      <c r="OSQ991" s="211"/>
      <c r="OSR991" s="211"/>
      <c r="OSS991" s="211"/>
      <c r="OST991" s="211"/>
      <c r="OSU991" s="211"/>
      <c r="OSV991" s="211"/>
      <c r="OSW991" s="211"/>
      <c r="OSX991" s="211"/>
      <c r="OSY991" s="211"/>
      <c r="OSZ991" s="211"/>
      <c r="OTA991" s="211"/>
      <c r="OTB991" s="211"/>
      <c r="OTC991" s="211"/>
      <c r="OTD991" s="211"/>
      <c r="OTE991" s="211"/>
      <c r="OTF991" s="211"/>
      <c r="OTG991" s="211"/>
      <c r="OTH991" s="211"/>
      <c r="OTI991" s="211"/>
      <c r="OTJ991" s="211"/>
      <c r="OTK991" s="211"/>
      <c r="OTL991" s="211"/>
      <c r="OTM991" s="211"/>
      <c r="OTN991" s="211"/>
      <c r="OTO991" s="211"/>
      <c r="OTP991" s="211"/>
      <c r="OTQ991" s="211"/>
      <c r="OTR991" s="211"/>
      <c r="OTS991" s="211"/>
      <c r="OTT991" s="211"/>
      <c r="OTU991" s="211"/>
      <c r="OTV991" s="211"/>
      <c r="OTW991" s="211"/>
      <c r="OTX991" s="211"/>
      <c r="OTY991" s="211"/>
      <c r="OTZ991" s="211"/>
      <c r="OUA991" s="211"/>
      <c r="OUB991" s="211"/>
      <c r="OUC991" s="211"/>
      <c r="OUD991" s="211"/>
      <c r="OUE991" s="211"/>
      <c r="OUF991" s="211"/>
      <c r="OUG991" s="211"/>
      <c r="OUH991" s="211"/>
      <c r="OUI991" s="211"/>
      <c r="OUJ991" s="211"/>
      <c r="OUK991" s="211"/>
      <c r="OUL991" s="211"/>
      <c r="OUM991" s="211"/>
      <c r="OUN991" s="211"/>
      <c r="OUO991" s="211"/>
      <c r="OUP991" s="211"/>
      <c r="OUQ991" s="211"/>
      <c r="OUR991" s="211"/>
      <c r="OUS991" s="211"/>
      <c r="OUT991" s="211"/>
      <c r="OUU991" s="211"/>
      <c r="OUV991" s="211"/>
      <c r="OUW991" s="211"/>
      <c r="OUX991" s="211"/>
      <c r="OUY991" s="211"/>
      <c r="OUZ991" s="211"/>
      <c r="OVA991" s="211"/>
      <c r="OVB991" s="211"/>
      <c r="OVC991" s="211"/>
      <c r="OVD991" s="211"/>
      <c r="OVE991" s="211"/>
      <c r="OVF991" s="211"/>
      <c r="OVG991" s="211"/>
      <c r="OVH991" s="211"/>
      <c r="OVI991" s="211"/>
      <c r="OVJ991" s="211"/>
      <c r="OVK991" s="211"/>
      <c r="OVL991" s="211"/>
      <c r="OVM991" s="211"/>
      <c r="OVN991" s="211"/>
      <c r="OVO991" s="211"/>
      <c r="OVP991" s="211"/>
      <c r="OVQ991" s="211"/>
      <c r="OVR991" s="211"/>
      <c r="OVS991" s="211"/>
      <c r="OVT991" s="211"/>
      <c r="OVU991" s="211"/>
      <c r="OVV991" s="211"/>
      <c r="OVW991" s="211"/>
      <c r="OVX991" s="211"/>
      <c r="OVY991" s="211"/>
      <c r="OVZ991" s="211"/>
      <c r="OWA991" s="211"/>
      <c r="OWB991" s="211"/>
      <c r="OWC991" s="211"/>
      <c r="OWD991" s="211"/>
      <c r="OWE991" s="211"/>
      <c r="OWF991" s="211"/>
      <c r="OWG991" s="211"/>
      <c r="OWH991" s="211"/>
      <c r="OWI991" s="211"/>
      <c r="OWJ991" s="211"/>
      <c r="OWK991" s="211"/>
      <c r="OWL991" s="211"/>
      <c r="OWM991" s="211"/>
      <c r="OWN991" s="211"/>
      <c r="OWO991" s="211"/>
      <c r="OWP991" s="211"/>
      <c r="OWQ991" s="211"/>
      <c r="OWR991" s="211"/>
      <c r="OWS991" s="211"/>
      <c r="OWT991" s="211"/>
      <c r="OWU991" s="211"/>
      <c r="OWV991" s="211"/>
      <c r="OWW991" s="211"/>
      <c r="OWX991" s="211"/>
      <c r="OWY991" s="211"/>
      <c r="OWZ991" s="211"/>
      <c r="OXA991" s="211"/>
      <c r="OXB991" s="211"/>
      <c r="OXC991" s="211"/>
      <c r="OXD991" s="211"/>
      <c r="OXE991" s="211"/>
      <c r="OXF991" s="211"/>
      <c r="OXG991" s="211"/>
      <c r="OXH991" s="211"/>
      <c r="OXI991" s="211"/>
      <c r="OXJ991" s="211"/>
      <c r="OXK991" s="211"/>
      <c r="OXL991" s="211"/>
      <c r="OXM991" s="211"/>
      <c r="OXN991" s="211"/>
      <c r="OXO991" s="211"/>
      <c r="OXP991" s="211"/>
      <c r="OXQ991" s="211"/>
      <c r="OXR991" s="211"/>
      <c r="OXS991" s="211"/>
      <c r="OXT991" s="211"/>
      <c r="OXU991" s="211"/>
      <c r="OXV991" s="211"/>
      <c r="OXW991" s="211"/>
      <c r="OXX991" s="211"/>
      <c r="OXY991" s="211"/>
      <c r="OXZ991" s="211"/>
      <c r="OYA991" s="211"/>
      <c r="OYB991" s="211"/>
      <c r="OYC991" s="211"/>
      <c r="OYD991" s="211"/>
      <c r="OYE991" s="211"/>
      <c r="OYF991" s="211"/>
      <c r="OYG991" s="211"/>
      <c r="OYH991" s="211"/>
      <c r="OYI991" s="211"/>
      <c r="OYJ991" s="211"/>
      <c r="OYK991" s="211"/>
      <c r="OYL991" s="211"/>
      <c r="OYM991" s="211"/>
      <c r="OYN991" s="211"/>
      <c r="OYO991" s="211"/>
      <c r="OYP991" s="211"/>
      <c r="OYQ991" s="211"/>
      <c r="OYR991" s="211"/>
      <c r="OYS991" s="211"/>
      <c r="OYT991" s="211"/>
      <c r="OYU991" s="211"/>
      <c r="OYV991" s="211"/>
      <c r="OYW991" s="211"/>
      <c r="OYX991" s="211"/>
      <c r="OYY991" s="211"/>
      <c r="OYZ991" s="211"/>
      <c r="OZA991" s="211"/>
      <c r="OZB991" s="211"/>
      <c r="OZC991" s="211"/>
      <c r="OZD991" s="211"/>
      <c r="OZE991" s="211"/>
      <c r="OZF991" s="211"/>
      <c r="OZG991" s="211"/>
      <c r="OZH991" s="211"/>
      <c r="OZI991" s="211"/>
      <c r="OZJ991" s="211"/>
      <c r="OZK991" s="211"/>
      <c r="OZL991" s="211"/>
      <c r="OZM991" s="211"/>
      <c r="OZN991" s="211"/>
      <c r="OZO991" s="211"/>
      <c r="OZP991" s="211"/>
      <c r="OZQ991" s="211"/>
      <c r="OZR991" s="211"/>
      <c r="OZS991" s="211"/>
      <c r="OZT991" s="211"/>
      <c r="OZU991" s="211"/>
      <c r="OZV991" s="211"/>
      <c r="OZW991" s="211"/>
      <c r="OZX991" s="211"/>
      <c r="OZY991" s="211"/>
      <c r="OZZ991" s="211"/>
      <c r="PAA991" s="211"/>
      <c r="PAB991" s="211"/>
      <c r="PAC991" s="211"/>
      <c r="PAD991" s="211"/>
      <c r="PAE991" s="211"/>
      <c r="PAF991" s="211"/>
      <c r="PAG991" s="211"/>
      <c r="PAH991" s="211"/>
      <c r="PAI991" s="211"/>
      <c r="PAJ991" s="211"/>
      <c r="PAK991" s="211"/>
      <c r="PAL991" s="211"/>
      <c r="PAM991" s="211"/>
      <c r="PAN991" s="211"/>
      <c r="PAO991" s="211"/>
      <c r="PAP991" s="211"/>
      <c r="PAQ991" s="211"/>
      <c r="PAR991" s="211"/>
      <c r="PAS991" s="211"/>
      <c r="PAT991" s="211"/>
      <c r="PAU991" s="211"/>
      <c r="PAV991" s="211"/>
      <c r="PAW991" s="211"/>
      <c r="PAX991" s="211"/>
      <c r="PAY991" s="211"/>
      <c r="PAZ991" s="211"/>
      <c r="PBA991" s="211"/>
      <c r="PBB991" s="211"/>
      <c r="PBC991" s="211"/>
      <c r="PBD991" s="211"/>
      <c r="PBE991" s="211"/>
      <c r="PBF991" s="211"/>
      <c r="PBG991" s="211"/>
      <c r="PBH991" s="211"/>
      <c r="PBI991" s="211"/>
      <c r="PBJ991" s="211"/>
      <c r="PBK991" s="211"/>
      <c r="PBL991" s="211"/>
      <c r="PBM991" s="211"/>
      <c r="PBN991" s="211"/>
      <c r="PBO991" s="211"/>
      <c r="PBP991" s="211"/>
      <c r="PBQ991" s="211"/>
      <c r="PBR991" s="211"/>
      <c r="PBS991" s="211"/>
      <c r="PBT991" s="211"/>
      <c r="PBU991" s="211"/>
      <c r="PBV991" s="211"/>
      <c r="PBW991" s="211"/>
      <c r="PBX991" s="211"/>
      <c r="PBY991" s="211"/>
      <c r="PBZ991" s="211"/>
      <c r="PCA991" s="211"/>
      <c r="PCB991" s="211"/>
      <c r="PCC991" s="211"/>
      <c r="PCD991" s="211"/>
      <c r="PCE991" s="211"/>
      <c r="PCF991" s="211"/>
      <c r="PCG991" s="211"/>
      <c r="PCH991" s="211"/>
      <c r="PCI991" s="211"/>
      <c r="PCJ991" s="211"/>
      <c r="PCK991" s="211"/>
      <c r="PCL991" s="211"/>
      <c r="PCM991" s="211"/>
      <c r="PCN991" s="211"/>
      <c r="PCO991" s="211"/>
      <c r="PCP991" s="211"/>
      <c r="PCQ991" s="211"/>
      <c r="PCR991" s="211"/>
      <c r="PCS991" s="211"/>
      <c r="PCT991" s="211"/>
      <c r="PCU991" s="211"/>
      <c r="PCV991" s="211"/>
      <c r="PCW991" s="211"/>
      <c r="PCX991" s="211"/>
      <c r="PCY991" s="211"/>
      <c r="PCZ991" s="211"/>
      <c r="PDA991" s="211"/>
      <c r="PDB991" s="211"/>
      <c r="PDC991" s="211"/>
      <c r="PDD991" s="211"/>
      <c r="PDE991" s="211"/>
      <c r="PDF991" s="211"/>
      <c r="PDG991" s="211"/>
      <c r="PDH991" s="211"/>
      <c r="PDI991" s="211"/>
      <c r="PDJ991" s="211"/>
      <c r="PDK991" s="211"/>
      <c r="PDL991" s="211"/>
      <c r="PDM991" s="211"/>
      <c r="PDN991" s="211"/>
      <c r="PDO991" s="211"/>
      <c r="PDP991" s="211"/>
      <c r="PDQ991" s="211"/>
      <c r="PDR991" s="211"/>
      <c r="PDS991" s="211"/>
      <c r="PDT991" s="211"/>
      <c r="PDU991" s="211"/>
      <c r="PDV991" s="211"/>
      <c r="PDW991" s="211"/>
      <c r="PDX991" s="211"/>
      <c r="PDY991" s="211"/>
      <c r="PDZ991" s="211"/>
      <c r="PEA991" s="211"/>
      <c r="PEB991" s="211"/>
      <c r="PEC991" s="211"/>
      <c r="PED991" s="211"/>
      <c r="PEE991" s="211"/>
      <c r="PEF991" s="211"/>
      <c r="PEG991" s="211"/>
      <c r="PEH991" s="211"/>
      <c r="PEI991" s="211"/>
      <c r="PEJ991" s="211"/>
      <c r="PEK991" s="211"/>
      <c r="PEL991" s="211"/>
      <c r="PEM991" s="211"/>
      <c r="PEN991" s="211"/>
      <c r="PEO991" s="211"/>
      <c r="PEP991" s="211"/>
      <c r="PEQ991" s="211"/>
      <c r="PER991" s="211"/>
      <c r="PES991" s="211"/>
      <c r="PET991" s="211"/>
      <c r="PEU991" s="211"/>
      <c r="PEV991" s="211"/>
      <c r="PEW991" s="211"/>
      <c r="PEX991" s="211"/>
      <c r="PEY991" s="211"/>
      <c r="PEZ991" s="211"/>
      <c r="PFA991" s="211"/>
      <c r="PFB991" s="211"/>
      <c r="PFC991" s="211"/>
      <c r="PFD991" s="211"/>
      <c r="PFE991" s="211"/>
      <c r="PFF991" s="211"/>
      <c r="PFG991" s="211"/>
      <c r="PFH991" s="211"/>
      <c r="PFI991" s="211"/>
      <c r="PFJ991" s="211"/>
      <c r="PFK991" s="211"/>
      <c r="PFL991" s="211"/>
      <c r="PFM991" s="211"/>
      <c r="PFN991" s="211"/>
      <c r="PFO991" s="211"/>
      <c r="PFP991" s="211"/>
      <c r="PFQ991" s="211"/>
      <c r="PFR991" s="211"/>
      <c r="PFS991" s="211"/>
      <c r="PFT991" s="211"/>
      <c r="PFU991" s="211"/>
      <c r="PFV991" s="211"/>
      <c r="PFW991" s="211"/>
      <c r="PFX991" s="211"/>
      <c r="PFY991" s="211"/>
      <c r="PFZ991" s="211"/>
      <c r="PGA991" s="211"/>
      <c r="PGB991" s="211"/>
      <c r="PGC991" s="211"/>
      <c r="PGD991" s="211"/>
      <c r="PGE991" s="211"/>
      <c r="PGF991" s="211"/>
      <c r="PGG991" s="211"/>
      <c r="PGH991" s="211"/>
      <c r="PGI991" s="211"/>
      <c r="PGJ991" s="211"/>
      <c r="PGK991" s="211"/>
      <c r="PGL991" s="211"/>
      <c r="PGM991" s="211"/>
      <c r="PGN991" s="211"/>
      <c r="PGO991" s="211"/>
      <c r="PGP991" s="211"/>
      <c r="PGQ991" s="211"/>
      <c r="PGR991" s="211"/>
      <c r="PGS991" s="211"/>
      <c r="PGT991" s="211"/>
      <c r="PGU991" s="211"/>
      <c r="PGV991" s="211"/>
      <c r="PGW991" s="211"/>
      <c r="PGX991" s="211"/>
      <c r="PGY991" s="211"/>
      <c r="PGZ991" s="211"/>
      <c r="PHA991" s="211"/>
      <c r="PHB991" s="211"/>
      <c r="PHC991" s="211"/>
      <c r="PHD991" s="211"/>
      <c r="PHE991" s="211"/>
      <c r="PHF991" s="211"/>
      <c r="PHG991" s="211"/>
      <c r="PHH991" s="211"/>
      <c r="PHI991" s="211"/>
      <c r="PHJ991" s="211"/>
      <c r="PHK991" s="211"/>
      <c r="PHL991" s="211"/>
      <c r="PHM991" s="211"/>
      <c r="PHN991" s="211"/>
      <c r="PHO991" s="211"/>
      <c r="PHP991" s="211"/>
      <c r="PHQ991" s="211"/>
      <c r="PHR991" s="211"/>
      <c r="PHS991" s="211"/>
      <c r="PHT991" s="211"/>
      <c r="PHU991" s="211"/>
      <c r="PHV991" s="211"/>
      <c r="PHW991" s="211"/>
      <c r="PHX991" s="211"/>
      <c r="PHY991" s="211"/>
      <c r="PHZ991" s="211"/>
      <c r="PIA991" s="211"/>
      <c r="PIB991" s="211"/>
      <c r="PIC991" s="211"/>
      <c r="PID991" s="211"/>
      <c r="PIE991" s="211"/>
      <c r="PIF991" s="211"/>
      <c r="PIG991" s="211"/>
      <c r="PIH991" s="211"/>
      <c r="PII991" s="211"/>
      <c r="PIJ991" s="211"/>
      <c r="PIK991" s="211"/>
      <c r="PIL991" s="211"/>
      <c r="PIM991" s="211"/>
      <c r="PIN991" s="211"/>
      <c r="PIO991" s="211"/>
      <c r="PIP991" s="211"/>
      <c r="PIQ991" s="211"/>
      <c r="PIR991" s="211"/>
      <c r="PIS991" s="211"/>
      <c r="PIT991" s="211"/>
      <c r="PIU991" s="211"/>
      <c r="PIV991" s="211"/>
      <c r="PIW991" s="211"/>
      <c r="PIX991" s="211"/>
      <c r="PIY991" s="211"/>
      <c r="PIZ991" s="211"/>
      <c r="PJA991" s="211"/>
      <c r="PJB991" s="211"/>
      <c r="PJC991" s="211"/>
      <c r="PJD991" s="211"/>
      <c r="PJE991" s="211"/>
      <c r="PJF991" s="211"/>
      <c r="PJG991" s="211"/>
      <c r="PJH991" s="211"/>
      <c r="PJI991" s="211"/>
      <c r="PJJ991" s="211"/>
      <c r="PJK991" s="211"/>
      <c r="PJL991" s="211"/>
      <c r="PJM991" s="211"/>
      <c r="PJN991" s="211"/>
      <c r="PJO991" s="211"/>
      <c r="PJP991" s="211"/>
      <c r="PJQ991" s="211"/>
      <c r="PJR991" s="211"/>
      <c r="PJS991" s="211"/>
      <c r="PJT991" s="211"/>
      <c r="PJU991" s="211"/>
      <c r="PJV991" s="211"/>
      <c r="PJW991" s="211"/>
      <c r="PJX991" s="211"/>
      <c r="PJY991" s="211"/>
      <c r="PJZ991" s="211"/>
      <c r="PKA991" s="211"/>
      <c r="PKB991" s="211"/>
      <c r="PKC991" s="211"/>
      <c r="PKD991" s="211"/>
      <c r="PKE991" s="211"/>
      <c r="PKF991" s="211"/>
      <c r="PKG991" s="211"/>
      <c r="PKH991" s="211"/>
      <c r="PKI991" s="211"/>
      <c r="PKJ991" s="211"/>
      <c r="PKK991" s="211"/>
      <c r="PKL991" s="211"/>
      <c r="PKM991" s="211"/>
      <c r="PKN991" s="211"/>
      <c r="PKO991" s="211"/>
      <c r="PKP991" s="211"/>
      <c r="PKQ991" s="211"/>
      <c r="PKR991" s="211"/>
      <c r="PKS991" s="211"/>
      <c r="PKT991" s="211"/>
      <c r="PKU991" s="211"/>
      <c r="PKV991" s="211"/>
      <c r="PKW991" s="211"/>
      <c r="PKX991" s="211"/>
      <c r="PKY991" s="211"/>
      <c r="PKZ991" s="211"/>
      <c r="PLA991" s="211"/>
      <c r="PLB991" s="211"/>
      <c r="PLC991" s="211"/>
      <c r="PLD991" s="211"/>
      <c r="PLE991" s="211"/>
      <c r="PLF991" s="211"/>
      <c r="PLG991" s="211"/>
      <c r="PLH991" s="211"/>
      <c r="PLI991" s="211"/>
      <c r="PLJ991" s="211"/>
      <c r="PLK991" s="211"/>
      <c r="PLL991" s="211"/>
      <c r="PLM991" s="211"/>
      <c r="PLN991" s="211"/>
      <c r="PLO991" s="211"/>
      <c r="PLP991" s="211"/>
      <c r="PLQ991" s="211"/>
      <c r="PLR991" s="211"/>
      <c r="PLS991" s="211"/>
      <c r="PLT991" s="211"/>
      <c r="PLU991" s="211"/>
      <c r="PLV991" s="211"/>
      <c r="PLW991" s="211"/>
      <c r="PLX991" s="211"/>
      <c r="PLY991" s="211"/>
      <c r="PLZ991" s="211"/>
      <c r="PMA991" s="211"/>
      <c r="PMB991" s="211"/>
      <c r="PMC991" s="211"/>
      <c r="PMD991" s="211"/>
      <c r="PME991" s="211"/>
      <c r="PMF991" s="211"/>
      <c r="PMG991" s="211"/>
      <c r="PMH991" s="211"/>
      <c r="PMI991" s="211"/>
      <c r="PMJ991" s="211"/>
      <c r="PMK991" s="211"/>
      <c r="PML991" s="211"/>
      <c r="PMM991" s="211"/>
      <c r="PMN991" s="211"/>
      <c r="PMO991" s="211"/>
      <c r="PMP991" s="211"/>
      <c r="PMQ991" s="211"/>
      <c r="PMR991" s="211"/>
      <c r="PMS991" s="211"/>
      <c r="PMT991" s="211"/>
      <c r="PMU991" s="211"/>
      <c r="PMV991" s="211"/>
      <c r="PMW991" s="211"/>
      <c r="PMX991" s="211"/>
      <c r="PMY991" s="211"/>
      <c r="PMZ991" s="211"/>
      <c r="PNA991" s="211"/>
      <c r="PNB991" s="211"/>
      <c r="PNC991" s="211"/>
      <c r="PND991" s="211"/>
      <c r="PNE991" s="211"/>
      <c r="PNF991" s="211"/>
      <c r="PNG991" s="211"/>
      <c r="PNH991" s="211"/>
      <c r="PNI991" s="211"/>
      <c r="PNJ991" s="211"/>
      <c r="PNK991" s="211"/>
      <c r="PNL991" s="211"/>
      <c r="PNM991" s="211"/>
      <c r="PNN991" s="211"/>
      <c r="PNO991" s="211"/>
      <c r="PNP991" s="211"/>
      <c r="PNQ991" s="211"/>
      <c r="PNR991" s="211"/>
      <c r="PNS991" s="211"/>
      <c r="PNT991" s="211"/>
      <c r="PNU991" s="211"/>
      <c r="PNV991" s="211"/>
      <c r="PNW991" s="211"/>
      <c r="PNX991" s="211"/>
      <c r="PNY991" s="211"/>
      <c r="PNZ991" s="211"/>
      <c r="POA991" s="211"/>
      <c r="POB991" s="211"/>
      <c r="POC991" s="211"/>
      <c r="POD991" s="211"/>
      <c r="POE991" s="211"/>
      <c r="POF991" s="211"/>
      <c r="POG991" s="211"/>
      <c r="POH991" s="211"/>
      <c r="POI991" s="211"/>
      <c r="POJ991" s="211"/>
      <c r="POK991" s="211"/>
      <c r="POL991" s="211"/>
      <c r="POM991" s="211"/>
      <c r="PON991" s="211"/>
      <c r="POO991" s="211"/>
      <c r="POP991" s="211"/>
      <c r="POQ991" s="211"/>
      <c r="POR991" s="211"/>
      <c r="POS991" s="211"/>
      <c r="POT991" s="211"/>
      <c r="POU991" s="211"/>
      <c r="POV991" s="211"/>
      <c r="POW991" s="211"/>
      <c r="POX991" s="211"/>
      <c r="POY991" s="211"/>
      <c r="POZ991" s="211"/>
      <c r="PPA991" s="211"/>
      <c r="PPB991" s="211"/>
      <c r="PPC991" s="211"/>
      <c r="PPD991" s="211"/>
      <c r="PPE991" s="211"/>
      <c r="PPF991" s="211"/>
      <c r="PPG991" s="211"/>
      <c r="PPH991" s="211"/>
      <c r="PPI991" s="211"/>
      <c r="PPJ991" s="211"/>
      <c r="PPK991" s="211"/>
      <c r="PPL991" s="211"/>
      <c r="PPM991" s="211"/>
      <c r="PPN991" s="211"/>
      <c r="PPO991" s="211"/>
      <c r="PPP991" s="211"/>
      <c r="PPQ991" s="211"/>
      <c r="PPR991" s="211"/>
      <c r="PPS991" s="211"/>
      <c r="PPT991" s="211"/>
      <c r="PPU991" s="211"/>
      <c r="PPV991" s="211"/>
      <c r="PPW991" s="211"/>
      <c r="PPX991" s="211"/>
      <c r="PPY991" s="211"/>
      <c r="PPZ991" s="211"/>
      <c r="PQA991" s="211"/>
      <c r="PQB991" s="211"/>
      <c r="PQC991" s="211"/>
      <c r="PQD991" s="211"/>
      <c r="PQE991" s="211"/>
      <c r="PQF991" s="211"/>
      <c r="PQG991" s="211"/>
      <c r="PQH991" s="211"/>
      <c r="PQI991" s="211"/>
      <c r="PQJ991" s="211"/>
      <c r="PQK991" s="211"/>
      <c r="PQL991" s="211"/>
      <c r="PQM991" s="211"/>
      <c r="PQN991" s="211"/>
      <c r="PQO991" s="211"/>
      <c r="PQP991" s="211"/>
      <c r="PQQ991" s="211"/>
      <c r="PQR991" s="211"/>
      <c r="PQS991" s="211"/>
      <c r="PQT991" s="211"/>
      <c r="PQU991" s="211"/>
      <c r="PQV991" s="211"/>
      <c r="PQW991" s="211"/>
      <c r="PQX991" s="211"/>
      <c r="PQY991" s="211"/>
      <c r="PQZ991" s="211"/>
      <c r="PRA991" s="211"/>
      <c r="PRB991" s="211"/>
      <c r="PRC991" s="211"/>
      <c r="PRD991" s="211"/>
      <c r="PRE991" s="211"/>
      <c r="PRF991" s="211"/>
      <c r="PRG991" s="211"/>
      <c r="PRH991" s="211"/>
      <c r="PRI991" s="211"/>
      <c r="PRJ991" s="211"/>
      <c r="PRK991" s="211"/>
      <c r="PRL991" s="211"/>
      <c r="PRM991" s="211"/>
      <c r="PRN991" s="211"/>
      <c r="PRO991" s="211"/>
      <c r="PRP991" s="211"/>
      <c r="PRQ991" s="211"/>
      <c r="PRR991" s="211"/>
      <c r="PRS991" s="211"/>
      <c r="PRT991" s="211"/>
      <c r="PRU991" s="211"/>
      <c r="PRV991" s="211"/>
      <c r="PRW991" s="211"/>
      <c r="PRX991" s="211"/>
      <c r="PRY991" s="211"/>
      <c r="PRZ991" s="211"/>
      <c r="PSA991" s="211"/>
      <c r="PSB991" s="211"/>
      <c r="PSC991" s="211"/>
      <c r="PSD991" s="211"/>
      <c r="PSE991" s="211"/>
      <c r="PSF991" s="211"/>
      <c r="PSG991" s="211"/>
      <c r="PSH991" s="211"/>
      <c r="PSI991" s="211"/>
      <c r="PSJ991" s="211"/>
      <c r="PSK991" s="211"/>
      <c r="PSL991" s="211"/>
      <c r="PSM991" s="211"/>
      <c r="PSN991" s="211"/>
      <c r="PSO991" s="211"/>
      <c r="PSP991" s="211"/>
      <c r="PSQ991" s="211"/>
      <c r="PSR991" s="211"/>
      <c r="PSS991" s="211"/>
      <c r="PST991" s="211"/>
      <c r="PSU991" s="211"/>
      <c r="PSV991" s="211"/>
      <c r="PSW991" s="211"/>
      <c r="PSX991" s="211"/>
      <c r="PSY991" s="211"/>
      <c r="PSZ991" s="211"/>
      <c r="PTA991" s="211"/>
      <c r="PTB991" s="211"/>
      <c r="PTC991" s="211"/>
      <c r="PTD991" s="211"/>
      <c r="PTE991" s="211"/>
      <c r="PTF991" s="211"/>
      <c r="PTG991" s="211"/>
      <c r="PTH991" s="211"/>
      <c r="PTI991" s="211"/>
      <c r="PTJ991" s="211"/>
      <c r="PTK991" s="211"/>
      <c r="PTL991" s="211"/>
      <c r="PTM991" s="211"/>
      <c r="PTN991" s="211"/>
      <c r="PTO991" s="211"/>
      <c r="PTP991" s="211"/>
      <c r="PTQ991" s="211"/>
      <c r="PTR991" s="211"/>
      <c r="PTS991" s="211"/>
      <c r="PTT991" s="211"/>
      <c r="PTU991" s="211"/>
      <c r="PTV991" s="211"/>
      <c r="PTW991" s="211"/>
      <c r="PTX991" s="211"/>
      <c r="PTY991" s="211"/>
      <c r="PTZ991" s="211"/>
      <c r="PUA991" s="211"/>
      <c r="PUB991" s="211"/>
      <c r="PUC991" s="211"/>
      <c r="PUD991" s="211"/>
      <c r="PUE991" s="211"/>
      <c r="PUF991" s="211"/>
      <c r="PUG991" s="211"/>
      <c r="PUH991" s="211"/>
      <c r="PUI991" s="211"/>
      <c r="PUJ991" s="211"/>
      <c r="PUK991" s="211"/>
      <c r="PUL991" s="211"/>
      <c r="PUM991" s="211"/>
      <c r="PUN991" s="211"/>
      <c r="PUO991" s="211"/>
      <c r="PUP991" s="211"/>
      <c r="PUQ991" s="211"/>
      <c r="PUR991" s="211"/>
      <c r="PUS991" s="211"/>
      <c r="PUT991" s="211"/>
      <c r="PUU991" s="211"/>
      <c r="PUV991" s="211"/>
      <c r="PUW991" s="211"/>
      <c r="PUX991" s="211"/>
      <c r="PUY991" s="211"/>
      <c r="PUZ991" s="211"/>
      <c r="PVA991" s="211"/>
      <c r="PVB991" s="211"/>
      <c r="PVC991" s="211"/>
      <c r="PVD991" s="211"/>
      <c r="PVE991" s="211"/>
      <c r="PVF991" s="211"/>
      <c r="PVG991" s="211"/>
      <c r="PVH991" s="211"/>
      <c r="PVI991" s="211"/>
      <c r="PVJ991" s="211"/>
      <c r="PVK991" s="211"/>
      <c r="PVL991" s="211"/>
      <c r="PVM991" s="211"/>
      <c r="PVN991" s="211"/>
      <c r="PVO991" s="211"/>
      <c r="PVP991" s="211"/>
      <c r="PVQ991" s="211"/>
      <c r="PVR991" s="211"/>
      <c r="PVS991" s="211"/>
      <c r="PVT991" s="211"/>
      <c r="PVU991" s="211"/>
      <c r="PVV991" s="211"/>
      <c r="PVW991" s="211"/>
      <c r="PVX991" s="211"/>
      <c r="PVY991" s="211"/>
      <c r="PVZ991" s="211"/>
      <c r="PWA991" s="211"/>
      <c r="PWB991" s="211"/>
      <c r="PWC991" s="211"/>
      <c r="PWD991" s="211"/>
      <c r="PWE991" s="211"/>
      <c r="PWF991" s="211"/>
      <c r="PWG991" s="211"/>
      <c r="PWH991" s="211"/>
      <c r="PWI991" s="211"/>
      <c r="PWJ991" s="211"/>
      <c r="PWK991" s="211"/>
      <c r="PWL991" s="211"/>
      <c r="PWM991" s="211"/>
      <c r="PWN991" s="211"/>
      <c r="PWO991" s="211"/>
      <c r="PWP991" s="211"/>
      <c r="PWQ991" s="211"/>
      <c r="PWR991" s="211"/>
      <c r="PWS991" s="211"/>
      <c r="PWT991" s="211"/>
      <c r="PWU991" s="211"/>
      <c r="PWV991" s="211"/>
      <c r="PWW991" s="211"/>
      <c r="PWX991" s="211"/>
      <c r="PWY991" s="211"/>
      <c r="PWZ991" s="211"/>
      <c r="PXA991" s="211"/>
      <c r="PXB991" s="211"/>
      <c r="PXC991" s="211"/>
      <c r="PXD991" s="211"/>
      <c r="PXE991" s="211"/>
      <c r="PXF991" s="211"/>
      <c r="PXG991" s="211"/>
      <c r="PXH991" s="211"/>
      <c r="PXI991" s="211"/>
      <c r="PXJ991" s="211"/>
      <c r="PXK991" s="211"/>
      <c r="PXL991" s="211"/>
      <c r="PXM991" s="211"/>
      <c r="PXN991" s="211"/>
      <c r="PXO991" s="211"/>
      <c r="PXP991" s="211"/>
      <c r="PXQ991" s="211"/>
      <c r="PXR991" s="211"/>
      <c r="PXS991" s="211"/>
      <c r="PXT991" s="211"/>
      <c r="PXU991" s="211"/>
      <c r="PXV991" s="211"/>
      <c r="PXW991" s="211"/>
      <c r="PXX991" s="211"/>
      <c r="PXY991" s="211"/>
      <c r="PXZ991" s="211"/>
      <c r="PYA991" s="211"/>
      <c r="PYB991" s="211"/>
      <c r="PYC991" s="211"/>
      <c r="PYD991" s="211"/>
      <c r="PYE991" s="211"/>
      <c r="PYF991" s="211"/>
      <c r="PYG991" s="211"/>
      <c r="PYH991" s="211"/>
      <c r="PYI991" s="211"/>
      <c r="PYJ991" s="211"/>
      <c r="PYK991" s="211"/>
      <c r="PYL991" s="211"/>
      <c r="PYM991" s="211"/>
      <c r="PYN991" s="211"/>
      <c r="PYO991" s="211"/>
      <c r="PYP991" s="211"/>
      <c r="PYQ991" s="211"/>
      <c r="PYR991" s="211"/>
      <c r="PYS991" s="211"/>
      <c r="PYT991" s="211"/>
      <c r="PYU991" s="211"/>
      <c r="PYV991" s="211"/>
      <c r="PYW991" s="211"/>
      <c r="PYX991" s="211"/>
      <c r="PYY991" s="211"/>
      <c r="PYZ991" s="211"/>
      <c r="PZA991" s="211"/>
      <c r="PZB991" s="211"/>
      <c r="PZC991" s="211"/>
      <c r="PZD991" s="211"/>
      <c r="PZE991" s="211"/>
      <c r="PZF991" s="211"/>
      <c r="PZG991" s="211"/>
      <c r="PZH991" s="211"/>
      <c r="PZI991" s="211"/>
      <c r="PZJ991" s="211"/>
      <c r="PZK991" s="211"/>
      <c r="PZL991" s="211"/>
      <c r="PZM991" s="211"/>
      <c r="PZN991" s="211"/>
      <c r="PZO991" s="211"/>
      <c r="PZP991" s="211"/>
      <c r="PZQ991" s="211"/>
      <c r="PZR991" s="211"/>
      <c r="PZS991" s="211"/>
      <c r="PZT991" s="211"/>
      <c r="PZU991" s="211"/>
      <c r="PZV991" s="211"/>
      <c r="PZW991" s="211"/>
      <c r="PZX991" s="211"/>
      <c r="PZY991" s="211"/>
      <c r="PZZ991" s="211"/>
      <c r="QAA991" s="211"/>
      <c r="QAB991" s="211"/>
      <c r="QAC991" s="211"/>
      <c r="QAD991" s="211"/>
      <c r="QAE991" s="211"/>
      <c r="QAF991" s="211"/>
      <c r="QAG991" s="211"/>
      <c r="QAH991" s="211"/>
      <c r="QAI991" s="211"/>
      <c r="QAJ991" s="211"/>
      <c r="QAK991" s="211"/>
      <c r="QAL991" s="211"/>
      <c r="QAM991" s="211"/>
      <c r="QAN991" s="211"/>
      <c r="QAO991" s="211"/>
      <c r="QAP991" s="211"/>
      <c r="QAQ991" s="211"/>
      <c r="QAR991" s="211"/>
      <c r="QAS991" s="211"/>
      <c r="QAT991" s="211"/>
      <c r="QAU991" s="211"/>
      <c r="QAV991" s="211"/>
      <c r="QAW991" s="211"/>
      <c r="QAX991" s="211"/>
      <c r="QAY991" s="211"/>
      <c r="QAZ991" s="211"/>
      <c r="QBA991" s="211"/>
      <c r="QBB991" s="211"/>
      <c r="QBC991" s="211"/>
      <c r="QBD991" s="211"/>
      <c r="QBE991" s="211"/>
      <c r="QBF991" s="211"/>
      <c r="QBG991" s="211"/>
      <c r="QBH991" s="211"/>
      <c r="QBI991" s="211"/>
      <c r="QBJ991" s="211"/>
      <c r="QBK991" s="211"/>
      <c r="QBL991" s="211"/>
      <c r="QBM991" s="211"/>
      <c r="QBN991" s="211"/>
      <c r="QBO991" s="211"/>
      <c r="QBP991" s="211"/>
      <c r="QBQ991" s="211"/>
      <c r="QBR991" s="211"/>
      <c r="QBS991" s="211"/>
      <c r="QBT991" s="211"/>
      <c r="QBU991" s="211"/>
      <c r="QBV991" s="211"/>
      <c r="QBW991" s="211"/>
      <c r="QBX991" s="211"/>
      <c r="QBY991" s="211"/>
      <c r="QBZ991" s="211"/>
      <c r="QCA991" s="211"/>
      <c r="QCB991" s="211"/>
      <c r="QCC991" s="211"/>
      <c r="QCD991" s="211"/>
      <c r="QCE991" s="211"/>
      <c r="QCF991" s="211"/>
      <c r="QCG991" s="211"/>
      <c r="QCH991" s="211"/>
      <c r="QCI991" s="211"/>
      <c r="QCJ991" s="211"/>
      <c r="QCK991" s="211"/>
      <c r="QCL991" s="211"/>
      <c r="QCM991" s="211"/>
      <c r="QCN991" s="211"/>
      <c r="QCO991" s="211"/>
      <c r="QCP991" s="211"/>
      <c r="QCQ991" s="211"/>
      <c r="QCR991" s="211"/>
      <c r="QCS991" s="211"/>
      <c r="QCT991" s="211"/>
      <c r="QCU991" s="211"/>
      <c r="QCV991" s="211"/>
      <c r="QCW991" s="211"/>
      <c r="QCX991" s="211"/>
      <c r="QCY991" s="211"/>
      <c r="QCZ991" s="211"/>
      <c r="QDA991" s="211"/>
      <c r="QDB991" s="211"/>
      <c r="QDC991" s="211"/>
      <c r="QDD991" s="211"/>
      <c r="QDE991" s="211"/>
      <c r="QDF991" s="211"/>
      <c r="QDG991" s="211"/>
      <c r="QDH991" s="211"/>
      <c r="QDI991" s="211"/>
      <c r="QDJ991" s="211"/>
      <c r="QDK991" s="211"/>
      <c r="QDL991" s="211"/>
      <c r="QDM991" s="211"/>
      <c r="QDN991" s="211"/>
      <c r="QDO991" s="211"/>
      <c r="QDP991" s="211"/>
      <c r="QDQ991" s="211"/>
      <c r="QDR991" s="211"/>
      <c r="QDS991" s="211"/>
      <c r="QDT991" s="211"/>
      <c r="QDU991" s="211"/>
      <c r="QDV991" s="211"/>
      <c r="QDW991" s="211"/>
      <c r="QDX991" s="211"/>
      <c r="QDY991" s="211"/>
      <c r="QDZ991" s="211"/>
      <c r="QEA991" s="211"/>
      <c r="QEB991" s="211"/>
      <c r="QEC991" s="211"/>
      <c r="QED991" s="211"/>
      <c r="QEE991" s="211"/>
      <c r="QEF991" s="211"/>
      <c r="QEG991" s="211"/>
      <c r="QEH991" s="211"/>
      <c r="QEI991" s="211"/>
      <c r="QEJ991" s="211"/>
      <c r="QEK991" s="211"/>
      <c r="QEL991" s="211"/>
      <c r="QEM991" s="211"/>
      <c r="QEN991" s="211"/>
      <c r="QEO991" s="211"/>
      <c r="QEP991" s="211"/>
      <c r="QEQ991" s="211"/>
      <c r="QER991" s="211"/>
      <c r="QES991" s="211"/>
      <c r="QET991" s="211"/>
      <c r="QEU991" s="211"/>
      <c r="QEV991" s="211"/>
      <c r="QEW991" s="211"/>
      <c r="QEX991" s="211"/>
      <c r="QEY991" s="211"/>
      <c r="QEZ991" s="211"/>
      <c r="QFA991" s="211"/>
      <c r="QFB991" s="211"/>
      <c r="QFC991" s="211"/>
      <c r="QFD991" s="211"/>
      <c r="QFE991" s="211"/>
      <c r="QFF991" s="211"/>
      <c r="QFG991" s="211"/>
      <c r="QFH991" s="211"/>
      <c r="QFI991" s="211"/>
      <c r="QFJ991" s="211"/>
      <c r="QFK991" s="211"/>
      <c r="QFL991" s="211"/>
      <c r="QFM991" s="211"/>
      <c r="QFN991" s="211"/>
      <c r="QFO991" s="211"/>
      <c r="QFP991" s="211"/>
      <c r="QFQ991" s="211"/>
      <c r="QFR991" s="211"/>
      <c r="QFS991" s="211"/>
      <c r="QFT991" s="211"/>
      <c r="QFU991" s="211"/>
      <c r="QFV991" s="211"/>
      <c r="QFW991" s="211"/>
      <c r="QFX991" s="211"/>
      <c r="QFY991" s="211"/>
      <c r="QFZ991" s="211"/>
      <c r="QGA991" s="211"/>
      <c r="QGB991" s="211"/>
      <c r="QGC991" s="211"/>
      <c r="QGD991" s="211"/>
      <c r="QGE991" s="211"/>
      <c r="QGF991" s="211"/>
      <c r="QGG991" s="211"/>
      <c r="QGH991" s="211"/>
      <c r="QGI991" s="211"/>
      <c r="QGJ991" s="211"/>
      <c r="QGK991" s="211"/>
      <c r="QGL991" s="211"/>
      <c r="QGM991" s="211"/>
      <c r="QGN991" s="211"/>
      <c r="QGO991" s="211"/>
      <c r="QGP991" s="211"/>
      <c r="QGQ991" s="211"/>
      <c r="QGR991" s="211"/>
      <c r="QGS991" s="211"/>
      <c r="QGT991" s="211"/>
      <c r="QGU991" s="211"/>
      <c r="QGV991" s="211"/>
      <c r="QGW991" s="211"/>
      <c r="QGX991" s="211"/>
      <c r="QGY991" s="211"/>
      <c r="QGZ991" s="211"/>
      <c r="QHA991" s="211"/>
      <c r="QHB991" s="211"/>
      <c r="QHC991" s="211"/>
      <c r="QHD991" s="211"/>
      <c r="QHE991" s="211"/>
      <c r="QHF991" s="211"/>
      <c r="QHG991" s="211"/>
      <c r="QHH991" s="211"/>
      <c r="QHI991" s="211"/>
      <c r="QHJ991" s="211"/>
      <c r="QHK991" s="211"/>
      <c r="QHL991" s="211"/>
      <c r="QHM991" s="211"/>
      <c r="QHN991" s="211"/>
      <c r="QHO991" s="211"/>
      <c r="QHP991" s="211"/>
      <c r="QHQ991" s="211"/>
      <c r="QHR991" s="211"/>
      <c r="QHS991" s="211"/>
      <c r="QHT991" s="211"/>
      <c r="QHU991" s="211"/>
      <c r="QHV991" s="211"/>
      <c r="QHW991" s="211"/>
      <c r="QHX991" s="211"/>
      <c r="QHY991" s="211"/>
      <c r="QHZ991" s="211"/>
      <c r="QIA991" s="211"/>
      <c r="QIB991" s="211"/>
      <c r="QIC991" s="211"/>
      <c r="QID991" s="211"/>
      <c r="QIE991" s="211"/>
      <c r="QIF991" s="211"/>
      <c r="QIG991" s="211"/>
      <c r="QIH991" s="211"/>
      <c r="QII991" s="211"/>
      <c r="QIJ991" s="211"/>
      <c r="QIK991" s="211"/>
      <c r="QIL991" s="211"/>
      <c r="QIM991" s="211"/>
      <c r="QIN991" s="211"/>
      <c r="QIO991" s="211"/>
      <c r="QIP991" s="211"/>
      <c r="QIQ991" s="211"/>
      <c r="QIR991" s="211"/>
      <c r="QIS991" s="211"/>
      <c r="QIT991" s="211"/>
      <c r="QIU991" s="211"/>
      <c r="QIV991" s="211"/>
      <c r="QIW991" s="211"/>
      <c r="QIX991" s="211"/>
      <c r="QIY991" s="211"/>
      <c r="QIZ991" s="211"/>
      <c r="QJA991" s="211"/>
      <c r="QJB991" s="211"/>
      <c r="QJC991" s="211"/>
      <c r="QJD991" s="211"/>
      <c r="QJE991" s="211"/>
      <c r="QJF991" s="211"/>
      <c r="QJG991" s="211"/>
      <c r="QJH991" s="211"/>
      <c r="QJI991" s="211"/>
      <c r="QJJ991" s="211"/>
      <c r="QJK991" s="211"/>
      <c r="QJL991" s="211"/>
      <c r="QJM991" s="211"/>
      <c r="QJN991" s="211"/>
      <c r="QJO991" s="211"/>
      <c r="QJP991" s="211"/>
      <c r="QJQ991" s="211"/>
      <c r="QJR991" s="211"/>
      <c r="QJS991" s="211"/>
      <c r="QJT991" s="211"/>
      <c r="QJU991" s="211"/>
      <c r="QJV991" s="211"/>
      <c r="QJW991" s="211"/>
      <c r="QJX991" s="211"/>
      <c r="QJY991" s="211"/>
      <c r="QJZ991" s="211"/>
      <c r="QKA991" s="211"/>
      <c r="QKB991" s="211"/>
      <c r="QKC991" s="211"/>
      <c r="QKD991" s="211"/>
      <c r="QKE991" s="211"/>
      <c r="QKF991" s="211"/>
      <c r="QKG991" s="211"/>
      <c r="QKH991" s="211"/>
      <c r="QKI991" s="211"/>
      <c r="QKJ991" s="211"/>
      <c r="QKK991" s="211"/>
      <c r="QKL991" s="211"/>
      <c r="QKM991" s="211"/>
      <c r="QKN991" s="211"/>
      <c r="QKO991" s="211"/>
      <c r="QKP991" s="211"/>
      <c r="QKQ991" s="211"/>
      <c r="QKR991" s="211"/>
      <c r="QKS991" s="211"/>
      <c r="QKT991" s="211"/>
      <c r="QKU991" s="211"/>
      <c r="QKV991" s="211"/>
      <c r="QKW991" s="211"/>
      <c r="QKX991" s="211"/>
      <c r="QKY991" s="211"/>
      <c r="QKZ991" s="211"/>
      <c r="QLA991" s="211"/>
      <c r="QLB991" s="211"/>
      <c r="QLC991" s="211"/>
      <c r="QLD991" s="211"/>
      <c r="QLE991" s="211"/>
      <c r="QLF991" s="211"/>
      <c r="QLG991" s="211"/>
      <c r="QLH991" s="211"/>
      <c r="QLI991" s="211"/>
      <c r="QLJ991" s="211"/>
      <c r="QLK991" s="211"/>
      <c r="QLL991" s="211"/>
      <c r="QLM991" s="211"/>
      <c r="QLN991" s="211"/>
      <c r="QLO991" s="211"/>
      <c r="QLP991" s="211"/>
      <c r="QLQ991" s="211"/>
      <c r="QLR991" s="211"/>
      <c r="QLS991" s="211"/>
      <c r="QLT991" s="211"/>
      <c r="QLU991" s="211"/>
      <c r="QLV991" s="211"/>
      <c r="QLW991" s="211"/>
      <c r="QLX991" s="211"/>
      <c r="QLY991" s="211"/>
      <c r="QLZ991" s="211"/>
      <c r="QMA991" s="211"/>
      <c r="QMB991" s="211"/>
      <c r="QMC991" s="211"/>
      <c r="QMD991" s="211"/>
      <c r="QME991" s="211"/>
      <c r="QMF991" s="211"/>
      <c r="QMG991" s="211"/>
      <c r="QMH991" s="211"/>
      <c r="QMI991" s="211"/>
      <c r="QMJ991" s="211"/>
      <c r="QMK991" s="211"/>
      <c r="QML991" s="211"/>
      <c r="QMM991" s="211"/>
      <c r="QMN991" s="211"/>
      <c r="QMO991" s="211"/>
      <c r="QMP991" s="211"/>
      <c r="QMQ991" s="211"/>
      <c r="QMR991" s="211"/>
      <c r="QMS991" s="211"/>
      <c r="QMT991" s="211"/>
      <c r="QMU991" s="211"/>
      <c r="QMV991" s="211"/>
      <c r="QMW991" s="211"/>
      <c r="QMX991" s="211"/>
      <c r="QMY991" s="211"/>
      <c r="QMZ991" s="211"/>
      <c r="QNA991" s="211"/>
      <c r="QNB991" s="211"/>
      <c r="QNC991" s="211"/>
      <c r="QND991" s="211"/>
      <c r="QNE991" s="211"/>
      <c r="QNF991" s="211"/>
      <c r="QNG991" s="211"/>
      <c r="QNH991" s="211"/>
      <c r="QNI991" s="211"/>
      <c r="QNJ991" s="211"/>
      <c r="QNK991" s="211"/>
      <c r="QNL991" s="211"/>
      <c r="QNM991" s="211"/>
      <c r="QNN991" s="211"/>
      <c r="QNO991" s="211"/>
      <c r="QNP991" s="211"/>
      <c r="QNQ991" s="211"/>
      <c r="QNR991" s="211"/>
      <c r="QNS991" s="211"/>
      <c r="QNT991" s="211"/>
      <c r="QNU991" s="211"/>
      <c r="QNV991" s="211"/>
      <c r="QNW991" s="211"/>
      <c r="QNX991" s="211"/>
      <c r="QNY991" s="211"/>
      <c r="QNZ991" s="211"/>
      <c r="QOA991" s="211"/>
      <c r="QOB991" s="211"/>
      <c r="QOC991" s="211"/>
      <c r="QOD991" s="211"/>
      <c r="QOE991" s="211"/>
      <c r="QOF991" s="211"/>
      <c r="QOG991" s="211"/>
      <c r="QOH991" s="211"/>
      <c r="QOI991" s="211"/>
      <c r="QOJ991" s="211"/>
      <c r="QOK991" s="211"/>
      <c r="QOL991" s="211"/>
      <c r="QOM991" s="211"/>
      <c r="QON991" s="211"/>
      <c r="QOO991" s="211"/>
      <c r="QOP991" s="211"/>
      <c r="QOQ991" s="211"/>
      <c r="QOR991" s="211"/>
      <c r="QOS991" s="211"/>
      <c r="QOT991" s="211"/>
      <c r="QOU991" s="211"/>
      <c r="QOV991" s="211"/>
      <c r="QOW991" s="211"/>
      <c r="QOX991" s="211"/>
      <c r="QOY991" s="211"/>
      <c r="QOZ991" s="211"/>
      <c r="QPA991" s="211"/>
      <c r="QPB991" s="211"/>
      <c r="QPC991" s="211"/>
      <c r="QPD991" s="211"/>
      <c r="QPE991" s="211"/>
      <c r="QPF991" s="211"/>
      <c r="QPG991" s="211"/>
      <c r="QPH991" s="211"/>
      <c r="QPI991" s="211"/>
      <c r="QPJ991" s="211"/>
      <c r="QPK991" s="211"/>
      <c r="QPL991" s="211"/>
      <c r="QPM991" s="211"/>
      <c r="QPN991" s="211"/>
      <c r="QPO991" s="211"/>
      <c r="QPP991" s="211"/>
      <c r="QPQ991" s="211"/>
      <c r="QPR991" s="211"/>
      <c r="QPS991" s="211"/>
      <c r="QPT991" s="211"/>
      <c r="QPU991" s="211"/>
      <c r="QPV991" s="211"/>
      <c r="QPW991" s="211"/>
      <c r="QPX991" s="211"/>
      <c r="QPY991" s="211"/>
      <c r="QPZ991" s="211"/>
      <c r="QQA991" s="211"/>
      <c r="QQB991" s="211"/>
      <c r="QQC991" s="211"/>
      <c r="QQD991" s="211"/>
      <c r="QQE991" s="211"/>
      <c r="QQF991" s="211"/>
      <c r="QQG991" s="211"/>
      <c r="QQH991" s="211"/>
      <c r="QQI991" s="211"/>
      <c r="QQJ991" s="211"/>
      <c r="QQK991" s="211"/>
      <c r="QQL991" s="211"/>
      <c r="QQM991" s="211"/>
      <c r="QQN991" s="211"/>
      <c r="QQO991" s="211"/>
      <c r="QQP991" s="211"/>
      <c r="QQQ991" s="211"/>
      <c r="QQR991" s="211"/>
      <c r="QQS991" s="211"/>
      <c r="QQT991" s="211"/>
      <c r="QQU991" s="211"/>
      <c r="QQV991" s="211"/>
      <c r="QQW991" s="211"/>
      <c r="QQX991" s="211"/>
      <c r="QQY991" s="211"/>
      <c r="QQZ991" s="211"/>
      <c r="QRA991" s="211"/>
      <c r="QRB991" s="211"/>
      <c r="QRC991" s="211"/>
      <c r="QRD991" s="211"/>
      <c r="QRE991" s="211"/>
      <c r="QRF991" s="211"/>
      <c r="QRG991" s="211"/>
      <c r="QRH991" s="211"/>
      <c r="QRI991" s="211"/>
      <c r="QRJ991" s="211"/>
      <c r="QRK991" s="211"/>
      <c r="QRL991" s="211"/>
      <c r="QRM991" s="211"/>
      <c r="QRN991" s="211"/>
      <c r="QRO991" s="211"/>
      <c r="QRP991" s="211"/>
      <c r="QRQ991" s="211"/>
      <c r="QRR991" s="211"/>
      <c r="QRS991" s="211"/>
      <c r="QRT991" s="211"/>
      <c r="QRU991" s="211"/>
      <c r="QRV991" s="211"/>
      <c r="QRW991" s="211"/>
      <c r="QRX991" s="211"/>
      <c r="QRY991" s="211"/>
      <c r="QRZ991" s="211"/>
      <c r="QSA991" s="211"/>
      <c r="QSB991" s="211"/>
      <c r="QSC991" s="211"/>
      <c r="QSD991" s="211"/>
      <c r="QSE991" s="211"/>
      <c r="QSF991" s="211"/>
      <c r="QSG991" s="211"/>
      <c r="QSH991" s="211"/>
      <c r="QSI991" s="211"/>
      <c r="QSJ991" s="211"/>
      <c r="QSK991" s="211"/>
      <c r="QSL991" s="211"/>
      <c r="QSM991" s="211"/>
      <c r="QSN991" s="211"/>
      <c r="QSO991" s="211"/>
      <c r="QSP991" s="211"/>
      <c r="QSQ991" s="211"/>
      <c r="QSR991" s="211"/>
      <c r="QSS991" s="211"/>
      <c r="QST991" s="211"/>
      <c r="QSU991" s="211"/>
      <c r="QSV991" s="211"/>
      <c r="QSW991" s="211"/>
      <c r="QSX991" s="211"/>
      <c r="QSY991" s="211"/>
      <c r="QSZ991" s="211"/>
      <c r="QTA991" s="211"/>
      <c r="QTB991" s="211"/>
      <c r="QTC991" s="211"/>
      <c r="QTD991" s="211"/>
      <c r="QTE991" s="211"/>
      <c r="QTF991" s="211"/>
      <c r="QTG991" s="211"/>
      <c r="QTH991" s="211"/>
      <c r="QTI991" s="211"/>
      <c r="QTJ991" s="211"/>
      <c r="QTK991" s="211"/>
      <c r="QTL991" s="211"/>
      <c r="QTM991" s="211"/>
      <c r="QTN991" s="211"/>
      <c r="QTO991" s="211"/>
      <c r="QTP991" s="211"/>
      <c r="QTQ991" s="211"/>
      <c r="QTR991" s="211"/>
      <c r="QTS991" s="211"/>
      <c r="QTT991" s="211"/>
      <c r="QTU991" s="211"/>
      <c r="QTV991" s="211"/>
      <c r="QTW991" s="211"/>
      <c r="QTX991" s="211"/>
      <c r="QTY991" s="211"/>
      <c r="QTZ991" s="211"/>
      <c r="QUA991" s="211"/>
      <c r="QUB991" s="211"/>
      <c r="QUC991" s="211"/>
      <c r="QUD991" s="211"/>
      <c r="QUE991" s="211"/>
      <c r="QUF991" s="211"/>
      <c r="QUG991" s="211"/>
      <c r="QUH991" s="211"/>
      <c r="QUI991" s="211"/>
      <c r="QUJ991" s="211"/>
      <c r="QUK991" s="211"/>
      <c r="QUL991" s="211"/>
      <c r="QUM991" s="211"/>
      <c r="QUN991" s="211"/>
      <c r="QUO991" s="211"/>
      <c r="QUP991" s="211"/>
      <c r="QUQ991" s="211"/>
      <c r="QUR991" s="211"/>
      <c r="QUS991" s="211"/>
      <c r="QUT991" s="211"/>
      <c r="QUU991" s="211"/>
      <c r="QUV991" s="211"/>
      <c r="QUW991" s="211"/>
      <c r="QUX991" s="211"/>
      <c r="QUY991" s="211"/>
      <c r="QUZ991" s="211"/>
      <c r="QVA991" s="211"/>
      <c r="QVB991" s="211"/>
      <c r="QVC991" s="211"/>
      <c r="QVD991" s="211"/>
      <c r="QVE991" s="211"/>
      <c r="QVF991" s="211"/>
      <c r="QVG991" s="211"/>
      <c r="QVH991" s="211"/>
      <c r="QVI991" s="211"/>
      <c r="QVJ991" s="211"/>
      <c r="QVK991" s="211"/>
      <c r="QVL991" s="211"/>
      <c r="QVM991" s="211"/>
      <c r="QVN991" s="211"/>
      <c r="QVO991" s="211"/>
      <c r="QVP991" s="211"/>
      <c r="QVQ991" s="211"/>
      <c r="QVR991" s="211"/>
      <c r="QVS991" s="211"/>
      <c r="QVT991" s="211"/>
      <c r="QVU991" s="211"/>
      <c r="QVV991" s="211"/>
      <c r="QVW991" s="211"/>
      <c r="QVX991" s="211"/>
      <c r="QVY991" s="211"/>
      <c r="QVZ991" s="211"/>
      <c r="QWA991" s="211"/>
      <c r="QWB991" s="211"/>
      <c r="QWC991" s="211"/>
      <c r="QWD991" s="211"/>
      <c r="QWE991" s="211"/>
      <c r="QWF991" s="211"/>
      <c r="QWG991" s="211"/>
      <c r="QWH991" s="211"/>
      <c r="QWI991" s="211"/>
      <c r="QWJ991" s="211"/>
      <c r="QWK991" s="211"/>
      <c r="QWL991" s="211"/>
      <c r="QWM991" s="211"/>
      <c r="QWN991" s="211"/>
      <c r="QWO991" s="211"/>
      <c r="QWP991" s="211"/>
      <c r="QWQ991" s="211"/>
      <c r="QWR991" s="211"/>
      <c r="QWS991" s="211"/>
      <c r="QWT991" s="211"/>
      <c r="QWU991" s="211"/>
      <c r="QWV991" s="211"/>
      <c r="QWW991" s="211"/>
      <c r="QWX991" s="211"/>
      <c r="QWY991" s="211"/>
      <c r="QWZ991" s="211"/>
      <c r="QXA991" s="211"/>
      <c r="QXB991" s="211"/>
      <c r="QXC991" s="211"/>
      <c r="QXD991" s="211"/>
      <c r="QXE991" s="211"/>
      <c r="QXF991" s="211"/>
      <c r="QXG991" s="211"/>
      <c r="QXH991" s="211"/>
      <c r="QXI991" s="211"/>
      <c r="QXJ991" s="211"/>
      <c r="QXK991" s="211"/>
      <c r="QXL991" s="211"/>
      <c r="QXM991" s="211"/>
      <c r="QXN991" s="211"/>
      <c r="QXO991" s="211"/>
      <c r="QXP991" s="211"/>
      <c r="QXQ991" s="211"/>
      <c r="QXR991" s="211"/>
      <c r="QXS991" s="211"/>
      <c r="QXT991" s="211"/>
      <c r="QXU991" s="211"/>
      <c r="QXV991" s="211"/>
      <c r="QXW991" s="211"/>
      <c r="QXX991" s="211"/>
      <c r="QXY991" s="211"/>
      <c r="QXZ991" s="211"/>
      <c r="QYA991" s="211"/>
      <c r="QYB991" s="211"/>
      <c r="QYC991" s="211"/>
      <c r="QYD991" s="211"/>
      <c r="QYE991" s="211"/>
      <c r="QYF991" s="211"/>
      <c r="QYG991" s="211"/>
      <c r="QYH991" s="211"/>
      <c r="QYI991" s="211"/>
      <c r="QYJ991" s="211"/>
      <c r="QYK991" s="211"/>
      <c r="QYL991" s="211"/>
      <c r="QYM991" s="211"/>
      <c r="QYN991" s="211"/>
      <c r="QYO991" s="211"/>
      <c r="QYP991" s="211"/>
      <c r="QYQ991" s="211"/>
      <c r="QYR991" s="211"/>
      <c r="QYS991" s="211"/>
      <c r="QYT991" s="211"/>
      <c r="QYU991" s="211"/>
      <c r="QYV991" s="211"/>
      <c r="QYW991" s="211"/>
      <c r="QYX991" s="211"/>
      <c r="QYY991" s="211"/>
      <c r="QYZ991" s="211"/>
      <c r="QZA991" s="211"/>
      <c r="QZB991" s="211"/>
      <c r="QZC991" s="211"/>
      <c r="QZD991" s="211"/>
      <c r="QZE991" s="211"/>
      <c r="QZF991" s="211"/>
      <c r="QZG991" s="211"/>
      <c r="QZH991" s="211"/>
      <c r="QZI991" s="211"/>
      <c r="QZJ991" s="211"/>
      <c r="QZK991" s="211"/>
      <c r="QZL991" s="211"/>
      <c r="QZM991" s="211"/>
      <c r="QZN991" s="211"/>
      <c r="QZO991" s="211"/>
      <c r="QZP991" s="211"/>
      <c r="QZQ991" s="211"/>
      <c r="QZR991" s="211"/>
      <c r="QZS991" s="211"/>
      <c r="QZT991" s="211"/>
      <c r="QZU991" s="211"/>
      <c r="QZV991" s="211"/>
      <c r="QZW991" s="211"/>
      <c r="QZX991" s="211"/>
      <c r="QZY991" s="211"/>
      <c r="QZZ991" s="211"/>
      <c r="RAA991" s="211"/>
      <c r="RAB991" s="211"/>
      <c r="RAC991" s="211"/>
      <c r="RAD991" s="211"/>
      <c r="RAE991" s="211"/>
      <c r="RAF991" s="211"/>
      <c r="RAG991" s="211"/>
      <c r="RAH991" s="211"/>
      <c r="RAI991" s="211"/>
      <c r="RAJ991" s="211"/>
      <c r="RAK991" s="211"/>
      <c r="RAL991" s="211"/>
      <c r="RAM991" s="211"/>
      <c r="RAN991" s="211"/>
      <c r="RAO991" s="211"/>
      <c r="RAP991" s="211"/>
      <c r="RAQ991" s="211"/>
      <c r="RAR991" s="211"/>
      <c r="RAS991" s="211"/>
      <c r="RAT991" s="211"/>
      <c r="RAU991" s="211"/>
      <c r="RAV991" s="211"/>
      <c r="RAW991" s="211"/>
      <c r="RAX991" s="211"/>
      <c r="RAY991" s="211"/>
      <c r="RAZ991" s="211"/>
      <c r="RBA991" s="211"/>
      <c r="RBB991" s="211"/>
      <c r="RBC991" s="211"/>
      <c r="RBD991" s="211"/>
      <c r="RBE991" s="211"/>
      <c r="RBF991" s="211"/>
      <c r="RBG991" s="211"/>
      <c r="RBH991" s="211"/>
      <c r="RBI991" s="211"/>
      <c r="RBJ991" s="211"/>
      <c r="RBK991" s="211"/>
      <c r="RBL991" s="211"/>
      <c r="RBM991" s="211"/>
      <c r="RBN991" s="211"/>
      <c r="RBO991" s="211"/>
      <c r="RBP991" s="211"/>
      <c r="RBQ991" s="211"/>
      <c r="RBR991" s="211"/>
      <c r="RBS991" s="211"/>
      <c r="RBT991" s="211"/>
      <c r="RBU991" s="211"/>
      <c r="RBV991" s="211"/>
      <c r="RBW991" s="211"/>
      <c r="RBX991" s="211"/>
      <c r="RBY991" s="211"/>
      <c r="RBZ991" s="211"/>
      <c r="RCA991" s="211"/>
      <c r="RCB991" s="211"/>
      <c r="RCC991" s="211"/>
      <c r="RCD991" s="211"/>
      <c r="RCE991" s="211"/>
      <c r="RCF991" s="211"/>
      <c r="RCG991" s="211"/>
      <c r="RCH991" s="211"/>
      <c r="RCI991" s="211"/>
      <c r="RCJ991" s="211"/>
      <c r="RCK991" s="211"/>
      <c r="RCL991" s="211"/>
      <c r="RCM991" s="211"/>
      <c r="RCN991" s="211"/>
      <c r="RCO991" s="211"/>
      <c r="RCP991" s="211"/>
      <c r="RCQ991" s="211"/>
      <c r="RCR991" s="211"/>
      <c r="RCS991" s="211"/>
      <c r="RCT991" s="211"/>
      <c r="RCU991" s="211"/>
      <c r="RCV991" s="211"/>
      <c r="RCW991" s="211"/>
      <c r="RCX991" s="211"/>
      <c r="RCY991" s="211"/>
      <c r="RCZ991" s="211"/>
      <c r="RDA991" s="211"/>
      <c r="RDB991" s="211"/>
      <c r="RDC991" s="211"/>
      <c r="RDD991" s="211"/>
      <c r="RDE991" s="211"/>
      <c r="RDF991" s="211"/>
      <c r="RDG991" s="211"/>
      <c r="RDH991" s="211"/>
      <c r="RDI991" s="211"/>
      <c r="RDJ991" s="211"/>
      <c r="RDK991" s="211"/>
      <c r="RDL991" s="211"/>
      <c r="RDM991" s="211"/>
      <c r="RDN991" s="211"/>
      <c r="RDO991" s="211"/>
      <c r="RDP991" s="211"/>
      <c r="RDQ991" s="211"/>
      <c r="RDR991" s="211"/>
      <c r="RDS991" s="211"/>
      <c r="RDT991" s="211"/>
      <c r="RDU991" s="211"/>
      <c r="RDV991" s="211"/>
      <c r="RDW991" s="211"/>
      <c r="RDX991" s="211"/>
      <c r="RDY991" s="211"/>
      <c r="RDZ991" s="211"/>
      <c r="REA991" s="211"/>
      <c r="REB991" s="211"/>
      <c r="REC991" s="211"/>
      <c r="RED991" s="211"/>
      <c r="REE991" s="211"/>
      <c r="REF991" s="211"/>
      <c r="REG991" s="211"/>
      <c r="REH991" s="211"/>
      <c r="REI991" s="211"/>
      <c r="REJ991" s="211"/>
      <c r="REK991" s="211"/>
      <c r="REL991" s="211"/>
      <c r="REM991" s="211"/>
      <c r="REN991" s="211"/>
      <c r="REO991" s="211"/>
      <c r="REP991" s="211"/>
      <c r="REQ991" s="211"/>
      <c r="RER991" s="211"/>
      <c r="RES991" s="211"/>
      <c r="RET991" s="211"/>
      <c r="REU991" s="211"/>
      <c r="REV991" s="211"/>
      <c r="REW991" s="211"/>
      <c r="REX991" s="211"/>
      <c r="REY991" s="211"/>
      <c r="REZ991" s="211"/>
      <c r="RFA991" s="211"/>
      <c r="RFB991" s="211"/>
      <c r="RFC991" s="211"/>
      <c r="RFD991" s="211"/>
      <c r="RFE991" s="211"/>
      <c r="RFF991" s="211"/>
      <c r="RFG991" s="211"/>
      <c r="RFH991" s="211"/>
      <c r="RFI991" s="211"/>
      <c r="RFJ991" s="211"/>
      <c r="RFK991" s="211"/>
      <c r="RFL991" s="211"/>
      <c r="RFM991" s="211"/>
      <c r="RFN991" s="211"/>
      <c r="RFO991" s="211"/>
      <c r="RFP991" s="211"/>
      <c r="RFQ991" s="211"/>
      <c r="RFR991" s="211"/>
      <c r="RFS991" s="211"/>
      <c r="RFT991" s="211"/>
      <c r="RFU991" s="211"/>
      <c r="RFV991" s="211"/>
      <c r="RFW991" s="211"/>
      <c r="RFX991" s="211"/>
      <c r="RFY991" s="211"/>
      <c r="RFZ991" s="211"/>
      <c r="RGA991" s="211"/>
      <c r="RGB991" s="211"/>
      <c r="RGC991" s="211"/>
      <c r="RGD991" s="211"/>
      <c r="RGE991" s="211"/>
      <c r="RGF991" s="211"/>
      <c r="RGG991" s="211"/>
      <c r="RGH991" s="211"/>
      <c r="RGI991" s="211"/>
      <c r="RGJ991" s="211"/>
      <c r="RGK991" s="211"/>
      <c r="RGL991" s="211"/>
      <c r="RGM991" s="211"/>
      <c r="RGN991" s="211"/>
      <c r="RGO991" s="211"/>
      <c r="RGP991" s="211"/>
      <c r="RGQ991" s="211"/>
      <c r="RGR991" s="211"/>
      <c r="RGS991" s="211"/>
      <c r="RGT991" s="211"/>
      <c r="RGU991" s="211"/>
      <c r="RGV991" s="211"/>
      <c r="RGW991" s="211"/>
      <c r="RGX991" s="211"/>
      <c r="RGY991" s="211"/>
      <c r="RGZ991" s="211"/>
      <c r="RHA991" s="211"/>
      <c r="RHB991" s="211"/>
      <c r="RHC991" s="211"/>
      <c r="RHD991" s="211"/>
      <c r="RHE991" s="211"/>
      <c r="RHF991" s="211"/>
      <c r="RHG991" s="211"/>
      <c r="RHH991" s="211"/>
      <c r="RHI991" s="211"/>
      <c r="RHJ991" s="211"/>
      <c r="RHK991" s="211"/>
      <c r="RHL991" s="211"/>
      <c r="RHM991" s="211"/>
      <c r="RHN991" s="211"/>
      <c r="RHO991" s="211"/>
      <c r="RHP991" s="211"/>
      <c r="RHQ991" s="211"/>
      <c r="RHR991" s="211"/>
      <c r="RHS991" s="211"/>
      <c r="RHT991" s="211"/>
      <c r="RHU991" s="211"/>
      <c r="RHV991" s="211"/>
      <c r="RHW991" s="211"/>
      <c r="RHX991" s="211"/>
      <c r="RHY991" s="211"/>
      <c r="RHZ991" s="211"/>
      <c r="RIA991" s="211"/>
      <c r="RIB991" s="211"/>
      <c r="RIC991" s="211"/>
      <c r="RID991" s="211"/>
      <c r="RIE991" s="211"/>
      <c r="RIF991" s="211"/>
      <c r="RIG991" s="211"/>
      <c r="RIH991" s="211"/>
      <c r="RII991" s="211"/>
      <c r="RIJ991" s="211"/>
      <c r="RIK991" s="211"/>
      <c r="RIL991" s="211"/>
      <c r="RIM991" s="211"/>
      <c r="RIN991" s="211"/>
      <c r="RIO991" s="211"/>
      <c r="RIP991" s="211"/>
      <c r="RIQ991" s="211"/>
      <c r="RIR991" s="211"/>
      <c r="RIS991" s="211"/>
      <c r="RIT991" s="211"/>
      <c r="RIU991" s="211"/>
      <c r="RIV991" s="211"/>
      <c r="RIW991" s="211"/>
      <c r="RIX991" s="211"/>
      <c r="RIY991" s="211"/>
      <c r="RIZ991" s="211"/>
      <c r="RJA991" s="211"/>
      <c r="RJB991" s="211"/>
      <c r="RJC991" s="211"/>
      <c r="RJD991" s="211"/>
      <c r="RJE991" s="211"/>
      <c r="RJF991" s="211"/>
      <c r="RJG991" s="211"/>
      <c r="RJH991" s="211"/>
      <c r="RJI991" s="211"/>
      <c r="RJJ991" s="211"/>
      <c r="RJK991" s="211"/>
      <c r="RJL991" s="211"/>
      <c r="RJM991" s="211"/>
      <c r="RJN991" s="211"/>
      <c r="RJO991" s="211"/>
      <c r="RJP991" s="211"/>
      <c r="RJQ991" s="211"/>
      <c r="RJR991" s="211"/>
      <c r="RJS991" s="211"/>
      <c r="RJT991" s="211"/>
      <c r="RJU991" s="211"/>
      <c r="RJV991" s="211"/>
      <c r="RJW991" s="211"/>
      <c r="RJX991" s="211"/>
      <c r="RJY991" s="211"/>
      <c r="RJZ991" s="211"/>
      <c r="RKA991" s="211"/>
      <c r="RKB991" s="211"/>
      <c r="RKC991" s="211"/>
      <c r="RKD991" s="211"/>
      <c r="RKE991" s="211"/>
      <c r="RKF991" s="211"/>
      <c r="RKG991" s="211"/>
      <c r="RKH991" s="211"/>
      <c r="RKI991" s="211"/>
      <c r="RKJ991" s="211"/>
      <c r="RKK991" s="211"/>
      <c r="RKL991" s="211"/>
      <c r="RKM991" s="211"/>
      <c r="RKN991" s="211"/>
      <c r="RKO991" s="211"/>
      <c r="RKP991" s="211"/>
      <c r="RKQ991" s="211"/>
      <c r="RKR991" s="211"/>
      <c r="RKS991" s="211"/>
      <c r="RKT991" s="211"/>
      <c r="RKU991" s="211"/>
      <c r="RKV991" s="211"/>
      <c r="RKW991" s="211"/>
      <c r="RKX991" s="211"/>
      <c r="RKY991" s="211"/>
      <c r="RKZ991" s="211"/>
      <c r="RLA991" s="211"/>
      <c r="RLB991" s="211"/>
      <c r="RLC991" s="211"/>
      <c r="RLD991" s="211"/>
      <c r="RLE991" s="211"/>
      <c r="RLF991" s="211"/>
      <c r="RLG991" s="211"/>
      <c r="RLH991" s="211"/>
      <c r="RLI991" s="211"/>
      <c r="RLJ991" s="211"/>
      <c r="RLK991" s="211"/>
      <c r="RLL991" s="211"/>
      <c r="RLM991" s="211"/>
      <c r="RLN991" s="211"/>
      <c r="RLO991" s="211"/>
      <c r="RLP991" s="211"/>
      <c r="RLQ991" s="211"/>
      <c r="RLR991" s="211"/>
      <c r="RLS991" s="211"/>
      <c r="RLT991" s="211"/>
      <c r="RLU991" s="211"/>
      <c r="RLV991" s="211"/>
      <c r="RLW991" s="211"/>
      <c r="RLX991" s="211"/>
      <c r="RLY991" s="211"/>
      <c r="RLZ991" s="211"/>
      <c r="RMA991" s="211"/>
      <c r="RMB991" s="211"/>
      <c r="RMC991" s="211"/>
      <c r="RMD991" s="211"/>
      <c r="RME991" s="211"/>
      <c r="RMF991" s="211"/>
      <c r="RMG991" s="211"/>
      <c r="RMH991" s="211"/>
      <c r="RMI991" s="211"/>
      <c r="RMJ991" s="211"/>
      <c r="RMK991" s="211"/>
      <c r="RML991" s="211"/>
      <c r="RMM991" s="211"/>
      <c r="RMN991" s="211"/>
      <c r="RMO991" s="211"/>
      <c r="RMP991" s="211"/>
      <c r="RMQ991" s="211"/>
      <c r="RMR991" s="211"/>
      <c r="RMS991" s="211"/>
      <c r="RMT991" s="211"/>
      <c r="RMU991" s="211"/>
      <c r="RMV991" s="211"/>
      <c r="RMW991" s="211"/>
      <c r="RMX991" s="211"/>
      <c r="RMY991" s="211"/>
      <c r="RMZ991" s="211"/>
      <c r="RNA991" s="211"/>
      <c r="RNB991" s="211"/>
      <c r="RNC991" s="211"/>
      <c r="RND991" s="211"/>
      <c r="RNE991" s="211"/>
      <c r="RNF991" s="211"/>
      <c r="RNG991" s="211"/>
      <c r="RNH991" s="211"/>
      <c r="RNI991" s="211"/>
      <c r="RNJ991" s="211"/>
      <c r="RNK991" s="211"/>
      <c r="RNL991" s="211"/>
      <c r="RNM991" s="211"/>
      <c r="RNN991" s="211"/>
      <c r="RNO991" s="211"/>
      <c r="RNP991" s="211"/>
      <c r="RNQ991" s="211"/>
      <c r="RNR991" s="211"/>
      <c r="RNS991" s="211"/>
      <c r="RNT991" s="211"/>
      <c r="RNU991" s="211"/>
      <c r="RNV991" s="211"/>
      <c r="RNW991" s="211"/>
      <c r="RNX991" s="211"/>
      <c r="RNY991" s="211"/>
      <c r="RNZ991" s="211"/>
      <c r="ROA991" s="211"/>
      <c r="ROB991" s="211"/>
      <c r="ROC991" s="211"/>
      <c r="ROD991" s="211"/>
      <c r="ROE991" s="211"/>
      <c r="ROF991" s="211"/>
      <c r="ROG991" s="211"/>
      <c r="ROH991" s="211"/>
      <c r="ROI991" s="211"/>
      <c r="ROJ991" s="211"/>
      <c r="ROK991" s="211"/>
      <c r="ROL991" s="211"/>
      <c r="ROM991" s="211"/>
      <c r="RON991" s="211"/>
      <c r="ROO991" s="211"/>
      <c r="ROP991" s="211"/>
      <c r="ROQ991" s="211"/>
      <c r="ROR991" s="211"/>
      <c r="ROS991" s="211"/>
      <c r="ROT991" s="211"/>
      <c r="ROU991" s="211"/>
      <c r="ROV991" s="211"/>
      <c r="ROW991" s="211"/>
      <c r="ROX991" s="211"/>
      <c r="ROY991" s="211"/>
      <c r="ROZ991" s="211"/>
      <c r="RPA991" s="211"/>
      <c r="RPB991" s="211"/>
      <c r="RPC991" s="211"/>
      <c r="RPD991" s="211"/>
      <c r="RPE991" s="211"/>
      <c r="RPF991" s="211"/>
      <c r="RPG991" s="211"/>
      <c r="RPH991" s="211"/>
      <c r="RPI991" s="211"/>
      <c r="RPJ991" s="211"/>
      <c r="RPK991" s="211"/>
      <c r="RPL991" s="211"/>
      <c r="RPM991" s="211"/>
      <c r="RPN991" s="211"/>
      <c r="RPO991" s="211"/>
      <c r="RPP991" s="211"/>
      <c r="RPQ991" s="211"/>
      <c r="RPR991" s="211"/>
      <c r="RPS991" s="211"/>
      <c r="RPT991" s="211"/>
      <c r="RPU991" s="211"/>
      <c r="RPV991" s="211"/>
      <c r="RPW991" s="211"/>
      <c r="RPX991" s="211"/>
      <c r="RPY991" s="211"/>
      <c r="RPZ991" s="211"/>
      <c r="RQA991" s="211"/>
      <c r="RQB991" s="211"/>
      <c r="RQC991" s="211"/>
      <c r="RQD991" s="211"/>
      <c r="RQE991" s="211"/>
      <c r="RQF991" s="211"/>
      <c r="RQG991" s="211"/>
      <c r="RQH991" s="211"/>
      <c r="RQI991" s="211"/>
      <c r="RQJ991" s="211"/>
      <c r="RQK991" s="211"/>
      <c r="RQL991" s="211"/>
      <c r="RQM991" s="211"/>
      <c r="RQN991" s="211"/>
      <c r="RQO991" s="211"/>
      <c r="RQP991" s="211"/>
      <c r="RQQ991" s="211"/>
      <c r="RQR991" s="211"/>
      <c r="RQS991" s="211"/>
      <c r="RQT991" s="211"/>
      <c r="RQU991" s="211"/>
      <c r="RQV991" s="211"/>
      <c r="RQW991" s="211"/>
      <c r="RQX991" s="211"/>
      <c r="RQY991" s="211"/>
      <c r="RQZ991" s="211"/>
      <c r="RRA991" s="211"/>
      <c r="RRB991" s="211"/>
      <c r="RRC991" s="211"/>
      <c r="RRD991" s="211"/>
      <c r="RRE991" s="211"/>
      <c r="RRF991" s="211"/>
      <c r="RRG991" s="211"/>
      <c r="RRH991" s="211"/>
      <c r="RRI991" s="211"/>
      <c r="RRJ991" s="211"/>
      <c r="RRK991" s="211"/>
      <c r="RRL991" s="211"/>
      <c r="RRM991" s="211"/>
      <c r="RRN991" s="211"/>
      <c r="RRO991" s="211"/>
      <c r="RRP991" s="211"/>
      <c r="RRQ991" s="211"/>
      <c r="RRR991" s="211"/>
      <c r="RRS991" s="211"/>
      <c r="RRT991" s="211"/>
      <c r="RRU991" s="211"/>
      <c r="RRV991" s="211"/>
      <c r="RRW991" s="211"/>
      <c r="RRX991" s="211"/>
      <c r="RRY991" s="211"/>
      <c r="RRZ991" s="211"/>
      <c r="RSA991" s="211"/>
      <c r="RSB991" s="211"/>
      <c r="RSC991" s="211"/>
      <c r="RSD991" s="211"/>
      <c r="RSE991" s="211"/>
      <c r="RSF991" s="211"/>
      <c r="RSG991" s="211"/>
      <c r="RSH991" s="211"/>
      <c r="RSI991" s="211"/>
      <c r="RSJ991" s="211"/>
      <c r="RSK991" s="211"/>
      <c r="RSL991" s="211"/>
      <c r="RSM991" s="211"/>
      <c r="RSN991" s="211"/>
      <c r="RSO991" s="211"/>
      <c r="RSP991" s="211"/>
      <c r="RSQ991" s="211"/>
      <c r="RSR991" s="211"/>
      <c r="RSS991" s="211"/>
      <c r="RST991" s="211"/>
      <c r="RSU991" s="211"/>
      <c r="RSV991" s="211"/>
      <c r="RSW991" s="211"/>
      <c r="RSX991" s="211"/>
      <c r="RSY991" s="211"/>
      <c r="RSZ991" s="211"/>
      <c r="RTA991" s="211"/>
      <c r="RTB991" s="211"/>
      <c r="RTC991" s="211"/>
      <c r="RTD991" s="211"/>
      <c r="RTE991" s="211"/>
      <c r="RTF991" s="211"/>
      <c r="RTG991" s="211"/>
      <c r="RTH991" s="211"/>
      <c r="RTI991" s="211"/>
      <c r="RTJ991" s="211"/>
      <c r="RTK991" s="211"/>
      <c r="RTL991" s="211"/>
      <c r="RTM991" s="211"/>
      <c r="RTN991" s="211"/>
      <c r="RTO991" s="211"/>
      <c r="RTP991" s="211"/>
      <c r="RTQ991" s="211"/>
      <c r="RTR991" s="211"/>
      <c r="RTS991" s="211"/>
      <c r="RTT991" s="211"/>
      <c r="RTU991" s="211"/>
      <c r="RTV991" s="211"/>
      <c r="RTW991" s="211"/>
      <c r="RTX991" s="211"/>
      <c r="RTY991" s="211"/>
      <c r="RTZ991" s="211"/>
      <c r="RUA991" s="211"/>
      <c r="RUB991" s="211"/>
      <c r="RUC991" s="211"/>
      <c r="RUD991" s="211"/>
      <c r="RUE991" s="211"/>
      <c r="RUF991" s="211"/>
      <c r="RUG991" s="211"/>
      <c r="RUH991" s="211"/>
      <c r="RUI991" s="211"/>
      <c r="RUJ991" s="211"/>
      <c r="RUK991" s="211"/>
      <c r="RUL991" s="211"/>
      <c r="RUM991" s="211"/>
      <c r="RUN991" s="211"/>
      <c r="RUO991" s="211"/>
      <c r="RUP991" s="211"/>
      <c r="RUQ991" s="211"/>
      <c r="RUR991" s="211"/>
      <c r="RUS991" s="211"/>
      <c r="RUT991" s="211"/>
      <c r="RUU991" s="211"/>
      <c r="RUV991" s="211"/>
      <c r="RUW991" s="211"/>
      <c r="RUX991" s="211"/>
      <c r="RUY991" s="211"/>
      <c r="RUZ991" s="211"/>
      <c r="RVA991" s="211"/>
      <c r="RVB991" s="211"/>
      <c r="RVC991" s="211"/>
      <c r="RVD991" s="211"/>
      <c r="RVE991" s="211"/>
      <c r="RVF991" s="211"/>
      <c r="RVG991" s="211"/>
      <c r="RVH991" s="211"/>
      <c r="RVI991" s="211"/>
      <c r="RVJ991" s="211"/>
      <c r="RVK991" s="211"/>
      <c r="RVL991" s="211"/>
      <c r="RVM991" s="211"/>
      <c r="RVN991" s="211"/>
      <c r="RVO991" s="211"/>
      <c r="RVP991" s="211"/>
      <c r="RVQ991" s="211"/>
      <c r="RVR991" s="211"/>
      <c r="RVS991" s="211"/>
      <c r="RVT991" s="211"/>
      <c r="RVU991" s="211"/>
      <c r="RVV991" s="211"/>
      <c r="RVW991" s="211"/>
      <c r="RVX991" s="211"/>
      <c r="RVY991" s="211"/>
      <c r="RVZ991" s="211"/>
      <c r="RWA991" s="211"/>
      <c r="RWB991" s="211"/>
      <c r="RWC991" s="211"/>
      <c r="RWD991" s="211"/>
      <c r="RWE991" s="211"/>
      <c r="RWF991" s="211"/>
      <c r="RWG991" s="211"/>
      <c r="RWH991" s="211"/>
      <c r="RWI991" s="211"/>
      <c r="RWJ991" s="211"/>
      <c r="RWK991" s="211"/>
      <c r="RWL991" s="211"/>
      <c r="RWM991" s="211"/>
      <c r="RWN991" s="211"/>
      <c r="RWO991" s="211"/>
      <c r="RWP991" s="211"/>
      <c r="RWQ991" s="211"/>
      <c r="RWR991" s="211"/>
      <c r="RWS991" s="211"/>
      <c r="RWT991" s="211"/>
      <c r="RWU991" s="211"/>
      <c r="RWV991" s="211"/>
      <c r="RWW991" s="211"/>
      <c r="RWX991" s="211"/>
      <c r="RWY991" s="211"/>
      <c r="RWZ991" s="211"/>
      <c r="RXA991" s="211"/>
      <c r="RXB991" s="211"/>
      <c r="RXC991" s="211"/>
      <c r="RXD991" s="211"/>
      <c r="RXE991" s="211"/>
      <c r="RXF991" s="211"/>
      <c r="RXG991" s="211"/>
      <c r="RXH991" s="211"/>
      <c r="RXI991" s="211"/>
      <c r="RXJ991" s="211"/>
      <c r="RXK991" s="211"/>
      <c r="RXL991" s="211"/>
      <c r="RXM991" s="211"/>
      <c r="RXN991" s="211"/>
      <c r="RXO991" s="211"/>
      <c r="RXP991" s="211"/>
      <c r="RXQ991" s="211"/>
      <c r="RXR991" s="211"/>
      <c r="RXS991" s="211"/>
      <c r="RXT991" s="211"/>
      <c r="RXU991" s="211"/>
      <c r="RXV991" s="211"/>
      <c r="RXW991" s="211"/>
      <c r="RXX991" s="211"/>
      <c r="RXY991" s="211"/>
      <c r="RXZ991" s="211"/>
      <c r="RYA991" s="211"/>
      <c r="RYB991" s="211"/>
      <c r="RYC991" s="211"/>
      <c r="RYD991" s="211"/>
      <c r="RYE991" s="211"/>
      <c r="RYF991" s="211"/>
      <c r="RYG991" s="211"/>
      <c r="RYH991" s="211"/>
      <c r="RYI991" s="211"/>
      <c r="RYJ991" s="211"/>
      <c r="RYK991" s="211"/>
      <c r="RYL991" s="211"/>
      <c r="RYM991" s="211"/>
      <c r="RYN991" s="211"/>
      <c r="RYO991" s="211"/>
      <c r="RYP991" s="211"/>
      <c r="RYQ991" s="211"/>
      <c r="RYR991" s="211"/>
      <c r="RYS991" s="211"/>
      <c r="RYT991" s="211"/>
      <c r="RYU991" s="211"/>
      <c r="RYV991" s="211"/>
      <c r="RYW991" s="211"/>
      <c r="RYX991" s="211"/>
      <c r="RYY991" s="211"/>
      <c r="RYZ991" s="211"/>
      <c r="RZA991" s="211"/>
      <c r="RZB991" s="211"/>
      <c r="RZC991" s="211"/>
      <c r="RZD991" s="211"/>
      <c r="RZE991" s="211"/>
      <c r="RZF991" s="211"/>
      <c r="RZG991" s="211"/>
      <c r="RZH991" s="211"/>
      <c r="RZI991" s="211"/>
      <c r="RZJ991" s="211"/>
      <c r="RZK991" s="211"/>
      <c r="RZL991" s="211"/>
      <c r="RZM991" s="211"/>
      <c r="RZN991" s="211"/>
      <c r="RZO991" s="211"/>
      <c r="RZP991" s="211"/>
      <c r="RZQ991" s="211"/>
      <c r="RZR991" s="211"/>
      <c r="RZS991" s="211"/>
      <c r="RZT991" s="211"/>
      <c r="RZU991" s="211"/>
      <c r="RZV991" s="211"/>
      <c r="RZW991" s="211"/>
      <c r="RZX991" s="211"/>
      <c r="RZY991" s="211"/>
      <c r="RZZ991" s="211"/>
      <c r="SAA991" s="211"/>
      <c r="SAB991" s="211"/>
      <c r="SAC991" s="211"/>
      <c r="SAD991" s="211"/>
      <c r="SAE991" s="211"/>
      <c r="SAF991" s="211"/>
      <c r="SAG991" s="211"/>
      <c r="SAH991" s="211"/>
      <c r="SAI991" s="211"/>
      <c r="SAJ991" s="211"/>
      <c r="SAK991" s="211"/>
      <c r="SAL991" s="211"/>
      <c r="SAM991" s="211"/>
      <c r="SAN991" s="211"/>
      <c r="SAO991" s="211"/>
      <c r="SAP991" s="211"/>
      <c r="SAQ991" s="211"/>
      <c r="SAR991" s="211"/>
      <c r="SAS991" s="211"/>
      <c r="SAT991" s="211"/>
      <c r="SAU991" s="211"/>
      <c r="SAV991" s="211"/>
      <c r="SAW991" s="211"/>
      <c r="SAX991" s="211"/>
      <c r="SAY991" s="211"/>
      <c r="SAZ991" s="211"/>
      <c r="SBA991" s="211"/>
      <c r="SBB991" s="211"/>
      <c r="SBC991" s="211"/>
      <c r="SBD991" s="211"/>
      <c r="SBE991" s="211"/>
      <c r="SBF991" s="211"/>
      <c r="SBG991" s="211"/>
      <c r="SBH991" s="211"/>
      <c r="SBI991" s="211"/>
      <c r="SBJ991" s="211"/>
      <c r="SBK991" s="211"/>
      <c r="SBL991" s="211"/>
      <c r="SBM991" s="211"/>
      <c r="SBN991" s="211"/>
      <c r="SBO991" s="211"/>
      <c r="SBP991" s="211"/>
      <c r="SBQ991" s="211"/>
      <c r="SBR991" s="211"/>
      <c r="SBS991" s="211"/>
      <c r="SBT991" s="211"/>
      <c r="SBU991" s="211"/>
      <c r="SBV991" s="211"/>
      <c r="SBW991" s="211"/>
      <c r="SBX991" s="211"/>
      <c r="SBY991" s="211"/>
      <c r="SBZ991" s="211"/>
      <c r="SCA991" s="211"/>
      <c r="SCB991" s="211"/>
      <c r="SCC991" s="211"/>
      <c r="SCD991" s="211"/>
      <c r="SCE991" s="211"/>
      <c r="SCF991" s="211"/>
      <c r="SCG991" s="211"/>
      <c r="SCH991" s="211"/>
      <c r="SCI991" s="211"/>
      <c r="SCJ991" s="211"/>
      <c r="SCK991" s="211"/>
      <c r="SCL991" s="211"/>
      <c r="SCM991" s="211"/>
      <c r="SCN991" s="211"/>
      <c r="SCO991" s="211"/>
      <c r="SCP991" s="211"/>
      <c r="SCQ991" s="211"/>
      <c r="SCR991" s="211"/>
      <c r="SCS991" s="211"/>
      <c r="SCT991" s="211"/>
      <c r="SCU991" s="211"/>
      <c r="SCV991" s="211"/>
      <c r="SCW991" s="211"/>
      <c r="SCX991" s="211"/>
      <c r="SCY991" s="211"/>
      <c r="SCZ991" s="211"/>
      <c r="SDA991" s="211"/>
      <c r="SDB991" s="211"/>
      <c r="SDC991" s="211"/>
      <c r="SDD991" s="211"/>
      <c r="SDE991" s="211"/>
      <c r="SDF991" s="211"/>
      <c r="SDG991" s="211"/>
      <c r="SDH991" s="211"/>
      <c r="SDI991" s="211"/>
      <c r="SDJ991" s="211"/>
      <c r="SDK991" s="211"/>
      <c r="SDL991" s="211"/>
      <c r="SDM991" s="211"/>
      <c r="SDN991" s="211"/>
      <c r="SDO991" s="211"/>
      <c r="SDP991" s="211"/>
      <c r="SDQ991" s="211"/>
      <c r="SDR991" s="211"/>
      <c r="SDS991" s="211"/>
      <c r="SDT991" s="211"/>
      <c r="SDU991" s="211"/>
      <c r="SDV991" s="211"/>
      <c r="SDW991" s="211"/>
      <c r="SDX991" s="211"/>
      <c r="SDY991" s="211"/>
      <c r="SDZ991" s="211"/>
      <c r="SEA991" s="211"/>
      <c r="SEB991" s="211"/>
      <c r="SEC991" s="211"/>
      <c r="SED991" s="211"/>
      <c r="SEE991" s="211"/>
      <c r="SEF991" s="211"/>
      <c r="SEG991" s="211"/>
      <c r="SEH991" s="211"/>
      <c r="SEI991" s="211"/>
      <c r="SEJ991" s="211"/>
      <c r="SEK991" s="211"/>
      <c r="SEL991" s="211"/>
      <c r="SEM991" s="211"/>
      <c r="SEN991" s="211"/>
      <c r="SEO991" s="211"/>
      <c r="SEP991" s="211"/>
      <c r="SEQ991" s="211"/>
      <c r="SER991" s="211"/>
      <c r="SES991" s="211"/>
      <c r="SET991" s="211"/>
      <c r="SEU991" s="211"/>
      <c r="SEV991" s="211"/>
      <c r="SEW991" s="211"/>
      <c r="SEX991" s="211"/>
      <c r="SEY991" s="211"/>
      <c r="SEZ991" s="211"/>
      <c r="SFA991" s="211"/>
      <c r="SFB991" s="211"/>
      <c r="SFC991" s="211"/>
      <c r="SFD991" s="211"/>
      <c r="SFE991" s="211"/>
      <c r="SFF991" s="211"/>
      <c r="SFG991" s="211"/>
      <c r="SFH991" s="211"/>
      <c r="SFI991" s="211"/>
      <c r="SFJ991" s="211"/>
      <c r="SFK991" s="211"/>
      <c r="SFL991" s="211"/>
      <c r="SFM991" s="211"/>
      <c r="SFN991" s="211"/>
      <c r="SFO991" s="211"/>
      <c r="SFP991" s="211"/>
      <c r="SFQ991" s="211"/>
      <c r="SFR991" s="211"/>
      <c r="SFS991" s="211"/>
      <c r="SFT991" s="211"/>
      <c r="SFU991" s="211"/>
      <c r="SFV991" s="211"/>
      <c r="SFW991" s="211"/>
      <c r="SFX991" s="211"/>
      <c r="SFY991" s="211"/>
      <c r="SFZ991" s="211"/>
      <c r="SGA991" s="211"/>
      <c r="SGB991" s="211"/>
      <c r="SGC991" s="211"/>
      <c r="SGD991" s="211"/>
      <c r="SGE991" s="211"/>
      <c r="SGF991" s="211"/>
      <c r="SGG991" s="211"/>
      <c r="SGH991" s="211"/>
      <c r="SGI991" s="211"/>
      <c r="SGJ991" s="211"/>
      <c r="SGK991" s="211"/>
      <c r="SGL991" s="211"/>
      <c r="SGM991" s="211"/>
      <c r="SGN991" s="211"/>
      <c r="SGO991" s="211"/>
      <c r="SGP991" s="211"/>
      <c r="SGQ991" s="211"/>
      <c r="SGR991" s="211"/>
      <c r="SGS991" s="211"/>
      <c r="SGT991" s="211"/>
      <c r="SGU991" s="211"/>
      <c r="SGV991" s="211"/>
      <c r="SGW991" s="211"/>
      <c r="SGX991" s="211"/>
      <c r="SGY991" s="211"/>
      <c r="SGZ991" s="211"/>
      <c r="SHA991" s="211"/>
      <c r="SHB991" s="211"/>
      <c r="SHC991" s="211"/>
      <c r="SHD991" s="211"/>
      <c r="SHE991" s="211"/>
      <c r="SHF991" s="211"/>
      <c r="SHG991" s="211"/>
      <c r="SHH991" s="211"/>
      <c r="SHI991" s="211"/>
      <c r="SHJ991" s="211"/>
      <c r="SHK991" s="211"/>
      <c r="SHL991" s="211"/>
      <c r="SHM991" s="211"/>
      <c r="SHN991" s="211"/>
      <c r="SHO991" s="211"/>
      <c r="SHP991" s="211"/>
      <c r="SHQ991" s="211"/>
      <c r="SHR991" s="211"/>
      <c r="SHS991" s="211"/>
      <c r="SHT991" s="211"/>
      <c r="SHU991" s="211"/>
      <c r="SHV991" s="211"/>
      <c r="SHW991" s="211"/>
      <c r="SHX991" s="211"/>
      <c r="SHY991" s="211"/>
      <c r="SHZ991" s="211"/>
      <c r="SIA991" s="211"/>
      <c r="SIB991" s="211"/>
      <c r="SIC991" s="211"/>
      <c r="SID991" s="211"/>
      <c r="SIE991" s="211"/>
      <c r="SIF991" s="211"/>
      <c r="SIG991" s="211"/>
      <c r="SIH991" s="211"/>
      <c r="SII991" s="211"/>
      <c r="SIJ991" s="211"/>
      <c r="SIK991" s="211"/>
      <c r="SIL991" s="211"/>
      <c r="SIM991" s="211"/>
      <c r="SIN991" s="211"/>
      <c r="SIO991" s="211"/>
      <c r="SIP991" s="211"/>
      <c r="SIQ991" s="211"/>
      <c r="SIR991" s="211"/>
      <c r="SIS991" s="211"/>
      <c r="SIT991" s="211"/>
      <c r="SIU991" s="211"/>
      <c r="SIV991" s="211"/>
      <c r="SIW991" s="211"/>
      <c r="SIX991" s="211"/>
      <c r="SIY991" s="211"/>
      <c r="SIZ991" s="211"/>
      <c r="SJA991" s="211"/>
      <c r="SJB991" s="211"/>
      <c r="SJC991" s="211"/>
      <c r="SJD991" s="211"/>
      <c r="SJE991" s="211"/>
      <c r="SJF991" s="211"/>
      <c r="SJG991" s="211"/>
      <c r="SJH991" s="211"/>
      <c r="SJI991" s="211"/>
      <c r="SJJ991" s="211"/>
      <c r="SJK991" s="211"/>
      <c r="SJL991" s="211"/>
      <c r="SJM991" s="211"/>
      <c r="SJN991" s="211"/>
      <c r="SJO991" s="211"/>
      <c r="SJP991" s="211"/>
      <c r="SJQ991" s="211"/>
      <c r="SJR991" s="211"/>
      <c r="SJS991" s="211"/>
      <c r="SJT991" s="211"/>
      <c r="SJU991" s="211"/>
      <c r="SJV991" s="211"/>
      <c r="SJW991" s="211"/>
      <c r="SJX991" s="211"/>
      <c r="SJY991" s="211"/>
      <c r="SJZ991" s="211"/>
      <c r="SKA991" s="211"/>
      <c r="SKB991" s="211"/>
      <c r="SKC991" s="211"/>
      <c r="SKD991" s="211"/>
      <c r="SKE991" s="211"/>
      <c r="SKF991" s="211"/>
      <c r="SKG991" s="211"/>
      <c r="SKH991" s="211"/>
      <c r="SKI991" s="211"/>
      <c r="SKJ991" s="211"/>
      <c r="SKK991" s="211"/>
      <c r="SKL991" s="211"/>
      <c r="SKM991" s="211"/>
      <c r="SKN991" s="211"/>
      <c r="SKO991" s="211"/>
      <c r="SKP991" s="211"/>
      <c r="SKQ991" s="211"/>
      <c r="SKR991" s="211"/>
      <c r="SKS991" s="211"/>
      <c r="SKT991" s="211"/>
      <c r="SKU991" s="211"/>
      <c r="SKV991" s="211"/>
      <c r="SKW991" s="211"/>
      <c r="SKX991" s="211"/>
      <c r="SKY991" s="211"/>
      <c r="SKZ991" s="211"/>
      <c r="SLA991" s="211"/>
      <c r="SLB991" s="211"/>
      <c r="SLC991" s="211"/>
      <c r="SLD991" s="211"/>
      <c r="SLE991" s="211"/>
      <c r="SLF991" s="211"/>
      <c r="SLG991" s="211"/>
      <c r="SLH991" s="211"/>
      <c r="SLI991" s="211"/>
      <c r="SLJ991" s="211"/>
      <c r="SLK991" s="211"/>
      <c r="SLL991" s="211"/>
      <c r="SLM991" s="211"/>
      <c r="SLN991" s="211"/>
      <c r="SLO991" s="211"/>
      <c r="SLP991" s="211"/>
      <c r="SLQ991" s="211"/>
      <c r="SLR991" s="211"/>
      <c r="SLS991" s="211"/>
      <c r="SLT991" s="211"/>
      <c r="SLU991" s="211"/>
      <c r="SLV991" s="211"/>
      <c r="SLW991" s="211"/>
      <c r="SLX991" s="211"/>
      <c r="SLY991" s="211"/>
      <c r="SLZ991" s="211"/>
      <c r="SMA991" s="211"/>
      <c r="SMB991" s="211"/>
      <c r="SMC991" s="211"/>
      <c r="SMD991" s="211"/>
      <c r="SME991" s="211"/>
      <c r="SMF991" s="211"/>
      <c r="SMG991" s="211"/>
      <c r="SMH991" s="211"/>
      <c r="SMI991" s="211"/>
      <c r="SMJ991" s="211"/>
      <c r="SMK991" s="211"/>
      <c r="SML991" s="211"/>
      <c r="SMM991" s="211"/>
      <c r="SMN991" s="211"/>
      <c r="SMO991" s="211"/>
      <c r="SMP991" s="211"/>
      <c r="SMQ991" s="211"/>
      <c r="SMR991" s="211"/>
      <c r="SMS991" s="211"/>
      <c r="SMT991" s="211"/>
      <c r="SMU991" s="211"/>
      <c r="SMV991" s="211"/>
      <c r="SMW991" s="211"/>
      <c r="SMX991" s="211"/>
      <c r="SMY991" s="211"/>
      <c r="SMZ991" s="211"/>
      <c r="SNA991" s="211"/>
      <c r="SNB991" s="211"/>
      <c r="SNC991" s="211"/>
      <c r="SND991" s="211"/>
      <c r="SNE991" s="211"/>
      <c r="SNF991" s="211"/>
      <c r="SNG991" s="211"/>
      <c r="SNH991" s="211"/>
      <c r="SNI991" s="211"/>
      <c r="SNJ991" s="211"/>
      <c r="SNK991" s="211"/>
      <c r="SNL991" s="211"/>
      <c r="SNM991" s="211"/>
      <c r="SNN991" s="211"/>
      <c r="SNO991" s="211"/>
      <c r="SNP991" s="211"/>
      <c r="SNQ991" s="211"/>
      <c r="SNR991" s="211"/>
      <c r="SNS991" s="211"/>
      <c r="SNT991" s="211"/>
      <c r="SNU991" s="211"/>
      <c r="SNV991" s="211"/>
      <c r="SNW991" s="211"/>
      <c r="SNX991" s="211"/>
      <c r="SNY991" s="211"/>
      <c r="SNZ991" s="211"/>
      <c r="SOA991" s="211"/>
      <c r="SOB991" s="211"/>
      <c r="SOC991" s="211"/>
      <c r="SOD991" s="211"/>
      <c r="SOE991" s="211"/>
      <c r="SOF991" s="211"/>
      <c r="SOG991" s="211"/>
      <c r="SOH991" s="211"/>
      <c r="SOI991" s="211"/>
      <c r="SOJ991" s="211"/>
      <c r="SOK991" s="211"/>
      <c r="SOL991" s="211"/>
      <c r="SOM991" s="211"/>
      <c r="SON991" s="211"/>
      <c r="SOO991" s="211"/>
      <c r="SOP991" s="211"/>
      <c r="SOQ991" s="211"/>
      <c r="SOR991" s="211"/>
      <c r="SOS991" s="211"/>
      <c r="SOT991" s="211"/>
      <c r="SOU991" s="211"/>
      <c r="SOV991" s="211"/>
      <c r="SOW991" s="211"/>
      <c r="SOX991" s="211"/>
      <c r="SOY991" s="211"/>
      <c r="SOZ991" s="211"/>
      <c r="SPA991" s="211"/>
      <c r="SPB991" s="211"/>
      <c r="SPC991" s="211"/>
      <c r="SPD991" s="211"/>
      <c r="SPE991" s="211"/>
      <c r="SPF991" s="211"/>
      <c r="SPG991" s="211"/>
      <c r="SPH991" s="211"/>
      <c r="SPI991" s="211"/>
      <c r="SPJ991" s="211"/>
      <c r="SPK991" s="211"/>
      <c r="SPL991" s="211"/>
      <c r="SPM991" s="211"/>
      <c r="SPN991" s="211"/>
      <c r="SPO991" s="211"/>
      <c r="SPP991" s="211"/>
      <c r="SPQ991" s="211"/>
      <c r="SPR991" s="211"/>
      <c r="SPS991" s="211"/>
      <c r="SPT991" s="211"/>
      <c r="SPU991" s="211"/>
      <c r="SPV991" s="211"/>
      <c r="SPW991" s="211"/>
      <c r="SPX991" s="211"/>
      <c r="SPY991" s="211"/>
      <c r="SPZ991" s="211"/>
      <c r="SQA991" s="211"/>
      <c r="SQB991" s="211"/>
      <c r="SQC991" s="211"/>
      <c r="SQD991" s="211"/>
      <c r="SQE991" s="211"/>
      <c r="SQF991" s="211"/>
      <c r="SQG991" s="211"/>
      <c r="SQH991" s="211"/>
      <c r="SQI991" s="211"/>
      <c r="SQJ991" s="211"/>
      <c r="SQK991" s="211"/>
      <c r="SQL991" s="211"/>
      <c r="SQM991" s="211"/>
      <c r="SQN991" s="211"/>
      <c r="SQO991" s="211"/>
      <c r="SQP991" s="211"/>
      <c r="SQQ991" s="211"/>
      <c r="SQR991" s="211"/>
      <c r="SQS991" s="211"/>
      <c r="SQT991" s="211"/>
      <c r="SQU991" s="211"/>
      <c r="SQV991" s="211"/>
      <c r="SQW991" s="211"/>
      <c r="SQX991" s="211"/>
      <c r="SQY991" s="211"/>
      <c r="SQZ991" s="211"/>
      <c r="SRA991" s="211"/>
      <c r="SRB991" s="211"/>
      <c r="SRC991" s="211"/>
      <c r="SRD991" s="211"/>
      <c r="SRE991" s="211"/>
      <c r="SRF991" s="211"/>
      <c r="SRG991" s="211"/>
      <c r="SRH991" s="211"/>
      <c r="SRI991" s="211"/>
      <c r="SRJ991" s="211"/>
      <c r="SRK991" s="211"/>
      <c r="SRL991" s="211"/>
      <c r="SRM991" s="211"/>
      <c r="SRN991" s="211"/>
      <c r="SRO991" s="211"/>
      <c r="SRP991" s="211"/>
      <c r="SRQ991" s="211"/>
      <c r="SRR991" s="211"/>
      <c r="SRS991" s="211"/>
      <c r="SRT991" s="211"/>
      <c r="SRU991" s="211"/>
      <c r="SRV991" s="211"/>
      <c r="SRW991" s="211"/>
      <c r="SRX991" s="211"/>
      <c r="SRY991" s="211"/>
      <c r="SRZ991" s="211"/>
      <c r="SSA991" s="211"/>
      <c r="SSB991" s="211"/>
      <c r="SSC991" s="211"/>
      <c r="SSD991" s="211"/>
      <c r="SSE991" s="211"/>
      <c r="SSF991" s="211"/>
      <c r="SSG991" s="211"/>
      <c r="SSH991" s="211"/>
      <c r="SSI991" s="211"/>
      <c r="SSJ991" s="211"/>
      <c r="SSK991" s="211"/>
      <c r="SSL991" s="211"/>
      <c r="SSM991" s="211"/>
      <c r="SSN991" s="211"/>
      <c r="SSO991" s="211"/>
      <c r="SSP991" s="211"/>
      <c r="SSQ991" s="211"/>
      <c r="SSR991" s="211"/>
      <c r="SSS991" s="211"/>
      <c r="SST991" s="211"/>
      <c r="SSU991" s="211"/>
      <c r="SSV991" s="211"/>
      <c r="SSW991" s="211"/>
      <c r="SSX991" s="211"/>
      <c r="SSY991" s="211"/>
      <c r="SSZ991" s="211"/>
      <c r="STA991" s="211"/>
      <c r="STB991" s="211"/>
      <c r="STC991" s="211"/>
      <c r="STD991" s="211"/>
      <c r="STE991" s="211"/>
      <c r="STF991" s="211"/>
      <c r="STG991" s="211"/>
      <c r="STH991" s="211"/>
      <c r="STI991" s="211"/>
      <c r="STJ991" s="211"/>
      <c r="STK991" s="211"/>
      <c r="STL991" s="211"/>
      <c r="STM991" s="211"/>
      <c r="STN991" s="211"/>
      <c r="STO991" s="211"/>
      <c r="STP991" s="211"/>
      <c r="STQ991" s="211"/>
      <c r="STR991" s="211"/>
      <c r="STS991" s="211"/>
      <c r="STT991" s="211"/>
      <c r="STU991" s="211"/>
      <c r="STV991" s="211"/>
      <c r="STW991" s="211"/>
      <c r="STX991" s="211"/>
      <c r="STY991" s="211"/>
      <c r="STZ991" s="211"/>
      <c r="SUA991" s="211"/>
      <c r="SUB991" s="211"/>
      <c r="SUC991" s="211"/>
      <c r="SUD991" s="211"/>
      <c r="SUE991" s="211"/>
      <c r="SUF991" s="211"/>
      <c r="SUG991" s="211"/>
      <c r="SUH991" s="211"/>
      <c r="SUI991" s="211"/>
      <c r="SUJ991" s="211"/>
      <c r="SUK991" s="211"/>
      <c r="SUL991" s="211"/>
      <c r="SUM991" s="211"/>
      <c r="SUN991" s="211"/>
      <c r="SUO991" s="211"/>
      <c r="SUP991" s="211"/>
      <c r="SUQ991" s="211"/>
      <c r="SUR991" s="211"/>
      <c r="SUS991" s="211"/>
      <c r="SUT991" s="211"/>
      <c r="SUU991" s="211"/>
      <c r="SUV991" s="211"/>
      <c r="SUW991" s="211"/>
      <c r="SUX991" s="211"/>
      <c r="SUY991" s="211"/>
      <c r="SUZ991" s="211"/>
      <c r="SVA991" s="211"/>
      <c r="SVB991" s="211"/>
      <c r="SVC991" s="211"/>
      <c r="SVD991" s="211"/>
      <c r="SVE991" s="211"/>
      <c r="SVF991" s="211"/>
      <c r="SVG991" s="211"/>
      <c r="SVH991" s="211"/>
      <c r="SVI991" s="211"/>
      <c r="SVJ991" s="211"/>
      <c r="SVK991" s="211"/>
      <c r="SVL991" s="211"/>
      <c r="SVM991" s="211"/>
      <c r="SVN991" s="211"/>
      <c r="SVO991" s="211"/>
      <c r="SVP991" s="211"/>
      <c r="SVQ991" s="211"/>
      <c r="SVR991" s="211"/>
      <c r="SVS991" s="211"/>
      <c r="SVT991" s="211"/>
      <c r="SVU991" s="211"/>
      <c r="SVV991" s="211"/>
      <c r="SVW991" s="211"/>
      <c r="SVX991" s="211"/>
      <c r="SVY991" s="211"/>
      <c r="SVZ991" s="211"/>
      <c r="SWA991" s="211"/>
      <c r="SWB991" s="211"/>
      <c r="SWC991" s="211"/>
      <c r="SWD991" s="211"/>
      <c r="SWE991" s="211"/>
      <c r="SWF991" s="211"/>
      <c r="SWG991" s="211"/>
      <c r="SWH991" s="211"/>
      <c r="SWI991" s="211"/>
      <c r="SWJ991" s="211"/>
      <c r="SWK991" s="211"/>
      <c r="SWL991" s="211"/>
      <c r="SWM991" s="211"/>
      <c r="SWN991" s="211"/>
      <c r="SWO991" s="211"/>
      <c r="SWP991" s="211"/>
      <c r="SWQ991" s="211"/>
      <c r="SWR991" s="211"/>
      <c r="SWS991" s="211"/>
      <c r="SWT991" s="211"/>
      <c r="SWU991" s="211"/>
      <c r="SWV991" s="211"/>
      <c r="SWW991" s="211"/>
      <c r="SWX991" s="211"/>
      <c r="SWY991" s="211"/>
      <c r="SWZ991" s="211"/>
      <c r="SXA991" s="211"/>
      <c r="SXB991" s="211"/>
      <c r="SXC991" s="211"/>
      <c r="SXD991" s="211"/>
      <c r="SXE991" s="211"/>
      <c r="SXF991" s="211"/>
      <c r="SXG991" s="211"/>
      <c r="SXH991" s="211"/>
      <c r="SXI991" s="211"/>
      <c r="SXJ991" s="211"/>
      <c r="SXK991" s="211"/>
      <c r="SXL991" s="211"/>
      <c r="SXM991" s="211"/>
      <c r="SXN991" s="211"/>
      <c r="SXO991" s="211"/>
      <c r="SXP991" s="211"/>
      <c r="SXQ991" s="211"/>
      <c r="SXR991" s="211"/>
      <c r="SXS991" s="211"/>
      <c r="SXT991" s="211"/>
      <c r="SXU991" s="211"/>
      <c r="SXV991" s="211"/>
      <c r="SXW991" s="211"/>
      <c r="SXX991" s="211"/>
      <c r="SXY991" s="211"/>
      <c r="SXZ991" s="211"/>
      <c r="SYA991" s="211"/>
      <c r="SYB991" s="211"/>
      <c r="SYC991" s="211"/>
      <c r="SYD991" s="211"/>
      <c r="SYE991" s="211"/>
      <c r="SYF991" s="211"/>
      <c r="SYG991" s="211"/>
      <c r="SYH991" s="211"/>
      <c r="SYI991" s="211"/>
      <c r="SYJ991" s="211"/>
      <c r="SYK991" s="211"/>
      <c r="SYL991" s="211"/>
      <c r="SYM991" s="211"/>
      <c r="SYN991" s="211"/>
      <c r="SYO991" s="211"/>
      <c r="SYP991" s="211"/>
      <c r="SYQ991" s="211"/>
      <c r="SYR991" s="211"/>
      <c r="SYS991" s="211"/>
      <c r="SYT991" s="211"/>
      <c r="SYU991" s="211"/>
      <c r="SYV991" s="211"/>
      <c r="SYW991" s="211"/>
      <c r="SYX991" s="211"/>
      <c r="SYY991" s="211"/>
      <c r="SYZ991" s="211"/>
      <c r="SZA991" s="211"/>
      <c r="SZB991" s="211"/>
      <c r="SZC991" s="211"/>
      <c r="SZD991" s="211"/>
      <c r="SZE991" s="211"/>
      <c r="SZF991" s="211"/>
      <c r="SZG991" s="211"/>
      <c r="SZH991" s="211"/>
      <c r="SZI991" s="211"/>
      <c r="SZJ991" s="211"/>
      <c r="SZK991" s="211"/>
      <c r="SZL991" s="211"/>
      <c r="SZM991" s="211"/>
      <c r="SZN991" s="211"/>
      <c r="SZO991" s="211"/>
      <c r="SZP991" s="211"/>
      <c r="SZQ991" s="211"/>
      <c r="SZR991" s="211"/>
      <c r="SZS991" s="211"/>
      <c r="SZT991" s="211"/>
      <c r="SZU991" s="211"/>
      <c r="SZV991" s="211"/>
      <c r="SZW991" s="211"/>
      <c r="SZX991" s="211"/>
      <c r="SZY991" s="211"/>
      <c r="SZZ991" s="211"/>
      <c r="TAA991" s="211"/>
      <c r="TAB991" s="211"/>
      <c r="TAC991" s="211"/>
      <c r="TAD991" s="211"/>
      <c r="TAE991" s="211"/>
      <c r="TAF991" s="211"/>
      <c r="TAG991" s="211"/>
      <c r="TAH991" s="211"/>
      <c r="TAI991" s="211"/>
      <c r="TAJ991" s="211"/>
      <c r="TAK991" s="211"/>
      <c r="TAL991" s="211"/>
      <c r="TAM991" s="211"/>
      <c r="TAN991" s="211"/>
      <c r="TAO991" s="211"/>
      <c r="TAP991" s="211"/>
      <c r="TAQ991" s="211"/>
      <c r="TAR991" s="211"/>
      <c r="TAS991" s="211"/>
      <c r="TAT991" s="211"/>
      <c r="TAU991" s="211"/>
      <c r="TAV991" s="211"/>
      <c r="TAW991" s="211"/>
      <c r="TAX991" s="211"/>
      <c r="TAY991" s="211"/>
      <c r="TAZ991" s="211"/>
      <c r="TBA991" s="211"/>
      <c r="TBB991" s="211"/>
      <c r="TBC991" s="211"/>
      <c r="TBD991" s="211"/>
      <c r="TBE991" s="211"/>
      <c r="TBF991" s="211"/>
      <c r="TBG991" s="211"/>
      <c r="TBH991" s="211"/>
      <c r="TBI991" s="211"/>
      <c r="TBJ991" s="211"/>
      <c r="TBK991" s="211"/>
      <c r="TBL991" s="211"/>
      <c r="TBM991" s="211"/>
      <c r="TBN991" s="211"/>
      <c r="TBO991" s="211"/>
      <c r="TBP991" s="211"/>
      <c r="TBQ991" s="211"/>
      <c r="TBR991" s="211"/>
      <c r="TBS991" s="211"/>
      <c r="TBT991" s="211"/>
      <c r="TBU991" s="211"/>
      <c r="TBV991" s="211"/>
      <c r="TBW991" s="211"/>
      <c r="TBX991" s="211"/>
      <c r="TBY991" s="211"/>
      <c r="TBZ991" s="211"/>
      <c r="TCA991" s="211"/>
      <c r="TCB991" s="211"/>
      <c r="TCC991" s="211"/>
      <c r="TCD991" s="211"/>
      <c r="TCE991" s="211"/>
      <c r="TCF991" s="211"/>
      <c r="TCG991" s="211"/>
      <c r="TCH991" s="211"/>
      <c r="TCI991" s="211"/>
      <c r="TCJ991" s="211"/>
      <c r="TCK991" s="211"/>
      <c r="TCL991" s="211"/>
      <c r="TCM991" s="211"/>
      <c r="TCN991" s="211"/>
      <c r="TCO991" s="211"/>
      <c r="TCP991" s="211"/>
      <c r="TCQ991" s="211"/>
      <c r="TCR991" s="211"/>
      <c r="TCS991" s="211"/>
      <c r="TCT991" s="211"/>
      <c r="TCU991" s="211"/>
      <c r="TCV991" s="211"/>
      <c r="TCW991" s="211"/>
      <c r="TCX991" s="211"/>
      <c r="TCY991" s="211"/>
      <c r="TCZ991" s="211"/>
      <c r="TDA991" s="211"/>
      <c r="TDB991" s="211"/>
      <c r="TDC991" s="211"/>
      <c r="TDD991" s="211"/>
      <c r="TDE991" s="211"/>
      <c r="TDF991" s="211"/>
      <c r="TDG991" s="211"/>
      <c r="TDH991" s="211"/>
      <c r="TDI991" s="211"/>
      <c r="TDJ991" s="211"/>
      <c r="TDK991" s="211"/>
      <c r="TDL991" s="211"/>
      <c r="TDM991" s="211"/>
      <c r="TDN991" s="211"/>
      <c r="TDO991" s="211"/>
      <c r="TDP991" s="211"/>
      <c r="TDQ991" s="211"/>
      <c r="TDR991" s="211"/>
      <c r="TDS991" s="211"/>
      <c r="TDT991" s="211"/>
      <c r="TDU991" s="211"/>
      <c r="TDV991" s="211"/>
      <c r="TDW991" s="211"/>
      <c r="TDX991" s="211"/>
      <c r="TDY991" s="211"/>
      <c r="TDZ991" s="211"/>
      <c r="TEA991" s="211"/>
      <c r="TEB991" s="211"/>
      <c r="TEC991" s="211"/>
      <c r="TED991" s="211"/>
      <c r="TEE991" s="211"/>
      <c r="TEF991" s="211"/>
      <c r="TEG991" s="211"/>
      <c r="TEH991" s="211"/>
      <c r="TEI991" s="211"/>
      <c r="TEJ991" s="211"/>
      <c r="TEK991" s="211"/>
      <c r="TEL991" s="211"/>
      <c r="TEM991" s="211"/>
      <c r="TEN991" s="211"/>
      <c r="TEO991" s="211"/>
      <c r="TEP991" s="211"/>
      <c r="TEQ991" s="211"/>
      <c r="TER991" s="211"/>
      <c r="TES991" s="211"/>
      <c r="TET991" s="211"/>
      <c r="TEU991" s="211"/>
      <c r="TEV991" s="211"/>
      <c r="TEW991" s="211"/>
      <c r="TEX991" s="211"/>
      <c r="TEY991" s="211"/>
      <c r="TEZ991" s="211"/>
      <c r="TFA991" s="211"/>
      <c r="TFB991" s="211"/>
      <c r="TFC991" s="211"/>
      <c r="TFD991" s="211"/>
      <c r="TFE991" s="211"/>
      <c r="TFF991" s="211"/>
      <c r="TFG991" s="211"/>
      <c r="TFH991" s="211"/>
      <c r="TFI991" s="211"/>
      <c r="TFJ991" s="211"/>
      <c r="TFK991" s="211"/>
      <c r="TFL991" s="211"/>
      <c r="TFM991" s="211"/>
      <c r="TFN991" s="211"/>
      <c r="TFO991" s="211"/>
      <c r="TFP991" s="211"/>
      <c r="TFQ991" s="211"/>
      <c r="TFR991" s="211"/>
      <c r="TFS991" s="211"/>
      <c r="TFT991" s="211"/>
      <c r="TFU991" s="211"/>
      <c r="TFV991" s="211"/>
      <c r="TFW991" s="211"/>
      <c r="TFX991" s="211"/>
      <c r="TFY991" s="211"/>
      <c r="TFZ991" s="211"/>
      <c r="TGA991" s="211"/>
      <c r="TGB991" s="211"/>
      <c r="TGC991" s="211"/>
      <c r="TGD991" s="211"/>
      <c r="TGE991" s="211"/>
      <c r="TGF991" s="211"/>
      <c r="TGG991" s="211"/>
      <c r="TGH991" s="211"/>
      <c r="TGI991" s="211"/>
      <c r="TGJ991" s="211"/>
      <c r="TGK991" s="211"/>
      <c r="TGL991" s="211"/>
      <c r="TGM991" s="211"/>
      <c r="TGN991" s="211"/>
      <c r="TGO991" s="211"/>
      <c r="TGP991" s="211"/>
      <c r="TGQ991" s="211"/>
      <c r="TGR991" s="211"/>
      <c r="TGS991" s="211"/>
      <c r="TGT991" s="211"/>
      <c r="TGU991" s="211"/>
      <c r="TGV991" s="211"/>
      <c r="TGW991" s="211"/>
      <c r="TGX991" s="211"/>
      <c r="TGY991" s="211"/>
      <c r="TGZ991" s="211"/>
      <c r="THA991" s="211"/>
      <c r="THB991" s="211"/>
      <c r="THC991" s="211"/>
      <c r="THD991" s="211"/>
      <c r="THE991" s="211"/>
      <c r="THF991" s="211"/>
      <c r="THG991" s="211"/>
      <c r="THH991" s="211"/>
      <c r="THI991" s="211"/>
      <c r="THJ991" s="211"/>
      <c r="THK991" s="211"/>
      <c r="THL991" s="211"/>
      <c r="THM991" s="211"/>
      <c r="THN991" s="211"/>
      <c r="THO991" s="211"/>
      <c r="THP991" s="211"/>
      <c r="THQ991" s="211"/>
      <c r="THR991" s="211"/>
      <c r="THS991" s="211"/>
      <c r="THT991" s="211"/>
      <c r="THU991" s="211"/>
      <c r="THV991" s="211"/>
      <c r="THW991" s="211"/>
      <c r="THX991" s="211"/>
      <c r="THY991" s="211"/>
      <c r="THZ991" s="211"/>
      <c r="TIA991" s="211"/>
      <c r="TIB991" s="211"/>
      <c r="TIC991" s="211"/>
      <c r="TID991" s="211"/>
      <c r="TIE991" s="211"/>
      <c r="TIF991" s="211"/>
      <c r="TIG991" s="211"/>
      <c r="TIH991" s="211"/>
      <c r="TII991" s="211"/>
      <c r="TIJ991" s="211"/>
      <c r="TIK991" s="211"/>
      <c r="TIL991" s="211"/>
      <c r="TIM991" s="211"/>
      <c r="TIN991" s="211"/>
      <c r="TIO991" s="211"/>
      <c r="TIP991" s="211"/>
      <c r="TIQ991" s="211"/>
      <c r="TIR991" s="211"/>
      <c r="TIS991" s="211"/>
      <c r="TIT991" s="211"/>
      <c r="TIU991" s="211"/>
      <c r="TIV991" s="211"/>
      <c r="TIW991" s="211"/>
      <c r="TIX991" s="211"/>
      <c r="TIY991" s="211"/>
      <c r="TIZ991" s="211"/>
      <c r="TJA991" s="211"/>
      <c r="TJB991" s="211"/>
      <c r="TJC991" s="211"/>
      <c r="TJD991" s="211"/>
      <c r="TJE991" s="211"/>
      <c r="TJF991" s="211"/>
      <c r="TJG991" s="211"/>
      <c r="TJH991" s="211"/>
      <c r="TJI991" s="211"/>
      <c r="TJJ991" s="211"/>
      <c r="TJK991" s="211"/>
      <c r="TJL991" s="211"/>
      <c r="TJM991" s="211"/>
      <c r="TJN991" s="211"/>
      <c r="TJO991" s="211"/>
      <c r="TJP991" s="211"/>
      <c r="TJQ991" s="211"/>
      <c r="TJR991" s="211"/>
      <c r="TJS991" s="211"/>
      <c r="TJT991" s="211"/>
      <c r="TJU991" s="211"/>
      <c r="TJV991" s="211"/>
      <c r="TJW991" s="211"/>
      <c r="TJX991" s="211"/>
      <c r="TJY991" s="211"/>
      <c r="TJZ991" s="211"/>
      <c r="TKA991" s="211"/>
      <c r="TKB991" s="211"/>
      <c r="TKC991" s="211"/>
      <c r="TKD991" s="211"/>
      <c r="TKE991" s="211"/>
      <c r="TKF991" s="211"/>
      <c r="TKG991" s="211"/>
      <c r="TKH991" s="211"/>
      <c r="TKI991" s="211"/>
      <c r="TKJ991" s="211"/>
      <c r="TKK991" s="211"/>
      <c r="TKL991" s="211"/>
      <c r="TKM991" s="211"/>
      <c r="TKN991" s="211"/>
      <c r="TKO991" s="211"/>
      <c r="TKP991" s="211"/>
      <c r="TKQ991" s="211"/>
      <c r="TKR991" s="211"/>
      <c r="TKS991" s="211"/>
      <c r="TKT991" s="211"/>
      <c r="TKU991" s="211"/>
      <c r="TKV991" s="211"/>
      <c r="TKW991" s="211"/>
      <c r="TKX991" s="211"/>
      <c r="TKY991" s="211"/>
      <c r="TKZ991" s="211"/>
      <c r="TLA991" s="211"/>
      <c r="TLB991" s="211"/>
      <c r="TLC991" s="211"/>
      <c r="TLD991" s="211"/>
      <c r="TLE991" s="211"/>
      <c r="TLF991" s="211"/>
      <c r="TLG991" s="211"/>
      <c r="TLH991" s="211"/>
      <c r="TLI991" s="211"/>
      <c r="TLJ991" s="211"/>
      <c r="TLK991" s="211"/>
      <c r="TLL991" s="211"/>
      <c r="TLM991" s="211"/>
      <c r="TLN991" s="211"/>
      <c r="TLO991" s="211"/>
      <c r="TLP991" s="211"/>
      <c r="TLQ991" s="211"/>
      <c r="TLR991" s="211"/>
      <c r="TLS991" s="211"/>
      <c r="TLT991" s="211"/>
      <c r="TLU991" s="211"/>
      <c r="TLV991" s="211"/>
      <c r="TLW991" s="211"/>
      <c r="TLX991" s="211"/>
      <c r="TLY991" s="211"/>
      <c r="TLZ991" s="211"/>
      <c r="TMA991" s="211"/>
      <c r="TMB991" s="211"/>
      <c r="TMC991" s="211"/>
      <c r="TMD991" s="211"/>
      <c r="TME991" s="211"/>
      <c r="TMF991" s="211"/>
      <c r="TMG991" s="211"/>
      <c r="TMH991" s="211"/>
      <c r="TMI991" s="211"/>
      <c r="TMJ991" s="211"/>
      <c r="TMK991" s="211"/>
      <c r="TML991" s="211"/>
      <c r="TMM991" s="211"/>
      <c r="TMN991" s="211"/>
      <c r="TMO991" s="211"/>
      <c r="TMP991" s="211"/>
      <c r="TMQ991" s="211"/>
      <c r="TMR991" s="211"/>
      <c r="TMS991" s="211"/>
      <c r="TMT991" s="211"/>
      <c r="TMU991" s="211"/>
      <c r="TMV991" s="211"/>
      <c r="TMW991" s="211"/>
      <c r="TMX991" s="211"/>
      <c r="TMY991" s="211"/>
      <c r="TMZ991" s="211"/>
      <c r="TNA991" s="211"/>
      <c r="TNB991" s="211"/>
      <c r="TNC991" s="211"/>
      <c r="TND991" s="211"/>
      <c r="TNE991" s="211"/>
      <c r="TNF991" s="211"/>
      <c r="TNG991" s="211"/>
      <c r="TNH991" s="211"/>
      <c r="TNI991" s="211"/>
      <c r="TNJ991" s="211"/>
      <c r="TNK991" s="211"/>
      <c r="TNL991" s="211"/>
      <c r="TNM991" s="211"/>
      <c r="TNN991" s="211"/>
      <c r="TNO991" s="211"/>
      <c r="TNP991" s="211"/>
      <c r="TNQ991" s="211"/>
      <c r="TNR991" s="211"/>
      <c r="TNS991" s="211"/>
      <c r="TNT991" s="211"/>
      <c r="TNU991" s="211"/>
      <c r="TNV991" s="211"/>
      <c r="TNW991" s="211"/>
      <c r="TNX991" s="211"/>
      <c r="TNY991" s="211"/>
      <c r="TNZ991" s="211"/>
      <c r="TOA991" s="211"/>
      <c r="TOB991" s="211"/>
      <c r="TOC991" s="211"/>
      <c r="TOD991" s="211"/>
      <c r="TOE991" s="211"/>
      <c r="TOF991" s="211"/>
      <c r="TOG991" s="211"/>
      <c r="TOH991" s="211"/>
      <c r="TOI991" s="211"/>
      <c r="TOJ991" s="211"/>
      <c r="TOK991" s="211"/>
      <c r="TOL991" s="211"/>
      <c r="TOM991" s="211"/>
      <c r="TON991" s="211"/>
      <c r="TOO991" s="211"/>
      <c r="TOP991" s="211"/>
      <c r="TOQ991" s="211"/>
      <c r="TOR991" s="211"/>
      <c r="TOS991" s="211"/>
      <c r="TOT991" s="211"/>
      <c r="TOU991" s="211"/>
      <c r="TOV991" s="211"/>
      <c r="TOW991" s="211"/>
      <c r="TOX991" s="211"/>
      <c r="TOY991" s="211"/>
      <c r="TOZ991" s="211"/>
      <c r="TPA991" s="211"/>
      <c r="TPB991" s="211"/>
      <c r="TPC991" s="211"/>
      <c r="TPD991" s="211"/>
      <c r="TPE991" s="211"/>
      <c r="TPF991" s="211"/>
      <c r="TPG991" s="211"/>
      <c r="TPH991" s="211"/>
      <c r="TPI991" s="211"/>
      <c r="TPJ991" s="211"/>
      <c r="TPK991" s="211"/>
      <c r="TPL991" s="211"/>
      <c r="TPM991" s="211"/>
      <c r="TPN991" s="211"/>
      <c r="TPO991" s="211"/>
      <c r="TPP991" s="211"/>
      <c r="TPQ991" s="211"/>
      <c r="TPR991" s="211"/>
      <c r="TPS991" s="211"/>
      <c r="TPT991" s="211"/>
      <c r="TPU991" s="211"/>
      <c r="TPV991" s="211"/>
      <c r="TPW991" s="211"/>
      <c r="TPX991" s="211"/>
      <c r="TPY991" s="211"/>
      <c r="TPZ991" s="211"/>
      <c r="TQA991" s="211"/>
      <c r="TQB991" s="211"/>
      <c r="TQC991" s="211"/>
      <c r="TQD991" s="211"/>
      <c r="TQE991" s="211"/>
      <c r="TQF991" s="211"/>
      <c r="TQG991" s="211"/>
      <c r="TQH991" s="211"/>
      <c r="TQI991" s="211"/>
      <c r="TQJ991" s="211"/>
      <c r="TQK991" s="211"/>
      <c r="TQL991" s="211"/>
      <c r="TQM991" s="211"/>
      <c r="TQN991" s="211"/>
      <c r="TQO991" s="211"/>
      <c r="TQP991" s="211"/>
      <c r="TQQ991" s="211"/>
      <c r="TQR991" s="211"/>
      <c r="TQS991" s="211"/>
      <c r="TQT991" s="211"/>
      <c r="TQU991" s="211"/>
      <c r="TQV991" s="211"/>
      <c r="TQW991" s="211"/>
      <c r="TQX991" s="211"/>
      <c r="TQY991" s="211"/>
      <c r="TQZ991" s="211"/>
      <c r="TRA991" s="211"/>
      <c r="TRB991" s="211"/>
      <c r="TRC991" s="211"/>
      <c r="TRD991" s="211"/>
      <c r="TRE991" s="211"/>
      <c r="TRF991" s="211"/>
      <c r="TRG991" s="211"/>
      <c r="TRH991" s="211"/>
      <c r="TRI991" s="211"/>
      <c r="TRJ991" s="211"/>
      <c r="TRK991" s="211"/>
      <c r="TRL991" s="211"/>
      <c r="TRM991" s="211"/>
      <c r="TRN991" s="211"/>
      <c r="TRO991" s="211"/>
      <c r="TRP991" s="211"/>
      <c r="TRQ991" s="211"/>
      <c r="TRR991" s="211"/>
      <c r="TRS991" s="211"/>
      <c r="TRT991" s="211"/>
      <c r="TRU991" s="211"/>
      <c r="TRV991" s="211"/>
      <c r="TRW991" s="211"/>
      <c r="TRX991" s="211"/>
      <c r="TRY991" s="211"/>
      <c r="TRZ991" s="211"/>
      <c r="TSA991" s="211"/>
      <c r="TSB991" s="211"/>
      <c r="TSC991" s="211"/>
      <c r="TSD991" s="211"/>
      <c r="TSE991" s="211"/>
      <c r="TSF991" s="211"/>
      <c r="TSG991" s="211"/>
      <c r="TSH991" s="211"/>
      <c r="TSI991" s="211"/>
      <c r="TSJ991" s="211"/>
      <c r="TSK991" s="211"/>
      <c r="TSL991" s="211"/>
      <c r="TSM991" s="211"/>
      <c r="TSN991" s="211"/>
      <c r="TSO991" s="211"/>
      <c r="TSP991" s="211"/>
      <c r="TSQ991" s="211"/>
      <c r="TSR991" s="211"/>
      <c r="TSS991" s="211"/>
      <c r="TST991" s="211"/>
      <c r="TSU991" s="211"/>
      <c r="TSV991" s="211"/>
      <c r="TSW991" s="211"/>
      <c r="TSX991" s="211"/>
      <c r="TSY991" s="211"/>
      <c r="TSZ991" s="211"/>
      <c r="TTA991" s="211"/>
      <c r="TTB991" s="211"/>
      <c r="TTC991" s="211"/>
      <c r="TTD991" s="211"/>
      <c r="TTE991" s="211"/>
      <c r="TTF991" s="211"/>
      <c r="TTG991" s="211"/>
      <c r="TTH991" s="211"/>
      <c r="TTI991" s="211"/>
      <c r="TTJ991" s="211"/>
      <c r="TTK991" s="211"/>
      <c r="TTL991" s="211"/>
      <c r="TTM991" s="211"/>
      <c r="TTN991" s="211"/>
      <c r="TTO991" s="211"/>
      <c r="TTP991" s="211"/>
      <c r="TTQ991" s="211"/>
      <c r="TTR991" s="211"/>
      <c r="TTS991" s="211"/>
      <c r="TTT991" s="211"/>
      <c r="TTU991" s="211"/>
      <c r="TTV991" s="211"/>
      <c r="TTW991" s="211"/>
      <c r="TTX991" s="211"/>
      <c r="TTY991" s="211"/>
      <c r="TTZ991" s="211"/>
      <c r="TUA991" s="211"/>
      <c r="TUB991" s="211"/>
      <c r="TUC991" s="211"/>
      <c r="TUD991" s="211"/>
      <c r="TUE991" s="211"/>
      <c r="TUF991" s="211"/>
      <c r="TUG991" s="211"/>
      <c r="TUH991" s="211"/>
      <c r="TUI991" s="211"/>
      <c r="TUJ991" s="211"/>
      <c r="TUK991" s="211"/>
      <c r="TUL991" s="211"/>
      <c r="TUM991" s="211"/>
      <c r="TUN991" s="211"/>
      <c r="TUO991" s="211"/>
      <c r="TUP991" s="211"/>
      <c r="TUQ991" s="211"/>
      <c r="TUR991" s="211"/>
      <c r="TUS991" s="211"/>
      <c r="TUT991" s="211"/>
      <c r="TUU991" s="211"/>
      <c r="TUV991" s="211"/>
      <c r="TUW991" s="211"/>
      <c r="TUX991" s="211"/>
      <c r="TUY991" s="211"/>
      <c r="TUZ991" s="211"/>
      <c r="TVA991" s="211"/>
      <c r="TVB991" s="211"/>
      <c r="TVC991" s="211"/>
      <c r="TVD991" s="211"/>
      <c r="TVE991" s="211"/>
      <c r="TVF991" s="211"/>
      <c r="TVG991" s="211"/>
      <c r="TVH991" s="211"/>
      <c r="TVI991" s="211"/>
      <c r="TVJ991" s="211"/>
      <c r="TVK991" s="211"/>
      <c r="TVL991" s="211"/>
      <c r="TVM991" s="211"/>
      <c r="TVN991" s="211"/>
      <c r="TVO991" s="211"/>
      <c r="TVP991" s="211"/>
      <c r="TVQ991" s="211"/>
      <c r="TVR991" s="211"/>
      <c r="TVS991" s="211"/>
      <c r="TVT991" s="211"/>
      <c r="TVU991" s="211"/>
      <c r="TVV991" s="211"/>
      <c r="TVW991" s="211"/>
      <c r="TVX991" s="211"/>
      <c r="TVY991" s="211"/>
      <c r="TVZ991" s="211"/>
      <c r="TWA991" s="211"/>
      <c r="TWB991" s="211"/>
      <c r="TWC991" s="211"/>
      <c r="TWD991" s="211"/>
      <c r="TWE991" s="211"/>
      <c r="TWF991" s="211"/>
      <c r="TWG991" s="211"/>
      <c r="TWH991" s="211"/>
      <c r="TWI991" s="211"/>
      <c r="TWJ991" s="211"/>
      <c r="TWK991" s="211"/>
      <c r="TWL991" s="211"/>
      <c r="TWM991" s="211"/>
      <c r="TWN991" s="211"/>
      <c r="TWO991" s="211"/>
      <c r="TWP991" s="211"/>
      <c r="TWQ991" s="211"/>
      <c r="TWR991" s="211"/>
      <c r="TWS991" s="211"/>
      <c r="TWT991" s="211"/>
      <c r="TWU991" s="211"/>
      <c r="TWV991" s="211"/>
      <c r="TWW991" s="211"/>
      <c r="TWX991" s="211"/>
      <c r="TWY991" s="211"/>
      <c r="TWZ991" s="211"/>
      <c r="TXA991" s="211"/>
      <c r="TXB991" s="211"/>
      <c r="TXC991" s="211"/>
      <c r="TXD991" s="211"/>
      <c r="TXE991" s="211"/>
      <c r="TXF991" s="211"/>
      <c r="TXG991" s="211"/>
      <c r="TXH991" s="211"/>
      <c r="TXI991" s="211"/>
      <c r="TXJ991" s="211"/>
      <c r="TXK991" s="211"/>
      <c r="TXL991" s="211"/>
      <c r="TXM991" s="211"/>
      <c r="TXN991" s="211"/>
      <c r="TXO991" s="211"/>
      <c r="TXP991" s="211"/>
      <c r="TXQ991" s="211"/>
      <c r="TXR991" s="211"/>
      <c r="TXS991" s="211"/>
      <c r="TXT991" s="211"/>
      <c r="TXU991" s="211"/>
      <c r="TXV991" s="211"/>
      <c r="TXW991" s="211"/>
      <c r="TXX991" s="211"/>
      <c r="TXY991" s="211"/>
      <c r="TXZ991" s="211"/>
      <c r="TYA991" s="211"/>
      <c r="TYB991" s="211"/>
      <c r="TYC991" s="211"/>
      <c r="TYD991" s="211"/>
      <c r="TYE991" s="211"/>
      <c r="TYF991" s="211"/>
      <c r="TYG991" s="211"/>
      <c r="TYH991" s="211"/>
      <c r="TYI991" s="211"/>
      <c r="TYJ991" s="211"/>
      <c r="TYK991" s="211"/>
      <c r="TYL991" s="211"/>
      <c r="TYM991" s="211"/>
      <c r="TYN991" s="211"/>
      <c r="TYO991" s="211"/>
      <c r="TYP991" s="211"/>
      <c r="TYQ991" s="211"/>
      <c r="TYR991" s="211"/>
      <c r="TYS991" s="211"/>
      <c r="TYT991" s="211"/>
      <c r="TYU991" s="211"/>
      <c r="TYV991" s="211"/>
      <c r="TYW991" s="211"/>
      <c r="TYX991" s="211"/>
      <c r="TYY991" s="211"/>
      <c r="TYZ991" s="211"/>
      <c r="TZA991" s="211"/>
      <c r="TZB991" s="211"/>
      <c r="TZC991" s="211"/>
      <c r="TZD991" s="211"/>
      <c r="TZE991" s="211"/>
      <c r="TZF991" s="211"/>
      <c r="TZG991" s="211"/>
      <c r="TZH991" s="211"/>
      <c r="TZI991" s="211"/>
      <c r="TZJ991" s="211"/>
      <c r="TZK991" s="211"/>
      <c r="TZL991" s="211"/>
      <c r="TZM991" s="211"/>
      <c r="TZN991" s="211"/>
      <c r="TZO991" s="211"/>
      <c r="TZP991" s="211"/>
      <c r="TZQ991" s="211"/>
      <c r="TZR991" s="211"/>
      <c r="TZS991" s="211"/>
      <c r="TZT991" s="211"/>
      <c r="TZU991" s="211"/>
      <c r="TZV991" s="211"/>
      <c r="TZW991" s="211"/>
      <c r="TZX991" s="211"/>
      <c r="TZY991" s="211"/>
      <c r="TZZ991" s="211"/>
      <c r="UAA991" s="211"/>
      <c r="UAB991" s="211"/>
      <c r="UAC991" s="211"/>
      <c r="UAD991" s="211"/>
      <c r="UAE991" s="211"/>
      <c r="UAF991" s="211"/>
      <c r="UAG991" s="211"/>
      <c r="UAH991" s="211"/>
      <c r="UAI991" s="211"/>
      <c r="UAJ991" s="211"/>
      <c r="UAK991" s="211"/>
      <c r="UAL991" s="211"/>
      <c r="UAM991" s="211"/>
      <c r="UAN991" s="211"/>
      <c r="UAO991" s="211"/>
      <c r="UAP991" s="211"/>
      <c r="UAQ991" s="211"/>
      <c r="UAR991" s="211"/>
      <c r="UAS991" s="211"/>
      <c r="UAT991" s="211"/>
      <c r="UAU991" s="211"/>
      <c r="UAV991" s="211"/>
      <c r="UAW991" s="211"/>
      <c r="UAX991" s="211"/>
      <c r="UAY991" s="211"/>
      <c r="UAZ991" s="211"/>
      <c r="UBA991" s="211"/>
      <c r="UBB991" s="211"/>
      <c r="UBC991" s="211"/>
      <c r="UBD991" s="211"/>
      <c r="UBE991" s="211"/>
      <c r="UBF991" s="211"/>
      <c r="UBG991" s="211"/>
      <c r="UBH991" s="211"/>
      <c r="UBI991" s="211"/>
      <c r="UBJ991" s="211"/>
      <c r="UBK991" s="211"/>
      <c r="UBL991" s="211"/>
      <c r="UBM991" s="211"/>
      <c r="UBN991" s="211"/>
      <c r="UBO991" s="211"/>
      <c r="UBP991" s="211"/>
      <c r="UBQ991" s="211"/>
      <c r="UBR991" s="211"/>
      <c r="UBS991" s="211"/>
      <c r="UBT991" s="211"/>
      <c r="UBU991" s="211"/>
      <c r="UBV991" s="211"/>
      <c r="UBW991" s="211"/>
      <c r="UBX991" s="211"/>
      <c r="UBY991" s="211"/>
      <c r="UBZ991" s="211"/>
      <c r="UCA991" s="211"/>
      <c r="UCB991" s="211"/>
      <c r="UCC991" s="211"/>
      <c r="UCD991" s="211"/>
      <c r="UCE991" s="211"/>
      <c r="UCF991" s="211"/>
      <c r="UCG991" s="211"/>
      <c r="UCH991" s="211"/>
      <c r="UCI991" s="211"/>
      <c r="UCJ991" s="211"/>
      <c r="UCK991" s="211"/>
      <c r="UCL991" s="211"/>
      <c r="UCM991" s="211"/>
      <c r="UCN991" s="211"/>
      <c r="UCO991" s="211"/>
      <c r="UCP991" s="211"/>
      <c r="UCQ991" s="211"/>
      <c r="UCR991" s="211"/>
      <c r="UCS991" s="211"/>
      <c r="UCT991" s="211"/>
      <c r="UCU991" s="211"/>
      <c r="UCV991" s="211"/>
      <c r="UCW991" s="211"/>
      <c r="UCX991" s="211"/>
      <c r="UCY991" s="211"/>
      <c r="UCZ991" s="211"/>
      <c r="UDA991" s="211"/>
      <c r="UDB991" s="211"/>
      <c r="UDC991" s="211"/>
      <c r="UDD991" s="211"/>
      <c r="UDE991" s="211"/>
      <c r="UDF991" s="211"/>
      <c r="UDG991" s="211"/>
      <c r="UDH991" s="211"/>
      <c r="UDI991" s="211"/>
      <c r="UDJ991" s="211"/>
      <c r="UDK991" s="211"/>
      <c r="UDL991" s="211"/>
      <c r="UDM991" s="211"/>
      <c r="UDN991" s="211"/>
      <c r="UDO991" s="211"/>
      <c r="UDP991" s="211"/>
      <c r="UDQ991" s="211"/>
      <c r="UDR991" s="211"/>
      <c r="UDS991" s="211"/>
      <c r="UDT991" s="211"/>
      <c r="UDU991" s="211"/>
      <c r="UDV991" s="211"/>
      <c r="UDW991" s="211"/>
      <c r="UDX991" s="211"/>
      <c r="UDY991" s="211"/>
      <c r="UDZ991" s="211"/>
      <c r="UEA991" s="211"/>
      <c r="UEB991" s="211"/>
      <c r="UEC991" s="211"/>
      <c r="UED991" s="211"/>
      <c r="UEE991" s="211"/>
      <c r="UEF991" s="211"/>
      <c r="UEG991" s="211"/>
      <c r="UEH991" s="211"/>
      <c r="UEI991" s="211"/>
      <c r="UEJ991" s="211"/>
      <c r="UEK991" s="211"/>
      <c r="UEL991" s="211"/>
      <c r="UEM991" s="211"/>
      <c r="UEN991" s="211"/>
      <c r="UEO991" s="211"/>
      <c r="UEP991" s="211"/>
      <c r="UEQ991" s="211"/>
      <c r="UER991" s="211"/>
      <c r="UES991" s="211"/>
      <c r="UET991" s="211"/>
      <c r="UEU991" s="211"/>
      <c r="UEV991" s="211"/>
      <c r="UEW991" s="211"/>
      <c r="UEX991" s="211"/>
      <c r="UEY991" s="211"/>
      <c r="UEZ991" s="211"/>
      <c r="UFA991" s="211"/>
      <c r="UFB991" s="211"/>
      <c r="UFC991" s="211"/>
      <c r="UFD991" s="211"/>
      <c r="UFE991" s="211"/>
      <c r="UFF991" s="211"/>
      <c r="UFG991" s="211"/>
      <c r="UFH991" s="211"/>
      <c r="UFI991" s="211"/>
      <c r="UFJ991" s="211"/>
      <c r="UFK991" s="211"/>
      <c r="UFL991" s="211"/>
      <c r="UFM991" s="211"/>
      <c r="UFN991" s="211"/>
      <c r="UFO991" s="211"/>
      <c r="UFP991" s="211"/>
      <c r="UFQ991" s="211"/>
      <c r="UFR991" s="211"/>
      <c r="UFS991" s="211"/>
      <c r="UFT991" s="211"/>
      <c r="UFU991" s="211"/>
      <c r="UFV991" s="211"/>
      <c r="UFW991" s="211"/>
      <c r="UFX991" s="211"/>
      <c r="UFY991" s="211"/>
      <c r="UFZ991" s="211"/>
      <c r="UGA991" s="211"/>
      <c r="UGB991" s="211"/>
      <c r="UGC991" s="211"/>
      <c r="UGD991" s="211"/>
      <c r="UGE991" s="211"/>
      <c r="UGF991" s="211"/>
      <c r="UGG991" s="211"/>
      <c r="UGH991" s="211"/>
      <c r="UGI991" s="211"/>
      <c r="UGJ991" s="211"/>
      <c r="UGK991" s="211"/>
      <c r="UGL991" s="211"/>
      <c r="UGM991" s="211"/>
      <c r="UGN991" s="211"/>
      <c r="UGO991" s="211"/>
      <c r="UGP991" s="211"/>
      <c r="UGQ991" s="211"/>
      <c r="UGR991" s="211"/>
      <c r="UGS991" s="211"/>
      <c r="UGT991" s="211"/>
      <c r="UGU991" s="211"/>
      <c r="UGV991" s="211"/>
      <c r="UGW991" s="211"/>
      <c r="UGX991" s="211"/>
      <c r="UGY991" s="211"/>
      <c r="UGZ991" s="211"/>
      <c r="UHA991" s="211"/>
      <c r="UHB991" s="211"/>
      <c r="UHC991" s="211"/>
      <c r="UHD991" s="211"/>
      <c r="UHE991" s="211"/>
      <c r="UHF991" s="211"/>
      <c r="UHG991" s="211"/>
      <c r="UHH991" s="211"/>
      <c r="UHI991" s="211"/>
      <c r="UHJ991" s="211"/>
      <c r="UHK991" s="211"/>
      <c r="UHL991" s="211"/>
      <c r="UHM991" s="211"/>
      <c r="UHN991" s="211"/>
      <c r="UHO991" s="211"/>
      <c r="UHP991" s="211"/>
      <c r="UHQ991" s="211"/>
      <c r="UHR991" s="211"/>
      <c r="UHS991" s="211"/>
      <c r="UHT991" s="211"/>
      <c r="UHU991" s="211"/>
      <c r="UHV991" s="211"/>
      <c r="UHW991" s="211"/>
      <c r="UHX991" s="211"/>
      <c r="UHY991" s="211"/>
      <c r="UHZ991" s="211"/>
      <c r="UIA991" s="211"/>
      <c r="UIB991" s="211"/>
      <c r="UIC991" s="211"/>
      <c r="UID991" s="211"/>
      <c r="UIE991" s="211"/>
      <c r="UIF991" s="211"/>
      <c r="UIG991" s="211"/>
      <c r="UIH991" s="211"/>
      <c r="UII991" s="211"/>
      <c r="UIJ991" s="211"/>
      <c r="UIK991" s="211"/>
      <c r="UIL991" s="211"/>
      <c r="UIM991" s="211"/>
      <c r="UIN991" s="211"/>
      <c r="UIO991" s="211"/>
      <c r="UIP991" s="211"/>
      <c r="UIQ991" s="211"/>
      <c r="UIR991" s="211"/>
      <c r="UIS991" s="211"/>
      <c r="UIT991" s="211"/>
      <c r="UIU991" s="211"/>
      <c r="UIV991" s="211"/>
      <c r="UIW991" s="211"/>
      <c r="UIX991" s="211"/>
      <c r="UIY991" s="211"/>
      <c r="UIZ991" s="211"/>
      <c r="UJA991" s="211"/>
      <c r="UJB991" s="211"/>
      <c r="UJC991" s="211"/>
      <c r="UJD991" s="211"/>
      <c r="UJE991" s="211"/>
      <c r="UJF991" s="211"/>
      <c r="UJG991" s="211"/>
      <c r="UJH991" s="211"/>
      <c r="UJI991" s="211"/>
      <c r="UJJ991" s="211"/>
      <c r="UJK991" s="211"/>
      <c r="UJL991" s="211"/>
      <c r="UJM991" s="211"/>
      <c r="UJN991" s="211"/>
      <c r="UJO991" s="211"/>
      <c r="UJP991" s="211"/>
      <c r="UJQ991" s="211"/>
      <c r="UJR991" s="211"/>
      <c r="UJS991" s="211"/>
      <c r="UJT991" s="211"/>
      <c r="UJU991" s="211"/>
      <c r="UJV991" s="211"/>
      <c r="UJW991" s="211"/>
      <c r="UJX991" s="211"/>
      <c r="UJY991" s="211"/>
      <c r="UJZ991" s="211"/>
      <c r="UKA991" s="211"/>
      <c r="UKB991" s="211"/>
      <c r="UKC991" s="211"/>
      <c r="UKD991" s="211"/>
      <c r="UKE991" s="211"/>
      <c r="UKF991" s="211"/>
      <c r="UKG991" s="211"/>
      <c r="UKH991" s="211"/>
      <c r="UKI991" s="211"/>
      <c r="UKJ991" s="211"/>
      <c r="UKK991" s="211"/>
      <c r="UKL991" s="211"/>
      <c r="UKM991" s="211"/>
      <c r="UKN991" s="211"/>
      <c r="UKO991" s="211"/>
      <c r="UKP991" s="211"/>
      <c r="UKQ991" s="211"/>
      <c r="UKR991" s="211"/>
      <c r="UKS991" s="211"/>
      <c r="UKT991" s="211"/>
      <c r="UKU991" s="211"/>
      <c r="UKV991" s="211"/>
      <c r="UKW991" s="211"/>
      <c r="UKX991" s="211"/>
      <c r="UKY991" s="211"/>
      <c r="UKZ991" s="211"/>
      <c r="ULA991" s="211"/>
      <c r="ULB991" s="211"/>
      <c r="ULC991" s="211"/>
      <c r="ULD991" s="211"/>
      <c r="ULE991" s="211"/>
      <c r="ULF991" s="211"/>
      <c r="ULG991" s="211"/>
      <c r="ULH991" s="211"/>
      <c r="ULI991" s="211"/>
      <c r="ULJ991" s="211"/>
      <c r="ULK991" s="211"/>
      <c r="ULL991" s="211"/>
      <c r="ULM991" s="211"/>
      <c r="ULN991" s="211"/>
      <c r="ULO991" s="211"/>
      <c r="ULP991" s="211"/>
      <c r="ULQ991" s="211"/>
      <c r="ULR991" s="211"/>
      <c r="ULS991" s="211"/>
      <c r="ULT991" s="211"/>
      <c r="ULU991" s="211"/>
      <c r="ULV991" s="211"/>
      <c r="ULW991" s="211"/>
      <c r="ULX991" s="211"/>
      <c r="ULY991" s="211"/>
      <c r="ULZ991" s="211"/>
      <c r="UMA991" s="211"/>
      <c r="UMB991" s="211"/>
      <c r="UMC991" s="211"/>
      <c r="UMD991" s="211"/>
      <c r="UME991" s="211"/>
      <c r="UMF991" s="211"/>
      <c r="UMG991" s="211"/>
      <c r="UMH991" s="211"/>
      <c r="UMI991" s="211"/>
      <c r="UMJ991" s="211"/>
      <c r="UMK991" s="211"/>
      <c r="UML991" s="211"/>
      <c r="UMM991" s="211"/>
      <c r="UMN991" s="211"/>
      <c r="UMO991" s="211"/>
      <c r="UMP991" s="211"/>
      <c r="UMQ991" s="211"/>
      <c r="UMR991" s="211"/>
      <c r="UMS991" s="211"/>
      <c r="UMT991" s="211"/>
      <c r="UMU991" s="211"/>
      <c r="UMV991" s="211"/>
      <c r="UMW991" s="211"/>
      <c r="UMX991" s="211"/>
      <c r="UMY991" s="211"/>
      <c r="UMZ991" s="211"/>
      <c r="UNA991" s="211"/>
      <c r="UNB991" s="211"/>
      <c r="UNC991" s="211"/>
      <c r="UND991" s="211"/>
      <c r="UNE991" s="211"/>
      <c r="UNF991" s="211"/>
      <c r="UNG991" s="211"/>
      <c r="UNH991" s="211"/>
      <c r="UNI991" s="211"/>
      <c r="UNJ991" s="211"/>
      <c r="UNK991" s="211"/>
      <c r="UNL991" s="211"/>
      <c r="UNM991" s="211"/>
      <c r="UNN991" s="211"/>
      <c r="UNO991" s="211"/>
      <c r="UNP991" s="211"/>
      <c r="UNQ991" s="211"/>
      <c r="UNR991" s="211"/>
      <c r="UNS991" s="211"/>
      <c r="UNT991" s="211"/>
      <c r="UNU991" s="211"/>
      <c r="UNV991" s="211"/>
      <c r="UNW991" s="211"/>
      <c r="UNX991" s="211"/>
      <c r="UNY991" s="211"/>
      <c r="UNZ991" s="211"/>
      <c r="UOA991" s="211"/>
      <c r="UOB991" s="211"/>
      <c r="UOC991" s="211"/>
      <c r="UOD991" s="211"/>
      <c r="UOE991" s="211"/>
      <c r="UOF991" s="211"/>
      <c r="UOG991" s="211"/>
      <c r="UOH991" s="211"/>
      <c r="UOI991" s="211"/>
      <c r="UOJ991" s="211"/>
      <c r="UOK991" s="211"/>
      <c r="UOL991" s="211"/>
      <c r="UOM991" s="211"/>
      <c r="UON991" s="211"/>
      <c r="UOO991" s="211"/>
      <c r="UOP991" s="211"/>
      <c r="UOQ991" s="211"/>
      <c r="UOR991" s="211"/>
      <c r="UOS991" s="211"/>
      <c r="UOT991" s="211"/>
      <c r="UOU991" s="211"/>
      <c r="UOV991" s="211"/>
      <c r="UOW991" s="211"/>
      <c r="UOX991" s="211"/>
      <c r="UOY991" s="211"/>
      <c r="UOZ991" s="211"/>
      <c r="UPA991" s="211"/>
      <c r="UPB991" s="211"/>
      <c r="UPC991" s="211"/>
      <c r="UPD991" s="211"/>
      <c r="UPE991" s="211"/>
      <c r="UPF991" s="211"/>
      <c r="UPG991" s="211"/>
      <c r="UPH991" s="211"/>
      <c r="UPI991" s="211"/>
      <c r="UPJ991" s="211"/>
      <c r="UPK991" s="211"/>
      <c r="UPL991" s="211"/>
      <c r="UPM991" s="211"/>
      <c r="UPN991" s="211"/>
      <c r="UPO991" s="211"/>
      <c r="UPP991" s="211"/>
      <c r="UPQ991" s="211"/>
      <c r="UPR991" s="211"/>
      <c r="UPS991" s="211"/>
      <c r="UPT991" s="211"/>
      <c r="UPU991" s="211"/>
      <c r="UPV991" s="211"/>
      <c r="UPW991" s="211"/>
      <c r="UPX991" s="211"/>
      <c r="UPY991" s="211"/>
      <c r="UPZ991" s="211"/>
      <c r="UQA991" s="211"/>
      <c r="UQB991" s="211"/>
      <c r="UQC991" s="211"/>
      <c r="UQD991" s="211"/>
      <c r="UQE991" s="211"/>
      <c r="UQF991" s="211"/>
      <c r="UQG991" s="211"/>
      <c r="UQH991" s="211"/>
      <c r="UQI991" s="211"/>
      <c r="UQJ991" s="211"/>
      <c r="UQK991" s="211"/>
      <c r="UQL991" s="211"/>
      <c r="UQM991" s="211"/>
      <c r="UQN991" s="211"/>
      <c r="UQO991" s="211"/>
      <c r="UQP991" s="211"/>
      <c r="UQQ991" s="211"/>
      <c r="UQR991" s="211"/>
      <c r="UQS991" s="211"/>
      <c r="UQT991" s="211"/>
      <c r="UQU991" s="211"/>
      <c r="UQV991" s="211"/>
      <c r="UQW991" s="211"/>
      <c r="UQX991" s="211"/>
      <c r="UQY991" s="211"/>
      <c r="UQZ991" s="211"/>
      <c r="URA991" s="211"/>
      <c r="URB991" s="211"/>
      <c r="URC991" s="211"/>
      <c r="URD991" s="211"/>
      <c r="URE991" s="211"/>
      <c r="URF991" s="211"/>
      <c r="URG991" s="211"/>
      <c r="URH991" s="211"/>
      <c r="URI991" s="211"/>
      <c r="URJ991" s="211"/>
      <c r="URK991" s="211"/>
      <c r="URL991" s="211"/>
      <c r="URM991" s="211"/>
      <c r="URN991" s="211"/>
      <c r="URO991" s="211"/>
      <c r="URP991" s="211"/>
      <c r="URQ991" s="211"/>
      <c r="URR991" s="211"/>
      <c r="URS991" s="211"/>
      <c r="URT991" s="211"/>
      <c r="URU991" s="211"/>
      <c r="URV991" s="211"/>
      <c r="URW991" s="211"/>
      <c r="URX991" s="211"/>
      <c r="URY991" s="211"/>
      <c r="URZ991" s="211"/>
      <c r="USA991" s="211"/>
      <c r="USB991" s="211"/>
      <c r="USC991" s="211"/>
      <c r="USD991" s="211"/>
      <c r="USE991" s="211"/>
      <c r="USF991" s="211"/>
      <c r="USG991" s="211"/>
      <c r="USH991" s="211"/>
      <c r="USI991" s="211"/>
      <c r="USJ991" s="211"/>
      <c r="USK991" s="211"/>
      <c r="USL991" s="211"/>
      <c r="USM991" s="211"/>
      <c r="USN991" s="211"/>
      <c r="USO991" s="211"/>
      <c r="USP991" s="211"/>
      <c r="USQ991" s="211"/>
      <c r="USR991" s="211"/>
      <c r="USS991" s="211"/>
      <c r="UST991" s="211"/>
      <c r="USU991" s="211"/>
      <c r="USV991" s="211"/>
      <c r="USW991" s="211"/>
      <c r="USX991" s="211"/>
      <c r="USY991" s="211"/>
      <c r="USZ991" s="211"/>
      <c r="UTA991" s="211"/>
      <c r="UTB991" s="211"/>
      <c r="UTC991" s="211"/>
      <c r="UTD991" s="211"/>
      <c r="UTE991" s="211"/>
      <c r="UTF991" s="211"/>
      <c r="UTG991" s="211"/>
      <c r="UTH991" s="211"/>
      <c r="UTI991" s="211"/>
      <c r="UTJ991" s="211"/>
      <c r="UTK991" s="211"/>
      <c r="UTL991" s="211"/>
      <c r="UTM991" s="211"/>
      <c r="UTN991" s="211"/>
      <c r="UTO991" s="211"/>
      <c r="UTP991" s="211"/>
      <c r="UTQ991" s="211"/>
      <c r="UTR991" s="211"/>
      <c r="UTS991" s="211"/>
      <c r="UTT991" s="211"/>
      <c r="UTU991" s="211"/>
      <c r="UTV991" s="211"/>
      <c r="UTW991" s="211"/>
      <c r="UTX991" s="211"/>
      <c r="UTY991" s="211"/>
      <c r="UTZ991" s="211"/>
      <c r="UUA991" s="211"/>
      <c r="UUB991" s="211"/>
      <c r="UUC991" s="211"/>
      <c r="UUD991" s="211"/>
      <c r="UUE991" s="211"/>
      <c r="UUF991" s="211"/>
      <c r="UUG991" s="211"/>
      <c r="UUH991" s="211"/>
      <c r="UUI991" s="211"/>
      <c r="UUJ991" s="211"/>
      <c r="UUK991" s="211"/>
      <c r="UUL991" s="211"/>
      <c r="UUM991" s="211"/>
      <c r="UUN991" s="211"/>
      <c r="UUO991" s="211"/>
      <c r="UUP991" s="211"/>
      <c r="UUQ991" s="211"/>
      <c r="UUR991" s="211"/>
      <c r="UUS991" s="211"/>
      <c r="UUT991" s="211"/>
      <c r="UUU991" s="211"/>
      <c r="UUV991" s="211"/>
      <c r="UUW991" s="211"/>
      <c r="UUX991" s="211"/>
      <c r="UUY991" s="211"/>
      <c r="UUZ991" s="211"/>
      <c r="UVA991" s="211"/>
      <c r="UVB991" s="211"/>
      <c r="UVC991" s="211"/>
      <c r="UVD991" s="211"/>
      <c r="UVE991" s="211"/>
      <c r="UVF991" s="211"/>
      <c r="UVG991" s="211"/>
      <c r="UVH991" s="211"/>
      <c r="UVI991" s="211"/>
      <c r="UVJ991" s="211"/>
      <c r="UVK991" s="211"/>
      <c r="UVL991" s="211"/>
      <c r="UVM991" s="211"/>
      <c r="UVN991" s="211"/>
      <c r="UVO991" s="211"/>
      <c r="UVP991" s="211"/>
      <c r="UVQ991" s="211"/>
      <c r="UVR991" s="211"/>
      <c r="UVS991" s="211"/>
      <c r="UVT991" s="211"/>
      <c r="UVU991" s="211"/>
      <c r="UVV991" s="211"/>
      <c r="UVW991" s="211"/>
      <c r="UVX991" s="211"/>
      <c r="UVY991" s="211"/>
      <c r="UVZ991" s="211"/>
      <c r="UWA991" s="211"/>
      <c r="UWB991" s="211"/>
      <c r="UWC991" s="211"/>
      <c r="UWD991" s="211"/>
      <c r="UWE991" s="211"/>
      <c r="UWF991" s="211"/>
      <c r="UWG991" s="211"/>
      <c r="UWH991" s="211"/>
      <c r="UWI991" s="211"/>
      <c r="UWJ991" s="211"/>
      <c r="UWK991" s="211"/>
      <c r="UWL991" s="211"/>
      <c r="UWM991" s="211"/>
      <c r="UWN991" s="211"/>
      <c r="UWO991" s="211"/>
      <c r="UWP991" s="211"/>
      <c r="UWQ991" s="211"/>
      <c r="UWR991" s="211"/>
      <c r="UWS991" s="211"/>
      <c r="UWT991" s="211"/>
      <c r="UWU991" s="211"/>
      <c r="UWV991" s="211"/>
      <c r="UWW991" s="211"/>
      <c r="UWX991" s="211"/>
      <c r="UWY991" s="211"/>
      <c r="UWZ991" s="211"/>
      <c r="UXA991" s="211"/>
      <c r="UXB991" s="211"/>
      <c r="UXC991" s="211"/>
      <c r="UXD991" s="211"/>
      <c r="UXE991" s="211"/>
      <c r="UXF991" s="211"/>
      <c r="UXG991" s="211"/>
      <c r="UXH991" s="211"/>
      <c r="UXI991" s="211"/>
      <c r="UXJ991" s="211"/>
      <c r="UXK991" s="211"/>
      <c r="UXL991" s="211"/>
      <c r="UXM991" s="211"/>
      <c r="UXN991" s="211"/>
      <c r="UXO991" s="211"/>
      <c r="UXP991" s="211"/>
      <c r="UXQ991" s="211"/>
      <c r="UXR991" s="211"/>
      <c r="UXS991" s="211"/>
      <c r="UXT991" s="211"/>
      <c r="UXU991" s="211"/>
      <c r="UXV991" s="211"/>
      <c r="UXW991" s="211"/>
      <c r="UXX991" s="211"/>
      <c r="UXY991" s="211"/>
      <c r="UXZ991" s="211"/>
      <c r="UYA991" s="211"/>
      <c r="UYB991" s="211"/>
      <c r="UYC991" s="211"/>
      <c r="UYD991" s="211"/>
      <c r="UYE991" s="211"/>
      <c r="UYF991" s="211"/>
      <c r="UYG991" s="211"/>
      <c r="UYH991" s="211"/>
      <c r="UYI991" s="211"/>
      <c r="UYJ991" s="211"/>
      <c r="UYK991" s="211"/>
      <c r="UYL991" s="211"/>
      <c r="UYM991" s="211"/>
      <c r="UYN991" s="211"/>
      <c r="UYO991" s="211"/>
      <c r="UYP991" s="211"/>
      <c r="UYQ991" s="211"/>
      <c r="UYR991" s="211"/>
      <c r="UYS991" s="211"/>
      <c r="UYT991" s="211"/>
      <c r="UYU991" s="211"/>
      <c r="UYV991" s="211"/>
      <c r="UYW991" s="211"/>
      <c r="UYX991" s="211"/>
      <c r="UYY991" s="211"/>
      <c r="UYZ991" s="211"/>
      <c r="UZA991" s="211"/>
      <c r="UZB991" s="211"/>
      <c r="UZC991" s="211"/>
      <c r="UZD991" s="211"/>
      <c r="UZE991" s="211"/>
      <c r="UZF991" s="211"/>
      <c r="UZG991" s="211"/>
      <c r="UZH991" s="211"/>
      <c r="UZI991" s="211"/>
      <c r="UZJ991" s="211"/>
      <c r="UZK991" s="211"/>
      <c r="UZL991" s="211"/>
      <c r="UZM991" s="211"/>
      <c r="UZN991" s="211"/>
      <c r="UZO991" s="211"/>
      <c r="UZP991" s="211"/>
      <c r="UZQ991" s="211"/>
      <c r="UZR991" s="211"/>
      <c r="UZS991" s="211"/>
      <c r="UZT991" s="211"/>
      <c r="UZU991" s="211"/>
      <c r="UZV991" s="211"/>
      <c r="UZW991" s="211"/>
      <c r="UZX991" s="211"/>
      <c r="UZY991" s="211"/>
      <c r="UZZ991" s="211"/>
      <c r="VAA991" s="211"/>
      <c r="VAB991" s="211"/>
      <c r="VAC991" s="211"/>
      <c r="VAD991" s="211"/>
      <c r="VAE991" s="211"/>
      <c r="VAF991" s="211"/>
      <c r="VAG991" s="211"/>
      <c r="VAH991" s="211"/>
      <c r="VAI991" s="211"/>
      <c r="VAJ991" s="211"/>
      <c r="VAK991" s="211"/>
      <c r="VAL991" s="211"/>
      <c r="VAM991" s="211"/>
      <c r="VAN991" s="211"/>
      <c r="VAO991" s="211"/>
      <c r="VAP991" s="211"/>
      <c r="VAQ991" s="211"/>
      <c r="VAR991" s="211"/>
      <c r="VAS991" s="211"/>
      <c r="VAT991" s="211"/>
      <c r="VAU991" s="211"/>
      <c r="VAV991" s="211"/>
      <c r="VAW991" s="211"/>
      <c r="VAX991" s="211"/>
      <c r="VAY991" s="211"/>
      <c r="VAZ991" s="211"/>
      <c r="VBA991" s="211"/>
      <c r="VBB991" s="211"/>
      <c r="VBC991" s="211"/>
      <c r="VBD991" s="211"/>
      <c r="VBE991" s="211"/>
      <c r="VBF991" s="211"/>
      <c r="VBG991" s="211"/>
      <c r="VBH991" s="211"/>
      <c r="VBI991" s="211"/>
      <c r="VBJ991" s="211"/>
      <c r="VBK991" s="211"/>
      <c r="VBL991" s="211"/>
      <c r="VBM991" s="211"/>
      <c r="VBN991" s="211"/>
      <c r="VBO991" s="211"/>
      <c r="VBP991" s="211"/>
      <c r="VBQ991" s="211"/>
      <c r="VBR991" s="211"/>
      <c r="VBS991" s="211"/>
      <c r="VBT991" s="211"/>
      <c r="VBU991" s="211"/>
      <c r="VBV991" s="211"/>
      <c r="VBW991" s="211"/>
      <c r="VBX991" s="211"/>
      <c r="VBY991" s="211"/>
      <c r="VBZ991" s="211"/>
      <c r="VCA991" s="211"/>
      <c r="VCB991" s="211"/>
      <c r="VCC991" s="211"/>
      <c r="VCD991" s="211"/>
      <c r="VCE991" s="211"/>
      <c r="VCF991" s="211"/>
      <c r="VCG991" s="211"/>
      <c r="VCH991" s="211"/>
      <c r="VCI991" s="211"/>
      <c r="VCJ991" s="211"/>
      <c r="VCK991" s="211"/>
      <c r="VCL991" s="211"/>
      <c r="VCM991" s="211"/>
      <c r="VCN991" s="211"/>
      <c r="VCO991" s="211"/>
      <c r="VCP991" s="211"/>
      <c r="VCQ991" s="211"/>
      <c r="VCR991" s="211"/>
      <c r="VCS991" s="211"/>
      <c r="VCT991" s="211"/>
      <c r="VCU991" s="211"/>
      <c r="VCV991" s="211"/>
      <c r="VCW991" s="211"/>
      <c r="VCX991" s="211"/>
      <c r="VCY991" s="211"/>
      <c r="VCZ991" s="211"/>
      <c r="VDA991" s="211"/>
      <c r="VDB991" s="211"/>
      <c r="VDC991" s="211"/>
      <c r="VDD991" s="211"/>
      <c r="VDE991" s="211"/>
      <c r="VDF991" s="211"/>
      <c r="VDG991" s="211"/>
      <c r="VDH991" s="211"/>
      <c r="VDI991" s="211"/>
      <c r="VDJ991" s="211"/>
      <c r="VDK991" s="211"/>
      <c r="VDL991" s="211"/>
      <c r="VDM991" s="211"/>
      <c r="VDN991" s="211"/>
      <c r="VDO991" s="211"/>
      <c r="VDP991" s="211"/>
      <c r="VDQ991" s="211"/>
      <c r="VDR991" s="211"/>
      <c r="VDS991" s="211"/>
      <c r="VDT991" s="211"/>
      <c r="VDU991" s="211"/>
      <c r="VDV991" s="211"/>
      <c r="VDW991" s="211"/>
      <c r="VDX991" s="211"/>
      <c r="VDY991" s="211"/>
      <c r="VDZ991" s="211"/>
      <c r="VEA991" s="211"/>
      <c r="VEB991" s="211"/>
      <c r="VEC991" s="211"/>
      <c r="VED991" s="211"/>
      <c r="VEE991" s="211"/>
      <c r="VEF991" s="211"/>
      <c r="VEG991" s="211"/>
      <c r="VEH991" s="211"/>
      <c r="VEI991" s="211"/>
      <c r="VEJ991" s="211"/>
      <c r="VEK991" s="211"/>
      <c r="VEL991" s="211"/>
      <c r="VEM991" s="211"/>
      <c r="VEN991" s="211"/>
      <c r="VEO991" s="211"/>
      <c r="VEP991" s="211"/>
      <c r="VEQ991" s="211"/>
      <c r="VER991" s="211"/>
      <c r="VES991" s="211"/>
      <c r="VET991" s="211"/>
      <c r="VEU991" s="211"/>
      <c r="VEV991" s="211"/>
      <c r="VEW991" s="211"/>
      <c r="VEX991" s="211"/>
      <c r="VEY991" s="211"/>
      <c r="VEZ991" s="211"/>
      <c r="VFA991" s="211"/>
      <c r="VFB991" s="211"/>
      <c r="VFC991" s="211"/>
      <c r="VFD991" s="211"/>
      <c r="VFE991" s="211"/>
      <c r="VFF991" s="211"/>
      <c r="VFG991" s="211"/>
      <c r="VFH991" s="211"/>
      <c r="VFI991" s="211"/>
      <c r="VFJ991" s="211"/>
      <c r="VFK991" s="211"/>
      <c r="VFL991" s="211"/>
      <c r="VFM991" s="211"/>
      <c r="VFN991" s="211"/>
      <c r="VFO991" s="211"/>
      <c r="VFP991" s="211"/>
      <c r="VFQ991" s="211"/>
      <c r="VFR991" s="211"/>
      <c r="VFS991" s="211"/>
      <c r="VFT991" s="211"/>
      <c r="VFU991" s="211"/>
      <c r="VFV991" s="211"/>
      <c r="VFW991" s="211"/>
      <c r="VFX991" s="211"/>
      <c r="VFY991" s="211"/>
      <c r="VFZ991" s="211"/>
      <c r="VGA991" s="211"/>
      <c r="VGB991" s="211"/>
      <c r="VGC991" s="211"/>
      <c r="VGD991" s="211"/>
      <c r="VGE991" s="211"/>
      <c r="VGF991" s="211"/>
      <c r="VGG991" s="211"/>
      <c r="VGH991" s="211"/>
      <c r="VGI991" s="211"/>
      <c r="VGJ991" s="211"/>
      <c r="VGK991" s="211"/>
      <c r="VGL991" s="211"/>
      <c r="VGM991" s="211"/>
      <c r="VGN991" s="211"/>
      <c r="VGO991" s="211"/>
      <c r="VGP991" s="211"/>
      <c r="VGQ991" s="211"/>
      <c r="VGR991" s="211"/>
      <c r="VGS991" s="211"/>
      <c r="VGT991" s="211"/>
      <c r="VGU991" s="211"/>
      <c r="VGV991" s="211"/>
      <c r="VGW991" s="211"/>
      <c r="VGX991" s="211"/>
      <c r="VGY991" s="211"/>
      <c r="VGZ991" s="211"/>
      <c r="VHA991" s="211"/>
      <c r="VHB991" s="211"/>
      <c r="VHC991" s="211"/>
      <c r="VHD991" s="211"/>
      <c r="VHE991" s="211"/>
      <c r="VHF991" s="211"/>
      <c r="VHG991" s="211"/>
      <c r="VHH991" s="211"/>
      <c r="VHI991" s="211"/>
      <c r="VHJ991" s="211"/>
      <c r="VHK991" s="211"/>
      <c r="VHL991" s="211"/>
      <c r="VHM991" s="211"/>
      <c r="VHN991" s="211"/>
      <c r="VHO991" s="211"/>
      <c r="VHP991" s="211"/>
      <c r="VHQ991" s="211"/>
      <c r="VHR991" s="211"/>
      <c r="VHS991" s="211"/>
      <c r="VHT991" s="211"/>
      <c r="VHU991" s="211"/>
      <c r="VHV991" s="211"/>
      <c r="VHW991" s="211"/>
      <c r="VHX991" s="211"/>
      <c r="VHY991" s="211"/>
      <c r="VHZ991" s="211"/>
      <c r="VIA991" s="211"/>
      <c r="VIB991" s="211"/>
      <c r="VIC991" s="211"/>
      <c r="VID991" s="211"/>
      <c r="VIE991" s="211"/>
      <c r="VIF991" s="211"/>
      <c r="VIG991" s="211"/>
      <c r="VIH991" s="211"/>
      <c r="VII991" s="211"/>
      <c r="VIJ991" s="211"/>
      <c r="VIK991" s="211"/>
      <c r="VIL991" s="211"/>
      <c r="VIM991" s="211"/>
      <c r="VIN991" s="211"/>
      <c r="VIO991" s="211"/>
      <c r="VIP991" s="211"/>
      <c r="VIQ991" s="211"/>
      <c r="VIR991" s="211"/>
      <c r="VIS991" s="211"/>
      <c r="VIT991" s="211"/>
      <c r="VIU991" s="211"/>
      <c r="VIV991" s="211"/>
      <c r="VIW991" s="211"/>
      <c r="VIX991" s="211"/>
      <c r="VIY991" s="211"/>
      <c r="VIZ991" s="211"/>
      <c r="VJA991" s="211"/>
      <c r="VJB991" s="211"/>
      <c r="VJC991" s="211"/>
      <c r="VJD991" s="211"/>
      <c r="VJE991" s="211"/>
      <c r="VJF991" s="211"/>
      <c r="VJG991" s="211"/>
      <c r="VJH991" s="211"/>
      <c r="VJI991" s="211"/>
      <c r="VJJ991" s="211"/>
      <c r="VJK991" s="211"/>
      <c r="VJL991" s="211"/>
      <c r="VJM991" s="211"/>
      <c r="VJN991" s="211"/>
      <c r="VJO991" s="211"/>
      <c r="VJP991" s="211"/>
      <c r="VJQ991" s="211"/>
      <c r="VJR991" s="211"/>
      <c r="VJS991" s="211"/>
      <c r="VJT991" s="211"/>
      <c r="VJU991" s="211"/>
      <c r="VJV991" s="211"/>
      <c r="VJW991" s="211"/>
      <c r="VJX991" s="211"/>
      <c r="VJY991" s="211"/>
      <c r="VJZ991" s="211"/>
      <c r="VKA991" s="211"/>
      <c r="VKB991" s="211"/>
      <c r="VKC991" s="211"/>
      <c r="VKD991" s="211"/>
      <c r="VKE991" s="211"/>
      <c r="VKF991" s="211"/>
      <c r="VKG991" s="211"/>
      <c r="VKH991" s="211"/>
      <c r="VKI991" s="211"/>
      <c r="VKJ991" s="211"/>
      <c r="VKK991" s="211"/>
      <c r="VKL991" s="211"/>
      <c r="VKM991" s="211"/>
      <c r="VKN991" s="211"/>
      <c r="VKO991" s="211"/>
      <c r="VKP991" s="211"/>
      <c r="VKQ991" s="211"/>
      <c r="VKR991" s="211"/>
      <c r="VKS991" s="211"/>
      <c r="VKT991" s="211"/>
      <c r="VKU991" s="211"/>
      <c r="VKV991" s="211"/>
      <c r="VKW991" s="211"/>
      <c r="VKX991" s="211"/>
      <c r="VKY991" s="211"/>
      <c r="VKZ991" s="211"/>
      <c r="VLA991" s="211"/>
      <c r="VLB991" s="211"/>
      <c r="VLC991" s="211"/>
      <c r="VLD991" s="211"/>
      <c r="VLE991" s="211"/>
      <c r="VLF991" s="211"/>
      <c r="VLG991" s="211"/>
      <c r="VLH991" s="211"/>
      <c r="VLI991" s="211"/>
      <c r="VLJ991" s="211"/>
      <c r="VLK991" s="211"/>
      <c r="VLL991" s="211"/>
      <c r="VLM991" s="211"/>
      <c r="VLN991" s="211"/>
      <c r="VLO991" s="211"/>
      <c r="VLP991" s="211"/>
      <c r="VLQ991" s="211"/>
      <c r="VLR991" s="211"/>
      <c r="VLS991" s="211"/>
      <c r="VLT991" s="211"/>
      <c r="VLU991" s="211"/>
      <c r="VLV991" s="211"/>
      <c r="VLW991" s="211"/>
      <c r="VLX991" s="211"/>
      <c r="VLY991" s="211"/>
      <c r="VLZ991" s="211"/>
      <c r="VMA991" s="211"/>
      <c r="VMB991" s="211"/>
      <c r="VMC991" s="211"/>
      <c r="VMD991" s="211"/>
      <c r="VME991" s="211"/>
      <c r="VMF991" s="211"/>
      <c r="VMG991" s="211"/>
      <c r="VMH991" s="211"/>
      <c r="VMI991" s="211"/>
      <c r="VMJ991" s="211"/>
      <c r="VMK991" s="211"/>
      <c r="VML991" s="211"/>
      <c r="VMM991" s="211"/>
      <c r="VMN991" s="211"/>
      <c r="VMO991" s="211"/>
      <c r="VMP991" s="211"/>
      <c r="VMQ991" s="211"/>
      <c r="VMR991" s="211"/>
      <c r="VMS991" s="211"/>
      <c r="VMT991" s="211"/>
      <c r="VMU991" s="211"/>
      <c r="VMV991" s="211"/>
      <c r="VMW991" s="211"/>
      <c r="VMX991" s="211"/>
      <c r="VMY991" s="211"/>
      <c r="VMZ991" s="211"/>
      <c r="VNA991" s="211"/>
      <c r="VNB991" s="211"/>
      <c r="VNC991" s="211"/>
      <c r="VND991" s="211"/>
      <c r="VNE991" s="211"/>
      <c r="VNF991" s="211"/>
      <c r="VNG991" s="211"/>
      <c r="VNH991" s="211"/>
      <c r="VNI991" s="211"/>
      <c r="VNJ991" s="211"/>
      <c r="VNK991" s="211"/>
      <c r="VNL991" s="211"/>
      <c r="VNM991" s="211"/>
      <c r="VNN991" s="211"/>
      <c r="VNO991" s="211"/>
      <c r="VNP991" s="211"/>
      <c r="VNQ991" s="211"/>
      <c r="VNR991" s="211"/>
      <c r="VNS991" s="211"/>
      <c r="VNT991" s="211"/>
      <c r="VNU991" s="211"/>
      <c r="VNV991" s="211"/>
      <c r="VNW991" s="211"/>
      <c r="VNX991" s="211"/>
      <c r="VNY991" s="211"/>
      <c r="VNZ991" s="211"/>
      <c r="VOA991" s="211"/>
      <c r="VOB991" s="211"/>
      <c r="VOC991" s="211"/>
      <c r="VOD991" s="211"/>
      <c r="VOE991" s="211"/>
      <c r="VOF991" s="211"/>
      <c r="VOG991" s="211"/>
      <c r="VOH991" s="211"/>
      <c r="VOI991" s="211"/>
      <c r="VOJ991" s="211"/>
      <c r="VOK991" s="211"/>
      <c r="VOL991" s="211"/>
      <c r="VOM991" s="211"/>
      <c r="VON991" s="211"/>
      <c r="VOO991" s="211"/>
      <c r="VOP991" s="211"/>
      <c r="VOQ991" s="211"/>
      <c r="VOR991" s="211"/>
      <c r="VOS991" s="211"/>
      <c r="VOT991" s="211"/>
      <c r="VOU991" s="211"/>
      <c r="VOV991" s="211"/>
      <c r="VOW991" s="211"/>
      <c r="VOX991" s="211"/>
      <c r="VOY991" s="211"/>
      <c r="VOZ991" s="211"/>
      <c r="VPA991" s="211"/>
      <c r="VPB991" s="211"/>
      <c r="VPC991" s="211"/>
      <c r="VPD991" s="211"/>
      <c r="VPE991" s="211"/>
      <c r="VPF991" s="211"/>
      <c r="VPG991" s="211"/>
      <c r="VPH991" s="211"/>
      <c r="VPI991" s="211"/>
      <c r="VPJ991" s="211"/>
      <c r="VPK991" s="211"/>
      <c r="VPL991" s="211"/>
      <c r="VPM991" s="211"/>
      <c r="VPN991" s="211"/>
      <c r="VPO991" s="211"/>
      <c r="VPP991" s="211"/>
      <c r="VPQ991" s="211"/>
      <c r="VPR991" s="211"/>
      <c r="VPS991" s="211"/>
      <c r="VPT991" s="211"/>
      <c r="VPU991" s="211"/>
      <c r="VPV991" s="211"/>
      <c r="VPW991" s="211"/>
      <c r="VPX991" s="211"/>
      <c r="VPY991" s="211"/>
      <c r="VPZ991" s="211"/>
      <c r="VQA991" s="211"/>
      <c r="VQB991" s="211"/>
      <c r="VQC991" s="211"/>
      <c r="VQD991" s="211"/>
      <c r="VQE991" s="211"/>
      <c r="VQF991" s="211"/>
      <c r="VQG991" s="211"/>
      <c r="VQH991" s="211"/>
      <c r="VQI991" s="211"/>
      <c r="VQJ991" s="211"/>
      <c r="VQK991" s="211"/>
      <c r="VQL991" s="211"/>
      <c r="VQM991" s="211"/>
      <c r="VQN991" s="211"/>
      <c r="VQO991" s="211"/>
      <c r="VQP991" s="211"/>
      <c r="VQQ991" s="211"/>
      <c r="VQR991" s="211"/>
      <c r="VQS991" s="211"/>
      <c r="VQT991" s="211"/>
      <c r="VQU991" s="211"/>
      <c r="VQV991" s="211"/>
      <c r="VQW991" s="211"/>
      <c r="VQX991" s="211"/>
      <c r="VQY991" s="211"/>
      <c r="VQZ991" s="211"/>
      <c r="VRA991" s="211"/>
      <c r="VRB991" s="211"/>
      <c r="VRC991" s="211"/>
      <c r="VRD991" s="211"/>
      <c r="VRE991" s="211"/>
      <c r="VRF991" s="211"/>
      <c r="VRG991" s="211"/>
      <c r="VRH991" s="211"/>
      <c r="VRI991" s="211"/>
      <c r="VRJ991" s="211"/>
      <c r="VRK991" s="211"/>
      <c r="VRL991" s="211"/>
      <c r="VRM991" s="211"/>
      <c r="VRN991" s="211"/>
      <c r="VRO991" s="211"/>
      <c r="VRP991" s="211"/>
      <c r="VRQ991" s="211"/>
      <c r="VRR991" s="211"/>
      <c r="VRS991" s="211"/>
      <c r="VRT991" s="211"/>
      <c r="VRU991" s="211"/>
      <c r="VRV991" s="211"/>
      <c r="VRW991" s="211"/>
      <c r="VRX991" s="211"/>
      <c r="VRY991" s="211"/>
      <c r="VRZ991" s="211"/>
      <c r="VSA991" s="211"/>
      <c r="VSB991" s="211"/>
      <c r="VSC991" s="211"/>
      <c r="VSD991" s="211"/>
      <c r="VSE991" s="211"/>
      <c r="VSF991" s="211"/>
      <c r="VSG991" s="211"/>
      <c r="VSH991" s="211"/>
      <c r="VSI991" s="211"/>
      <c r="VSJ991" s="211"/>
      <c r="VSK991" s="211"/>
      <c r="VSL991" s="211"/>
      <c r="VSM991" s="211"/>
      <c r="VSN991" s="211"/>
      <c r="VSO991" s="211"/>
      <c r="VSP991" s="211"/>
      <c r="VSQ991" s="211"/>
      <c r="VSR991" s="211"/>
      <c r="VSS991" s="211"/>
      <c r="VST991" s="211"/>
      <c r="VSU991" s="211"/>
      <c r="VSV991" s="211"/>
      <c r="VSW991" s="211"/>
      <c r="VSX991" s="211"/>
      <c r="VSY991" s="211"/>
      <c r="VSZ991" s="211"/>
      <c r="VTA991" s="211"/>
      <c r="VTB991" s="211"/>
      <c r="VTC991" s="211"/>
      <c r="VTD991" s="211"/>
      <c r="VTE991" s="211"/>
      <c r="VTF991" s="211"/>
      <c r="VTG991" s="211"/>
      <c r="VTH991" s="211"/>
      <c r="VTI991" s="211"/>
      <c r="VTJ991" s="211"/>
      <c r="VTK991" s="211"/>
      <c r="VTL991" s="211"/>
      <c r="VTM991" s="211"/>
      <c r="VTN991" s="211"/>
      <c r="VTO991" s="211"/>
      <c r="VTP991" s="211"/>
      <c r="VTQ991" s="211"/>
      <c r="VTR991" s="211"/>
      <c r="VTS991" s="211"/>
      <c r="VTT991" s="211"/>
      <c r="VTU991" s="211"/>
      <c r="VTV991" s="211"/>
      <c r="VTW991" s="211"/>
      <c r="VTX991" s="211"/>
      <c r="VTY991" s="211"/>
      <c r="VTZ991" s="211"/>
      <c r="VUA991" s="211"/>
      <c r="VUB991" s="211"/>
      <c r="VUC991" s="211"/>
      <c r="VUD991" s="211"/>
      <c r="VUE991" s="211"/>
      <c r="VUF991" s="211"/>
      <c r="VUG991" s="211"/>
      <c r="VUH991" s="211"/>
      <c r="VUI991" s="211"/>
      <c r="VUJ991" s="211"/>
      <c r="VUK991" s="211"/>
      <c r="VUL991" s="211"/>
      <c r="VUM991" s="211"/>
      <c r="VUN991" s="211"/>
      <c r="VUO991" s="211"/>
      <c r="VUP991" s="211"/>
      <c r="VUQ991" s="211"/>
      <c r="VUR991" s="211"/>
      <c r="VUS991" s="211"/>
      <c r="VUT991" s="211"/>
      <c r="VUU991" s="211"/>
      <c r="VUV991" s="211"/>
      <c r="VUW991" s="211"/>
      <c r="VUX991" s="211"/>
      <c r="VUY991" s="211"/>
      <c r="VUZ991" s="211"/>
      <c r="VVA991" s="211"/>
      <c r="VVB991" s="211"/>
      <c r="VVC991" s="211"/>
      <c r="VVD991" s="211"/>
      <c r="VVE991" s="211"/>
      <c r="VVF991" s="211"/>
      <c r="VVG991" s="211"/>
      <c r="VVH991" s="211"/>
      <c r="VVI991" s="211"/>
      <c r="VVJ991" s="211"/>
      <c r="VVK991" s="211"/>
      <c r="VVL991" s="211"/>
      <c r="VVM991" s="211"/>
      <c r="VVN991" s="211"/>
      <c r="VVO991" s="211"/>
      <c r="VVP991" s="211"/>
      <c r="VVQ991" s="211"/>
      <c r="VVR991" s="211"/>
      <c r="VVS991" s="211"/>
      <c r="VVT991" s="211"/>
      <c r="VVU991" s="211"/>
      <c r="VVV991" s="211"/>
      <c r="VVW991" s="211"/>
      <c r="VVX991" s="211"/>
      <c r="VVY991" s="211"/>
      <c r="VVZ991" s="211"/>
      <c r="VWA991" s="211"/>
      <c r="VWB991" s="211"/>
      <c r="VWC991" s="211"/>
      <c r="VWD991" s="211"/>
      <c r="VWE991" s="211"/>
      <c r="VWF991" s="211"/>
      <c r="VWG991" s="211"/>
      <c r="VWH991" s="211"/>
      <c r="VWI991" s="211"/>
      <c r="VWJ991" s="211"/>
      <c r="VWK991" s="211"/>
      <c r="VWL991" s="211"/>
      <c r="VWM991" s="211"/>
      <c r="VWN991" s="211"/>
      <c r="VWO991" s="211"/>
      <c r="VWP991" s="211"/>
      <c r="VWQ991" s="211"/>
      <c r="VWR991" s="211"/>
      <c r="VWS991" s="211"/>
      <c r="VWT991" s="211"/>
      <c r="VWU991" s="211"/>
      <c r="VWV991" s="211"/>
      <c r="VWW991" s="211"/>
      <c r="VWX991" s="211"/>
      <c r="VWY991" s="211"/>
      <c r="VWZ991" s="211"/>
      <c r="VXA991" s="211"/>
      <c r="VXB991" s="211"/>
      <c r="VXC991" s="211"/>
      <c r="VXD991" s="211"/>
      <c r="VXE991" s="211"/>
      <c r="VXF991" s="211"/>
      <c r="VXG991" s="211"/>
      <c r="VXH991" s="211"/>
      <c r="VXI991" s="211"/>
      <c r="VXJ991" s="211"/>
      <c r="VXK991" s="211"/>
      <c r="VXL991" s="211"/>
      <c r="VXM991" s="211"/>
      <c r="VXN991" s="211"/>
      <c r="VXO991" s="211"/>
      <c r="VXP991" s="211"/>
      <c r="VXQ991" s="211"/>
      <c r="VXR991" s="211"/>
      <c r="VXS991" s="211"/>
      <c r="VXT991" s="211"/>
      <c r="VXU991" s="211"/>
      <c r="VXV991" s="211"/>
      <c r="VXW991" s="211"/>
      <c r="VXX991" s="211"/>
      <c r="VXY991" s="211"/>
      <c r="VXZ991" s="211"/>
      <c r="VYA991" s="211"/>
      <c r="VYB991" s="211"/>
      <c r="VYC991" s="211"/>
      <c r="VYD991" s="211"/>
      <c r="VYE991" s="211"/>
      <c r="VYF991" s="211"/>
      <c r="VYG991" s="211"/>
      <c r="VYH991" s="211"/>
      <c r="VYI991" s="211"/>
      <c r="VYJ991" s="211"/>
      <c r="VYK991" s="211"/>
      <c r="VYL991" s="211"/>
      <c r="VYM991" s="211"/>
      <c r="VYN991" s="211"/>
      <c r="VYO991" s="211"/>
      <c r="VYP991" s="211"/>
      <c r="VYQ991" s="211"/>
      <c r="VYR991" s="211"/>
      <c r="VYS991" s="211"/>
      <c r="VYT991" s="211"/>
      <c r="VYU991" s="211"/>
      <c r="VYV991" s="211"/>
      <c r="VYW991" s="211"/>
      <c r="VYX991" s="211"/>
      <c r="VYY991" s="211"/>
      <c r="VYZ991" s="211"/>
      <c r="VZA991" s="211"/>
      <c r="VZB991" s="211"/>
      <c r="VZC991" s="211"/>
      <c r="VZD991" s="211"/>
      <c r="VZE991" s="211"/>
      <c r="VZF991" s="211"/>
      <c r="VZG991" s="211"/>
      <c r="VZH991" s="211"/>
      <c r="VZI991" s="211"/>
      <c r="VZJ991" s="211"/>
      <c r="VZK991" s="211"/>
      <c r="VZL991" s="211"/>
      <c r="VZM991" s="211"/>
      <c r="VZN991" s="211"/>
      <c r="VZO991" s="211"/>
      <c r="VZP991" s="211"/>
      <c r="VZQ991" s="211"/>
      <c r="VZR991" s="211"/>
      <c r="VZS991" s="211"/>
      <c r="VZT991" s="211"/>
      <c r="VZU991" s="211"/>
      <c r="VZV991" s="211"/>
      <c r="VZW991" s="211"/>
      <c r="VZX991" s="211"/>
      <c r="VZY991" s="211"/>
      <c r="VZZ991" s="211"/>
      <c r="WAA991" s="211"/>
      <c r="WAB991" s="211"/>
      <c r="WAC991" s="211"/>
      <c r="WAD991" s="211"/>
      <c r="WAE991" s="211"/>
      <c r="WAF991" s="211"/>
      <c r="WAG991" s="211"/>
      <c r="WAH991" s="211"/>
      <c r="WAI991" s="211"/>
      <c r="WAJ991" s="211"/>
      <c r="WAK991" s="211"/>
      <c r="WAL991" s="211"/>
      <c r="WAM991" s="211"/>
      <c r="WAN991" s="211"/>
      <c r="WAO991" s="211"/>
      <c r="WAP991" s="211"/>
      <c r="WAQ991" s="211"/>
      <c r="WAR991" s="211"/>
      <c r="WAS991" s="211"/>
      <c r="WAT991" s="211"/>
      <c r="WAU991" s="211"/>
      <c r="WAV991" s="211"/>
      <c r="WAW991" s="211"/>
      <c r="WAX991" s="211"/>
      <c r="WAY991" s="211"/>
      <c r="WAZ991" s="211"/>
      <c r="WBA991" s="211"/>
      <c r="WBB991" s="211"/>
      <c r="WBC991" s="211"/>
      <c r="WBD991" s="211"/>
      <c r="WBE991" s="211"/>
      <c r="WBF991" s="211"/>
      <c r="WBG991" s="211"/>
      <c r="WBH991" s="211"/>
      <c r="WBI991" s="211"/>
      <c r="WBJ991" s="211"/>
      <c r="WBK991" s="211"/>
      <c r="WBL991" s="211"/>
      <c r="WBM991" s="211"/>
      <c r="WBN991" s="211"/>
      <c r="WBO991" s="211"/>
      <c r="WBP991" s="211"/>
      <c r="WBQ991" s="211"/>
      <c r="WBR991" s="211"/>
      <c r="WBS991" s="211"/>
      <c r="WBT991" s="211"/>
      <c r="WBU991" s="211"/>
      <c r="WBV991" s="211"/>
      <c r="WBW991" s="211"/>
      <c r="WBX991" s="211"/>
      <c r="WBY991" s="211"/>
      <c r="WBZ991" s="211"/>
      <c r="WCA991" s="211"/>
      <c r="WCB991" s="211"/>
      <c r="WCC991" s="211"/>
      <c r="WCD991" s="211"/>
      <c r="WCE991" s="211"/>
      <c r="WCF991" s="211"/>
      <c r="WCG991" s="211"/>
      <c r="WCH991" s="211"/>
      <c r="WCI991" s="211"/>
      <c r="WCJ991" s="211"/>
      <c r="WCK991" s="211"/>
      <c r="WCL991" s="211"/>
      <c r="WCM991" s="211"/>
      <c r="WCN991" s="211"/>
      <c r="WCO991" s="211"/>
      <c r="WCP991" s="211"/>
      <c r="WCQ991" s="211"/>
      <c r="WCR991" s="211"/>
      <c r="WCS991" s="211"/>
      <c r="WCT991" s="211"/>
      <c r="WCU991" s="211"/>
      <c r="WCV991" s="211"/>
      <c r="WCW991" s="211"/>
      <c r="WCX991" s="211"/>
      <c r="WCY991" s="211"/>
      <c r="WCZ991" s="211"/>
      <c r="WDA991" s="211"/>
      <c r="WDB991" s="211"/>
      <c r="WDC991" s="211"/>
      <c r="WDD991" s="211"/>
      <c r="WDE991" s="211"/>
      <c r="WDF991" s="211"/>
      <c r="WDG991" s="211"/>
      <c r="WDH991" s="211"/>
      <c r="WDI991" s="211"/>
      <c r="WDJ991" s="211"/>
      <c r="WDK991" s="211"/>
      <c r="WDL991" s="211"/>
      <c r="WDM991" s="211"/>
      <c r="WDN991" s="211"/>
      <c r="WDO991" s="211"/>
      <c r="WDP991" s="211"/>
      <c r="WDQ991" s="211"/>
      <c r="WDR991" s="211"/>
      <c r="WDS991" s="211"/>
      <c r="WDT991" s="211"/>
      <c r="WDU991" s="211"/>
      <c r="WDV991" s="211"/>
      <c r="WDW991" s="211"/>
      <c r="WDX991" s="211"/>
      <c r="WDY991" s="211"/>
      <c r="WDZ991" s="211"/>
      <c r="WEA991" s="211"/>
      <c r="WEB991" s="211"/>
      <c r="WEC991" s="211"/>
      <c r="WED991" s="211"/>
      <c r="WEE991" s="211"/>
      <c r="WEF991" s="211"/>
      <c r="WEG991" s="211"/>
      <c r="WEH991" s="211"/>
      <c r="WEI991" s="211"/>
      <c r="WEJ991" s="211"/>
      <c r="WEK991" s="211"/>
      <c r="WEL991" s="211"/>
      <c r="WEM991" s="211"/>
      <c r="WEN991" s="211"/>
      <c r="WEO991" s="211"/>
      <c r="WEP991" s="211"/>
      <c r="WEQ991" s="211"/>
      <c r="WER991" s="211"/>
      <c r="WES991" s="211"/>
      <c r="WET991" s="211"/>
      <c r="WEU991" s="211"/>
      <c r="WEV991" s="211"/>
      <c r="WEW991" s="211"/>
      <c r="WEX991" s="211"/>
      <c r="WEY991" s="211"/>
      <c r="WEZ991" s="211"/>
      <c r="WFA991" s="211"/>
      <c r="WFB991" s="211"/>
      <c r="WFC991" s="211"/>
      <c r="WFD991" s="211"/>
      <c r="WFE991" s="211"/>
      <c r="WFF991" s="211"/>
      <c r="WFG991" s="211"/>
      <c r="WFH991" s="211"/>
      <c r="WFI991" s="211"/>
      <c r="WFJ991" s="211"/>
      <c r="WFK991" s="211"/>
      <c r="WFL991" s="211"/>
      <c r="WFM991" s="211"/>
      <c r="WFN991" s="211"/>
      <c r="WFO991" s="211"/>
      <c r="WFP991" s="211"/>
      <c r="WFQ991" s="211"/>
      <c r="WFR991" s="211"/>
      <c r="WFS991" s="211"/>
      <c r="WFT991" s="211"/>
      <c r="WFU991" s="211"/>
      <c r="WFV991" s="211"/>
      <c r="WFW991" s="211"/>
      <c r="WFX991" s="211"/>
      <c r="WFY991" s="211"/>
      <c r="WFZ991" s="211"/>
      <c r="WGA991" s="211"/>
      <c r="WGB991" s="211"/>
      <c r="WGC991" s="211"/>
      <c r="WGD991" s="211"/>
      <c r="WGE991" s="211"/>
      <c r="WGF991" s="211"/>
      <c r="WGG991" s="211"/>
      <c r="WGH991" s="211"/>
      <c r="WGI991" s="211"/>
      <c r="WGJ991" s="211"/>
      <c r="WGK991" s="211"/>
      <c r="WGL991" s="211"/>
      <c r="WGM991" s="211"/>
      <c r="WGN991" s="211"/>
      <c r="WGO991" s="211"/>
      <c r="WGP991" s="211"/>
      <c r="WGQ991" s="211"/>
      <c r="WGR991" s="211"/>
      <c r="WGS991" s="211"/>
      <c r="WGT991" s="211"/>
      <c r="WGU991" s="211"/>
      <c r="WGV991" s="211"/>
      <c r="WGW991" s="211"/>
      <c r="WGX991" s="211"/>
      <c r="WGY991" s="211"/>
      <c r="WGZ991" s="211"/>
      <c r="WHA991" s="211"/>
      <c r="WHB991" s="211"/>
      <c r="WHC991" s="211"/>
      <c r="WHD991" s="211"/>
      <c r="WHE991" s="211"/>
      <c r="WHF991" s="211"/>
      <c r="WHG991" s="211"/>
      <c r="WHH991" s="211"/>
      <c r="WHI991" s="211"/>
      <c r="WHJ991" s="211"/>
      <c r="WHK991" s="211"/>
      <c r="WHL991" s="211"/>
      <c r="WHM991" s="211"/>
      <c r="WHN991" s="211"/>
      <c r="WHO991" s="211"/>
      <c r="WHP991" s="211"/>
      <c r="WHQ991" s="211"/>
      <c r="WHR991" s="211"/>
      <c r="WHS991" s="211"/>
      <c r="WHT991" s="211"/>
      <c r="WHU991" s="211"/>
      <c r="WHV991" s="211"/>
      <c r="WHW991" s="211"/>
      <c r="WHX991" s="211"/>
      <c r="WHY991" s="211"/>
      <c r="WHZ991" s="211"/>
      <c r="WIA991" s="211"/>
      <c r="WIB991" s="211"/>
      <c r="WIC991" s="211"/>
      <c r="WID991" s="211"/>
      <c r="WIE991" s="211"/>
      <c r="WIF991" s="211"/>
      <c r="WIG991" s="211"/>
      <c r="WIH991" s="211"/>
      <c r="WII991" s="211"/>
      <c r="WIJ991" s="211"/>
      <c r="WIK991" s="211"/>
      <c r="WIL991" s="211"/>
      <c r="WIM991" s="211"/>
      <c r="WIN991" s="211"/>
      <c r="WIO991" s="211"/>
      <c r="WIP991" s="211"/>
      <c r="WIQ991" s="211"/>
      <c r="WIR991" s="211"/>
      <c r="WIS991" s="211"/>
      <c r="WIT991" s="211"/>
      <c r="WIU991" s="211"/>
      <c r="WIV991" s="211"/>
      <c r="WIW991" s="211"/>
      <c r="WIX991" s="211"/>
      <c r="WIY991" s="211"/>
      <c r="WIZ991" s="211"/>
      <c r="WJA991" s="211"/>
      <c r="WJB991" s="211"/>
      <c r="WJC991" s="211"/>
      <c r="WJD991" s="211"/>
      <c r="WJE991" s="211"/>
      <c r="WJF991" s="211"/>
      <c r="WJG991" s="211"/>
      <c r="WJH991" s="211"/>
      <c r="WJI991" s="211"/>
      <c r="WJJ991" s="211"/>
      <c r="WJK991" s="211"/>
      <c r="WJL991" s="211"/>
      <c r="WJM991" s="211"/>
      <c r="WJN991" s="211"/>
      <c r="WJO991" s="211"/>
      <c r="WJP991" s="211"/>
      <c r="WJQ991" s="211"/>
      <c r="WJR991" s="211"/>
      <c r="WJS991" s="211"/>
      <c r="WJT991" s="211"/>
      <c r="WJU991" s="211"/>
      <c r="WJV991" s="211"/>
      <c r="WJW991" s="211"/>
      <c r="WJX991" s="211"/>
      <c r="WJY991" s="211"/>
      <c r="WJZ991" s="211"/>
      <c r="WKA991" s="211"/>
      <c r="WKB991" s="211"/>
      <c r="WKC991" s="211"/>
      <c r="WKD991" s="211"/>
      <c r="WKE991" s="211"/>
      <c r="WKF991" s="211"/>
      <c r="WKG991" s="211"/>
      <c r="WKH991" s="211"/>
      <c r="WKI991" s="211"/>
      <c r="WKJ991" s="211"/>
      <c r="WKK991" s="211"/>
      <c r="WKL991" s="211"/>
      <c r="WKM991" s="211"/>
      <c r="WKN991" s="211"/>
      <c r="WKO991" s="211"/>
      <c r="WKP991" s="211"/>
      <c r="WKQ991" s="211"/>
      <c r="WKR991" s="211"/>
      <c r="WKS991" s="211"/>
      <c r="WKT991" s="211"/>
      <c r="WKU991" s="211"/>
      <c r="WKV991" s="211"/>
      <c r="WKW991" s="211"/>
      <c r="WKX991" s="211"/>
      <c r="WKY991" s="211"/>
      <c r="WKZ991" s="211"/>
      <c r="WLA991" s="211"/>
      <c r="WLB991" s="211"/>
      <c r="WLC991" s="211"/>
      <c r="WLD991" s="211"/>
      <c r="WLE991" s="211"/>
      <c r="WLF991" s="211"/>
      <c r="WLG991" s="211"/>
      <c r="WLH991" s="211"/>
      <c r="WLI991" s="211"/>
      <c r="WLJ991" s="211"/>
      <c r="WLK991" s="211"/>
      <c r="WLL991" s="211"/>
      <c r="WLM991" s="211"/>
      <c r="WLN991" s="211"/>
      <c r="WLO991" s="211"/>
      <c r="WLP991" s="211"/>
      <c r="WLQ991" s="211"/>
      <c r="WLR991" s="211"/>
      <c r="WLS991" s="211"/>
      <c r="WLT991" s="211"/>
      <c r="WLU991" s="211"/>
      <c r="WLV991" s="211"/>
      <c r="WLW991" s="211"/>
      <c r="WLX991" s="211"/>
      <c r="WLY991" s="211"/>
      <c r="WLZ991" s="211"/>
      <c r="WMA991" s="211"/>
      <c r="WMB991" s="211"/>
      <c r="WMC991" s="211"/>
      <c r="WMD991" s="211"/>
      <c r="WME991" s="211"/>
      <c r="WMF991" s="211"/>
      <c r="WMG991" s="211"/>
      <c r="WMH991" s="211"/>
      <c r="WMI991" s="211"/>
      <c r="WMJ991" s="211"/>
      <c r="WMK991" s="211"/>
      <c r="WML991" s="211"/>
      <c r="WMM991" s="211"/>
      <c r="WMN991" s="211"/>
      <c r="WMO991" s="211"/>
      <c r="WMP991" s="211"/>
      <c r="WMQ991" s="211"/>
      <c r="WMR991" s="211"/>
      <c r="WMS991" s="211"/>
      <c r="WMT991" s="211"/>
      <c r="WMU991" s="211"/>
      <c r="WMV991" s="211"/>
      <c r="WMW991" s="211"/>
      <c r="WMX991" s="211"/>
      <c r="WMY991" s="211"/>
      <c r="WMZ991" s="211"/>
      <c r="WNA991" s="211"/>
      <c r="WNB991" s="211"/>
      <c r="WNC991" s="211"/>
      <c r="WND991" s="211"/>
      <c r="WNE991" s="211"/>
      <c r="WNF991" s="211"/>
      <c r="WNG991" s="211"/>
      <c r="WNH991" s="211"/>
      <c r="WNI991" s="211"/>
      <c r="WNJ991" s="211"/>
      <c r="WNK991" s="211"/>
      <c r="WNL991" s="211"/>
      <c r="WNM991" s="211"/>
      <c r="WNN991" s="211"/>
      <c r="WNO991" s="211"/>
      <c r="WNP991" s="211"/>
      <c r="WNQ991" s="211"/>
      <c r="WNR991" s="211"/>
      <c r="WNS991" s="211"/>
      <c r="WNT991" s="211"/>
      <c r="WNU991" s="211"/>
      <c r="WNV991" s="211"/>
      <c r="WNW991" s="211"/>
      <c r="WNX991" s="211"/>
      <c r="WNY991" s="211"/>
      <c r="WNZ991" s="211"/>
      <c r="WOA991" s="211"/>
      <c r="WOB991" s="211"/>
      <c r="WOC991" s="211"/>
      <c r="WOD991" s="211"/>
      <c r="WOE991" s="211"/>
      <c r="WOF991" s="211"/>
      <c r="WOG991" s="211"/>
      <c r="WOH991" s="211"/>
      <c r="WOI991" s="211"/>
      <c r="WOJ991" s="211"/>
      <c r="WOK991" s="211"/>
      <c r="WOL991" s="211"/>
      <c r="WOM991" s="211"/>
      <c r="WON991" s="211"/>
      <c r="WOO991" s="211"/>
      <c r="WOP991" s="211"/>
      <c r="WOQ991" s="211"/>
      <c r="WOR991" s="211"/>
      <c r="WOS991" s="211"/>
      <c r="WOT991" s="211"/>
      <c r="WOU991" s="211"/>
      <c r="WOV991" s="211"/>
      <c r="WOW991" s="211"/>
      <c r="WOX991" s="211"/>
      <c r="WOY991" s="211"/>
      <c r="WOZ991" s="211"/>
      <c r="WPA991" s="211"/>
      <c r="WPB991" s="211"/>
      <c r="WPC991" s="211"/>
      <c r="WPD991" s="211"/>
      <c r="WPE991" s="211"/>
      <c r="WPF991" s="211"/>
      <c r="WPG991" s="211"/>
      <c r="WPH991" s="211"/>
      <c r="WPI991" s="211"/>
      <c r="WPJ991" s="211"/>
      <c r="WPK991" s="211"/>
      <c r="WPL991" s="211"/>
      <c r="WPM991" s="211"/>
      <c r="WPN991" s="211"/>
      <c r="WPO991" s="211"/>
      <c r="WPP991" s="211"/>
      <c r="WPQ991" s="211"/>
      <c r="WPR991" s="211"/>
      <c r="WPS991" s="211"/>
      <c r="WPT991" s="211"/>
      <c r="WPU991" s="211"/>
      <c r="WPV991" s="211"/>
      <c r="WPW991" s="211"/>
      <c r="WPX991" s="211"/>
      <c r="WPY991" s="211"/>
      <c r="WPZ991" s="211"/>
      <c r="WQA991" s="211"/>
      <c r="WQB991" s="211"/>
      <c r="WQC991" s="211"/>
      <c r="WQD991" s="211"/>
      <c r="WQE991" s="211"/>
      <c r="WQF991" s="211"/>
      <c r="WQG991" s="211"/>
      <c r="WQH991" s="211"/>
      <c r="WQI991" s="211"/>
      <c r="WQJ991" s="211"/>
      <c r="WQK991" s="211"/>
      <c r="WQL991" s="211"/>
      <c r="WQM991" s="211"/>
      <c r="WQN991" s="211"/>
      <c r="WQO991" s="211"/>
      <c r="WQP991" s="211"/>
      <c r="WQQ991" s="211"/>
      <c r="WQR991" s="211"/>
      <c r="WQS991" s="211"/>
      <c r="WQT991" s="211"/>
      <c r="WQU991" s="211"/>
      <c r="WQV991" s="211"/>
      <c r="WQW991" s="211"/>
      <c r="WQX991" s="211"/>
      <c r="WQY991" s="211"/>
      <c r="WQZ991" s="211"/>
      <c r="WRA991" s="211"/>
      <c r="WRB991" s="211"/>
      <c r="WRC991" s="211"/>
      <c r="WRD991" s="211"/>
      <c r="WRE991" s="211"/>
      <c r="WRF991" s="211"/>
      <c r="WRG991" s="211"/>
      <c r="WRH991" s="211"/>
      <c r="WRI991" s="211"/>
      <c r="WRJ991" s="211"/>
      <c r="WRK991" s="211"/>
      <c r="WRL991" s="211"/>
      <c r="WRM991" s="211"/>
      <c r="WRN991" s="211"/>
      <c r="WRO991" s="211"/>
      <c r="WRP991" s="211"/>
      <c r="WRQ991" s="211"/>
      <c r="WRR991" s="211"/>
      <c r="WRS991" s="211"/>
      <c r="WRT991" s="211"/>
      <c r="WRU991" s="211"/>
      <c r="WRV991" s="211"/>
      <c r="WRW991" s="211"/>
      <c r="WRX991" s="211"/>
      <c r="WRY991" s="211"/>
      <c r="WRZ991" s="211"/>
      <c r="WSA991" s="211"/>
      <c r="WSB991" s="211"/>
      <c r="WSC991" s="211"/>
      <c r="WSD991" s="211"/>
      <c r="WSE991" s="211"/>
      <c r="WSF991" s="211"/>
      <c r="WSG991" s="211"/>
      <c r="WSH991" s="211"/>
      <c r="WSI991" s="211"/>
      <c r="WSJ991" s="211"/>
      <c r="WSK991" s="211"/>
      <c r="WSL991" s="211"/>
      <c r="WSM991" s="211"/>
      <c r="WSN991" s="211"/>
      <c r="WSO991" s="211"/>
      <c r="WSP991" s="211"/>
      <c r="WSQ991" s="211"/>
      <c r="WSR991" s="211"/>
      <c r="WSS991" s="211"/>
      <c r="WST991" s="211"/>
      <c r="WSU991" s="211"/>
      <c r="WSV991" s="211"/>
      <c r="WSW991" s="211"/>
      <c r="WSX991" s="211"/>
      <c r="WSY991" s="211"/>
      <c r="WSZ991" s="211"/>
      <c r="WTA991" s="211"/>
      <c r="WTB991" s="211"/>
      <c r="WTC991" s="211"/>
      <c r="WTD991" s="211"/>
      <c r="WTE991" s="211"/>
      <c r="WTF991" s="211"/>
      <c r="WTG991" s="211"/>
      <c r="WTH991" s="211"/>
      <c r="WTI991" s="211"/>
      <c r="WTJ991" s="211"/>
      <c r="WTK991" s="211"/>
      <c r="WTL991" s="211"/>
      <c r="WTM991" s="211"/>
      <c r="WTN991" s="211"/>
      <c r="WTO991" s="211"/>
      <c r="WTP991" s="211"/>
      <c r="WTQ991" s="211"/>
      <c r="WTR991" s="211"/>
      <c r="WTS991" s="211"/>
      <c r="WTT991" s="211"/>
      <c r="WTU991" s="211"/>
      <c r="WTV991" s="211"/>
      <c r="WTW991" s="211"/>
      <c r="WTX991" s="211"/>
      <c r="WTY991" s="211"/>
      <c r="WTZ991" s="211"/>
      <c r="WUA991" s="211"/>
      <c r="WUB991" s="211"/>
      <c r="WUC991" s="211"/>
      <c r="WUD991" s="211"/>
      <c r="WUE991" s="211"/>
      <c r="WUF991" s="211"/>
      <c r="WUG991" s="211"/>
      <c r="WUH991" s="211"/>
      <c r="WUI991" s="211"/>
      <c r="WUJ991" s="211"/>
      <c r="WUK991" s="211"/>
      <c r="WUL991" s="211"/>
      <c r="WUM991" s="211"/>
      <c r="WUN991" s="211"/>
      <c r="WUO991" s="211"/>
      <c r="WUP991" s="211"/>
      <c r="WUQ991" s="211"/>
      <c r="WUR991" s="211"/>
      <c r="WUS991" s="211"/>
      <c r="WUT991" s="211"/>
      <c r="WUU991" s="211"/>
      <c r="WUV991" s="211"/>
      <c r="WUW991" s="211"/>
      <c r="WUX991" s="211"/>
      <c r="WUY991" s="211"/>
      <c r="WUZ991" s="211"/>
      <c r="WVA991" s="211"/>
      <c r="WVB991" s="211"/>
      <c r="WVC991" s="211"/>
      <c r="WVD991" s="211"/>
      <c r="WVE991" s="211"/>
      <c r="WVF991" s="211"/>
      <c r="WVG991" s="211"/>
      <c r="WVH991" s="211"/>
      <c r="WVI991" s="211"/>
      <c r="WVJ991" s="211"/>
      <c r="WVK991" s="211"/>
      <c r="WVL991" s="211"/>
      <c r="WVM991" s="211"/>
      <c r="WVN991" s="211"/>
      <c r="WVO991" s="211"/>
      <c r="WVP991" s="211"/>
      <c r="WVQ991" s="211"/>
      <c r="WVR991" s="211"/>
      <c r="WVS991" s="211"/>
      <c r="WVT991" s="211"/>
      <c r="WVU991" s="211"/>
      <c r="WVV991" s="211"/>
      <c r="WVW991" s="211"/>
      <c r="WVX991" s="211"/>
      <c r="WVY991" s="211"/>
      <c r="WVZ991" s="211"/>
      <c r="WWA991" s="211"/>
      <c r="WWB991" s="211"/>
      <c r="WWC991" s="211"/>
      <c r="WWD991" s="211"/>
      <c r="WWE991" s="211"/>
      <c r="WWF991" s="211"/>
      <c r="WWG991" s="211"/>
      <c r="WWH991" s="211"/>
      <c r="WWI991" s="211"/>
      <c r="WWJ991" s="211"/>
      <c r="WWK991" s="211"/>
      <c r="WWL991" s="211"/>
      <c r="WWM991" s="211"/>
      <c r="WWN991" s="211"/>
      <c r="WWO991" s="211"/>
      <c r="WWP991" s="211"/>
      <c r="WWQ991" s="211"/>
      <c r="WWR991" s="211"/>
      <c r="WWS991" s="211"/>
      <c r="WWT991" s="211"/>
      <c r="WWU991" s="211"/>
      <c r="WWV991" s="211"/>
      <c r="WWW991" s="211"/>
      <c r="WWX991" s="211"/>
      <c r="WWY991" s="211"/>
      <c r="WWZ991" s="211"/>
      <c r="WXA991" s="211"/>
      <c r="WXB991" s="211"/>
      <c r="WXC991" s="211"/>
      <c r="WXD991" s="211"/>
      <c r="WXE991" s="211"/>
      <c r="WXF991" s="211"/>
      <c r="WXG991" s="211"/>
      <c r="WXH991" s="211"/>
      <c r="WXI991" s="211"/>
      <c r="WXJ991" s="211"/>
      <c r="WXK991" s="211"/>
      <c r="WXL991" s="211"/>
      <c r="WXM991" s="211"/>
      <c r="WXN991" s="211"/>
      <c r="WXO991" s="211"/>
      <c r="WXP991" s="211"/>
      <c r="WXQ991" s="211"/>
      <c r="WXR991" s="211"/>
      <c r="WXS991" s="211"/>
      <c r="WXT991" s="211"/>
      <c r="WXU991" s="211"/>
      <c r="WXV991" s="211"/>
      <c r="WXW991" s="211"/>
      <c r="WXX991" s="211"/>
      <c r="WXY991" s="211"/>
      <c r="WXZ991" s="211"/>
      <c r="WYA991" s="211"/>
      <c r="WYB991" s="211"/>
      <c r="WYC991" s="211"/>
      <c r="WYD991" s="211"/>
      <c r="WYE991" s="211"/>
      <c r="WYF991" s="211"/>
      <c r="WYG991" s="211"/>
      <c r="WYH991" s="211"/>
      <c r="WYI991" s="211"/>
      <c r="WYJ991" s="211"/>
      <c r="WYK991" s="211"/>
      <c r="WYL991" s="211"/>
      <c r="WYM991" s="211"/>
      <c r="WYN991" s="211"/>
      <c r="WYO991" s="211"/>
      <c r="WYP991" s="211"/>
      <c r="WYQ991" s="211"/>
      <c r="WYR991" s="211"/>
      <c r="WYS991" s="211"/>
      <c r="WYT991" s="211"/>
      <c r="WYU991" s="211"/>
      <c r="WYV991" s="211"/>
      <c r="WYW991" s="211"/>
      <c r="WYX991" s="211"/>
      <c r="WYY991" s="211"/>
      <c r="WYZ991" s="211"/>
      <c r="WZA991" s="211"/>
      <c r="WZB991" s="211"/>
      <c r="WZC991" s="211"/>
      <c r="WZD991" s="211"/>
      <c r="WZE991" s="211"/>
      <c r="WZF991" s="211"/>
      <c r="WZG991" s="211"/>
      <c r="WZH991" s="211"/>
      <c r="WZI991" s="211"/>
      <c r="WZJ991" s="211"/>
      <c r="WZK991" s="211"/>
      <c r="WZL991" s="211"/>
      <c r="WZM991" s="211"/>
      <c r="WZN991" s="211"/>
      <c r="WZO991" s="211"/>
      <c r="WZP991" s="211"/>
      <c r="WZQ991" s="211"/>
      <c r="WZR991" s="211"/>
      <c r="WZS991" s="211"/>
      <c r="WZT991" s="211"/>
      <c r="WZU991" s="211"/>
      <c r="WZV991" s="211"/>
      <c r="WZW991" s="211"/>
      <c r="WZX991" s="211"/>
      <c r="WZY991" s="211"/>
      <c r="WZZ991" s="211"/>
      <c r="XAA991" s="211"/>
      <c r="XAB991" s="211"/>
      <c r="XAC991" s="211"/>
      <c r="XAD991" s="211"/>
      <c r="XAE991" s="211"/>
      <c r="XAF991" s="211"/>
      <c r="XAG991" s="211"/>
      <c r="XAH991" s="211"/>
      <c r="XAI991" s="211"/>
      <c r="XAJ991" s="211"/>
      <c r="XAK991" s="211"/>
      <c r="XAL991" s="211"/>
      <c r="XAM991" s="211"/>
      <c r="XAN991" s="211"/>
      <c r="XAO991" s="211"/>
      <c r="XAP991" s="211"/>
      <c r="XAQ991" s="211"/>
      <c r="XAR991" s="211"/>
      <c r="XAS991" s="211"/>
      <c r="XAT991" s="211"/>
      <c r="XAU991" s="211"/>
      <c r="XAV991" s="211"/>
      <c r="XAW991" s="211"/>
      <c r="XAX991" s="211"/>
      <c r="XAY991" s="211"/>
      <c r="XAZ991" s="211"/>
      <c r="XBA991" s="211"/>
      <c r="XBB991" s="211"/>
      <c r="XBC991" s="211"/>
      <c r="XBD991" s="211"/>
      <c r="XBE991" s="211"/>
      <c r="XBF991" s="211"/>
      <c r="XBG991" s="211"/>
      <c r="XBH991" s="211"/>
      <c r="XBI991" s="211"/>
      <c r="XBJ991" s="211"/>
      <c r="XBK991" s="211"/>
      <c r="XBL991" s="211"/>
      <c r="XBM991" s="211"/>
      <c r="XBN991" s="211"/>
      <c r="XBO991" s="211"/>
      <c r="XBP991" s="211"/>
      <c r="XBQ991" s="211"/>
      <c r="XBR991" s="211"/>
      <c r="XBS991" s="211"/>
      <c r="XBT991" s="211"/>
      <c r="XBU991" s="211"/>
      <c r="XBV991" s="211"/>
      <c r="XBW991" s="211"/>
      <c r="XBX991" s="211"/>
      <c r="XBY991" s="211"/>
      <c r="XBZ991" s="211"/>
      <c r="XCA991" s="211"/>
      <c r="XCB991" s="211"/>
      <c r="XCC991" s="211"/>
      <c r="XCD991" s="211"/>
      <c r="XCE991" s="211"/>
      <c r="XCF991" s="211"/>
      <c r="XCG991" s="211"/>
      <c r="XCH991" s="211"/>
      <c r="XCI991" s="211"/>
      <c r="XCJ991" s="211"/>
      <c r="XCK991" s="211"/>
      <c r="XCL991" s="211"/>
      <c r="XCM991" s="211"/>
      <c r="XCN991" s="211"/>
      <c r="XCO991" s="211"/>
      <c r="XCP991" s="211"/>
      <c r="XCQ991" s="211"/>
      <c r="XCR991" s="211"/>
      <c r="XCS991" s="211"/>
      <c r="XCT991" s="211"/>
      <c r="XCU991" s="211"/>
      <c r="XCV991" s="211"/>
      <c r="XCW991" s="211"/>
      <c r="XCX991" s="211"/>
      <c r="XCY991" s="211"/>
      <c r="XCZ991" s="211"/>
      <c r="XDA991" s="211"/>
      <c r="XDB991" s="211"/>
      <c r="XDC991" s="211"/>
      <c r="XDD991" s="211"/>
      <c r="XDE991" s="211"/>
      <c r="XDF991" s="211"/>
      <c r="XDG991" s="211"/>
      <c r="XDH991" s="211"/>
      <c r="XDI991" s="211"/>
      <c r="XDJ991" s="211"/>
      <c r="XDK991" s="211"/>
      <c r="XDL991" s="211"/>
      <c r="XDM991" s="211"/>
      <c r="XDN991" s="211"/>
      <c r="XDO991" s="211"/>
      <c r="XDP991" s="211"/>
      <c r="XDQ991" s="211"/>
      <c r="XDR991" s="211"/>
      <c r="XDS991" s="211"/>
      <c r="XDT991" s="211"/>
      <c r="XDU991" s="211"/>
      <c r="XDV991" s="211"/>
      <c r="XDW991" s="211"/>
      <c r="XDX991" s="211"/>
      <c r="XDY991" s="211"/>
      <c r="XDZ991" s="211"/>
      <c r="XEA991" s="211"/>
      <c r="XEB991" s="211"/>
      <c r="XEC991" s="211"/>
      <c r="XED991" s="211"/>
      <c r="XEE991" s="211"/>
      <c r="XEF991" s="211"/>
      <c r="XEG991" s="211"/>
      <c r="XEH991" s="211"/>
      <c r="XEI991" s="211"/>
      <c r="XEJ991" s="211"/>
      <c r="XEK991" s="211"/>
      <c r="XEL991" s="211"/>
      <c r="XEM991" s="211"/>
      <c r="XEN991" s="211"/>
    </row>
    <row r="992" spans="1:16368" s="215" customFormat="1" x14ac:dyDescent="0.25">
      <c r="A992" s="213"/>
      <c r="B992" s="240" t="s">
        <v>3461</v>
      </c>
      <c r="C992" s="360" t="s">
        <v>3462</v>
      </c>
      <c r="D992" s="224">
        <v>228.1</v>
      </c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G992" s="211"/>
      <c r="AH992" s="211"/>
      <c r="AI992" s="211"/>
      <c r="AJ992" s="211"/>
      <c r="AK992" s="211"/>
      <c r="AL992" s="211"/>
      <c r="AM992" s="211"/>
      <c r="AN992" s="211"/>
      <c r="AO992" s="211"/>
      <c r="AP992" s="211"/>
      <c r="AQ992" s="211"/>
      <c r="AR992" s="211"/>
      <c r="AS992" s="211"/>
      <c r="AT992" s="211"/>
      <c r="AU992" s="211"/>
      <c r="AV992" s="211"/>
      <c r="AW992" s="211"/>
      <c r="AX992" s="211"/>
      <c r="AY992" s="211"/>
      <c r="AZ992" s="211"/>
      <c r="BA992" s="211"/>
      <c r="BB992" s="211"/>
      <c r="BC992" s="211"/>
      <c r="BD992" s="211"/>
      <c r="BE992" s="211"/>
      <c r="BF992" s="211"/>
      <c r="BG992" s="211"/>
      <c r="BH992" s="211"/>
      <c r="BI992" s="211"/>
      <c r="BJ992" s="211"/>
      <c r="BK992" s="211"/>
      <c r="BL992" s="211"/>
      <c r="BM992" s="211"/>
      <c r="BN992" s="211"/>
      <c r="BO992" s="211"/>
      <c r="BP992" s="211"/>
      <c r="BQ992" s="211"/>
      <c r="BR992" s="211"/>
      <c r="BS992" s="211"/>
      <c r="BT992" s="211"/>
      <c r="BU992" s="211"/>
      <c r="BV992" s="211"/>
      <c r="BW992" s="211"/>
      <c r="BX992" s="211"/>
      <c r="BY992" s="211"/>
      <c r="BZ992" s="211"/>
      <c r="CA992" s="211"/>
      <c r="CB992" s="211"/>
      <c r="CC992" s="211"/>
      <c r="CD992" s="211"/>
      <c r="CE992" s="211"/>
      <c r="CF992" s="211"/>
      <c r="CG992" s="211"/>
      <c r="CH992" s="211"/>
      <c r="CI992" s="211"/>
      <c r="CJ992" s="211"/>
      <c r="CK992" s="211"/>
      <c r="CL992" s="211"/>
      <c r="CM992" s="211"/>
      <c r="CN992" s="211"/>
      <c r="CO992" s="211"/>
      <c r="CP992" s="211"/>
      <c r="CQ992" s="211"/>
      <c r="CR992" s="211"/>
      <c r="CS992" s="211"/>
      <c r="CT992" s="211"/>
      <c r="CU992" s="211"/>
      <c r="CV992" s="211"/>
      <c r="CW992" s="211"/>
      <c r="CX992" s="211"/>
      <c r="CY992" s="211"/>
      <c r="CZ992" s="211"/>
      <c r="DA992" s="211"/>
      <c r="DB992" s="211"/>
      <c r="DC992" s="211"/>
      <c r="DD992" s="211"/>
      <c r="DE992" s="211"/>
      <c r="DF992" s="211"/>
      <c r="DG992" s="211"/>
      <c r="DH992" s="211"/>
      <c r="DI992" s="211"/>
      <c r="DJ992" s="211"/>
      <c r="DK992" s="211"/>
      <c r="DL992" s="211"/>
      <c r="DM992" s="211"/>
      <c r="DN992" s="211"/>
      <c r="DO992" s="211"/>
      <c r="DP992" s="211"/>
      <c r="DQ992" s="211"/>
      <c r="DR992" s="211"/>
      <c r="DS992" s="211"/>
      <c r="DT992" s="211"/>
      <c r="DU992" s="211"/>
      <c r="DV992" s="211"/>
      <c r="DW992" s="211"/>
      <c r="DX992" s="211"/>
      <c r="DY992" s="211"/>
      <c r="DZ992" s="211"/>
      <c r="EA992" s="211"/>
      <c r="EB992" s="211"/>
      <c r="EC992" s="211"/>
      <c r="ED992" s="211"/>
      <c r="EE992" s="211"/>
      <c r="EF992" s="211"/>
      <c r="EG992" s="211"/>
      <c r="EH992" s="211"/>
      <c r="EI992" s="211"/>
      <c r="EJ992" s="211"/>
      <c r="EK992" s="211"/>
      <c r="EL992" s="211"/>
      <c r="EM992" s="211"/>
      <c r="EN992" s="211"/>
      <c r="EO992" s="211"/>
      <c r="EP992" s="211"/>
      <c r="EQ992" s="211"/>
      <c r="ER992" s="211"/>
      <c r="ES992" s="211"/>
      <c r="ET992" s="211"/>
      <c r="EU992" s="211"/>
      <c r="EV992" s="211"/>
      <c r="EW992" s="211"/>
      <c r="EX992" s="211"/>
      <c r="EY992" s="211"/>
      <c r="EZ992" s="211"/>
      <c r="FA992" s="211"/>
      <c r="FB992" s="211"/>
      <c r="FC992" s="211"/>
      <c r="FD992" s="211"/>
      <c r="FE992" s="211"/>
      <c r="FF992" s="211"/>
      <c r="FG992" s="211"/>
      <c r="FH992" s="211"/>
      <c r="FI992" s="211"/>
      <c r="FJ992" s="211"/>
      <c r="FK992" s="211"/>
      <c r="FL992" s="211"/>
      <c r="FM992" s="211"/>
      <c r="FN992" s="211"/>
      <c r="FO992" s="211"/>
      <c r="FP992" s="211"/>
      <c r="FQ992" s="211"/>
      <c r="FR992" s="211"/>
      <c r="FS992" s="211"/>
      <c r="FT992" s="211"/>
      <c r="FU992" s="211"/>
      <c r="FV992" s="211"/>
      <c r="FW992" s="211"/>
      <c r="FX992" s="211"/>
      <c r="FY992" s="211"/>
      <c r="FZ992" s="211"/>
      <c r="GA992" s="211"/>
      <c r="GB992" s="211"/>
      <c r="GC992" s="211"/>
      <c r="GD992" s="211"/>
      <c r="GE992" s="211"/>
      <c r="GF992" s="211"/>
      <c r="GG992" s="211"/>
      <c r="GH992" s="211"/>
      <c r="GI992" s="211"/>
      <c r="GJ992" s="211"/>
      <c r="GK992" s="211"/>
      <c r="GL992" s="211"/>
      <c r="GM992" s="211"/>
      <c r="GN992" s="211"/>
      <c r="GO992" s="211"/>
      <c r="GP992" s="211"/>
      <c r="GQ992" s="211"/>
      <c r="GR992" s="211"/>
      <c r="GS992" s="211"/>
      <c r="GT992" s="211"/>
      <c r="GU992" s="211"/>
      <c r="GV992" s="211"/>
      <c r="GW992" s="211"/>
      <c r="GX992" s="211"/>
      <c r="GY992" s="211"/>
      <c r="GZ992" s="211"/>
      <c r="HA992" s="211"/>
      <c r="HB992" s="211"/>
      <c r="HC992" s="211"/>
      <c r="HD992" s="211"/>
      <c r="HE992" s="211"/>
      <c r="HF992" s="211"/>
      <c r="HG992" s="211"/>
      <c r="HH992" s="211"/>
      <c r="HI992" s="211"/>
      <c r="HJ992" s="211"/>
      <c r="HK992" s="211"/>
      <c r="HL992" s="211"/>
      <c r="HM992" s="211"/>
      <c r="HN992" s="211"/>
      <c r="HO992" s="211"/>
      <c r="HP992" s="211"/>
      <c r="HQ992" s="211"/>
      <c r="HR992" s="211"/>
      <c r="HS992" s="211"/>
      <c r="HT992" s="211"/>
      <c r="HU992" s="211"/>
      <c r="HV992" s="211"/>
      <c r="HW992" s="211"/>
      <c r="HX992" s="211"/>
      <c r="HY992" s="211"/>
      <c r="HZ992" s="211"/>
      <c r="IA992" s="211"/>
      <c r="IB992" s="211"/>
      <c r="IC992" s="211"/>
      <c r="ID992" s="211"/>
      <c r="IE992" s="211"/>
      <c r="IF992" s="211"/>
      <c r="IG992" s="211"/>
      <c r="IH992" s="211"/>
      <c r="II992" s="211"/>
      <c r="IJ992" s="211"/>
      <c r="IK992" s="211"/>
      <c r="IL992" s="211"/>
      <c r="IM992" s="211"/>
      <c r="IN992" s="211"/>
      <c r="IO992" s="211"/>
      <c r="IP992" s="211"/>
      <c r="IQ992" s="211"/>
      <c r="IR992" s="211"/>
      <c r="IS992" s="211"/>
      <c r="IT992" s="211"/>
      <c r="IU992" s="211"/>
      <c r="IV992" s="211"/>
      <c r="IW992" s="211"/>
      <c r="IX992" s="211"/>
      <c r="IY992" s="211"/>
      <c r="IZ992" s="211"/>
      <c r="JA992" s="211"/>
      <c r="JB992" s="211"/>
      <c r="JC992" s="211"/>
      <c r="JD992" s="211"/>
      <c r="JE992" s="211"/>
      <c r="JF992" s="211"/>
      <c r="JG992" s="211"/>
      <c r="JH992" s="211"/>
      <c r="JI992" s="211"/>
      <c r="JJ992" s="211"/>
      <c r="JK992" s="211"/>
      <c r="JL992" s="211"/>
      <c r="JM992" s="211"/>
      <c r="JN992" s="211"/>
      <c r="JO992" s="211"/>
      <c r="JP992" s="211"/>
      <c r="JQ992" s="211"/>
      <c r="JR992" s="211"/>
      <c r="JS992" s="211"/>
      <c r="JT992" s="211"/>
      <c r="JU992" s="211"/>
      <c r="JV992" s="211"/>
      <c r="JW992" s="211"/>
      <c r="JX992" s="211"/>
      <c r="JY992" s="211"/>
      <c r="JZ992" s="211"/>
      <c r="KA992" s="211"/>
      <c r="KB992" s="211"/>
      <c r="KC992" s="211"/>
      <c r="KD992" s="211"/>
      <c r="KE992" s="211"/>
      <c r="KF992" s="211"/>
      <c r="KG992" s="211"/>
      <c r="KH992" s="211"/>
      <c r="KI992" s="211"/>
      <c r="KJ992" s="211"/>
      <c r="KK992" s="211"/>
      <c r="KL992" s="211"/>
      <c r="KM992" s="211"/>
      <c r="KN992" s="211"/>
      <c r="KO992" s="211"/>
      <c r="KP992" s="211"/>
      <c r="KQ992" s="211"/>
      <c r="KR992" s="211"/>
      <c r="KS992" s="211"/>
      <c r="KT992" s="211"/>
      <c r="KU992" s="211"/>
      <c r="KV992" s="211"/>
      <c r="KW992" s="211"/>
      <c r="KX992" s="211"/>
      <c r="KY992" s="211"/>
      <c r="KZ992" s="211"/>
      <c r="LA992" s="211"/>
      <c r="LB992" s="211"/>
      <c r="LC992" s="211"/>
      <c r="LD992" s="211"/>
      <c r="LE992" s="211"/>
      <c r="LF992" s="211"/>
      <c r="LG992" s="211"/>
      <c r="LH992" s="211"/>
      <c r="LI992" s="211"/>
      <c r="LJ992" s="211"/>
      <c r="LK992" s="211"/>
      <c r="LL992" s="211"/>
      <c r="LM992" s="211"/>
      <c r="LN992" s="211"/>
      <c r="LO992" s="211"/>
      <c r="LP992" s="211"/>
      <c r="LQ992" s="211"/>
      <c r="LR992" s="211"/>
      <c r="LS992" s="211"/>
      <c r="LT992" s="211"/>
      <c r="LU992" s="211"/>
      <c r="LV992" s="211"/>
      <c r="LW992" s="211"/>
      <c r="LX992" s="211"/>
      <c r="LY992" s="211"/>
      <c r="LZ992" s="211"/>
      <c r="MA992" s="211"/>
      <c r="MB992" s="211"/>
      <c r="MC992" s="211"/>
      <c r="MD992" s="211"/>
      <c r="ME992" s="211"/>
      <c r="MF992" s="211"/>
      <c r="MG992" s="211"/>
      <c r="MH992" s="211"/>
      <c r="MI992" s="211"/>
      <c r="MJ992" s="211"/>
      <c r="MK992" s="211"/>
      <c r="ML992" s="211"/>
      <c r="MM992" s="211"/>
      <c r="MN992" s="211"/>
      <c r="MO992" s="211"/>
      <c r="MP992" s="211"/>
      <c r="MQ992" s="211"/>
      <c r="MR992" s="211"/>
      <c r="MS992" s="211"/>
      <c r="MT992" s="211"/>
      <c r="MU992" s="211"/>
      <c r="MV992" s="211"/>
      <c r="MW992" s="211"/>
      <c r="MX992" s="211"/>
      <c r="MY992" s="211"/>
      <c r="MZ992" s="211"/>
      <c r="NA992" s="211"/>
      <c r="NB992" s="211"/>
      <c r="NC992" s="211"/>
      <c r="ND992" s="211"/>
      <c r="NE992" s="211"/>
      <c r="NF992" s="211"/>
      <c r="NG992" s="211"/>
      <c r="NH992" s="211"/>
      <c r="NI992" s="211"/>
      <c r="NJ992" s="211"/>
      <c r="NK992" s="211"/>
      <c r="NL992" s="211"/>
      <c r="NM992" s="211"/>
      <c r="NN992" s="211"/>
      <c r="NO992" s="211"/>
      <c r="NP992" s="211"/>
      <c r="NQ992" s="211"/>
      <c r="NR992" s="211"/>
      <c r="NS992" s="211"/>
      <c r="NT992" s="211"/>
      <c r="NU992" s="211"/>
      <c r="NV992" s="211"/>
      <c r="NW992" s="211"/>
      <c r="NX992" s="211"/>
      <c r="NY992" s="211"/>
      <c r="NZ992" s="211"/>
      <c r="OA992" s="211"/>
      <c r="OB992" s="211"/>
      <c r="OC992" s="211"/>
      <c r="OD992" s="211"/>
      <c r="OE992" s="211"/>
      <c r="OF992" s="211"/>
      <c r="OG992" s="211"/>
      <c r="OH992" s="211"/>
      <c r="OI992" s="211"/>
      <c r="OJ992" s="211"/>
      <c r="OK992" s="211"/>
      <c r="OL992" s="211"/>
      <c r="OM992" s="211"/>
      <c r="ON992" s="211"/>
      <c r="OO992" s="211"/>
      <c r="OP992" s="211"/>
      <c r="OQ992" s="211"/>
      <c r="OR992" s="211"/>
      <c r="OS992" s="211"/>
      <c r="OT992" s="211"/>
      <c r="OU992" s="211"/>
      <c r="OV992" s="211"/>
      <c r="OW992" s="211"/>
      <c r="OX992" s="211"/>
      <c r="OY992" s="211"/>
      <c r="OZ992" s="211"/>
      <c r="PA992" s="211"/>
      <c r="PB992" s="211"/>
      <c r="PC992" s="211"/>
      <c r="PD992" s="211"/>
      <c r="PE992" s="211"/>
      <c r="PF992" s="211"/>
      <c r="PG992" s="211"/>
      <c r="PH992" s="211"/>
      <c r="PI992" s="211"/>
      <c r="PJ992" s="211"/>
      <c r="PK992" s="211"/>
      <c r="PL992" s="211"/>
      <c r="PM992" s="211"/>
      <c r="PN992" s="211"/>
      <c r="PO992" s="211"/>
      <c r="PP992" s="211"/>
      <c r="PQ992" s="211"/>
      <c r="PR992" s="211"/>
      <c r="PS992" s="211"/>
      <c r="PT992" s="211"/>
      <c r="PU992" s="211"/>
      <c r="PV992" s="211"/>
      <c r="PW992" s="211"/>
      <c r="PX992" s="211"/>
      <c r="PY992" s="211"/>
      <c r="PZ992" s="211"/>
      <c r="QA992" s="211"/>
      <c r="QB992" s="211"/>
      <c r="QC992" s="211"/>
      <c r="QD992" s="211"/>
      <c r="QE992" s="211"/>
      <c r="QF992" s="211"/>
      <c r="QG992" s="211"/>
      <c r="QH992" s="211"/>
      <c r="QI992" s="211"/>
      <c r="QJ992" s="211"/>
      <c r="QK992" s="211"/>
      <c r="QL992" s="211"/>
      <c r="QM992" s="211"/>
      <c r="QN992" s="211"/>
      <c r="QO992" s="211"/>
      <c r="QP992" s="211"/>
      <c r="QQ992" s="211"/>
      <c r="QR992" s="211"/>
      <c r="QS992" s="211"/>
      <c r="QT992" s="211"/>
      <c r="QU992" s="211"/>
      <c r="QV992" s="211"/>
      <c r="QW992" s="211"/>
      <c r="QX992" s="211"/>
      <c r="QY992" s="211"/>
      <c r="QZ992" s="211"/>
      <c r="RA992" s="211"/>
      <c r="RB992" s="211"/>
      <c r="RC992" s="211"/>
      <c r="RD992" s="211"/>
      <c r="RE992" s="211"/>
      <c r="RF992" s="211"/>
      <c r="RG992" s="211"/>
      <c r="RH992" s="211"/>
      <c r="RI992" s="211"/>
      <c r="RJ992" s="211"/>
      <c r="RK992" s="211"/>
      <c r="RL992" s="211"/>
      <c r="RM992" s="211"/>
      <c r="RN992" s="211"/>
      <c r="RO992" s="211"/>
      <c r="RP992" s="211"/>
      <c r="RQ992" s="211"/>
      <c r="RR992" s="211"/>
      <c r="RS992" s="211"/>
      <c r="RT992" s="211"/>
      <c r="RU992" s="211"/>
      <c r="RV992" s="211"/>
      <c r="RW992" s="211"/>
      <c r="RX992" s="211"/>
      <c r="RY992" s="211"/>
      <c r="RZ992" s="211"/>
      <c r="SA992" s="211"/>
      <c r="SB992" s="211"/>
      <c r="SC992" s="211"/>
      <c r="SD992" s="211"/>
      <c r="SE992" s="211"/>
      <c r="SF992" s="211"/>
      <c r="SG992" s="211"/>
      <c r="SH992" s="211"/>
      <c r="SI992" s="211"/>
      <c r="SJ992" s="211"/>
      <c r="SK992" s="211"/>
      <c r="SL992" s="211"/>
      <c r="SM992" s="211"/>
      <c r="SN992" s="211"/>
      <c r="SO992" s="211"/>
      <c r="SP992" s="211"/>
      <c r="SQ992" s="211"/>
      <c r="SR992" s="211"/>
      <c r="SS992" s="211"/>
      <c r="ST992" s="211"/>
      <c r="SU992" s="211"/>
      <c r="SV992" s="211"/>
      <c r="SW992" s="211"/>
      <c r="SX992" s="211"/>
      <c r="SY992" s="211"/>
      <c r="SZ992" s="211"/>
      <c r="TA992" s="211"/>
      <c r="TB992" s="211"/>
      <c r="TC992" s="211"/>
      <c r="TD992" s="211"/>
      <c r="TE992" s="211"/>
      <c r="TF992" s="211"/>
      <c r="TG992" s="211"/>
      <c r="TH992" s="211"/>
      <c r="TI992" s="211"/>
      <c r="TJ992" s="211"/>
      <c r="TK992" s="211"/>
      <c r="TL992" s="211"/>
      <c r="TM992" s="211"/>
      <c r="TN992" s="211"/>
      <c r="TO992" s="211"/>
      <c r="TP992" s="211"/>
      <c r="TQ992" s="211"/>
      <c r="TR992" s="211"/>
      <c r="TS992" s="211"/>
      <c r="TT992" s="211"/>
      <c r="TU992" s="211"/>
      <c r="TV992" s="211"/>
      <c r="TW992" s="211"/>
      <c r="TX992" s="211"/>
      <c r="TY992" s="211"/>
      <c r="TZ992" s="211"/>
      <c r="UA992" s="211"/>
      <c r="UB992" s="211"/>
      <c r="UC992" s="211"/>
      <c r="UD992" s="211"/>
      <c r="UE992" s="211"/>
      <c r="UF992" s="211"/>
      <c r="UG992" s="211"/>
      <c r="UH992" s="211"/>
      <c r="UI992" s="211"/>
      <c r="UJ992" s="211"/>
      <c r="UK992" s="211"/>
      <c r="UL992" s="211"/>
      <c r="UM992" s="211"/>
      <c r="UN992" s="211"/>
      <c r="UO992" s="211"/>
      <c r="UP992" s="211"/>
      <c r="UQ992" s="211"/>
      <c r="UR992" s="211"/>
      <c r="US992" s="211"/>
      <c r="UT992" s="211"/>
      <c r="UU992" s="211"/>
      <c r="UV992" s="211"/>
      <c r="UW992" s="211"/>
      <c r="UX992" s="211"/>
      <c r="UY992" s="211"/>
      <c r="UZ992" s="211"/>
      <c r="VA992" s="211"/>
      <c r="VB992" s="211"/>
      <c r="VC992" s="211"/>
      <c r="VD992" s="211"/>
      <c r="VE992" s="211"/>
      <c r="VF992" s="211"/>
      <c r="VG992" s="211"/>
      <c r="VH992" s="211"/>
      <c r="VI992" s="211"/>
      <c r="VJ992" s="211"/>
      <c r="VK992" s="211"/>
      <c r="VL992" s="211"/>
      <c r="VM992" s="211"/>
      <c r="VN992" s="211"/>
      <c r="VO992" s="211"/>
      <c r="VP992" s="211"/>
      <c r="VQ992" s="211"/>
      <c r="VR992" s="211"/>
      <c r="VS992" s="211"/>
      <c r="VT992" s="211"/>
      <c r="VU992" s="211"/>
      <c r="VV992" s="211"/>
      <c r="VW992" s="211"/>
      <c r="VX992" s="211"/>
      <c r="VY992" s="211"/>
      <c r="VZ992" s="211"/>
      <c r="WA992" s="211"/>
      <c r="WB992" s="211"/>
      <c r="WC992" s="211"/>
      <c r="WD992" s="211"/>
      <c r="WE992" s="211"/>
      <c r="WF992" s="211"/>
      <c r="WG992" s="211"/>
      <c r="WH992" s="211"/>
      <c r="WI992" s="211"/>
      <c r="WJ992" s="211"/>
      <c r="WK992" s="211"/>
      <c r="WL992" s="211"/>
      <c r="WM992" s="211"/>
      <c r="WN992" s="211"/>
      <c r="WO992" s="211"/>
      <c r="WP992" s="211"/>
      <c r="WQ992" s="211"/>
      <c r="WR992" s="211"/>
      <c r="WS992" s="211"/>
      <c r="WT992" s="211"/>
      <c r="WU992" s="211"/>
      <c r="WV992" s="211"/>
      <c r="WW992" s="211"/>
      <c r="WX992" s="211"/>
      <c r="WY992" s="211"/>
      <c r="WZ992" s="211"/>
      <c r="XA992" s="211"/>
      <c r="XB992" s="211"/>
      <c r="XC992" s="211"/>
      <c r="XD992" s="211"/>
      <c r="XE992" s="211"/>
      <c r="XF992" s="211"/>
      <c r="XG992" s="211"/>
      <c r="XH992" s="211"/>
      <c r="XI992" s="211"/>
      <c r="XJ992" s="211"/>
      <c r="XK992" s="211"/>
      <c r="XL992" s="211"/>
      <c r="XM992" s="211"/>
      <c r="XN992" s="211"/>
      <c r="XO992" s="211"/>
      <c r="XP992" s="211"/>
      <c r="XQ992" s="211"/>
      <c r="XR992" s="211"/>
      <c r="XS992" s="211"/>
      <c r="XT992" s="211"/>
      <c r="XU992" s="211"/>
      <c r="XV992" s="211"/>
      <c r="XW992" s="211"/>
      <c r="XX992" s="211"/>
      <c r="XY992" s="211"/>
      <c r="XZ992" s="211"/>
      <c r="YA992" s="211"/>
      <c r="YB992" s="211"/>
      <c r="YC992" s="211"/>
      <c r="YD992" s="211"/>
      <c r="YE992" s="211"/>
      <c r="YF992" s="211"/>
      <c r="YG992" s="211"/>
      <c r="YH992" s="211"/>
      <c r="YI992" s="211"/>
      <c r="YJ992" s="211"/>
      <c r="YK992" s="211"/>
      <c r="YL992" s="211"/>
      <c r="YM992" s="211"/>
      <c r="YN992" s="211"/>
      <c r="YO992" s="211"/>
      <c r="YP992" s="211"/>
      <c r="YQ992" s="211"/>
      <c r="YR992" s="211"/>
      <c r="YS992" s="211"/>
      <c r="YT992" s="211"/>
      <c r="YU992" s="211"/>
      <c r="YV992" s="211"/>
      <c r="YW992" s="211"/>
      <c r="YX992" s="211"/>
      <c r="YY992" s="211"/>
      <c r="YZ992" s="211"/>
      <c r="ZA992" s="211"/>
      <c r="ZB992" s="211"/>
      <c r="ZC992" s="211"/>
      <c r="ZD992" s="211"/>
      <c r="ZE992" s="211"/>
      <c r="ZF992" s="211"/>
      <c r="ZG992" s="211"/>
      <c r="ZH992" s="211"/>
      <c r="ZI992" s="211"/>
      <c r="ZJ992" s="211"/>
      <c r="ZK992" s="211"/>
      <c r="ZL992" s="211"/>
      <c r="ZM992" s="211"/>
      <c r="ZN992" s="211"/>
      <c r="ZO992" s="211"/>
      <c r="ZP992" s="211"/>
      <c r="ZQ992" s="211"/>
      <c r="ZR992" s="211"/>
      <c r="ZS992" s="211"/>
      <c r="ZT992" s="211"/>
      <c r="ZU992" s="211"/>
      <c r="ZV992" s="211"/>
      <c r="ZW992" s="211"/>
      <c r="ZX992" s="211"/>
      <c r="ZY992" s="211"/>
      <c r="ZZ992" s="211"/>
      <c r="AAA992" s="211"/>
      <c r="AAB992" s="211"/>
      <c r="AAC992" s="211"/>
      <c r="AAD992" s="211"/>
      <c r="AAE992" s="211"/>
      <c r="AAF992" s="211"/>
      <c r="AAG992" s="211"/>
      <c r="AAH992" s="211"/>
      <c r="AAI992" s="211"/>
      <c r="AAJ992" s="211"/>
      <c r="AAK992" s="211"/>
      <c r="AAL992" s="211"/>
      <c r="AAM992" s="211"/>
      <c r="AAN992" s="211"/>
      <c r="AAO992" s="211"/>
      <c r="AAP992" s="211"/>
      <c r="AAQ992" s="211"/>
      <c r="AAR992" s="211"/>
      <c r="AAS992" s="211"/>
      <c r="AAT992" s="211"/>
      <c r="AAU992" s="211"/>
      <c r="AAV992" s="211"/>
      <c r="AAW992" s="211"/>
      <c r="AAX992" s="211"/>
      <c r="AAY992" s="211"/>
      <c r="AAZ992" s="211"/>
      <c r="ABA992" s="211"/>
      <c r="ABB992" s="211"/>
      <c r="ABC992" s="211"/>
      <c r="ABD992" s="211"/>
      <c r="ABE992" s="211"/>
      <c r="ABF992" s="211"/>
      <c r="ABG992" s="211"/>
      <c r="ABH992" s="211"/>
      <c r="ABI992" s="211"/>
      <c r="ABJ992" s="211"/>
      <c r="ABK992" s="211"/>
      <c r="ABL992" s="211"/>
      <c r="ABM992" s="211"/>
      <c r="ABN992" s="211"/>
      <c r="ABO992" s="211"/>
      <c r="ABP992" s="211"/>
      <c r="ABQ992" s="211"/>
      <c r="ABR992" s="211"/>
      <c r="ABS992" s="211"/>
      <c r="ABT992" s="211"/>
      <c r="ABU992" s="211"/>
      <c r="ABV992" s="211"/>
      <c r="ABW992" s="211"/>
      <c r="ABX992" s="211"/>
      <c r="ABY992" s="211"/>
      <c r="ABZ992" s="211"/>
      <c r="ACA992" s="211"/>
      <c r="ACB992" s="211"/>
      <c r="ACC992" s="211"/>
      <c r="ACD992" s="211"/>
      <c r="ACE992" s="211"/>
      <c r="ACF992" s="211"/>
      <c r="ACG992" s="211"/>
      <c r="ACH992" s="211"/>
      <c r="ACI992" s="211"/>
      <c r="ACJ992" s="211"/>
      <c r="ACK992" s="211"/>
      <c r="ACL992" s="211"/>
      <c r="ACM992" s="211"/>
      <c r="ACN992" s="211"/>
      <c r="ACO992" s="211"/>
      <c r="ACP992" s="211"/>
      <c r="ACQ992" s="211"/>
      <c r="ACR992" s="211"/>
      <c r="ACS992" s="211"/>
      <c r="ACT992" s="211"/>
      <c r="ACU992" s="211"/>
      <c r="ACV992" s="211"/>
      <c r="ACW992" s="211"/>
      <c r="ACX992" s="211"/>
      <c r="ACY992" s="211"/>
      <c r="ACZ992" s="211"/>
      <c r="ADA992" s="211"/>
      <c r="ADB992" s="211"/>
      <c r="ADC992" s="211"/>
      <c r="ADD992" s="211"/>
      <c r="ADE992" s="211"/>
      <c r="ADF992" s="211"/>
      <c r="ADG992" s="211"/>
      <c r="ADH992" s="211"/>
      <c r="ADI992" s="211"/>
      <c r="ADJ992" s="211"/>
      <c r="ADK992" s="211"/>
      <c r="ADL992" s="211"/>
      <c r="ADM992" s="211"/>
      <c r="ADN992" s="211"/>
      <c r="ADO992" s="211"/>
      <c r="ADP992" s="211"/>
      <c r="ADQ992" s="211"/>
      <c r="ADR992" s="211"/>
      <c r="ADS992" s="211"/>
      <c r="ADT992" s="211"/>
      <c r="ADU992" s="211"/>
      <c r="ADV992" s="211"/>
      <c r="ADW992" s="211"/>
      <c r="ADX992" s="211"/>
      <c r="ADY992" s="211"/>
      <c r="ADZ992" s="211"/>
      <c r="AEA992" s="211"/>
      <c r="AEB992" s="211"/>
      <c r="AEC992" s="211"/>
      <c r="AED992" s="211"/>
      <c r="AEE992" s="211"/>
      <c r="AEF992" s="211"/>
      <c r="AEG992" s="211"/>
      <c r="AEH992" s="211"/>
      <c r="AEI992" s="211"/>
      <c r="AEJ992" s="211"/>
      <c r="AEK992" s="211"/>
      <c r="AEL992" s="211"/>
      <c r="AEM992" s="211"/>
      <c r="AEN992" s="211"/>
      <c r="AEO992" s="211"/>
      <c r="AEP992" s="211"/>
      <c r="AEQ992" s="211"/>
      <c r="AER992" s="211"/>
      <c r="AES992" s="211"/>
      <c r="AET992" s="211"/>
      <c r="AEU992" s="211"/>
      <c r="AEV992" s="211"/>
      <c r="AEW992" s="211"/>
      <c r="AEX992" s="211"/>
      <c r="AEY992" s="211"/>
      <c r="AEZ992" s="211"/>
      <c r="AFA992" s="211"/>
      <c r="AFB992" s="211"/>
      <c r="AFC992" s="211"/>
      <c r="AFD992" s="211"/>
      <c r="AFE992" s="211"/>
      <c r="AFF992" s="211"/>
      <c r="AFG992" s="211"/>
      <c r="AFH992" s="211"/>
      <c r="AFI992" s="211"/>
      <c r="AFJ992" s="211"/>
      <c r="AFK992" s="211"/>
      <c r="AFL992" s="211"/>
      <c r="AFM992" s="211"/>
      <c r="AFN992" s="211"/>
      <c r="AFO992" s="211"/>
      <c r="AFP992" s="211"/>
      <c r="AFQ992" s="211"/>
      <c r="AFR992" s="211"/>
      <c r="AFS992" s="211"/>
      <c r="AFT992" s="211"/>
      <c r="AFU992" s="211"/>
      <c r="AFV992" s="211"/>
      <c r="AFW992" s="211"/>
      <c r="AFX992" s="211"/>
      <c r="AFY992" s="211"/>
      <c r="AFZ992" s="211"/>
      <c r="AGA992" s="211"/>
      <c r="AGB992" s="211"/>
      <c r="AGC992" s="211"/>
      <c r="AGD992" s="211"/>
      <c r="AGE992" s="211"/>
      <c r="AGF992" s="211"/>
      <c r="AGG992" s="211"/>
      <c r="AGH992" s="211"/>
      <c r="AGI992" s="211"/>
      <c r="AGJ992" s="211"/>
      <c r="AGK992" s="211"/>
      <c r="AGL992" s="211"/>
      <c r="AGM992" s="211"/>
      <c r="AGN992" s="211"/>
      <c r="AGO992" s="211"/>
      <c r="AGP992" s="211"/>
      <c r="AGQ992" s="211"/>
      <c r="AGR992" s="211"/>
      <c r="AGS992" s="211"/>
      <c r="AGT992" s="211"/>
      <c r="AGU992" s="211"/>
      <c r="AGV992" s="211"/>
      <c r="AGW992" s="211"/>
      <c r="AGX992" s="211"/>
      <c r="AGY992" s="211"/>
      <c r="AGZ992" s="211"/>
      <c r="AHA992" s="211"/>
      <c r="AHB992" s="211"/>
      <c r="AHC992" s="211"/>
      <c r="AHD992" s="211"/>
      <c r="AHE992" s="211"/>
      <c r="AHF992" s="211"/>
      <c r="AHG992" s="211"/>
      <c r="AHH992" s="211"/>
      <c r="AHI992" s="211"/>
      <c r="AHJ992" s="211"/>
      <c r="AHK992" s="211"/>
      <c r="AHL992" s="211"/>
      <c r="AHM992" s="211"/>
      <c r="AHN992" s="211"/>
      <c r="AHO992" s="211"/>
      <c r="AHP992" s="211"/>
      <c r="AHQ992" s="211"/>
      <c r="AHR992" s="211"/>
      <c r="AHS992" s="211"/>
      <c r="AHT992" s="211"/>
      <c r="AHU992" s="211"/>
      <c r="AHV992" s="211"/>
      <c r="AHW992" s="211"/>
      <c r="AHX992" s="211"/>
      <c r="AHY992" s="211"/>
      <c r="AHZ992" s="211"/>
      <c r="AIA992" s="211"/>
      <c r="AIB992" s="211"/>
      <c r="AIC992" s="211"/>
      <c r="AID992" s="211"/>
      <c r="AIE992" s="211"/>
      <c r="AIF992" s="211"/>
      <c r="AIG992" s="211"/>
      <c r="AIH992" s="211"/>
      <c r="AII992" s="211"/>
      <c r="AIJ992" s="211"/>
      <c r="AIK992" s="211"/>
      <c r="AIL992" s="211"/>
      <c r="AIM992" s="211"/>
      <c r="AIN992" s="211"/>
      <c r="AIO992" s="211"/>
      <c r="AIP992" s="211"/>
      <c r="AIQ992" s="211"/>
      <c r="AIR992" s="211"/>
      <c r="AIS992" s="211"/>
      <c r="AIT992" s="211"/>
      <c r="AIU992" s="211"/>
      <c r="AIV992" s="211"/>
      <c r="AIW992" s="211"/>
      <c r="AIX992" s="211"/>
      <c r="AIY992" s="211"/>
      <c r="AIZ992" s="211"/>
      <c r="AJA992" s="211"/>
      <c r="AJB992" s="211"/>
      <c r="AJC992" s="211"/>
      <c r="AJD992" s="211"/>
      <c r="AJE992" s="211"/>
      <c r="AJF992" s="211"/>
      <c r="AJG992" s="211"/>
      <c r="AJH992" s="211"/>
      <c r="AJI992" s="211"/>
      <c r="AJJ992" s="211"/>
      <c r="AJK992" s="211"/>
      <c r="AJL992" s="211"/>
      <c r="AJM992" s="211"/>
      <c r="AJN992" s="211"/>
      <c r="AJO992" s="211"/>
      <c r="AJP992" s="211"/>
      <c r="AJQ992" s="211"/>
      <c r="AJR992" s="211"/>
      <c r="AJS992" s="211"/>
      <c r="AJT992" s="211"/>
      <c r="AJU992" s="211"/>
      <c r="AJV992" s="211"/>
      <c r="AJW992" s="211"/>
      <c r="AJX992" s="211"/>
      <c r="AJY992" s="211"/>
      <c r="AJZ992" s="211"/>
      <c r="AKA992" s="211"/>
      <c r="AKB992" s="211"/>
      <c r="AKC992" s="211"/>
      <c r="AKD992" s="211"/>
      <c r="AKE992" s="211"/>
      <c r="AKF992" s="211"/>
      <c r="AKG992" s="211"/>
      <c r="AKH992" s="211"/>
      <c r="AKI992" s="211"/>
      <c r="AKJ992" s="211"/>
      <c r="AKK992" s="211"/>
      <c r="AKL992" s="211"/>
      <c r="AKM992" s="211"/>
      <c r="AKN992" s="211"/>
      <c r="AKO992" s="211"/>
      <c r="AKP992" s="211"/>
      <c r="AKQ992" s="211"/>
      <c r="AKR992" s="211"/>
      <c r="AKS992" s="211"/>
      <c r="AKT992" s="211"/>
      <c r="AKU992" s="211"/>
      <c r="AKV992" s="211"/>
      <c r="AKW992" s="211"/>
      <c r="AKX992" s="211"/>
      <c r="AKY992" s="211"/>
      <c r="AKZ992" s="211"/>
      <c r="ALA992" s="211"/>
      <c r="ALB992" s="211"/>
      <c r="ALC992" s="211"/>
      <c r="ALD992" s="211"/>
      <c r="ALE992" s="211"/>
      <c r="ALF992" s="211"/>
      <c r="ALG992" s="211"/>
      <c r="ALH992" s="211"/>
      <c r="ALI992" s="211"/>
      <c r="ALJ992" s="211"/>
      <c r="ALK992" s="211"/>
      <c r="ALL992" s="211"/>
      <c r="ALM992" s="211"/>
      <c r="ALN992" s="211"/>
      <c r="ALO992" s="211"/>
      <c r="ALP992" s="211"/>
      <c r="ALQ992" s="211"/>
      <c r="ALR992" s="211"/>
      <c r="ALS992" s="211"/>
      <c r="ALT992" s="211"/>
      <c r="ALU992" s="211"/>
      <c r="ALV992" s="211"/>
      <c r="ALW992" s="211"/>
      <c r="ALX992" s="211"/>
      <c r="ALY992" s="211"/>
      <c r="ALZ992" s="211"/>
      <c r="AMA992" s="211"/>
      <c r="AMB992" s="211"/>
      <c r="AMC992" s="211"/>
      <c r="AMD992" s="211"/>
      <c r="AME992" s="211"/>
      <c r="AMF992" s="211"/>
      <c r="AMG992" s="211"/>
      <c r="AMH992" s="211"/>
      <c r="AMI992" s="211"/>
      <c r="AMJ992" s="211"/>
      <c r="AMK992" s="211"/>
      <c r="AML992" s="211"/>
      <c r="AMM992" s="211"/>
      <c r="AMN992" s="211"/>
      <c r="AMO992" s="211"/>
      <c r="AMP992" s="211"/>
      <c r="AMQ992" s="211"/>
      <c r="AMR992" s="211"/>
      <c r="AMS992" s="211"/>
      <c r="AMT992" s="211"/>
      <c r="AMU992" s="211"/>
      <c r="AMV992" s="211"/>
      <c r="AMW992" s="211"/>
      <c r="AMX992" s="211"/>
      <c r="AMY992" s="211"/>
      <c r="AMZ992" s="211"/>
      <c r="ANA992" s="211"/>
      <c r="ANB992" s="211"/>
      <c r="ANC992" s="211"/>
      <c r="AND992" s="211"/>
      <c r="ANE992" s="211"/>
      <c r="ANF992" s="211"/>
      <c r="ANG992" s="211"/>
      <c r="ANH992" s="211"/>
      <c r="ANI992" s="211"/>
      <c r="ANJ992" s="211"/>
      <c r="ANK992" s="211"/>
      <c r="ANL992" s="211"/>
      <c r="ANM992" s="211"/>
      <c r="ANN992" s="211"/>
      <c r="ANO992" s="211"/>
      <c r="ANP992" s="211"/>
      <c r="ANQ992" s="211"/>
      <c r="ANR992" s="211"/>
      <c r="ANS992" s="211"/>
      <c r="ANT992" s="211"/>
      <c r="ANU992" s="211"/>
      <c r="ANV992" s="211"/>
      <c r="ANW992" s="211"/>
      <c r="ANX992" s="211"/>
      <c r="ANY992" s="211"/>
      <c r="ANZ992" s="211"/>
      <c r="AOA992" s="211"/>
      <c r="AOB992" s="211"/>
      <c r="AOC992" s="211"/>
      <c r="AOD992" s="211"/>
      <c r="AOE992" s="211"/>
      <c r="AOF992" s="211"/>
      <c r="AOG992" s="211"/>
      <c r="AOH992" s="211"/>
      <c r="AOI992" s="211"/>
      <c r="AOJ992" s="211"/>
      <c r="AOK992" s="211"/>
      <c r="AOL992" s="211"/>
      <c r="AOM992" s="211"/>
      <c r="AON992" s="211"/>
      <c r="AOO992" s="211"/>
      <c r="AOP992" s="211"/>
      <c r="AOQ992" s="211"/>
      <c r="AOR992" s="211"/>
      <c r="AOS992" s="211"/>
      <c r="AOT992" s="211"/>
      <c r="AOU992" s="211"/>
      <c r="AOV992" s="211"/>
      <c r="AOW992" s="211"/>
      <c r="AOX992" s="211"/>
      <c r="AOY992" s="211"/>
      <c r="AOZ992" s="211"/>
      <c r="APA992" s="211"/>
      <c r="APB992" s="211"/>
      <c r="APC992" s="211"/>
      <c r="APD992" s="211"/>
      <c r="APE992" s="211"/>
      <c r="APF992" s="211"/>
      <c r="APG992" s="211"/>
      <c r="APH992" s="211"/>
      <c r="API992" s="211"/>
      <c r="APJ992" s="211"/>
      <c r="APK992" s="211"/>
      <c r="APL992" s="211"/>
      <c r="APM992" s="211"/>
      <c r="APN992" s="211"/>
      <c r="APO992" s="211"/>
      <c r="APP992" s="211"/>
      <c r="APQ992" s="211"/>
      <c r="APR992" s="211"/>
      <c r="APS992" s="211"/>
      <c r="APT992" s="211"/>
      <c r="APU992" s="211"/>
      <c r="APV992" s="211"/>
      <c r="APW992" s="211"/>
      <c r="APX992" s="211"/>
      <c r="APY992" s="211"/>
      <c r="APZ992" s="211"/>
      <c r="AQA992" s="211"/>
      <c r="AQB992" s="211"/>
      <c r="AQC992" s="211"/>
      <c r="AQD992" s="211"/>
      <c r="AQE992" s="211"/>
      <c r="AQF992" s="211"/>
      <c r="AQG992" s="211"/>
      <c r="AQH992" s="211"/>
      <c r="AQI992" s="211"/>
      <c r="AQJ992" s="211"/>
      <c r="AQK992" s="211"/>
      <c r="AQL992" s="211"/>
      <c r="AQM992" s="211"/>
      <c r="AQN992" s="211"/>
      <c r="AQO992" s="211"/>
      <c r="AQP992" s="211"/>
      <c r="AQQ992" s="211"/>
      <c r="AQR992" s="211"/>
      <c r="AQS992" s="211"/>
      <c r="AQT992" s="211"/>
      <c r="AQU992" s="211"/>
      <c r="AQV992" s="211"/>
      <c r="AQW992" s="211"/>
      <c r="AQX992" s="211"/>
      <c r="AQY992" s="211"/>
      <c r="AQZ992" s="211"/>
      <c r="ARA992" s="211"/>
      <c r="ARB992" s="211"/>
      <c r="ARC992" s="211"/>
      <c r="ARD992" s="211"/>
      <c r="ARE992" s="211"/>
      <c r="ARF992" s="211"/>
      <c r="ARG992" s="211"/>
      <c r="ARH992" s="211"/>
      <c r="ARI992" s="211"/>
      <c r="ARJ992" s="211"/>
      <c r="ARK992" s="211"/>
      <c r="ARL992" s="211"/>
      <c r="ARM992" s="211"/>
      <c r="ARN992" s="211"/>
      <c r="ARO992" s="211"/>
      <c r="ARP992" s="211"/>
      <c r="ARQ992" s="211"/>
      <c r="ARR992" s="211"/>
      <c r="ARS992" s="211"/>
      <c r="ART992" s="211"/>
      <c r="ARU992" s="211"/>
      <c r="ARV992" s="211"/>
      <c r="ARW992" s="211"/>
      <c r="ARX992" s="211"/>
      <c r="ARY992" s="211"/>
      <c r="ARZ992" s="211"/>
      <c r="ASA992" s="211"/>
      <c r="ASB992" s="211"/>
      <c r="ASC992" s="211"/>
      <c r="ASD992" s="211"/>
      <c r="ASE992" s="211"/>
      <c r="ASF992" s="211"/>
      <c r="ASG992" s="211"/>
      <c r="ASH992" s="211"/>
      <c r="ASI992" s="211"/>
      <c r="ASJ992" s="211"/>
      <c r="ASK992" s="211"/>
      <c r="ASL992" s="211"/>
      <c r="ASM992" s="211"/>
      <c r="ASN992" s="211"/>
      <c r="ASO992" s="211"/>
      <c r="ASP992" s="211"/>
      <c r="ASQ992" s="211"/>
      <c r="ASR992" s="211"/>
      <c r="ASS992" s="211"/>
      <c r="AST992" s="211"/>
      <c r="ASU992" s="211"/>
      <c r="ASV992" s="211"/>
      <c r="ASW992" s="211"/>
      <c r="ASX992" s="211"/>
      <c r="ASY992" s="211"/>
      <c r="ASZ992" s="211"/>
      <c r="ATA992" s="211"/>
      <c r="ATB992" s="211"/>
      <c r="ATC992" s="211"/>
      <c r="ATD992" s="211"/>
      <c r="ATE992" s="211"/>
      <c r="ATF992" s="211"/>
      <c r="ATG992" s="211"/>
      <c r="ATH992" s="211"/>
      <c r="ATI992" s="211"/>
      <c r="ATJ992" s="211"/>
      <c r="ATK992" s="211"/>
      <c r="ATL992" s="211"/>
      <c r="ATM992" s="211"/>
      <c r="ATN992" s="211"/>
      <c r="ATO992" s="211"/>
      <c r="ATP992" s="211"/>
      <c r="ATQ992" s="211"/>
      <c r="ATR992" s="211"/>
      <c r="ATS992" s="211"/>
      <c r="ATT992" s="211"/>
      <c r="ATU992" s="211"/>
      <c r="ATV992" s="211"/>
      <c r="ATW992" s="211"/>
      <c r="ATX992" s="211"/>
      <c r="ATY992" s="211"/>
      <c r="ATZ992" s="211"/>
      <c r="AUA992" s="211"/>
      <c r="AUB992" s="211"/>
      <c r="AUC992" s="211"/>
      <c r="AUD992" s="211"/>
      <c r="AUE992" s="211"/>
      <c r="AUF992" s="211"/>
      <c r="AUG992" s="211"/>
      <c r="AUH992" s="211"/>
      <c r="AUI992" s="211"/>
      <c r="AUJ992" s="211"/>
      <c r="AUK992" s="211"/>
      <c r="AUL992" s="211"/>
      <c r="AUM992" s="211"/>
      <c r="AUN992" s="211"/>
      <c r="AUO992" s="211"/>
      <c r="AUP992" s="211"/>
      <c r="AUQ992" s="211"/>
      <c r="AUR992" s="211"/>
      <c r="AUS992" s="211"/>
      <c r="AUT992" s="211"/>
      <c r="AUU992" s="211"/>
      <c r="AUV992" s="211"/>
      <c r="AUW992" s="211"/>
      <c r="AUX992" s="211"/>
      <c r="AUY992" s="211"/>
      <c r="AUZ992" s="211"/>
      <c r="AVA992" s="211"/>
      <c r="AVB992" s="211"/>
      <c r="AVC992" s="211"/>
      <c r="AVD992" s="211"/>
      <c r="AVE992" s="211"/>
      <c r="AVF992" s="211"/>
      <c r="AVG992" s="211"/>
      <c r="AVH992" s="211"/>
      <c r="AVI992" s="211"/>
      <c r="AVJ992" s="211"/>
      <c r="AVK992" s="211"/>
      <c r="AVL992" s="211"/>
      <c r="AVM992" s="211"/>
      <c r="AVN992" s="211"/>
      <c r="AVO992" s="211"/>
      <c r="AVP992" s="211"/>
      <c r="AVQ992" s="211"/>
      <c r="AVR992" s="211"/>
      <c r="AVS992" s="211"/>
      <c r="AVT992" s="211"/>
      <c r="AVU992" s="211"/>
      <c r="AVV992" s="211"/>
      <c r="AVW992" s="211"/>
      <c r="AVX992" s="211"/>
      <c r="AVY992" s="211"/>
      <c r="AVZ992" s="211"/>
      <c r="AWA992" s="211"/>
      <c r="AWB992" s="211"/>
      <c r="AWC992" s="211"/>
      <c r="AWD992" s="211"/>
      <c r="AWE992" s="211"/>
      <c r="AWF992" s="211"/>
      <c r="AWG992" s="211"/>
      <c r="AWH992" s="211"/>
      <c r="AWI992" s="211"/>
      <c r="AWJ992" s="211"/>
      <c r="AWK992" s="211"/>
      <c r="AWL992" s="211"/>
      <c r="AWM992" s="211"/>
      <c r="AWN992" s="211"/>
      <c r="AWO992" s="211"/>
      <c r="AWP992" s="211"/>
      <c r="AWQ992" s="211"/>
      <c r="AWR992" s="211"/>
      <c r="AWS992" s="211"/>
      <c r="AWT992" s="211"/>
      <c r="AWU992" s="211"/>
      <c r="AWV992" s="211"/>
      <c r="AWW992" s="211"/>
      <c r="AWX992" s="211"/>
      <c r="AWY992" s="211"/>
      <c r="AWZ992" s="211"/>
      <c r="AXA992" s="211"/>
      <c r="AXB992" s="211"/>
      <c r="AXC992" s="211"/>
      <c r="AXD992" s="211"/>
      <c r="AXE992" s="211"/>
      <c r="AXF992" s="211"/>
      <c r="AXG992" s="211"/>
      <c r="AXH992" s="211"/>
      <c r="AXI992" s="211"/>
      <c r="AXJ992" s="211"/>
      <c r="AXK992" s="211"/>
      <c r="AXL992" s="211"/>
      <c r="AXM992" s="211"/>
      <c r="AXN992" s="211"/>
      <c r="AXO992" s="211"/>
      <c r="AXP992" s="211"/>
      <c r="AXQ992" s="211"/>
      <c r="AXR992" s="211"/>
      <c r="AXS992" s="211"/>
      <c r="AXT992" s="211"/>
      <c r="AXU992" s="211"/>
      <c r="AXV992" s="211"/>
      <c r="AXW992" s="211"/>
      <c r="AXX992" s="211"/>
      <c r="AXY992" s="211"/>
      <c r="AXZ992" s="211"/>
      <c r="AYA992" s="211"/>
      <c r="AYB992" s="211"/>
      <c r="AYC992" s="211"/>
      <c r="AYD992" s="211"/>
      <c r="AYE992" s="211"/>
      <c r="AYF992" s="211"/>
      <c r="AYG992" s="211"/>
      <c r="AYH992" s="211"/>
      <c r="AYI992" s="211"/>
      <c r="AYJ992" s="211"/>
      <c r="AYK992" s="211"/>
      <c r="AYL992" s="211"/>
      <c r="AYM992" s="211"/>
      <c r="AYN992" s="211"/>
      <c r="AYO992" s="211"/>
      <c r="AYP992" s="211"/>
      <c r="AYQ992" s="211"/>
      <c r="AYR992" s="211"/>
      <c r="AYS992" s="211"/>
      <c r="AYT992" s="211"/>
      <c r="AYU992" s="211"/>
      <c r="AYV992" s="211"/>
      <c r="AYW992" s="211"/>
      <c r="AYX992" s="211"/>
      <c r="AYY992" s="211"/>
      <c r="AYZ992" s="211"/>
      <c r="AZA992" s="211"/>
      <c r="AZB992" s="211"/>
      <c r="AZC992" s="211"/>
      <c r="AZD992" s="211"/>
      <c r="AZE992" s="211"/>
      <c r="AZF992" s="211"/>
      <c r="AZG992" s="211"/>
      <c r="AZH992" s="211"/>
      <c r="AZI992" s="211"/>
      <c r="AZJ992" s="211"/>
      <c r="AZK992" s="211"/>
      <c r="AZL992" s="211"/>
      <c r="AZM992" s="211"/>
      <c r="AZN992" s="211"/>
      <c r="AZO992" s="211"/>
      <c r="AZP992" s="211"/>
      <c r="AZQ992" s="211"/>
      <c r="AZR992" s="211"/>
      <c r="AZS992" s="211"/>
      <c r="AZT992" s="211"/>
      <c r="AZU992" s="211"/>
      <c r="AZV992" s="211"/>
      <c r="AZW992" s="211"/>
      <c r="AZX992" s="211"/>
      <c r="AZY992" s="211"/>
      <c r="AZZ992" s="211"/>
      <c r="BAA992" s="211"/>
      <c r="BAB992" s="211"/>
      <c r="BAC992" s="211"/>
      <c r="BAD992" s="211"/>
      <c r="BAE992" s="211"/>
      <c r="BAF992" s="211"/>
      <c r="BAG992" s="211"/>
      <c r="BAH992" s="211"/>
      <c r="BAI992" s="211"/>
      <c r="BAJ992" s="211"/>
      <c r="BAK992" s="211"/>
      <c r="BAL992" s="211"/>
      <c r="BAM992" s="211"/>
      <c r="BAN992" s="211"/>
      <c r="BAO992" s="211"/>
      <c r="BAP992" s="211"/>
      <c r="BAQ992" s="211"/>
      <c r="BAR992" s="211"/>
      <c r="BAS992" s="211"/>
      <c r="BAT992" s="211"/>
      <c r="BAU992" s="211"/>
      <c r="BAV992" s="211"/>
      <c r="BAW992" s="211"/>
      <c r="BAX992" s="211"/>
      <c r="BAY992" s="211"/>
      <c r="BAZ992" s="211"/>
      <c r="BBA992" s="211"/>
      <c r="BBB992" s="211"/>
      <c r="BBC992" s="211"/>
      <c r="BBD992" s="211"/>
      <c r="BBE992" s="211"/>
      <c r="BBF992" s="211"/>
      <c r="BBG992" s="211"/>
      <c r="BBH992" s="211"/>
      <c r="BBI992" s="211"/>
      <c r="BBJ992" s="211"/>
      <c r="BBK992" s="211"/>
      <c r="BBL992" s="211"/>
      <c r="BBM992" s="211"/>
      <c r="BBN992" s="211"/>
      <c r="BBO992" s="211"/>
      <c r="BBP992" s="211"/>
      <c r="BBQ992" s="211"/>
      <c r="BBR992" s="211"/>
      <c r="BBS992" s="211"/>
      <c r="BBT992" s="211"/>
      <c r="BBU992" s="211"/>
      <c r="BBV992" s="211"/>
      <c r="BBW992" s="211"/>
      <c r="BBX992" s="211"/>
      <c r="BBY992" s="211"/>
      <c r="BBZ992" s="211"/>
      <c r="BCA992" s="211"/>
      <c r="BCB992" s="211"/>
      <c r="BCC992" s="211"/>
      <c r="BCD992" s="211"/>
      <c r="BCE992" s="211"/>
      <c r="BCF992" s="211"/>
      <c r="BCG992" s="211"/>
      <c r="BCH992" s="211"/>
      <c r="BCI992" s="211"/>
      <c r="BCJ992" s="211"/>
      <c r="BCK992" s="211"/>
      <c r="BCL992" s="211"/>
      <c r="BCM992" s="211"/>
      <c r="BCN992" s="211"/>
      <c r="BCO992" s="211"/>
      <c r="BCP992" s="211"/>
      <c r="BCQ992" s="211"/>
      <c r="BCR992" s="211"/>
      <c r="BCS992" s="211"/>
      <c r="BCT992" s="211"/>
      <c r="BCU992" s="211"/>
      <c r="BCV992" s="211"/>
      <c r="BCW992" s="211"/>
      <c r="BCX992" s="211"/>
      <c r="BCY992" s="211"/>
      <c r="BCZ992" s="211"/>
      <c r="BDA992" s="211"/>
      <c r="BDB992" s="211"/>
      <c r="BDC992" s="211"/>
      <c r="BDD992" s="211"/>
      <c r="BDE992" s="211"/>
      <c r="BDF992" s="211"/>
      <c r="BDG992" s="211"/>
      <c r="BDH992" s="211"/>
      <c r="BDI992" s="211"/>
      <c r="BDJ992" s="211"/>
      <c r="BDK992" s="211"/>
      <c r="BDL992" s="211"/>
      <c r="BDM992" s="211"/>
      <c r="BDN992" s="211"/>
      <c r="BDO992" s="211"/>
      <c r="BDP992" s="211"/>
      <c r="BDQ992" s="211"/>
      <c r="BDR992" s="211"/>
      <c r="BDS992" s="211"/>
      <c r="BDT992" s="211"/>
      <c r="BDU992" s="211"/>
      <c r="BDV992" s="211"/>
      <c r="BDW992" s="211"/>
      <c r="BDX992" s="211"/>
      <c r="BDY992" s="211"/>
      <c r="BDZ992" s="211"/>
      <c r="BEA992" s="211"/>
      <c r="BEB992" s="211"/>
      <c r="BEC992" s="211"/>
      <c r="BED992" s="211"/>
      <c r="BEE992" s="211"/>
      <c r="BEF992" s="211"/>
      <c r="BEG992" s="211"/>
      <c r="BEH992" s="211"/>
      <c r="BEI992" s="211"/>
      <c r="BEJ992" s="211"/>
      <c r="BEK992" s="211"/>
      <c r="BEL992" s="211"/>
      <c r="BEM992" s="211"/>
      <c r="BEN992" s="211"/>
      <c r="BEO992" s="211"/>
      <c r="BEP992" s="211"/>
      <c r="BEQ992" s="211"/>
      <c r="BER992" s="211"/>
      <c r="BES992" s="211"/>
      <c r="BET992" s="211"/>
      <c r="BEU992" s="211"/>
      <c r="BEV992" s="211"/>
      <c r="BEW992" s="211"/>
      <c r="BEX992" s="211"/>
      <c r="BEY992" s="211"/>
      <c r="BEZ992" s="211"/>
      <c r="BFA992" s="211"/>
      <c r="BFB992" s="211"/>
      <c r="BFC992" s="211"/>
      <c r="BFD992" s="211"/>
      <c r="BFE992" s="211"/>
      <c r="BFF992" s="211"/>
      <c r="BFG992" s="211"/>
      <c r="BFH992" s="211"/>
      <c r="BFI992" s="211"/>
      <c r="BFJ992" s="211"/>
      <c r="BFK992" s="211"/>
      <c r="BFL992" s="211"/>
      <c r="BFM992" s="211"/>
      <c r="BFN992" s="211"/>
      <c r="BFO992" s="211"/>
      <c r="BFP992" s="211"/>
      <c r="BFQ992" s="211"/>
      <c r="BFR992" s="211"/>
      <c r="BFS992" s="211"/>
      <c r="BFT992" s="211"/>
      <c r="BFU992" s="211"/>
      <c r="BFV992" s="211"/>
      <c r="BFW992" s="211"/>
      <c r="BFX992" s="211"/>
      <c r="BFY992" s="211"/>
      <c r="BFZ992" s="211"/>
      <c r="BGA992" s="211"/>
      <c r="BGB992" s="211"/>
      <c r="BGC992" s="211"/>
      <c r="BGD992" s="211"/>
      <c r="BGE992" s="211"/>
      <c r="BGF992" s="211"/>
      <c r="BGG992" s="211"/>
      <c r="BGH992" s="211"/>
      <c r="BGI992" s="211"/>
      <c r="BGJ992" s="211"/>
      <c r="BGK992" s="211"/>
      <c r="BGL992" s="211"/>
      <c r="BGM992" s="211"/>
      <c r="BGN992" s="211"/>
      <c r="BGO992" s="211"/>
      <c r="BGP992" s="211"/>
      <c r="BGQ992" s="211"/>
      <c r="BGR992" s="211"/>
      <c r="BGS992" s="211"/>
      <c r="BGT992" s="211"/>
      <c r="BGU992" s="211"/>
      <c r="BGV992" s="211"/>
      <c r="BGW992" s="211"/>
      <c r="BGX992" s="211"/>
      <c r="BGY992" s="211"/>
      <c r="BGZ992" s="211"/>
      <c r="BHA992" s="211"/>
      <c r="BHB992" s="211"/>
      <c r="BHC992" s="211"/>
      <c r="BHD992" s="211"/>
      <c r="BHE992" s="211"/>
      <c r="BHF992" s="211"/>
      <c r="BHG992" s="211"/>
      <c r="BHH992" s="211"/>
      <c r="BHI992" s="211"/>
      <c r="BHJ992" s="211"/>
      <c r="BHK992" s="211"/>
      <c r="BHL992" s="211"/>
      <c r="BHM992" s="211"/>
      <c r="BHN992" s="211"/>
      <c r="BHO992" s="211"/>
      <c r="BHP992" s="211"/>
      <c r="BHQ992" s="211"/>
      <c r="BHR992" s="211"/>
      <c r="BHS992" s="211"/>
      <c r="BHT992" s="211"/>
      <c r="BHU992" s="211"/>
      <c r="BHV992" s="211"/>
      <c r="BHW992" s="211"/>
      <c r="BHX992" s="211"/>
      <c r="BHY992" s="211"/>
      <c r="BHZ992" s="211"/>
      <c r="BIA992" s="211"/>
      <c r="BIB992" s="211"/>
      <c r="BIC992" s="211"/>
      <c r="BID992" s="211"/>
      <c r="BIE992" s="211"/>
      <c r="BIF992" s="211"/>
      <c r="BIG992" s="211"/>
      <c r="BIH992" s="211"/>
      <c r="BII992" s="211"/>
      <c r="BIJ992" s="211"/>
      <c r="BIK992" s="211"/>
      <c r="BIL992" s="211"/>
      <c r="BIM992" s="211"/>
      <c r="BIN992" s="211"/>
      <c r="BIO992" s="211"/>
      <c r="BIP992" s="211"/>
      <c r="BIQ992" s="211"/>
      <c r="BIR992" s="211"/>
      <c r="BIS992" s="211"/>
      <c r="BIT992" s="211"/>
      <c r="BIU992" s="211"/>
      <c r="BIV992" s="211"/>
      <c r="BIW992" s="211"/>
      <c r="BIX992" s="211"/>
      <c r="BIY992" s="211"/>
      <c r="BIZ992" s="211"/>
      <c r="BJA992" s="211"/>
      <c r="BJB992" s="211"/>
      <c r="BJC992" s="211"/>
      <c r="BJD992" s="211"/>
      <c r="BJE992" s="211"/>
      <c r="BJF992" s="211"/>
      <c r="BJG992" s="211"/>
      <c r="BJH992" s="211"/>
      <c r="BJI992" s="211"/>
      <c r="BJJ992" s="211"/>
      <c r="BJK992" s="211"/>
      <c r="BJL992" s="211"/>
      <c r="BJM992" s="211"/>
      <c r="BJN992" s="211"/>
      <c r="BJO992" s="211"/>
      <c r="BJP992" s="211"/>
      <c r="BJQ992" s="211"/>
      <c r="BJR992" s="211"/>
      <c r="BJS992" s="211"/>
      <c r="BJT992" s="211"/>
      <c r="BJU992" s="211"/>
      <c r="BJV992" s="211"/>
      <c r="BJW992" s="211"/>
      <c r="BJX992" s="211"/>
      <c r="BJY992" s="211"/>
      <c r="BJZ992" s="211"/>
      <c r="BKA992" s="211"/>
      <c r="BKB992" s="211"/>
      <c r="BKC992" s="211"/>
      <c r="BKD992" s="211"/>
      <c r="BKE992" s="211"/>
      <c r="BKF992" s="211"/>
      <c r="BKG992" s="211"/>
      <c r="BKH992" s="211"/>
      <c r="BKI992" s="211"/>
      <c r="BKJ992" s="211"/>
      <c r="BKK992" s="211"/>
      <c r="BKL992" s="211"/>
      <c r="BKM992" s="211"/>
      <c r="BKN992" s="211"/>
      <c r="BKO992" s="211"/>
      <c r="BKP992" s="211"/>
      <c r="BKQ992" s="211"/>
      <c r="BKR992" s="211"/>
      <c r="BKS992" s="211"/>
      <c r="BKT992" s="211"/>
      <c r="BKU992" s="211"/>
      <c r="BKV992" s="211"/>
      <c r="BKW992" s="211"/>
      <c r="BKX992" s="211"/>
      <c r="BKY992" s="211"/>
      <c r="BKZ992" s="211"/>
      <c r="BLA992" s="211"/>
      <c r="BLB992" s="211"/>
      <c r="BLC992" s="211"/>
      <c r="BLD992" s="211"/>
      <c r="BLE992" s="211"/>
      <c r="BLF992" s="211"/>
      <c r="BLG992" s="211"/>
      <c r="BLH992" s="211"/>
      <c r="BLI992" s="211"/>
      <c r="BLJ992" s="211"/>
      <c r="BLK992" s="211"/>
      <c r="BLL992" s="211"/>
      <c r="BLM992" s="211"/>
      <c r="BLN992" s="211"/>
      <c r="BLO992" s="211"/>
      <c r="BLP992" s="211"/>
      <c r="BLQ992" s="211"/>
      <c r="BLR992" s="211"/>
      <c r="BLS992" s="211"/>
      <c r="BLT992" s="211"/>
      <c r="BLU992" s="211"/>
      <c r="BLV992" s="211"/>
      <c r="BLW992" s="211"/>
      <c r="BLX992" s="211"/>
      <c r="BLY992" s="211"/>
      <c r="BLZ992" s="211"/>
      <c r="BMA992" s="211"/>
      <c r="BMB992" s="211"/>
      <c r="BMC992" s="211"/>
      <c r="BMD992" s="211"/>
      <c r="BME992" s="211"/>
      <c r="BMF992" s="211"/>
      <c r="BMG992" s="211"/>
      <c r="BMH992" s="211"/>
      <c r="BMI992" s="211"/>
      <c r="BMJ992" s="211"/>
      <c r="BMK992" s="211"/>
      <c r="BML992" s="211"/>
      <c r="BMM992" s="211"/>
      <c r="BMN992" s="211"/>
      <c r="BMO992" s="211"/>
      <c r="BMP992" s="211"/>
      <c r="BMQ992" s="211"/>
      <c r="BMR992" s="211"/>
      <c r="BMS992" s="211"/>
      <c r="BMT992" s="211"/>
      <c r="BMU992" s="211"/>
      <c r="BMV992" s="211"/>
      <c r="BMW992" s="211"/>
      <c r="BMX992" s="211"/>
      <c r="BMY992" s="211"/>
      <c r="BMZ992" s="211"/>
      <c r="BNA992" s="211"/>
      <c r="BNB992" s="211"/>
      <c r="BNC992" s="211"/>
      <c r="BND992" s="211"/>
      <c r="BNE992" s="211"/>
      <c r="BNF992" s="211"/>
      <c r="BNG992" s="211"/>
      <c r="BNH992" s="211"/>
      <c r="BNI992" s="211"/>
      <c r="BNJ992" s="211"/>
      <c r="BNK992" s="211"/>
      <c r="BNL992" s="211"/>
      <c r="BNM992" s="211"/>
      <c r="BNN992" s="211"/>
      <c r="BNO992" s="211"/>
      <c r="BNP992" s="211"/>
      <c r="BNQ992" s="211"/>
      <c r="BNR992" s="211"/>
      <c r="BNS992" s="211"/>
      <c r="BNT992" s="211"/>
      <c r="BNU992" s="211"/>
      <c r="BNV992" s="211"/>
      <c r="BNW992" s="211"/>
      <c r="BNX992" s="211"/>
      <c r="BNY992" s="211"/>
      <c r="BNZ992" s="211"/>
      <c r="BOA992" s="211"/>
      <c r="BOB992" s="211"/>
      <c r="BOC992" s="211"/>
      <c r="BOD992" s="211"/>
      <c r="BOE992" s="211"/>
      <c r="BOF992" s="211"/>
      <c r="BOG992" s="211"/>
      <c r="BOH992" s="211"/>
      <c r="BOI992" s="211"/>
      <c r="BOJ992" s="211"/>
      <c r="BOK992" s="211"/>
      <c r="BOL992" s="211"/>
      <c r="BOM992" s="211"/>
      <c r="BON992" s="211"/>
      <c r="BOO992" s="211"/>
      <c r="BOP992" s="211"/>
      <c r="BOQ992" s="211"/>
      <c r="BOR992" s="211"/>
      <c r="BOS992" s="211"/>
      <c r="BOT992" s="211"/>
      <c r="BOU992" s="211"/>
      <c r="BOV992" s="211"/>
      <c r="BOW992" s="211"/>
      <c r="BOX992" s="211"/>
      <c r="BOY992" s="211"/>
      <c r="BOZ992" s="211"/>
      <c r="BPA992" s="211"/>
      <c r="BPB992" s="211"/>
      <c r="BPC992" s="211"/>
      <c r="BPD992" s="211"/>
      <c r="BPE992" s="211"/>
      <c r="BPF992" s="211"/>
      <c r="BPG992" s="211"/>
      <c r="BPH992" s="211"/>
      <c r="BPI992" s="211"/>
      <c r="BPJ992" s="211"/>
      <c r="BPK992" s="211"/>
      <c r="BPL992" s="211"/>
      <c r="BPM992" s="211"/>
      <c r="BPN992" s="211"/>
      <c r="BPO992" s="211"/>
      <c r="BPP992" s="211"/>
      <c r="BPQ992" s="211"/>
      <c r="BPR992" s="211"/>
      <c r="BPS992" s="211"/>
      <c r="BPT992" s="211"/>
      <c r="BPU992" s="211"/>
      <c r="BPV992" s="211"/>
      <c r="BPW992" s="211"/>
      <c r="BPX992" s="211"/>
      <c r="BPY992" s="211"/>
      <c r="BPZ992" s="211"/>
      <c r="BQA992" s="211"/>
      <c r="BQB992" s="211"/>
      <c r="BQC992" s="211"/>
      <c r="BQD992" s="211"/>
      <c r="BQE992" s="211"/>
      <c r="BQF992" s="211"/>
      <c r="BQG992" s="211"/>
      <c r="BQH992" s="211"/>
      <c r="BQI992" s="211"/>
      <c r="BQJ992" s="211"/>
      <c r="BQK992" s="211"/>
      <c r="BQL992" s="211"/>
      <c r="BQM992" s="211"/>
      <c r="BQN992" s="211"/>
      <c r="BQO992" s="211"/>
      <c r="BQP992" s="211"/>
      <c r="BQQ992" s="211"/>
      <c r="BQR992" s="211"/>
      <c r="BQS992" s="211"/>
      <c r="BQT992" s="211"/>
      <c r="BQU992" s="211"/>
      <c r="BQV992" s="211"/>
      <c r="BQW992" s="211"/>
      <c r="BQX992" s="211"/>
      <c r="BQY992" s="211"/>
      <c r="BQZ992" s="211"/>
      <c r="BRA992" s="211"/>
      <c r="BRB992" s="211"/>
      <c r="BRC992" s="211"/>
      <c r="BRD992" s="211"/>
      <c r="BRE992" s="211"/>
      <c r="BRF992" s="211"/>
      <c r="BRG992" s="211"/>
      <c r="BRH992" s="211"/>
      <c r="BRI992" s="211"/>
      <c r="BRJ992" s="211"/>
      <c r="BRK992" s="211"/>
      <c r="BRL992" s="211"/>
      <c r="BRM992" s="211"/>
      <c r="BRN992" s="211"/>
      <c r="BRO992" s="211"/>
      <c r="BRP992" s="211"/>
      <c r="BRQ992" s="211"/>
      <c r="BRR992" s="211"/>
      <c r="BRS992" s="211"/>
      <c r="BRT992" s="211"/>
      <c r="BRU992" s="211"/>
      <c r="BRV992" s="211"/>
      <c r="BRW992" s="211"/>
      <c r="BRX992" s="211"/>
      <c r="BRY992" s="211"/>
      <c r="BRZ992" s="211"/>
      <c r="BSA992" s="211"/>
      <c r="BSB992" s="211"/>
      <c r="BSC992" s="211"/>
      <c r="BSD992" s="211"/>
      <c r="BSE992" s="211"/>
      <c r="BSF992" s="211"/>
      <c r="BSG992" s="211"/>
      <c r="BSH992" s="211"/>
      <c r="BSI992" s="211"/>
      <c r="BSJ992" s="211"/>
      <c r="BSK992" s="211"/>
      <c r="BSL992" s="211"/>
      <c r="BSM992" s="211"/>
      <c r="BSN992" s="211"/>
      <c r="BSO992" s="211"/>
      <c r="BSP992" s="211"/>
      <c r="BSQ992" s="211"/>
      <c r="BSR992" s="211"/>
      <c r="BSS992" s="211"/>
      <c r="BST992" s="211"/>
      <c r="BSU992" s="211"/>
      <c r="BSV992" s="211"/>
      <c r="BSW992" s="211"/>
      <c r="BSX992" s="211"/>
      <c r="BSY992" s="211"/>
      <c r="BSZ992" s="211"/>
      <c r="BTA992" s="211"/>
      <c r="BTB992" s="211"/>
      <c r="BTC992" s="211"/>
      <c r="BTD992" s="211"/>
      <c r="BTE992" s="211"/>
      <c r="BTF992" s="211"/>
      <c r="BTG992" s="211"/>
      <c r="BTH992" s="211"/>
      <c r="BTI992" s="211"/>
      <c r="BTJ992" s="211"/>
      <c r="BTK992" s="211"/>
      <c r="BTL992" s="211"/>
      <c r="BTM992" s="211"/>
      <c r="BTN992" s="211"/>
      <c r="BTO992" s="211"/>
      <c r="BTP992" s="211"/>
      <c r="BTQ992" s="211"/>
      <c r="BTR992" s="211"/>
      <c r="BTS992" s="211"/>
      <c r="BTT992" s="211"/>
      <c r="BTU992" s="211"/>
      <c r="BTV992" s="211"/>
      <c r="BTW992" s="211"/>
      <c r="BTX992" s="211"/>
      <c r="BTY992" s="211"/>
      <c r="BTZ992" s="211"/>
      <c r="BUA992" s="211"/>
      <c r="BUB992" s="211"/>
      <c r="BUC992" s="211"/>
      <c r="BUD992" s="211"/>
      <c r="BUE992" s="211"/>
      <c r="BUF992" s="211"/>
      <c r="BUG992" s="211"/>
      <c r="BUH992" s="211"/>
      <c r="BUI992" s="211"/>
      <c r="BUJ992" s="211"/>
      <c r="BUK992" s="211"/>
      <c r="BUL992" s="211"/>
      <c r="BUM992" s="211"/>
      <c r="BUN992" s="211"/>
      <c r="BUO992" s="211"/>
      <c r="BUP992" s="211"/>
      <c r="BUQ992" s="211"/>
      <c r="BUR992" s="211"/>
      <c r="BUS992" s="211"/>
      <c r="BUT992" s="211"/>
      <c r="BUU992" s="211"/>
      <c r="BUV992" s="211"/>
      <c r="BUW992" s="211"/>
      <c r="BUX992" s="211"/>
      <c r="BUY992" s="211"/>
      <c r="BUZ992" s="211"/>
      <c r="BVA992" s="211"/>
      <c r="BVB992" s="211"/>
      <c r="BVC992" s="211"/>
      <c r="BVD992" s="211"/>
      <c r="BVE992" s="211"/>
      <c r="BVF992" s="211"/>
      <c r="BVG992" s="211"/>
      <c r="BVH992" s="211"/>
      <c r="BVI992" s="211"/>
      <c r="BVJ992" s="211"/>
      <c r="BVK992" s="211"/>
      <c r="BVL992" s="211"/>
      <c r="BVM992" s="211"/>
      <c r="BVN992" s="211"/>
      <c r="BVO992" s="211"/>
      <c r="BVP992" s="211"/>
      <c r="BVQ992" s="211"/>
      <c r="BVR992" s="211"/>
      <c r="BVS992" s="211"/>
      <c r="BVT992" s="211"/>
      <c r="BVU992" s="211"/>
      <c r="BVV992" s="211"/>
      <c r="BVW992" s="211"/>
      <c r="BVX992" s="211"/>
      <c r="BVY992" s="211"/>
      <c r="BVZ992" s="211"/>
      <c r="BWA992" s="211"/>
      <c r="BWB992" s="211"/>
      <c r="BWC992" s="211"/>
      <c r="BWD992" s="211"/>
      <c r="BWE992" s="211"/>
      <c r="BWF992" s="211"/>
      <c r="BWG992" s="211"/>
      <c r="BWH992" s="211"/>
      <c r="BWI992" s="211"/>
      <c r="BWJ992" s="211"/>
      <c r="BWK992" s="211"/>
      <c r="BWL992" s="211"/>
      <c r="BWM992" s="211"/>
      <c r="BWN992" s="211"/>
      <c r="BWO992" s="211"/>
      <c r="BWP992" s="211"/>
      <c r="BWQ992" s="211"/>
      <c r="BWR992" s="211"/>
      <c r="BWS992" s="211"/>
      <c r="BWT992" s="211"/>
      <c r="BWU992" s="211"/>
      <c r="BWV992" s="211"/>
      <c r="BWW992" s="211"/>
      <c r="BWX992" s="211"/>
      <c r="BWY992" s="211"/>
      <c r="BWZ992" s="211"/>
      <c r="BXA992" s="211"/>
      <c r="BXB992" s="211"/>
      <c r="BXC992" s="211"/>
      <c r="BXD992" s="211"/>
      <c r="BXE992" s="211"/>
      <c r="BXF992" s="211"/>
      <c r="BXG992" s="211"/>
      <c r="BXH992" s="211"/>
      <c r="BXI992" s="211"/>
      <c r="BXJ992" s="211"/>
      <c r="BXK992" s="211"/>
      <c r="BXL992" s="211"/>
      <c r="BXM992" s="211"/>
      <c r="BXN992" s="211"/>
      <c r="BXO992" s="211"/>
      <c r="BXP992" s="211"/>
      <c r="BXQ992" s="211"/>
      <c r="BXR992" s="211"/>
      <c r="BXS992" s="211"/>
      <c r="BXT992" s="211"/>
      <c r="BXU992" s="211"/>
      <c r="BXV992" s="211"/>
      <c r="BXW992" s="211"/>
      <c r="BXX992" s="211"/>
      <c r="BXY992" s="211"/>
      <c r="BXZ992" s="211"/>
      <c r="BYA992" s="211"/>
      <c r="BYB992" s="211"/>
      <c r="BYC992" s="211"/>
      <c r="BYD992" s="211"/>
      <c r="BYE992" s="211"/>
      <c r="BYF992" s="211"/>
      <c r="BYG992" s="211"/>
      <c r="BYH992" s="211"/>
      <c r="BYI992" s="211"/>
      <c r="BYJ992" s="211"/>
      <c r="BYK992" s="211"/>
      <c r="BYL992" s="211"/>
      <c r="BYM992" s="211"/>
      <c r="BYN992" s="211"/>
      <c r="BYO992" s="211"/>
      <c r="BYP992" s="211"/>
      <c r="BYQ992" s="211"/>
      <c r="BYR992" s="211"/>
      <c r="BYS992" s="211"/>
      <c r="BYT992" s="211"/>
      <c r="BYU992" s="211"/>
      <c r="BYV992" s="211"/>
      <c r="BYW992" s="211"/>
      <c r="BYX992" s="211"/>
      <c r="BYY992" s="211"/>
      <c r="BYZ992" s="211"/>
      <c r="BZA992" s="211"/>
      <c r="BZB992" s="211"/>
      <c r="BZC992" s="211"/>
      <c r="BZD992" s="211"/>
      <c r="BZE992" s="211"/>
      <c r="BZF992" s="211"/>
      <c r="BZG992" s="211"/>
      <c r="BZH992" s="211"/>
      <c r="BZI992" s="211"/>
      <c r="BZJ992" s="211"/>
      <c r="BZK992" s="211"/>
      <c r="BZL992" s="211"/>
      <c r="BZM992" s="211"/>
      <c r="BZN992" s="211"/>
      <c r="BZO992" s="211"/>
      <c r="BZP992" s="211"/>
      <c r="BZQ992" s="211"/>
      <c r="BZR992" s="211"/>
      <c r="BZS992" s="211"/>
      <c r="BZT992" s="211"/>
      <c r="BZU992" s="211"/>
      <c r="BZV992" s="211"/>
      <c r="BZW992" s="211"/>
      <c r="BZX992" s="211"/>
      <c r="BZY992" s="211"/>
      <c r="BZZ992" s="211"/>
      <c r="CAA992" s="211"/>
      <c r="CAB992" s="211"/>
      <c r="CAC992" s="211"/>
      <c r="CAD992" s="211"/>
      <c r="CAE992" s="211"/>
      <c r="CAF992" s="211"/>
      <c r="CAG992" s="211"/>
      <c r="CAH992" s="211"/>
      <c r="CAI992" s="211"/>
      <c r="CAJ992" s="211"/>
      <c r="CAK992" s="211"/>
      <c r="CAL992" s="211"/>
      <c r="CAM992" s="211"/>
      <c r="CAN992" s="211"/>
      <c r="CAO992" s="211"/>
      <c r="CAP992" s="211"/>
      <c r="CAQ992" s="211"/>
      <c r="CAR992" s="211"/>
      <c r="CAS992" s="211"/>
      <c r="CAT992" s="211"/>
      <c r="CAU992" s="211"/>
      <c r="CAV992" s="211"/>
      <c r="CAW992" s="211"/>
      <c r="CAX992" s="211"/>
      <c r="CAY992" s="211"/>
      <c r="CAZ992" s="211"/>
      <c r="CBA992" s="211"/>
      <c r="CBB992" s="211"/>
      <c r="CBC992" s="211"/>
      <c r="CBD992" s="211"/>
      <c r="CBE992" s="211"/>
      <c r="CBF992" s="211"/>
      <c r="CBG992" s="211"/>
      <c r="CBH992" s="211"/>
      <c r="CBI992" s="211"/>
      <c r="CBJ992" s="211"/>
      <c r="CBK992" s="211"/>
      <c r="CBL992" s="211"/>
      <c r="CBM992" s="211"/>
      <c r="CBN992" s="211"/>
      <c r="CBO992" s="211"/>
      <c r="CBP992" s="211"/>
      <c r="CBQ992" s="211"/>
      <c r="CBR992" s="211"/>
      <c r="CBS992" s="211"/>
      <c r="CBT992" s="211"/>
      <c r="CBU992" s="211"/>
      <c r="CBV992" s="211"/>
      <c r="CBW992" s="211"/>
      <c r="CBX992" s="211"/>
      <c r="CBY992" s="211"/>
      <c r="CBZ992" s="211"/>
      <c r="CCA992" s="211"/>
      <c r="CCB992" s="211"/>
      <c r="CCC992" s="211"/>
      <c r="CCD992" s="211"/>
      <c r="CCE992" s="211"/>
      <c r="CCF992" s="211"/>
      <c r="CCG992" s="211"/>
      <c r="CCH992" s="211"/>
      <c r="CCI992" s="211"/>
      <c r="CCJ992" s="211"/>
      <c r="CCK992" s="211"/>
      <c r="CCL992" s="211"/>
      <c r="CCM992" s="211"/>
      <c r="CCN992" s="211"/>
      <c r="CCO992" s="211"/>
      <c r="CCP992" s="211"/>
      <c r="CCQ992" s="211"/>
      <c r="CCR992" s="211"/>
      <c r="CCS992" s="211"/>
      <c r="CCT992" s="211"/>
      <c r="CCU992" s="211"/>
      <c r="CCV992" s="211"/>
      <c r="CCW992" s="211"/>
      <c r="CCX992" s="211"/>
      <c r="CCY992" s="211"/>
      <c r="CCZ992" s="211"/>
      <c r="CDA992" s="211"/>
      <c r="CDB992" s="211"/>
      <c r="CDC992" s="211"/>
      <c r="CDD992" s="211"/>
      <c r="CDE992" s="211"/>
      <c r="CDF992" s="211"/>
      <c r="CDG992" s="211"/>
      <c r="CDH992" s="211"/>
      <c r="CDI992" s="211"/>
      <c r="CDJ992" s="211"/>
      <c r="CDK992" s="211"/>
      <c r="CDL992" s="211"/>
      <c r="CDM992" s="211"/>
      <c r="CDN992" s="211"/>
      <c r="CDO992" s="211"/>
      <c r="CDP992" s="211"/>
      <c r="CDQ992" s="211"/>
      <c r="CDR992" s="211"/>
      <c r="CDS992" s="211"/>
      <c r="CDT992" s="211"/>
      <c r="CDU992" s="211"/>
      <c r="CDV992" s="211"/>
      <c r="CDW992" s="211"/>
      <c r="CDX992" s="211"/>
      <c r="CDY992" s="211"/>
      <c r="CDZ992" s="211"/>
      <c r="CEA992" s="211"/>
      <c r="CEB992" s="211"/>
      <c r="CEC992" s="211"/>
      <c r="CED992" s="211"/>
      <c r="CEE992" s="211"/>
      <c r="CEF992" s="211"/>
      <c r="CEG992" s="211"/>
      <c r="CEH992" s="211"/>
      <c r="CEI992" s="211"/>
      <c r="CEJ992" s="211"/>
      <c r="CEK992" s="211"/>
      <c r="CEL992" s="211"/>
      <c r="CEM992" s="211"/>
      <c r="CEN992" s="211"/>
      <c r="CEO992" s="211"/>
      <c r="CEP992" s="211"/>
      <c r="CEQ992" s="211"/>
      <c r="CER992" s="211"/>
      <c r="CES992" s="211"/>
      <c r="CET992" s="211"/>
      <c r="CEU992" s="211"/>
      <c r="CEV992" s="211"/>
      <c r="CEW992" s="211"/>
      <c r="CEX992" s="211"/>
      <c r="CEY992" s="211"/>
      <c r="CEZ992" s="211"/>
      <c r="CFA992" s="211"/>
      <c r="CFB992" s="211"/>
      <c r="CFC992" s="211"/>
      <c r="CFD992" s="211"/>
      <c r="CFE992" s="211"/>
      <c r="CFF992" s="211"/>
      <c r="CFG992" s="211"/>
      <c r="CFH992" s="211"/>
      <c r="CFI992" s="211"/>
      <c r="CFJ992" s="211"/>
      <c r="CFK992" s="211"/>
      <c r="CFL992" s="211"/>
      <c r="CFM992" s="211"/>
      <c r="CFN992" s="211"/>
      <c r="CFO992" s="211"/>
      <c r="CFP992" s="211"/>
      <c r="CFQ992" s="211"/>
      <c r="CFR992" s="211"/>
      <c r="CFS992" s="211"/>
      <c r="CFT992" s="211"/>
      <c r="CFU992" s="211"/>
      <c r="CFV992" s="211"/>
      <c r="CFW992" s="211"/>
      <c r="CFX992" s="211"/>
      <c r="CFY992" s="211"/>
      <c r="CFZ992" s="211"/>
      <c r="CGA992" s="211"/>
      <c r="CGB992" s="211"/>
      <c r="CGC992" s="211"/>
      <c r="CGD992" s="211"/>
      <c r="CGE992" s="211"/>
      <c r="CGF992" s="211"/>
      <c r="CGG992" s="211"/>
      <c r="CGH992" s="211"/>
      <c r="CGI992" s="211"/>
      <c r="CGJ992" s="211"/>
      <c r="CGK992" s="211"/>
      <c r="CGL992" s="211"/>
      <c r="CGM992" s="211"/>
      <c r="CGN992" s="211"/>
      <c r="CGO992" s="211"/>
      <c r="CGP992" s="211"/>
      <c r="CGQ992" s="211"/>
      <c r="CGR992" s="211"/>
      <c r="CGS992" s="211"/>
      <c r="CGT992" s="211"/>
      <c r="CGU992" s="211"/>
      <c r="CGV992" s="211"/>
      <c r="CGW992" s="211"/>
      <c r="CGX992" s="211"/>
      <c r="CGY992" s="211"/>
      <c r="CGZ992" s="211"/>
      <c r="CHA992" s="211"/>
      <c r="CHB992" s="211"/>
      <c r="CHC992" s="211"/>
      <c r="CHD992" s="211"/>
      <c r="CHE992" s="211"/>
      <c r="CHF992" s="211"/>
      <c r="CHG992" s="211"/>
      <c r="CHH992" s="211"/>
      <c r="CHI992" s="211"/>
      <c r="CHJ992" s="211"/>
      <c r="CHK992" s="211"/>
      <c r="CHL992" s="211"/>
      <c r="CHM992" s="211"/>
      <c r="CHN992" s="211"/>
      <c r="CHO992" s="211"/>
      <c r="CHP992" s="211"/>
      <c r="CHQ992" s="211"/>
      <c r="CHR992" s="211"/>
      <c r="CHS992" s="211"/>
      <c r="CHT992" s="211"/>
      <c r="CHU992" s="211"/>
      <c r="CHV992" s="211"/>
      <c r="CHW992" s="211"/>
      <c r="CHX992" s="211"/>
      <c r="CHY992" s="211"/>
      <c r="CHZ992" s="211"/>
      <c r="CIA992" s="211"/>
      <c r="CIB992" s="211"/>
      <c r="CIC992" s="211"/>
      <c r="CID992" s="211"/>
      <c r="CIE992" s="211"/>
      <c r="CIF992" s="211"/>
      <c r="CIG992" s="211"/>
      <c r="CIH992" s="211"/>
      <c r="CII992" s="211"/>
      <c r="CIJ992" s="211"/>
      <c r="CIK992" s="211"/>
      <c r="CIL992" s="211"/>
      <c r="CIM992" s="211"/>
      <c r="CIN992" s="211"/>
      <c r="CIO992" s="211"/>
      <c r="CIP992" s="211"/>
      <c r="CIQ992" s="211"/>
      <c r="CIR992" s="211"/>
      <c r="CIS992" s="211"/>
      <c r="CIT992" s="211"/>
      <c r="CIU992" s="211"/>
      <c r="CIV992" s="211"/>
      <c r="CIW992" s="211"/>
      <c r="CIX992" s="211"/>
      <c r="CIY992" s="211"/>
      <c r="CIZ992" s="211"/>
      <c r="CJA992" s="211"/>
      <c r="CJB992" s="211"/>
      <c r="CJC992" s="211"/>
      <c r="CJD992" s="211"/>
      <c r="CJE992" s="211"/>
      <c r="CJF992" s="211"/>
      <c r="CJG992" s="211"/>
      <c r="CJH992" s="211"/>
      <c r="CJI992" s="211"/>
      <c r="CJJ992" s="211"/>
      <c r="CJK992" s="211"/>
      <c r="CJL992" s="211"/>
      <c r="CJM992" s="211"/>
      <c r="CJN992" s="211"/>
      <c r="CJO992" s="211"/>
      <c r="CJP992" s="211"/>
      <c r="CJQ992" s="211"/>
      <c r="CJR992" s="211"/>
      <c r="CJS992" s="211"/>
      <c r="CJT992" s="211"/>
      <c r="CJU992" s="211"/>
      <c r="CJV992" s="211"/>
      <c r="CJW992" s="211"/>
      <c r="CJX992" s="211"/>
      <c r="CJY992" s="211"/>
      <c r="CJZ992" s="211"/>
      <c r="CKA992" s="211"/>
      <c r="CKB992" s="211"/>
      <c r="CKC992" s="211"/>
      <c r="CKD992" s="211"/>
      <c r="CKE992" s="211"/>
      <c r="CKF992" s="211"/>
      <c r="CKG992" s="211"/>
      <c r="CKH992" s="211"/>
      <c r="CKI992" s="211"/>
      <c r="CKJ992" s="211"/>
      <c r="CKK992" s="211"/>
      <c r="CKL992" s="211"/>
      <c r="CKM992" s="211"/>
      <c r="CKN992" s="211"/>
      <c r="CKO992" s="211"/>
      <c r="CKP992" s="211"/>
      <c r="CKQ992" s="211"/>
      <c r="CKR992" s="211"/>
      <c r="CKS992" s="211"/>
      <c r="CKT992" s="211"/>
      <c r="CKU992" s="211"/>
      <c r="CKV992" s="211"/>
      <c r="CKW992" s="211"/>
      <c r="CKX992" s="211"/>
      <c r="CKY992" s="211"/>
      <c r="CKZ992" s="211"/>
      <c r="CLA992" s="211"/>
      <c r="CLB992" s="211"/>
      <c r="CLC992" s="211"/>
      <c r="CLD992" s="211"/>
      <c r="CLE992" s="211"/>
      <c r="CLF992" s="211"/>
      <c r="CLG992" s="211"/>
      <c r="CLH992" s="211"/>
      <c r="CLI992" s="211"/>
      <c r="CLJ992" s="211"/>
      <c r="CLK992" s="211"/>
      <c r="CLL992" s="211"/>
      <c r="CLM992" s="211"/>
      <c r="CLN992" s="211"/>
      <c r="CLO992" s="211"/>
      <c r="CLP992" s="211"/>
      <c r="CLQ992" s="211"/>
      <c r="CLR992" s="211"/>
      <c r="CLS992" s="211"/>
      <c r="CLT992" s="211"/>
      <c r="CLU992" s="211"/>
      <c r="CLV992" s="211"/>
      <c r="CLW992" s="211"/>
      <c r="CLX992" s="211"/>
      <c r="CLY992" s="211"/>
      <c r="CLZ992" s="211"/>
      <c r="CMA992" s="211"/>
      <c r="CMB992" s="211"/>
      <c r="CMC992" s="211"/>
      <c r="CMD992" s="211"/>
      <c r="CME992" s="211"/>
      <c r="CMF992" s="211"/>
      <c r="CMG992" s="211"/>
      <c r="CMH992" s="211"/>
      <c r="CMI992" s="211"/>
      <c r="CMJ992" s="211"/>
      <c r="CMK992" s="211"/>
      <c r="CML992" s="211"/>
      <c r="CMM992" s="211"/>
      <c r="CMN992" s="211"/>
      <c r="CMO992" s="211"/>
      <c r="CMP992" s="211"/>
      <c r="CMQ992" s="211"/>
      <c r="CMR992" s="211"/>
      <c r="CMS992" s="211"/>
      <c r="CMT992" s="211"/>
      <c r="CMU992" s="211"/>
      <c r="CMV992" s="211"/>
      <c r="CMW992" s="211"/>
      <c r="CMX992" s="211"/>
      <c r="CMY992" s="211"/>
      <c r="CMZ992" s="211"/>
      <c r="CNA992" s="211"/>
      <c r="CNB992" s="211"/>
      <c r="CNC992" s="211"/>
      <c r="CND992" s="211"/>
      <c r="CNE992" s="211"/>
      <c r="CNF992" s="211"/>
      <c r="CNG992" s="211"/>
      <c r="CNH992" s="211"/>
      <c r="CNI992" s="211"/>
      <c r="CNJ992" s="211"/>
      <c r="CNK992" s="211"/>
      <c r="CNL992" s="211"/>
      <c r="CNM992" s="211"/>
      <c r="CNN992" s="211"/>
      <c r="CNO992" s="211"/>
      <c r="CNP992" s="211"/>
      <c r="CNQ992" s="211"/>
      <c r="CNR992" s="211"/>
      <c r="CNS992" s="211"/>
      <c r="CNT992" s="211"/>
      <c r="CNU992" s="211"/>
      <c r="CNV992" s="211"/>
      <c r="CNW992" s="211"/>
      <c r="CNX992" s="211"/>
      <c r="CNY992" s="211"/>
      <c r="CNZ992" s="211"/>
      <c r="COA992" s="211"/>
      <c r="COB992" s="211"/>
      <c r="COC992" s="211"/>
      <c r="COD992" s="211"/>
      <c r="COE992" s="211"/>
      <c r="COF992" s="211"/>
      <c r="COG992" s="211"/>
      <c r="COH992" s="211"/>
      <c r="COI992" s="211"/>
      <c r="COJ992" s="211"/>
      <c r="COK992" s="211"/>
      <c r="COL992" s="211"/>
      <c r="COM992" s="211"/>
      <c r="CON992" s="211"/>
      <c r="COO992" s="211"/>
      <c r="COP992" s="211"/>
      <c r="COQ992" s="211"/>
      <c r="COR992" s="211"/>
      <c r="COS992" s="211"/>
      <c r="COT992" s="211"/>
      <c r="COU992" s="211"/>
      <c r="COV992" s="211"/>
      <c r="COW992" s="211"/>
      <c r="COX992" s="211"/>
      <c r="COY992" s="211"/>
      <c r="COZ992" s="211"/>
      <c r="CPA992" s="211"/>
      <c r="CPB992" s="211"/>
      <c r="CPC992" s="211"/>
      <c r="CPD992" s="211"/>
      <c r="CPE992" s="211"/>
      <c r="CPF992" s="211"/>
      <c r="CPG992" s="211"/>
      <c r="CPH992" s="211"/>
      <c r="CPI992" s="211"/>
      <c r="CPJ992" s="211"/>
      <c r="CPK992" s="211"/>
      <c r="CPL992" s="211"/>
      <c r="CPM992" s="211"/>
      <c r="CPN992" s="211"/>
      <c r="CPO992" s="211"/>
      <c r="CPP992" s="211"/>
      <c r="CPQ992" s="211"/>
      <c r="CPR992" s="211"/>
      <c r="CPS992" s="211"/>
      <c r="CPT992" s="211"/>
      <c r="CPU992" s="211"/>
      <c r="CPV992" s="211"/>
      <c r="CPW992" s="211"/>
      <c r="CPX992" s="211"/>
      <c r="CPY992" s="211"/>
      <c r="CPZ992" s="211"/>
      <c r="CQA992" s="211"/>
      <c r="CQB992" s="211"/>
      <c r="CQC992" s="211"/>
      <c r="CQD992" s="211"/>
      <c r="CQE992" s="211"/>
      <c r="CQF992" s="211"/>
      <c r="CQG992" s="211"/>
      <c r="CQH992" s="211"/>
      <c r="CQI992" s="211"/>
      <c r="CQJ992" s="211"/>
      <c r="CQK992" s="211"/>
      <c r="CQL992" s="211"/>
      <c r="CQM992" s="211"/>
      <c r="CQN992" s="211"/>
      <c r="CQO992" s="211"/>
      <c r="CQP992" s="211"/>
      <c r="CQQ992" s="211"/>
      <c r="CQR992" s="211"/>
      <c r="CQS992" s="211"/>
      <c r="CQT992" s="211"/>
      <c r="CQU992" s="211"/>
      <c r="CQV992" s="211"/>
      <c r="CQW992" s="211"/>
      <c r="CQX992" s="211"/>
      <c r="CQY992" s="211"/>
      <c r="CQZ992" s="211"/>
      <c r="CRA992" s="211"/>
      <c r="CRB992" s="211"/>
      <c r="CRC992" s="211"/>
      <c r="CRD992" s="211"/>
      <c r="CRE992" s="211"/>
      <c r="CRF992" s="211"/>
      <c r="CRG992" s="211"/>
      <c r="CRH992" s="211"/>
      <c r="CRI992" s="211"/>
      <c r="CRJ992" s="211"/>
      <c r="CRK992" s="211"/>
      <c r="CRL992" s="211"/>
      <c r="CRM992" s="211"/>
      <c r="CRN992" s="211"/>
      <c r="CRO992" s="211"/>
      <c r="CRP992" s="211"/>
      <c r="CRQ992" s="211"/>
      <c r="CRR992" s="211"/>
      <c r="CRS992" s="211"/>
      <c r="CRT992" s="211"/>
      <c r="CRU992" s="211"/>
      <c r="CRV992" s="211"/>
      <c r="CRW992" s="211"/>
      <c r="CRX992" s="211"/>
      <c r="CRY992" s="211"/>
      <c r="CRZ992" s="211"/>
      <c r="CSA992" s="211"/>
      <c r="CSB992" s="211"/>
      <c r="CSC992" s="211"/>
      <c r="CSD992" s="211"/>
      <c r="CSE992" s="211"/>
      <c r="CSF992" s="211"/>
      <c r="CSG992" s="211"/>
      <c r="CSH992" s="211"/>
      <c r="CSI992" s="211"/>
      <c r="CSJ992" s="211"/>
      <c r="CSK992" s="211"/>
      <c r="CSL992" s="211"/>
      <c r="CSM992" s="211"/>
      <c r="CSN992" s="211"/>
      <c r="CSO992" s="211"/>
      <c r="CSP992" s="211"/>
      <c r="CSQ992" s="211"/>
      <c r="CSR992" s="211"/>
      <c r="CSS992" s="211"/>
      <c r="CST992" s="211"/>
      <c r="CSU992" s="211"/>
      <c r="CSV992" s="211"/>
      <c r="CSW992" s="211"/>
      <c r="CSX992" s="211"/>
      <c r="CSY992" s="211"/>
      <c r="CSZ992" s="211"/>
      <c r="CTA992" s="211"/>
      <c r="CTB992" s="211"/>
      <c r="CTC992" s="211"/>
      <c r="CTD992" s="211"/>
      <c r="CTE992" s="211"/>
      <c r="CTF992" s="211"/>
      <c r="CTG992" s="211"/>
      <c r="CTH992" s="211"/>
      <c r="CTI992" s="211"/>
      <c r="CTJ992" s="211"/>
      <c r="CTK992" s="211"/>
      <c r="CTL992" s="211"/>
      <c r="CTM992" s="211"/>
      <c r="CTN992" s="211"/>
      <c r="CTO992" s="211"/>
      <c r="CTP992" s="211"/>
      <c r="CTQ992" s="211"/>
      <c r="CTR992" s="211"/>
      <c r="CTS992" s="211"/>
      <c r="CTT992" s="211"/>
      <c r="CTU992" s="211"/>
      <c r="CTV992" s="211"/>
      <c r="CTW992" s="211"/>
      <c r="CTX992" s="211"/>
      <c r="CTY992" s="211"/>
      <c r="CTZ992" s="211"/>
      <c r="CUA992" s="211"/>
      <c r="CUB992" s="211"/>
      <c r="CUC992" s="211"/>
      <c r="CUD992" s="211"/>
      <c r="CUE992" s="211"/>
      <c r="CUF992" s="211"/>
      <c r="CUG992" s="211"/>
      <c r="CUH992" s="211"/>
      <c r="CUI992" s="211"/>
      <c r="CUJ992" s="211"/>
      <c r="CUK992" s="211"/>
      <c r="CUL992" s="211"/>
      <c r="CUM992" s="211"/>
      <c r="CUN992" s="211"/>
      <c r="CUO992" s="211"/>
      <c r="CUP992" s="211"/>
      <c r="CUQ992" s="211"/>
      <c r="CUR992" s="211"/>
      <c r="CUS992" s="211"/>
      <c r="CUT992" s="211"/>
      <c r="CUU992" s="211"/>
      <c r="CUV992" s="211"/>
      <c r="CUW992" s="211"/>
      <c r="CUX992" s="211"/>
      <c r="CUY992" s="211"/>
      <c r="CUZ992" s="211"/>
      <c r="CVA992" s="211"/>
      <c r="CVB992" s="211"/>
      <c r="CVC992" s="211"/>
      <c r="CVD992" s="211"/>
      <c r="CVE992" s="211"/>
      <c r="CVF992" s="211"/>
      <c r="CVG992" s="211"/>
      <c r="CVH992" s="211"/>
      <c r="CVI992" s="211"/>
      <c r="CVJ992" s="211"/>
      <c r="CVK992" s="211"/>
      <c r="CVL992" s="211"/>
      <c r="CVM992" s="211"/>
      <c r="CVN992" s="211"/>
      <c r="CVO992" s="211"/>
      <c r="CVP992" s="211"/>
      <c r="CVQ992" s="211"/>
      <c r="CVR992" s="211"/>
      <c r="CVS992" s="211"/>
      <c r="CVT992" s="211"/>
      <c r="CVU992" s="211"/>
      <c r="CVV992" s="211"/>
      <c r="CVW992" s="211"/>
      <c r="CVX992" s="211"/>
      <c r="CVY992" s="211"/>
      <c r="CVZ992" s="211"/>
      <c r="CWA992" s="211"/>
      <c r="CWB992" s="211"/>
      <c r="CWC992" s="211"/>
      <c r="CWD992" s="211"/>
      <c r="CWE992" s="211"/>
      <c r="CWF992" s="211"/>
      <c r="CWG992" s="211"/>
      <c r="CWH992" s="211"/>
      <c r="CWI992" s="211"/>
      <c r="CWJ992" s="211"/>
      <c r="CWK992" s="211"/>
      <c r="CWL992" s="211"/>
      <c r="CWM992" s="211"/>
      <c r="CWN992" s="211"/>
      <c r="CWO992" s="211"/>
      <c r="CWP992" s="211"/>
      <c r="CWQ992" s="211"/>
      <c r="CWR992" s="211"/>
      <c r="CWS992" s="211"/>
      <c r="CWT992" s="211"/>
      <c r="CWU992" s="211"/>
      <c r="CWV992" s="211"/>
      <c r="CWW992" s="211"/>
      <c r="CWX992" s="211"/>
      <c r="CWY992" s="211"/>
      <c r="CWZ992" s="211"/>
      <c r="CXA992" s="211"/>
      <c r="CXB992" s="211"/>
      <c r="CXC992" s="211"/>
      <c r="CXD992" s="211"/>
      <c r="CXE992" s="211"/>
      <c r="CXF992" s="211"/>
      <c r="CXG992" s="211"/>
      <c r="CXH992" s="211"/>
      <c r="CXI992" s="211"/>
      <c r="CXJ992" s="211"/>
      <c r="CXK992" s="211"/>
      <c r="CXL992" s="211"/>
      <c r="CXM992" s="211"/>
      <c r="CXN992" s="211"/>
      <c r="CXO992" s="211"/>
      <c r="CXP992" s="211"/>
      <c r="CXQ992" s="211"/>
      <c r="CXR992" s="211"/>
      <c r="CXS992" s="211"/>
      <c r="CXT992" s="211"/>
      <c r="CXU992" s="211"/>
      <c r="CXV992" s="211"/>
      <c r="CXW992" s="211"/>
      <c r="CXX992" s="211"/>
      <c r="CXY992" s="211"/>
      <c r="CXZ992" s="211"/>
      <c r="CYA992" s="211"/>
      <c r="CYB992" s="211"/>
      <c r="CYC992" s="211"/>
      <c r="CYD992" s="211"/>
      <c r="CYE992" s="211"/>
      <c r="CYF992" s="211"/>
      <c r="CYG992" s="211"/>
      <c r="CYH992" s="211"/>
      <c r="CYI992" s="211"/>
      <c r="CYJ992" s="211"/>
      <c r="CYK992" s="211"/>
      <c r="CYL992" s="211"/>
      <c r="CYM992" s="211"/>
      <c r="CYN992" s="211"/>
      <c r="CYO992" s="211"/>
      <c r="CYP992" s="211"/>
      <c r="CYQ992" s="211"/>
      <c r="CYR992" s="211"/>
      <c r="CYS992" s="211"/>
      <c r="CYT992" s="211"/>
      <c r="CYU992" s="211"/>
      <c r="CYV992" s="211"/>
      <c r="CYW992" s="211"/>
      <c r="CYX992" s="211"/>
      <c r="CYY992" s="211"/>
      <c r="CYZ992" s="211"/>
      <c r="CZA992" s="211"/>
      <c r="CZB992" s="211"/>
      <c r="CZC992" s="211"/>
      <c r="CZD992" s="211"/>
      <c r="CZE992" s="211"/>
      <c r="CZF992" s="211"/>
      <c r="CZG992" s="211"/>
      <c r="CZH992" s="211"/>
      <c r="CZI992" s="211"/>
      <c r="CZJ992" s="211"/>
      <c r="CZK992" s="211"/>
      <c r="CZL992" s="211"/>
      <c r="CZM992" s="211"/>
      <c r="CZN992" s="211"/>
      <c r="CZO992" s="211"/>
      <c r="CZP992" s="211"/>
      <c r="CZQ992" s="211"/>
      <c r="CZR992" s="211"/>
      <c r="CZS992" s="211"/>
      <c r="CZT992" s="211"/>
      <c r="CZU992" s="211"/>
      <c r="CZV992" s="211"/>
      <c r="CZW992" s="211"/>
      <c r="CZX992" s="211"/>
      <c r="CZY992" s="211"/>
      <c r="CZZ992" s="211"/>
      <c r="DAA992" s="211"/>
      <c r="DAB992" s="211"/>
      <c r="DAC992" s="211"/>
      <c r="DAD992" s="211"/>
      <c r="DAE992" s="211"/>
      <c r="DAF992" s="211"/>
      <c r="DAG992" s="211"/>
      <c r="DAH992" s="211"/>
      <c r="DAI992" s="211"/>
      <c r="DAJ992" s="211"/>
      <c r="DAK992" s="211"/>
      <c r="DAL992" s="211"/>
      <c r="DAM992" s="211"/>
      <c r="DAN992" s="211"/>
      <c r="DAO992" s="211"/>
      <c r="DAP992" s="211"/>
      <c r="DAQ992" s="211"/>
      <c r="DAR992" s="211"/>
      <c r="DAS992" s="211"/>
      <c r="DAT992" s="211"/>
      <c r="DAU992" s="211"/>
      <c r="DAV992" s="211"/>
      <c r="DAW992" s="211"/>
      <c r="DAX992" s="211"/>
      <c r="DAY992" s="211"/>
      <c r="DAZ992" s="211"/>
      <c r="DBA992" s="211"/>
      <c r="DBB992" s="211"/>
      <c r="DBC992" s="211"/>
      <c r="DBD992" s="211"/>
      <c r="DBE992" s="211"/>
      <c r="DBF992" s="211"/>
      <c r="DBG992" s="211"/>
      <c r="DBH992" s="211"/>
      <c r="DBI992" s="211"/>
      <c r="DBJ992" s="211"/>
      <c r="DBK992" s="211"/>
      <c r="DBL992" s="211"/>
      <c r="DBM992" s="211"/>
      <c r="DBN992" s="211"/>
      <c r="DBO992" s="211"/>
      <c r="DBP992" s="211"/>
      <c r="DBQ992" s="211"/>
      <c r="DBR992" s="211"/>
      <c r="DBS992" s="211"/>
      <c r="DBT992" s="211"/>
      <c r="DBU992" s="211"/>
      <c r="DBV992" s="211"/>
      <c r="DBW992" s="211"/>
      <c r="DBX992" s="211"/>
      <c r="DBY992" s="211"/>
      <c r="DBZ992" s="211"/>
      <c r="DCA992" s="211"/>
      <c r="DCB992" s="211"/>
      <c r="DCC992" s="211"/>
      <c r="DCD992" s="211"/>
      <c r="DCE992" s="211"/>
      <c r="DCF992" s="211"/>
      <c r="DCG992" s="211"/>
      <c r="DCH992" s="211"/>
      <c r="DCI992" s="211"/>
      <c r="DCJ992" s="211"/>
      <c r="DCK992" s="211"/>
      <c r="DCL992" s="211"/>
      <c r="DCM992" s="211"/>
      <c r="DCN992" s="211"/>
      <c r="DCO992" s="211"/>
      <c r="DCP992" s="211"/>
      <c r="DCQ992" s="211"/>
      <c r="DCR992" s="211"/>
      <c r="DCS992" s="211"/>
      <c r="DCT992" s="211"/>
      <c r="DCU992" s="211"/>
      <c r="DCV992" s="211"/>
      <c r="DCW992" s="211"/>
      <c r="DCX992" s="211"/>
      <c r="DCY992" s="211"/>
      <c r="DCZ992" s="211"/>
      <c r="DDA992" s="211"/>
      <c r="DDB992" s="211"/>
      <c r="DDC992" s="211"/>
      <c r="DDD992" s="211"/>
      <c r="DDE992" s="211"/>
      <c r="DDF992" s="211"/>
      <c r="DDG992" s="211"/>
      <c r="DDH992" s="211"/>
      <c r="DDI992" s="211"/>
      <c r="DDJ992" s="211"/>
      <c r="DDK992" s="211"/>
      <c r="DDL992" s="211"/>
      <c r="DDM992" s="211"/>
      <c r="DDN992" s="211"/>
      <c r="DDO992" s="211"/>
      <c r="DDP992" s="211"/>
      <c r="DDQ992" s="211"/>
      <c r="DDR992" s="211"/>
      <c r="DDS992" s="211"/>
      <c r="DDT992" s="211"/>
      <c r="DDU992" s="211"/>
      <c r="DDV992" s="211"/>
      <c r="DDW992" s="211"/>
      <c r="DDX992" s="211"/>
      <c r="DDY992" s="211"/>
      <c r="DDZ992" s="211"/>
      <c r="DEA992" s="211"/>
      <c r="DEB992" s="211"/>
      <c r="DEC992" s="211"/>
      <c r="DED992" s="211"/>
      <c r="DEE992" s="211"/>
      <c r="DEF992" s="211"/>
      <c r="DEG992" s="211"/>
      <c r="DEH992" s="211"/>
      <c r="DEI992" s="211"/>
      <c r="DEJ992" s="211"/>
      <c r="DEK992" s="211"/>
      <c r="DEL992" s="211"/>
      <c r="DEM992" s="211"/>
      <c r="DEN992" s="211"/>
      <c r="DEO992" s="211"/>
      <c r="DEP992" s="211"/>
      <c r="DEQ992" s="211"/>
      <c r="DER992" s="211"/>
      <c r="DES992" s="211"/>
      <c r="DET992" s="211"/>
      <c r="DEU992" s="211"/>
      <c r="DEV992" s="211"/>
      <c r="DEW992" s="211"/>
      <c r="DEX992" s="211"/>
      <c r="DEY992" s="211"/>
      <c r="DEZ992" s="211"/>
      <c r="DFA992" s="211"/>
      <c r="DFB992" s="211"/>
      <c r="DFC992" s="211"/>
      <c r="DFD992" s="211"/>
      <c r="DFE992" s="211"/>
      <c r="DFF992" s="211"/>
      <c r="DFG992" s="211"/>
      <c r="DFH992" s="211"/>
      <c r="DFI992" s="211"/>
      <c r="DFJ992" s="211"/>
      <c r="DFK992" s="211"/>
      <c r="DFL992" s="211"/>
      <c r="DFM992" s="211"/>
      <c r="DFN992" s="211"/>
      <c r="DFO992" s="211"/>
      <c r="DFP992" s="211"/>
      <c r="DFQ992" s="211"/>
      <c r="DFR992" s="211"/>
      <c r="DFS992" s="211"/>
      <c r="DFT992" s="211"/>
      <c r="DFU992" s="211"/>
      <c r="DFV992" s="211"/>
      <c r="DFW992" s="211"/>
      <c r="DFX992" s="211"/>
      <c r="DFY992" s="211"/>
      <c r="DFZ992" s="211"/>
      <c r="DGA992" s="211"/>
      <c r="DGB992" s="211"/>
      <c r="DGC992" s="211"/>
      <c r="DGD992" s="211"/>
      <c r="DGE992" s="211"/>
      <c r="DGF992" s="211"/>
      <c r="DGG992" s="211"/>
      <c r="DGH992" s="211"/>
      <c r="DGI992" s="211"/>
      <c r="DGJ992" s="211"/>
      <c r="DGK992" s="211"/>
      <c r="DGL992" s="211"/>
      <c r="DGM992" s="211"/>
      <c r="DGN992" s="211"/>
      <c r="DGO992" s="211"/>
      <c r="DGP992" s="211"/>
      <c r="DGQ992" s="211"/>
      <c r="DGR992" s="211"/>
      <c r="DGS992" s="211"/>
      <c r="DGT992" s="211"/>
      <c r="DGU992" s="211"/>
      <c r="DGV992" s="211"/>
      <c r="DGW992" s="211"/>
      <c r="DGX992" s="211"/>
      <c r="DGY992" s="211"/>
      <c r="DGZ992" s="211"/>
      <c r="DHA992" s="211"/>
      <c r="DHB992" s="211"/>
      <c r="DHC992" s="211"/>
      <c r="DHD992" s="211"/>
      <c r="DHE992" s="211"/>
      <c r="DHF992" s="211"/>
      <c r="DHG992" s="211"/>
      <c r="DHH992" s="211"/>
      <c r="DHI992" s="211"/>
      <c r="DHJ992" s="211"/>
      <c r="DHK992" s="211"/>
      <c r="DHL992" s="211"/>
      <c r="DHM992" s="211"/>
      <c r="DHN992" s="211"/>
      <c r="DHO992" s="211"/>
      <c r="DHP992" s="211"/>
      <c r="DHQ992" s="211"/>
      <c r="DHR992" s="211"/>
      <c r="DHS992" s="211"/>
      <c r="DHT992" s="211"/>
      <c r="DHU992" s="211"/>
      <c r="DHV992" s="211"/>
      <c r="DHW992" s="211"/>
      <c r="DHX992" s="211"/>
      <c r="DHY992" s="211"/>
      <c r="DHZ992" s="211"/>
      <c r="DIA992" s="211"/>
      <c r="DIB992" s="211"/>
      <c r="DIC992" s="211"/>
      <c r="DID992" s="211"/>
      <c r="DIE992" s="211"/>
      <c r="DIF992" s="211"/>
      <c r="DIG992" s="211"/>
      <c r="DIH992" s="211"/>
      <c r="DII992" s="211"/>
      <c r="DIJ992" s="211"/>
      <c r="DIK992" s="211"/>
      <c r="DIL992" s="211"/>
      <c r="DIM992" s="211"/>
      <c r="DIN992" s="211"/>
      <c r="DIO992" s="211"/>
      <c r="DIP992" s="211"/>
      <c r="DIQ992" s="211"/>
      <c r="DIR992" s="211"/>
      <c r="DIS992" s="211"/>
      <c r="DIT992" s="211"/>
      <c r="DIU992" s="211"/>
      <c r="DIV992" s="211"/>
      <c r="DIW992" s="211"/>
      <c r="DIX992" s="211"/>
      <c r="DIY992" s="211"/>
      <c r="DIZ992" s="211"/>
      <c r="DJA992" s="211"/>
      <c r="DJB992" s="211"/>
      <c r="DJC992" s="211"/>
      <c r="DJD992" s="211"/>
      <c r="DJE992" s="211"/>
      <c r="DJF992" s="211"/>
      <c r="DJG992" s="211"/>
      <c r="DJH992" s="211"/>
      <c r="DJI992" s="211"/>
      <c r="DJJ992" s="211"/>
      <c r="DJK992" s="211"/>
      <c r="DJL992" s="211"/>
      <c r="DJM992" s="211"/>
      <c r="DJN992" s="211"/>
      <c r="DJO992" s="211"/>
      <c r="DJP992" s="211"/>
      <c r="DJQ992" s="211"/>
      <c r="DJR992" s="211"/>
      <c r="DJS992" s="211"/>
      <c r="DJT992" s="211"/>
      <c r="DJU992" s="211"/>
      <c r="DJV992" s="211"/>
      <c r="DJW992" s="211"/>
      <c r="DJX992" s="211"/>
      <c r="DJY992" s="211"/>
      <c r="DJZ992" s="211"/>
      <c r="DKA992" s="211"/>
      <c r="DKB992" s="211"/>
      <c r="DKC992" s="211"/>
      <c r="DKD992" s="211"/>
      <c r="DKE992" s="211"/>
      <c r="DKF992" s="211"/>
      <c r="DKG992" s="211"/>
      <c r="DKH992" s="211"/>
      <c r="DKI992" s="211"/>
      <c r="DKJ992" s="211"/>
      <c r="DKK992" s="211"/>
      <c r="DKL992" s="211"/>
      <c r="DKM992" s="211"/>
      <c r="DKN992" s="211"/>
      <c r="DKO992" s="211"/>
      <c r="DKP992" s="211"/>
      <c r="DKQ992" s="211"/>
      <c r="DKR992" s="211"/>
      <c r="DKS992" s="211"/>
      <c r="DKT992" s="211"/>
      <c r="DKU992" s="211"/>
      <c r="DKV992" s="211"/>
      <c r="DKW992" s="211"/>
      <c r="DKX992" s="211"/>
      <c r="DKY992" s="211"/>
      <c r="DKZ992" s="211"/>
      <c r="DLA992" s="211"/>
      <c r="DLB992" s="211"/>
      <c r="DLC992" s="211"/>
      <c r="DLD992" s="211"/>
      <c r="DLE992" s="211"/>
      <c r="DLF992" s="211"/>
      <c r="DLG992" s="211"/>
      <c r="DLH992" s="211"/>
      <c r="DLI992" s="211"/>
      <c r="DLJ992" s="211"/>
      <c r="DLK992" s="211"/>
      <c r="DLL992" s="211"/>
      <c r="DLM992" s="211"/>
      <c r="DLN992" s="211"/>
      <c r="DLO992" s="211"/>
      <c r="DLP992" s="211"/>
      <c r="DLQ992" s="211"/>
      <c r="DLR992" s="211"/>
      <c r="DLS992" s="211"/>
      <c r="DLT992" s="211"/>
      <c r="DLU992" s="211"/>
      <c r="DLV992" s="211"/>
      <c r="DLW992" s="211"/>
      <c r="DLX992" s="211"/>
      <c r="DLY992" s="211"/>
      <c r="DLZ992" s="211"/>
      <c r="DMA992" s="211"/>
      <c r="DMB992" s="211"/>
      <c r="DMC992" s="211"/>
      <c r="DMD992" s="211"/>
      <c r="DME992" s="211"/>
      <c r="DMF992" s="211"/>
      <c r="DMG992" s="211"/>
      <c r="DMH992" s="211"/>
      <c r="DMI992" s="211"/>
      <c r="DMJ992" s="211"/>
      <c r="DMK992" s="211"/>
      <c r="DML992" s="211"/>
      <c r="DMM992" s="211"/>
      <c r="DMN992" s="211"/>
      <c r="DMO992" s="211"/>
      <c r="DMP992" s="211"/>
      <c r="DMQ992" s="211"/>
      <c r="DMR992" s="211"/>
      <c r="DMS992" s="211"/>
      <c r="DMT992" s="211"/>
      <c r="DMU992" s="211"/>
      <c r="DMV992" s="211"/>
      <c r="DMW992" s="211"/>
      <c r="DMX992" s="211"/>
      <c r="DMY992" s="211"/>
      <c r="DMZ992" s="211"/>
      <c r="DNA992" s="211"/>
      <c r="DNB992" s="211"/>
      <c r="DNC992" s="211"/>
      <c r="DND992" s="211"/>
      <c r="DNE992" s="211"/>
      <c r="DNF992" s="211"/>
      <c r="DNG992" s="211"/>
      <c r="DNH992" s="211"/>
      <c r="DNI992" s="211"/>
      <c r="DNJ992" s="211"/>
      <c r="DNK992" s="211"/>
      <c r="DNL992" s="211"/>
      <c r="DNM992" s="211"/>
      <c r="DNN992" s="211"/>
      <c r="DNO992" s="211"/>
      <c r="DNP992" s="211"/>
      <c r="DNQ992" s="211"/>
      <c r="DNR992" s="211"/>
      <c r="DNS992" s="211"/>
      <c r="DNT992" s="211"/>
      <c r="DNU992" s="211"/>
      <c r="DNV992" s="211"/>
      <c r="DNW992" s="211"/>
      <c r="DNX992" s="211"/>
      <c r="DNY992" s="211"/>
      <c r="DNZ992" s="211"/>
      <c r="DOA992" s="211"/>
      <c r="DOB992" s="211"/>
      <c r="DOC992" s="211"/>
      <c r="DOD992" s="211"/>
      <c r="DOE992" s="211"/>
      <c r="DOF992" s="211"/>
      <c r="DOG992" s="211"/>
      <c r="DOH992" s="211"/>
      <c r="DOI992" s="211"/>
      <c r="DOJ992" s="211"/>
      <c r="DOK992" s="211"/>
      <c r="DOL992" s="211"/>
      <c r="DOM992" s="211"/>
      <c r="DON992" s="211"/>
      <c r="DOO992" s="211"/>
      <c r="DOP992" s="211"/>
      <c r="DOQ992" s="211"/>
      <c r="DOR992" s="211"/>
      <c r="DOS992" s="211"/>
      <c r="DOT992" s="211"/>
      <c r="DOU992" s="211"/>
      <c r="DOV992" s="211"/>
      <c r="DOW992" s="211"/>
      <c r="DOX992" s="211"/>
      <c r="DOY992" s="211"/>
      <c r="DOZ992" s="211"/>
      <c r="DPA992" s="211"/>
      <c r="DPB992" s="211"/>
      <c r="DPC992" s="211"/>
      <c r="DPD992" s="211"/>
      <c r="DPE992" s="211"/>
      <c r="DPF992" s="211"/>
      <c r="DPG992" s="211"/>
      <c r="DPH992" s="211"/>
      <c r="DPI992" s="211"/>
      <c r="DPJ992" s="211"/>
      <c r="DPK992" s="211"/>
      <c r="DPL992" s="211"/>
      <c r="DPM992" s="211"/>
      <c r="DPN992" s="211"/>
      <c r="DPO992" s="211"/>
      <c r="DPP992" s="211"/>
      <c r="DPQ992" s="211"/>
      <c r="DPR992" s="211"/>
      <c r="DPS992" s="211"/>
      <c r="DPT992" s="211"/>
      <c r="DPU992" s="211"/>
      <c r="DPV992" s="211"/>
      <c r="DPW992" s="211"/>
      <c r="DPX992" s="211"/>
      <c r="DPY992" s="211"/>
      <c r="DPZ992" s="211"/>
      <c r="DQA992" s="211"/>
      <c r="DQB992" s="211"/>
      <c r="DQC992" s="211"/>
      <c r="DQD992" s="211"/>
      <c r="DQE992" s="211"/>
      <c r="DQF992" s="211"/>
      <c r="DQG992" s="211"/>
      <c r="DQH992" s="211"/>
      <c r="DQI992" s="211"/>
      <c r="DQJ992" s="211"/>
      <c r="DQK992" s="211"/>
      <c r="DQL992" s="211"/>
      <c r="DQM992" s="211"/>
      <c r="DQN992" s="211"/>
      <c r="DQO992" s="211"/>
      <c r="DQP992" s="211"/>
      <c r="DQQ992" s="211"/>
      <c r="DQR992" s="211"/>
      <c r="DQS992" s="211"/>
      <c r="DQT992" s="211"/>
      <c r="DQU992" s="211"/>
      <c r="DQV992" s="211"/>
      <c r="DQW992" s="211"/>
      <c r="DQX992" s="211"/>
      <c r="DQY992" s="211"/>
      <c r="DQZ992" s="211"/>
      <c r="DRA992" s="211"/>
      <c r="DRB992" s="211"/>
      <c r="DRC992" s="211"/>
      <c r="DRD992" s="211"/>
      <c r="DRE992" s="211"/>
      <c r="DRF992" s="211"/>
      <c r="DRG992" s="211"/>
      <c r="DRH992" s="211"/>
      <c r="DRI992" s="211"/>
      <c r="DRJ992" s="211"/>
      <c r="DRK992" s="211"/>
      <c r="DRL992" s="211"/>
      <c r="DRM992" s="211"/>
      <c r="DRN992" s="211"/>
      <c r="DRO992" s="211"/>
      <c r="DRP992" s="211"/>
      <c r="DRQ992" s="211"/>
      <c r="DRR992" s="211"/>
      <c r="DRS992" s="211"/>
      <c r="DRT992" s="211"/>
      <c r="DRU992" s="211"/>
      <c r="DRV992" s="211"/>
      <c r="DRW992" s="211"/>
      <c r="DRX992" s="211"/>
      <c r="DRY992" s="211"/>
      <c r="DRZ992" s="211"/>
      <c r="DSA992" s="211"/>
      <c r="DSB992" s="211"/>
      <c r="DSC992" s="211"/>
      <c r="DSD992" s="211"/>
      <c r="DSE992" s="211"/>
      <c r="DSF992" s="211"/>
      <c r="DSG992" s="211"/>
      <c r="DSH992" s="211"/>
      <c r="DSI992" s="211"/>
      <c r="DSJ992" s="211"/>
      <c r="DSK992" s="211"/>
      <c r="DSL992" s="211"/>
      <c r="DSM992" s="211"/>
      <c r="DSN992" s="211"/>
      <c r="DSO992" s="211"/>
      <c r="DSP992" s="211"/>
      <c r="DSQ992" s="211"/>
      <c r="DSR992" s="211"/>
      <c r="DSS992" s="211"/>
      <c r="DST992" s="211"/>
      <c r="DSU992" s="211"/>
      <c r="DSV992" s="211"/>
      <c r="DSW992" s="211"/>
      <c r="DSX992" s="211"/>
      <c r="DSY992" s="211"/>
      <c r="DSZ992" s="211"/>
      <c r="DTA992" s="211"/>
      <c r="DTB992" s="211"/>
      <c r="DTC992" s="211"/>
      <c r="DTD992" s="211"/>
      <c r="DTE992" s="211"/>
      <c r="DTF992" s="211"/>
      <c r="DTG992" s="211"/>
      <c r="DTH992" s="211"/>
      <c r="DTI992" s="211"/>
      <c r="DTJ992" s="211"/>
      <c r="DTK992" s="211"/>
      <c r="DTL992" s="211"/>
      <c r="DTM992" s="211"/>
      <c r="DTN992" s="211"/>
      <c r="DTO992" s="211"/>
      <c r="DTP992" s="211"/>
      <c r="DTQ992" s="211"/>
      <c r="DTR992" s="211"/>
      <c r="DTS992" s="211"/>
      <c r="DTT992" s="211"/>
      <c r="DTU992" s="211"/>
      <c r="DTV992" s="211"/>
      <c r="DTW992" s="211"/>
      <c r="DTX992" s="211"/>
      <c r="DTY992" s="211"/>
      <c r="DTZ992" s="211"/>
      <c r="DUA992" s="211"/>
      <c r="DUB992" s="211"/>
      <c r="DUC992" s="211"/>
      <c r="DUD992" s="211"/>
      <c r="DUE992" s="211"/>
      <c r="DUF992" s="211"/>
      <c r="DUG992" s="211"/>
      <c r="DUH992" s="211"/>
      <c r="DUI992" s="211"/>
      <c r="DUJ992" s="211"/>
      <c r="DUK992" s="211"/>
      <c r="DUL992" s="211"/>
      <c r="DUM992" s="211"/>
      <c r="DUN992" s="211"/>
      <c r="DUO992" s="211"/>
      <c r="DUP992" s="211"/>
      <c r="DUQ992" s="211"/>
      <c r="DUR992" s="211"/>
      <c r="DUS992" s="211"/>
      <c r="DUT992" s="211"/>
      <c r="DUU992" s="211"/>
      <c r="DUV992" s="211"/>
      <c r="DUW992" s="211"/>
      <c r="DUX992" s="211"/>
      <c r="DUY992" s="211"/>
      <c r="DUZ992" s="211"/>
      <c r="DVA992" s="211"/>
      <c r="DVB992" s="211"/>
      <c r="DVC992" s="211"/>
      <c r="DVD992" s="211"/>
      <c r="DVE992" s="211"/>
      <c r="DVF992" s="211"/>
      <c r="DVG992" s="211"/>
      <c r="DVH992" s="211"/>
      <c r="DVI992" s="211"/>
      <c r="DVJ992" s="211"/>
      <c r="DVK992" s="211"/>
      <c r="DVL992" s="211"/>
      <c r="DVM992" s="211"/>
      <c r="DVN992" s="211"/>
      <c r="DVO992" s="211"/>
      <c r="DVP992" s="211"/>
      <c r="DVQ992" s="211"/>
      <c r="DVR992" s="211"/>
      <c r="DVS992" s="211"/>
      <c r="DVT992" s="211"/>
      <c r="DVU992" s="211"/>
      <c r="DVV992" s="211"/>
      <c r="DVW992" s="211"/>
      <c r="DVX992" s="211"/>
      <c r="DVY992" s="211"/>
      <c r="DVZ992" s="211"/>
      <c r="DWA992" s="211"/>
      <c r="DWB992" s="211"/>
      <c r="DWC992" s="211"/>
      <c r="DWD992" s="211"/>
      <c r="DWE992" s="211"/>
      <c r="DWF992" s="211"/>
      <c r="DWG992" s="211"/>
      <c r="DWH992" s="211"/>
      <c r="DWI992" s="211"/>
      <c r="DWJ992" s="211"/>
      <c r="DWK992" s="211"/>
      <c r="DWL992" s="211"/>
      <c r="DWM992" s="211"/>
      <c r="DWN992" s="211"/>
      <c r="DWO992" s="211"/>
      <c r="DWP992" s="211"/>
      <c r="DWQ992" s="211"/>
      <c r="DWR992" s="211"/>
      <c r="DWS992" s="211"/>
      <c r="DWT992" s="211"/>
      <c r="DWU992" s="211"/>
      <c r="DWV992" s="211"/>
      <c r="DWW992" s="211"/>
      <c r="DWX992" s="211"/>
      <c r="DWY992" s="211"/>
      <c r="DWZ992" s="211"/>
      <c r="DXA992" s="211"/>
      <c r="DXB992" s="211"/>
      <c r="DXC992" s="211"/>
      <c r="DXD992" s="211"/>
      <c r="DXE992" s="211"/>
      <c r="DXF992" s="211"/>
      <c r="DXG992" s="211"/>
      <c r="DXH992" s="211"/>
      <c r="DXI992" s="211"/>
      <c r="DXJ992" s="211"/>
      <c r="DXK992" s="211"/>
      <c r="DXL992" s="211"/>
      <c r="DXM992" s="211"/>
      <c r="DXN992" s="211"/>
      <c r="DXO992" s="211"/>
      <c r="DXP992" s="211"/>
      <c r="DXQ992" s="211"/>
      <c r="DXR992" s="211"/>
      <c r="DXS992" s="211"/>
      <c r="DXT992" s="211"/>
      <c r="DXU992" s="211"/>
      <c r="DXV992" s="211"/>
      <c r="DXW992" s="211"/>
      <c r="DXX992" s="211"/>
      <c r="DXY992" s="211"/>
      <c r="DXZ992" s="211"/>
      <c r="DYA992" s="211"/>
      <c r="DYB992" s="211"/>
      <c r="DYC992" s="211"/>
      <c r="DYD992" s="211"/>
      <c r="DYE992" s="211"/>
      <c r="DYF992" s="211"/>
      <c r="DYG992" s="211"/>
      <c r="DYH992" s="211"/>
      <c r="DYI992" s="211"/>
      <c r="DYJ992" s="211"/>
      <c r="DYK992" s="211"/>
      <c r="DYL992" s="211"/>
      <c r="DYM992" s="211"/>
      <c r="DYN992" s="211"/>
      <c r="DYO992" s="211"/>
      <c r="DYP992" s="211"/>
      <c r="DYQ992" s="211"/>
      <c r="DYR992" s="211"/>
      <c r="DYS992" s="211"/>
      <c r="DYT992" s="211"/>
      <c r="DYU992" s="211"/>
      <c r="DYV992" s="211"/>
      <c r="DYW992" s="211"/>
      <c r="DYX992" s="211"/>
      <c r="DYY992" s="211"/>
      <c r="DYZ992" s="211"/>
      <c r="DZA992" s="211"/>
      <c r="DZB992" s="211"/>
      <c r="DZC992" s="211"/>
      <c r="DZD992" s="211"/>
      <c r="DZE992" s="211"/>
      <c r="DZF992" s="211"/>
      <c r="DZG992" s="211"/>
      <c r="DZH992" s="211"/>
      <c r="DZI992" s="211"/>
      <c r="DZJ992" s="211"/>
      <c r="DZK992" s="211"/>
      <c r="DZL992" s="211"/>
      <c r="DZM992" s="211"/>
      <c r="DZN992" s="211"/>
      <c r="DZO992" s="211"/>
      <c r="DZP992" s="211"/>
      <c r="DZQ992" s="211"/>
      <c r="DZR992" s="211"/>
      <c r="DZS992" s="211"/>
      <c r="DZT992" s="211"/>
      <c r="DZU992" s="211"/>
      <c r="DZV992" s="211"/>
      <c r="DZW992" s="211"/>
      <c r="DZX992" s="211"/>
      <c r="DZY992" s="211"/>
      <c r="DZZ992" s="211"/>
      <c r="EAA992" s="211"/>
      <c r="EAB992" s="211"/>
      <c r="EAC992" s="211"/>
      <c r="EAD992" s="211"/>
      <c r="EAE992" s="211"/>
      <c r="EAF992" s="211"/>
      <c r="EAG992" s="211"/>
      <c r="EAH992" s="211"/>
      <c r="EAI992" s="211"/>
      <c r="EAJ992" s="211"/>
      <c r="EAK992" s="211"/>
      <c r="EAL992" s="211"/>
      <c r="EAM992" s="211"/>
      <c r="EAN992" s="211"/>
      <c r="EAO992" s="211"/>
      <c r="EAP992" s="211"/>
      <c r="EAQ992" s="211"/>
      <c r="EAR992" s="211"/>
      <c r="EAS992" s="211"/>
      <c r="EAT992" s="211"/>
      <c r="EAU992" s="211"/>
      <c r="EAV992" s="211"/>
      <c r="EAW992" s="211"/>
      <c r="EAX992" s="211"/>
      <c r="EAY992" s="211"/>
      <c r="EAZ992" s="211"/>
      <c r="EBA992" s="211"/>
      <c r="EBB992" s="211"/>
      <c r="EBC992" s="211"/>
      <c r="EBD992" s="211"/>
      <c r="EBE992" s="211"/>
      <c r="EBF992" s="211"/>
      <c r="EBG992" s="211"/>
      <c r="EBH992" s="211"/>
      <c r="EBI992" s="211"/>
      <c r="EBJ992" s="211"/>
      <c r="EBK992" s="211"/>
      <c r="EBL992" s="211"/>
      <c r="EBM992" s="211"/>
      <c r="EBN992" s="211"/>
      <c r="EBO992" s="211"/>
      <c r="EBP992" s="211"/>
      <c r="EBQ992" s="211"/>
      <c r="EBR992" s="211"/>
      <c r="EBS992" s="211"/>
      <c r="EBT992" s="211"/>
      <c r="EBU992" s="211"/>
      <c r="EBV992" s="211"/>
      <c r="EBW992" s="211"/>
      <c r="EBX992" s="211"/>
      <c r="EBY992" s="211"/>
      <c r="EBZ992" s="211"/>
      <c r="ECA992" s="211"/>
      <c r="ECB992" s="211"/>
      <c r="ECC992" s="211"/>
      <c r="ECD992" s="211"/>
      <c r="ECE992" s="211"/>
      <c r="ECF992" s="211"/>
      <c r="ECG992" s="211"/>
      <c r="ECH992" s="211"/>
      <c r="ECI992" s="211"/>
      <c r="ECJ992" s="211"/>
      <c r="ECK992" s="211"/>
      <c r="ECL992" s="211"/>
      <c r="ECM992" s="211"/>
      <c r="ECN992" s="211"/>
      <c r="ECO992" s="211"/>
      <c r="ECP992" s="211"/>
      <c r="ECQ992" s="211"/>
      <c r="ECR992" s="211"/>
      <c r="ECS992" s="211"/>
      <c r="ECT992" s="211"/>
      <c r="ECU992" s="211"/>
      <c r="ECV992" s="211"/>
      <c r="ECW992" s="211"/>
      <c r="ECX992" s="211"/>
      <c r="ECY992" s="211"/>
      <c r="ECZ992" s="211"/>
      <c r="EDA992" s="211"/>
      <c r="EDB992" s="211"/>
      <c r="EDC992" s="211"/>
      <c r="EDD992" s="211"/>
      <c r="EDE992" s="211"/>
      <c r="EDF992" s="211"/>
      <c r="EDG992" s="211"/>
      <c r="EDH992" s="211"/>
      <c r="EDI992" s="211"/>
      <c r="EDJ992" s="211"/>
      <c r="EDK992" s="211"/>
      <c r="EDL992" s="211"/>
      <c r="EDM992" s="211"/>
      <c r="EDN992" s="211"/>
      <c r="EDO992" s="211"/>
      <c r="EDP992" s="211"/>
      <c r="EDQ992" s="211"/>
      <c r="EDR992" s="211"/>
      <c r="EDS992" s="211"/>
      <c r="EDT992" s="211"/>
      <c r="EDU992" s="211"/>
      <c r="EDV992" s="211"/>
      <c r="EDW992" s="211"/>
      <c r="EDX992" s="211"/>
      <c r="EDY992" s="211"/>
      <c r="EDZ992" s="211"/>
      <c r="EEA992" s="211"/>
      <c r="EEB992" s="211"/>
      <c r="EEC992" s="211"/>
      <c r="EED992" s="211"/>
      <c r="EEE992" s="211"/>
      <c r="EEF992" s="211"/>
      <c r="EEG992" s="211"/>
      <c r="EEH992" s="211"/>
      <c r="EEI992" s="211"/>
      <c r="EEJ992" s="211"/>
      <c r="EEK992" s="211"/>
      <c r="EEL992" s="211"/>
      <c r="EEM992" s="211"/>
      <c r="EEN992" s="211"/>
      <c r="EEO992" s="211"/>
      <c r="EEP992" s="211"/>
      <c r="EEQ992" s="211"/>
      <c r="EER992" s="211"/>
      <c r="EES992" s="211"/>
      <c r="EET992" s="211"/>
      <c r="EEU992" s="211"/>
      <c r="EEV992" s="211"/>
      <c r="EEW992" s="211"/>
      <c r="EEX992" s="211"/>
      <c r="EEY992" s="211"/>
      <c r="EEZ992" s="211"/>
      <c r="EFA992" s="211"/>
      <c r="EFB992" s="211"/>
      <c r="EFC992" s="211"/>
      <c r="EFD992" s="211"/>
      <c r="EFE992" s="211"/>
      <c r="EFF992" s="211"/>
      <c r="EFG992" s="211"/>
      <c r="EFH992" s="211"/>
      <c r="EFI992" s="211"/>
      <c r="EFJ992" s="211"/>
      <c r="EFK992" s="211"/>
      <c r="EFL992" s="211"/>
      <c r="EFM992" s="211"/>
      <c r="EFN992" s="211"/>
      <c r="EFO992" s="211"/>
      <c r="EFP992" s="211"/>
      <c r="EFQ992" s="211"/>
      <c r="EFR992" s="211"/>
      <c r="EFS992" s="211"/>
      <c r="EFT992" s="211"/>
      <c r="EFU992" s="211"/>
      <c r="EFV992" s="211"/>
      <c r="EFW992" s="211"/>
      <c r="EFX992" s="211"/>
      <c r="EFY992" s="211"/>
      <c r="EFZ992" s="211"/>
      <c r="EGA992" s="211"/>
      <c r="EGB992" s="211"/>
      <c r="EGC992" s="211"/>
      <c r="EGD992" s="211"/>
      <c r="EGE992" s="211"/>
      <c r="EGF992" s="211"/>
      <c r="EGG992" s="211"/>
      <c r="EGH992" s="211"/>
      <c r="EGI992" s="211"/>
      <c r="EGJ992" s="211"/>
      <c r="EGK992" s="211"/>
      <c r="EGL992" s="211"/>
      <c r="EGM992" s="211"/>
      <c r="EGN992" s="211"/>
      <c r="EGO992" s="211"/>
      <c r="EGP992" s="211"/>
      <c r="EGQ992" s="211"/>
      <c r="EGR992" s="211"/>
      <c r="EGS992" s="211"/>
      <c r="EGT992" s="211"/>
      <c r="EGU992" s="211"/>
      <c r="EGV992" s="211"/>
      <c r="EGW992" s="211"/>
      <c r="EGX992" s="211"/>
      <c r="EGY992" s="211"/>
      <c r="EGZ992" s="211"/>
      <c r="EHA992" s="211"/>
      <c r="EHB992" s="211"/>
      <c r="EHC992" s="211"/>
      <c r="EHD992" s="211"/>
      <c r="EHE992" s="211"/>
      <c r="EHF992" s="211"/>
      <c r="EHG992" s="211"/>
      <c r="EHH992" s="211"/>
      <c r="EHI992" s="211"/>
      <c r="EHJ992" s="211"/>
      <c r="EHK992" s="211"/>
      <c r="EHL992" s="211"/>
      <c r="EHM992" s="211"/>
      <c r="EHN992" s="211"/>
      <c r="EHO992" s="211"/>
      <c r="EHP992" s="211"/>
      <c r="EHQ992" s="211"/>
      <c r="EHR992" s="211"/>
      <c r="EHS992" s="211"/>
      <c r="EHT992" s="211"/>
      <c r="EHU992" s="211"/>
      <c r="EHV992" s="211"/>
      <c r="EHW992" s="211"/>
      <c r="EHX992" s="211"/>
      <c r="EHY992" s="211"/>
      <c r="EHZ992" s="211"/>
      <c r="EIA992" s="211"/>
      <c r="EIB992" s="211"/>
      <c r="EIC992" s="211"/>
      <c r="EID992" s="211"/>
      <c r="EIE992" s="211"/>
      <c r="EIF992" s="211"/>
      <c r="EIG992" s="211"/>
      <c r="EIH992" s="211"/>
      <c r="EII992" s="211"/>
      <c r="EIJ992" s="211"/>
      <c r="EIK992" s="211"/>
      <c r="EIL992" s="211"/>
      <c r="EIM992" s="211"/>
      <c r="EIN992" s="211"/>
      <c r="EIO992" s="211"/>
      <c r="EIP992" s="211"/>
      <c r="EIQ992" s="211"/>
      <c r="EIR992" s="211"/>
      <c r="EIS992" s="211"/>
      <c r="EIT992" s="211"/>
      <c r="EIU992" s="211"/>
      <c r="EIV992" s="211"/>
      <c r="EIW992" s="211"/>
      <c r="EIX992" s="211"/>
      <c r="EIY992" s="211"/>
      <c r="EIZ992" s="211"/>
      <c r="EJA992" s="211"/>
      <c r="EJB992" s="211"/>
      <c r="EJC992" s="211"/>
      <c r="EJD992" s="211"/>
      <c r="EJE992" s="211"/>
      <c r="EJF992" s="211"/>
      <c r="EJG992" s="211"/>
      <c r="EJH992" s="211"/>
      <c r="EJI992" s="211"/>
      <c r="EJJ992" s="211"/>
      <c r="EJK992" s="211"/>
      <c r="EJL992" s="211"/>
      <c r="EJM992" s="211"/>
      <c r="EJN992" s="211"/>
      <c r="EJO992" s="211"/>
      <c r="EJP992" s="211"/>
      <c r="EJQ992" s="211"/>
      <c r="EJR992" s="211"/>
      <c r="EJS992" s="211"/>
      <c r="EJT992" s="211"/>
      <c r="EJU992" s="211"/>
      <c r="EJV992" s="211"/>
      <c r="EJW992" s="211"/>
      <c r="EJX992" s="211"/>
      <c r="EJY992" s="211"/>
      <c r="EJZ992" s="211"/>
      <c r="EKA992" s="211"/>
      <c r="EKB992" s="211"/>
      <c r="EKC992" s="211"/>
      <c r="EKD992" s="211"/>
      <c r="EKE992" s="211"/>
      <c r="EKF992" s="211"/>
      <c r="EKG992" s="211"/>
      <c r="EKH992" s="211"/>
      <c r="EKI992" s="211"/>
      <c r="EKJ992" s="211"/>
      <c r="EKK992" s="211"/>
      <c r="EKL992" s="211"/>
      <c r="EKM992" s="211"/>
      <c r="EKN992" s="211"/>
      <c r="EKO992" s="211"/>
      <c r="EKP992" s="211"/>
      <c r="EKQ992" s="211"/>
      <c r="EKR992" s="211"/>
      <c r="EKS992" s="211"/>
      <c r="EKT992" s="211"/>
      <c r="EKU992" s="211"/>
      <c r="EKV992" s="211"/>
      <c r="EKW992" s="211"/>
      <c r="EKX992" s="211"/>
      <c r="EKY992" s="211"/>
      <c r="EKZ992" s="211"/>
      <c r="ELA992" s="211"/>
      <c r="ELB992" s="211"/>
      <c r="ELC992" s="211"/>
      <c r="ELD992" s="211"/>
      <c r="ELE992" s="211"/>
      <c r="ELF992" s="211"/>
      <c r="ELG992" s="211"/>
      <c r="ELH992" s="211"/>
      <c r="ELI992" s="211"/>
      <c r="ELJ992" s="211"/>
      <c r="ELK992" s="211"/>
      <c r="ELL992" s="211"/>
      <c r="ELM992" s="211"/>
      <c r="ELN992" s="211"/>
      <c r="ELO992" s="211"/>
      <c r="ELP992" s="211"/>
      <c r="ELQ992" s="211"/>
      <c r="ELR992" s="211"/>
      <c r="ELS992" s="211"/>
      <c r="ELT992" s="211"/>
      <c r="ELU992" s="211"/>
      <c r="ELV992" s="211"/>
      <c r="ELW992" s="211"/>
      <c r="ELX992" s="211"/>
      <c r="ELY992" s="211"/>
      <c r="ELZ992" s="211"/>
      <c r="EMA992" s="211"/>
      <c r="EMB992" s="211"/>
      <c r="EMC992" s="211"/>
      <c r="EMD992" s="211"/>
      <c r="EME992" s="211"/>
      <c r="EMF992" s="211"/>
      <c r="EMG992" s="211"/>
      <c r="EMH992" s="211"/>
      <c r="EMI992" s="211"/>
      <c r="EMJ992" s="211"/>
      <c r="EMK992" s="211"/>
      <c r="EML992" s="211"/>
      <c r="EMM992" s="211"/>
      <c r="EMN992" s="211"/>
      <c r="EMO992" s="211"/>
      <c r="EMP992" s="211"/>
      <c r="EMQ992" s="211"/>
      <c r="EMR992" s="211"/>
      <c r="EMS992" s="211"/>
      <c r="EMT992" s="211"/>
      <c r="EMU992" s="211"/>
      <c r="EMV992" s="211"/>
      <c r="EMW992" s="211"/>
      <c r="EMX992" s="211"/>
      <c r="EMY992" s="211"/>
      <c r="EMZ992" s="211"/>
      <c r="ENA992" s="211"/>
      <c r="ENB992" s="211"/>
      <c r="ENC992" s="211"/>
      <c r="END992" s="211"/>
      <c r="ENE992" s="211"/>
      <c r="ENF992" s="211"/>
      <c r="ENG992" s="211"/>
      <c r="ENH992" s="211"/>
      <c r="ENI992" s="211"/>
      <c r="ENJ992" s="211"/>
      <c r="ENK992" s="211"/>
      <c r="ENL992" s="211"/>
      <c r="ENM992" s="211"/>
      <c r="ENN992" s="211"/>
      <c r="ENO992" s="211"/>
      <c r="ENP992" s="211"/>
      <c r="ENQ992" s="211"/>
      <c r="ENR992" s="211"/>
      <c r="ENS992" s="211"/>
      <c r="ENT992" s="211"/>
      <c r="ENU992" s="211"/>
      <c r="ENV992" s="211"/>
      <c r="ENW992" s="211"/>
      <c r="ENX992" s="211"/>
      <c r="ENY992" s="211"/>
      <c r="ENZ992" s="211"/>
      <c r="EOA992" s="211"/>
      <c r="EOB992" s="211"/>
      <c r="EOC992" s="211"/>
      <c r="EOD992" s="211"/>
      <c r="EOE992" s="211"/>
      <c r="EOF992" s="211"/>
      <c r="EOG992" s="211"/>
      <c r="EOH992" s="211"/>
      <c r="EOI992" s="211"/>
      <c r="EOJ992" s="211"/>
      <c r="EOK992" s="211"/>
      <c r="EOL992" s="211"/>
      <c r="EOM992" s="211"/>
      <c r="EON992" s="211"/>
      <c r="EOO992" s="211"/>
      <c r="EOP992" s="211"/>
      <c r="EOQ992" s="211"/>
      <c r="EOR992" s="211"/>
      <c r="EOS992" s="211"/>
      <c r="EOT992" s="211"/>
      <c r="EOU992" s="211"/>
      <c r="EOV992" s="211"/>
      <c r="EOW992" s="211"/>
      <c r="EOX992" s="211"/>
      <c r="EOY992" s="211"/>
      <c r="EOZ992" s="211"/>
      <c r="EPA992" s="211"/>
      <c r="EPB992" s="211"/>
      <c r="EPC992" s="211"/>
      <c r="EPD992" s="211"/>
      <c r="EPE992" s="211"/>
      <c r="EPF992" s="211"/>
      <c r="EPG992" s="211"/>
      <c r="EPH992" s="211"/>
      <c r="EPI992" s="211"/>
      <c r="EPJ992" s="211"/>
      <c r="EPK992" s="211"/>
      <c r="EPL992" s="211"/>
      <c r="EPM992" s="211"/>
      <c r="EPN992" s="211"/>
      <c r="EPO992" s="211"/>
      <c r="EPP992" s="211"/>
      <c r="EPQ992" s="211"/>
      <c r="EPR992" s="211"/>
      <c r="EPS992" s="211"/>
      <c r="EPT992" s="211"/>
      <c r="EPU992" s="211"/>
      <c r="EPV992" s="211"/>
      <c r="EPW992" s="211"/>
      <c r="EPX992" s="211"/>
      <c r="EPY992" s="211"/>
      <c r="EPZ992" s="211"/>
      <c r="EQA992" s="211"/>
      <c r="EQB992" s="211"/>
      <c r="EQC992" s="211"/>
      <c r="EQD992" s="211"/>
      <c r="EQE992" s="211"/>
      <c r="EQF992" s="211"/>
      <c r="EQG992" s="211"/>
      <c r="EQH992" s="211"/>
      <c r="EQI992" s="211"/>
      <c r="EQJ992" s="211"/>
      <c r="EQK992" s="211"/>
      <c r="EQL992" s="211"/>
      <c r="EQM992" s="211"/>
      <c r="EQN992" s="211"/>
      <c r="EQO992" s="211"/>
      <c r="EQP992" s="211"/>
      <c r="EQQ992" s="211"/>
      <c r="EQR992" s="211"/>
      <c r="EQS992" s="211"/>
      <c r="EQT992" s="211"/>
      <c r="EQU992" s="211"/>
      <c r="EQV992" s="211"/>
      <c r="EQW992" s="211"/>
      <c r="EQX992" s="211"/>
      <c r="EQY992" s="211"/>
      <c r="EQZ992" s="211"/>
      <c r="ERA992" s="211"/>
      <c r="ERB992" s="211"/>
      <c r="ERC992" s="211"/>
      <c r="ERD992" s="211"/>
      <c r="ERE992" s="211"/>
      <c r="ERF992" s="211"/>
      <c r="ERG992" s="211"/>
      <c r="ERH992" s="211"/>
      <c r="ERI992" s="211"/>
      <c r="ERJ992" s="211"/>
      <c r="ERK992" s="211"/>
      <c r="ERL992" s="211"/>
      <c r="ERM992" s="211"/>
      <c r="ERN992" s="211"/>
      <c r="ERO992" s="211"/>
      <c r="ERP992" s="211"/>
      <c r="ERQ992" s="211"/>
      <c r="ERR992" s="211"/>
      <c r="ERS992" s="211"/>
      <c r="ERT992" s="211"/>
      <c r="ERU992" s="211"/>
      <c r="ERV992" s="211"/>
      <c r="ERW992" s="211"/>
      <c r="ERX992" s="211"/>
      <c r="ERY992" s="211"/>
      <c r="ERZ992" s="211"/>
      <c r="ESA992" s="211"/>
      <c r="ESB992" s="211"/>
      <c r="ESC992" s="211"/>
      <c r="ESD992" s="211"/>
      <c r="ESE992" s="211"/>
      <c r="ESF992" s="211"/>
      <c r="ESG992" s="211"/>
      <c r="ESH992" s="211"/>
      <c r="ESI992" s="211"/>
      <c r="ESJ992" s="211"/>
      <c r="ESK992" s="211"/>
      <c r="ESL992" s="211"/>
      <c r="ESM992" s="211"/>
      <c r="ESN992" s="211"/>
      <c r="ESO992" s="211"/>
      <c r="ESP992" s="211"/>
      <c r="ESQ992" s="211"/>
      <c r="ESR992" s="211"/>
      <c r="ESS992" s="211"/>
      <c r="EST992" s="211"/>
      <c r="ESU992" s="211"/>
      <c r="ESV992" s="211"/>
      <c r="ESW992" s="211"/>
      <c r="ESX992" s="211"/>
      <c r="ESY992" s="211"/>
      <c r="ESZ992" s="211"/>
      <c r="ETA992" s="211"/>
      <c r="ETB992" s="211"/>
      <c r="ETC992" s="211"/>
      <c r="ETD992" s="211"/>
      <c r="ETE992" s="211"/>
      <c r="ETF992" s="211"/>
      <c r="ETG992" s="211"/>
      <c r="ETH992" s="211"/>
      <c r="ETI992" s="211"/>
      <c r="ETJ992" s="211"/>
      <c r="ETK992" s="211"/>
      <c r="ETL992" s="211"/>
      <c r="ETM992" s="211"/>
      <c r="ETN992" s="211"/>
      <c r="ETO992" s="211"/>
      <c r="ETP992" s="211"/>
      <c r="ETQ992" s="211"/>
      <c r="ETR992" s="211"/>
      <c r="ETS992" s="211"/>
      <c r="ETT992" s="211"/>
      <c r="ETU992" s="211"/>
      <c r="ETV992" s="211"/>
      <c r="ETW992" s="211"/>
      <c r="ETX992" s="211"/>
      <c r="ETY992" s="211"/>
      <c r="ETZ992" s="211"/>
      <c r="EUA992" s="211"/>
      <c r="EUB992" s="211"/>
      <c r="EUC992" s="211"/>
      <c r="EUD992" s="211"/>
      <c r="EUE992" s="211"/>
      <c r="EUF992" s="211"/>
      <c r="EUG992" s="211"/>
      <c r="EUH992" s="211"/>
      <c r="EUI992" s="211"/>
      <c r="EUJ992" s="211"/>
      <c r="EUK992" s="211"/>
      <c r="EUL992" s="211"/>
      <c r="EUM992" s="211"/>
      <c r="EUN992" s="211"/>
      <c r="EUO992" s="211"/>
      <c r="EUP992" s="211"/>
      <c r="EUQ992" s="211"/>
      <c r="EUR992" s="211"/>
      <c r="EUS992" s="211"/>
      <c r="EUT992" s="211"/>
      <c r="EUU992" s="211"/>
      <c r="EUV992" s="211"/>
      <c r="EUW992" s="211"/>
      <c r="EUX992" s="211"/>
      <c r="EUY992" s="211"/>
      <c r="EUZ992" s="211"/>
      <c r="EVA992" s="211"/>
      <c r="EVB992" s="211"/>
      <c r="EVC992" s="211"/>
      <c r="EVD992" s="211"/>
      <c r="EVE992" s="211"/>
      <c r="EVF992" s="211"/>
      <c r="EVG992" s="211"/>
      <c r="EVH992" s="211"/>
      <c r="EVI992" s="211"/>
      <c r="EVJ992" s="211"/>
      <c r="EVK992" s="211"/>
      <c r="EVL992" s="211"/>
      <c r="EVM992" s="211"/>
      <c r="EVN992" s="211"/>
      <c r="EVO992" s="211"/>
      <c r="EVP992" s="211"/>
      <c r="EVQ992" s="211"/>
      <c r="EVR992" s="211"/>
      <c r="EVS992" s="211"/>
      <c r="EVT992" s="211"/>
      <c r="EVU992" s="211"/>
      <c r="EVV992" s="211"/>
      <c r="EVW992" s="211"/>
      <c r="EVX992" s="211"/>
      <c r="EVY992" s="211"/>
      <c r="EVZ992" s="211"/>
      <c r="EWA992" s="211"/>
      <c r="EWB992" s="211"/>
      <c r="EWC992" s="211"/>
      <c r="EWD992" s="211"/>
      <c r="EWE992" s="211"/>
      <c r="EWF992" s="211"/>
      <c r="EWG992" s="211"/>
      <c r="EWH992" s="211"/>
      <c r="EWI992" s="211"/>
      <c r="EWJ992" s="211"/>
      <c r="EWK992" s="211"/>
      <c r="EWL992" s="211"/>
      <c r="EWM992" s="211"/>
      <c r="EWN992" s="211"/>
      <c r="EWO992" s="211"/>
      <c r="EWP992" s="211"/>
      <c r="EWQ992" s="211"/>
      <c r="EWR992" s="211"/>
      <c r="EWS992" s="211"/>
      <c r="EWT992" s="211"/>
      <c r="EWU992" s="211"/>
      <c r="EWV992" s="211"/>
      <c r="EWW992" s="211"/>
      <c r="EWX992" s="211"/>
      <c r="EWY992" s="211"/>
      <c r="EWZ992" s="211"/>
      <c r="EXA992" s="211"/>
      <c r="EXB992" s="211"/>
      <c r="EXC992" s="211"/>
      <c r="EXD992" s="211"/>
      <c r="EXE992" s="211"/>
      <c r="EXF992" s="211"/>
      <c r="EXG992" s="211"/>
      <c r="EXH992" s="211"/>
      <c r="EXI992" s="211"/>
      <c r="EXJ992" s="211"/>
      <c r="EXK992" s="211"/>
      <c r="EXL992" s="211"/>
      <c r="EXM992" s="211"/>
      <c r="EXN992" s="211"/>
      <c r="EXO992" s="211"/>
      <c r="EXP992" s="211"/>
      <c r="EXQ992" s="211"/>
      <c r="EXR992" s="211"/>
      <c r="EXS992" s="211"/>
      <c r="EXT992" s="211"/>
      <c r="EXU992" s="211"/>
      <c r="EXV992" s="211"/>
      <c r="EXW992" s="211"/>
      <c r="EXX992" s="211"/>
      <c r="EXY992" s="211"/>
      <c r="EXZ992" s="211"/>
      <c r="EYA992" s="211"/>
      <c r="EYB992" s="211"/>
      <c r="EYC992" s="211"/>
      <c r="EYD992" s="211"/>
      <c r="EYE992" s="211"/>
      <c r="EYF992" s="211"/>
      <c r="EYG992" s="211"/>
      <c r="EYH992" s="211"/>
      <c r="EYI992" s="211"/>
      <c r="EYJ992" s="211"/>
      <c r="EYK992" s="211"/>
      <c r="EYL992" s="211"/>
      <c r="EYM992" s="211"/>
      <c r="EYN992" s="211"/>
      <c r="EYO992" s="211"/>
      <c r="EYP992" s="211"/>
      <c r="EYQ992" s="211"/>
      <c r="EYR992" s="211"/>
      <c r="EYS992" s="211"/>
      <c r="EYT992" s="211"/>
      <c r="EYU992" s="211"/>
      <c r="EYV992" s="211"/>
      <c r="EYW992" s="211"/>
      <c r="EYX992" s="211"/>
      <c r="EYY992" s="211"/>
      <c r="EYZ992" s="211"/>
      <c r="EZA992" s="211"/>
      <c r="EZB992" s="211"/>
      <c r="EZC992" s="211"/>
      <c r="EZD992" s="211"/>
      <c r="EZE992" s="211"/>
      <c r="EZF992" s="211"/>
      <c r="EZG992" s="211"/>
      <c r="EZH992" s="211"/>
      <c r="EZI992" s="211"/>
      <c r="EZJ992" s="211"/>
      <c r="EZK992" s="211"/>
      <c r="EZL992" s="211"/>
      <c r="EZM992" s="211"/>
      <c r="EZN992" s="211"/>
      <c r="EZO992" s="211"/>
      <c r="EZP992" s="211"/>
      <c r="EZQ992" s="211"/>
      <c r="EZR992" s="211"/>
      <c r="EZS992" s="211"/>
      <c r="EZT992" s="211"/>
      <c r="EZU992" s="211"/>
      <c r="EZV992" s="211"/>
      <c r="EZW992" s="211"/>
      <c r="EZX992" s="211"/>
      <c r="EZY992" s="211"/>
      <c r="EZZ992" s="211"/>
      <c r="FAA992" s="211"/>
      <c r="FAB992" s="211"/>
      <c r="FAC992" s="211"/>
      <c r="FAD992" s="211"/>
      <c r="FAE992" s="211"/>
      <c r="FAF992" s="211"/>
      <c r="FAG992" s="211"/>
      <c r="FAH992" s="211"/>
      <c r="FAI992" s="211"/>
      <c r="FAJ992" s="211"/>
      <c r="FAK992" s="211"/>
      <c r="FAL992" s="211"/>
      <c r="FAM992" s="211"/>
      <c r="FAN992" s="211"/>
      <c r="FAO992" s="211"/>
      <c r="FAP992" s="211"/>
      <c r="FAQ992" s="211"/>
      <c r="FAR992" s="211"/>
      <c r="FAS992" s="211"/>
      <c r="FAT992" s="211"/>
      <c r="FAU992" s="211"/>
      <c r="FAV992" s="211"/>
      <c r="FAW992" s="211"/>
      <c r="FAX992" s="211"/>
      <c r="FAY992" s="211"/>
      <c r="FAZ992" s="211"/>
      <c r="FBA992" s="211"/>
      <c r="FBB992" s="211"/>
      <c r="FBC992" s="211"/>
      <c r="FBD992" s="211"/>
      <c r="FBE992" s="211"/>
      <c r="FBF992" s="211"/>
      <c r="FBG992" s="211"/>
      <c r="FBH992" s="211"/>
      <c r="FBI992" s="211"/>
      <c r="FBJ992" s="211"/>
      <c r="FBK992" s="211"/>
      <c r="FBL992" s="211"/>
      <c r="FBM992" s="211"/>
      <c r="FBN992" s="211"/>
      <c r="FBO992" s="211"/>
      <c r="FBP992" s="211"/>
      <c r="FBQ992" s="211"/>
      <c r="FBR992" s="211"/>
      <c r="FBS992" s="211"/>
      <c r="FBT992" s="211"/>
      <c r="FBU992" s="211"/>
      <c r="FBV992" s="211"/>
      <c r="FBW992" s="211"/>
      <c r="FBX992" s="211"/>
      <c r="FBY992" s="211"/>
      <c r="FBZ992" s="211"/>
      <c r="FCA992" s="211"/>
      <c r="FCB992" s="211"/>
      <c r="FCC992" s="211"/>
      <c r="FCD992" s="211"/>
      <c r="FCE992" s="211"/>
      <c r="FCF992" s="211"/>
      <c r="FCG992" s="211"/>
      <c r="FCH992" s="211"/>
      <c r="FCI992" s="211"/>
      <c r="FCJ992" s="211"/>
      <c r="FCK992" s="211"/>
      <c r="FCL992" s="211"/>
      <c r="FCM992" s="211"/>
      <c r="FCN992" s="211"/>
      <c r="FCO992" s="211"/>
      <c r="FCP992" s="211"/>
      <c r="FCQ992" s="211"/>
      <c r="FCR992" s="211"/>
      <c r="FCS992" s="211"/>
      <c r="FCT992" s="211"/>
      <c r="FCU992" s="211"/>
      <c r="FCV992" s="211"/>
      <c r="FCW992" s="211"/>
      <c r="FCX992" s="211"/>
      <c r="FCY992" s="211"/>
      <c r="FCZ992" s="211"/>
      <c r="FDA992" s="211"/>
      <c r="FDB992" s="211"/>
      <c r="FDC992" s="211"/>
      <c r="FDD992" s="211"/>
      <c r="FDE992" s="211"/>
      <c r="FDF992" s="211"/>
      <c r="FDG992" s="211"/>
      <c r="FDH992" s="211"/>
      <c r="FDI992" s="211"/>
      <c r="FDJ992" s="211"/>
      <c r="FDK992" s="211"/>
      <c r="FDL992" s="211"/>
      <c r="FDM992" s="211"/>
      <c r="FDN992" s="211"/>
      <c r="FDO992" s="211"/>
      <c r="FDP992" s="211"/>
      <c r="FDQ992" s="211"/>
      <c r="FDR992" s="211"/>
      <c r="FDS992" s="211"/>
      <c r="FDT992" s="211"/>
      <c r="FDU992" s="211"/>
      <c r="FDV992" s="211"/>
      <c r="FDW992" s="211"/>
      <c r="FDX992" s="211"/>
      <c r="FDY992" s="211"/>
      <c r="FDZ992" s="211"/>
      <c r="FEA992" s="211"/>
      <c r="FEB992" s="211"/>
      <c r="FEC992" s="211"/>
      <c r="FED992" s="211"/>
      <c r="FEE992" s="211"/>
      <c r="FEF992" s="211"/>
      <c r="FEG992" s="211"/>
      <c r="FEH992" s="211"/>
      <c r="FEI992" s="211"/>
      <c r="FEJ992" s="211"/>
      <c r="FEK992" s="211"/>
      <c r="FEL992" s="211"/>
      <c r="FEM992" s="211"/>
      <c r="FEN992" s="211"/>
      <c r="FEO992" s="211"/>
      <c r="FEP992" s="211"/>
      <c r="FEQ992" s="211"/>
      <c r="FER992" s="211"/>
      <c r="FES992" s="211"/>
      <c r="FET992" s="211"/>
      <c r="FEU992" s="211"/>
      <c r="FEV992" s="211"/>
      <c r="FEW992" s="211"/>
      <c r="FEX992" s="211"/>
      <c r="FEY992" s="211"/>
      <c r="FEZ992" s="211"/>
      <c r="FFA992" s="211"/>
      <c r="FFB992" s="211"/>
      <c r="FFC992" s="211"/>
      <c r="FFD992" s="211"/>
      <c r="FFE992" s="211"/>
      <c r="FFF992" s="211"/>
      <c r="FFG992" s="211"/>
      <c r="FFH992" s="211"/>
      <c r="FFI992" s="211"/>
      <c r="FFJ992" s="211"/>
      <c r="FFK992" s="211"/>
      <c r="FFL992" s="211"/>
      <c r="FFM992" s="211"/>
      <c r="FFN992" s="211"/>
      <c r="FFO992" s="211"/>
      <c r="FFP992" s="211"/>
      <c r="FFQ992" s="211"/>
      <c r="FFR992" s="211"/>
      <c r="FFS992" s="211"/>
      <c r="FFT992" s="211"/>
      <c r="FFU992" s="211"/>
      <c r="FFV992" s="211"/>
      <c r="FFW992" s="211"/>
      <c r="FFX992" s="211"/>
      <c r="FFY992" s="211"/>
      <c r="FFZ992" s="211"/>
      <c r="FGA992" s="211"/>
      <c r="FGB992" s="211"/>
      <c r="FGC992" s="211"/>
      <c r="FGD992" s="211"/>
      <c r="FGE992" s="211"/>
      <c r="FGF992" s="211"/>
      <c r="FGG992" s="211"/>
      <c r="FGH992" s="211"/>
      <c r="FGI992" s="211"/>
      <c r="FGJ992" s="211"/>
      <c r="FGK992" s="211"/>
      <c r="FGL992" s="211"/>
      <c r="FGM992" s="211"/>
      <c r="FGN992" s="211"/>
      <c r="FGO992" s="211"/>
      <c r="FGP992" s="211"/>
      <c r="FGQ992" s="211"/>
      <c r="FGR992" s="211"/>
      <c r="FGS992" s="211"/>
      <c r="FGT992" s="211"/>
      <c r="FGU992" s="211"/>
      <c r="FGV992" s="211"/>
      <c r="FGW992" s="211"/>
      <c r="FGX992" s="211"/>
      <c r="FGY992" s="211"/>
      <c r="FGZ992" s="211"/>
      <c r="FHA992" s="211"/>
      <c r="FHB992" s="211"/>
      <c r="FHC992" s="211"/>
      <c r="FHD992" s="211"/>
      <c r="FHE992" s="211"/>
      <c r="FHF992" s="211"/>
      <c r="FHG992" s="211"/>
      <c r="FHH992" s="211"/>
      <c r="FHI992" s="211"/>
      <c r="FHJ992" s="211"/>
      <c r="FHK992" s="211"/>
      <c r="FHL992" s="211"/>
      <c r="FHM992" s="211"/>
      <c r="FHN992" s="211"/>
      <c r="FHO992" s="211"/>
      <c r="FHP992" s="211"/>
      <c r="FHQ992" s="211"/>
      <c r="FHR992" s="211"/>
      <c r="FHS992" s="211"/>
      <c r="FHT992" s="211"/>
      <c r="FHU992" s="211"/>
      <c r="FHV992" s="211"/>
      <c r="FHW992" s="211"/>
      <c r="FHX992" s="211"/>
      <c r="FHY992" s="211"/>
      <c r="FHZ992" s="211"/>
      <c r="FIA992" s="211"/>
      <c r="FIB992" s="211"/>
      <c r="FIC992" s="211"/>
      <c r="FID992" s="211"/>
      <c r="FIE992" s="211"/>
      <c r="FIF992" s="211"/>
      <c r="FIG992" s="211"/>
      <c r="FIH992" s="211"/>
      <c r="FII992" s="211"/>
      <c r="FIJ992" s="211"/>
      <c r="FIK992" s="211"/>
      <c r="FIL992" s="211"/>
      <c r="FIM992" s="211"/>
      <c r="FIN992" s="211"/>
      <c r="FIO992" s="211"/>
      <c r="FIP992" s="211"/>
      <c r="FIQ992" s="211"/>
      <c r="FIR992" s="211"/>
      <c r="FIS992" s="211"/>
      <c r="FIT992" s="211"/>
      <c r="FIU992" s="211"/>
      <c r="FIV992" s="211"/>
      <c r="FIW992" s="211"/>
      <c r="FIX992" s="211"/>
      <c r="FIY992" s="211"/>
      <c r="FIZ992" s="211"/>
      <c r="FJA992" s="211"/>
      <c r="FJB992" s="211"/>
      <c r="FJC992" s="211"/>
      <c r="FJD992" s="211"/>
      <c r="FJE992" s="211"/>
      <c r="FJF992" s="211"/>
      <c r="FJG992" s="211"/>
      <c r="FJH992" s="211"/>
      <c r="FJI992" s="211"/>
      <c r="FJJ992" s="211"/>
      <c r="FJK992" s="211"/>
      <c r="FJL992" s="211"/>
      <c r="FJM992" s="211"/>
      <c r="FJN992" s="211"/>
      <c r="FJO992" s="211"/>
      <c r="FJP992" s="211"/>
      <c r="FJQ992" s="211"/>
      <c r="FJR992" s="211"/>
      <c r="FJS992" s="211"/>
      <c r="FJT992" s="211"/>
      <c r="FJU992" s="211"/>
      <c r="FJV992" s="211"/>
      <c r="FJW992" s="211"/>
      <c r="FJX992" s="211"/>
      <c r="FJY992" s="211"/>
      <c r="FJZ992" s="211"/>
      <c r="FKA992" s="211"/>
      <c r="FKB992" s="211"/>
      <c r="FKC992" s="211"/>
      <c r="FKD992" s="211"/>
      <c r="FKE992" s="211"/>
      <c r="FKF992" s="211"/>
      <c r="FKG992" s="211"/>
      <c r="FKH992" s="211"/>
      <c r="FKI992" s="211"/>
      <c r="FKJ992" s="211"/>
      <c r="FKK992" s="211"/>
      <c r="FKL992" s="211"/>
      <c r="FKM992" s="211"/>
      <c r="FKN992" s="211"/>
      <c r="FKO992" s="211"/>
      <c r="FKP992" s="211"/>
      <c r="FKQ992" s="211"/>
      <c r="FKR992" s="211"/>
      <c r="FKS992" s="211"/>
      <c r="FKT992" s="211"/>
      <c r="FKU992" s="211"/>
      <c r="FKV992" s="211"/>
      <c r="FKW992" s="211"/>
      <c r="FKX992" s="211"/>
      <c r="FKY992" s="211"/>
      <c r="FKZ992" s="211"/>
      <c r="FLA992" s="211"/>
      <c r="FLB992" s="211"/>
      <c r="FLC992" s="211"/>
      <c r="FLD992" s="211"/>
      <c r="FLE992" s="211"/>
      <c r="FLF992" s="211"/>
      <c r="FLG992" s="211"/>
      <c r="FLH992" s="211"/>
      <c r="FLI992" s="211"/>
      <c r="FLJ992" s="211"/>
      <c r="FLK992" s="211"/>
      <c r="FLL992" s="211"/>
      <c r="FLM992" s="211"/>
      <c r="FLN992" s="211"/>
      <c r="FLO992" s="211"/>
      <c r="FLP992" s="211"/>
      <c r="FLQ992" s="211"/>
      <c r="FLR992" s="211"/>
      <c r="FLS992" s="211"/>
      <c r="FLT992" s="211"/>
      <c r="FLU992" s="211"/>
      <c r="FLV992" s="211"/>
      <c r="FLW992" s="211"/>
      <c r="FLX992" s="211"/>
      <c r="FLY992" s="211"/>
      <c r="FLZ992" s="211"/>
      <c r="FMA992" s="211"/>
      <c r="FMB992" s="211"/>
      <c r="FMC992" s="211"/>
      <c r="FMD992" s="211"/>
      <c r="FME992" s="211"/>
      <c r="FMF992" s="211"/>
      <c r="FMG992" s="211"/>
      <c r="FMH992" s="211"/>
      <c r="FMI992" s="211"/>
      <c r="FMJ992" s="211"/>
      <c r="FMK992" s="211"/>
      <c r="FML992" s="211"/>
      <c r="FMM992" s="211"/>
      <c r="FMN992" s="211"/>
      <c r="FMO992" s="211"/>
      <c r="FMP992" s="211"/>
      <c r="FMQ992" s="211"/>
      <c r="FMR992" s="211"/>
      <c r="FMS992" s="211"/>
      <c r="FMT992" s="211"/>
      <c r="FMU992" s="211"/>
      <c r="FMV992" s="211"/>
      <c r="FMW992" s="211"/>
      <c r="FMX992" s="211"/>
      <c r="FMY992" s="211"/>
      <c r="FMZ992" s="211"/>
      <c r="FNA992" s="211"/>
      <c r="FNB992" s="211"/>
      <c r="FNC992" s="211"/>
      <c r="FND992" s="211"/>
      <c r="FNE992" s="211"/>
      <c r="FNF992" s="211"/>
      <c r="FNG992" s="211"/>
      <c r="FNH992" s="211"/>
      <c r="FNI992" s="211"/>
      <c r="FNJ992" s="211"/>
      <c r="FNK992" s="211"/>
      <c r="FNL992" s="211"/>
      <c r="FNM992" s="211"/>
      <c r="FNN992" s="211"/>
      <c r="FNO992" s="211"/>
      <c r="FNP992" s="211"/>
      <c r="FNQ992" s="211"/>
      <c r="FNR992" s="211"/>
      <c r="FNS992" s="211"/>
      <c r="FNT992" s="211"/>
      <c r="FNU992" s="211"/>
      <c r="FNV992" s="211"/>
      <c r="FNW992" s="211"/>
      <c r="FNX992" s="211"/>
      <c r="FNY992" s="211"/>
      <c r="FNZ992" s="211"/>
      <c r="FOA992" s="211"/>
      <c r="FOB992" s="211"/>
      <c r="FOC992" s="211"/>
      <c r="FOD992" s="211"/>
      <c r="FOE992" s="211"/>
      <c r="FOF992" s="211"/>
      <c r="FOG992" s="211"/>
      <c r="FOH992" s="211"/>
      <c r="FOI992" s="211"/>
      <c r="FOJ992" s="211"/>
      <c r="FOK992" s="211"/>
      <c r="FOL992" s="211"/>
      <c r="FOM992" s="211"/>
      <c r="FON992" s="211"/>
      <c r="FOO992" s="211"/>
      <c r="FOP992" s="211"/>
      <c r="FOQ992" s="211"/>
      <c r="FOR992" s="211"/>
      <c r="FOS992" s="211"/>
      <c r="FOT992" s="211"/>
      <c r="FOU992" s="211"/>
      <c r="FOV992" s="211"/>
      <c r="FOW992" s="211"/>
      <c r="FOX992" s="211"/>
      <c r="FOY992" s="211"/>
      <c r="FOZ992" s="211"/>
      <c r="FPA992" s="211"/>
      <c r="FPB992" s="211"/>
      <c r="FPC992" s="211"/>
      <c r="FPD992" s="211"/>
      <c r="FPE992" s="211"/>
      <c r="FPF992" s="211"/>
      <c r="FPG992" s="211"/>
      <c r="FPH992" s="211"/>
      <c r="FPI992" s="211"/>
      <c r="FPJ992" s="211"/>
      <c r="FPK992" s="211"/>
      <c r="FPL992" s="211"/>
      <c r="FPM992" s="211"/>
      <c r="FPN992" s="211"/>
      <c r="FPO992" s="211"/>
      <c r="FPP992" s="211"/>
      <c r="FPQ992" s="211"/>
      <c r="FPR992" s="211"/>
      <c r="FPS992" s="211"/>
      <c r="FPT992" s="211"/>
      <c r="FPU992" s="211"/>
      <c r="FPV992" s="211"/>
      <c r="FPW992" s="211"/>
      <c r="FPX992" s="211"/>
      <c r="FPY992" s="211"/>
      <c r="FPZ992" s="211"/>
      <c r="FQA992" s="211"/>
      <c r="FQB992" s="211"/>
      <c r="FQC992" s="211"/>
      <c r="FQD992" s="211"/>
      <c r="FQE992" s="211"/>
      <c r="FQF992" s="211"/>
      <c r="FQG992" s="211"/>
      <c r="FQH992" s="211"/>
      <c r="FQI992" s="211"/>
      <c r="FQJ992" s="211"/>
      <c r="FQK992" s="211"/>
      <c r="FQL992" s="211"/>
      <c r="FQM992" s="211"/>
      <c r="FQN992" s="211"/>
      <c r="FQO992" s="211"/>
      <c r="FQP992" s="211"/>
      <c r="FQQ992" s="211"/>
      <c r="FQR992" s="211"/>
      <c r="FQS992" s="211"/>
      <c r="FQT992" s="211"/>
      <c r="FQU992" s="211"/>
      <c r="FQV992" s="211"/>
      <c r="FQW992" s="211"/>
      <c r="FQX992" s="211"/>
      <c r="FQY992" s="211"/>
      <c r="FQZ992" s="211"/>
      <c r="FRA992" s="211"/>
      <c r="FRB992" s="211"/>
      <c r="FRC992" s="211"/>
      <c r="FRD992" s="211"/>
      <c r="FRE992" s="211"/>
      <c r="FRF992" s="211"/>
      <c r="FRG992" s="211"/>
      <c r="FRH992" s="211"/>
      <c r="FRI992" s="211"/>
      <c r="FRJ992" s="211"/>
      <c r="FRK992" s="211"/>
      <c r="FRL992" s="211"/>
      <c r="FRM992" s="211"/>
      <c r="FRN992" s="211"/>
      <c r="FRO992" s="211"/>
      <c r="FRP992" s="211"/>
      <c r="FRQ992" s="211"/>
      <c r="FRR992" s="211"/>
      <c r="FRS992" s="211"/>
      <c r="FRT992" s="211"/>
      <c r="FRU992" s="211"/>
      <c r="FRV992" s="211"/>
      <c r="FRW992" s="211"/>
      <c r="FRX992" s="211"/>
      <c r="FRY992" s="211"/>
      <c r="FRZ992" s="211"/>
      <c r="FSA992" s="211"/>
      <c r="FSB992" s="211"/>
      <c r="FSC992" s="211"/>
      <c r="FSD992" s="211"/>
      <c r="FSE992" s="211"/>
      <c r="FSF992" s="211"/>
      <c r="FSG992" s="211"/>
      <c r="FSH992" s="211"/>
      <c r="FSI992" s="211"/>
      <c r="FSJ992" s="211"/>
      <c r="FSK992" s="211"/>
      <c r="FSL992" s="211"/>
      <c r="FSM992" s="211"/>
      <c r="FSN992" s="211"/>
      <c r="FSO992" s="211"/>
      <c r="FSP992" s="211"/>
      <c r="FSQ992" s="211"/>
      <c r="FSR992" s="211"/>
      <c r="FSS992" s="211"/>
      <c r="FST992" s="211"/>
      <c r="FSU992" s="211"/>
      <c r="FSV992" s="211"/>
      <c r="FSW992" s="211"/>
      <c r="FSX992" s="211"/>
      <c r="FSY992" s="211"/>
      <c r="FSZ992" s="211"/>
      <c r="FTA992" s="211"/>
      <c r="FTB992" s="211"/>
      <c r="FTC992" s="211"/>
      <c r="FTD992" s="211"/>
      <c r="FTE992" s="211"/>
      <c r="FTF992" s="211"/>
      <c r="FTG992" s="211"/>
      <c r="FTH992" s="211"/>
      <c r="FTI992" s="211"/>
      <c r="FTJ992" s="211"/>
      <c r="FTK992" s="211"/>
      <c r="FTL992" s="211"/>
      <c r="FTM992" s="211"/>
      <c r="FTN992" s="211"/>
      <c r="FTO992" s="211"/>
      <c r="FTP992" s="211"/>
      <c r="FTQ992" s="211"/>
      <c r="FTR992" s="211"/>
      <c r="FTS992" s="211"/>
      <c r="FTT992" s="211"/>
      <c r="FTU992" s="211"/>
      <c r="FTV992" s="211"/>
      <c r="FTW992" s="211"/>
      <c r="FTX992" s="211"/>
      <c r="FTY992" s="211"/>
      <c r="FTZ992" s="211"/>
      <c r="FUA992" s="211"/>
      <c r="FUB992" s="211"/>
      <c r="FUC992" s="211"/>
      <c r="FUD992" s="211"/>
      <c r="FUE992" s="211"/>
      <c r="FUF992" s="211"/>
      <c r="FUG992" s="211"/>
      <c r="FUH992" s="211"/>
      <c r="FUI992" s="211"/>
      <c r="FUJ992" s="211"/>
      <c r="FUK992" s="211"/>
      <c r="FUL992" s="211"/>
      <c r="FUM992" s="211"/>
      <c r="FUN992" s="211"/>
      <c r="FUO992" s="211"/>
      <c r="FUP992" s="211"/>
      <c r="FUQ992" s="211"/>
      <c r="FUR992" s="211"/>
      <c r="FUS992" s="211"/>
      <c r="FUT992" s="211"/>
      <c r="FUU992" s="211"/>
      <c r="FUV992" s="211"/>
      <c r="FUW992" s="211"/>
      <c r="FUX992" s="211"/>
      <c r="FUY992" s="211"/>
      <c r="FUZ992" s="211"/>
      <c r="FVA992" s="211"/>
      <c r="FVB992" s="211"/>
      <c r="FVC992" s="211"/>
      <c r="FVD992" s="211"/>
      <c r="FVE992" s="211"/>
      <c r="FVF992" s="211"/>
      <c r="FVG992" s="211"/>
      <c r="FVH992" s="211"/>
      <c r="FVI992" s="211"/>
      <c r="FVJ992" s="211"/>
      <c r="FVK992" s="211"/>
      <c r="FVL992" s="211"/>
      <c r="FVM992" s="211"/>
      <c r="FVN992" s="211"/>
      <c r="FVO992" s="211"/>
      <c r="FVP992" s="211"/>
      <c r="FVQ992" s="211"/>
      <c r="FVR992" s="211"/>
      <c r="FVS992" s="211"/>
      <c r="FVT992" s="211"/>
      <c r="FVU992" s="211"/>
      <c r="FVV992" s="211"/>
      <c r="FVW992" s="211"/>
      <c r="FVX992" s="211"/>
      <c r="FVY992" s="211"/>
      <c r="FVZ992" s="211"/>
      <c r="FWA992" s="211"/>
      <c r="FWB992" s="211"/>
      <c r="FWC992" s="211"/>
      <c r="FWD992" s="211"/>
      <c r="FWE992" s="211"/>
      <c r="FWF992" s="211"/>
      <c r="FWG992" s="211"/>
      <c r="FWH992" s="211"/>
      <c r="FWI992" s="211"/>
      <c r="FWJ992" s="211"/>
      <c r="FWK992" s="211"/>
      <c r="FWL992" s="211"/>
      <c r="FWM992" s="211"/>
      <c r="FWN992" s="211"/>
      <c r="FWO992" s="211"/>
      <c r="FWP992" s="211"/>
      <c r="FWQ992" s="211"/>
      <c r="FWR992" s="211"/>
      <c r="FWS992" s="211"/>
      <c r="FWT992" s="211"/>
      <c r="FWU992" s="211"/>
      <c r="FWV992" s="211"/>
      <c r="FWW992" s="211"/>
      <c r="FWX992" s="211"/>
      <c r="FWY992" s="211"/>
      <c r="FWZ992" s="211"/>
      <c r="FXA992" s="211"/>
      <c r="FXB992" s="211"/>
      <c r="FXC992" s="211"/>
      <c r="FXD992" s="211"/>
      <c r="FXE992" s="211"/>
      <c r="FXF992" s="211"/>
      <c r="FXG992" s="211"/>
      <c r="FXH992" s="211"/>
      <c r="FXI992" s="211"/>
      <c r="FXJ992" s="211"/>
      <c r="FXK992" s="211"/>
      <c r="FXL992" s="211"/>
      <c r="FXM992" s="211"/>
      <c r="FXN992" s="211"/>
      <c r="FXO992" s="211"/>
      <c r="FXP992" s="211"/>
      <c r="FXQ992" s="211"/>
      <c r="FXR992" s="211"/>
      <c r="FXS992" s="211"/>
      <c r="FXT992" s="211"/>
      <c r="FXU992" s="211"/>
      <c r="FXV992" s="211"/>
      <c r="FXW992" s="211"/>
      <c r="FXX992" s="211"/>
      <c r="FXY992" s="211"/>
      <c r="FXZ992" s="211"/>
      <c r="FYA992" s="211"/>
      <c r="FYB992" s="211"/>
      <c r="FYC992" s="211"/>
      <c r="FYD992" s="211"/>
      <c r="FYE992" s="211"/>
      <c r="FYF992" s="211"/>
      <c r="FYG992" s="211"/>
      <c r="FYH992" s="211"/>
      <c r="FYI992" s="211"/>
      <c r="FYJ992" s="211"/>
      <c r="FYK992" s="211"/>
      <c r="FYL992" s="211"/>
      <c r="FYM992" s="211"/>
      <c r="FYN992" s="211"/>
      <c r="FYO992" s="211"/>
      <c r="FYP992" s="211"/>
      <c r="FYQ992" s="211"/>
      <c r="FYR992" s="211"/>
      <c r="FYS992" s="211"/>
      <c r="FYT992" s="211"/>
      <c r="FYU992" s="211"/>
      <c r="FYV992" s="211"/>
      <c r="FYW992" s="211"/>
      <c r="FYX992" s="211"/>
      <c r="FYY992" s="211"/>
      <c r="FYZ992" s="211"/>
      <c r="FZA992" s="211"/>
      <c r="FZB992" s="211"/>
      <c r="FZC992" s="211"/>
      <c r="FZD992" s="211"/>
      <c r="FZE992" s="211"/>
      <c r="FZF992" s="211"/>
      <c r="FZG992" s="211"/>
      <c r="FZH992" s="211"/>
      <c r="FZI992" s="211"/>
      <c r="FZJ992" s="211"/>
      <c r="FZK992" s="211"/>
      <c r="FZL992" s="211"/>
      <c r="FZM992" s="211"/>
      <c r="FZN992" s="211"/>
      <c r="FZO992" s="211"/>
      <c r="FZP992" s="211"/>
      <c r="FZQ992" s="211"/>
      <c r="FZR992" s="211"/>
      <c r="FZS992" s="211"/>
      <c r="FZT992" s="211"/>
      <c r="FZU992" s="211"/>
      <c r="FZV992" s="211"/>
      <c r="FZW992" s="211"/>
      <c r="FZX992" s="211"/>
      <c r="FZY992" s="211"/>
      <c r="FZZ992" s="211"/>
      <c r="GAA992" s="211"/>
      <c r="GAB992" s="211"/>
      <c r="GAC992" s="211"/>
      <c r="GAD992" s="211"/>
      <c r="GAE992" s="211"/>
      <c r="GAF992" s="211"/>
      <c r="GAG992" s="211"/>
      <c r="GAH992" s="211"/>
      <c r="GAI992" s="211"/>
      <c r="GAJ992" s="211"/>
      <c r="GAK992" s="211"/>
      <c r="GAL992" s="211"/>
      <c r="GAM992" s="211"/>
      <c r="GAN992" s="211"/>
      <c r="GAO992" s="211"/>
      <c r="GAP992" s="211"/>
      <c r="GAQ992" s="211"/>
      <c r="GAR992" s="211"/>
      <c r="GAS992" s="211"/>
      <c r="GAT992" s="211"/>
      <c r="GAU992" s="211"/>
      <c r="GAV992" s="211"/>
      <c r="GAW992" s="211"/>
      <c r="GAX992" s="211"/>
      <c r="GAY992" s="211"/>
      <c r="GAZ992" s="211"/>
      <c r="GBA992" s="211"/>
      <c r="GBB992" s="211"/>
      <c r="GBC992" s="211"/>
      <c r="GBD992" s="211"/>
      <c r="GBE992" s="211"/>
      <c r="GBF992" s="211"/>
      <c r="GBG992" s="211"/>
      <c r="GBH992" s="211"/>
      <c r="GBI992" s="211"/>
      <c r="GBJ992" s="211"/>
      <c r="GBK992" s="211"/>
      <c r="GBL992" s="211"/>
      <c r="GBM992" s="211"/>
      <c r="GBN992" s="211"/>
      <c r="GBO992" s="211"/>
      <c r="GBP992" s="211"/>
      <c r="GBQ992" s="211"/>
      <c r="GBR992" s="211"/>
      <c r="GBS992" s="211"/>
      <c r="GBT992" s="211"/>
      <c r="GBU992" s="211"/>
      <c r="GBV992" s="211"/>
      <c r="GBW992" s="211"/>
      <c r="GBX992" s="211"/>
      <c r="GBY992" s="211"/>
      <c r="GBZ992" s="211"/>
      <c r="GCA992" s="211"/>
      <c r="GCB992" s="211"/>
      <c r="GCC992" s="211"/>
      <c r="GCD992" s="211"/>
      <c r="GCE992" s="211"/>
      <c r="GCF992" s="211"/>
      <c r="GCG992" s="211"/>
      <c r="GCH992" s="211"/>
      <c r="GCI992" s="211"/>
      <c r="GCJ992" s="211"/>
      <c r="GCK992" s="211"/>
      <c r="GCL992" s="211"/>
      <c r="GCM992" s="211"/>
      <c r="GCN992" s="211"/>
      <c r="GCO992" s="211"/>
      <c r="GCP992" s="211"/>
      <c r="GCQ992" s="211"/>
      <c r="GCR992" s="211"/>
      <c r="GCS992" s="211"/>
      <c r="GCT992" s="211"/>
      <c r="GCU992" s="211"/>
      <c r="GCV992" s="211"/>
      <c r="GCW992" s="211"/>
      <c r="GCX992" s="211"/>
      <c r="GCY992" s="211"/>
      <c r="GCZ992" s="211"/>
      <c r="GDA992" s="211"/>
      <c r="GDB992" s="211"/>
      <c r="GDC992" s="211"/>
      <c r="GDD992" s="211"/>
      <c r="GDE992" s="211"/>
      <c r="GDF992" s="211"/>
      <c r="GDG992" s="211"/>
      <c r="GDH992" s="211"/>
      <c r="GDI992" s="211"/>
      <c r="GDJ992" s="211"/>
      <c r="GDK992" s="211"/>
      <c r="GDL992" s="211"/>
      <c r="GDM992" s="211"/>
      <c r="GDN992" s="211"/>
      <c r="GDO992" s="211"/>
      <c r="GDP992" s="211"/>
      <c r="GDQ992" s="211"/>
      <c r="GDR992" s="211"/>
      <c r="GDS992" s="211"/>
      <c r="GDT992" s="211"/>
      <c r="GDU992" s="211"/>
      <c r="GDV992" s="211"/>
      <c r="GDW992" s="211"/>
      <c r="GDX992" s="211"/>
      <c r="GDY992" s="211"/>
      <c r="GDZ992" s="211"/>
      <c r="GEA992" s="211"/>
      <c r="GEB992" s="211"/>
      <c r="GEC992" s="211"/>
      <c r="GED992" s="211"/>
      <c r="GEE992" s="211"/>
      <c r="GEF992" s="211"/>
      <c r="GEG992" s="211"/>
      <c r="GEH992" s="211"/>
      <c r="GEI992" s="211"/>
      <c r="GEJ992" s="211"/>
      <c r="GEK992" s="211"/>
      <c r="GEL992" s="211"/>
      <c r="GEM992" s="211"/>
      <c r="GEN992" s="211"/>
      <c r="GEO992" s="211"/>
      <c r="GEP992" s="211"/>
      <c r="GEQ992" s="211"/>
      <c r="GER992" s="211"/>
      <c r="GES992" s="211"/>
      <c r="GET992" s="211"/>
      <c r="GEU992" s="211"/>
      <c r="GEV992" s="211"/>
      <c r="GEW992" s="211"/>
      <c r="GEX992" s="211"/>
      <c r="GEY992" s="211"/>
      <c r="GEZ992" s="211"/>
      <c r="GFA992" s="211"/>
      <c r="GFB992" s="211"/>
      <c r="GFC992" s="211"/>
      <c r="GFD992" s="211"/>
      <c r="GFE992" s="211"/>
      <c r="GFF992" s="211"/>
      <c r="GFG992" s="211"/>
      <c r="GFH992" s="211"/>
      <c r="GFI992" s="211"/>
      <c r="GFJ992" s="211"/>
      <c r="GFK992" s="211"/>
      <c r="GFL992" s="211"/>
      <c r="GFM992" s="211"/>
      <c r="GFN992" s="211"/>
      <c r="GFO992" s="211"/>
      <c r="GFP992" s="211"/>
      <c r="GFQ992" s="211"/>
      <c r="GFR992" s="211"/>
      <c r="GFS992" s="211"/>
      <c r="GFT992" s="211"/>
      <c r="GFU992" s="211"/>
      <c r="GFV992" s="211"/>
      <c r="GFW992" s="211"/>
      <c r="GFX992" s="211"/>
      <c r="GFY992" s="211"/>
      <c r="GFZ992" s="211"/>
      <c r="GGA992" s="211"/>
      <c r="GGB992" s="211"/>
      <c r="GGC992" s="211"/>
      <c r="GGD992" s="211"/>
      <c r="GGE992" s="211"/>
      <c r="GGF992" s="211"/>
      <c r="GGG992" s="211"/>
      <c r="GGH992" s="211"/>
      <c r="GGI992" s="211"/>
      <c r="GGJ992" s="211"/>
      <c r="GGK992" s="211"/>
      <c r="GGL992" s="211"/>
      <c r="GGM992" s="211"/>
      <c r="GGN992" s="211"/>
      <c r="GGO992" s="211"/>
      <c r="GGP992" s="211"/>
      <c r="GGQ992" s="211"/>
      <c r="GGR992" s="211"/>
      <c r="GGS992" s="211"/>
      <c r="GGT992" s="211"/>
      <c r="GGU992" s="211"/>
      <c r="GGV992" s="211"/>
      <c r="GGW992" s="211"/>
      <c r="GGX992" s="211"/>
      <c r="GGY992" s="211"/>
      <c r="GGZ992" s="211"/>
      <c r="GHA992" s="211"/>
      <c r="GHB992" s="211"/>
      <c r="GHC992" s="211"/>
      <c r="GHD992" s="211"/>
      <c r="GHE992" s="211"/>
      <c r="GHF992" s="211"/>
      <c r="GHG992" s="211"/>
      <c r="GHH992" s="211"/>
      <c r="GHI992" s="211"/>
      <c r="GHJ992" s="211"/>
      <c r="GHK992" s="211"/>
      <c r="GHL992" s="211"/>
      <c r="GHM992" s="211"/>
      <c r="GHN992" s="211"/>
      <c r="GHO992" s="211"/>
      <c r="GHP992" s="211"/>
      <c r="GHQ992" s="211"/>
      <c r="GHR992" s="211"/>
      <c r="GHS992" s="211"/>
      <c r="GHT992" s="211"/>
      <c r="GHU992" s="211"/>
      <c r="GHV992" s="211"/>
      <c r="GHW992" s="211"/>
      <c r="GHX992" s="211"/>
      <c r="GHY992" s="211"/>
      <c r="GHZ992" s="211"/>
      <c r="GIA992" s="211"/>
      <c r="GIB992" s="211"/>
      <c r="GIC992" s="211"/>
      <c r="GID992" s="211"/>
      <c r="GIE992" s="211"/>
      <c r="GIF992" s="211"/>
      <c r="GIG992" s="211"/>
      <c r="GIH992" s="211"/>
      <c r="GII992" s="211"/>
      <c r="GIJ992" s="211"/>
      <c r="GIK992" s="211"/>
      <c r="GIL992" s="211"/>
      <c r="GIM992" s="211"/>
      <c r="GIN992" s="211"/>
      <c r="GIO992" s="211"/>
      <c r="GIP992" s="211"/>
      <c r="GIQ992" s="211"/>
      <c r="GIR992" s="211"/>
      <c r="GIS992" s="211"/>
      <c r="GIT992" s="211"/>
      <c r="GIU992" s="211"/>
      <c r="GIV992" s="211"/>
      <c r="GIW992" s="211"/>
      <c r="GIX992" s="211"/>
      <c r="GIY992" s="211"/>
      <c r="GIZ992" s="211"/>
      <c r="GJA992" s="211"/>
      <c r="GJB992" s="211"/>
      <c r="GJC992" s="211"/>
      <c r="GJD992" s="211"/>
      <c r="GJE992" s="211"/>
      <c r="GJF992" s="211"/>
      <c r="GJG992" s="211"/>
      <c r="GJH992" s="211"/>
      <c r="GJI992" s="211"/>
      <c r="GJJ992" s="211"/>
      <c r="GJK992" s="211"/>
      <c r="GJL992" s="211"/>
      <c r="GJM992" s="211"/>
      <c r="GJN992" s="211"/>
      <c r="GJO992" s="211"/>
      <c r="GJP992" s="211"/>
      <c r="GJQ992" s="211"/>
      <c r="GJR992" s="211"/>
      <c r="GJS992" s="211"/>
      <c r="GJT992" s="211"/>
      <c r="GJU992" s="211"/>
      <c r="GJV992" s="211"/>
      <c r="GJW992" s="211"/>
      <c r="GJX992" s="211"/>
      <c r="GJY992" s="211"/>
      <c r="GJZ992" s="211"/>
      <c r="GKA992" s="211"/>
      <c r="GKB992" s="211"/>
      <c r="GKC992" s="211"/>
      <c r="GKD992" s="211"/>
      <c r="GKE992" s="211"/>
      <c r="GKF992" s="211"/>
      <c r="GKG992" s="211"/>
      <c r="GKH992" s="211"/>
      <c r="GKI992" s="211"/>
      <c r="GKJ992" s="211"/>
      <c r="GKK992" s="211"/>
      <c r="GKL992" s="211"/>
      <c r="GKM992" s="211"/>
      <c r="GKN992" s="211"/>
      <c r="GKO992" s="211"/>
      <c r="GKP992" s="211"/>
      <c r="GKQ992" s="211"/>
      <c r="GKR992" s="211"/>
      <c r="GKS992" s="211"/>
      <c r="GKT992" s="211"/>
      <c r="GKU992" s="211"/>
      <c r="GKV992" s="211"/>
      <c r="GKW992" s="211"/>
      <c r="GKX992" s="211"/>
      <c r="GKY992" s="211"/>
      <c r="GKZ992" s="211"/>
      <c r="GLA992" s="211"/>
      <c r="GLB992" s="211"/>
      <c r="GLC992" s="211"/>
      <c r="GLD992" s="211"/>
      <c r="GLE992" s="211"/>
      <c r="GLF992" s="211"/>
      <c r="GLG992" s="211"/>
      <c r="GLH992" s="211"/>
      <c r="GLI992" s="211"/>
      <c r="GLJ992" s="211"/>
      <c r="GLK992" s="211"/>
      <c r="GLL992" s="211"/>
      <c r="GLM992" s="211"/>
      <c r="GLN992" s="211"/>
      <c r="GLO992" s="211"/>
      <c r="GLP992" s="211"/>
      <c r="GLQ992" s="211"/>
      <c r="GLR992" s="211"/>
      <c r="GLS992" s="211"/>
      <c r="GLT992" s="211"/>
      <c r="GLU992" s="211"/>
      <c r="GLV992" s="211"/>
      <c r="GLW992" s="211"/>
      <c r="GLX992" s="211"/>
      <c r="GLY992" s="211"/>
      <c r="GLZ992" s="211"/>
      <c r="GMA992" s="211"/>
      <c r="GMB992" s="211"/>
      <c r="GMC992" s="211"/>
      <c r="GMD992" s="211"/>
      <c r="GME992" s="211"/>
      <c r="GMF992" s="211"/>
      <c r="GMG992" s="211"/>
      <c r="GMH992" s="211"/>
      <c r="GMI992" s="211"/>
      <c r="GMJ992" s="211"/>
      <c r="GMK992" s="211"/>
      <c r="GML992" s="211"/>
      <c r="GMM992" s="211"/>
      <c r="GMN992" s="211"/>
      <c r="GMO992" s="211"/>
      <c r="GMP992" s="211"/>
      <c r="GMQ992" s="211"/>
      <c r="GMR992" s="211"/>
      <c r="GMS992" s="211"/>
      <c r="GMT992" s="211"/>
      <c r="GMU992" s="211"/>
      <c r="GMV992" s="211"/>
      <c r="GMW992" s="211"/>
      <c r="GMX992" s="211"/>
      <c r="GMY992" s="211"/>
      <c r="GMZ992" s="211"/>
      <c r="GNA992" s="211"/>
      <c r="GNB992" s="211"/>
      <c r="GNC992" s="211"/>
      <c r="GND992" s="211"/>
      <c r="GNE992" s="211"/>
      <c r="GNF992" s="211"/>
      <c r="GNG992" s="211"/>
      <c r="GNH992" s="211"/>
      <c r="GNI992" s="211"/>
      <c r="GNJ992" s="211"/>
      <c r="GNK992" s="211"/>
      <c r="GNL992" s="211"/>
      <c r="GNM992" s="211"/>
      <c r="GNN992" s="211"/>
      <c r="GNO992" s="211"/>
      <c r="GNP992" s="211"/>
      <c r="GNQ992" s="211"/>
      <c r="GNR992" s="211"/>
      <c r="GNS992" s="211"/>
      <c r="GNT992" s="211"/>
      <c r="GNU992" s="211"/>
      <c r="GNV992" s="211"/>
      <c r="GNW992" s="211"/>
      <c r="GNX992" s="211"/>
      <c r="GNY992" s="211"/>
      <c r="GNZ992" s="211"/>
      <c r="GOA992" s="211"/>
      <c r="GOB992" s="211"/>
      <c r="GOC992" s="211"/>
      <c r="GOD992" s="211"/>
      <c r="GOE992" s="211"/>
      <c r="GOF992" s="211"/>
      <c r="GOG992" s="211"/>
      <c r="GOH992" s="211"/>
      <c r="GOI992" s="211"/>
      <c r="GOJ992" s="211"/>
      <c r="GOK992" s="211"/>
      <c r="GOL992" s="211"/>
      <c r="GOM992" s="211"/>
      <c r="GON992" s="211"/>
      <c r="GOO992" s="211"/>
      <c r="GOP992" s="211"/>
      <c r="GOQ992" s="211"/>
      <c r="GOR992" s="211"/>
      <c r="GOS992" s="211"/>
      <c r="GOT992" s="211"/>
      <c r="GOU992" s="211"/>
      <c r="GOV992" s="211"/>
      <c r="GOW992" s="211"/>
      <c r="GOX992" s="211"/>
      <c r="GOY992" s="211"/>
      <c r="GOZ992" s="211"/>
      <c r="GPA992" s="211"/>
      <c r="GPB992" s="211"/>
      <c r="GPC992" s="211"/>
      <c r="GPD992" s="211"/>
      <c r="GPE992" s="211"/>
      <c r="GPF992" s="211"/>
      <c r="GPG992" s="211"/>
      <c r="GPH992" s="211"/>
      <c r="GPI992" s="211"/>
      <c r="GPJ992" s="211"/>
      <c r="GPK992" s="211"/>
      <c r="GPL992" s="211"/>
      <c r="GPM992" s="211"/>
      <c r="GPN992" s="211"/>
      <c r="GPO992" s="211"/>
      <c r="GPP992" s="211"/>
      <c r="GPQ992" s="211"/>
      <c r="GPR992" s="211"/>
      <c r="GPS992" s="211"/>
      <c r="GPT992" s="211"/>
      <c r="GPU992" s="211"/>
      <c r="GPV992" s="211"/>
      <c r="GPW992" s="211"/>
      <c r="GPX992" s="211"/>
      <c r="GPY992" s="211"/>
      <c r="GPZ992" s="211"/>
      <c r="GQA992" s="211"/>
      <c r="GQB992" s="211"/>
      <c r="GQC992" s="211"/>
      <c r="GQD992" s="211"/>
      <c r="GQE992" s="211"/>
      <c r="GQF992" s="211"/>
      <c r="GQG992" s="211"/>
      <c r="GQH992" s="211"/>
      <c r="GQI992" s="211"/>
      <c r="GQJ992" s="211"/>
      <c r="GQK992" s="211"/>
      <c r="GQL992" s="211"/>
      <c r="GQM992" s="211"/>
      <c r="GQN992" s="211"/>
      <c r="GQO992" s="211"/>
      <c r="GQP992" s="211"/>
      <c r="GQQ992" s="211"/>
      <c r="GQR992" s="211"/>
      <c r="GQS992" s="211"/>
      <c r="GQT992" s="211"/>
      <c r="GQU992" s="211"/>
      <c r="GQV992" s="211"/>
      <c r="GQW992" s="211"/>
      <c r="GQX992" s="211"/>
      <c r="GQY992" s="211"/>
      <c r="GQZ992" s="211"/>
      <c r="GRA992" s="211"/>
      <c r="GRB992" s="211"/>
      <c r="GRC992" s="211"/>
      <c r="GRD992" s="211"/>
      <c r="GRE992" s="211"/>
      <c r="GRF992" s="211"/>
      <c r="GRG992" s="211"/>
      <c r="GRH992" s="211"/>
      <c r="GRI992" s="211"/>
      <c r="GRJ992" s="211"/>
      <c r="GRK992" s="211"/>
      <c r="GRL992" s="211"/>
      <c r="GRM992" s="211"/>
      <c r="GRN992" s="211"/>
      <c r="GRO992" s="211"/>
      <c r="GRP992" s="211"/>
      <c r="GRQ992" s="211"/>
      <c r="GRR992" s="211"/>
      <c r="GRS992" s="211"/>
      <c r="GRT992" s="211"/>
      <c r="GRU992" s="211"/>
      <c r="GRV992" s="211"/>
      <c r="GRW992" s="211"/>
      <c r="GRX992" s="211"/>
      <c r="GRY992" s="211"/>
      <c r="GRZ992" s="211"/>
      <c r="GSA992" s="211"/>
      <c r="GSB992" s="211"/>
      <c r="GSC992" s="211"/>
      <c r="GSD992" s="211"/>
      <c r="GSE992" s="211"/>
      <c r="GSF992" s="211"/>
      <c r="GSG992" s="211"/>
      <c r="GSH992" s="211"/>
      <c r="GSI992" s="211"/>
      <c r="GSJ992" s="211"/>
      <c r="GSK992" s="211"/>
      <c r="GSL992" s="211"/>
      <c r="GSM992" s="211"/>
      <c r="GSN992" s="211"/>
      <c r="GSO992" s="211"/>
      <c r="GSP992" s="211"/>
      <c r="GSQ992" s="211"/>
      <c r="GSR992" s="211"/>
      <c r="GSS992" s="211"/>
      <c r="GST992" s="211"/>
      <c r="GSU992" s="211"/>
      <c r="GSV992" s="211"/>
      <c r="GSW992" s="211"/>
      <c r="GSX992" s="211"/>
      <c r="GSY992" s="211"/>
      <c r="GSZ992" s="211"/>
      <c r="GTA992" s="211"/>
      <c r="GTB992" s="211"/>
      <c r="GTC992" s="211"/>
      <c r="GTD992" s="211"/>
      <c r="GTE992" s="211"/>
      <c r="GTF992" s="211"/>
      <c r="GTG992" s="211"/>
      <c r="GTH992" s="211"/>
      <c r="GTI992" s="211"/>
      <c r="GTJ992" s="211"/>
      <c r="GTK992" s="211"/>
      <c r="GTL992" s="211"/>
      <c r="GTM992" s="211"/>
      <c r="GTN992" s="211"/>
      <c r="GTO992" s="211"/>
      <c r="GTP992" s="211"/>
      <c r="GTQ992" s="211"/>
      <c r="GTR992" s="211"/>
      <c r="GTS992" s="211"/>
      <c r="GTT992" s="211"/>
      <c r="GTU992" s="211"/>
      <c r="GTV992" s="211"/>
      <c r="GTW992" s="211"/>
      <c r="GTX992" s="211"/>
      <c r="GTY992" s="211"/>
      <c r="GTZ992" s="211"/>
      <c r="GUA992" s="211"/>
      <c r="GUB992" s="211"/>
      <c r="GUC992" s="211"/>
      <c r="GUD992" s="211"/>
      <c r="GUE992" s="211"/>
      <c r="GUF992" s="211"/>
      <c r="GUG992" s="211"/>
      <c r="GUH992" s="211"/>
      <c r="GUI992" s="211"/>
      <c r="GUJ992" s="211"/>
      <c r="GUK992" s="211"/>
      <c r="GUL992" s="211"/>
      <c r="GUM992" s="211"/>
      <c r="GUN992" s="211"/>
      <c r="GUO992" s="211"/>
      <c r="GUP992" s="211"/>
      <c r="GUQ992" s="211"/>
      <c r="GUR992" s="211"/>
      <c r="GUS992" s="211"/>
      <c r="GUT992" s="211"/>
      <c r="GUU992" s="211"/>
      <c r="GUV992" s="211"/>
      <c r="GUW992" s="211"/>
      <c r="GUX992" s="211"/>
      <c r="GUY992" s="211"/>
      <c r="GUZ992" s="211"/>
      <c r="GVA992" s="211"/>
      <c r="GVB992" s="211"/>
      <c r="GVC992" s="211"/>
      <c r="GVD992" s="211"/>
      <c r="GVE992" s="211"/>
      <c r="GVF992" s="211"/>
      <c r="GVG992" s="211"/>
      <c r="GVH992" s="211"/>
      <c r="GVI992" s="211"/>
      <c r="GVJ992" s="211"/>
      <c r="GVK992" s="211"/>
      <c r="GVL992" s="211"/>
      <c r="GVM992" s="211"/>
      <c r="GVN992" s="211"/>
      <c r="GVO992" s="211"/>
      <c r="GVP992" s="211"/>
      <c r="GVQ992" s="211"/>
      <c r="GVR992" s="211"/>
      <c r="GVS992" s="211"/>
      <c r="GVT992" s="211"/>
      <c r="GVU992" s="211"/>
      <c r="GVV992" s="211"/>
      <c r="GVW992" s="211"/>
      <c r="GVX992" s="211"/>
      <c r="GVY992" s="211"/>
      <c r="GVZ992" s="211"/>
      <c r="GWA992" s="211"/>
      <c r="GWB992" s="211"/>
      <c r="GWC992" s="211"/>
      <c r="GWD992" s="211"/>
      <c r="GWE992" s="211"/>
      <c r="GWF992" s="211"/>
      <c r="GWG992" s="211"/>
      <c r="GWH992" s="211"/>
      <c r="GWI992" s="211"/>
      <c r="GWJ992" s="211"/>
      <c r="GWK992" s="211"/>
      <c r="GWL992" s="211"/>
      <c r="GWM992" s="211"/>
      <c r="GWN992" s="211"/>
      <c r="GWO992" s="211"/>
      <c r="GWP992" s="211"/>
      <c r="GWQ992" s="211"/>
      <c r="GWR992" s="211"/>
      <c r="GWS992" s="211"/>
      <c r="GWT992" s="211"/>
      <c r="GWU992" s="211"/>
      <c r="GWV992" s="211"/>
      <c r="GWW992" s="211"/>
      <c r="GWX992" s="211"/>
      <c r="GWY992" s="211"/>
      <c r="GWZ992" s="211"/>
      <c r="GXA992" s="211"/>
      <c r="GXB992" s="211"/>
      <c r="GXC992" s="211"/>
      <c r="GXD992" s="211"/>
      <c r="GXE992" s="211"/>
      <c r="GXF992" s="211"/>
      <c r="GXG992" s="211"/>
      <c r="GXH992" s="211"/>
      <c r="GXI992" s="211"/>
      <c r="GXJ992" s="211"/>
      <c r="GXK992" s="211"/>
      <c r="GXL992" s="211"/>
      <c r="GXM992" s="211"/>
      <c r="GXN992" s="211"/>
      <c r="GXO992" s="211"/>
      <c r="GXP992" s="211"/>
      <c r="GXQ992" s="211"/>
      <c r="GXR992" s="211"/>
      <c r="GXS992" s="211"/>
      <c r="GXT992" s="211"/>
      <c r="GXU992" s="211"/>
      <c r="GXV992" s="211"/>
      <c r="GXW992" s="211"/>
      <c r="GXX992" s="211"/>
      <c r="GXY992" s="211"/>
      <c r="GXZ992" s="211"/>
      <c r="GYA992" s="211"/>
      <c r="GYB992" s="211"/>
      <c r="GYC992" s="211"/>
      <c r="GYD992" s="211"/>
      <c r="GYE992" s="211"/>
      <c r="GYF992" s="211"/>
      <c r="GYG992" s="211"/>
      <c r="GYH992" s="211"/>
      <c r="GYI992" s="211"/>
      <c r="GYJ992" s="211"/>
      <c r="GYK992" s="211"/>
      <c r="GYL992" s="211"/>
      <c r="GYM992" s="211"/>
      <c r="GYN992" s="211"/>
      <c r="GYO992" s="211"/>
      <c r="GYP992" s="211"/>
      <c r="GYQ992" s="211"/>
      <c r="GYR992" s="211"/>
      <c r="GYS992" s="211"/>
      <c r="GYT992" s="211"/>
      <c r="GYU992" s="211"/>
      <c r="GYV992" s="211"/>
      <c r="GYW992" s="211"/>
      <c r="GYX992" s="211"/>
      <c r="GYY992" s="211"/>
      <c r="GYZ992" s="211"/>
      <c r="GZA992" s="211"/>
      <c r="GZB992" s="211"/>
      <c r="GZC992" s="211"/>
      <c r="GZD992" s="211"/>
      <c r="GZE992" s="211"/>
      <c r="GZF992" s="211"/>
      <c r="GZG992" s="211"/>
      <c r="GZH992" s="211"/>
      <c r="GZI992" s="211"/>
      <c r="GZJ992" s="211"/>
      <c r="GZK992" s="211"/>
      <c r="GZL992" s="211"/>
      <c r="GZM992" s="211"/>
      <c r="GZN992" s="211"/>
      <c r="GZO992" s="211"/>
      <c r="GZP992" s="211"/>
      <c r="GZQ992" s="211"/>
      <c r="GZR992" s="211"/>
      <c r="GZS992" s="211"/>
      <c r="GZT992" s="211"/>
      <c r="GZU992" s="211"/>
      <c r="GZV992" s="211"/>
      <c r="GZW992" s="211"/>
      <c r="GZX992" s="211"/>
      <c r="GZY992" s="211"/>
      <c r="GZZ992" s="211"/>
      <c r="HAA992" s="211"/>
      <c r="HAB992" s="211"/>
      <c r="HAC992" s="211"/>
      <c r="HAD992" s="211"/>
      <c r="HAE992" s="211"/>
      <c r="HAF992" s="211"/>
      <c r="HAG992" s="211"/>
      <c r="HAH992" s="211"/>
      <c r="HAI992" s="211"/>
      <c r="HAJ992" s="211"/>
      <c r="HAK992" s="211"/>
      <c r="HAL992" s="211"/>
      <c r="HAM992" s="211"/>
      <c r="HAN992" s="211"/>
      <c r="HAO992" s="211"/>
      <c r="HAP992" s="211"/>
      <c r="HAQ992" s="211"/>
      <c r="HAR992" s="211"/>
      <c r="HAS992" s="211"/>
      <c r="HAT992" s="211"/>
      <c r="HAU992" s="211"/>
      <c r="HAV992" s="211"/>
      <c r="HAW992" s="211"/>
      <c r="HAX992" s="211"/>
      <c r="HAY992" s="211"/>
      <c r="HAZ992" s="211"/>
      <c r="HBA992" s="211"/>
      <c r="HBB992" s="211"/>
      <c r="HBC992" s="211"/>
      <c r="HBD992" s="211"/>
      <c r="HBE992" s="211"/>
      <c r="HBF992" s="211"/>
      <c r="HBG992" s="211"/>
      <c r="HBH992" s="211"/>
      <c r="HBI992" s="211"/>
      <c r="HBJ992" s="211"/>
      <c r="HBK992" s="211"/>
      <c r="HBL992" s="211"/>
      <c r="HBM992" s="211"/>
      <c r="HBN992" s="211"/>
      <c r="HBO992" s="211"/>
      <c r="HBP992" s="211"/>
      <c r="HBQ992" s="211"/>
      <c r="HBR992" s="211"/>
      <c r="HBS992" s="211"/>
      <c r="HBT992" s="211"/>
      <c r="HBU992" s="211"/>
      <c r="HBV992" s="211"/>
      <c r="HBW992" s="211"/>
      <c r="HBX992" s="211"/>
      <c r="HBY992" s="211"/>
      <c r="HBZ992" s="211"/>
      <c r="HCA992" s="211"/>
      <c r="HCB992" s="211"/>
      <c r="HCC992" s="211"/>
      <c r="HCD992" s="211"/>
      <c r="HCE992" s="211"/>
      <c r="HCF992" s="211"/>
      <c r="HCG992" s="211"/>
      <c r="HCH992" s="211"/>
      <c r="HCI992" s="211"/>
      <c r="HCJ992" s="211"/>
      <c r="HCK992" s="211"/>
      <c r="HCL992" s="211"/>
      <c r="HCM992" s="211"/>
      <c r="HCN992" s="211"/>
      <c r="HCO992" s="211"/>
      <c r="HCP992" s="211"/>
      <c r="HCQ992" s="211"/>
      <c r="HCR992" s="211"/>
      <c r="HCS992" s="211"/>
      <c r="HCT992" s="211"/>
      <c r="HCU992" s="211"/>
      <c r="HCV992" s="211"/>
      <c r="HCW992" s="211"/>
      <c r="HCX992" s="211"/>
      <c r="HCY992" s="211"/>
      <c r="HCZ992" s="211"/>
      <c r="HDA992" s="211"/>
      <c r="HDB992" s="211"/>
      <c r="HDC992" s="211"/>
      <c r="HDD992" s="211"/>
      <c r="HDE992" s="211"/>
      <c r="HDF992" s="211"/>
      <c r="HDG992" s="211"/>
      <c r="HDH992" s="211"/>
      <c r="HDI992" s="211"/>
      <c r="HDJ992" s="211"/>
      <c r="HDK992" s="211"/>
      <c r="HDL992" s="211"/>
      <c r="HDM992" s="211"/>
      <c r="HDN992" s="211"/>
      <c r="HDO992" s="211"/>
      <c r="HDP992" s="211"/>
      <c r="HDQ992" s="211"/>
      <c r="HDR992" s="211"/>
      <c r="HDS992" s="211"/>
      <c r="HDT992" s="211"/>
      <c r="HDU992" s="211"/>
      <c r="HDV992" s="211"/>
      <c r="HDW992" s="211"/>
      <c r="HDX992" s="211"/>
      <c r="HDY992" s="211"/>
      <c r="HDZ992" s="211"/>
      <c r="HEA992" s="211"/>
      <c r="HEB992" s="211"/>
      <c r="HEC992" s="211"/>
      <c r="HED992" s="211"/>
      <c r="HEE992" s="211"/>
      <c r="HEF992" s="211"/>
      <c r="HEG992" s="211"/>
      <c r="HEH992" s="211"/>
      <c r="HEI992" s="211"/>
      <c r="HEJ992" s="211"/>
      <c r="HEK992" s="211"/>
      <c r="HEL992" s="211"/>
      <c r="HEM992" s="211"/>
      <c r="HEN992" s="211"/>
      <c r="HEO992" s="211"/>
      <c r="HEP992" s="211"/>
      <c r="HEQ992" s="211"/>
      <c r="HER992" s="211"/>
      <c r="HES992" s="211"/>
      <c r="HET992" s="211"/>
      <c r="HEU992" s="211"/>
      <c r="HEV992" s="211"/>
      <c r="HEW992" s="211"/>
      <c r="HEX992" s="211"/>
      <c r="HEY992" s="211"/>
      <c r="HEZ992" s="211"/>
      <c r="HFA992" s="211"/>
      <c r="HFB992" s="211"/>
      <c r="HFC992" s="211"/>
      <c r="HFD992" s="211"/>
      <c r="HFE992" s="211"/>
      <c r="HFF992" s="211"/>
      <c r="HFG992" s="211"/>
      <c r="HFH992" s="211"/>
      <c r="HFI992" s="211"/>
      <c r="HFJ992" s="211"/>
      <c r="HFK992" s="211"/>
      <c r="HFL992" s="211"/>
      <c r="HFM992" s="211"/>
      <c r="HFN992" s="211"/>
      <c r="HFO992" s="211"/>
      <c r="HFP992" s="211"/>
      <c r="HFQ992" s="211"/>
      <c r="HFR992" s="211"/>
      <c r="HFS992" s="211"/>
      <c r="HFT992" s="211"/>
      <c r="HFU992" s="211"/>
      <c r="HFV992" s="211"/>
      <c r="HFW992" s="211"/>
      <c r="HFX992" s="211"/>
      <c r="HFY992" s="211"/>
      <c r="HFZ992" s="211"/>
      <c r="HGA992" s="211"/>
      <c r="HGB992" s="211"/>
      <c r="HGC992" s="211"/>
      <c r="HGD992" s="211"/>
      <c r="HGE992" s="211"/>
      <c r="HGF992" s="211"/>
      <c r="HGG992" s="211"/>
      <c r="HGH992" s="211"/>
      <c r="HGI992" s="211"/>
      <c r="HGJ992" s="211"/>
      <c r="HGK992" s="211"/>
      <c r="HGL992" s="211"/>
      <c r="HGM992" s="211"/>
      <c r="HGN992" s="211"/>
      <c r="HGO992" s="211"/>
      <c r="HGP992" s="211"/>
      <c r="HGQ992" s="211"/>
      <c r="HGR992" s="211"/>
      <c r="HGS992" s="211"/>
      <c r="HGT992" s="211"/>
      <c r="HGU992" s="211"/>
      <c r="HGV992" s="211"/>
      <c r="HGW992" s="211"/>
      <c r="HGX992" s="211"/>
      <c r="HGY992" s="211"/>
      <c r="HGZ992" s="211"/>
      <c r="HHA992" s="211"/>
      <c r="HHB992" s="211"/>
      <c r="HHC992" s="211"/>
      <c r="HHD992" s="211"/>
      <c r="HHE992" s="211"/>
      <c r="HHF992" s="211"/>
      <c r="HHG992" s="211"/>
      <c r="HHH992" s="211"/>
      <c r="HHI992" s="211"/>
      <c r="HHJ992" s="211"/>
      <c r="HHK992" s="211"/>
      <c r="HHL992" s="211"/>
      <c r="HHM992" s="211"/>
      <c r="HHN992" s="211"/>
      <c r="HHO992" s="211"/>
      <c r="HHP992" s="211"/>
      <c r="HHQ992" s="211"/>
      <c r="HHR992" s="211"/>
      <c r="HHS992" s="211"/>
      <c r="HHT992" s="211"/>
      <c r="HHU992" s="211"/>
      <c r="HHV992" s="211"/>
      <c r="HHW992" s="211"/>
      <c r="HHX992" s="211"/>
      <c r="HHY992" s="211"/>
      <c r="HHZ992" s="211"/>
      <c r="HIA992" s="211"/>
      <c r="HIB992" s="211"/>
      <c r="HIC992" s="211"/>
      <c r="HID992" s="211"/>
      <c r="HIE992" s="211"/>
      <c r="HIF992" s="211"/>
      <c r="HIG992" s="211"/>
      <c r="HIH992" s="211"/>
      <c r="HII992" s="211"/>
      <c r="HIJ992" s="211"/>
      <c r="HIK992" s="211"/>
      <c r="HIL992" s="211"/>
      <c r="HIM992" s="211"/>
      <c r="HIN992" s="211"/>
      <c r="HIO992" s="211"/>
      <c r="HIP992" s="211"/>
      <c r="HIQ992" s="211"/>
      <c r="HIR992" s="211"/>
      <c r="HIS992" s="211"/>
      <c r="HIT992" s="211"/>
      <c r="HIU992" s="211"/>
      <c r="HIV992" s="211"/>
      <c r="HIW992" s="211"/>
      <c r="HIX992" s="211"/>
      <c r="HIY992" s="211"/>
      <c r="HIZ992" s="211"/>
      <c r="HJA992" s="211"/>
      <c r="HJB992" s="211"/>
      <c r="HJC992" s="211"/>
      <c r="HJD992" s="211"/>
      <c r="HJE992" s="211"/>
      <c r="HJF992" s="211"/>
      <c r="HJG992" s="211"/>
      <c r="HJH992" s="211"/>
      <c r="HJI992" s="211"/>
      <c r="HJJ992" s="211"/>
      <c r="HJK992" s="211"/>
      <c r="HJL992" s="211"/>
      <c r="HJM992" s="211"/>
      <c r="HJN992" s="211"/>
      <c r="HJO992" s="211"/>
      <c r="HJP992" s="211"/>
      <c r="HJQ992" s="211"/>
      <c r="HJR992" s="211"/>
      <c r="HJS992" s="211"/>
      <c r="HJT992" s="211"/>
      <c r="HJU992" s="211"/>
      <c r="HJV992" s="211"/>
      <c r="HJW992" s="211"/>
      <c r="HJX992" s="211"/>
      <c r="HJY992" s="211"/>
      <c r="HJZ992" s="211"/>
      <c r="HKA992" s="211"/>
      <c r="HKB992" s="211"/>
      <c r="HKC992" s="211"/>
      <c r="HKD992" s="211"/>
      <c r="HKE992" s="211"/>
      <c r="HKF992" s="211"/>
      <c r="HKG992" s="211"/>
      <c r="HKH992" s="211"/>
      <c r="HKI992" s="211"/>
      <c r="HKJ992" s="211"/>
      <c r="HKK992" s="211"/>
      <c r="HKL992" s="211"/>
      <c r="HKM992" s="211"/>
      <c r="HKN992" s="211"/>
      <c r="HKO992" s="211"/>
      <c r="HKP992" s="211"/>
      <c r="HKQ992" s="211"/>
      <c r="HKR992" s="211"/>
      <c r="HKS992" s="211"/>
      <c r="HKT992" s="211"/>
      <c r="HKU992" s="211"/>
      <c r="HKV992" s="211"/>
      <c r="HKW992" s="211"/>
      <c r="HKX992" s="211"/>
      <c r="HKY992" s="211"/>
      <c r="HKZ992" s="211"/>
      <c r="HLA992" s="211"/>
      <c r="HLB992" s="211"/>
      <c r="HLC992" s="211"/>
      <c r="HLD992" s="211"/>
      <c r="HLE992" s="211"/>
      <c r="HLF992" s="211"/>
      <c r="HLG992" s="211"/>
      <c r="HLH992" s="211"/>
      <c r="HLI992" s="211"/>
      <c r="HLJ992" s="211"/>
      <c r="HLK992" s="211"/>
      <c r="HLL992" s="211"/>
      <c r="HLM992" s="211"/>
      <c r="HLN992" s="211"/>
      <c r="HLO992" s="211"/>
      <c r="HLP992" s="211"/>
      <c r="HLQ992" s="211"/>
      <c r="HLR992" s="211"/>
      <c r="HLS992" s="211"/>
      <c r="HLT992" s="211"/>
      <c r="HLU992" s="211"/>
      <c r="HLV992" s="211"/>
      <c r="HLW992" s="211"/>
      <c r="HLX992" s="211"/>
      <c r="HLY992" s="211"/>
      <c r="HLZ992" s="211"/>
      <c r="HMA992" s="211"/>
      <c r="HMB992" s="211"/>
      <c r="HMC992" s="211"/>
      <c r="HMD992" s="211"/>
      <c r="HME992" s="211"/>
      <c r="HMF992" s="211"/>
      <c r="HMG992" s="211"/>
      <c r="HMH992" s="211"/>
      <c r="HMI992" s="211"/>
      <c r="HMJ992" s="211"/>
      <c r="HMK992" s="211"/>
      <c r="HML992" s="211"/>
      <c r="HMM992" s="211"/>
      <c r="HMN992" s="211"/>
      <c r="HMO992" s="211"/>
      <c r="HMP992" s="211"/>
      <c r="HMQ992" s="211"/>
      <c r="HMR992" s="211"/>
      <c r="HMS992" s="211"/>
      <c r="HMT992" s="211"/>
      <c r="HMU992" s="211"/>
      <c r="HMV992" s="211"/>
      <c r="HMW992" s="211"/>
      <c r="HMX992" s="211"/>
      <c r="HMY992" s="211"/>
      <c r="HMZ992" s="211"/>
      <c r="HNA992" s="211"/>
      <c r="HNB992" s="211"/>
      <c r="HNC992" s="211"/>
      <c r="HND992" s="211"/>
      <c r="HNE992" s="211"/>
      <c r="HNF992" s="211"/>
      <c r="HNG992" s="211"/>
      <c r="HNH992" s="211"/>
      <c r="HNI992" s="211"/>
      <c r="HNJ992" s="211"/>
      <c r="HNK992" s="211"/>
      <c r="HNL992" s="211"/>
      <c r="HNM992" s="211"/>
      <c r="HNN992" s="211"/>
      <c r="HNO992" s="211"/>
      <c r="HNP992" s="211"/>
      <c r="HNQ992" s="211"/>
      <c r="HNR992" s="211"/>
      <c r="HNS992" s="211"/>
      <c r="HNT992" s="211"/>
      <c r="HNU992" s="211"/>
      <c r="HNV992" s="211"/>
      <c r="HNW992" s="211"/>
      <c r="HNX992" s="211"/>
      <c r="HNY992" s="211"/>
      <c r="HNZ992" s="211"/>
      <c r="HOA992" s="211"/>
      <c r="HOB992" s="211"/>
      <c r="HOC992" s="211"/>
      <c r="HOD992" s="211"/>
      <c r="HOE992" s="211"/>
      <c r="HOF992" s="211"/>
      <c r="HOG992" s="211"/>
      <c r="HOH992" s="211"/>
      <c r="HOI992" s="211"/>
      <c r="HOJ992" s="211"/>
      <c r="HOK992" s="211"/>
      <c r="HOL992" s="211"/>
      <c r="HOM992" s="211"/>
      <c r="HON992" s="211"/>
      <c r="HOO992" s="211"/>
      <c r="HOP992" s="211"/>
      <c r="HOQ992" s="211"/>
      <c r="HOR992" s="211"/>
      <c r="HOS992" s="211"/>
      <c r="HOT992" s="211"/>
      <c r="HOU992" s="211"/>
      <c r="HOV992" s="211"/>
      <c r="HOW992" s="211"/>
      <c r="HOX992" s="211"/>
      <c r="HOY992" s="211"/>
      <c r="HOZ992" s="211"/>
      <c r="HPA992" s="211"/>
      <c r="HPB992" s="211"/>
      <c r="HPC992" s="211"/>
      <c r="HPD992" s="211"/>
      <c r="HPE992" s="211"/>
      <c r="HPF992" s="211"/>
      <c r="HPG992" s="211"/>
      <c r="HPH992" s="211"/>
      <c r="HPI992" s="211"/>
      <c r="HPJ992" s="211"/>
      <c r="HPK992" s="211"/>
      <c r="HPL992" s="211"/>
      <c r="HPM992" s="211"/>
      <c r="HPN992" s="211"/>
      <c r="HPO992" s="211"/>
      <c r="HPP992" s="211"/>
      <c r="HPQ992" s="211"/>
      <c r="HPR992" s="211"/>
      <c r="HPS992" s="211"/>
      <c r="HPT992" s="211"/>
      <c r="HPU992" s="211"/>
      <c r="HPV992" s="211"/>
      <c r="HPW992" s="211"/>
      <c r="HPX992" s="211"/>
      <c r="HPY992" s="211"/>
      <c r="HPZ992" s="211"/>
      <c r="HQA992" s="211"/>
      <c r="HQB992" s="211"/>
      <c r="HQC992" s="211"/>
      <c r="HQD992" s="211"/>
      <c r="HQE992" s="211"/>
      <c r="HQF992" s="211"/>
      <c r="HQG992" s="211"/>
      <c r="HQH992" s="211"/>
      <c r="HQI992" s="211"/>
      <c r="HQJ992" s="211"/>
      <c r="HQK992" s="211"/>
      <c r="HQL992" s="211"/>
      <c r="HQM992" s="211"/>
      <c r="HQN992" s="211"/>
      <c r="HQO992" s="211"/>
      <c r="HQP992" s="211"/>
      <c r="HQQ992" s="211"/>
      <c r="HQR992" s="211"/>
      <c r="HQS992" s="211"/>
      <c r="HQT992" s="211"/>
      <c r="HQU992" s="211"/>
      <c r="HQV992" s="211"/>
      <c r="HQW992" s="211"/>
      <c r="HQX992" s="211"/>
      <c r="HQY992" s="211"/>
      <c r="HQZ992" s="211"/>
      <c r="HRA992" s="211"/>
      <c r="HRB992" s="211"/>
      <c r="HRC992" s="211"/>
      <c r="HRD992" s="211"/>
      <c r="HRE992" s="211"/>
      <c r="HRF992" s="211"/>
      <c r="HRG992" s="211"/>
      <c r="HRH992" s="211"/>
      <c r="HRI992" s="211"/>
      <c r="HRJ992" s="211"/>
      <c r="HRK992" s="211"/>
      <c r="HRL992" s="211"/>
      <c r="HRM992" s="211"/>
      <c r="HRN992" s="211"/>
      <c r="HRO992" s="211"/>
      <c r="HRP992" s="211"/>
      <c r="HRQ992" s="211"/>
      <c r="HRR992" s="211"/>
      <c r="HRS992" s="211"/>
      <c r="HRT992" s="211"/>
      <c r="HRU992" s="211"/>
      <c r="HRV992" s="211"/>
      <c r="HRW992" s="211"/>
      <c r="HRX992" s="211"/>
      <c r="HRY992" s="211"/>
      <c r="HRZ992" s="211"/>
      <c r="HSA992" s="211"/>
      <c r="HSB992" s="211"/>
      <c r="HSC992" s="211"/>
      <c r="HSD992" s="211"/>
      <c r="HSE992" s="211"/>
      <c r="HSF992" s="211"/>
      <c r="HSG992" s="211"/>
      <c r="HSH992" s="211"/>
      <c r="HSI992" s="211"/>
      <c r="HSJ992" s="211"/>
      <c r="HSK992" s="211"/>
      <c r="HSL992" s="211"/>
      <c r="HSM992" s="211"/>
      <c r="HSN992" s="211"/>
      <c r="HSO992" s="211"/>
      <c r="HSP992" s="211"/>
      <c r="HSQ992" s="211"/>
      <c r="HSR992" s="211"/>
      <c r="HSS992" s="211"/>
      <c r="HST992" s="211"/>
      <c r="HSU992" s="211"/>
      <c r="HSV992" s="211"/>
      <c r="HSW992" s="211"/>
      <c r="HSX992" s="211"/>
      <c r="HSY992" s="211"/>
      <c r="HSZ992" s="211"/>
      <c r="HTA992" s="211"/>
      <c r="HTB992" s="211"/>
      <c r="HTC992" s="211"/>
      <c r="HTD992" s="211"/>
      <c r="HTE992" s="211"/>
      <c r="HTF992" s="211"/>
      <c r="HTG992" s="211"/>
      <c r="HTH992" s="211"/>
      <c r="HTI992" s="211"/>
      <c r="HTJ992" s="211"/>
      <c r="HTK992" s="211"/>
      <c r="HTL992" s="211"/>
      <c r="HTM992" s="211"/>
      <c r="HTN992" s="211"/>
      <c r="HTO992" s="211"/>
      <c r="HTP992" s="211"/>
      <c r="HTQ992" s="211"/>
      <c r="HTR992" s="211"/>
      <c r="HTS992" s="211"/>
      <c r="HTT992" s="211"/>
      <c r="HTU992" s="211"/>
      <c r="HTV992" s="211"/>
      <c r="HTW992" s="211"/>
      <c r="HTX992" s="211"/>
      <c r="HTY992" s="211"/>
      <c r="HTZ992" s="211"/>
      <c r="HUA992" s="211"/>
      <c r="HUB992" s="211"/>
      <c r="HUC992" s="211"/>
      <c r="HUD992" s="211"/>
      <c r="HUE992" s="211"/>
      <c r="HUF992" s="211"/>
      <c r="HUG992" s="211"/>
      <c r="HUH992" s="211"/>
      <c r="HUI992" s="211"/>
      <c r="HUJ992" s="211"/>
      <c r="HUK992" s="211"/>
      <c r="HUL992" s="211"/>
      <c r="HUM992" s="211"/>
      <c r="HUN992" s="211"/>
      <c r="HUO992" s="211"/>
      <c r="HUP992" s="211"/>
      <c r="HUQ992" s="211"/>
      <c r="HUR992" s="211"/>
      <c r="HUS992" s="211"/>
      <c r="HUT992" s="211"/>
      <c r="HUU992" s="211"/>
      <c r="HUV992" s="211"/>
      <c r="HUW992" s="211"/>
      <c r="HUX992" s="211"/>
      <c r="HUY992" s="211"/>
      <c r="HUZ992" s="211"/>
      <c r="HVA992" s="211"/>
      <c r="HVB992" s="211"/>
      <c r="HVC992" s="211"/>
      <c r="HVD992" s="211"/>
      <c r="HVE992" s="211"/>
      <c r="HVF992" s="211"/>
      <c r="HVG992" s="211"/>
      <c r="HVH992" s="211"/>
      <c r="HVI992" s="211"/>
      <c r="HVJ992" s="211"/>
      <c r="HVK992" s="211"/>
      <c r="HVL992" s="211"/>
      <c r="HVM992" s="211"/>
      <c r="HVN992" s="211"/>
      <c r="HVO992" s="211"/>
      <c r="HVP992" s="211"/>
      <c r="HVQ992" s="211"/>
      <c r="HVR992" s="211"/>
      <c r="HVS992" s="211"/>
      <c r="HVT992" s="211"/>
      <c r="HVU992" s="211"/>
      <c r="HVV992" s="211"/>
      <c r="HVW992" s="211"/>
      <c r="HVX992" s="211"/>
      <c r="HVY992" s="211"/>
      <c r="HVZ992" s="211"/>
      <c r="HWA992" s="211"/>
      <c r="HWB992" s="211"/>
      <c r="HWC992" s="211"/>
      <c r="HWD992" s="211"/>
      <c r="HWE992" s="211"/>
      <c r="HWF992" s="211"/>
      <c r="HWG992" s="211"/>
      <c r="HWH992" s="211"/>
      <c r="HWI992" s="211"/>
      <c r="HWJ992" s="211"/>
      <c r="HWK992" s="211"/>
      <c r="HWL992" s="211"/>
      <c r="HWM992" s="211"/>
      <c r="HWN992" s="211"/>
      <c r="HWO992" s="211"/>
      <c r="HWP992" s="211"/>
      <c r="HWQ992" s="211"/>
      <c r="HWR992" s="211"/>
      <c r="HWS992" s="211"/>
      <c r="HWT992" s="211"/>
      <c r="HWU992" s="211"/>
      <c r="HWV992" s="211"/>
      <c r="HWW992" s="211"/>
      <c r="HWX992" s="211"/>
      <c r="HWY992" s="211"/>
      <c r="HWZ992" s="211"/>
      <c r="HXA992" s="211"/>
      <c r="HXB992" s="211"/>
      <c r="HXC992" s="211"/>
      <c r="HXD992" s="211"/>
      <c r="HXE992" s="211"/>
      <c r="HXF992" s="211"/>
      <c r="HXG992" s="211"/>
      <c r="HXH992" s="211"/>
      <c r="HXI992" s="211"/>
      <c r="HXJ992" s="211"/>
      <c r="HXK992" s="211"/>
      <c r="HXL992" s="211"/>
      <c r="HXM992" s="211"/>
      <c r="HXN992" s="211"/>
      <c r="HXO992" s="211"/>
      <c r="HXP992" s="211"/>
      <c r="HXQ992" s="211"/>
      <c r="HXR992" s="211"/>
      <c r="HXS992" s="211"/>
      <c r="HXT992" s="211"/>
      <c r="HXU992" s="211"/>
      <c r="HXV992" s="211"/>
      <c r="HXW992" s="211"/>
      <c r="HXX992" s="211"/>
      <c r="HXY992" s="211"/>
      <c r="HXZ992" s="211"/>
      <c r="HYA992" s="211"/>
      <c r="HYB992" s="211"/>
      <c r="HYC992" s="211"/>
      <c r="HYD992" s="211"/>
      <c r="HYE992" s="211"/>
      <c r="HYF992" s="211"/>
      <c r="HYG992" s="211"/>
      <c r="HYH992" s="211"/>
      <c r="HYI992" s="211"/>
      <c r="HYJ992" s="211"/>
      <c r="HYK992" s="211"/>
      <c r="HYL992" s="211"/>
      <c r="HYM992" s="211"/>
      <c r="HYN992" s="211"/>
      <c r="HYO992" s="211"/>
      <c r="HYP992" s="211"/>
      <c r="HYQ992" s="211"/>
      <c r="HYR992" s="211"/>
      <c r="HYS992" s="211"/>
      <c r="HYT992" s="211"/>
      <c r="HYU992" s="211"/>
      <c r="HYV992" s="211"/>
      <c r="HYW992" s="211"/>
      <c r="HYX992" s="211"/>
      <c r="HYY992" s="211"/>
      <c r="HYZ992" s="211"/>
      <c r="HZA992" s="211"/>
      <c r="HZB992" s="211"/>
      <c r="HZC992" s="211"/>
      <c r="HZD992" s="211"/>
      <c r="HZE992" s="211"/>
      <c r="HZF992" s="211"/>
      <c r="HZG992" s="211"/>
      <c r="HZH992" s="211"/>
      <c r="HZI992" s="211"/>
      <c r="HZJ992" s="211"/>
      <c r="HZK992" s="211"/>
      <c r="HZL992" s="211"/>
      <c r="HZM992" s="211"/>
      <c r="HZN992" s="211"/>
      <c r="HZO992" s="211"/>
      <c r="HZP992" s="211"/>
      <c r="HZQ992" s="211"/>
      <c r="HZR992" s="211"/>
      <c r="HZS992" s="211"/>
      <c r="HZT992" s="211"/>
      <c r="HZU992" s="211"/>
      <c r="HZV992" s="211"/>
      <c r="HZW992" s="211"/>
      <c r="HZX992" s="211"/>
      <c r="HZY992" s="211"/>
      <c r="HZZ992" s="211"/>
      <c r="IAA992" s="211"/>
      <c r="IAB992" s="211"/>
      <c r="IAC992" s="211"/>
      <c r="IAD992" s="211"/>
      <c r="IAE992" s="211"/>
      <c r="IAF992" s="211"/>
      <c r="IAG992" s="211"/>
      <c r="IAH992" s="211"/>
      <c r="IAI992" s="211"/>
      <c r="IAJ992" s="211"/>
      <c r="IAK992" s="211"/>
      <c r="IAL992" s="211"/>
      <c r="IAM992" s="211"/>
      <c r="IAN992" s="211"/>
      <c r="IAO992" s="211"/>
      <c r="IAP992" s="211"/>
      <c r="IAQ992" s="211"/>
      <c r="IAR992" s="211"/>
      <c r="IAS992" s="211"/>
      <c r="IAT992" s="211"/>
      <c r="IAU992" s="211"/>
      <c r="IAV992" s="211"/>
      <c r="IAW992" s="211"/>
      <c r="IAX992" s="211"/>
      <c r="IAY992" s="211"/>
      <c r="IAZ992" s="211"/>
      <c r="IBA992" s="211"/>
      <c r="IBB992" s="211"/>
      <c r="IBC992" s="211"/>
      <c r="IBD992" s="211"/>
      <c r="IBE992" s="211"/>
      <c r="IBF992" s="211"/>
      <c r="IBG992" s="211"/>
      <c r="IBH992" s="211"/>
      <c r="IBI992" s="211"/>
      <c r="IBJ992" s="211"/>
      <c r="IBK992" s="211"/>
      <c r="IBL992" s="211"/>
      <c r="IBM992" s="211"/>
      <c r="IBN992" s="211"/>
      <c r="IBO992" s="211"/>
      <c r="IBP992" s="211"/>
      <c r="IBQ992" s="211"/>
      <c r="IBR992" s="211"/>
      <c r="IBS992" s="211"/>
      <c r="IBT992" s="211"/>
      <c r="IBU992" s="211"/>
      <c r="IBV992" s="211"/>
      <c r="IBW992" s="211"/>
      <c r="IBX992" s="211"/>
      <c r="IBY992" s="211"/>
      <c r="IBZ992" s="211"/>
      <c r="ICA992" s="211"/>
      <c r="ICB992" s="211"/>
      <c r="ICC992" s="211"/>
      <c r="ICD992" s="211"/>
      <c r="ICE992" s="211"/>
      <c r="ICF992" s="211"/>
      <c r="ICG992" s="211"/>
      <c r="ICH992" s="211"/>
      <c r="ICI992" s="211"/>
      <c r="ICJ992" s="211"/>
      <c r="ICK992" s="211"/>
      <c r="ICL992" s="211"/>
      <c r="ICM992" s="211"/>
      <c r="ICN992" s="211"/>
      <c r="ICO992" s="211"/>
      <c r="ICP992" s="211"/>
      <c r="ICQ992" s="211"/>
      <c r="ICR992" s="211"/>
      <c r="ICS992" s="211"/>
      <c r="ICT992" s="211"/>
      <c r="ICU992" s="211"/>
      <c r="ICV992" s="211"/>
      <c r="ICW992" s="211"/>
      <c r="ICX992" s="211"/>
      <c r="ICY992" s="211"/>
      <c r="ICZ992" s="211"/>
      <c r="IDA992" s="211"/>
      <c r="IDB992" s="211"/>
      <c r="IDC992" s="211"/>
      <c r="IDD992" s="211"/>
      <c r="IDE992" s="211"/>
      <c r="IDF992" s="211"/>
      <c r="IDG992" s="211"/>
      <c r="IDH992" s="211"/>
      <c r="IDI992" s="211"/>
      <c r="IDJ992" s="211"/>
      <c r="IDK992" s="211"/>
      <c r="IDL992" s="211"/>
      <c r="IDM992" s="211"/>
      <c r="IDN992" s="211"/>
      <c r="IDO992" s="211"/>
      <c r="IDP992" s="211"/>
      <c r="IDQ992" s="211"/>
      <c r="IDR992" s="211"/>
      <c r="IDS992" s="211"/>
      <c r="IDT992" s="211"/>
      <c r="IDU992" s="211"/>
      <c r="IDV992" s="211"/>
      <c r="IDW992" s="211"/>
      <c r="IDX992" s="211"/>
      <c r="IDY992" s="211"/>
      <c r="IDZ992" s="211"/>
      <c r="IEA992" s="211"/>
      <c r="IEB992" s="211"/>
      <c r="IEC992" s="211"/>
      <c r="IED992" s="211"/>
      <c r="IEE992" s="211"/>
      <c r="IEF992" s="211"/>
      <c r="IEG992" s="211"/>
      <c r="IEH992" s="211"/>
      <c r="IEI992" s="211"/>
      <c r="IEJ992" s="211"/>
      <c r="IEK992" s="211"/>
      <c r="IEL992" s="211"/>
      <c r="IEM992" s="211"/>
      <c r="IEN992" s="211"/>
      <c r="IEO992" s="211"/>
      <c r="IEP992" s="211"/>
      <c r="IEQ992" s="211"/>
      <c r="IER992" s="211"/>
      <c r="IES992" s="211"/>
      <c r="IET992" s="211"/>
      <c r="IEU992" s="211"/>
      <c r="IEV992" s="211"/>
      <c r="IEW992" s="211"/>
      <c r="IEX992" s="211"/>
      <c r="IEY992" s="211"/>
      <c r="IEZ992" s="211"/>
      <c r="IFA992" s="211"/>
      <c r="IFB992" s="211"/>
      <c r="IFC992" s="211"/>
      <c r="IFD992" s="211"/>
      <c r="IFE992" s="211"/>
      <c r="IFF992" s="211"/>
      <c r="IFG992" s="211"/>
      <c r="IFH992" s="211"/>
      <c r="IFI992" s="211"/>
      <c r="IFJ992" s="211"/>
      <c r="IFK992" s="211"/>
      <c r="IFL992" s="211"/>
      <c r="IFM992" s="211"/>
      <c r="IFN992" s="211"/>
      <c r="IFO992" s="211"/>
      <c r="IFP992" s="211"/>
      <c r="IFQ992" s="211"/>
      <c r="IFR992" s="211"/>
      <c r="IFS992" s="211"/>
      <c r="IFT992" s="211"/>
      <c r="IFU992" s="211"/>
      <c r="IFV992" s="211"/>
      <c r="IFW992" s="211"/>
      <c r="IFX992" s="211"/>
      <c r="IFY992" s="211"/>
      <c r="IFZ992" s="211"/>
      <c r="IGA992" s="211"/>
      <c r="IGB992" s="211"/>
      <c r="IGC992" s="211"/>
      <c r="IGD992" s="211"/>
      <c r="IGE992" s="211"/>
      <c r="IGF992" s="211"/>
      <c r="IGG992" s="211"/>
      <c r="IGH992" s="211"/>
      <c r="IGI992" s="211"/>
      <c r="IGJ992" s="211"/>
      <c r="IGK992" s="211"/>
      <c r="IGL992" s="211"/>
      <c r="IGM992" s="211"/>
      <c r="IGN992" s="211"/>
      <c r="IGO992" s="211"/>
      <c r="IGP992" s="211"/>
      <c r="IGQ992" s="211"/>
      <c r="IGR992" s="211"/>
      <c r="IGS992" s="211"/>
      <c r="IGT992" s="211"/>
      <c r="IGU992" s="211"/>
      <c r="IGV992" s="211"/>
      <c r="IGW992" s="211"/>
      <c r="IGX992" s="211"/>
      <c r="IGY992" s="211"/>
      <c r="IGZ992" s="211"/>
      <c r="IHA992" s="211"/>
      <c r="IHB992" s="211"/>
      <c r="IHC992" s="211"/>
      <c r="IHD992" s="211"/>
      <c r="IHE992" s="211"/>
      <c r="IHF992" s="211"/>
      <c r="IHG992" s="211"/>
      <c r="IHH992" s="211"/>
      <c r="IHI992" s="211"/>
      <c r="IHJ992" s="211"/>
      <c r="IHK992" s="211"/>
      <c r="IHL992" s="211"/>
      <c r="IHM992" s="211"/>
      <c r="IHN992" s="211"/>
      <c r="IHO992" s="211"/>
      <c r="IHP992" s="211"/>
      <c r="IHQ992" s="211"/>
      <c r="IHR992" s="211"/>
      <c r="IHS992" s="211"/>
      <c r="IHT992" s="211"/>
      <c r="IHU992" s="211"/>
      <c r="IHV992" s="211"/>
      <c r="IHW992" s="211"/>
      <c r="IHX992" s="211"/>
      <c r="IHY992" s="211"/>
      <c r="IHZ992" s="211"/>
      <c r="IIA992" s="211"/>
      <c r="IIB992" s="211"/>
      <c r="IIC992" s="211"/>
      <c r="IID992" s="211"/>
      <c r="IIE992" s="211"/>
      <c r="IIF992" s="211"/>
      <c r="IIG992" s="211"/>
      <c r="IIH992" s="211"/>
      <c r="III992" s="211"/>
      <c r="IIJ992" s="211"/>
      <c r="IIK992" s="211"/>
      <c r="IIL992" s="211"/>
      <c r="IIM992" s="211"/>
      <c r="IIN992" s="211"/>
      <c r="IIO992" s="211"/>
      <c r="IIP992" s="211"/>
      <c r="IIQ992" s="211"/>
      <c r="IIR992" s="211"/>
      <c r="IIS992" s="211"/>
      <c r="IIT992" s="211"/>
      <c r="IIU992" s="211"/>
      <c r="IIV992" s="211"/>
      <c r="IIW992" s="211"/>
      <c r="IIX992" s="211"/>
      <c r="IIY992" s="211"/>
      <c r="IIZ992" s="211"/>
      <c r="IJA992" s="211"/>
      <c r="IJB992" s="211"/>
      <c r="IJC992" s="211"/>
      <c r="IJD992" s="211"/>
      <c r="IJE992" s="211"/>
      <c r="IJF992" s="211"/>
      <c r="IJG992" s="211"/>
      <c r="IJH992" s="211"/>
      <c r="IJI992" s="211"/>
      <c r="IJJ992" s="211"/>
      <c r="IJK992" s="211"/>
      <c r="IJL992" s="211"/>
      <c r="IJM992" s="211"/>
      <c r="IJN992" s="211"/>
      <c r="IJO992" s="211"/>
      <c r="IJP992" s="211"/>
      <c r="IJQ992" s="211"/>
      <c r="IJR992" s="211"/>
      <c r="IJS992" s="211"/>
      <c r="IJT992" s="211"/>
      <c r="IJU992" s="211"/>
      <c r="IJV992" s="211"/>
      <c r="IJW992" s="211"/>
      <c r="IJX992" s="211"/>
      <c r="IJY992" s="211"/>
      <c r="IJZ992" s="211"/>
      <c r="IKA992" s="211"/>
      <c r="IKB992" s="211"/>
      <c r="IKC992" s="211"/>
      <c r="IKD992" s="211"/>
      <c r="IKE992" s="211"/>
      <c r="IKF992" s="211"/>
      <c r="IKG992" s="211"/>
      <c r="IKH992" s="211"/>
      <c r="IKI992" s="211"/>
      <c r="IKJ992" s="211"/>
      <c r="IKK992" s="211"/>
      <c r="IKL992" s="211"/>
      <c r="IKM992" s="211"/>
      <c r="IKN992" s="211"/>
      <c r="IKO992" s="211"/>
      <c r="IKP992" s="211"/>
      <c r="IKQ992" s="211"/>
      <c r="IKR992" s="211"/>
      <c r="IKS992" s="211"/>
      <c r="IKT992" s="211"/>
      <c r="IKU992" s="211"/>
      <c r="IKV992" s="211"/>
      <c r="IKW992" s="211"/>
      <c r="IKX992" s="211"/>
      <c r="IKY992" s="211"/>
      <c r="IKZ992" s="211"/>
      <c r="ILA992" s="211"/>
      <c r="ILB992" s="211"/>
      <c r="ILC992" s="211"/>
      <c r="ILD992" s="211"/>
      <c r="ILE992" s="211"/>
      <c r="ILF992" s="211"/>
      <c r="ILG992" s="211"/>
      <c r="ILH992" s="211"/>
      <c r="ILI992" s="211"/>
      <c r="ILJ992" s="211"/>
      <c r="ILK992" s="211"/>
      <c r="ILL992" s="211"/>
      <c r="ILM992" s="211"/>
      <c r="ILN992" s="211"/>
      <c r="ILO992" s="211"/>
      <c r="ILP992" s="211"/>
      <c r="ILQ992" s="211"/>
      <c r="ILR992" s="211"/>
      <c r="ILS992" s="211"/>
      <c r="ILT992" s="211"/>
      <c r="ILU992" s="211"/>
      <c r="ILV992" s="211"/>
      <c r="ILW992" s="211"/>
      <c r="ILX992" s="211"/>
      <c r="ILY992" s="211"/>
      <c r="ILZ992" s="211"/>
      <c r="IMA992" s="211"/>
      <c r="IMB992" s="211"/>
      <c r="IMC992" s="211"/>
      <c r="IMD992" s="211"/>
      <c r="IME992" s="211"/>
      <c r="IMF992" s="211"/>
      <c r="IMG992" s="211"/>
      <c r="IMH992" s="211"/>
      <c r="IMI992" s="211"/>
      <c r="IMJ992" s="211"/>
      <c r="IMK992" s="211"/>
      <c r="IML992" s="211"/>
      <c r="IMM992" s="211"/>
      <c r="IMN992" s="211"/>
      <c r="IMO992" s="211"/>
      <c r="IMP992" s="211"/>
      <c r="IMQ992" s="211"/>
      <c r="IMR992" s="211"/>
      <c r="IMS992" s="211"/>
      <c r="IMT992" s="211"/>
      <c r="IMU992" s="211"/>
      <c r="IMV992" s="211"/>
      <c r="IMW992" s="211"/>
      <c r="IMX992" s="211"/>
      <c r="IMY992" s="211"/>
      <c r="IMZ992" s="211"/>
      <c r="INA992" s="211"/>
      <c r="INB992" s="211"/>
      <c r="INC992" s="211"/>
      <c r="IND992" s="211"/>
      <c r="INE992" s="211"/>
      <c r="INF992" s="211"/>
      <c r="ING992" s="211"/>
      <c r="INH992" s="211"/>
      <c r="INI992" s="211"/>
      <c r="INJ992" s="211"/>
      <c r="INK992" s="211"/>
      <c r="INL992" s="211"/>
      <c r="INM992" s="211"/>
      <c r="INN992" s="211"/>
      <c r="INO992" s="211"/>
      <c r="INP992" s="211"/>
      <c r="INQ992" s="211"/>
      <c r="INR992" s="211"/>
      <c r="INS992" s="211"/>
      <c r="INT992" s="211"/>
      <c r="INU992" s="211"/>
      <c r="INV992" s="211"/>
      <c r="INW992" s="211"/>
      <c r="INX992" s="211"/>
      <c r="INY992" s="211"/>
      <c r="INZ992" s="211"/>
      <c r="IOA992" s="211"/>
      <c r="IOB992" s="211"/>
      <c r="IOC992" s="211"/>
      <c r="IOD992" s="211"/>
      <c r="IOE992" s="211"/>
      <c r="IOF992" s="211"/>
      <c r="IOG992" s="211"/>
      <c r="IOH992" s="211"/>
      <c r="IOI992" s="211"/>
      <c r="IOJ992" s="211"/>
      <c r="IOK992" s="211"/>
      <c r="IOL992" s="211"/>
      <c r="IOM992" s="211"/>
      <c r="ION992" s="211"/>
      <c r="IOO992" s="211"/>
      <c r="IOP992" s="211"/>
      <c r="IOQ992" s="211"/>
      <c r="IOR992" s="211"/>
      <c r="IOS992" s="211"/>
      <c r="IOT992" s="211"/>
      <c r="IOU992" s="211"/>
      <c r="IOV992" s="211"/>
      <c r="IOW992" s="211"/>
      <c r="IOX992" s="211"/>
      <c r="IOY992" s="211"/>
      <c r="IOZ992" s="211"/>
      <c r="IPA992" s="211"/>
      <c r="IPB992" s="211"/>
      <c r="IPC992" s="211"/>
      <c r="IPD992" s="211"/>
      <c r="IPE992" s="211"/>
      <c r="IPF992" s="211"/>
      <c r="IPG992" s="211"/>
      <c r="IPH992" s="211"/>
      <c r="IPI992" s="211"/>
      <c r="IPJ992" s="211"/>
      <c r="IPK992" s="211"/>
      <c r="IPL992" s="211"/>
      <c r="IPM992" s="211"/>
      <c r="IPN992" s="211"/>
      <c r="IPO992" s="211"/>
      <c r="IPP992" s="211"/>
      <c r="IPQ992" s="211"/>
      <c r="IPR992" s="211"/>
      <c r="IPS992" s="211"/>
      <c r="IPT992" s="211"/>
      <c r="IPU992" s="211"/>
      <c r="IPV992" s="211"/>
      <c r="IPW992" s="211"/>
      <c r="IPX992" s="211"/>
      <c r="IPY992" s="211"/>
      <c r="IPZ992" s="211"/>
      <c r="IQA992" s="211"/>
      <c r="IQB992" s="211"/>
      <c r="IQC992" s="211"/>
      <c r="IQD992" s="211"/>
      <c r="IQE992" s="211"/>
      <c r="IQF992" s="211"/>
      <c r="IQG992" s="211"/>
      <c r="IQH992" s="211"/>
      <c r="IQI992" s="211"/>
      <c r="IQJ992" s="211"/>
      <c r="IQK992" s="211"/>
      <c r="IQL992" s="211"/>
      <c r="IQM992" s="211"/>
      <c r="IQN992" s="211"/>
      <c r="IQO992" s="211"/>
      <c r="IQP992" s="211"/>
      <c r="IQQ992" s="211"/>
      <c r="IQR992" s="211"/>
      <c r="IQS992" s="211"/>
      <c r="IQT992" s="211"/>
      <c r="IQU992" s="211"/>
      <c r="IQV992" s="211"/>
      <c r="IQW992" s="211"/>
      <c r="IQX992" s="211"/>
      <c r="IQY992" s="211"/>
      <c r="IQZ992" s="211"/>
      <c r="IRA992" s="211"/>
      <c r="IRB992" s="211"/>
      <c r="IRC992" s="211"/>
      <c r="IRD992" s="211"/>
      <c r="IRE992" s="211"/>
      <c r="IRF992" s="211"/>
      <c r="IRG992" s="211"/>
      <c r="IRH992" s="211"/>
      <c r="IRI992" s="211"/>
      <c r="IRJ992" s="211"/>
      <c r="IRK992" s="211"/>
      <c r="IRL992" s="211"/>
      <c r="IRM992" s="211"/>
      <c r="IRN992" s="211"/>
      <c r="IRO992" s="211"/>
      <c r="IRP992" s="211"/>
      <c r="IRQ992" s="211"/>
      <c r="IRR992" s="211"/>
      <c r="IRS992" s="211"/>
      <c r="IRT992" s="211"/>
      <c r="IRU992" s="211"/>
      <c r="IRV992" s="211"/>
      <c r="IRW992" s="211"/>
      <c r="IRX992" s="211"/>
      <c r="IRY992" s="211"/>
      <c r="IRZ992" s="211"/>
      <c r="ISA992" s="211"/>
      <c r="ISB992" s="211"/>
      <c r="ISC992" s="211"/>
      <c r="ISD992" s="211"/>
      <c r="ISE992" s="211"/>
      <c r="ISF992" s="211"/>
      <c r="ISG992" s="211"/>
      <c r="ISH992" s="211"/>
      <c r="ISI992" s="211"/>
      <c r="ISJ992" s="211"/>
      <c r="ISK992" s="211"/>
      <c r="ISL992" s="211"/>
      <c r="ISM992" s="211"/>
      <c r="ISN992" s="211"/>
      <c r="ISO992" s="211"/>
      <c r="ISP992" s="211"/>
      <c r="ISQ992" s="211"/>
      <c r="ISR992" s="211"/>
      <c r="ISS992" s="211"/>
      <c r="IST992" s="211"/>
      <c r="ISU992" s="211"/>
      <c r="ISV992" s="211"/>
      <c r="ISW992" s="211"/>
      <c r="ISX992" s="211"/>
      <c r="ISY992" s="211"/>
      <c r="ISZ992" s="211"/>
      <c r="ITA992" s="211"/>
      <c r="ITB992" s="211"/>
      <c r="ITC992" s="211"/>
      <c r="ITD992" s="211"/>
      <c r="ITE992" s="211"/>
      <c r="ITF992" s="211"/>
      <c r="ITG992" s="211"/>
      <c r="ITH992" s="211"/>
      <c r="ITI992" s="211"/>
      <c r="ITJ992" s="211"/>
      <c r="ITK992" s="211"/>
      <c r="ITL992" s="211"/>
      <c r="ITM992" s="211"/>
      <c r="ITN992" s="211"/>
      <c r="ITO992" s="211"/>
      <c r="ITP992" s="211"/>
      <c r="ITQ992" s="211"/>
      <c r="ITR992" s="211"/>
      <c r="ITS992" s="211"/>
      <c r="ITT992" s="211"/>
      <c r="ITU992" s="211"/>
      <c r="ITV992" s="211"/>
      <c r="ITW992" s="211"/>
      <c r="ITX992" s="211"/>
      <c r="ITY992" s="211"/>
      <c r="ITZ992" s="211"/>
      <c r="IUA992" s="211"/>
      <c r="IUB992" s="211"/>
      <c r="IUC992" s="211"/>
      <c r="IUD992" s="211"/>
      <c r="IUE992" s="211"/>
      <c r="IUF992" s="211"/>
      <c r="IUG992" s="211"/>
      <c r="IUH992" s="211"/>
      <c r="IUI992" s="211"/>
      <c r="IUJ992" s="211"/>
      <c r="IUK992" s="211"/>
      <c r="IUL992" s="211"/>
      <c r="IUM992" s="211"/>
      <c r="IUN992" s="211"/>
      <c r="IUO992" s="211"/>
      <c r="IUP992" s="211"/>
      <c r="IUQ992" s="211"/>
      <c r="IUR992" s="211"/>
      <c r="IUS992" s="211"/>
      <c r="IUT992" s="211"/>
      <c r="IUU992" s="211"/>
      <c r="IUV992" s="211"/>
      <c r="IUW992" s="211"/>
      <c r="IUX992" s="211"/>
      <c r="IUY992" s="211"/>
      <c r="IUZ992" s="211"/>
      <c r="IVA992" s="211"/>
      <c r="IVB992" s="211"/>
      <c r="IVC992" s="211"/>
      <c r="IVD992" s="211"/>
      <c r="IVE992" s="211"/>
      <c r="IVF992" s="211"/>
      <c r="IVG992" s="211"/>
      <c r="IVH992" s="211"/>
      <c r="IVI992" s="211"/>
      <c r="IVJ992" s="211"/>
      <c r="IVK992" s="211"/>
      <c r="IVL992" s="211"/>
      <c r="IVM992" s="211"/>
      <c r="IVN992" s="211"/>
      <c r="IVO992" s="211"/>
      <c r="IVP992" s="211"/>
      <c r="IVQ992" s="211"/>
      <c r="IVR992" s="211"/>
      <c r="IVS992" s="211"/>
      <c r="IVT992" s="211"/>
      <c r="IVU992" s="211"/>
      <c r="IVV992" s="211"/>
      <c r="IVW992" s="211"/>
      <c r="IVX992" s="211"/>
      <c r="IVY992" s="211"/>
      <c r="IVZ992" s="211"/>
      <c r="IWA992" s="211"/>
      <c r="IWB992" s="211"/>
      <c r="IWC992" s="211"/>
      <c r="IWD992" s="211"/>
      <c r="IWE992" s="211"/>
      <c r="IWF992" s="211"/>
      <c r="IWG992" s="211"/>
      <c r="IWH992" s="211"/>
      <c r="IWI992" s="211"/>
      <c r="IWJ992" s="211"/>
      <c r="IWK992" s="211"/>
      <c r="IWL992" s="211"/>
      <c r="IWM992" s="211"/>
      <c r="IWN992" s="211"/>
      <c r="IWO992" s="211"/>
      <c r="IWP992" s="211"/>
      <c r="IWQ992" s="211"/>
      <c r="IWR992" s="211"/>
      <c r="IWS992" s="211"/>
      <c r="IWT992" s="211"/>
      <c r="IWU992" s="211"/>
      <c r="IWV992" s="211"/>
      <c r="IWW992" s="211"/>
      <c r="IWX992" s="211"/>
      <c r="IWY992" s="211"/>
      <c r="IWZ992" s="211"/>
      <c r="IXA992" s="211"/>
      <c r="IXB992" s="211"/>
      <c r="IXC992" s="211"/>
      <c r="IXD992" s="211"/>
      <c r="IXE992" s="211"/>
      <c r="IXF992" s="211"/>
      <c r="IXG992" s="211"/>
      <c r="IXH992" s="211"/>
      <c r="IXI992" s="211"/>
      <c r="IXJ992" s="211"/>
      <c r="IXK992" s="211"/>
      <c r="IXL992" s="211"/>
      <c r="IXM992" s="211"/>
      <c r="IXN992" s="211"/>
      <c r="IXO992" s="211"/>
      <c r="IXP992" s="211"/>
      <c r="IXQ992" s="211"/>
      <c r="IXR992" s="211"/>
      <c r="IXS992" s="211"/>
      <c r="IXT992" s="211"/>
      <c r="IXU992" s="211"/>
      <c r="IXV992" s="211"/>
      <c r="IXW992" s="211"/>
      <c r="IXX992" s="211"/>
      <c r="IXY992" s="211"/>
      <c r="IXZ992" s="211"/>
      <c r="IYA992" s="211"/>
      <c r="IYB992" s="211"/>
      <c r="IYC992" s="211"/>
      <c r="IYD992" s="211"/>
      <c r="IYE992" s="211"/>
      <c r="IYF992" s="211"/>
      <c r="IYG992" s="211"/>
      <c r="IYH992" s="211"/>
      <c r="IYI992" s="211"/>
      <c r="IYJ992" s="211"/>
      <c r="IYK992" s="211"/>
      <c r="IYL992" s="211"/>
      <c r="IYM992" s="211"/>
      <c r="IYN992" s="211"/>
      <c r="IYO992" s="211"/>
      <c r="IYP992" s="211"/>
      <c r="IYQ992" s="211"/>
      <c r="IYR992" s="211"/>
      <c r="IYS992" s="211"/>
      <c r="IYT992" s="211"/>
      <c r="IYU992" s="211"/>
      <c r="IYV992" s="211"/>
      <c r="IYW992" s="211"/>
      <c r="IYX992" s="211"/>
      <c r="IYY992" s="211"/>
      <c r="IYZ992" s="211"/>
      <c r="IZA992" s="211"/>
      <c r="IZB992" s="211"/>
      <c r="IZC992" s="211"/>
      <c r="IZD992" s="211"/>
      <c r="IZE992" s="211"/>
      <c r="IZF992" s="211"/>
      <c r="IZG992" s="211"/>
      <c r="IZH992" s="211"/>
      <c r="IZI992" s="211"/>
      <c r="IZJ992" s="211"/>
      <c r="IZK992" s="211"/>
      <c r="IZL992" s="211"/>
      <c r="IZM992" s="211"/>
      <c r="IZN992" s="211"/>
      <c r="IZO992" s="211"/>
      <c r="IZP992" s="211"/>
      <c r="IZQ992" s="211"/>
      <c r="IZR992" s="211"/>
      <c r="IZS992" s="211"/>
      <c r="IZT992" s="211"/>
      <c r="IZU992" s="211"/>
      <c r="IZV992" s="211"/>
      <c r="IZW992" s="211"/>
      <c r="IZX992" s="211"/>
      <c r="IZY992" s="211"/>
      <c r="IZZ992" s="211"/>
      <c r="JAA992" s="211"/>
      <c r="JAB992" s="211"/>
      <c r="JAC992" s="211"/>
      <c r="JAD992" s="211"/>
      <c r="JAE992" s="211"/>
      <c r="JAF992" s="211"/>
      <c r="JAG992" s="211"/>
      <c r="JAH992" s="211"/>
      <c r="JAI992" s="211"/>
      <c r="JAJ992" s="211"/>
      <c r="JAK992" s="211"/>
      <c r="JAL992" s="211"/>
      <c r="JAM992" s="211"/>
      <c r="JAN992" s="211"/>
      <c r="JAO992" s="211"/>
      <c r="JAP992" s="211"/>
      <c r="JAQ992" s="211"/>
      <c r="JAR992" s="211"/>
      <c r="JAS992" s="211"/>
      <c r="JAT992" s="211"/>
      <c r="JAU992" s="211"/>
      <c r="JAV992" s="211"/>
      <c r="JAW992" s="211"/>
      <c r="JAX992" s="211"/>
      <c r="JAY992" s="211"/>
      <c r="JAZ992" s="211"/>
      <c r="JBA992" s="211"/>
      <c r="JBB992" s="211"/>
      <c r="JBC992" s="211"/>
      <c r="JBD992" s="211"/>
      <c r="JBE992" s="211"/>
      <c r="JBF992" s="211"/>
      <c r="JBG992" s="211"/>
      <c r="JBH992" s="211"/>
      <c r="JBI992" s="211"/>
      <c r="JBJ992" s="211"/>
      <c r="JBK992" s="211"/>
      <c r="JBL992" s="211"/>
      <c r="JBM992" s="211"/>
      <c r="JBN992" s="211"/>
      <c r="JBO992" s="211"/>
      <c r="JBP992" s="211"/>
      <c r="JBQ992" s="211"/>
      <c r="JBR992" s="211"/>
      <c r="JBS992" s="211"/>
      <c r="JBT992" s="211"/>
      <c r="JBU992" s="211"/>
      <c r="JBV992" s="211"/>
      <c r="JBW992" s="211"/>
      <c r="JBX992" s="211"/>
      <c r="JBY992" s="211"/>
      <c r="JBZ992" s="211"/>
      <c r="JCA992" s="211"/>
      <c r="JCB992" s="211"/>
      <c r="JCC992" s="211"/>
      <c r="JCD992" s="211"/>
      <c r="JCE992" s="211"/>
      <c r="JCF992" s="211"/>
      <c r="JCG992" s="211"/>
      <c r="JCH992" s="211"/>
      <c r="JCI992" s="211"/>
      <c r="JCJ992" s="211"/>
      <c r="JCK992" s="211"/>
      <c r="JCL992" s="211"/>
      <c r="JCM992" s="211"/>
      <c r="JCN992" s="211"/>
      <c r="JCO992" s="211"/>
      <c r="JCP992" s="211"/>
      <c r="JCQ992" s="211"/>
      <c r="JCR992" s="211"/>
      <c r="JCS992" s="211"/>
      <c r="JCT992" s="211"/>
      <c r="JCU992" s="211"/>
      <c r="JCV992" s="211"/>
      <c r="JCW992" s="211"/>
      <c r="JCX992" s="211"/>
      <c r="JCY992" s="211"/>
      <c r="JCZ992" s="211"/>
      <c r="JDA992" s="211"/>
      <c r="JDB992" s="211"/>
      <c r="JDC992" s="211"/>
      <c r="JDD992" s="211"/>
      <c r="JDE992" s="211"/>
      <c r="JDF992" s="211"/>
      <c r="JDG992" s="211"/>
      <c r="JDH992" s="211"/>
      <c r="JDI992" s="211"/>
      <c r="JDJ992" s="211"/>
      <c r="JDK992" s="211"/>
      <c r="JDL992" s="211"/>
      <c r="JDM992" s="211"/>
      <c r="JDN992" s="211"/>
      <c r="JDO992" s="211"/>
      <c r="JDP992" s="211"/>
      <c r="JDQ992" s="211"/>
      <c r="JDR992" s="211"/>
      <c r="JDS992" s="211"/>
      <c r="JDT992" s="211"/>
      <c r="JDU992" s="211"/>
      <c r="JDV992" s="211"/>
      <c r="JDW992" s="211"/>
      <c r="JDX992" s="211"/>
      <c r="JDY992" s="211"/>
      <c r="JDZ992" s="211"/>
      <c r="JEA992" s="211"/>
      <c r="JEB992" s="211"/>
      <c r="JEC992" s="211"/>
      <c r="JED992" s="211"/>
      <c r="JEE992" s="211"/>
      <c r="JEF992" s="211"/>
      <c r="JEG992" s="211"/>
      <c r="JEH992" s="211"/>
      <c r="JEI992" s="211"/>
      <c r="JEJ992" s="211"/>
      <c r="JEK992" s="211"/>
      <c r="JEL992" s="211"/>
      <c r="JEM992" s="211"/>
      <c r="JEN992" s="211"/>
      <c r="JEO992" s="211"/>
      <c r="JEP992" s="211"/>
      <c r="JEQ992" s="211"/>
      <c r="JER992" s="211"/>
      <c r="JES992" s="211"/>
      <c r="JET992" s="211"/>
      <c r="JEU992" s="211"/>
      <c r="JEV992" s="211"/>
      <c r="JEW992" s="211"/>
      <c r="JEX992" s="211"/>
      <c r="JEY992" s="211"/>
      <c r="JEZ992" s="211"/>
      <c r="JFA992" s="211"/>
      <c r="JFB992" s="211"/>
      <c r="JFC992" s="211"/>
      <c r="JFD992" s="211"/>
      <c r="JFE992" s="211"/>
      <c r="JFF992" s="211"/>
      <c r="JFG992" s="211"/>
      <c r="JFH992" s="211"/>
      <c r="JFI992" s="211"/>
      <c r="JFJ992" s="211"/>
      <c r="JFK992" s="211"/>
      <c r="JFL992" s="211"/>
      <c r="JFM992" s="211"/>
      <c r="JFN992" s="211"/>
      <c r="JFO992" s="211"/>
      <c r="JFP992" s="211"/>
      <c r="JFQ992" s="211"/>
      <c r="JFR992" s="211"/>
      <c r="JFS992" s="211"/>
      <c r="JFT992" s="211"/>
      <c r="JFU992" s="211"/>
      <c r="JFV992" s="211"/>
      <c r="JFW992" s="211"/>
      <c r="JFX992" s="211"/>
      <c r="JFY992" s="211"/>
      <c r="JFZ992" s="211"/>
      <c r="JGA992" s="211"/>
      <c r="JGB992" s="211"/>
      <c r="JGC992" s="211"/>
      <c r="JGD992" s="211"/>
      <c r="JGE992" s="211"/>
      <c r="JGF992" s="211"/>
      <c r="JGG992" s="211"/>
      <c r="JGH992" s="211"/>
      <c r="JGI992" s="211"/>
      <c r="JGJ992" s="211"/>
      <c r="JGK992" s="211"/>
      <c r="JGL992" s="211"/>
      <c r="JGM992" s="211"/>
      <c r="JGN992" s="211"/>
      <c r="JGO992" s="211"/>
      <c r="JGP992" s="211"/>
      <c r="JGQ992" s="211"/>
      <c r="JGR992" s="211"/>
      <c r="JGS992" s="211"/>
      <c r="JGT992" s="211"/>
      <c r="JGU992" s="211"/>
      <c r="JGV992" s="211"/>
      <c r="JGW992" s="211"/>
      <c r="JGX992" s="211"/>
      <c r="JGY992" s="211"/>
      <c r="JGZ992" s="211"/>
      <c r="JHA992" s="211"/>
      <c r="JHB992" s="211"/>
      <c r="JHC992" s="211"/>
      <c r="JHD992" s="211"/>
      <c r="JHE992" s="211"/>
      <c r="JHF992" s="211"/>
      <c r="JHG992" s="211"/>
      <c r="JHH992" s="211"/>
      <c r="JHI992" s="211"/>
      <c r="JHJ992" s="211"/>
      <c r="JHK992" s="211"/>
      <c r="JHL992" s="211"/>
      <c r="JHM992" s="211"/>
      <c r="JHN992" s="211"/>
      <c r="JHO992" s="211"/>
      <c r="JHP992" s="211"/>
      <c r="JHQ992" s="211"/>
      <c r="JHR992" s="211"/>
      <c r="JHS992" s="211"/>
      <c r="JHT992" s="211"/>
      <c r="JHU992" s="211"/>
      <c r="JHV992" s="211"/>
      <c r="JHW992" s="211"/>
      <c r="JHX992" s="211"/>
      <c r="JHY992" s="211"/>
      <c r="JHZ992" s="211"/>
      <c r="JIA992" s="211"/>
      <c r="JIB992" s="211"/>
      <c r="JIC992" s="211"/>
      <c r="JID992" s="211"/>
      <c r="JIE992" s="211"/>
      <c r="JIF992" s="211"/>
      <c r="JIG992" s="211"/>
      <c r="JIH992" s="211"/>
      <c r="JII992" s="211"/>
      <c r="JIJ992" s="211"/>
      <c r="JIK992" s="211"/>
      <c r="JIL992" s="211"/>
      <c r="JIM992" s="211"/>
      <c r="JIN992" s="211"/>
      <c r="JIO992" s="211"/>
      <c r="JIP992" s="211"/>
      <c r="JIQ992" s="211"/>
      <c r="JIR992" s="211"/>
      <c r="JIS992" s="211"/>
      <c r="JIT992" s="211"/>
      <c r="JIU992" s="211"/>
      <c r="JIV992" s="211"/>
      <c r="JIW992" s="211"/>
      <c r="JIX992" s="211"/>
      <c r="JIY992" s="211"/>
      <c r="JIZ992" s="211"/>
      <c r="JJA992" s="211"/>
      <c r="JJB992" s="211"/>
      <c r="JJC992" s="211"/>
      <c r="JJD992" s="211"/>
      <c r="JJE992" s="211"/>
      <c r="JJF992" s="211"/>
      <c r="JJG992" s="211"/>
      <c r="JJH992" s="211"/>
      <c r="JJI992" s="211"/>
      <c r="JJJ992" s="211"/>
      <c r="JJK992" s="211"/>
      <c r="JJL992" s="211"/>
      <c r="JJM992" s="211"/>
      <c r="JJN992" s="211"/>
      <c r="JJO992" s="211"/>
      <c r="JJP992" s="211"/>
      <c r="JJQ992" s="211"/>
      <c r="JJR992" s="211"/>
      <c r="JJS992" s="211"/>
      <c r="JJT992" s="211"/>
      <c r="JJU992" s="211"/>
      <c r="JJV992" s="211"/>
      <c r="JJW992" s="211"/>
      <c r="JJX992" s="211"/>
      <c r="JJY992" s="211"/>
      <c r="JJZ992" s="211"/>
      <c r="JKA992" s="211"/>
      <c r="JKB992" s="211"/>
      <c r="JKC992" s="211"/>
      <c r="JKD992" s="211"/>
      <c r="JKE992" s="211"/>
      <c r="JKF992" s="211"/>
      <c r="JKG992" s="211"/>
      <c r="JKH992" s="211"/>
      <c r="JKI992" s="211"/>
      <c r="JKJ992" s="211"/>
      <c r="JKK992" s="211"/>
      <c r="JKL992" s="211"/>
      <c r="JKM992" s="211"/>
      <c r="JKN992" s="211"/>
      <c r="JKO992" s="211"/>
      <c r="JKP992" s="211"/>
      <c r="JKQ992" s="211"/>
      <c r="JKR992" s="211"/>
      <c r="JKS992" s="211"/>
      <c r="JKT992" s="211"/>
      <c r="JKU992" s="211"/>
      <c r="JKV992" s="211"/>
      <c r="JKW992" s="211"/>
      <c r="JKX992" s="211"/>
      <c r="JKY992" s="211"/>
      <c r="JKZ992" s="211"/>
      <c r="JLA992" s="211"/>
      <c r="JLB992" s="211"/>
      <c r="JLC992" s="211"/>
      <c r="JLD992" s="211"/>
      <c r="JLE992" s="211"/>
      <c r="JLF992" s="211"/>
      <c r="JLG992" s="211"/>
      <c r="JLH992" s="211"/>
      <c r="JLI992" s="211"/>
      <c r="JLJ992" s="211"/>
      <c r="JLK992" s="211"/>
      <c r="JLL992" s="211"/>
      <c r="JLM992" s="211"/>
      <c r="JLN992" s="211"/>
      <c r="JLO992" s="211"/>
      <c r="JLP992" s="211"/>
      <c r="JLQ992" s="211"/>
      <c r="JLR992" s="211"/>
      <c r="JLS992" s="211"/>
      <c r="JLT992" s="211"/>
      <c r="JLU992" s="211"/>
      <c r="JLV992" s="211"/>
      <c r="JLW992" s="211"/>
      <c r="JLX992" s="211"/>
      <c r="JLY992" s="211"/>
      <c r="JLZ992" s="211"/>
      <c r="JMA992" s="211"/>
      <c r="JMB992" s="211"/>
      <c r="JMC992" s="211"/>
      <c r="JMD992" s="211"/>
      <c r="JME992" s="211"/>
      <c r="JMF992" s="211"/>
      <c r="JMG992" s="211"/>
      <c r="JMH992" s="211"/>
      <c r="JMI992" s="211"/>
      <c r="JMJ992" s="211"/>
      <c r="JMK992" s="211"/>
      <c r="JML992" s="211"/>
      <c r="JMM992" s="211"/>
      <c r="JMN992" s="211"/>
      <c r="JMO992" s="211"/>
      <c r="JMP992" s="211"/>
      <c r="JMQ992" s="211"/>
      <c r="JMR992" s="211"/>
      <c r="JMS992" s="211"/>
      <c r="JMT992" s="211"/>
      <c r="JMU992" s="211"/>
      <c r="JMV992" s="211"/>
      <c r="JMW992" s="211"/>
      <c r="JMX992" s="211"/>
      <c r="JMY992" s="211"/>
      <c r="JMZ992" s="211"/>
      <c r="JNA992" s="211"/>
      <c r="JNB992" s="211"/>
      <c r="JNC992" s="211"/>
      <c r="JND992" s="211"/>
      <c r="JNE992" s="211"/>
      <c r="JNF992" s="211"/>
      <c r="JNG992" s="211"/>
      <c r="JNH992" s="211"/>
      <c r="JNI992" s="211"/>
      <c r="JNJ992" s="211"/>
      <c r="JNK992" s="211"/>
      <c r="JNL992" s="211"/>
      <c r="JNM992" s="211"/>
      <c r="JNN992" s="211"/>
      <c r="JNO992" s="211"/>
      <c r="JNP992" s="211"/>
      <c r="JNQ992" s="211"/>
      <c r="JNR992" s="211"/>
      <c r="JNS992" s="211"/>
      <c r="JNT992" s="211"/>
      <c r="JNU992" s="211"/>
      <c r="JNV992" s="211"/>
      <c r="JNW992" s="211"/>
      <c r="JNX992" s="211"/>
      <c r="JNY992" s="211"/>
      <c r="JNZ992" s="211"/>
      <c r="JOA992" s="211"/>
      <c r="JOB992" s="211"/>
      <c r="JOC992" s="211"/>
      <c r="JOD992" s="211"/>
      <c r="JOE992" s="211"/>
      <c r="JOF992" s="211"/>
      <c r="JOG992" s="211"/>
      <c r="JOH992" s="211"/>
      <c r="JOI992" s="211"/>
      <c r="JOJ992" s="211"/>
      <c r="JOK992" s="211"/>
      <c r="JOL992" s="211"/>
      <c r="JOM992" s="211"/>
      <c r="JON992" s="211"/>
      <c r="JOO992" s="211"/>
      <c r="JOP992" s="211"/>
      <c r="JOQ992" s="211"/>
      <c r="JOR992" s="211"/>
      <c r="JOS992" s="211"/>
      <c r="JOT992" s="211"/>
      <c r="JOU992" s="211"/>
      <c r="JOV992" s="211"/>
      <c r="JOW992" s="211"/>
      <c r="JOX992" s="211"/>
      <c r="JOY992" s="211"/>
      <c r="JOZ992" s="211"/>
      <c r="JPA992" s="211"/>
      <c r="JPB992" s="211"/>
      <c r="JPC992" s="211"/>
      <c r="JPD992" s="211"/>
      <c r="JPE992" s="211"/>
      <c r="JPF992" s="211"/>
      <c r="JPG992" s="211"/>
      <c r="JPH992" s="211"/>
      <c r="JPI992" s="211"/>
      <c r="JPJ992" s="211"/>
      <c r="JPK992" s="211"/>
      <c r="JPL992" s="211"/>
      <c r="JPM992" s="211"/>
      <c r="JPN992" s="211"/>
      <c r="JPO992" s="211"/>
      <c r="JPP992" s="211"/>
      <c r="JPQ992" s="211"/>
      <c r="JPR992" s="211"/>
      <c r="JPS992" s="211"/>
      <c r="JPT992" s="211"/>
      <c r="JPU992" s="211"/>
      <c r="JPV992" s="211"/>
      <c r="JPW992" s="211"/>
      <c r="JPX992" s="211"/>
      <c r="JPY992" s="211"/>
      <c r="JPZ992" s="211"/>
      <c r="JQA992" s="211"/>
      <c r="JQB992" s="211"/>
      <c r="JQC992" s="211"/>
      <c r="JQD992" s="211"/>
      <c r="JQE992" s="211"/>
      <c r="JQF992" s="211"/>
      <c r="JQG992" s="211"/>
      <c r="JQH992" s="211"/>
      <c r="JQI992" s="211"/>
      <c r="JQJ992" s="211"/>
      <c r="JQK992" s="211"/>
      <c r="JQL992" s="211"/>
      <c r="JQM992" s="211"/>
      <c r="JQN992" s="211"/>
      <c r="JQO992" s="211"/>
      <c r="JQP992" s="211"/>
      <c r="JQQ992" s="211"/>
      <c r="JQR992" s="211"/>
      <c r="JQS992" s="211"/>
      <c r="JQT992" s="211"/>
      <c r="JQU992" s="211"/>
      <c r="JQV992" s="211"/>
      <c r="JQW992" s="211"/>
      <c r="JQX992" s="211"/>
      <c r="JQY992" s="211"/>
      <c r="JQZ992" s="211"/>
      <c r="JRA992" s="211"/>
      <c r="JRB992" s="211"/>
      <c r="JRC992" s="211"/>
      <c r="JRD992" s="211"/>
      <c r="JRE992" s="211"/>
      <c r="JRF992" s="211"/>
      <c r="JRG992" s="211"/>
      <c r="JRH992" s="211"/>
      <c r="JRI992" s="211"/>
      <c r="JRJ992" s="211"/>
      <c r="JRK992" s="211"/>
      <c r="JRL992" s="211"/>
      <c r="JRM992" s="211"/>
      <c r="JRN992" s="211"/>
      <c r="JRO992" s="211"/>
      <c r="JRP992" s="211"/>
      <c r="JRQ992" s="211"/>
      <c r="JRR992" s="211"/>
      <c r="JRS992" s="211"/>
      <c r="JRT992" s="211"/>
      <c r="JRU992" s="211"/>
      <c r="JRV992" s="211"/>
      <c r="JRW992" s="211"/>
      <c r="JRX992" s="211"/>
      <c r="JRY992" s="211"/>
      <c r="JRZ992" s="211"/>
      <c r="JSA992" s="211"/>
      <c r="JSB992" s="211"/>
      <c r="JSC992" s="211"/>
      <c r="JSD992" s="211"/>
      <c r="JSE992" s="211"/>
      <c r="JSF992" s="211"/>
      <c r="JSG992" s="211"/>
      <c r="JSH992" s="211"/>
      <c r="JSI992" s="211"/>
      <c r="JSJ992" s="211"/>
      <c r="JSK992" s="211"/>
      <c r="JSL992" s="211"/>
      <c r="JSM992" s="211"/>
      <c r="JSN992" s="211"/>
      <c r="JSO992" s="211"/>
      <c r="JSP992" s="211"/>
      <c r="JSQ992" s="211"/>
      <c r="JSR992" s="211"/>
      <c r="JSS992" s="211"/>
      <c r="JST992" s="211"/>
      <c r="JSU992" s="211"/>
      <c r="JSV992" s="211"/>
      <c r="JSW992" s="211"/>
      <c r="JSX992" s="211"/>
      <c r="JSY992" s="211"/>
      <c r="JSZ992" s="211"/>
      <c r="JTA992" s="211"/>
      <c r="JTB992" s="211"/>
      <c r="JTC992" s="211"/>
      <c r="JTD992" s="211"/>
      <c r="JTE992" s="211"/>
      <c r="JTF992" s="211"/>
      <c r="JTG992" s="211"/>
      <c r="JTH992" s="211"/>
      <c r="JTI992" s="211"/>
      <c r="JTJ992" s="211"/>
      <c r="JTK992" s="211"/>
      <c r="JTL992" s="211"/>
      <c r="JTM992" s="211"/>
      <c r="JTN992" s="211"/>
      <c r="JTO992" s="211"/>
      <c r="JTP992" s="211"/>
      <c r="JTQ992" s="211"/>
      <c r="JTR992" s="211"/>
      <c r="JTS992" s="211"/>
      <c r="JTT992" s="211"/>
      <c r="JTU992" s="211"/>
      <c r="JTV992" s="211"/>
      <c r="JTW992" s="211"/>
      <c r="JTX992" s="211"/>
      <c r="JTY992" s="211"/>
      <c r="JTZ992" s="211"/>
      <c r="JUA992" s="211"/>
      <c r="JUB992" s="211"/>
      <c r="JUC992" s="211"/>
      <c r="JUD992" s="211"/>
      <c r="JUE992" s="211"/>
      <c r="JUF992" s="211"/>
      <c r="JUG992" s="211"/>
      <c r="JUH992" s="211"/>
      <c r="JUI992" s="211"/>
      <c r="JUJ992" s="211"/>
      <c r="JUK992" s="211"/>
      <c r="JUL992" s="211"/>
      <c r="JUM992" s="211"/>
      <c r="JUN992" s="211"/>
      <c r="JUO992" s="211"/>
      <c r="JUP992" s="211"/>
      <c r="JUQ992" s="211"/>
      <c r="JUR992" s="211"/>
      <c r="JUS992" s="211"/>
      <c r="JUT992" s="211"/>
      <c r="JUU992" s="211"/>
      <c r="JUV992" s="211"/>
      <c r="JUW992" s="211"/>
      <c r="JUX992" s="211"/>
      <c r="JUY992" s="211"/>
      <c r="JUZ992" s="211"/>
      <c r="JVA992" s="211"/>
      <c r="JVB992" s="211"/>
      <c r="JVC992" s="211"/>
      <c r="JVD992" s="211"/>
      <c r="JVE992" s="211"/>
      <c r="JVF992" s="211"/>
      <c r="JVG992" s="211"/>
      <c r="JVH992" s="211"/>
      <c r="JVI992" s="211"/>
      <c r="JVJ992" s="211"/>
      <c r="JVK992" s="211"/>
      <c r="JVL992" s="211"/>
      <c r="JVM992" s="211"/>
      <c r="JVN992" s="211"/>
      <c r="JVO992" s="211"/>
      <c r="JVP992" s="211"/>
      <c r="JVQ992" s="211"/>
      <c r="JVR992" s="211"/>
      <c r="JVS992" s="211"/>
      <c r="JVT992" s="211"/>
      <c r="JVU992" s="211"/>
      <c r="JVV992" s="211"/>
      <c r="JVW992" s="211"/>
      <c r="JVX992" s="211"/>
      <c r="JVY992" s="211"/>
      <c r="JVZ992" s="211"/>
      <c r="JWA992" s="211"/>
      <c r="JWB992" s="211"/>
      <c r="JWC992" s="211"/>
      <c r="JWD992" s="211"/>
      <c r="JWE992" s="211"/>
      <c r="JWF992" s="211"/>
      <c r="JWG992" s="211"/>
      <c r="JWH992" s="211"/>
      <c r="JWI992" s="211"/>
      <c r="JWJ992" s="211"/>
      <c r="JWK992" s="211"/>
      <c r="JWL992" s="211"/>
      <c r="JWM992" s="211"/>
      <c r="JWN992" s="211"/>
      <c r="JWO992" s="211"/>
      <c r="JWP992" s="211"/>
      <c r="JWQ992" s="211"/>
      <c r="JWR992" s="211"/>
      <c r="JWS992" s="211"/>
      <c r="JWT992" s="211"/>
      <c r="JWU992" s="211"/>
      <c r="JWV992" s="211"/>
      <c r="JWW992" s="211"/>
      <c r="JWX992" s="211"/>
      <c r="JWY992" s="211"/>
      <c r="JWZ992" s="211"/>
      <c r="JXA992" s="211"/>
      <c r="JXB992" s="211"/>
      <c r="JXC992" s="211"/>
      <c r="JXD992" s="211"/>
      <c r="JXE992" s="211"/>
      <c r="JXF992" s="211"/>
      <c r="JXG992" s="211"/>
      <c r="JXH992" s="211"/>
      <c r="JXI992" s="211"/>
      <c r="JXJ992" s="211"/>
      <c r="JXK992" s="211"/>
      <c r="JXL992" s="211"/>
      <c r="JXM992" s="211"/>
      <c r="JXN992" s="211"/>
      <c r="JXO992" s="211"/>
      <c r="JXP992" s="211"/>
      <c r="JXQ992" s="211"/>
      <c r="JXR992" s="211"/>
      <c r="JXS992" s="211"/>
      <c r="JXT992" s="211"/>
      <c r="JXU992" s="211"/>
      <c r="JXV992" s="211"/>
      <c r="JXW992" s="211"/>
      <c r="JXX992" s="211"/>
      <c r="JXY992" s="211"/>
      <c r="JXZ992" s="211"/>
      <c r="JYA992" s="211"/>
      <c r="JYB992" s="211"/>
      <c r="JYC992" s="211"/>
      <c r="JYD992" s="211"/>
      <c r="JYE992" s="211"/>
      <c r="JYF992" s="211"/>
      <c r="JYG992" s="211"/>
      <c r="JYH992" s="211"/>
      <c r="JYI992" s="211"/>
      <c r="JYJ992" s="211"/>
      <c r="JYK992" s="211"/>
      <c r="JYL992" s="211"/>
      <c r="JYM992" s="211"/>
      <c r="JYN992" s="211"/>
      <c r="JYO992" s="211"/>
      <c r="JYP992" s="211"/>
      <c r="JYQ992" s="211"/>
      <c r="JYR992" s="211"/>
      <c r="JYS992" s="211"/>
      <c r="JYT992" s="211"/>
      <c r="JYU992" s="211"/>
      <c r="JYV992" s="211"/>
      <c r="JYW992" s="211"/>
      <c r="JYX992" s="211"/>
      <c r="JYY992" s="211"/>
      <c r="JYZ992" s="211"/>
      <c r="JZA992" s="211"/>
      <c r="JZB992" s="211"/>
      <c r="JZC992" s="211"/>
      <c r="JZD992" s="211"/>
      <c r="JZE992" s="211"/>
      <c r="JZF992" s="211"/>
      <c r="JZG992" s="211"/>
      <c r="JZH992" s="211"/>
      <c r="JZI992" s="211"/>
      <c r="JZJ992" s="211"/>
      <c r="JZK992" s="211"/>
      <c r="JZL992" s="211"/>
      <c r="JZM992" s="211"/>
      <c r="JZN992" s="211"/>
      <c r="JZO992" s="211"/>
      <c r="JZP992" s="211"/>
      <c r="JZQ992" s="211"/>
      <c r="JZR992" s="211"/>
      <c r="JZS992" s="211"/>
      <c r="JZT992" s="211"/>
      <c r="JZU992" s="211"/>
      <c r="JZV992" s="211"/>
      <c r="JZW992" s="211"/>
      <c r="JZX992" s="211"/>
      <c r="JZY992" s="211"/>
      <c r="JZZ992" s="211"/>
      <c r="KAA992" s="211"/>
      <c r="KAB992" s="211"/>
      <c r="KAC992" s="211"/>
      <c r="KAD992" s="211"/>
      <c r="KAE992" s="211"/>
      <c r="KAF992" s="211"/>
      <c r="KAG992" s="211"/>
      <c r="KAH992" s="211"/>
      <c r="KAI992" s="211"/>
      <c r="KAJ992" s="211"/>
      <c r="KAK992" s="211"/>
      <c r="KAL992" s="211"/>
      <c r="KAM992" s="211"/>
      <c r="KAN992" s="211"/>
      <c r="KAO992" s="211"/>
      <c r="KAP992" s="211"/>
      <c r="KAQ992" s="211"/>
      <c r="KAR992" s="211"/>
      <c r="KAS992" s="211"/>
      <c r="KAT992" s="211"/>
      <c r="KAU992" s="211"/>
      <c r="KAV992" s="211"/>
      <c r="KAW992" s="211"/>
      <c r="KAX992" s="211"/>
      <c r="KAY992" s="211"/>
      <c r="KAZ992" s="211"/>
      <c r="KBA992" s="211"/>
      <c r="KBB992" s="211"/>
      <c r="KBC992" s="211"/>
      <c r="KBD992" s="211"/>
      <c r="KBE992" s="211"/>
      <c r="KBF992" s="211"/>
      <c r="KBG992" s="211"/>
      <c r="KBH992" s="211"/>
      <c r="KBI992" s="211"/>
      <c r="KBJ992" s="211"/>
      <c r="KBK992" s="211"/>
      <c r="KBL992" s="211"/>
      <c r="KBM992" s="211"/>
      <c r="KBN992" s="211"/>
      <c r="KBO992" s="211"/>
      <c r="KBP992" s="211"/>
      <c r="KBQ992" s="211"/>
      <c r="KBR992" s="211"/>
      <c r="KBS992" s="211"/>
      <c r="KBT992" s="211"/>
      <c r="KBU992" s="211"/>
      <c r="KBV992" s="211"/>
      <c r="KBW992" s="211"/>
      <c r="KBX992" s="211"/>
      <c r="KBY992" s="211"/>
      <c r="KBZ992" s="211"/>
      <c r="KCA992" s="211"/>
      <c r="KCB992" s="211"/>
      <c r="KCC992" s="211"/>
      <c r="KCD992" s="211"/>
      <c r="KCE992" s="211"/>
      <c r="KCF992" s="211"/>
      <c r="KCG992" s="211"/>
      <c r="KCH992" s="211"/>
      <c r="KCI992" s="211"/>
      <c r="KCJ992" s="211"/>
      <c r="KCK992" s="211"/>
      <c r="KCL992" s="211"/>
      <c r="KCM992" s="211"/>
      <c r="KCN992" s="211"/>
      <c r="KCO992" s="211"/>
      <c r="KCP992" s="211"/>
      <c r="KCQ992" s="211"/>
      <c r="KCR992" s="211"/>
      <c r="KCS992" s="211"/>
      <c r="KCT992" s="211"/>
      <c r="KCU992" s="211"/>
      <c r="KCV992" s="211"/>
      <c r="KCW992" s="211"/>
      <c r="KCX992" s="211"/>
      <c r="KCY992" s="211"/>
      <c r="KCZ992" s="211"/>
      <c r="KDA992" s="211"/>
      <c r="KDB992" s="211"/>
      <c r="KDC992" s="211"/>
      <c r="KDD992" s="211"/>
      <c r="KDE992" s="211"/>
      <c r="KDF992" s="211"/>
      <c r="KDG992" s="211"/>
      <c r="KDH992" s="211"/>
      <c r="KDI992" s="211"/>
      <c r="KDJ992" s="211"/>
      <c r="KDK992" s="211"/>
      <c r="KDL992" s="211"/>
      <c r="KDM992" s="211"/>
      <c r="KDN992" s="211"/>
      <c r="KDO992" s="211"/>
      <c r="KDP992" s="211"/>
      <c r="KDQ992" s="211"/>
      <c r="KDR992" s="211"/>
      <c r="KDS992" s="211"/>
      <c r="KDT992" s="211"/>
      <c r="KDU992" s="211"/>
      <c r="KDV992" s="211"/>
      <c r="KDW992" s="211"/>
      <c r="KDX992" s="211"/>
      <c r="KDY992" s="211"/>
      <c r="KDZ992" s="211"/>
      <c r="KEA992" s="211"/>
      <c r="KEB992" s="211"/>
      <c r="KEC992" s="211"/>
      <c r="KED992" s="211"/>
      <c r="KEE992" s="211"/>
      <c r="KEF992" s="211"/>
      <c r="KEG992" s="211"/>
      <c r="KEH992" s="211"/>
      <c r="KEI992" s="211"/>
      <c r="KEJ992" s="211"/>
      <c r="KEK992" s="211"/>
      <c r="KEL992" s="211"/>
      <c r="KEM992" s="211"/>
      <c r="KEN992" s="211"/>
      <c r="KEO992" s="211"/>
      <c r="KEP992" s="211"/>
      <c r="KEQ992" s="211"/>
      <c r="KER992" s="211"/>
      <c r="KES992" s="211"/>
      <c r="KET992" s="211"/>
      <c r="KEU992" s="211"/>
      <c r="KEV992" s="211"/>
      <c r="KEW992" s="211"/>
      <c r="KEX992" s="211"/>
      <c r="KEY992" s="211"/>
      <c r="KEZ992" s="211"/>
      <c r="KFA992" s="211"/>
      <c r="KFB992" s="211"/>
      <c r="KFC992" s="211"/>
      <c r="KFD992" s="211"/>
      <c r="KFE992" s="211"/>
      <c r="KFF992" s="211"/>
      <c r="KFG992" s="211"/>
      <c r="KFH992" s="211"/>
      <c r="KFI992" s="211"/>
      <c r="KFJ992" s="211"/>
      <c r="KFK992" s="211"/>
      <c r="KFL992" s="211"/>
      <c r="KFM992" s="211"/>
      <c r="KFN992" s="211"/>
      <c r="KFO992" s="211"/>
      <c r="KFP992" s="211"/>
      <c r="KFQ992" s="211"/>
      <c r="KFR992" s="211"/>
      <c r="KFS992" s="211"/>
      <c r="KFT992" s="211"/>
      <c r="KFU992" s="211"/>
      <c r="KFV992" s="211"/>
      <c r="KFW992" s="211"/>
      <c r="KFX992" s="211"/>
      <c r="KFY992" s="211"/>
      <c r="KFZ992" s="211"/>
      <c r="KGA992" s="211"/>
      <c r="KGB992" s="211"/>
      <c r="KGC992" s="211"/>
      <c r="KGD992" s="211"/>
      <c r="KGE992" s="211"/>
      <c r="KGF992" s="211"/>
      <c r="KGG992" s="211"/>
      <c r="KGH992" s="211"/>
      <c r="KGI992" s="211"/>
      <c r="KGJ992" s="211"/>
      <c r="KGK992" s="211"/>
      <c r="KGL992" s="211"/>
      <c r="KGM992" s="211"/>
      <c r="KGN992" s="211"/>
      <c r="KGO992" s="211"/>
      <c r="KGP992" s="211"/>
      <c r="KGQ992" s="211"/>
      <c r="KGR992" s="211"/>
      <c r="KGS992" s="211"/>
      <c r="KGT992" s="211"/>
      <c r="KGU992" s="211"/>
      <c r="KGV992" s="211"/>
      <c r="KGW992" s="211"/>
      <c r="KGX992" s="211"/>
      <c r="KGY992" s="211"/>
      <c r="KGZ992" s="211"/>
      <c r="KHA992" s="211"/>
      <c r="KHB992" s="211"/>
      <c r="KHC992" s="211"/>
      <c r="KHD992" s="211"/>
      <c r="KHE992" s="211"/>
      <c r="KHF992" s="211"/>
      <c r="KHG992" s="211"/>
      <c r="KHH992" s="211"/>
      <c r="KHI992" s="211"/>
      <c r="KHJ992" s="211"/>
      <c r="KHK992" s="211"/>
      <c r="KHL992" s="211"/>
      <c r="KHM992" s="211"/>
      <c r="KHN992" s="211"/>
      <c r="KHO992" s="211"/>
      <c r="KHP992" s="211"/>
      <c r="KHQ992" s="211"/>
      <c r="KHR992" s="211"/>
      <c r="KHS992" s="211"/>
      <c r="KHT992" s="211"/>
      <c r="KHU992" s="211"/>
      <c r="KHV992" s="211"/>
      <c r="KHW992" s="211"/>
      <c r="KHX992" s="211"/>
      <c r="KHY992" s="211"/>
      <c r="KHZ992" s="211"/>
      <c r="KIA992" s="211"/>
      <c r="KIB992" s="211"/>
      <c r="KIC992" s="211"/>
      <c r="KID992" s="211"/>
      <c r="KIE992" s="211"/>
      <c r="KIF992" s="211"/>
      <c r="KIG992" s="211"/>
      <c r="KIH992" s="211"/>
      <c r="KII992" s="211"/>
      <c r="KIJ992" s="211"/>
      <c r="KIK992" s="211"/>
      <c r="KIL992" s="211"/>
      <c r="KIM992" s="211"/>
      <c r="KIN992" s="211"/>
      <c r="KIO992" s="211"/>
      <c r="KIP992" s="211"/>
      <c r="KIQ992" s="211"/>
      <c r="KIR992" s="211"/>
      <c r="KIS992" s="211"/>
      <c r="KIT992" s="211"/>
      <c r="KIU992" s="211"/>
      <c r="KIV992" s="211"/>
      <c r="KIW992" s="211"/>
      <c r="KIX992" s="211"/>
      <c r="KIY992" s="211"/>
      <c r="KIZ992" s="211"/>
      <c r="KJA992" s="211"/>
      <c r="KJB992" s="211"/>
      <c r="KJC992" s="211"/>
      <c r="KJD992" s="211"/>
      <c r="KJE992" s="211"/>
      <c r="KJF992" s="211"/>
      <c r="KJG992" s="211"/>
      <c r="KJH992" s="211"/>
      <c r="KJI992" s="211"/>
      <c r="KJJ992" s="211"/>
      <c r="KJK992" s="211"/>
      <c r="KJL992" s="211"/>
      <c r="KJM992" s="211"/>
      <c r="KJN992" s="211"/>
      <c r="KJO992" s="211"/>
      <c r="KJP992" s="211"/>
      <c r="KJQ992" s="211"/>
      <c r="KJR992" s="211"/>
      <c r="KJS992" s="211"/>
      <c r="KJT992" s="211"/>
      <c r="KJU992" s="211"/>
      <c r="KJV992" s="211"/>
      <c r="KJW992" s="211"/>
      <c r="KJX992" s="211"/>
      <c r="KJY992" s="211"/>
      <c r="KJZ992" s="211"/>
      <c r="KKA992" s="211"/>
      <c r="KKB992" s="211"/>
      <c r="KKC992" s="211"/>
      <c r="KKD992" s="211"/>
      <c r="KKE992" s="211"/>
      <c r="KKF992" s="211"/>
      <c r="KKG992" s="211"/>
      <c r="KKH992" s="211"/>
      <c r="KKI992" s="211"/>
      <c r="KKJ992" s="211"/>
      <c r="KKK992" s="211"/>
      <c r="KKL992" s="211"/>
      <c r="KKM992" s="211"/>
      <c r="KKN992" s="211"/>
      <c r="KKO992" s="211"/>
      <c r="KKP992" s="211"/>
      <c r="KKQ992" s="211"/>
      <c r="KKR992" s="211"/>
      <c r="KKS992" s="211"/>
      <c r="KKT992" s="211"/>
      <c r="KKU992" s="211"/>
      <c r="KKV992" s="211"/>
      <c r="KKW992" s="211"/>
      <c r="KKX992" s="211"/>
      <c r="KKY992" s="211"/>
      <c r="KKZ992" s="211"/>
      <c r="KLA992" s="211"/>
      <c r="KLB992" s="211"/>
      <c r="KLC992" s="211"/>
      <c r="KLD992" s="211"/>
      <c r="KLE992" s="211"/>
      <c r="KLF992" s="211"/>
      <c r="KLG992" s="211"/>
      <c r="KLH992" s="211"/>
      <c r="KLI992" s="211"/>
      <c r="KLJ992" s="211"/>
      <c r="KLK992" s="211"/>
      <c r="KLL992" s="211"/>
      <c r="KLM992" s="211"/>
      <c r="KLN992" s="211"/>
      <c r="KLO992" s="211"/>
      <c r="KLP992" s="211"/>
      <c r="KLQ992" s="211"/>
      <c r="KLR992" s="211"/>
      <c r="KLS992" s="211"/>
      <c r="KLT992" s="211"/>
      <c r="KLU992" s="211"/>
      <c r="KLV992" s="211"/>
      <c r="KLW992" s="211"/>
      <c r="KLX992" s="211"/>
      <c r="KLY992" s="211"/>
      <c r="KLZ992" s="211"/>
      <c r="KMA992" s="211"/>
      <c r="KMB992" s="211"/>
      <c r="KMC992" s="211"/>
      <c r="KMD992" s="211"/>
      <c r="KME992" s="211"/>
      <c r="KMF992" s="211"/>
      <c r="KMG992" s="211"/>
      <c r="KMH992" s="211"/>
      <c r="KMI992" s="211"/>
      <c r="KMJ992" s="211"/>
      <c r="KMK992" s="211"/>
      <c r="KML992" s="211"/>
      <c r="KMM992" s="211"/>
      <c r="KMN992" s="211"/>
      <c r="KMO992" s="211"/>
      <c r="KMP992" s="211"/>
      <c r="KMQ992" s="211"/>
      <c r="KMR992" s="211"/>
      <c r="KMS992" s="211"/>
      <c r="KMT992" s="211"/>
      <c r="KMU992" s="211"/>
      <c r="KMV992" s="211"/>
      <c r="KMW992" s="211"/>
      <c r="KMX992" s="211"/>
      <c r="KMY992" s="211"/>
      <c r="KMZ992" s="211"/>
      <c r="KNA992" s="211"/>
      <c r="KNB992" s="211"/>
      <c r="KNC992" s="211"/>
      <c r="KND992" s="211"/>
      <c r="KNE992" s="211"/>
      <c r="KNF992" s="211"/>
      <c r="KNG992" s="211"/>
      <c r="KNH992" s="211"/>
      <c r="KNI992" s="211"/>
      <c r="KNJ992" s="211"/>
      <c r="KNK992" s="211"/>
      <c r="KNL992" s="211"/>
      <c r="KNM992" s="211"/>
      <c r="KNN992" s="211"/>
      <c r="KNO992" s="211"/>
      <c r="KNP992" s="211"/>
      <c r="KNQ992" s="211"/>
      <c r="KNR992" s="211"/>
      <c r="KNS992" s="211"/>
      <c r="KNT992" s="211"/>
      <c r="KNU992" s="211"/>
      <c r="KNV992" s="211"/>
      <c r="KNW992" s="211"/>
      <c r="KNX992" s="211"/>
      <c r="KNY992" s="211"/>
      <c r="KNZ992" s="211"/>
      <c r="KOA992" s="211"/>
      <c r="KOB992" s="211"/>
      <c r="KOC992" s="211"/>
      <c r="KOD992" s="211"/>
      <c r="KOE992" s="211"/>
      <c r="KOF992" s="211"/>
      <c r="KOG992" s="211"/>
      <c r="KOH992" s="211"/>
      <c r="KOI992" s="211"/>
      <c r="KOJ992" s="211"/>
      <c r="KOK992" s="211"/>
      <c r="KOL992" s="211"/>
      <c r="KOM992" s="211"/>
      <c r="KON992" s="211"/>
      <c r="KOO992" s="211"/>
      <c r="KOP992" s="211"/>
      <c r="KOQ992" s="211"/>
      <c r="KOR992" s="211"/>
      <c r="KOS992" s="211"/>
      <c r="KOT992" s="211"/>
      <c r="KOU992" s="211"/>
      <c r="KOV992" s="211"/>
      <c r="KOW992" s="211"/>
      <c r="KOX992" s="211"/>
      <c r="KOY992" s="211"/>
      <c r="KOZ992" s="211"/>
      <c r="KPA992" s="211"/>
      <c r="KPB992" s="211"/>
      <c r="KPC992" s="211"/>
      <c r="KPD992" s="211"/>
      <c r="KPE992" s="211"/>
      <c r="KPF992" s="211"/>
      <c r="KPG992" s="211"/>
      <c r="KPH992" s="211"/>
      <c r="KPI992" s="211"/>
      <c r="KPJ992" s="211"/>
      <c r="KPK992" s="211"/>
      <c r="KPL992" s="211"/>
      <c r="KPM992" s="211"/>
      <c r="KPN992" s="211"/>
      <c r="KPO992" s="211"/>
      <c r="KPP992" s="211"/>
      <c r="KPQ992" s="211"/>
      <c r="KPR992" s="211"/>
      <c r="KPS992" s="211"/>
      <c r="KPT992" s="211"/>
      <c r="KPU992" s="211"/>
      <c r="KPV992" s="211"/>
      <c r="KPW992" s="211"/>
      <c r="KPX992" s="211"/>
      <c r="KPY992" s="211"/>
      <c r="KPZ992" s="211"/>
      <c r="KQA992" s="211"/>
      <c r="KQB992" s="211"/>
      <c r="KQC992" s="211"/>
      <c r="KQD992" s="211"/>
      <c r="KQE992" s="211"/>
      <c r="KQF992" s="211"/>
      <c r="KQG992" s="211"/>
      <c r="KQH992" s="211"/>
      <c r="KQI992" s="211"/>
      <c r="KQJ992" s="211"/>
      <c r="KQK992" s="211"/>
      <c r="KQL992" s="211"/>
      <c r="KQM992" s="211"/>
      <c r="KQN992" s="211"/>
      <c r="KQO992" s="211"/>
      <c r="KQP992" s="211"/>
      <c r="KQQ992" s="211"/>
      <c r="KQR992" s="211"/>
      <c r="KQS992" s="211"/>
      <c r="KQT992" s="211"/>
      <c r="KQU992" s="211"/>
      <c r="KQV992" s="211"/>
      <c r="KQW992" s="211"/>
      <c r="KQX992" s="211"/>
      <c r="KQY992" s="211"/>
      <c r="KQZ992" s="211"/>
      <c r="KRA992" s="211"/>
      <c r="KRB992" s="211"/>
      <c r="KRC992" s="211"/>
      <c r="KRD992" s="211"/>
      <c r="KRE992" s="211"/>
      <c r="KRF992" s="211"/>
      <c r="KRG992" s="211"/>
      <c r="KRH992" s="211"/>
      <c r="KRI992" s="211"/>
      <c r="KRJ992" s="211"/>
      <c r="KRK992" s="211"/>
      <c r="KRL992" s="211"/>
      <c r="KRM992" s="211"/>
      <c r="KRN992" s="211"/>
      <c r="KRO992" s="211"/>
      <c r="KRP992" s="211"/>
      <c r="KRQ992" s="211"/>
      <c r="KRR992" s="211"/>
      <c r="KRS992" s="211"/>
      <c r="KRT992" s="211"/>
      <c r="KRU992" s="211"/>
      <c r="KRV992" s="211"/>
      <c r="KRW992" s="211"/>
      <c r="KRX992" s="211"/>
      <c r="KRY992" s="211"/>
      <c r="KRZ992" s="211"/>
      <c r="KSA992" s="211"/>
      <c r="KSB992" s="211"/>
      <c r="KSC992" s="211"/>
      <c r="KSD992" s="211"/>
      <c r="KSE992" s="211"/>
      <c r="KSF992" s="211"/>
      <c r="KSG992" s="211"/>
      <c r="KSH992" s="211"/>
      <c r="KSI992" s="211"/>
      <c r="KSJ992" s="211"/>
      <c r="KSK992" s="211"/>
      <c r="KSL992" s="211"/>
      <c r="KSM992" s="211"/>
      <c r="KSN992" s="211"/>
      <c r="KSO992" s="211"/>
      <c r="KSP992" s="211"/>
      <c r="KSQ992" s="211"/>
      <c r="KSR992" s="211"/>
      <c r="KSS992" s="211"/>
      <c r="KST992" s="211"/>
      <c r="KSU992" s="211"/>
      <c r="KSV992" s="211"/>
      <c r="KSW992" s="211"/>
      <c r="KSX992" s="211"/>
      <c r="KSY992" s="211"/>
      <c r="KSZ992" s="211"/>
      <c r="KTA992" s="211"/>
      <c r="KTB992" s="211"/>
      <c r="KTC992" s="211"/>
      <c r="KTD992" s="211"/>
      <c r="KTE992" s="211"/>
      <c r="KTF992" s="211"/>
      <c r="KTG992" s="211"/>
      <c r="KTH992" s="211"/>
      <c r="KTI992" s="211"/>
      <c r="KTJ992" s="211"/>
      <c r="KTK992" s="211"/>
      <c r="KTL992" s="211"/>
      <c r="KTM992" s="211"/>
      <c r="KTN992" s="211"/>
      <c r="KTO992" s="211"/>
      <c r="KTP992" s="211"/>
      <c r="KTQ992" s="211"/>
      <c r="KTR992" s="211"/>
      <c r="KTS992" s="211"/>
      <c r="KTT992" s="211"/>
      <c r="KTU992" s="211"/>
      <c r="KTV992" s="211"/>
      <c r="KTW992" s="211"/>
      <c r="KTX992" s="211"/>
      <c r="KTY992" s="211"/>
      <c r="KTZ992" s="211"/>
      <c r="KUA992" s="211"/>
      <c r="KUB992" s="211"/>
      <c r="KUC992" s="211"/>
      <c r="KUD992" s="211"/>
      <c r="KUE992" s="211"/>
      <c r="KUF992" s="211"/>
      <c r="KUG992" s="211"/>
      <c r="KUH992" s="211"/>
      <c r="KUI992" s="211"/>
      <c r="KUJ992" s="211"/>
      <c r="KUK992" s="211"/>
      <c r="KUL992" s="211"/>
      <c r="KUM992" s="211"/>
      <c r="KUN992" s="211"/>
      <c r="KUO992" s="211"/>
      <c r="KUP992" s="211"/>
      <c r="KUQ992" s="211"/>
      <c r="KUR992" s="211"/>
      <c r="KUS992" s="211"/>
      <c r="KUT992" s="211"/>
      <c r="KUU992" s="211"/>
      <c r="KUV992" s="211"/>
      <c r="KUW992" s="211"/>
      <c r="KUX992" s="211"/>
      <c r="KUY992" s="211"/>
      <c r="KUZ992" s="211"/>
      <c r="KVA992" s="211"/>
      <c r="KVB992" s="211"/>
      <c r="KVC992" s="211"/>
      <c r="KVD992" s="211"/>
      <c r="KVE992" s="211"/>
      <c r="KVF992" s="211"/>
      <c r="KVG992" s="211"/>
      <c r="KVH992" s="211"/>
      <c r="KVI992" s="211"/>
      <c r="KVJ992" s="211"/>
      <c r="KVK992" s="211"/>
      <c r="KVL992" s="211"/>
      <c r="KVM992" s="211"/>
      <c r="KVN992" s="211"/>
      <c r="KVO992" s="211"/>
      <c r="KVP992" s="211"/>
      <c r="KVQ992" s="211"/>
      <c r="KVR992" s="211"/>
      <c r="KVS992" s="211"/>
      <c r="KVT992" s="211"/>
      <c r="KVU992" s="211"/>
      <c r="KVV992" s="211"/>
      <c r="KVW992" s="211"/>
      <c r="KVX992" s="211"/>
      <c r="KVY992" s="211"/>
      <c r="KVZ992" s="211"/>
      <c r="KWA992" s="211"/>
      <c r="KWB992" s="211"/>
      <c r="KWC992" s="211"/>
      <c r="KWD992" s="211"/>
      <c r="KWE992" s="211"/>
      <c r="KWF992" s="211"/>
      <c r="KWG992" s="211"/>
      <c r="KWH992" s="211"/>
      <c r="KWI992" s="211"/>
      <c r="KWJ992" s="211"/>
      <c r="KWK992" s="211"/>
      <c r="KWL992" s="211"/>
      <c r="KWM992" s="211"/>
      <c r="KWN992" s="211"/>
      <c r="KWO992" s="211"/>
      <c r="KWP992" s="211"/>
      <c r="KWQ992" s="211"/>
      <c r="KWR992" s="211"/>
      <c r="KWS992" s="211"/>
      <c r="KWT992" s="211"/>
      <c r="KWU992" s="211"/>
      <c r="KWV992" s="211"/>
      <c r="KWW992" s="211"/>
      <c r="KWX992" s="211"/>
      <c r="KWY992" s="211"/>
      <c r="KWZ992" s="211"/>
      <c r="KXA992" s="211"/>
      <c r="KXB992" s="211"/>
      <c r="KXC992" s="211"/>
      <c r="KXD992" s="211"/>
      <c r="KXE992" s="211"/>
      <c r="KXF992" s="211"/>
      <c r="KXG992" s="211"/>
      <c r="KXH992" s="211"/>
      <c r="KXI992" s="211"/>
      <c r="KXJ992" s="211"/>
      <c r="KXK992" s="211"/>
      <c r="KXL992" s="211"/>
      <c r="KXM992" s="211"/>
      <c r="KXN992" s="211"/>
      <c r="KXO992" s="211"/>
      <c r="KXP992" s="211"/>
      <c r="KXQ992" s="211"/>
      <c r="KXR992" s="211"/>
      <c r="KXS992" s="211"/>
      <c r="KXT992" s="211"/>
      <c r="KXU992" s="211"/>
      <c r="KXV992" s="211"/>
      <c r="KXW992" s="211"/>
      <c r="KXX992" s="211"/>
      <c r="KXY992" s="211"/>
      <c r="KXZ992" s="211"/>
      <c r="KYA992" s="211"/>
      <c r="KYB992" s="211"/>
      <c r="KYC992" s="211"/>
      <c r="KYD992" s="211"/>
      <c r="KYE992" s="211"/>
      <c r="KYF992" s="211"/>
      <c r="KYG992" s="211"/>
      <c r="KYH992" s="211"/>
      <c r="KYI992" s="211"/>
      <c r="KYJ992" s="211"/>
      <c r="KYK992" s="211"/>
      <c r="KYL992" s="211"/>
      <c r="KYM992" s="211"/>
      <c r="KYN992" s="211"/>
      <c r="KYO992" s="211"/>
      <c r="KYP992" s="211"/>
      <c r="KYQ992" s="211"/>
      <c r="KYR992" s="211"/>
      <c r="KYS992" s="211"/>
      <c r="KYT992" s="211"/>
      <c r="KYU992" s="211"/>
      <c r="KYV992" s="211"/>
      <c r="KYW992" s="211"/>
      <c r="KYX992" s="211"/>
      <c r="KYY992" s="211"/>
      <c r="KYZ992" s="211"/>
      <c r="KZA992" s="211"/>
      <c r="KZB992" s="211"/>
      <c r="KZC992" s="211"/>
      <c r="KZD992" s="211"/>
      <c r="KZE992" s="211"/>
      <c r="KZF992" s="211"/>
      <c r="KZG992" s="211"/>
      <c r="KZH992" s="211"/>
      <c r="KZI992" s="211"/>
      <c r="KZJ992" s="211"/>
      <c r="KZK992" s="211"/>
      <c r="KZL992" s="211"/>
      <c r="KZM992" s="211"/>
      <c r="KZN992" s="211"/>
      <c r="KZO992" s="211"/>
      <c r="KZP992" s="211"/>
      <c r="KZQ992" s="211"/>
      <c r="KZR992" s="211"/>
      <c r="KZS992" s="211"/>
      <c r="KZT992" s="211"/>
      <c r="KZU992" s="211"/>
      <c r="KZV992" s="211"/>
      <c r="KZW992" s="211"/>
      <c r="KZX992" s="211"/>
      <c r="KZY992" s="211"/>
      <c r="KZZ992" s="211"/>
      <c r="LAA992" s="211"/>
      <c r="LAB992" s="211"/>
      <c r="LAC992" s="211"/>
      <c r="LAD992" s="211"/>
      <c r="LAE992" s="211"/>
      <c r="LAF992" s="211"/>
      <c r="LAG992" s="211"/>
      <c r="LAH992" s="211"/>
      <c r="LAI992" s="211"/>
      <c r="LAJ992" s="211"/>
      <c r="LAK992" s="211"/>
      <c r="LAL992" s="211"/>
      <c r="LAM992" s="211"/>
      <c r="LAN992" s="211"/>
      <c r="LAO992" s="211"/>
      <c r="LAP992" s="211"/>
      <c r="LAQ992" s="211"/>
      <c r="LAR992" s="211"/>
      <c r="LAS992" s="211"/>
      <c r="LAT992" s="211"/>
      <c r="LAU992" s="211"/>
      <c r="LAV992" s="211"/>
      <c r="LAW992" s="211"/>
      <c r="LAX992" s="211"/>
      <c r="LAY992" s="211"/>
      <c r="LAZ992" s="211"/>
      <c r="LBA992" s="211"/>
      <c r="LBB992" s="211"/>
      <c r="LBC992" s="211"/>
      <c r="LBD992" s="211"/>
      <c r="LBE992" s="211"/>
      <c r="LBF992" s="211"/>
      <c r="LBG992" s="211"/>
      <c r="LBH992" s="211"/>
      <c r="LBI992" s="211"/>
      <c r="LBJ992" s="211"/>
      <c r="LBK992" s="211"/>
      <c r="LBL992" s="211"/>
      <c r="LBM992" s="211"/>
      <c r="LBN992" s="211"/>
      <c r="LBO992" s="211"/>
      <c r="LBP992" s="211"/>
      <c r="LBQ992" s="211"/>
      <c r="LBR992" s="211"/>
      <c r="LBS992" s="211"/>
      <c r="LBT992" s="211"/>
      <c r="LBU992" s="211"/>
      <c r="LBV992" s="211"/>
      <c r="LBW992" s="211"/>
      <c r="LBX992" s="211"/>
      <c r="LBY992" s="211"/>
      <c r="LBZ992" s="211"/>
      <c r="LCA992" s="211"/>
      <c r="LCB992" s="211"/>
      <c r="LCC992" s="211"/>
      <c r="LCD992" s="211"/>
      <c r="LCE992" s="211"/>
      <c r="LCF992" s="211"/>
      <c r="LCG992" s="211"/>
      <c r="LCH992" s="211"/>
      <c r="LCI992" s="211"/>
      <c r="LCJ992" s="211"/>
      <c r="LCK992" s="211"/>
      <c r="LCL992" s="211"/>
      <c r="LCM992" s="211"/>
      <c r="LCN992" s="211"/>
      <c r="LCO992" s="211"/>
      <c r="LCP992" s="211"/>
      <c r="LCQ992" s="211"/>
      <c r="LCR992" s="211"/>
      <c r="LCS992" s="211"/>
      <c r="LCT992" s="211"/>
      <c r="LCU992" s="211"/>
      <c r="LCV992" s="211"/>
      <c r="LCW992" s="211"/>
      <c r="LCX992" s="211"/>
      <c r="LCY992" s="211"/>
      <c r="LCZ992" s="211"/>
      <c r="LDA992" s="211"/>
      <c r="LDB992" s="211"/>
      <c r="LDC992" s="211"/>
      <c r="LDD992" s="211"/>
      <c r="LDE992" s="211"/>
      <c r="LDF992" s="211"/>
      <c r="LDG992" s="211"/>
      <c r="LDH992" s="211"/>
      <c r="LDI992" s="211"/>
      <c r="LDJ992" s="211"/>
      <c r="LDK992" s="211"/>
      <c r="LDL992" s="211"/>
      <c r="LDM992" s="211"/>
      <c r="LDN992" s="211"/>
      <c r="LDO992" s="211"/>
      <c r="LDP992" s="211"/>
      <c r="LDQ992" s="211"/>
      <c r="LDR992" s="211"/>
      <c r="LDS992" s="211"/>
      <c r="LDT992" s="211"/>
      <c r="LDU992" s="211"/>
      <c r="LDV992" s="211"/>
      <c r="LDW992" s="211"/>
      <c r="LDX992" s="211"/>
      <c r="LDY992" s="211"/>
      <c r="LDZ992" s="211"/>
      <c r="LEA992" s="211"/>
      <c r="LEB992" s="211"/>
      <c r="LEC992" s="211"/>
      <c r="LED992" s="211"/>
      <c r="LEE992" s="211"/>
      <c r="LEF992" s="211"/>
      <c r="LEG992" s="211"/>
      <c r="LEH992" s="211"/>
      <c r="LEI992" s="211"/>
      <c r="LEJ992" s="211"/>
      <c r="LEK992" s="211"/>
      <c r="LEL992" s="211"/>
      <c r="LEM992" s="211"/>
      <c r="LEN992" s="211"/>
      <c r="LEO992" s="211"/>
      <c r="LEP992" s="211"/>
      <c r="LEQ992" s="211"/>
      <c r="LER992" s="211"/>
      <c r="LES992" s="211"/>
      <c r="LET992" s="211"/>
      <c r="LEU992" s="211"/>
      <c r="LEV992" s="211"/>
      <c r="LEW992" s="211"/>
      <c r="LEX992" s="211"/>
      <c r="LEY992" s="211"/>
      <c r="LEZ992" s="211"/>
      <c r="LFA992" s="211"/>
      <c r="LFB992" s="211"/>
      <c r="LFC992" s="211"/>
      <c r="LFD992" s="211"/>
      <c r="LFE992" s="211"/>
      <c r="LFF992" s="211"/>
      <c r="LFG992" s="211"/>
      <c r="LFH992" s="211"/>
      <c r="LFI992" s="211"/>
      <c r="LFJ992" s="211"/>
      <c r="LFK992" s="211"/>
      <c r="LFL992" s="211"/>
      <c r="LFM992" s="211"/>
      <c r="LFN992" s="211"/>
      <c r="LFO992" s="211"/>
      <c r="LFP992" s="211"/>
      <c r="LFQ992" s="211"/>
      <c r="LFR992" s="211"/>
      <c r="LFS992" s="211"/>
      <c r="LFT992" s="211"/>
      <c r="LFU992" s="211"/>
      <c r="LFV992" s="211"/>
      <c r="LFW992" s="211"/>
      <c r="LFX992" s="211"/>
      <c r="LFY992" s="211"/>
      <c r="LFZ992" s="211"/>
      <c r="LGA992" s="211"/>
      <c r="LGB992" s="211"/>
      <c r="LGC992" s="211"/>
      <c r="LGD992" s="211"/>
      <c r="LGE992" s="211"/>
      <c r="LGF992" s="211"/>
      <c r="LGG992" s="211"/>
      <c r="LGH992" s="211"/>
      <c r="LGI992" s="211"/>
      <c r="LGJ992" s="211"/>
      <c r="LGK992" s="211"/>
      <c r="LGL992" s="211"/>
      <c r="LGM992" s="211"/>
      <c r="LGN992" s="211"/>
      <c r="LGO992" s="211"/>
      <c r="LGP992" s="211"/>
      <c r="LGQ992" s="211"/>
      <c r="LGR992" s="211"/>
      <c r="LGS992" s="211"/>
      <c r="LGT992" s="211"/>
      <c r="LGU992" s="211"/>
      <c r="LGV992" s="211"/>
      <c r="LGW992" s="211"/>
      <c r="LGX992" s="211"/>
      <c r="LGY992" s="211"/>
      <c r="LGZ992" s="211"/>
      <c r="LHA992" s="211"/>
      <c r="LHB992" s="211"/>
      <c r="LHC992" s="211"/>
      <c r="LHD992" s="211"/>
      <c r="LHE992" s="211"/>
      <c r="LHF992" s="211"/>
      <c r="LHG992" s="211"/>
      <c r="LHH992" s="211"/>
      <c r="LHI992" s="211"/>
      <c r="LHJ992" s="211"/>
      <c r="LHK992" s="211"/>
      <c r="LHL992" s="211"/>
      <c r="LHM992" s="211"/>
      <c r="LHN992" s="211"/>
      <c r="LHO992" s="211"/>
      <c r="LHP992" s="211"/>
      <c r="LHQ992" s="211"/>
      <c r="LHR992" s="211"/>
      <c r="LHS992" s="211"/>
      <c r="LHT992" s="211"/>
      <c r="LHU992" s="211"/>
      <c r="LHV992" s="211"/>
      <c r="LHW992" s="211"/>
      <c r="LHX992" s="211"/>
      <c r="LHY992" s="211"/>
      <c r="LHZ992" s="211"/>
      <c r="LIA992" s="211"/>
      <c r="LIB992" s="211"/>
      <c r="LIC992" s="211"/>
      <c r="LID992" s="211"/>
      <c r="LIE992" s="211"/>
      <c r="LIF992" s="211"/>
      <c r="LIG992" s="211"/>
      <c r="LIH992" s="211"/>
      <c r="LII992" s="211"/>
      <c r="LIJ992" s="211"/>
      <c r="LIK992" s="211"/>
      <c r="LIL992" s="211"/>
      <c r="LIM992" s="211"/>
      <c r="LIN992" s="211"/>
      <c r="LIO992" s="211"/>
      <c r="LIP992" s="211"/>
      <c r="LIQ992" s="211"/>
      <c r="LIR992" s="211"/>
      <c r="LIS992" s="211"/>
      <c r="LIT992" s="211"/>
      <c r="LIU992" s="211"/>
      <c r="LIV992" s="211"/>
      <c r="LIW992" s="211"/>
      <c r="LIX992" s="211"/>
      <c r="LIY992" s="211"/>
      <c r="LIZ992" s="211"/>
      <c r="LJA992" s="211"/>
      <c r="LJB992" s="211"/>
      <c r="LJC992" s="211"/>
      <c r="LJD992" s="211"/>
      <c r="LJE992" s="211"/>
      <c r="LJF992" s="211"/>
      <c r="LJG992" s="211"/>
      <c r="LJH992" s="211"/>
      <c r="LJI992" s="211"/>
      <c r="LJJ992" s="211"/>
      <c r="LJK992" s="211"/>
      <c r="LJL992" s="211"/>
      <c r="LJM992" s="211"/>
      <c r="LJN992" s="211"/>
      <c r="LJO992" s="211"/>
      <c r="LJP992" s="211"/>
      <c r="LJQ992" s="211"/>
      <c r="LJR992" s="211"/>
      <c r="LJS992" s="211"/>
      <c r="LJT992" s="211"/>
      <c r="LJU992" s="211"/>
      <c r="LJV992" s="211"/>
      <c r="LJW992" s="211"/>
      <c r="LJX992" s="211"/>
      <c r="LJY992" s="211"/>
      <c r="LJZ992" s="211"/>
      <c r="LKA992" s="211"/>
      <c r="LKB992" s="211"/>
      <c r="LKC992" s="211"/>
      <c r="LKD992" s="211"/>
      <c r="LKE992" s="211"/>
      <c r="LKF992" s="211"/>
      <c r="LKG992" s="211"/>
      <c r="LKH992" s="211"/>
      <c r="LKI992" s="211"/>
      <c r="LKJ992" s="211"/>
      <c r="LKK992" s="211"/>
      <c r="LKL992" s="211"/>
      <c r="LKM992" s="211"/>
      <c r="LKN992" s="211"/>
      <c r="LKO992" s="211"/>
      <c r="LKP992" s="211"/>
      <c r="LKQ992" s="211"/>
      <c r="LKR992" s="211"/>
      <c r="LKS992" s="211"/>
      <c r="LKT992" s="211"/>
      <c r="LKU992" s="211"/>
      <c r="LKV992" s="211"/>
      <c r="LKW992" s="211"/>
      <c r="LKX992" s="211"/>
      <c r="LKY992" s="211"/>
      <c r="LKZ992" s="211"/>
      <c r="LLA992" s="211"/>
      <c r="LLB992" s="211"/>
      <c r="LLC992" s="211"/>
      <c r="LLD992" s="211"/>
      <c r="LLE992" s="211"/>
      <c r="LLF992" s="211"/>
      <c r="LLG992" s="211"/>
      <c r="LLH992" s="211"/>
      <c r="LLI992" s="211"/>
      <c r="LLJ992" s="211"/>
      <c r="LLK992" s="211"/>
      <c r="LLL992" s="211"/>
      <c r="LLM992" s="211"/>
      <c r="LLN992" s="211"/>
      <c r="LLO992" s="211"/>
      <c r="LLP992" s="211"/>
      <c r="LLQ992" s="211"/>
      <c r="LLR992" s="211"/>
      <c r="LLS992" s="211"/>
      <c r="LLT992" s="211"/>
      <c r="LLU992" s="211"/>
      <c r="LLV992" s="211"/>
      <c r="LLW992" s="211"/>
      <c r="LLX992" s="211"/>
      <c r="LLY992" s="211"/>
      <c r="LLZ992" s="211"/>
      <c r="LMA992" s="211"/>
      <c r="LMB992" s="211"/>
      <c r="LMC992" s="211"/>
      <c r="LMD992" s="211"/>
      <c r="LME992" s="211"/>
      <c r="LMF992" s="211"/>
      <c r="LMG992" s="211"/>
      <c r="LMH992" s="211"/>
      <c r="LMI992" s="211"/>
      <c r="LMJ992" s="211"/>
      <c r="LMK992" s="211"/>
      <c r="LML992" s="211"/>
      <c r="LMM992" s="211"/>
      <c r="LMN992" s="211"/>
      <c r="LMO992" s="211"/>
      <c r="LMP992" s="211"/>
      <c r="LMQ992" s="211"/>
      <c r="LMR992" s="211"/>
      <c r="LMS992" s="211"/>
      <c r="LMT992" s="211"/>
      <c r="LMU992" s="211"/>
      <c r="LMV992" s="211"/>
      <c r="LMW992" s="211"/>
      <c r="LMX992" s="211"/>
      <c r="LMY992" s="211"/>
      <c r="LMZ992" s="211"/>
      <c r="LNA992" s="211"/>
      <c r="LNB992" s="211"/>
      <c r="LNC992" s="211"/>
      <c r="LND992" s="211"/>
      <c r="LNE992" s="211"/>
      <c r="LNF992" s="211"/>
      <c r="LNG992" s="211"/>
      <c r="LNH992" s="211"/>
      <c r="LNI992" s="211"/>
      <c r="LNJ992" s="211"/>
      <c r="LNK992" s="211"/>
      <c r="LNL992" s="211"/>
      <c r="LNM992" s="211"/>
      <c r="LNN992" s="211"/>
      <c r="LNO992" s="211"/>
      <c r="LNP992" s="211"/>
      <c r="LNQ992" s="211"/>
      <c r="LNR992" s="211"/>
      <c r="LNS992" s="211"/>
      <c r="LNT992" s="211"/>
      <c r="LNU992" s="211"/>
      <c r="LNV992" s="211"/>
      <c r="LNW992" s="211"/>
      <c r="LNX992" s="211"/>
      <c r="LNY992" s="211"/>
      <c r="LNZ992" s="211"/>
      <c r="LOA992" s="211"/>
      <c r="LOB992" s="211"/>
      <c r="LOC992" s="211"/>
      <c r="LOD992" s="211"/>
      <c r="LOE992" s="211"/>
      <c r="LOF992" s="211"/>
      <c r="LOG992" s="211"/>
      <c r="LOH992" s="211"/>
      <c r="LOI992" s="211"/>
      <c r="LOJ992" s="211"/>
      <c r="LOK992" s="211"/>
      <c r="LOL992" s="211"/>
      <c r="LOM992" s="211"/>
      <c r="LON992" s="211"/>
      <c r="LOO992" s="211"/>
      <c r="LOP992" s="211"/>
      <c r="LOQ992" s="211"/>
      <c r="LOR992" s="211"/>
      <c r="LOS992" s="211"/>
      <c r="LOT992" s="211"/>
      <c r="LOU992" s="211"/>
      <c r="LOV992" s="211"/>
      <c r="LOW992" s="211"/>
      <c r="LOX992" s="211"/>
      <c r="LOY992" s="211"/>
      <c r="LOZ992" s="211"/>
      <c r="LPA992" s="211"/>
      <c r="LPB992" s="211"/>
      <c r="LPC992" s="211"/>
      <c r="LPD992" s="211"/>
      <c r="LPE992" s="211"/>
      <c r="LPF992" s="211"/>
      <c r="LPG992" s="211"/>
      <c r="LPH992" s="211"/>
      <c r="LPI992" s="211"/>
      <c r="LPJ992" s="211"/>
      <c r="LPK992" s="211"/>
      <c r="LPL992" s="211"/>
      <c r="LPM992" s="211"/>
      <c r="LPN992" s="211"/>
      <c r="LPO992" s="211"/>
      <c r="LPP992" s="211"/>
      <c r="LPQ992" s="211"/>
      <c r="LPR992" s="211"/>
      <c r="LPS992" s="211"/>
      <c r="LPT992" s="211"/>
      <c r="LPU992" s="211"/>
      <c r="LPV992" s="211"/>
      <c r="LPW992" s="211"/>
      <c r="LPX992" s="211"/>
      <c r="LPY992" s="211"/>
      <c r="LPZ992" s="211"/>
      <c r="LQA992" s="211"/>
      <c r="LQB992" s="211"/>
      <c r="LQC992" s="211"/>
      <c r="LQD992" s="211"/>
      <c r="LQE992" s="211"/>
      <c r="LQF992" s="211"/>
      <c r="LQG992" s="211"/>
      <c r="LQH992" s="211"/>
      <c r="LQI992" s="211"/>
      <c r="LQJ992" s="211"/>
      <c r="LQK992" s="211"/>
      <c r="LQL992" s="211"/>
      <c r="LQM992" s="211"/>
      <c r="LQN992" s="211"/>
      <c r="LQO992" s="211"/>
      <c r="LQP992" s="211"/>
      <c r="LQQ992" s="211"/>
      <c r="LQR992" s="211"/>
      <c r="LQS992" s="211"/>
      <c r="LQT992" s="211"/>
      <c r="LQU992" s="211"/>
      <c r="LQV992" s="211"/>
      <c r="LQW992" s="211"/>
      <c r="LQX992" s="211"/>
      <c r="LQY992" s="211"/>
      <c r="LQZ992" s="211"/>
      <c r="LRA992" s="211"/>
      <c r="LRB992" s="211"/>
      <c r="LRC992" s="211"/>
      <c r="LRD992" s="211"/>
      <c r="LRE992" s="211"/>
      <c r="LRF992" s="211"/>
      <c r="LRG992" s="211"/>
      <c r="LRH992" s="211"/>
      <c r="LRI992" s="211"/>
      <c r="LRJ992" s="211"/>
      <c r="LRK992" s="211"/>
      <c r="LRL992" s="211"/>
      <c r="LRM992" s="211"/>
      <c r="LRN992" s="211"/>
      <c r="LRO992" s="211"/>
      <c r="LRP992" s="211"/>
      <c r="LRQ992" s="211"/>
      <c r="LRR992" s="211"/>
      <c r="LRS992" s="211"/>
      <c r="LRT992" s="211"/>
      <c r="LRU992" s="211"/>
      <c r="LRV992" s="211"/>
      <c r="LRW992" s="211"/>
      <c r="LRX992" s="211"/>
      <c r="LRY992" s="211"/>
      <c r="LRZ992" s="211"/>
      <c r="LSA992" s="211"/>
      <c r="LSB992" s="211"/>
      <c r="LSC992" s="211"/>
      <c r="LSD992" s="211"/>
      <c r="LSE992" s="211"/>
      <c r="LSF992" s="211"/>
      <c r="LSG992" s="211"/>
      <c r="LSH992" s="211"/>
      <c r="LSI992" s="211"/>
      <c r="LSJ992" s="211"/>
      <c r="LSK992" s="211"/>
      <c r="LSL992" s="211"/>
      <c r="LSM992" s="211"/>
      <c r="LSN992" s="211"/>
      <c r="LSO992" s="211"/>
      <c r="LSP992" s="211"/>
      <c r="LSQ992" s="211"/>
      <c r="LSR992" s="211"/>
      <c r="LSS992" s="211"/>
      <c r="LST992" s="211"/>
      <c r="LSU992" s="211"/>
      <c r="LSV992" s="211"/>
      <c r="LSW992" s="211"/>
      <c r="LSX992" s="211"/>
      <c r="LSY992" s="211"/>
      <c r="LSZ992" s="211"/>
      <c r="LTA992" s="211"/>
      <c r="LTB992" s="211"/>
      <c r="LTC992" s="211"/>
      <c r="LTD992" s="211"/>
      <c r="LTE992" s="211"/>
      <c r="LTF992" s="211"/>
      <c r="LTG992" s="211"/>
      <c r="LTH992" s="211"/>
      <c r="LTI992" s="211"/>
      <c r="LTJ992" s="211"/>
      <c r="LTK992" s="211"/>
      <c r="LTL992" s="211"/>
      <c r="LTM992" s="211"/>
      <c r="LTN992" s="211"/>
      <c r="LTO992" s="211"/>
      <c r="LTP992" s="211"/>
      <c r="LTQ992" s="211"/>
      <c r="LTR992" s="211"/>
      <c r="LTS992" s="211"/>
      <c r="LTT992" s="211"/>
      <c r="LTU992" s="211"/>
      <c r="LTV992" s="211"/>
      <c r="LTW992" s="211"/>
      <c r="LTX992" s="211"/>
      <c r="LTY992" s="211"/>
      <c r="LTZ992" s="211"/>
      <c r="LUA992" s="211"/>
      <c r="LUB992" s="211"/>
      <c r="LUC992" s="211"/>
      <c r="LUD992" s="211"/>
      <c r="LUE992" s="211"/>
      <c r="LUF992" s="211"/>
      <c r="LUG992" s="211"/>
      <c r="LUH992" s="211"/>
      <c r="LUI992" s="211"/>
      <c r="LUJ992" s="211"/>
      <c r="LUK992" s="211"/>
      <c r="LUL992" s="211"/>
      <c r="LUM992" s="211"/>
      <c r="LUN992" s="211"/>
      <c r="LUO992" s="211"/>
      <c r="LUP992" s="211"/>
      <c r="LUQ992" s="211"/>
      <c r="LUR992" s="211"/>
      <c r="LUS992" s="211"/>
      <c r="LUT992" s="211"/>
      <c r="LUU992" s="211"/>
      <c r="LUV992" s="211"/>
      <c r="LUW992" s="211"/>
      <c r="LUX992" s="211"/>
      <c r="LUY992" s="211"/>
      <c r="LUZ992" s="211"/>
      <c r="LVA992" s="211"/>
      <c r="LVB992" s="211"/>
      <c r="LVC992" s="211"/>
      <c r="LVD992" s="211"/>
      <c r="LVE992" s="211"/>
      <c r="LVF992" s="211"/>
      <c r="LVG992" s="211"/>
      <c r="LVH992" s="211"/>
      <c r="LVI992" s="211"/>
      <c r="LVJ992" s="211"/>
      <c r="LVK992" s="211"/>
      <c r="LVL992" s="211"/>
      <c r="LVM992" s="211"/>
      <c r="LVN992" s="211"/>
      <c r="LVO992" s="211"/>
      <c r="LVP992" s="211"/>
      <c r="LVQ992" s="211"/>
      <c r="LVR992" s="211"/>
      <c r="LVS992" s="211"/>
      <c r="LVT992" s="211"/>
      <c r="LVU992" s="211"/>
      <c r="LVV992" s="211"/>
      <c r="LVW992" s="211"/>
      <c r="LVX992" s="211"/>
      <c r="LVY992" s="211"/>
      <c r="LVZ992" s="211"/>
      <c r="LWA992" s="211"/>
      <c r="LWB992" s="211"/>
      <c r="LWC992" s="211"/>
      <c r="LWD992" s="211"/>
      <c r="LWE992" s="211"/>
      <c r="LWF992" s="211"/>
      <c r="LWG992" s="211"/>
      <c r="LWH992" s="211"/>
      <c r="LWI992" s="211"/>
      <c r="LWJ992" s="211"/>
      <c r="LWK992" s="211"/>
      <c r="LWL992" s="211"/>
      <c r="LWM992" s="211"/>
      <c r="LWN992" s="211"/>
      <c r="LWO992" s="211"/>
      <c r="LWP992" s="211"/>
      <c r="LWQ992" s="211"/>
      <c r="LWR992" s="211"/>
      <c r="LWS992" s="211"/>
      <c r="LWT992" s="211"/>
      <c r="LWU992" s="211"/>
      <c r="LWV992" s="211"/>
      <c r="LWW992" s="211"/>
      <c r="LWX992" s="211"/>
      <c r="LWY992" s="211"/>
      <c r="LWZ992" s="211"/>
      <c r="LXA992" s="211"/>
      <c r="LXB992" s="211"/>
      <c r="LXC992" s="211"/>
      <c r="LXD992" s="211"/>
      <c r="LXE992" s="211"/>
      <c r="LXF992" s="211"/>
      <c r="LXG992" s="211"/>
      <c r="LXH992" s="211"/>
      <c r="LXI992" s="211"/>
      <c r="LXJ992" s="211"/>
      <c r="LXK992" s="211"/>
      <c r="LXL992" s="211"/>
      <c r="LXM992" s="211"/>
      <c r="LXN992" s="211"/>
      <c r="LXO992" s="211"/>
      <c r="LXP992" s="211"/>
      <c r="LXQ992" s="211"/>
      <c r="LXR992" s="211"/>
      <c r="LXS992" s="211"/>
      <c r="LXT992" s="211"/>
      <c r="LXU992" s="211"/>
      <c r="LXV992" s="211"/>
      <c r="LXW992" s="211"/>
      <c r="LXX992" s="211"/>
      <c r="LXY992" s="211"/>
      <c r="LXZ992" s="211"/>
      <c r="LYA992" s="211"/>
      <c r="LYB992" s="211"/>
      <c r="LYC992" s="211"/>
      <c r="LYD992" s="211"/>
      <c r="LYE992" s="211"/>
      <c r="LYF992" s="211"/>
      <c r="LYG992" s="211"/>
      <c r="LYH992" s="211"/>
      <c r="LYI992" s="211"/>
      <c r="LYJ992" s="211"/>
      <c r="LYK992" s="211"/>
      <c r="LYL992" s="211"/>
      <c r="LYM992" s="211"/>
      <c r="LYN992" s="211"/>
      <c r="LYO992" s="211"/>
      <c r="LYP992" s="211"/>
      <c r="LYQ992" s="211"/>
      <c r="LYR992" s="211"/>
      <c r="LYS992" s="211"/>
      <c r="LYT992" s="211"/>
      <c r="LYU992" s="211"/>
      <c r="LYV992" s="211"/>
      <c r="LYW992" s="211"/>
      <c r="LYX992" s="211"/>
      <c r="LYY992" s="211"/>
      <c r="LYZ992" s="211"/>
      <c r="LZA992" s="211"/>
      <c r="LZB992" s="211"/>
      <c r="LZC992" s="211"/>
      <c r="LZD992" s="211"/>
      <c r="LZE992" s="211"/>
      <c r="LZF992" s="211"/>
      <c r="LZG992" s="211"/>
      <c r="LZH992" s="211"/>
      <c r="LZI992" s="211"/>
      <c r="LZJ992" s="211"/>
      <c r="LZK992" s="211"/>
      <c r="LZL992" s="211"/>
      <c r="LZM992" s="211"/>
      <c r="LZN992" s="211"/>
      <c r="LZO992" s="211"/>
      <c r="LZP992" s="211"/>
      <c r="LZQ992" s="211"/>
      <c r="LZR992" s="211"/>
      <c r="LZS992" s="211"/>
      <c r="LZT992" s="211"/>
      <c r="LZU992" s="211"/>
      <c r="LZV992" s="211"/>
      <c r="LZW992" s="211"/>
      <c r="LZX992" s="211"/>
      <c r="LZY992" s="211"/>
      <c r="LZZ992" s="211"/>
      <c r="MAA992" s="211"/>
      <c r="MAB992" s="211"/>
      <c r="MAC992" s="211"/>
      <c r="MAD992" s="211"/>
      <c r="MAE992" s="211"/>
      <c r="MAF992" s="211"/>
      <c r="MAG992" s="211"/>
      <c r="MAH992" s="211"/>
      <c r="MAI992" s="211"/>
      <c r="MAJ992" s="211"/>
      <c r="MAK992" s="211"/>
      <c r="MAL992" s="211"/>
      <c r="MAM992" s="211"/>
      <c r="MAN992" s="211"/>
      <c r="MAO992" s="211"/>
      <c r="MAP992" s="211"/>
      <c r="MAQ992" s="211"/>
      <c r="MAR992" s="211"/>
      <c r="MAS992" s="211"/>
      <c r="MAT992" s="211"/>
      <c r="MAU992" s="211"/>
      <c r="MAV992" s="211"/>
      <c r="MAW992" s="211"/>
      <c r="MAX992" s="211"/>
      <c r="MAY992" s="211"/>
      <c r="MAZ992" s="211"/>
      <c r="MBA992" s="211"/>
      <c r="MBB992" s="211"/>
      <c r="MBC992" s="211"/>
      <c r="MBD992" s="211"/>
      <c r="MBE992" s="211"/>
      <c r="MBF992" s="211"/>
      <c r="MBG992" s="211"/>
      <c r="MBH992" s="211"/>
      <c r="MBI992" s="211"/>
      <c r="MBJ992" s="211"/>
      <c r="MBK992" s="211"/>
      <c r="MBL992" s="211"/>
      <c r="MBM992" s="211"/>
      <c r="MBN992" s="211"/>
      <c r="MBO992" s="211"/>
      <c r="MBP992" s="211"/>
      <c r="MBQ992" s="211"/>
      <c r="MBR992" s="211"/>
      <c r="MBS992" s="211"/>
      <c r="MBT992" s="211"/>
      <c r="MBU992" s="211"/>
      <c r="MBV992" s="211"/>
      <c r="MBW992" s="211"/>
      <c r="MBX992" s="211"/>
      <c r="MBY992" s="211"/>
      <c r="MBZ992" s="211"/>
      <c r="MCA992" s="211"/>
      <c r="MCB992" s="211"/>
      <c r="MCC992" s="211"/>
      <c r="MCD992" s="211"/>
      <c r="MCE992" s="211"/>
      <c r="MCF992" s="211"/>
      <c r="MCG992" s="211"/>
      <c r="MCH992" s="211"/>
      <c r="MCI992" s="211"/>
      <c r="MCJ992" s="211"/>
      <c r="MCK992" s="211"/>
      <c r="MCL992" s="211"/>
      <c r="MCM992" s="211"/>
      <c r="MCN992" s="211"/>
      <c r="MCO992" s="211"/>
      <c r="MCP992" s="211"/>
      <c r="MCQ992" s="211"/>
      <c r="MCR992" s="211"/>
      <c r="MCS992" s="211"/>
      <c r="MCT992" s="211"/>
      <c r="MCU992" s="211"/>
      <c r="MCV992" s="211"/>
      <c r="MCW992" s="211"/>
      <c r="MCX992" s="211"/>
      <c r="MCY992" s="211"/>
      <c r="MCZ992" s="211"/>
      <c r="MDA992" s="211"/>
      <c r="MDB992" s="211"/>
      <c r="MDC992" s="211"/>
      <c r="MDD992" s="211"/>
      <c r="MDE992" s="211"/>
      <c r="MDF992" s="211"/>
      <c r="MDG992" s="211"/>
      <c r="MDH992" s="211"/>
      <c r="MDI992" s="211"/>
      <c r="MDJ992" s="211"/>
      <c r="MDK992" s="211"/>
      <c r="MDL992" s="211"/>
      <c r="MDM992" s="211"/>
      <c r="MDN992" s="211"/>
      <c r="MDO992" s="211"/>
      <c r="MDP992" s="211"/>
      <c r="MDQ992" s="211"/>
      <c r="MDR992" s="211"/>
      <c r="MDS992" s="211"/>
      <c r="MDT992" s="211"/>
      <c r="MDU992" s="211"/>
      <c r="MDV992" s="211"/>
      <c r="MDW992" s="211"/>
      <c r="MDX992" s="211"/>
      <c r="MDY992" s="211"/>
      <c r="MDZ992" s="211"/>
      <c r="MEA992" s="211"/>
      <c r="MEB992" s="211"/>
      <c r="MEC992" s="211"/>
      <c r="MED992" s="211"/>
      <c r="MEE992" s="211"/>
      <c r="MEF992" s="211"/>
      <c r="MEG992" s="211"/>
      <c r="MEH992" s="211"/>
      <c r="MEI992" s="211"/>
      <c r="MEJ992" s="211"/>
      <c r="MEK992" s="211"/>
      <c r="MEL992" s="211"/>
      <c r="MEM992" s="211"/>
      <c r="MEN992" s="211"/>
      <c r="MEO992" s="211"/>
      <c r="MEP992" s="211"/>
      <c r="MEQ992" s="211"/>
      <c r="MER992" s="211"/>
      <c r="MES992" s="211"/>
      <c r="MET992" s="211"/>
      <c r="MEU992" s="211"/>
      <c r="MEV992" s="211"/>
      <c r="MEW992" s="211"/>
      <c r="MEX992" s="211"/>
      <c r="MEY992" s="211"/>
      <c r="MEZ992" s="211"/>
      <c r="MFA992" s="211"/>
      <c r="MFB992" s="211"/>
      <c r="MFC992" s="211"/>
      <c r="MFD992" s="211"/>
      <c r="MFE992" s="211"/>
      <c r="MFF992" s="211"/>
      <c r="MFG992" s="211"/>
      <c r="MFH992" s="211"/>
      <c r="MFI992" s="211"/>
      <c r="MFJ992" s="211"/>
      <c r="MFK992" s="211"/>
      <c r="MFL992" s="211"/>
      <c r="MFM992" s="211"/>
      <c r="MFN992" s="211"/>
      <c r="MFO992" s="211"/>
      <c r="MFP992" s="211"/>
      <c r="MFQ992" s="211"/>
      <c r="MFR992" s="211"/>
      <c r="MFS992" s="211"/>
      <c r="MFT992" s="211"/>
      <c r="MFU992" s="211"/>
      <c r="MFV992" s="211"/>
      <c r="MFW992" s="211"/>
      <c r="MFX992" s="211"/>
      <c r="MFY992" s="211"/>
      <c r="MFZ992" s="211"/>
      <c r="MGA992" s="211"/>
      <c r="MGB992" s="211"/>
      <c r="MGC992" s="211"/>
      <c r="MGD992" s="211"/>
      <c r="MGE992" s="211"/>
      <c r="MGF992" s="211"/>
      <c r="MGG992" s="211"/>
      <c r="MGH992" s="211"/>
      <c r="MGI992" s="211"/>
      <c r="MGJ992" s="211"/>
      <c r="MGK992" s="211"/>
      <c r="MGL992" s="211"/>
      <c r="MGM992" s="211"/>
      <c r="MGN992" s="211"/>
      <c r="MGO992" s="211"/>
      <c r="MGP992" s="211"/>
      <c r="MGQ992" s="211"/>
      <c r="MGR992" s="211"/>
      <c r="MGS992" s="211"/>
      <c r="MGT992" s="211"/>
      <c r="MGU992" s="211"/>
      <c r="MGV992" s="211"/>
      <c r="MGW992" s="211"/>
      <c r="MGX992" s="211"/>
      <c r="MGY992" s="211"/>
      <c r="MGZ992" s="211"/>
      <c r="MHA992" s="211"/>
      <c r="MHB992" s="211"/>
      <c r="MHC992" s="211"/>
      <c r="MHD992" s="211"/>
      <c r="MHE992" s="211"/>
      <c r="MHF992" s="211"/>
      <c r="MHG992" s="211"/>
      <c r="MHH992" s="211"/>
      <c r="MHI992" s="211"/>
      <c r="MHJ992" s="211"/>
      <c r="MHK992" s="211"/>
      <c r="MHL992" s="211"/>
      <c r="MHM992" s="211"/>
      <c r="MHN992" s="211"/>
      <c r="MHO992" s="211"/>
      <c r="MHP992" s="211"/>
      <c r="MHQ992" s="211"/>
      <c r="MHR992" s="211"/>
      <c r="MHS992" s="211"/>
      <c r="MHT992" s="211"/>
      <c r="MHU992" s="211"/>
      <c r="MHV992" s="211"/>
      <c r="MHW992" s="211"/>
      <c r="MHX992" s="211"/>
      <c r="MHY992" s="211"/>
      <c r="MHZ992" s="211"/>
      <c r="MIA992" s="211"/>
      <c r="MIB992" s="211"/>
      <c r="MIC992" s="211"/>
      <c r="MID992" s="211"/>
      <c r="MIE992" s="211"/>
      <c r="MIF992" s="211"/>
      <c r="MIG992" s="211"/>
      <c r="MIH992" s="211"/>
      <c r="MII992" s="211"/>
      <c r="MIJ992" s="211"/>
      <c r="MIK992" s="211"/>
      <c r="MIL992" s="211"/>
      <c r="MIM992" s="211"/>
      <c r="MIN992" s="211"/>
      <c r="MIO992" s="211"/>
      <c r="MIP992" s="211"/>
      <c r="MIQ992" s="211"/>
      <c r="MIR992" s="211"/>
      <c r="MIS992" s="211"/>
      <c r="MIT992" s="211"/>
      <c r="MIU992" s="211"/>
      <c r="MIV992" s="211"/>
      <c r="MIW992" s="211"/>
      <c r="MIX992" s="211"/>
      <c r="MIY992" s="211"/>
      <c r="MIZ992" s="211"/>
      <c r="MJA992" s="211"/>
      <c r="MJB992" s="211"/>
      <c r="MJC992" s="211"/>
      <c r="MJD992" s="211"/>
      <c r="MJE992" s="211"/>
      <c r="MJF992" s="211"/>
      <c r="MJG992" s="211"/>
      <c r="MJH992" s="211"/>
      <c r="MJI992" s="211"/>
      <c r="MJJ992" s="211"/>
      <c r="MJK992" s="211"/>
      <c r="MJL992" s="211"/>
      <c r="MJM992" s="211"/>
      <c r="MJN992" s="211"/>
      <c r="MJO992" s="211"/>
      <c r="MJP992" s="211"/>
      <c r="MJQ992" s="211"/>
      <c r="MJR992" s="211"/>
      <c r="MJS992" s="211"/>
      <c r="MJT992" s="211"/>
      <c r="MJU992" s="211"/>
      <c r="MJV992" s="211"/>
      <c r="MJW992" s="211"/>
      <c r="MJX992" s="211"/>
      <c r="MJY992" s="211"/>
      <c r="MJZ992" s="211"/>
      <c r="MKA992" s="211"/>
      <c r="MKB992" s="211"/>
      <c r="MKC992" s="211"/>
      <c r="MKD992" s="211"/>
      <c r="MKE992" s="211"/>
      <c r="MKF992" s="211"/>
      <c r="MKG992" s="211"/>
      <c r="MKH992" s="211"/>
      <c r="MKI992" s="211"/>
      <c r="MKJ992" s="211"/>
      <c r="MKK992" s="211"/>
      <c r="MKL992" s="211"/>
      <c r="MKM992" s="211"/>
      <c r="MKN992" s="211"/>
      <c r="MKO992" s="211"/>
      <c r="MKP992" s="211"/>
      <c r="MKQ992" s="211"/>
      <c r="MKR992" s="211"/>
      <c r="MKS992" s="211"/>
      <c r="MKT992" s="211"/>
      <c r="MKU992" s="211"/>
      <c r="MKV992" s="211"/>
      <c r="MKW992" s="211"/>
      <c r="MKX992" s="211"/>
      <c r="MKY992" s="211"/>
      <c r="MKZ992" s="211"/>
      <c r="MLA992" s="211"/>
      <c r="MLB992" s="211"/>
      <c r="MLC992" s="211"/>
      <c r="MLD992" s="211"/>
      <c r="MLE992" s="211"/>
      <c r="MLF992" s="211"/>
      <c r="MLG992" s="211"/>
      <c r="MLH992" s="211"/>
      <c r="MLI992" s="211"/>
      <c r="MLJ992" s="211"/>
      <c r="MLK992" s="211"/>
      <c r="MLL992" s="211"/>
      <c r="MLM992" s="211"/>
      <c r="MLN992" s="211"/>
      <c r="MLO992" s="211"/>
      <c r="MLP992" s="211"/>
      <c r="MLQ992" s="211"/>
      <c r="MLR992" s="211"/>
      <c r="MLS992" s="211"/>
      <c r="MLT992" s="211"/>
      <c r="MLU992" s="211"/>
      <c r="MLV992" s="211"/>
      <c r="MLW992" s="211"/>
      <c r="MLX992" s="211"/>
      <c r="MLY992" s="211"/>
      <c r="MLZ992" s="211"/>
      <c r="MMA992" s="211"/>
      <c r="MMB992" s="211"/>
      <c r="MMC992" s="211"/>
      <c r="MMD992" s="211"/>
      <c r="MME992" s="211"/>
      <c r="MMF992" s="211"/>
      <c r="MMG992" s="211"/>
      <c r="MMH992" s="211"/>
      <c r="MMI992" s="211"/>
      <c r="MMJ992" s="211"/>
      <c r="MMK992" s="211"/>
      <c r="MML992" s="211"/>
      <c r="MMM992" s="211"/>
      <c r="MMN992" s="211"/>
      <c r="MMO992" s="211"/>
      <c r="MMP992" s="211"/>
      <c r="MMQ992" s="211"/>
      <c r="MMR992" s="211"/>
      <c r="MMS992" s="211"/>
      <c r="MMT992" s="211"/>
      <c r="MMU992" s="211"/>
      <c r="MMV992" s="211"/>
      <c r="MMW992" s="211"/>
      <c r="MMX992" s="211"/>
      <c r="MMY992" s="211"/>
      <c r="MMZ992" s="211"/>
      <c r="MNA992" s="211"/>
      <c r="MNB992" s="211"/>
      <c r="MNC992" s="211"/>
      <c r="MND992" s="211"/>
      <c r="MNE992" s="211"/>
      <c r="MNF992" s="211"/>
      <c r="MNG992" s="211"/>
      <c r="MNH992" s="211"/>
      <c r="MNI992" s="211"/>
      <c r="MNJ992" s="211"/>
      <c r="MNK992" s="211"/>
      <c r="MNL992" s="211"/>
      <c r="MNM992" s="211"/>
      <c r="MNN992" s="211"/>
      <c r="MNO992" s="211"/>
      <c r="MNP992" s="211"/>
      <c r="MNQ992" s="211"/>
      <c r="MNR992" s="211"/>
      <c r="MNS992" s="211"/>
      <c r="MNT992" s="211"/>
      <c r="MNU992" s="211"/>
      <c r="MNV992" s="211"/>
      <c r="MNW992" s="211"/>
      <c r="MNX992" s="211"/>
      <c r="MNY992" s="211"/>
      <c r="MNZ992" s="211"/>
      <c r="MOA992" s="211"/>
      <c r="MOB992" s="211"/>
      <c r="MOC992" s="211"/>
      <c r="MOD992" s="211"/>
      <c r="MOE992" s="211"/>
      <c r="MOF992" s="211"/>
      <c r="MOG992" s="211"/>
      <c r="MOH992" s="211"/>
      <c r="MOI992" s="211"/>
      <c r="MOJ992" s="211"/>
      <c r="MOK992" s="211"/>
      <c r="MOL992" s="211"/>
      <c r="MOM992" s="211"/>
      <c r="MON992" s="211"/>
      <c r="MOO992" s="211"/>
      <c r="MOP992" s="211"/>
      <c r="MOQ992" s="211"/>
      <c r="MOR992" s="211"/>
      <c r="MOS992" s="211"/>
      <c r="MOT992" s="211"/>
      <c r="MOU992" s="211"/>
      <c r="MOV992" s="211"/>
      <c r="MOW992" s="211"/>
      <c r="MOX992" s="211"/>
      <c r="MOY992" s="211"/>
      <c r="MOZ992" s="211"/>
      <c r="MPA992" s="211"/>
      <c r="MPB992" s="211"/>
      <c r="MPC992" s="211"/>
      <c r="MPD992" s="211"/>
      <c r="MPE992" s="211"/>
      <c r="MPF992" s="211"/>
      <c r="MPG992" s="211"/>
      <c r="MPH992" s="211"/>
      <c r="MPI992" s="211"/>
      <c r="MPJ992" s="211"/>
      <c r="MPK992" s="211"/>
      <c r="MPL992" s="211"/>
      <c r="MPM992" s="211"/>
      <c r="MPN992" s="211"/>
      <c r="MPO992" s="211"/>
      <c r="MPP992" s="211"/>
      <c r="MPQ992" s="211"/>
      <c r="MPR992" s="211"/>
      <c r="MPS992" s="211"/>
      <c r="MPT992" s="211"/>
      <c r="MPU992" s="211"/>
      <c r="MPV992" s="211"/>
      <c r="MPW992" s="211"/>
      <c r="MPX992" s="211"/>
      <c r="MPY992" s="211"/>
      <c r="MPZ992" s="211"/>
      <c r="MQA992" s="211"/>
      <c r="MQB992" s="211"/>
      <c r="MQC992" s="211"/>
      <c r="MQD992" s="211"/>
      <c r="MQE992" s="211"/>
      <c r="MQF992" s="211"/>
      <c r="MQG992" s="211"/>
      <c r="MQH992" s="211"/>
      <c r="MQI992" s="211"/>
      <c r="MQJ992" s="211"/>
      <c r="MQK992" s="211"/>
      <c r="MQL992" s="211"/>
      <c r="MQM992" s="211"/>
      <c r="MQN992" s="211"/>
      <c r="MQO992" s="211"/>
      <c r="MQP992" s="211"/>
      <c r="MQQ992" s="211"/>
      <c r="MQR992" s="211"/>
      <c r="MQS992" s="211"/>
      <c r="MQT992" s="211"/>
      <c r="MQU992" s="211"/>
      <c r="MQV992" s="211"/>
      <c r="MQW992" s="211"/>
      <c r="MQX992" s="211"/>
      <c r="MQY992" s="211"/>
      <c r="MQZ992" s="211"/>
      <c r="MRA992" s="211"/>
      <c r="MRB992" s="211"/>
      <c r="MRC992" s="211"/>
      <c r="MRD992" s="211"/>
      <c r="MRE992" s="211"/>
      <c r="MRF992" s="211"/>
      <c r="MRG992" s="211"/>
      <c r="MRH992" s="211"/>
      <c r="MRI992" s="211"/>
      <c r="MRJ992" s="211"/>
      <c r="MRK992" s="211"/>
      <c r="MRL992" s="211"/>
      <c r="MRM992" s="211"/>
      <c r="MRN992" s="211"/>
      <c r="MRO992" s="211"/>
      <c r="MRP992" s="211"/>
      <c r="MRQ992" s="211"/>
      <c r="MRR992" s="211"/>
      <c r="MRS992" s="211"/>
      <c r="MRT992" s="211"/>
      <c r="MRU992" s="211"/>
      <c r="MRV992" s="211"/>
      <c r="MRW992" s="211"/>
      <c r="MRX992" s="211"/>
      <c r="MRY992" s="211"/>
      <c r="MRZ992" s="211"/>
      <c r="MSA992" s="211"/>
      <c r="MSB992" s="211"/>
      <c r="MSC992" s="211"/>
      <c r="MSD992" s="211"/>
      <c r="MSE992" s="211"/>
      <c r="MSF992" s="211"/>
      <c r="MSG992" s="211"/>
      <c r="MSH992" s="211"/>
      <c r="MSI992" s="211"/>
      <c r="MSJ992" s="211"/>
      <c r="MSK992" s="211"/>
      <c r="MSL992" s="211"/>
      <c r="MSM992" s="211"/>
      <c r="MSN992" s="211"/>
      <c r="MSO992" s="211"/>
      <c r="MSP992" s="211"/>
      <c r="MSQ992" s="211"/>
      <c r="MSR992" s="211"/>
      <c r="MSS992" s="211"/>
      <c r="MST992" s="211"/>
      <c r="MSU992" s="211"/>
      <c r="MSV992" s="211"/>
      <c r="MSW992" s="211"/>
      <c r="MSX992" s="211"/>
      <c r="MSY992" s="211"/>
      <c r="MSZ992" s="211"/>
      <c r="MTA992" s="211"/>
      <c r="MTB992" s="211"/>
      <c r="MTC992" s="211"/>
      <c r="MTD992" s="211"/>
      <c r="MTE992" s="211"/>
      <c r="MTF992" s="211"/>
      <c r="MTG992" s="211"/>
      <c r="MTH992" s="211"/>
      <c r="MTI992" s="211"/>
      <c r="MTJ992" s="211"/>
      <c r="MTK992" s="211"/>
      <c r="MTL992" s="211"/>
      <c r="MTM992" s="211"/>
      <c r="MTN992" s="211"/>
      <c r="MTO992" s="211"/>
      <c r="MTP992" s="211"/>
      <c r="MTQ992" s="211"/>
      <c r="MTR992" s="211"/>
      <c r="MTS992" s="211"/>
      <c r="MTT992" s="211"/>
      <c r="MTU992" s="211"/>
      <c r="MTV992" s="211"/>
      <c r="MTW992" s="211"/>
      <c r="MTX992" s="211"/>
      <c r="MTY992" s="211"/>
      <c r="MTZ992" s="211"/>
      <c r="MUA992" s="211"/>
      <c r="MUB992" s="211"/>
      <c r="MUC992" s="211"/>
      <c r="MUD992" s="211"/>
      <c r="MUE992" s="211"/>
      <c r="MUF992" s="211"/>
      <c r="MUG992" s="211"/>
      <c r="MUH992" s="211"/>
      <c r="MUI992" s="211"/>
      <c r="MUJ992" s="211"/>
      <c r="MUK992" s="211"/>
      <c r="MUL992" s="211"/>
      <c r="MUM992" s="211"/>
      <c r="MUN992" s="211"/>
      <c r="MUO992" s="211"/>
      <c r="MUP992" s="211"/>
      <c r="MUQ992" s="211"/>
      <c r="MUR992" s="211"/>
      <c r="MUS992" s="211"/>
      <c r="MUT992" s="211"/>
      <c r="MUU992" s="211"/>
      <c r="MUV992" s="211"/>
      <c r="MUW992" s="211"/>
      <c r="MUX992" s="211"/>
      <c r="MUY992" s="211"/>
      <c r="MUZ992" s="211"/>
      <c r="MVA992" s="211"/>
      <c r="MVB992" s="211"/>
      <c r="MVC992" s="211"/>
      <c r="MVD992" s="211"/>
      <c r="MVE992" s="211"/>
      <c r="MVF992" s="211"/>
      <c r="MVG992" s="211"/>
      <c r="MVH992" s="211"/>
      <c r="MVI992" s="211"/>
      <c r="MVJ992" s="211"/>
      <c r="MVK992" s="211"/>
      <c r="MVL992" s="211"/>
      <c r="MVM992" s="211"/>
      <c r="MVN992" s="211"/>
      <c r="MVO992" s="211"/>
      <c r="MVP992" s="211"/>
      <c r="MVQ992" s="211"/>
      <c r="MVR992" s="211"/>
      <c r="MVS992" s="211"/>
      <c r="MVT992" s="211"/>
      <c r="MVU992" s="211"/>
      <c r="MVV992" s="211"/>
      <c r="MVW992" s="211"/>
      <c r="MVX992" s="211"/>
      <c r="MVY992" s="211"/>
      <c r="MVZ992" s="211"/>
      <c r="MWA992" s="211"/>
      <c r="MWB992" s="211"/>
      <c r="MWC992" s="211"/>
      <c r="MWD992" s="211"/>
      <c r="MWE992" s="211"/>
      <c r="MWF992" s="211"/>
      <c r="MWG992" s="211"/>
      <c r="MWH992" s="211"/>
      <c r="MWI992" s="211"/>
      <c r="MWJ992" s="211"/>
      <c r="MWK992" s="211"/>
      <c r="MWL992" s="211"/>
      <c r="MWM992" s="211"/>
      <c r="MWN992" s="211"/>
      <c r="MWO992" s="211"/>
      <c r="MWP992" s="211"/>
      <c r="MWQ992" s="211"/>
      <c r="MWR992" s="211"/>
      <c r="MWS992" s="211"/>
      <c r="MWT992" s="211"/>
      <c r="MWU992" s="211"/>
      <c r="MWV992" s="211"/>
      <c r="MWW992" s="211"/>
      <c r="MWX992" s="211"/>
      <c r="MWY992" s="211"/>
      <c r="MWZ992" s="211"/>
      <c r="MXA992" s="211"/>
      <c r="MXB992" s="211"/>
      <c r="MXC992" s="211"/>
      <c r="MXD992" s="211"/>
      <c r="MXE992" s="211"/>
      <c r="MXF992" s="211"/>
      <c r="MXG992" s="211"/>
      <c r="MXH992" s="211"/>
      <c r="MXI992" s="211"/>
      <c r="MXJ992" s="211"/>
      <c r="MXK992" s="211"/>
      <c r="MXL992" s="211"/>
      <c r="MXM992" s="211"/>
      <c r="MXN992" s="211"/>
      <c r="MXO992" s="211"/>
      <c r="MXP992" s="211"/>
      <c r="MXQ992" s="211"/>
      <c r="MXR992" s="211"/>
      <c r="MXS992" s="211"/>
      <c r="MXT992" s="211"/>
      <c r="MXU992" s="211"/>
      <c r="MXV992" s="211"/>
      <c r="MXW992" s="211"/>
      <c r="MXX992" s="211"/>
      <c r="MXY992" s="211"/>
      <c r="MXZ992" s="211"/>
      <c r="MYA992" s="211"/>
      <c r="MYB992" s="211"/>
      <c r="MYC992" s="211"/>
      <c r="MYD992" s="211"/>
      <c r="MYE992" s="211"/>
      <c r="MYF992" s="211"/>
      <c r="MYG992" s="211"/>
      <c r="MYH992" s="211"/>
      <c r="MYI992" s="211"/>
      <c r="MYJ992" s="211"/>
      <c r="MYK992" s="211"/>
      <c r="MYL992" s="211"/>
      <c r="MYM992" s="211"/>
      <c r="MYN992" s="211"/>
      <c r="MYO992" s="211"/>
      <c r="MYP992" s="211"/>
      <c r="MYQ992" s="211"/>
      <c r="MYR992" s="211"/>
      <c r="MYS992" s="211"/>
      <c r="MYT992" s="211"/>
      <c r="MYU992" s="211"/>
      <c r="MYV992" s="211"/>
      <c r="MYW992" s="211"/>
      <c r="MYX992" s="211"/>
      <c r="MYY992" s="211"/>
      <c r="MYZ992" s="211"/>
      <c r="MZA992" s="211"/>
      <c r="MZB992" s="211"/>
      <c r="MZC992" s="211"/>
      <c r="MZD992" s="211"/>
      <c r="MZE992" s="211"/>
      <c r="MZF992" s="211"/>
      <c r="MZG992" s="211"/>
      <c r="MZH992" s="211"/>
      <c r="MZI992" s="211"/>
      <c r="MZJ992" s="211"/>
      <c r="MZK992" s="211"/>
      <c r="MZL992" s="211"/>
      <c r="MZM992" s="211"/>
      <c r="MZN992" s="211"/>
      <c r="MZO992" s="211"/>
      <c r="MZP992" s="211"/>
      <c r="MZQ992" s="211"/>
      <c r="MZR992" s="211"/>
      <c r="MZS992" s="211"/>
      <c r="MZT992" s="211"/>
      <c r="MZU992" s="211"/>
      <c r="MZV992" s="211"/>
      <c r="MZW992" s="211"/>
      <c r="MZX992" s="211"/>
      <c r="MZY992" s="211"/>
      <c r="MZZ992" s="211"/>
      <c r="NAA992" s="211"/>
      <c r="NAB992" s="211"/>
      <c r="NAC992" s="211"/>
      <c r="NAD992" s="211"/>
      <c r="NAE992" s="211"/>
      <c r="NAF992" s="211"/>
      <c r="NAG992" s="211"/>
      <c r="NAH992" s="211"/>
      <c r="NAI992" s="211"/>
      <c r="NAJ992" s="211"/>
      <c r="NAK992" s="211"/>
      <c r="NAL992" s="211"/>
      <c r="NAM992" s="211"/>
      <c r="NAN992" s="211"/>
      <c r="NAO992" s="211"/>
      <c r="NAP992" s="211"/>
      <c r="NAQ992" s="211"/>
      <c r="NAR992" s="211"/>
      <c r="NAS992" s="211"/>
      <c r="NAT992" s="211"/>
      <c r="NAU992" s="211"/>
      <c r="NAV992" s="211"/>
      <c r="NAW992" s="211"/>
      <c r="NAX992" s="211"/>
      <c r="NAY992" s="211"/>
      <c r="NAZ992" s="211"/>
      <c r="NBA992" s="211"/>
      <c r="NBB992" s="211"/>
      <c r="NBC992" s="211"/>
      <c r="NBD992" s="211"/>
      <c r="NBE992" s="211"/>
      <c r="NBF992" s="211"/>
      <c r="NBG992" s="211"/>
      <c r="NBH992" s="211"/>
      <c r="NBI992" s="211"/>
      <c r="NBJ992" s="211"/>
      <c r="NBK992" s="211"/>
      <c r="NBL992" s="211"/>
      <c r="NBM992" s="211"/>
      <c r="NBN992" s="211"/>
      <c r="NBO992" s="211"/>
      <c r="NBP992" s="211"/>
      <c r="NBQ992" s="211"/>
      <c r="NBR992" s="211"/>
      <c r="NBS992" s="211"/>
      <c r="NBT992" s="211"/>
      <c r="NBU992" s="211"/>
      <c r="NBV992" s="211"/>
      <c r="NBW992" s="211"/>
      <c r="NBX992" s="211"/>
      <c r="NBY992" s="211"/>
      <c r="NBZ992" s="211"/>
      <c r="NCA992" s="211"/>
      <c r="NCB992" s="211"/>
      <c r="NCC992" s="211"/>
      <c r="NCD992" s="211"/>
      <c r="NCE992" s="211"/>
      <c r="NCF992" s="211"/>
      <c r="NCG992" s="211"/>
      <c r="NCH992" s="211"/>
      <c r="NCI992" s="211"/>
      <c r="NCJ992" s="211"/>
      <c r="NCK992" s="211"/>
      <c r="NCL992" s="211"/>
      <c r="NCM992" s="211"/>
      <c r="NCN992" s="211"/>
      <c r="NCO992" s="211"/>
      <c r="NCP992" s="211"/>
      <c r="NCQ992" s="211"/>
      <c r="NCR992" s="211"/>
      <c r="NCS992" s="211"/>
      <c r="NCT992" s="211"/>
      <c r="NCU992" s="211"/>
      <c r="NCV992" s="211"/>
      <c r="NCW992" s="211"/>
      <c r="NCX992" s="211"/>
      <c r="NCY992" s="211"/>
      <c r="NCZ992" s="211"/>
      <c r="NDA992" s="211"/>
      <c r="NDB992" s="211"/>
      <c r="NDC992" s="211"/>
      <c r="NDD992" s="211"/>
      <c r="NDE992" s="211"/>
      <c r="NDF992" s="211"/>
      <c r="NDG992" s="211"/>
      <c r="NDH992" s="211"/>
      <c r="NDI992" s="211"/>
      <c r="NDJ992" s="211"/>
      <c r="NDK992" s="211"/>
      <c r="NDL992" s="211"/>
      <c r="NDM992" s="211"/>
      <c r="NDN992" s="211"/>
      <c r="NDO992" s="211"/>
      <c r="NDP992" s="211"/>
      <c r="NDQ992" s="211"/>
      <c r="NDR992" s="211"/>
      <c r="NDS992" s="211"/>
      <c r="NDT992" s="211"/>
      <c r="NDU992" s="211"/>
      <c r="NDV992" s="211"/>
      <c r="NDW992" s="211"/>
      <c r="NDX992" s="211"/>
      <c r="NDY992" s="211"/>
      <c r="NDZ992" s="211"/>
      <c r="NEA992" s="211"/>
      <c r="NEB992" s="211"/>
      <c r="NEC992" s="211"/>
      <c r="NED992" s="211"/>
      <c r="NEE992" s="211"/>
      <c r="NEF992" s="211"/>
      <c r="NEG992" s="211"/>
      <c r="NEH992" s="211"/>
      <c r="NEI992" s="211"/>
      <c r="NEJ992" s="211"/>
      <c r="NEK992" s="211"/>
      <c r="NEL992" s="211"/>
      <c r="NEM992" s="211"/>
      <c r="NEN992" s="211"/>
      <c r="NEO992" s="211"/>
      <c r="NEP992" s="211"/>
      <c r="NEQ992" s="211"/>
      <c r="NER992" s="211"/>
      <c r="NES992" s="211"/>
      <c r="NET992" s="211"/>
      <c r="NEU992" s="211"/>
      <c r="NEV992" s="211"/>
      <c r="NEW992" s="211"/>
      <c r="NEX992" s="211"/>
      <c r="NEY992" s="211"/>
      <c r="NEZ992" s="211"/>
      <c r="NFA992" s="211"/>
      <c r="NFB992" s="211"/>
      <c r="NFC992" s="211"/>
      <c r="NFD992" s="211"/>
      <c r="NFE992" s="211"/>
      <c r="NFF992" s="211"/>
      <c r="NFG992" s="211"/>
      <c r="NFH992" s="211"/>
      <c r="NFI992" s="211"/>
      <c r="NFJ992" s="211"/>
      <c r="NFK992" s="211"/>
      <c r="NFL992" s="211"/>
      <c r="NFM992" s="211"/>
      <c r="NFN992" s="211"/>
      <c r="NFO992" s="211"/>
      <c r="NFP992" s="211"/>
      <c r="NFQ992" s="211"/>
      <c r="NFR992" s="211"/>
      <c r="NFS992" s="211"/>
      <c r="NFT992" s="211"/>
      <c r="NFU992" s="211"/>
      <c r="NFV992" s="211"/>
      <c r="NFW992" s="211"/>
      <c r="NFX992" s="211"/>
      <c r="NFY992" s="211"/>
      <c r="NFZ992" s="211"/>
      <c r="NGA992" s="211"/>
      <c r="NGB992" s="211"/>
      <c r="NGC992" s="211"/>
      <c r="NGD992" s="211"/>
      <c r="NGE992" s="211"/>
      <c r="NGF992" s="211"/>
      <c r="NGG992" s="211"/>
      <c r="NGH992" s="211"/>
      <c r="NGI992" s="211"/>
      <c r="NGJ992" s="211"/>
      <c r="NGK992" s="211"/>
      <c r="NGL992" s="211"/>
      <c r="NGM992" s="211"/>
      <c r="NGN992" s="211"/>
      <c r="NGO992" s="211"/>
      <c r="NGP992" s="211"/>
      <c r="NGQ992" s="211"/>
      <c r="NGR992" s="211"/>
      <c r="NGS992" s="211"/>
      <c r="NGT992" s="211"/>
      <c r="NGU992" s="211"/>
      <c r="NGV992" s="211"/>
      <c r="NGW992" s="211"/>
      <c r="NGX992" s="211"/>
      <c r="NGY992" s="211"/>
      <c r="NGZ992" s="211"/>
      <c r="NHA992" s="211"/>
      <c r="NHB992" s="211"/>
      <c r="NHC992" s="211"/>
      <c r="NHD992" s="211"/>
      <c r="NHE992" s="211"/>
      <c r="NHF992" s="211"/>
      <c r="NHG992" s="211"/>
      <c r="NHH992" s="211"/>
      <c r="NHI992" s="211"/>
      <c r="NHJ992" s="211"/>
      <c r="NHK992" s="211"/>
      <c r="NHL992" s="211"/>
      <c r="NHM992" s="211"/>
      <c r="NHN992" s="211"/>
      <c r="NHO992" s="211"/>
      <c r="NHP992" s="211"/>
      <c r="NHQ992" s="211"/>
      <c r="NHR992" s="211"/>
      <c r="NHS992" s="211"/>
      <c r="NHT992" s="211"/>
      <c r="NHU992" s="211"/>
      <c r="NHV992" s="211"/>
      <c r="NHW992" s="211"/>
      <c r="NHX992" s="211"/>
      <c r="NHY992" s="211"/>
      <c r="NHZ992" s="211"/>
      <c r="NIA992" s="211"/>
      <c r="NIB992" s="211"/>
      <c r="NIC992" s="211"/>
      <c r="NID992" s="211"/>
      <c r="NIE992" s="211"/>
      <c r="NIF992" s="211"/>
      <c r="NIG992" s="211"/>
      <c r="NIH992" s="211"/>
      <c r="NII992" s="211"/>
      <c r="NIJ992" s="211"/>
      <c r="NIK992" s="211"/>
      <c r="NIL992" s="211"/>
      <c r="NIM992" s="211"/>
      <c r="NIN992" s="211"/>
      <c r="NIO992" s="211"/>
      <c r="NIP992" s="211"/>
      <c r="NIQ992" s="211"/>
      <c r="NIR992" s="211"/>
      <c r="NIS992" s="211"/>
      <c r="NIT992" s="211"/>
      <c r="NIU992" s="211"/>
      <c r="NIV992" s="211"/>
      <c r="NIW992" s="211"/>
      <c r="NIX992" s="211"/>
      <c r="NIY992" s="211"/>
      <c r="NIZ992" s="211"/>
      <c r="NJA992" s="211"/>
      <c r="NJB992" s="211"/>
      <c r="NJC992" s="211"/>
      <c r="NJD992" s="211"/>
      <c r="NJE992" s="211"/>
      <c r="NJF992" s="211"/>
      <c r="NJG992" s="211"/>
      <c r="NJH992" s="211"/>
      <c r="NJI992" s="211"/>
      <c r="NJJ992" s="211"/>
      <c r="NJK992" s="211"/>
      <c r="NJL992" s="211"/>
      <c r="NJM992" s="211"/>
      <c r="NJN992" s="211"/>
      <c r="NJO992" s="211"/>
      <c r="NJP992" s="211"/>
      <c r="NJQ992" s="211"/>
      <c r="NJR992" s="211"/>
      <c r="NJS992" s="211"/>
      <c r="NJT992" s="211"/>
      <c r="NJU992" s="211"/>
      <c r="NJV992" s="211"/>
      <c r="NJW992" s="211"/>
      <c r="NJX992" s="211"/>
      <c r="NJY992" s="211"/>
      <c r="NJZ992" s="211"/>
      <c r="NKA992" s="211"/>
      <c r="NKB992" s="211"/>
      <c r="NKC992" s="211"/>
      <c r="NKD992" s="211"/>
      <c r="NKE992" s="211"/>
      <c r="NKF992" s="211"/>
      <c r="NKG992" s="211"/>
      <c r="NKH992" s="211"/>
      <c r="NKI992" s="211"/>
      <c r="NKJ992" s="211"/>
      <c r="NKK992" s="211"/>
      <c r="NKL992" s="211"/>
      <c r="NKM992" s="211"/>
      <c r="NKN992" s="211"/>
      <c r="NKO992" s="211"/>
      <c r="NKP992" s="211"/>
      <c r="NKQ992" s="211"/>
      <c r="NKR992" s="211"/>
      <c r="NKS992" s="211"/>
      <c r="NKT992" s="211"/>
      <c r="NKU992" s="211"/>
      <c r="NKV992" s="211"/>
      <c r="NKW992" s="211"/>
      <c r="NKX992" s="211"/>
      <c r="NKY992" s="211"/>
      <c r="NKZ992" s="211"/>
      <c r="NLA992" s="211"/>
      <c r="NLB992" s="211"/>
      <c r="NLC992" s="211"/>
      <c r="NLD992" s="211"/>
      <c r="NLE992" s="211"/>
      <c r="NLF992" s="211"/>
      <c r="NLG992" s="211"/>
      <c r="NLH992" s="211"/>
      <c r="NLI992" s="211"/>
      <c r="NLJ992" s="211"/>
      <c r="NLK992" s="211"/>
      <c r="NLL992" s="211"/>
      <c r="NLM992" s="211"/>
      <c r="NLN992" s="211"/>
      <c r="NLO992" s="211"/>
      <c r="NLP992" s="211"/>
      <c r="NLQ992" s="211"/>
      <c r="NLR992" s="211"/>
      <c r="NLS992" s="211"/>
      <c r="NLT992" s="211"/>
      <c r="NLU992" s="211"/>
      <c r="NLV992" s="211"/>
      <c r="NLW992" s="211"/>
      <c r="NLX992" s="211"/>
      <c r="NLY992" s="211"/>
      <c r="NLZ992" s="211"/>
      <c r="NMA992" s="211"/>
      <c r="NMB992" s="211"/>
      <c r="NMC992" s="211"/>
      <c r="NMD992" s="211"/>
      <c r="NME992" s="211"/>
      <c r="NMF992" s="211"/>
      <c r="NMG992" s="211"/>
      <c r="NMH992" s="211"/>
      <c r="NMI992" s="211"/>
      <c r="NMJ992" s="211"/>
      <c r="NMK992" s="211"/>
      <c r="NML992" s="211"/>
      <c r="NMM992" s="211"/>
      <c r="NMN992" s="211"/>
      <c r="NMO992" s="211"/>
      <c r="NMP992" s="211"/>
      <c r="NMQ992" s="211"/>
      <c r="NMR992" s="211"/>
      <c r="NMS992" s="211"/>
      <c r="NMT992" s="211"/>
      <c r="NMU992" s="211"/>
      <c r="NMV992" s="211"/>
      <c r="NMW992" s="211"/>
      <c r="NMX992" s="211"/>
      <c r="NMY992" s="211"/>
      <c r="NMZ992" s="211"/>
      <c r="NNA992" s="211"/>
      <c r="NNB992" s="211"/>
      <c r="NNC992" s="211"/>
      <c r="NND992" s="211"/>
      <c r="NNE992" s="211"/>
      <c r="NNF992" s="211"/>
      <c r="NNG992" s="211"/>
      <c r="NNH992" s="211"/>
      <c r="NNI992" s="211"/>
      <c r="NNJ992" s="211"/>
      <c r="NNK992" s="211"/>
      <c r="NNL992" s="211"/>
      <c r="NNM992" s="211"/>
      <c r="NNN992" s="211"/>
      <c r="NNO992" s="211"/>
      <c r="NNP992" s="211"/>
      <c r="NNQ992" s="211"/>
      <c r="NNR992" s="211"/>
      <c r="NNS992" s="211"/>
      <c r="NNT992" s="211"/>
      <c r="NNU992" s="211"/>
      <c r="NNV992" s="211"/>
      <c r="NNW992" s="211"/>
      <c r="NNX992" s="211"/>
      <c r="NNY992" s="211"/>
      <c r="NNZ992" s="211"/>
      <c r="NOA992" s="211"/>
      <c r="NOB992" s="211"/>
      <c r="NOC992" s="211"/>
      <c r="NOD992" s="211"/>
      <c r="NOE992" s="211"/>
      <c r="NOF992" s="211"/>
      <c r="NOG992" s="211"/>
      <c r="NOH992" s="211"/>
      <c r="NOI992" s="211"/>
      <c r="NOJ992" s="211"/>
      <c r="NOK992" s="211"/>
      <c r="NOL992" s="211"/>
      <c r="NOM992" s="211"/>
      <c r="NON992" s="211"/>
      <c r="NOO992" s="211"/>
      <c r="NOP992" s="211"/>
      <c r="NOQ992" s="211"/>
      <c r="NOR992" s="211"/>
      <c r="NOS992" s="211"/>
      <c r="NOT992" s="211"/>
      <c r="NOU992" s="211"/>
      <c r="NOV992" s="211"/>
      <c r="NOW992" s="211"/>
      <c r="NOX992" s="211"/>
      <c r="NOY992" s="211"/>
      <c r="NOZ992" s="211"/>
      <c r="NPA992" s="211"/>
      <c r="NPB992" s="211"/>
      <c r="NPC992" s="211"/>
      <c r="NPD992" s="211"/>
      <c r="NPE992" s="211"/>
      <c r="NPF992" s="211"/>
      <c r="NPG992" s="211"/>
      <c r="NPH992" s="211"/>
      <c r="NPI992" s="211"/>
      <c r="NPJ992" s="211"/>
      <c r="NPK992" s="211"/>
      <c r="NPL992" s="211"/>
      <c r="NPM992" s="211"/>
      <c r="NPN992" s="211"/>
      <c r="NPO992" s="211"/>
      <c r="NPP992" s="211"/>
      <c r="NPQ992" s="211"/>
      <c r="NPR992" s="211"/>
      <c r="NPS992" s="211"/>
      <c r="NPT992" s="211"/>
      <c r="NPU992" s="211"/>
      <c r="NPV992" s="211"/>
      <c r="NPW992" s="211"/>
      <c r="NPX992" s="211"/>
      <c r="NPY992" s="211"/>
      <c r="NPZ992" s="211"/>
      <c r="NQA992" s="211"/>
      <c r="NQB992" s="211"/>
      <c r="NQC992" s="211"/>
      <c r="NQD992" s="211"/>
      <c r="NQE992" s="211"/>
      <c r="NQF992" s="211"/>
      <c r="NQG992" s="211"/>
      <c r="NQH992" s="211"/>
      <c r="NQI992" s="211"/>
      <c r="NQJ992" s="211"/>
      <c r="NQK992" s="211"/>
      <c r="NQL992" s="211"/>
      <c r="NQM992" s="211"/>
      <c r="NQN992" s="211"/>
      <c r="NQO992" s="211"/>
      <c r="NQP992" s="211"/>
      <c r="NQQ992" s="211"/>
      <c r="NQR992" s="211"/>
      <c r="NQS992" s="211"/>
      <c r="NQT992" s="211"/>
      <c r="NQU992" s="211"/>
      <c r="NQV992" s="211"/>
      <c r="NQW992" s="211"/>
      <c r="NQX992" s="211"/>
      <c r="NQY992" s="211"/>
      <c r="NQZ992" s="211"/>
      <c r="NRA992" s="211"/>
      <c r="NRB992" s="211"/>
      <c r="NRC992" s="211"/>
      <c r="NRD992" s="211"/>
      <c r="NRE992" s="211"/>
      <c r="NRF992" s="211"/>
      <c r="NRG992" s="211"/>
      <c r="NRH992" s="211"/>
      <c r="NRI992" s="211"/>
      <c r="NRJ992" s="211"/>
      <c r="NRK992" s="211"/>
      <c r="NRL992" s="211"/>
      <c r="NRM992" s="211"/>
      <c r="NRN992" s="211"/>
      <c r="NRO992" s="211"/>
      <c r="NRP992" s="211"/>
      <c r="NRQ992" s="211"/>
      <c r="NRR992" s="211"/>
      <c r="NRS992" s="211"/>
      <c r="NRT992" s="211"/>
      <c r="NRU992" s="211"/>
      <c r="NRV992" s="211"/>
      <c r="NRW992" s="211"/>
      <c r="NRX992" s="211"/>
      <c r="NRY992" s="211"/>
      <c r="NRZ992" s="211"/>
      <c r="NSA992" s="211"/>
      <c r="NSB992" s="211"/>
      <c r="NSC992" s="211"/>
      <c r="NSD992" s="211"/>
      <c r="NSE992" s="211"/>
      <c r="NSF992" s="211"/>
      <c r="NSG992" s="211"/>
      <c r="NSH992" s="211"/>
      <c r="NSI992" s="211"/>
      <c r="NSJ992" s="211"/>
      <c r="NSK992" s="211"/>
      <c r="NSL992" s="211"/>
      <c r="NSM992" s="211"/>
      <c r="NSN992" s="211"/>
      <c r="NSO992" s="211"/>
      <c r="NSP992" s="211"/>
      <c r="NSQ992" s="211"/>
      <c r="NSR992" s="211"/>
      <c r="NSS992" s="211"/>
      <c r="NST992" s="211"/>
      <c r="NSU992" s="211"/>
      <c r="NSV992" s="211"/>
      <c r="NSW992" s="211"/>
      <c r="NSX992" s="211"/>
      <c r="NSY992" s="211"/>
      <c r="NSZ992" s="211"/>
      <c r="NTA992" s="211"/>
      <c r="NTB992" s="211"/>
      <c r="NTC992" s="211"/>
      <c r="NTD992" s="211"/>
      <c r="NTE992" s="211"/>
      <c r="NTF992" s="211"/>
      <c r="NTG992" s="211"/>
      <c r="NTH992" s="211"/>
      <c r="NTI992" s="211"/>
      <c r="NTJ992" s="211"/>
      <c r="NTK992" s="211"/>
      <c r="NTL992" s="211"/>
      <c r="NTM992" s="211"/>
      <c r="NTN992" s="211"/>
      <c r="NTO992" s="211"/>
      <c r="NTP992" s="211"/>
      <c r="NTQ992" s="211"/>
      <c r="NTR992" s="211"/>
      <c r="NTS992" s="211"/>
      <c r="NTT992" s="211"/>
      <c r="NTU992" s="211"/>
      <c r="NTV992" s="211"/>
      <c r="NTW992" s="211"/>
      <c r="NTX992" s="211"/>
      <c r="NTY992" s="211"/>
      <c r="NTZ992" s="211"/>
      <c r="NUA992" s="211"/>
      <c r="NUB992" s="211"/>
      <c r="NUC992" s="211"/>
      <c r="NUD992" s="211"/>
      <c r="NUE992" s="211"/>
      <c r="NUF992" s="211"/>
      <c r="NUG992" s="211"/>
      <c r="NUH992" s="211"/>
      <c r="NUI992" s="211"/>
      <c r="NUJ992" s="211"/>
      <c r="NUK992" s="211"/>
      <c r="NUL992" s="211"/>
      <c r="NUM992" s="211"/>
      <c r="NUN992" s="211"/>
      <c r="NUO992" s="211"/>
      <c r="NUP992" s="211"/>
      <c r="NUQ992" s="211"/>
      <c r="NUR992" s="211"/>
      <c r="NUS992" s="211"/>
      <c r="NUT992" s="211"/>
      <c r="NUU992" s="211"/>
      <c r="NUV992" s="211"/>
      <c r="NUW992" s="211"/>
      <c r="NUX992" s="211"/>
      <c r="NUY992" s="211"/>
      <c r="NUZ992" s="211"/>
      <c r="NVA992" s="211"/>
      <c r="NVB992" s="211"/>
      <c r="NVC992" s="211"/>
      <c r="NVD992" s="211"/>
      <c r="NVE992" s="211"/>
      <c r="NVF992" s="211"/>
      <c r="NVG992" s="211"/>
      <c r="NVH992" s="211"/>
      <c r="NVI992" s="211"/>
      <c r="NVJ992" s="211"/>
      <c r="NVK992" s="211"/>
      <c r="NVL992" s="211"/>
      <c r="NVM992" s="211"/>
      <c r="NVN992" s="211"/>
      <c r="NVO992" s="211"/>
      <c r="NVP992" s="211"/>
      <c r="NVQ992" s="211"/>
      <c r="NVR992" s="211"/>
      <c r="NVS992" s="211"/>
      <c r="NVT992" s="211"/>
      <c r="NVU992" s="211"/>
      <c r="NVV992" s="211"/>
      <c r="NVW992" s="211"/>
      <c r="NVX992" s="211"/>
      <c r="NVY992" s="211"/>
      <c r="NVZ992" s="211"/>
      <c r="NWA992" s="211"/>
      <c r="NWB992" s="211"/>
      <c r="NWC992" s="211"/>
      <c r="NWD992" s="211"/>
      <c r="NWE992" s="211"/>
      <c r="NWF992" s="211"/>
      <c r="NWG992" s="211"/>
      <c r="NWH992" s="211"/>
      <c r="NWI992" s="211"/>
      <c r="NWJ992" s="211"/>
      <c r="NWK992" s="211"/>
      <c r="NWL992" s="211"/>
      <c r="NWM992" s="211"/>
      <c r="NWN992" s="211"/>
      <c r="NWO992" s="211"/>
      <c r="NWP992" s="211"/>
      <c r="NWQ992" s="211"/>
      <c r="NWR992" s="211"/>
      <c r="NWS992" s="211"/>
      <c r="NWT992" s="211"/>
      <c r="NWU992" s="211"/>
      <c r="NWV992" s="211"/>
      <c r="NWW992" s="211"/>
      <c r="NWX992" s="211"/>
      <c r="NWY992" s="211"/>
      <c r="NWZ992" s="211"/>
      <c r="NXA992" s="211"/>
      <c r="NXB992" s="211"/>
      <c r="NXC992" s="211"/>
      <c r="NXD992" s="211"/>
      <c r="NXE992" s="211"/>
      <c r="NXF992" s="211"/>
      <c r="NXG992" s="211"/>
      <c r="NXH992" s="211"/>
      <c r="NXI992" s="211"/>
      <c r="NXJ992" s="211"/>
      <c r="NXK992" s="211"/>
      <c r="NXL992" s="211"/>
      <c r="NXM992" s="211"/>
      <c r="NXN992" s="211"/>
      <c r="NXO992" s="211"/>
      <c r="NXP992" s="211"/>
      <c r="NXQ992" s="211"/>
      <c r="NXR992" s="211"/>
      <c r="NXS992" s="211"/>
      <c r="NXT992" s="211"/>
      <c r="NXU992" s="211"/>
      <c r="NXV992" s="211"/>
      <c r="NXW992" s="211"/>
      <c r="NXX992" s="211"/>
      <c r="NXY992" s="211"/>
      <c r="NXZ992" s="211"/>
      <c r="NYA992" s="211"/>
      <c r="NYB992" s="211"/>
      <c r="NYC992" s="211"/>
      <c r="NYD992" s="211"/>
      <c r="NYE992" s="211"/>
      <c r="NYF992" s="211"/>
      <c r="NYG992" s="211"/>
      <c r="NYH992" s="211"/>
      <c r="NYI992" s="211"/>
      <c r="NYJ992" s="211"/>
      <c r="NYK992" s="211"/>
      <c r="NYL992" s="211"/>
      <c r="NYM992" s="211"/>
      <c r="NYN992" s="211"/>
      <c r="NYO992" s="211"/>
      <c r="NYP992" s="211"/>
      <c r="NYQ992" s="211"/>
      <c r="NYR992" s="211"/>
      <c r="NYS992" s="211"/>
      <c r="NYT992" s="211"/>
      <c r="NYU992" s="211"/>
      <c r="NYV992" s="211"/>
      <c r="NYW992" s="211"/>
      <c r="NYX992" s="211"/>
      <c r="NYY992" s="211"/>
      <c r="NYZ992" s="211"/>
      <c r="NZA992" s="211"/>
      <c r="NZB992" s="211"/>
      <c r="NZC992" s="211"/>
      <c r="NZD992" s="211"/>
      <c r="NZE992" s="211"/>
      <c r="NZF992" s="211"/>
      <c r="NZG992" s="211"/>
      <c r="NZH992" s="211"/>
      <c r="NZI992" s="211"/>
      <c r="NZJ992" s="211"/>
      <c r="NZK992" s="211"/>
      <c r="NZL992" s="211"/>
      <c r="NZM992" s="211"/>
      <c r="NZN992" s="211"/>
      <c r="NZO992" s="211"/>
      <c r="NZP992" s="211"/>
      <c r="NZQ992" s="211"/>
      <c r="NZR992" s="211"/>
      <c r="NZS992" s="211"/>
      <c r="NZT992" s="211"/>
      <c r="NZU992" s="211"/>
      <c r="NZV992" s="211"/>
      <c r="NZW992" s="211"/>
      <c r="NZX992" s="211"/>
      <c r="NZY992" s="211"/>
      <c r="NZZ992" s="211"/>
      <c r="OAA992" s="211"/>
      <c r="OAB992" s="211"/>
      <c r="OAC992" s="211"/>
      <c r="OAD992" s="211"/>
      <c r="OAE992" s="211"/>
      <c r="OAF992" s="211"/>
      <c r="OAG992" s="211"/>
      <c r="OAH992" s="211"/>
      <c r="OAI992" s="211"/>
      <c r="OAJ992" s="211"/>
      <c r="OAK992" s="211"/>
      <c r="OAL992" s="211"/>
      <c r="OAM992" s="211"/>
      <c r="OAN992" s="211"/>
      <c r="OAO992" s="211"/>
      <c r="OAP992" s="211"/>
      <c r="OAQ992" s="211"/>
      <c r="OAR992" s="211"/>
      <c r="OAS992" s="211"/>
      <c r="OAT992" s="211"/>
      <c r="OAU992" s="211"/>
      <c r="OAV992" s="211"/>
      <c r="OAW992" s="211"/>
      <c r="OAX992" s="211"/>
      <c r="OAY992" s="211"/>
      <c r="OAZ992" s="211"/>
      <c r="OBA992" s="211"/>
      <c r="OBB992" s="211"/>
      <c r="OBC992" s="211"/>
      <c r="OBD992" s="211"/>
      <c r="OBE992" s="211"/>
      <c r="OBF992" s="211"/>
      <c r="OBG992" s="211"/>
      <c r="OBH992" s="211"/>
      <c r="OBI992" s="211"/>
      <c r="OBJ992" s="211"/>
      <c r="OBK992" s="211"/>
      <c r="OBL992" s="211"/>
      <c r="OBM992" s="211"/>
      <c r="OBN992" s="211"/>
      <c r="OBO992" s="211"/>
      <c r="OBP992" s="211"/>
      <c r="OBQ992" s="211"/>
      <c r="OBR992" s="211"/>
      <c r="OBS992" s="211"/>
      <c r="OBT992" s="211"/>
      <c r="OBU992" s="211"/>
      <c r="OBV992" s="211"/>
      <c r="OBW992" s="211"/>
      <c r="OBX992" s="211"/>
      <c r="OBY992" s="211"/>
      <c r="OBZ992" s="211"/>
      <c r="OCA992" s="211"/>
      <c r="OCB992" s="211"/>
      <c r="OCC992" s="211"/>
      <c r="OCD992" s="211"/>
      <c r="OCE992" s="211"/>
      <c r="OCF992" s="211"/>
      <c r="OCG992" s="211"/>
      <c r="OCH992" s="211"/>
      <c r="OCI992" s="211"/>
      <c r="OCJ992" s="211"/>
      <c r="OCK992" s="211"/>
      <c r="OCL992" s="211"/>
      <c r="OCM992" s="211"/>
      <c r="OCN992" s="211"/>
      <c r="OCO992" s="211"/>
      <c r="OCP992" s="211"/>
      <c r="OCQ992" s="211"/>
      <c r="OCR992" s="211"/>
      <c r="OCS992" s="211"/>
      <c r="OCT992" s="211"/>
      <c r="OCU992" s="211"/>
      <c r="OCV992" s="211"/>
      <c r="OCW992" s="211"/>
      <c r="OCX992" s="211"/>
      <c r="OCY992" s="211"/>
      <c r="OCZ992" s="211"/>
      <c r="ODA992" s="211"/>
      <c r="ODB992" s="211"/>
      <c r="ODC992" s="211"/>
      <c r="ODD992" s="211"/>
      <c r="ODE992" s="211"/>
      <c r="ODF992" s="211"/>
      <c r="ODG992" s="211"/>
      <c r="ODH992" s="211"/>
      <c r="ODI992" s="211"/>
      <c r="ODJ992" s="211"/>
      <c r="ODK992" s="211"/>
      <c r="ODL992" s="211"/>
      <c r="ODM992" s="211"/>
      <c r="ODN992" s="211"/>
      <c r="ODO992" s="211"/>
      <c r="ODP992" s="211"/>
      <c r="ODQ992" s="211"/>
      <c r="ODR992" s="211"/>
      <c r="ODS992" s="211"/>
      <c r="ODT992" s="211"/>
      <c r="ODU992" s="211"/>
      <c r="ODV992" s="211"/>
      <c r="ODW992" s="211"/>
      <c r="ODX992" s="211"/>
      <c r="ODY992" s="211"/>
      <c r="ODZ992" s="211"/>
      <c r="OEA992" s="211"/>
      <c r="OEB992" s="211"/>
      <c r="OEC992" s="211"/>
      <c r="OED992" s="211"/>
      <c r="OEE992" s="211"/>
      <c r="OEF992" s="211"/>
      <c r="OEG992" s="211"/>
      <c r="OEH992" s="211"/>
      <c r="OEI992" s="211"/>
      <c r="OEJ992" s="211"/>
      <c r="OEK992" s="211"/>
      <c r="OEL992" s="211"/>
      <c r="OEM992" s="211"/>
      <c r="OEN992" s="211"/>
      <c r="OEO992" s="211"/>
      <c r="OEP992" s="211"/>
      <c r="OEQ992" s="211"/>
      <c r="OER992" s="211"/>
      <c r="OES992" s="211"/>
      <c r="OET992" s="211"/>
      <c r="OEU992" s="211"/>
      <c r="OEV992" s="211"/>
      <c r="OEW992" s="211"/>
      <c r="OEX992" s="211"/>
      <c r="OEY992" s="211"/>
      <c r="OEZ992" s="211"/>
      <c r="OFA992" s="211"/>
      <c r="OFB992" s="211"/>
      <c r="OFC992" s="211"/>
      <c r="OFD992" s="211"/>
      <c r="OFE992" s="211"/>
      <c r="OFF992" s="211"/>
      <c r="OFG992" s="211"/>
      <c r="OFH992" s="211"/>
      <c r="OFI992" s="211"/>
      <c r="OFJ992" s="211"/>
      <c r="OFK992" s="211"/>
      <c r="OFL992" s="211"/>
      <c r="OFM992" s="211"/>
      <c r="OFN992" s="211"/>
      <c r="OFO992" s="211"/>
      <c r="OFP992" s="211"/>
      <c r="OFQ992" s="211"/>
      <c r="OFR992" s="211"/>
      <c r="OFS992" s="211"/>
      <c r="OFT992" s="211"/>
      <c r="OFU992" s="211"/>
      <c r="OFV992" s="211"/>
      <c r="OFW992" s="211"/>
      <c r="OFX992" s="211"/>
      <c r="OFY992" s="211"/>
      <c r="OFZ992" s="211"/>
      <c r="OGA992" s="211"/>
      <c r="OGB992" s="211"/>
      <c r="OGC992" s="211"/>
      <c r="OGD992" s="211"/>
      <c r="OGE992" s="211"/>
      <c r="OGF992" s="211"/>
      <c r="OGG992" s="211"/>
      <c r="OGH992" s="211"/>
      <c r="OGI992" s="211"/>
      <c r="OGJ992" s="211"/>
      <c r="OGK992" s="211"/>
      <c r="OGL992" s="211"/>
      <c r="OGM992" s="211"/>
      <c r="OGN992" s="211"/>
      <c r="OGO992" s="211"/>
      <c r="OGP992" s="211"/>
      <c r="OGQ992" s="211"/>
      <c r="OGR992" s="211"/>
      <c r="OGS992" s="211"/>
      <c r="OGT992" s="211"/>
      <c r="OGU992" s="211"/>
      <c r="OGV992" s="211"/>
      <c r="OGW992" s="211"/>
      <c r="OGX992" s="211"/>
      <c r="OGY992" s="211"/>
      <c r="OGZ992" s="211"/>
      <c r="OHA992" s="211"/>
      <c r="OHB992" s="211"/>
      <c r="OHC992" s="211"/>
      <c r="OHD992" s="211"/>
      <c r="OHE992" s="211"/>
      <c r="OHF992" s="211"/>
      <c r="OHG992" s="211"/>
      <c r="OHH992" s="211"/>
      <c r="OHI992" s="211"/>
      <c r="OHJ992" s="211"/>
      <c r="OHK992" s="211"/>
      <c r="OHL992" s="211"/>
      <c r="OHM992" s="211"/>
      <c r="OHN992" s="211"/>
      <c r="OHO992" s="211"/>
      <c r="OHP992" s="211"/>
      <c r="OHQ992" s="211"/>
      <c r="OHR992" s="211"/>
      <c r="OHS992" s="211"/>
      <c r="OHT992" s="211"/>
      <c r="OHU992" s="211"/>
      <c r="OHV992" s="211"/>
      <c r="OHW992" s="211"/>
      <c r="OHX992" s="211"/>
      <c r="OHY992" s="211"/>
      <c r="OHZ992" s="211"/>
      <c r="OIA992" s="211"/>
      <c r="OIB992" s="211"/>
      <c r="OIC992" s="211"/>
      <c r="OID992" s="211"/>
      <c r="OIE992" s="211"/>
      <c r="OIF992" s="211"/>
      <c r="OIG992" s="211"/>
      <c r="OIH992" s="211"/>
      <c r="OII992" s="211"/>
      <c r="OIJ992" s="211"/>
      <c r="OIK992" s="211"/>
      <c r="OIL992" s="211"/>
      <c r="OIM992" s="211"/>
      <c r="OIN992" s="211"/>
      <c r="OIO992" s="211"/>
      <c r="OIP992" s="211"/>
      <c r="OIQ992" s="211"/>
      <c r="OIR992" s="211"/>
      <c r="OIS992" s="211"/>
      <c r="OIT992" s="211"/>
      <c r="OIU992" s="211"/>
      <c r="OIV992" s="211"/>
      <c r="OIW992" s="211"/>
      <c r="OIX992" s="211"/>
      <c r="OIY992" s="211"/>
      <c r="OIZ992" s="211"/>
      <c r="OJA992" s="211"/>
      <c r="OJB992" s="211"/>
      <c r="OJC992" s="211"/>
      <c r="OJD992" s="211"/>
      <c r="OJE992" s="211"/>
      <c r="OJF992" s="211"/>
      <c r="OJG992" s="211"/>
      <c r="OJH992" s="211"/>
      <c r="OJI992" s="211"/>
      <c r="OJJ992" s="211"/>
      <c r="OJK992" s="211"/>
      <c r="OJL992" s="211"/>
      <c r="OJM992" s="211"/>
      <c r="OJN992" s="211"/>
      <c r="OJO992" s="211"/>
      <c r="OJP992" s="211"/>
      <c r="OJQ992" s="211"/>
      <c r="OJR992" s="211"/>
      <c r="OJS992" s="211"/>
      <c r="OJT992" s="211"/>
      <c r="OJU992" s="211"/>
      <c r="OJV992" s="211"/>
      <c r="OJW992" s="211"/>
      <c r="OJX992" s="211"/>
      <c r="OJY992" s="211"/>
      <c r="OJZ992" s="211"/>
      <c r="OKA992" s="211"/>
      <c r="OKB992" s="211"/>
      <c r="OKC992" s="211"/>
      <c r="OKD992" s="211"/>
      <c r="OKE992" s="211"/>
      <c r="OKF992" s="211"/>
      <c r="OKG992" s="211"/>
      <c r="OKH992" s="211"/>
      <c r="OKI992" s="211"/>
      <c r="OKJ992" s="211"/>
      <c r="OKK992" s="211"/>
      <c r="OKL992" s="211"/>
      <c r="OKM992" s="211"/>
      <c r="OKN992" s="211"/>
      <c r="OKO992" s="211"/>
      <c r="OKP992" s="211"/>
      <c r="OKQ992" s="211"/>
      <c r="OKR992" s="211"/>
      <c r="OKS992" s="211"/>
      <c r="OKT992" s="211"/>
      <c r="OKU992" s="211"/>
      <c r="OKV992" s="211"/>
      <c r="OKW992" s="211"/>
      <c r="OKX992" s="211"/>
      <c r="OKY992" s="211"/>
      <c r="OKZ992" s="211"/>
      <c r="OLA992" s="211"/>
      <c r="OLB992" s="211"/>
      <c r="OLC992" s="211"/>
      <c r="OLD992" s="211"/>
      <c r="OLE992" s="211"/>
      <c r="OLF992" s="211"/>
      <c r="OLG992" s="211"/>
      <c r="OLH992" s="211"/>
      <c r="OLI992" s="211"/>
      <c r="OLJ992" s="211"/>
      <c r="OLK992" s="211"/>
      <c r="OLL992" s="211"/>
      <c r="OLM992" s="211"/>
      <c r="OLN992" s="211"/>
      <c r="OLO992" s="211"/>
      <c r="OLP992" s="211"/>
      <c r="OLQ992" s="211"/>
      <c r="OLR992" s="211"/>
      <c r="OLS992" s="211"/>
      <c r="OLT992" s="211"/>
      <c r="OLU992" s="211"/>
      <c r="OLV992" s="211"/>
      <c r="OLW992" s="211"/>
      <c r="OLX992" s="211"/>
      <c r="OLY992" s="211"/>
      <c r="OLZ992" s="211"/>
      <c r="OMA992" s="211"/>
      <c r="OMB992" s="211"/>
      <c r="OMC992" s="211"/>
      <c r="OMD992" s="211"/>
      <c r="OME992" s="211"/>
      <c r="OMF992" s="211"/>
      <c r="OMG992" s="211"/>
      <c r="OMH992" s="211"/>
      <c r="OMI992" s="211"/>
      <c r="OMJ992" s="211"/>
      <c r="OMK992" s="211"/>
      <c r="OML992" s="211"/>
      <c r="OMM992" s="211"/>
      <c r="OMN992" s="211"/>
      <c r="OMO992" s="211"/>
      <c r="OMP992" s="211"/>
      <c r="OMQ992" s="211"/>
      <c r="OMR992" s="211"/>
      <c r="OMS992" s="211"/>
      <c r="OMT992" s="211"/>
      <c r="OMU992" s="211"/>
      <c r="OMV992" s="211"/>
      <c r="OMW992" s="211"/>
      <c r="OMX992" s="211"/>
      <c r="OMY992" s="211"/>
      <c r="OMZ992" s="211"/>
      <c r="ONA992" s="211"/>
      <c r="ONB992" s="211"/>
      <c r="ONC992" s="211"/>
      <c r="OND992" s="211"/>
      <c r="ONE992" s="211"/>
      <c r="ONF992" s="211"/>
      <c r="ONG992" s="211"/>
      <c r="ONH992" s="211"/>
      <c r="ONI992" s="211"/>
      <c r="ONJ992" s="211"/>
      <c r="ONK992" s="211"/>
      <c r="ONL992" s="211"/>
      <c r="ONM992" s="211"/>
      <c r="ONN992" s="211"/>
      <c r="ONO992" s="211"/>
      <c r="ONP992" s="211"/>
      <c r="ONQ992" s="211"/>
      <c r="ONR992" s="211"/>
      <c r="ONS992" s="211"/>
      <c r="ONT992" s="211"/>
      <c r="ONU992" s="211"/>
      <c r="ONV992" s="211"/>
      <c r="ONW992" s="211"/>
      <c r="ONX992" s="211"/>
      <c r="ONY992" s="211"/>
      <c r="ONZ992" s="211"/>
      <c r="OOA992" s="211"/>
      <c r="OOB992" s="211"/>
      <c r="OOC992" s="211"/>
      <c r="OOD992" s="211"/>
      <c r="OOE992" s="211"/>
      <c r="OOF992" s="211"/>
      <c r="OOG992" s="211"/>
      <c r="OOH992" s="211"/>
      <c r="OOI992" s="211"/>
      <c r="OOJ992" s="211"/>
      <c r="OOK992" s="211"/>
      <c r="OOL992" s="211"/>
      <c r="OOM992" s="211"/>
      <c r="OON992" s="211"/>
      <c r="OOO992" s="211"/>
      <c r="OOP992" s="211"/>
      <c r="OOQ992" s="211"/>
      <c r="OOR992" s="211"/>
      <c r="OOS992" s="211"/>
      <c r="OOT992" s="211"/>
      <c r="OOU992" s="211"/>
      <c r="OOV992" s="211"/>
      <c r="OOW992" s="211"/>
      <c r="OOX992" s="211"/>
      <c r="OOY992" s="211"/>
      <c r="OOZ992" s="211"/>
      <c r="OPA992" s="211"/>
      <c r="OPB992" s="211"/>
      <c r="OPC992" s="211"/>
      <c r="OPD992" s="211"/>
      <c r="OPE992" s="211"/>
      <c r="OPF992" s="211"/>
      <c r="OPG992" s="211"/>
      <c r="OPH992" s="211"/>
      <c r="OPI992" s="211"/>
      <c r="OPJ992" s="211"/>
      <c r="OPK992" s="211"/>
      <c r="OPL992" s="211"/>
      <c r="OPM992" s="211"/>
      <c r="OPN992" s="211"/>
      <c r="OPO992" s="211"/>
      <c r="OPP992" s="211"/>
      <c r="OPQ992" s="211"/>
      <c r="OPR992" s="211"/>
      <c r="OPS992" s="211"/>
      <c r="OPT992" s="211"/>
      <c r="OPU992" s="211"/>
      <c r="OPV992" s="211"/>
      <c r="OPW992" s="211"/>
      <c r="OPX992" s="211"/>
      <c r="OPY992" s="211"/>
      <c r="OPZ992" s="211"/>
      <c r="OQA992" s="211"/>
      <c r="OQB992" s="211"/>
      <c r="OQC992" s="211"/>
      <c r="OQD992" s="211"/>
      <c r="OQE992" s="211"/>
      <c r="OQF992" s="211"/>
      <c r="OQG992" s="211"/>
      <c r="OQH992" s="211"/>
      <c r="OQI992" s="211"/>
      <c r="OQJ992" s="211"/>
      <c r="OQK992" s="211"/>
      <c r="OQL992" s="211"/>
      <c r="OQM992" s="211"/>
      <c r="OQN992" s="211"/>
      <c r="OQO992" s="211"/>
      <c r="OQP992" s="211"/>
      <c r="OQQ992" s="211"/>
      <c r="OQR992" s="211"/>
      <c r="OQS992" s="211"/>
      <c r="OQT992" s="211"/>
      <c r="OQU992" s="211"/>
      <c r="OQV992" s="211"/>
      <c r="OQW992" s="211"/>
      <c r="OQX992" s="211"/>
      <c r="OQY992" s="211"/>
      <c r="OQZ992" s="211"/>
      <c r="ORA992" s="211"/>
      <c r="ORB992" s="211"/>
      <c r="ORC992" s="211"/>
      <c r="ORD992" s="211"/>
      <c r="ORE992" s="211"/>
      <c r="ORF992" s="211"/>
      <c r="ORG992" s="211"/>
      <c r="ORH992" s="211"/>
      <c r="ORI992" s="211"/>
      <c r="ORJ992" s="211"/>
      <c r="ORK992" s="211"/>
      <c r="ORL992" s="211"/>
      <c r="ORM992" s="211"/>
      <c r="ORN992" s="211"/>
      <c r="ORO992" s="211"/>
      <c r="ORP992" s="211"/>
      <c r="ORQ992" s="211"/>
      <c r="ORR992" s="211"/>
      <c r="ORS992" s="211"/>
      <c r="ORT992" s="211"/>
      <c r="ORU992" s="211"/>
      <c r="ORV992" s="211"/>
      <c r="ORW992" s="211"/>
      <c r="ORX992" s="211"/>
      <c r="ORY992" s="211"/>
      <c r="ORZ992" s="211"/>
      <c r="OSA992" s="211"/>
      <c r="OSB992" s="211"/>
      <c r="OSC992" s="211"/>
      <c r="OSD992" s="211"/>
      <c r="OSE992" s="211"/>
      <c r="OSF992" s="211"/>
      <c r="OSG992" s="211"/>
      <c r="OSH992" s="211"/>
      <c r="OSI992" s="211"/>
      <c r="OSJ992" s="211"/>
      <c r="OSK992" s="211"/>
      <c r="OSL992" s="211"/>
      <c r="OSM992" s="211"/>
      <c r="OSN992" s="211"/>
      <c r="OSO992" s="211"/>
      <c r="OSP992" s="211"/>
      <c r="OSQ992" s="211"/>
      <c r="OSR992" s="211"/>
      <c r="OSS992" s="211"/>
      <c r="OST992" s="211"/>
      <c r="OSU992" s="211"/>
      <c r="OSV992" s="211"/>
      <c r="OSW992" s="211"/>
      <c r="OSX992" s="211"/>
      <c r="OSY992" s="211"/>
      <c r="OSZ992" s="211"/>
      <c r="OTA992" s="211"/>
      <c r="OTB992" s="211"/>
      <c r="OTC992" s="211"/>
      <c r="OTD992" s="211"/>
      <c r="OTE992" s="211"/>
      <c r="OTF992" s="211"/>
      <c r="OTG992" s="211"/>
      <c r="OTH992" s="211"/>
      <c r="OTI992" s="211"/>
      <c r="OTJ992" s="211"/>
      <c r="OTK992" s="211"/>
      <c r="OTL992" s="211"/>
      <c r="OTM992" s="211"/>
      <c r="OTN992" s="211"/>
      <c r="OTO992" s="211"/>
      <c r="OTP992" s="211"/>
      <c r="OTQ992" s="211"/>
      <c r="OTR992" s="211"/>
      <c r="OTS992" s="211"/>
      <c r="OTT992" s="211"/>
      <c r="OTU992" s="211"/>
      <c r="OTV992" s="211"/>
      <c r="OTW992" s="211"/>
      <c r="OTX992" s="211"/>
      <c r="OTY992" s="211"/>
      <c r="OTZ992" s="211"/>
      <c r="OUA992" s="211"/>
      <c r="OUB992" s="211"/>
      <c r="OUC992" s="211"/>
      <c r="OUD992" s="211"/>
      <c r="OUE992" s="211"/>
      <c r="OUF992" s="211"/>
      <c r="OUG992" s="211"/>
      <c r="OUH992" s="211"/>
      <c r="OUI992" s="211"/>
      <c r="OUJ992" s="211"/>
      <c r="OUK992" s="211"/>
      <c r="OUL992" s="211"/>
      <c r="OUM992" s="211"/>
      <c r="OUN992" s="211"/>
      <c r="OUO992" s="211"/>
      <c r="OUP992" s="211"/>
      <c r="OUQ992" s="211"/>
      <c r="OUR992" s="211"/>
      <c r="OUS992" s="211"/>
      <c r="OUT992" s="211"/>
      <c r="OUU992" s="211"/>
      <c r="OUV992" s="211"/>
      <c r="OUW992" s="211"/>
      <c r="OUX992" s="211"/>
      <c r="OUY992" s="211"/>
      <c r="OUZ992" s="211"/>
      <c r="OVA992" s="211"/>
      <c r="OVB992" s="211"/>
      <c r="OVC992" s="211"/>
      <c r="OVD992" s="211"/>
      <c r="OVE992" s="211"/>
      <c r="OVF992" s="211"/>
      <c r="OVG992" s="211"/>
      <c r="OVH992" s="211"/>
      <c r="OVI992" s="211"/>
      <c r="OVJ992" s="211"/>
      <c r="OVK992" s="211"/>
      <c r="OVL992" s="211"/>
      <c r="OVM992" s="211"/>
      <c r="OVN992" s="211"/>
      <c r="OVO992" s="211"/>
      <c r="OVP992" s="211"/>
      <c r="OVQ992" s="211"/>
      <c r="OVR992" s="211"/>
      <c r="OVS992" s="211"/>
      <c r="OVT992" s="211"/>
      <c r="OVU992" s="211"/>
      <c r="OVV992" s="211"/>
      <c r="OVW992" s="211"/>
      <c r="OVX992" s="211"/>
      <c r="OVY992" s="211"/>
      <c r="OVZ992" s="211"/>
      <c r="OWA992" s="211"/>
      <c r="OWB992" s="211"/>
      <c r="OWC992" s="211"/>
      <c r="OWD992" s="211"/>
      <c r="OWE992" s="211"/>
      <c r="OWF992" s="211"/>
      <c r="OWG992" s="211"/>
      <c r="OWH992" s="211"/>
      <c r="OWI992" s="211"/>
      <c r="OWJ992" s="211"/>
      <c r="OWK992" s="211"/>
      <c r="OWL992" s="211"/>
      <c r="OWM992" s="211"/>
      <c r="OWN992" s="211"/>
      <c r="OWO992" s="211"/>
      <c r="OWP992" s="211"/>
      <c r="OWQ992" s="211"/>
      <c r="OWR992" s="211"/>
      <c r="OWS992" s="211"/>
      <c r="OWT992" s="211"/>
      <c r="OWU992" s="211"/>
      <c r="OWV992" s="211"/>
      <c r="OWW992" s="211"/>
      <c r="OWX992" s="211"/>
      <c r="OWY992" s="211"/>
      <c r="OWZ992" s="211"/>
      <c r="OXA992" s="211"/>
      <c r="OXB992" s="211"/>
      <c r="OXC992" s="211"/>
      <c r="OXD992" s="211"/>
      <c r="OXE992" s="211"/>
      <c r="OXF992" s="211"/>
      <c r="OXG992" s="211"/>
      <c r="OXH992" s="211"/>
      <c r="OXI992" s="211"/>
      <c r="OXJ992" s="211"/>
      <c r="OXK992" s="211"/>
      <c r="OXL992" s="211"/>
      <c r="OXM992" s="211"/>
      <c r="OXN992" s="211"/>
      <c r="OXO992" s="211"/>
      <c r="OXP992" s="211"/>
      <c r="OXQ992" s="211"/>
      <c r="OXR992" s="211"/>
      <c r="OXS992" s="211"/>
      <c r="OXT992" s="211"/>
      <c r="OXU992" s="211"/>
      <c r="OXV992" s="211"/>
      <c r="OXW992" s="211"/>
      <c r="OXX992" s="211"/>
      <c r="OXY992" s="211"/>
      <c r="OXZ992" s="211"/>
      <c r="OYA992" s="211"/>
      <c r="OYB992" s="211"/>
      <c r="OYC992" s="211"/>
      <c r="OYD992" s="211"/>
      <c r="OYE992" s="211"/>
      <c r="OYF992" s="211"/>
      <c r="OYG992" s="211"/>
      <c r="OYH992" s="211"/>
      <c r="OYI992" s="211"/>
      <c r="OYJ992" s="211"/>
      <c r="OYK992" s="211"/>
      <c r="OYL992" s="211"/>
      <c r="OYM992" s="211"/>
      <c r="OYN992" s="211"/>
      <c r="OYO992" s="211"/>
      <c r="OYP992" s="211"/>
      <c r="OYQ992" s="211"/>
      <c r="OYR992" s="211"/>
      <c r="OYS992" s="211"/>
      <c r="OYT992" s="211"/>
      <c r="OYU992" s="211"/>
      <c r="OYV992" s="211"/>
      <c r="OYW992" s="211"/>
      <c r="OYX992" s="211"/>
      <c r="OYY992" s="211"/>
      <c r="OYZ992" s="211"/>
      <c r="OZA992" s="211"/>
      <c r="OZB992" s="211"/>
      <c r="OZC992" s="211"/>
      <c r="OZD992" s="211"/>
      <c r="OZE992" s="211"/>
      <c r="OZF992" s="211"/>
      <c r="OZG992" s="211"/>
      <c r="OZH992" s="211"/>
      <c r="OZI992" s="211"/>
      <c r="OZJ992" s="211"/>
      <c r="OZK992" s="211"/>
      <c r="OZL992" s="211"/>
      <c r="OZM992" s="211"/>
      <c r="OZN992" s="211"/>
      <c r="OZO992" s="211"/>
      <c r="OZP992" s="211"/>
      <c r="OZQ992" s="211"/>
      <c r="OZR992" s="211"/>
      <c r="OZS992" s="211"/>
      <c r="OZT992" s="211"/>
      <c r="OZU992" s="211"/>
      <c r="OZV992" s="211"/>
      <c r="OZW992" s="211"/>
      <c r="OZX992" s="211"/>
      <c r="OZY992" s="211"/>
      <c r="OZZ992" s="211"/>
      <c r="PAA992" s="211"/>
      <c r="PAB992" s="211"/>
      <c r="PAC992" s="211"/>
      <c r="PAD992" s="211"/>
      <c r="PAE992" s="211"/>
      <c r="PAF992" s="211"/>
      <c r="PAG992" s="211"/>
      <c r="PAH992" s="211"/>
      <c r="PAI992" s="211"/>
      <c r="PAJ992" s="211"/>
      <c r="PAK992" s="211"/>
      <c r="PAL992" s="211"/>
      <c r="PAM992" s="211"/>
      <c r="PAN992" s="211"/>
      <c r="PAO992" s="211"/>
      <c r="PAP992" s="211"/>
      <c r="PAQ992" s="211"/>
      <c r="PAR992" s="211"/>
      <c r="PAS992" s="211"/>
      <c r="PAT992" s="211"/>
      <c r="PAU992" s="211"/>
      <c r="PAV992" s="211"/>
      <c r="PAW992" s="211"/>
      <c r="PAX992" s="211"/>
      <c r="PAY992" s="211"/>
      <c r="PAZ992" s="211"/>
      <c r="PBA992" s="211"/>
      <c r="PBB992" s="211"/>
      <c r="PBC992" s="211"/>
      <c r="PBD992" s="211"/>
      <c r="PBE992" s="211"/>
      <c r="PBF992" s="211"/>
      <c r="PBG992" s="211"/>
      <c r="PBH992" s="211"/>
      <c r="PBI992" s="211"/>
      <c r="PBJ992" s="211"/>
      <c r="PBK992" s="211"/>
      <c r="PBL992" s="211"/>
      <c r="PBM992" s="211"/>
      <c r="PBN992" s="211"/>
      <c r="PBO992" s="211"/>
      <c r="PBP992" s="211"/>
      <c r="PBQ992" s="211"/>
      <c r="PBR992" s="211"/>
      <c r="PBS992" s="211"/>
      <c r="PBT992" s="211"/>
      <c r="PBU992" s="211"/>
      <c r="PBV992" s="211"/>
      <c r="PBW992" s="211"/>
      <c r="PBX992" s="211"/>
      <c r="PBY992" s="211"/>
      <c r="PBZ992" s="211"/>
      <c r="PCA992" s="211"/>
      <c r="PCB992" s="211"/>
      <c r="PCC992" s="211"/>
      <c r="PCD992" s="211"/>
      <c r="PCE992" s="211"/>
      <c r="PCF992" s="211"/>
      <c r="PCG992" s="211"/>
      <c r="PCH992" s="211"/>
      <c r="PCI992" s="211"/>
      <c r="PCJ992" s="211"/>
      <c r="PCK992" s="211"/>
      <c r="PCL992" s="211"/>
      <c r="PCM992" s="211"/>
      <c r="PCN992" s="211"/>
      <c r="PCO992" s="211"/>
      <c r="PCP992" s="211"/>
      <c r="PCQ992" s="211"/>
      <c r="PCR992" s="211"/>
      <c r="PCS992" s="211"/>
      <c r="PCT992" s="211"/>
      <c r="PCU992" s="211"/>
      <c r="PCV992" s="211"/>
      <c r="PCW992" s="211"/>
      <c r="PCX992" s="211"/>
      <c r="PCY992" s="211"/>
      <c r="PCZ992" s="211"/>
      <c r="PDA992" s="211"/>
      <c r="PDB992" s="211"/>
      <c r="PDC992" s="211"/>
      <c r="PDD992" s="211"/>
      <c r="PDE992" s="211"/>
      <c r="PDF992" s="211"/>
      <c r="PDG992" s="211"/>
      <c r="PDH992" s="211"/>
      <c r="PDI992" s="211"/>
      <c r="PDJ992" s="211"/>
      <c r="PDK992" s="211"/>
      <c r="PDL992" s="211"/>
      <c r="PDM992" s="211"/>
      <c r="PDN992" s="211"/>
      <c r="PDO992" s="211"/>
      <c r="PDP992" s="211"/>
      <c r="PDQ992" s="211"/>
      <c r="PDR992" s="211"/>
      <c r="PDS992" s="211"/>
      <c r="PDT992" s="211"/>
      <c r="PDU992" s="211"/>
      <c r="PDV992" s="211"/>
      <c r="PDW992" s="211"/>
      <c r="PDX992" s="211"/>
      <c r="PDY992" s="211"/>
      <c r="PDZ992" s="211"/>
      <c r="PEA992" s="211"/>
      <c r="PEB992" s="211"/>
      <c r="PEC992" s="211"/>
      <c r="PED992" s="211"/>
      <c r="PEE992" s="211"/>
      <c r="PEF992" s="211"/>
      <c r="PEG992" s="211"/>
      <c r="PEH992" s="211"/>
      <c r="PEI992" s="211"/>
      <c r="PEJ992" s="211"/>
      <c r="PEK992" s="211"/>
      <c r="PEL992" s="211"/>
      <c r="PEM992" s="211"/>
      <c r="PEN992" s="211"/>
      <c r="PEO992" s="211"/>
      <c r="PEP992" s="211"/>
      <c r="PEQ992" s="211"/>
      <c r="PER992" s="211"/>
      <c r="PES992" s="211"/>
      <c r="PET992" s="211"/>
      <c r="PEU992" s="211"/>
      <c r="PEV992" s="211"/>
      <c r="PEW992" s="211"/>
      <c r="PEX992" s="211"/>
      <c r="PEY992" s="211"/>
      <c r="PEZ992" s="211"/>
      <c r="PFA992" s="211"/>
      <c r="PFB992" s="211"/>
      <c r="PFC992" s="211"/>
      <c r="PFD992" s="211"/>
      <c r="PFE992" s="211"/>
      <c r="PFF992" s="211"/>
      <c r="PFG992" s="211"/>
      <c r="PFH992" s="211"/>
      <c r="PFI992" s="211"/>
      <c r="PFJ992" s="211"/>
      <c r="PFK992" s="211"/>
      <c r="PFL992" s="211"/>
      <c r="PFM992" s="211"/>
      <c r="PFN992" s="211"/>
      <c r="PFO992" s="211"/>
      <c r="PFP992" s="211"/>
      <c r="PFQ992" s="211"/>
      <c r="PFR992" s="211"/>
      <c r="PFS992" s="211"/>
      <c r="PFT992" s="211"/>
      <c r="PFU992" s="211"/>
      <c r="PFV992" s="211"/>
      <c r="PFW992" s="211"/>
      <c r="PFX992" s="211"/>
      <c r="PFY992" s="211"/>
      <c r="PFZ992" s="211"/>
      <c r="PGA992" s="211"/>
      <c r="PGB992" s="211"/>
      <c r="PGC992" s="211"/>
      <c r="PGD992" s="211"/>
      <c r="PGE992" s="211"/>
      <c r="PGF992" s="211"/>
      <c r="PGG992" s="211"/>
      <c r="PGH992" s="211"/>
      <c r="PGI992" s="211"/>
      <c r="PGJ992" s="211"/>
      <c r="PGK992" s="211"/>
      <c r="PGL992" s="211"/>
      <c r="PGM992" s="211"/>
      <c r="PGN992" s="211"/>
      <c r="PGO992" s="211"/>
      <c r="PGP992" s="211"/>
      <c r="PGQ992" s="211"/>
      <c r="PGR992" s="211"/>
      <c r="PGS992" s="211"/>
      <c r="PGT992" s="211"/>
      <c r="PGU992" s="211"/>
      <c r="PGV992" s="211"/>
      <c r="PGW992" s="211"/>
      <c r="PGX992" s="211"/>
      <c r="PGY992" s="211"/>
      <c r="PGZ992" s="211"/>
      <c r="PHA992" s="211"/>
      <c r="PHB992" s="211"/>
      <c r="PHC992" s="211"/>
      <c r="PHD992" s="211"/>
      <c r="PHE992" s="211"/>
      <c r="PHF992" s="211"/>
      <c r="PHG992" s="211"/>
      <c r="PHH992" s="211"/>
      <c r="PHI992" s="211"/>
      <c r="PHJ992" s="211"/>
      <c r="PHK992" s="211"/>
      <c r="PHL992" s="211"/>
      <c r="PHM992" s="211"/>
      <c r="PHN992" s="211"/>
      <c r="PHO992" s="211"/>
      <c r="PHP992" s="211"/>
      <c r="PHQ992" s="211"/>
      <c r="PHR992" s="211"/>
      <c r="PHS992" s="211"/>
      <c r="PHT992" s="211"/>
      <c r="PHU992" s="211"/>
      <c r="PHV992" s="211"/>
      <c r="PHW992" s="211"/>
      <c r="PHX992" s="211"/>
      <c r="PHY992" s="211"/>
      <c r="PHZ992" s="211"/>
      <c r="PIA992" s="211"/>
      <c r="PIB992" s="211"/>
      <c r="PIC992" s="211"/>
      <c r="PID992" s="211"/>
      <c r="PIE992" s="211"/>
      <c r="PIF992" s="211"/>
      <c r="PIG992" s="211"/>
      <c r="PIH992" s="211"/>
      <c r="PII992" s="211"/>
      <c r="PIJ992" s="211"/>
      <c r="PIK992" s="211"/>
      <c r="PIL992" s="211"/>
      <c r="PIM992" s="211"/>
      <c r="PIN992" s="211"/>
      <c r="PIO992" s="211"/>
      <c r="PIP992" s="211"/>
      <c r="PIQ992" s="211"/>
      <c r="PIR992" s="211"/>
      <c r="PIS992" s="211"/>
      <c r="PIT992" s="211"/>
      <c r="PIU992" s="211"/>
      <c r="PIV992" s="211"/>
      <c r="PIW992" s="211"/>
      <c r="PIX992" s="211"/>
      <c r="PIY992" s="211"/>
      <c r="PIZ992" s="211"/>
      <c r="PJA992" s="211"/>
      <c r="PJB992" s="211"/>
      <c r="PJC992" s="211"/>
      <c r="PJD992" s="211"/>
      <c r="PJE992" s="211"/>
      <c r="PJF992" s="211"/>
      <c r="PJG992" s="211"/>
      <c r="PJH992" s="211"/>
      <c r="PJI992" s="211"/>
      <c r="PJJ992" s="211"/>
      <c r="PJK992" s="211"/>
      <c r="PJL992" s="211"/>
      <c r="PJM992" s="211"/>
      <c r="PJN992" s="211"/>
      <c r="PJO992" s="211"/>
      <c r="PJP992" s="211"/>
      <c r="PJQ992" s="211"/>
      <c r="PJR992" s="211"/>
      <c r="PJS992" s="211"/>
      <c r="PJT992" s="211"/>
      <c r="PJU992" s="211"/>
      <c r="PJV992" s="211"/>
      <c r="PJW992" s="211"/>
      <c r="PJX992" s="211"/>
      <c r="PJY992" s="211"/>
      <c r="PJZ992" s="211"/>
      <c r="PKA992" s="211"/>
      <c r="PKB992" s="211"/>
      <c r="PKC992" s="211"/>
      <c r="PKD992" s="211"/>
      <c r="PKE992" s="211"/>
      <c r="PKF992" s="211"/>
      <c r="PKG992" s="211"/>
      <c r="PKH992" s="211"/>
      <c r="PKI992" s="211"/>
      <c r="PKJ992" s="211"/>
      <c r="PKK992" s="211"/>
      <c r="PKL992" s="211"/>
      <c r="PKM992" s="211"/>
      <c r="PKN992" s="211"/>
      <c r="PKO992" s="211"/>
      <c r="PKP992" s="211"/>
      <c r="PKQ992" s="211"/>
      <c r="PKR992" s="211"/>
      <c r="PKS992" s="211"/>
      <c r="PKT992" s="211"/>
      <c r="PKU992" s="211"/>
      <c r="PKV992" s="211"/>
      <c r="PKW992" s="211"/>
      <c r="PKX992" s="211"/>
      <c r="PKY992" s="211"/>
      <c r="PKZ992" s="211"/>
      <c r="PLA992" s="211"/>
      <c r="PLB992" s="211"/>
      <c r="PLC992" s="211"/>
      <c r="PLD992" s="211"/>
      <c r="PLE992" s="211"/>
      <c r="PLF992" s="211"/>
      <c r="PLG992" s="211"/>
      <c r="PLH992" s="211"/>
      <c r="PLI992" s="211"/>
      <c r="PLJ992" s="211"/>
      <c r="PLK992" s="211"/>
      <c r="PLL992" s="211"/>
      <c r="PLM992" s="211"/>
      <c r="PLN992" s="211"/>
      <c r="PLO992" s="211"/>
      <c r="PLP992" s="211"/>
      <c r="PLQ992" s="211"/>
      <c r="PLR992" s="211"/>
      <c r="PLS992" s="211"/>
      <c r="PLT992" s="211"/>
      <c r="PLU992" s="211"/>
      <c r="PLV992" s="211"/>
      <c r="PLW992" s="211"/>
      <c r="PLX992" s="211"/>
      <c r="PLY992" s="211"/>
      <c r="PLZ992" s="211"/>
      <c r="PMA992" s="211"/>
      <c r="PMB992" s="211"/>
      <c r="PMC992" s="211"/>
      <c r="PMD992" s="211"/>
      <c r="PME992" s="211"/>
      <c r="PMF992" s="211"/>
      <c r="PMG992" s="211"/>
      <c r="PMH992" s="211"/>
      <c r="PMI992" s="211"/>
      <c r="PMJ992" s="211"/>
      <c r="PMK992" s="211"/>
      <c r="PML992" s="211"/>
      <c r="PMM992" s="211"/>
      <c r="PMN992" s="211"/>
      <c r="PMO992" s="211"/>
      <c r="PMP992" s="211"/>
      <c r="PMQ992" s="211"/>
      <c r="PMR992" s="211"/>
      <c r="PMS992" s="211"/>
      <c r="PMT992" s="211"/>
      <c r="PMU992" s="211"/>
      <c r="PMV992" s="211"/>
      <c r="PMW992" s="211"/>
      <c r="PMX992" s="211"/>
      <c r="PMY992" s="211"/>
      <c r="PMZ992" s="211"/>
      <c r="PNA992" s="211"/>
      <c r="PNB992" s="211"/>
      <c r="PNC992" s="211"/>
      <c r="PND992" s="211"/>
      <c r="PNE992" s="211"/>
      <c r="PNF992" s="211"/>
      <c r="PNG992" s="211"/>
      <c r="PNH992" s="211"/>
      <c r="PNI992" s="211"/>
      <c r="PNJ992" s="211"/>
      <c r="PNK992" s="211"/>
      <c r="PNL992" s="211"/>
      <c r="PNM992" s="211"/>
      <c r="PNN992" s="211"/>
      <c r="PNO992" s="211"/>
      <c r="PNP992" s="211"/>
      <c r="PNQ992" s="211"/>
      <c r="PNR992" s="211"/>
      <c r="PNS992" s="211"/>
      <c r="PNT992" s="211"/>
      <c r="PNU992" s="211"/>
      <c r="PNV992" s="211"/>
      <c r="PNW992" s="211"/>
      <c r="PNX992" s="211"/>
      <c r="PNY992" s="211"/>
      <c r="PNZ992" s="211"/>
      <c r="POA992" s="211"/>
      <c r="POB992" s="211"/>
      <c r="POC992" s="211"/>
      <c r="POD992" s="211"/>
      <c r="POE992" s="211"/>
      <c r="POF992" s="211"/>
      <c r="POG992" s="211"/>
      <c r="POH992" s="211"/>
      <c r="POI992" s="211"/>
      <c r="POJ992" s="211"/>
      <c r="POK992" s="211"/>
      <c r="POL992" s="211"/>
      <c r="POM992" s="211"/>
      <c r="PON992" s="211"/>
      <c r="POO992" s="211"/>
      <c r="POP992" s="211"/>
      <c r="POQ992" s="211"/>
      <c r="POR992" s="211"/>
      <c r="POS992" s="211"/>
      <c r="POT992" s="211"/>
      <c r="POU992" s="211"/>
      <c r="POV992" s="211"/>
      <c r="POW992" s="211"/>
      <c r="POX992" s="211"/>
      <c r="POY992" s="211"/>
      <c r="POZ992" s="211"/>
      <c r="PPA992" s="211"/>
      <c r="PPB992" s="211"/>
      <c r="PPC992" s="211"/>
      <c r="PPD992" s="211"/>
      <c r="PPE992" s="211"/>
      <c r="PPF992" s="211"/>
      <c r="PPG992" s="211"/>
      <c r="PPH992" s="211"/>
      <c r="PPI992" s="211"/>
      <c r="PPJ992" s="211"/>
      <c r="PPK992" s="211"/>
      <c r="PPL992" s="211"/>
      <c r="PPM992" s="211"/>
      <c r="PPN992" s="211"/>
      <c r="PPO992" s="211"/>
      <c r="PPP992" s="211"/>
      <c r="PPQ992" s="211"/>
      <c r="PPR992" s="211"/>
      <c r="PPS992" s="211"/>
      <c r="PPT992" s="211"/>
      <c r="PPU992" s="211"/>
      <c r="PPV992" s="211"/>
      <c r="PPW992" s="211"/>
      <c r="PPX992" s="211"/>
      <c r="PPY992" s="211"/>
      <c r="PPZ992" s="211"/>
      <c r="PQA992" s="211"/>
      <c r="PQB992" s="211"/>
      <c r="PQC992" s="211"/>
      <c r="PQD992" s="211"/>
      <c r="PQE992" s="211"/>
      <c r="PQF992" s="211"/>
      <c r="PQG992" s="211"/>
      <c r="PQH992" s="211"/>
      <c r="PQI992" s="211"/>
      <c r="PQJ992" s="211"/>
      <c r="PQK992" s="211"/>
      <c r="PQL992" s="211"/>
      <c r="PQM992" s="211"/>
      <c r="PQN992" s="211"/>
      <c r="PQO992" s="211"/>
      <c r="PQP992" s="211"/>
      <c r="PQQ992" s="211"/>
      <c r="PQR992" s="211"/>
      <c r="PQS992" s="211"/>
      <c r="PQT992" s="211"/>
      <c r="PQU992" s="211"/>
      <c r="PQV992" s="211"/>
      <c r="PQW992" s="211"/>
      <c r="PQX992" s="211"/>
      <c r="PQY992" s="211"/>
      <c r="PQZ992" s="211"/>
      <c r="PRA992" s="211"/>
      <c r="PRB992" s="211"/>
      <c r="PRC992" s="211"/>
      <c r="PRD992" s="211"/>
      <c r="PRE992" s="211"/>
      <c r="PRF992" s="211"/>
      <c r="PRG992" s="211"/>
      <c r="PRH992" s="211"/>
      <c r="PRI992" s="211"/>
      <c r="PRJ992" s="211"/>
      <c r="PRK992" s="211"/>
      <c r="PRL992" s="211"/>
      <c r="PRM992" s="211"/>
      <c r="PRN992" s="211"/>
      <c r="PRO992" s="211"/>
      <c r="PRP992" s="211"/>
      <c r="PRQ992" s="211"/>
      <c r="PRR992" s="211"/>
      <c r="PRS992" s="211"/>
      <c r="PRT992" s="211"/>
      <c r="PRU992" s="211"/>
      <c r="PRV992" s="211"/>
      <c r="PRW992" s="211"/>
      <c r="PRX992" s="211"/>
      <c r="PRY992" s="211"/>
      <c r="PRZ992" s="211"/>
      <c r="PSA992" s="211"/>
      <c r="PSB992" s="211"/>
      <c r="PSC992" s="211"/>
      <c r="PSD992" s="211"/>
      <c r="PSE992" s="211"/>
      <c r="PSF992" s="211"/>
      <c r="PSG992" s="211"/>
      <c r="PSH992" s="211"/>
      <c r="PSI992" s="211"/>
      <c r="PSJ992" s="211"/>
      <c r="PSK992" s="211"/>
      <c r="PSL992" s="211"/>
      <c r="PSM992" s="211"/>
      <c r="PSN992" s="211"/>
      <c r="PSO992" s="211"/>
      <c r="PSP992" s="211"/>
      <c r="PSQ992" s="211"/>
      <c r="PSR992" s="211"/>
      <c r="PSS992" s="211"/>
      <c r="PST992" s="211"/>
      <c r="PSU992" s="211"/>
      <c r="PSV992" s="211"/>
      <c r="PSW992" s="211"/>
      <c r="PSX992" s="211"/>
      <c r="PSY992" s="211"/>
      <c r="PSZ992" s="211"/>
      <c r="PTA992" s="211"/>
      <c r="PTB992" s="211"/>
      <c r="PTC992" s="211"/>
      <c r="PTD992" s="211"/>
      <c r="PTE992" s="211"/>
      <c r="PTF992" s="211"/>
      <c r="PTG992" s="211"/>
      <c r="PTH992" s="211"/>
      <c r="PTI992" s="211"/>
      <c r="PTJ992" s="211"/>
      <c r="PTK992" s="211"/>
      <c r="PTL992" s="211"/>
      <c r="PTM992" s="211"/>
      <c r="PTN992" s="211"/>
      <c r="PTO992" s="211"/>
      <c r="PTP992" s="211"/>
      <c r="PTQ992" s="211"/>
      <c r="PTR992" s="211"/>
      <c r="PTS992" s="211"/>
      <c r="PTT992" s="211"/>
      <c r="PTU992" s="211"/>
      <c r="PTV992" s="211"/>
      <c r="PTW992" s="211"/>
      <c r="PTX992" s="211"/>
      <c r="PTY992" s="211"/>
      <c r="PTZ992" s="211"/>
      <c r="PUA992" s="211"/>
      <c r="PUB992" s="211"/>
      <c r="PUC992" s="211"/>
      <c r="PUD992" s="211"/>
      <c r="PUE992" s="211"/>
      <c r="PUF992" s="211"/>
      <c r="PUG992" s="211"/>
      <c r="PUH992" s="211"/>
      <c r="PUI992" s="211"/>
      <c r="PUJ992" s="211"/>
      <c r="PUK992" s="211"/>
      <c r="PUL992" s="211"/>
      <c r="PUM992" s="211"/>
      <c r="PUN992" s="211"/>
      <c r="PUO992" s="211"/>
      <c r="PUP992" s="211"/>
      <c r="PUQ992" s="211"/>
      <c r="PUR992" s="211"/>
      <c r="PUS992" s="211"/>
      <c r="PUT992" s="211"/>
      <c r="PUU992" s="211"/>
      <c r="PUV992" s="211"/>
      <c r="PUW992" s="211"/>
      <c r="PUX992" s="211"/>
      <c r="PUY992" s="211"/>
      <c r="PUZ992" s="211"/>
      <c r="PVA992" s="211"/>
      <c r="PVB992" s="211"/>
      <c r="PVC992" s="211"/>
      <c r="PVD992" s="211"/>
      <c r="PVE992" s="211"/>
      <c r="PVF992" s="211"/>
      <c r="PVG992" s="211"/>
      <c r="PVH992" s="211"/>
      <c r="PVI992" s="211"/>
      <c r="PVJ992" s="211"/>
      <c r="PVK992" s="211"/>
      <c r="PVL992" s="211"/>
      <c r="PVM992" s="211"/>
      <c r="PVN992" s="211"/>
      <c r="PVO992" s="211"/>
      <c r="PVP992" s="211"/>
      <c r="PVQ992" s="211"/>
      <c r="PVR992" s="211"/>
      <c r="PVS992" s="211"/>
      <c r="PVT992" s="211"/>
      <c r="PVU992" s="211"/>
      <c r="PVV992" s="211"/>
      <c r="PVW992" s="211"/>
      <c r="PVX992" s="211"/>
      <c r="PVY992" s="211"/>
      <c r="PVZ992" s="211"/>
      <c r="PWA992" s="211"/>
      <c r="PWB992" s="211"/>
      <c r="PWC992" s="211"/>
      <c r="PWD992" s="211"/>
      <c r="PWE992" s="211"/>
      <c r="PWF992" s="211"/>
      <c r="PWG992" s="211"/>
      <c r="PWH992" s="211"/>
      <c r="PWI992" s="211"/>
      <c r="PWJ992" s="211"/>
      <c r="PWK992" s="211"/>
      <c r="PWL992" s="211"/>
      <c r="PWM992" s="211"/>
      <c r="PWN992" s="211"/>
      <c r="PWO992" s="211"/>
      <c r="PWP992" s="211"/>
      <c r="PWQ992" s="211"/>
      <c r="PWR992" s="211"/>
      <c r="PWS992" s="211"/>
      <c r="PWT992" s="211"/>
      <c r="PWU992" s="211"/>
      <c r="PWV992" s="211"/>
      <c r="PWW992" s="211"/>
      <c r="PWX992" s="211"/>
      <c r="PWY992" s="211"/>
      <c r="PWZ992" s="211"/>
      <c r="PXA992" s="211"/>
      <c r="PXB992" s="211"/>
      <c r="PXC992" s="211"/>
      <c r="PXD992" s="211"/>
      <c r="PXE992" s="211"/>
      <c r="PXF992" s="211"/>
      <c r="PXG992" s="211"/>
      <c r="PXH992" s="211"/>
      <c r="PXI992" s="211"/>
      <c r="PXJ992" s="211"/>
      <c r="PXK992" s="211"/>
      <c r="PXL992" s="211"/>
      <c r="PXM992" s="211"/>
      <c r="PXN992" s="211"/>
      <c r="PXO992" s="211"/>
      <c r="PXP992" s="211"/>
      <c r="PXQ992" s="211"/>
      <c r="PXR992" s="211"/>
      <c r="PXS992" s="211"/>
      <c r="PXT992" s="211"/>
      <c r="PXU992" s="211"/>
      <c r="PXV992" s="211"/>
      <c r="PXW992" s="211"/>
      <c r="PXX992" s="211"/>
      <c r="PXY992" s="211"/>
      <c r="PXZ992" s="211"/>
      <c r="PYA992" s="211"/>
      <c r="PYB992" s="211"/>
      <c r="PYC992" s="211"/>
      <c r="PYD992" s="211"/>
      <c r="PYE992" s="211"/>
      <c r="PYF992" s="211"/>
      <c r="PYG992" s="211"/>
      <c r="PYH992" s="211"/>
      <c r="PYI992" s="211"/>
      <c r="PYJ992" s="211"/>
      <c r="PYK992" s="211"/>
      <c r="PYL992" s="211"/>
      <c r="PYM992" s="211"/>
      <c r="PYN992" s="211"/>
      <c r="PYO992" s="211"/>
      <c r="PYP992" s="211"/>
      <c r="PYQ992" s="211"/>
      <c r="PYR992" s="211"/>
      <c r="PYS992" s="211"/>
      <c r="PYT992" s="211"/>
      <c r="PYU992" s="211"/>
      <c r="PYV992" s="211"/>
      <c r="PYW992" s="211"/>
      <c r="PYX992" s="211"/>
      <c r="PYY992" s="211"/>
      <c r="PYZ992" s="211"/>
      <c r="PZA992" s="211"/>
      <c r="PZB992" s="211"/>
      <c r="PZC992" s="211"/>
      <c r="PZD992" s="211"/>
      <c r="PZE992" s="211"/>
      <c r="PZF992" s="211"/>
      <c r="PZG992" s="211"/>
      <c r="PZH992" s="211"/>
      <c r="PZI992" s="211"/>
      <c r="PZJ992" s="211"/>
      <c r="PZK992" s="211"/>
      <c r="PZL992" s="211"/>
      <c r="PZM992" s="211"/>
      <c r="PZN992" s="211"/>
      <c r="PZO992" s="211"/>
      <c r="PZP992" s="211"/>
      <c r="PZQ992" s="211"/>
      <c r="PZR992" s="211"/>
      <c r="PZS992" s="211"/>
      <c r="PZT992" s="211"/>
      <c r="PZU992" s="211"/>
      <c r="PZV992" s="211"/>
      <c r="PZW992" s="211"/>
      <c r="PZX992" s="211"/>
      <c r="PZY992" s="211"/>
      <c r="PZZ992" s="211"/>
      <c r="QAA992" s="211"/>
      <c r="QAB992" s="211"/>
      <c r="QAC992" s="211"/>
      <c r="QAD992" s="211"/>
      <c r="QAE992" s="211"/>
      <c r="QAF992" s="211"/>
      <c r="QAG992" s="211"/>
      <c r="QAH992" s="211"/>
      <c r="QAI992" s="211"/>
      <c r="QAJ992" s="211"/>
      <c r="QAK992" s="211"/>
      <c r="QAL992" s="211"/>
      <c r="QAM992" s="211"/>
      <c r="QAN992" s="211"/>
      <c r="QAO992" s="211"/>
      <c r="QAP992" s="211"/>
      <c r="QAQ992" s="211"/>
      <c r="QAR992" s="211"/>
      <c r="QAS992" s="211"/>
      <c r="QAT992" s="211"/>
      <c r="QAU992" s="211"/>
      <c r="QAV992" s="211"/>
      <c r="QAW992" s="211"/>
      <c r="QAX992" s="211"/>
      <c r="QAY992" s="211"/>
      <c r="QAZ992" s="211"/>
      <c r="QBA992" s="211"/>
      <c r="QBB992" s="211"/>
      <c r="QBC992" s="211"/>
      <c r="QBD992" s="211"/>
      <c r="QBE992" s="211"/>
      <c r="QBF992" s="211"/>
      <c r="QBG992" s="211"/>
      <c r="QBH992" s="211"/>
      <c r="QBI992" s="211"/>
      <c r="QBJ992" s="211"/>
      <c r="QBK992" s="211"/>
      <c r="QBL992" s="211"/>
      <c r="QBM992" s="211"/>
      <c r="QBN992" s="211"/>
      <c r="QBO992" s="211"/>
      <c r="QBP992" s="211"/>
      <c r="QBQ992" s="211"/>
      <c r="QBR992" s="211"/>
      <c r="QBS992" s="211"/>
      <c r="QBT992" s="211"/>
      <c r="QBU992" s="211"/>
      <c r="QBV992" s="211"/>
      <c r="QBW992" s="211"/>
      <c r="QBX992" s="211"/>
      <c r="QBY992" s="211"/>
      <c r="QBZ992" s="211"/>
      <c r="QCA992" s="211"/>
      <c r="QCB992" s="211"/>
      <c r="QCC992" s="211"/>
      <c r="QCD992" s="211"/>
      <c r="QCE992" s="211"/>
      <c r="QCF992" s="211"/>
      <c r="QCG992" s="211"/>
      <c r="QCH992" s="211"/>
      <c r="QCI992" s="211"/>
      <c r="QCJ992" s="211"/>
      <c r="QCK992" s="211"/>
      <c r="QCL992" s="211"/>
      <c r="QCM992" s="211"/>
      <c r="QCN992" s="211"/>
      <c r="QCO992" s="211"/>
      <c r="QCP992" s="211"/>
      <c r="QCQ992" s="211"/>
      <c r="QCR992" s="211"/>
      <c r="QCS992" s="211"/>
      <c r="QCT992" s="211"/>
      <c r="QCU992" s="211"/>
      <c r="QCV992" s="211"/>
      <c r="QCW992" s="211"/>
      <c r="QCX992" s="211"/>
      <c r="QCY992" s="211"/>
      <c r="QCZ992" s="211"/>
      <c r="QDA992" s="211"/>
      <c r="QDB992" s="211"/>
      <c r="QDC992" s="211"/>
      <c r="QDD992" s="211"/>
      <c r="QDE992" s="211"/>
      <c r="QDF992" s="211"/>
      <c r="QDG992" s="211"/>
      <c r="QDH992" s="211"/>
      <c r="QDI992" s="211"/>
      <c r="QDJ992" s="211"/>
      <c r="QDK992" s="211"/>
      <c r="QDL992" s="211"/>
      <c r="QDM992" s="211"/>
      <c r="QDN992" s="211"/>
      <c r="QDO992" s="211"/>
      <c r="QDP992" s="211"/>
      <c r="QDQ992" s="211"/>
      <c r="QDR992" s="211"/>
      <c r="QDS992" s="211"/>
      <c r="QDT992" s="211"/>
      <c r="QDU992" s="211"/>
      <c r="QDV992" s="211"/>
      <c r="QDW992" s="211"/>
      <c r="QDX992" s="211"/>
      <c r="QDY992" s="211"/>
      <c r="QDZ992" s="211"/>
      <c r="QEA992" s="211"/>
      <c r="QEB992" s="211"/>
      <c r="QEC992" s="211"/>
      <c r="QED992" s="211"/>
      <c r="QEE992" s="211"/>
      <c r="QEF992" s="211"/>
      <c r="QEG992" s="211"/>
      <c r="QEH992" s="211"/>
      <c r="QEI992" s="211"/>
      <c r="QEJ992" s="211"/>
      <c r="QEK992" s="211"/>
      <c r="QEL992" s="211"/>
      <c r="QEM992" s="211"/>
      <c r="QEN992" s="211"/>
      <c r="QEO992" s="211"/>
      <c r="QEP992" s="211"/>
      <c r="QEQ992" s="211"/>
      <c r="QER992" s="211"/>
      <c r="QES992" s="211"/>
      <c r="QET992" s="211"/>
      <c r="QEU992" s="211"/>
      <c r="QEV992" s="211"/>
      <c r="QEW992" s="211"/>
      <c r="QEX992" s="211"/>
      <c r="QEY992" s="211"/>
      <c r="QEZ992" s="211"/>
      <c r="QFA992" s="211"/>
      <c r="QFB992" s="211"/>
      <c r="QFC992" s="211"/>
      <c r="QFD992" s="211"/>
      <c r="QFE992" s="211"/>
      <c r="QFF992" s="211"/>
      <c r="QFG992" s="211"/>
      <c r="QFH992" s="211"/>
      <c r="QFI992" s="211"/>
      <c r="QFJ992" s="211"/>
      <c r="QFK992" s="211"/>
      <c r="QFL992" s="211"/>
      <c r="QFM992" s="211"/>
      <c r="QFN992" s="211"/>
      <c r="QFO992" s="211"/>
      <c r="QFP992" s="211"/>
      <c r="QFQ992" s="211"/>
      <c r="QFR992" s="211"/>
      <c r="QFS992" s="211"/>
      <c r="QFT992" s="211"/>
      <c r="QFU992" s="211"/>
      <c r="QFV992" s="211"/>
      <c r="QFW992" s="211"/>
      <c r="QFX992" s="211"/>
      <c r="QFY992" s="211"/>
      <c r="QFZ992" s="211"/>
      <c r="QGA992" s="211"/>
      <c r="QGB992" s="211"/>
      <c r="QGC992" s="211"/>
      <c r="QGD992" s="211"/>
      <c r="QGE992" s="211"/>
      <c r="QGF992" s="211"/>
      <c r="QGG992" s="211"/>
      <c r="QGH992" s="211"/>
      <c r="QGI992" s="211"/>
      <c r="QGJ992" s="211"/>
      <c r="QGK992" s="211"/>
      <c r="QGL992" s="211"/>
      <c r="QGM992" s="211"/>
      <c r="QGN992" s="211"/>
      <c r="QGO992" s="211"/>
      <c r="QGP992" s="211"/>
      <c r="QGQ992" s="211"/>
      <c r="QGR992" s="211"/>
      <c r="QGS992" s="211"/>
      <c r="QGT992" s="211"/>
      <c r="QGU992" s="211"/>
      <c r="QGV992" s="211"/>
      <c r="QGW992" s="211"/>
      <c r="QGX992" s="211"/>
      <c r="QGY992" s="211"/>
      <c r="QGZ992" s="211"/>
      <c r="QHA992" s="211"/>
      <c r="QHB992" s="211"/>
      <c r="QHC992" s="211"/>
      <c r="QHD992" s="211"/>
      <c r="QHE992" s="211"/>
      <c r="QHF992" s="211"/>
      <c r="QHG992" s="211"/>
      <c r="QHH992" s="211"/>
      <c r="QHI992" s="211"/>
      <c r="QHJ992" s="211"/>
      <c r="QHK992" s="211"/>
      <c r="QHL992" s="211"/>
      <c r="QHM992" s="211"/>
      <c r="QHN992" s="211"/>
      <c r="QHO992" s="211"/>
      <c r="QHP992" s="211"/>
      <c r="QHQ992" s="211"/>
      <c r="QHR992" s="211"/>
      <c r="QHS992" s="211"/>
      <c r="QHT992" s="211"/>
      <c r="QHU992" s="211"/>
      <c r="QHV992" s="211"/>
      <c r="QHW992" s="211"/>
      <c r="QHX992" s="211"/>
      <c r="QHY992" s="211"/>
      <c r="QHZ992" s="211"/>
      <c r="QIA992" s="211"/>
      <c r="QIB992" s="211"/>
      <c r="QIC992" s="211"/>
      <c r="QID992" s="211"/>
      <c r="QIE992" s="211"/>
      <c r="QIF992" s="211"/>
      <c r="QIG992" s="211"/>
      <c r="QIH992" s="211"/>
      <c r="QII992" s="211"/>
      <c r="QIJ992" s="211"/>
      <c r="QIK992" s="211"/>
      <c r="QIL992" s="211"/>
      <c r="QIM992" s="211"/>
      <c r="QIN992" s="211"/>
      <c r="QIO992" s="211"/>
      <c r="QIP992" s="211"/>
      <c r="QIQ992" s="211"/>
      <c r="QIR992" s="211"/>
      <c r="QIS992" s="211"/>
      <c r="QIT992" s="211"/>
      <c r="QIU992" s="211"/>
      <c r="QIV992" s="211"/>
      <c r="QIW992" s="211"/>
      <c r="QIX992" s="211"/>
      <c r="QIY992" s="211"/>
      <c r="QIZ992" s="211"/>
      <c r="QJA992" s="211"/>
      <c r="QJB992" s="211"/>
      <c r="QJC992" s="211"/>
      <c r="QJD992" s="211"/>
      <c r="QJE992" s="211"/>
      <c r="QJF992" s="211"/>
      <c r="QJG992" s="211"/>
      <c r="QJH992" s="211"/>
      <c r="QJI992" s="211"/>
      <c r="QJJ992" s="211"/>
      <c r="QJK992" s="211"/>
      <c r="QJL992" s="211"/>
      <c r="QJM992" s="211"/>
      <c r="QJN992" s="211"/>
      <c r="QJO992" s="211"/>
      <c r="QJP992" s="211"/>
      <c r="QJQ992" s="211"/>
      <c r="QJR992" s="211"/>
      <c r="QJS992" s="211"/>
      <c r="QJT992" s="211"/>
      <c r="QJU992" s="211"/>
      <c r="QJV992" s="211"/>
      <c r="QJW992" s="211"/>
      <c r="QJX992" s="211"/>
      <c r="QJY992" s="211"/>
      <c r="QJZ992" s="211"/>
      <c r="QKA992" s="211"/>
      <c r="QKB992" s="211"/>
      <c r="QKC992" s="211"/>
      <c r="QKD992" s="211"/>
      <c r="QKE992" s="211"/>
      <c r="QKF992" s="211"/>
      <c r="QKG992" s="211"/>
      <c r="QKH992" s="211"/>
      <c r="QKI992" s="211"/>
      <c r="QKJ992" s="211"/>
      <c r="QKK992" s="211"/>
      <c r="QKL992" s="211"/>
      <c r="QKM992" s="211"/>
      <c r="QKN992" s="211"/>
      <c r="QKO992" s="211"/>
      <c r="QKP992" s="211"/>
      <c r="QKQ992" s="211"/>
      <c r="QKR992" s="211"/>
      <c r="QKS992" s="211"/>
      <c r="QKT992" s="211"/>
      <c r="QKU992" s="211"/>
      <c r="QKV992" s="211"/>
      <c r="QKW992" s="211"/>
      <c r="QKX992" s="211"/>
      <c r="QKY992" s="211"/>
      <c r="QKZ992" s="211"/>
      <c r="QLA992" s="211"/>
      <c r="QLB992" s="211"/>
      <c r="QLC992" s="211"/>
      <c r="QLD992" s="211"/>
      <c r="QLE992" s="211"/>
      <c r="QLF992" s="211"/>
      <c r="QLG992" s="211"/>
      <c r="QLH992" s="211"/>
      <c r="QLI992" s="211"/>
      <c r="QLJ992" s="211"/>
      <c r="QLK992" s="211"/>
      <c r="QLL992" s="211"/>
      <c r="QLM992" s="211"/>
      <c r="QLN992" s="211"/>
      <c r="QLO992" s="211"/>
      <c r="QLP992" s="211"/>
      <c r="QLQ992" s="211"/>
      <c r="QLR992" s="211"/>
      <c r="QLS992" s="211"/>
      <c r="QLT992" s="211"/>
      <c r="QLU992" s="211"/>
      <c r="QLV992" s="211"/>
      <c r="QLW992" s="211"/>
      <c r="QLX992" s="211"/>
      <c r="QLY992" s="211"/>
      <c r="QLZ992" s="211"/>
      <c r="QMA992" s="211"/>
      <c r="QMB992" s="211"/>
      <c r="QMC992" s="211"/>
      <c r="QMD992" s="211"/>
      <c r="QME992" s="211"/>
      <c r="QMF992" s="211"/>
      <c r="QMG992" s="211"/>
      <c r="QMH992" s="211"/>
      <c r="QMI992" s="211"/>
      <c r="QMJ992" s="211"/>
      <c r="QMK992" s="211"/>
      <c r="QML992" s="211"/>
      <c r="QMM992" s="211"/>
      <c r="QMN992" s="211"/>
      <c r="QMO992" s="211"/>
      <c r="QMP992" s="211"/>
      <c r="QMQ992" s="211"/>
      <c r="QMR992" s="211"/>
      <c r="QMS992" s="211"/>
      <c r="QMT992" s="211"/>
      <c r="QMU992" s="211"/>
      <c r="QMV992" s="211"/>
      <c r="QMW992" s="211"/>
      <c r="QMX992" s="211"/>
      <c r="QMY992" s="211"/>
      <c r="QMZ992" s="211"/>
      <c r="QNA992" s="211"/>
      <c r="QNB992" s="211"/>
      <c r="QNC992" s="211"/>
      <c r="QND992" s="211"/>
      <c r="QNE992" s="211"/>
      <c r="QNF992" s="211"/>
      <c r="QNG992" s="211"/>
      <c r="QNH992" s="211"/>
      <c r="QNI992" s="211"/>
      <c r="QNJ992" s="211"/>
      <c r="QNK992" s="211"/>
      <c r="QNL992" s="211"/>
      <c r="QNM992" s="211"/>
      <c r="QNN992" s="211"/>
      <c r="QNO992" s="211"/>
      <c r="QNP992" s="211"/>
      <c r="QNQ992" s="211"/>
      <c r="QNR992" s="211"/>
      <c r="QNS992" s="211"/>
      <c r="QNT992" s="211"/>
      <c r="QNU992" s="211"/>
      <c r="QNV992" s="211"/>
      <c r="QNW992" s="211"/>
      <c r="QNX992" s="211"/>
      <c r="QNY992" s="211"/>
      <c r="QNZ992" s="211"/>
      <c r="QOA992" s="211"/>
      <c r="QOB992" s="211"/>
      <c r="QOC992" s="211"/>
      <c r="QOD992" s="211"/>
      <c r="QOE992" s="211"/>
      <c r="QOF992" s="211"/>
      <c r="QOG992" s="211"/>
      <c r="QOH992" s="211"/>
      <c r="QOI992" s="211"/>
      <c r="QOJ992" s="211"/>
      <c r="QOK992" s="211"/>
      <c r="QOL992" s="211"/>
      <c r="QOM992" s="211"/>
      <c r="QON992" s="211"/>
      <c r="QOO992" s="211"/>
      <c r="QOP992" s="211"/>
      <c r="QOQ992" s="211"/>
      <c r="QOR992" s="211"/>
      <c r="QOS992" s="211"/>
      <c r="QOT992" s="211"/>
      <c r="QOU992" s="211"/>
      <c r="QOV992" s="211"/>
      <c r="QOW992" s="211"/>
      <c r="QOX992" s="211"/>
      <c r="QOY992" s="211"/>
      <c r="QOZ992" s="211"/>
      <c r="QPA992" s="211"/>
      <c r="QPB992" s="211"/>
      <c r="QPC992" s="211"/>
      <c r="QPD992" s="211"/>
      <c r="QPE992" s="211"/>
      <c r="QPF992" s="211"/>
      <c r="QPG992" s="211"/>
      <c r="QPH992" s="211"/>
      <c r="QPI992" s="211"/>
      <c r="QPJ992" s="211"/>
      <c r="QPK992" s="211"/>
      <c r="QPL992" s="211"/>
      <c r="QPM992" s="211"/>
      <c r="QPN992" s="211"/>
      <c r="QPO992" s="211"/>
      <c r="QPP992" s="211"/>
      <c r="QPQ992" s="211"/>
      <c r="QPR992" s="211"/>
      <c r="QPS992" s="211"/>
      <c r="QPT992" s="211"/>
      <c r="QPU992" s="211"/>
      <c r="QPV992" s="211"/>
      <c r="QPW992" s="211"/>
      <c r="QPX992" s="211"/>
      <c r="QPY992" s="211"/>
      <c r="QPZ992" s="211"/>
      <c r="QQA992" s="211"/>
      <c r="QQB992" s="211"/>
      <c r="QQC992" s="211"/>
      <c r="QQD992" s="211"/>
      <c r="QQE992" s="211"/>
      <c r="QQF992" s="211"/>
      <c r="QQG992" s="211"/>
      <c r="QQH992" s="211"/>
      <c r="QQI992" s="211"/>
      <c r="QQJ992" s="211"/>
      <c r="QQK992" s="211"/>
      <c r="QQL992" s="211"/>
      <c r="QQM992" s="211"/>
      <c r="QQN992" s="211"/>
      <c r="QQO992" s="211"/>
      <c r="QQP992" s="211"/>
      <c r="QQQ992" s="211"/>
      <c r="QQR992" s="211"/>
      <c r="QQS992" s="211"/>
      <c r="QQT992" s="211"/>
      <c r="QQU992" s="211"/>
      <c r="QQV992" s="211"/>
      <c r="QQW992" s="211"/>
      <c r="QQX992" s="211"/>
      <c r="QQY992" s="211"/>
      <c r="QQZ992" s="211"/>
      <c r="QRA992" s="211"/>
      <c r="QRB992" s="211"/>
      <c r="QRC992" s="211"/>
      <c r="QRD992" s="211"/>
      <c r="QRE992" s="211"/>
      <c r="QRF992" s="211"/>
      <c r="QRG992" s="211"/>
      <c r="QRH992" s="211"/>
      <c r="QRI992" s="211"/>
      <c r="QRJ992" s="211"/>
      <c r="QRK992" s="211"/>
      <c r="QRL992" s="211"/>
      <c r="QRM992" s="211"/>
      <c r="QRN992" s="211"/>
      <c r="QRO992" s="211"/>
      <c r="QRP992" s="211"/>
      <c r="QRQ992" s="211"/>
      <c r="QRR992" s="211"/>
      <c r="QRS992" s="211"/>
      <c r="QRT992" s="211"/>
      <c r="QRU992" s="211"/>
      <c r="QRV992" s="211"/>
      <c r="QRW992" s="211"/>
      <c r="QRX992" s="211"/>
      <c r="QRY992" s="211"/>
      <c r="QRZ992" s="211"/>
      <c r="QSA992" s="211"/>
      <c r="QSB992" s="211"/>
      <c r="QSC992" s="211"/>
      <c r="QSD992" s="211"/>
      <c r="QSE992" s="211"/>
      <c r="QSF992" s="211"/>
      <c r="QSG992" s="211"/>
      <c r="QSH992" s="211"/>
      <c r="QSI992" s="211"/>
      <c r="QSJ992" s="211"/>
      <c r="QSK992" s="211"/>
      <c r="QSL992" s="211"/>
      <c r="QSM992" s="211"/>
      <c r="QSN992" s="211"/>
      <c r="QSO992" s="211"/>
      <c r="QSP992" s="211"/>
      <c r="QSQ992" s="211"/>
      <c r="QSR992" s="211"/>
      <c r="QSS992" s="211"/>
      <c r="QST992" s="211"/>
      <c r="QSU992" s="211"/>
      <c r="QSV992" s="211"/>
      <c r="QSW992" s="211"/>
      <c r="QSX992" s="211"/>
      <c r="QSY992" s="211"/>
      <c r="QSZ992" s="211"/>
      <c r="QTA992" s="211"/>
      <c r="QTB992" s="211"/>
      <c r="QTC992" s="211"/>
      <c r="QTD992" s="211"/>
      <c r="QTE992" s="211"/>
      <c r="QTF992" s="211"/>
      <c r="QTG992" s="211"/>
      <c r="QTH992" s="211"/>
      <c r="QTI992" s="211"/>
      <c r="QTJ992" s="211"/>
      <c r="QTK992" s="211"/>
      <c r="QTL992" s="211"/>
      <c r="QTM992" s="211"/>
      <c r="QTN992" s="211"/>
      <c r="QTO992" s="211"/>
      <c r="QTP992" s="211"/>
      <c r="QTQ992" s="211"/>
      <c r="QTR992" s="211"/>
      <c r="QTS992" s="211"/>
      <c r="QTT992" s="211"/>
      <c r="QTU992" s="211"/>
      <c r="QTV992" s="211"/>
      <c r="QTW992" s="211"/>
      <c r="QTX992" s="211"/>
      <c r="QTY992" s="211"/>
      <c r="QTZ992" s="211"/>
      <c r="QUA992" s="211"/>
      <c r="QUB992" s="211"/>
      <c r="QUC992" s="211"/>
      <c r="QUD992" s="211"/>
      <c r="QUE992" s="211"/>
      <c r="QUF992" s="211"/>
      <c r="QUG992" s="211"/>
      <c r="QUH992" s="211"/>
      <c r="QUI992" s="211"/>
      <c r="QUJ992" s="211"/>
      <c r="QUK992" s="211"/>
      <c r="QUL992" s="211"/>
      <c r="QUM992" s="211"/>
      <c r="QUN992" s="211"/>
      <c r="QUO992" s="211"/>
      <c r="QUP992" s="211"/>
      <c r="QUQ992" s="211"/>
      <c r="QUR992" s="211"/>
      <c r="QUS992" s="211"/>
      <c r="QUT992" s="211"/>
      <c r="QUU992" s="211"/>
      <c r="QUV992" s="211"/>
      <c r="QUW992" s="211"/>
      <c r="QUX992" s="211"/>
      <c r="QUY992" s="211"/>
      <c r="QUZ992" s="211"/>
      <c r="QVA992" s="211"/>
      <c r="QVB992" s="211"/>
      <c r="QVC992" s="211"/>
      <c r="QVD992" s="211"/>
      <c r="QVE992" s="211"/>
      <c r="QVF992" s="211"/>
      <c r="QVG992" s="211"/>
      <c r="QVH992" s="211"/>
      <c r="QVI992" s="211"/>
      <c r="QVJ992" s="211"/>
      <c r="QVK992" s="211"/>
      <c r="QVL992" s="211"/>
      <c r="QVM992" s="211"/>
      <c r="QVN992" s="211"/>
      <c r="QVO992" s="211"/>
      <c r="QVP992" s="211"/>
      <c r="QVQ992" s="211"/>
      <c r="QVR992" s="211"/>
      <c r="QVS992" s="211"/>
      <c r="QVT992" s="211"/>
      <c r="QVU992" s="211"/>
      <c r="QVV992" s="211"/>
      <c r="QVW992" s="211"/>
      <c r="QVX992" s="211"/>
      <c r="QVY992" s="211"/>
      <c r="QVZ992" s="211"/>
      <c r="QWA992" s="211"/>
      <c r="QWB992" s="211"/>
      <c r="QWC992" s="211"/>
      <c r="QWD992" s="211"/>
      <c r="QWE992" s="211"/>
      <c r="QWF992" s="211"/>
      <c r="QWG992" s="211"/>
      <c r="QWH992" s="211"/>
      <c r="QWI992" s="211"/>
      <c r="QWJ992" s="211"/>
      <c r="QWK992" s="211"/>
      <c r="QWL992" s="211"/>
      <c r="QWM992" s="211"/>
      <c r="QWN992" s="211"/>
      <c r="QWO992" s="211"/>
      <c r="QWP992" s="211"/>
      <c r="QWQ992" s="211"/>
      <c r="QWR992" s="211"/>
      <c r="QWS992" s="211"/>
      <c r="QWT992" s="211"/>
      <c r="QWU992" s="211"/>
      <c r="QWV992" s="211"/>
      <c r="QWW992" s="211"/>
      <c r="QWX992" s="211"/>
      <c r="QWY992" s="211"/>
      <c r="QWZ992" s="211"/>
      <c r="QXA992" s="211"/>
      <c r="QXB992" s="211"/>
      <c r="QXC992" s="211"/>
      <c r="QXD992" s="211"/>
      <c r="QXE992" s="211"/>
      <c r="QXF992" s="211"/>
      <c r="QXG992" s="211"/>
      <c r="QXH992" s="211"/>
      <c r="QXI992" s="211"/>
      <c r="QXJ992" s="211"/>
      <c r="QXK992" s="211"/>
      <c r="QXL992" s="211"/>
      <c r="QXM992" s="211"/>
      <c r="QXN992" s="211"/>
      <c r="QXO992" s="211"/>
      <c r="QXP992" s="211"/>
      <c r="QXQ992" s="211"/>
      <c r="QXR992" s="211"/>
      <c r="QXS992" s="211"/>
      <c r="QXT992" s="211"/>
      <c r="QXU992" s="211"/>
      <c r="QXV992" s="211"/>
      <c r="QXW992" s="211"/>
      <c r="QXX992" s="211"/>
      <c r="QXY992" s="211"/>
      <c r="QXZ992" s="211"/>
      <c r="QYA992" s="211"/>
      <c r="QYB992" s="211"/>
      <c r="QYC992" s="211"/>
      <c r="QYD992" s="211"/>
      <c r="QYE992" s="211"/>
      <c r="QYF992" s="211"/>
      <c r="QYG992" s="211"/>
      <c r="QYH992" s="211"/>
      <c r="QYI992" s="211"/>
      <c r="QYJ992" s="211"/>
      <c r="QYK992" s="211"/>
      <c r="QYL992" s="211"/>
      <c r="QYM992" s="211"/>
      <c r="QYN992" s="211"/>
      <c r="QYO992" s="211"/>
      <c r="QYP992" s="211"/>
      <c r="QYQ992" s="211"/>
      <c r="QYR992" s="211"/>
      <c r="QYS992" s="211"/>
      <c r="QYT992" s="211"/>
      <c r="QYU992" s="211"/>
      <c r="QYV992" s="211"/>
      <c r="QYW992" s="211"/>
      <c r="QYX992" s="211"/>
      <c r="QYY992" s="211"/>
      <c r="QYZ992" s="211"/>
      <c r="QZA992" s="211"/>
      <c r="QZB992" s="211"/>
      <c r="QZC992" s="211"/>
      <c r="QZD992" s="211"/>
      <c r="QZE992" s="211"/>
      <c r="QZF992" s="211"/>
      <c r="QZG992" s="211"/>
      <c r="QZH992" s="211"/>
      <c r="QZI992" s="211"/>
      <c r="QZJ992" s="211"/>
      <c r="QZK992" s="211"/>
      <c r="QZL992" s="211"/>
      <c r="QZM992" s="211"/>
      <c r="QZN992" s="211"/>
      <c r="QZO992" s="211"/>
      <c r="QZP992" s="211"/>
      <c r="QZQ992" s="211"/>
      <c r="QZR992" s="211"/>
      <c r="QZS992" s="211"/>
      <c r="QZT992" s="211"/>
      <c r="QZU992" s="211"/>
      <c r="QZV992" s="211"/>
      <c r="QZW992" s="211"/>
      <c r="QZX992" s="211"/>
      <c r="QZY992" s="211"/>
      <c r="QZZ992" s="211"/>
      <c r="RAA992" s="211"/>
      <c r="RAB992" s="211"/>
      <c r="RAC992" s="211"/>
      <c r="RAD992" s="211"/>
      <c r="RAE992" s="211"/>
      <c r="RAF992" s="211"/>
      <c r="RAG992" s="211"/>
      <c r="RAH992" s="211"/>
      <c r="RAI992" s="211"/>
      <c r="RAJ992" s="211"/>
      <c r="RAK992" s="211"/>
      <c r="RAL992" s="211"/>
      <c r="RAM992" s="211"/>
      <c r="RAN992" s="211"/>
      <c r="RAO992" s="211"/>
      <c r="RAP992" s="211"/>
      <c r="RAQ992" s="211"/>
      <c r="RAR992" s="211"/>
      <c r="RAS992" s="211"/>
      <c r="RAT992" s="211"/>
      <c r="RAU992" s="211"/>
      <c r="RAV992" s="211"/>
      <c r="RAW992" s="211"/>
      <c r="RAX992" s="211"/>
      <c r="RAY992" s="211"/>
      <c r="RAZ992" s="211"/>
      <c r="RBA992" s="211"/>
      <c r="RBB992" s="211"/>
      <c r="RBC992" s="211"/>
      <c r="RBD992" s="211"/>
      <c r="RBE992" s="211"/>
      <c r="RBF992" s="211"/>
      <c r="RBG992" s="211"/>
      <c r="RBH992" s="211"/>
      <c r="RBI992" s="211"/>
      <c r="RBJ992" s="211"/>
      <c r="RBK992" s="211"/>
      <c r="RBL992" s="211"/>
      <c r="RBM992" s="211"/>
      <c r="RBN992" s="211"/>
      <c r="RBO992" s="211"/>
      <c r="RBP992" s="211"/>
      <c r="RBQ992" s="211"/>
      <c r="RBR992" s="211"/>
      <c r="RBS992" s="211"/>
      <c r="RBT992" s="211"/>
      <c r="RBU992" s="211"/>
      <c r="RBV992" s="211"/>
      <c r="RBW992" s="211"/>
      <c r="RBX992" s="211"/>
      <c r="RBY992" s="211"/>
      <c r="RBZ992" s="211"/>
      <c r="RCA992" s="211"/>
      <c r="RCB992" s="211"/>
      <c r="RCC992" s="211"/>
      <c r="RCD992" s="211"/>
      <c r="RCE992" s="211"/>
      <c r="RCF992" s="211"/>
      <c r="RCG992" s="211"/>
      <c r="RCH992" s="211"/>
      <c r="RCI992" s="211"/>
      <c r="RCJ992" s="211"/>
      <c r="RCK992" s="211"/>
      <c r="RCL992" s="211"/>
      <c r="RCM992" s="211"/>
      <c r="RCN992" s="211"/>
      <c r="RCO992" s="211"/>
      <c r="RCP992" s="211"/>
      <c r="RCQ992" s="211"/>
      <c r="RCR992" s="211"/>
      <c r="RCS992" s="211"/>
      <c r="RCT992" s="211"/>
      <c r="RCU992" s="211"/>
      <c r="RCV992" s="211"/>
      <c r="RCW992" s="211"/>
      <c r="RCX992" s="211"/>
      <c r="RCY992" s="211"/>
      <c r="RCZ992" s="211"/>
      <c r="RDA992" s="211"/>
      <c r="RDB992" s="211"/>
      <c r="RDC992" s="211"/>
      <c r="RDD992" s="211"/>
      <c r="RDE992" s="211"/>
      <c r="RDF992" s="211"/>
      <c r="RDG992" s="211"/>
      <c r="RDH992" s="211"/>
      <c r="RDI992" s="211"/>
      <c r="RDJ992" s="211"/>
      <c r="RDK992" s="211"/>
      <c r="RDL992" s="211"/>
      <c r="RDM992" s="211"/>
      <c r="RDN992" s="211"/>
      <c r="RDO992" s="211"/>
      <c r="RDP992" s="211"/>
      <c r="RDQ992" s="211"/>
      <c r="RDR992" s="211"/>
      <c r="RDS992" s="211"/>
      <c r="RDT992" s="211"/>
      <c r="RDU992" s="211"/>
      <c r="RDV992" s="211"/>
      <c r="RDW992" s="211"/>
      <c r="RDX992" s="211"/>
      <c r="RDY992" s="211"/>
      <c r="RDZ992" s="211"/>
      <c r="REA992" s="211"/>
      <c r="REB992" s="211"/>
      <c r="REC992" s="211"/>
      <c r="RED992" s="211"/>
      <c r="REE992" s="211"/>
      <c r="REF992" s="211"/>
      <c r="REG992" s="211"/>
      <c r="REH992" s="211"/>
      <c r="REI992" s="211"/>
      <c r="REJ992" s="211"/>
      <c r="REK992" s="211"/>
      <c r="REL992" s="211"/>
      <c r="REM992" s="211"/>
      <c r="REN992" s="211"/>
      <c r="REO992" s="211"/>
      <c r="REP992" s="211"/>
      <c r="REQ992" s="211"/>
      <c r="RER992" s="211"/>
      <c r="RES992" s="211"/>
      <c r="RET992" s="211"/>
      <c r="REU992" s="211"/>
      <c r="REV992" s="211"/>
      <c r="REW992" s="211"/>
      <c r="REX992" s="211"/>
      <c r="REY992" s="211"/>
      <c r="REZ992" s="211"/>
      <c r="RFA992" s="211"/>
      <c r="RFB992" s="211"/>
      <c r="RFC992" s="211"/>
      <c r="RFD992" s="211"/>
      <c r="RFE992" s="211"/>
      <c r="RFF992" s="211"/>
      <c r="RFG992" s="211"/>
      <c r="RFH992" s="211"/>
      <c r="RFI992" s="211"/>
      <c r="RFJ992" s="211"/>
      <c r="RFK992" s="211"/>
      <c r="RFL992" s="211"/>
      <c r="RFM992" s="211"/>
      <c r="RFN992" s="211"/>
      <c r="RFO992" s="211"/>
      <c r="RFP992" s="211"/>
      <c r="RFQ992" s="211"/>
      <c r="RFR992" s="211"/>
      <c r="RFS992" s="211"/>
      <c r="RFT992" s="211"/>
      <c r="RFU992" s="211"/>
      <c r="RFV992" s="211"/>
      <c r="RFW992" s="211"/>
      <c r="RFX992" s="211"/>
      <c r="RFY992" s="211"/>
      <c r="RFZ992" s="211"/>
      <c r="RGA992" s="211"/>
      <c r="RGB992" s="211"/>
      <c r="RGC992" s="211"/>
      <c r="RGD992" s="211"/>
      <c r="RGE992" s="211"/>
      <c r="RGF992" s="211"/>
      <c r="RGG992" s="211"/>
      <c r="RGH992" s="211"/>
      <c r="RGI992" s="211"/>
      <c r="RGJ992" s="211"/>
      <c r="RGK992" s="211"/>
      <c r="RGL992" s="211"/>
      <c r="RGM992" s="211"/>
      <c r="RGN992" s="211"/>
      <c r="RGO992" s="211"/>
      <c r="RGP992" s="211"/>
      <c r="RGQ992" s="211"/>
      <c r="RGR992" s="211"/>
      <c r="RGS992" s="211"/>
      <c r="RGT992" s="211"/>
      <c r="RGU992" s="211"/>
      <c r="RGV992" s="211"/>
      <c r="RGW992" s="211"/>
      <c r="RGX992" s="211"/>
      <c r="RGY992" s="211"/>
      <c r="RGZ992" s="211"/>
      <c r="RHA992" s="211"/>
      <c r="RHB992" s="211"/>
      <c r="RHC992" s="211"/>
      <c r="RHD992" s="211"/>
      <c r="RHE992" s="211"/>
      <c r="RHF992" s="211"/>
      <c r="RHG992" s="211"/>
      <c r="RHH992" s="211"/>
      <c r="RHI992" s="211"/>
      <c r="RHJ992" s="211"/>
      <c r="RHK992" s="211"/>
      <c r="RHL992" s="211"/>
      <c r="RHM992" s="211"/>
      <c r="RHN992" s="211"/>
      <c r="RHO992" s="211"/>
      <c r="RHP992" s="211"/>
      <c r="RHQ992" s="211"/>
      <c r="RHR992" s="211"/>
      <c r="RHS992" s="211"/>
      <c r="RHT992" s="211"/>
      <c r="RHU992" s="211"/>
      <c r="RHV992" s="211"/>
      <c r="RHW992" s="211"/>
      <c r="RHX992" s="211"/>
      <c r="RHY992" s="211"/>
      <c r="RHZ992" s="211"/>
      <c r="RIA992" s="211"/>
      <c r="RIB992" s="211"/>
      <c r="RIC992" s="211"/>
      <c r="RID992" s="211"/>
      <c r="RIE992" s="211"/>
      <c r="RIF992" s="211"/>
      <c r="RIG992" s="211"/>
      <c r="RIH992" s="211"/>
      <c r="RII992" s="211"/>
      <c r="RIJ992" s="211"/>
      <c r="RIK992" s="211"/>
      <c r="RIL992" s="211"/>
      <c r="RIM992" s="211"/>
      <c r="RIN992" s="211"/>
      <c r="RIO992" s="211"/>
      <c r="RIP992" s="211"/>
      <c r="RIQ992" s="211"/>
      <c r="RIR992" s="211"/>
      <c r="RIS992" s="211"/>
      <c r="RIT992" s="211"/>
      <c r="RIU992" s="211"/>
      <c r="RIV992" s="211"/>
      <c r="RIW992" s="211"/>
      <c r="RIX992" s="211"/>
      <c r="RIY992" s="211"/>
      <c r="RIZ992" s="211"/>
      <c r="RJA992" s="211"/>
      <c r="RJB992" s="211"/>
      <c r="RJC992" s="211"/>
      <c r="RJD992" s="211"/>
      <c r="RJE992" s="211"/>
      <c r="RJF992" s="211"/>
      <c r="RJG992" s="211"/>
      <c r="RJH992" s="211"/>
      <c r="RJI992" s="211"/>
      <c r="RJJ992" s="211"/>
      <c r="RJK992" s="211"/>
      <c r="RJL992" s="211"/>
      <c r="RJM992" s="211"/>
      <c r="RJN992" s="211"/>
      <c r="RJO992" s="211"/>
      <c r="RJP992" s="211"/>
      <c r="RJQ992" s="211"/>
      <c r="RJR992" s="211"/>
      <c r="RJS992" s="211"/>
      <c r="RJT992" s="211"/>
      <c r="RJU992" s="211"/>
      <c r="RJV992" s="211"/>
      <c r="RJW992" s="211"/>
      <c r="RJX992" s="211"/>
      <c r="RJY992" s="211"/>
      <c r="RJZ992" s="211"/>
      <c r="RKA992" s="211"/>
      <c r="RKB992" s="211"/>
      <c r="RKC992" s="211"/>
      <c r="RKD992" s="211"/>
      <c r="RKE992" s="211"/>
      <c r="RKF992" s="211"/>
      <c r="RKG992" s="211"/>
      <c r="RKH992" s="211"/>
      <c r="RKI992" s="211"/>
      <c r="RKJ992" s="211"/>
      <c r="RKK992" s="211"/>
      <c r="RKL992" s="211"/>
      <c r="RKM992" s="211"/>
      <c r="RKN992" s="211"/>
      <c r="RKO992" s="211"/>
      <c r="RKP992" s="211"/>
      <c r="RKQ992" s="211"/>
      <c r="RKR992" s="211"/>
      <c r="RKS992" s="211"/>
      <c r="RKT992" s="211"/>
      <c r="RKU992" s="211"/>
      <c r="RKV992" s="211"/>
      <c r="RKW992" s="211"/>
      <c r="RKX992" s="211"/>
      <c r="RKY992" s="211"/>
      <c r="RKZ992" s="211"/>
      <c r="RLA992" s="211"/>
      <c r="RLB992" s="211"/>
      <c r="RLC992" s="211"/>
      <c r="RLD992" s="211"/>
      <c r="RLE992" s="211"/>
      <c r="RLF992" s="211"/>
      <c r="RLG992" s="211"/>
      <c r="RLH992" s="211"/>
      <c r="RLI992" s="211"/>
      <c r="RLJ992" s="211"/>
      <c r="RLK992" s="211"/>
      <c r="RLL992" s="211"/>
      <c r="RLM992" s="211"/>
      <c r="RLN992" s="211"/>
      <c r="RLO992" s="211"/>
      <c r="RLP992" s="211"/>
      <c r="RLQ992" s="211"/>
      <c r="RLR992" s="211"/>
      <c r="RLS992" s="211"/>
      <c r="RLT992" s="211"/>
      <c r="RLU992" s="211"/>
      <c r="RLV992" s="211"/>
      <c r="RLW992" s="211"/>
      <c r="RLX992" s="211"/>
      <c r="RLY992" s="211"/>
      <c r="RLZ992" s="211"/>
      <c r="RMA992" s="211"/>
      <c r="RMB992" s="211"/>
      <c r="RMC992" s="211"/>
      <c r="RMD992" s="211"/>
      <c r="RME992" s="211"/>
      <c r="RMF992" s="211"/>
      <c r="RMG992" s="211"/>
      <c r="RMH992" s="211"/>
      <c r="RMI992" s="211"/>
      <c r="RMJ992" s="211"/>
      <c r="RMK992" s="211"/>
      <c r="RML992" s="211"/>
      <c r="RMM992" s="211"/>
      <c r="RMN992" s="211"/>
      <c r="RMO992" s="211"/>
      <c r="RMP992" s="211"/>
      <c r="RMQ992" s="211"/>
      <c r="RMR992" s="211"/>
      <c r="RMS992" s="211"/>
      <c r="RMT992" s="211"/>
      <c r="RMU992" s="211"/>
      <c r="RMV992" s="211"/>
      <c r="RMW992" s="211"/>
      <c r="RMX992" s="211"/>
      <c r="RMY992" s="211"/>
      <c r="RMZ992" s="211"/>
      <c r="RNA992" s="211"/>
      <c r="RNB992" s="211"/>
      <c r="RNC992" s="211"/>
      <c r="RND992" s="211"/>
      <c r="RNE992" s="211"/>
      <c r="RNF992" s="211"/>
      <c r="RNG992" s="211"/>
      <c r="RNH992" s="211"/>
      <c r="RNI992" s="211"/>
      <c r="RNJ992" s="211"/>
      <c r="RNK992" s="211"/>
      <c r="RNL992" s="211"/>
      <c r="RNM992" s="211"/>
      <c r="RNN992" s="211"/>
      <c r="RNO992" s="211"/>
      <c r="RNP992" s="211"/>
      <c r="RNQ992" s="211"/>
      <c r="RNR992" s="211"/>
      <c r="RNS992" s="211"/>
      <c r="RNT992" s="211"/>
      <c r="RNU992" s="211"/>
      <c r="RNV992" s="211"/>
      <c r="RNW992" s="211"/>
      <c r="RNX992" s="211"/>
      <c r="RNY992" s="211"/>
      <c r="RNZ992" s="211"/>
      <c r="ROA992" s="211"/>
      <c r="ROB992" s="211"/>
      <c r="ROC992" s="211"/>
      <c r="ROD992" s="211"/>
      <c r="ROE992" s="211"/>
      <c r="ROF992" s="211"/>
      <c r="ROG992" s="211"/>
      <c r="ROH992" s="211"/>
      <c r="ROI992" s="211"/>
      <c r="ROJ992" s="211"/>
      <c r="ROK992" s="211"/>
      <c r="ROL992" s="211"/>
      <c r="ROM992" s="211"/>
      <c r="RON992" s="211"/>
      <c r="ROO992" s="211"/>
      <c r="ROP992" s="211"/>
      <c r="ROQ992" s="211"/>
      <c r="ROR992" s="211"/>
      <c r="ROS992" s="211"/>
      <c r="ROT992" s="211"/>
      <c r="ROU992" s="211"/>
      <c r="ROV992" s="211"/>
      <c r="ROW992" s="211"/>
      <c r="ROX992" s="211"/>
      <c r="ROY992" s="211"/>
      <c r="ROZ992" s="211"/>
      <c r="RPA992" s="211"/>
      <c r="RPB992" s="211"/>
      <c r="RPC992" s="211"/>
      <c r="RPD992" s="211"/>
      <c r="RPE992" s="211"/>
      <c r="RPF992" s="211"/>
      <c r="RPG992" s="211"/>
      <c r="RPH992" s="211"/>
      <c r="RPI992" s="211"/>
      <c r="RPJ992" s="211"/>
      <c r="RPK992" s="211"/>
      <c r="RPL992" s="211"/>
      <c r="RPM992" s="211"/>
      <c r="RPN992" s="211"/>
      <c r="RPO992" s="211"/>
      <c r="RPP992" s="211"/>
      <c r="RPQ992" s="211"/>
      <c r="RPR992" s="211"/>
      <c r="RPS992" s="211"/>
      <c r="RPT992" s="211"/>
      <c r="RPU992" s="211"/>
      <c r="RPV992" s="211"/>
      <c r="RPW992" s="211"/>
      <c r="RPX992" s="211"/>
      <c r="RPY992" s="211"/>
      <c r="RPZ992" s="211"/>
      <c r="RQA992" s="211"/>
      <c r="RQB992" s="211"/>
      <c r="RQC992" s="211"/>
      <c r="RQD992" s="211"/>
      <c r="RQE992" s="211"/>
      <c r="RQF992" s="211"/>
      <c r="RQG992" s="211"/>
      <c r="RQH992" s="211"/>
      <c r="RQI992" s="211"/>
      <c r="RQJ992" s="211"/>
      <c r="RQK992" s="211"/>
      <c r="RQL992" s="211"/>
      <c r="RQM992" s="211"/>
      <c r="RQN992" s="211"/>
      <c r="RQO992" s="211"/>
      <c r="RQP992" s="211"/>
      <c r="RQQ992" s="211"/>
      <c r="RQR992" s="211"/>
      <c r="RQS992" s="211"/>
      <c r="RQT992" s="211"/>
      <c r="RQU992" s="211"/>
      <c r="RQV992" s="211"/>
      <c r="RQW992" s="211"/>
      <c r="RQX992" s="211"/>
      <c r="RQY992" s="211"/>
      <c r="RQZ992" s="211"/>
      <c r="RRA992" s="211"/>
      <c r="RRB992" s="211"/>
      <c r="RRC992" s="211"/>
      <c r="RRD992" s="211"/>
      <c r="RRE992" s="211"/>
      <c r="RRF992" s="211"/>
      <c r="RRG992" s="211"/>
      <c r="RRH992" s="211"/>
      <c r="RRI992" s="211"/>
      <c r="RRJ992" s="211"/>
      <c r="RRK992" s="211"/>
      <c r="RRL992" s="211"/>
      <c r="RRM992" s="211"/>
      <c r="RRN992" s="211"/>
      <c r="RRO992" s="211"/>
      <c r="RRP992" s="211"/>
      <c r="RRQ992" s="211"/>
      <c r="RRR992" s="211"/>
      <c r="RRS992" s="211"/>
      <c r="RRT992" s="211"/>
      <c r="RRU992" s="211"/>
      <c r="RRV992" s="211"/>
      <c r="RRW992" s="211"/>
      <c r="RRX992" s="211"/>
      <c r="RRY992" s="211"/>
      <c r="RRZ992" s="211"/>
      <c r="RSA992" s="211"/>
      <c r="RSB992" s="211"/>
      <c r="RSC992" s="211"/>
      <c r="RSD992" s="211"/>
      <c r="RSE992" s="211"/>
      <c r="RSF992" s="211"/>
      <c r="RSG992" s="211"/>
      <c r="RSH992" s="211"/>
      <c r="RSI992" s="211"/>
      <c r="RSJ992" s="211"/>
      <c r="RSK992" s="211"/>
      <c r="RSL992" s="211"/>
      <c r="RSM992" s="211"/>
      <c r="RSN992" s="211"/>
      <c r="RSO992" s="211"/>
      <c r="RSP992" s="211"/>
      <c r="RSQ992" s="211"/>
      <c r="RSR992" s="211"/>
      <c r="RSS992" s="211"/>
      <c r="RST992" s="211"/>
      <c r="RSU992" s="211"/>
      <c r="RSV992" s="211"/>
      <c r="RSW992" s="211"/>
      <c r="RSX992" s="211"/>
      <c r="RSY992" s="211"/>
      <c r="RSZ992" s="211"/>
      <c r="RTA992" s="211"/>
      <c r="RTB992" s="211"/>
      <c r="RTC992" s="211"/>
      <c r="RTD992" s="211"/>
      <c r="RTE992" s="211"/>
      <c r="RTF992" s="211"/>
      <c r="RTG992" s="211"/>
      <c r="RTH992" s="211"/>
      <c r="RTI992" s="211"/>
      <c r="RTJ992" s="211"/>
      <c r="RTK992" s="211"/>
      <c r="RTL992" s="211"/>
      <c r="RTM992" s="211"/>
      <c r="RTN992" s="211"/>
      <c r="RTO992" s="211"/>
      <c r="RTP992" s="211"/>
      <c r="RTQ992" s="211"/>
      <c r="RTR992" s="211"/>
      <c r="RTS992" s="211"/>
      <c r="RTT992" s="211"/>
      <c r="RTU992" s="211"/>
      <c r="RTV992" s="211"/>
      <c r="RTW992" s="211"/>
      <c r="RTX992" s="211"/>
      <c r="RTY992" s="211"/>
      <c r="RTZ992" s="211"/>
      <c r="RUA992" s="211"/>
      <c r="RUB992" s="211"/>
      <c r="RUC992" s="211"/>
      <c r="RUD992" s="211"/>
      <c r="RUE992" s="211"/>
      <c r="RUF992" s="211"/>
      <c r="RUG992" s="211"/>
      <c r="RUH992" s="211"/>
      <c r="RUI992" s="211"/>
      <c r="RUJ992" s="211"/>
      <c r="RUK992" s="211"/>
      <c r="RUL992" s="211"/>
      <c r="RUM992" s="211"/>
      <c r="RUN992" s="211"/>
      <c r="RUO992" s="211"/>
      <c r="RUP992" s="211"/>
      <c r="RUQ992" s="211"/>
      <c r="RUR992" s="211"/>
      <c r="RUS992" s="211"/>
      <c r="RUT992" s="211"/>
      <c r="RUU992" s="211"/>
      <c r="RUV992" s="211"/>
      <c r="RUW992" s="211"/>
      <c r="RUX992" s="211"/>
      <c r="RUY992" s="211"/>
      <c r="RUZ992" s="211"/>
      <c r="RVA992" s="211"/>
      <c r="RVB992" s="211"/>
      <c r="RVC992" s="211"/>
      <c r="RVD992" s="211"/>
      <c r="RVE992" s="211"/>
      <c r="RVF992" s="211"/>
      <c r="RVG992" s="211"/>
      <c r="RVH992" s="211"/>
      <c r="RVI992" s="211"/>
      <c r="RVJ992" s="211"/>
      <c r="RVK992" s="211"/>
      <c r="RVL992" s="211"/>
      <c r="RVM992" s="211"/>
      <c r="RVN992" s="211"/>
      <c r="RVO992" s="211"/>
      <c r="RVP992" s="211"/>
      <c r="RVQ992" s="211"/>
      <c r="RVR992" s="211"/>
      <c r="RVS992" s="211"/>
      <c r="RVT992" s="211"/>
      <c r="RVU992" s="211"/>
      <c r="RVV992" s="211"/>
      <c r="RVW992" s="211"/>
      <c r="RVX992" s="211"/>
      <c r="RVY992" s="211"/>
      <c r="RVZ992" s="211"/>
      <c r="RWA992" s="211"/>
      <c r="RWB992" s="211"/>
      <c r="RWC992" s="211"/>
      <c r="RWD992" s="211"/>
      <c r="RWE992" s="211"/>
      <c r="RWF992" s="211"/>
      <c r="RWG992" s="211"/>
      <c r="RWH992" s="211"/>
      <c r="RWI992" s="211"/>
      <c r="RWJ992" s="211"/>
      <c r="RWK992" s="211"/>
      <c r="RWL992" s="211"/>
      <c r="RWM992" s="211"/>
      <c r="RWN992" s="211"/>
      <c r="RWO992" s="211"/>
      <c r="RWP992" s="211"/>
      <c r="RWQ992" s="211"/>
      <c r="RWR992" s="211"/>
      <c r="RWS992" s="211"/>
      <c r="RWT992" s="211"/>
      <c r="RWU992" s="211"/>
      <c r="RWV992" s="211"/>
      <c r="RWW992" s="211"/>
      <c r="RWX992" s="211"/>
      <c r="RWY992" s="211"/>
      <c r="RWZ992" s="211"/>
      <c r="RXA992" s="211"/>
      <c r="RXB992" s="211"/>
      <c r="RXC992" s="211"/>
      <c r="RXD992" s="211"/>
      <c r="RXE992" s="211"/>
      <c r="RXF992" s="211"/>
      <c r="RXG992" s="211"/>
      <c r="RXH992" s="211"/>
      <c r="RXI992" s="211"/>
      <c r="RXJ992" s="211"/>
      <c r="RXK992" s="211"/>
      <c r="RXL992" s="211"/>
      <c r="RXM992" s="211"/>
      <c r="RXN992" s="211"/>
      <c r="RXO992" s="211"/>
      <c r="RXP992" s="211"/>
      <c r="RXQ992" s="211"/>
      <c r="RXR992" s="211"/>
      <c r="RXS992" s="211"/>
      <c r="RXT992" s="211"/>
      <c r="RXU992" s="211"/>
      <c r="RXV992" s="211"/>
      <c r="RXW992" s="211"/>
      <c r="RXX992" s="211"/>
      <c r="RXY992" s="211"/>
      <c r="RXZ992" s="211"/>
      <c r="RYA992" s="211"/>
      <c r="RYB992" s="211"/>
      <c r="RYC992" s="211"/>
      <c r="RYD992" s="211"/>
      <c r="RYE992" s="211"/>
      <c r="RYF992" s="211"/>
      <c r="RYG992" s="211"/>
      <c r="RYH992" s="211"/>
      <c r="RYI992" s="211"/>
      <c r="RYJ992" s="211"/>
      <c r="RYK992" s="211"/>
      <c r="RYL992" s="211"/>
      <c r="RYM992" s="211"/>
      <c r="RYN992" s="211"/>
      <c r="RYO992" s="211"/>
      <c r="RYP992" s="211"/>
      <c r="RYQ992" s="211"/>
      <c r="RYR992" s="211"/>
      <c r="RYS992" s="211"/>
      <c r="RYT992" s="211"/>
      <c r="RYU992" s="211"/>
      <c r="RYV992" s="211"/>
      <c r="RYW992" s="211"/>
      <c r="RYX992" s="211"/>
      <c r="RYY992" s="211"/>
      <c r="RYZ992" s="211"/>
      <c r="RZA992" s="211"/>
      <c r="RZB992" s="211"/>
      <c r="RZC992" s="211"/>
      <c r="RZD992" s="211"/>
      <c r="RZE992" s="211"/>
      <c r="RZF992" s="211"/>
      <c r="RZG992" s="211"/>
      <c r="RZH992" s="211"/>
      <c r="RZI992" s="211"/>
      <c r="RZJ992" s="211"/>
      <c r="RZK992" s="211"/>
      <c r="RZL992" s="211"/>
      <c r="RZM992" s="211"/>
      <c r="RZN992" s="211"/>
      <c r="RZO992" s="211"/>
      <c r="RZP992" s="211"/>
      <c r="RZQ992" s="211"/>
      <c r="RZR992" s="211"/>
      <c r="RZS992" s="211"/>
      <c r="RZT992" s="211"/>
      <c r="RZU992" s="211"/>
      <c r="RZV992" s="211"/>
      <c r="RZW992" s="211"/>
      <c r="RZX992" s="211"/>
      <c r="RZY992" s="211"/>
      <c r="RZZ992" s="211"/>
      <c r="SAA992" s="211"/>
      <c r="SAB992" s="211"/>
      <c r="SAC992" s="211"/>
      <c r="SAD992" s="211"/>
      <c r="SAE992" s="211"/>
      <c r="SAF992" s="211"/>
      <c r="SAG992" s="211"/>
      <c r="SAH992" s="211"/>
      <c r="SAI992" s="211"/>
      <c r="SAJ992" s="211"/>
      <c r="SAK992" s="211"/>
      <c r="SAL992" s="211"/>
      <c r="SAM992" s="211"/>
      <c r="SAN992" s="211"/>
      <c r="SAO992" s="211"/>
      <c r="SAP992" s="211"/>
      <c r="SAQ992" s="211"/>
      <c r="SAR992" s="211"/>
      <c r="SAS992" s="211"/>
      <c r="SAT992" s="211"/>
      <c r="SAU992" s="211"/>
      <c r="SAV992" s="211"/>
      <c r="SAW992" s="211"/>
      <c r="SAX992" s="211"/>
      <c r="SAY992" s="211"/>
      <c r="SAZ992" s="211"/>
      <c r="SBA992" s="211"/>
      <c r="SBB992" s="211"/>
      <c r="SBC992" s="211"/>
      <c r="SBD992" s="211"/>
      <c r="SBE992" s="211"/>
      <c r="SBF992" s="211"/>
      <c r="SBG992" s="211"/>
      <c r="SBH992" s="211"/>
      <c r="SBI992" s="211"/>
      <c r="SBJ992" s="211"/>
      <c r="SBK992" s="211"/>
      <c r="SBL992" s="211"/>
      <c r="SBM992" s="211"/>
      <c r="SBN992" s="211"/>
      <c r="SBO992" s="211"/>
      <c r="SBP992" s="211"/>
      <c r="SBQ992" s="211"/>
      <c r="SBR992" s="211"/>
      <c r="SBS992" s="211"/>
      <c r="SBT992" s="211"/>
      <c r="SBU992" s="211"/>
      <c r="SBV992" s="211"/>
      <c r="SBW992" s="211"/>
      <c r="SBX992" s="211"/>
      <c r="SBY992" s="211"/>
      <c r="SBZ992" s="211"/>
      <c r="SCA992" s="211"/>
      <c r="SCB992" s="211"/>
      <c r="SCC992" s="211"/>
      <c r="SCD992" s="211"/>
      <c r="SCE992" s="211"/>
      <c r="SCF992" s="211"/>
      <c r="SCG992" s="211"/>
      <c r="SCH992" s="211"/>
      <c r="SCI992" s="211"/>
      <c r="SCJ992" s="211"/>
      <c r="SCK992" s="211"/>
      <c r="SCL992" s="211"/>
      <c r="SCM992" s="211"/>
      <c r="SCN992" s="211"/>
      <c r="SCO992" s="211"/>
      <c r="SCP992" s="211"/>
      <c r="SCQ992" s="211"/>
      <c r="SCR992" s="211"/>
      <c r="SCS992" s="211"/>
      <c r="SCT992" s="211"/>
      <c r="SCU992" s="211"/>
      <c r="SCV992" s="211"/>
      <c r="SCW992" s="211"/>
      <c r="SCX992" s="211"/>
      <c r="SCY992" s="211"/>
      <c r="SCZ992" s="211"/>
      <c r="SDA992" s="211"/>
      <c r="SDB992" s="211"/>
      <c r="SDC992" s="211"/>
      <c r="SDD992" s="211"/>
      <c r="SDE992" s="211"/>
      <c r="SDF992" s="211"/>
      <c r="SDG992" s="211"/>
      <c r="SDH992" s="211"/>
      <c r="SDI992" s="211"/>
      <c r="SDJ992" s="211"/>
      <c r="SDK992" s="211"/>
      <c r="SDL992" s="211"/>
      <c r="SDM992" s="211"/>
      <c r="SDN992" s="211"/>
      <c r="SDO992" s="211"/>
      <c r="SDP992" s="211"/>
      <c r="SDQ992" s="211"/>
      <c r="SDR992" s="211"/>
      <c r="SDS992" s="211"/>
      <c r="SDT992" s="211"/>
      <c r="SDU992" s="211"/>
      <c r="SDV992" s="211"/>
      <c r="SDW992" s="211"/>
      <c r="SDX992" s="211"/>
      <c r="SDY992" s="211"/>
      <c r="SDZ992" s="211"/>
      <c r="SEA992" s="211"/>
      <c r="SEB992" s="211"/>
      <c r="SEC992" s="211"/>
      <c r="SED992" s="211"/>
      <c r="SEE992" s="211"/>
      <c r="SEF992" s="211"/>
      <c r="SEG992" s="211"/>
      <c r="SEH992" s="211"/>
      <c r="SEI992" s="211"/>
      <c r="SEJ992" s="211"/>
      <c r="SEK992" s="211"/>
      <c r="SEL992" s="211"/>
      <c r="SEM992" s="211"/>
      <c r="SEN992" s="211"/>
      <c r="SEO992" s="211"/>
      <c r="SEP992" s="211"/>
      <c r="SEQ992" s="211"/>
      <c r="SER992" s="211"/>
      <c r="SES992" s="211"/>
      <c r="SET992" s="211"/>
      <c r="SEU992" s="211"/>
      <c r="SEV992" s="211"/>
      <c r="SEW992" s="211"/>
      <c r="SEX992" s="211"/>
      <c r="SEY992" s="211"/>
      <c r="SEZ992" s="211"/>
      <c r="SFA992" s="211"/>
      <c r="SFB992" s="211"/>
      <c r="SFC992" s="211"/>
      <c r="SFD992" s="211"/>
      <c r="SFE992" s="211"/>
      <c r="SFF992" s="211"/>
      <c r="SFG992" s="211"/>
      <c r="SFH992" s="211"/>
      <c r="SFI992" s="211"/>
      <c r="SFJ992" s="211"/>
      <c r="SFK992" s="211"/>
      <c r="SFL992" s="211"/>
      <c r="SFM992" s="211"/>
      <c r="SFN992" s="211"/>
      <c r="SFO992" s="211"/>
      <c r="SFP992" s="211"/>
      <c r="SFQ992" s="211"/>
      <c r="SFR992" s="211"/>
      <c r="SFS992" s="211"/>
      <c r="SFT992" s="211"/>
      <c r="SFU992" s="211"/>
      <c r="SFV992" s="211"/>
      <c r="SFW992" s="211"/>
      <c r="SFX992" s="211"/>
      <c r="SFY992" s="211"/>
      <c r="SFZ992" s="211"/>
      <c r="SGA992" s="211"/>
      <c r="SGB992" s="211"/>
      <c r="SGC992" s="211"/>
      <c r="SGD992" s="211"/>
      <c r="SGE992" s="211"/>
      <c r="SGF992" s="211"/>
      <c r="SGG992" s="211"/>
      <c r="SGH992" s="211"/>
      <c r="SGI992" s="211"/>
      <c r="SGJ992" s="211"/>
      <c r="SGK992" s="211"/>
      <c r="SGL992" s="211"/>
      <c r="SGM992" s="211"/>
      <c r="SGN992" s="211"/>
      <c r="SGO992" s="211"/>
      <c r="SGP992" s="211"/>
      <c r="SGQ992" s="211"/>
      <c r="SGR992" s="211"/>
      <c r="SGS992" s="211"/>
      <c r="SGT992" s="211"/>
      <c r="SGU992" s="211"/>
      <c r="SGV992" s="211"/>
      <c r="SGW992" s="211"/>
      <c r="SGX992" s="211"/>
      <c r="SGY992" s="211"/>
      <c r="SGZ992" s="211"/>
      <c r="SHA992" s="211"/>
      <c r="SHB992" s="211"/>
      <c r="SHC992" s="211"/>
      <c r="SHD992" s="211"/>
      <c r="SHE992" s="211"/>
      <c r="SHF992" s="211"/>
      <c r="SHG992" s="211"/>
      <c r="SHH992" s="211"/>
      <c r="SHI992" s="211"/>
      <c r="SHJ992" s="211"/>
      <c r="SHK992" s="211"/>
      <c r="SHL992" s="211"/>
      <c r="SHM992" s="211"/>
      <c r="SHN992" s="211"/>
      <c r="SHO992" s="211"/>
      <c r="SHP992" s="211"/>
      <c r="SHQ992" s="211"/>
      <c r="SHR992" s="211"/>
      <c r="SHS992" s="211"/>
      <c r="SHT992" s="211"/>
      <c r="SHU992" s="211"/>
      <c r="SHV992" s="211"/>
      <c r="SHW992" s="211"/>
      <c r="SHX992" s="211"/>
      <c r="SHY992" s="211"/>
      <c r="SHZ992" s="211"/>
      <c r="SIA992" s="211"/>
      <c r="SIB992" s="211"/>
      <c r="SIC992" s="211"/>
      <c r="SID992" s="211"/>
      <c r="SIE992" s="211"/>
      <c r="SIF992" s="211"/>
      <c r="SIG992" s="211"/>
      <c r="SIH992" s="211"/>
      <c r="SII992" s="211"/>
      <c r="SIJ992" s="211"/>
      <c r="SIK992" s="211"/>
      <c r="SIL992" s="211"/>
      <c r="SIM992" s="211"/>
      <c r="SIN992" s="211"/>
      <c r="SIO992" s="211"/>
      <c r="SIP992" s="211"/>
      <c r="SIQ992" s="211"/>
      <c r="SIR992" s="211"/>
      <c r="SIS992" s="211"/>
      <c r="SIT992" s="211"/>
      <c r="SIU992" s="211"/>
      <c r="SIV992" s="211"/>
      <c r="SIW992" s="211"/>
      <c r="SIX992" s="211"/>
      <c r="SIY992" s="211"/>
      <c r="SIZ992" s="211"/>
      <c r="SJA992" s="211"/>
      <c r="SJB992" s="211"/>
      <c r="SJC992" s="211"/>
      <c r="SJD992" s="211"/>
      <c r="SJE992" s="211"/>
      <c r="SJF992" s="211"/>
      <c r="SJG992" s="211"/>
      <c r="SJH992" s="211"/>
      <c r="SJI992" s="211"/>
      <c r="SJJ992" s="211"/>
      <c r="SJK992" s="211"/>
      <c r="SJL992" s="211"/>
      <c r="SJM992" s="211"/>
      <c r="SJN992" s="211"/>
      <c r="SJO992" s="211"/>
      <c r="SJP992" s="211"/>
      <c r="SJQ992" s="211"/>
      <c r="SJR992" s="211"/>
      <c r="SJS992" s="211"/>
      <c r="SJT992" s="211"/>
      <c r="SJU992" s="211"/>
      <c r="SJV992" s="211"/>
      <c r="SJW992" s="211"/>
      <c r="SJX992" s="211"/>
      <c r="SJY992" s="211"/>
      <c r="SJZ992" s="211"/>
      <c r="SKA992" s="211"/>
      <c r="SKB992" s="211"/>
      <c r="SKC992" s="211"/>
      <c r="SKD992" s="211"/>
      <c r="SKE992" s="211"/>
      <c r="SKF992" s="211"/>
      <c r="SKG992" s="211"/>
      <c r="SKH992" s="211"/>
      <c r="SKI992" s="211"/>
      <c r="SKJ992" s="211"/>
      <c r="SKK992" s="211"/>
      <c r="SKL992" s="211"/>
      <c r="SKM992" s="211"/>
      <c r="SKN992" s="211"/>
      <c r="SKO992" s="211"/>
      <c r="SKP992" s="211"/>
      <c r="SKQ992" s="211"/>
      <c r="SKR992" s="211"/>
      <c r="SKS992" s="211"/>
      <c r="SKT992" s="211"/>
      <c r="SKU992" s="211"/>
      <c r="SKV992" s="211"/>
      <c r="SKW992" s="211"/>
      <c r="SKX992" s="211"/>
      <c r="SKY992" s="211"/>
      <c r="SKZ992" s="211"/>
      <c r="SLA992" s="211"/>
      <c r="SLB992" s="211"/>
      <c r="SLC992" s="211"/>
      <c r="SLD992" s="211"/>
      <c r="SLE992" s="211"/>
      <c r="SLF992" s="211"/>
      <c r="SLG992" s="211"/>
      <c r="SLH992" s="211"/>
      <c r="SLI992" s="211"/>
      <c r="SLJ992" s="211"/>
      <c r="SLK992" s="211"/>
      <c r="SLL992" s="211"/>
      <c r="SLM992" s="211"/>
      <c r="SLN992" s="211"/>
      <c r="SLO992" s="211"/>
      <c r="SLP992" s="211"/>
      <c r="SLQ992" s="211"/>
      <c r="SLR992" s="211"/>
      <c r="SLS992" s="211"/>
      <c r="SLT992" s="211"/>
      <c r="SLU992" s="211"/>
      <c r="SLV992" s="211"/>
      <c r="SLW992" s="211"/>
      <c r="SLX992" s="211"/>
      <c r="SLY992" s="211"/>
      <c r="SLZ992" s="211"/>
      <c r="SMA992" s="211"/>
      <c r="SMB992" s="211"/>
      <c r="SMC992" s="211"/>
      <c r="SMD992" s="211"/>
      <c r="SME992" s="211"/>
      <c r="SMF992" s="211"/>
      <c r="SMG992" s="211"/>
      <c r="SMH992" s="211"/>
      <c r="SMI992" s="211"/>
      <c r="SMJ992" s="211"/>
      <c r="SMK992" s="211"/>
      <c r="SML992" s="211"/>
      <c r="SMM992" s="211"/>
      <c r="SMN992" s="211"/>
      <c r="SMO992" s="211"/>
      <c r="SMP992" s="211"/>
      <c r="SMQ992" s="211"/>
      <c r="SMR992" s="211"/>
      <c r="SMS992" s="211"/>
      <c r="SMT992" s="211"/>
      <c r="SMU992" s="211"/>
      <c r="SMV992" s="211"/>
      <c r="SMW992" s="211"/>
      <c r="SMX992" s="211"/>
      <c r="SMY992" s="211"/>
      <c r="SMZ992" s="211"/>
      <c r="SNA992" s="211"/>
      <c r="SNB992" s="211"/>
      <c r="SNC992" s="211"/>
      <c r="SND992" s="211"/>
      <c r="SNE992" s="211"/>
      <c r="SNF992" s="211"/>
      <c r="SNG992" s="211"/>
      <c r="SNH992" s="211"/>
      <c r="SNI992" s="211"/>
      <c r="SNJ992" s="211"/>
      <c r="SNK992" s="211"/>
      <c r="SNL992" s="211"/>
      <c r="SNM992" s="211"/>
      <c r="SNN992" s="211"/>
      <c r="SNO992" s="211"/>
      <c r="SNP992" s="211"/>
      <c r="SNQ992" s="211"/>
      <c r="SNR992" s="211"/>
      <c r="SNS992" s="211"/>
      <c r="SNT992" s="211"/>
      <c r="SNU992" s="211"/>
      <c r="SNV992" s="211"/>
      <c r="SNW992" s="211"/>
      <c r="SNX992" s="211"/>
      <c r="SNY992" s="211"/>
      <c r="SNZ992" s="211"/>
      <c r="SOA992" s="211"/>
      <c r="SOB992" s="211"/>
      <c r="SOC992" s="211"/>
      <c r="SOD992" s="211"/>
      <c r="SOE992" s="211"/>
      <c r="SOF992" s="211"/>
      <c r="SOG992" s="211"/>
      <c r="SOH992" s="211"/>
      <c r="SOI992" s="211"/>
      <c r="SOJ992" s="211"/>
      <c r="SOK992" s="211"/>
      <c r="SOL992" s="211"/>
      <c r="SOM992" s="211"/>
      <c r="SON992" s="211"/>
      <c r="SOO992" s="211"/>
      <c r="SOP992" s="211"/>
      <c r="SOQ992" s="211"/>
      <c r="SOR992" s="211"/>
      <c r="SOS992" s="211"/>
      <c r="SOT992" s="211"/>
      <c r="SOU992" s="211"/>
      <c r="SOV992" s="211"/>
      <c r="SOW992" s="211"/>
      <c r="SOX992" s="211"/>
      <c r="SOY992" s="211"/>
      <c r="SOZ992" s="211"/>
      <c r="SPA992" s="211"/>
      <c r="SPB992" s="211"/>
      <c r="SPC992" s="211"/>
      <c r="SPD992" s="211"/>
      <c r="SPE992" s="211"/>
      <c r="SPF992" s="211"/>
      <c r="SPG992" s="211"/>
      <c r="SPH992" s="211"/>
      <c r="SPI992" s="211"/>
      <c r="SPJ992" s="211"/>
      <c r="SPK992" s="211"/>
      <c r="SPL992" s="211"/>
      <c r="SPM992" s="211"/>
      <c r="SPN992" s="211"/>
      <c r="SPO992" s="211"/>
      <c r="SPP992" s="211"/>
      <c r="SPQ992" s="211"/>
      <c r="SPR992" s="211"/>
      <c r="SPS992" s="211"/>
      <c r="SPT992" s="211"/>
      <c r="SPU992" s="211"/>
      <c r="SPV992" s="211"/>
      <c r="SPW992" s="211"/>
      <c r="SPX992" s="211"/>
      <c r="SPY992" s="211"/>
      <c r="SPZ992" s="211"/>
      <c r="SQA992" s="211"/>
      <c r="SQB992" s="211"/>
      <c r="SQC992" s="211"/>
      <c r="SQD992" s="211"/>
      <c r="SQE992" s="211"/>
      <c r="SQF992" s="211"/>
      <c r="SQG992" s="211"/>
      <c r="SQH992" s="211"/>
      <c r="SQI992" s="211"/>
      <c r="SQJ992" s="211"/>
      <c r="SQK992" s="211"/>
      <c r="SQL992" s="211"/>
      <c r="SQM992" s="211"/>
      <c r="SQN992" s="211"/>
      <c r="SQO992" s="211"/>
      <c r="SQP992" s="211"/>
      <c r="SQQ992" s="211"/>
      <c r="SQR992" s="211"/>
      <c r="SQS992" s="211"/>
      <c r="SQT992" s="211"/>
      <c r="SQU992" s="211"/>
      <c r="SQV992" s="211"/>
      <c r="SQW992" s="211"/>
      <c r="SQX992" s="211"/>
      <c r="SQY992" s="211"/>
      <c r="SQZ992" s="211"/>
      <c r="SRA992" s="211"/>
      <c r="SRB992" s="211"/>
      <c r="SRC992" s="211"/>
      <c r="SRD992" s="211"/>
      <c r="SRE992" s="211"/>
      <c r="SRF992" s="211"/>
      <c r="SRG992" s="211"/>
      <c r="SRH992" s="211"/>
      <c r="SRI992" s="211"/>
      <c r="SRJ992" s="211"/>
      <c r="SRK992" s="211"/>
      <c r="SRL992" s="211"/>
      <c r="SRM992" s="211"/>
      <c r="SRN992" s="211"/>
      <c r="SRO992" s="211"/>
      <c r="SRP992" s="211"/>
      <c r="SRQ992" s="211"/>
      <c r="SRR992" s="211"/>
      <c r="SRS992" s="211"/>
      <c r="SRT992" s="211"/>
      <c r="SRU992" s="211"/>
      <c r="SRV992" s="211"/>
      <c r="SRW992" s="211"/>
      <c r="SRX992" s="211"/>
      <c r="SRY992" s="211"/>
      <c r="SRZ992" s="211"/>
      <c r="SSA992" s="211"/>
      <c r="SSB992" s="211"/>
      <c r="SSC992" s="211"/>
      <c r="SSD992" s="211"/>
      <c r="SSE992" s="211"/>
      <c r="SSF992" s="211"/>
      <c r="SSG992" s="211"/>
      <c r="SSH992" s="211"/>
      <c r="SSI992" s="211"/>
      <c r="SSJ992" s="211"/>
      <c r="SSK992" s="211"/>
      <c r="SSL992" s="211"/>
      <c r="SSM992" s="211"/>
      <c r="SSN992" s="211"/>
      <c r="SSO992" s="211"/>
      <c r="SSP992" s="211"/>
      <c r="SSQ992" s="211"/>
      <c r="SSR992" s="211"/>
      <c r="SSS992" s="211"/>
      <c r="SST992" s="211"/>
      <c r="SSU992" s="211"/>
      <c r="SSV992" s="211"/>
      <c r="SSW992" s="211"/>
      <c r="SSX992" s="211"/>
      <c r="SSY992" s="211"/>
      <c r="SSZ992" s="211"/>
      <c r="STA992" s="211"/>
      <c r="STB992" s="211"/>
      <c r="STC992" s="211"/>
      <c r="STD992" s="211"/>
      <c r="STE992" s="211"/>
      <c r="STF992" s="211"/>
      <c r="STG992" s="211"/>
      <c r="STH992" s="211"/>
      <c r="STI992" s="211"/>
      <c r="STJ992" s="211"/>
      <c r="STK992" s="211"/>
      <c r="STL992" s="211"/>
      <c r="STM992" s="211"/>
      <c r="STN992" s="211"/>
      <c r="STO992" s="211"/>
      <c r="STP992" s="211"/>
      <c r="STQ992" s="211"/>
      <c r="STR992" s="211"/>
      <c r="STS992" s="211"/>
      <c r="STT992" s="211"/>
      <c r="STU992" s="211"/>
      <c r="STV992" s="211"/>
      <c r="STW992" s="211"/>
      <c r="STX992" s="211"/>
      <c r="STY992" s="211"/>
      <c r="STZ992" s="211"/>
      <c r="SUA992" s="211"/>
      <c r="SUB992" s="211"/>
      <c r="SUC992" s="211"/>
      <c r="SUD992" s="211"/>
      <c r="SUE992" s="211"/>
      <c r="SUF992" s="211"/>
      <c r="SUG992" s="211"/>
      <c r="SUH992" s="211"/>
      <c r="SUI992" s="211"/>
      <c r="SUJ992" s="211"/>
      <c r="SUK992" s="211"/>
      <c r="SUL992" s="211"/>
      <c r="SUM992" s="211"/>
      <c r="SUN992" s="211"/>
      <c r="SUO992" s="211"/>
      <c r="SUP992" s="211"/>
      <c r="SUQ992" s="211"/>
      <c r="SUR992" s="211"/>
      <c r="SUS992" s="211"/>
      <c r="SUT992" s="211"/>
      <c r="SUU992" s="211"/>
      <c r="SUV992" s="211"/>
      <c r="SUW992" s="211"/>
      <c r="SUX992" s="211"/>
      <c r="SUY992" s="211"/>
      <c r="SUZ992" s="211"/>
      <c r="SVA992" s="211"/>
      <c r="SVB992" s="211"/>
      <c r="SVC992" s="211"/>
      <c r="SVD992" s="211"/>
      <c r="SVE992" s="211"/>
      <c r="SVF992" s="211"/>
      <c r="SVG992" s="211"/>
      <c r="SVH992" s="211"/>
      <c r="SVI992" s="211"/>
      <c r="SVJ992" s="211"/>
      <c r="SVK992" s="211"/>
      <c r="SVL992" s="211"/>
      <c r="SVM992" s="211"/>
      <c r="SVN992" s="211"/>
      <c r="SVO992" s="211"/>
      <c r="SVP992" s="211"/>
      <c r="SVQ992" s="211"/>
      <c r="SVR992" s="211"/>
      <c r="SVS992" s="211"/>
      <c r="SVT992" s="211"/>
      <c r="SVU992" s="211"/>
      <c r="SVV992" s="211"/>
      <c r="SVW992" s="211"/>
      <c r="SVX992" s="211"/>
      <c r="SVY992" s="211"/>
      <c r="SVZ992" s="211"/>
      <c r="SWA992" s="211"/>
      <c r="SWB992" s="211"/>
      <c r="SWC992" s="211"/>
      <c r="SWD992" s="211"/>
      <c r="SWE992" s="211"/>
      <c r="SWF992" s="211"/>
      <c r="SWG992" s="211"/>
      <c r="SWH992" s="211"/>
      <c r="SWI992" s="211"/>
      <c r="SWJ992" s="211"/>
      <c r="SWK992" s="211"/>
      <c r="SWL992" s="211"/>
      <c r="SWM992" s="211"/>
      <c r="SWN992" s="211"/>
      <c r="SWO992" s="211"/>
      <c r="SWP992" s="211"/>
      <c r="SWQ992" s="211"/>
      <c r="SWR992" s="211"/>
      <c r="SWS992" s="211"/>
      <c r="SWT992" s="211"/>
      <c r="SWU992" s="211"/>
      <c r="SWV992" s="211"/>
      <c r="SWW992" s="211"/>
      <c r="SWX992" s="211"/>
      <c r="SWY992" s="211"/>
      <c r="SWZ992" s="211"/>
      <c r="SXA992" s="211"/>
      <c r="SXB992" s="211"/>
      <c r="SXC992" s="211"/>
      <c r="SXD992" s="211"/>
      <c r="SXE992" s="211"/>
      <c r="SXF992" s="211"/>
      <c r="SXG992" s="211"/>
      <c r="SXH992" s="211"/>
      <c r="SXI992" s="211"/>
      <c r="SXJ992" s="211"/>
      <c r="SXK992" s="211"/>
      <c r="SXL992" s="211"/>
      <c r="SXM992" s="211"/>
      <c r="SXN992" s="211"/>
      <c r="SXO992" s="211"/>
      <c r="SXP992" s="211"/>
      <c r="SXQ992" s="211"/>
      <c r="SXR992" s="211"/>
      <c r="SXS992" s="211"/>
      <c r="SXT992" s="211"/>
      <c r="SXU992" s="211"/>
      <c r="SXV992" s="211"/>
      <c r="SXW992" s="211"/>
      <c r="SXX992" s="211"/>
      <c r="SXY992" s="211"/>
      <c r="SXZ992" s="211"/>
      <c r="SYA992" s="211"/>
      <c r="SYB992" s="211"/>
      <c r="SYC992" s="211"/>
      <c r="SYD992" s="211"/>
      <c r="SYE992" s="211"/>
      <c r="SYF992" s="211"/>
      <c r="SYG992" s="211"/>
      <c r="SYH992" s="211"/>
      <c r="SYI992" s="211"/>
      <c r="SYJ992" s="211"/>
      <c r="SYK992" s="211"/>
      <c r="SYL992" s="211"/>
      <c r="SYM992" s="211"/>
      <c r="SYN992" s="211"/>
      <c r="SYO992" s="211"/>
      <c r="SYP992" s="211"/>
      <c r="SYQ992" s="211"/>
      <c r="SYR992" s="211"/>
      <c r="SYS992" s="211"/>
      <c r="SYT992" s="211"/>
      <c r="SYU992" s="211"/>
      <c r="SYV992" s="211"/>
      <c r="SYW992" s="211"/>
      <c r="SYX992" s="211"/>
      <c r="SYY992" s="211"/>
      <c r="SYZ992" s="211"/>
      <c r="SZA992" s="211"/>
      <c r="SZB992" s="211"/>
      <c r="SZC992" s="211"/>
      <c r="SZD992" s="211"/>
      <c r="SZE992" s="211"/>
      <c r="SZF992" s="211"/>
      <c r="SZG992" s="211"/>
      <c r="SZH992" s="211"/>
      <c r="SZI992" s="211"/>
      <c r="SZJ992" s="211"/>
      <c r="SZK992" s="211"/>
      <c r="SZL992" s="211"/>
      <c r="SZM992" s="211"/>
      <c r="SZN992" s="211"/>
      <c r="SZO992" s="211"/>
      <c r="SZP992" s="211"/>
      <c r="SZQ992" s="211"/>
      <c r="SZR992" s="211"/>
      <c r="SZS992" s="211"/>
      <c r="SZT992" s="211"/>
      <c r="SZU992" s="211"/>
      <c r="SZV992" s="211"/>
      <c r="SZW992" s="211"/>
      <c r="SZX992" s="211"/>
      <c r="SZY992" s="211"/>
      <c r="SZZ992" s="211"/>
      <c r="TAA992" s="211"/>
      <c r="TAB992" s="211"/>
      <c r="TAC992" s="211"/>
      <c r="TAD992" s="211"/>
      <c r="TAE992" s="211"/>
      <c r="TAF992" s="211"/>
      <c r="TAG992" s="211"/>
      <c r="TAH992" s="211"/>
      <c r="TAI992" s="211"/>
      <c r="TAJ992" s="211"/>
      <c r="TAK992" s="211"/>
      <c r="TAL992" s="211"/>
      <c r="TAM992" s="211"/>
      <c r="TAN992" s="211"/>
      <c r="TAO992" s="211"/>
      <c r="TAP992" s="211"/>
      <c r="TAQ992" s="211"/>
      <c r="TAR992" s="211"/>
      <c r="TAS992" s="211"/>
      <c r="TAT992" s="211"/>
      <c r="TAU992" s="211"/>
      <c r="TAV992" s="211"/>
      <c r="TAW992" s="211"/>
      <c r="TAX992" s="211"/>
      <c r="TAY992" s="211"/>
      <c r="TAZ992" s="211"/>
      <c r="TBA992" s="211"/>
      <c r="TBB992" s="211"/>
      <c r="TBC992" s="211"/>
      <c r="TBD992" s="211"/>
      <c r="TBE992" s="211"/>
      <c r="TBF992" s="211"/>
      <c r="TBG992" s="211"/>
      <c r="TBH992" s="211"/>
      <c r="TBI992" s="211"/>
      <c r="TBJ992" s="211"/>
      <c r="TBK992" s="211"/>
      <c r="TBL992" s="211"/>
      <c r="TBM992" s="211"/>
      <c r="TBN992" s="211"/>
      <c r="TBO992" s="211"/>
      <c r="TBP992" s="211"/>
      <c r="TBQ992" s="211"/>
      <c r="TBR992" s="211"/>
      <c r="TBS992" s="211"/>
      <c r="TBT992" s="211"/>
      <c r="TBU992" s="211"/>
      <c r="TBV992" s="211"/>
      <c r="TBW992" s="211"/>
      <c r="TBX992" s="211"/>
      <c r="TBY992" s="211"/>
      <c r="TBZ992" s="211"/>
      <c r="TCA992" s="211"/>
      <c r="TCB992" s="211"/>
      <c r="TCC992" s="211"/>
      <c r="TCD992" s="211"/>
      <c r="TCE992" s="211"/>
      <c r="TCF992" s="211"/>
      <c r="TCG992" s="211"/>
      <c r="TCH992" s="211"/>
      <c r="TCI992" s="211"/>
      <c r="TCJ992" s="211"/>
      <c r="TCK992" s="211"/>
      <c r="TCL992" s="211"/>
      <c r="TCM992" s="211"/>
      <c r="TCN992" s="211"/>
      <c r="TCO992" s="211"/>
      <c r="TCP992" s="211"/>
      <c r="TCQ992" s="211"/>
      <c r="TCR992" s="211"/>
      <c r="TCS992" s="211"/>
      <c r="TCT992" s="211"/>
      <c r="TCU992" s="211"/>
      <c r="TCV992" s="211"/>
      <c r="TCW992" s="211"/>
      <c r="TCX992" s="211"/>
      <c r="TCY992" s="211"/>
      <c r="TCZ992" s="211"/>
      <c r="TDA992" s="211"/>
      <c r="TDB992" s="211"/>
      <c r="TDC992" s="211"/>
      <c r="TDD992" s="211"/>
      <c r="TDE992" s="211"/>
      <c r="TDF992" s="211"/>
      <c r="TDG992" s="211"/>
      <c r="TDH992" s="211"/>
      <c r="TDI992" s="211"/>
      <c r="TDJ992" s="211"/>
      <c r="TDK992" s="211"/>
      <c r="TDL992" s="211"/>
      <c r="TDM992" s="211"/>
      <c r="TDN992" s="211"/>
      <c r="TDO992" s="211"/>
      <c r="TDP992" s="211"/>
      <c r="TDQ992" s="211"/>
      <c r="TDR992" s="211"/>
      <c r="TDS992" s="211"/>
      <c r="TDT992" s="211"/>
      <c r="TDU992" s="211"/>
      <c r="TDV992" s="211"/>
      <c r="TDW992" s="211"/>
      <c r="TDX992" s="211"/>
      <c r="TDY992" s="211"/>
      <c r="TDZ992" s="211"/>
      <c r="TEA992" s="211"/>
      <c r="TEB992" s="211"/>
      <c r="TEC992" s="211"/>
      <c r="TED992" s="211"/>
      <c r="TEE992" s="211"/>
      <c r="TEF992" s="211"/>
      <c r="TEG992" s="211"/>
      <c r="TEH992" s="211"/>
      <c r="TEI992" s="211"/>
      <c r="TEJ992" s="211"/>
      <c r="TEK992" s="211"/>
      <c r="TEL992" s="211"/>
      <c r="TEM992" s="211"/>
      <c r="TEN992" s="211"/>
      <c r="TEO992" s="211"/>
      <c r="TEP992" s="211"/>
      <c r="TEQ992" s="211"/>
      <c r="TER992" s="211"/>
      <c r="TES992" s="211"/>
      <c r="TET992" s="211"/>
      <c r="TEU992" s="211"/>
      <c r="TEV992" s="211"/>
      <c r="TEW992" s="211"/>
      <c r="TEX992" s="211"/>
      <c r="TEY992" s="211"/>
      <c r="TEZ992" s="211"/>
      <c r="TFA992" s="211"/>
      <c r="TFB992" s="211"/>
      <c r="TFC992" s="211"/>
      <c r="TFD992" s="211"/>
      <c r="TFE992" s="211"/>
      <c r="TFF992" s="211"/>
      <c r="TFG992" s="211"/>
      <c r="TFH992" s="211"/>
      <c r="TFI992" s="211"/>
      <c r="TFJ992" s="211"/>
      <c r="TFK992" s="211"/>
      <c r="TFL992" s="211"/>
      <c r="TFM992" s="211"/>
      <c r="TFN992" s="211"/>
      <c r="TFO992" s="211"/>
      <c r="TFP992" s="211"/>
      <c r="TFQ992" s="211"/>
      <c r="TFR992" s="211"/>
      <c r="TFS992" s="211"/>
      <c r="TFT992" s="211"/>
      <c r="TFU992" s="211"/>
      <c r="TFV992" s="211"/>
      <c r="TFW992" s="211"/>
      <c r="TFX992" s="211"/>
      <c r="TFY992" s="211"/>
      <c r="TFZ992" s="211"/>
      <c r="TGA992" s="211"/>
      <c r="TGB992" s="211"/>
      <c r="TGC992" s="211"/>
      <c r="TGD992" s="211"/>
      <c r="TGE992" s="211"/>
      <c r="TGF992" s="211"/>
      <c r="TGG992" s="211"/>
      <c r="TGH992" s="211"/>
      <c r="TGI992" s="211"/>
      <c r="TGJ992" s="211"/>
      <c r="TGK992" s="211"/>
      <c r="TGL992" s="211"/>
      <c r="TGM992" s="211"/>
      <c r="TGN992" s="211"/>
      <c r="TGO992" s="211"/>
      <c r="TGP992" s="211"/>
      <c r="TGQ992" s="211"/>
      <c r="TGR992" s="211"/>
      <c r="TGS992" s="211"/>
      <c r="TGT992" s="211"/>
      <c r="TGU992" s="211"/>
      <c r="TGV992" s="211"/>
      <c r="TGW992" s="211"/>
      <c r="TGX992" s="211"/>
      <c r="TGY992" s="211"/>
      <c r="TGZ992" s="211"/>
      <c r="THA992" s="211"/>
      <c r="THB992" s="211"/>
      <c r="THC992" s="211"/>
      <c r="THD992" s="211"/>
      <c r="THE992" s="211"/>
      <c r="THF992" s="211"/>
      <c r="THG992" s="211"/>
      <c r="THH992" s="211"/>
      <c r="THI992" s="211"/>
      <c r="THJ992" s="211"/>
      <c r="THK992" s="211"/>
      <c r="THL992" s="211"/>
      <c r="THM992" s="211"/>
      <c r="THN992" s="211"/>
      <c r="THO992" s="211"/>
      <c r="THP992" s="211"/>
      <c r="THQ992" s="211"/>
      <c r="THR992" s="211"/>
      <c r="THS992" s="211"/>
      <c r="THT992" s="211"/>
      <c r="THU992" s="211"/>
      <c r="THV992" s="211"/>
      <c r="THW992" s="211"/>
      <c r="THX992" s="211"/>
      <c r="THY992" s="211"/>
      <c r="THZ992" s="211"/>
      <c r="TIA992" s="211"/>
      <c r="TIB992" s="211"/>
      <c r="TIC992" s="211"/>
      <c r="TID992" s="211"/>
      <c r="TIE992" s="211"/>
      <c r="TIF992" s="211"/>
      <c r="TIG992" s="211"/>
      <c r="TIH992" s="211"/>
      <c r="TII992" s="211"/>
      <c r="TIJ992" s="211"/>
      <c r="TIK992" s="211"/>
      <c r="TIL992" s="211"/>
      <c r="TIM992" s="211"/>
      <c r="TIN992" s="211"/>
      <c r="TIO992" s="211"/>
      <c r="TIP992" s="211"/>
      <c r="TIQ992" s="211"/>
      <c r="TIR992" s="211"/>
      <c r="TIS992" s="211"/>
      <c r="TIT992" s="211"/>
      <c r="TIU992" s="211"/>
      <c r="TIV992" s="211"/>
      <c r="TIW992" s="211"/>
      <c r="TIX992" s="211"/>
      <c r="TIY992" s="211"/>
      <c r="TIZ992" s="211"/>
      <c r="TJA992" s="211"/>
      <c r="TJB992" s="211"/>
      <c r="TJC992" s="211"/>
      <c r="TJD992" s="211"/>
      <c r="TJE992" s="211"/>
      <c r="TJF992" s="211"/>
      <c r="TJG992" s="211"/>
      <c r="TJH992" s="211"/>
      <c r="TJI992" s="211"/>
      <c r="TJJ992" s="211"/>
      <c r="TJK992" s="211"/>
      <c r="TJL992" s="211"/>
      <c r="TJM992" s="211"/>
      <c r="TJN992" s="211"/>
      <c r="TJO992" s="211"/>
      <c r="TJP992" s="211"/>
      <c r="TJQ992" s="211"/>
      <c r="TJR992" s="211"/>
      <c r="TJS992" s="211"/>
      <c r="TJT992" s="211"/>
      <c r="TJU992" s="211"/>
      <c r="TJV992" s="211"/>
      <c r="TJW992" s="211"/>
      <c r="TJX992" s="211"/>
      <c r="TJY992" s="211"/>
      <c r="TJZ992" s="211"/>
      <c r="TKA992" s="211"/>
      <c r="TKB992" s="211"/>
      <c r="TKC992" s="211"/>
      <c r="TKD992" s="211"/>
      <c r="TKE992" s="211"/>
      <c r="TKF992" s="211"/>
      <c r="TKG992" s="211"/>
      <c r="TKH992" s="211"/>
      <c r="TKI992" s="211"/>
      <c r="TKJ992" s="211"/>
      <c r="TKK992" s="211"/>
      <c r="TKL992" s="211"/>
      <c r="TKM992" s="211"/>
      <c r="TKN992" s="211"/>
      <c r="TKO992" s="211"/>
      <c r="TKP992" s="211"/>
      <c r="TKQ992" s="211"/>
      <c r="TKR992" s="211"/>
      <c r="TKS992" s="211"/>
      <c r="TKT992" s="211"/>
      <c r="TKU992" s="211"/>
      <c r="TKV992" s="211"/>
      <c r="TKW992" s="211"/>
      <c r="TKX992" s="211"/>
      <c r="TKY992" s="211"/>
      <c r="TKZ992" s="211"/>
      <c r="TLA992" s="211"/>
      <c r="TLB992" s="211"/>
      <c r="TLC992" s="211"/>
      <c r="TLD992" s="211"/>
      <c r="TLE992" s="211"/>
      <c r="TLF992" s="211"/>
      <c r="TLG992" s="211"/>
      <c r="TLH992" s="211"/>
      <c r="TLI992" s="211"/>
      <c r="TLJ992" s="211"/>
      <c r="TLK992" s="211"/>
      <c r="TLL992" s="211"/>
      <c r="TLM992" s="211"/>
      <c r="TLN992" s="211"/>
      <c r="TLO992" s="211"/>
      <c r="TLP992" s="211"/>
      <c r="TLQ992" s="211"/>
      <c r="TLR992" s="211"/>
      <c r="TLS992" s="211"/>
      <c r="TLT992" s="211"/>
      <c r="TLU992" s="211"/>
      <c r="TLV992" s="211"/>
      <c r="TLW992" s="211"/>
      <c r="TLX992" s="211"/>
      <c r="TLY992" s="211"/>
      <c r="TLZ992" s="211"/>
      <c r="TMA992" s="211"/>
      <c r="TMB992" s="211"/>
      <c r="TMC992" s="211"/>
      <c r="TMD992" s="211"/>
      <c r="TME992" s="211"/>
      <c r="TMF992" s="211"/>
      <c r="TMG992" s="211"/>
      <c r="TMH992" s="211"/>
      <c r="TMI992" s="211"/>
      <c r="TMJ992" s="211"/>
      <c r="TMK992" s="211"/>
      <c r="TML992" s="211"/>
      <c r="TMM992" s="211"/>
      <c r="TMN992" s="211"/>
      <c r="TMO992" s="211"/>
      <c r="TMP992" s="211"/>
      <c r="TMQ992" s="211"/>
      <c r="TMR992" s="211"/>
      <c r="TMS992" s="211"/>
      <c r="TMT992" s="211"/>
      <c r="TMU992" s="211"/>
      <c r="TMV992" s="211"/>
      <c r="TMW992" s="211"/>
      <c r="TMX992" s="211"/>
      <c r="TMY992" s="211"/>
      <c r="TMZ992" s="211"/>
      <c r="TNA992" s="211"/>
      <c r="TNB992" s="211"/>
      <c r="TNC992" s="211"/>
      <c r="TND992" s="211"/>
      <c r="TNE992" s="211"/>
      <c r="TNF992" s="211"/>
      <c r="TNG992" s="211"/>
      <c r="TNH992" s="211"/>
      <c r="TNI992" s="211"/>
      <c r="TNJ992" s="211"/>
      <c r="TNK992" s="211"/>
      <c r="TNL992" s="211"/>
      <c r="TNM992" s="211"/>
      <c r="TNN992" s="211"/>
      <c r="TNO992" s="211"/>
      <c r="TNP992" s="211"/>
      <c r="TNQ992" s="211"/>
      <c r="TNR992" s="211"/>
      <c r="TNS992" s="211"/>
      <c r="TNT992" s="211"/>
      <c r="TNU992" s="211"/>
      <c r="TNV992" s="211"/>
      <c r="TNW992" s="211"/>
      <c r="TNX992" s="211"/>
      <c r="TNY992" s="211"/>
      <c r="TNZ992" s="211"/>
      <c r="TOA992" s="211"/>
      <c r="TOB992" s="211"/>
      <c r="TOC992" s="211"/>
      <c r="TOD992" s="211"/>
      <c r="TOE992" s="211"/>
      <c r="TOF992" s="211"/>
      <c r="TOG992" s="211"/>
      <c r="TOH992" s="211"/>
      <c r="TOI992" s="211"/>
      <c r="TOJ992" s="211"/>
      <c r="TOK992" s="211"/>
      <c r="TOL992" s="211"/>
      <c r="TOM992" s="211"/>
      <c r="TON992" s="211"/>
      <c r="TOO992" s="211"/>
      <c r="TOP992" s="211"/>
      <c r="TOQ992" s="211"/>
      <c r="TOR992" s="211"/>
      <c r="TOS992" s="211"/>
      <c r="TOT992" s="211"/>
      <c r="TOU992" s="211"/>
      <c r="TOV992" s="211"/>
      <c r="TOW992" s="211"/>
      <c r="TOX992" s="211"/>
      <c r="TOY992" s="211"/>
      <c r="TOZ992" s="211"/>
      <c r="TPA992" s="211"/>
      <c r="TPB992" s="211"/>
      <c r="TPC992" s="211"/>
      <c r="TPD992" s="211"/>
      <c r="TPE992" s="211"/>
      <c r="TPF992" s="211"/>
      <c r="TPG992" s="211"/>
      <c r="TPH992" s="211"/>
      <c r="TPI992" s="211"/>
      <c r="TPJ992" s="211"/>
      <c r="TPK992" s="211"/>
      <c r="TPL992" s="211"/>
      <c r="TPM992" s="211"/>
      <c r="TPN992" s="211"/>
      <c r="TPO992" s="211"/>
      <c r="TPP992" s="211"/>
      <c r="TPQ992" s="211"/>
      <c r="TPR992" s="211"/>
      <c r="TPS992" s="211"/>
      <c r="TPT992" s="211"/>
      <c r="TPU992" s="211"/>
      <c r="TPV992" s="211"/>
      <c r="TPW992" s="211"/>
      <c r="TPX992" s="211"/>
      <c r="TPY992" s="211"/>
      <c r="TPZ992" s="211"/>
      <c r="TQA992" s="211"/>
      <c r="TQB992" s="211"/>
      <c r="TQC992" s="211"/>
      <c r="TQD992" s="211"/>
      <c r="TQE992" s="211"/>
      <c r="TQF992" s="211"/>
      <c r="TQG992" s="211"/>
      <c r="TQH992" s="211"/>
      <c r="TQI992" s="211"/>
      <c r="TQJ992" s="211"/>
      <c r="TQK992" s="211"/>
      <c r="TQL992" s="211"/>
      <c r="TQM992" s="211"/>
      <c r="TQN992" s="211"/>
      <c r="TQO992" s="211"/>
      <c r="TQP992" s="211"/>
      <c r="TQQ992" s="211"/>
      <c r="TQR992" s="211"/>
      <c r="TQS992" s="211"/>
      <c r="TQT992" s="211"/>
      <c r="TQU992" s="211"/>
      <c r="TQV992" s="211"/>
      <c r="TQW992" s="211"/>
      <c r="TQX992" s="211"/>
      <c r="TQY992" s="211"/>
      <c r="TQZ992" s="211"/>
      <c r="TRA992" s="211"/>
      <c r="TRB992" s="211"/>
      <c r="TRC992" s="211"/>
      <c r="TRD992" s="211"/>
      <c r="TRE992" s="211"/>
      <c r="TRF992" s="211"/>
      <c r="TRG992" s="211"/>
      <c r="TRH992" s="211"/>
      <c r="TRI992" s="211"/>
      <c r="TRJ992" s="211"/>
      <c r="TRK992" s="211"/>
      <c r="TRL992" s="211"/>
      <c r="TRM992" s="211"/>
      <c r="TRN992" s="211"/>
      <c r="TRO992" s="211"/>
      <c r="TRP992" s="211"/>
      <c r="TRQ992" s="211"/>
      <c r="TRR992" s="211"/>
      <c r="TRS992" s="211"/>
      <c r="TRT992" s="211"/>
      <c r="TRU992" s="211"/>
      <c r="TRV992" s="211"/>
      <c r="TRW992" s="211"/>
      <c r="TRX992" s="211"/>
      <c r="TRY992" s="211"/>
      <c r="TRZ992" s="211"/>
      <c r="TSA992" s="211"/>
      <c r="TSB992" s="211"/>
      <c r="TSC992" s="211"/>
      <c r="TSD992" s="211"/>
      <c r="TSE992" s="211"/>
      <c r="TSF992" s="211"/>
      <c r="TSG992" s="211"/>
      <c r="TSH992" s="211"/>
      <c r="TSI992" s="211"/>
      <c r="TSJ992" s="211"/>
      <c r="TSK992" s="211"/>
      <c r="TSL992" s="211"/>
      <c r="TSM992" s="211"/>
      <c r="TSN992" s="211"/>
      <c r="TSO992" s="211"/>
      <c r="TSP992" s="211"/>
      <c r="TSQ992" s="211"/>
      <c r="TSR992" s="211"/>
      <c r="TSS992" s="211"/>
      <c r="TST992" s="211"/>
      <c r="TSU992" s="211"/>
      <c r="TSV992" s="211"/>
      <c r="TSW992" s="211"/>
      <c r="TSX992" s="211"/>
      <c r="TSY992" s="211"/>
      <c r="TSZ992" s="211"/>
      <c r="TTA992" s="211"/>
      <c r="TTB992" s="211"/>
      <c r="TTC992" s="211"/>
      <c r="TTD992" s="211"/>
      <c r="TTE992" s="211"/>
      <c r="TTF992" s="211"/>
      <c r="TTG992" s="211"/>
      <c r="TTH992" s="211"/>
      <c r="TTI992" s="211"/>
      <c r="TTJ992" s="211"/>
      <c r="TTK992" s="211"/>
      <c r="TTL992" s="211"/>
      <c r="TTM992" s="211"/>
      <c r="TTN992" s="211"/>
      <c r="TTO992" s="211"/>
      <c r="TTP992" s="211"/>
      <c r="TTQ992" s="211"/>
      <c r="TTR992" s="211"/>
      <c r="TTS992" s="211"/>
      <c r="TTT992" s="211"/>
      <c r="TTU992" s="211"/>
      <c r="TTV992" s="211"/>
      <c r="TTW992" s="211"/>
      <c r="TTX992" s="211"/>
      <c r="TTY992" s="211"/>
      <c r="TTZ992" s="211"/>
      <c r="TUA992" s="211"/>
      <c r="TUB992" s="211"/>
      <c r="TUC992" s="211"/>
      <c r="TUD992" s="211"/>
      <c r="TUE992" s="211"/>
      <c r="TUF992" s="211"/>
      <c r="TUG992" s="211"/>
      <c r="TUH992" s="211"/>
      <c r="TUI992" s="211"/>
      <c r="TUJ992" s="211"/>
      <c r="TUK992" s="211"/>
      <c r="TUL992" s="211"/>
      <c r="TUM992" s="211"/>
      <c r="TUN992" s="211"/>
      <c r="TUO992" s="211"/>
      <c r="TUP992" s="211"/>
      <c r="TUQ992" s="211"/>
      <c r="TUR992" s="211"/>
      <c r="TUS992" s="211"/>
      <c r="TUT992" s="211"/>
      <c r="TUU992" s="211"/>
      <c r="TUV992" s="211"/>
      <c r="TUW992" s="211"/>
      <c r="TUX992" s="211"/>
      <c r="TUY992" s="211"/>
      <c r="TUZ992" s="211"/>
      <c r="TVA992" s="211"/>
      <c r="TVB992" s="211"/>
      <c r="TVC992" s="211"/>
      <c r="TVD992" s="211"/>
      <c r="TVE992" s="211"/>
      <c r="TVF992" s="211"/>
      <c r="TVG992" s="211"/>
      <c r="TVH992" s="211"/>
      <c r="TVI992" s="211"/>
      <c r="TVJ992" s="211"/>
      <c r="TVK992" s="211"/>
      <c r="TVL992" s="211"/>
      <c r="TVM992" s="211"/>
      <c r="TVN992" s="211"/>
      <c r="TVO992" s="211"/>
      <c r="TVP992" s="211"/>
      <c r="TVQ992" s="211"/>
      <c r="TVR992" s="211"/>
      <c r="TVS992" s="211"/>
      <c r="TVT992" s="211"/>
      <c r="TVU992" s="211"/>
      <c r="TVV992" s="211"/>
      <c r="TVW992" s="211"/>
      <c r="TVX992" s="211"/>
      <c r="TVY992" s="211"/>
      <c r="TVZ992" s="211"/>
      <c r="TWA992" s="211"/>
      <c r="TWB992" s="211"/>
      <c r="TWC992" s="211"/>
      <c r="TWD992" s="211"/>
      <c r="TWE992" s="211"/>
      <c r="TWF992" s="211"/>
      <c r="TWG992" s="211"/>
      <c r="TWH992" s="211"/>
      <c r="TWI992" s="211"/>
      <c r="TWJ992" s="211"/>
      <c r="TWK992" s="211"/>
      <c r="TWL992" s="211"/>
      <c r="TWM992" s="211"/>
      <c r="TWN992" s="211"/>
      <c r="TWO992" s="211"/>
      <c r="TWP992" s="211"/>
      <c r="TWQ992" s="211"/>
      <c r="TWR992" s="211"/>
      <c r="TWS992" s="211"/>
      <c r="TWT992" s="211"/>
      <c r="TWU992" s="211"/>
      <c r="TWV992" s="211"/>
      <c r="TWW992" s="211"/>
      <c r="TWX992" s="211"/>
      <c r="TWY992" s="211"/>
      <c r="TWZ992" s="211"/>
      <c r="TXA992" s="211"/>
      <c r="TXB992" s="211"/>
      <c r="TXC992" s="211"/>
      <c r="TXD992" s="211"/>
      <c r="TXE992" s="211"/>
      <c r="TXF992" s="211"/>
      <c r="TXG992" s="211"/>
      <c r="TXH992" s="211"/>
      <c r="TXI992" s="211"/>
      <c r="TXJ992" s="211"/>
      <c r="TXK992" s="211"/>
      <c r="TXL992" s="211"/>
      <c r="TXM992" s="211"/>
      <c r="TXN992" s="211"/>
      <c r="TXO992" s="211"/>
      <c r="TXP992" s="211"/>
      <c r="TXQ992" s="211"/>
      <c r="TXR992" s="211"/>
      <c r="TXS992" s="211"/>
      <c r="TXT992" s="211"/>
      <c r="TXU992" s="211"/>
      <c r="TXV992" s="211"/>
      <c r="TXW992" s="211"/>
      <c r="TXX992" s="211"/>
      <c r="TXY992" s="211"/>
      <c r="TXZ992" s="211"/>
      <c r="TYA992" s="211"/>
      <c r="TYB992" s="211"/>
      <c r="TYC992" s="211"/>
      <c r="TYD992" s="211"/>
      <c r="TYE992" s="211"/>
      <c r="TYF992" s="211"/>
      <c r="TYG992" s="211"/>
      <c r="TYH992" s="211"/>
      <c r="TYI992" s="211"/>
      <c r="TYJ992" s="211"/>
      <c r="TYK992" s="211"/>
      <c r="TYL992" s="211"/>
      <c r="TYM992" s="211"/>
      <c r="TYN992" s="211"/>
      <c r="TYO992" s="211"/>
      <c r="TYP992" s="211"/>
      <c r="TYQ992" s="211"/>
      <c r="TYR992" s="211"/>
      <c r="TYS992" s="211"/>
      <c r="TYT992" s="211"/>
      <c r="TYU992" s="211"/>
      <c r="TYV992" s="211"/>
      <c r="TYW992" s="211"/>
      <c r="TYX992" s="211"/>
      <c r="TYY992" s="211"/>
      <c r="TYZ992" s="211"/>
      <c r="TZA992" s="211"/>
      <c r="TZB992" s="211"/>
      <c r="TZC992" s="211"/>
      <c r="TZD992" s="211"/>
      <c r="TZE992" s="211"/>
      <c r="TZF992" s="211"/>
      <c r="TZG992" s="211"/>
      <c r="TZH992" s="211"/>
      <c r="TZI992" s="211"/>
      <c r="TZJ992" s="211"/>
      <c r="TZK992" s="211"/>
      <c r="TZL992" s="211"/>
      <c r="TZM992" s="211"/>
      <c r="TZN992" s="211"/>
      <c r="TZO992" s="211"/>
      <c r="TZP992" s="211"/>
      <c r="TZQ992" s="211"/>
      <c r="TZR992" s="211"/>
      <c r="TZS992" s="211"/>
      <c r="TZT992" s="211"/>
      <c r="TZU992" s="211"/>
      <c r="TZV992" s="211"/>
      <c r="TZW992" s="211"/>
      <c r="TZX992" s="211"/>
      <c r="TZY992" s="211"/>
      <c r="TZZ992" s="211"/>
      <c r="UAA992" s="211"/>
      <c r="UAB992" s="211"/>
      <c r="UAC992" s="211"/>
      <c r="UAD992" s="211"/>
      <c r="UAE992" s="211"/>
      <c r="UAF992" s="211"/>
      <c r="UAG992" s="211"/>
      <c r="UAH992" s="211"/>
      <c r="UAI992" s="211"/>
      <c r="UAJ992" s="211"/>
      <c r="UAK992" s="211"/>
      <c r="UAL992" s="211"/>
      <c r="UAM992" s="211"/>
      <c r="UAN992" s="211"/>
      <c r="UAO992" s="211"/>
      <c r="UAP992" s="211"/>
      <c r="UAQ992" s="211"/>
      <c r="UAR992" s="211"/>
      <c r="UAS992" s="211"/>
      <c r="UAT992" s="211"/>
      <c r="UAU992" s="211"/>
      <c r="UAV992" s="211"/>
      <c r="UAW992" s="211"/>
      <c r="UAX992" s="211"/>
      <c r="UAY992" s="211"/>
      <c r="UAZ992" s="211"/>
      <c r="UBA992" s="211"/>
      <c r="UBB992" s="211"/>
      <c r="UBC992" s="211"/>
      <c r="UBD992" s="211"/>
      <c r="UBE992" s="211"/>
      <c r="UBF992" s="211"/>
      <c r="UBG992" s="211"/>
      <c r="UBH992" s="211"/>
      <c r="UBI992" s="211"/>
      <c r="UBJ992" s="211"/>
      <c r="UBK992" s="211"/>
      <c r="UBL992" s="211"/>
      <c r="UBM992" s="211"/>
      <c r="UBN992" s="211"/>
      <c r="UBO992" s="211"/>
      <c r="UBP992" s="211"/>
      <c r="UBQ992" s="211"/>
      <c r="UBR992" s="211"/>
      <c r="UBS992" s="211"/>
      <c r="UBT992" s="211"/>
      <c r="UBU992" s="211"/>
      <c r="UBV992" s="211"/>
      <c r="UBW992" s="211"/>
      <c r="UBX992" s="211"/>
      <c r="UBY992" s="211"/>
      <c r="UBZ992" s="211"/>
      <c r="UCA992" s="211"/>
      <c r="UCB992" s="211"/>
      <c r="UCC992" s="211"/>
      <c r="UCD992" s="211"/>
      <c r="UCE992" s="211"/>
      <c r="UCF992" s="211"/>
      <c r="UCG992" s="211"/>
      <c r="UCH992" s="211"/>
      <c r="UCI992" s="211"/>
      <c r="UCJ992" s="211"/>
      <c r="UCK992" s="211"/>
      <c r="UCL992" s="211"/>
      <c r="UCM992" s="211"/>
      <c r="UCN992" s="211"/>
      <c r="UCO992" s="211"/>
      <c r="UCP992" s="211"/>
      <c r="UCQ992" s="211"/>
      <c r="UCR992" s="211"/>
      <c r="UCS992" s="211"/>
      <c r="UCT992" s="211"/>
      <c r="UCU992" s="211"/>
      <c r="UCV992" s="211"/>
      <c r="UCW992" s="211"/>
      <c r="UCX992" s="211"/>
      <c r="UCY992" s="211"/>
      <c r="UCZ992" s="211"/>
      <c r="UDA992" s="211"/>
      <c r="UDB992" s="211"/>
      <c r="UDC992" s="211"/>
      <c r="UDD992" s="211"/>
      <c r="UDE992" s="211"/>
      <c r="UDF992" s="211"/>
      <c r="UDG992" s="211"/>
      <c r="UDH992" s="211"/>
      <c r="UDI992" s="211"/>
      <c r="UDJ992" s="211"/>
      <c r="UDK992" s="211"/>
      <c r="UDL992" s="211"/>
      <c r="UDM992" s="211"/>
      <c r="UDN992" s="211"/>
      <c r="UDO992" s="211"/>
      <c r="UDP992" s="211"/>
      <c r="UDQ992" s="211"/>
      <c r="UDR992" s="211"/>
      <c r="UDS992" s="211"/>
      <c r="UDT992" s="211"/>
      <c r="UDU992" s="211"/>
      <c r="UDV992" s="211"/>
      <c r="UDW992" s="211"/>
      <c r="UDX992" s="211"/>
      <c r="UDY992" s="211"/>
      <c r="UDZ992" s="211"/>
      <c r="UEA992" s="211"/>
      <c r="UEB992" s="211"/>
      <c r="UEC992" s="211"/>
      <c r="UED992" s="211"/>
      <c r="UEE992" s="211"/>
      <c r="UEF992" s="211"/>
      <c r="UEG992" s="211"/>
      <c r="UEH992" s="211"/>
      <c r="UEI992" s="211"/>
      <c r="UEJ992" s="211"/>
      <c r="UEK992" s="211"/>
      <c r="UEL992" s="211"/>
      <c r="UEM992" s="211"/>
      <c r="UEN992" s="211"/>
      <c r="UEO992" s="211"/>
      <c r="UEP992" s="211"/>
      <c r="UEQ992" s="211"/>
      <c r="UER992" s="211"/>
      <c r="UES992" s="211"/>
      <c r="UET992" s="211"/>
      <c r="UEU992" s="211"/>
      <c r="UEV992" s="211"/>
      <c r="UEW992" s="211"/>
      <c r="UEX992" s="211"/>
      <c r="UEY992" s="211"/>
      <c r="UEZ992" s="211"/>
      <c r="UFA992" s="211"/>
      <c r="UFB992" s="211"/>
      <c r="UFC992" s="211"/>
      <c r="UFD992" s="211"/>
      <c r="UFE992" s="211"/>
      <c r="UFF992" s="211"/>
      <c r="UFG992" s="211"/>
      <c r="UFH992" s="211"/>
      <c r="UFI992" s="211"/>
      <c r="UFJ992" s="211"/>
      <c r="UFK992" s="211"/>
      <c r="UFL992" s="211"/>
      <c r="UFM992" s="211"/>
      <c r="UFN992" s="211"/>
      <c r="UFO992" s="211"/>
      <c r="UFP992" s="211"/>
      <c r="UFQ992" s="211"/>
      <c r="UFR992" s="211"/>
      <c r="UFS992" s="211"/>
      <c r="UFT992" s="211"/>
      <c r="UFU992" s="211"/>
      <c r="UFV992" s="211"/>
      <c r="UFW992" s="211"/>
      <c r="UFX992" s="211"/>
      <c r="UFY992" s="211"/>
      <c r="UFZ992" s="211"/>
      <c r="UGA992" s="211"/>
      <c r="UGB992" s="211"/>
      <c r="UGC992" s="211"/>
      <c r="UGD992" s="211"/>
      <c r="UGE992" s="211"/>
      <c r="UGF992" s="211"/>
      <c r="UGG992" s="211"/>
      <c r="UGH992" s="211"/>
      <c r="UGI992" s="211"/>
      <c r="UGJ992" s="211"/>
      <c r="UGK992" s="211"/>
      <c r="UGL992" s="211"/>
      <c r="UGM992" s="211"/>
      <c r="UGN992" s="211"/>
      <c r="UGO992" s="211"/>
      <c r="UGP992" s="211"/>
      <c r="UGQ992" s="211"/>
      <c r="UGR992" s="211"/>
      <c r="UGS992" s="211"/>
      <c r="UGT992" s="211"/>
      <c r="UGU992" s="211"/>
      <c r="UGV992" s="211"/>
      <c r="UGW992" s="211"/>
      <c r="UGX992" s="211"/>
      <c r="UGY992" s="211"/>
      <c r="UGZ992" s="211"/>
      <c r="UHA992" s="211"/>
      <c r="UHB992" s="211"/>
      <c r="UHC992" s="211"/>
      <c r="UHD992" s="211"/>
      <c r="UHE992" s="211"/>
      <c r="UHF992" s="211"/>
      <c r="UHG992" s="211"/>
      <c r="UHH992" s="211"/>
      <c r="UHI992" s="211"/>
      <c r="UHJ992" s="211"/>
      <c r="UHK992" s="211"/>
      <c r="UHL992" s="211"/>
      <c r="UHM992" s="211"/>
      <c r="UHN992" s="211"/>
      <c r="UHO992" s="211"/>
      <c r="UHP992" s="211"/>
      <c r="UHQ992" s="211"/>
      <c r="UHR992" s="211"/>
      <c r="UHS992" s="211"/>
      <c r="UHT992" s="211"/>
      <c r="UHU992" s="211"/>
      <c r="UHV992" s="211"/>
      <c r="UHW992" s="211"/>
      <c r="UHX992" s="211"/>
      <c r="UHY992" s="211"/>
      <c r="UHZ992" s="211"/>
      <c r="UIA992" s="211"/>
      <c r="UIB992" s="211"/>
      <c r="UIC992" s="211"/>
      <c r="UID992" s="211"/>
      <c r="UIE992" s="211"/>
      <c r="UIF992" s="211"/>
      <c r="UIG992" s="211"/>
      <c r="UIH992" s="211"/>
      <c r="UII992" s="211"/>
      <c r="UIJ992" s="211"/>
      <c r="UIK992" s="211"/>
      <c r="UIL992" s="211"/>
      <c r="UIM992" s="211"/>
      <c r="UIN992" s="211"/>
      <c r="UIO992" s="211"/>
      <c r="UIP992" s="211"/>
      <c r="UIQ992" s="211"/>
      <c r="UIR992" s="211"/>
      <c r="UIS992" s="211"/>
      <c r="UIT992" s="211"/>
      <c r="UIU992" s="211"/>
      <c r="UIV992" s="211"/>
      <c r="UIW992" s="211"/>
      <c r="UIX992" s="211"/>
      <c r="UIY992" s="211"/>
      <c r="UIZ992" s="211"/>
      <c r="UJA992" s="211"/>
      <c r="UJB992" s="211"/>
      <c r="UJC992" s="211"/>
      <c r="UJD992" s="211"/>
      <c r="UJE992" s="211"/>
      <c r="UJF992" s="211"/>
      <c r="UJG992" s="211"/>
      <c r="UJH992" s="211"/>
      <c r="UJI992" s="211"/>
      <c r="UJJ992" s="211"/>
      <c r="UJK992" s="211"/>
      <c r="UJL992" s="211"/>
      <c r="UJM992" s="211"/>
      <c r="UJN992" s="211"/>
      <c r="UJO992" s="211"/>
      <c r="UJP992" s="211"/>
      <c r="UJQ992" s="211"/>
      <c r="UJR992" s="211"/>
      <c r="UJS992" s="211"/>
      <c r="UJT992" s="211"/>
      <c r="UJU992" s="211"/>
      <c r="UJV992" s="211"/>
      <c r="UJW992" s="211"/>
      <c r="UJX992" s="211"/>
      <c r="UJY992" s="211"/>
      <c r="UJZ992" s="211"/>
      <c r="UKA992" s="211"/>
      <c r="UKB992" s="211"/>
      <c r="UKC992" s="211"/>
      <c r="UKD992" s="211"/>
      <c r="UKE992" s="211"/>
      <c r="UKF992" s="211"/>
      <c r="UKG992" s="211"/>
      <c r="UKH992" s="211"/>
      <c r="UKI992" s="211"/>
      <c r="UKJ992" s="211"/>
      <c r="UKK992" s="211"/>
      <c r="UKL992" s="211"/>
      <c r="UKM992" s="211"/>
      <c r="UKN992" s="211"/>
      <c r="UKO992" s="211"/>
      <c r="UKP992" s="211"/>
      <c r="UKQ992" s="211"/>
      <c r="UKR992" s="211"/>
      <c r="UKS992" s="211"/>
      <c r="UKT992" s="211"/>
      <c r="UKU992" s="211"/>
      <c r="UKV992" s="211"/>
      <c r="UKW992" s="211"/>
      <c r="UKX992" s="211"/>
      <c r="UKY992" s="211"/>
      <c r="UKZ992" s="211"/>
      <c r="ULA992" s="211"/>
      <c r="ULB992" s="211"/>
      <c r="ULC992" s="211"/>
      <c r="ULD992" s="211"/>
      <c r="ULE992" s="211"/>
      <c r="ULF992" s="211"/>
      <c r="ULG992" s="211"/>
      <c r="ULH992" s="211"/>
      <c r="ULI992" s="211"/>
      <c r="ULJ992" s="211"/>
      <c r="ULK992" s="211"/>
      <c r="ULL992" s="211"/>
      <c r="ULM992" s="211"/>
      <c r="ULN992" s="211"/>
      <c r="ULO992" s="211"/>
      <c r="ULP992" s="211"/>
      <c r="ULQ992" s="211"/>
      <c r="ULR992" s="211"/>
      <c r="ULS992" s="211"/>
      <c r="ULT992" s="211"/>
      <c r="ULU992" s="211"/>
      <c r="ULV992" s="211"/>
      <c r="ULW992" s="211"/>
      <c r="ULX992" s="211"/>
      <c r="ULY992" s="211"/>
      <c r="ULZ992" s="211"/>
      <c r="UMA992" s="211"/>
      <c r="UMB992" s="211"/>
      <c r="UMC992" s="211"/>
      <c r="UMD992" s="211"/>
      <c r="UME992" s="211"/>
      <c r="UMF992" s="211"/>
      <c r="UMG992" s="211"/>
      <c r="UMH992" s="211"/>
      <c r="UMI992" s="211"/>
      <c r="UMJ992" s="211"/>
      <c r="UMK992" s="211"/>
      <c r="UML992" s="211"/>
      <c r="UMM992" s="211"/>
      <c r="UMN992" s="211"/>
      <c r="UMO992" s="211"/>
      <c r="UMP992" s="211"/>
      <c r="UMQ992" s="211"/>
      <c r="UMR992" s="211"/>
      <c r="UMS992" s="211"/>
      <c r="UMT992" s="211"/>
      <c r="UMU992" s="211"/>
      <c r="UMV992" s="211"/>
      <c r="UMW992" s="211"/>
      <c r="UMX992" s="211"/>
      <c r="UMY992" s="211"/>
      <c r="UMZ992" s="211"/>
      <c r="UNA992" s="211"/>
      <c r="UNB992" s="211"/>
      <c r="UNC992" s="211"/>
      <c r="UND992" s="211"/>
      <c r="UNE992" s="211"/>
      <c r="UNF992" s="211"/>
      <c r="UNG992" s="211"/>
      <c r="UNH992" s="211"/>
      <c r="UNI992" s="211"/>
      <c r="UNJ992" s="211"/>
      <c r="UNK992" s="211"/>
      <c r="UNL992" s="211"/>
      <c r="UNM992" s="211"/>
      <c r="UNN992" s="211"/>
      <c r="UNO992" s="211"/>
      <c r="UNP992" s="211"/>
      <c r="UNQ992" s="211"/>
      <c r="UNR992" s="211"/>
      <c r="UNS992" s="211"/>
      <c r="UNT992" s="211"/>
      <c r="UNU992" s="211"/>
      <c r="UNV992" s="211"/>
      <c r="UNW992" s="211"/>
      <c r="UNX992" s="211"/>
      <c r="UNY992" s="211"/>
      <c r="UNZ992" s="211"/>
      <c r="UOA992" s="211"/>
      <c r="UOB992" s="211"/>
      <c r="UOC992" s="211"/>
      <c r="UOD992" s="211"/>
      <c r="UOE992" s="211"/>
      <c r="UOF992" s="211"/>
      <c r="UOG992" s="211"/>
      <c r="UOH992" s="211"/>
      <c r="UOI992" s="211"/>
      <c r="UOJ992" s="211"/>
      <c r="UOK992" s="211"/>
      <c r="UOL992" s="211"/>
      <c r="UOM992" s="211"/>
      <c r="UON992" s="211"/>
      <c r="UOO992" s="211"/>
      <c r="UOP992" s="211"/>
      <c r="UOQ992" s="211"/>
      <c r="UOR992" s="211"/>
      <c r="UOS992" s="211"/>
      <c r="UOT992" s="211"/>
      <c r="UOU992" s="211"/>
      <c r="UOV992" s="211"/>
      <c r="UOW992" s="211"/>
      <c r="UOX992" s="211"/>
      <c r="UOY992" s="211"/>
      <c r="UOZ992" s="211"/>
      <c r="UPA992" s="211"/>
      <c r="UPB992" s="211"/>
      <c r="UPC992" s="211"/>
      <c r="UPD992" s="211"/>
      <c r="UPE992" s="211"/>
      <c r="UPF992" s="211"/>
      <c r="UPG992" s="211"/>
      <c r="UPH992" s="211"/>
      <c r="UPI992" s="211"/>
      <c r="UPJ992" s="211"/>
      <c r="UPK992" s="211"/>
      <c r="UPL992" s="211"/>
      <c r="UPM992" s="211"/>
      <c r="UPN992" s="211"/>
      <c r="UPO992" s="211"/>
      <c r="UPP992" s="211"/>
      <c r="UPQ992" s="211"/>
      <c r="UPR992" s="211"/>
      <c r="UPS992" s="211"/>
      <c r="UPT992" s="211"/>
      <c r="UPU992" s="211"/>
      <c r="UPV992" s="211"/>
      <c r="UPW992" s="211"/>
      <c r="UPX992" s="211"/>
      <c r="UPY992" s="211"/>
      <c r="UPZ992" s="211"/>
      <c r="UQA992" s="211"/>
      <c r="UQB992" s="211"/>
      <c r="UQC992" s="211"/>
      <c r="UQD992" s="211"/>
      <c r="UQE992" s="211"/>
      <c r="UQF992" s="211"/>
      <c r="UQG992" s="211"/>
      <c r="UQH992" s="211"/>
      <c r="UQI992" s="211"/>
      <c r="UQJ992" s="211"/>
      <c r="UQK992" s="211"/>
      <c r="UQL992" s="211"/>
      <c r="UQM992" s="211"/>
      <c r="UQN992" s="211"/>
      <c r="UQO992" s="211"/>
      <c r="UQP992" s="211"/>
      <c r="UQQ992" s="211"/>
      <c r="UQR992" s="211"/>
      <c r="UQS992" s="211"/>
      <c r="UQT992" s="211"/>
      <c r="UQU992" s="211"/>
      <c r="UQV992" s="211"/>
      <c r="UQW992" s="211"/>
      <c r="UQX992" s="211"/>
      <c r="UQY992" s="211"/>
      <c r="UQZ992" s="211"/>
      <c r="URA992" s="211"/>
      <c r="URB992" s="211"/>
      <c r="URC992" s="211"/>
      <c r="URD992" s="211"/>
      <c r="URE992" s="211"/>
      <c r="URF992" s="211"/>
      <c r="URG992" s="211"/>
      <c r="URH992" s="211"/>
      <c r="URI992" s="211"/>
      <c r="URJ992" s="211"/>
      <c r="URK992" s="211"/>
      <c r="URL992" s="211"/>
      <c r="URM992" s="211"/>
      <c r="URN992" s="211"/>
      <c r="URO992" s="211"/>
      <c r="URP992" s="211"/>
      <c r="URQ992" s="211"/>
      <c r="URR992" s="211"/>
      <c r="URS992" s="211"/>
      <c r="URT992" s="211"/>
      <c r="URU992" s="211"/>
      <c r="URV992" s="211"/>
      <c r="URW992" s="211"/>
      <c r="URX992" s="211"/>
      <c r="URY992" s="211"/>
      <c r="URZ992" s="211"/>
      <c r="USA992" s="211"/>
      <c r="USB992" s="211"/>
      <c r="USC992" s="211"/>
      <c r="USD992" s="211"/>
      <c r="USE992" s="211"/>
      <c r="USF992" s="211"/>
      <c r="USG992" s="211"/>
      <c r="USH992" s="211"/>
      <c r="USI992" s="211"/>
      <c r="USJ992" s="211"/>
      <c r="USK992" s="211"/>
      <c r="USL992" s="211"/>
      <c r="USM992" s="211"/>
      <c r="USN992" s="211"/>
      <c r="USO992" s="211"/>
      <c r="USP992" s="211"/>
      <c r="USQ992" s="211"/>
      <c r="USR992" s="211"/>
      <c r="USS992" s="211"/>
      <c r="UST992" s="211"/>
      <c r="USU992" s="211"/>
      <c r="USV992" s="211"/>
      <c r="USW992" s="211"/>
      <c r="USX992" s="211"/>
      <c r="USY992" s="211"/>
      <c r="USZ992" s="211"/>
      <c r="UTA992" s="211"/>
      <c r="UTB992" s="211"/>
      <c r="UTC992" s="211"/>
      <c r="UTD992" s="211"/>
      <c r="UTE992" s="211"/>
      <c r="UTF992" s="211"/>
      <c r="UTG992" s="211"/>
      <c r="UTH992" s="211"/>
      <c r="UTI992" s="211"/>
      <c r="UTJ992" s="211"/>
      <c r="UTK992" s="211"/>
      <c r="UTL992" s="211"/>
      <c r="UTM992" s="211"/>
      <c r="UTN992" s="211"/>
      <c r="UTO992" s="211"/>
      <c r="UTP992" s="211"/>
      <c r="UTQ992" s="211"/>
      <c r="UTR992" s="211"/>
      <c r="UTS992" s="211"/>
      <c r="UTT992" s="211"/>
      <c r="UTU992" s="211"/>
      <c r="UTV992" s="211"/>
      <c r="UTW992" s="211"/>
      <c r="UTX992" s="211"/>
      <c r="UTY992" s="211"/>
      <c r="UTZ992" s="211"/>
      <c r="UUA992" s="211"/>
      <c r="UUB992" s="211"/>
      <c r="UUC992" s="211"/>
      <c r="UUD992" s="211"/>
      <c r="UUE992" s="211"/>
      <c r="UUF992" s="211"/>
      <c r="UUG992" s="211"/>
      <c r="UUH992" s="211"/>
      <c r="UUI992" s="211"/>
      <c r="UUJ992" s="211"/>
      <c r="UUK992" s="211"/>
      <c r="UUL992" s="211"/>
      <c r="UUM992" s="211"/>
      <c r="UUN992" s="211"/>
      <c r="UUO992" s="211"/>
      <c r="UUP992" s="211"/>
      <c r="UUQ992" s="211"/>
      <c r="UUR992" s="211"/>
      <c r="UUS992" s="211"/>
      <c r="UUT992" s="211"/>
      <c r="UUU992" s="211"/>
      <c r="UUV992" s="211"/>
      <c r="UUW992" s="211"/>
      <c r="UUX992" s="211"/>
      <c r="UUY992" s="211"/>
      <c r="UUZ992" s="211"/>
      <c r="UVA992" s="211"/>
      <c r="UVB992" s="211"/>
      <c r="UVC992" s="211"/>
      <c r="UVD992" s="211"/>
      <c r="UVE992" s="211"/>
      <c r="UVF992" s="211"/>
      <c r="UVG992" s="211"/>
      <c r="UVH992" s="211"/>
      <c r="UVI992" s="211"/>
      <c r="UVJ992" s="211"/>
      <c r="UVK992" s="211"/>
      <c r="UVL992" s="211"/>
      <c r="UVM992" s="211"/>
      <c r="UVN992" s="211"/>
      <c r="UVO992" s="211"/>
      <c r="UVP992" s="211"/>
      <c r="UVQ992" s="211"/>
      <c r="UVR992" s="211"/>
      <c r="UVS992" s="211"/>
      <c r="UVT992" s="211"/>
      <c r="UVU992" s="211"/>
      <c r="UVV992" s="211"/>
      <c r="UVW992" s="211"/>
      <c r="UVX992" s="211"/>
      <c r="UVY992" s="211"/>
      <c r="UVZ992" s="211"/>
      <c r="UWA992" s="211"/>
      <c r="UWB992" s="211"/>
      <c r="UWC992" s="211"/>
      <c r="UWD992" s="211"/>
      <c r="UWE992" s="211"/>
      <c r="UWF992" s="211"/>
      <c r="UWG992" s="211"/>
      <c r="UWH992" s="211"/>
      <c r="UWI992" s="211"/>
      <c r="UWJ992" s="211"/>
      <c r="UWK992" s="211"/>
      <c r="UWL992" s="211"/>
      <c r="UWM992" s="211"/>
      <c r="UWN992" s="211"/>
      <c r="UWO992" s="211"/>
      <c r="UWP992" s="211"/>
      <c r="UWQ992" s="211"/>
      <c r="UWR992" s="211"/>
      <c r="UWS992" s="211"/>
      <c r="UWT992" s="211"/>
      <c r="UWU992" s="211"/>
      <c r="UWV992" s="211"/>
      <c r="UWW992" s="211"/>
      <c r="UWX992" s="211"/>
      <c r="UWY992" s="211"/>
      <c r="UWZ992" s="211"/>
      <c r="UXA992" s="211"/>
      <c r="UXB992" s="211"/>
      <c r="UXC992" s="211"/>
      <c r="UXD992" s="211"/>
      <c r="UXE992" s="211"/>
      <c r="UXF992" s="211"/>
      <c r="UXG992" s="211"/>
      <c r="UXH992" s="211"/>
      <c r="UXI992" s="211"/>
      <c r="UXJ992" s="211"/>
      <c r="UXK992" s="211"/>
      <c r="UXL992" s="211"/>
      <c r="UXM992" s="211"/>
      <c r="UXN992" s="211"/>
      <c r="UXO992" s="211"/>
      <c r="UXP992" s="211"/>
      <c r="UXQ992" s="211"/>
      <c r="UXR992" s="211"/>
      <c r="UXS992" s="211"/>
      <c r="UXT992" s="211"/>
      <c r="UXU992" s="211"/>
      <c r="UXV992" s="211"/>
      <c r="UXW992" s="211"/>
      <c r="UXX992" s="211"/>
      <c r="UXY992" s="211"/>
      <c r="UXZ992" s="211"/>
      <c r="UYA992" s="211"/>
      <c r="UYB992" s="211"/>
      <c r="UYC992" s="211"/>
      <c r="UYD992" s="211"/>
      <c r="UYE992" s="211"/>
      <c r="UYF992" s="211"/>
      <c r="UYG992" s="211"/>
      <c r="UYH992" s="211"/>
      <c r="UYI992" s="211"/>
      <c r="UYJ992" s="211"/>
      <c r="UYK992" s="211"/>
      <c r="UYL992" s="211"/>
      <c r="UYM992" s="211"/>
      <c r="UYN992" s="211"/>
      <c r="UYO992" s="211"/>
      <c r="UYP992" s="211"/>
      <c r="UYQ992" s="211"/>
      <c r="UYR992" s="211"/>
      <c r="UYS992" s="211"/>
      <c r="UYT992" s="211"/>
      <c r="UYU992" s="211"/>
      <c r="UYV992" s="211"/>
      <c r="UYW992" s="211"/>
      <c r="UYX992" s="211"/>
      <c r="UYY992" s="211"/>
      <c r="UYZ992" s="211"/>
      <c r="UZA992" s="211"/>
      <c r="UZB992" s="211"/>
      <c r="UZC992" s="211"/>
      <c r="UZD992" s="211"/>
      <c r="UZE992" s="211"/>
      <c r="UZF992" s="211"/>
      <c r="UZG992" s="211"/>
      <c r="UZH992" s="211"/>
      <c r="UZI992" s="211"/>
      <c r="UZJ992" s="211"/>
      <c r="UZK992" s="211"/>
      <c r="UZL992" s="211"/>
      <c r="UZM992" s="211"/>
      <c r="UZN992" s="211"/>
      <c r="UZO992" s="211"/>
      <c r="UZP992" s="211"/>
      <c r="UZQ992" s="211"/>
      <c r="UZR992" s="211"/>
      <c r="UZS992" s="211"/>
      <c r="UZT992" s="211"/>
      <c r="UZU992" s="211"/>
      <c r="UZV992" s="211"/>
      <c r="UZW992" s="211"/>
      <c r="UZX992" s="211"/>
      <c r="UZY992" s="211"/>
      <c r="UZZ992" s="211"/>
      <c r="VAA992" s="211"/>
      <c r="VAB992" s="211"/>
      <c r="VAC992" s="211"/>
      <c r="VAD992" s="211"/>
      <c r="VAE992" s="211"/>
      <c r="VAF992" s="211"/>
      <c r="VAG992" s="211"/>
      <c r="VAH992" s="211"/>
      <c r="VAI992" s="211"/>
      <c r="VAJ992" s="211"/>
      <c r="VAK992" s="211"/>
      <c r="VAL992" s="211"/>
      <c r="VAM992" s="211"/>
      <c r="VAN992" s="211"/>
      <c r="VAO992" s="211"/>
      <c r="VAP992" s="211"/>
      <c r="VAQ992" s="211"/>
      <c r="VAR992" s="211"/>
      <c r="VAS992" s="211"/>
      <c r="VAT992" s="211"/>
      <c r="VAU992" s="211"/>
      <c r="VAV992" s="211"/>
      <c r="VAW992" s="211"/>
      <c r="VAX992" s="211"/>
      <c r="VAY992" s="211"/>
      <c r="VAZ992" s="211"/>
      <c r="VBA992" s="211"/>
      <c r="VBB992" s="211"/>
      <c r="VBC992" s="211"/>
      <c r="VBD992" s="211"/>
      <c r="VBE992" s="211"/>
      <c r="VBF992" s="211"/>
      <c r="VBG992" s="211"/>
      <c r="VBH992" s="211"/>
      <c r="VBI992" s="211"/>
      <c r="VBJ992" s="211"/>
      <c r="VBK992" s="211"/>
      <c r="VBL992" s="211"/>
      <c r="VBM992" s="211"/>
      <c r="VBN992" s="211"/>
      <c r="VBO992" s="211"/>
      <c r="VBP992" s="211"/>
      <c r="VBQ992" s="211"/>
      <c r="VBR992" s="211"/>
      <c r="VBS992" s="211"/>
      <c r="VBT992" s="211"/>
      <c r="VBU992" s="211"/>
      <c r="VBV992" s="211"/>
      <c r="VBW992" s="211"/>
      <c r="VBX992" s="211"/>
      <c r="VBY992" s="211"/>
      <c r="VBZ992" s="211"/>
      <c r="VCA992" s="211"/>
      <c r="VCB992" s="211"/>
      <c r="VCC992" s="211"/>
      <c r="VCD992" s="211"/>
      <c r="VCE992" s="211"/>
      <c r="VCF992" s="211"/>
      <c r="VCG992" s="211"/>
      <c r="VCH992" s="211"/>
      <c r="VCI992" s="211"/>
      <c r="VCJ992" s="211"/>
      <c r="VCK992" s="211"/>
      <c r="VCL992" s="211"/>
      <c r="VCM992" s="211"/>
      <c r="VCN992" s="211"/>
      <c r="VCO992" s="211"/>
      <c r="VCP992" s="211"/>
      <c r="VCQ992" s="211"/>
      <c r="VCR992" s="211"/>
      <c r="VCS992" s="211"/>
      <c r="VCT992" s="211"/>
      <c r="VCU992" s="211"/>
      <c r="VCV992" s="211"/>
      <c r="VCW992" s="211"/>
      <c r="VCX992" s="211"/>
      <c r="VCY992" s="211"/>
      <c r="VCZ992" s="211"/>
      <c r="VDA992" s="211"/>
      <c r="VDB992" s="211"/>
      <c r="VDC992" s="211"/>
      <c r="VDD992" s="211"/>
      <c r="VDE992" s="211"/>
      <c r="VDF992" s="211"/>
      <c r="VDG992" s="211"/>
      <c r="VDH992" s="211"/>
      <c r="VDI992" s="211"/>
      <c r="VDJ992" s="211"/>
      <c r="VDK992" s="211"/>
      <c r="VDL992" s="211"/>
      <c r="VDM992" s="211"/>
      <c r="VDN992" s="211"/>
      <c r="VDO992" s="211"/>
      <c r="VDP992" s="211"/>
      <c r="VDQ992" s="211"/>
      <c r="VDR992" s="211"/>
      <c r="VDS992" s="211"/>
      <c r="VDT992" s="211"/>
      <c r="VDU992" s="211"/>
      <c r="VDV992" s="211"/>
      <c r="VDW992" s="211"/>
      <c r="VDX992" s="211"/>
      <c r="VDY992" s="211"/>
      <c r="VDZ992" s="211"/>
      <c r="VEA992" s="211"/>
      <c r="VEB992" s="211"/>
      <c r="VEC992" s="211"/>
      <c r="VED992" s="211"/>
      <c r="VEE992" s="211"/>
      <c r="VEF992" s="211"/>
      <c r="VEG992" s="211"/>
      <c r="VEH992" s="211"/>
      <c r="VEI992" s="211"/>
      <c r="VEJ992" s="211"/>
      <c r="VEK992" s="211"/>
      <c r="VEL992" s="211"/>
      <c r="VEM992" s="211"/>
      <c r="VEN992" s="211"/>
      <c r="VEO992" s="211"/>
      <c r="VEP992" s="211"/>
      <c r="VEQ992" s="211"/>
      <c r="VER992" s="211"/>
      <c r="VES992" s="211"/>
      <c r="VET992" s="211"/>
      <c r="VEU992" s="211"/>
      <c r="VEV992" s="211"/>
      <c r="VEW992" s="211"/>
      <c r="VEX992" s="211"/>
      <c r="VEY992" s="211"/>
      <c r="VEZ992" s="211"/>
      <c r="VFA992" s="211"/>
      <c r="VFB992" s="211"/>
      <c r="VFC992" s="211"/>
      <c r="VFD992" s="211"/>
      <c r="VFE992" s="211"/>
      <c r="VFF992" s="211"/>
      <c r="VFG992" s="211"/>
      <c r="VFH992" s="211"/>
      <c r="VFI992" s="211"/>
      <c r="VFJ992" s="211"/>
      <c r="VFK992" s="211"/>
      <c r="VFL992" s="211"/>
      <c r="VFM992" s="211"/>
      <c r="VFN992" s="211"/>
      <c r="VFO992" s="211"/>
      <c r="VFP992" s="211"/>
      <c r="VFQ992" s="211"/>
      <c r="VFR992" s="211"/>
      <c r="VFS992" s="211"/>
      <c r="VFT992" s="211"/>
      <c r="VFU992" s="211"/>
      <c r="VFV992" s="211"/>
      <c r="VFW992" s="211"/>
      <c r="VFX992" s="211"/>
      <c r="VFY992" s="211"/>
      <c r="VFZ992" s="211"/>
      <c r="VGA992" s="211"/>
      <c r="VGB992" s="211"/>
      <c r="VGC992" s="211"/>
      <c r="VGD992" s="211"/>
      <c r="VGE992" s="211"/>
      <c r="VGF992" s="211"/>
      <c r="VGG992" s="211"/>
      <c r="VGH992" s="211"/>
      <c r="VGI992" s="211"/>
      <c r="VGJ992" s="211"/>
      <c r="VGK992" s="211"/>
      <c r="VGL992" s="211"/>
      <c r="VGM992" s="211"/>
      <c r="VGN992" s="211"/>
      <c r="VGO992" s="211"/>
      <c r="VGP992" s="211"/>
      <c r="VGQ992" s="211"/>
      <c r="VGR992" s="211"/>
      <c r="VGS992" s="211"/>
      <c r="VGT992" s="211"/>
      <c r="VGU992" s="211"/>
      <c r="VGV992" s="211"/>
      <c r="VGW992" s="211"/>
      <c r="VGX992" s="211"/>
      <c r="VGY992" s="211"/>
      <c r="VGZ992" s="211"/>
      <c r="VHA992" s="211"/>
      <c r="VHB992" s="211"/>
      <c r="VHC992" s="211"/>
      <c r="VHD992" s="211"/>
      <c r="VHE992" s="211"/>
      <c r="VHF992" s="211"/>
      <c r="VHG992" s="211"/>
      <c r="VHH992" s="211"/>
      <c r="VHI992" s="211"/>
      <c r="VHJ992" s="211"/>
      <c r="VHK992" s="211"/>
      <c r="VHL992" s="211"/>
      <c r="VHM992" s="211"/>
      <c r="VHN992" s="211"/>
      <c r="VHO992" s="211"/>
      <c r="VHP992" s="211"/>
      <c r="VHQ992" s="211"/>
      <c r="VHR992" s="211"/>
      <c r="VHS992" s="211"/>
      <c r="VHT992" s="211"/>
      <c r="VHU992" s="211"/>
      <c r="VHV992" s="211"/>
      <c r="VHW992" s="211"/>
      <c r="VHX992" s="211"/>
      <c r="VHY992" s="211"/>
      <c r="VHZ992" s="211"/>
      <c r="VIA992" s="211"/>
      <c r="VIB992" s="211"/>
      <c r="VIC992" s="211"/>
      <c r="VID992" s="211"/>
      <c r="VIE992" s="211"/>
      <c r="VIF992" s="211"/>
      <c r="VIG992" s="211"/>
      <c r="VIH992" s="211"/>
      <c r="VII992" s="211"/>
      <c r="VIJ992" s="211"/>
      <c r="VIK992" s="211"/>
      <c r="VIL992" s="211"/>
      <c r="VIM992" s="211"/>
      <c r="VIN992" s="211"/>
      <c r="VIO992" s="211"/>
      <c r="VIP992" s="211"/>
      <c r="VIQ992" s="211"/>
      <c r="VIR992" s="211"/>
      <c r="VIS992" s="211"/>
      <c r="VIT992" s="211"/>
      <c r="VIU992" s="211"/>
      <c r="VIV992" s="211"/>
      <c r="VIW992" s="211"/>
      <c r="VIX992" s="211"/>
      <c r="VIY992" s="211"/>
      <c r="VIZ992" s="211"/>
      <c r="VJA992" s="211"/>
      <c r="VJB992" s="211"/>
      <c r="VJC992" s="211"/>
      <c r="VJD992" s="211"/>
      <c r="VJE992" s="211"/>
      <c r="VJF992" s="211"/>
      <c r="VJG992" s="211"/>
      <c r="VJH992" s="211"/>
      <c r="VJI992" s="211"/>
      <c r="VJJ992" s="211"/>
      <c r="VJK992" s="211"/>
      <c r="VJL992" s="211"/>
      <c r="VJM992" s="211"/>
      <c r="VJN992" s="211"/>
      <c r="VJO992" s="211"/>
      <c r="VJP992" s="211"/>
      <c r="VJQ992" s="211"/>
      <c r="VJR992" s="211"/>
      <c r="VJS992" s="211"/>
      <c r="VJT992" s="211"/>
      <c r="VJU992" s="211"/>
      <c r="VJV992" s="211"/>
      <c r="VJW992" s="211"/>
      <c r="VJX992" s="211"/>
      <c r="VJY992" s="211"/>
      <c r="VJZ992" s="211"/>
      <c r="VKA992" s="211"/>
      <c r="VKB992" s="211"/>
      <c r="VKC992" s="211"/>
      <c r="VKD992" s="211"/>
      <c r="VKE992" s="211"/>
      <c r="VKF992" s="211"/>
      <c r="VKG992" s="211"/>
      <c r="VKH992" s="211"/>
      <c r="VKI992" s="211"/>
      <c r="VKJ992" s="211"/>
      <c r="VKK992" s="211"/>
      <c r="VKL992" s="211"/>
      <c r="VKM992" s="211"/>
      <c r="VKN992" s="211"/>
      <c r="VKO992" s="211"/>
      <c r="VKP992" s="211"/>
      <c r="VKQ992" s="211"/>
      <c r="VKR992" s="211"/>
      <c r="VKS992" s="211"/>
      <c r="VKT992" s="211"/>
      <c r="VKU992" s="211"/>
      <c r="VKV992" s="211"/>
      <c r="VKW992" s="211"/>
      <c r="VKX992" s="211"/>
      <c r="VKY992" s="211"/>
      <c r="VKZ992" s="211"/>
      <c r="VLA992" s="211"/>
      <c r="VLB992" s="211"/>
      <c r="VLC992" s="211"/>
      <c r="VLD992" s="211"/>
      <c r="VLE992" s="211"/>
      <c r="VLF992" s="211"/>
      <c r="VLG992" s="211"/>
      <c r="VLH992" s="211"/>
      <c r="VLI992" s="211"/>
      <c r="VLJ992" s="211"/>
      <c r="VLK992" s="211"/>
      <c r="VLL992" s="211"/>
      <c r="VLM992" s="211"/>
      <c r="VLN992" s="211"/>
      <c r="VLO992" s="211"/>
      <c r="VLP992" s="211"/>
      <c r="VLQ992" s="211"/>
      <c r="VLR992" s="211"/>
      <c r="VLS992" s="211"/>
      <c r="VLT992" s="211"/>
      <c r="VLU992" s="211"/>
      <c r="VLV992" s="211"/>
      <c r="VLW992" s="211"/>
      <c r="VLX992" s="211"/>
      <c r="VLY992" s="211"/>
      <c r="VLZ992" s="211"/>
      <c r="VMA992" s="211"/>
      <c r="VMB992" s="211"/>
      <c r="VMC992" s="211"/>
      <c r="VMD992" s="211"/>
      <c r="VME992" s="211"/>
      <c r="VMF992" s="211"/>
      <c r="VMG992" s="211"/>
      <c r="VMH992" s="211"/>
      <c r="VMI992" s="211"/>
      <c r="VMJ992" s="211"/>
      <c r="VMK992" s="211"/>
      <c r="VML992" s="211"/>
      <c r="VMM992" s="211"/>
      <c r="VMN992" s="211"/>
      <c r="VMO992" s="211"/>
      <c r="VMP992" s="211"/>
      <c r="VMQ992" s="211"/>
      <c r="VMR992" s="211"/>
      <c r="VMS992" s="211"/>
      <c r="VMT992" s="211"/>
      <c r="VMU992" s="211"/>
      <c r="VMV992" s="211"/>
      <c r="VMW992" s="211"/>
      <c r="VMX992" s="211"/>
      <c r="VMY992" s="211"/>
      <c r="VMZ992" s="211"/>
      <c r="VNA992" s="211"/>
      <c r="VNB992" s="211"/>
      <c r="VNC992" s="211"/>
      <c r="VND992" s="211"/>
      <c r="VNE992" s="211"/>
      <c r="VNF992" s="211"/>
      <c r="VNG992" s="211"/>
      <c r="VNH992" s="211"/>
      <c r="VNI992" s="211"/>
      <c r="VNJ992" s="211"/>
      <c r="VNK992" s="211"/>
      <c r="VNL992" s="211"/>
      <c r="VNM992" s="211"/>
      <c r="VNN992" s="211"/>
      <c r="VNO992" s="211"/>
      <c r="VNP992" s="211"/>
      <c r="VNQ992" s="211"/>
      <c r="VNR992" s="211"/>
      <c r="VNS992" s="211"/>
      <c r="VNT992" s="211"/>
      <c r="VNU992" s="211"/>
      <c r="VNV992" s="211"/>
      <c r="VNW992" s="211"/>
      <c r="VNX992" s="211"/>
      <c r="VNY992" s="211"/>
      <c r="VNZ992" s="211"/>
      <c r="VOA992" s="211"/>
      <c r="VOB992" s="211"/>
      <c r="VOC992" s="211"/>
      <c r="VOD992" s="211"/>
      <c r="VOE992" s="211"/>
      <c r="VOF992" s="211"/>
      <c r="VOG992" s="211"/>
      <c r="VOH992" s="211"/>
      <c r="VOI992" s="211"/>
      <c r="VOJ992" s="211"/>
      <c r="VOK992" s="211"/>
      <c r="VOL992" s="211"/>
      <c r="VOM992" s="211"/>
      <c r="VON992" s="211"/>
      <c r="VOO992" s="211"/>
      <c r="VOP992" s="211"/>
      <c r="VOQ992" s="211"/>
      <c r="VOR992" s="211"/>
      <c r="VOS992" s="211"/>
      <c r="VOT992" s="211"/>
      <c r="VOU992" s="211"/>
      <c r="VOV992" s="211"/>
      <c r="VOW992" s="211"/>
      <c r="VOX992" s="211"/>
      <c r="VOY992" s="211"/>
      <c r="VOZ992" s="211"/>
      <c r="VPA992" s="211"/>
      <c r="VPB992" s="211"/>
      <c r="VPC992" s="211"/>
      <c r="VPD992" s="211"/>
      <c r="VPE992" s="211"/>
      <c r="VPF992" s="211"/>
      <c r="VPG992" s="211"/>
      <c r="VPH992" s="211"/>
      <c r="VPI992" s="211"/>
      <c r="VPJ992" s="211"/>
      <c r="VPK992" s="211"/>
      <c r="VPL992" s="211"/>
      <c r="VPM992" s="211"/>
      <c r="VPN992" s="211"/>
      <c r="VPO992" s="211"/>
      <c r="VPP992" s="211"/>
      <c r="VPQ992" s="211"/>
      <c r="VPR992" s="211"/>
      <c r="VPS992" s="211"/>
      <c r="VPT992" s="211"/>
      <c r="VPU992" s="211"/>
      <c r="VPV992" s="211"/>
      <c r="VPW992" s="211"/>
      <c r="VPX992" s="211"/>
      <c r="VPY992" s="211"/>
      <c r="VPZ992" s="211"/>
      <c r="VQA992" s="211"/>
      <c r="VQB992" s="211"/>
      <c r="VQC992" s="211"/>
      <c r="VQD992" s="211"/>
      <c r="VQE992" s="211"/>
      <c r="VQF992" s="211"/>
      <c r="VQG992" s="211"/>
      <c r="VQH992" s="211"/>
      <c r="VQI992" s="211"/>
      <c r="VQJ992" s="211"/>
      <c r="VQK992" s="211"/>
      <c r="VQL992" s="211"/>
      <c r="VQM992" s="211"/>
      <c r="VQN992" s="211"/>
      <c r="VQO992" s="211"/>
      <c r="VQP992" s="211"/>
      <c r="VQQ992" s="211"/>
      <c r="VQR992" s="211"/>
      <c r="VQS992" s="211"/>
      <c r="VQT992" s="211"/>
      <c r="VQU992" s="211"/>
      <c r="VQV992" s="211"/>
      <c r="VQW992" s="211"/>
      <c r="VQX992" s="211"/>
      <c r="VQY992" s="211"/>
      <c r="VQZ992" s="211"/>
      <c r="VRA992" s="211"/>
      <c r="VRB992" s="211"/>
      <c r="VRC992" s="211"/>
      <c r="VRD992" s="211"/>
      <c r="VRE992" s="211"/>
      <c r="VRF992" s="211"/>
      <c r="VRG992" s="211"/>
      <c r="VRH992" s="211"/>
      <c r="VRI992" s="211"/>
      <c r="VRJ992" s="211"/>
      <c r="VRK992" s="211"/>
      <c r="VRL992" s="211"/>
      <c r="VRM992" s="211"/>
      <c r="VRN992" s="211"/>
      <c r="VRO992" s="211"/>
      <c r="VRP992" s="211"/>
      <c r="VRQ992" s="211"/>
      <c r="VRR992" s="211"/>
      <c r="VRS992" s="211"/>
      <c r="VRT992" s="211"/>
      <c r="VRU992" s="211"/>
      <c r="VRV992" s="211"/>
      <c r="VRW992" s="211"/>
      <c r="VRX992" s="211"/>
      <c r="VRY992" s="211"/>
      <c r="VRZ992" s="211"/>
      <c r="VSA992" s="211"/>
      <c r="VSB992" s="211"/>
      <c r="VSC992" s="211"/>
      <c r="VSD992" s="211"/>
      <c r="VSE992" s="211"/>
      <c r="VSF992" s="211"/>
      <c r="VSG992" s="211"/>
      <c r="VSH992" s="211"/>
      <c r="VSI992" s="211"/>
      <c r="VSJ992" s="211"/>
      <c r="VSK992" s="211"/>
      <c r="VSL992" s="211"/>
      <c r="VSM992" s="211"/>
      <c r="VSN992" s="211"/>
      <c r="VSO992" s="211"/>
      <c r="VSP992" s="211"/>
      <c r="VSQ992" s="211"/>
      <c r="VSR992" s="211"/>
      <c r="VSS992" s="211"/>
      <c r="VST992" s="211"/>
      <c r="VSU992" s="211"/>
      <c r="VSV992" s="211"/>
      <c r="VSW992" s="211"/>
      <c r="VSX992" s="211"/>
      <c r="VSY992" s="211"/>
      <c r="VSZ992" s="211"/>
      <c r="VTA992" s="211"/>
      <c r="VTB992" s="211"/>
      <c r="VTC992" s="211"/>
      <c r="VTD992" s="211"/>
      <c r="VTE992" s="211"/>
      <c r="VTF992" s="211"/>
      <c r="VTG992" s="211"/>
      <c r="VTH992" s="211"/>
      <c r="VTI992" s="211"/>
      <c r="VTJ992" s="211"/>
      <c r="VTK992" s="211"/>
      <c r="VTL992" s="211"/>
      <c r="VTM992" s="211"/>
      <c r="VTN992" s="211"/>
      <c r="VTO992" s="211"/>
      <c r="VTP992" s="211"/>
      <c r="VTQ992" s="211"/>
      <c r="VTR992" s="211"/>
      <c r="VTS992" s="211"/>
      <c r="VTT992" s="211"/>
      <c r="VTU992" s="211"/>
      <c r="VTV992" s="211"/>
      <c r="VTW992" s="211"/>
      <c r="VTX992" s="211"/>
      <c r="VTY992" s="211"/>
      <c r="VTZ992" s="211"/>
      <c r="VUA992" s="211"/>
      <c r="VUB992" s="211"/>
      <c r="VUC992" s="211"/>
      <c r="VUD992" s="211"/>
      <c r="VUE992" s="211"/>
      <c r="VUF992" s="211"/>
      <c r="VUG992" s="211"/>
      <c r="VUH992" s="211"/>
      <c r="VUI992" s="211"/>
      <c r="VUJ992" s="211"/>
      <c r="VUK992" s="211"/>
      <c r="VUL992" s="211"/>
      <c r="VUM992" s="211"/>
      <c r="VUN992" s="211"/>
      <c r="VUO992" s="211"/>
      <c r="VUP992" s="211"/>
      <c r="VUQ992" s="211"/>
      <c r="VUR992" s="211"/>
      <c r="VUS992" s="211"/>
      <c r="VUT992" s="211"/>
      <c r="VUU992" s="211"/>
      <c r="VUV992" s="211"/>
      <c r="VUW992" s="211"/>
      <c r="VUX992" s="211"/>
      <c r="VUY992" s="211"/>
      <c r="VUZ992" s="211"/>
      <c r="VVA992" s="211"/>
      <c r="VVB992" s="211"/>
      <c r="VVC992" s="211"/>
      <c r="VVD992" s="211"/>
      <c r="VVE992" s="211"/>
      <c r="VVF992" s="211"/>
      <c r="VVG992" s="211"/>
      <c r="VVH992" s="211"/>
      <c r="VVI992" s="211"/>
      <c r="VVJ992" s="211"/>
      <c r="VVK992" s="211"/>
      <c r="VVL992" s="211"/>
      <c r="VVM992" s="211"/>
      <c r="VVN992" s="211"/>
      <c r="VVO992" s="211"/>
      <c r="VVP992" s="211"/>
      <c r="VVQ992" s="211"/>
      <c r="VVR992" s="211"/>
      <c r="VVS992" s="211"/>
      <c r="VVT992" s="211"/>
      <c r="VVU992" s="211"/>
      <c r="VVV992" s="211"/>
      <c r="VVW992" s="211"/>
      <c r="VVX992" s="211"/>
      <c r="VVY992" s="211"/>
      <c r="VVZ992" s="211"/>
      <c r="VWA992" s="211"/>
      <c r="VWB992" s="211"/>
      <c r="VWC992" s="211"/>
      <c r="VWD992" s="211"/>
      <c r="VWE992" s="211"/>
      <c r="VWF992" s="211"/>
      <c r="VWG992" s="211"/>
      <c r="VWH992" s="211"/>
      <c r="VWI992" s="211"/>
      <c r="VWJ992" s="211"/>
      <c r="VWK992" s="211"/>
      <c r="VWL992" s="211"/>
      <c r="VWM992" s="211"/>
      <c r="VWN992" s="211"/>
      <c r="VWO992" s="211"/>
      <c r="VWP992" s="211"/>
      <c r="VWQ992" s="211"/>
      <c r="VWR992" s="211"/>
      <c r="VWS992" s="211"/>
      <c r="VWT992" s="211"/>
      <c r="VWU992" s="211"/>
      <c r="VWV992" s="211"/>
      <c r="VWW992" s="211"/>
      <c r="VWX992" s="211"/>
      <c r="VWY992" s="211"/>
      <c r="VWZ992" s="211"/>
      <c r="VXA992" s="211"/>
      <c r="VXB992" s="211"/>
      <c r="VXC992" s="211"/>
      <c r="VXD992" s="211"/>
      <c r="VXE992" s="211"/>
      <c r="VXF992" s="211"/>
      <c r="VXG992" s="211"/>
      <c r="VXH992" s="211"/>
      <c r="VXI992" s="211"/>
      <c r="VXJ992" s="211"/>
      <c r="VXK992" s="211"/>
      <c r="VXL992" s="211"/>
      <c r="VXM992" s="211"/>
      <c r="VXN992" s="211"/>
      <c r="VXO992" s="211"/>
      <c r="VXP992" s="211"/>
      <c r="VXQ992" s="211"/>
      <c r="VXR992" s="211"/>
      <c r="VXS992" s="211"/>
      <c r="VXT992" s="211"/>
      <c r="VXU992" s="211"/>
      <c r="VXV992" s="211"/>
      <c r="VXW992" s="211"/>
      <c r="VXX992" s="211"/>
      <c r="VXY992" s="211"/>
      <c r="VXZ992" s="211"/>
      <c r="VYA992" s="211"/>
      <c r="VYB992" s="211"/>
      <c r="VYC992" s="211"/>
      <c r="VYD992" s="211"/>
      <c r="VYE992" s="211"/>
      <c r="VYF992" s="211"/>
      <c r="VYG992" s="211"/>
      <c r="VYH992" s="211"/>
      <c r="VYI992" s="211"/>
      <c r="VYJ992" s="211"/>
      <c r="VYK992" s="211"/>
      <c r="VYL992" s="211"/>
      <c r="VYM992" s="211"/>
      <c r="VYN992" s="211"/>
      <c r="VYO992" s="211"/>
      <c r="VYP992" s="211"/>
      <c r="VYQ992" s="211"/>
      <c r="VYR992" s="211"/>
      <c r="VYS992" s="211"/>
      <c r="VYT992" s="211"/>
      <c r="VYU992" s="211"/>
      <c r="VYV992" s="211"/>
      <c r="VYW992" s="211"/>
      <c r="VYX992" s="211"/>
      <c r="VYY992" s="211"/>
      <c r="VYZ992" s="211"/>
      <c r="VZA992" s="211"/>
      <c r="VZB992" s="211"/>
      <c r="VZC992" s="211"/>
      <c r="VZD992" s="211"/>
      <c r="VZE992" s="211"/>
      <c r="VZF992" s="211"/>
      <c r="VZG992" s="211"/>
      <c r="VZH992" s="211"/>
      <c r="VZI992" s="211"/>
      <c r="VZJ992" s="211"/>
      <c r="VZK992" s="211"/>
      <c r="VZL992" s="211"/>
      <c r="VZM992" s="211"/>
      <c r="VZN992" s="211"/>
      <c r="VZO992" s="211"/>
      <c r="VZP992" s="211"/>
      <c r="VZQ992" s="211"/>
      <c r="VZR992" s="211"/>
      <c r="VZS992" s="211"/>
      <c r="VZT992" s="211"/>
      <c r="VZU992" s="211"/>
      <c r="VZV992" s="211"/>
      <c r="VZW992" s="211"/>
      <c r="VZX992" s="211"/>
      <c r="VZY992" s="211"/>
      <c r="VZZ992" s="211"/>
      <c r="WAA992" s="211"/>
      <c r="WAB992" s="211"/>
      <c r="WAC992" s="211"/>
      <c r="WAD992" s="211"/>
      <c r="WAE992" s="211"/>
      <c r="WAF992" s="211"/>
      <c r="WAG992" s="211"/>
      <c r="WAH992" s="211"/>
      <c r="WAI992" s="211"/>
      <c r="WAJ992" s="211"/>
      <c r="WAK992" s="211"/>
      <c r="WAL992" s="211"/>
      <c r="WAM992" s="211"/>
      <c r="WAN992" s="211"/>
      <c r="WAO992" s="211"/>
      <c r="WAP992" s="211"/>
      <c r="WAQ992" s="211"/>
      <c r="WAR992" s="211"/>
      <c r="WAS992" s="211"/>
      <c r="WAT992" s="211"/>
      <c r="WAU992" s="211"/>
      <c r="WAV992" s="211"/>
      <c r="WAW992" s="211"/>
      <c r="WAX992" s="211"/>
      <c r="WAY992" s="211"/>
      <c r="WAZ992" s="211"/>
      <c r="WBA992" s="211"/>
      <c r="WBB992" s="211"/>
      <c r="WBC992" s="211"/>
      <c r="WBD992" s="211"/>
      <c r="WBE992" s="211"/>
      <c r="WBF992" s="211"/>
      <c r="WBG992" s="211"/>
      <c r="WBH992" s="211"/>
      <c r="WBI992" s="211"/>
      <c r="WBJ992" s="211"/>
      <c r="WBK992" s="211"/>
      <c r="WBL992" s="211"/>
      <c r="WBM992" s="211"/>
      <c r="WBN992" s="211"/>
      <c r="WBO992" s="211"/>
      <c r="WBP992" s="211"/>
      <c r="WBQ992" s="211"/>
      <c r="WBR992" s="211"/>
      <c r="WBS992" s="211"/>
      <c r="WBT992" s="211"/>
      <c r="WBU992" s="211"/>
      <c r="WBV992" s="211"/>
      <c r="WBW992" s="211"/>
      <c r="WBX992" s="211"/>
      <c r="WBY992" s="211"/>
      <c r="WBZ992" s="211"/>
      <c r="WCA992" s="211"/>
      <c r="WCB992" s="211"/>
      <c r="WCC992" s="211"/>
      <c r="WCD992" s="211"/>
      <c r="WCE992" s="211"/>
      <c r="WCF992" s="211"/>
      <c r="WCG992" s="211"/>
      <c r="WCH992" s="211"/>
      <c r="WCI992" s="211"/>
      <c r="WCJ992" s="211"/>
      <c r="WCK992" s="211"/>
      <c r="WCL992" s="211"/>
      <c r="WCM992" s="211"/>
      <c r="WCN992" s="211"/>
      <c r="WCO992" s="211"/>
      <c r="WCP992" s="211"/>
      <c r="WCQ992" s="211"/>
      <c r="WCR992" s="211"/>
      <c r="WCS992" s="211"/>
      <c r="WCT992" s="211"/>
      <c r="WCU992" s="211"/>
      <c r="WCV992" s="211"/>
      <c r="WCW992" s="211"/>
      <c r="WCX992" s="211"/>
      <c r="WCY992" s="211"/>
      <c r="WCZ992" s="211"/>
      <c r="WDA992" s="211"/>
      <c r="WDB992" s="211"/>
      <c r="WDC992" s="211"/>
      <c r="WDD992" s="211"/>
      <c r="WDE992" s="211"/>
      <c r="WDF992" s="211"/>
      <c r="WDG992" s="211"/>
      <c r="WDH992" s="211"/>
      <c r="WDI992" s="211"/>
      <c r="WDJ992" s="211"/>
      <c r="WDK992" s="211"/>
      <c r="WDL992" s="211"/>
      <c r="WDM992" s="211"/>
      <c r="WDN992" s="211"/>
      <c r="WDO992" s="211"/>
      <c r="WDP992" s="211"/>
      <c r="WDQ992" s="211"/>
      <c r="WDR992" s="211"/>
      <c r="WDS992" s="211"/>
      <c r="WDT992" s="211"/>
      <c r="WDU992" s="211"/>
      <c r="WDV992" s="211"/>
      <c r="WDW992" s="211"/>
      <c r="WDX992" s="211"/>
      <c r="WDY992" s="211"/>
      <c r="WDZ992" s="211"/>
      <c r="WEA992" s="211"/>
      <c r="WEB992" s="211"/>
      <c r="WEC992" s="211"/>
      <c r="WED992" s="211"/>
      <c r="WEE992" s="211"/>
      <c r="WEF992" s="211"/>
      <c r="WEG992" s="211"/>
      <c r="WEH992" s="211"/>
      <c r="WEI992" s="211"/>
      <c r="WEJ992" s="211"/>
      <c r="WEK992" s="211"/>
      <c r="WEL992" s="211"/>
      <c r="WEM992" s="211"/>
      <c r="WEN992" s="211"/>
      <c r="WEO992" s="211"/>
      <c r="WEP992" s="211"/>
      <c r="WEQ992" s="211"/>
      <c r="WER992" s="211"/>
      <c r="WES992" s="211"/>
      <c r="WET992" s="211"/>
      <c r="WEU992" s="211"/>
      <c r="WEV992" s="211"/>
      <c r="WEW992" s="211"/>
      <c r="WEX992" s="211"/>
      <c r="WEY992" s="211"/>
      <c r="WEZ992" s="211"/>
      <c r="WFA992" s="211"/>
      <c r="WFB992" s="211"/>
      <c r="WFC992" s="211"/>
      <c r="WFD992" s="211"/>
      <c r="WFE992" s="211"/>
      <c r="WFF992" s="211"/>
      <c r="WFG992" s="211"/>
      <c r="WFH992" s="211"/>
      <c r="WFI992" s="211"/>
      <c r="WFJ992" s="211"/>
      <c r="WFK992" s="211"/>
      <c r="WFL992" s="211"/>
      <c r="WFM992" s="211"/>
      <c r="WFN992" s="211"/>
      <c r="WFO992" s="211"/>
      <c r="WFP992" s="211"/>
      <c r="WFQ992" s="211"/>
      <c r="WFR992" s="211"/>
      <c r="WFS992" s="211"/>
      <c r="WFT992" s="211"/>
      <c r="WFU992" s="211"/>
      <c r="WFV992" s="211"/>
      <c r="WFW992" s="211"/>
      <c r="WFX992" s="211"/>
      <c r="WFY992" s="211"/>
      <c r="WFZ992" s="211"/>
      <c r="WGA992" s="211"/>
      <c r="WGB992" s="211"/>
      <c r="WGC992" s="211"/>
      <c r="WGD992" s="211"/>
      <c r="WGE992" s="211"/>
      <c r="WGF992" s="211"/>
      <c r="WGG992" s="211"/>
      <c r="WGH992" s="211"/>
      <c r="WGI992" s="211"/>
      <c r="WGJ992" s="211"/>
      <c r="WGK992" s="211"/>
      <c r="WGL992" s="211"/>
      <c r="WGM992" s="211"/>
      <c r="WGN992" s="211"/>
      <c r="WGO992" s="211"/>
      <c r="WGP992" s="211"/>
      <c r="WGQ992" s="211"/>
      <c r="WGR992" s="211"/>
      <c r="WGS992" s="211"/>
      <c r="WGT992" s="211"/>
      <c r="WGU992" s="211"/>
      <c r="WGV992" s="211"/>
      <c r="WGW992" s="211"/>
      <c r="WGX992" s="211"/>
      <c r="WGY992" s="211"/>
      <c r="WGZ992" s="211"/>
      <c r="WHA992" s="211"/>
      <c r="WHB992" s="211"/>
      <c r="WHC992" s="211"/>
      <c r="WHD992" s="211"/>
      <c r="WHE992" s="211"/>
      <c r="WHF992" s="211"/>
      <c r="WHG992" s="211"/>
      <c r="WHH992" s="211"/>
      <c r="WHI992" s="211"/>
      <c r="WHJ992" s="211"/>
      <c r="WHK992" s="211"/>
      <c r="WHL992" s="211"/>
      <c r="WHM992" s="211"/>
      <c r="WHN992" s="211"/>
      <c r="WHO992" s="211"/>
      <c r="WHP992" s="211"/>
      <c r="WHQ992" s="211"/>
      <c r="WHR992" s="211"/>
      <c r="WHS992" s="211"/>
      <c r="WHT992" s="211"/>
      <c r="WHU992" s="211"/>
      <c r="WHV992" s="211"/>
      <c r="WHW992" s="211"/>
      <c r="WHX992" s="211"/>
      <c r="WHY992" s="211"/>
      <c r="WHZ992" s="211"/>
      <c r="WIA992" s="211"/>
      <c r="WIB992" s="211"/>
      <c r="WIC992" s="211"/>
      <c r="WID992" s="211"/>
      <c r="WIE992" s="211"/>
      <c r="WIF992" s="211"/>
      <c r="WIG992" s="211"/>
      <c r="WIH992" s="211"/>
      <c r="WII992" s="211"/>
      <c r="WIJ992" s="211"/>
      <c r="WIK992" s="211"/>
      <c r="WIL992" s="211"/>
      <c r="WIM992" s="211"/>
      <c r="WIN992" s="211"/>
      <c r="WIO992" s="211"/>
      <c r="WIP992" s="211"/>
      <c r="WIQ992" s="211"/>
      <c r="WIR992" s="211"/>
      <c r="WIS992" s="211"/>
      <c r="WIT992" s="211"/>
      <c r="WIU992" s="211"/>
      <c r="WIV992" s="211"/>
      <c r="WIW992" s="211"/>
      <c r="WIX992" s="211"/>
      <c r="WIY992" s="211"/>
      <c r="WIZ992" s="211"/>
      <c r="WJA992" s="211"/>
      <c r="WJB992" s="211"/>
      <c r="WJC992" s="211"/>
      <c r="WJD992" s="211"/>
      <c r="WJE992" s="211"/>
      <c r="WJF992" s="211"/>
      <c r="WJG992" s="211"/>
      <c r="WJH992" s="211"/>
      <c r="WJI992" s="211"/>
      <c r="WJJ992" s="211"/>
      <c r="WJK992" s="211"/>
      <c r="WJL992" s="211"/>
      <c r="WJM992" s="211"/>
      <c r="WJN992" s="211"/>
      <c r="WJO992" s="211"/>
      <c r="WJP992" s="211"/>
      <c r="WJQ992" s="211"/>
      <c r="WJR992" s="211"/>
      <c r="WJS992" s="211"/>
      <c r="WJT992" s="211"/>
      <c r="WJU992" s="211"/>
      <c r="WJV992" s="211"/>
      <c r="WJW992" s="211"/>
      <c r="WJX992" s="211"/>
      <c r="WJY992" s="211"/>
      <c r="WJZ992" s="211"/>
      <c r="WKA992" s="211"/>
      <c r="WKB992" s="211"/>
      <c r="WKC992" s="211"/>
      <c r="WKD992" s="211"/>
      <c r="WKE992" s="211"/>
      <c r="WKF992" s="211"/>
      <c r="WKG992" s="211"/>
      <c r="WKH992" s="211"/>
      <c r="WKI992" s="211"/>
      <c r="WKJ992" s="211"/>
      <c r="WKK992" s="211"/>
      <c r="WKL992" s="211"/>
      <c r="WKM992" s="211"/>
      <c r="WKN992" s="211"/>
      <c r="WKO992" s="211"/>
      <c r="WKP992" s="211"/>
      <c r="WKQ992" s="211"/>
      <c r="WKR992" s="211"/>
      <c r="WKS992" s="211"/>
      <c r="WKT992" s="211"/>
      <c r="WKU992" s="211"/>
      <c r="WKV992" s="211"/>
      <c r="WKW992" s="211"/>
      <c r="WKX992" s="211"/>
      <c r="WKY992" s="211"/>
      <c r="WKZ992" s="211"/>
      <c r="WLA992" s="211"/>
      <c r="WLB992" s="211"/>
      <c r="WLC992" s="211"/>
      <c r="WLD992" s="211"/>
      <c r="WLE992" s="211"/>
      <c r="WLF992" s="211"/>
      <c r="WLG992" s="211"/>
      <c r="WLH992" s="211"/>
      <c r="WLI992" s="211"/>
      <c r="WLJ992" s="211"/>
      <c r="WLK992" s="211"/>
      <c r="WLL992" s="211"/>
      <c r="WLM992" s="211"/>
      <c r="WLN992" s="211"/>
      <c r="WLO992" s="211"/>
      <c r="WLP992" s="211"/>
      <c r="WLQ992" s="211"/>
      <c r="WLR992" s="211"/>
      <c r="WLS992" s="211"/>
      <c r="WLT992" s="211"/>
      <c r="WLU992" s="211"/>
      <c r="WLV992" s="211"/>
      <c r="WLW992" s="211"/>
      <c r="WLX992" s="211"/>
      <c r="WLY992" s="211"/>
      <c r="WLZ992" s="211"/>
      <c r="WMA992" s="211"/>
      <c r="WMB992" s="211"/>
      <c r="WMC992" s="211"/>
      <c r="WMD992" s="211"/>
      <c r="WME992" s="211"/>
      <c r="WMF992" s="211"/>
      <c r="WMG992" s="211"/>
      <c r="WMH992" s="211"/>
      <c r="WMI992" s="211"/>
      <c r="WMJ992" s="211"/>
      <c r="WMK992" s="211"/>
      <c r="WML992" s="211"/>
      <c r="WMM992" s="211"/>
      <c r="WMN992" s="211"/>
      <c r="WMO992" s="211"/>
      <c r="WMP992" s="211"/>
      <c r="WMQ992" s="211"/>
      <c r="WMR992" s="211"/>
      <c r="WMS992" s="211"/>
      <c r="WMT992" s="211"/>
      <c r="WMU992" s="211"/>
      <c r="WMV992" s="211"/>
      <c r="WMW992" s="211"/>
      <c r="WMX992" s="211"/>
      <c r="WMY992" s="211"/>
      <c r="WMZ992" s="211"/>
      <c r="WNA992" s="211"/>
      <c r="WNB992" s="211"/>
      <c r="WNC992" s="211"/>
      <c r="WND992" s="211"/>
      <c r="WNE992" s="211"/>
      <c r="WNF992" s="211"/>
      <c r="WNG992" s="211"/>
      <c r="WNH992" s="211"/>
      <c r="WNI992" s="211"/>
      <c r="WNJ992" s="211"/>
      <c r="WNK992" s="211"/>
      <c r="WNL992" s="211"/>
      <c r="WNM992" s="211"/>
      <c r="WNN992" s="211"/>
      <c r="WNO992" s="211"/>
      <c r="WNP992" s="211"/>
      <c r="WNQ992" s="211"/>
      <c r="WNR992" s="211"/>
      <c r="WNS992" s="211"/>
      <c r="WNT992" s="211"/>
      <c r="WNU992" s="211"/>
      <c r="WNV992" s="211"/>
      <c r="WNW992" s="211"/>
      <c r="WNX992" s="211"/>
      <c r="WNY992" s="211"/>
      <c r="WNZ992" s="211"/>
      <c r="WOA992" s="211"/>
      <c r="WOB992" s="211"/>
      <c r="WOC992" s="211"/>
      <c r="WOD992" s="211"/>
      <c r="WOE992" s="211"/>
      <c r="WOF992" s="211"/>
      <c r="WOG992" s="211"/>
      <c r="WOH992" s="211"/>
      <c r="WOI992" s="211"/>
      <c r="WOJ992" s="211"/>
      <c r="WOK992" s="211"/>
      <c r="WOL992" s="211"/>
      <c r="WOM992" s="211"/>
      <c r="WON992" s="211"/>
      <c r="WOO992" s="211"/>
      <c r="WOP992" s="211"/>
      <c r="WOQ992" s="211"/>
      <c r="WOR992" s="211"/>
      <c r="WOS992" s="211"/>
      <c r="WOT992" s="211"/>
      <c r="WOU992" s="211"/>
      <c r="WOV992" s="211"/>
      <c r="WOW992" s="211"/>
      <c r="WOX992" s="211"/>
      <c r="WOY992" s="211"/>
      <c r="WOZ992" s="211"/>
      <c r="WPA992" s="211"/>
      <c r="WPB992" s="211"/>
      <c r="WPC992" s="211"/>
      <c r="WPD992" s="211"/>
      <c r="WPE992" s="211"/>
      <c r="WPF992" s="211"/>
      <c r="WPG992" s="211"/>
      <c r="WPH992" s="211"/>
      <c r="WPI992" s="211"/>
      <c r="WPJ992" s="211"/>
      <c r="WPK992" s="211"/>
      <c r="WPL992" s="211"/>
      <c r="WPM992" s="211"/>
      <c r="WPN992" s="211"/>
      <c r="WPO992" s="211"/>
      <c r="WPP992" s="211"/>
      <c r="WPQ992" s="211"/>
      <c r="WPR992" s="211"/>
      <c r="WPS992" s="211"/>
      <c r="WPT992" s="211"/>
      <c r="WPU992" s="211"/>
      <c r="WPV992" s="211"/>
      <c r="WPW992" s="211"/>
      <c r="WPX992" s="211"/>
      <c r="WPY992" s="211"/>
      <c r="WPZ992" s="211"/>
      <c r="WQA992" s="211"/>
      <c r="WQB992" s="211"/>
      <c r="WQC992" s="211"/>
      <c r="WQD992" s="211"/>
      <c r="WQE992" s="211"/>
      <c r="WQF992" s="211"/>
      <c r="WQG992" s="211"/>
      <c r="WQH992" s="211"/>
      <c r="WQI992" s="211"/>
      <c r="WQJ992" s="211"/>
      <c r="WQK992" s="211"/>
      <c r="WQL992" s="211"/>
      <c r="WQM992" s="211"/>
      <c r="WQN992" s="211"/>
      <c r="WQO992" s="211"/>
      <c r="WQP992" s="211"/>
      <c r="WQQ992" s="211"/>
      <c r="WQR992" s="211"/>
      <c r="WQS992" s="211"/>
      <c r="WQT992" s="211"/>
      <c r="WQU992" s="211"/>
      <c r="WQV992" s="211"/>
      <c r="WQW992" s="211"/>
      <c r="WQX992" s="211"/>
      <c r="WQY992" s="211"/>
      <c r="WQZ992" s="211"/>
      <c r="WRA992" s="211"/>
      <c r="WRB992" s="211"/>
      <c r="WRC992" s="211"/>
      <c r="WRD992" s="211"/>
      <c r="WRE992" s="211"/>
      <c r="WRF992" s="211"/>
      <c r="WRG992" s="211"/>
      <c r="WRH992" s="211"/>
      <c r="WRI992" s="211"/>
      <c r="WRJ992" s="211"/>
      <c r="WRK992" s="211"/>
      <c r="WRL992" s="211"/>
      <c r="WRM992" s="211"/>
      <c r="WRN992" s="211"/>
      <c r="WRO992" s="211"/>
      <c r="WRP992" s="211"/>
      <c r="WRQ992" s="211"/>
      <c r="WRR992" s="211"/>
      <c r="WRS992" s="211"/>
      <c r="WRT992" s="211"/>
      <c r="WRU992" s="211"/>
      <c r="WRV992" s="211"/>
      <c r="WRW992" s="211"/>
      <c r="WRX992" s="211"/>
      <c r="WRY992" s="211"/>
      <c r="WRZ992" s="211"/>
      <c r="WSA992" s="211"/>
      <c r="WSB992" s="211"/>
      <c r="WSC992" s="211"/>
      <c r="WSD992" s="211"/>
      <c r="WSE992" s="211"/>
      <c r="WSF992" s="211"/>
      <c r="WSG992" s="211"/>
      <c r="WSH992" s="211"/>
      <c r="WSI992" s="211"/>
      <c r="WSJ992" s="211"/>
      <c r="WSK992" s="211"/>
      <c r="WSL992" s="211"/>
      <c r="WSM992" s="211"/>
      <c r="WSN992" s="211"/>
      <c r="WSO992" s="211"/>
      <c r="WSP992" s="211"/>
      <c r="WSQ992" s="211"/>
      <c r="WSR992" s="211"/>
      <c r="WSS992" s="211"/>
      <c r="WST992" s="211"/>
      <c r="WSU992" s="211"/>
      <c r="WSV992" s="211"/>
      <c r="WSW992" s="211"/>
      <c r="WSX992" s="211"/>
      <c r="WSY992" s="211"/>
      <c r="WSZ992" s="211"/>
      <c r="WTA992" s="211"/>
      <c r="WTB992" s="211"/>
      <c r="WTC992" s="211"/>
      <c r="WTD992" s="211"/>
      <c r="WTE992" s="211"/>
      <c r="WTF992" s="211"/>
      <c r="WTG992" s="211"/>
      <c r="WTH992" s="211"/>
      <c r="WTI992" s="211"/>
      <c r="WTJ992" s="211"/>
      <c r="WTK992" s="211"/>
      <c r="WTL992" s="211"/>
      <c r="WTM992" s="211"/>
      <c r="WTN992" s="211"/>
      <c r="WTO992" s="211"/>
      <c r="WTP992" s="211"/>
      <c r="WTQ992" s="211"/>
      <c r="WTR992" s="211"/>
      <c r="WTS992" s="211"/>
      <c r="WTT992" s="211"/>
      <c r="WTU992" s="211"/>
      <c r="WTV992" s="211"/>
      <c r="WTW992" s="211"/>
      <c r="WTX992" s="211"/>
      <c r="WTY992" s="211"/>
      <c r="WTZ992" s="211"/>
      <c r="WUA992" s="211"/>
      <c r="WUB992" s="211"/>
      <c r="WUC992" s="211"/>
      <c r="WUD992" s="211"/>
      <c r="WUE992" s="211"/>
      <c r="WUF992" s="211"/>
      <c r="WUG992" s="211"/>
      <c r="WUH992" s="211"/>
      <c r="WUI992" s="211"/>
      <c r="WUJ992" s="211"/>
      <c r="WUK992" s="211"/>
      <c r="WUL992" s="211"/>
      <c r="WUM992" s="211"/>
      <c r="WUN992" s="211"/>
      <c r="WUO992" s="211"/>
      <c r="WUP992" s="211"/>
      <c r="WUQ992" s="211"/>
      <c r="WUR992" s="211"/>
      <c r="WUS992" s="211"/>
      <c r="WUT992" s="211"/>
      <c r="WUU992" s="211"/>
      <c r="WUV992" s="211"/>
      <c r="WUW992" s="211"/>
      <c r="WUX992" s="211"/>
      <c r="WUY992" s="211"/>
      <c r="WUZ992" s="211"/>
      <c r="WVA992" s="211"/>
      <c r="WVB992" s="211"/>
      <c r="WVC992" s="211"/>
      <c r="WVD992" s="211"/>
      <c r="WVE992" s="211"/>
      <c r="WVF992" s="211"/>
      <c r="WVG992" s="211"/>
      <c r="WVH992" s="211"/>
      <c r="WVI992" s="211"/>
      <c r="WVJ992" s="211"/>
      <c r="WVK992" s="211"/>
      <c r="WVL992" s="211"/>
      <c r="WVM992" s="211"/>
      <c r="WVN992" s="211"/>
      <c r="WVO992" s="211"/>
      <c r="WVP992" s="211"/>
      <c r="WVQ992" s="211"/>
      <c r="WVR992" s="211"/>
      <c r="WVS992" s="211"/>
      <c r="WVT992" s="211"/>
      <c r="WVU992" s="211"/>
      <c r="WVV992" s="211"/>
      <c r="WVW992" s="211"/>
      <c r="WVX992" s="211"/>
      <c r="WVY992" s="211"/>
      <c r="WVZ992" s="211"/>
      <c r="WWA992" s="211"/>
      <c r="WWB992" s="211"/>
      <c r="WWC992" s="211"/>
      <c r="WWD992" s="211"/>
      <c r="WWE992" s="211"/>
      <c r="WWF992" s="211"/>
      <c r="WWG992" s="211"/>
      <c r="WWH992" s="211"/>
      <c r="WWI992" s="211"/>
      <c r="WWJ992" s="211"/>
      <c r="WWK992" s="211"/>
      <c r="WWL992" s="211"/>
      <c r="WWM992" s="211"/>
      <c r="WWN992" s="211"/>
      <c r="WWO992" s="211"/>
      <c r="WWP992" s="211"/>
      <c r="WWQ992" s="211"/>
      <c r="WWR992" s="211"/>
      <c r="WWS992" s="211"/>
      <c r="WWT992" s="211"/>
      <c r="WWU992" s="211"/>
      <c r="WWV992" s="211"/>
      <c r="WWW992" s="211"/>
      <c r="WWX992" s="211"/>
      <c r="WWY992" s="211"/>
      <c r="WWZ992" s="211"/>
      <c r="WXA992" s="211"/>
      <c r="WXB992" s="211"/>
      <c r="WXC992" s="211"/>
      <c r="WXD992" s="211"/>
      <c r="WXE992" s="211"/>
      <c r="WXF992" s="211"/>
      <c r="WXG992" s="211"/>
      <c r="WXH992" s="211"/>
      <c r="WXI992" s="211"/>
      <c r="WXJ992" s="211"/>
      <c r="WXK992" s="211"/>
      <c r="WXL992" s="211"/>
      <c r="WXM992" s="211"/>
      <c r="WXN992" s="211"/>
      <c r="WXO992" s="211"/>
      <c r="WXP992" s="211"/>
      <c r="WXQ992" s="211"/>
      <c r="WXR992" s="211"/>
      <c r="WXS992" s="211"/>
      <c r="WXT992" s="211"/>
      <c r="WXU992" s="211"/>
      <c r="WXV992" s="211"/>
      <c r="WXW992" s="211"/>
      <c r="WXX992" s="211"/>
      <c r="WXY992" s="211"/>
      <c r="WXZ992" s="211"/>
      <c r="WYA992" s="211"/>
      <c r="WYB992" s="211"/>
      <c r="WYC992" s="211"/>
      <c r="WYD992" s="211"/>
      <c r="WYE992" s="211"/>
      <c r="WYF992" s="211"/>
      <c r="WYG992" s="211"/>
      <c r="WYH992" s="211"/>
      <c r="WYI992" s="211"/>
      <c r="WYJ992" s="211"/>
      <c r="WYK992" s="211"/>
      <c r="WYL992" s="211"/>
      <c r="WYM992" s="211"/>
      <c r="WYN992" s="211"/>
      <c r="WYO992" s="211"/>
      <c r="WYP992" s="211"/>
      <c r="WYQ992" s="211"/>
      <c r="WYR992" s="211"/>
      <c r="WYS992" s="211"/>
      <c r="WYT992" s="211"/>
      <c r="WYU992" s="211"/>
      <c r="WYV992" s="211"/>
      <c r="WYW992" s="211"/>
      <c r="WYX992" s="211"/>
      <c r="WYY992" s="211"/>
      <c r="WYZ992" s="211"/>
      <c r="WZA992" s="211"/>
      <c r="WZB992" s="211"/>
      <c r="WZC992" s="211"/>
      <c r="WZD992" s="211"/>
      <c r="WZE992" s="211"/>
      <c r="WZF992" s="211"/>
      <c r="WZG992" s="211"/>
      <c r="WZH992" s="211"/>
      <c r="WZI992" s="211"/>
      <c r="WZJ992" s="211"/>
      <c r="WZK992" s="211"/>
      <c r="WZL992" s="211"/>
      <c r="WZM992" s="211"/>
      <c r="WZN992" s="211"/>
      <c r="WZO992" s="211"/>
      <c r="WZP992" s="211"/>
      <c r="WZQ992" s="211"/>
      <c r="WZR992" s="211"/>
      <c r="WZS992" s="211"/>
      <c r="WZT992" s="211"/>
      <c r="WZU992" s="211"/>
      <c r="WZV992" s="211"/>
      <c r="WZW992" s="211"/>
      <c r="WZX992" s="211"/>
      <c r="WZY992" s="211"/>
      <c r="WZZ992" s="211"/>
      <c r="XAA992" s="211"/>
      <c r="XAB992" s="211"/>
      <c r="XAC992" s="211"/>
      <c r="XAD992" s="211"/>
      <c r="XAE992" s="211"/>
      <c r="XAF992" s="211"/>
      <c r="XAG992" s="211"/>
      <c r="XAH992" s="211"/>
      <c r="XAI992" s="211"/>
      <c r="XAJ992" s="211"/>
      <c r="XAK992" s="211"/>
      <c r="XAL992" s="211"/>
      <c r="XAM992" s="211"/>
      <c r="XAN992" s="211"/>
      <c r="XAO992" s="211"/>
      <c r="XAP992" s="211"/>
      <c r="XAQ992" s="211"/>
      <c r="XAR992" s="211"/>
      <c r="XAS992" s="211"/>
      <c r="XAT992" s="211"/>
      <c r="XAU992" s="211"/>
      <c r="XAV992" s="211"/>
      <c r="XAW992" s="211"/>
      <c r="XAX992" s="211"/>
      <c r="XAY992" s="211"/>
      <c r="XAZ992" s="211"/>
      <c r="XBA992" s="211"/>
      <c r="XBB992" s="211"/>
      <c r="XBC992" s="211"/>
      <c r="XBD992" s="211"/>
      <c r="XBE992" s="211"/>
      <c r="XBF992" s="211"/>
      <c r="XBG992" s="211"/>
      <c r="XBH992" s="211"/>
      <c r="XBI992" s="211"/>
      <c r="XBJ992" s="211"/>
      <c r="XBK992" s="211"/>
      <c r="XBL992" s="211"/>
      <c r="XBM992" s="211"/>
      <c r="XBN992" s="211"/>
      <c r="XBO992" s="211"/>
      <c r="XBP992" s="211"/>
      <c r="XBQ992" s="211"/>
      <c r="XBR992" s="211"/>
      <c r="XBS992" s="211"/>
      <c r="XBT992" s="211"/>
      <c r="XBU992" s="211"/>
      <c r="XBV992" s="211"/>
      <c r="XBW992" s="211"/>
      <c r="XBX992" s="211"/>
      <c r="XBY992" s="211"/>
      <c r="XBZ992" s="211"/>
      <c r="XCA992" s="211"/>
      <c r="XCB992" s="211"/>
      <c r="XCC992" s="211"/>
      <c r="XCD992" s="211"/>
      <c r="XCE992" s="211"/>
      <c r="XCF992" s="211"/>
      <c r="XCG992" s="211"/>
      <c r="XCH992" s="211"/>
      <c r="XCI992" s="211"/>
      <c r="XCJ992" s="211"/>
      <c r="XCK992" s="211"/>
      <c r="XCL992" s="211"/>
      <c r="XCM992" s="211"/>
      <c r="XCN992" s="211"/>
      <c r="XCO992" s="211"/>
      <c r="XCP992" s="211"/>
      <c r="XCQ992" s="211"/>
      <c r="XCR992" s="211"/>
      <c r="XCS992" s="211"/>
      <c r="XCT992" s="211"/>
      <c r="XCU992" s="211"/>
      <c r="XCV992" s="211"/>
      <c r="XCW992" s="211"/>
      <c r="XCX992" s="211"/>
      <c r="XCY992" s="211"/>
      <c r="XCZ992" s="211"/>
      <c r="XDA992" s="211"/>
      <c r="XDB992" s="211"/>
      <c r="XDC992" s="211"/>
      <c r="XDD992" s="211"/>
      <c r="XDE992" s="211"/>
      <c r="XDF992" s="211"/>
      <c r="XDG992" s="211"/>
      <c r="XDH992" s="211"/>
      <c r="XDI992" s="211"/>
      <c r="XDJ992" s="211"/>
      <c r="XDK992" s="211"/>
      <c r="XDL992" s="211"/>
      <c r="XDM992" s="211"/>
      <c r="XDN992" s="211"/>
      <c r="XDO992" s="211"/>
      <c r="XDP992" s="211"/>
      <c r="XDQ992" s="211"/>
      <c r="XDR992" s="211"/>
      <c r="XDS992" s="211"/>
      <c r="XDT992" s="211"/>
      <c r="XDU992" s="211"/>
      <c r="XDV992" s="211"/>
      <c r="XDW992" s="211"/>
      <c r="XDX992" s="211"/>
      <c r="XDY992" s="211"/>
      <c r="XDZ992" s="211"/>
      <c r="XEA992" s="211"/>
      <c r="XEB992" s="211"/>
      <c r="XEC992" s="211"/>
      <c r="XED992" s="211"/>
      <c r="XEE992" s="211"/>
      <c r="XEF992" s="211"/>
      <c r="XEG992" s="211"/>
      <c r="XEH992" s="211"/>
      <c r="XEI992" s="211"/>
      <c r="XEJ992" s="211"/>
      <c r="XEK992" s="211"/>
      <c r="XEL992" s="211"/>
      <c r="XEM992" s="211"/>
      <c r="XEN992" s="211"/>
    </row>
    <row r="993" spans="1:16368" s="215" customFormat="1" x14ac:dyDescent="0.25">
      <c r="A993" s="213"/>
      <c r="B993" s="240" t="s">
        <v>3463</v>
      </c>
      <c r="C993" s="360" t="s">
        <v>3464</v>
      </c>
      <c r="D993" s="224">
        <v>198.39</v>
      </c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  <c r="AJ993" s="211"/>
      <c r="AK993" s="211"/>
      <c r="AL993" s="211"/>
      <c r="AM993" s="211"/>
      <c r="AN993" s="211"/>
      <c r="AO993" s="211"/>
      <c r="AP993" s="211"/>
      <c r="AQ993" s="211"/>
      <c r="AR993" s="211"/>
      <c r="AS993" s="211"/>
      <c r="AT993" s="211"/>
      <c r="AU993" s="211"/>
      <c r="AV993" s="211"/>
      <c r="AW993" s="211"/>
      <c r="AX993" s="211"/>
      <c r="AY993" s="211"/>
      <c r="AZ993" s="211"/>
      <c r="BA993" s="211"/>
      <c r="BB993" s="211"/>
      <c r="BC993" s="211"/>
      <c r="BD993" s="211"/>
      <c r="BE993" s="211"/>
      <c r="BF993" s="211"/>
      <c r="BG993" s="211"/>
      <c r="BH993" s="211"/>
      <c r="BI993" s="211"/>
      <c r="BJ993" s="211"/>
      <c r="BK993" s="211"/>
      <c r="BL993" s="211"/>
      <c r="BM993" s="211"/>
      <c r="BN993" s="211"/>
      <c r="BO993" s="211"/>
      <c r="BP993" s="211"/>
      <c r="BQ993" s="211"/>
      <c r="BR993" s="211"/>
      <c r="BS993" s="211"/>
      <c r="BT993" s="211"/>
      <c r="BU993" s="211"/>
      <c r="BV993" s="211"/>
      <c r="BW993" s="211"/>
      <c r="BX993" s="211"/>
      <c r="BY993" s="211"/>
      <c r="BZ993" s="211"/>
      <c r="CA993" s="211"/>
      <c r="CB993" s="211"/>
      <c r="CC993" s="211"/>
      <c r="CD993" s="211"/>
      <c r="CE993" s="211"/>
      <c r="CF993" s="211"/>
      <c r="CG993" s="211"/>
      <c r="CH993" s="211"/>
      <c r="CI993" s="211"/>
      <c r="CJ993" s="211"/>
      <c r="CK993" s="211"/>
      <c r="CL993" s="211"/>
      <c r="CM993" s="211"/>
      <c r="CN993" s="211"/>
      <c r="CO993" s="211"/>
      <c r="CP993" s="211"/>
      <c r="CQ993" s="211"/>
      <c r="CR993" s="211"/>
      <c r="CS993" s="211"/>
      <c r="CT993" s="211"/>
      <c r="CU993" s="211"/>
      <c r="CV993" s="211"/>
      <c r="CW993" s="211"/>
      <c r="CX993" s="211"/>
      <c r="CY993" s="211"/>
      <c r="CZ993" s="211"/>
      <c r="DA993" s="211"/>
      <c r="DB993" s="211"/>
      <c r="DC993" s="211"/>
      <c r="DD993" s="211"/>
      <c r="DE993" s="211"/>
      <c r="DF993" s="211"/>
      <c r="DG993" s="211"/>
      <c r="DH993" s="211"/>
      <c r="DI993" s="211"/>
      <c r="DJ993" s="211"/>
      <c r="DK993" s="211"/>
      <c r="DL993" s="211"/>
      <c r="DM993" s="211"/>
      <c r="DN993" s="211"/>
      <c r="DO993" s="211"/>
      <c r="DP993" s="211"/>
      <c r="DQ993" s="211"/>
      <c r="DR993" s="211"/>
      <c r="DS993" s="211"/>
      <c r="DT993" s="211"/>
      <c r="DU993" s="211"/>
      <c r="DV993" s="211"/>
      <c r="DW993" s="211"/>
      <c r="DX993" s="211"/>
      <c r="DY993" s="211"/>
      <c r="DZ993" s="211"/>
      <c r="EA993" s="211"/>
      <c r="EB993" s="211"/>
      <c r="EC993" s="211"/>
      <c r="ED993" s="211"/>
      <c r="EE993" s="211"/>
      <c r="EF993" s="211"/>
      <c r="EG993" s="211"/>
      <c r="EH993" s="211"/>
      <c r="EI993" s="211"/>
      <c r="EJ993" s="211"/>
      <c r="EK993" s="211"/>
      <c r="EL993" s="211"/>
      <c r="EM993" s="211"/>
      <c r="EN993" s="211"/>
      <c r="EO993" s="211"/>
      <c r="EP993" s="211"/>
      <c r="EQ993" s="211"/>
      <c r="ER993" s="211"/>
      <c r="ES993" s="211"/>
      <c r="ET993" s="211"/>
      <c r="EU993" s="211"/>
      <c r="EV993" s="211"/>
      <c r="EW993" s="211"/>
      <c r="EX993" s="211"/>
      <c r="EY993" s="211"/>
      <c r="EZ993" s="211"/>
      <c r="FA993" s="211"/>
      <c r="FB993" s="211"/>
      <c r="FC993" s="211"/>
      <c r="FD993" s="211"/>
      <c r="FE993" s="211"/>
      <c r="FF993" s="211"/>
      <c r="FG993" s="211"/>
      <c r="FH993" s="211"/>
      <c r="FI993" s="211"/>
      <c r="FJ993" s="211"/>
      <c r="FK993" s="211"/>
      <c r="FL993" s="211"/>
      <c r="FM993" s="211"/>
      <c r="FN993" s="211"/>
      <c r="FO993" s="211"/>
      <c r="FP993" s="211"/>
      <c r="FQ993" s="211"/>
      <c r="FR993" s="211"/>
      <c r="FS993" s="211"/>
      <c r="FT993" s="211"/>
      <c r="FU993" s="211"/>
      <c r="FV993" s="211"/>
      <c r="FW993" s="211"/>
      <c r="FX993" s="211"/>
      <c r="FY993" s="211"/>
      <c r="FZ993" s="211"/>
      <c r="GA993" s="211"/>
      <c r="GB993" s="211"/>
      <c r="GC993" s="211"/>
      <c r="GD993" s="211"/>
      <c r="GE993" s="211"/>
      <c r="GF993" s="211"/>
      <c r="GG993" s="211"/>
      <c r="GH993" s="211"/>
      <c r="GI993" s="211"/>
      <c r="GJ993" s="211"/>
      <c r="GK993" s="211"/>
      <c r="GL993" s="211"/>
      <c r="GM993" s="211"/>
      <c r="GN993" s="211"/>
      <c r="GO993" s="211"/>
      <c r="GP993" s="211"/>
      <c r="GQ993" s="211"/>
      <c r="GR993" s="211"/>
      <c r="GS993" s="211"/>
      <c r="GT993" s="211"/>
      <c r="GU993" s="211"/>
      <c r="GV993" s="211"/>
      <c r="GW993" s="211"/>
      <c r="GX993" s="211"/>
      <c r="GY993" s="211"/>
      <c r="GZ993" s="211"/>
      <c r="HA993" s="211"/>
      <c r="HB993" s="211"/>
      <c r="HC993" s="211"/>
      <c r="HD993" s="211"/>
      <c r="HE993" s="211"/>
      <c r="HF993" s="211"/>
      <c r="HG993" s="211"/>
      <c r="HH993" s="211"/>
      <c r="HI993" s="211"/>
      <c r="HJ993" s="211"/>
      <c r="HK993" s="211"/>
      <c r="HL993" s="211"/>
      <c r="HM993" s="211"/>
      <c r="HN993" s="211"/>
      <c r="HO993" s="211"/>
      <c r="HP993" s="211"/>
      <c r="HQ993" s="211"/>
      <c r="HR993" s="211"/>
      <c r="HS993" s="211"/>
      <c r="HT993" s="211"/>
      <c r="HU993" s="211"/>
      <c r="HV993" s="211"/>
      <c r="HW993" s="211"/>
      <c r="HX993" s="211"/>
      <c r="HY993" s="211"/>
      <c r="HZ993" s="211"/>
      <c r="IA993" s="211"/>
      <c r="IB993" s="211"/>
      <c r="IC993" s="211"/>
      <c r="ID993" s="211"/>
      <c r="IE993" s="211"/>
      <c r="IF993" s="211"/>
      <c r="IG993" s="211"/>
      <c r="IH993" s="211"/>
      <c r="II993" s="211"/>
      <c r="IJ993" s="211"/>
      <c r="IK993" s="211"/>
      <c r="IL993" s="211"/>
      <c r="IM993" s="211"/>
      <c r="IN993" s="211"/>
      <c r="IO993" s="211"/>
      <c r="IP993" s="211"/>
      <c r="IQ993" s="211"/>
      <c r="IR993" s="211"/>
      <c r="IS993" s="211"/>
      <c r="IT993" s="211"/>
      <c r="IU993" s="211"/>
      <c r="IV993" s="211"/>
      <c r="IW993" s="211"/>
      <c r="IX993" s="211"/>
      <c r="IY993" s="211"/>
      <c r="IZ993" s="211"/>
      <c r="JA993" s="211"/>
      <c r="JB993" s="211"/>
      <c r="JC993" s="211"/>
      <c r="JD993" s="211"/>
      <c r="JE993" s="211"/>
      <c r="JF993" s="211"/>
      <c r="JG993" s="211"/>
      <c r="JH993" s="211"/>
      <c r="JI993" s="211"/>
      <c r="JJ993" s="211"/>
      <c r="JK993" s="211"/>
      <c r="JL993" s="211"/>
      <c r="JM993" s="211"/>
      <c r="JN993" s="211"/>
      <c r="JO993" s="211"/>
      <c r="JP993" s="211"/>
      <c r="JQ993" s="211"/>
      <c r="JR993" s="211"/>
      <c r="JS993" s="211"/>
      <c r="JT993" s="211"/>
      <c r="JU993" s="211"/>
      <c r="JV993" s="211"/>
      <c r="JW993" s="211"/>
      <c r="JX993" s="211"/>
      <c r="JY993" s="211"/>
      <c r="JZ993" s="211"/>
      <c r="KA993" s="211"/>
      <c r="KB993" s="211"/>
      <c r="KC993" s="211"/>
      <c r="KD993" s="211"/>
      <c r="KE993" s="211"/>
      <c r="KF993" s="211"/>
      <c r="KG993" s="211"/>
      <c r="KH993" s="211"/>
      <c r="KI993" s="211"/>
      <c r="KJ993" s="211"/>
      <c r="KK993" s="211"/>
      <c r="KL993" s="211"/>
      <c r="KM993" s="211"/>
      <c r="KN993" s="211"/>
      <c r="KO993" s="211"/>
      <c r="KP993" s="211"/>
      <c r="KQ993" s="211"/>
      <c r="KR993" s="211"/>
      <c r="KS993" s="211"/>
      <c r="KT993" s="211"/>
      <c r="KU993" s="211"/>
      <c r="KV993" s="211"/>
      <c r="KW993" s="211"/>
      <c r="KX993" s="211"/>
      <c r="KY993" s="211"/>
      <c r="KZ993" s="211"/>
      <c r="LA993" s="211"/>
      <c r="LB993" s="211"/>
      <c r="LC993" s="211"/>
      <c r="LD993" s="211"/>
      <c r="LE993" s="211"/>
      <c r="LF993" s="211"/>
      <c r="LG993" s="211"/>
      <c r="LH993" s="211"/>
      <c r="LI993" s="211"/>
      <c r="LJ993" s="211"/>
      <c r="LK993" s="211"/>
      <c r="LL993" s="211"/>
      <c r="LM993" s="211"/>
      <c r="LN993" s="211"/>
      <c r="LO993" s="211"/>
      <c r="LP993" s="211"/>
      <c r="LQ993" s="211"/>
      <c r="LR993" s="211"/>
      <c r="LS993" s="211"/>
      <c r="LT993" s="211"/>
      <c r="LU993" s="211"/>
      <c r="LV993" s="211"/>
      <c r="LW993" s="211"/>
      <c r="LX993" s="211"/>
      <c r="LY993" s="211"/>
      <c r="LZ993" s="211"/>
      <c r="MA993" s="211"/>
      <c r="MB993" s="211"/>
      <c r="MC993" s="211"/>
      <c r="MD993" s="211"/>
      <c r="ME993" s="211"/>
      <c r="MF993" s="211"/>
      <c r="MG993" s="211"/>
      <c r="MH993" s="211"/>
      <c r="MI993" s="211"/>
      <c r="MJ993" s="211"/>
      <c r="MK993" s="211"/>
      <c r="ML993" s="211"/>
      <c r="MM993" s="211"/>
      <c r="MN993" s="211"/>
      <c r="MO993" s="211"/>
      <c r="MP993" s="211"/>
      <c r="MQ993" s="211"/>
      <c r="MR993" s="211"/>
      <c r="MS993" s="211"/>
      <c r="MT993" s="211"/>
      <c r="MU993" s="211"/>
      <c r="MV993" s="211"/>
      <c r="MW993" s="211"/>
      <c r="MX993" s="211"/>
      <c r="MY993" s="211"/>
      <c r="MZ993" s="211"/>
      <c r="NA993" s="211"/>
      <c r="NB993" s="211"/>
      <c r="NC993" s="211"/>
      <c r="ND993" s="211"/>
      <c r="NE993" s="211"/>
      <c r="NF993" s="211"/>
      <c r="NG993" s="211"/>
      <c r="NH993" s="211"/>
      <c r="NI993" s="211"/>
      <c r="NJ993" s="211"/>
      <c r="NK993" s="211"/>
      <c r="NL993" s="211"/>
      <c r="NM993" s="211"/>
      <c r="NN993" s="211"/>
      <c r="NO993" s="211"/>
      <c r="NP993" s="211"/>
      <c r="NQ993" s="211"/>
      <c r="NR993" s="211"/>
      <c r="NS993" s="211"/>
      <c r="NT993" s="211"/>
      <c r="NU993" s="211"/>
      <c r="NV993" s="211"/>
      <c r="NW993" s="211"/>
      <c r="NX993" s="211"/>
      <c r="NY993" s="211"/>
      <c r="NZ993" s="211"/>
      <c r="OA993" s="211"/>
      <c r="OB993" s="211"/>
      <c r="OC993" s="211"/>
      <c r="OD993" s="211"/>
      <c r="OE993" s="211"/>
      <c r="OF993" s="211"/>
      <c r="OG993" s="211"/>
      <c r="OH993" s="211"/>
      <c r="OI993" s="211"/>
      <c r="OJ993" s="211"/>
      <c r="OK993" s="211"/>
      <c r="OL993" s="211"/>
      <c r="OM993" s="211"/>
      <c r="ON993" s="211"/>
      <c r="OO993" s="211"/>
      <c r="OP993" s="211"/>
      <c r="OQ993" s="211"/>
      <c r="OR993" s="211"/>
      <c r="OS993" s="211"/>
      <c r="OT993" s="211"/>
      <c r="OU993" s="211"/>
      <c r="OV993" s="211"/>
      <c r="OW993" s="211"/>
      <c r="OX993" s="211"/>
      <c r="OY993" s="211"/>
      <c r="OZ993" s="211"/>
      <c r="PA993" s="211"/>
      <c r="PB993" s="211"/>
      <c r="PC993" s="211"/>
      <c r="PD993" s="211"/>
      <c r="PE993" s="211"/>
      <c r="PF993" s="211"/>
      <c r="PG993" s="211"/>
      <c r="PH993" s="211"/>
      <c r="PI993" s="211"/>
      <c r="PJ993" s="211"/>
      <c r="PK993" s="211"/>
      <c r="PL993" s="211"/>
      <c r="PM993" s="211"/>
      <c r="PN993" s="211"/>
      <c r="PO993" s="211"/>
      <c r="PP993" s="211"/>
      <c r="PQ993" s="211"/>
      <c r="PR993" s="211"/>
      <c r="PS993" s="211"/>
      <c r="PT993" s="211"/>
      <c r="PU993" s="211"/>
      <c r="PV993" s="211"/>
      <c r="PW993" s="211"/>
      <c r="PX993" s="211"/>
      <c r="PY993" s="211"/>
      <c r="PZ993" s="211"/>
      <c r="QA993" s="211"/>
      <c r="QB993" s="211"/>
      <c r="QC993" s="211"/>
      <c r="QD993" s="211"/>
      <c r="QE993" s="211"/>
      <c r="QF993" s="211"/>
      <c r="QG993" s="211"/>
      <c r="QH993" s="211"/>
      <c r="QI993" s="211"/>
      <c r="QJ993" s="211"/>
      <c r="QK993" s="211"/>
      <c r="QL993" s="211"/>
      <c r="QM993" s="211"/>
      <c r="QN993" s="211"/>
      <c r="QO993" s="211"/>
      <c r="QP993" s="211"/>
      <c r="QQ993" s="211"/>
      <c r="QR993" s="211"/>
      <c r="QS993" s="211"/>
      <c r="QT993" s="211"/>
      <c r="QU993" s="211"/>
      <c r="QV993" s="211"/>
      <c r="QW993" s="211"/>
      <c r="QX993" s="211"/>
      <c r="QY993" s="211"/>
      <c r="QZ993" s="211"/>
      <c r="RA993" s="211"/>
      <c r="RB993" s="211"/>
      <c r="RC993" s="211"/>
      <c r="RD993" s="211"/>
      <c r="RE993" s="211"/>
      <c r="RF993" s="211"/>
      <c r="RG993" s="211"/>
      <c r="RH993" s="211"/>
      <c r="RI993" s="211"/>
      <c r="RJ993" s="211"/>
      <c r="RK993" s="211"/>
      <c r="RL993" s="211"/>
      <c r="RM993" s="211"/>
      <c r="RN993" s="211"/>
      <c r="RO993" s="211"/>
      <c r="RP993" s="211"/>
      <c r="RQ993" s="211"/>
      <c r="RR993" s="211"/>
      <c r="RS993" s="211"/>
      <c r="RT993" s="211"/>
      <c r="RU993" s="211"/>
      <c r="RV993" s="211"/>
      <c r="RW993" s="211"/>
      <c r="RX993" s="211"/>
      <c r="RY993" s="211"/>
      <c r="RZ993" s="211"/>
      <c r="SA993" s="211"/>
      <c r="SB993" s="211"/>
      <c r="SC993" s="211"/>
      <c r="SD993" s="211"/>
      <c r="SE993" s="211"/>
      <c r="SF993" s="211"/>
      <c r="SG993" s="211"/>
      <c r="SH993" s="211"/>
      <c r="SI993" s="211"/>
      <c r="SJ993" s="211"/>
      <c r="SK993" s="211"/>
      <c r="SL993" s="211"/>
      <c r="SM993" s="211"/>
      <c r="SN993" s="211"/>
      <c r="SO993" s="211"/>
      <c r="SP993" s="211"/>
      <c r="SQ993" s="211"/>
      <c r="SR993" s="211"/>
      <c r="SS993" s="211"/>
      <c r="ST993" s="211"/>
      <c r="SU993" s="211"/>
      <c r="SV993" s="211"/>
      <c r="SW993" s="211"/>
      <c r="SX993" s="211"/>
      <c r="SY993" s="211"/>
      <c r="SZ993" s="211"/>
      <c r="TA993" s="211"/>
      <c r="TB993" s="211"/>
      <c r="TC993" s="211"/>
      <c r="TD993" s="211"/>
      <c r="TE993" s="211"/>
      <c r="TF993" s="211"/>
      <c r="TG993" s="211"/>
      <c r="TH993" s="211"/>
      <c r="TI993" s="211"/>
      <c r="TJ993" s="211"/>
      <c r="TK993" s="211"/>
      <c r="TL993" s="211"/>
      <c r="TM993" s="211"/>
      <c r="TN993" s="211"/>
      <c r="TO993" s="211"/>
      <c r="TP993" s="211"/>
      <c r="TQ993" s="211"/>
      <c r="TR993" s="211"/>
      <c r="TS993" s="211"/>
      <c r="TT993" s="211"/>
      <c r="TU993" s="211"/>
      <c r="TV993" s="211"/>
      <c r="TW993" s="211"/>
      <c r="TX993" s="211"/>
      <c r="TY993" s="211"/>
      <c r="TZ993" s="211"/>
      <c r="UA993" s="211"/>
      <c r="UB993" s="211"/>
      <c r="UC993" s="211"/>
      <c r="UD993" s="211"/>
      <c r="UE993" s="211"/>
      <c r="UF993" s="211"/>
      <c r="UG993" s="211"/>
      <c r="UH993" s="211"/>
      <c r="UI993" s="211"/>
      <c r="UJ993" s="211"/>
      <c r="UK993" s="211"/>
      <c r="UL993" s="211"/>
      <c r="UM993" s="211"/>
      <c r="UN993" s="211"/>
      <c r="UO993" s="211"/>
      <c r="UP993" s="211"/>
      <c r="UQ993" s="211"/>
      <c r="UR993" s="211"/>
      <c r="US993" s="211"/>
      <c r="UT993" s="211"/>
      <c r="UU993" s="211"/>
      <c r="UV993" s="211"/>
      <c r="UW993" s="211"/>
      <c r="UX993" s="211"/>
      <c r="UY993" s="211"/>
      <c r="UZ993" s="211"/>
      <c r="VA993" s="211"/>
      <c r="VB993" s="211"/>
      <c r="VC993" s="211"/>
      <c r="VD993" s="211"/>
      <c r="VE993" s="211"/>
      <c r="VF993" s="211"/>
      <c r="VG993" s="211"/>
      <c r="VH993" s="211"/>
      <c r="VI993" s="211"/>
      <c r="VJ993" s="211"/>
      <c r="VK993" s="211"/>
      <c r="VL993" s="211"/>
      <c r="VM993" s="211"/>
      <c r="VN993" s="211"/>
      <c r="VO993" s="211"/>
      <c r="VP993" s="211"/>
      <c r="VQ993" s="211"/>
      <c r="VR993" s="211"/>
      <c r="VS993" s="211"/>
      <c r="VT993" s="211"/>
      <c r="VU993" s="211"/>
      <c r="VV993" s="211"/>
      <c r="VW993" s="211"/>
      <c r="VX993" s="211"/>
      <c r="VY993" s="211"/>
      <c r="VZ993" s="211"/>
      <c r="WA993" s="211"/>
      <c r="WB993" s="211"/>
      <c r="WC993" s="211"/>
      <c r="WD993" s="211"/>
      <c r="WE993" s="211"/>
      <c r="WF993" s="211"/>
      <c r="WG993" s="211"/>
      <c r="WH993" s="211"/>
      <c r="WI993" s="211"/>
      <c r="WJ993" s="211"/>
      <c r="WK993" s="211"/>
      <c r="WL993" s="211"/>
      <c r="WM993" s="211"/>
      <c r="WN993" s="211"/>
      <c r="WO993" s="211"/>
      <c r="WP993" s="211"/>
      <c r="WQ993" s="211"/>
      <c r="WR993" s="211"/>
      <c r="WS993" s="211"/>
      <c r="WT993" s="211"/>
      <c r="WU993" s="211"/>
      <c r="WV993" s="211"/>
      <c r="WW993" s="211"/>
      <c r="WX993" s="211"/>
      <c r="WY993" s="211"/>
      <c r="WZ993" s="211"/>
      <c r="XA993" s="211"/>
      <c r="XB993" s="211"/>
      <c r="XC993" s="211"/>
      <c r="XD993" s="211"/>
      <c r="XE993" s="211"/>
      <c r="XF993" s="211"/>
      <c r="XG993" s="211"/>
      <c r="XH993" s="211"/>
      <c r="XI993" s="211"/>
      <c r="XJ993" s="211"/>
      <c r="XK993" s="211"/>
      <c r="XL993" s="211"/>
      <c r="XM993" s="211"/>
      <c r="XN993" s="211"/>
      <c r="XO993" s="211"/>
      <c r="XP993" s="211"/>
      <c r="XQ993" s="211"/>
      <c r="XR993" s="211"/>
      <c r="XS993" s="211"/>
      <c r="XT993" s="211"/>
      <c r="XU993" s="211"/>
      <c r="XV993" s="211"/>
      <c r="XW993" s="211"/>
      <c r="XX993" s="211"/>
      <c r="XY993" s="211"/>
      <c r="XZ993" s="211"/>
      <c r="YA993" s="211"/>
      <c r="YB993" s="211"/>
      <c r="YC993" s="211"/>
      <c r="YD993" s="211"/>
      <c r="YE993" s="211"/>
      <c r="YF993" s="211"/>
      <c r="YG993" s="211"/>
      <c r="YH993" s="211"/>
      <c r="YI993" s="211"/>
      <c r="YJ993" s="211"/>
      <c r="YK993" s="211"/>
      <c r="YL993" s="211"/>
      <c r="YM993" s="211"/>
      <c r="YN993" s="211"/>
      <c r="YO993" s="211"/>
      <c r="YP993" s="211"/>
      <c r="YQ993" s="211"/>
      <c r="YR993" s="211"/>
      <c r="YS993" s="211"/>
      <c r="YT993" s="211"/>
      <c r="YU993" s="211"/>
      <c r="YV993" s="211"/>
      <c r="YW993" s="211"/>
      <c r="YX993" s="211"/>
      <c r="YY993" s="211"/>
      <c r="YZ993" s="211"/>
      <c r="ZA993" s="211"/>
      <c r="ZB993" s="211"/>
      <c r="ZC993" s="211"/>
      <c r="ZD993" s="211"/>
      <c r="ZE993" s="211"/>
      <c r="ZF993" s="211"/>
      <c r="ZG993" s="211"/>
      <c r="ZH993" s="211"/>
      <c r="ZI993" s="211"/>
      <c r="ZJ993" s="211"/>
      <c r="ZK993" s="211"/>
      <c r="ZL993" s="211"/>
      <c r="ZM993" s="211"/>
      <c r="ZN993" s="211"/>
      <c r="ZO993" s="211"/>
      <c r="ZP993" s="211"/>
      <c r="ZQ993" s="211"/>
      <c r="ZR993" s="211"/>
      <c r="ZS993" s="211"/>
      <c r="ZT993" s="211"/>
      <c r="ZU993" s="211"/>
      <c r="ZV993" s="211"/>
      <c r="ZW993" s="211"/>
      <c r="ZX993" s="211"/>
      <c r="ZY993" s="211"/>
      <c r="ZZ993" s="211"/>
      <c r="AAA993" s="211"/>
      <c r="AAB993" s="211"/>
      <c r="AAC993" s="211"/>
      <c r="AAD993" s="211"/>
      <c r="AAE993" s="211"/>
      <c r="AAF993" s="211"/>
      <c r="AAG993" s="211"/>
      <c r="AAH993" s="211"/>
      <c r="AAI993" s="211"/>
      <c r="AAJ993" s="211"/>
      <c r="AAK993" s="211"/>
      <c r="AAL993" s="211"/>
      <c r="AAM993" s="211"/>
      <c r="AAN993" s="211"/>
      <c r="AAO993" s="211"/>
      <c r="AAP993" s="211"/>
      <c r="AAQ993" s="211"/>
      <c r="AAR993" s="211"/>
      <c r="AAS993" s="211"/>
      <c r="AAT993" s="211"/>
      <c r="AAU993" s="211"/>
      <c r="AAV993" s="211"/>
      <c r="AAW993" s="211"/>
      <c r="AAX993" s="211"/>
      <c r="AAY993" s="211"/>
      <c r="AAZ993" s="211"/>
      <c r="ABA993" s="211"/>
      <c r="ABB993" s="211"/>
      <c r="ABC993" s="211"/>
      <c r="ABD993" s="211"/>
      <c r="ABE993" s="211"/>
      <c r="ABF993" s="211"/>
      <c r="ABG993" s="211"/>
      <c r="ABH993" s="211"/>
      <c r="ABI993" s="211"/>
      <c r="ABJ993" s="211"/>
      <c r="ABK993" s="211"/>
      <c r="ABL993" s="211"/>
      <c r="ABM993" s="211"/>
      <c r="ABN993" s="211"/>
      <c r="ABO993" s="211"/>
      <c r="ABP993" s="211"/>
      <c r="ABQ993" s="211"/>
      <c r="ABR993" s="211"/>
      <c r="ABS993" s="211"/>
      <c r="ABT993" s="211"/>
      <c r="ABU993" s="211"/>
      <c r="ABV993" s="211"/>
      <c r="ABW993" s="211"/>
      <c r="ABX993" s="211"/>
      <c r="ABY993" s="211"/>
      <c r="ABZ993" s="211"/>
      <c r="ACA993" s="211"/>
      <c r="ACB993" s="211"/>
      <c r="ACC993" s="211"/>
      <c r="ACD993" s="211"/>
      <c r="ACE993" s="211"/>
      <c r="ACF993" s="211"/>
      <c r="ACG993" s="211"/>
      <c r="ACH993" s="211"/>
      <c r="ACI993" s="211"/>
      <c r="ACJ993" s="211"/>
      <c r="ACK993" s="211"/>
      <c r="ACL993" s="211"/>
      <c r="ACM993" s="211"/>
      <c r="ACN993" s="211"/>
      <c r="ACO993" s="211"/>
      <c r="ACP993" s="211"/>
      <c r="ACQ993" s="211"/>
      <c r="ACR993" s="211"/>
      <c r="ACS993" s="211"/>
      <c r="ACT993" s="211"/>
      <c r="ACU993" s="211"/>
      <c r="ACV993" s="211"/>
      <c r="ACW993" s="211"/>
      <c r="ACX993" s="211"/>
      <c r="ACY993" s="211"/>
      <c r="ACZ993" s="211"/>
      <c r="ADA993" s="211"/>
      <c r="ADB993" s="211"/>
      <c r="ADC993" s="211"/>
      <c r="ADD993" s="211"/>
      <c r="ADE993" s="211"/>
      <c r="ADF993" s="211"/>
      <c r="ADG993" s="211"/>
      <c r="ADH993" s="211"/>
      <c r="ADI993" s="211"/>
      <c r="ADJ993" s="211"/>
      <c r="ADK993" s="211"/>
      <c r="ADL993" s="211"/>
      <c r="ADM993" s="211"/>
      <c r="ADN993" s="211"/>
      <c r="ADO993" s="211"/>
      <c r="ADP993" s="211"/>
      <c r="ADQ993" s="211"/>
      <c r="ADR993" s="211"/>
      <c r="ADS993" s="211"/>
      <c r="ADT993" s="211"/>
      <c r="ADU993" s="211"/>
      <c r="ADV993" s="211"/>
      <c r="ADW993" s="211"/>
      <c r="ADX993" s="211"/>
      <c r="ADY993" s="211"/>
      <c r="ADZ993" s="211"/>
      <c r="AEA993" s="211"/>
      <c r="AEB993" s="211"/>
      <c r="AEC993" s="211"/>
      <c r="AED993" s="211"/>
      <c r="AEE993" s="211"/>
      <c r="AEF993" s="211"/>
      <c r="AEG993" s="211"/>
      <c r="AEH993" s="211"/>
      <c r="AEI993" s="211"/>
      <c r="AEJ993" s="211"/>
      <c r="AEK993" s="211"/>
      <c r="AEL993" s="211"/>
      <c r="AEM993" s="211"/>
      <c r="AEN993" s="211"/>
      <c r="AEO993" s="211"/>
      <c r="AEP993" s="211"/>
      <c r="AEQ993" s="211"/>
      <c r="AER993" s="211"/>
      <c r="AES993" s="211"/>
      <c r="AET993" s="211"/>
      <c r="AEU993" s="211"/>
      <c r="AEV993" s="211"/>
      <c r="AEW993" s="211"/>
      <c r="AEX993" s="211"/>
      <c r="AEY993" s="211"/>
      <c r="AEZ993" s="211"/>
      <c r="AFA993" s="211"/>
      <c r="AFB993" s="211"/>
      <c r="AFC993" s="211"/>
      <c r="AFD993" s="211"/>
      <c r="AFE993" s="211"/>
      <c r="AFF993" s="211"/>
      <c r="AFG993" s="211"/>
      <c r="AFH993" s="211"/>
      <c r="AFI993" s="211"/>
      <c r="AFJ993" s="211"/>
      <c r="AFK993" s="211"/>
      <c r="AFL993" s="211"/>
      <c r="AFM993" s="211"/>
      <c r="AFN993" s="211"/>
      <c r="AFO993" s="211"/>
      <c r="AFP993" s="211"/>
      <c r="AFQ993" s="211"/>
      <c r="AFR993" s="211"/>
      <c r="AFS993" s="211"/>
      <c r="AFT993" s="211"/>
      <c r="AFU993" s="211"/>
      <c r="AFV993" s="211"/>
      <c r="AFW993" s="211"/>
      <c r="AFX993" s="211"/>
      <c r="AFY993" s="211"/>
      <c r="AFZ993" s="211"/>
      <c r="AGA993" s="211"/>
      <c r="AGB993" s="211"/>
      <c r="AGC993" s="211"/>
      <c r="AGD993" s="211"/>
      <c r="AGE993" s="211"/>
      <c r="AGF993" s="211"/>
      <c r="AGG993" s="211"/>
      <c r="AGH993" s="211"/>
      <c r="AGI993" s="211"/>
      <c r="AGJ993" s="211"/>
      <c r="AGK993" s="211"/>
      <c r="AGL993" s="211"/>
      <c r="AGM993" s="211"/>
      <c r="AGN993" s="211"/>
      <c r="AGO993" s="211"/>
      <c r="AGP993" s="211"/>
      <c r="AGQ993" s="211"/>
      <c r="AGR993" s="211"/>
      <c r="AGS993" s="211"/>
      <c r="AGT993" s="211"/>
      <c r="AGU993" s="211"/>
      <c r="AGV993" s="211"/>
      <c r="AGW993" s="211"/>
      <c r="AGX993" s="211"/>
      <c r="AGY993" s="211"/>
      <c r="AGZ993" s="211"/>
      <c r="AHA993" s="211"/>
      <c r="AHB993" s="211"/>
      <c r="AHC993" s="211"/>
      <c r="AHD993" s="211"/>
      <c r="AHE993" s="211"/>
      <c r="AHF993" s="211"/>
      <c r="AHG993" s="211"/>
      <c r="AHH993" s="211"/>
      <c r="AHI993" s="211"/>
      <c r="AHJ993" s="211"/>
      <c r="AHK993" s="211"/>
      <c r="AHL993" s="211"/>
      <c r="AHM993" s="211"/>
      <c r="AHN993" s="211"/>
      <c r="AHO993" s="211"/>
      <c r="AHP993" s="211"/>
      <c r="AHQ993" s="211"/>
      <c r="AHR993" s="211"/>
      <c r="AHS993" s="211"/>
      <c r="AHT993" s="211"/>
      <c r="AHU993" s="211"/>
      <c r="AHV993" s="211"/>
      <c r="AHW993" s="211"/>
      <c r="AHX993" s="211"/>
      <c r="AHY993" s="211"/>
      <c r="AHZ993" s="211"/>
      <c r="AIA993" s="211"/>
      <c r="AIB993" s="211"/>
      <c r="AIC993" s="211"/>
      <c r="AID993" s="211"/>
      <c r="AIE993" s="211"/>
      <c r="AIF993" s="211"/>
      <c r="AIG993" s="211"/>
      <c r="AIH993" s="211"/>
      <c r="AII993" s="211"/>
      <c r="AIJ993" s="211"/>
      <c r="AIK993" s="211"/>
      <c r="AIL993" s="211"/>
      <c r="AIM993" s="211"/>
      <c r="AIN993" s="211"/>
      <c r="AIO993" s="211"/>
      <c r="AIP993" s="211"/>
      <c r="AIQ993" s="211"/>
      <c r="AIR993" s="211"/>
      <c r="AIS993" s="211"/>
      <c r="AIT993" s="211"/>
      <c r="AIU993" s="211"/>
      <c r="AIV993" s="211"/>
      <c r="AIW993" s="211"/>
      <c r="AIX993" s="211"/>
      <c r="AIY993" s="211"/>
      <c r="AIZ993" s="211"/>
      <c r="AJA993" s="211"/>
      <c r="AJB993" s="211"/>
      <c r="AJC993" s="211"/>
      <c r="AJD993" s="211"/>
      <c r="AJE993" s="211"/>
      <c r="AJF993" s="211"/>
      <c r="AJG993" s="211"/>
      <c r="AJH993" s="211"/>
      <c r="AJI993" s="211"/>
      <c r="AJJ993" s="211"/>
      <c r="AJK993" s="211"/>
      <c r="AJL993" s="211"/>
      <c r="AJM993" s="211"/>
      <c r="AJN993" s="211"/>
      <c r="AJO993" s="211"/>
      <c r="AJP993" s="211"/>
      <c r="AJQ993" s="211"/>
      <c r="AJR993" s="211"/>
      <c r="AJS993" s="211"/>
      <c r="AJT993" s="211"/>
      <c r="AJU993" s="211"/>
      <c r="AJV993" s="211"/>
      <c r="AJW993" s="211"/>
      <c r="AJX993" s="211"/>
      <c r="AJY993" s="211"/>
      <c r="AJZ993" s="211"/>
      <c r="AKA993" s="211"/>
      <c r="AKB993" s="211"/>
      <c r="AKC993" s="211"/>
      <c r="AKD993" s="211"/>
      <c r="AKE993" s="211"/>
      <c r="AKF993" s="211"/>
      <c r="AKG993" s="211"/>
      <c r="AKH993" s="211"/>
      <c r="AKI993" s="211"/>
      <c r="AKJ993" s="211"/>
      <c r="AKK993" s="211"/>
      <c r="AKL993" s="211"/>
      <c r="AKM993" s="211"/>
      <c r="AKN993" s="211"/>
      <c r="AKO993" s="211"/>
      <c r="AKP993" s="211"/>
      <c r="AKQ993" s="211"/>
      <c r="AKR993" s="211"/>
      <c r="AKS993" s="211"/>
      <c r="AKT993" s="211"/>
      <c r="AKU993" s="211"/>
      <c r="AKV993" s="211"/>
      <c r="AKW993" s="211"/>
      <c r="AKX993" s="211"/>
      <c r="AKY993" s="211"/>
      <c r="AKZ993" s="211"/>
      <c r="ALA993" s="211"/>
      <c r="ALB993" s="211"/>
      <c r="ALC993" s="211"/>
      <c r="ALD993" s="211"/>
      <c r="ALE993" s="211"/>
      <c r="ALF993" s="211"/>
      <c r="ALG993" s="211"/>
      <c r="ALH993" s="211"/>
      <c r="ALI993" s="211"/>
      <c r="ALJ993" s="211"/>
      <c r="ALK993" s="211"/>
      <c r="ALL993" s="211"/>
      <c r="ALM993" s="211"/>
      <c r="ALN993" s="211"/>
      <c r="ALO993" s="211"/>
      <c r="ALP993" s="211"/>
      <c r="ALQ993" s="211"/>
      <c r="ALR993" s="211"/>
      <c r="ALS993" s="211"/>
      <c r="ALT993" s="211"/>
      <c r="ALU993" s="211"/>
      <c r="ALV993" s="211"/>
      <c r="ALW993" s="211"/>
      <c r="ALX993" s="211"/>
      <c r="ALY993" s="211"/>
      <c r="ALZ993" s="211"/>
      <c r="AMA993" s="211"/>
      <c r="AMB993" s="211"/>
      <c r="AMC993" s="211"/>
      <c r="AMD993" s="211"/>
      <c r="AME993" s="211"/>
      <c r="AMF993" s="211"/>
      <c r="AMG993" s="211"/>
      <c r="AMH993" s="211"/>
      <c r="AMI993" s="211"/>
      <c r="AMJ993" s="211"/>
      <c r="AMK993" s="211"/>
      <c r="AML993" s="211"/>
      <c r="AMM993" s="211"/>
      <c r="AMN993" s="211"/>
      <c r="AMO993" s="211"/>
      <c r="AMP993" s="211"/>
      <c r="AMQ993" s="211"/>
      <c r="AMR993" s="211"/>
      <c r="AMS993" s="211"/>
      <c r="AMT993" s="211"/>
      <c r="AMU993" s="211"/>
      <c r="AMV993" s="211"/>
      <c r="AMW993" s="211"/>
      <c r="AMX993" s="211"/>
      <c r="AMY993" s="211"/>
      <c r="AMZ993" s="211"/>
      <c r="ANA993" s="211"/>
      <c r="ANB993" s="211"/>
      <c r="ANC993" s="211"/>
      <c r="AND993" s="211"/>
      <c r="ANE993" s="211"/>
      <c r="ANF993" s="211"/>
      <c r="ANG993" s="211"/>
      <c r="ANH993" s="211"/>
      <c r="ANI993" s="211"/>
      <c r="ANJ993" s="211"/>
      <c r="ANK993" s="211"/>
      <c r="ANL993" s="211"/>
      <c r="ANM993" s="211"/>
      <c r="ANN993" s="211"/>
      <c r="ANO993" s="211"/>
      <c r="ANP993" s="211"/>
      <c r="ANQ993" s="211"/>
      <c r="ANR993" s="211"/>
      <c r="ANS993" s="211"/>
      <c r="ANT993" s="211"/>
      <c r="ANU993" s="211"/>
      <c r="ANV993" s="211"/>
      <c r="ANW993" s="211"/>
      <c r="ANX993" s="211"/>
      <c r="ANY993" s="211"/>
      <c r="ANZ993" s="211"/>
      <c r="AOA993" s="211"/>
      <c r="AOB993" s="211"/>
      <c r="AOC993" s="211"/>
      <c r="AOD993" s="211"/>
      <c r="AOE993" s="211"/>
      <c r="AOF993" s="211"/>
      <c r="AOG993" s="211"/>
      <c r="AOH993" s="211"/>
      <c r="AOI993" s="211"/>
      <c r="AOJ993" s="211"/>
      <c r="AOK993" s="211"/>
      <c r="AOL993" s="211"/>
      <c r="AOM993" s="211"/>
      <c r="AON993" s="211"/>
      <c r="AOO993" s="211"/>
      <c r="AOP993" s="211"/>
      <c r="AOQ993" s="211"/>
      <c r="AOR993" s="211"/>
      <c r="AOS993" s="211"/>
      <c r="AOT993" s="211"/>
      <c r="AOU993" s="211"/>
      <c r="AOV993" s="211"/>
      <c r="AOW993" s="211"/>
      <c r="AOX993" s="211"/>
      <c r="AOY993" s="211"/>
      <c r="AOZ993" s="211"/>
      <c r="APA993" s="211"/>
      <c r="APB993" s="211"/>
      <c r="APC993" s="211"/>
      <c r="APD993" s="211"/>
      <c r="APE993" s="211"/>
      <c r="APF993" s="211"/>
      <c r="APG993" s="211"/>
      <c r="APH993" s="211"/>
      <c r="API993" s="211"/>
      <c r="APJ993" s="211"/>
      <c r="APK993" s="211"/>
      <c r="APL993" s="211"/>
      <c r="APM993" s="211"/>
      <c r="APN993" s="211"/>
      <c r="APO993" s="211"/>
      <c r="APP993" s="211"/>
      <c r="APQ993" s="211"/>
      <c r="APR993" s="211"/>
      <c r="APS993" s="211"/>
      <c r="APT993" s="211"/>
      <c r="APU993" s="211"/>
      <c r="APV993" s="211"/>
      <c r="APW993" s="211"/>
      <c r="APX993" s="211"/>
      <c r="APY993" s="211"/>
      <c r="APZ993" s="211"/>
      <c r="AQA993" s="211"/>
      <c r="AQB993" s="211"/>
      <c r="AQC993" s="211"/>
      <c r="AQD993" s="211"/>
      <c r="AQE993" s="211"/>
      <c r="AQF993" s="211"/>
      <c r="AQG993" s="211"/>
      <c r="AQH993" s="211"/>
      <c r="AQI993" s="211"/>
      <c r="AQJ993" s="211"/>
      <c r="AQK993" s="211"/>
      <c r="AQL993" s="211"/>
      <c r="AQM993" s="211"/>
      <c r="AQN993" s="211"/>
      <c r="AQO993" s="211"/>
      <c r="AQP993" s="211"/>
      <c r="AQQ993" s="211"/>
      <c r="AQR993" s="211"/>
      <c r="AQS993" s="211"/>
      <c r="AQT993" s="211"/>
      <c r="AQU993" s="211"/>
      <c r="AQV993" s="211"/>
      <c r="AQW993" s="211"/>
      <c r="AQX993" s="211"/>
      <c r="AQY993" s="211"/>
      <c r="AQZ993" s="211"/>
      <c r="ARA993" s="211"/>
      <c r="ARB993" s="211"/>
      <c r="ARC993" s="211"/>
      <c r="ARD993" s="211"/>
      <c r="ARE993" s="211"/>
      <c r="ARF993" s="211"/>
      <c r="ARG993" s="211"/>
      <c r="ARH993" s="211"/>
      <c r="ARI993" s="211"/>
      <c r="ARJ993" s="211"/>
      <c r="ARK993" s="211"/>
      <c r="ARL993" s="211"/>
      <c r="ARM993" s="211"/>
      <c r="ARN993" s="211"/>
      <c r="ARO993" s="211"/>
      <c r="ARP993" s="211"/>
      <c r="ARQ993" s="211"/>
      <c r="ARR993" s="211"/>
      <c r="ARS993" s="211"/>
      <c r="ART993" s="211"/>
      <c r="ARU993" s="211"/>
      <c r="ARV993" s="211"/>
      <c r="ARW993" s="211"/>
      <c r="ARX993" s="211"/>
      <c r="ARY993" s="211"/>
      <c r="ARZ993" s="211"/>
      <c r="ASA993" s="211"/>
      <c r="ASB993" s="211"/>
      <c r="ASC993" s="211"/>
      <c r="ASD993" s="211"/>
      <c r="ASE993" s="211"/>
      <c r="ASF993" s="211"/>
      <c r="ASG993" s="211"/>
      <c r="ASH993" s="211"/>
      <c r="ASI993" s="211"/>
      <c r="ASJ993" s="211"/>
      <c r="ASK993" s="211"/>
      <c r="ASL993" s="211"/>
      <c r="ASM993" s="211"/>
      <c r="ASN993" s="211"/>
      <c r="ASO993" s="211"/>
      <c r="ASP993" s="211"/>
      <c r="ASQ993" s="211"/>
      <c r="ASR993" s="211"/>
      <c r="ASS993" s="211"/>
      <c r="AST993" s="211"/>
      <c r="ASU993" s="211"/>
      <c r="ASV993" s="211"/>
      <c r="ASW993" s="211"/>
      <c r="ASX993" s="211"/>
      <c r="ASY993" s="211"/>
      <c r="ASZ993" s="211"/>
      <c r="ATA993" s="211"/>
      <c r="ATB993" s="211"/>
      <c r="ATC993" s="211"/>
      <c r="ATD993" s="211"/>
      <c r="ATE993" s="211"/>
      <c r="ATF993" s="211"/>
      <c r="ATG993" s="211"/>
      <c r="ATH993" s="211"/>
      <c r="ATI993" s="211"/>
      <c r="ATJ993" s="211"/>
      <c r="ATK993" s="211"/>
      <c r="ATL993" s="211"/>
      <c r="ATM993" s="211"/>
      <c r="ATN993" s="211"/>
      <c r="ATO993" s="211"/>
      <c r="ATP993" s="211"/>
      <c r="ATQ993" s="211"/>
      <c r="ATR993" s="211"/>
      <c r="ATS993" s="211"/>
      <c r="ATT993" s="211"/>
      <c r="ATU993" s="211"/>
      <c r="ATV993" s="211"/>
      <c r="ATW993" s="211"/>
      <c r="ATX993" s="211"/>
      <c r="ATY993" s="211"/>
      <c r="ATZ993" s="211"/>
      <c r="AUA993" s="211"/>
      <c r="AUB993" s="211"/>
      <c r="AUC993" s="211"/>
      <c r="AUD993" s="211"/>
      <c r="AUE993" s="211"/>
      <c r="AUF993" s="211"/>
      <c r="AUG993" s="211"/>
      <c r="AUH993" s="211"/>
      <c r="AUI993" s="211"/>
      <c r="AUJ993" s="211"/>
      <c r="AUK993" s="211"/>
      <c r="AUL993" s="211"/>
      <c r="AUM993" s="211"/>
      <c r="AUN993" s="211"/>
      <c r="AUO993" s="211"/>
      <c r="AUP993" s="211"/>
      <c r="AUQ993" s="211"/>
      <c r="AUR993" s="211"/>
      <c r="AUS993" s="211"/>
      <c r="AUT993" s="211"/>
      <c r="AUU993" s="211"/>
      <c r="AUV993" s="211"/>
      <c r="AUW993" s="211"/>
      <c r="AUX993" s="211"/>
      <c r="AUY993" s="211"/>
      <c r="AUZ993" s="211"/>
      <c r="AVA993" s="211"/>
      <c r="AVB993" s="211"/>
      <c r="AVC993" s="211"/>
      <c r="AVD993" s="211"/>
      <c r="AVE993" s="211"/>
      <c r="AVF993" s="211"/>
      <c r="AVG993" s="211"/>
      <c r="AVH993" s="211"/>
      <c r="AVI993" s="211"/>
      <c r="AVJ993" s="211"/>
      <c r="AVK993" s="211"/>
      <c r="AVL993" s="211"/>
      <c r="AVM993" s="211"/>
      <c r="AVN993" s="211"/>
      <c r="AVO993" s="211"/>
      <c r="AVP993" s="211"/>
      <c r="AVQ993" s="211"/>
      <c r="AVR993" s="211"/>
      <c r="AVS993" s="211"/>
      <c r="AVT993" s="211"/>
      <c r="AVU993" s="211"/>
      <c r="AVV993" s="211"/>
      <c r="AVW993" s="211"/>
      <c r="AVX993" s="211"/>
      <c r="AVY993" s="211"/>
      <c r="AVZ993" s="211"/>
      <c r="AWA993" s="211"/>
      <c r="AWB993" s="211"/>
      <c r="AWC993" s="211"/>
      <c r="AWD993" s="211"/>
      <c r="AWE993" s="211"/>
      <c r="AWF993" s="211"/>
      <c r="AWG993" s="211"/>
      <c r="AWH993" s="211"/>
      <c r="AWI993" s="211"/>
      <c r="AWJ993" s="211"/>
      <c r="AWK993" s="211"/>
      <c r="AWL993" s="211"/>
      <c r="AWM993" s="211"/>
      <c r="AWN993" s="211"/>
      <c r="AWO993" s="211"/>
      <c r="AWP993" s="211"/>
      <c r="AWQ993" s="211"/>
      <c r="AWR993" s="211"/>
      <c r="AWS993" s="211"/>
      <c r="AWT993" s="211"/>
      <c r="AWU993" s="211"/>
      <c r="AWV993" s="211"/>
      <c r="AWW993" s="211"/>
      <c r="AWX993" s="211"/>
      <c r="AWY993" s="211"/>
      <c r="AWZ993" s="211"/>
      <c r="AXA993" s="211"/>
      <c r="AXB993" s="211"/>
      <c r="AXC993" s="211"/>
      <c r="AXD993" s="211"/>
      <c r="AXE993" s="211"/>
      <c r="AXF993" s="211"/>
      <c r="AXG993" s="211"/>
      <c r="AXH993" s="211"/>
      <c r="AXI993" s="211"/>
      <c r="AXJ993" s="211"/>
      <c r="AXK993" s="211"/>
      <c r="AXL993" s="211"/>
      <c r="AXM993" s="211"/>
      <c r="AXN993" s="211"/>
      <c r="AXO993" s="211"/>
      <c r="AXP993" s="211"/>
      <c r="AXQ993" s="211"/>
      <c r="AXR993" s="211"/>
      <c r="AXS993" s="211"/>
      <c r="AXT993" s="211"/>
      <c r="AXU993" s="211"/>
      <c r="AXV993" s="211"/>
      <c r="AXW993" s="211"/>
      <c r="AXX993" s="211"/>
      <c r="AXY993" s="211"/>
      <c r="AXZ993" s="211"/>
      <c r="AYA993" s="211"/>
      <c r="AYB993" s="211"/>
      <c r="AYC993" s="211"/>
      <c r="AYD993" s="211"/>
      <c r="AYE993" s="211"/>
      <c r="AYF993" s="211"/>
      <c r="AYG993" s="211"/>
      <c r="AYH993" s="211"/>
      <c r="AYI993" s="211"/>
      <c r="AYJ993" s="211"/>
      <c r="AYK993" s="211"/>
      <c r="AYL993" s="211"/>
      <c r="AYM993" s="211"/>
      <c r="AYN993" s="211"/>
      <c r="AYO993" s="211"/>
      <c r="AYP993" s="211"/>
      <c r="AYQ993" s="211"/>
      <c r="AYR993" s="211"/>
      <c r="AYS993" s="211"/>
      <c r="AYT993" s="211"/>
      <c r="AYU993" s="211"/>
      <c r="AYV993" s="211"/>
      <c r="AYW993" s="211"/>
      <c r="AYX993" s="211"/>
      <c r="AYY993" s="211"/>
      <c r="AYZ993" s="211"/>
      <c r="AZA993" s="211"/>
      <c r="AZB993" s="211"/>
      <c r="AZC993" s="211"/>
      <c r="AZD993" s="211"/>
      <c r="AZE993" s="211"/>
      <c r="AZF993" s="211"/>
      <c r="AZG993" s="211"/>
      <c r="AZH993" s="211"/>
      <c r="AZI993" s="211"/>
      <c r="AZJ993" s="211"/>
      <c r="AZK993" s="211"/>
      <c r="AZL993" s="211"/>
      <c r="AZM993" s="211"/>
      <c r="AZN993" s="211"/>
      <c r="AZO993" s="211"/>
      <c r="AZP993" s="211"/>
      <c r="AZQ993" s="211"/>
      <c r="AZR993" s="211"/>
      <c r="AZS993" s="211"/>
      <c r="AZT993" s="211"/>
      <c r="AZU993" s="211"/>
      <c r="AZV993" s="211"/>
      <c r="AZW993" s="211"/>
      <c r="AZX993" s="211"/>
      <c r="AZY993" s="211"/>
      <c r="AZZ993" s="211"/>
      <c r="BAA993" s="211"/>
      <c r="BAB993" s="211"/>
      <c r="BAC993" s="211"/>
      <c r="BAD993" s="211"/>
      <c r="BAE993" s="211"/>
      <c r="BAF993" s="211"/>
      <c r="BAG993" s="211"/>
      <c r="BAH993" s="211"/>
      <c r="BAI993" s="211"/>
      <c r="BAJ993" s="211"/>
      <c r="BAK993" s="211"/>
      <c r="BAL993" s="211"/>
      <c r="BAM993" s="211"/>
      <c r="BAN993" s="211"/>
      <c r="BAO993" s="211"/>
      <c r="BAP993" s="211"/>
      <c r="BAQ993" s="211"/>
      <c r="BAR993" s="211"/>
      <c r="BAS993" s="211"/>
      <c r="BAT993" s="211"/>
      <c r="BAU993" s="211"/>
      <c r="BAV993" s="211"/>
      <c r="BAW993" s="211"/>
      <c r="BAX993" s="211"/>
      <c r="BAY993" s="211"/>
      <c r="BAZ993" s="211"/>
      <c r="BBA993" s="211"/>
      <c r="BBB993" s="211"/>
      <c r="BBC993" s="211"/>
      <c r="BBD993" s="211"/>
      <c r="BBE993" s="211"/>
      <c r="BBF993" s="211"/>
      <c r="BBG993" s="211"/>
      <c r="BBH993" s="211"/>
      <c r="BBI993" s="211"/>
      <c r="BBJ993" s="211"/>
      <c r="BBK993" s="211"/>
      <c r="BBL993" s="211"/>
      <c r="BBM993" s="211"/>
      <c r="BBN993" s="211"/>
      <c r="BBO993" s="211"/>
      <c r="BBP993" s="211"/>
      <c r="BBQ993" s="211"/>
      <c r="BBR993" s="211"/>
      <c r="BBS993" s="211"/>
      <c r="BBT993" s="211"/>
      <c r="BBU993" s="211"/>
      <c r="BBV993" s="211"/>
      <c r="BBW993" s="211"/>
      <c r="BBX993" s="211"/>
      <c r="BBY993" s="211"/>
      <c r="BBZ993" s="211"/>
      <c r="BCA993" s="211"/>
      <c r="BCB993" s="211"/>
      <c r="BCC993" s="211"/>
      <c r="BCD993" s="211"/>
      <c r="BCE993" s="211"/>
      <c r="BCF993" s="211"/>
      <c r="BCG993" s="211"/>
      <c r="BCH993" s="211"/>
      <c r="BCI993" s="211"/>
      <c r="BCJ993" s="211"/>
      <c r="BCK993" s="211"/>
      <c r="BCL993" s="211"/>
      <c r="BCM993" s="211"/>
      <c r="BCN993" s="211"/>
      <c r="BCO993" s="211"/>
      <c r="BCP993" s="211"/>
      <c r="BCQ993" s="211"/>
      <c r="BCR993" s="211"/>
      <c r="BCS993" s="211"/>
      <c r="BCT993" s="211"/>
      <c r="BCU993" s="211"/>
      <c r="BCV993" s="211"/>
      <c r="BCW993" s="211"/>
      <c r="BCX993" s="211"/>
      <c r="BCY993" s="211"/>
      <c r="BCZ993" s="211"/>
      <c r="BDA993" s="211"/>
      <c r="BDB993" s="211"/>
      <c r="BDC993" s="211"/>
      <c r="BDD993" s="211"/>
      <c r="BDE993" s="211"/>
      <c r="BDF993" s="211"/>
      <c r="BDG993" s="211"/>
      <c r="BDH993" s="211"/>
      <c r="BDI993" s="211"/>
      <c r="BDJ993" s="211"/>
      <c r="BDK993" s="211"/>
      <c r="BDL993" s="211"/>
      <c r="BDM993" s="211"/>
      <c r="BDN993" s="211"/>
      <c r="BDO993" s="211"/>
      <c r="BDP993" s="211"/>
      <c r="BDQ993" s="211"/>
      <c r="BDR993" s="211"/>
      <c r="BDS993" s="211"/>
      <c r="BDT993" s="211"/>
      <c r="BDU993" s="211"/>
      <c r="BDV993" s="211"/>
      <c r="BDW993" s="211"/>
      <c r="BDX993" s="211"/>
      <c r="BDY993" s="211"/>
      <c r="BDZ993" s="211"/>
      <c r="BEA993" s="211"/>
      <c r="BEB993" s="211"/>
      <c r="BEC993" s="211"/>
      <c r="BED993" s="211"/>
      <c r="BEE993" s="211"/>
      <c r="BEF993" s="211"/>
      <c r="BEG993" s="211"/>
      <c r="BEH993" s="211"/>
      <c r="BEI993" s="211"/>
      <c r="BEJ993" s="211"/>
      <c r="BEK993" s="211"/>
      <c r="BEL993" s="211"/>
      <c r="BEM993" s="211"/>
      <c r="BEN993" s="211"/>
      <c r="BEO993" s="211"/>
      <c r="BEP993" s="211"/>
      <c r="BEQ993" s="211"/>
      <c r="BER993" s="211"/>
      <c r="BES993" s="211"/>
      <c r="BET993" s="211"/>
      <c r="BEU993" s="211"/>
      <c r="BEV993" s="211"/>
      <c r="BEW993" s="211"/>
      <c r="BEX993" s="211"/>
      <c r="BEY993" s="211"/>
      <c r="BEZ993" s="211"/>
      <c r="BFA993" s="211"/>
      <c r="BFB993" s="211"/>
      <c r="BFC993" s="211"/>
      <c r="BFD993" s="211"/>
      <c r="BFE993" s="211"/>
      <c r="BFF993" s="211"/>
      <c r="BFG993" s="211"/>
      <c r="BFH993" s="211"/>
      <c r="BFI993" s="211"/>
      <c r="BFJ993" s="211"/>
      <c r="BFK993" s="211"/>
      <c r="BFL993" s="211"/>
      <c r="BFM993" s="211"/>
      <c r="BFN993" s="211"/>
      <c r="BFO993" s="211"/>
      <c r="BFP993" s="211"/>
      <c r="BFQ993" s="211"/>
      <c r="BFR993" s="211"/>
      <c r="BFS993" s="211"/>
      <c r="BFT993" s="211"/>
      <c r="BFU993" s="211"/>
      <c r="BFV993" s="211"/>
      <c r="BFW993" s="211"/>
      <c r="BFX993" s="211"/>
      <c r="BFY993" s="211"/>
      <c r="BFZ993" s="211"/>
      <c r="BGA993" s="211"/>
      <c r="BGB993" s="211"/>
      <c r="BGC993" s="211"/>
      <c r="BGD993" s="211"/>
      <c r="BGE993" s="211"/>
      <c r="BGF993" s="211"/>
      <c r="BGG993" s="211"/>
      <c r="BGH993" s="211"/>
      <c r="BGI993" s="211"/>
      <c r="BGJ993" s="211"/>
      <c r="BGK993" s="211"/>
      <c r="BGL993" s="211"/>
      <c r="BGM993" s="211"/>
      <c r="BGN993" s="211"/>
      <c r="BGO993" s="211"/>
      <c r="BGP993" s="211"/>
      <c r="BGQ993" s="211"/>
      <c r="BGR993" s="211"/>
      <c r="BGS993" s="211"/>
      <c r="BGT993" s="211"/>
      <c r="BGU993" s="211"/>
      <c r="BGV993" s="211"/>
      <c r="BGW993" s="211"/>
      <c r="BGX993" s="211"/>
      <c r="BGY993" s="211"/>
      <c r="BGZ993" s="211"/>
      <c r="BHA993" s="211"/>
      <c r="BHB993" s="211"/>
      <c r="BHC993" s="211"/>
      <c r="BHD993" s="211"/>
      <c r="BHE993" s="211"/>
      <c r="BHF993" s="211"/>
      <c r="BHG993" s="211"/>
      <c r="BHH993" s="211"/>
      <c r="BHI993" s="211"/>
      <c r="BHJ993" s="211"/>
      <c r="BHK993" s="211"/>
      <c r="BHL993" s="211"/>
      <c r="BHM993" s="211"/>
      <c r="BHN993" s="211"/>
      <c r="BHO993" s="211"/>
      <c r="BHP993" s="211"/>
      <c r="BHQ993" s="211"/>
      <c r="BHR993" s="211"/>
      <c r="BHS993" s="211"/>
      <c r="BHT993" s="211"/>
      <c r="BHU993" s="211"/>
      <c r="BHV993" s="211"/>
      <c r="BHW993" s="211"/>
      <c r="BHX993" s="211"/>
      <c r="BHY993" s="211"/>
      <c r="BHZ993" s="211"/>
      <c r="BIA993" s="211"/>
      <c r="BIB993" s="211"/>
      <c r="BIC993" s="211"/>
      <c r="BID993" s="211"/>
      <c r="BIE993" s="211"/>
      <c r="BIF993" s="211"/>
      <c r="BIG993" s="211"/>
      <c r="BIH993" s="211"/>
      <c r="BII993" s="211"/>
      <c r="BIJ993" s="211"/>
      <c r="BIK993" s="211"/>
      <c r="BIL993" s="211"/>
      <c r="BIM993" s="211"/>
      <c r="BIN993" s="211"/>
      <c r="BIO993" s="211"/>
      <c r="BIP993" s="211"/>
      <c r="BIQ993" s="211"/>
      <c r="BIR993" s="211"/>
      <c r="BIS993" s="211"/>
      <c r="BIT993" s="211"/>
      <c r="BIU993" s="211"/>
      <c r="BIV993" s="211"/>
      <c r="BIW993" s="211"/>
      <c r="BIX993" s="211"/>
      <c r="BIY993" s="211"/>
      <c r="BIZ993" s="211"/>
      <c r="BJA993" s="211"/>
      <c r="BJB993" s="211"/>
      <c r="BJC993" s="211"/>
      <c r="BJD993" s="211"/>
      <c r="BJE993" s="211"/>
      <c r="BJF993" s="211"/>
      <c r="BJG993" s="211"/>
      <c r="BJH993" s="211"/>
      <c r="BJI993" s="211"/>
      <c r="BJJ993" s="211"/>
      <c r="BJK993" s="211"/>
      <c r="BJL993" s="211"/>
      <c r="BJM993" s="211"/>
      <c r="BJN993" s="211"/>
      <c r="BJO993" s="211"/>
      <c r="BJP993" s="211"/>
      <c r="BJQ993" s="211"/>
      <c r="BJR993" s="211"/>
      <c r="BJS993" s="211"/>
      <c r="BJT993" s="211"/>
      <c r="BJU993" s="211"/>
      <c r="BJV993" s="211"/>
      <c r="BJW993" s="211"/>
      <c r="BJX993" s="211"/>
      <c r="BJY993" s="211"/>
      <c r="BJZ993" s="211"/>
      <c r="BKA993" s="211"/>
      <c r="BKB993" s="211"/>
      <c r="BKC993" s="211"/>
      <c r="BKD993" s="211"/>
      <c r="BKE993" s="211"/>
      <c r="BKF993" s="211"/>
      <c r="BKG993" s="211"/>
      <c r="BKH993" s="211"/>
      <c r="BKI993" s="211"/>
      <c r="BKJ993" s="211"/>
      <c r="BKK993" s="211"/>
      <c r="BKL993" s="211"/>
      <c r="BKM993" s="211"/>
      <c r="BKN993" s="211"/>
      <c r="BKO993" s="211"/>
      <c r="BKP993" s="211"/>
      <c r="BKQ993" s="211"/>
      <c r="BKR993" s="211"/>
      <c r="BKS993" s="211"/>
      <c r="BKT993" s="211"/>
      <c r="BKU993" s="211"/>
      <c r="BKV993" s="211"/>
      <c r="BKW993" s="211"/>
      <c r="BKX993" s="211"/>
      <c r="BKY993" s="211"/>
      <c r="BKZ993" s="211"/>
      <c r="BLA993" s="211"/>
      <c r="BLB993" s="211"/>
      <c r="BLC993" s="211"/>
      <c r="BLD993" s="211"/>
      <c r="BLE993" s="211"/>
      <c r="BLF993" s="211"/>
      <c r="BLG993" s="211"/>
      <c r="BLH993" s="211"/>
      <c r="BLI993" s="211"/>
      <c r="BLJ993" s="211"/>
      <c r="BLK993" s="211"/>
      <c r="BLL993" s="211"/>
      <c r="BLM993" s="211"/>
      <c r="BLN993" s="211"/>
      <c r="BLO993" s="211"/>
      <c r="BLP993" s="211"/>
      <c r="BLQ993" s="211"/>
      <c r="BLR993" s="211"/>
      <c r="BLS993" s="211"/>
      <c r="BLT993" s="211"/>
      <c r="BLU993" s="211"/>
      <c r="BLV993" s="211"/>
      <c r="BLW993" s="211"/>
      <c r="BLX993" s="211"/>
      <c r="BLY993" s="211"/>
      <c r="BLZ993" s="211"/>
      <c r="BMA993" s="211"/>
      <c r="BMB993" s="211"/>
      <c r="BMC993" s="211"/>
      <c r="BMD993" s="211"/>
      <c r="BME993" s="211"/>
      <c r="BMF993" s="211"/>
      <c r="BMG993" s="211"/>
      <c r="BMH993" s="211"/>
      <c r="BMI993" s="211"/>
      <c r="BMJ993" s="211"/>
      <c r="BMK993" s="211"/>
      <c r="BML993" s="211"/>
      <c r="BMM993" s="211"/>
      <c r="BMN993" s="211"/>
      <c r="BMO993" s="211"/>
      <c r="BMP993" s="211"/>
      <c r="BMQ993" s="211"/>
      <c r="BMR993" s="211"/>
      <c r="BMS993" s="211"/>
      <c r="BMT993" s="211"/>
      <c r="BMU993" s="211"/>
      <c r="BMV993" s="211"/>
      <c r="BMW993" s="211"/>
      <c r="BMX993" s="211"/>
      <c r="BMY993" s="211"/>
      <c r="BMZ993" s="211"/>
      <c r="BNA993" s="211"/>
      <c r="BNB993" s="211"/>
      <c r="BNC993" s="211"/>
      <c r="BND993" s="211"/>
      <c r="BNE993" s="211"/>
      <c r="BNF993" s="211"/>
      <c r="BNG993" s="211"/>
      <c r="BNH993" s="211"/>
      <c r="BNI993" s="211"/>
      <c r="BNJ993" s="211"/>
      <c r="BNK993" s="211"/>
      <c r="BNL993" s="211"/>
      <c r="BNM993" s="211"/>
      <c r="BNN993" s="211"/>
      <c r="BNO993" s="211"/>
      <c r="BNP993" s="211"/>
      <c r="BNQ993" s="211"/>
      <c r="BNR993" s="211"/>
      <c r="BNS993" s="211"/>
      <c r="BNT993" s="211"/>
      <c r="BNU993" s="211"/>
      <c r="BNV993" s="211"/>
      <c r="BNW993" s="211"/>
      <c r="BNX993" s="211"/>
      <c r="BNY993" s="211"/>
      <c r="BNZ993" s="211"/>
      <c r="BOA993" s="211"/>
      <c r="BOB993" s="211"/>
      <c r="BOC993" s="211"/>
      <c r="BOD993" s="211"/>
      <c r="BOE993" s="211"/>
      <c r="BOF993" s="211"/>
      <c r="BOG993" s="211"/>
      <c r="BOH993" s="211"/>
      <c r="BOI993" s="211"/>
      <c r="BOJ993" s="211"/>
      <c r="BOK993" s="211"/>
      <c r="BOL993" s="211"/>
      <c r="BOM993" s="211"/>
      <c r="BON993" s="211"/>
      <c r="BOO993" s="211"/>
      <c r="BOP993" s="211"/>
      <c r="BOQ993" s="211"/>
      <c r="BOR993" s="211"/>
      <c r="BOS993" s="211"/>
      <c r="BOT993" s="211"/>
      <c r="BOU993" s="211"/>
      <c r="BOV993" s="211"/>
      <c r="BOW993" s="211"/>
      <c r="BOX993" s="211"/>
      <c r="BOY993" s="211"/>
      <c r="BOZ993" s="211"/>
      <c r="BPA993" s="211"/>
      <c r="BPB993" s="211"/>
      <c r="BPC993" s="211"/>
      <c r="BPD993" s="211"/>
      <c r="BPE993" s="211"/>
      <c r="BPF993" s="211"/>
      <c r="BPG993" s="211"/>
      <c r="BPH993" s="211"/>
      <c r="BPI993" s="211"/>
      <c r="BPJ993" s="211"/>
      <c r="BPK993" s="211"/>
      <c r="BPL993" s="211"/>
      <c r="BPM993" s="211"/>
      <c r="BPN993" s="211"/>
      <c r="BPO993" s="211"/>
      <c r="BPP993" s="211"/>
      <c r="BPQ993" s="211"/>
      <c r="BPR993" s="211"/>
      <c r="BPS993" s="211"/>
      <c r="BPT993" s="211"/>
      <c r="BPU993" s="211"/>
      <c r="BPV993" s="211"/>
      <c r="BPW993" s="211"/>
      <c r="BPX993" s="211"/>
      <c r="BPY993" s="211"/>
      <c r="BPZ993" s="211"/>
      <c r="BQA993" s="211"/>
      <c r="BQB993" s="211"/>
      <c r="BQC993" s="211"/>
      <c r="BQD993" s="211"/>
      <c r="BQE993" s="211"/>
      <c r="BQF993" s="211"/>
      <c r="BQG993" s="211"/>
      <c r="BQH993" s="211"/>
      <c r="BQI993" s="211"/>
      <c r="BQJ993" s="211"/>
      <c r="BQK993" s="211"/>
      <c r="BQL993" s="211"/>
      <c r="BQM993" s="211"/>
      <c r="BQN993" s="211"/>
      <c r="BQO993" s="211"/>
      <c r="BQP993" s="211"/>
      <c r="BQQ993" s="211"/>
      <c r="BQR993" s="211"/>
      <c r="BQS993" s="211"/>
      <c r="BQT993" s="211"/>
      <c r="BQU993" s="211"/>
      <c r="BQV993" s="211"/>
      <c r="BQW993" s="211"/>
      <c r="BQX993" s="211"/>
      <c r="BQY993" s="211"/>
      <c r="BQZ993" s="211"/>
      <c r="BRA993" s="211"/>
      <c r="BRB993" s="211"/>
      <c r="BRC993" s="211"/>
      <c r="BRD993" s="211"/>
      <c r="BRE993" s="211"/>
      <c r="BRF993" s="211"/>
      <c r="BRG993" s="211"/>
      <c r="BRH993" s="211"/>
      <c r="BRI993" s="211"/>
      <c r="BRJ993" s="211"/>
      <c r="BRK993" s="211"/>
      <c r="BRL993" s="211"/>
      <c r="BRM993" s="211"/>
      <c r="BRN993" s="211"/>
      <c r="BRO993" s="211"/>
      <c r="BRP993" s="211"/>
      <c r="BRQ993" s="211"/>
      <c r="BRR993" s="211"/>
      <c r="BRS993" s="211"/>
      <c r="BRT993" s="211"/>
      <c r="BRU993" s="211"/>
      <c r="BRV993" s="211"/>
      <c r="BRW993" s="211"/>
      <c r="BRX993" s="211"/>
      <c r="BRY993" s="211"/>
      <c r="BRZ993" s="211"/>
      <c r="BSA993" s="211"/>
      <c r="BSB993" s="211"/>
      <c r="BSC993" s="211"/>
      <c r="BSD993" s="211"/>
      <c r="BSE993" s="211"/>
      <c r="BSF993" s="211"/>
      <c r="BSG993" s="211"/>
      <c r="BSH993" s="211"/>
      <c r="BSI993" s="211"/>
      <c r="BSJ993" s="211"/>
      <c r="BSK993" s="211"/>
      <c r="BSL993" s="211"/>
      <c r="BSM993" s="211"/>
      <c r="BSN993" s="211"/>
      <c r="BSO993" s="211"/>
      <c r="BSP993" s="211"/>
      <c r="BSQ993" s="211"/>
      <c r="BSR993" s="211"/>
      <c r="BSS993" s="211"/>
      <c r="BST993" s="211"/>
      <c r="BSU993" s="211"/>
      <c r="BSV993" s="211"/>
      <c r="BSW993" s="211"/>
      <c r="BSX993" s="211"/>
      <c r="BSY993" s="211"/>
      <c r="BSZ993" s="211"/>
      <c r="BTA993" s="211"/>
      <c r="BTB993" s="211"/>
      <c r="BTC993" s="211"/>
      <c r="BTD993" s="211"/>
      <c r="BTE993" s="211"/>
      <c r="BTF993" s="211"/>
      <c r="BTG993" s="211"/>
      <c r="BTH993" s="211"/>
      <c r="BTI993" s="211"/>
      <c r="BTJ993" s="211"/>
      <c r="BTK993" s="211"/>
      <c r="BTL993" s="211"/>
      <c r="BTM993" s="211"/>
      <c r="BTN993" s="211"/>
      <c r="BTO993" s="211"/>
      <c r="BTP993" s="211"/>
      <c r="BTQ993" s="211"/>
      <c r="BTR993" s="211"/>
      <c r="BTS993" s="211"/>
      <c r="BTT993" s="211"/>
      <c r="BTU993" s="211"/>
      <c r="BTV993" s="211"/>
      <c r="BTW993" s="211"/>
      <c r="BTX993" s="211"/>
      <c r="BTY993" s="211"/>
      <c r="BTZ993" s="211"/>
      <c r="BUA993" s="211"/>
      <c r="BUB993" s="211"/>
      <c r="BUC993" s="211"/>
      <c r="BUD993" s="211"/>
      <c r="BUE993" s="211"/>
      <c r="BUF993" s="211"/>
      <c r="BUG993" s="211"/>
      <c r="BUH993" s="211"/>
      <c r="BUI993" s="211"/>
      <c r="BUJ993" s="211"/>
      <c r="BUK993" s="211"/>
      <c r="BUL993" s="211"/>
      <c r="BUM993" s="211"/>
      <c r="BUN993" s="211"/>
      <c r="BUO993" s="211"/>
      <c r="BUP993" s="211"/>
      <c r="BUQ993" s="211"/>
      <c r="BUR993" s="211"/>
      <c r="BUS993" s="211"/>
      <c r="BUT993" s="211"/>
      <c r="BUU993" s="211"/>
      <c r="BUV993" s="211"/>
      <c r="BUW993" s="211"/>
      <c r="BUX993" s="211"/>
      <c r="BUY993" s="211"/>
      <c r="BUZ993" s="211"/>
      <c r="BVA993" s="211"/>
      <c r="BVB993" s="211"/>
      <c r="BVC993" s="211"/>
      <c r="BVD993" s="211"/>
      <c r="BVE993" s="211"/>
      <c r="BVF993" s="211"/>
      <c r="BVG993" s="211"/>
      <c r="BVH993" s="211"/>
      <c r="BVI993" s="211"/>
      <c r="BVJ993" s="211"/>
      <c r="BVK993" s="211"/>
      <c r="BVL993" s="211"/>
      <c r="BVM993" s="211"/>
      <c r="BVN993" s="211"/>
      <c r="BVO993" s="211"/>
      <c r="BVP993" s="211"/>
      <c r="BVQ993" s="211"/>
      <c r="BVR993" s="211"/>
      <c r="BVS993" s="211"/>
      <c r="BVT993" s="211"/>
      <c r="BVU993" s="211"/>
      <c r="BVV993" s="211"/>
      <c r="BVW993" s="211"/>
      <c r="BVX993" s="211"/>
      <c r="BVY993" s="211"/>
      <c r="BVZ993" s="211"/>
      <c r="BWA993" s="211"/>
      <c r="BWB993" s="211"/>
      <c r="BWC993" s="211"/>
      <c r="BWD993" s="211"/>
      <c r="BWE993" s="211"/>
      <c r="BWF993" s="211"/>
      <c r="BWG993" s="211"/>
      <c r="BWH993" s="211"/>
      <c r="BWI993" s="211"/>
      <c r="BWJ993" s="211"/>
      <c r="BWK993" s="211"/>
      <c r="BWL993" s="211"/>
      <c r="BWM993" s="211"/>
      <c r="BWN993" s="211"/>
      <c r="BWO993" s="211"/>
      <c r="BWP993" s="211"/>
      <c r="BWQ993" s="211"/>
      <c r="BWR993" s="211"/>
      <c r="BWS993" s="211"/>
      <c r="BWT993" s="211"/>
      <c r="BWU993" s="211"/>
      <c r="BWV993" s="211"/>
      <c r="BWW993" s="211"/>
      <c r="BWX993" s="211"/>
      <c r="BWY993" s="211"/>
      <c r="BWZ993" s="211"/>
      <c r="BXA993" s="211"/>
      <c r="BXB993" s="211"/>
      <c r="BXC993" s="211"/>
      <c r="BXD993" s="211"/>
      <c r="BXE993" s="211"/>
      <c r="BXF993" s="211"/>
      <c r="BXG993" s="211"/>
      <c r="BXH993" s="211"/>
      <c r="BXI993" s="211"/>
      <c r="BXJ993" s="211"/>
      <c r="BXK993" s="211"/>
      <c r="BXL993" s="211"/>
      <c r="BXM993" s="211"/>
      <c r="BXN993" s="211"/>
      <c r="BXO993" s="211"/>
      <c r="BXP993" s="211"/>
      <c r="BXQ993" s="211"/>
      <c r="BXR993" s="211"/>
      <c r="BXS993" s="211"/>
      <c r="BXT993" s="211"/>
      <c r="BXU993" s="211"/>
      <c r="BXV993" s="211"/>
      <c r="BXW993" s="211"/>
      <c r="BXX993" s="211"/>
      <c r="BXY993" s="211"/>
      <c r="BXZ993" s="211"/>
      <c r="BYA993" s="211"/>
      <c r="BYB993" s="211"/>
      <c r="BYC993" s="211"/>
      <c r="BYD993" s="211"/>
      <c r="BYE993" s="211"/>
      <c r="BYF993" s="211"/>
      <c r="BYG993" s="211"/>
      <c r="BYH993" s="211"/>
      <c r="BYI993" s="211"/>
      <c r="BYJ993" s="211"/>
      <c r="BYK993" s="211"/>
      <c r="BYL993" s="211"/>
      <c r="BYM993" s="211"/>
      <c r="BYN993" s="211"/>
      <c r="BYO993" s="211"/>
      <c r="BYP993" s="211"/>
      <c r="BYQ993" s="211"/>
      <c r="BYR993" s="211"/>
      <c r="BYS993" s="211"/>
      <c r="BYT993" s="211"/>
      <c r="BYU993" s="211"/>
      <c r="BYV993" s="211"/>
      <c r="BYW993" s="211"/>
      <c r="BYX993" s="211"/>
      <c r="BYY993" s="211"/>
      <c r="BYZ993" s="211"/>
      <c r="BZA993" s="211"/>
      <c r="BZB993" s="211"/>
      <c r="BZC993" s="211"/>
      <c r="BZD993" s="211"/>
      <c r="BZE993" s="211"/>
      <c r="BZF993" s="211"/>
      <c r="BZG993" s="211"/>
      <c r="BZH993" s="211"/>
      <c r="BZI993" s="211"/>
      <c r="BZJ993" s="211"/>
      <c r="BZK993" s="211"/>
      <c r="BZL993" s="211"/>
      <c r="BZM993" s="211"/>
      <c r="BZN993" s="211"/>
      <c r="BZO993" s="211"/>
      <c r="BZP993" s="211"/>
      <c r="BZQ993" s="211"/>
      <c r="BZR993" s="211"/>
      <c r="BZS993" s="211"/>
      <c r="BZT993" s="211"/>
      <c r="BZU993" s="211"/>
      <c r="BZV993" s="211"/>
      <c r="BZW993" s="211"/>
      <c r="BZX993" s="211"/>
      <c r="BZY993" s="211"/>
      <c r="BZZ993" s="211"/>
      <c r="CAA993" s="211"/>
      <c r="CAB993" s="211"/>
      <c r="CAC993" s="211"/>
      <c r="CAD993" s="211"/>
      <c r="CAE993" s="211"/>
      <c r="CAF993" s="211"/>
      <c r="CAG993" s="211"/>
      <c r="CAH993" s="211"/>
      <c r="CAI993" s="211"/>
      <c r="CAJ993" s="211"/>
      <c r="CAK993" s="211"/>
      <c r="CAL993" s="211"/>
      <c r="CAM993" s="211"/>
      <c r="CAN993" s="211"/>
      <c r="CAO993" s="211"/>
      <c r="CAP993" s="211"/>
      <c r="CAQ993" s="211"/>
      <c r="CAR993" s="211"/>
      <c r="CAS993" s="211"/>
      <c r="CAT993" s="211"/>
      <c r="CAU993" s="211"/>
      <c r="CAV993" s="211"/>
      <c r="CAW993" s="211"/>
      <c r="CAX993" s="211"/>
      <c r="CAY993" s="211"/>
      <c r="CAZ993" s="211"/>
      <c r="CBA993" s="211"/>
      <c r="CBB993" s="211"/>
      <c r="CBC993" s="211"/>
      <c r="CBD993" s="211"/>
      <c r="CBE993" s="211"/>
      <c r="CBF993" s="211"/>
      <c r="CBG993" s="211"/>
      <c r="CBH993" s="211"/>
      <c r="CBI993" s="211"/>
      <c r="CBJ993" s="211"/>
      <c r="CBK993" s="211"/>
      <c r="CBL993" s="211"/>
      <c r="CBM993" s="211"/>
      <c r="CBN993" s="211"/>
      <c r="CBO993" s="211"/>
      <c r="CBP993" s="211"/>
      <c r="CBQ993" s="211"/>
      <c r="CBR993" s="211"/>
      <c r="CBS993" s="211"/>
      <c r="CBT993" s="211"/>
      <c r="CBU993" s="211"/>
      <c r="CBV993" s="211"/>
      <c r="CBW993" s="211"/>
      <c r="CBX993" s="211"/>
      <c r="CBY993" s="211"/>
      <c r="CBZ993" s="211"/>
      <c r="CCA993" s="211"/>
      <c r="CCB993" s="211"/>
      <c r="CCC993" s="211"/>
      <c r="CCD993" s="211"/>
      <c r="CCE993" s="211"/>
      <c r="CCF993" s="211"/>
      <c r="CCG993" s="211"/>
      <c r="CCH993" s="211"/>
      <c r="CCI993" s="211"/>
      <c r="CCJ993" s="211"/>
      <c r="CCK993" s="211"/>
      <c r="CCL993" s="211"/>
      <c r="CCM993" s="211"/>
      <c r="CCN993" s="211"/>
      <c r="CCO993" s="211"/>
      <c r="CCP993" s="211"/>
      <c r="CCQ993" s="211"/>
      <c r="CCR993" s="211"/>
      <c r="CCS993" s="211"/>
      <c r="CCT993" s="211"/>
      <c r="CCU993" s="211"/>
      <c r="CCV993" s="211"/>
      <c r="CCW993" s="211"/>
      <c r="CCX993" s="211"/>
      <c r="CCY993" s="211"/>
      <c r="CCZ993" s="211"/>
      <c r="CDA993" s="211"/>
      <c r="CDB993" s="211"/>
      <c r="CDC993" s="211"/>
      <c r="CDD993" s="211"/>
      <c r="CDE993" s="211"/>
      <c r="CDF993" s="211"/>
      <c r="CDG993" s="211"/>
      <c r="CDH993" s="211"/>
      <c r="CDI993" s="211"/>
      <c r="CDJ993" s="211"/>
      <c r="CDK993" s="211"/>
      <c r="CDL993" s="211"/>
      <c r="CDM993" s="211"/>
      <c r="CDN993" s="211"/>
      <c r="CDO993" s="211"/>
      <c r="CDP993" s="211"/>
      <c r="CDQ993" s="211"/>
      <c r="CDR993" s="211"/>
      <c r="CDS993" s="211"/>
      <c r="CDT993" s="211"/>
      <c r="CDU993" s="211"/>
      <c r="CDV993" s="211"/>
      <c r="CDW993" s="211"/>
      <c r="CDX993" s="211"/>
      <c r="CDY993" s="211"/>
      <c r="CDZ993" s="211"/>
      <c r="CEA993" s="211"/>
      <c r="CEB993" s="211"/>
      <c r="CEC993" s="211"/>
      <c r="CED993" s="211"/>
      <c r="CEE993" s="211"/>
      <c r="CEF993" s="211"/>
      <c r="CEG993" s="211"/>
      <c r="CEH993" s="211"/>
      <c r="CEI993" s="211"/>
      <c r="CEJ993" s="211"/>
      <c r="CEK993" s="211"/>
      <c r="CEL993" s="211"/>
      <c r="CEM993" s="211"/>
      <c r="CEN993" s="211"/>
      <c r="CEO993" s="211"/>
      <c r="CEP993" s="211"/>
      <c r="CEQ993" s="211"/>
      <c r="CER993" s="211"/>
      <c r="CES993" s="211"/>
      <c r="CET993" s="211"/>
      <c r="CEU993" s="211"/>
      <c r="CEV993" s="211"/>
      <c r="CEW993" s="211"/>
      <c r="CEX993" s="211"/>
      <c r="CEY993" s="211"/>
      <c r="CEZ993" s="211"/>
      <c r="CFA993" s="211"/>
      <c r="CFB993" s="211"/>
      <c r="CFC993" s="211"/>
      <c r="CFD993" s="211"/>
      <c r="CFE993" s="211"/>
      <c r="CFF993" s="211"/>
      <c r="CFG993" s="211"/>
      <c r="CFH993" s="211"/>
      <c r="CFI993" s="211"/>
      <c r="CFJ993" s="211"/>
      <c r="CFK993" s="211"/>
      <c r="CFL993" s="211"/>
      <c r="CFM993" s="211"/>
      <c r="CFN993" s="211"/>
      <c r="CFO993" s="211"/>
      <c r="CFP993" s="211"/>
      <c r="CFQ993" s="211"/>
      <c r="CFR993" s="211"/>
      <c r="CFS993" s="211"/>
      <c r="CFT993" s="211"/>
      <c r="CFU993" s="211"/>
      <c r="CFV993" s="211"/>
      <c r="CFW993" s="211"/>
      <c r="CFX993" s="211"/>
      <c r="CFY993" s="211"/>
      <c r="CFZ993" s="211"/>
      <c r="CGA993" s="211"/>
      <c r="CGB993" s="211"/>
      <c r="CGC993" s="211"/>
      <c r="CGD993" s="211"/>
      <c r="CGE993" s="211"/>
      <c r="CGF993" s="211"/>
      <c r="CGG993" s="211"/>
      <c r="CGH993" s="211"/>
      <c r="CGI993" s="211"/>
      <c r="CGJ993" s="211"/>
      <c r="CGK993" s="211"/>
      <c r="CGL993" s="211"/>
      <c r="CGM993" s="211"/>
      <c r="CGN993" s="211"/>
      <c r="CGO993" s="211"/>
      <c r="CGP993" s="211"/>
      <c r="CGQ993" s="211"/>
      <c r="CGR993" s="211"/>
      <c r="CGS993" s="211"/>
      <c r="CGT993" s="211"/>
      <c r="CGU993" s="211"/>
      <c r="CGV993" s="211"/>
      <c r="CGW993" s="211"/>
      <c r="CGX993" s="211"/>
      <c r="CGY993" s="211"/>
      <c r="CGZ993" s="211"/>
      <c r="CHA993" s="211"/>
      <c r="CHB993" s="211"/>
      <c r="CHC993" s="211"/>
      <c r="CHD993" s="211"/>
      <c r="CHE993" s="211"/>
      <c r="CHF993" s="211"/>
      <c r="CHG993" s="211"/>
      <c r="CHH993" s="211"/>
      <c r="CHI993" s="211"/>
      <c r="CHJ993" s="211"/>
      <c r="CHK993" s="211"/>
      <c r="CHL993" s="211"/>
      <c r="CHM993" s="211"/>
      <c r="CHN993" s="211"/>
      <c r="CHO993" s="211"/>
      <c r="CHP993" s="211"/>
      <c r="CHQ993" s="211"/>
      <c r="CHR993" s="211"/>
      <c r="CHS993" s="211"/>
      <c r="CHT993" s="211"/>
      <c r="CHU993" s="211"/>
      <c r="CHV993" s="211"/>
      <c r="CHW993" s="211"/>
      <c r="CHX993" s="211"/>
      <c r="CHY993" s="211"/>
      <c r="CHZ993" s="211"/>
      <c r="CIA993" s="211"/>
      <c r="CIB993" s="211"/>
      <c r="CIC993" s="211"/>
      <c r="CID993" s="211"/>
      <c r="CIE993" s="211"/>
      <c r="CIF993" s="211"/>
      <c r="CIG993" s="211"/>
      <c r="CIH993" s="211"/>
      <c r="CII993" s="211"/>
      <c r="CIJ993" s="211"/>
      <c r="CIK993" s="211"/>
      <c r="CIL993" s="211"/>
      <c r="CIM993" s="211"/>
      <c r="CIN993" s="211"/>
      <c r="CIO993" s="211"/>
      <c r="CIP993" s="211"/>
      <c r="CIQ993" s="211"/>
      <c r="CIR993" s="211"/>
      <c r="CIS993" s="211"/>
      <c r="CIT993" s="211"/>
      <c r="CIU993" s="211"/>
      <c r="CIV993" s="211"/>
      <c r="CIW993" s="211"/>
      <c r="CIX993" s="211"/>
      <c r="CIY993" s="211"/>
      <c r="CIZ993" s="211"/>
      <c r="CJA993" s="211"/>
      <c r="CJB993" s="211"/>
      <c r="CJC993" s="211"/>
      <c r="CJD993" s="211"/>
      <c r="CJE993" s="211"/>
      <c r="CJF993" s="211"/>
      <c r="CJG993" s="211"/>
      <c r="CJH993" s="211"/>
      <c r="CJI993" s="211"/>
      <c r="CJJ993" s="211"/>
      <c r="CJK993" s="211"/>
      <c r="CJL993" s="211"/>
      <c r="CJM993" s="211"/>
      <c r="CJN993" s="211"/>
      <c r="CJO993" s="211"/>
      <c r="CJP993" s="211"/>
      <c r="CJQ993" s="211"/>
      <c r="CJR993" s="211"/>
      <c r="CJS993" s="211"/>
      <c r="CJT993" s="211"/>
      <c r="CJU993" s="211"/>
      <c r="CJV993" s="211"/>
      <c r="CJW993" s="211"/>
      <c r="CJX993" s="211"/>
      <c r="CJY993" s="211"/>
      <c r="CJZ993" s="211"/>
      <c r="CKA993" s="211"/>
      <c r="CKB993" s="211"/>
      <c r="CKC993" s="211"/>
      <c r="CKD993" s="211"/>
      <c r="CKE993" s="211"/>
      <c r="CKF993" s="211"/>
      <c r="CKG993" s="211"/>
      <c r="CKH993" s="211"/>
      <c r="CKI993" s="211"/>
      <c r="CKJ993" s="211"/>
      <c r="CKK993" s="211"/>
      <c r="CKL993" s="211"/>
      <c r="CKM993" s="211"/>
      <c r="CKN993" s="211"/>
      <c r="CKO993" s="211"/>
      <c r="CKP993" s="211"/>
      <c r="CKQ993" s="211"/>
      <c r="CKR993" s="211"/>
      <c r="CKS993" s="211"/>
      <c r="CKT993" s="211"/>
      <c r="CKU993" s="211"/>
      <c r="CKV993" s="211"/>
      <c r="CKW993" s="211"/>
      <c r="CKX993" s="211"/>
      <c r="CKY993" s="211"/>
      <c r="CKZ993" s="211"/>
      <c r="CLA993" s="211"/>
      <c r="CLB993" s="211"/>
      <c r="CLC993" s="211"/>
      <c r="CLD993" s="211"/>
      <c r="CLE993" s="211"/>
      <c r="CLF993" s="211"/>
      <c r="CLG993" s="211"/>
      <c r="CLH993" s="211"/>
      <c r="CLI993" s="211"/>
      <c r="CLJ993" s="211"/>
      <c r="CLK993" s="211"/>
      <c r="CLL993" s="211"/>
      <c r="CLM993" s="211"/>
      <c r="CLN993" s="211"/>
      <c r="CLO993" s="211"/>
      <c r="CLP993" s="211"/>
      <c r="CLQ993" s="211"/>
      <c r="CLR993" s="211"/>
      <c r="CLS993" s="211"/>
      <c r="CLT993" s="211"/>
      <c r="CLU993" s="211"/>
      <c r="CLV993" s="211"/>
      <c r="CLW993" s="211"/>
      <c r="CLX993" s="211"/>
      <c r="CLY993" s="211"/>
      <c r="CLZ993" s="211"/>
      <c r="CMA993" s="211"/>
      <c r="CMB993" s="211"/>
      <c r="CMC993" s="211"/>
      <c r="CMD993" s="211"/>
      <c r="CME993" s="211"/>
      <c r="CMF993" s="211"/>
      <c r="CMG993" s="211"/>
      <c r="CMH993" s="211"/>
      <c r="CMI993" s="211"/>
      <c r="CMJ993" s="211"/>
      <c r="CMK993" s="211"/>
      <c r="CML993" s="211"/>
      <c r="CMM993" s="211"/>
      <c r="CMN993" s="211"/>
      <c r="CMO993" s="211"/>
      <c r="CMP993" s="211"/>
      <c r="CMQ993" s="211"/>
      <c r="CMR993" s="211"/>
      <c r="CMS993" s="211"/>
      <c r="CMT993" s="211"/>
      <c r="CMU993" s="211"/>
      <c r="CMV993" s="211"/>
      <c r="CMW993" s="211"/>
      <c r="CMX993" s="211"/>
      <c r="CMY993" s="211"/>
      <c r="CMZ993" s="211"/>
      <c r="CNA993" s="211"/>
      <c r="CNB993" s="211"/>
      <c r="CNC993" s="211"/>
      <c r="CND993" s="211"/>
      <c r="CNE993" s="211"/>
      <c r="CNF993" s="211"/>
      <c r="CNG993" s="211"/>
      <c r="CNH993" s="211"/>
      <c r="CNI993" s="211"/>
      <c r="CNJ993" s="211"/>
      <c r="CNK993" s="211"/>
      <c r="CNL993" s="211"/>
      <c r="CNM993" s="211"/>
      <c r="CNN993" s="211"/>
      <c r="CNO993" s="211"/>
      <c r="CNP993" s="211"/>
      <c r="CNQ993" s="211"/>
      <c r="CNR993" s="211"/>
      <c r="CNS993" s="211"/>
      <c r="CNT993" s="211"/>
      <c r="CNU993" s="211"/>
      <c r="CNV993" s="211"/>
      <c r="CNW993" s="211"/>
      <c r="CNX993" s="211"/>
      <c r="CNY993" s="211"/>
      <c r="CNZ993" s="211"/>
      <c r="COA993" s="211"/>
      <c r="COB993" s="211"/>
      <c r="COC993" s="211"/>
      <c r="COD993" s="211"/>
      <c r="COE993" s="211"/>
      <c r="COF993" s="211"/>
      <c r="COG993" s="211"/>
      <c r="COH993" s="211"/>
      <c r="COI993" s="211"/>
      <c r="COJ993" s="211"/>
      <c r="COK993" s="211"/>
      <c r="COL993" s="211"/>
      <c r="COM993" s="211"/>
      <c r="CON993" s="211"/>
      <c r="COO993" s="211"/>
      <c r="COP993" s="211"/>
      <c r="COQ993" s="211"/>
      <c r="COR993" s="211"/>
      <c r="COS993" s="211"/>
      <c r="COT993" s="211"/>
      <c r="COU993" s="211"/>
      <c r="COV993" s="211"/>
      <c r="COW993" s="211"/>
      <c r="COX993" s="211"/>
      <c r="COY993" s="211"/>
      <c r="COZ993" s="211"/>
      <c r="CPA993" s="211"/>
      <c r="CPB993" s="211"/>
      <c r="CPC993" s="211"/>
      <c r="CPD993" s="211"/>
      <c r="CPE993" s="211"/>
      <c r="CPF993" s="211"/>
      <c r="CPG993" s="211"/>
      <c r="CPH993" s="211"/>
      <c r="CPI993" s="211"/>
      <c r="CPJ993" s="211"/>
      <c r="CPK993" s="211"/>
      <c r="CPL993" s="211"/>
      <c r="CPM993" s="211"/>
      <c r="CPN993" s="211"/>
      <c r="CPO993" s="211"/>
      <c r="CPP993" s="211"/>
      <c r="CPQ993" s="211"/>
      <c r="CPR993" s="211"/>
      <c r="CPS993" s="211"/>
      <c r="CPT993" s="211"/>
      <c r="CPU993" s="211"/>
      <c r="CPV993" s="211"/>
      <c r="CPW993" s="211"/>
      <c r="CPX993" s="211"/>
      <c r="CPY993" s="211"/>
      <c r="CPZ993" s="211"/>
      <c r="CQA993" s="211"/>
      <c r="CQB993" s="211"/>
      <c r="CQC993" s="211"/>
      <c r="CQD993" s="211"/>
      <c r="CQE993" s="211"/>
      <c r="CQF993" s="211"/>
      <c r="CQG993" s="211"/>
      <c r="CQH993" s="211"/>
      <c r="CQI993" s="211"/>
      <c r="CQJ993" s="211"/>
      <c r="CQK993" s="211"/>
      <c r="CQL993" s="211"/>
      <c r="CQM993" s="211"/>
      <c r="CQN993" s="211"/>
      <c r="CQO993" s="211"/>
      <c r="CQP993" s="211"/>
      <c r="CQQ993" s="211"/>
      <c r="CQR993" s="211"/>
      <c r="CQS993" s="211"/>
      <c r="CQT993" s="211"/>
      <c r="CQU993" s="211"/>
      <c r="CQV993" s="211"/>
      <c r="CQW993" s="211"/>
      <c r="CQX993" s="211"/>
      <c r="CQY993" s="211"/>
      <c r="CQZ993" s="211"/>
      <c r="CRA993" s="211"/>
      <c r="CRB993" s="211"/>
      <c r="CRC993" s="211"/>
      <c r="CRD993" s="211"/>
      <c r="CRE993" s="211"/>
      <c r="CRF993" s="211"/>
      <c r="CRG993" s="211"/>
      <c r="CRH993" s="211"/>
      <c r="CRI993" s="211"/>
      <c r="CRJ993" s="211"/>
      <c r="CRK993" s="211"/>
      <c r="CRL993" s="211"/>
      <c r="CRM993" s="211"/>
      <c r="CRN993" s="211"/>
      <c r="CRO993" s="211"/>
      <c r="CRP993" s="211"/>
      <c r="CRQ993" s="211"/>
      <c r="CRR993" s="211"/>
      <c r="CRS993" s="211"/>
      <c r="CRT993" s="211"/>
      <c r="CRU993" s="211"/>
      <c r="CRV993" s="211"/>
      <c r="CRW993" s="211"/>
      <c r="CRX993" s="211"/>
      <c r="CRY993" s="211"/>
      <c r="CRZ993" s="211"/>
      <c r="CSA993" s="211"/>
      <c r="CSB993" s="211"/>
      <c r="CSC993" s="211"/>
      <c r="CSD993" s="211"/>
      <c r="CSE993" s="211"/>
      <c r="CSF993" s="211"/>
      <c r="CSG993" s="211"/>
      <c r="CSH993" s="211"/>
      <c r="CSI993" s="211"/>
      <c r="CSJ993" s="211"/>
      <c r="CSK993" s="211"/>
      <c r="CSL993" s="211"/>
      <c r="CSM993" s="211"/>
      <c r="CSN993" s="211"/>
      <c r="CSO993" s="211"/>
      <c r="CSP993" s="211"/>
      <c r="CSQ993" s="211"/>
      <c r="CSR993" s="211"/>
      <c r="CSS993" s="211"/>
      <c r="CST993" s="211"/>
      <c r="CSU993" s="211"/>
      <c r="CSV993" s="211"/>
      <c r="CSW993" s="211"/>
      <c r="CSX993" s="211"/>
      <c r="CSY993" s="211"/>
      <c r="CSZ993" s="211"/>
      <c r="CTA993" s="211"/>
      <c r="CTB993" s="211"/>
      <c r="CTC993" s="211"/>
      <c r="CTD993" s="211"/>
      <c r="CTE993" s="211"/>
      <c r="CTF993" s="211"/>
      <c r="CTG993" s="211"/>
      <c r="CTH993" s="211"/>
      <c r="CTI993" s="211"/>
      <c r="CTJ993" s="211"/>
      <c r="CTK993" s="211"/>
      <c r="CTL993" s="211"/>
      <c r="CTM993" s="211"/>
      <c r="CTN993" s="211"/>
      <c r="CTO993" s="211"/>
      <c r="CTP993" s="211"/>
      <c r="CTQ993" s="211"/>
      <c r="CTR993" s="211"/>
      <c r="CTS993" s="211"/>
      <c r="CTT993" s="211"/>
      <c r="CTU993" s="211"/>
      <c r="CTV993" s="211"/>
      <c r="CTW993" s="211"/>
      <c r="CTX993" s="211"/>
      <c r="CTY993" s="211"/>
      <c r="CTZ993" s="211"/>
      <c r="CUA993" s="211"/>
      <c r="CUB993" s="211"/>
      <c r="CUC993" s="211"/>
      <c r="CUD993" s="211"/>
      <c r="CUE993" s="211"/>
      <c r="CUF993" s="211"/>
      <c r="CUG993" s="211"/>
      <c r="CUH993" s="211"/>
      <c r="CUI993" s="211"/>
      <c r="CUJ993" s="211"/>
      <c r="CUK993" s="211"/>
      <c r="CUL993" s="211"/>
      <c r="CUM993" s="211"/>
      <c r="CUN993" s="211"/>
      <c r="CUO993" s="211"/>
      <c r="CUP993" s="211"/>
      <c r="CUQ993" s="211"/>
      <c r="CUR993" s="211"/>
      <c r="CUS993" s="211"/>
      <c r="CUT993" s="211"/>
      <c r="CUU993" s="211"/>
      <c r="CUV993" s="211"/>
      <c r="CUW993" s="211"/>
      <c r="CUX993" s="211"/>
      <c r="CUY993" s="211"/>
      <c r="CUZ993" s="211"/>
      <c r="CVA993" s="211"/>
      <c r="CVB993" s="211"/>
      <c r="CVC993" s="211"/>
      <c r="CVD993" s="211"/>
      <c r="CVE993" s="211"/>
      <c r="CVF993" s="211"/>
      <c r="CVG993" s="211"/>
      <c r="CVH993" s="211"/>
      <c r="CVI993" s="211"/>
      <c r="CVJ993" s="211"/>
      <c r="CVK993" s="211"/>
      <c r="CVL993" s="211"/>
      <c r="CVM993" s="211"/>
      <c r="CVN993" s="211"/>
      <c r="CVO993" s="211"/>
      <c r="CVP993" s="211"/>
      <c r="CVQ993" s="211"/>
      <c r="CVR993" s="211"/>
      <c r="CVS993" s="211"/>
      <c r="CVT993" s="211"/>
      <c r="CVU993" s="211"/>
      <c r="CVV993" s="211"/>
      <c r="CVW993" s="211"/>
      <c r="CVX993" s="211"/>
      <c r="CVY993" s="211"/>
      <c r="CVZ993" s="211"/>
      <c r="CWA993" s="211"/>
      <c r="CWB993" s="211"/>
      <c r="CWC993" s="211"/>
      <c r="CWD993" s="211"/>
      <c r="CWE993" s="211"/>
      <c r="CWF993" s="211"/>
      <c r="CWG993" s="211"/>
      <c r="CWH993" s="211"/>
      <c r="CWI993" s="211"/>
      <c r="CWJ993" s="211"/>
      <c r="CWK993" s="211"/>
      <c r="CWL993" s="211"/>
      <c r="CWM993" s="211"/>
      <c r="CWN993" s="211"/>
      <c r="CWO993" s="211"/>
      <c r="CWP993" s="211"/>
      <c r="CWQ993" s="211"/>
      <c r="CWR993" s="211"/>
      <c r="CWS993" s="211"/>
      <c r="CWT993" s="211"/>
      <c r="CWU993" s="211"/>
      <c r="CWV993" s="211"/>
      <c r="CWW993" s="211"/>
      <c r="CWX993" s="211"/>
      <c r="CWY993" s="211"/>
      <c r="CWZ993" s="211"/>
      <c r="CXA993" s="211"/>
      <c r="CXB993" s="211"/>
      <c r="CXC993" s="211"/>
      <c r="CXD993" s="211"/>
      <c r="CXE993" s="211"/>
      <c r="CXF993" s="211"/>
      <c r="CXG993" s="211"/>
      <c r="CXH993" s="211"/>
      <c r="CXI993" s="211"/>
      <c r="CXJ993" s="211"/>
      <c r="CXK993" s="211"/>
      <c r="CXL993" s="211"/>
      <c r="CXM993" s="211"/>
      <c r="CXN993" s="211"/>
      <c r="CXO993" s="211"/>
      <c r="CXP993" s="211"/>
      <c r="CXQ993" s="211"/>
      <c r="CXR993" s="211"/>
      <c r="CXS993" s="211"/>
      <c r="CXT993" s="211"/>
      <c r="CXU993" s="211"/>
      <c r="CXV993" s="211"/>
      <c r="CXW993" s="211"/>
      <c r="CXX993" s="211"/>
      <c r="CXY993" s="211"/>
      <c r="CXZ993" s="211"/>
      <c r="CYA993" s="211"/>
      <c r="CYB993" s="211"/>
      <c r="CYC993" s="211"/>
      <c r="CYD993" s="211"/>
      <c r="CYE993" s="211"/>
      <c r="CYF993" s="211"/>
      <c r="CYG993" s="211"/>
      <c r="CYH993" s="211"/>
      <c r="CYI993" s="211"/>
      <c r="CYJ993" s="211"/>
      <c r="CYK993" s="211"/>
      <c r="CYL993" s="211"/>
      <c r="CYM993" s="211"/>
      <c r="CYN993" s="211"/>
      <c r="CYO993" s="211"/>
      <c r="CYP993" s="211"/>
      <c r="CYQ993" s="211"/>
      <c r="CYR993" s="211"/>
      <c r="CYS993" s="211"/>
      <c r="CYT993" s="211"/>
      <c r="CYU993" s="211"/>
      <c r="CYV993" s="211"/>
      <c r="CYW993" s="211"/>
      <c r="CYX993" s="211"/>
      <c r="CYY993" s="211"/>
      <c r="CYZ993" s="211"/>
      <c r="CZA993" s="211"/>
      <c r="CZB993" s="211"/>
      <c r="CZC993" s="211"/>
      <c r="CZD993" s="211"/>
      <c r="CZE993" s="211"/>
      <c r="CZF993" s="211"/>
      <c r="CZG993" s="211"/>
      <c r="CZH993" s="211"/>
      <c r="CZI993" s="211"/>
      <c r="CZJ993" s="211"/>
      <c r="CZK993" s="211"/>
      <c r="CZL993" s="211"/>
      <c r="CZM993" s="211"/>
      <c r="CZN993" s="211"/>
      <c r="CZO993" s="211"/>
      <c r="CZP993" s="211"/>
      <c r="CZQ993" s="211"/>
      <c r="CZR993" s="211"/>
      <c r="CZS993" s="211"/>
      <c r="CZT993" s="211"/>
      <c r="CZU993" s="211"/>
      <c r="CZV993" s="211"/>
      <c r="CZW993" s="211"/>
      <c r="CZX993" s="211"/>
      <c r="CZY993" s="211"/>
      <c r="CZZ993" s="211"/>
      <c r="DAA993" s="211"/>
      <c r="DAB993" s="211"/>
      <c r="DAC993" s="211"/>
      <c r="DAD993" s="211"/>
      <c r="DAE993" s="211"/>
      <c r="DAF993" s="211"/>
      <c r="DAG993" s="211"/>
      <c r="DAH993" s="211"/>
      <c r="DAI993" s="211"/>
      <c r="DAJ993" s="211"/>
      <c r="DAK993" s="211"/>
      <c r="DAL993" s="211"/>
      <c r="DAM993" s="211"/>
      <c r="DAN993" s="211"/>
      <c r="DAO993" s="211"/>
      <c r="DAP993" s="211"/>
      <c r="DAQ993" s="211"/>
      <c r="DAR993" s="211"/>
      <c r="DAS993" s="211"/>
      <c r="DAT993" s="211"/>
      <c r="DAU993" s="211"/>
      <c r="DAV993" s="211"/>
      <c r="DAW993" s="211"/>
      <c r="DAX993" s="211"/>
      <c r="DAY993" s="211"/>
      <c r="DAZ993" s="211"/>
      <c r="DBA993" s="211"/>
      <c r="DBB993" s="211"/>
      <c r="DBC993" s="211"/>
      <c r="DBD993" s="211"/>
      <c r="DBE993" s="211"/>
      <c r="DBF993" s="211"/>
      <c r="DBG993" s="211"/>
      <c r="DBH993" s="211"/>
      <c r="DBI993" s="211"/>
      <c r="DBJ993" s="211"/>
      <c r="DBK993" s="211"/>
      <c r="DBL993" s="211"/>
      <c r="DBM993" s="211"/>
      <c r="DBN993" s="211"/>
      <c r="DBO993" s="211"/>
      <c r="DBP993" s="211"/>
      <c r="DBQ993" s="211"/>
      <c r="DBR993" s="211"/>
      <c r="DBS993" s="211"/>
      <c r="DBT993" s="211"/>
      <c r="DBU993" s="211"/>
      <c r="DBV993" s="211"/>
      <c r="DBW993" s="211"/>
      <c r="DBX993" s="211"/>
      <c r="DBY993" s="211"/>
      <c r="DBZ993" s="211"/>
      <c r="DCA993" s="211"/>
      <c r="DCB993" s="211"/>
      <c r="DCC993" s="211"/>
      <c r="DCD993" s="211"/>
      <c r="DCE993" s="211"/>
      <c r="DCF993" s="211"/>
      <c r="DCG993" s="211"/>
      <c r="DCH993" s="211"/>
      <c r="DCI993" s="211"/>
      <c r="DCJ993" s="211"/>
      <c r="DCK993" s="211"/>
      <c r="DCL993" s="211"/>
      <c r="DCM993" s="211"/>
      <c r="DCN993" s="211"/>
      <c r="DCO993" s="211"/>
      <c r="DCP993" s="211"/>
      <c r="DCQ993" s="211"/>
      <c r="DCR993" s="211"/>
      <c r="DCS993" s="211"/>
      <c r="DCT993" s="211"/>
      <c r="DCU993" s="211"/>
      <c r="DCV993" s="211"/>
      <c r="DCW993" s="211"/>
      <c r="DCX993" s="211"/>
      <c r="DCY993" s="211"/>
      <c r="DCZ993" s="211"/>
      <c r="DDA993" s="211"/>
      <c r="DDB993" s="211"/>
      <c r="DDC993" s="211"/>
      <c r="DDD993" s="211"/>
      <c r="DDE993" s="211"/>
      <c r="DDF993" s="211"/>
      <c r="DDG993" s="211"/>
      <c r="DDH993" s="211"/>
      <c r="DDI993" s="211"/>
      <c r="DDJ993" s="211"/>
      <c r="DDK993" s="211"/>
      <c r="DDL993" s="211"/>
      <c r="DDM993" s="211"/>
      <c r="DDN993" s="211"/>
      <c r="DDO993" s="211"/>
      <c r="DDP993" s="211"/>
      <c r="DDQ993" s="211"/>
      <c r="DDR993" s="211"/>
      <c r="DDS993" s="211"/>
      <c r="DDT993" s="211"/>
      <c r="DDU993" s="211"/>
      <c r="DDV993" s="211"/>
      <c r="DDW993" s="211"/>
      <c r="DDX993" s="211"/>
      <c r="DDY993" s="211"/>
      <c r="DDZ993" s="211"/>
      <c r="DEA993" s="211"/>
      <c r="DEB993" s="211"/>
      <c r="DEC993" s="211"/>
      <c r="DED993" s="211"/>
      <c r="DEE993" s="211"/>
      <c r="DEF993" s="211"/>
      <c r="DEG993" s="211"/>
      <c r="DEH993" s="211"/>
      <c r="DEI993" s="211"/>
      <c r="DEJ993" s="211"/>
      <c r="DEK993" s="211"/>
      <c r="DEL993" s="211"/>
      <c r="DEM993" s="211"/>
      <c r="DEN993" s="211"/>
      <c r="DEO993" s="211"/>
      <c r="DEP993" s="211"/>
      <c r="DEQ993" s="211"/>
      <c r="DER993" s="211"/>
      <c r="DES993" s="211"/>
      <c r="DET993" s="211"/>
      <c r="DEU993" s="211"/>
      <c r="DEV993" s="211"/>
      <c r="DEW993" s="211"/>
      <c r="DEX993" s="211"/>
      <c r="DEY993" s="211"/>
      <c r="DEZ993" s="211"/>
      <c r="DFA993" s="211"/>
      <c r="DFB993" s="211"/>
      <c r="DFC993" s="211"/>
      <c r="DFD993" s="211"/>
      <c r="DFE993" s="211"/>
      <c r="DFF993" s="211"/>
      <c r="DFG993" s="211"/>
      <c r="DFH993" s="211"/>
      <c r="DFI993" s="211"/>
      <c r="DFJ993" s="211"/>
      <c r="DFK993" s="211"/>
      <c r="DFL993" s="211"/>
      <c r="DFM993" s="211"/>
      <c r="DFN993" s="211"/>
      <c r="DFO993" s="211"/>
      <c r="DFP993" s="211"/>
      <c r="DFQ993" s="211"/>
      <c r="DFR993" s="211"/>
      <c r="DFS993" s="211"/>
      <c r="DFT993" s="211"/>
      <c r="DFU993" s="211"/>
      <c r="DFV993" s="211"/>
      <c r="DFW993" s="211"/>
      <c r="DFX993" s="211"/>
      <c r="DFY993" s="211"/>
      <c r="DFZ993" s="211"/>
      <c r="DGA993" s="211"/>
      <c r="DGB993" s="211"/>
      <c r="DGC993" s="211"/>
      <c r="DGD993" s="211"/>
      <c r="DGE993" s="211"/>
      <c r="DGF993" s="211"/>
      <c r="DGG993" s="211"/>
      <c r="DGH993" s="211"/>
      <c r="DGI993" s="211"/>
      <c r="DGJ993" s="211"/>
      <c r="DGK993" s="211"/>
      <c r="DGL993" s="211"/>
      <c r="DGM993" s="211"/>
      <c r="DGN993" s="211"/>
      <c r="DGO993" s="211"/>
      <c r="DGP993" s="211"/>
      <c r="DGQ993" s="211"/>
      <c r="DGR993" s="211"/>
      <c r="DGS993" s="211"/>
      <c r="DGT993" s="211"/>
      <c r="DGU993" s="211"/>
      <c r="DGV993" s="211"/>
      <c r="DGW993" s="211"/>
      <c r="DGX993" s="211"/>
      <c r="DGY993" s="211"/>
      <c r="DGZ993" s="211"/>
      <c r="DHA993" s="211"/>
      <c r="DHB993" s="211"/>
      <c r="DHC993" s="211"/>
      <c r="DHD993" s="211"/>
      <c r="DHE993" s="211"/>
      <c r="DHF993" s="211"/>
      <c r="DHG993" s="211"/>
      <c r="DHH993" s="211"/>
      <c r="DHI993" s="211"/>
      <c r="DHJ993" s="211"/>
      <c r="DHK993" s="211"/>
      <c r="DHL993" s="211"/>
      <c r="DHM993" s="211"/>
      <c r="DHN993" s="211"/>
      <c r="DHO993" s="211"/>
      <c r="DHP993" s="211"/>
      <c r="DHQ993" s="211"/>
      <c r="DHR993" s="211"/>
      <c r="DHS993" s="211"/>
      <c r="DHT993" s="211"/>
      <c r="DHU993" s="211"/>
      <c r="DHV993" s="211"/>
      <c r="DHW993" s="211"/>
      <c r="DHX993" s="211"/>
      <c r="DHY993" s="211"/>
      <c r="DHZ993" s="211"/>
      <c r="DIA993" s="211"/>
      <c r="DIB993" s="211"/>
      <c r="DIC993" s="211"/>
      <c r="DID993" s="211"/>
      <c r="DIE993" s="211"/>
      <c r="DIF993" s="211"/>
      <c r="DIG993" s="211"/>
      <c r="DIH993" s="211"/>
      <c r="DII993" s="211"/>
      <c r="DIJ993" s="211"/>
      <c r="DIK993" s="211"/>
      <c r="DIL993" s="211"/>
      <c r="DIM993" s="211"/>
      <c r="DIN993" s="211"/>
      <c r="DIO993" s="211"/>
      <c r="DIP993" s="211"/>
      <c r="DIQ993" s="211"/>
      <c r="DIR993" s="211"/>
      <c r="DIS993" s="211"/>
      <c r="DIT993" s="211"/>
      <c r="DIU993" s="211"/>
      <c r="DIV993" s="211"/>
      <c r="DIW993" s="211"/>
      <c r="DIX993" s="211"/>
      <c r="DIY993" s="211"/>
      <c r="DIZ993" s="211"/>
      <c r="DJA993" s="211"/>
      <c r="DJB993" s="211"/>
      <c r="DJC993" s="211"/>
      <c r="DJD993" s="211"/>
      <c r="DJE993" s="211"/>
      <c r="DJF993" s="211"/>
      <c r="DJG993" s="211"/>
      <c r="DJH993" s="211"/>
      <c r="DJI993" s="211"/>
      <c r="DJJ993" s="211"/>
      <c r="DJK993" s="211"/>
      <c r="DJL993" s="211"/>
      <c r="DJM993" s="211"/>
      <c r="DJN993" s="211"/>
      <c r="DJO993" s="211"/>
      <c r="DJP993" s="211"/>
      <c r="DJQ993" s="211"/>
      <c r="DJR993" s="211"/>
      <c r="DJS993" s="211"/>
      <c r="DJT993" s="211"/>
      <c r="DJU993" s="211"/>
      <c r="DJV993" s="211"/>
      <c r="DJW993" s="211"/>
      <c r="DJX993" s="211"/>
      <c r="DJY993" s="211"/>
      <c r="DJZ993" s="211"/>
      <c r="DKA993" s="211"/>
      <c r="DKB993" s="211"/>
      <c r="DKC993" s="211"/>
      <c r="DKD993" s="211"/>
      <c r="DKE993" s="211"/>
      <c r="DKF993" s="211"/>
      <c r="DKG993" s="211"/>
      <c r="DKH993" s="211"/>
      <c r="DKI993" s="211"/>
      <c r="DKJ993" s="211"/>
      <c r="DKK993" s="211"/>
      <c r="DKL993" s="211"/>
      <c r="DKM993" s="211"/>
      <c r="DKN993" s="211"/>
      <c r="DKO993" s="211"/>
      <c r="DKP993" s="211"/>
      <c r="DKQ993" s="211"/>
      <c r="DKR993" s="211"/>
      <c r="DKS993" s="211"/>
      <c r="DKT993" s="211"/>
      <c r="DKU993" s="211"/>
      <c r="DKV993" s="211"/>
      <c r="DKW993" s="211"/>
      <c r="DKX993" s="211"/>
      <c r="DKY993" s="211"/>
      <c r="DKZ993" s="211"/>
      <c r="DLA993" s="211"/>
      <c r="DLB993" s="211"/>
      <c r="DLC993" s="211"/>
      <c r="DLD993" s="211"/>
      <c r="DLE993" s="211"/>
      <c r="DLF993" s="211"/>
      <c r="DLG993" s="211"/>
      <c r="DLH993" s="211"/>
      <c r="DLI993" s="211"/>
      <c r="DLJ993" s="211"/>
      <c r="DLK993" s="211"/>
      <c r="DLL993" s="211"/>
      <c r="DLM993" s="211"/>
      <c r="DLN993" s="211"/>
      <c r="DLO993" s="211"/>
      <c r="DLP993" s="211"/>
      <c r="DLQ993" s="211"/>
      <c r="DLR993" s="211"/>
      <c r="DLS993" s="211"/>
      <c r="DLT993" s="211"/>
      <c r="DLU993" s="211"/>
      <c r="DLV993" s="211"/>
      <c r="DLW993" s="211"/>
      <c r="DLX993" s="211"/>
      <c r="DLY993" s="211"/>
      <c r="DLZ993" s="211"/>
      <c r="DMA993" s="211"/>
      <c r="DMB993" s="211"/>
      <c r="DMC993" s="211"/>
      <c r="DMD993" s="211"/>
      <c r="DME993" s="211"/>
      <c r="DMF993" s="211"/>
      <c r="DMG993" s="211"/>
      <c r="DMH993" s="211"/>
      <c r="DMI993" s="211"/>
      <c r="DMJ993" s="211"/>
      <c r="DMK993" s="211"/>
      <c r="DML993" s="211"/>
      <c r="DMM993" s="211"/>
      <c r="DMN993" s="211"/>
      <c r="DMO993" s="211"/>
      <c r="DMP993" s="211"/>
      <c r="DMQ993" s="211"/>
      <c r="DMR993" s="211"/>
      <c r="DMS993" s="211"/>
      <c r="DMT993" s="211"/>
      <c r="DMU993" s="211"/>
      <c r="DMV993" s="211"/>
      <c r="DMW993" s="211"/>
      <c r="DMX993" s="211"/>
      <c r="DMY993" s="211"/>
      <c r="DMZ993" s="211"/>
      <c r="DNA993" s="211"/>
      <c r="DNB993" s="211"/>
      <c r="DNC993" s="211"/>
      <c r="DND993" s="211"/>
      <c r="DNE993" s="211"/>
      <c r="DNF993" s="211"/>
      <c r="DNG993" s="211"/>
      <c r="DNH993" s="211"/>
      <c r="DNI993" s="211"/>
      <c r="DNJ993" s="211"/>
      <c r="DNK993" s="211"/>
      <c r="DNL993" s="211"/>
      <c r="DNM993" s="211"/>
      <c r="DNN993" s="211"/>
      <c r="DNO993" s="211"/>
      <c r="DNP993" s="211"/>
      <c r="DNQ993" s="211"/>
      <c r="DNR993" s="211"/>
      <c r="DNS993" s="211"/>
      <c r="DNT993" s="211"/>
      <c r="DNU993" s="211"/>
      <c r="DNV993" s="211"/>
      <c r="DNW993" s="211"/>
      <c r="DNX993" s="211"/>
      <c r="DNY993" s="211"/>
      <c r="DNZ993" s="211"/>
      <c r="DOA993" s="211"/>
      <c r="DOB993" s="211"/>
      <c r="DOC993" s="211"/>
      <c r="DOD993" s="211"/>
      <c r="DOE993" s="211"/>
      <c r="DOF993" s="211"/>
      <c r="DOG993" s="211"/>
      <c r="DOH993" s="211"/>
      <c r="DOI993" s="211"/>
      <c r="DOJ993" s="211"/>
      <c r="DOK993" s="211"/>
      <c r="DOL993" s="211"/>
      <c r="DOM993" s="211"/>
      <c r="DON993" s="211"/>
      <c r="DOO993" s="211"/>
      <c r="DOP993" s="211"/>
      <c r="DOQ993" s="211"/>
      <c r="DOR993" s="211"/>
      <c r="DOS993" s="211"/>
      <c r="DOT993" s="211"/>
      <c r="DOU993" s="211"/>
      <c r="DOV993" s="211"/>
      <c r="DOW993" s="211"/>
      <c r="DOX993" s="211"/>
      <c r="DOY993" s="211"/>
      <c r="DOZ993" s="211"/>
      <c r="DPA993" s="211"/>
      <c r="DPB993" s="211"/>
      <c r="DPC993" s="211"/>
      <c r="DPD993" s="211"/>
      <c r="DPE993" s="211"/>
      <c r="DPF993" s="211"/>
      <c r="DPG993" s="211"/>
      <c r="DPH993" s="211"/>
      <c r="DPI993" s="211"/>
      <c r="DPJ993" s="211"/>
      <c r="DPK993" s="211"/>
      <c r="DPL993" s="211"/>
      <c r="DPM993" s="211"/>
      <c r="DPN993" s="211"/>
      <c r="DPO993" s="211"/>
      <c r="DPP993" s="211"/>
      <c r="DPQ993" s="211"/>
      <c r="DPR993" s="211"/>
      <c r="DPS993" s="211"/>
      <c r="DPT993" s="211"/>
      <c r="DPU993" s="211"/>
      <c r="DPV993" s="211"/>
      <c r="DPW993" s="211"/>
      <c r="DPX993" s="211"/>
      <c r="DPY993" s="211"/>
      <c r="DPZ993" s="211"/>
      <c r="DQA993" s="211"/>
      <c r="DQB993" s="211"/>
      <c r="DQC993" s="211"/>
      <c r="DQD993" s="211"/>
      <c r="DQE993" s="211"/>
      <c r="DQF993" s="211"/>
      <c r="DQG993" s="211"/>
      <c r="DQH993" s="211"/>
      <c r="DQI993" s="211"/>
      <c r="DQJ993" s="211"/>
      <c r="DQK993" s="211"/>
      <c r="DQL993" s="211"/>
      <c r="DQM993" s="211"/>
      <c r="DQN993" s="211"/>
      <c r="DQO993" s="211"/>
      <c r="DQP993" s="211"/>
      <c r="DQQ993" s="211"/>
      <c r="DQR993" s="211"/>
      <c r="DQS993" s="211"/>
      <c r="DQT993" s="211"/>
      <c r="DQU993" s="211"/>
      <c r="DQV993" s="211"/>
      <c r="DQW993" s="211"/>
      <c r="DQX993" s="211"/>
      <c r="DQY993" s="211"/>
      <c r="DQZ993" s="211"/>
      <c r="DRA993" s="211"/>
      <c r="DRB993" s="211"/>
      <c r="DRC993" s="211"/>
      <c r="DRD993" s="211"/>
      <c r="DRE993" s="211"/>
      <c r="DRF993" s="211"/>
      <c r="DRG993" s="211"/>
      <c r="DRH993" s="211"/>
      <c r="DRI993" s="211"/>
      <c r="DRJ993" s="211"/>
      <c r="DRK993" s="211"/>
      <c r="DRL993" s="211"/>
      <c r="DRM993" s="211"/>
      <c r="DRN993" s="211"/>
      <c r="DRO993" s="211"/>
      <c r="DRP993" s="211"/>
      <c r="DRQ993" s="211"/>
      <c r="DRR993" s="211"/>
      <c r="DRS993" s="211"/>
      <c r="DRT993" s="211"/>
      <c r="DRU993" s="211"/>
      <c r="DRV993" s="211"/>
      <c r="DRW993" s="211"/>
      <c r="DRX993" s="211"/>
      <c r="DRY993" s="211"/>
      <c r="DRZ993" s="211"/>
      <c r="DSA993" s="211"/>
      <c r="DSB993" s="211"/>
      <c r="DSC993" s="211"/>
      <c r="DSD993" s="211"/>
      <c r="DSE993" s="211"/>
      <c r="DSF993" s="211"/>
      <c r="DSG993" s="211"/>
      <c r="DSH993" s="211"/>
      <c r="DSI993" s="211"/>
      <c r="DSJ993" s="211"/>
      <c r="DSK993" s="211"/>
      <c r="DSL993" s="211"/>
      <c r="DSM993" s="211"/>
      <c r="DSN993" s="211"/>
      <c r="DSO993" s="211"/>
      <c r="DSP993" s="211"/>
      <c r="DSQ993" s="211"/>
      <c r="DSR993" s="211"/>
      <c r="DSS993" s="211"/>
      <c r="DST993" s="211"/>
      <c r="DSU993" s="211"/>
      <c r="DSV993" s="211"/>
      <c r="DSW993" s="211"/>
      <c r="DSX993" s="211"/>
      <c r="DSY993" s="211"/>
      <c r="DSZ993" s="211"/>
      <c r="DTA993" s="211"/>
      <c r="DTB993" s="211"/>
      <c r="DTC993" s="211"/>
      <c r="DTD993" s="211"/>
      <c r="DTE993" s="211"/>
      <c r="DTF993" s="211"/>
      <c r="DTG993" s="211"/>
      <c r="DTH993" s="211"/>
      <c r="DTI993" s="211"/>
      <c r="DTJ993" s="211"/>
      <c r="DTK993" s="211"/>
      <c r="DTL993" s="211"/>
      <c r="DTM993" s="211"/>
      <c r="DTN993" s="211"/>
      <c r="DTO993" s="211"/>
      <c r="DTP993" s="211"/>
      <c r="DTQ993" s="211"/>
      <c r="DTR993" s="211"/>
      <c r="DTS993" s="211"/>
      <c r="DTT993" s="211"/>
      <c r="DTU993" s="211"/>
      <c r="DTV993" s="211"/>
      <c r="DTW993" s="211"/>
      <c r="DTX993" s="211"/>
      <c r="DTY993" s="211"/>
      <c r="DTZ993" s="211"/>
      <c r="DUA993" s="211"/>
      <c r="DUB993" s="211"/>
      <c r="DUC993" s="211"/>
      <c r="DUD993" s="211"/>
      <c r="DUE993" s="211"/>
      <c r="DUF993" s="211"/>
      <c r="DUG993" s="211"/>
      <c r="DUH993" s="211"/>
      <c r="DUI993" s="211"/>
      <c r="DUJ993" s="211"/>
      <c r="DUK993" s="211"/>
      <c r="DUL993" s="211"/>
      <c r="DUM993" s="211"/>
      <c r="DUN993" s="211"/>
      <c r="DUO993" s="211"/>
      <c r="DUP993" s="211"/>
      <c r="DUQ993" s="211"/>
      <c r="DUR993" s="211"/>
      <c r="DUS993" s="211"/>
      <c r="DUT993" s="211"/>
      <c r="DUU993" s="211"/>
      <c r="DUV993" s="211"/>
      <c r="DUW993" s="211"/>
      <c r="DUX993" s="211"/>
      <c r="DUY993" s="211"/>
      <c r="DUZ993" s="211"/>
      <c r="DVA993" s="211"/>
      <c r="DVB993" s="211"/>
      <c r="DVC993" s="211"/>
      <c r="DVD993" s="211"/>
      <c r="DVE993" s="211"/>
      <c r="DVF993" s="211"/>
      <c r="DVG993" s="211"/>
      <c r="DVH993" s="211"/>
      <c r="DVI993" s="211"/>
      <c r="DVJ993" s="211"/>
      <c r="DVK993" s="211"/>
      <c r="DVL993" s="211"/>
      <c r="DVM993" s="211"/>
      <c r="DVN993" s="211"/>
      <c r="DVO993" s="211"/>
      <c r="DVP993" s="211"/>
      <c r="DVQ993" s="211"/>
      <c r="DVR993" s="211"/>
      <c r="DVS993" s="211"/>
      <c r="DVT993" s="211"/>
      <c r="DVU993" s="211"/>
      <c r="DVV993" s="211"/>
      <c r="DVW993" s="211"/>
      <c r="DVX993" s="211"/>
      <c r="DVY993" s="211"/>
      <c r="DVZ993" s="211"/>
      <c r="DWA993" s="211"/>
      <c r="DWB993" s="211"/>
      <c r="DWC993" s="211"/>
      <c r="DWD993" s="211"/>
      <c r="DWE993" s="211"/>
      <c r="DWF993" s="211"/>
      <c r="DWG993" s="211"/>
      <c r="DWH993" s="211"/>
      <c r="DWI993" s="211"/>
      <c r="DWJ993" s="211"/>
      <c r="DWK993" s="211"/>
      <c r="DWL993" s="211"/>
      <c r="DWM993" s="211"/>
      <c r="DWN993" s="211"/>
      <c r="DWO993" s="211"/>
      <c r="DWP993" s="211"/>
      <c r="DWQ993" s="211"/>
      <c r="DWR993" s="211"/>
      <c r="DWS993" s="211"/>
      <c r="DWT993" s="211"/>
      <c r="DWU993" s="211"/>
      <c r="DWV993" s="211"/>
      <c r="DWW993" s="211"/>
      <c r="DWX993" s="211"/>
      <c r="DWY993" s="211"/>
      <c r="DWZ993" s="211"/>
      <c r="DXA993" s="211"/>
      <c r="DXB993" s="211"/>
      <c r="DXC993" s="211"/>
      <c r="DXD993" s="211"/>
      <c r="DXE993" s="211"/>
      <c r="DXF993" s="211"/>
      <c r="DXG993" s="211"/>
      <c r="DXH993" s="211"/>
      <c r="DXI993" s="211"/>
      <c r="DXJ993" s="211"/>
      <c r="DXK993" s="211"/>
      <c r="DXL993" s="211"/>
      <c r="DXM993" s="211"/>
      <c r="DXN993" s="211"/>
      <c r="DXO993" s="211"/>
      <c r="DXP993" s="211"/>
      <c r="DXQ993" s="211"/>
      <c r="DXR993" s="211"/>
      <c r="DXS993" s="211"/>
      <c r="DXT993" s="211"/>
      <c r="DXU993" s="211"/>
      <c r="DXV993" s="211"/>
      <c r="DXW993" s="211"/>
      <c r="DXX993" s="211"/>
      <c r="DXY993" s="211"/>
      <c r="DXZ993" s="211"/>
      <c r="DYA993" s="211"/>
      <c r="DYB993" s="211"/>
      <c r="DYC993" s="211"/>
      <c r="DYD993" s="211"/>
      <c r="DYE993" s="211"/>
      <c r="DYF993" s="211"/>
      <c r="DYG993" s="211"/>
      <c r="DYH993" s="211"/>
      <c r="DYI993" s="211"/>
      <c r="DYJ993" s="211"/>
      <c r="DYK993" s="211"/>
      <c r="DYL993" s="211"/>
      <c r="DYM993" s="211"/>
      <c r="DYN993" s="211"/>
      <c r="DYO993" s="211"/>
      <c r="DYP993" s="211"/>
      <c r="DYQ993" s="211"/>
      <c r="DYR993" s="211"/>
      <c r="DYS993" s="211"/>
      <c r="DYT993" s="211"/>
      <c r="DYU993" s="211"/>
      <c r="DYV993" s="211"/>
      <c r="DYW993" s="211"/>
      <c r="DYX993" s="211"/>
      <c r="DYY993" s="211"/>
      <c r="DYZ993" s="211"/>
      <c r="DZA993" s="211"/>
      <c r="DZB993" s="211"/>
      <c r="DZC993" s="211"/>
      <c r="DZD993" s="211"/>
      <c r="DZE993" s="211"/>
      <c r="DZF993" s="211"/>
      <c r="DZG993" s="211"/>
      <c r="DZH993" s="211"/>
      <c r="DZI993" s="211"/>
      <c r="DZJ993" s="211"/>
      <c r="DZK993" s="211"/>
      <c r="DZL993" s="211"/>
      <c r="DZM993" s="211"/>
      <c r="DZN993" s="211"/>
      <c r="DZO993" s="211"/>
      <c r="DZP993" s="211"/>
      <c r="DZQ993" s="211"/>
      <c r="DZR993" s="211"/>
      <c r="DZS993" s="211"/>
      <c r="DZT993" s="211"/>
      <c r="DZU993" s="211"/>
      <c r="DZV993" s="211"/>
      <c r="DZW993" s="211"/>
      <c r="DZX993" s="211"/>
      <c r="DZY993" s="211"/>
      <c r="DZZ993" s="211"/>
      <c r="EAA993" s="211"/>
      <c r="EAB993" s="211"/>
      <c r="EAC993" s="211"/>
      <c r="EAD993" s="211"/>
      <c r="EAE993" s="211"/>
      <c r="EAF993" s="211"/>
      <c r="EAG993" s="211"/>
      <c r="EAH993" s="211"/>
      <c r="EAI993" s="211"/>
      <c r="EAJ993" s="211"/>
      <c r="EAK993" s="211"/>
      <c r="EAL993" s="211"/>
      <c r="EAM993" s="211"/>
      <c r="EAN993" s="211"/>
      <c r="EAO993" s="211"/>
      <c r="EAP993" s="211"/>
      <c r="EAQ993" s="211"/>
      <c r="EAR993" s="211"/>
      <c r="EAS993" s="211"/>
      <c r="EAT993" s="211"/>
      <c r="EAU993" s="211"/>
      <c r="EAV993" s="211"/>
      <c r="EAW993" s="211"/>
      <c r="EAX993" s="211"/>
      <c r="EAY993" s="211"/>
      <c r="EAZ993" s="211"/>
      <c r="EBA993" s="211"/>
      <c r="EBB993" s="211"/>
      <c r="EBC993" s="211"/>
      <c r="EBD993" s="211"/>
      <c r="EBE993" s="211"/>
      <c r="EBF993" s="211"/>
      <c r="EBG993" s="211"/>
      <c r="EBH993" s="211"/>
      <c r="EBI993" s="211"/>
      <c r="EBJ993" s="211"/>
      <c r="EBK993" s="211"/>
      <c r="EBL993" s="211"/>
      <c r="EBM993" s="211"/>
      <c r="EBN993" s="211"/>
      <c r="EBO993" s="211"/>
      <c r="EBP993" s="211"/>
      <c r="EBQ993" s="211"/>
      <c r="EBR993" s="211"/>
      <c r="EBS993" s="211"/>
      <c r="EBT993" s="211"/>
      <c r="EBU993" s="211"/>
      <c r="EBV993" s="211"/>
      <c r="EBW993" s="211"/>
      <c r="EBX993" s="211"/>
      <c r="EBY993" s="211"/>
      <c r="EBZ993" s="211"/>
      <c r="ECA993" s="211"/>
      <c r="ECB993" s="211"/>
      <c r="ECC993" s="211"/>
      <c r="ECD993" s="211"/>
      <c r="ECE993" s="211"/>
      <c r="ECF993" s="211"/>
      <c r="ECG993" s="211"/>
      <c r="ECH993" s="211"/>
      <c r="ECI993" s="211"/>
      <c r="ECJ993" s="211"/>
      <c r="ECK993" s="211"/>
      <c r="ECL993" s="211"/>
      <c r="ECM993" s="211"/>
      <c r="ECN993" s="211"/>
      <c r="ECO993" s="211"/>
      <c r="ECP993" s="211"/>
      <c r="ECQ993" s="211"/>
      <c r="ECR993" s="211"/>
      <c r="ECS993" s="211"/>
      <c r="ECT993" s="211"/>
      <c r="ECU993" s="211"/>
      <c r="ECV993" s="211"/>
      <c r="ECW993" s="211"/>
      <c r="ECX993" s="211"/>
      <c r="ECY993" s="211"/>
      <c r="ECZ993" s="211"/>
      <c r="EDA993" s="211"/>
      <c r="EDB993" s="211"/>
      <c r="EDC993" s="211"/>
      <c r="EDD993" s="211"/>
      <c r="EDE993" s="211"/>
      <c r="EDF993" s="211"/>
      <c r="EDG993" s="211"/>
      <c r="EDH993" s="211"/>
      <c r="EDI993" s="211"/>
      <c r="EDJ993" s="211"/>
      <c r="EDK993" s="211"/>
      <c r="EDL993" s="211"/>
      <c r="EDM993" s="211"/>
      <c r="EDN993" s="211"/>
      <c r="EDO993" s="211"/>
      <c r="EDP993" s="211"/>
      <c r="EDQ993" s="211"/>
      <c r="EDR993" s="211"/>
      <c r="EDS993" s="211"/>
      <c r="EDT993" s="211"/>
      <c r="EDU993" s="211"/>
      <c r="EDV993" s="211"/>
      <c r="EDW993" s="211"/>
      <c r="EDX993" s="211"/>
      <c r="EDY993" s="211"/>
      <c r="EDZ993" s="211"/>
      <c r="EEA993" s="211"/>
      <c r="EEB993" s="211"/>
      <c r="EEC993" s="211"/>
      <c r="EED993" s="211"/>
      <c r="EEE993" s="211"/>
      <c r="EEF993" s="211"/>
      <c r="EEG993" s="211"/>
      <c r="EEH993" s="211"/>
      <c r="EEI993" s="211"/>
      <c r="EEJ993" s="211"/>
      <c r="EEK993" s="211"/>
      <c r="EEL993" s="211"/>
      <c r="EEM993" s="211"/>
      <c r="EEN993" s="211"/>
      <c r="EEO993" s="211"/>
      <c r="EEP993" s="211"/>
      <c r="EEQ993" s="211"/>
      <c r="EER993" s="211"/>
      <c r="EES993" s="211"/>
      <c r="EET993" s="211"/>
      <c r="EEU993" s="211"/>
      <c r="EEV993" s="211"/>
      <c r="EEW993" s="211"/>
      <c r="EEX993" s="211"/>
      <c r="EEY993" s="211"/>
      <c r="EEZ993" s="211"/>
      <c r="EFA993" s="211"/>
      <c r="EFB993" s="211"/>
      <c r="EFC993" s="211"/>
      <c r="EFD993" s="211"/>
      <c r="EFE993" s="211"/>
      <c r="EFF993" s="211"/>
      <c r="EFG993" s="211"/>
      <c r="EFH993" s="211"/>
      <c r="EFI993" s="211"/>
      <c r="EFJ993" s="211"/>
      <c r="EFK993" s="211"/>
      <c r="EFL993" s="211"/>
      <c r="EFM993" s="211"/>
      <c r="EFN993" s="211"/>
      <c r="EFO993" s="211"/>
      <c r="EFP993" s="211"/>
      <c r="EFQ993" s="211"/>
      <c r="EFR993" s="211"/>
      <c r="EFS993" s="211"/>
      <c r="EFT993" s="211"/>
      <c r="EFU993" s="211"/>
      <c r="EFV993" s="211"/>
      <c r="EFW993" s="211"/>
      <c r="EFX993" s="211"/>
      <c r="EFY993" s="211"/>
      <c r="EFZ993" s="211"/>
      <c r="EGA993" s="211"/>
      <c r="EGB993" s="211"/>
      <c r="EGC993" s="211"/>
      <c r="EGD993" s="211"/>
      <c r="EGE993" s="211"/>
      <c r="EGF993" s="211"/>
      <c r="EGG993" s="211"/>
      <c r="EGH993" s="211"/>
      <c r="EGI993" s="211"/>
      <c r="EGJ993" s="211"/>
      <c r="EGK993" s="211"/>
      <c r="EGL993" s="211"/>
      <c r="EGM993" s="211"/>
      <c r="EGN993" s="211"/>
      <c r="EGO993" s="211"/>
      <c r="EGP993" s="211"/>
      <c r="EGQ993" s="211"/>
      <c r="EGR993" s="211"/>
      <c r="EGS993" s="211"/>
      <c r="EGT993" s="211"/>
      <c r="EGU993" s="211"/>
      <c r="EGV993" s="211"/>
      <c r="EGW993" s="211"/>
      <c r="EGX993" s="211"/>
      <c r="EGY993" s="211"/>
      <c r="EGZ993" s="211"/>
      <c r="EHA993" s="211"/>
      <c r="EHB993" s="211"/>
      <c r="EHC993" s="211"/>
      <c r="EHD993" s="211"/>
      <c r="EHE993" s="211"/>
      <c r="EHF993" s="211"/>
      <c r="EHG993" s="211"/>
      <c r="EHH993" s="211"/>
      <c r="EHI993" s="211"/>
      <c r="EHJ993" s="211"/>
      <c r="EHK993" s="211"/>
      <c r="EHL993" s="211"/>
      <c r="EHM993" s="211"/>
      <c r="EHN993" s="211"/>
      <c r="EHO993" s="211"/>
      <c r="EHP993" s="211"/>
      <c r="EHQ993" s="211"/>
      <c r="EHR993" s="211"/>
      <c r="EHS993" s="211"/>
      <c r="EHT993" s="211"/>
      <c r="EHU993" s="211"/>
      <c r="EHV993" s="211"/>
      <c r="EHW993" s="211"/>
      <c r="EHX993" s="211"/>
      <c r="EHY993" s="211"/>
      <c r="EHZ993" s="211"/>
      <c r="EIA993" s="211"/>
      <c r="EIB993" s="211"/>
      <c r="EIC993" s="211"/>
      <c r="EID993" s="211"/>
      <c r="EIE993" s="211"/>
      <c r="EIF993" s="211"/>
      <c r="EIG993" s="211"/>
      <c r="EIH993" s="211"/>
      <c r="EII993" s="211"/>
      <c r="EIJ993" s="211"/>
      <c r="EIK993" s="211"/>
      <c r="EIL993" s="211"/>
      <c r="EIM993" s="211"/>
      <c r="EIN993" s="211"/>
      <c r="EIO993" s="211"/>
      <c r="EIP993" s="211"/>
      <c r="EIQ993" s="211"/>
      <c r="EIR993" s="211"/>
      <c r="EIS993" s="211"/>
      <c r="EIT993" s="211"/>
      <c r="EIU993" s="211"/>
      <c r="EIV993" s="211"/>
      <c r="EIW993" s="211"/>
      <c r="EIX993" s="211"/>
      <c r="EIY993" s="211"/>
      <c r="EIZ993" s="211"/>
      <c r="EJA993" s="211"/>
      <c r="EJB993" s="211"/>
      <c r="EJC993" s="211"/>
      <c r="EJD993" s="211"/>
      <c r="EJE993" s="211"/>
      <c r="EJF993" s="211"/>
      <c r="EJG993" s="211"/>
      <c r="EJH993" s="211"/>
      <c r="EJI993" s="211"/>
      <c r="EJJ993" s="211"/>
      <c r="EJK993" s="211"/>
      <c r="EJL993" s="211"/>
      <c r="EJM993" s="211"/>
      <c r="EJN993" s="211"/>
      <c r="EJO993" s="211"/>
      <c r="EJP993" s="211"/>
      <c r="EJQ993" s="211"/>
      <c r="EJR993" s="211"/>
      <c r="EJS993" s="211"/>
      <c r="EJT993" s="211"/>
      <c r="EJU993" s="211"/>
      <c r="EJV993" s="211"/>
      <c r="EJW993" s="211"/>
      <c r="EJX993" s="211"/>
      <c r="EJY993" s="211"/>
      <c r="EJZ993" s="211"/>
      <c r="EKA993" s="211"/>
      <c r="EKB993" s="211"/>
      <c r="EKC993" s="211"/>
      <c r="EKD993" s="211"/>
      <c r="EKE993" s="211"/>
      <c r="EKF993" s="211"/>
      <c r="EKG993" s="211"/>
      <c r="EKH993" s="211"/>
      <c r="EKI993" s="211"/>
      <c r="EKJ993" s="211"/>
      <c r="EKK993" s="211"/>
      <c r="EKL993" s="211"/>
      <c r="EKM993" s="211"/>
      <c r="EKN993" s="211"/>
      <c r="EKO993" s="211"/>
      <c r="EKP993" s="211"/>
      <c r="EKQ993" s="211"/>
      <c r="EKR993" s="211"/>
      <c r="EKS993" s="211"/>
      <c r="EKT993" s="211"/>
      <c r="EKU993" s="211"/>
      <c r="EKV993" s="211"/>
      <c r="EKW993" s="211"/>
      <c r="EKX993" s="211"/>
      <c r="EKY993" s="211"/>
      <c r="EKZ993" s="211"/>
      <c r="ELA993" s="211"/>
      <c r="ELB993" s="211"/>
      <c r="ELC993" s="211"/>
      <c r="ELD993" s="211"/>
      <c r="ELE993" s="211"/>
      <c r="ELF993" s="211"/>
      <c r="ELG993" s="211"/>
      <c r="ELH993" s="211"/>
      <c r="ELI993" s="211"/>
      <c r="ELJ993" s="211"/>
      <c r="ELK993" s="211"/>
      <c r="ELL993" s="211"/>
      <c r="ELM993" s="211"/>
      <c r="ELN993" s="211"/>
      <c r="ELO993" s="211"/>
      <c r="ELP993" s="211"/>
      <c r="ELQ993" s="211"/>
      <c r="ELR993" s="211"/>
      <c r="ELS993" s="211"/>
      <c r="ELT993" s="211"/>
      <c r="ELU993" s="211"/>
      <c r="ELV993" s="211"/>
      <c r="ELW993" s="211"/>
      <c r="ELX993" s="211"/>
      <c r="ELY993" s="211"/>
      <c r="ELZ993" s="211"/>
      <c r="EMA993" s="211"/>
      <c r="EMB993" s="211"/>
      <c r="EMC993" s="211"/>
      <c r="EMD993" s="211"/>
      <c r="EME993" s="211"/>
      <c r="EMF993" s="211"/>
      <c r="EMG993" s="211"/>
      <c r="EMH993" s="211"/>
      <c r="EMI993" s="211"/>
      <c r="EMJ993" s="211"/>
      <c r="EMK993" s="211"/>
      <c r="EML993" s="211"/>
      <c r="EMM993" s="211"/>
      <c r="EMN993" s="211"/>
      <c r="EMO993" s="211"/>
      <c r="EMP993" s="211"/>
      <c r="EMQ993" s="211"/>
      <c r="EMR993" s="211"/>
      <c r="EMS993" s="211"/>
      <c r="EMT993" s="211"/>
      <c r="EMU993" s="211"/>
      <c r="EMV993" s="211"/>
      <c r="EMW993" s="211"/>
      <c r="EMX993" s="211"/>
      <c r="EMY993" s="211"/>
      <c r="EMZ993" s="211"/>
      <c r="ENA993" s="211"/>
      <c r="ENB993" s="211"/>
      <c r="ENC993" s="211"/>
      <c r="END993" s="211"/>
      <c r="ENE993" s="211"/>
      <c r="ENF993" s="211"/>
      <c r="ENG993" s="211"/>
      <c r="ENH993" s="211"/>
      <c r="ENI993" s="211"/>
      <c r="ENJ993" s="211"/>
      <c r="ENK993" s="211"/>
      <c r="ENL993" s="211"/>
      <c r="ENM993" s="211"/>
      <c r="ENN993" s="211"/>
      <c r="ENO993" s="211"/>
      <c r="ENP993" s="211"/>
      <c r="ENQ993" s="211"/>
      <c r="ENR993" s="211"/>
      <c r="ENS993" s="211"/>
      <c r="ENT993" s="211"/>
      <c r="ENU993" s="211"/>
      <c r="ENV993" s="211"/>
      <c r="ENW993" s="211"/>
      <c r="ENX993" s="211"/>
      <c r="ENY993" s="211"/>
      <c r="ENZ993" s="211"/>
      <c r="EOA993" s="211"/>
      <c r="EOB993" s="211"/>
      <c r="EOC993" s="211"/>
      <c r="EOD993" s="211"/>
      <c r="EOE993" s="211"/>
      <c r="EOF993" s="211"/>
      <c r="EOG993" s="211"/>
      <c r="EOH993" s="211"/>
      <c r="EOI993" s="211"/>
      <c r="EOJ993" s="211"/>
      <c r="EOK993" s="211"/>
      <c r="EOL993" s="211"/>
      <c r="EOM993" s="211"/>
      <c r="EON993" s="211"/>
      <c r="EOO993" s="211"/>
      <c r="EOP993" s="211"/>
      <c r="EOQ993" s="211"/>
      <c r="EOR993" s="211"/>
      <c r="EOS993" s="211"/>
      <c r="EOT993" s="211"/>
      <c r="EOU993" s="211"/>
      <c r="EOV993" s="211"/>
      <c r="EOW993" s="211"/>
      <c r="EOX993" s="211"/>
      <c r="EOY993" s="211"/>
      <c r="EOZ993" s="211"/>
      <c r="EPA993" s="211"/>
      <c r="EPB993" s="211"/>
      <c r="EPC993" s="211"/>
      <c r="EPD993" s="211"/>
      <c r="EPE993" s="211"/>
      <c r="EPF993" s="211"/>
      <c r="EPG993" s="211"/>
      <c r="EPH993" s="211"/>
      <c r="EPI993" s="211"/>
      <c r="EPJ993" s="211"/>
      <c r="EPK993" s="211"/>
      <c r="EPL993" s="211"/>
      <c r="EPM993" s="211"/>
      <c r="EPN993" s="211"/>
      <c r="EPO993" s="211"/>
      <c r="EPP993" s="211"/>
      <c r="EPQ993" s="211"/>
      <c r="EPR993" s="211"/>
      <c r="EPS993" s="211"/>
      <c r="EPT993" s="211"/>
      <c r="EPU993" s="211"/>
      <c r="EPV993" s="211"/>
      <c r="EPW993" s="211"/>
      <c r="EPX993" s="211"/>
      <c r="EPY993" s="211"/>
      <c r="EPZ993" s="211"/>
      <c r="EQA993" s="211"/>
      <c r="EQB993" s="211"/>
      <c r="EQC993" s="211"/>
      <c r="EQD993" s="211"/>
      <c r="EQE993" s="211"/>
      <c r="EQF993" s="211"/>
      <c r="EQG993" s="211"/>
      <c r="EQH993" s="211"/>
      <c r="EQI993" s="211"/>
      <c r="EQJ993" s="211"/>
      <c r="EQK993" s="211"/>
      <c r="EQL993" s="211"/>
      <c r="EQM993" s="211"/>
      <c r="EQN993" s="211"/>
      <c r="EQO993" s="211"/>
      <c r="EQP993" s="211"/>
      <c r="EQQ993" s="211"/>
      <c r="EQR993" s="211"/>
      <c r="EQS993" s="211"/>
      <c r="EQT993" s="211"/>
      <c r="EQU993" s="211"/>
      <c r="EQV993" s="211"/>
      <c r="EQW993" s="211"/>
      <c r="EQX993" s="211"/>
      <c r="EQY993" s="211"/>
      <c r="EQZ993" s="211"/>
      <c r="ERA993" s="211"/>
      <c r="ERB993" s="211"/>
      <c r="ERC993" s="211"/>
      <c r="ERD993" s="211"/>
      <c r="ERE993" s="211"/>
      <c r="ERF993" s="211"/>
      <c r="ERG993" s="211"/>
      <c r="ERH993" s="211"/>
      <c r="ERI993" s="211"/>
      <c r="ERJ993" s="211"/>
      <c r="ERK993" s="211"/>
      <c r="ERL993" s="211"/>
      <c r="ERM993" s="211"/>
      <c r="ERN993" s="211"/>
      <c r="ERO993" s="211"/>
      <c r="ERP993" s="211"/>
      <c r="ERQ993" s="211"/>
      <c r="ERR993" s="211"/>
      <c r="ERS993" s="211"/>
      <c r="ERT993" s="211"/>
      <c r="ERU993" s="211"/>
      <c r="ERV993" s="211"/>
      <c r="ERW993" s="211"/>
      <c r="ERX993" s="211"/>
      <c r="ERY993" s="211"/>
      <c r="ERZ993" s="211"/>
      <c r="ESA993" s="211"/>
      <c r="ESB993" s="211"/>
      <c r="ESC993" s="211"/>
      <c r="ESD993" s="211"/>
      <c r="ESE993" s="211"/>
      <c r="ESF993" s="211"/>
      <c r="ESG993" s="211"/>
      <c r="ESH993" s="211"/>
      <c r="ESI993" s="211"/>
      <c r="ESJ993" s="211"/>
      <c r="ESK993" s="211"/>
      <c r="ESL993" s="211"/>
      <c r="ESM993" s="211"/>
      <c r="ESN993" s="211"/>
      <c r="ESO993" s="211"/>
      <c r="ESP993" s="211"/>
      <c r="ESQ993" s="211"/>
      <c r="ESR993" s="211"/>
      <c r="ESS993" s="211"/>
      <c r="EST993" s="211"/>
      <c r="ESU993" s="211"/>
      <c r="ESV993" s="211"/>
      <c r="ESW993" s="211"/>
      <c r="ESX993" s="211"/>
      <c r="ESY993" s="211"/>
      <c r="ESZ993" s="211"/>
      <c r="ETA993" s="211"/>
      <c r="ETB993" s="211"/>
      <c r="ETC993" s="211"/>
      <c r="ETD993" s="211"/>
      <c r="ETE993" s="211"/>
      <c r="ETF993" s="211"/>
      <c r="ETG993" s="211"/>
      <c r="ETH993" s="211"/>
      <c r="ETI993" s="211"/>
      <c r="ETJ993" s="211"/>
      <c r="ETK993" s="211"/>
      <c r="ETL993" s="211"/>
      <c r="ETM993" s="211"/>
      <c r="ETN993" s="211"/>
      <c r="ETO993" s="211"/>
      <c r="ETP993" s="211"/>
      <c r="ETQ993" s="211"/>
      <c r="ETR993" s="211"/>
      <c r="ETS993" s="211"/>
      <c r="ETT993" s="211"/>
      <c r="ETU993" s="211"/>
      <c r="ETV993" s="211"/>
      <c r="ETW993" s="211"/>
      <c r="ETX993" s="211"/>
      <c r="ETY993" s="211"/>
      <c r="ETZ993" s="211"/>
      <c r="EUA993" s="211"/>
      <c r="EUB993" s="211"/>
      <c r="EUC993" s="211"/>
      <c r="EUD993" s="211"/>
      <c r="EUE993" s="211"/>
      <c r="EUF993" s="211"/>
      <c r="EUG993" s="211"/>
      <c r="EUH993" s="211"/>
      <c r="EUI993" s="211"/>
      <c r="EUJ993" s="211"/>
      <c r="EUK993" s="211"/>
      <c r="EUL993" s="211"/>
      <c r="EUM993" s="211"/>
      <c r="EUN993" s="211"/>
      <c r="EUO993" s="211"/>
      <c r="EUP993" s="211"/>
      <c r="EUQ993" s="211"/>
      <c r="EUR993" s="211"/>
      <c r="EUS993" s="211"/>
      <c r="EUT993" s="211"/>
      <c r="EUU993" s="211"/>
      <c r="EUV993" s="211"/>
      <c r="EUW993" s="211"/>
      <c r="EUX993" s="211"/>
      <c r="EUY993" s="211"/>
      <c r="EUZ993" s="211"/>
      <c r="EVA993" s="211"/>
      <c r="EVB993" s="211"/>
      <c r="EVC993" s="211"/>
      <c r="EVD993" s="211"/>
      <c r="EVE993" s="211"/>
      <c r="EVF993" s="211"/>
      <c r="EVG993" s="211"/>
      <c r="EVH993" s="211"/>
      <c r="EVI993" s="211"/>
      <c r="EVJ993" s="211"/>
      <c r="EVK993" s="211"/>
      <c r="EVL993" s="211"/>
      <c r="EVM993" s="211"/>
      <c r="EVN993" s="211"/>
      <c r="EVO993" s="211"/>
      <c r="EVP993" s="211"/>
      <c r="EVQ993" s="211"/>
      <c r="EVR993" s="211"/>
      <c r="EVS993" s="211"/>
      <c r="EVT993" s="211"/>
      <c r="EVU993" s="211"/>
      <c r="EVV993" s="211"/>
      <c r="EVW993" s="211"/>
      <c r="EVX993" s="211"/>
      <c r="EVY993" s="211"/>
      <c r="EVZ993" s="211"/>
      <c r="EWA993" s="211"/>
      <c r="EWB993" s="211"/>
      <c r="EWC993" s="211"/>
      <c r="EWD993" s="211"/>
      <c r="EWE993" s="211"/>
      <c r="EWF993" s="211"/>
      <c r="EWG993" s="211"/>
      <c r="EWH993" s="211"/>
      <c r="EWI993" s="211"/>
      <c r="EWJ993" s="211"/>
      <c r="EWK993" s="211"/>
      <c r="EWL993" s="211"/>
      <c r="EWM993" s="211"/>
      <c r="EWN993" s="211"/>
      <c r="EWO993" s="211"/>
      <c r="EWP993" s="211"/>
      <c r="EWQ993" s="211"/>
      <c r="EWR993" s="211"/>
      <c r="EWS993" s="211"/>
      <c r="EWT993" s="211"/>
      <c r="EWU993" s="211"/>
      <c r="EWV993" s="211"/>
      <c r="EWW993" s="211"/>
      <c r="EWX993" s="211"/>
      <c r="EWY993" s="211"/>
      <c r="EWZ993" s="211"/>
      <c r="EXA993" s="211"/>
      <c r="EXB993" s="211"/>
      <c r="EXC993" s="211"/>
      <c r="EXD993" s="211"/>
      <c r="EXE993" s="211"/>
      <c r="EXF993" s="211"/>
      <c r="EXG993" s="211"/>
      <c r="EXH993" s="211"/>
      <c r="EXI993" s="211"/>
      <c r="EXJ993" s="211"/>
      <c r="EXK993" s="211"/>
      <c r="EXL993" s="211"/>
      <c r="EXM993" s="211"/>
      <c r="EXN993" s="211"/>
      <c r="EXO993" s="211"/>
      <c r="EXP993" s="211"/>
      <c r="EXQ993" s="211"/>
      <c r="EXR993" s="211"/>
      <c r="EXS993" s="211"/>
      <c r="EXT993" s="211"/>
      <c r="EXU993" s="211"/>
      <c r="EXV993" s="211"/>
      <c r="EXW993" s="211"/>
      <c r="EXX993" s="211"/>
      <c r="EXY993" s="211"/>
      <c r="EXZ993" s="211"/>
      <c r="EYA993" s="211"/>
      <c r="EYB993" s="211"/>
      <c r="EYC993" s="211"/>
      <c r="EYD993" s="211"/>
      <c r="EYE993" s="211"/>
      <c r="EYF993" s="211"/>
      <c r="EYG993" s="211"/>
      <c r="EYH993" s="211"/>
      <c r="EYI993" s="211"/>
      <c r="EYJ993" s="211"/>
      <c r="EYK993" s="211"/>
      <c r="EYL993" s="211"/>
      <c r="EYM993" s="211"/>
      <c r="EYN993" s="211"/>
      <c r="EYO993" s="211"/>
      <c r="EYP993" s="211"/>
      <c r="EYQ993" s="211"/>
      <c r="EYR993" s="211"/>
      <c r="EYS993" s="211"/>
      <c r="EYT993" s="211"/>
      <c r="EYU993" s="211"/>
      <c r="EYV993" s="211"/>
      <c r="EYW993" s="211"/>
      <c r="EYX993" s="211"/>
      <c r="EYY993" s="211"/>
      <c r="EYZ993" s="211"/>
      <c r="EZA993" s="211"/>
      <c r="EZB993" s="211"/>
      <c r="EZC993" s="211"/>
      <c r="EZD993" s="211"/>
      <c r="EZE993" s="211"/>
      <c r="EZF993" s="211"/>
      <c r="EZG993" s="211"/>
      <c r="EZH993" s="211"/>
      <c r="EZI993" s="211"/>
      <c r="EZJ993" s="211"/>
      <c r="EZK993" s="211"/>
      <c r="EZL993" s="211"/>
      <c r="EZM993" s="211"/>
      <c r="EZN993" s="211"/>
      <c r="EZO993" s="211"/>
      <c r="EZP993" s="211"/>
      <c r="EZQ993" s="211"/>
      <c r="EZR993" s="211"/>
      <c r="EZS993" s="211"/>
      <c r="EZT993" s="211"/>
      <c r="EZU993" s="211"/>
      <c r="EZV993" s="211"/>
      <c r="EZW993" s="211"/>
      <c r="EZX993" s="211"/>
      <c r="EZY993" s="211"/>
      <c r="EZZ993" s="211"/>
      <c r="FAA993" s="211"/>
      <c r="FAB993" s="211"/>
      <c r="FAC993" s="211"/>
      <c r="FAD993" s="211"/>
      <c r="FAE993" s="211"/>
      <c r="FAF993" s="211"/>
      <c r="FAG993" s="211"/>
      <c r="FAH993" s="211"/>
      <c r="FAI993" s="211"/>
      <c r="FAJ993" s="211"/>
      <c r="FAK993" s="211"/>
      <c r="FAL993" s="211"/>
      <c r="FAM993" s="211"/>
      <c r="FAN993" s="211"/>
      <c r="FAO993" s="211"/>
      <c r="FAP993" s="211"/>
      <c r="FAQ993" s="211"/>
      <c r="FAR993" s="211"/>
      <c r="FAS993" s="211"/>
      <c r="FAT993" s="211"/>
      <c r="FAU993" s="211"/>
      <c r="FAV993" s="211"/>
      <c r="FAW993" s="211"/>
      <c r="FAX993" s="211"/>
      <c r="FAY993" s="211"/>
      <c r="FAZ993" s="211"/>
      <c r="FBA993" s="211"/>
      <c r="FBB993" s="211"/>
      <c r="FBC993" s="211"/>
      <c r="FBD993" s="211"/>
      <c r="FBE993" s="211"/>
      <c r="FBF993" s="211"/>
      <c r="FBG993" s="211"/>
      <c r="FBH993" s="211"/>
      <c r="FBI993" s="211"/>
      <c r="FBJ993" s="211"/>
      <c r="FBK993" s="211"/>
      <c r="FBL993" s="211"/>
      <c r="FBM993" s="211"/>
      <c r="FBN993" s="211"/>
      <c r="FBO993" s="211"/>
      <c r="FBP993" s="211"/>
      <c r="FBQ993" s="211"/>
      <c r="FBR993" s="211"/>
      <c r="FBS993" s="211"/>
      <c r="FBT993" s="211"/>
      <c r="FBU993" s="211"/>
      <c r="FBV993" s="211"/>
      <c r="FBW993" s="211"/>
      <c r="FBX993" s="211"/>
      <c r="FBY993" s="211"/>
      <c r="FBZ993" s="211"/>
      <c r="FCA993" s="211"/>
      <c r="FCB993" s="211"/>
      <c r="FCC993" s="211"/>
      <c r="FCD993" s="211"/>
      <c r="FCE993" s="211"/>
      <c r="FCF993" s="211"/>
      <c r="FCG993" s="211"/>
      <c r="FCH993" s="211"/>
      <c r="FCI993" s="211"/>
      <c r="FCJ993" s="211"/>
      <c r="FCK993" s="211"/>
      <c r="FCL993" s="211"/>
      <c r="FCM993" s="211"/>
      <c r="FCN993" s="211"/>
      <c r="FCO993" s="211"/>
      <c r="FCP993" s="211"/>
      <c r="FCQ993" s="211"/>
      <c r="FCR993" s="211"/>
      <c r="FCS993" s="211"/>
      <c r="FCT993" s="211"/>
      <c r="FCU993" s="211"/>
      <c r="FCV993" s="211"/>
      <c r="FCW993" s="211"/>
      <c r="FCX993" s="211"/>
      <c r="FCY993" s="211"/>
      <c r="FCZ993" s="211"/>
      <c r="FDA993" s="211"/>
      <c r="FDB993" s="211"/>
      <c r="FDC993" s="211"/>
      <c r="FDD993" s="211"/>
      <c r="FDE993" s="211"/>
      <c r="FDF993" s="211"/>
      <c r="FDG993" s="211"/>
      <c r="FDH993" s="211"/>
      <c r="FDI993" s="211"/>
      <c r="FDJ993" s="211"/>
      <c r="FDK993" s="211"/>
      <c r="FDL993" s="211"/>
      <c r="FDM993" s="211"/>
      <c r="FDN993" s="211"/>
      <c r="FDO993" s="211"/>
      <c r="FDP993" s="211"/>
      <c r="FDQ993" s="211"/>
      <c r="FDR993" s="211"/>
      <c r="FDS993" s="211"/>
      <c r="FDT993" s="211"/>
      <c r="FDU993" s="211"/>
      <c r="FDV993" s="211"/>
      <c r="FDW993" s="211"/>
      <c r="FDX993" s="211"/>
      <c r="FDY993" s="211"/>
      <c r="FDZ993" s="211"/>
      <c r="FEA993" s="211"/>
      <c r="FEB993" s="211"/>
      <c r="FEC993" s="211"/>
      <c r="FED993" s="211"/>
      <c r="FEE993" s="211"/>
      <c r="FEF993" s="211"/>
      <c r="FEG993" s="211"/>
      <c r="FEH993" s="211"/>
      <c r="FEI993" s="211"/>
      <c r="FEJ993" s="211"/>
      <c r="FEK993" s="211"/>
      <c r="FEL993" s="211"/>
      <c r="FEM993" s="211"/>
      <c r="FEN993" s="211"/>
      <c r="FEO993" s="211"/>
      <c r="FEP993" s="211"/>
      <c r="FEQ993" s="211"/>
      <c r="FER993" s="211"/>
      <c r="FES993" s="211"/>
      <c r="FET993" s="211"/>
      <c r="FEU993" s="211"/>
      <c r="FEV993" s="211"/>
      <c r="FEW993" s="211"/>
      <c r="FEX993" s="211"/>
      <c r="FEY993" s="211"/>
      <c r="FEZ993" s="211"/>
      <c r="FFA993" s="211"/>
      <c r="FFB993" s="211"/>
      <c r="FFC993" s="211"/>
      <c r="FFD993" s="211"/>
      <c r="FFE993" s="211"/>
      <c r="FFF993" s="211"/>
      <c r="FFG993" s="211"/>
      <c r="FFH993" s="211"/>
      <c r="FFI993" s="211"/>
      <c r="FFJ993" s="211"/>
      <c r="FFK993" s="211"/>
      <c r="FFL993" s="211"/>
      <c r="FFM993" s="211"/>
      <c r="FFN993" s="211"/>
      <c r="FFO993" s="211"/>
      <c r="FFP993" s="211"/>
      <c r="FFQ993" s="211"/>
      <c r="FFR993" s="211"/>
      <c r="FFS993" s="211"/>
      <c r="FFT993" s="211"/>
      <c r="FFU993" s="211"/>
      <c r="FFV993" s="211"/>
      <c r="FFW993" s="211"/>
      <c r="FFX993" s="211"/>
      <c r="FFY993" s="211"/>
      <c r="FFZ993" s="211"/>
      <c r="FGA993" s="211"/>
      <c r="FGB993" s="211"/>
      <c r="FGC993" s="211"/>
      <c r="FGD993" s="211"/>
      <c r="FGE993" s="211"/>
      <c r="FGF993" s="211"/>
      <c r="FGG993" s="211"/>
      <c r="FGH993" s="211"/>
      <c r="FGI993" s="211"/>
      <c r="FGJ993" s="211"/>
      <c r="FGK993" s="211"/>
      <c r="FGL993" s="211"/>
      <c r="FGM993" s="211"/>
      <c r="FGN993" s="211"/>
      <c r="FGO993" s="211"/>
      <c r="FGP993" s="211"/>
      <c r="FGQ993" s="211"/>
      <c r="FGR993" s="211"/>
      <c r="FGS993" s="211"/>
      <c r="FGT993" s="211"/>
      <c r="FGU993" s="211"/>
      <c r="FGV993" s="211"/>
      <c r="FGW993" s="211"/>
      <c r="FGX993" s="211"/>
      <c r="FGY993" s="211"/>
      <c r="FGZ993" s="211"/>
      <c r="FHA993" s="211"/>
      <c r="FHB993" s="211"/>
      <c r="FHC993" s="211"/>
      <c r="FHD993" s="211"/>
      <c r="FHE993" s="211"/>
      <c r="FHF993" s="211"/>
      <c r="FHG993" s="211"/>
      <c r="FHH993" s="211"/>
      <c r="FHI993" s="211"/>
      <c r="FHJ993" s="211"/>
      <c r="FHK993" s="211"/>
      <c r="FHL993" s="211"/>
      <c r="FHM993" s="211"/>
      <c r="FHN993" s="211"/>
      <c r="FHO993" s="211"/>
      <c r="FHP993" s="211"/>
      <c r="FHQ993" s="211"/>
      <c r="FHR993" s="211"/>
      <c r="FHS993" s="211"/>
      <c r="FHT993" s="211"/>
      <c r="FHU993" s="211"/>
      <c r="FHV993" s="211"/>
      <c r="FHW993" s="211"/>
      <c r="FHX993" s="211"/>
      <c r="FHY993" s="211"/>
      <c r="FHZ993" s="211"/>
      <c r="FIA993" s="211"/>
      <c r="FIB993" s="211"/>
      <c r="FIC993" s="211"/>
      <c r="FID993" s="211"/>
      <c r="FIE993" s="211"/>
      <c r="FIF993" s="211"/>
      <c r="FIG993" s="211"/>
      <c r="FIH993" s="211"/>
      <c r="FII993" s="211"/>
      <c r="FIJ993" s="211"/>
      <c r="FIK993" s="211"/>
      <c r="FIL993" s="211"/>
      <c r="FIM993" s="211"/>
      <c r="FIN993" s="211"/>
      <c r="FIO993" s="211"/>
      <c r="FIP993" s="211"/>
      <c r="FIQ993" s="211"/>
      <c r="FIR993" s="211"/>
      <c r="FIS993" s="211"/>
      <c r="FIT993" s="211"/>
      <c r="FIU993" s="211"/>
      <c r="FIV993" s="211"/>
      <c r="FIW993" s="211"/>
      <c r="FIX993" s="211"/>
      <c r="FIY993" s="211"/>
      <c r="FIZ993" s="211"/>
      <c r="FJA993" s="211"/>
      <c r="FJB993" s="211"/>
      <c r="FJC993" s="211"/>
      <c r="FJD993" s="211"/>
      <c r="FJE993" s="211"/>
      <c r="FJF993" s="211"/>
      <c r="FJG993" s="211"/>
      <c r="FJH993" s="211"/>
      <c r="FJI993" s="211"/>
      <c r="FJJ993" s="211"/>
      <c r="FJK993" s="211"/>
      <c r="FJL993" s="211"/>
      <c r="FJM993" s="211"/>
      <c r="FJN993" s="211"/>
      <c r="FJO993" s="211"/>
      <c r="FJP993" s="211"/>
      <c r="FJQ993" s="211"/>
      <c r="FJR993" s="211"/>
      <c r="FJS993" s="211"/>
      <c r="FJT993" s="211"/>
      <c r="FJU993" s="211"/>
      <c r="FJV993" s="211"/>
      <c r="FJW993" s="211"/>
      <c r="FJX993" s="211"/>
      <c r="FJY993" s="211"/>
      <c r="FJZ993" s="211"/>
      <c r="FKA993" s="211"/>
      <c r="FKB993" s="211"/>
      <c r="FKC993" s="211"/>
      <c r="FKD993" s="211"/>
      <c r="FKE993" s="211"/>
      <c r="FKF993" s="211"/>
      <c r="FKG993" s="211"/>
      <c r="FKH993" s="211"/>
      <c r="FKI993" s="211"/>
      <c r="FKJ993" s="211"/>
      <c r="FKK993" s="211"/>
      <c r="FKL993" s="211"/>
      <c r="FKM993" s="211"/>
      <c r="FKN993" s="211"/>
      <c r="FKO993" s="211"/>
      <c r="FKP993" s="211"/>
      <c r="FKQ993" s="211"/>
      <c r="FKR993" s="211"/>
      <c r="FKS993" s="211"/>
      <c r="FKT993" s="211"/>
      <c r="FKU993" s="211"/>
      <c r="FKV993" s="211"/>
      <c r="FKW993" s="211"/>
      <c r="FKX993" s="211"/>
      <c r="FKY993" s="211"/>
      <c r="FKZ993" s="211"/>
      <c r="FLA993" s="211"/>
      <c r="FLB993" s="211"/>
      <c r="FLC993" s="211"/>
      <c r="FLD993" s="211"/>
      <c r="FLE993" s="211"/>
      <c r="FLF993" s="211"/>
      <c r="FLG993" s="211"/>
      <c r="FLH993" s="211"/>
      <c r="FLI993" s="211"/>
      <c r="FLJ993" s="211"/>
      <c r="FLK993" s="211"/>
      <c r="FLL993" s="211"/>
      <c r="FLM993" s="211"/>
      <c r="FLN993" s="211"/>
      <c r="FLO993" s="211"/>
      <c r="FLP993" s="211"/>
      <c r="FLQ993" s="211"/>
      <c r="FLR993" s="211"/>
      <c r="FLS993" s="211"/>
      <c r="FLT993" s="211"/>
      <c r="FLU993" s="211"/>
      <c r="FLV993" s="211"/>
      <c r="FLW993" s="211"/>
      <c r="FLX993" s="211"/>
      <c r="FLY993" s="211"/>
      <c r="FLZ993" s="211"/>
      <c r="FMA993" s="211"/>
      <c r="FMB993" s="211"/>
      <c r="FMC993" s="211"/>
      <c r="FMD993" s="211"/>
      <c r="FME993" s="211"/>
      <c r="FMF993" s="211"/>
      <c r="FMG993" s="211"/>
      <c r="FMH993" s="211"/>
      <c r="FMI993" s="211"/>
      <c r="FMJ993" s="211"/>
      <c r="FMK993" s="211"/>
      <c r="FML993" s="211"/>
      <c r="FMM993" s="211"/>
      <c r="FMN993" s="211"/>
      <c r="FMO993" s="211"/>
      <c r="FMP993" s="211"/>
      <c r="FMQ993" s="211"/>
      <c r="FMR993" s="211"/>
      <c r="FMS993" s="211"/>
      <c r="FMT993" s="211"/>
      <c r="FMU993" s="211"/>
      <c r="FMV993" s="211"/>
      <c r="FMW993" s="211"/>
      <c r="FMX993" s="211"/>
      <c r="FMY993" s="211"/>
      <c r="FMZ993" s="211"/>
      <c r="FNA993" s="211"/>
      <c r="FNB993" s="211"/>
      <c r="FNC993" s="211"/>
      <c r="FND993" s="211"/>
      <c r="FNE993" s="211"/>
      <c r="FNF993" s="211"/>
      <c r="FNG993" s="211"/>
      <c r="FNH993" s="211"/>
      <c r="FNI993" s="211"/>
      <c r="FNJ993" s="211"/>
      <c r="FNK993" s="211"/>
      <c r="FNL993" s="211"/>
      <c r="FNM993" s="211"/>
      <c r="FNN993" s="211"/>
      <c r="FNO993" s="211"/>
      <c r="FNP993" s="211"/>
      <c r="FNQ993" s="211"/>
      <c r="FNR993" s="211"/>
      <c r="FNS993" s="211"/>
      <c r="FNT993" s="211"/>
      <c r="FNU993" s="211"/>
      <c r="FNV993" s="211"/>
      <c r="FNW993" s="211"/>
      <c r="FNX993" s="211"/>
      <c r="FNY993" s="211"/>
      <c r="FNZ993" s="211"/>
      <c r="FOA993" s="211"/>
      <c r="FOB993" s="211"/>
      <c r="FOC993" s="211"/>
      <c r="FOD993" s="211"/>
      <c r="FOE993" s="211"/>
      <c r="FOF993" s="211"/>
      <c r="FOG993" s="211"/>
      <c r="FOH993" s="211"/>
      <c r="FOI993" s="211"/>
      <c r="FOJ993" s="211"/>
      <c r="FOK993" s="211"/>
      <c r="FOL993" s="211"/>
      <c r="FOM993" s="211"/>
      <c r="FON993" s="211"/>
      <c r="FOO993" s="211"/>
      <c r="FOP993" s="211"/>
      <c r="FOQ993" s="211"/>
      <c r="FOR993" s="211"/>
      <c r="FOS993" s="211"/>
      <c r="FOT993" s="211"/>
      <c r="FOU993" s="211"/>
      <c r="FOV993" s="211"/>
      <c r="FOW993" s="211"/>
      <c r="FOX993" s="211"/>
      <c r="FOY993" s="211"/>
      <c r="FOZ993" s="211"/>
      <c r="FPA993" s="211"/>
      <c r="FPB993" s="211"/>
      <c r="FPC993" s="211"/>
      <c r="FPD993" s="211"/>
      <c r="FPE993" s="211"/>
      <c r="FPF993" s="211"/>
      <c r="FPG993" s="211"/>
      <c r="FPH993" s="211"/>
      <c r="FPI993" s="211"/>
      <c r="FPJ993" s="211"/>
      <c r="FPK993" s="211"/>
      <c r="FPL993" s="211"/>
      <c r="FPM993" s="211"/>
      <c r="FPN993" s="211"/>
      <c r="FPO993" s="211"/>
      <c r="FPP993" s="211"/>
      <c r="FPQ993" s="211"/>
      <c r="FPR993" s="211"/>
      <c r="FPS993" s="211"/>
      <c r="FPT993" s="211"/>
      <c r="FPU993" s="211"/>
      <c r="FPV993" s="211"/>
      <c r="FPW993" s="211"/>
      <c r="FPX993" s="211"/>
      <c r="FPY993" s="211"/>
      <c r="FPZ993" s="211"/>
      <c r="FQA993" s="211"/>
      <c r="FQB993" s="211"/>
      <c r="FQC993" s="211"/>
      <c r="FQD993" s="211"/>
      <c r="FQE993" s="211"/>
      <c r="FQF993" s="211"/>
      <c r="FQG993" s="211"/>
      <c r="FQH993" s="211"/>
      <c r="FQI993" s="211"/>
      <c r="FQJ993" s="211"/>
      <c r="FQK993" s="211"/>
      <c r="FQL993" s="211"/>
      <c r="FQM993" s="211"/>
      <c r="FQN993" s="211"/>
      <c r="FQO993" s="211"/>
      <c r="FQP993" s="211"/>
      <c r="FQQ993" s="211"/>
      <c r="FQR993" s="211"/>
      <c r="FQS993" s="211"/>
      <c r="FQT993" s="211"/>
      <c r="FQU993" s="211"/>
      <c r="FQV993" s="211"/>
      <c r="FQW993" s="211"/>
      <c r="FQX993" s="211"/>
      <c r="FQY993" s="211"/>
      <c r="FQZ993" s="211"/>
      <c r="FRA993" s="211"/>
      <c r="FRB993" s="211"/>
      <c r="FRC993" s="211"/>
      <c r="FRD993" s="211"/>
      <c r="FRE993" s="211"/>
      <c r="FRF993" s="211"/>
      <c r="FRG993" s="211"/>
      <c r="FRH993" s="211"/>
      <c r="FRI993" s="211"/>
      <c r="FRJ993" s="211"/>
      <c r="FRK993" s="211"/>
      <c r="FRL993" s="211"/>
      <c r="FRM993" s="211"/>
      <c r="FRN993" s="211"/>
      <c r="FRO993" s="211"/>
      <c r="FRP993" s="211"/>
      <c r="FRQ993" s="211"/>
      <c r="FRR993" s="211"/>
      <c r="FRS993" s="211"/>
      <c r="FRT993" s="211"/>
      <c r="FRU993" s="211"/>
      <c r="FRV993" s="211"/>
      <c r="FRW993" s="211"/>
      <c r="FRX993" s="211"/>
      <c r="FRY993" s="211"/>
      <c r="FRZ993" s="211"/>
      <c r="FSA993" s="211"/>
      <c r="FSB993" s="211"/>
      <c r="FSC993" s="211"/>
      <c r="FSD993" s="211"/>
      <c r="FSE993" s="211"/>
      <c r="FSF993" s="211"/>
      <c r="FSG993" s="211"/>
      <c r="FSH993" s="211"/>
      <c r="FSI993" s="211"/>
      <c r="FSJ993" s="211"/>
      <c r="FSK993" s="211"/>
      <c r="FSL993" s="211"/>
      <c r="FSM993" s="211"/>
      <c r="FSN993" s="211"/>
      <c r="FSO993" s="211"/>
      <c r="FSP993" s="211"/>
      <c r="FSQ993" s="211"/>
      <c r="FSR993" s="211"/>
      <c r="FSS993" s="211"/>
      <c r="FST993" s="211"/>
      <c r="FSU993" s="211"/>
      <c r="FSV993" s="211"/>
      <c r="FSW993" s="211"/>
      <c r="FSX993" s="211"/>
      <c r="FSY993" s="211"/>
      <c r="FSZ993" s="211"/>
      <c r="FTA993" s="211"/>
      <c r="FTB993" s="211"/>
      <c r="FTC993" s="211"/>
      <c r="FTD993" s="211"/>
      <c r="FTE993" s="211"/>
      <c r="FTF993" s="211"/>
      <c r="FTG993" s="211"/>
      <c r="FTH993" s="211"/>
      <c r="FTI993" s="211"/>
      <c r="FTJ993" s="211"/>
      <c r="FTK993" s="211"/>
      <c r="FTL993" s="211"/>
      <c r="FTM993" s="211"/>
      <c r="FTN993" s="211"/>
      <c r="FTO993" s="211"/>
      <c r="FTP993" s="211"/>
      <c r="FTQ993" s="211"/>
      <c r="FTR993" s="211"/>
      <c r="FTS993" s="211"/>
      <c r="FTT993" s="211"/>
      <c r="FTU993" s="211"/>
      <c r="FTV993" s="211"/>
      <c r="FTW993" s="211"/>
      <c r="FTX993" s="211"/>
      <c r="FTY993" s="211"/>
      <c r="FTZ993" s="211"/>
      <c r="FUA993" s="211"/>
      <c r="FUB993" s="211"/>
      <c r="FUC993" s="211"/>
      <c r="FUD993" s="211"/>
      <c r="FUE993" s="211"/>
      <c r="FUF993" s="211"/>
      <c r="FUG993" s="211"/>
      <c r="FUH993" s="211"/>
      <c r="FUI993" s="211"/>
      <c r="FUJ993" s="211"/>
      <c r="FUK993" s="211"/>
      <c r="FUL993" s="211"/>
      <c r="FUM993" s="211"/>
      <c r="FUN993" s="211"/>
      <c r="FUO993" s="211"/>
      <c r="FUP993" s="211"/>
      <c r="FUQ993" s="211"/>
      <c r="FUR993" s="211"/>
      <c r="FUS993" s="211"/>
      <c r="FUT993" s="211"/>
      <c r="FUU993" s="211"/>
      <c r="FUV993" s="211"/>
      <c r="FUW993" s="211"/>
      <c r="FUX993" s="211"/>
      <c r="FUY993" s="211"/>
      <c r="FUZ993" s="211"/>
      <c r="FVA993" s="211"/>
      <c r="FVB993" s="211"/>
      <c r="FVC993" s="211"/>
      <c r="FVD993" s="211"/>
      <c r="FVE993" s="211"/>
      <c r="FVF993" s="211"/>
      <c r="FVG993" s="211"/>
      <c r="FVH993" s="211"/>
      <c r="FVI993" s="211"/>
      <c r="FVJ993" s="211"/>
      <c r="FVK993" s="211"/>
      <c r="FVL993" s="211"/>
      <c r="FVM993" s="211"/>
      <c r="FVN993" s="211"/>
      <c r="FVO993" s="211"/>
      <c r="FVP993" s="211"/>
      <c r="FVQ993" s="211"/>
      <c r="FVR993" s="211"/>
      <c r="FVS993" s="211"/>
      <c r="FVT993" s="211"/>
      <c r="FVU993" s="211"/>
      <c r="FVV993" s="211"/>
      <c r="FVW993" s="211"/>
      <c r="FVX993" s="211"/>
      <c r="FVY993" s="211"/>
      <c r="FVZ993" s="211"/>
      <c r="FWA993" s="211"/>
      <c r="FWB993" s="211"/>
      <c r="FWC993" s="211"/>
      <c r="FWD993" s="211"/>
      <c r="FWE993" s="211"/>
      <c r="FWF993" s="211"/>
      <c r="FWG993" s="211"/>
      <c r="FWH993" s="211"/>
      <c r="FWI993" s="211"/>
      <c r="FWJ993" s="211"/>
      <c r="FWK993" s="211"/>
      <c r="FWL993" s="211"/>
      <c r="FWM993" s="211"/>
      <c r="FWN993" s="211"/>
      <c r="FWO993" s="211"/>
      <c r="FWP993" s="211"/>
      <c r="FWQ993" s="211"/>
      <c r="FWR993" s="211"/>
      <c r="FWS993" s="211"/>
      <c r="FWT993" s="211"/>
      <c r="FWU993" s="211"/>
      <c r="FWV993" s="211"/>
      <c r="FWW993" s="211"/>
      <c r="FWX993" s="211"/>
      <c r="FWY993" s="211"/>
      <c r="FWZ993" s="211"/>
      <c r="FXA993" s="211"/>
      <c r="FXB993" s="211"/>
      <c r="FXC993" s="211"/>
      <c r="FXD993" s="211"/>
      <c r="FXE993" s="211"/>
      <c r="FXF993" s="211"/>
      <c r="FXG993" s="211"/>
      <c r="FXH993" s="211"/>
      <c r="FXI993" s="211"/>
      <c r="FXJ993" s="211"/>
      <c r="FXK993" s="211"/>
      <c r="FXL993" s="211"/>
      <c r="FXM993" s="211"/>
      <c r="FXN993" s="211"/>
      <c r="FXO993" s="211"/>
      <c r="FXP993" s="211"/>
      <c r="FXQ993" s="211"/>
      <c r="FXR993" s="211"/>
      <c r="FXS993" s="211"/>
      <c r="FXT993" s="211"/>
      <c r="FXU993" s="211"/>
      <c r="FXV993" s="211"/>
      <c r="FXW993" s="211"/>
      <c r="FXX993" s="211"/>
      <c r="FXY993" s="211"/>
      <c r="FXZ993" s="211"/>
      <c r="FYA993" s="211"/>
      <c r="FYB993" s="211"/>
      <c r="FYC993" s="211"/>
      <c r="FYD993" s="211"/>
      <c r="FYE993" s="211"/>
      <c r="FYF993" s="211"/>
      <c r="FYG993" s="211"/>
      <c r="FYH993" s="211"/>
      <c r="FYI993" s="211"/>
      <c r="FYJ993" s="211"/>
      <c r="FYK993" s="211"/>
      <c r="FYL993" s="211"/>
      <c r="FYM993" s="211"/>
      <c r="FYN993" s="211"/>
      <c r="FYO993" s="211"/>
      <c r="FYP993" s="211"/>
      <c r="FYQ993" s="211"/>
      <c r="FYR993" s="211"/>
      <c r="FYS993" s="211"/>
      <c r="FYT993" s="211"/>
      <c r="FYU993" s="211"/>
      <c r="FYV993" s="211"/>
      <c r="FYW993" s="211"/>
      <c r="FYX993" s="211"/>
      <c r="FYY993" s="211"/>
      <c r="FYZ993" s="211"/>
      <c r="FZA993" s="211"/>
      <c r="FZB993" s="211"/>
      <c r="FZC993" s="211"/>
      <c r="FZD993" s="211"/>
      <c r="FZE993" s="211"/>
      <c r="FZF993" s="211"/>
      <c r="FZG993" s="211"/>
      <c r="FZH993" s="211"/>
      <c r="FZI993" s="211"/>
      <c r="FZJ993" s="211"/>
      <c r="FZK993" s="211"/>
      <c r="FZL993" s="211"/>
      <c r="FZM993" s="211"/>
      <c r="FZN993" s="211"/>
      <c r="FZO993" s="211"/>
      <c r="FZP993" s="211"/>
      <c r="FZQ993" s="211"/>
      <c r="FZR993" s="211"/>
      <c r="FZS993" s="211"/>
      <c r="FZT993" s="211"/>
      <c r="FZU993" s="211"/>
      <c r="FZV993" s="211"/>
      <c r="FZW993" s="211"/>
      <c r="FZX993" s="211"/>
      <c r="FZY993" s="211"/>
      <c r="FZZ993" s="211"/>
      <c r="GAA993" s="211"/>
      <c r="GAB993" s="211"/>
      <c r="GAC993" s="211"/>
      <c r="GAD993" s="211"/>
      <c r="GAE993" s="211"/>
      <c r="GAF993" s="211"/>
      <c r="GAG993" s="211"/>
      <c r="GAH993" s="211"/>
      <c r="GAI993" s="211"/>
      <c r="GAJ993" s="211"/>
      <c r="GAK993" s="211"/>
      <c r="GAL993" s="211"/>
      <c r="GAM993" s="211"/>
      <c r="GAN993" s="211"/>
      <c r="GAO993" s="211"/>
      <c r="GAP993" s="211"/>
      <c r="GAQ993" s="211"/>
      <c r="GAR993" s="211"/>
      <c r="GAS993" s="211"/>
      <c r="GAT993" s="211"/>
      <c r="GAU993" s="211"/>
      <c r="GAV993" s="211"/>
      <c r="GAW993" s="211"/>
      <c r="GAX993" s="211"/>
      <c r="GAY993" s="211"/>
      <c r="GAZ993" s="211"/>
      <c r="GBA993" s="211"/>
      <c r="GBB993" s="211"/>
      <c r="GBC993" s="211"/>
      <c r="GBD993" s="211"/>
      <c r="GBE993" s="211"/>
      <c r="GBF993" s="211"/>
      <c r="GBG993" s="211"/>
      <c r="GBH993" s="211"/>
      <c r="GBI993" s="211"/>
      <c r="GBJ993" s="211"/>
      <c r="GBK993" s="211"/>
      <c r="GBL993" s="211"/>
      <c r="GBM993" s="211"/>
      <c r="GBN993" s="211"/>
      <c r="GBO993" s="211"/>
      <c r="GBP993" s="211"/>
      <c r="GBQ993" s="211"/>
      <c r="GBR993" s="211"/>
      <c r="GBS993" s="211"/>
      <c r="GBT993" s="211"/>
      <c r="GBU993" s="211"/>
      <c r="GBV993" s="211"/>
      <c r="GBW993" s="211"/>
      <c r="GBX993" s="211"/>
      <c r="GBY993" s="211"/>
      <c r="GBZ993" s="211"/>
      <c r="GCA993" s="211"/>
      <c r="GCB993" s="211"/>
      <c r="GCC993" s="211"/>
      <c r="GCD993" s="211"/>
      <c r="GCE993" s="211"/>
      <c r="GCF993" s="211"/>
      <c r="GCG993" s="211"/>
      <c r="GCH993" s="211"/>
      <c r="GCI993" s="211"/>
      <c r="GCJ993" s="211"/>
      <c r="GCK993" s="211"/>
      <c r="GCL993" s="211"/>
      <c r="GCM993" s="211"/>
      <c r="GCN993" s="211"/>
      <c r="GCO993" s="211"/>
      <c r="GCP993" s="211"/>
      <c r="GCQ993" s="211"/>
      <c r="GCR993" s="211"/>
      <c r="GCS993" s="211"/>
      <c r="GCT993" s="211"/>
      <c r="GCU993" s="211"/>
      <c r="GCV993" s="211"/>
      <c r="GCW993" s="211"/>
      <c r="GCX993" s="211"/>
      <c r="GCY993" s="211"/>
      <c r="GCZ993" s="211"/>
      <c r="GDA993" s="211"/>
      <c r="GDB993" s="211"/>
      <c r="GDC993" s="211"/>
      <c r="GDD993" s="211"/>
      <c r="GDE993" s="211"/>
      <c r="GDF993" s="211"/>
      <c r="GDG993" s="211"/>
      <c r="GDH993" s="211"/>
      <c r="GDI993" s="211"/>
      <c r="GDJ993" s="211"/>
      <c r="GDK993" s="211"/>
      <c r="GDL993" s="211"/>
      <c r="GDM993" s="211"/>
      <c r="GDN993" s="211"/>
      <c r="GDO993" s="211"/>
      <c r="GDP993" s="211"/>
      <c r="GDQ993" s="211"/>
      <c r="GDR993" s="211"/>
      <c r="GDS993" s="211"/>
      <c r="GDT993" s="211"/>
      <c r="GDU993" s="211"/>
      <c r="GDV993" s="211"/>
      <c r="GDW993" s="211"/>
      <c r="GDX993" s="211"/>
      <c r="GDY993" s="211"/>
      <c r="GDZ993" s="211"/>
      <c r="GEA993" s="211"/>
      <c r="GEB993" s="211"/>
      <c r="GEC993" s="211"/>
      <c r="GED993" s="211"/>
      <c r="GEE993" s="211"/>
      <c r="GEF993" s="211"/>
      <c r="GEG993" s="211"/>
      <c r="GEH993" s="211"/>
      <c r="GEI993" s="211"/>
      <c r="GEJ993" s="211"/>
      <c r="GEK993" s="211"/>
      <c r="GEL993" s="211"/>
      <c r="GEM993" s="211"/>
      <c r="GEN993" s="211"/>
      <c r="GEO993" s="211"/>
      <c r="GEP993" s="211"/>
      <c r="GEQ993" s="211"/>
      <c r="GER993" s="211"/>
      <c r="GES993" s="211"/>
      <c r="GET993" s="211"/>
      <c r="GEU993" s="211"/>
      <c r="GEV993" s="211"/>
      <c r="GEW993" s="211"/>
      <c r="GEX993" s="211"/>
      <c r="GEY993" s="211"/>
      <c r="GEZ993" s="211"/>
      <c r="GFA993" s="211"/>
      <c r="GFB993" s="211"/>
      <c r="GFC993" s="211"/>
      <c r="GFD993" s="211"/>
      <c r="GFE993" s="211"/>
      <c r="GFF993" s="211"/>
      <c r="GFG993" s="211"/>
      <c r="GFH993" s="211"/>
      <c r="GFI993" s="211"/>
      <c r="GFJ993" s="211"/>
      <c r="GFK993" s="211"/>
      <c r="GFL993" s="211"/>
      <c r="GFM993" s="211"/>
      <c r="GFN993" s="211"/>
      <c r="GFO993" s="211"/>
      <c r="GFP993" s="211"/>
      <c r="GFQ993" s="211"/>
      <c r="GFR993" s="211"/>
      <c r="GFS993" s="211"/>
      <c r="GFT993" s="211"/>
      <c r="GFU993" s="211"/>
      <c r="GFV993" s="211"/>
      <c r="GFW993" s="211"/>
      <c r="GFX993" s="211"/>
      <c r="GFY993" s="211"/>
      <c r="GFZ993" s="211"/>
      <c r="GGA993" s="211"/>
      <c r="GGB993" s="211"/>
      <c r="GGC993" s="211"/>
      <c r="GGD993" s="211"/>
      <c r="GGE993" s="211"/>
      <c r="GGF993" s="211"/>
      <c r="GGG993" s="211"/>
      <c r="GGH993" s="211"/>
      <c r="GGI993" s="211"/>
      <c r="GGJ993" s="211"/>
      <c r="GGK993" s="211"/>
      <c r="GGL993" s="211"/>
      <c r="GGM993" s="211"/>
      <c r="GGN993" s="211"/>
      <c r="GGO993" s="211"/>
      <c r="GGP993" s="211"/>
      <c r="GGQ993" s="211"/>
      <c r="GGR993" s="211"/>
      <c r="GGS993" s="211"/>
      <c r="GGT993" s="211"/>
      <c r="GGU993" s="211"/>
      <c r="GGV993" s="211"/>
      <c r="GGW993" s="211"/>
      <c r="GGX993" s="211"/>
      <c r="GGY993" s="211"/>
      <c r="GGZ993" s="211"/>
      <c r="GHA993" s="211"/>
      <c r="GHB993" s="211"/>
      <c r="GHC993" s="211"/>
      <c r="GHD993" s="211"/>
      <c r="GHE993" s="211"/>
      <c r="GHF993" s="211"/>
      <c r="GHG993" s="211"/>
      <c r="GHH993" s="211"/>
      <c r="GHI993" s="211"/>
      <c r="GHJ993" s="211"/>
      <c r="GHK993" s="211"/>
      <c r="GHL993" s="211"/>
      <c r="GHM993" s="211"/>
      <c r="GHN993" s="211"/>
      <c r="GHO993" s="211"/>
      <c r="GHP993" s="211"/>
      <c r="GHQ993" s="211"/>
      <c r="GHR993" s="211"/>
      <c r="GHS993" s="211"/>
      <c r="GHT993" s="211"/>
      <c r="GHU993" s="211"/>
      <c r="GHV993" s="211"/>
      <c r="GHW993" s="211"/>
      <c r="GHX993" s="211"/>
      <c r="GHY993" s="211"/>
      <c r="GHZ993" s="211"/>
      <c r="GIA993" s="211"/>
      <c r="GIB993" s="211"/>
      <c r="GIC993" s="211"/>
      <c r="GID993" s="211"/>
      <c r="GIE993" s="211"/>
      <c r="GIF993" s="211"/>
      <c r="GIG993" s="211"/>
      <c r="GIH993" s="211"/>
      <c r="GII993" s="211"/>
      <c r="GIJ993" s="211"/>
      <c r="GIK993" s="211"/>
      <c r="GIL993" s="211"/>
      <c r="GIM993" s="211"/>
      <c r="GIN993" s="211"/>
      <c r="GIO993" s="211"/>
      <c r="GIP993" s="211"/>
      <c r="GIQ993" s="211"/>
      <c r="GIR993" s="211"/>
      <c r="GIS993" s="211"/>
      <c r="GIT993" s="211"/>
      <c r="GIU993" s="211"/>
      <c r="GIV993" s="211"/>
      <c r="GIW993" s="211"/>
      <c r="GIX993" s="211"/>
      <c r="GIY993" s="211"/>
      <c r="GIZ993" s="211"/>
      <c r="GJA993" s="211"/>
      <c r="GJB993" s="211"/>
      <c r="GJC993" s="211"/>
      <c r="GJD993" s="211"/>
      <c r="GJE993" s="211"/>
      <c r="GJF993" s="211"/>
      <c r="GJG993" s="211"/>
      <c r="GJH993" s="211"/>
      <c r="GJI993" s="211"/>
      <c r="GJJ993" s="211"/>
      <c r="GJK993" s="211"/>
      <c r="GJL993" s="211"/>
      <c r="GJM993" s="211"/>
      <c r="GJN993" s="211"/>
      <c r="GJO993" s="211"/>
      <c r="GJP993" s="211"/>
      <c r="GJQ993" s="211"/>
      <c r="GJR993" s="211"/>
      <c r="GJS993" s="211"/>
      <c r="GJT993" s="211"/>
      <c r="GJU993" s="211"/>
      <c r="GJV993" s="211"/>
      <c r="GJW993" s="211"/>
      <c r="GJX993" s="211"/>
      <c r="GJY993" s="211"/>
      <c r="GJZ993" s="211"/>
      <c r="GKA993" s="211"/>
      <c r="GKB993" s="211"/>
      <c r="GKC993" s="211"/>
      <c r="GKD993" s="211"/>
      <c r="GKE993" s="211"/>
      <c r="GKF993" s="211"/>
      <c r="GKG993" s="211"/>
      <c r="GKH993" s="211"/>
      <c r="GKI993" s="211"/>
      <c r="GKJ993" s="211"/>
      <c r="GKK993" s="211"/>
      <c r="GKL993" s="211"/>
      <c r="GKM993" s="211"/>
      <c r="GKN993" s="211"/>
      <c r="GKO993" s="211"/>
      <c r="GKP993" s="211"/>
      <c r="GKQ993" s="211"/>
      <c r="GKR993" s="211"/>
      <c r="GKS993" s="211"/>
      <c r="GKT993" s="211"/>
      <c r="GKU993" s="211"/>
      <c r="GKV993" s="211"/>
      <c r="GKW993" s="211"/>
      <c r="GKX993" s="211"/>
      <c r="GKY993" s="211"/>
      <c r="GKZ993" s="211"/>
      <c r="GLA993" s="211"/>
      <c r="GLB993" s="211"/>
      <c r="GLC993" s="211"/>
      <c r="GLD993" s="211"/>
      <c r="GLE993" s="211"/>
      <c r="GLF993" s="211"/>
      <c r="GLG993" s="211"/>
      <c r="GLH993" s="211"/>
      <c r="GLI993" s="211"/>
      <c r="GLJ993" s="211"/>
      <c r="GLK993" s="211"/>
      <c r="GLL993" s="211"/>
      <c r="GLM993" s="211"/>
      <c r="GLN993" s="211"/>
      <c r="GLO993" s="211"/>
      <c r="GLP993" s="211"/>
      <c r="GLQ993" s="211"/>
      <c r="GLR993" s="211"/>
      <c r="GLS993" s="211"/>
      <c r="GLT993" s="211"/>
      <c r="GLU993" s="211"/>
      <c r="GLV993" s="211"/>
      <c r="GLW993" s="211"/>
      <c r="GLX993" s="211"/>
      <c r="GLY993" s="211"/>
      <c r="GLZ993" s="211"/>
      <c r="GMA993" s="211"/>
      <c r="GMB993" s="211"/>
      <c r="GMC993" s="211"/>
      <c r="GMD993" s="211"/>
      <c r="GME993" s="211"/>
      <c r="GMF993" s="211"/>
      <c r="GMG993" s="211"/>
      <c r="GMH993" s="211"/>
      <c r="GMI993" s="211"/>
      <c r="GMJ993" s="211"/>
      <c r="GMK993" s="211"/>
      <c r="GML993" s="211"/>
      <c r="GMM993" s="211"/>
      <c r="GMN993" s="211"/>
      <c r="GMO993" s="211"/>
      <c r="GMP993" s="211"/>
      <c r="GMQ993" s="211"/>
      <c r="GMR993" s="211"/>
      <c r="GMS993" s="211"/>
      <c r="GMT993" s="211"/>
      <c r="GMU993" s="211"/>
      <c r="GMV993" s="211"/>
      <c r="GMW993" s="211"/>
      <c r="GMX993" s="211"/>
      <c r="GMY993" s="211"/>
      <c r="GMZ993" s="211"/>
      <c r="GNA993" s="211"/>
      <c r="GNB993" s="211"/>
      <c r="GNC993" s="211"/>
      <c r="GND993" s="211"/>
      <c r="GNE993" s="211"/>
      <c r="GNF993" s="211"/>
      <c r="GNG993" s="211"/>
      <c r="GNH993" s="211"/>
      <c r="GNI993" s="211"/>
      <c r="GNJ993" s="211"/>
      <c r="GNK993" s="211"/>
      <c r="GNL993" s="211"/>
      <c r="GNM993" s="211"/>
      <c r="GNN993" s="211"/>
      <c r="GNO993" s="211"/>
      <c r="GNP993" s="211"/>
      <c r="GNQ993" s="211"/>
      <c r="GNR993" s="211"/>
      <c r="GNS993" s="211"/>
      <c r="GNT993" s="211"/>
      <c r="GNU993" s="211"/>
      <c r="GNV993" s="211"/>
      <c r="GNW993" s="211"/>
      <c r="GNX993" s="211"/>
      <c r="GNY993" s="211"/>
      <c r="GNZ993" s="211"/>
      <c r="GOA993" s="211"/>
      <c r="GOB993" s="211"/>
      <c r="GOC993" s="211"/>
      <c r="GOD993" s="211"/>
      <c r="GOE993" s="211"/>
      <c r="GOF993" s="211"/>
      <c r="GOG993" s="211"/>
      <c r="GOH993" s="211"/>
      <c r="GOI993" s="211"/>
      <c r="GOJ993" s="211"/>
      <c r="GOK993" s="211"/>
      <c r="GOL993" s="211"/>
      <c r="GOM993" s="211"/>
      <c r="GON993" s="211"/>
      <c r="GOO993" s="211"/>
      <c r="GOP993" s="211"/>
      <c r="GOQ993" s="211"/>
      <c r="GOR993" s="211"/>
      <c r="GOS993" s="211"/>
      <c r="GOT993" s="211"/>
      <c r="GOU993" s="211"/>
      <c r="GOV993" s="211"/>
      <c r="GOW993" s="211"/>
      <c r="GOX993" s="211"/>
      <c r="GOY993" s="211"/>
      <c r="GOZ993" s="211"/>
      <c r="GPA993" s="211"/>
      <c r="GPB993" s="211"/>
      <c r="GPC993" s="211"/>
      <c r="GPD993" s="211"/>
      <c r="GPE993" s="211"/>
      <c r="GPF993" s="211"/>
      <c r="GPG993" s="211"/>
      <c r="GPH993" s="211"/>
      <c r="GPI993" s="211"/>
      <c r="GPJ993" s="211"/>
      <c r="GPK993" s="211"/>
      <c r="GPL993" s="211"/>
      <c r="GPM993" s="211"/>
      <c r="GPN993" s="211"/>
      <c r="GPO993" s="211"/>
      <c r="GPP993" s="211"/>
      <c r="GPQ993" s="211"/>
      <c r="GPR993" s="211"/>
      <c r="GPS993" s="211"/>
      <c r="GPT993" s="211"/>
      <c r="GPU993" s="211"/>
      <c r="GPV993" s="211"/>
      <c r="GPW993" s="211"/>
      <c r="GPX993" s="211"/>
      <c r="GPY993" s="211"/>
      <c r="GPZ993" s="211"/>
      <c r="GQA993" s="211"/>
      <c r="GQB993" s="211"/>
      <c r="GQC993" s="211"/>
      <c r="GQD993" s="211"/>
      <c r="GQE993" s="211"/>
      <c r="GQF993" s="211"/>
      <c r="GQG993" s="211"/>
      <c r="GQH993" s="211"/>
      <c r="GQI993" s="211"/>
      <c r="GQJ993" s="211"/>
      <c r="GQK993" s="211"/>
      <c r="GQL993" s="211"/>
      <c r="GQM993" s="211"/>
      <c r="GQN993" s="211"/>
      <c r="GQO993" s="211"/>
      <c r="GQP993" s="211"/>
      <c r="GQQ993" s="211"/>
      <c r="GQR993" s="211"/>
      <c r="GQS993" s="211"/>
      <c r="GQT993" s="211"/>
      <c r="GQU993" s="211"/>
      <c r="GQV993" s="211"/>
      <c r="GQW993" s="211"/>
      <c r="GQX993" s="211"/>
      <c r="GQY993" s="211"/>
      <c r="GQZ993" s="211"/>
      <c r="GRA993" s="211"/>
      <c r="GRB993" s="211"/>
      <c r="GRC993" s="211"/>
      <c r="GRD993" s="211"/>
      <c r="GRE993" s="211"/>
      <c r="GRF993" s="211"/>
      <c r="GRG993" s="211"/>
      <c r="GRH993" s="211"/>
      <c r="GRI993" s="211"/>
      <c r="GRJ993" s="211"/>
      <c r="GRK993" s="211"/>
      <c r="GRL993" s="211"/>
      <c r="GRM993" s="211"/>
      <c r="GRN993" s="211"/>
      <c r="GRO993" s="211"/>
      <c r="GRP993" s="211"/>
      <c r="GRQ993" s="211"/>
      <c r="GRR993" s="211"/>
      <c r="GRS993" s="211"/>
      <c r="GRT993" s="211"/>
      <c r="GRU993" s="211"/>
      <c r="GRV993" s="211"/>
      <c r="GRW993" s="211"/>
      <c r="GRX993" s="211"/>
      <c r="GRY993" s="211"/>
      <c r="GRZ993" s="211"/>
      <c r="GSA993" s="211"/>
      <c r="GSB993" s="211"/>
      <c r="GSC993" s="211"/>
      <c r="GSD993" s="211"/>
      <c r="GSE993" s="211"/>
      <c r="GSF993" s="211"/>
      <c r="GSG993" s="211"/>
      <c r="GSH993" s="211"/>
      <c r="GSI993" s="211"/>
      <c r="GSJ993" s="211"/>
      <c r="GSK993" s="211"/>
      <c r="GSL993" s="211"/>
      <c r="GSM993" s="211"/>
      <c r="GSN993" s="211"/>
      <c r="GSO993" s="211"/>
      <c r="GSP993" s="211"/>
      <c r="GSQ993" s="211"/>
      <c r="GSR993" s="211"/>
      <c r="GSS993" s="211"/>
      <c r="GST993" s="211"/>
      <c r="GSU993" s="211"/>
      <c r="GSV993" s="211"/>
      <c r="GSW993" s="211"/>
      <c r="GSX993" s="211"/>
      <c r="GSY993" s="211"/>
      <c r="GSZ993" s="211"/>
      <c r="GTA993" s="211"/>
      <c r="GTB993" s="211"/>
      <c r="GTC993" s="211"/>
      <c r="GTD993" s="211"/>
      <c r="GTE993" s="211"/>
      <c r="GTF993" s="211"/>
      <c r="GTG993" s="211"/>
      <c r="GTH993" s="211"/>
      <c r="GTI993" s="211"/>
      <c r="GTJ993" s="211"/>
      <c r="GTK993" s="211"/>
      <c r="GTL993" s="211"/>
      <c r="GTM993" s="211"/>
      <c r="GTN993" s="211"/>
      <c r="GTO993" s="211"/>
      <c r="GTP993" s="211"/>
      <c r="GTQ993" s="211"/>
      <c r="GTR993" s="211"/>
      <c r="GTS993" s="211"/>
      <c r="GTT993" s="211"/>
      <c r="GTU993" s="211"/>
      <c r="GTV993" s="211"/>
      <c r="GTW993" s="211"/>
      <c r="GTX993" s="211"/>
      <c r="GTY993" s="211"/>
      <c r="GTZ993" s="211"/>
      <c r="GUA993" s="211"/>
      <c r="GUB993" s="211"/>
      <c r="GUC993" s="211"/>
      <c r="GUD993" s="211"/>
      <c r="GUE993" s="211"/>
      <c r="GUF993" s="211"/>
      <c r="GUG993" s="211"/>
      <c r="GUH993" s="211"/>
      <c r="GUI993" s="211"/>
      <c r="GUJ993" s="211"/>
      <c r="GUK993" s="211"/>
      <c r="GUL993" s="211"/>
      <c r="GUM993" s="211"/>
      <c r="GUN993" s="211"/>
      <c r="GUO993" s="211"/>
      <c r="GUP993" s="211"/>
      <c r="GUQ993" s="211"/>
      <c r="GUR993" s="211"/>
      <c r="GUS993" s="211"/>
      <c r="GUT993" s="211"/>
      <c r="GUU993" s="211"/>
      <c r="GUV993" s="211"/>
      <c r="GUW993" s="211"/>
      <c r="GUX993" s="211"/>
      <c r="GUY993" s="211"/>
      <c r="GUZ993" s="211"/>
      <c r="GVA993" s="211"/>
      <c r="GVB993" s="211"/>
      <c r="GVC993" s="211"/>
      <c r="GVD993" s="211"/>
      <c r="GVE993" s="211"/>
      <c r="GVF993" s="211"/>
      <c r="GVG993" s="211"/>
      <c r="GVH993" s="211"/>
      <c r="GVI993" s="211"/>
      <c r="GVJ993" s="211"/>
      <c r="GVK993" s="211"/>
      <c r="GVL993" s="211"/>
      <c r="GVM993" s="211"/>
      <c r="GVN993" s="211"/>
      <c r="GVO993" s="211"/>
      <c r="GVP993" s="211"/>
      <c r="GVQ993" s="211"/>
      <c r="GVR993" s="211"/>
      <c r="GVS993" s="211"/>
      <c r="GVT993" s="211"/>
      <c r="GVU993" s="211"/>
      <c r="GVV993" s="211"/>
      <c r="GVW993" s="211"/>
      <c r="GVX993" s="211"/>
      <c r="GVY993" s="211"/>
      <c r="GVZ993" s="211"/>
      <c r="GWA993" s="211"/>
      <c r="GWB993" s="211"/>
      <c r="GWC993" s="211"/>
      <c r="GWD993" s="211"/>
      <c r="GWE993" s="211"/>
      <c r="GWF993" s="211"/>
      <c r="GWG993" s="211"/>
      <c r="GWH993" s="211"/>
      <c r="GWI993" s="211"/>
      <c r="GWJ993" s="211"/>
      <c r="GWK993" s="211"/>
      <c r="GWL993" s="211"/>
      <c r="GWM993" s="211"/>
      <c r="GWN993" s="211"/>
      <c r="GWO993" s="211"/>
      <c r="GWP993" s="211"/>
      <c r="GWQ993" s="211"/>
      <c r="GWR993" s="211"/>
      <c r="GWS993" s="211"/>
      <c r="GWT993" s="211"/>
      <c r="GWU993" s="211"/>
      <c r="GWV993" s="211"/>
      <c r="GWW993" s="211"/>
      <c r="GWX993" s="211"/>
      <c r="GWY993" s="211"/>
      <c r="GWZ993" s="211"/>
      <c r="GXA993" s="211"/>
      <c r="GXB993" s="211"/>
      <c r="GXC993" s="211"/>
      <c r="GXD993" s="211"/>
      <c r="GXE993" s="211"/>
      <c r="GXF993" s="211"/>
      <c r="GXG993" s="211"/>
      <c r="GXH993" s="211"/>
      <c r="GXI993" s="211"/>
      <c r="GXJ993" s="211"/>
      <c r="GXK993" s="211"/>
      <c r="GXL993" s="211"/>
      <c r="GXM993" s="211"/>
      <c r="GXN993" s="211"/>
      <c r="GXO993" s="211"/>
      <c r="GXP993" s="211"/>
      <c r="GXQ993" s="211"/>
      <c r="GXR993" s="211"/>
      <c r="GXS993" s="211"/>
      <c r="GXT993" s="211"/>
      <c r="GXU993" s="211"/>
      <c r="GXV993" s="211"/>
      <c r="GXW993" s="211"/>
      <c r="GXX993" s="211"/>
      <c r="GXY993" s="211"/>
      <c r="GXZ993" s="211"/>
      <c r="GYA993" s="211"/>
      <c r="GYB993" s="211"/>
      <c r="GYC993" s="211"/>
      <c r="GYD993" s="211"/>
      <c r="GYE993" s="211"/>
      <c r="GYF993" s="211"/>
      <c r="GYG993" s="211"/>
      <c r="GYH993" s="211"/>
      <c r="GYI993" s="211"/>
      <c r="GYJ993" s="211"/>
      <c r="GYK993" s="211"/>
      <c r="GYL993" s="211"/>
      <c r="GYM993" s="211"/>
      <c r="GYN993" s="211"/>
      <c r="GYO993" s="211"/>
      <c r="GYP993" s="211"/>
      <c r="GYQ993" s="211"/>
      <c r="GYR993" s="211"/>
      <c r="GYS993" s="211"/>
      <c r="GYT993" s="211"/>
      <c r="GYU993" s="211"/>
      <c r="GYV993" s="211"/>
      <c r="GYW993" s="211"/>
      <c r="GYX993" s="211"/>
      <c r="GYY993" s="211"/>
      <c r="GYZ993" s="211"/>
      <c r="GZA993" s="211"/>
      <c r="GZB993" s="211"/>
      <c r="GZC993" s="211"/>
      <c r="GZD993" s="211"/>
      <c r="GZE993" s="211"/>
      <c r="GZF993" s="211"/>
      <c r="GZG993" s="211"/>
      <c r="GZH993" s="211"/>
      <c r="GZI993" s="211"/>
      <c r="GZJ993" s="211"/>
      <c r="GZK993" s="211"/>
      <c r="GZL993" s="211"/>
      <c r="GZM993" s="211"/>
      <c r="GZN993" s="211"/>
      <c r="GZO993" s="211"/>
      <c r="GZP993" s="211"/>
      <c r="GZQ993" s="211"/>
      <c r="GZR993" s="211"/>
      <c r="GZS993" s="211"/>
      <c r="GZT993" s="211"/>
      <c r="GZU993" s="211"/>
      <c r="GZV993" s="211"/>
      <c r="GZW993" s="211"/>
      <c r="GZX993" s="211"/>
      <c r="GZY993" s="211"/>
      <c r="GZZ993" s="211"/>
      <c r="HAA993" s="211"/>
      <c r="HAB993" s="211"/>
      <c r="HAC993" s="211"/>
      <c r="HAD993" s="211"/>
      <c r="HAE993" s="211"/>
      <c r="HAF993" s="211"/>
      <c r="HAG993" s="211"/>
      <c r="HAH993" s="211"/>
      <c r="HAI993" s="211"/>
      <c r="HAJ993" s="211"/>
      <c r="HAK993" s="211"/>
      <c r="HAL993" s="211"/>
      <c r="HAM993" s="211"/>
      <c r="HAN993" s="211"/>
      <c r="HAO993" s="211"/>
      <c r="HAP993" s="211"/>
      <c r="HAQ993" s="211"/>
      <c r="HAR993" s="211"/>
      <c r="HAS993" s="211"/>
      <c r="HAT993" s="211"/>
      <c r="HAU993" s="211"/>
      <c r="HAV993" s="211"/>
      <c r="HAW993" s="211"/>
      <c r="HAX993" s="211"/>
      <c r="HAY993" s="211"/>
      <c r="HAZ993" s="211"/>
      <c r="HBA993" s="211"/>
      <c r="HBB993" s="211"/>
      <c r="HBC993" s="211"/>
      <c r="HBD993" s="211"/>
      <c r="HBE993" s="211"/>
      <c r="HBF993" s="211"/>
      <c r="HBG993" s="211"/>
      <c r="HBH993" s="211"/>
      <c r="HBI993" s="211"/>
      <c r="HBJ993" s="211"/>
      <c r="HBK993" s="211"/>
      <c r="HBL993" s="211"/>
      <c r="HBM993" s="211"/>
      <c r="HBN993" s="211"/>
      <c r="HBO993" s="211"/>
      <c r="HBP993" s="211"/>
      <c r="HBQ993" s="211"/>
      <c r="HBR993" s="211"/>
      <c r="HBS993" s="211"/>
      <c r="HBT993" s="211"/>
      <c r="HBU993" s="211"/>
      <c r="HBV993" s="211"/>
      <c r="HBW993" s="211"/>
      <c r="HBX993" s="211"/>
      <c r="HBY993" s="211"/>
      <c r="HBZ993" s="211"/>
      <c r="HCA993" s="211"/>
      <c r="HCB993" s="211"/>
      <c r="HCC993" s="211"/>
      <c r="HCD993" s="211"/>
      <c r="HCE993" s="211"/>
      <c r="HCF993" s="211"/>
      <c r="HCG993" s="211"/>
      <c r="HCH993" s="211"/>
      <c r="HCI993" s="211"/>
      <c r="HCJ993" s="211"/>
      <c r="HCK993" s="211"/>
      <c r="HCL993" s="211"/>
      <c r="HCM993" s="211"/>
      <c r="HCN993" s="211"/>
      <c r="HCO993" s="211"/>
      <c r="HCP993" s="211"/>
      <c r="HCQ993" s="211"/>
      <c r="HCR993" s="211"/>
      <c r="HCS993" s="211"/>
      <c r="HCT993" s="211"/>
      <c r="HCU993" s="211"/>
      <c r="HCV993" s="211"/>
      <c r="HCW993" s="211"/>
      <c r="HCX993" s="211"/>
      <c r="HCY993" s="211"/>
      <c r="HCZ993" s="211"/>
      <c r="HDA993" s="211"/>
      <c r="HDB993" s="211"/>
      <c r="HDC993" s="211"/>
      <c r="HDD993" s="211"/>
      <c r="HDE993" s="211"/>
      <c r="HDF993" s="211"/>
      <c r="HDG993" s="211"/>
      <c r="HDH993" s="211"/>
      <c r="HDI993" s="211"/>
      <c r="HDJ993" s="211"/>
      <c r="HDK993" s="211"/>
      <c r="HDL993" s="211"/>
      <c r="HDM993" s="211"/>
      <c r="HDN993" s="211"/>
      <c r="HDO993" s="211"/>
      <c r="HDP993" s="211"/>
      <c r="HDQ993" s="211"/>
      <c r="HDR993" s="211"/>
      <c r="HDS993" s="211"/>
      <c r="HDT993" s="211"/>
      <c r="HDU993" s="211"/>
      <c r="HDV993" s="211"/>
      <c r="HDW993" s="211"/>
      <c r="HDX993" s="211"/>
      <c r="HDY993" s="211"/>
      <c r="HDZ993" s="211"/>
      <c r="HEA993" s="211"/>
      <c r="HEB993" s="211"/>
      <c r="HEC993" s="211"/>
      <c r="HED993" s="211"/>
      <c r="HEE993" s="211"/>
      <c r="HEF993" s="211"/>
      <c r="HEG993" s="211"/>
      <c r="HEH993" s="211"/>
      <c r="HEI993" s="211"/>
      <c r="HEJ993" s="211"/>
      <c r="HEK993" s="211"/>
      <c r="HEL993" s="211"/>
      <c r="HEM993" s="211"/>
      <c r="HEN993" s="211"/>
      <c r="HEO993" s="211"/>
      <c r="HEP993" s="211"/>
      <c r="HEQ993" s="211"/>
      <c r="HER993" s="211"/>
      <c r="HES993" s="211"/>
      <c r="HET993" s="211"/>
      <c r="HEU993" s="211"/>
      <c r="HEV993" s="211"/>
      <c r="HEW993" s="211"/>
      <c r="HEX993" s="211"/>
      <c r="HEY993" s="211"/>
      <c r="HEZ993" s="211"/>
      <c r="HFA993" s="211"/>
      <c r="HFB993" s="211"/>
      <c r="HFC993" s="211"/>
      <c r="HFD993" s="211"/>
      <c r="HFE993" s="211"/>
      <c r="HFF993" s="211"/>
      <c r="HFG993" s="211"/>
      <c r="HFH993" s="211"/>
      <c r="HFI993" s="211"/>
      <c r="HFJ993" s="211"/>
      <c r="HFK993" s="211"/>
      <c r="HFL993" s="211"/>
      <c r="HFM993" s="211"/>
      <c r="HFN993" s="211"/>
      <c r="HFO993" s="211"/>
      <c r="HFP993" s="211"/>
      <c r="HFQ993" s="211"/>
      <c r="HFR993" s="211"/>
      <c r="HFS993" s="211"/>
      <c r="HFT993" s="211"/>
      <c r="HFU993" s="211"/>
      <c r="HFV993" s="211"/>
      <c r="HFW993" s="211"/>
      <c r="HFX993" s="211"/>
      <c r="HFY993" s="211"/>
      <c r="HFZ993" s="211"/>
      <c r="HGA993" s="211"/>
      <c r="HGB993" s="211"/>
      <c r="HGC993" s="211"/>
      <c r="HGD993" s="211"/>
      <c r="HGE993" s="211"/>
      <c r="HGF993" s="211"/>
      <c r="HGG993" s="211"/>
      <c r="HGH993" s="211"/>
      <c r="HGI993" s="211"/>
      <c r="HGJ993" s="211"/>
      <c r="HGK993" s="211"/>
      <c r="HGL993" s="211"/>
      <c r="HGM993" s="211"/>
      <c r="HGN993" s="211"/>
      <c r="HGO993" s="211"/>
      <c r="HGP993" s="211"/>
      <c r="HGQ993" s="211"/>
      <c r="HGR993" s="211"/>
      <c r="HGS993" s="211"/>
      <c r="HGT993" s="211"/>
      <c r="HGU993" s="211"/>
      <c r="HGV993" s="211"/>
      <c r="HGW993" s="211"/>
      <c r="HGX993" s="211"/>
      <c r="HGY993" s="211"/>
      <c r="HGZ993" s="211"/>
      <c r="HHA993" s="211"/>
      <c r="HHB993" s="211"/>
      <c r="HHC993" s="211"/>
      <c r="HHD993" s="211"/>
      <c r="HHE993" s="211"/>
      <c r="HHF993" s="211"/>
      <c r="HHG993" s="211"/>
      <c r="HHH993" s="211"/>
      <c r="HHI993" s="211"/>
      <c r="HHJ993" s="211"/>
      <c r="HHK993" s="211"/>
      <c r="HHL993" s="211"/>
      <c r="HHM993" s="211"/>
      <c r="HHN993" s="211"/>
      <c r="HHO993" s="211"/>
      <c r="HHP993" s="211"/>
      <c r="HHQ993" s="211"/>
      <c r="HHR993" s="211"/>
      <c r="HHS993" s="211"/>
      <c r="HHT993" s="211"/>
      <c r="HHU993" s="211"/>
      <c r="HHV993" s="211"/>
      <c r="HHW993" s="211"/>
      <c r="HHX993" s="211"/>
      <c r="HHY993" s="211"/>
      <c r="HHZ993" s="211"/>
      <c r="HIA993" s="211"/>
      <c r="HIB993" s="211"/>
      <c r="HIC993" s="211"/>
      <c r="HID993" s="211"/>
      <c r="HIE993" s="211"/>
      <c r="HIF993" s="211"/>
      <c r="HIG993" s="211"/>
      <c r="HIH993" s="211"/>
      <c r="HII993" s="211"/>
      <c r="HIJ993" s="211"/>
      <c r="HIK993" s="211"/>
      <c r="HIL993" s="211"/>
      <c r="HIM993" s="211"/>
      <c r="HIN993" s="211"/>
      <c r="HIO993" s="211"/>
      <c r="HIP993" s="211"/>
      <c r="HIQ993" s="211"/>
      <c r="HIR993" s="211"/>
      <c r="HIS993" s="211"/>
      <c r="HIT993" s="211"/>
      <c r="HIU993" s="211"/>
      <c r="HIV993" s="211"/>
      <c r="HIW993" s="211"/>
      <c r="HIX993" s="211"/>
      <c r="HIY993" s="211"/>
      <c r="HIZ993" s="211"/>
      <c r="HJA993" s="211"/>
      <c r="HJB993" s="211"/>
      <c r="HJC993" s="211"/>
      <c r="HJD993" s="211"/>
      <c r="HJE993" s="211"/>
      <c r="HJF993" s="211"/>
      <c r="HJG993" s="211"/>
      <c r="HJH993" s="211"/>
      <c r="HJI993" s="211"/>
      <c r="HJJ993" s="211"/>
      <c r="HJK993" s="211"/>
      <c r="HJL993" s="211"/>
      <c r="HJM993" s="211"/>
      <c r="HJN993" s="211"/>
      <c r="HJO993" s="211"/>
      <c r="HJP993" s="211"/>
      <c r="HJQ993" s="211"/>
      <c r="HJR993" s="211"/>
      <c r="HJS993" s="211"/>
      <c r="HJT993" s="211"/>
      <c r="HJU993" s="211"/>
      <c r="HJV993" s="211"/>
      <c r="HJW993" s="211"/>
      <c r="HJX993" s="211"/>
      <c r="HJY993" s="211"/>
      <c r="HJZ993" s="211"/>
      <c r="HKA993" s="211"/>
      <c r="HKB993" s="211"/>
      <c r="HKC993" s="211"/>
      <c r="HKD993" s="211"/>
      <c r="HKE993" s="211"/>
      <c r="HKF993" s="211"/>
      <c r="HKG993" s="211"/>
      <c r="HKH993" s="211"/>
      <c r="HKI993" s="211"/>
      <c r="HKJ993" s="211"/>
      <c r="HKK993" s="211"/>
      <c r="HKL993" s="211"/>
      <c r="HKM993" s="211"/>
      <c r="HKN993" s="211"/>
      <c r="HKO993" s="211"/>
      <c r="HKP993" s="211"/>
      <c r="HKQ993" s="211"/>
      <c r="HKR993" s="211"/>
      <c r="HKS993" s="211"/>
      <c r="HKT993" s="211"/>
      <c r="HKU993" s="211"/>
      <c r="HKV993" s="211"/>
      <c r="HKW993" s="211"/>
      <c r="HKX993" s="211"/>
      <c r="HKY993" s="211"/>
      <c r="HKZ993" s="211"/>
      <c r="HLA993" s="211"/>
      <c r="HLB993" s="211"/>
      <c r="HLC993" s="211"/>
      <c r="HLD993" s="211"/>
      <c r="HLE993" s="211"/>
      <c r="HLF993" s="211"/>
      <c r="HLG993" s="211"/>
      <c r="HLH993" s="211"/>
      <c r="HLI993" s="211"/>
      <c r="HLJ993" s="211"/>
      <c r="HLK993" s="211"/>
      <c r="HLL993" s="211"/>
      <c r="HLM993" s="211"/>
      <c r="HLN993" s="211"/>
      <c r="HLO993" s="211"/>
      <c r="HLP993" s="211"/>
      <c r="HLQ993" s="211"/>
      <c r="HLR993" s="211"/>
      <c r="HLS993" s="211"/>
      <c r="HLT993" s="211"/>
      <c r="HLU993" s="211"/>
      <c r="HLV993" s="211"/>
      <c r="HLW993" s="211"/>
      <c r="HLX993" s="211"/>
      <c r="HLY993" s="211"/>
      <c r="HLZ993" s="211"/>
      <c r="HMA993" s="211"/>
      <c r="HMB993" s="211"/>
      <c r="HMC993" s="211"/>
      <c r="HMD993" s="211"/>
      <c r="HME993" s="211"/>
      <c r="HMF993" s="211"/>
      <c r="HMG993" s="211"/>
      <c r="HMH993" s="211"/>
      <c r="HMI993" s="211"/>
      <c r="HMJ993" s="211"/>
      <c r="HMK993" s="211"/>
      <c r="HML993" s="211"/>
      <c r="HMM993" s="211"/>
      <c r="HMN993" s="211"/>
      <c r="HMO993" s="211"/>
      <c r="HMP993" s="211"/>
      <c r="HMQ993" s="211"/>
      <c r="HMR993" s="211"/>
      <c r="HMS993" s="211"/>
      <c r="HMT993" s="211"/>
      <c r="HMU993" s="211"/>
      <c r="HMV993" s="211"/>
      <c r="HMW993" s="211"/>
      <c r="HMX993" s="211"/>
      <c r="HMY993" s="211"/>
      <c r="HMZ993" s="211"/>
      <c r="HNA993" s="211"/>
      <c r="HNB993" s="211"/>
      <c r="HNC993" s="211"/>
      <c r="HND993" s="211"/>
      <c r="HNE993" s="211"/>
      <c r="HNF993" s="211"/>
      <c r="HNG993" s="211"/>
      <c r="HNH993" s="211"/>
      <c r="HNI993" s="211"/>
      <c r="HNJ993" s="211"/>
      <c r="HNK993" s="211"/>
      <c r="HNL993" s="211"/>
      <c r="HNM993" s="211"/>
      <c r="HNN993" s="211"/>
      <c r="HNO993" s="211"/>
      <c r="HNP993" s="211"/>
      <c r="HNQ993" s="211"/>
      <c r="HNR993" s="211"/>
      <c r="HNS993" s="211"/>
      <c r="HNT993" s="211"/>
      <c r="HNU993" s="211"/>
      <c r="HNV993" s="211"/>
      <c r="HNW993" s="211"/>
      <c r="HNX993" s="211"/>
      <c r="HNY993" s="211"/>
      <c r="HNZ993" s="211"/>
      <c r="HOA993" s="211"/>
      <c r="HOB993" s="211"/>
      <c r="HOC993" s="211"/>
      <c r="HOD993" s="211"/>
      <c r="HOE993" s="211"/>
      <c r="HOF993" s="211"/>
      <c r="HOG993" s="211"/>
      <c r="HOH993" s="211"/>
      <c r="HOI993" s="211"/>
      <c r="HOJ993" s="211"/>
      <c r="HOK993" s="211"/>
      <c r="HOL993" s="211"/>
      <c r="HOM993" s="211"/>
      <c r="HON993" s="211"/>
      <c r="HOO993" s="211"/>
      <c r="HOP993" s="211"/>
      <c r="HOQ993" s="211"/>
      <c r="HOR993" s="211"/>
      <c r="HOS993" s="211"/>
      <c r="HOT993" s="211"/>
      <c r="HOU993" s="211"/>
      <c r="HOV993" s="211"/>
      <c r="HOW993" s="211"/>
      <c r="HOX993" s="211"/>
      <c r="HOY993" s="211"/>
      <c r="HOZ993" s="211"/>
      <c r="HPA993" s="211"/>
      <c r="HPB993" s="211"/>
      <c r="HPC993" s="211"/>
      <c r="HPD993" s="211"/>
      <c r="HPE993" s="211"/>
      <c r="HPF993" s="211"/>
      <c r="HPG993" s="211"/>
      <c r="HPH993" s="211"/>
      <c r="HPI993" s="211"/>
      <c r="HPJ993" s="211"/>
      <c r="HPK993" s="211"/>
      <c r="HPL993" s="211"/>
      <c r="HPM993" s="211"/>
      <c r="HPN993" s="211"/>
      <c r="HPO993" s="211"/>
      <c r="HPP993" s="211"/>
      <c r="HPQ993" s="211"/>
      <c r="HPR993" s="211"/>
      <c r="HPS993" s="211"/>
      <c r="HPT993" s="211"/>
      <c r="HPU993" s="211"/>
      <c r="HPV993" s="211"/>
      <c r="HPW993" s="211"/>
      <c r="HPX993" s="211"/>
      <c r="HPY993" s="211"/>
      <c r="HPZ993" s="211"/>
      <c r="HQA993" s="211"/>
      <c r="HQB993" s="211"/>
      <c r="HQC993" s="211"/>
      <c r="HQD993" s="211"/>
      <c r="HQE993" s="211"/>
      <c r="HQF993" s="211"/>
      <c r="HQG993" s="211"/>
      <c r="HQH993" s="211"/>
      <c r="HQI993" s="211"/>
      <c r="HQJ993" s="211"/>
      <c r="HQK993" s="211"/>
      <c r="HQL993" s="211"/>
      <c r="HQM993" s="211"/>
      <c r="HQN993" s="211"/>
      <c r="HQO993" s="211"/>
      <c r="HQP993" s="211"/>
      <c r="HQQ993" s="211"/>
      <c r="HQR993" s="211"/>
      <c r="HQS993" s="211"/>
      <c r="HQT993" s="211"/>
      <c r="HQU993" s="211"/>
      <c r="HQV993" s="211"/>
      <c r="HQW993" s="211"/>
      <c r="HQX993" s="211"/>
      <c r="HQY993" s="211"/>
      <c r="HQZ993" s="211"/>
      <c r="HRA993" s="211"/>
      <c r="HRB993" s="211"/>
      <c r="HRC993" s="211"/>
      <c r="HRD993" s="211"/>
      <c r="HRE993" s="211"/>
      <c r="HRF993" s="211"/>
      <c r="HRG993" s="211"/>
      <c r="HRH993" s="211"/>
      <c r="HRI993" s="211"/>
      <c r="HRJ993" s="211"/>
      <c r="HRK993" s="211"/>
      <c r="HRL993" s="211"/>
      <c r="HRM993" s="211"/>
      <c r="HRN993" s="211"/>
      <c r="HRO993" s="211"/>
      <c r="HRP993" s="211"/>
      <c r="HRQ993" s="211"/>
      <c r="HRR993" s="211"/>
      <c r="HRS993" s="211"/>
      <c r="HRT993" s="211"/>
      <c r="HRU993" s="211"/>
      <c r="HRV993" s="211"/>
      <c r="HRW993" s="211"/>
      <c r="HRX993" s="211"/>
      <c r="HRY993" s="211"/>
      <c r="HRZ993" s="211"/>
      <c r="HSA993" s="211"/>
      <c r="HSB993" s="211"/>
      <c r="HSC993" s="211"/>
      <c r="HSD993" s="211"/>
      <c r="HSE993" s="211"/>
      <c r="HSF993" s="211"/>
      <c r="HSG993" s="211"/>
      <c r="HSH993" s="211"/>
      <c r="HSI993" s="211"/>
      <c r="HSJ993" s="211"/>
      <c r="HSK993" s="211"/>
      <c r="HSL993" s="211"/>
      <c r="HSM993" s="211"/>
      <c r="HSN993" s="211"/>
      <c r="HSO993" s="211"/>
      <c r="HSP993" s="211"/>
      <c r="HSQ993" s="211"/>
      <c r="HSR993" s="211"/>
      <c r="HSS993" s="211"/>
      <c r="HST993" s="211"/>
      <c r="HSU993" s="211"/>
      <c r="HSV993" s="211"/>
      <c r="HSW993" s="211"/>
      <c r="HSX993" s="211"/>
      <c r="HSY993" s="211"/>
      <c r="HSZ993" s="211"/>
      <c r="HTA993" s="211"/>
      <c r="HTB993" s="211"/>
      <c r="HTC993" s="211"/>
      <c r="HTD993" s="211"/>
      <c r="HTE993" s="211"/>
      <c r="HTF993" s="211"/>
      <c r="HTG993" s="211"/>
      <c r="HTH993" s="211"/>
      <c r="HTI993" s="211"/>
      <c r="HTJ993" s="211"/>
      <c r="HTK993" s="211"/>
      <c r="HTL993" s="211"/>
      <c r="HTM993" s="211"/>
      <c r="HTN993" s="211"/>
      <c r="HTO993" s="211"/>
      <c r="HTP993" s="211"/>
      <c r="HTQ993" s="211"/>
      <c r="HTR993" s="211"/>
      <c r="HTS993" s="211"/>
      <c r="HTT993" s="211"/>
      <c r="HTU993" s="211"/>
      <c r="HTV993" s="211"/>
      <c r="HTW993" s="211"/>
      <c r="HTX993" s="211"/>
      <c r="HTY993" s="211"/>
      <c r="HTZ993" s="211"/>
      <c r="HUA993" s="211"/>
      <c r="HUB993" s="211"/>
      <c r="HUC993" s="211"/>
      <c r="HUD993" s="211"/>
      <c r="HUE993" s="211"/>
      <c r="HUF993" s="211"/>
      <c r="HUG993" s="211"/>
      <c r="HUH993" s="211"/>
      <c r="HUI993" s="211"/>
      <c r="HUJ993" s="211"/>
      <c r="HUK993" s="211"/>
      <c r="HUL993" s="211"/>
      <c r="HUM993" s="211"/>
      <c r="HUN993" s="211"/>
      <c r="HUO993" s="211"/>
      <c r="HUP993" s="211"/>
      <c r="HUQ993" s="211"/>
      <c r="HUR993" s="211"/>
      <c r="HUS993" s="211"/>
      <c r="HUT993" s="211"/>
      <c r="HUU993" s="211"/>
      <c r="HUV993" s="211"/>
      <c r="HUW993" s="211"/>
      <c r="HUX993" s="211"/>
      <c r="HUY993" s="211"/>
      <c r="HUZ993" s="211"/>
      <c r="HVA993" s="211"/>
      <c r="HVB993" s="211"/>
      <c r="HVC993" s="211"/>
      <c r="HVD993" s="211"/>
      <c r="HVE993" s="211"/>
      <c r="HVF993" s="211"/>
      <c r="HVG993" s="211"/>
      <c r="HVH993" s="211"/>
      <c r="HVI993" s="211"/>
      <c r="HVJ993" s="211"/>
      <c r="HVK993" s="211"/>
      <c r="HVL993" s="211"/>
      <c r="HVM993" s="211"/>
      <c r="HVN993" s="211"/>
      <c r="HVO993" s="211"/>
      <c r="HVP993" s="211"/>
      <c r="HVQ993" s="211"/>
      <c r="HVR993" s="211"/>
      <c r="HVS993" s="211"/>
      <c r="HVT993" s="211"/>
      <c r="HVU993" s="211"/>
      <c r="HVV993" s="211"/>
      <c r="HVW993" s="211"/>
      <c r="HVX993" s="211"/>
      <c r="HVY993" s="211"/>
      <c r="HVZ993" s="211"/>
      <c r="HWA993" s="211"/>
      <c r="HWB993" s="211"/>
      <c r="HWC993" s="211"/>
      <c r="HWD993" s="211"/>
      <c r="HWE993" s="211"/>
      <c r="HWF993" s="211"/>
      <c r="HWG993" s="211"/>
      <c r="HWH993" s="211"/>
      <c r="HWI993" s="211"/>
      <c r="HWJ993" s="211"/>
      <c r="HWK993" s="211"/>
      <c r="HWL993" s="211"/>
      <c r="HWM993" s="211"/>
      <c r="HWN993" s="211"/>
      <c r="HWO993" s="211"/>
      <c r="HWP993" s="211"/>
      <c r="HWQ993" s="211"/>
      <c r="HWR993" s="211"/>
      <c r="HWS993" s="211"/>
      <c r="HWT993" s="211"/>
      <c r="HWU993" s="211"/>
      <c r="HWV993" s="211"/>
      <c r="HWW993" s="211"/>
      <c r="HWX993" s="211"/>
      <c r="HWY993" s="211"/>
      <c r="HWZ993" s="211"/>
      <c r="HXA993" s="211"/>
      <c r="HXB993" s="211"/>
      <c r="HXC993" s="211"/>
      <c r="HXD993" s="211"/>
      <c r="HXE993" s="211"/>
      <c r="HXF993" s="211"/>
      <c r="HXG993" s="211"/>
      <c r="HXH993" s="211"/>
      <c r="HXI993" s="211"/>
      <c r="HXJ993" s="211"/>
      <c r="HXK993" s="211"/>
      <c r="HXL993" s="211"/>
      <c r="HXM993" s="211"/>
      <c r="HXN993" s="211"/>
      <c r="HXO993" s="211"/>
      <c r="HXP993" s="211"/>
      <c r="HXQ993" s="211"/>
      <c r="HXR993" s="211"/>
      <c r="HXS993" s="211"/>
      <c r="HXT993" s="211"/>
      <c r="HXU993" s="211"/>
      <c r="HXV993" s="211"/>
      <c r="HXW993" s="211"/>
      <c r="HXX993" s="211"/>
      <c r="HXY993" s="211"/>
      <c r="HXZ993" s="211"/>
      <c r="HYA993" s="211"/>
      <c r="HYB993" s="211"/>
      <c r="HYC993" s="211"/>
      <c r="HYD993" s="211"/>
      <c r="HYE993" s="211"/>
      <c r="HYF993" s="211"/>
      <c r="HYG993" s="211"/>
      <c r="HYH993" s="211"/>
      <c r="HYI993" s="211"/>
      <c r="HYJ993" s="211"/>
      <c r="HYK993" s="211"/>
      <c r="HYL993" s="211"/>
      <c r="HYM993" s="211"/>
      <c r="HYN993" s="211"/>
      <c r="HYO993" s="211"/>
      <c r="HYP993" s="211"/>
      <c r="HYQ993" s="211"/>
      <c r="HYR993" s="211"/>
      <c r="HYS993" s="211"/>
      <c r="HYT993" s="211"/>
      <c r="HYU993" s="211"/>
      <c r="HYV993" s="211"/>
      <c r="HYW993" s="211"/>
      <c r="HYX993" s="211"/>
      <c r="HYY993" s="211"/>
      <c r="HYZ993" s="211"/>
      <c r="HZA993" s="211"/>
      <c r="HZB993" s="211"/>
      <c r="HZC993" s="211"/>
      <c r="HZD993" s="211"/>
      <c r="HZE993" s="211"/>
      <c r="HZF993" s="211"/>
      <c r="HZG993" s="211"/>
      <c r="HZH993" s="211"/>
      <c r="HZI993" s="211"/>
      <c r="HZJ993" s="211"/>
      <c r="HZK993" s="211"/>
      <c r="HZL993" s="211"/>
      <c r="HZM993" s="211"/>
      <c r="HZN993" s="211"/>
      <c r="HZO993" s="211"/>
      <c r="HZP993" s="211"/>
      <c r="HZQ993" s="211"/>
      <c r="HZR993" s="211"/>
      <c r="HZS993" s="211"/>
      <c r="HZT993" s="211"/>
      <c r="HZU993" s="211"/>
      <c r="HZV993" s="211"/>
      <c r="HZW993" s="211"/>
      <c r="HZX993" s="211"/>
      <c r="HZY993" s="211"/>
      <c r="HZZ993" s="211"/>
      <c r="IAA993" s="211"/>
      <c r="IAB993" s="211"/>
      <c r="IAC993" s="211"/>
      <c r="IAD993" s="211"/>
      <c r="IAE993" s="211"/>
      <c r="IAF993" s="211"/>
      <c r="IAG993" s="211"/>
      <c r="IAH993" s="211"/>
      <c r="IAI993" s="211"/>
      <c r="IAJ993" s="211"/>
      <c r="IAK993" s="211"/>
      <c r="IAL993" s="211"/>
      <c r="IAM993" s="211"/>
      <c r="IAN993" s="211"/>
      <c r="IAO993" s="211"/>
      <c r="IAP993" s="211"/>
      <c r="IAQ993" s="211"/>
      <c r="IAR993" s="211"/>
      <c r="IAS993" s="211"/>
      <c r="IAT993" s="211"/>
      <c r="IAU993" s="211"/>
      <c r="IAV993" s="211"/>
      <c r="IAW993" s="211"/>
      <c r="IAX993" s="211"/>
      <c r="IAY993" s="211"/>
      <c r="IAZ993" s="211"/>
      <c r="IBA993" s="211"/>
      <c r="IBB993" s="211"/>
      <c r="IBC993" s="211"/>
      <c r="IBD993" s="211"/>
      <c r="IBE993" s="211"/>
      <c r="IBF993" s="211"/>
      <c r="IBG993" s="211"/>
      <c r="IBH993" s="211"/>
      <c r="IBI993" s="211"/>
      <c r="IBJ993" s="211"/>
      <c r="IBK993" s="211"/>
      <c r="IBL993" s="211"/>
      <c r="IBM993" s="211"/>
      <c r="IBN993" s="211"/>
      <c r="IBO993" s="211"/>
      <c r="IBP993" s="211"/>
      <c r="IBQ993" s="211"/>
      <c r="IBR993" s="211"/>
      <c r="IBS993" s="211"/>
      <c r="IBT993" s="211"/>
      <c r="IBU993" s="211"/>
      <c r="IBV993" s="211"/>
      <c r="IBW993" s="211"/>
      <c r="IBX993" s="211"/>
      <c r="IBY993" s="211"/>
      <c r="IBZ993" s="211"/>
      <c r="ICA993" s="211"/>
      <c r="ICB993" s="211"/>
      <c r="ICC993" s="211"/>
      <c r="ICD993" s="211"/>
      <c r="ICE993" s="211"/>
      <c r="ICF993" s="211"/>
      <c r="ICG993" s="211"/>
      <c r="ICH993" s="211"/>
      <c r="ICI993" s="211"/>
      <c r="ICJ993" s="211"/>
      <c r="ICK993" s="211"/>
      <c r="ICL993" s="211"/>
      <c r="ICM993" s="211"/>
      <c r="ICN993" s="211"/>
      <c r="ICO993" s="211"/>
      <c r="ICP993" s="211"/>
      <c r="ICQ993" s="211"/>
      <c r="ICR993" s="211"/>
      <c r="ICS993" s="211"/>
      <c r="ICT993" s="211"/>
      <c r="ICU993" s="211"/>
      <c r="ICV993" s="211"/>
      <c r="ICW993" s="211"/>
      <c r="ICX993" s="211"/>
      <c r="ICY993" s="211"/>
      <c r="ICZ993" s="211"/>
      <c r="IDA993" s="211"/>
      <c r="IDB993" s="211"/>
      <c r="IDC993" s="211"/>
      <c r="IDD993" s="211"/>
      <c r="IDE993" s="211"/>
      <c r="IDF993" s="211"/>
      <c r="IDG993" s="211"/>
      <c r="IDH993" s="211"/>
      <c r="IDI993" s="211"/>
      <c r="IDJ993" s="211"/>
      <c r="IDK993" s="211"/>
      <c r="IDL993" s="211"/>
      <c r="IDM993" s="211"/>
      <c r="IDN993" s="211"/>
      <c r="IDO993" s="211"/>
      <c r="IDP993" s="211"/>
      <c r="IDQ993" s="211"/>
      <c r="IDR993" s="211"/>
      <c r="IDS993" s="211"/>
      <c r="IDT993" s="211"/>
      <c r="IDU993" s="211"/>
      <c r="IDV993" s="211"/>
      <c r="IDW993" s="211"/>
      <c r="IDX993" s="211"/>
      <c r="IDY993" s="211"/>
      <c r="IDZ993" s="211"/>
      <c r="IEA993" s="211"/>
      <c r="IEB993" s="211"/>
      <c r="IEC993" s="211"/>
      <c r="IED993" s="211"/>
      <c r="IEE993" s="211"/>
      <c r="IEF993" s="211"/>
      <c r="IEG993" s="211"/>
      <c r="IEH993" s="211"/>
      <c r="IEI993" s="211"/>
      <c r="IEJ993" s="211"/>
      <c r="IEK993" s="211"/>
      <c r="IEL993" s="211"/>
      <c r="IEM993" s="211"/>
      <c r="IEN993" s="211"/>
      <c r="IEO993" s="211"/>
      <c r="IEP993" s="211"/>
      <c r="IEQ993" s="211"/>
      <c r="IER993" s="211"/>
      <c r="IES993" s="211"/>
      <c r="IET993" s="211"/>
      <c r="IEU993" s="211"/>
      <c r="IEV993" s="211"/>
      <c r="IEW993" s="211"/>
      <c r="IEX993" s="211"/>
      <c r="IEY993" s="211"/>
      <c r="IEZ993" s="211"/>
      <c r="IFA993" s="211"/>
      <c r="IFB993" s="211"/>
      <c r="IFC993" s="211"/>
      <c r="IFD993" s="211"/>
      <c r="IFE993" s="211"/>
      <c r="IFF993" s="211"/>
      <c r="IFG993" s="211"/>
      <c r="IFH993" s="211"/>
      <c r="IFI993" s="211"/>
      <c r="IFJ993" s="211"/>
      <c r="IFK993" s="211"/>
      <c r="IFL993" s="211"/>
      <c r="IFM993" s="211"/>
      <c r="IFN993" s="211"/>
      <c r="IFO993" s="211"/>
      <c r="IFP993" s="211"/>
      <c r="IFQ993" s="211"/>
      <c r="IFR993" s="211"/>
      <c r="IFS993" s="211"/>
      <c r="IFT993" s="211"/>
      <c r="IFU993" s="211"/>
      <c r="IFV993" s="211"/>
      <c r="IFW993" s="211"/>
      <c r="IFX993" s="211"/>
      <c r="IFY993" s="211"/>
      <c r="IFZ993" s="211"/>
      <c r="IGA993" s="211"/>
      <c r="IGB993" s="211"/>
      <c r="IGC993" s="211"/>
      <c r="IGD993" s="211"/>
      <c r="IGE993" s="211"/>
      <c r="IGF993" s="211"/>
      <c r="IGG993" s="211"/>
      <c r="IGH993" s="211"/>
      <c r="IGI993" s="211"/>
      <c r="IGJ993" s="211"/>
      <c r="IGK993" s="211"/>
      <c r="IGL993" s="211"/>
      <c r="IGM993" s="211"/>
      <c r="IGN993" s="211"/>
      <c r="IGO993" s="211"/>
      <c r="IGP993" s="211"/>
      <c r="IGQ993" s="211"/>
      <c r="IGR993" s="211"/>
      <c r="IGS993" s="211"/>
      <c r="IGT993" s="211"/>
      <c r="IGU993" s="211"/>
      <c r="IGV993" s="211"/>
      <c r="IGW993" s="211"/>
      <c r="IGX993" s="211"/>
      <c r="IGY993" s="211"/>
      <c r="IGZ993" s="211"/>
      <c r="IHA993" s="211"/>
      <c r="IHB993" s="211"/>
      <c r="IHC993" s="211"/>
      <c r="IHD993" s="211"/>
      <c r="IHE993" s="211"/>
      <c r="IHF993" s="211"/>
      <c r="IHG993" s="211"/>
      <c r="IHH993" s="211"/>
      <c r="IHI993" s="211"/>
      <c r="IHJ993" s="211"/>
      <c r="IHK993" s="211"/>
      <c r="IHL993" s="211"/>
      <c r="IHM993" s="211"/>
      <c r="IHN993" s="211"/>
      <c r="IHO993" s="211"/>
      <c r="IHP993" s="211"/>
      <c r="IHQ993" s="211"/>
      <c r="IHR993" s="211"/>
      <c r="IHS993" s="211"/>
      <c r="IHT993" s="211"/>
      <c r="IHU993" s="211"/>
      <c r="IHV993" s="211"/>
      <c r="IHW993" s="211"/>
      <c r="IHX993" s="211"/>
      <c r="IHY993" s="211"/>
      <c r="IHZ993" s="211"/>
      <c r="IIA993" s="211"/>
      <c r="IIB993" s="211"/>
      <c r="IIC993" s="211"/>
      <c r="IID993" s="211"/>
      <c r="IIE993" s="211"/>
      <c r="IIF993" s="211"/>
      <c r="IIG993" s="211"/>
      <c r="IIH993" s="211"/>
      <c r="III993" s="211"/>
      <c r="IIJ993" s="211"/>
      <c r="IIK993" s="211"/>
      <c r="IIL993" s="211"/>
      <c r="IIM993" s="211"/>
      <c r="IIN993" s="211"/>
      <c r="IIO993" s="211"/>
      <c r="IIP993" s="211"/>
      <c r="IIQ993" s="211"/>
      <c r="IIR993" s="211"/>
      <c r="IIS993" s="211"/>
      <c r="IIT993" s="211"/>
      <c r="IIU993" s="211"/>
      <c r="IIV993" s="211"/>
      <c r="IIW993" s="211"/>
      <c r="IIX993" s="211"/>
      <c r="IIY993" s="211"/>
      <c r="IIZ993" s="211"/>
      <c r="IJA993" s="211"/>
      <c r="IJB993" s="211"/>
      <c r="IJC993" s="211"/>
      <c r="IJD993" s="211"/>
      <c r="IJE993" s="211"/>
      <c r="IJF993" s="211"/>
      <c r="IJG993" s="211"/>
      <c r="IJH993" s="211"/>
      <c r="IJI993" s="211"/>
      <c r="IJJ993" s="211"/>
      <c r="IJK993" s="211"/>
      <c r="IJL993" s="211"/>
      <c r="IJM993" s="211"/>
      <c r="IJN993" s="211"/>
      <c r="IJO993" s="211"/>
      <c r="IJP993" s="211"/>
      <c r="IJQ993" s="211"/>
      <c r="IJR993" s="211"/>
      <c r="IJS993" s="211"/>
      <c r="IJT993" s="211"/>
      <c r="IJU993" s="211"/>
      <c r="IJV993" s="211"/>
      <c r="IJW993" s="211"/>
      <c r="IJX993" s="211"/>
      <c r="IJY993" s="211"/>
      <c r="IJZ993" s="211"/>
      <c r="IKA993" s="211"/>
      <c r="IKB993" s="211"/>
      <c r="IKC993" s="211"/>
      <c r="IKD993" s="211"/>
      <c r="IKE993" s="211"/>
      <c r="IKF993" s="211"/>
      <c r="IKG993" s="211"/>
      <c r="IKH993" s="211"/>
      <c r="IKI993" s="211"/>
      <c r="IKJ993" s="211"/>
      <c r="IKK993" s="211"/>
      <c r="IKL993" s="211"/>
      <c r="IKM993" s="211"/>
      <c r="IKN993" s="211"/>
      <c r="IKO993" s="211"/>
      <c r="IKP993" s="211"/>
      <c r="IKQ993" s="211"/>
      <c r="IKR993" s="211"/>
      <c r="IKS993" s="211"/>
      <c r="IKT993" s="211"/>
      <c r="IKU993" s="211"/>
      <c r="IKV993" s="211"/>
      <c r="IKW993" s="211"/>
      <c r="IKX993" s="211"/>
      <c r="IKY993" s="211"/>
      <c r="IKZ993" s="211"/>
      <c r="ILA993" s="211"/>
      <c r="ILB993" s="211"/>
      <c r="ILC993" s="211"/>
      <c r="ILD993" s="211"/>
      <c r="ILE993" s="211"/>
      <c r="ILF993" s="211"/>
      <c r="ILG993" s="211"/>
      <c r="ILH993" s="211"/>
      <c r="ILI993" s="211"/>
      <c r="ILJ993" s="211"/>
      <c r="ILK993" s="211"/>
      <c r="ILL993" s="211"/>
      <c r="ILM993" s="211"/>
      <c r="ILN993" s="211"/>
      <c r="ILO993" s="211"/>
      <c r="ILP993" s="211"/>
      <c r="ILQ993" s="211"/>
      <c r="ILR993" s="211"/>
      <c r="ILS993" s="211"/>
      <c r="ILT993" s="211"/>
      <c r="ILU993" s="211"/>
      <c r="ILV993" s="211"/>
      <c r="ILW993" s="211"/>
      <c r="ILX993" s="211"/>
      <c r="ILY993" s="211"/>
      <c r="ILZ993" s="211"/>
      <c r="IMA993" s="211"/>
      <c r="IMB993" s="211"/>
      <c r="IMC993" s="211"/>
      <c r="IMD993" s="211"/>
      <c r="IME993" s="211"/>
      <c r="IMF993" s="211"/>
      <c r="IMG993" s="211"/>
      <c r="IMH993" s="211"/>
      <c r="IMI993" s="211"/>
      <c r="IMJ993" s="211"/>
      <c r="IMK993" s="211"/>
      <c r="IML993" s="211"/>
      <c r="IMM993" s="211"/>
      <c r="IMN993" s="211"/>
      <c r="IMO993" s="211"/>
      <c r="IMP993" s="211"/>
      <c r="IMQ993" s="211"/>
      <c r="IMR993" s="211"/>
      <c r="IMS993" s="211"/>
      <c r="IMT993" s="211"/>
      <c r="IMU993" s="211"/>
      <c r="IMV993" s="211"/>
      <c r="IMW993" s="211"/>
      <c r="IMX993" s="211"/>
      <c r="IMY993" s="211"/>
      <c r="IMZ993" s="211"/>
      <c r="INA993" s="211"/>
      <c r="INB993" s="211"/>
      <c r="INC993" s="211"/>
      <c r="IND993" s="211"/>
      <c r="INE993" s="211"/>
      <c r="INF993" s="211"/>
      <c r="ING993" s="211"/>
      <c r="INH993" s="211"/>
      <c r="INI993" s="211"/>
      <c r="INJ993" s="211"/>
      <c r="INK993" s="211"/>
      <c r="INL993" s="211"/>
      <c r="INM993" s="211"/>
      <c r="INN993" s="211"/>
      <c r="INO993" s="211"/>
      <c r="INP993" s="211"/>
      <c r="INQ993" s="211"/>
      <c r="INR993" s="211"/>
      <c r="INS993" s="211"/>
      <c r="INT993" s="211"/>
      <c r="INU993" s="211"/>
      <c r="INV993" s="211"/>
      <c r="INW993" s="211"/>
      <c r="INX993" s="211"/>
      <c r="INY993" s="211"/>
      <c r="INZ993" s="211"/>
      <c r="IOA993" s="211"/>
      <c r="IOB993" s="211"/>
      <c r="IOC993" s="211"/>
      <c r="IOD993" s="211"/>
      <c r="IOE993" s="211"/>
      <c r="IOF993" s="211"/>
      <c r="IOG993" s="211"/>
      <c r="IOH993" s="211"/>
      <c r="IOI993" s="211"/>
      <c r="IOJ993" s="211"/>
      <c r="IOK993" s="211"/>
      <c r="IOL993" s="211"/>
      <c r="IOM993" s="211"/>
      <c r="ION993" s="211"/>
      <c r="IOO993" s="211"/>
      <c r="IOP993" s="211"/>
      <c r="IOQ993" s="211"/>
      <c r="IOR993" s="211"/>
      <c r="IOS993" s="211"/>
      <c r="IOT993" s="211"/>
      <c r="IOU993" s="211"/>
      <c r="IOV993" s="211"/>
      <c r="IOW993" s="211"/>
      <c r="IOX993" s="211"/>
      <c r="IOY993" s="211"/>
      <c r="IOZ993" s="211"/>
      <c r="IPA993" s="211"/>
      <c r="IPB993" s="211"/>
      <c r="IPC993" s="211"/>
      <c r="IPD993" s="211"/>
      <c r="IPE993" s="211"/>
      <c r="IPF993" s="211"/>
      <c r="IPG993" s="211"/>
      <c r="IPH993" s="211"/>
      <c r="IPI993" s="211"/>
      <c r="IPJ993" s="211"/>
      <c r="IPK993" s="211"/>
      <c r="IPL993" s="211"/>
      <c r="IPM993" s="211"/>
      <c r="IPN993" s="211"/>
      <c r="IPO993" s="211"/>
      <c r="IPP993" s="211"/>
      <c r="IPQ993" s="211"/>
      <c r="IPR993" s="211"/>
      <c r="IPS993" s="211"/>
      <c r="IPT993" s="211"/>
      <c r="IPU993" s="211"/>
      <c r="IPV993" s="211"/>
      <c r="IPW993" s="211"/>
      <c r="IPX993" s="211"/>
      <c r="IPY993" s="211"/>
      <c r="IPZ993" s="211"/>
      <c r="IQA993" s="211"/>
      <c r="IQB993" s="211"/>
      <c r="IQC993" s="211"/>
      <c r="IQD993" s="211"/>
      <c r="IQE993" s="211"/>
      <c r="IQF993" s="211"/>
      <c r="IQG993" s="211"/>
      <c r="IQH993" s="211"/>
      <c r="IQI993" s="211"/>
      <c r="IQJ993" s="211"/>
      <c r="IQK993" s="211"/>
      <c r="IQL993" s="211"/>
      <c r="IQM993" s="211"/>
      <c r="IQN993" s="211"/>
      <c r="IQO993" s="211"/>
      <c r="IQP993" s="211"/>
      <c r="IQQ993" s="211"/>
      <c r="IQR993" s="211"/>
      <c r="IQS993" s="211"/>
      <c r="IQT993" s="211"/>
      <c r="IQU993" s="211"/>
      <c r="IQV993" s="211"/>
      <c r="IQW993" s="211"/>
      <c r="IQX993" s="211"/>
      <c r="IQY993" s="211"/>
      <c r="IQZ993" s="211"/>
      <c r="IRA993" s="211"/>
      <c r="IRB993" s="211"/>
      <c r="IRC993" s="211"/>
      <c r="IRD993" s="211"/>
      <c r="IRE993" s="211"/>
      <c r="IRF993" s="211"/>
      <c r="IRG993" s="211"/>
      <c r="IRH993" s="211"/>
      <c r="IRI993" s="211"/>
      <c r="IRJ993" s="211"/>
      <c r="IRK993" s="211"/>
      <c r="IRL993" s="211"/>
      <c r="IRM993" s="211"/>
      <c r="IRN993" s="211"/>
      <c r="IRO993" s="211"/>
      <c r="IRP993" s="211"/>
      <c r="IRQ993" s="211"/>
      <c r="IRR993" s="211"/>
      <c r="IRS993" s="211"/>
      <c r="IRT993" s="211"/>
      <c r="IRU993" s="211"/>
      <c r="IRV993" s="211"/>
      <c r="IRW993" s="211"/>
      <c r="IRX993" s="211"/>
      <c r="IRY993" s="211"/>
      <c r="IRZ993" s="211"/>
      <c r="ISA993" s="211"/>
      <c r="ISB993" s="211"/>
      <c r="ISC993" s="211"/>
      <c r="ISD993" s="211"/>
      <c r="ISE993" s="211"/>
      <c r="ISF993" s="211"/>
      <c r="ISG993" s="211"/>
      <c r="ISH993" s="211"/>
      <c r="ISI993" s="211"/>
      <c r="ISJ993" s="211"/>
      <c r="ISK993" s="211"/>
      <c r="ISL993" s="211"/>
      <c r="ISM993" s="211"/>
      <c r="ISN993" s="211"/>
      <c r="ISO993" s="211"/>
      <c r="ISP993" s="211"/>
      <c r="ISQ993" s="211"/>
      <c r="ISR993" s="211"/>
      <c r="ISS993" s="211"/>
      <c r="IST993" s="211"/>
      <c r="ISU993" s="211"/>
      <c r="ISV993" s="211"/>
      <c r="ISW993" s="211"/>
      <c r="ISX993" s="211"/>
      <c r="ISY993" s="211"/>
      <c r="ISZ993" s="211"/>
      <c r="ITA993" s="211"/>
      <c r="ITB993" s="211"/>
      <c r="ITC993" s="211"/>
      <c r="ITD993" s="211"/>
      <c r="ITE993" s="211"/>
      <c r="ITF993" s="211"/>
      <c r="ITG993" s="211"/>
      <c r="ITH993" s="211"/>
      <c r="ITI993" s="211"/>
      <c r="ITJ993" s="211"/>
      <c r="ITK993" s="211"/>
      <c r="ITL993" s="211"/>
      <c r="ITM993" s="211"/>
      <c r="ITN993" s="211"/>
      <c r="ITO993" s="211"/>
      <c r="ITP993" s="211"/>
      <c r="ITQ993" s="211"/>
      <c r="ITR993" s="211"/>
      <c r="ITS993" s="211"/>
      <c r="ITT993" s="211"/>
      <c r="ITU993" s="211"/>
      <c r="ITV993" s="211"/>
      <c r="ITW993" s="211"/>
      <c r="ITX993" s="211"/>
      <c r="ITY993" s="211"/>
      <c r="ITZ993" s="211"/>
      <c r="IUA993" s="211"/>
      <c r="IUB993" s="211"/>
      <c r="IUC993" s="211"/>
      <c r="IUD993" s="211"/>
      <c r="IUE993" s="211"/>
      <c r="IUF993" s="211"/>
      <c r="IUG993" s="211"/>
      <c r="IUH993" s="211"/>
      <c r="IUI993" s="211"/>
      <c r="IUJ993" s="211"/>
      <c r="IUK993" s="211"/>
      <c r="IUL993" s="211"/>
      <c r="IUM993" s="211"/>
      <c r="IUN993" s="211"/>
      <c r="IUO993" s="211"/>
      <c r="IUP993" s="211"/>
      <c r="IUQ993" s="211"/>
      <c r="IUR993" s="211"/>
      <c r="IUS993" s="211"/>
      <c r="IUT993" s="211"/>
      <c r="IUU993" s="211"/>
      <c r="IUV993" s="211"/>
      <c r="IUW993" s="211"/>
      <c r="IUX993" s="211"/>
      <c r="IUY993" s="211"/>
      <c r="IUZ993" s="211"/>
      <c r="IVA993" s="211"/>
      <c r="IVB993" s="211"/>
      <c r="IVC993" s="211"/>
      <c r="IVD993" s="211"/>
      <c r="IVE993" s="211"/>
      <c r="IVF993" s="211"/>
      <c r="IVG993" s="211"/>
      <c r="IVH993" s="211"/>
      <c r="IVI993" s="211"/>
      <c r="IVJ993" s="211"/>
      <c r="IVK993" s="211"/>
      <c r="IVL993" s="211"/>
      <c r="IVM993" s="211"/>
      <c r="IVN993" s="211"/>
      <c r="IVO993" s="211"/>
      <c r="IVP993" s="211"/>
      <c r="IVQ993" s="211"/>
      <c r="IVR993" s="211"/>
      <c r="IVS993" s="211"/>
      <c r="IVT993" s="211"/>
      <c r="IVU993" s="211"/>
      <c r="IVV993" s="211"/>
      <c r="IVW993" s="211"/>
      <c r="IVX993" s="211"/>
      <c r="IVY993" s="211"/>
      <c r="IVZ993" s="211"/>
      <c r="IWA993" s="211"/>
      <c r="IWB993" s="211"/>
      <c r="IWC993" s="211"/>
      <c r="IWD993" s="211"/>
      <c r="IWE993" s="211"/>
      <c r="IWF993" s="211"/>
      <c r="IWG993" s="211"/>
      <c r="IWH993" s="211"/>
      <c r="IWI993" s="211"/>
      <c r="IWJ993" s="211"/>
      <c r="IWK993" s="211"/>
      <c r="IWL993" s="211"/>
      <c r="IWM993" s="211"/>
      <c r="IWN993" s="211"/>
      <c r="IWO993" s="211"/>
      <c r="IWP993" s="211"/>
      <c r="IWQ993" s="211"/>
      <c r="IWR993" s="211"/>
      <c r="IWS993" s="211"/>
      <c r="IWT993" s="211"/>
      <c r="IWU993" s="211"/>
      <c r="IWV993" s="211"/>
      <c r="IWW993" s="211"/>
      <c r="IWX993" s="211"/>
      <c r="IWY993" s="211"/>
      <c r="IWZ993" s="211"/>
      <c r="IXA993" s="211"/>
      <c r="IXB993" s="211"/>
      <c r="IXC993" s="211"/>
      <c r="IXD993" s="211"/>
      <c r="IXE993" s="211"/>
      <c r="IXF993" s="211"/>
      <c r="IXG993" s="211"/>
      <c r="IXH993" s="211"/>
      <c r="IXI993" s="211"/>
      <c r="IXJ993" s="211"/>
      <c r="IXK993" s="211"/>
      <c r="IXL993" s="211"/>
      <c r="IXM993" s="211"/>
      <c r="IXN993" s="211"/>
      <c r="IXO993" s="211"/>
      <c r="IXP993" s="211"/>
      <c r="IXQ993" s="211"/>
      <c r="IXR993" s="211"/>
      <c r="IXS993" s="211"/>
      <c r="IXT993" s="211"/>
      <c r="IXU993" s="211"/>
      <c r="IXV993" s="211"/>
      <c r="IXW993" s="211"/>
      <c r="IXX993" s="211"/>
      <c r="IXY993" s="211"/>
      <c r="IXZ993" s="211"/>
      <c r="IYA993" s="211"/>
      <c r="IYB993" s="211"/>
      <c r="IYC993" s="211"/>
      <c r="IYD993" s="211"/>
      <c r="IYE993" s="211"/>
      <c r="IYF993" s="211"/>
      <c r="IYG993" s="211"/>
      <c r="IYH993" s="211"/>
      <c r="IYI993" s="211"/>
      <c r="IYJ993" s="211"/>
      <c r="IYK993" s="211"/>
      <c r="IYL993" s="211"/>
      <c r="IYM993" s="211"/>
      <c r="IYN993" s="211"/>
      <c r="IYO993" s="211"/>
      <c r="IYP993" s="211"/>
      <c r="IYQ993" s="211"/>
      <c r="IYR993" s="211"/>
      <c r="IYS993" s="211"/>
      <c r="IYT993" s="211"/>
      <c r="IYU993" s="211"/>
      <c r="IYV993" s="211"/>
      <c r="IYW993" s="211"/>
      <c r="IYX993" s="211"/>
      <c r="IYY993" s="211"/>
      <c r="IYZ993" s="211"/>
      <c r="IZA993" s="211"/>
      <c r="IZB993" s="211"/>
      <c r="IZC993" s="211"/>
      <c r="IZD993" s="211"/>
      <c r="IZE993" s="211"/>
      <c r="IZF993" s="211"/>
      <c r="IZG993" s="211"/>
      <c r="IZH993" s="211"/>
      <c r="IZI993" s="211"/>
      <c r="IZJ993" s="211"/>
      <c r="IZK993" s="211"/>
      <c r="IZL993" s="211"/>
      <c r="IZM993" s="211"/>
      <c r="IZN993" s="211"/>
      <c r="IZO993" s="211"/>
      <c r="IZP993" s="211"/>
      <c r="IZQ993" s="211"/>
      <c r="IZR993" s="211"/>
      <c r="IZS993" s="211"/>
      <c r="IZT993" s="211"/>
      <c r="IZU993" s="211"/>
      <c r="IZV993" s="211"/>
      <c r="IZW993" s="211"/>
      <c r="IZX993" s="211"/>
      <c r="IZY993" s="211"/>
      <c r="IZZ993" s="211"/>
      <c r="JAA993" s="211"/>
      <c r="JAB993" s="211"/>
      <c r="JAC993" s="211"/>
      <c r="JAD993" s="211"/>
      <c r="JAE993" s="211"/>
      <c r="JAF993" s="211"/>
      <c r="JAG993" s="211"/>
      <c r="JAH993" s="211"/>
      <c r="JAI993" s="211"/>
      <c r="JAJ993" s="211"/>
      <c r="JAK993" s="211"/>
      <c r="JAL993" s="211"/>
      <c r="JAM993" s="211"/>
      <c r="JAN993" s="211"/>
      <c r="JAO993" s="211"/>
      <c r="JAP993" s="211"/>
      <c r="JAQ993" s="211"/>
      <c r="JAR993" s="211"/>
      <c r="JAS993" s="211"/>
      <c r="JAT993" s="211"/>
      <c r="JAU993" s="211"/>
      <c r="JAV993" s="211"/>
      <c r="JAW993" s="211"/>
      <c r="JAX993" s="211"/>
      <c r="JAY993" s="211"/>
      <c r="JAZ993" s="211"/>
      <c r="JBA993" s="211"/>
      <c r="JBB993" s="211"/>
      <c r="JBC993" s="211"/>
      <c r="JBD993" s="211"/>
      <c r="JBE993" s="211"/>
      <c r="JBF993" s="211"/>
      <c r="JBG993" s="211"/>
      <c r="JBH993" s="211"/>
      <c r="JBI993" s="211"/>
      <c r="JBJ993" s="211"/>
      <c r="JBK993" s="211"/>
      <c r="JBL993" s="211"/>
      <c r="JBM993" s="211"/>
      <c r="JBN993" s="211"/>
      <c r="JBO993" s="211"/>
      <c r="JBP993" s="211"/>
      <c r="JBQ993" s="211"/>
      <c r="JBR993" s="211"/>
      <c r="JBS993" s="211"/>
      <c r="JBT993" s="211"/>
      <c r="JBU993" s="211"/>
      <c r="JBV993" s="211"/>
      <c r="JBW993" s="211"/>
      <c r="JBX993" s="211"/>
      <c r="JBY993" s="211"/>
      <c r="JBZ993" s="211"/>
      <c r="JCA993" s="211"/>
      <c r="JCB993" s="211"/>
      <c r="JCC993" s="211"/>
      <c r="JCD993" s="211"/>
      <c r="JCE993" s="211"/>
      <c r="JCF993" s="211"/>
      <c r="JCG993" s="211"/>
      <c r="JCH993" s="211"/>
      <c r="JCI993" s="211"/>
      <c r="JCJ993" s="211"/>
      <c r="JCK993" s="211"/>
      <c r="JCL993" s="211"/>
      <c r="JCM993" s="211"/>
      <c r="JCN993" s="211"/>
      <c r="JCO993" s="211"/>
      <c r="JCP993" s="211"/>
      <c r="JCQ993" s="211"/>
      <c r="JCR993" s="211"/>
      <c r="JCS993" s="211"/>
      <c r="JCT993" s="211"/>
      <c r="JCU993" s="211"/>
      <c r="JCV993" s="211"/>
      <c r="JCW993" s="211"/>
      <c r="JCX993" s="211"/>
      <c r="JCY993" s="211"/>
      <c r="JCZ993" s="211"/>
      <c r="JDA993" s="211"/>
      <c r="JDB993" s="211"/>
      <c r="JDC993" s="211"/>
      <c r="JDD993" s="211"/>
      <c r="JDE993" s="211"/>
      <c r="JDF993" s="211"/>
      <c r="JDG993" s="211"/>
      <c r="JDH993" s="211"/>
      <c r="JDI993" s="211"/>
      <c r="JDJ993" s="211"/>
      <c r="JDK993" s="211"/>
      <c r="JDL993" s="211"/>
      <c r="JDM993" s="211"/>
      <c r="JDN993" s="211"/>
      <c r="JDO993" s="211"/>
      <c r="JDP993" s="211"/>
      <c r="JDQ993" s="211"/>
      <c r="JDR993" s="211"/>
      <c r="JDS993" s="211"/>
      <c r="JDT993" s="211"/>
      <c r="JDU993" s="211"/>
      <c r="JDV993" s="211"/>
      <c r="JDW993" s="211"/>
      <c r="JDX993" s="211"/>
      <c r="JDY993" s="211"/>
      <c r="JDZ993" s="211"/>
      <c r="JEA993" s="211"/>
      <c r="JEB993" s="211"/>
      <c r="JEC993" s="211"/>
      <c r="JED993" s="211"/>
      <c r="JEE993" s="211"/>
      <c r="JEF993" s="211"/>
      <c r="JEG993" s="211"/>
      <c r="JEH993" s="211"/>
      <c r="JEI993" s="211"/>
      <c r="JEJ993" s="211"/>
      <c r="JEK993" s="211"/>
      <c r="JEL993" s="211"/>
      <c r="JEM993" s="211"/>
      <c r="JEN993" s="211"/>
      <c r="JEO993" s="211"/>
      <c r="JEP993" s="211"/>
      <c r="JEQ993" s="211"/>
      <c r="JER993" s="211"/>
      <c r="JES993" s="211"/>
      <c r="JET993" s="211"/>
      <c r="JEU993" s="211"/>
      <c r="JEV993" s="211"/>
      <c r="JEW993" s="211"/>
      <c r="JEX993" s="211"/>
      <c r="JEY993" s="211"/>
      <c r="JEZ993" s="211"/>
      <c r="JFA993" s="211"/>
      <c r="JFB993" s="211"/>
      <c r="JFC993" s="211"/>
      <c r="JFD993" s="211"/>
      <c r="JFE993" s="211"/>
      <c r="JFF993" s="211"/>
      <c r="JFG993" s="211"/>
      <c r="JFH993" s="211"/>
      <c r="JFI993" s="211"/>
      <c r="JFJ993" s="211"/>
      <c r="JFK993" s="211"/>
      <c r="JFL993" s="211"/>
      <c r="JFM993" s="211"/>
      <c r="JFN993" s="211"/>
      <c r="JFO993" s="211"/>
      <c r="JFP993" s="211"/>
      <c r="JFQ993" s="211"/>
      <c r="JFR993" s="211"/>
      <c r="JFS993" s="211"/>
      <c r="JFT993" s="211"/>
      <c r="JFU993" s="211"/>
      <c r="JFV993" s="211"/>
      <c r="JFW993" s="211"/>
      <c r="JFX993" s="211"/>
      <c r="JFY993" s="211"/>
      <c r="JFZ993" s="211"/>
      <c r="JGA993" s="211"/>
      <c r="JGB993" s="211"/>
      <c r="JGC993" s="211"/>
      <c r="JGD993" s="211"/>
      <c r="JGE993" s="211"/>
      <c r="JGF993" s="211"/>
      <c r="JGG993" s="211"/>
      <c r="JGH993" s="211"/>
      <c r="JGI993" s="211"/>
      <c r="JGJ993" s="211"/>
      <c r="JGK993" s="211"/>
      <c r="JGL993" s="211"/>
      <c r="JGM993" s="211"/>
      <c r="JGN993" s="211"/>
      <c r="JGO993" s="211"/>
      <c r="JGP993" s="211"/>
      <c r="JGQ993" s="211"/>
      <c r="JGR993" s="211"/>
      <c r="JGS993" s="211"/>
      <c r="JGT993" s="211"/>
      <c r="JGU993" s="211"/>
      <c r="JGV993" s="211"/>
      <c r="JGW993" s="211"/>
      <c r="JGX993" s="211"/>
      <c r="JGY993" s="211"/>
      <c r="JGZ993" s="211"/>
      <c r="JHA993" s="211"/>
      <c r="JHB993" s="211"/>
      <c r="JHC993" s="211"/>
      <c r="JHD993" s="211"/>
      <c r="JHE993" s="211"/>
      <c r="JHF993" s="211"/>
      <c r="JHG993" s="211"/>
      <c r="JHH993" s="211"/>
      <c r="JHI993" s="211"/>
      <c r="JHJ993" s="211"/>
      <c r="JHK993" s="211"/>
      <c r="JHL993" s="211"/>
      <c r="JHM993" s="211"/>
      <c r="JHN993" s="211"/>
      <c r="JHO993" s="211"/>
      <c r="JHP993" s="211"/>
      <c r="JHQ993" s="211"/>
      <c r="JHR993" s="211"/>
      <c r="JHS993" s="211"/>
      <c r="JHT993" s="211"/>
      <c r="JHU993" s="211"/>
      <c r="JHV993" s="211"/>
      <c r="JHW993" s="211"/>
      <c r="JHX993" s="211"/>
      <c r="JHY993" s="211"/>
      <c r="JHZ993" s="211"/>
      <c r="JIA993" s="211"/>
      <c r="JIB993" s="211"/>
      <c r="JIC993" s="211"/>
      <c r="JID993" s="211"/>
      <c r="JIE993" s="211"/>
      <c r="JIF993" s="211"/>
      <c r="JIG993" s="211"/>
      <c r="JIH993" s="211"/>
      <c r="JII993" s="211"/>
      <c r="JIJ993" s="211"/>
      <c r="JIK993" s="211"/>
      <c r="JIL993" s="211"/>
      <c r="JIM993" s="211"/>
      <c r="JIN993" s="211"/>
      <c r="JIO993" s="211"/>
      <c r="JIP993" s="211"/>
      <c r="JIQ993" s="211"/>
      <c r="JIR993" s="211"/>
      <c r="JIS993" s="211"/>
      <c r="JIT993" s="211"/>
      <c r="JIU993" s="211"/>
      <c r="JIV993" s="211"/>
      <c r="JIW993" s="211"/>
      <c r="JIX993" s="211"/>
      <c r="JIY993" s="211"/>
      <c r="JIZ993" s="211"/>
      <c r="JJA993" s="211"/>
      <c r="JJB993" s="211"/>
      <c r="JJC993" s="211"/>
      <c r="JJD993" s="211"/>
      <c r="JJE993" s="211"/>
      <c r="JJF993" s="211"/>
      <c r="JJG993" s="211"/>
      <c r="JJH993" s="211"/>
      <c r="JJI993" s="211"/>
      <c r="JJJ993" s="211"/>
      <c r="JJK993" s="211"/>
      <c r="JJL993" s="211"/>
      <c r="JJM993" s="211"/>
      <c r="JJN993" s="211"/>
      <c r="JJO993" s="211"/>
      <c r="JJP993" s="211"/>
      <c r="JJQ993" s="211"/>
      <c r="JJR993" s="211"/>
      <c r="JJS993" s="211"/>
      <c r="JJT993" s="211"/>
      <c r="JJU993" s="211"/>
      <c r="JJV993" s="211"/>
      <c r="JJW993" s="211"/>
      <c r="JJX993" s="211"/>
      <c r="JJY993" s="211"/>
      <c r="JJZ993" s="211"/>
      <c r="JKA993" s="211"/>
      <c r="JKB993" s="211"/>
      <c r="JKC993" s="211"/>
      <c r="JKD993" s="211"/>
      <c r="JKE993" s="211"/>
      <c r="JKF993" s="211"/>
      <c r="JKG993" s="211"/>
      <c r="JKH993" s="211"/>
      <c r="JKI993" s="211"/>
      <c r="JKJ993" s="211"/>
      <c r="JKK993" s="211"/>
      <c r="JKL993" s="211"/>
      <c r="JKM993" s="211"/>
      <c r="JKN993" s="211"/>
      <c r="JKO993" s="211"/>
      <c r="JKP993" s="211"/>
      <c r="JKQ993" s="211"/>
      <c r="JKR993" s="211"/>
      <c r="JKS993" s="211"/>
      <c r="JKT993" s="211"/>
      <c r="JKU993" s="211"/>
      <c r="JKV993" s="211"/>
      <c r="JKW993" s="211"/>
      <c r="JKX993" s="211"/>
      <c r="JKY993" s="211"/>
      <c r="JKZ993" s="211"/>
      <c r="JLA993" s="211"/>
      <c r="JLB993" s="211"/>
      <c r="JLC993" s="211"/>
      <c r="JLD993" s="211"/>
      <c r="JLE993" s="211"/>
      <c r="JLF993" s="211"/>
      <c r="JLG993" s="211"/>
      <c r="JLH993" s="211"/>
      <c r="JLI993" s="211"/>
      <c r="JLJ993" s="211"/>
      <c r="JLK993" s="211"/>
      <c r="JLL993" s="211"/>
      <c r="JLM993" s="211"/>
      <c r="JLN993" s="211"/>
      <c r="JLO993" s="211"/>
      <c r="JLP993" s="211"/>
      <c r="JLQ993" s="211"/>
      <c r="JLR993" s="211"/>
      <c r="JLS993" s="211"/>
      <c r="JLT993" s="211"/>
      <c r="JLU993" s="211"/>
      <c r="JLV993" s="211"/>
      <c r="JLW993" s="211"/>
      <c r="JLX993" s="211"/>
      <c r="JLY993" s="211"/>
      <c r="JLZ993" s="211"/>
      <c r="JMA993" s="211"/>
      <c r="JMB993" s="211"/>
      <c r="JMC993" s="211"/>
      <c r="JMD993" s="211"/>
      <c r="JME993" s="211"/>
      <c r="JMF993" s="211"/>
      <c r="JMG993" s="211"/>
      <c r="JMH993" s="211"/>
      <c r="JMI993" s="211"/>
      <c r="JMJ993" s="211"/>
      <c r="JMK993" s="211"/>
      <c r="JML993" s="211"/>
      <c r="JMM993" s="211"/>
      <c r="JMN993" s="211"/>
      <c r="JMO993" s="211"/>
      <c r="JMP993" s="211"/>
      <c r="JMQ993" s="211"/>
      <c r="JMR993" s="211"/>
      <c r="JMS993" s="211"/>
      <c r="JMT993" s="211"/>
      <c r="JMU993" s="211"/>
      <c r="JMV993" s="211"/>
      <c r="JMW993" s="211"/>
      <c r="JMX993" s="211"/>
      <c r="JMY993" s="211"/>
      <c r="JMZ993" s="211"/>
      <c r="JNA993" s="211"/>
      <c r="JNB993" s="211"/>
      <c r="JNC993" s="211"/>
      <c r="JND993" s="211"/>
      <c r="JNE993" s="211"/>
      <c r="JNF993" s="211"/>
      <c r="JNG993" s="211"/>
      <c r="JNH993" s="211"/>
      <c r="JNI993" s="211"/>
      <c r="JNJ993" s="211"/>
      <c r="JNK993" s="211"/>
      <c r="JNL993" s="211"/>
      <c r="JNM993" s="211"/>
      <c r="JNN993" s="211"/>
      <c r="JNO993" s="211"/>
      <c r="JNP993" s="211"/>
      <c r="JNQ993" s="211"/>
      <c r="JNR993" s="211"/>
      <c r="JNS993" s="211"/>
      <c r="JNT993" s="211"/>
      <c r="JNU993" s="211"/>
      <c r="JNV993" s="211"/>
      <c r="JNW993" s="211"/>
      <c r="JNX993" s="211"/>
      <c r="JNY993" s="211"/>
      <c r="JNZ993" s="211"/>
      <c r="JOA993" s="211"/>
      <c r="JOB993" s="211"/>
      <c r="JOC993" s="211"/>
      <c r="JOD993" s="211"/>
      <c r="JOE993" s="211"/>
      <c r="JOF993" s="211"/>
      <c r="JOG993" s="211"/>
      <c r="JOH993" s="211"/>
      <c r="JOI993" s="211"/>
      <c r="JOJ993" s="211"/>
      <c r="JOK993" s="211"/>
      <c r="JOL993" s="211"/>
      <c r="JOM993" s="211"/>
      <c r="JON993" s="211"/>
      <c r="JOO993" s="211"/>
      <c r="JOP993" s="211"/>
      <c r="JOQ993" s="211"/>
      <c r="JOR993" s="211"/>
      <c r="JOS993" s="211"/>
      <c r="JOT993" s="211"/>
      <c r="JOU993" s="211"/>
      <c r="JOV993" s="211"/>
      <c r="JOW993" s="211"/>
      <c r="JOX993" s="211"/>
      <c r="JOY993" s="211"/>
      <c r="JOZ993" s="211"/>
      <c r="JPA993" s="211"/>
      <c r="JPB993" s="211"/>
      <c r="JPC993" s="211"/>
      <c r="JPD993" s="211"/>
      <c r="JPE993" s="211"/>
      <c r="JPF993" s="211"/>
      <c r="JPG993" s="211"/>
      <c r="JPH993" s="211"/>
      <c r="JPI993" s="211"/>
      <c r="JPJ993" s="211"/>
      <c r="JPK993" s="211"/>
      <c r="JPL993" s="211"/>
      <c r="JPM993" s="211"/>
      <c r="JPN993" s="211"/>
      <c r="JPO993" s="211"/>
      <c r="JPP993" s="211"/>
      <c r="JPQ993" s="211"/>
      <c r="JPR993" s="211"/>
      <c r="JPS993" s="211"/>
      <c r="JPT993" s="211"/>
      <c r="JPU993" s="211"/>
      <c r="JPV993" s="211"/>
      <c r="JPW993" s="211"/>
      <c r="JPX993" s="211"/>
      <c r="JPY993" s="211"/>
      <c r="JPZ993" s="211"/>
      <c r="JQA993" s="211"/>
      <c r="JQB993" s="211"/>
      <c r="JQC993" s="211"/>
      <c r="JQD993" s="211"/>
      <c r="JQE993" s="211"/>
      <c r="JQF993" s="211"/>
      <c r="JQG993" s="211"/>
      <c r="JQH993" s="211"/>
      <c r="JQI993" s="211"/>
      <c r="JQJ993" s="211"/>
      <c r="JQK993" s="211"/>
      <c r="JQL993" s="211"/>
      <c r="JQM993" s="211"/>
      <c r="JQN993" s="211"/>
      <c r="JQO993" s="211"/>
      <c r="JQP993" s="211"/>
      <c r="JQQ993" s="211"/>
      <c r="JQR993" s="211"/>
      <c r="JQS993" s="211"/>
      <c r="JQT993" s="211"/>
      <c r="JQU993" s="211"/>
      <c r="JQV993" s="211"/>
      <c r="JQW993" s="211"/>
      <c r="JQX993" s="211"/>
      <c r="JQY993" s="211"/>
      <c r="JQZ993" s="211"/>
      <c r="JRA993" s="211"/>
      <c r="JRB993" s="211"/>
      <c r="JRC993" s="211"/>
      <c r="JRD993" s="211"/>
      <c r="JRE993" s="211"/>
      <c r="JRF993" s="211"/>
      <c r="JRG993" s="211"/>
      <c r="JRH993" s="211"/>
      <c r="JRI993" s="211"/>
      <c r="JRJ993" s="211"/>
      <c r="JRK993" s="211"/>
      <c r="JRL993" s="211"/>
      <c r="JRM993" s="211"/>
      <c r="JRN993" s="211"/>
      <c r="JRO993" s="211"/>
      <c r="JRP993" s="211"/>
      <c r="JRQ993" s="211"/>
      <c r="JRR993" s="211"/>
      <c r="JRS993" s="211"/>
      <c r="JRT993" s="211"/>
      <c r="JRU993" s="211"/>
      <c r="JRV993" s="211"/>
      <c r="JRW993" s="211"/>
      <c r="JRX993" s="211"/>
      <c r="JRY993" s="211"/>
      <c r="JRZ993" s="211"/>
      <c r="JSA993" s="211"/>
      <c r="JSB993" s="211"/>
      <c r="JSC993" s="211"/>
      <c r="JSD993" s="211"/>
      <c r="JSE993" s="211"/>
      <c r="JSF993" s="211"/>
      <c r="JSG993" s="211"/>
      <c r="JSH993" s="211"/>
      <c r="JSI993" s="211"/>
      <c r="JSJ993" s="211"/>
      <c r="JSK993" s="211"/>
      <c r="JSL993" s="211"/>
      <c r="JSM993" s="211"/>
      <c r="JSN993" s="211"/>
      <c r="JSO993" s="211"/>
      <c r="JSP993" s="211"/>
      <c r="JSQ993" s="211"/>
      <c r="JSR993" s="211"/>
      <c r="JSS993" s="211"/>
      <c r="JST993" s="211"/>
      <c r="JSU993" s="211"/>
      <c r="JSV993" s="211"/>
      <c r="JSW993" s="211"/>
      <c r="JSX993" s="211"/>
      <c r="JSY993" s="211"/>
      <c r="JSZ993" s="211"/>
      <c r="JTA993" s="211"/>
      <c r="JTB993" s="211"/>
      <c r="JTC993" s="211"/>
      <c r="JTD993" s="211"/>
      <c r="JTE993" s="211"/>
      <c r="JTF993" s="211"/>
      <c r="JTG993" s="211"/>
      <c r="JTH993" s="211"/>
      <c r="JTI993" s="211"/>
      <c r="JTJ993" s="211"/>
      <c r="JTK993" s="211"/>
      <c r="JTL993" s="211"/>
      <c r="JTM993" s="211"/>
      <c r="JTN993" s="211"/>
      <c r="JTO993" s="211"/>
      <c r="JTP993" s="211"/>
      <c r="JTQ993" s="211"/>
      <c r="JTR993" s="211"/>
      <c r="JTS993" s="211"/>
      <c r="JTT993" s="211"/>
      <c r="JTU993" s="211"/>
      <c r="JTV993" s="211"/>
      <c r="JTW993" s="211"/>
      <c r="JTX993" s="211"/>
      <c r="JTY993" s="211"/>
      <c r="JTZ993" s="211"/>
      <c r="JUA993" s="211"/>
      <c r="JUB993" s="211"/>
      <c r="JUC993" s="211"/>
      <c r="JUD993" s="211"/>
      <c r="JUE993" s="211"/>
      <c r="JUF993" s="211"/>
      <c r="JUG993" s="211"/>
      <c r="JUH993" s="211"/>
      <c r="JUI993" s="211"/>
      <c r="JUJ993" s="211"/>
      <c r="JUK993" s="211"/>
      <c r="JUL993" s="211"/>
      <c r="JUM993" s="211"/>
      <c r="JUN993" s="211"/>
      <c r="JUO993" s="211"/>
      <c r="JUP993" s="211"/>
      <c r="JUQ993" s="211"/>
      <c r="JUR993" s="211"/>
      <c r="JUS993" s="211"/>
      <c r="JUT993" s="211"/>
      <c r="JUU993" s="211"/>
      <c r="JUV993" s="211"/>
      <c r="JUW993" s="211"/>
      <c r="JUX993" s="211"/>
      <c r="JUY993" s="211"/>
      <c r="JUZ993" s="211"/>
      <c r="JVA993" s="211"/>
      <c r="JVB993" s="211"/>
      <c r="JVC993" s="211"/>
      <c r="JVD993" s="211"/>
      <c r="JVE993" s="211"/>
      <c r="JVF993" s="211"/>
      <c r="JVG993" s="211"/>
      <c r="JVH993" s="211"/>
      <c r="JVI993" s="211"/>
      <c r="JVJ993" s="211"/>
      <c r="JVK993" s="211"/>
      <c r="JVL993" s="211"/>
      <c r="JVM993" s="211"/>
      <c r="JVN993" s="211"/>
      <c r="JVO993" s="211"/>
      <c r="JVP993" s="211"/>
      <c r="JVQ993" s="211"/>
      <c r="JVR993" s="211"/>
      <c r="JVS993" s="211"/>
      <c r="JVT993" s="211"/>
      <c r="JVU993" s="211"/>
      <c r="JVV993" s="211"/>
      <c r="JVW993" s="211"/>
      <c r="JVX993" s="211"/>
      <c r="JVY993" s="211"/>
      <c r="JVZ993" s="211"/>
      <c r="JWA993" s="211"/>
      <c r="JWB993" s="211"/>
      <c r="JWC993" s="211"/>
      <c r="JWD993" s="211"/>
      <c r="JWE993" s="211"/>
      <c r="JWF993" s="211"/>
      <c r="JWG993" s="211"/>
      <c r="JWH993" s="211"/>
      <c r="JWI993" s="211"/>
      <c r="JWJ993" s="211"/>
      <c r="JWK993" s="211"/>
      <c r="JWL993" s="211"/>
      <c r="JWM993" s="211"/>
      <c r="JWN993" s="211"/>
      <c r="JWO993" s="211"/>
      <c r="JWP993" s="211"/>
      <c r="JWQ993" s="211"/>
      <c r="JWR993" s="211"/>
      <c r="JWS993" s="211"/>
      <c r="JWT993" s="211"/>
      <c r="JWU993" s="211"/>
      <c r="JWV993" s="211"/>
      <c r="JWW993" s="211"/>
      <c r="JWX993" s="211"/>
      <c r="JWY993" s="211"/>
      <c r="JWZ993" s="211"/>
      <c r="JXA993" s="211"/>
      <c r="JXB993" s="211"/>
      <c r="JXC993" s="211"/>
      <c r="JXD993" s="211"/>
      <c r="JXE993" s="211"/>
      <c r="JXF993" s="211"/>
      <c r="JXG993" s="211"/>
      <c r="JXH993" s="211"/>
      <c r="JXI993" s="211"/>
      <c r="JXJ993" s="211"/>
      <c r="JXK993" s="211"/>
      <c r="JXL993" s="211"/>
      <c r="JXM993" s="211"/>
      <c r="JXN993" s="211"/>
      <c r="JXO993" s="211"/>
      <c r="JXP993" s="211"/>
      <c r="JXQ993" s="211"/>
      <c r="JXR993" s="211"/>
      <c r="JXS993" s="211"/>
      <c r="JXT993" s="211"/>
      <c r="JXU993" s="211"/>
      <c r="JXV993" s="211"/>
      <c r="JXW993" s="211"/>
      <c r="JXX993" s="211"/>
      <c r="JXY993" s="211"/>
      <c r="JXZ993" s="211"/>
      <c r="JYA993" s="211"/>
      <c r="JYB993" s="211"/>
      <c r="JYC993" s="211"/>
      <c r="JYD993" s="211"/>
      <c r="JYE993" s="211"/>
      <c r="JYF993" s="211"/>
      <c r="JYG993" s="211"/>
      <c r="JYH993" s="211"/>
      <c r="JYI993" s="211"/>
      <c r="JYJ993" s="211"/>
      <c r="JYK993" s="211"/>
      <c r="JYL993" s="211"/>
      <c r="JYM993" s="211"/>
      <c r="JYN993" s="211"/>
      <c r="JYO993" s="211"/>
      <c r="JYP993" s="211"/>
      <c r="JYQ993" s="211"/>
      <c r="JYR993" s="211"/>
      <c r="JYS993" s="211"/>
      <c r="JYT993" s="211"/>
      <c r="JYU993" s="211"/>
      <c r="JYV993" s="211"/>
      <c r="JYW993" s="211"/>
      <c r="JYX993" s="211"/>
      <c r="JYY993" s="211"/>
      <c r="JYZ993" s="211"/>
      <c r="JZA993" s="211"/>
      <c r="JZB993" s="211"/>
      <c r="JZC993" s="211"/>
      <c r="JZD993" s="211"/>
      <c r="JZE993" s="211"/>
      <c r="JZF993" s="211"/>
      <c r="JZG993" s="211"/>
      <c r="JZH993" s="211"/>
      <c r="JZI993" s="211"/>
      <c r="JZJ993" s="211"/>
      <c r="JZK993" s="211"/>
      <c r="JZL993" s="211"/>
      <c r="JZM993" s="211"/>
      <c r="JZN993" s="211"/>
      <c r="JZO993" s="211"/>
      <c r="JZP993" s="211"/>
      <c r="JZQ993" s="211"/>
      <c r="JZR993" s="211"/>
      <c r="JZS993" s="211"/>
      <c r="JZT993" s="211"/>
      <c r="JZU993" s="211"/>
      <c r="JZV993" s="211"/>
      <c r="JZW993" s="211"/>
      <c r="JZX993" s="211"/>
      <c r="JZY993" s="211"/>
      <c r="JZZ993" s="211"/>
      <c r="KAA993" s="211"/>
      <c r="KAB993" s="211"/>
      <c r="KAC993" s="211"/>
      <c r="KAD993" s="211"/>
      <c r="KAE993" s="211"/>
      <c r="KAF993" s="211"/>
      <c r="KAG993" s="211"/>
      <c r="KAH993" s="211"/>
      <c r="KAI993" s="211"/>
      <c r="KAJ993" s="211"/>
      <c r="KAK993" s="211"/>
      <c r="KAL993" s="211"/>
      <c r="KAM993" s="211"/>
      <c r="KAN993" s="211"/>
      <c r="KAO993" s="211"/>
      <c r="KAP993" s="211"/>
      <c r="KAQ993" s="211"/>
      <c r="KAR993" s="211"/>
      <c r="KAS993" s="211"/>
      <c r="KAT993" s="211"/>
      <c r="KAU993" s="211"/>
      <c r="KAV993" s="211"/>
      <c r="KAW993" s="211"/>
      <c r="KAX993" s="211"/>
      <c r="KAY993" s="211"/>
      <c r="KAZ993" s="211"/>
      <c r="KBA993" s="211"/>
      <c r="KBB993" s="211"/>
      <c r="KBC993" s="211"/>
      <c r="KBD993" s="211"/>
      <c r="KBE993" s="211"/>
      <c r="KBF993" s="211"/>
      <c r="KBG993" s="211"/>
      <c r="KBH993" s="211"/>
      <c r="KBI993" s="211"/>
      <c r="KBJ993" s="211"/>
      <c r="KBK993" s="211"/>
      <c r="KBL993" s="211"/>
      <c r="KBM993" s="211"/>
      <c r="KBN993" s="211"/>
      <c r="KBO993" s="211"/>
      <c r="KBP993" s="211"/>
      <c r="KBQ993" s="211"/>
      <c r="KBR993" s="211"/>
      <c r="KBS993" s="211"/>
      <c r="KBT993" s="211"/>
      <c r="KBU993" s="211"/>
      <c r="KBV993" s="211"/>
      <c r="KBW993" s="211"/>
      <c r="KBX993" s="211"/>
      <c r="KBY993" s="211"/>
      <c r="KBZ993" s="211"/>
      <c r="KCA993" s="211"/>
      <c r="KCB993" s="211"/>
      <c r="KCC993" s="211"/>
      <c r="KCD993" s="211"/>
      <c r="KCE993" s="211"/>
      <c r="KCF993" s="211"/>
      <c r="KCG993" s="211"/>
      <c r="KCH993" s="211"/>
      <c r="KCI993" s="211"/>
      <c r="KCJ993" s="211"/>
      <c r="KCK993" s="211"/>
      <c r="KCL993" s="211"/>
      <c r="KCM993" s="211"/>
      <c r="KCN993" s="211"/>
      <c r="KCO993" s="211"/>
      <c r="KCP993" s="211"/>
      <c r="KCQ993" s="211"/>
      <c r="KCR993" s="211"/>
      <c r="KCS993" s="211"/>
      <c r="KCT993" s="211"/>
      <c r="KCU993" s="211"/>
      <c r="KCV993" s="211"/>
      <c r="KCW993" s="211"/>
      <c r="KCX993" s="211"/>
      <c r="KCY993" s="211"/>
      <c r="KCZ993" s="211"/>
      <c r="KDA993" s="211"/>
      <c r="KDB993" s="211"/>
      <c r="KDC993" s="211"/>
      <c r="KDD993" s="211"/>
      <c r="KDE993" s="211"/>
      <c r="KDF993" s="211"/>
      <c r="KDG993" s="211"/>
      <c r="KDH993" s="211"/>
      <c r="KDI993" s="211"/>
      <c r="KDJ993" s="211"/>
      <c r="KDK993" s="211"/>
      <c r="KDL993" s="211"/>
      <c r="KDM993" s="211"/>
      <c r="KDN993" s="211"/>
      <c r="KDO993" s="211"/>
      <c r="KDP993" s="211"/>
      <c r="KDQ993" s="211"/>
      <c r="KDR993" s="211"/>
      <c r="KDS993" s="211"/>
      <c r="KDT993" s="211"/>
      <c r="KDU993" s="211"/>
      <c r="KDV993" s="211"/>
      <c r="KDW993" s="211"/>
      <c r="KDX993" s="211"/>
      <c r="KDY993" s="211"/>
      <c r="KDZ993" s="211"/>
      <c r="KEA993" s="211"/>
      <c r="KEB993" s="211"/>
      <c r="KEC993" s="211"/>
      <c r="KED993" s="211"/>
      <c r="KEE993" s="211"/>
      <c r="KEF993" s="211"/>
      <c r="KEG993" s="211"/>
      <c r="KEH993" s="211"/>
      <c r="KEI993" s="211"/>
      <c r="KEJ993" s="211"/>
      <c r="KEK993" s="211"/>
      <c r="KEL993" s="211"/>
      <c r="KEM993" s="211"/>
      <c r="KEN993" s="211"/>
      <c r="KEO993" s="211"/>
      <c r="KEP993" s="211"/>
      <c r="KEQ993" s="211"/>
      <c r="KER993" s="211"/>
      <c r="KES993" s="211"/>
      <c r="KET993" s="211"/>
      <c r="KEU993" s="211"/>
      <c r="KEV993" s="211"/>
      <c r="KEW993" s="211"/>
      <c r="KEX993" s="211"/>
      <c r="KEY993" s="211"/>
      <c r="KEZ993" s="211"/>
      <c r="KFA993" s="211"/>
      <c r="KFB993" s="211"/>
      <c r="KFC993" s="211"/>
      <c r="KFD993" s="211"/>
      <c r="KFE993" s="211"/>
      <c r="KFF993" s="211"/>
      <c r="KFG993" s="211"/>
      <c r="KFH993" s="211"/>
      <c r="KFI993" s="211"/>
      <c r="KFJ993" s="211"/>
      <c r="KFK993" s="211"/>
      <c r="KFL993" s="211"/>
      <c r="KFM993" s="211"/>
      <c r="KFN993" s="211"/>
      <c r="KFO993" s="211"/>
      <c r="KFP993" s="211"/>
      <c r="KFQ993" s="211"/>
      <c r="KFR993" s="211"/>
      <c r="KFS993" s="211"/>
      <c r="KFT993" s="211"/>
      <c r="KFU993" s="211"/>
      <c r="KFV993" s="211"/>
      <c r="KFW993" s="211"/>
      <c r="KFX993" s="211"/>
      <c r="KFY993" s="211"/>
      <c r="KFZ993" s="211"/>
      <c r="KGA993" s="211"/>
      <c r="KGB993" s="211"/>
      <c r="KGC993" s="211"/>
      <c r="KGD993" s="211"/>
      <c r="KGE993" s="211"/>
      <c r="KGF993" s="211"/>
      <c r="KGG993" s="211"/>
      <c r="KGH993" s="211"/>
      <c r="KGI993" s="211"/>
      <c r="KGJ993" s="211"/>
      <c r="KGK993" s="211"/>
      <c r="KGL993" s="211"/>
      <c r="KGM993" s="211"/>
      <c r="KGN993" s="211"/>
      <c r="KGO993" s="211"/>
      <c r="KGP993" s="211"/>
      <c r="KGQ993" s="211"/>
      <c r="KGR993" s="211"/>
      <c r="KGS993" s="211"/>
      <c r="KGT993" s="211"/>
      <c r="KGU993" s="211"/>
      <c r="KGV993" s="211"/>
      <c r="KGW993" s="211"/>
      <c r="KGX993" s="211"/>
      <c r="KGY993" s="211"/>
      <c r="KGZ993" s="211"/>
      <c r="KHA993" s="211"/>
      <c r="KHB993" s="211"/>
      <c r="KHC993" s="211"/>
      <c r="KHD993" s="211"/>
      <c r="KHE993" s="211"/>
      <c r="KHF993" s="211"/>
      <c r="KHG993" s="211"/>
      <c r="KHH993" s="211"/>
      <c r="KHI993" s="211"/>
      <c r="KHJ993" s="211"/>
      <c r="KHK993" s="211"/>
      <c r="KHL993" s="211"/>
      <c r="KHM993" s="211"/>
      <c r="KHN993" s="211"/>
      <c r="KHO993" s="211"/>
      <c r="KHP993" s="211"/>
      <c r="KHQ993" s="211"/>
      <c r="KHR993" s="211"/>
      <c r="KHS993" s="211"/>
      <c r="KHT993" s="211"/>
      <c r="KHU993" s="211"/>
      <c r="KHV993" s="211"/>
      <c r="KHW993" s="211"/>
      <c r="KHX993" s="211"/>
      <c r="KHY993" s="211"/>
      <c r="KHZ993" s="211"/>
      <c r="KIA993" s="211"/>
      <c r="KIB993" s="211"/>
      <c r="KIC993" s="211"/>
      <c r="KID993" s="211"/>
      <c r="KIE993" s="211"/>
      <c r="KIF993" s="211"/>
      <c r="KIG993" s="211"/>
      <c r="KIH993" s="211"/>
      <c r="KII993" s="211"/>
      <c r="KIJ993" s="211"/>
      <c r="KIK993" s="211"/>
      <c r="KIL993" s="211"/>
      <c r="KIM993" s="211"/>
      <c r="KIN993" s="211"/>
      <c r="KIO993" s="211"/>
      <c r="KIP993" s="211"/>
      <c r="KIQ993" s="211"/>
      <c r="KIR993" s="211"/>
      <c r="KIS993" s="211"/>
      <c r="KIT993" s="211"/>
      <c r="KIU993" s="211"/>
      <c r="KIV993" s="211"/>
      <c r="KIW993" s="211"/>
      <c r="KIX993" s="211"/>
      <c r="KIY993" s="211"/>
      <c r="KIZ993" s="211"/>
      <c r="KJA993" s="211"/>
      <c r="KJB993" s="211"/>
      <c r="KJC993" s="211"/>
      <c r="KJD993" s="211"/>
      <c r="KJE993" s="211"/>
      <c r="KJF993" s="211"/>
      <c r="KJG993" s="211"/>
      <c r="KJH993" s="211"/>
      <c r="KJI993" s="211"/>
      <c r="KJJ993" s="211"/>
      <c r="KJK993" s="211"/>
      <c r="KJL993" s="211"/>
      <c r="KJM993" s="211"/>
      <c r="KJN993" s="211"/>
      <c r="KJO993" s="211"/>
      <c r="KJP993" s="211"/>
      <c r="KJQ993" s="211"/>
      <c r="KJR993" s="211"/>
      <c r="KJS993" s="211"/>
      <c r="KJT993" s="211"/>
      <c r="KJU993" s="211"/>
      <c r="KJV993" s="211"/>
      <c r="KJW993" s="211"/>
      <c r="KJX993" s="211"/>
      <c r="KJY993" s="211"/>
      <c r="KJZ993" s="211"/>
      <c r="KKA993" s="211"/>
      <c r="KKB993" s="211"/>
      <c r="KKC993" s="211"/>
      <c r="KKD993" s="211"/>
      <c r="KKE993" s="211"/>
      <c r="KKF993" s="211"/>
      <c r="KKG993" s="211"/>
      <c r="KKH993" s="211"/>
      <c r="KKI993" s="211"/>
      <c r="KKJ993" s="211"/>
      <c r="KKK993" s="211"/>
      <c r="KKL993" s="211"/>
      <c r="KKM993" s="211"/>
      <c r="KKN993" s="211"/>
      <c r="KKO993" s="211"/>
      <c r="KKP993" s="211"/>
      <c r="KKQ993" s="211"/>
      <c r="KKR993" s="211"/>
      <c r="KKS993" s="211"/>
      <c r="KKT993" s="211"/>
      <c r="KKU993" s="211"/>
      <c r="KKV993" s="211"/>
      <c r="KKW993" s="211"/>
      <c r="KKX993" s="211"/>
      <c r="KKY993" s="211"/>
      <c r="KKZ993" s="211"/>
      <c r="KLA993" s="211"/>
      <c r="KLB993" s="211"/>
      <c r="KLC993" s="211"/>
      <c r="KLD993" s="211"/>
      <c r="KLE993" s="211"/>
      <c r="KLF993" s="211"/>
      <c r="KLG993" s="211"/>
      <c r="KLH993" s="211"/>
      <c r="KLI993" s="211"/>
      <c r="KLJ993" s="211"/>
      <c r="KLK993" s="211"/>
      <c r="KLL993" s="211"/>
      <c r="KLM993" s="211"/>
      <c r="KLN993" s="211"/>
      <c r="KLO993" s="211"/>
      <c r="KLP993" s="211"/>
      <c r="KLQ993" s="211"/>
      <c r="KLR993" s="211"/>
      <c r="KLS993" s="211"/>
      <c r="KLT993" s="211"/>
      <c r="KLU993" s="211"/>
      <c r="KLV993" s="211"/>
      <c r="KLW993" s="211"/>
      <c r="KLX993" s="211"/>
      <c r="KLY993" s="211"/>
      <c r="KLZ993" s="211"/>
      <c r="KMA993" s="211"/>
      <c r="KMB993" s="211"/>
      <c r="KMC993" s="211"/>
      <c r="KMD993" s="211"/>
      <c r="KME993" s="211"/>
      <c r="KMF993" s="211"/>
      <c r="KMG993" s="211"/>
      <c r="KMH993" s="211"/>
      <c r="KMI993" s="211"/>
      <c r="KMJ993" s="211"/>
      <c r="KMK993" s="211"/>
      <c r="KML993" s="211"/>
      <c r="KMM993" s="211"/>
      <c r="KMN993" s="211"/>
      <c r="KMO993" s="211"/>
      <c r="KMP993" s="211"/>
      <c r="KMQ993" s="211"/>
      <c r="KMR993" s="211"/>
      <c r="KMS993" s="211"/>
      <c r="KMT993" s="211"/>
      <c r="KMU993" s="211"/>
      <c r="KMV993" s="211"/>
      <c r="KMW993" s="211"/>
      <c r="KMX993" s="211"/>
      <c r="KMY993" s="211"/>
      <c r="KMZ993" s="211"/>
      <c r="KNA993" s="211"/>
      <c r="KNB993" s="211"/>
      <c r="KNC993" s="211"/>
      <c r="KND993" s="211"/>
      <c r="KNE993" s="211"/>
      <c r="KNF993" s="211"/>
      <c r="KNG993" s="211"/>
      <c r="KNH993" s="211"/>
      <c r="KNI993" s="211"/>
      <c r="KNJ993" s="211"/>
      <c r="KNK993" s="211"/>
      <c r="KNL993" s="211"/>
      <c r="KNM993" s="211"/>
      <c r="KNN993" s="211"/>
      <c r="KNO993" s="211"/>
      <c r="KNP993" s="211"/>
      <c r="KNQ993" s="211"/>
      <c r="KNR993" s="211"/>
      <c r="KNS993" s="211"/>
      <c r="KNT993" s="211"/>
      <c r="KNU993" s="211"/>
      <c r="KNV993" s="211"/>
      <c r="KNW993" s="211"/>
      <c r="KNX993" s="211"/>
      <c r="KNY993" s="211"/>
      <c r="KNZ993" s="211"/>
      <c r="KOA993" s="211"/>
      <c r="KOB993" s="211"/>
      <c r="KOC993" s="211"/>
      <c r="KOD993" s="211"/>
      <c r="KOE993" s="211"/>
      <c r="KOF993" s="211"/>
      <c r="KOG993" s="211"/>
      <c r="KOH993" s="211"/>
      <c r="KOI993" s="211"/>
      <c r="KOJ993" s="211"/>
      <c r="KOK993" s="211"/>
      <c r="KOL993" s="211"/>
      <c r="KOM993" s="211"/>
      <c r="KON993" s="211"/>
      <c r="KOO993" s="211"/>
      <c r="KOP993" s="211"/>
      <c r="KOQ993" s="211"/>
      <c r="KOR993" s="211"/>
      <c r="KOS993" s="211"/>
      <c r="KOT993" s="211"/>
      <c r="KOU993" s="211"/>
      <c r="KOV993" s="211"/>
      <c r="KOW993" s="211"/>
      <c r="KOX993" s="211"/>
      <c r="KOY993" s="211"/>
      <c r="KOZ993" s="211"/>
      <c r="KPA993" s="211"/>
      <c r="KPB993" s="211"/>
      <c r="KPC993" s="211"/>
      <c r="KPD993" s="211"/>
      <c r="KPE993" s="211"/>
      <c r="KPF993" s="211"/>
      <c r="KPG993" s="211"/>
      <c r="KPH993" s="211"/>
      <c r="KPI993" s="211"/>
      <c r="KPJ993" s="211"/>
      <c r="KPK993" s="211"/>
      <c r="KPL993" s="211"/>
      <c r="KPM993" s="211"/>
      <c r="KPN993" s="211"/>
      <c r="KPO993" s="211"/>
      <c r="KPP993" s="211"/>
      <c r="KPQ993" s="211"/>
      <c r="KPR993" s="211"/>
      <c r="KPS993" s="211"/>
      <c r="KPT993" s="211"/>
      <c r="KPU993" s="211"/>
      <c r="KPV993" s="211"/>
      <c r="KPW993" s="211"/>
      <c r="KPX993" s="211"/>
      <c r="KPY993" s="211"/>
      <c r="KPZ993" s="211"/>
      <c r="KQA993" s="211"/>
      <c r="KQB993" s="211"/>
      <c r="KQC993" s="211"/>
      <c r="KQD993" s="211"/>
      <c r="KQE993" s="211"/>
      <c r="KQF993" s="211"/>
      <c r="KQG993" s="211"/>
      <c r="KQH993" s="211"/>
      <c r="KQI993" s="211"/>
      <c r="KQJ993" s="211"/>
      <c r="KQK993" s="211"/>
      <c r="KQL993" s="211"/>
      <c r="KQM993" s="211"/>
      <c r="KQN993" s="211"/>
      <c r="KQO993" s="211"/>
      <c r="KQP993" s="211"/>
      <c r="KQQ993" s="211"/>
      <c r="KQR993" s="211"/>
      <c r="KQS993" s="211"/>
      <c r="KQT993" s="211"/>
      <c r="KQU993" s="211"/>
      <c r="KQV993" s="211"/>
      <c r="KQW993" s="211"/>
      <c r="KQX993" s="211"/>
      <c r="KQY993" s="211"/>
      <c r="KQZ993" s="211"/>
      <c r="KRA993" s="211"/>
      <c r="KRB993" s="211"/>
      <c r="KRC993" s="211"/>
      <c r="KRD993" s="211"/>
      <c r="KRE993" s="211"/>
      <c r="KRF993" s="211"/>
      <c r="KRG993" s="211"/>
      <c r="KRH993" s="211"/>
      <c r="KRI993" s="211"/>
      <c r="KRJ993" s="211"/>
      <c r="KRK993" s="211"/>
      <c r="KRL993" s="211"/>
      <c r="KRM993" s="211"/>
      <c r="KRN993" s="211"/>
      <c r="KRO993" s="211"/>
      <c r="KRP993" s="211"/>
      <c r="KRQ993" s="211"/>
      <c r="KRR993" s="211"/>
      <c r="KRS993" s="211"/>
      <c r="KRT993" s="211"/>
      <c r="KRU993" s="211"/>
      <c r="KRV993" s="211"/>
      <c r="KRW993" s="211"/>
      <c r="KRX993" s="211"/>
      <c r="KRY993" s="211"/>
      <c r="KRZ993" s="211"/>
      <c r="KSA993" s="211"/>
      <c r="KSB993" s="211"/>
      <c r="KSC993" s="211"/>
      <c r="KSD993" s="211"/>
      <c r="KSE993" s="211"/>
      <c r="KSF993" s="211"/>
      <c r="KSG993" s="211"/>
      <c r="KSH993" s="211"/>
      <c r="KSI993" s="211"/>
      <c r="KSJ993" s="211"/>
      <c r="KSK993" s="211"/>
      <c r="KSL993" s="211"/>
      <c r="KSM993" s="211"/>
      <c r="KSN993" s="211"/>
      <c r="KSO993" s="211"/>
      <c r="KSP993" s="211"/>
      <c r="KSQ993" s="211"/>
      <c r="KSR993" s="211"/>
      <c r="KSS993" s="211"/>
      <c r="KST993" s="211"/>
      <c r="KSU993" s="211"/>
      <c r="KSV993" s="211"/>
      <c r="KSW993" s="211"/>
      <c r="KSX993" s="211"/>
      <c r="KSY993" s="211"/>
      <c r="KSZ993" s="211"/>
      <c r="KTA993" s="211"/>
      <c r="KTB993" s="211"/>
      <c r="KTC993" s="211"/>
      <c r="KTD993" s="211"/>
      <c r="KTE993" s="211"/>
      <c r="KTF993" s="211"/>
      <c r="KTG993" s="211"/>
      <c r="KTH993" s="211"/>
      <c r="KTI993" s="211"/>
      <c r="KTJ993" s="211"/>
      <c r="KTK993" s="211"/>
      <c r="KTL993" s="211"/>
      <c r="KTM993" s="211"/>
      <c r="KTN993" s="211"/>
      <c r="KTO993" s="211"/>
      <c r="KTP993" s="211"/>
      <c r="KTQ993" s="211"/>
      <c r="KTR993" s="211"/>
      <c r="KTS993" s="211"/>
      <c r="KTT993" s="211"/>
      <c r="KTU993" s="211"/>
      <c r="KTV993" s="211"/>
      <c r="KTW993" s="211"/>
      <c r="KTX993" s="211"/>
      <c r="KTY993" s="211"/>
      <c r="KTZ993" s="211"/>
      <c r="KUA993" s="211"/>
      <c r="KUB993" s="211"/>
      <c r="KUC993" s="211"/>
      <c r="KUD993" s="211"/>
      <c r="KUE993" s="211"/>
      <c r="KUF993" s="211"/>
      <c r="KUG993" s="211"/>
      <c r="KUH993" s="211"/>
      <c r="KUI993" s="211"/>
      <c r="KUJ993" s="211"/>
      <c r="KUK993" s="211"/>
      <c r="KUL993" s="211"/>
      <c r="KUM993" s="211"/>
      <c r="KUN993" s="211"/>
      <c r="KUO993" s="211"/>
      <c r="KUP993" s="211"/>
      <c r="KUQ993" s="211"/>
      <c r="KUR993" s="211"/>
      <c r="KUS993" s="211"/>
      <c r="KUT993" s="211"/>
      <c r="KUU993" s="211"/>
      <c r="KUV993" s="211"/>
      <c r="KUW993" s="211"/>
      <c r="KUX993" s="211"/>
      <c r="KUY993" s="211"/>
      <c r="KUZ993" s="211"/>
      <c r="KVA993" s="211"/>
      <c r="KVB993" s="211"/>
      <c r="KVC993" s="211"/>
      <c r="KVD993" s="211"/>
      <c r="KVE993" s="211"/>
      <c r="KVF993" s="211"/>
      <c r="KVG993" s="211"/>
      <c r="KVH993" s="211"/>
      <c r="KVI993" s="211"/>
      <c r="KVJ993" s="211"/>
      <c r="KVK993" s="211"/>
      <c r="KVL993" s="211"/>
      <c r="KVM993" s="211"/>
      <c r="KVN993" s="211"/>
      <c r="KVO993" s="211"/>
      <c r="KVP993" s="211"/>
      <c r="KVQ993" s="211"/>
      <c r="KVR993" s="211"/>
      <c r="KVS993" s="211"/>
      <c r="KVT993" s="211"/>
      <c r="KVU993" s="211"/>
      <c r="KVV993" s="211"/>
      <c r="KVW993" s="211"/>
      <c r="KVX993" s="211"/>
      <c r="KVY993" s="211"/>
      <c r="KVZ993" s="211"/>
      <c r="KWA993" s="211"/>
      <c r="KWB993" s="211"/>
      <c r="KWC993" s="211"/>
      <c r="KWD993" s="211"/>
      <c r="KWE993" s="211"/>
      <c r="KWF993" s="211"/>
      <c r="KWG993" s="211"/>
      <c r="KWH993" s="211"/>
      <c r="KWI993" s="211"/>
      <c r="KWJ993" s="211"/>
      <c r="KWK993" s="211"/>
      <c r="KWL993" s="211"/>
      <c r="KWM993" s="211"/>
      <c r="KWN993" s="211"/>
      <c r="KWO993" s="211"/>
      <c r="KWP993" s="211"/>
      <c r="KWQ993" s="211"/>
      <c r="KWR993" s="211"/>
      <c r="KWS993" s="211"/>
      <c r="KWT993" s="211"/>
      <c r="KWU993" s="211"/>
      <c r="KWV993" s="211"/>
      <c r="KWW993" s="211"/>
      <c r="KWX993" s="211"/>
      <c r="KWY993" s="211"/>
      <c r="KWZ993" s="211"/>
      <c r="KXA993" s="211"/>
      <c r="KXB993" s="211"/>
      <c r="KXC993" s="211"/>
      <c r="KXD993" s="211"/>
      <c r="KXE993" s="211"/>
      <c r="KXF993" s="211"/>
      <c r="KXG993" s="211"/>
      <c r="KXH993" s="211"/>
      <c r="KXI993" s="211"/>
      <c r="KXJ993" s="211"/>
      <c r="KXK993" s="211"/>
      <c r="KXL993" s="211"/>
      <c r="KXM993" s="211"/>
      <c r="KXN993" s="211"/>
      <c r="KXO993" s="211"/>
      <c r="KXP993" s="211"/>
      <c r="KXQ993" s="211"/>
      <c r="KXR993" s="211"/>
      <c r="KXS993" s="211"/>
      <c r="KXT993" s="211"/>
      <c r="KXU993" s="211"/>
      <c r="KXV993" s="211"/>
      <c r="KXW993" s="211"/>
      <c r="KXX993" s="211"/>
      <c r="KXY993" s="211"/>
      <c r="KXZ993" s="211"/>
      <c r="KYA993" s="211"/>
      <c r="KYB993" s="211"/>
      <c r="KYC993" s="211"/>
      <c r="KYD993" s="211"/>
      <c r="KYE993" s="211"/>
      <c r="KYF993" s="211"/>
      <c r="KYG993" s="211"/>
      <c r="KYH993" s="211"/>
      <c r="KYI993" s="211"/>
      <c r="KYJ993" s="211"/>
      <c r="KYK993" s="211"/>
      <c r="KYL993" s="211"/>
      <c r="KYM993" s="211"/>
      <c r="KYN993" s="211"/>
      <c r="KYO993" s="211"/>
      <c r="KYP993" s="211"/>
      <c r="KYQ993" s="211"/>
      <c r="KYR993" s="211"/>
      <c r="KYS993" s="211"/>
      <c r="KYT993" s="211"/>
      <c r="KYU993" s="211"/>
      <c r="KYV993" s="211"/>
      <c r="KYW993" s="211"/>
      <c r="KYX993" s="211"/>
      <c r="KYY993" s="211"/>
      <c r="KYZ993" s="211"/>
      <c r="KZA993" s="211"/>
      <c r="KZB993" s="211"/>
      <c r="KZC993" s="211"/>
      <c r="KZD993" s="211"/>
      <c r="KZE993" s="211"/>
      <c r="KZF993" s="211"/>
      <c r="KZG993" s="211"/>
      <c r="KZH993" s="211"/>
      <c r="KZI993" s="211"/>
      <c r="KZJ993" s="211"/>
      <c r="KZK993" s="211"/>
      <c r="KZL993" s="211"/>
      <c r="KZM993" s="211"/>
      <c r="KZN993" s="211"/>
      <c r="KZO993" s="211"/>
      <c r="KZP993" s="211"/>
      <c r="KZQ993" s="211"/>
      <c r="KZR993" s="211"/>
      <c r="KZS993" s="211"/>
      <c r="KZT993" s="211"/>
      <c r="KZU993" s="211"/>
      <c r="KZV993" s="211"/>
      <c r="KZW993" s="211"/>
      <c r="KZX993" s="211"/>
      <c r="KZY993" s="211"/>
      <c r="KZZ993" s="211"/>
      <c r="LAA993" s="211"/>
      <c r="LAB993" s="211"/>
      <c r="LAC993" s="211"/>
      <c r="LAD993" s="211"/>
      <c r="LAE993" s="211"/>
      <c r="LAF993" s="211"/>
      <c r="LAG993" s="211"/>
      <c r="LAH993" s="211"/>
      <c r="LAI993" s="211"/>
      <c r="LAJ993" s="211"/>
      <c r="LAK993" s="211"/>
      <c r="LAL993" s="211"/>
      <c r="LAM993" s="211"/>
      <c r="LAN993" s="211"/>
      <c r="LAO993" s="211"/>
      <c r="LAP993" s="211"/>
      <c r="LAQ993" s="211"/>
      <c r="LAR993" s="211"/>
      <c r="LAS993" s="211"/>
      <c r="LAT993" s="211"/>
      <c r="LAU993" s="211"/>
      <c r="LAV993" s="211"/>
      <c r="LAW993" s="211"/>
      <c r="LAX993" s="211"/>
      <c r="LAY993" s="211"/>
      <c r="LAZ993" s="211"/>
      <c r="LBA993" s="211"/>
      <c r="LBB993" s="211"/>
      <c r="LBC993" s="211"/>
      <c r="LBD993" s="211"/>
      <c r="LBE993" s="211"/>
      <c r="LBF993" s="211"/>
      <c r="LBG993" s="211"/>
      <c r="LBH993" s="211"/>
      <c r="LBI993" s="211"/>
      <c r="LBJ993" s="211"/>
      <c r="LBK993" s="211"/>
      <c r="LBL993" s="211"/>
      <c r="LBM993" s="211"/>
      <c r="LBN993" s="211"/>
      <c r="LBO993" s="211"/>
      <c r="LBP993" s="211"/>
      <c r="LBQ993" s="211"/>
      <c r="LBR993" s="211"/>
      <c r="LBS993" s="211"/>
      <c r="LBT993" s="211"/>
      <c r="LBU993" s="211"/>
      <c r="LBV993" s="211"/>
      <c r="LBW993" s="211"/>
      <c r="LBX993" s="211"/>
      <c r="LBY993" s="211"/>
      <c r="LBZ993" s="211"/>
      <c r="LCA993" s="211"/>
      <c r="LCB993" s="211"/>
      <c r="LCC993" s="211"/>
      <c r="LCD993" s="211"/>
      <c r="LCE993" s="211"/>
      <c r="LCF993" s="211"/>
      <c r="LCG993" s="211"/>
      <c r="LCH993" s="211"/>
      <c r="LCI993" s="211"/>
      <c r="LCJ993" s="211"/>
      <c r="LCK993" s="211"/>
      <c r="LCL993" s="211"/>
      <c r="LCM993" s="211"/>
      <c r="LCN993" s="211"/>
      <c r="LCO993" s="211"/>
      <c r="LCP993" s="211"/>
      <c r="LCQ993" s="211"/>
      <c r="LCR993" s="211"/>
      <c r="LCS993" s="211"/>
      <c r="LCT993" s="211"/>
      <c r="LCU993" s="211"/>
      <c r="LCV993" s="211"/>
      <c r="LCW993" s="211"/>
      <c r="LCX993" s="211"/>
      <c r="LCY993" s="211"/>
      <c r="LCZ993" s="211"/>
      <c r="LDA993" s="211"/>
      <c r="LDB993" s="211"/>
      <c r="LDC993" s="211"/>
      <c r="LDD993" s="211"/>
      <c r="LDE993" s="211"/>
      <c r="LDF993" s="211"/>
      <c r="LDG993" s="211"/>
      <c r="LDH993" s="211"/>
      <c r="LDI993" s="211"/>
      <c r="LDJ993" s="211"/>
      <c r="LDK993" s="211"/>
      <c r="LDL993" s="211"/>
      <c r="LDM993" s="211"/>
      <c r="LDN993" s="211"/>
      <c r="LDO993" s="211"/>
      <c r="LDP993" s="211"/>
      <c r="LDQ993" s="211"/>
      <c r="LDR993" s="211"/>
      <c r="LDS993" s="211"/>
      <c r="LDT993" s="211"/>
      <c r="LDU993" s="211"/>
      <c r="LDV993" s="211"/>
      <c r="LDW993" s="211"/>
      <c r="LDX993" s="211"/>
      <c r="LDY993" s="211"/>
      <c r="LDZ993" s="211"/>
      <c r="LEA993" s="211"/>
      <c r="LEB993" s="211"/>
      <c r="LEC993" s="211"/>
      <c r="LED993" s="211"/>
      <c r="LEE993" s="211"/>
      <c r="LEF993" s="211"/>
      <c r="LEG993" s="211"/>
      <c r="LEH993" s="211"/>
      <c r="LEI993" s="211"/>
      <c r="LEJ993" s="211"/>
      <c r="LEK993" s="211"/>
      <c r="LEL993" s="211"/>
      <c r="LEM993" s="211"/>
      <c r="LEN993" s="211"/>
      <c r="LEO993" s="211"/>
      <c r="LEP993" s="211"/>
      <c r="LEQ993" s="211"/>
      <c r="LER993" s="211"/>
      <c r="LES993" s="211"/>
      <c r="LET993" s="211"/>
      <c r="LEU993" s="211"/>
      <c r="LEV993" s="211"/>
      <c r="LEW993" s="211"/>
      <c r="LEX993" s="211"/>
      <c r="LEY993" s="211"/>
      <c r="LEZ993" s="211"/>
      <c r="LFA993" s="211"/>
      <c r="LFB993" s="211"/>
      <c r="LFC993" s="211"/>
      <c r="LFD993" s="211"/>
      <c r="LFE993" s="211"/>
      <c r="LFF993" s="211"/>
      <c r="LFG993" s="211"/>
      <c r="LFH993" s="211"/>
      <c r="LFI993" s="211"/>
      <c r="LFJ993" s="211"/>
      <c r="LFK993" s="211"/>
      <c r="LFL993" s="211"/>
      <c r="LFM993" s="211"/>
      <c r="LFN993" s="211"/>
      <c r="LFO993" s="211"/>
      <c r="LFP993" s="211"/>
      <c r="LFQ993" s="211"/>
      <c r="LFR993" s="211"/>
      <c r="LFS993" s="211"/>
      <c r="LFT993" s="211"/>
      <c r="LFU993" s="211"/>
      <c r="LFV993" s="211"/>
      <c r="LFW993" s="211"/>
      <c r="LFX993" s="211"/>
      <c r="LFY993" s="211"/>
      <c r="LFZ993" s="211"/>
      <c r="LGA993" s="211"/>
      <c r="LGB993" s="211"/>
      <c r="LGC993" s="211"/>
      <c r="LGD993" s="211"/>
      <c r="LGE993" s="211"/>
      <c r="LGF993" s="211"/>
      <c r="LGG993" s="211"/>
      <c r="LGH993" s="211"/>
      <c r="LGI993" s="211"/>
      <c r="LGJ993" s="211"/>
      <c r="LGK993" s="211"/>
      <c r="LGL993" s="211"/>
      <c r="LGM993" s="211"/>
      <c r="LGN993" s="211"/>
      <c r="LGO993" s="211"/>
      <c r="LGP993" s="211"/>
      <c r="LGQ993" s="211"/>
      <c r="LGR993" s="211"/>
      <c r="LGS993" s="211"/>
      <c r="LGT993" s="211"/>
      <c r="LGU993" s="211"/>
      <c r="LGV993" s="211"/>
      <c r="LGW993" s="211"/>
      <c r="LGX993" s="211"/>
      <c r="LGY993" s="211"/>
      <c r="LGZ993" s="211"/>
      <c r="LHA993" s="211"/>
      <c r="LHB993" s="211"/>
      <c r="LHC993" s="211"/>
      <c r="LHD993" s="211"/>
      <c r="LHE993" s="211"/>
      <c r="LHF993" s="211"/>
      <c r="LHG993" s="211"/>
      <c r="LHH993" s="211"/>
      <c r="LHI993" s="211"/>
      <c r="LHJ993" s="211"/>
      <c r="LHK993" s="211"/>
      <c r="LHL993" s="211"/>
      <c r="LHM993" s="211"/>
      <c r="LHN993" s="211"/>
      <c r="LHO993" s="211"/>
      <c r="LHP993" s="211"/>
      <c r="LHQ993" s="211"/>
      <c r="LHR993" s="211"/>
      <c r="LHS993" s="211"/>
      <c r="LHT993" s="211"/>
      <c r="LHU993" s="211"/>
      <c r="LHV993" s="211"/>
      <c r="LHW993" s="211"/>
      <c r="LHX993" s="211"/>
      <c r="LHY993" s="211"/>
      <c r="LHZ993" s="211"/>
      <c r="LIA993" s="211"/>
      <c r="LIB993" s="211"/>
      <c r="LIC993" s="211"/>
      <c r="LID993" s="211"/>
      <c r="LIE993" s="211"/>
      <c r="LIF993" s="211"/>
      <c r="LIG993" s="211"/>
      <c r="LIH993" s="211"/>
      <c r="LII993" s="211"/>
      <c r="LIJ993" s="211"/>
      <c r="LIK993" s="211"/>
      <c r="LIL993" s="211"/>
      <c r="LIM993" s="211"/>
      <c r="LIN993" s="211"/>
      <c r="LIO993" s="211"/>
      <c r="LIP993" s="211"/>
      <c r="LIQ993" s="211"/>
      <c r="LIR993" s="211"/>
      <c r="LIS993" s="211"/>
      <c r="LIT993" s="211"/>
      <c r="LIU993" s="211"/>
      <c r="LIV993" s="211"/>
      <c r="LIW993" s="211"/>
      <c r="LIX993" s="211"/>
      <c r="LIY993" s="211"/>
      <c r="LIZ993" s="211"/>
      <c r="LJA993" s="211"/>
      <c r="LJB993" s="211"/>
      <c r="LJC993" s="211"/>
      <c r="LJD993" s="211"/>
      <c r="LJE993" s="211"/>
      <c r="LJF993" s="211"/>
      <c r="LJG993" s="211"/>
      <c r="LJH993" s="211"/>
      <c r="LJI993" s="211"/>
      <c r="LJJ993" s="211"/>
      <c r="LJK993" s="211"/>
      <c r="LJL993" s="211"/>
      <c r="LJM993" s="211"/>
      <c r="LJN993" s="211"/>
      <c r="LJO993" s="211"/>
      <c r="LJP993" s="211"/>
      <c r="LJQ993" s="211"/>
      <c r="LJR993" s="211"/>
      <c r="LJS993" s="211"/>
      <c r="LJT993" s="211"/>
      <c r="LJU993" s="211"/>
      <c r="LJV993" s="211"/>
      <c r="LJW993" s="211"/>
      <c r="LJX993" s="211"/>
      <c r="LJY993" s="211"/>
      <c r="LJZ993" s="211"/>
      <c r="LKA993" s="211"/>
      <c r="LKB993" s="211"/>
      <c r="LKC993" s="211"/>
      <c r="LKD993" s="211"/>
      <c r="LKE993" s="211"/>
      <c r="LKF993" s="211"/>
      <c r="LKG993" s="211"/>
      <c r="LKH993" s="211"/>
      <c r="LKI993" s="211"/>
      <c r="LKJ993" s="211"/>
      <c r="LKK993" s="211"/>
      <c r="LKL993" s="211"/>
      <c r="LKM993" s="211"/>
      <c r="LKN993" s="211"/>
      <c r="LKO993" s="211"/>
      <c r="LKP993" s="211"/>
      <c r="LKQ993" s="211"/>
      <c r="LKR993" s="211"/>
      <c r="LKS993" s="211"/>
      <c r="LKT993" s="211"/>
      <c r="LKU993" s="211"/>
      <c r="LKV993" s="211"/>
      <c r="LKW993" s="211"/>
      <c r="LKX993" s="211"/>
      <c r="LKY993" s="211"/>
      <c r="LKZ993" s="211"/>
      <c r="LLA993" s="211"/>
      <c r="LLB993" s="211"/>
      <c r="LLC993" s="211"/>
      <c r="LLD993" s="211"/>
      <c r="LLE993" s="211"/>
      <c r="LLF993" s="211"/>
      <c r="LLG993" s="211"/>
      <c r="LLH993" s="211"/>
      <c r="LLI993" s="211"/>
      <c r="LLJ993" s="211"/>
      <c r="LLK993" s="211"/>
      <c r="LLL993" s="211"/>
      <c r="LLM993" s="211"/>
      <c r="LLN993" s="211"/>
      <c r="LLO993" s="211"/>
      <c r="LLP993" s="211"/>
      <c r="LLQ993" s="211"/>
      <c r="LLR993" s="211"/>
      <c r="LLS993" s="211"/>
      <c r="LLT993" s="211"/>
      <c r="LLU993" s="211"/>
      <c r="LLV993" s="211"/>
      <c r="LLW993" s="211"/>
      <c r="LLX993" s="211"/>
      <c r="LLY993" s="211"/>
      <c r="LLZ993" s="211"/>
      <c r="LMA993" s="211"/>
      <c r="LMB993" s="211"/>
      <c r="LMC993" s="211"/>
      <c r="LMD993" s="211"/>
      <c r="LME993" s="211"/>
      <c r="LMF993" s="211"/>
      <c r="LMG993" s="211"/>
      <c r="LMH993" s="211"/>
      <c r="LMI993" s="211"/>
      <c r="LMJ993" s="211"/>
      <c r="LMK993" s="211"/>
      <c r="LML993" s="211"/>
      <c r="LMM993" s="211"/>
      <c r="LMN993" s="211"/>
      <c r="LMO993" s="211"/>
      <c r="LMP993" s="211"/>
      <c r="LMQ993" s="211"/>
      <c r="LMR993" s="211"/>
      <c r="LMS993" s="211"/>
      <c r="LMT993" s="211"/>
      <c r="LMU993" s="211"/>
      <c r="LMV993" s="211"/>
      <c r="LMW993" s="211"/>
      <c r="LMX993" s="211"/>
      <c r="LMY993" s="211"/>
      <c r="LMZ993" s="211"/>
      <c r="LNA993" s="211"/>
      <c r="LNB993" s="211"/>
      <c r="LNC993" s="211"/>
      <c r="LND993" s="211"/>
      <c r="LNE993" s="211"/>
      <c r="LNF993" s="211"/>
      <c r="LNG993" s="211"/>
      <c r="LNH993" s="211"/>
      <c r="LNI993" s="211"/>
      <c r="LNJ993" s="211"/>
      <c r="LNK993" s="211"/>
      <c r="LNL993" s="211"/>
      <c r="LNM993" s="211"/>
      <c r="LNN993" s="211"/>
      <c r="LNO993" s="211"/>
      <c r="LNP993" s="211"/>
      <c r="LNQ993" s="211"/>
      <c r="LNR993" s="211"/>
      <c r="LNS993" s="211"/>
      <c r="LNT993" s="211"/>
      <c r="LNU993" s="211"/>
      <c r="LNV993" s="211"/>
      <c r="LNW993" s="211"/>
      <c r="LNX993" s="211"/>
      <c r="LNY993" s="211"/>
      <c r="LNZ993" s="211"/>
      <c r="LOA993" s="211"/>
      <c r="LOB993" s="211"/>
      <c r="LOC993" s="211"/>
      <c r="LOD993" s="211"/>
      <c r="LOE993" s="211"/>
      <c r="LOF993" s="211"/>
      <c r="LOG993" s="211"/>
      <c r="LOH993" s="211"/>
      <c r="LOI993" s="211"/>
      <c r="LOJ993" s="211"/>
      <c r="LOK993" s="211"/>
      <c r="LOL993" s="211"/>
      <c r="LOM993" s="211"/>
      <c r="LON993" s="211"/>
      <c r="LOO993" s="211"/>
      <c r="LOP993" s="211"/>
      <c r="LOQ993" s="211"/>
      <c r="LOR993" s="211"/>
      <c r="LOS993" s="211"/>
      <c r="LOT993" s="211"/>
      <c r="LOU993" s="211"/>
      <c r="LOV993" s="211"/>
      <c r="LOW993" s="211"/>
      <c r="LOX993" s="211"/>
      <c r="LOY993" s="211"/>
      <c r="LOZ993" s="211"/>
      <c r="LPA993" s="211"/>
      <c r="LPB993" s="211"/>
      <c r="LPC993" s="211"/>
      <c r="LPD993" s="211"/>
      <c r="LPE993" s="211"/>
      <c r="LPF993" s="211"/>
      <c r="LPG993" s="211"/>
      <c r="LPH993" s="211"/>
      <c r="LPI993" s="211"/>
      <c r="LPJ993" s="211"/>
      <c r="LPK993" s="211"/>
      <c r="LPL993" s="211"/>
      <c r="LPM993" s="211"/>
      <c r="LPN993" s="211"/>
      <c r="LPO993" s="211"/>
      <c r="LPP993" s="211"/>
      <c r="LPQ993" s="211"/>
      <c r="LPR993" s="211"/>
      <c r="LPS993" s="211"/>
      <c r="LPT993" s="211"/>
      <c r="LPU993" s="211"/>
      <c r="LPV993" s="211"/>
      <c r="LPW993" s="211"/>
      <c r="LPX993" s="211"/>
      <c r="LPY993" s="211"/>
      <c r="LPZ993" s="211"/>
      <c r="LQA993" s="211"/>
      <c r="LQB993" s="211"/>
      <c r="LQC993" s="211"/>
      <c r="LQD993" s="211"/>
      <c r="LQE993" s="211"/>
      <c r="LQF993" s="211"/>
      <c r="LQG993" s="211"/>
      <c r="LQH993" s="211"/>
      <c r="LQI993" s="211"/>
      <c r="LQJ993" s="211"/>
      <c r="LQK993" s="211"/>
      <c r="LQL993" s="211"/>
      <c r="LQM993" s="211"/>
      <c r="LQN993" s="211"/>
      <c r="LQO993" s="211"/>
      <c r="LQP993" s="211"/>
      <c r="LQQ993" s="211"/>
      <c r="LQR993" s="211"/>
      <c r="LQS993" s="211"/>
      <c r="LQT993" s="211"/>
      <c r="LQU993" s="211"/>
      <c r="LQV993" s="211"/>
      <c r="LQW993" s="211"/>
      <c r="LQX993" s="211"/>
      <c r="LQY993" s="211"/>
      <c r="LQZ993" s="211"/>
      <c r="LRA993" s="211"/>
      <c r="LRB993" s="211"/>
      <c r="LRC993" s="211"/>
      <c r="LRD993" s="211"/>
      <c r="LRE993" s="211"/>
      <c r="LRF993" s="211"/>
      <c r="LRG993" s="211"/>
      <c r="LRH993" s="211"/>
      <c r="LRI993" s="211"/>
      <c r="LRJ993" s="211"/>
      <c r="LRK993" s="211"/>
      <c r="LRL993" s="211"/>
      <c r="LRM993" s="211"/>
      <c r="LRN993" s="211"/>
      <c r="LRO993" s="211"/>
      <c r="LRP993" s="211"/>
      <c r="LRQ993" s="211"/>
      <c r="LRR993" s="211"/>
      <c r="LRS993" s="211"/>
      <c r="LRT993" s="211"/>
      <c r="LRU993" s="211"/>
      <c r="LRV993" s="211"/>
      <c r="LRW993" s="211"/>
      <c r="LRX993" s="211"/>
      <c r="LRY993" s="211"/>
      <c r="LRZ993" s="211"/>
      <c r="LSA993" s="211"/>
      <c r="LSB993" s="211"/>
      <c r="LSC993" s="211"/>
      <c r="LSD993" s="211"/>
      <c r="LSE993" s="211"/>
      <c r="LSF993" s="211"/>
      <c r="LSG993" s="211"/>
      <c r="LSH993" s="211"/>
      <c r="LSI993" s="211"/>
      <c r="LSJ993" s="211"/>
      <c r="LSK993" s="211"/>
      <c r="LSL993" s="211"/>
      <c r="LSM993" s="211"/>
      <c r="LSN993" s="211"/>
      <c r="LSO993" s="211"/>
      <c r="LSP993" s="211"/>
      <c r="LSQ993" s="211"/>
      <c r="LSR993" s="211"/>
      <c r="LSS993" s="211"/>
      <c r="LST993" s="211"/>
      <c r="LSU993" s="211"/>
      <c r="LSV993" s="211"/>
      <c r="LSW993" s="211"/>
      <c r="LSX993" s="211"/>
      <c r="LSY993" s="211"/>
      <c r="LSZ993" s="211"/>
      <c r="LTA993" s="211"/>
      <c r="LTB993" s="211"/>
      <c r="LTC993" s="211"/>
      <c r="LTD993" s="211"/>
      <c r="LTE993" s="211"/>
      <c r="LTF993" s="211"/>
      <c r="LTG993" s="211"/>
      <c r="LTH993" s="211"/>
      <c r="LTI993" s="211"/>
      <c r="LTJ993" s="211"/>
      <c r="LTK993" s="211"/>
      <c r="LTL993" s="211"/>
      <c r="LTM993" s="211"/>
      <c r="LTN993" s="211"/>
      <c r="LTO993" s="211"/>
      <c r="LTP993" s="211"/>
      <c r="LTQ993" s="211"/>
      <c r="LTR993" s="211"/>
      <c r="LTS993" s="211"/>
      <c r="LTT993" s="211"/>
      <c r="LTU993" s="211"/>
      <c r="LTV993" s="211"/>
      <c r="LTW993" s="211"/>
      <c r="LTX993" s="211"/>
      <c r="LTY993" s="211"/>
      <c r="LTZ993" s="211"/>
      <c r="LUA993" s="211"/>
      <c r="LUB993" s="211"/>
      <c r="LUC993" s="211"/>
      <c r="LUD993" s="211"/>
      <c r="LUE993" s="211"/>
      <c r="LUF993" s="211"/>
      <c r="LUG993" s="211"/>
      <c r="LUH993" s="211"/>
      <c r="LUI993" s="211"/>
      <c r="LUJ993" s="211"/>
      <c r="LUK993" s="211"/>
      <c r="LUL993" s="211"/>
      <c r="LUM993" s="211"/>
      <c r="LUN993" s="211"/>
      <c r="LUO993" s="211"/>
      <c r="LUP993" s="211"/>
      <c r="LUQ993" s="211"/>
      <c r="LUR993" s="211"/>
      <c r="LUS993" s="211"/>
      <c r="LUT993" s="211"/>
      <c r="LUU993" s="211"/>
      <c r="LUV993" s="211"/>
      <c r="LUW993" s="211"/>
      <c r="LUX993" s="211"/>
      <c r="LUY993" s="211"/>
      <c r="LUZ993" s="211"/>
      <c r="LVA993" s="211"/>
      <c r="LVB993" s="211"/>
      <c r="LVC993" s="211"/>
      <c r="LVD993" s="211"/>
      <c r="LVE993" s="211"/>
      <c r="LVF993" s="211"/>
      <c r="LVG993" s="211"/>
      <c r="LVH993" s="211"/>
      <c r="LVI993" s="211"/>
      <c r="LVJ993" s="211"/>
      <c r="LVK993" s="211"/>
      <c r="LVL993" s="211"/>
      <c r="LVM993" s="211"/>
      <c r="LVN993" s="211"/>
      <c r="LVO993" s="211"/>
      <c r="LVP993" s="211"/>
      <c r="LVQ993" s="211"/>
      <c r="LVR993" s="211"/>
      <c r="LVS993" s="211"/>
      <c r="LVT993" s="211"/>
      <c r="LVU993" s="211"/>
      <c r="LVV993" s="211"/>
      <c r="LVW993" s="211"/>
      <c r="LVX993" s="211"/>
      <c r="LVY993" s="211"/>
      <c r="LVZ993" s="211"/>
      <c r="LWA993" s="211"/>
      <c r="LWB993" s="211"/>
      <c r="LWC993" s="211"/>
      <c r="LWD993" s="211"/>
      <c r="LWE993" s="211"/>
      <c r="LWF993" s="211"/>
      <c r="LWG993" s="211"/>
      <c r="LWH993" s="211"/>
      <c r="LWI993" s="211"/>
      <c r="LWJ993" s="211"/>
      <c r="LWK993" s="211"/>
      <c r="LWL993" s="211"/>
      <c r="LWM993" s="211"/>
      <c r="LWN993" s="211"/>
      <c r="LWO993" s="211"/>
      <c r="LWP993" s="211"/>
      <c r="LWQ993" s="211"/>
      <c r="LWR993" s="211"/>
      <c r="LWS993" s="211"/>
      <c r="LWT993" s="211"/>
      <c r="LWU993" s="211"/>
      <c r="LWV993" s="211"/>
      <c r="LWW993" s="211"/>
      <c r="LWX993" s="211"/>
      <c r="LWY993" s="211"/>
      <c r="LWZ993" s="211"/>
      <c r="LXA993" s="211"/>
      <c r="LXB993" s="211"/>
      <c r="LXC993" s="211"/>
      <c r="LXD993" s="211"/>
      <c r="LXE993" s="211"/>
      <c r="LXF993" s="211"/>
      <c r="LXG993" s="211"/>
      <c r="LXH993" s="211"/>
      <c r="LXI993" s="211"/>
      <c r="LXJ993" s="211"/>
      <c r="LXK993" s="211"/>
      <c r="LXL993" s="211"/>
      <c r="LXM993" s="211"/>
      <c r="LXN993" s="211"/>
      <c r="LXO993" s="211"/>
      <c r="LXP993" s="211"/>
      <c r="LXQ993" s="211"/>
      <c r="LXR993" s="211"/>
      <c r="LXS993" s="211"/>
      <c r="LXT993" s="211"/>
      <c r="LXU993" s="211"/>
      <c r="LXV993" s="211"/>
      <c r="LXW993" s="211"/>
      <c r="LXX993" s="211"/>
      <c r="LXY993" s="211"/>
      <c r="LXZ993" s="211"/>
      <c r="LYA993" s="211"/>
      <c r="LYB993" s="211"/>
      <c r="LYC993" s="211"/>
      <c r="LYD993" s="211"/>
      <c r="LYE993" s="211"/>
      <c r="LYF993" s="211"/>
      <c r="LYG993" s="211"/>
      <c r="LYH993" s="211"/>
      <c r="LYI993" s="211"/>
      <c r="LYJ993" s="211"/>
      <c r="LYK993" s="211"/>
      <c r="LYL993" s="211"/>
      <c r="LYM993" s="211"/>
      <c r="LYN993" s="211"/>
      <c r="LYO993" s="211"/>
      <c r="LYP993" s="211"/>
      <c r="LYQ993" s="211"/>
      <c r="LYR993" s="211"/>
      <c r="LYS993" s="211"/>
      <c r="LYT993" s="211"/>
      <c r="LYU993" s="211"/>
      <c r="LYV993" s="211"/>
      <c r="LYW993" s="211"/>
      <c r="LYX993" s="211"/>
      <c r="LYY993" s="211"/>
      <c r="LYZ993" s="211"/>
      <c r="LZA993" s="211"/>
      <c r="LZB993" s="211"/>
      <c r="LZC993" s="211"/>
      <c r="LZD993" s="211"/>
      <c r="LZE993" s="211"/>
      <c r="LZF993" s="211"/>
      <c r="LZG993" s="211"/>
      <c r="LZH993" s="211"/>
      <c r="LZI993" s="211"/>
      <c r="LZJ993" s="211"/>
      <c r="LZK993" s="211"/>
      <c r="LZL993" s="211"/>
      <c r="LZM993" s="211"/>
      <c r="LZN993" s="211"/>
      <c r="LZO993" s="211"/>
      <c r="LZP993" s="211"/>
      <c r="LZQ993" s="211"/>
      <c r="LZR993" s="211"/>
      <c r="LZS993" s="211"/>
      <c r="LZT993" s="211"/>
      <c r="LZU993" s="211"/>
      <c r="LZV993" s="211"/>
      <c r="LZW993" s="211"/>
      <c r="LZX993" s="211"/>
      <c r="LZY993" s="211"/>
      <c r="LZZ993" s="211"/>
      <c r="MAA993" s="211"/>
      <c r="MAB993" s="211"/>
      <c r="MAC993" s="211"/>
      <c r="MAD993" s="211"/>
      <c r="MAE993" s="211"/>
      <c r="MAF993" s="211"/>
      <c r="MAG993" s="211"/>
      <c r="MAH993" s="211"/>
      <c r="MAI993" s="211"/>
      <c r="MAJ993" s="211"/>
      <c r="MAK993" s="211"/>
      <c r="MAL993" s="211"/>
      <c r="MAM993" s="211"/>
      <c r="MAN993" s="211"/>
      <c r="MAO993" s="211"/>
      <c r="MAP993" s="211"/>
      <c r="MAQ993" s="211"/>
      <c r="MAR993" s="211"/>
      <c r="MAS993" s="211"/>
      <c r="MAT993" s="211"/>
      <c r="MAU993" s="211"/>
      <c r="MAV993" s="211"/>
      <c r="MAW993" s="211"/>
      <c r="MAX993" s="211"/>
      <c r="MAY993" s="211"/>
      <c r="MAZ993" s="211"/>
      <c r="MBA993" s="211"/>
      <c r="MBB993" s="211"/>
      <c r="MBC993" s="211"/>
      <c r="MBD993" s="211"/>
      <c r="MBE993" s="211"/>
      <c r="MBF993" s="211"/>
      <c r="MBG993" s="211"/>
      <c r="MBH993" s="211"/>
      <c r="MBI993" s="211"/>
      <c r="MBJ993" s="211"/>
      <c r="MBK993" s="211"/>
      <c r="MBL993" s="211"/>
      <c r="MBM993" s="211"/>
      <c r="MBN993" s="211"/>
      <c r="MBO993" s="211"/>
      <c r="MBP993" s="211"/>
      <c r="MBQ993" s="211"/>
      <c r="MBR993" s="211"/>
      <c r="MBS993" s="211"/>
      <c r="MBT993" s="211"/>
      <c r="MBU993" s="211"/>
      <c r="MBV993" s="211"/>
      <c r="MBW993" s="211"/>
      <c r="MBX993" s="211"/>
      <c r="MBY993" s="211"/>
      <c r="MBZ993" s="211"/>
      <c r="MCA993" s="211"/>
      <c r="MCB993" s="211"/>
      <c r="MCC993" s="211"/>
      <c r="MCD993" s="211"/>
      <c r="MCE993" s="211"/>
      <c r="MCF993" s="211"/>
      <c r="MCG993" s="211"/>
      <c r="MCH993" s="211"/>
      <c r="MCI993" s="211"/>
      <c r="MCJ993" s="211"/>
      <c r="MCK993" s="211"/>
      <c r="MCL993" s="211"/>
      <c r="MCM993" s="211"/>
      <c r="MCN993" s="211"/>
      <c r="MCO993" s="211"/>
      <c r="MCP993" s="211"/>
      <c r="MCQ993" s="211"/>
      <c r="MCR993" s="211"/>
      <c r="MCS993" s="211"/>
      <c r="MCT993" s="211"/>
      <c r="MCU993" s="211"/>
      <c r="MCV993" s="211"/>
      <c r="MCW993" s="211"/>
      <c r="MCX993" s="211"/>
      <c r="MCY993" s="211"/>
      <c r="MCZ993" s="211"/>
      <c r="MDA993" s="211"/>
      <c r="MDB993" s="211"/>
      <c r="MDC993" s="211"/>
      <c r="MDD993" s="211"/>
      <c r="MDE993" s="211"/>
      <c r="MDF993" s="211"/>
      <c r="MDG993" s="211"/>
      <c r="MDH993" s="211"/>
      <c r="MDI993" s="211"/>
      <c r="MDJ993" s="211"/>
      <c r="MDK993" s="211"/>
      <c r="MDL993" s="211"/>
      <c r="MDM993" s="211"/>
      <c r="MDN993" s="211"/>
      <c r="MDO993" s="211"/>
      <c r="MDP993" s="211"/>
      <c r="MDQ993" s="211"/>
      <c r="MDR993" s="211"/>
      <c r="MDS993" s="211"/>
      <c r="MDT993" s="211"/>
      <c r="MDU993" s="211"/>
      <c r="MDV993" s="211"/>
      <c r="MDW993" s="211"/>
      <c r="MDX993" s="211"/>
      <c r="MDY993" s="211"/>
      <c r="MDZ993" s="211"/>
      <c r="MEA993" s="211"/>
      <c r="MEB993" s="211"/>
      <c r="MEC993" s="211"/>
      <c r="MED993" s="211"/>
      <c r="MEE993" s="211"/>
      <c r="MEF993" s="211"/>
      <c r="MEG993" s="211"/>
      <c r="MEH993" s="211"/>
      <c r="MEI993" s="211"/>
      <c r="MEJ993" s="211"/>
      <c r="MEK993" s="211"/>
      <c r="MEL993" s="211"/>
      <c r="MEM993" s="211"/>
      <c r="MEN993" s="211"/>
      <c r="MEO993" s="211"/>
      <c r="MEP993" s="211"/>
      <c r="MEQ993" s="211"/>
      <c r="MER993" s="211"/>
      <c r="MES993" s="211"/>
      <c r="MET993" s="211"/>
      <c r="MEU993" s="211"/>
      <c r="MEV993" s="211"/>
      <c r="MEW993" s="211"/>
      <c r="MEX993" s="211"/>
      <c r="MEY993" s="211"/>
      <c r="MEZ993" s="211"/>
      <c r="MFA993" s="211"/>
      <c r="MFB993" s="211"/>
      <c r="MFC993" s="211"/>
      <c r="MFD993" s="211"/>
      <c r="MFE993" s="211"/>
      <c r="MFF993" s="211"/>
      <c r="MFG993" s="211"/>
      <c r="MFH993" s="211"/>
      <c r="MFI993" s="211"/>
      <c r="MFJ993" s="211"/>
      <c r="MFK993" s="211"/>
      <c r="MFL993" s="211"/>
      <c r="MFM993" s="211"/>
      <c r="MFN993" s="211"/>
      <c r="MFO993" s="211"/>
      <c r="MFP993" s="211"/>
      <c r="MFQ993" s="211"/>
      <c r="MFR993" s="211"/>
      <c r="MFS993" s="211"/>
      <c r="MFT993" s="211"/>
      <c r="MFU993" s="211"/>
      <c r="MFV993" s="211"/>
      <c r="MFW993" s="211"/>
      <c r="MFX993" s="211"/>
      <c r="MFY993" s="211"/>
      <c r="MFZ993" s="211"/>
      <c r="MGA993" s="211"/>
      <c r="MGB993" s="211"/>
      <c r="MGC993" s="211"/>
      <c r="MGD993" s="211"/>
      <c r="MGE993" s="211"/>
      <c r="MGF993" s="211"/>
      <c r="MGG993" s="211"/>
      <c r="MGH993" s="211"/>
      <c r="MGI993" s="211"/>
      <c r="MGJ993" s="211"/>
      <c r="MGK993" s="211"/>
      <c r="MGL993" s="211"/>
      <c r="MGM993" s="211"/>
      <c r="MGN993" s="211"/>
      <c r="MGO993" s="211"/>
      <c r="MGP993" s="211"/>
      <c r="MGQ993" s="211"/>
      <c r="MGR993" s="211"/>
      <c r="MGS993" s="211"/>
      <c r="MGT993" s="211"/>
      <c r="MGU993" s="211"/>
      <c r="MGV993" s="211"/>
      <c r="MGW993" s="211"/>
      <c r="MGX993" s="211"/>
      <c r="MGY993" s="211"/>
      <c r="MGZ993" s="211"/>
      <c r="MHA993" s="211"/>
      <c r="MHB993" s="211"/>
      <c r="MHC993" s="211"/>
      <c r="MHD993" s="211"/>
      <c r="MHE993" s="211"/>
      <c r="MHF993" s="211"/>
      <c r="MHG993" s="211"/>
      <c r="MHH993" s="211"/>
      <c r="MHI993" s="211"/>
      <c r="MHJ993" s="211"/>
      <c r="MHK993" s="211"/>
      <c r="MHL993" s="211"/>
      <c r="MHM993" s="211"/>
      <c r="MHN993" s="211"/>
      <c r="MHO993" s="211"/>
      <c r="MHP993" s="211"/>
      <c r="MHQ993" s="211"/>
      <c r="MHR993" s="211"/>
      <c r="MHS993" s="211"/>
      <c r="MHT993" s="211"/>
      <c r="MHU993" s="211"/>
      <c r="MHV993" s="211"/>
      <c r="MHW993" s="211"/>
      <c r="MHX993" s="211"/>
      <c r="MHY993" s="211"/>
      <c r="MHZ993" s="211"/>
      <c r="MIA993" s="211"/>
      <c r="MIB993" s="211"/>
      <c r="MIC993" s="211"/>
      <c r="MID993" s="211"/>
      <c r="MIE993" s="211"/>
      <c r="MIF993" s="211"/>
      <c r="MIG993" s="211"/>
      <c r="MIH993" s="211"/>
      <c r="MII993" s="211"/>
      <c r="MIJ993" s="211"/>
      <c r="MIK993" s="211"/>
      <c r="MIL993" s="211"/>
      <c r="MIM993" s="211"/>
      <c r="MIN993" s="211"/>
      <c r="MIO993" s="211"/>
      <c r="MIP993" s="211"/>
      <c r="MIQ993" s="211"/>
      <c r="MIR993" s="211"/>
      <c r="MIS993" s="211"/>
      <c r="MIT993" s="211"/>
      <c r="MIU993" s="211"/>
      <c r="MIV993" s="211"/>
      <c r="MIW993" s="211"/>
      <c r="MIX993" s="211"/>
      <c r="MIY993" s="211"/>
      <c r="MIZ993" s="211"/>
      <c r="MJA993" s="211"/>
      <c r="MJB993" s="211"/>
      <c r="MJC993" s="211"/>
      <c r="MJD993" s="211"/>
      <c r="MJE993" s="211"/>
      <c r="MJF993" s="211"/>
      <c r="MJG993" s="211"/>
      <c r="MJH993" s="211"/>
      <c r="MJI993" s="211"/>
      <c r="MJJ993" s="211"/>
      <c r="MJK993" s="211"/>
      <c r="MJL993" s="211"/>
      <c r="MJM993" s="211"/>
      <c r="MJN993" s="211"/>
      <c r="MJO993" s="211"/>
      <c r="MJP993" s="211"/>
      <c r="MJQ993" s="211"/>
      <c r="MJR993" s="211"/>
      <c r="MJS993" s="211"/>
      <c r="MJT993" s="211"/>
      <c r="MJU993" s="211"/>
      <c r="MJV993" s="211"/>
      <c r="MJW993" s="211"/>
      <c r="MJX993" s="211"/>
      <c r="MJY993" s="211"/>
      <c r="MJZ993" s="211"/>
      <c r="MKA993" s="211"/>
      <c r="MKB993" s="211"/>
      <c r="MKC993" s="211"/>
      <c r="MKD993" s="211"/>
      <c r="MKE993" s="211"/>
      <c r="MKF993" s="211"/>
      <c r="MKG993" s="211"/>
      <c r="MKH993" s="211"/>
      <c r="MKI993" s="211"/>
      <c r="MKJ993" s="211"/>
      <c r="MKK993" s="211"/>
      <c r="MKL993" s="211"/>
      <c r="MKM993" s="211"/>
      <c r="MKN993" s="211"/>
      <c r="MKO993" s="211"/>
      <c r="MKP993" s="211"/>
      <c r="MKQ993" s="211"/>
      <c r="MKR993" s="211"/>
      <c r="MKS993" s="211"/>
      <c r="MKT993" s="211"/>
      <c r="MKU993" s="211"/>
      <c r="MKV993" s="211"/>
      <c r="MKW993" s="211"/>
      <c r="MKX993" s="211"/>
      <c r="MKY993" s="211"/>
      <c r="MKZ993" s="211"/>
      <c r="MLA993" s="211"/>
      <c r="MLB993" s="211"/>
      <c r="MLC993" s="211"/>
      <c r="MLD993" s="211"/>
      <c r="MLE993" s="211"/>
      <c r="MLF993" s="211"/>
      <c r="MLG993" s="211"/>
      <c r="MLH993" s="211"/>
      <c r="MLI993" s="211"/>
      <c r="MLJ993" s="211"/>
      <c r="MLK993" s="211"/>
      <c r="MLL993" s="211"/>
      <c r="MLM993" s="211"/>
      <c r="MLN993" s="211"/>
      <c r="MLO993" s="211"/>
      <c r="MLP993" s="211"/>
      <c r="MLQ993" s="211"/>
      <c r="MLR993" s="211"/>
      <c r="MLS993" s="211"/>
      <c r="MLT993" s="211"/>
      <c r="MLU993" s="211"/>
      <c r="MLV993" s="211"/>
      <c r="MLW993" s="211"/>
      <c r="MLX993" s="211"/>
      <c r="MLY993" s="211"/>
      <c r="MLZ993" s="211"/>
      <c r="MMA993" s="211"/>
      <c r="MMB993" s="211"/>
      <c r="MMC993" s="211"/>
      <c r="MMD993" s="211"/>
      <c r="MME993" s="211"/>
      <c r="MMF993" s="211"/>
      <c r="MMG993" s="211"/>
      <c r="MMH993" s="211"/>
      <c r="MMI993" s="211"/>
      <c r="MMJ993" s="211"/>
      <c r="MMK993" s="211"/>
      <c r="MML993" s="211"/>
      <c r="MMM993" s="211"/>
      <c r="MMN993" s="211"/>
      <c r="MMO993" s="211"/>
      <c r="MMP993" s="211"/>
      <c r="MMQ993" s="211"/>
      <c r="MMR993" s="211"/>
      <c r="MMS993" s="211"/>
      <c r="MMT993" s="211"/>
      <c r="MMU993" s="211"/>
      <c r="MMV993" s="211"/>
      <c r="MMW993" s="211"/>
      <c r="MMX993" s="211"/>
      <c r="MMY993" s="211"/>
      <c r="MMZ993" s="211"/>
      <c r="MNA993" s="211"/>
      <c r="MNB993" s="211"/>
      <c r="MNC993" s="211"/>
      <c r="MND993" s="211"/>
      <c r="MNE993" s="211"/>
      <c r="MNF993" s="211"/>
      <c r="MNG993" s="211"/>
      <c r="MNH993" s="211"/>
      <c r="MNI993" s="211"/>
      <c r="MNJ993" s="211"/>
      <c r="MNK993" s="211"/>
      <c r="MNL993" s="211"/>
      <c r="MNM993" s="211"/>
      <c r="MNN993" s="211"/>
      <c r="MNO993" s="211"/>
      <c r="MNP993" s="211"/>
      <c r="MNQ993" s="211"/>
      <c r="MNR993" s="211"/>
      <c r="MNS993" s="211"/>
      <c r="MNT993" s="211"/>
      <c r="MNU993" s="211"/>
      <c r="MNV993" s="211"/>
      <c r="MNW993" s="211"/>
      <c r="MNX993" s="211"/>
      <c r="MNY993" s="211"/>
      <c r="MNZ993" s="211"/>
      <c r="MOA993" s="211"/>
      <c r="MOB993" s="211"/>
      <c r="MOC993" s="211"/>
      <c r="MOD993" s="211"/>
      <c r="MOE993" s="211"/>
      <c r="MOF993" s="211"/>
      <c r="MOG993" s="211"/>
      <c r="MOH993" s="211"/>
      <c r="MOI993" s="211"/>
      <c r="MOJ993" s="211"/>
      <c r="MOK993" s="211"/>
      <c r="MOL993" s="211"/>
      <c r="MOM993" s="211"/>
      <c r="MON993" s="211"/>
      <c r="MOO993" s="211"/>
      <c r="MOP993" s="211"/>
      <c r="MOQ993" s="211"/>
      <c r="MOR993" s="211"/>
      <c r="MOS993" s="211"/>
      <c r="MOT993" s="211"/>
      <c r="MOU993" s="211"/>
      <c r="MOV993" s="211"/>
      <c r="MOW993" s="211"/>
      <c r="MOX993" s="211"/>
      <c r="MOY993" s="211"/>
      <c r="MOZ993" s="211"/>
      <c r="MPA993" s="211"/>
      <c r="MPB993" s="211"/>
      <c r="MPC993" s="211"/>
      <c r="MPD993" s="211"/>
      <c r="MPE993" s="211"/>
      <c r="MPF993" s="211"/>
      <c r="MPG993" s="211"/>
      <c r="MPH993" s="211"/>
      <c r="MPI993" s="211"/>
      <c r="MPJ993" s="211"/>
      <c r="MPK993" s="211"/>
      <c r="MPL993" s="211"/>
      <c r="MPM993" s="211"/>
      <c r="MPN993" s="211"/>
      <c r="MPO993" s="211"/>
      <c r="MPP993" s="211"/>
      <c r="MPQ993" s="211"/>
      <c r="MPR993" s="211"/>
      <c r="MPS993" s="211"/>
      <c r="MPT993" s="211"/>
      <c r="MPU993" s="211"/>
      <c r="MPV993" s="211"/>
      <c r="MPW993" s="211"/>
      <c r="MPX993" s="211"/>
      <c r="MPY993" s="211"/>
      <c r="MPZ993" s="211"/>
      <c r="MQA993" s="211"/>
      <c r="MQB993" s="211"/>
      <c r="MQC993" s="211"/>
      <c r="MQD993" s="211"/>
      <c r="MQE993" s="211"/>
      <c r="MQF993" s="211"/>
      <c r="MQG993" s="211"/>
      <c r="MQH993" s="211"/>
      <c r="MQI993" s="211"/>
      <c r="MQJ993" s="211"/>
      <c r="MQK993" s="211"/>
      <c r="MQL993" s="211"/>
      <c r="MQM993" s="211"/>
      <c r="MQN993" s="211"/>
      <c r="MQO993" s="211"/>
      <c r="MQP993" s="211"/>
      <c r="MQQ993" s="211"/>
      <c r="MQR993" s="211"/>
      <c r="MQS993" s="211"/>
      <c r="MQT993" s="211"/>
      <c r="MQU993" s="211"/>
      <c r="MQV993" s="211"/>
      <c r="MQW993" s="211"/>
      <c r="MQX993" s="211"/>
      <c r="MQY993" s="211"/>
      <c r="MQZ993" s="211"/>
      <c r="MRA993" s="211"/>
      <c r="MRB993" s="211"/>
      <c r="MRC993" s="211"/>
      <c r="MRD993" s="211"/>
      <c r="MRE993" s="211"/>
      <c r="MRF993" s="211"/>
      <c r="MRG993" s="211"/>
      <c r="MRH993" s="211"/>
      <c r="MRI993" s="211"/>
      <c r="MRJ993" s="211"/>
      <c r="MRK993" s="211"/>
      <c r="MRL993" s="211"/>
      <c r="MRM993" s="211"/>
      <c r="MRN993" s="211"/>
      <c r="MRO993" s="211"/>
      <c r="MRP993" s="211"/>
      <c r="MRQ993" s="211"/>
      <c r="MRR993" s="211"/>
      <c r="MRS993" s="211"/>
      <c r="MRT993" s="211"/>
      <c r="MRU993" s="211"/>
      <c r="MRV993" s="211"/>
      <c r="MRW993" s="211"/>
      <c r="MRX993" s="211"/>
      <c r="MRY993" s="211"/>
      <c r="MRZ993" s="211"/>
      <c r="MSA993" s="211"/>
      <c r="MSB993" s="211"/>
      <c r="MSC993" s="211"/>
      <c r="MSD993" s="211"/>
      <c r="MSE993" s="211"/>
      <c r="MSF993" s="211"/>
      <c r="MSG993" s="211"/>
      <c r="MSH993" s="211"/>
      <c r="MSI993" s="211"/>
      <c r="MSJ993" s="211"/>
      <c r="MSK993" s="211"/>
      <c r="MSL993" s="211"/>
      <c r="MSM993" s="211"/>
      <c r="MSN993" s="211"/>
      <c r="MSO993" s="211"/>
      <c r="MSP993" s="211"/>
      <c r="MSQ993" s="211"/>
      <c r="MSR993" s="211"/>
      <c r="MSS993" s="211"/>
      <c r="MST993" s="211"/>
      <c r="MSU993" s="211"/>
      <c r="MSV993" s="211"/>
      <c r="MSW993" s="211"/>
      <c r="MSX993" s="211"/>
      <c r="MSY993" s="211"/>
      <c r="MSZ993" s="211"/>
      <c r="MTA993" s="211"/>
      <c r="MTB993" s="211"/>
      <c r="MTC993" s="211"/>
      <c r="MTD993" s="211"/>
      <c r="MTE993" s="211"/>
      <c r="MTF993" s="211"/>
      <c r="MTG993" s="211"/>
      <c r="MTH993" s="211"/>
      <c r="MTI993" s="211"/>
      <c r="MTJ993" s="211"/>
      <c r="MTK993" s="211"/>
      <c r="MTL993" s="211"/>
      <c r="MTM993" s="211"/>
      <c r="MTN993" s="211"/>
      <c r="MTO993" s="211"/>
      <c r="MTP993" s="211"/>
      <c r="MTQ993" s="211"/>
      <c r="MTR993" s="211"/>
      <c r="MTS993" s="211"/>
      <c r="MTT993" s="211"/>
      <c r="MTU993" s="211"/>
      <c r="MTV993" s="211"/>
      <c r="MTW993" s="211"/>
      <c r="MTX993" s="211"/>
      <c r="MTY993" s="211"/>
      <c r="MTZ993" s="211"/>
      <c r="MUA993" s="211"/>
      <c r="MUB993" s="211"/>
      <c r="MUC993" s="211"/>
      <c r="MUD993" s="211"/>
      <c r="MUE993" s="211"/>
      <c r="MUF993" s="211"/>
      <c r="MUG993" s="211"/>
      <c r="MUH993" s="211"/>
      <c r="MUI993" s="211"/>
      <c r="MUJ993" s="211"/>
      <c r="MUK993" s="211"/>
      <c r="MUL993" s="211"/>
      <c r="MUM993" s="211"/>
      <c r="MUN993" s="211"/>
      <c r="MUO993" s="211"/>
      <c r="MUP993" s="211"/>
      <c r="MUQ993" s="211"/>
      <c r="MUR993" s="211"/>
      <c r="MUS993" s="211"/>
      <c r="MUT993" s="211"/>
      <c r="MUU993" s="211"/>
      <c r="MUV993" s="211"/>
      <c r="MUW993" s="211"/>
      <c r="MUX993" s="211"/>
      <c r="MUY993" s="211"/>
      <c r="MUZ993" s="211"/>
      <c r="MVA993" s="211"/>
      <c r="MVB993" s="211"/>
      <c r="MVC993" s="211"/>
      <c r="MVD993" s="211"/>
      <c r="MVE993" s="211"/>
      <c r="MVF993" s="211"/>
      <c r="MVG993" s="211"/>
      <c r="MVH993" s="211"/>
      <c r="MVI993" s="211"/>
      <c r="MVJ993" s="211"/>
      <c r="MVK993" s="211"/>
      <c r="MVL993" s="211"/>
      <c r="MVM993" s="211"/>
      <c r="MVN993" s="211"/>
      <c r="MVO993" s="211"/>
      <c r="MVP993" s="211"/>
      <c r="MVQ993" s="211"/>
      <c r="MVR993" s="211"/>
      <c r="MVS993" s="211"/>
      <c r="MVT993" s="211"/>
      <c r="MVU993" s="211"/>
      <c r="MVV993" s="211"/>
      <c r="MVW993" s="211"/>
      <c r="MVX993" s="211"/>
      <c r="MVY993" s="211"/>
      <c r="MVZ993" s="211"/>
      <c r="MWA993" s="211"/>
      <c r="MWB993" s="211"/>
      <c r="MWC993" s="211"/>
      <c r="MWD993" s="211"/>
      <c r="MWE993" s="211"/>
      <c r="MWF993" s="211"/>
      <c r="MWG993" s="211"/>
      <c r="MWH993" s="211"/>
      <c r="MWI993" s="211"/>
      <c r="MWJ993" s="211"/>
      <c r="MWK993" s="211"/>
      <c r="MWL993" s="211"/>
      <c r="MWM993" s="211"/>
      <c r="MWN993" s="211"/>
      <c r="MWO993" s="211"/>
      <c r="MWP993" s="211"/>
      <c r="MWQ993" s="211"/>
      <c r="MWR993" s="211"/>
      <c r="MWS993" s="211"/>
      <c r="MWT993" s="211"/>
      <c r="MWU993" s="211"/>
      <c r="MWV993" s="211"/>
      <c r="MWW993" s="211"/>
      <c r="MWX993" s="211"/>
      <c r="MWY993" s="211"/>
      <c r="MWZ993" s="211"/>
      <c r="MXA993" s="211"/>
      <c r="MXB993" s="211"/>
      <c r="MXC993" s="211"/>
      <c r="MXD993" s="211"/>
      <c r="MXE993" s="211"/>
      <c r="MXF993" s="211"/>
      <c r="MXG993" s="211"/>
      <c r="MXH993" s="211"/>
      <c r="MXI993" s="211"/>
      <c r="MXJ993" s="211"/>
      <c r="MXK993" s="211"/>
      <c r="MXL993" s="211"/>
      <c r="MXM993" s="211"/>
      <c r="MXN993" s="211"/>
      <c r="MXO993" s="211"/>
      <c r="MXP993" s="211"/>
      <c r="MXQ993" s="211"/>
      <c r="MXR993" s="211"/>
      <c r="MXS993" s="211"/>
      <c r="MXT993" s="211"/>
      <c r="MXU993" s="211"/>
      <c r="MXV993" s="211"/>
      <c r="MXW993" s="211"/>
      <c r="MXX993" s="211"/>
      <c r="MXY993" s="211"/>
      <c r="MXZ993" s="211"/>
      <c r="MYA993" s="211"/>
      <c r="MYB993" s="211"/>
      <c r="MYC993" s="211"/>
      <c r="MYD993" s="211"/>
      <c r="MYE993" s="211"/>
      <c r="MYF993" s="211"/>
      <c r="MYG993" s="211"/>
      <c r="MYH993" s="211"/>
      <c r="MYI993" s="211"/>
      <c r="MYJ993" s="211"/>
      <c r="MYK993" s="211"/>
      <c r="MYL993" s="211"/>
      <c r="MYM993" s="211"/>
      <c r="MYN993" s="211"/>
      <c r="MYO993" s="211"/>
      <c r="MYP993" s="211"/>
      <c r="MYQ993" s="211"/>
      <c r="MYR993" s="211"/>
      <c r="MYS993" s="211"/>
      <c r="MYT993" s="211"/>
      <c r="MYU993" s="211"/>
      <c r="MYV993" s="211"/>
      <c r="MYW993" s="211"/>
      <c r="MYX993" s="211"/>
      <c r="MYY993" s="211"/>
      <c r="MYZ993" s="211"/>
      <c r="MZA993" s="211"/>
      <c r="MZB993" s="211"/>
      <c r="MZC993" s="211"/>
      <c r="MZD993" s="211"/>
      <c r="MZE993" s="211"/>
      <c r="MZF993" s="211"/>
      <c r="MZG993" s="211"/>
      <c r="MZH993" s="211"/>
      <c r="MZI993" s="211"/>
      <c r="MZJ993" s="211"/>
      <c r="MZK993" s="211"/>
      <c r="MZL993" s="211"/>
      <c r="MZM993" s="211"/>
      <c r="MZN993" s="211"/>
      <c r="MZO993" s="211"/>
      <c r="MZP993" s="211"/>
      <c r="MZQ993" s="211"/>
      <c r="MZR993" s="211"/>
      <c r="MZS993" s="211"/>
      <c r="MZT993" s="211"/>
      <c r="MZU993" s="211"/>
      <c r="MZV993" s="211"/>
      <c r="MZW993" s="211"/>
      <c r="MZX993" s="211"/>
      <c r="MZY993" s="211"/>
      <c r="MZZ993" s="211"/>
      <c r="NAA993" s="211"/>
      <c r="NAB993" s="211"/>
      <c r="NAC993" s="211"/>
      <c r="NAD993" s="211"/>
      <c r="NAE993" s="211"/>
      <c r="NAF993" s="211"/>
      <c r="NAG993" s="211"/>
      <c r="NAH993" s="211"/>
      <c r="NAI993" s="211"/>
      <c r="NAJ993" s="211"/>
      <c r="NAK993" s="211"/>
      <c r="NAL993" s="211"/>
      <c r="NAM993" s="211"/>
      <c r="NAN993" s="211"/>
      <c r="NAO993" s="211"/>
      <c r="NAP993" s="211"/>
      <c r="NAQ993" s="211"/>
      <c r="NAR993" s="211"/>
      <c r="NAS993" s="211"/>
      <c r="NAT993" s="211"/>
      <c r="NAU993" s="211"/>
      <c r="NAV993" s="211"/>
      <c r="NAW993" s="211"/>
      <c r="NAX993" s="211"/>
      <c r="NAY993" s="211"/>
      <c r="NAZ993" s="211"/>
      <c r="NBA993" s="211"/>
      <c r="NBB993" s="211"/>
      <c r="NBC993" s="211"/>
      <c r="NBD993" s="211"/>
      <c r="NBE993" s="211"/>
      <c r="NBF993" s="211"/>
      <c r="NBG993" s="211"/>
      <c r="NBH993" s="211"/>
      <c r="NBI993" s="211"/>
      <c r="NBJ993" s="211"/>
      <c r="NBK993" s="211"/>
      <c r="NBL993" s="211"/>
      <c r="NBM993" s="211"/>
      <c r="NBN993" s="211"/>
      <c r="NBO993" s="211"/>
      <c r="NBP993" s="211"/>
      <c r="NBQ993" s="211"/>
      <c r="NBR993" s="211"/>
      <c r="NBS993" s="211"/>
      <c r="NBT993" s="211"/>
      <c r="NBU993" s="211"/>
      <c r="NBV993" s="211"/>
      <c r="NBW993" s="211"/>
      <c r="NBX993" s="211"/>
      <c r="NBY993" s="211"/>
      <c r="NBZ993" s="211"/>
      <c r="NCA993" s="211"/>
      <c r="NCB993" s="211"/>
      <c r="NCC993" s="211"/>
      <c r="NCD993" s="211"/>
      <c r="NCE993" s="211"/>
      <c r="NCF993" s="211"/>
      <c r="NCG993" s="211"/>
      <c r="NCH993" s="211"/>
      <c r="NCI993" s="211"/>
      <c r="NCJ993" s="211"/>
      <c r="NCK993" s="211"/>
      <c r="NCL993" s="211"/>
      <c r="NCM993" s="211"/>
      <c r="NCN993" s="211"/>
      <c r="NCO993" s="211"/>
      <c r="NCP993" s="211"/>
      <c r="NCQ993" s="211"/>
      <c r="NCR993" s="211"/>
      <c r="NCS993" s="211"/>
      <c r="NCT993" s="211"/>
      <c r="NCU993" s="211"/>
      <c r="NCV993" s="211"/>
      <c r="NCW993" s="211"/>
      <c r="NCX993" s="211"/>
      <c r="NCY993" s="211"/>
      <c r="NCZ993" s="211"/>
      <c r="NDA993" s="211"/>
      <c r="NDB993" s="211"/>
      <c r="NDC993" s="211"/>
      <c r="NDD993" s="211"/>
      <c r="NDE993" s="211"/>
      <c r="NDF993" s="211"/>
      <c r="NDG993" s="211"/>
      <c r="NDH993" s="211"/>
      <c r="NDI993" s="211"/>
      <c r="NDJ993" s="211"/>
      <c r="NDK993" s="211"/>
      <c r="NDL993" s="211"/>
      <c r="NDM993" s="211"/>
      <c r="NDN993" s="211"/>
      <c r="NDO993" s="211"/>
      <c r="NDP993" s="211"/>
      <c r="NDQ993" s="211"/>
      <c r="NDR993" s="211"/>
      <c r="NDS993" s="211"/>
      <c r="NDT993" s="211"/>
      <c r="NDU993" s="211"/>
      <c r="NDV993" s="211"/>
      <c r="NDW993" s="211"/>
      <c r="NDX993" s="211"/>
      <c r="NDY993" s="211"/>
      <c r="NDZ993" s="211"/>
      <c r="NEA993" s="211"/>
      <c r="NEB993" s="211"/>
      <c r="NEC993" s="211"/>
      <c r="NED993" s="211"/>
      <c r="NEE993" s="211"/>
      <c r="NEF993" s="211"/>
      <c r="NEG993" s="211"/>
      <c r="NEH993" s="211"/>
      <c r="NEI993" s="211"/>
      <c r="NEJ993" s="211"/>
      <c r="NEK993" s="211"/>
      <c r="NEL993" s="211"/>
      <c r="NEM993" s="211"/>
      <c r="NEN993" s="211"/>
      <c r="NEO993" s="211"/>
      <c r="NEP993" s="211"/>
      <c r="NEQ993" s="211"/>
      <c r="NER993" s="211"/>
      <c r="NES993" s="211"/>
      <c r="NET993" s="211"/>
      <c r="NEU993" s="211"/>
      <c r="NEV993" s="211"/>
      <c r="NEW993" s="211"/>
      <c r="NEX993" s="211"/>
      <c r="NEY993" s="211"/>
      <c r="NEZ993" s="211"/>
      <c r="NFA993" s="211"/>
      <c r="NFB993" s="211"/>
      <c r="NFC993" s="211"/>
      <c r="NFD993" s="211"/>
      <c r="NFE993" s="211"/>
      <c r="NFF993" s="211"/>
      <c r="NFG993" s="211"/>
      <c r="NFH993" s="211"/>
      <c r="NFI993" s="211"/>
      <c r="NFJ993" s="211"/>
      <c r="NFK993" s="211"/>
      <c r="NFL993" s="211"/>
      <c r="NFM993" s="211"/>
      <c r="NFN993" s="211"/>
      <c r="NFO993" s="211"/>
      <c r="NFP993" s="211"/>
      <c r="NFQ993" s="211"/>
      <c r="NFR993" s="211"/>
      <c r="NFS993" s="211"/>
      <c r="NFT993" s="211"/>
      <c r="NFU993" s="211"/>
      <c r="NFV993" s="211"/>
      <c r="NFW993" s="211"/>
      <c r="NFX993" s="211"/>
      <c r="NFY993" s="211"/>
      <c r="NFZ993" s="211"/>
      <c r="NGA993" s="211"/>
      <c r="NGB993" s="211"/>
      <c r="NGC993" s="211"/>
      <c r="NGD993" s="211"/>
      <c r="NGE993" s="211"/>
      <c r="NGF993" s="211"/>
      <c r="NGG993" s="211"/>
      <c r="NGH993" s="211"/>
      <c r="NGI993" s="211"/>
      <c r="NGJ993" s="211"/>
      <c r="NGK993" s="211"/>
      <c r="NGL993" s="211"/>
      <c r="NGM993" s="211"/>
      <c r="NGN993" s="211"/>
      <c r="NGO993" s="211"/>
      <c r="NGP993" s="211"/>
      <c r="NGQ993" s="211"/>
      <c r="NGR993" s="211"/>
      <c r="NGS993" s="211"/>
      <c r="NGT993" s="211"/>
      <c r="NGU993" s="211"/>
      <c r="NGV993" s="211"/>
      <c r="NGW993" s="211"/>
      <c r="NGX993" s="211"/>
      <c r="NGY993" s="211"/>
      <c r="NGZ993" s="211"/>
      <c r="NHA993" s="211"/>
      <c r="NHB993" s="211"/>
      <c r="NHC993" s="211"/>
      <c r="NHD993" s="211"/>
      <c r="NHE993" s="211"/>
      <c r="NHF993" s="211"/>
      <c r="NHG993" s="211"/>
      <c r="NHH993" s="211"/>
      <c r="NHI993" s="211"/>
      <c r="NHJ993" s="211"/>
      <c r="NHK993" s="211"/>
      <c r="NHL993" s="211"/>
      <c r="NHM993" s="211"/>
      <c r="NHN993" s="211"/>
      <c r="NHO993" s="211"/>
      <c r="NHP993" s="211"/>
      <c r="NHQ993" s="211"/>
      <c r="NHR993" s="211"/>
      <c r="NHS993" s="211"/>
      <c r="NHT993" s="211"/>
      <c r="NHU993" s="211"/>
      <c r="NHV993" s="211"/>
      <c r="NHW993" s="211"/>
      <c r="NHX993" s="211"/>
      <c r="NHY993" s="211"/>
      <c r="NHZ993" s="211"/>
      <c r="NIA993" s="211"/>
      <c r="NIB993" s="211"/>
      <c r="NIC993" s="211"/>
      <c r="NID993" s="211"/>
      <c r="NIE993" s="211"/>
      <c r="NIF993" s="211"/>
      <c r="NIG993" s="211"/>
      <c r="NIH993" s="211"/>
      <c r="NII993" s="211"/>
      <c r="NIJ993" s="211"/>
      <c r="NIK993" s="211"/>
      <c r="NIL993" s="211"/>
      <c r="NIM993" s="211"/>
      <c r="NIN993" s="211"/>
      <c r="NIO993" s="211"/>
      <c r="NIP993" s="211"/>
      <c r="NIQ993" s="211"/>
      <c r="NIR993" s="211"/>
      <c r="NIS993" s="211"/>
      <c r="NIT993" s="211"/>
      <c r="NIU993" s="211"/>
      <c r="NIV993" s="211"/>
      <c r="NIW993" s="211"/>
      <c r="NIX993" s="211"/>
      <c r="NIY993" s="211"/>
      <c r="NIZ993" s="211"/>
      <c r="NJA993" s="211"/>
      <c r="NJB993" s="211"/>
      <c r="NJC993" s="211"/>
      <c r="NJD993" s="211"/>
      <c r="NJE993" s="211"/>
      <c r="NJF993" s="211"/>
      <c r="NJG993" s="211"/>
      <c r="NJH993" s="211"/>
      <c r="NJI993" s="211"/>
      <c r="NJJ993" s="211"/>
      <c r="NJK993" s="211"/>
      <c r="NJL993" s="211"/>
      <c r="NJM993" s="211"/>
      <c r="NJN993" s="211"/>
      <c r="NJO993" s="211"/>
      <c r="NJP993" s="211"/>
      <c r="NJQ993" s="211"/>
      <c r="NJR993" s="211"/>
      <c r="NJS993" s="211"/>
      <c r="NJT993" s="211"/>
      <c r="NJU993" s="211"/>
      <c r="NJV993" s="211"/>
      <c r="NJW993" s="211"/>
      <c r="NJX993" s="211"/>
      <c r="NJY993" s="211"/>
      <c r="NJZ993" s="211"/>
      <c r="NKA993" s="211"/>
      <c r="NKB993" s="211"/>
      <c r="NKC993" s="211"/>
      <c r="NKD993" s="211"/>
      <c r="NKE993" s="211"/>
      <c r="NKF993" s="211"/>
      <c r="NKG993" s="211"/>
      <c r="NKH993" s="211"/>
      <c r="NKI993" s="211"/>
      <c r="NKJ993" s="211"/>
      <c r="NKK993" s="211"/>
      <c r="NKL993" s="211"/>
      <c r="NKM993" s="211"/>
      <c r="NKN993" s="211"/>
      <c r="NKO993" s="211"/>
      <c r="NKP993" s="211"/>
      <c r="NKQ993" s="211"/>
      <c r="NKR993" s="211"/>
      <c r="NKS993" s="211"/>
      <c r="NKT993" s="211"/>
      <c r="NKU993" s="211"/>
      <c r="NKV993" s="211"/>
      <c r="NKW993" s="211"/>
      <c r="NKX993" s="211"/>
      <c r="NKY993" s="211"/>
      <c r="NKZ993" s="211"/>
      <c r="NLA993" s="211"/>
      <c r="NLB993" s="211"/>
      <c r="NLC993" s="211"/>
      <c r="NLD993" s="211"/>
      <c r="NLE993" s="211"/>
      <c r="NLF993" s="211"/>
      <c r="NLG993" s="211"/>
      <c r="NLH993" s="211"/>
      <c r="NLI993" s="211"/>
      <c r="NLJ993" s="211"/>
      <c r="NLK993" s="211"/>
      <c r="NLL993" s="211"/>
      <c r="NLM993" s="211"/>
      <c r="NLN993" s="211"/>
      <c r="NLO993" s="211"/>
      <c r="NLP993" s="211"/>
      <c r="NLQ993" s="211"/>
      <c r="NLR993" s="211"/>
      <c r="NLS993" s="211"/>
      <c r="NLT993" s="211"/>
      <c r="NLU993" s="211"/>
      <c r="NLV993" s="211"/>
      <c r="NLW993" s="211"/>
      <c r="NLX993" s="211"/>
      <c r="NLY993" s="211"/>
      <c r="NLZ993" s="211"/>
      <c r="NMA993" s="211"/>
      <c r="NMB993" s="211"/>
      <c r="NMC993" s="211"/>
      <c r="NMD993" s="211"/>
      <c r="NME993" s="211"/>
      <c r="NMF993" s="211"/>
      <c r="NMG993" s="211"/>
      <c r="NMH993" s="211"/>
      <c r="NMI993" s="211"/>
      <c r="NMJ993" s="211"/>
      <c r="NMK993" s="211"/>
      <c r="NML993" s="211"/>
      <c r="NMM993" s="211"/>
      <c r="NMN993" s="211"/>
      <c r="NMO993" s="211"/>
      <c r="NMP993" s="211"/>
      <c r="NMQ993" s="211"/>
      <c r="NMR993" s="211"/>
      <c r="NMS993" s="211"/>
      <c r="NMT993" s="211"/>
      <c r="NMU993" s="211"/>
      <c r="NMV993" s="211"/>
      <c r="NMW993" s="211"/>
      <c r="NMX993" s="211"/>
      <c r="NMY993" s="211"/>
      <c r="NMZ993" s="211"/>
      <c r="NNA993" s="211"/>
      <c r="NNB993" s="211"/>
      <c r="NNC993" s="211"/>
      <c r="NND993" s="211"/>
      <c r="NNE993" s="211"/>
      <c r="NNF993" s="211"/>
      <c r="NNG993" s="211"/>
      <c r="NNH993" s="211"/>
      <c r="NNI993" s="211"/>
      <c r="NNJ993" s="211"/>
      <c r="NNK993" s="211"/>
      <c r="NNL993" s="211"/>
      <c r="NNM993" s="211"/>
      <c r="NNN993" s="211"/>
      <c r="NNO993" s="211"/>
      <c r="NNP993" s="211"/>
      <c r="NNQ993" s="211"/>
      <c r="NNR993" s="211"/>
      <c r="NNS993" s="211"/>
      <c r="NNT993" s="211"/>
      <c r="NNU993" s="211"/>
      <c r="NNV993" s="211"/>
      <c r="NNW993" s="211"/>
      <c r="NNX993" s="211"/>
      <c r="NNY993" s="211"/>
      <c r="NNZ993" s="211"/>
      <c r="NOA993" s="211"/>
      <c r="NOB993" s="211"/>
      <c r="NOC993" s="211"/>
      <c r="NOD993" s="211"/>
      <c r="NOE993" s="211"/>
      <c r="NOF993" s="211"/>
      <c r="NOG993" s="211"/>
      <c r="NOH993" s="211"/>
      <c r="NOI993" s="211"/>
      <c r="NOJ993" s="211"/>
      <c r="NOK993" s="211"/>
      <c r="NOL993" s="211"/>
      <c r="NOM993" s="211"/>
      <c r="NON993" s="211"/>
      <c r="NOO993" s="211"/>
      <c r="NOP993" s="211"/>
      <c r="NOQ993" s="211"/>
      <c r="NOR993" s="211"/>
      <c r="NOS993" s="211"/>
      <c r="NOT993" s="211"/>
      <c r="NOU993" s="211"/>
      <c r="NOV993" s="211"/>
      <c r="NOW993" s="211"/>
      <c r="NOX993" s="211"/>
      <c r="NOY993" s="211"/>
      <c r="NOZ993" s="211"/>
      <c r="NPA993" s="211"/>
      <c r="NPB993" s="211"/>
      <c r="NPC993" s="211"/>
      <c r="NPD993" s="211"/>
      <c r="NPE993" s="211"/>
      <c r="NPF993" s="211"/>
      <c r="NPG993" s="211"/>
      <c r="NPH993" s="211"/>
      <c r="NPI993" s="211"/>
      <c r="NPJ993" s="211"/>
      <c r="NPK993" s="211"/>
      <c r="NPL993" s="211"/>
      <c r="NPM993" s="211"/>
      <c r="NPN993" s="211"/>
      <c r="NPO993" s="211"/>
      <c r="NPP993" s="211"/>
      <c r="NPQ993" s="211"/>
      <c r="NPR993" s="211"/>
      <c r="NPS993" s="211"/>
      <c r="NPT993" s="211"/>
      <c r="NPU993" s="211"/>
      <c r="NPV993" s="211"/>
      <c r="NPW993" s="211"/>
      <c r="NPX993" s="211"/>
      <c r="NPY993" s="211"/>
      <c r="NPZ993" s="211"/>
      <c r="NQA993" s="211"/>
      <c r="NQB993" s="211"/>
      <c r="NQC993" s="211"/>
      <c r="NQD993" s="211"/>
      <c r="NQE993" s="211"/>
      <c r="NQF993" s="211"/>
      <c r="NQG993" s="211"/>
      <c r="NQH993" s="211"/>
      <c r="NQI993" s="211"/>
      <c r="NQJ993" s="211"/>
      <c r="NQK993" s="211"/>
      <c r="NQL993" s="211"/>
      <c r="NQM993" s="211"/>
      <c r="NQN993" s="211"/>
      <c r="NQO993" s="211"/>
      <c r="NQP993" s="211"/>
      <c r="NQQ993" s="211"/>
      <c r="NQR993" s="211"/>
      <c r="NQS993" s="211"/>
      <c r="NQT993" s="211"/>
      <c r="NQU993" s="211"/>
      <c r="NQV993" s="211"/>
      <c r="NQW993" s="211"/>
      <c r="NQX993" s="211"/>
      <c r="NQY993" s="211"/>
      <c r="NQZ993" s="211"/>
      <c r="NRA993" s="211"/>
      <c r="NRB993" s="211"/>
      <c r="NRC993" s="211"/>
      <c r="NRD993" s="211"/>
      <c r="NRE993" s="211"/>
      <c r="NRF993" s="211"/>
      <c r="NRG993" s="211"/>
      <c r="NRH993" s="211"/>
      <c r="NRI993" s="211"/>
      <c r="NRJ993" s="211"/>
      <c r="NRK993" s="211"/>
      <c r="NRL993" s="211"/>
      <c r="NRM993" s="211"/>
      <c r="NRN993" s="211"/>
      <c r="NRO993" s="211"/>
      <c r="NRP993" s="211"/>
      <c r="NRQ993" s="211"/>
      <c r="NRR993" s="211"/>
      <c r="NRS993" s="211"/>
      <c r="NRT993" s="211"/>
      <c r="NRU993" s="211"/>
      <c r="NRV993" s="211"/>
      <c r="NRW993" s="211"/>
      <c r="NRX993" s="211"/>
      <c r="NRY993" s="211"/>
      <c r="NRZ993" s="211"/>
      <c r="NSA993" s="211"/>
      <c r="NSB993" s="211"/>
      <c r="NSC993" s="211"/>
      <c r="NSD993" s="211"/>
      <c r="NSE993" s="211"/>
      <c r="NSF993" s="211"/>
      <c r="NSG993" s="211"/>
      <c r="NSH993" s="211"/>
      <c r="NSI993" s="211"/>
      <c r="NSJ993" s="211"/>
      <c r="NSK993" s="211"/>
      <c r="NSL993" s="211"/>
      <c r="NSM993" s="211"/>
      <c r="NSN993" s="211"/>
      <c r="NSO993" s="211"/>
      <c r="NSP993" s="211"/>
      <c r="NSQ993" s="211"/>
      <c r="NSR993" s="211"/>
      <c r="NSS993" s="211"/>
      <c r="NST993" s="211"/>
      <c r="NSU993" s="211"/>
      <c r="NSV993" s="211"/>
      <c r="NSW993" s="211"/>
      <c r="NSX993" s="211"/>
      <c r="NSY993" s="211"/>
      <c r="NSZ993" s="211"/>
      <c r="NTA993" s="211"/>
      <c r="NTB993" s="211"/>
      <c r="NTC993" s="211"/>
      <c r="NTD993" s="211"/>
      <c r="NTE993" s="211"/>
      <c r="NTF993" s="211"/>
      <c r="NTG993" s="211"/>
      <c r="NTH993" s="211"/>
      <c r="NTI993" s="211"/>
      <c r="NTJ993" s="211"/>
      <c r="NTK993" s="211"/>
      <c r="NTL993" s="211"/>
      <c r="NTM993" s="211"/>
      <c r="NTN993" s="211"/>
      <c r="NTO993" s="211"/>
      <c r="NTP993" s="211"/>
      <c r="NTQ993" s="211"/>
      <c r="NTR993" s="211"/>
      <c r="NTS993" s="211"/>
      <c r="NTT993" s="211"/>
      <c r="NTU993" s="211"/>
      <c r="NTV993" s="211"/>
      <c r="NTW993" s="211"/>
      <c r="NTX993" s="211"/>
      <c r="NTY993" s="211"/>
      <c r="NTZ993" s="211"/>
      <c r="NUA993" s="211"/>
      <c r="NUB993" s="211"/>
      <c r="NUC993" s="211"/>
      <c r="NUD993" s="211"/>
      <c r="NUE993" s="211"/>
      <c r="NUF993" s="211"/>
      <c r="NUG993" s="211"/>
      <c r="NUH993" s="211"/>
      <c r="NUI993" s="211"/>
      <c r="NUJ993" s="211"/>
      <c r="NUK993" s="211"/>
      <c r="NUL993" s="211"/>
      <c r="NUM993" s="211"/>
      <c r="NUN993" s="211"/>
      <c r="NUO993" s="211"/>
      <c r="NUP993" s="211"/>
      <c r="NUQ993" s="211"/>
      <c r="NUR993" s="211"/>
      <c r="NUS993" s="211"/>
      <c r="NUT993" s="211"/>
      <c r="NUU993" s="211"/>
      <c r="NUV993" s="211"/>
      <c r="NUW993" s="211"/>
      <c r="NUX993" s="211"/>
      <c r="NUY993" s="211"/>
      <c r="NUZ993" s="211"/>
      <c r="NVA993" s="211"/>
      <c r="NVB993" s="211"/>
      <c r="NVC993" s="211"/>
      <c r="NVD993" s="211"/>
      <c r="NVE993" s="211"/>
      <c r="NVF993" s="211"/>
      <c r="NVG993" s="211"/>
      <c r="NVH993" s="211"/>
      <c r="NVI993" s="211"/>
      <c r="NVJ993" s="211"/>
      <c r="NVK993" s="211"/>
      <c r="NVL993" s="211"/>
      <c r="NVM993" s="211"/>
      <c r="NVN993" s="211"/>
      <c r="NVO993" s="211"/>
      <c r="NVP993" s="211"/>
      <c r="NVQ993" s="211"/>
      <c r="NVR993" s="211"/>
      <c r="NVS993" s="211"/>
      <c r="NVT993" s="211"/>
      <c r="NVU993" s="211"/>
      <c r="NVV993" s="211"/>
      <c r="NVW993" s="211"/>
      <c r="NVX993" s="211"/>
      <c r="NVY993" s="211"/>
      <c r="NVZ993" s="211"/>
      <c r="NWA993" s="211"/>
      <c r="NWB993" s="211"/>
      <c r="NWC993" s="211"/>
      <c r="NWD993" s="211"/>
      <c r="NWE993" s="211"/>
      <c r="NWF993" s="211"/>
      <c r="NWG993" s="211"/>
      <c r="NWH993" s="211"/>
      <c r="NWI993" s="211"/>
      <c r="NWJ993" s="211"/>
      <c r="NWK993" s="211"/>
      <c r="NWL993" s="211"/>
      <c r="NWM993" s="211"/>
      <c r="NWN993" s="211"/>
      <c r="NWO993" s="211"/>
      <c r="NWP993" s="211"/>
      <c r="NWQ993" s="211"/>
      <c r="NWR993" s="211"/>
      <c r="NWS993" s="211"/>
      <c r="NWT993" s="211"/>
      <c r="NWU993" s="211"/>
      <c r="NWV993" s="211"/>
      <c r="NWW993" s="211"/>
      <c r="NWX993" s="211"/>
      <c r="NWY993" s="211"/>
      <c r="NWZ993" s="211"/>
      <c r="NXA993" s="211"/>
      <c r="NXB993" s="211"/>
      <c r="NXC993" s="211"/>
      <c r="NXD993" s="211"/>
      <c r="NXE993" s="211"/>
      <c r="NXF993" s="211"/>
      <c r="NXG993" s="211"/>
      <c r="NXH993" s="211"/>
      <c r="NXI993" s="211"/>
      <c r="NXJ993" s="211"/>
      <c r="NXK993" s="211"/>
      <c r="NXL993" s="211"/>
      <c r="NXM993" s="211"/>
      <c r="NXN993" s="211"/>
      <c r="NXO993" s="211"/>
      <c r="NXP993" s="211"/>
      <c r="NXQ993" s="211"/>
      <c r="NXR993" s="211"/>
      <c r="NXS993" s="211"/>
      <c r="NXT993" s="211"/>
      <c r="NXU993" s="211"/>
      <c r="NXV993" s="211"/>
      <c r="NXW993" s="211"/>
      <c r="NXX993" s="211"/>
      <c r="NXY993" s="211"/>
      <c r="NXZ993" s="211"/>
      <c r="NYA993" s="211"/>
      <c r="NYB993" s="211"/>
      <c r="NYC993" s="211"/>
      <c r="NYD993" s="211"/>
      <c r="NYE993" s="211"/>
      <c r="NYF993" s="211"/>
      <c r="NYG993" s="211"/>
      <c r="NYH993" s="211"/>
      <c r="NYI993" s="211"/>
      <c r="NYJ993" s="211"/>
      <c r="NYK993" s="211"/>
      <c r="NYL993" s="211"/>
      <c r="NYM993" s="211"/>
      <c r="NYN993" s="211"/>
      <c r="NYO993" s="211"/>
      <c r="NYP993" s="211"/>
      <c r="NYQ993" s="211"/>
      <c r="NYR993" s="211"/>
      <c r="NYS993" s="211"/>
      <c r="NYT993" s="211"/>
      <c r="NYU993" s="211"/>
      <c r="NYV993" s="211"/>
      <c r="NYW993" s="211"/>
      <c r="NYX993" s="211"/>
      <c r="NYY993" s="211"/>
      <c r="NYZ993" s="211"/>
      <c r="NZA993" s="211"/>
      <c r="NZB993" s="211"/>
      <c r="NZC993" s="211"/>
      <c r="NZD993" s="211"/>
      <c r="NZE993" s="211"/>
      <c r="NZF993" s="211"/>
      <c r="NZG993" s="211"/>
      <c r="NZH993" s="211"/>
      <c r="NZI993" s="211"/>
      <c r="NZJ993" s="211"/>
      <c r="NZK993" s="211"/>
      <c r="NZL993" s="211"/>
      <c r="NZM993" s="211"/>
      <c r="NZN993" s="211"/>
      <c r="NZO993" s="211"/>
      <c r="NZP993" s="211"/>
      <c r="NZQ993" s="211"/>
      <c r="NZR993" s="211"/>
      <c r="NZS993" s="211"/>
      <c r="NZT993" s="211"/>
      <c r="NZU993" s="211"/>
      <c r="NZV993" s="211"/>
      <c r="NZW993" s="211"/>
      <c r="NZX993" s="211"/>
      <c r="NZY993" s="211"/>
      <c r="NZZ993" s="211"/>
      <c r="OAA993" s="211"/>
      <c r="OAB993" s="211"/>
      <c r="OAC993" s="211"/>
      <c r="OAD993" s="211"/>
      <c r="OAE993" s="211"/>
      <c r="OAF993" s="211"/>
      <c r="OAG993" s="211"/>
      <c r="OAH993" s="211"/>
      <c r="OAI993" s="211"/>
      <c r="OAJ993" s="211"/>
      <c r="OAK993" s="211"/>
      <c r="OAL993" s="211"/>
      <c r="OAM993" s="211"/>
      <c r="OAN993" s="211"/>
      <c r="OAO993" s="211"/>
      <c r="OAP993" s="211"/>
      <c r="OAQ993" s="211"/>
      <c r="OAR993" s="211"/>
      <c r="OAS993" s="211"/>
      <c r="OAT993" s="211"/>
      <c r="OAU993" s="211"/>
      <c r="OAV993" s="211"/>
      <c r="OAW993" s="211"/>
      <c r="OAX993" s="211"/>
      <c r="OAY993" s="211"/>
      <c r="OAZ993" s="211"/>
      <c r="OBA993" s="211"/>
      <c r="OBB993" s="211"/>
      <c r="OBC993" s="211"/>
      <c r="OBD993" s="211"/>
      <c r="OBE993" s="211"/>
      <c r="OBF993" s="211"/>
      <c r="OBG993" s="211"/>
      <c r="OBH993" s="211"/>
      <c r="OBI993" s="211"/>
      <c r="OBJ993" s="211"/>
      <c r="OBK993" s="211"/>
      <c r="OBL993" s="211"/>
      <c r="OBM993" s="211"/>
      <c r="OBN993" s="211"/>
      <c r="OBO993" s="211"/>
      <c r="OBP993" s="211"/>
      <c r="OBQ993" s="211"/>
      <c r="OBR993" s="211"/>
      <c r="OBS993" s="211"/>
      <c r="OBT993" s="211"/>
      <c r="OBU993" s="211"/>
      <c r="OBV993" s="211"/>
      <c r="OBW993" s="211"/>
      <c r="OBX993" s="211"/>
      <c r="OBY993" s="211"/>
      <c r="OBZ993" s="211"/>
      <c r="OCA993" s="211"/>
      <c r="OCB993" s="211"/>
      <c r="OCC993" s="211"/>
      <c r="OCD993" s="211"/>
      <c r="OCE993" s="211"/>
      <c r="OCF993" s="211"/>
      <c r="OCG993" s="211"/>
      <c r="OCH993" s="211"/>
      <c r="OCI993" s="211"/>
      <c r="OCJ993" s="211"/>
      <c r="OCK993" s="211"/>
      <c r="OCL993" s="211"/>
      <c r="OCM993" s="211"/>
      <c r="OCN993" s="211"/>
      <c r="OCO993" s="211"/>
      <c r="OCP993" s="211"/>
      <c r="OCQ993" s="211"/>
      <c r="OCR993" s="211"/>
      <c r="OCS993" s="211"/>
      <c r="OCT993" s="211"/>
      <c r="OCU993" s="211"/>
      <c r="OCV993" s="211"/>
      <c r="OCW993" s="211"/>
      <c r="OCX993" s="211"/>
      <c r="OCY993" s="211"/>
      <c r="OCZ993" s="211"/>
      <c r="ODA993" s="211"/>
      <c r="ODB993" s="211"/>
      <c r="ODC993" s="211"/>
      <c r="ODD993" s="211"/>
      <c r="ODE993" s="211"/>
      <c r="ODF993" s="211"/>
      <c r="ODG993" s="211"/>
      <c r="ODH993" s="211"/>
      <c r="ODI993" s="211"/>
      <c r="ODJ993" s="211"/>
      <c r="ODK993" s="211"/>
      <c r="ODL993" s="211"/>
      <c r="ODM993" s="211"/>
      <c r="ODN993" s="211"/>
      <c r="ODO993" s="211"/>
      <c r="ODP993" s="211"/>
      <c r="ODQ993" s="211"/>
      <c r="ODR993" s="211"/>
      <c r="ODS993" s="211"/>
      <c r="ODT993" s="211"/>
      <c r="ODU993" s="211"/>
      <c r="ODV993" s="211"/>
      <c r="ODW993" s="211"/>
      <c r="ODX993" s="211"/>
      <c r="ODY993" s="211"/>
      <c r="ODZ993" s="211"/>
      <c r="OEA993" s="211"/>
      <c r="OEB993" s="211"/>
      <c r="OEC993" s="211"/>
      <c r="OED993" s="211"/>
      <c r="OEE993" s="211"/>
      <c r="OEF993" s="211"/>
      <c r="OEG993" s="211"/>
      <c r="OEH993" s="211"/>
      <c r="OEI993" s="211"/>
      <c r="OEJ993" s="211"/>
      <c r="OEK993" s="211"/>
      <c r="OEL993" s="211"/>
      <c r="OEM993" s="211"/>
      <c r="OEN993" s="211"/>
      <c r="OEO993" s="211"/>
      <c r="OEP993" s="211"/>
      <c r="OEQ993" s="211"/>
      <c r="OER993" s="211"/>
      <c r="OES993" s="211"/>
      <c r="OET993" s="211"/>
      <c r="OEU993" s="211"/>
      <c r="OEV993" s="211"/>
      <c r="OEW993" s="211"/>
      <c r="OEX993" s="211"/>
      <c r="OEY993" s="211"/>
      <c r="OEZ993" s="211"/>
      <c r="OFA993" s="211"/>
      <c r="OFB993" s="211"/>
      <c r="OFC993" s="211"/>
      <c r="OFD993" s="211"/>
      <c r="OFE993" s="211"/>
      <c r="OFF993" s="211"/>
      <c r="OFG993" s="211"/>
      <c r="OFH993" s="211"/>
      <c r="OFI993" s="211"/>
      <c r="OFJ993" s="211"/>
      <c r="OFK993" s="211"/>
      <c r="OFL993" s="211"/>
      <c r="OFM993" s="211"/>
      <c r="OFN993" s="211"/>
      <c r="OFO993" s="211"/>
      <c r="OFP993" s="211"/>
      <c r="OFQ993" s="211"/>
      <c r="OFR993" s="211"/>
      <c r="OFS993" s="211"/>
      <c r="OFT993" s="211"/>
      <c r="OFU993" s="211"/>
      <c r="OFV993" s="211"/>
      <c r="OFW993" s="211"/>
      <c r="OFX993" s="211"/>
      <c r="OFY993" s="211"/>
      <c r="OFZ993" s="211"/>
      <c r="OGA993" s="211"/>
      <c r="OGB993" s="211"/>
      <c r="OGC993" s="211"/>
      <c r="OGD993" s="211"/>
      <c r="OGE993" s="211"/>
      <c r="OGF993" s="211"/>
      <c r="OGG993" s="211"/>
      <c r="OGH993" s="211"/>
      <c r="OGI993" s="211"/>
      <c r="OGJ993" s="211"/>
      <c r="OGK993" s="211"/>
      <c r="OGL993" s="211"/>
      <c r="OGM993" s="211"/>
      <c r="OGN993" s="211"/>
      <c r="OGO993" s="211"/>
      <c r="OGP993" s="211"/>
      <c r="OGQ993" s="211"/>
      <c r="OGR993" s="211"/>
      <c r="OGS993" s="211"/>
      <c r="OGT993" s="211"/>
      <c r="OGU993" s="211"/>
      <c r="OGV993" s="211"/>
      <c r="OGW993" s="211"/>
      <c r="OGX993" s="211"/>
      <c r="OGY993" s="211"/>
      <c r="OGZ993" s="211"/>
      <c r="OHA993" s="211"/>
      <c r="OHB993" s="211"/>
      <c r="OHC993" s="211"/>
      <c r="OHD993" s="211"/>
      <c r="OHE993" s="211"/>
      <c r="OHF993" s="211"/>
      <c r="OHG993" s="211"/>
      <c r="OHH993" s="211"/>
      <c r="OHI993" s="211"/>
      <c r="OHJ993" s="211"/>
      <c r="OHK993" s="211"/>
      <c r="OHL993" s="211"/>
      <c r="OHM993" s="211"/>
      <c r="OHN993" s="211"/>
      <c r="OHO993" s="211"/>
      <c r="OHP993" s="211"/>
      <c r="OHQ993" s="211"/>
      <c r="OHR993" s="211"/>
      <c r="OHS993" s="211"/>
      <c r="OHT993" s="211"/>
      <c r="OHU993" s="211"/>
      <c r="OHV993" s="211"/>
      <c r="OHW993" s="211"/>
      <c r="OHX993" s="211"/>
      <c r="OHY993" s="211"/>
      <c r="OHZ993" s="211"/>
      <c r="OIA993" s="211"/>
      <c r="OIB993" s="211"/>
      <c r="OIC993" s="211"/>
      <c r="OID993" s="211"/>
      <c r="OIE993" s="211"/>
      <c r="OIF993" s="211"/>
      <c r="OIG993" s="211"/>
      <c r="OIH993" s="211"/>
      <c r="OII993" s="211"/>
      <c r="OIJ993" s="211"/>
      <c r="OIK993" s="211"/>
      <c r="OIL993" s="211"/>
      <c r="OIM993" s="211"/>
      <c r="OIN993" s="211"/>
      <c r="OIO993" s="211"/>
      <c r="OIP993" s="211"/>
      <c r="OIQ993" s="211"/>
      <c r="OIR993" s="211"/>
      <c r="OIS993" s="211"/>
      <c r="OIT993" s="211"/>
      <c r="OIU993" s="211"/>
      <c r="OIV993" s="211"/>
      <c r="OIW993" s="211"/>
      <c r="OIX993" s="211"/>
      <c r="OIY993" s="211"/>
      <c r="OIZ993" s="211"/>
      <c r="OJA993" s="211"/>
      <c r="OJB993" s="211"/>
      <c r="OJC993" s="211"/>
      <c r="OJD993" s="211"/>
      <c r="OJE993" s="211"/>
      <c r="OJF993" s="211"/>
      <c r="OJG993" s="211"/>
      <c r="OJH993" s="211"/>
      <c r="OJI993" s="211"/>
      <c r="OJJ993" s="211"/>
      <c r="OJK993" s="211"/>
      <c r="OJL993" s="211"/>
      <c r="OJM993" s="211"/>
      <c r="OJN993" s="211"/>
      <c r="OJO993" s="211"/>
      <c r="OJP993" s="211"/>
      <c r="OJQ993" s="211"/>
      <c r="OJR993" s="211"/>
      <c r="OJS993" s="211"/>
      <c r="OJT993" s="211"/>
      <c r="OJU993" s="211"/>
      <c r="OJV993" s="211"/>
      <c r="OJW993" s="211"/>
      <c r="OJX993" s="211"/>
      <c r="OJY993" s="211"/>
      <c r="OJZ993" s="211"/>
      <c r="OKA993" s="211"/>
      <c r="OKB993" s="211"/>
      <c r="OKC993" s="211"/>
      <c r="OKD993" s="211"/>
      <c r="OKE993" s="211"/>
      <c r="OKF993" s="211"/>
      <c r="OKG993" s="211"/>
      <c r="OKH993" s="211"/>
      <c r="OKI993" s="211"/>
      <c r="OKJ993" s="211"/>
      <c r="OKK993" s="211"/>
      <c r="OKL993" s="211"/>
      <c r="OKM993" s="211"/>
      <c r="OKN993" s="211"/>
      <c r="OKO993" s="211"/>
      <c r="OKP993" s="211"/>
      <c r="OKQ993" s="211"/>
      <c r="OKR993" s="211"/>
      <c r="OKS993" s="211"/>
      <c r="OKT993" s="211"/>
      <c r="OKU993" s="211"/>
      <c r="OKV993" s="211"/>
      <c r="OKW993" s="211"/>
      <c r="OKX993" s="211"/>
      <c r="OKY993" s="211"/>
      <c r="OKZ993" s="211"/>
      <c r="OLA993" s="211"/>
      <c r="OLB993" s="211"/>
      <c r="OLC993" s="211"/>
      <c r="OLD993" s="211"/>
      <c r="OLE993" s="211"/>
      <c r="OLF993" s="211"/>
      <c r="OLG993" s="211"/>
      <c r="OLH993" s="211"/>
      <c r="OLI993" s="211"/>
      <c r="OLJ993" s="211"/>
      <c r="OLK993" s="211"/>
      <c r="OLL993" s="211"/>
      <c r="OLM993" s="211"/>
      <c r="OLN993" s="211"/>
      <c r="OLO993" s="211"/>
      <c r="OLP993" s="211"/>
      <c r="OLQ993" s="211"/>
      <c r="OLR993" s="211"/>
      <c r="OLS993" s="211"/>
      <c r="OLT993" s="211"/>
      <c r="OLU993" s="211"/>
      <c r="OLV993" s="211"/>
      <c r="OLW993" s="211"/>
      <c r="OLX993" s="211"/>
      <c r="OLY993" s="211"/>
      <c r="OLZ993" s="211"/>
      <c r="OMA993" s="211"/>
      <c r="OMB993" s="211"/>
      <c r="OMC993" s="211"/>
      <c r="OMD993" s="211"/>
      <c r="OME993" s="211"/>
      <c r="OMF993" s="211"/>
      <c r="OMG993" s="211"/>
      <c r="OMH993" s="211"/>
      <c r="OMI993" s="211"/>
      <c r="OMJ993" s="211"/>
      <c r="OMK993" s="211"/>
      <c r="OML993" s="211"/>
      <c r="OMM993" s="211"/>
      <c r="OMN993" s="211"/>
      <c r="OMO993" s="211"/>
      <c r="OMP993" s="211"/>
      <c r="OMQ993" s="211"/>
      <c r="OMR993" s="211"/>
      <c r="OMS993" s="211"/>
      <c r="OMT993" s="211"/>
      <c r="OMU993" s="211"/>
      <c r="OMV993" s="211"/>
      <c r="OMW993" s="211"/>
      <c r="OMX993" s="211"/>
      <c r="OMY993" s="211"/>
      <c r="OMZ993" s="211"/>
      <c r="ONA993" s="211"/>
      <c r="ONB993" s="211"/>
      <c r="ONC993" s="211"/>
      <c r="OND993" s="211"/>
      <c r="ONE993" s="211"/>
      <c r="ONF993" s="211"/>
      <c r="ONG993" s="211"/>
      <c r="ONH993" s="211"/>
      <c r="ONI993" s="211"/>
      <c r="ONJ993" s="211"/>
      <c r="ONK993" s="211"/>
      <c r="ONL993" s="211"/>
      <c r="ONM993" s="211"/>
      <c r="ONN993" s="211"/>
      <c r="ONO993" s="211"/>
      <c r="ONP993" s="211"/>
      <c r="ONQ993" s="211"/>
      <c r="ONR993" s="211"/>
      <c r="ONS993" s="211"/>
      <c r="ONT993" s="211"/>
      <c r="ONU993" s="211"/>
      <c r="ONV993" s="211"/>
      <c r="ONW993" s="211"/>
      <c r="ONX993" s="211"/>
      <c r="ONY993" s="211"/>
      <c r="ONZ993" s="211"/>
      <c r="OOA993" s="211"/>
      <c r="OOB993" s="211"/>
      <c r="OOC993" s="211"/>
      <c r="OOD993" s="211"/>
      <c r="OOE993" s="211"/>
      <c r="OOF993" s="211"/>
      <c r="OOG993" s="211"/>
      <c r="OOH993" s="211"/>
      <c r="OOI993" s="211"/>
      <c r="OOJ993" s="211"/>
      <c r="OOK993" s="211"/>
      <c r="OOL993" s="211"/>
      <c r="OOM993" s="211"/>
      <c r="OON993" s="211"/>
      <c r="OOO993" s="211"/>
      <c r="OOP993" s="211"/>
      <c r="OOQ993" s="211"/>
      <c r="OOR993" s="211"/>
      <c r="OOS993" s="211"/>
      <c r="OOT993" s="211"/>
      <c r="OOU993" s="211"/>
      <c r="OOV993" s="211"/>
      <c r="OOW993" s="211"/>
      <c r="OOX993" s="211"/>
      <c r="OOY993" s="211"/>
      <c r="OOZ993" s="211"/>
      <c r="OPA993" s="211"/>
      <c r="OPB993" s="211"/>
      <c r="OPC993" s="211"/>
      <c r="OPD993" s="211"/>
      <c r="OPE993" s="211"/>
      <c r="OPF993" s="211"/>
      <c r="OPG993" s="211"/>
      <c r="OPH993" s="211"/>
      <c r="OPI993" s="211"/>
      <c r="OPJ993" s="211"/>
      <c r="OPK993" s="211"/>
      <c r="OPL993" s="211"/>
      <c r="OPM993" s="211"/>
      <c r="OPN993" s="211"/>
      <c r="OPO993" s="211"/>
      <c r="OPP993" s="211"/>
      <c r="OPQ993" s="211"/>
      <c r="OPR993" s="211"/>
      <c r="OPS993" s="211"/>
      <c r="OPT993" s="211"/>
      <c r="OPU993" s="211"/>
      <c r="OPV993" s="211"/>
      <c r="OPW993" s="211"/>
      <c r="OPX993" s="211"/>
      <c r="OPY993" s="211"/>
      <c r="OPZ993" s="211"/>
      <c r="OQA993" s="211"/>
      <c r="OQB993" s="211"/>
      <c r="OQC993" s="211"/>
      <c r="OQD993" s="211"/>
      <c r="OQE993" s="211"/>
      <c r="OQF993" s="211"/>
      <c r="OQG993" s="211"/>
      <c r="OQH993" s="211"/>
      <c r="OQI993" s="211"/>
      <c r="OQJ993" s="211"/>
      <c r="OQK993" s="211"/>
      <c r="OQL993" s="211"/>
      <c r="OQM993" s="211"/>
      <c r="OQN993" s="211"/>
      <c r="OQO993" s="211"/>
      <c r="OQP993" s="211"/>
      <c r="OQQ993" s="211"/>
      <c r="OQR993" s="211"/>
      <c r="OQS993" s="211"/>
      <c r="OQT993" s="211"/>
      <c r="OQU993" s="211"/>
      <c r="OQV993" s="211"/>
      <c r="OQW993" s="211"/>
      <c r="OQX993" s="211"/>
      <c r="OQY993" s="211"/>
      <c r="OQZ993" s="211"/>
      <c r="ORA993" s="211"/>
      <c r="ORB993" s="211"/>
      <c r="ORC993" s="211"/>
      <c r="ORD993" s="211"/>
      <c r="ORE993" s="211"/>
      <c r="ORF993" s="211"/>
      <c r="ORG993" s="211"/>
      <c r="ORH993" s="211"/>
      <c r="ORI993" s="211"/>
      <c r="ORJ993" s="211"/>
      <c r="ORK993" s="211"/>
      <c r="ORL993" s="211"/>
      <c r="ORM993" s="211"/>
      <c r="ORN993" s="211"/>
      <c r="ORO993" s="211"/>
      <c r="ORP993" s="211"/>
      <c r="ORQ993" s="211"/>
      <c r="ORR993" s="211"/>
      <c r="ORS993" s="211"/>
      <c r="ORT993" s="211"/>
      <c r="ORU993" s="211"/>
      <c r="ORV993" s="211"/>
      <c r="ORW993" s="211"/>
      <c r="ORX993" s="211"/>
      <c r="ORY993" s="211"/>
      <c r="ORZ993" s="211"/>
      <c r="OSA993" s="211"/>
      <c r="OSB993" s="211"/>
      <c r="OSC993" s="211"/>
      <c r="OSD993" s="211"/>
      <c r="OSE993" s="211"/>
      <c r="OSF993" s="211"/>
      <c r="OSG993" s="211"/>
      <c r="OSH993" s="211"/>
      <c r="OSI993" s="211"/>
      <c r="OSJ993" s="211"/>
      <c r="OSK993" s="211"/>
      <c r="OSL993" s="211"/>
      <c r="OSM993" s="211"/>
      <c r="OSN993" s="211"/>
      <c r="OSO993" s="211"/>
      <c r="OSP993" s="211"/>
      <c r="OSQ993" s="211"/>
      <c r="OSR993" s="211"/>
      <c r="OSS993" s="211"/>
      <c r="OST993" s="211"/>
      <c r="OSU993" s="211"/>
      <c r="OSV993" s="211"/>
      <c r="OSW993" s="211"/>
      <c r="OSX993" s="211"/>
      <c r="OSY993" s="211"/>
      <c r="OSZ993" s="211"/>
      <c r="OTA993" s="211"/>
      <c r="OTB993" s="211"/>
      <c r="OTC993" s="211"/>
      <c r="OTD993" s="211"/>
      <c r="OTE993" s="211"/>
      <c r="OTF993" s="211"/>
      <c r="OTG993" s="211"/>
      <c r="OTH993" s="211"/>
      <c r="OTI993" s="211"/>
      <c r="OTJ993" s="211"/>
      <c r="OTK993" s="211"/>
      <c r="OTL993" s="211"/>
      <c r="OTM993" s="211"/>
      <c r="OTN993" s="211"/>
      <c r="OTO993" s="211"/>
      <c r="OTP993" s="211"/>
      <c r="OTQ993" s="211"/>
      <c r="OTR993" s="211"/>
      <c r="OTS993" s="211"/>
      <c r="OTT993" s="211"/>
      <c r="OTU993" s="211"/>
      <c r="OTV993" s="211"/>
      <c r="OTW993" s="211"/>
      <c r="OTX993" s="211"/>
      <c r="OTY993" s="211"/>
      <c r="OTZ993" s="211"/>
      <c r="OUA993" s="211"/>
      <c r="OUB993" s="211"/>
      <c r="OUC993" s="211"/>
      <c r="OUD993" s="211"/>
      <c r="OUE993" s="211"/>
      <c r="OUF993" s="211"/>
      <c r="OUG993" s="211"/>
      <c r="OUH993" s="211"/>
      <c r="OUI993" s="211"/>
      <c r="OUJ993" s="211"/>
      <c r="OUK993" s="211"/>
      <c r="OUL993" s="211"/>
      <c r="OUM993" s="211"/>
      <c r="OUN993" s="211"/>
      <c r="OUO993" s="211"/>
      <c r="OUP993" s="211"/>
      <c r="OUQ993" s="211"/>
      <c r="OUR993" s="211"/>
      <c r="OUS993" s="211"/>
      <c r="OUT993" s="211"/>
      <c r="OUU993" s="211"/>
      <c r="OUV993" s="211"/>
      <c r="OUW993" s="211"/>
      <c r="OUX993" s="211"/>
      <c r="OUY993" s="211"/>
      <c r="OUZ993" s="211"/>
      <c r="OVA993" s="211"/>
      <c r="OVB993" s="211"/>
      <c r="OVC993" s="211"/>
      <c r="OVD993" s="211"/>
      <c r="OVE993" s="211"/>
      <c r="OVF993" s="211"/>
      <c r="OVG993" s="211"/>
      <c r="OVH993" s="211"/>
      <c r="OVI993" s="211"/>
      <c r="OVJ993" s="211"/>
      <c r="OVK993" s="211"/>
      <c r="OVL993" s="211"/>
      <c r="OVM993" s="211"/>
      <c r="OVN993" s="211"/>
      <c r="OVO993" s="211"/>
      <c r="OVP993" s="211"/>
      <c r="OVQ993" s="211"/>
      <c r="OVR993" s="211"/>
      <c r="OVS993" s="211"/>
      <c r="OVT993" s="211"/>
      <c r="OVU993" s="211"/>
      <c r="OVV993" s="211"/>
      <c r="OVW993" s="211"/>
      <c r="OVX993" s="211"/>
      <c r="OVY993" s="211"/>
      <c r="OVZ993" s="211"/>
      <c r="OWA993" s="211"/>
      <c r="OWB993" s="211"/>
      <c r="OWC993" s="211"/>
      <c r="OWD993" s="211"/>
      <c r="OWE993" s="211"/>
      <c r="OWF993" s="211"/>
      <c r="OWG993" s="211"/>
      <c r="OWH993" s="211"/>
      <c r="OWI993" s="211"/>
      <c r="OWJ993" s="211"/>
      <c r="OWK993" s="211"/>
      <c r="OWL993" s="211"/>
      <c r="OWM993" s="211"/>
      <c r="OWN993" s="211"/>
      <c r="OWO993" s="211"/>
      <c r="OWP993" s="211"/>
      <c r="OWQ993" s="211"/>
      <c r="OWR993" s="211"/>
      <c r="OWS993" s="211"/>
      <c r="OWT993" s="211"/>
      <c r="OWU993" s="211"/>
      <c r="OWV993" s="211"/>
      <c r="OWW993" s="211"/>
      <c r="OWX993" s="211"/>
      <c r="OWY993" s="211"/>
      <c r="OWZ993" s="211"/>
      <c r="OXA993" s="211"/>
      <c r="OXB993" s="211"/>
      <c r="OXC993" s="211"/>
      <c r="OXD993" s="211"/>
      <c r="OXE993" s="211"/>
      <c r="OXF993" s="211"/>
      <c r="OXG993" s="211"/>
      <c r="OXH993" s="211"/>
      <c r="OXI993" s="211"/>
      <c r="OXJ993" s="211"/>
      <c r="OXK993" s="211"/>
      <c r="OXL993" s="211"/>
      <c r="OXM993" s="211"/>
      <c r="OXN993" s="211"/>
      <c r="OXO993" s="211"/>
      <c r="OXP993" s="211"/>
      <c r="OXQ993" s="211"/>
      <c r="OXR993" s="211"/>
      <c r="OXS993" s="211"/>
      <c r="OXT993" s="211"/>
      <c r="OXU993" s="211"/>
      <c r="OXV993" s="211"/>
      <c r="OXW993" s="211"/>
      <c r="OXX993" s="211"/>
      <c r="OXY993" s="211"/>
      <c r="OXZ993" s="211"/>
      <c r="OYA993" s="211"/>
      <c r="OYB993" s="211"/>
      <c r="OYC993" s="211"/>
      <c r="OYD993" s="211"/>
      <c r="OYE993" s="211"/>
      <c r="OYF993" s="211"/>
      <c r="OYG993" s="211"/>
      <c r="OYH993" s="211"/>
      <c r="OYI993" s="211"/>
      <c r="OYJ993" s="211"/>
      <c r="OYK993" s="211"/>
      <c r="OYL993" s="211"/>
      <c r="OYM993" s="211"/>
      <c r="OYN993" s="211"/>
      <c r="OYO993" s="211"/>
      <c r="OYP993" s="211"/>
      <c r="OYQ993" s="211"/>
      <c r="OYR993" s="211"/>
      <c r="OYS993" s="211"/>
      <c r="OYT993" s="211"/>
      <c r="OYU993" s="211"/>
      <c r="OYV993" s="211"/>
      <c r="OYW993" s="211"/>
      <c r="OYX993" s="211"/>
      <c r="OYY993" s="211"/>
      <c r="OYZ993" s="211"/>
      <c r="OZA993" s="211"/>
      <c r="OZB993" s="211"/>
      <c r="OZC993" s="211"/>
      <c r="OZD993" s="211"/>
      <c r="OZE993" s="211"/>
      <c r="OZF993" s="211"/>
      <c r="OZG993" s="211"/>
      <c r="OZH993" s="211"/>
      <c r="OZI993" s="211"/>
      <c r="OZJ993" s="211"/>
      <c r="OZK993" s="211"/>
      <c r="OZL993" s="211"/>
      <c r="OZM993" s="211"/>
      <c r="OZN993" s="211"/>
      <c r="OZO993" s="211"/>
      <c r="OZP993" s="211"/>
      <c r="OZQ993" s="211"/>
      <c r="OZR993" s="211"/>
      <c r="OZS993" s="211"/>
      <c r="OZT993" s="211"/>
      <c r="OZU993" s="211"/>
      <c r="OZV993" s="211"/>
      <c r="OZW993" s="211"/>
      <c r="OZX993" s="211"/>
      <c r="OZY993" s="211"/>
      <c r="OZZ993" s="211"/>
      <c r="PAA993" s="211"/>
      <c r="PAB993" s="211"/>
      <c r="PAC993" s="211"/>
      <c r="PAD993" s="211"/>
      <c r="PAE993" s="211"/>
      <c r="PAF993" s="211"/>
      <c r="PAG993" s="211"/>
      <c r="PAH993" s="211"/>
      <c r="PAI993" s="211"/>
      <c r="PAJ993" s="211"/>
      <c r="PAK993" s="211"/>
      <c r="PAL993" s="211"/>
      <c r="PAM993" s="211"/>
      <c r="PAN993" s="211"/>
      <c r="PAO993" s="211"/>
      <c r="PAP993" s="211"/>
      <c r="PAQ993" s="211"/>
      <c r="PAR993" s="211"/>
      <c r="PAS993" s="211"/>
      <c r="PAT993" s="211"/>
      <c r="PAU993" s="211"/>
      <c r="PAV993" s="211"/>
      <c r="PAW993" s="211"/>
      <c r="PAX993" s="211"/>
      <c r="PAY993" s="211"/>
      <c r="PAZ993" s="211"/>
      <c r="PBA993" s="211"/>
      <c r="PBB993" s="211"/>
      <c r="PBC993" s="211"/>
      <c r="PBD993" s="211"/>
      <c r="PBE993" s="211"/>
      <c r="PBF993" s="211"/>
      <c r="PBG993" s="211"/>
      <c r="PBH993" s="211"/>
      <c r="PBI993" s="211"/>
      <c r="PBJ993" s="211"/>
      <c r="PBK993" s="211"/>
      <c r="PBL993" s="211"/>
      <c r="PBM993" s="211"/>
      <c r="PBN993" s="211"/>
      <c r="PBO993" s="211"/>
      <c r="PBP993" s="211"/>
      <c r="PBQ993" s="211"/>
      <c r="PBR993" s="211"/>
      <c r="PBS993" s="211"/>
      <c r="PBT993" s="211"/>
      <c r="PBU993" s="211"/>
      <c r="PBV993" s="211"/>
      <c r="PBW993" s="211"/>
      <c r="PBX993" s="211"/>
      <c r="PBY993" s="211"/>
      <c r="PBZ993" s="211"/>
      <c r="PCA993" s="211"/>
      <c r="PCB993" s="211"/>
      <c r="PCC993" s="211"/>
      <c r="PCD993" s="211"/>
      <c r="PCE993" s="211"/>
      <c r="PCF993" s="211"/>
      <c r="PCG993" s="211"/>
      <c r="PCH993" s="211"/>
      <c r="PCI993" s="211"/>
      <c r="PCJ993" s="211"/>
      <c r="PCK993" s="211"/>
      <c r="PCL993" s="211"/>
      <c r="PCM993" s="211"/>
      <c r="PCN993" s="211"/>
      <c r="PCO993" s="211"/>
      <c r="PCP993" s="211"/>
      <c r="PCQ993" s="211"/>
      <c r="PCR993" s="211"/>
      <c r="PCS993" s="211"/>
      <c r="PCT993" s="211"/>
      <c r="PCU993" s="211"/>
      <c r="PCV993" s="211"/>
      <c r="PCW993" s="211"/>
      <c r="PCX993" s="211"/>
      <c r="PCY993" s="211"/>
      <c r="PCZ993" s="211"/>
      <c r="PDA993" s="211"/>
      <c r="PDB993" s="211"/>
      <c r="PDC993" s="211"/>
      <c r="PDD993" s="211"/>
      <c r="PDE993" s="211"/>
      <c r="PDF993" s="211"/>
      <c r="PDG993" s="211"/>
      <c r="PDH993" s="211"/>
      <c r="PDI993" s="211"/>
      <c r="PDJ993" s="211"/>
      <c r="PDK993" s="211"/>
      <c r="PDL993" s="211"/>
      <c r="PDM993" s="211"/>
      <c r="PDN993" s="211"/>
      <c r="PDO993" s="211"/>
      <c r="PDP993" s="211"/>
      <c r="PDQ993" s="211"/>
      <c r="PDR993" s="211"/>
      <c r="PDS993" s="211"/>
      <c r="PDT993" s="211"/>
      <c r="PDU993" s="211"/>
      <c r="PDV993" s="211"/>
      <c r="PDW993" s="211"/>
      <c r="PDX993" s="211"/>
      <c r="PDY993" s="211"/>
      <c r="PDZ993" s="211"/>
      <c r="PEA993" s="211"/>
      <c r="PEB993" s="211"/>
      <c r="PEC993" s="211"/>
      <c r="PED993" s="211"/>
      <c r="PEE993" s="211"/>
      <c r="PEF993" s="211"/>
      <c r="PEG993" s="211"/>
      <c r="PEH993" s="211"/>
      <c r="PEI993" s="211"/>
      <c r="PEJ993" s="211"/>
      <c r="PEK993" s="211"/>
      <c r="PEL993" s="211"/>
      <c r="PEM993" s="211"/>
      <c r="PEN993" s="211"/>
      <c r="PEO993" s="211"/>
      <c r="PEP993" s="211"/>
      <c r="PEQ993" s="211"/>
      <c r="PER993" s="211"/>
      <c r="PES993" s="211"/>
      <c r="PET993" s="211"/>
      <c r="PEU993" s="211"/>
      <c r="PEV993" s="211"/>
      <c r="PEW993" s="211"/>
      <c r="PEX993" s="211"/>
      <c r="PEY993" s="211"/>
      <c r="PEZ993" s="211"/>
      <c r="PFA993" s="211"/>
      <c r="PFB993" s="211"/>
      <c r="PFC993" s="211"/>
      <c r="PFD993" s="211"/>
      <c r="PFE993" s="211"/>
      <c r="PFF993" s="211"/>
      <c r="PFG993" s="211"/>
      <c r="PFH993" s="211"/>
      <c r="PFI993" s="211"/>
      <c r="PFJ993" s="211"/>
      <c r="PFK993" s="211"/>
      <c r="PFL993" s="211"/>
      <c r="PFM993" s="211"/>
      <c r="PFN993" s="211"/>
      <c r="PFO993" s="211"/>
      <c r="PFP993" s="211"/>
      <c r="PFQ993" s="211"/>
      <c r="PFR993" s="211"/>
      <c r="PFS993" s="211"/>
      <c r="PFT993" s="211"/>
      <c r="PFU993" s="211"/>
      <c r="PFV993" s="211"/>
      <c r="PFW993" s="211"/>
      <c r="PFX993" s="211"/>
      <c r="PFY993" s="211"/>
      <c r="PFZ993" s="211"/>
      <c r="PGA993" s="211"/>
      <c r="PGB993" s="211"/>
      <c r="PGC993" s="211"/>
      <c r="PGD993" s="211"/>
      <c r="PGE993" s="211"/>
      <c r="PGF993" s="211"/>
      <c r="PGG993" s="211"/>
      <c r="PGH993" s="211"/>
      <c r="PGI993" s="211"/>
      <c r="PGJ993" s="211"/>
      <c r="PGK993" s="211"/>
      <c r="PGL993" s="211"/>
      <c r="PGM993" s="211"/>
      <c r="PGN993" s="211"/>
      <c r="PGO993" s="211"/>
      <c r="PGP993" s="211"/>
      <c r="PGQ993" s="211"/>
      <c r="PGR993" s="211"/>
      <c r="PGS993" s="211"/>
      <c r="PGT993" s="211"/>
      <c r="PGU993" s="211"/>
      <c r="PGV993" s="211"/>
      <c r="PGW993" s="211"/>
      <c r="PGX993" s="211"/>
      <c r="PGY993" s="211"/>
      <c r="PGZ993" s="211"/>
      <c r="PHA993" s="211"/>
      <c r="PHB993" s="211"/>
      <c r="PHC993" s="211"/>
      <c r="PHD993" s="211"/>
      <c r="PHE993" s="211"/>
      <c r="PHF993" s="211"/>
      <c r="PHG993" s="211"/>
      <c r="PHH993" s="211"/>
      <c r="PHI993" s="211"/>
      <c r="PHJ993" s="211"/>
      <c r="PHK993" s="211"/>
      <c r="PHL993" s="211"/>
      <c r="PHM993" s="211"/>
      <c r="PHN993" s="211"/>
      <c r="PHO993" s="211"/>
      <c r="PHP993" s="211"/>
      <c r="PHQ993" s="211"/>
      <c r="PHR993" s="211"/>
      <c r="PHS993" s="211"/>
      <c r="PHT993" s="211"/>
      <c r="PHU993" s="211"/>
      <c r="PHV993" s="211"/>
      <c r="PHW993" s="211"/>
      <c r="PHX993" s="211"/>
      <c r="PHY993" s="211"/>
      <c r="PHZ993" s="211"/>
      <c r="PIA993" s="211"/>
      <c r="PIB993" s="211"/>
      <c r="PIC993" s="211"/>
      <c r="PID993" s="211"/>
      <c r="PIE993" s="211"/>
      <c r="PIF993" s="211"/>
      <c r="PIG993" s="211"/>
      <c r="PIH993" s="211"/>
      <c r="PII993" s="211"/>
      <c r="PIJ993" s="211"/>
      <c r="PIK993" s="211"/>
      <c r="PIL993" s="211"/>
      <c r="PIM993" s="211"/>
      <c r="PIN993" s="211"/>
      <c r="PIO993" s="211"/>
      <c r="PIP993" s="211"/>
      <c r="PIQ993" s="211"/>
      <c r="PIR993" s="211"/>
      <c r="PIS993" s="211"/>
      <c r="PIT993" s="211"/>
      <c r="PIU993" s="211"/>
      <c r="PIV993" s="211"/>
      <c r="PIW993" s="211"/>
      <c r="PIX993" s="211"/>
      <c r="PIY993" s="211"/>
      <c r="PIZ993" s="211"/>
      <c r="PJA993" s="211"/>
      <c r="PJB993" s="211"/>
      <c r="PJC993" s="211"/>
      <c r="PJD993" s="211"/>
      <c r="PJE993" s="211"/>
      <c r="PJF993" s="211"/>
      <c r="PJG993" s="211"/>
      <c r="PJH993" s="211"/>
      <c r="PJI993" s="211"/>
      <c r="PJJ993" s="211"/>
      <c r="PJK993" s="211"/>
      <c r="PJL993" s="211"/>
      <c r="PJM993" s="211"/>
      <c r="PJN993" s="211"/>
      <c r="PJO993" s="211"/>
      <c r="PJP993" s="211"/>
      <c r="PJQ993" s="211"/>
      <c r="PJR993" s="211"/>
      <c r="PJS993" s="211"/>
      <c r="PJT993" s="211"/>
      <c r="PJU993" s="211"/>
      <c r="PJV993" s="211"/>
      <c r="PJW993" s="211"/>
      <c r="PJX993" s="211"/>
      <c r="PJY993" s="211"/>
      <c r="PJZ993" s="211"/>
      <c r="PKA993" s="211"/>
      <c r="PKB993" s="211"/>
      <c r="PKC993" s="211"/>
      <c r="PKD993" s="211"/>
      <c r="PKE993" s="211"/>
      <c r="PKF993" s="211"/>
      <c r="PKG993" s="211"/>
      <c r="PKH993" s="211"/>
      <c r="PKI993" s="211"/>
      <c r="PKJ993" s="211"/>
      <c r="PKK993" s="211"/>
      <c r="PKL993" s="211"/>
      <c r="PKM993" s="211"/>
      <c r="PKN993" s="211"/>
      <c r="PKO993" s="211"/>
      <c r="PKP993" s="211"/>
      <c r="PKQ993" s="211"/>
      <c r="PKR993" s="211"/>
      <c r="PKS993" s="211"/>
      <c r="PKT993" s="211"/>
      <c r="PKU993" s="211"/>
      <c r="PKV993" s="211"/>
      <c r="PKW993" s="211"/>
      <c r="PKX993" s="211"/>
      <c r="PKY993" s="211"/>
      <c r="PKZ993" s="211"/>
      <c r="PLA993" s="211"/>
      <c r="PLB993" s="211"/>
      <c r="PLC993" s="211"/>
      <c r="PLD993" s="211"/>
      <c r="PLE993" s="211"/>
      <c r="PLF993" s="211"/>
      <c r="PLG993" s="211"/>
      <c r="PLH993" s="211"/>
      <c r="PLI993" s="211"/>
      <c r="PLJ993" s="211"/>
      <c r="PLK993" s="211"/>
      <c r="PLL993" s="211"/>
      <c r="PLM993" s="211"/>
      <c r="PLN993" s="211"/>
      <c r="PLO993" s="211"/>
      <c r="PLP993" s="211"/>
      <c r="PLQ993" s="211"/>
      <c r="PLR993" s="211"/>
      <c r="PLS993" s="211"/>
      <c r="PLT993" s="211"/>
      <c r="PLU993" s="211"/>
      <c r="PLV993" s="211"/>
      <c r="PLW993" s="211"/>
      <c r="PLX993" s="211"/>
      <c r="PLY993" s="211"/>
      <c r="PLZ993" s="211"/>
      <c r="PMA993" s="211"/>
      <c r="PMB993" s="211"/>
      <c r="PMC993" s="211"/>
      <c r="PMD993" s="211"/>
      <c r="PME993" s="211"/>
      <c r="PMF993" s="211"/>
      <c r="PMG993" s="211"/>
      <c r="PMH993" s="211"/>
      <c r="PMI993" s="211"/>
      <c r="PMJ993" s="211"/>
      <c r="PMK993" s="211"/>
      <c r="PML993" s="211"/>
      <c r="PMM993" s="211"/>
      <c r="PMN993" s="211"/>
      <c r="PMO993" s="211"/>
      <c r="PMP993" s="211"/>
      <c r="PMQ993" s="211"/>
      <c r="PMR993" s="211"/>
      <c r="PMS993" s="211"/>
      <c r="PMT993" s="211"/>
      <c r="PMU993" s="211"/>
      <c r="PMV993" s="211"/>
      <c r="PMW993" s="211"/>
      <c r="PMX993" s="211"/>
      <c r="PMY993" s="211"/>
      <c r="PMZ993" s="211"/>
      <c r="PNA993" s="211"/>
      <c r="PNB993" s="211"/>
      <c r="PNC993" s="211"/>
      <c r="PND993" s="211"/>
      <c r="PNE993" s="211"/>
      <c r="PNF993" s="211"/>
      <c r="PNG993" s="211"/>
      <c r="PNH993" s="211"/>
      <c r="PNI993" s="211"/>
      <c r="PNJ993" s="211"/>
      <c r="PNK993" s="211"/>
      <c r="PNL993" s="211"/>
      <c r="PNM993" s="211"/>
      <c r="PNN993" s="211"/>
      <c r="PNO993" s="211"/>
      <c r="PNP993" s="211"/>
      <c r="PNQ993" s="211"/>
      <c r="PNR993" s="211"/>
      <c r="PNS993" s="211"/>
      <c r="PNT993" s="211"/>
      <c r="PNU993" s="211"/>
      <c r="PNV993" s="211"/>
      <c r="PNW993" s="211"/>
      <c r="PNX993" s="211"/>
      <c r="PNY993" s="211"/>
      <c r="PNZ993" s="211"/>
      <c r="POA993" s="211"/>
      <c r="POB993" s="211"/>
      <c r="POC993" s="211"/>
      <c r="POD993" s="211"/>
      <c r="POE993" s="211"/>
      <c r="POF993" s="211"/>
      <c r="POG993" s="211"/>
      <c r="POH993" s="211"/>
      <c r="POI993" s="211"/>
      <c r="POJ993" s="211"/>
      <c r="POK993" s="211"/>
      <c r="POL993" s="211"/>
      <c r="POM993" s="211"/>
      <c r="PON993" s="211"/>
      <c r="POO993" s="211"/>
      <c r="POP993" s="211"/>
      <c r="POQ993" s="211"/>
      <c r="POR993" s="211"/>
      <c r="POS993" s="211"/>
      <c r="POT993" s="211"/>
      <c r="POU993" s="211"/>
      <c r="POV993" s="211"/>
      <c r="POW993" s="211"/>
      <c r="POX993" s="211"/>
      <c r="POY993" s="211"/>
      <c r="POZ993" s="211"/>
      <c r="PPA993" s="211"/>
      <c r="PPB993" s="211"/>
      <c r="PPC993" s="211"/>
      <c r="PPD993" s="211"/>
      <c r="PPE993" s="211"/>
      <c r="PPF993" s="211"/>
      <c r="PPG993" s="211"/>
      <c r="PPH993" s="211"/>
      <c r="PPI993" s="211"/>
      <c r="PPJ993" s="211"/>
      <c r="PPK993" s="211"/>
      <c r="PPL993" s="211"/>
      <c r="PPM993" s="211"/>
      <c r="PPN993" s="211"/>
      <c r="PPO993" s="211"/>
      <c r="PPP993" s="211"/>
      <c r="PPQ993" s="211"/>
      <c r="PPR993" s="211"/>
      <c r="PPS993" s="211"/>
      <c r="PPT993" s="211"/>
      <c r="PPU993" s="211"/>
      <c r="PPV993" s="211"/>
      <c r="PPW993" s="211"/>
      <c r="PPX993" s="211"/>
      <c r="PPY993" s="211"/>
      <c r="PPZ993" s="211"/>
      <c r="PQA993" s="211"/>
      <c r="PQB993" s="211"/>
      <c r="PQC993" s="211"/>
      <c r="PQD993" s="211"/>
      <c r="PQE993" s="211"/>
      <c r="PQF993" s="211"/>
      <c r="PQG993" s="211"/>
      <c r="PQH993" s="211"/>
      <c r="PQI993" s="211"/>
      <c r="PQJ993" s="211"/>
      <c r="PQK993" s="211"/>
      <c r="PQL993" s="211"/>
      <c r="PQM993" s="211"/>
      <c r="PQN993" s="211"/>
      <c r="PQO993" s="211"/>
      <c r="PQP993" s="211"/>
      <c r="PQQ993" s="211"/>
      <c r="PQR993" s="211"/>
      <c r="PQS993" s="211"/>
      <c r="PQT993" s="211"/>
      <c r="PQU993" s="211"/>
      <c r="PQV993" s="211"/>
      <c r="PQW993" s="211"/>
      <c r="PQX993" s="211"/>
      <c r="PQY993" s="211"/>
      <c r="PQZ993" s="211"/>
      <c r="PRA993" s="211"/>
      <c r="PRB993" s="211"/>
      <c r="PRC993" s="211"/>
      <c r="PRD993" s="211"/>
      <c r="PRE993" s="211"/>
      <c r="PRF993" s="211"/>
      <c r="PRG993" s="211"/>
      <c r="PRH993" s="211"/>
      <c r="PRI993" s="211"/>
      <c r="PRJ993" s="211"/>
      <c r="PRK993" s="211"/>
      <c r="PRL993" s="211"/>
      <c r="PRM993" s="211"/>
      <c r="PRN993" s="211"/>
      <c r="PRO993" s="211"/>
      <c r="PRP993" s="211"/>
      <c r="PRQ993" s="211"/>
      <c r="PRR993" s="211"/>
      <c r="PRS993" s="211"/>
      <c r="PRT993" s="211"/>
      <c r="PRU993" s="211"/>
      <c r="PRV993" s="211"/>
      <c r="PRW993" s="211"/>
      <c r="PRX993" s="211"/>
      <c r="PRY993" s="211"/>
      <c r="PRZ993" s="211"/>
      <c r="PSA993" s="211"/>
      <c r="PSB993" s="211"/>
      <c r="PSC993" s="211"/>
      <c r="PSD993" s="211"/>
      <c r="PSE993" s="211"/>
      <c r="PSF993" s="211"/>
      <c r="PSG993" s="211"/>
      <c r="PSH993" s="211"/>
      <c r="PSI993" s="211"/>
      <c r="PSJ993" s="211"/>
      <c r="PSK993" s="211"/>
      <c r="PSL993" s="211"/>
      <c r="PSM993" s="211"/>
      <c r="PSN993" s="211"/>
      <c r="PSO993" s="211"/>
      <c r="PSP993" s="211"/>
      <c r="PSQ993" s="211"/>
      <c r="PSR993" s="211"/>
      <c r="PSS993" s="211"/>
      <c r="PST993" s="211"/>
      <c r="PSU993" s="211"/>
      <c r="PSV993" s="211"/>
      <c r="PSW993" s="211"/>
      <c r="PSX993" s="211"/>
      <c r="PSY993" s="211"/>
      <c r="PSZ993" s="211"/>
      <c r="PTA993" s="211"/>
      <c r="PTB993" s="211"/>
      <c r="PTC993" s="211"/>
      <c r="PTD993" s="211"/>
      <c r="PTE993" s="211"/>
      <c r="PTF993" s="211"/>
      <c r="PTG993" s="211"/>
      <c r="PTH993" s="211"/>
      <c r="PTI993" s="211"/>
      <c r="PTJ993" s="211"/>
      <c r="PTK993" s="211"/>
      <c r="PTL993" s="211"/>
      <c r="PTM993" s="211"/>
      <c r="PTN993" s="211"/>
      <c r="PTO993" s="211"/>
      <c r="PTP993" s="211"/>
      <c r="PTQ993" s="211"/>
      <c r="PTR993" s="211"/>
      <c r="PTS993" s="211"/>
      <c r="PTT993" s="211"/>
      <c r="PTU993" s="211"/>
      <c r="PTV993" s="211"/>
      <c r="PTW993" s="211"/>
      <c r="PTX993" s="211"/>
      <c r="PTY993" s="211"/>
      <c r="PTZ993" s="211"/>
      <c r="PUA993" s="211"/>
      <c r="PUB993" s="211"/>
      <c r="PUC993" s="211"/>
      <c r="PUD993" s="211"/>
      <c r="PUE993" s="211"/>
      <c r="PUF993" s="211"/>
      <c r="PUG993" s="211"/>
      <c r="PUH993" s="211"/>
      <c r="PUI993" s="211"/>
      <c r="PUJ993" s="211"/>
      <c r="PUK993" s="211"/>
      <c r="PUL993" s="211"/>
      <c r="PUM993" s="211"/>
      <c r="PUN993" s="211"/>
      <c r="PUO993" s="211"/>
      <c r="PUP993" s="211"/>
      <c r="PUQ993" s="211"/>
      <c r="PUR993" s="211"/>
      <c r="PUS993" s="211"/>
      <c r="PUT993" s="211"/>
      <c r="PUU993" s="211"/>
      <c r="PUV993" s="211"/>
      <c r="PUW993" s="211"/>
      <c r="PUX993" s="211"/>
      <c r="PUY993" s="211"/>
      <c r="PUZ993" s="211"/>
      <c r="PVA993" s="211"/>
      <c r="PVB993" s="211"/>
      <c r="PVC993" s="211"/>
      <c r="PVD993" s="211"/>
      <c r="PVE993" s="211"/>
      <c r="PVF993" s="211"/>
      <c r="PVG993" s="211"/>
      <c r="PVH993" s="211"/>
      <c r="PVI993" s="211"/>
      <c r="PVJ993" s="211"/>
      <c r="PVK993" s="211"/>
      <c r="PVL993" s="211"/>
      <c r="PVM993" s="211"/>
      <c r="PVN993" s="211"/>
      <c r="PVO993" s="211"/>
      <c r="PVP993" s="211"/>
      <c r="PVQ993" s="211"/>
      <c r="PVR993" s="211"/>
      <c r="PVS993" s="211"/>
      <c r="PVT993" s="211"/>
      <c r="PVU993" s="211"/>
      <c r="PVV993" s="211"/>
      <c r="PVW993" s="211"/>
      <c r="PVX993" s="211"/>
      <c r="PVY993" s="211"/>
      <c r="PVZ993" s="211"/>
      <c r="PWA993" s="211"/>
      <c r="PWB993" s="211"/>
      <c r="PWC993" s="211"/>
      <c r="PWD993" s="211"/>
      <c r="PWE993" s="211"/>
      <c r="PWF993" s="211"/>
      <c r="PWG993" s="211"/>
      <c r="PWH993" s="211"/>
      <c r="PWI993" s="211"/>
      <c r="PWJ993" s="211"/>
      <c r="PWK993" s="211"/>
      <c r="PWL993" s="211"/>
      <c r="PWM993" s="211"/>
      <c r="PWN993" s="211"/>
      <c r="PWO993" s="211"/>
      <c r="PWP993" s="211"/>
      <c r="PWQ993" s="211"/>
      <c r="PWR993" s="211"/>
      <c r="PWS993" s="211"/>
      <c r="PWT993" s="211"/>
      <c r="PWU993" s="211"/>
      <c r="PWV993" s="211"/>
      <c r="PWW993" s="211"/>
      <c r="PWX993" s="211"/>
      <c r="PWY993" s="211"/>
      <c r="PWZ993" s="211"/>
      <c r="PXA993" s="211"/>
      <c r="PXB993" s="211"/>
      <c r="PXC993" s="211"/>
      <c r="PXD993" s="211"/>
      <c r="PXE993" s="211"/>
      <c r="PXF993" s="211"/>
      <c r="PXG993" s="211"/>
      <c r="PXH993" s="211"/>
      <c r="PXI993" s="211"/>
      <c r="PXJ993" s="211"/>
      <c r="PXK993" s="211"/>
      <c r="PXL993" s="211"/>
      <c r="PXM993" s="211"/>
      <c r="PXN993" s="211"/>
      <c r="PXO993" s="211"/>
      <c r="PXP993" s="211"/>
      <c r="PXQ993" s="211"/>
      <c r="PXR993" s="211"/>
      <c r="PXS993" s="211"/>
      <c r="PXT993" s="211"/>
      <c r="PXU993" s="211"/>
      <c r="PXV993" s="211"/>
      <c r="PXW993" s="211"/>
      <c r="PXX993" s="211"/>
      <c r="PXY993" s="211"/>
      <c r="PXZ993" s="211"/>
      <c r="PYA993" s="211"/>
      <c r="PYB993" s="211"/>
      <c r="PYC993" s="211"/>
      <c r="PYD993" s="211"/>
      <c r="PYE993" s="211"/>
      <c r="PYF993" s="211"/>
      <c r="PYG993" s="211"/>
      <c r="PYH993" s="211"/>
      <c r="PYI993" s="211"/>
      <c r="PYJ993" s="211"/>
      <c r="PYK993" s="211"/>
      <c r="PYL993" s="211"/>
      <c r="PYM993" s="211"/>
      <c r="PYN993" s="211"/>
      <c r="PYO993" s="211"/>
      <c r="PYP993" s="211"/>
      <c r="PYQ993" s="211"/>
      <c r="PYR993" s="211"/>
      <c r="PYS993" s="211"/>
      <c r="PYT993" s="211"/>
      <c r="PYU993" s="211"/>
      <c r="PYV993" s="211"/>
      <c r="PYW993" s="211"/>
      <c r="PYX993" s="211"/>
      <c r="PYY993" s="211"/>
      <c r="PYZ993" s="211"/>
      <c r="PZA993" s="211"/>
      <c r="PZB993" s="211"/>
      <c r="PZC993" s="211"/>
      <c r="PZD993" s="211"/>
      <c r="PZE993" s="211"/>
      <c r="PZF993" s="211"/>
      <c r="PZG993" s="211"/>
      <c r="PZH993" s="211"/>
      <c r="PZI993" s="211"/>
      <c r="PZJ993" s="211"/>
      <c r="PZK993" s="211"/>
      <c r="PZL993" s="211"/>
      <c r="PZM993" s="211"/>
      <c r="PZN993" s="211"/>
      <c r="PZO993" s="211"/>
      <c r="PZP993" s="211"/>
      <c r="PZQ993" s="211"/>
      <c r="PZR993" s="211"/>
      <c r="PZS993" s="211"/>
      <c r="PZT993" s="211"/>
      <c r="PZU993" s="211"/>
      <c r="PZV993" s="211"/>
      <c r="PZW993" s="211"/>
      <c r="PZX993" s="211"/>
      <c r="PZY993" s="211"/>
      <c r="PZZ993" s="211"/>
      <c r="QAA993" s="211"/>
      <c r="QAB993" s="211"/>
      <c r="QAC993" s="211"/>
      <c r="QAD993" s="211"/>
      <c r="QAE993" s="211"/>
      <c r="QAF993" s="211"/>
      <c r="QAG993" s="211"/>
      <c r="QAH993" s="211"/>
      <c r="QAI993" s="211"/>
      <c r="QAJ993" s="211"/>
      <c r="QAK993" s="211"/>
      <c r="QAL993" s="211"/>
      <c r="QAM993" s="211"/>
      <c r="QAN993" s="211"/>
      <c r="QAO993" s="211"/>
      <c r="QAP993" s="211"/>
      <c r="QAQ993" s="211"/>
      <c r="QAR993" s="211"/>
      <c r="QAS993" s="211"/>
      <c r="QAT993" s="211"/>
      <c r="QAU993" s="211"/>
      <c r="QAV993" s="211"/>
      <c r="QAW993" s="211"/>
      <c r="QAX993" s="211"/>
      <c r="QAY993" s="211"/>
      <c r="QAZ993" s="211"/>
      <c r="QBA993" s="211"/>
      <c r="QBB993" s="211"/>
      <c r="QBC993" s="211"/>
      <c r="QBD993" s="211"/>
      <c r="QBE993" s="211"/>
      <c r="QBF993" s="211"/>
      <c r="QBG993" s="211"/>
      <c r="QBH993" s="211"/>
      <c r="QBI993" s="211"/>
      <c r="QBJ993" s="211"/>
      <c r="QBK993" s="211"/>
      <c r="QBL993" s="211"/>
      <c r="QBM993" s="211"/>
      <c r="QBN993" s="211"/>
      <c r="QBO993" s="211"/>
      <c r="QBP993" s="211"/>
      <c r="QBQ993" s="211"/>
      <c r="QBR993" s="211"/>
      <c r="QBS993" s="211"/>
      <c r="QBT993" s="211"/>
      <c r="QBU993" s="211"/>
      <c r="QBV993" s="211"/>
      <c r="QBW993" s="211"/>
      <c r="QBX993" s="211"/>
      <c r="QBY993" s="211"/>
      <c r="QBZ993" s="211"/>
      <c r="QCA993" s="211"/>
      <c r="QCB993" s="211"/>
      <c r="QCC993" s="211"/>
      <c r="QCD993" s="211"/>
      <c r="QCE993" s="211"/>
      <c r="QCF993" s="211"/>
      <c r="QCG993" s="211"/>
      <c r="QCH993" s="211"/>
      <c r="QCI993" s="211"/>
      <c r="QCJ993" s="211"/>
      <c r="QCK993" s="211"/>
      <c r="QCL993" s="211"/>
      <c r="QCM993" s="211"/>
      <c r="QCN993" s="211"/>
      <c r="QCO993" s="211"/>
      <c r="QCP993" s="211"/>
      <c r="QCQ993" s="211"/>
      <c r="QCR993" s="211"/>
      <c r="QCS993" s="211"/>
      <c r="QCT993" s="211"/>
      <c r="QCU993" s="211"/>
      <c r="QCV993" s="211"/>
      <c r="QCW993" s="211"/>
      <c r="QCX993" s="211"/>
      <c r="QCY993" s="211"/>
      <c r="QCZ993" s="211"/>
      <c r="QDA993" s="211"/>
      <c r="QDB993" s="211"/>
      <c r="QDC993" s="211"/>
      <c r="QDD993" s="211"/>
      <c r="QDE993" s="211"/>
      <c r="QDF993" s="211"/>
      <c r="QDG993" s="211"/>
      <c r="QDH993" s="211"/>
      <c r="QDI993" s="211"/>
      <c r="QDJ993" s="211"/>
      <c r="QDK993" s="211"/>
      <c r="QDL993" s="211"/>
      <c r="QDM993" s="211"/>
      <c r="QDN993" s="211"/>
      <c r="QDO993" s="211"/>
      <c r="QDP993" s="211"/>
      <c r="QDQ993" s="211"/>
      <c r="QDR993" s="211"/>
      <c r="QDS993" s="211"/>
      <c r="QDT993" s="211"/>
      <c r="QDU993" s="211"/>
      <c r="QDV993" s="211"/>
      <c r="QDW993" s="211"/>
      <c r="QDX993" s="211"/>
      <c r="QDY993" s="211"/>
      <c r="QDZ993" s="211"/>
      <c r="QEA993" s="211"/>
      <c r="QEB993" s="211"/>
      <c r="QEC993" s="211"/>
      <c r="QED993" s="211"/>
      <c r="QEE993" s="211"/>
      <c r="QEF993" s="211"/>
      <c r="QEG993" s="211"/>
      <c r="QEH993" s="211"/>
      <c r="QEI993" s="211"/>
      <c r="QEJ993" s="211"/>
      <c r="QEK993" s="211"/>
      <c r="QEL993" s="211"/>
      <c r="QEM993" s="211"/>
      <c r="QEN993" s="211"/>
      <c r="QEO993" s="211"/>
      <c r="QEP993" s="211"/>
      <c r="QEQ993" s="211"/>
      <c r="QER993" s="211"/>
      <c r="QES993" s="211"/>
      <c r="QET993" s="211"/>
      <c r="QEU993" s="211"/>
      <c r="QEV993" s="211"/>
      <c r="QEW993" s="211"/>
      <c r="QEX993" s="211"/>
      <c r="QEY993" s="211"/>
      <c r="QEZ993" s="211"/>
      <c r="QFA993" s="211"/>
      <c r="QFB993" s="211"/>
      <c r="QFC993" s="211"/>
      <c r="QFD993" s="211"/>
      <c r="QFE993" s="211"/>
      <c r="QFF993" s="211"/>
      <c r="QFG993" s="211"/>
      <c r="QFH993" s="211"/>
      <c r="QFI993" s="211"/>
      <c r="QFJ993" s="211"/>
      <c r="QFK993" s="211"/>
      <c r="QFL993" s="211"/>
      <c r="QFM993" s="211"/>
      <c r="QFN993" s="211"/>
      <c r="QFO993" s="211"/>
      <c r="QFP993" s="211"/>
      <c r="QFQ993" s="211"/>
      <c r="QFR993" s="211"/>
      <c r="QFS993" s="211"/>
      <c r="QFT993" s="211"/>
      <c r="QFU993" s="211"/>
      <c r="QFV993" s="211"/>
      <c r="QFW993" s="211"/>
      <c r="QFX993" s="211"/>
      <c r="QFY993" s="211"/>
      <c r="QFZ993" s="211"/>
      <c r="QGA993" s="211"/>
      <c r="QGB993" s="211"/>
      <c r="QGC993" s="211"/>
      <c r="QGD993" s="211"/>
      <c r="QGE993" s="211"/>
      <c r="QGF993" s="211"/>
      <c r="QGG993" s="211"/>
      <c r="QGH993" s="211"/>
      <c r="QGI993" s="211"/>
      <c r="QGJ993" s="211"/>
      <c r="QGK993" s="211"/>
      <c r="QGL993" s="211"/>
      <c r="QGM993" s="211"/>
      <c r="QGN993" s="211"/>
      <c r="QGO993" s="211"/>
      <c r="QGP993" s="211"/>
      <c r="QGQ993" s="211"/>
      <c r="QGR993" s="211"/>
      <c r="QGS993" s="211"/>
      <c r="QGT993" s="211"/>
      <c r="QGU993" s="211"/>
      <c r="QGV993" s="211"/>
      <c r="QGW993" s="211"/>
      <c r="QGX993" s="211"/>
      <c r="QGY993" s="211"/>
      <c r="QGZ993" s="211"/>
      <c r="QHA993" s="211"/>
      <c r="QHB993" s="211"/>
      <c r="QHC993" s="211"/>
      <c r="QHD993" s="211"/>
      <c r="QHE993" s="211"/>
      <c r="QHF993" s="211"/>
      <c r="QHG993" s="211"/>
      <c r="QHH993" s="211"/>
      <c r="QHI993" s="211"/>
      <c r="QHJ993" s="211"/>
      <c r="QHK993" s="211"/>
      <c r="QHL993" s="211"/>
      <c r="QHM993" s="211"/>
      <c r="QHN993" s="211"/>
      <c r="QHO993" s="211"/>
      <c r="QHP993" s="211"/>
      <c r="QHQ993" s="211"/>
      <c r="QHR993" s="211"/>
      <c r="QHS993" s="211"/>
      <c r="QHT993" s="211"/>
      <c r="QHU993" s="211"/>
      <c r="QHV993" s="211"/>
      <c r="QHW993" s="211"/>
      <c r="QHX993" s="211"/>
      <c r="QHY993" s="211"/>
      <c r="QHZ993" s="211"/>
      <c r="QIA993" s="211"/>
      <c r="QIB993" s="211"/>
      <c r="QIC993" s="211"/>
      <c r="QID993" s="211"/>
      <c r="QIE993" s="211"/>
      <c r="QIF993" s="211"/>
      <c r="QIG993" s="211"/>
      <c r="QIH993" s="211"/>
      <c r="QII993" s="211"/>
      <c r="QIJ993" s="211"/>
      <c r="QIK993" s="211"/>
      <c r="QIL993" s="211"/>
      <c r="QIM993" s="211"/>
      <c r="QIN993" s="211"/>
      <c r="QIO993" s="211"/>
      <c r="QIP993" s="211"/>
      <c r="QIQ993" s="211"/>
      <c r="QIR993" s="211"/>
      <c r="QIS993" s="211"/>
      <c r="QIT993" s="211"/>
      <c r="QIU993" s="211"/>
      <c r="QIV993" s="211"/>
      <c r="QIW993" s="211"/>
      <c r="QIX993" s="211"/>
      <c r="QIY993" s="211"/>
      <c r="QIZ993" s="211"/>
      <c r="QJA993" s="211"/>
      <c r="QJB993" s="211"/>
      <c r="QJC993" s="211"/>
      <c r="QJD993" s="211"/>
      <c r="QJE993" s="211"/>
      <c r="QJF993" s="211"/>
      <c r="QJG993" s="211"/>
      <c r="QJH993" s="211"/>
      <c r="QJI993" s="211"/>
      <c r="QJJ993" s="211"/>
      <c r="QJK993" s="211"/>
      <c r="QJL993" s="211"/>
      <c r="QJM993" s="211"/>
      <c r="QJN993" s="211"/>
      <c r="QJO993" s="211"/>
      <c r="QJP993" s="211"/>
      <c r="QJQ993" s="211"/>
      <c r="QJR993" s="211"/>
      <c r="QJS993" s="211"/>
      <c r="QJT993" s="211"/>
      <c r="QJU993" s="211"/>
      <c r="QJV993" s="211"/>
      <c r="QJW993" s="211"/>
      <c r="QJX993" s="211"/>
      <c r="QJY993" s="211"/>
      <c r="QJZ993" s="211"/>
      <c r="QKA993" s="211"/>
      <c r="QKB993" s="211"/>
      <c r="QKC993" s="211"/>
      <c r="QKD993" s="211"/>
      <c r="QKE993" s="211"/>
      <c r="QKF993" s="211"/>
      <c r="QKG993" s="211"/>
      <c r="QKH993" s="211"/>
      <c r="QKI993" s="211"/>
      <c r="QKJ993" s="211"/>
      <c r="QKK993" s="211"/>
      <c r="QKL993" s="211"/>
      <c r="QKM993" s="211"/>
      <c r="QKN993" s="211"/>
      <c r="QKO993" s="211"/>
      <c r="QKP993" s="211"/>
      <c r="QKQ993" s="211"/>
      <c r="QKR993" s="211"/>
      <c r="QKS993" s="211"/>
      <c r="QKT993" s="211"/>
      <c r="QKU993" s="211"/>
      <c r="QKV993" s="211"/>
      <c r="QKW993" s="211"/>
      <c r="QKX993" s="211"/>
      <c r="QKY993" s="211"/>
      <c r="QKZ993" s="211"/>
      <c r="QLA993" s="211"/>
      <c r="QLB993" s="211"/>
      <c r="QLC993" s="211"/>
      <c r="QLD993" s="211"/>
      <c r="QLE993" s="211"/>
      <c r="QLF993" s="211"/>
      <c r="QLG993" s="211"/>
      <c r="QLH993" s="211"/>
      <c r="QLI993" s="211"/>
      <c r="QLJ993" s="211"/>
      <c r="QLK993" s="211"/>
      <c r="QLL993" s="211"/>
      <c r="QLM993" s="211"/>
      <c r="QLN993" s="211"/>
      <c r="QLO993" s="211"/>
      <c r="QLP993" s="211"/>
      <c r="QLQ993" s="211"/>
      <c r="QLR993" s="211"/>
      <c r="QLS993" s="211"/>
      <c r="QLT993" s="211"/>
      <c r="QLU993" s="211"/>
      <c r="QLV993" s="211"/>
      <c r="QLW993" s="211"/>
      <c r="QLX993" s="211"/>
      <c r="QLY993" s="211"/>
      <c r="QLZ993" s="211"/>
      <c r="QMA993" s="211"/>
      <c r="QMB993" s="211"/>
      <c r="QMC993" s="211"/>
      <c r="QMD993" s="211"/>
      <c r="QME993" s="211"/>
      <c r="QMF993" s="211"/>
      <c r="QMG993" s="211"/>
      <c r="QMH993" s="211"/>
      <c r="QMI993" s="211"/>
      <c r="QMJ993" s="211"/>
      <c r="QMK993" s="211"/>
      <c r="QML993" s="211"/>
      <c r="QMM993" s="211"/>
      <c r="QMN993" s="211"/>
      <c r="QMO993" s="211"/>
      <c r="QMP993" s="211"/>
      <c r="QMQ993" s="211"/>
      <c r="QMR993" s="211"/>
      <c r="QMS993" s="211"/>
      <c r="QMT993" s="211"/>
      <c r="QMU993" s="211"/>
      <c r="QMV993" s="211"/>
      <c r="QMW993" s="211"/>
      <c r="QMX993" s="211"/>
      <c r="QMY993" s="211"/>
      <c r="QMZ993" s="211"/>
      <c r="QNA993" s="211"/>
      <c r="QNB993" s="211"/>
      <c r="QNC993" s="211"/>
      <c r="QND993" s="211"/>
      <c r="QNE993" s="211"/>
      <c r="QNF993" s="211"/>
      <c r="QNG993" s="211"/>
      <c r="QNH993" s="211"/>
      <c r="QNI993" s="211"/>
      <c r="QNJ993" s="211"/>
      <c r="QNK993" s="211"/>
      <c r="QNL993" s="211"/>
      <c r="QNM993" s="211"/>
      <c r="QNN993" s="211"/>
      <c r="QNO993" s="211"/>
      <c r="QNP993" s="211"/>
      <c r="QNQ993" s="211"/>
      <c r="QNR993" s="211"/>
      <c r="QNS993" s="211"/>
      <c r="QNT993" s="211"/>
      <c r="QNU993" s="211"/>
      <c r="QNV993" s="211"/>
      <c r="QNW993" s="211"/>
      <c r="QNX993" s="211"/>
      <c r="QNY993" s="211"/>
      <c r="QNZ993" s="211"/>
      <c r="QOA993" s="211"/>
      <c r="QOB993" s="211"/>
      <c r="QOC993" s="211"/>
      <c r="QOD993" s="211"/>
      <c r="QOE993" s="211"/>
      <c r="QOF993" s="211"/>
      <c r="QOG993" s="211"/>
      <c r="QOH993" s="211"/>
      <c r="QOI993" s="211"/>
      <c r="QOJ993" s="211"/>
      <c r="QOK993" s="211"/>
      <c r="QOL993" s="211"/>
      <c r="QOM993" s="211"/>
      <c r="QON993" s="211"/>
      <c r="QOO993" s="211"/>
      <c r="QOP993" s="211"/>
      <c r="QOQ993" s="211"/>
      <c r="QOR993" s="211"/>
      <c r="QOS993" s="211"/>
      <c r="QOT993" s="211"/>
      <c r="QOU993" s="211"/>
      <c r="QOV993" s="211"/>
      <c r="QOW993" s="211"/>
      <c r="QOX993" s="211"/>
      <c r="QOY993" s="211"/>
      <c r="QOZ993" s="211"/>
      <c r="QPA993" s="211"/>
      <c r="QPB993" s="211"/>
      <c r="QPC993" s="211"/>
      <c r="QPD993" s="211"/>
      <c r="QPE993" s="211"/>
      <c r="QPF993" s="211"/>
      <c r="QPG993" s="211"/>
      <c r="QPH993" s="211"/>
      <c r="QPI993" s="211"/>
      <c r="QPJ993" s="211"/>
      <c r="QPK993" s="211"/>
      <c r="QPL993" s="211"/>
      <c r="QPM993" s="211"/>
      <c r="QPN993" s="211"/>
      <c r="QPO993" s="211"/>
      <c r="QPP993" s="211"/>
      <c r="QPQ993" s="211"/>
      <c r="QPR993" s="211"/>
      <c r="QPS993" s="211"/>
      <c r="QPT993" s="211"/>
      <c r="QPU993" s="211"/>
      <c r="QPV993" s="211"/>
      <c r="QPW993" s="211"/>
      <c r="QPX993" s="211"/>
      <c r="QPY993" s="211"/>
      <c r="QPZ993" s="211"/>
      <c r="QQA993" s="211"/>
      <c r="QQB993" s="211"/>
      <c r="QQC993" s="211"/>
      <c r="QQD993" s="211"/>
      <c r="QQE993" s="211"/>
      <c r="QQF993" s="211"/>
      <c r="QQG993" s="211"/>
      <c r="QQH993" s="211"/>
      <c r="QQI993" s="211"/>
      <c r="QQJ993" s="211"/>
      <c r="QQK993" s="211"/>
      <c r="QQL993" s="211"/>
      <c r="QQM993" s="211"/>
      <c r="QQN993" s="211"/>
      <c r="QQO993" s="211"/>
      <c r="QQP993" s="211"/>
      <c r="QQQ993" s="211"/>
      <c r="QQR993" s="211"/>
      <c r="QQS993" s="211"/>
      <c r="QQT993" s="211"/>
      <c r="QQU993" s="211"/>
      <c r="QQV993" s="211"/>
      <c r="QQW993" s="211"/>
      <c r="QQX993" s="211"/>
      <c r="QQY993" s="211"/>
      <c r="QQZ993" s="211"/>
      <c r="QRA993" s="211"/>
      <c r="QRB993" s="211"/>
      <c r="QRC993" s="211"/>
      <c r="QRD993" s="211"/>
      <c r="QRE993" s="211"/>
      <c r="QRF993" s="211"/>
      <c r="QRG993" s="211"/>
      <c r="QRH993" s="211"/>
      <c r="QRI993" s="211"/>
      <c r="QRJ993" s="211"/>
      <c r="QRK993" s="211"/>
      <c r="QRL993" s="211"/>
      <c r="QRM993" s="211"/>
      <c r="QRN993" s="211"/>
      <c r="QRO993" s="211"/>
      <c r="QRP993" s="211"/>
      <c r="QRQ993" s="211"/>
      <c r="QRR993" s="211"/>
      <c r="QRS993" s="211"/>
      <c r="QRT993" s="211"/>
      <c r="QRU993" s="211"/>
      <c r="QRV993" s="211"/>
      <c r="QRW993" s="211"/>
      <c r="QRX993" s="211"/>
      <c r="QRY993" s="211"/>
      <c r="QRZ993" s="211"/>
      <c r="QSA993" s="211"/>
      <c r="QSB993" s="211"/>
      <c r="QSC993" s="211"/>
      <c r="QSD993" s="211"/>
      <c r="QSE993" s="211"/>
      <c r="QSF993" s="211"/>
      <c r="QSG993" s="211"/>
      <c r="QSH993" s="211"/>
      <c r="QSI993" s="211"/>
      <c r="QSJ993" s="211"/>
      <c r="QSK993" s="211"/>
      <c r="QSL993" s="211"/>
      <c r="QSM993" s="211"/>
      <c r="QSN993" s="211"/>
      <c r="QSO993" s="211"/>
      <c r="QSP993" s="211"/>
      <c r="QSQ993" s="211"/>
      <c r="QSR993" s="211"/>
      <c r="QSS993" s="211"/>
      <c r="QST993" s="211"/>
      <c r="QSU993" s="211"/>
      <c r="QSV993" s="211"/>
      <c r="QSW993" s="211"/>
      <c r="QSX993" s="211"/>
      <c r="QSY993" s="211"/>
      <c r="QSZ993" s="211"/>
      <c r="QTA993" s="211"/>
      <c r="QTB993" s="211"/>
      <c r="QTC993" s="211"/>
      <c r="QTD993" s="211"/>
      <c r="QTE993" s="211"/>
      <c r="QTF993" s="211"/>
      <c r="QTG993" s="211"/>
      <c r="QTH993" s="211"/>
      <c r="QTI993" s="211"/>
      <c r="QTJ993" s="211"/>
      <c r="QTK993" s="211"/>
      <c r="QTL993" s="211"/>
      <c r="QTM993" s="211"/>
      <c r="QTN993" s="211"/>
      <c r="QTO993" s="211"/>
      <c r="QTP993" s="211"/>
      <c r="QTQ993" s="211"/>
      <c r="QTR993" s="211"/>
      <c r="QTS993" s="211"/>
      <c r="QTT993" s="211"/>
      <c r="QTU993" s="211"/>
      <c r="QTV993" s="211"/>
      <c r="QTW993" s="211"/>
      <c r="QTX993" s="211"/>
      <c r="QTY993" s="211"/>
      <c r="QTZ993" s="211"/>
      <c r="QUA993" s="211"/>
      <c r="QUB993" s="211"/>
      <c r="QUC993" s="211"/>
      <c r="QUD993" s="211"/>
      <c r="QUE993" s="211"/>
      <c r="QUF993" s="211"/>
      <c r="QUG993" s="211"/>
      <c r="QUH993" s="211"/>
      <c r="QUI993" s="211"/>
      <c r="QUJ993" s="211"/>
      <c r="QUK993" s="211"/>
      <c r="QUL993" s="211"/>
      <c r="QUM993" s="211"/>
      <c r="QUN993" s="211"/>
      <c r="QUO993" s="211"/>
      <c r="QUP993" s="211"/>
      <c r="QUQ993" s="211"/>
      <c r="QUR993" s="211"/>
      <c r="QUS993" s="211"/>
      <c r="QUT993" s="211"/>
      <c r="QUU993" s="211"/>
      <c r="QUV993" s="211"/>
      <c r="QUW993" s="211"/>
      <c r="QUX993" s="211"/>
      <c r="QUY993" s="211"/>
      <c r="QUZ993" s="211"/>
      <c r="QVA993" s="211"/>
      <c r="QVB993" s="211"/>
      <c r="QVC993" s="211"/>
      <c r="QVD993" s="211"/>
      <c r="QVE993" s="211"/>
      <c r="QVF993" s="211"/>
      <c r="QVG993" s="211"/>
      <c r="QVH993" s="211"/>
      <c r="QVI993" s="211"/>
      <c r="QVJ993" s="211"/>
      <c r="QVK993" s="211"/>
      <c r="QVL993" s="211"/>
      <c r="QVM993" s="211"/>
      <c r="QVN993" s="211"/>
      <c r="QVO993" s="211"/>
      <c r="QVP993" s="211"/>
      <c r="QVQ993" s="211"/>
      <c r="QVR993" s="211"/>
      <c r="QVS993" s="211"/>
      <c r="QVT993" s="211"/>
      <c r="QVU993" s="211"/>
      <c r="QVV993" s="211"/>
      <c r="QVW993" s="211"/>
      <c r="QVX993" s="211"/>
      <c r="QVY993" s="211"/>
      <c r="QVZ993" s="211"/>
      <c r="QWA993" s="211"/>
      <c r="QWB993" s="211"/>
      <c r="QWC993" s="211"/>
      <c r="QWD993" s="211"/>
      <c r="QWE993" s="211"/>
      <c r="QWF993" s="211"/>
      <c r="QWG993" s="211"/>
      <c r="QWH993" s="211"/>
      <c r="QWI993" s="211"/>
      <c r="QWJ993" s="211"/>
      <c r="QWK993" s="211"/>
      <c r="QWL993" s="211"/>
      <c r="QWM993" s="211"/>
      <c r="QWN993" s="211"/>
      <c r="QWO993" s="211"/>
      <c r="QWP993" s="211"/>
      <c r="QWQ993" s="211"/>
      <c r="QWR993" s="211"/>
      <c r="QWS993" s="211"/>
      <c r="QWT993" s="211"/>
      <c r="QWU993" s="211"/>
      <c r="QWV993" s="211"/>
      <c r="QWW993" s="211"/>
      <c r="QWX993" s="211"/>
      <c r="QWY993" s="211"/>
      <c r="QWZ993" s="211"/>
      <c r="QXA993" s="211"/>
      <c r="QXB993" s="211"/>
      <c r="QXC993" s="211"/>
      <c r="QXD993" s="211"/>
      <c r="QXE993" s="211"/>
      <c r="QXF993" s="211"/>
      <c r="QXG993" s="211"/>
      <c r="QXH993" s="211"/>
      <c r="QXI993" s="211"/>
      <c r="QXJ993" s="211"/>
      <c r="QXK993" s="211"/>
      <c r="QXL993" s="211"/>
      <c r="QXM993" s="211"/>
      <c r="QXN993" s="211"/>
      <c r="QXO993" s="211"/>
      <c r="QXP993" s="211"/>
      <c r="QXQ993" s="211"/>
      <c r="QXR993" s="211"/>
      <c r="QXS993" s="211"/>
      <c r="QXT993" s="211"/>
      <c r="QXU993" s="211"/>
      <c r="QXV993" s="211"/>
      <c r="QXW993" s="211"/>
      <c r="QXX993" s="211"/>
      <c r="QXY993" s="211"/>
      <c r="QXZ993" s="211"/>
      <c r="QYA993" s="211"/>
      <c r="QYB993" s="211"/>
      <c r="QYC993" s="211"/>
      <c r="QYD993" s="211"/>
      <c r="QYE993" s="211"/>
      <c r="QYF993" s="211"/>
      <c r="QYG993" s="211"/>
      <c r="QYH993" s="211"/>
      <c r="QYI993" s="211"/>
      <c r="QYJ993" s="211"/>
      <c r="QYK993" s="211"/>
      <c r="QYL993" s="211"/>
      <c r="QYM993" s="211"/>
      <c r="QYN993" s="211"/>
      <c r="QYO993" s="211"/>
      <c r="QYP993" s="211"/>
      <c r="QYQ993" s="211"/>
      <c r="QYR993" s="211"/>
      <c r="QYS993" s="211"/>
      <c r="QYT993" s="211"/>
      <c r="QYU993" s="211"/>
      <c r="QYV993" s="211"/>
      <c r="QYW993" s="211"/>
      <c r="QYX993" s="211"/>
      <c r="QYY993" s="211"/>
      <c r="QYZ993" s="211"/>
      <c r="QZA993" s="211"/>
      <c r="QZB993" s="211"/>
      <c r="QZC993" s="211"/>
      <c r="QZD993" s="211"/>
      <c r="QZE993" s="211"/>
      <c r="QZF993" s="211"/>
      <c r="QZG993" s="211"/>
      <c r="QZH993" s="211"/>
      <c r="QZI993" s="211"/>
      <c r="QZJ993" s="211"/>
      <c r="QZK993" s="211"/>
      <c r="QZL993" s="211"/>
      <c r="QZM993" s="211"/>
      <c r="QZN993" s="211"/>
      <c r="QZO993" s="211"/>
      <c r="QZP993" s="211"/>
      <c r="QZQ993" s="211"/>
      <c r="QZR993" s="211"/>
      <c r="QZS993" s="211"/>
      <c r="QZT993" s="211"/>
      <c r="QZU993" s="211"/>
      <c r="QZV993" s="211"/>
      <c r="QZW993" s="211"/>
      <c r="QZX993" s="211"/>
      <c r="QZY993" s="211"/>
      <c r="QZZ993" s="211"/>
      <c r="RAA993" s="211"/>
      <c r="RAB993" s="211"/>
      <c r="RAC993" s="211"/>
      <c r="RAD993" s="211"/>
      <c r="RAE993" s="211"/>
      <c r="RAF993" s="211"/>
      <c r="RAG993" s="211"/>
      <c r="RAH993" s="211"/>
      <c r="RAI993" s="211"/>
      <c r="RAJ993" s="211"/>
      <c r="RAK993" s="211"/>
      <c r="RAL993" s="211"/>
      <c r="RAM993" s="211"/>
      <c r="RAN993" s="211"/>
      <c r="RAO993" s="211"/>
      <c r="RAP993" s="211"/>
      <c r="RAQ993" s="211"/>
      <c r="RAR993" s="211"/>
      <c r="RAS993" s="211"/>
      <c r="RAT993" s="211"/>
      <c r="RAU993" s="211"/>
      <c r="RAV993" s="211"/>
      <c r="RAW993" s="211"/>
      <c r="RAX993" s="211"/>
      <c r="RAY993" s="211"/>
      <c r="RAZ993" s="211"/>
      <c r="RBA993" s="211"/>
      <c r="RBB993" s="211"/>
      <c r="RBC993" s="211"/>
      <c r="RBD993" s="211"/>
      <c r="RBE993" s="211"/>
      <c r="RBF993" s="211"/>
      <c r="RBG993" s="211"/>
      <c r="RBH993" s="211"/>
      <c r="RBI993" s="211"/>
      <c r="RBJ993" s="211"/>
      <c r="RBK993" s="211"/>
      <c r="RBL993" s="211"/>
      <c r="RBM993" s="211"/>
      <c r="RBN993" s="211"/>
      <c r="RBO993" s="211"/>
      <c r="RBP993" s="211"/>
      <c r="RBQ993" s="211"/>
      <c r="RBR993" s="211"/>
      <c r="RBS993" s="211"/>
      <c r="RBT993" s="211"/>
      <c r="RBU993" s="211"/>
      <c r="RBV993" s="211"/>
      <c r="RBW993" s="211"/>
      <c r="RBX993" s="211"/>
      <c r="RBY993" s="211"/>
      <c r="RBZ993" s="211"/>
      <c r="RCA993" s="211"/>
      <c r="RCB993" s="211"/>
      <c r="RCC993" s="211"/>
      <c r="RCD993" s="211"/>
      <c r="RCE993" s="211"/>
      <c r="RCF993" s="211"/>
      <c r="RCG993" s="211"/>
      <c r="RCH993" s="211"/>
      <c r="RCI993" s="211"/>
      <c r="RCJ993" s="211"/>
      <c r="RCK993" s="211"/>
      <c r="RCL993" s="211"/>
      <c r="RCM993" s="211"/>
      <c r="RCN993" s="211"/>
      <c r="RCO993" s="211"/>
      <c r="RCP993" s="211"/>
      <c r="RCQ993" s="211"/>
      <c r="RCR993" s="211"/>
      <c r="RCS993" s="211"/>
      <c r="RCT993" s="211"/>
      <c r="RCU993" s="211"/>
      <c r="RCV993" s="211"/>
      <c r="RCW993" s="211"/>
      <c r="RCX993" s="211"/>
      <c r="RCY993" s="211"/>
      <c r="RCZ993" s="211"/>
      <c r="RDA993" s="211"/>
      <c r="RDB993" s="211"/>
      <c r="RDC993" s="211"/>
      <c r="RDD993" s="211"/>
      <c r="RDE993" s="211"/>
      <c r="RDF993" s="211"/>
      <c r="RDG993" s="211"/>
      <c r="RDH993" s="211"/>
      <c r="RDI993" s="211"/>
      <c r="RDJ993" s="211"/>
      <c r="RDK993" s="211"/>
      <c r="RDL993" s="211"/>
      <c r="RDM993" s="211"/>
      <c r="RDN993" s="211"/>
      <c r="RDO993" s="211"/>
      <c r="RDP993" s="211"/>
      <c r="RDQ993" s="211"/>
      <c r="RDR993" s="211"/>
      <c r="RDS993" s="211"/>
      <c r="RDT993" s="211"/>
      <c r="RDU993" s="211"/>
      <c r="RDV993" s="211"/>
      <c r="RDW993" s="211"/>
      <c r="RDX993" s="211"/>
      <c r="RDY993" s="211"/>
      <c r="RDZ993" s="211"/>
      <c r="REA993" s="211"/>
      <c r="REB993" s="211"/>
      <c r="REC993" s="211"/>
      <c r="RED993" s="211"/>
      <c r="REE993" s="211"/>
      <c r="REF993" s="211"/>
      <c r="REG993" s="211"/>
      <c r="REH993" s="211"/>
      <c r="REI993" s="211"/>
      <c r="REJ993" s="211"/>
      <c r="REK993" s="211"/>
      <c r="REL993" s="211"/>
      <c r="REM993" s="211"/>
      <c r="REN993" s="211"/>
      <c r="REO993" s="211"/>
      <c r="REP993" s="211"/>
      <c r="REQ993" s="211"/>
      <c r="RER993" s="211"/>
      <c r="RES993" s="211"/>
      <c r="RET993" s="211"/>
      <c r="REU993" s="211"/>
      <c r="REV993" s="211"/>
      <c r="REW993" s="211"/>
      <c r="REX993" s="211"/>
      <c r="REY993" s="211"/>
      <c r="REZ993" s="211"/>
      <c r="RFA993" s="211"/>
      <c r="RFB993" s="211"/>
      <c r="RFC993" s="211"/>
      <c r="RFD993" s="211"/>
      <c r="RFE993" s="211"/>
      <c r="RFF993" s="211"/>
      <c r="RFG993" s="211"/>
      <c r="RFH993" s="211"/>
      <c r="RFI993" s="211"/>
      <c r="RFJ993" s="211"/>
      <c r="RFK993" s="211"/>
      <c r="RFL993" s="211"/>
      <c r="RFM993" s="211"/>
      <c r="RFN993" s="211"/>
      <c r="RFO993" s="211"/>
      <c r="RFP993" s="211"/>
      <c r="RFQ993" s="211"/>
      <c r="RFR993" s="211"/>
      <c r="RFS993" s="211"/>
      <c r="RFT993" s="211"/>
      <c r="RFU993" s="211"/>
      <c r="RFV993" s="211"/>
      <c r="RFW993" s="211"/>
      <c r="RFX993" s="211"/>
      <c r="RFY993" s="211"/>
      <c r="RFZ993" s="211"/>
      <c r="RGA993" s="211"/>
      <c r="RGB993" s="211"/>
      <c r="RGC993" s="211"/>
      <c r="RGD993" s="211"/>
      <c r="RGE993" s="211"/>
      <c r="RGF993" s="211"/>
      <c r="RGG993" s="211"/>
      <c r="RGH993" s="211"/>
      <c r="RGI993" s="211"/>
      <c r="RGJ993" s="211"/>
      <c r="RGK993" s="211"/>
      <c r="RGL993" s="211"/>
      <c r="RGM993" s="211"/>
      <c r="RGN993" s="211"/>
      <c r="RGO993" s="211"/>
      <c r="RGP993" s="211"/>
      <c r="RGQ993" s="211"/>
      <c r="RGR993" s="211"/>
      <c r="RGS993" s="211"/>
      <c r="RGT993" s="211"/>
      <c r="RGU993" s="211"/>
      <c r="RGV993" s="211"/>
      <c r="RGW993" s="211"/>
      <c r="RGX993" s="211"/>
      <c r="RGY993" s="211"/>
      <c r="RGZ993" s="211"/>
      <c r="RHA993" s="211"/>
      <c r="RHB993" s="211"/>
      <c r="RHC993" s="211"/>
      <c r="RHD993" s="211"/>
      <c r="RHE993" s="211"/>
      <c r="RHF993" s="211"/>
      <c r="RHG993" s="211"/>
      <c r="RHH993" s="211"/>
      <c r="RHI993" s="211"/>
      <c r="RHJ993" s="211"/>
      <c r="RHK993" s="211"/>
      <c r="RHL993" s="211"/>
      <c r="RHM993" s="211"/>
      <c r="RHN993" s="211"/>
      <c r="RHO993" s="211"/>
      <c r="RHP993" s="211"/>
      <c r="RHQ993" s="211"/>
      <c r="RHR993" s="211"/>
      <c r="RHS993" s="211"/>
      <c r="RHT993" s="211"/>
      <c r="RHU993" s="211"/>
      <c r="RHV993" s="211"/>
      <c r="RHW993" s="211"/>
      <c r="RHX993" s="211"/>
      <c r="RHY993" s="211"/>
      <c r="RHZ993" s="211"/>
      <c r="RIA993" s="211"/>
      <c r="RIB993" s="211"/>
      <c r="RIC993" s="211"/>
      <c r="RID993" s="211"/>
      <c r="RIE993" s="211"/>
      <c r="RIF993" s="211"/>
      <c r="RIG993" s="211"/>
      <c r="RIH993" s="211"/>
      <c r="RII993" s="211"/>
      <c r="RIJ993" s="211"/>
      <c r="RIK993" s="211"/>
      <c r="RIL993" s="211"/>
      <c r="RIM993" s="211"/>
      <c r="RIN993" s="211"/>
      <c r="RIO993" s="211"/>
      <c r="RIP993" s="211"/>
      <c r="RIQ993" s="211"/>
      <c r="RIR993" s="211"/>
      <c r="RIS993" s="211"/>
      <c r="RIT993" s="211"/>
      <c r="RIU993" s="211"/>
      <c r="RIV993" s="211"/>
      <c r="RIW993" s="211"/>
      <c r="RIX993" s="211"/>
      <c r="RIY993" s="211"/>
      <c r="RIZ993" s="211"/>
      <c r="RJA993" s="211"/>
      <c r="RJB993" s="211"/>
      <c r="RJC993" s="211"/>
      <c r="RJD993" s="211"/>
      <c r="RJE993" s="211"/>
      <c r="RJF993" s="211"/>
      <c r="RJG993" s="211"/>
      <c r="RJH993" s="211"/>
      <c r="RJI993" s="211"/>
      <c r="RJJ993" s="211"/>
      <c r="RJK993" s="211"/>
      <c r="RJL993" s="211"/>
      <c r="RJM993" s="211"/>
      <c r="RJN993" s="211"/>
      <c r="RJO993" s="211"/>
      <c r="RJP993" s="211"/>
      <c r="RJQ993" s="211"/>
      <c r="RJR993" s="211"/>
      <c r="RJS993" s="211"/>
      <c r="RJT993" s="211"/>
      <c r="RJU993" s="211"/>
      <c r="RJV993" s="211"/>
      <c r="RJW993" s="211"/>
      <c r="RJX993" s="211"/>
      <c r="RJY993" s="211"/>
      <c r="RJZ993" s="211"/>
      <c r="RKA993" s="211"/>
      <c r="RKB993" s="211"/>
      <c r="RKC993" s="211"/>
      <c r="RKD993" s="211"/>
      <c r="RKE993" s="211"/>
      <c r="RKF993" s="211"/>
      <c r="RKG993" s="211"/>
      <c r="RKH993" s="211"/>
      <c r="RKI993" s="211"/>
      <c r="RKJ993" s="211"/>
      <c r="RKK993" s="211"/>
      <c r="RKL993" s="211"/>
      <c r="RKM993" s="211"/>
      <c r="RKN993" s="211"/>
      <c r="RKO993" s="211"/>
      <c r="RKP993" s="211"/>
      <c r="RKQ993" s="211"/>
      <c r="RKR993" s="211"/>
      <c r="RKS993" s="211"/>
      <c r="RKT993" s="211"/>
      <c r="RKU993" s="211"/>
      <c r="RKV993" s="211"/>
      <c r="RKW993" s="211"/>
      <c r="RKX993" s="211"/>
      <c r="RKY993" s="211"/>
      <c r="RKZ993" s="211"/>
      <c r="RLA993" s="211"/>
      <c r="RLB993" s="211"/>
      <c r="RLC993" s="211"/>
      <c r="RLD993" s="211"/>
      <c r="RLE993" s="211"/>
      <c r="RLF993" s="211"/>
      <c r="RLG993" s="211"/>
      <c r="RLH993" s="211"/>
      <c r="RLI993" s="211"/>
      <c r="RLJ993" s="211"/>
      <c r="RLK993" s="211"/>
      <c r="RLL993" s="211"/>
      <c r="RLM993" s="211"/>
      <c r="RLN993" s="211"/>
      <c r="RLO993" s="211"/>
      <c r="RLP993" s="211"/>
      <c r="RLQ993" s="211"/>
      <c r="RLR993" s="211"/>
      <c r="RLS993" s="211"/>
      <c r="RLT993" s="211"/>
      <c r="RLU993" s="211"/>
      <c r="RLV993" s="211"/>
      <c r="RLW993" s="211"/>
      <c r="RLX993" s="211"/>
      <c r="RLY993" s="211"/>
      <c r="RLZ993" s="211"/>
      <c r="RMA993" s="211"/>
      <c r="RMB993" s="211"/>
      <c r="RMC993" s="211"/>
      <c r="RMD993" s="211"/>
      <c r="RME993" s="211"/>
      <c r="RMF993" s="211"/>
      <c r="RMG993" s="211"/>
      <c r="RMH993" s="211"/>
      <c r="RMI993" s="211"/>
      <c r="RMJ993" s="211"/>
      <c r="RMK993" s="211"/>
      <c r="RML993" s="211"/>
      <c r="RMM993" s="211"/>
      <c r="RMN993" s="211"/>
      <c r="RMO993" s="211"/>
      <c r="RMP993" s="211"/>
      <c r="RMQ993" s="211"/>
      <c r="RMR993" s="211"/>
      <c r="RMS993" s="211"/>
      <c r="RMT993" s="211"/>
      <c r="RMU993" s="211"/>
      <c r="RMV993" s="211"/>
      <c r="RMW993" s="211"/>
      <c r="RMX993" s="211"/>
      <c r="RMY993" s="211"/>
      <c r="RMZ993" s="211"/>
      <c r="RNA993" s="211"/>
      <c r="RNB993" s="211"/>
      <c r="RNC993" s="211"/>
      <c r="RND993" s="211"/>
      <c r="RNE993" s="211"/>
      <c r="RNF993" s="211"/>
      <c r="RNG993" s="211"/>
      <c r="RNH993" s="211"/>
      <c r="RNI993" s="211"/>
      <c r="RNJ993" s="211"/>
      <c r="RNK993" s="211"/>
      <c r="RNL993" s="211"/>
      <c r="RNM993" s="211"/>
      <c r="RNN993" s="211"/>
      <c r="RNO993" s="211"/>
      <c r="RNP993" s="211"/>
      <c r="RNQ993" s="211"/>
      <c r="RNR993" s="211"/>
      <c r="RNS993" s="211"/>
      <c r="RNT993" s="211"/>
      <c r="RNU993" s="211"/>
      <c r="RNV993" s="211"/>
      <c r="RNW993" s="211"/>
      <c r="RNX993" s="211"/>
      <c r="RNY993" s="211"/>
      <c r="RNZ993" s="211"/>
      <c r="ROA993" s="211"/>
      <c r="ROB993" s="211"/>
      <c r="ROC993" s="211"/>
      <c r="ROD993" s="211"/>
      <c r="ROE993" s="211"/>
      <c r="ROF993" s="211"/>
      <c r="ROG993" s="211"/>
      <c r="ROH993" s="211"/>
      <c r="ROI993" s="211"/>
      <c r="ROJ993" s="211"/>
      <c r="ROK993" s="211"/>
      <c r="ROL993" s="211"/>
      <c r="ROM993" s="211"/>
      <c r="RON993" s="211"/>
      <c r="ROO993" s="211"/>
      <c r="ROP993" s="211"/>
      <c r="ROQ993" s="211"/>
      <c r="ROR993" s="211"/>
      <c r="ROS993" s="211"/>
      <c r="ROT993" s="211"/>
      <c r="ROU993" s="211"/>
      <c r="ROV993" s="211"/>
      <c r="ROW993" s="211"/>
      <c r="ROX993" s="211"/>
      <c r="ROY993" s="211"/>
      <c r="ROZ993" s="211"/>
      <c r="RPA993" s="211"/>
      <c r="RPB993" s="211"/>
      <c r="RPC993" s="211"/>
      <c r="RPD993" s="211"/>
      <c r="RPE993" s="211"/>
      <c r="RPF993" s="211"/>
      <c r="RPG993" s="211"/>
      <c r="RPH993" s="211"/>
      <c r="RPI993" s="211"/>
      <c r="RPJ993" s="211"/>
      <c r="RPK993" s="211"/>
      <c r="RPL993" s="211"/>
      <c r="RPM993" s="211"/>
      <c r="RPN993" s="211"/>
      <c r="RPO993" s="211"/>
      <c r="RPP993" s="211"/>
      <c r="RPQ993" s="211"/>
      <c r="RPR993" s="211"/>
      <c r="RPS993" s="211"/>
      <c r="RPT993" s="211"/>
      <c r="RPU993" s="211"/>
      <c r="RPV993" s="211"/>
      <c r="RPW993" s="211"/>
      <c r="RPX993" s="211"/>
      <c r="RPY993" s="211"/>
      <c r="RPZ993" s="211"/>
      <c r="RQA993" s="211"/>
      <c r="RQB993" s="211"/>
      <c r="RQC993" s="211"/>
      <c r="RQD993" s="211"/>
      <c r="RQE993" s="211"/>
      <c r="RQF993" s="211"/>
      <c r="RQG993" s="211"/>
      <c r="RQH993" s="211"/>
      <c r="RQI993" s="211"/>
      <c r="RQJ993" s="211"/>
      <c r="RQK993" s="211"/>
      <c r="RQL993" s="211"/>
      <c r="RQM993" s="211"/>
      <c r="RQN993" s="211"/>
      <c r="RQO993" s="211"/>
      <c r="RQP993" s="211"/>
      <c r="RQQ993" s="211"/>
      <c r="RQR993" s="211"/>
      <c r="RQS993" s="211"/>
      <c r="RQT993" s="211"/>
      <c r="RQU993" s="211"/>
      <c r="RQV993" s="211"/>
      <c r="RQW993" s="211"/>
      <c r="RQX993" s="211"/>
      <c r="RQY993" s="211"/>
      <c r="RQZ993" s="211"/>
      <c r="RRA993" s="211"/>
      <c r="RRB993" s="211"/>
      <c r="RRC993" s="211"/>
      <c r="RRD993" s="211"/>
      <c r="RRE993" s="211"/>
      <c r="RRF993" s="211"/>
      <c r="RRG993" s="211"/>
      <c r="RRH993" s="211"/>
      <c r="RRI993" s="211"/>
      <c r="RRJ993" s="211"/>
      <c r="RRK993" s="211"/>
      <c r="RRL993" s="211"/>
      <c r="RRM993" s="211"/>
      <c r="RRN993" s="211"/>
      <c r="RRO993" s="211"/>
      <c r="RRP993" s="211"/>
      <c r="RRQ993" s="211"/>
      <c r="RRR993" s="211"/>
      <c r="RRS993" s="211"/>
      <c r="RRT993" s="211"/>
      <c r="RRU993" s="211"/>
      <c r="RRV993" s="211"/>
      <c r="RRW993" s="211"/>
      <c r="RRX993" s="211"/>
      <c r="RRY993" s="211"/>
      <c r="RRZ993" s="211"/>
      <c r="RSA993" s="211"/>
      <c r="RSB993" s="211"/>
      <c r="RSC993" s="211"/>
      <c r="RSD993" s="211"/>
      <c r="RSE993" s="211"/>
      <c r="RSF993" s="211"/>
      <c r="RSG993" s="211"/>
      <c r="RSH993" s="211"/>
      <c r="RSI993" s="211"/>
      <c r="RSJ993" s="211"/>
      <c r="RSK993" s="211"/>
      <c r="RSL993" s="211"/>
      <c r="RSM993" s="211"/>
      <c r="RSN993" s="211"/>
      <c r="RSO993" s="211"/>
      <c r="RSP993" s="211"/>
      <c r="RSQ993" s="211"/>
      <c r="RSR993" s="211"/>
      <c r="RSS993" s="211"/>
      <c r="RST993" s="211"/>
      <c r="RSU993" s="211"/>
      <c r="RSV993" s="211"/>
      <c r="RSW993" s="211"/>
      <c r="RSX993" s="211"/>
      <c r="RSY993" s="211"/>
      <c r="RSZ993" s="211"/>
      <c r="RTA993" s="211"/>
      <c r="RTB993" s="211"/>
      <c r="RTC993" s="211"/>
      <c r="RTD993" s="211"/>
      <c r="RTE993" s="211"/>
      <c r="RTF993" s="211"/>
      <c r="RTG993" s="211"/>
      <c r="RTH993" s="211"/>
      <c r="RTI993" s="211"/>
      <c r="RTJ993" s="211"/>
      <c r="RTK993" s="211"/>
      <c r="RTL993" s="211"/>
      <c r="RTM993" s="211"/>
      <c r="RTN993" s="211"/>
      <c r="RTO993" s="211"/>
      <c r="RTP993" s="211"/>
      <c r="RTQ993" s="211"/>
      <c r="RTR993" s="211"/>
      <c r="RTS993" s="211"/>
      <c r="RTT993" s="211"/>
      <c r="RTU993" s="211"/>
      <c r="RTV993" s="211"/>
      <c r="RTW993" s="211"/>
      <c r="RTX993" s="211"/>
      <c r="RTY993" s="211"/>
      <c r="RTZ993" s="211"/>
      <c r="RUA993" s="211"/>
      <c r="RUB993" s="211"/>
      <c r="RUC993" s="211"/>
      <c r="RUD993" s="211"/>
      <c r="RUE993" s="211"/>
      <c r="RUF993" s="211"/>
      <c r="RUG993" s="211"/>
      <c r="RUH993" s="211"/>
      <c r="RUI993" s="211"/>
      <c r="RUJ993" s="211"/>
      <c r="RUK993" s="211"/>
      <c r="RUL993" s="211"/>
      <c r="RUM993" s="211"/>
      <c r="RUN993" s="211"/>
      <c r="RUO993" s="211"/>
      <c r="RUP993" s="211"/>
      <c r="RUQ993" s="211"/>
      <c r="RUR993" s="211"/>
      <c r="RUS993" s="211"/>
      <c r="RUT993" s="211"/>
      <c r="RUU993" s="211"/>
      <c r="RUV993" s="211"/>
      <c r="RUW993" s="211"/>
      <c r="RUX993" s="211"/>
      <c r="RUY993" s="211"/>
      <c r="RUZ993" s="211"/>
      <c r="RVA993" s="211"/>
      <c r="RVB993" s="211"/>
      <c r="RVC993" s="211"/>
      <c r="RVD993" s="211"/>
      <c r="RVE993" s="211"/>
      <c r="RVF993" s="211"/>
      <c r="RVG993" s="211"/>
      <c r="RVH993" s="211"/>
      <c r="RVI993" s="211"/>
      <c r="RVJ993" s="211"/>
      <c r="RVK993" s="211"/>
      <c r="RVL993" s="211"/>
      <c r="RVM993" s="211"/>
      <c r="RVN993" s="211"/>
      <c r="RVO993" s="211"/>
      <c r="RVP993" s="211"/>
      <c r="RVQ993" s="211"/>
      <c r="RVR993" s="211"/>
      <c r="RVS993" s="211"/>
      <c r="RVT993" s="211"/>
      <c r="RVU993" s="211"/>
      <c r="RVV993" s="211"/>
      <c r="RVW993" s="211"/>
      <c r="RVX993" s="211"/>
      <c r="RVY993" s="211"/>
      <c r="RVZ993" s="211"/>
      <c r="RWA993" s="211"/>
      <c r="RWB993" s="211"/>
      <c r="RWC993" s="211"/>
      <c r="RWD993" s="211"/>
      <c r="RWE993" s="211"/>
      <c r="RWF993" s="211"/>
      <c r="RWG993" s="211"/>
      <c r="RWH993" s="211"/>
      <c r="RWI993" s="211"/>
      <c r="RWJ993" s="211"/>
      <c r="RWK993" s="211"/>
      <c r="RWL993" s="211"/>
      <c r="RWM993" s="211"/>
      <c r="RWN993" s="211"/>
      <c r="RWO993" s="211"/>
      <c r="RWP993" s="211"/>
      <c r="RWQ993" s="211"/>
      <c r="RWR993" s="211"/>
      <c r="RWS993" s="211"/>
      <c r="RWT993" s="211"/>
      <c r="RWU993" s="211"/>
      <c r="RWV993" s="211"/>
      <c r="RWW993" s="211"/>
      <c r="RWX993" s="211"/>
      <c r="RWY993" s="211"/>
      <c r="RWZ993" s="211"/>
      <c r="RXA993" s="211"/>
      <c r="RXB993" s="211"/>
      <c r="RXC993" s="211"/>
      <c r="RXD993" s="211"/>
      <c r="RXE993" s="211"/>
      <c r="RXF993" s="211"/>
      <c r="RXG993" s="211"/>
      <c r="RXH993" s="211"/>
      <c r="RXI993" s="211"/>
      <c r="RXJ993" s="211"/>
      <c r="RXK993" s="211"/>
      <c r="RXL993" s="211"/>
      <c r="RXM993" s="211"/>
      <c r="RXN993" s="211"/>
      <c r="RXO993" s="211"/>
      <c r="RXP993" s="211"/>
      <c r="RXQ993" s="211"/>
      <c r="RXR993" s="211"/>
      <c r="RXS993" s="211"/>
      <c r="RXT993" s="211"/>
      <c r="RXU993" s="211"/>
      <c r="RXV993" s="211"/>
      <c r="RXW993" s="211"/>
      <c r="RXX993" s="211"/>
      <c r="RXY993" s="211"/>
      <c r="RXZ993" s="211"/>
      <c r="RYA993" s="211"/>
      <c r="RYB993" s="211"/>
      <c r="RYC993" s="211"/>
      <c r="RYD993" s="211"/>
      <c r="RYE993" s="211"/>
      <c r="RYF993" s="211"/>
      <c r="RYG993" s="211"/>
      <c r="RYH993" s="211"/>
      <c r="RYI993" s="211"/>
      <c r="RYJ993" s="211"/>
      <c r="RYK993" s="211"/>
      <c r="RYL993" s="211"/>
      <c r="RYM993" s="211"/>
      <c r="RYN993" s="211"/>
      <c r="RYO993" s="211"/>
      <c r="RYP993" s="211"/>
      <c r="RYQ993" s="211"/>
      <c r="RYR993" s="211"/>
      <c r="RYS993" s="211"/>
      <c r="RYT993" s="211"/>
      <c r="RYU993" s="211"/>
      <c r="RYV993" s="211"/>
      <c r="RYW993" s="211"/>
      <c r="RYX993" s="211"/>
      <c r="RYY993" s="211"/>
      <c r="RYZ993" s="211"/>
      <c r="RZA993" s="211"/>
      <c r="RZB993" s="211"/>
      <c r="RZC993" s="211"/>
      <c r="RZD993" s="211"/>
      <c r="RZE993" s="211"/>
      <c r="RZF993" s="211"/>
      <c r="RZG993" s="211"/>
      <c r="RZH993" s="211"/>
      <c r="RZI993" s="211"/>
      <c r="RZJ993" s="211"/>
      <c r="RZK993" s="211"/>
      <c r="RZL993" s="211"/>
      <c r="RZM993" s="211"/>
      <c r="RZN993" s="211"/>
      <c r="RZO993" s="211"/>
      <c r="RZP993" s="211"/>
      <c r="RZQ993" s="211"/>
      <c r="RZR993" s="211"/>
      <c r="RZS993" s="211"/>
      <c r="RZT993" s="211"/>
      <c r="RZU993" s="211"/>
      <c r="RZV993" s="211"/>
      <c r="RZW993" s="211"/>
      <c r="RZX993" s="211"/>
      <c r="RZY993" s="211"/>
      <c r="RZZ993" s="211"/>
      <c r="SAA993" s="211"/>
      <c r="SAB993" s="211"/>
      <c r="SAC993" s="211"/>
      <c r="SAD993" s="211"/>
      <c r="SAE993" s="211"/>
      <c r="SAF993" s="211"/>
      <c r="SAG993" s="211"/>
      <c r="SAH993" s="211"/>
      <c r="SAI993" s="211"/>
      <c r="SAJ993" s="211"/>
      <c r="SAK993" s="211"/>
      <c r="SAL993" s="211"/>
      <c r="SAM993" s="211"/>
      <c r="SAN993" s="211"/>
      <c r="SAO993" s="211"/>
      <c r="SAP993" s="211"/>
      <c r="SAQ993" s="211"/>
      <c r="SAR993" s="211"/>
      <c r="SAS993" s="211"/>
      <c r="SAT993" s="211"/>
      <c r="SAU993" s="211"/>
      <c r="SAV993" s="211"/>
      <c r="SAW993" s="211"/>
      <c r="SAX993" s="211"/>
      <c r="SAY993" s="211"/>
      <c r="SAZ993" s="211"/>
      <c r="SBA993" s="211"/>
      <c r="SBB993" s="211"/>
      <c r="SBC993" s="211"/>
      <c r="SBD993" s="211"/>
      <c r="SBE993" s="211"/>
      <c r="SBF993" s="211"/>
      <c r="SBG993" s="211"/>
      <c r="SBH993" s="211"/>
      <c r="SBI993" s="211"/>
      <c r="SBJ993" s="211"/>
      <c r="SBK993" s="211"/>
      <c r="SBL993" s="211"/>
      <c r="SBM993" s="211"/>
      <c r="SBN993" s="211"/>
      <c r="SBO993" s="211"/>
      <c r="SBP993" s="211"/>
      <c r="SBQ993" s="211"/>
      <c r="SBR993" s="211"/>
      <c r="SBS993" s="211"/>
      <c r="SBT993" s="211"/>
      <c r="SBU993" s="211"/>
      <c r="SBV993" s="211"/>
      <c r="SBW993" s="211"/>
      <c r="SBX993" s="211"/>
      <c r="SBY993" s="211"/>
      <c r="SBZ993" s="211"/>
      <c r="SCA993" s="211"/>
      <c r="SCB993" s="211"/>
      <c r="SCC993" s="211"/>
      <c r="SCD993" s="211"/>
      <c r="SCE993" s="211"/>
      <c r="SCF993" s="211"/>
      <c r="SCG993" s="211"/>
      <c r="SCH993" s="211"/>
      <c r="SCI993" s="211"/>
      <c r="SCJ993" s="211"/>
      <c r="SCK993" s="211"/>
      <c r="SCL993" s="211"/>
      <c r="SCM993" s="211"/>
      <c r="SCN993" s="211"/>
      <c r="SCO993" s="211"/>
      <c r="SCP993" s="211"/>
      <c r="SCQ993" s="211"/>
      <c r="SCR993" s="211"/>
      <c r="SCS993" s="211"/>
      <c r="SCT993" s="211"/>
      <c r="SCU993" s="211"/>
      <c r="SCV993" s="211"/>
      <c r="SCW993" s="211"/>
      <c r="SCX993" s="211"/>
      <c r="SCY993" s="211"/>
      <c r="SCZ993" s="211"/>
      <c r="SDA993" s="211"/>
      <c r="SDB993" s="211"/>
      <c r="SDC993" s="211"/>
      <c r="SDD993" s="211"/>
      <c r="SDE993" s="211"/>
      <c r="SDF993" s="211"/>
      <c r="SDG993" s="211"/>
      <c r="SDH993" s="211"/>
      <c r="SDI993" s="211"/>
      <c r="SDJ993" s="211"/>
      <c r="SDK993" s="211"/>
      <c r="SDL993" s="211"/>
      <c r="SDM993" s="211"/>
      <c r="SDN993" s="211"/>
      <c r="SDO993" s="211"/>
      <c r="SDP993" s="211"/>
      <c r="SDQ993" s="211"/>
      <c r="SDR993" s="211"/>
      <c r="SDS993" s="211"/>
      <c r="SDT993" s="211"/>
      <c r="SDU993" s="211"/>
      <c r="SDV993" s="211"/>
      <c r="SDW993" s="211"/>
      <c r="SDX993" s="211"/>
      <c r="SDY993" s="211"/>
      <c r="SDZ993" s="211"/>
      <c r="SEA993" s="211"/>
      <c r="SEB993" s="211"/>
      <c r="SEC993" s="211"/>
      <c r="SED993" s="211"/>
      <c r="SEE993" s="211"/>
      <c r="SEF993" s="211"/>
      <c r="SEG993" s="211"/>
      <c r="SEH993" s="211"/>
      <c r="SEI993" s="211"/>
      <c r="SEJ993" s="211"/>
      <c r="SEK993" s="211"/>
      <c r="SEL993" s="211"/>
      <c r="SEM993" s="211"/>
      <c r="SEN993" s="211"/>
      <c r="SEO993" s="211"/>
      <c r="SEP993" s="211"/>
      <c r="SEQ993" s="211"/>
      <c r="SER993" s="211"/>
      <c r="SES993" s="211"/>
      <c r="SET993" s="211"/>
      <c r="SEU993" s="211"/>
      <c r="SEV993" s="211"/>
      <c r="SEW993" s="211"/>
      <c r="SEX993" s="211"/>
      <c r="SEY993" s="211"/>
      <c r="SEZ993" s="211"/>
      <c r="SFA993" s="211"/>
      <c r="SFB993" s="211"/>
      <c r="SFC993" s="211"/>
      <c r="SFD993" s="211"/>
      <c r="SFE993" s="211"/>
      <c r="SFF993" s="211"/>
      <c r="SFG993" s="211"/>
      <c r="SFH993" s="211"/>
      <c r="SFI993" s="211"/>
      <c r="SFJ993" s="211"/>
      <c r="SFK993" s="211"/>
      <c r="SFL993" s="211"/>
      <c r="SFM993" s="211"/>
      <c r="SFN993" s="211"/>
      <c r="SFO993" s="211"/>
      <c r="SFP993" s="211"/>
      <c r="SFQ993" s="211"/>
      <c r="SFR993" s="211"/>
      <c r="SFS993" s="211"/>
      <c r="SFT993" s="211"/>
      <c r="SFU993" s="211"/>
      <c r="SFV993" s="211"/>
      <c r="SFW993" s="211"/>
      <c r="SFX993" s="211"/>
      <c r="SFY993" s="211"/>
      <c r="SFZ993" s="211"/>
      <c r="SGA993" s="211"/>
      <c r="SGB993" s="211"/>
      <c r="SGC993" s="211"/>
      <c r="SGD993" s="211"/>
      <c r="SGE993" s="211"/>
      <c r="SGF993" s="211"/>
      <c r="SGG993" s="211"/>
      <c r="SGH993" s="211"/>
      <c r="SGI993" s="211"/>
      <c r="SGJ993" s="211"/>
      <c r="SGK993" s="211"/>
      <c r="SGL993" s="211"/>
      <c r="SGM993" s="211"/>
      <c r="SGN993" s="211"/>
      <c r="SGO993" s="211"/>
      <c r="SGP993" s="211"/>
      <c r="SGQ993" s="211"/>
      <c r="SGR993" s="211"/>
      <c r="SGS993" s="211"/>
      <c r="SGT993" s="211"/>
      <c r="SGU993" s="211"/>
      <c r="SGV993" s="211"/>
      <c r="SGW993" s="211"/>
      <c r="SGX993" s="211"/>
      <c r="SGY993" s="211"/>
      <c r="SGZ993" s="211"/>
      <c r="SHA993" s="211"/>
      <c r="SHB993" s="211"/>
      <c r="SHC993" s="211"/>
      <c r="SHD993" s="211"/>
      <c r="SHE993" s="211"/>
      <c r="SHF993" s="211"/>
      <c r="SHG993" s="211"/>
      <c r="SHH993" s="211"/>
      <c r="SHI993" s="211"/>
      <c r="SHJ993" s="211"/>
      <c r="SHK993" s="211"/>
      <c r="SHL993" s="211"/>
      <c r="SHM993" s="211"/>
      <c r="SHN993" s="211"/>
      <c r="SHO993" s="211"/>
      <c r="SHP993" s="211"/>
      <c r="SHQ993" s="211"/>
      <c r="SHR993" s="211"/>
      <c r="SHS993" s="211"/>
      <c r="SHT993" s="211"/>
      <c r="SHU993" s="211"/>
      <c r="SHV993" s="211"/>
      <c r="SHW993" s="211"/>
      <c r="SHX993" s="211"/>
      <c r="SHY993" s="211"/>
      <c r="SHZ993" s="211"/>
      <c r="SIA993" s="211"/>
      <c r="SIB993" s="211"/>
      <c r="SIC993" s="211"/>
      <c r="SID993" s="211"/>
      <c r="SIE993" s="211"/>
      <c r="SIF993" s="211"/>
      <c r="SIG993" s="211"/>
      <c r="SIH993" s="211"/>
      <c r="SII993" s="211"/>
      <c r="SIJ993" s="211"/>
      <c r="SIK993" s="211"/>
      <c r="SIL993" s="211"/>
      <c r="SIM993" s="211"/>
      <c r="SIN993" s="211"/>
      <c r="SIO993" s="211"/>
      <c r="SIP993" s="211"/>
      <c r="SIQ993" s="211"/>
      <c r="SIR993" s="211"/>
      <c r="SIS993" s="211"/>
      <c r="SIT993" s="211"/>
      <c r="SIU993" s="211"/>
      <c r="SIV993" s="211"/>
      <c r="SIW993" s="211"/>
      <c r="SIX993" s="211"/>
      <c r="SIY993" s="211"/>
      <c r="SIZ993" s="211"/>
      <c r="SJA993" s="211"/>
      <c r="SJB993" s="211"/>
      <c r="SJC993" s="211"/>
      <c r="SJD993" s="211"/>
      <c r="SJE993" s="211"/>
      <c r="SJF993" s="211"/>
      <c r="SJG993" s="211"/>
      <c r="SJH993" s="211"/>
      <c r="SJI993" s="211"/>
      <c r="SJJ993" s="211"/>
      <c r="SJK993" s="211"/>
      <c r="SJL993" s="211"/>
      <c r="SJM993" s="211"/>
      <c r="SJN993" s="211"/>
      <c r="SJO993" s="211"/>
      <c r="SJP993" s="211"/>
      <c r="SJQ993" s="211"/>
      <c r="SJR993" s="211"/>
      <c r="SJS993" s="211"/>
      <c r="SJT993" s="211"/>
      <c r="SJU993" s="211"/>
      <c r="SJV993" s="211"/>
      <c r="SJW993" s="211"/>
      <c r="SJX993" s="211"/>
      <c r="SJY993" s="211"/>
      <c r="SJZ993" s="211"/>
      <c r="SKA993" s="211"/>
      <c r="SKB993" s="211"/>
      <c r="SKC993" s="211"/>
      <c r="SKD993" s="211"/>
      <c r="SKE993" s="211"/>
      <c r="SKF993" s="211"/>
      <c r="SKG993" s="211"/>
      <c r="SKH993" s="211"/>
      <c r="SKI993" s="211"/>
      <c r="SKJ993" s="211"/>
      <c r="SKK993" s="211"/>
      <c r="SKL993" s="211"/>
      <c r="SKM993" s="211"/>
      <c r="SKN993" s="211"/>
      <c r="SKO993" s="211"/>
      <c r="SKP993" s="211"/>
      <c r="SKQ993" s="211"/>
      <c r="SKR993" s="211"/>
      <c r="SKS993" s="211"/>
      <c r="SKT993" s="211"/>
      <c r="SKU993" s="211"/>
      <c r="SKV993" s="211"/>
      <c r="SKW993" s="211"/>
      <c r="SKX993" s="211"/>
      <c r="SKY993" s="211"/>
      <c r="SKZ993" s="211"/>
      <c r="SLA993" s="211"/>
      <c r="SLB993" s="211"/>
      <c r="SLC993" s="211"/>
      <c r="SLD993" s="211"/>
      <c r="SLE993" s="211"/>
      <c r="SLF993" s="211"/>
      <c r="SLG993" s="211"/>
      <c r="SLH993" s="211"/>
      <c r="SLI993" s="211"/>
      <c r="SLJ993" s="211"/>
      <c r="SLK993" s="211"/>
      <c r="SLL993" s="211"/>
      <c r="SLM993" s="211"/>
      <c r="SLN993" s="211"/>
      <c r="SLO993" s="211"/>
      <c r="SLP993" s="211"/>
      <c r="SLQ993" s="211"/>
      <c r="SLR993" s="211"/>
      <c r="SLS993" s="211"/>
      <c r="SLT993" s="211"/>
      <c r="SLU993" s="211"/>
      <c r="SLV993" s="211"/>
      <c r="SLW993" s="211"/>
      <c r="SLX993" s="211"/>
      <c r="SLY993" s="211"/>
      <c r="SLZ993" s="211"/>
      <c r="SMA993" s="211"/>
      <c r="SMB993" s="211"/>
      <c r="SMC993" s="211"/>
      <c r="SMD993" s="211"/>
      <c r="SME993" s="211"/>
      <c r="SMF993" s="211"/>
      <c r="SMG993" s="211"/>
      <c r="SMH993" s="211"/>
      <c r="SMI993" s="211"/>
      <c r="SMJ993" s="211"/>
      <c r="SMK993" s="211"/>
      <c r="SML993" s="211"/>
      <c r="SMM993" s="211"/>
      <c r="SMN993" s="211"/>
      <c r="SMO993" s="211"/>
      <c r="SMP993" s="211"/>
      <c r="SMQ993" s="211"/>
      <c r="SMR993" s="211"/>
      <c r="SMS993" s="211"/>
      <c r="SMT993" s="211"/>
      <c r="SMU993" s="211"/>
      <c r="SMV993" s="211"/>
      <c r="SMW993" s="211"/>
      <c r="SMX993" s="211"/>
      <c r="SMY993" s="211"/>
      <c r="SMZ993" s="211"/>
      <c r="SNA993" s="211"/>
      <c r="SNB993" s="211"/>
      <c r="SNC993" s="211"/>
      <c r="SND993" s="211"/>
      <c r="SNE993" s="211"/>
      <c r="SNF993" s="211"/>
      <c r="SNG993" s="211"/>
      <c r="SNH993" s="211"/>
      <c r="SNI993" s="211"/>
      <c r="SNJ993" s="211"/>
      <c r="SNK993" s="211"/>
      <c r="SNL993" s="211"/>
      <c r="SNM993" s="211"/>
      <c r="SNN993" s="211"/>
      <c r="SNO993" s="211"/>
      <c r="SNP993" s="211"/>
      <c r="SNQ993" s="211"/>
      <c r="SNR993" s="211"/>
      <c r="SNS993" s="211"/>
      <c r="SNT993" s="211"/>
      <c r="SNU993" s="211"/>
      <c r="SNV993" s="211"/>
      <c r="SNW993" s="211"/>
      <c r="SNX993" s="211"/>
      <c r="SNY993" s="211"/>
      <c r="SNZ993" s="211"/>
      <c r="SOA993" s="211"/>
      <c r="SOB993" s="211"/>
      <c r="SOC993" s="211"/>
      <c r="SOD993" s="211"/>
      <c r="SOE993" s="211"/>
      <c r="SOF993" s="211"/>
      <c r="SOG993" s="211"/>
      <c r="SOH993" s="211"/>
      <c r="SOI993" s="211"/>
      <c r="SOJ993" s="211"/>
      <c r="SOK993" s="211"/>
      <c r="SOL993" s="211"/>
      <c r="SOM993" s="211"/>
      <c r="SON993" s="211"/>
      <c r="SOO993" s="211"/>
      <c r="SOP993" s="211"/>
      <c r="SOQ993" s="211"/>
      <c r="SOR993" s="211"/>
      <c r="SOS993" s="211"/>
      <c r="SOT993" s="211"/>
      <c r="SOU993" s="211"/>
      <c r="SOV993" s="211"/>
      <c r="SOW993" s="211"/>
      <c r="SOX993" s="211"/>
      <c r="SOY993" s="211"/>
      <c r="SOZ993" s="211"/>
      <c r="SPA993" s="211"/>
      <c r="SPB993" s="211"/>
      <c r="SPC993" s="211"/>
      <c r="SPD993" s="211"/>
      <c r="SPE993" s="211"/>
      <c r="SPF993" s="211"/>
      <c r="SPG993" s="211"/>
      <c r="SPH993" s="211"/>
      <c r="SPI993" s="211"/>
      <c r="SPJ993" s="211"/>
      <c r="SPK993" s="211"/>
      <c r="SPL993" s="211"/>
      <c r="SPM993" s="211"/>
      <c r="SPN993" s="211"/>
      <c r="SPO993" s="211"/>
      <c r="SPP993" s="211"/>
      <c r="SPQ993" s="211"/>
      <c r="SPR993" s="211"/>
      <c r="SPS993" s="211"/>
      <c r="SPT993" s="211"/>
      <c r="SPU993" s="211"/>
      <c r="SPV993" s="211"/>
      <c r="SPW993" s="211"/>
      <c r="SPX993" s="211"/>
      <c r="SPY993" s="211"/>
      <c r="SPZ993" s="211"/>
      <c r="SQA993" s="211"/>
      <c r="SQB993" s="211"/>
      <c r="SQC993" s="211"/>
      <c r="SQD993" s="211"/>
      <c r="SQE993" s="211"/>
      <c r="SQF993" s="211"/>
      <c r="SQG993" s="211"/>
      <c r="SQH993" s="211"/>
      <c r="SQI993" s="211"/>
      <c r="SQJ993" s="211"/>
      <c r="SQK993" s="211"/>
      <c r="SQL993" s="211"/>
      <c r="SQM993" s="211"/>
      <c r="SQN993" s="211"/>
      <c r="SQO993" s="211"/>
      <c r="SQP993" s="211"/>
      <c r="SQQ993" s="211"/>
      <c r="SQR993" s="211"/>
      <c r="SQS993" s="211"/>
      <c r="SQT993" s="211"/>
      <c r="SQU993" s="211"/>
      <c r="SQV993" s="211"/>
      <c r="SQW993" s="211"/>
      <c r="SQX993" s="211"/>
      <c r="SQY993" s="211"/>
      <c r="SQZ993" s="211"/>
      <c r="SRA993" s="211"/>
      <c r="SRB993" s="211"/>
      <c r="SRC993" s="211"/>
      <c r="SRD993" s="211"/>
      <c r="SRE993" s="211"/>
      <c r="SRF993" s="211"/>
      <c r="SRG993" s="211"/>
      <c r="SRH993" s="211"/>
      <c r="SRI993" s="211"/>
      <c r="SRJ993" s="211"/>
      <c r="SRK993" s="211"/>
      <c r="SRL993" s="211"/>
      <c r="SRM993" s="211"/>
      <c r="SRN993" s="211"/>
      <c r="SRO993" s="211"/>
      <c r="SRP993" s="211"/>
      <c r="SRQ993" s="211"/>
      <c r="SRR993" s="211"/>
      <c r="SRS993" s="211"/>
      <c r="SRT993" s="211"/>
      <c r="SRU993" s="211"/>
      <c r="SRV993" s="211"/>
      <c r="SRW993" s="211"/>
      <c r="SRX993" s="211"/>
      <c r="SRY993" s="211"/>
      <c r="SRZ993" s="211"/>
      <c r="SSA993" s="211"/>
      <c r="SSB993" s="211"/>
      <c r="SSC993" s="211"/>
      <c r="SSD993" s="211"/>
      <c r="SSE993" s="211"/>
      <c r="SSF993" s="211"/>
      <c r="SSG993" s="211"/>
      <c r="SSH993" s="211"/>
      <c r="SSI993" s="211"/>
      <c r="SSJ993" s="211"/>
      <c r="SSK993" s="211"/>
      <c r="SSL993" s="211"/>
      <c r="SSM993" s="211"/>
      <c r="SSN993" s="211"/>
      <c r="SSO993" s="211"/>
      <c r="SSP993" s="211"/>
      <c r="SSQ993" s="211"/>
      <c r="SSR993" s="211"/>
      <c r="SSS993" s="211"/>
      <c r="SST993" s="211"/>
      <c r="SSU993" s="211"/>
      <c r="SSV993" s="211"/>
      <c r="SSW993" s="211"/>
      <c r="SSX993" s="211"/>
      <c r="SSY993" s="211"/>
      <c r="SSZ993" s="211"/>
      <c r="STA993" s="211"/>
      <c r="STB993" s="211"/>
      <c r="STC993" s="211"/>
      <c r="STD993" s="211"/>
      <c r="STE993" s="211"/>
      <c r="STF993" s="211"/>
      <c r="STG993" s="211"/>
      <c r="STH993" s="211"/>
      <c r="STI993" s="211"/>
      <c r="STJ993" s="211"/>
      <c r="STK993" s="211"/>
      <c r="STL993" s="211"/>
      <c r="STM993" s="211"/>
      <c r="STN993" s="211"/>
      <c r="STO993" s="211"/>
      <c r="STP993" s="211"/>
      <c r="STQ993" s="211"/>
      <c r="STR993" s="211"/>
      <c r="STS993" s="211"/>
      <c r="STT993" s="211"/>
      <c r="STU993" s="211"/>
      <c r="STV993" s="211"/>
      <c r="STW993" s="211"/>
      <c r="STX993" s="211"/>
      <c r="STY993" s="211"/>
      <c r="STZ993" s="211"/>
      <c r="SUA993" s="211"/>
      <c r="SUB993" s="211"/>
      <c r="SUC993" s="211"/>
      <c r="SUD993" s="211"/>
      <c r="SUE993" s="211"/>
      <c r="SUF993" s="211"/>
      <c r="SUG993" s="211"/>
      <c r="SUH993" s="211"/>
      <c r="SUI993" s="211"/>
      <c r="SUJ993" s="211"/>
      <c r="SUK993" s="211"/>
      <c r="SUL993" s="211"/>
      <c r="SUM993" s="211"/>
      <c r="SUN993" s="211"/>
      <c r="SUO993" s="211"/>
      <c r="SUP993" s="211"/>
      <c r="SUQ993" s="211"/>
      <c r="SUR993" s="211"/>
      <c r="SUS993" s="211"/>
      <c r="SUT993" s="211"/>
      <c r="SUU993" s="211"/>
      <c r="SUV993" s="211"/>
      <c r="SUW993" s="211"/>
      <c r="SUX993" s="211"/>
      <c r="SUY993" s="211"/>
      <c r="SUZ993" s="211"/>
      <c r="SVA993" s="211"/>
      <c r="SVB993" s="211"/>
      <c r="SVC993" s="211"/>
      <c r="SVD993" s="211"/>
      <c r="SVE993" s="211"/>
      <c r="SVF993" s="211"/>
      <c r="SVG993" s="211"/>
      <c r="SVH993" s="211"/>
      <c r="SVI993" s="211"/>
      <c r="SVJ993" s="211"/>
      <c r="SVK993" s="211"/>
      <c r="SVL993" s="211"/>
      <c r="SVM993" s="211"/>
      <c r="SVN993" s="211"/>
      <c r="SVO993" s="211"/>
      <c r="SVP993" s="211"/>
      <c r="SVQ993" s="211"/>
      <c r="SVR993" s="211"/>
      <c r="SVS993" s="211"/>
      <c r="SVT993" s="211"/>
      <c r="SVU993" s="211"/>
      <c r="SVV993" s="211"/>
      <c r="SVW993" s="211"/>
      <c r="SVX993" s="211"/>
      <c r="SVY993" s="211"/>
      <c r="SVZ993" s="211"/>
      <c r="SWA993" s="211"/>
      <c r="SWB993" s="211"/>
      <c r="SWC993" s="211"/>
      <c r="SWD993" s="211"/>
      <c r="SWE993" s="211"/>
      <c r="SWF993" s="211"/>
      <c r="SWG993" s="211"/>
      <c r="SWH993" s="211"/>
      <c r="SWI993" s="211"/>
      <c r="SWJ993" s="211"/>
      <c r="SWK993" s="211"/>
      <c r="SWL993" s="211"/>
      <c r="SWM993" s="211"/>
      <c r="SWN993" s="211"/>
      <c r="SWO993" s="211"/>
      <c r="SWP993" s="211"/>
      <c r="SWQ993" s="211"/>
      <c r="SWR993" s="211"/>
      <c r="SWS993" s="211"/>
      <c r="SWT993" s="211"/>
      <c r="SWU993" s="211"/>
      <c r="SWV993" s="211"/>
      <c r="SWW993" s="211"/>
      <c r="SWX993" s="211"/>
      <c r="SWY993" s="211"/>
      <c r="SWZ993" s="211"/>
      <c r="SXA993" s="211"/>
      <c r="SXB993" s="211"/>
      <c r="SXC993" s="211"/>
      <c r="SXD993" s="211"/>
      <c r="SXE993" s="211"/>
      <c r="SXF993" s="211"/>
      <c r="SXG993" s="211"/>
      <c r="SXH993" s="211"/>
      <c r="SXI993" s="211"/>
      <c r="SXJ993" s="211"/>
      <c r="SXK993" s="211"/>
      <c r="SXL993" s="211"/>
      <c r="SXM993" s="211"/>
      <c r="SXN993" s="211"/>
      <c r="SXO993" s="211"/>
      <c r="SXP993" s="211"/>
      <c r="SXQ993" s="211"/>
      <c r="SXR993" s="211"/>
      <c r="SXS993" s="211"/>
      <c r="SXT993" s="211"/>
      <c r="SXU993" s="211"/>
      <c r="SXV993" s="211"/>
      <c r="SXW993" s="211"/>
      <c r="SXX993" s="211"/>
      <c r="SXY993" s="211"/>
      <c r="SXZ993" s="211"/>
      <c r="SYA993" s="211"/>
      <c r="SYB993" s="211"/>
      <c r="SYC993" s="211"/>
      <c r="SYD993" s="211"/>
      <c r="SYE993" s="211"/>
      <c r="SYF993" s="211"/>
      <c r="SYG993" s="211"/>
      <c r="SYH993" s="211"/>
      <c r="SYI993" s="211"/>
      <c r="SYJ993" s="211"/>
      <c r="SYK993" s="211"/>
      <c r="SYL993" s="211"/>
      <c r="SYM993" s="211"/>
      <c r="SYN993" s="211"/>
      <c r="SYO993" s="211"/>
      <c r="SYP993" s="211"/>
      <c r="SYQ993" s="211"/>
      <c r="SYR993" s="211"/>
      <c r="SYS993" s="211"/>
      <c r="SYT993" s="211"/>
      <c r="SYU993" s="211"/>
      <c r="SYV993" s="211"/>
      <c r="SYW993" s="211"/>
      <c r="SYX993" s="211"/>
      <c r="SYY993" s="211"/>
      <c r="SYZ993" s="211"/>
      <c r="SZA993" s="211"/>
      <c r="SZB993" s="211"/>
      <c r="SZC993" s="211"/>
      <c r="SZD993" s="211"/>
      <c r="SZE993" s="211"/>
      <c r="SZF993" s="211"/>
      <c r="SZG993" s="211"/>
      <c r="SZH993" s="211"/>
      <c r="SZI993" s="211"/>
      <c r="SZJ993" s="211"/>
      <c r="SZK993" s="211"/>
      <c r="SZL993" s="211"/>
      <c r="SZM993" s="211"/>
      <c r="SZN993" s="211"/>
      <c r="SZO993" s="211"/>
      <c r="SZP993" s="211"/>
      <c r="SZQ993" s="211"/>
      <c r="SZR993" s="211"/>
      <c r="SZS993" s="211"/>
      <c r="SZT993" s="211"/>
      <c r="SZU993" s="211"/>
      <c r="SZV993" s="211"/>
      <c r="SZW993" s="211"/>
      <c r="SZX993" s="211"/>
      <c r="SZY993" s="211"/>
      <c r="SZZ993" s="211"/>
      <c r="TAA993" s="211"/>
      <c r="TAB993" s="211"/>
      <c r="TAC993" s="211"/>
      <c r="TAD993" s="211"/>
      <c r="TAE993" s="211"/>
      <c r="TAF993" s="211"/>
      <c r="TAG993" s="211"/>
      <c r="TAH993" s="211"/>
      <c r="TAI993" s="211"/>
      <c r="TAJ993" s="211"/>
      <c r="TAK993" s="211"/>
      <c r="TAL993" s="211"/>
      <c r="TAM993" s="211"/>
      <c r="TAN993" s="211"/>
      <c r="TAO993" s="211"/>
      <c r="TAP993" s="211"/>
      <c r="TAQ993" s="211"/>
      <c r="TAR993" s="211"/>
      <c r="TAS993" s="211"/>
      <c r="TAT993" s="211"/>
      <c r="TAU993" s="211"/>
      <c r="TAV993" s="211"/>
      <c r="TAW993" s="211"/>
      <c r="TAX993" s="211"/>
      <c r="TAY993" s="211"/>
      <c r="TAZ993" s="211"/>
      <c r="TBA993" s="211"/>
      <c r="TBB993" s="211"/>
      <c r="TBC993" s="211"/>
      <c r="TBD993" s="211"/>
      <c r="TBE993" s="211"/>
      <c r="TBF993" s="211"/>
      <c r="TBG993" s="211"/>
      <c r="TBH993" s="211"/>
      <c r="TBI993" s="211"/>
      <c r="TBJ993" s="211"/>
      <c r="TBK993" s="211"/>
      <c r="TBL993" s="211"/>
      <c r="TBM993" s="211"/>
      <c r="TBN993" s="211"/>
      <c r="TBO993" s="211"/>
      <c r="TBP993" s="211"/>
      <c r="TBQ993" s="211"/>
      <c r="TBR993" s="211"/>
      <c r="TBS993" s="211"/>
      <c r="TBT993" s="211"/>
      <c r="TBU993" s="211"/>
      <c r="TBV993" s="211"/>
      <c r="TBW993" s="211"/>
      <c r="TBX993" s="211"/>
      <c r="TBY993" s="211"/>
      <c r="TBZ993" s="211"/>
      <c r="TCA993" s="211"/>
      <c r="TCB993" s="211"/>
      <c r="TCC993" s="211"/>
      <c r="TCD993" s="211"/>
      <c r="TCE993" s="211"/>
      <c r="TCF993" s="211"/>
      <c r="TCG993" s="211"/>
      <c r="TCH993" s="211"/>
      <c r="TCI993" s="211"/>
      <c r="TCJ993" s="211"/>
      <c r="TCK993" s="211"/>
      <c r="TCL993" s="211"/>
      <c r="TCM993" s="211"/>
      <c r="TCN993" s="211"/>
      <c r="TCO993" s="211"/>
      <c r="TCP993" s="211"/>
      <c r="TCQ993" s="211"/>
      <c r="TCR993" s="211"/>
      <c r="TCS993" s="211"/>
      <c r="TCT993" s="211"/>
      <c r="TCU993" s="211"/>
      <c r="TCV993" s="211"/>
      <c r="TCW993" s="211"/>
      <c r="TCX993" s="211"/>
      <c r="TCY993" s="211"/>
      <c r="TCZ993" s="211"/>
      <c r="TDA993" s="211"/>
      <c r="TDB993" s="211"/>
      <c r="TDC993" s="211"/>
      <c r="TDD993" s="211"/>
      <c r="TDE993" s="211"/>
      <c r="TDF993" s="211"/>
      <c r="TDG993" s="211"/>
      <c r="TDH993" s="211"/>
      <c r="TDI993" s="211"/>
      <c r="TDJ993" s="211"/>
      <c r="TDK993" s="211"/>
      <c r="TDL993" s="211"/>
      <c r="TDM993" s="211"/>
      <c r="TDN993" s="211"/>
      <c r="TDO993" s="211"/>
      <c r="TDP993" s="211"/>
      <c r="TDQ993" s="211"/>
      <c r="TDR993" s="211"/>
      <c r="TDS993" s="211"/>
      <c r="TDT993" s="211"/>
      <c r="TDU993" s="211"/>
      <c r="TDV993" s="211"/>
      <c r="TDW993" s="211"/>
      <c r="TDX993" s="211"/>
      <c r="TDY993" s="211"/>
      <c r="TDZ993" s="211"/>
      <c r="TEA993" s="211"/>
      <c r="TEB993" s="211"/>
      <c r="TEC993" s="211"/>
      <c r="TED993" s="211"/>
      <c r="TEE993" s="211"/>
      <c r="TEF993" s="211"/>
      <c r="TEG993" s="211"/>
      <c r="TEH993" s="211"/>
      <c r="TEI993" s="211"/>
      <c r="TEJ993" s="211"/>
      <c r="TEK993" s="211"/>
      <c r="TEL993" s="211"/>
      <c r="TEM993" s="211"/>
      <c r="TEN993" s="211"/>
      <c r="TEO993" s="211"/>
      <c r="TEP993" s="211"/>
      <c r="TEQ993" s="211"/>
      <c r="TER993" s="211"/>
      <c r="TES993" s="211"/>
      <c r="TET993" s="211"/>
      <c r="TEU993" s="211"/>
      <c r="TEV993" s="211"/>
      <c r="TEW993" s="211"/>
      <c r="TEX993" s="211"/>
      <c r="TEY993" s="211"/>
      <c r="TEZ993" s="211"/>
      <c r="TFA993" s="211"/>
      <c r="TFB993" s="211"/>
      <c r="TFC993" s="211"/>
      <c r="TFD993" s="211"/>
      <c r="TFE993" s="211"/>
      <c r="TFF993" s="211"/>
      <c r="TFG993" s="211"/>
      <c r="TFH993" s="211"/>
      <c r="TFI993" s="211"/>
      <c r="TFJ993" s="211"/>
      <c r="TFK993" s="211"/>
      <c r="TFL993" s="211"/>
      <c r="TFM993" s="211"/>
      <c r="TFN993" s="211"/>
      <c r="TFO993" s="211"/>
      <c r="TFP993" s="211"/>
      <c r="TFQ993" s="211"/>
      <c r="TFR993" s="211"/>
      <c r="TFS993" s="211"/>
      <c r="TFT993" s="211"/>
      <c r="TFU993" s="211"/>
      <c r="TFV993" s="211"/>
      <c r="TFW993" s="211"/>
      <c r="TFX993" s="211"/>
      <c r="TFY993" s="211"/>
      <c r="TFZ993" s="211"/>
      <c r="TGA993" s="211"/>
      <c r="TGB993" s="211"/>
      <c r="TGC993" s="211"/>
      <c r="TGD993" s="211"/>
      <c r="TGE993" s="211"/>
      <c r="TGF993" s="211"/>
      <c r="TGG993" s="211"/>
      <c r="TGH993" s="211"/>
      <c r="TGI993" s="211"/>
      <c r="TGJ993" s="211"/>
      <c r="TGK993" s="211"/>
      <c r="TGL993" s="211"/>
      <c r="TGM993" s="211"/>
      <c r="TGN993" s="211"/>
      <c r="TGO993" s="211"/>
      <c r="TGP993" s="211"/>
      <c r="TGQ993" s="211"/>
      <c r="TGR993" s="211"/>
      <c r="TGS993" s="211"/>
      <c r="TGT993" s="211"/>
      <c r="TGU993" s="211"/>
      <c r="TGV993" s="211"/>
      <c r="TGW993" s="211"/>
      <c r="TGX993" s="211"/>
      <c r="TGY993" s="211"/>
      <c r="TGZ993" s="211"/>
      <c r="THA993" s="211"/>
      <c r="THB993" s="211"/>
      <c r="THC993" s="211"/>
      <c r="THD993" s="211"/>
      <c r="THE993" s="211"/>
      <c r="THF993" s="211"/>
      <c r="THG993" s="211"/>
      <c r="THH993" s="211"/>
      <c r="THI993" s="211"/>
      <c r="THJ993" s="211"/>
      <c r="THK993" s="211"/>
      <c r="THL993" s="211"/>
      <c r="THM993" s="211"/>
      <c r="THN993" s="211"/>
      <c r="THO993" s="211"/>
      <c r="THP993" s="211"/>
      <c r="THQ993" s="211"/>
      <c r="THR993" s="211"/>
      <c r="THS993" s="211"/>
      <c r="THT993" s="211"/>
      <c r="THU993" s="211"/>
      <c r="THV993" s="211"/>
      <c r="THW993" s="211"/>
      <c r="THX993" s="211"/>
      <c r="THY993" s="211"/>
      <c r="THZ993" s="211"/>
      <c r="TIA993" s="211"/>
      <c r="TIB993" s="211"/>
      <c r="TIC993" s="211"/>
      <c r="TID993" s="211"/>
      <c r="TIE993" s="211"/>
      <c r="TIF993" s="211"/>
      <c r="TIG993" s="211"/>
      <c r="TIH993" s="211"/>
      <c r="TII993" s="211"/>
      <c r="TIJ993" s="211"/>
      <c r="TIK993" s="211"/>
      <c r="TIL993" s="211"/>
      <c r="TIM993" s="211"/>
      <c r="TIN993" s="211"/>
      <c r="TIO993" s="211"/>
      <c r="TIP993" s="211"/>
      <c r="TIQ993" s="211"/>
      <c r="TIR993" s="211"/>
      <c r="TIS993" s="211"/>
      <c r="TIT993" s="211"/>
      <c r="TIU993" s="211"/>
      <c r="TIV993" s="211"/>
      <c r="TIW993" s="211"/>
      <c r="TIX993" s="211"/>
      <c r="TIY993" s="211"/>
      <c r="TIZ993" s="211"/>
      <c r="TJA993" s="211"/>
      <c r="TJB993" s="211"/>
      <c r="TJC993" s="211"/>
      <c r="TJD993" s="211"/>
      <c r="TJE993" s="211"/>
      <c r="TJF993" s="211"/>
      <c r="TJG993" s="211"/>
      <c r="TJH993" s="211"/>
      <c r="TJI993" s="211"/>
      <c r="TJJ993" s="211"/>
      <c r="TJK993" s="211"/>
      <c r="TJL993" s="211"/>
      <c r="TJM993" s="211"/>
      <c r="TJN993" s="211"/>
      <c r="TJO993" s="211"/>
      <c r="TJP993" s="211"/>
      <c r="TJQ993" s="211"/>
      <c r="TJR993" s="211"/>
      <c r="TJS993" s="211"/>
      <c r="TJT993" s="211"/>
      <c r="TJU993" s="211"/>
      <c r="TJV993" s="211"/>
      <c r="TJW993" s="211"/>
      <c r="TJX993" s="211"/>
      <c r="TJY993" s="211"/>
      <c r="TJZ993" s="211"/>
      <c r="TKA993" s="211"/>
      <c r="TKB993" s="211"/>
      <c r="TKC993" s="211"/>
      <c r="TKD993" s="211"/>
      <c r="TKE993" s="211"/>
      <c r="TKF993" s="211"/>
      <c r="TKG993" s="211"/>
      <c r="TKH993" s="211"/>
      <c r="TKI993" s="211"/>
      <c r="TKJ993" s="211"/>
      <c r="TKK993" s="211"/>
      <c r="TKL993" s="211"/>
      <c r="TKM993" s="211"/>
      <c r="TKN993" s="211"/>
      <c r="TKO993" s="211"/>
      <c r="TKP993" s="211"/>
      <c r="TKQ993" s="211"/>
      <c r="TKR993" s="211"/>
      <c r="TKS993" s="211"/>
      <c r="TKT993" s="211"/>
      <c r="TKU993" s="211"/>
      <c r="TKV993" s="211"/>
      <c r="TKW993" s="211"/>
      <c r="TKX993" s="211"/>
      <c r="TKY993" s="211"/>
      <c r="TKZ993" s="211"/>
      <c r="TLA993" s="211"/>
      <c r="TLB993" s="211"/>
      <c r="TLC993" s="211"/>
      <c r="TLD993" s="211"/>
      <c r="TLE993" s="211"/>
      <c r="TLF993" s="211"/>
      <c r="TLG993" s="211"/>
      <c r="TLH993" s="211"/>
      <c r="TLI993" s="211"/>
      <c r="TLJ993" s="211"/>
      <c r="TLK993" s="211"/>
      <c r="TLL993" s="211"/>
      <c r="TLM993" s="211"/>
      <c r="TLN993" s="211"/>
      <c r="TLO993" s="211"/>
      <c r="TLP993" s="211"/>
      <c r="TLQ993" s="211"/>
      <c r="TLR993" s="211"/>
      <c r="TLS993" s="211"/>
      <c r="TLT993" s="211"/>
      <c r="TLU993" s="211"/>
      <c r="TLV993" s="211"/>
      <c r="TLW993" s="211"/>
      <c r="TLX993" s="211"/>
      <c r="TLY993" s="211"/>
      <c r="TLZ993" s="211"/>
      <c r="TMA993" s="211"/>
      <c r="TMB993" s="211"/>
      <c r="TMC993" s="211"/>
      <c r="TMD993" s="211"/>
      <c r="TME993" s="211"/>
      <c r="TMF993" s="211"/>
      <c r="TMG993" s="211"/>
      <c r="TMH993" s="211"/>
      <c r="TMI993" s="211"/>
      <c r="TMJ993" s="211"/>
      <c r="TMK993" s="211"/>
      <c r="TML993" s="211"/>
      <c r="TMM993" s="211"/>
      <c r="TMN993" s="211"/>
      <c r="TMO993" s="211"/>
      <c r="TMP993" s="211"/>
      <c r="TMQ993" s="211"/>
      <c r="TMR993" s="211"/>
      <c r="TMS993" s="211"/>
      <c r="TMT993" s="211"/>
      <c r="TMU993" s="211"/>
      <c r="TMV993" s="211"/>
      <c r="TMW993" s="211"/>
      <c r="TMX993" s="211"/>
      <c r="TMY993" s="211"/>
      <c r="TMZ993" s="211"/>
      <c r="TNA993" s="211"/>
      <c r="TNB993" s="211"/>
      <c r="TNC993" s="211"/>
      <c r="TND993" s="211"/>
      <c r="TNE993" s="211"/>
      <c r="TNF993" s="211"/>
      <c r="TNG993" s="211"/>
      <c r="TNH993" s="211"/>
      <c r="TNI993" s="211"/>
      <c r="TNJ993" s="211"/>
      <c r="TNK993" s="211"/>
      <c r="TNL993" s="211"/>
      <c r="TNM993" s="211"/>
      <c r="TNN993" s="211"/>
      <c r="TNO993" s="211"/>
      <c r="TNP993" s="211"/>
      <c r="TNQ993" s="211"/>
      <c r="TNR993" s="211"/>
      <c r="TNS993" s="211"/>
      <c r="TNT993" s="211"/>
      <c r="TNU993" s="211"/>
      <c r="TNV993" s="211"/>
      <c r="TNW993" s="211"/>
      <c r="TNX993" s="211"/>
      <c r="TNY993" s="211"/>
      <c r="TNZ993" s="211"/>
      <c r="TOA993" s="211"/>
      <c r="TOB993" s="211"/>
      <c r="TOC993" s="211"/>
      <c r="TOD993" s="211"/>
      <c r="TOE993" s="211"/>
      <c r="TOF993" s="211"/>
      <c r="TOG993" s="211"/>
      <c r="TOH993" s="211"/>
      <c r="TOI993" s="211"/>
      <c r="TOJ993" s="211"/>
      <c r="TOK993" s="211"/>
      <c r="TOL993" s="211"/>
      <c r="TOM993" s="211"/>
      <c r="TON993" s="211"/>
      <c r="TOO993" s="211"/>
      <c r="TOP993" s="211"/>
      <c r="TOQ993" s="211"/>
      <c r="TOR993" s="211"/>
      <c r="TOS993" s="211"/>
      <c r="TOT993" s="211"/>
      <c r="TOU993" s="211"/>
      <c r="TOV993" s="211"/>
      <c r="TOW993" s="211"/>
      <c r="TOX993" s="211"/>
      <c r="TOY993" s="211"/>
      <c r="TOZ993" s="211"/>
      <c r="TPA993" s="211"/>
      <c r="TPB993" s="211"/>
      <c r="TPC993" s="211"/>
      <c r="TPD993" s="211"/>
      <c r="TPE993" s="211"/>
      <c r="TPF993" s="211"/>
      <c r="TPG993" s="211"/>
      <c r="TPH993" s="211"/>
      <c r="TPI993" s="211"/>
      <c r="TPJ993" s="211"/>
      <c r="TPK993" s="211"/>
      <c r="TPL993" s="211"/>
      <c r="TPM993" s="211"/>
      <c r="TPN993" s="211"/>
      <c r="TPO993" s="211"/>
      <c r="TPP993" s="211"/>
      <c r="TPQ993" s="211"/>
      <c r="TPR993" s="211"/>
      <c r="TPS993" s="211"/>
      <c r="TPT993" s="211"/>
      <c r="TPU993" s="211"/>
      <c r="TPV993" s="211"/>
      <c r="TPW993" s="211"/>
      <c r="TPX993" s="211"/>
      <c r="TPY993" s="211"/>
      <c r="TPZ993" s="211"/>
      <c r="TQA993" s="211"/>
      <c r="TQB993" s="211"/>
      <c r="TQC993" s="211"/>
      <c r="TQD993" s="211"/>
      <c r="TQE993" s="211"/>
      <c r="TQF993" s="211"/>
      <c r="TQG993" s="211"/>
      <c r="TQH993" s="211"/>
      <c r="TQI993" s="211"/>
      <c r="TQJ993" s="211"/>
      <c r="TQK993" s="211"/>
      <c r="TQL993" s="211"/>
      <c r="TQM993" s="211"/>
      <c r="TQN993" s="211"/>
      <c r="TQO993" s="211"/>
      <c r="TQP993" s="211"/>
      <c r="TQQ993" s="211"/>
      <c r="TQR993" s="211"/>
      <c r="TQS993" s="211"/>
      <c r="TQT993" s="211"/>
      <c r="TQU993" s="211"/>
      <c r="TQV993" s="211"/>
      <c r="TQW993" s="211"/>
      <c r="TQX993" s="211"/>
      <c r="TQY993" s="211"/>
      <c r="TQZ993" s="211"/>
      <c r="TRA993" s="211"/>
      <c r="TRB993" s="211"/>
      <c r="TRC993" s="211"/>
      <c r="TRD993" s="211"/>
      <c r="TRE993" s="211"/>
      <c r="TRF993" s="211"/>
      <c r="TRG993" s="211"/>
      <c r="TRH993" s="211"/>
      <c r="TRI993" s="211"/>
      <c r="TRJ993" s="211"/>
      <c r="TRK993" s="211"/>
      <c r="TRL993" s="211"/>
      <c r="TRM993" s="211"/>
      <c r="TRN993" s="211"/>
      <c r="TRO993" s="211"/>
      <c r="TRP993" s="211"/>
      <c r="TRQ993" s="211"/>
      <c r="TRR993" s="211"/>
      <c r="TRS993" s="211"/>
      <c r="TRT993" s="211"/>
      <c r="TRU993" s="211"/>
      <c r="TRV993" s="211"/>
      <c r="TRW993" s="211"/>
      <c r="TRX993" s="211"/>
      <c r="TRY993" s="211"/>
      <c r="TRZ993" s="211"/>
      <c r="TSA993" s="211"/>
      <c r="TSB993" s="211"/>
      <c r="TSC993" s="211"/>
      <c r="TSD993" s="211"/>
      <c r="TSE993" s="211"/>
      <c r="TSF993" s="211"/>
      <c r="TSG993" s="211"/>
      <c r="TSH993" s="211"/>
      <c r="TSI993" s="211"/>
      <c r="TSJ993" s="211"/>
      <c r="TSK993" s="211"/>
      <c r="TSL993" s="211"/>
      <c r="TSM993" s="211"/>
      <c r="TSN993" s="211"/>
      <c r="TSO993" s="211"/>
      <c r="TSP993" s="211"/>
      <c r="TSQ993" s="211"/>
      <c r="TSR993" s="211"/>
      <c r="TSS993" s="211"/>
      <c r="TST993" s="211"/>
      <c r="TSU993" s="211"/>
      <c r="TSV993" s="211"/>
      <c r="TSW993" s="211"/>
      <c r="TSX993" s="211"/>
      <c r="TSY993" s="211"/>
      <c r="TSZ993" s="211"/>
      <c r="TTA993" s="211"/>
      <c r="TTB993" s="211"/>
      <c r="TTC993" s="211"/>
      <c r="TTD993" s="211"/>
      <c r="TTE993" s="211"/>
      <c r="TTF993" s="211"/>
      <c r="TTG993" s="211"/>
      <c r="TTH993" s="211"/>
      <c r="TTI993" s="211"/>
      <c r="TTJ993" s="211"/>
      <c r="TTK993" s="211"/>
      <c r="TTL993" s="211"/>
      <c r="TTM993" s="211"/>
      <c r="TTN993" s="211"/>
      <c r="TTO993" s="211"/>
      <c r="TTP993" s="211"/>
      <c r="TTQ993" s="211"/>
      <c r="TTR993" s="211"/>
      <c r="TTS993" s="211"/>
      <c r="TTT993" s="211"/>
      <c r="TTU993" s="211"/>
      <c r="TTV993" s="211"/>
      <c r="TTW993" s="211"/>
      <c r="TTX993" s="211"/>
      <c r="TTY993" s="211"/>
      <c r="TTZ993" s="211"/>
      <c r="TUA993" s="211"/>
      <c r="TUB993" s="211"/>
      <c r="TUC993" s="211"/>
      <c r="TUD993" s="211"/>
      <c r="TUE993" s="211"/>
      <c r="TUF993" s="211"/>
      <c r="TUG993" s="211"/>
      <c r="TUH993" s="211"/>
      <c r="TUI993" s="211"/>
      <c r="TUJ993" s="211"/>
      <c r="TUK993" s="211"/>
      <c r="TUL993" s="211"/>
      <c r="TUM993" s="211"/>
      <c r="TUN993" s="211"/>
      <c r="TUO993" s="211"/>
      <c r="TUP993" s="211"/>
      <c r="TUQ993" s="211"/>
      <c r="TUR993" s="211"/>
      <c r="TUS993" s="211"/>
      <c r="TUT993" s="211"/>
      <c r="TUU993" s="211"/>
      <c r="TUV993" s="211"/>
      <c r="TUW993" s="211"/>
      <c r="TUX993" s="211"/>
      <c r="TUY993" s="211"/>
      <c r="TUZ993" s="211"/>
      <c r="TVA993" s="211"/>
      <c r="TVB993" s="211"/>
      <c r="TVC993" s="211"/>
      <c r="TVD993" s="211"/>
      <c r="TVE993" s="211"/>
      <c r="TVF993" s="211"/>
      <c r="TVG993" s="211"/>
      <c r="TVH993" s="211"/>
      <c r="TVI993" s="211"/>
      <c r="TVJ993" s="211"/>
      <c r="TVK993" s="211"/>
      <c r="TVL993" s="211"/>
      <c r="TVM993" s="211"/>
      <c r="TVN993" s="211"/>
      <c r="TVO993" s="211"/>
      <c r="TVP993" s="211"/>
      <c r="TVQ993" s="211"/>
      <c r="TVR993" s="211"/>
      <c r="TVS993" s="211"/>
      <c r="TVT993" s="211"/>
      <c r="TVU993" s="211"/>
      <c r="TVV993" s="211"/>
      <c r="TVW993" s="211"/>
      <c r="TVX993" s="211"/>
      <c r="TVY993" s="211"/>
      <c r="TVZ993" s="211"/>
      <c r="TWA993" s="211"/>
      <c r="TWB993" s="211"/>
      <c r="TWC993" s="211"/>
      <c r="TWD993" s="211"/>
      <c r="TWE993" s="211"/>
      <c r="TWF993" s="211"/>
      <c r="TWG993" s="211"/>
      <c r="TWH993" s="211"/>
      <c r="TWI993" s="211"/>
      <c r="TWJ993" s="211"/>
      <c r="TWK993" s="211"/>
      <c r="TWL993" s="211"/>
      <c r="TWM993" s="211"/>
      <c r="TWN993" s="211"/>
      <c r="TWO993" s="211"/>
      <c r="TWP993" s="211"/>
      <c r="TWQ993" s="211"/>
      <c r="TWR993" s="211"/>
      <c r="TWS993" s="211"/>
      <c r="TWT993" s="211"/>
      <c r="TWU993" s="211"/>
      <c r="TWV993" s="211"/>
      <c r="TWW993" s="211"/>
      <c r="TWX993" s="211"/>
      <c r="TWY993" s="211"/>
      <c r="TWZ993" s="211"/>
      <c r="TXA993" s="211"/>
      <c r="TXB993" s="211"/>
      <c r="TXC993" s="211"/>
      <c r="TXD993" s="211"/>
      <c r="TXE993" s="211"/>
      <c r="TXF993" s="211"/>
      <c r="TXG993" s="211"/>
      <c r="TXH993" s="211"/>
      <c r="TXI993" s="211"/>
      <c r="TXJ993" s="211"/>
      <c r="TXK993" s="211"/>
      <c r="TXL993" s="211"/>
      <c r="TXM993" s="211"/>
      <c r="TXN993" s="211"/>
      <c r="TXO993" s="211"/>
      <c r="TXP993" s="211"/>
      <c r="TXQ993" s="211"/>
      <c r="TXR993" s="211"/>
      <c r="TXS993" s="211"/>
      <c r="TXT993" s="211"/>
      <c r="TXU993" s="211"/>
      <c r="TXV993" s="211"/>
      <c r="TXW993" s="211"/>
      <c r="TXX993" s="211"/>
      <c r="TXY993" s="211"/>
      <c r="TXZ993" s="211"/>
      <c r="TYA993" s="211"/>
      <c r="TYB993" s="211"/>
      <c r="TYC993" s="211"/>
      <c r="TYD993" s="211"/>
      <c r="TYE993" s="211"/>
      <c r="TYF993" s="211"/>
      <c r="TYG993" s="211"/>
      <c r="TYH993" s="211"/>
      <c r="TYI993" s="211"/>
      <c r="TYJ993" s="211"/>
      <c r="TYK993" s="211"/>
      <c r="TYL993" s="211"/>
      <c r="TYM993" s="211"/>
      <c r="TYN993" s="211"/>
      <c r="TYO993" s="211"/>
      <c r="TYP993" s="211"/>
      <c r="TYQ993" s="211"/>
      <c r="TYR993" s="211"/>
      <c r="TYS993" s="211"/>
      <c r="TYT993" s="211"/>
      <c r="TYU993" s="211"/>
      <c r="TYV993" s="211"/>
      <c r="TYW993" s="211"/>
      <c r="TYX993" s="211"/>
      <c r="TYY993" s="211"/>
      <c r="TYZ993" s="211"/>
      <c r="TZA993" s="211"/>
      <c r="TZB993" s="211"/>
      <c r="TZC993" s="211"/>
      <c r="TZD993" s="211"/>
      <c r="TZE993" s="211"/>
      <c r="TZF993" s="211"/>
      <c r="TZG993" s="211"/>
      <c r="TZH993" s="211"/>
      <c r="TZI993" s="211"/>
      <c r="TZJ993" s="211"/>
      <c r="TZK993" s="211"/>
      <c r="TZL993" s="211"/>
      <c r="TZM993" s="211"/>
      <c r="TZN993" s="211"/>
      <c r="TZO993" s="211"/>
      <c r="TZP993" s="211"/>
      <c r="TZQ993" s="211"/>
      <c r="TZR993" s="211"/>
      <c r="TZS993" s="211"/>
      <c r="TZT993" s="211"/>
      <c r="TZU993" s="211"/>
      <c r="TZV993" s="211"/>
      <c r="TZW993" s="211"/>
      <c r="TZX993" s="211"/>
      <c r="TZY993" s="211"/>
      <c r="TZZ993" s="211"/>
      <c r="UAA993" s="211"/>
      <c r="UAB993" s="211"/>
      <c r="UAC993" s="211"/>
      <c r="UAD993" s="211"/>
      <c r="UAE993" s="211"/>
      <c r="UAF993" s="211"/>
      <c r="UAG993" s="211"/>
      <c r="UAH993" s="211"/>
      <c r="UAI993" s="211"/>
      <c r="UAJ993" s="211"/>
      <c r="UAK993" s="211"/>
      <c r="UAL993" s="211"/>
      <c r="UAM993" s="211"/>
      <c r="UAN993" s="211"/>
      <c r="UAO993" s="211"/>
      <c r="UAP993" s="211"/>
      <c r="UAQ993" s="211"/>
      <c r="UAR993" s="211"/>
      <c r="UAS993" s="211"/>
      <c r="UAT993" s="211"/>
      <c r="UAU993" s="211"/>
      <c r="UAV993" s="211"/>
      <c r="UAW993" s="211"/>
      <c r="UAX993" s="211"/>
      <c r="UAY993" s="211"/>
      <c r="UAZ993" s="211"/>
      <c r="UBA993" s="211"/>
      <c r="UBB993" s="211"/>
      <c r="UBC993" s="211"/>
      <c r="UBD993" s="211"/>
      <c r="UBE993" s="211"/>
      <c r="UBF993" s="211"/>
      <c r="UBG993" s="211"/>
      <c r="UBH993" s="211"/>
      <c r="UBI993" s="211"/>
      <c r="UBJ993" s="211"/>
      <c r="UBK993" s="211"/>
      <c r="UBL993" s="211"/>
      <c r="UBM993" s="211"/>
      <c r="UBN993" s="211"/>
      <c r="UBO993" s="211"/>
      <c r="UBP993" s="211"/>
      <c r="UBQ993" s="211"/>
      <c r="UBR993" s="211"/>
      <c r="UBS993" s="211"/>
      <c r="UBT993" s="211"/>
      <c r="UBU993" s="211"/>
      <c r="UBV993" s="211"/>
      <c r="UBW993" s="211"/>
      <c r="UBX993" s="211"/>
      <c r="UBY993" s="211"/>
      <c r="UBZ993" s="211"/>
      <c r="UCA993" s="211"/>
      <c r="UCB993" s="211"/>
      <c r="UCC993" s="211"/>
      <c r="UCD993" s="211"/>
      <c r="UCE993" s="211"/>
      <c r="UCF993" s="211"/>
      <c r="UCG993" s="211"/>
      <c r="UCH993" s="211"/>
      <c r="UCI993" s="211"/>
      <c r="UCJ993" s="211"/>
      <c r="UCK993" s="211"/>
      <c r="UCL993" s="211"/>
      <c r="UCM993" s="211"/>
      <c r="UCN993" s="211"/>
      <c r="UCO993" s="211"/>
      <c r="UCP993" s="211"/>
      <c r="UCQ993" s="211"/>
      <c r="UCR993" s="211"/>
      <c r="UCS993" s="211"/>
      <c r="UCT993" s="211"/>
      <c r="UCU993" s="211"/>
      <c r="UCV993" s="211"/>
      <c r="UCW993" s="211"/>
      <c r="UCX993" s="211"/>
      <c r="UCY993" s="211"/>
      <c r="UCZ993" s="211"/>
      <c r="UDA993" s="211"/>
      <c r="UDB993" s="211"/>
      <c r="UDC993" s="211"/>
      <c r="UDD993" s="211"/>
      <c r="UDE993" s="211"/>
      <c r="UDF993" s="211"/>
      <c r="UDG993" s="211"/>
      <c r="UDH993" s="211"/>
      <c r="UDI993" s="211"/>
      <c r="UDJ993" s="211"/>
      <c r="UDK993" s="211"/>
      <c r="UDL993" s="211"/>
      <c r="UDM993" s="211"/>
      <c r="UDN993" s="211"/>
      <c r="UDO993" s="211"/>
      <c r="UDP993" s="211"/>
      <c r="UDQ993" s="211"/>
      <c r="UDR993" s="211"/>
      <c r="UDS993" s="211"/>
      <c r="UDT993" s="211"/>
      <c r="UDU993" s="211"/>
      <c r="UDV993" s="211"/>
      <c r="UDW993" s="211"/>
      <c r="UDX993" s="211"/>
      <c r="UDY993" s="211"/>
      <c r="UDZ993" s="211"/>
      <c r="UEA993" s="211"/>
      <c r="UEB993" s="211"/>
      <c r="UEC993" s="211"/>
      <c r="UED993" s="211"/>
      <c r="UEE993" s="211"/>
      <c r="UEF993" s="211"/>
      <c r="UEG993" s="211"/>
      <c r="UEH993" s="211"/>
      <c r="UEI993" s="211"/>
      <c r="UEJ993" s="211"/>
      <c r="UEK993" s="211"/>
      <c r="UEL993" s="211"/>
      <c r="UEM993" s="211"/>
      <c r="UEN993" s="211"/>
      <c r="UEO993" s="211"/>
      <c r="UEP993" s="211"/>
      <c r="UEQ993" s="211"/>
      <c r="UER993" s="211"/>
      <c r="UES993" s="211"/>
      <c r="UET993" s="211"/>
      <c r="UEU993" s="211"/>
      <c r="UEV993" s="211"/>
      <c r="UEW993" s="211"/>
      <c r="UEX993" s="211"/>
      <c r="UEY993" s="211"/>
      <c r="UEZ993" s="211"/>
      <c r="UFA993" s="211"/>
      <c r="UFB993" s="211"/>
      <c r="UFC993" s="211"/>
      <c r="UFD993" s="211"/>
      <c r="UFE993" s="211"/>
      <c r="UFF993" s="211"/>
      <c r="UFG993" s="211"/>
      <c r="UFH993" s="211"/>
      <c r="UFI993" s="211"/>
      <c r="UFJ993" s="211"/>
      <c r="UFK993" s="211"/>
      <c r="UFL993" s="211"/>
      <c r="UFM993" s="211"/>
      <c r="UFN993" s="211"/>
      <c r="UFO993" s="211"/>
      <c r="UFP993" s="211"/>
      <c r="UFQ993" s="211"/>
      <c r="UFR993" s="211"/>
      <c r="UFS993" s="211"/>
      <c r="UFT993" s="211"/>
      <c r="UFU993" s="211"/>
      <c r="UFV993" s="211"/>
      <c r="UFW993" s="211"/>
      <c r="UFX993" s="211"/>
      <c r="UFY993" s="211"/>
      <c r="UFZ993" s="211"/>
      <c r="UGA993" s="211"/>
      <c r="UGB993" s="211"/>
      <c r="UGC993" s="211"/>
      <c r="UGD993" s="211"/>
      <c r="UGE993" s="211"/>
      <c r="UGF993" s="211"/>
      <c r="UGG993" s="211"/>
      <c r="UGH993" s="211"/>
      <c r="UGI993" s="211"/>
      <c r="UGJ993" s="211"/>
      <c r="UGK993" s="211"/>
      <c r="UGL993" s="211"/>
      <c r="UGM993" s="211"/>
      <c r="UGN993" s="211"/>
      <c r="UGO993" s="211"/>
      <c r="UGP993" s="211"/>
      <c r="UGQ993" s="211"/>
      <c r="UGR993" s="211"/>
      <c r="UGS993" s="211"/>
      <c r="UGT993" s="211"/>
      <c r="UGU993" s="211"/>
      <c r="UGV993" s="211"/>
      <c r="UGW993" s="211"/>
      <c r="UGX993" s="211"/>
      <c r="UGY993" s="211"/>
      <c r="UGZ993" s="211"/>
      <c r="UHA993" s="211"/>
      <c r="UHB993" s="211"/>
      <c r="UHC993" s="211"/>
      <c r="UHD993" s="211"/>
      <c r="UHE993" s="211"/>
      <c r="UHF993" s="211"/>
      <c r="UHG993" s="211"/>
      <c r="UHH993" s="211"/>
      <c r="UHI993" s="211"/>
      <c r="UHJ993" s="211"/>
      <c r="UHK993" s="211"/>
      <c r="UHL993" s="211"/>
      <c r="UHM993" s="211"/>
      <c r="UHN993" s="211"/>
      <c r="UHO993" s="211"/>
      <c r="UHP993" s="211"/>
      <c r="UHQ993" s="211"/>
      <c r="UHR993" s="211"/>
      <c r="UHS993" s="211"/>
      <c r="UHT993" s="211"/>
      <c r="UHU993" s="211"/>
      <c r="UHV993" s="211"/>
      <c r="UHW993" s="211"/>
      <c r="UHX993" s="211"/>
      <c r="UHY993" s="211"/>
      <c r="UHZ993" s="211"/>
      <c r="UIA993" s="211"/>
      <c r="UIB993" s="211"/>
      <c r="UIC993" s="211"/>
      <c r="UID993" s="211"/>
      <c r="UIE993" s="211"/>
      <c r="UIF993" s="211"/>
      <c r="UIG993" s="211"/>
      <c r="UIH993" s="211"/>
      <c r="UII993" s="211"/>
      <c r="UIJ993" s="211"/>
      <c r="UIK993" s="211"/>
      <c r="UIL993" s="211"/>
      <c r="UIM993" s="211"/>
      <c r="UIN993" s="211"/>
      <c r="UIO993" s="211"/>
      <c r="UIP993" s="211"/>
      <c r="UIQ993" s="211"/>
      <c r="UIR993" s="211"/>
      <c r="UIS993" s="211"/>
      <c r="UIT993" s="211"/>
      <c r="UIU993" s="211"/>
      <c r="UIV993" s="211"/>
      <c r="UIW993" s="211"/>
      <c r="UIX993" s="211"/>
      <c r="UIY993" s="211"/>
      <c r="UIZ993" s="211"/>
      <c r="UJA993" s="211"/>
      <c r="UJB993" s="211"/>
      <c r="UJC993" s="211"/>
      <c r="UJD993" s="211"/>
      <c r="UJE993" s="211"/>
      <c r="UJF993" s="211"/>
      <c r="UJG993" s="211"/>
      <c r="UJH993" s="211"/>
      <c r="UJI993" s="211"/>
      <c r="UJJ993" s="211"/>
      <c r="UJK993" s="211"/>
      <c r="UJL993" s="211"/>
      <c r="UJM993" s="211"/>
      <c r="UJN993" s="211"/>
      <c r="UJO993" s="211"/>
      <c r="UJP993" s="211"/>
      <c r="UJQ993" s="211"/>
      <c r="UJR993" s="211"/>
      <c r="UJS993" s="211"/>
      <c r="UJT993" s="211"/>
      <c r="UJU993" s="211"/>
      <c r="UJV993" s="211"/>
      <c r="UJW993" s="211"/>
      <c r="UJX993" s="211"/>
      <c r="UJY993" s="211"/>
      <c r="UJZ993" s="211"/>
      <c r="UKA993" s="211"/>
      <c r="UKB993" s="211"/>
      <c r="UKC993" s="211"/>
      <c r="UKD993" s="211"/>
      <c r="UKE993" s="211"/>
      <c r="UKF993" s="211"/>
      <c r="UKG993" s="211"/>
      <c r="UKH993" s="211"/>
      <c r="UKI993" s="211"/>
      <c r="UKJ993" s="211"/>
      <c r="UKK993" s="211"/>
      <c r="UKL993" s="211"/>
      <c r="UKM993" s="211"/>
      <c r="UKN993" s="211"/>
      <c r="UKO993" s="211"/>
      <c r="UKP993" s="211"/>
      <c r="UKQ993" s="211"/>
      <c r="UKR993" s="211"/>
      <c r="UKS993" s="211"/>
      <c r="UKT993" s="211"/>
      <c r="UKU993" s="211"/>
      <c r="UKV993" s="211"/>
      <c r="UKW993" s="211"/>
      <c r="UKX993" s="211"/>
      <c r="UKY993" s="211"/>
      <c r="UKZ993" s="211"/>
      <c r="ULA993" s="211"/>
      <c r="ULB993" s="211"/>
      <c r="ULC993" s="211"/>
      <c r="ULD993" s="211"/>
      <c r="ULE993" s="211"/>
      <c r="ULF993" s="211"/>
      <c r="ULG993" s="211"/>
      <c r="ULH993" s="211"/>
      <c r="ULI993" s="211"/>
      <c r="ULJ993" s="211"/>
      <c r="ULK993" s="211"/>
      <c r="ULL993" s="211"/>
      <c r="ULM993" s="211"/>
      <c r="ULN993" s="211"/>
      <c r="ULO993" s="211"/>
      <c r="ULP993" s="211"/>
      <c r="ULQ993" s="211"/>
      <c r="ULR993" s="211"/>
      <c r="ULS993" s="211"/>
      <c r="ULT993" s="211"/>
      <c r="ULU993" s="211"/>
      <c r="ULV993" s="211"/>
      <c r="ULW993" s="211"/>
      <c r="ULX993" s="211"/>
      <c r="ULY993" s="211"/>
      <c r="ULZ993" s="211"/>
      <c r="UMA993" s="211"/>
      <c r="UMB993" s="211"/>
      <c r="UMC993" s="211"/>
      <c r="UMD993" s="211"/>
      <c r="UME993" s="211"/>
      <c r="UMF993" s="211"/>
      <c r="UMG993" s="211"/>
      <c r="UMH993" s="211"/>
      <c r="UMI993" s="211"/>
      <c r="UMJ993" s="211"/>
      <c r="UMK993" s="211"/>
      <c r="UML993" s="211"/>
      <c r="UMM993" s="211"/>
      <c r="UMN993" s="211"/>
      <c r="UMO993" s="211"/>
      <c r="UMP993" s="211"/>
      <c r="UMQ993" s="211"/>
      <c r="UMR993" s="211"/>
      <c r="UMS993" s="211"/>
      <c r="UMT993" s="211"/>
      <c r="UMU993" s="211"/>
      <c r="UMV993" s="211"/>
      <c r="UMW993" s="211"/>
      <c r="UMX993" s="211"/>
      <c r="UMY993" s="211"/>
      <c r="UMZ993" s="211"/>
      <c r="UNA993" s="211"/>
      <c r="UNB993" s="211"/>
      <c r="UNC993" s="211"/>
      <c r="UND993" s="211"/>
      <c r="UNE993" s="211"/>
      <c r="UNF993" s="211"/>
      <c r="UNG993" s="211"/>
      <c r="UNH993" s="211"/>
      <c r="UNI993" s="211"/>
      <c r="UNJ993" s="211"/>
      <c r="UNK993" s="211"/>
      <c r="UNL993" s="211"/>
      <c r="UNM993" s="211"/>
      <c r="UNN993" s="211"/>
      <c r="UNO993" s="211"/>
      <c r="UNP993" s="211"/>
      <c r="UNQ993" s="211"/>
      <c r="UNR993" s="211"/>
      <c r="UNS993" s="211"/>
      <c r="UNT993" s="211"/>
      <c r="UNU993" s="211"/>
      <c r="UNV993" s="211"/>
      <c r="UNW993" s="211"/>
      <c r="UNX993" s="211"/>
      <c r="UNY993" s="211"/>
      <c r="UNZ993" s="211"/>
      <c r="UOA993" s="211"/>
      <c r="UOB993" s="211"/>
      <c r="UOC993" s="211"/>
      <c r="UOD993" s="211"/>
      <c r="UOE993" s="211"/>
      <c r="UOF993" s="211"/>
      <c r="UOG993" s="211"/>
      <c r="UOH993" s="211"/>
      <c r="UOI993" s="211"/>
      <c r="UOJ993" s="211"/>
      <c r="UOK993" s="211"/>
      <c r="UOL993" s="211"/>
      <c r="UOM993" s="211"/>
      <c r="UON993" s="211"/>
      <c r="UOO993" s="211"/>
      <c r="UOP993" s="211"/>
      <c r="UOQ993" s="211"/>
      <c r="UOR993" s="211"/>
      <c r="UOS993" s="211"/>
      <c r="UOT993" s="211"/>
      <c r="UOU993" s="211"/>
      <c r="UOV993" s="211"/>
      <c r="UOW993" s="211"/>
      <c r="UOX993" s="211"/>
      <c r="UOY993" s="211"/>
      <c r="UOZ993" s="211"/>
      <c r="UPA993" s="211"/>
      <c r="UPB993" s="211"/>
      <c r="UPC993" s="211"/>
      <c r="UPD993" s="211"/>
      <c r="UPE993" s="211"/>
      <c r="UPF993" s="211"/>
      <c r="UPG993" s="211"/>
      <c r="UPH993" s="211"/>
      <c r="UPI993" s="211"/>
      <c r="UPJ993" s="211"/>
      <c r="UPK993" s="211"/>
      <c r="UPL993" s="211"/>
      <c r="UPM993" s="211"/>
      <c r="UPN993" s="211"/>
      <c r="UPO993" s="211"/>
      <c r="UPP993" s="211"/>
      <c r="UPQ993" s="211"/>
      <c r="UPR993" s="211"/>
      <c r="UPS993" s="211"/>
      <c r="UPT993" s="211"/>
      <c r="UPU993" s="211"/>
      <c r="UPV993" s="211"/>
      <c r="UPW993" s="211"/>
      <c r="UPX993" s="211"/>
      <c r="UPY993" s="211"/>
      <c r="UPZ993" s="211"/>
      <c r="UQA993" s="211"/>
      <c r="UQB993" s="211"/>
      <c r="UQC993" s="211"/>
      <c r="UQD993" s="211"/>
      <c r="UQE993" s="211"/>
      <c r="UQF993" s="211"/>
      <c r="UQG993" s="211"/>
      <c r="UQH993" s="211"/>
      <c r="UQI993" s="211"/>
      <c r="UQJ993" s="211"/>
      <c r="UQK993" s="211"/>
      <c r="UQL993" s="211"/>
      <c r="UQM993" s="211"/>
      <c r="UQN993" s="211"/>
      <c r="UQO993" s="211"/>
      <c r="UQP993" s="211"/>
      <c r="UQQ993" s="211"/>
      <c r="UQR993" s="211"/>
      <c r="UQS993" s="211"/>
      <c r="UQT993" s="211"/>
      <c r="UQU993" s="211"/>
      <c r="UQV993" s="211"/>
      <c r="UQW993" s="211"/>
      <c r="UQX993" s="211"/>
      <c r="UQY993" s="211"/>
      <c r="UQZ993" s="211"/>
      <c r="URA993" s="211"/>
      <c r="URB993" s="211"/>
      <c r="URC993" s="211"/>
      <c r="URD993" s="211"/>
      <c r="URE993" s="211"/>
      <c r="URF993" s="211"/>
      <c r="URG993" s="211"/>
      <c r="URH993" s="211"/>
      <c r="URI993" s="211"/>
      <c r="URJ993" s="211"/>
      <c r="URK993" s="211"/>
      <c r="URL993" s="211"/>
      <c r="URM993" s="211"/>
      <c r="URN993" s="211"/>
      <c r="URO993" s="211"/>
      <c r="URP993" s="211"/>
      <c r="URQ993" s="211"/>
      <c r="URR993" s="211"/>
      <c r="URS993" s="211"/>
      <c r="URT993" s="211"/>
      <c r="URU993" s="211"/>
      <c r="URV993" s="211"/>
      <c r="URW993" s="211"/>
      <c r="URX993" s="211"/>
      <c r="URY993" s="211"/>
      <c r="URZ993" s="211"/>
      <c r="USA993" s="211"/>
      <c r="USB993" s="211"/>
      <c r="USC993" s="211"/>
      <c r="USD993" s="211"/>
      <c r="USE993" s="211"/>
      <c r="USF993" s="211"/>
      <c r="USG993" s="211"/>
      <c r="USH993" s="211"/>
      <c r="USI993" s="211"/>
      <c r="USJ993" s="211"/>
      <c r="USK993" s="211"/>
      <c r="USL993" s="211"/>
      <c r="USM993" s="211"/>
      <c r="USN993" s="211"/>
      <c r="USO993" s="211"/>
      <c r="USP993" s="211"/>
      <c r="USQ993" s="211"/>
      <c r="USR993" s="211"/>
      <c r="USS993" s="211"/>
      <c r="UST993" s="211"/>
      <c r="USU993" s="211"/>
      <c r="USV993" s="211"/>
      <c r="USW993" s="211"/>
      <c r="USX993" s="211"/>
      <c r="USY993" s="211"/>
      <c r="USZ993" s="211"/>
      <c r="UTA993" s="211"/>
      <c r="UTB993" s="211"/>
      <c r="UTC993" s="211"/>
      <c r="UTD993" s="211"/>
      <c r="UTE993" s="211"/>
      <c r="UTF993" s="211"/>
      <c r="UTG993" s="211"/>
      <c r="UTH993" s="211"/>
      <c r="UTI993" s="211"/>
      <c r="UTJ993" s="211"/>
      <c r="UTK993" s="211"/>
      <c r="UTL993" s="211"/>
      <c r="UTM993" s="211"/>
      <c r="UTN993" s="211"/>
      <c r="UTO993" s="211"/>
      <c r="UTP993" s="211"/>
      <c r="UTQ993" s="211"/>
      <c r="UTR993" s="211"/>
      <c r="UTS993" s="211"/>
      <c r="UTT993" s="211"/>
      <c r="UTU993" s="211"/>
      <c r="UTV993" s="211"/>
      <c r="UTW993" s="211"/>
      <c r="UTX993" s="211"/>
      <c r="UTY993" s="211"/>
      <c r="UTZ993" s="211"/>
      <c r="UUA993" s="211"/>
      <c r="UUB993" s="211"/>
      <c r="UUC993" s="211"/>
      <c r="UUD993" s="211"/>
      <c r="UUE993" s="211"/>
      <c r="UUF993" s="211"/>
      <c r="UUG993" s="211"/>
      <c r="UUH993" s="211"/>
      <c r="UUI993" s="211"/>
      <c r="UUJ993" s="211"/>
      <c r="UUK993" s="211"/>
      <c r="UUL993" s="211"/>
      <c r="UUM993" s="211"/>
      <c r="UUN993" s="211"/>
      <c r="UUO993" s="211"/>
      <c r="UUP993" s="211"/>
      <c r="UUQ993" s="211"/>
      <c r="UUR993" s="211"/>
      <c r="UUS993" s="211"/>
      <c r="UUT993" s="211"/>
      <c r="UUU993" s="211"/>
      <c r="UUV993" s="211"/>
      <c r="UUW993" s="211"/>
      <c r="UUX993" s="211"/>
      <c r="UUY993" s="211"/>
      <c r="UUZ993" s="211"/>
      <c r="UVA993" s="211"/>
      <c r="UVB993" s="211"/>
      <c r="UVC993" s="211"/>
      <c r="UVD993" s="211"/>
      <c r="UVE993" s="211"/>
      <c r="UVF993" s="211"/>
      <c r="UVG993" s="211"/>
      <c r="UVH993" s="211"/>
      <c r="UVI993" s="211"/>
      <c r="UVJ993" s="211"/>
      <c r="UVK993" s="211"/>
      <c r="UVL993" s="211"/>
      <c r="UVM993" s="211"/>
      <c r="UVN993" s="211"/>
      <c r="UVO993" s="211"/>
      <c r="UVP993" s="211"/>
      <c r="UVQ993" s="211"/>
      <c r="UVR993" s="211"/>
      <c r="UVS993" s="211"/>
      <c r="UVT993" s="211"/>
      <c r="UVU993" s="211"/>
      <c r="UVV993" s="211"/>
      <c r="UVW993" s="211"/>
      <c r="UVX993" s="211"/>
      <c r="UVY993" s="211"/>
      <c r="UVZ993" s="211"/>
      <c r="UWA993" s="211"/>
      <c r="UWB993" s="211"/>
      <c r="UWC993" s="211"/>
      <c r="UWD993" s="211"/>
      <c r="UWE993" s="211"/>
      <c r="UWF993" s="211"/>
      <c r="UWG993" s="211"/>
      <c r="UWH993" s="211"/>
      <c r="UWI993" s="211"/>
      <c r="UWJ993" s="211"/>
      <c r="UWK993" s="211"/>
      <c r="UWL993" s="211"/>
      <c r="UWM993" s="211"/>
      <c r="UWN993" s="211"/>
      <c r="UWO993" s="211"/>
      <c r="UWP993" s="211"/>
      <c r="UWQ993" s="211"/>
      <c r="UWR993" s="211"/>
      <c r="UWS993" s="211"/>
      <c r="UWT993" s="211"/>
      <c r="UWU993" s="211"/>
      <c r="UWV993" s="211"/>
      <c r="UWW993" s="211"/>
      <c r="UWX993" s="211"/>
      <c r="UWY993" s="211"/>
      <c r="UWZ993" s="211"/>
      <c r="UXA993" s="211"/>
      <c r="UXB993" s="211"/>
      <c r="UXC993" s="211"/>
      <c r="UXD993" s="211"/>
      <c r="UXE993" s="211"/>
      <c r="UXF993" s="211"/>
      <c r="UXG993" s="211"/>
      <c r="UXH993" s="211"/>
      <c r="UXI993" s="211"/>
      <c r="UXJ993" s="211"/>
      <c r="UXK993" s="211"/>
      <c r="UXL993" s="211"/>
      <c r="UXM993" s="211"/>
      <c r="UXN993" s="211"/>
      <c r="UXO993" s="211"/>
      <c r="UXP993" s="211"/>
      <c r="UXQ993" s="211"/>
      <c r="UXR993" s="211"/>
      <c r="UXS993" s="211"/>
      <c r="UXT993" s="211"/>
      <c r="UXU993" s="211"/>
      <c r="UXV993" s="211"/>
      <c r="UXW993" s="211"/>
      <c r="UXX993" s="211"/>
      <c r="UXY993" s="211"/>
      <c r="UXZ993" s="211"/>
      <c r="UYA993" s="211"/>
      <c r="UYB993" s="211"/>
      <c r="UYC993" s="211"/>
      <c r="UYD993" s="211"/>
      <c r="UYE993" s="211"/>
      <c r="UYF993" s="211"/>
      <c r="UYG993" s="211"/>
      <c r="UYH993" s="211"/>
      <c r="UYI993" s="211"/>
      <c r="UYJ993" s="211"/>
      <c r="UYK993" s="211"/>
      <c r="UYL993" s="211"/>
      <c r="UYM993" s="211"/>
      <c r="UYN993" s="211"/>
      <c r="UYO993" s="211"/>
      <c r="UYP993" s="211"/>
      <c r="UYQ993" s="211"/>
      <c r="UYR993" s="211"/>
      <c r="UYS993" s="211"/>
      <c r="UYT993" s="211"/>
      <c r="UYU993" s="211"/>
      <c r="UYV993" s="211"/>
      <c r="UYW993" s="211"/>
      <c r="UYX993" s="211"/>
      <c r="UYY993" s="211"/>
      <c r="UYZ993" s="211"/>
      <c r="UZA993" s="211"/>
      <c r="UZB993" s="211"/>
      <c r="UZC993" s="211"/>
      <c r="UZD993" s="211"/>
      <c r="UZE993" s="211"/>
      <c r="UZF993" s="211"/>
      <c r="UZG993" s="211"/>
      <c r="UZH993" s="211"/>
      <c r="UZI993" s="211"/>
      <c r="UZJ993" s="211"/>
      <c r="UZK993" s="211"/>
      <c r="UZL993" s="211"/>
      <c r="UZM993" s="211"/>
      <c r="UZN993" s="211"/>
      <c r="UZO993" s="211"/>
      <c r="UZP993" s="211"/>
      <c r="UZQ993" s="211"/>
      <c r="UZR993" s="211"/>
      <c r="UZS993" s="211"/>
      <c r="UZT993" s="211"/>
      <c r="UZU993" s="211"/>
      <c r="UZV993" s="211"/>
      <c r="UZW993" s="211"/>
      <c r="UZX993" s="211"/>
      <c r="UZY993" s="211"/>
      <c r="UZZ993" s="211"/>
      <c r="VAA993" s="211"/>
      <c r="VAB993" s="211"/>
      <c r="VAC993" s="211"/>
      <c r="VAD993" s="211"/>
      <c r="VAE993" s="211"/>
      <c r="VAF993" s="211"/>
      <c r="VAG993" s="211"/>
      <c r="VAH993" s="211"/>
      <c r="VAI993" s="211"/>
      <c r="VAJ993" s="211"/>
      <c r="VAK993" s="211"/>
      <c r="VAL993" s="211"/>
      <c r="VAM993" s="211"/>
      <c r="VAN993" s="211"/>
      <c r="VAO993" s="211"/>
      <c r="VAP993" s="211"/>
      <c r="VAQ993" s="211"/>
      <c r="VAR993" s="211"/>
      <c r="VAS993" s="211"/>
      <c r="VAT993" s="211"/>
      <c r="VAU993" s="211"/>
      <c r="VAV993" s="211"/>
      <c r="VAW993" s="211"/>
      <c r="VAX993" s="211"/>
      <c r="VAY993" s="211"/>
      <c r="VAZ993" s="211"/>
      <c r="VBA993" s="211"/>
      <c r="VBB993" s="211"/>
      <c r="VBC993" s="211"/>
      <c r="VBD993" s="211"/>
      <c r="VBE993" s="211"/>
      <c r="VBF993" s="211"/>
      <c r="VBG993" s="211"/>
      <c r="VBH993" s="211"/>
      <c r="VBI993" s="211"/>
      <c r="VBJ993" s="211"/>
      <c r="VBK993" s="211"/>
      <c r="VBL993" s="211"/>
      <c r="VBM993" s="211"/>
      <c r="VBN993" s="211"/>
      <c r="VBO993" s="211"/>
      <c r="VBP993" s="211"/>
      <c r="VBQ993" s="211"/>
      <c r="VBR993" s="211"/>
      <c r="VBS993" s="211"/>
      <c r="VBT993" s="211"/>
      <c r="VBU993" s="211"/>
      <c r="VBV993" s="211"/>
      <c r="VBW993" s="211"/>
      <c r="VBX993" s="211"/>
      <c r="VBY993" s="211"/>
      <c r="VBZ993" s="211"/>
      <c r="VCA993" s="211"/>
      <c r="VCB993" s="211"/>
      <c r="VCC993" s="211"/>
      <c r="VCD993" s="211"/>
      <c r="VCE993" s="211"/>
      <c r="VCF993" s="211"/>
      <c r="VCG993" s="211"/>
      <c r="VCH993" s="211"/>
      <c r="VCI993" s="211"/>
      <c r="VCJ993" s="211"/>
      <c r="VCK993" s="211"/>
      <c r="VCL993" s="211"/>
      <c r="VCM993" s="211"/>
      <c r="VCN993" s="211"/>
      <c r="VCO993" s="211"/>
      <c r="VCP993" s="211"/>
      <c r="VCQ993" s="211"/>
      <c r="VCR993" s="211"/>
      <c r="VCS993" s="211"/>
      <c r="VCT993" s="211"/>
      <c r="VCU993" s="211"/>
      <c r="VCV993" s="211"/>
      <c r="VCW993" s="211"/>
      <c r="VCX993" s="211"/>
      <c r="VCY993" s="211"/>
      <c r="VCZ993" s="211"/>
      <c r="VDA993" s="211"/>
      <c r="VDB993" s="211"/>
      <c r="VDC993" s="211"/>
      <c r="VDD993" s="211"/>
      <c r="VDE993" s="211"/>
      <c r="VDF993" s="211"/>
      <c r="VDG993" s="211"/>
      <c r="VDH993" s="211"/>
      <c r="VDI993" s="211"/>
      <c r="VDJ993" s="211"/>
      <c r="VDK993" s="211"/>
      <c r="VDL993" s="211"/>
      <c r="VDM993" s="211"/>
      <c r="VDN993" s="211"/>
      <c r="VDO993" s="211"/>
      <c r="VDP993" s="211"/>
      <c r="VDQ993" s="211"/>
      <c r="VDR993" s="211"/>
      <c r="VDS993" s="211"/>
      <c r="VDT993" s="211"/>
      <c r="VDU993" s="211"/>
      <c r="VDV993" s="211"/>
      <c r="VDW993" s="211"/>
      <c r="VDX993" s="211"/>
      <c r="VDY993" s="211"/>
      <c r="VDZ993" s="211"/>
      <c r="VEA993" s="211"/>
      <c r="VEB993" s="211"/>
      <c r="VEC993" s="211"/>
      <c r="VED993" s="211"/>
      <c r="VEE993" s="211"/>
      <c r="VEF993" s="211"/>
      <c r="VEG993" s="211"/>
      <c r="VEH993" s="211"/>
      <c r="VEI993" s="211"/>
      <c r="VEJ993" s="211"/>
      <c r="VEK993" s="211"/>
      <c r="VEL993" s="211"/>
      <c r="VEM993" s="211"/>
      <c r="VEN993" s="211"/>
      <c r="VEO993" s="211"/>
      <c r="VEP993" s="211"/>
      <c r="VEQ993" s="211"/>
      <c r="VER993" s="211"/>
      <c r="VES993" s="211"/>
      <c r="VET993" s="211"/>
      <c r="VEU993" s="211"/>
      <c r="VEV993" s="211"/>
      <c r="VEW993" s="211"/>
      <c r="VEX993" s="211"/>
      <c r="VEY993" s="211"/>
      <c r="VEZ993" s="211"/>
      <c r="VFA993" s="211"/>
      <c r="VFB993" s="211"/>
      <c r="VFC993" s="211"/>
      <c r="VFD993" s="211"/>
      <c r="VFE993" s="211"/>
      <c r="VFF993" s="211"/>
      <c r="VFG993" s="211"/>
      <c r="VFH993" s="211"/>
      <c r="VFI993" s="211"/>
      <c r="VFJ993" s="211"/>
      <c r="VFK993" s="211"/>
      <c r="VFL993" s="211"/>
      <c r="VFM993" s="211"/>
      <c r="VFN993" s="211"/>
      <c r="VFO993" s="211"/>
      <c r="VFP993" s="211"/>
      <c r="VFQ993" s="211"/>
      <c r="VFR993" s="211"/>
      <c r="VFS993" s="211"/>
      <c r="VFT993" s="211"/>
      <c r="VFU993" s="211"/>
      <c r="VFV993" s="211"/>
      <c r="VFW993" s="211"/>
      <c r="VFX993" s="211"/>
      <c r="VFY993" s="211"/>
      <c r="VFZ993" s="211"/>
      <c r="VGA993" s="211"/>
      <c r="VGB993" s="211"/>
      <c r="VGC993" s="211"/>
      <c r="VGD993" s="211"/>
      <c r="VGE993" s="211"/>
      <c r="VGF993" s="211"/>
      <c r="VGG993" s="211"/>
      <c r="VGH993" s="211"/>
      <c r="VGI993" s="211"/>
      <c r="VGJ993" s="211"/>
      <c r="VGK993" s="211"/>
      <c r="VGL993" s="211"/>
      <c r="VGM993" s="211"/>
      <c r="VGN993" s="211"/>
      <c r="VGO993" s="211"/>
      <c r="VGP993" s="211"/>
      <c r="VGQ993" s="211"/>
      <c r="VGR993" s="211"/>
      <c r="VGS993" s="211"/>
      <c r="VGT993" s="211"/>
      <c r="VGU993" s="211"/>
      <c r="VGV993" s="211"/>
      <c r="VGW993" s="211"/>
      <c r="VGX993" s="211"/>
      <c r="VGY993" s="211"/>
      <c r="VGZ993" s="211"/>
      <c r="VHA993" s="211"/>
      <c r="VHB993" s="211"/>
      <c r="VHC993" s="211"/>
      <c r="VHD993" s="211"/>
      <c r="VHE993" s="211"/>
      <c r="VHF993" s="211"/>
      <c r="VHG993" s="211"/>
      <c r="VHH993" s="211"/>
      <c r="VHI993" s="211"/>
      <c r="VHJ993" s="211"/>
      <c r="VHK993" s="211"/>
      <c r="VHL993" s="211"/>
      <c r="VHM993" s="211"/>
      <c r="VHN993" s="211"/>
      <c r="VHO993" s="211"/>
      <c r="VHP993" s="211"/>
      <c r="VHQ993" s="211"/>
      <c r="VHR993" s="211"/>
      <c r="VHS993" s="211"/>
      <c r="VHT993" s="211"/>
      <c r="VHU993" s="211"/>
      <c r="VHV993" s="211"/>
      <c r="VHW993" s="211"/>
      <c r="VHX993" s="211"/>
      <c r="VHY993" s="211"/>
      <c r="VHZ993" s="211"/>
      <c r="VIA993" s="211"/>
      <c r="VIB993" s="211"/>
      <c r="VIC993" s="211"/>
      <c r="VID993" s="211"/>
      <c r="VIE993" s="211"/>
      <c r="VIF993" s="211"/>
      <c r="VIG993" s="211"/>
      <c r="VIH993" s="211"/>
      <c r="VII993" s="211"/>
      <c r="VIJ993" s="211"/>
      <c r="VIK993" s="211"/>
      <c r="VIL993" s="211"/>
      <c r="VIM993" s="211"/>
      <c r="VIN993" s="211"/>
      <c r="VIO993" s="211"/>
      <c r="VIP993" s="211"/>
      <c r="VIQ993" s="211"/>
      <c r="VIR993" s="211"/>
      <c r="VIS993" s="211"/>
      <c r="VIT993" s="211"/>
      <c r="VIU993" s="211"/>
      <c r="VIV993" s="211"/>
      <c r="VIW993" s="211"/>
      <c r="VIX993" s="211"/>
      <c r="VIY993" s="211"/>
      <c r="VIZ993" s="211"/>
      <c r="VJA993" s="211"/>
      <c r="VJB993" s="211"/>
      <c r="VJC993" s="211"/>
      <c r="VJD993" s="211"/>
      <c r="VJE993" s="211"/>
      <c r="VJF993" s="211"/>
      <c r="VJG993" s="211"/>
      <c r="VJH993" s="211"/>
      <c r="VJI993" s="211"/>
      <c r="VJJ993" s="211"/>
      <c r="VJK993" s="211"/>
      <c r="VJL993" s="211"/>
      <c r="VJM993" s="211"/>
      <c r="VJN993" s="211"/>
      <c r="VJO993" s="211"/>
      <c r="VJP993" s="211"/>
      <c r="VJQ993" s="211"/>
      <c r="VJR993" s="211"/>
      <c r="VJS993" s="211"/>
      <c r="VJT993" s="211"/>
      <c r="VJU993" s="211"/>
      <c r="VJV993" s="211"/>
      <c r="VJW993" s="211"/>
      <c r="VJX993" s="211"/>
      <c r="VJY993" s="211"/>
      <c r="VJZ993" s="211"/>
      <c r="VKA993" s="211"/>
      <c r="VKB993" s="211"/>
      <c r="VKC993" s="211"/>
      <c r="VKD993" s="211"/>
      <c r="VKE993" s="211"/>
      <c r="VKF993" s="211"/>
      <c r="VKG993" s="211"/>
      <c r="VKH993" s="211"/>
      <c r="VKI993" s="211"/>
      <c r="VKJ993" s="211"/>
      <c r="VKK993" s="211"/>
      <c r="VKL993" s="211"/>
      <c r="VKM993" s="211"/>
      <c r="VKN993" s="211"/>
      <c r="VKO993" s="211"/>
      <c r="VKP993" s="211"/>
      <c r="VKQ993" s="211"/>
      <c r="VKR993" s="211"/>
      <c r="VKS993" s="211"/>
      <c r="VKT993" s="211"/>
      <c r="VKU993" s="211"/>
      <c r="VKV993" s="211"/>
      <c r="VKW993" s="211"/>
      <c r="VKX993" s="211"/>
      <c r="VKY993" s="211"/>
      <c r="VKZ993" s="211"/>
      <c r="VLA993" s="211"/>
      <c r="VLB993" s="211"/>
      <c r="VLC993" s="211"/>
      <c r="VLD993" s="211"/>
      <c r="VLE993" s="211"/>
      <c r="VLF993" s="211"/>
      <c r="VLG993" s="211"/>
      <c r="VLH993" s="211"/>
      <c r="VLI993" s="211"/>
      <c r="VLJ993" s="211"/>
      <c r="VLK993" s="211"/>
      <c r="VLL993" s="211"/>
      <c r="VLM993" s="211"/>
      <c r="VLN993" s="211"/>
      <c r="VLO993" s="211"/>
      <c r="VLP993" s="211"/>
      <c r="VLQ993" s="211"/>
      <c r="VLR993" s="211"/>
      <c r="VLS993" s="211"/>
      <c r="VLT993" s="211"/>
      <c r="VLU993" s="211"/>
      <c r="VLV993" s="211"/>
      <c r="VLW993" s="211"/>
      <c r="VLX993" s="211"/>
      <c r="VLY993" s="211"/>
      <c r="VLZ993" s="211"/>
      <c r="VMA993" s="211"/>
      <c r="VMB993" s="211"/>
      <c r="VMC993" s="211"/>
      <c r="VMD993" s="211"/>
      <c r="VME993" s="211"/>
      <c r="VMF993" s="211"/>
      <c r="VMG993" s="211"/>
      <c r="VMH993" s="211"/>
      <c r="VMI993" s="211"/>
      <c r="VMJ993" s="211"/>
      <c r="VMK993" s="211"/>
      <c r="VML993" s="211"/>
      <c r="VMM993" s="211"/>
      <c r="VMN993" s="211"/>
      <c r="VMO993" s="211"/>
      <c r="VMP993" s="211"/>
      <c r="VMQ993" s="211"/>
      <c r="VMR993" s="211"/>
      <c r="VMS993" s="211"/>
      <c r="VMT993" s="211"/>
      <c r="VMU993" s="211"/>
      <c r="VMV993" s="211"/>
      <c r="VMW993" s="211"/>
      <c r="VMX993" s="211"/>
      <c r="VMY993" s="211"/>
      <c r="VMZ993" s="211"/>
      <c r="VNA993" s="211"/>
      <c r="VNB993" s="211"/>
      <c r="VNC993" s="211"/>
      <c r="VND993" s="211"/>
      <c r="VNE993" s="211"/>
      <c r="VNF993" s="211"/>
      <c r="VNG993" s="211"/>
      <c r="VNH993" s="211"/>
      <c r="VNI993" s="211"/>
      <c r="VNJ993" s="211"/>
      <c r="VNK993" s="211"/>
      <c r="VNL993" s="211"/>
      <c r="VNM993" s="211"/>
      <c r="VNN993" s="211"/>
      <c r="VNO993" s="211"/>
      <c r="VNP993" s="211"/>
      <c r="VNQ993" s="211"/>
      <c r="VNR993" s="211"/>
      <c r="VNS993" s="211"/>
      <c r="VNT993" s="211"/>
      <c r="VNU993" s="211"/>
      <c r="VNV993" s="211"/>
      <c r="VNW993" s="211"/>
      <c r="VNX993" s="211"/>
      <c r="VNY993" s="211"/>
      <c r="VNZ993" s="211"/>
      <c r="VOA993" s="211"/>
      <c r="VOB993" s="211"/>
      <c r="VOC993" s="211"/>
      <c r="VOD993" s="211"/>
      <c r="VOE993" s="211"/>
      <c r="VOF993" s="211"/>
      <c r="VOG993" s="211"/>
      <c r="VOH993" s="211"/>
      <c r="VOI993" s="211"/>
      <c r="VOJ993" s="211"/>
      <c r="VOK993" s="211"/>
      <c r="VOL993" s="211"/>
      <c r="VOM993" s="211"/>
      <c r="VON993" s="211"/>
      <c r="VOO993" s="211"/>
      <c r="VOP993" s="211"/>
      <c r="VOQ993" s="211"/>
      <c r="VOR993" s="211"/>
      <c r="VOS993" s="211"/>
      <c r="VOT993" s="211"/>
      <c r="VOU993" s="211"/>
      <c r="VOV993" s="211"/>
      <c r="VOW993" s="211"/>
      <c r="VOX993" s="211"/>
      <c r="VOY993" s="211"/>
      <c r="VOZ993" s="211"/>
      <c r="VPA993" s="211"/>
      <c r="VPB993" s="211"/>
      <c r="VPC993" s="211"/>
      <c r="VPD993" s="211"/>
      <c r="VPE993" s="211"/>
      <c r="VPF993" s="211"/>
      <c r="VPG993" s="211"/>
      <c r="VPH993" s="211"/>
      <c r="VPI993" s="211"/>
      <c r="VPJ993" s="211"/>
      <c r="VPK993" s="211"/>
      <c r="VPL993" s="211"/>
      <c r="VPM993" s="211"/>
      <c r="VPN993" s="211"/>
      <c r="VPO993" s="211"/>
      <c r="VPP993" s="211"/>
      <c r="VPQ993" s="211"/>
      <c r="VPR993" s="211"/>
      <c r="VPS993" s="211"/>
      <c r="VPT993" s="211"/>
      <c r="VPU993" s="211"/>
      <c r="VPV993" s="211"/>
      <c r="VPW993" s="211"/>
      <c r="VPX993" s="211"/>
      <c r="VPY993" s="211"/>
      <c r="VPZ993" s="211"/>
      <c r="VQA993" s="211"/>
      <c r="VQB993" s="211"/>
      <c r="VQC993" s="211"/>
      <c r="VQD993" s="211"/>
      <c r="VQE993" s="211"/>
      <c r="VQF993" s="211"/>
      <c r="VQG993" s="211"/>
      <c r="VQH993" s="211"/>
      <c r="VQI993" s="211"/>
      <c r="VQJ993" s="211"/>
      <c r="VQK993" s="211"/>
      <c r="VQL993" s="211"/>
      <c r="VQM993" s="211"/>
      <c r="VQN993" s="211"/>
      <c r="VQO993" s="211"/>
      <c r="VQP993" s="211"/>
      <c r="VQQ993" s="211"/>
      <c r="VQR993" s="211"/>
      <c r="VQS993" s="211"/>
      <c r="VQT993" s="211"/>
      <c r="VQU993" s="211"/>
      <c r="VQV993" s="211"/>
      <c r="VQW993" s="211"/>
      <c r="VQX993" s="211"/>
      <c r="VQY993" s="211"/>
      <c r="VQZ993" s="211"/>
      <c r="VRA993" s="211"/>
      <c r="VRB993" s="211"/>
      <c r="VRC993" s="211"/>
      <c r="VRD993" s="211"/>
      <c r="VRE993" s="211"/>
      <c r="VRF993" s="211"/>
      <c r="VRG993" s="211"/>
      <c r="VRH993" s="211"/>
      <c r="VRI993" s="211"/>
      <c r="VRJ993" s="211"/>
      <c r="VRK993" s="211"/>
      <c r="VRL993" s="211"/>
      <c r="VRM993" s="211"/>
      <c r="VRN993" s="211"/>
      <c r="VRO993" s="211"/>
      <c r="VRP993" s="211"/>
      <c r="VRQ993" s="211"/>
      <c r="VRR993" s="211"/>
      <c r="VRS993" s="211"/>
      <c r="VRT993" s="211"/>
      <c r="VRU993" s="211"/>
      <c r="VRV993" s="211"/>
      <c r="VRW993" s="211"/>
      <c r="VRX993" s="211"/>
      <c r="VRY993" s="211"/>
      <c r="VRZ993" s="211"/>
      <c r="VSA993" s="211"/>
      <c r="VSB993" s="211"/>
      <c r="VSC993" s="211"/>
      <c r="VSD993" s="211"/>
      <c r="VSE993" s="211"/>
      <c r="VSF993" s="211"/>
      <c r="VSG993" s="211"/>
      <c r="VSH993" s="211"/>
      <c r="VSI993" s="211"/>
      <c r="VSJ993" s="211"/>
      <c r="VSK993" s="211"/>
      <c r="VSL993" s="211"/>
      <c r="VSM993" s="211"/>
      <c r="VSN993" s="211"/>
      <c r="VSO993" s="211"/>
      <c r="VSP993" s="211"/>
      <c r="VSQ993" s="211"/>
      <c r="VSR993" s="211"/>
      <c r="VSS993" s="211"/>
      <c r="VST993" s="211"/>
      <c r="VSU993" s="211"/>
      <c r="VSV993" s="211"/>
      <c r="VSW993" s="211"/>
      <c r="VSX993" s="211"/>
      <c r="VSY993" s="211"/>
      <c r="VSZ993" s="211"/>
      <c r="VTA993" s="211"/>
      <c r="VTB993" s="211"/>
      <c r="VTC993" s="211"/>
      <c r="VTD993" s="211"/>
      <c r="VTE993" s="211"/>
      <c r="VTF993" s="211"/>
      <c r="VTG993" s="211"/>
      <c r="VTH993" s="211"/>
      <c r="VTI993" s="211"/>
      <c r="VTJ993" s="211"/>
      <c r="VTK993" s="211"/>
      <c r="VTL993" s="211"/>
      <c r="VTM993" s="211"/>
      <c r="VTN993" s="211"/>
      <c r="VTO993" s="211"/>
      <c r="VTP993" s="211"/>
      <c r="VTQ993" s="211"/>
      <c r="VTR993" s="211"/>
      <c r="VTS993" s="211"/>
      <c r="VTT993" s="211"/>
      <c r="VTU993" s="211"/>
      <c r="VTV993" s="211"/>
      <c r="VTW993" s="211"/>
      <c r="VTX993" s="211"/>
      <c r="VTY993" s="211"/>
      <c r="VTZ993" s="211"/>
      <c r="VUA993" s="211"/>
      <c r="VUB993" s="211"/>
      <c r="VUC993" s="211"/>
      <c r="VUD993" s="211"/>
      <c r="VUE993" s="211"/>
      <c r="VUF993" s="211"/>
      <c r="VUG993" s="211"/>
      <c r="VUH993" s="211"/>
      <c r="VUI993" s="211"/>
      <c r="VUJ993" s="211"/>
      <c r="VUK993" s="211"/>
      <c r="VUL993" s="211"/>
      <c r="VUM993" s="211"/>
      <c r="VUN993" s="211"/>
      <c r="VUO993" s="211"/>
      <c r="VUP993" s="211"/>
      <c r="VUQ993" s="211"/>
      <c r="VUR993" s="211"/>
      <c r="VUS993" s="211"/>
      <c r="VUT993" s="211"/>
      <c r="VUU993" s="211"/>
      <c r="VUV993" s="211"/>
      <c r="VUW993" s="211"/>
      <c r="VUX993" s="211"/>
      <c r="VUY993" s="211"/>
      <c r="VUZ993" s="211"/>
      <c r="VVA993" s="211"/>
      <c r="VVB993" s="211"/>
      <c r="VVC993" s="211"/>
      <c r="VVD993" s="211"/>
      <c r="VVE993" s="211"/>
      <c r="VVF993" s="211"/>
      <c r="VVG993" s="211"/>
      <c r="VVH993" s="211"/>
      <c r="VVI993" s="211"/>
      <c r="VVJ993" s="211"/>
      <c r="VVK993" s="211"/>
      <c r="VVL993" s="211"/>
      <c r="VVM993" s="211"/>
      <c r="VVN993" s="211"/>
      <c r="VVO993" s="211"/>
      <c r="VVP993" s="211"/>
      <c r="VVQ993" s="211"/>
      <c r="VVR993" s="211"/>
      <c r="VVS993" s="211"/>
      <c r="VVT993" s="211"/>
      <c r="VVU993" s="211"/>
      <c r="VVV993" s="211"/>
      <c r="VVW993" s="211"/>
      <c r="VVX993" s="211"/>
      <c r="VVY993" s="211"/>
      <c r="VVZ993" s="211"/>
      <c r="VWA993" s="211"/>
      <c r="VWB993" s="211"/>
      <c r="VWC993" s="211"/>
      <c r="VWD993" s="211"/>
      <c r="VWE993" s="211"/>
      <c r="VWF993" s="211"/>
      <c r="VWG993" s="211"/>
      <c r="VWH993" s="211"/>
      <c r="VWI993" s="211"/>
      <c r="VWJ993" s="211"/>
      <c r="VWK993" s="211"/>
      <c r="VWL993" s="211"/>
      <c r="VWM993" s="211"/>
      <c r="VWN993" s="211"/>
      <c r="VWO993" s="211"/>
      <c r="VWP993" s="211"/>
      <c r="VWQ993" s="211"/>
      <c r="VWR993" s="211"/>
      <c r="VWS993" s="211"/>
      <c r="VWT993" s="211"/>
      <c r="VWU993" s="211"/>
      <c r="VWV993" s="211"/>
      <c r="VWW993" s="211"/>
      <c r="VWX993" s="211"/>
      <c r="VWY993" s="211"/>
      <c r="VWZ993" s="211"/>
      <c r="VXA993" s="211"/>
      <c r="VXB993" s="211"/>
      <c r="VXC993" s="211"/>
      <c r="VXD993" s="211"/>
      <c r="VXE993" s="211"/>
      <c r="VXF993" s="211"/>
      <c r="VXG993" s="211"/>
      <c r="VXH993" s="211"/>
      <c r="VXI993" s="211"/>
      <c r="VXJ993" s="211"/>
      <c r="VXK993" s="211"/>
      <c r="VXL993" s="211"/>
      <c r="VXM993" s="211"/>
      <c r="VXN993" s="211"/>
      <c r="VXO993" s="211"/>
      <c r="VXP993" s="211"/>
      <c r="VXQ993" s="211"/>
      <c r="VXR993" s="211"/>
      <c r="VXS993" s="211"/>
      <c r="VXT993" s="211"/>
      <c r="VXU993" s="211"/>
      <c r="VXV993" s="211"/>
      <c r="VXW993" s="211"/>
      <c r="VXX993" s="211"/>
      <c r="VXY993" s="211"/>
      <c r="VXZ993" s="211"/>
      <c r="VYA993" s="211"/>
      <c r="VYB993" s="211"/>
      <c r="VYC993" s="211"/>
      <c r="VYD993" s="211"/>
      <c r="VYE993" s="211"/>
      <c r="VYF993" s="211"/>
      <c r="VYG993" s="211"/>
      <c r="VYH993" s="211"/>
      <c r="VYI993" s="211"/>
      <c r="VYJ993" s="211"/>
      <c r="VYK993" s="211"/>
      <c r="VYL993" s="211"/>
      <c r="VYM993" s="211"/>
      <c r="VYN993" s="211"/>
      <c r="VYO993" s="211"/>
      <c r="VYP993" s="211"/>
      <c r="VYQ993" s="211"/>
      <c r="VYR993" s="211"/>
      <c r="VYS993" s="211"/>
      <c r="VYT993" s="211"/>
      <c r="VYU993" s="211"/>
      <c r="VYV993" s="211"/>
      <c r="VYW993" s="211"/>
      <c r="VYX993" s="211"/>
      <c r="VYY993" s="211"/>
      <c r="VYZ993" s="211"/>
      <c r="VZA993" s="211"/>
      <c r="VZB993" s="211"/>
      <c r="VZC993" s="211"/>
      <c r="VZD993" s="211"/>
      <c r="VZE993" s="211"/>
      <c r="VZF993" s="211"/>
      <c r="VZG993" s="211"/>
      <c r="VZH993" s="211"/>
      <c r="VZI993" s="211"/>
      <c r="VZJ993" s="211"/>
      <c r="VZK993" s="211"/>
      <c r="VZL993" s="211"/>
      <c r="VZM993" s="211"/>
      <c r="VZN993" s="211"/>
      <c r="VZO993" s="211"/>
      <c r="VZP993" s="211"/>
      <c r="VZQ993" s="211"/>
      <c r="VZR993" s="211"/>
      <c r="VZS993" s="211"/>
      <c r="VZT993" s="211"/>
      <c r="VZU993" s="211"/>
      <c r="VZV993" s="211"/>
      <c r="VZW993" s="211"/>
      <c r="VZX993" s="211"/>
      <c r="VZY993" s="211"/>
      <c r="VZZ993" s="211"/>
      <c r="WAA993" s="211"/>
      <c r="WAB993" s="211"/>
      <c r="WAC993" s="211"/>
      <c r="WAD993" s="211"/>
      <c r="WAE993" s="211"/>
      <c r="WAF993" s="211"/>
      <c r="WAG993" s="211"/>
      <c r="WAH993" s="211"/>
      <c r="WAI993" s="211"/>
      <c r="WAJ993" s="211"/>
      <c r="WAK993" s="211"/>
      <c r="WAL993" s="211"/>
      <c r="WAM993" s="211"/>
      <c r="WAN993" s="211"/>
      <c r="WAO993" s="211"/>
      <c r="WAP993" s="211"/>
      <c r="WAQ993" s="211"/>
      <c r="WAR993" s="211"/>
      <c r="WAS993" s="211"/>
      <c r="WAT993" s="211"/>
      <c r="WAU993" s="211"/>
      <c r="WAV993" s="211"/>
      <c r="WAW993" s="211"/>
      <c r="WAX993" s="211"/>
      <c r="WAY993" s="211"/>
      <c r="WAZ993" s="211"/>
      <c r="WBA993" s="211"/>
      <c r="WBB993" s="211"/>
      <c r="WBC993" s="211"/>
      <c r="WBD993" s="211"/>
      <c r="WBE993" s="211"/>
      <c r="WBF993" s="211"/>
      <c r="WBG993" s="211"/>
      <c r="WBH993" s="211"/>
      <c r="WBI993" s="211"/>
      <c r="WBJ993" s="211"/>
      <c r="WBK993" s="211"/>
      <c r="WBL993" s="211"/>
      <c r="WBM993" s="211"/>
      <c r="WBN993" s="211"/>
      <c r="WBO993" s="211"/>
      <c r="WBP993" s="211"/>
      <c r="WBQ993" s="211"/>
      <c r="WBR993" s="211"/>
      <c r="WBS993" s="211"/>
      <c r="WBT993" s="211"/>
      <c r="WBU993" s="211"/>
      <c r="WBV993" s="211"/>
      <c r="WBW993" s="211"/>
      <c r="WBX993" s="211"/>
      <c r="WBY993" s="211"/>
      <c r="WBZ993" s="211"/>
      <c r="WCA993" s="211"/>
      <c r="WCB993" s="211"/>
      <c r="WCC993" s="211"/>
      <c r="WCD993" s="211"/>
      <c r="WCE993" s="211"/>
      <c r="WCF993" s="211"/>
      <c r="WCG993" s="211"/>
      <c r="WCH993" s="211"/>
      <c r="WCI993" s="211"/>
      <c r="WCJ993" s="211"/>
      <c r="WCK993" s="211"/>
      <c r="WCL993" s="211"/>
      <c r="WCM993" s="211"/>
      <c r="WCN993" s="211"/>
      <c r="WCO993" s="211"/>
      <c r="WCP993" s="211"/>
      <c r="WCQ993" s="211"/>
      <c r="WCR993" s="211"/>
      <c r="WCS993" s="211"/>
      <c r="WCT993" s="211"/>
      <c r="WCU993" s="211"/>
      <c r="WCV993" s="211"/>
      <c r="WCW993" s="211"/>
      <c r="WCX993" s="211"/>
      <c r="WCY993" s="211"/>
      <c r="WCZ993" s="211"/>
      <c r="WDA993" s="211"/>
      <c r="WDB993" s="211"/>
      <c r="WDC993" s="211"/>
      <c r="WDD993" s="211"/>
      <c r="WDE993" s="211"/>
      <c r="WDF993" s="211"/>
      <c r="WDG993" s="211"/>
      <c r="WDH993" s="211"/>
      <c r="WDI993" s="211"/>
      <c r="WDJ993" s="211"/>
      <c r="WDK993" s="211"/>
      <c r="WDL993" s="211"/>
      <c r="WDM993" s="211"/>
      <c r="WDN993" s="211"/>
      <c r="WDO993" s="211"/>
      <c r="WDP993" s="211"/>
      <c r="WDQ993" s="211"/>
      <c r="WDR993" s="211"/>
      <c r="WDS993" s="211"/>
      <c r="WDT993" s="211"/>
      <c r="WDU993" s="211"/>
      <c r="WDV993" s="211"/>
      <c r="WDW993" s="211"/>
      <c r="WDX993" s="211"/>
      <c r="WDY993" s="211"/>
      <c r="WDZ993" s="211"/>
      <c r="WEA993" s="211"/>
      <c r="WEB993" s="211"/>
      <c r="WEC993" s="211"/>
      <c r="WED993" s="211"/>
      <c r="WEE993" s="211"/>
      <c r="WEF993" s="211"/>
      <c r="WEG993" s="211"/>
      <c r="WEH993" s="211"/>
      <c r="WEI993" s="211"/>
      <c r="WEJ993" s="211"/>
      <c r="WEK993" s="211"/>
      <c r="WEL993" s="211"/>
      <c r="WEM993" s="211"/>
      <c r="WEN993" s="211"/>
      <c r="WEO993" s="211"/>
      <c r="WEP993" s="211"/>
      <c r="WEQ993" s="211"/>
      <c r="WER993" s="211"/>
      <c r="WES993" s="211"/>
      <c r="WET993" s="211"/>
      <c r="WEU993" s="211"/>
      <c r="WEV993" s="211"/>
      <c r="WEW993" s="211"/>
      <c r="WEX993" s="211"/>
      <c r="WEY993" s="211"/>
      <c r="WEZ993" s="211"/>
      <c r="WFA993" s="211"/>
      <c r="WFB993" s="211"/>
      <c r="WFC993" s="211"/>
      <c r="WFD993" s="211"/>
      <c r="WFE993" s="211"/>
      <c r="WFF993" s="211"/>
      <c r="WFG993" s="211"/>
      <c r="WFH993" s="211"/>
      <c r="WFI993" s="211"/>
      <c r="WFJ993" s="211"/>
      <c r="WFK993" s="211"/>
      <c r="WFL993" s="211"/>
      <c r="WFM993" s="211"/>
      <c r="WFN993" s="211"/>
      <c r="WFO993" s="211"/>
      <c r="WFP993" s="211"/>
      <c r="WFQ993" s="211"/>
      <c r="WFR993" s="211"/>
      <c r="WFS993" s="211"/>
      <c r="WFT993" s="211"/>
      <c r="WFU993" s="211"/>
      <c r="WFV993" s="211"/>
      <c r="WFW993" s="211"/>
      <c r="WFX993" s="211"/>
      <c r="WFY993" s="211"/>
      <c r="WFZ993" s="211"/>
      <c r="WGA993" s="211"/>
      <c r="WGB993" s="211"/>
      <c r="WGC993" s="211"/>
      <c r="WGD993" s="211"/>
      <c r="WGE993" s="211"/>
      <c r="WGF993" s="211"/>
      <c r="WGG993" s="211"/>
      <c r="WGH993" s="211"/>
      <c r="WGI993" s="211"/>
      <c r="WGJ993" s="211"/>
      <c r="WGK993" s="211"/>
      <c r="WGL993" s="211"/>
      <c r="WGM993" s="211"/>
      <c r="WGN993" s="211"/>
      <c r="WGO993" s="211"/>
      <c r="WGP993" s="211"/>
      <c r="WGQ993" s="211"/>
      <c r="WGR993" s="211"/>
      <c r="WGS993" s="211"/>
      <c r="WGT993" s="211"/>
      <c r="WGU993" s="211"/>
      <c r="WGV993" s="211"/>
      <c r="WGW993" s="211"/>
      <c r="WGX993" s="211"/>
      <c r="WGY993" s="211"/>
      <c r="WGZ993" s="211"/>
      <c r="WHA993" s="211"/>
      <c r="WHB993" s="211"/>
      <c r="WHC993" s="211"/>
      <c r="WHD993" s="211"/>
      <c r="WHE993" s="211"/>
      <c r="WHF993" s="211"/>
      <c r="WHG993" s="211"/>
      <c r="WHH993" s="211"/>
      <c r="WHI993" s="211"/>
      <c r="WHJ993" s="211"/>
      <c r="WHK993" s="211"/>
      <c r="WHL993" s="211"/>
      <c r="WHM993" s="211"/>
      <c r="WHN993" s="211"/>
      <c r="WHO993" s="211"/>
      <c r="WHP993" s="211"/>
      <c r="WHQ993" s="211"/>
      <c r="WHR993" s="211"/>
      <c r="WHS993" s="211"/>
      <c r="WHT993" s="211"/>
      <c r="WHU993" s="211"/>
      <c r="WHV993" s="211"/>
      <c r="WHW993" s="211"/>
      <c r="WHX993" s="211"/>
      <c r="WHY993" s="211"/>
      <c r="WHZ993" s="211"/>
      <c r="WIA993" s="211"/>
      <c r="WIB993" s="211"/>
      <c r="WIC993" s="211"/>
      <c r="WID993" s="211"/>
      <c r="WIE993" s="211"/>
      <c r="WIF993" s="211"/>
      <c r="WIG993" s="211"/>
      <c r="WIH993" s="211"/>
      <c r="WII993" s="211"/>
      <c r="WIJ993" s="211"/>
      <c r="WIK993" s="211"/>
      <c r="WIL993" s="211"/>
      <c r="WIM993" s="211"/>
      <c r="WIN993" s="211"/>
      <c r="WIO993" s="211"/>
      <c r="WIP993" s="211"/>
      <c r="WIQ993" s="211"/>
      <c r="WIR993" s="211"/>
      <c r="WIS993" s="211"/>
      <c r="WIT993" s="211"/>
      <c r="WIU993" s="211"/>
      <c r="WIV993" s="211"/>
      <c r="WIW993" s="211"/>
      <c r="WIX993" s="211"/>
      <c r="WIY993" s="211"/>
      <c r="WIZ993" s="211"/>
      <c r="WJA993" s="211"/>
      <c r="WJB993" s="211"/>
      <c r="WJC993" s="211"/>
      <c r="WJD993" s="211"/>
      <c r="WJE993" s="211"/>
      <c r="WJF993" s="211"/>
      <c r="WJG993" s="211"/>
      <c r="WJH993" s="211"/>
      <c r="WJI993" s="211"/>
      <c r="WJJ993" s="211"/>
      <c r="WJK993" s="211"/>
      <c r="WJL993" s="211"/>
      <c r="WJM993" s="211"/>
      <c r="WJN993" s="211"/>
      <c r="WJO993" s="211"/>
      <c r="WJP993" s="211"/>
      <c r="WJQ993" s="211"/>
      <c r="WJR993" s="211"/>
      <c r="WJS993" s="211"/>
      <c r="WJT993" s="211"/>
      <c r="WJU993" s="211"/>
      <c r="WJV993" s="211"/>
      <c r="WJW993" s="211"/>
      <c r="WJX993" s="211"/>
      <c r="WJY993" s="211"/>
      <c r="WJZ993" s="211"/>
      <c r="WKA993" s="211"/>
      <c r="WKB993" s="211"/>
      <c r="WKC993" s="211"/>
      <c r="WKD993" s="211"/>
      <c r="WKE993" s="211"/>
      <c r="WKF993" s="211"/>
      <c r="WKG993" s="211"/>
      <c r="WKH993" s="211"/>
      <c r="WKI993" s="211"/>
      <c r="WKJ993" s="211"/>
      <c r="WKK993" s="211"/>
      <c r="WKL993" s="211"/>
      <c r="WKM993" s="211"/>
      <c r="WKN993" s="211"/>
      <c r="WKO993" s="211"/>
      <c r="WKP993" s="211"/>
      <c r="WKQ993" s="211"/>
      <c r="WKR993" s="211"/>
      <c r="WKS993" s="211"/>
      <c r="WKT993" s="211"/>
      <c r="WKU993" s="211"/>
      <c r="WKV993" s="211"/>
      <c r="WKW993" s="211"/>
      <c r="WKX993" s="211"/>
      <c r="WKY993" s="211"/>
      <c r="WKZ993" s="211"/>
      <c r="WLA993" s="211"/>
      <c r="WLB993" s="211"/>
      <c r="WLC993" s="211"/>
      <c r="WLD993" s="211"/>
      <c r="WLE993" s="211"/>
      <c r="WLF993" s="211"/>
      <c r="WLG993" s="211"/>
      <c r="WLH993" s="211"/>
      <c r="WLI993" s="211"/>
      <c r="WLJ993" s="211"/>
      <c r="WLK993" s="211"/>
      <c r="WLL993" s="211"/>
      <c r="WLM993" s="211"/>
      <c r="WLN993" s="211"/>
      <c r="WLO993" s="211"/>
      <c r="WLP993" s="211"/>
      <c r="WLQ993" s="211"/>
      <c r="WLR993" s="211"/>
      <c r="WLS993" s="211"/>
      <c r="WLT993" s="211"/>
      <c r="WLU993" s="211"/>
      <c r="WLV993" s="211"/>
      <c r="WLW993" s="211"/>
      <c r="WLX993" s="211"/>
      <c r="WLY993" s="211"/>
      <c r="WLZ993" s="211"/>
      <c r="WMA993" s="211"/>
      <c r="WMB993" s="211"/>
      <c r="WMC993" s="211"/>
      <c r="WMD993" s="211"/>
      <c r="WME993" s="211"/>
      <c r="WMF993" s="211"/>
      <c r="WMG993" s="211"/>
      <c r="WMH993" s="211"/>
      <c r="WMI993" s="211"/>
      <c r="WMJ993" s="211"/>
      <c r="WMK993" s="211"/>
      <c r="WML993" s="211"/>
      <c r="WMM993" s="211"/>
      <c r="WMN993" s="211"/>
      <c r="WMO993" s="211"/>
      <c r="WMP993" s="211"/>
      <c r="WMQ993" s="211"/>
      <c r="WMR993" s="211"/>
      <c r="WMS993" s="211"/>
      <c r="WMT993" s="211"/>
      <c r="WMU993" s="211"/>
      <c r="WMV993" s="211"/>
      <c r="WMW993" s="211"/>
      <c r="WMX993" s="211"/>
      <c r="WMY993" s="211"/>
      <c r="WMZ993" s="211"/>
      <c r="WNA993" s="211"/>
      <c r="WNB993" s="211"/>
      <c r="WNC993" s="211"/>
      <c r="WND993" s="211"/>
      <c r="WNE993" s="211"/>
      <c r="WNF993" s="211"/>
      <c r="WNG993" s="211"/>
      <c r="WNH993" s="211"/>
      <c r="WNI993" s="211"/>
      <c r="WNJ993" s="211"/>
      <c r="WNK993" s="211"/>
      <c r="WNL993" s="211"/>
      <c r="WNM993" s="211"/>
      <c r="WNN993" s="211"/>
      <c r="WNO993" s="211"/>
      <c r="WNP993" s="211"/>
      <c r="WNQ993" s="211"/>
      <c r="WNR993" s="211"/>
      <c r="WNS993" s="211"/>
      <c r="WNT993" s="211"/>
      <c r="WNU993" s="211"/>
      <c r="WNV993" s="211"/>
      <c r="WNW993" s="211"/>
      <c r="WNX993" s="211"/>
      <c r="WNY993" s="211"/>
      <c r="WNZ993" s="211"/>
      <c r="WOA993" s="211"/>
      <c r="WOB993" s="211"/>
      <c r="WOC993" s="211"/>
      <c r="WOD993" s="211"/>
      <c r="WOE993" s="211"/>
      <c r="WOF993" s="211"/>
      <c r="WOG993" s="211"/>
      <c r="WOH993" s="211"/>
      <c r="WOI993" s="211"/>
      <c r="WOJ993" s="211"/>
      <c r="WOK993" s="211"/>
      <c r="WOL993" s="211"/>
      <c r="WOM993" s="211"/>
      <c r="WON993" s="211"/>
      <c r="WOO993" s="211"/>
      <c r="WOP993" s="211"/>
      <c r="WOQ993" s="211"/>
      <c r="WOR993" s="211"/>
      <c r="WOS993" s="211"/>
      <c r="WOT993" s="211"/>
      <c r="WOU993" s="211"/>
      <c r="WOV993" s="211"/>
      <c r="WOW993" s="211"/>
      <c r="WOX993" s="211"/>
      <c r="WOY993" s="211"/>
      <c r="WOZ993" s="211"/>
      <c r="WPA993" s="211"/>
      <c r="WPB993" s="211"/>
      <c r="WPC993" s="211"/>
      <c r="WPD993" s="211"/>
      <c r="WPE993" s="211"/>
      <c r="WPF993" s="211"/>
      <c r="WPG993" s="211"/>
      <c r="WPH993" s="211"/>
      <c r="WPI993" s="211"/>
      <c r="WPJ993" s="211"/>
      <c r="WPK993" s="211"/>
      <c r="WPL993" s="211"/>
      <c r="WPM993" s="211"/>
      <c r="WPN993" s="211"/>
      <c r="WPO993" s="211"/>
      <c r="WPP993" s="211"/>
      <c r="WPQ993" s="211"/>
      <c r="WPR993" s="211"/>
      <c r="WPS993" s="211"/>
      <c r="WPT993" s="211"/>
      <c r="WPU993" s="211"/>
      <c r="WPV993" s="211"/>
      <c r="WPW993" s="211"/>
      <c r="WPX993" s="211"/>
      <c r="WPY993" s="211"/>
      <c r="WPZ993" s="211"/>
      <c r="WQA993" s="211"/>
      <c r="WQB993" s="211"/>
      <c r="WQC993" s="211"/>
      <c r="WQD993" s="211"/>
      <c r="WQE993" s="211"/>
      <c r="WQF993" s="211"/>
      <c r="WQG993" s="211"/>
      <c r="WQH993" s="211"/>
      <c r="WQI993" s="211"/>
      <c r="WQJ993" s="211"/>
      <c r="WQK993" s="211"/>
      <c r="WQL993" s="211"/>
      <c r="WQM993" s="211"/>
      <c r="WQN993" s="211"/>
      <c r="WQO993" s="211"/>
      <c r="WQP993" s="211"/>
      <c r="WQQ993" s="211"/>
      <c r="WQR993" s="211"/>
      <c r="WQS993" s="211"/>
      <c r="WQT993" s="211"/>
      <c r="WQU993" s="211"/>
      <c r="WQV993" s="211"/>
      <c r="WQW993" s="211"/>
      <c r="WQX993" s="211"/>
      <c r="WQY993" s="211"/>
      <c r="WQZ993" s="211"/>
      <c r="WRA993" s="211"/>
      <c r="WRB993" s="211"/>
      <c r="WRC993" s="211"/>
      <c r="WRD993" s="211"/>
      <c r="WRE993" s="211"/>
      <c r="WRF993" s="211"/>
      <c r="WRG993" s="211"/>
      <c r="WRH993" s="211"/>
      <c r="WRI993" s="211"/>
      <c r="WRJ993" s="211"/>
      <c r="WRK993" s="211"/>
      <c r="WRL993" s="211"/>
      <c r="WRM993" s="211"/>
      <c r="WRN993" s="211"/>
      <c r="WRO993" s="211"/>
      <c r="WRP993" s="211"/>
      <c r="WRQ993" s="211"/>
      <c r="WRR993" s="211"/>
      <c r="WRS993" s="211"/>
      <c r="WRT993" s="211"/>
      <c r="WRU993" s="211"/>
      <c r="WRV993" s="211"/>
      <c r="WRW993" s="211"/>
      <c r="WRX993" s="211"/>
      <c r="WRY993" s="211"/>
      <c r="WRZ993" s="211"/>
      <c r="WSA993" s="211"/>
      <c r="WSB993" s="211"/>
      <c r="WSC993" s="211"/>
      <c r="WSD993" s="211"/>
      <c r="WSE993" s="211"/>
      <c r="WSF993" s="211"/>
      <c r="WSG993" s="211"/>
      <c r="WSH993" s="211"/>
      <c r="WSI993" s="211"/>
      <c r="WSJ993" s="211"/>
      <c r="WSK993" s="211"/>
      <c r="WSL993" s="211"/>
      <c r="WSM993" s="211"/>
      <c r="WSN993" s="211"/>
      <c r="WSO993" s="211"/>
      <c r="WSP993" s="211"/>
      <c r="WSQ993" s="211"/>
      <c r="WSR993" s="211"/>
      <c r="WSS993" s="211"/>
      <c r="WST993" s="211"/>
      <c r="WSU993" s="211"/>
      <c r="WSV993" s="211"/>
      <c r="WSW993" s="211"/>
      <c r="WSX993" s="211"/>
      <c r="WSY993" s="211"/>
      <c r="WSZ993" s="211"/>
      <c r="WTA993" s="211"/>
      <c r="WTB993" s="211"/>
      <c r="WTC993" s="211"/>
      <c r="WTD993" s="211"/>
      <c r="WTE993" s="211"/>
      <c r="WTF993" s="211"/>
      <c r="WTG993" s="211"/>
      <c r="WTH993" s="211"/>
      <c r="WTI993" s="211"/>
      <c r="WTJ993" s="211"/>
      <c r="WTK993" s="211"/>
      <c r="WTL993" s="211"/>
      <c r="WTM993" s="211"/>
      <c r="WTN993" s="211"/>
      <c r="WTO993" s="211"/>
      <c r="WTP993" s="211"/>
      <c r="WTQ993" s="211"/>
      <c r="WTR993" s="211"/>
      <c r="WTS993" s="211"/>
      <c r="WTT993" s="211"/>
      <c r="WTU993" s="211"/>
      <c r="WTV993" s="211"/>
      <c r="WTW993" s="211"/>
      <c r="WTX993" s="211"/>
      <c r="WTY993" s="211"/>
      <c r="WTZ993" s="211"/>
      <c r="WUA993" s="211"/>
      <c r="WUB993" s="211"/>
      <c r="WUC993" s="211"/>
      <c r="WUD993" s="211"/>
      <c r="WUE993" s="211"/>
      <c r="WUF993" s="211"/>
      <c r="WUG993" s="211"/>
      <c r="WUH993" s="211"/>
      <c r="WUI993" s="211"/>
      <c r="WUJ993" s="211"/>
      <c r="WUK993" s="211"/>
      <c r="WUL993" s="211"/>
      <c r="WUM993" s="211"/>
      <c r="WUN993" s="211"/>
      <c r="WUO993" s="211"/>
      <c r="WUP993" s="211"/>
      <c r="WUQ993" s="211"/>
      <c r="WUR993" s="211"/>
      <c r="WUS993" s="211"/>
      <c r="WUT993" s="211"/>
      <c r="WUU993" s="211"/>
      <c r="WUV993" s="211"/>
      <c r="WUW993" s="211"/>
      <c r="WUX993" s="211"/>
      <c r="WUY993" s="211"/>
      <c r="WUZ993" s="211"/>
      <c r="WVA993" s="211"/>
      <c r="WVB993" s="211"/>
      <c r="WVC993" s="211"/>
      <c r="WVD993" s="211"/>
      <c r="WVE993" s="211"/>
      <c r="WVF993" s="211"/>
      <c r="WVG993" s="211"/>
      <c r="WVH993" s="211"/>
      <c r="WVI993" s="211"/>
      <c r="WVJ993" s="211"/>
      <c r="WVK993" s="211"/>
      <c r="WVL993" s="211"/>
      <c r="WVM993" s="211"/>
      <c r="WVN993" s="211"/>
      <c r="WVO993" s="211"/>
      <c r="WVP993" s="211"/>
      <c r="WVQ993" s="211"/>
      <c r="WVR993" s="211"/>
      <c r="WVS993" s="211"/>
      <c r="WVT993" s="211"/>
      <c r="WVU993" s="211"/>
      <c r="WVV993" s="211"/>
      <c r="WVW993" s="211"/>
      <c r="WVX993" s="211"/>
      <c r="WVY993" s="211"/>
      <c r="WVZ993" s="211"/>
      <c r="WWA993" s="211"/>
      <c r="WWB993" s="211"/>
      <c r="WWC993" s="211"/>
      <c r="WWD993" s="211"/>
      <c r="WWE993" s="211"/>
      <c r="WWF993" s="211"/>
      <c r="WWG993" s="211"/>
      <c r="WWH993" s="211"/>
      <c r="WWI993" s="211"/>
      <c r="WWJ993" s="211"/>
      <c r="WWK993" s="211"/>
      <c r="WWL993" s="211"/>
      <c r="WWM993" s="211"/>
      <c r="WWN993" s="211"/>
      <c r="WWO993" s="211"/>
      <c r="WWP993" s="211"/>
      <c r="WWQ993" s="211"/>
      <c r="WWR993" s="211"/>
      <c r="WWS993" s="211"/>
      <c r="WWT993" s="211"/>
      <c r="WWU993" s="211"/>
      <c r="WWV993" s="211"/>
      <c r="WWW993" s="211"/>
      <c r="WWX993" s="211"/>
      <c r="WWY993" s="211"/>
      <c r="WWZ993" s="211"/>
      <c r="WXA993" s="211"/>
      <c r="WXB993" s="211"/>
      <c r="WXC993" s="211"/>
      <c r="WXD993" s="211"/>
      <c r="WXE993" s="211"/>
      <c r="WXF993" s="211"/>
      <c r="WXG993" s="211"/>
      <c r="WXH993" s="211"/>
      <c r="WXI993" s="211"/>
      <c r="WXJ993" s="211"/>
      <c r="WXK993" s="211"/>
      <c r="WXL993" s="211"/>
      <c r="WXM993" s="211"/>
      <c r="WXN993" s="211"/>
      <c r="WXO993" s="211"/>
      <c r="WXP993" s="211"/>
      <c r="WXQ993" s="211"/>
      <c r="WXR993" s="211"/>
      <c r="WXS993" s="211"/>
      <c r="WXT993" s="211"/>
      <c r="WXU993" s="211"/>
      <c r="WXV993" s="211"/>
      <c r="WXW993" s="211"/>
      <c r="WXX993" s="211"/>
      <c r="WXY993" s="211"/>
      <c r="WXZ993" s="211"/>
      <c r="WYA993" s="211"/>
      <c r="WYB993" s="211"/>
      <c r="WYC993" s="211"/>
      <c r="WYD993" s="211"/>
      <c r="WYE993" s="211"/>
      <c r="WYF993" s="211"/>
      <c r="WYG993" s="211"/>
      <c r="WYH993" s="211"/>
      <c r="WYI993" s="211"/>
      <c r="WYJ993" s="211"/>
      <c r="WYK993" s="211"/>
      <c r="WYL993" s="211"/>
      <c r="WYM993" s="211"/>
      <c r="WYN993" s="211"/>
      <c r="WYO993" s="211"/>
      <c r="WYP993" s="211"/>
      <c r="WYQ993" s="211"/>
      <c r="WYR993" s="211"/>
      <c r="WYS993" s="211"/>
      <c r="WYT993" s="211"/>
      <c r="WYU993" s="211"/>
      <c r="WYV993" s="211"/>
      <c r="WYW993" s="211"/>
      <c r="WYX993" s="211"/>
      <c r="WYY993" s="211"/>
      <c r="WYZ993" s="211"/>
      <c r="WZA993" s="211"/>
      <c r="WZB993" s="211"/>
      <c r="WZC993" s="211"/>
      <c r="WZD993" s="211"/>
      <c r="WZE993" s="211"/>
      <c r="WZF993" s="211"/>
      <c r="WZG993" s="211"/>
      <c r="WZH993" s="211"/>
      <c r="WZI993" s="211"/>
      <c r="WZJ993" s="211"/>
      <c r="WZK993" s="211"/>
      <c r="WZL993" s="211"/>
      <c r="WZM993" s="211"/>
      <c r="WZN993" s="211"/>
      <c r="WZO993" s="211"/>
      <c r="WZP993" s="211"/>
      <c r="WZQ993" s="211"/>
      <c r="WZR993" s="211"/>
      <c r="WZS993" s="211"/>
      <c r="WZT993" s="211"/>
      <c r="WZU993" s="211"/>
      <c r="WZV993" s="211"/>
      <c r="WZW993" s="211"/>
      <c r="WZX993" s="211"/>
      <c r="WZY993" s="211"/>
      <c r="WZZ993" s="211"/>
      <c r="XAA993" s="211"/>
      <c r="XAB993" s="211"/>
      <c r="XAC993" s="211"/>
      <c r="XAD993" s="211"/>
      <c r="XAE993" s="211"/>
      <c r="XAF993" s="211"/>
      <c r="XAG993" s="211"/>
      <c r="XAH993" s="211"/>
      <c r="XAI993" s="211"/>
      <c r="XAJ993" s="211"/>
      <c r="XAK993" s="211"/>
      <c r="XAL993" s="211"/>
      <c r="XAM993" s="211"/>
      <c r="XAN993" s="211"/>
      <c r="XAO993" s="211"/>
      <c r="XAP993" s="211"/>
      <c r="XAQ993" s="211"/>
      <c r="XAR993" s="211"/>
      <c r="XAS993" s="211"/>
      <c r="XAT993" s="211"/>
      <c r="XAU993" s="211"/>
      <c r="XAV993" s="211"/>
      <c r="XAW993" s="211"/>
      <c r="XAX993" s="211"/>
      <c r="XAY993" s="211"/>
      <c r="XAZ993" s="211"/>
      <c r="XBA993" s="211"/>
      <c r="XBB993" s="211"/>
      <c r="XBC993" s="211"/>
      <c r="XBD993" s="211"/>
      <c r="XBE993" s="211"/>
      <c r="XBF993" s="211"/>
      <c r="XBG993" s="211"/>
      <c r="XBH993" s="211"/>
      <c r="XBI993" s="211"/>
      <c r="XBJ993" s="211"/>
      <c r="XBK993" s="211"/>
      <c r="XBL993" s="211"/>
      <c r="XBM993" s="211"/>
      <c r="XBN993" s="211"/>
      <c r="XBO993" s="211"/>
      <c r="XBP993" s="211"/>
      <c r="XBQ993" s="211"/>
      <c r="XBR993" s="211"/>
      <c r="XBS993" s="211"/>
      <c r="XBT993" s="211"/>
      <c r="XBU993" s="211"/>
      <c r="XBV993" s="211"/>
      <c r="XBW993" s="211"/>
      <c r="XBX993" s="211"/>
      <c r="XBY993" s="211"/>
      <c r="XBZ993" s="211"/>
      <c r="XCA993" s="211"/>
      <c r="XCB993" s="211"/>
      <c r="XCC993" s="211"/>
      <c r="XCD993" s="211"/>
      <c r="XCE993" s="211"/>
      <c r="XCF993" s="211"/>
      <c r="XCG993" s="211"/>
      <c r="XCH993" s="211"/>
      <c r="XCI993" s="211"/>
      <c r="XCJ993" s="211"/>
      <c r="XCK993" s="211"/>
      <c r="XCL993" s="211"/>
      <c r="XCM993" s="211"/>
      <c r="XCN993" s="211"/>
      <c r="XCO993" s="211"/>
      <c r="XCP993" s="211"/>
      <c r="XCQ993" s="211"/>
      <c r="XCR993" s="211"/>
      <c r="XCS993" s="211"/>
      <c r="XCT993" s="211"/>
      <c r="XCU993" s="211"/>
      <c r="XCV993" s="211"/>
      <c r="XCW993" s="211"/>
      <c r="XCX993" s="211"/>
      <c r="XCY993" s="211"/>
      <c r="XCZ993" s="211"/>
      <c r="XDA993" s="211"/>
      <c r="XDB993" s="211"/>
      <c r="XDC993" s="211"/>
      <c r="XDD993" s="211"/>
      <c r="XDE993" s="211"/>
      <c r="XDF993" s="211"/>
      <c r="XDG993" s="211"/>
      <c r="XDH993" s="211"/>
      <c r="XDI993" s="211"/>
      <c r="XDJ993" s="211"/>
      <c r="XDK993" s="211"/>
      <c r="XDL993" s="211"/>
      <c r="XDM993" s="211"/>
      <c r="XDN993" s="211"/>
      <c r="XDO993" s="211"/>
      <c r="XDP993" s="211"/>
      <c r="XDQ993" s="211"/>
      <c r="XDR993" s="211"/>
      <c r="XDS993" s="211"/>
      <c r="XDT993" s="211"/>
      <c r="XDU993" s="211"/>
      <c r="XDV993" s="211"/>
      <c r="XDW993" s="211"/>
      <c r="XDX993" s="211"/>
      <c r="XDY993" s="211"/>
      <c r="XDZ993" s="211"/>
      <c r="XEA993" s="211"/>
      <c r="XEB993" s="211"/>
      <c r="XEC993" s="211"/>
      <c r="XED993" s="211"/>
      <c r="XEE993" s="211"/>
      <c r="XEF993" s="211"/>
      <c r="XEG993" s="211"/>
      <c r="XEH993" s="211"/>
      <c r="XEI993" s="211"/>
      <c r="XEJ993" s="211"/>
      <c r="XEK993" s="211"/>
      <c r="XEL993" s="211"/>
      <c r="XEM993" s="211"/>
      <c r="XEN993" s="211"/>
    </row>
    <row r="994" spans="1:16368" s="215" customFormat="1" x14ac:dyDescent="0.25">
      <c r="A994" s="219"/>
      <c r="B994" s="302" t="s">
        <v>3465</v>
      </c>
      <c r="C994" s="302" t="s">
        <v>3466</v>
      </c>
      <c r="D994" s="224">
        <v>158.49</v>
      </c>
    </row>
    <row r="995" spans="1:16368" s="215" customFormat="1" x14ac:dyDescent="0.25">
      <c r="A995" s="219"/>
      <c r="B995" s="302" t="s">
        <v>3467</v>
      </c>
      <c r="C995" s="302" t="s">
        <v>3468</v>
      </c>
      <c r="D995" s="224">
        <v>135.80000000000001</v>
      </c>
    </row>
    <row r="996" spans="1:16368" s="215" customFormat="1" x14ac:dyDescent="0.25">
      <c r="A996" s="213"/>
      <c r="B996" s="302" t="s">
        <v>3469</v>
      </c>
      <c r="C996" s="302" t="s">
        <v>3470</v>
      </c>
      <c r="D996" s="224">
        <v>123.8</v>
      </c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  <c r="AJ996" s="211"/>
      <c r="AK996" s="211"/>
      <c r="AL996" s="211"/>
      <c r="AM996" s="211"/>
      <c r="AN996" s="211"/>
    </row>
    <row r="997" spans="1:16368" s="215" customFormat="1" x14ac:dyDescent="0.25">
      <c r="A997" s="213"/>
      <c r="B997" s="302" t="s">
        <v>3471</v>
      </c>
      <c r="C997" s="444" t="s">
        <v>3472</v>
      </c>
      <c r="D997" s="224">
        <v>158.57</v>
      </c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  <c r="AJ997" s="211"/>
      <c r="AK997" s="211"/>
      <c r="AL997" s="211"/>
      <c r="AM997" s="211"/>
      <c r="AN997" s="211"/>
    </row>
    <row r="998" spans="1:16368" s="215" customFormat="1" x14ac:dyDescent="0.25">
      <c r="A998" s="213"/>
      <c r="B998" s="302" t="s">
        <v>3473</v>
      </c>
      <c r="C998" s="444" t="s">
        <v>3474</v>
      </c>
      <c r="D998" s="224">
        <v>158.57</v>
      </c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G998" s="211"/>
      <c r="AH998" s="211"/>
      <c r="AI998" s="211"/>
      <c r="AJ998" s="211"/>
      <c r="AK998" s="211"/>
      <c r="AL998" s="211"/>
      <c r="AM998" s="211"/>
      <c r="AN998" s="211"/>
    </row>
    <row r="999" spans="1:16368" s="215" customFormat="1" x14ac:dyDescent="0.25">
      <c r="A999" s="213"/>
      <c r="B999" s="302" t="s">
        <v>3475</v>
      </c>
      <c r="C999" s="302" t="s">
        <v>3476</v>
      </c>
      <c r="D999" s="224">
        <v>81.900000000000006</v>
      </c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G999" s="211"/>
      <c r="AH999" s="211"/>
      <c r="AI999" s="211"/>
      <c r="AJ999" s="211"/>
      <c r="AK999" s="211"/>
      <c r="AL999" s="211"/>
      <c r="AM999" s="211"/>
      <c r="AN999" s="211"/>
    </row>
    <row r="1000" spans="1:16368" s="215" customFormat="1" x14ac:dyDescent="0.25">
      <c r="A1000" s="213"/>
      <c r="B1000" s="302" t="s">
        <v>3477</v>
      </c>
      <c r="C1000" s="302" t="s">
        <v>3478</v>
      </c>
      <c r="D1000" s="224">
        <v>185.79</v>
      </c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G1000" s="211"/>
      <c r="AH1000" s="211"/>
      <c r="AI1000" s="211"/>
      <c r="AJ1000" s="211"/>
      <c r="AK1000" s="211"/>
      <c r="AL1000" s="211"/>
      <c r="AM1000" s="211"/>
      <c r="AN1000" s="211"/>
    </row>
    <row r="1001" spans="1:16368" s="215" customFormat="1" x14ac:dyDescent="0.25">
      <c r="A1001" s="213"/>
      <c r="B1001" s="302" t="s">
        <v>3479</v>
      </c>
      <c r="C1001" s="302" t="s">
        <v>3480</v>
      </c>
      <c r="D1001" s="224">
        <v>185.79</v>
      </c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  <c r="AA1001" s="211"/>
      <c r="AB1001" s="211"/>
      <c r="AC1001" s="211"/>
      <c r="AD1001" s="211"/>
      <c r="AE1001" s="211"/>
      <c r="AF1001" s="211"/>
      <c r="AG1001" s="211"/>
      <c r="AH1001" s="211"/>
      <c r="AI1001" s="211"/>
      <c r="AJ1001" s="211"/>
      <c r="AK1001" s="211"/>
      <c r="AL1001" s="211"/>
      <c r="AM1001" s="211"/>
      <c r="AN1001" s="211"/>
    </row>
    <row r="1002" spans="1:16368" s="215" customFormat="1" ht="25.5" x14ac:dyDescent="0.25">
      <c r="A1002" s="213"/>
      <c r="B1002" s="444" t="s">
        <v>3481</v>
      </c>
      <c r="C1002" s="444" t="s">
        <v>3482</v>
      </c>
      <c r="D1002" s="224">
        <v>133.31</v>
      </c>
      <c r="E1002" s="211"/>
      <c r="F1002" s="211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211"/>
      <c r="Z1002" s="211"/>
      <c r="AA1002" s="211"/>
      <c r="AB1002" s="211"/>
      <c r="AC1002" s="211"/>
      <c r="AD1002" s="211"/>
      <c r="AE1002" s="211"/>
      <c r="AF1002" s="211"/>
      <c r="AG1002" s="211"/>
      <c r="AH1002" s="211"/>
      <c r="AI1002" s="211"/>
      <c r="AJ1002" s="211"/>
      <c r="AK1002" s="211"/>
      <c r="AL1002" s="211"/>
      <c r="AM1002" s="211"/>
      <c r="AN1002" s="211"/>
    </row>
    <row r="1003" spans="1:16368" ht="38.25" x14ac:dyDescent="0.25">
      <c r="A1003" s="213"/>
      <c r="B1003" s="444" t="s">
        <v>3483</v>
      </c>
      <c r="C1003" s="444" t="s">
        <v>3484</v>
      </c>
      <c r="D1003" s="224">
        <v>559.73</v>
      </c>
      <c r="AO1003" s="215"/>
      <c r="AP1003" s="215"/>
      <c r="AQ1003" s="215"/>
      <c r="AR1003" s="215"/>
      <c r="AS1003" s="215"/>
      <c r="AT1003" s="215"/>
      <c r="AU1003" s="215"/>
      <c r="AV1003" s="215"/>
      <c r="AW1003" s="215"/>
      <c r="AX1003" s="215"/>
      <c r="AY1003" s="215"/>
      <c r="AZ1003" s="215"/>
      <c r="BA1003" s="215"/>
      <c r="BB1003" s="215"/>
      <c r="BC1003" s="215"/>
      <c r="BD1003" s="215"/>
      <c r="BE1003" s="215"/>
      <c r="BF1003" s="215"/>
      <c r="BG1003" s="215"/>
      <c r="BH1003" s="215"/>
      <c r="BI1003" s="215"/>
      <c r="BJ1003" s="215"/>
      <c r="BK1003" s="215"/>
      <c r="BL1003" s="215"/>
      <c r="BM1003" s="215"/>
      <c r="BN1003" s="215"/>
      <c r="BO1003" s="215"/>
      <c r="BP1003" s="215"/>
      <c r="BQ1003" s="215"/>
      <c r="BR1003" s="215"/>
      <c r="BS1003" s="215"/>
      <c r="BT1003" s="215"/>
      <c r="BU1003" s="215"/>
      <c r="BV1003" s="215"/>
      <c r="BW1003" s="215"/>
      <c r="BX1003" s="215"/>
      <c r="BY1003" s="215"/>
      <c r="BZ1003" s="215"/>
      <c r="CA1003" s="215"/>
      <c r="CB1003" s="215"/>
      <c r="CC1003" s="215"/>
      <c r="CD1003" s="215"/>
      <c r="CE1003" s="215"/>
      <c r="CF1003" s="215"/>
      <c r="CG1003" s="215"/>
      <c r="CH1003" s="215"/>
      <c r="CI1003" s="215"/>
      <c r="CJ1003" s="215"/>
      <c r="CK1003" s="215"/>
      <c r="CL1003" s="215"/>
      <c r="CM1003" s="215"/>
      <c r="CN1003" s="215"/>
      <c r="CO1003" s="215"/>
      <c r="CP1003" s="215"/>
      <c r="CQ1003" s="215"/>
      <c r="CR1003" s="215"/>
      <c r="CS1003" s="215"/>
      <c r="CT1003" s="215"/>
      <c r="CU1003" s="215"/>
      <c r="CV1003" s="215"/>
      <c r="CW1003" s="215"/>
      <c r="CX1003" s="215"/>
      <c r="CY1003" s="215"/>
      <c r="CZ1003" s="215"/>
      <c r="DA1003" s="215"/>
      <c r="DB1003" s="215"/>
      <c r="DC1003" s="215"/>
      <c r="DD1003" s="215"/>
      <c r="DE1003" s="215"/>
      <c r="DF1003" s="215"/>
      <c r="DG1003" s="215"/>
      <c r="DH1003" s="215"/>
      <c r="DI1003" s="215"/>
      <c r="DJ1003" s="215"/>
      <c r="DK1003" s="215"/>
      <c r="DL1003" s="215"/>
      <c r="DM1003" s="215"/>
      <c r="DN1003" s="215"/>
      <c r="DO1003" s="215"/>
      <c r="DP1003" s="215"/>
      <c r="DQ1003" s="215"/>
      <c r="DR1003" s="215"/>
      <c r="DS1003" s="215"/>
      <c r="DT1003" s="215"/>
      <c r="DU1003" s="215"/>
      <c r="DV1003" s="215"/>
      <c r="DW1003" s="215"/>
      <c r="DX1003" s="215"/>
      <c r="DY1003" s="215"/>
      <c r="DZ1003" s="215"/>
      <c r="EA1003" s="215"/>
      <c r="EB1003" s="215"/>
      <c r="EC1003" s="215"/>
      <c r="ED1003" s="215"/>
      <c r="EE1003" s="215"/>
      <c r="EF1003" s="215"/>
      <c r="EG1003" s="215"/>
      <c r="EH1003" s="215"/>
      <c r="EI1003" s="215"/>
      <c r="EJ1003" s="215"/>
      <c r="EK1003" s="215"/>
      <c r="EL1003" s="215"/>
      <c r="EM1003" s="215"/>
      <c r="EN1003" s="215"/>
      <c r="EO1003" s="215"/>
      <c r="EP1003" s="215"/>
      <c r="EQ1003" s="215"/>
      <c r="ER1003" s="215"/>
      <c r="ES1003" s="215"/>
      <c r="ET1003" s="215"/>
      <c r="EU1003" s="215"/>
      <c r="EV1003" s="215"/>
      <c r="EW1003" s="215"/>
      <c r="EX1003" s="215"/>
      <c r="EY1003" s="215"/>
      <c r="EZ1003" s="215"/>
      <c r="FA1003" s="215"/>
      <c r="FB1003" s="215"/>
      <c r="FC1003" s="215"/>
      <c r="FD1003" s="215"/>
      <c r="FE1003" s="215"/>
      <c r="FF1003" s="215"/>
      <c r="FG1003" s="215"/>
      <c r="FH1003" s="215"/>
      <c r="FI1003" s="215"/>
      <c r="FJ1003" s="215"/>
      <c r="FK1003" s="215"/>
      <c r="FL1003" s="215"/>
      <c r="FM1003" s="215"/>
      <c r="FN1003" s="215"/>
      <c r="FO1003" s="215"/>
      <c r="FP1003" s="215"/>
      <c r="FQ1003" s="215"/>
      <c r="FR1003" s="215"/>
      <c r="FS1003" s="215"/>
      <c r="FT1003" s="215"/>
      <c r="FU1003" s="215"/>
      <c r="FV1003" s="215"/>
      <c r="FW1003" s="215"/>
      <c r="FX1003" s="215"/>
      <c r="FY1003" s="215"/>
      <c r="FZ1003" s="215"/>
      <c r="GA1003" s="215"/>
      <c r="GB1003" s="215"/>
      <c r="GC1003" s="215"/>
      <c r="GD1003" s="215"/>
      <c r="GE1003" s="215"/>
      <c r="GF1003" s="215"/>
      <c r="GG1003" s="215"/>
      <c r="GH1003" s="215"/>
      <c r="GI1003" s="215"/>
      <c r="GJ1003" s="215"/>
      <c r="GK1003" s="215"/>
      <c r="GL1003" s="215"/>
      <c r="GM1003" s="215"/>
      <c r="GN1003" s="215"/>
      <c r="GO1003" s="215"/>
      <c r="GP1003" s="215"/>
      <c r="GQ1003" s="215"/>
      <c r="GR1003" s="215"/>
      <c r="GS1003" s="215"/>
      <c r="GT1003" s="215"/>
      <c r="GU1003" s="215"/>
      <c r="GV1003" s="215"/>
      <c r="GW1003" s="215"/>
      <c r="GX1003" s="215"/>
      <c r="GY1003" s="215"/>
      <c r="GZ1003" s="215"/>
      <c r="HA1003" s="215"/>
      <c r="HB1003" s="215"/>
      <c r="HC1003" s="215"/>
      <c r="HD1003" s="215"/>
      <c r="HE1003" s="215"/>
      <c r="HF1003" s="215"/>
      <c r="HG1003" s="215"/>
      <c r="HH1003" s="215"/>
      <c r="HI1003" s="215"/>
      <c r="HJ1003" s="215"/>
      <c r="HK1003" s="215"/>
      <c r="HL1003" s="215"/>
      <c r="HM1003" s="215"/>
      <c r="HN1003" s="215"/>
      <c r="HO1003" s="215"/>
      <c r="HP1003" s="215"/>
      <c r="HQ1003" s="215"/>
      <c r="HR1003" s="215"/>
      <c r="HS1003" s="215"/>
      <c r="HT1003" s="215"/>
      <c r="HU1003" s="215"/>
      <c r="HV1003" s="215"/>
      <c r="HW1003" s="215"/>
      <c r="HX1003" s="215"/>
      <c r="HY1003" s="215"/>
      <c r="HZ1003" s="215"/>
      <c r="IA1003" s="215"/>
      <c r="IB1003" s="215"/>
      <c r="IC1003" s="215"/>
      <c r="ID1003" s="215"/>
      <c r="IE1003" s="215"/>
      <c r="IF1003" s="215"/>
      <c r="IG1003" s="215"/>
      <c r="IH1003" s="215"/>
      <c r="II1003" s="215"/>
      <c r="IJ1003" s="215"/>
      <c r="IK1003" s="215"/>
      <c r="IL1003" s="215"/>
      <c r="IM1003" s="215"/>
      <c r="IN1003" s="215"/>
      <c r="IO1003" s="215"/>
      <c r="IP1003" s="215"/>
      <c r="IQ1003" s="215"/>
      <c r="IR1003" s="215"/>
      <c r="IS1003" s="215"/>
      <c r="IT1003" s="215"/>
      <c r="IU1003" s="215"/>
      <c r="IV1003" s="215"/>
      <c r="IW1003" s="215"/>
      <c r="IX1003" s="215"/>
      <c r="IY1003" s="215"/>
      <c r="IZ1003" s="215"/>
      <c r="JA1003" s="215"/>
      <c r="JB1003" s="215"/>
      <c r="JC1003" s="215"/>
      <c r="JD1003" s="215"/>
      <c r="JE1003" s="215"/>
      <c r="JF1003" s="215"/>
      <c r="JG1003" s="215"/>
      <c r="JH1003" s="215"/>
      <c r="JI1003" s="215"/>
      <c r="JJ1003" s="215"/>
      <c r="JK1003" s="215"/>
      <c r="JL1003" s="215"/>
      <c r="JM1003" s="215"/>
      <c r="JN1003" s="215"/>
      <c r="JO1003" s="215"/>
      <c r="JP1003" s="215"/>
      <c r="JQ1003" s="215"/>
      <c r="JR1003" s="215"/>
      <c r="JS1003" s="215"/>
      <c r="JT1003" s="215"/>
      <c r="JU1003" s="215"/>
      <c r="JV1003" s="215"/>
      <c r="JW1003" s="215"/>
      <c r="JX1003" s="215"/>
      <c r="JY1003" s="215"/>
      <c r="JZ1003" s="215"/>
      <c r="KA1003" s="215"/>
      <c r="KB1003" s="215"/>
      <c r="KC1003" s="215"/>
      <c r="KD1003" s="215"/>
      <c r="KE1003" s="215"/>
      <c r="KF1003" s="215"/>
      <c r="KG1003" s="215"/>
      <c r="KH1003" s="215"/>
      <c r="KI1003" s="215"/>
      <c r="KJ1003" s="215"/>
      <c r="KK1003" s="215"/>
      <c r="KL1003" s="215"/>
      <c r="KM1003" s="215"/>
      <c r="KN1003" s="215"/>
      <c r="KO1003" s="215"/>
      <c r="KP1003" s="215"/>
      <c r="KQ1003" s="215"/>
      <c r="KR1003" s="215"/>
      <c r="KS1003" s="215"/>
      <c r="KT1003" s="215"/>
      <c r="KU1003" s="215"/>
      <c r="KV1003" s="215"/>
      <c r="KW1003" s="215"/>
      <c r="KX1003" s="215"/>
      <c r="KY1003" s="215"/>
      <c r="KZ1003" s="215"/>
      <c r="LA1003" s="215"/>
      <c r="LB1003" s="215"/>
      <c r="LC1003" s="215"/>
      <c r="LD1003" s="215"/>
      <c r="LE1003" s="215"/>
      <c r="LF1003" s="215"/>
      <c r="LG1003" s="215"/>
      <c r="LH1003" s="215"/>
      <c r="LI1003" s="215"/>
      <c r="LJ1003" s="215"/>
      <c r="LK1003" s="215"/>
      <c r="LL1003" s="215"/>
      <c r="LM1003" s="215"/>
      <c r="LN1003" s="215"/>
      <c r="LO1003" s="215"/>
      <c r="LP1003" s="215"/>
      <c r="LQ1003" s="215"/>
      <c r="LR1003" s="215"/>
      <c r="LS1003" s="215"/>
      <c r="LT1003" s="215"/>
      <c r="LU1003" s="215"/>
      <c r="LV1003" s="215"/>
      <c r="LW1003" s="215"/>
      <c r="LX1003" s="215"/>
      <c r="LY1003" s="215"/>
      <c r="LZ1003" s="215"/>
      <c r="MA1003" s="215"/>
      <c r="MB1003" s="215"/>
      <c r="MC1003" s="215"/>
      <c r="MD1003" s="215"/>
      <c r="ME1003" s="215"/>
      <c r="MF1003" s="215"/>
      <c r="MG1003" s="215"/>
      <c r="MH1003" s="215"/>
      <c r="MI1003" s="215"/>
      <c r="MJ1003" s="215"/>
      <c r="MK1003" s="215"/>
      <c r="ML1003" s="215"/>
      <c r="MM1003" s="215"/>
      <c r="MN1003" s="215"/>
      <c r="MO1003" s="215"/>
      <c r="MP1003" s="215"/>
      <c r="MQ1003" s="215"/>
      <c r="MR1003" s="215"/>
      <c r="MS1003" s="215"/>
      <c r="MT1003" s="215"/>
      <c r="MU1003" s="215"/>
      <c r="MV1003" s="215"/>
      <c r="MW1003" s="215"/>
      <c r="MX1003" s="215"/>
      <c r="MY1003" s="215"/>
      <c r="MZ1003" s="215"/>
      <c r="NA1003" s="215"/>
      <c r="NB1003" s="215"/>
      <c r="NC1003" s="215"/>
      <c r="ND1003" s="215"/>
      <c r="NE1003" s="215"/>
      <c r="NF1003" s="215"/>
      <c r="NG1003" s="215"/>
      <c r="NH1003" s="215"/>
      <c r="NI1003" s="215"/>
      <c r="NJ1003" s="215"/>
      <c r="NK1003" s="215"/>
      <c r="NL1003" s="215"/>
      <c r="NM1003" s="215"/>
      <c r="NN1003" s="215"/>
      <c r="NO1003" s="215"/>
      <c r="NP1003" s="215"/>
      <c r="NQ1003" s="215"/>
      <c r="NR1003" s="215"/>
      <c r="NS1003" s="215"/>
      <c r="NT1003" s="215"/>
      <c r="NU1003" s="215"/>
      <c r="NV1003" s="215"/>
      <c r="NW1003" s="215"/>
      <c r="NX1003" s="215"/>
      <c r="NY1003" s="215"/>
      <c r="NZ1003" s="215"/>
      <c r="OA1003" s="215"/>
      <c r="OB1003" s="215"/>
      <c r="OC1003" s="215"/>
      <c r="OD1003" s="215"/>
      <c r="OE1003" s="215"/>
      <c r="OF1003" s="215"/>
      <c r="OG1003" s="215"/>
      <c r="OH1003" s="215"/>
      <c r="OI1003" s="215"/>
      <c r="OJ1003" s="215"/>
      <c r="OK1003" s="215"/>
      <c r="OL1003" s="215"/>
      <c r="OM1003" s="215"/>
      <c r="ON1003" s="215"/>
      <c r="OO1003" s="215"/>
      <c r="OP1003" s="215"/>
      <c r="OQ1003" s="215"/>
      <c r="OR1003" s="215"/>
      <c r="OS1003" s="215"/>
      <c r="OT1003" s="215"/>
      <c r="OU1003" s="215"/>
      <c r="OV1003" s="215"/>
      <c r="OW1003" s="215"/>
      <c r="OX1003" s="215"/>
      <c r="OY1003" s="215"/>
      <c r="OZ1003" s="215"/>
      <c r="PA1003" s="215"/>
      <c r="PB1003" s="215"/>
      <c r="PC1003" s="215"/>
      <c r="PD1003" s="215"/>
      <c r="PE1003" s="215"/>
      <c r="PF1003" s="215"/>
      <c r="PG1003" s="215"/>
      <c r="PH1003" s="215"/>
      <c r="PI1003" s="215"/>
      <c r="PJ1003" s="215"/>
      <c r="PK1003" s="215"/>
      <c r="PL1003" s="215"/>
      <c r="PM1003" s="215"/>
      <c r="PN1003" s="215"/>
      <c r="PO1003" s="215"/>
      <c r="PP1003" s="215"/>
      <c r="PQ1003" s="215"/>
      <c r="PR1003" s="215"/>
      <c r="PS1003" s="215"/>
      <c r="PT1003" s="215"/>
      <c r="PU1003" s="215"/>
      <c r="PV1003" s="215"/>
      <c r="PW1003" s="215"/>
      <c r="PX1003" s="215"/>
      <c r="PY1003" s="215"/>
      <c r="PZ1003" s="215"/>
      <c r="QA1003" s="215"/>
      <c r="QB1003" s="215"/>
      <c r="QC1003" s="215"/>
      <c r="QD1003" s="215"/>
      <c r="QE1003" s="215"/>
      <c r="QF1003" s="215"/>
      <c r="QG1003" s="215"/>
      <c r="QH1003" s="215"/>
      <c r="QI1003" s="215"/>
      <c r="QJ1003" s="215"/>
      <c r="QK1003" s="215"/>
      <c r="QL1003" s="215"/>
      <c r="QM1003" s="215"/>
      <c r="QN1003" s="215"/>
      <c r="QO1003" s="215"/>
      <c r="QP1003" s="215"/>
      <c r="QQ1003" s="215"/>
      <c r="QR1003" s="215"/>
      <c r="QS1003" s="215"/>
      <c r="QT1003" s="215"/>
      <c r="QU1003" s="215"/>
      <c r="QV1003" s="215"/>
      <c r="QW1003" s="215"/>
      <c r="QX1003" s="215"/>
      <c r="QY1003" s="215"/>
      <c r="QZ1003" s="215"/>
      <c r="RA1003" s="215"/>
      <c r="RB1003" s="215"/>
      <c r="RC1003" s="215"/>
      <c r="RD1003" s="215"/>
      <c r="RE1003" s="215"/>
      <c r="RF1003" s="215"/>
      <c r="RG1003" s="215"/>
      <c r="RH1003" s="215"/>
      <c r="RI1003" s="215"/>
      <c r="RJ1003" s="215"/>
      <c r="RK1003" s="215"/>
      <c r="RL1003" s="215"/>
      <c r="RM1003" s="215"/>
      <c r="RN1003" s="215"/>
      <c r="RO1003" s="215"/>
      <c r="RP1003" s="215"/>
      <c r="RQ1003" s="215"/>
      <c r="RR1003" s="215"/>
      <c r="RS1003" s="215"/>
      <c r="RT1003" s="215"/>
      <c r="RU1003" s="215"/>
      <c r="RV1003" s="215"/>
      <c r="RW1003" s="215"/>
      <c r="RX1003" s="215"/>
      <c r="RY1003" s="215"/>
      <c r="RZ1003" s="215"/>
      <c r="SA1003" s="215"/>
      <c r="SB1003" s="215"/>
      <c r="SC1003" s="215"/>
      <c r="SD1003" s="215"/>
      <c r="SE1003" s="215"/>
      <c r="SF1003" s="215"/>
      <c r="SG1003" s="215"/>
      <c r="SH1003" s="215"/>
      <c r="SI1003" s="215"/>
      <c r="SJ1003" s="215"/>
      <c r="SK1003" s="215"/>
      <c r="SL1003" s="215"/>
      <c r="SM1003" s="215"/>
      <c r="SN1003" s="215"/>
      <c r="SO1003" s="215"/>
      <c r="SP1003" s="215"/>
      <c r="SQ1003" s="215"/>
      <c r="SR1003" s="215"/>
      <c r="SS1003" s="215"/>
      <c r="ST1003" s="215"/>
      <c r="SU1003" s="215"/>
      <c r="SV1003" s="215"/>
      <c r="SW1003" s="215"/>
      <c r="SX1003" s="215"/>
      <c r="SY1003" s="215"/>
      <c r="SZ1003" s="215"/>
      <c r="TA1003" s="215"/>
      <c r="TB1003" s="215"/>
      <c r="TC1003" s="215"/>
      <c r="TD1003" s="215"/>
      <c r="TE1003" s="215"/>
      <c r="TF1003" s="215"/>
      <c r="TG1003" s="215"/>
      <c r="TH1003" s="215"/>
      <c r="TI1003" s="215"/>
      <c r="TJ1003" s="215"/>
      <c r="TK1003" s="215"/>
      <c r="TL1003" s="215"/>
      <c r="TM1003" s="215"/>
      <c r="TN1003" s="215"/>
      <c r="TO1003" s="215"/>
      <c r="TP1003" s="215"/>
      <c r="TQ1003" s="215"/>
      <c r="TR1003" s="215"/>
      <c r="TS1003" s="215"/>
      <c r="TT1003" s="215"/>
      <c r="TU1003" s="215"/>
      <c r="TV1003" s="215"/>
      <c r="TW1003" s="215"/>
      <c r="TX1003" s="215"/>
      <c r="TY1003" s="215"/>
      <c r="TZ1003" s="215"/>
      <c r="UA1003" s="215"/>
      <c r="UB1003" s="215"/>
      <c r="UC1003" s="215"/>
      <c r="UD1003" s="215"/>
      <c r="UE1003" s="215"/>
      <c r="UF1003" s="215"/>
      <c r="UG1003" s="215"/>
      <c r="UH1003" s="215"/>
      <c r="UI1003" s="215"/>
      <c r="UJ1003" s="215"/>
      <c r="UK1003" s="215"/>
      <c r="UL1003" s="215"/>
      <c r="UM1003" s="215"/>
      <c r="UN1003" s="215"/>
      <c r="UO1003" s="215"/>
      <c r="UP1003" s="215"/>
      <c r="UQ1003" s="215"/>
      <c r="UR1003" s="215"/>
      <c r="US1003" s="215"/>
      <c r="UT1003" s="215"/>
      <c r="UU1003" s="215"/>
      <c r="UV1003" s="215"/>
      <c r="UW1003" s="215"/>
      <c r="UX1003" s="215"/>
      <c r="UY1003" s="215"/>
      <c r="UZ1003" s="215"/>
      <c r="VA1003" s="215"/>
      <c r="VB1003" s="215"/>
      <c r="VC1003" s="215"/>
      <c r="VD1003" s="215"/>
      <c r="VE1003" s="215"/>
      <c r="VF1003" s="215"/>
      <c r="VG1003" s="215"/>
      <c r="VH1003" s="215"/>
      <c r="VI1003" s="215"/>
      <c r="VJ1003" s="215"/>
      <c r="VK1003" s="215"/>
      <c r="VL1003" s="215"/>
      <c r="VM1003" s="215"/>
      <c r="VN1003" s="215"/>
      <c r="VO1003" s="215"/>
      <c r="VP1003" s="215"/>
      <c r="VQ1003" s="215"/>
      <c r="VR1003" s="215"/>
      <c r="VS1003" s="215"/>
      <c r="VT1003" s="215"/>
      <c r="VU1003" s="215"/>
      <c r="VV1003" s="215"/>
      <c r="VW1003" s="215"/>
      <c r="VX1003" s="215"/>
      <c r="VY1003" s="215"/>
      <c r="VZ1003" s="215"/>
      <c r="WA1003" s="215"/>
      <c r="WB1003" s="215"/>
      <c r="WC1003" s="215"/>
      <c r="WD1003" s="215"/>
      <c r="WE1003" s="215"/>
      <c r="WF1003" s="215"/>
      <c r="WG1003" s="215"/>
      <c r="WH1003" s="215"/>
      <c r="WI1003" s="215"/>
      <c r="WJ1003" s="215"/>
      <c r="WK1003" s="215"/>
      <c r="WL1003" s="215"/>
      <c r="WM1003" s="215"/>
      <c r="WN1003" s="215"/>
      <c r="WO1003" s="215"/>
      <c r="WP1003" s="215"/>
      <c r="WQ1003" s="215"/>
      <c r="WR1003" s="215"/>
      <c r="WS1003" s="215"/>
      <c r="WT1003" s="215"/>
      <c r="WU1003" s="215"/>
      <c r="WV1003" s="215"/>
      <c r="WW1003" s="215"/>
      <c r="WX1003" s="215"/>
      <c r="WY1003" s="215"/>
      <c r="WZ1003" s="215"/>
      <c r="XA1003" s="215"/>
      <c r="XB1003" s="215"/>
      <c r="XC1003" s="215"/>
      <c r="XD1003" s="215"/>
      <c r="XE1003" s="215"/>
      <c r="XF1003" s="215"/>
      <c r="XG1003" s="215"/>
      <c r="XH1003" s="215"/>
      <c r="XI1003" s="215"/>
      <c r="XJ1003" s="215"/>
      <c r="XK1003" s="215"/>
      <c r="XL1003" s="215"/>
      <c r="XM1003" s="215"/>
      <c r="XN1003" s="215"/>
      <c r="XO1003" s="215"/>
      <c r="XP1003" s="215"/>
      <c r="XQ1003" s="215"/>
      <c r="XR1003" s="215"/>
      <c r="XS1003" s="215"/>
      <c r="XT1003" s="215"/>
      <c r="XU1003" s="215"/>
      <c r="XV1003" s="215"/>
      <c r="XW1003" s="215"/>
      <c r="XX1003" s="215"/>
      <c r="XY1003" s="215"/>
      <c r="XZ1003" s="215"/>
      <c r="YA1003" s="215"/>
      <c r="YB1003" s="215"/>
      <c r="YC1003" s="215"/>
      <c r="YD1003" s="215"/>
      <c r="YE1003" s="215"/>
      <c r="YF1003" s="215"/>
      <c r="YG1003" s="215"/>
      <c r="YH1003" s="215"/>
      <c r="YI1003" s="215"/>
      <c r="YJ1003" s="215"/>
      <c r="YK1003" s="215"/>
      <c r="YL1003" s="215"/>
      <c r="YM1003" s="215"/>
      <c r="YN1003" s="215"/>
      <c r="YO1003" s="215"/>
      <c r="YP1003" s="215"/>
      <c r="YQ1003" s="215"/>
      <c r="YR1003" s="215"/>
      <c r="YS1003" s="215"/>
      <c r="YT1003" s="215"/>
      <c r="YU1003" s="215"/>
      <c r="YV1003" s="215"/>
      <c r="YW1003" s="215"/>
      <c r="YX1003" s="215"/>
      <c r="YY1003" s="215"/>
      <c r="YZ1003" s="215"/>
      <c r="ZA1003" s="215"/>
      <c r="ZB1003" s="215"/>
      <c r="ZC1003" s="215"/>
      <c r="ZD1003" s="215"/>
      <c r="ZE1003" s="215"/>
      <c r="ZF1003" s="215"/>
      <c r="ZG1003" s="215"/>
      <c r="ZH1003" s="215"/>
      <c r="ZI1003" s="215"/>
      <c r="ZJ1003" s="215"/>
      <c r="ZK1003" s="215"/>
      <c r="ZL1003" s="215"/>
      <c r="ZM1003" s="215"/>
      <c r="ZN1003" s="215"/>
      <c r="ZO1003" s="215"/>
      <c r="ZP1003" s="215"/>
      <c r="ZQ1003" s="215"/>
      <c r="ZR1003" s="215"/>
      <c r="ZS1003" s="215"/>
      <c r="ZT1003" s="215"/>
      <c r="ZU1003" s="215"/>
      <c r="ZV1003" s="215"/>
      <c r="ZW1003" s="215"/>
      <c r="ZX1003" s="215"/>
      <c r="ZY1003" s="215"/>
      <c r="ZZ1003" s="215"/>
      <c r="AAA1003" s="215"/>
      <c r="AAB1003" s="215"/>
      <c r="AAC1003" s="215"/>
      <c r="AAD1003" s="215"/>
      <c r="AAE1003" s="215"/>
      <c r="AAF1003" s="215"/>
      <c r="AAG1003" s="215"/>
      <c r="AAH1003" s="215"/>
      <c r="AAI1003" s="215"/>
      <c r="AAJ1003" s="215"/>
      <c r="AAK1003" s="215"/>
      <c r="AAL1003" s="215"/>
      <c r="AAM1003" s="215"/>
      <c r="AAN1003" s="215"/>
      <c r="AAO1003" s="215"/>
      <c r="AAP1003" s="215"/>
      <c r="AAQ1003" s="215"/>
      <c r="AAR1003" s="215"/>
      <c r="AAS1003" s="215"/>
      <c r="AAT1003" s="215"/>
      <c r="AAU1003" s="215"/>
      <c r="AAV1003" s="215"/>
      <c r="AAW1003" s="215"/>
      <c r="AAX1003" s="215"/>
      <c r="AAY1003" s="215"/>
      <c r="AAZ1003" s="215"/>
      <c r="ABA1003" s="215"/>
      <c r="ABB1003" s="215"/>
      <c r="ABC1003" s="215"/>
      <c r="ABD1003" s="215"/>
      <c r="ABE1003" s="215"/>
      <c r="ABF1003" s="215"/>
      <c r="ABG1003" s="215"/>
      <c r="ABH1003" s="215"/>
      <c r="ABI1003" s="215"/>
      <c r="ABJ1003" s="215"/>
      <c r="ABK1003" s="215"/>
      <c r="ABL1003" s="215"/>
      <c r="ABM1003" s="215"/>
      <c r="ABN1003" s="215"/>
      <c r="ABO1003" s="215"/>
      <c r="ABP1003" s="215"/>
      <c r="ABQ1003" s="215"/>
      <c r="ABR1003" s="215"/>
      <c r="ABS1003" s="215"/>
      <c r="ABT1003" s="215"/>
      <c r="ABU1003" s="215"/>
      <c r="ABV1003" s="215"/>
      <c r="ABW1003" s="215"/>
      <c r="ABX1003" s="215"/>
      <c r="ABY1003" s="215"/>
      <c r="ABZ1003" s="215"/>
      <c r="ACA1003" s="215"/>
      <c r="ACB1003" s="215"/>
      <c r="ACC1003" s="215"/>
      <c r="ACD1003" s="215"/>
      <c r="ACE1003" s="215"/>
      <c r="ACF1003" s="215"/>
      <c r="ACG1003" s="215"/>
      <c r="ACH1003" s="215"/>
      <c r="ACI1003" s="215"/>
      <c r="ACJ1003" s="215"/>
      <c r="ACK1003" s="215"/>
      <c r="ACL1003" s="215"/>
      <c r="ACM1003" s="215"/>
      <c r="ACN1003" s="215"/>
      <c r="ACO1003" s="215"/>
      <c r="ACP1003" s="215"/>
      <c r="ACQ1003" s="215"/>
      <c r="ACR1003" s="215"/>
      <c r="ACS1003" s="215"/>
      <c r="ACT1003" s="215"/>
      <c r="ACU1003" s="215"/>
      <c r="ACV1003" s="215"/>
      <c r="ACW1003" s="215"/>
      <c r="ACX1003" s="215"/>
      <c r="ACY1003" s="215"/>
      <c r="ACZ1003" s="215"/>
      <c r="ADA1003" s="215"/>
      <c r="ADB1003" s="215"/>
      <c r="ADC1003" s="215"/>
      <c r="ADD1003" s="215"/>
      <c r="ADE1003" s="215"/>
      <c r="ADF1003" s="215"/>
      <c r="ADG1003" s="215"/>
      <c r="ADH1003" s="215"/>
      <c r="ADI1003" s="215"/>
      <c r="ADJ1003" s="215"/>
      <c r="ADK1003" s="215"/>
      <c r="ADL1003" s="215"/>
      <c r="ADM1003" s="215"/>
      <c r="ADN1003" s="215"/>
      <c r="ADO1003" s="215"/>
      <c r="ADP1003" s="215"/>
      <c r="ADQ1003" s="215"/>
      <c r="ADR1003" s="215"/>
      <c r="ADS1003" s="215"/>
      <c r="ADT1003" s="215"/>
      <c r="ADU1003" s="215"/>
      <c r="ADV1003" s="215"/>
      <c r="ADW1003" s="215"/>
      <c r="ADX1003" s="215"/>
      <c r="ADY1003" s="215"/>
      <c r="ADZ1003" s="215"/>
      <c r="AEA1003" s="215"/>
      <c r="AEB1003" s="215"/>
      <c r="AEC1003" s="215"/>
      <c r="AED1003" s="215"/>
      <c r="AEE1003" s="215"/>
      <c r="AEF1003" s="215"/>
      <c r="AEG1003" s="215"/>
      <c r="AEH1003" s="215"/>
      <c r="AEI1003" s="215"/>
      <c r="AEJ1003" s="215"/>
      <c r="AEK1003" s="215"/>
      <c r="AEL1003" s="215"/>
      <c r="AEM1003" s="215"/>
      <c r="AEN1003" s="215"/>
      <c r="AEO1003" s="215"/>
      <c r="AEP1003" s="215"/>
      <c r="AEQ1003" s="215"/>
      <c r="AER1003" s="215"/>
      <c r="AES1003" s="215"/>
      <c r="AET1003" s="215"/>
      <c r="AEU1003" s="215"/>
      <c r="AEV1003" s="215"/>
      <c r="AEW1003" s="215"/>
      <c r="AEX1003" s="215"/>
      <c r="AEY1003" s="215"/>
      <c r="AEZ1003" s="215"/>
      <c r="AFA1003" s="215"/>
      <c r="AFB1003" s="215"/>
      <c r="AFC1003" s="215"/>
      <c r="AFD1003" s="215"/>
      <c r="AFE1003" s="215"/>
      <c r="AFF1003" s="215"/>
      <c r="AFG1003" s="215"/>
      <c r="AFH1003" s="215"/>
      <c r="AFI1003" s="215"/>
      <c r="AFJ1003" s="215"/>
      <c r="AFK1003" s="215"/>
      <c r="AFL1003" s="215"/>
      <c r="AFM1003" s="215"/>
      <c r="AFN1003" s="215"/>
      <c r="AFO1003" s="215"/>
      <c r="AFP1003" s="215"/>
      <c r="AFQ1003" s="215"/>
      <c r="AFR1003" s="215"/>
      <c r="AFS1003" s="215"/>
      <c r="AFT1003" s="215"/>
      <c r="AFU1003" s="215"/>
      <c r="AFV1003" s="215"/>
      <c r="AFW1003" s="215"/>
      <c r="AFX1003" s="215"/>
      <c r="AFY1003" s="215"/>
      <c r="AFZ1003" s="215"/>
      <c r="AGA1003" s="215"/>
      <c r="AGB1003" s="215"/>
      <c r="AGC1003" s="215"/>
      <c r="AGD1003" s="215"/>
      <c r="AGE1003" s="215"/>
      <c r="AGF1003" s="215"/>
      <c r="AGG1003" s="215"/>
      <c r="AGH1003" s="215"/>
      <c r="AGI1003" s="215"/>
      <c r="AGJ1003" s="215"/>
      <c r="AGK1003" s="215"/>
      <c r="AGL1003" s="215"/>
      <c r="AGM1003" s="215"/>
      <c r="AGN1003" s="215"/>
      <c r="AGO1003" s="215"/>
      <c r="AGP1003" s="215"/>
      <c r="AGQ1003" s="215"/>
      <c r="AGR1003" s="215"/>
      <c r="AGS1003" s="215"/>
      <c r="AGT1003" s="215"/>
      <c r="AGU1003" s="215"/>
      <c r="AGV1003" s="215"/>
      <c r="AGW1003" s="215"/>
      <c r="AGX1003" s="215"/>
      <c r="AGY1003" s="215"/>
      <c r="AGZ1003" s="215"/>
      <c r="AHA1003" s="215"/>
      <c r="AHB1003" s="215"/>
      <c r="AHC1003" s="215"/>
      <c r="AHD1003" s="215"/>
      <c r="AHE1003" s="215"/>
      <c r="AHF1003" s="215"/>
      <c r="AHG1003" s="215"/>
      <c r="AHH1003" s="215"/>
      <c r="AHI1003" s="215"/>
      <c r="AHJ1003" s="215"/>
      <c r="AHK1003" s="215"/>
      <c r="AHL1003" s="215"/>
      <c r="AHM1003" s="215"/>
      <c r="AHN1003" s="215"/>
      <c r="AHO1003" s="215"/>
      <c r="AHP1003" s="215"/>
      <c r="AHQ1003" s="215"/>
      <c r="AHR1003" s="215"/>
      <c r="AHS1003" s="215"/>
      <c r="AHT1003" s="215"/>
      <c r="AHU1003" s="215"/>
      <c r="AHV1003" s="215"/>
      <c r="AHW1003" s="215"/>
      <c r="AHX1003" s="215"/>
      <c r="AHY1003" s="215"/>
      <c r="AHZ1003" s="215"/>
      <c r="AIA1003" s="215"/>
      <c r="AIB1003" s="215"/>
      <c r="AIC1003" s="215"/>
      <c r="AID1003" s="215"/>
      <c r="AIE1003" s="215"/>
      <c r="AIF1003" s="215"/>
      <c r="AIG1003" s="215"/>
      <c r="AIH1003" s="215"/>
      <c r="AII1003" s="215"/>
      <c r="AIJ1003" s="215"/>
      <c r="AIK1003" s="215"/>
      <c r="AIL1003" s="215"/>
      <c r="AIM1003" s="215"/>
      <c r="AIN1003" s="215"/>
      <c r="AIO1003" s="215"/>
      <c r="AIP1003" s="215"/>
      <c r="AIQ1003" s="215"/>
      <c r="AIR1003" s="215"/>
      <c r="AIS1003" s="215"/>
      <c r="AIT1003" s="215"/>
      <c r="AIU1003" s="215"/>
      <c r="AIV1003" s="215"/>
      <c r="AIW1003" s="215"/>
      <c r="AIX1003" s="215"/>
      <c r="AIY1003" s="215"/>
      <c r="AIZ1003" s="215"/>
      <c r="AJA1003" s="215"/>
      <c r="AJB1003" s="215"/>
      <c r="AJC1003" s="215"/>
      <c r="AJD1003" s="215"/>
      <c r="AJE1003" s="215"/>
      <c r="AJF1003" s="215"/>
      <c r="AJG1003" s="215"/>
      <c r="AJH1003" s="215"/>
      <c r="AJI1003" s="215"/>
      <c r="AJJ1003" s="215"/>
      <c r="AJK1003" s="215"/>
      <c r="AJL1003" s="215"/>
      <c r="AJM1003" s="215"/>
      <c r="AJN1003" s="215"/>
      <c r="AJO1003" s="215"/>
      <c r="AJP1003" s="215"/>
      <c r="AJQ1003" s="215"/>
      <c r="AJR1003" s="215"/>
      <c r="AJS1003" s="215"/>
      <c r="AJT1003" s="215"/>
      <c r="AJU1003" s="215"/>
      <c r="AJV1003" s="215"/>
      <c r="AJW1003" s="215"/>
      <c r="AJX1003" s="215"/>
      <c r="AJY1003" s="215"/>
      <c r="AJZ1003" s="215"/>
      <c r="AKA1003" s="215"/>
      <c r="AKB1003" s="215"/>
      <c r="AKC1003" s="215"/>
      <c r="AKD1003" s="215"/>
      <c r="AKE1003" s="215"/>
      <c r="AKF1003" s="215"/>
      <c r="AKG1003" s="215"/>
      <c r="AKH1003" s="215"/>
      <c r="AKI1003" s="215"/>
      <c r="AKJ1003" s="215"/>
      <c r="AKK1003" s="215"/>
      <c r="AKL1003" s="215"/>
      <c r="AKM1003" s="215"/>
      <c r="AKN1003" s="215"/>
      <c r="AKO1003" s="215"/>
      <c r="AKP1003" s="215"/>
      <c r="AKQ1003" s="215"/>
      <c r="AKR1003" s="215"/>
      <c r="AKS1003" s="215"/>
      <c r="AKT1003" s="215"/>
      <c r="AKU1003" s="215"/>
      <c r="AKV1003" s="215"/>
      <c r="AKW1003" s="215"/>
      <c r="AKX1003" s="215"/>
      <c r="AKY1003" s="215"/>
      <c r="AKZ1003" s="215"/>
      <c r="ALA1003" s="215"/>
      <c r="ALB1003" s="215"/>
      <c r="ALC1003" s="215"/>
      <c r="ALD1003" s="215"/>
      <c r="ALE1003" s="215"/>
      <c r="ALF1003" s="215"/>
      <c r="ALG1003" s="215"/>
      <c r="ALH1003" s="215"/>
      <c r="ALI1003" s="215"/>
      <c r="ALJ1003" s="215"/>
      <c r="ALK1003" s="215"/>
      <c r="ALL1003" s="215"/>
      <c r="ALM1003" s="215"/>
      <c r="ALN1003" s="215"/>
      <c r="ALO1003" s="215"/>
      <c r="ALP1003" s="215"/>
      <c r="ALQ1003" s="215"/>
      <c r="ALR1003" s="215"/>
      <c r="ALS1003" s="215"/>
      <c r="ALT1003" s="215"/>
      <c r="ALU1003" s="215"/>
      <c r="ALV1003" s="215"/>
      <c r="ALW1003" s="215"/>
      <c r="ALX1003" s="215"/>
      <c r="ALY1003" s="215"/>
      <c r="ALZ1003" s="215"/>
      <c r="AMA1003" s="215"/>
      <c r="AMB1003" s="215"/>
      <c r="AMC1003" s="215"/>
      <c r="AMD1003" s="215"/>
      <c r="AME1003" s="215"/>
      <c r="AMF1003" s="215"/>
      <c r="AMG1003" s="215"/>
      <c r="AMH1003" s="215"/>
      <c r="AMI1003" s="215"/>
      <c r="AMJ1003" s="215"/>
      <c r="AMK1003" s="215"/>
      <c r="AML1003" s="215"/>
      <c r="AMM1003" s="215"/>
      <c r="AMN1003" s="215"/>
      <c r="AMO1003" s="215"/>
      <c r="AMP1003" s="215"/>
      <c r="AMQ1003" s="215"/>
      <c r="AMR1003" s="215"/>
      <c r="AMS1003" s="215"/>
      <c r="AMT1003" s="215"/>
      <c r="AMU1003" s="215"/>
      <c r="AMV1003" s="215"/>
      <c r="AMW1003" s="215"/>
      <c r="AMX1003" s="215"/>
      <c r="AMY1003" s="215"/>
      <c r="AMZ1003" s="215"/>
      <c r="ANA1003" s="215"/>
      <c r="ANB1003" s="215"/>
      <c r="ANC1003" s="215"/>
      <c r="AND1003" s="215"/>
      <c r="ANE1003" s="215"/>
      <c r="ANF1003" s="215"/>
      <c r="ANG1003" s="215"/>
      <c r="ANH1003" s="215"/>
      <c r="ANI1003" s="215"/>
      <c r="ANJ1003" s="215"/>
      <c r="ANK1003" s="215"/>
      <c r="ANL1003" s="215"/>
      <c r="ANM1003" s="215"/>
      <c r="ANN1003" s="215"/>
      <c r="ANO1003" s="215"/>
      <c r="ANP1003" s="215"/>
      <c r="ANQ1003" s="215"/>
      <c r="ANR1003" s="215"/>
      <c r="ANS1003" s="215"/>
      <c r="ANT1003" s="215"/>
      <c r="ANU1003" s="215"/>
      <c r="ANV1003" s="215"/>
      <c r="ANW1003" s="215"/>
      <c r="ANX1003" s="215"/>
      <c r="ANY1003" s="215"/>
      <c r="ANZ1003" s="215"/>
      <c r="AOA1003" s="215"/>
      <c r="AOB1003" s="215"/>
      <c r="AOC1003" s="215"/>
      <c r="AOD1003" s="215"/>
      <c r="AOE1003" s="215"/>
      <c r="AOF1003" s="215"/>
      <c r="AOG1003" s="215"/>
      <c r="AOH1003" s="215"/>
      <c r="AOI1003" s="215"/>
      <c r="AOJ1003" s="215"/>
      <c r="AOK1003" s="215"/>
      <c r="AOL1003" s="215"/>
      <c r="AOM1003" s="215"/>
      <c r="AON1003" s="215"/>
      <c r="AOO1003" s="215"/>
      <c r="AOP1003" s="215"/>
      <c r="AOQ1003" s="215"/>
      <c r="AOR1003" s="215"/>
      <c r="AOS1003" s="215"/>
      <c r="AOT1003" s="215"/>
      <c r="AOU1003" s="215"/>
      <c r="AOV1003" s="215"/>
      <c r="AOW1003" s="215"/>
      <c r="AOX1003" s="215"/>
      <c r="AOY1003" s="215"/>
      <c r="AOZ1003" s="215"/>
      <c r="APA1003" s="215"/>
      <c r="APB1003" s="215"/>
      <c r="APC1003" s="215"/>
      <c r="APD1003" s="215"/>
      <c r="APE1003" s="215"/>
      <c r="APF1003" s="215"/>
      <c r="APG1003" s="215"/>
      <c r="APH1003" s="215"/>
      <c r="API1003" s="215"/>
      <c r="APJ1003" s="215"/>
      <c r="APK1003" s="215"/>
      <c r="APL1003" s="215"/>
      <c r="APM1003" s="215"/>
      <c r="APN1003" s="215"/>
      <c r="APO1003" s="215"/>
      <c r="APP1003" s="215"/>
      <c r="APQ1003" s="215"/>
      <c r="APR1003" s="215"/>
      <c r="APS1003" s="215"/>
      <c r="APT1003" s="215"/>
      <c r="APU1003" s="215"/>
      <c r="APV1003" s="215"/>
      <c r="APW1003" s="215"/>
      <c r="APX1003" s="215"/>
      <c r="APY1003" s="215"/>
      <c r="APZ1003" s="215"/>
      <c r="AQA1003" s="215"/>
      <c r="AQB1003" s="215"/>
      <c r="AQC1003" s="215"/>
      <c r="AQD1003" s="215"/>
      <c r="AQE1003" s="215"/>
      <c r="AQF1003" s="215"/>
      <c r="AQG1003" s="215"/>
      <c r="AQH1003" s="215"/>
      <c r="AQI1003" s="215"/>
      <c r="AQJ1003" s="215"/>
      <c r="AQK1003" s="215"/>
      <c r="AQL1003" s="215"/>
      <c r="AQM1003" s="215"/>
      <c r="AQN1003" s="215"/>
      <c r="AQO1003" s="215"/>
      <c r="AQP1003" s="215"/>
      <c r="AQQ1003" s="215"/>
      <c r="AQR1003" s="215"/>
      <c r="AQS1003" s="215"/>
      <c r="AQT1003" s="215"/>
      <c r="AQU1003" s="215"/>
      <c r="AQV1003" s="215"/>
      <c r="AQW1003" s="215"/>
      <c r="AQX1003" s="215"/>
      <c r="AQY1003" s="215"/>
      <c r="AQZ1003" s="215"/>
      <c r="ARA1003" s="215"/>
      <c r="ARB1003" s="215"/>
      <c r="ARC1003" s="215"/>
      <c r="ARD1003" s="215"/>
      <c r="ARE1003" s="215"/>
      <c r="ARF1003" s="215"/>
      <c r="ARG1003" s="215"/>
      <c r="ARH1003" s="215"/>
      <c r="ARI1003" s="215"/>
      <c r="ARJ1003" s="215"/>
      <c r="ARK1003" s="215"/>
      <c r="ARL1003" s="215"/>
      <c r="ARM1003" s="215"/>
      <c r="ARN1003" s="215"/>
      <c r="ARO1003" s="215"/>
      <c r="ARP1003" s="215"/>
      <c r="ARQ1003" s="215"/>
      <c r="ARR1003" s="215"/>
      <c r="ARS1003" s="215"/>
      <c r="ART1003" s="215"/>
      <c r="ARU1003" s="215"/>
      <c r="ARV1003" s="215"/>
      <c r="ARW1003" s="215"/>
      <c r="ARX1003" s="215"/>
      <c r="ARY1003" s="215"/>
      <c r="ARZ1003" s="215"/>
      <c r="ASA1003" s="215"/>
      <c r="ASB1003" s="215"/>
      <c r="ASC1003" s="215"/>
      <c r="ASD1003" s="215"/>
      <c r="ASE1003" s="215"/>
      <c r="ASF1003" s="215"/>
      <c r="ASG1003" s="215"/>
      <c r="ASH1003" s="215"/>
      <c r="ASI1003" s="215"/>
      <c r="ASJ1003" s="215"/>
      <c r="ASK1003" s="215"/>
      <c r="ASL1003" s="215"/>
      <c r="ASM1003" s="215"/>
      <c r="ASN1003" s="215"/>
      <c r="ASO1003" s="215"/>
      <c r="ASP1003" s="215"/>
      <c r="ASQ1003" s="215"/>
      <c r="ASR1003" s="215"/>
      <c r="ASS1003" s="215"/>
      <c r="AST1003" s="215"/>
      <c r="ASU1003" s="215"/>
      <c r="ASV1003" s="215"/>
      <c r="ASW1003" s="215"/>
      <c r="ASX1003" s="215"/>
      <c r="ASY1003" s="215"/>
      <c r="ASZ1003" s="215"/>
      <c r="ATA1003" s="215"/>
      <c r="ATB1003" s="215"/>
      <c r="ATC1003" s="215"/>
      <c r="ATD1003" s="215"/>
      <c r="ATE1003" s="215"/>
      <c r="ATF1003" s="215"/>
      <c r="ATG1003" s="215"/>
      <c r="ATH1003" s="215"/>
      <c r="ATI1003" s="215"/>
      <c r="ATJ1003" s="215"/>
      <c r="ATK1003" s="215"/>
      <c r="ATL1003" s="215"/>
      <c r="ATM1003" s="215"/>
      <c r="ATN1003" s="215"/>
      <c r="ATO1003" s="215"/>
      <c r="ATP1003" s="215"/>
      <c r="ATQ1003" s="215"/>
      <c r="ATR1003" s="215"/>
      <c r="ATS1003" s="215"/>
      <c r="ATT1003" s="215"/>
      <c r="ATU1003" s="215"/>
      <c r="ATV1003" s="215"/>
      <c r="ATW1003" s="215"/>
      <c r="ATX1003" s="215"/>
      <c r="ATY1003" s="215"/>
      <c r="ATZ1003" s="215"/>
      <c r="AUA1003" s="215"/>
      <c r="AUB1003" s="215"/>
      <c r="AUC1003" s="215"/>
      <c r="AUD1003" s="215"/>
      <c r="AUE1003" s="215"/>
      <c r="AUF1003" s="215"/>
      <c r="AUG1003" s="215"/>
      <c r="AUH1003" s="215"/>
      <c r="AUI1003" s="215"/>
      <c r="AUJ1003" s="215"/>
      <c r="AUK1003" s="215"/>
      <c r="AUL1003" s="215"/>
      <c r="AUM1003" s="215"/>
      <c r="AUN1003" s="215"/>
      <c r="AUO1003" s="215"/>
      <c r="AUP1003" s="215"/>
      <c r="AUQ1003" s="215"/>
      <c r="AUR1003" s="215"/>
      <c r="AUS1003" s="215"/>
      <c r="AUT1003" s="215"/>
      <c r="AUU1003" s="215"/>
      <c r="AUV1003" s="215"/>
      <c r="AUW1003" s="215"/>
      <c r="AUX1003" s="215"/>
      <c r="AUY1003" s="215"/>
      <c r="AUZ1003" s="215"/>
      <c r="AVA1003" s="215"/>
      <c r="AVB1003" s="215"/>
      <c r="AVC1003" s="215"/>
      <c r="AVD1003" s="215"/>
      <c r="AVE1003" s="215"/>
      <c r="AVF1003" s="215"/>
      <c r="AVG1003" s="215"/>
      <c r="AVH1003" s="215"/>
      <c r="AVI1003" s="215"/>
      <c r="AVJ1003" s="215"/>
      <c r="AVK1003" s="215"/>
      <c r="AVL1003" s="215"/>
      <c r="AVM1003" s="215"/>
      <c r="AVN1003" s="215"/>
      <c r="AVO1003" s="215"/>
      <c r="AVP1003" s="215"/>
      <c r="AVQ1003" s="215"/>
      <c r="AVR1003" s="215"/>
      <c r="AVS1003" s="215"/>
      <c r="AVT1003" s="215"/>
      <c r="AVU1003" s="215"/>
      <c r="AVV1003" s="215"/>
      <c r="AVW1003" s="215"/>
      <c r="AVX1003" s="215"/>
      <c r="AVY1003" s="215"/>
      <c r="AVZ1003" s="215"/>
      <c r="AWA1003" s="215"/>
      <c r="AWB1003" s="215"/>
      <c r="AWC1003" s="215"/>
      <c r="AWD1003" s="215"/>
      <c r="AWE1003" s="215"/>
      <c r="AWF1003" s="215"/>
      <c r="AWG1003" s="215"/>
      <c r="AWH1003" s="215"/>
      <c r="AWI1003" s="215"/>
      <c r="AWJ1003" s="215"/>
      <c r="AWK1003" s="215"/>
      <c r="AWL1003" s="215"/>
      <c r="AWM1003" s="215"/>
      <c r="AWN1003" s="215"/>
      <c r="AWO1003" s="215"/>
      <c r="AWP1003" s="215"/>
      <c r="AWQ1003" s="215"/>
      <c r="AWR1003" s="215"/>
      <c r="AWS1003" s="215"/>
      <c r="AWT1003" s="215"/>
      <c r="AWU1003" s="215"/>
      <c r="AWV1003" s="215"/>
      <c r="AWW1003" s="215"/>
      <c r="AWX1003" s="215"/>
      <c r="AWY1003" s="215"/>
      <c r="AWZ1003" s="215"/>
      <c r="AXA1003" s="215"/>
      <c r="AXB1003" s="215"/>
      <c r="AXC1003" s="215"/>
      <c r="AXD1003" s="215"/>
      <c r="AXE1003" s="215"/>
      <c r="AXF1003" s="215"/>
      <c r="AXG1003" s="215"/>
      <c r="AXH1003" s="215"/>
      <c r="AXI1003" s="215"/>
      <c r="AXJ1003" s="215"/>
      <c r="AXK1003" s="215"/>
      <c r="AXL1003" s="215"/>
      <c r="AXM1003" s="215"/>
      <c r="AXN1003" s="215"/>
      <c r="AXO1003" s="215"/>
      <c r="AXP1003" s="215"/>
      <c r="AXQ1003" s="215"/>
      <c r="AXR1003" s="215"/>
      <c r="AXS1003" s="215"/>
      <c r="AXT1003" s="215"/>
      <c r="AXU1003" s="215"/>
      <c r="AXV1003" s="215"/>
      <c r="AXW1003" s="215"/>
      <c r="AXX1003" s="215"/>
      <c r="AXY1003" s="215"/>
      <c r="AXZ1003" s="215"/>
      <c r="AYA1003" s="215"/>
      <c r="AYB1003" s="215"/>
      <c r="AYC1003" s="215"/>
      <c r="AYD1003" s="215"/>
      <c r="AYE1003" s="215"/>
      <c r="AYF1003" s="215"/>
      <c r="AYG1003" s="215"/>
      <c r="AYH1003" s="215"/>
      <c r="AYI1003" s="215"/>
      <c r="AYJ1003" s="215"/>
      <c r="AYK1003" s="215"/>
      <c r="AYL1003" s="215"/>
      <c r="AYM1003" s="215"/>
      <c r="AYN1003" s="215"/>
      <c r="AYO1003" s="215"/>
      <c r="AYP1003" s="215"/>
      <c r="AYQ1003" s="215"/>
      <c r="AYR1003" s="215"/>
      <c r="AYS1003" s="215"/>
      <c r="AYT1003" s="215"/>
      <c r="AYU1003" s="215"/>
      <c r="AYV1003" s="215"/>
      <c r="AYW1003" s="215"/>
      <c r="AYX1003" s="215"/>
      <c r="AYY1003" s="215"/>
      <c r="AYZ1003" s="215"/>
      <c r="AZA1003" s="215"/>
      <c r="AZB1003" s="215"/>
      <c r="AZC1003" s="215"/>
      <c r="AZD1003" s="215"/>
      <c r="AZE1003" s="215"/>
      <c r="AZF1003" s="215"/>
      <c r="AZG1003" s="215"/>
      <c r="AZH1003" s="215"/>
      <c r="AZI1003" s="215"/>
      <c r="AZJ1003" s="215"/>
      <c r="AZK1003" s="215"/>
      <c r="AZL1003" s="215"/>
      <c r="AZM1003" s="215"/>
      <c r="AZN1003" s="215"/>
      <c r="AZO1003" s="215"/>
      <c r="AZP1003" s="215"/>
      <c r="AZQ1003" s="215"/>
      <c r="AZR1003" s="215"/>
      <c r="AZS1003" s="215"/>
      <c r="AZT1003" s="215"/>
      <c r="AZU1003" s="215"/>
      <c r="AZV1003" s="215"/>
      <c r="AZW1003" s="215"/>
      <c r="AZX1003" s="215"/>
      <c r="AZY1003" s="215"/>
      <c r="AZZ1003" s="215"/>
      <c r="BAA1003" s="215"/>
      <c r="BAB1003" s="215"/>
      <c r="BAC1003" s="215"/>
      <c r="BAD1003" s="215"/>
      <c r="BAE1003" s="215"/>
      <c r="BAF1003" s="215"/>
      <c r="BAG1003" s="215"/>
      <c r="BAH1003" s="215"/>
      <c r="BAI1003" s="215"/>
      <c r="BAJ1003" s="215"/>
      <c r="BAK1003" s="215"/>
      <c r="BAL1003" s="215"/>
      <c r="BAM1003" s="215"/>
      <c r="BAN1003" s="215"/>
      <c r="BAO1003" s="215"/>
      <c r="BAP1003" s="215"/>
      <c r="BAQ1003" s="215"/>
      <c r="BAR1003" s="215"/>
      <c r="BAS1003" s="215"/>
      <c r="BAT1003" s="215"/>
      <c r="BAU1003" s="215"/>
      <c r="BAV1003" s="215"/>
      <c r="BAW1003" s="215"/>
      <c r="BAX1003" s="215"/>
      <c r="BAY1003" s="215"/>
      <c r="BAZ1003" s="215"/>
      <c r="BBA1003" s="215"/>
      <c r="BBB1003" s="215"/>
      <c r="BBC1003" s="215"/>
      <c r="BBD1003" s="215"/>
      <c r="BBE1003" s="215"/>
      <c r="BBF1003" s="215"/>
      <c r="BBG1003" s="215"/>
      <c r="BBH1003" s="215"/>
      <c r="BBI1003" s="215"/>
      <c r="BBJ1003" s="215"/>
      <c r="BBK1003" s="215"/>
      <c r="BBL1003" s="215"/>
      <c r="BBM1003" s="215"/>
      <c r="BBN1003" s="215"/>
      <c r="BBO1003" s="215"/>
      <c r="BBP1003" s="215"/>
      <c r="BBQ1003" s="215"/>
      <c r="BBR1003" s="215"/>
      <c r="BBS1003" s="215"/>
      <c r="BBT1003" s="215"/>
      <c r="BBU1003" s="215"/>
      <c r="BBV1003" s="215"/>
      <c r="BBW1003" s="215"/>
      <c r="BBX1003" s="215"/>
      <c r="BBY1003" s="215"/>
      <c r="BBZ1003" s="215"/>
      <c r="BCA1003" s="215"/>
      <c r="BCB1003" s="215"/>
      <c r="BCC1003" s="215"/>
      <c r="BCD1003" s="215"/>
      <c r="BCE1003" s="215"/>
      <c r="BCF1003" s="215"/>
      <c r="BCG1003" s="215"/>
      <c r="BCH1003" s="215"/>
      <c r="BCI1003" s="215"/>
      <c r="BCJ1003" s="215"/>
      <c r="BCK1003" s="215"/>
      <c r="BCL1003" s="215"/>
      <c r="BCM1003" s="215"/>
      <c r="BCN1003" s="215"/>
      <c r="BCO1003" s="215"/>
      <c r="BCP1003" s="215"/>
      <c r="BCQ1003" s="215"/>
      <c r="BCR1003" s="215"/>
      <c r="BCS1003" s="215"/>
      <c r="BCT1003" s="215"/>
      <c r="BCU1003" s="215"/>
      <c r="BCV1003" s="215"/>
      <c r="BCW1003" s="215"/>
      <c r="BCX1003" s="215"/>
      <c r="BCY1003" s="215"/>
      <c r="BCZ1003" s="215"/>
      <c r="BDA1003" s="215"/>
      <c r="BDB1003" s="215"/>
      <c r="BDC1003" s="215"/>
      <c r="BDD1003" s="215"/>
      <c r="BDE1003" s="215"/>
      <c r="BDF1003" s="215"/>
      <c r="BDG1003" s="215"/>
      <c r="BDH1003" s="215"/>
      <c r="BDI1003" s="215"/>
      <c r="BDJ1003" s="215"/>
      <c r="BDK1003" s="215"/>
      <c r="BDL1003" s="215"/>
      <c r="BDM1003" s="215"/>
      <c r="BDN1003" s="215"/>
      <c r="BDO1003" s="215"/>
      <c r="BDP1003" s="215"/>
      <c r="BDQ1003" s="215"/>
      <c r="BDR1003" s="215"/>
      <c r="BDS1003" s="215"/>
      <c r="BDT1003" s="215"/>
      <c r="BDU1003" s="215"/>
      <c r="BDV1003" s="215"/>
      <c r="BDW1003" s="215"/>
      <c r="BDX1003" s="215"/>
      <c r="BDY1003" s="215"/>
      <c r="BDZ1003" s="215"/>
      <c r="BEA1003" s="215"/>
      <c r="BEB1003" s="215"/>
      <c r="BEC1003" s="215"/>
      <c r="BED1003" s="215"/>
      <c r="BEE1003" s="215"/>
      <c r="BEF1003" s="215"/>
      <c r="BEG1003" s="215"/>
      <c r="BEH1003" s="215"/>
      <c r="BEI1003" s="215"/>
      <c r="BEJ1003" s="215"/>
      <c r="BEK1003" s="215"/>
      <c r="BEL1003" s="215"/>
      <c r="BEM1003" s="215"/>
      <c r="BEN1003" s="215"/>
      <c r="BEO1003" s="215"/>
      <c r="BEP1003" s="215"/>
      <c r="BEQ1003" s="215"/>
      <c r="BER1003" s="215"/>
      <c r="BES1003" s="215"/>
      <c r="BET1003" s="215"/>
      <c r="BEU1003" s="215"/>
      <c r="BEV1003" s="215"/>
      <c r="BEW1003" s="215"/>
      <c r="BEX1003" s="215"/>
      <c r="BEY1003" s="215"/>
      <c r="BEZ1003" s="215"/>
      <c r="BFA1003" s="215"/>
      <c r="BFB1003" s="215"/>
      <c r="BFC1003" s="215"/>
      <c r="BFD1003" s="215"/>
      <c r="BFE1003" s="215"/>
      <c r="BFF1003" s="215"/>
      <c r="BFG1003" s="215"/>
      <c r="BFH1003" s="215"/>
      <c r="BFI1003" s="215"/>
      <c r="BFJ1003" s="215"/>
      <c r="BFK1003" s="215"/>
      <c r="BFL1003" s="215"/>
      <c r="BFM1003" s="215"/>
      <c r="BFN1003" s="215"/>
      <c r="BFO1003" s="215"/>
      <c r="BFP1003" s="215"/>
      <c r="BFQ1003" s="215"/>
      <c r="BFR1003" s="215"/>
      <c r="BFS1003" s="215"/>
      <c r="BFT1003" s="215"/>
      <c r="BFU1003" s="215"/>
      <c r="BFV1003" s="215"/>
      <c r="BFW1003" s="215"/>
      <c r="BFX1003" s="215"/>
      <c r="BFY1003" s="215"/>
      <c r="BFZ1003" s="215"/>
      <c r="BGA1003" s="215"/>
      <c r="BGB1003" s="215"/>
      <c r="BGC1003" s="215"/>
      <c r="BGD1003" s="215"/>
      <c r="BGE1003" s="215"/>
      <c r="BGF1003" s="215"/>
      <c r="BGG1003" s="215"/>
      <c r="BGH1003" s="215"/>
      <c r="BGI1003" s="215"/>
      <c r="BGJ1003" s="215"/>
      <c r="BGK1003" s="215"/>
      <c r="BGL1003" s="215"/>
      <c r="BGM1003" s="215"/>
      <c r="BGN1003" s="215"/>
      <c r="BGO1003" s="215"/>
      <c r="BGP1003" s="215"/>
      <c r="BGQ1003" s="215"/>
      <c r="BGR1003" s="215"/>
      <c r="BGS1003" s="215"/>
      <c r="BGT1003" s="215"/>
      <c r="BGU1003" s="215"/>
      <c r="BGV1003" s="215"/>
      <c r="BGW1003" s="215"/>
      <c r="BGX1003" s="215"/>
      <c r="BGY1003" s="215"/>
      <c r="BGZ1003" s="215"/>
      <c r="BHA1003" s="215"/>
      <c r="BHB1003" s="215"/>
      <c r="BHC1003" s="215"/>
      <c r="BHD1003" s="215"/>
      <c r="BHE1003" s="215"/>
      <c r="BHF1003" s="215"/>
      <c r="BHG1003" s="215"/>
      <c r="BHH1003" s="215"/>
      <c r="BHI1003" s="215"/>
      <c r="BHJ1003" s="215"/>
      <c r="BHK1003" s="215"/>
      <c r="BHL1003" s="215"/>
      <c r="BHM1003" s="215"/>
      <c r="BHN1003" s="215"/>
      <c r="BHO1003" s="215"/>
      <c r="BHP1003" s="215"/>
      <c r="BHQ1003" s="215"/>
      <c r="BHR1003" s="215"/>
      <c r="BHS1003" s="215"/>
      <c r="BHT1003" s="215"/>
      <c r="BHU1003" s="215"/>
      <c r="BHV1003" s="215"/>
      <c r="BHW1003" s="215"/>
      <c r="BHX1003" s="215"/>
      <c r="BHY1003" s="215"/>
      <c r="BHZ1003" s="215"/>
      <c r="BIA1003" s="215"/>
      <c r="BIB1003" s="215"/>
      <c r="BIC1003" s="215"/>
      <c r="BID1003" s="215"/>
      <c r="BIE1003" s="215"/>
      <c r="BIF1003" s="215"/>
      <c r="BIG1003" s="215"/>
      <c r="BIH1003" s="215"/>
      <c r="BII1003" s="215"/>
      <c r="BIJ1003" s="215"/>
      <c r="BIK1003" s="215"/>
      <c r="BIL1003" s="215"/>
      <c r="BIM1003" s="215"/>
      <c r="BIN1003" s="215"/>
      <c r="BIO1003" s="215"/>
      <c r="BIP1003" s="215"/>
      <c r="BIQ1003" s="215"/>
      <c r="BIR1003" s="215"/>
      <c r="BIS1003" s="215"/>
      <c r="BIT1003" s="215"/>
      <c r="BIU1003" s="215"/>
      <c r="BIV1003" s="215"/>
      <c r="BIW1003" s="215"/>
      <c r="BIX1003" s="215"/>
      <c r="BIY1003" s="215"/>
      <c r="BIZ1003" s="215"/>
      <c r="BJA1003" s="215"/>
      <c r="BJB1003" s="215"/>
      <c r="BJC1003" s="215"/>
      <c r="BJD1003" s="215"/>
      <c r="BJE1003" s="215"/>
      <c r="BJF1003" s="215"/>
      <c r="BJG1003" s="215"/>
      <c r="BJH1003" s="215"/>
      <c r="BJI1003" s="215"/>
      <c r="BJJ1003" s="215"/>
      <c r="BJK1003" s="215"/>
      <c r="BJL1003" s="215"/>
      <c r="BJM1003" s="215"/>
      <c r="BJN1003" s="215"/>
      <c r="BJO1003" s="215"/>
      <c r="BJP1003" s="215"/>
      <c r="BJQ1003" s="215"/>
      <c r="BJR1003" s="215"/>
      <c r="BJS1003" s="215"/>
      <c r="BJT1003" s="215"/>
      <c r="BJU1003" s="215"/>
      <c r="BJV1003" s="215"/>
      <c r="BJW1003" s="215"/>
      <c r="BJX1003" s="215"/>
      <c r="BJY1003" s="215"/>
      <c r="BJZ1003" s="215"/>
      <c r="BKA1003" s="215"/>
      <c r="BKB1003" s="215"/>
      <c r="BKC1003" s="215"/>
      <c r="BKD1003" s="215"/>
      <c r="BKE1003" s="215"/>
      <c r="BKF1003" s="215"/>
      <c r="BKG1003" s="215"/>
      <c r="BKH1003" s="215"/>
      <c r="BKI1003" s="215"/>
      <c r="BKJ1003" s="215"/>
      <c r="BKK1003" s="215"/>
      <c r="BKL1003" s="215"/>
      <c r="BKM1003" s="215"/>
      <c r="BKN1003" s="215"/>
      <c r="BKO1003" s="215"/>
      <c r="BKP1003" s="215"/>
      <c r="BKQ1003" s="215"/>
      <c r="BKR1003" s="215"/>
      <c r="BKS1003" s="215"/>
      <c r="BKT1003" s="215"/>
      <c r="BKU1003" s="215"/>
      <c r="BKV1003" s="215"/>
      <c r="BKW1003" s="215"/>
      <c r="BKX1003" s="215"/>
      <c r="BKY1003" s="215"/>
      <c r="BKZ1003" s="215"/>
      <c r="BLA1003" s="215"/>
      <c r="BLB1003" s="215"/>
      <c r="BLC1003" s="215"/>
      <c r="BLD1003" s="215"/>
      <c r="BLE1003" s="215"/>
      <c r="BLF1003" s="215"/>
      <c r="BLG1003" s="215"/>
      <c r="BLH1003" s="215"/>
      <c r="BLI1003" s="215"/>
      <c r="BLJ1003" s="215"/>
      <c r="BLK1003" s="215"/>
      <c r="BLL1003" s="215"/>
      <c r="BLM1003" s="215"/>
      <c r="BLN1003" s="215"/>
      <c r="BLO1003" s="215"/>
      <c r="BLP1003" s="215"/>
      <c r="BLQ1003" s="215"/>
      <c r="BLR1003" s="215"/>
      <c r="BLS1003" s="215"/>
      <c r="BLT1003" s="215"/>
      <c r="BLU1003" s="215"/>
      <c r="BLV1003" s="215"/>
      <c r="BLW1003" s="215"/>
      <c r="BLX1003" s="215"/>
      <c r="BLY1003" s="215"/>
      <c r="BLZ1003" s="215"/>
      <c r="BMA1003" s="215"/>
      <c r="BMB1003" s="215"/>
      <c r="BMC1003" s="215"/>
      <c r="BMD1003" s="215"/>
      <c r="BME1003" s="215"/>
      <c r="BMF1003" s="215"/>
      <c r="BMG1003" s="215"/>
      <c r="BMH1003" s="215"/>
      <c r="BMI1003" s="215"/>
      <c r="BMJ1003" s="215"/>
      <c r="BMK1003" s="215"/>
      <c r="BML1003" s="215"/>
      <c r="BMM1003" s="215"/>
      <c r="BMN1003" s="215"/>
      <c r="BMO1003" s="215"/>
      <c r="BMP1003" s="215"/>
      <c r="BMQ1003" s="215"/>
      <c r="BMR1003" s="215"/>
      <c r="BMS1003" s="215"/>
      <c r="BMT1003" s="215"/>
      <c r="BMU1003" s="215"/>
      <c r="BMV1003" s="215"/>
      <c r="BMW1003" s="215"/>
      <c r="BMX1003" s="215"/>
      <c r="BMY1003" s="215"/>
      <c r="BMZ1003" s="215"/>
      <c r="BNA1003" s="215"/>
      <c r="BNB1003" s="215"/>
      <c r="BNC1003" s="215"/>
      <c r="BND1003" s="215"/>
      <c r="BNE1003" s="215"/>
      <c r="BNF1003" s="215"/>
      <c r="BNG1003" s="215"/>
      <c r="BNH1003" s="215"/>
      <c r="BNI1003" s="215"/>
      <c r="BNJ1003" s="215"/>
      <c r="BNK1003" s="215"/>
      <c r="BNL1003" s="215"/>
      <c r="BNM1003" s="215"/>
      <c r="BNN1003" s="215"/>
      <c r="BNO1003" s="215"/>
      <c r="BNP1003" s="215"/>
      <c r="BNQ1003" s="215"/>
      <c r="BNR1003" s="215"/>
      <c r="BNS1003" s="215"/>
      <c r="BNT1003" s="215"/>
      <c r="BNU1003" s="215"/>
      <c r="BNV1003" s="215"/>
      <c r="BNW1003" s="215"/>
      <c r="BNX1003" s="215"/>
      <c r="BNY1003" s="215"/>
      <c r="BNZ1003" s="215"/>
      <c r="BOA1003" s="215"/>
      <c r="BOB1003" s="215"/>
      <c r="BOC1003" s="215"/>
      <c r="BOD1003" s="215"/>
      <c r="BOE1003" s="215"/>
      <c r="BOF1003" s="215"/>
      <c r="BOG1003" s="215"/>
      <c r="BOH1003" s="215"/>
      <c r="BOI1003" s="215"/>
      <c r="BOJ1003" s="215"/>
      <c r="BOK1003" s="215"/>
      <c r="BOL1003" s="215"/>
      <c r="BOM1003" s="215"/>
      <c r="BON1003" s="215"/>
      <c r="BOO1003" s="215"/>
      <c r="BOP1003" s="215"/>
      <c r="BOQ1003" s="215"/>
      <c r="BOR1003" s="215"/>
      <c r="BOS1003" s="215"/>
      <c r="BOT1003" s="215"/>
      <c r="BOU1003" s="215"/>
      <c r="BOV1003" s="215"/>
      <c r="BOW1003" s="215"/>
      <c r="BOX1003" s="215"/>
      <c r="BOY1003" s="215"/>
      <c r="BOZ1003" s="215"/>
      <c r="BPA1003" s="215"/>
      <c r="BPB1003" s="215"/>
      <c r="BPC1003" s="215"/>
      <c r="BPD1003" s="215"/>
      <c r="BPE1003" s="215"/>
      <c r="BPF1003" s="215"/>
      <c r="BPG1003" s="215"/>
      <c r="BPH1003" s="215"/>
      <c r="BPI1003" s="215"/>
      <c r="BPJ1003" s="215"/>
      <c r="BPK1003" s="215"/>
      <c r="BPL1003" s="215"/>
      <c r="BPM1003" s="215"/>
      <c r="BPN1003" s="215"/>
      <c r="BPO1003" s="215"/>
      <c r="BPP1003" s="215"/>
      <c r="BPQ1003" s="215"/>
      <c r="BPR1003" s="215"/>
      <c r="BPS1003" s="215"/>
      <c r="BPT1003" s="215"/>
      <c r="BPU1003" s="215"/>
      <c r="BPV1003" s="215"/>
      <c r="BPW1003" s="215"/>
      <c r="BPX1003" s="215"/>
      <c r="BPY1003" s="215"/>
      <c r="BPZ1003" s="215"/>
      <c r="BQA1003" s="215"/>
      <c r="BQB1003" s="215"/>
      <c r="BQC1003" s="215"/>
      <c r="BQD1003" s="215"/>
      <c r="BQE1003" s="215"/>
      <c r="BQF1003" s="215"/>
      <c r="BQG1003" s="215"/>
      <c r="BQH1003" s="215"/>
      <c r="BQI1003" s="215"/>
      <c r="BQJ1003" s="215"/>
      <c r="BQK1003" s="215"/>
      <c r="BQL1003" s="215"/>
      <c r="BQM1003" s="215"/>
      <c r="BQN1003" s="215"/>
      <c r="BQO1003" s="215"/>
      <c r="BQP1003" s="215"/>
      <c r="BQQ1003" s="215"/>
      <c r="BQR1003" s="215"/>
      <c r="BQS1003" s="215"/>
      <c r="BQT1003" s="215"/>
      <c r="BQU1003" s="215"/>
      <c r="BQV1003" s="215"/>
      <c r="BQW1003" s="215"/>
      <c r="BQX1003" s="215"/>
      <c r="BQY1003" s="215"/>
      <c r="BQZ1003" s="215"/>
      <c r="BRA1003" s="215"/>
      <c r="BRB1003" s="215"/>
      <c r="BRC1003" s="215"/>
      <c r="BRD1003" s="215"/>
      <c r="BRE1003" s="215"/>
      <c r="BRF1003" s="215"/>
      <c r="BRG1003" s="215"/>
      <c r="BRH1003" s="215"/>
      <c r="BRI1003" s="215"/>
      <c r="BRJ1003" s="215"/>
      <c r="BRK1003" s="215"/>
      <c r="BRL1003" s="215"/>
      <c r="BRM1003" s="215"/>
      <c r="BRN1003" s="215"/>
      <c r="BRO1003" s="215"/>
      <c r="BRP1003" s="215"/>
      <c r="BRQ1003" s="215"/>
      <c r="BRR1003" s="215"/>
      <c r="BRS1003" s="215"/>
      <c r="BRT1003" s="215"/>
      <c r="BRU1003" s="215"/>
      <c r="BRV1003" s="215"/>
      <c r="BRW1003" s="215"/>
      <c r="BRX1003" s="215"/>
      <c r="BRY1003" s="215"/>
      <c r="BRZ1003" s="215"/>
      <c r="BSA1003" s="215"/>
      <c r="BSB1003" s="215"/>
      <c r="BSC1003" s="215"/>
      <c r="BSD1003" s="215"/>
      <c r="BSE1003" s="215"/>
      <c r="BSF1003" s="215"/>
      <c r="BSG1003" s="215"/>
      <c r="BSH1003" s="215"/>
      <c r="BSI1003" s="215"/>
      <c r="BSJ1003" s="215"/>
      <c r="BSK1003" s="215"/>
      <c r="BSL1003" s="215"/>
      <c r="BSM1003" s="215"/>
      <c r="BSN1003" s="215"/>
      <c r="BSO1003" s="215"/>
      <c r="BSP1003" s="215"/>
      <c r="BSQ1003" s="215"/>
      <c r="BSR1003" s="215"/>
      <c r="BSS1003" s="215"/>
      <c r="BST1003" s="215"/>
      <c r="BSU1003" s="215"/>
      <c r="BSV1003" s="215"/>
      <c r="BSW1003" s="215"/>
      <c r="BSX1003" s="215"/>
      <c r="BSY1003" s="215"/>
      <c r="BSZ1003" s="215"/>
      <c r="BTA1003" s="215"/>
      <c r="BTB1003" s="215"/>
      <c r="BTC1003" s="215"/>
      <c r="BTD1003" s="215"/>
      <c r="BTE1003" s="215"/>
      <c r="BTF1003" s="215"/>
      <c r="BTG1003" s="215"/>
      <c r="BTH1003" s="215"/>
      <c r="BTI1003" s="215"/>
      <c r="BTJ1003" s="215"/>
      <c r="BTK1003" s="215"/>
      <c r="BTL1003" s="215"/>
      <c r="BTM1003" s="215"/>
      <c r="BTN1003" s="215"/>
      <c r="BTO1003" s="215"/>
      <c r="BTP1003" s="215"/>
      <c r="BTQ1003" s="215"/>
      <c r="BTR1003" s="215"/>
      <c r="BTS1003" s="215"/>
      <c r="BTT1003" s="215"/>
      <c r="BTU1003" s="215"/>
      <c r="BTV1003" s="215"/>
      <c r="BTW1003" s="215"/>
      <c r="BTX1003" s="215"/>
      <c r="BTY1003" s="215"/>
      <c r="BTZ1003" s="215"/>
      <c r="BUA1003" s="215"/>
      <c r="BUB1003" s="215"/>
      <c r="BUC1003" s="215"/>
      <c r="BUD1003" s="215"/>
      <c r="BUE1003" s="215"/>
      <c r="BUF1003" s="215"/>
      <c r="BUG1003" s="215"/>
      <c r="BUH1003" s="215"/>
      <c r="BUI1003" s="215"/>
      <c r="BUJ1003" s="215"/>
      <c r="BUK1003" s="215"/>
      <c r="BUL1003" s="215"/>
      <c r="BUM1003" s="215"/>
      <c r="BUN1003" s="215"/>
      <c r="BUO1003" s="215"/>
      <c r="BUP1003" s="215"/>
      <c r="BUQ1003" s="215"/>
      <c r="BUR1003" s="215"/>
      <c r="BUS1003" s="215"/>
      <c r="BUT1003" s="215"/>
      <c r="BUU1003" s="215"/>
      <c r="BUV1003" s="215"/>
      <c r="BUW1003" s="215"/>
      <c r="BUX1003" s="215"/>
      <c r="BUY1003" s="215"/>
      <c r="BUZ1003" s="215"/>
      <c r="BVA1003" s="215"/>
      <c r="BVB1003" s="215"/>
      <c r="BVC1003" s="215"/>
      <c r="BVD1003" s="215"/>
      <c r="BVE1003" s="215"/>
      <c r="BVF1003" s="215"/>
      <c r="BVG1003" s="215"/>
      <c r="BVH1003" s="215"/>
      <c r="BVI1003" s="215"/>
      <c r="BVJ1003" s="215"/>
      <c r="BVK1003" s="215"/>
      <c r="BVL1003" s="215"/>
      <c r="BVM1003" s="215"/>
      <c r="BVN1003" s="215"/>
      <c r="BVO1003" s="215"/>
      <c r="BVP1003" s="215"/>
      <c r="BVQ1003" s="215"/>
      <c r="BVR1003" s="215"/>
      <c r="BVS1003" s="215"/>
      <c r="BVT1003" s="215"/>
      <c r="BVU1003" s="215"/>
      <c r="BVV1003" s="215"/>
      <c r="BVW1003" s="215"/>
      <c r="BVX1003" s="215"/>
      <c r="BVY1003" s="215"/>
      <c r="BVZ1003" s="215"/>
      <c r="BWA1003" s="215"/>
      <c r="BWB1003" s="215"/>
      <c r="BWC1003" s="215"/>
      <c r="BWD1003" s="215"/>
      <c r="BWE1003" s="215"/>
      <c r="BWF1003" s="215"/>
      <c r="BWG1003" s="215"/>
      <c r="BWH1003" s="215"/>
      <c r="BWI1003" s="215"/>
      <c r="BWJ1003" s="215"/>
      <c r="BWK1003" s="215"/>
      <c r="BWL1003" s="215"/>
      <c r="BWM1003" s="215"/>
      <c r="BWN1003" s="215"/>
      <c r="BWO1003" s="215"/>
      <c r="BWP1003" s="215"/>
      <c r="BWQ1003" s="215"/>
      <c r="BWR1003" s="215"/>
      <c r="BWS1003" s="215"/>
      <c r="BWT1003" s="215"/>
      <c r="BWU1003" s="215"/>
      <c r="BWV1003" s="215"/>
      <c r="BWW1003" s="215"/>
      <c r="BWX1003" s="215"/>
      <c r="BWY1003" s="215"/>
      <c r="BWZ1003" s="215"/>
      <c r="BXA1003" s="215"/>
      <c r="BXB1003" s="215"/>
      <c r="BXC1003" s="215"/>
      <c r="BXD1003" s="215"/>
      <c r="BXE1003" s="215"/>
      <c r="BXF1003" s="215"/>
      <c r="BXG1003" s="215"/>
      <c r="BXH1003" s="215"/>
      <c r="BXI1003" s="215"/>
      <c r="BXJ1003" s="215"/>
      <c r="BXK1003" s="215"/>
      <c r="BXL1003" s="215"/>
      <c r="BXM1003" s="215"/>
      <c r="BXN1003" s="215"/>
      <c r="BXO1003" s="215"/>
      <c r="BXP1003" s="215"/>
      <c r="BXQ1003" s="215"/>
      <c r="BXR1003" s="215"/>
      <c r="BXS1003" s="215"/>
      <c r="BXT1003" s="215"/>
      <c r="BXU1003" s="215"/>
      <c r="BXV1003" s="215"/>
      <c r="BXW1003" s="215"/>
      <c r="BXX1003" s="215"/>
      <c r="BXY1003" s="215"/>
      <c r="BXZ1003" s="215"/>
      <c r="BYA1003" s="215"/>
      <c r="BYB1003" s="215"/>
      <c r="BYC1003" s="215"/>
      <c r="BYD1003" s="215"/>
      <c r="BYE1003" s="215"/>
      <c r="BYF1003" s="215"/>
      <c r="BYG1003" s="215"/>
      <c r="BYH1003" s="215"/>
      <c r="BYI1003" s="215"/>
      <c r="BYJ1003" s="215"/>
      <c r="BYK1003" s="215"/>
      <c r="BYL1003" s="215"/>
      <c r="BYM1003" s="215"/>
      <c r="BYN1003" s="215"/>
      <c r="BYO1003" s="215"/>
      <c r="BYP1003" s="215"/>
      <c r="BYQ1003" s="215"/>
      <c r="BYR1003" s="215"/>
      <c r="BYS1003" s="215"/>
      <c r="BYT1003" s="215"/>
      <c r="BYU1003" s="215"/>
      <c r="BYV1003" s="215"/>
      <c r="BYW1003" s="215"/>
      <c r="BYX1003" s="215"/>
      <c r="BYY1003" s="215"/>
      <c r="BYZ1003" s="215"/>
      <c r="BZA1003" s="215"/>
      <c r="BZB1003" s="215"/>
      <c r="BZC1003" s="215"/>
      <c r="BZD1003" s="215"/>
      <c r="BZE1003" s="215"/>
      <c r="BZF1003" s="215"/>
      <c r="BZG1003" s="215"/>
      <c r="BZH1003" s="215"/>
      <c r="BZI1003" s="215"/>
      <c r="BZJ1003" s="215"/>
      <c r="BZK1003" s="215"/>
      <c r="BZL1003" s="215"/>
      <c r="BZM1003" s="215"/>
      <c r="BZN1003" s="215"/>
      <c r="BZO1003" s="215"/>
      <c r="BZP1003" s="215"/>
      <c r="BZQ1003" s="215"/>
      <c r="BZR1003" s="215"/>
      <c r="BZS1003" s="215"/>
      <c r="BZT1003" s="215"/>
      <c r="BZU1003" s="215"/>
      <c r="BZV1003" s="215"/>
      <c r="BZW1003" s="215"/>
      <c r="BZX1003" s="215"/>
      <c r="BZY1003" s="215"/>
      <c r="BZZ1003" s="215"/>
      <c r="CAA1003" s="215"/>
      <c r="CAB1003" s="215"/>
      <c r="CAC1003" s="215"/>
      <c r="CAD1003" s="215"/>
      <c r="CAE1003" s="215"/>
      <c r="CAF1003" s="215"/>
      <c r="CAG1003" s="215"/>
      <c r="CAH1003" s="215"/>
      <c r="CAI1003" s="215"/>
      <c r="CAJ1003" s="215"/>
      <c r="CAK1003" s="215"/>
      <c r="CAL1003" s="215"/>
      <c r="CAM1003" s="215"/>
      <c r="CAN1003" s="215"/>
      <c r="CAO1003" s="215"/>
      <c r="CAP1003" s="215"/>
      <c r="CAQ1003" s="215"/>
      <c r="CAR1003" s="215"/>
      <c r="CAS1003" s="215"/>
      <c r="CAT1003" s="215"/>
      <c r="CAU1003" s="215"/>
      <c r="CAV1003" s="215"/>
      <c r="CAW1003" s="215"/>
      <c r="CAX1003" s="215"/>
      <c r="CAY1003" s="215"/>
      <c r="CAZ1003" s="215"/>
      <c r="CBA1003" s="215"/>
      <c r="CBB1003" s="215"/>
      <c r="CBC1003" s="215"/>
      <c r="CBD1003" s="215"/>
      <c r="CBE1003" s="215"/>
      <c r="CBF1003" s="215"/>
      <c r="CBG1003" s="215"/>
      <c r="CBH1003" s="215"/>
      <c r="CBI1003" s="215"/>
      <c r="CBJ1003" s="215"/>
      <c r="CBK1003" s="215"/>
      <c r="CBL1003" s="215"/>
      <c r="CBM1003" s="215"/>
      <c r="CBN1003" s="215"/>
      <c r="CBO1003" s="215"/>
      <c r="CBP1003" s="215"/>
      <c r="CBQ1003" s="215"/>
      <c r="CBR1003" s="215"/>
      <c r="CBS1003" s="215"/>
      <c r="CBT1003" s="215"/>
      <c r="CBU1003" s="215"/>
      <c r="CBV1003" s="215"/>
      <c r="CBW1003" s="215"/>
      <c r="CBX1003" s="215"/>
      <c r="CBY1003" s="215"/>
      <c r="CBZ1003" s="215"/>
      <c r="CCA1003" s="215"/>
      <c r="CCB1003" s="215"/>
      <c r="CCC1003" s="215"/>
      <c r="CCD1003" s="215"/>
      <c r="CCE1003" s="215"/>
      <c r="CCF1003" s="215"/>
      <c r="CCG1003" s="215"/>
      <c r="CCH1003" s="215"/>
      <c r="CCI1003" s="215"/>
      <c r="CCJ1003" s="215"/>
      <c r="CCK1003" s="215"/>
      <c r="CCL1003" s="215"/>
      <c r="CCM1003" s="215"/>
      <c r="CCN1003" s="215"/>
      <c r="CCO1003" s="215"/>
      <c r="CCP1003" s="215"/>
      <c r="CCQ1003" s="215"/>
      <c r="CCR1003" s="215"/>
      <c r="CCS1003" s="215"/>
      <c r="CCT1003" s="215"/>
      <c r="CCU1003" s="215"/>
      <c r="CCV1003" s="215"/>
      <c r="CCW1003" s="215"/>
      <c r="CCX1003" s="215"/>
      <c r="CCY1003" s="215"/>
      <c r="CCZ1003" s="215"/>
      <c r="CDA1003" s="215"/>
      <c r="CDB1003" s="215"/>
      <c r="CDC1003" s="215"/>
      <c r="CDD1003" s="215"/>
      <c r="CDE1003" s="215"/>
      <c r="CDF1003" s="215"/>
      <c r="CDG1003" s="215"/>
      <c r="CDH1003" s="215"/>
      <c r="CDI1003" s="215"/>
      <c r="CDJ1003" s="215"/>
      <c r="CDK1003" s="215"/>
      <c r="CDL1003" s="215"/>
      <c r="CDM1003" s="215"/>
      <c r="CDN1003" s="215"/>
      <c r="CDO1003" s="215"/>
      <c r="CDP1003" s="215"/>
      <c r="CDQ1003" s="215"/>
      <c r="CDR1003" s="215"/>
      <c r="CDS1003" s="215"/>
      <c r="CDT1003" s="215"/>
      <c r="CDU1003" s="215"/>
      <c r="CDV1003" s="215"/>
      <c r="CDW1003" s="215"/>
      <c r="CDX1003" s="215"/>
      <c r="CDY1003" s="215"/>
      <c r="CDZ1003" s="215"/>
      <c r="CEA1003" s="215"/>
      <c r="CEB1003" s="215"/>
      <c r="CEC1003" s="215"/>
      <c r="CED1003" s="215"/>
      <c r="CEE1003" s="215"/>
      <c r="CEF1003" s="215"/>
      <c r="CEG1003" s="215"/>
      <c r="CEH1003" s="215"/>
      <c r="CEI1003" s="215"/>
      <c r="CEJ1003" s="215"/>
      <c r="CEK1003" s="215"/>
      <c r="CEL1003" s="215"/>
      <c r="CEM1003" s="215"/>
      <c r="CEN1003" s="215"/>
      <c r="CEO1003" s="215"/>
      <c r="CEP1003" s="215"/>
      <c r="CEQ1003" s="215"/>
      <c r="CER1003" s="215"/>
      <c r="CES1003" s="215"/>
      <c r="CET1003" s="215"/>
      <c r="CEU1003" s="215"/>
      <c r="CEV1003" s="215"/>
      <c r="CEW1003" s="215"/>
      <c r="CEX1003" s="215"/>
      <c r="CEY1003" s="215"/>
      <c r="CEZ1003" s="215"/>
      <c r="CFA1003" s="215"/>
      <c r="CFB1003" s="215"/>
      <c r="CFC1003" s="215"/>
      <c r="CFD1003" s="215"/>
      <c r="CFE1003" s="215"/>
      <c r="CFF1003" s="215"/>
      <c r="CFG1003" s="215"/>
      <c r="CFH1003" s="215"/>
      <c r="CFI1003" s="215"/>
      <c r="CFJ1003" s="215"/>
      <c r="CFK1003" s="215"/>
      <c r="CFL1003" s="215"/>
      <c r="CFM1003" s="215"/>
      <c r="CFN1003" s="215"/>
      <c r="CFO1003" s="215"/>
      <c r="CFP1003" s="215"/>
      <c r="CFQ1003" s="215"/>
      <c r="CFR1003" s="215"/>
      <c r="CFS1003" s="215"/>
      <c r="CFT1003" s="215"/>
      <c r="CFU1003" s="215"/>
      <c r="CFV1003" s="215"/>
      <c r="CFW1003" s="215"/>
      <c r="CFX1003" s="215"/>
      <c r="CFY1003" s="215"/>
      <c r="CFZ1003" s="215"/>
      <c r="CGA1003" s="215"/>
      <c r="CGB1003" s="215"/>
      <c r="CGC1003" s="215"/>
      <c r="CGD1003" s="215"/>
      <c r="CGE1003" s="215"/>
      <c r="CGF1003" s="215"/>
      <c r="CGG1003" s="215"/>
      <c r="CGH1003" s="215"/>
      <c r="CGI1003" s="215"/>
      <c r="CGJ1003" s="215"/>
      <c r="CGK1003" s="215"/>
      <c r="CGL1003" s="215"/>
      <c r="CGM1003" s="215"/>
      <c r="CGN1003" s="215"/>
      <c r="CGO1003" s="215"/>
      <c r="CGP1003" s="215"/>
      <c r="CGQ1003" s="215"/>
      <c r="CGR1003" s="215"/>
      <c r="CGS1003" s="215"/>
      <c r="CGT1003" s="215"/>
      <c r="CGU1003" s="215"/>
      <c r="CGV1003" s="215"/>
      <c r="CGW1003" s="215"/>
      <c r="CGX1003" s="215"/>
      <c r="CGY1003" s="215"/>
      <c r="CGZ1003" s="215"/>
      <c r="CHA1003" s="215"/>
      <c r="CHB1003" s="215"/>
      <c r="CHC1003" s="215"/>
      <c r="CHD1003" s="215"/>
      <c r="CHE1003" s="215"/>
      <c r="CHF1003" s="215"/>
      <c r="CHG1003" s="215"/>
      <c r="CHH1003" s="215"/>
      <c r="CHI1003" s="215"/>
      <c r="CHJ1003" s="215"/>
      <c r="CHK1003" s="215"/>
      <c r="CHL1003" s="215"/>
      <c r="CHM1003" s="215"/>
      <c r="CHN1003" s="215"/>
      <c r="CHO1003" s="215"/>
      <c r="CHP1003" s="215"/>
      <c r="CHQ1003" s="215"/>
      <c r="CHR1003" s="215"/>
      <c r="CHS1003" s="215"/>
      <c r="CHT1003" s="215"/>
      <c r="CHU1003" s="215"/>
      <c r="CHV1003" s="215"/>
      <c r="CHW1003" s="215"/>
      <c r="CHX1003" s="215"/>
      <c r="CHY1003" s="215"/>
      <c r="CHZ1003" s="215"/>
      <c r="CIA1003" s="215"/>
      <c r="CIB1003" s="215"/>
      <c r="CIC1003" s="215"/>
      <c r="CID1003" s="215"/>
      <c r="CIE1003" s="215"/>
      <c r="CIF1003" s="215"/>
      <c r="CIG1003" s="215"/>
      <c r="CIH1003" s="215"/>
      <c r="CII1003" s="215"/>
      <c r="CIJ1003" s="215"/>
      <c r="CIK1003" s="215"/>
      <c r="CIL1003" s="215"/>
      <c r="CIM1003" s="215"/>
      <c r="CIN1003" s="215"/>
      <c r="CIO1003" s="215"/>
      <c r="CIP1003" s="215"/>
      <c r="CIQ1003" s="215"/>
      <c r="CIR1003" s="215"/>
      <c r="CIS1003" s="215"/>
      <c r="CIT1003" s="215"/>
      <c r="CIU1003" s="215"/>
      <c r="CIV1003" s="215"/>
      <c r="CIW1003" s="215"/>
      <c r="CIX1003" s="215"/>
      <c r="CIY1003" s="215"/>
      <c r="CIZ1003" s="215"/>
      <c r="CJA1003" s="215"/>
      <c r="CJB1003" s="215"/>
      <c r="CJC1003" s="215"/>
      <c r="CJD1003" s="215"/>
      <c r="CJE1003" s="215"/>
      <c r="CJF1003" s="215"/>
      <c r="CJG1003" s="215"/>
      <c r="CJH1003" s="215"/>
      <c r="CJI1003" s="215"/>
      <c r="CJJ1003" s="215"/>
      <c r="CJK1003" s="215"/>
      <c r="CJL1003" s="215"/>
      <c r="CJM1003" s="215"/>
      <c r="CJN1003" s="215"/>
      <c r="CJO1003" s="215"/>
      <c r="CJP1003" s="215"/>
      <c r="CJQ1003" s="215"/>
      <c r="CJR1003" s="215"/>
      <c r="CJS1003" s="215"/>
      <c r="CJT1003" s="215"/>
      <c r="CJU1003" s="215"/>
      <c r="CJV1003" s="215"/>
      <c r="CJW1003" s="215"/>
      <c r="CJX1003" s="215"/>
      <c r="CJY1003" s="215"/>
      <c r="CJZ1003" s="215"/>
      <c r="CKA1003" s="215"/>
      <c r="CKB1003" s="215"/>
      <c r="CKC1003" s="215"/>
      <c r="CKD1003" s="215"/>
      <c r="CKE1003" s="215"/>
      <c r="CKF1003" s="215"/>
      <c r="CKG1003" s="215"/>
      <c r="CKH1003" s="215"/>
      <c r="CKI1003" s="215"/>
      <c r="CKJ1003" s="215"/>
      <c r="CKK1003" s="215"/>
      <c r="CKL1003" s="215"/>
      <c r="CKM1003" s="215"/>
      <c r="CKN1003" s="215"/>
      <c r="CKO1003" s="215"/>
      <c r="CKP1003" s="215"/>
      <c r="CKQ1003" s="215"/>
      <c r="CKR1003" s="215"/>
      <c r="CKS1003" s="215"/>
      <c r="CKT1003" s="215"/>
      <c r="CKU1003" s="215"/>
      <c r="CKV1003" s="215"/>
      <c r="CKW1003" s="215"/>
      <c r="CKX1003" s="215"/>
      <c r="CKY1003" s="215"/>
      <c r="CKZ1003" s="215"/>
      <c r="CLA1003" s="215"/>
      <c r="CLB1003" s="215"/>
      <c r="CLC1003" s="215"/>
      <c r="CLD1003" s="215"/>
      <c r="CLE1003" s="215"/>
      <c r="CLF1003" s="215"/>
      <c r="CLG1003" s="215"/>
      <c r="CLH1003" s="215"/>
      <c r="CLI1003" s="215"/>
      <c r="CLJ1003" s="215"/>
      <c r="CLK1003" s="215"/>
      <c r="CLL1003" s="215"/>
      <c r="CLM1003" s="215"/>
      <c r="CLN1003" s="215"/>
      <c r="CLO1003" s="215"/>
      <c r="CLP1003" s="215"/>
      <c r="CLQ1003" s="215"/>
      <c r="CLR1003" s="215"/>
      <c r="CLS1003" s="215"/>
      <c r="CLT1003" s="215"/>
      <c r="CLU1003" s="215"/>
      <c r="CLV1003" s="215"/>
      <c r="CLW1003" s="215"/>
      <c r="CLX1003" s="215"/>
      <c r="CLY1003" s="215"/>
      <c r="CLZ1003" s="215"/>
      <c r="CMA1003" s="215"/>
      <c r="CMB1003" s="215"/>
      <c r="CMC1003" s="215"/>
      <c r="CMD1003" s="215"/>
      <c r="CME1003" s="215"/>
      <c r="CMF1003" s="215"/>
      <c r="CMG1003" s="215"/>
      <c r="CMH1003" s="215"/>
      <c r="CMI1003" s="215"/>
      <c r="CMJ1003" s="215"/>
      <c r="CMK1003" s="215"/>
      <c r="CML1003" s="215"/>
      <c r="CMM1003" s="215"/>
      <c r="CMN1003" s="215"/>
      <c r="CMO1003" s="215"/>
      <c r="CMP1003" s="215"/>
      <c r="CMQ1003" s="215"/>
      <c r="CMR1003" s="215"/>
      <c r="CMS1003" s="215"/>
      <c r="CMT1003" s="215"/>
      <c r="CMU1003" s="215"/>
      <c r="CMV1003" s="215"/>
      <c r="CMW1003" s="215"/>
      <c r="CMX1003" s="215"/>
      <c r="CMY1003" s="215"/>
      <c r="CMZ1003" s="215"/>
      <c r="CNA1003" s="215"/>
      <c r="CNB1003" s="215"/>
      <c r="CNC1003" s="215"/>
      <c r="CND1003" s="215"/>
      <c r="CNE1003" s="215"/>
      <c r="CNF1003" s="215"/>
      <c r="CNG1003" s="215"/>
      <c r="CNH1003" s="215"/>
      <c r="CNI1003" s="215"/>
      <c r="CNJ1003" s="215"/>
      <c r="CNK1003" s="215"/>
      <c r="CNL1003" s="215"/>
      <c r="CNM1003" s="215"/>
      <c r="CNN1003" s="215"/>
      <c r="CNO1003" s="215"/>
      <c r="CNP1003" s="215"/>
      <c r="CNQ1003" s="215"/>
      <c r="CNR1003" s="215"/>
      <c r="CNS1003" s="215"/>
      <c r="CNT1003" s="215"/>
      <c r="CNU1003" s="215"/>
      <c r="CNV1003" s="215"/>
      <c r="CNW1003" s="215"/>
      <c r="CNX1003" s="215"/>
      <c r="CNY1003" s="215"/>
      <c r="CNZ1003" s="215"/>
      <c r="COA1003" s="215"/>
      <c r="COB1003" s="215"/>
      <c r="COC1003" s="215"/>
      <c r="COD1003" s="215"/>
      <c r="COE1003" s="215"/>
      <c r="COF1003" s="215"/>
      <c r="COG1003" s="215"/>
      <c r="COH1003" s="215"/>
      <c r="COI1003" s="215"/>
      <c r="COJ1003" s="215"/>
      <c r="COK1003" s="215"/>
      <c r="COL1003" s="215"/>
      <c r="COM1003" s="215"/>
      <c r="CON1003" s="215"/>
      <c r="COO1003" s="215"/>
      <c r="COP1003" s="215"/>
      <c r="COQ1003" s="215"/>
      <c r="COR1003" s="215"/>
      <c r="COS1003" s="215"/>
      <c r="COT1003" s="215"/>
      <c r="COU1003" s="215"/>
      <c r="COV1003" s="215"/>
      <c r="COW1003" s="215"/>
      <c r="COX1003" s="215"/>
      <c r="COY1003" s="215"/>
      <c r="COZ1003" s="215"/>
      <c r="CPA1003" s="215"/>
      <c r="CPB1003" s="215"/>
      <c r="CPC1003" s="215"/>
      <c r="CPD1003" s="215"/>
      <c r="CPE1003" s="215"/>
      <c r="CPF1003" s="215"/>
      <c r="CPG1003" s="215"/>
      <c r="CPH1003" s="215"/>
      <c r="CPI1003" s="215"/>
      <c r="CPJ1003" s="215"/>
      <c r="CPK1003" s="215"/>
      <c r="CPL1003" s="215"/>
      <c r="CPM1003" s="215"/>
      <c r="CPN1003" s="215"/>
      <c r="CPO1003" s="215"/>
      <c r="CPP1003" s="215"/>
      <c r="CPQ1003" s="215"/>
      <c r="CPR1003" s="215"/>
      <c r="CPS1003" s="215"/>
      <c r="CPT1003" s="215"/>
      <c r="CPU1003" s="215"/>
      <c r="CPV1003" s="215"/>
      <c r="CPW1003" s="215"/>
      <c r="CPX1003" s="215"/>
      <c r="CPY1003" s="215"/>
      <c r="CPZ1003" s="215"/>
      <c r="CQA1003" s="215"/>
      <c r="CQB1003" s="215"/>
      <c r="CQC1003" s="215"/>
      <c r="CQD1003" s="215"/>
      <c r="CQE1003" s="215"/>
      <c r="CQF1003" s="215"/>
      <c r="CQG1003" s="215"/>
      <c r="CQH1003" s="215"/>
      <c r="CQI1003" s="215"/>
      <c r="CQJ1003" s="215"/>
      <c r="CQK1003" s="215"/>
      <c r="CQL1003" s="215"/>
      <c r="CQM1003" s="215"/>
      <c r="CQN1003" s="215"/>
      <c r="CQO1003" s="215"/>
      <c r="CQP1003" s="215"/>
      <c r="CQQ1003" s="215"/>
      <c r="CQR1003" s="215"/>
      <c r="CQS1003" s="215"/>
      <c r="CQT1003" s="215"/>
      <c r="CQU1003" s="215"/>
      <c r="CQV1003" s="215"/>
      <c r="CQW1003" s="215"/>
      <c r="CQX1003" s="215"/>
      <c r="CQY1003" s="215"/>
      <c r="CQZ1003" s="215"/>
      <c r="CRA1003" s="215"/>
      <c r="CRB1003" s="215"/>
      <c r="CRC1003" s="215"/>
      <c r="CRD1003" s="215"/>
      <c r="CRE1003" s="215"/>
      <c r="CRF1003" s="215"/>
      <c r="CRG1003" s="215"/>
      <c r="CRH1003" s="215"/>
      <c r="CRI1003" s="215"/>
      <c r="CRJ1003" s="215"/>
      <c r="CRK1003" s="215"/>
      <c r="CRL1003" s="215"/>
      <c r="CRM1003" s="215"/>
      <c r="CRN1003" s="215"/>
      <c r="CRO1003" s="215"/>
      <c r="CRP1003" s="215"/>
      <c r="CRQ1003" s="215"/>
      <c r="CRR1003" s="215"/>
      <c r="CRS1003" s="215"/>
      <c r="CRT1003" s="215"/>
      <c r="CRU1003" s="215"/>
      <c r="CRV1003" s="215"/>
      <c r="CRW1003" s="215"/>
      <c r="CRX1003" s="215"/>
      <c r="CRY1003" s="215"/>
      <c r="CRZ1003" s="215"/>
      <c r="CSA1003" s="215"/>
      <c r="CSB1003" s="215"/>
      <c r="CSC1003" s="215"/>
      <c r="CSD1003" s="215"/>
      <c r="CSE1003" s="215"/>
      <c r="CSF1003" s="215"/>
      <c r="CSG1003" s="215"/>
      <c r="CSH1003" s="215"/>
      <c r="CSI1003" s="215"/>
      <c r="CSJ1003" s="215"/>
      <c r="CSK1003" s="215"/>
      <c r="CSL1003" s="215"/>
      <c r="CSM1003" s="215"/>
      <c r="CSN1003" s="215"/>
      <c r="CSO1003" s="215"/>
      <c r="CSP1003" s="215"/>
      <c r="CSQ1003" s="215"/>
      <c r="CSR1003" s="215"/>
      <c r="CSS1003" s="215"/>
      <c r="CST1003" s="215"/>
      <c r="CSU1003" s="215"/>
      <c r="CSV1003" s="215"/>
      <c r="CSW1003" s="215"/>
      <c r="CSX1003" s="215"/>
      <c r="CSY1003" s="215"/>
      <c r="CSZ1003" s="215"/>
      <c r="CTA1003" s="215"/>
      <c r="CTB1003" s="215"/>
      <c r="CTC1003" s="215"/>
      <c r="CTD1003" s="215"/>
      <c r="CTE1003" s="215"/>
      <c r="CTF1003" s="215"/>
      <c r="CTG1003" s="215"/>
      <c r="CTH1003" s="215"/>
      <c r="CTI1003" s="215"/>
      <c r="CTJ1003" s="215"/>
      <c r="CTK1003" s="215"/>
      <c r="CTL1003" s="215"/>
      <c r="CTM1003" s="215"/>
      <c r="CTN1003" s="215"/>
      <c r="CTO1003" s="215"/>
      <c r="CTP1003" s="215"/>
      <c r="CTQ1003" s="215"/>
      <c r="CTR1003" s="215"/>
      <c r="CTS1003" s="215"/>
      <c r="CTT1003" s="215"/>
      <c r="CTU1003" s="215"/>
      <c r="CTV1003" s="215"/>
      <c r="CTW1003" s="215"/>
      <c r="CTX1003" s="215"/>
      <c r="CTY1003" s="215"/>
      <c r="CTZ1003" s="215"/>
      <c r="CUA1003" s="215"/>
      <c r="CUB1003" s="215"/>
      <c r="CUC1003" s="215"/>
      <c r="CUD1003" s="215"/>
      <c r="CUE1003" s="215"/>
      <c r="CUF1003" s="215"/>
      <c r="CUG1003" s="215"/>
      <c r="CUH1003" s="215"/>
      <c r="CUI1003" s="215"/>
      <c r="CUJ1003" s="215"/>
      <c r="CUK1003" s="215"/>
      <c r="CUL1003" s="215"/>
      <c r="CUM1003" s="215"/>
      <c r="CUN1003" s="215"/>
      <c r="CUO1003" s="215"/>
      <c r="CUP1003" s="215"/>
      <c r="CUQ1003" s="215"/>
      <c r="CUR1003" s="215"/>
      <c r="CUS1003" s="215"/>
      <c r="CUT1003" s="215"/>
      <c r="CUU1003" s="215"/>
      <c r="CUV1003" s="215"/>
      <c r="CUW1003" s="215"/>
      <c r="CUX1003" s="215"/>
      <c r="CUY1003" s="215"/>
      <c r="CUZ1003" s="215"/>
      <c r="CVA1003" s="215"/>
      <c r="CVB1003" s="215"/>
      <c r="CVC1003" s="215"/>
      <c r="CVD1003" s="215"/>
      <c r="CVE1003" s="215"/>
      <c r="CVF1003" s="215"/>
      <c r="CVG1003" s="215"/>
      <c r="CVH1003" s="215"/>
      <c r="CVI1003" s="215"/>
      <c r="CVJ1003" s="215"/>
      <c r="CVK1003" s="215"/>
      <c r="CVL1003" s="215"/>
      <c r="CVM1003" s="215"/>
      <c r="CVN1003" s="215"/>
      <c r="CVO1003" s="215"/>
      <c r="CVP1003" s="215"/>
      <c r="CVQ1003" s="215"/>
      <c r="CVR1003" s="215"/>
      <c r="CVS1003" s="215"/>
      <c r="CVT1003" s="215"/>
      <c r="CVU1003" s="215"/>
      <c r="CVV1003" s="215"/>
      <c r="CVW1003" s="215"/>
      <c r="CVX1003" s="215"/>
      <c r="CVY1003" s="215"/>
      <c r="CVZ1003" s="215"/>
      <c r="CWA1003" s="215"/>
      <c r="CWB1003" s="215"/>
      <c r="CWC1003" s="215"/>
      <c r="CWD1003" s="215"/>
      <c r="CWE1003" s="215"/>
      <c r="CWF1003" s="215"/>
      <c r="CWG1003" s="215"/>
      <c r="CWH1003" s="215"/>
      <c r="CWI1003" s="215"/>
      <c r="CWJ1003" s="215"/>
      <c r="CWK1003" s="215"/>
      <c r="CWL1003" s="215"/>
      <c r="CWM1003" s="215"/>
      <c r="CWN1003" s="215"/>
      <c r="CWO1003" s="215"/>
      <c r="CWP1003" s="215"/>
      <c r="CWQ1003" s="215"/>
      <c r="CWR1003" s="215"/>
      <c r="CWS1003" s="215"/>
      <c r="CWT1003" s="215"/>
      <c r="CWU1003" s="215"/>
      <c r="CWV1003" s="215"/>
      <c r="CWW1003" s="215"/>
      <c r="CWX1003" s="215"/>
      <c r="CWY1003" s="215"/>
      <c r="CWZ1003" s="215"/>
      <c r="CXA1003" s="215"/>
      <c r="CXB1003" s="215"/>
      <c r="CXC1003" s="215"/>
      <c r="CXD1003" s="215"/>
      <c r="CXE1003" s="215"/>
      <c r="CXF1003" s="215"/>
      <c r="CXG1003" s="215"/>
      <c r="CXH1003" s="215"/>
      <c r="CXI1003" s="215"/>
      <c r="CXJ1003" s="215"/>
      <c r="CXK1003" s="215"/>
      <c r="CXL1003" s="215"/>
      <c r="CXM1003" s="215"/>
      <c r="CXN1003" s="215"/>
      <c r="CXO1003" s="215"/>
      <c r="CXP1003" s="215"/>
      <c r="CXQ1003" s="215"/>
      <c r="CXR1003" s="215"/>
      <c r="CXS1003" s="215"/>
      <c r="CXT1003" s="215"/>
      <c r="CXU1003" s="215"/>
      <c r="CXV1003" s="215"/>
      <c r="CXW1003" s="215"/>
      <c r="CXX1003" s="215"/>
      <c r="CXY1003" s="215"/>
      <c r="CXZ1003" s="215"/>
      <c r="CYA1003" s="215"/>
      <c r="CYB1003" s="215"/>
      <c r="CYC1003" s="215"/>
      <c r="CYD1003" s="215"/>
      <c r="CYE1003" s="215"/>
      <c r="CYF1003" s="215"/>
      <c r="CYG1003" s="215"/>
      <c r="CYH1003" s="215"/>
      <c r="CYI1003" s="215"/>
      <c r="CYJ1003" s="215"/>
      <c r="CYK1003" s="215"/>
      <c r="CYL1003" s="215"/>
      <c r="CYM1003" s="215"/>
      <c r="CYN1003" s="215"/>
      <c r="CYO1003" s="215"/>
      <c r="CYP1003" s="215"/>
      <c r="CYQ1003" s="215"/>
      <c r="CYR1003" s="215"/>
      <c r="CYS1003" s="215"/>
      <c r="CYT1003" s="215"/>
      <c r="CYU1003" s="215"/>
      <c r="CYV1003" s="215"/>
      <c r="CYW1003" s="215"/>
      <c r="CYX1003" s="215"/>
      <c r="CYY1003" s="215"/>
      <c r="CYZ1003" s="215"/>
      <c r="CZA1003" s="215"/>
      <c r="CZB1003" s="215"/>
      <c r="CZC1003" s="215"/>
      <c r="CZD1003" s="215"/>
      <c r="CZE1003" s="215"/>
      <c r="CZF1003" s="215"/>
      <c r="CZG1003" s="215"/>
      <c r="CZH1003" s="215"/>
      <c r="CZI1003" s="215"/>
      <c r="CZJ1003" s="215"/>
      <c r="CZK1003" s="215"/>
      <c r="CZL1003" s="215"/>
      <c r="CZM1003" s="215"/>
      <c r="CZN1003" s="215"/>
      <c r="CZO1003" s="215"/>
      <c r="CZP1003" s="215"/>
      <c r="CZQ1003" s="215"/>
      <c r="CZR1003" s="215"/>
      <c r="CZS1003" s="215"/>
      <c r="CZT1003" s="215"/>
      <c r="CZU1003" s="215"/>
      <c r="CZV1003" s="215"/>
      <c r="CZW1003" s="215"/>
      <c r="CZX1003" s="215"/>
      <c r="CZY1003" s="215"/>
      <c r="CZZ1003" s="215"/>
      <c r="DAA1003" s="215"/>
      <c r="DAB1003" s="215"/>
      <c r="DAC1003" s="215"/>
      <c r="DAD1003" s="215"/>
      <c r="DAE1003" s="215"/>
      <c r="DAF1003" s="215"/>
      <c r="DAG1003" s="215"/>
      <c r="DAH1003" s="215"/>
      <c r="DAI1003" s="215"/>
      <c r="DAJ1003" s="215"/>
      <c r="DAK1003" s="215"/>
      <c r="DAL1003" s="215"/>
      <c r="DAM1003" s="215"/>
      <c r="DAN1003" s="215"/>
      <c r="DAO1003" s="215"/>
      <c r="DAP1003" s="215"/>
      <c r="DAQ1003" s="215"/>
      <c r="DAR1003" s="215"/>
      <c r="DAS1003" s="215"/>
      <c r="DAT1003" s="215"/>
      <c r="DAU1003" s="215"/>
      <c r="DAV1003" s="215"/>
      <c r="DAW1003" s="215"/>
      <c r="DAX1003" s="215"/>
      <c r="DAY1003" s="215"/>
      <c r="DAZ1003" s="215"/>
      <c r="DBA1003" s="215"/>
      <c r="DBB1003" s="215"/>
      <c r="DBC1003" s="215"/>
      <c r="DBD1003" s="215"/>
      <c r="DBE1003" s="215"/>
      <c r="DBF1003" s="215"/>
      <c r="DBG1003" s="215"/>
      <c r="DBH1003" s="215"/>
      <c r="DBI1003" s="215"/>
      <c r="DBJ1003" s="215"/>
      <c r="DBK1003" s="215"/>
      <c r="DBL1003" s="215"/>
      <c r="DBM1003" s="215"/>
      <c r="DBN1003" s="215"/>
      <c r="DBO1003" s="215"/>
      <c r="DBP1003" s="215"/>
      <c r="DBQ1003" s="215"/>
      <c r="DBR1003" s="215"/>
      <c r="DBS1003" s="215"/>
      <c r="DBT1003" s="215"/>
      <c r="DBU1003" s="215"/>
      <c r="DBV1003" s="215"/>
      <c r="DBW1003" s="215"/>
      <c r="DBX1003" s="215"/>
      <c r="DBY1003" s="215"/>
      <c r="DBZ1003" s="215"/>
      <c r="DCA1003" s="215"/>
      <c r="DCB1003" s="215"/>
      <c r="DCC1003" s="215"/>
      <c r="DCD1003" s="215"/>
      <c r="DCE1003" s="215"/>
      <c r="DCF1003" s="215"/>
      <c r="DCG1003" s="215"/>
      <c r="DCH1003" s="215"/>
      <c r="DCI1003" s="215"/>
      <c r="DCJ1003" s="215"/>
      <c r="DCK1003" s="215"/>
      <c r="DCL1003" s="215"/>
      <c r="DCM1003" s="215"/>
      <c r="DCN1003" s="215"/>
      <c r="DCO1003" s="215"/>
      <c r="DCP1003" s="215"/>
      <c r="DCQ1003" s="215"/>
      <c r="DCR1003" s="215"/>
      <c r="DCS1003" s="215"/>
      <c r="DCT1003" s="215"/>
      <c r="DCU1003" s="215"/>
      <c r="DCV1003" s="215"/>
      <c r="DCW1003" s="215"/>
      <c r="DCX1003" s="215"/>
      <c r="DCY1003" s="215"/>
      <c r="DCZ1003" s="215"/>
      <c r="DDA1003" s="215"/>
      <c r="DDB1003" s="215"/>
      <c r="DDC1003" s="215"/>
      <c r="DDD1003" s="215"/>
      <c r="DDE1003" s="215"/>
      <c r="DDF1003" s="215"/>
      <c r="DDG1003" s="215"/>
      <c r="DDH1003" s="215"/>
      <c r="DDI1003" s="215"/>
      <c r="DDJ1003" s="215"/>
      <c r="DDK1003" s="215"/>
      <c r="DDL1003" s="215"/>
      <c r="DDM1003" s="215"/>
      <c r="DDN1003" s="215"/>
      <c r="DDO1003" s="215"/>
      <c r="DDP1003" s="215"/>
      <c r="DDQ1003" s="215"/>
      <c r="DDR1003" s="215"/>
      <c r="DDS1003" s="215"/>
      <c r="DDT1003" s="215"/>
      <c r="DDU1003" s="215"/>
      <c r="DDV1003" s="215"/>
      <c r="DDW1003" s="215"/>
      <c r="DDX1003" s="215"/>
      <c r="DDY1003" s="215"/>
      <c r="DDZ1003" s="215"/>
      <c r="DEA1003" s="215"/>
      <c r="DEB1003" s="215"/>
      <c r="DEC1003" s="215"/>
      <c r="DED1003" s="215"/>
      <c r="DEE1003" s="215"/>
      <c r="DEF1003" s="215"/>
      <c r="DEG1003" s="215"/>
      <c r="DEH1003" s="215"/>
      <c r="DEI1003" s="215"/>
      <c r="DEJ1003" s="215"/>
      <c r="DEK1003" s="215"/>
      <c r="DEL1003" s="215"/>
      <c r="DEM1003" s="215"/>
      <c r="DEN1003" s="215"/>
      <c r="DEO1003" s="215"/>
      <c r="DEP1003" s="215"/>
      <c r="DEQ1003" s="215"/>
      <c r="DER1003" s="215"/>
      <c r="DES1003" s="215"/>
      <c r="DET1003" s="215"/>
      <c r="DEU1003" s="215"/>
      <c r="DEV1003" s="215"/>
      <c r="DEW1003" s="215"/>
      <c r="DEX1003" s="215"/>
      <c r="DEY1003" s="215"/>
      <c r="DEZ1003" s="215"/>
      <c r="DFA1003" s="215"/>
      <c r="DFB1003" s="215"/>
      <c r="DFC1003" s="215"/>
      <c r="DFD1003" s="215"/>
      <c r="DFE1003" s="215"/>
      <c r="DFF1003" s="215"/>
      <c r="DFG1003" s="215"/>
      <c r="DFH1003" s="215"/>
      <c r="DFI1003" s="215"/>
      <c r="DFJ1003" s="215"/>
      <c r="DFK1003" s="215"/>
      <c r="DFL1003" s="215"/>
      <c r="DFM1003" s="215"/>
      <c r="DFN1003" s="215"/>
      <c r="DFO1003" s="215"/>
      <c r="DFP1003" s="215"/>
      <c r="DFQ1003" s="215"/>
      <c r="DFR1003" s="215"/>
      <c r="DFS1003" s="215"/>
      <c r="DFT1003" s="215"/>
      <c r="DFU1003" s="215"/>
      <c r="DFV1003" s="215"/>
      <c r="DFW1003" s="215"/>
      <c r="DFX1003" s="215"/>
      <c r="DFY1003" s="215"/>
      <c r="DFZ1003" s="215"/>
      <c r="DGA1003" s="215"/>
      <c r="DGB1003" s="215"/>
      <c r="DGC1003" s="215"/>
      <c r="DGD1003" s="215"/>
      <c r="DGE1003" s="215"/>
      <c r="DGF1003" s="215"/>
      <c r="DGG1003" s="215"/>
      <c r="DGH1003" s="215"/>
      <c r="DGI1003" s="215"/>
      <c r="DGJ1003" s="215"/>
      <c r="DGK1003" s="215"/>
      <c r="DGL1003" s="215"/>
      <c r="DGM1003" s="215"/>
      <c r="DGN1003" s="215"/>
      <c r="DGO1003" s="215"/>
      <c r="DGP1003" s="215"/>
      <c r="DGQ1003" s="215"/>
      <c r="DGR1003" s="215"/>
      <c r="DGS1003" s="215"/>
      <c r="DGT1003" s="215"/>
      <c r="DGU1003" s="215"/>
      <c r="DGV1003" s="215"/>
      <c r="DGW1003" s="215"/>
      <c r="DGX1003" s="215"/>
      <c r="DGY1003" s="215"/>
      <c r="DGZ1003" s="215"/>
      <c r="DHA1003" s="215"/>
      <c r="DHB1003" s="215"/>
      <c r="DHC1003" s="215"/>
      <c r="DHD1003" s="215"/>
      <c r="DHE1003" s="215"/>
      <c r="DHF1003" s="215"/>
      <c r="DHG1003" s="215"/>
      <c r="DHH1003" s="215"/>
      <c r="DHI1003" s="215"/>
      <c r="DHJ1003" s="215"/>
      <c r="DHK1003" s="215"/>
      <c r="DHL1003" s="215"/>
      <c r="DHM1003" s="215"/>
      <c r="DHN1003" s="215"/>
      <c r="DHO1003" s="215"/>
      <c r="DHP1003" s="215"/>
      <c r="DHQ1003" s="215"/>
      <c r="DHR1003" s="215"/>
      <c r="DHS1003" s="215"/>
      <c r="DHT1003" s="215"/>
      <c r="DHU1003" s="215"/>
      <c r="DHV1003" s="215"/>
      <c r="DHW1003" s="215"/>
      <c r="DHX1003" s="215"/>
      <c r="DHY1003" s="215"/>
      <c r="DHZ1003" s="215"/>
      <c r="DIA1003" s="215"/>
      <c r="DIB1003" s="215"/>
      <c r="DIC1003" s="215"/>
      <c r="DID1003" s="215"/>
      <c r="DIE1003" s="215"/>
      <c r="DIF1003" s="215"/>
      <c r="DIG1003" s="215"/>
      <c r="DIH1003" s="215"/>
      <c r="DII1003" s="215"/>
      <c r="DIJ1003" s="215"/>
      <c r="DIK1003" s="215"/>
      <c r="DIL1003" s="215"/>
      <c r="DIM1003" s="215"/>
      <c r="DIN1003" s="215"/>
      <c r="DIO1003" s="215"/>
      <c r="DIP1003" s="215"/>
      <c r="DIQ1003" s="215"/>
      <c r="DIR1003" s="215"/>
      <c r="DIS1003" s="215"/>
      <c r="DIT1003" s="215"/>
      <c r="DIU1003" s="215"/>
      <c r="DIV1003" s="215"/>
      <c r="DIW1003" s="215"/>
      <c r="DIX1003" s="215"/>
      <c r="DIY1003" s="215"/>
      <c r="DIZ1003" s="215"/>
      <c r="DJA1003" s="215"/>
      <c r="DJB1003" s="215"/>
      <c r="DJC1003" s="215"/>
      <c r="DJD1003" s="215"/>
      <c r="DJE1003" s="215"/>
      <c r="DJF1003" s="215"/>
      <c r="DJG1003" s="215"/>
      <c r="DJH1003" s="215"/>
      <c r="DJI1003" s="215"/>
      <c r="DJJ1003" s="215"/>
      <c r="DJK1003" s="215"/>
      <c r="DJL1003" s="215"/>
      <c r="DJM1003" s="215"/>
      <c r="DJN1003" s="215"/>
      <c r="DJO1003" s="215"/>
      <c r="DJP1003" s="215"/>
      <c r="DJQ1003" s="215"/>
      <c r="DJR1003" s="215"/>
      <c r="DJS1003" s="215"/>
      <c r="DJT1003" s="215"/>
      <c r="DJU1003" s="215"/>
      <c r="DJV1003" s="215"/>
      <c r="DJW1003" s="215"/>
      <c r="DJX1003" s="215"/>
      <c r="DJY1003" s="215"/>
      <c r="DJZ1003" s="215"/>
      <c r="DKA1003" s="215"/>
      <c r="DKB1003" s="215"/>
      <c r="DKC1003" s="215"/>
      <c r="DKD1003" s="215"/>
      <c r="DKE1003" s="215"/>
      <c r="DKF1003" s="215"/>
      <c r="DKG1003" s="215"/>
      <c r="DKH1003" s="215"/>
      <c r="DKI1003" s="215"/>
      <c r="DKJ1003" s="215"/>
      <c r="DKK1003" s="215"/>
      <c r="DKL1003" s="215"/>
      <c r="DKM1003" s="215"/>
      <c r="DKN1003" s="215"/>
      <c r="DKO1003" s="215"/>
      <c r="DKP1003" s="215"/>
      <c r="DKQ1003" s="215"/>
      <c r="DKR1003" s="215"/>
      <c r="DKS1003" s="215"/>
      <c r="DKT1003" s="215"/>
      <c r="DKU1003" s="215"/>
      <c r="DKV1003" s="215"/>
      <c r="DKW1003" s="215"/>
      <c r="DKX1003" s="215"/>
      <c r="DKY1003" s="215"/>
      <c r="DKZ1003" s="215"/>
      <c r="DLA1003" s="215"/>
      <c r="DLB1003" s="215"/>
      <c r="DLC1003" s="215"/>
      <c r="DLD1003" s="215"/>
      <c r="DLE1003" s="215"/>
      <c r="DLF1003" s="215"/>
      <c r="DLG1003" s="215"/>
      <c r="DLH1003" s="215"/>
      <c r="DLI1003" s="215"/>
      <c r="DLJ1003" s="215"/>
      <c r="DLK1003" s="215"/>
      <c r="DLL1003" s="215"/>
      <c r="DLM1003" s="215"/>
      <c r="DLN1003" s="215"/>
      <c r="DLO1003" s="215"/>
      <c r="DLP1003" s="215"/>
      <c r="DLQ1003" s="215"/>
      <c r="DLR1003" s="215"/>
      <c r="DLS1003" s="215"/>
      <c r="DLT1003" s="215"/>
      <c r="DLU1003" s="215"/>
      <c r="DLV1003" s="215"/>
      <c r="DLW1003" s="215"/>
      <c r="DLX1003" s="215"/>
      <c r="DLY1003" s="215"/>
      <c r="DLZ1003" s="215"/>
      <c r="DMA1003" s="215"/>
      <c r="DMB1003" s="215"/>
      <c r="DMC1003" s="215"/>
      <c r="DMD1003" s="215"/>
      <c r="DME1003" s="215"/>
      <c r="DMF1003" s="215"/>
      <c r="DMG1003" s="215"/>
      <c r="DMH1003" s="215"/>
      <c r="DMI1003" s="215"/>
      <c r="DMJ1003" s="215"/>
      <c r="DMK1003" s="215"/>
      <c r="DML1003" s="215"/>
      <c r="DMM1003" s="215"/>
      <c r="DMN1003" s="215"/>
      <c r="DMO1003" s="215"/>
      <c r="DMP1003" s="215"/>
      <c r="DMQ1003" s="215"/>
      <c r="DMR1003" s="215"/>
      <c r="DMS1003" s="215"/>
      <c r="DMT1003" s="215"/>
      <c r="DMU1003" s="215"/>
      <c r="DMV1003" s="215"/>
      <c r="DMW1003" s="215"/>
      <c r="DMX1003" s="215"/>
      <c r="DMY1003" s="215"/>
      <c r="DMZ1003" s="215"/>
      <c r="DNA1003" s="215"/>
      <c r="DNB1003" s="215"/>
      <c r="DNC1003" s="215"/>
      <c r="DND1003" s="215"/>
      <c r="DNE1003" s="215"/>
      <c r="DNF1003" s="215"/>
      <c r="DNG1003" s="215"/>
      <c r="DNH1003" s="215"/>
      <c r="DNI1003" s="215"/>
      <c r="DNJ1003" s="215"/>
      <c r="DNK1003" s="215"/>
      <c r="DNL1003" s="215"/>
      <c r="DNM1003" s="215"/>
      <c r="DNN1003" s="215"/>
      <c r="DNO1003" s="215"/>
      <c r="DNP1003" s="215"/>
      <c r="DNQ1003" s="215"/>
      <c r="DNR1003" s="215"/>
      <c r="DNS1003" s="215"/>
      <c r="DNT1003" s="215"/>
      <c r="DNU1003" s="215"/>
      <c r="DNV1003" s="215"/>
      <c r="DNW1003" s="215"/>
      <c r="DNX1003" s="215"/>
      <c r="DNY1003" s="215"/>
      <c r="DNZ1003" s="215"/>
      <c r="DOA1003" s="215"/>
      <c r="DOB1003" s="215"/>
      <c r="DOC1003" s="215"/>
      <c r="DOD1003" s="215"/>
      <c r="DOE1003" s="215"/>
      <c r="DOF1003" s="215"/>
      <c r="DOG1003" s="215"/>
      <c r="DOH1003" s="215"/>
      <c r="DOI1003" s="215"/>
      <c r="DOJ1003" s="215"/>
      <c r="DOK1003" s="215"/>
      <c r="DOL1003" s="215"/>
      <c r="DOM1003" s="215"/>
      <c r="DON1003" s="215"/>
      <c r="DOO1003" s="215"/>
      <c r="DOP1003" s="215"/>
      <c r="DOQ1003" s="215"/>
      <c r="DOR1003" s="215"/>
      <c r="DOS1003" s="215"/>
      <c r="DOT1003" s="215"/>
      <c r="DOU1003" s="215"/>
      <c r="DOV1003" s="215"/>
      <c r="DOW1003" s="215"/>
      <c r="DOX1003" s="215"/>
      <c r="DOY1003" s="215"/>
      <c r="DOZ1003" s="215"/>
      <c r="DPA1003" s="215"/>
      <c r="DPB1003" s="215"/>
      <c r="DPC1003" s="215"/>
      <c r="DPD1003" s="215"/>
      <c r="DPE1003" s="215"/>
      <c r="DPF1003" s="215"/>
      <c r="DPG1003" s="215"/>
      <c r="DPH1003" s="215"/>
      <c r="DPI1003" s="215"/>
      <c r="DPJ1003" s="215"/>
      <c r="DPK1003" s="215"/>
      <c r="DPL1003" s="215"/>
      <c r="DPM1003" s="215"/>
      <c r="DPN1003" s="215"/>
      <c r="DPO1003" s="215"/>
      <c r="DPP1003" s="215"/>
      <c r="DPQ1003" s="215"/>
      <c r="DPR1003" s="215"/>
      <c r="DPS1003" s="215"/>
      <c r="DPT1003" s="215"/>
      <c r="DPU1003" s="215"/>
      <c r="DPV1003" s="215"/>
      <c r="DPW1003" s="215"/>
      <c r="DPX1003" s="215"/>
      <c r="DPY1003" s="215"/>
      <c r="DPZ1003" s="215"/>
      <c r="DQA1003" s="215"/>
      <c r="DQB1003" s="215"/>
      <c r="DQC1003" s="215"/>
      <c r="DQD1003" s="215"/>
      <c r="DQE1003" s="215"/>
      <c r="DQF1003" s="215"/>
      <c r="DQG1003" s="215"/>
      <c r="DQH1003" s="215"/>
      <c r="DQI1003" s="215"/>
      <c r="DQJ1003" s="215"/>
      <c r="DQK1003" s="215"/>
      <c r="DQL1003" s="215"/>
      <c r="DQM1003" s="215"/>
      <c r="DQN1003" s="215"/>
      <c r="DQO1003" s="215"/>
      <c r="DQP1003" s="215"/>
      <c r="DQQ1003" s="215"/>
      <c r="DQR1003" s="215"/>
      <c r="DQS1003" s="215"/>
      <c r="DQT1003" s="215"/>
      <c r="DQU1003" s="215"/>
      <c r="DQV1003" s="215"/>
      <c r="DQW1003" s="215"/>
      <c r="DQX1003" s="215"/>
      <c r="DQY1003" s="215"/>
      <c r="DQZ1003" s="215"/>
      <c r="DRA1003" s="215"/>
      <c r="DRB1003" s="215"/>
      <c r="DRC1003" s="215"/>
      <c r="DRD1003" s="215"/>
      <c r="DRE1003" s="215"/>
      <c r="DRF1003" s="215"/>
      <c r="DRG1003" s="215"/>
      <c r="DRH1003" s="215"/>
      <c r="DRI1003" s="215"/>
      <c r="DRJ1003" s="215"/>
      <c r="DRK1003" s="215"/>
      <c r="DRL1003" s="215"/>
      <c r="DRM1003" s="215"/>
      <c r="DRN1003" s="215"/>
      <c r="DRO1003" s="215"/>
      <c r="DRP1003" s="215"/>
      <c r="DRQ1003" s="215"/>
      <c r="DRR1003" s="215"/>
      <c r="DRS1003" s="215"/>
      <c r="DRT1003" s="215"/>
      <c r="DRU1003" s="215"/>
      <c r="DRV1003" s="215"/>
      <c r="DRW1003" s="215"/>
      <c r="DRX1003" s="215"/>
      <c r="DRY1003" s="215"/>
      <c r="DRZ1003" s="215"/>
      <c r="DSA1003" s="215"/>
      <c r="DSB1003" s="215"/>
      <c r="DSC1003" s="215"/>
      <c r="DSD1003" s="215"/>
      <c r="DSE1003" s="215"/>
      <c r="DSF1003" s="215"/>
      <c r="DSG1003" s="215"/>
      <c r="DSH1003" s="215"/>
      <c r="DSI1003" s="215"/>
      <c r="DSJ1003" s="215"/>
      <c r="DSK1003" s="215"/>
      <c r="DSL1003" s="215"/>
      <c r="DSM1003" s="215"/>
      <c r="DSN1003" s="215"/>
      <c r="DSO1003" s="215"/>
      <c r="DSP1003" s="215"/>
      <c r="DSQ1003" s="215"/>
      <c r="DSR1003" s="215"/>
      <c r="DSS1003" s="215"/>
      <c r="DST1003" s="215"/>
      <c r="DSU1003" s="215"/>
      <c r="DSV1003" s="215"/>
      <c r="DSW1003" s="215"/>
      <c r="DSX1003" s="215"/>
      <c r="DSY1003" s="215"/>
      <c r="DSZ1003" s="215"/>
      <c r="DTA1003" s="215"/>
      <c r="DTB1003" s="215"/>
      <c r="DTC1003" s="215"/>
      <c r="DTD1003" s="215"/>
      <c r="DTE1003" s="215"/>
      <c r="DTF1003" s="215"/>
      <c r="DTG1003" s="215"/>
      <c r="DTH1003" s="215"/>
      <c r="DTI1003" s="215"/>
      <c r="DTJ1003" s="215"/>
      <c r="DTK1003" s="215"/>
      <c r="DTL1003" s="215"/>
      <c r="DTM1003" s="215"/>
      <c r="DTN1003" s="215"/>
      <c r="DTO1003" s="215"/>
      <c r="DTP1003" s="215"/>
      <c r="DTQ1003" s="215"/>
      <c r="DTR1003" s="215"/>
      <c r="DTS1003" s="215"/>
      <c r="DTT1003" s="215"/>
      <c r="DTU1003" s="215"/>
      <c r="DTV1003" s="215"/>
      <c r="DTW1003" s="215"/>
      <c r="DTX1003" s="215"/>
      <c r="DTY1003" s="215"/>
      <c r="DTZ1003" s="215"/>
      <c r="DUA1003" s="215"/>
      <c r="DUB1003" s="215"/>
      <c r="DUC1003" s="215"/>
      <c r="DUD1003" s="215"/>
      <c r="DUE1003" s="215"/>
      <c r="DUF1003" s="215"/>
      <c r="DUG1003" s="215"/>
      <c r="DUH1003" s="215"/>
      <c r="DUI1003" s="215"/>
      <c r="DUJ1003" s="215"/>
      <c r="DUK1003" s="215"/>
      <c r="DUL1003" s="215"/>
      <c r="DUM1003" s="215"/>
      <c r="DUN1003" s="215"/>
      <c r="DUO1003" s="215"/>
      <c r="DUP1003" s="215"/>
      <c r="DUQ1003" s="215"/>
      <c r="DUR1003" s="215"/>
      <c r="DUS1003" s="215"/>
      <c r="DUT1003" s="215"/>
      <c r="DUU1003" s="215"/>
      <c r="DUV1003" s="215"/>
      <c r="DUW1003" s="215"/>
      <c r="DUX1003" s="215"/>
      <c r="DUY1003" s="215"/>
      <c r="DUZ1003" s="215"/>
      <c r="DVA1003" s="215"/>
      <c r="DVB1003" s="215"/>
      <c r="DVC1003" s="215"/>
      <c r="DVD1003" s="215"/>
      <c r="DVE1003" s="215"/>
      <c r="DVF1003" s="215"/>
      <c r="DVG1003" s="215"/>
      <c r="DVH1003" s="215"/>
      <c r="DVI1003" s="215"/>
      <c r="DVJ1003" s="215"/>
      <c r="DVK1003" s="215"/>
      <c r="DVL1003" s="215"/>
      <c r="DVM1003" s="215"/>
      <c r="DVN1003" s="215"/>
      <c r="DVO1003" s="215"/>
      <c r="DVP1003" s="215"/>
      <c r="DVQ1003" s="215"/>
      <c r="DVR1003" s="215"/>
      <c r="DVS1003" s="215"/>
      <c r="DVT1003" s="215"/>
      <c r="DVU1003" s="215"/>
      <c r="DVV1003" s="215"/>
      <c r="DVW1003" s="215"/>
      <c r="DVX1003" s="215"/>
      <c r="DVY1003" s="215"/>
      <c r="DVZ1003" s="215"/>
      <c r="DWA1003" s="215"/>
      <c r="DWB1003" s="215"/>
      <c r="DWC1003" s="215"/>
      <c r="DWD1003" s="215"/>
      <c r="DWE1003" s="215"/>
      <c r="DWF1003" s="215"/>
      <c r="DWG1003" s="215"/>
      <c r="DWH1003" s="215"/>
      <c r="DWI1003" s="215"/>
      <c r="DWJ1003" s="215"/>
      <c r="DWK1003" s="215"/>
      <c r="DWL1003" s="215"/>
      <c r="DWM1003" s="215"/>
      <c r="DWN1003" s="215"/>
      <c r="DWO1003" s="215"/>
      <c r="DWP1003" s="215"/>
      <c r="DWQ1003" s="215"/>
      <c r="DWR1003" s="215"/>
      <c r="DWS1003" s="215"/>
      <c r="DWT1003" s="215"/>
      <c r="DWU1003" s="215"/>
      <c r="DWV1003" s="215"/>
      <c r="DWW1003" s="215"/>
      <c r="DWX1003" s="215"/>
      <c r="DWY1003" s="215"/>
      <c r="DWZ1003" s="215"/>
      <c r="DXA1003" s="215"/>
      <c r="DXB1003" s="215"/>
      <c r="DXC1003" s="215"/>
      <c r="DXD1003" s="215"/>
      <c r="DXE1003" s="215"/>
      <c r="DXF1003" s="215"/>
      <c r="DXG1003" s="215"/>
      <c r="DXH1003" s="215"/>
      <c r="DXI1003" s="215"/>
      <c r="DXJ1003" s="215"/>
      <c r="DXK1003" s="215"/>
      <c r="DXL1003" s="215"/>
      <c r="DXM1003" s="215"/>
      <c r="DXN1003" s="215"/>
      <c r="DXO1003" s="215"/>
      <c r="DXP1003" s="215"/>
      <c r="DXQ1003" s="215"/>
      <c r="DXR1003" s="215"/>
      <c r="DXS1003" s="215"/>
      <c r="DXT1003" s="215"/>
      <c r="DXU1003" s="215"/>
      <c r="DXV1003" s="215"/>
      <c r="DXW1003" s="215"/>
      <c r="DXX1003" s="215"/>
      <c r="DXY1003" s="215"/>
      <c r="DXZ1003" s="215"/>
      <c r="DYA1003" s="215"/>
      <c r="DYB1003" s="215"/>
      <c r="DYC1003" s="215"/>
      <c r="DYD1003" s="215"/>
      <c r="DYE1003" s="215"/>
      <c r="DYF1003" s="215"/>
      <c r="DYG1003" s="215"/>
      <c r="DYH1003" s="215"/>
      <c r="DYI1003" s="215"/>
      <c r="DYJ1003" s="215"/>
      <c r="DYK1003" s="215"/>
      <c r="DYL1003" s="215"/>
      <c r="DYM1003" s="215"/>
      <c r="DYN1003" s="215"/>
      <c r="DYO1003" s="215"/>
      <c r="DYP1003" s="215"/>
      <c r="DYQ1003" s="215"/>
      <c r="DYR1003" s="215"/>
      <c r="DYS1003" s="215"/>
      <c r="DYT1003" s="215"/>
      <c r="DYU1003" s="215"/>
      <c r="DYV1003" s="215"/>
      <c r="DYW1003" s="215"/>
      <c r="DYX1003" s="215"/>
      <c r="DYY1003" s="215"/>
      <c r="DYZ1003" s="215"/>
      <c r="DZA1003" s="215"/>
      <c r="DZB1003" s="215"/>
      <c r="DZC1003" s="215"/>
      <c r="DZD1003" s="215"/>
      <c r="DZE1003" s="215"/>
      <c r="DZF1003" s="215"/>
      <c r="DZG1003" s="215"/>
      <c r="DZH1003" s="215"/>
      <c r="DZI1003" s="215"/>
      <c r="DZJ1003" s="215"/>
      <c r="DZK1003" s="215"/>
      <c r="DZL1003" s="215"/>
      <c r="DZM1003" s="215"/>
      <c r="DZN1003" s="215"/>
      <c r="DZO1003" s="215"/>
      <c r="DZP1003" s="215"/>
      <c r="DZQ1003" s="215"/>
      <c r="DZR1003" s="215"/>
      <c r="DZS1003" s="215"/>
      <c r="DZT1003" s="215"/>
      <c r="DZU1003" s="215"/>
      <c r="DZV1003" s="215"/>
      <c r="DZW1003" s="215"/>
      <c r="DZX1003" s="215"/>
      <c r="DZY1003" s="215"/>
      <c r="DZZ1003" s="215"/>
      <c r="EAA1003" s="215"/>
      <c r="EAB1003" s="215"/>
      <c r="EAC1003" s="215"/>
      <c r="EAD1003" s="215"/>
      <c r="EAE1003" s="215"/>
      <c r="EAF1003" s="215"/>
      <c r="EAG1003" s="215"/>
      <c r="EAH1003" s="215"/>
      <c r="EAI1003" s="215"/>
      <c r="EAJ1003" s="215"/>
      <c r="EAK1003" s="215"/>
      <c r="EAL1003" s="215"/>
      <c r="EAM1003" s="215"/>
      <c r="EAN1003" s="215"/>
      <c r="EAO1003" s="215"/>
      <c r="EAP1003" s="215"/>
      <c r="EAQ1003" s="215"/>
      <c r="EAR1003" s="215"/>
      <c r="EAS1003" s="215"/>
      <c r="EAT1003" s="215"/>
      <c r="EAU1003" s="215"/>
      <c r="EAV1003" s="215"/>
      <c r="EAW1003" s="215"/>
      <c r="EAX1003" s="215"/>
      <c r="EAY1003" s="215"/>
      <c r="EAZ1003" s="215"/>
      <c r="EBA1003" s="215"/>
      <c r="EBB1003" s="215"/>
      <c r="EBC1003" s="215"/>
      <c r="EBD1003" s="215"/>
      <c r="EBE1003" s="215"/>
      <c r="EBF1003" s="215"/>
      <c r="EBG1003" s="215"/>
      <c r="EBH1003" s="215"/>
      <c r="EBI1003" s="215"/>
      <c r="EBJ1003" s="215"/>
      <c r="EBK1003" s="215"/>
      <c r="EBL1003" s="215"/>
      <c r="EBM1003" s="215"/>
      <c r="EBN1003" s="215"/>
      <c r="EBO1003" s="215"/>
      <c r="EBP1003" s="215"/>
      <c r="EBQ1003" s="215"/>
      <c r="EBR1003" s="215"/>
      <c r="EBS1003" s="215"/>
      <c r="EBT1003" s="215"/>
      <c r="EBU1003" s="215"/>
      <c r="EBV1003" s="215"/>
      <c r="EBW1003" s="215"/>
      <c r="EBX1003" s="215"/>
      <c r="EBY1003" s="215"/>
      <c r="EBZ1003" s="215"/>
      <c r="ECA1003" s="215"/>
      <c r="ECB1003" s="215"/>
      <c r="ECC1003" s="215"/>
      <c r="ECD1003" s="215"/>
      <c r="ECE1003" s="215"/>
      <c r="ECF1003" s="215"/>
      <c r="ECG1003" s="215"/>
      <c r="ECH1003" s="215"/>
      <c r="ECI1003" s="215"/>
      <c r="ECJ1003" s="215"/>
      <c r="ECK1003" s="215"/>
      <c r="ECL1003" s="215"/>
      <c r="ECM1003" s="215"/>
      <c r="ECN1003" s="215"/>
      <c r="ECO1003" s="215"/>
      <c r="ECP1003" s="215"/>
      <c r="ECQ1003" s="215"/>
      <c r="ECR1003" s="215"/>
      <c r="ECS1003" s="215"/>
      <c r="ECT1003" s="215"/>
      <c r="ECU1003" s="215"/>
      <c r="ECV1003" s="215"/>
      <c r="ECW1003" s="215"/>
      <c r="ECX1003" s="215"/>
      <c r="ECY1003" s="215"/>
      <c r="ECZ1003" s="215"/>
      <c r="EDA1003" s="215"/>
      <c r="EDB1003" s="215"/>
      <c r="EDC1003" s="215"/>
      <c r="EDD1003" s="215"/>
      <c r="EDE1003" s="215"/>
      <c r="EDF1003" s="215"/>
      <c r="EDG1003" s="215"/>
      <c r="EDH1003" s="215"/>
      <c r="EDI1003" s="215"/>
      <c r="EDJ1003" s="215"/>
      <c r="EDK1003" s="215"/>
      <c r="EDL1003" s="215"/>
      <c r="EDM1003" s="215"/>
      <c r="EDN1003" s="215"/>
      <c r="EDO1003" s="215"/>
      <c r="EDP1003" s="215"/>
      <c r="EDQ1003" s="215"/>
      <c r="EDR1003" s="215"/>
      <c r="EDS1003" s="215"/>
      <c r="EDT1003" s="215"/>
      <c r="EDU1003" s="215"/>
      <c r="EDV1003" s="215"/>
      <c r="EDW1003" s="215"/>
      <c r="EDX1003" s="215"/>
      <c r="EDY1003" s="215"/>
      <c r="EDZ1003" s="215"/>
      <c r="EEA1003" s="215"/>
      <c r="EEB1003" s="215"/>
      <c r="EEC1003" s="215"/>
      <c r="EED1003" s="215"/>
      <c r="EEE1003" s="215"/>
      <c r="EEF1003" s="215"/>
      <c r="EEG1003" s="215"/>
      <c r="EEH1003" s="215"/>
      <c r="EEI1003" s="215"/>
      <c r="EEJ1003" s="215"/>
      <c r="EEK1003" s="215"/>
      <c r="EEL1003" s="215"/>
      <c r="EEM1003" s="215"/>
      <c r="EEN1003" s="215"/>
      <c r="EEO1003" s="215"/>
      <c r="EEP1003" s="215"/>
      <c r="EEQ1003" s="215"/>
      <c r="EER1003" s="215"/>
      <c r="EES1003" s="215"/>
      <c r="EET1003" s="215"/>
      <c r="EEU1003" s="215"/>
      <c r="EEV1003" s="215"/>
      <c r="EEW1003" s="215"/>
      <c r="EEX1003" s="215"/>
      <c r="EEY1003" s="215"/>
      <c r="EEZ1003" s="215"/>
      <c r="EFA1003" s="215"/>
      <c r="EFB1003" s="215"/>
      <c r="EFC1003" s="215"/>
      <c r="EFD1003" s="215"/>
      <c r="EFE1003" s="215"/>
      <c r="EFF1003" s="215"/>
      <c r="EFG1003" s="215"/>
      <c r="EFH1003" s="215"/>
      <c r="EFI1003" s="215"/>
      <c r="EFJ1003" s="215"/>
      <c r="EFK1003" s="215"/>
      <c r="EFL1003" s="215"/>
      <c r="EFM1003" s="215"/>
      <c r="EFN1003" s="215"/>
      <c r="EFO1003" s="215"/>
      <c r="EFP1003" s="215"/>
      <c r="EFQ1003" s="215"/>
      <c r="EFR1003" s="215"/>
      <c r="EFS1003" s="215"/>
      <c r="EFT1003" s="215"/>
      <c r="EFU1003" s="215"/>
      <c r="EFV1003" s="215"/>
      <c r="EFW1003" s="215"/>
      <c r="EFX1003" s="215"/>
      <c r="EFY1003" s="215"/>
      <c r="EFZ1003" s="215"/>
      <c r="EGA1003" s="215"/>
      <c r="EGB1003" s="215"/>
      <c r="EGC1003" s="215"/>
      <c r="EGD1003" s="215"/>
      <c r="EGE1003" s="215"/>
      <c r="EGF1003" s="215"/>
      <c r="EGG1003" s="215"/>
      <c r="EGH1003" s="215"/>
      <c r="EGI1003" s="215"/>
      <c r="EGJ1003" s="215"/>
      <c r="EGK1003" s="215"/>
      <c r="EGL1003" s="215"/>
      <c r="EGM1003" s="215"/>
      <c r="EGN1003" s="215"/>
      <c r="EGO1003" s="215"/>
      <c r="EGP1003" s="215"/>
      <c r="EGQ1003" s="215"/>
      <c r="EGR1003" s="215"/>
      <c r="EGS1003" s="215"/>
      <c r="EGT1003" s="215"/>
      <c r="EGU1003" s="215"/>
      <c r="EGV1003" s="215"/>
      <c r="EGW1003" s="215"/>
      <c r="EGX1003" s="215"/>
      <c r="EGY1003" s="215"/>
      <c r="EGZ1003" s="215"/>
      <c r="EHA1003" s="215"/>
      <c r="EHB1003" s="215"/>
      <c r="EHC1003" s="215"/>
      <c r="EHD1003" s="215"/>
      <c r="EHE1003" s="215"/>
      <c r="EHF1003" s="215"/>
      <c r="EHG1003" s="215"/>
      <c r="EHH1003" s="215"/>
      <c r="EHI1003" s="215"/>
      <c r="EHJ1003" s="215"/>
      <c r="EHK1003" s="215"/>
      <c r="EHL1003" s="215"/>
      <c r="EHM1003" s="215"/>
      <c r="EHN1003" s="215"/>
      <c r="EHO1003" s="215"/>
      <c r="EHP1003" s="215"/>
      <c r="EHQ1003" s="215"/>
      <c r="EHR1003" s="215"/>
      <c r="EHS1003" s="215"/>
      <c r="EHT1003" s="215"/>
      <c r="EHU1003" s="215"/>
      <c r="EHV1003" s="215"/>
      <c r="EHW1003" s="215"/>
      <c r="EHX1003" s="215"/>
      <c r="EHY1003" s="215"/>
      <c r="EHZ1003" s="215"/>
      <c r="EIA1003" s="215"/>
      <c r="EIB1003" s="215"/>
      <c r="EIC1003" s="215"/>
      <c r="EID1003" s="215"/>
      <c r="EIE1003" s="215"/>
      <c r="EIF1003" s="215"/>
      <c r="EIG1003" s="215"/>
      <c r="EIH1003" s="215"/>
      <c r="EII1003" s="215"/>
      <c r="EIJ1003" s="215"/>
      <c r="EIK1003" s="215"/>
      <c r="EIL1003" s="215"/>
      <c r="EIM1003" s="215"/>
      <c r="EIN1003" s="215"/>
      <c r="EIO1003" s="215"/>
      <c r="EIP1003" s="215"/>
      <c r="EIQ1003" s="215"/>
      <c r="EIR1003" s="215"/>
      <c r="EIS1003" s="215"/>
      <c r="EIT1003" s="215"/>
      <c r="EIU1003" s="215"/>
      <c r="EIV1003" s="215"/>
      <c r="EIW1003" s="215"/>
      <c r="EIX1003" s="215"/>
      <c r="EIY1003" s="215"/>
      <c r="EIZ1003" s="215"/>
      <c r="EJA1003" s="215"/>
      <c r="EJB1003" s="215"/>
      <c r="EJC1003" s="215"/>
      <c r="EJD1003" s="215"/>
      <c r="EJE1003" s="215"/>
      <c r="EJF1003" s="215"/>
      <c r="EJG1003" s="215"/>
      <c r="EJH1003" s="215"/>
      <c r="EJI1003" s="215"/>
      <c r="EJJ1003" s="215"/>
      <c r="EJK1003" s="215"/>
      <c r="EJL1003" s="215"/>
      <c r="EJM1003" s="215"/>
      <c r="EJN1003" s="215"/>
      <c r="EJO1003" s="215"/>
      <c r="EJP1003" s="215"/>
      <c r="EJQ1003" s="215"/>
      <c r="EJR1003" s="215"/>
      <c r="EJS1003" s="215"/>
      <c r="EJT1003" s="215"/>
      <c r="EJU1003" s="215"/>
      <c r="EJV1003" s="215"/>
      <c r="EJW1003" s="215"/>
      <c r="EJX1003" s="215"/>
      <c r="EJY1003" s="215"/>
      <c r="EJZ1003" s="215"/>
      <c r="EKA1003" s="215"/>
      <c r="EKB1003" s="215"/>
      <c r="EKC1003" s="215"/>
      <c r="EKD1003" s="215"/>
      <c r="EKE1003" s="215"/>
      <c r="EKF1003" s="215"/>
      <c r="EKG1003" s="215"/>
      <c r="EKH1003" s="215"/>
      <c r="EKI1003" s="215"/>
      <c r="EKJ1003" s="215"/>
      <c r="EKK1003" s="215"/>
      <c r="EKL1003" s="215"/>
      <c r="EKM1003" s="215"/>
      <c r="EKN1003" s="215"/>
      <c r="EKO1003" s="215"/>
      <c r="EKP1003" s="215"/>
      <c r="EKQ1003" s="215"/>
      <c r="EKR1003" s="215"/>
      <c r="EKS1003" s="215"/>
      <c r="EKT1003" s="215"/>
      <c r="EKU1003" s="215"/>
      <c r="EKV1003" s="215"/>
      <c r="EKW1003" s="215"/>
      <c r="EKX1003" s="215"/>
      <c r="EKY1003" s="215"/>
      <c r="EKZ1003" s="215"/>
      <c r="ELA1003" s="215"/>
      <c r="ELB1003" s="215"/>
      <c r="ELC1003" s="215"/>
      <c r="ELD1003" s="215"/>
      <c r="ELE1003" s="215"/>
      <c r="ELF1003" s="215"/>
      <c r="ELG1003" s="215"/>
      <c r="ELH1003" s="215"/>
      <c r="ELI1003" s="215"/>
      <c r="ELJ1003" s="215"/>
      <c r="ELK1003" s="215"/>
      <c r="ELL1003" s="215"/>
      <c r="ELM1003" s="215"/>
      <c r="ELN1003" s="215"/>
      <c r="ELO1003" s="215"/>
      <c r="ELP1003" s="215"/>
      <c r="ELQ1003" s="215"/>
      <c r="ELR1003" s="215"/>
      <c r="ELS1003" s="215"/>
      <c r="ELT1003" s="215"/>
      <c r="ELU1003" s="215"/>
      <c r="ELV1003" s="215"/>
      <c r="ELW1003" s="215"/>
      <c r="ELX1003" s="215"/>
      <c r="ELY1003" s="215"/>
      <c r="ELZ1003" s="215"/>
      <c r="EMA1003" s="215"/>
      <c r="EMB1003" s="215"/>
      <c r="EMC1003" s="215"/>
      <c r="EMD1003" s="215"/>
      <c r="EME1003" s="215"/>
      <c r="EMF1003" s="215"/>
      <c r="EMG1003" s="215"/>
      <c r="EMH1003" s="215"/>
      <c r="EMI1003" s="215"/>
      <c r="EMJ1003" s="215"/>
      <c r="EMK1003" s="215"/>
      <c r="EML1003" s="215"/>
      <c r="EMM1003" s="215"/>
      <c r="EMN1003" s="215"/>
      <c r="EMO1003" s="215"/>
      <c r="EMP1003" s="215"/>
      <c r="EMQ1003" s="215"/>
      <c r="EMR1003" s="215"/>
      <c r="EMS1003" s="215"/>
      <c r="EMT1003" s="215"/>
      <c r="EMU1003" s="215"/>
      <c r="EMV1003" s="215"/>
      <c r="EMW1003" s="215"/>
      <c r="EMX1003" s="215"/>
      <c r="EMY1003" s="215"/>
      <c r="EMZ1003" s="215"/>
      <c r="ENA1003" s="215"/>
      <c r="ENB1003" s="215"/>
      <c r="ENC1003" s="215"/>
      <c r="END1003" s="215"/>
      <c r="ENE1003" s="215"/>
      <c r="ENF1003" s="215"/>
      <c r="ENG1003" s="215"/>
      <c r="ENH1003" s="215"/>
      <c r="ENI1003" s="215"/>
      <c r="ENJ1003" s="215"/>
      <c r="ENK1003" s="215"/>
      <c r="ENL1003" s="215"/>
      <c r="ENM1003" s="215"/>
      <c r="ENN1003" s="215"/>
      <c r="ENO1003" s="215"/>
      <c r="ENP1003" s="215"/>
      <c r="ENQ1003" s="215"/>
      <c r="ENR1003" s="215"/>
      <c r="ENS1003" s="215"/>
      <c r="ENT1003" s="215"/>
      <c r="ENU1003" s="215"/>
      <c r="ENV1003" s="215"/>
      <c r="ENW1003" s="215"/>
      <c r="ENX1003" s="215"/>
      <c r="ENY1003" s="215"/>
      <c r="ENZ1003" s="215"/>
      <c r="EOA1003" s="215"/>
      <c r="EOB1003" s="215"/>
      <c r="EOC1003" s="215"/>
      <c r="EOD1003" s="215"/>
      <c r="EOE1003" s="215"/>
      <c r="EOF1003" s="215"/>
      <c r="EOG1003" s="215"/>
      <c r="EOH1003" s="215"/>
      <c r="EOI1003" s="215"/>
      <c r="EOJ1003" s="215"/>
      <c r="EOK1003" s="215"/>
      <c r="EOL1003" s="215"/>
      <c r="EOM1003" s="215"/>
      <c r="EON1003" s="215"/>
      <c r="EOO1003" s="215"/>
      <c r="EOP1003" s="215"/>
      <c r="EOQ1003" s="215"/>
      <c r="EOR1003" s="215"/>
      <c r="EOS1003" s="215"/>
      <c r="EOT1003" s="215"/>
      <c r="EOU1003" s="215"/>
      <c r="EOV1003" s="215"/>
      <c r="EOW1003" s="215"/>
      <c r="EOX1003" s="215"/>
      <c r="EOY1003" s="215"/>
      <c r="EOZ1003" s="215"/>
      <c r="EPA1003" s="215"/>
      <c r="EPB1003" s="215"/>
      <c r="EPC1003" s="215"/>
      <c r="EPD1003" s="215"/>
      <c r="EPE1003" s="215"/>
      <c r="EPF1003" s="215"/>
      <c r="EPG1003" s="215"/>
      <c r="EPH1003" s="215"/>
      <c r="EPI1003" s="215"/>
      <c r="EPJ1003" s="215"/>
      <c r="EPK1003" s="215"/>
      <c r="EPL1003" s="215"/>
      <c r="EPM1003" s="215"/>
      <c r="EPN1003" s="215"/>
      <c r="EPO1003" s="215"/>
      <c r="EPP1003" s="215"/>
      <c r="EPQ1003" s="215"/>
      <c r="EPR1003" s="215"/>
      <c r="EPS1003" s="215"/>
      <c r="EPT1003" s="215"/>
      <c r="EPU1003" s="215"/>
      <c r="EPV1003" s="215"/>
      <c r="EPW1003" s="215"/>
      <c r="EPX1003" s="215"/>
      <c r="EPY1003" s="215"/>
      <c r="EPZ1003" s="215"/>
      <c r="EQA1003" s="215"/>
      <c r="EQB1003" s="215"/>
      <c r="EQC1003" s="215"/>
      <c r="EQD1003" s="215"/>
      <c r="EQE1003" s="215"/>
      <c r="EQF1003" s="215"/>
      <c r="EQG1003" s="215"/>
      <c r="EQH1003" s="215"/>
      <c r="EQI1003" s="215"/>
      <c r="EQJ1003" s="215"/>
      <c r="EQK1003" s="215"/>
      <c r="EQL1003" s="215"/>
      <c r="EQM1003" s="215"/>
      <c r="EQN1003" s="215"/>
      <c r="EQO1003" s="215"/>
      <c r="EQP1003" s="215"/>
      <c r="EQQ1003" s="215"/>
      <c r="EQR1003" s="215"/>
      <c r="EQS1003" s="215"/>
      <c r="EQT1003" s="215"/>
      <c r="EQU1003" s="215"/>
      <c r="EQV1003" s="215"/>
      <c r="EQW1003" s="215"/>
      <c r="EQX1003" s="215"/>
      <c r="EQY1003" s="215"/>
      <c r="EQZ1003" s="215"/>
      <c r="ERA1003" s="215"/>
      <c r="ERB1003" s="215"/>
      <c r="ERC1003" s="215"/>
      <c r="ERD1003" s="215"/>
      <c r="ERE1003" s="215"/>
      <c r="ERF1003" s="215"/>
      <c r="ERG1003" s="215"/>
      <c r="ERH1003" s="215"/>
      <c r="ERI1003" s="215"/>
      <c r="ERJ1003" s="215"/>
      <c r="ERK1003" s="215"/>
      <c r="ERL1003" s="215"/>
      <c r="ERM1003" s="215"/>
      <c r="ERN1003" s="215"/>
      <c r="ERO1003" s="215"/>
      <c r="ERP1003" s="215"/>
      <c r="ERQ1003" s="215"/>
      <c r="ERR1003" s="215"/>
      <c r="ERS1003" s="215"/>
      <c r="ERT1003" s="215"/>
      <c r="ERU1003" s="215"/>
      <c r="ERV1003" s="215"/>
      <c r="ERW1003" s="215"/>
      <c r="ERX1003" s="215"/>
      <c r="ERY1003" s="215"/>
      <c r="ERZ1003" s="215"/>
      <c r="ESA1003" s="215"/>
      <c r="ESB1003" s="215"/>
      <c r="ESC1003" s="215"/>
      <c r="ESD1003" s="215"/>
      <c r="ESE1003" s="215"/>
      <c r="ESF1003" s="215"/>
      <c r="ESG1003" s="215"/>
      <c r="ESH1003" s="215"/>
      <c r="ESI1003" s="215"/>
      <c r="ESJ1003" s="215"/>
      <c r="ESK1003" s="215"/>
      <c r="ESL1003" s="215"/>
      <c r="ESM1003" s="215"/>
      <c r="ESN1003" s="215"/>
      <c r="ESO1003" s="215"/>
      <c r="ESP1003" s="215"/>
      <c r="ESQ1003" s="215"/>
      <c r="ESR1003" s="215"/>
      <c r="ESS1003" s="215"/>
      <c r="EST1003" s="215"/>
      <c r="ESU1003" s="215"/>
      <c r="ESV1003" s="215"/>
      <c r="ESW1003" s="215"/>
      <c r="ESX1003" s="215"/>
      <c r="ESY1003" s="215"/>
      <c r="ESZ1003" s="215"/>
      <c r="ETA1003" s="215"/>
      <c r="ETB1003" s="215"/>
      <c r="ETC1003" s="215"/>
      <c r="ETD1003" s="215"/>
      <c r="ETE1003" s="215"/>
      <c r="ETF1003" s="215"/>
      <c r="ETG1003" s="215"/>
      <c r="ETH1003" s="215"/>
      <c r="ETI1003" s="215"/>
      <c r="ETJ1003" s="215"/>
      <c r="ETK1003" s="215"/>
      <c r="ETL1003" s="215"/>
      <c r="ETM1003" s="215"/>
      <c r="ETN1003" s="215"/>
      <c r="ETO1003" s="215"/>
      <c r="ETP1003" s="215"/>
      <c r="ETQ1003" s="215"/>
      <c r="ETR1003" s="215"/>
      <c r="ETS1003" s="215"/>
      <c r="ETT1003" s="215"/>
      <c r="ETU1003" s="215"/>
      <c r="ETV1003" s="215"/>
      <c r="ETW1003" s="215"/>
      <c r="ETX1003" s="215"/>
      <c r="ETY1003" s="215"/>
      <c r="ETZ1003" s="215"/>
      <c r="EUA1003" s="215"/>
      <c r="EUB1003" s="215"/>
      <c r="EUC1003" s="215"/>
      <c r="EUD1003" s="215"/>
      <c r="EUE1003" s="215"/>
      <c r="EUF1003" s="215"/>
      <c r="EUG1003" s="215"/>
      <c r="EUH1003" s="215"/>
      <c r="EUI1003" s="215"/>
      <c r="EUJ1003" s="215"/>
      <c r="EUK1003" s="215"/>
      <c r="EUL1003" s="215"/>
      <c r="EUM1003" s="215"/>
      <c r="EUN1003" s="215"/>
      <c r="EUO1003" s="215"/>
      <c r="EUP1003" s="215"/>
      <c r="EUQ1003" s="215"/>
      <c r="EUR1003" s="215"/>
      <c r="EUS1003" s="215"/>
      <c r="EUT1003" s="215"/>
      <c r="EUU1003" s="215"/>
      <c r="EUV1003" s="215"/>
      <c r="EUW1003" s="215"/>
      <c r="EUX1003" s="215"/>
      <c r="EUY1003" s="215"/>
      <c r="EUZ1003" s="215"/>
      <c r="EVA1003" s="215"/>
      <c r="EVB1003" s="215"/>
      <c r="EVC1003" s="215"/>
      <c r="EVD1003" s="215"/>
      <c r="EVE1003" s="215"/>
      <c r="EVF1003" s="215"/>
      <c r="EVG1003" s="215"/>
      <c r="EVH1003" s="215"/>
      <c r="EVI1003" s="215"/>
      <c r="EVJ1003" s="215"/>
      <c r="EVK1003" s="215"/>
      <c r="EVL1003" s="215"/>
      <c r="EVM1003" s="215"/>
      <c r="EVN1003" s="215"/>
      <c r="EVO1003" s="215"/>
      <c r="EVP1003" s="215"/>
      <c r="EVQ1003" s="215"/>
      <c r="EVR1003" s="215"/>
      <c r="EVS1003" s="215"/>
      <c r="EVT1003" s="215"/>
      <c r="EVU1003" s="215"/>
      <c r="EVV1003" s="215"/>
      <c r="EVW1003" s="215"/>
      <c r="EVX1003" s="215"/>
      <c r="EVY1003" s="215"/>
      <c r="EVZ1003" s="215"/>
      <c r="EWA1003" s="215"/>
      <c r="EWB1003" s="215"/>
      <c r="EWC1003" s="215"/>
      <c r="EWD1003" s="215"/>
      <c r="EWE1003" s="215"/>
      <c r="EWF1003" s="215"/>
      <c r="EWG1003" s="215"/>
      <c r="EWH1003" s="215"/>
      <c r="EWI1003" s="215"/>
      <c r="EWJ1003" s="215"/>
      <c r="EWK1003" s="215"/>
      <c r="EWL1003" s="215"/>
      <c r="EWM1003" s="215"/>
      <c r="EWN1003" s="215"/>
      <c r="EWO1003" s="215"/>
      <c r="EWP1003" s="215"/>
      <c r="EWQ1003" s="215"/>
      <c r="EWR1003" s="215"/>
      <c r="EWS1003" s="215"/>
      <c r="EWT1003" s="215"/>
      <c r="EWU1003" s="215"/>
      <c r="EWV1003" s="215"/>
      <c r="EWW1003" s="215"/>
      <c r="EWX1003" s="215"/>
      <c r="EWY1003" s="215"/>
      <c r="EWZ1003" s="215"/>
      <c r="EXA1003" s="215"/>
      <c r="EXB1003" s="215"/>
      <c r="EXC1003" s="215"/>
      <c r="EXD1003" s="215"/>
      <c r="EXE1003" s="215"/>
      <c r="EXF1003" s="215"/>
      <c r="EXG1003" s="215"/>
      <c r="EXH1003" s="215"/>
      <c r="EXI1003" s="215"/>
      <c r="EXJ1003" s="215"/>
      <c r="EXK1003" s="215"/>
      <c r="EXL1003" s="215"/>
      <c r="EXM1003" s="215"/>
      <c r="EXN1003" s="215"/>
      <c r="EXO1003" s="215"/>
      <c r="EXP1003" s="215"/>
      <c r="EXQ1003" s="215"/>
      <c r="EXR1003" s="215"/>
      <c r="EXS1003" s="215"/>
      <c r="EXT1003" s="215"/>
      <c r="EXU1003" s="215"/>
      <c r="EXV1003" s="215"/>
      <c r="EXW1003" s="215"/>
      <c r="EXX1003" s="215"/>
      <c r="EXY1003" s="215"/>
      <c r="EXZ1003" s="215"/>
      <c r="EYA1003" s="215"/>
      <c r="EYB1003" s="215"/>
      <c r="EYC1003" s="215"/>
      <c r="EYD1003" s="215"/>
      <c r="EYE1003" s="215"/>
      <c r="EYF1003" s="215"/>
      <c r="EYG1003" s="215"/>
      <c r="EYH1003" s="215"/>
      <c r="EYI1003" s="215"/>
      <c r="EYJ1003" s="215"/>
      <c r="EYK1003" s="215"/>
      <c r="EYL1003" s="215"/>
      <c r="EYM1003" s="215"/>
      <c r="EYN1003" s="215"/>
      <c r="EYO1003" s="215"/>
      <c r="EYP1003" s="215"/>
      <c r="EYQ1003" s="215"/>
      <c r="EYR1003" s="215"/>
      <c r="EYS1003" s="215"/>
      <c r="EYT1003" s="215"/>
      <c r="EYU1003" s="215"/>
      <c r="EYV1003" s="215"/>
      <c r="EYW1003" s="215"/>
      <c r="EYX1003" s="215"/>
      <c r="EYY1003" s="215"/>
      <c r="EYZ1003" s="215"/>
      <c r="EZA1003" s="215"/>
      <c r="EZB1003" s="215"/>
      <c r="EZC1003" s="215"/>
      <c r="EZD1003" s="215"/>
      <c r="EZE1003" s="215"/>
      <c r="EZF1003" s="215"/>
      <c r="EZG1003" s="215"/>
      <c r="EZH1003" s="215"/>
      <c r="EZI1003" s="215"/>
      <c r="EZJ1003" s="215"/>
      <c r="EZK1003" s="215"/>
      <c r="EZL1003" s="215"/>
      <c r="EZM1003" s="215"/>
      <c r="EZN1003" s="215"/>
      <c r="EZO1003" s="215"/>
      <c r="EZP1003" s="215"/>
      <c r="EZQ1003" s="215"/>
      <c r="EZR1003" s="215"/>
      <c r="EZS1003" s="215"/>
      <c r="EZT1003" s="215"/>
      <c r="EZU1003" s="215"/>
      <c r="EZV1003" s="215"/>
      <c r="EZW1003" s="215"/>
      <c r="EZX1003" s="215"/>
      <c r="EZY1003" s="215"/>
      <c r="EZZ1003" s="215"/>
      <c r="FAA1003" s="215"/>
      <c r="FAB1003" s="215"/>
      <c r="FAC1003" s="215"/>
      <c r="FAD1003" s="215"/>
      <c r="FAE1003" s="215"/>
      <c r="FAF1003" s="215"/>
      <c r="FAG1003" s="215"/>
      <c r="FAH1003" s="215"/>
      <c r="FAI1003" s="215"/>
      <c r="FAJ1003" s="215"/>
      <c r="FAK1003" s="215"/>
      <c r="FAL1003" s="215"/>
      <c r="FAM1003" s="215"/>
      <c r="FAN1003" s="215"/>
      <c r="FAO1003" s="215"/>
      <c r="FAP1003" s="215"/>
      <c r="FAQ1003" s="215"/>
      <c r="FAR1003" s="215"/>
      <c r="FAS1003" s="215"/>
      <c r="FAT1003" s="215"/>
      <c r="FAU1003" s="215"/>
      <c r="FAV1003" s="215"/>
      <c r="FAW1003" s="215"/>
      <c r="FAX1003" s="215"/>
      <c r="FAY1003" s="215"/>
      <c r="FAZ1003" s="215"/>
      <c r="FBA1003" s="215"/>
      <c r="FBB1003" s="215"/>
      <c r="FBC1003" s="215"/>
      <c r="FBD1003" s="215"/>
      <c r="FBE1003" s="215"/>
      <c r="FBF1003" s="215"/>
      <c r="FBG1003" s="215"/>
      <c r="FBH1003" s="215"/>
      <c r="FBI1003" s="215"/>
      <c r="FBJ1003" s="215"/>
      <c r="FBK1003" s="215"/>
      <c r="FBL1003" s="215"/>
      <c r="FBM1003" s="215"/>
      <c r="FBN1003" s="215"/>
      <c r="FBO1003" s="215"/>
      <c r="FBP1003" s="215"/>
      <c r="FBQ1003" s="215"/>
      <c r="FBR1003" s="215"/>
      <c r="FBS1003" s="215"/>
      <c r="FBT1003" s="215"/>
      <c r="FBU1003" s="215"/>
      <c r="FBV1003" s="215"/>
      <c r="FBW1003" s="215"/>
      <c r="FBX1003" s="215"/>
      <c r="FBY1003" s="215"/>
      <c r="FBZ1003" s="215"/>
      <c r="FCA1003" s="215"/>
      <c r="FCB1003" s="215"/>
      <c r="FCC1003" s="215"/>
      <c r="FCD1003" s="215"/>
      <c r="FCE1003" s="215"/>
      <c r="FCF1003" s="215"/>
      <c r="FCG1003" s="215"/>
      <c r="FCH1003" s="215"/>
      <c r="FCI1003" s="215"/>
      <c r="FCJ1003" s="215"/>
      <c r="FCK1003" s="215"/>
      <c r="FCL1003" s="215"/>
      <c r="FCM1003" s="215"/>
      <c r="FCN1003" s="215"/>
      <c r="FCO1003" s="215"/>
      <c r="FCP1003" s="215"/>
      <c r="FCQ1003" s="215"/>
      <c r="FCR1003" s="215"/>
      <c r="FCS1003" s="215"/>
      <c r="FCT1003" s="215"/>
      <c r="FCU1003" s="215"/>
      <c r="FCV1003" s="215"/>
      <c r="FCW1003" s="215"/>
      <c r="FCX1003" s="215"/>
      <c r="FCY1003" s="215"/>
      <c r="FCZ1003" s="215"/>
      <c r="FDA1003" s="215"/>
      <c r="FDB1003" s="215"/>
      <c r="FDC1003" s="215"/>
      <c r="FDD1003" s="215"/>
      <c r="FDE1003" s="215"/>
      <c r="FDF1003" s="215"/>
      <c r="FDG1003" s="215"/>
      <c r="FDH1003" s="215"/>
      <c r="FDI1003" s="215"/>
      <c r="FDJ1003" s="215"/>
      <c r="FDK1003" s="215"/>
      <c r="FDL1003" s="215"/>
      <c r="FDM1003" s="215"/>
      <c r="FDN1003" s="215"/>
      <c r="FDO1003" s="215"/>
      <c r="FDP1003" s="215"/>
      <c r="FDQ1003" s="215"/>
      <c r="FDR1003" s="215"/>
      <c r="FDS1003" s="215"/>
      <c r="FDT1003" s="215"/>
      <c r="FDU1003" s="215"/>
      <c r="FDV1003" s="215"/>
      <c r="FDW1003" s="215"/>
      <c r="FDX1003" s="215"/>
      <c r="FDY1003" s="215"/>
      <c r="FDZ1003" s="215"/>
      <c r="FEA1003" s="215"/>
      <c r="FEB1003" s="215"/>
      <c r="FEC1003" s="215"/>
      <c r="FED1003" s="215"/>
      <c r="FEE1003" s="215"/>
      <c r="FEF1003" s="215"/>
      <c r="FEG1003" s="215"/>
      <c r="FEH1003" s="215"/>
      <c r="FEI1003" s="215"/>
      <c r="FEJ1003" s="215"/>
      <c r="FEK1003" s="215"/>
      <c r="FEL1003" s="215"/>
      <c r="FEM1003" s="215"/>
      <c r="FEN1003" s="215"/>
      <c r="FEO1003" s="215"/>
      <c r="FEP1003" s="215"/>
      <c r="FEQ1003" s="215"/>
      <c r="FER1003" s="215"/>
      <c r="FES1003" s="215"/>
      <c r="FET1003" s="215"/>
      <c r="FEU1003" s="215"/>
      <c r="FEV1003" s="215"/>
      <c r="FEW1003" s="215"/>
      <c r="FEX1003" s="215"/>
      <c r="FEY1003" s="215"/>
      <c r="FEZ1003" s="215"/>
      <c r="FFA1003" s="215"/>
      <c r="FFB1003" s="215"/>
      <c r="FFC1003" s="215"/>
      <c r="FFD1003" s="215"/>
      <c r="FFE1003" s="215"/>
      <c r="FFF1003" s="215"/>
      <c r="FFG1003" s="215"/>
      <c r="FFH1003" s="215"/>
      <c r="FFI1003" s="215"/>
      <c r="FFJ1003" s="215"/>
      <c r="FFK1003" s="215"/>
      <c r="FFL1003" s="215"/>
      <c r="FFM1003" s="215"/>
      <c r="FFN1003" s="215"/>
      <c r="FFO1003" s="215"/>
      <c r="FFP1003" s="215"/>
      <c r="FFQ1003" s="215"/>
      <c r="FFR1003" s="215"/>
      <c r="FFS1003" s="215"/>
      <c r="FFT1003" s="215"/>
      <c r="FFU1003" s="215"/>
      <c r="FFV1003" s="215"/>
      <c r="FFW1003" s="215"/>
      <c r="FFX1003" s="215"/>
      <c r="FFY1003" s="215"/>
      <c r="FFZ1003" s="215"/>
      <c r="FGA1003" s="215"/>
      <c r="FGB1003" s="215"/>
      <c r="FGC1003" s="215"/>
      <c r="FGD1003" s="215"/>
      <c r="FGE1003" s="215"/>
      <c r="FGF1003" s="215"/>
      <c r="FGG1003" s="215"/>
      <c r="FGH1003" s="215"/>
      <c r="FGI1003" s="215"/>
      <c r="FGJ1003" s="215"/>
      <c r="FGK1003" s="215"/>
      <c r="FGL1003" s="215"/>
      <c r="FGM1003" s="215"/>
      <c r="FGN1003" s="215"/>
      <c r="FGO1003" s="215"/>
      <c r="FGP1003" s="215"/>
      <c r="FGQ1003" s="215"/>
      <c r="FGR1003" s="215"/>
      <c r="FGS1003" s="215"/>
      <c r="FGT1003" s="215"/>
      <c r="FGU1003" s="215"/>
      <c r="FGV1003" s="215"/>
      <c r="FGW1003" s="215"/>
      <c r="FGX1003" s="215"/>
      <c r="FGY1003" s="215"/>
      <c r="FGZ1003" s="215"/>
      <c r="FHA1003" s="215"/>
      <c r="FHB1003" s="215"/>
      <c r="FHC1003" s="215"/>
      <c r="FHD1003" s="215"/>
      <c r="FHE1003" s="215"/>
      <c r="FHF1003" s="215"/>
      <c r="FHG1003" s="215"/>
      <c r="FHH1003" s="215"/>
      <c r="FHI1003" s="215"/>
      <c r="FHJ1003" s="215"/>
      <c r="FHK1003" s="215"/>
      <c r="FHL1003" s="215"/>
      <c r="FHM1003" s="215"/>
      <c r="FHN1003" s="215"/>
      <c r="FHO1003" s="215"/>
      <c r="FHP1003" s="215"/>
      <c r="FHQ1003" s="215"/>
      <c r="FHR1003" s="215"/>
      <c r="FHS1003" s="215"/>
      <c r="FHT1003" s="215"/>
      <c r="FHU1003" s="215"/>
      <c r="FHV1003" s="215"/>
      <c r="FHW1003" s="215"/>
      <c r="FHX1003" s="215"/>
      <c r="FHY1003" s="215"/>
      <c r="FHZ1003" s="215"/>
      <c r="FIA1003" s="215"/>
      <c r="FIB1003" s="215"/>
      <c r="FIC1003" s="215"/>
      <c r="FID1003" s="215"/>
      <c r="FIE1003" s="215"/>
      <c r="FIF1003" s="215"/>
      <c r="FIG1003" s="215"/>
      <c r="FIH1003" s="215"/>
      <c r="FII1003" s="215"/>
      <c r="FIJ1003" s="215"/>
      <c r="FIK1003" s="215"/>
      <c r="FIL1003" s="215"/>
      <c r="FIM1003" s="215"/>
      <c r="FIN1003" s="215"/>
      <c r="FIO1003" s="215"/>
      <c r="FIP1003" s="215"/>
      <c r="FIQ1003" s="215"/>
      <c r="FIR1003" s="215"/>
      <c r="FIS1003" s="215"/>
      <c r="FIT1003" s="215"/>
      <c r="FIU1003" s="215"/>
      <c r="FIV1003" s="215"/>
      <c r="FIW1003" s="215"/>
      <c r="FIX1003" s="215"/>
      <c r="FIY1003" s="215"/>
      <c r="FIZ1003" s="215"/>
      <c r="FJA1003" s="215"/>
      <c r="FJB1003" s="215"/>
      <c r="FJC1003" s="215"/>
      <c r="FJD1003" s="215"/>
      <c r="FJE1003" s="215"/>
      <c r="FJF1003" s="215"/>
      <c r="FJG1003" s="215"/>
      <c r="FJH1003" s="215"/>
      <c r="FJI1003" s="215"/>
      <c r="FJJ1003" s="215"/>
      <c r="FJK1003" s="215"/>
      <c r="FJL1003" s="215"/>
      <c r="FJM1003" s="215"/>
      <c r="FJN1003" s="215"/>
      <c r="FJO1003" s="215"/>
      <c r="FJP1003" s="215"/>
      <c r="FJQ1003" s="215"/>
      <c r="FJR1003" s="215"/>
      <c r="FJS1003" s="215"/>
      <c r="FJT1003" s="215"/>
      <c r="FJU1003" s="215"/>
      <c r="FJV1003" s="215"/>
      <c r="FJW1003" s="215"/>
      <c r="FJX1003" s="215"/>
      <c r="FJY1003" s="215"/>
      <c r="FJZ1003" s="215"/>
      <c r="FKA1003" s="215"/>
      <c r="FKB1003" s="215"/>
      <c r="FKC1003" s="215"/>
      <c r="FKD1003" s="215"/>
      <c r="FKE1003" s="215"/>
      <c r="FKF1003" s="215"/>
      <c r="FKG1003" s="215"/>
      <c r="FKH1003" s="215"/>
      <c r="FKI1003" s="215"/>
      <c r="FKJ1003" s="215"/>
      <c r="FKK1003" s="215"/>
      <c r="FKL1003" s="215"/>
      <c r="FKM1003" s="215"/>
      <c r="FKN1003" s="215"/>
      <c r="FKO1003" s="215"/>
      <c r="FKP1003" s="215"/>
      <c r="FKQ1003" s="215"/>
      <c r="FKR1003" s="215"/>
      <c r="FKS1003" s="215"/>
      <c r="FKT1003" s="215"/>
      <c r="FKU1003" s="215"/>
      <c r="FKV1003" s="215"/>
      <c r="FKW1003" s="215"/>
      <c r="FKX1003" s="215"/>
      <c r="FKY1003" s="215"/>
      <c r="FKZ1003" s="215"/>
      <c r="FLA1003" s="215"/>
      <c r="FLB1003" s="215"/>
      <c r="FLC1003" s="215"/>
      <c r="FLD1003" s="215"/>
      <c r="FLE1003" s="215"/>
      <c r="FLF1003" s="215"/>
      <c r="FLG1003" s="215"/>
      <c r="FLH1003" s="215"/>
      <c r="FLI1003" s="215"/>
      <c r="FLJ1003" s="215"/>
      <c r="FLK1003" s="215"/>
      <c r="FLL1003" s="215"/>
      <c r="FLM1003" s="215"/>
      <c r="FLN1003" s="215"/>
      <c r="FLO1003" s="215"/>
      <c r="FLP1003" s="215"/>
      <c r="FLQ1003" s="215"/>
      <c r="FLR1003" s="215"/>
      <c r="FLS1003" s="215"/>
      <c r="FLT1003" s="215"/>
      <c r="FLU1003" s="215"/>
      <c r="FLV1003" s="215"/>
      <c r="FLW1003" s="215"/>
      <c r="FLX1003" s="215"/>
      <c r="FLY1003" s="215"/>
      <c r="FLZ1003" s="215"/>
      <c r="FMA1003" s="215"/>
      <c r="FMB1003" s="215"/>
      <c r="FMC1003" s="215"/>
      <c r="FMD1003" s="215"/>
      <c r="FME1003" s="215"/>
      <c r="FMF1003" s="215"/>
      <c r="FMG1003" s="215"/>
      <c r="FMH1003" s="215"/>
      <c r="FMI1003" s="215"/>
      <c r="FMJ1003" s="215"/>
      <c r="FMK1003" s="215"/>
      <c r="FML1003" s="215"/>
      <c r="FMM1003" s="215"/>
      <c r="FMN1003" s="215"/>
      <c r="FMO1003" s="215"/>
      <c r="FMP1003" s="215"/>
      <c r="FMQ1003" s="215"/>
      <c r="FMR1003" s="215"/>
      <c r="FMS1003" s="215"/>
      <c r="FMT1003" s="215"/>
      <c r="FMU1003" s="215"/>
      <c r="FMV1003" s="215"/>
      <c r="FMW1003" s="215"/>
      <c r="FMX1003" s="215"/>
      <c r="FMY1003" s="215"/>
      <c r="FMZ1003" s="215"/>
      <c r="FNA1003" s="215"/>
      <c r="FNB1003" s="215"/>
      <c r="FNC1003" s="215"/>
      <c r="FND1003" s="215"/>
      <c r="FNE1003" s="215"/>
      <c r="FNF1003" s="215"/>
      <c r="FNG1003" s="215"/>
      <c r="FNH1003" s="215"/>
      <c r="FNI1003" s="215"/>
      <c r="FNJ1003" s="215"/>
      <c r="FNK1003" s="215"/>
      <c r="FNL1003" s="215"/>
      <c r="FNM1003" s="215"/>
      <c r="FNN1003" s="215"/>
      <c r="FNO1003" s="215"/>
      <c r="FNP1003" s="215"/>
      <c r="FNQ1003" s="215"/>
      <c r="FNR1003" s="215"/>
      <c r="FNS1003" s="215"/>
      <c r="FNT1003" s="215"/>
      <c r="FNU1003" s="215"/>
      <c r="FNV1003" s="215"/>
      <c r="FNW1003" s="215"/>
      <c r="FNX1003" s="215"/>
      <c r="FNY1003" s="215"/>
      <c r="FNZ1003" s="215"/>
      <c r="FOA1003" s="215"/>
      <c r="FOB1003" s="215"/>
      <c r="FOC1003" s="215"/>
      <c r="FOD1003" s="215"/>
      <c r="FOE1003" s="215"/>
      <c r="FOF1003" s="215"/>
      <c r="FOG1003" s="215"/>
      <c r="FOH1003" s="215"/>
      <c r="FOI1003" s="215"/>
      <c r="FOJ1003" s="215"/>
      <c r="FOK1003" s="215"/>
      <c r="FOL1003" s="215"/>
      <c r="FOM1003" s="215"/>
      <c r="FON1003" s="215"/>
      <c r="FOO1003" s="215"/>
      <c r="FOP1003" s="215"/>
      <c r="FOQ1003" s="215"/>
      <c r="FOR1003" s="215"/>
      <c r="FOS1003" s="215"/>
      <c r="FOT1003" s="215"/>
      <c r="FOU1003" s="215"/>
      <c r="FOV1003" s="215"/>
      <c r="FOW1003" s="215"/>
      <c r="FOX1003" s="215"/>
      <c r="FOY1003" s="215"/>
      <c r="FOZ1003" s="215"/>
      <c r="FPA1003" s="215"/>
      <c r="FPB1003" s="215"/>
      <c r="FPC1003" s="215"/>
      <c r="FPD1003" s="215"/>
      <c r="FPE1003" s="215"/>
      <c r="FPF1003" s="215"/>
      <c r="FPG1003" s="215"/>
      <c r="FPH1003" s="215"/>
      <c r="FPI1003" s="215"/>
      <c r="FPJ1003" s="215"/>
      <c r="FPK1003" s="215"/>
      <c r="FPL1003" s="215"/>
      <c r="FPM1003" s="215"/>
      <c r="FPN1003" s="215"/>
      <c r="FPO1003" s="215"/>
      <c r="FPP1003" s="215"/>
      <c r="FPQ1003" s="215"/>
      <c r="FPR1003" s="215"/>
      <c r="FPS1003" s="215"/>
      <c r="FPT1003" s="215"/>
      <c r="FPU1003" s="215"/>
      <c r="FPV1003" s="215"/>
      <c r="FPW1003" s="215"/>
      <c r="FPX1003" s="215"/>
      <c r="FPY1003" s="215"/>
      <c r="FPZ1003" s="215"/>
      <c r="FQA1003" s="215"/>
      <c r="FQB1003" s="215"/>
      <c r="FQC1003" s="215"/>
      <c r="FQD1003" s="215"/>
      <c r="FQE1003" s="215"/>
      <c r="FQF1003" s="215"/>
      <c r="FQG1003" s="215"/>
      <c r="FQH1003" s="215"/>
      <c r="FQI1003" s="215"/>
      <c r="FQJ1003" s="215"/>
      <c r="FQK1003" s="215"/>
      <c r="FQL1003" s="215"/>
      <c r="FQM1003" s="215"/>
      <c r="FQN1003" s="215"/>
      <c r="FQO1003" s="215"/>
      <c r="FQP1003" s="215"/>
      <c r="FQQ1003" s="215"/>
      <c r="FQR1003" s="215"/>
      <c r="FQS1003" s="215"/>
      <c r="FQT1003" s="215"/>
      <c r="FQU1003" s="215"/>
      <c r="FQV1003" s="215"/>
      <c r="FQW1003" s="215"/>
      <c r="FQX1003" s="215"/>
      <c r="FQY1003" s="215"/>
      <c r="FQZ1003" s="215"/>
      <c r="FRA1003" s="215"/>
      <c r="FRB1003" s="215"/>
      <c r="FRC1003" s="215"/>
      <c r="FRD1003" s="215"/>
      <c r="FRE1003" s="215"/>
      <c r="FRF1003" s="215"/>
      <c r="FRG1003" s="215"/>
      <c r="FRH1003" s="215"/>
      <c r="FRI1003" s="215"/>
      <c r="FRJ1003" s="215"/>
      <c r="FRK1003" s="215"/>
      <c r="FRL1003" s="215"/>
      <c r="FRM1003" s="215"/>
      <c r="FRN1003" s="215"/>
      <c r="FRO1003" s="215"/>
      <c r="FRP1003" s="215"/>
      <c r="FRQ1003" s="215"/>
      <c r="FRR1003" s="215"/>
      <c r="FRS1003" s="215"/>
      <c r="FRT1003" s="215"/>
      <c r="FRU1003" s="215"/>
      <c r="FRV1003" s="215"/>
      <c r="FRW1003" s="215"/>
      <c r="FRX1003" s="215"/>
      <c r="FRY1003" s="215"/>
      <c r="FRZ1003" s="215"/>
      <c r="FSA1003" s="215"/>
      <c r="FSB1003" s="215"/>
      <c r="FSC1003" s="215"/>
      <c r="FSD1003" s="215"/>
      <c r="FSE1003" s="215"/>
      <c r="FSF1003" s="215"/>
      <c r="FSG1003" s="215"/>
      <c r="FSH1003" s="215"/>
      <c r="FSI1003" s="215"/>
      <c r="FSJ1003" s="215"/>
      <c r="FSK1003" s="215"/>
      <c r="FSL1003" s="215"/>
      <c r="FSM1003" s="215"/>
      <c r="FSN1003" s="215"/>
      <c r="FSO1003" s="215"/>
      <c r="FSP1003" s="215"/>
      <c r="FSQ1003" s="215"/>
      <c r="FSR1003" s="215"/>
      <c r="FSS1003" s="215"/>
      <c r="FST1003" s="215"/>
      <c r="FSU1003" s="215"/>
      <c r="FSV1003" s="215"/>
      <c r="FSW1003" s="215"/>
      <c r="FSX1003" s="215"/>
      <c r="FSY1003" s="215"/>
      <c r="FSZ1003" s="215"/>
      <c r="FTA1003" s="215"/>
      <c r="FTB1003" s="215"/>
      <c r="FTC1003" s="215"/>
      <c r="FTD1003" s="215"/>
      <c r="FTE1003" s="215"/>
      <c r="FTF1003" s="215"/>
      <c r="FTG1003" s="215"/>
      <c r="FTH1003" s="215"/>
      <c r="FTI1003" s="215"/>
      <c r="FTJ1003" s="215"/>
      <c r="FTK1003" s="215"/>
      <c r="FTL1003" s="215"/>
      <c r="FTM1003" s="215"/>
      <c r="FTN1003" s="215"/>
      <c r="FTO1003" s="215"/>
      <c r="FTP1003" s="215"/>
      <c r="FTQ1003" s="215"/>
      <c r="FTR1003" s="215"/>
      <c r="FTS1003" s="215"/>
      <c r="FTT1003" s="215"/>
      <c r="FTU1003" s="215"/>
      <c r="FTV1003" s="215"/>
      <c r="FTW1003" s="215"/>
      <c r="FTX1003" s="215"/>
      <c r="FTY1003" s="215"/>
      <c r="FTZ1003" s="215"/>
      <c r="FUA1003" s="215"/>
      <c r="FUB1003" s="215"/>
      <c r="FUC1003" s="215"/>
      <c r="FUD1003" s="215"/>
      <c r="FUE1003" s="215"/>
      <c r="FUF1003" s="215"/>
      <c r="FUG1003" s="215"/>
      <c r="FUH1003" s="215"/>
      <c r="FUI1003" s="215"/>
      <c r="FUJ1003" s="215"/>
      <c r="FUK1003" s="215"/>
      <c r="FUL1003" s="215"/>
      <c r="FUM1003" s="215"/>
      <c r="FUN1003" s="215"/>
      <c r="FUO1003" s="215"/>
      <c r="FUP1003" s="215"/>
      <c r="FUQ1003" s="215"/>
      <c r="FUR1003" s="215"/>
      <c r="FUS1003" s="215"/>
      <c r="FUT1003" s="215"/>
      <c r="FUU1003" s="215"/>
      <c r="FUV1003" s="215"/>
      <c r="FUW1003" s="215"/>
      <c r="FUX1003" s="215"/>
      <c r="FUY1003" s="215"/>
      <c r="FUZ1003" s="215"/>
      <c r="FVA1003" s="215"/>
      <c r="FVB1003" s="215"/>
      <c r="FVC1003" s="215"/>
      <c r="FVD1003" s="215"/>
      <c r="FVE1003" s="215"/>
      <c r="FVF1003" s="215"/>
      <c r="FVG1003" s="215"/>
      <c r="FVH1003" s="215"/>
      <c r="FVI1003" s="215"/>
      <c r="FVJ1003" s="215"/>
      <c r="FVK1003" s="215"/>
      <c r="FVL1003" s="215"/>
      <c r="FVM1003" s="215"/>
      <c r="FVN1003" s="215"/>
      <c r="FVO1003" s="215"/>
      <c r="FVP1003" s="215"/>
      <c r="FVQ1003" s="215"/>
      <c r="FVR1003" s="215"/>
      <c r="FVS1003" s="215"/>
      <c r="FVT1003" s="215"/>
      <c r="FVU1003" s="215"/>
      <c r="FVV1003" s="215"/>
      <c r="FVW1003" s="215"/>
      <c r="FVX1003" s="215"/>
      <c r="FVY1003" s="215"/>
      <c r="FVZ1003" s="215"/>
      <c r="FWA1003" s="215"/>
      <c r="FWB1003" s="215"/>
      <c r="FWC1003" s="215"/>
      <c r="FWD1003" s="215"/>
      <c r="FWE1003" s="215"/>
      <c r="FWF1003" s="215"/>
      <c r="FWG1003" s="215"/>
      <c r="FWH1003" s="215"/>
      <c r="FWI1003" s="215"/>
      <c r="FWJ1003" s="215"/>
      <c r="FWK1003" s="215"/>
      <c r="FWL1003" s="215"/>
      <c r="FWM1003" s="215"/>
      <c r="FWN1003" s="215"/>
      <c r="FWO1003" s="215"/>
      <c r="FWP1003" s="215"/>
      <c r="FWQ1003" s="215"/>
      <c r="FWR1003" s="215"/>
      <c r="FWS1003" s="215"/>
      <c r="FWT1003" s="215"/>
      <c r="FWU1003" s="215"/>
      <c r="FWV1003" s="215"/>
      <c r="FWW1003" s="215"/>
      <c r="FWX1003" s="215"/>
      <c r="FWY1003" s="215"/>
      <c r="FWZ1003" s="215"/>
      <c r="FXA1003" s="215"/>
      <c r="FXB1003" s="215"/>
      <c r="FXC1003" s="215"/>
      <c r="FXD1003" s="215"/>
      <c r="FXE1003" s="215"/>
      <c r="FXF1003" s="215"/>
      <c r="FXG1003" s="215"/>
      <c r="FXH1003" s="215"/>
      <c r="FXI1003" s="215"/>
      <c r="FXJ1003" s="215"/>
      <c r="FXK1003" s="215"/>
      <c r="FXL1003" s="215"/>
      <c r="FXM1003" s="215"/>
      <c r="FXN1003" s="215"/>
      <c r="FXO1003" s="215"/>
      <c r="FXP1003" s="215"/>
      <c r="FXQ1003" s="215"/>
      <c r="FXR1003" s="215"/>
      <c r="FXS1003" s="215"/>
      <c r="FXT1003" s="215"/>
      <c r="FXU1003" s="215"/>
      <c r="FXV1003" s="215"/>
      <c r="FXW1003" s="215"/>
      <c r="FXX1003" s="215"/>
      <c r="FXY1003" s="215"/>
      <c r="FXZ1003" s="215"/>
      <c r="FYA1003" s="215"/>
      <c r="FYB1003" s="215"/>
      <c r="FYC1003" s="215"/>
      <c r="FYD1003" s="215"/>
      <c r="FYE1003" s="215"/>
      <c r="FYF1003" s="215"/>
      <c r="FYG1003" s="215"/>
      <c r="FYH1003" s="215"/>
      <c r="FYI1003" s="215"/>
      <c r="FYJ1003" s="215"/>
      <c r="FYK1003" s="215"/>
      <c r="FYL1003" s="215"/>
      <c r="FYM1003" s="215"/>
      <c r="FYN1003" s="215"/>
      <c r="FYO1003" s="215"/>
      <c r="FYP1003" s="215"/>
      <c r="FYQ1003" s="215"/>
      <c r="FYR1003" s="215"/>
      <c r="FYS1003" s="215"/>
      <c r="FYT1003" s="215"/>
      <c r="FYU1003" s="215"/>
      <c r="FYV1003" s="215"/>
      <c r="FYW1003" s="215"/>
      <c r="FYX1003" s="215"/>
      <c r="FYY1003" s="215"/>
      <c r="FYZ1003" s="215"/>
      <c r="FZA1003" s="215"/>
      <c r="FZB1003" s="215"/>
      <c r="FZC1003" s="215"/>
      <c r="FZD1003" s="215"/>
      <c r="FZE1003" s="215"/>
      <c r="FZF1003" s="215"/>
      <c r="FZG1003" s="215"/>
      <c r="FZH1003" s="215"/>
      <c r="FZI1003" s="215"/>
      <c r="FZJ1003" s="215"/>
      <c r="FZK1003" s="215"/>
      <c r="FZL1003" s="215"/>
      <c r="FZM1003" s="215"/>
      <c r="FZN1003" s="215"/>
      <c r="FZO1003" s="215"/>
      <c r="FZP1003" s="215"/>
      <c r="FZQ1003" s="215"/>
      <c r="FZR1003" s="215"/>
      <c r="FZS1003" s="215"/>
      <c r="FZT1003" s="215"/>
      <c r="FZU1003" s="215"/>
      <c r="FZV1003" s="215"/>
      <c r="FZW1003" s="215"/>
      <c r="FZX1003" s="215"/>
      <c r="FZY1003" s="215"/>
      <c r="FZZ1003" s="215"/>
      <c r="GAA1003" s="215"/>
      <c r="GAB1003" s="215"/>
      <c r="GAC1003" s="215"/>
      <c r="GAD1003" s="215"/>
      <c r="GAE1003" s="215"/>
      <c r="GAF1003" s="215"/>
      <c r="GAG1003" s="215"/>
      <c r="GAH1003" s="215"/>
      <c r="GAI1003" s="215"/>
      <c r="GAJ1003" s="215"/>
      <c r="GAK1003" s="215"/>
      <c r="GAL1003" s="215"/>
      <c r="GAM1003" s="215"/>
      <c r="GAN1003" s="215"/>
      <c r="GAO1003" s="215"/>
      <c r="GAP1003" s="215"/>
      <c r="GAQ1003" s="215"/>
      <c r="GAR1003" s="215"/>
      <c r="GAS1003" s="215"/>
      <c r="GAT1003" s="215"/>
      <c r="GAU1003" s="215"/>
      <c r="GAV1003" s="215"/>
      <c r="GAW1003" s="215"/>
      <c r="GAX1003" s="215"/>
      <c r="GAY1003" s="215"/>
      <c r="GAZ1003" s="215"/>
      <c r="GBA1003" s="215"/>
      <c r="GBB1003" s="215"/>
      <c r="GBC1003" s="215"/>
      <c r="GBD1003" s="215"/>
      <c r="GBE1003" s="215"/>
      <c r="GBF1003" s="215"/>
      <c r="GBG1003" s="215"/>
      <c r="GBH1003" s="215"/>
      <c r="GBI1003" s="215"/>
      <c r="GBJ1003" s="215"/>
      <c r="GBK1003" s="215"/>
      <c r="GBL1003" s="215"/>
      <c r="GBM1003" s="215"/>
      <c r="GBN1003" s="215"/>
      <c r="GBO1003" s="215"/>
      <c r="GBP1003" s="215"/>
      <c r="GBQ1003" s="215"/>
      <c r="GBR1003" s="215"/>
      <c r="GBS1003" s="215"/>
      <c r="GBT1003" s="215"/>
      <c r="GBU1003" s="215"/>
      <c r="GBV1003" s="215"/>
      <c r="GBW1003" s="215"/>
      <c r="GBX1003" s="215"/>
      <c r="GBY1003" s="215"/>
      <c r="GBZ1003" s="215"/>
      <c r="GCA1003" s="215"/>
      <c r="GCB1003" s="215"/>
      <c r="GCC1003" s="215"/>
      <c r="GCD1003" s="215"/>
      <c r="GCE1003" s="215"/>
      <c r="GCF1003" s="215"/>
      <c r="GCG1003" s="215"/>
      <c r="GCH1003" s="215"/>
      <c r="GCI1003" s="215"/>
      <c r="GCJ1003" s="215"/>
      <c r="GCK1003" s="215"/>
      <c r="GCL1003" s="215"/>
      <c r="GCM1003" s="215"/>
      <c r="GCN1003" s="215"/>
      <c r="GCO1003" s="215"/>
      <c r="GCP1003" s="215"/>
      <c r="GCQ1003" s="215"/>
      <c r="GCR1003" s="215"/>
      <c r="GCS1003" s="215"/>
      <c r="GCT1003" s="215"/>
      <c r="GCU1003" s="215"/>
      <c r="GCV1003" s="215"/>
      <c r="GCW1003" s="215"/>
      <c r="GCX1003" s="215"/>
      <c r="GCY1003" s="215"/>
      <c r="GCZ1003" s="215"/>
      <c r="GDA1003" s="215"/>
      <c r="GDB1003" s="215"/>
      <c r="GDC1003" s="215"/>
      <c r="GDD1003" s="215"/>
      <c r="GDE1003" s="215"/>
      <c r="GDF1003" s="215"/>
      <c r="GDG1003" s="215"/>
      <c r="GDH1003" s="215"/>
      <c r="GDI1003" s="215"/>
      <c r="GDJ1003" s="215"/>
      <c r="GDK1003" s="215"/>
      <c r="GDL1003" s="215"/>
      <c r="GDM1003" s="215"/>
      <c r="GDN1003" s="215"/>
      <c r="GDO1003" s="215"/>
      <c r="GDP1003" s="215"/>
      <c r="GDQ1003" s="215"/>
      <c r="GDR1003" s="215"/>
      <c r="GDS1003" s="215"/>
      <c r="GDT1003" s="215"/>
      <c r="GDU1003" s="215"/>
      <c r="GDV1003" s="215"/>
      <c r="GDW1003" s="215"/>
      <c r="GDX1003" s="215"/>
      <c r="GDY1003" s="215"/>
      <c r="GDZ1003" s="215"/>
      <c r="GEA1003" s="215"/>
      <c r="GEB1003" s="215"/>
      <c r="GEC1003" s="215"/>
      <c r="GED1003" s="215"/>
      <c r="GEE1003" s="215"/>
      <c r="GEF1003" s="215"/>
      <c r="GEG1003" s="215"/>
      <c r="GEH1003" s="215"/>
      <c r="GEI1003" s="215"/>
      <c r="GEJ1003" s="215"/>
      <c r="GEK1003" s="215"/>
      <c r="GEL1003" s="215"/>
      <c r="GEM1003" s="215"/>
      <c r="GEN1003" s="215"/>
      <c r="GEO1003" s="215"/>
      <c r="GEP1003" s="215"/>
      <c r="GEQ1003" s="215"/>
      <c r="GER1003" s="215"/>
      <c r="GES1003" s="215"/>
      <c r="GET1003" s="215"/>
      <c r="GEU1003" s="215"/>
      <c r="GEV1003" s="215"/>
      <c r="GEW1003" s="215"/>
      <c r="GEX1003" s="215"/>
      <c r="GEY1003" s="215"/>
      <c r="GEZ1003" s="215"/>
      <c r="GFA1003" s="215"/>
      <c r="GFB1003" s="215"/>
      <c r="GFC1003" s="215"/>
      <c r="GFD1003" s="215"/>
      <c r="GFE1003" s="215"/>
      <c r="GFF1003" s="215"/>
      <c r="GFG1003" s="215"/>
      <c r="GFH1003" s="215"/>
      <c r="GFI1003" s="215"/>
      <c r="GFJ1003" s="215"/>
      <c r="GFK1003" s="215"/>
      <c r="GFL1003" s="215"/>
      <c r="GFM1003" s="215"/>
      <c r="GFN1003" s="215"/>
      <c r="GFO1003" s="215"/>
      <c r="GFP1003" s="215"/>
      <c r="GFQ1003" s="215"/>
      <c r="GFR1003" s="215"/>
      <c r="GFS1003" s="215"/>
      <c r="GFT1003" s="215"/>
      <c r="GFU1003" s="215"/>
      <c r="GFV1003" s="215"/>
      <c r="GFW1003" s="215"/>
      <c r="GFX1003" s="215"/>
      <c r="GFY1003" s="215"/>
      <c r="GFZ1003" s="215"/>
      <c r="GGA1003" s="215"/>
      <c r="GGB1003" s="215"/>
      <c r="GGC1003" s="215"/>
      <c r="GGD1003" s="215"/>
      <c r="GGE1003" s="215"/>
      <c r="GGF1003" s="215"/>
      <c r="GGG1003" s="215"/>
      <c r="GGH1003" s="215"/>
      <c r="GGI1003" s="215"/>
      <c r="GGJ1003" s="215"/>
      <c r="GGK1003" s="215"/>
      <c r="GGL1003" s="215"/>
      <c r="GGM1003" s="215"/>
      <c r="GGN1003" s="215"/>
      <c r="GGO1003" s="215"/>
      <c r="GGP1003" s="215"/>
      <c r="GGQ1003" s="215"/>
      <c r="GGR1003" s="215"/>
      <c r="GGS1003" s="215"/>
      <c r="GGT1003" s="215"/>
      <c r="GGU1003" s="215"/>
      <c r="GGV1003" s="215"/>
      <c r="GGW1003" s="215"/>
      <c r="GGX1003" s="215"/>
      <c r="GGY1003" s="215"/>
      <c r="GGZ1003" s="215"/>
      <c r="GHA1003" s="215"/>
      <c r="GHB1003" s="215"/>
      <c r="GHC1003" s="215"/>
      <c r="GHD1003" s="215"/>
      <c r="GHE1003" s="215"/>
      <c r="GHF1003" s="215"/>
      <c r="GHG1003" s="215"/>
      <c r="GHH1003" s="215"/>
      <c r="GHI1003" s="215"/>
      <c r="GHJ1003" s="215"/>
      <c r="GHK1003" s="215"/>
      <c r="GHL1003" s="215"/>
      <c r="GHM1003" s="215"/>
      <c r="GHN1003" s="215"/>
      <c r="GHO1003" s="215"/>
      <c r="GHP1003" s="215"/>
      <c r="GHQ1003" s="215"/>
      <c r="GHR1003" s="215"/>
      <c r="GHS1003" s="215"/>
      <c r="GHT1003" s="215"/>
      <c r="GHU1003" s="215"/>
      <c r="GHV1003" s="215"/>
      <c r="GHW1003" s="215"/>
      <c r="GHX1003" s="215"/>
      <c r="GHY1003" s="215"/>
      <c r="GHZ1003" s="215"/>
      <c r="GIA1003" s="215"/>
      <c r="GIB1003" s="215"/>
      <c r="GIC1003" s="215"/>
      <c r="GID1003" s="215"/>
      <c r="GIE1003" s="215"/>
      <c r="GIF1003" s="215"/>
      <c r="GIG1003" s="215"/>
      <c r="GIH1003" s="215"/>
      <c r="GII1003" s="215"/>
      <c r="GIJ1003" s="215"/>
      <c r="GIK1003" s="215"/>
      <c r="GIL1003" s="215"/>
      <c r="GIM1003" s="215"/>
      <c r="GIN1003" s="215"/>
      <c r="GIO1003" s="215"/>
      <c r="GIP1003" s="215"/>
      <c r="GIQ1003" s="215"/>
      <c r="GIR1003" s="215"/>
      <c r="GIS1003" s="215"/>
      <c r="GIT1003" s="215"/>
      <c r="GIU1003" s="215"/>
      <c r="GIV1003" s="215"/>
      <c r="GIW1003" s="215"/>
      <c r="GIX1003" s="215"/>
      <c r="GIY1003" s="215"/>
      <c r="GIZ1003" s="215"/>
      <c r="GJA1003" s="215"/>
      <c r="GJB1003" s="215"/>
      <c r="GJC1003" s="215"/>
      <c r="GJD1003" s="215"/>
      <c r="GJE1003" s="215"/>
      <c r="GJF1003" s="215"/>
      <c r="GJG1003" s="215"/>
      <c r="GJH1003" s="215"/>
      <c r="GJI1003" s="215"/>
      <c r="GJJ1003" s="215"/>
      <c r="GJK1003" s="215"/>
      <c r="GJL1003" s="215"/>
      <c r="GJM1003" s="215"/>
      <c r="GJN1003" s="215"/>
      <c r="GJO1003" s="215"/>
      <c r="GJP1003" s="215"/>
      <c r="GJQ1003" s="215"/>
      <c r="GJR1003" s="215"/>
      <c r="GJS1003" s="215"/>
      <c r="GJT1003" s="215"/>
      <c r="GJU1003" s="215"/>
      <c r="GJV1003" s="215"/>
      <c r="GJW1003" s="215"/>
      <c r="GJX1003" s="215"/>
      <c r="GJY1003" s="215"/>
      <c r="GJZ1003" s="215"/>
      <c r="GKA1003" s="215"/>
      <c r="GKB1003" s="215"/>
      <c r="GKC1003" s="215"/>
      <c r="GKD1003" s="215"/>
      <c r="GKE1003" s="215"/>
      <c r="GKF1003" s="215"/>
      <c r="GKG1003" s="215"/>
      <c r="GKH1003" s="215"/>
      <c r="GKI1003" s="215"/>
      <c r="GKJ1003" s="215"/>
      <c r="GKK1003" s="215"/>
      <c r="GKL1003" s="215"/>
      <c r="GKM1003" s="215"/>
      <c r="GKN1003" s="215"/>
      <c r="GKO1003" s="215"/>
      <c r="GKP1003" s="215"/>
      <c r="GKQ1003" s="215"/>
      <c r="GKR1003" s="215"/>
      <c r="GKS1003" s="215"/>
      <c r="GKT1003" s="215"/>
      <c r="GKU1003" s="215"/>
      <c r="GKV1003" s="215"/>
      <c r="GKW1003" s="215"/>
      <c r="GKX1003" s="215"/>
      <c r="GKY1003" s="215"/>
      <c r="GKZ1003" s="215"/>
      <c r="GLA1003" s="215"/>
      <c r="GLB1003" s="215"/>
      <c r="GLC1003" s="215"/>
      <c r="GLD1003" s="215"/>
      <c r="GLE1003" s="215"/>
      <c r="GLF1003" s="215"/>
      <c r="GLG1003" s="215"/>
      <c r="GLH1003" s="215"/>
      <c r="GLI1003" s="215"/>
      <c r="GLJ1003" s="215"/>
      <c r="GLK1003" s="215"/>
      <c r="GLL1003" s="215"/>
      <c r="GLM1003" s="215"/>
      <c r="GLN1003" s="215"/>
      <c r="GLO1003" s="215"/>
      <c r="GLP1003" s="215"/>
      <c r="GLQ1003" s="215"/>
      <c r="GLR1003" s="215"/>
      <c r="GLS1003" s="215"/>
      <c r="GLT1003" s="215"/>
      <c r="GLU1003" s="215"/>
      <c r="GLV1003" s="215"/>
      <c r="GLW1003" s="215"/>
      <c r="GLX1003" s="215"/>
      <c r="GLY1003" s="215"/>
      <c r="GLZ1003" s="215"/>
      <c r="GMA1003" s="215"/>
      <c r="GMB1003" s="215"/>
      <c r="GMC1003" s="215"/>
      <c r="GMD1003" s="215"/>
      <c r="GME1003" s="215"/>
      <c r="GMF1003" s="215"/>
      <c r="GMG1003" s="215"/>
      <c r="GMH1003" s="215"/>
      <c r="GMI1003" s="215"/>
      <c r="GMJ1003" s="215"/>
      <c r="GMK1003" s="215"/>
      <c r="GML1003" s="215"/>
      <c r="GMM1003" s="215"/>
      <c r="GMN1003" s="215"/>
      <c r="GMO1003" s="215"/>
      <c r="GMP1003" s="215"/>
      <c r="GMQ1003" s="215"/>
      <c r="GMR1003" s="215"/>
      <c r="GMS1003" s="215"/>
      <c r="GMT1003" s="215"/>
      <c r="GMU1003" s="215"/>
      <c r="GMV1003" s="215"/>
      <c r="GMW1003" s="215"/>
      <c r="GMX1003" s="215"/>
      <c r="GMY1003" s="215"/>
      <c r="GMZ1003" s="215"/>
      <c r="GNA1003" s="215"/>
      <c r="GNB1003" s="215"/>
      <c r="GNC1003" s="215"/>
      <c r="GND1003" s="215"/>
      <c r="GNE1003" s="215"/>
      <c r="GNF1003" s="215"/>
      <c r="GNG1003" s="215"/>
      <c r="GNH1003" s="215"/>
      <c r="GNI1003" s="215"/>
      <c r="GNJ1003" s="215"/>
      <c r="GNK1003" s="215"/>
      <c r="GNL1003" s="215"/>
      <c r="GNM1003" s="215"/>
      <c r="GNN1003" s="215"/>
      <c r="GNO1003" s="215"/>
      <c r="GNP1003" s="215"/>
      <c r="GNQ1003" s="215"/>
      <c r="GNR1003" s="215"/>
      <c r="GNS1003" s="215"/>
      <c r="GNT1003" s="215"/>
      <c r="GNU1003" s="215"/>
      <c r="GNV1003" s="215"/>
      <c r="GNW1003" s="215"/>
      <c r="GNX1003" s="215"/>
      <c r="GNY1003" s="215"/>
      <c r="GNZ1003" s="215"/>
      <c r="GOA1003" s="215"/>
      <c r="GOB1003" s="215"/>
      <c r="GOC1003" s="215"/>
      <c r="GOD1003" s="215"/>
      <c r="GOE1003" s="215"/>
      <c r="GOF1003" s="215"/>
      <c r="GOG1003" s="215"/>
      <c r="GOH1003" s="215"/>
      <c r="GOI1003" s="215"/>
      <c r="GOJ1003" s="215"/>
      <c r="GOK1003" s="215"/>
      <c r="GOL1003" s="215"/>
      <c r="GOM1003" s="215"/>
      <c r="GON1003" s="215"/>
      <c r="GOO1003" s="215"/>
      <c r="GOP1003" s="215"/>
      <c r="GOQ1003" s="215"/>
      <c r="GOR1003" s="215"/>
      <c r="GOS1003" s="215"/>
      <c r="GOT1003" s="215"/>
      <c r="GOU1003" s="215"/>
      <c r="GOV1003" s="215"/>
      <c r="GOW1003" s="215"/>
      <c r="GOX1003" s="215"/>
      <c r="GOY1003" s="215"/>
      <c r="GOZ1003" s="215"/>
      <c r="GPA1003" s="215"/>
      <c r="GPB1003" s="215"/>
      <c r="GPC1003" s="215"/>
      <c r="GPD1003" s="215"/>
      <c r="GPE1003" s="215"/>
      <c r="GPF1003" s="215"/>
      <c r="GPG1003" s="215"/>
      <c r="GPH1003" s="215"/>
      <c r="GPI1003" s="215"/>
      <c r="GPJ1003" s="215"/>
      <c r="GPK1003" s="215"/>
      <c r="GPL1003" s="215"/>
      <c r="GPM1003" s="215"/>
      <c r="GPN1003" s="215"/>
      <c r="GPO1003" s="215"/>
      <c r="GPP1003" s="215"/>
      <c r="GPQ1003" s="215"/>
      <c r="GPR1003" s="215"/>
      <c r="GPS1003" s="215"/>
      <c r="GPT1003" s="215"/>
      <c r="GPU1003" s="215"/>
      <c r="GPV1003" s="215"/>
      <c r="GPW1003" s="215"/>
      <c r="GPX1003" s="215"/>
      <c r="GPY1003" s="215"/>
      <c r="GPZ1003" s="215"/>
      <c r="GQA1003" s="215"/>
      <c r="GQB1003" s="215"/>
      <c r="GQC1003" s="215"/>
      <c r="GQD1003" s="215"/>
      <c r="GQE1003" s="215"/>
      <c r="GQF1003" s="215"/>
      <c r="GQG1003" s="215"/>
      <c r="GQH1003" s="215"/>
      <c r="GQI1003" s="215"/>
      <c r="GQJ1003" s="215"/>
      <c r="GQK1003" s="215"/>
      <c r="GQL1003" s="215"/>
      <c r="GQM1003" s="215"/>
      <c r="GQN1003" s="215"/>
      <c r="GQO1003" s="215"/>
      <c r="GQP1003" s="215"/>
      <c r="GQQ1003" s="215"/>
      <c r="GQR1003" s="215"/>
      <c r="GQS1003" s="215"/>
      <c r="GQT1003" s="215"/>
      <c r="GQU1003" s="215"/>
      <c r="GQV1003" s="215"/>
      <c r="GQW1003" s="215"/>
      <c r="GQX1003" s="215"/>
      <c r="GQY1003" s="215"/>
      <c r="GQZ1003" s="215"/>
      <c r="GRA1003" s="215"/>
      <c r="GRB1003" s="215"/>
      <c r="GRC1003" s="215"/>
      <c r="GRD1003" s="215"/>
      <c r="GRE1003" s="215"/>
      <c r="GRF1003" s="215"/>
      <c r="GRG1003" s="215"/>
      <c r="GRH1003" s="215"/>
      <c r="GRI1003" s="215"/>
      <c r="GRJ1003" s="215"/>
      <c r="GRK1003" s="215"/>
      <c r="GRL1003" s="215"/>
      <c r="GRM1003" s="215"/>
      <c r="GRN1003" s="215"/>
      <c r="GRO1003" s="215"/>
      <c r="GRP1003" s="215"/>
      <c r="GRQ1003" s="215"/>
      <c r="GRR1003" s="215"/>
      <c r="GRS1003" s="215"/>
      <c r="GRT1003" s="215"/>
      <c r="GRU1003" s="215"/>
      <c r="GRV1003" s="215"/>
      <c r="GRW1003" s="215"/>
      <c r="GRX1003" s="215"/>
      <c r="GRY1003" s="215"/>
      <c r="GRZ1003" s="215"/>
      <c r="GSA1003" s="215"/>
      <c r="GSB1003" s="215"/>
      <c r="GSC1003" s="215"/>
      <c r="GSD1003" s="215"/>
      <c r="GSE1003" s="215"/>
      <c r="GSF1003" s="215"/>
      <c r="GSG1003" s="215"/>
      <c r="GSH1003" s="215"/>
      <c r="GSI1003" s="215"/>
      <c r="GSJ1003" s="215"/>
      <c r="GSK1003" s="215"/>
      <c r="GSL1003" s="215"/>
      <c r="GSM1003" s="215"/>
      <c r="GSN1003" s="215"/>
      <c r="GSO1003" s="215"/>
      <c r="GSP1003" s="215"/>
      <c r="GSQ1003" s="215"/>
      <c r="GSR1003" s="215"/>
      <c r="GSS1003" s="215"/>
      <c r="GST1003" s="215"/>
      <c r="GSU1003" s="215"/>
      <c r="GSV1003" s="215"/>
      <c r="GSW1003" s="215"/>
      <c r="GSX1003" s="215"/>
      <c r="GSY1003" s="215"/>
      <c r="GSZ1003" s="215"/>
      <c r="GTA1003" s="215"/>
      <c r="GTB1003" s="215"/>
      <c r="GTC1003" s="215"/>
      <c r="GTD1003" s="215"/>
      <c r="GTE1003" s="215"/>
      <c r="GTF1003" s="215"/>
      <c r="GTG1003" s="215"/>
      <c r="GTH1003" s="215"/>
      <c r="GTI1003" s="215"/>
      <c r="GTJ1003" s="215"/>
      <c r="GTK1003" s="215"/>
      <c r="GTL1003" s="215"/>
      <c r="GTM1003" s="215"/>
      <c r="GTN1003" s="215"/>
      <c r="GTO1003" s="215"/>
      <c r="GTP1003" s="215"/>
      <c r="GTQ1003" s="215"/>
      <c r="GTR1003" s="215"/>
      <c r="GTS1003" s="215"/>
      <c r="GTT1003" s="215"/>
      <c r="GTU1003" s="215"/>
      <c r="GTV1003" s="215"/>
      <c r="GTW1003" s="215"/>
      <c r="GTX1003" s="215"/>
      <c r="GTY1003" s="215"/>
      <c r="GTZ1003" s="215"/>
      <c r="GUA1003" s="215"/>
      <c r="GUB1003" s="215"/>
      <c r="GUC1003" s="215"/>
      <c r="GUD1003" s="215"/>
      <c r="GUE1003" s="215"/>
      <c r="GUF1003" s="215"/>
      <c r="GUG1003" s="215"/>
      <c r="GUH1003" s="215"/>
      <c r="GUI1003" s="215"/>
      <c r="GUJ1003" s="215"/>
      <c r="GUK1003" s="215"/>
      <c r="GUL1003" s="215"/>
      <c r="GUM1003" s="215"/>
      <c r="GUN1003" s="215"/>
      <c r="GUO1003" s="215"/>
      <c r="GUP1003" s="215"/>
      <c r="GUQ1003" s="215"/>
      <c r="GUR1003" s="215"/>
      <c r="GUS1003" s="215"/>
      <c r="GUT1003" s="215"/>
      <c r="GUU1003" s="215"/>
      <c r="GUV1003" s="215"/>
      <c r="GUW1003" s="215"/>
      <c r="GUX1003" s="215"/>
      <c r="GUY1003" s="215"/>
      <c r="GUZ1003" s="215"/>
      <c r="GVA1003" s="215"/>
      <c r="GVB1003" s="215"/>
      <c r="GVC1003" s="215"/>
      <c r="GVD1003" s="215"/>
      <c r="GVE1003" s="215"/>
      <c r="GVF1003" s="215"/>
      <c r="GVG1003" s="215"/>
      <c r="GVH1003" s="215"/>
      <c r="GVI1003" s="215"/>
      <c r="GVJ1003" s="215"/>
      <c r="GVK1003" s="215"/>
      <c r="GVL1003" s="215"/>
      <c r="GVM1003" s="215"/>
      <c r="GVN1003" s="215"/>
      <c r="GVO1003" s="215"/>
      <c r="GVP1003" s="215"/>
      <c r="GVQ1003" s="215"/>
      <c r="GVR1003" s="215"/>
      <c r="GVS1003" s="215"/>
      <c r="GVT1003" s="215"/>
      <c r="GVU1003" s="215"/>
      <c r="GVV1003" s="215"/>
      <c r="GVW1003" s="215"/>
      <c r="GVX1003" s="215"/>
      <c r="GVY1003" s="215"/>
      <c r="GVZ1003" s="215"/>
      <c r="GWA1003" s="215"/>
      <c r="GWB1003" s="215"/>
      <c r="GWC1003" s="215"/>
      <c r="GWD1003" s="215"/>
      <c r="GWE1003" s="215"/>
      <c r="GWF1003" s="215"/>
      <c r="GWG1003" s="215"/>
      <c r="GWH1003" s="215"/>
      <c r="GWI1003" s="215"/>
      <c r="GWJ1003" s="215"/>
      <c r="GWK1003" s="215"/>
      <c r="GWL1003" s="215"/>
      <c r="GWM1003" s="215"/>
      <c r="GWN1003" s="215"/>
      <c r="GWO1003" s="215"/>
      <c r="GWP1003" s="215"/>
      <c r="GWQ1003" s="215"/>
      <c r="GWR1003" s="215"/>
      <c r="GWS1003" s="215"/>
      <c r="GWT1003" s="215"/>
      <c r="GWU1003" s="215"/>
      <c r="GWV1003" s="215"/>
      <c r="GWW1003" s="215"/>
      <c r="GWX1003" s="215"/>
      <c r="GWY1003" s="215"/>
      <c r="GWZ1003" s="215"/>
      <c r="GXA1003" s="215"/>
      <c r="GXB1003" s="215"/>
      <c r="GXC1003" s="215"/>
      <c r="GXD1003" s="215"/>
      <c r="GXE1003" s="215"/>
      <c r="GXF1003" s="215"/>
      <c r="GXG1003" s="215"/>
      <c r="GXH1003" s="215"/>
      <c r="GXI1003" s="215"/>
      <c r="GXJ1003" s="215"/>
      <c r="GXK1003" s="215"/>
      <c r="GXL1003" s="215"/>
      <c r="GXM1003" s="215"/>
      <c r="GXN1003" s="215"/>
      <c r="GXO1003" s="215"/>
      <c r="GXP1003" s="215"/>
      <c r="GXQ1003" s="215"/>
      <c r="GXR1003" s="215"/>
      <c r="GXS1003" s="215"/>
      <c r="GXT1003" s="215"/>
      <c r="GXU1003" s="215"/>
      <c r="GXV1003" s="215"/>
      <c r="GXW1003" s="215"/>
      <c r="GXX1003" s="215"/>
      <c r="GXY1003" s="215"/>
      <c r="GXZ1003" s="215"/>
      <c r="GYA1003" s="215"/>
      <c r="GYB1003" s="215"/>
      <c r="GYC1003" s="215"/>
      <c r="GYD1003" s="215"/>
      <c r="GYE1003" s="215"/>
      <c r="GYF1003" s="215"/>
      <c r="GYG1003" s="215"/>
      <c r="GYH1003" s="215"/>
      <c r="GYI1003" s="215"/>
      <c r="GYJ1003" s="215"/>
      <c r="GYK1003" s="215"/>
      <c r="GYL1003" s="215"/>
      <c r="GYM1003" s="215"/>
      <c r="GYN1003" s="215"/>
      <c r="GYO1003" s="215"/>
      <c r="GYP1003" s="215"/>
      <c r="GYQ1003" s="215"/>
      <c r="GYR1003" s="215"/>
      <c r="GYS1003" s="215"/>
      <c r="GYT1003" s="215"/>
      <c r="GYU1003" s="215"/>
      <c r="GYV1003" s="215"/>
      <c r="GYW1003" s="215"/>
      <c r="GYX1003" s="215"/>
      <c r="GYY1003" s="215"/>
      <c r="GYZ1003" s="215"/>
      <c r="GZA1003" s="215"/>
      <c r="GZB1003" s="215"/>
      <c r="GZC1003" s="215"/>
      <c r="GZD1003" s="215"/>
      <c r="GZE1003" s="215"/>
      <c r="GZF1003" s="215"/>
      <c r="GZG1003" s="215"/>
      <c r="GZH1003" s="215"/>
      <c r="GZI1003" s="215"/>
      <c r="GZJ1003" s="215"/>
      <c r="GZK1003" s="215"/>
      <c r="GZL1003" s="215"/>
      <c r="GZM1003" s="215"/>
      <c r="GZN1003" s="215"/>
      <c r="GZO1003" s="215"/>
      <c r="GZP1003" s="215"/>
      <c r="GZQ1003" s="215"/>
      <c r="GZR1003" s="215"/>
      <c r="GZS1003" s="215"/>
      <c r="GZT1003" s="215"/>
      <c r="GZU1003" s="215"/>
      <c r="GZV1003" s="215"/>
      <c r="GZW1003" s="215"/>
      <c r="GZX1003" s="215"/>
      <c r="GZY1003" s="215"/>
      <c r="GZZ1003" s="215"/>
      <c r="HAA1003" s="215"/>
      <c r="HAB1003" s="215"/>
      <c r="HAC1003" s="215"/>
      <c r="HAD1003" s="215"/>
      <c r="HAE1003" s="215"/>
      <c r="HAF1003" s="215"/>
      <c r="HAG1003" s="215"/>
      <c r="HAH1003" s="215"/>
      <c r="HAI1003" s="215"/>
      <c r="HAJ1003" s="215"/>
      <c r="HAK1003" s="215"/>
      <c r="HAL1003" s="215"/>
      <c r="HAM1003" s="215"/>
      <c r="HAN1003" s="215"/>
      <c r="HAO1003" s="215"/>
      <c r="HAP1003" s="215"/>
      <c r="HAQ1003" s="215"/>
      <c r="HAR1003" s="215"/>
      <c r="HAS1003" s="215"/>
      <c r="HAT1003" s="215"/>
      <c r="HAU1003" s="215"/>
      <c r="HAV1003" s="215"/>
      <c r="HAW1003" s="215"/>
      <c r="HAX1003" s="215"/>
      <c r="HAY1003" s="215"/>
      <c r="HAZ1003" s="215"/>
      <c r="HBA1003" s="215"/>
      <c r="HBB1003" s="215"/>
      <c r="HBC1003" s="215"/>
      <c r="HBD1003" s="215"/>
      <c r="HBE1003" s="215"/>
      <c r="HBF1003" s="215"/>
      <c r="HBG1003" s="215"/>
      <c r="HBH1003" s="215"/>
      <c r="HBI1003" s="215"/>
      <c r="HBJ1003" s="215"/>
      <c r="HBK1003" s="215"/>
      <c r="HBL1003" s="215"/>
      <c r="HBM1003" s="215"/>
      <c r="HBN1003" s="215"/>
      <c r="HBO1003" s="215"/>
      <c r="HBP1003" s="215"/>
      <c r="HBQ1003" s="215"/>
      <c r="HBR1003" s="215"/>
      <c r="HBS1003" s="215"/>
      <c r="HBT1003" s="215"/>
      <c r="HBU1003" s="215"/>
      <c r="HBV1003" s="215"/>
      <c r="HBW1003" s="215"/>
      <c r="HBX1003" s="215"/>
      <c r="HBY1003" s="215"/>
      <c r="HBZ1003" s="215"/>
      <c r="HCA1003" s="215"/>
      <c r="HCB1003" s="215"/>
      <c r="HCC1003" s="215"/>
      <c r="HCD1003" s="215"/>
      <c r="HCE1003" s="215"/>
      <c r="HCF1003" s="215"/>
      <c r="HCG1003" s="215"/>
      <c r="HCH1003" s="215"/>
      <c r="HCI1003" s="215"/>
      <c r="HCJ1003" s="215"/>
      <c r="HCK1003" s="215"/>
      <c r="HCL1003" s="215"/>
      <c r="HCM1003" s="215"/>
      <c r="HCN1003" s="215"/>
      <c r="HCO1003" s="215"/>
      <c r="HCP1003" s="215"/>
      <c r="HCQ1003" s="215"/>
      <c r="HCR1003" s="215"/>
      <c r="HCS1003" s="215"/>
      <c r="HCT1003" s="215"/>
      <c r="HCU1003" s="215"/>
      <c r="HCV1003" s="215"/>
      <c r="HCW1003" s="215"/>
      <c r="HCX1003" s="215"/>
      <c r="HCY1003" s="215"/>
      <c r="HCZ1003" s="215"/>
      <c r="HDA1003" s="215"/>
      <c r="HDB1003" s="215"/>
      <c r="HDC1003" s="215"/>
      <c r="HDD1003" s="215"/>
      <c r="HDE1003" s="215"/>
      <c r="HDF1003" s="215"/>
      <c r="HDG1003" s="215"/>
      <c r="HDH1003" s="215"/>
      <c r="HDI1003" s="215"/>
      <c r="HDJ1003" s="215"/>
      <c r="HDK1003" s="215"/>
      <c r="HDL1003" s="215"/>
      <c r="HDM1003" s="215"/>
      <c r="HDN1003" s="215"/>
      <c r="HDO1003" s="215"/>
      <c r="HDP1003" s="215"/>
      <c r="HDQ1003" s="215"/>
      <c r="HDR1003" s="215"/>
      <c r="HDS1003" s="215"/>
      <c r="HDT1003" s="215"/>
      <c r="HDU1003" s="215"/>
      <c r="HDV1003" s="215"/>
      <c r="HDW1003" s="215"/>
      <c r="HDX1003" s="215"/>
      <c r="HDY1003" s="215"/>
      <c r="HDZ1003" s="215"/>
      <c r="HEA1003" s="215"/>
      <c r="HEB1003" s="215"/>
      <c r="HEC1003" s="215"/>
      <c r="HED1003" s="215"/>
      <c r="HEE1003" s="215"/>
      <c r="HEF1003" s="215"/>
      <c r="HEG1003" s="215"/>
      <c r="HEH1003" s="215"/>
      <c r="HEI1003" s="215"/>
      <c r="HEJ1003" s="215"/>
      <c r="HEK1003" s="215"/>
      <c r="HEL1003" s="215"/>
      <c r="HEM1003" s="215"/>
      <c r="HEN1003" s="215"/>
      <c r="HEO1003" s="215"/>
      <c r="HEP1003" s="215"/>
      <c r="HEQ1003" s="215"/>
      <c r="HER1003" s="215"/>
      <c r="HES1003" s="215"/>
      <c r="HET1003" s="215"/>
      <c r="HEU1003" s="215"/>
      <c r="HEV1003" s="215"/>
      <c r="HEW1003" s="215"/>
      <c r="HEX1003" s="215"/>
      <c r="HEY1003" s="215"/>
      <c r="HEZ1003" s="215"/>
      <c r="HFA1003" s="215"/>
      <c r="HFB1003" s="215"/>
      <c r="HFC1003" s="215"/>
      <c r="HFD1003" s="215"/>
      <c r="HFE1003" s="215"/>
      <c r="HFF1003" s="215"/>
      <c r="HFG1003" s="215"/>
      <c r="HFH1003" s="215"/>
      <c r="HFI1003" s="215"/>
      <c r="HFJ1003" s="215"/>
      <c r="HFK1003" s="215"/>
      <c r="HFL1003" s="215"/>
      <c r="HFM1003" s="215"/>
      <c r="HFN1003" s="215"/>
      <c r="HFO1003" s="215"/>
      <c r="HFP1003" s="215"/>
      <c r="HFQ1003" s="215"/>
      <c r="HFR1003" s="215"/>
      <c r="HFS1003" s="215"/>
      <c r="HFT1003" s="215"/>
      <c r="HFU1003" s="215"/>
      <c r="HFV1003" s="215"/>
      <c r="HFW1003" s="215"/>
      <c r="HFX1003" s="215"/>
      <c r="HFY1003" s="215"/>
      <c r="HFZ1003" s="215"/>
      <c r="HGA1003" s="215"/>
      <c r="HGB1003" s="215"/>
      <c r="HGC1003" s="215"/>
      <c r="HGD1003" s="215"/>
      <c r="HGE1003" s="215"/>
      <c r="HGF1003" s="215"/>
      <c r="HGG1003" s="215"/>
      <c r="HGH1003" s="215"/>
      <c r="HGI1003" s="215"/>
      <c r="HGJ1003" s="215"/>
      <c r="HGK1003" s="215"/>
      <c r="HGL1003" s="215"/>
      <c r="HGM1003" s="215"/>
      <c r="HGN1003" s="215"/>
      <c r="HGO1003" s="215"/>
      <c r="HGP1003" s="215"/>
      <c r="HGQ1003" s="215"/>
      <c r="HGR1003" s="215"/>
      <c r="HGS1003" s="215"/>
      <c r="HGT1003" s="215"/>
      <c r="HGU1003" s="215"/>
      <c r="HGV1003" s="215"/>
      <c r="HGW1003" s="215"/>
      <c r="HGX1003" s="215"/>
      <c r="HGY1003" s="215"/>
      <c r="HGZ1003" s="215"/>
      <c r="HHA1003" s="215"/>
      <c r="HHB1003" s="215"/>
      <c r="HHC1003" s="215"/>
      <c r="HHD1003" s="215"/>
      <c r="HHE1003" s="215"/>
      <c r="HHF1003" s="215"/>
      <c r="HHG1003" s="215"/>
      <c r="HHH1003" s="215"/>
      <c r="HHI1003" s="215"/>
      <c r="HHJ1003" s="215"/>
      <c r="HHK1003" s="215"/>
      <c r="HHL1003" s="215"/>
      <c r="HHM1003" s="215"/>
      <c r="HHN1003" s="215"/>
      <c r="HHO1003" s="215"/>
      <c r="HHP1003" s="215"/>
      <c r="HHQ1003" s="215"/>
      <c r="HHR1003" s="215"/>
      <c r="HHS1003" s="215"/>
      <c r="HHT1003" s="215"/>
      <c r="HHU1003" s="215"/>
      <c r="HHV1003" s="215"/>
      <c r="HHW1003" s="215"/>
      <c r="HHX1003" s="215"/>
      <c r="HHY1003" s="215"/>
      <c r="HHZ1003" s="215"/>
      <c r="HIA1003" s="215"/>
      <c r="HIB1003" s="215"/>
      <c r="HIC1003" s="215"/>
      <c r="HID1003" s="215"/>
      <c r="HIE1003" s="215"/>
      <c r="HIF1003" s="215"/>
      <c r="HIG1003" s="215"/>
      <c r="HIH1003" s="215"/>
      <c r="HII1003" s="215"/>
      <c r="HIJ1003" s="215"/>
      <c r="HIK1003" s="215"/>
      <c r="HIL1003" s="215"/>
      <c r="HIM1003" s="215"/>
      <c r="HIN1003" s="215"/>
      <c r="HIO1003" s="215"/>
      <c r="HIP1003" s="215"/>
      <c r="HIQ1003" s="215"/>
      <c r="HIR1003" s="215"/>
      <c r="HIS1003" s="215"/>
      <c r="HIT1003" s="215"/>
      <c r="HIU1003" s="215"/>
      <c r="HIV1003" s="215"/>
      <c r="HIW1003" s="215"/>
      <c r="HIX1003" s="215"/>
      <c r="HIY1003" s="215"/>
      <c r="HIZ1003" s="215"/>
      <c r="HJA1003" s="215"/>
      <c r="HJB1003" s="215"/>
      <c r="HJC1003" s="215"/>
      <c r="HJD1003" s="215"/>
      <c r="HJE1003" s="215"/>
      <c r="HJF1003" s="215"/>
      <c r="HJG1003" s="215"/>
      <c r="HJH1003" s="215"/>
      <c r="HJI1003" s="215"/>
      <c r="HJJ1003" s="215"/>
      <c r="HJK1003" s="215"/>
      <c r="HJL1003" s="215"/>
      <c r="HJM1003" s="215"/>
      <c r="HJN1003" s="215"/>
      <c r="HJO1003" s="215"/>
      <c r="HJP1003" s="215"/>
      <c r="HJQ1003" s="215"/>
      <c r="HJR1003" s="215"/>
      <c r="HJS1003" s="215"/>
      <c r="HJT1003" s="215"/>
      <c r="HJU1003" s="215"/>
      <c r="HJV1003" s="215"/>
      <c r="HJW1003" s="215"/>
      <c r="HJX1003" s="215"/>
      <c r="HJY1003" s="215"/>
      <c r="HJZ1003" s="215"/>
      <c r="HKA1003" s="215"/>
      <c r="HKB1003" s="215"/>
      <c r="HKC1003" s="215"/>
      <c r="HKD1003" s="215"/>
      <c r="HKE1003" s="215"/>
      <c r="HKF1003" s="215"/>
      <c r="HKG1003" s="215"/>
      <c r="HKH1003" s="215"/>
      <c r="HKI1003" s="215"/>
      <c r="HKJ1003" s="215"/>
      <c r="HKK1003" s="215"/>
      <c r="HKL1003" s="215"/>
      <c r="HKM1003" s="215"/>
      <c r="HKN1003" s="215"/>
      <c r="HKO1003" s="215"/>
      <c r="HKP1003" s="215"/>
      <c r="HKQ1003" s="215"/>
      <c r="HKR1003" s="215"/>
      <c r="HKS1003" s="215"/>
      <c r="HKT1003" s="215"/>
      <c r="HKU1003" s="215"/>
      <c r="HKV1003" s="215"/>
      <c r="HKW1003" s="215"/>
      <c r="HKX1003" s="215"/>
      <c r="HKY1003" s="215"/>
      <c r="HKZ1003" s="215"/>
      <c r="HLA1003" s="215"/>
      <c r="HLB1003" s="215"/>
      <c r="HLC1003" s="215"/>
      <c r="HLD1003" s="215"/>
      <c r="HLE1003" s="215"/>
      <c r="HLF1003" s="215"/>
      <c r="HLG1003" s="215"/>
      <c r="HLH1003" s="215"/>
      <c r="HLI1003" s="215"/>
      <c r="HLJ1003" s="215"/>
      <c r="HLK1003" s="215"/>
      <c r="HLL1003" s="215"/>
      <c r="HLM1003" s="215"/>
      <c r="HLN1003" s="215"/>
      <c r="HLO1003" s="215"/>
      <c r="HLP1003" s="215"/>
      <c r="HLQ1003" s="215"/>
      <c r="HLR1003" s="215"/>
      <c r="HLS1003" s="215"/>
      <c r="HLT1003" s="215"/>
      <c r="HLU1003" s="215"/>
      <c r="HLV1003" s="215"/>
      <c r="HLW1003" s="215"/>
      <c r="HLX1003" s="215"/>
      <c r="HLY1003" s="215"/>
      <c r="HLZ1003" s="215"/>
      <c r="HMA1003" s="215"/>
      <c r="HMB1003" s="215"/>
      <c r="HMC1003" s="215"/>
      <c r="HMD1003" s="215"/>
      <c r="HME1003" s="215"/>
      <c r="HMF1003" s="215"/>
      <c r="HMG1003" s="215"/>
      <c r="HMH1003" s="215"/>
      <c r="HMI1003" s="215"/>
      <c r="HMJ1003" s="215"/>
      <c r="HMK1003" s="215"/>
      <c r="HML1003" s="215"/>
      <c r="HMM1003" s="215"/>
      <c r="HMN1003" s="215"/>
      <c r="HMO1003" s="215"/>
      <c r="HMP1003" s="215"/>
      <c r="HMQ1003" s="215"/>
      <c r="HMR1003" s="215"/>
      <c r="HMS1003" s="215"/>
      <c r="HMT1003" s="215"/>
      <c r="HMU1003" s="215"/>
      <c r="HMV1003" s="215"/>
      <c r="HMW1003" s="215"/>
      <c r="HMX1003" s="215"/>
      <c r="HMY1003" s="215"/>
      <c r="HMZ1003" s="215"/>
      <c r="HNA1003" s="215"/>
      <c r="HNB1003" s="215"/>
      <c r="HNC1003" s="215"/>
      <c r="HND1003" s="215"/>
      <c r="HNE1003" s="215"/>
      <c r="HNF1003" s="215"/>
      <c r="HNG1003" s="215"/>
      <c r="HNH1003" s="215"/>
      <c r="HNI1003" s="215"/>
      <c r="HNJ1003" s="215"/>
      <c r="HNK1003" s="215"/>
      <c r="HNL1003" s="215"/>
      <c r="HNM1003" s="215"/>
      <c r="HNN1003" s="215"/>
      <c r="HNO1003" s="215"/>
      <c r="HNP1003" s="215"/>
      <c r="HNQ1003" s="215"/>
      <c r="HNR1003" s="215"/>
      <c r="HNS1003" s="215"/>
      <c r="HNT1003" s="215"/>
      <c r="HNU1003" s="215"/>
      <c r="HNV1003" s="215"/>
      <c r="HNW1003" s="215"/>
      <c r="HNX1003" s="215"/>
      <c r="HNY1003" s="215"/>
      <c r="HNZ1003" s="215"/>
      <c r="HOA1003" s="215"/>
      <c r="HOB1003" s="215"/>
      <c r="HOC1003" s="215"/>
      <c r="HOD1003" s="215"/>
      <c r="HOE1003" s="215"/>
      <c r="HOF1003" s="215"/>
      <c r="HOG1003" s="215"/>
      <c r="HOH1003" s="215"/>
      <c r="HOI1003" s="215"/>
      <c r="HOJ1003" s="215"/>
      <c r="HOK1003" s="215"/>
      <c r="HOL1003" s="215"/>
      <c r="HOM1003" s="215"/>
      <c r="HON1003" s="215"/>
      <c r="HOO1003" s="215"/>
      <c r="HOP1003" s="215"/>
      <c r="HOQ1003" s="215"/>
      <c r="HOR1003" s="215"/>
      <c r="HOS1003" s="215"/>
      <c r="HOT1003" s="215"/>
      <c r="HOU1003" s="215"/>
      <c r="HOV1003" s="215"/>
      <c r="HOW1003" s="215"/>
      <c r="HOX1003" s="215"/>
      <c r="HOY1003" s="215"/>
      <c r="HOZ1003" s="215"/>
      <c r="HPA1003" s="215"/>
      <c r="HPB1003" s="215"/>
      <c r="HPC1003" s="215"/>
      <c r="HPD1003" s="215"/>
      <c r="HPE1003" s="215"/>
      <c r="HPF1003" s="215"/>
      <c r="HPG1003" s="215"/>
      <c r="HPH1003" s="215"/>
      <c r="HPI1003" s="215"/>
      <c r="HPJ1003" s="215"/>
      <c r="HPK1003" s="215"/>
      <c r="HPL1003" s="215"/>
      <c r="HPM1003" s="215"/>
      <c r="HPN1003" s="215"/>
      <c r="HPO1003" s="215"/>
      <c r="HPP1003" s="215"/>
      <c r="HPQ1003" s="215"/>
      <c r="HPR1003" s="215"/>
      <c r="HPS1003" s="215"/>
      <c r="HPT1003" s="215"/>
      <c r="HPU1003" s="215"/>
      <c r="HPV1003" s="215"/>
      <c r="HPW1003" s="215"/>
      <c r="HPX1003" s="215"/>
      <c r="HPY1003" s="215"/>
      <c r="HPZ1003" s="215"/>
      <c r="HQA1003" s="215"/>
      <c r="HQB1003" s="215"/>
      <c r="HQC1003" s="215"/>
      <c r="HQD1003" s="215"/>
      <c r="HQE1003" s="215"/>
      <c r="HQF1003" s="215"/>
      <c r="HQG1003" s="215"/>
      <c r="HQH1003" s="215"/>
      <c r="HQI1003" s="215"/>
      <c r="HQJ1003" s="215"/>
      <c r="HQK1003" s="215"/>
      <c r="HQL1003" s="215"/>
      <c r="HQM1003" s="215"/>
      <c r="HQN1003" s="215"/>
      <c r="HQO1003" s="215"/>
      <c r="HQP1003" s="215"/>
      <c r="HQQ1003" s="215"/>
      <c r="HQR1003" s="215"/>
      <c r="HQS1003" s="215"/>
      <c r="HQT1003" s="215"/>
      <c r="HQU1003" s="215"/>
      <c r="HQV1003" s="215"/>
      <c r="HQW1003" s="215"/>
      <c r="HQX1003" s="215"/>
      <c r="HQY1003" s="215"/>
      <c r="HQZ1003" s="215"/>
      <c r="HRA1003" s="215"/>
      <c r="HRB1003" s="215"/>
      <c r="HRC1003" s="215"/>
      <c r="HRD1003" s="215"/>
      <c r="HRE1003" s="215"/>
      <c r="HRF1003" s="215"/>
      <c r="HRG1003" s="215"/>
      <c r="HRH1003" s="215"/>
      <c r="HRI1003" s="215"/>
      <c r="HRJ1003" s="215"/>
      <c r="HRK1003" s="215"/>
      <c r="HRL1003" s="215"/>
      <c r="HRM1003" s="215"/>
      <c r="HRN1003" s="215"/>
      <c r="HRO1003" s="215"/>
      <c r="HRP1003" s="215"/>
      <c r="HRQ1003" s="215"/>
      <c r="HRR1003" s="215"/>
      <c r="HRS1003" s="215"/>
      <c r="HRT1003" s="215"/>
      <c r="HRU1003" s="215"/>
      <c r="HRV1003" s="215"/>
      <c r="HRW1003" s="215"/>
      <c r="HRX1003" s="215"/>
      <c r="HRY1003" s="215"/>
      <c r="HRZ1003" s="215"/>
      <c r="HSA1003" s="215"/>
      <c r="HSB1003" s="215"/>
      <c r="HSC1003" s="215"/>
      <c r="HSD1003" s="215"/>
      <c r="HSE1003" s="215"/>
      <c r="HSF1003" s="215"/>
      <c r="HSG1003" s="215"/>
      <c r="HSH1003" s="215"/>
      <c r="HSI1003" s="215"/>
      <c r="HSJ1003" s="215"/>
      <c r="HSK1003" s="215"/>
      <c r="HSL1003" s="215"/>
      <c r="HSM1003" s="215"/>
      <c r="HSN1003" s="215"/>
      <c r="HSO1003" s="215"/>
      <c r="HSP1003" s="215"/>
      <c r="HSQ1003" s="215"/>
      <c r="HSR1003" s="215"/>
      <c r="HSS1003" s="215"/>
      <c r="HST1003" s="215"/>
      <c r="HSU1003" s="215"/>
      <c r="HSV1003" s="215"/>
      <c r="HSW1003" s="215"/>
      <c r="HSX1003" s="215"/>
      <c r="HSY1003" s="215"/>
      <c r="HSZ1003" s="215"/>
      <c r="HTA1003" s="215"/>
      <c r="HTB1003" s="215"/>
      <c r="HTC1003" s="215"/>
      <c r="HTD1003" s="215"/>
      <c r="HTE1003" s="215"/>
      <c r="HTF1003" s="215"/>
      <c r="HTG1003" s="215"/>
      <c r="HTH1003" s="215"/>
      <c r="HTI1003" s="215"/>
      <c r="HTJ1003" s="215"/>
      <c r="HTK1003" s="215"/>
      <c r="HTL1003" s="215"/>
      <c r="HTM1003" s="215"/>
      <c r="HTN1003" s="215"/>
      <c r="HTO1003" s="215"/>
      <c r="HTP1003" s="215"/>
      <c r="HTQ1003" s="215"/>
      <c r="HTR1003" s="215"/>
      <c r="HTS1003" s="215"/>
      <c r="HTT1003" s="215"/>
      <c r="HTU1003" s="215"/>
      <c r="HTV1003" s="215"/>
      <c r="HTW1003" s="215"/>
      <c r="HTX1003" s="215"/>
      <c r="HTY1003" s="215"/>
      <c r="HTZ1003" s="215"/>
      <c r="HUA1003" s="215"/>
      <c r="HUB1003" s="215"/>
      <c r="HUC1003" s="215"/>
      <c r="HUD1003" s="215"/>
      <c r="HUE1003" s="215"/>
      <c r="HUF1003" s="215"/>
      <c r="HUG1003" s="215"/>
      <c r="HUH1003" s="215"/>
      <c r="HUI1003" s="215"/>
      <c r="HUJ1003" s="215"/>
      <c r="HUK1003" s="215"/>
      <c r="HUL1003" s="215"/>
      <c r="HUM1003" s="215"/>
      <c r="HUN1003" s="215"/>
      <c r="HUO1003" s="215"/>
      <c r="HUP1003" s="215"/>
      <c r="HUQ1003" s="215"/>
      <c r="HUR1003" s="215"/>
      <c r="HUS1003" s="215"/>
      <c r="HUT1003" s="215"/>
      <c r="HUU1003" s="215"/>
      <c r="HUV1003" s="215"/>
      <c r="HUW1003" s="215"/>
      <c r="HUX1003" s="215"/>
      <c r="HUY1003" s="215"/>
      <c r="HUZ1003" s="215"/>
      <c r="HVA1003" s="215"/>
      <c r="HVB1003" s="215"/>
      <c r="HVC1003" s="215"/>
      <c r="HVD1003" s="215"/>
      <c r="HVE1003" s="215"/>
      <c r="HVF1003" s="215"/>
      <c r="HVG1003" s="215"/>
      <c r="HVH1003" s="215"/>
      <c r="HVI1003" s="215"/>
      <c r="HVJ1003" s="215"/>
      <c r="HVK1003" s="215"/>
      <c r="HVL1003" s="215"/>
      <c r="HVM1003" s="215"/>
      <c r="HVN1003" s="215"/>
      <c r="HVO1003" s="215"/>
      <c r="HVP1003" s="215"/>
      <c r="HVQ1003" s="215"/>
      <c r="HVR1003" s="215"/>
      <c r="HVS1003" s="215"/>
      <c r="HVT1003" s="215"/>
      <c r="HVU1003" s="215"/>
      <c r="HVV1003" s="215"/>
      <c r="HVW1003" s="215"/>
      <c r="HVX1003" s="215"/>
      <c r="HVY1003" s="215"/>
      <c r="HVZ1003" s="215"/>
      <c r="HWA1003" s="215"/>
      <c r="HWB1003" s="215"/>
      <c r="HWC1003" s="215"/>
      <c r="HWD1003" s="215"/>
      <c r="HWE1003" s="215"/>
      <c r="HWF1003" s="215"/>
      <c r="HWG1003" s="215"/>
      <c r="HWH1003" s="215"/>
      <c r="HWI1003" s="215"/>
      <c r="HWJ1003" s="215"/>
      <c r="HWK1003" s="215"/>
      <c r="HWL1003" s="215"/>
      <c r="HWM1003" s="215"/>
      <c r="HWN1003" s="215"/>
      <c r="HWO1003" s="215"/>
      <c r="HWP1003" s="215"/>
      <c r="HWQ1003" s="215"/>
      <c r="HWR1003" s="215"/>
      <c r="HWS1003" s="215"/>
      <c r="HWT1003" s="215"/>
      <c r="HWU1003" s="215"/>
      <c r="HWV1003" s="215"/>
      <c r="HWW1003" s="215"/>
      <c r="HWX1003" s="215"/>
      <c r="HWY1003" s="215"/>
      <c r="HWZ1003" s="215"/>
      <c r="HXA1003" s="215"/>
      <c r="HXB1003" s="215"/>
      <c r="HXC1003" s="215"/>
      <c r="HXD1003" s="215"/>
      <c r="HXE1003" s="215"/>
      <c r="HXF1003" s="215"/>
      <c r="HXG1003" s="215"/>
      <c r="HXH1003" s="215"/>
      <c r="HXI1003" s="215"/>
      <c r="HXJ1003" s="215"/>
      <c r="HXK1003" s="215"/>
      <c r="HXL1003" s="215"/>
      <c r="HXM1003" s="215"/>
      <c r="HXN1003" s="215"/>
      <c r="HXO1003" s="215"/>
      <c r="HXP1003" s="215"/>
      <c r="HXQ1003" s="215"/>
      <c r="HXR1003" s="215"/>
      <c r="HXS1003" s="215"/>
      <c r="HXT1003" s="215"/>
      <c r="HXU1003" s="215"/>
      <c r="HXV1003" s="215"/>
      <c r="HXW1003" s="215"/>
      <c r="HXX1003" s="215"/>
      <c r="HXY1003" s="215"/>
      <c r="HXZ1003" s="215"/>
      <c r="HYA1003" s="215"/>
      <c r="HYB1003" s="215"/>
      <c r="HYC1003" s="215"/>
      <c r="HYD1003" s="215"/>
      <c r="HYE1003" s="215"/>
      <c r="HYF1003" s="215"/>
      <c r="HYG1003" s="215"/>
      <c r="HYH1003" s="215"/>
      <c r="HYI1003" s="215"/>
      <c r="HYJ1003" s="215"/>
      <c r="HYK1003" s="215"/>
      <c r="HYL1003" s="215"/>
      <c r="HYM1003" s="215"/>
      <c r="HYN1003" s="215"/>
      <c r="HYO1003" s="215"/>
      <c r="HYP1003" s="215"/>
      <c r="HYQ1003" s="215"/>
      <c r="HYR1003" s="215"/>
      <c r="HYS1003" s="215"/>
      <c r="HYT1003" s="215"/>
      <c r="HYU1003" s="215"/>
      <c r="HYV1003" s="215"/>
      <c r="HYW1003" s="215"/>
      <c r="HYX1003" s="215"/>
      <c r="HYY1003" s="215"/>
      <c r="HYZ1003" s="215"/>
      <c r="HZA1003" s="215"/>
      <c r="HZB1003" s="215"/>
      <c r="HZC1003" s="215"/>
      <c r="HZD1003" s="215"/>
      <c r="HZE1003" s="215"/>
      <c r="HZF1003" s="215"/>
      <c r="HZG1003" s="215"/>
      <c r="HZH1003" s="215"/>
      <c r="HZI1003" s="215"/>
      <c r="HZJ1003" s="215"/>
      <c r="HZK1003" s="215"/>
      <c r="HZL1003" s="215"/>
      <c r="HZM1003" s="215"/>
      <c r="HZN1003" s="215"/>
      <c r="HZO1003" s="215"/>
      <c r="HZP1003" s="215"/>
      <c r="HZQ1003" s="215"/>
      <c r="HZR1003" s="215"/>
      <c r="HZS1003" s="215"/>
      <c r="HZT1003" s="215"/>
      <c r="HZU1003" s="215"/>
      <c r="HZV1003" s="215"/>
      <c r="HZW1003" s="215"/>
      <c r="HZX1003" s="215"/>
      <c r="HZY1003" s="215"/>
      <c r="HZZ1003" s="215"/>
      <c r="IAA1003" s="215"/>
      <c r="IAB1003" s="215"/>
      <c r="IAC1003" s="215"/>
      <c r="IAD1003" s="215"/>
      <c r="IAE1003" s="215"/>
      <c r="IAF1003" s="215"/>
      <c r="IAG1003" s="215"/>
      <c r="IAH1003" s="215"/>
      <c r="IAI1003" s="215"/>
      <c r="IAJ1003" s="215"/>
      <c r="IAK1003" s="215"/>
      <c r="IAL1003" s="215"/>
      <c r="IAM1003" s="215"/>
      <c r="IAN1003" s="215"/>
      <c r="IAO1003" s="215"/>
      <c r="IAP1003" s="215"/>
      <c r="IAQ1003" s="215"/>
      <c r="IAR1003" s="215"/>
      <c r="IAS1003" s="215"/>
      <c r="IAT1003" s="215"/>
      <c r="IAU1003" s="215"/>
      <c r="IAV1003" s="215"/>
      <c r="IAW1003" s="215"/>
      <c r="IAX1003" s="215"/>
      <c r="IAY1003" s="215"/>
      <c r="IAZ1003" s="215"/>
      <c r="IBA1003" s="215"/>
      <c r="IBB1003" s="215"/>
      <c r="IBC1003" s="215"/>
      <c r="IBD1003" s="215"/>
      <c r="IBE1003" s="215"/>
      <c r="IBF1003" s="215"/>
      <c r="IBG1003" s="215"/>
      <c r="IBH1003" s="215"/>
      <c r="IBI1003" s="215"/>
      <c r="IBJ1003" s="215"/>
      <c r="IBK1003" s="215"/>
      <c r="IBL1003" s="215"/>
      <c r="IBM1003" s="215"/>
      <c r="IBN1003" s="215"/>
      <c r="IBO1003" s="215"/>
      <c r="IBP1003" s="215"/>
      <c r="IBQ1003" s="215"/>
      <c r="IBR1003" s="215"/>
      <c r="IBS1003" s="215"/>
      <c r="IBT1003" s="215"/>
      <c r="IBU1003" s="215"/>
      <c r="IBV1003" s="215"/>
      <c r="IBW1003" s="215"/>
      <c r="IBX1003" s="215"/>
      <c r="IBY1003" s="215"/>
      <c r="IBZ1003" s="215"/>
      <c r="ICA1003" s="215"/>
      <c r="ICB1003" s="215"/>
      <c r="ICC1003" s="215"/>
      <c r="ICD1003" s="215"/>
      <c r="ICE1003" s="215"/>
      <c r="ICF1003" s="215"/>
      <c r="ICG1003" s="215"/>
      <c r="ICH1003" s="215"/>
      <c r="ICI1003" s="215"/>
      <c r="ICJ1003" s="215"/>
      <c r="ICK1003" s="215"/>
      <c r="ICL1003" s="215"/>
      <c r="ICM1003" s="215"/>
      <c r="ICN1003" s="215"/>
      <c r="ICO1003" s="215"/>
      <c r="ICP1003" s="215"/>
      <c r="ICQ1003" s="215"/>
      <c r="ICR1003" s="215"/>
      <c r="ICS1003" s="215"/>
      <c r="ICT1003" s="215"/>
      <c r="ICU1003" s="215"/>
      <c r="ICV1003" s="215"/>
      <c r="ICW1003" s="215"/>
      <c r="ICX1003" s="215"/>
      <c r="ICY1003" s="215"/>
      <c r="ICZ1003" s="215"/>
      <c r="IDA1003" s="215"/>
      <c r="IDB1003" s="215"/>
      <c r="IDC1003" s="215"/>
      <c r="IDD1003" s="215"/>
      <c r="IDE1003" s="215"/>
      <c r="IDF1003" s="215"/>
      <c r="IDG1003" s="215"/>
      <c r="IDH1003" s="215"/>
      <c r="IDI1003" s="215"/>
      <c r="IDJ1003" s="215"/>
      <c r="IDK1003" s="215"/>
      <c r="IDL1003" s="215"/>
      <c r="IDM1003" s="215"/>
      <c r="IDN1003" s="215"/>
      <c r="IDO1003" s="215"/>
      <c r="IDP1003" s="215"/>
      <c r="IDQ1003" s="215"/>
      <c r="IDR1003" s="215"/>
      <c r="IDS1003" s="215"/>
      <c r="IDT1003" s="215"/>
      <c r="IDU1003" s="215"/>
      <c r="IDV1003" s="215"/>
      <c r="IDW1003" s="215"/>
      <c r="IDX1003" s="215"/>
      <c r="IDY1003" s="215"/>
      <c r="IDZ1003" s="215"/>
      <c r="IEA1003" s="215"/>
      <c r="IEB1003" s="215"/>
      <c r="IEC1003" s="215"/>
      <c r="IED1003" s="215"/>
      <c r="IEE1003" s="215"/>
      <c r="IEF1003" s="215"/>
      <c r="IEG1003" s="215"/>
      <c r="IEH1003" s="215"/>
      <c r="IEI1003" s="215"/>
      <c r="IEJ1003" s="215"/>
      <c r="IEK1003" s="215"/>
      <c r="IEL1003" s="215"/>
      <c r="IEM1003" s="215"/>
      <c r="IEN1003" s="215"/>
      <c r="IEO1003" s="215"/>
      <c r="IEP1003" s="215"/>
      <c r="IEQ1003" s="215"/>
      <c r="IER1003" s="215"/>
      <c r="IES1003" s="215"/>
      <c r="IET1003" s="215"/>
      <c r="IEU1003" s="215"/>
      <c r="IEV1003" s="215"/>
      <c r="IEW1003" s="215"/>
      <c r="IEX1003" s="215"/>
      <c r="IEY1003" s="215"/>
      <c r="IEZ1003" s="215"/>
      <c r="IFA1003" s="215"/>
      <c r="IFB1003" s="215"/>
      <c r="IFC1003" s="215"/>
      <c r="IFD1003" s="215"/>
      <c r="IFE1003" s="215"/>
      <c r="IFF1003" s="215"/>
      <c r="IFG1003" s="215"/>
      <c r="IFH1003" s="215"/>
      <c r="IFI1003" s="215"/>
      <c r="IFJ1003" s="215"/>
      <c r="IFK1003" s="215"/>
      <c r="IFL1003" s="215"/>
      <c r="IFM1003" s="215"/>
      <c r="IFN1003" s="215"/>
      <c r="IFO1003" s="215"/>
      <c r="IFP1003" s="215"/>
      <c r="IFQ1003" s="215"/>
      <c r="IFR1003" s="215"/>
      <c r="IFS1003" s="215"/>
      <c r="IFT1003" s="215"/>
      <c r="IFU1003" s="215"/>
      <c r="IFV1003" s="215"/>
      <c r="IFW1003" s="215"/>
      <c r="IFX1003" s="215"/>
      <c r="IFY1003" s="215"/>
      <c r="IFZ1003" s="215"/>
      <c r="IGA1003" s="215"/>
      <c r="IGB1003" s="215"/>
      <c r="IGC1003" s="215"/>
      <c r="IGD1003" s="215"/>
      <c r="IGE1003" s="215"/>
      <c r="IGF1003" s="215"/>
      <c r="IGG1003" s="215"/>
      <c r="IGH1003" s="215"/>
      <c r="IGI1003" s="215"/>
      <c r="IGJ1003" s="215"/>
      <c r="IGK1003" s="215"/>
      <c r="IGL1003" s="215"/>
      <c r="IGM1003" s="215"/>
      <c r="IGN1003" s="215"/>
      <c r="IGO1003" s="215"/>
      <c r="IGP1003" s="215"/>
      <c r="IGQ1003" s="215"/>
      <c r="IGR1003" s="215"/>
      <c r="IGS1003" s="215"/>
      <c r="IGT1003" s="215"/>
      <c r="IGU1003" s="215"/>
      <c r="IGV1003" s="215"/>
      <c r="IGW1003" s="215"/>
      <c r="IGX1003" s="215"/>
      <c r="IGY1003" s="215"/>
      <c r="IGZ1003" s="215"/>
      <c r="IHA1003" s="215"/>
      <c r="IHB1003" s="215"/>
      <c r="IHC1003" s="215"/>
      <c r="IHD1003" s="215"/>
      <c r="IHE1003" s="215"/>
      <c r="IHF1003" s="215"/>
      <c r="IHG1003" s="215"/>
      <c r="IHH1003" s="215"/>
      <c r="IHI1003" s="215"/>
      <c r="IHJ1003" s="215"/>
      <c r="IHK1003" s="215"/>
      <c r="IHL1003" s="215"/>
      <c r="IHM1003" s="215"/>
      <c r="IHN1003" s="215"/>
      <c r="IHO1003" s="215"/>
      <c r="IHP1003" s="215"/>
      <c r="IHQ1003" s="215"/>
      <c r="IHR1003" s="215"/>
      <c r="IHS1003" s="215"/>
      <c r="IHT1003" s="215"/>
      <c r="IHU1003" s="215"/>
      <c r="IHV1003" s="215"/>
      <c r="IHW1003" s="215"/>
      <c r="IHX1003" s="215"/>
      <c r="IHY1003" s="215"/>
      <c r="IHZ1003" s="215"/>
      <c r="IIA1003" s="215"/>
      <c r="IIB1003" s="215"/>
      <c r="IIC1003" s="215"/>
      <c r="IID1003" s="215"/>
      <c r="IIE1003" s="215"/>
      <c r="IIF1003" s="215"/>
      <c r="IIG1003" s="215"/>
      <c r="IIH1003" s="215"/>
      <c r="III1003" s="215"/>
      <c r="IIJ1003" s="215"/>
      <c r="IIK1003" s="215"/>
      <c r="IIL1003" s="215"/>
      <c r="IIM1003" s="215"/>
      <c r="IIN1003" s="215"/>
      <c r="IIO1003" s="215"/>
      <c r="IIP1003" s="215"/>
      <c r="IIQ1003" s="215"/>
      <c r="IIR1003" s="215"/>
      <c r="IIS1003" s="215"/>
      <c r="IIT1003" s="215"/>
      <c r="IIU1003" s="215"/>
      <c r="IIV1003" s="215"/>
      <c r="IIW1003" s="215"/>
      <c r="IIX1003" s="215"/>
      <c r="IIY1003" s="215"/>
      <c r="IIZ1003" s="215"/>
      <c r="IJA1003" s="215"/>
      <c r="IJB1003" s="215"/>
      <c r="IJC1003" s="215"/>
      <c r="IJD1003" s="215"/>
      <c r="IJE1003" s="215"/>
      <c r="IJF1003" s="215"/>
      <c r="IJG1003" s="215"/>
      <c r="IJH1003" s="215"/>
      <c r="IJI1003" s="215"/>
      <c r="IJJ1003" s="215"/>
      <c r="IJK1003" s="215"/>
      <c r="IJL1003" s="215"/>
      <c r="IJM1003" s="215"/>
      <c r="IJN1003" s="215"/>
      <c r="IJO1003" s="215"/>
      <c r="IJP1003" s="215"/>
      <c r="IJQ1003" s="215"/>
      <c r="IJR1003" s="215"/>
      <c r="IJS1003" s="215"/>
      <c r="IJT1003" s="215"/>
      <c r="IJU1003" s="215"/>
      <c r="IJV1003" s="215"/>
      <c r="IJW1003" s="215"/>
      <c r="IJX1003" s="215"/>
      <c r="IJY1003" s="215"/>
      <c r="IJZ1003" s="215"/>
      <c r="IKA1003" s="215"/>
      <c r="IKB1003" s="215"/>
      <c r="IKC1003" s="215"/>
      <c r="IKD1003" s="215"/>
      <c r="IKE1003" s="215"/>
      <c r="IKF1003" s="215"/>
      <c r="IKG1003" s="215"/>
      <c r="IKH1003" s="215"/>
      <c r="IKI1003" s="215"/>
      <c r="IKJ1003" s="215"/>
      <c r="IKK1003" s="215"/>
      <c r="IKL1003" s="215"/>
      <c r="IKM1003" s="215"/>
      <c r="IKN1003" s="215"/>
      <c r="IKO1003" s="215"/>
      <c r="IKP1003" s="215"/>
      <c r="IKQ1003" s="215"/>
      <c r="IKR1003" s="215"/>
      <c r="IKS1003" s="215"/>
      <c r="IKT1003" s="215"/>
      <c r="IKU1003" s="215"/>
      <c r="IKV1003" s="215"/>
      <c r="IKW1003" s="215"/>
      <c r="IKX1003" s="215"/>
      <c r="IKY1003" s="215"/>
      <c r="IKZ1003" s="215"/>
      <c r="ILA1003" s="215"/>
      <c r="ILB1003" s="215"/>
      <c r="ILC1003" s="215"/>
      <c r="ILD1003" s="215"/>
      <c r="ILE1003" s="215"/>
      <c r="ILF1003" s="215"/>
      <c r="ILG1003" s="215"/>
      <c r="ILH1003" s="215"/>
      <c r="ILI1003" s="215"/>
      <c r="ILJ1003" s="215"/>
      <c r="ILK1003" s="215"/>
      <c r="ILL1003" s="215"/>
      <c r="ILM1003" s="215"/>
      <c r="ILN1003" s="215"/>
      <c r="ILO1003" s="215"/>
      <c r="ILP1003" s="215"/>
      <c r="ILQ1003" s="215"/>
      <c r="ILR1003" s="215"/>
      <c r="ILS1003" s="215"/>
      <c r="ILT1003" s="215"/>
      <c r="ILU1003" s="215"/>
      <c r="ILV1003" s="215"/>
      <c r="ILW1003" s="215"/>
      <c r="ILX1003" s="215"/>
      <c r="ILY1003" s="215"/>
      <c r="ILZ1003" s="215"/>
      <c r="IMA1003" s="215"/>
      <c r="IMB1003" s="215"/>
      <c r="IMC1003" s="215"/>
      <c r="IMD1003" s="215"/>
      <c r="IME1003" s="215"/>
      <c r="IMF1003" s="215"/>
      <c r="IMG1003" s="215"/>
      <c r="IMH1003" s="215"/>
      <c r="IMI1003" s="215"/>
      <c r="IMJ1003" s="215"/>
      <c r="IMK1003" s="215"/>
      <c r="IML1003" s="215"/>
      <c r="IMM1003" s="215"/>
      <c r="IMN1003" s="215"/>
      <c r="IMO1003" s="215"/>
      <c r="IMP1003" s="215"/>
      <c r="IMQ1003" s="215"/>
      <c r="IMR1003" s="215"/>
      <c r="IMS1003" s="215"/>
      <c r="IMT1003" s="215"/>
      <c r="IMU1003" s="215"/>
      <c r="IMV1003" s="215"/>
      <c r="IMW1003" s="215"/>
      <c r="IMX1003" s="215"/>
      <c r="IMY1003" s="215"/>
      <c r="IMZ1003" s="215"/>
      <c r="INA1003" s="215"/>
      <c r="INB1003" s="215"/>
      <c r="INC1003" s="215"/>
      <c r="IND1003" s="215"/>
      <c r="INE1003" s="215"/>
      <c r="INF1003" s="215"/>
      <c r="ING1003" s="215"/>
      <c r="INH1003" s="215"/>
      <c r="INI1003" s="215"/>
      <c r="INJ1003" s="215"/>
      <c r="INK1003" s="215"/>
      <c r="INL1003" s="215"/>
      <c r="INM1003" s="215"/>
      <c r="INN1003" s="215"/>
      <c r="INO1003" s="215"/>
      <c r="INP1003" s="215"/>
      <c r="INQ1003" s="215"/>
      <c r="INR1003" s="215"/>
      <c r="INS1003" s="215"/>
      <c r="INT1003" s="215"/>
      <c r="INU1003" s="215"/>
      <c r="INV1003" s="215"/>
      <c r="INW1003" s="215"/>
      <c r="INX1003" s="215"/>
      <c r="INY1003" s="215"/>
      <c r="INZ1003" s="215"/>
      <c r="IOA1003" s="215"/>
      <c r="IOB1003" s="215"/>
      <c r="IOC1003" s="215"/>
      <c r="IOD1003" s="215"/>
      <c r="IOE1003" s="215"/>
      <c r="IOF1003" s="215"/>
      <c r="IOG1003" s="215"/>
      <c r="IOH1003" s="215"/>
      <c r="IOI1003" s="215"/>
      <c r="IOJ1003" s="215"/>
      <c r="IOK1003" s="215"/>
      <c r="IOL1003" s="215"/>
      <c r="IOM1003" s="215"/>
      <c r="ION1003" s="215"/>
      <c r="IOO1003" s="215"/>
      <c r="IOP1003" s="215"/>
      <c r="IOQ1003" s="215"/>
      <c r="IOR1003" s="215"/>
      <c r="IOS1003" s="215"/>
      <c r="IOT1003" s="215"/>
      <c r="IOU1003" s="215"/>
      <c r="IOV1003" s="215"/>
      <c r="IOW1003" s="215"/>
      <c r="IOX1003" s="215"/>
      <c r="IOY1003" s="215"/>
      <c r="IOZ1003" s="215"/>
      <c r="IPA1003" s="215"/>
      <c r="IPB1003" s="215"/>
      <c r="IPC1003" s="215"/>
      <c r="IPD1003" s="215"/>
      <c r="IPE1003" s="215"/>
      <c r="IPF1003" s="215"/>
      <c r="IPG1003" s="215"/>
      <c r="IPH1003" s="215"/>
      <c r="IPI1003" s="215"/>
      <c r="IPJ1003" s="215"/>
      <c r="IPK1003" s="215"/>
      <c r="IPL1003" s="215"/>
      <c r="IPM1003" s="215"/>
      <c r="IPN1003" s="215"/>
      <c r="IPO1003" s="215"/>
      <c r="IPP1003" s="215"/>
      <c r="IPQ1003" s="215"/>
      <c r="IPR1003" s="215"/>
      <c r="IPS1003" s="215"/>
      <c r="IPT1003" s="215"/>
      <c r="IPU1003" s="215"/>
      <c r="IPV1003" s="215"/>
      <c r="IPW1003" s="215"/>
      <c r="IPX1003" s="215"/>
      <c r="IPY1003" s="215"/>
      <c r="IPZ1003" s="215"/>
      <c r="IQA1003" s="215"/>
      <c r="IQB1003" s="215"/>
      <c r="IQC1003" s="215"/>
      <c r="IQD1003" s="215"/>
      <c r="IQE1003" s="215"/>
      <c r="IQF1003" s="215"/>
      <c r="IQG1003" s="215"/>
      <c r="IQH1003" s="215"/>
      <c r="IQI1003" s="215"/>
      <c r="IQJ1003" s="215"/>
      <c r="IQK1003" s="215"/>
      <c r="IQL1003" s="215"/>
      <c r="IQM1003" s="215"/>
      <c r="IQN1003" s="215"/>
      <c r="IQO1003" s="215"/>
      <c r="IQP1003" s="215"/>
      <c r="IQQ1003" s="215"/>
      <c r="IQR1003" s="215"/>
      <c r="IQS1003" s="215"/>
      <c r="IQT1003" s="215"/>
      <c r="IQU1003" s="215"/>
      <c r="IQV1003" s="215"/>
      <c r="IQW1003" s="215"/>
      <c r="IQX1003" s="215"/>
      <c r="IQY1003" s="215"/>
      <c r="IQZ1003" s="215"/>
      <c r="IRA1003" s="215"/>
      <c r="IRB1003" s="215"/>
      <c r="IRC1003" s="215"/>
      <c r="IRD1003" s="215"/>
      <c r="IRE1003" s="215"/>
      <c r="IRF1003" s="215"/>
      <c r="IRG1003" s="215"/>
      <c r="IRH1003" s="215"/>
      <c r="IRI1003" s="215"/>
      <c r="IRJ1003" s="215"/>
      <c r="IRK1003" s="215"/>
      <c r="IRL1003" s="215"/>
      <c r="IRM1003" s="215"/>
      <c r="IRN1003" s="215"/>
      <c r="IRO1003" s="215"/>
      <c r="IRP1003" s="215"/>
      <c r="IRQ1003" s="215"/>
      <c r="IRR1003" s="215"/>
      <c r="IRS1003" s="215"/>
      <c r="IRT1003" s="215"/>
      <c r="IRU1003" s="215"/>
      <c r="IRV1003" s="215"/>
      <c r="IRW1003" s="215"/>
      <c r="IRX1003" s="215"/>
      <c r="IRY1003" s="215"/>
      <c r="IRZ1003" s="215"/>
      <c r="ISA1003" s="215"/>
      <c r="ISB1003" s="215"/>
      <c r="ISC1003" s="215"/>
      <c r="ISD1003" s="215"/>
      <c r="ISE1003" s="215"/>
      <c r="ISF1003" s="215"/>
      <c r="ISG1003" s="215"/>
      <c r="ISH1003" s="215"/>
      <c r="ISI1003" s="215"/>
      <c r="ISJ1003" s="215"/>
      <c r="ISK1003" s="215"/>
      <c r="ISL1003" s="215"/>
      <c r="ISM1003" s="215"/>
      <c r="ISN1003" s="215"/>
      <c r="ISO1003" s="215"/>
      <c r="ISP1003" s="215"/>
      <c r="ISQ1003" s="215"/>
      <c r="ISR1003" s="215"/>
      <c r="ISS1003" s="215"/>
      <c r="IST1003" s="215"/>
      <c r="ISU1003" s="215"/>
      <c r="ISV1003" s="215"/>
      <c r="ISW1003" s="215"/>
      <c r="ISX1003" s="215"/>
      <c r="ISY1003" s="215"/>
      <c r="ISZ1003" s="215"/>
      <c r="ITA1003" s="215"/>
      <c r="ITB1003" s="215"/>
      <c r="ITC1003" s="215"/>
      <c r="ITD1003" s="215"/>
      <c r="ITE1003" s="215"/>
      <c r="ITF1003" s="215"/>
      <c r="ITG1003" s="215"/>
      <c r="ITH1003" s="215"/>
      <c r="ITI1003" s="215"/>
      <c r="ITJ1003" s="215"/>
      <c r="ITK1003" s="215"/>
      <c r="ITL1003" s="215"/>
      <c r="ITM1003" s="215"/>
      <c r="ITN1003" s="215"/>
      <c r="ITO1003" s="215"/>
      <c r="ITP1003" s="215"/>
      <c r="ITQ1003" s="215"/>
      <c r="ITR1003" s="215"/>
      <c r="ITS1003" s="215"/>
      <c r="ITT1003" s="215"/>
      <c r="ITU1003" s="215"/>
      <c r="ITV1003" s="215"/>
      <c r="ITW1003" s="215"/>
      <c r="ITX1003" s="215"/>
      <c r="ITY1003" s="215"/>
      <c r="ITZ1003" s="215"/>
      <c r="IUA1003" s="215"/>
      <c r="IUB1003" s="215"/>
      <c r="IUC1003" s="215"/>
      <c r="IUD1003" s="215"/>
      <c r="IUE1003" s="215"/>
      <c r="IUF1003" s="215"/>
      <c r="IUG1003" s="215"/>
      <c r="IUH1003" s="215"/>
      <c r="IUI1003" s="215"/>
      <c r="IUJ1003" s="215"/>
      <c r="IUK1003" s="215"/>
      <c r="IUL1003" s="215"/>
      <c r="IUM1003" s="215"/>
      <c r="IUN1003" s="215"/>
      <c r="IUO1003" s="215"/>
      <c r="IUP1003" s="215"/>
      <c r="IUQ1003" s="215"/>
      <c r="IUR1003" s="215"/>
      <c r="IUS1003" s="215"/>
      <c r="IUT1003" s="215"/>
      <c r="IUU1003" s="215"/>
      <c r="IUV1003" s="215"/>
      <c r="IUW1003" s="215"/>
      <c r="IUX1003" s="215"/>
      <c r="IUY1003" s="215"/>
      <c r="IUZ1003" s="215"/>
      <c r="IVA1003" s="215"/>
      <c r="IVB1003" s="215"/>
      <c r="IVC1003" s="215"/>
      <c r="IVD1003" s="215"/>
      <c r="IVE1003" s="215"/>
      <c r="IVF1003" s="215"/>
      <c r="IVG1003" s="215"/>
      <c r="IVH1003" s="215"/>
      <c r="IVI1003" s="215"/>
      <c r="IVJ1003" s="215"/>
      <c r="IVK1003" s="215"/>
      <c r="IVL1003" s="215"/>
      <c r="IVM1003" s="215"/>
      <c r="IVN1003" s="215"/>
      <c r="IVO1003" s="215"/>
      <c r="IVP1003" s="215"/>
      <c r="IVQ1003" s="215"/>
      <c r="IVR1003" s="215"/>
      <c r="IVS1003" s="215"/>
      <c r="IVT1003" s="215"/>
      <c r="IVU1003" s="215"/>
      <c r="IVV1003" s="215"/>
      <c r="IVW1003" s="215"/>
      <c r="IVX1003" s="215"/>
      <c r="IVY1003" s="215"/>
      <c r="IVZ1003" s="215"/>
      <c r="IWA1003" s="215"/>
      <c r="IWB1003" s="215"/>
      <c r="IWC1003" s="215"/>
      <c r="IWD1003" s="215"/>
      <c r="IWE1003" s="215"/>
      <c r="IWF1003" s="215"/>
      <c r="IWG1003" s="215"/>
      <c r="IWH1003" s="215"/>
      <c r="IWI1003" s="215"/>
      <c r="IWJ1003" s="215"/>
      <c r="IWK1003" s="215"/>
      <c r="IWL1003" s="215"/>
      <c r="IWM1003" s="215"/>
      <c r="IWN1003" s="215"/>
      <c r="IWO1003" s="215"/>
      <c r="IWP1003" s="215"/>
      <c r="IWQ1003" s="215"/>
      <c r="IWR1003" s="215"/>
      <c r="IWS1003" s="215"/>
      <c r="IWT1003" s="215"/>
      <c r="IWU1003" s="215"/>
      <c r="IWV1003" s="215"/>
      <c r="IWW1003" s="215"/>
      <c r="IWX1003" s="215"/>
      <c r="IWY1003" s="215"/>
      <c r="IWZ1003" s="215"/>
      <c r="IXA1003" s="215"/>
      <c r="IXB1003" s="215"/>
      <c r="IXC1003" s="215"/>
      <c r="IXD1003" s="215"/>
      <c r="IXE1003" s="215"/>
      <c r="IXF1003" s="215"/>
      <c r="IXG1003" s="215"/>
      <c r="IXH1003" s="215"/>
      <c r="IXI1003" s="215"/>
      <c r="IXJ1003" s="215"/>
      <c r="IXK1003" s="215"/>
      <c r="IXL1003" s="215"/>
      <c r="IXM1003" s="215"/>
      <c r="IXN1003" s="215"/>
      <c r="IXO1003" s="215"/>
      <c r="IXP1003" s="215"/>
      <c r="IXQ1003" s="215"/>
      <c r="IXR1003" s="215"/>
      <c r="IXS1003" s="215"/>
      <c r="IXT1003" s="215"/>
      <c r="IXU1003" s="215"/>
      <c r="IXV1003" s="215"/>
      <c r="IXW1003" s="215"/>
      <c r="IXX1003" s="215"/>
      <c r="IXY1003" s="215"/>
      <c r="IXZ1003" s="215"/>
      <c r="IYA1003" s="215"/>
      <c r="IYB1003" s="215"/>
      <c r="IYC1003" s="215"/>
      <c r="IYD1003" s="215"/>
      <c r="IYE1003" s="215"/>
      <c r="IYF1003" s="215"/>
      <c r="IYG1003" s="215"/>
      <c r="IYH1003" s="215"/>
      <c r="IYI1003" s="215"/>
      <c r="IYJ1003" s="215"/>
      <c r="IYK1003" s="215"/>
      <c r="IYL1003" s="215"/>
      <c r="IYM1003" s="215"/>
      <c r="IYN1003" s="215"/>
      <c r="IYO1003" s="215"/>
      <c r="IYP1003" s="215"/>
      <c r="IYQ1003" s="215"/>
      <c r="IYR1003" s="215"/>
      <c r="IYS1003" s="215"/>
      <c r="IYT1003" s="215"/>
      <c r="IYU1003" s="215"/>
      <c r="IYV1003" s="215"/>
      <c r="IYW1003" s="215"/>
      <c r="IYX1003" s="215"/>
      <c r="IYY1003" s="215"/>
      <c r="IYZ1003" s="215"/>
      <c r="IZA1003" s="215"/>
      <c r="IZB1003" s="215"/>
      <c r="IZC1003" s="215"/>
      <c r="IZD1003" s="215"/>
      <c r="IZE1003" s="215"/>
      <c r="IZF1003" s="215"/>
      <c r="IZG1003" s="215"/>
      <c r="IZH1003" s="215"/>
      <c r="IZI1003" s="215"/>
      <c r="IZJ1003" s="215"/>
      <c r="IZK1003" s="215"/>
      <c r="IZL1003" s="215"/>
      <c r="IZM1003" s="215"/>
      <c r="IZN1003" s="215"/>
      <c r="IZO1003" s="215"/>
      <c r="IZP1003" s="215"/>
      <c r="IZQ1003" s="215"/>
      <c r="IZR1003" s="215"/>
      <c r="IZS1003" s="215"/>
      <c r="IZT1003" s="215"/>
      <c r="IZU1003" s="215"/>
      <c r="IZV1003" s="215"/>
      <c r="IZW1003" s="215"/>
      <c r="IZX1003" s="215"/>
      <c r="IZY1003" s="215"/>
      <c r="IZZ1003" s="215"/>
      <c r="JAA1003" s="215"/>
      <c r="JAB1003" s="215"/>
      <c r="JAC1003" s="215"/>
      <c r="JAD1003" s="215"/>
      <c r="JAE1003" s="215"/>
      <c r="JAF1003" s="215"/>
      <c r="JAG1003" s="215"/>
      <c r="JAH1003" s="215"/>
      <c r="JAI1003" s="215"/>
      <c r="JAJ1003" s="215"/>
      <c r="JAK1003" s="215"/>
      <c r="JAL1003" s="215"/>
      <c r="JAM1003" s="215"/>
      <c r="JAN1003" s="215"/>
      <c r="JAO1003" s="215"/>
      <c r="JAP1003" s="215"/>
      <c r="JAQ1003" s="215"/>
      <c r="JAR1003" s="215"/>
      <c r="JAS1003" s="215"/>
      <c r="JAT1003" s="215"/>
      <c r="JAU1003" s="215"/>
      <c r="JAV1003" s="215"/>
      <c r="JAW1003" s="215"/>
      <c r="JAX1003" s="215"/>
      <c r="JAY1003" s="215"/>
      <c r="JAZ1003" s="215"/>
      <c r="JBA1003" s="215"/>
      <c r="JBB1003" s="215"/>
      <c r="JBC1003" s="215"/>
      <c r="JBD1003" s="215"/>
      <c r="JBE1003" s="215"/>
      <c r="JBF1003" s="215"/>
      <c r="JBG1003" s="215"/>
      <c r="JBH1003" s="215"/>
      <c r="JBI1003" s="215"/>
      <c r="JBJ1003" s="215"/>
      <c r="JBK1003" s="215"/>
      <c r="JBL1003" s="215"/>
      <c r="JBM1003" s="215"/>
      <c r="JBN1003" s="215"/>
      <c r="JBO1003" s="215"/>
      <c r="JBP1003" s="215"/>
      <c r="JBQ1003" s="215"/>
      <c r="JBR1003" s="215"/>
      <c r="JBS1003" s="215"/>
      <c r="JBT1003" s="215"/>
      <c r="JBU1003" s="215"/>
      <c r="JBV1003" s="215"/>
      <c r="JBW1003" s="215"/>
      <c r="JBX1003" s="215"/>
      <c r="JBY1003" s="215"/>
      <c r="JBZ1003" s="215"/>
      <c r="JCA1003" s="215"/>
      <c r="JCB1003" s="215"/>
      <c r="JCC1003" s="215"/>
      <c r="JCD1003" s="215"/>
      <c r="JCE1003" s="215"/>
      <c r="JCF1003" s="215"/>
      <c r="JCG1003" s="215"/>
      <c r="JCH1003" s="215"/>
      <c r="JCI1003" s="215"/>
      <c r="JCJ1003" s="215"/>
      <c r="JCK1003" s="215"/>
      <c r="JCL1003" s="215"/>
      <c r="JCM1003" s="215"/>
      <c r="JCN1003" s="215"/>
      <c r="JCO1003" s="215"/>
      <c r="JCP1003" s="215"/>
      <c r="JCQ1003" s="215"/>
      <c r="JCR1003" s="215"/>
      <c r="JCS1003" s="215"/>
      <c r="JCT1003" s="215"/>
      <c r="JCU1003" s="215"/>
      <c r="JCV1003" s="215"/>
      <c r="JCW1003" s="215"/>
      <c r="JCX1003" s="215"/>
      <c r="JCY1003" s="215"/>
      <c r="JCZ1003" s="215"/>
      <c r="JDA1003" s="215"/>
      <c r="JDB1003" s="215"/>
      <c r="JDC1003" s="215"/>
      <c r="JDD1003" s="215"/>
      <c r="JDE1003" s="215"/>
      <c r="JDF1003" s="215"/>
      <c r="JDG1003" s="215"/>
      <c r="JDH1003" s="215"/>
      <c r="JDI1003" s="215"/>
      <c r="JDJ1003" s="215"/>
      <c r="JDK1003" s="215"/>
      <c r="JDL1003" s="215"/>
      <c r="JDM1003" s="215"/>
      <c r="JDN1003" s="215"/>
      <c r="JDO1003" s="215"/>
      <c r="JDP1003" s="215"/>
      <c r="JDQ1003" s="215"/>
      <c r="JDR1003" s="215"/>
      <c r="JDS1003" s="215"/>
      <c r="JDT1003" s="215"/>
      <c r="JDU1003" s="215"/>
      <c r="JDV1003" s="215"/>
      <c r="JDW1003" s="215"/>
      <c r="JDX1003" s="215"/>
      <c r="JDY1003" s="215"/>
      <c r="JDZ1003" s="215"/>
      <c r="JEA1003" s="215"/>
      <c r="JEB1003" s="215"/>
      <c r="JEC1003" s="215"/>
      <c r="JED1003" s="215"/>
      <c r="JEE1003" s="215"/>
      <c r="JEF1003" s="215"/>
      <c r="JEG1003" s="215"/>
      <c r="JEH1003" s="215"/>
      <c r="JEI1003" s="215"/>
      <c r="JEJ1003" s="215"/>
      <c r="JEK1003" s="215"/>
      <c r="JEL1003" s="215"/>
      <c r="JEM1003" s="215"/>
      <c r="JEN1003" s="215"/>
      <c r="JEO1003" s="215"/>
      <c r="JEP1003" s="215"/>
      <c r="JEQ1003" s="215"/>
      <c r="JER1003" s="215"/>
      <c r="JES1003" s="215"/>
      <c r="JET1003" s="215"/>
      <c r="JEU1003" s="215"/>
      <c r="JEV1003" s="215"/>
      <c r="JEW1003" s="215"/>
      <c r="JEX1003" s="215"/>
      <c r="JEY1003" s="215"/>
      <c r="JEZ1003" s="215"/>
      <c r="JFA1003" s="215"/>
      <c r="JFB1003" s="215"/>
      <c r="JFC1003" s="215"/>
      <c r="JFD1003" s="215"/>
      <c r="JFE1003" s="215"/>
      <c r="JFF1003" s="215"/>
      <c r="JFG1003" s="215"/>
      <c r="JFH1003" s="215"/>
      <c r="JFI1003" s="215"/>
      <c r="JFJ1003" s="215"/>
      <c r="JFK1003" s="215"/>
      <c r="JFL1003" s="215"/>
      <c r="JFM1003" s="215"/>
      <c r="JFN1003" s="215"/>
      <c r="JFO1003" s="215"/>
      <c r="JFP1003" s="215"/>
      <c r="JFQ1003" s="215"/>
      <c r="JFR1003" s="215"/>
      <c r="JFS1003" s="215"/>
      <c r="JFT1003" s="215"/>
      <c r="JFU1003" s="215"/>
      <c r="JFV1003" s="215"/>
      <c r="JFW1003" s="215"/>
      <c r="JFX1003" s="215"/>
      <c r="JFY1003" s="215"/>
      <c r="JFZ1003" s="215"/>
      <c r="JGA1003" s="215"/>
      <c r="JGB1003" s="215"/>
      <c r="JGC1003" s="215"/>
      <c r="JGD1003" s="215"/>
      <c r="JGE1003" s="215"/>
      <c r="JGF1003" s="215"/>
      <c r="JGG1003" s="215"/>
      <c r="JGH1003" s="215"/>
      <c r="JGI1003" s="215"/>
      <c r="JGJ1003" s="215"/>
      <c r="JGK1003" s="215"/>
      <c r="JGL1003" s="215"/>
      <c r="JGM1003" s="215"/>
      <c r="JGN1003" s="215"/>
      <c r="JGO1003" s="215"/>
      <c r="JGP1003" s="215"/>
      <c r="JGQ1003" s="215"/>
      <c r="JGR1003" s="215"/>
      <c r="JGS1003" s="215"/>
      <c r="JGT1003" s="215"/>
      <c r="JGU1003" s="215"/>
      <c r="JGV1003" s="215"/>
      <c r="JGW1003" s="215"/>
      <c r="JGX1003" s="215"/>
      <c r="JGY1003" s="215"/>
      <c r="JGZ1003" s="215"/>
      <c r="JHA1003" s="215"/>
      <c r="JHB1003" s="215"/>
      <c r="JHC1003" s="215"/>
      <c r="JHD1003" s="215"/>
      <c r="JHE1003" s="215"/>
      <c r="JHF1003" s="215"/>
      <c r="JHG1003" s="215"/>
      <c r="JHH1003" s="215"/>
      <c r="JHI1003" s="215"/>
      <c r="JHJ1003" s="215"/>
      <c r="JHK1003" s="215"/>
      <c r="JHL1003" s="215"/>
      <c r="JHM1003" s="215"/>
      <c r="JHN1003" s="215"/>
      <c r="JHO1003" s="215"/>
      <c r="JHP1003" s="215"/>
      <c r="JHQ1003" s="215"/>
      <c r="JHR1003" s="215"/>
      <c r="JHS1003" s="215"/>
      <c r="JHT1003" s="215"/>
      <c r="JHU1003" s="215"/>
      <c r="JHV1003" s="215"/>
      <c r="JHW1003" s="215"/>
      <c r="JHX1003" s="215"/>
      <c r="JHY1003" s="215"/>
      <c r="JHZ1003" s="215"/>
      <c r="JIA1003" s="215"/>
      <c r="JIB1003" s="215"/>
      <c r="JIC1003" s="215"/>
      <c r="JID1003" s="215"/>
      <c r="JIE1003" s="215"/>
      <c r="JIF1003" s="215"/>
      <c r="JIG1003" s="215"/>
      <c r="JIH1003" s="215"/>
      <c r="JII1003" s="215"/>
      <c r="JIJ1003" s="215"/>
      <c r="JIK1003" s="215"/>
      <c r="JIL1003" s="215"/>
      <c r="JIM1003" s="215"/>
      <c r="JIN1003" s="215"/>
      <c r="JIO1003" s="215"/>
      <c r="JIP1003" s="215"/>
      <c r="JIQ1003" s="215"/>
      <c r="JIR1003" s="215"/>
      <c r="JIS1003" s="215"/>
      <c r="JIT1003" s="215"/>
      <c r="JIU1003" s="215"/>
      <c r="JIV1003" s="215"/>
      <c r="JIW1003" s="215"/>
      <c r="JIX1003" s="215"/>
      <c r="JIY1003" s="215"/>
      <c r="JIZ1003" s="215"/>
      <c r="JJA1003" s="215"/>
      <c r="JJB1003" s="215"/>
      <c r="JJC1003" s="215"/>
      <c r="JJD1003" s="215"/>
      <c r="JJE1003" s="215"/>
      <c r="JJF1003" s="215"/>
      <c r="JJG1003" s="215"/>
      <c r="JJH1003" s="215"/>
      <c r="JJI1003" s="215"/>
      <c r="JJJ1003" s="215"/>
      <c r="JJK1003" s="215"/>
      <c r="JJL1003" s="215"/>
      <c r="JJM1003" s="215"/>
      <c r="JJN1003" s="215"/>
      <c r="JJO1003" s="215"/>
      <c r="JJP1003" s="215"/>
      <c r="JJQ1003" s="215"/>
      <c r="JJR1003" s="215"/>
      <c r="JJS1003" s="215"/>
      <c r="JJT1003" s="215"/>
      <c r="JJU1003" s="215"/>
      <c r="JJV1003" s="215"/>
      <c r="JJW1003" s="215"/>
      <c r="JJX1003" s="215"/>
      <c r="JJY1003" s="215"/>
      <c r="JJZ1003" s="215"/>
      <c r="JKA1003" s="215"/>
      <c r="JKB1003" s="215"/>
      <c r="JKC1003" s="215"/>
      <c r="JKD1003" s="215"/>
      <c r="JKE1003" s="215"/>
      <c r="JKF1003" s="215"/>
      <c r="JKG1003" s="215"/>
      <c r="JKH1003" s="215"/>
      <c r="JKI1003" s="215"/>
      <c r="JKJ1003" s="215"/>
      <c r="JKK1003" s="215"/>
      <c r="JKL1003" s="215"/>
      <c r="JKM1003" s="215"/>
      <c r="JKN1003" s="215"/>
      <c r="JKO1003" s="215"/>
      <c r="JKP1003" s="215"/>
      <c r="JKQ1003" s="215"/>
      <c r="JKR1003" s="215"/>
      <c r="JKS1003" s="215"/>
      <c r="JKT1003" s="215"/>
      <c r="JKU1003" s="215"/>
      <c r="JKV1003" s="215"/>
      <c r="JKW1003" s="215"/>
      <c r="JKX1003" s="215"/>
      <c r="JKY1003" s="215"/>
      <c r="JKZ1003" s="215"/>
      <c r="JLA1003" s="215"/>
      <c r="JLB1003" s="215"/>
      <c r="JLC1003" s="215"/>
      <c r="JLD1003" s="215"/>
      <c r="JLE1003" s="215"/>
      <c r="JLF1003" s="215"/>
      <c r="JLG1003" s="215"/>
      <c r="JLH1003" s="215"/>
      <c r="JLI1003" s="215"/>
      <c r="JLJ1003" s="215"/>
      <c r="JLK1003" s="215"/>
      <c r="JLL1003" s="215"/>
      <c r="JLM1003" s="215"/>
      <c r="JLN1003" s="215"/>
      <c r="JLO1003" s="215"/>
      <c r="JLP1003" s="215"/>
      <c r="JLQ1003" s="215"/>
      <c r="JLR1003" s="215"/>
      <c r="JLS1003" s="215"/>
      <c r="JLT1003" s="215"/>
      <c r="JLU1003" s="215"/>
      <c r="JLV1003" s="215"/>
      <c r="JLW1003" s="215"/>
      <c r="JLX1003" s="215"/>
      <c r="JLY1003" s="215"/>
      <c r="JLZ1003" s="215"/>
      <c r="JMA1003" s="215"/>
      <c r="JMB1003" s="215"/>
      <c r="JMC1003" s="215"/>
      <c r="JMD1003" s="215"/>
      <c r="JME1003" s="215"/>
      <c r="JMF1003" s="215"/>
      <c r="JMG1003" s="215"/>
      <c r="JMH1003" s="215"/>
      <c r="JMI1003" s="215"/>
      <c r="JMJ1003" s="215"/>
      <c r="JMK1003" s="215"/>
      <c r="JML1003" s="215"/>
      <c r="JMM1003" s="215"/>
      <c r="JMN1003" s="215"/>
      <c r="JMO1003" s="215"/>
      <c r="JMP1003" s="215"/>
      <c r="JMQ1003" s="215"/>
      <c r="JMR1003" s="215"/>
      <c r="JMS1003" s="215"/>
      <c r="JMT1003" s="215"/>
      <c r="JMU1003" s="215"/>
      <c r="JMV1003" s="215"/>
      <c r="JMW1003" s="215"/>
      <c r="JMX1003" s="215"/>
      <c r="JMY1003" s="215"/>
      <c r="JMZ1003" s="215"/>
      <c r="JNA1003" s="215"/>
      <c r="JNB1003" s="215"/>
      <c r="JNC1003" s="215"/>
      <c r="JND1003" s="215"/>
      <c r="JNE1003" s="215"/>
      <c r="JNF1003" s="215"/>
      <c r="JNG1003" s="215"/>
      <c r="JNH1003" s="215"/>
      <c r="JNI1003" s="215"/>
      <c r="JNJ1003" s="215"/>
      <c r="JNK1003" s="215"/>
      <c r="JNL1003" s="215"/>
      <c r="JNM1003" s="215"/>
      <c r="JNN1003" s="215"/>
      <c r="JNO1003" s="215"/>
      <c r="JNP1003" s="215"/>
      <c r="JNQ1003" s="215"/>
      <c r="JNR1003" s="215"/>
      <c r="JNS1003" s="215"/>
      <c r="JNT1003" s="215"/>
      <c r="JNU1003" s="215"/>
      <c r="JNV1003" s="215"/>
      <c r="JNW1003" s="215"/>
      <c r="JNX1003" s="215"/>
      <c r="JNY1003" s="215"/>
      <c r="JNZ1003" s="215"/>
      <c r="JOA1003" s="215"/>
      <c r="JOB1003" s="215"/>
      <c r="JOC1003" s="215"/>
      <c r="JOD1003" s="215"/>
      <c r="JOE1003" s="215"/>
      <c r="JOF1003" s="215"/>
      <c r="JOG1003" s="215"/>
      <c r="JOH1003" s="215"/>
      <c r="JOI1003" s="215"/>
      <c r="JOJ1003" s="215"/>
      <c r="JOK1003" s="215"/>
      <c r="JOL1003" s="215"/>
      <c r="JOM1003" s="215"/>
      <c r="JON1003" s="215"/>
      <c r="JOO1003" s="215"/>
      <c r="JOP1003" s="215"/>
      <c r="JOQ1003" s="215"/>
      <c r="JOR1003" s="215"/>
      <c r="JOS1003" s="215"/>
      <c r="JOT1003" s="215"/>
      <c r="JOU1003" s="215"/>
      <c r="JOV1003" s="215"/>
      <c r="JOW1003" s="215"/>
      <c r="JOX1003" s="215"/>
      <c r="JOY1003" s="215"/>
      <c r="JOZ1003" s="215"/>
      <c r="JPA1003" s="215"/>
      <c r="JPB1003" s="215"/>
      <c r="JPC1003" s="215"/>
      <c r="JPD1003" s="215"/>
      <c r="JPE1003" s="215"/>
      <c r="JPF1003" s="215"/>
      <c r="JPG1003" s="215"/>
      <c r="JPH1003" s="215"/>
      <c r="JPI1003" s="215"/>
      <c r="JPJ1003" s="215"/>
      <c r="JPK1003" s="215"/>
      <c r="JPL1003" s="215"/>
      <c r="JPM1003" s="215"/>
      <c r="JPN1003" s="215"/>
      <c r="JPO1003" s="215"/>
      <c r="JPP1003" s="215"/>
      <c r="JPQ1003" s="215"/>
      <c r="JPR1003" s="215"/>
      <c r="JPS1003" s="215"/>
      <c r="JPT1003" s="215"/>
      <c r="JPU1003" s="215"/>
      <c r="JPV1003" s="215"/>
      <c r="JPW1003" s="215"/>
      <c r="JPX1003" s="215"/>
      <c r="JPY1003" s="215"/>
      <c r="JPZ1003" s="215"/>
      <c r="JQA1003" s="215"/>
      <c r="JQB1003" s="215"/>
      <c r="JQC1003" s="215"/>
      <c r="JQD1003" s="215"/>
      <c r="JQE1003" s="215"/>
      <c r="JQF1003" s="215"/>
      <c r="JQG1003" s="215"/>
      <c r="JQH1003" s="215"/>
      <c r="JQI1003" s="215"/>
      <c r="JQJ1003" s="215"/>
      <c r="JQK1003" s="215"/>
      <c r="JQL1003" s="215"/>
      <c r="JQM1003" s="215"/>
      <c r="JQN1003" s="215"/>
      <c r="JQO1003" s="215"/>
      <c r="JQP1003" s="215"/>
      <c r="JQQ1003" s="215"/>
      <c r="JQR1003" s="215"/>
      <c r="JQS1003" s="215"/>
      <c r="JQT1003" s="215"/>
      <c r="JQU1003" s="215"/>
      <c r="JQV1003" s="215"/>
      <c r="JQW1003" s="215"/>
      <c r="JQX1003" s="215"/>
      <c r="JQY1003" s="215"/>
      <c r="JQZ1003" s="215"/>
      <c r="JRA1003" s="215"/>
      <c r="JRB1003" s="215"/>
      <c r="JRC1003" s="215"/>
      <c r="JRD1003" s="215"/>
      <c r="JRE1003" s="215"/>
      <c r="JRF1003" s="215"/>
      <c r="JRG1003" s="215"/>
      <c r="JRH1003" s="215"/>
      <c r="JRI1003" s="215"/>
      <c r="JRJ1003" s="215"/>
      <c r="JRK1003" s="215"/>
      <c r="JRL1003" s="215"/>
      <c r="JRM1003" s="215"/>
      <c r="JRN1003" s="215"/>
      <c r="JRO1003" s="215"/>
      <c r="JRP1003" s="215"/>
      <c r="JRQ1003" s="215"/>
      <c r="JRR1003" s="215"/>
      <c r="JRS1003" s="215"/>
      <c r="JRT1003" s="215"/>
      <c r="JRU1003" s="215"/>
      <c r="JRV1003" s="215"/>
      <c r="JRW1003" s="215"/>
      <c r="JRX1003" s="215"/>
      <c r="JRY1003" s="215"/>
      <c r="JRZ1003" s="215"/>
      <c r="JSA1003" s="215"/>
      <c r="JSB1003" s="215"/>
      <c r="JSC1003" s="215"/>
      <c r="JSD1003" s="215"/>
      <c r="JSE1003" s="215"/>
      <c r="JSF1003" s="215"/>
      <c r="JSG1003" s="215"/>
      <c r="JSH1003" s="215"/>
      <c r="JSI1003" s="215"/>
      <c r="JSJ1003" s="215"/>
      <c r="JSK1003" s="215"/>
      <c r="JSL1003" s="215"/>
      <c r="JSM1003" s="215"/>
      <c r="JSN1003" s="215"/>
      <c r="JSO1003" s="215"/>
      <c r="JSP1003" s="215"/>
      <c r="JSQ1003" s="215"/>
      <c r="JSR1003" s="215"/>
      <c r="JSS1003" s="215"/>
      <c r="JST1003" s="215"/>
      <c r="JSU1003" s="215"/>
      <c r="JSV1003" s="215"/>
      <c r="JSW1003" s="215"/>
      <c r="JSX1003" s="215"/>
      <c r="JSY1003" s="215"/>
      <c r="JSZ1003" s="215"/>
      <c r="JTA1003" s="215"/>
      <c r="JTB1003" s="215"/>
      <c r="JTC1003" s="215"/>
      <c r="JTD1003" s="215"/>
      <c r="JTE1003" s="215"/>
      <c r="JTF1003" s="215"/>
      <c r="JTG1003" s="215"/>
      <c r="JTH1003" s="215"/>
      <c r="JTI1003" s="215"/>
      <c r="JTJ1003" s="215"/>
      <c r="JTK1003" s="215"/>
      <c r="JTL1003" s="215"/>
      <c r="JTM1003" s="215"/>
      <c r="JTN1003" s="215"/>
      <c r="JTO1003" s="215"/>
      <c r="JTP1003" s="215"/>
      <c r="JTQ1003" s="215"/>
      <c r="JTR1003" s="215"/>
      <c r="JTS1003" s="215"/>
      <c r="JTT1003" s="215"/>
      <c r="JTU1003" s="215"/>
      <c r="JTV1003" s="215"/>
      <c r="JTW1003" s="215"/>
      <c r="JTX1003" s="215"/>
      <c r="JTY1003" s="215"/>
      <c r="JTZ1003" s="215"/>
      <c r="JUA1003" s="215"/>
      <c r="JUB1003" s="215"/>
      <c r="JUC1003" s="215"/>
      <c r="JUD1003" s="215"/>
      <c r="JUE1003" s="215"/>
      <c r="JUF1003" s="215"/>
      <c r="JUG1003" s="215"/>
      <c r="JUH1003" s="215"/>
      <c r="JUI1003" s="215"/>
      <c r="JUJ1003" s="215"/>
      <c r="JUK1003" s="215"/>
      <c r="JUL1003" s="215"/>
      <c r="JUM1003" s="215"/>
      <c r="JUN1003" s="215"/>
      <c r="JUO1003" s="215"/>
      <c r="JUP1003" s="215"/>
      <c r="JUQ1003" s="215"/>
      <c r="JUR1003" s="215"/>
      <c r="JUS1003" s="215"/>
      <c r="JUT1003" s="215"/>
      <c r="JUU1003" s="215"/>
      <c r="JUV1003" s="215"/>
      <c r="JUW1003" s="215"/>
      <c r="JUX1003" s="215"/>
      <c r="JUY1003" s="215"/>
      <c r="JUZ1003" s="215"/>
      <c r="JVA1003" s="215"/>
      <c r="JVB1003" s="215"/>
      <c r="JVC1003" s="215"/>
      <c r="JVD1003" s="215"/>
      <c r="JVE1003" s="215"/>
      <c r="JVF1003" s="215"/>
      <c r="JVG1003" s="215"/>
      <c r="JVH1003" s="215"/>
      <c r="JVI1003" s="215"/>
      <c r="JVJ1003" s="215"/>
      <c r="JVK1003" s="215"/>
      <c r="JVL1003" s="215"/>
      <c r="JVM1003" s="215"/>
      <c r="JVN1003" s="215"/>
      <c r="JVO1003" s="215"/>
      <c r="JVP1003" s="215"/>
      <c r="JVQ1003" s="215"/>
      <c r="JVR1003" s="215"/>
      <c r="JVS1003" s="215"/>
      <c r="JVT1003" s="215"/>
      <c r="JVU1003" s="215"/>
      <c r="JVV1003" s="215"/>
      <c r="JVW1003" s="215"/>
      <c r="JVX1003" s="215"/>
      <c r="JVY1003" s="215"/>
      <c r="JVZ1003" s="215"/>
      <c r="JWA1003" s="215"/>
      <c r="JWB1003" s="215"/>
      <c r="JWC1003" s="215"/>
      <c r="JWD1003" s="215"/>
      <c r="JWE1003" s="215"/>
      <c r="JWF1003" s="215"/>
      <c r="JWG1003" s="215"/>
      <c r="JWH1003" s="215"/>
      <c r="JWI1003" s="215"/>
      <c r="JWJ1003" s="215"/>
      <c r="JWK1003" s="215"/>
      <c r="JWL1003" s="215"/>
      <c r="JWM1003" s="215"/>
      <c r="JWN1003" s="215"/>
      <c r="JWO1003" s="215"/>
      <c r="JWP1003" s="215"/>
      <c r="JWQ1003" s="215"/>
      <c r="JWR1003" s="215"/>
      <c r="JWS1003" s="215"/>
      <c r="JWT1003" s="215"/>
      <c r="JWU1003" s="215"/>
      <c r="JWV1003" s="215"/>
      <c r="JWW1003" s="215"/>
      <c r="JWX1003" s="215"/>
      <c r="JWY1003" s="215"/>
      <c r="JWZ1003" s="215"/>
      <c r="JXA1003" s="215"/>
      <c r="JXB1003" s="215"/>
      <c r="JXC1003" s="215"/>
      <c r="JXD1003" s="215"/>
      <c r="JXE1003" s="215"/>
      <c r="JXF1003" s="215"/>
      <c r="JXG1003" s="215"/>
      <c r="JXH1003" s="215"/>
      <c r="JXI1003" s="215"/>
      <c r="JXJ1003" s="215"/>
      <c r="JXK1003" s="215"/>
      <c r="JXL1003" s="215"/>
      <c r="JXM1003" s="215"/>
      <c r="JXN1003" s="215"/>
      <c r="JXO1003" s="215"/>
      <c r="JXP1003" s="215"/>
      <c r="JXQ1003" s="215"/>
      <c r="JXR1003" s="215"/>
      <c r="JXS1003" s="215"/>
      <c r="JXT1003" s="215"/>
      <c r="JXU1003" s="215"/>
      <c r="JXV1003" s="215"/>
      <c r="JXW1003" s="215"/>
      <c r="JXX1003" s="215"/>
      <c r="JXY1003" s="215"/>
      <c r="JXZ1003" s="215"/>
      <c r="JYA1003" s="215"/>
      <c r="JYB1003" s="215"/>
      <c r="JYC1003" s="215"/>
      <c r="JYD1003" s="215"/>
      <c r="JYE1003" s="215"/>
      <c r="JYF1003" s="215"/>
      <c r="JYG1003" s="215"/>
      <c r="JYH1003" s="215"/>
      <c r="JYI1003" s="215"/>
      <c r="JYJ1003" s="215"/>
      <c r="JYK1003" s="215"/>
      <c r="JYL1003" s="215"/>
      <c r="JYM1003" s="215"/>
      <c r="JYN1003" s="215"/>
      <c r="JYO1003" s="215"/>
      <c r="JYP1003" s="215"/>
      <c r="JYQ1003" s="215"/>
      <c r="JYR1003" s="215"/>
      <c r="JYS1003" s="215"/>
      <c r="JYT1003" s="215"/>
      <c r="JYU1003" s="215"/>
      <c r="JYV1003" s="215"/>
      <c r="JYW1003" s="215"/>
      <c r="JYX1003" s="215"/>
      <c r="JYY1003" s="215"/>
      <c r="JYZ1003" s="215"/>
      <c r="JZA1003" s="215"/>
      <c r="JZB1003" s="215"/>
      <c r="JZC1003" s="215"/>
      <c r="JZD1003" s="215"/>
      <c r="JZE1003" s="215"/>
      <c r="JZF1003" s="215"/>
      <c r="JZG1003" s="215"/>
      <c r="JZH1003" s="215"/>
      <c r="JZI1003" s="215"/>
      <c r="JZJ1003" s="215"/>
      <c r="JZK1003" s="215"/>
      <c r="JZL1003" s="215"/>
      <c r="JZM1003" s="215"/>
      <c r="JZN1003" s="215"/>
      <c r="JZO1003" s="215"/>
      <c r="JZP1003" s="215"/>
      <c r="JZQ1003" s="215"/>
      <c r="JZR1003" s="215"/>
      <c r="JZS1003" s="215"/>
      <c r="JZT1003" s="215"/>
      <c r="JZU1003" s="215"/>
      <c r="JZV1003" s="215"/>
      <c r="JZW1003" s="215"/>
      <c r="JZX1003" s="215"/>
      <c r="JZY1003" s="215"/>
      <c r="JZZ1003" s="215"/>
      <c r="KAA1003" s="215"/>
      <c r="KAB1003" s="215"/>
      <c r="KAC1003" s="215"/>
      <c r="KAD1003" s="215"/>
      <c r="KAE1003" s="215"/>
      <c r="KAF1003" s="215"/>
      <c r="KAG1003" s="215"/>
      <c r="KAH1003" s="215"/>
      <c r="KAI1003" s="215"/>
      <c r="KAJ1003" s="215"/>
      <c r="KAK1003" s="215"/>
      <c r="KAL1003" s="215"/>
      <c r="KAM1003" s="215"/>
      <c r="KAN1003" s="215"/>
      <c r="KAO1003" s="215"/>
      <c r="KAP1003" s="215"/>
      <c r="KAQ1003" s="215"/>
      <c r="KAR1003" s="215"/>
      <c r="KAS1003" s="215"/>
      <c r="KAT1003" s="215"/>
      <c r="KAU1003" s="215"/>
      <c r="KAV1003" s="215"/>
      <c r="KAW1003" s="215"/>
      <c r="KAX1003" s="215"/>
      <c r="KAY1003" s="215"/>
      <c r="KAZ1003" s="215"/>
      <c r="KBA1003" s="215"/>
      <c r="KBB1003" s="215"/>
      <c r="KBC1003" s="215"/>
      <c r="KBD1003" s="215"/>
      <c r="KBE1003" s="215"/>
      <c r="KBF1003" s="215"/>
      <c r="KBG1003" s="215"/>
      <c r="KBH1003" s="215"/>
      <c r="KBI1003" s="215"/>
      <c r="KBJ1003" s="215"/>
      <c r="KBK1003" s="215"/>
      <c r="KBL1003" s="215"/>
      <c r="KBM1003" s="215"/>
      <c r="KBN1003" s="215"/>
      <c r="KBO1003" s="215"/>
      <c r="KBP1003" s="215"/>
      <c r="KBQ1003" s="215"/>
      <c r="KBR1003" s="215"/>
      <c r="KBS1003" s="215"/>
      <c r="KBT1003" s="215"/>
      <c r="KBU1003" s="215"/>
      <c r="KBV1003" s="215"/>
      <c r="KBW1003" s="215"/>
      <c r="KBX1003" s="215"/>
      <c r="KBY1003" s="215"/>
      <c r="KBZ1003" s="215"/>
      <c r="KCA1003" s="215"/>
      <c r="KCB1003" s="215"/>
      <c r="KCC1003" s="215"/>
      <c r="KCD1003" s="215"/>
      <c r="KCE1003" s="215"/>
      <c r="KCF1003" s="215"/>
      <c r="KCG1003" s="215"/>
      <c r="KCH1003" s="215"/>
      <c r="KCI1003" s="215"/>
      <c r="KCJ1003" s="215"/>
      <c r="KCK1003" s="215"/>
      <c r="KCL1003" s="215"/>
      <c r="KCM1003" s="215"/>
      <c r="KCN1003" s="215"/>
      <c r="KCO1003" s="215"/>
      <c r="KCP1003" s="215"/>
      <c r="KCQ1003" s="215"/>
      <c r="KCR1003" s="215"/>
      <c r="KCS1003" s="215"/>
      <c r="KCT1003" s="215"/>
      <c r="KCU1003" s="215"/>
      <c r="KCV1003" s="215"/>
      <c r="KCW1003" s="215"/>
      <c r="KCX1003" s="215"/>
      <c r="KCY1003" s="215"/>
      <c r="KCZ1003" s="215"/>
      <c r="KDA1003" s="215"/>
      <c r="KDB1003" s="215"/>
      <c r="KDC1003" s="215"/>
      <c r="KDD1003" s="215"/>
      <c r="KDE1003" s="215"/>
      <c r="KDF1003" s="215"/>
      <c r="KDG1003" s="215"/>
      <c r="KDH1003" s="215"/>
      <c r="KDI1003" s="215"/>
      <c r="KDJ1003" s="215"/>
      <c r="KDK1003" s="215"/>
      <c r="KDL1003" s="215"/>
      <c r="KDM1003" s="215"/>
      <c r="KDN1003" s="215"/>
      <c r="KDO1003" s="215"/>
      <c r="KDP1003" s="215"/>
      <c r="KDQ1003" s="215"/>
      <c r="KDR1003" s="215"/>
      <c r="KDS1003" s="215"/>
      <c r="KDT1003" s="215"/>
      <c r="KDU1003" s="215"/>
      <c r="KDV1003" s="215"/>
      <c r="KDW1003" s="215"/>
      <c r="KDX1003" s="215"/>
      <c r="KDY1003" s="215"/>
      <c r="KDZ1003" s="215"/>
      <c r="KEA1003" s="215"/>
      <c r="KEB1003" s="215"/>
      <c r="KEC1003" s="215"/>
      <c r="KED1003" s="215"/>
      <c r="KEE1003" s="215"/>
      <c r="KEF1003" s="215"/>
      <c r="KEG1003" s="215"/>
      <c r="KEH1003" s="215"/>
      <c r="KEI1003" s="215"/>
      <c r="KEJ1003" s="215"/>
      <c r="KEK1003" s="215"/>
      <c r="KEL1003" s="215"/>
      <c r="KEM1003" s="215"/>
      <c r="KEN1003" s="215"/>
      <c r="KEO1003" s="215"/>
      <c r="KEP1003" s="215"/>
      <c r="KEQ1003" s="215"/>
      <c r="KER1003" s="215"/>
      <c r="KES1003" s="215"/>
      <c r="KET1003" s="215"/>
      <c r="KEU1003" s="215"/>
      <c r="KEV1003" s="215"/>
      <c r="KEW1003" s="215"/>
      <c r="KEX1003" s="215"/>
      <c r="KEY1003" s="215"/>
      <c r="KEZ1003" s="215"/>
      <c r="KFA1003" s="215"/>
      <c r="KFB1003" s="215"/>
      <c r="KFC1003" s="215"/>
      <c r="KFD1003" s="215"/>
      <c r="KFE1003" s="215"/>
      <c r="KFF1003" s="215"/>
      <c r="KFG1003" s="215"/>
      <c r="KFH1003" s="215"/>
      <c r="KFI1003" s="215"/>
      <c r="KFJ1003" s="215"/>
      <c r="KFK1003" s="215"/>
      <c r="KFL1003" s="215"/>
      <c r="KFM1003" s="215"/>
      <c r="KFN1003" s="215"/>
      <c r="KFO1003" s="215"/>
      <c r="KFP1003" s="215"/>
      <c r="KFQ1003" s="215"/>
      <c r="KFR1003" s="215"/>
      <c r="KFS1003" s="215"/>
      <c r="KFT1003" s="215"/>
      <c r="KFU1003" s="215"/>
      <c r="KFV1003" s="215"/>
      <c r="KFW1003" s="215"/>
      <c r="KFX1003" s="215"/>
      <c r="KFY1003" s="215"/>
      <c r="KFZ1003" s="215"/>
      <c r="KGA1003" s="215"/>
      <c r="KGB1003" s="215"/>
      <c r="KGC1003" s="215"/>
      <c r="KGD1003" s="215"/>
      <c r="KGE1003" s="215"/>
      <c r="KGF1003" s="215"/>
      <c r="KGG1003" s="215"/>
      <c r="KGH1003" s="215"/>
      <c r="KGI1003" s="215"/>
      <c r="KGJ1003" s="215"/>
      <c r="KGK1003" s="215"/>
      <c r="KGL1003" s="215"/>
      <c r="KGM1003" s="215"/>
      <c r="KGN1003" s="215"/>
      <c r="KGO1003" s="215"/>
      <c r="KGP1003" s="215"/>
      <c r="KGQ1003" s="215"/>
      <c r="KGR1003" s="215"/>
      <c r="KGS1003" s="215"/>
      <c r="KGT1003" s="215"/>
      <c r="KGU1003" s="215"/>
      <c r="KGV1003" s="215"/>
      <c r="KGW1003" s="215"/>
      <c r="KGX1003" s="215"/>
      <c r="KGY1003" s="215"/>
      <c r="KGZ1003" s="215"/>
      <c r="KHA1003" s="215"/>
      <c r="KHB1003" s="215"/>
      <c r="KHC1003" s="215"/>
      <c r="KHD1003" s="215"/>
      <c r="KHE1003" s="215"/>
      <c r="KHF1003" s="215"/>
      <c r="KHG1003" s="215"/>
      <c r="KHH1003" s="215"/>
      <c r="KHI1003" s="215"/>
      <c r="KHJ1003" s="215"/>
      <c r="KHK1003" s="215"/>
      <c r="KHL1003" s="215"/>
      <c r="KHM1003" s="215"/>
      <c r="KHN1003" s="215"/>
      <c r="KHO1003" s="215"/>
      <c r="KHP1003" s="215"/>
      <c r="KHQ1003" s="215"/>
      <c r="KHR1003" s="215"/>
      <c r="KHS1003" s="215"/>
      <c r="KHT1003" s="215"/>
      <c r="KHU1003" s="215"/>
      <c r="KHV1003" s="215"/>
      <c r="KHW1003" s="215"/>
      <c r="KHX1003" s="215"/>
      <c r="KHY1003" s="215"/>
      <c r="KHZ1003" s="215"/>
      <c r="KIA1003" s="215"/>
      <c r="KIB1003" s="215"/>
      <c r="KIC1003" s="215"/>
      <c r="KID1003" s="215"/>
      <c r="KIE1003" s="215"/>
      <c r="KIF1003" s="215"/>
      <c r="KIG1003" s="215"/>
      <c r="KIH1003" s="215"/>
      <c r="KII1003" s="215"/>
      <c r="KIJ1003" s="215"/>
      <c r="KIK1003" s="215"/>
      <c r="KIL1003" s="215"/>
      <c r="KIM1003" s="215"/>
      <c r="KIN1003" s="215"/>
      <c r="KIO1003" s="215"/>
      <c r="KIP1003" s="215"/>
      <c r="KIQ1003" s="215"/>
      <c r="KIR1003" s="215"/>
      <c r="KIS1003" s="215"/>
      <c r="KIT1003" s="215"/>
      <c r="KIU1003" s="215"/>
      <c r="KIV1003" s="215"/>
      <c r="KIW1003" s="215"/>
      <c r="KIX1003" s="215"/>
      <c r="KIY1003" s="215"/>
      <c r="KIZ1003" s="215"/>
      <c r="KJA1003" s="215"/>
      <c r="KJB1003" s="215"/>
      <c r="KJC1003" s="215"/>
      <c r="KJD1003" s="215"/>
      <c r="KJE1003" s="215"/>
      <c r="KJF1003" s="215"/>
      <c r="KJG1003" s="215"/>
      <c r="KJH1003" s="215"/>
      <c r="KJI1003" s="215"/>
      <c r="KJJ1003" s="215"/>
      <c r="KJK1003" s="215"/>
      <c r="KJL1003" s="215"/>
      <c r="KJM1003" s="215"/>
      <c r="KJN1003" s="215"/>
      <c r="KJO1003" s="215"/>
      <c r="KJP1003" s="215"/>
      <c r="KJQ1003" s="215"/>
      <c r="KJR1003" s="215"/>
      <c r="KJS1003" s="215"/>
      <c r="KJT1003" s="215"/>
      <c r="KJU1003" s="215"/>
      <c r="KJV1003" s="215"/>
      <c r="KJW1003" s="215"/>
      <c r="KJX1003" s="215"/>
      <c r="KJY1003" s="215"/>
      <c r="KJZ1003" s="215"/>
      <c r="KKA1003" s="215"/>
      <c r="KKB1003" s="215"/>
      <c r="KKC1003" s="215"/>
      <c r="KKD1003" s="215"/>
      <c r="KKE1003" s="215"/>
      <c r="KKF1003" s="215"/>
      <c r="KKG1003" s="215"/>
      <c r="KKH1003" s="215"/>
      <c r="KKI1003" s="215"/>
      <c r="KKJ1003" s="215"/>
      <c r="KKK1003" s="215"/>
      <c r="KKL1003" s="215"/>
      <c r="KKM1003" s="215"/>
      <c r="KKN1003" s="215"/>
      <c r="KKO1003" s="215"/>
      <c r="KKP1003" s="215"/>
      <c r="KKQ1003" s="215"/>
      <c r="KKR1003" s="215"/>
      <c r="KKS1003" s="215"/>
      <c r="KKT1003" s="215"/>
      <c r="KKU1003" s="215"/>
      <c r="KKV1003" s="215"/>
      <c r="KKW1003" s="215"/>
      <c r="KKX1003" s="215"/>
      <c r="KKY1003" s="215"/>
      <c r="KKZ1003" s="215"/>
      <c r="KLA1003" s="215"/>
      <c r="KLB1003" s="215"/>
      <c r="KLC1003" s="215"/>
      <c r="KLD1003" s="215"/>
      <c r="KLE1003" s="215"/>
      <c r="KLF1003" s="215"/>
      <c r="KLG1003" s="215"/>
      <c r="KLH1003" s="215"/>
      <c r="KLI1003" s="215"/>
      <c r="KLJ1003" s="215"/>
      <c r="KLK1003" s="215"/>
      <c r="KLL1003" s="215"/>
      <c r="KLM1003" s="215"/>
      <c r="KLN1003" s="215"/>
      <c r="KLO1003" s="215"/>
      <c r="KLP1003" s="215"/>
      <c r="KLQ1003" s="215"/>
      <c r="KLR1003" s="215"/>
      <c r="KLS1003" s="215"/>
      <c r="KLT1003" s="215"/>
      <c r="KLU1003" s="215"/>
      <c r="KLV1003" s="215"/>
      <c r="KLW1003" s="215"/>
      <c r="KLX1003" s="215"/>
      <c r="KLY1003" s="215"/>
      <c r="KLZ1003" s="215"/>
      <c r="KMA1003" s="215"/>
      <c r="KMB1003" s="215"/>
      <c r="KMC1003" s="215"/>
      <c r="KMD1003" s="215"/>
      <c r="KME1003" s="215"/>
      <c r="KMF1003" s="215"/>
      <c r="KMG1003" s="215"/>
      <c r="KMH1003" s="215"/>
      <c r="KMI1003" s="215"/>
      <c r="KMJ1003" s="215"/>
      <c r="KMK1003" s="215"/>
      <c r="KML1003" s="215"/>
      <c r="KMM1003" s="215"/>
      <c r="KMN1003" s="215"/>
      <c r="KMO1003" s="215"/>
      <c r="KMP1003" s="215"/>
      <c r="KMQ1003" s="215"/>
      <c r="KMR1003" s="215"/>
      <c r="KMS1003" s="215"/>
      <c r="KMT1003" s="215"/>
      <c r="KMU1003" s="215"/>
      <c r="KMV1003" s="215"/>
      <c r="KMW1003" s="215"/>
      <c r="KMX1003" s="215"/>
      <c r="KMY1003" s="215"/>
      <c r="KMZ1003" s="215"/>
      <c r="KNA1003" s="215"/>
      <c r="KNB1003" s="215"/>
      <c r="KNC1003" s="215"/>
      <c r="KND1003" s="215"/>
      <c r="KNE1003" s="215"/>
      <c r="KNF1003" s="215"/>
      <c r="KNG1003" s="215"/>
      <c r="KNH1003" s="215"/>
      <c r="KNI1003" s="215"/>
      <c r="KNJ1003" s="215"/>
      <c r="KNK1003" s="215"/>
      <c r="KNL1003" s="215"/>
      <c r="KNM1003" s="215"/>
      <c r="KNN1003" s="215"/>
      <c r="KNO1003" s="215"/>
      <c r="KNP1003" s="215"/>
      <c r="KNQ1003" s="215"/>
      <c r="KNR1003" s="215"/>
      <c r="KNS1003" s="215"/>
      <c r="KNT1003" s="215"/>
      <c r="KNU1003" s="215"/>
      <c r="KNV1003" s="215"/>
      <c r="KNW1003" s="215"/>
      <c r="KNX1003" s="215"/>
      <c r="KNY1003" s="215"/>
      <c r="KNZ1003" s="215"/>
      <c r="KOA1003" s="215"/>
      <c r="KOB1003" s="215"/>
      <c r="KOC1003" s="215"/>
      <c r="KOD1003" s="215"/>
      <c r="KOE1003" s="215"/>
      <c r="KOF1003" s="215"/>
      <c r="KOG1003" s="215"/>
      <c r="KOH1003" s="215"/>
      <c r="KOI1003" s="215"/>
      <c r="KOJ1003" s="215"/>
      <c r="KOK1003" s="215"/>
      <c r="KOL1003" s="215"/>
      <c r="KOM1003" s="215"/>
      <c r="KON1003" s="215"/>
      <c r="KOO1003" s="215"/>
      <c r="KOP1003" s="215"/>
      <c r="KOQ1003" s="215"/>
      <c r="KOR1003" s="215"/>
      <c r="KOS1003" s="215"/>
      <c r="KOT1003" s="215"/>
      <c r="KOU1003" s="215"/>
      <c r="KOV1003" s="215"/>
      <c r="KOW1003" s="215"/>
      <c r="KOX1003" s="215"/>
      <c r="KOY1003" s="215"/>
      <c r="KOZ1003" s="215"/>
      <c r="KPA1003" s="215"/>
      <c r="KPB1003" s="215"/>
      <c r="KPC1003" s="215"/>
      <c r="KPD1003" s="215"/>
      <c r="KPE1003" s="215"/>
      <c r="KPF1003" s="215"/>
      <c r="KPG1003" s="215"/>
      <c r="KPH1003" s="215"/>
      <c r="KPI1003" s="215"/>
      <c r="KPJ1003" s="215"/>
      <c r="KPK1003" s="215"/>
      <c r="KPL1003" s="215"/>
      <c r="KPM1003" s="215"/>
      <c r="KPN1003" s="215"/>
      <c r="KPO1003" s="215"/>
      <c r="KPP1003" s="215"/>
      <c r="KPQ1003" s="215"/>
      <c r="KPR1003" s="215"/>
      <c r="KPS1003" s="215"/>
      <c r="KPT1003" s="215"/>
      <c r="KPU1003" s="215"/>
      <c r="KPV1003" s="215"/>
      <c r="KPW1003" s="215"/>
      <c r="KPX1003" s="215"/>
      <c r="KPY1003" s="215"/>
      <c r="KPZ1003" s="215"/>
      <c r="KQA1003" s="215"/>
      <c r="KQB1003" s="215"/>
      <c r="KQC1003" s="215"/>
      <c r="KQD1003" s="215"/>
      <c r="KQE1003" s="215"/>
      <c r="KQF1003" s="215"/>
      <c r="KQG1003" s="215"/>
      <c r="KQH1003" s="215"/>
      <c r="KQI1003" s="215"/>
      <c r="KQJ1003" s="215"/>
      <c r="KQK1003" s="215"/>
      <c r="KQL1003" s="215"/>
      <c r="KQM1003" s="215"/>
      <c r="KQN1003" s="215"/>
      <c r="KQO1003" s="215"/>
      <c r="KQP1003" s="215"/>
      <c r="KQQ1003" s="215"/>
      <c r="KQR1003" s="215"/>
      <c r="KQS1003" s="215"/>
      <c r="KQT1003" s="215"/>
      <c r="KQU1003" s="215"/>
      <c r="KQV1003" s="215"/>
      <c r="KQW1003" s="215"/>
      <c r="KQX1003" s="215"/>
      <c r="KQY1003" s="215"/>
      <c r="KQZ1003" s="215"/>
      <c r="KRA1003" s="215"/>
      <c r="KRB1003" s="215"/>
      <c r="KRC1003" s="215"/>
      <c r="KRD1003" s="215"/>
      <c r="KRE1003" s="215"/>
      <c r="KRF1003" s="215"/>
      <c r="KRG1003" s="215"/>
      <c r="KRH1003" s="215"/>
      <c r="KRI1003" s="215"/>
      <c r="KRJ1003" s="215"/>
      <c r="KRK1003" s="215"/>
      <c r="KRL1003" s="215"/>
      <c r="KRM1003" s="215"/>
      <c r="KRN1003" s="215"/>
      <c r="KRO1003" s="215"/>
      <c r="KRP1003" s="215"/>
      <c r="KRQ1003" s="215"/>
      <c r="KRR1003" s="215"/>
      <c r="KRS1003" s="215"/>
      <c r="KRT1003" s="215"/>
      <c r="KRU1003" s="215"/>
      <c r="KRV1003" s="215"/>
      <c r="KRW1003" s="215"/>
      <c r="KRX1003" s="215"/>
      <c r="KRY1003" s="215"/>
      <c r="KRZ1003" s="215"/>
      <c r="KSA1003" s="215"/>
      <c r="KSB1003" s="215"/>
      <c r="KSC1003" s="215"/>
      <c r="KSD1003" s="215"/>
      <c r="KSE1003" s="215"/>
      <c r="KSF1003" s="215"/>
      <c r="KSG1003" s="215"/>
      <c r="KSH1003" s="215"/>
      <c r="KSI1003" s="215"/>
      <c r="KSJ1003" s="215"/>
      <c r="KSK1003" s="215"/>
      <c r="KSL1003" s="215"/>
      <c r="KSM1003" s="215"/>
      <c r="KSN1003" s="215"/>
      <c r="KSO1003" s="215"/>
      <c r="KSP1003" s="215"/>
      <c r="KSQ1003" s="215"/>
      <c r="KSR1003" s="215"/>
      <c r="KSS1003" s="215"/>
      <c r="KST1003" s="215"/>
      <c r="KSU1003" s="215"/>
      <c r="KSV1003" s="215"/>
      <c r="KSW1003" s="215"/>
      <c r="KSX1003" s="215"/>
      <c r="KSY1003" s="215"/>
      <c r="KSZ1003" s="215"/>
      <c r="KTA1003" s="215"/>
      <c r="KTB1003" s="215"/>
      <c r="KTC1003" s="215"/>
      <c r="KTD1003" s="215"/>
      <c r="KTE1003" s="215"/>
      <c r="KTF1003" s="215"/>
      <c r="KTG1003" s="215"/>
      <c r="KTH1003" s="215"/>
      <c r="KTI1003" s="215"/>
      <c r="KTJ1003" s="215"/>
      <c r="KTK1003" s="215"/>
      <c r="KTL1003" s="215"/>
      <c r="KTM1003" s="215"/>
      <c r="KTN1003" s="215"/>
      <c r="KTO1003" s="215"/>
      <c r="KTP1003" s="215"/>
      <c r="KTQ1003" s="215"/>
      <c r="KTR1003" s="215"/>
      <c r="KTS1003" s="215"/>
      <c r="KTT1003" s="215"/>
      <c r="KTU1003" s="215"/>
      <c r="KTV1003" s="215"/>
      <c r="KTW1003" s="215"/>
      <c r="KTX1003" s="215"/>
      <c r="KTY1003" s="215"/>
      <c r="KTZ1003" s="215"/>
      <c r="KUA1003" s="215"/>
      <c r="KUB1003" s="215"/>
      <c r="KUC1003" s="215"/>
      <c r="KUD1003" s="215"/>
      <c r="KUE1003" s="215"/>
      <c r="KUF1003" s="215"/>
      <c r="KUG1003" s="215"/>
      <c r="KUH1003" s="215"/>
      <c r="KUI1003" s="215"/>
      <c r="KUJ1003" s="215"/>
      <c r="KUK1003" s="215"/>
      <c r="KUL1003" s="215"/>
      <c r="KUM1003" s="215"/>
      <c r="KUN1003" s="215"/>
      <c r="KUO1003" s="215"/>
      <c r="KUP1003" s="215"/>
      <c r="KUQ1003" s="215"/>
      <c r="KUR1003" s="215"/>
      <c r="KUS1003" s="215"/>
      <c r="KUT1003" s="215"/>
      <c r="KUU1003" s="215"/>
      <c r="KUV1003" s="215"/>
      <c r="KUW1003" s="215"/>
      <c r="KUX1003" s="215"/>
      <c r="KUY1003" s="215"/>
      <c r="KUZ1003" s="215"/>
      <c r="KVA1003" s="215"/>
      <c r="KVB1003" s="215"/>
      <c r="KVC1003" s="215"/>
      <c r="KVD1003" s="215"/>
      <c r="KVE1003" s="215"/>
      <c r="KVF1003" s="215"/>
      <c r="KVG1003" s="215"/>
      <c r="KVH1003" s="215"/>
      <c r="KVI1003" s="215"/>
      <c r="KVJ1003" s="215"/>
      <c r="KVK1003" s="215"/>
      <c r="KVL1003" s="215"/>
      <c r="KVM1003" s="215"/>
      <c r="KVN1003" s="215"/>
      <c r="KVO1003" s="215"/>
      <c r="KVP1003" s="215"/>
      <c r="KVQ1003" s="215"/>
      <c r="KVR1003" s="215"/>
      <c r="KVS1003" s="215"/>
      <c r="KVT1003" s="215"/>
      <c r="KVU1003" s="215"/>
      <c r="KVV1003" s="215"/>
      <c r="KVW1003" s="215"/>
      <c r="KVX1003" s="215"/>
      <c r="KVY1003" s="215"/>
      <c r="KVZ1003" s="215"/>
      <c r="KWA1003" s="215"/>
      <c r="KWB1003" s="215"/>
      <c r="KWC1003" s="215"/>
      <c r="KWD1003" s="215"/>
      <c r="KWE1003" s="215"/>
      <c r="KWF1003" s="215"/>
      <c r="KWG1003" s="215"/>
      <c r="KWH1003" s="215"/>
      <c r="KWI1003" s="215"/>
      <c r="KWJ1003" s="215"/>
      <c r="KWK1003" s="215"/>
      <c r="KWL1003" s="215"/>
      <c r="KWM1003" s="215"/>
      <c r="KWN1003" s="215"/>
      <c r="KWO1003" s="215"/>
      <c r="KWP1003" s="215"/>
      <c r="KWQ1003" s="215"/>
      <c r="KWR1003" s="215"/>
      <c r="KWS1003" s="215"/>
      <c r="KWT1003" s="215"/>
      <c r="KWU1003" s="215"/>
      <c r="KWV1003" s="215"/>
      <c r="KWW1003" s="215"/>
      <c r="KWX1003" s="215"/>
      <c r="KWY1003" s="215"/>
      <c r="KWZ1003" s="215"/>
      <c r="KXA1003" s="215"/>
      <c r="KXB1003" s="215"/>
      <c r="KXC1003" s="215"/>
      <c r="KXD1003" s="215"/>
      <c r="KXE1003" s="215"/>
      <c r="KXF1003" s="215"/>
      <c r="KXG1003" s="215"/>
      <c r="KXH1003" s="215"/>
      <c r="KXI1003" s="215"/>
      <c r="KXJ1003" s="215"/>
      <c r="KXK1003" s="215"/>
      <c r="KXL1003" s="215"/>
      <c r="KXM1003" s="215"/>
      <c r="KXN1003" s="215"/>
      <c r="KXO1003" s="215"/>
      <c r="KXP1003" s="215"/>
      <c r="KXQ1003" s="215"/>
      <c r="KXR1003" s="215"/>
      <c r="KXS1003" s="215"/>
      <c r="KXT1003" s="215"/>
      <c r="KXU1003" s="215"/>
      <c r="KXV1003" s="215"/>
      <c r="KXW1003" s="215"/>
      <c r="KXX1003" s="215"/>
      <c r="KXY1003" s="215"/>
      <c r="KXZ1003" s="215"/>
      <c r="KYA1003" s="215"/>
      <c r="KYB1003" s="215"/>
      <c r="KYC1003" s="215"/>
      <c r="KYD1003" s="215"/>
      <c r="KYE1003" s="215"/>
      <c r="KYF1003" s="215"/>
      <c r="KYG1003" s="215"/>
      <c r="KYH1003" s="215"/>
      <c r="KYI1003" s="215"/>
      <c r="KYJ1003" s="215"/>
      <c r="KYK1003" s="215"/>
      <c r="KYL1003" s="215"/>
      <c r="KYM1003" s="215"/>
      <c r="KYN1003" s="215"/>
      <c r="KYO1003" s="215"/>
      <c r="KYP1003" s="215"/>
      <c r="KYQ1003" s="215"/>
      <c r="KYR1003" s="215"/>
      <c r="KYS1003" s="215"/>
      <c r="KYT1003" s="215"/>
      <c r="KYU1003" s="215"/>
      <c r="KYV1003" s="215"/>
      <c r="KYW1003" s="215"/>
      <c r="KYX1003" s="215"/>
      <c r="KYY1003" s="215"/>
      <c r="KYZ1003" s="215"/>
      <c r="KZA1003" s="215"/>
      <c r="KZB1003" s="215"/>
      <c r="KZC1003" s="215"/>
      <c r="KZD1003" s="215"/>
      <c r="KZE1003" s="215"/>
      <c r="KZF1003" s="215"/>
      <c r="KZG1003" s="215"/>
      <c r="KZH1003" s="215"/>
      <c r="KZI1003" s="215"/>
      <c r="KZJ1003" s="215"/>
      <c r="KZK1003" s="215"/>
      <c r="KZL1003" s="215"/>
      <c r="KZM1003" s="215"/>
      <c r="KZN1003" s="215"/>
      <c r="KZO1003" s="215"/>
      <c r="KZP1003" s="215"/>
      <c r="KZQ1003" s="215"/>
      <c r="KZR1003" s="215"/>
      <c r="KZS1003" s="215"/>
      <c r="KZT1003" s="215"/>
      <c r="KZU1003" s="215"/>
      <c r="KZV1003" s="215"/>
      <c r="KZW1003" s="215"/>
      <c r="KZX1003" s="215"/>
      <c r="KZY1003" s="215"/>
      <c r="KZZ1003" s="215"/>
      <c r="LAA1003" s="215"/>
      <c r="LAB1003" s="215"/>
      <c r="LAC1003" s="215"/>
      <c r="LAD1003" s="215"/>
      <c r="LAE1003" s="215"/>
      <c r="LAF1003" s="215"/>
      <c r="LAG1003" s="215"/>
      <c r="LAH1003" s="215"/>
      <c r="LAI1003" s="215"/>
      <c r="LAJ1003" s="215"/>
      <c r="LAK1003" s="215"/>
      <c r="LAL1003" s="215"/>
      <c r="LAM1003" s="215"/>
      <c r="LAN1003" s="215"/>
      <c r="LAO1003" s="215"/>
      <c r="LAP1003" s="215"/>
      <c r="LAQ1003" s="215"/>
      <c r="LAR1003" s="215"/>
      <c r="LAS1003" s="215"/>
      <c r="LAT1003" s="215"/>
      <c r="LAU1003" s="215"/>
      <c r="LAV1003" s="215"/>
      <c r="LAW1003" s="215"/>
      <c r="LAX1003" s="215"/>
      <c r="LAY1003" s="215"/>
      <c r="LAZ1003" s="215"/>
      <c r="LBA1003" s="215"/>
      <c r="LBB1003" s="215"/>
      <c r="LBC1003" s="215"/>
      <c r="LBD1003" s="215"/>
      <c r="LBE1003" s="215"/>
      <c r="LBF1003" s="215"/>
      <c r="LBG1003" s="215"/>
      <c r="LBH1003" s="215"/>
      <c r="LBI1003" s="215"/>
      <c r="LBJ1003" s="215"/>
      <c r="LBK1003" s="215"/>
      <c r="LBL1003" s="215"/>
      <c r="LBM1003" s="215"/>
      <c r="LBN1003" s="215"/>
      <c r="LBO1003" s="215"/>
      <c r="LBP1003" s="215"/>
      <c r="LBQ1003" s="215"/>
      <c r="LBR1003" s="215"/>
      <c r="LBS1003" s="215"/>
      <c r="LBT1003" s="215"/>
      <c r="LBU1003" s="215"/>
      <c r="LBV1003" s="215"/>
      <c r="LBW1003" s="215"/>
      <c r="LBX1003" s="215"/>
      <c r="LBY1003" s="215"/>
      <c r="LBZ1003" s="215"/>
      <c r="LCA1003" s="215"/>
      <c r="LCB1003" s="215"/>
      <c r="LCC1003" s="215"/>
      <c r="LCD1003" s="215"/>
      <c r="LCE1003" s="215"/>
      <c r="LCF1003" s="215"/>
      <c r="LCG1003" s="215"/>
      <c r="LCH1003" s="215"/>
      <c r="LCI1003" s="215"/>
      <c r="LCJ1003" s="215"/>
      <c r="LCK1003" s="215"/>
      <c r="LCL1003" s="215"/>
      <c r="LCM1003" s="215"/>
      <c r="LCN1003" s="215"/>
      <c r="LCO1003" s="215"/>
      <c r="LCP1003" s="215"/>
      <c r="LCQ1003" s="215"/>
      <c r="LCR1003" s="215"/>
      <c r="LCS1003" s="215"/>
      <c r="LCT1003" s="215"/>
      <c r="LCU1003" s="215"/>
      <c r="LCV1003" s="215"/>
      <c r="LCW1003" s="215"/>
      <c r="LCX1003" s="215"/>
      <c r="LCY1003" s="215"/>
      <c r="LCZ1003" s="215"/>
      <c r="LDA1003" s="215"/>
      <c r="LDB1003" s="215"/>
      <c r="LDC1003" s="215"/>
      <c r="LDD1003" s="215"/>
      <c r="LDE1003" s="215"/>
      <c r="LDF1003" s="215"/>
      <c r="LDG1003" s="215"/>
      <c r="LDH1003" s="215"/>
      <c r="LDI1003" s="215"/>
      <c r="LDJ1003" s="215"/>
      <c r="LDK1003" s="215"/>
      <c r="LDL1003" s="215"/>
      <c r="LDM1003" s="215"/>
      <c r="LDN1003" s="215"/>
      <c r="LDO1003" s="215"/>
      <c r="LDP1003" s="215"/>
      <c r="LDQ1003" s="215"/>
      <c r="LDR1003" s="215"/>
      <c r="LDS1003" s="215"/>
      <c r="LDT1003" s="215"/>
      <c r="LDU1003" s="215"/>
      <c r="LDV1003" s="215"/>
      <c r="LDW1003" s="215"/>
      <c r="LDX1003" s="215"/>
      <c r="LDY1003" s="215"/>
      <c r="LDZ1003" s="215"/>
      <c r="LEA1003" s="215"/>
      <c r="LEB1003" s="215"/>
      <c r="LEC1003" s="215"/>
      <c r="LED1003" s="215"/>
      <c r="LEE1003" s="215"/>
      <c r="LEF1003" s="215"/>
      <c r="LEG1003" s="215"/>
      <c r="LEH1003" s="215"/>
      <c r="LEI1003" s="215"/>
      <c r="LEJ1003" s="215"/>
      <c r="LEK1003" s="215"/>
      <c r="LEL1003" s="215"/>
      <c r="LEM1003" s="215"/>
      <c r="LEN1003" s="215"/>
      <c r="LEO1003" s="215"/>
      <c r="LEP1003" s="215"/>
      <c r="LEQ1003" s="215"/>
      <c r="LER1003" s="215"/>
      <c r="LES1003" s="215"/>
      <c r="LET1003" s="215"/>
      <c r="LEU1003" s="215"/>
      <c r="LEV1003" s="215"/>
      <c r="LEW1003" s="215"/>
      <c r="LEX1003" s="215"/>
      <c r="LEY1003" s="215"/>
      <c r="LEZ1003" s="215"/>
      <c r="LFA1003" s="215"/>
      <c r="LFB1003" s="215"/>
      <c r="LFC1003" s="215"/>
      <c r="LFD1003" s="215"/>
      <c r="LFE1003" s="215"/>
      <c r="LFF1003" s="215"/>
      <c r="LFG1003" s="215"/>
      <c r="LFH1003" s="215"/>
      <c r="LFI1003" s="215"/>
      <c r="LFJ1003" s="215"/>
      <c r="LFK1003" s="215"/>
      <c r="LFL1003" s="215"/>
      <c r="LFM1003" s="215"/>
      <c r="LFN1003" s="215"/>
      <c r="LFO1003" s="215"/>
      <c r="LFP1003" s="215"/>
      <c r="LFQ1003" s="215"/>
      <c r="LFR1003" s="215"/>
      <c r="LFS1003" s="215"/>
      <c r="LFT1003" s="215"/>
      <c r="LFU1003" s="215"/>
      <c r="LFV1003" s="215"/>
      <c r="LFW1003" s="215"/>
      <c r="LFX1003" s="215"/>
      <c r="LFY1003" s="215"/>
      <c r="LFZ1003" s="215"/>
      <c r="LGA1003" s="215"/>
      <c r="LGB1003" s="215"/>
      <c r="LGC1003" s="215"/>
      <c r="LGD1003" s="215"/>
      <c r="LGE1003" s="215"/>
      <c r="LGF1003" s="215"/>
      <c r="LGG1003" s="215"/>
      <c r="LGH1003" s="215"/>
      <c r="LGI1003" s="215"/>
      <c r="LGJ1003" s="215"/>
      <c r="LGK1003" s="215"/>
      <c r="LGL1003" s="215"/>
      <c r="LGM1003" s="215"/>
      <c r="LGN1003" s="215"/>
      <c r="LGO1003" s="215"/>
      <c r="LGP1003" s="215"/>
      <c r="LGQ1003" s="215"/>
      <c r="LGR1003" s="215"/>
      <c r="LGS1003" s="215"/>
      <c r="LGT1003" s="215"/>
      <c r="LGU1003" s="215"/>
      <c r="LGV1003" s="215"/>
      <c r="LGW1003" s="215"/>
      <c r="LGX1003" s="215"/>
      <c r="LGY1003" s="215"/>
      <c r="LGZ1003" s="215"/>
      <c r="LHA1003" s="215"/>
      <c r="LHB1003" s="215"/>
      <c r="LHC1003" s="215"/>
      <c r="LHD1003" s="215"/>
      <c r="LHE1003" s="215"/>
      <c r="LHF1003" s="215"/>
      <c r="LHG1003" s="215"/>
      <c r="LHH1003" s="215"/>
      <c r="LHI1003" s="215"/>
      <c r="LHJ1003" s="215"/>
      <c r="LHK1003" s="215"/>
      <c r="LHL1003" s="215"/>
      <c r="LHM1003" s="215"/>
      <c r="LHN1003" s="215"/>
      <c r="LHO1003" s="215"/>
      <c r="LHP1003" s="215"/>
      <c r="LHQ1003" s="215"/>
      <c r="LHR1003" s="215"/>
      <c r="LHS1003" s="215"/>
      <c r="LHT1003" s="215"/>
      <c r="LHU1003" s="215"/>
      <c r="LHV1003" s="215"/>
      <c r="LHW1003" s="215"/>
      <c r="LHX1003" s="215"/>
      <c r="LHY1003" s="215"/>
      <c r="LHZ1003" s="215"/>
      <c r="LIA1003" s="215"/>
      <c r="LIB1003" s="215"/>
      <c r="LIC1003" s="215"/>
      <c r="LID1003" s="215"/>
      <c r="LIE1003" s="215"/>
      <c r="LIF1003" s="215"/>
      <c r="LIG1003" s="215"/>
      <c r="LIH1003" s="215"/>
      <c r="LII1003" s="215"/>
      <c r="LIJ1003" s="215"/>
      <c r="LIK1003" s="215"/>
      <c r="LIL1003" s="215"/>
      <c r="LIM1003" s="215"/>
      <c r="LIN1003" s="215"/>
      <c r="LIO1003" s="215"/>
      <c r="LIP1003" s="215"/>
      <c r="LIQ1003" s="215"/>
      <c r="LIR1003" s="215"/>
      <c r="LIS1003" s="215"/>
      <c r="LIT1003" s="215"/>
      <c r="LIU1003" s="215"/>
      <c r="LIV1003" s="215"/>
      <c r="LIW1003" s="215"/>
      <c r="LIX1003" s="215"/>
      <c r="LIY1003" s="215"/>
      <c r="LIZ1003" s="215"/>
      <c r="LJA1003" s="215"/>
      <c r="LJB1003" s="215"/>
      <c r="LJC1003" s="215"/>
      <c r="LJD1003" s="215"/>
      <c r="LJE1003" s="215"/>
      <c r="LJF1003" s="215"/>
      <c r="LJG1003" s="215"/>
      <c r="LJH1003" s="215"/>
      <c r="LJI1003" s="215"/>
      <c r="LJJ1003" s="215"/>
      <c r="LJK1003" s="215"/>
      <c r="LJL1003" s="215"/>
      <c r="LJM1003" s="215"/>
      <c r="LJN1003" s="215"/>
      <c r="LJO1003" s="215"/>
      <c r="LJP1003" s="215"/>
      <c r="LJQ1003" s="215"/>
      <c r="LJR1003" s="215"/>
      <c r="LJS1003" s="215"/>
      <c r="LJT1003" s="215"/>
      <c r="LJU1003" s="215"/>
      <c r="LJV1003" s="215"/>
      <c r="LJW1003" s="215"/>
      <c r="LJX1003" s="215"/>
      <c r="LJY1003" s="215"/>
      <c r="LJZ1003" s="215"/>
      <c r="LKA1003" s="215"/>
      <c r="LKB1003" s="215"/>
      <c r="LKC1003" s="215"/>
      <c r="LKD1003" s="215"/>
      <c r="LKE1003" s="215"/>
      <c r="LKF1003" s="215"/>
      <c r="LKG1003" s="215"/>
      <c r="LKH1003" s="215"/>
      <c r="LKI1003" s="215"/>
      <c r="LKJ1003" s="215"/>
      <c r="LKK1003" s="215"/>
      <c r="LKL1003" s="215"/>
      <c r="LKM1003" s="215"/>
      <c r="LKN1003" s="215"/>
      <c r="LKO1003" s="215"/>
      <c r="LKP1003" s="215"/>
      <c r="LKQ1003" s="215"/>
      <c r="LKR1003" s="215"/>
      <c r="LKS1003" s="215"/>
      <c r="LKT1003" s="215"/>
      <c r="LKU1003" s="215"/>
      <c r="LKV1003" s="215"/>
      <c r="LKW1003" s="215"/>
      <c r="LKX1003" s="215"/>
      <c r="LKY1003" s="215"/>
      <c r="LKZ1003" s="215"/>
      <c r="LLA1003" s="215"/>
      <c r="LLB1003" s="215"/>
      <c r="LLC1003" s="215"/>
      <c r="LLD1003" s="215"/>
      <c r="LLE1003" s="215"/>
      <c r="LLF1003" s="215"/>
      <c r="LLG1003" s="215"/>
      <c r="LLH1003" s="215"/>
      <c r="LLI1003" s="215"/>
      <c r="LLJ1003" s="215"/>
      <c r="LLK1003" s="215"/>
      <c r="LLL1003" s="215"/>
      <c r="LLM1003" s="215"/>
      <c r="LLN1003" s="215"/>
      <c r="LLO1003" s="215"/>
      <c r="LLP1003" s="215"/>
      <c r="LLQ1003" s="215"/>
      <c r="LLR1003" s="215"/>
      <c r="LLS1003" s="215"/>
      <c r="LLT1003" s="215"/>
      <c r="LLU1003" s="215"/>
      <c r="LLV1003" s="215"/>
      <c r="LLW1003" s="215"/>
      <c r="LLX1003" s="215"/>
      <c r="LLY1003" s="215"/>
      <c r="LLZ1003" s="215"/>
      <c r="LMA1003" s="215"/>
      <c r="LMB1003" s="215"/>
      <c r="LMC1003" s="215"/>
      <c r="LMD1003" s="215"/>
      <c r="LME1003" s="215"/>
      <c r="LMF1003" s="215"/>
      <c r="LMG1003" s="215"/>
      <c r="LMH1003" s="215"/>
      <c r="LMI1003" s="215"/>
      <c r="LMJ1003" s="215"/>
      <c r="LMK1003" s="215"/>
      <c r="LML1003" s="215"/>
      <c r="LMM1003" s="215"/>
      <c r="LMN1003" s="215"/>
      <c r="LMO1003" s="215"/>
      <c r="LMP1003" s="215"/>
      <c r="LMQ1003" s="215"/>
      <c r="LMR1003" s="215"/>
      <c r="LMS1003" s="215"/>
      <c r="LMT1003" s="215"/>
      <c r="LMU1003" s="215"/>
      <c r="LMV1003" s="215"/>
      <c r="LMW1003" s="215"/>
      <c r="LMX1003" s="215"/>
      <c r="LMY1003" s="215"/>
      <c r="LMZ1003" s="215"/>
      <c r="LNA1003" s="215"/>
      <c r="LNB1003" s="215"/>
      <c r="LNC1003" s="215"/>
      <c r="LND1003" s="215"/>
      <c r="LNE1003" s="215"/>
      <c r="LNF1003" s="215"/>
      <c r="LNG1003" s="215"/>
      <c r="LNH1003" s="215"/>
      <c r="LNI1003" s="215"/>
      <c r="LNJ1003" s="215"/>
      <c r="LNK1003" s="215"/>
      <c r="LNL1003" s="215"/>
      <c r="LNM1003" s="215"/>
      <c r="LNN1003" s="215"/>
      <c r="LNO1003" s="215"/>
      <c r="LNP1003" s="215"/>
      <c r="LNQ1003" s="215"/>
      <c r="LNR1003" s="215"/>
      <c r="LNS1003" s="215"/>
      <c r="LNT1003" s="215"/>
      <c r="LNU1003" s="215"/>
      <c r="LNV1003" s="215"/>
      <c r="LNW1003" s="215"/>
      <c r="LNX1003" s="215"/>
      <c r="LNY1003" s="215"/>
      <c r="LNZ1003" s="215"/>
      <c r="LOA1003" s="215"/>
      <c r="LOB1003" s="215"/>
      <c r="LOC1003" s="215"/>
      <c r="LOD1003" s="215"/>
      <c r="LOE1003" s="215"/>
      <c r="LOF1003" s="215"/>
      <c r="LOG1003" s="215"/>
      <c r="LOH1003" s="215"/>
      <c r="LOI1003" s="215"/>
      <c r="LOJ1003" s="215"/>
      <c r="LOK1003" s="215"/>
      <c r="LOL1003" s="215"/>
      <c r="LOM1003" s="215"/>
      <c r="LON1003" s="215"/>
      <c r="LOO1003" s="215"/>
      <c r="LOP1003" s="215"/>
      <c r="LOQ1003" s="215"/>
      <c r="LOR1003" s="215"/>
      <c r="LOS1003" s="215"/>
      <c r="LOT1003" s="215"/>
      <c r="LOU1003" s="215"/>
      <c r="LOV1003" s="215"/>
      <c r="LOW1003" s="215"/>
      <c r="LOX1003" s="215"/>
      <c r="LOY1003" s="215"/>
      <c r="LOZ1003" s="215"/>
      <c r="LPA1003" s="215"/>
      <c r="LPB1003" s="215"/>
      <c r="LPC1003" s="215"/>
      <c r="LPD1003" s="215"/>
      <c r="LPE1003" s="215"/>
      <c r="LPF1003" s="215"/>
      <c r="LPG1003" s="215"/>
      <c r="LPH1003" s="215"/>
      <c r="LPI1003" s="215"/>
      <c r="LPJ1003" s="215"/>
      <c r="LPK1003" s="215"/>
      <c r="LPL1003" s="215"/>
      <c r="LPM1003" s="215"/>
      <c r="LPN1003" s="215"/>
      <c r="LPO1003" s="215"/>
      <c r="LPP1003" s="215"/>
      <c r="LPQ1003" s="215"/>
      <c r="LPR1003" s="215"/>
      <c r="LPS1003" s="215"/>
      <c r="LPT1003" s="215"/>
      <c r="LPU1003" s="215"/>
      <c r="LPV1003" s="215"/>
      <c r="LPW1003" s="215"/>
      <c r="LPX1003" s="215"/>
      <c r="LPY1003" s="215"/>
      <c r="LPZ1003" s="215"/>
      <c r="LQA1003" s="215"/>
      <c r="LQB1003" s="215"/>
      <c r="LQC1003" s="215"/>
      <c r="LQD1003" s="215"/>
      <c r="LQE1003" s="215"/>
      <c r="LQF1003" s="215"/>
      <c r="LQG1003" s="215"/>
      <c r="LQH1003" s="215"/>
      <c r="LQI1003" s="215"/>
      <c r="LQJ1003" s="215"/>
      <c r="LQK1003" s="215"/>
      <c r="LQL1003" s="215"/>
      <c r="LQM1003" s="215"/>
      <c r="LQN1003" s="215"/>
      <c r="LQO1003" s="215"/>
      <c r="LQP1003" s="215"/>
      <c r="LQQ1003" s="215"/>
      <c r="LQR1003" s="215"/>
      <c r="LQS1003" s="215"/>
      <c r="LQT1003" s="215"/>
      <c r="LQU1003" s="215"/>
      <c r="LQV1003" s="215"/>
      <c r="LQW1003" s="215"/>
      <c r="LQX1003" s="215"/>
      <c r="LQY1003" s="215"/>
      <c r="LQZ1003" s="215"/>
      <c r="LRA1003" s="215"/>
      <c r="LRB1003" s="215"/>
      <c r="LRC1003" s="215"/>
      <c r="LRD1003" s="215"/>
      <c r="LRE1003" s="215"/>
      <c r="LRF1003" s="215"/>
      <c r="LRG1003" s="215"/>
      <c r="LRH1003" s="215"/>
      <c r="LRI1003" s="215"/>
      <c r="LRJ1003" s="215"/>
      <c r="LRK1003" s="215"/>
      <c r="LRL1003" s="215"/>
      <c r="LRM1003" s="215"/>
      <c r="LRN1003" s="215"/>
      <c r="LRO1003" s="215"/>
      <c r="LRP1003" s="215"/>
      <c r="LRQ1003" s="215"/>
      <c r="LRR1003" s="215"/>
      <c r="LRS1003" s="215"/>
      <c r="LRT1003" s="215"/>
      <c r="LRU1003" s="215"/>
      <c r="LRV1003" s="215"/>
      <c r="LRW1003" s="215"/>
      <c r="LRX1003" s="215"/>
      <c r="LRY1003" s="215"/>
      <c r="LRZ1003" s="215"/>
      <c r="LSA1003" s="215"/>
      <c r="LSB1003" s="215"/>
      <c r="LSC1003" s="215"/>
      <c r="LSD1003" s="215"/>
      <c r="LSE1003" s="215"/>
      <c r="LSF1003" s="215"/>
      <c r="LSG1003" s="215"/>
      <c r="LSH1003" s="215"/>
      <c r="LSI1003" s="215"/>
      <c r="LSJ1003" s="215"/>
      <c r="LSK1003" s="215"/>
      <c r="LSL1003" s="215"/>
      <c r="LSM1003" s="215"/>
      <c r="LSN1003" s="215"/>
      <c r="LSO1003" s="215"/>
      <c r="LSP1003" s="215"/>
      <c r="LSQ1003" s="215"/>
      <c r="LSR1003" s="215"/>
      <c r="LSS1003" s="215"/>
      <c r="LST1003" s="215"/>
      <c r="LSU1003" s="215"/>
      <c r="LSV1003" s="215"/>
      <c r="LSW1003" s="215"/>
      <c r="LSX1003" s="215"/>
      <c r="LSY1003" s="215"/>
      <c r="LSZ1003" s="215"/>
      <c r="LTA1003" s="215"/>
      <c r="LTB1003" s="215"/>
      <c r="LTC1003" s="215"/>
      <c r="LTD1003" s="215"/>
      <c r="LTE1003" s="215"/>
      <c r="LTF1003" s="215"/>
      <c r="LTG1003" s="215"/>
      <c r="LTH1003" s="215"/>
      <c r="LTI1003" s="215"/>
      <c r="LTJ1003" s="215"/>
      <c r="LTK1003" s="215"/>
      <c r="LTL1003" s="215"/>
      <c r="LTM1003" s="215"/>
      <c r="LTN1003" s="215"/>
      <c r="LTO1003" s="215"/>
      <c r="LTP1003" s="215"/>
      <c r="LTQ1003" s="215"/>
      <c r="LTR1003" s="215"/>
      <c r="LTS1003" s="215"/>
      <c r="LTT1003" s="215"/>
      <c r="LTU1003" s="215"/>
      <c r="LTV1003" s="215"/>
      <c r="LTW1003" s="215"/>
      <c r="LTX1003" s="215"/>
      <c r="LTY1003" s="215"/>
      <c r="LTZ1003" s="215"/>
      <c r="LUA1003" s="215"/>
      <c r="LUB1003" s="215"/>
      <c r="LUC1003" s="215"/>
      <c r="LUD1003" s="215"/>
      <c r="LUE1003" s="215"/>
      <c r="LUF1003" s="215"/>
      <c r="LUG1003" s="215"/>
      <c r="LUH1003" s="215"/>
      <c r="LUI1003" s="215"/>
      <c r="LUJ1003" s="215"/>
      <c r="LUK1003" s="215"/>
      <c r="LUL1003" s="215"/>
      <c r="LUM1003" s="215"/>
      <c r="LUN1003" s="215"/>
      <c r="LUO1003" s="215"/>
      <c r="LUP1003" s="215"/>
      <c r="LUQ1003" s="215"/>
      <c r="LUR1003" s="215"/>
      <c r="LUS1003" s="215"/>
      <c r="LUT1003" s="215"/>
      <c r="LUU1003" s="215"/>
      <c r="LUV1003" s="215"/>
      <c r="LUW1003" s="215"/>
      <c r="LUX1003" s="215"/>
      <c r="LUY1003" s="215"/>
      <c r="LUZ1003" s="215"/>
      <c r="LVA1003" s="215"/>
      <c r="LVB1003" s="215"/>
      <c r="LVC1003" s="215"/>
      <c r="LVD1003" s="215"/>
      <c r="LVE1003" s="215"/>
      <c r="LVF1003" s="215"/>
      <c r="LVG1003" s="215"/>
      <c r="LVH1003" s="215"/>
      <c r="LVI1003" s="215"/>
      <c r="LVJ1003" s="215"/>
      <c r="LVK1003" s="215"/>
      <c r="LVL1003" s="215"/>
      <c r="LVM1003" s="215"/>
      <c r="LVN1003" s="215"/>
      <c r="LVO1003" s="215"/>
      <c r="LVP1003" s="215"/>
      <c r="LVQ1003" s="215"/>
      <c r="LVR1003" s="215"/>
      <c r="LVS1003" s="215"/>
      <c r="LVT1003" s="215"/>
      <c r="LVU1003" s="215"/>
      <c r="LVV1003" s="215"/>
      <c r="LVW1003" s="215"/>
      <c r="LVX1003" s="215"/>
      <c r="LVY1003" s="215"/>
      <c r="LVZ1003" s="215"/>
      <c r="LWA1003" s="215"/>
      <c r="LWB1003" s="215"/>
      <c r="LWC1003" s="215"/>
      <c r="LWD1003" s="215"/>
      <c r="LWE1003" s="215"/>
      <c r="LWF1003" s="215"/>
      <c r="LWG1003" s="215"/>
      <c r="LWH1003" s="215"/>
      <c r="LWI1003" s="215"/>
      <c r="LWJ1003" s="215"/>
      <c r="LWK1003" s="215"/>
      <c r="LWL1003" s="215"/>
      <c r="LWM1003" s="215"/>
      <c r="LWN1003" s="215"/>
      <c r="LWO1003" s="215"/>
      <c r="LWP1003" s="215"/>
      <c r="LWQ1003" s="215"/>
      <c r="LWR1003" s="215"/>
      <c r="LWS1003" s="215"/>
      <c r="LWT1003" s="215"/>
      <c r="LWU1003" s="215"/>
      <c r="LWV1003" s="215"/>
      <c r="LWW1003" s="215"/>
      <c r="LWX1003" s="215"/>
      <c r="LWY1003" s="215"/>
      <c r="LWZ1003" s="215"/>
      <c r="LXA1003" s="215"/>
      <c r="LXB1003" s="215"/>
      <c r="LXC1003" s="215"/>
      <c r="LXD1003" s="215"/>
      <c r="LXE1003" s="215"/>
      <c r="LXF1003" s="215"/>
      <c r="LXG1003" s="215"/>
      <c r="LXH1003" s="215"/>
      <c r="LXI1003" s="215"/>
      <c r="LXJ1003" s="215"/>
      <c r="LXK1003" s="215"/>
      <c r="LXL1003" s="215"/>
      <c r="LXM1003" s="215"/>
      <c r="LXN1003" s="215"/>
      <c r="LXO1003" s="215"/>
      <c r="LXP1003" s="215"/>
      <c r="LXQ1003" s="215"/>
      <c r="LXR1003" s="215"/>
      <c r="LXS1003" s="215"/>
      <c r="LXT1003" s="215"/>
      <c r="LXU1003" s="215"/>
      <c r="LXV1003" s="215"/>
      <c r="LXW1003" s="215"/>
      <c r="LXX1003" s="215"/>
      <c r="LXY1003" s="215"/>
      <c r="LXZ1003" s="215"/>
      <c r="LYA1003" s="215"/>
      <c r="LYB1003" s="215"/>
      <c r="LYC1003" s="215"/>
      <c r="LYD1003" s="215"/>
      <c r="LYE1003" s="215"/>
      <c r="LYF1003" s="215"/>
      <c r="LYG1003" s="215"/>
      <c r="LYH1003" s="215"/>
      <c r="LYI1003" s="215"/>
      <c r="LYJ1003" s="215"/>
      <c r="LYK1003" s="215"/>
      <c r="LYL1003" s="215"/>
      <c r="LYM1003" s="215"/>
      <c r="LYN1003" s="215"/>
      <c r="LYO1003" s="215"/>
      <c r="LYP1003" s="215"/>
      <c r="LYQ1003" s="215"/>
      <c r="LYR1003" s="215"/>
      <c r="LYS1003" s="215"/>
      <c r="LYT1003" s="215"/>
      <c r="LYU1003" s="215"/>
      <c r="LYV1003" s="215"/>
      <c r="LYW1003" s="215"/>
      <c r="LYX1003" s="215"/>
      <c r="LYY1003" s="215"/>
      <c r="LYZ1003" s="215"/>
      <c r="LZA1003" s="215"/>
      <c r="LZB1003" s="215"/>
      <c r="LZC1003" s="215"/>
      <c r="LZD1003" s="215"/>
      <c r="LZE1003" s="215"/>
      <c r="LZF1003" s="215"/>
      <c r="LZG1003" s="215"/>
      <c r="LZH1003" s="215"/>
      <c r="LZI1003" s="215"/>
      <c r="LZJ1003" s="215"/>
      <c r="LZK1003" s="215"/>
      <c r="LZL1003" s="215"/>
      <c r="LZM1003" s="215"/>
      <c r="LZN1003" s="215"/>
      <c r="LZO1003" s="215"/>
      <c r="LZP1003" s="215"/>
      <c r="LZQ1003" s="215"/>
      <c r="LZR1003" s="215"/>
      <c r="LZS1003" s="215"/>
      <c r="LZT1003" s="215"/>
      <c r="LZU1003" s="215"/>
      <c r="LZV1003" s="215"/>
      <c r="LZW1003" s="215"/>
      <c r="LZX1003" s="215"/>
      <c r="LZY1003" s="215"/>
      <c r="LZZ1003" s="215"/>
      <c r="MAA1003" s="215"/>
      <c r="MAB1003" s="215"/>
      <c r="MAC1003" s="215"/>
      <c r="MAD1003" s="215"/>
      <c r="MAE1003" s="215"/>
      <c r="MAF1003" s="215"/>
      <c r="MAG1003" s="215"/>
      <c r="MAH1003" s="215"/>
      <c r="MAI1003" s="215"/>
      <c r="MAJ1003" s="215"/>
      <c r="MAK1003" s="215"/>
      <c r="MAL1003" s="215"/>
      <c r="MAM1003" s="215"/>
      <c r="MAN1003" s="215"/>
      <c r="MAO1003" s="215"/>
      <c r="MAP1003" s="215"/>
      <c r="MAQ1003" s="215"/>
      <c r="MAR1003" s="215"/>
      <c r="MAS1003" s="215"/>
      <c r="MAT1003" s="215"/>
      <c r="MAU1003" s="215"/>
      <c r="MAV1003" s="215"/>
      <c r="MAW1003" s="215"/>
      <c r="MAX1003" s="215"/>
      <c r="MAY1003" s="215"/>
      <c r="MAZ1003" s="215"/>
      <c r="MBA1003" s="215"/>
      <c r="MBB1003" s="215"/>
      <c r="MBC1003" s="215"/>
      <c r="MBD1003" s="215"/>
      <c r="MBE1003" s="215"/>
      <c r="MBF1003" s="215"/>
      <c r="MBG1003" s="215"/>
      <c r="MBH1003" s="215"/>
      <c r="MBI1003" s="215"/>
      <c r="MBJ1003" s="215"/>
      <c r="MBK1003" s="215"/>
      <c r="MBL1003" s="215"/>
      <c r="MBM1003" s="215"/>
      <c r="MBN1003" s="215"/>
      <c r="MBO1003" s="215"/>
      <c r="MBP1003" s="215"/>
      <c r="MBQ1003" s="215"/>
      <c r="MBR1003" s="215"/>
      <c r="MBS1003" s="215"/>
      <c r="MBT1003" s="215"/>
      <c r="MBU1003" s="215"/>
      <c r="MBV1003" s="215"/>
      <c r="MBW1003" s="215"/>
      <c r="MBX1003" s="215"/>
      <c r="MBY1003" s="215"/>
      <c r="MBZ1003" s="215"/>
      <c r="MCA1003" s="215"/>
      <c r="MCB1003" s="215"/>
      <c r="MCC1003" s="215"/>
      <c r="MCD1003" s="215"/>
      <c r="MCE1003" s="215"/>
      <c r="MCF1003" s="215"/>
      <c r="MCG1003" s="215"/>
      <c r="MCH1003" s="215"/>
      <c r="MCI1003" s="215"/>
      <c r="MCJ1003" s="215"/>
      <c r="MCK1003" s="215"/>
      <c r="MCL1003" s="215"/>
      <c r="MCM1003" s="215"/>
      <c r="MCN1003" s="215"/>
      <c r="MCO1003" s="215"/>
      <c r="MCP1003" s="215"/>
      <c r="MCQ1003" s="215"/>
      <c r="MCR1003" s="215"/>
      <c r="MCS1003" s="215"/>
      <c r="MCT1003" s="215"/>
      <c r="MCU1003" s="215"/>
      <c r="MCV1003" s="215"/>
      <c r="MCW1003" s="215"/>
      <c r="MCX1003" s="215"/>
      <c r="MCY1003" s="215"/>
      <c r="MCZ1003" s="215"/>
      <c r="MDA1003" s="215"/>
      <c r="MDB1003" s="215"/>
      <c r="MDC1003" s="215"/>
      <c r="MDD1003" s="215"/>
      <c r="MDE1003" s="215"/>
      <c r="MDF1003" s="215"/>
      <c r="MDG1003" s="215"/>
      <c r="MDH1003" s="215"/>
      <c r="MDI1003" s="215"/>
      <c r="MDJ1003" s="215"/>
      <c r="MDK1003" s="215"/>
      <c r="MDL1003" s="215"/>
      <c r="MDM1003" s="215"/>
      <c r="MDN1003" s="215"/>
      <c r="MDO1003" s="215"/>
      <c r="MDP1003" s="215"/>
      <c r="MDQ1003" s="215"/>
      <c r="MDR1003" s="215"/>
      <c r="MDS1003" s="215"/>
      <c r="MDT1003" s="215"/>
      <c r="MDU1003" s="215"/>
      <c r="MDV1003" s="215"/>
      <c r="MDW1003" s="215"/>
      <c r="MDX1003" s="215"/>
      <c r="MDY1003" s="215"/>
      <c r="MDZ1003" s="215"/>
      <c r="MEA1003" s="215"/>
      <c r="MEB1003" s="215"/>
      <c r="MEC1003" s="215"/>
      <c r="MED1003" s="215"/>
      <c r="MEE1003" s="215"/>
      <c r="MEF1003" s="215"/>
      <c r="MEG1003" s="215"/>
      <c r="MEH1003" s="215"/>
      <c r="MEI1003" s="215"/>
      <c r="MEJ1003" s="215"/>
      <c r="MEK1003" s="215"/>
      <c r="MEL1003" s="215"/>
      <c r="MEM1003" s="215"/>
      <c r="MEN1003" s="215"/>
      <c r="MEO1003" s="215"/>
      <c r="MEP1003" s="215"/>
      <c r="MEQ1003" s="215"/>
      <c r="MER1003" s="215"/>
      <c r="MES1003" s="215"/>
      <c r="MET1003" s="215"/>
      <c r="MEU1003" s="215"/>
      <c r="MEV1003" s="215"/>
      <c r="MEW1003" s="215"/>
      <c r="MEX1003" s="215"/>
      <c r="MEY1003" s="215"/>
      <c r="MEZ1003" s="215"/>
      <c r="MFA1003" s="215"/>
      <c r="MFB1003" s="215"/>
      <c r="MFC1003" s="215"/>
      <c r="MFD1003" s="215"/>
      <c r="MFE1003" s="215"/>
      <c r="MFF1003" s="215"/>
      <c r="MFG1003" s="215"/>
      <c r="MFH1003" s="215"/>
      <c r="MFI1003" s="215"/>
      <c r="MFJ1003" s="215"/>
      <c r="MFK1003" s="215"/>
      <c r="MFL1003" s="215"/>
      <c r="MFM1003" s="215"/>
      <c r="MFN1003" s="215"/>
      <c r="MFO1003" s="215"/>
      <c r="MFP1003" s="215"/>
      <c r="MFQ1003" s="215"/>
      <c r="MFR1003" s="215"/>
      <c r="MFS1003" s="215"/>
      <c r="MFT1003" s="215"/>
      <c r="MFU1003" s="215"/>
      <c r="MFV1003" s="215"/>
      <c r="MFW1003" s="215"/>
      <c r="MFX1003" s="215"/>
      <c r="MFY1003" s="215"/>
      <c r="MFZ1003" s="215"/>
      <c r="MGA1003" s="215"/>
      <c r="MGB1003" s="215"/>
      <c r="MGC1003" s="215"/>
      <c r="MGD1003" s="215"/>
      <c r="MGE1003" s="215"/>
      <c r="MGF1003" s="215"/>
      <c r="MGG1003" s="215"/>
      <c r="MGH1003" s="215"/>
      <c r="MGI1003" s="215"/>
      <c r="MGJ1003" s="215"/>
      <c r="MGK1003" s="215"/>
      <c r="MGL1003" s="215"/>
      <c r="MGM1003" s="215"/>
      <c r="MGN1003" s="215"/>
      <c r="MGO1003" s="215"/>
      <c r="MGP1003" s="215"/>
      <c r="MGQ1003" s="215"/>
      <c r="MGR1003" s="215"/>
      <c r="MGS1003" s="215"/>
      <c r="MGT1003" s="215"/>
      <c r="MGU1003" s="215"/>
      <c r="MGV1003" s="215"/>
      <c r="MGW1003" s="215"/>
      <c r="MGX1003" s="215"/>
      <c r="MGY1003" s="215"/>
      <c r="MGZ1003" s="215"/>
      <c r="MHA1003" s="215"/>
      <c r="MHB1003" s="215"/>
      <c r="MHC1003" s="215"/>
      <c r="MHD1003" s="215"/>
      <c r="MHE1003" s="215"/>
      <c r="MHF1003" s="215"/>
      <c r="MHG1003" s="215"/>
      <c r="MHH1003" s="215"/>
      <c r="MHI1003" s="215"/>
      <c r="MHJ1003" s="215"/>
      <c r="MHK1003" s="215"/>
      <c r="MHL1003" s="215"/>
      <c r="MHM1003" s="215"/>
      <c r="MHN1003" s="215"/>
      <c r="MHO1003" s="215"/>
      <c r="MHP1003" s="215"/>
      <c r="MHQ1003" s="215"/>
      <c r="MHR1003" s="215"/>
      <c r="MHS1003" s="215"/>
      <c r="MHT1003" s="215"/>
      <c r="MHU1003" s="215"/>
      <c r="MHV1003" s="215"/>
      <c r="MHW1003" s="215"/>
      <c r="MHX1003" s="215"/>
      <c r="MHY1003" s="215"/>
      <c r="MHZ1003" s="215"/>
      <c r="MIA1003" s="215"/>
      <c r="MIB1003" s="215"/>
      <c r="MIC1003" s="215"/>
      <c r="MID1003" s="215"/>
      <c r="MIE1003" s="215"/>
      <c r="MIF1003" s="215"/>
      <c r="MIG1003" s="215"/>
      <c r="MIH1003" s="215"/>
      <c r="MII1003" s="215"/>
      <c r="MIJ1003" s="215"/>
      <c r="MIK1003" s="215"/>
      <c r="MIL1003" s="215"/>
      <c r="MIM1003" s="215"/>
      <c r="MIN1003" s="215"/>
      <c r="MIO1003" s="215"/>
      <c r="MIP1003" s="215"/>
      <c r="MIQ1003" s="215"/>
      <c r="MIR1003" s="215"/>
      <c r="MIS1003" s="215"/>
      <c r="MIT1003" s="215"/>
      <c r="MIU1003" s="215"/>
      <c r="MIV1003" s="215"/>
      <c r="MIW1003" s="215"/>
      <c r="MIX1003" s="215"/>
      <c r="MIY1003" s="215"/>
      <c r="MIZ1003" s="215"/>
      <c r="MJA1003" s="215"/>
      <c r="MJB1003" s="215"/>
      <c r="MJC1003" s="215"/>
      <c r="MJD1003" s="215"/>
      <c r="MJE1003" s="215"/>
      <c r="MJF1003" s="215"/>
      <c r="MJG1003" s="215"/>
      <c r="MJH1003" s="215"/>
      <c r="MJI1003" s="215"/>
      <c r="MJJ1003" s="215"/>
      <c r="MJK1003" s="215"/>
      <c r="MJL1003" s="215"/>
      <c r="MJM1003" s="215"/>
      <c r="MJN1003" s="215"/>
      <c r="MJO1003" s="215"/>
      <c r="MJP1003" s="215"/>
      <c r="MJQ1003" s="215"/>
      <c r="MJR1003" s="215"/>
      <c r="MJS1003" s="215"/>
      <c r="MJT1003" s="215"/>
      <c r="MJU1003" s="215"/>
      <c r="MJV1003" s="215"/>
      <c r="MJW1003" s="215"/>
      <c r="MJX1003" s="215"/>
      <c r="MJY1003" s="215"/>
      <c r="MJZ1003" s="215"/>
      <c r="MKA1003" s="215"/>
      <c r="MKB1003" s="215"/>
      <c r="MKC1003" s="215"/>
      <c r="MKD1003" s="215"/>
      <c r="MKE1003" s="215"/>
      <c r="MKF1003" s="215"/>
      <c r="MKG1003" s="215"/>
      <c r="MKH1003" s="215"/>
      <c r="MKI1003" s="215"/>
      <c r="MKJ1003" s="215"/>
      <c r="MKK1003" s="215"/>
      <c r="MKL1003" s="215"/>
      <c r="MKM1003" s="215"/>
      <c r="MKN1003" s="215"/>
      <c r="MKO1003" s="215"/>
      <c r="MKP1003" s="215"/>
      <c r="MKQ1003" s="215"/>
      <c r="MKR1003" s="215"/>
      <c r="MKS1003" s="215"/>
      <c r="MKT1003" s="215"/>
      <c r="MKU1003" s="215"/>
      <c r="MKV1003" s="215"/>
      <c r="MKW1003" s="215"/>
      <c r="MKX1003" s="215"/>
      <c r="MKY1003" s="215"/>
      <c r="MKZ1003" s="215"/>
      <c r="MLA1003" s="215"/>
      <c r="MLB1003" s="215"/>
      <c r="MLC1003" s="215"/>
      <c r="MLD1003" s="215"/>
      <c r="MLE1003" s="215"/>
      <c r="MLF1003" s="215"/>
      <c r="MLG1003" s="215"/>
      <c r="MLH1003" s="215"/>
      <c r="MLI1003" s="215"/>
      <c r="MLJ1003" s="215"/>
      <c r="MLK1003" s="215"/>
      <c r="MLL1003" s="215"/>
      <c r="MLM1003" s="215"/>
      <c r="MLN1003" s="215"/>
      <c r="MLO1003" s="215"/>
      <c r="MLP1003" s="215"/>
      <c r="MLQ1003" s="215"/>
      <c r="MLR1003" s="215"/>
      <c r="MLS1003" s="215"/>
      <c r="MLT1003" s="215"/>
      <c r="MLU1003" s="215"/>
      <c r="MLV1003" s="215"/>
      <c r="MLW1003" s="215"/>
      <c r="MLX1003" s="215"/>
      <c r="MLY1003" s="215"/>
      <c r="MLZ1003" s="215"/>
      <c r="MMA1003" s="215"/>
      <c r="MMB1003" s="215"/>
      <c r="MMC1003" s="215"/>
      <c r="MMD1003" s="215"/>
      <c r="MME1003" s="215"/>
      <c r="MMF1003" s="215"/>
      <c r="MMG1003" s="215"/>
      <c r="MMH1003" s="215"/>
      <c r="MMI1003" s="215"/>
      <c r="MMJ1003" s="215"/>
      <c r="MMK1003" s="215"/>
      <c r="MML1003" s="215"/>
      <c r="MMM1003" s="215"/>
      <c r="MMN1003" s="215"/>
      <c r="MMO1003" s="215"/>
      <c r="MMP1003" s="215"/>
      <c r="MMQ1003" s="215"/>
      <c r="MMR1003" s="215"/>
      <c r="MMS1003" s="215"/>
      <c r="MMT1003" s="215"/>
      <c r="MMU1003" s="215"/>
      <c r="MMV1003" s="215"/>
      <c r="MMW1003" s="215"/>
      <c r="MMX1003" s="215"/>
      <c r="MMY1003" s="215"/>
      <c r="MMZ1003" s="215"/>
      <c r="MNA1003" s="215"/>
      <c r="MNB1003" s="215"/>
      <c r="MNC1003" s="215"/>
      <c r="MND1003" s="215"/>
      <c r="MNE1003" s="215"/>
      <c r="MNF1003" s="215"/>
      <c r="MNG1003" s="215"/>
      <c r="MNH1003" s="215"/>
      <c r="MNI1003" s="215"/>
      <c r="MNJ1003" s="215"/>
      <c r="MNK1003" s="215"/>
      <c r="MNL1003" s="215"/>
      <c r="MNM1003" s="215"/>
      <c r="MNN1003" s="215"/>
      <c r="MNO1003" s="215"/>
      <c r="MNP1003" s="215"/>
      <c r="MNQ1003" s="215"/>
      <c r="MNR1003" s="215"/>
      <c r="MNS1003" s="215"/>
      <c r="MNT1003" s="215"/>
      <c r="MNU1003" s="215"/>
      <c r="MNV1003" s="215"/>
      <c r="MNW1003" s="215"/>
      <c r="MNX1003" s="215"/>
      <c r="MNY1003" s="215"/>
      <c r="MNZ1003" s="215"/>
      <c r="MOA1003" s="215"/>
      <c r="MOB1003" s="215"/>
      <c r="MOC1003" s="215"/>
      <c r="MOD1003" s="215"/>
      <c r="MOE1003" s="215"/>
      <c r="MOF1003" s="215"/>
      <c r="MOG1003" s="215"/>
      <c r="MOH1003" s="215"/>
      <c r="MOI1003" s="215"/>
      <c r="MOJ1003" s="215"/>
      <c r="MOK1003" s="215"/>
      <c r="MOL1003" s="215"/>
      <c r="MOM1003" s="215"/>
      <c r="MON1003" s="215"/>
      <c r="MOO1003" s="215"/>
      <c r="MOP1003" s="215"/>
      <c r="MOQ1003" s="215"/>
      <c r="MOR1003" s="215"/>
      <c r="MOS1003" s="215"/>
      <c r="MOT1003" s="215"/>
      <c r="MOU1003" s="215"/>
      <c r="MOV1003" s="215"/>
      <c r="MOW1003" s="215"/>
      <c r="MOX1003" s="215"/>
      <c r="MOY1003" s="215"/>
      <c r="MOZ1003" s="215"/>
      <c r="MPA1003" s="215"/>
      <c r="MPB1003" s="215"/>
      <c r="MPC1003" s="215"/>
      <c r="MPD1003" s="215"/>
      <c r="MPE1003" s="215"/>
      <c r="MPF1003" s="215"/>
      <c r="MPG1003" s="215"/>
      <c r="MPH1003" s="215"/>
      <c r="MPI1003" s="215"/>
      <c r="MPJ1003" s="215"/>
      <c r="MPK1003" s="215"/>
      <c r="MPL1003" s="215"/>
      <c r="MPM1003" s="215"/>
      <c r="MPN1003" s="215"/>
      <c r="MPO1003" s="215"/>
      <c r="MPP1003" s="215"/>
      <c r="MPQ1003" s="215"/>
      <c r="MPR1003" s="215"/>
      <c r="MPS1003" s="215"/>
      <c r="MPT1003" s="215"/>
      <c r="MPU1003" s="215"/>
      <c r="MPV1003" s="215"/>
      <c r="MPW1003" s="215"/>
      <c r="MPX1003" s="215"/>
      <c r="MPY1003" s="215"/>
      <c r="MPZ1003" s="215"/>
      <c r="MQA1003" s="215"/>
      <c r="MQB1003" s="215"/>
      <c r="MQC1003" s="215"/>
      <c r="MQD1003" s="215"/>
      <c r="MQE1003" s="215"/>
      <c r="MQF1003" s="215"/>
      <c r="MQG1003" s="215"/>
      <c r="MQH1003" s="215"/>
      <c r="MQI1003" s="215"/>
      <c r="MQJ1003" s="215"/>
      <c r="MQK1003" s="215"/>
      <c r="MQL1003" s="215"/>
      <c r="MQM1003" s="215"/>
      <c r="MQN1003" s="215"/>
      <c r="MQO1003" s="215"/>
      <c r="MQP1003" s="215"/>
      <c r="MQQ1003" s="215"/>
      <c r="MQR1003" s="215"/>
      <c r="MQS1003" s="215"/>
      <c r="MQT1003" s="215"/>
      <c r="MQU1003" s="215"/>
      <c r="MQV1003" s="215"/>
      <c r="MQW1003" s="215"/>
      <c r="MQX1003" s="215"/>
      <c r="MQY1003" s="215"/>
      <c r="MQZ1003" s="215"/>
      <c r="MRA1003" s="215"/>
      <c r="MRB1003" s="215"/>
      <c r="MRC1003" s="215"/>
      <c r="MRD1003" s="215"/>
      <c r="MRE1003" s="215"/>
      <c r="MRF1003" s="215"/>
      <c r="MRG1003" s="215"/>
      <c r="MRH1003" s="215"/>
      <c r="MRI1003" s="215"/>
      <c r="MRJ1003" s="215"/>
      <c r="MRK1003" s="215"/>
      <c r="MRL1003" s="215"/>
      <c r="MRM1003" s="215"/>
      <c r="MRN1003" s="215"/>
      <c r="MRO1003" s="215"/>
      <c r="MRP1003" s="215"/>
      <c r="MRQ1003" s="215"/>
      <c r="MRR1003" s="215"/>
      <c r="MRS1003" s="215"/>
      <c r="MRT1003" s="215"/>
      <c r="MRU1003" s="215"/>
      <c r="MRV1003" s="215"/>
      <c r="MRW1003" s="215"/>
      <c r="MRX1003" s="215"/>
      <c r="MRY1003" s="215"/>
      <c r="MRZ1003" s="215"/>
      <c r="MSA1003" s="215"/>
      <c r="MSB1003" s="215"/>
      <c r="MSC1003" s="215"/>
      <c r="MSD1003" s="215"/>
      <c r="MSE1003" s="215"/>
      <c r="MSF1003" s="215"/>
      <c r="MSG1003" s="215"/>
      <c r="MSH1003" s="215"/>
      <c r="MSI1003" s="215"/>
      <c r="MSJ1003" s="215"/>
      <c r="MSK1003" s="215"/>
      <c r="MSL1003" s="215"/>
      <c r="MSM1003" s="215"/>
      <c r="MSN1003" s="215"/>
      <c r="MSO1003" s="215"/>
      <c r="MSP1003" s="215"/>
      <c r="MSQ1003" s="215"/>
      <c r="MSR1003" s="215"/>
      <c r="MSS1003" s="215"/>
      <c r="MST1003" s="215"/>
      <c r="MSU1003" s="215"/>
      <c r="MSV1003" s="215"/>
      <c r="MSW1003" s="215"/>
      <c r="MSX1003" s="215"/>
      <c r="MSY1003" s="215"/>
      <c r="MSZ1003" s="215"/>
      <c r="MTA1003" s="215"/>
      <c r="MTB1003" s="215"/>
      <c r="MTC1003" s="215"/>
      <c r="MTD1003" s="215"/>
      <c r="MTE1003" s="215"/>
      <c r="MTF1003" s="215"/>
      <c r="MTG1003" s="215"/>
      <c r="MTH1003" s="215"/>
      <c r="MTI1003" s="215"/>
      <c r="MTJ1003" s="215"/>
      <c r="MTK1003" s="215"/>
      <c r="MTL1003" s="215"/>
      <c r="MTM1003" s="215"/>
      <c r="MTN1003" s="215"/>
      <c r="MTO1003" s="215"/>
      <c r="MTP1003" s="215"/>
      <c r="MTQ1003" s="215"/>
      <c r="MTR1003" s="215"/>
      <c r="MTS1003" s="215"/>
      <c r="MTT1003" s="215"/>
      <c r="MTU1003" s="215"/>
      <c r="MTV1003" s="215"/>
      <c r="MTW1003" s="215"/>
      <c r="MTX1003" s="215"/>
      <c r="MTY1003" s="215"/>
      <c r="MTZ1003" s="215"/>
      <c r="MUA1003" s="215"/>
      <c r="MUB1003" s="215"/>
      <c r="MUC1003" s="215"/>
      <c r="MUD1003" s="215"/>
      <c r="MUE1003" s="215"/>
      <c r="MUF1003" s="215"/>
      <c r="MUG1003" s="215"/>
      <c r="MUH1003" s="215"/>
      <c r="MUI1003" s="215"/>
      <c r="MUJ1003" s="215"/>
      <c r="MUK1003" s="215"/>
      <c r="MUL1003" s="215"/>
      <c r="MUM1003" s="215"/>
      <c r="MUN1003" s="215"/>
      <c r="MUO1003" s="215"/>
      <c r="MUP1003" s="215"/>
      <c r="MUQ1003" s="215"/>
      <c r="MUR1003" s="215"/>
      <c r="MUS1003" s="215"/>
      <c r="MUT1003" s="215"/>
      <c r="MUU1003" s="215"/>
      <c r="MUV1003" s="215"/>
      <c r="MUW1003" s="215"/>
      <c r="MUX1003" s="215"/>
      <c r="MUY1003" s="215"/>
      <c r="MUZ1003" s="215"/>
      <c r="MVA1003" s="215"/>
      <c r="MVB1003" s="215"/>
      <c r="MVC1003" s="215"/>
      <c r="MVD1003" s="215"/>
      <c r="MVE1003" s="215"/>
      <c r="MVF1003" s="215"/>
      <c r="MVG1003" s="215"/>
      <c r="MVH1003" s="215"/>
      <c r="MVI1003" s="215"/>
      <c r="MVJ1003" s="215"/>
      <c r="MVK1003" s="215"/>
      <c r="MVL1003" s="215"/>
      <c r="MVM1003" s="215"/>
      <c r="MVN1003" s="215"/>
      <c r="MVO1003" s="215"/>
      <c r="MVP1003" s="215"/>
      <c r="MVQ1003" s="215"/>
      <c r="MVR1003" s="215"/>
      <c r="MVS1003" s="215"/>
      <c r="MVT1003" s="215"/>
      <c r="MVU1003" s="215"/>
      <c r="MVV1003" s="215"/>
      <c r="MVW1003" s="215"/>
      <c r="MVX1003" s="215"/>
      <c r="MVY1003" s="215"/>
      <c r="MVZ1003" s="215"/>
      <c r="MWA1003" s="215"/>
      <c r="MWB1003" s="215"/>
      <c r="MWC1003" s="215"/>
      <c r="MWD1003" s="215"/>
      <c r="MWE1003" s="215"/>
      <c r="MWF1003" s="215"/>
      <c r="MWG1003" s="215"/>
      <c r="MWH1003" s="215"/>
      <c r="MWI1003" s="215"/>
      <c r="MWJ1003" s="215"/>
      <c r="MWK1003" s="215"/>
      <c r="MWL1003" s="215"/>
      <c r="MWM1003" s="215"/>
      <c r="MWN1003" s="215"/>
      <c r="MWO1003" s="215"/>
      <c r="MWP1003" s="215"/>
      <c r="MWQ1003" s="215"/>
      <c r="MWR1003" s="215"/>
      <c r="MWS1003" s="215"/>
      <c r="MWT1003" s="215"/>
      <c r="MWU1003" s="215"/>
      <c r="MWV1003" s="215"/>
      <c r="MWW1003" s="215"/>
      <c r="MWX1003" s="215"/>
      <c r="MWY1003" s="215"/>
      <c r="MWZ1003" s="215"/>
      <c r="MXA1003" s="215"/>
      <c r="MXB1003" s="215"/>
      <c r="MXC1003" s="215"/>
      <c r="MXD1003" s="215"/>
      <c r="MXE1003" s="215"/>
      <c r="MXF1003" s="215"/>
      <c r="MXG1003" s="215"/>
      <c r="MXH1003" s="215"/>
      <c r="MXI1003" s="215"/>
      <c r="MXJ1003" s="215"/>
      <c r="MXK1003" s="215"/>
      <c r="MXL1003" s="215"/>
      <c r="MXM1003" s="215"/>
      <c r="MXN1003" s="215"/>
      <c r="MXO1003" s="215"/>
      <c r="MXP1003" s="215"/>
      <c r="MXQ1003" s="215"/>
      <c r="MXR1003" s="215"/>
      <c r="MXS1003" s="215"/>
      <c r="MXT1003" s="215"/>
      <c r="MXU1003" s="215"/>
      <c r="MXV1003" s="215"/>
      <c r="MXW1003" s="215"/>
      <c r="MXX1003" s="215"/>
      <c r="MXY1003" s="215"/>
      <c r="MXZ1003" s="215"/>
      <c r="MYA1003" s="215"/>
      <c r="MYB1003" s="215"/>
      <c r="MYC1003" s="215"/>
      <c r="MYD1003" s="215"/>
      <c r="MYE1003" s="215"/>
      <c r="MYF1003" s="215"/>
      <c r="MYG1003" s="215"/>
      <c r="MYH1003" s="215"/>
      <c r="MYI1003" s="215"/>
      <c r="MYJ1003" s="215"/>
      <c r="MYK1003" s="215"/>
      <c r="MYL1003" s="215"/>
      <c r="MYM1003" s="215"/>
      <c r="MYN1003" s="215"/>
      <c r="MYO1003" s="215"/>
      <c r="MYP1003" s="215"/>
      <c r="MYQ1003" s="215"/>
      <c r="MYR1003" s="215"/>
      <c r="MYS1003" s="215"/>
      <c r="MYT1003" s="215"/>
      <c r="MYU1003" s="215"/>
      <c r="MYV1003" s="215"/>
      <c r="MYW1003" s="215"/>
      <c r="MYX1003" s="215"/>
      <c r="MYY1003" s="215"/>
      <c r="MYZ1003" s="215"/>
      <c r="MZA1003" s="215"/>
      <c r="MZB1003" s="215"/>
      <c r="MZC1003" s="215"/>
      <c r="MZD1003" s="215"/>
      <c r="MZE1003" s="215"/>
      <c r="MZF1003" s="215"/>
      <c r="MZG1003" s="215"/>
      <c r="MZH1003" s="215"/>
      <c r="MZI1003" s="215"/>
      <c r="MZJ1003" s="215"/>
      <c r="MZK1003" s="215"/>
      <c r="MZL1003" s="215"/>
      <c r="MZM1003" s="215"/>
      <c r="MZN1003" s="215"/>
      <c r="MZO1003" s="215"/>
      <c r="MZP1003" s="215"/>
      <c r="MZQ1003" s="215"/>
      <c r="MZR1003" s="215"/>
      <c r="MZS1003" s="215"/>
      <c r="MZT1003" s="215"/>
      <c r="MZU1003" s="215"/>
      <c r="MZV1003" s="215"/>
      <c r="MZW1003" s="215"/>
      <c r="MZX1003" s="215"/>
      <c r="MZY1003" s="215"/>
      <c r="MZZ1003" s="215"/>
      <c r="NAA1003" s="215"/>
      <c r="NAB1003" s="215"/>
      <c r="NAC1003" s="215"/>
      <c r="NAD1003" s="215"/>
      <c r="NAE1003" s="215"/>
      <c r="NAF1003" s="215"/>
      <c r="NAG1003" s="215"/>
      <c r="NAH1003" s="215"/>
      <c r="NAI1003" s="215"/>
      <c r="NAJ1003" s="215"/>
      <c r="NAK1003" s="215"/>
      <c r="NAL1003" s="215"/>
      <c r="NAM1003" s="215"/>
      <c r="NAN1003" s="215"/>
      <c r="NAO1003" s="215"/>
      <c r="NAP1003" s="215"/>
      <c r="NAQ1003" s="215"/>
      <c r="NAR1003" s="215"/>
      <c r="NAS1003" s="215"/>
      <c r="NAT1003" s="215"/>
      <c r="NAU1003" s="215"/>
      <c r="NAV1003" s="215"/>
      <c r="NAW1003" s="215"/>
      <c r="NAX1003" s="215"/>
      <c r="NAY1003" s="215"/>
      <c r="NAZ1003" s="215"/>
      <c r="NBA1003" s="215"/>
      <c r="NBB1003" s="215"/>
      <c r="NBC1003" s="215"/>
      <c r="NBD1003" s="215"/>
      <c r="NBE1003" s="215"/>
      <c r="NBF1003" s="215"/>
      <c r="NBG1003" s="215"/>
      <c r="NBH1003" s="215"/>
      <c r="NBI1003" s="215"/>
      <c r="NBJ1003" s="215"/>
      <c r="NBK1003" s="215"/>
      <c r="NBL1003" s="215"/>
      <c r="NBM1003" s="215"/>
      <c r="NBN1003" s="215"/>
      <c r="NBO1003" s="215"/>
      <c r="NBP1003" s="215"/>
      <c r="NBQ1003" s="215"/>
      <c r="NBR1003" s="215"/>
      <c r="NBS1003" s="215"/>
      <c r="NBT1003" s="215"/>
      <c r="NBU1003" s="215"/>
      <c r="NBV1003" s="215"/>
      <c r="NBW1003" s="215"/>
      <c r="NBX1003" s="215"/>
      <c r="NBY1003" s="215"/>
      <c r="NBZ1003" s="215"/>
      <c r="NCA1003" s="215"/>
      <c r="NCB1003" s="215"/>
      <c r="NCC1003" s="215"/>
      <c r="NCD1003" s="215"/>
      <c r="NCE1003" s="215"/>
      <c r="NCF1003" s="215"/>
      <c r="NCG1003" s="215"/>
      <c r="NCH1003" s="215"/>
      <c r="NCI1003" s="215"/>
      <c r="NCJ1003" s="215"/>
      <c r="NCK1003" s="215"/>
      <c r="NCL1003" s="215"/>
      <c r="NCM1003" s="215"/>
      <c r="NCN1003" s="215"/>
      <c r="NCO1003" s="215"/>
      <c r="NCP1003" s="215"/>
      <c r="NCQ1003" s="215"/>
      <c r="NCR1003" s="215"/>
      <c r="NCS1003" s="215"/>
      <c r="NCT1003" s="215"/>
      <c r="NCU1003" s="215"/>
      <c r="NCV1003" s="215"/>
      <c r="NCW1003" s="215"/>
      <c r="NCX1003" s="215"/>
      <c r="NCY1003" s="215"/>
      <c r="NCZ1003" s="215"/>
      <c r="NDA1003" s="215"/>
      <c r="NDB1003" s="215"/>
      <c r="NDC1003" s="215"/>
      <c r="NDD1003" s="215"/>
      <c r="NDE1003" s="215"/>
      <c r="NDF1003" s="215"/>
      <c r="NDG1003" s="215"/>
      <c r="NDH1003" s="215"/>
      <c r="NDI1003" s="215"/>
      <c r="NDJ1003" s="215"/>
      <c r="NDK1003" s="215"/>
      <c r="NDL1003" s="215"/>
      <c r="NDM1003" s="215"/>
      <c r="NDN1003" s="215"/>
      <c r="NDO1003" s="215"/>
      <c r="NDP1003" s="215"/>
      <c r="NDQ1003" s="215"/>
      <c r="NDR1003" s="215"/>
      <c r="NDS1003" s="215"/>
      <c r="NDT1003" s="215"/>
      <c r="NDU1003" s="215"/>
      <c r="NDV1003" s="215"/>
      <c r="NDW1003" s="215"/>
      <c r="NDX1003" s="215"/>
      <c r="NDY1003" s="215"/>
      <c r="NDZ1003" s="215"/>
      <c r="NEA1003" s="215"/>
      <c r="NEB1003" s="215"/>
      <c r="NEC1003" s="215"/>
      <c r="NED1003" s="215"/>
      <c r="NEE1003" s="215"/>
      <c r="NEF1003" s="215"/>
      <c r="NEG1003" s="215"/>
      <c r="NEH1003" s="215"/>
      <c r="NEI1003" s="215"/>
      <c r="NEJ1003" s="215"/>
      <c r="NEK1003" s="215"/>
      <c r="NEL1003" s="215"/>
      <c r="NEM1003" s="215"/>
      <c r="NEN1003" s="215"/>
      <c r="NEO1003" s="215"/>
      <c r="NEP1003" s="215"/>
      <c r="NEQ1003" s="215"/>
      <c r="NER1003" s="215"/>
      <c r="NES1003" s="215"/>
      <c r="NET1003" s="215"/>
      <c r="NEU1003" s="215"/>
      <c r="NEV1003" s="215"/>
      <c r="NEW1003" s="215"/>
      <c r="NEX1003" s="215"/>
      <c r="NEY1003" s="215"/>
      <c r="NEZ1003" s="215"/>
      <c r="NFA1003" s="215"/>
      <c r="NFB1003" s="215"/>
      <c r="NFC1003" s="215"/>
      <c r="NFD1003" s="215"/>
      <c r="NFE1003" s="215"/>
      <c r="NFF1003" s="215"/>
      <c r="NFG1003" s="215"/>
      <c r="NFH1003" s="215"/>
      <c r="NFI1003" s="215"/>
      <c r="NFJ1003" s="215"/>
      <c r="NFK1003" s="215"/>
      <c r="NFL1003" s="215"/>
      <c r="NFM1003" s="215"/>
      <c r="NFN1003" s="215"/>
      <c r="NFO1003" s="215"/>
      <c r="NFP1003" s="215"/>
      <c r="NFQ1003" s="215"/>
      <c r="NFR1003" s="215"/>
      <c r="NFS1003" s="215"/>
      <c r="NFT1003" s="215"/>
      <c r="NFU1003" s="215"/>
      <c r="NFV1003" s="215"/>
      <c r="NFW1003" s="215"/>
      <c r="NFX1003" s="215"/>
      <c r="NFY1003" s="215"/>
      <c r="NFZ1003" s="215"/>
      <c r="NGA1003" s="215"/>
      <c r="NGB1003" s="215"/>
      <c r="NGC1003" s="215"/>
      <c r="NGD1003" s="215"/>
      <c r="NGE1003" s="215"/>
      <c r="NGF1003" s="215"/>
      <c r="NGG1003" s="215"/>
      <c r="NGH1003" s="215"/>
      <c r="NGI1003" s="215"/>
      <c r="NGJ1003" s="215"/>
      <c r="NGK1003" s="215"/>
      <c r="NGL1003" s="215"/>
      <c r="NGM1003" s="215"/>
      <c r="NGN1003" s="215"/>
      <c r="NGO1003" s="215"/>
      <c r="NGP1003" s="215"/>
      <c r="NGQ1003" s="215"/>
      <c r="NGR1003" s="215"/>
      <c r="NGS1003" s="215"/>
      <c r="NGT1003" s="215"/>
      <c r="NGU1003" s="215"/>
      <c r="NGV1003" s="215"/>
      <c r="NGW1003" s="215"/>
      <c r="NGX1003" s="215"/>
      <c r="NGY1003" s="215"/>
      <c r="NGZ1003" s="215"/>
      <c r="NHA1003" s="215"/>
      <c r="NHB1003" s="215"/>
      <c r="NHC1003" s="215"/>
      <c r="NHD1003" s="215"/>
      <c r="NHE1003" s="215"/>
      <c r="NHF1003" s="215"/>
      <c r="NHG1003" s="215"/>
      <c r="NHH1003" s="215"/>
      <c r="NHI1003" s="215"/>
      <c r="NHJ1003" s="215"/>
      <c r="NHK1003" s="215"/>
      <c r="NHL1003" s="215"/>
      <c r="NHM1003" s="215"/>
      <c r="NHN1003" s="215"/>
      <c r="NHO1003" s="215"/>
      <c r="NHP1003" s="215"/>
      <c r="NHQ1003" s="215"/>
      <c r="NHR1003" s="215"/>
      <c r="NHS1003" s="215"/>
      <c r="NHT1003" s="215"/>
      <c r="NHU1003" s="215"/>
      <c r="NHV1003" s="215"/>
      <c r="NHW1003" s="215"/>
      <c r="NHX1003" s="215"/>
      <c r="NHY1003" s="215"/>
      <c r="NHZ1003" s="215"/>
      <c r="NIA1003" s="215"/>
      <c r="NIB1003" s="215"/>
      <c r="NIC1003" s="215"/>
      <c r="NID1003" s="215"/>
      <c r="NIE1003" s="215"/>
      <c r="NIF1003" s="215"/>
      <c r="NIG1003" s="215"/>
      <c r="NIH1003" s="215"/>
      <c r="NII1003" s="215"/>
      <c r="NIJ1003" s="215"/>
      <c r="NIK1003" s="215"/>
      <c r="NIL1003" s="215"/>
      <c r="NIM1003" s="215"/>
      <c r="NIN1003" s="215"/>
      <c r="NIO1003" s="215"/>
      <c r="NIP1003" s="215"/>
      <c r="NIQ1003" s="215"/>
      <c r="NIR1003" s="215"/>
      <c r="NIS1003" s="215"/>
      <c r="NIT1003" s="215"/>
      <c r="NIU1003" s="215"/>
      <c r="NIV1003" s="215"/>
      <c r="NIW1003" s="215"/>
      <c r="NIX1003" s="215"/>
      <c r="NIY1003" s="215"/>
      <c r="NIZ1003" s="215"/>
      <c r="NJA1003" s="215"/>
      <c r="NJB1003" s="215"/>
      <c r="NJC1003" s="215"/>
      <c r="NJD1003" s="215"/>
      <c r="NJE1003" s="215"/>
      <c r="NJF1003" s="215"/>
      <c r="NJG1003" s="215"/>
      <c r="NJH1003" s="215"/>
      <c r="NJI1003" s="215"/>
      <c r="NJJ1003" s="215"/>
      <c r="NJK1003" s="215"/>
      <c r="NJL1003" s="215"/>
      <c r="NJM1003" s="215"/>
      <c r="NJN1003" s="215"/>
      <c r="NJO1003" s="215"/>
      <c r="NJP1003" s="215"/>
      <c r="NJQ1003" s="215"/>
      <c r="NJR1003" s="215"/>
      <c r="NJS1003" s="215"/>
      <c r="NJT1003" s="215"/>
      <c r="NJU1003" s="215"/>
      <c r="NJV1003" s="215"/>
      <c r="NJW1003" s="215"/>
      <c r="NJX1003" s="215"/>
      <c r="NJY1003" s="215"/>
      <c r="NJZ1003" s="215"/>
      <c r="NKA1003" s="215"/>
      <c r="NKB1003" s="215"/>
      <c r="NKC1003" s="215"/>
      <c r="NKD1003" s="215"/>
      <c r="NKE1003" s="215"/>
      <c r="NKF1003" s="215"/>
      <c r="NKG1003" s="215"/>
      <c r="NKH1003" s="215"/>
      <c r="NKI1003" s="215"/>
      <c r="NKJ1003" s="215"/>
      <c r="NKK1003" s="215"/>
      <c r="NKL1003" s="215"/>
      <c r="NKM1003" s="215"/>
      <c r="NKN1003" s="215"/>
      <c r="NKO1003" s="215"/>
      <c r="NKP1003" s="215"/>
      <c r="NKQ1003" s="215"/>
      <c r="NKR1003" s="215"/>
      <c r="NKS1003" s="215"/>
      <c r="NKT1003" s="215"/>
      <c r="NKU1003" s="215"/>
      <c r="NKV1003" s="215"/>
      <c r="NKW1003" s="215"/>
      <c r="NKX1003" s="215"/>
      <c r="NKY1003" s="215"/>
      <c r="NKZ1003" s="215"/>
      <c r="NLA1003" s="215"/>
      <c r="NLB1003" s="215"/>
      <c r="NLC1003" s="215"/>
      <c r="NLD1003" s="215"/>
      <c r="NLE1003" s="215"/>
      <c r="NLF1003" s="215"/>
      <c r="NLG1003" s="215"/>
      <c r="NLH1003" s="215"/>
      <c r="NLI1003" s="215"/>
      <c r="NLJ1003" s="215"/>
      <c r="NLK1003" s="215"/>
      <c r="NLL1003" s="215"/>
      <c r="NLM1003" s="215"/>
      <c r="NLN1003" s="215"/>
      <c r="NLO1003" s="215"/>
      <c r="NLP1003" s="215"/>
      <c r="NLQ1003" s="215"/>
      <c r="NLR1003" s="215"/>
      <c r="NLS1003" s="215"/>
      <c r="NLT1003" s="215"/>
      <c r="NLU1003" s="215"/>
      <c r="NLV1003" s="215"/>
      <c r="NLW1003" s="215"/>
      <c r="NLX1003" s="215"/>
      <c r="NLY1003" s="215"/>
      <c r="NLZ1003" s="215"/>
      <c r="NMA1003" s="215"/>
      <c r="NMB1003" s="215"/>
      <c r="NMC1003" s="215"/>
      <c r="NMD1003" s="215"/>
      <c r="NME1003" s="215"/>
      <c r="NMF1003" s="215"/>
      <c r="NMG1003" s="215"/>
      <c r="NMH1003" s="215"/>
      <c r="NMI1003" s="215"/>
      <c r="NMJ1003" s="215"/>
      <c r="NMK1003" s="215"/>
      <c r="NML1003" s="215"/>
      <c r="NMM1003" s="215"/>
      <c r="NMN1003" s="215"/>
      <c r="NMO1003" s="215"/>
      <c r="NMP1003" s="215"/>
      <c r="NMQ1003" s="215"/>
      <c r="NMR1003" s="215"/>
      <c r="NMS1003" s="215"/>
      <c r="NMT1003" s="215"/>
      <c r="NMU1003" s="215"/>
      <c r="NMV1003" s="215"/>
      <c r="NMW1003" s="215"/>
      <c r="NMX1003" s="215"/>
      <c r="NMY1003" s="215"/>
      <c r="NMZ1003" s="215"/>
      <c r="NNA1003" s="215"/>
      <c r="NNB1003" s="215"/>
      <c r="NNC1003" s="215"/>
      <c r="NND1003" s="215"/>
      <c r="NNE1003" s="215"/>
      <c r="NNF1003" s="215"/>
      <c r="NNG1003" s="215"/>
      <c r="NNH1003" s="215"/>
      <c r="NNI1003" s="215"/>
      <c r="NNJ1003" s="215"/>
      <c r="NNK1003" s="215"/>
      <c r="NNL1003" s="215"/>
      <c r="NNM1003" s="215"/>
      <c r="NNN1003" s="215"/>
      <c r="NNO1003" s="215"/>
      <c r="NNP1003" s="215"/>
      <c r="NNQ1003" s="215"/>
      <c r="NNR1003" s="215"/>
      <c r="NNS1003" s="215"/>
      <c r="NNT1003" s="215"/>
      <c r="NNU1003" s="215"/>
      <c r="NNV1003" s="215"/>
      <c r="NNW1003" s="215"/>
      <c r="NNX1003" s="215"/>
      <c r="NNY1003" s="215"/>
      <c r="NNZ1003" s="215"/>
      <c r="NOA1003" s="215"/>
      <c r="NOB1003" s="215"/>
      <c r="NOC1003" s="215"/>
      <c r="NOD1003" s="215"/>
      <c r="NOE1003" s="215"/>
      <c r="NOF1003" s="215"/>
      <c r="NOG1003" s="215"/>
      <c r="NOH1003" s="215"/>
      <c r="NOI1003" s="215"/>
      <c r="NOJ1003" s="215"/>
      <c r="NOK1003" s="215"/>
      <c r="NOL1003" s="215"/>
      <c r="NOM1003" s="215"/>
      <c r="NON1003" s="215"/>
      <c r="NOO1003" s="215"/>
      <c r="NOP1003" s="215"/>
      <c r="NOQ1003" s="215"/>
      <c r="NOR1003" s="215"/>
      <c r="NOS1003" s="215"/>
      <c r="NOT1003" s="215"/>
      <c r="NOU1003" s="215"/>
      <c r="NOV1003" s="215"/>
      <c r="NOW1003" s="215"/>
      <c r="NOX1003" s="215"/>
      <c r="NOY1003" s="215"/>
      <c r="NOZ1003" s="215"/>
      <c r="NPA1003" s="215"/>
      <c r="NPB1003" s="215"/>
      <c r="NPC1003" s="215"/>
      <c r="NPD1003" s="215"/>
      <c r="NPE1003" s="215"/>
      <c r="NPF1003" s="215"/>
      <c r="NPG1003" s="215"/>
      <c r="NPH1003" s="215"/>
      <c r="NPI1003" s="215"/>
      <c r="NPJ1003" s="215"/>
      <c r="NPK1003" s="215"/>
      <c r="NPL1003" s="215"/>
      <c r="NPM1003" s="215"/>
      <c r="NPN1003" s="215"/>
      <c r="NPO1003" s="215"/>
      <c r="NPP1003" s="215"/>
      <c r="NPQ1003" s="215"/>
      <c r="NPR1003" s="215"/>
      <c r="NPS1003" s="215"/>
      <c r="NPT1003" s="215"/>
      <c r="NPU1003" s="215"/>
      <c r="NPV1003" s="215"/>
      <c r="NPW1003" s="215"/>
      <c r="NPX1003" s="215"/>
      <c r="NPY1003" s="215"/>
      <c r="NPZ1003" s="215"/>
      <c r="NQA1003" s="215"/>
      <c r="NQB1003" s="215"/>
      <c r="NQC1003" s="215"/>
      <c r="NQD1003" s="215"/>
      <c r="NQE1003" s="215"/>
      <c r="NQF1003" s="215"/>
      <c r="NQG1003" s="215"/>
      <c r="NQH1003" s="215"/>
      <c r="NQI1003" s="215"/>
      <c r="NQJ1003" s="215"/>
      <c r="NQK1003" s="215"/>
      <c r="NQL1003" s="215"/>
      <c r="NQM1003" s="215"/>
      <c r="NQN1003" s="215"/>
      <c r="NQO1003" s="215"/>
      <c r="NQP1003" s="215"/>
      <c r="NQQ1003" s="215"/>
      <c r="NQR1003" s="215"/>
      <c r="NQS1003" s="215"/>
      <c r="NQT1003" s="215"/>
      <c r="NQU1003" s="215"/>
      <c r="NQV1003" s="215"/>
      <c r="NQW1003" s="215"/>
      <c r="NQX1003" s="215"/>
      <c r="NQY1003" s="215"/>
      <c r="NQZ1003" s="215"/>
      <c r="NRA1003" s="215"/>
      <c r="NRB1003" s="215"/>
      <c r="NRC1003" s="215"/>
      <c r="NRD1003" s="215"/>
      <c r="NRE1003" s="215"/>
      <c r="NRF1003" s="215"/>
      <c r="NRG1003" s="215"/>
      <c r="NRH1003" s="215"/>
      <c r="NRI1003" s="215"/>
      <c r="NRJ1003" s="215"/>
      <c r="NRK1003" s="215"/>
      <c r="NRL1003" s="215"/>
      <c r="NRM1003" s="215"/>
      <c r="NRN1003" s="215"/>
      <c r="NRO1003" s="215"/>
      <c r="NRP1003" s="215"/>
      <c r="NRQ1003" s="215"/>
      <c r="NRR1003" s="215"/>
      <c r="NRS1003" s="215"/>
      <c r="NRT1003" s="215"/>
      <c r="NRU1003" s="215"/>
      <c r="NRV1003" s="215"/>
      <c r="NRW1003" s="215"/>
      <c r="NRX1003" s="215"/>
      <c r="NRY1003" s="215"/>
      <c r="NRZ1003" s="215"/>
      <c r="NSA1003" s="215"/>
      <c r="NSB1003" s="215"/>
      <c r="NSC1003" s="215"/>
      <c r="NSD1003" s="215"/>
      <c r="NSE1003" s="215"/>
      <c r="NSF1003" s="215"/>
      <c r="NSG1003" s="215"/>
      <c r="NSH1003" s="215"/>
      <c r="NSI1003" s="215"/>
      <c r="NSJ1003" s="215"/>
      <c r="NSK1003" s="215"/>
      <c r="NSL1003" s="215"/>
      <c r="NSM1003" s="215"/>
      <c r="NSN1003" s="215"/>
      <c r="NSO1003" s="215"/>
      <c r="NSP1003" s="215"/>
      <c r="NSQ1003" s="215"/>
      <c r="NSR1003" s="215"/>
      <c r="NSS1003" s="215"/>
      <c r="NST1003" s="215"/>
      <c r="NSU1003" s="215"/>
      <c r="NSV1003" s="215"/>
      <c r="NSW1003" s="215"/>
      <c r="NSX1003" s="215"/>
      <c r="NSY1003" s="215"/>
      <c r="NSZ1003" s="215"/>
      <c r="NTA1003" s="215"/>
      <c r="NTB1003" s="215"/>
      <c r="NTC1003" s="215"/>
      <c r="NTD1003" s="215"/>
      <c r="NTE1003" s="215"/>
      <c r="NTF1003" s="215"/>
      <c r="NTG1003" s="215"/>
      <c r="NTH1003" s="215"/>
      <c r="NTI1003" s="215"/>
      <c r="NTJ1003" s="215"/>
      <c r="NTK1003" s="215"/>
      <c r="NTL1003" s="215"/>
      <c r="NTM1003" s="215"/>
      <c r="NTN1003" s="215"/>
      <c r="NTO1003" s="215"/>
      <c r="NTP1003" s="215"/>
      <c r="NTQ1003" s="215"/>
      <c r="NTR1003" s="215"/>
      <c r="NTS1003" s="215"/>
      <c r="NTT1003" s="215"/>
      <c r="NTU1003" s="215"/>
      <c r="NTV1003" s="215"/>
      <c r="NTW1003" s="215"/>
      <c r="NTX1003" s="215"/>
      <c r="NTY1003" s="215"/>
      <c r="NTZ1003" s="215"/>
      <c r="NUA1003" s="215"/>
      <c r="NUB1003" s="215"/>
      <c r="NUC1003" s="215"/>
      <c r="NUD1003" s="215"/>
      <c r="NUE1003" s="215"/>
      <c r="NUF1003" s="215"/>
      <c r="NUG1003" s="215"/>
      <c r="NUH1003" s="215"/>
      <c r="NUI1003" s="215"/>
      <c r="NUJ1003" s="215"/>
      <c r="NUK1003" s="215"/>
      <c r="NUL1003" s="215"/>
      <c r="NUM1003" s="215"/>
      <c r="NUN1003" s="215"/>
      <c r="NUO1003" s="215"/>
      <c r="NUP1003" s="215"/>
      <c r="NUQ1003" s="215"/>
      <c r="NUR1003" s="215"/>
      <c r="NUS1003" s="215"/>
      <c r="NUT1003" s="215"/>
      <c r="NUU1003" s="215"/>
      <c r="NUV1003" s="215"/>
      <c r="NUW1003" s="215"/>
      <c r="NUX1003" s="215"/>
      <c r="NUY1003" s="215"/>
      <c r="NUZ1003" s="215"/>
      <c r="NVA1003" s="215"/>
      <c r="NVB1003" s="215"/>
      <c r="NVC1003" s="215"/>
      <c r="NVD1003" s="215"/>
      <c r="NVE1003" s="215"/>
      <c r="NVF1003" s="215"/>
      <c r="NVG1003" s="215"/>
      <c r="NVH1003" s="215"/>
      <c r="NVI1003" s="215"/>
      <c r="NVJ1003" s="215"/>
      <c r="NVK1003" s="215"/>
      <c r="NVL1003" s="215"/>
      <c r="NVM1003" s="215"/>
      <c r="NVN1003" s="215"/>
      <c r="NVO1003" s="215"/>
      <c r="NVP1003" s="215"/>
      <c r="NVQ1003" s="215"/>
      <c r="NVR1003" s="215"/>
      <c r="NVS1003" s="215"/>
      <c r="NVT1003" s="215"/>
      <c r="NVU1003" s="215"/>
      <c r="NVV1003" s="215"/>
      <c r="NVW1003" s="215"/>
      <c r="NVX1003" s="215"/>
      <c r="NVY1003" s="215"/>
      <c r="NVZ1003" s="215"/>
      <c r="NWA1003" s="215"/>
      <c r="NWB1003" s="215"/>
      <c r="NWC1003" s="215"/>
      <c r="NWD1003" s="215"/>
      <c r="NWE1003" s="215"/>
      <c r="NWF1003" s="215"/>
      <c r="NWG1003" s="215"/>
      <c r="NWH1003" s="215"/>
      <c r="NWI1003" s="215"/>
      <c r="NWJ1003" s="215"/>
      <c r="NWK1003" s="215"/>
      <c r="NWL1003" s="215"/>
      <c r="NWM1003" s="215"/>
      <c r="NWN1003" s="215"/>
      <c r="NWO1003" s="215"/>
      <c r="NWP1003" s="215"/>
      <c r="NWQ1003" s="215"/>
      <c r="NWR1003" s="215"/>
      <c r="NWS1003" s="215"/>
      <c r="NWT1003" s="215"/>
      <c r="NWU1003" s="215"/>
      <c r="NWV1003" s="215"/>
      <c r="NWW1003" s="215"/>
      <c r="NWX1003" s="215"/>
      <c r="NWY1003" s="215"/>
      <c r="NWZ1003" s="215"/>
      <c r="NXA1003" s="215"/>
      <c r="NXB1003" s="215"/>
      <c r="NXC1003" s="215"/>
      <c r="NXD1003" s="215"/>
      <c r="NXE1003" s="215"/>
      <c r="NXF1003" s="215"/>
      <c r="NXG1003" s="215"/>
      <c r="NXH1003" s="215"/>
      <c r="NXI1003" s="215"/>
      <c r="NXJ1003" s="215"/>
      <c r="NXK1003" s="215"/>
      <c r="NXL1003" s="215"/>
      <c r="NXM1003" s="215"/>
      <c r="NXN1003" s="215"/>
      <c r="NXO1003" s="215"/>
      <c r="NXP1003" s="215"/>
      <c r="NXQ1003" s="215"/>
      <c r="NXR1003" s="215"/>
      <c r="NXS1003" s="215"/>
      <c r="NXT1003" s="215"/>
      <c r="NXU1003" s="215"/>
      <c r="NXV1003" s="215"/>
      <c r="NXW1003" s="215"/>
      <c r="NXX1003" s="215"/>
      <c r="NXY1003" s="215"/>
      <c r="NXZ1003" s="215"/>
      <c r="NYA1003" s="215"/>
      <c r="NYB1003" s="215"/>
      <c r="NYC1003" s="215"/>
      <c r="NYD1003" s="215"/>
      <c r="NYE1003" s="215"/>
      <c r="NYF1003" s="215"/>
      <c r="NYG1003" s="215"/>
      <c r="NYH1003" s="215"/>
      <c r="NYI1003" s="215"/>
      <c r="NYJ1003" s="215"/>
      <c r="NYK1003" s="215"/>
      <c r="NYL1003" s="215"/>
      <c r="NYM1003" s="215"/>
      <c r="NYN1003" s="215"/>
      <c r="NYO1003" s="215"/>
      <c r="NYP1003" s="215"/>
      <c r="NYQ1003" s="215"/>
      <c r="NYR1003" s="215"/>
      <c r="NYS1003" s="215"/>
      <c r="NYT1003" s="215"/>
      <c r="NYU1003" s="215"/>
      <c r="NYV1003" s="215"/>
      <c r="NYW1003" s="215"/>
      <c r="NYX1003" s="215"/>
      <c r="NYY1003" s="215"/>
      <c r="NYZ1003" s="215"/>
      <c r="NZA1003" s="215"/>
      <c r="NZB1003" s="215"/>
      <c r="NZC1003" s="215"/>
      <c r="NZD1003" s="215"/>
      <c r="NZE1003" s="215"/>
      <c r="NZF1003" s="215"/>
      <c r="NZG1003" s="215"/>
      <c r="NZH1003" s="215"/>
      <c r="NZI1003" s="215"/>
      <c r="NZJ1003" s="215"/>
      <c r="NZK1003" s="215"/>
      <c r="NZL1003" s="215"/>
      <c r="NZM1003" s="215"/>
      <c r="NZN1003" s="215"/>
      <c r="NZO1003" s="215"/>
      <c r="NZP1003" s="215"/>
      <c r="NZQ1003" s="215"/>
      <c r="NZR1003" s="215"/>
      <c r="NZS1003" s="215"/>
      <c r="NZT1003" s="215"/>
      <c r="NZU1003" s="215"/>
      <c r="NZV1003" s="215"/>
      <c r="NZW1003" s="215"/>
      <c r="NZX1003" s="215"/>
      <c r="NZY1003" s="215"/>
      <c r="NZZ1003" s="215"/>
      <c r="OAA1003" s="215"/>
      <c r="OAB1003" s="215"/>
      <c r="OAC1003" s="215"/>
      <c r="OAD1003" s="215"/>
      <c r="OAE1003" s="215"/>
      <c r="OAF1003" s="215"/>
      <c r="OAG1003" s="215"/>
      <c r="OAH1003" s="215"/>
      <c r="OAI1003" s="215"/>
      <c r="OAJ1003" s="215"/>
      <c r="OAK1003" s="215"/>
      <c r="OAL1003" s="215"/>
      <c r="OAM1003" s="215"/>
      <c r="OAN1003" s="215"/>
      <c r="OAO1003" s="215"/>
      <c r="OAP1003" s="215"/>
      <c r="OAQ1003" s="215"/>
      <c r="OAR1003" s="215"/>
      <c r="OAS1003" s="215"/>
      <c r="OAT1003" s="215"/>
      <c r="OAU1003" s="215"/>
      <c r="OAV1003" s="215"/>
      <c r="OAW1003" s="215"/>
      <c r="OAX1003" s="215"/>
      <c r="OAY1003" s="215"/>
      <c r="OAZ1003" s="215"/>
      <c r="OBA1003" s="215"/>
      <c r="OBB1003" s="215"/>
      <c r="OBC1003" s="215"/>
      <c r="OBD1003" s="215"/>
      <c r="OBE1003" s="215"/>
      <c r="OBF1003" s="215"/>
      <c r="OBG1003" s="215"/>
      <c r="OBH1003" s="215"/>
      <c r="OBI1003" s="215"/>
      <c r="OBJ1003" s="215"/>
      <c r="OBK1003" s="215"/>
      <c r="OBL1003" s="215"/>
      <c r="OBM1003" s="215"/>
      <c r="OBN1003" s="215"/>
      <c r="OBO1003" s="215"/>
      <c r="OBP1003" s="215"/>
      <c r="OBQ1003" s="215"/>
      <c r="OBR1003" s="215"/>
      <c r="OBS1003" s="215"/>
      <c r="OBT1003" s="215"/>
      <c r="OBU1003" s="215"/>
      <c r="OBV1003" s="215"/>
      <c r="OBW1003" s="215"/>
      <c r="OBX1003" s="215"/>
      <c r="OBY1003" s="215"/>
      <c r="OBZ1003" s="215"/>
      <c r="OCA1003" s="215"/>
      <c r="OCB1003" s="215"/>
      <c r="OCC1003" s="215"/>
      <c r="OCD1003" s="215"/>
      <c r="OCE1003" s="215"/>
      <c r="OCF1003" s="215"/>
      <c r="OCG1003" s="215"/>
      <c r="OCH1003" s="215"/>
      <c r="OCI1003" s="215"/>
      <c r="OCJ1003" s="215"/>
      <c r="OCK1003" s="215"/>
      <c r="OCL1003" s="215"/>
      <c r="OCM1003" s="215"/>
      <c r="OCN1003" s="215"/>
      <c r="OCO1003" s="215"/>
      <c r="OCP1003" s="215"/>
      <c r="OCQ1003" s="215"/>
      <c r="OCR1003" s="215"/>
      <c r="OCS1003" s="215"/>
      <c r="OCT1003" s="215"/>
      <c r="OCU1003" s="215"/>
      <c r="OCV1003" s="215"/>
      <c r="OCW1003" s="215"/>
      <c r="OCX1003" s="215"/>
      <c r="OCY1003" s="215"/>
      <c r="OCZ1003" s="215"/>
      <c r="ODA1003" s="215"/>
      <c r="ODB1003" s="215"/>
      <c r="ODC1003" s="215"/>
      <c r="ODD1003" s="215"/>
      <c r="ODE1003" s="215"/>
      <c r="ODF1003" s="215"/>
      <c r="ODG1003" s="215"/>
      <c r="ODH1003" s="215"/>
      <c r="ODI1003" s="215"/>
      <c r="ODJ1003" s="215"/>
      <c r="ODK1003" s="215"/>
      <c r="ODL1003" s="215"/>
      <c r="ODM1003" s="215"/>
      <c r="ODN1003" s="215"/>
      <c r="ODO1003" s="215"/>
      <c r="ODP1003" s="215"/>
      <c r="ODQ1003" s="215"/>
      <c r="ODR1003" s="215"/>
      <c r="ODS1003" s="215"/>
      <c r="ODT1003" s="215"/>
      <c r="ODU1003" s="215"/>
      <c r="ODV1003" s="215"/>
      <c r="ODW1003" s="215"/>
      <c r="ODX1003" s="215"/>
      <c r="ODY1003" s="215"/>
      <c r="ODZ1003" s="215"/>
      <c r="OEA1003" s="215"/>
      <c r="OEB1003" s="215"/>
      <c r="OEC1003" s="215"/>
      <c r="OED1003" s="215"/>
      <c r="OEE1003" s="215"/>
      <c r="OEF1003" s="215"/>
      <c r="OEG1003" s="215"/>
      <c r="OEH1003" s="215"/>
      <c r="OEI1003" s="215"/>
      <c r="OEJ1003" s="215"/>
      <c r="OEK1003" s="215"/>
      <c r="OEL1003" s="215"/>
      <c r="OEM1003" s="215"/>
      <c r="OEN1003" s="215"/>
      <c r="OEO1003" s="215"/>
      <c r="OEP1003" s="215"/>
      <c r="OEQ1003" s="215"/>
      <c r="OER1003" s="215"/>
      <c r="OES1003" s="215"/>
      <c r="OET1003" s="215"/>
      <c r="OEU1003" s="215"/>
      <c r="OEV1003" s="215"/>
      <c r="OEW1003" s="215"/>
      <c r="OEX1003" s="215"/>
      <c r="OEY1003" s="215"/>
      <c r="OEZ1003" s="215"/>
      <c r="OFA1003" s="215"/>
      <c r="OFB1003" s="215"/>
      <c r="OFC1003" s="215"/>
      <c r="OFD1003" s="215"/>
      <c r="OFE1003" s="215"/>
      <c r="OFF1003" s="215"/>
      <c r="OFG1003" s="215"/>
      <c r="OFH1003" s="215"/>
      <c r="OFI1003" s="215"/>
      <c r="OFJ1003" s="215"/>
      <c r="OFK1003" s="215"/>
      <c r="OFL1003" s="215"/>
      <c r="OFM1003" s="215"/>
      <c r="OFN1003" s="215"/>
      <c r="OFO1003" s="215"/>
      <c r="OFP1003" s="215"/>
      <c r="OFQ1003" s="215"/>
      <c r="OFR1003" s="215"/>
      <c r="OFS1003" s="215"/>
      <c r="OFT1003" s="215"/>
      <c r="OFU1003" s="215"/>
      <c r="OFV1003" s="215"/>
      <c r="OFW1003" s="215"/>
      <c r="OFX1003" s="215"/>
      <c r="OFY1003" s="215"/>
      <c r="OFZ1003" s="215"/>
      <c r="OGA1003" s="215"/>
      <c r="OGB1003" s="215"/>
      <c r="OGC1003" s="215"/>
      <c r="OGD1003" s="215"/>
      <c r="OGE1003" s="215"/>
      <c r="OGF1003" s="215"/>
      <c r="OGG1003" s="215"/>
      <c r="OGH1003" s="215"/>
      <c r="OGI1003" s="215"/>
      <c r="OGJ1003" s="215"/>
      <c r="OGK1003" s="215"/>
      <c r="OGL1003" s="215"/>
      <c r="OGM1003" s="215"/>
      <c r="OGN1003" s="215"/>
      <c r="OGO1003" s="215"/>
      <c r="OGP1003" s="215"/>
      <c r="OGQ1003" s="215"/>
      <c r="OGR1003" s="215"/>
      <c r="OGS1003" s="215"/>
      <c r="OGT1003" s="215"/>
      <c r="OGU1003" s="215"/>
      <c r="OGV1003" s="215"/>
      <c r="OGW1003" s="215"/>
      <c r="OGX1003" s="215"/>
      <c r="OGY1003" s="215"/>
      <c r="OGZ1003" s="215"/>
      <c r="OHA1003" s="215"/>
      <c r="OHB1003" s="215"/>
      <c r="OHC1003" s="215"/>
      <c r="OHD1003" s="215"/>
      <c r="OHE1003" s="215"/>
      <c r="OHF1003" s="215"/>
      <c r="OHG1003" s="215"/>
      <c r="OHH1003" s="215"/>
      <c r="OHI1003" s="215"/>
      <c r="OHJ1003" s="215"/>
      <c r="OHK1003" s="215"/>
      <c r="OHL1003" s="215"/>
      <c r="OHM1003" s="215"/>
      <c r="OHN1003" s="215"/>
      <c r="OHO1003" s="215"/>
      <c r="OHP1003" s="215"/>
      <c r="OHQ1003" s="215"/>
      <c r="OHR1003" s="215"/>
      <c r="OHS1003" s="215"/>
      <c r="OHT1003" s="215"/>
      <c r="OHU1003" s="215"/>
      <c r="OHV1003" s="215"/>
      <c r="OHW1003" s="215"/>
      <c r="OHX1003" s="215"/>
      <c r="OHY1003" s="215"/>
      <c r="OHZ1003" s="215"/>
      <c r="OIA1003" s="215"/>
      <c r="OIB1003" s="215"/>
      <c r="OIC1003" s="215"/>
      <c r="OID1003" s="215"/>
      <c r="OIE1003" s="215"/>
      <c r="OIF1003" s="215"/>
      <c r="OIG1003" s="215"/>
      <c r="OIH1003" s="215"/>
      <c r="OII1003" s="215"/>
      <c r="OIJ1003" s="215"/>
      <c r="OIK1003" s="215"/>
      <c r="OIL1003" s="215"/>
      <c r="OIM1003" s="215"/>
      <c r="OIN1003" s="215"/>
      <c r="OIO1003" s="215"/>
      <c r="OIP1003" s="215"/>
      <c r="OIQ1003" s="215"/>
      <c r="OIR1003" s="215"/>
      <c r="OIS1003" s="215"/>
      <c r="OIT1003" s="215"/>
      <c r="OIU1003" s="215"/>
      <c r="OIV1003" s="215"/>
      <c r="OIW1003" s="215"/>
      <c r="OIX1003" s="215"/>
      <c r="OIY1003" s="215"/>
      <c r="OIZ1003" s="215"/>
      <c r="OJA1003" s="215"/>
      <c r="OJB1003" s="215"/>
      <c r="OJC1003" s="215"/>
      <c r="OJD1003" s="215"/>
      <c r="OJE1003" s="215"/>
      <c r="OJF1003" s="215"/>
      <c r="OJG1003" s="215"/>
      <c r="OJH1003" s="215"/>
      <c r="OJI1003" s="215"/>
      <c r="OJJ1003" s="215"/>
      <c r="OJK1003" s="215"/>
      <c r="OJL1003" s="215"/>
      <c r="OJM1003" s="215"/>
      <c r="OJN1003" s="215"/>
      <c r="OJO1003" s="215"/>
      <c r="OJP1003" s="215"/>
      <c r="OJQ1003" s="215"/>
      <c r="OJR1003" s="215"/>
      <c r="OJS1003" s="215"/>
      <c r="OJT1003" s="215"/>
      <c r="OJU1003" s="215"/>
      <c r="OJV1003" s="215"/>
      <c r="OJW1003" s="215"/>
      <c r="OJX1003" s="215"/>
      <c r="OJY1003" s="215"/>
      <c r="OJZ1003" s="215"/>
      <c r="OKA1003" s="215"/>
      <c r="OKB1003" s="215"/>
      <c r="OKC1003" s="215"/>
      <c r="OKD1003" s="215"/>
      <c r="OKE1003" s="215"/>
      <c r="OKF1003" s="215"/>
      <c r="OKG1003" s="215"/>
      <c r="OKH1003" s="215"/>
      <c r="OKI1003" s="215"/>
      <c r="OKJ1003" s="215"/>
      <c r="OKK1003" s="215"/>
      <c r="OKL1003" s="215"/>
      <c r="OKM1003" s="215"/>
      <c r="OKN1003" s="215"/>
      <c r="OKO1003" s="215"/>
      <c r="OKP1003" s="215"/>
      <c r="OKQ1003" s="215"/>
      <c r="OKR1003" s="215"/>
      <c r="OKS1003" s="215"/>
      <c r="OKT1003" s="215"/>
      <c r="OKU1003" s="215"/>
      <c r="OKV1003" s="215"/>
      <c r="OKW1003" s="215"/>
      <c r="OKX1003" s="215"/>
      <c r="OKY1003" s="215"/>
      <c r="OKZ1003" s="215"/>
      <c r="OLA1003" s="215"/>
      <c r="OLB1003" s="215"/>
      <c r="OLC1003" s="215"/>
      <c r="OLD1003" s="215"/>
      <c r="OLE1003" s="215"/>
      <c r="OLF1003" s="215"/>
      <c r="OLG1003" s="215"/>
      <c r="OLH1003" s="215"/>
      <c r="OLI1003" s="215"/>
      <c r="OLJ1003" s="215"/>
      <c r="OLK1003" s="215"/>
      <c r="OLL1003" s="215"/>
      <c r="OLM1003" s="215"/>
      <c r="OLN1003" s="215"/>
      <c r="OLO1003" s="215"/>
      <c r="OLP1003" s="215"/>
      <c r="OLQ1003" s="215"/>
      <c r="OLR1003" s="215"/>
      <c r="OLS1003" s="215"/>
      <c r="OLT1003" s="215"/>
      <c r="OLU1003" s="215"/>
      <c r="OLV1003" s="215"/>
      <c r="OLW1003" s="215"/>
      <c r="OLX1003" s="215"/>
      <c r="OLY1003" s="215"/>
      <c r="OLZ1003" s="215"/>
      <c r="OMA1003" s="215"/>
      <c r="OMB1003" s="215"/>
      <c r="OMC1003" s="215"/>
      <c r="OMD1003" s="215"/>
      <c r="OME1003" s="215"/>
      <c r="OMF1003" s="215"/>
      <c r="OMG1003" s="215"/>
      <c r="OMH1003" s="215"/>
      <c r="OMI1003" s="215"/>
      <c r="OMJ1003" s="215"/>
      <c r="OMK1003" s="215"/>
      <c r="OML1003" s="215"/>
      <c r="OMM1003" s="215"/>
      <c r="OMN1003" s="215"/>
      <c r="OMO1003" s="215"/>
      <c r="OMP1003" s="215"/>
      <c r="OMQ1003" s="215"/>
      <c r="OMR1003" s="215"/>
      <c r="OMS1003" s="215"/>
      <c r="OMT1003" s="215"/>
      <c r="OMU1003" s="215"/>
      <c r="OMV1003" s="215"/>
      <c r="OMW1003" s="215"/>
      <c r="OMX1003" s="215"/>
      <c r="OMY1003" s="215"/>
      <c r="OMZ1003" s="215"/>
      <c r="ONA1003" s="215"/>
      <c r="ONB1003" s="215"/>
      <c r="ONC1003" s="215"/>
      <c r="OND1003" s="215"/>
      <c r="ONE1003" s="215"/>
      <c r="ONF1003" s="215"/>
      <c r="ONG1003" s="215"/>
      <c r="ONH1003" s="215"/>
      <c r="ONI1003" s="215"/>
      <c r="ONJ1003" s="215"/>
      <c r="ONK1003" s="215"/>
      <c r="ONL1003" s="215"/>
      <c r="ONM1003" s="215"/>
      <c r="ONN1003" s="215"/>
      <c r="ONO1003" s="215"/>
      <c r="ONP1003" s="215"/>
      <c r="ONQ1003" s="215"/>
      <c r="ONR1003" s="215"/>
      <c r="ONS1003" s="215"/>
      <c r="ONT1003" s="215"/>
      <c r="ONU1003" s="215"/>
      <c r="ONV1003" s="215"/>
      <c r="ONW1003" s="215"/>
      <c r="ONX1003" s="215"/>
      <c r="ONY1003" s="215"/>
      <c r="ONZ1003" s="215"/>
      <c r="OOA1003" s="215"/>
      <c r="OOB1003" s="215"/>
      <c r="OOC1003" s="215"/>
      <c r="OOD1003" s="215"/>
      <c r="OOE1003" s="215"/>
      <c r="OOF1003" s="215"/>
      <c r="OOG1003" s="215"/>
      <c r="OOH1003" s="215"/>
      <c r="OOI1003" s="215"/>
      <c r="OOJ1003" s="215"/>
      <c r="OOK1003" s="215"/>
      <c r="OOL1003" s="215"/>
      <c r="OOM1003" s="215"/>
      <c r="OON1003" s="215"/>
      <c r="OOO1003" s="215"/>
      <c r="OOP1003" s="215"/>
      <c r="OOQ1003" s="215"/>
      <c r="OOR1003" s="215"/>
      <c r="OOS1003" s="215"/>
      <c r="OOT1003" s="215"/>
      <c r="OOU1003" s="215"/>
      <c r="OOV1003" s="215"/>
      <c r="OOW1003" s="215"/>
      <c r="OOX1003" s="215"/>
      <c r="OOY1003" s="215"/>
      <c r="OOZ1003" s="215"/>
      <c r="OPA1003" s="215"/>
      <c r="OPB1003" s="215"/>
      <c r="OPC1003" s="215"/>
      <c r="OPD1003" s="215"/>
      <c r="OPE1003" s="215"/>
      <c r="OPF1003" s="215"/>
      <c r="OPG1003" s="215"/>
      <c r="OPH1003" s="215"/>
      <c r="OPI1003" s="215"/>
      <c r="OPJ1003" s="215"/>
      <c r="OPK1003" s="215"/>
      <c r="OPL1003" s="215"/>
      <c r="OPM1003" s="215"/>
      <c r="OPN1003" s="215"/>
      <c r="OPO1003" s="215"/>
      <c r="OPP1003" s="215"/>
      <c r="OPQ1003" s="215"/>
      <c r="OPR1003" s="215"/>
      <c r="OPS1003" s="215"/>
      <c r="OPT1003" s="215"/>
      <c r="OPU1003" s="215"/>
      <c r="OPV1003" s="215"/>
      <c r="OPW1003" s="215"/>
      <c r="OPX1003" s="215"/>
      <c r="OPY1003" s="215"/>
      <c r="OPZ1003" s="215"/>
      <c r="OQA1003" s="215"/>
      <c r="OQB1003" s="215"/>
      <c r="OQC1003" s="215"/>
      <c r="OQD1003" s="215"/>
      <c r="OQE1003" s="215"/>
      <c r="OQF1003" s="215"/>
      <c r="OQG1003" s="215"/>
      <c r="OQH1003" s="215"/>
      <c r="OQI1003" s="215"/>
      <c r="OQJ1003" s="215"/>
      <c r="OQK1003" s="215"/>
      <c r="OQL1003" s="215"/>
      <c r="OQM1003" s="215"/>
      <c r="OQN1003" s="215"/>
      <c r="OQO1003" s="215"/>
      <c r="OQP1003" s="215"/>
      <c r="OQQ1003" s="215"/>
      <c r="OQR1003" s="215"/>
      <c r="OQS1003" s="215"/>
      <c r="OQT1003" s="215"/>
      <c r="OQU1003" s="215"/>
      <c r="OQV1003" s="215"/>
      <c r="OQW1003" s="215"/>
      <c r="OQX1003" s="215"/>
      <c r="OQY1003" s="215"/>
      <c r="OQZ1003" s="215"/>
      <c r="ORA1003" s="215"/>
      <c r="ORB1003" s="215"/>
      <c r="ORC1003" s="215"/>
      <c r="ORD1003" s="215"/>
      <c r="ORE1003" s="215"/>
      <c r="ORF1003" s="215"/>
      <c r="ORG1003" s="215"/>
      <c r="ORH1003" s="215"/>
      <c r="ORI1003" s="215"/>
      <c r="ORJ1003" s="215"/>
      <c r="ORK1003" s="215"/>
      <c r="ORL1003" s="215"/>
      <c r="ORM1003" s="215"/>
      <c r="ORN1003" s="215"/>
      <c r="ORO1003" s="215"/>
      <c r="ORP1003" s="215"/>
      <c r="ORQ1003" s="215"/>
      <c r="ORR1003" s="215"/>
      <c r="ORS1003" s="215"/>
      <c r="ORT1003" s="215"/>
      <c r="ORU1003" s="215"/>
      <c r="ORV1003" s="215"/>
      <c r="ORW1003" s="215"/>
      <c r="ORX1003" s="215"/>
      <c r="ORY1003" s="215"/>
      <c r="ORZ1003" s="215"/>
      <c r="OSA1003" s="215"/>
      <c r="OSB1003" s="215"/>
      <c r="OSC1003" s="215"/>
      <c r="OSD1003" s="215"/>
      <c r="OSE1003" s="215"/>
      <c r="OSF1003" s="215"/>
      <c r="OSG1003" s="215"/>
      <c r="OSH1003" s="215"/>
      <c r="OSI1003" s="215"/>
      <c r="OSJ1003" s="215"/>
      <c r="OSK1003" s="215"/>
      <c r="OSL1003" s="215"/>
      <c r="OSM1003" s="215"/>
      <c r="OSN1003" s="215"/>
      <c r="OSO1003" s="215"/>
      <c r="OSP1003" s="215"/>
      <c r="OSQ1003" s="215"/>
      <c r="OSR1003" s="215"/>
      <c r="OSS1003" s="215"/>
      <c r="OST1003" s="215"/>
      <c r="OSU1003" s="215"/>
      <c r="OSV1003" s="215"/>
      <c r="OSW1003" s="215"/>
      <c r="OSX1003" s="215"/>
      <c r="OSY1003" s="215"/>
      <c r="OSZ1003" s="215"/>
      <c r="OTA1003" s="215"/>
      <c r="OTB1003" s="215"/>
      <c r="OTC1003" s="215"/>
      <c r="OTD1003" s="215"/>
      <c r="OTE1003" s="215"/>
      <c r="OTF1003" s="215"/>
      <c r="OTG1003" s="215"/>
      <c r="OTH1003" s="215"/>
      <c r="OTI1003" s="215"/>
      <c r="OTJ1003" s="215"/>
      <c r="OTK1003" s="215"/>
      <c r="OTL1003" s="215"/>
      <c r="OTM1003" s="215"/>
      <c r="OTN1003" s="215"/>
      <c r="OTO1003" s="215"/>
      <c r="OTP1003" s="215"/>
      <c r="OTQ1003" s="215"/>
      <c r="OTR1003" s="215"/>
      <c r="OTS1003" s="215"/>
      <c r="OTT1003" s="215"/>
      <c r="OTU1003" s="215"/>
      <c r="OTV1003" s="215"/>
      <c r="OTW1003" s="215"/>
      <c r="OTX1003" s="215"/>
      <c r="OTY1003" s="215"/>
      <c r="OTZ1003" s="215"/>
      <c r="OUA1003" s="215"/>
      <c r="OUB1003" s="215"/>
      <c r="OUC1003" s="215"/>
      <c r="OUD1003" s="215"/>
      <c r="OUE1003" s="215"/>
      <c r="OUF1003" s="215"/>
      <c r="OUG1003" s="215"/>
      <c r="OUH1003" s="215"/>
      <c r="OUI1003" s="215"/>
      <c r="OUJ1003" s="215"/>
      <c r="OUK1003" s="215"/>
      <c r="OUL1003" s="215"/>
      <c r="OUM1003" s="215"/>
      <c r="OUN1003" s="215"/>
      <c r="OUO1003" s="215"/>
      <c r="OUP1003" s="215"/>
      <c r="OUQ1003" s="215"/>
      <c r="OUR1003" s="215"/>
      <c r="OUS1003" s="215"/>
      <c r="OUT1003" s="215"/>
      <c r="OUU1003" s="215"/>
      <c r="OUV1003" s="215"/>
      <c r="OUW1003" s="215"/>
      <c r="OUX1003" s="215"/>
      <c r="OUY1003" s="215"/>
      <c r="OUZ1003" s="215"/>
      <c r="OVA1003" s="215"/>
      <c r="OVB1003" s="215"/>
      <c r="OVC1003" s="215"/>
      <c r="OVD1003" s="215"/>
      <c r="OVE1003" s="215"/>
      <c r="OVF1003" s="215"/>
      <c r="OVG1003" s="215"/>
      <c r="OVH1003" s="215"/>
      <c r="OVI1003" s="215"/>
      <c r="OVJ1003" s="215"/>
      <c r="OVK1003" s="215"/>
      <c r="OVL1003" s="215"/>
      <c r="OVM1003" s="215"/>
      <c r="OVN1003" s="215"/>
      <c r="OVO1003" s="215"/>
      <c r="OVP1003" s="215"/>
      <c r="OVQ1003" s="215"/>
      <c r="OVR1003" s="215"/>
      <c r="OVS1003" s="215"/>
      <c r="OVT1003" s="215"/>
      <c r="OVU1003" s="215"/>
      <c r="OVV1003" s="215"/>
      <c r="OVW1003" s="215"/>
      <c r="OVX1003" s="215"/>
      <c r="OVY1003" s="215"/>
      <c r="OVZ1003" s="215"/>
      <c r="OWA1003" s="215"/>
      <c r="OWB1003" s="215"/>
      <c r="OWC1003" s="215"/>
      <c r="OWD1003" s="215"/>
      <c r="OWE1003" s="215"/>
      <c r="OWF1003" s="215"/>
      <c r="OWG1003" s="215"/>
      <c r="OWH1003" s="215"/>
      <c r="OWI1003" s="215"/>
      <c r="OWJ1003" s="215"/>
      <c r="OWK1003" s="215"/>
      <c r="OWL1003" s="215"/>
      <c r="OWM1003" s="215"/>
      <c r="OWN1003" s="215"/>
      <c r="OWO1003" s="215"/>
      <c r="OWP1003" s="215"/>
      <c r="OWQ1003" s="215"/>
      <c r="OWR1003" s="215"/>
      <c r="OWS1003" s="215"/>
      <c r="OWT1003" s="215"/>
      <c r="OWU1003" s="215"/>
      <c r="OWV1003" s="215"/>
      <c r="OWW1003" s="215"/>
      <c r="OWX1003" s="215"/>
      <c r="OWY1003" s="215"/>
      <c r="OWZ1003" s="215"/>
      <c r="OXA1003" s="215"/>
      <c r="OXB1003" s="215"/>
      <c r="OXC1003" s="215"/>
      <c r="OXD1003" s="215"/>
      <c r="OXE1003" s="215"/>
      <c r="OXF1003" s="215"/>
      <c r="OXG1003" s="215"/>
      <c r="OXH1003" s="215"/>
      <c r="OXI1003" s="215"/>
      <c r="OXJ1003" s="215"/>
      <c r="OXK1003" s="215"/>
      <c r="OXL1003" s="215"/>
      <c r="OXM1003" s="215"/>
      <c r="OXN1003" s="215"/>
      <c r="OXO1003" s="215"/>
      <c r="OXP1003" s="215"/>
      <c r="OXQ1003" s="215"/>
      <c r="OXR1003" s="215"/>
      <c r="OXS1003" s="215"/>
      <c r="OXT1003" s="215"/>
      <c r="OXU1003" s="215"/>
      <c r="OXV1003" s="215"/>
      <c r="OXW1003" s="215"/>
      <c r="OXX1003" s="215"/>
      <c r="OXY1003" s="215"/>
      <c r="OXZ1003" s="215"/>
      <c r="OYA1003" s="215"/>
      <c r="OYB1003" s="215"/>
      <c r="OYC1003" s="215"/>
      <c r="OYD1003" s="215"/>
      <c r="OYE1003" s="215"/>
      <c r="OYF1003" s="215"/>
      <c r="OYG1003" s="215"/>
      <c r="OYH1003" s="215"/>
      <c r="OYI1003" s="215"/>
      <c r="OYJ1003" s="215"/>
      <c r="OYK1003" s="215"/>
      <c r="OYL1003" s="215"/>
      <c r="OYM1003" s="215"/>
      <c r="OYN1003" s="215"/>
      <c r="OYO1003" s="215"/>
      <c r="OYP1003" s="215"/>
      <c r="OYQ1003" s="215"/>
      <c r="OYR1003" s="215"/>
      <c r="OYS1003" s="215"/>
      <c r="OYT1003" s="215"/>
      <c r="OYU1003" s="215"/>
      <c r="OYV1003" s="215"/>
      <c r="OYW1003" s="215"/>
      <c r="OYX1003" s="215"/>
      <c r="OYY1003" s="215"/>
      <c r="OYZ1003" s="215"/>
      <c r="OZA1003" s="215"/>
      <c r="OZB1003" s="215"/>
      <c r="OZC1003" s="215"/>
      <c r="OZD1003" s="215"/>
      <c r="OZE1003" s="215"/>
      <c r="OZF1003" s="215"/>
      <c r="OZG1003" s="215"/>
      <c r="OZH1003" s="215"/>
      <c r="OZI1003" s="215"/>
      <c r="OZJ1003" s="215"/>
      <c r="OZK1003" s="215"/>
      <c r="OZL1003" s="215"/>
      <c r="OZM1003" s="215"/>
      <c r="OZN1003" s="215"/>
      <c r="OZO1003" s="215"/>
      <c r="OZP1003" s="215"/>
      <c r="OZQ1003" s="215"/>
      <c r="OZR1003" s="215"/>
      <c r="OZS1003" s="215"/>
      <c r="OZT1003" s="215"/>
      <c r="OZU1003" s="215"/>
      <c r="OZV1003" s="215"/>
      <c r="OZW1003" s="215"/>
      <c r="OZX1003" s="215"/>
      <c r="OZY1003" s="215"/>
      <c r="OZZ1003" s="215"/>
      <c r="PAA1003" s="215"/>
      <c r="PAB1003" s="215"/>
      <c r="PAC1003" s="215"/>
      <c r="PAD1003" s="215"/>
      <c r="PAE1003" s="215"/>
      <c r="PAF1003" s="215"/>
      <c r="PAG1003" s="215"/>
      <c r="PAH1003" s="215"/>
      <c r="PAI1003" s="215"/>
      <c r="PAJ1003" s="215"/>
      <c r="PAK1003" s="215"/>
      <c r="PAL1003" s="215"/>
      <c r="PAM1003" s="215"/>
      <c r="PAN1003" s="215"/>
      <c r="PAO1003" s="215"/>
      <c r="PAP1003" s="215"/>
      <c r="PAQ1003" s="215"/>
      <c r="PAR1003" s="215"/>
      <c r="PAS1003" s="215"/>
      <c r="PAT1003" s="215"/>
      <c r="PAU1003" s="215"/>
      <c r="PAV1003" s="215"/>
      <c r="PAW1003" s="215"/>
      <c r="PAX1003" s="215"/>
      <c r="PAY1003" s="215"/>
      <c r="PAZ1003" s="215"/>
      <c r="PBA1003" s="215"/>
      <c r="PBB1003" s="215"/>
      <c r="PBC1003" s="215"/>
      <c r="PBD1003" s="215"/>
      <c r="PBE1003" s="215"/>
      <c r="PBF1003" s="215"/>
      <c r="PBG1003" s="215"/>
      <c r="PBH1003" s="215"/>
      <c r="PBI1003" s="215"/>
      <c r="PBJ1003" s="215"/>
      <c r="PBK1003" s="215"/>
      <c r="PBL1003" s="215"/>
      <c r="PBM1003" s="215"/>
      <c r="PBN1003" s="215"/>
      <c r="PBO1003" s="215"/>
      <c r="PBP1003" s="215"/>
      <c r="PBQ1003" s="215"/>
      <c r="PBR1003" s="215"/>
      <c r="PBS1003" s="215"/>
      <c r="PBT1003" s="215"/>
      <c r="PBU1003" s="215"/>
      <c r="PBV1003" s="215"/>
      <c r="PBW1003" s="215"/>
      <c r="PBX1003" s="215"/>
      <c r="PBY1003" s="215"/>
      <c r="PBZ1003" s="215"/>
      <c r="PCA1003" s="215"/>
      <c r="PCB1003" s="215"/>
      <c r="PCC1003" s="215"/>
      <c r="PCD1003" s="215"/>
      <c r="PCE1003" s="215"/>
      <c r="PCF1003" s="215"/>
      <c r="PCG1003" s="215"/>
      <c r="PCH1003" s="215"/>
      <c r="PCI1003" s="215"/>
      <c r="PCJ1003" s="215"/>
      <c r="PCK1003" s="215"/>
      <c r="PCL1003" s="215"/>
      <c r="PCM1003" s="215"/>
      <c r="PCN1003" s="215"/>
      <c r="PCO1003" s="215"/>
      <c r="PCP1003" s="215"/>
      <c r="PCQ1003" s="215"/>
      <c r="PCR1003" s="215"/>
      <c r="PCS1003" s="215"/>
      <c r="PCT1003" s="215"/>
      <c r="PCU1003" s="215"/>
      <c r="PCV1003" s="215"/>
      <c r="PCW1003" s="215"/>
      <c r="PCX1003" s="215"/>
      <c r="PCY1003" s="215"/>
      <c r="PCZ1003" s="215"/>
      <c r="PDA1003" s="215"/>
      <c r="PDB1003" s="215"/>
      <c r="PDC1003" s="215"/>
      <c r="PDD1003" s="215"/>
      <c r="PDE1003" s="215"/>
      <c r="PDF1003" s="215"/>
      <c r="PDG1003" s="215"/>
      <c r="PDH1003" s="215"/>
      <c r="PDI1003" s="215"/>
      <c r="PDJ1003" s="215"/>
      <c r="PDK1003" s="215"/>
      <c r="PDL1003" s="215"/>
      <c r="PDM1003" s="215"/>
      <c r="PDN1003" s="215"/>
      <c r="PDO1003" s="215"/>
      <c r="PDP1003" s="215"/>
      <c r="PDQ1003" s="215"/>
      <c r="PDR1003" s="215"/>
      <c r="PDS1003" s="215"/>
      <c r="PDT1003" s="215"/>
      <c r="PDU1003" s="215"/>
      <c r="PDV1003" s="215"/>
      <c r="PDW1003" s="215"/>
      <c r="PDX1003" s="215"/>
      <c r="PDY1003" s="215"/>
      <c r="PDZ1003" s="215"/>
      <c r="PEA1003" s="215"/>
      <c r="PEB1003" s="215"/>
      <c r="PEC1003" s="215"/>
      <c r="PED1003" s="215"/>
      <c r="PEE1003" s="215"/>
      <c r="PEF1003" s="215"/>
      <c r="PEG1003" s="215"/>
      <c r="PEH1003" s="215"/>
      <c r="PEI1003" s="215"/>
      <c r="PEJ1003" s="215"/>
      <c r="PEK1003" s="215"/>
      <c r="PEL1003" s="215"/>
      <c r="PEM1003" s="215"/>
      <c r="PEN1003" s="215"/>
      <c r="PEO1003" s="215"/>
      <c r="PEP1003" s="215"/>
      <c r="PEQ1003" s="215"/>
      <c r="PER1003" s="215"/>
      <c r="PES1003" s="215"/>
      <c r="PET1003" s="215"/>
      <c r="PEU1003" s="215"/>
      <c r="PEV1003" s="215"/>
      <c r="PEW1003" s="215"/>
      <c r="PEX1003" s="215"/>
      <c r="PEY1003" s="215"/>
      <c r="PEZ1003" s="215"/>
      <c r="PFA1003" s="215"/>
      <c r="PFB1003" s="215"/>
      <c r="PFC1003" s="215"/>
      <c r="PFD1003" s="215"/>
      <c r="PFE1003" s="215"/>
      <c r="PFF1003" s="215"/>
      <c r="PFG1003" s="215"/>
      <c r="PFH1003" s="215"/>
      <c r="PFI1003" s="215"/>
      <c r="PFJ1003" s="215"/>
      <c r="PFK1003" s="215"/>
      <c r="PFL1003" s="215"/>
      <c r="PFM1003" s="215"/>
      <c r="PFN1003" s="215"/>
      <c r="PFO1003" s="215"/>
      <c r="PFP1003" s="215"/>
      <c r="PFQ1003" s="215"/>
      <c r="PFR1003" s="215"/>
      <c r="PFS1003" s="215"/>
      <c r="PFT1003" s="215"/>
      <c r="PFU1003" s="215"/>
      <c r="PFV1003" s="215"/>
      <c r="PFW1003" s="215"/>
      <c r="PFX1003" s="215"/>
      <c r="PFY1003" s="215"/>
      <c r="PFZ1003" s="215"/>
      <c r="PGA1003" s="215"/>
      <c r="PGB1003" s="215"/>
      <c r="PGC1003" s="215"/>
      <c r="PGD1003" s="215"/>
      <c r="PGE1003" s="215"/>
      <c r="PGF1003" s="215"/>
      <c r="PGG1003" s="215"/>
      <c r="PGH1003" s="215"/>
      <c r="PGI1003" s="215"/>
      <c r="PGJ1003" s="215"/>
      <c r="PGK1003" s="215"/>
      <c r="PGL1003" s="215"/>
      <c r="PGM1003" s="215"/>
      <c r="PGN1003" s="215"/>
      <c r="PGO1003" s="215"/>
      <c r="PGP1003" s="215"/>
      <c r="PGQ1003" s="215"/>
      <c r="PGR1003" s="215"/>
      <c r="PGS1003" s="215"/>
      <c r="PGT1003" s="215"/>
      <c r="PGU1003" s="215"/>
      <c r="PGV1003" s="215"/>
      <c r="PGW1003" s="215"/>
      <c r="PGX1003" s="215"/>
      <c r="PGY1003" s="215"/>
      <c r="PGZ1003" s="215"/>
      <c r="PHA1003" s="215"/>
      <c r="PHB1003" s="215"/>
      <c r="PHC1003" s="215"/>
      <c r="PHD1003" s="215"/>
      <c r="PHE1003" s="215"/>
      <c r="PHF1003" s="215"/>
      <c r="PHG1003" s="215"/>
      <c r="PHH1003" s="215"/>
      <c r="PHI1003" s="215"/>
      <c r="PHJ1003" s="215"/>
      <c r="PHK1003" s="215"/>
      <c r="PHL1003" s="215"/>
      <c r="PHM1003" s="215"/>
      <c r="PHN1003" s="215"/>
      <c r="PHO1003" s="215"/>
      <c r="PHP1003" s="215"/>
      <c r="PHQ1003" s="215"/>
      <c r="PHR1003" s="215"/>
      <c r="PHS1003" s="215"/>
      <c r="PHT1003" s="215"/>
      <c r="PHU1003" s="215"/>
      <c r="PHV1003" s="215"/>
      <c r="PHW1003" s="215"/>
      <c r="PHX1003" s="215"/>
      <c r="PHY1003" s="215"/>
      <c r="PHZ1003" s="215"/>
      <c r="PIA1003" s="215"/>
      <c r="PIB1003" s="215"/>
      <c r="PIC1003" s="215"/>
      <c r="PID1003" s="215"/>
      <c r="PIE1003" s="215"/>
      <c r="PIF1003" s="215"/>
      <c r="PIG1003" s="215"/>
      <c r="PIH1003" s="215"/>
      <c r="PII1003" s="215"/>
      <c r="PIJ1003" s="215"/>
      <c r="PIK1003" s="215"/>
      <c r="PIL1003" s="215"/>
      <c r="PIM1003" s="215"/>
      <c r="PIN1003" s="215"/>
      <c r="PIO1003" s="215"/>
      <c r="PIP1003" s="215"/>
      <c r="PIQ1003" s="215"/>
      <c r="PIR1003" s="215"/>
      <c r="PIS1003" s="215"/>
      <c r="PIT1003" s="215"/>
      <c r="PIU1003" s="215"/>
      <c r="PIV1003" s="215"/>
      <c r="PIW1003" s="215"/>
      <c r="PIX1003" s="215"/>
      <c r="PIY1003" s="215"/>
      <c r="PIZ1003" s="215"/>
      <c r="PJA1003" s="215"/>
      <c r="PJB1003" s="215"/>
      <c r="PJC1003" s="215"/>
      <c r="PJD1003" s="215"/>
      <c r="PJE1003" s="215"/>
      <c r="PJF1003" s="215"/>
      <c r="PJG1003" s="215"/>
      <c r="PJH1003" s="215"/>
      <c r="PJI1003" s="215"/>
      <c r="PJJ1003" s="215"/>
      <c r="PJK1003" s="215"/>
      <c r="PJL1003" s="215"/>
      <c r="PJM1003" s="215"/>
      <c r="PJN1003" s="215"/>
      <c r="PJO1003" s="215"/>
      <c r="PJP1003" s="215"/>
      <c r="PJQ1003" s="215"/>
      <c r="PJR1003" s="215"/>
      <c r="PJS1003" s="215"/>
      <c r="PJT1003" s="215"/>
      <c r="PJU1003" s="215"/>
      <c r="PJV1003" s="215"/>
      <c r="PJW1003" s="215"/>
      <c r="PJX1003" s="215"/>
      <c r="PJY1003" s="215"/>
      <c r="PJZ1003" s="215"/>
      <c r="PKA1003" s="215"/>
      <c r="PKB1003" s="215"/>
      <c r="PKC1003" s="215"/>
      <c r="PKD1003" s="215"/>
      <c r="PKE1003" s="215"/>
      <c r="PKF1003" s="215"/>
      <c r="PKG1003" s="215"/>
      <c r="PKH1003" s="215"/>
      <c r="PKI1003" s="215"/>
      <c r="PKJ1003" s="215"/>
      <c r="PKK1003" s="215"/>
      <c r="PKL1003" s="215"/>
      <c r="PKM1003" s="215"/>
      <c r="PKN1003" s="215"/>
      <c r="PKO1003" s="215"/>
      <c r="PKP1003" s="215"/>
      <c r="PKQ1003" s="215"/>
      <c r="PKR1003" s="215"/>
      <c r="PKS1003" s="215"/>
      <c r="PKT1003" s="215"/>
      <c r="PKU1003" s="215"/>
      <c r="PKV1003" s="215"/>
      <c r="PKW1003" s="215"/>
      <c r="PKX1003" s="215"/>
      <c r="PKY1003" s="215"/>
      <c r="PKZ1003" s="215"/>
      <c r="PLA1003" s="215"/>
      <c r="PLB1003" s="215"/>
      <c r="PLC1003" s="215"/>
      <c r="PLD1003" s="215"/>
      <c r="PLE1003" s="215"/>
      <c r="PLF1003" s="215"/>
      <c r="PLG1003" s="215"/>
      <c r="PLH1003" s="215"/>
      <c r="PLI1003" s="215"/>
      <c r="PLJ1003" s="215"/>
      <c r="PLK1003" s="215"/>
      <c r="PLL1003" s="215"/>
      <c r="PLM1003" s="215"/>
      <c r="PLN1003" s="215"/>
      <c r="PLO1003" s="215"/>
      <c r="PLP1003" s="215"/>
      <c r="PLQ1003" s="215"/>
      <c r="PLR1003" s="215"/>
      <c r="PLS1003" s="215"/>
      <c r="PLT1003" s="215"/>
      <c r="PLU1003" s="215"/>
      <c r="PLV1003" s="215"/>
      <c r="PLW1003" s="215"/>
      <c r="PLX1003" s="215"/>
      <c r="PLY1003" s="215"/>
      <c r="PLZ1003" s="215"/>
      <c r="PMA1003" s="215"/>
      <c r="PMB1003" s="215"/>
      <c r="PMC1003" s="215"/>
      <c r="PMD1003" s="215"/>
      <c r="PME1003" s="215"/>
      <c r="PMF1003" s="215"/>
      <c r="PMG1003" s="215"/>
      <c r="PMH1003" s="215"/>
      <c r="PMI1003" s="215"/>
      <c r="PMJ1003" s="215"/>
      <c r="PMK1003" s="215"/>
      <c r="PML1003" s="215"/>
      <c r="PMM1003" s="215"/>
      <c r="PMN1003" s="215"/>
      <c r="PMO1003" s="215"/>
      <c r="PMP1003" s="215"/>
      <c r="PMQ1003" s="215"/>
      <c r="PMR1003" s="215"/>
      <c r="PMS1003" s="215"/>
      <c r="PMT1003" s="215"/>
      <c r="PMU1003" s="215"/>
      <c r="PMV1003" s="215"/>
      <c r="PMW1003" s="215"/>
      <c r="PMX1003" s="215"/>
      <c r="PMY1003" s="215"/>
      <c r="PMZ1003" s="215"/>
      <c r="PNA1003" s="215"/>
      <c r="PNB1003" s="215"/>
      <c r="PNC1003" s="215"/>
      <c r="PND1003" s="215"/>
      <c r="PNE1003" s="215"/>
      <c r="PNF1003" s="215"/>
      <c r="PNG1003" s="215"/>
      <c r="PNH1003" s="215"/>
      <c r="PNI1003" s="215"/>
      <c r="PNJ1003" s="215"/>
      <c r="PNK1003" s="215"/>
      <c r="PNL1003" s="215"/>
      <c r="PNM1003" s="215"/>
      <c r="PNN1003" s="215"/>
      <c r="PNO1003" s="215"/>
      <c r="PNP1003" s="215"/>
      <c r="PNQ1003" s="215"/>
      <c r="PNR1003" s="215"/>
      <c r="PNS1003" s="215"/>
      <c r="PNT1003" s="215"/>
      <c r="PNU1003" s="215"/>
      <c r="PNV1003" s="215"/>
      <c r="PNW1003" s="215"/>
      <c r="PNX1003" s="215"/>
      <c r="PNY1003" s="215"/>
      <c r="PNZ1003" s="215"/>
      <c r="POA1003" s="215"/>
      <c r="POB1003" s="215"/>
      <c r="POC1003" s="215"/>
      <c r="POD1003" s="215"/>
      <c r="POE1003" s="215"/>
      <c r="POF1003" s="215"/>
      <c r="POG1003" s="215"/>
      <c r="POH1003" s="215"/>
      <c r="POI1003" s="215"/>
      <c r="POJ1003" s="215"/>
      <c r="POK1003" s="215"/>
      <c r="POL1003" s="215"/>
      <c r="POM1003" s="215"/>
      <c r="PON1003" s="215"/>
      <c r="POO1003" s="215"/>
      <c r="POP1003" s="215"/>
      <c r="POQ1003" s="215"/>
      <c r="POR1003" s="215"/>
      <c r="POS1003" s="215"/>
      <c r="POT1003" s="215"/>
      <c r="POU1003" s="215"/>
      <c r="POV1003" s="215"/>
      <c r="POW1003" s="215"/>
      <c r="POX1003" s="215"/>
      <c r="POY1003" s="215"/>
      <c r="POZ1003" s="215"/>
      <c r="PPA1003" s="215"/>
      <c r="PPB1003" s="215"/>
      <c r="PPC1003" s="215"/>
      <c r="PPD1003" s="215"/>
      <c r="PPE1003" s="215"/>
      <c r="PPF1003" s="215"/>
      <c r="PPG1003" s="215"/>
      <c r="PPH1003" s="215"/>
      <c r="PPI1003" s="215"/>
      <c r="PPJ1003" s="215"/>
      <c r="PPK1003" s="215"/>
      <c r="PPL1003" s="215"/>
      <c r="PPM1003" s="215"/>
      <c r="PPN1003" s="215"/>
      <c r="PPO1003" s="215"/>
      <c r="PPP1003" s="215"/>
      <c r="PPQ1003" s="215"/>
      <c r="PPR1003" s="215"/>
      <c r="PPS1003" s="215"/>
      <c r="PPT1003" s="215"/>
      <c r="PPU1003" s="215"/>
      <c r="PPV1003" s="215"/>
      <c r="PPW1003" s="215"/>
      <c r="PPX1003" s="215"/>
      <c r="PPY1003" s="215"/>
      <c r="PPZ1003" s="215"/>
      <c r="PQA1003" s="215"/>
      <c r="PQB1003" s="215"/>
      <c r="PQC1003" s="215"/>
      <c r="PQD1003" s="215"/>
      <c r="PQE1003" s="215"/>
      <c r="PQF1003" s="215"/>
      <c r="PQG1003" s="215"/>
      <c r="PQH1003" s="215"/>
      <c r="PQI1003" s="215"/>
      <c r="PQJ1003" s="215"/>
      <c r="PQK1003" s="215"/>
      <c r="PQL1003" s="215"/>
      <c r="PQM1003" s="215"/>
      <c r="PQN1003" s="215"/>
      <c r="PQO1003" s="215"/>
      <c r="PQP1003" s="215"/>
      <c r="PQQ1003" s="215"/>
      <c r="PQR1003" s="215"/>
      <c r="PQS1003" s="215"/>
      <c r="PQT1003" s="215"/>
      <c r="PQU1003" s="215"/>
      <c r="PQV1003" s="215"/>
      <c r="PQW1003" s="215"/>
      <c r="PQX1003" s="215"/>
      <c r="PQY1003" s="215"/>
      <c r="PQZ1003" s="215"/>
      <c r="PRA1003" s="215"/>
      <c r="PRB1003" s="215"/>
      <c r="PRC1003" s="215"/>
      <c r="PRD1003" s="215"/>
      <c r="PRE1003" s="215"/>
      <c r="PRF1003" s="215"/>
      <c r="PRG1003" s="215"/>
      <c r="PRH1003" s="215"/>
      <c r="PRI1003" s="215"/>
      <c r="PRJ1003" s="215"/>
      <c r="PRK1003" s="215"/>
      <c r="PRL1003" s="215"/>
      <c r="PRM1003" s="215"/>
      <c r="PRN1003" s="215"/>
      <c r="PRO1003" s="215"/>
      <c r="PRP1003" s="215"/>
      <c r="PRQ1003" s="215"/>
      <c r="PRR1003" s="215"/>
      <c r="PRS1003" s="215"/>
      <c r="PRT1003" s="215"/>
      <c r="PRU1003" s="215"/>
      <c r="PRV1003" s="215"/>
      <c r="PRW1003" s="215"/>
      <c r="PRX1003" s="215"/>
      <c r="PRY1003" s="215"/>
      <c r="PRZ1003" s="215"/>
      <c r="PSA1003" s="215"/>
      <c r="PSB1003" s="215"/>
      <c r="PSC1003" s="215"/>
      <c r="PSD1003" s="215"/>
      <c r="PSE1003" s="215"/>
      <c r="PSF1003" s="215"/>
      <c r="PSG1003" s="215"/>
      <c r="PSH1003" s="215"/>
      <c r="PSI1003" s="215"/>
      <c r="PSJ1003" s="215"/>
      <c r="PSK1003" s="215"/>
      <c r="PSL1003" s="215"/>
      <c r="PSM1003" s="215"/>
      <c r="PSN1003" s="215"/>
      <c r="PSO1003" s="215"/>
      <c r="PSP1003" s="215"/>
      <c r="PSQ1003" s="215"/>
      <c r="PSR1003" s="215"/>
      <c r="PSS1003" s="215"/>
      <c r="PST1003" s="215"/>
      <c r="PSU1003" s="215"/>
      <c r="PSV1003" s="215"/>
      <c r="PSW1003" s="215"/>
      <c r="PSX1003" s="215"/>
      <c r="PSY1003" s="215"/>
      <c r="PSZ1003" s="215"/>
      <c r="PTA1003" s="215"/>
      <c r="PTB1003" s="215"/>
      <c r="PTC1003" s="215"/>
      <c r="PTD1003" s="215"/>
      <c r="PTE1003" s="215"/>
      <c r="PTF1003" s="215"/>
      <c r="PTG1003" s="215"/>
      <c r="PTH1003" s="215"/>
      <c r="PTI1003" s="215"/>
      <c r="PTJ1003" s="215"/>
      <c r="PTK1003" s="215"/>
      <c r="PTL1003" s="215"/>
      <c r="PTM1003" s="215"/>
      <c r="PTN1003" s="215"/>
      <c r="PTO1003" s="215"/>
      <c r="PTP1003" s="215"/>
      <c r="PTQ1003" s="215"/>
      <c r="PTR1003" s="215"/>
      <c r="PTS1003" s="215"/>
      <c r="PTT1003" s="215"/>
      <c r="PTU1003" s="215"/>
      <c r="PTV1003" s="215"/>
      <c r="PTW1003" s="215"/>
      <c r="PTX1003" s="215"/>
      <c r="PTY1003" s="215"/>
      <c r="PTZ1003" s="215"/>
      <c r="PUA1003" s="215"/>
      <c r="PUB1003" s="215"/>
      <c r="PUC1003" s="215"/>
      <c r="PUD1003" s="215"/>
      <c r="PUE1003" s="215"/>
      <c r="PUF1003" s="215"/>
      <c r="PUG1003" s="215"/>
      <c r="PUH1003" s="215"/>
      <c r="PUI1003" s="215"/>
      <c r="PUJ1003" s="215"/>
      <c r="PUK1003" s="215"/>
      <c r="PUL1003" s="215"/>
      <c r="PUM1003" s="215"/>
      <c r="PUN1003" s="215"/>
      <c r="PUO1003" s="215"/>
      <c r="PUP1003" s="215"/>
      <c r="PUQ1003" s="215"/>
      <c r="PUR1003" s="215"/>
      <c r="PUS1003" s="215"/>
      <c r="PUT1003" s="215"/>
      <c r="PUU1003" s="215"/>
      <c r="PUV1003" s="215"/>
      <c r="PUW1003" s="215"/>
      <c r="PUX1003" s="215"/>
      <c r="PUY1003" s="215"/>
      <c r="PUZ1003" s="215"/>
      <c r="PVA1003" s="215"/>
      <c r="PVB1003" s="215"/>
      <c r="PVC1003" s="215"/>
      <c r="PVD1003" s="215"/>
      <c r="PVE1003" s="215"/>
      <c r="PVF1003" s="215"/>
      <c r="PVG1003" s="215"/>
      <c r="PVH1003" s="215"/>
      <c r="PVI1003" s="215"/>
      <c r="PVJ1003" s="215"/>
      <c r="PVK1003" s="215"/>
      <c r="PVL1003" s="215"/>
      <c r="PVM1003" s="215"/>
      <c r="PVN1003" s="215"/>
      <c r="PVO1003" s="215"/>
      <c r="PVP1003" s="215"/>
      <c r="PVQ1003" s="215"/>
      <c r="PVR1003" s="215"/>
      <c r="PVS1003" s="215"/>
      <c r="PVT1003" s="215"/>
      <c r="PVU1003" s="215"/>
      <c r="PVV1003" s="215"/>
      <c r="PVW1003" s="215"/>
      <c r="PVX1003" s="215"/>
      <c r="PVY1003" s="215"/>
      <c r="PVZ1003" s="215"/>
      <c r="PWA1003" s="215"/>
      <c r="PWB1003" s="215"/>
      <c r="PWC1003" s="215"/>
      <c r="PWD1003" s="215"/>
      <c r="PWE1003" s="215"/>
      <c r="PWF1003" s="215"/>
      <c r="PWG1003" s="215"/>
      <c r="PWH1003" s="215"/>
      <c r="PWI1003" s="215"/>
      <c r="PWJ1003" s="215"/>
      <c r="PWK1003" s="215"/>
      <c r="PWL1003" s="215"/>
      <c r="PWM1003" s="215"/>
      <c r="PWN1003" s="215"/>
      <c r="PWO1003" s="215"/>
      <c r="PWP1003" s="215"/>
      <c r="PWQ1003" s="215"/>
      <c r="PWR1003" s="215"/>
      <c r="PWS1003" s="215"/>
      <c r="PWT1003" s="215"/>
      <c r="PWU1003" s="215"/>
      <c r="PWV1003" s="215"/>
      <c r="PWW1003" s="215"/>
      <c r="PWX1003" s="215"/>
      <c r="PWY1003" s="215"/>
      <c r="PWZ1003" s="215"/>
      <c r="PXA1003" s="215"/>
      <c r="PXB1003" s="215"/>
      <c r="PXC1003" s="215"/>
      <c r="PXD1003" s="215"/>
      <c r="PXE1003" s="215"/>
      <c r="PXF1003" s="215"/>
      <c r="PXG1003" s="215"/>
      <c r="PXH1003" s="215"/>
      <c r="PXI1003" s="215"/>
      <c r="PXJ1003" s="215"/>
      <c r="PXK1003" s="215"/>
      <c r="PXL1003" s="215"/>
      <c r="PXM1003" s="215"/>
      <c r="PXN1003" s="215"/>
      <c r="PXO1003" s="215"/>
      <c r="PXP1003" s="215"/>
      <c r="PXQ1003" s="215"/>
      <c r="PXR1003" s="215"/>
      <c r="PXS1003" s="215"/>
      <c r="PXT1003" s="215"/>
      <c r="PXU1003" s="215"/>
      <c r="PXV1003" s="215"/>
      <c r="PXW1003" s="215"/>
      <c r="PXX1003" s="215"/>
      <c r="PXY1003" s="215"/>
      <c r="PXZ1003" s="215"/>
      <c r="PYA1003" s="215"/>
      <c r="PYB1003" s="215"/>
      <c r="PYC1003" s="215"/>
      <c r="PYD1003" s="215"/>
      <c r="PYE1003" s="215"/>
      <c r="PYF1003" s="215"/>
      <c r="PYG1003" s="215"/>
      <c r="PYH1003" s="215"/>
      <c r="PYI1003" s="215"/>
      <c r="PYJ1003" s="215"/>
      <c r="PYK1003" s="215"/>
      <c r="PYL1003" s="215"/>
      <c r="PYM1003" s="215"/>
      <c r="PYN1003" s="215"/>
      <c r="PYO1003" s="215"/>
      <c r="PYP1003" s="215"/>
      <c r="PYQ1003" s="215"/>
      <c r="PYR1003" s="215"/>
      <c r="PYS1003" s="215"/>
      <c r="PYT1003" s="215"/>
      <c r="PYU1003" s="215"/>
      <c r="PYV1003" s="215"/>
      <c r="PYW1003" s="215"/>
      <c r="PYX1003" s="215"/>
      <c r="PYY1003" s="215"/>
      <c r="PYZ1003" s="215"/>
      <c r="PZA1003" s="215"/>
      <c r="PZB1003" s="215"/>
      <c r="PZC1003" s="215"/>
      <c r="PZD1003" s="215"/>
      <c r="PZE1003" s="215"/>
      <c r="PZF1003" s="215"/>
      <c r="PZG1003" s="215"/>
      <c r="PZH1003" s="215"/>
      <c r="PZI1003" s="215"/>
      <c r="PZJ1003" s="215"/>
      <c r="PZK1003" s="215"/>
      <c r="PZL1003" s="215"/>
      <c r="PZM1003" s="215"/>
      <c r="PZN1003" s="215"/>
      <c r="PZO1003" s="215"/>
      <c r="PZP1003" s="215"/>
      <c r="PZQ1003" s="215"/>
      <c r="PZR1003" s="215"/>
      <c r="PZS1003" s="215"/>
      <c r="PZT1003" s="215"/>
      <c r="PZU1003" s="215"/>
      <c r="PZV1003" s="215"/>
      <c r="PZW1003" s="215"/>
      <c r="PZX1003" s="215"/>
      <c r="PZY1003" s="215"/>
      <c r="PZZ1003" s="215"/>
      <c r="QAA1003" s="215"/>
      <c r="QAB1003" s="215"/>
      <c r="QAC1003" s="215"/>
      <c r="QAD1003" s="215"/>
      <c r="QAE1003" s="215"/>
      <c r="QAF1003" s="215"/>
      <c r="QAG1003" s="215"/>
      <c r="QAH1003" s="215"/>
      <c r="QAI1003" s="215"/>
      <c r="QAJ1003" s="215"/>
      <c r="QAK1003" s="215"/>
      <c r="QAL1003" s="215"/>
      <c r="QAM1003" s="215"/>
      <c r="QAN1003" s="215"/>
      <c r="QAO1003" s="215"/>
      <c r="QAP1003" s="215"/>
      <c r="QAQ1003" s="215"/>
      <c r="QAR1003" s="215"/>
      <c r="QAS1003" s="215"/>
      <c r="QAT1003" s="215"/>
      <c r="QAU1003" s="215"/>
      <c r="QAV1003" s="215"/>
      <c r="QAW1003" s="215"/>
      <c r="QAX1003" s="215"/>
      <c r="QAY1003" s="215"/>
      <c r="QAZ1003" s="215"/>
      <c r="QBA1003" s="215"/>
      <c r="QBB1003" s="215"/>
      <c r="QBC1003" s="215"/>
      <c r="QBD1003" s="215"/>
      <c r="QBE1003" s="215"/>
      <c r="QBF1003" s="215"/>
      <c r="QBG1003" s="215"/>
      <c r="QBH1003" s="215"/>
      <c r="QBI1003" s="215"/>
      <c r="QBJ1003" s="215"/>
      <c r="QBK1003" s="215"/>
      <c r="QBL1003" s="215"/>
      <c r="QBM1003" s="215"/>
      <c r="QBN1003" s="215"/>
      <c r="QBO1003" s="215"/>
      <c r="QBP1003" s="215"/>
      <c r="QBQ1003" s="215"/>
      <c r="QBR1003" s="215"/>
      <c r="QBS1003" s="215"/>
      <c r="QBT1003" s="215"/>
      <c r="QBU1003" s="215"/>
      <c r="QBV1003" s="215"/>
      <c r="QBW1003" s="215"/>
      <c r="QBX1003" s="215"/>
      <c r="QBY1003" s="215"/>
      <c r="QBZ1003" s="215"/>
      <c r="QCA1003" s="215"/>
      <c r="QCB1003" s="215"/>
      <c r="QCC1003" s="215"/>
      <c r="QCD1003" s="215"/>
      <c r="QCE1003" s="215"/>
      <c r="QCF1003" s="215"/>
      <c r="QCG1003" s="215"/>
      <c r="QCH1003" s="215"/>
      <c r="QCI1003" s="215"/>
      <c r="QCJ1003" s="215"/>
      <c r="QCK1003" s="215"/>
      <c r="QCL1003" s="215"/>
      <c r="QCM1003" s="215"/>
      <c r="QCN1003" s="215"/>
      <c r="QCO1003" s="215"/>
      <c r="QCP1003" s="215"/>
      <c r="QCQ1003" s="215"/>
      <c r="QCR1003" s="215"/>
      <c r="QCS1003" s="215"/>
      <c r="QCT1003" s="215"/>
      <c r="QCU1003" s="215"/>
      <c r="QCV1003" s="215"/>
      <c r="QCW1003" s="215"/>
      <c r="QCX1003" s="215"/>
      <c r="QCY1003" s="215"/>
      <c r="QCZ1003" s="215"/>
      <c r="QDA1003" s="215"/>
      <c r="QDB1003" s="215"/>
      <c r="QDC1003" s="215"/>
      <c r="QDD1003" s="215"/>
      <c r="QDE1003" s="215"/>
      <c r="QDF1003" s="215"/>
      <c r="QDG1003" s="215"/>
      <c r="QDH1003" s="215"/>
      <c r="QDI1003" s="215"/>
      <c r="QDJ1003" s="215"/>
      <c r="QDK1003" s="215"/>
      <c r="QDL1003" s="215"/>
      <c r="QDM1003" s="215"/>
      <c r="QDN1003" s="215"/>
      <c r="QDO1003" s="215"/>
      <c r="QDP1003" s="215"/>
      <c r="QDQ1003" s="215"/>
      <c r="QDR1003" s="215"/>
      <c r="QDS1003" s="215"/>
      <c r="QDT1003" s="215"/>
      <c r="QDU1003" s="215"/>
      <c r="QDV1003" s="215"/>
      <c r="QDW1003" s="215"/>
      <c r="QDX1003" s="215"/>
      <c r="QDY1003" s="215"/>
      <c r="QDZ1003" s="215"/>
      <c r="QEA1003" s="215"/>
      <c r="QEB1003" s="215"/>
      <c r="QEC1003" s="215"/>
      <c r="QED1003" s="215"/>
      <c r="QEE1003" s="215"/>
      <c r="QEF1003" s="215"/>
      <c r="QEG1003" s="215"/>
      <c r="QEH1003" s="215"/>
      <c r="QEI1003" s="215"/>
      <c r="QEJ1003" s="215"/>
      <c r="QEK1003" s="215"/>
      <c r="QEL1003" s="215"/>
      <c r="QEM1003" s="215"/>
      <c r="QEN1003" s="215"/>
      <c r="QEO1003" s="215"/>
      <c r="QEP1003" s="215"/>
      <c r="QEQ1003" s="215"/>
      <c r="QER1003" s="215"/>
      <c r="QES1003" s="215"/>
      <c r="QET1003" s="215"/>
      <c r="QEU1003" s="215"/>
      <c r="QEV1003" s="215"/>
      <c r="QEW1003" s="215"/>
      <c r="QEX1003" s="215"/>
      <c r="QEY1003" s="215"/>
      <c r="QEZ1003" s="215"/>
      <c r="QFA1003" s="215"/>
      <c r="QFB1003" s="215"/>
      <c r="QFC1003" s="215"/>
      <c r="QFD1003" s="215"/>
      <c r="QFE1003" s="215"/>
      <c r="QFF1003" s="215"/>
      <c r="QFG1003" s="215"/>
      <c r="QFH1003" s="215"/>
      <c r="QFI1003" s="215"/>
      <c r="QFJ1003" s="215"/>
      <c r="QFK1003" s="215"/>
      <c r="QFL1003" s="215"/>
      <c r="QFM1003" s="215"/>
      <c r="QFN1003" s="215"/>
      <c r="QFO1003" s="215"/>
      <c r="QFP1003" s="215"/>
      <c r="QFQ1003" s="215"/>
      <c r="QFR1003" s="215"/>
      <c r="QFS1003" s="215"/>
      <c r="QFT1003" s="215"/>
      <c r="QFU1003" s="215"/>
      <c r="QFV1003" s="215"/>
      <c r="QFW1003" s="215"/>
      <c r="QFX1003" s="215"/>
      <c r="QFY1003" s="215"/>
      <c r="QFZ1003" s="215"/>
      <c r="QGA1003" s="215"/>
      <c r="QGB1003" s="215"/>
      <c r="QGC1003" s="215"/>
      <c r="QGD1003" s="215"/>
      <c r="QGE1003" s="215"/>
      <c r="QGF1003" s="215"/>
      <c r="QGG1003" s="215"/>
      <c r="QGH1003" s="215"/>
      <c r="QGI1003" s="215"/>
      <c r="QGJ1003" s="215"/>
      <c r="QGK1003" s="215"/>
      <c r="QGL1003" s="215"/>
      <c r="QGM1003" s="215"/>
      <c r="QGN1003" s="215"/>
      <c r="QGO1003" s="215"/>
      <c r="QGP1003" s="215"/>
      <c r="QGQ1003" s="215"/>
      <c r="QGR1003" s="215"/>
      <c r="QGS1003" s="215"/>
      <c r="QGT1003" s="215"/>
      <c r="QGU1003" s="215"/>
      <c r="QGV1003" s="215"/>
      <c r="QGW1003" s="215"/>
      <c r="QGX1003" s="215"/>
      <c r="QGY1003" s="215"/>
      <c r="QGZ1003" s="215"/>
      <c r="QHA1003" s="215"/>
      <c r="QHB1003" s="215"/>
      <c r="QHC1003" s="215"/>
      <c r="QHD1003" s="215"/>
      <c r="QHE1003" s="215"/>
      <c r="QHF1003" s="215"/>
      <c r="QHG1003" s="215"/>
      <c r="QHH1003" s="215"/>
      <c r="QHI1003" s="215"/>
      <c r="QHJ1003" s="215"/>
      <c r="QHK1003" s="215"/>
      <c r="QHL1003" s="215"/>
      <c r="QHM1003" s="215"/>
      <c r="QHN1003" s="215"/>
      <c r="QHO1003" s="215"/>
      <c r="QHP1003" s="215"/>
      <c r="QHQ1003" s="215"/>
      <c r="QHR1003" s="215"/>
      <c r="QHS1003" s="215"/>
      <c r="QHT1003" s="215"/>
      <c r="QHU1003" s="215"/>
      <c r="QHV1003" s="215"/>
      <c r="QHW1003" s="215"/>
      <c r="QHX1003" s="215"/>
      <c r="QHY1003" s="215"/>
      <c r="QHZ1003" s="215"/>
      <c r="QIA1003" s="215"/>
      <c r="QIB1003" s="215"/>
      <c r="QIC1003" s="215"/>
      <c r="QID1003" s="215"/>
      <c r="QIE1003" s="215"/>
      <c r="QIF1003" s="215"/>
      <c r="QIG1003" s="215"/>
      <c r="QIH1003" s="215"/>
      <c r="QII1003" s="215"/>
      <c r="QIJ1003" s="215"/>
      <c r="QIK1003" s="215"/>
      <c r="QIL1003" s="215"/>
      <c r="QIM1003" s="215"/>
      <c r="QIN1003" s="215"/>
      <c r="QIO1003" s="215"/>
      <c r="QIP1003" s="215"/>
      <c r="QIQ1003" s="215"/>
      <c r="QIR1003" s="215"/>
      <c r="QIS1003" s="215"/>
      <c r="QIT1003" s="215"/>
      <c r="QIU1003" s="215"/>
      <c r="QIV1003" s="215"/>
      <c r="QIW1003" s="215"/>
      <c r="QIX1003" s="215"/>
      <c r="QIY1003" s="215"/>
      <c r="QIZ1003" s="215"/>
      <c r="QJA1003" s="215"/>
      <c r="QJB1003" s="215"/>
      <c r="QJC1003" s="215"/>
      <c r="QJD1003" s="215"/>
      <c r="QJE1003" s="215"/>
      <c r="QJF1003" s="215"/>
      <c r="QJG1003" s="215"/>
      <c r="QJH1003" s="215"/>
      <c r="QJI1003" s="215"/>
      <c r="QJJ1003" s="215"/>
      <c r="QJK1003" s="215"/>
      <c r="QJL1003" s="215"/>
      <c r="QJM1003" s="215"/>
      <c r="QJN1003" s="215"/>
      <c r="QJO1003" s="215"/>
      <c r="QJP1003" s="215"/>
      <c r="QJQ1003" s="215"/>
      <c r="QJR1003" s="215"/>
      <c r="QJS1003" s="215"/>
      <c r="QJT1003" s="215"/>
      <c r="QJU1003" s="215"/>
      <c r="QJV1003" s="215"/>
      <c r="QJW1003" s="215"/>
      <c r="QJX1003" s="215"/>
      <c r="QJY1003" s="215"/>
      <c r="QJZ1003" s="215"/>
      <c r="QKA1003" s="215"/>
      <c r="QKB1003" s="215"/>
      <c r="QKC1003" s="215"/>
      <c r="QKD1003" s="215"/>
      <c r="QKE1003" s="215"/>
      <c r="QKF1003" s="215"/>
      <c r="QKG1003" s="215"/>
      <c r="QKH1003" s="215"/>
      <c r="QKI1003" s="215"/>
      <c r="QKJ1003" s="215"/>
      <c r="QKK1003" s="215"/>
      <c r="QKL1003" s="215"/>
      <c r="QKM1003" s="215"/>
      <c r="QKN1003" s="215"/>
      <c r="QKO1003" s="215"/>
      <c r="QKP1003" s="215"/>
      <c r="QKQ1003" s="215"/>
      <c r="QKR1003" s="215"/>
      <c r="QKS1003" s="215"/>
      <c r="QKT1003" s="215"/>
      <c r="QKU1003" s="215"/>
      <c r="QKV1003" s="215"/>
      <c r="QKW1003" s="215"/>
      <c r="QKX1003" s="215"/>
      <c r="QKY1003" s="215"/>
      <c r="QKZ1003" s="215"/>
      <c r="QLA1003" s="215"/>
      <c r="QLB1003" s="215"/>
      <c r="QLC1003" s="215"/>
      <c r="QLD1003" s="215"/>
      <c r="QLE1003" s="215"/>
      <c r="QLF1003" s="215"/>
      <c r="QLG1003" s="215"/>
      <c r="QLH1003" s="215"/>
      <c r="QLI1003" s="215"/>
      <c r="QLJ1003" s="215"/>
      <c r="QLK1003" s="215"/>
      <c r="QLL1003" s="215"/>
      <c r="QLM1003" s="215"/>
      <c r="QLN1003" s="215"/>
      <c r="QLO1003" s="215"/>
      <c r="QLP1003" s="215"/>
      <c r="QLQ1003" s="215"/>
      <c r="QLR1003" s="215"/>
      <c r="QLS1003" s="215"/>
      <c r="QLT1003" s="215"/>
      <c r="QLU1003" s="215"/>
      <c r="QLV1003" s="215"/>
      <c r="QLW1003" s="215"/>
      <c r="QLX1003" s="215"/>
      <c r="QLY1003" s="215"/>
      <c r="QLZ1003" s="215"/>
      <c r="QMA1003" s="215"/>
      <c r="QMB1003" s="215"/>
      <c r="QMC1003" s="215"/>
      <c r="QMD1003" s="215"/>
      <c r="QME1003" s="215"/>
      <c r="QMF1003" s="215"/>
      <c r="QMG1003" s="215"/>
      <c r="QMH1003" s="215"/>
      <c r="QMI1003" s="215"/>
      <c r="QMJ1003" s="215"/>
      <c r="QMK1003" s="215"/>
      <c r="QML1003" s="215"/>
      <c r="QMM1003" s="215"/>
      <c r="QMN1003" s="215"/>
      <c r="QMO1003" s="215"/>
      <c r="QMP1003" s="215"/>
      <c r="QMQ1003" s="215"/>
      <c r="QMR1003" s="215"/>
      <c r="QMS1003" s="215"/>
      <c r="QMT1003" s="215"/>
      <c r="QMU1003" s="215"/>
      <c r="QMV1003" s="215"/>
      <c r="QMW1003" s="215"/>
      <c r="QMX1003" s="215"/>
      <c r="QMY1003" s="215"/>
      <c r="QMZ1003" s="215"/>
      <c r="QNA1003" s="215"/>
      <c r="QNB1003" s="215"/>
      <c r="QNC1003" s="215"/>
      <c r="QND1003" s="215"/>
      <c r="QNE1003" s="215"/>
      <c r="QNF1003" s="215"/>
      <c r="QNG1003" s="215"/>
      <c r="QNH1003" s="215"/>
      <c r="QNI1003" s="215"/>
      <c r="QNJ1003" s="215"/>
      <c r="QNK1003" s="215"/>
      <c r="QNL1003" s="215"/>
      <c r="QNM1003" s="215"/>
      <c r="QNN1003" s="215"/>
      <c r="QNO1003" s="215"/>
      <c r="QNP1003" s="215"/>
      <c r="QNQ1003" s="215"/>
      <c r="QNR1003" s="215"/>
      <c r="QNS1003" s="215"/>
      <c r="QNT1003" s="215"/>
      <c r="QNU1003" s="215"/>
      <c r="QNV1003" s="215"/>
      <c r="QNW1003" s="215"/>
      <c r="QNX1003" s="215"/>
      <c r="QNY1003" s="215"/>
      <c r="QNZ1003" s="215"/>
      <c r="QOA1003" s="215"/>
      <c r="QOB1003" s="215"/>
      <c r="QOC1003" s="215"/>
      <c r="QOD1003" s="215"/>
      <c r="QOE1003" s="215"/>
      <c r="QOF1003" s="215"/>
      <c r="QOG1003" s="215"/>
      <c r="QOH1003" s="215"/>
      <c r="QOI1003" s="215"/>
      <c r="QOJ1003" s="215"/>
      <c r="QOK1003" s="215"/>
      <c r="QOL1003" s="215"/>
      <c r="QOM1003" s="215"/>
      <c r="QON1003" s="215"/>
      <c r="QOO1003" s="215"/>
      <c r="QOP1003" s="215"/>
      <c r="QOQ1003" s="215"/>
      <c r="QOR1003" s="215"/>
      <c r="QOS1003" s="215"/>
      <c r="QOT1003" s="215"/>
      <c r="QOU1003" s="215"/>
      <c r="QOV1003" s="215"/>
      <c r="QOW1003" s="215"/>
      <c r="QOX1003" s="215"/>
      <c r="QOY1003" s="215"/>
      <c r="QOZ1003" s="215"/>
      <c r="QPA1003" s="215"/>
      <c r="QPB1003" s="215"/>
      <c r="QPC1003" s="215"/>
      <c r="QPD1003" s="215"/>
      <c r="QPE1003" s="215"/>
      <c r="QPF1003" s="215"/>
      <c r="QPG1003" s="215"/>
      <c r="QPH1003" s="215"/>
      <c r="QPI1003" s="215"/>
      <c r="QPJ1003" s="215"/>
      <c r="QPK1003" s="215"/>
      <c r="QPL1003" s="215"/>
      <c r="QPM1003" s="215"/>
      <c r="QPN1003" s="215"/>
      <c r="QPO1003" s="215"/>
      <c r="QPP1003" s="215"/>
      <c r="QPQ1003" s="215"/>
      <c r="QPR1003" s="215"/>
      <c r="QPS1003" s="215"/>
      <c r="QPT1003" s="215"/>
      <c r="QPU1003" s="215"/>
      <c r="QPV1003" s="215"/>
      <c r="QPW1003" s="215"/>
      <c r="QPX1003" s="215"/>
      <c r="QPY1003" s="215"/>
      <c r="QPZ1003" s="215"/>
      <c r="QQA1003" s="215"/>
      <c r="QQB1003" s="215"/>
      <c r="QQC1003" s="215"/>
      <c r="QQD1003" s="215"/>
      <c r="QQE1003" s="215"/>
      <c r="QQF1003" s="215"/>
      <c r="QQG1003" s="215"/>
      <c r="QQH1003" s="215"/>
      <c r="QQI1003" s="215"/>
      <c r="QQJ1003" s="215"/>
      <c r="QQK1003" s="215"/>
      <c r="QQL1003" s="215"/>
      <c r="QQM1003" s="215"/>
      <c r="QQN1003" s="215"/>
      <c r="QQO1003" s="215"/>
      <c r="QQP1003" s="215"/>
      <c r="QQQ1003" s="215"/>
      <c r="QQR1003" s="215"/>
      <c r="QQS1003" s="215"/>
      <c r="QQT1003" s="215"/>
      <c r="QQU1003" s="215"/>
      <c r="QQV1003" s="215"/>
      <c r="QQW1003" s="215"/>
      <c r="QQX1003" s="215"/>
      <c r="QQY1003" s="215"/>
      <c r="QQZ1003" s="215"/>
      <c r="QRA1003" s="215"/>
      <c r="QRB1003" s="215"/>
      <c r="QRC1003" s="215"/>
      <c r="QRD1003" s="215"/>
      <c r="QRE1003" s="215"/>
      <c r="QRF1003" s="215"/>
      <c r="QRG1003" s="215"/>
      <c r="QRH1003" s="215"/>
      <c r="QRI1003" s="215"/>
      <c r="QRJ1003" s="215"/>
      <c r="QRK1003" s="215"/>
      <c r="QRL1003" s="215"/>
      <c r="QRM1003" s="215"/>
      <c r="QRN1003" s="215"/>
      <c r="QRO1003" s="215"/>
      <c r="QRP1003" s="215"/>
      <c r="QRQ1003" s="215"/>
      <c r="QRR1003" s="215"/>
      <c r="QRS1003" s="215"/>
      <c r="QRT1003" s="215"/>
      <c r="QRU1003" s="215"/>
      <c r="QRV1003" s="215"/>
      <c r="QRW1003" s="215"/>
      <c r="QRX1003" s="215"/>
      <c r="QRY1003" s="215"/>
      <c r="QRZ1003" s="215"/>
      <c r="QSA1003" s="215"/>
      <c r="QSB1003" s="215"/>
      <c r="QSC1003" s="215"/>
      <c r="QSD1003" s="215"/>
      <c r="QSE1003" s="215"/>
      <c r="QSF1003" s="215"/>
      <c r="QSG1003" s="215"/>
      <c r="QSH1003" s="215"/>
      <c r="QSI1003" s="215"/>
      <c r="QSJ1003" s="215"/>
      <c r="QSK1003" s="215"/>
      <c r="QSL1003" s="215"/>
      <c r="QSM1003" s="215"/>
      <c r="QSN1003" s="215"/>
      <c r="QSO1003" s="215"/>
      <c r="QSP1003" s="215"/>
      <c r="QSQ1003" s="215"/>
      <c r="QSR1003" s="215"/>
      <c r="QSS1003" s="215"/>
      <c r="QST1003" s="215"/>
      <c r="QSU1003" s="215"/>
      <c r="QSV1003" s="215"/>
      <c r="QSW1003" s="215"/>
      <c r="QSX1003" s="215"/>
      <c r="QSY1003" s="215"/>
      <c r="QSZ1003" s="215"/>
      <c r="QTA1003" s="215"/>
      <c r="QTB1003" s="215"/>
      <c r="QTC1003" s="215"/>
      <c r="QTD1003" s="215"/>
      <c r="QTE1003" s="215"/>
      <c r="QTF1003" s="215"/>
      <c r="QTG1003" s="215"/>
      <c r="QTH1003" s="215"/>
      <c r="QTI1003" s="215"/>
      <c r="QTJ1003" s="215"/>
      <c r="QTK1003" s="215"/>
      <c r="QTL1003" s="215"/>
      <c r="QTM1003" s="215"/>
      <c r="QTN1003" s="215"/>
      <c r="QTO1003" s="215"/>
      <c r="QTP1003" s="215"/>
      <c r="QTQ1003" s="215"/>
      <c r="QTR1003" s="215"/>
      <c r="QTS1003" s="215"/>
      <c r="QTT1003" s="215"/>
      <c r="QTU1003" s="215"/>
      <c r="QTV1003" s="215"/>
      <c r="QTW1003" s="215"/>
      <c r="QTX1003" s="215"/>
      <c r="QTY1003" s="215"/>
      <c r="QTZ1003" s="215"/>
      <c r="QUA1003" s="215"/>
      <c r="QUB1003" s="215"/>
      <c r="QUC1003" s="215"/>
      <c r="QUD1003" s="215"/>
      <c r="QUE1003" s="215"/>
      <c r="QUF1003" s="215"/>
      <c r="QUG1003" s="215"/>
      <c r="QUH1003" s="215"/>
      <c r="QUI1003" s="215"/>
      <c r="QUJ1003" s="215"/>
      <c r="QUK1003" s="215"/>
      <c r="QUL1003" s="215"/>
      <c r="QUM1003" s="215"/>
      <c r="QUN1003" s="215"/>
      <c r="QUO1003" s="215"/>
      <c r="QUP1003" s="215"/>
      <c r="QUQ1003" s="215"/>
      <c r="QUR1003" s="215"/>
      <c r="QUS1003" s="215"/>
      <c r="QUT1003" s="215"/>
      <c r="QUU1003" s="215"/>
      <c r="QUV1003" s="215"/>
      <c r="QUW1003" s="215"/>
      <c r="QUX1003" s="215"/>
      <c r="QUY1003" s="215"/>
      <c r="QUZ1003" s="215"/>
      <c r="QVA1003" s="215"/>
      <c r="QVB1003" s="215"/>
      <c r="QVC1003" s="215"/>
      <c r="QVD1003" s="215"/>
      <c r="QVE1003" s="215"/>
      <c r="QVF1003" s="215"/>
      <c r="QVG1003" s="215"/>
      <c r="QVH1003" s="215"/>
      <c r="QVI1003" s="215"/>
      <c r="QVJ1003" s="215"/>
      <c r="QVK1003" s="215"/>
      <c r="QVL1003" s="215"/>
      <c r="QVM1003" s="215"/>
      <c r="QVN1003" s="215"/>
      <c r="QVO1003" s="215"/>
      <c r="QVP1003" s="215"/>
      <c r="QVQ1003" s="215"/>
      <c r="QVR1003" s="215"/>
      <c r="QVS1003" s="215"/>
      <c r="QVT1003" s="215"/>
      <c r="QVU1003" s="215"/>
      <c r="QVV1003" s="215"/>
      <c r="QVW1003" s="215"/>
      <c r="QVX1003" s="215"/>
      <c r="QVY1003" s="215"/>
      <c r="QVZ1003" s="215"/>
      <c r="QWA1003" s="215"/>
      <c r="QWB1003" s="215"/>
      <c r="QWC1003" s="215"/>
      <c r="QWD1003" s="215"/>
      <c r="QWE1003" s="215"/>
      <c r="QWF1003" s="215"/>
      <c r="QWG1003" s="215"/>
      <c r="QWH1003" s="215"/>
      <c r="QWI1003" s="215"/>
      <c r="QWJ1003" s="215"/>
      <c r="QWK1003" s="215"/>
      <c r="QWL1003" s="215"/>
      <c r="QWM1003" s="215"/>
      <c r="QWN1003" s="215"/>
      <c r="QWO1003" s="215"/>
      <c r="QWP1003" s="215"/>
      <c r="QWQ1003" s="215"/>
      <c r="QWR1003" s="215"/>
      <c r="QWS1003" s="215"/>
      <c r="QWT1003" s="215"/>
      <c r="QWU1003" s="215"/>
      <c r="QWV1003" s="215"/>
      <c r="QWW1003" s="215"/>
      <c r="QWX1003" s="215"/>
      <c r="QWY1003" s="215"/>
      <c r="QWZ1003" s="215"/>
      <c r="QXA1003" s="215"/>
      <c r="QXB1003" s="215"/>
      <c r="QXC1003" s="215"/>
      <c r="QXD1003" s="215"/>
      <c r="QXE1003" s="215"/>
      <c r="QXF1003" s="215"/>
      <c r="QXG1003" s="215"/>
      <c r="QXH1003" s="215"/>
      <c r="QXI1003" s="215"/>
      <c r="QXJ1003" s="215"/>
      <c r="QXK1003" s="215"/>
      <c r="QXL1003" s="215"/>
      <c r="QXM1003" s="215"/>
      <c r="QXN1003" s="215"/>
      <c r="QXO1003" s="215"/>
      <c r="QXP1003" s="215"/>
      <c r="QXQ1003" s="215"/>
      <c r="QXR1003" s="215"/>
      <c r="QXS1003" s="215"/>
      <c r="QXT1003" s="215"/>
      <c r="QXU1003" s="215"/>
      <c r="QXV1003" s="215"/>
      <c r="QXW1003" s="215"/>
      <c r="QXX1003" s="215"/>
      <c r="QXY1003" s="215"/>
      <c r="QXZ1003" s="215"/>
      <c r="QYA1003" s="215"/>
      <c r="QYB1003" s="215"/>
      <c r="QYC1003" s="215"/>
      <c r="QYD1003" s="215"/>
      <c r="QYE1003" s="215"/>
      <c r="QYF1003" s="215"/>
      <c r="QYG1003" s="215"/>
      <c r="QYH1003" s="215"/>
      <c r="QYI1003" s="215"/>
      <c r="QYJ1003" s="215"/>
      <c r="QYK1003" s="215"/>
      <c r="QYL1003" s="215"/>
      <c r="QYM1003" s="215"/>
      <c r="QYN1003" s="215"/>
      <c r="QYO1003" s="215"/>
      <c r="QYP1003" s="215"/>
      <c r="QYQ1003" s="215"/>
      <c r="QYR1003" s="215"/>
      <c r="QYS1003" s="215"/>
      <c r="QYT1003" s="215"/>
      <c r="QYU1003" s="215"/>
      <c r="QYV1003" s="215"/>
      <c r="QYW1003" s="215"/>
      <c r="QYX1003" s="215"/>
      <c r="QYY1003" s="215"/>
      <c r="QYZ1003" s="215"/>
      <c r="QZA1003" s="215"/>
      <c r="QZB1003" s="215"/>
      <c r="QZC1003" s="215"/>
      <c r="QZD1003" s="215"/>
      <c r="QZE1003" s="215"/>
      <c r="QZF1003" s="215"/>
      <c r="QZG1003" s="215"/>
      <c r="QZH1003" s="215"/>
      <c r="QZI1003" s="215"/>
      <c r="QZJ1003" s="215"/>
      <c r="QZK1003" s="215"/>
      <c r="QZL1003" s="215"/>
      <c r="QZM1003" s="215"/>
      <c r="QZN1003" s="215"/>
      <c r="QZO1003" s="215"/>
      <c r="QZP1003" s="215"/>
      <c r="QZQ1003" s="215"/>
      <c r="QZR1003" s="215"/>
      <c r="QZS1003" s="215"/>
      <c r="QZT1003" s="215"/>
      <c r="QZU1003" s="215"/>
      <c r="QZV1003" s="215"/>
      <c r="QZW1003" s="215"/>
      <c r="QZX1003" s="215"/>
      <c r="QZY1003" s="215"/>
      <c r="QZZ1003" s="215"/>
      <c r="RAA1003" s="215"/>
      <c r="RAB1003" s="215"/>
      <c r="RAC1003" s="215"/>
      <c r="RAD1003" s="215"/>
      <c r="RAE1003" s="215"/>
      <c r="RAF1003" s="215"/>
      <c r="RAG1003" s="215"/>
      <c r="RAH1003" s="215"/>
      <c r="RAI1003" s="215"/>
      <c r="RAJ1003" s="215"/>
      <c r="RAK1003" s="215"/>
      <c r="RAL1003" s="215"/>
      <c r="RAM1003" s="215"/>
      <c r="RAN1003" s="215"/>
      <c r="RAO1003" s="215"/>
      <c r="RAP1003" s="215"/>
      <c r="RAQ1003" s="215"/>
      <c r="RAR1003" s="215"/>
      <c r="RAS1003" s="215"/>
      <c r="RAT1003" s="215"/>
      <c r="RAU1003" s="215"/>
      <c r="RAV1003" s="215"/>
      <c r="RAW1003" s="215"/>
      <c r="RAX1003" s="215"/>
      <c r="RAY1003" s="215"/>
      <c r="RAZ1003" s="215"/>
      <c r="RBA1003" s="215"/>
      <c r="RBB1003" s="215"/>
      <c r="RBC1003" s="215"/>
      <c r="RBD1003" s="215"/>
      <c r="RBE1003" s="215"/>
      <c r="RBF1003" s="215"/>
      <c r="RBG1003" s="215"/>
      <c r="RBH1003" s="215"/>
      <c r="RBI1003" s="215"/>
      <c r="RBJ1003" s="215"/>
      <c r="RBK1003" s="215"/>
      <c r="RBL1003" s="215"/>
      <c r="RBM1003" s="215"/>
      <c r="RBN1003" s="215"/>
      <c r="RBO1003" s="215"/>
      <c r="RBP1003" s="215"/>
      <c r="RBQ1003" s="215"/>
      <c r="RBR1003" s="215"/>
      <c r="RBS1003" s="215"/>
      <c r="RBT1003" s="215"/>
      <c r="RBU1003" s="215"/>
      <c r="RBV1003" s="215"/>
      <c r="RBW1003" s="215"/>
      <c r="RBX1003" s="215"/>
      <c r="RBY1003" s="215"/>
      <c r="RBZ1003" s="215"/>
      <c r="RCA1003" s="215"/>
      <c r="RCB1003" s="215"/>
      <c r="RCC1003" s="215"/>
      <c r="RCD1003" s="215"/>
      <c r="RCE1003" s="215"/>
      <c r="RCF1003" s="215"/>
      <c r="RCG1003" s="215"/>
      <c r="RCH1003" s="215"/>
      <c r="RCI1003" s="215"/>
      <c r="RCJ1003" s="215"/>
      <c r="RCK1003" s="215"/>
      <c r="RCL1003" s="215"/>
      <c r="RCM1003" s="215"/>
      <c r="RCN1003" s="215"/>
      <c r="RCO1003" s="215"/>
      <c r="RCP1003" s="215"/>
      <c r="RCQ1003" s="215"/>
      <c r="RCR1003" s="215"/>
      <c r="RCS1003" s="215"/>
      <c r="RCT1003" s="215"/>
      <c r="RCU1003" s="215"/>
      <c r="RCV1003" s="215"/>
      <c r="RCW1003" s="215"/>
      <c r="RCX1003" s="215"/>
      <c r="RCY1003" s="215"/>
      <c r="RCZ1003" s="215"/>
      <c r="RDA1003" s="215"/>
      <c r="RDB1003" s="215"/>
      <c r="RDC1003" s="215"/>
      <c r="RDD1003" s="215"/>
      <c r="RDE1003" s="215"/>
      <c r="RDF1003" s="215"/>
      <c r="RDG1003" s="215"/>
      <c r="RDH1003" s="215"/>
      <c r="RDI1003" s="215"/>
      <c r="RDJ1003" s="215"/>
      <c r="RDK1003" s="215"/>
      <c r="RDL1003" s="215"/>
      <c r="RDM1003" s="215"/>
      <c r="RDN1003" s="215"/>
      <c r="RDO1003" s="215"/>
      <c r="RDP1003" s="215"/>
      <c r="RDQ1003" s="215"/>
      <c r="RDR1003" s="215"/>
      <c r="RDS1003" s="215"/>
      <c r="RDT1003" s="215"/>
      <c r="RDU1003" s="215"/>
      <c r="RDV1003" s="215"/>
      <c r="RDW1003" s="215"/>
      <c r="RDX1003" s="215"/>
      <c r="RDY1003" s="215"/>
      <c r="RDZ1003" s="215"/>
      <c r="REA1003" s="215"/>
      <c r="REB1003" s="215"/>
      <c r="REC1003" s="215"/>
      <c r="RED1003" s="215"/>
      <c r="REE1003" s="215"/>
      <c r="REF1003" s="215"/>
      <c r="REG1003" s="215"/>
      <c r="REH1003" s="215"/>
      <c r="REI1003" s="215"/>
      <c r="REJ1003" s="215"/>
      <c r="REK1003" s="215"/>
      <c r="REL1003" s="215"/>
      <c r="REM1003" s="215"/>
      <c r="REN1003" s="215"/>
      <c r="REO1003" s="215"/>
      <c r="REP1003" s="215"/>
      <c r="REQ1003" s="215"/>
      <c r="RER1003" s="215"/>
      <c r="RES1003" s="215"/>
      <c r="RET1003" s="215"/>
      <c r="REU1003" s="215"/>
      <c r="REV1003" s="215"/>
      <c r="REW1003" s="215"/>
      <c r="REX1003" s="215"/>
      <c r="REY1003" s="215"/>
      <c r="REZ1003" s="215"/>
      <c r="RFA1003" s="215"/>
      <c r="RFB1003" s="215"/>
      <c r="RFC1003" s="215"/>
      <c r="RFD1003" s="215"/>
      <c r="RFE1003" s="215"/>
      <c r="RFF1003" s="215"/>
      <c r="RFG1003" s="215"/>
      <c r="RFH1003" s="215"/>
      <c r="RFI1003" s="215"/>
      <c r="RFJ1003" s="215"/>
      <c r="RFK1003" s="215"/>
      <c r="RFL1003" s="215"/>
      <c r="RFM1003" s="215"/>
      <c r="RFN1003" s="215"/>
      <c r="RFO1003" s="215"/>
      <c r="RFP1003" s="215"/>
      <c r="RFQ1003" s="215"/>
      <c r="RFR1003" s="215"/>
      <c r="RFS1003" s="215"/>
      <c r="RFT1003" s="215"/>
      <c r="RFU1003" s="215"/>
      <c r="RFV1003" s="215"/>
      <c r="RFW1003" s="215"/>
      <c r="RFX1003" s="215"/>
      <c r="RFY1003" s="215"/>
      <c r="RFZ1003" s="215"/>
      <c r="RGA1003" s="215"/>
      <c r="RGB1003" s="215"/>
      <c r="RGC1003" s="215"/>
      <c r="RGD1003" s="215"/>
      <c r="RGE1003" s="215"/>
      <c r="RGF1003" s="215"/>
      <c r="RGG1003" s="215"/>
      <c r="RGH1003" s="215"/>
      <c r="RGI1003" s="215"/>
      <c r="RGJ1003" s="215"/>
      <c r="RGK1003" s="215"/>
      <c r="RGL1003" s="215"/>
      <c r="RGM1003" s="215"/>
      <c r="RGN1003" s="215"/>
      <c r="RGO1003" s="215"/>
      <c r="RGP1003" s="215"/>
      <c r="RGQ1003" s="215"/>
      <c r="RGR1003" s="215"/>
      <c r="RGS1003" s="215"/>
      <c r="RGT1003" s="215"/>
      <c r="RGU1003" s="215"/>
      <c r="RGV1003" s="215"/>
      <c r="RGW1003" s="215"/>
      <c r="RGX1003" s="215"/>
      <c r="RGY1003" s="215"/>
      <c r="RGZ1003" s="215"/>
      <c r="RHA1003" s="215"/>
      <c r="RHB1003" s="215"/>
      <c r="RHC1003" s="215"/>
      <c r="RHD1003" s="215"/>
      <c r="RHE1003" s="215"/>
      <c r="RHF1003" s="215"/>
      <c r="RHG1003" s="215"/>
      <c r="RHH1003" s="215"/>
      <c r="RHI1003" s="215"/>
      <c r="RHJ1003" s="215"/>
      <c r="RHK1003" s="215"/>
      <c r="RHL1003" s="215"/>
      <c r="RHM1003" s="215"/>
      <c r="RHN1003" s="215"/>
      <c r="RHO1003" s="215"/>
      <c r="RHP1003" s="215"/>
      <c r="RHQ1003" s="215"/>
      <c r="RHR1003" s="215"/>
      <c r="RHS1003" s="215"/>
      <c r="RHT1003" s="215"/>
      <c r="RHU1003" s="215"/>
      <c r="RHV1003" s="215"/>
      <c r="RHW1003" s="215"/>
      <c r="RHX1003" s="215"/>
      <c r="RHY1003" s="215"/>
      <c r="RHZ1003" s="215"/>
      <c r="RIA1003" s="215"/>
      <c r="RIB1003" s="215"/>
      <c r="RIC1003" s="215"/>
      <c r="RID1003" s="215"/>
      <c r="RIE1003" s="215"/>
      <c r="RIF1003" s="215"/>
      <c r="RIG1003" s="215"/>
      <c r="RIH1003" s="215"/>
      <c r="RII1003" s="215"/>
      <c r="RIJ1003" s="215"/>
      <c r="RIK1003" s="215"/>
      <c r="RIL1003" s="215"/>
      <c r="RIM1003" s="215"/>
      <c r="RIN1003" s="215"/>
      <c r="RIO1003" s="215"/>
      <c r="RIP1003" s="215"/>
      <c r="RIQ1003" s="215"/>
      <c r="RIR1003" s="215"/>
      <c r="RIS1003" s="215"/>
      <c r="RIT1003" s="215"/>
      <c r="RIU1003" s="215"/>
      <c r="RIV1003" s="215"/>
      <c r="RIW1003" s="215"/>
      <c r="RIX1003" s="215"/>
      <c r="RIY1003" s="215"/>
      <c r="RIZ1003" s="215"/>
      <c r="RJA1003" s="215"/>
      <c r="RJB1003" s="215"/>
      <c r="RJC1003" s="215"/>
      <c r="RJD1003" s="215"/>
      <c r="RJE1003" s="215"/>
      <c r="RJF1003" s="215"/>
      <c r="RJG1003" s="215"/>
      <c r="RJH1003" s="215"/>
      <c r="RJI1003" s="215"/>
      <c r="RJJ1003" s="215"/>
      <c r="RJK1003" s="215"/>
      <c r="RJL1003" s="215"/>
      <c r="RJM1003" s="215"/>
      <c r="RJN1003" s="215"/>
      <c r="RJO1003" s="215"/>
      <c r="RJP1003" s="215"/>
      <c r="RJQ1003" s="215"/>
      <c r="RJR1003" s="215"/>
      <c r="RJS1003" s="215"/>
      <c r="RJT1003" s="215"/>
      <c r="RJU1003" s="215"/>
      <c r="RJV1003" s="215"/>
      <c r="RJW1003" s="215"/>
      <c r="RJX1003" s="215"/>
      <c r="RJY1003" s="215"/>
      <c r="RJZ1003" s="215"/>
      <c r="RKA1003" s="215"/>
      <c r="RKB1003" s="215"/>
      <c r="RKC1003" s="215"/>
      <c r="RKD1003" s="215"/>
      <c r="RKE1003" s="215"/>
      <c r="RKF1003" s="215"/>
      <c r="RKG1003" s="215"/>
      <c r="RKH1003" s="215"/>
      <c r="RKI1003" s="215"/>
      <c r="RKJ1003" s="215"/>
      <c r="RKK1003" s="215"/>
      <c r="RKL1003" s="215"/>
      <c r="RKM1003" s="215"/>
      <c r="RKN1003" s="215"/>
      <c r="RKO1003" s="215"/>
      <c r="RKP1003" s="215"/>
      <c r="RKQ1003" s="215"/>
      <c r="RKR1003" s="215"/>
      <c r="RKS1003" s="215"/>
      <c r="RKT1003" s="215"/>
      <c r="RKU1003" s="215"/>
      <c r="RKV1003" s="215"/>
      <c r="RKW1003" s="215"/>
      <c r="RKX1003" s="215"/>
      <c r="RKY1003" s="215"/>
      <c r="RKZ1003" s="215"/>
      <c r="RLA1003" s="215"/>
      <c r="RLB1003" s="215"/>
      <c r="RLC1003" s="215"/>
      <c r="RLD1003" s="215"/>
      <c r="RLE1003" s="215"/>
      <c r="RLF1003" s="215"/>
      <c r="RLG1003" s="215"/>
      <c r="RLH1003" s="215"/>
      <c r="RLI1003" s="215"/>
      <c r="RLJ1003" s="215"/>
      <c r="RLK1003" s="215"/>
      <c r="RLL1003" s="215"/>
      <c r="RLM1003" s="215"/>
      <c r="RLN1003" s="215"/>
      <c r="RLO1003" s="215"/>
      <c r="RLP1003" s="215"/>
      <c r="RLQ1003" s="215"/>
      <c r="RLR1003" s="215"/>
      <c r="RLS1003" s="215"/>
      <c r="RLT1003" s="215"/>
      <c r="RLU1003" s="215"/>
      <c r="RLV1003" s="215"/>
      <c r="RLW1003" s="215"/>
      <c r="RLX1003" s="215"/>
      <c r="RLY1003" s="215"/>
      <c r="RLZ1003" s="215"/>
      <c r="RMA1003" s="215"/>
      <c r="RMB1003" s="215"/>
      <c r="RMC1003" s="215"/>
      <c r="RMD1003" s="215"/>
      <c r="RME1003" s="215"/>
      <c r="RMF1003" s="215"/>
      <c r="RMG1003" s="215"/>
      <c r="RMH1003" s="215"/>
      <c r="RMI1003" s="215"/>
      <c r="RMJ1003" s="215"/>
      <c r="RMK1003" s="215"/>
      <c r="RML1003" s="215"/>
      <c r="RMM1003" s="215"/>
      <c r="RMN1003" s="215"/>
      <c r="RMO1003" s="215"/>
      <c r="RMP1003" s="215"/>
      <c r="RMQ1003" s="215"/>
      <c r="RMR1003" s="215"/>
      <c r="RMS1003" s="215"/>
      <c r="RMT1003" s="215"/>
      <c r="RMU1003" s="215"/>
      <c r="RMV1003" s="215"/>
      <c r="RMW1003" s="215"/>
      <c r="RMX1003" s="215"/>
      <c r="RMY1003" s="215"/>
      <c r="RMZ1003" s="215"/>
      <c r="RNA1003" s="215"/>
      <c r="RNB1003" s="215"/>
      <c r="RNC1003" s="215"/>
      <c r="RND1003" s="215"/>
      <c r="RNE1003" s="215"/>
      <c r="RNF1003" s="215"/>
      <c r="RNG1003" s="215"/>
      <c r="RNH1003" s="215"/>
      <c r="RNI1003" s="215"/>
      <c r="RNJ1003" s="215"/>
      <c r="RNK1003" s="215"/>
      <c r="RNL1003" s="215"/>
      <c r="RNM1003" s="215"/>
      <c r="RNN1003" s="215"/>
      <c r="RNO1003" s="215"/>
      <c r="RNP1003" s="215"/>
      <c r="RNQ1003" s="215"/>
      <c r="RNR1003" s="215"/>
      <c r="RNS1003" s="215"/>
      <c r="RNT1003" s="215"/>
      <c r="RNU1003" s="215"/>
      <c r="RNV1003" s="215"/>
      <c r="RNW1003" s="215"/>
      <c r="RNX1003" s="215"/>
      <c r="RNY1003" s="215"/>
      <c r="RNZ1003" s="215"/>
      <c r="ROA1003" s="215"/>
      <c r="ROB1003" s="215"/>
      <c r="ROC1003" s="215"/>
      <c r="ROD1003" s="215"/>
      <c r="ROE1003" s="215"/>
      <c r="ROF1003" s="215"/>
      <c r="ROG1003" s="215"/>
      <c r="ROH1003" s="215"/>
      <c r="ROI1003" s="215"/>
      <c r="ROJ1003" s="215"/>
      <c r="ROK1003" s="215"/>
      <c r="ROL1003" s="215"/>
      <c r="ROM1003" s="215"/>
      <c r="RON1003" s="215"/>
      <c r="ROO1003" s="215"/>
      <c r="ROP1003" s="215"/>
      <c r="ROQ1003" s="215"/>
      <c r="ROR1003" s="215"/>
      <c r="ROS1003" s="215"/>
      <c r="ROT1003" s="215"/>
      <c r="ROU1003" s="215"/>
      <c r="ROV1003" s="215"/>
      <c r="ROW1003" s="215"/>
      <c r="ROX1003" s="215"/>
      <c r="ROY1003" s="215"/>
      <c r="ROZ1003" s="215"/>
      <c r="RPA1003" s="215"/>
      <c r="RPB1003" s="215"/>
      <c r="RPC1003" s="215"/>
      <c r="RPD1003" s="215"/>
      <c r="RPE1003" s="215"/>
      <c r="RPF1003" s="215"/>
      <c r="RPG1003" s="215"/>
      <c r="RPH1003" s="215"/>
      <c r="RPI1003" s="215"/>
      <c r="RPJ1003" s="215"/>
      <c r="RPK1003" s="215"/>
      <c r="RPL1003" s="215"/>
      <c r="RPM1003" s="215"/>
      <c r="RPN1003" s="215"/>
      <c r="RPO1003" s="215"/>
      <c r="RPP1003" s="215"/>
      <c r="RPQ1003" s="215"/>
      <c r="RPR1003" s="215"/>
      <c r="RPS1003" s="215"/>
      <c r="RPT1003" s="215"/>
      <c r="RPU1003" s="215"/>
      <c r="RPV1003" s="215"/>
      <c r="RPW1003" s="215"/>
      <c r="RPX1003" s="215"/>
      <c r="RPY1003" s="215"/>
      <c r="RPZ1003" s="215"/>
      <c r="RQA1003" s="215"/>
      <c r="RQB1003" s="215"/>
      <c r="RQC1003" s="215"/>
      <c r="RQD1003" s="215"/>
      <c r="RQE1003" s="215"/>
      <c r="RQF1003" s="215"/>
      <c r="RQG1003" s="215"/>
      <c r="RQH1003" s="215"/>
      <c r="RQI1003" s="215"/>
      <c r="RQJ1003" s="215"/>
      <c r="RQK1003" s="215"/>
      <c r="RQL1003" s="215"/>
      <c r="RQM1003" s="215"/>
      <c r="RQN1003" s="215"/>
      <c r="RQO1003" s="215"/>
      <c r="RQP1003" s="215"/>
      <c r="RQQ1003" s="215"/>
      <c r="RQR1003" s="215"/>
      <c r="RQS1003" s="215"/>
      <c r="RQT1003" s="215"/>
      <c r="RQU1003" s="215"/>
      <c r="RQV1003" s="215"/>
      <c r="RQW1003" s="215"/>
      <c r="RQX1003" s="215"/>
      <c r="RQY1003" s="215"/>
      <c r="RQZ1003" s="215"/>
      <c r="RRA1003" s="215"/>
      <c r="RRB1003" s="215"/>
      <c r="RRC1003" s="215"/>
      <c r="RRD1003" s="215"/>
      <c r="RRE1003" s="215"/>
      <c r="RRF1003" s="215"/>
      <c r="RRG1003" s="215"/>
      <c r="RRH1003" s="215"/>
      <c r="RRI1003" s="215"/>
      <c r="RRJ1003" s="215"/>
      <c r="RRK1003" s="215"/>
      <c r="RRL1003" s="215"/>
      <c r="RRM1003" s="215"/>
      <c r="RRN1003" s="215"/>
      <c r="RRO1003" s="215"/>
      <c r="RRP1003" s="215"/>
      <c r="RRQ1003" s="215"/>
      <c r="RRR1003" s="215"/>
      <c r="RRS1003" s="215"/>
      <c r="RRT1003" s="215"/>
      <c r="RRU1003" s="215"/>
      <c r="RRV1003" s="215"/>
      <c r="RRW1003" s="215"/>
      <c r="RRX1003" s="215"/>
      <c r="RRY1003" s="215"/>
      <c r="RRZ1003" s="215"/>
      <c r="RSA1003" s="215"/>
      <c r="RSB1003" s="215"/>
      <c r="RSC1003" s="215"/>
      <c r="RSD1003" s="215"/>
      <c r="RSE1003" s="215"/>
      <c r="RSF1003" s="215"/>
      <c r="RSG1003" s="215"/>
      <c r="RSH1003" s="215"/>
      <c r="RSI1003" s="215"/>
      <c r="RSJ1003" s="215"/>
      <c r="RSK1003" s="215"/>
      <c r="RSL1003" s="215"/>
      <c r="RSM1003" s="215"/>
      <c r="RSN1003" s="215"/>
      <c r="RSO1003" s="215"/>
      <c r="RSP1003" s="215"/>
      <c r="RSQ1003" s="215"/>
      <c r="RSR1003" s="215"/>
      <c r="RSS1003" s="215"/>
      <c r="RST1003" s="215"/>
      <c r="RSU1003" s="215"/>
      <c r="RSV1003" s="215"/>
      <c r="RSW1003" s="215"/>
      <c r="RSX1003" s="215"/>
      <c r="RSY1003" s="215"/>
      <c r="RSZ1003" s="215"/>
      <c r="RTA1003" s="215"/>
      <c r="RTB1003" s="215"/>
      <c r="RTC1003" s="215"/>
      <c r="RTD1003" s="215"/>
      <c r="RTE1003" s="215"/>
      <c r="RTF1003" s="215"/>
      <c r="RTG1003" s="215"/>
      <c r="RTH1003" s="215"/>
      <c r="RTI1003" s="215"/>
      <c r="RTJ1003" s="215"/>
      <c r="RTK1003" s="215"/>
      <c r="RTL1003" s="215"/>
      <c r="RTM1003" s="215"/>
      <c r="RTN1003" s="215"/>
      <c r="RTO1003" s="215"/>
      <c r="RTP1003" s="215"/>
      <c r="RTQ1003" s="215"/>
      <c r="RTR1003" s="215"/>
      <c r="RTS1003" s="215"/>
      <c r="RTT1003" s="215"/>
      <c r="RTU1003" s="215"/>
      <c r="RTV1003" s="215"/>
      <c r="RTW1003" s="215"/>
      <c r="RTX1003" s="215"/>
      <c r="RTY1003" s="215"/>
      <c r="RTZ1003" s="215"/>
      <c r="RUA1003" s="215"/>
      <c r="RUB1003" s="215"/>
      <c r="RUC1003" s="215"/>
      <c r="RUD1003" s="215"/>
      <c r="RUE1003" s="215"/>
      <c r="RUF1003" s="215"/>
      <c r="RUG1003" s="215"/>
      <c r="RUH1003" s="215"/>
      <c r="RUI1003" s="215"/>
      <c r="RUJ1003" s="215"/>
      <c r="RUK1003" s="215"/>
      <c r="RUL1003" s="215"/>
      <c r="RUM1003" s="215"/>
      <c r="RUN1003" s="215"/>
      <c r="RUO1003" s="215"/>
      <c r="RUP1003" s="215"/>
      <c r="RUQ1003" s="215"/>
      <c r="RUR1003" s="215"/>
      <c r="RUS1003" s="215"/>
      <c r="RUT1003" s="215"/>
      <c r="RUU1003" s="215"/>
      <c r="RUV1003" s="215"/>
      <c r="RUW1003" s="215"/>
      <c r="RUX1003" s="215"/>
      <c r="RUY1003" s="215"/>
      <c r="RUZ1003" s="215"/>
      <c r="RVA1003" s="215"/>
      <c r="RVB1003" s="215"/>
      <c r="RVC1003" s="215"/>
      <c r="RVD1003" s="215"/>
      <c r="RVE1003" s="215"/>
      <c r="RVF1003" s="215"/>
      <c r="RVG1003" s="215"/>
      <c r="RVH1003" s="215"/>
      <c r="RVI1003" s="215"/>
      <c r="RVJ1003" s="215"/>
      <c r="RVK1003" s="215"/>
      <c r="RVL1003" s="215"/>
      <c r="RVM1003" s="215"/>
      <c r="RVN1003" s="215"/>
      <c r="RVO1003" s="215"/>
      <c r="RVP1003" s="215"/>
      <c r="RVQ1003" s="215"/>
      <c r="RVR1003" s="215"/>
      <c r="RVS1003" s="215"/>
      <c r="RVT1003" s="215"/>
      <c r="RVU1003" s="215"/>
      <c r="RVV1003" s="215"/>
      <c r="RVW1003" s="215"/>
      <c r="RVX1003" s="215"/>
      <c r="RVY1003" s="215"/>
      <c r="RVZ1003" s="215"/>
      <c r="RWA1003" s="215"/>
      <c r="RWB1003" s="215"/>
      <c r="RWC1003" s="215"/>
      <c r="RWD1003" s="215"/>
      <c r="RWE1003" s="215"/>
      <c r="RWF1003" s="215"/>
      <c r="RWG1003" s="215"/>
      <c r="RWH1003" s="215"/>
      <c r="RWI1003" s="215"/>
      <c r="RWJ1003" s="215"/>
      <c r="RWK1003" s="215"/>
      <c r="RWL1003" s="215"/>
      <c r="RWM1003" s="215"/>
      <c r="RWN1003" s="215"/>
      <c r="RWO1003" s="215"/>
      <c r="RWP1003" s="215"/>
      <c r="RWQ1003" s="215"/>
      <c r="RWR1003" s="215"/>
      <c r="RWS1003" s="215"/>
      <c r="RWT1003" s="215"/>
      <c r="RWU1003" s="215"/>
      <c r="RWV1003" s="215"/>
      <c r="RWW1003" s="215"/>
      <c r="RWX1003" s="215"/>
      <c r="RWY1003" s="215"/>
      <c r="RWZ1003" s="215"/>
      <c r="RXA1003" s="215"/>
      <c r="RXB1003" s="215"/>
      <c r="RXC1003" s="215"/>
      <c r="RXD1003" s="215"/>
      <c r="RXE1003" s="215"/>
      <c r="RXF1003" s="215"/>
      <c r="RXG1003" s="215"/>
      <c r="RXH1003" s="215"/>
      <c r="RXI1003" s="215"/>
      <c r="RXJ1003" s="215"/>
      <c r="RXK1003" s="215"/>
      <c r="RXL1003" s="215"/>
      <c r="RXM1003" s="215"/>
      <c r="RXN1003" s="215"/>
      <c r="RXO1003" s="215"/>
      <c r="RXP1003" s="215"/>
      <c r="RXQ1003" s="215"/>
      <c r="RXR1003" s="215"/>
      <c r="RXS1003" s="215"/>
      <c r="RXT1003" s="215"/>
      <c r="RXU1003" s="215"/>
      <c r="RXV1003" s="215"/>
      <c r="RXW1003" s="215"/>
      <c r="RXX1003" s="215"/>
      <c r="RXY1003" s="215"/>
      <c r="RXZ1003" s="215"/>
      <c r="RYA1003" s="215"/>
      <c r="RYB1003" s="215"/>
      <c r="RYC1003" s="215"/>
      <c r="RYD1003" s="215"/>
      <c r="RYE1003" s="215"/>
      <c r="RYF1003" s="215"/>
      <c r="RYG1003" s="215"/>
      <c r="RYH1003" s="215"/>
      <c r="RYI1003" s="215"/>
      <c r="RYJ1003" s="215"/>
      <c r="RYK1003" s="215"/>
      <c r="RYL1003" s="215"/>
      <c r="RYM1003" s="215"/>
      <c r="RYN1003" s="215"/>
      <c r="RYO1003" s="215"/>
      <c r="RYP1003" s="215"/>
      <c r="RYQ1003" s="215"/>
      <c r="RYR1003" s="215"/>
      <c r="RYS1003" s="215"/>
      <c r="RYT1003" s="215"/>
      <c r="RYU1003" s="215"/>
      <c r="RYV1003" s="215"/>
      <c r="RYW1003" s="215"/>
      <c r="RYX1003" s="215"/>
      <c r="RYY1003" s="215"/>
      <c r="RYZ1003" s="215"/>
      <c r="RZA1003" s="215"/>
      <c r="RZB1003" s="215"/>
      <c r="RZC1003" s="215"/>
      <c r="RZD1003" s="215"/>
      <c r="RZE1003" s="215"/>
      <c r="RZF1003" s="215"/>
      <c r="RZG1003" s="215"/>
      <c r="RZH1003" s="215"/>
      <c r="RZI1003" s="215"/>
      <c r="RZJ1003" s="215"/>
      <c r="RZK1003" s="215"/>
      <c r="RZL1003" s="215"/>
      <c r="RZM1003" s="215"/>
      <c r="RZN1003" s="215"/>
      <c r="RZO1003" s="215"/>
      <c r="RZP1003" s="215"/>
      <c r="RZQ1003" s="215"/>
      <c r="RZR1003" s="215"/>
      <c r="RZS1003" s="215"/>
      <c r="RZT1003" s="215"/>
      <c r="RZU1003" s="215"/>
      <c r="RZV1003" s="215"/>
      <c r="RZW1003" s="215"/>
      <c r="RZX1003" s="215"/>
      <c r="RZY1003" s="215"/>
      <c r="RZZ1003" s="215"/>
      <c r="SAA1003" s="215"/>
      <c r="SAB1003" s="215"/>
      <c r="SAC1003" s="215"/>
      <c r="SAD1003" s="215"/>
      <c r="SAE1003" s="215"/>
      <c r="SAF1003" s="215"/>
      <c r="SAG1003" s="215"/>
      <c r="SAH1003" s="215"/>
      <c r="SAI1003" s="215"/>
      <c r="SAJ1003" s="215"/>
      <c r="SAK1003" s="215"/>
      <c r="SAL1003" s="215"/>
      <c r="SAM1003" s="215"/>
      <c r="SAN1003" s="215"/>
      <c r="SAO1003" s="215"/>
      <c r="SAP1003" s="215"/>
      <c r="SAQ1003" s="215"/>
      <c r="SAR1003" s="215"/>
      <c r="SAS1003" s="215"/>
      <c r="SAT1003" s="215"/>
      <c r="SAU1003" s="215"/>
      <c r="SAV1003" s="215"/>
      <c r="SAW1003" s="215"/>
      <c r="SAX1003" s="215"/>
      <c r="SAY1003" s="215"/>
      <c r="SAZ1003" s="215"/>
      <c r="SBA1003" s="215"/>
      <c r="SBB1003" s="215"/>
      <c r="SBC1003" s="215"/>
      <c r="SBD1003" s="215"/>
      <c r="SBE1003" s="215"/>
      <c r="SBF1003" s="215"/>
      <c r="SBG1003" s="215"/>
      <c r="SBH1003" s="215"/>
      <c r="SBI1003" s="215"/>
      <c r="SBJ1003" s="215"/>
      <c r="SBK1003" s="215"/>
      <c r="SBL1003" s="215"/>
      <c r="SBM1003" s="215"/>
      <c r="SBN1003" s="215"/>
      <c r="SBO1003" s="215"/>
      <c r="SBP1003" s="215"/>
      <c r="SBQ1003" s="215"/>
      <c r="SBR1003" s="215"/>
      <c r="SBS1003" s="215"/>
      <c r="SBT1003" s="215"/>
      <c r="SBU1003" s="215"/>
      <c r="SBV1003" s="215"/>
      <c r="SBW1003" s="215"/>
      <c r="SBX1003" s="215"/>
      <c r="SBY1003" s="215"/>
      <c r="SBZ1003" s="215"/>
      <c r="SCA1003" s="215"/>
      <c r="SCB1003" s="215"/>
      <c r="SCC1003" s="215"/>
      <c r="SCD1003" s="215"/>
      <c r="SCE1003" s="215"/>
      <c r="SCF1003" s="215"/>
      <c r="SCG1003" s="215"/>
      <c r="SCH1003" s="215"/>
      <c r="SCI1003" s="215"/>
      <c r="SCJ1003" s="215"/>
      <c r="SCK1003" s="215"/>
      <c r="SCL1003" s="215"/>
      <c r="SCM1003" s="215"/>
      <c r="SCN1003" s="215"/>
      <c r="SCO1003" s="215"/>
      <c r="SCP1003" s="215"/>
      <c r="SCQ1003" s="215"/>
      <c r="SCR1003" s="215"/>
      <c r="SCS1003" s="215"/>
      <c r="SCT1003" s="215"/>
      <c r="SCU1003" s="215"/>
      <c r="SCV1003" s="215"/>
      <c r="SCW1003" s="215"/>
      <c r="SCX1003" s="215"/>
      <c r="SCY1003" s="215"/>
      <c r="SCZ1003" s="215"/>
      <c r="SDA1003" s="215"/>
      <c r="SDB1003" s="215"/>
      <c r="SDC1003" s="215"/>
      <c r="SDD1003" s="215"/>
      <c r="SDE1003" s="215"/>
      <c r="SDF1003" s="215"/>
      <c r="SDG1003" s="215"/>
      <c r="SDH1003" s="215"/>
      <c r="SDI1003" s="215"/>
      <c r="SDJ1003" s="215"/>
      <c r="SDK1003" s="215"/>
      <c r="SDL1003" s="215"/>
      <c r="SDM1003" s="215"/>
      <c r="SDN1003" s="215"/>
      <c r="SDO1003" s="215"/>
      <c r="SDP1003" s="215"/>
      <c r="SDQ1003" s="215"/>
      <c r="SDR1003" s="215"/>
      <c r="SDS1003" s="215"/>
      <c r="SDT1003" s="215"/>
      <c r="SDU1003" s="215"/>
      <c r="SDV1003" s="215"/>
      <c r="SDW1003" s="215"/>
      <c r="SDX1003" s="215"/>
      <c r="SDY1003" s="215"/>
      <c r="SDZ1003" s="215"/>
      <c r="SEA1003" s="215"/>
      <c r="SEB1003" s="215"/>
      <c r="SEC1003" s="215"/>
      <c r="SED1003" s="215"/>
      <c r="SEE1003" s="215"/>
      <c r="SEF1003" s="215"/>
      <c r="SEG1003" s="215"/>
      <c r="SEH1003" s="215"/>
      <c r="SEI1003" s="215"/>
      <c r="SEJ1003" s="215"/>
      <c r="SEK1003" s="215"/>
      <c r="SEL1003" s="215"/>
      <c r="SEM1003" s="215"/>
      <c r="SEN1003" s="215"/>
      <c r="SEO1003" s="215"/>
      <c r="SEP1003" s="215"/>
      <c r="SEQ1003" s="215"/>
      <c r="SER1003" s="215"/>
      <c r="SES1003" s="215"/>
      <c r="SET1003" s="215"/>
      <c r="SEU1003" s="215"/>
      <c r="SEV1003" s="215"/>
      <c r="SEW1003" s="215"/>
      <c r="SEX1003" s="215"/>
      <c r="SEY1003" s="215"/>
      <c r="SEZ1003" s="215"/>
      <c r="SFA1003" s="215"/>
      <c r="SFB1003" s="215"/>
      <c r="SFC1003" s="215"/>
      <c r="SFD1003" s="215"/>
      <c r="SFE1003" s="215"/>
      <c r="SFF1003" s="215"/>
      <c r="SFG1003" s="215"/>
      <c r="SFH1003" s="215"/>
      <c r="SFI1003" s="215"/>
      <c r="SFJ1003" s="215"/>
      <c r="SFK1003" s="215"/>
      <c r="SFL1003" s="215"/>
      <c r="SFM1003" s="215"/>
      <c r="SFN1003" s="215"/>
      <c r="SFO1003" s="215"/>
      <c r="SFP1003" s="215"/>
      <c r="SFQ1003" s="215"/>
      <c r="SFR1003" s="215"/>
      <c r="SFS1003" s="215"/>
      <c r="SFT1003" s="215"/>
      <c r="SFU1003" s="215"/>
      <c r="SFV1003" s="215"/>
      <c r="SFW1003" s="215"/>
      <c r="SFX1003" s="215"/>
      <c r="SFY1003" s="215"/>
      <c r="SFZ1003" s="215"/>
      <c r="SGA1003" s="215"/>
      <c r="SGB1003" s="215"/>
      <c r="SGC1003" s="215"/>
      <c r="SGD1003" s="215"/>
      <c r="SGE1003" s="215"/>
      <c r="SGF1003" s="215"/>
      <c r="SGG1003" s="215"/>
      <c r="SGH1003" s="215"/>
      <c r="SGI1003" s="215"/>
      <c r="SGJ1003" s="215"/>
      <c r="SGK1003" s="215"/>
      <c r="SGL1003" s="215"/>
      <c r="SGM1003" s="215"/>
      <c r="SGN1003" s="215"/>
      <c r="SGO1003" s="215"/>
      <c r="SGP1003" s="215"/>
      <c r="SGQ1003" s="215"/>
      <c r="SGR1003" s="215"/>
      <c r="SGS1003" s="215"/>
      <c r="SGT1003" s="215"/>
      <c r="SGU1003" s="215"/>
      <c r="SGV1003" s="215"/>
      <c r="SGW1003" s="215"/>
      <c r="SGX1003" s="215"/>
      <c r="SGY1003" s="215"/>
      <c r="SGZ1003" s="215"/>
      <c r="SHA1003" s="215"/>
      <c r="SHB1003" s="215"/>
      <c r="SHC1003" s="215"/>
      <c r="SHD1003" s="215"/>
      <c r="SHE1003" s="215"/>
      <c r="SHF1003" s="215"/>
      <c r="SHG1003" s="215"/>
      <c r="SHH1003" s="215"/>
      <c r="SHI1003" s="215"/>
      <c r="SHJ1003" s="215"/>
      <c r="SHK1003" s="215"/>
      <c r="SHL1003" s="215"/>
      <c r="SHM1003" s="215"/>
      <c r="SHN1003" s="215"/>
      <c r="SHO1003" s="215"/>
      <c r="SHP1003" s="215"/>
      <c r="SHQ1003" s="215"/>
      <c r="SHR1003" s="215"/>
      <c r="SHS1003" s="215"/>
      <c r="SHT1003" s="215"/>
      <c r="SHU1003" s="215"/>
      <c r="SHV1003" s="215"/>
      <c r="SHW1003" s="215"/>
      <c r="SHX1003" s="215"/>
      <c r="SHY1003" s="215"/>
      <c r="SHZ1003" s="215"/>
      <c r="SIA1003" s="215"/>
      <c r="SIB1003" s="215"/>
      <c r="SIC1003" s="215"/>
      <c r="SID1003" s="215"/>
      <c r="SIE1003" s="215"/>
      <c r="SIF1003" s="215"/>
      <c r="SIG1003" s="215"/>
      <c r="SIH1003" s="215"/>
      <c r="SII1003" s="215"/>
      <c r="SIJ1003" s="215"/>
      <c r="SIK1003" s="215"/>
      <c r="SIL1003" s="215"/>
      <c r="SIM1003" s="215"/>
      <c r="SIN1003" s="215"/>
      <c r="SIO1003" s="215"/>
      <c r="SIP1003" s="215"/>
      <c r="SIQ1003" s="215"/>
      <c r="SIR1003" s="215"/>
      <c r="SIS1003" s="215"/>
      <c r="SIT1003" s="215"/>
      <c r="SIU1003" s="215"/>
      <c r="SIV1003" s="215"/>
      <c r="SIW1003" s="215"/>
      <c r="SIX1003" s="215"/>
      <c r="SIY1003" s="215"/>
      <c r="SIZ1003" s="215"/>
      <c r="SJA1003" s="215"/>
      <c r="SJB1003" s="215"/>
      <c r="SJC1003" s="215"/>
      <c r="SJD1003" s="215"/>
      <c r="SJE1003" s="215"/>
      <c r="SJF1003" s="215"/>
      <c r="SJG1003" s="215"/>
      <c r="SJH1003" s="215"/>
      <c r="SJI1003" s="215"/>
      <c r="SJJ1003" s="215"/>
      <c r="SJK1003" s="215"/>
      <c r="SJL1003" s="215"/>
      <c r="SJM1003" s="215"/>
      <c r="SJN1003" s="215"/>
      <c r="SJO1003" s="215"/>
      <c r="SJP1003" s="215"/>
      <c r="SJQ1003" s="215"/>
      <c r="SJR1003" s="215"/>
      <c r="SJS1003" s="215"/>
      <c r="SJT1003" s="215"/>
      <c r="SJU1003" s="215"/>
      <c r="SJV1003" s="215"/>
      <c r="SJW1003" s="215"/>
      <c r="SJX1003" s="215"/>
      <c r="SJY1003" s="215"/>
      <c r="SJZ1003" s="215"/>
      <c r="SKA1003" s="215"/>
      <c r="SKB1003" s="215"/>
      <c r="SKC1003" s="215"/>
      <c r="SKD1003" s="215"/>
      <c r="SKE1003" s="215"/>
      <c r="SKF1003" s="215"/>
      <c r="SKG1003" s="215"/>
      <c r="SKH1003" s="215"/>
      <c r="SKI1003" s="215"/>
      <c r="SKJ1003" s="215"/>
      <c r="SKK1003" s="215"/>
      <c r="SKL1003" s="215"/>
      <c r="SKM1003" s="215"/>
      <c r="SKN1003" s="215"/>
      <c r="SKO1003" s="215"/>
      <c r="SKP1003" s="215"/>
      <c r="SKQ1003" s="215"/>
      <c r="SKR1003" s="215"/>
      <c r="SKS1003" s="215"/>
      <c r="SKT1003" s="215"/>
      <c r="SKU1003" s="215"/>
      <c r="SKV1003" s="215"/>
      <c r="SKW1003" s="215"/>
      <c r="SKX1003" s="215"/>
      <c r="SKY1003" s="215"/>
      <c r="SKZ1003" s="215"/>
      <c r="SLA1003" s="215"/>
      <c r="SLB1003" s="215"/>
      <c r="SLC1003" s="215"/>
      <c r="SLD1003" s="215"/>
      <c r="SLE1003" s="215"/>
      <c r="SLF1003" s="215"/>
      <c r="SLG1003" s="215"/>
      <c r="SLH1003" s="215"/>
      <c r="SLI1003" s="215"/>
      <c r="SLJ1003" s="215"/>
      <c r="SLK1003" s="215"/>
      <c r="SLL1003" s="215"/>
      <c r="SLM1003" s="215"/>
      <c r="SLN1003" s="215"/>
      <c r="SLO1003" s="215"/>
      <c r="SLP1003" s="215"/>
      <c r="SLQ1003" s="215"/>
      <c r="SLR1003" s="215"/>
      <c r="SLS1003" s="215"/>
      <c r="SLT1003" s="215"/>
      <c r="SLU1003" s="215"/>
      <c r="SLV1003" s="215"/>
      <c r="SLW1003" s="215"/>
      <c r="SLX1003" s="215"/>
      <c r="SLY1003" s="215"/>
      <c r="SLZ1003" s="215"/>
      <c r="SMA1003" s="215"/>
      <c r="SMB1003" s="215"/>
      <c r="SMC1003" s="215"/>
      <c r="SMD1003" s="215"/>
      <c r="SME1003" s="215"/>
      <c r="SMF1003" s="215"/>
      <c r="SMG1003" s="215"/>
      <c r="SMH1003" s="215"/>
      <c r="SMI1003" s="215"/>
      <c r="SMJ1003" s="215"/>
      <c r="SMK1003" s="215"/>
      <c r="SML1003" s="215"/>
      <c r="SMM1003" s="215"/>
      <c r="SMN1003" s="215"/>
      <c r="SMO1003" s="215"/>
      <c r="SMP1003" s="215"/>
      <c r="SMQ1003" s="215"/>
      <c r="SMR1003" s="215"/>
      <c r="SMS1003" s="215"/>
      <c r="SMT1003" s="215"/>
      <c r="SMU1003" s="215"/>
      <c r="SMV1003" s="215"/>
      <c r="SMW1003" s="215"/>
      <c r="SMX1003" s="215"/>
      <c r="SMY1003" s="215"/>
      <c r="SMZ1003" s="215"/>
      <c r="SNA1003" s="215"/>
      <c r="SNB1003" s="215"/>
      <c r="SNC1003" s="215"/>
      <c r="SND1003" s="215"/>
      <c r="SNE1003" s="215"/>
      <c r="SNF1003" s="215"/>
      <c r="SNG1003" s="215"/>
      <c r="SNH1003" s="215"/>
      <c r="SNI1003" s="215"/>
      <c r="SNJ1003" s="215"/>
      <c r="SNK1003" s="215"/>
      <c r="SNL1003" s="215"/>
      <c r="SNM1003" s="215"/>
      <c r="SNN1003" s="215"/>
      <c r="SNO1003" s="215"/>
      <c r="SNP1003" s="215"/>
      <c r="SNQ1003" s="215"/>
      <c r="SNR1003" s="215"/>
      <c r="SNS1003" s="215"/>
      <c r="SNT1003" s="215"/>
      <c r="SNU1003" s="215"/>
      <c r="SNV1003" s="215"/>
      <c r="SNW1003" s="215"/>
      <c r="SNX1003" s="215"/>
      <c r="SNY1003" s="215"/>
      <c r="SNZ1003" s="215"/>
      <c r="SOA1003" s="215"/>
      <c r="SOB1003" s="215"/>
      <c r="SOC1003" s="215"/>
      <c r="SOD1003" s="215"/>
      <c r="SOE1003" s="215"/>
      <c r="SOF1003" s="215"/>
      <c r="SOG1003" s="215"/>
      <c r="SOH1003" s="215"/>
      <c r="SOI1003" s="215"/>
      <c r="SOJ1003" s="215"/>
      <c r="SOK1003" s="215"/>
      <c r="SOL1003" s="215"/>
      <c r="SOM1003" s="215"/>
      <c r="SON1003" s="215"/>
      <c r="SOO1003" s="215"/>
      <c r="SOP1003" s="215"/>
      <c r="SOQ1003" s="215"/>
      <c r="SOR1003" s="215"/>
      <c r="SOS1003" s="215"/>
      <c r="SOT1003" s="215"/>
      <c r="SOU1003" s="215"/>
      <c r="SOV1003" s="215"/>
      <c r="SOW1003" s="215"/>
      <c r="SOX1003" s="215"/>
      <c r="SOY1003" s="215"/>
      <c r="SOZ1003" s="215"/>
      <c r="SPA1003" s="215"/>
      <c r="SPB1003" s="215"/>
      <c r="SPC1003" s="215"/>
      <c r="SPD1003" s="215"/>
      <c r="SPE1003" s="215"/>
      <c r="SPF1003" s="215"/>
      <c r="SPG1003" s="215"/>
      <c r="SPH1003" s="215"/>
      <c r="SPI1003" s="215"/>
      <c r="SPJ1003" s="215"/>
      <c r="SPK1003" s="215"/>
      <c r="SPL1003" s="215"/>
      <c r="SPM1003" s="215"/>
      <c r="SPN1003" s="215"/>
      <c r="SPO1003" s="215"/>
      <c r="SPP1003" s="215"/>
      <c r="SPQ1003" s="215"/>
      <c r="SPR1003" s="215"/>
      <c r="SPS1003" s="215"/>
      <c r="SPT1003" s="215"/>
      <c r="SPU1003" s="215"/>
      <c r="SPV1003" s="215"/>
      <c r="SPW1003" s="215"/>
      <c r="SPX1003" s="215"/>
      <c r="SPY1003" s="215"/>
      <c r="SPZ1003" s="215"/>
      <c r="SQA1003" s="215"/>
      <c r="SQB1003" s="215"/>
      <c r="SQC1003" s="215"/>
      <c r="SQD1003" s="215"/>
      <c r="SQE1003" s="215"/>
      <c r="SQF1003" s="215"/>
      <c r="SQG1003" s="215"/>
      <c r="SQH1003" s="215"/>
      <c r="SQI1003" s="215"/>
      <c r="SQJ1003" s="215"/>
      <c r="SQK1003" s="215"/>
      <c r="SQL1003" s="215"/>
      <c r="SQM1003" s="215"/>
      <c r="SQN1003" s="215"/>
      <c r="SQO1003" s="215"/>
      <c r="SQP1003" s="215"/>
      <c r="SQQ1003" s="215"/>
      <c r="SQR1003" s="215"/>
      <c r="SQS1003" s="215"/>
      <c r="SQT1003" s="215"/>
      <c r="SQU1003" s="215"/>
      <c r="SQV1003" s="215"/>
      <c r="SQW1003" s="215"/>
      <c r="SQX1003" s="215"/>
      <c r="SQY1003" s="215"/>
      <c r="SQZ1003" s="215"/>
      <c r="SRA1003" s="215"/>
      <c r="SRB1003" s="215"/>
      <c r="SRC1003" s="215"/>
      <c r="SRD1003" s="215"/>
      <c r="SRE1003" s="215"/>
      <c r="SRF1003" s="215"/>
      <c r="SRG1003" s="215"/>
      <c r="SRH1003" s="215"/>
      <c r="SRI1003" s="215"/>
      <c r="SRJ1003" s="215"/>
      <c r="SRK1003" s="215"/>
      <c r="SRL1003" s="215"/>
      <c r="SRM1003" s="215"/>
      <c r="SRN1003" s="215"/>
      <c r="SRO1003" s="215"/>
      <c r="SRP1003" s="215"/>
      <c r="SRQ1003" s="215"/>
      <c r="SRR1003" s="215"/>
      <c r="SRS1003" s="215"/>
      <c r="SRT1003" s="215"/>
      <c r="SRU1003" s="215"/>
      <c r="SRV1003" s="215"/>
      <c r="SRW1003" s="215"/>
      <c r="SRX1003" s="215"/>
      <c r="SRY1003" s="215"/>
      <c r="SRZ1003" s="215"/>
      <c r="SSA1003" s="215"/>
      <c r="SSB1003" s="215"/>
      <c r="SSC1003" s="215"/>
      <c r="SSD1003" s="215"/>
      <c r="SSE1003" s="215"/>
      <c r="SSF1003" s="215"/>
      <c r="SSG1003" s="215"/>
      <c r="SSH1003" s="215"/>
      <c r="SSI1003" s="215"/>
      <c r="SSJ1003" s="215"/>
      <c r="SSK1003" s="215"/>
      <c r="SSL1003" s="215"/>
      <c r="SSM1003" s="215"/>
      <c r="SSN1003" s="215"/>
      <c r="SSO1003" s="215"/>
      <c r="SSP1003" s="215"/>
      <c r="SSQ1003" s="215"/>
      <c r="SSR1003" s="215"/>
      <c r="SSS1003" s="215"/>
      <c r="SST1003" s="215"/>
      <c r="SSU1003" s="215"/>
      <c r="SSV1003" s="215"/>
      <c r="SSW1003" s="215"/>
      <c r="SSX1003" s="215"/>
      <c r="SSY1003" s="215"/>
      <c r="SSZ1003" s="215"/>
      <c r="STA1003" s="215"/>
      <c r="STB1003" s="215"/>
      <c r="STC1003" s="215"/>
      <c r="STD1003" s="215"/>
      <c r="STE1003" s="215"/>
      <c r="STF1003" s="215"/>
      <c r="STG1003" s="215"/>
      <c r="STH1003" s="215"/>
      <c r="STI1003" s="215"/>
      <c r="STJ1003" s="215"/>
      <c r="STK1003" s="215"/>
      <c r="STL1003" s="215"/>
      <c r="STM1003" s="215"/>
      <c r="STN1003" s="215"/>
      <c r="STO1003" s="215"/>
      <c r="STP1003" s="215"/>
      <c r="STQ1003" s="215"/>
      <c r="STR1003" s="215"/>
      <c r="STS1003" s="215"/>
      <c r="STT1003" s="215"/>
      <c r="STU1003" s="215"/>
      <c r="STV1003" s="215"/>
      <c r="STW1003" s="215"/>
      <c r="STX1003" s="215"/>
      <c r="STY1003" s="215"/>
      <c r="STZ1003" s="215"/>
      <c r="SUA1003" s="215"/>
      <c r="SUB1003" s="215"/>
      <c r="SUC1003" s="215"/>
      <c r="SUD1003" s="215"/>
      <c r="SUE1003" s="215"/>
      <c r="SUF1003" s="215"/>
      <c r="SUG1003" s="215"/>
      <c r="SUH1003" s="215"/>
      <c r="SUI1003" s="215"/>
      <c r="SUJ1003" s="215"/>
      <c r="SUK1003" s="215"/>
      <c r="SUL1003" s="215"/>
      <c r="SUM1003" s="215"/>
      <c r="SUN1003" s="215"/>
      <c r="SUO1003" s="215"/>
      <c r="SUP1003" s="215"/>
      <c r="SUQ1003" s="215"/>
      <c r="SUR1003" s="215"/>
      <c r="SUS1003" s="215"/>
      <c r="SUT1003" s="215"/>
      <c r="SUU1003" s="215"/>
      <c r="SUV1003" s="215"/>
      <c r="SUW1003" s="215"/>
      <c r="SUX1003" s="215"/>
      <c r="SUY1003" s="215"/>
      <c r="SUZ1003" s="215"/>
      <c r="SVA1003" s="215"/>
      <c r="SVB1003" s="215"/>
      <c r="SVC1003" s="215"/>
      <c r="SVD1003" s="215"/>
      <c r="SVE1003" s="215"/>
      <c r="SVF1003" s="215"/>
      <c r="SVG1003" s="215"/>
      <c r="SVH1003" s="215"/>
      <c r="SVI1003" s="215"/>
      <c r="SVJ1003" s="215"/>
      <c r="SVK1003" s="215"/>
      <c r="SVL1003" s="215"/>
      <c r="SVM1003" s="215"/>
      <c r="SVN1003" s="215"/>
      <c r="SVO1003" s="215"/>
      <c r="SVP1003" s="215"/>
      <c r="SVQ1003" s="215"/>
      <c r="SVR1003" s="215"/>
      <c r="SVS1003" s="215"/>
      <c r="SVT1003" s="215"/>
      <c r="SVU1003" s="215"/>
      <c r="SVV1003" s="215"/>
      <c r="SVW1003" s="215"/>
      <c r="SVX1003" s="215"/>
      <c r="SVY1003" s="215"/>
      <c r="SVZ1003" s="215"/>
      <c r="SWA1003" s="215"/>
      <c r="SWB1003" s="215"/>
      <c r="SWC1003" s="215"/>
      <c r="SWD1003" s="215"/>
      <c r="SWE1003" s="215"/>
      <c r="SWF1003" s="215"/>
      <c r="SWG1003" s="215"/>
      <c r="SWH1003" s="215"/>
      <c r="SWI1003" s="215"/>
      <c r="SWJ1003" s="215"/>
      <c r="SWK1003" s="215"/>
      <c r="SWL1003" s="215"/>
      <c r="SWM1003" s="215"/>
      <c r="SWN1003" s="215"/>
      <c r="SWO1003" s="215"/>
      <c r="SWP1003" s="215"/>
      <c r="SWQ1003" s="215"/>
      <c r="SWR1003" s="215"/>
      <c r="SWS1003" s="215"/>
      <c r="SWT1003" s="215"/>
      <c r="SWU1003" s="215"/>
      <c r="SWV1003" s="215"/>
      <c r="SWW1003" s="215"/>
      <c r="SWX1003" s="215"/>
      <c r="SWY1003" s="215"/>
      <c r="SWZ1003" s="215"/>
      <c r="SXA1003" s="215"/>
      <c r="SXB1003" s="215"/>
      <c r="SXC1003" s="215"/>
      <c r="SXD1003" s="215"/>
      <c r="SXE1003" s="215"/>
      <c r="SXF1003" s="215"/>
      <c r="SXG1003" s="215"/>
      <c r="SXH1003" s="215"/>
      <c r="SXI1003" s="215"/>
      <c r="SXJ1003" s="215"/>
      <c r="SXK1003" s="215"/>
      <c r="SXL1003" s="215"/>
      <c r="SXM1003" s="215"/>
      <c r="SXN1003" s="215"/>
      <c r="SXO1003" s="215"/>
      <c r="SXP1003" s="215"/>
      <c r="SXQ1003" s="215"/>
      <c r="SXR1003" s="215"/>
      <c r="SXS1003" s="215"/>
      <c r="SXT1003" s="215"/>
      <c r="SXU1003" s="215"/>
      <c r="SXV1003" s="215"/>
      <c r="SXW1003" s="215"/>
      <c r="SXX1003" s="215"/>
      <c r="SXY1003" s="215"/>
      <c r="SXZ1003" s="215"/>
      <c r="SYA1003" s="215"/>
      <c r="SYB1003" s="215"/>
      <c r="SYC1003" s="215"/>
      <c r="SYD1003" s="215"/>
      <c r="SYE1003" s="215"/>
      <c r="SYF1003" s="215"/>
      <c r="SYG1003" s="215"/>
      <c r="SYH1003" s="215"/>
      <c r="SYI1003" s="215"/>
      <c r="SYJ1003" s="215"/>
      <c r="SYK1003" s="215"/>
      <c r="SYL1003" s="215"/>
      <c r="SYM1003" s="215"/>
      <c r="SYN1003" s="215"/>
      <c r="SYO1003" s="215"/>
      <c r="SYP1003" s="215"/>
      <c r="SYQ1003" s="215"/>
      <c r="SYR1003" s="215"/>
      <c r="SYS1003" s="215"/>
      <c r="SYT1003" s="215"/>
      <c r="SYU1003" s="215"/>
      <c r="SYV1003" s="215"/>
      <c r="SYW1003" s="215"/>
      <c r="SYX1003" s="215"/>
      <c r="SYY1003" s="215"/>
      <c r="SYZ1003" s="215"/>
      <c r="SZA1003" s="215"/>
      <c r="SZB1003" s="215"/>
      <c r="SZC1003" s="215"/>
      <c r="SZD1003" s="215"/>
      <c r="SZE1003" s="215"/>
      <c r="SZF1003" s="215"/>
      <c r="SZG1003" s="215"/>
      <c r="SZH1003" s="215"/>
      <c r="SZI1003" s="215"/>
      <c r="SZJ1003" s="215"/>
      <c r="SZK1003" s="215"/>
      <c r="SZL1003" s="215"/>
      <c r="SZM1003" s="215"/>
      <c r="SZN1003" s="215"/>
      <c r="SZO1003" s="215"/>
      <c r="SZP1003" s="215"/>
      <c r="SZQ1003" s="215"/>
      <c r="SZR1003" s="215"/>
      <c r="SZS1003" s="215"/>
      <c r="SZT1003" s="215"/>
      <c r="SZU1003" s="215"/>
      <c r="SZV1003" s="215"/>
      <c r="SZW1003" s="215"/>
      <c r="SZX1003" s="215"/>
      <c r="SZY1003" s="215"/>
      <c r="SZZ1003" s="215"/>
      <c r="TAA1003" s="215"/>
      <c r="TAB1003" s="215"/>
      <c r="TAC1003" s="215"/>
      <c r="TAD1003" s="215"/>
      <c r="TAE1003" s="215"/>
      <c r="TAF1003" s="215"/>
      <c r="TAG1003" s="215"/>
      <c r="TAH1003" s="215"/>
      <c r="TAI1003" s="215"/>
      <c r="TAJ1003" s="215"/>
      <c r="TAK1003" s="215"/>
      <c r="TAL1003" s="215"/>
      <c r="TAM1003" s="215"/>
      <c r="TAN1003" s="215"/>
      <c r="TAO1003" s="215"/>
      <c r="TAP1003" s="215"/>
      <c r="TAQ1003" s="215"/>
      <c r="TAR1003" s="215"/>
      <c r="TAS1003" s="215"/>
      <c r="TAT1003" s="215"/>
      <c r="TAU1003" s="215"/>
      <c r="TAV1003" s="215"/>
      <c r="TAW1003" s="215"/>
      <c r="TAX1003" s="215"/>
      <c r="TAY1003" s="215"/>
      <c r="TAZ1003" s="215"/>
      <c r="TBA1003" s="215"/>
      <c r="TBB1003" s="215"/>
      <c r="TBC1003" s="215"/>
      <c r="TBD1003" s="215"/>
      <c r="TBE1003" s="215"/>
      <c r="TBF1003" s="215"/>
      <c r="TBG1003" s="215"/>
      <c r="TBH1003" s="215"/>
      <c r="TBI1003" s="215"/>
      <c r="TBJ1003" s="215"/>
      <c r="TBK1003" s="215"/>
      <c r="TBL1003" s="215"/>
      <c r="TBM1003" s="215"/>
      <c r="TBN1003" s="215"/>
      <c r="TBO1003" s="215"/>
      <c r="TBP1003" s="215"/>
      <c r="TBQ1003" s="215"/>
      <c r="TBR1003" s="215"/>
      <c r="TBS1003" s="215"/>
      <c r="TBT1003" s="215"/>
      <c r="TBU1003" s="215"/>
      <c r="TBV1003" s="215"/>
      <c r="TBW1003" s="215"/>
      <c r="TBX1003" s="215"/>
      <c r="TBY1003" s="215"/>
      <c r="TBZ1003" s="215"/>
      <c r="TCA1003" s="215"/>
      <c r="TCB1003" s="215"/>
      <c r="TCC1003" s="215"/>
      <c r="TCD1003" s="215"/>
      <c r="TCE1003" s="215"/>
      <c r="TCF1003" s="215"/>
      <c r="TCG1003" s="215"/>
      <c r="TCH1003" s="215"/>
      <c r="TCI1003" s="215"/>
      <c r="TCJ1003" s="215"/>
      <c r="TCK1003" s="215"/>
      <c r="TCL1003" s="215"/>
      <c r="TCM1003" s="215"/>
      <c r="TCN1003" s="215"/>
      <c r="TCO1003" s="215"/>
      <c r="TCP1003" s="215"/>
      <c r="TCQ1003" s="215"/>
      <c r="TCR1003" s="215"/>
      <c r="TCS1003" s="215"/>
      <c r="TCT1003" s="215"/>
      <c r="TCU1003" s="215"/>
      <c r="TCV1003" s="215"/>
      <c r="TCW1003" s="215"/>
      <c r="TCX1003" s="215"/>
      <c r="TCY1003" s="215"/>
      <c r="TCZ1003" s="215"/>
      <c r="TDA1003" s="215"/>
      <c r="TDB1003" s="215"/>
      <c r="TDC1003" s="215"/>
      <c r="TDD1003" s="215"/>
      <c r="TDE1003" s="215"/>
      <c r="TDF1003" s="215"/>
      <c r="TDG1003" s="215"/>
      <c r="TDH1003" s="215"/>
      <c r="TDI1003" s="215"/>
      <c r="TDJ1003" s="215"/>
      <c r="TDK1003" s="215"/>
      <c r="TDL1003" s="215"/>
      <c r="TDM1003" s="215"/>
      <c r="TDN1003" s="215"/>
      <c r="TDO1003" s="215"/>
      <c r="TDP1003" s="215"/>
      <c r="TDQ1003" s="215"/>
      <c r="TDR1003" s="215"/>
      <c r="TDS1003" s="215"/>
      <c r="TDT1003" s="215"/>
      <c r="TDU1003" s="215"/>
      <c r="TDV1003" s="215"/>
      <c r="TDW1003" s="215"/>
      <c r="TDX1003" s="215"/>
      <c r="TDY1003" s="215"/>
      <c r="TDZ1003" s="215"/>
      <c r="TEA1003" s="215"/>
      <c r="TEB1003" s="215"/>
      <c r="TEC1003" s="215"/>
      <c r="TED1003" s="215"/>
      <c r="TEE1003" s="215"/>
      <c r="TEF1003" s="215"/>
      <c r="TEG1003" s="215"/>
      <c r="TEH1003" s="215"/>
      <c r="TEI1003" s="215"/>
      <c r="TEJ1003" s="215"/>
      <c r="TEK1003" s="215"/>
      <c r="TEL1003" s="215"/>
      <c r="TEM1003" s="215"/>
      <c r="TEN1003" s="215"/>
      <c r="TEO1003" s="215"/>
      <c r="TEP1003" s="215"/>
      <c r="TEQ1003" s="215"/>
      <c r="TER1003" s="215"/>
      <c r="TES1003" s="215"/>
      <c r="TET1003" s="215"/>
      <c r="TEU1003" s="215"/>
      <c r="TEV1003" s="215"/>
      <c r="TEW1003" s="215"/>
      <c r="TEX1003" s="215"/>
      <c r="TEY1003" s="215"/>
      <c r="TEZ1003" s="215"/>
      <c r="TFA1003" s="215"/>
      <c r="TFB1003" s="215"/>
      <c r="TFC1003" s="215"/>
      <c r="TFD1003" s="215"/>
      <c r="TFE1003" s="215"/>
      <c r="TFF1003" s="215"/>
      <c r="TFG1003" s="215"/>
      <c r="TFH1003" s="215"/>
      <c r="TFI1003" s="215"/>
      <c r="TFJ1003" s="215"/>
      <c r="TFK1003" s="215"/>
      <c r="TFL1003" s="215"/>
      <c r="TFM1003" s="215"/>
      <c r="TFN1003" s="215"/>
      <c r="TFO1003" s="215"/>
      <c r="TFP1003" s="215"/>
      <c r="TFQ1003" s="215"/>
      <c r="TFR1003" s="215"/>
      <c r="TFS1003" s="215"/>
      <c r="TFT1003" s="215"/>
      <c r="TFU1003" s="215"/>
      <c r="TFV1003" s="215"/>
      <c r="TFW1003" s="215"/>
      <c r="TFX1003" s="215"/>
      <c r="TFY1003" s="215"/>
      <c r="TFZ1003" s="215"/>
      <c r="TGA1003" s="215"/>
      <c r="TGB1003" s="215"/>
      <c r="TGC1003" s="215"/>
      <c r="TGD1003" s="215"/>
      <c r="TGE1003" s="215"/>
      <c r="TGF1003" s="215"/>
      <c r="TGG1003" s="215"/>
      <c r="TGH1003" s="215"/>
      <c r="TGI1003" s="215"/>
      <c r="TGJ1003" s="215"/>
      <c r="TGK1003" s="215"/>
      <c r="TGL1003" s="215"/>
      <c r="TGM1003" s="215"/>
      <c r="TGN1003" s="215"/>
      <c r="TGO1003" s="215"/>
      <c r="TGP1003" s="215"/>
      <c r="TGQ1003" s="215"/>
      <c r="TGR1003" s="215"/>
      <c r="TGS1003" s="215"/>
      <c r="TGT1003" s="215"/>
      <c r="TGU1003" s="215"/>
      <c r="TGV1003" s="215"/>
      <c r="TGW1003" s="215"/>
      <c r="TGX1003" s="215"/>
      <c r="TGY1003" s="215"/>
      <c r="TGZ1003" s="215"/>
      <c r="THA1003" s="215"/>
      <c r="THB1003" s="215"/>
      <c r="THC1003" s="215"/>
      <c r="THD1003" s="215"/>
      <c r="THE1003" s="215"/>
      <c r="THF1003" s="215"/>
      <c r="THG1003" s="215"/>
      <c r="THH1003" s="215"/>
      <c r="THI1003" s="215"/>
      <c r="THJ1003" s="215"/>
      <c r="THK1003" s="215"/>
      <c r="THL1003" s="215"/>
      <c r="THM1003" s="215"/>
      <c r="THN1003" s="215"/>
      <c r="THO1003" s="215"/>
      <c r="THP1003" s="215"/>
      <c r="THQ1003" s="215"/>
      <c r="THR1003" s="215"/>
      <c r="THS1003" s="215"/>
      <c r="THT1003" s="215"/>
      <c r="THU1003" s="215"/>
      <c r="THV1003" s="215"/>
      <c r="THW1003" s="215"/>
      <c r="THX1003" s="215"/>
      <c r="THY1003" s="215"/>
      <c r="THZ1003" s="215"/>
      <c r="TIA1003" s="215"/>
      <c r="TIB1003" s="215"/>
      <c r="TIC1003" s="215"/>
      <c r="TID1003" s="215"/>
      <c r="TIE1003" s="215"/>
      <c r="TIF1003" s="215"/>
      <c r="TIG1003" s="215"/>
      <c r="TIH1003" s="215"/>
      <c r="TII1003" s="215"/>
      <c r="TIJ1003" s="215"/>
      <c r="TIK1003" s="215"/>
      <c r="TIL1003" s="215"/>
      <c r="TIM1003" s="215"/>
      <c r="TIN1003" s="215"/>
      <c r="TIO1003" s="215"/>
      <c r="TIP1003" s="215"/>
      <c r="TIQ1003" s="215"/>
      <c r="TIR1003" s="215"/>
      <c r="TIS1003" s="215"/>
      <c r="TIT1003" s="215"/>
      <c r="TIU1003" s="215"/>
      <c r="TIV1003" s="215"/>
      <c r="TIW1003" s="215"/>
      <c r="TIX1003" s="215"/>
      <c r="TIY1003" s="215"/>
      <c r="TIZ1003" s="215"/>
      <c r="TJA1003" s="215"/>
      <c r="TJB1003" s="215"/>
      <c r="TJC1003" s="215"/>
      <c r="TJD1003" s="215"/>
      <c r="TJE1003" s="215"/>
      <c r="TJF1003" s="215"/>
      <c r="TJG1003" s="215"/>
      <c r="TJH1003" s="215"/>
      <c r="TJI1003" s="215"/>
      <c r="TJJ1003" s="215"/>
      <c r="TJK1003" s="215"/>
      <c r="TJL1003" s="215"/>
      <c r="TJM1003" s="215"/>
      <c r="TJN1003" s="215"/>
      <c r="TJO1003" s="215"/>
      <c r="TJP1003" s="215"/>
      <c r="TJQ1003" s="215"/>
      <c r="TJR1003" s="215"/>
      <c r="TJS1003" s="215"/>
      <c r="TJT1003" s="215"/>
      <c r="TJU1003" s="215"/>
      <c r="TJV1003" s="215"/>
      <c r="TJW1003" s="215"/>
      <c r="TJX1003" s="215"/>
      <c r="TJY1003" s="215"/>
      <c r="TJZ1003" s="215"/>
      <c r="TKA1003" s="215"/>
      <c r="TKB1003" s="215"/>
      <c r="TKC1003" s="215"/>
      <c r="TKD1003" s="215"/>
      <c r="TKE1003" s="215"/>
      <c r="TKF1003" s="215"/>
      <c r="TKG1003" s="215"/>
      <c r="TKH1003" s="215"/>
      <c r="TKI1003" s="215"/>
      <c r="TKJ1003" s="215"/>
      <c r="TKK1003" s="215"/>
      <c r="TKL1003" s="215"/>
      <c r="TKM1003" s="215"/>
      <c r="TKN1003" s="215"/>
      <c r="TKO1003" s="215"/>
      <c r="TKP1003" s="215"/>
      <c r="TKQ1003" s="215"/>
      <c r="TKR1003" s="215"/>
      <c r="TKS1003" s="215"/>
      <c r="TKT1003" s="215"/>
      <c r="TKU1003" s="215"/>
      <c r="TKV1003" s="215"/>
      <c r="TKW1003" s="215"/>
      <c r="TKX1003" s="215"/>
      <c r="TKY1003" s="215"/>
      <c r="TKZ1003" s="215"/>
      <c r="TLA1003" s="215"/>
      <c r="TLB1003" s="215"/>
      <c r="TLC1003" s="215"/>
      <c r="TLD1003" s="215"/>
      <c r="TLE1003" s="215"/>
      <c r="TLF1003" s="215"/>
      <c r="TLG1003" s="215"/>
      <c r="TLH1003" s="215"/>
      <c r="TLI1003" s="215"/>
      <c r="TLJ1003" s="215"/>
      <c r="TLK1003" s="215"/>
      <c r="TLL1003" s="215"/>
      <c r="TLM1003" s="215"/>
      <c r="TLN1003" s="215"/>
      <c r="TLO1003" s="215"/>
      <c r="TLP1003" s="215"/>
      <c r="TLQ1003" s="215"/>
      <c r="TLR1003" s="215"/>
      <c r="TLS1003" s="215"/>
      <c r="TLT1003" s="215"/>
      <c r="TLU1003" s="215"/>
      <c r="TLV1003" s="215"/>
      <c r="TLW1003" s="215"/>
      <c r="TLX1003" s="215"/>
      <c r="TLY1003" s="215"/>
      <c r="TLZ1003" s="215"/>
      <c r="TMA1003" s="215"/>
      <c r="TMB1003" s="215"/>
      <c r="TMC1003" s="215"/>
      <c r="TMD1003" s="215"/>
      <c r="TME1003" s="215"/>
      <c r="TMF1003" s="215"/>
      <c r="TMG1003" s="215"/>
      <c r="TMH1003" s="215"/>
      <c r="TMI1003" s="215"/>
      <c r="TMJ1003" s="215"/>
      <c r="TMK1003" s="215"/>
      <c r="TML1003" s="215"/>
      <c r="TMM1003" s="215"/>
      <c r="TMN1003" s="215"/>
      <c r="TMO1003" s="215"/>
      <c r="TMP1003" s="215"/>
      <c r="TMQ1003" s="215"/>
      <c r="TMR1003" s="215"/>
      <c r="TMS1003" s="215"/>
      <c r="TMT1003" s="215"/>
      <c r="TMU1003" s="215"/>
      <c r="TMV1003" s="215"/>
      <c r="TMW1003" s="215"/>
      <c r="TMX1003" s="215"/>
      <c r="TMY1003" s="215"/>
      <c r="TMZ1003" s="215"/>
      <c r="TNA1003" s="215"/>
      <c r="TNB1003" s="215"/>
      <c r="TNC1003" s="215"/>
      <c r="TND1003" s="215"/>
      <c r="TNE1003" s="215"/>
      <c r="TNF1003" s="215"/>
      <c r="TNG1003" s="215"/>
      <c r="TNH1003" s="215"/>
      <c r="TNI1003" s="215"/>
      <c r="TNJ1003" s="215"/>
      <c r="TNK1003" s="215"/>
      <c r="TNL1003" s="215"/>
      <c r="TNM1003" s="215"/>
      <c r="TNN1003" s="215"/>
      <c r="TNO1003" s="215"/>
      <c r="TNP1003" s="215"/>
      <c r="TNQ1003" s="215"/>
      <c r="TNR1003" s="215"/>
      <c r="TNS1003" s="215"/>
      <c r="TNT1003" s="215"/>
      <c r="TNU1003" s="215"/>
      <c r="TNV1003" s="215"/>
      <c r="TNW1003" s="215"/>
      <c r="TNX1003" s="215"/>
      <c r="TNY1003" s="215"/>
      <c r="TNZ1003" s="215"/>
      <c r="TOA1003" s="215"/>
      <c r="TOB1003" s="215"/>
      <c r="TOC1003" s="215"/>
      <c r="TOD1003" s="215"/>
      <c r="TOE1003" s="215"/>
      <c r="TOF1003" s="215"/>
      <c r="TOG1003" s="215"/>
      <c r="TOH1003" s="215"/>
      <c r="TOI1003" s="215"/>
      <c r="TOJ1003" s="215"/>
      <c r="TOK1003" s="215"/>
      <c r="TOL1003" s="215"/>
      <c r="TOM1003" s="215"/>
      <c r="TON1003" s="215"/>
      <c r="TOO1003" s="215"/>
      <c r="TOP1003" s="215"/>
      <c r="TOQ1003" s="215"/>
      <c r="TOR1003" s="215"/>
      <c r="TOS1003" s="215"/>
      <c r="TOT1003" s="215"/>
      <c r="TOU1003" s="215"/>
      <c r="TOV1003" s="215"/>
      <c r="TOW1003" s="215"/>
      <c r="TOX1003" s="215"/>
      <c r="TOY1003" s="215"/>
      <c r="TOZ1003" s="215"/>
      <c r="TPA1003" s="215"/>
      <c r="TPB1003" s="215"/>
      <c r="TPC1003" s="215"/>
      <c r="TPD1003" s="215"/>
      <c r="TPE1003" s="215"/>
      <c r="TPF1003" s="215"/>
      <c r="TPG1003" s="215"/>
      <c r="TPH1003" s="215"/>
      <c r="TPI1003" s="215"/>
      <c r="TPJ1003" s="215"/>
      <c r="TPK1003" s="215"/>
      <c r="TPL1003" s="215"/>
      <c r="TPM1003" s="215"/>
      <c r="TPN1003" s="215"/>
      <c r="TPO1003" s="215"/>
      <c r="TPP1003" s="215"/>
      <c r="TPQ1003" s="215"/>
      <c r="TPR1003" s="215"/>
      <c r="TPS1003" s="215"/>
      <c r="TPT1003" s="215"/>
      <c r="TPU1003" s="215"/>
      <c r="TPV1003" s="215"/>
      <c r="TPW1003" s="215"/>
      <c r="TPX1003" s="215"/>
      <c r="TPY1003" s="215"/>
      <c r="TPZ1003" s="215"/>
      <c r="TQA1003" s="215"/>
      <c r="TQB1003" s="215"/>
      <c r="TQC1003" s="215"/>
      <c r="TQD1003" s="215"/>
      <c r="TQE1003" s="215"/>
      <c r="TQF1003" s="215"/>
      <c r="TQG1003" s="215"/>
      <c r="TQH1003" s="215"/>
      <c r="TQI1003" s="215"/>
      <c r="TQJ1003" s="215"/>
      <c r="TQK1003" s="215"/>
      <c r="TQL1003" s="215"/>
      <c r="TQM1003" s="215"/>
      <c r="TQN1003" s="215"/>
      <c r="TQO1003" s="215"/>
      <c r="TQP1003" s="215"/>
      <c r="TQQ1003" s="215"/>
      <c r="TQR1003" s="215"/>
      <c r="TQS1003" s="215"/>
      <c r="TQT1003" s="215"/>
      <c r="TQU1003" s="215"/>
      <c r="TQV1003" s="215"/>
      <c r="TQW1003" s="215"/>
      <c r="TQX1003" s="215"/>
      <c r="TQY1003" s="215"/>
      <c r="TQZ1003" s="215"/>
      <c r="TRA1003" s="215"/>
      <c r="TRB1003" s="215"/>
      <c r="TRC1003" s="215"/>
      <c r="TRD1003" s="215"/>
      <c r="TRE1003" s="215"/>
      <c r="TRF1003" s="215"/>
      <c r="TRG1003" s="215"/>
      <c r="TRH1003" s="215"/>
      <c r="TRI1003" s="215"/>
      <c r="TRJ1003" s="215"/>
      <c r="TRK1003" s="215"/>
      <c r="TRL1003" s="215"/>
      <c r="TRM1003" s="215"/>
      <c r="TRN1003" s="215"/>
      <c r="TRO1003" s="215"/>
      <c r="TRP1003" s="215"/>
      <c r="TRQ1003" s="215"/>
      <c r="TRR1003" s="215"/>
      <c r="TRS1003" s="215"/>
      <c r="TRT1003" s="215"/>
      <c r="TRU1003" s="215"/>
      <c r="TRV1003" s="215"/>
      <c r="TRW1003" s="215"/>
      <c r="TRX1003" s="215"/>
      <c r="TRY1003" s="215"/>
      <c r="TRZ1003" s="215"/>
      <c r="TSA1003" s="215"/>
      <c r="TSB1003" s="215"/>
      <c r="TSC1003" s="215"/>
      <c r="TSD1003" s="215"/>
      <c r="TSE1003" s="215"/>
      <c r="TSF1003" s="215"/>
      <c r="TSG1003" s="215"/>
      <c r="TSH1003" s="215"/>
      <c r="TSI1003" s="215"/>
      <c r="TSJ1003" s="215"/>
      <c r="TSK1003" s="215"/>
      <c r="TSL1003" s="215"/>
      <c r="TSM1003" s="215"/>
      <c r="TSN1003" s="215"/>
      <c r="TSO1003" s="215"/>
      <c r="TSP1003" s="215"/>
      <c r="TSQ1003" s="215"/>
      <c r="TSR1003" s="215"/>
      <c r="TSS1003" s="215"/>
      <c r="TST1003" s="215"/>
      <c r="TSU1003" s="215"/>
      <c r="TSV1003" s="215"/>
      <c r="TSW1003" s="215"/>
      <c r="TSX1003" s="215"/>
      <c r="TSY1003" s="215"/>
      <c r="TSZ1003" s="215"/>
      <c r="TTA1003" s="215"/>
      <c r="TTB1003" s="215"/>
      <c r="TTC1003" s="215"/>
      <c r="TTD1003" s="215"/>
      <c r="TTE1003" s="215"/>
      <c r="TTF1003" s="215"/>
      <c r="TTG1003" s="215"/>
      <c r="TTH1003" s="215"/>
      <c r="TTI1003" s="215"/>
      <c r="TTJ1003" s="215"/>
      <c r="TTK1003" s="215"/>
      <c r="TTL1003" s="215"/>
      <c r="TTM1003" s="215"/>
      <c r="TTN1003" s="215"/>
      <c r="TTO1003" s="215"/>
      <c r="TTP1003" s="215"/>
      <c r="TTQ1003" s="215"/>
      <c r="TTR1003" s="215"/>
      <c r="TTS1003" s="215"/>
      <c r="TTT1003" s="215"/>
      <c r="TTU1003" s="215"/>
      <c r="TTV1003" s="215"/>
      <c r="TTW1003" s="215"/>
      <c r="TTX1003" s="215"/>
      <c r="TTY1003" s="215"/>
      <c r="TTZ1003" s="215"/>
      <c r="TUA1003" s="215"/>
      <c r="TUB1003" s="215"/>
      <c r="TUC1003" s="215"/>
      <c r="TUD1003" s="215"/>
      <c r="TUE1003" s="215"/>
      <c r="TUF1003" s="215"/>
      <c r="TUG1003" s="215"/>
      <c r="TUH1003" s="215"/>
      <c r="TUI1003" s="215"/>
      <c r="TUJ1003" s="215"/>
      <c r="TUK1003" s="215"/>
      <c r="TUL1003" s="215"/>
      <c r="TUM1003" s="215"/>
      <c r="TUN1003" s="215"/>
      <c r="TUO1003" s="215"/>
      <c r="TUP1003" s="215"/>
      <c r="TUQ1003" s="215"/>
      <c r="TUR1003" s="215"/>
      <c r="TUS1003" s="215"/>
      <c r="TUT1003" s="215"/>
      <c r="TUU1003" s="215"/>
      <c r="TUV1003" s="215"/>
      <c r="TUW1003" s="215"/>
      <c r="TUX1003" s="215"/>
      <c r="TUY1003" s="215"/>
      <c r="TUZ1003" s="215"/>
      <c r="TVA1003" s="215"/>
      <c r="TVB1003" s="215"/>
      <c r="TVC1003" s="215"/>
      <c r="TVD1003" s="215"/>
      <c r="TVE1003" s="215"/>
      <c r="TVF1003" s="215"/>
      <c r="TVG1003" s="215"/>
      <c r="TVH1003" s="215"/>
      <c r="TVI1003" s="215"/>
      <c r="TVJ1003" s="215"/>
      <c r="TVK1003" s="215"/>
      <c r="TVL1003" s="215"/>
      <c r="TVM1003" s="215"/>
      <c r="TVN1003" s="215"/>
      <c r="TVO1003" s="215"/>
      <c r="TVP1003" s="215"/>
      <c r="TVQ1003" s="215"/>
      <c r="TVR1003" s="215"/>
      <c r="TVS1003" s="215"/>
      <c r="TVT1003" s="215"/>
      <c r="TVU1003" s="215"/>
      <c r="TVV1003" s="215"/>
      <c r="TVW1003" s="215"/>
      <c r="TVX1003" s="215"/>
      <c r="TVY1003" s="215"/>
      <c r="TVZ1003" s="215"/>
      <c r="TWA1003" s="215"/>
      <c r="TWB1003" s="215"/>
      <c r="TWC1003" s="215"/>
      <c r="TWD1003" s="215"/>
      <c r="TWE1003" s="215"/>
      <c r="TWF1003" s="215"/>
      <c r="TWG1003" s="215"/>
      <c r="TWH1003" s="215"/>
      <c r="TWI1003" s="215"/>
      <c r="TWJ1003" s="215"/>
      <c r="TWK1003" s="215"/>
      <c r="TWL1003" s="215"/>
      <c r="TWM1003" s="215"/>
      <c r="TWN1003" s="215"/>
      <c r="TWO1003" s="215"/>
      <c r="TWP1003" s="215"/>
      <c r="TWQ1003" s="215"/>
      <c r="TWR1003" s="215"/>
      <c r="TWS1003" s="215"/>
      <c r="TWT1003" s="215"/>
      <c r="TWU1003" s="215"/>
      <c r="TWV1003" s="215"/>
      <c r="TWW1003" s="215"/>
      <c r="TWX1003" s="215"/>
      <c r="TWY1003" s="215"/>
      <c r="TWZ1003" s="215"/>
      <c r="TXA1003" s="215"/>
      <c r="TXB1003" s="215"/>
      <c r="TXC1003" s="215"/>
      <c r="TXD1003" s="215"/>
      <c r="TXE1003" s="215"/>
      <c r="TXF1003" s="215"/>
      <c r="TXG1003" s="215"/>
      <c r="TXH1003" s="215"/>
      <c r="TXI1003" s="215"/>
      <c r="TXJ1003" s="215"/>
      <c r="TXK1003" s="215"/>
      <c r="TXL1003" s="215"/>
      <c r="TXM1003" s="215"/>
      <c r="TXN1003" s="215"/>
      <c r="TXO1003" s="215"/>
      <c r="TXP1003" s="215"/>
      <c r="TXQ1003" s="215"/>
      <c r="TXR1003" s="215"/>
      <c r="TXS1003" s="215"/>
      <c r="TXT1003" s="215"/>
      <c r="TXU1003" s="215"/>
      <c r="TXV1003" s="215"/>
      <c r="TXW1003" s="215"/>
      <c r="TXX1003" s="215"/>
      <c r="TXY1003" s="215"/>
      <c r="TXZ1003" s="215"/>
      <c r="TYA1003" s="215"/>
      <c r="TYB1003" s="215"/>
      <c r="TYC1003" s="215"/>
      <c r="TYD1003" s="215"/>
      <c r="TYE1003" s="215"/>
      <c r="TYF1003" s="215"/>
      <c r="TYG1003" s="215"/>
      <c r="TYH1003" s="215"/>
      <c r="TYI1003" s="215"/>
      <c r="TYJ1003" s="215"/>
      <c r="TYK1003" s="215"/>
      <c r="TYL1003" s="215"/>
      <c r="TYM1003" s="215"/>
      <c r="TYN1003" s="215"/>
      <c r="TYO1003" s="215"/>
      <c r="TYP1003" s="215"/>
      <c r="TYQ1003" s="215"/>
      <c r="TYR1003" s="215"/>
      <c r="TYS1003" s="215"/>
      <c r="TYT1003" s="215"/>
      <c r="TYU1003" s="215"/>
      <c r="TYV1003" s="215"/>
      <c r="TYW1003" s="215"/>
      <c r="TYX1003" s="215"/>
      <c r="TYY1003" s="215"/>
      <c r="TYZ1003" s="215"/>
      <c r="TZA1003" s="215"/>
      <c r="TZB1003" s="215"/>
      <c r="TZC1003" s="215"/>
      <c r="TZD1003" s="215"/>
      <c r="TZE1003" s="215"/>
      <c r="TZF1003" s="215"/>
      <c r="TZG1003" s="215"/>
      <c r="TZH1003" s="215"/>
      <c r="TZI1003" s="215"/>
      <c r="TZJ1003" s="215"/>
      <c r="TZK1003" s="215"/>
      <c r="TZL1003" s="215"/>
      <c r="TZM1003" s="215"/>
      <c r="TZN1003" s="215"/>
      <c r="TZO1003" s="215"/>
      <c r="TZP1003" s="215"/>
      <c r="TZQ1003" s="215"/>
      <c r="TZR1003" s="215"/>
      <c r="TZS1003" s="215"/>
      <c r="TZT1003" s="215"/>
      <c r="TZU1003" s="215"/>
      <c r="TZV1003" s="215"/>
      <c r="TZW1003" s="215"/>
      <c r="TZX1003" s="215"/>
      <c r="TZY1003" s="215"/>
      <c r="TZZ1003" s="215"/>
      <c r="UAA1003" s="215"/>
      <c r="UAB1003" s="215"/>
      <c r="UAC1003" s="215"/>
      <c r="UAD1003" s="215"/>
      <c r="UAE1003" s="215"/>
      <c r="UAF1003" s="215"/>
      <c r="UAG1003" s="215"/>
      <c r="UAH1003" s="215"/>
      <c r="UAI1003" s="215"/>
      <c r="UAJ1003" s="215"/>
      <c r="UAK1003" s="215"/>
      <c r="UAL1003" s="215"/>
      <c r="UAM1003" s="215"/>
      <c r="UAN1003" s="215"/>
      <c r="UAO1003" s="215"/>
      <c r="UAP1003" s="215"/>
      <c r="UAQ1003" s="215"/>
      <c r="UAR1003" s="215"/>
      <c r="UAS1003" s="215"/>
      <c r="UAT1003" s="215"/>
      <c r="UAU1003" s="215"/>
      <c r="UAV1003" s="215"/>
      <c r="UAW1003" s="215"/>
      <c r="UAX1003" s="215"/>
      <c r="UAY1003" s="215"/>
      <c r="UAZ1003" s="215"/>
      <c r="UBA1003" s="215"/>
      <c r="UBB1003" s="215"/>
      <c r="UBC1003" s="215"/>
      <c r="UBD1003" s="215"/>
      <c r="UBE1003" s="215"/>
      <c r="UBF1003" s="215"/>
      <c r="UBG1003" s="215"/>
      <c r="UBH1003" s="215"/>
      <c r="UBI1003" s="215"/>
      <c r="UBJ1003" s="215"/>
      <c r="UBK1003" s="215"/>
      <c r="UBL1003" s="215"/>
      <c r="UBM1003" s="215"/>
      <c r="UBN1003" s="215"/>
      <c r="UBO1003" s="215"/>
      <c r="UBP1003" s="215"/>
      <c r="UBQ1003" s="215"/>
      <c r="UBR1003" s="215"/>
      <c r="UBS1003" s="215"/>
      <c r="UBT1003" s="215"/>
      <c r="UBU1003" s="215"/>
      <c r="UBV1003" s="215"/>
      <c r="UBW1003" s="215"/>
      <c r="UBX1003" s="215"/>
      <c r="UBY1003" s="215"/>
      <c r="UBZ1003" s="215"/>
      <c r="UCA1003" s="215"/>
      <c r="UCB1003" s="215"/>
      <c r="UCC1003" s="215"/>
      <c r="UCD1003" s="215"/>
      <c r="UCE1003" s="215"/>
      <c r="UCF1003" s="215"/>
      <c r="UCG1003" s="215"/>
      <c r="UCH1003" s="215"/>
      <c r="UCI1003" s="215"/>
      <c r="UCJ1003" s="215"/>
      <c r="UCK1003" s="215"/>
      <c r="UCL1003" s="215"/>
      <c r="UCM1003" s="215"/>
      <c r="UCN1003" s="215"/>
      <c r="UCO1003" s="215"/>
      <c r="UCP1003" s="215"/>
      <c r="UCQ1003" s="215"/>
      <c r="UCR1003" s="215"/>
      <c r="UCS1003" s="215"/>
      <c r="UCT1003" s="215"/>
      <c r="UCU1003" s="215"/>
      <c r="UCV1003" s="215"/>
      <c r="UCW1003" s="215"/>
      <c r="UCX1003" s="215"/>
      <c r="UCY1003" s="215"/>
      <c r="UCZ1003" s="215"/>
      <c r="UDA1003" s="215"/>
      <c r="UDB1003" s="215"/>
      <c r="UDC1003" s="215"/>
      <c r="UDD1003" s="215"/>
      <c r="UDE1003" s="215"/>
      <c r="UDF1003" s="215"/>
      <c r="UDG1003" s="215"/>
      <c r="UDH1003" s="215"/>
      <c r="UDI1003" s="215"/>
      <c r="UDJ1003" s="215"/>
      <c r="UDK1003" s="215"/>
      <c r="UDL1003" s="215"/>
      <c r="UDM1003" s="215"/>
      <c r="UDN1003" s="215"/>
      <c r="UDO1003" s="215"/>
      <c r="UDP1003" s="215"/>
      <c r="UDQ1003" s="215"/>
      <c r="UDR1003" s="215"/>
      <c r="UDS1003" s="215"/>
      <c r="UDT1003" s="215"/>
      <c r="UDU1003" s="215"/>
      <c r="UDV1003" s="215"/>
      <c r="UDW1003" s="215"/>
      <c r="UDX1003" s="215"/>
      <c r="UDY1003" s="215"/>
      <c r="UDZ1003" s="215"/>
      <c r="UEA1003" s="215"/>
      <c r="UEB1003" s="215"/>
      <c r="UEC1003" s="215"/>
      <c r="UED1003" s="215"/>
      <c r="UEE1003" s="215"/>
      <c r="UEF1003" s="215"/>
      <c r="UEG1003" s="215"/>
      <c r="UEH1003" s="215"/>
      <c r="UEI1003" s="215"/>
      <c r="UEJ1003" s="215"/>
      <c r="UEK1003" s="215"/>
      <c r="UEL1003" s="215"/>
      <c r="UEM1003" s="215"/>
      <c r="UEN1003" s="215"/>
      <c r="UEO1003" s="215"/>
      <c r="UEP1003" s="215"/>
      <c r="UEQ1003" s="215"/>
      <c r="UER1003" s="215"/>
      <c r="UES1003" s="215"/>
      <c r="UET1003" s="215"/>
      <c r="UEU1003" s="215"/>
      <c r="UEV1003" s="215"/>
      <c r="UEW1003" s="215"/>
      <c r="UEX1003" s="215"/>
      <c r="UEY1003" s="215"/>
      <c r="UEZ1003" s="215"/>
      <c r="UFA1003" s="215"/>
      <c r="UFB1003" s="215"/>
      <c r="UFC1003" s="215"/>
      <c r="UFD1003" s="215"/>
      <c r="UFE1003" s="215"/>
      <c r="UFF1003" s="215"/>
      <c r="UFG1003" s="215"/>
      <c r="UFH1003" s="215"/>
      <c r="UFI1003" s="215"/>
      <c r="UFJ1003" s="215"/>
      <c r="UFK1003" s="215"/>
      <c r="UFL1003" s="215"/>
      <c r="UFM1003" s="215"/>
      <c r="UFN1003" s="215"/>
      <c r="UFO1003" s="215"/>
      <c r="UFP1003" s="215"/>
      <c r="UFQ1003" s="215"/>
      <c r="UFR1003" s="215"/>
      <c r="UFS1003" s="215"/>
      <c r="UFT1003" s="215"/>
      <c r="UFU1003" s="215"/>
      <c r="UFV1003" s="215"/>
      <c r="UFW1003" s="215"/>
      <c r="UFX1003" s="215"/>
      <c r="UFY1003" s="215"/>
      <c r="UFZ1003" s="215"/>
      <c r="UGA1003" s="215"/>
      <c r="UGB1003" s="215"/>
      <c r="UGC1003" s="215"/>
      <c r="UGD1003" s="215"/>
      <c r="UGE1003" s="215"/>
      <c r="UGF1003" s="215"/>
      <c r="UGG1003" s="215"/>
      <c r="UGH1003" s="215"/>
      <c r="UGI1003" s="215"/>
      <c r="UGJ1003" s="215"/>
      <c r="UGK1003" s="215"/>
      <c r="UGL1003" s="215"/>
      <c r="UGM1003" s="215"/>
      <c r="UGN1003" s="215"/>
      <c r="UGO1003" s="215"/>
      <c r="UGP1003" s="215"/>
      <c r="UGQ1003" s="215"/>
      <c r="UGR1003" s="215"/>
      <c r="UGS1003" s="215"/>
      <c r="UGT1003" s="215"/>
      <c r="UGU1003" s="215"/>
      <c r="UGV1003" s="215"/>
      <c r="UGW1003" s="215"/>
      <c r="UGX1003" s="215"/>
      <c r="UGY1003" s="215"/>
      <c r="UGZ1003" s="215"/>
      <c r="UHA1003" s="215"/>
      <c r="UHB1003" s="215"/>
      <c r="UHC1003" s="215"/>
      <c r="UHD1003" s="215"/>
      <c r="UHE1003" s="215"/>
      <c r="UHF1003" s="215"/>
      <c r="UHG1003" s="215"/>
      <c r="UHH1003" s="215"/>
      <c r="UHI1003" s="215"/>
      <c r="UHJ1003" s="215"/>
      <c r="UHK1003" s="215"/>
      <c r="UHL1003" s="215"/>
      <c r="UHM1003" s="215"/>
      <c r="UHN1003" s="215"/>
      <c r="UHO1003" s="215"/>
      <c r="UHP1003" s="215"/>
      <c r="UHQ1003" s="215"/>
      <c r="UHR1003" s="215"/>
      <c r="UHS1003" s="215"/>
      <c r="UHT1003" s="215"/>
      <c r="UHU1003" s="215"/>
      <c r="UHV1003" s="215"/>
      <c r="UHW1003" s="215"/>
      <c r="UHX1003" s="215"/>
      <c r="UHY1003" s="215"/>
      <c r="UHZ1003" s="215"/>
      <c r="UIA1003" s="215"/>
      <c r="UIB1003" s="215"/>
      <c r="UIC1003" s="215"/>
      <c r="UID1003" s="215"/>
      <c r="UIE1003" s="215"/>
      <c r="UIF1003" s="215"/>
      <c r="UIG1003" s="215"/>
      <c r="UIH1003" s="215"/>
      <c r="UII1003" s="215"/>
      <c r="UIJ1003" s="215"/>
      <c r="UIK1003" s="215"/>
      <c r="UIL1003" s="215"/>
      <c r="UIM1003" s="215"/>
      <c r="UIN1003" s="215"/>
      <c r="UIO1003" s="215"/>
      <c r="UIP1003" s="215"/>
      <c r="UIQ1003" s="215"/>
      <c r="UIR1003" s="215"/>
      <c r="UIS1003" s="215"/>
      <c r="UIT1003" s="215"/>
      <c r="UIU1003" s="215"/>
      <c r="UIV1003" s="215"/>
      <c r="UIW1003" s="215"/>
      <c r="UIX1003" s="215"/>
      <c r="UIY1003" s="215"/>
      <c r="UIZ1003" s="215"/>
      <c r="UJA1003" s="215"/>
      <c r="UJB1003" s="215"/>
      <c r="UJC1003" s="215"/>
      <c r="UJD1003" s="215"/>
      <c r="UJE1003" s="215"/>
      <c r="UJF1003" s="215"/>
      <c r="UJG1003" s="215"/>
      <c r="UJH1003" s="215"/>
      <c r="UJI1003" s="215"/>
      <c r="UJJ1003" s="215"/>
      <c r="UJK1003" s="215"/>
      <c r="UJL1003" s="215"/>
      <c r="UJM1003" s="215"/>
      <c r="UJN1003" s="215"/>
      <c r="UJO1003" s="215"/>
      <c r="UJP1003" s="215"/>
      <c r="UJQ1003" s="215"/>
      <c r="UJR1003" s="215"/>
      <c r="UJS1003" s="215"/>
      <c r="UJT1003" s="215"/>
      <c r="UJU1003" s="215"/>
      <c r="UJV1003" s="215"/>
      <c r="UJW1003" s="215"/>
      <c r="UJX1003" s="215"/>
      <c r="UJY1003" s="215"/>
      <c r="UJZ1003" s="215"/>
      <c r="UKA1003" s="215"/>
      <c r="UKB1003" s="215"/>
      <c r="UKC1003" s="215"/>
      <c r="UKD1003" s="215"/>
      <c r="UKE1003" s="215"/>
      <c r="UKF1003" s="215"/>
      <c r="UKG1003" s="215"/>
      <c r="UKH1003" s="215"/>
      <c r="UKI1003" s="215"/>
      <c r="UKJ1003" s="215"/>
      <c r="UKK1003" s="215"/>
      <c r="UKL1003" s="215"/>
      <c r="UKM1003" s="215"/>
      <c r="UKN1003" s="215"/>
      <c r="UKO1003" s="215"/>
      <c r="UKP1003" s="215"/>
      <c r="UKQ1003" s="215"/>
      <c r="UKR1003" s="215"/>
      <c r="UKS1003" s="215"/>
      <c r="UKT1003" s="215"/>
      <c r="UKU1003" s="215"/>
      <c r="UKV1003" s="215"/>
      <c r="UKW1003" s="215"/>
      <c r="UKX1003" s="215"/>
      <c r="UKY1003" s="215"/>
      <c r="UKZ1003" s="215"/>
      <c r="ULA1003" s="215"/>
      <c r="ULB1003" s="215"/>
      <c r="ULC1003" s="215"/>
      <c r="ULD1003" s="215"/>
      <c r="ULE1003" s="215"/>
      <c r="ULF1003" s="215"/>
      <c r="ULG1003" s="215"/>
      <c r="ULH1003" s="215"/>
      <c r="ULI1003" s="215"/>
      <c r="ULJ1003" s="215"/>
      <c r="ULK1003" s="215"/>
      <c r="ULL1003" s="215"/>
      <c r="ULM1003" s="215"/>
      <c r="ULN1003" s="215"/>
      <c r="ULO1003" s="215"/>
      <c r="ULP1003" s="215"/>
      <c r="ULQ1003" s="215"/>
      <c r="ULR1003" s="215"/>
      <c r="ULS1003" s="215"/>
      <c r="ULT1003" s="215"/>
      <c r="ULU1003" s="215"/>
      <c r="ULV1003" s="215"/>
      <c r="ULW1003" s="215"/>
      <c r="ULX1003" s="215"/>
      <c r="ULY1003" s="215"/>
      <c r="ULZ1003" s="215"/>
      <c r="UMA1003" s="215"/>
      <c r="UMB1003" s="215"/>
      <c r="UMC1003" s="215"/>
      <c r="UMD1003" s="215"/>
      <c r="UME1003" s="215"/>
      <c r="UMF1003" s="215"/>
      <c r="UMG1003" s="215"/>
      <c r="UMH1003" s="215"/>
      <c r="UMI1003" s="215"/>
      <c r="UMJ1003" s="215"/>
      <c r="UMK1003" s="215"/>
      <c r="UML1003" s="215"/>
      <c r="UMM1003" s="215"/>
      <c r="UMN1003" s="215"/>
      <c r="UMO1003" s="215"/>
      <c r="UMP1003" s="215"/>
      <c r="UMQ1003" s="215"/>
      <c r="UMR1003" s="215"/>
      <c r="UMS1003" s="215"/>
      <c r="UMT1003" s="215"/>
      <c r="UMU1003" s="215"/>
      <c r="UMV1003" s="215"/>
      <c r="UMW1003" s="215"/>
      <c r="UMX1003" s="215"/>
      <c r="UMY1003" s="215"/>
      <c r="UMZ1003" s="215"/>
      <c r="UNA1003" s="215"/>
      <c r="UNB1003" s="215"/>
      <c r="UNC1003" s="215"/>
      <c r="UND1003" s="215"/>
      <c r="UNE1003" s="215"/>
      <c r="UNF1003" s="215"/>
      <c r="UNG1003" s="215"/>
      <c r="UNH1003" s="215"/>
      <c r="UNI1003" s="215"/>
      <c r="UNJ1003" s="215"/>
      <c r="UNK1003" s="215"/>
      <c r="UNL1003" s="215"/>
      <c r="UNM1003" s="215"/>
      <c r="UNN1003" s="215"/>
      <c r="UNO1003" s="215"/>
      <c r="UNP1003" s="215"/>
      <c r="UNQ1003" s="215"/>
      <c r="UNR1003" s="215"/>
      <c r="UNS1003" s="215"/>
      <c r="UNT1003" s="215"/>
      <c r="UNU1003" s="215"/>
      <c r="UNV1003" s="215"/>
      <c r="UNW1003" s="215"/>
      <c r="UNX1003" s="215"/>
      <c r="UNY1003" s="215"/>
      <c r="UNZ1003" s="215"/>
      <c r="UOA1003" s="215"/>
      <c r="UOB1003" s="215"/>
      <c r="UOC1003" s="215"/>
      <c r="UOD1003" s="215"/>
      <c r="UOE1003" s="215"/>
      <c r="UOF1003" s="215"/>
      <c r="UOG1003" s="215"/>
      <c r="UOH1003" s="215"/>
      <c r="UOI1003" s="215"/>
      <c r="UOJ1003" s="215"/>
      <c r="UOK1003" s="215"/>
      <c r="UOL1003" s="215"/>
      <c r="UOM1003" s="215"/>
      <c r="UON1003" s="215"/>
      <c r="UOO1003" s="215"/>
      <c r="UOP1003" s="215"/>
      <c r="UOQ1003" s="215"/>
      <c r="UOR1003" s="215"/>
      <c r="UOS1003" s="215"/>
      <c r="UOT1003" s="215"/>
      <c r="UOU1003" s="215"/>
      <c r="UOV1003" s="215"/>
      <c r="UOW1003" s="215"/>
      <c r="UOX1003" s="215"/>
      <c r="UOY1003" s="215"/>
      <c r="UOZ1003" s="215"/>
      <c r="UPA1003" s="215"/>
      <c r="UPB1003" s="215"/>
      <c r="UPC1003" s="215"/>
      <c r="UPD1003" s="215"/>
      <c r="UPE1003" s="215"/>
      <c r="UPF1003" s="215"/>
      <c r="UPG1003" s="215"/>
      <c r="UPH1003" s="215"/>
      <c r="UPI1003" s="215"/>
      <c r="UPJ1003" s="215"/>
      <c r="UPK1003" s="215"/>
      <c r="UPL1003" s="215"/>
      <c r="UPM1003" s="215"/>
      <c r="UPN1003" s="215"/>
      <c r="UPO1003" s="215"/>
      <c r="UPP1003" s="215"/>
      <c r="UPQ1003" s="215"/>
      <c r="UPR1003" s="215"/>
      <c r="UPS1003" s="215"/>
      <c r="UPT1003" s="215"/>
      <c r="UPU1003" s="215"/>
      <c r="UPV1003" s="215"/>
      <c r="UPW1003" s="215"/>
      <c r="UPX1003" s="215"/>
      <c r="UPY1003" s="215"/>
      <c r="UPZ1003" s="215"/>
      <c r="UQA1003" s="215"/>
      <c r="UQB1003" s="215"/>
      <c r="UQC1003" s="215"/>
      <c r="UQD1003" s="215"/>
      <c r="UQE1003" s="215"/>
      <c r="UQF1003" s="215"/>
      <c r="UQG1003" s="215"/>
      <c r="UQH1003" s="215"/>
      <c r="UQI1003" s="215"/>
      <c r="UQJ1003" s="215"/>
      <c r="UQK1003" s="215"/>
      <c r="UQL1003" s="215"/>
      <c r="UQM1003" s="215"/>
      <c r="UQN1003" s="215"/>
      <c r="UQO1003" s="215"/>
      <c r="UQP1003" s="215"/>
      <c r="UQQ1003" s="215"/>
      <c r="UQR1003" s="215"/>
      <c r="UQS1003" s="215"/>
      <c r="UQT1003" s="215"/>
      <c r="UQU1003" s="215"/>
      <c r="UQV1003" s="215"/>
      <c r="UQW1003" s="215"/>
      <c r="UQX1003" s="215"/>
      <c r="UQY1003" s="215"/>
      <c r="UQZ1003" s="215"/>
      <c r="URA1003" s="215"/>
      <c r="URB1003" s="215"/>
      <c r="URC1003" s="215"/>
      <c r="URD1003" s="215"/>
      <c r="URE1003" s="215"/>
      <c r="URF1003" s="215"/>
      <c r="URG1003" s="215"/>
      <c r="URH1003" s="215"/>
      <c r="URI1003" s="215"/>
      <c r="URJ1003" s="215"/>
      <c r="URK1003" s="215"/>
      <c r="URL1003" s="215"/>
      <c r="URM1003" s="215"/>
      <c r="URN1003" s="215"/>
      <c r="URO1003" s="215"/>
      <c r="URP1003" s="215"/>
      <c r="URQ1003" s="215"/>
      <c r="URR1003" s="215"/>
      <c r="URS1003" s="215"/>
      <c r="URT1003" s="215"/>
      <c r="URU1003" s="215"/>
      <c r="URV1003" s="215"/>
      <c r="URW1003" s="215"/>
      <c r="URX1003" s="215"/>
      <c r="URY1003" s="215"/>
      <c r="URZ1003" s="215"/>
      <c r="USA1003" s="215"/>
      <c r="USB1003" s="215"/>
      <c r="USC1003" s="215"/>
      <c r="USD1003" s="215"/>
      <c r="USE1003" s="215"/>
      <c r="USF1003" s="215"/>
      <c r="USG1003" s="215"/>
      <c r="USH1003" s="215"/>
      <c r="USI1003" s="215"/>
      <c r="USJ1003" s="215"/>
      <c r="USK1003" s="215"/>
      <c r="USL1003" s="215"/>
      <c r="USM1003" s="215"/>
      <c r="USN1003" s="215"/>
      <c r="USO1003" s="215"/>
      <c r="USP1003" s="215"/>
      <c r="USQ1003" s="215"/>
      <c r="USR1003" s="215"/>
      <c r="USS1003" s="215"/>
      <c r="UST1003" s="215"/>
      <c r="USU1003" s="215"/>
      <c r="USV1003" s="215"/>
      <c r="USW1003" s="215"/>
      <c r="USX1003" s="215"/>
      <c r="USY1003" s="215"/>
      <c r="USZ1003" s="215"/>
      <c r="UTA1003" s="215"/>
      <c r="UTB1003" s="215"/>
      <c r="UTC1003" s="215"/>
      <c r="UTD1003" s="215"/>
      <c r="UTE1003" s="215"/>
      <c r="UTF1003" s="215"/>
      <c r="UTG1003" s="215"/>
      <c r="UTH1003" s="215"/>
      <c r="UTI1003" s="215"/>
      <c r="UTJ1003" s="215"/>
      <c r="UTK1003" s="215"/>
      <c r="UTL1003" s="215"/>
      <c r="UTM1003" s="215"/>
      <c r="UTN1003" s="215"/>
      <c r="UTO1003" s="215"/>
      <c r="UTP1003" s="215"/>
      <c r="UTQ1003" s="215"/>
      <c r="UTR1003" s="215"/>
      <c r="UTS1003" s="215"/>
      <c r="UTT1003" s="215"/>
      <c r="UTU1003" s="215"/>
      <c r="UTV1003" s="215"/>
      <c r="UTW1003" s="215"/>
      <c r="UTX1003" s="215"/>
      <c r="UTY1003" s="215"/>
      <c r="UTZ1003" s="215"/>
      <c r="UUA1003" s="215"/>
      <c r="UUB1003" s="215"/>
      <c r="UUC1003" s="215"/>
      <c r="UUD1003" s="215"/>
      <c r="UUE1003" s="215"/>
      <c r="UUF1003" s="215"/>
      <c r="UUG1003" s="215"/>
      <c r="UUH1003" s="215"/>
      <c r="UUI1003" s="215"/>
      <c r="UUJ1003" s="215"/>
      <c r="UUK1003" s="215"/>
      <c r="UUL1003" s="215"/>
      <c r="UUM1003" s="215"/>
      <c r="UUN1003" s="215"/>
      <c r="UUO1003" s="215"/>
      <c r="UUP1003" s="215"/>
      <c r="UUQ1003" s="215"/>
      <c r="UUR1003" s="215"/>
      <c r="UUS1003" s="215"/>
      <c r="UUT1003" s="215"/>
      <c r="UUU1003" s="215"/>
      <c r="UUV1003" s="215"/>
      <c r="UUW1003" s="215"/>
      <c r="UUX1003" s="215"/>
      <c r="UUY1003" s="215"/>
      <c r="UUZ1003" s="215"/>
      <c r="UVA1003" s="215"/>
      <c r="UVB1003" s="215"/>
      <c r="UVC1003" s="215"/>
      <c r="UVD1003" s="215"/>
      <c r="UVE1003" s="215"/>
      <c r="UVF1003" s="215"/>
      <c r="UVG1003" s="215"/>
      <c r="UVH1003" s="215"/>
      <c r="UVI1003" s="215"/>
      <c r="UVJ1003" s="215"/>
      <c r="UVK1003" s="215"/>
      <c r="UVL1003" s="215"/>
      <c r="UVM1003" s="215"/>
      <c r="UVN1003" s="215"/>
      <c r="UVO1003" s="215"/>
      <c r="UVP1003" s="215"/>
      <c r="UVQ1003" s="215"/>
      <c r="UVR1003" s="215"/>
      <c r="UVS1003" s="215"/>
      <c r="UVT1003" s="215"/>
      <c r="UVU1003" s="215"/>
      <c r="UVV1003" s="215"/>
      <c r="UVW1003" s="215"/>
      <c r="UVX1003" s="215"/>
      <c r="UVY1003" s="215"/>
      <c r="UVZ1003" s="215"/>
      <c r="UWA1003" s="215"/>
      <c r="UWB1003" s="215"/>
      <c r="UWC1003" s="215"/>
      <c r="UWD1003" s="215"/>
      <c r="UWE1003" s="215"/>
      <c r="UWF1003" s="215"/>
      <c r="UWG1003" s="215"/>
      <c r="UWH1003" s="215"/>
      <c r="UWI1003" s="215"/>
      <c r="UWJ1003" s="215"/>
      <c r="UWK1003" s="215"/>
      <c r="UWL1003" s="215"/>
      <c r="UWM1003" s="215"/>
      <c r="UWN1003" s="215"/>
      <c r="UWO1003" s="215"/>
      <c r="UWP1003" s="215"/>
      <c r="UWQ1003" s="215"/>
      <c r="UWR1003" s="215"/>
      <c r="UWS1003" s="215"/>
      <c r="UWT1003" s="215"/>
      <c r="UWU1003" s="215"/>
      <c r="UWV1003" s="215"/>
      <c r="UWW1003" s="215"/>
      <c r="UWX1003" s="215"/>
      <c r="UWY1003" s="215"/>
      <c r="UWZ1003" s="215"/>
      <c r="UXA1003" s="215"/>
      <c r="UXB1003" s="215"/>
      <c r="UXC1003" s="215"/>
      <c r="UXD1003" s="215"/>
      <c r="UXE1003" s="215"/>
      <c r="UXF1003" s="215"/>
      <c r="UXG1003" s="215"/>
      <c r="UXH1003" s="215"/>
      <c r="UXI1003" s="215"/>
      <c r="UXJ1003" s="215"/>
      <c r="UXK1003" s="215"/>
      <c r="UXL1003" s="215"/>
      <c r="UXM1003" s="215"/>
      <c r="UXN1003" s="215"/>
      <c r="UXO1003" s="215"/>
      <c r="UXP1003" s="215"/>
      <c r="UXQ1003" s="215"/>
      <c r="UXR1003" s="215"/>
      <c r="UXS1003" s="215"/>
      <c r="UXT1003" s="215"/>
      <c r="UXU1003" s="215"/>
      <c r="UXV1003" s="215"/>
      <c r="UXW1003" s="215"/>
      <c r="UXX1003" s="215"/>
      <c r="UXY1003" s="215"/>
      <c r="UXZ1003" s="215"/>
      <c r="UYA1003" s="215"/>
      <c r="UYB1003" s="215"/>
      <c r="UYC1003" s="215"/>
      <c r="UYD1003" s="215"/>
      <c r="UYE1003" s="215"/>
      <c r="UYF1003" s="215"/>
      <c r="UYG1003" s="215"/>
      <c r="UYH1003" s="215"/>
      <c r="UYI1003" s="215"/>
      <c r="UYJ1003" s="215"/>
      <c r="UYK1003" s="215"/>
      <c r="UYL1003" s="215"/>
      <c r="UYM1003" s="215"/>
      <c r="UYN1003" s="215"/>
      <c r="UYO1003" s="215"/>
      <c r="UYP1003" s="215"/>
      <c r="UYQ1003" s="215"/>
      <c r="UYR1003" s="215"/>
      <c r="UYS1003" s="215"/>
      <c r="UYT1003" s="215"/>
      <c r="UYU1003" s="215"/>
      <c r="UYV1003" s="215"/>
      <c r="UYW1003" s="215"/>
      <c r="UYX1003" s="215"/>
      <c r="UYY1003" s="215"/>
      <c r="UYZ1003" s="215"/>
      <c r="UZA1003" s="215"/>
      <c r="UZB1003" s="215"/>
      <c r="UZC1003" s="215"/>
      <c r="UZD1003" s="215"/>
      <c r="UZE1003" s="215"/>
      <c r="UZF1003" s="215"/>
      <c r="UZG1003" s="215"/>
      <c r="UZH1003" s="215"/>
      <c r="UZI1003" s="215"/>
      <c r="UZJ1003" s="215"/>
      <c r="UZK1003" s="215"/>
      <c r="UZL1003" s="215"/>
      <c r="UZM1003" s="215"/>
      <c r="UZN1003" s="215"/>
      <c r="UZO1003" s="215"/>
      <c r="UZP1003" s="215"/>
      <c r="UZQ1003" s="215"/>
      <c r="UZR1003" s="215"/>
      <c r="UZS1003" s="215"/>
      <c r="UZT1003" s="215"/>
      <c r="UZU1003" s="215"/>
      <c r="UZV1003" s="215"/>
      <c r="UZW1003" s="215"/>
      <c r="UZX1003" s="215"/>
      <c r="UZY1003" s="215"/>
      <c r="UZZ1003" s="215"/>
      <c r="VAA1003" s="215"/>
      <c r="VAB1003" s="215"/>
      <c r="VAC1003" s="215"/>
      <c r="VAD1003" s="215"/>
      <c r="VAE1003" s="215"/>
      <c r="VAF1003" s="215"/>
      <c r="VAG1003" s="215"/>
      <c r="VAH1003" s="215"/>
      <c r="VAI1003" s="215"/>
      <c r="VAJ1003" s="215"/>
      <c r="VAK1003" s="215"/>
      <c r="VAL1003" s="215"/>
      <c r="VAM1003" s="215"/>
      <c r="VAN1003" s="215"/>
      <c r="VAO1003" s="215"/>
      <c r="VAP1003" s="215"/>
      <c r="VAQ1003" s="215"/>
      <c r="VAR1003" s="215"/>
      <c r="VAS1003" s="215"/>
      <c r="VAT1003" s="215"/>
      <c r="VAU1003" s="215"/>
      <c r="VAV1003" s="215"/>
      <c r="VAW1003" s="215"/>
      <c r="VAX1003" s="215"/>
      <c r="VAY1003" s="215"/>
      <c r="VAZ1003" s="215"/>
      <c r="VBA1003" s="215"/>
      <c r="VBB1003" s="215"/>
      <c r="VBC1003" s="215"/>
      <c r="VBD1003" s="215"/>
      <c r="VBE1003" s="215"/>
      <c r="VBF1003" s="215"/>
      <c r="VBG1003" s="215"/>
      <c r="VBH1003" s="215"/>
      <c r="VBI1003" s="215"/>
      <c r="VBJ1003" s="215"/>
      <c r="VBK1003" s="215"/>
      <c r="VBL1003" s="215"/>
      <c r="VBM1003" s="215"/>
      <c r="VBN1003" s="215"/>
      <c r="VBO1003" s="215"/>
      <c r="VBP1003" s="215"/>
      <c r="VBQ1003" s="215"/>
      <c r="VBR1003" s="215"/>
      <c r="VBS1003" s="215"/>
      <c r="VBT1003" s="215"/>
      <c r="VBU1003" s="215"/>
      <c r="VBV1003" s="215"/>
      <c r="VBW1003" s="215"/>
      <c r="VBX1003" s="215"/>
      <c r="VBY1003" s="215"/>
      <c r="VBZ1003" s="215"/>
      <c r="VCA1003" s="215"/>
      <c r="VCB1003" s="215"/>
      <c r="VCC1003" s="215"/>
      <c r="VCD1003" s="215"/>
      <c r="VCE1003" s="215"/>
      <c r="VCF1003" s="215"/>
      <c r="VCG1003" s="215"/>
      <c r="VCH1003" s="215"/>
      <c r="VCI1003" s="215"/>
      <c r="VCJ1003" s="215"/>
      <c r="VCK1003" s="215"/>
      <c r="VCL1003" s="215"/>
      <c r="VCM1003" s="215"/>
      <c r="VCN1003" s="215"/>
      <c r="VCO1003" s="215"/>
      <c r="VCP1003" s="215"/>
      <c r="VCQ1003" s="215"/>
      <c r="VCR1003" s="215"/>
      <c r="VCS1003" s="215"/>
      <c r="VCT1003" s="215"/>
      <c r="VCU1003" s="215"/>
      <c r="VCV1003" s="215"/>
      <c r="VCW1003" s="215"/>
      <c r="VCX1003" s="215"/>
      <c r="VCY1003" s="215"/>
      <c r="VCZ1003" s="215"/>
      <c r="VDA1003" s="215"/>
      <c r="VDB1003" s="215"/>
      <c r="VDC1003" s="215"/>
      <c r="VDD1003" s="215"/>
      <c r="VDE1003" s="215"/>
      <c r="VDF1003" s="215"/>
      <c r="VDG1003" s="215"/>
      <c r="VDH1003" s="215"/>
      <c r="VDI1003" s="215"/>
      <c r="VDJ1003" s="215"/>
      <c r="VDK1003" s="215"/>
      <c r="VDL1003" s="215"/>
      <c r="VDM1003" s="215"/>
      <c r="VDN1003" s="215"/>
      <c r="VDO1003" s="215"/>
      <c r="VDP1003" s="215"/>
      <c r="VDQ1003" s="215"/>
      <c r="VDR1003" s="215"/>
      <c r="VDS1003" s="215"/>
      <c r="VDT1003" s="215"/>
      <c r="VDU1003" s="215"/>
      <c r="VDV1003" s="215"/>
      <c r="VDW1003" s="215"/>
      <c r="VDX1003" s="215"/>
      <c r="VDY1003" s="215"/>
      <c r="VDZ1003" s="215"/>
      <c r="VEA1003" s="215"/>
      <c r="VEB1003" s="215"/>
      <c r="VEC1003" s="215"/>
      <c r="VED1003" s="215"/>
      <c r="VEE1003" s="215"/>
      <c r="VEF1003" s="215"/>
      <c r="VEG1003" s="215"/>
      <c r="VEH1003" s="215"/>
      <c r="VEI1003" s="215"/>
      <c r="VEJ1003" s="215"/>
      <c r="VEK1003" s="215"/>
      <c r="VEL1003" s="215"/>
      <c r="VEM1003" s="215"/>
      <c r="VEN1003" s="215"/>
      <c r="VEO1003" s="215"/>
      <c r="VEP1003" s="215"/>
      <c r="VEQ1003" s="215"/>
      <c r="VER1003" s="215"/>
      <c r="VES1003" s="215"/>
      <c r="VET1003" s="215"/>
      <c r="VEU1003" s="215"/>
      <c r="VEV1003" s="215"/>
      <c r="VEW1003" s="215"/>
      <c r="VEX1003" s="215"/>
      <c r="VEY1003" s="215"/>
      <c r="VEZ1003" s="215"/>
      <c r="VFA1003" s="215"/>
      <c r="VFB1003" s="215"/>
      <c r="VFC1003" s="215"/>
      <c r="VFD1003" s="215"/>
      <c r="VFE1003" s="215"/>
      <c r="VFF1003" s="215"/>
      <c r="VFG1003" s="215"/>
      <c r="VFH1003" s="215"/>
      <c r="VFI1003" s="215"/>
      <c r="VFJ1003" s="215"/>
      <c r="VFK1003" s="215"/>
      <c r="VFL1003" s="215"/>
      <c r="VFM1003" s="215"/>
      <c r="VFN1003" s="215"/>
      <c r="VFO1003" s="215"/>
      <c r="VFP1003" s="215"/>
      <c r="VFQ1003" s="215"/>
      <c r="VFR1003" s="215"/>
      <c r="VFS1003" s="215"/>
      <c r="VFT1003" s="215"/>
      <c r="VFU1003" s="215"/>
      <c r="VFV1003" s="215"/>
      <c r="VFW1003" s="215"/>
      <c r="VFX1003" s="215"/>
      <c r="VFY1003" s="215"/>
      <c r="VFZ1003" s="215"/>
      <c r="VGA1003" s="215"/>
      <c r="VGB1003" s="215"/>
      <c r="VGC1003" s="215"/>
      <c r="VGD1003" s="215"/>
      <c r="VGE1003" s="215"/>
      <c r="VGF1003" s="215"/>
      <c r="VGG1003" s="215"/>
      <c r="VGH1003" s="215"/>
      <c r="VGI1003" s="215"/>
      <c r="VGJ1003" s="215"/>
      <c r="VGK1003" s="215"/>
      <c r="VGL1003" s="215"/>
      <c r="VGM1003" s="215"/>
      <c r="VGN1003" s="215"/>
      <c r="VGO1003" s="215"/>
      <c r="VGP1003" s="215"/>
      <c r="VGQ1003" s="215"/>
      <c r="VGR1003" s="215"/>
      <c r="VGS1003" s="215"/>
      <c r="VGT1003" s="215"/>
      <c r="VGU1003" s="215"/>
      <c r="VGV1003" s="215"/>
      <c r="VGW1003" s="215"/>
      <c r="VGX1003" s="215"/>
      <c r="VGY1003" s="215"/>
      <c r="VGZ1003" s="215"/>
      <c r="VHA1003" s="215"/>
      <c r="VHB1003" s="215"/>
      <c r="VHC1003" s="215"/>
      <c r="VHD1003" s="215"/>
      <c r="VHE1003" s="215"/>
      <c r="VHF1003" s="215"/>
      <c r="VHG1003" s="215"/>
      <c r="VHH1003" s="215"/>
      <c r="VHI1003" s="215"/>
      <c r="VHJ1003" s="215"/>
      <c r="VHK1003" s="215"/>
      <c r="VHL1003" s="215"/>
      <c r="VHM1003" s="215"/>
      <c r="VHN1003" s="215"/>
      <c r="VHO1003" s="215"/>
      <c r="VHP1003" s="215"/>
      <c r="VHQ1003" s="215"/>
      <c r="VHR1003" s="215"/>
      <c r="VHS1003" s="215"/>
      <c r="VHT1003" s="215"/>
      <c r="VHU1003" s="215"/>
      <c r="VHV1003" s="215"/>
      <c r="VHW1003" s="215"/>
      <c r="VHX1003" s="215"/>
      <c r="VHY1003" s="215"/>
      <c r="VHZ1003" s="215"/>
      <c r="VIA1003" s="215"/>
      <c r="VIB1003" s="215"/>
      <c r="VIC1003" s="215"/>
      <c r="VID1003" s="215"/>
      <c r="VIE1003" s="215"/>
      <c r="VIF1003" s="215"/>
      <c r="VIG1003" s="215"/>
      <c r="VIH1003" s="215"/>
      <c r="VII1003" s="215"/>
      <c r="VIJ1003" s="215"/>
      <c r="VIK1003" s="215"/>
      <c r="VIL1003" s="215"/>
      <c r="VIM1003" s="215"/>
      <c r="VIN1003" s="215"/>
      <c r="VIO1003" s="215"/>
      <c r="VIP1003" s="215"/>
      <c r="VIQ1003" s="215"/>
      <c r="VIR1003" s="215"/>
      <c r="VIS1003" s="215"/>
      <c r="VIT1003" s="215"/>
      <c r="VIU1003" s="215"/>
      <c r="VIV1003" s="215"/>
      <c r="VIW1003" s="215"/>
      <c r="VIX1003" s="215"/>
      <c r="VIY1003" s="215"/>
      <c r="VIZ1003" s="215"/>
      <c r="VJA1003" s="215"/>
      <c r="VJB1003" s="215"/>
      <c r="VJC1003" s="215"/>
      <c r="VJD1003" s="215"/>
      <c r="VJE1003" s="215"/>
      <c r="VJF1003" s="215"/>
      <c r="VJG1003" s="215"/>
      <c r="VJH1003" s="215"/>
      <c r="VJI1003" s="215"/>
      <c r="VJJ1003" s="215"/>
      <c r="VJK1003" s="215"/>
      <c r="VJL1003" s="215"/>
      <c r="VJM1003" s="215"/>
      <c r="VJN1003" s="215"/>
      <c r="VJO1003" s="215"/>
      <c r="VJP1003" s="215"/>
      <c r="VJQ1003" s="215"/>
      <c r="VJR1003" s="215"/>
      <c r="VJS1003" s="215"/>
      <c r="VJT1003" s="215"/>
      <c r="VJU1003" s="215"/>
      <c r="VJV1003" s="215"/>
      <c r="VJW1003" s="215"/>
      <c r="VJX1003" s="215"/>
      <c r="VJY1003" s="215"/>
      <c r="VJZ1003" s="215"/>
      <c r="VKA1003" s="215"/>
      <c r="VKB1003" s="215"/>
      <c r="VKC1003" s="215"/>
      <c r="VKD1003" s="215"/>
      <c r="VKE1003" s="215"/>
      <c r="VKF1003" s="215"/>
      <c r="VKG1003" s="215"/>
      <c r="VKH1003" s="215"/>
      <c r="VKI1003" s="215"/>
      <c r="VKJ1003" s="215"/>
      <c r="VKK1003" s="215"/>
      <c r="VKL1003" s="215"/>
      <c r="VKM1003" s="215"/>
      <c r="VKN1003" s="215"/>
      <c r="VKO1003" s="215"/>
      <c r="VKP1003" s="215"/>
      <c r="VKQ1003" s="215"/>
      <c r="VKR1003" s="215"/>
      <c r="VKS1003" s="215"/>
      <c r="VKT1003" s="215"/>
      <c r="VKU1003" s="215"/>
      <c r="VKV1003" s="215"/>
      <c r="VKW1003" s="215"/>
      <c r="VKX1003" s="215"/>
      <c r="VKY1003" s="215"/>
      <c r="VKZ1003" s="215"/>
      <c r="VLA1003" s="215"/>
      <c r="VLB1003" s="215"/>
      <c r="VLC1003" s="215"/>
      <c r="VLD1003" s="215"/>
      <c r="VLE1003" s="215"/>
      <c r="VLF1003" s="215"/>
      <c r="VLG1003" s="215"/>
      <c r="VLH1003" s="215"/>
      <c r="VLI1003" s="215"/>
      <c r="VLJ1003" s="215"/>
      <c r="VLK1003" s="215"/>
      <c r="VLL1003" s="215"/>
      <c r="VLM1003" s="215"/>
      <c r="VLN1003" s="215"/>
      <c r="VLO1003" s="215"/>
      <c r="VLP1003" s="215"/>
      <c r="VLQ1003" s="215"/>
      <c r="VLR1003" s="215"/>
      <c r="VLS1003" s="215"/>
      <c r="VLT1003" s="215"/>
      <c r="VLU1003" s="215"/>
      <c r="VLV1003" s="215"/>
      <c r="VLW1003" s="215"/>
      <c r="VLX1003" s="215"/>
      <c r="VLY1003" s="215"/>
      <c r="VLZ1003" s="215"/>
      <c r="VMA1003" s="215"/>
      <c r="VMB1003" s="215"/>
      <c r="VMC1003" s="215"/>
      <c r="VMD1003" s="215"/>
      <c r="VME1003" s="215"/>
      <c r="VMF1003" s="215"/>
      <c r="VMG1003" s="215"/>
      <c r="VMH1003" s="215"/>
      <c r="VMI1003" s="215"/>
      <c r="VMJ1003" s="215"/>
      <c r="VMK1003" s="215"/>
      <c r="VML1003" s="215"/>
      <c r="VMM1003" s="215"/>
      <c r="VMN1003" s="215"/>
      <c r="VMO1003" s="215"/>
      <c r="VMP1003" s="215"/>
      <c r="VMQ1003" s="215"/>
      <c r="VMR1003" s="215"/>
      <c r="VMS1003" s="215"/>
      <c r="VMT1003" s="215"/>
      <c r="VMU1003" s="215"/>
      <c r="VMV1003" s="215"/>
      <c r="VMW1003" s="215"/>
      <c r="VMX1003" s="215"/>
      <c r="VMY1003" s="215"/>
      <c r="VMZ1003" s="215"/>
      <c r="VNA1003" s="215"/>
      <c r="VNB1003" s="215"/>
      <c r="VNC1003" s="215"/>
      <c r="VND1003" s="215"/>
      <c r="VNE1003" s="215"/>
      <c r="VNF1003" s="215"/>
      <c r="VNG1003" s="215"/>
      <c r="VNH1003" s="215"/>
      <c r="VNI1003" s="215"/>
      <c r="VNJ1003" s="215"/>
      <c r="VNK1003" s="215"/>
      <c r="VNL1003" s="215"/>
      <c r="VNM1003" s="215"/>
      <c r="VNN1003" s="215"/>
      <c r="VNO1003" s="215"/>
      <c r="VNP1003" s="215"/>
      <c r="VNQ1003" s="215"/>
      <c r="VNR1003" s="215"/>
      <c r="VNS1003" s="215"/>
      <c r="VNT1003" s="215"/>
      <c r="VNU1003" s="215"/>
      <c r="VNV1003" s="215"/>
      <c r="VNW1003" s="215"/>
      <c r="VNX1003" s="215"/>
      <c r="VNY1003" s="215"/>
      <c r="VNZ1003" s="215"/>
      <c r="VOA1003" s="215"/>
      <c r="VOB1003" s="215"/>
      <c r="VOC1003" s="215"/>
      <c r="VOD1003" s="215"/>
      <c r="VOE1003" s="215"/>
      <c r="VOF1003" s="215"/>
      <c r="VOG1003" s="215"/>
      <c r="VOH1003" s="215"/>
      <c r="VOI1003" s="215"/>
      <c r="VOJ1003" s="215"/>
      <c r="VOK1003" s="215"/>
      <c r="VOL1003" s="215"/>
      <c r="VOM1003" s="215"/>
      <c r="VON1003" s="215"/>
      <c r="VOO1003" s="215"/>
      <c r="VOP1003" s="215"/>
      <c r="VOQ1003" s="215"/>
      <c r="VOR1003" s="215"/>
      <c r="VOS1003" s="215"/>
      <c r="VOT1003" s="215"/>
      <c r="VOU1003" s="215"/>
      <c r="VOV1003" s="215"/>
      <c r="VOW1003" s="215"/>
      <c r="VOX1003" s="215"/>
      <c r="VOY1003" s="215"/>
      <c r="VOZ1003" s="215"/>
      <c r="VPA1003" s="215"/>
      <c r="VPB1003" s="215"/>
      <c r="VPC1003" s="215"/>
      <c r="VPD1003" s="215"/>
      <c r="VPE1003" s="215"/>
      <c r="VPF1003" s="215"/>
      <c r="VPG1003" s="215"/>
      <c r="VPH1003" s="215"/>
      <c r="VPI1003" s="215"/>
      <c r="VPJ1003" s="215"/>
      <c r="VPK1003" s="215"/>
      <c r="VPL1003" s="215"/>
      <c r="VPM1003" s="215"/>
      <c r="VPN1003" s="215"/>
      <c r="VPO1003" s="215"/>
      <c r="VPP1003" s="215"/>
      <c r="VPQ1003" s="215"/>
      <c r="VPR1003" s="215"/>
      <c r="VPS1003" s="215"/>
      <c r="VPT1003" s="215"/>
      <c r="VPU1003" s="215"/>
      <c r="VPV1003" s="215"/>
      <c r="VPW1003" s="215"/>
      <c r="VPX1003" s="215"/>
      <c r="VPY1003" s="215"/>
      <c r="VPZ1003" s="215"/>
      <c r="VQA1003" s="215"/>
      <c r="VQB1003" s="215"/>
      <c r="VQC1003" s="215"/>
      <c r="VQD1003" s="215"/>
      <c r="VQE1003" s="215"/>
      <c r="VQF1003" s="215"/>
      <c r="VQG1003" s="215"/>
      <c r="VQH1003" s="215"/>
      <c r="VQI1003" s="215"/>
      <c r="VQJ1003" s="215"/>
      <c r="VQK1003" s="215"/>
      <c r="VQL1003" s="215"/>
      <c r="VQM1003" s="215"/>
      <c r="VQN1003" s="215"/>
      <c r="VQO1003" s="215"/>
      <c r="VQP1003" s="215"/>
      <c r="VQQ1003" s="215"/>
      <c r="VQR1003" s="215"/>
      <c r="VQS1003" s="215"/>
      <c r="VQT1003" s="215"/>
      <c r="VQU1003" s="215"/>
      <c r="VQV1003" s="215"/>
      <c r="VQW1003" s="215"/>
      <c r="VQX1003" s="215"/>
      <c r="VQY1003" s="215"/>
      <c r="VQZ1003" s="215"/>
      <c r="VRA1003" s="215"/>
      <c r="VRB1003" s="215"/>
      <c r="VRC1003" s="215"/>
      <c r="VRD1003" s="215"/>
      <c r="VRE1003" s="215"/>
      <c r="VRF1003" s="215"/>
      <c r="VRG1003" s="215"/>
      <c r="VRH1003" s="215"/>
      <c r="VRI1003" s="215"/>
      <c r="VRJ1003" s="215"/>
      <c r="VRK1003" s="215"/>
      <c r="VRL1003" s="215"/>
      <c r="VRM1003" s="215"/>
      <c r="VRN1003" s="215"/>
      <c r="VRO1003" s="215"/>
      <c r="VRP1003" s="215"/>
      <c r="VRQ1003" s="215"/>
      <c r="VRR1003" s="215"/>
      <c r="VRS1003" s="215"/>
      <c r="VRT1003" s="215"/>
      <c r="VRU1003" s="215"/>
      <c r="VRV1003" s="215"/>
      <c r="VRW1003" s="215"/>
      <c r="VRX1003" s="215"/>
      <c r="VRY1003" s="215"/>
      <c r="VRZ1003" s="215"/>
      <c r="VSA1003" s="215"/>
      <c r="VSB1003" s="215"/>
      <c r="VSC1003" s="215"/>
      <c r="VSD1003" s="215"/>
      <c r="VSE1003" s="215"/>
      <c r="VSF1003" s="215"/>
      <c r="VSG1003" s="215"/>
      <c r="VSH1003" s="215"/>
      <c r="VSI1003" s="215"/>
      <c r="VSJ1003" s="215"/>
      <c r="VSK1003" s="215"/>
      <c r="VSL1003" s="215"/>
      <c r="VSM1003" s="215"/>
      <c r="VSN1003" s="215"/>
      <c r="VSO1003" s="215"/>
      <c r="VSP1003" s="215"/>
      <c r="VSQ1003" s="215"/>
      <c r="VSR1003" s="215"/>
      <c r="VSS1003" s="215"/>
      <c r="VST1003" s="215"/>
      <c r="VSU1003" s="215"/>
      <c r="VSV1003" s="215"/>
      <c r="VSW1003" s="215"/>
      <c r="VSX1003" s="215"/>
      <c r="VSY1003" s="215"/>
      <c r="VSZ1003" s="215"/>
      <c r="VTA1003" s="215"/>
      <c r="VTB1003" s="215"/>
      <c r="VTC1003" s="215"/>
      <c r="VTD1003" s="215"/>
      <c r="VTE1003" s="215"/>
      <c r="VTF1003" s="215"/>
      <c r="VTG1003" s="215"/>
      <c r="VTH1003" s="215"/>
      <c r="VTI1003" s="215"/>
      <c r="VTJ1003" s="215"/>
      <c r="VTK1003" s="215"/>
      <c r="VTL1003" s="215"/>
      <c r="VTM1003" s="215"/>
      <c r="VTN1003" s="215"/>
      <c r="VTO1003" s="215"/>
      <c r="VTP1003" s="215"/>
      <c r="VTQ1003" s="215"/>
      <c r="VTR1003" s="215"/>
      <c r="VTS1003" s="215"/>
      <c r="VTT1003" s="215"/>
      <c r="VTU1003" s="215"/>
      <c r="VTV1003" s="215"/>
      <c r="VTW1003" s="215"/>
      <c r="VTX1003" s="215"/>
      <c r="VTY1003" s="215"/>
      <c r="VTZ1003" s="215"/>
      <c r="VUA1003" s="215"/>
      <c r="VUB1003" s="215"/>
      <c r="VUC1003" s="215"/>
      <c r="VUD1003" s="215"/>
      <c r="VUE1003" s="215"/>
      <c r="VUF1003" s="215"/>
      <c r="VUG1003" s="215"/>
      <c r="VUH1003" s="215"/>
      <c r="VUI1003" s="215"/>
      <c r="VUJ1003" s="215"/>
      <c r="VUK1003" s="215"/>
      <c r="VUL1003" s="215"/>
      <c r="VUM1003" s="215"/>
      <c r="VUN1003" s="215"/>
      <c r="VUO1003" s="215"/>
      <c r="VUP1003" s="215"/>
      <c r="VUQ1003" s="215"/>
      <c r="VUR1003" s="215"/>
      <c r="VUS1003" s="215"/>
      <c r="VUT1003" s="215"/>
      <c r="VUU1003" s="215"/>
      <c r="VUV1003" s="215"/>
      <c r="VUW1003" s="215"/>
      <c r="VUX1003" s="215"/>
      <c r="VUY1003" s="215"/>
      <c r="VUZ1003" s="215"/>
      <c r="VVA1003" s="215"/>
      <c r="VVB1003" s="215"/>
      <c r="VVC1003" s="215"/>
      <c r="VVD1003" s="215"/>
      <c r="VVE1003" s="215"/>
      <c r="VVF1003" s="215"/>
      <c r="VVG1003" s="215"/>
      <c r="VVH1003" s="215"/>
      <c r="VVI1003" s="215"/>
      <c r="VVJ1003" s="215"/>
      <c r="VVK1003" s="215"/>
      <c r="VVL1003" s="215"/>
      <c r="VVM1003" s="215"/>
      <c r="VVN1003" s="215"/>
      <c r="VVO1003" s="215"/>
      <c r="VVP1003" s="215"/>
      <c r="VVQ1003" s="215"/>
      <c r="VVR1003" s="215"/>
      <c r="VVS1003" s="215"/>
      <c r="VVT1003" s="215"/>
      <c r="VVU1003" s="215"/>
      <c r="VVV1003" s="215"/>
      <c r="VVW1003" s="215"/>
      <c r="VVX1003" s="215"/>
      <c r="VVY1003" s="215"/>
      <c r="VVZ1003" s="215"/>
      <c r="VWA1003" s="215"/>
      <c r="VWB1003" s="215"/>
      <c r="VWC1003" s="215"/>
      <c r="VWD1003" s="215"/>
      <c r="VWE1003" s="215"/>
      <c r="VWF1003" s="215"/>
      <c r="VWG1003" s="215"/>
      <c r="VWH1003" s="215"/>
      <c r="VWI1003" s="215"/>
      <c r="VWJ1003" s="215"/>
      <c r="VWK1003" s="215"/>
      <c r="VWL1003" s="215"/>
      <c r="VWM1003" s="215"/>
      <c r="VWN1003" s="215"/>
      <c r="VWO1003" s="215"/>
      <c r="VWP1003" s="215"/>
      <c r="VWQ1003" s="215"/>
      <c r="VWR1003" s="215"/>
      <c r="VWS1003" s="215"/>
      <c r="VWT1003" s="215"/>
      <c r="VWU1003" s="215"/>
      <c r="VWV1003" s="215"/>
      <c r="VWW1003" s="215"/>
      <c r="VWX1003" s="215"/>
      <c r="VWY1003" s="215"/>
      <c r="VWZ1003" s="215"/>
      <c r="VXA1003" s="215"/>
      <c r="VXB1003" s="215"/>
      <c r="VXC1003" s="215"/>
      <c r="VXD1003" s="215"/>
      <c r="VXE1003" s="215"/>
      <c r="VXF1003" s="215"/>
      <c r="VXG1003" s="215"/>
      <c r="VXH1003" s="215"/>
      <c r="VXI1003" s="215"/>
      <c r="VXJ1003" s="215"/>
      <c r="VXK1003" s="215"/>
      <c r="VXL1003" s="215"/>
      <c r="VXM1003" s="215"/>
      <c r="VXN1003" s="215"/>
      <c r="VXO1003" s="215"/>
      <c r="VXP1003" s="215"/>
      <c r="VXQ1003" s="215"/>
      <c r="VXR1003" s="215"/>
      <c r="VXS1003" s="215"/>
      <c r="VXT1003" s="215"/>
      <c r="VXU1003" s="215"/>
      <c r="VXV1003" s="215"/>
      <c r="VXW1003" s="215"/>
      <c r="VXX1003" s="215"/>
      <c r="VXY1003" s="215"/>
      <c r="VXZ1003" s="215"/>
      <c r="VYA1003" s="215"/>
      <c r="VYB1003" s="215"/>
      <c r="VYC1003" s="215"/>
      <c r="VYD1003" s="215"/>
      <c r="VYE1003" s="215"/>
      <c r="VYF1003" s="215"/>
      <c r="VYG1003" s="215"/>
      <c r="VYH1003" s="215"/>
      <c r="VYI1003" s="215"/>
      <c r="VYJ1003" s="215"/>
      <c r="VYK1003" s="215"/>
      <c r="VYL1003" s="215"/>
      <c r="VYM1003" s="215"/>
      <c r="VYN1003" s="215"/>
      <c r="VYO1003" s="215"/>
      <c r="VYP1003" s="215"/>
      <c r="VYQ1003" s="215"/>
      <c r="VYR1003" s="215"/>
      <c r="VYS1003" s="215"/>
      <c r="VYT1003" s="215"/>
      <c r="VYU1003" s="215"/>
      <c r="VYV1003" s="215"/>
      <c r="VYW1003" s="215"/>
      <c r="VYX1003" s="215"/>
      <c r="VYY1003" s="215"/>
      <c r="VYZ1003" s="215"/>
      <c r="VZA1003" s="215"/>
      <c r="VZB1003" s="215"/>
      <c r="VZC1003" s="215"/>
      <c r="VZD1003" s="215"/>
      <c r="VZE1003" s="215"/>
      <c r="VZF1003" s="215"/>
      <c r="VZG1003" s="215"/>
      <c r="VZH1003" s="215"/>
      <c r="VZI1003" s="215"/>
      <c r="VZJ1003" s="215"/>
      <c r="VZK1003" s="215"/>
      <c r="VZL1003" s="215"/>
      <c r="VZM1003" s="215"/>
      <c r="VZN1003" s="215"/>
      <c r="VZO1003" s="215"/>
      <c r="VZP1003" s="215"/>
      <c r="VZQ1003" s="215"/>
      <c r="VZR1003" s="215"/>
      <c r="VZS1003" s="215"/>
      <c r="VZT1003" s="215"/>
      <c r="VZU1003" s="215"/>
      <c r="VZV1003" s="215"/>
      <c r="VZW1003" s="215"/>
      <c r="VZX1003" s="215"/>
      <c r="VZY1003" s="215"/>
      <c r="VZZ1003" s="215"/>
      <c r="WAA1003" s="215"/>
      <c r="WAB1003" s="215"/>
      <c r="WAC1003" s="215"/>
      <c r="WAD1003" s="215"/>
      <c r="WAE1003" s="215"/>
      <c r="WAF1003" s="215"/>
      <c r="WAG1003" s="215"/>
      <c r="WAH1003" s="215"/>
      <c r="WAI1003" s="215"/>
      <c r="WAJ1003" s="215"/>
      <c r="WAK1003" s="215"/>
      <c r="WAL1003" s="215"/>
      <c r="WAM1003" s="215"/>
      <c r="WAN1003" s="215"/>
      <c r="WAO1003" s="215"/>
      <c r="WAP1003" s="215"/>
      <c r="WAQ1003" s="215"/>
      <c r="WAR1003" s="215"/>
      <c r="WAS1003" s="215"/>
      <c r="WAT1003" s="215"/>
      <c r="WAU1003" s="215"/>
      <c r="WAV1003" s="215"/>
      <c r="WAW1003" s="215"/>
      <c r="WAX1003" s="215"/>
      <c r="WAY1003" s="215"/>
      <c r="WAZ1003" s="215"/>
      <c r="WBA1003" s="215"/>
      <c r="WBB1003" s="215"/>
      <c r="WBC1003" s="215"/>
      <c r="WBD1003" s="215"/>
      <c r="WBE1003" s="215"/>
      <c r="WBF1003" s="215"/>
      <c r="WBG1003" s="215"/>
      <c r="WBH1003" s="215"/>
      <c r="WBI1003" s="215"/>
      <c r="WBJ1003" s="215"/>
      <c r="WBK1003" s="215"/>
      <c r="WBL1003" s="215"/>
      <c r="WBM1003" s="215"/>
      <c r="WBN1003" s="215"/>
      <c r="WBO1003" s="215"/>
      <c r="WBP1003" s="215"/>
      <c r="WBQ1003" s="215"/>
      <c r="WBR1003" s="215"/>
      <c r="WBS1003" s="215"/>
      <c r="WBT1003" s="215"/>
      <c r="WBU1003" s="215"/>
      <c r="WBV1003" s="215"/>
      <c r="WBW1003" s="215"/>
      <c r="WBX1003" s="215"/>
      <c r="WBY1003" s="215"/>
      <c r="WBZ1003" s="215"/>
      <c r="WCA1003" s="215"/>
      <c r="WCB1003" s="215"/>
      <c r="WCC1003" s="215"/>
      <c r="WCD1003" s="215"/>
      <c r="WCE1003" s="215"/>
      <c r="WCF1003" s="215"/>
      <c r="WCG1003" s="215"/>
      <c r="WCH1003" s="215"/>
      <c r="WCI1003" s="215"/>
      <c r="WCJ1003" s="215"/>
      <c r="WCK1003" s="215"/>
      <c r="WCL1003" s="215"/>
      <c r="WCM1003" s="215"/>
      <c r="WCN1003" s="215"/>
      <c r="WCO1003" s="215"/>
      <c r="WCP1003" s="215"/>
      <c r="WCQ1003" s="215"/>
      <c r="WCR1003" s="215"/>
      <c r="WCS1003" s="215"/>
      <c r="WCT1003" s="215"/>
      <c r="WCU1003" s="215"/>
      <c r="WCV1003" s="215"/>
      <c r="WCW1003" s="215"/>
      <c r="WCX1003" s="215"/>
      <c r="WCY1003" s="215"/>
      <c r="WCZ1003" s="215"/>
      <c r="WDA1003" s="215"/>
      <c r="WDB1003" s="215"/>
      <c r="WDC1003" s="215"/>
      <c r="WDD1003" s="215"/>
      <c r="WDE1003" s="215"/>
      <c r="WDF1003" s="215"/>
      <c r="WDG1003" s="215"/>
      <c r="WDH1003" s="215"/>
      <c r="WDI1003" s="215"/>
      <c r="WDJ1003" s="215"/>
      <c r="WDK1003" s="215"/>
      <c r="WDL1003" s="215"/>
      <c r="WDM1003" s="215"/>
      <c r="WDN1003" s="215"/>
      <c r="WDO1003" s="215"/>
      <c r="WDP1003" s="215"/>
      <c r="WDQ1003" s="215"/>
      <c r="WDR1003" s="215"/>
      <c r="WDS1003" s="215"/>
      <c r="WDT1003" s="215"/>
      <c r="WDU1003" s="215"/>
      <c r="WDV1003" s="215"/>
      <c r="WDW1003" s="215"/>
      <c r="WDX1003" s="215"/>
      <c r="WDY1003" s="215"/>
      <c r="WDZ1003" s="215"/>
      <c r="WEA1003" s="215"/>
      <c r="WEB1003" s="215"/>
      <c r="WEC1003" s="215"/>
      <c r="WED1003" s="215"/>
      <c r="WEE1003" s="215"/>
      <c r="WEF1003" s="215"/>
      <c r="WEG1003" s="215"/>
      <c r="WEH1003" s="215"/>
      <c r="WEI1003" s="215"/>
      <c r="WEJ1003" s="215"/>
      <c r="WEK1003" s="215"/>
      <c r="WEL1003" s="215"/>
      <c r="WEM1003" s="215"/>
      <c r="WEN1003" s="215"/>
      <c r="WEO1003" s="215"/>
      <c r="WEP1003" s="215"/>
      <c r="WEQ1003" s="215"/>
      <c r="WER1003" s="215"/>
      <c r="WES1003" s="215"/>
      <c r="WET1003" s="215"/>
      <c r="WEU1003" s="215"/>
      <c r="WEV1003" s="215"/>
      <c r="WEW1003" s="215"/>
      <c r="WEX1003" s="215"/>
      <c r="WEY1003" s="215"/>
      <c r="WEZ1003" s="215"/>
      <c r="WFA1003" s="215"/>
      <c r="WFB1003" s="215"/>
      <c r="WFC1003" s="215"/>
      <c r="WFD1003" s="215"/>
      <c r="WFE1003" s="215"/>
      <c r="WFF1003" s="215"/>
      <c r="WFG1003" s="215"/>
      <c r="WFH1003" s="215"/>
      <c r="WFI1003" s="215"/>
      <c r="WFJ1003" s="215"/>
      <c r="WFK1003" s="215"/>
      <c r="WFL1003" s="215"/>
      <c r="WFM1003" s="215"/>
      <c r="WFN1003" s="215"/>
      <c r="WFO1003" s="215"/>
      <c r="WFP1003" s="215"/>
      <c r="WFQ1003" s="215"/>
      <c r="WFR1003" s="215"/>
      <c r="WFS1003" s="215"/>
      <c r="WFT1003" s="215"/>
      <c r="WFU1003" s="215"/>
      <c r="WFV1003" s="215"/>
      <c r="WFW1003" s="215"/>
      <c r="WFX1003" s="215"/>
      <c r="WFY1003" s="215"/>
      <c r="WFZ1003" s="215"/>
      <c r="WGA1003" s="215"/>
      <c r="WGB1003" s="215"/>
      <c r="WGC1003" s="215"/>
      <c r="WGD1003" s="215"/>
      <c r="WGE1003" s="215"/>
      <c r="WGF1003" s="215"/>
      <c r="WGG1003" s="215"/>
      <c r="WGH1003" s="215"/>
      <c r="WGI1003" s="215"/>
      <c r="WGJ1003" s="215"/>
      <c r="WGK1003" s="215"/>
      <c r="WGL1003" s="215"/>
      <c r="WGM1003" s="215"/>
      <c r="WGN1003" s="215"/>
      <c r="WGO1003" s="215"/>
      <c r="WGP1003" s="215"/>
      <c r="WGQ1003" s="215"/>
      <c r="WGR1003" s="215"/>
      <c r="WGS1003" s="215"/>
      <c r="WGT1003" s="215"/>
      <c r="WGU1003" s="215"/>
      <c r="WGV1003" s="215"/>
      <c r="WGW1003" s="215"/>
      <c r="WGX1003" s="215"/>
      <c r="WGY1003" s="215"/>
      <c r="WGZ1003" s="215"/>
      <c r="WHA1003" s="215"/>
      <c r="WHB1003" s="215"/>
      <c r="WHC1003" s="215"/>
      <c r="WHD1003" s="215"/>
      <c r="WHE1003" s="215"/>
      <c r="WHF1003" s="215"/>
      <c r="WHG1003" s="215"/>
      <c r="WHH1003" s="215"/>
      <c r="WHI1003" s="215"/>
      <c r="WHJ1003" s="215"/>
      <c r="WHK1003" s="215"/>
      <c r="WHL1003" s="215"/>
      <c r="WHM1003" s="215"/>
      <c r="WHN1003" s="215"/>
      <c r="WHO1003" s="215"/>
      <c r="WHP1003" s="215"/>
      <c r="WHQ1003" s="215"/>
      <c r="WHR1003" s="215"/>
      <c r="WHS1003" s="215"/>
      <c r="WHT1003" s="215"/>
      <c r="WHU1003" s="215"/>
      <c r="WHV1003" s="215"/>
      <c r="WHW1003" s="215"/>
      <c r="WHX1003" s="215"/>
      <c r="WHY1003" s="215"/>
      <c r="WHZ1003" s="215"/>
      <c r="WIA1003" s="215"/>
      <c r="WIB1003" s="215"/>
      <c r="WIC1003" s="215"/>
      <c r="WID1003" s="215"/>
      <c r="WIE1003" s="215"/>
      <c r="WIF1003" s="215"/>
      <c r="WIG1003" s="215"/>
      <c r="WIH1003" s="215"/>
      <c r="WII1003" s="215"/>
      <c r="WIJ1003" s="215"/>
      <c r="WIK1003" s="215"/>
      <c r="WIL1003" s="215"/>
      <c r="WIM1003" s="215"/>
      <c r="WIN1003" s="215"/>
      <c r="WIO1003" s="215"/>
      <c r="WIP1003" s="215"/>
      <c r="WIQ1003" s="215"/>
      <c r="WIR1003" s="215"/>
      <c r="WIS1003" s="215"/>
      <c r="WIT1003" s="215"/>
      <c r="WIU1003" s="215"/>
      <c r="WIV1003" s="215"/>
      <c r="WIW1003" s="215"/>
      <c r="WIX1003" s="215"/>
      <c r="WIY1003" s="215"/>
      <c r="WIZ1003" s="215"/>
      <c r="WJA1003" s="215"/>
      <c r="WJB1003" s="215"/>
      <c r="WJC1003" s="215"/>
      <c r="WJD1003" s="215"/>
      <c r="WJE1003" s="215"/>
      <c r="WJF1003" s="215"/>
      <c r="WJG1003" s="215"/>
      <c r="WJH1003" s="215"/>
      <c r="WJI1003" s="215"/>
      <c r="WJJ1003" s="215"/>
      <c r="WJK1003" s="215"/>
      <c r="WJL1003" s="215"/>
      <c r="WJM1003" s="215"/>
      <c r="WJN1003" s="215"/>
      <c r="WJO1003" s="215"/>
      <c r="WJP1003" s="215"/>
      <c r="WJQ1003" s="215"/>
      <c r="WJR1003" s="215"/>
      <c r="WJS1003" s="215"/>
      <c r="WJT1003" s="215"/>
      <c r="WJU1003" s="215"/>
      <c r="WJV1003" s="215"/>
      <c r="WJW1003" s="215"/>
      <c r="WJX1003" s="215"/>
      <c r="WJY1003" s="215"/>
      <c r="WJZ1003" s="215"/>
      <c r="WKA1003" s="215"/>
      <c r="WKB1003" s="215"/>
      <c r="WKC1003" s="215"/>
      <c r="WKD1003" s="215"/>
      <c r="WKE1003" s="215"/>
      <c r="WKF1003" s="215"/>
      <c r="WKG1003" s="215"/>
      <c r="WKH1003" s="215"/>
      <c r="WKI1003" s="215"/>
      <c r="WKJ1003" s="215"/>
      <c r="WKK1003" s="215"/>
      <c r="WKL1003" s="215"/>
      <c r="WKM1003" s="215"/>
      <c r="WKN1003" s="215"/>
      <c r="WKO1003" s="215"/>
      <c r="WKP1003" s="215"/>
      <c r="WKQ1003" s="215"/>
      <c r="WKR1003" s="215"/>
      <c r="WKS1003" s="215"/>
      <c r="WKT1003" s="215"/>
      <c r="WKU1003" s="215"/>
      <c r="WKV1003" s="215"/>
      <c r="WKW1003" s="215"/>
      <c r="WKX1003" s="215"/>
      <c r="WKY1003" s="215"/>
      <c r="WKZ1003" s="215"/>
      <c r="WLA1003" s="215"/>
      <c r="WLB1003" s="215"/>
      <c r="WLC1003" s="215"/>
      <c r="WLD1003" s="215"/>
      <c r="WLE1003" s="215"/>
      <c r="WLF1003" s="215"/>
      <c r="WLG1003" s="215"/>
      <c r="WLH1003" s="215"/>
      <c r="WLI1003" s="215"/>
      <c r="WLJ1003" s="215"/>
      <c r="WLK1003" s="215"/>
      <c r="WLL1003" s="215"/>
      <c r="WLM1003" s="215"/>
      <c r="WLN1003" s="215"/>
      <c r="WLO1003" s="215"/>
      <c r="WLP1003" s="215"/>
      <c r="WLQ1003" s="215"/>
      <c r="WLR1003" s="215"/>
      <c r="WLS1003" s="215"/>
      <c r="WLT1003" s="215"/>
      <c r="WLU1003" s="215"/>
      <c r="WLV1003" s="215"/>
      <c r="WLW1003" s="215"/>
      <c r="WLX1003" s="215"/>
      <c r="WLY1003" s="215"/>
      <c r="WLZ1003" s="215"/>
      <c r="WMA1003" s="215"/>
      <c r="WMB1003" s="215"/>
      <c r="WMC1003" s="215"/>
      <c r="WMD1003" s="215"/>
      <c r="WME1003" s="215"/>
      <c r="WMF1003" s="215"/>
      <c r="WMG1003" s="215"/>
      <c r="WMH1003" s="215"/>
      <c r="WMI1003" s="215"/>
      <c r="WMJ1003" s="215"/>
      <c r="WMK1003" s="215"/>
      <c r="WML1003" s="215"/>
      <c r="WMM1003" s="215"/>
      <c r="WMN1003" s="215"/>
      <c r="WMO1003" s="215"/>
      <c r="WMP1003" s="215"/>
      <c r="WMQ1003" s="215"/>
      <c r="WMR1003" s="215"/>
      <c r="WMS1003" s="215"/>
      <c r="WMT1003" s="215"/>
      <c r="WMU1003" s="215"/>
      <c r="WMV1003" s="215"/>
      <c r="WMW1003" s="215"/>
      <c r="WMX1003" s="215"/>
      <c r="WMY1003" s="215"/>
      <c r="WMZ1003" s="215"/>
      <c r="WNA1003" s="215"/>
      <c r="WNB1003" s="215"/>
      <c r="WNC1003" s="215"/>
      <c r="WND1003" s="215"/>
      <c r="WNE1003" s="215"/>
      <c r="WNF1003" s="215"/>
      <c r="WNG1003" s="215"/>
      <c r="WNH1003" s="215"/>
      <c r="WNI1003" s="215"/>
      <c r="WNJ1003" s="215"/>
      <c r="WNK1003" s="215"/>
      <c r="WNL1003" s="215"/>
      <c r="WNM1003" s="215"/>
      <c r="WNN1003" s="215"/>
      <c r="WNO1003" s="215"/>
      <c r="WNP1003" s="215"/>
      <c r="WNQ1003" s="215"/>
      <c r="WNR1003" s="215"/>
      <c r="WNS1003" s="215"/>
      <c r="WNT1003" s="215"/>
      <c r="WNU1003" s="215"/>
      <c r="WNV1003" s="215"/>
      <c r="WNW1003" s="215"/>
      <c r="WNX1003" s="215"/>
      <c r="WNY1003" s="215"/>
      <c r="WNZ1003" s="215"/>
      <c r="WOA1003" s="215"/>
      <c r="WOB1003" s="215"/>
      <c r="WOC1003" s="215"/>
      <c r="WOD1003" s="215"/>
      <c r="WOE1003" s="215"/>
      <c r="WOF1003" s="215"/>
      <c r="WOG1003" s="215"/>
      <c r="WOH1003" s="215"/>
      <c r="WOI1003" s="215"/>
      <c r="WOJ1003" s="215"/>
      <c r="WOK1003" s="215"/>
      <c r="WOL1003" s="215"/>
      <c r="WOM1003" s="215"/>
      <c r="WON1003" s="215"/>
      <c r="WOO1003" s="215"/>
      <c r="WOP1003" s="215"/>
      <c r="WOQ1003" s="215"/>
      <c r="WOR1003" s="215"/>
      <c r="WOS1003" s="215"/>
      <c r="WOT1003" s="215"/>
      <c r="WOU1003" s="215"/>
      <c r="WOV1003" s="215"/>
      <c r="WOW1003" s="215"/>
      <c r="WOX1003" s="215"/>
      <c r="WOY1003" s="215"/>
      <c r="WOZ1003" s="215"/>
      <c r="WPA1003" s="215"/>
      <c r="WPB1003" s="215"/>
      <c r="WPC1003" s="215"/>
      <c r="WPD1003" s="215"/>
      <c r="WPE1003" s="215"/>
      <c r="WPF1003" s="215"/>
      <c r="WPG1003" s="215"/>
      <c r="WPH1003" s="215"/>
      <c r="WPI1003" s="215"/>
      <c r="WPJ1003" s="215"/>
      <c r="WPK1003" s="215"/>
      <c r="WPL1003" s="215"/>
      <c r="WPM1003" s="215"/>
      <c r="WPN1003" s="215"/>
      <c r="WPO1003" s="215"/>
      <c r="WPP1003" s="215"/>
      <c r="WPQ1003" s="215"/>
      <c r="WPR1003" s="215"/>
      <c r="WPS1003" s="215"/>
      <c r="WPT1003" s="215"/>
      <c r="WPU1003" s="215"/>
      <c r="WPV1003" s="215"/>
      <c r="WPW1003" s="215"/>
      <c r="WPX1003" s="215"/>
      <c r="WPY1003" s="215"/>
      <c r="WPZ1003" s="215"/>
      <c r="WQA1003" s="215"/>
      <c r="WQB1003" s="215"/>
      <c r="WQC1003" s="215"/>
      <c r="WQD1003" s="215"/>
      <c r="WQE1003" s="215"/>
      <c r="WQF1003" s="215"/>
      <c r="WQG1003" s="215"/>
      <c r="WQH1003" s="215"/>
      <c r="WQI1003" s="215"/>
      <c r="WQJ1003" s="215"/>
      <c r="WQK1003" s="215"/>
      <c r="WQL1003" s="215"/>
      <c r="WQM1003" s="215"/>
      <c r="WQN1003" s="215"/>
      <c r="WQO1003" s="215"/>
      <c r="WQP1003" s="215"/>
      <c r="WQQ1003" s="215"/>
      <c r="WQR1003" s="215"/>
      <c r="WQS1003" s="215"/>
      <c r="WQT1003" s="215"/>
      <c r="WQU1003" s="215"/>
      <c r="WQV1003" s="215"/>
      <c r="WQW1003" s="215"/>
      <c r="WQX1003" s="215"/>
      <c r="WQY1003" s="215"/>
      <c r="WQZ1003" s="215"/>
      <c r="WRA1003" s="215"/>
      <c r="WRB1003" s="215"/>
      <c r="WRC1003" s="215"/>
      <c r="WRD1003" s="215"/>
      <c r="WRE1003" s="215"/>
      <c r="WRF1003" s="215"/>
      <c r="WRG1003" s="215"/>
      <c r="WRH1003" s="215"/>
      <c r="WRI1003" s="215"/>
      <c r="WRJ1003" s="215"/>
      <c r="WRK1003" s="215"/>
      <c r="WRL1003" s="215"/>
      <c r="WRM1003" s="215"/>
      <c r="WRN1003" s="215"/>
      <c r="WRO1003" s="215"/>
      <c r="WRP1003" s="215"/>
      <c r="WRQ1003" s="215"/>
      <c r="WRR1003" s="215"/>
      <c r="WRS1003" s="215"/>
      <c r="WRT1003" s="215"/>
      <c r="WRU1003" s="215"/>
      <c r="WRV1003" s="215"/>
      <c r="WRW1003" s="215"/>
      <c r="WRX1003" s="215"/>
      <c r="WRY1003" s="215"/>
      <c r="WRZ1003" s="215"/>
      <c r="WSA1003" s="215"/>
      <c r="WSB1003" s="215"/>
      <c r="WSC1003" s="215"/>
      <c r="WSD1003" s="215"/>
      <c r="WSE1003" s="215"/>
      <c r="WSF1003" s="215"/>
      <c r="WSG1003" s="215"/>
      <c r="WSH1003" s="215"/>
      <c r="WSI1003" s="215"/>
      <c r="WSJ1003" s="215"/>
      <c r="WSK1003" s="215"/>
      <c r="WSL1003" s="215"/>
      <c r="WSM1003" s="215"/>
      <c r="WSN1003" s="215"/>
      <c r="WSO1003" s="215"/>
      <c r="WSP1003" s="215"/>
      <c r="WSQ1003" s="215"/>
      <c r="WSR1003" s="215"/>
      <c r="WSS1003" s="215"/>
      <c r="WST1003" s="215"/>
      <c r="WSU1003" s="215"/>
      <c r="WSV1003" s="215"/>
      <c r="WSW1003" s="215"/>
      <c r="WSX1003" s="215"/>
      <c r="WSY1003" s="215"/>
      <c r="WSZ1003" s="215"/>
      <c r="WTA1003" s="215"/>
      <c r="WTB1003" s="215"/>
      <c r="WTC1003" s="215"/>
      <c r="WTD1003" s="215"/>
      <c r="WTE1003" s="215"/>
      <c r="WTF1003" s="215"/>
      <c r="WTG1003" s="215"/>
      <c r="WTH1003" s="215"/>
      <c r="WTI1003" s="215"/>
      <c r="WTJ1003" s="215"/>
      <c r="WTK1003" s="215"/>
      <c r="WTL1003" s="215"/>
      <c r="WTM1003" s="215"/>
      <c r="WTN1003" s="215"/>
      <c r="WTO1003" s="215"/>
      <c r="WTP1003" s="215"/>
      <c r="WTQ1003" s="215"/>
      <c r="WTR1003" s="215"/>
      <c r="WTS1003" s="215"/>
      <c r="WTT1003" s="215"/>
      <c r="WTU1003" s="215"/>
      <c r="WTV1003" s="215"/>
      <c r="WTW1003" s="215"/>
      <c r="WTX1003" s="215"/>
      <c r="WTY1003" s="215"/>
      <c r="WTZ1003" s="215"/>
      <c r="WUA1003" s="215"/>
      <c r="WUB1003" s="215"/>
      <c r="WUC1003" s="215"/>
      <c r="WUD1003" s="215"/>
      <c r="WUE1003" s="215"/>
      <c r="WUF1003" s="215"/>
      <c r="WUG1003" s="215"/>
      <c r="WUH1003" s="215"/>
      <c r="WUI1003" s="215"/>
      <c r="WUJ1003" s="215"/>
      <c r="WUK1003" s="215"/>
      <c r="WUL1003" s="215"/>
      <c r="WUM1003" s="215"/>
      <c r="WUN1003" s="215"/>
      <c r="WUO1003" s="215"/>
      <c r="WUP1003" s="215"/>
      <c r="WUQ1003" s="215"/>
      <c r="WUR1003" s="215"/>
      <c r="WUS1003" s="215"/>
      <c r="WUT1003" s="215"/>
      <c r="WUU1003" s="215"/>
      <c r="WUV1003" s="215"/>
      <c r="WUW1003" s="215"/>
      <c r="WUX1003" s="215"/>
      <c r="WUY1003" s="215"/>
      <c r="WUZ1003" s="215"/>
      <c r="WVA1003" s="215"/>
      <c r="WVB1003" s="215"/>
      <c r="WVC1003" s="215"/>
      <c r="WVD1003" s="215"/>
      <c r="WVE1003" s="215"/>
      <c r="WVF1003" s="215"/>
      <c r="WVG1003" s="215"/>
      <c r="WVH1003" s="215"/>
      <c r="WVI1003" s="215"/>
      <c r="WVJ1003" s="215"/>
      <c r="WVK1003" s="215"/>
      <c r="WVL1003" s="215"/>
      <c r="WVM1003" s="215"/>
      <c r="WVN1003" s="215"/>
      <c r="WVO1003" s="215"/>
      <c r="WVP1003" s="215"/>
      <c r="WVQ1003" s="215"/>
      <c r="WVR1003" s="215"/>
      <c r="WVS1003" s="215"/>
      <c r="WVT1003" s="215"/>
      <c r="WVU1003" s="215"/>
      <c r="WVV1003" s="215"/>
      <c r="WVW1003" s="215"/>
      <c r="WVX1003" s="215"/>
      <c r="WVY1003" s="215"/>
      <c r="WVZ1003" s="215"/>
      <c r="WWA1003" s="215"/>
      <c r="WWB1003" s="215"/>
      <c r="WWC1003" s="215"/>
      <c r="WWD1003" s="215"/>
      <c r="WWE1003" s="215"/>
      <c r="WWF1003" s="215"/>
      <c r="WWG1003" s="215"/>
      <c r="WWH1003" s="215"/>
      <c r="WWI1003" s="215"/>
      <c r="WWJ1003" s="215"/>
      <c r="WWK1003" s="215"/>
      <c r="WWL1003" s="215"/>
      <c r="WWM1003" s="215"/>
      <c r="WWN1003" s="215"/>
      <c r="WWO1003" s="215"/>
      <c r="WWP1003" s="215"/>
      <c r="WWQ1003" s="215"/>
      <c r="WWR1003" s="215"/>
      <c r="WWS1003" s="215"/>
      <c r="WWT1003" s="215"/>
      <c r="WWU1003" s="215"/>
      <c r="WWV1003" s="215"/>
      <c r="WWW1003" s="215"/>
      <c r="WWX1003" s="215"/>
      <c r="WWY1003" s="215"/>
      <c r="WWZ1003" s="215"/>
      <c r="WXA1003" s="215"/>
      <c r="WXB1003" s="215"/>
      <c r="WXC1003" s="215"/>
      <c r="WXD1003" s="215"/>
      <c r="WXE1003" s="215"/>
      <c r="WXF1003" s="215"/>
      <c r="WXG1003" s="215"/>
      <c r="WXH1003" s="215"/>
      <c r="WXI1003" s="215"/>
      <c r="WXJ1003" s="215"/>
      <c r="WXK1003" s="215"/>
      <c r="WXL1003" s="215"/>
      <c r="WXM1003" s="215"/>
      <c r="WXN1003" s="215"/>
      <c r="WXO1003" s="215"/>
      <c r="WXP1003" s="215"/>
      <c r="WXQ1003" s="215"/>
      <c r="WXR1003" s="215"/>
      <c r="WXS1003" s="215"/>
      <c r="WXT1003" s="215"/>
      <c r="WXU1003" s="215"/>
      <c r="WXV1003" s="215"/>
      <c r="WXW1003" s="215"/>
      <c r="WXX1003" s="215"/>
      <c r="WXY1003" s="215"/>
      <c r="WXZ1003" s="215"/>
      <c r="WYA1003" s="215"/>
      <c r="WYB1003" s="215"/>
      <c r="WYC1003" s="215"/>
      <c r="WYD1003" s="215"/>
      <c r="WYE1003" s="215"/>
      <c r="WYF1003" s="215"/>
      <c r="WYG1003" s="215"/>
      <c r="WYH1003" s="215"/>
      <c r="WYI1003" s="215"/>
      <c r="WYJ1003" s="215"/>
      <c r="WYK1003" s="215"/>
      <c r="WYL1003" s="215"/>
      <c r="WYM1003" s="215"/>
      <c r="WYN1003" s="215"/>
      <c r="WYO1003" s="215"/>
      <c r="WYP1003" s="215"/>
      <c r="WYQ1003" s="215"/>
      <c r="WYR1003" s="215"/>
      <c r="WYS1003" s="215"/>
      <c r="WYT1003" s="215"/>
      <c r="WYU1003" s="215"/>
      <c r="WYV1003" s="215"/>
      <c r="WYW1003" s="215"/>
      <c r="WYX1003" s="215"/>
      <c r="WYY1003" s="215"/>
      <c r="WYZ1003" s="215"/>
      <c r="WZA1003" s="215"/>
      <c r="WZB1003" s="215"/>
      <c r="WZC1003" s="215"/>
      <c r="WZD1003" s="215"/>
      <c r="WZE1003" s="215"/>
      <c r="WZF1003" s="215"/>
      <c r="WZG1003" s="215"/>
      <c r="WZH1003" s="215"/>
      <c r="WZI1003" s="215"/>
      <c r="WZJ1003" s="215"/>
      <c r="WZK1003" s="215"/>
      <c r="WZL1003" s="215"/>
      <c r="WZM1003" s="215"/>
      <c r="WZN1003" s="215"/>
      <c r="WZO1003" s="215"/>
      <c r="WZP1003" s="215"/>
      <c r="WZQ1003" s="215"/>
      <c r="WZR1003" s="215"/>
      <c r="WZS1003" s="215"/>
      <c r="WZT1003" s="215"/>
      <c r="WZU1003" s="215"/>
      <c r="WZV1003" s="215"/>
      <c r="WZW1003" s="215"/>
      <c r="WZX1003" s="215"/>
      <c r="WZY1003" s="215"/>
      <c r="WZZ1003" s="215"/>
      <c r="XAA1003" s="215"/>
      <c r="XAB1003" s="215"/>
      <c r="XAC1003" s="215"/>
      <c r="XAD1003" s="215"/>
      <c r="XAE1003" s="215"/>
      <c r="XAF1003" s="215"/>
      <c r="XAG1003" s="215"/>
      <c r="XAH1003" s="215"/>
      <c r="XAI1003" s="215"/>
      <c r="XAJ1003" s="215"/>
      <c r="XAK1003" s="215"/>
      <c r="XAL1003" s="215"/>
      <c r="XAM1003" s="215"/>
      <c r="XAN1003" s="215"/>
      <c r="XAO1003" s="215"/>
      <c r="XAP1003" s="215"/>
      <c r="XAQ1003" s="215"/>
      <c r="XAR1003" s="215"/>
      <c r="XAS1003" s="215"/>
      <c r="XAT1003" s="215"/>
      <c r="XAU1003" s="215"/>
      <c r="XAV1003" s="215"/>
      <c r="XAW1003" s="215"/>
      <c r="XAX1003" s="215"/>
      <c r="XAY1003" s="215"/>
      <c r="XAZ1003" s="215"/>
      <c r="XBA1003" s="215"/>
      <c r="XBB1003" s="215"/>
      <c r="XBC1003" s="215"/>
      <c r="XBD1003" s="215"/>
      <c r="XBE1003" s="215"/>
      <c r="XBF1003" s="215"/>
      <c r="XBG1003" s="215"/>
      <c r="XBH1003" s="215"/>
      <c r="XBI1003" s="215"/>
      <c r="XBJ1003" s="215"/>
      <c r="XBK1003" s="215"/>
      <c r="XBL1003" s="215"/>
      <c r="XBM1003" s="215"/>
      <c r="XBN1003" s="215"/>
      <c r="XBO1003" s="215"/>
      <c r="XBP1003" s="215"/>
      <c r="XBQ1003" s="215"/>
      <c r="XBR1003" s="215"/>
      <c r="XBS1003" s="215"/>
      <c r="XBT1003" s="215"/>
      <c r="XBU1003" s="215"/>
      <c r="XBV1003" s="215"/>
      <c r="XBW1003" s="215"/>
      <c r="XBX1003" s="215"/>
      <c r="XBY1003" s="215"/>
      <c r="XBZ1003" s="215"/>
      <c r="XCA1003" s="215"/>
      <c r="XCB1003" s="215"/>
      <c r="XCC1003" s="215"/>
      <c r="XCD1003" s="215"/>
      <c r="XCE1003" s="215"/>
      <c r="XCF1003" s="215"/>
      <c r="XCG1003" s="215"/>
      <c r="XCH1003" s="215"/>
      <c r="XCI1003" s="215"/>
      <c r="XCJ1003" s="215"/>
      <c r="XCK1003" s="215"/>
      <c r="XCL1003" s="215"/>
      <c r="XCM1003" s="215"/>
      <c r="XCN1003" s="215"/>
      <c r="XCO1003" s="215"/>
      <c r="XCP1003" s="215"/>
      <c r="XCQ1003" s="215"/>
      <c r="XCR1003" s="215"/>
      <c r="XCS1003" s="215"/>
      <c r="XCT1003" s="215"/>
      <c r="XCU1003" s="215"/>
      <c r="XCV1003" s="215"/>
      <c r="XCW1003" s="215"/>
      <c r="XCX1003" s="215"/>
      <c r="XCY1003" s="215"/>
      <c r="XCZ1003" s="215"/>
      <c r="XDA1003" s="215"/>
      <c r="XDB1003" s="215"/>
      <c r="XDC1003" s="215"/>
      <c r="XDD1003" s="215"/>
      <c r="XDE1003" s="215"/>
      <c r="XDF1003" s="215"/>
      <c r="XDG1003" s="215"/>
      <c r="XDH1003" s="215"/>
      <c r="XDI1003" s="215"/>
      <c r="XDJ1003" s="215"/>
      <c r="XDK1003" s="215"/>
      <c r="XDL1003" s="215"/>
      <c r="XDM1003" s="215"/>
      <c r="XDN1003" s="215"/>
      <c r="XDO1003" s="215"/>
      <c r="XDP1003" s="215"/>
      <c r="XDQ1003" s="215"/>
      <c r="XDR1003" s="215"/>
      <c r="XDS1003" s="215"/>
      <c r="XDT1003" s="215"/>
      <c r="XDU1003" s="215"/>
      <c r="XDV1003" s="215"/>
      <c r="XDW1003" s="215"/>
      <c r="XDX1003" s="215"/>
      <c r="XDY1003" s="215"/>
      <c r="XDZ1003" s="215"/>
      <c r="XEA1003" s="215"/>
      <c r="XEB1003" s="215"/>
      <c r="XEC1003" s="215"/>
      <c r="XED1003" s="215"/>
      <c r="XEE1003" s="215"/>
      <c r="XEF1003" s="215"/>
      <c r="XEG1003" s="215"/>
      <c r="XEH1003" s="215"/>
      <c r="XEI1003" s="215"/>
      <c r="XEJ1003" s="215"/>
      <c r="XEK1003" s="215"/>
      <c r="XEL1003" s="215"/>
      <c r="XEM1003" s="215"/>
      <c r="XEN1003" s="215"/>
    </row>
    <row r="1004" spans="1:16368" s="215" customFormat="1" x14ac:dyDescent="0.25">
      <c r="A1004" s="213"/>
      <c r="B1004" s="444" t="s">
        <v>3485</v>
      </c>
      <c r="C1004" s="444" t="s">
        <v>3486</v>
      </c>
      <c r="D1004" s="224">
        <v>180.26</v>
      </c>
      <c r="E1004" s="211"/>
      <c r="F1004" s="211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  <c r="X1004" s="211"/>
      <c r="Y1004" s="211"/>
      <c r="Z1004" s="211"/>
      <c r="AA1004" s="211"/>
      <c r="AB1004" s="211"/>
      <c r="AC1004" s="211"/>
      <c r="AD1004" s="211"/>
      <c r="AE1004" s="211"/>
      <c r="AF1004" s="211"/>
      <c r="AG1004" s="211"/>
      <c r="AH1004" s="211"/>
      <c r="AI1004" s="211"/>
      <c r="AJ1004" s="211"/>
      <c r="AK1004" s="211"/>
      <c r="AL1004" s="211"/>
      <c r="AM1004" s="211"/>
      <c r="AN1004" s="211"/>
    </row>
    <row r="1005" spans="1:16368" x14ac:dyDescent="0.25">
      <c r="A1005" s="213"/>
      <c r="B1005" s="302" t="s">
        <v>3487</v>
      </c>
      <c r="C1005" s="302" t="s">
        <v>3488</v>
      </c>
      <c r="D1005" s="224">
        <v>225.36</v>
      </c>
      <c r="AO1005" s="215"/>
      <c r="AP1005" s="215"/>
      <c r="AQ1005" s="215"/>
      <c r="AR1005" s="215"/>
      <c r="AS1005" s="215"/>
      <c r="AT1005" s="215"/>
      <c r="AU1005" s="215"/>
      <c r="AV1005" s="215"/>
      <c r="AW1005" s="215"/>
      <c r="AX1005" s="215"/>
      <c r="AY1005" s="215"/>
      <c r="AZ1005" s="215"/>
      <c r="BA1005" s="215"/>
      <c r="BB1005" s="215"/>
      <c r="BC1005" s="215"/>
      <c r="BD1005" s="215"/>
      <c r="BE1005" s="215"/>
      <c r="BF1005" s="215"/>
      <c r="BG1005" s="215"/>
      <c r="BH1005" s="215"/>
      <c r="BI1005" s="215"/>
      <c r="BJ1005" s="215"/>
      <c r="BK1005" s="215"/>
      <c r="BL1005" s="215"/>
      <c r="BM1005" s="215"/>
      <c r="BN1005" s="215"/>
      <c r="BO1005" s="215"/>
      <c r="BP1005" s="215"/>
      <c r="BQ1005" s="215"/>
      <c r="BR1005" s="215"/>
      <c r="BS1005" s="215"/>
      <c r="BT1005" s="215"/>
      <c r="BU1005" s="215"/>
      <c r="BV1005" s="215"/>
      <c r="BW1005" s="215"/>
      <c r="BX1005" s="215"/>
      <c r="BY1005" s="215"/>
      <c r="BZ1005" s="215"/>
      <c r="CA1005" s="215"/>
      <c r="CB1005" s="215"/>
      <c r="CC1005" s="215"/>
      <c r="CD1005" s="215"/>
      <c r="CE1005" s="215"/>
      <c r="CF1005" s="215"/>
      <c r="CG1005" s="215"/>
      <c r="CH1005" s="215"/>
      <c r="CI1005" s="215"/>
      <c r="CJ1005" s="215"/>
      <c r="CK1005" s="215"/>
      <c r="CL1005" s="215"/>
      <c r="CM1005" s="215"/>
      <c r="CN1005" s="215"/>
      <c r="CO1005" s="215"/>
      <c r="CP1005" s="215"/>
      <c r="CQ1005" s="215"/>
      <c r="CR1005" s="215"/>
      <c r="CS1005" s="215"/>
      <c r="CT1005" s="215"/>
      <c r="CU1005" s="215"/>
      <c r="CV1005" s="215"/>
      <c r="CW1005" s="215"/>
      <c r="CX1005" s="215"/>
      <c r="CY1005" s="215"/>
      <c r="CZ1005" s="215"/>
      <c r="DA1005" s="215"/>
      <c r="DB1005" s="215"/>
      <c r="DC1005" s="215"/>
      <c r="DD1005" s="215"/>
      <c r="DE1005" s="215"/>
      <c r="DF1005" s="215"/>
      <c r="DG1005" s="215"/>
      <c r="DH1005" s="215"/>
      <c r="DI1005" s="215"/>
      <c r="DJ1005" s="215"/>
      <c r="DK1005" s="215"/>
      <c r="DL1005" s="215"/>
      <c r="DM1005" s="215"/>
      <c r="DN1005" s="215"/>
      <c r="DO1005" s="215"/>
      <c r="DP1005" s="215"/>
      <c r="DQ1005" s="215"/>
      <c r="DR1005" s="215"/>
      <c r="DS1005" s="215"/>
      <c r="DT1005" s="215"/>
      <c r="DU1005" s="215"/>
      <c r="DV1005" s="215"/>
      <c r="DW1005" s="215"/>
      <c r="DX1005" s="215"/>
      <c r="DY1005" s="215"/>
      <c r="DZ1005" s="215"/>
      <c r="EA1005" s="215"/>
      <c r="EB1005" s="215"/>
      <c r="EC1005" s="215"/>
      <c r="ED1005" s="215"/>
      <c r="EE1005" s="215"/>
      <c r="EF1005" s="215"/>
      <c r="EG1005" s="215"/>
      <c r="EH1005" s="215"/>
      <c r="EI1005" s="215"/>
      <c r="EJ1005" s="215"/>
      <c r="EK1005" s="215"/>
      <c r="EL1005" s="215"/>
      <c r="EM1005" s="215"/>
      <c r="EN1005" s="215"/>
      <c r="EO1005" s="215"/>
      <c r="EP1005" s="215"/>
      <c r="EQ1005" s="215"/>
      <c r="ER1005" s="215"/>
      <c r="ES1005" s="215"/>
      <c r="ET1005" s="215"/>
      <c r="EU1005" s="215"/>
      <c r="EV1005" s="215"/>
      <c r="EW1005" s="215"/>
      <c r="EX1005" s="215"/>
      <c r="EY1005" s="215"/>
      <c r="EZ1005" s="215"/>
      <c r="FA1005" s="215"/>
      <c r="FB1005" s="215"/>
      <c r="FC1005" s="215"/>
      <c r="FD1005" s="215"/>
      <c r="FE1005" s="215"/>
      <c r="FF1005" s="215"/>
      <c r="FG1005" s="215"/>
      <c r="FH1005" s="215"/>
      <c r="FI1005" s="215"/>
      <c r="FJ1005" s="215"/>
      <c r="FK1005" s="215"/>
      <c r="FL1005" s="215"/>
      <c r="FM1005" s="215"/>
      <c r="FN1005" s="215"/>
      <c r="FO1005" s="215"/>
      <c r="FP1005" s="215"/>
      <c r="FQ1005" s="215"/>
      <c r="FR1005" s="215"/>
      <c r="FS1005" s="215"/>
      <c r="FT1005" s="215"/>
      <c r="FU1005" s="215"/>
      <c r="FV1005" s="215"/>
      <c r="FW1005" s="215"/>
      <c r="FX1005" s="215"/>
      <c r="FY1005" s="215"/>
      <c r="FZ1005" s="215"/>
      <c r="GA1005" s="215"/>
      <c r="GB1005" s="215"/>
      <c r="GC1005" s="215"/>
      <c r="GD1005" s="215"/>
      <c r="GE1005" s="215"/>
      <c r="GF1005" s="215"/>
      <c r="GG1005" s="215"/>
      <c r="GH1005" s="215"/>
      <c r="GI1005" s="215"/>
      <c r="GJ1005" s="215"/>
      <c r="GK1005" s="215"/>
      <c r="GL1005" s="215"/>
      <c r="GM1005" s="215"/>
      <c r="GN1005" s="215"/>
      <c r="GO1005" s="215"/>
      <c r="GP1005" s="215"/>
      <c r="GQ1005" s="215"/>
      <c r="GR1005" s="215"/>
      <c r="GS1005" s="215"/>
      <c r="GT1005" s="215"/>
      <c r="GU1005" s="215"/>
      <c r="GV1005" s="215"/>
      <c r="GW1005" s="215"/>
      <c r="GX1005" s="215"/>
      <c r="GY1005" s="215"/>
      <c r="GZ1005" s="215"/>
      <c r="HA1005" s="215"/>
      <c r="HB1005" s="215"/>
      <c r="HC1005" s="215"/>
      <c r="HD1005" s="215"/>
      <c r="HE1005" s="215"/>
      <c r="HF1005" s="215"/>
      <c r="HG1005" s="215"/>
      <c r="HH1005" s="215"/>
      <c r="HI1005" s="215"/>
      <c r="HJ1005" s="215"/>
      <c r="HK1005" s="215"/>
      <c r="HL1005" s="215"/>
      <c r="HM1005" s="215"/>
      <c r="HN1005" s="215"/>
      <c r="HO1005" s="215"/>
      <c r="HP1005" s="215"/>
      <c r="HQ1005" s="215"/>
      <c r="HR1005" s="215"/>
      <c r="HS1005" s="215"/>
      <c r="HT1005" s="215"/>
      <c r="HU1005" s="215"/>
      <c r="HV1005" s="215"/>
      <c r="HW1005" s="215"/>
      <c r="HX1005" s="215"/>
      <c r="HY1005" s="215"/>
      <c r="HZ1005" s="215"/>
      <c r="IA1005" s="215"/>
      <c r="IB1005" s="215"/>
      <c r="IC1005" s="215"/>
      <c r="ID1005" s="215"/>
      <c r="IE1005" s="215"/>
      <c r="IF1005" s="215"/>
      <c r="IG1005" s="215"/>
      <c r="IH1005" s="215"/>
      <c r="II1005" s="215"/>
      <c r="IJ1005" s="215"/>
      <c r="IK1005" s="215"/>
      <c r="IL1005" s="215"/>
      <c r="IM1005" s="215"/>
      <c r="IN1005" s="215"/>
      <c r="IO1005" s="215"/>
      <c r="IP1005" s="215"/>
      <c r="IQ1005" s="215"/>
      <c r="IR1005" s="215"/>
      <c r="IS1005" s="215"/>
      <c r="IT1005" s="215"/>
      <c r="IU1005" s="215"/>
      <c r="IV1005" s="215"/>
      <c r="IW1005" s="215"/>
      <c r="IX1005" s="215"/>
      <c r="IY1005" s="215"/>
      <c r="IZ1005" s="215"/>
      <c r="JA1005" s="215"/>
      <c r="JB1005" s="215"/>
      <c r="JC1005" s="215"/>
      <c r="JD1005" s="215"/>
      <c r="JE1005" s="215"/>
      <c r="JF1005" s="215"/>
      <c r="JG1005" s="215"/>
      <c r="JH1005" s="215"/>
      <c r="JI1005" s="215"/>
      <c r="JJ1005" s="215"/>
      <c r="JK1005" s="215"/>
      <c r="JL1005" s="215"/>
      <c r="JM1005" s="215"/>
      <c r="JN1005" s="215"/>
      <c r="JO1005" s="215"/>
      <c r="JP1005" s="215"/>
      <c r="JQ1005" s="215"/>
      <c r="JR1005" s="215"/>
      <c r="JS1005" s="215"/>
      <c r="JT1005" s="215"/>
      <c r="JU1005" s="215"/>
      <c r="JV1005" s="215"/>
      <c r="JW1005" s="215"/>
      <c r="JX1005" s="215"/>
      <c r="JY1005" s="215"/>
      <c r="JZ1005" s="215"/>
      <c r="KA1005" s="215"/>
      <c r="KB1005" s="215"/>
      <c r="KC1005" s="215"/>
      <c r="KD1005" s="215"/>
      <c r="KE1005" s="215"/>
      <c r="KF1005" s="215"/>
      <c r="KG1005" s="215"/>
      <c r="KH1005" s="215"/>
      <c r="KI1005" s="215"/>
      <c r="KJ1005" s="215"/>
      <c r="KK1005" s="215"/>
      <c r="KL1005" s="215"/>
      <c r="KM1005" s="215"/>
      <c r="KN1005" s="215"/>
      <c r="KO1005" s="215"/>
      <c r="KP1005" s="215"/>
      <c r="KQ1005" s="215"/>
      <c r="KR1005" s="215"/>
      <c r="KS1005" s="215"/>
      <c r="KT1005" s="215"/>
      <c r="KU1005" s="215"/>
      <c r="KV1005" s="215"/>
      <c r="KW1005" s="215"/>
      <c r="KX1005" s="215"/>
      <c r="KY1005" s="215"/>
      <c r="KZ1005" s="215"/>
      <c r="LA1005" s="215"/>
      <c r="LB1005" s="215"/>
      <c r="LC1005" s="215"/>
      <c r="LD1005" s="215"/>
      <c r="LE1005" s="215"/>
      <c r="LF1005" s="215"/>
      <c r="LG1005" s="215"/>
      <c r="LH1005" s="215"/>
      <c r="LI1005" s="215"/>
      <c r="LJ1005" s="215"/>
      <c r="LK1005" s="215"/>
      <c r="LL1005" s="215"/>
      <c r="LM1005" s="215"/>
      <c r="LN1005" s="215"/>
      <c r="LO1005" s="215"/>
      <c r="LP1005" s="215"/>
      <c r="LQ1005" s="215"/>
      <c r="LR1005" s="215"/>
      <c r="LS1005" s="215"/>
      <c r="LT1005" s="215"/>
      <c r="LU1005" s="215"/>
      <c r="LV1005" s="215"/>
      <c r="LW1005" s="215"/>
      <c r="LX1005" s="215"/>
      <c r="LY1005" s="215"/>
      <c r="LZ1005" s="215"/>
      <c r="MA1005" s="215"/>
      <c r="MB1005" s="215"/>
      <c r="MC1005" s="215"/>
      <c r="MD1005" s="215"/>
      <c r="ME1005" s="215"/>
      <c r="MF1005" s="215"/>
      <c r="MG1005" s="215"/>
      <c r="MH1005" s="215"/>
      <c r="MI1005" s="215"/>
      <c r="MJ1005" s="215"/>
      <c r="MK1005" s="215"/>
      <c r="ML1005" s="215"/>
      <c r="MM1005" s="215"/>
      <c r="MN1005" s="215"/>
      <c r="MO1005" s="215"/>
      <c r="MP1005" s="215"/>
      <c r="MQ1005" s="215"/>
      <c r="MR1005" s="215"/>
      <c r="MS1005" s="215"/>
      <c r="MT1005" s="215"/>
      <c r="MU1005" s="215"/>
      <c r="MV1005" s="215"/>
      <c r="MW1005" s="215"/>
      <c r="MX1005" s="215"/>
      <c r="MY1005" s="215"/>
      <c r="MZ1005" s="215"/>
      <c r="NA1005" s="215"/>
      <c r="NB1005" s="215"/>
      <c r="NC1005" s="215"/>
      <c r="ND1005" s="215"/>
      <c r="NE1005" s="215"/>
      <c r="NF1005" s="215"/>
      <c r="NG1005" s="215"/>
      <c r="NH1005" s="215"/>
      <c r="NI1005" s="215"/>
      <c r="NJ1005" s="215"/>
      <c r="NK1005" s="215"/>
      <c r="NL1005" s="215"/>
      <c r="NM1005" s="215"/>
      <c r="NN1005" s="215"/>
      <c r="NO1005" s="215"/>
      <c r="NP1005" s="215"/>
      <c r="NQ1005" s="215"/>
      <c r="NR1005" s="215"/>
      <c r="NS1005" s="215"/>
      <c r="NT1005" s="215"/>
      <c r="NU1005" s="215"/>
      <c r="NV1005" s="215"/>
      <c r="NW1005" s="215"/>
      <c r="NX1005" s="215"/>
      <c r="NY1005" s="215"/>
      <c r="NZ1005" s="215"/>
      <c r="OA1005" s="215"/>
      <c r="OB1005" s="215"/>
      <c r="OC1005" s="215"/>
      <c r="OD1005" s="215"/>
      <c r="OE1005" s="215"/>
      <c r="OF1005" s="215"/>
      <c r="OG1005" s="215"/>
      <c r="OH1005" s="215"/>
      <c r="OI1005" s="215"/>
      <c r="OJ1005" s="215"/>
      <c r="OK1005" s="215"/>
      <c r="OL1005" s="215"/>
      <c r="OM1005" s="215"/>
      <c r="ON1005" s="215"/>
      <c r="OO1005" s="215"/>
      <c r="OP1005" s="215"/>
      <c r="OQ1005" s="215"/>
      <c r="OR1005" s="215"/>
      <c r="OS1005" s="215"/>
      <c r="OT1005" s="215"/>
      <c r="OU1005" s="215"/>
      <c r="OV1005" s="215"/>
      <c r="OW1005" s="215"/>
      <c r="OX1005" s="215"/>
      <c r="OY1005" s="215"/>
      <c r="OZ1005" s="215"/>
      <c r="PA1005" s="215"/>
      <c r="PB1005" s="215"/>
      <c r="PC1005" s="215"/>
      <c r="PD1005" s="215"/>
      <c r="PE1005" s="215"/>
      <c r="PF1005" s="215"/>
      <c r="PG1005" s="215"/>
      <c r="PH1005" s="215"/>
      <c r="PI1005" s="215"/>
      <c r="PJ1005" s="215"/>
      <c r="PK1005" s="215"/>
      <c r="PL1005" s="215"/>
      <c r="PM1005" s="215"/>
      <c r="PN1005" s="215"/>
      <c r="PO1005" s="215"/>
      <c r="PP1005" s="215"/>
      <c r="PQ1005" s="215"/>
      <c r="PR1005" s="215"/>
      <c r="PS1005" s="215"/>
      <c r="PT1005" s="215"/>
      <c r="PU1005" s="215"/>
      <c r="PV1005" s="215"/>
      <c r="PW1005" s="215"/>
      <c r="PX1005" s="215"/>
      <c r="PY1005" s="215"/>
      <c r="PZ1005" s="215"/>
      <c r="QA1005" s="215"/>
      <c r="QB1005" s="215"/>
      <c r="QC1005" s="215"/>
      <c r="QD1005" s="215"/>
      <c r="QE1005" s="215"/>
      <c r="QF1005" s="215"/>
      <c r="QG1005" s="215"/>
      <c r="QH1005" s="215"/>
      <c r="QI1005" s="215"/>
      <c r="QJ1005" s="215"/>
      <c r="QK1005" s="215"/>
      <c r="QL1005" s="215"/>
      <c r="QM1005" s="215"/>
      <c r="QN1005" s="215"/>
      <c r="QO1005" s="215"/>
      <c r="QP1005" s="215"/>
      <c r="QQ1005" s="215"/>
      <c r="QR1005" s="215"/>
      <c r="QS1005" s="215"/>
      <c r="QT1005" s="215"/>
      <c r="QU1005" s="215"/>
      <c r="QV1005" s="215"/>
      <c r="QW1005" s="215"/>
      <c r="QX1005" s="215"/>
      <c r="QY1005" s="215"/>
      <c r="QZ1005" s="215"/>
      <c r="RA1005" s="215"/>
      <c r="RB1005" s="215"/>
      <c r="RC1005" s="215"/>
      <c r="RD1005" s="215"/>
      <c r="RE1005" s="215"/>
      <c r="RF1005" s="215"/>
      <c r="RG1005" s="215"/>
      <c r="RH1005" s="215"/>
      <c r="RI1005" s="215"/>
      <c r="RJ1005" s="215"/>
      <c r="RK1005" s="215"/>
      <c r="RL1005" s="215"/>
      <c r="RM1005" s="215"/>
      <c r="RN1005" s="215"/>
      <c r="RO1005" s="215"/>
      <c r="RP1005" s="215"/>
      <c r="RQ1005" s="215"/>
      <c r="RR1005" s="215"/>
      <c r="RS1005" s="215"/>
      <c r="RT1005" s="215"/>
      <c r="RU1005" s="215"/>
      <c r="RV1005" s="215"/>
      <c r="RW1005" s="215"/>
      <c r="RX1005" s="215"/>
      <c r="RY1005" s="215"/>
      <c r="RZ1005" s="215"/>
      <c r="SA1005" s="215"/>
      <c r="SB1005" s="215"/>
      <c r="SC1005" s="215"/>
      <c r="SD1005" s="215"/>
      <c r="SE1005" s="215"/>
      <c r="SF1005" s="215"/>
      <c r="SG1005" s="215"/>
      <c r="SH1005" s="215"/>
      <c r="SI1005" s="215"/>
      <c r="SJ1005" s="215"/>
      <c r="SK1005" s="215"/>
      <c r="SL1005" s="215"/>
      <c r="SM1005" s="215"/>
      <c r="SN1005" s="215"/>
      <c r="SO1005" s="215"/>
      <c r="SP1005" s="215"/>
      <c r="SQ1005" s="215"/>
      <c r="SR1005" s="215"/>
      <c r="SS1005" s="215"/>
      <c r="ST1005" s="215"/>
      <c r="SU1005" s="215"/>
      <c r="SV1005" s="215"/>
      <c r="SW1005" s="215"/>
      <c r="SX1005" s="215"/>
      <c r="SY1005" s="215"/>
      <c r="SZ1005" s="215"/>
      <c r="TA1005" s="215"/>
      <c r="TB1005" s="215"/>
      <c r="TC1005" s="215"/>
      <c r="TD1005" s="215"/>
      <c r="TE1005" s="215"/>
      <c r="TF1005" s="215"/>
      <c r="TG1005" s="215"/>
      <c r="TH1005" s="215"/>
      <c r="TI1005" s="215"/>
      <c r="TJ1005" s="215"/>
      <c r="TK1005" s="215"/>
      <c r="TL1005" s="215"/>
      <c r="TM1005" s="215"/>
      <c r="TN1005" s="215"/>
      <c r="TO1005" s="215"/>
      <c r="TP1005" s="215"/>
      <c r="TQ1005" s="215"/>
      <c r="TR1005" s="215"/>
      <c r="TS1005" s="215"/>
      <c r="TT1005" s="215"/>
      <c r="TU1005" s="215"/>
      <c r="TV1005" s="215"/>
      <c r="TW1005" s="215"/>
      <c r="TX1005" s="215"/>
      <c r="TY1005" s="215"/>
      <c r="TZ1005" s="215"/>
      <c r="UA1005" s="215"/>
      <c r="UB1005" s="215"/>
      <c r="UC1005" s="215"/>
      <c r="UD1005" s="215"/>
      <c r="UE1005" s="215"/>
      <c r="UF1005" s="215"/>
      <c r="UG1005" s="215"/>
      <c r="UH1005" s="215"/>
      <c r="UI1005" s="215"/>
      <c r="UJ1005" s="215"/>
      <c r="UK1005" s="215"/>
      <c r="UL1005" s="215"/>
      <c r="UM1005" s="215"/>
      <c r="UN1005" s="215"/>
      <c r="UO1005" s="215"/>
      <c r="UP1005" s="215"/>
      <c r="UQ1005" s="215"/>
      <c r="UR1005" s="215"/>
      <c r="US1005" s="215"/>
      <c r="UT1005" s="215"/>
      <c r="UU1005" s="215"/>
      <c r="UV1005" s="215"/>
      <c r="UW1005" s="215"/>
      <c r="UX1005" s="215"/>
      <c r="UY1005" s="215"/>
      <c r="UZ1005" s="215"/>
      <c r="VA1005" s="215"/>
      <c r="VB1005" s="215"/>
      <c r="VC1005" s="215"/>
      <c r="VD1005" s="215"/>
      <c r="VE1005" s="215"/>
      <c r="VF1005" s="215"/>
      <c r="VG1005" s="215"/>
      <c r="VH1005" s="215"/>
      <c r="VI1005" s="215"/>
      <c r="VJ1005" s="215"/>
      <c r="VK1005" s="215"/>
      <c r="VL1005" s="215"/>
      <c r="VM1005" s="215"/>
      <c r="VN1005" s="215"/>
      <c r="VO1005" s="215"/>
      <c r="VP1005" s="215"/>
      <c r="VQ1005" s="215"/>
      <c r="VR1005" s="215"/>
      <c r="VS1005" s="215"/>
      <c r="VT1005" s="215"/>
      <c r="VU1005" s="215"/>
      <c r="VV1005" s="215"/>
      <c r="VW1005" s="215"/>
      <c r="VX1005" s="215"/>
      <c r="VY1005" s="215"/>
      <c r="VZ1005" s="215"/>
      <c r="WA1005" s="215"/>
      <c r="WB1005" s="215"/>
      <c r="WC1005" s="215"/>
      <c r="WD1005" s="215"/>
      <c r="WE1005" s="215"/>
      <c r="WF1005" s="215"/>
      <c r="WG1005" s="215"/>
      <c r="WH1005" s="215"/>
      <c r="WI1005" s="215"/>
      <c r="WJ1005" s="215"/>
      <c r="WK1005" s="215"/>
      <c r="WL1005" s="215"/>
      <c r="WM1005" s="215"/>
      <c r="WN1005" s="215"/>
      <c r="WO1005" s="215"/>
      <c r="WP1005" s="215"/>
      <c r="WQ1005" s="215"/>
      <c r="WR1005" s="215"/>
      <c r="WS1005" s="215"/>
      <c r="WT1005" s="215"/>
      <c r="WU1005" s="215"/>
      <c r="WV1005" s="215"/>
      <c r="WW1005" s="215"/>
      <c r="WX1005" s="215"/>
      <c r="WY1005" s="215"/>
      <c r="WZ1005" s="215"/>
      <c r="XA1005" s="215"/>
      <c r="XB1005" s="215"/>
      <c r="XC1005" s="215"/>
      <c r="XD1005" s="215"/>
      <c r="XE1005" s="215"/>
      <c r="XF1005" s="215"/>
      <c r="XG1005" s="215"/>
      <c r="XH1005" s="215"/>
      <c r="XI1005" s="215"/>
      <c r="XJ1005" s="215"/>
      <c r="XK1005" s="215"/>
      <c r="XL1005" s="215"/>
      <c r="XM1005" s="215"/>
      <c r="XN1005" s="215"/>
      <c r="XO1005" s="215"/>
      <c r="XP1005" s="215"/>
      <c r="XQ1005" s="215"/>
      <c r="XR1005" s="215"/>
      <c r="XS1005" s="215"/>
      <c r="XT1005" s="215"/>
      <c r="XU1005" s="215"/>
      <c r="XV1005" s="215"/>
      <c r="XW1005" s="215"/>
      <c r="XX1005" s="215"/>
      <c r="XY1005" s="215"/>
      <c r="XZ1005" s="215"/>
      <c r="YA1005" s="215"/>
      <c r="YB1005" s="215"/>
      <c r="YC1005" s="215"/>
      <c r="YD1005" s="215"/>
      <c r="YE1005" s="215"/>
      <c r="YF1005" s="215"/>
      <c r="YG1005" s="215"/>
      <c r="YH1005" s="215"/>
      <c r="YI1005" s="215"/>
      <c r="YJ1005" s="215"/>
      <c r="YK1005" s="215"/>
      <c r="YL1005" s="215"/>
      <c r="YM1005" s="215"/>
      <c r="YN1005" s="215"/>
      <c r="YO1005" s="215"/>
      <c r="YP1005" s="215"/>
      <c r="YQ1005" s="215"/>
      <c r="YR1005" s="215"/>
      <c r="YS1005" s="215"/>
      <c r="YT1005" s="215"/>
      <c r="YU1005" s="215"/>
      <c r="YV1005" s="215"/>
      <c r="YW1005" s="215"/>
      <c r="YX1005" s="215"/>
      <c r="YY1005" s="215"/>
      <c r="YZ1005" s="215"/>
      <c r="ZA1005" s="215"/>
      <c r="ZB1005" s="215"/>
      <c r="ZC1005" s="215"/>
      <c r="ZD1005" s="215"/>
      <c r="ZE1005" s="215"/>
      <c r="ZF1005" s="215"/>
      <c r="ZG1005" s="215"/>
      <c r="ZH1005" s="215"/>
      <c r="ZI1005" s="215"/>
      <c r="ZJ1005" s="215"/>
      <c r="ZK1005" s="215"/>
      <c r="ZL1005" s="215"/>
      <c r="ZM1005" s="215"/>
      <c r="ZN1005" s="215"/>
      <c r="ZO1005" s="215"/>
      <c r="ZP1005" s="215"/>
      <c r="ZQ1005" s="215"/>
      <c r="ZR1005" s="215"/>
      <c r="ZS1005" s="215"/>
      <c r="ZT1005" s="215"/>
      <c r="ZU1005" s="215"/>
      <c r="ZV1005" s="215"/>
      <c r="ZW1005" s="215"/>
      <c r="ZX1005" s="215"/>
      <c r="ZY1005" s="215"/>
      <c r="ZZ1005" s="215"/>
      <c r="AAA1005" s="215"/>
      <c r="AAB1005" s="215"/>
      <c r="AAC1005" s="215"/>
      <c r="AAD1005" s="215"/>
      <c r="AAE1005" s="215"/>
      <c r="AAF1005" s="215"/>
      <c r="AAG1005" s="215"/>
      <c r="AAH1005" s="215"/>
      <c r="AAI1005" s="215"/>
      <c r="AAJ1005" s="215"/>
      <c r="AAK1005" s="215"/>
      <c r="AAL1005" s="215"/>
      <c r="AAM1005" s="215"/>
      <c r="AAN1005" s="215"/>
      <c r="AAO1005" s="215"/>
      <c r="AAP1005" s="215"/>
      <c r="AAQ1005" s="215"/>
      <c r="AAR1005" s="215"/>
      <c r="AAS1005" s="215"/>
      <c r="AAT1005" s="215"/>
      <c r="AAU1005" s="215"/>
      <c r="AAV1005" s="215"/>
      <c r="AAW1005" s="215"/>
      <c r="AAX1005" s="215"/>
      <c r="AAY1005" s="215"/>
      <c r="AAZ1005" s="215"/>
      <c r="ABA1005" s="215"/>
      <c r="ABB1005" s="215"/>
      <c r="ABC1005" s="215"/>
      <c r="ABD1005" s="215"/>
      <c r="ABE1005" s="215"/>
      <c r="ABF1005" s="215"/>
      <c r="ABG1005" s="215"/>
      <c r="ABH1005" s="215"/>
      <c r="ABI1005" s="215"/>
      <c r="ABJ1005" s="215"/>
      <c r="ABK1005" s="215"/>
      <c r="ABL1005" s="215"/>
      <c r="ABM1005" s="215"/>
      <c r="ABN1005" s="215"/>
      <c r="ABO1005" s="215"/>
      <c r="ABP1005" s="215"/>
      <c r="ABQ1005" s="215"/>
      <c r="ABR1005" s="215"/>
      <c r="ABS1005" s="215"/>
      <c r="ABT1005" s="215"/>
      <c r="ABU1005" s="215"/>
      <c r="ABV1005" s="215"/>
      <c r="ABW1005" s="215"/>
      <c r="ABX1005" s="215"/>
      <c r="ABY1005" s="215"/>
      <c r="ABZ1005" s="215"/>
      <c r="ACA1005" s="215"/>
      <c r="ACB1005" s="215"/>
      <c r="ACC1005" s="215"/>
      <c r="ACD1005" s="215"/>
      <c r="ACE1005" s="215"/>
      <c r="ACF1005" s="215"/>
      <c r="ACG1005" s="215"/>
      <c r="ACH1005" s="215"/>
      <c r="ACI1005" s="215"/>
      <c r="ACJ1005" s="215"/>
      <c r="ACK1005" s="215"/>
      <c r="ACL1005" s="215"/>
      <c r="ACM1005" s="215"/>
      <c r="ACN1005" s="215"/>
      <c r="ACO1005" s="215"/>
      <c r="ACP1005" s="215"/>
      <c r="ACQ1005" s="215"/>
      <c r="ACR1005" s="215"/>
      <c r="ACS1005" s="215"/>
      <c r="ACT1005" s="215"/>
      <c r="ACU1005" s="215"/>
      <c r="ACV1005" s="215"/>
      <c r="ACW1005" s="215"/>
      <c r="ACX1005" s="215"/>
      <c r="ACY1005" s="215"/>
      <c r="ACZ1005" s="215"/>
      <c r="ADA1005" s="215"/>
      <c r="ADB1005" s="215"/>
      <c r="ADC1005" s="215"/>
      <c r="ADD1005" s="215"/>
      <c r="ADE1005" s="215"/>
      <c r="ADF1005" s="215"/>
      <c r="ADG1005" s="215"/>
      <c r="ADH1005" s="215"/>
      <c r="ADI1005" s="215"/>
      <c r="ADJ1005" s="215"/>
      <c r="ADK1005" s="215"/>
      <c r="ADL1005" s="215"/>
      <c r="ADM1005" s="215"/>
      <c r="ADN1005" s="215"/>
      <c r="ADO1005" s="215"/>
      <c r="ADP1005" s="215"/>
      <c r="ADQ1005" s="215"/>
      <c r="ADR1005" s="215"/>
      <c r="ADS1005" s="215"/>
      <c r="ADT1005" s="215"/>
      <c r="ADU1005" s="215"/>
      <c r="ADV1005" s="215"/>
      <c r="ADW1005" s="215"/>
      <c r="ADX1005" s="215"/>
      <c r="ADY1005" s="215"/>
      <c r="ADZ1005" s="215"/>
      <c r="AEA1005" s="215"/>
      <c r="AEB1005" s="215"/>
      <c r="AEC1005" s="215"/>
      <c r="AED1005" s="215"/>
      <c r="AEE1005" s="215"/>
      <c r="AEF1005" s="215"/>
      <c r="AEG1005" s="215"/>
      <c r="AEH1005" s="215"/>
      <c r="AEI1005" s="215"/>
      <c r="AEJ1005" s="215"/>
      <c r="AEK1005" s="215"/>
      <c r="AEL1005" s="215"/>
      <c r="AEM1005" s="215"/>
      <c r="AEN1005" s="215"/>
      <c r="AEO1005" s="215"/>
      <c r="AEP1005" s="215"/>
      <c r="AEQ1005" s="215"/>
      <c r="AER1005" s="215"/>
      <c r="AES1005" s="215"/>
      <c r="AET1005" s="215"/>
      <c r="AEU1005" s="215"/>
      <c r="AEV1005" s="215"/>
      <c r="AEW1005" s="215"/>
      <c r="AEX1005" s="215"/>
      <c r="AEY1005" s="215"/>
      <c r="AEZ1005" s="215"/>
      <c r="AFA1005" s="215"/>
      <c r="AFB1005" s="215"/>
      <c r="AFC1005" s="215"/>
      <c r="AFD1005" s="215"/>
      <c r="AFE1005" s="215"/>
      <c r="AFF1005" s="215"/>
      <c r="AFG1005" s="215"/>
      <c r="AFH1005" s="215"/>
      <c r="AFI1005" s="215"/>
      <c r="AFJ1005" s="215"/>
      <c r="AFK1005" s="215"/>
      <c r="AFL1005" s="215"/>
      <c r="AFM1005" s="215"/>
      <c r="AFN1005" s="215"/>
      <c r="AFO1005" s="215"/>
      <c r="AFP1005" s="215"/>
      <c r="AFQ1005" s="215"/>
      <c r="AFR1005" s="215"/>
      <c r="AFS1005" s="215"/>
      <c r="AFT1005" s="215"/>
      <c r="AFU1005" s="215"/>
      <c r="AFV1005" s="215"/>
      <c r="AFW1005" s="215"/>
      <c r="AFX1005" s="215"/>
      <c r="AFY1005" s="215"/>
      <c r="AFZ1005" s="215"/>
      <c r="AGA1005" s="215"/>
      <c r="AGB1005" s="215"/>
      <c r="AGC1005" s="215"/>
      <c r="AGD1005" s="215"/>
      <c r="AGE1005" s="215"/>
      <c r="AGF1005" s="215"/>
      <c r="AGG1005" s="215"/>
      <c r="AGH1005" s="215"/>
      <c r="AGI1005" s="215"/>
      <c r="AGJ1005" s="215"/>
      <c r="AGK1005" s="215"/>
      <c r="AGL1005" s="215"/>
      <c r="AGM1005" s="215"/>
      <c r="AGN1005" s="215"/>
      <c r="AGO1005" s="215"/>
      <c r="AGP1005" s="215"/>
      <c r="AGQ1005" s="215"/>
      <c r="AGR1005" s="215"/>
      <c r="AGS1005" s="215"/>
      <c r="AGT1005" s="215"/>
      <c r="AGU1005" s="215"/>
      <c r="AGV1005" s="215"/>
      <c r="AGW1005" s="215"/>
      <c r="AGX1005" s="215"/>
      <c r="AGY1005" s="215"/>
      <c r="AGZ1005" s="215"/>
      <c r="AHA1005" s="215"/>
      <c r="AHB1005" s="215"/>
      <c r="AHC1005" s="215"/>
      <c r="AHD1005" s="215"/>
      <c r="AHE1005" s="215"/>
      <c r="AHF1005" s="215"/>
      <c r="AHG1005" s="215"/>
      <c r="AHH1005" s="215"/>
      <c r="AHI1005" s="215"/>
      <c r="AHJ1005" s="215"/>
      <c r="AHK1005" s="215"/>
      <c r="AHL1005" s="215"/>
      <c r="AHM1005" s="215"/>
      <c r="AHN1005" s="215"/>
      <c r="AHO1005" s="215"/>
      <c r="AHP1005" s="215"/>
      <c r="AHQ1005" s="215"/>
      <c r="AHR1005" s="215"/>
      <c r="AHS1005" s="215"/>
      <c r="AHT1005" s="215"/>
      <c r="AHU1005" s="215"/>
      <c r="AHV1005" s="215"/>
      <c r="AHW1005" s="215"/>
      <c r="AHX1005" s="215"/>
      <c r="AHY1005" s="215"/>
      <c r="AHZ1005" s="215"/>
      <c r="AIA1005" s="215"/>
      <c r="AIB1005" s="215"/>
      <c r="AIC1005" s="215"/>
      <c r="AID1005" s="215"/>
      <c r="AIE1005" s="215"/>
      <c r="AIF1005" s="215"/>
      <c r="AIG1005" s="215"/>
      <c r="AIH1005" s="215"/>
      <c r="AII1005" s="215"/>
      <c r="AIJ1005" s="215"/>
      <c r="AIK1005" s="215"/>
      <c r="AIL1005" s="215"/>
      <c r="AIM1005" s="215"/>
      <c r="AIN1005" s="215"/>
      <c r="AIO1005" s="215"/>
      <c r="AIP1005" s="215"/>
      <c r="AIQ1005" s="215"/>
      <c r="AIR1005" s="215"/>
      <c r="AIS1005" s="215"/>
      <c r="AIT1005" s="215"/>
      <c r="AIU1005" s="215"/>
      <c r="AIV1005" s="215"/>
      <c r="AIW1005" s="215"/>
      <c r="AIX1005" s="215"/>
      <c r="AIY1005" s="215"/>
      <c r="AIZ1005" s="215"/>
      <c r="AJA1005" s="215"/>
      <c r="AJB1005" s="215"/>
      <c r="AJC1005" s="215"/>
      <c r="AJD1005" s="215"/>
      <c r="AJE1005" s="215"/>
      <c r="AJF1005" s="215"/>
      <c r="AJG1005" s="215"/>
      <c r="AJH1005" s="215"/>
      <c r="AJI1005" s="215"/>
      <c r="AJJ1005" s="215"/>
      <c r="AJK1005" s="215"/>
      <c r="AJL1005" s="215"/>
      <c r="AJM1005" s="215"/>
      <c r="AJN1005" s="215"/>
      <c r="AJO1005" s="215"/>
      <c r="AJP1005" s="215"/>
      <c r="AJQ1005" s="215"/>
      <c r="AJR1005" s="215"/>
      <c r="AJS1005" s="215"/>
      <c r="AJT1005" s="215"/>
      <c r="AJU1005" s="215"/>
      <c r="AJV1005" s="215"/>
      <c r="AJW1005" s="215"/>
      <c r="AJX1005" s="215"/>
      <c r="AJY1005" s="215"/>
      <c r="AJZ1005" s="215"/>
      <c r="AKA1005" s="215"/>
      <c r="AKB1005" s="215"/>
      <c r="AKC1005" s="215"/>
      <c r="AKD1005" s="215"/>
      <c r="AKE1005" s="215"/>
      <c r="AKF1005" s="215"/>
      <c r="AKG1005" s="215"/>
      <c r="AKH1005" s="215"/>
      <c r="AKI1005" s="215"/>
      <c r="AKJ1005" s="215"/>
      <c r="AKK1005" s="215"/>
      <c r="AKL1005" s="215"/>
      <c r="AKM1005" s="215"/>
      <c r="AKN1005" s="215"/>
      <c r="AKO1005" s="215"/>
      <c r="AKP1005" s="215"/>
      <c r="AKQ1005" s="215"/>
      <c r="AKR1005" s="215"/>
      <c r="AKS1005" s="215"/>
      <c r="AKT1005" s="215"/>
      <c r="AKU1005" s="215"/>
      <c r="AKV1005" s="215"/>
      <c r="AKW1005" s="215"/>
      <c r="AKX1005" s="215"/>
      <c r="AKY1005" s="215"/>
      <c r="AKZ1005" s="215"/>
      <c r="ALA1005" s="215"/>
      <c r="ALB1005" s="215"/>
      <c r="ALC1005" s="215"/>
      <c r="ALD1005" s="215"/>
      <c r="ALE1005" s="215"/>
      <c r="ALF1005" s="215"/>
      <c r="ALG1005" s="215"/>
      <c r="ALH1005" s="215"/>
      <c r="ALI1005" s="215"/>
      <c r="ALJ1005" s="215"/>
      <c r="ALK1005" s="215"/>
      <c r="ALL1005" s="215"/>
      <c r="ALM1005" s="215"/>
      <c r="ALN1005" s="215"/>
      <c r="ALO1005" s="215"/>
      <c r="ALP1005" s="215"/>
      <c r="ALQ1005" s="215"/>
      <c r="ALR1005" s="215"/>
      <c r="ALS1005" s="215"/>
      <c r="ALT1005" s="215"/>
      <c r="ALU1005" s="215"/>
      <c r="ALV1005" s="215"/>
      <c r="ALW1005" s="215"/>
      <c r="ALX1005" s="215"/>
      <c r="ALY1005" s="215"/>
      <c r="ALZ1005" s="215"/>
      <c r="AMA1005" s="215"/>
      <c r="AMB1005" s="215"/>
      <c r="AMC1005" s="215"/>
      <c r="AMD1005" s="215"/>
      <c r="AME1005" s="215"/>
      <c r="AMF1005" s="215"/>
      <c r="AMG1005" s="215"/>
      <c r="AMH1005" s="215"/>
      <c r="AMI1005" s="215"/>
      <c r="AMJ1005" s="215"/>
      <c r="AMK1005" s="215"/>
      <c r="AML1005" s="215"/>
      <c r="AMM1005" s="215"/>
      <c r="AMN1005" s="215"/>
      <c r="AMO1005" s="215"/>
      <c r="AMP1005" s="215"/>
      <c r="AMQ1005" s="215"/>
      <c r="AMR1005" s="215"/>
      <c r="AMS1005" s="215"/>
      <c r="AMT1005" s="215"/>
      <c r="AMU1005" s="215"/>
      <c r="AMV1005" s="215"/>
      <c r="AMW1005" s="215"/>
      <c r="AMX1005" s="215"/>
      <c r="AMY1005" s="215"/>
      <c r="AMZ1005" s="215"/>
      <c r="ANA1005" s="215"/>
      <c r="ANB1005" s="215"/>
      <c r="ANC1005" s="215"/>
      <c r="AND1005" s="215"/>
      <c r="ANE1005" s="215"/>
      <c r="ANF1005" s="215"/>
      <c r="ANG1005" s="215"/>
      <c r="ANH1005" s="215"/>
      <c r="ANI1005" s="215"/>
      <c r="ANJ1005" s="215"/>
      <c r="ANK1005" s="215"/>
      <c r="ANL1005" s="215"/>
      <c r="ANM1005" s="215"/>
      <c r="ANN1005" s="215"/>
      <c r="ANO1005" s="215"/>
      <c r="ANP1005" s="215"/>
      <c r="ANQ1005" s="215"/>
      <c r="ANR1005" s="215"/>
      <c r="ANS1005" s="215"/>
      <c r="ANT1005" s="215"/>
      <c r="ANU1005" s="215"/>
      <c r="ANV1005" s="215"/>
      <c r="ANW1005" s="215"/>
      <c r="ANX1005" s="215"/>
      <c r="ANY1005" s="215"/>
      <c r="ANZ1005" s="215"/>
      <c r="AOA1005" s="215"/>
      <c r="AOB1005" s="215"/>
      <c r="AOC1005" s="215"/>
      <c r="AOD1005" s="215"/>
      <c r="AOE1005" s="215"/>
      <c r="AOF1005" s="215"/>
      <c r="AOG1005" s="215"/>
      <c r="AOH1005" s="215"/>
      <c r="AOI1005" s="215"/>
      <c r="AOJ1005" s="215"/>
      <c r="AOK1005" s="215"/>
      <c r="AOL1005" s="215"/>
      <c r="AOM1005" s="215"/>
      <c r="AON1005" s="215"/>
      <c r="AOO1005" s="215"/>
      <c r="AOP1005" s="215"/>
      <c r="AOQ1005" s="215"/>
      <c r="AOR1005" s="215"/>
      <c r="AOS1005" s="215"/>
      <c r="AOT1005" s="215"/>
      <c r="AOU1005" s="215"/>
      <c r="AOV1005" s="215"/>
      <c r="AOW1005" s="215"/>
      <c r="AOX1005" s="215"/>
      <c r="AOY1005" s="215"/>
      <c r="AOZ1005" s="215"/>
      <c r="APA1005" s="215"/>
      <c r="APB1005" s="215"/>
      <c r="APC1005" s="215"/>
      <c r="APD1005" s="215"/>
      <c r="APE1005" s="215"/>
      <c r="APF1005" s="215"/>
      <c r="APG1005" s="215"/>
      <c r="APH1005" s="215"/>
      <c r="API1005" s="215"/>
      <c r="APJ1005" s="215"/>
      <c r="APK1005" s="215"/>
      <c r="APL1005" s="215"/>
      <c r="APM1005" s="215"/>
      <c r="APN1005" s="215"/>
      <c r="APO1005" s="215"/>
      <c r="APP1005" s="215"/>
      <c r="APQ1005" s="215"/>
      <c r="APR1005" s="215"/>
      <c r="APS1005" s="215"/>
      <c r="APT1005" s="215"/>
      <c r="APU1005" s="215"/>
      <c r="APV1005" s="215"/>
      <c r="APW1005" s="215"/>
      <c r="APX1005" s="215"/>
      <c r="APY1005" s="215"/>
      <c r="APZ1005" s="215"/>
      <c r="AQA1005" s="215"/>
      <c r="AQB1005" s="215"/>
      <c r="AQC1005" s="215"/>
      <c r="AQD1005" s="215"/>
      <c r="AQE1005" s="215"/>
      <c r="AQF1005" s="215"/>
      <c r="AQG1005" s="215"/>
      <c r="AQH1005" s="215"/>
      <c r="AQI1005" s="215"/>
      <c r="AQJ1005" s="215"/>
      <c r="AQK1005" s="215"/>
      <c r="AQL1005" s="215"/>
      <c r="AQM1005" s="215"/>
      <c r="AQN1005" s="215"/>
      <c r="AQO1005" s="215"/>
      <c r="AQP1005" s="215"/>
      <c r="AQQ1005" s="215"/>
      <c r="AQR1005" s="215"/>
      <c r="AQS1005" s="215"/>
      <c r="AQT1005" s="215"/>
      <c r="AQU1005" s="215"/>
      <c r="AQV1005" s="215"/>
      <c r="AQW1005" s="215"/>
      <c r="AQX1005" s="215"/>
      <c r="AQY1005" s="215"/>
      <c r="AQZ1005" s="215"/>
      <c r="ARA1005" s="215"/>
      <c r="ARB1005" s="215"/>
      <c r="ARC1005" s="215"/>
      <c r="ARD1005" s="215"/>
      <c r="ARE1005" s="215"/>
      <c r="ARF1005" s="215"/>
      <c r="ARG1005" s="215"/>
      <c r="ARH1005" s="215"/>
      <c r="ARI1005" s="215"/>
      <c r="ARJ1005" s="215"/>
      <c r="ARK1005" s="215"/>
      <c r="ARL1005" s="215"/>
      <c r="ARM1005" s="215"/>
      <c r="ARN1005" s="215"/>
      <c r="ARO1005" s="215"/>
      <c r="ARP1005" s="215"/>
      <c r="ARQ1005" s="215"/>
      <c r="ARR1005" s="215"/>
      <c r="ARS1005" s="215"/>
      <c r="ART1005" s="215"/>
      <c r="ARU1005" s="215"/>
      <c r="ARV1005" s="215"/>
      <c r="ARW1005" s="215"/>
      <c r="ARX1005" s="215"/>
      <c r="ARY1005" s="215"/>
      <c r="ARZ1005" s="215"/>
      <c r="ASA1005" s="215"/>
      <c r="ASB1005" s="215"/>
      <c r="ASC1005" s="215"/>
      <c r="ASD1005" s="215"/>
      <c r="ASE1005" s="215"/>
      <c r="ASF1005" s="215"/>
      <c r="ASG1005" s="215"/>
      <c r="ASH1005" s="215"/>
      <c r="ASI1005" s="215"/>
      <c r="ASJ1005" s="215"/>
      <c r="ASK1005" s="215"/>
      <c r="ASL1005" s="215"/>
      <c r="ASM1005" s="215"/>
      <c r="ASN1005" s="215"/>
      <c r="ASO1005" s="215"/>
      <c r="ASP1005" s="215"/>
      <c r="ASQ1005" s="215"/>
      <c r="ASR1005" s="215"/>
      <c r="ASS1005" s="215"/>
      <c r="AST1005" s="215"/>
      <c r="ASU1005" s="215"/>
      <c r="ASV1005" s="215"/>
      <c r="ASW1005" s="215"/>
      <c r="ASX1005" s="215"/>
      <c r="ASY1005" s="215"/>
      <c r="ASZ1005" s="215"/>
      <c r="ATA1005" s="215"/>
      <c r="ATB1005" s="215"/>
      <c r="ATC1005" s="215"/>
      <c r="ATD1005" s="215"/>
      <c r="ATE1005" s="215"/>
      <c r="ATF1005" s="215"/>
      <c r="ATG1005" s="215"/>
      <c r="ATH1005" s="215"/>
      <c r="ATI1005" s="215"/>
      <c r="ATJ1005" s="215"/>
      <c r="ATK1005" s="215"/>
      <c r="ATL1005" s="215"/>
      <c r="ATM1005" s="215"/>
      <c r="ATN1005" s="215"/>
      <c r="ATO1005" s="215"/>
      <c r="ATP1005" s="215"/>
      <c r="ATQ1005" s="215"/>
      <c r="ATR1005" s="215"/>
      <c r="ATS1005" s="215"/>
      <c r="ATT1005" s="215"/>
      <c r="ATU1005" s="215"/>
      <c r="ATV1005" s="215"/>
      <c r="ATW1005" s="215"/>
      <c r="ATX1005" s="215"/>
      <c r="ATY1005" s="215"/>
      <c r="ATZ1005" s="215"/>
      <c r="AUA1005" s="215"/>
      <c r="AUB1005" s="215"/>
      <c r="AUC1005" s="215"/>
      <c r="AUD1005" s="215"/>
      <c r="AUE1005" s="215"/>
      <c r="AUF1005" s="215"/>
      <c r="AUG1005" s="215"/>
      <c r="AUH1005" s="215"/>
      <c r="AUI1005" s="215"/>
      <c r="AUJ1005" s="215"/>
      <c r="AUK1005" s="215"/>
      <c r="AUL1005" s="215"/>
      <c r="AUM1005" s="215"/>
      <c r="AUN1005" s="215"/>
      <c r="AUO1005" s="215"/>
      <c r="AUP1005" s="215"/>
      <c r="AUQ1005" s="215"/>
      <c r="AUR1005" s="215"/>
      <c r="AUS1005" s="215"/>
      <c r="AUT1005" s="215"/>
      <c r="AUU1005" s="215"/>
      <c r="AUV1005" s="215"/>
      <c r="AUW1005" s="215"/>
      <c r="AUX1005" s="215"/>
      <c r="AUY1005" s="215"/>
      <c r="AUZ1005" s="215"/>
      <c r="AVA1005" s="215"/>
      <c r="AVB1005" s="215"/>
      <c r="AVC1005" s="215"/>
      <c r="AVD1005" s="215"/>
      <c r="AVE1005" s="215"/>
      <c r="AVF1005" s="215"/>
      <c r="AVG1005" s="215"/>
      <c r="AVH1005" s="215"/>
      <c r="AVI1005" s="215"/>
      <c r="AVJ1005" s="215"/>
      <c r="AVK1005" s="215"/>
      <c r="AVL1005" s="215"/>
      <c r="AVM1005" s="215"/>
      <c r="AVN1005" s="215"/>
      <c r="AVO1005" s="215"/>
      <c r="AVP1005" s="215"/>
      <c r="AVQ1005" s="215"/>
      <c r="AVR1005" s="215"/>
      <c r="AVS1005" s="215"/>
      <c r="AVT1005" s="215"/>
      <c r="AVU1005" s="215"/>
      <c r="AVV1005" s="215"/>
      <c r="AVW1005" s="215"/>
      <c r="AVX1005" s="215"/>
      <c r="AVY1005" s="215"/>
      <c r="AVZ1005" s="215"/>
      <c r="AWA1005" s="215"/>
      <c r="AWB1005" s="215"/>
      <c r="AWC1005" s="215"/>
      <c r="AWD1005" s="215"/>
      <c r="AWE1005" s="215"/>
      <c r="AWF1005" s="215"/>
      <c r="AWG1005" s="215"/>
      <c r="AWH1005" s="215"/>
      <c r="AWI1005" s="215"/>
      <c r="AWJ1005" s="215"/>
      <c r="AWK1005" s="215"/>
      <c r="AWL1005" s="215"/>
      <c r="AWM1005" s="215"/>
      <c r="AWN1005" s="215"/>
      <c r="AWO1005" s="215"/>
      <c r="AWP1005" s="215"/>
      <c r="AWQ1005" s="215"/>
      <c r="AWR1005" s="215"/>
      <c r="AWS1005" s="215"/>
      <c r="AWT1005" s="215"/>
      <c r="AWU1005" s="215"/>
      <c r="AWV1005" s="215"/>
      <c r="AWW1005" s="215"/>
      <c r="AWX1005" s="215"/>
      <c r="AWY1005" s="215"/>
      <c r="AWZ1005" s="215"/>
      <c r="AXA1005" s="215"/>
      <c r="AXB1005" s="215"/>
      <c r="AXC1005" s="215"/>
      <c r="AXD1005" s="215"/>
      <c r="AXE1005" s="215"/>
      <c r="AXF1005" s="215"/>
      <c r="AXG1005" s="215"/>
      <c r="AXH1005" s="215"/>
      <c r="AXI1005" s="215"/>
      <c r="AXJ1005" s="215"/>
      <c r="AXK1005" s="215"/>
      <c r="AXL1005" s="215"/>
      <c r="AXM1005" s="215"/>
      <c r="AXN1005" s="215"/>
      <c r="AXO1005" s="215"/>
      <c r="AXP1005" s="215"/>
      <c r="AXQ1005" s="215"/>
      <c r="AXR1005" s="215"/>
      <c r="AXS1005" s="215"/>
      <c r="AXT1005" s="215"/>
      <c r="AXU1005" s="215"/>
      <c r="AXV1005" s="215"/>
      <c r="AXW1005" s="215"/>
      <c r="AXX1005" s="215"/>
      <c r="AXY1005" s="215"/>
      <c r="AXZ1005" s="215"/>
      <c r="AYA1005" s="215"/>
      <c r="AYB1005" s="215"/>
      <c r="AYC1005" s="215"/>
      <c r="AYD1005" s="215"/>
      <c r="AYE1005" s="215"/>
      <c r="AYF1005" s="215"/>
      <c r="AYG1005" s="215"/>
      <c r="AYH1005" s="215"/>
      <c r="AYI1005" s="215"/>
      <c r="AYJ1005" s="215"/>
      <c r="AYK1005" s="215"/>
      <c r="AYL1005" s="215"/>
      <c r="AYM1005" s="215"/>
      <c r="AYN1005" s="215"/>
      <c r="AYO1005" s="215"/>
      <c r="AYP1005" s="215"/>
      <c r="AYQ1005" s="215"/>
      <c r="AYR1005" s="215"/>
      <c r="AYS1005" s="215"/>
      <c r="AYT1005" s="215"/>
      <c r="AYU1005" s="215"/>
      <c r="AYV1005" s="215"/>
      <c r="AYW1005" s="215"/>
      <c r="AYX1005" s="215"/>
      <c r="AYY1005" s="215"/>
      <c r="AYZ1005" s="215"/>
      <c r="AZA1005" s="215"/>
      <c r="AZB1005" s="215"/>
      <c r="AZC1005" s="215"/>
      <c r="AZD1005" s="215"/>
      <c r="AZE1005" s="215"/>
      <c r="AZF1005" s="215"/>
      <c r="AZG1005" s="215"/>
      <c r="AZH1005" s="215"/>
      <c r="AZI1005" s="215"/>
      <c r="AZJ1005" s="215"/>
      <c r="AZK1005" s="215"/>
      <c r="AZL1005" s="215"/>
      <c r="AZM1005" s="215"/>
      <c r="AZN1005" s="215"/>
      <c r="AZO1005" s="215"/>
      <c r="AZP1005" s="215"/>
      <c r="AZQ1005" s="215"/>
      <c r="AZR1005" s="215"/>
      <c r="AZS1005" s="215"/>
      <c r="AZT1005" s="215"/>
      <c r="AZU1005" s="215"/>
      <c r="AZV1005" s="215"/>
      <c r="AZW1005" s="215"/>
      <c r="AZX1005" s="215"/>
      <c r="AZY1005" s="215"/>
      <c r="AZZ1005" s="215"/>
      <c r="BAA1005" s="215"/>
      <c r="BAB1005" s="215"/>
      <c r="BAC1005" s="215"/>
      <c r="BAD1005" s="215"/>
      <c r="BAE1005" s="215"/>
      <c r="BAF1005" s="215"/>
      <c r="BAG1005" s="215"/>
      <c r="BAH1005" s="215"/>
      <c r="BAI1005" s="215"/>
      <c r="BAJ1005" s="215"/>
      <c r="BAK1005" s="215"/>
      <c r="BAL1005" s="215"/>
      <c r="BAM1005" s="215"/>
      <c r="BAN1005" s="215"/>
      <c r="BAO1005" s="215"/>
      <c r="BAP1005" s="215"/>
      <c r="BAQ1005" s="215"/>
      <c r="BAR1005" s="215"/>
      <c r="BAS1005" s="215"/>
      <c r="BAT1005" s="215"/>
      <c r="BAU1005" s="215"/>
      <c r="BAV1005" s="215"/>
      <c r="BAW1005" s="215"/>
      <c r="BAX1005" s="215"/>
      <c r="BAY1005" s="215"/>
      <c r="BAZ1005" s="215"/>
      <c r="BBA1005" s="215"/>
      <c r="BBB1005" s="215"/>
      <c r="BBC1005" s="215"/>
      <c r="BBD1005" s="215"/>
      <c r="BBE1005" s="215"/>
      <c r="BBF1005" s="215"/>
      <c r="BBG1005" s="215"/>
      <c r="BBH1005" s="215"/>
      <c r="BBI1005" s="215"/>
      <c r="BBJ1005" s="215"/>
      <c r="BBK1005" s="215"/>
      <c r="BBL1005" s="215"/>
      <c r="BBM1005" s="215"/>
      <c r="BBN1005" s="215"/>
      <c r="BBO1005" s="215"/>
      <c r="BBP1005" s="215"/>
      <c r="BBQ1005" s="215"/>
      <c r="BBR1005" s="215"/>
      <c r="BBS1005" s="215"/>
      <c r="BBT1005" s="215"/>
      <c r="BBU1005" s="215"/>
      <c r="BBV1005" s="215"/>
      <c r="BBW1005" s="215"/>
      <c r="BBX1005" s="215"/>
      <c r="BBY1005" s="215"/>
      <c r="BBZ1005" s="215"/>
      <c r="BCA1005" s="215"/>
      <c r="BCB1005" s="215"/>
      <c r="BCC1005" s="215"/>
      <c r="BCD1005" s="215"/>
      <c r="BCE1005" s="215"/>
      <c r="BCF1005" s="215"/>
      <c r="BCG1005" s="215"/>
      <c r="BCH1005" s="215"/>
      <c r="BCI1005" s="215"/>
      <c r="BCJ1005" s="215"/>
      <c r="BCK1005" s="215"/>
      <c r="BCL1005" s="215"/>
      <c r="BCM1005" s="215"/>
      <c r="BCN1005" s="215"/>
      <c r="BCO1005" s="215"/>
      <c r="BCP1005" s="215"/>
      <c r="BCQ1005" s="215"/>
      <c r="BCR1005" s="215"/>
      <c r="BCS1005" s="215"/>
      <c r="BCT1005" s="215"/>
      <c r="BCU1005" s="215"/>
      <c r="BCV1005" s="215"/>
      <c r="BCW1005" s="215"/>
      <c r="BCX1005" s="215"/>
      <c r="BCY1005" s="215"/>
      <c r="BCZ1005" s="215"/>
      <c r="BDA1005" s="215"/>
      <c r="BDB1005" s="215"/>
      <c r="BDC1005" s="215"/>
      <c r="BDD1005" s="215"/>
      <c r="BDE1005" s="215"/>
      <c r="BDF1005" s="215"/>
      <c r="BDG1005" s="215"/>
      <c r="BDH1005" s="215"/>
      <c r="BDI1005" s="215"/>
      <c r="BDJ1005" s="215"/>
      <c r="BDK1005" s="215"/>
      <c r="BDL1005" s="215"/>
      <c r="BDM1005" s="215"/>
      <c r="BDN1005" s="215"/>
      <c r="BDO1005" s="215"/>
      <c r="BDP1005" s="215"/>
      <c r="BDQ1005" s="215"/>
      <c r="BDR1005" s="215"/>
      <c r="BDS1005" s="215"/>
      <c r="BDT1005" s="215"/>
      <c r="BDU1005" s="215"/>
      <c r="BDV1005" s="215"/>
      <c r="BDW1005" s="215"/>
      <c r="BDX1005" s="215"/>
      <c r="BDY1005" s="215"/>
      <c r="BDZ1005" s="215"/>
      <c r="BEA1005" s="215"/>
      <c r="BEB1005" s="215"/>
      <c r="BEC1005" s="215"/>
      <c r="BED1005" s="215"/>
      <c r="BEE1005" s="215"/>
      <c r="BEF1005" s="215"/>
      <c r="BEG1005" s="215"/>
      <c r="BEH1005" s="215"/>
      <c r="BEI1005" s="215"/>
      <c r="BEJ1005" s="215"/>
      <c r="BEK1005" s="215"/>
      <c r="BEL1005" s="215"/>
      <c r="BEM1005" s="215"/>
      <c r="BEN1005" s="215"/>
      <c r="BEO1005" s="215"/>
      <c r="BEP1005" s="215"/>
      <c r="BEQ1005" s="215"/>
      <c r="BER1005" s="215"/>
      <c r="BES1005" s="215"/>
      <c r="BET1005" s="215"/>
      <c r="BEU1005" s="215"/>
      <c r="BEV1005" s="215"/>
      <c r="BEW1005" s="215"/>
      <c r="BEX1005" s="215"/>
      <c r="BEY1005" s="215"/>
      <c r="BEZ1005" s="215"/>
      <c r="BFA1005" s="215"/>
      <c r="BFB1005" s="215"/>
      <c r="BFC1005" s="215"/>
      <c r="BFD1005" s="215"/>
      <c r="BFE1005" s="215"/>
      <c r="BFF1005" s="215"/>
      <c r="BFG1005" s="215"/>
      <c r="BFH1005" s="215"/>
      <c r="BFI1005" s="215"/>
      <c r="BFJ1005" s="215"/>
      <c r="BFK1005" s="215"/>
      <c r="BFL1005" s="215"/>
      <c r="BFM1005" s="215"/>
      <c r="BFN1005" s="215"/>
      <c r="BFO1005" s="215"/>
      <c r="BFP1005" s="215"/>
      <c r="BFQ1005" s="215"/>
      <c r="BFR1005" s="215"/>
      <c r="BFS1005" s="215"/>
      <c r="BFT1005" s="215"/>
      <c r="BFU1005" s="215"/>
      <c r="BFV1005" s="215"/>
      <c r="BFW1005" s="215"/>
      <c r="BFX1005" s="215"/>
      <c r="BFY1005" s="215"/>
      <c r="BFZ1005" s="215"/>
      <c r="BGA1005" s="215"/>
      <c r="BGB1005" s="215"/>
      <c r="BGC1005" s="215"/>
      <c r="BGD1005" s="215"/>
      <c r="BGE1005" s="215"/>
      <c r="BGF1005" s="215"/>
      <c r="BGG1005" s="215"/>
      <c r="BGH1005" s="215"/>
      <c r="BGI1005" s="215"/>
      <c r="BGJ1005" s="215"/>
      <c r="BGK1005" s="215"/>
      <c r="BGL1005" s="215"/>
      <c r="BGM1005" s="215"/>
      <c r="BGN1005" s="215"/>
      <c r="BGO1005" s="215"/>
      <c r="BGP1005" s="215"/>
      <c r="BGQ1005" s="215"/>
      <c r="BGR1005" s="215"/>
      <c r="BGS1005" s="215"/>
      <c r="BGT1005" s="215"/>
      <c r="BGU1005" s="215"/>
      <c r="BGV1005" s="215"/>
      <c r="BGW1005" s="215"/>
      <c r="BGX1005" s="215"/>
      <c r="BGY1005" s="215"/>
      <c r="BGZ1005" s="215"/>
      <c r="BHA1005" s="215"/>
      <c r="BHB1005" s="215"/>
      <c r="BHC1005" s="215"/>
      <c r="BHD1005" s="215"/>
      <c r="BHE1005" s="215"/>
      <c r="BHF1005" s="215"/>
      <c r="BHG1005" s="215"/>
      <c r="BHH1005" s="215"/>
      <c r="BHI1005" s="215"/>
      <c r="BHJ1005" s="215"/>
      <c r="BHK1005" s="215"/>
      <c r="BHL1005" s="215"/>
      <c r="BHM1005" s="215"/>
      <c r="BHN1005" s="215"/>
      <c r="BHO1005" s="215"/>
      <c r="BHP1005" s="215"/>
      <c r="BHQ1005" s="215"/>
      <c r="BHR1005" s="215"/>
      <c r="BHS1005" s="215"/>
      <c r="BHT1005" s="215"/>
      <c r="BHU1005" s="215"/>
      <c r="BHV1005" s="215"/>
      <c r="BHW1005" s="215"/>
      <c r="BHX1005" s="215"/>
      <c r="BHY1005" s="215"/>
      <c r="BHZ1005" s="215"/>
      <c r="BIA1005" s="215"/>
      <c r="BIB1005" s="215"/>
      <c r="BIC1005" s="215"/>
      <c r="BID1005" s="215"/>
      <c r="BIE1005" s="215"/>
      <c r="BIF1005" s="215"/>
      <c r="BIG1005" s="215"/>
      <c r="BIH1005" s="215"/>
      <c r="BII1005" s="215"/>
      <c r="BIJ1005" s="215"/>
      <c r="BIK1005" s="215"/>
      <c r="BIL1005" s="215"/>
      <c r="BIM1005" s="215"/>
      <c r="BIN1005" s="215"/>
      <c r="BIO1005" s="215"/>
      <c r="BIP1005" s="215"/>
      <c r="BIQ1005" s="215"/>
      <c r="BIR1005" s="215"/>
      <c r="BIS1005" s="215"/>
      <c r="BIT1005" s="215"/>
      <c r="BIU1005" s="215"/>
      <c r="BIV1005" s="215"/>
      <c r="BIW1005" s="215"/>
      <c r="BIX1005" s="215"/>
      <c r="BIY1005" s="215"/>
      <c r="BIZ1005" s="215"/>
      <c r="BJA1005" s="215"/>
      <c r="BJB1005" s="215"/>
      <c r="BJC1005" s="215"/>
      <c r="BJD1005" s="215"/>
      <c r="BJE1005" s="215"/>
      <c r="BJF1005" s="215"/>
      <c r="BJG1005" s="215"/>
      <c r="BJH1005" s="215"/>
      <c r="BJI1005" s="215"/>
      <c r="BJJ1005" s="215"/>
      <c r="BJK1005" s="215"/>
      <c r="BJL1005" s="215"/>
      <c r="BJM1005" s="215"/>
      <c r="BJN1005" s="215"/>
      <c r="BJO1005" s="215"/>
      <c r="BJP1005" s="215"/>
      <c r="BJQ1005" s="215"/>
      <c r="BJR1005" s="215"/>
      <c r="BJS1005" s="215"/>
      <c r="BJT1005" s="215"/>
      <c r="BJU1005" s="215"/>
      <c r="BJV1005" s="215"/>
      <c r="BJW1005" s="215"/>
      <c r="BJX1005" s="215"/>
      <c r="BJY1005" s="215"/>
      <c r="BJZ1005" s="215"/>
      <c r="BKA1005" s="215"/>
      <c r="BKB1005" s="215"/>
      <c r="BKC1005" s="215"/>
      <c r="BKD1005" s="215"/>
      <c r="BKE1005" s="215"/>
      <c r="BKF1005" s="215"/>
      <c r="BKG1005" s="215"/>
      <c r="BKH1005" s="215"/>
      <c r="BKI1005" s="215"/>
      <c r="BKJ1005" s="215"/>
      <c r="BKK1005" s="215"/>
      <c r="BKL1005" s="215"/>
      <c r="BKM1005" s="215"/>
      <c r="BKN1005" s="215"/>
      <c r="BKO1005" s="215"/>
      <c r="BKP1005" s="215"/>
      <c r="BKQ1005" s="215"/>
      <c r="BKR1005" s="215"/>
      <c r="BKS1005" s="215"/>
      <c r="BKT1005" s="215"/>
      <c r="BKU1005" s="215"/>
      <c r="BKV1005" s="215"/>
      <c r="BKW1005" s="215"/>
      <c r="BKX1005" s="215"/>
      <c r="BKY1005" s="215"/>
      <c r="BKZ1005" s="215"/>
      <c r="BLA1005" s="215"/>
      <c r="BLB1005" s="215"/>
      <c r="BLC1005" s="215"/>
      <c r="BLD1005" s="215"/>
      <c r="BLE1005" s="215"/>
      <c r="BLF1005" s="215"/>
      <c r="BLG1005" s="215"/>
      <c r="BLH1005" s="215"/>
      <c r="BLI1005" s="215"/>
      <c r="BLJ1005" s="215"/>
      <c r="BLK1005" s="215"/>
      <c r="BLL1005" s="215"/>
      <c r="BLM1005" s="215"/>
      <c r="BLN1005" s="215"/>
      <c r="BLO1005" s="215"/>
      <c r="BLP1005" s="215"/>
      <c r="BLQ1005" s="215"/>
      <c r="BLR1005" s="215"/>
      <c r="BLS1005" s="215"/>
      <c r="BLT1005" s="215"/>
      <c r="BLU1005" s="215"/>
      <c r="BLV1005" s="215"/>
      <c r="BLW1005" s="215"/>
      <c r="BLX1005" s="215"/>
      <c r="BLY1005" s="215"/>
      <c r="BLZ1005" s="215"/>
      <c r="BMA1005" s="215"/>
      <c r="BMB1005" s="215"/>
      <c r="BMC1005" s="215"/>
      <c r="BMD1005" s="215"/>
      <c r="BME1005" s="215"/>
      <c r="BMF1005" s="215"/>
      <c r="BMG1005" s="215"/>
      <c r="BMH1005" s="215"/>
      <c r="BMI1005" s="215"/>
      <c r="BMJ1005" s="215"/>
      <c r="BMK1005" s="215"/>
      <c r="BML1005" s="215"/>
      <c r="BMM1005" s="215"/>
      <c r="BMN1005" s="215"/>
      <c r="BMO1005" s="215"/>
      <c r="BMP1005" s="215"/>
      <c r="BMQ1005" s="215"/>
      <c r="BMR1005" s="215"/>
      <c r="BMS1005" s="215"/>
      <c r="BMT1005" s="215"/>
      <c r="BMU1005" s="215"/>
      <c r="BMV1005" s="215"/>
      <c r="BMW1005" s="215"/>
      <c r="BMX1005" s="215"/>
      <c r="BMY1005" s="215"/>
      <c r="BMZ1005" s="215"/>
      <c r="BNA1005" s="215"/>
      <c r="BNB1005" s="215"/>
      <c r="BNC1005" s="215"/>
      <c r="BND1005" s="215"/>
      <c r="BNE1005" s="215"/>
      <c r="BNF1005" s="215"/>
      <c r="BNG1005" s="215"/>
      <c r="BNH1005" s="215"/>
      <c r="BNI1005" s="215"/>
      <c r="BNJ1005" s="215"/>
      <c r="BNK1005" s="215"/>
      <c r="BNL1005" s="215"/>
      <c r="BNM1005" s="215"/>
      <c r="BNN1005" s="215"/>
      <c r="BNO1005" s="215"/>
      <c r="BNP1005" s="215"/>
      <c r="BNQ1005" s="215"/>
      <c r="BNR1005" s="215"/>
      <c r="BNS1005" s="215"/>
      <c r="BNT1005" s="215"/>
      <c r="BNU1005" s="215"/>
      <c r="BNV1005" s="215"/>
      <c r="BNW1005" s="215"/>
      <c r="BNX1005" s="215"/>
      <c r="BNY1005" s="215"/>
      <c r="BNZ1005" s="215"/>
      <c r="BOA1005" s="215"/>
      <c r="BOB1005" s="215"/>
      <c r="BOC1005" s="215"/>
      <c r="BOD1005" s="215"/>
      <c r="BOE1005" s="215"/>
      <c r="BOF1005" s="215"/>
      <c r="BOG1005" s="215"/>
      <c r="BOH1005" s="215"/>
      <c r="BOI1005" s="215"/>
      <c r="BOJ1005" s="215"/>
      <c r="BOK1005" s="215"/>
      <c r="BOL1005" s="215"/>
      <c r="BOM1005" s="215"/>
      <c r="BON1005" s="215"/>
      <c r="BOO1005" s="215"/>
      <c r="BOP1005" s="215"/>
      <c r="BOQ1005" s="215"/>
      <c r="BOR1005" s="215"/>
      <c r="BOS1005" s="215"/>
      <c r="BOT1005" s="215"/>
      <c r="BOU1005" s="215"/>
      <c r="BOV1005" s="215"/>
      <c r="BOW1005" s="215"/>
      <c r="BOX1005" s="215"/>
      <c r="BOY1005" s="215"/>
      <c r="BOZ1005" s="215"/>
      <c r="BPA1005" s="215"/>
      <c r="BPB1005" s="215"/>
      <c r="BPC1005" s="215"/>
      <c r="BPD1005" s="215"/>
      <c r="BPE1005" s="215"/>
      <c r="BPF1005" s="215"/>
      <c r="BPG1005" s="215"/>
      <c r="BPH1005" s="215"/>
      <c r="BPI1005" s="215"/>
      <c r="BPJ1005" s="215"/>
      <c r="BPK1005" s="215"/>
      <c r="BPL1005" s="215"/>
      <c r="BPM1005" s="215"/>
      <c r="BPN1005" s="215"/>
      <c r="BPO1005" s="215"/>
      <c r="BPP1005" s="215"/>
      <c r="BPQ1005" s="215"/>
      <c r="BPR1005" s="215"/>
      <c r="BPS1005" s="215"/>
      <c r="BPT1005" s="215"/>
      <c r="BPU1005" s="215"/>
      <c r="BPV1005" s="215"/>
      <c r="BPW1005" s="215"/>
      <c r="BPX1005" s="215"/>
      <c r="BPY1005" s="215"/>
      <c r="BPZ1005" s="215"/>
      <c r="BQA1005" s="215"/>
      <c r="BQB1005" s="215"/>
      <c r="BQC1005" s="215"/>
      <c r="BQD1005" s="215"/>
      <c r="BQE1005" s="215"/>
      <c r="BQF1005" s="215"/>
      <c r="BQG1005" s="215"/>
      <c r="BQH1005" s="215"/>
      <c r="BQI1005" s="215"/>
      <c r="BQJ1005" s="215"/>
      <c r="BQK1005" s="215"/>
      <c r="BQL1005" s="215"/>
      <c r="BQM1005" s="215"/>
      <c r="BQN1005" s="215"/>
      <c r="BQO1005" s="215"/>
      <c r="BQP1005" s="215"/>
      <c r="BQQ1005" s="215"/>
      <c r="BQR1005" s="215"/>
      <c r="BQS1005" s="215"/>
      <c r="BQT1005" s="215"/>
      <c r="BQU1005" s="215"/>
      <c r="BQV1005" s="215"/>
      <c r="BQW1005" s="215"/>
      <c r="BQX1005" s="215"/>
      <c r="BQY1005" s="215"/>
      <c r="BQZ1005" s="215"/>
      <c r="BRA1005" s="215"/>
      <c r="BRB1005" s="215"/>
      <c r="BRC1005" s="215"/>
      <c r="BRD1005" s="215"/>
      <c r="BRE1005" s="215"/>
      <c r="BRF1005" s="215"/>
      <c r="BRG1005" s="215"/>
      <c r="BRH1005" s="215"/>
      <c r="BRI1005" s="215"/>
      <c r="BRJ1005" s="215"/>
      <c r="BRK1005" s="215"/>
      <c r="BRL1005" s="215"/>
      <c r="BRM1005" s="215"/>
      <c r="BRN1005" s="215"/>
      <c r="BRO1005" s="215"/>
      <c r="BRP1005" s="215"/>
      <c r="BRQ1005" s="215"/>
      <c r="BRR1005" s="215"/>
      <c r="BRS1005" s="215"/>
      <c r="BRT1005" s="215"/>
      <c r="BRU1005" s="215"/>
      <c r="BRV1005" s="215"/>
      <c r="BRW1005" s="215"/>
      <c r="BRX1005" s="215"/>
      <c r="BRY1005" s="215"/>
      <c r="BRZ1005" s="215"/>
      <c r="BSA1005" s="215"/>
      <c r="BSB1005" s="215"/>
      <c r="BSC1005" s="215"/>
      <c r="BSD1005" s="215"/>
      <c r="BSE1005" s="215"/>
      <c r="BSF1005" s="215"/>
      <c r="BSG1005" s="215"/>
      <c r="BSH1005" s="215"/>
      <c r="BSI1005" s="215"/>
      <c r="BSJ1005" s="215"/>
      <c r="BSK1005" s="215"/>
      <c r="BSL1005" s="215"/>
      <c r="BSM1005" s="215"/>
      <c r="BSN1005" s="215"/>
      <c r="BSO1005" s="215"/>
      <c r="BSP1005" s="215"/>
      <c r="BSQ1005" s="215"/>
      <c r="BSR1005" s="215"/>
      <c r="BSS1005" s="215"/>
      <c r="BST1005" s="215"/>
      <c r="BSU1005" s="215"/>
      <c r="BSV1005" s="215"/>
      <c r="BSW1005" s="215"/>
      <c r="BSX1005" s="215"/>
      <c r="BSY1005" s="215"/>
      <c r="BSZ1005" s="215"/>
      <c r="BTA1005" s="215"/>
      <c r="BTB1005" s="215"/>
      <c r="BTC1005" s="215"/>
      <c r="BTD1005" s="215"/>
      <c r="BTE1005" s="215"/>
      <c r="BTF1005" s="215"/>
      <c r="BTG1005" s="215"/>
      <c r="BTH1005" s="215"/>
      <c r="BTI1005" s="215"/>
      <c r="BTJ1005" s="215"/>
      <c r="BTK1005" s="215"/>
      <c r="BTL1005" s="215"/>
      <c r="BTM1005" s="215"/>
      <c r="BTN1005" s="215"/>
      <c r="BTO1005" s="215"/>
      <c r="BTP1005" s="215"/>
      <c r="BTQ1005" s="215"/>
      <c r="BTR1005" s="215"/>
      <c r="BTS1005" s="215"/>
      <c r="BTT1005" s="215"/>
      <c r="BTU1005" s="215"/>
      <c r="BTV1005" s="215"/>
      <c r="BTW1005" s="215"/>
      <c r="BTX1005" s="215"/>
      <c r="BTY1005" s="215"/>
      <c r="BTZ1005" s="215"/>
      <c r="BUA1005" s="215"/>
      <c r="BUB1005" s="215"/>
      <c r="BUC1005" s="215"/>
      <c r="BUD1005" s="215"/>
      <c r="BUE1005" s="215"/>
      <c r="BUF1005" s="215"/>
      <c r="BUG1005" s="215"/>
      <c r="BUH1005" s="215"/>
      <c r="BUI1005" s="215"/>
      <c r="BUJ1005" s="215"/>
      <c r="BUK1005" s="215"/>
      <c r="BUL1005" s="215"/>
      <c r="BUM1005" s="215"/>
      <c r="BUN1005" s="215"/>
      <c r="BUO1005" s="215"/>
      <c r="BUP1005" s="215"/>
      <c r="BUQ1005" s="215"/>
      <c r="BUR1005" s="215"/>
      <c r="BUS1005" s="215"/>
      <c r="BUT1005" s="215"/>
      <c r="BUU1005" s="215"/>
      <c r="BUV1005" s="215"/>
      <c r="BUW1005" s="215"/>
      <c r="BUX1005" s="215"/>
      <c r="BUY1005" s="215"/>
      <c r="BUZ1005" s="215"/>
      <c r="BVA1005" s="215"/>
      <c r="BVB1005" s="215"/>
      <c r="BVC1005" s="215"/>
      <c r="BVD1005" s="215"/>
      <c r="BVE1005" s="215"/>
      <c r="BVF1005" s="215"/>
      <c r="BVG1005" s="215"/>
      <c r="BVH1005" s="215"/>
      <c r="BVI1005" s="215"/>
      <c r="BVJ1005" s="215"/>
      <c r="BVK1005" s="215"/>
      <c r="BVL1005" s="215"/>
      <c r="BVM1005" s="215"/>
      <c r="BVN1005" s="215"/>
      <c r="BVO1005" s="215"/>
      <c r="BVP1005" s="215"/>
      <c r="BVQ1005" s="215"/>
      <c r="BVR1005" s="215"/>
      <c r="BVS1005" s="215"/>
      <c r="BVT1005" s="215"/>
      <c r="BVU1005" s="215"/>
      <c r="BVV1005" s="215"/>
      <c r="BVW1005" s="215"/>
      <c r="BVX1005" s="215"/>
      <c r="BVY1005" s="215"/>
      <c r="BVZ1005" s="215"/>
      <c r="BWA1005" s="215"/>
      <c r="BWB1005" s="215"/>
      <c r="BWC1005" s="215"/>
      <c r="BWD1005" s="215"/>
      <c r="BWE1005" s="215"/>
      <c r="BWF1005" s="215"/>
      <c r="BWG1005" s="215"/>
      <c r="BWH1005" s="215"/>
      <c r="BWI1005" s="215"/>
      <c r="BWJ1005" s="215"/>
      <c r="BWK1005" s="215"/>
      <c r="BWL1005" s="215"/>
      <c r="BWM1005" s="215"/>
      <c r="BWN1005" s="215"/>
      <c r="BWO1005" s="215"/>
      <c r="BWP1005" s="215"/>
      <c r="BWQ1005" s="215"/>
      <c r="BWR1005" s="215"/>
      <c r="BWS1005" s="215"/>
      <c r="BWT1005" s="215"/>
      <c r="BWU1005" s="215"/>
      <c r="BWV1005" s="215"/>
      <c r="BWW1005" s="215"/>
      <c r="BWX1005" s="215"/>
      <c r="BWY1005" s="215"/>
      <c r="BWZ1005" s="215"/>
      <c r="BXA1005" s="215"/>
      <c r="BXB1005" s="215"/>
      <c r="BXC1005" s="215"/>
      <c r="BXD1005" s="215"/>
      <c r="BXE1005" s="215"/>
      <c r="BXF1005" s="215"/>
      <c r="BXG1005" s="215"/>
      <c r="BXH1005" s="215"/>
      <c r="BXI1005" s="215"/>
      <c r="BXJ1005" s="215"/>
      <c r="BXK1005" s="215"/>
      <c r="BXL1005" s="215"/>
      <c r="BXM1005" s="215"/>
      <c r="BXN1005" s="215"/>
      <c r="BXO1005" s="215"/>
      <c r="BXP1005" s="215"/>
      <c r="BXQ1005" s="215"/>
      <c r="BXR1005" s="215"/>
      <c r="BXS1005" s="215"/>
      <c r="BXT1005" s="215"/>
      <c r="BXU1005" s="215"/>
      <c r="BXV1005" s="215"/>
      <c r="BXW1005" s="215"/>
      <c r="BXX1005" s="215"/>
      <c r="BXY1005" s="215"/>
      <c r="BXZ1005" s="215"/>
      <c r="BYA1005" s="215"/>
      <c r="BYB1005" s="215"/>
      <c r="BYC1005" s="215"/>
      <c r="BYD1005" s="215"/>
      <c r="BYE1005" s="215"/>
      <c r="BYF1005" s="215"/>
      <c r="BYG1005" s="215"/>
      <c r="BYH1005" s="215"/>
      <c r="BYI1005" s="215"/>
      <c r="BYJ1005" s="215"/>
      <c r="BYK1005" s="215"/>
      <c r="BYL1005" s="215"/>
      <c r="BYM1005" s="215"/>
      <c r="BYN1005" s="215"/>
      <c r="BYO1005" s="215"/>
      <c r="BYP1005" s="215"/>
      <c r="BYQ1005" s="215"/>
      <c r="BYR1005" s="215"/>
      <c r="BYS1005" s="215"/>
      <c r="BYT1005" s="215"/>
      <c r="BYU1005" s="215"/>
      <c r="BYV1005" s="215"/>
      <c r="BYW1005" s="215"/>
      <c r="BYX1005" s="215"/>
      <c r="BYY1005" s="215"/>
      <c r="BYZ1005" s="215"/>
      <c r="BZA1005" s="215"/>
      <c r="BZB1005" s="215"/>
      <c r="BZC1005" s="215"/>
      <c r="BZD1005" s="215"/>
      <c r="BZE1005" s="215"/>
      <c r="BZF1005" s="215"/>
      <c r="BZG1005" s="215"/>
      <c r="BZH1005" s="215"/>
      <c r="BZI1005" s="215"/>
      <c r="BZJ1005" s="215"/>
      <c r="BZK1005" s="215"/>
      <c r="BZL1005" s="215"/>
      <c r="BZM1005" s="215"/>
      <c r="BZN1005" s="215"/>
      <c r="BZO1005" s="215"/>
      <c r="BZP1005" s="215"/>
      <c r="BZQ1005" s="215"/>
      <c r="BZR1005" s="215"/>
      <c r="BZS1005" s="215"/>
      <c r="BZT1005" s="215"/>
      <c r="BZU1005" s="215"/>
      <c r="BZV1005" s="215"/>
      <c r="BZW1005" s="215"/>
      <c r="BZX1005" s="215"/>
      <c r="BZY1005" s="215"/>
      <c r="BZZ1005" s="215"/>
      <c r="CAA1005" s="215"/>
      <c r="CAB1005" s="215"/>
      <c r="CAC1005" s="215"/>
      <c r="CAD1005" s="215"/>
      <c r="CAE1005" s="215"/>
      <c r="CAF1005" s="215"/>
      <c r="CAG1005" s="215"/>
      <c r="CAH1005" s="215"/>
      <c r="CAI1005" s="215"/>
      <c r="CAJ1005" s="215"/>
      <c r="CAK1005" s="215"/>
      <c r="CAL1005" s="215"/>
      <c r="CAM1005" s="215"/>
      <c r="CAN1005" s="215"/>
      <c r="CAO1005" s="215"/>
      <c r="CAP1005" s="215"/>
      <c r="CAQ1005" s="215"/>
      <c r="CAR1005" s="215"/>
      <c r="CAS1005" s="215"/>
      <c r="CAT1005" s="215"/>
      <c r="CAU1005" s="215"/>
      <c r="CAV1005" s="215"/>
      <c r="CAW1005" s="215"/>
      <c r="CAX1005" s="215"/>
      <c r="CAY1005" s="215"/>
      <c r="CAZ1005" s="215"/>
      <c r="CBA1005" s="215"/>
      <c r="CBB1005" s="215"/>
      <c r="CBC1005" s="215"/>
      <c r="CBD1005" s="215"/>
      <c r="CBE1005" s="215"/>
      <c r="CBF1005" s="215"/>
      <c r="CBG1005" s="215"/>
      <c r="CBH1005" s="215"/>
      <c r="CBI1005" s="215"/>
      <c r="CBJ1005" s="215"/>
      <c r="CBK1005" s="215"/>
      <c r="CBL1005" s="215"/>
      <c r="CBM1005" s="215"/>
      <c r="CBN1005" s="215"/>
      <c r="CBO1005" s="215"/>
      <c r="CBP1005" s="215"/>
      <c r="CBQ1005" s="215"/>
      <c r="CBR1005" s="215"/>
      <c r="CBS1005" s="215"/>
      <c r="CBT1005" s="215"/>
      <c r="CBU1005" s="215"/>
      <c r="CBV1005" s="215"/>
      <c r="CBW1005" s="215"/>
      <c r="CBX1005" s="215"/>
      <c r="CBY1005" s="215"/>
      <c r="CBZ1005" s="215"/>
      <c r="CCA1005" s="215"/>
      <c r="CCB1005" s="215"/>
      <c r="CCC1005" s="215"/>
      <c r="CCD1005" s="215"/>
      <c r="CCE1005" s="215"/>
      <c r="CCF1005" s="215"/>
      <c r="CCG1005" s="215"/>
      <c r="CCH1005" s="215"/>
      <c r="CCI1005" s="215"/>
      <c r="CCJ1005" s="215"/>
      <c r="CCK1005" s="215"/>
      <c r="CCL1005" s="215"/>
      <c r="CCM1005" s="215"/>
      <c r="CCN1005" s="215"/>
      <c r="CCO1005" s="215"/>
      <c r="CCP1005" s="215"/>
      <c r="CCQ1005" s="215"/>
      <c r="CCR1005" s="215"/>
      <c r="CCS1005" s="215"/>
      <c r="CCT1005" s="215"/>
      <c r="CCU1005" s="215"/>
      <c r="CCV1005" s="215"/>
      <c r="CCW1005" s="215"/>
      <c r="CCX1005" s="215"/>
      <c r="CCY1005" s="215"/>
      <c r="CCZ1005" s="215"/>
      <c r="CDA1005" s="215"/>
      <c r="CDB1005" s="215"/>
      <c r="CDC1005" s="215"/>
      <c r="CDD1005" s="215"/>
      <c r="CDE1005" s="215"/>
      <c r="CDF1005" s="215"/>
      <c r="CDG1005" s="215"/>
      <c r="CDH1005" s="215"/>
      <c r="CDI1005" s="215"/>
      <c r="CDJ1005" s="215"/>
      <c r="CDK1005" s="215"/>
      <c r="CDL1005" s="215"/>
      <c r="CDM1005" s="215"/>
      <c r="CDN1005" s="215"/>
      <c r="CDO1005" s="215"/>
      <c r="CDP1005" s="215"/>
      <c r="CDQ1005" s="215"/>
      <c r="CDR1005" s="215"/>
      <c r="CDS1005" s="215"/>
      <c r="CDT1005" s="215"/>
      <c r="CDU1005" s="215"/>
      <c r="CDV1005" s="215"/>
      <c r="CDW1005" s="215"/>
      <c r="CDX1005" s="215"/>
      <c r="CDY1005" s="215"/>
      <c r="CDZ1005" s="215"/>
      <c r="CEA1005" s="215"/>
      <c r="CEB1005" s="215"/>
      <c r="CEC1005" s="215"/>
      <c r="CED1005" s="215"/>
      <c r="CEE1005" s="215"/>
      <c r="CEF1005" s="215"/>
      <c r="CEG1005" s="215"/>
      <c r="CEH1005" s="215"/>
      <c r="CEI1005" s="215"/>
      <c r="CEJ1005" s="215"/>
      <c r="CEK1005" s="215"/>
      <c r="CEL1005" s="215"/>
      <c r="CEM1005" s="215"/>
      <c r="CEN1005" s="215"/>
      <c r="CEO1005" s="215"/>
      <c r="CEP1005" s="215"/>
      <c r="CEQ1005" s="215"/>
      <c r="CER1005" s="215"/>
      <c r="CES1005" s="215"/>
      <c r="CET1005" s="215"/>
      <c r="CEU1005" s="215"/>
      <c r="CEV1005" s="215"/>
      <c r="CEW1005" s="215"/>
      <c r="CEX1005" s="215"/>
      <c r="CEY1005" s="215"/>
      <c r="CEZ1005" s="215"/>
      <c r="CFA1005" s="215"/>
      <c r="CFB1005" s="215"/>
      <c r="CFC1005" s="215"/>
      <c r="CFD1005" s="215"/>
      <c r="CFE1005" s="215"/>
      <c r="CFF1005" s="215"/>
      <c r="CFG1005" s="215"/>
      <c r="CFH1005" s="215"/>
      <c r="CFI1005" s="215"/>
      <c r="CFJ1005" s="215"/>
      <c r="CFK1005" s="215"/>
      <c r="CFL1005" s="215"/>
      <c r="CFM1005" s="215"/>
      <c r="CFN1005" s="215"/>
      <c r="CFO1005" s="215"/>
      <c r="CFP1005" s="215"/>
      <c r="CFQ1005" s="215"/>
      <c r="CFR1005" s="215"/>
      <c r="CFS1005" s="215"/>
      <c r="CFT1005" s="215"/>
      <c r="CFU1005" s="215"/>
      <c r="CFV1005" s="215"/>
      <c r="CFW1005" s="215"/>
      <c r="CFX1005" s="215"/>
      <c r="CFY1005" s="215"/>
      <c r="CFZ1005" s="215"/>
      <c r="CGA1005" s="215"/>
      <c r="CGB1005" s="215"/>
      <c r="CGC1005" s="215"/>
      <c r="CGD1005" s="215"/>
      <c r="CGE1005" s="215"/>
      <c r="CGF1005" s="215"/>
      <c r="CGG1005" s="215"/>
      <c r="CGH1005" s="215"/>
      <c r="CGI1005" s="215"/>
      <c r="CGJ1005" s="215"/>
      <c r="CGK1005" s="215"/>
      <c r="CGL1005" s="215"/>
      <c r="CGM1005" s="215"/>
      <c r="CGN1005" s="215"/>
      <c r="CGO1005" s="215"/>
      <c r="CGP1005" s="215"/>
      <c r="CGQ1005" s="215"/>
      <c r="CGR1005" s="215"/>
      <c r="CGS1005" s="215"/>
      <c r="CGT1005" s="215"/>
      <c r="CGU1005" s="215"/>
      <c r="CGV1005" s="215"/>
      <c r="CGW1005" s="215"/>
      <c r="CGX1005" s="215"/>
      <c r="CGY1005" s="215"/>
      <c r="CGZ1005" s="215"/>
      <c r="CHA1005" s="215"/>
      <c r="CHB1005" s="215"/>
      <c r="CHC1005" s="215"/>
      <c r="CHD1005" s="215"/>
      <c r="CHE1005" s="215"/>
      <c r="CHF1005" s="215"/>
      <c r="CHG1005" s="215"/>
      <c r="CHH1005" s="215"/>
      <c r="CHI1005" s="215"/>
      <c r="CHJ1005" s="215"/>
      <c r="CHK1005" s="215"/>
      <c r="CHL1005" s="215"/>
      <c r="CHM1005" s="215"/>
      <c r="CHN1005" s="215"/>
      <c r="CHO1005" s="215"/>
      <c r="CHP1005" s="215"/>
      <c r="CHQ1005" s="215"/>
      <c r="CHR1005" s="215"/>
      <c r="CHS1005" s="215"/>
      <c r="CHT1005" s="215"/>
      <c r="CHU1005" s="215"/>
      <c r="CHV1005" s="215"/>
      <c r="CHW1005" s="215"/>
      <c r="CHX1005" s="215"/>
      <c r="CHY1005" s="215"/>
      <c r="CHZ1005" s="215"/>
      <c r="CIA1005" s="215"/>
      <c r="CIB1005" s="215"/>
      <c r="CIC1005" s="215"/>
      <c r="CID1005" s="215"/>
      <c r="CIE1005" s="215"/>
      <c r="CIF1005" s="215"/>
      <c r="CIG1005" s="215"/>
      <c r="CIH1005" s="215"/>
      <c r="CII1005" s="215"/>
      <c r="CIJ1005" s="215"/>
      <c r="CIK1005" s="215"/>
      <c r="CIL1005" s="215"/>
      <c r="CIM1005" s="215"/>
      <c r="CIN1005" s="215"/>
      <c r="CIO1005" s="215"/>
      <c r="CIP1005" s="215"/>
      <c r="CIQ1005" s="215"/>
      <c r="CIR1005" s="215"/>
      <c r="CIS1005" s="215"/>
      <c r="CIT1005" s="215"/>
      <c r="CIU1005" s="215"/>
      <c r="CIV1005" s="215"/>
      <c r="CIW1005" s="215"/>
      <c r="CIX1005" s="215"/>
      <c r="CIY1005" s="215"/>
      <c r="CIZ1005" s="215"/>
      <c r="CJA1005" s="215"/>
      <c r="CJB1005" s="215"/>
      <c r="CJC1005" s="215"/>
      <c r="CJD1005" s="215"/>
      <c r="CJE1005" s="215"/>
      <c r="CJF1005" s="215"/>
      <c r="CJG1005" s="215"/>
      <c r="CJH1005" s="215"/>
      <c r="CJI1005" s="215"/>
      <c r="CJJ1005" s="215"/>
      <c r="CJK1005" s="215"/>
      <c r="CJL1005" s="215"/>
      <c r="CJM1005" s="215"/>
      <c r="CJN1005" s="215"/>
      <c r="CJO1005" s="215"/>
      <c r="CJP1005" s="215"/>
      <c r="CJQ1005" s="215"/>
      <c r="CJR1005" s="215"/>
      <c r="CJS1005" s="215"/>
      <c r="CJT1005" s="215"/>
      <c r="CJU1005" s="215"/>
      <c r="CJV1005" s="215"/>
      <c r="CJW1005" s="215"/>
      <c r="CJX1005" s="215"/>
      <c r="CJY1005" s="215"/>
      <c r="CJZ1005" s="215"/>
      <c r="CKA1005" s="215"/>
      <c r="CKB1005" s="215"/>
      <c r="CKC1005" s="215"/>
      <c r="CKD1005" s="215"/>
      <c r="CKE1005" s="215"/>
      <c r="CKF1005" s="215"/>
      <c r="CKG1005" s="215"/>
      <c r="CKH1005" s="215"/>
      <c r="CKI1005" s="215"/>
      <c r="CKJ1005" s="215"/>
      <c r="CKK1005" s="215"/>
      <c r="CKL1005" s="215"/>
      <c r="CKM1005" s="215"/>
      <c r="CKN1005" s="215"/>
      <c r="CKO1005" s="215"/>
      <c r="CKP1005" s="215"/>
      <c r="CKQ1005" s="215"/>
      <c r="CKR1005" s="215"/>
      <c r="CKS1005" s="215"/>
      <c r="CKT1005" s="215"/>
      <c r="CKU1005" s="215"/>
      <c r="CKV1005" s="215"/>
      <c r="CKW1005" s="215"/>
      <c r="CKX1005" s="215"/>
      <c r="CKY1005" s="215"/>
      <c r="CKZ1005" s="215"/>
      <c r="CLA1005" s="215"/>
      <c r="CLB1005" s="215"/>
      <c r="CLC1005" s="215"/>
      <c r="CLD1005" s="215"/>
      <c r="CLE1005" s="215"/>
      <c r="CLF1005" s="215"/>
      <c r="CLG1005" s="215"/>
      <c r="CLH1005" s="215"/>
      <c r="CLI1005" s="215"/>
      <c r="CLJ1005" s="215"/>
      <c r="CLK1005" s="215"/>
      <c r="CLL1005" s="215"/>
      <c r="CLM1005" s="215"/>
      <c r="CLN1005" s="215"/>
      <c r="CLO1005" s="215"/>
      <c r="CLP1005" s="215"/>
      <c r="CLQ1005" s="215"/>
      <c r="CLR1005" s="215"/>
      <c r="CLS1005" s="215"/>
      <c r="CLT1005" s="215"/>
      <c r="CLU1005" s="215"/>
      <c r="CLV1005" s="215"/>
      <c r="CLW1005" s="215"/>
      <c r="CLX1005" s="215"/>
      <c r="CLY1005" s="215"/>
      <c r="CLZ1005" s="215"/>
      <c r="CMA1005" s="215"/>
      <c r="CMB1005" s="215"/>
      <c r="CMC1005" s="215"/>
      <c r="CMD1005" s="215"/>
      <c r="CME1005" s="215"/>
      <c r="CMF1005" s="215"/>
      <c r="CMG1005" s="215"/>
      <c r="CMH1005" s="215"/>
      <c r="CMI1005" s="215"/>
      <c r="CMJ1005" s="215"/>
      <c r="CMK1005" s="215"/>
      <c r="CML1005" s="215"/>
      <c r="CMM1005" s="215"/>
      <c r="CMN1005" s="215"/>
      <c r="CMO1005" s="215"/>
      <c r="CMP1005" s="215"/>
      <c r="CMQ1005" s="215"/>
      <c r="CMR1005" s="215"/>
      <c r="CMS1005" s="215"/>
      <c r="CMT1005" s="215"/>
      <c r="CMU1005" s="215"/>
      <c r="CMV1005" s="215"/>
      <c r="CMW1005" s="215"/>
      <c r="CMX1005" s="215"/>
      <c r="CMY1005" s="215"/>
      <c r="CMZ1005" s="215"/>
      <c r="CNA1005" s="215"/>
      <c r="CNB1005" s="215"/>
      <c r="CNC1005" s="215"/>
      <c r="CND1005" s="215"/>
      <c r="CNE1005" s="215"/>
      <c r="CNF1005" s="215"/>
      <c r="CNG1005" s="215"/>
      <c r="CNH1005" s="215"/>
      <c r="CNI1005" s="215"/>
      <c r="CNJ1005" s="215"/>
      <c r="CNK1005" s="215"/>
      <c r="CNL1005" s="215"/>
      <c r="CNM1005" s="215"/>
      <c r="CNN1005" s="215"/>
      <c r="CNO1005" s="215"/>
      <c r="CNP1005" s="215"/>
      <c r="CNQ1005" s="215"/>
      <c r="CNR1005" s="215"/>
      <c r="CNS1005" s="215"/>
      <c r="CNT1005" s="215"/>
      <c r="CNU1005" s="215"/>
      <c r="CNV1005" s="215"/>
      <c r="CNW1005" s="215"/>
      <c r="CNX1005" s="215"/>
      <c r="CNY1005" s="215"/>
      <c r="CNZ1005" s="215"/>
      <c r="COA1005" s="215"/>
      <c r="COB1005" s="215"/>
      <c r="COC1005" s="215"/>
      <c r="COD1005" s="215"/>
      <c r="COE1005" s="215"/>
      <c r="COF1005" s="215"/>
      <c r="COG1005" s="215"/>
      <c r="COH1005" s="215"/>
      <c r="COI1005" s="215"/>
      <c r="COJ1005" s="215"/>
      <c r="COK1005" s="215"/>
      <c r="COL1005" s="215"/>
      <c r="COM1005" s="215"/>
      <c r="CON1005" s="215"/>
      <c r="COO1005" s="215"/>
      <c r="COP1005" s="215"/>
      <c r="COQ1005" s="215"/>
      <c r="COR1005" s="215"/>
      <c r="COS1005" s="215"/>
      <c r="COT1005" s="215"/>
      <c r="COU1005" s="215"/>
      <c r="COV1005" s="215"/>
      <c r="COW1005" s="215"/>
      <c r="COX1005" s="215"/>
      <c r="COY1005" s="215"/>
      <c r="COZ1005" s="215"/>
      <c r="CPA1005" s="215"/>
      <c r="CPB1005" s="215"/>
      <c r="CPC1005" s="215"/>
      <c r="CPD1005" s="215"/>
      <c r="CPE1005" s="215"/>
      <c r="CPF1005" s="215"/>
      <c r="CPG1005" s="215"/>
      <c r="CPH1005" s="215"/>
      <c r="CPI1005" s="215"/>
      <c r="CPJ1005" s="215"/>
      <c r="CPK1005" s="215"/>
      <c r="CPL1005" s="215"/>
      <c r="CPM1005" s="215"/>
      <c r="CPN1005" s="215"/>
      <c r="CPO1005" s="215"/>
      <c r="CPP1005" s="215"/>
      <c r="CPQ1005" s="215"/>
      <c r="CPR1005" s="215"/>
      <c r="CPS1005" s="215"/>
      <c r="CPT1005" s="215"/>
      <c r="CPU1005" s="215"/>
      <c r="CPV1005" s="215"/>
      <c r="CPW1005" s="215"/>
      <c r="CPX1005" s="215"/>
      <c r="CPY1005" s="215"/>
      <c r="CPZ1005" s="215"/>
      <c r="CQA1005" s="215"/>
      <c r="CQB1005" s="215"/>
      <c r="CQC1005" s="215"/>
      <c r="CQD1005" s="215"/>
      <c r="CQE1005" s="215"/>
      <c r="CQF1005" s="215"/>
      <c r="CQG1005" s="215"/>
      <c r="CQH1005" s="215"/>
      <c r="CQI1005" s="215"/>
      <c r="CQJ1005" s="215"/>
      <c r="CQK1005" s="215"/>
      <c r="CQL1005" s="215"/>
      <c r="CQM1005" s="215"/>
      <c r="CQN1005" s="215"/>
      <c r="CQO1005" s="215"/>
      <c r="CQP1005" s="215"/>
      <c r="CQQ1005" s="215"/>
      <c r="CQR1005" s="215"/>
      <c r="CQS1005" s="215"/>
      <c r="CQT1005" s="215"/>
      <c r="CQU1005" s="215"/>
      <c r="CQV1005" s="215"/>
      <c r="CQW1005" s="215"/>
      <c r="CQX1005" s="215"/>
      <c r="CQY1005" s="215"/>
      <c r="CQZ1005" s="215"/>
      <c r="CRA1005" s="215"/>
      <c r="CRB1005" s="215"/>
      <c r="CRC1005" s="215"/>
      <c r="CRD1005" s="215"/>
      <c r="CRE1005" s="215"/>
      <c r="CRF1005" s="215"/>
      <c r="CRG1005" s="215"/>
      <c r="CRH1005" s="215"/>
      <c r="CRI1005" s="215"/>
      <c r="CRJ1005" s="215"/>
      <c r="CRK1005" s="215"/>
      <c r="CRL1005" s="215"/>
      <c r="CRM1005" s="215"/>
      <c r="CRN1005" s="215"/>
      <c r="CRO1005" s="215"/>
      <c r="CRP1005" s="215"/>
      <c r="CRQ1005" s="215"/>
      <c r="CRR1005" s="215"/>
      <c r="CRS1005" s="215"/>
      <c r="CRT1005" s="215"/>
      <c r="CRU1005" s="215"/>
      <c r="CRV1005" s="215"/>
      <c r="CRW1005" s="215"/>
      <c r="CRX1005" s="215"/>
      <c r="CRY1005" s="215"/>
      <c r="CRZ1005" s="215"/>
      <c r="CSA1005" s="215"/>
      <c r="CSB1005" s="215"/>
      <c r="CSC1005" s="215"/>
      <c r="CSD1005" s="215"/>
      <c r="CSE1005" s="215"/>
      <c r="CSF1005" s="215"/>
      <c r="CSG1005" s="215"/>
      <c r="CSH1005" s="215"/>
      <c r="CSI1005" s="215"/>
      <c r="CSJ1005" s="215"/>
      <c r="CSK1005" s="215"/>
      <c r="CSL1005" s="215"/>
      <c r="CSM1005" s="215"/>
      <c r="CSN1005" s="215"/>
      <c r="CSO1005" s="215"/>
      <c r="CSP1005" s="215"/>
      <c r="CSQ1005" s="215"/>
      <c r="CSR1005" s="215"/>
      <c r="CSS1005" s="215"/>
      <c r="CST1005" s="215"/>
      <c r="CSU1005" s="215"/>
      <c r="CSV1005" s="215"/>
      <c r="CSW1005" s="215"/>
      <c r="CSX1005" s="215"/>
      <c r="CSY1005" s="215"/>
      <c r="CSZ1005" s="215"/>
      <c r="CTA1005" s="215"/>
      <c r="CTB1005" s="215"/>
      <c r="CTC1005" s="215"/>
      <c r="CTD1005" s="215"/>
      <c r="CTE1005" s="215"/>
      <c r="CTF1005" s="215"/>
      <c r="CTG1005" s="215"/>
      <c r="CTH1005" s="215"/>
      <c r="CTI1005" s="215"/>
      <c r="CTJ1005" s="215"/>
      <c r="CTK1005" s="215"/>
      <c r="CTL1005" s="215"/>
      <c r="CTM1005" s="215"/>
      <c r="CTN1005" s="215"/>
      <c r="CTO1005" s="215"/>
      <c r="CTP1005" s="215"/>
      <c r="CTQ1005" s="215"/>
      <c r="CTR1005" s="215"/>
      <c r="CTS1005" s="215"/>
      <c r="CTT1005" s="215"/>
      <c r="CTU1005" s="215"/>
      <c r="CTV1005" s="215"/>
      <c r="CTW1005" s="215"/>
      <c r="CTX1005" s="215"/>
      <c r="CTY1005" s="215"/>
      <c r="CTZ1005" s="215"/>
      <c r="CUA1005" s="215"/>
      <c r="CUB1005" s="215"/>
      <c r="CUC1005" s="215"/>
      <c r="CUD1005" s="215"/>
      <c r="CUE1005" s="215"/>
      <c r="CUF1005" s="215"/>
      <c r="CUG1005" s="215"/>
      <c r="CUH1005" s="215"/>
      <c r="CUI1005" s="215"/>
      <c r="CUJ1005" s="215"/>
      <c r="CUK1005" s="215"/>
      <c r="CUL1005" s="215"/>
      <c r="CUM1005" s="215"/>
      <c r="CUN1005" s="215"/>
      <c r="CUO1005" s="215"/>
      <c r="CUP1005" s="215"/>
      <c r="CUQ1005" s="215"/>
      <c r="CUR1005" s="215"/>
      <c r="CUS1005" s="215"/>
      <c r="CUT1005" s="215"/>
      <c r="CUU1005" s="215"/>
      <c r="CUV1005" s="215"/>
      <c r="CUW1005" s="215"/>
      <c r="CUX1005" s="215"/>
      <c r="CUY1005" s="215"/>
      <c r="CUZ1005" s="215"/>
      <c r="CVA1005" s="215"/>
      <c r="CVB1005" s="215"/>
      <c r="CVC1005" s="215"/>
      <c r="CVD1005" s="215"/>
      <c r="CVE1005" s="215"/>
      <c r="CVF1005" s="215"/>
      <c r="CVG1005" s="215"/>
      <c r="CVH1005" s="215"/>
      <c r="CVI1005" s="215"/>
      <c r="CVJ1005" s="215"/>
      <c r="CVK1005" s="215"/>
      <c r="CVL1005" s="215"/>
      <c r="CVM1005" s="215"/>
      <c r="CVN1005" s="215"/>
      <c r="CVO1005" s="215"/>
      <c r="CVP1005" s="215"/>
      <c r="CVQ1005" s="215"/>
      <c r="CVR1005" s="215"/>
      <c r="CVS1005" s="215"/>
      <c r="CVT1005" s="215"/>
      <c r="CVU1005" s="215"/>
      <c r="CVV1005" s="215"/>
      <c r="CVW1005" s="215"/>
      <c r="CVX1005" s="215"/>
      <c r="CVY1005" s="215"/>
      <c r="CVZ1005" s="215"/>
      <c r="CWA1005" s="215"/>
      <c r="CWB1005" s="215"/>
      <c r="CWC1005" s="215"/>
      <c r="CWD1005" s="215"/>
      <c r="CWE1005" s="215"/>
      <c r="CWF1005" s="215"/>
      <c r="CWG1005" s="215"/>
      <c r="CWH1005" s="215"/>
      <c r="CWI1005" s="215"/>
      <c r="CWJ1005" s="215"/>
      <c r="CWK1005" s="215"/>
      <c r="CWL1005" s="215"/>
      <c r="CWM1005" s="215"/>
      <c r="CWN1005" s="215"/>
      <c r="CWO1005" s="215"/>
      <c r="CWP1005" s="215"/>
      <c r="CWQ1005" s="215"/>
      <c r="CWR1005" s="215"/>
      <c r="CWS1005" s="215"/>
      <c r="CWT1005" s="215"/>
      <c r="CWU1005" s="215"/>
      <c r="CWV1005" s="215"/>
      <c r="CWW1005" s="215"/>
      <c r="CWX1005" s="215"/>
      <c r="CWY1005" s="215"/>
      <c r="CWZ1005" s="215"/>
      <c r="CXA1005" s="215"/>
      <c r="CXB1005" s="215"/>
      <c r="CXC1005" s="215"/>
      <c r="CXD1005" s="215"/>
      <c r="CXE1005" s="215"/>
      <c r="CXF1005" s="215"/>
      <c r="CXG1005" s="215"/>
      <c r="CXH1005" s="215"/>
      <c r="CXI1005" s="215"/>
      <c r="CXJ1005" s="215"/>
      <c r="CXK1005" s="215"/>
      <c r="CXL1005" s="215"/>
      <c r="CXM1005" s="215"/>
      <c r="CXN1005" s="215"/>
      <c r="CXO1005" s="215"/>
      <c r="CXP1005" s="215"/>
      <c r="CXQ1005" s="215"/>
      <c r="CXR1005" s="215"/>
      <c r="CXS1005" s="215"/>
      <c r="CXT1005" s="215"/>
      <c r="CXU1005" s="215"/>
      <c r="CXV1005" s="215"/>
      <c r="CXW1005" s="215"/>
      <c r="CXX1005" s="215"/>
      <c r="CXY1005" s="215"/>
      <c r="CXZ1005" s="215"/>
      <c r="CYA1005" s="215"/>
      <c r="CYB1005" s="215"/>
      <c r="CYC1005" s="215"/>
      <c r="CYD1005" s="215"/>
      <c r="CYE1005" s="215"/>
      <c r="CYF1005" s="215"/>
      <c r="CYG1005" s="215"/>
      <c r="CYH1005" s="215"/>
      <c r="CYI1005" s="215"/>
      <c r="CYJ1005" s="215"/>
      <c r="CYK1005" s="215"/>
      <c r="CYL1005" s="215"/>
      <c r="CYM1005" s="215"/>
      <c r="CYN1005" s="215"/>
      <c r="CYO1005" s="215"/>
      <c r="CYP1005" s="215"/>
      <c r="CYQ1005" s="215"/>
      <c r="CYR1005" s="215"/>
      <c r="CYS1005" s="215"/>
      <c r="CYT1005" s="215"/>
      <c r="CYU1005" s="215"/>
      <c r="CYV1005" s="215"/>
      <c r="CYW1005" s="215"/>
      <c r="CYX1005" s="215"/>
      <c r="CYY1005" s="215"/>
      <c r="CYZ1005" s="215"/>
      <c r="CZA1005" s="215"/>
      <c r="CZB1005" s="215"/>
      <c r="CZC1005" s="215"/>
      <c r="CZD1005" s="215"/>
      <c r="CZE1005" s="215"/>
      <c r="CZF1005" s="215"/>
      <c r="CZG1005" s="215"/>
      <c r="CZH1005" s="215"/>
      <c r="CZI1005" s="215"/>
      <c r="CZJ1005" s="215"/>
      <c r="CZK1005" s="215"/>
      <c r="CZL1005" s="215"/>
      <c r="CZM1005" s="215"/>
      <c r="CZN1005" s="215"/>
      <c r="CZO1005" s="215"/>
      <c r="CZP1005" s="215"/>
      <c r="CZQ1005" s="215"/>
      <c r="CZR1005" s="215"/>
      <c r="CZS1005" s="215"/>
      <c r="CZT1005" s="215"/>
      <c r="CZU1005" s="215"/>
      <c r="CZV1005" s="215"/>
      <c r="CZW1005" s="215"/>
      <c r="CZX1005" s="215"/>
      <c r="CZY1005" s="215"/>
      <c r="CZZ1005" s="215"/>
      <c r="DAA1005" s="215"/>
      <c r="DAB1005" s="215"/>
      <c r="DAC1005" s="215"/>
      <c r="DAD1005" s="215"/>
      <c r="DAE1005" s="215"/>
      <c r="DAF1005" s="215"/>
      <c r="DAG1005" s="215"/>
      <c r="DAH1005" s="215"/>
      <c r="DAI1005" s="215"/>
      <c r="DAJ1005" s="215"/>
      <c r="DAK1005" s="215"/>
      <c r="DAL1005" s="215"/>
      <c r="DAM1005" s="215"/>
      <c r="DAN1005" s="215"/>
      <c r="DAO1005" s="215"/>
      <c r="DAP1005" s="215"/>
      <c r="DAQ1005" s="215"/>
      <c r="DAR1005" s="215"/>
      <c r="DAS1005" s="215"/>
      <c r="DAT1005" s="215"/>
      <c r="DAU1005" s="215"/>
      <c r="DAV1005" s="215"/>
      <c r="DAW1005" s="215"/>
      <c r="DAX1005" s="215"/>
      <c r="DAY1005" s="215"/>
      <c r="DAZ1005" s="215"/>
      <c r="DBA1005" s="215"/>
      <c r="DBB1005" s="215"/>
      <c r="DBC1005" s="215"/>
      <c r="DBD1005" s="215"/>
      <c r="DBE1005" s="215"/>
      <c r="DBF1005" s="215"/>
      <c r="DBG1005" s="215"/>
      <c r="DBH1005" s="215"/>
      <c r="DBI1005" s="215"/>
      <c r="DBJ1005" s="215"/>
      <c r="DBK1005" s="215"/>
      <c r="DBL1005" s="215"/>
      <c r="DBM1005" s="215"/>
      <c r="DBN1005" s="215"/>
      <c r="DBO1005" s="215"/>
      <c r="DBP1005" s="215"/>
      <c r="DBQ1005" s="215"/>
      <c r="DBR1005" s="215"/>
      <c r="DBS1005" s="215"/>
      <c r="DBT1005" s="215"/>
      <c r="DBU1005" s="215"/>
      <c r="DBV1005" s="215"/>
      <c r="DBW1005" s="215"/>
      <c r="DBX1005" s="215"/>
      <c r="DBY1005" s="215"/>
      <c r="DBZ1005" s="215"/>
      <c r="DCA1005" s="215"/>
      <c r="DCB1005" s="215"/>
      <c r="DCC1005" s="215"/>
      <c r="DCD1005" s="215"/>
      <c r="DCE1005" s="215"/>
      <c r="DCF1005" s="215"/>
      <c r="DCG1005" s="215"/>
      <c r="DCH1005" s="215"/>
      <c r="DCI1005" s="215"/>
      <c r="DCJ1005" s="215"/>
      <c r="DCK1005" s="215"/>
      <c r="DCL1005" s="215"/>
      <c r="DCM1005" s="215"/>
      <c r="DCN1005" s="215"/>
      <c r="DCO1005" s="215"/>
      <c r="DCP1005" s="215"/>
      <c r="DCQ1005" s="215"/>
      <c r="DCR1005" s="215"/>
      <c r="DCS1005" s="215"/>
      <c r="DCT1005" s="215"/>
      <c r="DCU1005" s="215"/>
      <c r="DCV1005" s="215"/>
      <c r="DCW1005" s="215"/>
      <c r="DCX1005" s="215"/>
      <c r="DCY1005" s="215"/>
      <c r="DCZ1005" s="215"/>
      <c r="DDA1005" s="215"/>
      <c r="DDB1005" s="215"/>
      <c r="DDC1005" s="215"/>
      <c r="DDD1005" s="215"/>
      <c r="DDE1005" s="215"/>
      <c r="DDF1005" s="215"/>
      <c r="DDG1005" s="215"/>
      <c r="DDH1005" s="215"/>
      <c r="DDI1005" s="215"/>
      <c r="DDJ1005" s="215"/>
      <c r="DDK1005" s="215"/>
      <c r="DDL1005" s="215"/>
      <c r="DDM1005" s="215"/>
      <c r="DDN1005" s="215"/>
      <c r="DDO1005" s="215"/>
      <c r="DDP1005" s="215"/>
      <c r="DDQ1005" s="215"/>
      <c r="DDR1005" s="215"/>
      <c r="DDS1005" s="215"/>
      <c r="DDT1005" s="215"/>
      <c r="DDU1005" s="215"/>
      <c r="DDV1005" s="215"/>
      <c r="DDW1005" s="215"/>
      <c r="DDX1005" s="215"/>
      <c r="DDY1005" s="215"/>
      <c r="DDZ1005" s="215"/>
      <c r="DEA1005" s="215"/>
      <c r="DEB1005" s="215"/>
      <c r="DEC1005" s="215"/>
      <c r="DED1005" s="215"/>
      <c r="DEE1005" s="215"/>
      <c r="DEF1005" s="215"/>
      <c r="DEG1005" s="215"/>
      <c r="DEH1005" s="215"/>
      <c r="DEI1005" s="215"/>
      <c r="DEJ1005" s="215"/>
      <c r="DEK1005" s="215"/>
      <c r="DEL1005" s="215"/>
      <c r="DEM1005" s="215"/>
      <c r="DEN1005" s="215"/>
      <c r="DEO1005" s="215"/>
      <c r="DEP1005" s="215"/>
      <c r="DEQ1005" s="215"/>
      <c r="DER1005" s="215"/>
      <c r="DES1005" s="215"/>
      <c r="DET1005" s="215"/>
      <c r="DEU1005" s="215"/>
      <c r="DEV1005" s="215"/>
      <c r="DEW1005" s="215"/>
      <c r="DEX1005" s="215"/>
      <c r="DEY1005" s="215"/>
      <c r="DEZ1005" s="215"/>
      <c r="DFA1005" s="215"/>
      <c r="DFB1005" s="215"/>
      <c r="DFC1005" s="215"/>
      <c r="DFD1005" s="215"/>
      <c r="DFE1005" s="215"/>
      <c r="DFF1005" s="215"/>
      <c r="DFG1005" s="215"/>
      <c r="DFH1005" s="215"/>
      <c r="DFI1005" s="215"/>
      <c r="DFJ1005" s="215"/>
      <c r="DFK1005" s="215"/>
      <c r="DFL1005" s="215"/>
      <c r="DFM1005" s="215"/>
      <c r="DFN1005" s="215"/>
      <c r="DFO1005" s="215"/>
      <c r="DFP1005" s="215"/>
      <c r="DFQ1005" s="215"/>
      <c r="DFR1005" s="215"/>
      <c r="DFS1005" s="215"/>
      <c r="DFT1005" s="215"/>
      <c r="DFU1005" s="215"/>
      <c r="DFV1005" s="215"/>
      <c r="DFW1005" s="215"/>
      <c r="DFX1005" s="215"/>
      <c r="DFY1005" s="215"/>
      <c r="DFZ1005" s="215"/>
      <c r="DGA1005" s="215"/>
      <c r="DGB1005" s="215"/>
      <c r="DGC1005" s="215"/>
      <c r="DGD1005" s="215"/>
      <c r="DGE1005" s="215"/>
      <c r="DGF1005" s="215"/>
      <c r="DGG1005" s="215"/>
      <c r="DGH1005" s="215"/>
      <c r="DGI1005" s="215"/>
      <c r="DGJ1005" s="215"/>
      <c r="DGK1005" s="215"/>
      <c r="DGL1005" s="215"/>
      <c r="DGM1005" s="215"/>
      <c r="DGN1005" s="215"/>
      <c r="DGO1005" s="215"/>
      <c r="DGP1005" s="215"/>
      <c r="DGQ1005" s="215"/>
      <c r="DGR1005" s="215"/>
      <c r="DGS1005" s="215"/>
      <c r="DGT1005" s="215"/>
      <c r="DGU1005" s="215"/>
      <c r="DGV1005" s="215"/>
      <c r="DGW1005" s="215"/>
      <c r="DGX1005" s="215"/>
      <c r="DGY1005" s="215"/>
      <c r="DGZ1005" s="215"/>
      <c r="DHA1005" s="215"/>
      <c r="DHB1005" s="215"/>
      <c r="DHC1005" s="215"/>
      <c r="DHD1005" s="215"/>
      <c r="DHE1005" s="215"/>
      <c r="DHF1005" s="215"/>
      <c r="DHG1005" s="215"/>
      <c r="DHH1005" s="215"/>
      <c r="DHI1005" s="215"/>
      <c r="DHJ1005" s="215"/>
      <c r="DHK1005" s="215"/>
      <c r="DHL1005" s="215"/>
      <c r="DHM1005" s="215"/>
      <c r="DHN1005" s="215"/>
      <c r="DHO1005" s="215"/>
      <c r="DHP1005" s="215"/>
      <c r="DHQ1005" s="215"/>
      <c r="DHR1005" s="215"/>
      <c r="DHS1005" s="215"/>
      <c r="DHT1005" s="215"/>
      <c r="DHU1005" s="215"/>
      <c r="DHV1005" s="215"/>
      <c r="DHW1005" s="215"/>
      <c r="DHX1005" s="215"/>
      <c r="DHY1005" s="215"/>
      <c r="DHZ1005" s="215"/>
      <c r="DIA1005" s="215"/>
      <c r="DIB1005" s="215"/>
      <c r="DIC1005" s="215"/>
      <c r="DID1005" s="215"/>
      <c r="DIE1005" s="215"/>
      <c r="DIF1005" s="215"/>
      <c r="DIG1005" s="215"/>
      <c r="DIH1005" s="215"/>
      <c r="DII1005" s="215"/>
      <c r="DIJ1005" s="215"/>
      <c r="DIK1005" s="215"/>
      <c r="DIL1005" s="215"/>
      <c r="DIM1005" s="215"/>
      <c r="DIN1005" s="215"/>
      <c r="DIO1005" s="215"/>
      <c r="DIP1005" s="215"/>
      <c r="DIQ1005" s="215"/>
      <c r="DIR1005" s="215"/>
      <c r="DIS1005" s="215"/>
      <c r="DIT1005" s="215"/>
      <c r="DIU1005" s="215"/>
      <c r="DIV1005" s="215"/>
      <c r="DIW1005" s="215"/>
      <c r="DIX1005" s="215"/>
      <c r="DIY1005" s="215"/>
      <c r="DIZ1005" s="215"/>
      <c r="DJA1005" s="215"/>
      <c r="DJB1005" s="215"/>
      <c r="DJC1005" s="215"/>
      <c r="DJD1005" s="215"/>
      <c r="DJE1005" s="215"/>
      <c r="DJF1005" s="215"/>
      <c r="DJG1005" s="215"/>
      <c r="DJH1005" s="215"/>
      <c r="DJI1005" s="215"/>
      <c r="DJJ1005" s="215"/>
      <c r="DJK1005" s="215"/>
      <c r="DJL1005" s="215"/>
      <c r="DJM1005" s="215"/>
      <c r="DJN1005" s="215"/>
      <c r="DJO1005" s="215"/>
      <c r="DJP1005" s="215"/>
      <c r="DJQ1005" s="215"/>
      <c r="DJR1005" s="215"/>
      <c r="DJS1005" s="215"/>
      <c r="DJT1005" s="215"/>
      <c r="DJU1005" s="215"/>
      <c r="DJV1005" s="215"/>
      <c r="DJW1005" s="215"/>
      <c r="DJX1005" s="215"/>
      <c r="DJY1005" s="215"/>
      <c r="DJZ1005" s="215"/>
      <c r="DKA1005" s="215"/>
      <c r="DKB1005" s="215"/>
      <c r="DKC1005" s="215"/>
      <c r="DKD1005" s="215"/>
      <c r="DKE1005" s="215"/>
      <c r="DKF1005" s="215"/>
      <c r="DKG1005" s="215"/>
      <c r="DKH1005" s="215"/>
      <c r="DKI1005" s="215"/>
      <c r="DKJ1005" s="215"/>
      <c r="DKK1005" s="215"/>
      <c r="DKL1005" s="215"/>
      <c r="DKM1005" s="215"/>
      <c r="DKN1005" s="215"/>
      <c r="DKO1005" s="215"/>
      <c r="DKP1005" s="215"/>
      <c r="DKQ1005" s="215"/>
      <c r="DKR1005" s="215"/>
      <c r="DKS1005" s="215"/>
      <c r="DKT1005" s="215"/>
      <c r="DKU1005" s="215"/>
      <c r="DKV1005" s="215"/>
      <c r="DKW1005" s="215"/>
      <c r="DKX1005" s="215"/>
      <c r="DKY1005" s="215"/>
      <c r="DKZ1005" s="215"/>
      <c r="DLA1005" s="215"/>
      <c r="DLB1005" s="215"/>
      <c r="DLC1005" s="215"/>
      <c r="DLD1005" s="215"/>
      <c r="DLE1005" s="215"/>
      <c r="DLF1005" s="215"/>
      <c r="DLG1005" s="215"/>
      <c r="DLH1005" s="215"/>
      <c r="DLI1005" s="215"/>
      <c r="DLJ1005" s="215"/>
      <c r="DLK1005" s="215"/>
      <c r="DLL1005" s="215"/>
      <c r="DLM1005" s="215"/>
      <c r="DLN1005" s="215"/>
      <c r="DLO1005" s="215"/>
      <c r="DLP1005" s="215"/>
      <c r="DLQ1005" s="215"/>
      <c r="DLR1005" s="215"/>
      <c r="DLS1005" s="215"/>
      <c r="DLT1005" s="215"/>
      <c r="DLU1005" s="215"/>
      <c r="DLV1005" s="215"/>
      <c r="DLW1005" s="215"/>
      <c r="DLX1005" s="215"/>
      <c r="DLY1005" s="215"/>
      <c r="DLZ1005" s="215"/>
      <c r="DMA1005" s="215"/>
      <c r="DMB1005" s="215"/>
      <c r="DMC1005" s="215"/>
      <c r="DMD1005" s="215"/>
      <c r="DME1005" s="215"/>
      <c r="DMF1005" s="215"/>
      <c r="DMG1005" s="215"/>
      <c r="DMH1005" s="215"/>
      <c r="DMI1005" s="215"/>
      <c r="DMJ1005" s="215"/>
      <c r="DMK1005" s="215"/>
      <c r="DML1005" s="215"/>
      <c r="DMM1005" s="215"/>
      <c r="DMN1005" s="215"/>
      <c r="DMO1005" s="215"/>
      <c r="DMP1005" s="215"/>
      <c r="DMQ1005" s="215"/>
      <c r="DMR1005" s="215"/>
      <c r="DMS1005" s="215"/>
      <c r="DMT1005" s="215"/>
      <c r="DMU1005" s="215"/>
      <c r="DMV1005" s="215"/>
      <c r="DMW1005" s="215"/>
      <c r="DMX1005" s="215"/>
      <c r="DMY1005" s="215"/>
      <c r="DMZ1005" s="215"/>
      <c r="DNA1005" s="215"/>
      <c r="DNB1005" s="215"/>
      <c r="DNC1005" s="215"/>
      <c r="DND1005" s="215"/>
      <c r="DNE1005" s="215"/>
      <c r="DNF1005" s="215"/>
      <c r="DNG1005" s="215"/>
      <c r="DNH1005" s="215"/>
      <c r="DNI1005" s="215"/>
      <c r="DNJ1005" s="215"/>
      <c r="DNK1005" s="215"/>
      <c r="DNL1005" s="215"/>
      <c r="DNM1005" s="215"/>
      <c r="DNN1005" s="215"/>
      <c r="DNO1005" s="215"/>
      <c r="DNP1005" s="215"/>
      <c r="DNQ1005" s="215"/>
      <c r="DNR1005" s="215"/>
      <c r="DNS1005" s="215"/>
      <c r="DNT1005" s="215"/>
      <c r="DNU1005" s="215"/>
      <c r="DNV1005" s="215"/>
      <c r="DNW1005" s="215"/>
      <c r="DNX1005" s="215"/>
      <c r="DNY1005" s="215"/>
      <c r="DNZ1005" s="215"/>
      <c r="DOA1005" s="215"/>
      <c r="DOB1005" s="215"/>
      <c r="DOC1005" s="215"/>
      <c r="DOD1005" s="215"/>
      <c r="DOE1005" s="215"/>
      <c r="DOF1005" s="215"/>
      <c r="DOG1005" s="215"/>
      <c r="DOH1005" s="215"/>
      <c r="DOI1005" s="215"/>
      <c r="DOJ1005" s="215"/>
      <c r="DOK1005" s="215"/>
      <c r="DOL1005" s="215"/>
      <c r="DOM1005" s="215"/>
      <c r="DON1005" s="215"/>
      <c r="DOO1005" s="215"/>
      <c r="DOP1005" s="215"/>
      <c r="DOQ1005" s="215"/>
      <c r="DOR1005" s="215"/>
      <c r="DOS1005" s="215"/>
      <c r="DOT1005" s="215"/>
      <c r="DOU1005" s="215"/>
      <c r="DOV1005" s="215"/>
      <c r="DOW1005" s="215"/>
      <c r="DOX1005" s="215"/>
      <c r="DOY1005" s="215"/>
      <c r="DOZ1005" s="215"/>
      <c r="DPA1005" s="215"/>
      <c r="DPB1005" s="215"/>
      <c r="DPC1005" s="215"/>
      <c r="DPD1005" s="215"/>
      <c r="DPE1005" s="215"/>
      <c r="DPF1005" s="215"/>
      <c r="DPG1005" s="215"/>
      <c r="DPH1005" s="215"/>
      <c r="DPI1005" s="215"/>
      <c r="DPJ1005" s="215"/>
      <c r="DPK1005" s="215"/>
      <c r="DPL1005" s="215"/>
      <c r="DPM1005" s="215"/>
      <c r="DPN1005" s="215"/>
      <c r="DPO1005" s="215"/>
      <c r="DPP1005" s="215"/>
      <c r="DPQ1005" s="215"/>
      <c r="DPR1005" s="215"/>
      <c r="DPS1005" s="215"/>
      <c r="DPT1005" s="215"/>
      <c r="DPU1005" s="215"/>
      <c r="DPV1005" s="215"/>
      <c r="DPW1005" s="215"/>
      <c r="DPX1005" s="215"/>
      <c r="DPY1005" s="215"/>
      <c r="DPZ1005" s="215"/>
      <c r="DQA1005" s="215"/>
      <c r="DQB1005" s="215"/>
      <c r="DQC1005" s="215"/>
      <c r="DQD1005" s="215"/>
      <c r="DQE1005" s="215"/>
      <c r="DQF1005" s="215"/>
      <c r="DQG1005" s="215"/>
      <c r="DQH1005" s="215"/>
      <c r="DQI1005" s="215"/>
      <c r="DQJ1005" s="215"/>
      <c r="DQK1005" s="215"/>
      <c r="DQL1005" s="215"/>
      <c r="DQM1005" s="215"/>
      <c r="DQN1005" s="215"/>
      <c r="DQO1005" s="215"/>
      <c r="DQP1005" s="215"/>
      <c r="DQQ1005" s="215"/>
      <c r="DQR1005" s="215"/>
      <c r="DQS1005" s="215"/>
      <c r="DQT1005" s="215"/>
      <c r="DQU1005" s="215"/>
      <c r="DQV1005" s="215"/>
      <c r="DQW1005" s="215"/>
      <c r="DQX1005" s="215"/>
      <c r="DQY1005" s="215"/>
      <c r="DQZ1005" s="215"/>
      <c r="DRA1005" s="215"/>
      <c r="DRB1005" s="215"/>
      <c r="DRC1005" s="215"/>
      <c r="DRD1005" s="215"/>
      <c r="DRE1005" s="215"/>
      <c r="DRF1005" s="215"/>
      <c r="DRG1005" s="215"/>
      <c r="DRH1005" s="215"/>
      <c r="DRI1005" s="215"/>
      <c r="DRJ1005" s="215"/>
      <c r="DRK1005" s="215"/>
      <c r="DRL1005" s="215"/>
      <c r="DRM1005" s="215"/>
      <c r="DRN1005" s="215"/>
      <c r="DRO1005" s="215"/>
      <c r="DRP1005" s="215"/>
      <c r="DRQ1005" s="215"/>
      <c r="DRR1005" s="215"/>
      <c r="DRS1005" s="215"/>
      <c r="DRT1005" s="215"/>
      <c r="DRU1005" s="215"/>
      <c r="DRV1005" s="215"/>
      <c r="DRW1005" s="215"/>
      <c r="DRX1005" s="215"/>
      <c r="DRY1005" s="215"/>
      <c r="DRZ1005" s="215"/>
      <c r="DSA1005" s="215"/>
      <c r="DSB1005" s="215"/>
      <c r="DSC1005" s="215"/>
      <c r="DSD1005" s="215"/>
      <c r="DSE1005" s="215"/>
      <c r="DSF1005" s="215"/>
      <c r="DSG1005" s="215"/>
      <c r="DSH1005" s="215"/>
      <c r="DSI1005" s="215"/>
      <c r="DSJ1005" s="215"/>
      <c r="DSK1005" s="215"/>
      <c r="DSL1005" s="215"/>
      <c r="DSM1005" s="215"/>
      <c r="DSN1005" s="215"/>
      <c r="DSO1005" s="215"/>
      <c r="DSP1005" s="215"/>
      <c r="DSQ1005" s="215"/>
      <c r="DSR1005" s="215"/>
      <c r="DSS1005" s="215"/>
      <c r="DST1005" s="215"/>
      <c r="DSU1005" s="215"/>
      <c r="DSV1005" s="215"/>
      <c r="DSW1005" s="215"/>
      <c r="DSX1005" s="215"/>
      <c r="DSY1005" s="215"/>
      <c r="DSZ1005" s="215"/>
      <c r="DTA1005" s="215"/>
      <c r="DTB1005" s="215"/>
      <c r="DTC1005" s="215"/>
      <c r="DTD1005" s="215"/>
      <c r="DTE1005" s="215"/>
      <c r="DTF1005" s="215"/>
      <c r="DTG1005" s="215"/>
      <c r="DTH1005" s="215"/>
      <c r="DTI1005" s="215"/>
      <c r="DTJ1005" s="215"/>
      <c r="DTK1005" s="215"/>
      <c r="DTL1005" s="215"/>
      <c r="DTM1005" s="215"/>
      <c r="DTN1005" s="215"/>
      <c r="DTO1005" s="215"/>
      <c r="DTP1005" s="215"/>
      <c r="DTQ1005" s="215"/>
      <c r="DTR1005" s="215"/>
      <c r="DTS1005" s="215"/>
      <c r="DTT1005" s="215"/>
      <c r="DTU1005" s="215"/>
      <c r="DTV1005" s="215"/>
      <c r="DTW1005" s="215"/>
      <c r="DTX1005" s="215"/>
      <c r="DTY1005" s="215"/>
      <c r="DTZ1005" s="215"/>
      <c r="DUA1005" s="215"/>
      <c r="DUB1005" s="215"/>
      <c r="DUC1005" s="215"/>
      <c r="DUD1005" s="215"/>
      <c r="DUE1005" s="215"/>
      <c r="DUF1005" s="215"/>
      <c r="DUG1005" s="215"/>
      <c r="DUH1005" s="215"/>
      <c r="DUI1005" s="215"/>
      <c r="DUJ1005" s="215"/>
      <c r="DUK1005" s="215"/>
      <c r="DUL1005" s="215"/>
      <c r="DUM1005" s="215"/>
      <c r="DUN1005" s="215"/>
      <c r="DUO1005" s="215"/>
      <c r="DUP1005" s="215"/>
      <c r="DUQ1005" s="215"/>
      <c r="DUR1005" s="215"/>
      <c r="DUS1005" s="215"/>
      <c r="DUT1005" s="215"/>
      <c r="DUU1005" s="215"/>
      <c r="DUV1005" s="215"/>
      <c r="DUW1005" s="215"/>
      <c r="DUX1005" s="215"/>
      <c r="DUY1005" s="215"/>
      <c r="DUZ1005" s="215"/>
      <c r="DVA1005" s="215"/>
      <c r="DVB1005" s="215"/>
      <c r="DVC1005" s="215"/>
      <c r="DVD1005" s="215"/>
      <c r="DVE1005" s="215"/>
      <c r="DVF1005" s="215"/>
      <c r="DVG1005" s="215"/>
      <c r="DVH1005" s="215"/>
      <c r="DVI1005" s="215"/>
      <c r="DVJ1005" s="215"/>
      <c r="DVK1005" s="215"/>
      <c r="DVL1005" s="215"/>
      <c r="DVM1005" s="215"/>
      <c r="DVN1005" s="215"/>
      <c r="DVO1005" s="215"/>
      <c r="DVP1005" s="215"/>
      <c r="DVQ1005" s="215"/>
      <c r="DVR1005" s="215"/>
      <c r="DVS1005" s="215"/>
      <c r="DVT1005" s="215"/>
      <c r="DVU1005" s="215"/>
      <c r="DVV1005" s="215"/>
      <c r="DVW1005" s="215"/>
      <c r="DVX1005" s="215"/>
      <c r="DVY1005" s="215"/>
      <c r="DVZ1005" s="215"/>
      <c r="DWA1005" s="215"/>
      <c r="DWB1005" s="215"/>
      <c r="DWC1005" s="215"/>
      <c r="DWD1005" s="215"/>
      <c r="DWE1005" s="215"/>
      <c r="DWF1005" s="215"/>
      <c r="DWG1005" s="215"/>
      <c r="DWH1005" s="215"/>
      <c r="DWI1005" s="215"/>
      <c r="DWJ1005" s="215"/>
      <c r="DWK1005" s="215"/>
      <c r="DWL1005" s="215"/>
      <c r="DWM1005" s="215"/>
      <c r="DWN1005" s="215"/>
      <c r="DWO1005" s="215"/>
      <c r="DWP1005" s="215"/>
      <c r="DWQ1005" s="215"/>
      <c r="DWR1005" s="215"/>
      <c r="DWS1005" s="215"/>
      <c r="DWT1005" s="215"/>
      <c r="DWU1005" s="215"/>
      <c r="DWV1005" s="215"/>
      <c r="DWW1005" s="215"/>
      <c r="DWX1005" s="215"/>
      <c r="DWY1005" s="215"/>
      <c r="DWZ1005" s="215"/>
      <c r="DXA1005" s="215"/>
      <c r="DXB1005" s="215"/>
      <c r="DXC1005" s="215"/>
      <c r="DXD1005" s="215"/>
      <c r="DXE1005" s="215"/>
      <c r="DXF1005" s="215"/>
      <c r="DXG1005" s="215"/>
      <c r="DXH1005" s="215"/>
      <c r="DXI1005" s="215"/>
      <c r="DXJ1005" s="215"/>
      <c r="DXK1005" s="215"/>
      <c r="DXL1005" s="215"/>
      <c r="DXM1005" s="215"/>
      <c r="DXN1005" s="215"/>
      <c r="DXO1005" s="215"/>
      <c r="DXP1005" s="215"/>
      <c r="DXQ1005" s="215"/>
      <c r="DXR1005" s="215"/>
      <c r="DXS1005" s="215"/>
      <c r="DXT1005" s="215"/>
      <c r="DXU1005" s="215"/>
      <c r="DXV1005" s="215"/>
      <c r="DXW1005" s="215"/>
      <c r="DXX1005" s="215"/>
      <c r="DXY1005" s="215"/>
      <c r="DXZ1005" s="215"/>
      <c r="DYA1005" s="215"/>
      <c r="DYB1005" s="215"/>
      <c r="DYC1005" s="215"/>
      <c r="DYD1005" s="215"/>
      <c r="DYE1005" s="215"/>
      <c r="DYF1005" s="215"/>
      <c r="DYG1005" s="215"/>
      <c r="DYH1005" s="215"/>
      <c r="DYI1005" s="215"/>
      <c r="DYJ1005" s="215"/>
      <c r="DYK1005" s="215"/>
      <c r="DYL1005" s="215"/>
      <c r="DYM1005" s="215"/>
      <c r="DYN1005" s="215"/>
      <c r="DYO1005" s="215"/>
      <c r="DYP1005" s="215"/>
      <c r="DYQ1005" s="215"/>
      <c r="DYR1005" s="215"/>
      <c r="DYS1005" s="215"/>
      <c r="DYT1005" s="215"/>
      <c r="DYU1005" s="215"/>
      <c r="DYV1005" s="215"/>
      <c r="DYW1005" s="215"/>
      <c r="DYX1005" s="215"/>
      <c r="DYY1005" s="215"/>
      <c r="DYZ1005" s="215"/>
      <c r="DZA1005" s="215"/>
      <c r="DZB1005" s="215"/>
      <c r="DZC1005" s="215"/>
      <c r="DZD1005" s="215"/>
      <c r="DZE1005" s="215"/>
      <c r="DZF1005" s="215"/>
      <c r="DZG1005" s="215"/>
      <c r="DZH1005" s="215"/>
      <c r="DZI1005" s="215"/>
      <c r="DZJ1005" s="215"/>
      <c r="DZK1005" s="215"/>
      <c r="DZL1005" s="215"/>
      <c r="DZM1005" s="215"/>
      <c r="DZN1005" s="215"/>
      <c r="DZO1005" s="215"/>
      <c r="DZP1005" s="215"/>
      <c r="DZQ1005" s="215"/>
      <c r="DZR1005" s="215"/>
      <c r="DZS1005" s="215"/>
      <c r="DZT1005" s="215"/>
      <c r="DZU1005" s="215"/>
      <c r="DZV1005" s="215"/>
      <c r="DZW1005" s="215"/>
      <c r="DZX1005" s="215"/>
      <c r="DZY1005" s="215"/>
      <c r="DZZ1005" s="215"/>
      <c r="EAA1005" s="215"/>
      <c r="EAB1005" s="215"/>
      <c r="EAC1005" s="215"/>
      <c r="EAD1005" s="215"/>
      <c r="EAE1005" s="215"/>
      <c r="EAF1005" s="215"/>
      <c r="EAG1005" s="215"/>
      <c r="EAH1005" s="215"/>
      <c r="EAI1005" s="215"/>
      <c r="EAJ1005" s="215"/>
      <c r="EAK1005" s="215"/>
      <c r="EAL1005" s="215"/>
      <c r="EAM1005" s="215"/>
      <c r="EAN1005" s="215"/>
      <c r="EAO1005" s="215"/>
      <c r="EAP1005" s="215"/>
      <c r="EAQ1005" s="215"/>
      <c r="EAR1005" s="215"/>
      <c r="EAS1005" s="215"/>
      <c r="EAT1005" s="215"/>
      <c r="EAU1005" s="215"/>
      <c r="EAV1005" s="215"/>
      <c r="EAW1005" s="215"/>
      <c r="EAX1005" s="215"/>
      <c r="EAY1005" s="215"/>
      <c r="EAZ1005" s="215"/>
      <c r="EBA1005" s="215"/>
      <c r="EBB1005" s="215"/>
      <c r="EBC1005" s="215"/>
      <c r="EBD1005" s="215"/>
      <c r="EBE1005" s="215"/>
      <c r="EBF1005" s="215"/>
      <c r="EBG1005" s="215"/>
      <c r="EBH1005" s="215"/>
      <c r="EBI1005" s="215"/>
      <c r="EBJ1005" s="215"/>
      <c r="EBK1005" s="215"/>
      <c r="EBL1005" s="215"/>
      <c r="EBM1005" s="215"/>
      <c r="EBN1005" s="215"/>
      <c r="EBO1005" s="215"/>
      <c r="EBP1005" s="215"/>
      <c r="EBQ1005" s="215"/>
      <c r="EBR1005" s="215"/>
      <c r="EBS1005" s="215"/>
      <c r="EBT1005" s="215"/>
      <c r="EBU1005" s="215"/>
      <c r="EBV1005" s="215"/>
      <c r="EBW1005" s="215"/>
      <c r="EBX1005" s="215"/>
      <c r="EBY1005" s="215"/>
      <c r="EBZ1005" s="215"/>
      <c r="ECA1005" s="215"/>
      <c r="ECB1005" s="215"/>
      <c r="ECC1005" s="215"/>
      <c r="ECD1005" s="215"/>
      <c r="ECE1005" s="215"/>
      <c r="ECF1005" s="215"/>
      <c r="ECG1005" s="215"/>
      <c r="ECH1005" s="215"/>
      <c r="ECI1005" s="215"/>
      <c r="ECJ1005" s="215"/>
      <c r="ECK1005" s="215"/>
      <c r="ECL1005" s="215"/>
      <c r="ECM1005" s="215"/>
      <c r="ECN1005" s="215"/>
      <c r="ECO1005" s="215"/>
      <c r="ECP1005" s="215"/>
      <c r="ECQ1005" s="215"/>
      <c r="ECR1005" s="215"/>
      <c r="ECS1005" s="215"/>
      <c r="ECT1005" s="215"/>
      <c r="ECU1005" s="215"/>
      <c r="ECV1005" s="215"/>
      <c r="ECW1005" s="215"/>
      <c r="ECX1005" s="215"/>
      <c r="ECY1005" s="215"/>
      <c r="ECZ1005" s="215"/>
      <c r="EDA1005" s="215"/>
      <c r="EDB1005" s="215"/>
      <c r="EDC1005" s="215"/>
      <c r="EDD1005" s="215"/>
      <c r="EDE1005" s="215"/>
      <c r="EDF1005" s="215"/>
      <c r="EDG1005" s="215"/>
      <c r="EDH1005" s="215"/>
      <c r="EDI1005" s="215"/>
      <c r="EDJ1005" s="215"/>
      <c r="EDK1005" s="215"/>
      <c r="EDL1005" s="215"/>
      <c r="EDM1005" s="215"/>
      <c r="EDN1005" s="215"/>
      <c r="EDO1005" s="215"/>
      <c r="EDP1005" s="215"/>
      <c r="EDQ1005" s="215"/>
      <c r="EDR1005" s="215"/>
      <c r="EDS1005" s="215"/>
      <c r="EDT1005" s="215"/>
      <c r="EDU1005" s="215"/>
      <c r="EDV1005" s="215"/>
      <c r="EDW1005" s="215"/>
      <c r="EDX1005" s="215"/>
      <c r="EDY1005" s="215"/>
      <c r="EDZ1005" s="215"/>
      <c r="EEA1005" s="215"/>
      <c r="EEB1005" s="215"/>
      <c r="EEC1005" s="215"/>
      <c r="EED1005" s="215"/>
      <c r="EEE1005" s="215"/>
      <c r="EEF1005" s="215"/>
      <c r="EEG1005" s="215"/>
      <c r="EEH1005" s="215"/>
      <c r="EEI1005" s="215"/>
      <c r="EEJ1005" s="215"/>
      <c r="EEK1005" s="215"/>
      <c r="EEL1005" s="215"/>
      <c r="EEM1005" s="215"/>
      <c r="EEN1005" s="215"/>
      <c r="EEO1005" s="215"/>
      <c r="EEP1005" s="215"/>
      <c r="EEQ1005" s="215"/>
      <c r="EER1005" s="215"/>
      <c r="EES1005" s="215"/>
      <c r="EET1005" s="215"/>
      <c r="EEU1005" s="215"/>
      <c r="EEV1005" s="215"/>
      <c r="EEW1005" s="215"/>
      <c r="EEX1005" s="215"/>
      <c r="EEY1005" s="215"/>
      <c r="EEZ1005" s="215"/>
      <c r="EFA1005" s="215"/>
      <c r="EFB1005" s="215"/>
      <c r="EFC1005" s="215"/>
      <c r="EFD1005" s="215"/>
      <c r="EFE1005" s="215"/>
      <c r="EFF1005" s="215"/>
      <c r="EFG1005" s="215"/>
      <c r="EFH1005" s="215"/>
      <c r="EFI1005" s="215"/>
      <c r="EFJ1005" s="215"/>
      <c r="EFK1005" s="215"/>
      <c r="EFL1005" s="215"/>
      <c r="EFM1005" s="215"/>
      <c r="EFN1005" s="215"/>
      <c r="EFO1005" s="215"/>
      <c r="EFP1005" s="215"/>
      <c r="EFQ1005" s="215"/>
      <c r="EFR1005" s="215"/>
      <c r="EFS1005" s="215"/>
      <c r="EFT1005" s="215"/>
      <c r="EFU1005" s="215"/>
      <c r="EFV1005" s="215"/>
      <c r="EFW1005" s="215"/>
      <c r="EFX1005" s="215"/>
      <c r="EFY1005" s="215"/>
      <c r="EFZ1005" s="215"/>
      <c r="EGA1005" s="215"/>
      <c r="EGB1005" s="215"/>
      <c r="EGC1005" s="215"/>
      <c r="EGD1005" s="215"/>
      <c r="EGE1005" s="215"/>
      <c r="EGF1005" s="215"/>
      <c r="EGG1005" s="215"/>
      <c r="EGH1005" s="215"/>
      <c r="EGI1005" s="215"/>
      <c r="EGJ1005" s="215"/>
      <c r="EGK1005" s="215"/>
      <c r="EGL1005" s="215"/>
      <c r="EGM1005" s="215"/>
      <c r="EGN1005" s="215"/>
      <c r="EGO1005" s="215"/>
      <c r="EGP1005" s="215"/>
      <c r="EGQ1005" s="215"/>
      <c r="EGR1005" s="215"/>
      <c r="EGS1005" s="215"/>
      <c r="EGT1005" s="215"/>
      <c r="EGU1005" s="215"/>
      <c r="EGV1005" s="215"/>
      <c r="EGW1005" s="215"/>
      <c r="EGX1005" s="215"/>
      <c r="EGY1005" s="215"/>
      <c r="EGZ1005" s="215"/>
      <c r="EHA1005" s="215"/>
      <c r="EHB1005" s="215"/>
      <c r="EHC1005" s="215"/>
      <c r="EHD1005" s="215"/>
      <c r="EHE1005" s="215"/>
      <c r="EHF1005" s="215"/>
      <c r="EHG1005" s="215"/>
      <c r="EHH1005" s="215"/>
      <c r="EHI1005" s="215"/>
      <c r="EHJ1005" s="215"/>
      <c r="EHK1005" s="215"/>
      <c r="EHL1005" s="215"/>
      <c r="EHM1005" s="215"/>
      <c r="EHN1005" s="215"/>
      <c r="EHO1005" s="215"/>
      <c r="EHP1005" s="215"/>
      <c r="EHQ1005" s="215"/>
      <c r="EHR1005" s="215"/>
      <c r="EHS1005" s="215"/>
      <c r="EHT1005" s="215"/>
      <c r="EHU1005" s="215"/>
      <c r="EHV1005" s="215"/>
      <c r="EHW1005" s="215"/>
      <c r="EHX1005" s="215"/>
      <c r="EHY1005" s="215"/>
      <c r="EHZ1005" s="215"/>
      <c r="EIA1005" s="215"/>
      <c r="EIB1005" s="215"/>
      <c r="EIC1005" s="215"/>
      <c r="EID1005" s="215"/>
      <c r="EIE1005" s="215"/>
      <c r="EIF1005" s="215"/>
      <c r="EIG1005" s="215"/>
      <c r="EIH1005" s="215"/>
      <c r="EII1005" s="215"/>
      <c r="EIJ1005" s="215"/>
      <c r="EIK1005" s="215"/>
      <c r="EIL1005" s="215"/>
      <c r="EIM1005" s="215"/>
      <c r="EIN1005" s="215"/>
      <c r="EIO1005" s="215"/>
      <c r="EIP1005" s="215"/>
      <c r="EIQ1005" s="215"/>
      <c r="EIR1005" s="215"/>
      <c r="EIS1005" s="215"/>
      <c r="EIT1005" s="215"/>
      <c r="EIU1005" s="215"/>
      <c r="EIV1005" s="215"/>
      <c r="EIW1005" s="215"/>
      <c r="EIX1005" s="215"/>
      <c r="EIY1005" s="215"/>
      <c r="EIZ1005" s="215"/>
      <c r="EJA1005" s="215"/>
      <c r="EJB1005" s="215"/>
      <c r="EJC1005" s="215"/>
      <c r="EJD1005" s="215"/>
      <c r="EJE1005" s="215"/>
      <c r="EJF1005" s="215"/>
      <c r="EJG1005" s="215"/>
      <c r="EJH1005" s="215"/>
      <c r="EJI1005" s="215"/>
      <c r="EJJ1005" s="215"/>
      <c r="EJK1005" s="215"/>
      <c r="EJL1005" s="215"/>
      <c r="EJM1005" s="215"/>
      <c r="EJN1005" s="215"/>
      <c r="EJO1005" s="215"/>
      <c r="EJP1005" s="215"/>
      <c r="EJQ1005" s="215"/>
      <c r="EJR1005" s="215"/>
      <c r="EJS1005" s="215"/>
      <c r="EJT1005" s="215"/>
      <c r="EJU1005" s="215"/>
      <c r="EJV1005" s="215"/>
      <c r="EJW1005" s="215"/>
      <c r="EJX1005" s="215"/>
      <c r="EJY1005" s="215"/>
      <c r="EJZ1005" s="215"/>
      <c r="EKA1005" s="215"/>
      <c r="EKB1005" s="215"/>
      <c r="EKC1005" s="215"/>
      <c r="EKD1005" s="215"/>
      <c r="EKE1005" s="215"/>
      <c r="EKF1005" s="215"/>
      <c r="EKG1005" s="215"/>
      <c r="EKH1005" s="215"/>
      <c r="EKI1005" s="215"/>
      <c r="EKJ1005" s="215"/>
      <c r="EKK1005" s="215"/>
      <c r="EKL1005" s="215"/>
      <c r="EKM1005" s="215"/>
      <c r="EKN1005" s="215"/>
      <c r="EKO1005" s="215"/>
      <c r="EKP1005" s="215"/>
      <c r="EKQ1005" s="215"/>
      <c r="EKR1005" s="215"/>
      <c r="EKS1005" s="215"/>
      <c r="EKT1005" s="215"/>
      <c r="EKU1005" s="215"/>
      <c r="EKV1005" s="215"/>
      <c r="EKW1005" s="215"/>
      <c r="EKX1005" s="215"/>
      <c r="EKY1005" s="215"/>
      <c r="EKZ1005" s="215"/>
      <c r="ELA1005" s="215"/>
      <c r="ELB1005" s="215"/>
      <c r="ELC1005" s="215"/>
      <c r="ELD1005" s="215"/>
      <c r="ELE1005" s="215"/>
      <c r="ELF1005" s="215"/>
      <c r="ELG1005" s="215"/>
      <c r="ELH1005" s="215"/>
      <c r="ELI1005" s="215"/>
      <c r="ELJ1005" s="215"/>
      <c r="ELK1005" s="215"/>
      <c r="ELL1005" s="215"/>
      <c r="ELM1005" s="215"/>
      <c r="ELN1005" s="215"/>
      <c r="ELO1005" s="215"/>
      <c r="ELP1005" s="215"/>
      <c r="ELQ1005" s="215"/>
      <c r="ELR1005" s="215"/>
      <c r="ELS1005" s="215"/>
      <c r="ELT1005" s="215"/>
      <c r="ELU1005" s="215"/>
      <c r="ELV1005" s="215"/>
      <c r="ELW1005" s="215"/>
      <c r="ELX1005" s="215"/>
      <c r="ELY1005" s="215"/>
      <c r="ELZ1005" s="215"/>
      <c r="EMA1005" s="215"/>
      <c r="EMB1005" s="215"/>
      <c r="EMC1005" s="215"/>
      <c r="EMD1005" s="215"/>
      <c r="EME1005" s="215"/>
      <c r="EMF1005" s="215"/>
      <c r="EMG1005" s="215"/>
      <c r="EMH1005" s="215"/>
      <c r="EMI1005" s="215"/>
      <c r="EMJ1005" s="215"/>
      <c r="EMK1005" s="215"/>
      <c r="EML1005" s="215"/>
      <c r="EMM1005" s="215"/>
      <c r="EMN1005" s="215"/>
      <c r="EMO1005" s="215"/>
      <c r="EMP1005" s="215"/>
      <c r="EMQ1005" s="215"/>
      <c r="EMR1005" s="215"/>
      <c r="EMS1005" s="215"/>
      <c r="EMT1005" s="215"/>
      <c r="EMU1005" s="215"/>
      <c r="EMV1005" s="215"/>
      <c r="EMW1005" s="215"/>
      <c r="EMX1005" s="215"/>
      <c r="EMY1005" s="215"/>
      <c r="EMZ1005" s="215"/>
      <c r="ENA1005" s="215"/>
      <c r="ENB1005" s="215"/>
      <c r="ENC1005" s="215"/>
      <c r="END1005" s="215"/>
      <c r="ENE1005" s="215"/>
      <c r="ENF1005" s="215"/>
      <c r="ENG1005" s="215"/>
      <c r="ENH1005" s="215"/>
      <c r="ENI1005" s="215"/>
      <c r="ENJ1005" s="215"/>
      <c r="ENK1005" s="215"/>
      <c r="ENL1005" s="215"/>
      <c r="ENM1005" s="215"/>
      <c r="ENN1005" s="215"/>
      <c r="ENO1005" s="215"/>
      <c r="ENP1005" s="215"/>
      <c r="ENQ1005" s="215"/>
      <c r="ENR1005" s="215"/>
      <c r="ENS1005" s="215"/>
      <c r="ENT1005" s="215"/>
      <c r="ENU1005" s="215"/>
      <c r="ENV1005" s="215"/>
      <c r="ENW1005" s="215"/>
      <c r="ENX1005" s="215"/>
      <c r="ENY1005" s="215"/>
      <c r="ENZ1005" s="215"/>
      <c r="EOA1005" s="215"/>
      <c r="EOB1005" s="215"/>
      <c r="EOC1005" s="215"/>
      <c r="EOD1005" s="215"/>
      <c r="EOE1005" s="215"/>
      <c r="EOF1005" s="215"/>
      <c r="EOG1005" s="215"/>
      <c r="EOH1005" s="215"/>
      <c r="EOI1005" s="215"/>
      <c r="EOJ1005" s="215"/>
      <c r="EOK1005" s="215"/>
      <c r="EOL1005" s="215"/>
      <c r="EOM1005" s="215"/>
      <c r="EON1005" s="215"/>
      <c r="EOO1005" s="215"/>
      <c r="EOP1005" s="215"/>
      <c r="EOQ1005" s="215"/>
      <c r="EOR1005" s="215"/>
      <c r="EOS1005" s="215"/>
      <c r="EOT1005" s="215"/>
      <c r="EOU1005" s="215"/>
      <c r="EOV1005" s="215"/>
      <c r="EOW1005" s="215"/>
      <c r="EOX1005" s="215"/>
      <c r="EOY1005" s="215"/>
      <c r="EOZ1005" s="215"/>
      <c r="EPA1005" s="215"/>
      <c r="EPB1005" s="215"/>
      <c r="EPC1005" s="215"/>
      <c r="EPD1005" s="215"/>
      <c r="EPE1005" s="215"/>
      <c r="EPF1005" s="215"/>
      <c r="EPG1005" s="215"/>
      <c r="EPH1005" s="215"/>
      <c r="EPI1005" s="215"/>
      <c r="EPJ1005" s="215"/>
      <c r="EPK1005" s="215"/>
      <c r="EPL1005" s="215"/>
      <c r="EPM1005" s="215"/>
      <c r="EPN1005" s="215"/>
      <c r="EPO1005" s="215"/>
      <c r="EPP1005" s="215"/>
      <c r="EPQ1005" s="215"/>
      <c r="EPR1005" s="215"/>
      <c r="EPS1005" s="215"/>
      <c r="EPT1005" s="215"/>
      <c r="EPU1005" s="215"/>
      <c r="EPV1005" s="215"/>
      <c r="EPW1005" s="215"/>
      <c r="EPX1005" s="215"/>
      <c r="EPY1005" s="215"/>
      <c r="EPZ1005" s="215"/>
      <c r="EQA1005" s="215"/>
      <c r="EQB1005" s="215"/>
      <c r="EQC1005" s="215"/>
      <c r="EQD1005" s="215"/>
      <c r="EQE1005" s="215"/>
      <c r="EQF1005" s="215"/>
      <c r="EQG1005" s="215"/>
      <c r="EQH1005" s="215"/>
      <c r="EQI1005" s="215"/>
      <c r="EQJ1005" s="215"/>
      <c r="EQK1005" s="215"/>
      <c r="EQL1005" s="215"/>
      <c r="EQM1005" s="215"/>
      <c r="EQN1005" s="215"/>
      <c r="EQO1005" s="215"/>
      <c r="EQP1005" s="215"/>
      <c r="EQQ1005" s="215"/>
      <c r="EQR1005" s="215"/>
      <c r="EQS1005" s="215"/>
      <c r="EQT1005" s="215"/>
      <c r="EQU1005" s="215"/>
      <c r="EQV1005" s="215"/>
      <c r="EQW1005" s="215"/>
      <c r="EQX1005" s="215"/>
      <c r="EQY1005" s="215"/>
      <c r="EQZ1005" s="215"/>
      <c r="ERA1005" s="215"/>
      <c r="ERB1005" s="215"/>
      <c r="ERC1005" s="215"/>
      <c r="ERD1005" s="215"/>
      <c r="ERE1005" s="215"/>
      <c r="ERF1005" s="215"/>
      <c r="ERG1005" s="215"/>
      <c r="ERH1005" s="215"/>
      <c r="ERI1005" s="215"/>
      <c r="ERJ1005" s="215"/>
      <c r="ERK1005" s="215"/>
      <c r="ERL1005" s="215"/>
      <c r="ERM1005" s="215"/>
      <c r="ERN1005" s="215"/>
      <c r="ERO1005" s="215"/>
      <c r="ERP1005" s="215"/>
      <c r="ERQ1005" s="215"/>
      <c r="ERR1005" s="215"/>
      <c r="ERS1005" s="215"/>
      <c r="ERT1005" s="215"/>
      <c r="ERU1005" s="215"/>
      <c r="ERV1005" s="215"/>
      <c r="ERW1005" s="215"/>
      <c r="ERX1005" s="215"/>
      <c r="ERY1005" s="215"/>
      <c r="ERZ1005" s="215"/>
      <c r="ESA1005" s="215"/>
      <c r="ESB1005" s="215"/>
      <c r="ESC1005" s="215"/>
      <c r="ESD1005" s="215"/>
      <c r="ESE1005" s="215"/>
      <c r="ESF1005" s="215"/>
      <c r="ESG1005" s="215"/>
      <c r="ESH1005" s="215"/>
      <c r="ESI1005" s="215"/>
      <c r="ESJ1005" s="215"/>
      <c r="ESK1005" s="215"/>
      <c r="ESL1005" s="215"/>
      <c r="ESM1005" s="215"/>
      <c r="ESN1005" s="215"/>
      <c r="ESO1005" s="215"/>
      <c r="ESP1005" s="215"/>
      <c r="ESQ1005" s="215"/>
      <c r="ESR1005" s="215"/>
      <c r="ESS1005" s="215"/>
      <c r="EST1005" s="215"/>
      <c r="ESU1005" s="215"/>
      <c r="ESV1005" s="215"/>
      <c r="ESW1005" s="215"/>
      <c r="ESX1005" s="215"/>
      <c r="ESY1005" s="215"/>
      <c r="ESZ1005" s="215"/>
      <c r="ETA1005" s="215"/>
      <c r="ETB1005" s="215"/>
      <c r="ETC1005" s="215"/>
      <c r="ETD1005" s="215"/>
      <c r="ETE1005" s="215"/>
      <c r="ETF1005" s="215"/>
      <c r="ETG1005" s="215"/>
      <c r="ETH1005" s="215"/>
      <c r="ETI1005" s="215"/>
      <c r="ETJ1005" s="215"/>
      <c r="ETK1005" s="215"/>
      <c r="ETL1005" s="215"/>
      <c r="ETM1005" s="215"/>
      <c r="ETN1005" s="215"/>
      <c r="ETO1005" s="215"/>
      <c r="ETP1005" s="215"/>
      <c r="ETQ1005" s="215"/>
      <c r="ETR1005" s="215"/>
      <c r="ETS1005" s="215"/>
      <c r="ETT1005" s="215"/>
      <c r="ETU1005" s="215"/>
      <c r="ETV1005" s="215"/>
      <c r="ETW1005" s="215"/>
      <c r="ETX1005" s="215"/>
      <c r="ETY1005" s="215"/>
      <c r="ETZ1005" s="215"/>
      <c r="EUA1005" s="215"/>
      <c r="EUB1005" s="215"/>
      <c r="EUC1005" s="215"/>
      <c r="EUD1005" s="215"/>
      <c r="EUE1005" s="215"/>
      <c r="EUF1005" s="215"/>
      <c r="EUG1005" s="215"/>
      <c r="EUH1005" s="215"/>
      <c r="EUI1005" s="215"/>
      <c r="EUJ1005" s="215"/>
      <c r="EUK1005" s="215"/>
      <c r="EUL1005" s="215"/>
      <c r="EUM1005" s="215"/>
      <c r="EUN1005" s="215"/>
      <c r="EUO1005" s="215"/>
      <c r="EUP1005" s="215"/>
      <c r="EUQ1005" s="215"/>
      <c r="EUR1005" s="215"/>
      <c r="EUS1005" s="215"/>
      <c r="EUT1005" s="215"/>
      <c r="EUU1005" s="215"/>
      <c r="EUV1005" s="215"/>
      <c r="EUW1005" s="215"/>
      <c r="EUX1005" s="215"/>
      <c r="EUY1005" s="215"/>
      <c r="EUZ1005" s="215"/>
      <c r="EVA1005" s="215"/>
      <c r="EVB1005" s="215"/>
      <c r="EVC1005" s="215"/>
      <c r="EVD1005" s="215"/>
      <c r="EVE1005" s="215"/>
      <c r="EVF1005" s="215"/>
      <c r="EVG1005" s="215"/>
      <c r="EVH1005" s="215"/>
      <c r="EVI1005" s="215"/>
      <c r="EVJ1005" s="215"/>
      <c r="EVK1005" s="215"/>
      <c r="EVL1005" s="215"/>
      <c r="EVM1005" s="215"/>
      <c r="EVN1005" s="215"/>
      <c r="EVO1005" s="215"/>
      <c r="EVP1005" s="215"/>
      <c r="EVQ1005" s="215"/>
      <c r="EVR1005" s="215"/>
      <c r="EVS1005" s="215"/>
      <c r="EVT1005" s="215"/>
      <c r="EVU1005" s="215"/>
      <c r="EVV1005" s="215"/>
      <c r="EVW1005" s="215"/>
      <c r="EVX1005" s="215"/>
      <c r="EVY1005" s="215"/>
      <c r="EVZ1005" s="215"/>
      <c r="EWA1005" s="215"/>
      <c r="EWB1005" s="215"/>
      <c r="EWC1005" s="215"/>
      <c r="EWD1005" s="215"/>
      <c r="EWE1005" s="215"/>
      <c r="EWF1005" s="215"/>
      <c r="EWG1005" s="215"/>
      <c r="EWH1005" s="215"/>
      <c r="EWI1005" s="215"/>
      <c r="EWJ1005" s="215"/>
      <c r="EWK1005" s="215"/>
      <c r="EWL1005" s="215"/>
      <c r="EWM1005" s="215"/>
      <c r="EWN1005" s="215"/>
      <c r="EWO1005" s="215"/>
      <c r="EWP1005" s="215"/>
      <c r="EWQ1005" s="215"/>
      <c r="EWR1005" s="215"/>
      <c r="EWS1005" s="215"/>
      <c r="EWT1005" s="215"/>
      <c r="EWU1005" s="215"/>
      <c r="EWV1005" s="215"/>
      <c r="EWW1005" s="215"/>
      <c r="EWX1005" s="215"/>
      <c r="EWY1005" s="215"/>
      <c r="EWZ1005" s="215"/>
      <c r="EXA1005" s="215"/>
      <c r="EXB1005" s="215"/>
      <c r="EXC1005" s="215"/>
      <c r="EXD1005" s="215"/>
      <c r="EXE1005" s="215"/>
      <c r="EXF1005" s="215"/>
      <c r="EXG1005" s="215"/>
      <c r="EXH1005" s="215"/>
      <c r="EXI1005" s="215"/>
      <c r="EXJ1005" s="215"/>
      <c r="EXK1005" s="215"/>
      <c r="EXL1005" s="215"/>
      <c r="EXM1005" s="215"/>
      <c r="EXN1005" s="215"/>
      <c r="EXO1005" s="215"/>
      <c r="EXP1005" s="215"/>
      <c r="EXQ1005" s="215"/>
      <c r="EXR1005" s="215"/>
      <c r="EXS1005" s="215"/>
      <c r="EXT1005" s="215"/>
      <c r="EXU1005" s="215"/>
      <c r="EXV1005" s="215"/>
      <c r="EXW1005" s="215"/>
      <c r="EXX1005" s="215"/>
      <c r="EXY1005" s="215"/>
      <c r="EXZ1005" s="215"/>
      <c r="EYA1005" s="215"/>
      <c r="EYB1005" s="215"/>
      <c r="EYC1005" s="215"/>
      <c r="EYD1005" s="215"/>
      <c r="EYE1005" s="215"/>
      <c r="EYF1005" s="215"/>
      <c r="EYG1005" s="215"/>
      <c r="EYH1005" s="215"/>
      <c r="EYI1005" s="215"/>
      <c r="EYJ1005" s="215"/>
      <c r="EYK1005" s="215"/>
      <c r="EYL1005" s="215"/>
      <c r="EYM1005" s="215"/>
      <c r="EYN1005" s="215"/>
      <c r="EYO1005" s="215"/>
      <c r="EYP1005" s="215"/>
      <c r="EYQ1005" s="215"/>
      <c r="EYR1005" s="215"/>
      <c r="EYS1005" s="215"/>
      <c r="EYT1005" s="215"/>
      <c r="EYU1005" s="215"/>
      <c r="EYV1005" s="215"/>
      <c r="EYW1005" s="215"/>
      <c r="EYX1005" s="215"/>
      <c r="EYY1005" s="215"/>
      <c r="EYZ1005" s="215"/>
      <c r="EZA1005" s="215"/>
      <c r="EZB1005" s="215"/>
      <c r="EZC1005" s="215"/>
      <c r="EZD1005" s="215"/>
      <c r="EZE1005" s="215"/>
      <c r="EZF1005" s="215"/>
      <c r="EZG1005" s="215"/>
      <c r="EZH1005" s="215"/>
      <c r="EZI1005" s="215"/>
      <c r="EZJ1005" s="215"/>
      <c r="EZK1005" s="215"/>
      <c r="EZL1005" s="215"/>
      <c r="EZM1005" s="215"/>
      <c r="EZN1005" s="215"/>
      <c r="EZO1005" s="215"/>
      <c r="EZP1005" s="215"/>
      <c r="EZQ1005" s="215"/>
      <c r="EZR1005" s="215"/>
      <c r="EZS1005" s="215"/>
      <c r="EZT1005" s="215"/>
      <c r="EZU1005" s="215"/>
      <c r="EZV1005" s="215"/>
      <c r="EZW1005" s="215"/>
      <c r="EZX1005" s="215"/>
      <c r="EZY1005" s="215"/>
      <c r="EZZ1005" s="215"/>
      <c r="FAA1005" s="215"/>
      <c r="FAB1005" s="215"/>
      <c r="FAC1005" s="215"/>
      <c r="FAD1005" s="215"/>
      <c r="FAE1005" s="215"/>
      <c r="FAF1005" s="215"/>
      <c r="FAG1005" s="215"/>
      <c r="FAH1005" s="215"/>
      <c r="FAI1005" s="215"/>
      <c r="FAJ1005" s="215"/>
      <c r="FAK1005" s="215"/>
      <c r="FAL1005" s="215"/>
      <c r="FAM1005" s="215"/>
      <c r="FAN1005" s="215"/>
      <c r="FAO1005" s="215"/>
      <c r="FAP1005" s="215"/>
      <c r="FAQ1005" s="215"/>
      <c r="FAR1005" s="215"/>
      <c r="FAS1005" s="215"/>
      <c r="FAT1005" s="215"/>
      <c r="FAU1005" s="215"/>
      <c r="FAV1005" s="215"/>
      <c r="FAW1005" s="215"/>
      <c r="FAX1005" s="215"/>
      <c r="FAY1005" s="215"/>
      <c r="FAZ1005" s="215"/>
      <c r="FBA1005" s="215"/>
      <c r="FBB1005" s="215"/>
      <c r="FBC1005" s="215"/>
      <c r="FBD1005" s="215"/>
      <c r="FBE1005" s="215"/>
      <c r="FBF1005" s="215"/>
      <c r="FBG1005" s="215"/>
      <c r="FBH1005" s="215"/>
      <c r="FBI1005" s="215"/>
      <c r="FBJ1005" s="215"/>
      <c r="FBK1005" s="215"/>
      <c r="FBL1005" s="215"/>
      <c r="FBM1005" s="215"/>
      <c r="FBN1005" s="215"/>
      <c r="FBO1005" s="215"/>
      <c r="FBP1005" s="215"/>
      <c r="FBQ1005" s="215"/>
      <c r="FBR1005" s="215"/>
      <c r="FBS1005" s="215"/>
      <c r="FBT1005" s="215"/>
      <c r="FBU1005" s="215"/>
      <c r="FBV1005" s="215"/>
      <c r="FBW1005" s="215"/>
      <c r="FBX1005" s="215"/>
      <c r="FBY1005" s="215"/>
      <c r="FBZ1005" s="215"/>
      <c r="FCA1005" s="215"/>
      <c r="FCB1005" s="215"/>
      <c r="FCC1005" s="215"/>
      <c r="FCD1005" s="215"/>
      <c r="FCE1005" s="215"/>
      <c r="FCF1005" s="215"/>
      <c r="FCG1005" s="215"/>
      <c r="FCH1005" s="215"/>
      <c r="FCI1005" s="215"/>
      <c r="FCJ1005" s="215"/>
      <c r="FCK1005" s="215"/>
      <c r="FCL1005" s="215"/>
      <c r="FCM1005" s="215"/>
      <c r="FCN1005" s="215"/>
      <c r="FCO1005" s="215"/>
      <c r="FCP1005" s="215"/>
      <c r="FCQ1005" s="215"/>
      <c r="FCR1005" s="215"/>
      <c r="FCS1005" s="215"/>
      <c r="FCT1005" s="215"/>
      <c r="FCU1005" s="215"/>
      <c r="FCV1005" s="215"/>
      <c r="FCW1005" s="215"/>
      <c r="FCX1005" s="215"/>
      <c r="FCY1005" s="215"/>
      <c r="FCZ1005" s="215"/>
      <c r="FDA1005" s="215"/>
      <c r="FDB1005" s="215"/>
      <c r="FDC1005" s="215"/>
      <c r="FDD1005" s="215"/>
      <c r="FDE1005" s="215"/>
      <c r="FDF1005" s="215"/>
      <c r="FDG1005" s="215"/>
      <c r="FDH1005" s="215"/>
      <c r="FDI1005" s="215"/>
      <c r="FDJ1005" s="215"/>
      <c r="FDK1005" s="215"/>
      <c r="FDL1005" s="215"/>
      <c r="FDM1005" s="215"/>
      <c r="FDN1005" s="215"/>
      <c r="FDO1005" s="215"/>
      <c r="FDP1005" s="215"/>
      <c r="FDQ1005" s="215"/>
      <c r="FDR1005" s="215"/>
      <c r="FDS1005" s="215"/>
      <c r="FDT1005" s="215"/>
      <c r="FDU1005" s="215"/>
      <c r="FDV1005" s="215"/>
      <c r="FDW1005" s="215"/>
      <c r="FDX1005" s="215"/>
      <c r="FDY1005" s="215"/>
      <c r="FDZ1005" s="215"/>
      <c r="FEA1005" s="215"/>
      <c r="FEB1005" s="215"/>
      <c r="FEC1005" s="215"/>
      <c r="FED1005" s="215"/>
      <c r="FEE1005" s="215"/>
      <c r="FEF1005" s="215"/>
      <c r="FEG1005" s="215"/>
      <c r="FEH1005" s="215"/>
      <c r="FEI1005" s="215"/>
      <c r="FEJ1005" s="215"/>
      <c r="FEK1005" s="215"/>
      <c r="FEL1005" s="215"/>
      <c r="FEM1005" s="215"/>
      <c r="FEN1005" s="215"/>
      <c r="FEO1005" s="215"/>
      <c r="FEP1005" s="215"/>
      <c r="FEQ1005" s="215"/>
      <c r="FER1005" s="215"/>
      <c r="FES1005" s="215"/>
      <c r="FET1005" s="215"/>
      <c r="FEU1005" s="215"/>
      <c r="FEV1005" s="215"/>
      <c r="FEW1005" s="215"/>
      <c r="FEX1005" s="215"/>
      <c r="FEY1005" s="215"/>
      <c r="FEZ1005" s="215"/>
      <c r="FFA1005" s="215"/>
      <c r="FFB1005" s="215"/>
      <c r="FFC1005" s="215"/>
      <c r="FFD1005" s="215"/>
      <c r="FFE1005" s="215"/>
      <c r="FFF1005" s="215"/>
      <c r="FFG1005" s="215"/>
      <c r="FFH1005" s="215"/>
      <c r="FFI1005" s="215"/>
      <c r="FFJ1005" s="215"/>
      <c r="FFK1005" s="215"/>
      <c r="FFL1005" s="215"/>
      <c r="FFM1005" s="215"/>
      <c r="FFN1005" s="215"/>
      <c r="FFO1005" s="215"/>
      <c r="FFP1005" s="215"/>
      <c r="FFQ1005" s="215"/>
      <c r="FFR1005" s="215"/>
      <c r="FFS1005" s="215"/>
      <c r="FFT1005" s="215"/>
      <c r="FFU1005" s="215"/>
      <c r="FFV1005" s="215"/>
      <c r="FFW1005" s="215"/>
      <c r="FFX1005" s="215"/>
      <c r="FFY1005" s="215"/>
      <c r="FFZ1005" s="215"/>
      <c r="FGA1005" s="215"/>
      <c r="FGB1005" s="215"/>
      <c r="FGC1005" s="215"/>
      <c r="FGD1005" s="215"/>
      <c r="FGE1005" s="215"/>
      <c r="FGF1005" s="215"/>
      <c r="FGG1005" s="215"/>
      <c r="FGH1005" s="215"/>
      <c r="FGI1005" s="215"/>
      <c r="FGJ1005" s="215"/>
      <c r="FGK1005" s="215"/>
      <c r="FGL1005" s="215"/>
      <c r="FGM1005" s="215"/>
      <c r="FGN1005" s="215"/>
      <c r="FGO1005" s="215"/>
      <c r="FGP1005" s="215"/>
      <c r="FGQ1005" s="215"/>
      <c r="FGR1005" s="215"/>
      <c r="FGS1005" s="215"/>
      <c r="FGT1005" s="215"/>
      <c r="FGU1005" s="215"/>
      <c r="FGV1005" s="215"/>
      <c r="FGW1005" s="215"/>
      <c r="FGX1005" s="215"/>
      <c r="FGY1005" s="215"/>
      <c r="FGZ1005" s="215"/>
      <c r="FHA1005" s="215"/>
      <c r="FHB1005" s="215"/>
      <c r="FHC1005" s="215"/>
      <c r="FHD1005" s="215"/>
      <c r="FHE1005" s="215"/>
      <c r="FHF1005" s="215"/>
      <c r="FHG1005" s="215"/>
      <c r="FHH1005" s="215"/>
      <c r="FHI1005" s="215"/>
      <c r="FHJ1005" s="215"/>
      <c r="FHK1005" s="215"/>
      <c r="FHL1005" s="215"/>
      <c r="FHM1005" s="215"/>
      <c r="FHN1005" s="215"/>
      <c r="FHO1005" s="215"/>
      <c r="FHP1005" s="215"/>
      <c r="FHQ1005" s="215"/>
      <c r="FHR1005" s="215"/>
      <c r="FHS1005" s="215"/>
      <c r="FHT1005" s="215"/>
      <c r="FHU1005" s="215"/>
      <c r="FHV1005" s="215"/>
      <c r="FHW1005" s="215"/>
      <c r="FHX1005" s="215"/>
      <c r="FHY1005" s="215"/>
      <c r="FHZ1005" s="215"/>
      <c r="FIA1005" s="215"/>
      <c r="FIB1005" s="215"/>
      <c r="FIC1005" s="215"/>
      <c r="FID1005" s="215"/>
      <c r="FIE1005" s="215"/>
      <c r="FIF1005" s="215"/>
      <c r="FIG1005" s="215"/>
      <c r="FIH1005" s="215"/>
      <c r="FII1005" s="215"/>
      <c r="FIJ1005" s="215"/>
      <c r="FIK1005" s="215"/>
      <c r="FIL1005" s="215"/>
      <c r="FIM1005" s="215"/>
      <c r="FIN1005" s="215"/>
      <c r="FIO1005" s="215"/>
      <c r="FIP1005" s="215"/>
      <c r="FIQ1005" s="215"/>
      <c r="FIR1005" s="215"/>
      <c r="FIS1005" s="215"/>
      <c r="FIT1005" s="215"/>
      <c r="FIU1005" s="215"/>
      <c r="FIV1005" s="215"/>
      <c r="FIW1005" s="215"/>
      <c r="FIX1005" s="215"/>
      <c r="FIY1005" s="215"/>
      <c r="FIZ1005" s="215"/>
      <c r="FJA1005" s="215"/>
      <c r="FJB1005" s="215"/>
      <c r="FJC1005" s="215"/>
      <c r="FJD1005" s="215"/>
      <c r="FJE1005" s="215"/>
      <c r="FJF1005" s="215"/>
      <c r="FJG1005" s="215"/>
      <c r="FJH1005" s="215"/>
      <c r="FJI1005" s="215"/>
      <c r="FJJ1005" s="215"/>
      <c r="FJK1005" s="215"/>
      <c r="FJL1005" s="215"/>
      <c r="FJM1005" s="215"/>
      <c r="FJN1005" s="215"/>
      <c r="FJO1005" s="215"/>
      <c r="FJP1005" s="215"/>
      <c r="FJQ1005" s="215"/>
      <c r="FJR1005" s="215"/>
      <c r="FJS1005" s="215"/>
      <c r="FJT1005" s="215"/>
      <c r="FJU1005" s="215"/>
      <c r="FJV1005" s="215"/>
      <c r="FJW1005" s="215"/>
      <c r="FJX1005" s="215"/>
      <c r="FJY1005" s="215"/>
      <c r="FJZ1005" s="215"/>
      <c r="FKA1005" s="215"/>
      <c r="FKB1005" s="215"/>
      <c r="FKC1005" s="215"/>
      <c r="FKD1005" s="215"/>
      <c r="FKE1005" s="215"/>
      <c r="FKF1005" s="215"/>
      <c r="FKG1005" s="215"/>
      <c r="FKH1005" s="215"/>
      <c r="FKI1005" s="215"/>
      <c r="FKJ1005" s="215"/>
      <c r="FKK1005" s="215"/>
      <c r="FKL1005" s="215"/>
      <c r="FKM1005" s="215"/>
      <c r="FKN1005" s="215"/>
      <c r="FKO1005" s="215"/>
      <c r="FKP1005" s="215"/>
      <c r="FKQ1005" s="215"/>
      <c r="FKR1005" s="215"/>
      <c r="FKS1005" s="215"/>
      <c r="FKT1005" s="215"/>
      <c r="FKU1005" s="215"/>
      <c r="FKV1005" s="215"/>
      <c r="FKW1005" s="215"/>
      <c r="FKX1005" s="215"/>
      <c r="FKY1005" s="215"/>
      <c r="FKZ1005" s="215"/>
      <c r="FLA1005" s="215"/>
      <c r="FLB1005" s="215"/>
      <c r="FLC1005" s="215"/>
      <c r="FLD1005" s="215"/>
      <c r="FLE1005" s="215"/>
      <c r="FLF1005" s="215"/>
      <c r="FLG1005" s="215"/>
      <c r="FLH1005" s="215"/>
      <c r="FLI1005" s="215"/>
      <c r="FLJ1005" s="215"/>
      <c r="FLK1005" s="215"/>
      <c r="FLL1005" s="215"/>
      <c r="FLM1005" s="215"/>
      <c r="FLN1005" s="215"/>
      <c r="FLO1005" s="215"/>
      <c r="FLP1005" s="215"/>
      <c r="FLQ1005" s="215"/>
      <c r="FLR1005" s="215"/>
      <c r="FLS1005" s="215"/>
      <c r="FLT1005" s="215"/>
      <c r="FLU1005" s="215"/>
      <c r="FLV1005" s="215"/>
      <c r="FLW1005" s="215"/>
      <c r="FLX1005" s="215"/>
      <c r="FLY1005" s="215"/>
      <c r="FLZ1005" s="215"/>
      <c r="FMA1005" s="215"/>
      <c r="FMB1005" s="215"/>
      <c r="FMC1005" s="215"/>
      <c r="FMD1005" s="215"/>
      <c r="FME1005" s="215"/>
      <c r="FMF1005" s="215"/>
      <c r="FMG1005" s="215"/>
      <c r="FMH1005" s="215"/>
      <c r="FMI1005" s="215"/>
      <c r="FMJ1005" s="215"/>
      <c r="FMK1005" s="215"/>
      <c r="FML1005" s="215"/>
      <c r="FMM1005" s="215"/>
      <c r="FMN1005" s="215"/>
      <c r="FMO1005" s="215"/>
      <c r="FMP1005" s="215"/>
      <c r="FMQ1005" s="215"/>
      <c r="FMR1005" s="215"/>
      <c r="FMS1005" s="215"/>
      <c r="FMT1005" s="215"/>
      <c r="FMU1005" s="215"/>
      <c r="FMV1005" s="215"/>
      <c r="FMW1005" s="215"/>
      <c r="FMX1005" s="215"/>
      <c r="FMY1005" s="215"/>
      <c r="FMZ1005" s="215"/>
      <c r="FNA1005" s="215"/>
      <c r="FNB1005" s="215"/>
      <c r="FNC1005" s="215"/>
      <c r="FND1005" s="215"/>
      <c r="FNE1005" s="215"/>
      <c r="FNF1005" s="215"/>
      <c r="FNG1005" s="215"/>
      <c r="FNH1005" s="215"/>
      <c r="FNI1005" s="215"/>
      <c r="FNJ1005" s="215"/>
      <c r="FNK1005" s="215"/>
      <c r="FNL1005" s="215"/>
      <c r="FNM1005" s="215"/>
      <c r="FNN1005" s="215"/>
      <c r="FNO1005" s="215"/>
      <c r="FNP1005" s="215"/>
      <c r="FNQ1005" s="215"/>
      <c r="FNR1005" s="215"/>
      <c r="FNS1005" s="215"/>
      <c r="FNT1005" s="215"/>
      <c r="FNU1005" s="215"/>
      <c r="FNV1005" s="215"/>
      <c r="FNW1005" s="215"/>
      <c r="FNX1005" s="215"/>
      <c r="FNY1005" s="215"/>
      <c r="FNZ1005" s="215"/>
      <c r="FOA1005" s="215"/>
      <c r="FOB1005" s="215"/>
      <c r="FOC1005" s="215"/>
      <c r="FOD1005" s="215"/>
      <c r="FOE1005" s="215"/>
      <c r="FOF1005" s="215"/>
      <c r="FOG1005" s="215"/>
      <c r="FOH1005" s="215"/>
      <c r="FOI1005" s="215"/>
      <c r="FOJ1005" s="215"/>
      <c r="FOK1005" s="215"/>
      <c r="FOL1005" s="215"/>
      <c r="FOM1005" s="215"/>
      <c r="FON1005" s="215"/>
      <c r="FOO1005" s="215"/>
      <c r="FOP1005" s="215"/>
      <c r="FOQ1005" s="215"/>
      <c r="FOR1005" s="215"/>
      <c r="FOS1005" s="215"/>
      <c r="FOT1005" s="215"/>
      <c r="FOU1005" s="215"/>
      <c r="FOV1005" s="215"/>
      <c r="FOW1005" s="215"/>
      <c r="FOX1005" s="215"/>
      <c r="FOY1005" s="215"/>
      <c r="FOZ1005" s="215"/>
      <c r="FPA1005" s="215"/>
      <c r="FPB1005" s="215"/>
      <c r="FPC1005" s="215"/>
      <c r="FPD1005" s="215"/>
      <c r="FPE1005" s="215"/>
      <c r="FPF1005" s="215"/>
      <c r="FPG1005" s="215"/>
      <c r="FPH1005" s="215"/>
      <c r="FPI1005" s="215"/>
      <c r="FPJ1005" s="215"/>
      <c r="FPK1005" s="215"/>
      <c r="FPL1005" s="215"/>
      <c r="FPM1005" s="215"/>
      <c r="FPN1005" s="215"/>
      <c r="FPO1005" s="215"/>
      <c r="FPP1005" s="215"/>
      <c r="FPQ1005" s="215"/>
      <c r="FPR1005" s="215"/>
      <c r="FPS1005" s="215"/>
      <c r="FPT1005" s="215"/>
      <c r="FPU1005" s="215"/>
      <c r="FPV1005" s="215"/>
      <c r="FPW1005" s="215"/>
      <c r="FPX1005" s="215"/>
      <c r="FPY1005" s="215"/>
      <c r="FPZ1005" s="215"/>
      <c r="FQA1005" s="215"/>
      <c r="FQB1005" s="215"/>
      <c r="FQC1005" s="215"/>
      <c r="FQD1005" s="215"/>
      <c r="FQE1005" s="215"/>
      <c r="FQF1005" s="215"/>
      <c r="FQG1005" s="215"/>
      <c r="FQH1005" s="215"/>
      <c r="FQI1005" s="215"/>
      <c r="FQJ1005" s="215"/>
      <c r="FQK1005" s="215"/>
      <c r="FQL1005" s="215"/>
      <c r="FQM1005" s="215"/>
      <c r="FQN1005" s="215"/>
      <c r="FQO1005" s="215"/>
      <c r="FQP1005" s="215"/>
      <c r="FQQ1005" s="215"/>
      <c r="FQR1005" s="215"/>
      <c r="FQS1005" s="215"/>
      <c r="FQT1005" s="215"/>
      <c r="FQU1005" s="215"/>
      <c r="FQV1005" s="215"/>
      <c r="FQW1005" s="215"/>
      <c r="FQX1005" s="215"/>
      <c r="FQY1005" s="215"/>
      <c r="FQZ1005" s="215"/>
      <c r="FRA1005" s="215"/>
      <c r="FRB1005" s="215"/>
      <c r="FRC1005" s="215"/>
      <c r="FRD1005" s="215"/>
      <c r="FRE1005" s="215"/>
      <c r="FRF1005" s="215"/>
      <c r="FRG1005" s="215"/>
      <c r="FRH1005" s="215"/>
      <c r="FRI1005" s="215"/>
      <c r="FRJ1005" s="215"/>
      <c r="FRK1005" s="215"/>
      <c r="FRL1005" s="215"/>
      <c r="FRM1005" s="215"/>
      <c r="FRN1005" s="215"/>
      <c r="FRO1005" s="215"/>
      <c r="FRP1005" s="215"/>
      <c r="FRQ1005" s="215"/>
      <c r="FRR1005" s="215"/>
      <c r="FRS1005" s="215"/>
      <c r="FRT1005" s="215"/>
      <c r="FRU1005" s="215"/>
      <c r="FRV1005" s="215"/>
      <c r="FRW1005" s="215"/>
      <c r="FRX1005" s="215"/>
      <c r="FRY1005" s="215"/>
      <c r="FRZ1005" s="215"/>
      <c r="FSA1005" s="215"/>
      <c r="FSB1005" s="215"/>
      <c r="FSC1005" s="215"/>
      <c r="FSD1005" s="215"/>
      <c r="FSE1005" s="215"/>
      <c r="FSF1005" s="215"/>
      <c r="FSG1005" s="215"/>
      <c r="FSH1005" s="215"/>
      <c r="FSI1005" s="215"/>
      <c r="FSJ1005" s="215"/>
      <c r="FSK1005" s="215"/>
      <c r="FSL1005" s="215"/>
      <c r="FSM1005" s="215"/>
      <c r="FSN1005" s="215"/>
      <c r="FSO1005" s="215"/>
      <c r="FSP1005" s="215"/>
      <c r="FSQ1005" s="215"/>
      <c r="FSR1005" s="215"/>
      <c r="FSS1005" s="215"/>
      <c r="FST1005" s="215"/>
      <c r="FSU1005" s="215"/>
      <c r="FSV1005" s="215"/>
      <c r="FSW1005" s="215"/>
      <c r="FSX1005" s="215"/>
      <c r="FSY1005" s="215"/>
      <c r="FSZ1005" s="215"/>
      <c r="FTA1005" s="215"/>
      <c r="FTB1005" s="215"/>
      <c r="FTC1005" s="215"/>
      <c r="FTD1005" s="215"/>
      <c r="FTE1005" s="215"/>
      <c r="FTF1005" s="215"/>
      <c r="FTG1005" s="215"/>
      <c r="FTH1005" s="215"/>
      <c r="FTI1005" s="215"/>
      <c r="FTJ1005" s="215"/>
      <c r="FTK1005" s="215"/>
      <c r="FTL1005" s="215"/>
      <c r="FTM1005" s="215"/>
      <c r="FTN1005" s="215"/>
      <c r="FTO1005" s="215"/>
      <c r="FTP1005" s="215"/>
      <c r="FTQ1005" s="215"/>
      <c r="FTR1005" s="215"/>
      <c r="FTS1005" s="215"/>
      <c r="FTT1005" s="215"/>
      <c r="FTU1005" s="215"/>
      <c r="FTV1005" s="215"/>
      <c r="FTW1005" s="215"/>
      <c r="FTX1005" s="215"/>
      <c r="FTY1005" s="215"/>
      <c r="FTZ1005" s="215"/>
      <c r="FUA1005" s="215"/>
      <c r="FUB1005" s="215"/>
      <c r="FUC1005" s="215"/>
      <c r="FUD1005" s="215"/>
      <c r="FUE1005" s="215"/>
      <c r="FUF1005" s="215"/>
      <c r="FUG1005" s="215"/>
      <c r="FUH1005" s="215"/>
      <c r="FUI1005" s="215"/>
      <c r="FUJ1005" s="215"/>
      <c r="FUK1005" s="215"/>
      <c r="FUL1005" s="215"/>
      <c r="FUM1005" s="215"/>
      <c r="FUN1005" s="215"/>
      <c r="FUO1005" s="215"/>
      <c r="FUP1005" s="215"/>
      <c r="FUQ1005" s="215"/>
      <c r="FUR1005" s="215"/>
      <c r="FUS1005" s="215"/>
      <c r="FUT1005" s="215"/>
      <c r="FUU1005" s="215"/>
      <c r="FUV1005" s="215"/>
      <c r="FUW1005" s="215"/>
      <c r="FUX1005" s="215"/>
      <c r="FUY1005" s="215"/>
      <c r="FUZ1005" s="215"/>
      <c r="FVA1005" s="215"/>
      <c r="FVB1005" s="215"/>
      <c r="FVC1005" s="215"/>
      <c r="FVD1005" s="215"/>
      <c r="FVE1005" s="215"/>
      <c r="FVF1005" s="215"/>
      <c r="FVG1005" s="215"/>
      <c r="FVH1005" s="215"/>
      <c r="FVI1005" s="215"/>
      <c r="FVJ1005" s="215"/>
      <c r="FVK1005" s="215"/>
      <c r="FVL1005" s="215"/>
      <c r="FVM1005" s="215"/>
      <c r="FVN1005" s="215"/>
      <c r="FVO1005" s="215"/>
      <c r="FVP1005" s="215"/>
      <c r="FVQ1005" s="215"/>
      <c r="FVR1005" s="215"/>
      <c r="FVS1005" s="215"/>
      <c r="FVT1005" s="215"/>
      <c r="FVU1005" s="215"/>
      <c r="FVV1005" s="215"/>
      <c r="FVW1005" s="215"/>
      <c r="FVX1005" s="215"/>
      <c r="FVY1005" s="215"/>
      <c r="FVZ1005" s="215"/>
      <c r="FWA1005" s="215"/>
      <c r="FWB1005" s="215"/>
      <c r="FWC1005" s="215"/>
      <c r="FWD1005" s="215"/>
      <c r="FWE1005" s="215"/>
      <c r="FWF1005" s="215"/>
      <c r="FWG1005" s="215"/>
      <c r="FWH1005" s="215"/>
      <c r="FWI1005" s="215"/>
      <c r="FWJ1005" s="215"/>
      <c r="FWK1005" s="215"/>
      <c r="FWL1005" s="215"/>
      <c r="FWM1005" s="215"/>
      <c r="FWN1005" s="215"/>
      <c r="FWO1005" s="215"/>
      <c r="FWP1005" s="215"/>
      <c r="FWQ1005" s="215"/>
      <c r="FWR1005" s="215"/>
      <c r="FWS1005" s="215"/>
      <c r="FWT1005" s="215"/>
      <c r="FWU1005" s="215"/>
      <c r="FWV1005" s="215"/>
      <c r="FWW1005" s="215"/>
      <c r="FWX1005" s="215"/>
      <c r="FWY1005" s="215"/>
      <c r="FWZ1005" s="215"/>
      <c r="FXA1005" s="215"/>
      <c r="FXB1005" s="215"/>
      <c r="FXC1005" s="215"/>
      <c r="FXD1005" s="215"/>
      <c r="FXE1005" s="215"/>
      <c r="FXF1005" s="215"/>
      <c r="FXG1005" s="215"/>
      <c r="FXH1005" s="215"/>
      <c r="FXI1005" s="215"/>
      <c r="FXJ1005" s="215"/>
      <c r="FXK1005" s="215"/>
      <c r="FXL1005" s="215"/>
      <c r="FXM1005" s="215"/>
      <c r="FXN1005" s="215"/>
      <c r="FXO1005" s="215"/>
      <c r="FXP1005" s="215"/>
      <c r="FXQ1005" s="215"/>
      <c r="FXR1005" s="215"/>
      <c r="FXS1005" s="215"/>
      <c r="FXT1005" s="215"/>
      <c r="FXU1005" s="215"/>
      <c r="FXV1005" s="215"/>
      <c r="FXW1005" s="215"/>
      <c r="FXX1005" s="215"/>
      <c r="FXY1005" s="215"/>
      <c r="FXZ1005" s="215"/>
      <c r="FYA1005" s="215"/>
      <c r="FYB1005" s="215"/>
      <c r="FYC1005" s="215"/>
      <c r="FYD1005" s="215"/>
      <c r="FYE1005" s="215"/>
      <c r="FYF1005" s="215"/>
      <c r="FYG1005" s="215"/>
      <c r="FYH1005" s="215"/>
      <c r="FYI1005" s="215"/>
      <c r="FYJ1005" s="215"/>
      <c r="FYK1005" s="215"/>
      <c r="FYL1005" s="215"/>
      <c r="FYM1005" s="215"/>
      <c r="FYN1005" s="215"/>
      <c r="FYO1005" s="215"/>
      <c r="FYP1005" s="215"/>
      <c r="FYQ1005" s="215"/>
      <c r="FYR1005" s="215"/>
      <c r="FYS1005" s="215"/>
      <c r="FYT1005" s="215"/>
      <c r="FYU1005" s="215"/>
      <c r="FYV1005" s="215"/>
      <c r="FYW1005" s="215"/>
      <c r="FYX1005" s="215"/>
      <c r="FYY1005" s="215"/>
      <c r="FYZ1005" s="215"/>
      <c r="FZA1005" s="215"/>
      <c r="FZB1005" s="215"/>
      <c r="FZC1005" s="215"/>
      <c r="FZD1005" s="215"/>
      <c r="FZE1005" s="215"/>
      <c r="FZF1005" s="215"/>
      <c r="FZG1005" s="215"/>
      <c r="FZH1005" s="215"/>
      <c r="FZI1005" s="215"/>
      <c r="FZJ1005" s="215"/>
      <c r="FZK1005" s="215"/>
      <c r="FZL1005" s="215"/>
      <c r="FZM1005" s="215"/>
      <c r="FZN1005" s="215"/>
      <c r="FZO1005" s="215"/>
      <c r="FZP1005" s="215"/>
      <c r="FZQ1005" s="215"/>
      <c r="FZR1005" s="215"/>
      <c r="FZS1005" s="215"/>
      <c r="FZT1005" s="215"/>
      <c r="FZU1005" s="215"/>
      <c r="FZV1005" s="215"/>
      <c r="FZW1005" s="215"/>
      <c r="FZX1005" s="215"/>
      <c r="FZY1005" s="215"/>
      <c r="FZZ1005" s="215"/>
      <c r="GAA1005" s="215"/>
      <c r="GAB1005" s="215"/>
      <c r="GAC1005" s="215"/>
      <c r="GAD1005" s="215"/>
      <c r="GAE1005" s="215"/>
      <c r="GAF1005" s="215"/>
      <c r="GAG1005" s="215"/>
      <c r="GAH1005" s="215"/>
      <c r="GAI1005" s="215"/>
      <c r="GAJ1005" s="215"/>
      <c r="GAK1005" s="215"/>
      <c r="GAL1005" s="215"/>
      <c r="GAM1005" s="215"/>
      <c r="GAN1005" s="215"/>
      <c r="GAO1005" s="215"/>
      <c r="GAP1005" s="215"/>
      <c r="GAQ1005" s="215"/>
      <c r="GAR1005" s="215"/>
      <c r="GAS1005" s="215"/>
      <c r="GAT1005" s="215"/>
      <c r="GAU1005" s="215"/>
      <c r="GAV1005" s="215"/>
      <c r="GAW1005" s="215"/>
      <c r="GAX1005" s="215"/>
      <c r="GAY1005" s="215"/>
      <c r="GAZ1005" s="215"/>
      <c r="GBA1005" s="215"/>
      <c r="GBB1005" s="215"/>
      <c r="GBC1005" s="215"/>
      <c r="GBD1005" s="215"/>
      <c r="GBE1005" s="215"/>
      <c r="GBF1005" s="215"/>
      <c r="GBG1005" s="215"/>
      <c r="GBH1005" s="215"/>
      <c r="GBI1005" s="215"/>
      <c r="GBJ1005" s="215"/>
      <c r="GBK1005" s="215"/>
      <c r="GBL1005" s="215"/>
      <c r="GBM1005" s="215"/>
      <c r="GBN1005" s="215"/>
      <c r="GBO1005" s="215"/>
      <c r="GBP1005" s="215"/>
      <c r="GBQ1005" s="215"/>
      <c r="GBR1005" s="215"/>
      <c r="GBS1005" s="215"/>
      <c r="GBT1005" s="215"/>
      <c r="GBU1005" s="215"/>
      <c r="GBV1005" s="215"/>
      <c r="GBW1005" s="215"/>
      <c r="GBX1005" s="215"/>
      <c r="GBY1005" s="215"/>
      <c r="GBZ1005" s="215"/>
      <c r="GCA1005" s="215"/>
      <c r="GCB1005" s="215"/>
      <c r="GCC1005" s="215"/>
      <c r="GCD1005" s="215"/>
      <c r="GCE1005" s="215"/>
      <c r="GCF1005" s="215"/>
      <c r="GCG1005" s="215"/>
      <c r="GCH1005" s="215"/>
      <c r="GCI1005" s="215"/>
      <c r="GCJ1005" s="215"/>
      <c r="GCK1005" s="215"/>
      <c r="GCL1005" s="215"/>
      <c r="GCM1005" s="215"/>
      <c r="GCN1005" s="215"/>
      <c r="GCO1005" s="215"/>
      <c r="GCP1005" s="215"/>
      <c r="GCQ1005" s="215"/>
      <c r="GCR1005" s="215"/>
      <c r="GCS1005" s="215"/>
      <c r="GCT1005" s="215"/>
      <c r="GCU1005" s="215"/>
      <c r="GCV1005" s="215"/>
      <c r="GCW1005" s="215"/>
      <c r="GCX1005" s="215"/>
      <c r="GCY1005" s="215"/>
      <c r="GCZ1005" s="215"/>
      <c r="GDA1005" s="215"/>
      <c r="GDB1005" s="215"/>
      <c r="GDC1005" s="215"/>
      <c r="GDD1005" s="215"/>
      <c r="GDE1005" s="215"/>
      <c r="GDF1005" s="215"/>
      <c r="GDG1005" s="215"/>
      <c r="GDH1005" s="215"/>
      <c r="GDI1005" s="215"/>
      <c r="GDJ1005" s="215"/>
      <c r="GDK1005" s="215"/>
      <c r="GDL1005" s="215"/>
      <c r="GDM1005" s="215"/>
      <c r="GDN1005" s="215"/>
      <c r="GDO1005" s="215"/>
      <c r="GDP1005" s="215"/>
      <c r="GDQ1005" s="215"/>
      <c r="GDR1005" s="215"/>
      <c r="GDS1005" s="215"/>
      <c r="GDT1005" s="215"/>
      <c r="GDU1005" s="215"/>
      <c r="GDV1005" s="215"/>
      <c r="GDW1005" s="215"/>
      <c r="GDX1005" s="215"/>
      <c r="GDY1005" s="215"/>
      <c r="GDZ1005" s="215"/>
      <c r="GEA1005" s="215"/>
      <c r="GEB1005" s="215"/>
      <c r="GEC1005" s="215"/>
      <c r="GED1005" s="215"/>
      <c r="GEE1005" s="215"/>
      <c r="GEF1005" s="215"/>
      <c r="GEG1005" s="215"/>
      <c r="GEH1005" s="215"/>
      <c r="GEI1005" s="215"/>
      <c r="GEJ1005" s="215"/>
      <c r="GEK1005" s="215"/>
      <c r="GEL1005" s="215"/>
      <c r="GEM1005" s="215"/>
      <c r="GEN1005" s="215"/>
      <c r="GEO1005" s="215"/>
      <c r="GEP1005" s="215"/>
      <c r="GEQ1005" s="215"/>
      <c r="GER1005" s="215"/>
      <c r="GES1005" s="215"/>
      <c r="GET1005" s="215"/>
      <c r="GEU1005" s="215"/>
      <c r="GEV1005" s="215"/>
      <c r="GEW1005" s="215"/>
      <c r="GEX1005" s="215"/>
      <c r="GEY1005" s="215"/>
      <c r="GEZ1005" s="215"/>
      <c r="GFA1005" s="215"/>
      <c r="GFB1005" s="215"/>
      <c r="GFC1005" s="215"/>
      <c r="GFD1005" s="215"/>
      <c r="GFE1005" s="215"/>
      <c r="GFF1005" s="215"/>
      <c r="GFG1005" s="215"/>
      <c r="GFH1005" s="215"/>
      <c r="GFI1005" s="215"/>
      <c r="GFJ1005" s="215"/>
      <c r="GFK1005" s="215"/>
      <c r="GFL1005" s="215"/>
      <c r="GFM1005" s="215"/>
      <c r="GFN1005" s="215"/>
      <c r="GFO1005" s="215"/>
      <c r="GFP1005" s="215"/>
      <c r="GFQ1005" s="215"/>
      <c r="GFR1005" s="215"/>
      <c r="GFS1005" s="215"/>
      <c r="GFT1005" s="215"/>
      <c r="GFU1005" s="215"/>
      <c r="GFV1005" s="215"/>
      <c r="GFW1005" s="215"/>
      <c r="GFX1005" s="215"/>
      <c r="GFY1005" s="215"/>
      <c r="GFZ1005" s="215"/>
      <c r="GGA1005" s="215"/>
      <c r="GGB1005" s="215"/>
      <c r="GGC1005" s="215"/>
      <c r="GGD1005" s="215"/>
      <c r="GGE1005" s="215"/>
      <c r="GGF1005" s="215"/>
      <c r="GGG1005" s="215"/>
      <c r="GGH1005" s="215"/>
      <c r="GGI1005" s="215"/>
      <c r="GGJ1005" s="215"/>
      <c r="GGK1005" s="215"/>
      <c r="GGL1005" s="215"/>
      <c r="GGM1005" s="215"/>
      <c r="GGN1005" s="215"/>
      <c r="GGO1005" s="215"/>
      <c r="GGP1005" s="215"/>
      <c r="GGQ1005" s="215"/>
      <c r="GGR1005" s="215"/>
      <c r="GGS1005" s="215"/>
      <c r="GGT1005" s="215"/>
      <c r="GGU1005" s="215"/>
      <c r="GGV1005" s="215"/>
      <c r="GGW1005" s="215"/>
      <c r="GGX1005" s="215"/>
      <c r="GGY1005" s="215"/>
      <c r="GGZ1005" s="215"/>
      <c r="GHA1005" s="215"/>
      <c r="GHB1005" s="215"/>
      <c r="GHC1005" s="215"/>
      <c r="GHD1005" s="215"/>
      <c r="GHE1005" s="215"/>
      <c r="GHF1005" s="215"/>
      <c r="GHG1005" s="215"/>
      <c r="GHH1005" s="215"/>
      <c r="GHI1005" s="215"/>
      <c r="GHJ1005" s="215"/>
      <c r="GHK1005" s="215"/>
      <c r="GHL1005" s="215"/>
      <c r="GHM1005" s="215"/>
      <c r="GHN1005" s="215"/>
      <c r="GHO1005" s="215"/>
      <c r="GHP1005" s="215"/>
      <c r="GHQ1005" s="215"/>
      <c r="GHR1005" s="215"/>
      <c r="GHS1005" s="215"/>
      <c r="GHT1005" s="215"/>
      <c r="GHU1005" s="215"/>
      <c r="GHV1005" s="215"/>
      <c r="GHW1005" s="215"/>
      <c r="GHX1005" s="215"/>
      <c r="GHY1005" s="215"/>
      <c r="GHZ1005" s="215"/>
      <c r="GIA1005" s="215"/>
      <c r="GIB1005" s="215"/>
      <c r="GIC1005" s="215"/>
      <c r="GID1005" s="215"/>
      <c r="GIE1005" s="215"/>
      <c r="GIF1005" s="215"/>
      <c r="GIG1005" s="215"/>
      <c r="GIH1005" s="215"/>
      <c r="GII1005" s="215"/>
      <c r="GIJ1005" s="215"/>
      <c r="GIK1005" s="215"/>
      <c r="GIL1005" s="215"/>
      <c r="GIM1005" s="215"/>
      <c r="GIN1005" s="215"/>
      <c r="GIO1005" s="215"/>
      <c r="GIP1005" s="215"/>
      <c r="GIQ1005" s="215"/>
      <c r="GIR1005" s="215"/>
      <c r="GIS1005" s="215"/>
      <c r="GIT1005" s="215"/>
      <c r="GIU1005" s="215"/>
      <c r="GIV1005" s="215"/>
      <c r="GIW1005" s="215"/>
      <c r="GIX1005" s="215"/>
      <c r="GIY1005" s="215"/>
      <c r="GIZ1005" s="215"/>
      <c r="GJA1005" s="215"/>
      <c r="GJB1005" s="215"/>
      <c r="GJC1005" s="215"/>
      <c r="GJD1005" s="215"/>
      <c r="GJE1005" s="215"/>
      <c r="GJF1005" s="215"/>
      <c r="GJG1005" s="215"/>
      <c r="GJH1005" s="215"/>
      <c r="GJI1005" s="215"/>
      <c r="GJJ1005" s="215"/>
      <c r="GJK1005" s="215"/>
      <c r="GJL1005" s="215"/>
      <c r="GJM1005" s="215"/>
      <c r="GJN1005" s="215"/>
      <c r="GJO1005" s="215"/>
      <c r="GJP1005" s="215"/>
      <c r="GJQ1005" s="215"/>
      <c r="GJR1005" s="215"/>
      <c r="GJS1005" s="215"/>
      <c r="GJT1005" s="215"/>
      <c r="GJU1005" s="215"/>
      <c r="GJV1005" s="215"/>
      <c r="GJW1005" s="215"/>
      <c r="GJX1005" s="215"/>
      <c r="GJY1005" s="215"/>
      <c r="GJZ1005" s="215"/>
      <c r="GKA1005" s="215"/>
      <c r="GKB1005" s="215"/>
      <c r="GKC1005" s="215"/>
      <c r="GKD1005" s="215"/>
      <c r="GKE1005" s="215"/>
      <c r="GKF1005" s="215"/>
      <c r="GKG1005" s="215"/>
      <c r="GKH1005" s="215"/>
      <c r="GKI1005" s="215"/>
      <c r="GKJ1005" s="215"/>
      <c r="GKK1005" s="215"/>
      <c r="GKL1005" s="215"/>
      <c r="GKM1005" s="215"/>
      <c r="GKN1005" s="215"/>
      <c r="GKO1005" s="215"/>
      <c r="GKP1005" s="215"/>
      <c r="GKQ1005" s="215"/>
      <c r="GKR1005" s="215"/>
      <c r="GKS1005" s="215"/>
      <c r="GKT1005" s="215"/>
      <c r="GKU1005" s="215"/>
      <c r="GKV1005" s="215"/>
      <c r="GKW1005" s="215"/>
      <c r="GKX1005" s="215"/>
      <c r="GKY1005" s="215"/>
      <c r="GKZ1005" s="215"/>
      <c r="GLA1005" s="215"/>
      <c r="GLB1005" s="215"/>
      <c r="GLC1005" s="215"/>
      <c r="GLD1005" s="215"/>
      <c r="GLE1005" s="215"/>
      <c r="GLF1005" s="215"/>
      <c r="GLG1005" s="215"/>
      <c r="GLH1005" s="215"/>
      <c r="GLI1005" s="215"/>
      <c r="GLJ1005" s="215"/>
      <c r="GLK1005" s="215"/>
      <c r="GLL1005" s="215"/>
      <c r="GLM1005" s="215"/>
      <c r="GLN1005" s="215"/>
      <c r="GLO1005" s="215"/>
      <c r="GLP1005" s="215"/>
      <c r="GLQ1005" s="215"/>
      <c r="GLR1005" s="215"/>
      <c r="GLS1005" s="215"/>
      <c r="GLT1005" s="215"/>
      <c r="GLU1005" s="215"/>
      <c r="GLV1005" s="215"/>
      <c r="GLW1005" s="215"/>
      <c r="GLX1005" s="215"/>
      <c r="GLY1005" s="215"/>
      <c r="GLZ1005" s="215"/>
      <c r="GMA1005" s="215"/>
      <c r="GMB1005" s="215"/>
      <c r="GMC1005" s="215"/>
      <c r="GMD1005" s="215"/>
      <c r="GME1005" s="215"/>
      <c r="GMF1005" s="215"/>
      <c r="GMG1005" s="215"/>
      <c r="GMH1005" s="215"/>
      <c r="GMI1005" s="215"/>
      <c r="GMJ1005" s="215"/>
      <c r="GMK1005" s="215"/>
      <c r="GML1005" s="215"/>
      <c r="GMM1005" s="215"/>
      <c r="GMN1005" s="215"/>
      <c r="GMO1005" s="215"/>
      <c r="GMP1005" s="215"/>
      <c r="GMQ1005" s="215"/>
      <c r="GMR1005" s="215"/>
      <c r="GMS1005" s="215"/>
      <c r="GMT1005" s="215"/>
      <c r="GMU1005" s="215"/>
      <c r="GMV1005" s="215"/>
      <c r="GMW1005" s="215"/>
      <c r="GMX1005" s="215"/>
      <c r="GMY1005" s="215"/>
      <c r="GMZ1005" s="215"/>
      <c r="GNA1005" s="215"/>
      <c r="GNB1005" s="215"/>
      <c r="GNC1005" s="215"/>
      <c r="GND1005" s="215"/>
      <c r="GNE1005" s="215"/>
      <c r="GNF1005" s="215"/>
      <c r="GNG1005" s="215"/>
      <c r="GNH1005" s="215"/>
      <c r="GNI1005" s="215"/>
      <c r="GNJ1005" s="215"/>
      <c r="GNK1005" s="215"/>
      <c r="GNL1005" s="215"/>
      <c r="GNM1005" s="215"/>
      <c r="GNN1005" s="215"/>
      <c r="GNO1005" s="215"/>
      <c r="GNP1005" s="215"/>
      <c r="GNQ1005" s="215"/>
      <c r="GNR1005" s="215"/>
      <c r="GNS1005" s="215"/>
      <c r="GNT1005" s="215"/>
      <c r="GNU1005" s="215"/>
      <c r="GNV1005" s="215"/>
      <c r="GNW1005" s="215"/>
      <c r="GNX1005" s="215"/>
      <c r="GNY1005" s="215"/>
      <c r="GNZ1005" s="215"/>
      <c r="GOA1005" s="215"/>
      <c r="GOB1005" s="215"/>
      <c r="GOC1005" s="215"/>
      <c r="GOD1005" s="215"/>
      <c r="GOE1005" s="215"/>
      <c r="GOF1005" s="215"/>
      <c r="GOG1005" s="215"/>
      <c r="GOH1005" s="215"/>
      <c r="GOI1005" s="215"/>
      <c r="GOJ1005" s="215"/>
      <c r="GOK1005" s="215"/>
      <c r="GOL1005" s="215"/>
      <c r="GOM1005" s="215"/>
      <c r="GON1005" s="215"/>
      <c r="GOO1005" s="215"/>
      <c r="GOP1005" s="215"/>
      <c r="GOQ1005" s="215"/>
      <c r="GOR1005" s="215"/>
      <c r="GOS1005" s="215"/>
      <c r="GOT1005" s="215"/>
      <c r="GOU1005" s="215"/>
      <c r="GOV1005" s="215"/>
      <c r="GOW1005" s="215"/>
      <c r="GOX1005" s="215"/>
      <c r="GOY1005" s="215"/>
      <c r="GOZ1005" s="215"/>
      <c r="GPA1005" s="215"/>
      <c r="GPB1005" s="215"/>
      <c r="GPC1005" s="215"/>
      <c r="GPD1005" s="215"/>
      <c r="GPE1005" s="215"/>
      <c r="GPF1005" s="215"/>
      <c r="GPG1005" s="215"/>
      <c r="GPH1005" s="215"/>
      <c r="GPI1005" s="215"/>
      <c r="GPJ1005" s="215"/>
      <c r="GPK1005" s="215"/>
      <c r="GPL1005" s="215"/>
      <c r="GPM1005" s="215"/>
      <c r="GPN1005" s="215"/>
      <c r="GPO1005" s="215"/>
      <c r="GPP1005" s="215"/>
      <c r="GPQ1005" s="215"/>
      <c r="GPR1005" s="215"/>
      <c r="GPS1005" s="215"/>
      <c r="GPT1005" s="215"/>
      <c r="GPU1005" s="215"/>
      <c r="GPV1005" s="215"/>
      <c r="GPW1005" s="215"/>
      <c r="GPX1005" s="215"/>
      <c r="GPY1005" s="215"/>
      <c r="GPZ1005" s="215"/>
      <c r="GQA1005" s="215"/>
      <c r="GQB1005" s="215"/>
      <c r="GQC1005" s="215"/>
      <c r="GQD1005" s="215"/>
      <c r="GQE1005" s="215"/>
      <c r="GQF1005" s="215"/>
      <c r="GQG1005" s="215"/>
      <c r="GQH1005" s="215"/>
      <c r="GQI1005" s="215"/>
      <c r="GQJ1005" s="215"/>
      <c r="GQK1005" s="215"/>
      <c r="GQL1005" s="215"/>
      <c r="GQM1005" s="215"/>
      <c r="GQN1005" s="215"/>
      <c r="GQO1005" s="215"/>
      <c r="GQP1005" s="215"/>
      <c r="GQQ1005" s="215"/>
      <c r="GQR1005" s="215"/>
      <c r="GQS1005" s="215"/>
      <c r="GQT1005" s="215"/>
      <c r="GQU1005" s="215"/>
      <c r="GQV1005" s="215"/>
      <c r="GQW1005" s="215"/>
      <c r="GQX1005" s="215"/>
      <c r="GQY1005" s="215"/>
      <c r="GQZ1005" s="215"/>
      <c r="GRA1005" s="215"/>
      <c r="GRB1005" s="215"/>
      <c r="GRC1005" s="215"/>
      <c r="GRD1005" s="215"/>
      <c r="GRE1005" s="215"/>
      <c r="GRF1005" s="215"/>
      <c r="GRG1005" s="215"/>
      <c r="GRH1005" s="215"/>
      <c r="GRI1005" s="215"/>
      <c r="GRJ1005" s="215"/>
      <c r="GRK1005" s="215"/>
      <c r="GRL1005" s="215"/>
      <c r="GRM1005" s="215"/>
      <c r="GRN1005" s="215"/>
      <c r="GRO1005" s="215"/>
      <c r="GRP1005" s="215"/>
      <c r="GRQ1005" s="215"/>
      <c r="GRR1005" s="215"/>
      <c r="GRS1005" s="215"/>
      <c r="GRT1005" s="215"/>
      <c r="GRU1005" s="215"/>
      <c r="GRV1005" s="215"/>
      <c r="GRW1005" s="215"/>
      <c r="GRX1005" s="215"/>
      <c r="GRY1005" s="215"/>
      <c r="GRZ1005" s="215"/>
      <c r="GSA1005" s="215"/>
      <c r="GSB1005" s="215"/>
      <c r="GSC1005" s="215"/>
      <c r="GSD1005" s="215"/>
      <c r="GSE1005" s="215"/>
      <c r="GSF1005" s="215"/>
      <c r="GSG1005" s="215"/>
      <c r="GSH1005" s="215"/>
      <c r="GSI1005" s="215"/>
      <c r="GSJ1005" s="215"/>
      <c r="GSK1005" s="215"/>
      <c r="GSL1005" s="215"/>
      <c r="GSM1005" s="215"/>
      <c r="GSN1005" s="215"/>
      <c r="GSO1005" s="215"/>
      <c r="GSP1005" s="215"/>
      <c r="GSQ1005" s="215"/>
      <c r="GSR1005" s="215"/>
      <c r="GSS1005" s="215"/>
      <c r="GST1005" s="215"/>
      <c r="GSU1005" s="215"/>
      <c r="GSV1005" s="215"/>
      <c r="GSW1005" s="215"/>
      <c r="GSX1005" s="215"/>
      <c r="GSY1005" s="215"/>
      <c r="GSZ1005" s="215"/>
      <c r="GTA1005" s="215"/>
      <c r="GTB1005" s="215"/>
      <c r="GTC1005" s="215"/>
      <c r="GTD1005" s="215"/>
      <c r="GTE1005" s="215"/>
      <c r="GTF1005" s="215"/>
      <c r="GTG1005" s="215"/>
      <c r="GTH1005" s="215"/>
      <c r="GTI1005" s="215"/>
      <c r="GTJ1005" s="215"/>
      <c r="GTK1005" s="215"/>
      <c r="GTL1005" s="215"/>
      <c r="GTM1005" s="215"/>
      <c r="GTN1005" s="215"/>
      <c r="GTO1005" s="215"/>
      <c r="GTP1005" s="215"/>
      <c r="GTQ1005" s="215"/>
      <c r="GTR1005" s="215"/>
      <c r="GTS1005" s="215"/>
      <c r="GTT1005" s="215"/>
      <c r="GTU1005" s="215"/>
      <c r="GTV1005" s="215"/>
      <c r="GTW1005" s="215"/>
      <c r="GTX1005" s="215"/>
      <c r="GTY1005" s="215"/>
      <c r="GTZ1005" s="215"/>
      <c r="GUA1005" s="215"/>
      <c r="GUB1005" s="215"/>
      <c r="GUC1005" s="215"/>
      <c r="GUD1005" s="215"/>
      <c r="GUE1005" s="215"/>
      <c r="GUF1005" s="215"/>
      <c r="GUG1005" s="215"/>
      <c r="GUH1005" s="215"/>
      <c r="GUI1005" s="215"/>
      <c r="GUJ1005" s="215"/>
      <c r="GUK1005" s="215"/>
      <c r="GUL1005" s="215"/>
      <c r="GUM1005" s="215"/>
      <c r="GUN1005" s="215"/>
      <c r="GUO1005" s="215"/>
      <c r="GUP1005" s="215"/>
      <c r="GUQ1005" s="215"/>
      <c r="GUR1005" s="215"/>
      <c r="GUS1005" s="215"/>
      <c r="GUT1005" s="215"/>
      <c r="GUU1005" s="215"/>
      <c r="GUV1005" s="215"/>
      <c r="GUW1005" s="215"/>
      <c r="GUX1005" s="215"/>
      <c r="GUY1005" s="215"/>
      <c r="GUZ1005" s="215"/>
      <c r="GVA1005" s="215"/>
      <c r="GVB1005" s="215"/>
      <c r="GVC1005" s="215"/>
      <c r="GVD1005" s="215"/>
      <c r="GVE1005" s="215"/>
      <c r="GVF1005" s="215"/>
      <c r="GVG1005" s="215"/>
      <c r="GVH1005" s="215"/>
      <c r="GVI1005" s="215"/>
      <c r="GVJ1005" s="215"/>
      <c r="GVK1005" s="215"/>
      <c r="GVL1005" s="215"/>
      <c r="GVM1005" s="215"/>
      <c r="GVN1005" s="215"/>
      <c r="GVO1005" s="215"/>
      <c r="GVP1005" s="215"/>
      <c r="GVQ1005" s="215"/>
      <c r="GVR1005" s="215"/>
      <c r="GVS1005" s="215"/>
      <c r="GVT1005" s="215"/>
      <c r="GVU1005" s="215"/>
      <c r="GVV1005" s="215"/>
      <c r="GVW1005" s="215"/>
      <c r="GVX1005" s="215"/>
      <c r="GVY1005" s="215"/>
      <c r="GVZ1005" s="215"/>
      <c r="GWA1005" s="215"/>
      <c r="GWB1005" s="215"/>
      <c r="GWC1005" s="215"/>
      <c r="GWD1005" s="215"/>
      <c r="GWE1005" s="215"/>
      <c r="GWF1005" s="215"/>
      <c r="GWG1005" s="215"/>
      <c r="GWH1005" s="215"/>
      <c r="GWI1005" s="215"/>
      <c r="GWJ1005" s="215"/>
      <c r="GWK1005" s="215"/>
      <c r="GWL1005" s="215"/>
      <c r="GWM1005" s="215"/>
      <c r="GWN1005" s="215"/>
      <c r="GWO1005" s="215"/>
      <c r="GWP1005" s="215"/>
      <c r="GWQ1005" s="215"/>
      <c r="GWR1005" s="215"/>
      <c r="GWS1005" s="215"/>
      <c r="GWT1005" s="215"/>
      <c r="GWU1005" s="215"/>
      <c r="GWV1005" s="215"/>
      <c r="GWW1005" s="215"/>
      <c r="GWX1005" s="215"/>
      <c r="GWY1005" s="215"/>
      <c r="GWZ1005" s="215"/>
      <c r="GXA1005" s="215"/>
      <c r="GXB1005" s="215"/>
      <c r="GXC1005" s="215"/>
      <c r="GXD1005" s="215"/>
      <c r="GXE1005" s="215"/>
      <c r="GXF1005" s="215"/>
      <c r="GXG1005" s="215"/>
      <c r="GXH1005" s="215"/>
      <c r="GXI1005" s="215"/>
      <c r="GXJ1005" s="215"/>
      <c r="GXK1005" s="215"/>
      <c r="GXL1005" s="215"/>
      <c r="GXM1005" s="215"/>
      <c r="GXN1005" s="215"/>
      <c r="GXO1005" s="215"/>
      <c r="GXP1005" s="215"/>
      <c r="GXQ1005" s="215"/>
      <c r="GXR1005" s="215"/>
      <c r="GXS1005" s="215"/>
      <c r="GXT1005" s="215"/>
      <c r="GXU1005" s="215"/>
      <c r="GXV1005" s="215"/>
      <c r="GXW1005" s="215"/>
      <c r="GXX1005" s="215"/>
      <c r="GXY1005" s="215"/>
      <c r="GXZ1005" s="215"/>
      <c r="GYA1005" s="215"/>
      <c r="GYB1005" s="215"/>
      <c r="GYC1005" s="215"/>
      <c r="GYD1005" s="215"/>
      <c r="GYE1005" s="215"/>
      <c r="GYF1005" s="215"/>
      <c r="GYG1005" s="215"/>
      <c r="GYH1005" s="215"/>
      <c r="GYI1005" s="215"/>
      <c r="GYJ1005" s="215"/>
      <c r="GYK1005" s="215"/>
      <c r="GYL1005" s="215"/>
      <c r="GYM1005" s="215"/>
      <c r="GYN1005" s="215"/>
      <c r="GYO1005" s="215"/>
      <c r="GYP1005" s="215"/>
      <c r="GYQ1005" s="215"/>
      <c r="GYR1005" s="215"/>
      <c r="GYS1005" s="215"/>
      <c r="GYT1005" s="215"/>
      <c r="GYU1005" s="215"/>
      <c r="GYV1005" s="215"/>
      <c r="GYW1005" s="215"/>
      <c r="GYX1005" s="215"/>
      <c r="GYY1005" s="215"/>
      <c r="GYZ1005" s="215"/>
      <c r="GZA1005" s="215"/>
      <c r="GZB1005" s="215"/>
      <c r="GZC1005" s="215"/>
      <c r="GZD1005" s="215"/>
      <c r="GZE1005" s="215"/>
      <c r="GZF1005" s="215"/>
      <c r="GZG1005" s="215"/>
      <c r="GZH1005" s="215"/>
      <c r="GZI1005" s="215"/>
      <c r="GZJ1005" s="215"/>
      <c r="GZK1005" s="215"/>
      <c r="GZL1005" s="215"/>
      <c r="GZM1005" s="215"/>
      <c r="GZN1005" s="215"/>
      <c r="GZO1005" s="215"/>
      <c r="GZP1005" s="215"/>
      <c r="GZQ1005" s="215"/>
      <c r="GZR1005" s="215"/>
      <c r="GZS1005" s="215"/>
      <c r="GZT1005" s="215"/>
      <c r="GZU1005" s="215"/>
      <c r="GZV1005" s="215"/>
      <c r="GZW1005" s="215"/>
      <c r="GZX1005" s="215"/>
      <c r="GZY1005" s="215"/>
      <c r="GZZ1005" s="215"/>
      <c r="HAA1005" s="215"/>
      <c r="HAB1005" s="215"/>
      <c r="HAC1005" s="215"/>
      <c r="HAD1005" s="215"/>
      <c r="HAE1005" s="215"/>
      <c r="HAF1005" s="215"/>
      <c r="HAG1005" s="215"/>
      <c r="HAH1005" s="215"/>
      <c r="HAI1005" s="215"/>
      <c r="HAJ1005" s="215"/>
      <c r="HAK1005" s="215"/>
      <c r="HAL1005" s="215"/>
      <c r="HAM1005" s="215"/>
      <c r="HAN1005" s="215"/>
      <c r="HAO1005" s="215"/>
      <c r="HAP1005" s="215"/>
      <c r="HAQ1005" s="215"/>
      <c r="HAR1005" s="215"/>
      <c r="HAS1005" s="215"/>
      <c r="HAT1005" s="215"/>
      <c r="HAU1005" s="215"/>
      <c r="HAV1005" s="215"/>
      <c r="HAW1005" s="215"/>
      <c r="HAX1005" s="215"/>
      <c r="HAY1005" s="215"/>
      <c r="HAZ1005" s="215"/>
      <c r="HBA1005" s="215"/>
      <c r="HBB1005" s="215"/>
      <c r="HBC1005" s="215"/>
      <c r="HBD1005" s="215"/>
      <c r="HBE1005" s="215"/>
      <c r="HBF1005" s="215"/>
      <c r="HBG1005" s="215"/>
      <c r="HBH1005" s="215"/>
      <c r="HBI1005" s="215"/>
      <c r="HBJ1005" s="215"/>
      <c r="HBK1005" s="215"/>
      <c r="HBL1005" s="215"/>
      <c r="HBM1005" s="215"/>
      <c r="HBN1005" s="215"/>
      <c r="HBO1005" s="215"/>
      <c r="HBP1005" s="215"/>
      <c r="HBQ1005" s="215"/>
      <c r="HBR1005" s="215"/>
      <c r="HBS1005" s="215"/>
      <c r="HBT1005" s="215"/>
      <c r="HBU1005" s="215"/>
      <c r="HBV1005" s="215"/>
      <c r="HBW1005" s="215"/>
      <c r="HBX1005" s="215"/>
      <c r="HBY1005" s="215"/>
      <c r="HBZ1005" s="215"/>
      <c r="HCA1005" s="215"/>
      <c r="HCB1005" s="215"/>
      <c r="HCC1005" s="215"/>
      <c r="HCD1005" s="215"/>
      <c r="HCE1005" s="215"/>
      <c r="HCF1005" s="215"/>
      <c r="HCG1005" s="215"/>
      <c r="HCH1005" s="215"/>
      <c r="HCI1005" s="215"/>
      <c r="HCJ1005" s="215"/>
      <c r="HCK1005" s="215"/>
      <c r="HCL1005" s="215"/>
      <c r="HCM1005" s="215"/>
      <c r="HCN1005" s="215"/>
      <c r="HCO1005" s="215"/>
      <c r="HCP1005" s="215"/>
      <c r="HCQ1005" s="215"/>
      <c r="HCR1005" s="215"/>
      <c r="HCS1005" s="215"/>
      <c r="HCT1005" s="215"/>
      <c r="HCU1005" s="215"/>
      <c r="HCV1005" s="215"/>
      <c r="HCW1005" s="215"/>
      <c r="HCX1005" s="215"/>
      <c r="HCY1005" s="215"/>
      <c r="HCZ1005" s="215"/>
      <c r="HDA1005" s="215"/>
      <c r="HDB1005" s="215"/>
      <c r="HDC1005" s="215"/>
      <c r="HDD1005" s="215"/>
      <c r="HDE1005" s="215"/>
      <c r="HDF1005" s="215"/>
      <c r="HDG1005" s="215"/>
      <c r="HDH1005" s="215"/>
      <c r="HDI1005" s="215"/>
      <c r="HDJ1005" s="215"/>
      <c r="HDK1005" s="215"/>
      <c r="HDL1005" s="215"/>
      <c r="HDM1005" s="215"/>
      <c r="HDN1005" s="215"/>
      <c r="HDO1005" s="215"/>
      <c r="HDP1005" s="215"/>
      <c r="HDQ1005" s="215"/>
      <c r="HDR1005" s="215"/>
      <c r="HDS1005" s="215"/>
      <c r="HDT1005" s="215"/>
      <c r="HDU1005" s="215"/>
      <c r="HDV1005" s="215"/>
      <c r="HDW1005" s="215"/>
      <c r="HDX1005" s="215"/>
      <c r="HDY1005" s="215"/>
      <c r="HDZ1005" s="215"/>
      <c r="HEA1005" s="215"/>
      <c r="HEB1005" s="215"/>
      <c r="HEC1005" s="215"/>
      <c r="HED1005" s="215"/>
      <c r="HEE1005" s="215"/>
      <c r="HEF1005" s="215"/>
      <c r="HEG1005" s="215"/>
      <c r="HEH1005" s="215"/>
      <c r="HEI1005" s="215"/>
      <c r="HEJ1005" s="215"/>
      <c r="HEK1005" s="215"/>
      <c r="HEL1005" s="215"/>
      <c r="HEM1005" s="215"/>
      <c r="HEN1005" s="215"/>
      <c r="HEO1005" s="215"/>
      <c r="HEP1005" s="215"/>
      <c r="HEQ1005" s="215"/>
      <c r="HER1005" s="215"/>
      <c r="HES1005" s="215"/>
      <c r="HET1005" s="215"/>
      <c r="HEU1005" s="215"/>
      <c r="HEV1005" s="215"/>
      <c r="HEW1005" s="215"/>
      <c r="HEX1005" s="215"/>
      <c r="HEY1005" s="215"/>
      <c r="HEZ1005" s="215"/>
      <c r="HFA1005" s="215"/>
      <c r="HFB1005" s="215"/>
      <c r="HFC1005" s="215"/>
      <c r="HFD1005" s="215"/>
      <c r="HFE1005" s="215"/>
      <c r="HFF1005" s="215"/>
      <c r="HFG1005" s="215"/>
      <c r="HFH1005" s="215"/>
      <c r="HFI1005" s="215"/>
      <c r="HFJ1005" s="215"/>
      <c r="HFK1005" s="215"/>
      <c r="HFL1005" s="215"/>
      <c r="HFM1005" s="215"/>
      <c r="HFN1005" s="215"/>
      <c r="HFO1005" s="215"/>
      <c r="HFP1005" s="215"/>
      <c r="HFQ1005" s="215"/>
      <c r="HFR1005" s="215"/>
      <c r="HFS1005" s="215"/>
      <c r="HFT1005" s="215"/>
      <c r="HFU1005" s="215"/>
      <c r="HFV1005" s="215"/>
      <c r="HFW1005" s="215"/>
      <c r="HFX1005" s="215"/>
      <c r="HFY1005" s="215"/>
      <c r="HFZ1005" s="215"/>
      <c r="HGA1005" s="215"/>
      <c r="HGB1005" s="215"/>
      <c r="HGC1005" s="215"/>
      <c r="HGD1005" s="215"/>
      <c r="HGE1005" s="215"/>
      <c r="HGF1005" s="215"/>
      <c r="HGG1005" s="215"/>
      <c r="HGH1005" s="215"/>
      <c r="HGI1005" s="215"/>
      <c r="HGJ1005" s="215"/>
      <c r="HGK1005" s="215"/>
      <c r="HGL1005" s="215"/>
      <c r="HGM1005" s="215"/>
      <c r="HGN1005" s="215"/>
      <c r="HGO1005" s="215"/>
      <c r="HGP1005" s="215"/>
      <c r="HGQ1005" s="215"/>
      <c r="HGR1005" s="215"/>
      <c r="HGS1005" s="215"/>
      <c r="HGT1005" s="215"/>
      <c r="HGU1005" s="215"/>
      <c r="HGV1005" s="215"/>
      <c r="HGW1005" s="215"/>
      <c r="HGX1005" s="215"/>
      <c r="HGY1005" s="215"/>
      <c r="HGZ1005" s="215"/>
      <c r="HHA1005" s="215"/>
      <c r="HHB1005" s="215"/>
      <c r="HHC1005" s="215"/>
      <c r="HHD1005" s="215"/>
      <c r="HHE1005" s="215"/>
      <c r="HHF1005" s="215"/>
      <c r="HHG1005" s="215"/>
      <c r="HHH1005" s="215"/>
      <c r="HHI1005" s="215"/>
      <c r="HHJ1005" s="215"/>
      <c r="HHK1005" s="215"/>
      <c r="HHL1005" s="215"/>
      <c r="HHM1005" s="215"/>
      <c r="HHN1005" s="215"/>
      <c r="HHO1005" s="215"/>
      <c r="HHP1005" s="215"/>
      <c r="HHQ1005" s="215"/>
      <c r="HHR1005" s="215"/>
      <c r="HHS1005" s="215"/>
      <c r="HHT1005" s="215"/>
      <c r="HHU1005" s="215"/>
      <c r="HHV1005" s="215"/>
      <c r="HHW1005" s="215"/>
      <c r="HHX1005" s="215"/>
      <c r="HHY1005" s="215"/>
      <c r="HHZ1005" s="215"/>
      <c r="HIA1005" s="215"/>
      <c r="HIB1005" s="215"/>
      <c r="HIC1005" s="215"/>
      <c r="HID1005" s="215"/>
      <c r="HIE1005" s="215"/>
      <c r="HIF1005" s="215"/>
      <c r="HIG1005" s="215"/>
      <c r="HIH1005" s="215"/>
      <c r="HII1005" s="215"/>
      <c r="HIJ1005" s="215"/>
      <c r="HIK1005" s="215"/>
      <c r="HIL1005" s="215"/>
      <c r="HIM1005" s="215"/>
      <c r="HIN1005" s="215"/>
      <c r="HIO1005" s="215"/>
      <c r="HIP1005" s="215"/>
      <c r="HIQ1005" s="215"/>
      <c r="HIR1005" s="215"/>
      <c r="HIS1005" s="215"/>
      <c r="HIT1005" s="215"/>
      <c r="HIU1005" s="215"/>
      <c r="HIV1005" s="215"/>
      <c r="HIW1005" s="215"/>
      <c r="HIX1005" s="215"/>
      <c r="HIY1005" s="215"/>
      <c r="HIZ1005" s="215"/>
      <c r="HJA1005" s="215"/>
      <c r="HJB1005" s="215"/>
      <c r="HJC1005" s="215"/>
      <c r="HJD1005" s="215"/>
      <c r="HJE1005" s="215"/>
      <c r="HJF1005" s="215"/>
      <c r="HJG1005" s="215"/>
      <c r="HJH1005" s="215"/>
      <c r="HJI1005" s="215"/>
      <c r="HJJ1005" s="215"/>
      <c r="HJK1005" s="215"/>
      <c r="HJL1005" s="215"/>
      <c r="HJM1005" s="215"/>
      <c r="HJN1005" s="215"/>
      <c r="HJO1005" s="215"/>
      <c r="HJP1005" s="215"/>
      <c r="HJQ1005" s="215"/>
      <c r="HJR1005" s="215"/>
      <c r="HJS1005" s="215"/>
      <c r="HJT1005" s="215"/>
      <c r="HJU1005" s="215"/>
      <c r="HJV1005" s="215"/>
      <c r="HJW1005" s="215"/>
      <c r="HJX1005" s="215"/>
      <c r="HJY1005" s="215"/>
      <c r="HJZ1005" s="215"/>
      <c r="HKA1005" s="215"/>
      <c r="HKB1005" s="215"/>
      <c r="HKC1005" s="215"/>
      <c r="HKD1005" s="215"/>
      <c r="HKE1005" s="215"/>
      <c r="HKF1005" s="215"/>
      <c r="HKG1005" s="215"/>
      <c r="HKH1005" s="215"/>
      <c r="HKI1005" s="215"/>
      <c r="HKJ1005" s="215"/>
      <c r="HKK1005" s="215"/>
      <c r="HKL1005" s="215"/>
      <c r="HKM1005" s="215"/>
      <c r="HKN1005" s="215"/>
      <c r="HKO1005" s="215"/>
      <c r="HKP1005" s="215"/>
      <c r="HKQ1005" s="215"/>
      <c r="HKR1005" s="215"/>
      <c r="HKS1005" s="215"/>
      <c r="HKT1005" s="215"/>
      <c r="HKU1005" s="215"/>
      <c r="HKV1005" s="215"/>
      <c r="HKW1005" s="215"/>
      <c r="HKX1005" s="215"/>
      <c r="HKY1005" s="215"/>
      <c r="HKZ1005" s="215"/>
      <c r="HLA1005" s="215"/>
      <c r="HLB1005" s="215"/>
      <c r="HLC1005" s="215"/>
      <c r="HLD1005" s="215"/>
      <c r="HLE1005" s="215"/>
      <c r="HLF1005" s="215"/>
      <c r="HLG1005" s="215"/>
      <c r="HLH1005" s="215"/>
      <c r="HLI1005" s="215"/>
      <c r="HLJ1005" s="215"/>
      <c r="HLK1005" s="215"/>
      <c r="HLL1005" s="215"/>
      <c r="HLM1005" s="215"/>
      <c r="HLN1005" s="215"/>
      <c r="HLO1005" s="215"/>
      <c r="HLP1005" s="215"/>
      <c r="HLQ1005" s="215"/>
      <c r="HLR1005" s="215"/>
      <c r="HLS1005" s="215"/>
      <c r="HLT1005" s="215"/>
      <c r="HLU1005" s="215"/>
      <c r="HLV1005" s="215"/>
      <c r="HLW1005" s="215"/>
      <c r="HLX1005" s="215"/>
      <c r="HLY1005" s="215"/>
      <c r="HLZ1005" s="215"/>
      <c r="HMA1005" s="215"/>
      <c r="HMB1005" s="215"/>
      <c r="HMC1005" s="215"/>
      <c r="HMD1005" s="215"/>
      <c r="HME1005" s="215"/>
      <c r="HMF1005" s="215"/>
      <c r="HMG1005" s="215"/>
      <c r="HMH1005" s="215"/>
      <c r="HMI1005" s="215"/>
      <c r="HMJ1005" s="215"/>
      <c r="HMK1005" s="215"/>
      <c r="HML1005" s="215"/>
      <c r="HMM1005" s="215"/>
      <c r="HMN1005" s="215"/>
      <c r="HMO1005" s="215"/>
      <c r="HMP1005" s="215"/>
      <c r="HMQ1005" s="215"/>
      <c r="HMR1005" s="215"/>
      <c r="HMS1005" s="215"/>
      <c r="HMT1005" s="215"/>
      <c r="HMU1005" s="215"/>
      <c r="HMV1005" s="215"/>
      <c r="HMW1005" s="215"/>
      <c r="HMX1005" s="215"/>
      <c r="HMY1005" s="215"/>
      <c r="HMZ1005" s="215"/>
      <c r="HNA1005" s="215"/>
      <c r="HNB1005" s="215"/>
      <c r="HNC1005" s="215"/>
      <c r="HND1005" s="215"/>
      <c r="HNE1005" s="215"/>
      <c r="HNF1005" s="215"/>
      <c r="HNG1005" s="215"/>
      <c r="HNH1005" s="215"/>
      <c r="HNI1005" s="215"/>
      <c r="HNJ1005" s="215"/>
      <c r="HNK1005" s="215"/>
      <c r="HNL1005" s="215"/>
      <c r="HNM1005" s="215"/>
      <c r="HNN1005" s="215"/>
      <c r="HNO1005" s="215"/>
      <c r="HNP1005" s="215"/>
      <c r="HNQ1005" s="215"/>
      <c r="HNR1005" s="215"/>
      <c r="HNS1005" s="215"/>
      <c r="HNT1005" s="215"/>
      <c r="HNU1005" s="215"/>
      <c r="HNV1005" s="215"/>
      <c r="HNW1005" s="215"/>
      <c r="HNX1005" s="215"/>
      <c r="HNY1005" s="215"/>
      <c r="HNZ1005" s="215"/>
      <c r="HOA1005" s="215"/>
      <c r="HOB1005" s="215"/>
      <c r="HOC1005" s="215"/>
      <c r="HOD1005" s="215"/>
      <c r="HOE1005" s="215"/>
      <c r="HOF1005" s="215"/>
      <c r="HOG1005" s="215"/>
      <c r="HOH1005" s="215"/>
      <c r="HOI1005" s="215"/>
      <c r="HOJ1005" s="215"/>
      <c r="HOK1005" s="215"/>
      <c r="HOL1005" s="215"/>
      <c r="HOM1005" s="215"/>
      <c r="HON1005" s="215"/>
      <c r="HOO1005" s="215"/>
      <c r="HOP1005" s="215"/>
      <c r="HOQ1005" s="215"/>
      <c r="HOR1005" s="215"/>
      <c r="HOS1005" s="215"/>
      <c r="HOT1005" s="215"/>
      <c r="HOU1005" s="215"/>
      <c r="HOV1005" s="215"/>
      <c r="HOW1005" s="215"/>
      <c r="HOX1005" s="215"/>
      <c r="HOY1005" s="215"/>
      <c r="HOZ1005" s="215"/>
      <c r="HPA1005" s="215"/>
      <c r="HPB1005" s="215"/>
      <c r="HPC1005" s="215"/>
      <c r="HPD1005" s="215"/>
      <c r="HPE1005" s="215"/>
      <c r="HPF1005" s="215"/>
      <c r="HPG1005" s="215"/>
      <c r="HPH1005" s="215"/>
      <c r="HPI1005" s="215"/>
      <c r="HPJ1005" s="215"/>
      <c r="HPK1005" s="215"/>
      <c r="HPL1005" s="215"/>
      <c r="HPM1005" s="215"/>
      <c r="HPN1005" s="215"/>
      <c r="HPO1005" s="215"/>
      <c r="HPP1005" s="215"/>
      <c r="HPQ1005" s="215"/>
      <c r="HPR1005" s="215"/>
      <c r="HPS1005" s="215"/>
      <c r="HPT1005" s="215"/>
      <c r="HPU1005" s="215"/>
      <c r="HPV1005" s="215"/>
      <c r="HPW1005" s="215"/>
      <c r="HPX1005" s="215"/>
      <c r="HPY1005" s="215"/>
      <c r="HPZ1005" s="215"/>
      <c r="HQA1005" s="215"/>
      <c r="HQB1005" s="215"/>
      <c r="HQC1005" s="215"/>
      <c r="HQD1005" s="215"/>
      <c r="HQE1005" s="215"/>
      <c r="HQF1005" s="215"/>
      <c r="HQG1005" s="215"/>
      <c r="HQH1005" s="215"/>
      <c r="HQI1005" s="215"/>
      <c r="HQJ1005" s="215"/>
      <c r="HQK1005" s="215"/>
      <c r="HQL1005" s="215"/>
      <c r="HQM1005" s="215"/>
      <c r="HQN1005" s="215"/>
      <c r="HQO1005" s="215"/>
      <c r="HQP1005" s="215"/>
      <c r="HQQ1005" s="215"/>
      <c r="HQR1005" s="215"/>
      <c r="HQS1005" s="215"/>
      <c r="HQT1005" s="215"/>
      <c r="HQU1005" s="215"/>
      <c r="HQV1005" s="215"/>
      <c r="HQW1005" s="215"/>
      <c r="HQX1005" s="215"/>
      <c r="HQY1005" s="215"/>
      <c r="HQZ1005" s="215"/>
      <c r="HRA1005" s="215"/>
      <c r="HRB1005" s="215"/>
      <c r="HRC1005" s="215"/>
      <c r="HRD1005" s="215"/>
      <c r="HRE1005" s="215"/>
      <c r="HRF1005" s="215"/>
      <c r="HRG1005" s="215"/>
      <c r="HRH1005" s="215"/>
      <c r="HRI1005" s="215"/>
      <c r="HRJ1005" s="215"/>
      <c r="HRK1005" s="215"/>
      <c r="HRL1005" s="215"/>
      <c r="HRM1005" s="215"/>
      <c r="HRN1005" s="215"/>
      <c r="HRO1005" s="215"/>
      <c r="HRP1005" s="215"/>
      <c r="HRQ1005" s="215"/>
      <c r="HRR1005" s="215"/>
      <c r="HRS1005" s="215"/>
      <c r="HRT1005" s="215"/>
      <c r="HRU1005" s="215"/>
      <c r="HRV1005" s="215"/>
      <c r="HRW1005" s="215"/>
      <c r="HRX1005" s="215"/>
      <c r="HRY1005" s="215"/>
      <c r="HRZ1005" s="215"/>
      <c r="HSA1005" s="215"/>
      <c r="HSB1005" s="215"/>
      <c r="HSC1005" s="215"/>
      <c r="HSD1005" s="215"/>
      <c r="HSE1005" s="215"/>
      <c r="HSF1005" s="215"/>
      <c r="HSG1005" s="215"/>
      <c r="HSH1005" s="215"/>
      <c r="HSI1005" s="215"/>
      <c r="HSJ1005" s="215"/>
      <c r="HSK1005" s="215"/>
      <c r="HSL1005" s="215"/>
      <c r="HSM1005" s="215"/>
      <c r="HSN1005" s="215"/>
      <c r="HSO1005" s="215"/>
      <c r="HSP1005" s="215"/>
      <c r="HSQ1005" s="215"/>
      <c r="HSR1005" s="215"/>
      <c r="HSS1005" s="215"/>
      <c r="HST1005" s="215"/>
      <c r="HSU1005" s="215"/>
      <c r="HSV1005" s="215"/>
      <c r="HSW1005" s="215"/>
      <c r="HSX1005" s="215"/>
      <c r="HSY1005" s="215"/>
      <c r="HSZ1005" s="215"/>
      <c r="HTA1005" s="215"/>
      <c r="HTB1005" s="215"/>
      <c r="HTC1005" s="215"/>
      <c r="HTD1005" s="215"/>
      <c r="HTE1005" s="215"/>
      <c r="HTF1005" s="215"/>
      <c r="HTG1005" s="215"/>
      <c r="HTH1005" s="215"/>
      <c r="HTI1005" s="215"/>
      <c r="HTJ1005" s="215"/>
      <c r="HTK1005" s="215"/>
      <c r="HTL1005" s="215"/>
      <c r="HTM1005" s="215"/>
      <c r="HTN1005" s="215"/>
      <c r="HTO1005" s="215"/>
      <c r="HTP1005" s="215"/>
      <c r="HTQ1005" s="215"/>
      <c r="HTR1005" s="215"/>
      <c r="HTS1005" s="215"/>
      <c r="HTT1005" s="215"/>
      <c r="HTU1005" s="215"/>
      <c r="HTV1005" s="215"/>
      <c r="HTW1005" s="215"/>
      <c r="HTX1005" s="215"/>
      <c r="HTY1005" s="215"/>
      <c r="HTZ1005" s="215"/>
      <c r="HUA1005" s="215"/>
      <c r="HUB1005" s="215"/>
      <c r="HUC1005" s="215"/>
      <c r="HUD1005" s="215"/>
      <c r="HUE1005" s="215"/>
      <c r="HUF1005" s="215"/>
      <c r="HUG1005" s="215"/>
      <c r="HUH1005" s="215"/>
      <c r="HUI1005" s="215"/>
      <c r="HUJ1005" s="215"/>
      <c r="HUK1005" s="215"/>
      <c r="HUL1005" s="215"/>
      <c r="HUM1005" s="215"/>
      <c r="HUN1005" s="215"/>
      <c r="HUO1005" s="215"/>
      <c r="HUP1005" s="215"/>
      <c r="HUQ1005" s="215"/>
      <c r="HUR1005" s="215"/>
      <c r="HUS1005" s="215"/>
      <c r="HUT1005" s="215"/>
      <c r="HUU1005" s="215"/>
      <c r="HUV1005" s="215"/>
      <c r="HUW1005" s="215"/>
      <c r="HUX1005" s="215"/>
      <c r="HUY1005" s="215"/>
      <c r="HUZ1005" s="215"/>
      <c r="HVA1005" s="215"/>
      <c r="HVB1005" s="215"/>
      <c r="HVC1005" s="215"/>
      <c r="HVD1005" s="215"/>
      <c r="HVE1005" s="215"/>
      <c r="HVF1005" s="215"/>
      <c r="HVG1005" s="215"/>
      <c r="HVH1005" s="215"/>
      <c r="HVI1005" s="215"/>
      <c r="HVJ1005" s="215"/>
      <c r="HVK1005" s="215"/>
      <c r="HVL1005" s="215"/>
      <c r="HVM1005" s="215"/>
      <c r="HVN1005" s="215"/>
      <c r="HVO1005" s="215"/>
      <c r="HVP1005" s="215"/>
      <c r="HVQ1005" s="215"/>
      <c r="HVR1005" s="215"/>
      <c r="HVS1005" s="215"/>
      <c r="HVT1005" s="215"/>
      <c r="HVU1005" s="215"/>
      <c r="HVV1005" s="215"/>
      <c r="HVW1005" s="215"/>
      <c r="HVX1005" s="215"/>
      <c r="HVY1005" s="215"/>
      <c r="HVZ1005" s="215"/>
      <c r="HWA1005" s="215"/>
      <c r="HWB1005" s="215"/>
      <c r="HWC1005" s="215"/>
      <c r="HWD1005" s="215"/>
      <c r="HWE1005" s="215"/>
      <c r="HWF1005" s="215"/>
      <c r="HWG1005" s="215"/>
      <c r="HWH1005" s="215"/>
      <c r="HWI1005" s="215"/>
      <c r="HWJ1005" s="215"/>
      <c r="HWK1005" s="215"/>
      <c r="HWL1005" s="215"/>
      <c r="HWM1005" s="215"/>
      <c r="HWN1005" s="215"/>
      <c r="HWO1005" s="215"/>
      <c r="HWP1005" s="215"/>
      <c r="HWQ1005" s="215"/>
      <c r="HWR1005" s="215"/>
      <c r="HWS1005" s="215"/>
      <c r="HWT1005" s="215"/>
      <c r="HWU1005" s="215"/>
      <c r="HWV1005" s="215"/>
      <c r="HWW1005" s="215"/>
      <c r="HWX1005" s="215"/>
      <c r="HWY1005" s="215"/>
      <c r="HWZ1005" s="215"/>
      <c r="HXA1005" s="215"/>
      <c r="HXB1005" s="215"/>
      <c r="HXC1005" s="215"/>
      <c r="HXD1005" s="215"/>
      <c r="HXE1005" s="215"/>
      <c r="HXF1005" s="215"/>
      <c r="HXG1005" s="215"/>
      <c r="HXH1005" s="215"/>
      <c r="HXI1005" s="215"/>
      <c r="HXJ1005" s="215"/>
      <c r="HXK1005" s="215"/>
      <c r="HXL1005" s="215"/>
      <c r="HXM1005" s="215"/>
      <c r="HXN1005" s="215"/>
      <c r="HXO1005" s="215"/>
      <c r="HXP1005" s="215"/>
      <c r="HXQ1005" s="215"/>
      <c r="HXR1005" s="215"/>
      <c r="HXS1005" s="215"/>
      <c r="HXT1005" s="215"/>
      <c r="HXU1005" s="215"/>
      <c r="HXV1005" s="215"/>
      <c r="HXW1005" s="215"/>
      <c r="HXX1005" s="215"/>
      <c r="HXY1005" s="215"/>
      <c r="HXZ1005" s="215"/>
      <c r="HYA1005" s="215"/>
      <c r="HYB1005" s="215"/>
      <c r="HYC1005" s="215"/>
      <c r="HYD1005" s="215"/>
      <c r="HYE1005" s="215"/>
      <c r="HYF1005" s="215"/>
      <c r="HYG1005" s="215"/>
      <c r="HYH1005" s="215"/>
      <c r="HYI1005" s="215"/>
      <c r="HYJ1005" s="215"/>
      <c r="HYK1005" s="215"/>
      <c r="HYL1005" s="215"/>
      <c r="HYM1005" s="215"/>
      <c r="HYN1005" s="215"/>
      <c r="HYO1005" s="215"/>
      <c r="HYP1005" s="215"/>
      <c r="HYQ1005" s="215"/>
      <c r="HYR1005" s="215"/>
      <c r="HYS1005" s="215"/>
      <c r="HYT1005" s="215"/>
      <c r="HYU1005" s="215"/>
      <c r="HYV1005" s="215"/>
      <c r="HYW1005" s="215"/>
      <c r="HYX1005" s="215"/>
      <c r="HYY1005" s="215"/>
      <c r="HYZ1005" s="215"/>
      <c r="HZA1005" s="215"/>
      <c r="HZB1005" s="215"/>
      <c r="HZC1005" s="215"/>
      <c r="HZD1005" s="215"/>
      <c r="HZE1005" s="215"/>
      <c r="HZF1005" s="215"/>
      <c r="HZG1005" s="215"/>
      <c r="HZH1005" s="215"/>
      <c r="HZI1005" s="215"/>
      <c r="HZJ1005" s="215"/>
      <c r="HZK1005" s="215"/>
      <c r="HZL1005" s="215"/>
      <c r="HZM1005" s="215"/>
      <c r="HZN1005" s="215"/>
      <c r="HZO1005" s="215"/>
      <c r="HZP1005" s="215"/>
      <c r="HZQ1005" s="215"/>
      <c r="HZR1005" s="215"/>
      <c r="HZS1005" s="215"/>
      <c r="HZT1005" s="215"/>
      <c r="HZU1005" s="215"/>
      <c r="HZV1005" s="215"/>
      <c r="HZW1005" s="215"/>
      <c r="HZX1005" s="215"/>
      <c r="HZY1005" s="215"/>
      <c r="HZZ1005" s="215"/>
      <c r="IAA1005" s="215"/>
      <c r="IAB1005" s="215"/>
      <c r="IAC1005" s="215"/>
      <c r="IAD1005" s="215"/>
      <c r="IAE1005" s="215"/>
      <c r="IAF1005" s="215"/>
      <c r="IAG1005" s="215"/>
      <c r="IAH1005" s="215"/>
      <c r="IAI1005" s="215"/>
      <c r="IAJ1005" s="215"/>
      <c r="IAK1005" s="215"/>
      <c r="IAL1005" s="215"/>
      <c r="IAM1005" s="215"/>
      <c r="IAN1005" s="215"/>
      <c r="IAO1005" s="215"/>
      <c r="IAP1005" s="215"/>
      <c r="IAQ1005" s="215"/>
      <c r="IAR1005" s="215"/>
      <c r="IAS1005" s="215"/>
      <c r="IAT1005" s="215"/>
      <c r="IAU1005" s="215"/>
      <c r="IAV1005" s="215"/>
      <c r="IAW1005" s="215"/>
      <c r="IAX1005" s="215"/>
      <c r="IAY1005" s="215"/>
      <c r="IAZ1005" s="215"/>
      <c r="IBA1005" s="215"/>
      <c r="IBB1005" s="215"/>
      <c r="IBC1005" s="215"/>
      <c r="IBD1005" s="215"/>
      <c r="IBE1005" s="215"/>
      <c r="IBF1005" s="215"/>
      <c r="IBG1005" s="215"/>
      <c r="IBH1005" s="215"/>
      <c r="IBI1005" s="215"/>
      <c r="IBJ1005" s="215"/>
      <c r="IBK1005" s="215"/>
      <c r="IBL1005" s="215"/>
      <c r="IBM1005" s="215"/>
      <c r="IBN1005" s="215"/>
      <c r="IBO1005" s="215"/>
      <c r="IBP1005" s="215"/>
      <c r="IBQ1005" s="215"/>
      <c r="IBR1005" s="215"/>
      <c r="IBS1005" s="215"/>
      <c r="IBT1005" s="215"/>
      <c r="IBU1005" s="215"/>
      <c r="IBV1005" s="215"/>
      <c r="IBW1005" s="215"/>
      <c r="IBX1005" s="215"/>
      <c r="IBY1005" s="215"/>
      <c r="IBZ1005" s="215"/>
      <c r="ICA1005" s="215"/>
      <c r="ICB1005" s="215"/>
      <c r="ICC1005" s="215"/>
      <c r="ICD1005" s="215"/>
      <c r="ICE1005" s="215"/>
      <c r="ICF1005" s="215"/>
      <c r="ICG1005" s="215"/>
      <c r="ICH1005" s="215"/>
      <c r="ICI1005" s="215"/>
      <c r="ICJ1005" s="215"/>
      <c r="ICK1005" s="215"/>
      <c r="ICL1005" s="215"/>
      <c r="ICM1005" s="215"/>
      <c r="ICN1005" s="215"/>
      <c r="ICO1005" s="215"/>
      <c r="ICP1005" s="215"/>
      <c r="ICQ1005" s="215"/>
      <c r="ICR1005" s="215"/>
      <c r="ICS1005" s="215"/>
      <c r="ICT1005" s="215"/>
      <c r="ICU1005" s="215"/>
      <c r="ICV1005" s="215"/>
      <c r="ICW1005" s="215"/>
      <c r="ICX1005" s="215"/>
      <c r="ICY1005" s="215"/>
      <c r="ICZ1005" s="215"/>
      <c r="IDA1005" s="215"/>
      <c r="IDB1005" s="215"/>
      <c r="IDC1005" s="215"/>
      <c r="IDD1005" s="215"/>
      <c r="IDE1005" s="215"/>
      <c r="IDF1005" s="215"/>
      <c r="IDG1005" s="215"/>
      <c r="IDH1005" s="215"/>
      <c r="IDI1005" s="215"/>
      <c r="IDJ1005" s="215"/>
      <c r="IDK1005" s="215"/>
      <c r="IDL1005" s="215"/>
      <c r="IDM1005" s="215"/>
      <c r="IDN1005" s="215"/>
      <c r="IDO1005" s="215"/>
      <c r="IDP1005" s="215"/>
      <c r="IDQ1005" s="215"/>
      <c r="IDR1005" s="215"/>
      <c r="IDS1005" s="215"/>
      <c r="IDT1005" s="215"/>
      <c r="IDU1005" s="215"/>
      <c r="IDV1005" s="215"/>
      <c r="IDW1005" s="215"/>
      <c r="IDX1005" s="215"/>
      <c r="IDY1005" s="215"/>
      <c r="IDZ1005" s="215"/>
      <c r="IEA1005" s="215"/>
      <c r="IEB1005" s="215"/>
      <c r="IEC1005" s="215"/>
      <c r="IED1005" s="215"/>
      <c r="IEE1005" s="215"/>
      <c r="IEF1005" s="215"/>
      <c r="IEG1005" s="215"/>
      <c r="IEH1005" s="215"/>
      <c r="IEI1005" s="215"/>
      <c r="IEJ1005" s="215"/>
      <c r="IEK1005" s="215"/>
      <c r="IEL1005" s="215"/>
      <c r="IEM1005" s="215"/>
      <c r="IEN1005" s="215"/>
      <c r="IEO1005" s="215"/>
      <c r="IEP1005" s="215"/>
      <c r="IEQ1005" s="215"/>
      <c r="IER1005" s="215"/>
      <c r="IES1005" s="215"/>
      <c r="IET1005" s="215"/>
      <c r="IEU1005" s="215"/>
      <c r="IEV1005" s="215"/>
      <c r="IEW1005" s="215"/>
      <c r="IEX1005" s="215"/>
      <c r="IEY1005" s="215"/>
      <c r="IEZ1005" s="215"/>
      <c r="IFA1005" s="215"/>
      <c r="IFB1005" s="215"/>
      <c r="IFC1005" s="215"/>
      <c r="IFD1005" s="215"/>
      <c r="IFE1005" s="215"/>
      <c r="IFF1005" s="215"/>
      <c r="IFG1005" s="215"/>
      <c r="IFH1005" s="215"/>
      <c r="IFI1005" s="215"/>
      <c r="IFJ1005" s="215"/>
      <c r="IFK1005" s="215"/>
      <c r="IFL1005" s="215"/>
      <c r="IFM1005" s="215"/>
      <c r="IFN1005" s="215"/>
      <c r="IFO1005" s="215"/>
      <c r="IFP1005" s="215"/>
      <c r="IFQ1005" s="215"/>
      <c r="IFR1005" s="215"/>
      <c r="IFS1005" s="215"/>
      <c r="IFT1005" s="215"/>
      <c r="IFU1005" s="215"/>
      <c r="IFV1005" s="215"/>
      <c r="IFW1005" s="215"/>
      <c r="IFX1005" s="215"/>
      <c r="IFY1005" s="215"/>
      <c r="IFZ1005" s="215"/>
      <c r="IGA1005" s="215"/>
      <c r="IGB1005" s="215"/>
      <c r="IGC1005" s="215"/>
      <c r="IGD1005" s="215"/>
      <c r="IGE1005" s="215"/>
      <c r="IGF1005" s="215"/>
      <c r="IGG1005" s="215"/>
      <c r="IGH1005" s="215"/>
      <c r="IGI1005" s="215"/>
      <c r="IGJ1005" s="215"/>
      <c r="IGK1005" s="215"/>
      <c r="IGL1005" s="215"/>
      <c r="IGM1005" s="215"/>
      <c r="IGN1005" s="215"/>
      <c r="IGO1005" s="215"/>
      <c r="IGP1005" s="215"/>
      <c r="IGQ1005" s="215"/>
      <c r="IGR1005" s="215"/>
      <c r="IGS1005" s="215"/>
      <c r="IGT1005" s="215"/>
      <c r="IGU1005" s="215"/>
      <c r="IGV1005" s="215"/>
      <c r="IGW1005" s="215"/>
      <c r="IGX1005" s="215"/>
      <c r="IGY1005" s="215"/>
      <c r="IGZ1005" s="215"/>
      <c r="IHA1005" s="215"/>
      <c r="IHB1005" s="215"/>
      <c r="IHC1005" s="215"/>
      <c r="IHD1005" s="215"/>
      <c r="IHE1005" s="215"/>
      <c r="IHF1005" s="215"/>
      <c r="IHG1005" s="215"/>
      <c r="IHH1005" s="215"/>
      <c r="IHI1005" s="215"/>
      <c r="IHJ1005" s="215"/>
      <c r="IHK1005" s="215"/>
      <c r="IHL1005" s="215"/>
      <c r="IHM1005" s="215"/>
      <c r="IHN1005" s="215"/>
      <c r="IHO1005" s="215"/>
      <c r="IHP1005" s="215"/>
      <c r="IHQ1005" s="215"/>
      <c r="IHR1005" s="215"/>
      <c r="IHS1005" s="215"/>
      <c r="IHT1005" s="215"/>
      <c r="IHU1005" s="215"/>
      <c r="IHV1005" s="215"/>
      <c r="IHW1005" s="215"/>
      <c r="IHX1005" s="215"/>
      <c r="IHY1005" s="215"/>
      <c r="IHZ1005" s="215"/>
      <c r="IIA1005" s="215"/>
      <c r="IIB1005" s="215"/>
      <c r="IIC1005" s="215"/>
      <c r="IID1005" s="215"/>
      <c r="IIE1005" s="215"/>
      <c r="IIF1005" s="215"/>
      <c r="IIG1005" s="215"/>
      <c r="IIH1005" s="215"/>
      <c r="III1005" s="215"/>
      <c r="IIJ1005" s="215"/>
      <c r="IIK1005" s="215"/>
      <c r="IIL1005" s="215"/>
      <c r="IIM1005" s="215"/>
      <c r="IIN1005" s="215"/>
      <c r="IIO1005" s="215"/>
      <c r="IIP1005" s="215"/>
      <c r="IIQ1005" s="215"/>
      <c r="IIR1005" s="215"/>
      <c r="IIS1005" s="215"/>
      <c r="IIT1005" s="215"/>
      <c r="IIU1005" s="215"/>
      <c r="IIV1005" s="215"/>
      <c r="IIW1005" s="215"/>
      <c r="IIX1005" s="215"/>
      <c r="IIY1005" s="215"/>
      <c r="IIZ1005" s="215"/>
      <c r="IJA1005" s="215"/>
      <c r="IJB1005" s="215"/>
      <c r="IJC1005" s="215"/>
      <c r="IJD1005" s="215"/>
      <c r="IJE1005" s="215"/>
      <c r="IJF1005" s="215"/>
      <c r="IJG1005" s="215"/>
      <c r="IJH1005" s="215"/>
      <c r="IJI1005" s="215"/>
      <c r="IJJ1005" s="215"/>
      <c r="IJK1005" s="215"/>
      <c r="IJL1005" s="215"/>
      <c r="IJM1005" s="215"/>
      <c r="IJN1005" s="215"/>
      <c r="IJO1005" s="215"/>
      <c r="IJP1005" s="215"/>
      <c r="IJQ1005" s="215"/>
      <c r="IJR1005" s="215"/>
      <c r="IJS1005" s="215"/>
      <c r="IJT1005" s="215"/>
      <c r="IJU1005" s="215"/>
      <c r="IJV1005" s="215"/>
      <c r="IJW1005" s="215"/>
      <c r="IJX1005" s="215"/>
      <c r="IJY1005" s="215"/>
      <c r="IJZ1005" s="215"/>
      <c r="IKA1005" s="215"/>
      <c r="IKB1005" s="215"/>
      <c r="IKC1005" s="215"/>
      <c r="IKD1005" s="215"/>
      <c r="IKE1005" s="215"/>
      <c r="IKF1005" s="215"/>
      <c r="IKG1005" s="215"/>
      <c r="IKH1005" s="215"/>
      <c r="IKI1005" s="215"/>
      <c r="IKJ1005" s="215"/>
      <c r="IKK1005" s="215"/>
      <c r="IKL1005" s="215"/>
      <c r="IKM1005" s="215"/>
      <c r="IKN1005" s="215"/>
      <c r="IKO1005" s="215"/>
      <c r="IKP1005" s="215"/>
      <c r="IKQ1005" s="215"/>
      <c r="IKR1005" s="215"/>
      <c r="IKS1005" s="215"/>
      <c r="IKT1005" s="215"/>
      <c r="IKU1005" s="215"/>
      <c r="IKV1005" s="215"/>
      <c r="IKW1005" s="215"/>
      <c r="IKX1005" s="215"/>
      <c r="IKY1005" s="215"/>
      <c r="IKZ1005" s="215"/>
      <c r="ILA1005" s="215"/>
      <c r="ILB1005" s="215"/>
      <c r="ILC1005" s="215"/>
      <c r="ILD1005" s="215"/>
      <c r="ILE1005" s="215"/>
      <c r="ILF1005" s="215"/>
      <c r="ILG1005" s="215"/>
      <c r="ILH1005" s="215"/>
      <c r="ILI1005" s="215"/>
      <c r="ILJ1005" s="215"/>
      <c r="ILK1005" s="215"/>
      <c r="ILL1005" s="215"/>
      <c r="ILM1005" s="215"/>
      <c r="ILN1005" s="215"/>
      <c r="ILO1005" s="215"/>
      <c r="ILP1005" s="215"/>
      <c r="ILQ1005" s="215"/>
      <c r="ILR1005" s="215"/>
      <c r="ILS1005" s="215"/>
      <c r="ILT1005" s="215"/>
      <c r="ILU1005" s="215"/>
      <c r="ILV1005" s="215"/>
      <c r="ILW1005" s="215"/>
      <c r="ILX1005" s="215"/>
      <c r="ILY1005" s="215"/>
      <c r="ILZ1005" s="215"/>
      <c r="IMA1005" s="215"/>
      <c r="IMB1005" s="215"/>
      <c r="IMC1005" s="215"/>
      <c r="IMD1005" s="215"/>
      <c r="IME1005" s="215"/>
      <c r="IMF1005" s="215"/>
      <c r="IMG1005" s="215"/>
      <c r="IMH1005" s="215"/>
      <c r="IMI1005" s="215"/>
      <c r="IMJ1005" s="215"/>
      <c r="IMK1005" s="215"/>
      <c r="IML1005" s="215"/>
      <c r="IMM1005" s="215"/>
      <c r="IMN1005" s="215"/>
      <c r="IMO1005" s="215"/>
      <c r="IMP1005" s="215"/>
      <c r="IMQ1005" s="215"/>
      <c r="IMR1005" s="215"/>
      <c r="IMS1005" s="215"/>
      <c r="IMT1005" s="215"/>
      <c r="IMU1005" s="215"/>
      <c r="IMV1005" s="215"/>
      <c r="IMW1005" s="215"/>
      <c r="IMX1005" s="215"/>
      <c r="IMY1005" s="215"/>
      <c r="IMZ1005" s="215"/>
      <c r="INA1005" s="215"/>
      <c r="INB1005" s="215"/>
      <c r="INC1005" s="215"/>
      <c r="IND1005" s="215"/>
      <c r="INE1005" s="215"/>
      <c r="INF1005" s="215"/>
      <c r="ING1005" s="215"/>
      <c r="INH1005" s="215"/>
      <c r="INI1005" s="215"/>
      <c r="INJ1005" s="215"/>
      <c r="INK1005" s="215"/>
      <c r="INL1005" s="215"/>
      <c r="INM1005" s="215"/>
      <c r="INN1005" s="215"/>
      <c r="INO1005" s="215"/>
      <c r="INP1005" s="215"/>
      <c r="INQ1005" s="215"/>
      <c r="INR1005" s="215"/>
      <c r="INS1005" s="215"/>
      <c r="INT1005" s="215"/>
      <c r="INU1005" s="215"/>
      <c r="INV1005" s="215"/>
      <c r="INW1005" s="215"/>
      <c r="INX1005" s="215"/>
      <c r="INY1005" s="215"/>
      <c r="INZ1005" s="215"/>
      <c r="IOA1005" s="215"/>
      <c r="IOB1005" s="215"/>
      <c r="IOC1005" s="215"/>
      <c r="IOD1005" s="215"/>
      <c r="IOE1005" s="215"/>
      <c r="IOF1005" s="215"/>
      <c r="IOG1005" s="215"/>
      <c r="IOH1005" s="215"/>
      <c r="IOI1005" s="215"/>
      <c r="IOJ1005" s="215"/>
      <c r="IOK1005" s="215"/>
      <c r="IOL1005" s="215"/>
      <c r="IOM1005" s="215"/>
      <c r="ION1005" s="215"/>
      <c r="IOO1005" s="215"/>
      <c r="IOP1005" s="215"/>
      <c r="IOQ1005" s="215"/>
      <c r="IOR1005" s="215"/>
      <c r="IOS1005" s="215"/>
      <c r="IOT1005" s="215"/>
      <c r="IOU1005" s="215"/>
      <c r="IOV1005" s="215"/>
      <c r="IOW1005" s="215"/>
      <c r="IOX1005" s="215"/>
      <c r="IOY1005" s="215"/>
      <c r="IOZ1005" s="215"/>
      <c r="IPA1005" s="215"/>
      <c r="IPB1005" s="215"/>
      <c r="IPC1005" s="215"/>
      <c r="IPD1005" s="215"/>
      <c r="IPE1005" s="215"/>
      <c r="IPF1005" s="215"/>
      <c r="IPG1005" s="215"/>
      <c r="IPH1005" s="215"/>
      <c r="IPI1005" s="215"/>
      <c r="IPJ1005" s="215"/>
      <c r="IPK1005" s="215"/>
      <c r="IPL1005" s="215"/>
      <c r="IPM1005" s="215"/>
      <c r="IPN1005" s="215"/>
      <c r="IPO1005" s="215"/>
      <c r="IPP1005" s="215"/>
      <c r="IPQ1005" s="215"/>
      <c r="IPR1005" s="215"/>
      <c r="IPS1005" s="215"/>
      <c r="IPT1005" s="215"/>
      <c r="IPU1005" s="215"/>
      <c r="IPV1005" s="215"/>
      <c r="IPW1005" s="215"/>
      <c r="IPX1005" s="215"/>
      <c r="IPY1005" s="215"/>
      <c r="IPZ1005" s="215"/>
      <c r="IQA1005" s="215"/>
      <c r="IQB1005" s="215"/>
      <c r="IQC1005" s="215"/>
      <c r="IQD1005" s="215"/>
      <c r="IQE1005" s="215"/>
      <c r="IQF1005" s="215"/>
      <c r="IQG1005" s="215"/>
      <c r="IQH1005" s="215"/>
      <c r="IQI1005" s="215"/>
      <c r="IQJ1005" s="215"/>
      <c r="IQK1005" s="215"/>
      <c r="IQL1005" s="215"/>
      <c r="IQM1005" s="215"/>
      <c r="IQN1005" s="215"/>
      <c r="IQO1005" s="215"/>
      <c r="IQP1005" s="215"/>
      <c r="IQQ1005" s="215"/>
      <c r="IQR1005" s="215"/>
      <c r="IQS1005" s="215"/>
      <c r="IQT1005" s="215"/>
      <c r="IQU1005" s="215"/>
      <c r="IQV1005" s="215"/>
      <c r="IQW1005" s="215"/>
      <c r="IQX1005" s="215"/>
      <c r="IQY1005" s="215"/>
      <c r="IQZ1005" s="215"/>
      <c r="IRA1005" s="215"/>
      <c r="IRB1005" s="215"/>
      <c r="IRC1005" s="215"/>
      <c r="IRD1005" s="215"/>
      <c r="IRE1005" s="215"/>
      <c r="IRF1005" s="215"/>
      <c r="IRG1005" s="215"/>
      <c r="IRH1005" s="215"/>
      <c r="IRI1005" s="215"/>
      <c r="IRJ1005" s="215"/>
      <c r="IRK1005" s="215"/>
      <c r="IRL1005" s="215"/>
      <c r="IRM1005" s="215"/>
      <c r="IRN1005" s="215"/>
      <c r="IRO1005" s="215"/>
      <c r="IRP1005" s="215"/>
      <c r="IRQ1005" s="215"/>
      <c r="IRR1005" s="215"/>
      <c r="IRS1005" s="215"/>
      <c r="IRT1005" s="215"/>
      <c r="IRU1005" s="215"/>
      <c r="IRV1005" s="215"/>
      <c r="IRW1005" s="215"/>
      <c r="IRX1005" s="215"/>
      <c r="IRY1005" s="215"/>
      <c r="IRZ1005" s="215"/>
      <c r="ISA1005" s="215"/>
      <c r="ISB1005" s="215"/>
      <c r="ISC1005" s="215"/>
      <c r="ISD1005" s="215"/>
      <c r="ISE1005" s="215"/>
      <c r="ISF1005" s="215"/>
      <c r="ISG1005" s="215"/>
      <c r="ISH1005" s="215"/>
      <c r="ISI1005" s="215"/>
      <c r="ISJ1005" s="215"/>
      <c r="ISK1005" s="215"/>
      <c r="ISL1005" s="215"/>
      <c r="ISM1005" s="215"/>
      <c r="ISN1005" s="215"/>
      <c r="ISO1005" s="215"/>
      <c r="ISP1005" s="215"/>
      <c r="ISQ1005" s="215"/>
      <c r="ISR1005" s="215"/>
      <c r="ISS1005" s="215"/>
      <c r="IST1005" s="215"/>
      <c r="ISU1005" s="215"/>
      <c r="ISV1005" s="215"/>
      <c r="ISW1005" s="215"/>
      <c r="ISX1005" s="215"/>
      <c r="ISY1005" s="215"/>
      <c r="ISZ1005" s="215"/>
      <c r="ITA1005" s="215"/>
      <c r="ITB1005" s="215"/>
      <c r="ITC1005" s="215"/>
      <c r="ITD1005" s="215"/>
      <c r="ITE1005" s="215"/>
      <c r="ITF1005" s="215"/>
      <c r="ITG1005" s="215"/>
      <c r="ITH1005" s="215"/>
      <c r="ITI1005" s="215"/>
      <c r="ITJ1005" s="215"/>
      <c r="ITK1005" s="215"/>
      <c r="ITL1005" s="215"/>
      <c r="ITM1005" s="215"/>
      <c r="ITN1005" s="215"/>
      <c r="ITO1005" s="215"/>
      <c r="ITP1005" s="215"/>
      <c r="ITQ1005" s="215"/>
      <c r="ITR1005" s="215"/>
      <c r="ITS1005" s="215"/>
      <c r="ITT1005" s="215"/>
      <c r="ITU1005" s="215"/>
      <c r="ITV1005" s="215"/>
      <c r="ITW1005" s="215"/>
      <c r="ITX1005" s="215"/>
      <c r="ITY1005" s="215"/>
      <c r="ITZ1005" s="215"/>
      <c r="IUA1005" s="215"/>
      <c r="IUB1005" s="215"/>
      <c r="IUC1005" s="215"/>
      <c r="IUD1005" s="215"/>
      <c r="IUE1005" s="215"/>
      <c r="IUF1005" s="215"/>
      <c r="IUG1005" s="215"/>
      <c r="IUH1005" s="215"/>
      <c r="IUI1005" s="215"/>
      <c r="IUJ1005" s="215"/>
      <c r="IUK1005" s="215"/>
      <c r="IUL1005" s="215"/>
      <c r="IUM1005" s="215"/>
      <c r="IUN1005" s="215"/>
      <c r="IUO1005" s="215"/>
      <c r="IUP1005" s="215"/>
      <c r="IUQ1005" s="215"/>
      <c r="IUR1005" s="215"/>
      <c r="IUS1005" s="215"/>
      <c r="IUT1005" s="215"/>
      <c r="IUU1005" s="215"/>
      <c r="IUV1005" s="215"/>
      <c r="IUW1005" s="215"/>
      <c r="IUX1005" s="215"/>
      <c r="IUY1005" s="215"/>
      <c r="IUZ1005" s="215"/>
      <c r="IVA1005" s="215"/>
      <c r="IVB1005" s="215"/>
      <c r="IVC1005" s="215"/>
      <c r="IVD1005" s="215"/>
      <c r="IVE1005" s="215"/>
      <c r="IVF1005" s="215"/>
      <c r="IVG1005" s="215"/>
      <c r="IVH1005" s="215"/>
      <c r="IVI1005" s="215"/>
      <c r="IVJ1005" s="215"/>
      <c r="IVK1005" s="215"/>
      <c r="IVL1005" s="215"/>
      <c r="IVM1005" s="215"/>
      <c r="IVN1005" s="215"/>
      <c r="IVO1005" s="215"/>
      <c r="IVP1005" s="215"/>
      <c r="IVQ1005" s="215"/>
      <c r="IVR1005" s="215"/>
      <c r="IVS1005" s="215"/>
      <c r="IVT1005" s="215"/>
      <c r="IVU1005" s="215"/>
      <c r="IVV1005" s="215"/>
      <c r="IVW1005" s="215"/>
      <c r="IVX1005" s="215"/>
      <c r="IVY1005" s="215"/>
      <c r="IVZ1005" s="215"/>
      <c r="IWA1005" s="215"/>
      <c r="IWB1005" s="215"/>
      <c r="IWC1005" s="215"/>
      <c r="IWD1005" s="215"/>
      <c r="IWE1005" s="215"/>
      <c r="IWF1005" s="215"/>
      <c r="IWG1005" s="215"/>
      <c r="IWH1005" s="215"/>
      <c r="IWI1005" s="215"/>
      <c r="IWJ1005" s="215"/>
      <c r="IWK1005" s="215"/>
      <c r="IWL1005" s="215"/>
      <c r="IWM1005" s="215"/>
      <c r="IWN1005" s="215"/>
      <c r="IWO1005" s="215"/>
      <c r="IWP1005" s="215"/>
      <c r="IWQ1005" s="215"/>
      <c r="IWR1005" s="215"/>
      <c r="IWS1005" s="215"/>
      <c r="IWT1005" s="215"/>
      <c r="IWU1005" s="215"/>
      <c r="IWV1005" s="215"/>
      <c r="IWW1005" s="215"/>
      <c r="IWX1005" s="215"/>
      <c r="IWY1005" s="215"/>
      <c r="IWZ1005" s="215"/>
      <c r="IXA1005" s="215"/>
      <c r="IXB1005" s="215"/>
      <c r="IXC1005" s="215"/>
      <c r="IXD1005" s="215"/>
      <c r="IXE1005" s="215"/>
      <c r="IXF1005" s="215"/>
      <c r="IXG1005" s="215"/>
      <c r="IXH1005" s="215"/>
      <c r="IXI1005" s="215"/>
      <c r="IXJ1005" s="215"/>
      <c r="IXK1005" s="215"/>
      <c r="IXL1005" s="215"/>
      <c r="IXM1005" s="215"/>
      <c r="IXN1005" s="215"/>
      <c r="IXO1005" s="215"/>
      <c r="IXP1005" s="215"/>
      <c r="IXQ1005" s="215"/>
      <c r="IXR1005" s="215"/>
      <c r="IXS1005" s="215"/>
      <c r="IXT1005" s="215"/>
      <c r="IXU1005" s="215"/>
      <c r="IXV1005" s="215"/>
      <c r="IXW1005" s="215"/>
      <c r="IXX1005" s="215"/>
      <c r="IXY1005" s="215"/>
      <c r="IXZ1005" s="215"/>
      <c r="IYA1005" s="215"/>
      <c r="IYB1005" s="215"/>
      <c r="IYC1005" s="215"/>
      <c r="IYD1005" s="215"/>
      <c r="IYE1005" s="215"/>
      <c r="IYF1005" s="215"/>
      <c r="IYG1005" s="215"/>
      <c r="IYH1005" s="215"/>
      <c r="IYI1005" s="215"/>
      <c r="IYJ1005" s="215"/>
      <c r="IYK1005" s="215"/>
      <c r="IYL1005" s="215"/>
      <c r="IYM1005" s="215"/>
      <c r="IYN1005" s="215"/>
      <c r="IYO1005" s="215"/>
      <c r="IYP1005" s="215"/>
      <c r="IYQ1005" s="215"/>
      <c r="IYR1005" s="215"/>
      <c r="IYS1005" s="215"/>
      <c r="IYT1005" s="215"/>
      <c r="IYU1005" s="215"/>
      <c r="IYV1005" s="215"/>
      <c r="IYW1005" s="215"/>
      <c r="IYX1005" s="215"/>
      <c r="IYY1005" s="215"/>
      <c r="IYZ1005" s="215"/>
      <c r="IZA1005" s="215"/>
      <c r="IZB1005" s="215"/>
      <c r="IZC1005" s="215"/>
      <c r="IZD1005" s="215"/>
      <c r="IZE1005" s="215"/>
      <c r="IZF1005" s="215"/>
      <c r="IZG1005" s="215"/>
      <c r="IZH1005" s="215"/>
      <c r="IZI1005" s="215"/>
      <c r="IZJ1005" s="215"/>
      <c r="IZK1005" s="215"/>
      <c r="IZL1005" s="215"/>
      <c r="IZM1005" s="215"/>
      <c r="IZN1005" s="215"/>
      <c r="IZO1005" s="215"/>
      <c r="IZP1005" s="215"/>
      <c r="IZQ1005" s="215"/>
      <c r="IZR1005" s="215"/>
      <c r="IZS1005" s="215"/>
      <c r="IZT1005" s="215"/>
      <c r="IZU1005" s="215"/>
      <c r="IZV1005" s="215"/>
      <c r="IZW1005" s="215"/>
      <c r="IZX1005" s="215"/>
      <c r="IZY1005" s="215"/>
      <c r="IZZ1005" s="215"/>
      <c r="JAA1005" s="215"/>
      <c r="JAB1005" s="215"/>
      <c r="JAC1005" s="215"/>
      <c r="JAD1005" s="215"/>
      <c r="JAE1005" s="215"/>
      <c r="JAF1005" s="215"/>
      <c r="JAG1005" s="215"/>
      <c r="JAH1005" s="215"/>
      <c r="JAI1005" s="215"/>
      <c r="JAJ1005" s="215"/>
      <c r="JAK1005" s="215"/>
      <c r="JAL1005" s="215"/>
      <c r="JAM1005" s="215"/>
      <c r="JAN1005" s="215"/>
      <c r="JAO1005" s="215"/>
      <c r="JAP1005" s="215"/>
      <c r="JAQ1005" s="215"/>
      <c r="JAR1005" s="215"/>
      <c r="JAS1005" s="215"/>
      <c r="JAT1005" s="215"/>
      <c r="JAU1005" s="215"/>
      <c r="JAV1005" s="215"/>
      <c r="JAW1005" s="215"/>
      <c r="JAX1005" s="215"/>
      <c r="JAY1005" s="215"/>
      <c r="JAZ1005" s="215"/>
      <c r="JBA1005" s="215"/>
      <c r="JBB1005" s="215"/>
      <c r="JBC1005" s="215"/>
      <c r="JBD1005" s="215"/>
      <c r="JBE1005" s="215"/>
      <c r="JBF1005" s="215"/>
      <c r="JBG1005" s="215"/>
      <c r="JBH1005" s="215"/>
      <c r="JBI1005" s="215"/>
      <c r="JBJ1005" s="215"/>
      <c r="JBK1005" s="215"/>
      <c r="JBL1005" s="215"/>
      <c r="JBM1005" s="215"/>
      <c r="JBN1005" s="215"/>
      <c r="JBO1005" s="215"/>
      <c r="JBP1005" s="215"/>
      <c r="JBQ1005" s="215"/>
      <c r="JBR1005" s="215"/>
      <c r="JBS1005" s="215"/>
      <c r="JBT1005" s="215"/>
      <c r="JBU1005" s="215"/>
      <c r="JBV1005" s="215"/>
      <c r="JBW1005" s="215"/>
      <c r="JBX1005" s="215"/>
      <c r="JBY1005" s="215"/>
      <c r="JBZ1005" s="215"/>
      <c r="JCA1005" s="215"/>
      <c r="JCB1005" s="215"/>
      <c r="JCC1005" s="215"/>
      <c r="JCD1005" s="215"/>
      <c r="JCE1005" s="215"/>
      <c r="JCF1005" s="215"/>
      <c r="JCG1005" s="215"/>
      <c r="JCH1005" s="215"/>
      <c r="JCI1005" s="215"/>
      <c r="JCJ1005" s="215"/>
      <c r="JCK1005" s="215"/>
      <c r="JCL1005" s="215"/>
      <c r="JCM1005" s="215"/>
      <c r="JCN1005" s="215"/>
      <c r="JCO1005" s="215"/>
      <c r="JCP1005" s="215"/>
      <c r="JCQ1005" s="215"/>
      <c r="JCR1005" s="215"/>
      <c r="JCS1005" s="215"/>
      <c r="JCT1005" s="215"/>
      <c r="JCU1005" s="215"/>
      <c r="JCV1005" s="215"/>
      <c r="JCW1005" s="215"/>
      <c r="JCX1005" s="215"/>
      <c r="JCY1005" s="215"/>
      <c r="JCZ1005" s="215"/>
      <c r="JDA1005" s="215"/>
      <c r="JDB1005" s="215"/>
      <c r="JDC1005" s="215"/>
      <c r="JDD1005" s="215"/>
      <c r="JDE1005" s="215"/>
      <c r="JDF1005" s="215"/>
      <c r="JDG1005" s="215"/>
      <c r="JDH1005" s="215"/>
      <c r="JDI1005" s="215"/>
      <c r="JDJ1005" s="215"/>
      <c r="JDK1005" s="215"/>
      <c r="JDL1005" s="215"/>
      <c r="JDM1005" s="215"/>
      <c r="JDN1005" s="215"/>
      <c r="JDO1005" s="215"/>
      <c r="JDP1005" s="215"/>
      <c r="JDQ1005" s="215"/>
      <c r="JDR1005" s="215"/>
      <c r="JDS1005" s="215"/>
      <c r="JDT1005" s="215"/>
      <c r="JDU1005" s="215"/>
      <c r="JDV1005" s="215"/>
      <c r="JDW1005" s="215"/>
      <c r="JDX1005" s="215"/>
      <c r="JDY1005" s="215"/>
      <c r="JDZ1005" s="215"/>
      <c r="JEA1005" s="215"/>
      <c r="JEB1005" s="215"/>
      <c r="JEC1005" s="215"/>
      <c r="JED1005" s="215"/>
      <c r="JEE1005" s="215"/>
      <c r="JEF1005" s="215"/>
      <c r="JEG1005" s="215"/>
      <c r="JEH1005" s="215"/>
      <c r="JEI1005" s="215"/>
      <c r="JEJ1005" s="215"/>
      <c r="JEK1005" s="215"/>
      <c r="JEL1005" s="215"/>
      <c r="JEM1005" s="215"/>
      <c r="JEN1005" s="215"/>
      <c r="JEO1005" s="215"/>
      <c r="JEP1005" s="215"/>
      <c r="JEQ1005" s="215"/>
      <c r="JER1005" s="215"/>
      <c r="JES1005" s="215"/>
      <c r="JET1005" s="215"/>
      <c r="JEU1005" s="215"/>
      <c r="JEV1005" s="215"/>
      <c r="JEW1005" s="215"/>
      <c r="JEX1005" s="215"/>
      <c r="JEY1005" s="215"/>
      <c r="JEZ1005" s="215"/>
      <c r="JFA1005" s="215"/>
      <c r="JFB1005" s="215"/>
      <c r="JFC1005" s="215"/>
      <c r="JFD1005" s="215"/>
      <c r="JFE1005" s="215"/>
      <c r="JFF1005" s="215"/>
      <c r="JFG1005" s="215"/>
      <c r="JFH1005" s="215"/>
      <c r="JFI1005" s="215"/>
      <c r="JFJ1005" s="215"/>
      <c r="JFK1005" s="215"/>
      <c r="JFL1005" s="215"/>
      <c r="JFM1005" s="215"/>
      <c r="JFN1005" s="215"/>
      <c r="JFO1005" s="215"/>
      <c r="JFP1005" s="215"/>
      <c r="JFQ1005" s="215"/>
      <c r="JFR1005" s="215"/>
      <c r="JFS1005" s="215"/>
      <c r="JFT1005" s="215"/>
      <c r="JFU1005" s="215"/>
      <c r="JFV1005" s="215"/>
      <c r="JFW1005" s="215"/>
      <c r="JFX1005" s="215"/>
      <c r="JFY1005" s="215"/>
      <c r="JFZ1005" s="215"/>
      <c r="JGA1005" s="215"/>
      <c r="JGB1005" s="215"/>
      <c r="JGC1005" s="215"/>
      <c r="JGD1005" s="215"/>
      <c r="JGE1005" s="215"/>
      <c r="JGF1005" s="215"/>
      <c r="JGG1005" s="215"/>
      <c r="JGH1005" s="215"/>
      <c r="JGI1005" s="215"/>
      <c r="JGJ1005" s="215"/>
      <c r="JGK1005" s="215"/>
      <c r="JGL1005" s="215"/>
      <c r="JGM1005" s="215"/>
      <c r="JGN1005" s="215"/>
      <c r="JGO1005" s="215"/>
      <c r="JGP1005" s="215"/>
      <c r="JGQ1005" s="215"/>
      <c r="JGR1005" s="215"/>
      <c r="JGS1005" s="215"/>
      <c r="JGT1005" s="215"/>
      <c r="JGU1005" s="215"/>
      <c r="JGV1005" s="215"/>
      <c r="JGW1005" s="215"/>
      <c r="JGX1005" s="215"/>
      <c r="JGY1005" s="215"/>
      <c r="JGZ1005" s="215"/>
      <c r="JHA1005" s="215"/>
      <c r="JHB1005" s="215"/>
      <c r="JHC1005" s="215"/>
      <c r="JHD1005" s="215"/>
      <c r="JHE1005" s="215"/>
      <c r="JHF1005" s="215"/>
      <c r="JHG1005" s="215"/>
      <c r="JHH1005" s="215"/>
      <c r="JHI1005" s="215"/>
      <c r="JHJ1005" s="215"/>
      <c r="JHK1005" s="215"/>
      <c r="JHL1005" s="215"/>
      <c r="JHM1005" s="215"/>
      <c r="JHN1005" s="215"/>
      <c r="JHO1005" s="215"/>
      <c r="JHP1005" s="215"/>
      <c r="JHQ1005" s="215"/>
      <c r="JHR1005" s="215"/>
      <c r="JHS1005" s="215"/>
      <c r="JHT1005" s="215"/>
      <c r="JHU1005" s="215"/>
      <c r="JHV1005" s="215"/>
      <c r="JHW1005" s="215"/>
      <c r="JHX1005" s="215"/>
      <c r="JHY1005" s="215"/>
      <c r="JHZ1005" s="215"/>
      <c r="JIA1005" s="215"/>
      <c r="JIB1005" s="215"/>
      <c r="JIC1005" s="215"/>
      <c r="JID1005" s="215"/>
      <c r="JIE1005" s="215"/>
      <c r="JIF1005" s="215"/>
      <c r="JIG1005" s="215"/>
      <c r="JIH1005" s="215"/>
      <c r="JII1005" s="215"/>
      <c r="JIJ1005" s="215"/>
      <c r="JIK1005" s="215"/>
      <c r="JIL1005" s="215"/>
      <c r="JIM1005" s="215"/>
      <c r="JIN1005" s="215"/>
      <c r="JIO1005" s="215"/>
      <c r="JIP1005" s="215"/>
      <c r="JIQ1005" s="215"/>
      <c r="JIR1005" s="215"/>
      <c r="JIS1005" s="215"/>
      <c r="JIT1005" s="215"/>
      <c r="JIU1005" s="215"/>
      <c r="JIV1005" s="215"/>
      <c r="JIW1005" s="215"/>
      <c r="JIX1005" s="215"/>
      <c r="JIY1005" s="215"/>
      <c r="JIZ1005" s="215"/>
      <c r="JJA1005" s="215"/>
      <c r="JJB1005" s="215"/>
      <c r="JJC1005" s="215"/>
      <c r="JJD1005" s="215"/>
      <c r="JJE1005" s="215"/>
      <c r="JJF1005" s="215"/>
      <c r="JJG1005" s="215"/>
      <c r="JJH1005" s="215"/>
      <c r="JJI1005" s="215"/>
      <c r="JJJ1005" s="215"/>
      <c r="JJK1005" s="215"/>
      <c r="JJL1005" s="215"/>
      <c r="JJM1005" s="215"/>
      <c r="JJN1005" s="215"/>
      <c r="JJO1005" s="215"/>
      <c r="JJP1005" s="215"/>
      <c r="JJQ1005" s="215"/>
      <c r="JJR1005" s="215"/>
      <c r="JJS1005" s="215"/>
      <c r="JJT1005" s="215"/>
      <c r="JJU1005" s="215"/>
      <c r="JJV1005" s="215"/>
      <c r="JJW1005" s="215"/>
      <c r="JJX1005" s="215"/>
      <c r="JJY1005" s="215"/>
      <c r="JJZ1005" s="215"/>
      <c r="JKA1005" s="215"/>
      <c r="JKB1005" s="215"/>
      <c r="JKC1005" s="215"/>
      <c r="JKD1005" s="215"/>
      <c r="JKE1005" s="215"/>
      <c r="JKF1005" s="215"/>
      <c r="JKG1005" s="215"/>
      <c r="JKH1005" s="215"/>
      <c r="JKI1005" s="215"/>
      <c r="JKJ1005" s="215"/>
      <c r="JKK1005" s="215"/>
      <c r="JKL1005" s="215"/>
      <c r="JKM1005" s="215"/>
      <c r="JKN1005" s="215"/>
      <c r="JKO1005" s="215"/>
      <c r="JKP1005" s="215"/>
      <c r="JKQ1005" s="215"/>
      <c r="JKR1005" s="215"/>
      <c r="JKS1005" s="215"/>
      <c r="JKT1005" s="215"/>
      <c r="JKU1005" s="215"/>
      <c r="JKV1005" s="215"/>
      <c r="JKW1005" s="215"/>
      <c r="JKX1005" s="215"/>
      <c r="JKY1005" s="215"/>
      <c r="JKZ1005" s="215"/>
      <c r="JLA1005" s="215"/>
      <c r="JLB1005" s="215"/>
      <c r="JLC1005" s="215"/>
      <c r="JLD1005" s="215"/>
      <c r="JLE1005" s="215"/>
      <c r="JLF1005" s="215"/>
      <c r="JLG1005" s="215"/>
      <c r="JLH1005" s="215"/>
      <c r="JLI1005" s="215"/>
      <c r="JLJ1005" s="215"/>
      <c r="JLK1005" s="215"/>
      <c r="JLL1005" s="215"/>
      <c r="JLM1005" s="215"/>
      <c r="JLN1005" s="215"/>
      <c r="JLO1005" s="215"/>
      <c r="JLP1005" s="215"/>
      <c r="JLQ1005" s="215"/>
      <c r="JLR1005" s="215"/>
      <c r="JLS1005" s="215"/>
      <c r="JLT1005" s="215"/>
      <c r="JLU1005" s="215"/>
      <c r="JLV1005" s="215"/>
      <c r="JLW1005" s="215"/>
      <c r="JLX1005" s="215"/>
      <c r="JLY1005" s="215"/>
      <c r="JLZ1005" s="215"/>
      <c r="JMA1005" s="215"/>
      <c r="JMB1005" s="215"/>
      <c r="JMC1005" s="215"/>
      <c r="JMD1005" s="215"/>
      <c r="JME1005" s="215"/>
      <c r="JMF1005" s="215"/>
      <c r="JMG1005" s="215"/>
      <c r="JMH1005" s="215"/>
      <c r="JMI1005" s="215"/>
      <c r="JMJ1005" s="215"/>
      <c r="JMK1005" s="215"/>
      <c r="JML1005" s="215"/>
      <c r="JMM1005" s="215"/>
      <c r="JMN1005" s="215"/>
      <c r="JMO1005" s="215"/>
      <c r="JMP1005" s="215"/>
      <c r="JMQ1005" s="215"/>
      <c r="JMR1005" s="215"/>
      <c r="JMS1005" s="215"/>
      <c r="JMT1005" s="215"/>
      <c r="JMU1005" s="215"/>
      <c r="JMV1005" s="215"/>
      <c r="JMW1005" s="215"/>
      <c r="JMX1005" s="215"/>
      <c r="JMY1005" s="215"/>
      <c r="JMZ1005" s="215"/>
      <c r="JNA1005" s="215"/>
      <c r="JNB1005" s="215"/>
      <c r="JNC1005" s="215"/>
      <c r="JND1005" s="215"/>
      <c r="JNE1005" s="215"/>
      <c r="JNF1005" s="215"/>
      <c r="JNG1005" s="215"/>
      <c r="JNH1005" s="215"/>
      <c r="JNI1005" s="215"/>
      <c r="JNJ1005" s="215"/>
      <c r="JNK1005" s="215"/>
      <c r="JNL1005" s="215"/>
      <c r="JNM1005" s="215"/>
      <c r="JNN1005" s="215"/>
      <c r="JNO1005" s="215"/>
      <c r="JNP1005" s="215"/>
      <c r="JNQ1005" s="215"/>
      <c r="JNR1005" s="215"/>
      <c r="JNS1005" s="215"/>
      <c r="JNT1005" s="215"/>
      <c r="JNU1005" s="215"/>
      <c r="JNV1005" s="215"/>
      <c r="JNW1005" s="215"/>
      <c r="JNX1005" s="215"/>
      <c r="JNY1005" s="215"/>
      <c r="JNZ1005" s="215"/>
      <c r="JOA1005" s="215"/>
      <c r="JOB1005" s="215"/>
      <c r="JOC1005" s="215"/>
      <c r="JOD1005" s="215"/>
      <c r="JOE1005" s="215"/>
      <c r="JOF1005" s="215"/>
      <c r="JOG1005" s="215"/>
      <c r="JOH1005" s="215"/>
      <c r="JOI1005" s="215"/>
      <c r="JOJ1005" s="215"/>
      <c r="JOK1005" s="215"/>
      <c r="JOL1005" s="215"/>
      <c r="JOM1005" s="215"/>
      <c r="JON1005" s="215"/>
      <c r="JOO1005" s="215"/>
      <c r="JOP1005" s="215"/>
      <c r="JOQ1005" s="215"/>
      <c r="JOR1005" s="215"/>
      <c r="JOS1005" s="215"/>
      <c r="JOT1005" s="215"/>
      <c r="JOU1005" s="215"/>
      <c r="JOV1005" s="215"/>
      <c r="JOW1005" s="215"/>
      <c r="JOX1005" s="215"/>
      <c r="JOY1005" s="215"/>
      <c r="JOZ1005" s="215"/>
      <c r="JPA1005" s="215"/>
      <c r="JPB1005" s="215"/>
      <c r="JPC1005" s="215"/>
      <c r="JPD1005" s="215"/>
      <c r="JPE1005" s="215"/>
      <c r="JPF1005" s="215"/>
      <c r="JPG1005" s="215"/>
      <c r="JPH1005" s="215"/>
      <c r="JPI1005" s="215"/>
      <c r="JPJ1005" s="215"/>
      <c r="JPK1005" s="215"/>
      <c r="JPL1005" s="215"/>
      <c r="JPM1005" s="215"/>
      <c r="JPN1005" s="215"/>
      <c r="JPO1005" s="215"/>
      <c r="JPP1005" s="215"/>
      <c r="JPQ1005" s="215"/>
      <c r="JPR1005" s="215"/>
      <c r="JPS1005" s="215"/>
      <c r="JPT1005" s="215"/>
      <c r="JPU1005" s="215"/>
      <c r="JPV1005" s="215"/>
      <c r="JPW1005" s="215"/>
      <c r="JPX1005" s="215"/>
      <c r="JPY1005" s="215"/>
      <c r="JPZ1005" s="215"/>
      <c r="JQA1005" s="215"/>
      <c r="JQB1005" s="215"/>
      <c r="JQC1005" s="215"/>
      <c r="JQD1005" s="215"/>
      <c r="JQE1005" s="215"/>
      <c r="JQF1005" s="215"/>
      <c r="JQG1005" s="215"/>
      <c r="JQH1005" s="215"/>
      <c r="JQI1005" s="215"/>
      <c r="JQJ1005" s="215"/>
      <c r="JQK1005" s="215"/>
      <c r="JQL1005" s="215"/>
      <c r="JQM1005" s="215"/>
      <c r="JQN1005" s="215"/>
      <c r="JQO1005" s="215"/>
      <c r="JQP1005" s="215"/>
      <c r="JQQ1005" s="215"/>
      <c r="JQR1005" s="215"/>
      <c r="JQS1005" s="215"/>
      <c r="JQT1005" s="215"/>
      <c r="JQU1005" s="215"/>
      <c r="JQV1005" s="215"/>
      <c r="JQW1005" s="215"/>
      <c r="JQX1005" s="215"/>
      <c r="JQY1005" s="215"/>
      <c r="JQZ1005" s="215"/>
      <c r="JRA1005" s="215"/>
      <c r="JRB1005" s="215"/>
      <c r="JRC1005" s="215"/>
      <c r="JRD1005" s="215"/>
      <c r="JRE1005" s="215"/>
      <c r="JRF1005" s="215"/>
      <c r="JRG1005" s="215"/>
      <c r="JRH1005" s="215"/>
      <c r="JRI1005" s="215"/>
      <c r="JRJ1005" s="215"/>
      <c r="JRK1005" s="215"/>
      <c r="JRL1005" s="215"/>
      <c r="JRM1005" s="215"/>
      <c r="JRN1005" s="215"/>
      <c r="JRO1005" s="215"/>
      <c r="JRP1005" s="215"/>
      <c r="JRQ1005" s="215"/>
      <c r="JRR1005" s="215"/>
      <c r="JRS1005" s="215"/>
      <c r="JRT1005" s="215"/>
      <c r="JRU1005" s="215"/>
      <c r="JRV1005" s="215"/>
      <c r="JRW1005" s="215"/>
      <c r="JRX1005" s="215"/>
      <c r="JRY1005" s="215"/>
      <c r="JRZ1005" s="215"/>
      <c r="JSA1005" s="215"/>
      <c r="JSB1005" s="215"/>
      <c r="JSC1005" s="215"/>
      <c r="JSD1005" s="215"/>
      <c r="JSE1005" s="215"/>
      <c r="JSF1005" s="215"/>
      <c r="JSG1005" s="215"/>
      <c r="JSH1005" s="215"/>
      <c r="JSI1005" s="215"/>
      <c r="JSJ1005" s="215"/>
      <c r="JSK1005" s="215"/>
      <c r="JSL1005" s="215"/>
      <c r="JSM1005" s="215"/>
      <c r="JSN1005" s="215"/>
      <c r="JSO1005" s="215"/>
      <c r="JSP1005" s="215"/>
      <c r="JSQ1005" s="215"/>
      <c r="JSR1005" s="215"/>
      <c r="JSS1005" s="215"/>
      <c r="JST1005" s="215"/>
      <c r="JSU1005" s="215"/>
      <c r="JSV1005" s="215"/>
      <c r="JSW1005" s="215"/>
      <c r="JSX1005" s="215"/>
      <c r="JSY1005" s="215"/>
      <c r="JSZ1005" s="215"/>
      <c r="JTA1005" s="215"/>
      <c r="JTB1005" s="215"/>
      <c r="JTC1005" s="215"/>
      <c r="JTD1005" s="215"/>
      <c r="JTE1005" s="215"/>
      <c r="JTF1005" s="215"/>
      <c r="JTG1005" s="215"/>
      <c r="JTH1005" s="215"/>
      <c r="JTI1005" s="215"/>
      <c r="JTJ1005" s="215"/>
      <c r="JTK1005" s="215"/>
      <c r="JTL1005" s="215"/>
      <c r="JTM1005" s="215"/>
      <c r="JTN1005" s="215"/>
      <c r="JTO1005" s="215"/>
      <c r="JTP1005" s="215"/>
      <c r="JTQ1005" s="215"/>
      <c r="JTR1005" s="215"/>
      <c r="JTS1005" s="215"/>
      <c r="JTT1005" s="215"/>
      <c r="JTU1005" s="215"/>
      <c r="JTV1005" s="215"/>
      <c r="JTW1005" s="215"/>
      <c r="JTX1005" s="215"/>
      <c r="JTY1005" s="215"/>
      <c r="JTZ1005" s="215"/>
      <c r="JUA1005" s="215"/>
      <c r="JUB1005" s="215"/>
      <c r="JUC1005" s="215"/>
      <c r="JUD1005" s="215"/>
      <c r="JUE1005" s="215"/>
      <c r="JUF1005" s="215"/>
      <c r="JUG1005" s="215"/>
      <c r="JUH1005" s="215"/>
      <c r="JUI1005" s="215"/>
      <c r="JUJ1005" s="215"/>
      <c r="JUK1005" s="215"/>
      <c r="JUL1005" s="215"/>
      <c r="JUM1005" s="215"/>
      <c r="JUN1005" s="215"/>
      <c r="JUO1005" s="215"/>
      <c r="JUP1005" s="215"/>
      <c r="JUQ1005" s="215"/>
      <c r="JUR1005" s="215"/>
      <c r="JUS1005" s="215"/>
      <c r="JUT1005" s="215"/>
      <c r="JUU1005" s="215"/>
      <c r="JUV1005" s="215"/>
      <c r="JUW1005" s="215"/>
      <c r="JUX1005" s="215"/>
      <c r="JUY1005" s="215"/>
      <c r="JUZ1005" s="215"/>
      <c r="JVA1005" s="215"/>
      <c r="JVB1005" s="215"/>
      <c r="JVC1005" s="215"/>
      <c r="JVD1005" s="215"/>
      <c r="JVE1005" s="215"/>
      <c r="JVF1005" s="215"/>
      <c r="JVG1005" s="215"/>
      <c r="JVH1005" s="215"/>
      <c r="JVI1005" s="215"/>
      <c r="JVJ1005" s="215"/>
      <c r="JVK1005" s="215"/>
      <c r="JVL1005" s="215"/>
      <c r="JVM1005" s="215"/>
      <c r="JVN1005" s="215"/>
      <c r="JVO1005" s="215"/>
      <c r="JVP1005" s="215"/>
      <c r="JVQ1005" s="215"/>
      <c r="JVR1005" s="215"/>
      <c r="JVS1005" s="215"/>
      <c r="JVT1005" s="215"/>
      <c r="JVU1005" s="215"/>
      <c r="JVV1005" s="215"/>
      <c r="JVW1005" s="215"/>
      <c r="JVX1005" s="215"/>
      <c r="JVY1005" s="215"/>
      <c r="JVZ1005" s="215"/>
      <c r="JWA1005" s="215"/>
      <c r="JWB1005" s="215"/>
      <c r="JWC1005" s="215"/>
      <c r="JWD1005" s="215"/>
      <c r="JWE1005" s="215"/>
      <c r="JWF1005" s="215"/>
      <c r="JWG1005" s="215"/>
      <c r="JWH1005" s="215"/>
      <c r="JWI1005" s="215"/>
      <c r="JWJ1005" s="215"/>
      <c r="JWK1005" s="215"/>
      <c r="JWL1005" s="215"/>
      <c r="JWM1005" s="215"/>
      <c r="JWN1005" s="215"/>
      <c r="JWO1005" s="215"/>
      <c r="JWP1005" s="215"/>
      <c r="JWQ1005" s="215"/>
      <c r="JWR1005" s="215"/>
      <c r="JWS1005" s="215"/>
      <c r="JWT1005" s="215"/>
      <c r="JWU1005" s="215"/>
      <c r="JWV1005" s="215"/>
      <c r="JWW1005" s="215"/>
      <c r="JWX1005" s="215"/>
      <c r="JWY1005" s="215"/>
      <c r="JWZ1005" s="215"/>
      <c r="JXA1005" s="215"/>
      <c r="JXB1005" s="215"/>
      <c r="JXC1005" s="215"/>
      <c r="JXD1005" s="215"/>
      <c r="JXE1005" s="215"/>
      <c r="JXF1005" s="215"/>
      <c r="JXG1005" s="215"/>
      <c r="JXH1005" s="215"/>
      <c r="JXI1005" s="215"/>
      <c r="JXJ1005" s="215"/>
      <c r="JXK1005" s="215"/>
      <c r="JXL1005" s="215"/>
      <c r="JXM1005" s="215"/>
      <c r="JXN1005" s="215"/>
      <c r="JXO1005" s="215"/>
      <c r="JXP1005" s="215"/>
      <c r="JXQ1005" s="215"/>
      <c r="JXR1005" s="215"/>
      <c r="JXS1005" s="215"/>
      <c r="JXT1005" s="215"/>
      <c r="JXU1005" s="215"/>
      <c r="JXV1005" s="215"/>
      <c r="JXW1005" s="215"/>
      <c r="JXX1005" s="215"/>
      <c r="JXY1005" s="215"/>
      <c r="JXZ1005" s="215"/>
      <c r="JYA1005" s="215"/>
      <c r="JYB1005" s="215"/>
      <c r="JYC1005" s="215"/>
      <c r="JYD1005" s="215"/>
      <c r="JYE1005" s="215"/>
      <c r="JYF1005" s="215"/>
      <c r="JYG1005" s="215"/>
      <c r="JYH1005" s="215"/>
      <c r="JYI1005" s="215"/>
      <c r="JYJ1005" s="215"/>
      <c r="JYK1005" s="215"/>
      <c r="JYL1005" s="215"/>
      <c r="JYM1005" s="215"/>
      <c r="JYN1005" s="215"/>
      <c r="JYO1005" s="215"/>
      <c r="JYP1005" s="215"/>
      <c r="JYQ1005" s="215"/>
      <c r="JYR1005" s="215"/>
      <c r="JYS1005" s="215"/>
      <c r="JYT1005" s="215"/>
      <c r="JYU1005" s="215"/>
      <c r="JYV1005" s="215"/>
      <c r="JYW1005" s="215"/>
      <c r="JYX1005" s="215"/>
      <c r="JYY1005" s="215"/>
      <c r="JYZ1005" s="215"/>
      <c r="JZA1005" s="215"/>
      <c r="JZB1005" s="215"/>
      <c r="JZC1005" s="215"/>
      <c r="JZD1005" s="215"/>
      <c r="JZE1005" s="215"/>
      <c r="JZF1005" s="215"/>
      <c r="JZG1005" s="215"/>
      <c r="JZH1005" s="215"/>
      <c r="JZI1005" s="215"/>
      <c r="JZJ1005" s="215"/>
      <c r="JZK1005" s="215"/>
      <c r="JZL1005" s="215"/>
      <c r="JZM1005" s="215"/>
      <c r="JZN1005" s="215"/>
      <c r="JZO1005" s="215"/>
      <c r="JZP1005" s="215"/>
      <c r="JZQ1005" s="215"/>
      <c r="JZR1005" s="215"/>
      <c r="JZS1005" s="215"/>
      <c r="JZT1005" s="215"/>
      <c r="JZU1005" s="215"/>
      <c r="JZV1005" s="215"/>
      <c r="JZW1005" s="215"/>
      <c r="JZX1005" s="215"/>
      <c r="JZY1005" s="215"/>
      <c r="JZZ1005" s="215"/>
      <c r="KAA1005" s="215"/>
      <c r="KAB1005" s="215"/>
      <c r="KAC1005" s="215"/>
      <c r="KAD1005" s="215"/>
      <c r="KAE1005" s="215"/>
      <c r="KAF1005" s="215"/>
      <c r="KAG1005" s="215"/>
      <c r="KAH1005" s="215"/>
      <c r="KAI1005" s="215"/>
      <c r="KAJ1005" s="215"/>
      <c r="KAK1005" s="215"/>
      <c r="KAL1005" s="215"/>
      <c r="KAM1005" s="215"/>
      <c r="KAN1005" s="215"/>
      <c r="KAO1005" s="215"/>
      <c r="KAP1005" s="215"/>
      <c r="KAQ1005" s="215"/>
      <c r="KAR1005" s="215"/>
      <c r="KAS1005" s="215"/>
      <c r="KAT1005" s="215"/>
      <c r="KAU1005" s="215"/>
      <c r="KAV1005" s="215"/>
      <c r="KAW1005" s="215"/>
      <c r="KAX1005" s="215"/>
      <c r="KAY1005" s="215"/>
      <c r="KAZ1005" s="215"/>
      <c r="KBA1005" s="215"/>
      <c r="KBB1005" s="215"/>
      <c r="KBC1005" s="215"/>
      <c r="KBD1005" s="215"/>
      <c r="KBE1005" s="215"/>
      <c r="KBF1005" s="215"/>
      <c r="KBG1005" s="215"/>
      <c r="KBH1005" s="215"/>
      <c r="KBI1005" s="215"/>
      <c r="KBJ1005" s="215"/>
      <c r="KBK1005" s="215"/>
      <c r="KBL1005" s="215"/>
      <c r="KBM1005" s="215"/>
      <c r="KBN1005" s="215"/>
      <c r="KBO1005" s="215"/>
      <c r="KBP1005" s="215"/>
      <c r="KBQ1005" s="215"/>
      <c r="KBR1005" s="215"/>
      <c r="KBS1005" s="215"/>
      <c r="KBT1005" s="215"/>
      <c r="KBU1005" s="215"/>
      <c r="KBV1005" s="215"/>
      <c r="KBW1005" s="215"/>
      <c r="KBX1005" s="215"/>
      <c r="KBY1005" s="215"/>
      <c r="KBZ1005" s="215"/>
      <c r="KCA1005" s="215"/>
      <c r="KCB1005" s="215"/>
      <c r="KCC1005" s="215"/>
      <c r="KCD1005" s="215"/>
      <c r="KCE1005" s="215"/>
      <c r="KCF1005" s="215"/>
      <c r="KCG1005" s="215"/>
      <c r="KCH1005" s="215"/>
      <c r="KCI1005" s="215"/>
      <c r="KCJ1005" s="215"/>
      <c r="KCK1005" s="215"/>
      <c r="KCL1005" s="215"/>
      <c r="KCM1005" s="215"/>
      <c r="KCN1005" s="215"/>
      <c r="KCO1005" s="215"/>
      <c r="KCP1005" s="215"/>
      <c r="KCQ1005" s="215"/>
      <c r="KCR1005" s="215"/>
      <c r="KCS1005" s="215"/>
      <c r="KCT1005" s="215"/>
      <c r="KCU1005" s="215"/>
      <c r="KCV1005" s="215"/>
      <c r="KCW1005" s="215"/>
      <c r="KCX1005" s="215"/>
      <c r="KCY1005" s="215"/>
      <c r="KCZ1005" s="215"/>
      <c r="KDA1005" s="215"/>
      <c r="KDB1005" s="215"/>
      <c r="KDC1005" s="215"/>
      <c r="KDD1005" s="215"/>
      <c r="KDE1005" s="215"/>
      <c r="KDF1005" s="215"/>
      <c r="KDG1005" s="215"/>
      <c r="KDH1005" s="215"/>
      <c r="KDI1005" s="215"/>
      <c r="KDJ1005" s="215"/>
      <c r="KDK1005" s="215"/>
      <c r="KDL1005" s="215"/>
      <c r="KDM1005" s="215"/>
      <c r="KDN1005" s="215"/>
      <c r="KDO1005" s="215"/>
      <c r="KDP1005" s="215"/>
      <c r="KDQ1005" s="215"/>
      <c r="KDR1005" s="215"/>
      <c r="KDS1005" s="215"/>
      <c r="KDT1005" s="215"/>
      <c r="KDU1005" s="215"/>
      <c r="KDV1005" s="215"/>
      <c r="KDW1005" s="215"/>
      <c r="KDX1005" s="215"/>
      <c r="KDY1005" s="215"/>
      <c r="KDZ1005" s="215"/>
      <c r="KEA1005" s="215"/>
      <c r="KEB1005" s="215"/>
      <c r="KEC1005" s="215"/>
      <c r="KED1005" s="215"/>
      <c r="KEE1005" s="215"/>
      <c r="KEF1005" s="215"/>
      <c r="KEG1005" s="215"/>
      <c r="KEH1005" s="215"/>
      <c r="KEI1005" s="215"/>
      <c r="KEJ1005" s="215"/>
      <c r="KEK1005" s="215"/>
      <c r="KEL1005" s="215"/>
      <c r="KEM1005" s="215"/>
      <c r="KEN1005" s="215"/>
      <c r="KEO1005" s="215"/>
      <c r="KEP1005" s="215"/>
      <c r="KEQ1005" s="215"/>
      <c r="KER1005" s="215"/>
      <c r="KES1005" s="215"/>
      <c r="KET1005" s="215"/>
      <c r="KEU1005" s="215"/>
      <c r="KEV1005" s="215"/>
      <c r="KEW1005" s="215"/>
      <c r="KEX1005" s="215"/>
      <c r="KEY1005" s="215"/>
      <c r="KEZ1005" s="215"/>
      <c r="KFA1005" s="215"/>
      <c r="KFB1005" s="215"/>
      <c r="KFC1005" s="215"/>
      <c r="KFD1005" s="215"/>
      <c r="KFE1005" s="215"/>
      <c r="KFF1005" s="215"/>
      <c r="KFG1005" s="215"/>
      <c r="KFH1005" s="215"/>
      <c r="KFI1005" s="215"/>
      <c r="KFJ1005" s="215"/>
      <c r="KFK1005" s="215"/>
      <c r="KFL1005" s="215"/>
      <c r="KFM1005" s="215"/>
      <c r="KFN1005" s="215"/>
      <c r="KFO1005" s="215"/>
      <c r="KFP1005" s="215"/>
      <c r="KFQ1005" s="215"/>
      <c r="KFR1005" s="215"/>
      <c r="KFS1005" s="215"/>
      <c r="KFT1005" s="215"/>
      <c r="KFU1005" s="215"/>
      <c r="KFV1005" s="215"/>
      <c r="KFW1005" s="215"/>
      <c r="KFX1005" s="215"/>
      <c r="KFY1005" s="215"/>
      <c r="KFZ1005" s="215"/>
      <c r="KGA1005" s="215"/>
      <c r="KGB1005" s="215"/>
      <c r="KGC1005" s="215"/>
      <c r="KGD1005" s="215"/>
      <c r="KGE1005" s="215"/>
      <c r="KGF1005" s="215"/>
      <c r="KGG1005" s="215"/>
      <c r="KGH1005" s="215"/>
      <c r="KGI1005" s="215"/>
      <c r="KGJ1005" s="215"/>
      <c r="KGK1005" s="215"/>
      <c r="KGL1005" s="215"/>
      <c r="KGM1005" s="215"/>
      <c r="KGN1005" s="215"/>
      <c r="KGO1005" s="215"/>
      <c r="KGP1005" s="215"/>
      <c r="KGQ1005" s="215"/>
      <c r="KGR1005" s="215"/>
      <c r="KGS1005" s="215"/>
      <c r="KGT1005" s="215"/>
      <c r="KGU1005" s="215"/>
      <c r="KGV1005" s="215"/>
      <c r="KGW1005" s="215"/>
      <c r="KGX1005" s="215"/>
      <c r="KGY1005" s="215"/>
      <c r="KGZ1005" s="215"/>
      <c r="KHA1005" s="215"/>
      <c r="KHB1005" s="215"/>
      <c r="KHC1005" s="215"/>
      <c r="KHD1005" s="215"/>
      <c r="KHE1005" s="215"/>
      <c r="KHF1005" s="215"/>
      <c r="KHG1005" s="215"/>
      <c r="KHH1005" s="215"/>
      <c r="KHI1005" s="215"/>
      <c r="KHJ1005" s="215"/>
      <c r="KHK1005" s="215"/>
      <c r="KHL1005" s="215"/>
      <c r="KHM1005" s="215"/>
      <c r="KHN1005" s="215"/>
      <c r="KHO1005" s="215"/>
      <c r="KHP1005" s="215"/>
      <c r="KHQ1005" s="215"/>
      <c r="KHR1005" s="215"/>
      <c r="KHS1005" s="215"/>
      <c r="KHT1005" s="215"/>
      <c r="KHU1005" s="215"/>
      <c r="KHV1005" s="215"/>
      <c r="KHW1005" s="215"/>
      <c r="KHX1005" s="215"/>
      <c r="KHY1005" s="215"/>
      <c r="KHZ1005" s="215"/>
      <c r="KIA1005" s="215"/>
      <c r="KIB1005" s="215"/>
      <c r="KIC1005" s="215"/>
      <c r="KID1005" s="215"/>
      <c r="KIE1005" s="215"/>
      <c r="KIF1005" s="215"/>
      <c r="KIG1005" s="215"/>
      <c r="KIH1005" s="215"/>
      <c r="KII1005" s="215"/>
      <c r="KIJ1005" s="215"/>
      <c r="KIK1005" s="215"/>
      <c r="KIL1005" s="215"/>
      <c r="KIM1005" s="215"/>
      <c r="KIN1005" s="215"/>
      <c r="KIO1005" s="215"/>
      <c r="KIP1005" s="215"/>
      <c r="KIQ1005" s="215"/>
      <c r="KIR1005" s="215"/>
      <c r="KIS1005" s="215"/>
      <c r="KIT1005" s="215"/>
      <c r="KIU1005" s="215"/>
      <c r="KIV1005" s="215"/>
      <c r="KIW1005" s="215"/>
      <c r="KIX1005" s="215"/>
      <c r="KIY1005" s="215"/>
      <c r="KIZ1005" s="215"/>
      <c r="KJA1005" s="215"/>
      <c r="KJB1005" s="215"/>
      <c r="KJC1005" s="215"/>
      <c r="KJD1005" s="215"/>
      <c r="KJE1005" s="215"/>
      <c r="KJF1005" s="215"/>
      <c r="KJG1005" s="215"/>
      <c r="KJH1005" s="215"/>
      <c r="KJI1005" s="215"/>
      <c r="KJJ1005" s="215"/>
      <c r="KJK1005" s="215"/>
      <c r="KJL1005" s="215"/>
      <c r="KJM1005" s="215"/>
      <c r="KJN1005" s="215"/>
      <c r="KJO1005" s="215"/>
      <c r="KJP1005" s="215"/>
      <c r="KJQ1005" s="215"/>
      <c r="KJR1005" s="215"/>
      <c r="KJS1005" s="215"/>
      <c r="KJT1005" s="215"/>
      <c r="KJU1005" s="215"/>
      <c r="KJV1005" s="215"/>
      <c r="KJW1005" s="215"/>
      <c r="KJX1005" s="215"/>
      <c r="KJY1005" s="215"/>
      <c r="KJZ1005" s="215"/>
      <c r="KKA1005" s="215"/>
      <c r="KKB1005" s="215"/>
      <c r="KKC1005" s="215"/>
      <c r="KKD1005" s="215"/>
      <c r="KKE1005" s="215"/>
      <c r="KKF1005" s="215"/>
      <c r="KKG1005" s="215"/>
      <c r="KKH1005" s="215"/>
      <c r="KKI1005" s="215"/>
      <c r="KKJ1005" s="215"/>
      <c r="KKK1005" s="215"/>
      <c r="KKL1005" s="215"/>
      <c r="KKM1005" s="215"/>
      <c r="KKN1005" s="215"/>
      <c r="KKO1005" s="215"/>
      <c r="KKP1005" s="215"/>
      <c r="KKQ1005" s="215"/>
      <c r="KKR1005" s="215"/>
      <c r="KKS1005" s="215"/>
      <c r="KKT1005" s="215"/>
      <c r="KKU1005" s="215"/>
      <c r="KKV1005" s="215"/>
      <c r="KKW1005" s="215"/>
      <c r="KKX1005" s="215"/>
      <c r="KKY1005" s="215"/>
      <c r="KKZ1005" s="215"/>
      <c r="KLA1005" s="215"/>
      <c r="KLB1005" s="215"/>
      <c r="KLC1005" s="215"/>
      <c r="KLD1005" s="215"/>
      <c r="KLE1005" s="215"/>
      <c r="KLF1005" s="215"/>
      <c r="KLG1005" s="215"/>
      <c r="KLH1005" s="215"/>
      <c r="KLI1005" s="215"/>
      <c r="KLJ1005" s="215"/>
      <c r="KLK1005" s="215"/>
      <c r="KLL1005" s="215"/>
      <c r="KLM1005" s="215"/>
      <c r="KLN1005" s="215"/>
      <c r="KLO1005" s="215"/>
      <c r="KLP1005" s="215"/>
      <c r="KLQ1005" s="215"/>
      <c r="KLR1005" s="215"/>
      <c r="KLS1005" s="215"/>
      <c r="KLT1005" s="215"/>
      <c r="KLU1005" s="215"/>
      <c r="KLV1005" s="215"/>
      <c r="KLW1005" s="215"/>
      <c r="KLX1005" s="215"/>
      <c r="KLY1005" s="215"/>
      <c r="KLZ1005" s="215"/>
      <c r="KMA1005" s="215"/>
      <c r="KMB1005" s="215"/>
      <c r="KMC1005" s="215"/>
      <c r="KMD1005" s="215"/>
      <c r="KME1005" s="215"/>
      <c r="KMF1005" s="215"/>
      <c r="KMG1005" s="215"/>
      <c r="KMH1005" s="215"/>
      <c r="KMI1005" s="215"/>
      <c r="KMJ1005" s="215"/>
      <c r="KMK1005" s="215"/>
      <c r="KML1005" s="215"/>
      <c r="KMM1005" s="215"/>
      <c r="KMN1005" s="215"/>
      <c r="KMO1005" s="215"/>
      <c r="KMP1005" s="215"/>
      <c r="KMQ1005" s="215"/>
      <c r="KMR1005" s="215"/>
      <c r="KMS1005" s="215"/>
      <c r="KMT1005" s="215"/>
      <c r="KMU1005" s="215"/>
      <c r="KMV1005" s="215"/>
      <c r="KMW1005" s="215"/>
      <c r="KMX1005" s="215"/>
      <c r="KMY1005" s="215"/>
      <c r="KMZ1005" s="215"/>
      <c r="KNA1005" s="215"/>
      <c r="KNB1005" s="215"/>
      <c r="KNC1005" s="215"/>
      <c r="KND1005" s="215"/>
      <c r="KNE1005" s="215"/>
      <c r="KNF1005" s="215"/>
      <c r="KNG1005" s="215"/>
      <c r="KNH1005" s="215"/>
      <c r="KNI1005" s="215"/>
      <c r="KNJ1005" s="215"/>
      <c r="KNK1005" s="215"/>
      <c r="KNL1005" s="215"/>
      <c r="KNM1005" s="215"/>
      <c r="KNN1005" s="215"/>
      <c r="KNO1005" s="215"/>
      <c r="KNP1005" s="215"/>
      <c r="KNQ1005" s="215"/>
      <c r="KNR1005" s="215"/>
      <c r="KNS1005" s="215"/>
      <c r="KNT1005" s="215"/>
      <c r="KNU1005" s="215"/>
      <c r="KNV1005" s="215"/>
      <c r="KNW1005" s="215"/>
      <c r="KNX1005" s="215"/>
      <c r="KNY1005" s="215"/>
      <c r="KNZ1005" s="215"/>
      <c r="KOA1005" s="215"/>
      <c r="KOB1005" s="215"/>
      <c r="KOC1005" s="215"/>
      <c r="KOD1005" s="215"/>
      <c r="KOE1005" s="215"/>
      <c r="KOF1005" s="215"/>
      <c r="KOG1005" s="215"/>
      <c r="KOH1005" s="215"/>
      <c r="KOI1005" s="215"/>
      <c r="KOJ1005" s="215"/>
      <c r="KOK1005" s="215"/>
      <c r="KOL1005" s="215"/>
      <c r="KOM1005" s="215"/>
      <c r="KON1005" s="215"/>
      <c r="KOO1005" s="215"/>
      <c r="KOP1005" s="215"/>
      <c r="KOQ1005" s="215"/>
      <c r="KOR1005" s="215"/>
      <c r="KOS1005" s="215"/>
      <c r="KOT1005" s="215"/>
      <c r="KOU1005" s="215"/>
      <c r="KOV1005" s="215"/>
      <c r="KOW1005" s="215"/>
      <c r="KOX1005" s="215"/>
      <c r="KOY1005" s="215"/>
      <c r="KOZ1005" s="215"/>
      <c r="KPA1005" s="215"/>
      <c r="KPB1005" s="215"/>
      <c r="KPC1005" s="215"/>
      <c r="KPD1005" s="215"/>
      <c r="KPE1005" s="215"/>
      <c r="KPF1005" s="215"/>
      <c r="KPG1005" s="215"/>
      <c r="KPH1005" s="215"/>
      <c r="KPI1005" s="215"/>
      <c r="KPJ1005" s="215"/>
      <c r="KPK1005" s="215"/>
      <c r="KPL1005" s="215"/>
      <c r="KPM1005" s="215"/>
      <c r="KPN1005" s="215"/>
      <c r="KPO1005" s="215"/>
      <c r="KPP1005" s="215"/>
      <c r="KPQ1005" s="215"/>
      <c r="KPR1005" s="215"/>
      <c r="KPS1005" s="215"/>
      <c r="KPT1005" s="215"/>
      <c r="KPU1005" s="215"/>
      <c r="KPV1005" s="215"/>
      <c r="KPW1005" s="215"/>
      <c r="KPX1005" s="215"/>
      <c r="KPY1005" s="215"/>
      <c r="KPZ1005" s="215"/>
      <c r="KQA1005" s="215"/>
      <c r="KQB1005" s="215"/>
      <c r="KQC1005" s="215"/>
      <c r="KQD1005" s="215"/>
      <c r="KQE1005" s="215"/>
      <c r="KQF1005" s="215"/>
      <c r="KQG1005" s="215"/>
      <c r="KQH1005" s="215"/>
      <c r="KQI1005" s="215"/>
      <c r="KQJ1005" s="215"/>
      <c r="KQK1005" s="215"/>
      <c r="KQL1005" s="215"/>
      <c r="KQM1005" s="215"/>
      <c r="KQN1005" s="215"/>
      <c r="KQO1005" s="215"/>
      <c r="KQP1005" s="215"/>
      <c r="KQQ1005" s="215"/>
      <c r="KQR1005" s="215"/>
      <c r="KQS1005" s="215"/>
      <c r="KQT1005" s="215"/>
      <c r="KQU1005" s="215"/>
      <c r="KQV1005" s="215"/>
      <c r="KQW1005" s="215"/>
      <c r="KQX1005" s="215"/>
      <c r="KQY1005" s="215"/>
      <c r="KQZ1005" s="215"/>
      <c r="KRA1005" s="215"/>
      <c r="KRB1005" s="215"/>
      <c r="KRC1005" s="215"/>
      <c r="KRD1005" s="215"/>
      <c r="KRE1005" s="215"/>
      <c r="KRF1005" s="215"/>
      <c r="KRG1005" s="215"/>
      <c r="KRH1005" s="215"/>
      <c r="KRI1005" s="215"/>
      <c r="KRJ1005" s="215"/>
      <c r="KRK1005" s="215"/>
      <c r="KRL1005" s="215"/>
      <c r="KRM1005" s="215"/>
      <c r="KRN1005" s="215"/>
      <c r="KRO1005" s="215"/>
      <c r="KRP1005" s="215"/>
      <c r="KRQ1005" s="215"/>
      <c r="KRR1005" s="215"/>
      <c r="KRS1005" s="215"/>
      <c r="KRT1005" s="215"/>
      <c r="KRU1005" s="215"/>
      <c r="KRV1005" s="215"/>
      <c r="KRW1005" s="215"/>
      <c r="KRX1005" s="215"/>
      <c r="KRY1005" s="215"/>
      <c r="KRZ1005" s="215"/>
      <c r="KSA1005" s="215"/>
      <c r="KSB1005" s="215"/>
      <c r="KSC1005" s="215"/>
      <c r="KSD1005" s="215"/>
      <c r="KSE1005" s="215"/>
      <c r="KSF1005" s="215"/>
      <c r="KSG1005" s="215"/>
      <c r="KSH1005" s="215"/>
      <c r="KSI1005" s="215"/>
      <c r="KSJ1005" s="215"/>
      <c r="KSK1005" s="215"/>
      <c r="KSL1005" s="215"/>
      <c r="KSM1005" s="215"/>
      <c r="KSN1005" s="215"/>
      <c r="KSO1005" s="215"/>
      <c r="KSP1005" s="215"/>
      <c r="KSQ1005" s="215"/>
      <c r="KSR1005" s="215"/>
      <c r="KSS1005" s="215"/>
      <c r="KST1005" s="215"/>
      <c r="KSU1005" s="215"/>
      <c r="KSV1005" s="215"/>
      <c r="KSW1005" s="215"/>
      <c r="KSX1005" s="215"/>
      <c r="KSY1005" s="215"/>
      <c r="KSZ1005" s="215"/>
      <c r="KTA1005" s="215"/>
      <c r="KTB1005" s="215"/>
      <c r="KTC1005" s="215"/>
      <c r="KTD1005" s="215"/>
      <c r="KTE1005" s="215"/>
      <c r="KTF1005" s="215"/>
      <c r="KTG1005" s="215"/>
      <c r="KTH1005" s="215"/>
      <c r="KTI1005" s="215"/>
      <c r="KTJ1005" s="215"/>
      <c r="KTK1005" s="215"/>
      <c r="KTL1005" s="215"/>
      <c r="KTM1005" s="215"/>
      <c r="KTN1005" s="215"/>
      <c r="KTO1005" s="215"/>
      <c r="KTP1005" s="215"/>
      <c r="KTQ1005" s="215"/>
      <c r="KTR1005" s="215"/>
      <c r="KTS1005" s="215"/>
      <c r="KTT1005" s="215"/>
      <c r="KTU1005" s="215"/>
      <c r="KTV1005" s="215"/>
      <c r="KTW1005" s="215"/>
      <c r="KTX1005" s="215"/>
      <c r="KTY1005" s="215"/>
      <c r="KTZ1005" s="215"/>
      <c r="KUA1005" s="215"/>
      <c r="KUB1005" s="215"/>
      <c r="KUC1005" s="215"/>
      <c r="KUD1005" s="215"/>
      <c r="KUE1005" s="215"/>
      <c r="KUF1005" s="215"/>
      <c r="KUG1005" s="215"/>
      <c r="KUH1005" s="215"/>
      <c r="KUI1005" s="215"/>
      <c r="KUJ1005" s="215"/>
      <c r="KUK1005" s="215"/>
      <c r="KUL1005" s="215"/>
      <c r="KUM1005" s="215"/>
      <c r="KUN1005" s="215"/>
      <c r="KUO1005" s="215"/>
      <c r="KUP1005" s="215"/>
      <c r="KUQ1005" s="215"/>
      <c r="KUR1005" s="215"/>
      <c r="KUS1005" s="215"/>
      <c r="KUT1005" s="215"/>
      <c r="KUU1005" s="215"/>
      <c r="KUV1005" s="215"/>
      <c r="KUW1005" s="215"/>
      <c r="KUX1005" s="215"/>
      <c r="KUY1005" s="215"/>
      <c r="KUZ1005" s="215"/>
      <c r="KVA1005" s="215"/>
      <c r="KVB1005" s="215"/>
      <c r="KVC1005" s="215"/>
      <c r="KVD1005" s="215"/>
      <c r="KVE1005" s="215"/>
      <c r="KVF1005" s="215"/>
      <c r="KVG1005" s="215"/>
      <c r="KVH1005" s="215"/>
      <c r="KVI1005" s="215"/>
      <c r="KVJ1005" s="215"/>
      <c r="KVK1005" s="215"/>
      <c r="KVL1005" s="215"/>
      <c r="KVM1005" s="215"/>
      <c r="KVN1005" s="215"/>
      <c r="KVO1005" s="215"/>
      <c r="KVP1005" s="215"/>
      <c r="KVQ1005" s="215"/>
      <c r="KVR1005" s="215"/>
      <c r="KVS1005" s="215"/>
      <c r="KVT1005" s="215"/>
      <c r="KVU1005" s="215"/>
      <c r="KVV1005" s="215"/>
      <c r="KVW1005" s="215"/>
      <c r="KVX1005" s="215"/>
      <c r="KVY1005" s="215"/>
      <c r="KVZ1005" s="215"/>
      <c r="KWA1005" s="215"/>
      <c r="KWB1005" s="215"/>
      <c r="KWC1005" s="215"/>
      <c r="KWD1005" s="215"/>
      <c r="KWE1005" s="215"/>
      <c r="KWF1005" s="215"/>
      <c r="KWG1005" s="215"/>
      <c r="KWH1005" s="215"/>
      <c r="KWI1005" s="215"/>
      <c r="KWJ1005" s="215"/>
      <c r="KWK1005" s="215"/>
      <c r="KWL1005" s="215"/>
      <c r="KWM1005" s="215"/>
      <c r="KWN1005" s="215"/>
      <c r="KWO1005" s="215"/>
      <c r="KWP1005" s="215"/>
      <c r="KWQ1005" s="215"/>
      <c r="KWR1005" s="215"/>
      <c r="KWS1005" s="215"/>
      <c r="KWT1005" s="215"/>
      <c r="KWU1005" s="215"/>
      <c r="KWV1005" s="215"/>
      <c r="KWW1005" s="215"/>
      <c r="KWX1005" s="215"/>
      <c r="KWY1005" s="215"/>
      <c r="KWZ1005" s="215"/>
      <c r="KXA1005" s="215"/>
      <c r="KXB1005" s="215"/>
      <c r="KXC1005" s="215"/>
      <c r="KXD1005" s="215"/>
      <c r="KXE1005" s="215"/>
      <c r="KXF1005" s="215"/>
      <c r="KXG1005" s="215"/>
      <c r="KXH1005" s="215"/>
      <c r="KXI1005" s="215"/>
      <c r="KXJ1005" s="215"/>
      <c r="KXK1005" s="215"/>
      <c r="KXL1005" s="215"/>
      <c r="KXM1005" s="215"/>
      <c r="KXN1005" s="215"/>
      <c r="KXO1005" s="215"/>
      <c r="KXP1005" s="215"/>
      <c r="KXQ1005" s="215"/>
      <c r="KXR1005" s="215"/>
      <c r="KXS1005" s="215"/>
      <c r="KXT1005" s="215"/>
      <c r="KXU1005" s="215"/>
      <c r="KXV1005" s="215"/>
      <c r="KXW1005" s="215"/>
      <c r="KXX1005" s="215"/>
      <c r="KXY1005" s="215"/>
      <c r="KXZ1005" s="215"/>
      <c r="KYA1005" s="215"/>
      <c r="KYB1005" s="215"/>
      <c r="KYC1005" s="215"/>
      <c r="KYD1005" s="215"/>
      <c r="KYE1005" s="215"/>
      <c r="KYF1005" s="215"/>
      <c r="KYG1005" s="215"/>
      <c r="KYH1005" s="215"/>
      <c r="KYI1005" s="215"/>
      <c r="KYJ1005" s="215"/>
      <c r="KYK1005" s="215"/>
      <c r="KYL1005" s="215"/>
      <c r="KYM1005" s="215"/>
      <c r="KYN1005" s="215"/>
      <c r="KYO1005" s="215"/>
      <c r="KYP1005" s="215"/>
      <c r="KYQ1005" s="215"/>
      <c r="KYR1005" s="215"/>
      <c r="KYS1005" s="215"/>
      <c r="KYT1005" s="215"/>
      <c r="KYU1005" s="215"/>
      <c r="KYV1005" s="215"/>
      <c r="KYW1005" s="215"/>
      <c r="KYX1005" s="215"/>
      <c r="KYY1005" s="215"/>
      <c r="KYZ1005" s="215"/>
      <c r="KZA1005" s="215"/>
      <c r="KZB1005" s="215"/>
      <c r="KZC1005" s="215"/>
      <c r="KZD1005" s="215"/>
      <c r="KZE1005" s="215"/>
      <c r="KZF1005" s="215"/>
      <c r="KZG1005" s="215"/>
      <c r="KZH1005" s="215"/>
      <c r="KZI1005" s="215"/>
      <c r="KZJ1005" s="215"/>
      <c r="KZK1005" s="215"/>
      <c r="KZL1005" s="215"/>
      <c r="KZM1005" s="215"/>
      <c r="KZN1005" s="215"/>
      <c r="KZO1005" s="215"/>
      <c r="KZP1005" s="215"/>
      <c r="KZQ1005" s="215"/>
      <c r="KZR1005" s="215"/>
      <c r="KZS1005" s="215"/>
      <c r="KZT1005" s="215"/>
      <c r="KZU1005" s="215"/>
      <c r="KZV1005" s="215"/>
      <c r="KZW1005" s="215"/>
      <c r="KZX1005" s="215"/>
      <c r="KZY1005" s="215"/>
      <c r="KZZ1005" s="215"/>
      <c r="LAA1005" s="215"/>
      <c r="LAB1005" s="215"/>
      <c r="LAC1005" s="215"/>
      <c r="LAD1005" s="215"/>
      <c r="LAE1005" s="215"/>
      <c r="LAF1005" s="215"/>
      <c r="LAG1005" s="215"/>
      <c r="LAH1005" s="215"/>
      <c r="LAI1005" s="215"/>
      <c r="LAJ1005" s="215"/>
      <c r="LAK1005" s="215"/>
      <c r="LAL1005" s="215"/>
      <c r="LAM1005" s="215"/>
      <c r="LAN1005" s="215"/>
      <c r="LAO1005" s="215"/>
      <c r="LAP1005" s="215"/>
      <c r="LAQ1005" s="215"/>
      <c r="LAR1005" s="215"/>
      <c r="LAS1005" s="215"/>
      <c r="LAT1005" s="215"/>
      <c r="LAU1005" s="215"/>
      <c r="LAV1005" s="215"/>
      <c r="LAW1005" s="215"/>
      <c r="LAX1005" s="215"/>
      <c r="LAY1005" s="215"/>
      <c r="LAZ1005" s="215"/>
      <c r="LBA1005" s="215"/>
      <c r="LBB1005" s="215"/>
      <c r="LBC1005" s="215"/>
      <c r="LBD1005" s="215"/>
      <c r="LBE1005" s="215"/>
      <c r="LBF1005" s="215"/>
      <c r="LBG1005" s="215"/>
      <c r="LBH1005" s="215"/>
      <c r="LBI1005" s="215"/>
      <c r="LBJ1005" s="215"/>
      <c r="LBK1005" s="215"/>
      <c r="LBL1005" s="215"/>
      <c r="LBM1005" s="215"/>
      <c r="LBN1005" s="215"/>
      <c r="LBO1005" s="215"/>
      <c r="LBP1005" s="215"/>
      <c r="LBQ1005" s="215"/>
      <c r="LBR1005" s="215"/>
      <c r="LBS1005" s="215"/>
      <c r="LBT1005" s="215"/>
      <c r="LBU1005" s="215"/>
      <c r="LBV1005" s="215"/>
      <c r="LBW1005" s="215"/>
      <c r="LBX1005" s="215"/>
      <c r="LBY1005" s="215"/>
      <c r="LBZ1005" s="215"/>
      <c r="LCA1005" s="215"/>
      <c r="LCB1005" s="215"/>
      <c r="LCC1005" s="215"/>
      <c r="LCD1005" s="215"/>
      <c r="LCE1005" s="215"/>
      <c r="LCF1005" s="215"/>
      <c r="LCG1005" s="215"/>
      <c r="LCH1005" s="215"/>
      <c r="LCI1005" s="215"/>
      <c r="LCJ1005" s="215"/>
      <c r="LCK1005" s="215"/>
      <c r="LCL1005" s="215"/>
      <c r="LCM1005" s="215"/>
      <c r="LCN1005" s="215"/>
      <c r="LCO1005" s="215"/>
      <c r="LCP1005" s="215"/>
      <c r="LCQ1005" s="215"/>
      <c r="LCR1005" s="215"/>
      <c r="LCS1005" s="215"/>
      <c r="LCT1005" s="215"/>
      <c r="LCU1005" s="215"/>
      <c r="LCV1005" s="215"/>
      <c r="LCW1005" s="215"/>
      <c r="LCX1005" s="215"/>
      <c r="LCY1005" s="215"/>
      <c r="LCZ1005" s="215"/>
      <c r="LDA1005" s="215"/>
      <c r="LDB1005" s="215"/>
      <c r="LDC1005" s="215"/>
      <c r="LDD1005" s="215"/>
      <c r="LDE1005" s="215"/>
      <c r="LDF1005" s="215"/>
      <c r="LDG1005" s="215"/>
      <c r="LDH1005" s="215"/>
      <c r="LDI1005" s="215"/>
      <c r="LDJ1005" s="215"/>
      <c r="LDK1005" s="215"/>
      <c r="LDL1005" s="215"/>
      <c r="LDM1005" s="215"/>
      <c r="LDN1005" s="215"/>
      <c r="LDO1005" s="215"/>
      <c r="LDP1005" s="215"/>
      <c r="LDQ1005" s="215"/>
      <c r="LDR1005" s="215"/>
      <c r="LDS1005" s="215"/>
      <c r="LDT1005" s="215"/>
      <c r="LDU1005" s="215"/>
      <c r="LDV1005" s="215"/>
      <c r="LDW1005" s="215"/>
      <c r="LDX1005" s="215"/>
      <c r="LDY1005" s="215"/>
      <c r="LDZ1005" s="215"/>
      <c r="LEA1005" s="215"/>
      <c r="LEB1005" s="215"/>
      <c r="LEC1005" s="215"/>
      <c r="LED1005" s="215"/>
      <c r="LEE1005" s="215"/>
      <c r="LEF1005" s="215"/>
      <c r="LEG1005" s="215"/>
      <c r="LEH1005" s="215"/>
      <c r="LEI1005" s="215"/>
      <c r="LEJ1005" s="215"/>
      <c r="LEK1005" s="215"/>
      <c r="LEL1005" s="215"/>
      <c r="LEM1005" s="215"/>
      <c r="LEN1005" s="215"/>
      <c r="LEO1005" s="215"/>
      <c r="LEP1005" s="215"/>
      <c r="LEQ1005" s="215"/>
      <c r="LER1005" s="215"/>
      <c r="LES1005" s="215"/>
      <c r="LET1005" s="215"/>
      <c r="LEU1005" s="215"/>
      <c r="LEV1005" s="215"/>
      <c r="LEW1005" s="215"/>
      <c r="LEX1005" s="215"/>
      <c r="LEY1005" s="215"/>
      <c r="LEZ1005" s="215"/>
      <c r="LFA1005" s="215"/>
      <c r="LFB1005" s="215"/>
      <c r="LFC1005" s="215"/>
      <c r="LFD1005" s="215"/>
      <c r="LFE1005" s="215"/>
      <c r="LFF1005" s="215"/>
      <c r="LFG1005" s="215"/>
      <c r="LFH1005" s="215"/>
      <c r="LFI1005" s="215"/>
      <c r="LFJ1005" s="215"/>
      <c r="LFK1005" s="215"/>
      <c r="LFL1005" s="215"/>
      <c r="LFM1005" s="215"/>
      <c r="LFN1005" s="215"/>
      <c r="LFO1005" s="215"/>
      <c r="LFP1005" s="215"/>
      <c r="LFQ1005" s="215"/>
      <c r="LFR1005" s="215"/>
      <c r="LFS1005" s="215"/>
      <c r="LFT1005" s="215"/>
      <c r="LFU1005" s="215"/>
      <c r="LFV1005" s="215"/>
      <c r="LFW1005" s="215"/>
      <c r="LFX1005" s="215"/>
      <c r="LFY1005" s="215"/>
      <c r="LFZ1005" s="215"/>
      <c r="LGA1005" s="215"/>
      <c r="LGB1005" s="215"/>
      <c r="LGC1005" s="215"/>
      <c r="LGD1005" s="215"/>
      <c r="LGE1005" s="215"/>
      <c r="LGF1005" s="215"/>
      <c r="LGG1005" s="215"/>
      <c r="LGH1005" s="215"/>
      <c r="LGI1005" s="215"/>
      <c r="LGJ1005" s="215"/>
      <c r="LGK1005" s="215"/>
      <c r="LGL1005" s="215"/>
      <c r="LGM1005" s="215"/>
      <c r="LGN1005" s="215"/>
      <c r="LGO1005" s="215"/>
      <c r="LGP1005" s="215"/>
      <c r="LGQ1005" s="215"/>
      <c r="LGR1005" s="215"/>
      <c r="LGS1005" s="215"/>
      <c r="LGT1005" s="215"/>
      <c r="LGU1005" s="215"/>
      <c r="LGV1005" s="215"/>
      <c r="LGW1005" s="215"/>
      <c r="LGX1005" s="215"/>
      <c r="LGY1005" s="215"/>
      <c r="LGZ1005" s="215"/>
      <c r="LHA1005" s="215"/>
      <c r="LHB1005" s="215"/>
      <c r="LHC1005" s="215"/>
      <c r="LHD1005" s="215"/>
      <c r="LHE1005" s="215"/>
      <c r="LHF1005" s="215"/>
      <c r="LHG1005" s="215"/>
      <c r="LHH1005" s="215"/>
      <c r="LHI1005" s="215"/>
      <c r="LHJ1005" s="215"/>
      <c r="LHK1005" s="215"/>
      <c r="LHL1005" s="215"/>
      <c r="LHM1005" s="215"/>
      <c r="LHN1005" s="215"/>
      <c r="LHO1005" s="215"/>
      <c r="LHP1005" s="215"/>
      <c r="LHQ1005" s="215"/>
      <c r="LHR1005" s="215"/>
      <c r="LHS1005" s="215"/>
      <c r="LHT1005" s="215"/>
      <c r="LHU1005" s="215"/>
      <c r="LHV1005" s="215"/>
      <c r="LHW1005" s="215"/>
      <c r="LHX1005" s="215"/>
      <c r="LHY1005" s="215"/>
      <c r="LHZ1005" s="215"/>
      <c r="LIA1005" s="215"/>
      <c r="LIB1005" s="215"/>
      <c r="LIC1005" s="215"/>
      <c r="LID1005" s="215"/>
      <c r="LIE1005" s="215"/>
      <c r="LIF1005" s="215"/>
      <c r="LIG1005" s="215"/>
      <c r="LIH1005" s="215"/>
      <c r="LII1005" s="215"/>
      <c r="LIJ1005" s="215"/>
      <c r="LIK1005" s="215"/>
      <c r="LIL1005" s="215"/>
      <c r="LIM1005" s="215"/>
      <c r="LIN1005" s="215"/>
      <c r="LIO1005" s="215"/>
      <c r="LIP1005" s="215"/>
      <c r="LIQ1005" s="215"/>
      <c r="LIR1005" s="215"/>
      <c r="LIS1005" s="215"/>
      <c r="LIT1005" s="215"/>
      <c r="LIU1005" s="215"/>
      <c r="LIV1005" s="215"/>
      <c r="LIW1005" s="215"/>
      <c r="LIX1005" s="215"/>
      <c r="LIY1005" s="215"/>
      <c r="LIZ1005" s="215"/>
      <c r="LJA1005" s="215"/>
      <c r="LJB1005" s="215"/>
      <c r="LJC1005" s="215"/>
      <c r="LJD1005" s="215"/>
      <c r="LJE1005" s="215"/>
      <c r="LJF1005" s="215"/>
      <c r="LJG1005" s="215"/>
      <c r="LJH1005" s="215"/>
      <c r="LJI1005" s="215"/>
      <c r="LJJ1005" s="215"/>
      <c r="LJK1005" s="215"/>
      <c r="LJL1005" s="215"/>
      <c r="LJM1005" s="215"/>
      <c r="LJN1005" s="215"/>
      <c r="LJO1005" s="215"/>
      <c r="LJP1005" s="215"/>
      <c r="LJQ1005" s="215"/>
      <c r="LJR1005" s="215"/>
      <c r="LJS1005" s="215"/>
      <c r="LJT1005" s="215"/>
      <c r="LJU1005" s="215"/>
      <c r="LJV1005" s="215"/>
      <c r="LJW1005" s="215"/>
      <c r="LJX1005" s="215"/>
      <c r="LJY1005" s="215"/>
      <c r="LJZ1005" s="215"/>
      <c r="LKA1005" s="215"/>
      <c r="LKB1005" s="215"/>
      <c r="LKC1005" s="215"/>
      <c r="LKD1005" s="215"/>
      <c r="LKE1005" s="215"/>
      <c r="LKF1005" s="215"/>
      <c r="LKG1005" s="215"/>
      <c r="LKH1005" s="215"/>
      <c r="LKI1005" s="215"/>
      <c r="LKJ1005" s="215"/>
      <c r="LKK1005" s="215"/>
      <c r="LKL1005" s="215"/>
      <c r="LKM1005" s="215"/>
      <c r="LKN1005" s="215"/>
      <c r="LKO1005" s="215"/>
      <c r="LKP1005" s="215"/>
      <c r="LKQ1005" s="215"/>
      <c r="LKR1005" s="215"/>
      <c r="LKS1005" s="215"/>
      <c r="LKT1005" s="215"/>
      <c r="LKU1005" s="215"/>
      <c r="LKV1005" s="215"/>
      <c r="LKW1005" s="215"/>
      <c r="LKX1005" s="215"/>
      <c r="LKY1005" s="215"/>
      <c r="LKZ1005" s="215"/>
      <c r="LLA1005" s="215"/>
      <c r="LLB1005" s="215"/>
      <c r="LLC1005" s="215"/>
      <c r="LLD1005" s="215"/>
      <c r="LLE1005" s="215"/>
      <c r="LLF1005" s="215"/>
      <c r="LLG1005" s="215"/>
      <c r="LLH1005" s="215"/>
      <c r="LLI1005" s="215"/>
      <c r="LLJ1005" s="215"/>
      <c r="LLK1005" s="215"/>
      <c r="LLL1005" s="215"/>
      <c r="LLM1005" s="215"/>
      <c r="LLN1005" s="215"/>
      <c r="LLO1005" s="215"/>
      <c r="LLP1005" s="215"/>
      <c r="LLQ1005" s="215"/>
      <c r="LLR1005" s="215"/>
      <c r="LLS1005" s="215"/>
      <c r="LLT1005" s="215"/>
      <c r="LLU1005" s="215"/>
      <c r="LLV1005" s="215"/>
      <c r="LLW1005" s="215"/>
      <c r="LLX1005" s="215"/>
      <c r="LLY1005" s="215"/>
      <c r="LLZ1005" s="215"/>
      <c r="LMA1005" s="215"/>
      <c r="LMB1005" s="215"/>
      <c r="LMC1005" s="215"/>
      <c r="LMD1005" s="215"/>
      <c r="LME1005" s="215"/>
      <c r="LMF1005" s="215"/>
      <c r="LMG1005" s="215"/>
      <c r="LMH1005" s="215"/>
      <c r="LMI1005" s="215"/>
      <c r="LMJ1005" s="215"/>
      <c r="LMK1005" s="215"/>
      <c r="LML1005" s="215"/>
      <c r="LMM1005" s="215"/>
      <c r="LMN1005" s="215"/>
      <c r="LMO1005" s="215"/>
      <c r="LMP1005" s="215"/>
      <c r="LMQ1005" s="215"/>
      <c r="LMR1005" s="215"/>
      <c r="LMS1005" s="215"/>
      <c r="LMT1005" s="215"/>
      <c r="LMU1005" s="215"/>
      <c r="LMV1005" s="215"/>
      <c r="LMW1005" s="215"/>
      <c r="LMX1005" s="215"/>
      <c r="LMY1005" s="215"/>
      <c r="LMZ1005" s="215"/>
      <c r="LNA1005" s="215"/>
      <c r="LNB1005" s="215"/>
      <c r="LNC1005" s="215"/>
      <c r="LND1005" s="215"/>
      <c r="LNE1005" s="215"/>
      <c r="LNF1005" s="215"/>
      <c r="LNG1005" s="215"/>
      <c r="LNH1005" s="215"/>
      <c r="LNI1005" s="215"/>
      <c r="LNJ1005" s="215"/>
      <c r="LNK1005" s="215"/>
      <c r="LNL1005" s="215"/>
      <c r="LNM1005" s="215"/>
      <c r="LNN1005" s="215"/>
      <c r="LNO1005" s="215"/>
      <c r="LNP1005" s="215"/>
      <c r="LNQ1005" s="215"/>
      <c r="LNR1005" s="215"/>
      <c r="LNS1005" s="215"/>
      <c r="LNT1005" s="215"/>
      <c r="LNU1005" s="215"/>
      <c r="LNV1005" s="215"/>
      <c r="LNW1005" s="215"/>
      <c r="LNX1005" s="215"/>
      <c r="LNY1005" s="215"/>
      <c r="LNZ1005" s="215"/>
      <c r="LOA1005" s="215"/>
      <c r="LOB1005" s="215"/>
      <c r="LOC1005" s="215"/>
      <c r="LOD1005" s="215"/>
      <c r="LOE1005" s="215"/>
      <c r="LOF1005" s="215"/>
      <c r="LOG1005" s="215"/>
      <c r="LOH1005" s="215"/>
      <c r="LOI1005" s="215"/>
      <c r="LOJ1005" s="215"/>
      <c r="LOK1005" s="215"/>
      <c r="LOL1005" s="215"/>
      <c r="LOM1005" s="215"/>
      <c r="LON1005" s="215"/>
      <c r="LOO1005" s="215"/>
      <c r="LOP1005" s="215"/>
      <c r="LOQ1005" s="215"/>
      <c r="LOR1005" s="215"/>
      <c r="LOS1005" s="215"/>
      <c r="LOT1005" s="215"/>
      <c r="LOU1005" s="215"/>
      <c r="LOV1005" s="215"/>
      <c r="LOW1005" s="215"/>
      <c r="LOX1005" s="215"/>
      <c r="LOY1005" s="215"/>
      <c r="LOZ1005" s="215"/>
      <c r="LPA1005" s="215"/>
      <c r="LPB1005" s="215"/>
      <c r="LPC1005" s="215"/>
      <c r="LPD1005" s="215"/>
      <c r="LPE1005" s="215"/>
      <c r="LPF1005" s="215"/>
      <c r="LPG1005" s="215"/>
      <c r="LPH1005" s="215"/>
      <c r="LPI1005" s="215"/>
      <c r="LPJ1005" s="215"/>
      <c r="LPK1005" s="215"/>
      <c r="LPL1005" s="215"/>
      <c r="LPM1005" s="215"/>
      <c r="LPN1005" s="215"/>
      <c r="LPO1005" s="215"/>
      <c r="LPP1005" s="215"/>
      <c r="LPQ1005" s="215"/>
      <c r="LPR1005" s="215"/>
      <c r="LPS1005" s="215"/>
      <c r="LPT1005" s="215"/>
      <c r="LPU1005" s="215"/>
      <c r="LPV1005" s="215"/>
      <c r="LPW1005" s="215"/>
      <c r="LPX1005" s="215"/>
      <c r="LPY1005" s="215"/>
      <c r="LPZ1005" s="215"/>
      <c r="LQA1005" s="215"/>
      <c r="LQB1005" s="215"/>
      <c r="LQC1005" s="215"/>
      <c r="LQD1005" s="215"/>
      <c r="LQE1005" s="215"/>
      <c r="LQF1005" s="215"/>
      <c r="LQG1005" s="215"/>
      <c r="LQH1005" s="215"/>
      <c r="LQI1005" s="215"/>
      <c r="LQJ1005" s="215"/>
      <c r="LQK1005" s="215"/>
      <c r="LQL1005" s="215"/>
      <c r="LQM1005" s="215"/>
      <c r="LQN1005" s="215"/>
      <c r="LQO1005" s="215"/>
      <c r="LQP1005" s="215"/>
      <c r="LQQ1005" s="215"/>
      <c r="LQR1005" s="215"/>
      <c r="LQS1005" s="215"/>
      <c r="LQT1005" s="215"/>
      <c r="LQU1005" s="215"/>
      <c r="LQV1005" s="215"/>
      <c r="LQW1005" s="215"/>
      <c r="LQX1005" s="215"/>
      <c r="LQY1005" s="215"/>
      <c r="LQZ1005" s="215"/>
      <c r="LRA1005" s="215"/>
      <c r="LRB1005" s="215"/>
      <c r="LRC1005" s="215"/>
      <c r="LRD1005" s="215"/>
      <c r="LRE1005" s="215"/>
      <c r="LRF1005" s="215"/>
      <c r="LRG1005" s="215"/>
      <c r="LRH1005" s="215"/>
      <c r="LRI1005" s="215"/>
      <c r="LRJ1005" s="215"/>
      <c r="LRK1005" s="215"/>
      <c r="LRL1005" s="215"/>
      <c r="LRM1005" s="215"/>
      <c r="LRN1005" s="215"/>
      <c r="LRO1005" s="215"/>
      <c r="LRP1005" s="215"/>
      <c r="LRQ1005" s="215"/>
      <c r="LRR1005" s="215"/>
      <c r="LRS1005" s="215"/>
      <c r="LRT1005" s="215"/>
      <c r="LRU1005" s="215"/>
      <c r="LRV1005" s="215"/>
      <c r="LRW1005" s="215"/>
      <c r="LRX1005" s="215"/>
      <c r="LRY1005" s="215"/>
      <c r="LRZ1005" s="215"/>
      <c r="LSA1005" s="215"/>
      <c r="LSB1005" s="215"/>
      <c r="LSC1005" s="215"/>
      <c r="LSD1005" s="215"/>
      <c r="LSE1005" s="215"/>
      <c r="LSF1005" s="215"/>
      <c r="LSG1005" s="215"/>
      <c r="LSH1005" s="215"/>
      <c r="LSI1005" s="215"/>
      <c r="LSJ1005" s="215"/>
      <c r="LSK1005" s="215"/>
      <c r="LSL1005" s="215"/>
      <c r="LSM1005" s="215"/>
      <c r="LSN1005" s="215"/>
      <c r="LSO1005" s="215"/>
      <c r="LSP1005" s="215"/>
      <c r="LSQ1005" s="215"/>
      <c r="LSR1005" s="215"/>
      <c r="LSS1005" s="215"/>
      <c r="LST1005" s="215"/>
      <c r="LSU1005" s="215"/>
      <c r="LSV1005" s="215"/>
      <c r="LSW1005" s="215"/>
      <c r="LSX1005" s="215"/>
      <c r="LSY1005" s="215"/>
      <c r="LSZ1005" s="215"/>
      <c r="LTA1005" s="215"/>
      <c r="LTB1005" s="215"/>
      <c r="LTC1005" s="215"/>
      <c r="LTD1005" s="215"/>
      <c r="LTE1005" s="215"/>
      <c r="LTF1005" s="215"/>
      <c r="LTG1005" s="215"/>
      <c r="LTH1005" s="215"/>
      <c r="LTI1005" s="215"/>
      <c r="LTJ1005" s="215"/>
      <c r="LTK1005" s="215"/>
      <c r="LTL1005" s="215"/>
      <c r="LTM1005" s="215"/>
      <c r="LTN1005" s="215"/>
      <c r="LTO1005" s="215"/>
      <c r="LTP1005" s="215"/>
      <c r="LTQ1005" s="215"/>
      <c r="LTR1005" s="215"/>
      <c r="LTS1005" s="215"/>
      <c r="LTT1005" s="215"/>
      <c r="LTU1005" s="215"/>
      <c r="LTV1005" s="215"/>
      <c r="LTW1005" s="215"/>
      <c r="LTX1005" s="215"/>
      <c r="LTY1005" s="215"/>
      <c r="LTZ1005" s="215"/>
      <c r="LUA1005" s="215"/>
      <c r="LUB1005" s="215"/>
      <c r="LUC1005" s="215"/>
      <c r="LUD1005" s="215"/>
      <c r="LUE1005" s="215"/>
      <c r="LUF1005" s="215"/>
      <c r="LUG1005" s="215"/>
      <c r="LUH1005" s="215"/>
      <c r="LUI1005" s="215"/>
      <c r="LUJ1005" s="215"/>
      <c r="LUK1005" s="215"/>
      <c r="LUL1005" s="215"/>
      <c r="LUM1005" s="215"/>
      <c r="LUN1005" s="215"/>
      <c r="LUO1005" s="215"/>
      <c r="LUP1005" s="215"/>
      <c r="LUQ1005" s="215"/>
      <c r="LUR1005" s="215"/>
      <c r="LUS1005" s="215"/>
      <c r="LUT1005" s="215"/>
      <c r="LUU1005" s="215"/>
      <c r="LUV1005" s="215"/>
      <c r="LUW1005" s="215"/>
      <c r="LUX1005" s="215"/>
      <c r="LUY1005" s="215"/>
      <c r="LUZ1005" s="215"/>
      <c r="LVA1005" s="215"/>
      <c r="LVB1005" s="215"/>
      <c r="LVC1005" s="215"/>
      <c r="LVD1005" s="215"/>
      <c r="LVE1005" s="215"/>
      <c r="LVF1005" s="215"/>
      <c r="LVG1005" s="215"/>
      <c r="LVH1005" s="215"/>
      <c r="LVI1005" s="215"/>
      <c r="LVJ1005" s="215"/>
      <c r="LVK1005" s="215"/>
      <c r="LVL1005" s="215"/>
      <c r="LVM1005" s="215"/>
      <c r="LVN1005" s="215"/>
      <c r="LVO1005" s="215"/>
      <c r="LVP1005" s="215"/>
      <c r="LVQ1005" s="215"/>
      <c r="LVR1005" s="215"/>
      <c r="LVS1005" s="215"/>
      <c r="LVT1005" s="215"/>
      <c r="LVU1005" s="215"/>
      <c r="LVV1005" s="215"/>
      <c r="LVW1005" s="215"/>
      <c r="LVX1005" s="215"/>
      <c r="LVY1005" s="215"/>
      <c r="LVZ1005" s="215"/>
      <c r="LWA1005" s="215"/>
      <c r="LWB1005" s="215"/>
      <c r="LWC1005" s="215"/>
      <c r="LWD1005" s="215"/>
      <c r="LWE1005" s="215"/>
      <c r="LWF1005" s="215"/>
      <c r="LWG1005" s="215"/>
      <c r="LWH1005" s="215"/>
      <c r="LWI1005" s="215"/>
      <c r="LWJ1005" s="215"/>
      <c r="LWK1005" s="215"/>
      <c r="LWL1005" s="215"/>
      <c r="LWM1005" s="215"/>
      <c r="LWN1005" s="215"/>
      <c r="LWO1005" s="215"/>
      <c r="LWP1005" s="215"/>
      <c r="LWQ1005" s="215"/>
      <c r="LWR1005" s="215"/>
      <c r="LWS1005" s="215"/>
      <c r="LWT1005" s="215"/>
      <c r="LWU1005" s="215"/>
      <c r="LWV1005" s="215"/>
      <c r="LWW1005" s="215"/>
      <c r="LWX1005" s="215"/>
      <c r="LWY1005" s="215"/>
      <c r="LWZ1005" s="215"/>
      <c r="LXA1005" s="215"/>
      <c r="LXB1005" s="215"/>
      <c r="LXC1005" s="215"/>
      <c r="LXD1005" s="215"/>
      <c r="LXE1005" s="215"/>
      <c r="LXF1005" s="215"/>
      <c r="LXG1005" s="215"/>
      <c r="LXH1005" s="215"/>
      <c r="LXI1005" s="215"/>
      <c r="LXJ1005" s="215"/>
      <c r="LXK1005" s="215"/>
      <c r="LXL1005" s="215"/>
      <c r="LXM1005" s="215"/>
      <c r="LXN1005" s="215"/>
      <c r="LXO1005" s="215"/>
      <c r="LXP1005" s="215"/>
      <c r="LXQ1005" s="215"/>
      <c r="LXR1005" s="215"/>
      <c r="LXS1005" s="215"/>
      <c r="LXT1005" s="215"/>
      <c r="LXU1005" s="215"/>
      <c r="LXV1005" s="215"/>
      <c r="LXW1005" s="215"/>
      <c r="LXX1005" s="215"/>
      <c r="LXY1005" s="215"/>
      <c r="LXZ1005" s="215"/>
      <c r="LYA1005" s="215"/>
      <c r="LYB1005" s="215"/>
      <c r="LYC1005" s="215"/>
      <c r="LYD1005" s="215"/>
      <c r="LYE1005" s="215"/>
      <c r="LYF1005" s="215"/>
      <c r="LYG1005" s="215"/>
      <c r="LYH1005" s="215"/>
      <c r="LYI1005" s="215"/>
      <c r="LYJ1005" s="215"/>
      <c r="LYK1005" s="215"/>
      <c r="LYL1005" s="215"/>
      <c r="LYM1005" s="215"/>
      <c r="LYN1005" s="215"/>
      <c r="LYO1005" s="215"/>
      <c r="LYP1005" s="215"/>
      <c r="LYQ1005" s="215"/>
      <c r="LYR1005" s="215"/>
      <c r="LYS1005" s="215"/>
      <c r="LYT1005" s="215"/>
      <c r="LYU1005" s="215"/>
      <c r="LYV1005" s="215"/>
      <c r="LYW1005" s="215"/>
      <c r="LYX1005" s="215"/>
      <c r="LYY1005" s="215"/>
      <c r="LYZ1005" s="215"/>
      <c r="LZA1005" s="215"/>
      <c r="LZB1005" s="215"/>
      <c r="LZC1005" s="215"/>
      <c r="LZD1005" s="215"/>
      <c r="LZE1005" s="215"/>
      <c r="LZF1005" s="215"/>
      <c r="LZG1005" s="215"/>
      <c r="LZH1005" s="215"/>
      <c r="LZI1005" s="215"/>
      <c r="LZJ1005" s="215"/>
      <c r="LZK1005" s="215"/>
      <c r="LZL1005" s="215"/>
      <c r="LZM1005" s="215"/>
      <c r="LZN1005" s="215"/>
      <c r="LZO1005" s="215"/>
      <c r="LZP1005" s="215"/>
      <c r="LZQ1005" s="215"/>
      <c r="LZR1005" s="215"/>
      <c r="LZS1005" s="215"/>
      <c r="LZT1005" s="215"/>
      <c r="LZU1005" s="215"/>
      <c r="LZV1005" s="215"/>
      <c r="LZW1005" s="215"/>
      <c r="LZX1005" s="215"/>
      <c r="LZY1005" s="215"/>
      <c r="LZZ1005" s="215"/>
      <c r="MAA1005" s="215"/>
      <c r="MAB1005" s="215"/>
      <c r="MAC1005" s="215"/>
      <c r="MAD1005" s="215"/>
      <c r="MAE1005" s="215"/>
      <c r="MAF1005" s="215"/>
      <c r="MAG1005" s="215"/>
      <c r="MAH1005" s="215"/>
      <c r="MAI1005" s="215"/>
      <c r="MAJ1005" s="215"/>
      <c r="MAK1005" s="215"/>
      <c r="MAL1005" s="215"/>
      <c r="MAM1005" s="215"/>
      <c r="MAN1005" s="215"/>
      <c r="MAO1005" s="215"/>
      <c r="MAP1005" s="215"/>
      <c r="MAQ1005" s="215"/>
      <c r="MAR1005" s="215"/>
      <c r="MAS1005" s="215"/>
      <c r="MAT1005" s="215"/>
      <c r="MAU1005" s="215"/>
      <c r="MAV1005" s="215"/>
      <c r="MAW1005" s="215"/>
      <c r="MAX1005" s="215"/>
      <c r="MAY1005" s="215"/>
      <c r="MAZ1005" s="215"/>
      <c r="MBA1005" s="215"/>
      <c r="MBB1005" s="215"/>
      <c r="MBC1005" s="215"/>
      <c r="MBD1005" s="215"/>
      <c r="MBE1005" s="215"/>
      <c r="MBF1005" s="215"/>
      <c r="MBG1005" s="215"/>
      <c r="MBH1005" s="215"/>
      <c r="MBI1005" s="215"/>
      <c r="MBJ1005" s="215"/>
      <c r="MBK1005" s="215"/>
      <c r="MBL1005" s="215"/>
      <c r="MBM1005" s="215"/>
      <c r="MBN1005" s="215"/>
      <c r="MBO1005" s="215"/>
      <c r="MBP1005" s="215"/>
      <c r="MBQ1005" s="215"/>
      <c r="MBR1005" s="215"/>
      <c r="MBS1005" s="215"/>
      <c r="MBT1005" s="215"/>
      <c r="MBU1005" s="215"/>
      <c r="MBV1005" s="215"/>
      <c r="MBW1005" s="215"/>
      <c r="MBX1005" s="215"/>
      <c r="MBY1005" s="215"/>
      <c r="MBZ1005" s="215"/>
      <c r="MCA1005" s="215"/>
      <c r="MCB1005" s="215"/>
      <c r="MCC1005" s="215"/>
      <c r="MCD1005" s="215"/>
      <c r="MCE1005" s="215"/>
      <c r="MCF1005" s="215"/>
      <c r="MCG1005" s="215"/>
      <c r="MCH1005" s="215"/>
      <c r="MCI1005" s="215"/>
      <c r="MCJ1005" s="215"/>
      <c r="MCK1005" s="215"/>
      <c r="MCL1005" s="215"/>
      <c r="MCM1005" s="215"/>
      <c r="MCN1005" s="215"/>
      <c r="MCO1005" s="215"/>
      <c r="MCP1005" s="215"/>
      <c r="MCQ1005" s="215"/>
      <c r="MCR1005" s="215"/>
      <c r="MCS1005" s="215"/>
      <c r="MCT1005" s="215"/>
      <c r="MCU1005" s="215"/>
      <c r="MCV1005" s="215"/>
      <c r="MCW1005" s="215"/>
      <c r="MCX1005" s="215"/>
      <c r="MCY1005" s="215"/>
      <c r="MCZ1005" s="215"/>
      <c r="MDA1005" s="215"/>
      <c r="MDB1005" s="215"/>
      <c r="MDC1005" s="215"/>
      <c r="MDD1005" s="215"/>
      <c r="MDE1005" s="215"/>
      <c r="MDF1005" s="215"/>
      <c r="MDG1005" s="215"/>
      <c r="MDH1005" s="215"/>
      <c r="MDI1005" s="215"/>
      <c r="MDJ1005" s="215"/>
      <c r="MDK1005" s="215"/>
      <c r="MDL1005" s="215"/>
      <c r="MDM1005" s="215"/>
      <c r="MDN1005" s="215"/>
      <c r="MDO1005" s="215"/>
      <c r="MDP1005" s="215"/>
      <c r="MDQ1005" s="215"/>
      <c r="MDR1005" s="215"/>
      <c r="MDS1005" s="215"/>
      <c r="MDT1005" s="215"/>
      <c r="MDU1005" s="215"/>
      <c r="MDV1005" s="215"/>
      <c r="MDW1005" s="215"/>
      <c r="MDX1005" s="215"/>
      <c r="MDY1005" s="215"/>
      <c r="MDZ1005" s="215"/>
      <c r="MEA1005" s="215"/>
      <c r="MEB1005" s="215"/>
      <c r="MEC1005" s="215"/>
      <c r="MED1005" s="215"/>
      <c r="MEE1005" s="215"/>
      <c r="MEF1005" s="215"/>
      <c r="MEG1005" s="215"/>
      <c r="MEH1005" s="215"/>
      <c r="MEI1005" s="215"/>
      <c r="MEJ1005" s="215"/>
      <c r="MEK1005" s="215"/>
      <c r="MEL1005" s="215"/>
      <c r="MEM1005" s="215"/>
      <c r="MEN1005" s="215"/>
      <c r="MEO1005" s="215"/>
      <c r="MEP1005" s="215"/>
      <c r="MEQ1005" s="215"/>
      <c r="MER1005" s="215"/>
      <c r="MES1005" s="215"/>
      <c r="MET1005" s="215"/>
      <c r="MEU1005" s="215"/>
      <c r="MEV1005" s="215"/>
      <c r="MEW1005" s="215"/>
      <c r="MEX1005" s="215"/>
      <c r="MEY1005" s="215"/>
      <c r="MEZ1005" s="215"/>
      <c r="MFA1005" s="215"/>
      <c r="MFB1005" s="215"/>
      <c r="MFC1005" s="215"/>
      <c r="MFD1005" s="215"/>
      <c r="MFE1005" s="215"/>
      <c r="MFF1005" s="215"/>
      <c r="MFG1005" s="215"/>
      <c r="MFH1005" s="215"/>
      <c r="MFI1005" s="215"/>
      <c r="MFJ1005" s="215"/>
      <c r="MFK1005" s="215"/>
      <c r="MFL1005" s="215"/>
      <c r="MFM1005" s="215"/>
      <c r="MFN1005" s="215"/>
      <c r="MFO1005" s="215"/>
      <c r="MFP1005" s="215"/>
      <c r="MFQ1005" s="215"/>
      <c r="MFR1005" s="215"/>
      <c r="MFS1005" s="215"/>
      <c r="MFT1005" s="215"/>
      <c r="MFU1005" s="215"/>
      <c r="MFV1005" s="215"/>
      <c r="MFW1005" s="215"/>
      <c r="MFX1005" s="215"/>
      <c r="MFY1005" s="215"/>
      <c r="MFZ1005" s="215"/>
      <c r="MGA1005" s="215"/>
      <c r="MGB1005" s="215"/>
      <c r="MGC1005" s="215"/>
      <c r="MGD1005" s="215"/>
      <c r="MGE1005" s="215"/>
      <c r="MGF1005" s="215"/>
      <c r="MGG1005" s="215"/>
      <c r="MGH1005" s="215"/>
      <c r="MGI1005" s="215"/>
      <c r="MGJ1005" s="215"/>
      <c r="MGK1005" s="215"/>
      <c r="MGL1005" s="215"/>
      <c r="MGM1005" s="215"/>
      <c r="MGN1005" s="215"/>
      <c r="MGO1005" s="215"/>
      <c r="MGP1005" s="215"/>
      <c r="MGQ1005" s="215"/>
      <c r="MGR1005" s="215"/>
      <c r="MGS1005" s="215"/>
      <c r="MGT1005" s="215"/>
      <c r="MGU1005" s="215"/>
      <c r="MGV1005" s="215"/>
      <c r="MGW1005" s="215"/>
      <c r="MGX1005" s="215"/>
      <c r="MGY1005" s="215"/>
      <c r="MGZ1005" s="215"/>
      <c r="MHA1005" s="215"/>
      <c r="MHB1005" s="215"/>
      <c r="MHC1005" s="215"/>
      <c r="MHD1005" s="215"/>
      <c r="MHE1005" s="215"/>
      <c r="MHF1005" s="215"/>
      <c r="MHG1005" s="215"/>
      <c r="MHH1005" s="215"/>
      <c r="MHI1005" s="215"/>
      <c r="MHJ1005" s="215"/>
      <c r="MHK1005" s="215"/>
      <c r="MHL1005" s="215"/>
      <c r="MHM1005" s="215"/>
      <c r="MHN1005" s="215"/>
      <c r="MHO1005" s="215"/>
      <c r="MHP1005" s="215"/>
      <c r="MHQ1005" s="215"/>
      <c r="MHR1005" s="215"/>
      <c r="MHS1005" s="215"/>
      <c r="MHT1005" s="215"/>
      <c r="MHU1005" s="215"/>
      <c r="MHV1005" s="215"/>
      <c r="MHW1005" s="215"/>
      <c r="MHX1005" s="215"/>
      <c r="MHY1005" s="215"/>
      <c r="MHZ1005" s="215"/>
      <c r="MIA1005" s="215"/>
      <c r="MIB1005" s="215"/>
      <c r="MIC1005" s="215"/>
      <c r="MID1005" s="215"/>
      <c r="MIE1005" s="215"/>
      <c r="MIF1005" s="215"/>
      <c r="MIG1005" s="215"/>
      <c r="MIH1005" s="215"/>
      <c r="MII1005" s="215"/>
      <c r="MIJ1005" s="215"/>
      <c r="MIK1005" s="215"/>
      <c r="MIL1005" s="215"/>
      <c r="MIM1005" s="215"/>
      <c r="MIN1005" s="215"/>
      <c r="MIO1005" s="215"/>
      <c r="MIP1005" s="215"/>
      <c r="MIQ1005" s="215"/>
      <c r="MIR1005" s="215"/>
      <c r="MIS1005" s="215"/>
      <c r="MIT1005" s="215"/>
      <c r="MIU1005" s="215"/>
      <c r="MIV1005" s="215"/>
      <c r="MIW1005" s="215"/>
      <c r="MIX1005" s="215"/>
      <c r="MIY1005" s="215"/>
      <c r="MIZ1005" s="215"/>
      <c r="MJA1005" s="215"/>
      <c r="MJB1005" s="215"/>
      <c r="MJC1005" s="215"/>
      <c r="MJD1005" s="215"/>
      <c r="MJE1005" s="215"/>
      <c r="MJF1005" s="215"/>
      <c r="MJG1005" s="215"/>
      <c r="MJH1005" s="215"/>
      <c r="MJI1005" s="215"/>
      <c r="MJJ1005" s="215"/>
      <c r="MJK1005" s="215"/>
      <c r="MJL1005" s="215"/>
      <c r="MJM1005" s="215"/>
      <c r="MJN1005" s="215"/>
      <c r="MJO1005" s="215"/>
      <c r="MJP1005" s="215"/>
      <c r="MJQ1005" s="215"/>
      <c r="MJR1005" s="215"/>
      <c r="MJS1005" s="215"/>
      <c r="MJT1005" s="215"/>
      <c r="MJU1005" s="215"/>
      <c r="MJV1005" s="215"/>
      <c r="MJW1005" s="215"/>
      <c r="MJX1005" s="215"/>
      <c r="MJY1005" s="215"/>
      <c r="MJZ1005" s="215"/>
      <c r="MKA1005" s="215"/>
      <c r="MKB1005" s="215"/>
      <c r="MKC1005" s="215"/>
      <c r="MKD1005" s="215"/>
      <c r="MKE1005" s="215"/>
      <c r="MKF1005" s="215"/>
      <c r="MKG1005" s="215"/>
      <c r="MKH1005" s="215"/>
      <c r="MKI1005" s="215"/>
      <c r="MKJ1005" s="215"/>
      <c r="MKK1005" s="215"/>
      <c r="MKL1005" s="215"/>
      <c r="MKM1005" s="215"/>
      <c r="MKN1005" s="215"/>
      <c r="MKO1005" s="215"/>
      <c r="MKP1005" s="215"/>
      <c r="MKQ1005" s="215"/>
      <c r="MKR1005" s="215"/>
      <c r="MKS1005" s="215"/>
      <c r="MKT1005" s="215"/>
      <c r="MKU1005" s="215"/>
      <c r="MKV1005" s="215"/>
      <c r="MKW1005" s="215"/>
      <c r="MKX1005" s="215"/>
      <c r="MKY1005" s="215"/>
      <c r="MKZ1005" s="215"/>
      <c r="MLA1005" s="215"/>
      <c r="MLB1005" s="215"/>
      <c r="MLC1005" s="215"/>
      <c r="MLD1005" s="215"/>
      <c r="MLE1005" s="215"/>
      <c r="MLF1005" s="215"/>
      <c r="MLG1005" s="215"/>
      <c r="MLH1005" s="215"/>
      <c r="MLI1005" s="215"/>
      <c r="MLJ1005" s="215"/>
      <c r="MLK1005" s="215"/>
      <c r="MLL1005" s="215"/>
      <c r="MLM1005" s="215"/>
      <c r="MLN1005" s="215"/>
      <c r="MLO1005" s="215"/>
      <c r="MLP1005" s="215"/>
      <c r="MLQ1005" s="215"/>
      <c r="MLR1005" s="215"/>
      <c r="MLS1005" s="215"/>
      <c r="MLT1005" s="215"/>
      <c r="MLU1005" s="215"/>
      <c r="MLV1005" s="215"/>
      <c r="MLW1005" s="215"/>
      <c r="MLX1005" s="215"/>
      <c r="MLY1005" s="215"/>
      <c r="MLZ1005" s="215"/>
      <c r="MMA1005" s="215"/>
      <c r="MMB1005" s="215"/>
      <c r="MMC1005" s="215"/>
      <c r="MMD1005" s="215"/>
      <c r="MME1005" s="215"/>
      <c r="MMF1005" s="215"/>
      <c r="MMG1005" s="215"/>
      <c r="MMH1005" s="215"/>
      <c r="MMI1005" s="215"/>
      <c r="MMJ1005" s="215"/>
      <c r="MMK1005" s="215"/>
      <c r="MML1005" s="215"/>
      <c r="MMM1005" s="215"/>
      <c r="MMN1005" s="215"/>
      <c r="MMO1005" s="215"/>
      <c r="MMP1005" s="215"/>
      <c r="MMQ1005" s="215"/>
      <c r="MMR1005" s="215"/>
      <c r="MMS1005" s="215"/>
      <c r="MMT1005" s="215"/>
      <c r="MMU1005" s="215"/>
      <c r="MMV1005" s="215"/>
      <c r="MMW1005" s="215"/>
      <c r="MMX1005" s="215"/>
      <c r="MMY1005" s="215"/>
      <c r="MMZ1005" s="215"/>
      <c r="MNA1005" s="215"/>
      <c r="MNB1005" s="215"/>
      <c r="MNC1005" s="215"/>
      <c r="MND1005" s="215"/>
      <c r="MNE1005" s="215"/>
      <c r="MNF1005" s="215"/>
      <c r="MNG1005" s="215"/>
      <c r="MNH1005" s="215"/>
      <c r="MNI1005" s="215"/>
      <c r="MNJ1005" s="215"/>
      <c r="MNK1005" s="215"/>
      <c r="MNL1005" s="215"/>
      <c r="MNM1005" s="215"/>
      <c r="MNN1005" s="215"/>
      <c r="MNO1005" s="215"/>
      <c r="MNP1005" s="215"/>
      <c r="MNQ1005" s="215"/>
      <c r="MNR1005" s="215"/>
      <c r="MNS1005" s="215"/>
      <c r="MNT1005" s="215"/>
      <c r="MNU1005" s="215"/>
      <c r="MNV1005" s="215"/>
      <c r="MNW1005" s="215"/>
      <c r="MNX1005" s="215"/>
      <c r="MNY1005" s="215"/>
      <c r="MNZ1005" s="215"/>
      <c r="MOA1005" s="215"/>
      <c r="MOB1005" s="215"/>
      <c r="MOC1005" s="215"/>
      <c r="MOD1005" s="215"/>
      <c r="MOE1005" s="215"/>
      <c r="MOF1005" s="215"/>
      <c r="MOG1005" s="215"/>
      <c r="MOH1005" s="215"/>
      <c r="MOI1005" s="215"/>
      <c r="MOJ1005" s="215"/>
      <c r="MOK1005" s="215"/>
      <c r="MOL1005" s="215"/>
      <c r="MOM1005" s="215"/>
      <c r="MON1005" s="215"/>
      <c r="MOO1005" s="215"/>
      <c r="MOP1005" s="215"/>
      <c r="MOQ1005" s="215"/>
      <c r="MOR1005" s="215"/>
      <c r="MOS1005" s="215"/>
      <c r="MOT1005" s="215"/>
      <c r="MOU1005" s="215"/>
      <c r="MOV1005" s="215"/>
      <c r="MOW1005" s="215"/>
      <c r="MOX1005" s="215"/>
      <c r="MOY1005" s="215"/>
      <c r="MOZ1005" s="215"/>
      <c r="MPA1005" s="215"/>
      <c r="MPB1005" s="215"/>
      <c r="MPC1005" s="215"/>
      <c r="MPD1005" s="215"/>
      <c r="MPE1005" s="215"/>
      <c r="MPF1005" s="215"/>
      <c r="MPG1005" s="215"/>
      <c r="MPH1005" s="215"/>
      <c r="MPI1005" s="215"/>
      <c r="MPJ1005" s="215"/>
      <c r="MPK1005" s="215"/>
      <c r="MPL1005" s="215"/>
      <c r="MPM1005" s="215"/>
      <c r="MPN1005" s="215"/>
      <c r="MPO1005" s="215"/>
      <c r="MPP1005" s="215"/>
      <c r="MPQ1005" s="215"/>
      <c r="MPR1005" s="215"/>
      <c r="MPS1005" s="215"/>
      <c r="MPT1005" s="215"/>
      <c r="MPU1005" s="215"/>
      <c r="MPV1005" s="215"/>
      <c r="MPW1005" s="215"/>
      <c r="MPX1005" s="215"/>
      <c r="MPY1005" s="215"/>
      <c r="MPZ1005" s="215"/>
      <c r="MQA1005" s="215"/>
      <c r="MQB1005" s="215"/>
      <c r="MQC1005" s="215"/>
      <c r="MQD1005" s="215"/>
      <c r="MQE1005" s="215"/>
      <c r="MQF1005" s="215"/>
      <c r="MQG1005" s="215"/>
      <c r="MQH1005" s="215"/>
      <c r="MQI1005" s="215"/>
      <c r="MQJ1005" s="215"/>
      <c r="MQK1005" s="215"/>
      <c r="MQL1005" s="215"/>
      <c r="MQM1005" s="215"/>
      <c r="MQN1005" s="215"/>
      <c r="MQO1005" s="215"/>
      <c r="MQP1005" s="215"/>
      <c r="MQQ1005" s="215"/>
      <c r="MQR1005" s="215"/>
      <c r="MQS1005" s="215"/>
      <c r="MQT1005" s="215"/>
      <c r="MQU1005" s="215"/>
      <c r="MQV1005" s="215"/>
      <c r="MQW1005" s="215"/>
      <c r="MQX1005" s="215"/>
      <c r="MQY1005" s="215"/>
      <c r="MQZ1005" s="215"/>
      <c r="MRA1005" s="215"/>
      <c r="MRB1005" s="215"/>
      <c r="MRC1005" s="215"/>
      <c r="MRD1005" s="215"/>
      <c r="MRE1005" s="215"/>
      <c r="MRF1005" s="215"/>
      <c r="MRG1005" s="215"/>
      <c r="MRH1005" s="215"/>
      <c r="MRI1005" s="215"/>
      <c r="MRJ1005" s="215"/>
      <c r="MRK1005" s="215"/>
      <c r="MRL1005" s="215"/>
      <c r="MRM1005" s="215"/>
      <c r="MRN1005" s="215"/>
      <c r="MRO1005" s="215"/>
      <c r="MRP1005" s="215"/>
      <c r="MRQ1005" s="215"/>
      <c r="MRR1005" s="215"/>
      <c r="MRS1005" s="215"/>
      <c r="MRT1005" s="215"/>
      <c r="MRU1005" s="215"/>
      <c r="MRV1005" s="215"/>
      <c r="MRW1005" s="215"/>
      <c r="MRX1005" s="215"/>
      <c r="MRY1005" s="215"/>
      <c r="MRZ1005" s="215"/>
      <c r="MSA1005" s="215"/>
      <c r="MSB1005" s="215"/>
      <c r="MSC1005" s="215"/>
      <c r="MSD1005" s="215"/>
      <c r="MSE1005" s="215"/>
      <c r="MSF1005" s="215"/>
      <c r="MSG1005" s="215"/>
      <c r="MSH1005" s="215"/>
      <c r="MSI1005" s="215"/>
      <c r="MSJ1005" s="215"/>
      <c r="MSK1005" s="215"/>
      <c r="MSL1005" s="215"/>
      <c r="MSM1005" s="215"/>
      <c r="MSN1005" s="215"/>
      <c r="MSO1005" s="215"/>
      <c r="MSP1005" s="215"/>
      <c r="MSQ1005" s="215"/>
      <c r="MSR1005" s="215"/>
      <c r="MSS1005" s="215"/>
      <c r="MST1005" s="215"/>
      <c r="MSU1005" s="215"/>
      <c r="MSV1005" s="215"/>
      <c r="MSW1005" s="215"/>
      <c r="MSX1005" s="215"/>
      <c r="MSY1005" s="215"/>
      <c r="MSZ1005" s="215"/>
      <c r="MTA1005" s="215"/>
      <c r="MTB1005" s="215"/>
      <c r="MTC1005" s="215"/>
      <c r="MTD1005" s="215"/>
      <c r="MTE1005" s="215"/>
      <c r="MTF1005" s="215"/>
      <c r="MTG1005" s="215"/>
      <c r="MTH1005" s="215"/>
      <c r="MTI1005" s="215"/>
      <c r="MTJ1005" s="215"/>
      <c r="MTK1005" s="215"/>
      <c r="MTL1005" s="215"/>
      <c r="MTM1005" s="215"/>
      <c r="MTN1005" s="215"/>
      <c r="MTO1005" s="215"/>
      <c r="MTP1005" s="215"/>
      <c r="MTQ1005" s="215"/>
      <c r="MTR1005" s="215"/>
      <c r="MTS1005" s="215"/>
      <c r="MTT1005" s="215"/>
      <c r="MTU1005" s="215"/>
      <c r="MTV1005" s="215"/>
      <c r="MTW1005" s="215"/>
      <c r="MTX1005" s="215"/>
      <c r="MTY1005" s="215"/>
      <c r="MTZ1005" s="215"/>
      <c r="MUA1005" s="215"/>
      <c r="MUB1005" s="215"/>
      <c r="MUC1005" s="215"/>
      <c r="MUD1005" s="215"/>
      <c r="MUE1005" s="215"/>
      <c r="MUF1005" s="215"/>
      <c r="MUG1005" s="215"/>
      <c r="MUH1005" s="215"/>
      <c r="MUI1005" s="215"/>
      <c r="MUJ1005" s="215"/>
      <c r="MUK1005" s="215"/>
      <c r="MUL1005" s="215"/>
      <c r="MUM1005" s="215"/>
      <c r="MUN1005" s="215"/>
      <c r="MUO1005" s="215"/>
      <c r="MUP1005" s="215"/>
      <c r="MUQ1005" s="215"/>
      <c r="MUR1005" s="215"/>
      <c r="MUS1005" s="215"/>
      <c r="MUT1005" s="215"/>
      <c r="MUU1005" s="215"/>
      <c r="MUV1005" s="215"/>
      <c r="MUW1005" s="215"/>
      <c r="MUX1005" s="215"/>
      <c r="MUY1005" s="215"/>
      <c r="MUZ1005" s="215"/>
      <c r="MVA1005" s="215"/>
      <c r="MVB1005" s="215"/>
      <c r="MVC1005" s="215"/>
      <c r="MVD1005" s="215"/>
      <c r="MVE1005" s="215"/>
      <c r="MVF1005" s="215"/>
      <c r="MVG1005" s="215"/>
      <c r="MVH1005" s="215"/>
      <c r="MVI1005" s="215"/>
      <c r="MVJ1005" s="215"/>
      <c r="MVK1005" s="215"/>
      <c r="MVL1005" s="215"/>
      <c r="MVM1005" s="215"/>
      <c r="MVN1005" s="215"/>
      <c r="MVO1005" s="215"/>
      <c r="MVP1005" s="215"/>
      <c r="MVQ1005" s="215"/>
      <c r="MVR1005" s="215"/>
      <c r="MVS1005" s="215"/>
      <c r="MVT1005" s="215"/>
      <c r="MVU1005" s="215"/>
      <c r="MVV1005" s="215"/>
      <c r="MVW1005" s="215"/>
      <c r="MVX1005" s="215"/>
      <c r="MVY1005" s="215"/>
      <c r="MVZ1005" s="215"/>
      <c r="MWA1005" s="215"/>
      <c r="MWB1005" s="215"/>
      <c r="MWC1005" s="215"/>
      <c r="MWD1005" s="215"/>
      <c r="MWE1005" s="215"/>
      <c r="MWF1005" s="215"/>
      <c r="MWG1005" s="215"/>
      <c r="MWH1005" s="215"/>
      <c r="MWI1005" s="215"/>
      <c r="MWJ1005" s="215"/>
      <c r="MWK1005" s="215"/>
      <c r="MWL1005" s="215"/>
      <c r="MWM1005" s="215"/>
      <c r="MWN1005" s="215"/>
      <c r="MWO1005" s="215"/>
      <c r="MWP1005" s="215"/>
      <c r="MWQ1005" s="215"/>
      <c r="MWR1005" s="215"/>
      <c r="MWS1005" s="215"/>
      <c r="MWT1005" s="215"/>
      <c r="MWU1005" s="215"/>
      <c r="MWV1005" s="215"/>
      <c r="MWW1005" s="215"/>
      <c r="MWX1005" s="215"/>
      <c r="MWY1005" s="215"/>
      <c r="MWZ1005" s="215"/>
      <c r="MXA1005" s="215"/>
      <c r="MXB1005" s="215"/>
      <c r="MXC1005" s="215"/>
      <c r="MXD1005" s="215"/>
      <c r="MXE1005" s="215"/>
      <c r="MXF1005" s="215"/>
      <c r="MXG1005" s="215"/>
      <c r="MXH1005" s="215"/>
      <c r="MXI1005" s="215"/>
      <c r="MXJ1005" s="215"/>
      <c r="MXK1005" s="215"/>
      <c r="MXL1005" s="215"/>
      <c r="MXM1005" s="215"/>
      <c r="MXN1005" s="215"/>
      <c r="MXO1005" s="215"/>
      <c r="MXP1005" s="215"/>
      <c r="MXQ1005" s="215"/>
      <c r="MXR1005" s="215"/>
      <c r="MXS1005" s="215"/>
      <c r="MXT1005" s="215"/>
      <c r="MXU1005" s="215"/>
      <c r="MXV1005" s="215"/>
      <c r="MXW1005" s="215"/>
      <c r="MXX1005" s="215"/>
      <c r="MXY1005" s="215"/>
      <c r="MXZ1005" s="215"/>
      <c r="MYA1005" s="215"/>
      <c r="MYB1005" s="215"/>
      <c r="MYC1005" s="215"/>
      <c r="MYD1005" s="215"/>
      <c r="MYE1005" s="215"/>
      <c r="MYF1005" s="215"/>
      <c r="MYG1005" s="215"/>
      <c r="MYH1005" s="215"/>
      <c r="MYI1005" s="215"/>
      <c r="MYJ1005" s="215"/>
      <c r="MYK1005" s="215"/>
      <c r="MYL1005" s="215"/>
      <c r="MYM1005" s="215"/>
      <c r="MYN1005" s="215"/>
      <c r="MYO1005" s="215"/>
      <c r="MYP1005" s="215"/>
      <c r="MYQ1005" s="215"/>
      <c r="MYR1005" s="215"/>
      <c r="MYS1005" s="215"/>
      <c r="MYT1005" s="215"/>
      <c r="MYU1005" s="215"/>
      <c r="MYV1005" s="215"/>
      <c r="MYW1005" s="215"/>
      <c r="MYX1005" s="215"/>
      <c r="MYY1005" s="215"/>
      <c r="MYZ1005" s="215"/>
      <c r="MZA1005" s="215"/>
      <c r="MZB1005" s="215"/>
      <c r="MZC1005" s="215"/>
      <c r="MZD1005" s="215"/>
      <c r="MZE1005" s="215"/>
      <c r="MZF1005" s="215"/>
      <c r="MZG1005" s="215"/>
      <c r="MZH1005" s="215"/>
      <c r="MZI1005" s="215"/>
      <c r="MZJ1005" s="215"/>
      <c r="MZK1005" s="215"/>
      <c r="MZL1005" s="215"/>
      <c r="MZM1005" s="215"/>
      <c r="MZN1005" s="215"/>
      <c r="MZO1005" s="215"/>
      <c r="MZP1005" s="215"/>
      <c r="MZQ1005" s="215"/>
      <c r="MZR1005" s="215"/>
      <c r="MZS1005" s="215"/>
      <c r="MZT1005" s="215"/>
      <c r="MZU1005" s="215"/>
      <c r="MZV1005" s="215"/>
      <c r="MZW1005" s="215"/>
      <c r="MZX1005" s="215"/>
      <c r="MZY1005" s="215"/>
      <c r="MZZ1005" s="215"/>
      <c r="NAA1005" s="215"/>
      <c r="NAB1005" s="215"/>
      <c r="NAC1005" s="215"/>
      <c r="NAD1005" s="215"/>
      <c r="NAE1005" s="215"/>
      <c r="NAF1005" s="215"/>
      <c r="NAG1005" s="215"/>
      <c r="NAH1005" s="215"/>
      <c r="NAI1005" s="215"/>
      <c r="NAJ1005" s="215"/>
      <c r="NAK1005" s="215"/>
      <c r="NAL1005" s="215"/>
      <c r="NAM1005" s="215"/>
      <c r="NAN1005" s="215"/>
      <c r="NAO1005" s="215"/>
      <c r="NAP1005" s="215"/>
      <c r="NAQ1005" s="215"/>
      <c r="NAR1005" s="215"/>
      <c r="NAS1005" s="215"/>
      <c r="NAT1005" s="215"/>
      <c r="NAU1005" s="215"/>
      <c r="NAV1005" s="215"/>
      <c r="NAW1005" s="215"/>
      <c r="NAX1005" s="215"/>
      <c r="NAY1005" s="215"/>
      <c r="NAZ1005" s="215"/>
      <c r="NBA1005" s="215"/>
      <c r="NBB1005" s="215"/>
      <c r="NBC1005" s="215"/>
      <c r="NBD1005" s="215"/>
      <c r="NBE1005" s="215"/>
      <c r="NBF1005" s="215"/>
      <c r="NBG1005" s="215"/>
      <c r="NBH1005" s="215"/>
      <c r="NBI1005" s="215"/>
      <c r="NBJ1005" s="215"/>
      <c r="NBK1005" s="215"/>
      <c r="NBL1005" s="215"/>
      <c r="NBM1005" s="215"/>
      <c r="NBN1005" s="215"/>
      <c r="NBO1005" s="215"/>
      <c r="NBP1005" s="215"/>
      <c r="NBQ1005" s="215"/>
      <c r="NBR1005" s="215"/>
      <c r="NBS1005" s="215"/>
      <c r="NBT1005" s="215"/>
      <c r="NBU1005" s="215"/>
      <c r="NBV1005" s="215"/>
      <c r="NBW1005" s="215"/>
      <c r="NBX1005" s="215"/>
      <c r="NBY1005" s="215"/>
      <c r="NBZ1005" s="215"/>
      <c r="NCA1005" s="215"/>
      <c r="NCB1005" s="215"/>
      <c r="NCC1005" s="215"/>
      <c r="NCD1005" s="215"/>
      <c r="NCE1005" s="215"/>
      <c r="NCF1005" s="215"/>
      <c r="NCG1005" s="215"/>
      <c r="NCH1005" s="215"/>
      <c r="NCI1005" s="215"/>
      <c r="NCJ1005" s="215"/>
      <c r="NCK1005" s="215"/>
      <c r="NCL1005" s="215"/>
      <c r="NCM1005" s="215"/>
      <c r="NCN1005" s="215"/>
      <c r="NCO1005" s="215"/>
      <c r="NCP1005" s="215"/>
      <c r="NCQ1005" s="215"/>
      <c r="NCR1005" s="215"/>
      <c r="NCS1005" s="215"/>
      <c r="NCT1005" s="215"/>
      <c r="NCU1005" s="215"/>
      <c r="NCV1005" s="215"/>
      <c r="NCW1005" s="215"/>
      <c r="NCX1005" s="215"/>
      <c r="NCY1005" s="215"/>
      <c r="NCZ1005" s="215"/>
      <c r="NDA1005" s="215"/>
      <c r="NDB1005" s="215"/>
      <c r="NDC1005" s="215"/>
      <c r="NDD1005" s="215"/>
      <c r="NDE1005" s="215"/>
      <c r="NDF1005" s="215"/>
      <c r="NDG1005" s="215"/>
      <c r="NDH1005" s="215"/>
      <c r="NDI1005" s="215"/>
      <c r="NDJ1005" s="215"/>
      <c r="NDK1005" s="215"/>
      <c r="NDL1005" s="215"/>
      <c r="NDM1005" s="215"/>
      <c r="NDN1005" s="215"/>
      <c r="NDO1005" s="215"/>
      <c r="NDP1005" s="215"/>
      <c r="NDQ1005" s="215"/>
      <c r="NDR1005" s="215"/>
      <c r="NDS1005" s="215"/>
      <c r="NDT1005" s="215"/>
      <c r="NDU1005" s="215"/>
      <c r="NDV1005" s="215"/>
      <c r="NDW1005" s="215"/>
      <c r="NDX1005" s="215"/>
      <c r="NDY1005" s="215"/>
      <c r="NDZ1005" s="215"/>
      <c r="NEA1005" s="215"/>
      <c r="NEB1005" s="215"/>
      <c r="NEC1005" s="215"/>
      <c r="NED1005" s="215"/>
      <c r="NEE1005" s="215"/>
      <c r="NEF1005" s="215"/>
      <c r="NEG1005" s="215"/>
      <c r="NEH1005" s="215"/>
      <c r="NEI1005" s="215"/>
      <c r="NEJ1005" s="215"/>
      <c r="NEK1005" s="215"/>
      <c r="NEL1005" s="215"/>
      <c r="NEM1005" s="215"/>
      <c r="NEN1005" s="215"/>
      <c r="NEO1005" s="215"/>
      <c r="NEP1005" s="215"/>
      <c r="NEQ1005" s="215"/>
      <c r="NER1005" s="215"/>
      <c r="NES1005" s="215"/>
      <c r="NET1005" s="215"/>
      <c r="NEU1005" s="215"/>
      <c r="NEV1005" s="215"/>
      <c r="NEW1005" s="215"/>
      <c r="NEX1005" s="215"/>
      <c r="NEY1005" s="215"/>
      <c r="NEZ1005" s="215"/>
      <c r="NFA1005" s="215"/>
      <c r="NFB1005" s="215"/>
      <c r="NFC1005" s="215"/>
      <c r="NFD1005" s="215"/>
      <c r="NFE1005" s="215"/>
      <c r="NFF1005" s="215"/>
      <c r="NFG1005" s="215"/>
      <c r="NFH1005" s="215"/>
      <c r="NFI1005" s="215"/>
      <c r="NFJ1005" s="215"/>
      <c r="NFK1005" s="215"/>
      <c r="NFL1005" s="215"/>
      <c r="NFM1005" s="215"/>
      <c r="NFN1005" s="215"/>
      <c r="NFO1005" s="215"/>
      <c r="NFP1005" s="215"/>
      <c r="NFQ1005" s="215"/>
      <c r="NFR1005" s="215"/>
      <c r="NFS1005" s="215"/>
      <c r="NFT1005" s="215"/>
      <c r="NFU1005" s="215"/>
      <c r="NFV1005" s="215"/>
      <c r="NFW1005" s="215"/>
      <c r="NFX1005" s="215"/>
      <c r="NFY1005" s="215"/>
      <c r="NFZ1005" s="215"/>
      <c r="NGA1005" s="215"/>
      <c r="NGB1005" s="215"/>
      <c r="NGC1005" s="215"/>
      <c r="NGD1005" s="215"/>
      <c r="NGE1005" s="215"/>
      <c r="NGF1005" s="215"/>
      <c r="NGG1005" s="215"/>
      <c r="NGH1005" s="215"/>
      <c r="NGI1005" s="215"/>
      <c r="NGJ1005" s="215"/>
      <c r="NGK1005" s="215"/>
      <c r="NGL1005" s="215"/>
      <c r="NGM1005" s="215"/>
      <c r="NGN1005" s="215"/>
      <c r="NGO1005" s="215"/>
      <c r="NGP1005" s="215"/>
      <c r="NGQ1005" s="215"/>
      <c r="NGR1005" s="215"/>
      <c r="NGS1005" s="215"/>
      <c r="NGT1005" s="215"/>
      <c r="NGU1005" s="215"/>
      <c r="NGV1005" s="215"/>
      <c r="NGW1005" s="215"/>
      <c r="NGX1005" s="215"/>
      <c r="NGY1005" s="215"/>
      <c r="NGZ1005" s="215"/>
      <c r="NHA1005" s="215"/>
      <c r="NHB1005" s="215"/>
      <c r="NHC1005" s="215"/>
      <c r="NHD1005" s="215"/>
      <c r="NHE1005" s="215"/>
      <c r="NHF1005" s="215"/>
      <c r="NHG1005" s="215"/>
      <c r="NHH1005" s="215"/>
      <c r="NHI1005" s="215"/>
      <c r="NHJ1005" s="215"/>
      <c r="NHK1005" s="215"/>
      <c r="NHL1005" s="215"/>
      <c r="NHM1005" s="215"/>
      <c r="NHN1005" s="215"/>
      <c r="NHO1005" s="215"/>
      <c r="NHP1005" s="215"/>
      <c r="NHQ1005" s="215"/>
      <c r="NHR1005" s="215"/>
      <c r="NHS1005" s="215"/>
      <c r="NHT1005" s="215"/>
      <c r="NHU1005" s="215"/>
      <c r="NHV1005" s="215"/>
      <c r="NHW1005" s="215"/>
      <c r="NHX1005" s="215"/>
      <c r="NHY1005" s="215"/>
      <c r="NHZ1005" s="215"/>
      <c r="NIA1005" s="215"/>
      <c r="NIB1005" s="215"/>
      <c r="NIC1005" s="215"/>
      <c r="NID1005" s="215"/>
      <c r="NIE1005" s="215"/>
      <c r="NIF1005" s="215"/>
      <c r="NIG1005" s="215"/>
      <c r="NIH1005" s="215"/>
      <c r="NII1005" s="215"/>
      <c r="NIJ1005" s="215"/>
      <c r="NIK1005" s="215"/>
      <c r="NIL1005" s="215"/>
      <c r="NIM1005" s="215"/>
      <c r="NIN1005" s="215"/>
      <c r="NIO1005" s="215"/>
      <c r="NIP1005" s="215"/>
      <c r="NIQ1005" s="215"/>
      <c r="NIR1005" s="215"/>
      <c r="NIS1005" s="215"/>
      <c r="NIT1005" s="215"/>
      <c r="NIU1005" s="215"/>
      <c r="NIV1005" s="215"/>
      <c r="NIW1005" s="215"/>
      <c r="NIX1005" s="215"/>
      <c r="NIY1005" s="215"/>
      <c r="NIZ1005" s="215"/>
      <c r="NJA1005" s="215"/>
      <c r="NJB1005" s="215"/>
      <c r="NJC1005" s="215"/>
      <c r="NJD1005" s="215"/>
      <c r="NJE1005" s="215"/>
      <c r="NJF1005" s="215"/>
      <c r="NJG1005" s="215"/>
      <c r="NJH1005" s="215"/>
      <c r="NJI1005" s="215"/>
      <c r="NJJ1005" s="215"/>
      <c r="NJK1005" s="215"/>
      <c r="NJL1005" s="215"/>
      <c r="NJM1005" s="215"/>
      <c r="NJN1005" s="215"/>
      <c r="NJO1005" s="215"/>
      <c r="NJP1005" s="215"/>
      <c r="NJQ1005" s="215"/>
      <c r="NJR1005" s="215"/>
      <c r="NJS1005" s="215"/>
      <c r="NJT1005" s="215"/>
      <c r="NJU1005" s="215"/>
      <c r="NJV1005" s="215"/>
      <c r="NJW1005" s="215"/>
      <c r="NJX1005" s="215"/>
      <c r="NJY1005" s="215"/>
      <c r="NJZ1005" s="215"/>
      <c r="NKA1005" s="215"/>
      <c r="NKB1005" s="215"/>
      <c r="NKC1005" s="215"/>
      <c r="NKD1005" s="215"/>
      <c r="NKE1005" s="215"/>
      <c r="NKF1005" s="215"/>
      <c r="NKG1005" s="215"/>
      <c r="NKH1005" s="215"/>
      <c r="NKI1005" s="215"/>
      <c r="NKJ1005" s="215"/>
      <c r="NKK1005" s="215"/>
      <c r="NKL1005" s="215"/>
      <c r="NKM1005" s="215"/>
      <c r="NKN1005" s="215"/>
      <c r="NKO1005" s="215"/>
      <c r="NKP1005" s="215"/>
      <c r="NKQ1005" s="215"/>
      <c r="NKR1005" s="215"/>
      <c r="NKS1005" s="215"/>
      <c r="NKT1005" s="215"/>
      <c r="NKU1005" s="215"/>
      <c r="NKV1005" s="215"/>
      <c r="NKW1005" s="215"/>
      <c r="NKX1005" s="215"/>
      <c r="NKY1005" s="215"/>
      <c r="NKZ1005" s="215"/>
      <c r="NLA1005" s="215"/>
      <c r="NLB1005" s="215"/>
      <c r="NLC1005" s="215"/>
      <c r="NLD1005" s="215"/>
      <c r="NLE1005" s="215"/>
      <c r="NLF1005" s="215"/>
      <c r="NLG1005" s="215"/>
      <c r="NLH1005" s="215"/>
      <c r="NLI1005" s="215"/>
      <c r="NLJ1005" s="215"/>
      <c r="NLK1005" s="215"/>
      <c r="NLL1005" s="215"/>
      <c r="NLM1005" s="215"/>
      <c r="NLN1005" s="215"/>
      <c r="NLO1005" s="215"/>
      <c r="NLP1005" s="215"/>
      <c r="NLQ1005" s="215"/>
      <c r="NLR1005" s="215"/>
      <c r="NLS1005" s="215"/>
      <c r="NLT1005" s="215"/>
      <c r="NLU1005" s="215"/>
      <c r="NLV1005" s="215"/>
      <c r="NLW1005" s="215"/>
      <c r="NLX1005" s="215"/>
      <c r="NLY1005" s="215"/>
      <c r="NLZ1005" s="215"/>
      <c r="NMA1005" s="215"/>
      <c r="NMB1005" s="215"/>
      <c r="NMC1005" s="215"/>
      <c r="NMD1005" s="215"/>
      <c r="NME1005" s="215"/>
      <c r="NMF1005" s="215"/>
      <c r="NMG1005" s="215"/>
      <c r="NMH1005" s="215"/>
      <c r="NMI1005" s="215"/>
      <c r="NMJ1005" s="215"/>
      <c r="NMK1005" s="215"/>
      <c r="NML1005" s="215"/>
      <c r="NMM1005" s="215"/>
      <c r="NMN1005" s="215"/>
      <c r="NMO1005" s="215"/>
      <c r="NMP1005" s="215"/>
      <c r="NMQ1005" s="215"/>
      <c r="NMR1005" s="215"/>
      <c r="NMS1005" s="215"/>
      <c r="NMT1005" s="215"/>
      <c r="NMU1005" s="215"/>
      <c r="NMV1005" s="215"/>
      <c r="NMW1005" s="215"/>
      <c r="NMX1005" s="215"/>
      <c r="NMY1005" s="215"/>
      <c r="NMZ1005" s="215"/>
      <c r="NNA1005" s="215"/>
      <c r="NNB1005" s="215"/>
      <c r="NNC1005" s="215"/>
      <c r="NND1005" s="215"/>
      <c r="NNE1005" s="215"/>
      <c r="NNF1005" s="215"/>
      <c r="NNG1005" s="215"/>
      <c r="NNH1005" s="215"/>
      <c r="NNI1005" s="215"/>
      <c r="NNJ1005" s="215"/>
      <c r="NNK1005" s="215"/>
      <c r="NNL1005" s="215"/>
      <c r="NNM1005" s="215"/>
      <c r="NNN1005" s="215"/>
      <c r="NNO1005" s="215"/>
      <c r="NNP1005" s="215"/>
      <c r="NNQ1005" s="215"/>
      <c r="NNR1005" s="215"/>
      <c r="NNS1005" s="215"/>
      <c r="NNT1005" s="215"/>
      <c r="NNU1005" s="215"/>
      <c r="NNV1005" s="215"/>
      <c r="NNW1005" s="215"/>
      <c r="NNX1005" s="215"/>
      <c r="NNY1005" s="215"/>
      <c r="NNZ1005" s="215"/>
      <c r="NOA1005" s="215"/>
      <c r="NOB1005" s="215"/>
      <c r="NOC1005" s="215"/>
      <c r="NOD1005" s="215"/>
      <c r="NOE1005" s="215"/>
      <c r="NOF1005" s="215"/>
      <c r="NOG1005" s="215"/>
      <c r="NOH1005" s="215"/>
      <c r="NOI1005" s="215"/>
      <c r="NOJ1005" s="215"/>
      <c r="NOK1005" s="215"/>
      <c r="NOL1005" s="215"/>
      <c r="NOM1005" s="215"/>
      <c r="NON1005" s="215"/>
      <c r="NOO1005" s="215"/>
      <c r="NOP1005" s="215"/>
      <c r="NOQ1005" s="215"/>
      <c r="NOR1005" s="215"/>
      <c r="NOS1005" s="215"/>
      <c r="NOT1005" s="215"/>
      <c r="NOU1005" s="215"/>
      <c r="NOV1005" s="215"/>
      <c r="NOW1005" s="215"/>
      <c r="NOX1005" s="215"/>
      <c r="NOY1005" s="215"/>
      <c r="NOZ1005" s="215"/>
      <c r="NPA1005" s="215"/>
      <c r="NPB1005" s="215"/>
      <c r="NPC1005" s="215"/>
      <c r="NPD1005" s="215"/>
      <c r="NPE1005" s="215"/>
      <c r="NPF1005" s="215"/>
      <c r="NPG1005" s="215"/>
      <c r="NPH1005" s="215"/>
      <c r="NPI1005" s="215"/>
      <c r="NPJ1005" s="215"/>
      <c r="NPK1005" s="215"/>
      <c r="NPL1005" s="215"/>
      <c r="NPM1005" s="215"/>
      <c r="NPN1005" s="215"/>
      <c r="NPO1005" s="215"/>
      <c r="NPP1005" s="215"/>
      <c r="NPQ1005" s="215"/>
      <c r="NPR1005" s="215"/>
      <c r="NPS1005" s="215"/>
      <c r="NPT1005" s="215"/>
      <c r="NPU1005" s="215"/>
      <c r="NPV1005" s="215"/>
      <c r="NPW1005" s="215"/>
      <c r="NPX1005" s="215"/>
      <c r="NPY1005" s="215"/>
      <c r="NPZ1005" s="215"/>
      <c r="NQA1005" s="215"/>
      <c r="NQB1005" s="215"/>
      <c r="NQC1005" s="215"/>
      <c r="NQD1005" s="215"/>
      <c r="NQE1005" s="215"/>
      <c r="NQF1005" s="215"/>
      <c r="NQG1005" s="215"/>
      <c r="NQH1005" s="215"/>
      <c r="NQI1005" s="215"/>
      <c r="NQJ1005" s="215"/>
      <c r="NQK1005" s="215"/>
      <c r="NQL1005" s="215"/>
      <c r="NQM1005" s="215"/>
      <c r="NQN1005" s="215"/>
      <c r="NQO1005" s="215"/>
      <c r="NQP1005" s="215"/>
      <c r="NQQ1005" s="215"/>
      <c r="NQR1005" s="215"/>
      <c r="NQS1005" s="215"/>
      <c r="NQT1005" s="215"/>
      <c r="NQU1005" s="215"/>
      <c r="NQV1005" s="215"/>
      <c r="NQW1005" s="215"/>
      <c r="NQX1005" s="215"/>
      <c r="NQY1005" s="215"/>
      <c r="NQZ1005" s="215"/>
      <c r="NRA1005" s="215"/>
      <c r="NRB1005" s="215"/>
      <c r="NRC1005" s="215"/>
      <c r="NRD1005" s="215"/>
      <c r="NRE1005" s="215"/>
      <c r="NRF1005" s="215"/>
      <c r="NRG1005" s="215"/>
      <c r="NRH1005" s="215"/>
      <c r="NRI1005" s="215"/>
      <c r="NRJ1005" s="215"/>
      <c r="NRK1005" s="215"/>
      <c r="NRL1005" s="215"/>
      <c r="NRM1005" s="215"/>
      <c r="NRN1005" s="215"/>
      <c r="NRO1005" s="215"/>
      <c r="NRP1005" s="215"/>
      <c r="NRQ1005" s="215"/>
      <c r="NRR1005" s="215"/>
      <c r="NRS1005" s="215"/>
      <c r="NRT1005" s="215"/>
      <c r="NRU1005" s="215"/>
      <c r="NRV1005" s="215"/>
      <c r="NRW1005" s="215"/>
      <c r="NRX1005" s="215"/>
      <c r="NRY1005" s="215"/>
      <c r="NRZ1005" s="215"/>
      <c r="NSA1005" s="215"/>
      <c r="NSB1005" s="215"/>
      <c r="NSC1005" s="215"/>
      <c r="NSD1005" s="215"/>
      <c r="NSE1005" s="215"/>
      <c r="NSF1005" s="215"/>
      <c r="NSG1005" s="215"/>
      <c r="NSH1005" s="215"/>
      <c r="NSI1005" s="215"/>
      <c r="NSJ1005" s="215"/>
      <c r="NSK1005" s="215"/>
      <c r="NSL1005" s="215"/>
      <c r="NSM1005" s="215"/>
      <c r="NSN1005" s="215"/>
      <c r="NSO1005" s="215"/>
      <c r="NSP1005" s="215"/>
      <c r="NSQ1005" s="215"/>
      <c r="NSR1005" s="215"/>
      <c r="NSS1005" s="215"/>
      <c r="NST1005" s="215"/>
      <c r="NSU1005" s="215"/>
      <c r="NSV1005" s="215"/>
      <c r="NSW1005" s="215"/>
      <c r="NSX1005" s="215"/>
      <c r="NSY1005" s="215"/>
      <c r="NSZ1005" s="215"/>
      <c r="NTA1005" s="215"/>
      <c r="NTB1005" s="215"/>
      <c r="NTC1005" s="215"/>
      <c r="NTD1005" s="215"/>
      <c r="NTE1005" s="215"/>
      <c r="NTF1005" s="215"/>
      <c r="NTG1005" s="215"/>
      <c r="NTH1005" s="215"/>
      <c r="NTI1005" s="215"/>
      <c r="NTJ1005" s="215"/>
      <c r="NTK1005" s="215"/>
      <c r="NTL1005" s="215"/>
      <c r="NTM1005" s="215"/>
      <c r="NTN1005" s="215"/>
      <c r="NTO1005" s="215"/>
      <c r="NTP1005" s="215"/>
      <c r="NTQ1005" s="215"/>
      <c r="NTR1005" s="215"/>
      <c r="NTS1005" s="215"/>
      <c r="NTT1005" s="215"/>
      <c r="NTU1005" s="215"/>
      <c r="NTV1005" s="215"/>
      <c r="NTW1005" s="215"/>
      <c r="NTX1005" s="215"/>
      <c r="NTY1005" s="215"/>
      <c r="NTZ1005" s="215"/>
      <c r="NUA1005" s="215"/>
      <c r="NUB1005" s="215"/>
      <c r="NUC1005" s="215"/>
      <c r="NUD1005" s="215"/>
      <c r="NUE1005" s="215"/>
      <c r="NUF1005" s="215"/>
      <c r="NUG1005" s="215"/>
      <c r="NUH1005" s="215"/>
      <c r="NUI1005" s="215"/>
      <c r="NUJ1005" s="215"/>
      <c r="NUK1005" s="215"/>
      <c r="NUL1005" s="215"/>
      <c r="NUM1005" s="215"/>
      <c r="NUN1005" s="215"/>
      <c r="NUO1005" s="215"/>
      <c r="NUP1005" s="215"/>
      <c r="NUQ1005" s="215"/>
      <c r="NUR1005" s="215"/>
      <c r="NUS1005" s="215"/>
      <c r="NUT1005" s="215"/>
      <c r="NUU1005" s="215"/>
      <c r="NUV1005" s="215"/>
      <c r="NUW1005" s="215"/>
      <c r="NUX1005" s="215"/>
      <c r="NUY1005" s="215"/>
      <c r="NUZ1005" s="215"/>
      <c r="NVA1005" s="215"/>
      <c r="NVB1005" s="215"/>
      <c r="NVC1005" s="215"/>
      <c r="NVD1005" s="215"/>
      <c r="NVE1005" s="215"/>
      <c r="NVF1005" s="215"/>
      <c r="NVG1005" s="215"/>
      <c r="NVH1005" s="215"/>
      <c r="NVI1005" s="215"/>
      <c r="NVJ1005" s="215"/>
      <c r="NVK1005" s="215"/>
      <c r="NVL1005" s="215"/>
      <c r="NVM1005" s="215"/>
      <c r="NVN1005" s="215"/>
      <c r="NVO1005" s="215"/>
      <c r="NVP1005" s="215"/>
      <c r="NVQ1005" s="215"/>
      <c r="NVR1005" s="215"/>
      <c r="NVS1005" s="215"/>
      <c r="NVT1005" s="215"/>
      <c r="NVU1005" s="215"/>
      <c r="NVV1005" s="215"/>
      <c r="NVW1005" s="215"/>
      <c r="NVX1005" s="215"/>
      <c r="NVY1005" s="215"/>
      <c r="NVZ1005" s="215"/>
      <c r="NWA1005" s="215"/>
      <c r="NWB1005" s="215"/>
      <c r="NWC1005" s="215"/>
      <c r="NWD1005" s="215"/>
      <c r="NWE1005" s="215"/>
      <c r="NWF1005" s="215"/>
      <c r="NWG1005" s="215"/>
      <c r="NWH1005" s="215"/>
      <c r="NWI1005" s="215"/>
      <c r="NWJ1005" s="215"/>
      <c r="NWK1005" s="215"/>
      <c r="NWL1005" s="215"/>
      <c r="NWM1005" s="215"/>
      <c r="NWN1005" s="215"/>
      <c r="NWO1005" s="215"/>
      <c r="NWP1005" s="215"/>
      <c r="NWQ1005" s="215"/>
      <c r="NWR1005" s="215"/>
      <c r="NWS1005" s="215"/>
      <c r="NWT1005" s="215"/>
      <c r="NWU1005" s="215"/>
      <c r="NWV1005" s="215"/>
      <c r="NWW1005" s="215"/>
      <c r="NWX1005" s="215"/>
      <c r="NWY1005" s="215"/>
      <c r="NWZ1005" s="215"/>
      <c r="NXA1005" s="215"/>
      <c r="NXB1005" s="215"/>
      <c r="NXC1005" s="215"/>
      <c r="NXD1005" s="215"/>
      <c r="NXE1005" s="215"/>
      <c r="NXF1005" s="215"/>
      <c r="NXG1005" s="215"/>
      <c r="NXH1005" s="215"/>
      <c r="NXI1005" s="215"/>
      <c r="NXJ1005" s="215"/>
      <c r="NXK1005" s="215"/>
      <c r="NXL1005" s="215"/>
      <c r="NXM1005" s="215"/>
      <c r="NXN1005" s="215"/>
      <c r="NXO1005" s="215"/>
      <c r="NXP1005" s="215"/>
      <c r="NXQ1005" s="215"/>
      <c r="NXR1005" s="215"/>
      <c r="NXS1005" s="215"/>
      <c r="NXT1005" s="215"/>
      <c r="NXU1005" s="215"/>
      <c r="NXV1005" s="215"/>
      <c r="NXW1005" s="215"/>
      <c r="NXX1005" s="215"/>
      <c r="NXY1005" s="215"/>
      <c r="NXZ1005" s="215"/>
      <c r="NYA1005" s="215"/>
      <c r="NYB1005" s="215"/>
      <c r="NYC1005" s="215"/>
      <c r="NYD1005" s="215"/>
      <c r="NYE1005" s="215"/>
      <c r="NYF1005" s="215"/>
      <c r="NYG1005" s="215"/>
      <c r="NYH1005" s="215"/>
      <c r="NYI1005" s="215"/>
      <c r="NYJ1005" s="215"/>
      <c r="NYK1005" s="215"/>
      <c r="NYL1005" s="215"/>
      <c r="NYM1005" s="215"/>
      <c r="NYN1005" s="215"/>
      <c r="NYO1005" s="215"/>
      <c r="NYP1005" s="215"/>
      <c r="NYQ1005" s="215"/>
      <c r="NYR1005" s="215"/>
      <c r="NYS1005" s="215"/>
      <c r="NYT1005" s="215"/>
      <c r="NYU1005" s="215"/>
      <c r="NYV1005" s="215"/>
      <c r="NYW1005" s="215"/>
      <c r="NYX1005" s="215"/>
      <c r="NYY1005" s="215"/>
      <c r="NYZ1005" s="215"/>
      <c r="NZA1005" s="215"/>
      <c r="NZB1005" s="215"/>
      <c r="NZC1005" s="215"/>
      <c r="NZD1005" s="215"/>
      <c r="NZE1005" s="215"/>
      <c r="NZF1005" s="215"/>
      <c r="NZG1005" s="215"/>
      <c r="NZH1005" s="215"/>
      <c r="NZI1005" s="215"/>
      <c r="NZJ1005" s="215"/>
      <c r="NZK1005" s="215"/>
      <c r="NZL1005" s="215"/>
      <c r="NZM1005" s="215"/>
      <c r="NZN1005" s="215"/>
      <c r="NZO1005" s="215"/>
      <c r="NZP1005" s="215"/>
      <c r="NZQ1005" s="215"/>
      <c r="NZR1005" s="215"/>
      <c r="NZS1005" s="215"/>
      <c r="NZT1005" s="215"/>
      <c r="NZU1005" s="215"/>
      <c r="NZV1005" s="215"/>
      <c r="NZW1005" s="215"/>
      <c r="NZX1005" s="215"/>
      <c r="NZY1005" s="215"/>
      <c r="NZZ1005" s="215"/>
      <c r="OAA1005" s="215"/>
      <c r="OAB1005" s="215"/>
      <c r="OAC1005" s="215"/>
      <c r="OAD1005" s="215"/>
      <c r="OAE1005" s="215"/>
      <c r="OAF1005" s="215"/>
      <c r="OAG1005" s="215"/>
      <c r="OAH1005" s="215"/>
      <c r="OAI1005" s="215"/>
      <c r="OAJ1005" s="215"/>
      <c r="OAK1005" s="215"/>
      <c r="OAL1005" s="215"/>
      <c r="OAM1005" s="215"/>
      <c r="OAN1005" s="215"/>
      <c r="OAO1005" s="215"/>
      <c r="OAP1005" s="215"/>
      <c r="OAQ1005" s="215"/>
      <c r="OAR1005" s="215"/>
      <c r="OAS1005" s="215"/>
      <c r="OAT1005" s="215"/>
      <c r="OAU1005" s="215"/>
      <c r="OAV1005" s="215"/>
      <c r="OAW1005" s="215"/>
      <c r="OAX1005" s="215"/>
      <c r="OAY1005" s="215"/>
      <c r="OAZ1005" s="215"/>
      <c r="OBA1005" s="215"/>
      <c r="OBB1005" s="215"/>
      <c r="OBC1005" s="215"/>
      <c r="OBD1005" s="215"/>
      <c r="OBE1005" s="215"/>
      <c r="OBF1005" s="215"/>
      <c r="OBG1005" s="215"/>
      <c r="OBH1005" s="215"/>
      <c r="OBI1005" s="215"/>
      <c r="OBJ1005" s="215"/>
      <c r="OBK1005" s="215"/>
      <c r="OBL1005" s="215"/>
      <c r="OBM1005" s="215"/>
      <c r="OBN1005" s="215"/>
      <c r="OBO1005" s="215"/>
      <c r="OBP1005" s="215"/>
      <c r="OBQ1005" s="215"/>
      <c r="OBR1005" s="215"/>
      <c r="OBS1005" s="215"/>
      <c r="OBT1005" s="215"/>
      <c r="OBU1005" s="215"/>
      <c r="OBV1005" s="215"/>
      <c r="OBW1005" s="215"/>
      <c r="OBX1005" s="215"/>
      <c r="OBY1005" s="215"/>
      <c r="OBZ1005" s="215"/>
      <c r="OCA1005" s="215"/>
      <c r="OCB1005" s="215"/>
      <c r="OCC1005" s="215"/>
      <c r="OCD1005" s="215"/>
      <c r="OCE1005" s="215"/>
      <c r="OCF1005" s="215"/>
      <c r="OCG1005" s="215"/>
      <c r="OCH1005" s="215"/>
      <c r="OCI1005" s="215"/>
      <c r="OCJ1005" s="215"/>
      <c r="OCK1005" s="215"/>
      <c r="OCL1005" s="215"/>
      <c r="OCM1005" s="215"/>
      <c r="OCN1005" s="215"/>
      <c r="OCO1005" s="215"/>
      <c r="OCP1005" s="215"/>
      <c r="OCQ1005" s="215"/>
      <c r="OCR1005" s="215"/>
      <c r="OCS1005" s="215"/>
      <c r="OCT1005" s="215"/>
      <c r="OCU1005" s="215"/>
      <c r="OCV1005" s="215"/>
      <c r="OCW1005" s="215"/>
      <c r="OCX1005" s="215"/>
      <c r="OCY1005" s="215"/>
      <c r="OCZ1005" s="215"/>
      <c r="ODA1005" s="215"/>
      <c r="ODB1005" s="215"/>
      <c r="ODC1005" s="215"/>
      <c r="ODD1005" s="215"/>
      <c r="ODE1005" s="215"/>
      <c r="ODF1005" s="215"/>
      <c r="ODG1005" s="215"/>
      <c r="ODH1005" s="215"/>
      <c r="ODI1005" s="215"/>
      <c r="ODJ1005" s="215"/>
      <c r="ODK1005" s="215"/>
      <c r="ODL1005" s="215"/>
      <c r="ODM1005" s="215"/>
      <c r="ODN1005" s="215"/>
      <c r="ODO1005" s="215"/>
      <c r="ODP1005" s="215"/>
      <c r="ODQ1005" s="215"/>
      <c r="ODR1005" s="215"/>
      <c r="ODS1005" s="215"/>
      <c r="ODT1005" s="215"/>
      <c r="ODU1005" s="215"/>
      <c r="ODV1005" s="215"/>
      <c r="ODW1005" s="215"/>
      <c r="ODX1005" s="215"/>
      <c r="ODY1005" s="215"/>
      <c r="ODZ1005" s="215"/>
      <c r="OEA1005" s="215"/>
      <c r="OEB1005" s="215"/>
      <c r="OEC1005" s="215"/>
      <c r="OED1005" s="215"/>
      <c r="OEE1005" s="215"/>
      <c r="OEF1005" s="215"/>
      <c r="OEG1005" s="215"/>
      <c r="OEH1005" s="215"/>
      <c r="OEI1005" s="215"/>
      <c r="OEJ1005" s="215"/>
      <c r="OEK1005" s="215"/>
      <c r="OEL1005" s="215"/>
      <c r="OEM1005" s="215"/>
      <c r="OEN1005" s="215"/>
      <c r="OEO1005" s="215"/>
      <c r="OEP1005" s="215"/>
      <c r="OEQ1005" s="215"/>
      <c r="OER1005" s="215"/>
      <c r="OES1005" s="215"/>
      <c r="OET1005" s="215"/>
      <c r="OEU1005" s="215"/>
      <c r="OEV1005" s="215"/>
      <c r="OEW1005" s="215"/>
      <c r="OEX1005" s="215"/>
      <c r="OEY1005" s="215"/>
      <c r="OEZ1005" s="215"/>
      <c r="OFA1005" s="215"/>
      <c r="OFB1005" s="215"/>
      <c r="OFC1005" s="215"/>
      <c r="OFD1005" s="215"/>
      <c r="OFE1005" s="215"/>
      <c r="OFF1005" s="215"/>
      <c r="OFG1005" s="215"/>
      <c r="OFH1005" s="215"/>
      <c r="OFI1005" s="215"/>
      <c r="OFJ1005" s="215"/>
      <c r="OFK1005" s="215"/>
      <c r="OFL1005" s="215"/>
      <c r="OFM1005" s="215"/>
      <c r="OFN1005" s="215"/>
      <c r="OFO1005" s="215"/>
      <c r="OFP1005" s="215"/>
      <c r="OFQ1005" s="215"/>
      <c r="OFR1005" s="215"/>
      <c r="OFS1005" s="215"/>
      <c r="OFT1005" s="215"/>
      <c r="OFU1005" s="215"/>
      <c r="OFV1005" s="215"/>
      <c r="OFW1005" s="215"/>
      <c r="OFX1005" s="215"/>
      <c r="OFY1005" s="215"/>
      <c r="OFZ1005" s="215"/>
      <c r="OGA1005" s="215"/>
      <c r="OGB1005" s="215"/>
      <c r="OGC1005" s="215"/>
      <c r="OGD1005" s="215"/>
      <c r="OGE1005" s="215"/>
      <c r="OGF1005" s="215"/>
      <c r="OGG1005" s="215"/>
      <c r="OGH1005" s="215"/>
      <c r="OGI1005" s="215"/>
      <c r="OGJ1005" s="215"/>
      <c r="OGK1005" s="215"/>
      <c r="OGL1005" s="215"/>
      <c r="OGM1005" s="215"/>
      <c r="OGN1005" s="215"/>
      <c r="OGO1005" s="215"/>
      <c r="OGP1005" s="215"/>
      <c r="OGQ1005" s="215"/>
      <c r="OGR1005" s="215"/>
      <c r="OGS1005" s="215"/>
      <c r="OGT1005" s="215"/>
      <c r="OGU1005" s="215"/>
      <c r="OGV1005" s="215"/>
      <c r="OGW1005" s="215"/>
      <c r="OGX1005" s="215"/>
      <c r="OGY1005" s="215"/>
      <c r="OGZ1005" s="215"/>
      <c r="OHA1005" s="215"/>
      <c r="OHB1005" s="215"/>
      <c r="OHC1005" s="215"/>
      <c r="OHD1005" s="215"/>
      <c r="OHE1005" s="215"/>
      <c r="OHF1005" s="215"/>
      <c r="OHG1005" s="215"/>
      <c r="OHH1005" s="215"/>
      <c r="OHI1005" s="215"/>
      <c r="OHJ1005" s="215"/>
      <c r="OHK1005" s="215"/>
      <c r="OHL1005" s="215"/>
      <c r="OHM1005" s="215"/>
      <c r="OHN1005" s="215"/>
      <c r="OHO1005" s="215"/>
      <c r="OHP1005" s="215"/>
      <c r="OHQ1005" s="215"/>
      <c r="OHR1005" s="215"/>
      <c r="OHS1005" s="215"/>
      <c r="OHT1005" s="215"/>
      <c r="OHU1005" s="215"/>
      <c r="OHV1005" s="215"/>
      <c r="OHW1005" s="215"/>
      <c r="OHX1005" s="215"/>
      <c r="OHY1005" s="215"/>
      <c r="OHZ1005" s="215"/>
      <c r="OIA1005" s="215"/>
      <c r="OIB1005" s="215"/>
      <c r="OIC1005" s="215"/>
      <c r="OID1005" s="215"/>
      <c r="OIE1005" s="215"/>
      <c r="OIF1005" s="215"/>
      <c r="OIG1005" s="215"/>
      <c r="OIH1005" s="215"/>
      <c r="OII1005" s="215"/>
      <c r="OIJ1005" s="215"/>
      <c r="OIK1005" s="215"/>
      <c r="OIL1005" s="215"/>
      <c r="OIM1005" s="215"/>
      <c r="OIN1005" s="215"/>
      <c r="OIO1005" s="215"/>
      <c r="OIP1005" s="215"/>
      <c r="OIQ1005" s="215"/>
      <c r="OIR1005" s="215"/>
      <c r="OIS1005" s="215"/>
      <c r="OIT1005" s="215"/>
      <c r="OIU1005" s="215"/>
      <c r="OIV1005" s="215"/>
      <c r="OIW1005" s="215"/>
      <c r="OIX1005" s="215"/>
      <c r="OIY1005" s="215"/>
      <c r="OIZ1005" s="215"/>
      <c r="OJA1005" s="215"/>
      <c r="OJB1005" s="215"/>
      <c r="OJC1005" s="215"/>
      <c r="OJD1005" s="215"/>
      <c r="OJE1005" s="215"/>
      <c r="OJF1005" s="215"/>
      <c r="OJG1005" s="215"/>
      <c r="OJH1005" s="215"/>
      <c r="OJI1005" s="215"/>
      <c r="OJJ1005" s="215"/>
      <c r="OJK1005" s="215"/>
      <c r="OJL1005" s="215"/>
      <c r="OJM1005" s="215"/>
      <c r="OJN1005" s="215"/>
      <c r="OJO1005" s="215"/>
      <c r="OJP1005" s="215"/>
      <c r="OJQ1005" s="215"/>
      <c r="OJR1005" s="215"/>
      <c r="OJS1005" s="215"/>
      <c r="OJT1005" s="215"/>
      <c r="OJU1005" s="215"/>
      <c r="OJV1005" s="215"/>
      <c r="OJW1005" s="215"/>
      <c r="OJX1005" s="215"/>
      <c r="OJY1005" s="215"/>
      <c r="OJZ1005" s="215"/>
      <c r="OKA1005" s="215"/>
      <c r="OKB1005" s="215"/>
      <c r="OKC1005" s="215"/>
      <c r="OKD1005" s="215"/>
      <c r="OKE1005" s="215"/>
      <c r="OKF1005" s="215"/>
      <c r="OKG1005" s="215"/>
      <c r="OKH1005" s="215"/>
      <c r="OKI1005" s="215"/>
      <c r="OKJ1005" s="215"/>
      <c r="OKK1005" s="215"/>
      <c r="OKL1005" s="215"/>
      <c r="OKM1005" s="215"/>
      <c r="OKN1005" s="215"/>
      <c r="OKO1005" s="215"/>
      <c r="OKP1005" s="215"/>
      <c r="OKQ1005" s="215"/>
      <c r="OKR1005" s="215"/>
      <c r="OKS1005" s="215"/>
      <c r="OKT1005" s="215"/>
      <c r="OKU1005" s="215"/>
      <c r="OKV1005" s="215"/>
      <c r="OKW1005" s="215"/>
      <c r="OKX1005" s="215"/>
      <c r="OKY1005" s="215"/>
      <c r="OKZ1005" s="215"/>
      <c r="OLA1005" s="215"/>
      <c r="OLB1005" s="215"/>
      <c r="OLC1005" s="215"/>
      <c r="OLD1005" s="215"/>
      <c r="OLE1005" s="215"/>
      <c r="OLF1005" s="215"/>
      <c r="OLG1005" s="215"/>
      <c r="OLH1005" s="215"/>
      <c r="OLI1005" s="215"/>
      <c r="OLJ1005" s="215"/>
      <c r="OLK1005" s="215"/>
      <c r="OLL1005" s="215"/>
      <c r="OLM1005" s="215"/>
      <c r="OLN1005" s="215"/>
      <c r="OLO1005" s="215"/>
      <c r="OLP1005" s="215"/>
      <c r="OLQ1005" s="215"/>
      <c r="OLR1005" s="215"/>
      <c r="OLS1005" s="215"/>
      <c r="OLT1005" s="215"/>
      <c r="OLU1005" s="215"/>
      <c r="OLV1005" s="215"/>
      <c r="OLW1005" s="215"/>
      <c r="OLX1005" s="215"/>
      <c r="OLY1005" s="215"/>
      <c r="OLZ1005" s="215"/>
      <c r="OMA1005" s="215"/>
      <c r="OMB1005" s="215"/>
      <c r="OMC1005" s="215"/>
      <c r="OMD1005" s="215"/>
      <c r="OME1005" s="215"/>
      <c r="OMF1005" s="215"/>
      <c r="OMG1005" s="215"/>
      <c r="OMH1005" s="215"/>
      <c r="OMI1005" s="215"/>
      <c r="OMJ1005" s="215"/>
      <c r="OMK1005" s="215"/>
      <c r="OML1005" s="215"/>
      <c r="OMM1005" s="215"/>
      <c r="OMN1005" s="215"/>
      <c r="OMO1005" s="215"/>
      <c r="OMP1005" s="215"/>
      <c r="OMQ1005" s="215"/>
      <c r="OMR1005" s="215"/>
      <c r="OMS1005" s="215"/>
      <c r="OMT1005" s="215"/>
      <c r="OMU1005" s="215"/>
      <c r="OMV1005" s="215"/>
      <c r="OMW1005" s="215"/>
      <c r="OMX1005" s="215"/>
      <c r="OMY1005" s="215"/>
      <c r="OMZ1005" s="215"/>
      <c r="ONA1005" s="215"/>
      <c r="ONB1005" s="215"/>
      <c r="ONC1005" s="215"/>
      <c r="OND1005" s="215"/>
      <c r="ONE1005" s="215"/>
      <c r="ONF1005" s="215"/>
      <c r="ONG1005" s="215"/>
      <c r="ONH1005" s="215"/>
      <c r="ONI1005" s="215"/>
      <c r="ONJ1005" s="215"/>
      <c r="ONK1005" s="215"/>
      <c r="ONL1005" s="215"/>
      <c r="ONM1005" s="215"/>
      <c r="ONN1005" s="215"/>
      <c r="ONO1005" s="215"/>
      <c r="ONP1005" s="215"/>
      <c r="ONQ1005" s="215"/>
      <c r="ONR1005" s="215"/>
      <c r="ONS1005" s="215"/>
      <c r="ONT1005" s="215"/>
      <c r="ONU1005" s="215"/>
      <c r="ONV1005" s="215"/>
      <c r="ONW1005" s="215"/>
      <c r="ONX1005" s="215"/>
      <c r="ONY1005" s="215"/>
      <c r="ONZ1005" s="215"/>
      <c r="OOA1005" s="215"/>
      <c r="OOB1005" s="215"/>
      <c r="OOC1005" s="215"/>
      <c r="OOD1005" s="215"/>
      <c r="OOE1005" s="215"/>
      <c r="OOF1005" s="215"/>
      <c r="OOG1005" s="215"/>
      <c r="OOH1005" s="215"/>
      <c r="OOI1005" s="215"/>
      <c r="OOJ1005" s="215"/>
      <c r="OOK1005" s="215"/>
      <c r="OOL1005" s="215"/>
      <c r="OOM1005" s="215"/>
      <c r="OON1005" s="215"/>
      <c r="OOO1005" s="215"/>
      <c r="OOP1005" s="215"/>
      <c r="OOQ1005" s="215"/>
      <c r="OOR1005" s="215"/>
      <c r="OOS1005" s="215"/>
      <c r="OOT1005" s="215"/>
      <c r="OOU1005" s="215"/>
      <c r="OOV1005" s="215"/>
      <c r="OOW1005" s="215"/>
      <c r="OOX1005" s="215"/>
      <c r="OOY1005" s="215"/>
      <c r="OOZ1005" s="215"/>
      <c r="OPA1005" s="215"/>
      <c r="OPB1005" s="215"/>
      <c r="OPC1005" s="215"/>
      <c r="OPD1005" s="215"/>
      <c r="OPE1005" s="215"/>
      <c r="OPF1005" s="215"/>
      <c r="OPG1005" s="215"/>
      <c r="OPH1005" s="215"/>
      <c r="OPI1005" s="215"/>
      <c r="OPJ1005" s="215"/>
      <c r="OPK1005" s="215"/>
      <c r="OPL1005" s="215"/>
      <c r="OPM1005" s="215"/>
      <c r="OPN1005" s="215"/>
      <c r="OPO1005" s="215"/>
      <c r="OPP1005" s="215"/>
      <c r="OPQ1005" s="215"/>
      <c r="OPR1005" s="215"/>
      <c r="OPS1005" s="215"/>
      <c r="OPT1005" s="215"/>
      <c r="OPU1005" s="215"/>
      <c r="OPV1005" s="215"/>
      <c r="OPW1005" s="215"/>
      <c r="OPX1005" s="215"/>
      <c r="OPY1005" s="215"/>
      <c r="OPZ1005" s="215"/>
      <c r="OQA1005" s="215"/>
      <c r="OQB1005" s="215"/>
      <c r="OQC1005" s="215"/>
      <c r="OQD1005" s="215"/>
      <c r="OQE1005" s="215"/>
      <c r="OQF1005" s="215"/>
      <c r="OQG1005" s="215"/>
      <c r="OQH1005" s="215"/>
      <c r="OQI1005" s="215"/>
      <c r="OQJ1005" s="215"/>
      <c r="OQK1005" s="215"/>
      <c r="OQL1005" s="215"/>
      <c r="OQM1005" s="215"/>
      <c r="OQN1005" s="215"/>
      <c r="OQO1005" s="215"/>
      <c r="OQP1005" s="215"/>
      <c r="OQQ1005" s="215"/>
      <c r="OQR1005" s="215"/>
      <c r="OQS1005" s="215"/>
      <c r="OQT1005" s="215"/>
      <c r="OQU1005" s="215"/>
      <c r="OQV1005" s="215"/>
      <c r="OQW1005" s="215"/>
      <c r="OQX1005" s="215"/>
      <c r="OQY1005" s="215"/>
      <c r="OQZ1005" s="215"/>
      <c r="ORA1005" s="215"/>
      <c r="ORB1005" s="215"/>
      <c r="ORC1005" s="215"/>
      <c r="ORD1005" s="215"/>
      <c r="ORE1005" s="215"/>
      <c r="ORF1005" s="215"/>
      <c r="ORG1005" s="215"/>
      <c r="ORH1005" s="215"/>
      <c r="ORI1005" s="215"/>
      <c r="ORJ1005" s="215"/>
      <c r="ORK1005" s="215"/>
      <c r="ORL1005" s="215"/>
      <c r="ORM1005" s="215"/>
      <c r="ORN1005" s="215"/>
      <c r="ORO1005" s="215"/>
      <c r="ORP1005" s="215"/>
      <c r="ORQ1005" s="215"/>
      <c r="ORR1005" s="215"/>
      <c r="ORS1005" s="215"/>
      <c r="ORT1005" s="215"/>
      <c r="ORU1005" s="215"/>
      <c r="ORV1005" s="215"/>
      <c r="ORW1005" s="215"/>
      <c r="ORX1005" s="215"/>
      <c r="ORY1005" s="215"/>
      <c r="ORZ1005" s="215"/>
      <c r="OSA1005" s="215"/>
      <c r="OSB1005" s="215"/>
      <c r="OSC1005" s="215"/>
      <c r="OSD1005" s="215"/>
      <c r="OSE1005" s="215"/>
      <c r="OSF1005" s="215"/>
      <c r="OSG1005" s="215"/>
      <c r="OSH1005" s="215"/>
      <c r="OSI1005" s="215"/>
      <c r="OSJ1005" s="215"/>
      <c r="OSK1005" s="215"/>
      <c r="OSL1005" s="215"/>
      <c r="OSM1005" s="215"/>
      <c r="OSN1005" s="215"/>
      <c r="OSO1005" s="215"/>
      <c r="OSP1005" s="215"/>
      <c r="OSQ1005" s="215"/>
      <c r="OSR1005" s="215"/>
      <c r="OSS1005" s="215"/>
      <c r="OST1005" s="215"/>
      <c r="OSU1005" s="215"/>
      <c r="OSV1005" s="215"/>
      <c r="OSW1005" s="215"/>
      <c r="OSX1005" s="215"/>
      <c r="OSY1005" s="215"/>
      <c r="OSZ1005" s="215"/>
      <c r="OTA1005" s="215"/>
      <c r="OTB1005" s="215"/>
      <c r="OTC1005" s="215"/>
      <c r="OTD1005" s="215"/>
      <c r="OTE1005" s="215"/>
      <c r="OTF1005" s="215"/>
      <c r="OTG1005" s="215"/>
      <c r="OTH1005" s="215"/>
      <c r="OTI1005" s="215"/>
      <c r="OTJ1005" s="215"/>
      <c r="OTK1005" s="215"/>
      <c r="OTL1005" s="215"/>
      <c r="OTM1005" s="215"/>
      <c r="OTN1005" s="215"/>
      <c r="OTO1005" s="215"/>
      <c r="OTP1005" s="215"/>
      <c r="OTQ1005" s="215"/>
      <c r="OTR1005" s="215"/>
      <c r="OTS1005" s="215"/>
      <c r="OTT1005" s="215"/>
      <c r="OTU1005" s="215"/>
      <c r="OTV1005" s="215"/>
      <c r="OTW1005" s="215"/>
      <c r="OTX1005" s="215"/>
      <c r="OTY1005" s="215"/>
      <c r="OTZ1005" s="215"/>
      <c r="OUA1005" s="215"/>
      <c r="OUB1005" s="215"/>
      <c r="OUC1005" s="215"/>
      <c r="OUD1005" s="215"/>
      <c r="OUE1005" s="215"/>
      <c r="OUF1005" s="215"/>
      <c r="OUG1005" s="215"/>
      <c r="OUH1005" s="215"/>
      <c r="OUI1005" s="215"/>
      <c r="OUJ1005" s="215"/>
      <c r="OUK1005" s="215"/>
      <c r="OUL1005" s="215"/>
      <c r="OUM1005" s="215"/>
      <c r="OUN1005" s="215"/>
      <c r="OUO1005" s="215"/>
      <c r="OUP1005" s="215"/>
      <c r="OUQ1005" s="215"/>
      <c r="OUR1005" s="215"/>
      <c r="OUS1005" s="215"/>
      <c r="OUT1005" s="215"/>
      <c r="OUU1005" s="215"/>
      <c r="OUV1005" s="215"/>
      <c r="OUW1005" s="215"/>
      <c r="OUX1005" s="215"/>
      <c r="OUY1005" s="215"/>
      <c r="OUZ1005" s="215"/>
      <c r="OVA1005" s="215"/>
      <c r="OVB1005" s="215"/>
      <c r="OVC1005" s="215"/>
      <c r="OVD1005" s="215"/>
      <c r="OVE1005" s="215"/>
      <c r="OVF1005" s="215"/>
      <c r="OVG1005" s="215"/>
      <c r="OVH1005" s="215"/>
      <c r="OVI1005" s="215"/>
      <c r="OVJ1005" s="215"/>
      <c r="OVK1005" s="215"/>
      <c r="OVL1005" s="215"/>
      <c r="OVM1005" s="215"/>
      <c r="OVN1005" s="215"/>
      <c r="OVO1005" s="215"/>
      <c r="OVP1005" s="215"/>
      <c r="OVQ1005" s="215"/>
      <c r="OVR1005" s="215"/>
      <c r="OVS1005" s="215"/>
      <c r="OVT1005" s="215"/>
      <c r="OVU1005" s="215"/>
      <c r="OVV1005" s="215"/>
      <c r="OVW1005" s="215"/>
      <c r="OVX1005" s="215"/>
      <c r="OVY1005" s="215"/>
      <c r="OVZ1005" s="215"/>
      <c r="OWA1005" s="215"/>
      <c r="OWB1005" s="215"/>
      <c r="OWC1005" s="215"/>
      <c r="OWD1005" s="215"/>
      <c r="OWE1005" s="215"/>
      <c r="OWF1005" s="215"/>
      <c r="OWG1005" s="215"/>
      <c r="OWH1005" s="215"/>
      <c r="OWI1005" s="215"/>
      <c r="OWJ1005" s="215"/>
      <c r="OWK1005" s="215"/>
      <c r="OWL1005" s="215"/>
      <c r="OWM1005" s="215"/>
      <c r="OWN1005" s="215"/>
      <c r="OWO1005" s="215"/>
      <c r="OWP1005" s="215"/>
      <c r="OWQ1005" s="215"/>
      <c r="OWR1005" s="215"/>
      <c r="OWS1005" s="215"/>
      <c r="OWT1005" s="215"/>
      <c r="OWU1005" s="215"/>
      <c r="OWV1005" s="215"/>
      <c r="OWW1005" s="215"/>
      <c r="OWX1005" s="215"/>
      <c r="OWY1005" s="215"/>
      <c r="OWZ1005" s="215"/>
      <c r="OXA1005" s="215"/>
      <c r="OXB1005" s="215"/>
      <c r="OXC1005" s="215"/>
      <c r="OXD1005" s="215"/>
      <c r="OXE1005" s="215"/>
      <c r="OXF1005" s="215"/>
      <c r="OXG1005" s="215"/>
      <c r="OXH1005" s="215"/>
      <c r="OXI1005" s="215"/>
      <c r="OXJ1005" s="215"/>
      <c r="OXK1005" s="215"/>
      <c r="OXL1005" s="215"/>
      <c r="OXM1005" s="215"/>
      <c r="OXN1005" s="215"/>
      <c r="OXO1005" s="215"/>
      <c r="OXP1005" s="215"/>
      <c r="OXQ1005" s="215"/>
      <c r="OXR1005" s="215"/>
      <c r="OXS1005" s="215"/>
      <c r="OXT1005" s="215"/>
      <c r="OXU1005" s="215"/>
      <c r="OXV1005" s="215"/>
      <c r="OXW1005" s="215"/>
      <c r="OXX1005" s="215"/>
      <c r="OXY1005" s="215"/>
      <c r="OXZ1005" s="215"/>
      <c r="OYA1005" s="215"/>
      <c r="OYB1005" s="215"/>
      <c r="OYC1005" s="215"/>
      <c r="OYD1005" s="215"/>
      <c r="OYE1005" s="215"/>
      <c r="OYF1005" s="215"/>
      <c r="OYG1005" s="215"/>
      <c r="OYH1005" s="215"/>
      <c r="OYI1005" s="215"/>
      <c r="OYJ1005" s="215"/>
      <c r="OYK1005" s="215"/>
      <c r="OYL1005" s="215"/>
      <c r="OYM1005" s="215"/>
      <c r="OYN1005" s="215"/>
      <c r="OYO1005" s="215"/>
      <c r="OYP1005" s="215"/>
      <c r="OYQ1005" s="215"/>
      <c r="OYR1005" s="215"/>
      <c r="OYS1005" s="215"/>
      <c r="OYT1005" s="215"/>
      <c r="OYU1005" s="215"/>
      <c r="OYV1005" s="215"/>
      <c r="OYW1005" s="215"/>
      <c r="OYX1005" s="215"/>
      <c r="OYY1005" s="215"/>
      <c r="OYZ1005" s="215"/>
      <c r="OZA1005" s="215"/>
      <c r="OZB1005" s="215"/>
      <c r="OZC1005" s="215"/>
      <c r="OZD1005" s="215"/>
      <c r="OZE1005" s="215"/>
      <c r="OZF1005" s="215"/>
      <c r="OZG1005" s="215"/>
      <c r="OZH1005" s="215"/>
      <c r="OZI1005" s="215"/>
      <c r="OZJ1005" s="215"/>
      <c r="OZK1005" s="215"/>
      <c r="OZL1005" s="215"/>
      <c r="OZM1005" s="215"/>
      <c r="OZN1005" s="215"/>
      <c r="OZO1005" s="215"/>
      <c r="OZP1005" s="215"/>
      <c r="OZQ1005" s="215"/>
      <c r="OZR1005" s="215"/>
      <c r="OZS1005" s="215"/>
      <c r="OZT1005" s="215"/>
      <c r="OZU1005" s="215"/>
      <c r="OZV1005" s="215"/>
      <c r="OZW1005" s="215"/>
      <c r="OZX1005" s="215"/>
      <c r="OZY1005" s="215"/>
      <c r="OZZ1005" s="215"/>
      <c r="PAA1005" s="215"/>
      <c r="PAB1005" s="215"/>
      <c r="PAC1005" s="215"/>
      <c r="PAD1005" s="215"/>
      <c r="PAE1005" s="215"/>
      <c r="PAF1005" s="215"/>
      <c r="PAG1005" s="215"/>
      <c r="PAH1005" s="215"/>
      <c r="PAI1005" s="215"/>
      <c r="PAJ1005" s="215"/>
      <c r="PAK1005" s="215"/>
      <c r="PAL1005" s="215"/>
      <c r="PAM1005" s="215"/>
      <c r="PAN1005" s="215"/>
      <c r="PAO1005" s="215"/>
      <c r="PAP1005" s="215"/>
      <c r="PAQ1005" s="215"/>
      <c r="PAR1005" s="215"/>
      <c r="PAS1005" s="215"/>
      <c r="PAT1005" s="215"/>
      <c r="PAU1005" s="215"/>
      <c r="PAV1005" s="215"/>
      <c r="PAW1005" s="215"/>
      <c r="PAX1005" s="215"/>
      <c r="PAY1005" s="215"/>
      <c r="PAZ1005" s="215"/>
      <c r="PBA1005" s="215"/>
      <c r="PBB1005" s="215"/>
      <c r="PBC1005" s="215"/>
      <c r="PBD1005" s="215"/>
      <c r="PBE1005" s="215"/>
      <c r="PBF1005" s="215"/>
      <c r="PBG1005" s="215"/>
      <c r="PBH1005" s="215"/>
      <c r="PBI1005" s="215"/>
      <c r="PBJ1005" s="215"/>
      <c r="PBK1005" s="215"/>
      <c r="PBL1005" s="215"/>
      <c r="PBM1005" s="215"/>
      <c r="PBN1005" s="215"/>
      <c r="PBO1005" s="215"/>
      <c r="PBP1005" s="215"/>
      <c r="PBQ1005" s="215"/>
      <c r="PBR1005" s="215"/>
      <c r="PBS1005" s="215"/>
      <c r="PBT1005" s="215"/>
      <c r="PBU1005" s="215"/>
      <c r="PBV1005" s="215"/>
      <c r="PBW1005" s="215"/>
      <c r="PBX1005" s="215"/>
      <c r="PBY1005" s="215"/>
      <c r="PBZ1005" s="215"/>
      <c r="PCA1005" s="215"/>
      <c r="PCB1005" s="215"/>
      <c r="PCC1005" s="215"/>
      <c r="PCD1005" s="215"/>
      <c r="PCE1005" s="215"/>
      <c r="PCF1005" s="215"/>
      <c r="PCG1005" s="215"/>
      <c r="PCH1005" s="215"/>
      <c r="PCI1005" s="215"/>
      <c r="PCJ1005" s="215"/>
      <c r="PCK1005" s="215"/>
      <c r="PCL1005" s="215"/>
      <c r="PCM1005" s="215"/>
      <c r="PCN1005" s="215"/>
      <c r="PCO1005" s="215"/>
      <c r="PCP1005" s="215"/>
      <c r="PCQ1005" s="215"/>
      <c r="PCR1005" s="215"/>
      <c r="PCS1005" s="215"/>
      <c r="PCT1005" s="215"/>
      <c r="PCU1005" s="215"/>
      <c r="PCV1005" s="215"/>
      <c r="PCW1005" s="215"/>
      <c r="PCX1005" s="215"/>
      <c r="PCY1005" s="215"/>
      <c r="PCZ1005" s="215"/>
      <c r="PDA1005" s="215"/>
      <c r="PDB1005" s="215"/>
      <c r="PDC1005" s="215"/>
      <c r="PDD1005" s="215"/>
      <c r="PDE1005" s="215"/>
      <c r="PDF1005" s="215"/>
      <c r="PDG1005" s="215"/>
      <c r="PDH1005" s="215"/>
      <c r="PDI1005" s="215"/>
      <c r="PDJ1005" s="215"/>
      <c r="PDK1005" s="215"/>
      <c r="PDL1005" s="215"/>
      <c r="PDM1005" s="215"/>
      <c r="PDN1005" s="215"/>
      <c r="PDO1005" s="215"/>
      <c r="PDP1005" s="215"/>
      <c r="PDQ1005" s="215"/>
      <c r="PDR1005" s="215"/>
      <c r="PDS1005" s="215"/>
      <c r="PDT1005" s="215"/>
      <c r="PDU1005" s="215"/>
      <c r="PDV1005" s="215"/>
      <c r="PDW1005" s="215"/>
      <c r="PDX1005" s="215"/>
      <c r="PDY1005" s="215"/>
      <c r="PDZ1005" s="215"/>
      <c r="PEA1005" s="215"/>
      <c r="PEB1005" s="215"/>
      <c r="PEC1005" s="215"/>
      <c r="PED1005" s="215"/>
      <c r="PEE1005" s="215"/>
      <c r="PEF1005" s="215"/>
      <c r="PEG1005" s="215"/>
      <c r="PEH1005" s="215"/>
      <c r="PEI1005" s="215"/>
      <c r="PEJ1005" s="215"/>
      <c r="PEK1005" s="215"/>
      <c r="PEL1005" s="215"/>
      <c r="PEM1005" s="215"/>
      <c r="PEN1005" s="215"/>
      <c r="PEO1005" s="215"/>
      <c r="PEP1005" s="215"/>
      <c r="PEQ1005" s="215"/>
      <c r="PER1005" s="215"/>
      <c r="PES1005" s="215"/>
      <c r="PET1005" s="215"/>
      <c r="PEU1005" s="215"/>
      <c r="PEV1005" s="215"/>
      <c r="PEW1005" s="215"/>
      <c r="PEX1005" s="215"/>
      <c r="PEY1005" s="215"/>
      <c r="PEZ1005" s="215"/>
      <c r="PFA1005" s="215"/>
      <c r="PFB1005" s="215"/>
      <c r="PFC1005" s="215"/>
      <c r="PFD1005" s="215"/>
      <c r="PFE1005" s="215"/>
      <c r="PFF1005" s="215"/>
      <c r="PFG1005" s="215"/>
      <c r="PFH1005" s="215"/>
      <c r="PFI1005" s="215"/>
      <c r="PFJ1005" s="215"/>
      <c r="PFK1005" s="215"/>
      <c r="PFL1005" s="215"/>
      <c r="PFM1005" s="215"/>
      <c r="PFN1005" s="215"/>
      <c r="PFO1005" s="215"/>
      <c r="PFP1005" s="215"/>
      <c r="PFQ1005" s="215"/>
      <c r="PFR1005" s="215"/>
      <c r="PFS1005" s="215"/>
      <c r="PFT1005" s="215"/>
      <c r="PFU1005" s="215"/>
      <c r="PFV1005" s="215"/>
      <c r="PFW1005" s="215"/>
      <c r="PFX1005" s="215"/>
      <c r="PFY1005" s="215"/>
      <c r="PFZ1005" s="215"/>
      <c r="PGA1005" s="215"/>
      <c r="PGB1005" s="215"/>
      <c r="PGC1005" s="215"/>
      <c r="PGD1005" s="215"/>
      <c r="PGE1005" s="215"/>
      <c r="PGF1005" s="215"/>
      <c r="PGG1005" s="215"/>
      <c r="PGH1005" s="215"/>
      <c r="PGI1005" s="215"/>
      <c r="PGJ1005" s="215"/>
      <c r="PGK1005" s="215"/>
      <c r="PGL1005" s="215"/>
      <c r="PGM1005" s="215"/>
      <c r="PGN1005" s="215"/>
      <c r="PGO1005" s="215"/>
      <c r="PGP1005" s="215"/>
      <c r="PGQ1005" s="215"/>
      <c r="PGR1005" s="215"/>
      <c r="PGS1005" s="215"/>
      <c r="PGT1005" s="215"/>
      <c r="PGU1005" s="215"/>
      <c r="PGV1005" s="215"/>
      <c r="PGW1005" s="215"/>
      <c r="PGX1005" s="215"/>
      <c r="PGY1005" s="215"/>
      <c r="PGZ1005" s="215"/>
      <c r="PHA1005" s="215"/>
      <c r="PHB1005" s="215"/>
      <c r="PHC1005" s="215"/>
      <c r="PHD1005" s="215"/>
      <c r="PHE1005" s="215"/>
      <c r="PHF1005" s="215"/>
      <c r="PHG1005" s="215"/>
      <c r="PHH1005" s="215"/>
      <c r="PHI1005" s="215"/>
      <c r="PHJ1005" s="215"/>
      <c r="PHK1005" s="215"/>
      <c r="PHL1005" s="215"/>
      <c r="PHM1005" s="215"/>
      <c r="PHN1005" s="215"/>
      <c r="PHO1005" s="215"/>
      <c r="PHP1005" s="215"/>
      <c r="PHQ1005" s="215"/>
      <c r="PHR1005" s="215"/>
      <c r="PHS1005" s="215"/>
      <c r="PHT1005" s="215"/>
      <c r="PHU1005" s="215"/>
      <c r="PHV1005" s="215"/>
      <c r="PHW1005" s="215"/>
      <c r="PHX1005" s="215"/>
      <c r="PHY1005" s="215"/>
      <c r="PHZ1005" s="215"/>
      <c r="PIA1005" s="215"/>
      <c r="PIB1005" s="215"/>
      <c r="PIC1005" s="215"/>
      <c r="PID1005" s="215"/>
      <c r="PIE1005" s="215"/>
      <c r="PIF1005" s="215"/>
      <c r="PIG1005" s="215"/>
      <c r="PIH1005" s="215"/>
      <c r="PII1005" s="215"/>
      <c r="PIJ1005" s="215"/>
      <c r="PIK1005" s="215"/>
      <c r="PIL1005" s="215"/>
      <c r="PIM1005" s="215"/>
      <c r="PIN1005" s="215"/>
      <c r="PIO1005" s="215"/>
      <c r="PIP1005" s="215"/>
      <c r="PIQ1005" s="215"/>
      <c r="PIR1005" s="215"/>
      <c r="PIS1005" s="215"/>
      <c r="PIT1005" s="215"/>
      <c r="PIU1005" s="215"/>
      <c r="PIV1005" s="215"/>
      <c r="PIW1005" s="215"/>
      <c r="PIX1005" s="215"/>
      <c r="PIY1005" s="215"/>
      <c r="PIZ1005" s="215"/>
      <c r="PJA1005" s="215"/>
      <c r="PJB1005" s="215"/>
      <c r="PJC1005" s="215"/>
      <c r="PJD1005" s="215"/>
      <c r="PJE1005" s="215"/>
      <c r="PJF1005" s="215"/>
      <c r="PJG1005" s="215"/>
      <c r="PJH1005" s="215"/>
      <c r="PJI1005" s="215"/>
      <c r="PJJ1005" s="215"/>
      <c r="PJK1005" s="215"/>
      <c r="PJL1005" s="215"/>
      <c r="PJM1005" s="215"/>
      <c r="PJN1005" s="215"/>
      <c r="PJO1005" s="215"/>
      <c r="PJP1005" s="215"/>
      <c r="PJQ1005" s="215"/>
      <c r="PJR1005" s="215"/>
      <c r="PJS1005" s="215"/>
      <c r="PJT1005" s="215"/>
      <c r="PJU1005" s="215"/>
      <c r="PJV1005" s="215"/>
      <c r="PJW1005" s="215"/>
      <c r="PJX1005" s="215"/>
      <c r="PJY1005" s="215"/>
      <c r="PJZ1005" s="215"/>
      <c r="PKA1005" s="215"/>
      <c r="PKB1005" s="215"/>
      <c r="PKC1005" s="215"/>
      <c r="PKD1005" s="215"/>
      <c r="PKE1005" s="215"/>
      <c r="PKF1005" s="215"/>
      <c r="PKG1005" s="215"/>
      <c r="PKH1005" s="215"/>
      <c r="PKI1005" s="215"/>
      <c r="PKJ1005" s="215"/>
      <c r="PKK1005" s="215"/>
      <c r="PKL1005" s="215"/>
      <c r="PKM1005" s="215"/>
      <c r="PKN1005" s="215"/>
      <c r="PKO1005" s="215"/>
      <c r="PKP1005" s="215"/>
      <c r="PKQ1005" s="215"/>
      <c r="PKR1005" s="215"/>
      <c r="PKS1005" s="215"/>
      <c r="PKT1005" s="215"/>
      <c r="PKU1005" s="215"/>
      <c r="PKV1005" s="215"/>
      <c r="PKW1005" s="215"/>
      <c r="PKX1005" s="215"/>
      <c r="PKY1005" s="215"/>
      <c r="PKZ1005" s="215"/>
      <c r="PLA1005" s="215"/>
      <c r="PLB1005" s="215"/>
      <c r="PLC1005" s="215"/>
      <c r="PLD1005" s="215"/>
      <c r="PLE1005" s="215"/>
      <c r="PLF1005" s="215"/>
      <c r="PLG1005" s="215"/>
      <c r="PLH1005" s="215"/>
      <c r="PLI1005" s="215"/>
      <c r="PLJ1005" s="215"/>
      <c r="PLK1005" s="215"/>
      <c r="PLL1005" s="215"/>
      <c r="PLM1005" s="215"/>
      <c r="PLN1005" s="215"/>
      <c r="PLO1005" s="215"/>
      <c r="PLP1005" s="215"/>
      <c r="PLQ1005" s="215"/>
      <c r="PLR1005" s="215"/>
      <c r="PLS1005" s="215"/>
      <c r="PLT1005" s="215"/>
      <c r="PLU1005" s="215"/>
      <c r="PLV1005" s="215"/>
      <c r="PLW1005" s="215"/>
      <c r="PLX1005" s="215"/>
      <c r="PLY1005" s="215"/>
      <c r="PLZ1005" s="215"/>
      <c r="PMA1005" s="215"/>
      <c r="PMB1005" s="215"/>
      <c r="PMC1005" s="215"/>
      <c r="PMD1005" s="215"/>
      <c r="PME1005" s="215"/>
      <c r="PMF1005" s="215"/>
      <c r="PMG1005" s="215"/>
      <c r="PMH1005" s="215"/>
      <c r="PMI1005" s="215"/>
      <c r="PMJ1005" s="215"/>
      <c r="PMK1005" s="215"/>
      <c r="PML1005" s="215"/>
      <c r="PMM1005" s="215"/>
      <c r="PMN1005" s="215"/>
      <c r="PMO1005" s="215"/>
      <c r="PMP1005" s="215"/>
      <c r="PMQ1005" s="215"/>
      <c r="PMR1005" s="215"/>
      <c r="PMS1005" s="215"/>
      <c r="PMT1005" s="215"/>
      <c r="PMU1005" s="215"/>
      <c r="PMV1005" s="215"/>
      <c r="PMW1005" s="215"/>
      <c r="PMX1005" s="215"/>
      <c r="PMY1005" s="215"/>
      <c r="PMZ1005" s="215"/>
      <c r="PNA1005" s="215"/>
      <c r="PNB1005" s="215"/>
      <c r="PNC1005" s="215"/>
      <c r="PND1005" s="215"/>
      <c r="PNE1005" s="215"/>
      <c r="PNF1005" s="215"/>
      <c r="PNG1005" s="215"/>
      <c r="PNH1005" s="215"/>
      <c r="PNI1005" s="215"/>
      <c r="PNJ1005" s="215"/>
      <c r="PNK1005" s="215"/>
      <c r="PNL1005" s="215"/>
      <c r="PNM1005" s="215"/>
      <c r="PNN1005" s="215"/>
      <c r="PNO1005" s="215"/>
      <c r="PNP1005" s="215"/>
      <c r="PNQ1005" s="215"/>
      <c r="PNR1005" s="215"/>
      <c r="PNS1005" s="215"/>
      <c r="PNT1005" s="215"/>
      <c r="PNU1005" s="215"/>
      <c r="PNV1005" s="215"/>
      <c r="PNW1005" s="215"/>
      <c r="PNX1005" s="215"/>
      <c r="PNY1005" s="215"/>
      <c r="PNZ1005" s="215"/>
      <c r="POA1005" s="215"/>
      <c r="POB1005" s="215"/>
      <c r="POC1005" s="215"/>
      <c r="POD1005" s="215"/>
      <c r="POE1005" s="215"/>
      <c r="POF1005" s="215"/>
      <c r="POG1005" s="215"/>
      <c r="POH1005" s="215"/>
      <c r="POI1005" s="215"/>
      <c r="POJ1005" s="215"/>
      <c r="POK1005" s="215"/>
      <c r="POL1005" s="215"/>
      <c r="POM1005" s="215"/>
      <c r="PON1005" s="215"/>
      <c r="POO1005" s="215"/>
      <c r="POP1005" s="215"/>
      <c r="POQ1005" s="215"/>
      <c r="POR1005" s="215"/>
      <c r="POS1005" s="215"/>
      <c r="POT1005" s="215"/>
      <c r="POU1005" s="215"/>
      <c r="POV1005" s="215"/>
      <c r="POW1005" s="215"/>
      <c r="POX1005" s="215"/>
      <c r="POY1005" s="215"/>
      <c r="POZ1005" s="215"/>
      <c r="PPA1005" s="215"/>
      <c r="PPB1005" s="215"/>
      <c r="PPC1005" s="215"/>
      <c r="PPD1005" s="215"/>
      <c r="PPE1005" s="215"/>
      <c r="PPF1005" s="215"/>
      <c r="PPG1005" s="215"/>
      <c r="PPH1005" s="215"/>
      <c r="PPI1005" s="215"/>
      <c r="PPJ1005" s="215"/>
      <c r="PPK1005" s="215"/>
      <c r="PPL1005" s="215"/>
      <c r="PPM1005" s="215"/>
      <c r="PPN1005" s="215"/>
      <c r="PPO1005" s="215"/>
      <c r="PPP1005" s="215"/>
      <c r="PPQ1005" s="215"/>
      <c r="PPR1005" s="215"/>
      <c r="PPS1005" s="215"/>
      <c r="PPT1005" s="215"/>
      <c r="PPU1005" s="215"/>
      <c r="PPV1005" s="215"/>
      <c r="PPW1005" s="215"/>
      <c r="PPX1005" s="215"/>
      <c r="PPY1005" s="215"/>
      <c r="PPZ1005" s="215"/>
      <c r="PQA1005" s="215"/>
      <c r="PQB1005" s="215"/>
      <c r="PQC1005" s="215"/>
      <c r="PQD1005" s="215"/>
      <c r="PQE1005" s="215"/>
      <c r="PQF1005" s="215"/>
      <c r="PQG1005" s="215"/>
      <c r="PQH1005" s="215"/>
      <c r="PQI1005" s="215"/>
      <c r="PQJ1005" s="215"/>
      <c r="PQK1005" s="215"/>
      <c r="PQL1005" s="215"/>
      <c r="PQM1005" s="215"/>
      <c r="PQN1005" s="215"/>
      <c r="PQO1005" s="215"/>
      <c r="PQP1005" s="215"/>
      <c r="PQQ1005" s="215"/>
      <c r="PQR1005" s="215"/>
      <c r="PQS1005" s="215"/>
      <c r="PQT1005" s="215"/>
      <c r="PQU1005" s="215"/>
      <c r="PQV1005" s="215"/>
      <c r="PQW1005" s="215"/>
      <c r="PQX1005" s="215"/>
      <c r="PQY1005" s="215"/>
      <c r="PQZ1005" s="215"/>
      <c r="PRA1005" s="215"/>
      <c r="PRB1005" s="215"/>
      <c r="PRC1005" s="215"/>
      <c r="PRD1005" s="215"/>
      <c r="PRE1005" s="215"/>
      <c r="PRF1005" s="215"/>
      <c r="PRG1005" s="215"/>
      <c r="PRH1005" s="215"/>
      <c r="PRI1005" s="215"/>
      <c r="PRJ1005" s="215"/>
      <c r="PRK1005" s="215"/>
      <c r="PRL1005" s="215"/>
      <c r="PRM1005" s="215"/>
      <c r="PRN1005" s="215"/>
      <c r="PRO1005" s="215"/>
      <c r="PRP1005" s="215"/>
      <c r="PRQ1005" s="215"/>
      <c r="PRR1005" s="215"/>
      <c r="PRS1005" s="215"/>
      <c r="PRT1005" s="215"/>
      <c r="PRU1005" s="215"/>
      <c r="PRV1005" s="215"/>
      <c r="PRW1005" s="215"/>
      <c r="PRX1005" s="215"/>
      <c r="PRY1005" s="215"/>
      <c r="PRZ1005" s="215"/>
      <c r="PSA1005" s="215"/>
      <c r="PSB1005" s="215"/>
      <c r="PSC1005" s="215"/>
      <c r="PSD1005" s="215"/>
      <c r="PSE1005" s="215"/>
      <c r="PSF1005" s="215"/>
      <c r="PSG1005" s="215"/>
      <c r="PSH1005" s="215"/>
      <c r="PSI1005" s="215"/>
      <c r="PSJ1005" s="215"/>
      <c r="PSK1005" s="215"/>
      <c r="PSL1005" s="215"/>
      <c r="PSM1005" s="215"/>
      <c r="PSN1005" s="215"/>
      <c r="PSO1005" s="215"/>
      <c r="PSP1005" s="215"/>
      <c r="PSQ1005" s="215"/>
      <c r="PSR1005" s="215"/>
      <c r="PSS1005" s="215"/>
      <c r="PST1005" s="215"/>
      <c r="PSU1005" s="215"/>
      <c r="PSV1005" s="215"/>
      <c r="PSW1005" s="215"/>
      <c r="PSX1005" s="215"/>
      <c r="PSY1005" s="215"/>
      <c r="PSZ1005" s="215"/>
      <c r="PTA1005" s="215"/>
      <c r="PTB1005" s="215"/>
      <c r="PTC1005" s="215"/>
      <c r="PTD1005" s="215"/>
      <c r="PTE1005" s="215"/>
      <c r="PTF1005" s="215"/>
      <c r="PTG1005" s="215"/>
      <c r="PTH1005" s="215"/>
      <c r="PTI1005" s="215"/>
      <c r="PTJ1005" s="215"/>
      <c r="PTK1005" s="215"/>
      <c r="PTL1005" s="215"/>
      <c r="PTM1005" s="215"/>
      <c r="PTN1005" s="215"/>
      <c r="PTO1005" s="215"/>
      <c r="PTP1005" s="215"/>
      <c r="PTQ1005" s="215"/>
      <c r="PTR1005" s="215"/>
      <c r="PTS1005" s="215"/>
      <c r="PTT1005" s="215"/>
      <c r="PTU1005" s="215"/>
      <c r="PTV1005" s="215"/>
      <c r="PTW1005" s="215"/>
      <c r="PTX1005" s="215"/>
      <c r="PTY1005" s="215"/>
      <c r="PTZ1005" s="215"/>
      <c r="PUA1005" s="215"/>
      <c r="PUB1005" s="215"/>
      <c r="PUC1005" s="215"/>
      <c r="PUD1005" s="215"/>
      <c r="PUE1005" s="215"/>
      <c r="PUF1005" s="215"/>
      <c r="PUG1005" s="215"/>
      <c r="PUH1005" s="215"/>
      <c r="PUI1005" s="215"/>
      <c r="PUJ1005" s="215"/>
      <c r="PUK1005" s="215"/>
      <c r="PUL1005" s="215"/>
      <c r="PUM1005" s="215"/>
      <c r="PUN1005" s="215"/>
      <c r="PUO1005" s="215"/>
      <c r="PUP1005" s="215"/>
      <c r="PUQ1005" s="215"/>
      <c r="PUR1005" s="215"/>
      <c r="PUS1005" s="215"/>
      <c r="PUT1005" s="215"/>
      <c r="PUU1005" s="215"/>
      <c r="PUV1005" s="215"/>
      <c r="PUW1005" s="215"/>
      <c r="PUX1005" s="215"/>
      <c r="PUY1005" s="215"/>
      <c r="PUZ1005" s="215"/>
      <c r="PVA1005" s="215"/>
      <c r="PVB1005" s="215"/>
      <c r="PVC1005" s="215"/>
      <c r="PVD1005" s="215"/>
      <c r="PVE1005" s="215"/>
      <c r="PVF1005" s="215"/>
      <c r="PVG1005" s="215"/>
      <c r="PVH1005" s="215"/>
      <c r="PVI1005" s="215"/>
      <c r="PVJ1005" s="215"/>
      <c r="PVK1005" s="215"/>
      <c r="PVL1005" s="215"/>
      <c r="PVM1005" s="215"/>
      <c r="PVN1005" s="215"/>
      <c r="PVO1005" s="215"/>
      <c r="PVP1005" s="215"/>
      <c r="PVQ1005" s="215"/>
      <c r="PVR1005" s="215"/>
      <c r="PVS1005" s="215"/>
      <c r="PVT1005" s="215"/>
      <c r="PVU1005" s="215"/>
      <c r="PVV1005" s="215"/>
      <c r="PVW1005" s="215"/>
      <c r="PVX1005" s="215"/>
      <c r="PVY1005" s="215"/>
      <c r="PVZ1005" s="215"/>
      <c r="PWA1005" s="215"/>
      <c r="PWB1005" s="215"/>
      <c r="PWC1005" s="215"/>
      <c r="PWD1005" s="215"/>
      <c r="PWE1005" s="215"/>
      <c r="PWF1005" s="215"/>
      <c r="PWG1005" s="215"/>
      <c r="PWH1005" s="215"/>
      <c r="PWI1005" s="215"/>
      <c r="PWJ1005" s="215"/>
      <c r="PWK1005" s="215"/>
      <c r="PWL1005" s="215"/>
      <c r="PWM1005" s="215"/>
      <c r="PWN1005" s="215"/>
      <c r="PWO1005" s="215"/>
      <c r="PWP1005" s="215"/>
      <c r="PWQ1005" s="215"/>
      <c r="PWR1005" s="215"/>
      <c r="PWS1005" s="215"/>
      <c r="PWT1005" s="215"/>
      <c r="PWU1005" s="215"/>
      <c r="PWV1005" s="215"/>
      <c r="PWW1005" s="215"/>
      <c r="PWX1005" s="215"/>
      <c r="PWY1005" s="215"/>
      <c r="PWZ1005" s="215"/>
      <c r="PXA1005" s="215"/>
      <c r="PXB1005" s="215"/>
      <c r="PXC1005" s="215"/>
      <c r="PXD1005" s="215"/>
      <c r="PXE1005" s="215"/>
      <c r="PXF1005" s="215"/>
      <c r="PXG1005" s="215"/>
      <c r="PXH1005" s="215"/>
      <c r="PXI1005" s="215"/>
      <c r="PXJ1005" s="215"/>
      <c r="PXK1005" s="215"/>
      <c r="PXL1005" s="215"/>
      <c r="PXM1005" s="215"/>
      <c r="PXN1005" s="215"/>
      <c r="PXO1005" s="215"/>
      <c r="PXP1005" s="215"/>
      <c r="PXQ1005" s="215"/>
      <c r="PXR1005" s="215"/>
      <c r="PXS1005" s="215"/>
      <c r="PXT1005" s="215"/>
      <c r="PXU1005" s="215"/>
      <c r="PXV1005" s="215"/>
      <c r="PXW1005" s="215"/>
      <c r="PXX1005" s="215"/>
      <c r="PXY1005" s="215"/>
      <c r="PXZ1005" s="215"/>
      <c r="PYA1005" s="215"/>
      <c r="PYB1005" s="215"/>
      <c r="PYC1005" s="215"/>
      <c r="PYD1005" s="215"/>
      <c r="PYE1005" s="215"/>
      <c r="PYF1005" s="215"/>
      <c r="PYG1005" s="215"/>
      <c r="PYH1005" s="215"/>
      <c r="PYI1005" s="215"/>
      <c r="PYJ1005" s="215"/>
      <c r="PYK1005" s="215"/>
      <c r="PYL1005" s="215"/>
      <c r="PYM1005" s="215"/>
      <c r="PYN1005" s="215"/>
      <c r="PYO1005" s="215"/>
      <c r="PYP1005" s="215"/>
      <c r="PYQ1005" s="215"/>
      <c r="PYR1005" s="215"/>
      <c r="PYS1005" s="215"/>
      <c r="PYT1005" s="215"/>
      <c r="PYU1005" s="215"/>
      <c r="PYV1005" s="215"/>
      <c r="PYW1005" s="215"/>
      <c r="PYX1005" s="215"/>
      <c r="PYY1005" s="215"/>
      <c r="PYZ1005" s="215"/>
      <c r="PZA1005" s="215"/>
      <c r="PZB1005" s="215"/>
      <c r="PZC1005" s="215"/>
      <c r="PZD1005" s="215"/>
      <c r="PZE1005" s="215"/>
      <c r="PZF1005" s="215"/>
      <c r="PZG1005" s="215"/>
      <c r="PZH1005" s="215"/>
      <c r="PZI1005" s="215"/>
      <c r="PZJ1005" s="215"/>
      <c r="PZK1005" s="215"/>
      <c r="PZL1005" s="215"/>
      <c r="PZM1005" s="215"/>
      <c r="PZN1005" s="215"/>
      <c r="PZO1005" s="215"/>
      <c r="PZP1005" s="215"/>
      <c r="PZQ1005" s="215"/>
      <c r="PZR1005" s="215"/>
      <c r="PZS1005" s="215"/>
      <c r="PZT1005" s="215"/>
      <c r="PZU1005" s="215"/>
      <c r="PZV1005" s="215"/>
      <c r="PZW1005" s="215"/>
      <c r="PZX1005" s="215"/>
      <c r="PZY1005" s="215"/>
      <c r="PZZ1005" s="215"/>
      <c r="QAA1005" s="215"/>
      <c r="QAB1005" s="215"/>
      <c r="QAC1005" s="215"/>
      <c r="QAD1005" s="215"/>
      <c r="QAE1005" s="215"/>
      <c r="QAF1005" s="215"/>
      <c r="QAG1005" s="215"/>
      <c r="QAH1005" s="215"/>
      <c r="QAI1005" s="215"/>
      <c r="QAJ1005" s="215"/>
      <c r="QAK1005" s="215"/>
      <c r="QAL1005" s="215"/>
      <c r="QAM1005" s="215"/>
      <c r="QAN1005" s="215"/>
      <c r="QAO1005" s="215"/>
      <c r="QAP1005" s="215"/>
      <c r="QAQ1005" s="215"/>
      <c r="QAR1005" s="215"/>
      <c r="QAS1005" s="215"/>
      <c r="QAT1005" s="215"/>
      <c r="QAU1005" s="215"/>
      <c r="QAV1005" s="215"/>
      <c r="QAW1005" s="215"/>
      <c r="QAX1005" s="215"/>
      <c r="QAY1005" s="215"/>
      <c r="QAZ1005" s="215"/>
      <c r="QBA1005" s="215"/>
      <c r="QBB1005" s="215"/>
      <c r="QBC1005" s="215"/>
      <c r="QBD1005" s="215"/>
      <c r="QBE1005" s="215"/>
      <c r="QBF1005" s="215"/>
      <c r="QBG1005" s="215"/>
      <c r="QBH1005" s="215"/>
      <c r="QBI1005" s="215"/>
      <c r="QBJ1005" s="215"/>
      <c r="QBK1005" s="215"/>
      <c r="QBL1005" s="215"/>
      <c r="QBM1005" s="215"/>
      <c r="QBN1005" s="215"/>
      <c r="QBO1005" s="215"/>
      <c r="QBP1005" s="215"/>
      <c r="QBQ1005" s="215"/>
      <c r="QBR1005" s="215"/>
      <c r="QBS1005" s="215"/>
      <c r="QBT1005" s="215"/>
      <c r="QBU1005" s="215"/>
      <c r="QBV1005" s="215"/>
      <c r="QBW1005" s="215"/>
      <c r="QBX1005" s="215"/>
      <c r="QBY1005" s="215"/>
      <c r="QBZ1005" s="215"/>
      <c r="QCA1005" s="215"/>
      <c r="QCB1005" s="215"/>
      <c r="QCC1005" s="215"/>
      <c r="QCD1005" s="215"/>
      <c r="QCE1005" s="215"/>
      <c r="QCF1005" s="215"/>
      <c r="QCG1005" s="215"/>
      <c r="QCH1005" s="215"/>
      <c r="QCI1005" s="215"/>
      <c r="QCJ1005" s="215"/>
      <c r="QCK1005" s="215"/>
      <c r="QCL1005" s="215"/>
      <c r="QCM1005" s="215"/>
      <c r="QCN1005" s="215"/>
      <c r="QCO1005" s="215"/>
      <c r="QCP1005" s="215"/>
      <c r="QCQ1005" s="215"/>
      <c r="QCR1005" s="215"/>
      <c r="QCS1005" s="215"/>
      <c r="QCT1005" s="215"/>
      <c r="QCU1005" s="215"/>
      <c r="QCV1005" s="215"/>
      <c r="QCW1005" s="215"/>
      <c r="QCX1005" s="215"/>
      <c r="QCY1005" s="215"/>
      <c r="QCZ1005" s="215"/>
      <c r="QDA1005" s="215"/>
      <c r="QDB1005" s="215"/>
      <c r="QDC1005" s="215"/>
      <c r="QDD1005" s="215"/>
      <c r="QDE1005" s="215"/>
      <c r="QDF1005" s="215"/>
      <c r="QDG1005" s="215"/>
      <c r="QDH1005" s="215"/>
      <c r="QDI1005" s="215"/>
      <c r="QDJ1005" s="215"/>
      <c r="QDK1005" s="215"/>
      <c r="QDL1005" s="215"/>
      <c r="QDM1005" s="215"/>
      <c r="QDN1005" s="215"/>
      <c r="QDO1005" s="215"/>
      <c r="QDP1005" s="215"/>
      <c r="QDQ1005" s="215"/>
      <c r="QDR1005" s="215"/>
      <c r="QDS1005" s="215"/>
      <c r="QDT1005" s="215"/>
      <c r="QDU1005" s="215"/>
      <c r="QDV1005" s="215"/>
      <c r="QDW1005" s="215"/>
      <c r="QDX1005" s="215"/>
      <c r="QDY1005" s="215"/>
      <c r="QDZ1005" s="215"/>
      <c r="QEA1005" s="215"/>
      <c r="QEB1005" s="215"/>
      <c r="QEC1005" s="215"/>
      <c r="QED1005" s="215"/>
      <c r="QEE1005" s="215"/>
      <c r="QEF1005" s="215"/>
      <c r="QEG1005" s="215"/>
      <c r="QEH1005" s="215"/>
      <c r="QEI1005" s="215"/>
      <c r="QEJ1005" s="215"/>
      <c r="QEK1005" s="215"/>
      <c r="QEL1005" s="215"/>
      <c r="QEM1005" s="215"/>
      <c r="QEN1005" s="215"/>
      <c r="QEO1005" s="215"/>
      <c r="QEP1005" s="215"/>
      <c r="QEQ1005" s="215"/>
      <c r="QER1005" s="215"/>
      <c r="QES1005" s="215"/>
      <c r="QET1005" s="215"/>
      <c r="QEU1005" s="215"/>
      <c r="QEV1005" s="215"/>
      <c r="QEW1005" s="215"/>
      <c r="QEX1005" s="215"/>
      <c r="QEY1005" s="215"/>
      <c r="QEZ1005" s="215"/>
      <c r="QFA1005" s="215"/>
      <c r="QFB1005" s="215"/>
      <c r="QFC1005" s="215"/>
      <c r="QFD1005" s="215"/>
      <c r="QFE1005" s="215"/>
      <c r="QFF1005" s="215"/>
      <c r="QFG1005" s="215"/>
      <c r="QFH1005" s="215"/>
      <c r="QFI1005" s="215"/>
      <c r="QFJ1005" s="215"/>
      <c r="QFK1005" s="215"/>
      <c r="QFL1005" s="215"/>
      <c r="QFM1005" s="215"/>
      <c r="QFN1005" s="215"/>
      <c r="QFO1005" s="215"/>
      <c r="QFP1005" s="215"/>
      <c r="QFQ1005" s="215"/>
      <c r="QFR1005" s="215"/>
      <c r="QFS1005" s="215"/>
      <c r="QFT1005" s="215"/>
      <c r="QFU1005" s="215"/>
      <c r="QFV1005" s="215"/>
      <c r="QFW1005" s="215"/>
      <c r="QFX1005" s="215"/>
      <c r="QFY1005" s="215"/>
      <c r="QFZ1005" s="215"/>
      <c r="QGA1005" s="215"/>
      <c r="QGB1005" s="215"/>
      <c r="QGC1005" s="215"/>
      <c r="QGD1005" s="215"/>
      <c r="QGE1005" s="215"/>
      <c r="QGF1005" s="215"/>
      <c r="QGG1005" s="215"/>
      <c r="QGH1005" s="215"/>
      <c r="QGI1005" s="215"/>
      <c r="QGJ1005" s="215"/>
      <c r="QGK1005" s="215"/>
      <c r="QGL1005" s="215"/>
      <c r="QGM1005" s="215"/>
      <c r="QGN1005" s="215"/>
      <c r="QGO1005" s="215"/>
      <c r="QGP1005" s="215"/>
      <c r="QGQ1005" s="215"/>
      <c r="QGR1005" s="215"/>
      <c r="QGS1005" s="215"/>
      <c r="QGT1005" s="215"/>
      <c r="QGU1005" s="215"/>
      <c r="QGV1005" s="215"/>
      <c r="QGW1005" s="215"/>
      <c r="QGX1005" s="215"/>
      <c r="QGY1005" s="215"/>
      <c r="QGZ1005" s="215"/>
      <c r="QHA1005" s="215"/>
      <c r="QHB1005" s="215"/>
      <c r="QHC1005" s="215"/>
      <c r="QHD1005" s="215"/>
      <c r="QHE1005" s="215"/>
      <c r="QHF1005" s="215"/>
      <c r="QHG1005" s="215"/>
      <c r="QHH1005" s="215"/>
      <c r="QHI1005" s="215"/>
      <c r="QHJ1005" s="215"/>
      <c r="QHK1005" s="215"/>
      <c r="QHL1005" s="215"/>
      <c r="QHM1005" s="215"/>
      <c r="QHN1005" s="215"/>
      <c r="QHO1005" s="215"/>
      <c r="QHP1005" s="215"/>
      <c r="QHQ1005" s="215"/>
      <c r="QHR1005" s="215"/>
      <c r="QHS1005" s="215"/>
      <c r="QHT1005" s="215"/>
      <c r="QHU1005" s="215"/>
      <c r="QHV1005" s="215"/>
      <c r="QHW1005" s="215"/>
      <c r="QHX1005" s="215"/>
      <c r="QHY1005" s="215"/>
      <c r="QHZ1005" s="215"/>
      <c r="QIA1005" s="215"/>
      <c r="QIB1005" s="215"/>
      <c r="QIC1005" s="215"/>
      <c r="QID1005" s="215"/>
      <c r="QIE1005" s="215"/>
      <c r="QIF1005" s="215"/>
      <c r="QIG1005" s="215"/>
      <c r="QIH1005" s="215"/>
      <c r="QII1005" s="215"/>
      <c r="QIJ1005" s="215"/>
      <c r="QIK1005" s="215"/>
      <c r="QIL1005" s="215"/>
      <c r="QIM1005" s="215"/>
      <c r="QIN1005" s="215"/>
      <c r="QIO1005" s="215"/>
      <c r="QIP1005" s="215"/>
      <c r="QIQ1005" s="215"/>
      <c r="QIR1005" s="215"/>
      <c r="QIS1005" s="215"/>
      <c r="QIT1005" s="215"/>
      <c r="QIU1005" s="215"/>
      <c r="QIV1005" s="215"/>
      <c r="QIW1005" s="215"/>
      <c r="QIX1005" s="215"/>
      <c r="QIY1005" s="215"/>
      <c r="QIZ1005" s="215"/>
      <c r="QJA1005" s="215"/>
      <c r="QJB1005" s="215"/>
      <c r="QJC1005" s="215"/>
      <c r="QJD1005" s="215"/>
      <c r="QJE1005" s="215"/>
      <c r="QJF1005" s="215"/>
      <c r="QJG1005" s="215"/>
      <c r="QJH1005" s="215"/>
      <c r="QJI1005" s="215"/>
      <c r="QJJ1005" s="215"/>
      <c r="QJK1005" s="215"/>
      <c r="QJL1005" s="215"/>
      <c r="QJM1005" s="215"/>
      <c r="QJN1005" s="215"/>
      <c r="QJO1005" s="215"/>
      <c r="QJP1005" s="215"/>
      <c r="QJQ1005" s="215"/>
      <c r="QJR1005" s="215"/>
      <c r="QJS1005" s="215"/>
      <c r="QJT1005" s="215"/>
      <c r="QJU1005" s="215"/>
      <c r="QJV1005" s="215"/>
      <c r="QJW1005" s="215"/>
      <c r="QJX1005" s="215"/>
      <c r="QJY1005" s="215"/>
      <c r="QJZ1005" s="215"/>
      <c r="QKA1005" s="215"/>
      <c r="QKB1005" s="215"/>
      <c r="QKC1005" s="215"/>
      <c r="QKD1005" s="215"/>
      <c r="QKE1005" s="215"/>
      <c r="QKF1005" s="215"/>
      <c r="QKG1005" s="215"/>
      <c r="QKH1005" s="215"/>
      <c r="QKI1005" s="215"/>
      <c r="QKJ1005" s="215"/>
      <c r="QKK1005" s="215"/>
      <c r="QKL1005" s="215"/>
      <c r="QKM1005" s="215"/>
      <c r="QKN1005" s="215"/>
      <c r="QKO1005" s="215"/>
      <c r="QKP1005" s="215"/>
      <c r="QKQ1005" s="215"/>
      <c r="QKR1005" s="215"/>
      <c r="QKS1005" s="215"/>
      <c r="QKT1005" s="215"/>
      <c r="QKU1005" s="215"/>
      <c r="QKV1005" s="215"/>
      <c r="QKW1005" s="215"/>
      <c r="QKX1005" s="215"/>
      <c r="QKY1005" s="215"/>
      <c r="QKZ1005" s="215"/>
      <c r="QLA1005" s="215"/>
      <c r="QLB1005" s="215"/>
      <c r="QLC1005" s="215"/>
      <c r="QLD1005" s="215"/>
      <c r="QLE1005" s="215"/>
      <c r="QLF1005" s="215"/>
      <c r="QLG1005" s="215"/>
      <c r="QLH1005" s="215"/>
      <c r="QLI1005" s="215"/>
      <c r="QLJ1005" s="215"/>
      <c r="QLK1005" s="215"/>
      <c r="QLL1005" s="215"/>
      <c r="QLM1005" s="215"/>
      <c r="QLN1005" s="215"/>
      <c r="QLO1005" s="215"/>
      <c r="QLP1005" s="215"/>
      <c r="QLQ1005" s="215"/>
      <c r="QLR1005" s="215"/>
      <c r="QLS1005" s="215"/>
      <c r="QLT1005" s="215"/>
      <c r="QLU1005" s="215"/>
      <c r="QLV1005" s="215"/>
      <c r="QLW1005" s="215"/>
      <c r="QLX1005" s="215"/>
      <c r="QLY1005" s="215"/>
      <c r="QLZ1005" s="215"/>
      <c r="QMA1005" s="215"/>
      <c r="QMB1005" s="215"/>
      <c r="QMC1005" s="215"/>
      <c r="QMD1005" s="215"/>
      <c r="QME1005" s="215"/>
      <c r="QMF1005" s="215"/>
      <c r="QMG1005" s="215"/>
      <c r="QMH1005" s="215"/>
      <c r="QMI1005" s="215"/>
      <c r="QMJ1005" s="215"/>
      <c r="QMK1005" s="215"/>
      <c r="QML1005" s="215"/>
      <c r="QMM1005" s="215"/>
      <c r="QMN1005" s="215"/>
      <c r="QMO1005" s="215"/>
      <c r="QMP1005" s="215"/>
      <c r="QMQ1005" s="215"/>
      <c r="QMR1005" s="215"/>
      <c r="QMS1005" s="215"/>
      <c r="QMT1005" s="215"/>
      <c r="QMU1005" s="215"/>
      <c r="QMV1005" s="215"/>
      <c r="QMW1005" s="215"/>
      <c r="QMX1005" s="215"/>
      <c r="QMY1005" s="215"/>
      <c r="QMZ1005" s="215"/>
      <c r="QNA1005" s="215"/>
      <c r="QNB1005" s="215"/>
      <c r="QNC1005" s="215"/>
      <c r="QND1005" s="215"/>
      <c r="QNE1005" s="215"/>
      <c r="QNF1005" s="215"/>
      <c r="QNG1005" s="215"/>
      <c r="QNH1005" s="215"/>
      <c r="QNI1005" s="215"/>
      <c r="QNJ1005" s="215"/>
      <c r="QNK1005" s="215"/>
      <c r="QNL1005" s="215"/>
      <c r="QNM1005" s="215"/>
      <c r="QNN1005" s="215"/>
      <c r="QNO1005" s="215"/>
      <c r="QNP1005" s="215"/>
      <c r="QNQ1005" s="215"/>
      <c r="QNR1005" s="215"/>
      <c r="QNS1005" s="215"/>
      <c r="QNT1005" s="215"/>
      <c r="QNU1005" s="215"/>
      <c r="QNV1005" s="215"/>
      <c r="QNW1005" s="215"/>
      <c r="QNX1005" s="215"/>
      <c r="QNY1005" s="215"/>
      <c r="QNZ1005" s="215"/>
      <c r="QOA1005" s="215"/>
      <c r="QOB1005" s="215"/>
      <c r="QOC1005" s="215"/>
      <c r="QOD1005" s="215"/>
      <c r="QOE1005" s="215"/>
      <c r="QOF1005" s="215"/>
      <c r="QOG1005" s="215"/>
      <c r="QOH1005" s="215"/>
      <c r="QOI1005" s="215"/>
      <c r="QOJ1005" s="215"/>
      <c r="QOK1005" s="215"/>
      <c r="QOL1005" s="215"/>
      <c r="QOM1005" s="215"/>
      <c r="QON1005" s="215"/>
      <c r="QOO1005" s="215"/>
      <c r="QOP1005" s="215"/>
      <c r="QOQ1005" s="215"/>
      <c r="QOR1005" s="215"/>
      <c r="QOS1005" s="215"/>
      <c r="QOT1005" s="215"/>
      <c r="QOU1005" s="215"/>
      <c r="QOV1005" s="215"/>
      <c r="QOW1005" s="215"/>
      <c r="QOX1005" s="215"/>
      <c r="QOY1005" s="215"/>
      <c r="QOZ1005" s="215"/>
      <c r="QPA1005" s="215"/>
      <c r="QPB1005" s="215"/>
      <c r="QPC1005" s="215"/>
      <c r="QPD1005" s="215"/>
      <c r="QPE1005" s="215"/>
      <c r="QPF1005" s="215"/>
      <c r="QPG1005" s="215"/>
      <c r="QPH1005" s="215"/>
      <c r="QPI1005" s="215"/>
      <c r="QPJ1005" s="215"/>
      <c r="QPK1005" s="215"/>
      <c r="QPL1005" s="215"/>
      <c r="QPM1005" s="215"/>
      <c r="QPN1005" s="215"/>
      <c r="QPO1005" s="215"/>
      <c r="QPP1005" s="215"/>
      <c r="QPQ1005" s="215"/>
      <c r="QPR1005" s="215"/>
      <c r="QPS1005" s="215"/>
      <c r="QPT1005" s="215"/>
      <c r="QPU1005" s="215"/>
      <c r="QPV1005" s="215"/>
      <c r="QPW1005" s="215"/>
      <c r="QPX1005" s="215"/>
      <c r="QPY1005" s="215"/>
      <c r="QPZ1005" s="215"/>
      <c r="QQA1005" s="215"/>
      <c r="QQB1005" s="215"/>
      <c r="QQC1005" s="215"/>
      <c r="QQD1005" s="215"/>
      <c r="QQE1005" s="215"/>
      <c r="QQF1005" s="215"/>
      <c r="QQG1005" s="215"/>
      <c r="QQH1005" s="215"/>
      <c r="QQI1005" s="215"/>
      <c r="QQJ1005" s="215"/>
      <c r="QQK1005" s="215"/>
      <c r="QQL1005" s="215"/>
      <c r="QQM1005" s="215"/>
      <c r="QQN1005" s="215"/>
      <c r="QQO1005" s="215"/>
      <c r="QQP1005" s="215"/>
      <c r="QQQ1005" s="215"/>
      <c r="QQR1005" s="215"/>
      <c r="QQS1005" s="215"/>
      <c r="QQT1005" s="215"/>
      <c r="QQU1005" s="215"/>
      <c r="QQV1005" s="215"/>
      <c r="QQW1005" s="215"/>
      <c r="QQX1005" s="215"/>
      <c r="QQY1005" s="215"/>
      <c r="QQZ1005" s="215"/>
      <c r="QRA1005" s="215"/>
      <c r="QRB1005" s="215"/>
      <c r="QRC1005" s="215"/>
      <c r="QRD1005" s="215"/>
      <c r="QRE1005" s="215"/>
      <c r="QRF1005" s="215"/>
      <c r="QRG1005" s="215"/>
      <c r="QRH1005" s="215"/>
      <c r="QRI1005" s="215"/>
      <c r="QRJ1005" s="215"/>
      <c r="QRK1005" s="215"/>
      <c r="QRL1005" s="215"/>
      <c r="QRM1005" s="215"/>
      <c r="QRN1005" s="215"/>
      <c r="QRO1005" s="215"/>
      <c r="QRP1005" s="215"/>
      <c r="QRQ1005" s="215"/>
      <c r="QRR1005" s="215"/>
      <c r="QRS1005" s="215"/>
      <c r="QRT1005" s="215"/>
      <c r="QRU1005" s="215"/>
      <c r="QRV1005" s="215"/>
      <c r="QRW1005" s="215"/>
      <c r="QRX1005" s="215"/>
      <c r="QRY1005" s="215"/>
      <c r="QRZ1005" s="215"/>
      <c r="QSA1005" s="215"/>
      <c r="QSB1005" s="215"/>
      <c r="QSC1005" s="215"/>
      <c r="QSD1005" s="215"/>
      <c r="QSE1005" s="215"/>
      <c r="QSF1005" s="215"/>
      <c r="QSG1005" s="215"/>
      <c r="QSH1005" s="215"/>
      <c r="QSI1005" s="215"/>
      <c r="QSJ1005" s="215"/>
      <c r="QSK1005" s="215"/>
      <c r="QSL1005" s="215"/>
      <c r="QSM1005" s="215"/>
      <c r="QSN1005" s="215"/>
      <c r="QSO1005" s="215"/>
      <c r="QSP1005" s="215"/>
      <c r="QSQ1005" s="215"/>
      <c r="QSR1005" s="215"/>
      <c r="QSS1005" s="215"/>
      <c r="QST1005" s="215"/>
      <c r="QSU1005" s="215"/>
      <c r="QSV1005" s="215"/>
      <c r="QSW1005" s="215"/>
      <c r="QSX1005" s="215"/>
      <c r="QSY1005" s="215"/>
      <c r="QSZ1005" s="215"/>
      <c r="QTA1005" s="215"/>
      <c r="QTB1005" s="215"/>
      <c r="QTC1005" s="215"/>
      <c r="QTD1005" s="215"/>
      <c r="QTE1005" s="215"/>
      <c r="QTF1005" s="215"/>
      <c r="QTG1005" s="215"/>
      <c r="QTH1005" s="215"/>
      <c r="QTI1005" s="215"/>
      <c r="QTJ1005" s="215"/>
      <c r="QTK1005" s="215"/>
      <c r="QTL1005" s="215"/>
      <c r="QTM1005" s="215"/>
      <c r="QTN1005" s="215"/>
      <c r="QTO1005" s="215"/>
      <c r="QTP1005" s="215"/>
      <c r="QTQ1005" s="215"/>
      <c r="QTR1005" s="215"/>
      <c r="QTS1005" s="215"/>
      <c r="QTT1005" s="215"/>
      <c r="QTU1005" s="215"/>
      <c r="QTV1005" s="215"/>
      <c r="QTW1005" s="215"/>
      <c r="QTX1005" s="215"/>
      <c r="QTY1005" s="215"/>
      <c r="QTZ1005" s="215"/>
      <c r="QUA1005" s="215"/>
      <c r="QUB1005" s="215"/>
      <c r="QUC1005" s="215"/>
      <c r="QUD1005" s="215"/>
      <c r="QUE1005" s="215"/>
      <c r="QUF1005" s="215"/>
      <c r="QUG1005" s="215"/>
      <c r="QUH1005" s="215"/>
      <c r="QUI1005" s="215"/>
      <c r="QUJ1005" s="215"/>
      <c r="QUK1005" s="215"/>
      <c r="QUL1005" s="215"/>
      <c r="QUM1005" s="215"/>
      <c r="QUN1005" s="215"/>
      <c r="QUO1005" s="215"/>
      <c r="QUP1005" s="215"/>
      <c r="QUQ1005" s="215"/>
      <c r="QUR1005" s="215"/>
      <c r="QUS1005" s="215"/>
      <c r="QUT1005" s="215"/>
      <c r="QUU1005" s="215"/>
      <c r="QUV1005" s="215"/>
      <c r="QUW1005" s="215"/>
      <c r="QUX1005" s="215"/>
      <c r="QUY1005" s="215"/>
      <c r="QUZ1005" s="215"/>
      <c r="QVA1005" s="215"/>
      <c r="QVB1005" s="215"/>
      <c r="QVC1005" s="215"/>
      <c r="QVD1005" s="215"/>
      <c r="QVE1005" s="215"/>
      <c r="QVF1005" s="215"/>
      <c r="QVG1005" s="215"/>
      <c r="QVH1005" s="215"/>
      <c r="QVI1005" s="215"/>
      <c r="QVJ1005" s="215"/>
      <c r="QVK1005" s="215"/>
      <c r="QVL1005" s="215"/>
      <c r="QVM1005" s="215"/>
      <c r="QVN1005" s="215"/>
      <c r="QVO1005" s="215"/>
      <c r="QVP1005" s="215"/>
      <c r="QVQ1005" s="215"/>
      <c r="QVR1005" s="215"/>
      <c r="QVS1005" s="215"/>
      <c r="QVT1005" s="215"/>
      <c r="QVU1005" s="215"/>
      <c r="QVV1005" s="215"/>
      <c r="QVW1005" s="215"/>
      <c r="QVX1005" s="215"/>
      <c r="QVY1005" s="215"/>
      <c r="QVZ1005" s="215"/>
      <c r="QWA1005" s="215"/>
      <c r="QWB1005" s="215"/>
      <c r="QWC1005" s="215"/>
      <c r="QWD1005" s="215"/>
      <c r="QWE1005" s="215"/>
      <c r="QWF1005" s="215"/>
      <c r="QWG1005" s="215"/>
      <c r="QWH1005" s="215"/>
      <c r="QWI1005" s="215"/>
      <c r="QWJ1005" s="215"/>
      <c r="QWK1005" s="215"/>
      <c r="QWL1005" s="215"/>
      <c r="QWM1005" s="215"/>
      <c r="QWN1005" s="215"/>
      <c r="QWO1005" s="215"/>
      <c r="QWP1005" s="215"/>
      <c r="QWQ1005" s="215"/>
      <c r="QWR1005" s="215"/>
      <c r="QWS1005" s="215"/>
      <c r="QWT1005" s="215"/>
      <c r="QWU1005" s="215"/>
      <c r="QWV1005" s="215"/>
      <c r="QWW1005" s="215"/>
      <c r="QWX1005" s="215"/>
      <c r="QWY1005" s="215"/>
      <c r="QWZ1005" s="215"/>
      <c r="QXA1005" s="215"/>
      <c r="QXB1005" s="215"/>
      <c r="QXC1005" s="215"/>
      <c r="QXD1005" s="215"/>
      <c r="QXE1005" s="215"/>
      <c r="QXF1005" s="215"/>
      <c r="QXG1005" s="215"/>
      <c r="QXH1005" s="215"/>
      <c r="QXI1005" s="215"/>
      <c r="QXJ1005" s="215"/>
      <c r="QXK1005" s="215"/>
      <c r="QXL1005" s="215"/>
      <c r="QXM1005" s="215"/>
      <c r="QXN1005" s="215"/>
      <c r="QXO1005" s="215"/>
      <c r="QXP1005" s="215"/>
      <c r="QXQ1005" s="215"/>
      <c r="QXR1005" s="215"/>
      <c r="QXS1005" s="215"/>
      <c r="QXT1005" s="215"/>
      <c r="QXU1005" s="215"/>
      <c r="QXV1005" s="215"/>
      <c r="QXW1005" s="215"/>
      <c r="QXX1005" s="215"/>
      <c r="QXY1005" s="215"/>
      <c r="QXZ1005" s="215"/>
      <c r="QYA1005" s="215"/>
      <c r="QYB1005" s="215"/>
      <c r="QYC1005" s="215"/>
      <c r="QYD1005" s="215"/>
      <c r="QYE1005" s="215"/>
      <c r="QYF1005" s="215"/>
      <c r="QYG1005" s="215"/>
      <c r="QYH1005" s="215"/>
      <c r="QYI1005" s="215"/>
      <c r="QYJ1005" s="215"/>
      <c r="QYK1005" s="215"/>
      <c r="QYL1005" s="215"/>
      <c r="QYM1005" s="215"/>
      <c r="QYN1005" s="215"/>
      <c r="QYO1005" s="215"/>
      <c r="QYP1005" s="215"/>
      <c r="QYQ1005" s="215"/>
      <c r="QYR1005" s="215"/>
      <c r="QYS1005" s="215"/>
      <c r="QYT1005" s="215"/>
      <c r="QYU1005" s="215"/>
      <c r="QYV1005" s="215"/>
      <c r="QYW1005" s="215"/>
      <c r="QYX1005" s="215"/>
      <c r="QYY1005" s="215"/>
      <c r="QYZ1005" s="215"/>
      <c r="QZA1005" s="215"/>
      <c r="QZB1005" s="215"/>
      <c r="QZC1005" s="215"/>
      <c r="QZD1005" s="215"/>
      <c r="QZE1005" s="215"/>
      <c r="QZF1005" s="215"/>
      <c r="QZG1005" s="215"/>
      <c r="QZH1005" s="215"/>
      <c r="QZI1005" s="215"/>
      <c r="QZJ1005" s="215"/>
      <c r="QZK1005" s="215"/>
      <c r="QZL1005" s="215"/>
      <c r="QZM1005" s="215"/>
      <c r="QZN1005" s="215"/>
      <c r="QZO1005" s="215"/>
      <c r="QZP1005" s="215"/>
      <c r="QZQ1005" s="215"/>
      <c r="QZR1005" s="215"/>
      <c r="QZS1005" s="215"/>
      <c r="QZT1005" s="215"/>
      <c r="QZU1005" s="215"/>
      <c r="QZV1005" s="215"/>
      <c r="QZW1005" s="215"/>
      <c r="QZX1005" s="215"/>
      <c r="QZY1005" s="215"/>
      <c r="QZZ1005" s="215"/>
      <c r="RAA1005" s="215"/>
      <c r="RAB1005" s="215"/>
      <c r="RAC1005" s="215"/>
      <c r="RAD1005" s="215"/>
      <c r="RAE1005" s="215"/>
      <c r="RAF1005" s="215"/>
      <c r="RAG1005" s="215"/>
      <c r="RAH1005" s="215"/>
      <c r="RAI1005" s="215"/>
      <c r="RAJ1005" s="215"/>
      <c r="RAK1005" s="215"/>
      <c r="RAL1005" s="215"/>
      <c r="RAM1005" s="215"/>
      <c r="RAN1005" s="215"/>
      <c r="RAO1005" s="215"/>
      <c r="RAP1005" s="215"/>
      <c r="RAQ1005" s="215"/>
      <c r="RAR1005" s="215"/>
      <c r="RAS1005" s="215"/>
      <c r="RAT1005" s="215"/>
      <c r="RAU1005" s="215"/>
      <c r="RAV1005" s="215"/>
      <c r="RAW1005" s="215"/>
      <c r="RAX1005" s="215"/>
      <c r="RAY1005" s="215"/>
      <c r="RAZ1005" s="215"/>
      <c r="RBA1005" s="215"/>
      <c r="RBB1005" s="215"/>
      <c r="RBC1005" s="215"/>
      <c r="RBD1005" s="215"/>
      <c r="RBE1005" s="215"/>
      <c r="RBF1005" s="215"/>
      <c r="RBG1005" s="215"/>
      <c r="RBH1005" s="215"/>
      <c r="RBI1005" s="215"/>
      <c r="RBJ1005" s="215"/>
      <c r="RBK1005" s="215"/>
      <c r="RBL1005" s="215"/>
      <c r="RBM1005" s="215"/>
      <c r="RBN1005" s="215"/>
      <c r="RBO1005" s="215"/>
      <c r="RBP1005" s="215"/>
      <c r="RBQ1005" s="215"/>
      <c r="RBR1005" s="215"/>
      <c r="RBS1005" s="215"/>
      <c r="RBT1005" s="215"/>
      <c r="RBU1005" s="215"/>
      <c r="RBV1005" s="215"/>
      <c r="RBW1005" s="215"/>
      <c r="RBX1005" s="215"/>
      <c r="RBY1005" s="215"/>
      <c r="RBZ1005" s="215"/>
      <c r="RCA1005" s="215"/>
      <c r="RCB1005" s="215"/>
      <c r="RCC1005" s="215"/>
      <c r="RCD1005" s="215"/>
      <c r="RCE1005" s="215"/>
      <c r="RCF1005" s="215"/>
      <c r="RCG1005" s="215"/>
      <c r="RCH1005" s="215"/>
      <c r="RCI1005" s="215"/>
      <c r="RCJ1005" s="215"/>
      <c r="RCK1005" s="215"/>
      <c r="RCL1005" s="215"/>
      <c r="RCM1005" s="215"/>
      <c r="RCN1005" s="215"/>
      <c r="RCO1005" s="215"/>
      <c r="RCP1005" s="215"/>
      <c r="RCQ1005" s="215"/>
      <c r="RCR1005" s="215"/>
      <c r="RCS1005" s="215"/>
      <c r="RCT1005" s="215"/>
      <c r="RCU1005" s="215"/>
      <c r="RCV1005" s="215"/>
      <c r="RCW1005" s="215"/>
      <c r="RCX1005" s="215"/>
      <c r="RCY1005" s="215"/>
      <c r="RCZ1005" s="215"/>
      <c r="RDA1005" s="215"/>
      <c r="RDB1005" s="215"/>
      <c r="RDC1005" s="215"/>
      <c r="RDD1005" s="215"/>
      <c r="RDE1005" s="215"/>
      <c r="RDF1005" s="215"/>
      <c r="RDG1005" s="215"/>
      <c r="RDH1005" s="215"/>
      <c r="RDI1005" s="215"/>
      <c r="RDJ1005" s="215"/>
      <c r="RDK1005" s="215"/>
      <c r="RDL1005" s="215"/>
      <c r="RDM1005" s="215"/>
      <c r="RDN1005" s="215"/>
      <c r="RDO1005" s="215"/>
      <c r="RDP1005" s="215"/>
      <c r="RDQ1005" s="215"/>
      <c r="RDR1005" s="215"/>
      <c r="RDS1005" s="215"/>
      <c r="RDT1005" s="215"/>
      <c r="RDU1005" s="215"/>
      <c r="RDV1005" s="215"/>
      <c r="RDW1005" s="215"/>
      <c r="RDX1005" s="215"/>
      <c r="RDY1005" s="215"/>
      <c r="RDZ1005" s="215"/>
      <c r="REA1005" s="215"/>
      <c r="REB1005" s="215"/>
      <c r="REC1005" s="215"/>
      <c r="RED1005" s="215"/>
      <c r="REE1005" s="215"/>
      <c r="REF1005" s="215"/>
      <c r="REG1005" s="215"/>
      <c r="REH1005" s="215"/>
      <c r="REI1005" s="215"/>
      <c r="REJ1005" s="215"/>
      <c r="REK1005" s="215"/>
      <c r="REL1005" s="215"/>
      <c r="REM1005" s="215"/>
      <c r="REN1005" s="215"/>
      <c r="REO1005" s="215"/>
      <c r="REP1005" s="215"/>
      <c r="REQ1005" s="215"/>
      <c r="RER1005" s="215"/>
      <c r="RES1005" s="215"/>
      <c r="RET1005" s="215"/>
      <c r="REU1005" s="215"/>
      <c r="REV1005" s="215"/>
      <c r="REW1005" s="215"/>
      <c r="REX1005" s="215"/>
      <c r="REY1005" s="215"/>
      <c r="REZ1005" s="215"/>
      <c r="RFA1005" s="215"/>
      <c r="RFB1005" s="215"/>
      <c r="RFC1005" s="215"/>
      <c r="RFD1005" s="215"/>
      <c r="RFE1005" s="215"/>
      <c r="RFF1005" s="215"/>
      <c r="RFG1005" s="215"/>
      <c r="RFH1005" s="215"/>
      <c r="RFI1005" s="215"/>
      <c r="RFJ1005" s="215"/>
      <c r="RFK1005" s="215"/>
      <c r="RFL1005" s="215"/>
      <c r="RFM1005" s="215"/>
      <c r="RFN1005" s="215"/>
      <c r="RFO1005" s="215"/>
      <c r="RFP1005" s="215"/>
      <c r="RFQ1005" s="215"/>
      <c r="RFR1005" s="215"/>
      <c r="RFS1005" s="215"/>
      <c r="RFT1005" s="215"/>
      <c r="RFU1005" s="215"/>
      <c r="RFV1005" s="215"/>
      <c r="RFW1005" s="215"/>
      <c r="RFX1005" s="215"/>
      <c r="RFY1005" s="215"/>
      <c r="RFZ1005" s="215"/>
      <c r="RGA1005" s="215"/>
      <c r="RGB1005" s="215"/>
      <c r="RGC1005" s="215"/>
      <c r="RGD1005" s="215"/>
      <c r="RGE1005" s="215"/>
      <c r="RGF1005" s="215"/>
      <c r="RGG1005" s="215"/>
      <c r="RGH1005" s="215"/>
      <c r="RGI1005" s="215"/>
      <c r="RGJ1005" s="215"/>
      <c r="RGK1005" s="215"/>
      <c r="RGL1005" s="215"/>
      <c r="RGM1005" s="215"/>
      <c r="RGN1005" s="215"/>
      <c r="RGO1005" s="215"/>
      <c r="RGP1005" s="215"/>
      <c r="RGQ1005" s="215"/>
      <c r="RGR1005" s="215"/>
      <c r="RGS1005" s="215"/>
      <c r="RGT1005" s="215"/>
      <c r="RGU1005" s="215"/>
      <c r="RGV1005" s="215"/>
      <c r="RGW1005" s="215"/>
      <c r="RGX1005" s="215"/>
      <c r="RGY1005" s="215"/>
      <c r="RGZ1005" s="215"/>
      <c r="RHA1005" s="215"/>
      <c r="RHB1005" s="215"/>
      <c r="RHC1005" s="215"/>
      <c r="RHD1005" s="215"/>
      <c r="RHE1005" s="215"/>
      <c r="RHF1005" s="215"/>
      <c r="RHG1005" s="215"/>
      <c r="RHH1005" s="215"/>
      <c r="RHI1005" s="215"/>
      <c r="RHJ1005" s="215"/>
      <c r="RHK1005" s="215"/>
      <c r="RHL1005" s="215"/>
      <c r="RHM1005" s="215"/>
      <c r="RHN1005" s="215"/>
      <c r="RHO1005" s="215"/>
      <c r="RHP1005" s="215"/>
      <c r="RHQ1005" s="215"/>
      <c r="RHR1005" s="215"/>
      <c r="RHS1005" s="215"/>
      <c r="RHT1005" s="215"/>
      <c r="RHU1005" s="215"/>
      <c r="RHV1005" s="215"/>
      <c r="RHW1005" s="215"/>
      <c r="RHX1005" s="215"/>
      <c r="RHY1005" s="215"/>
      <c r="RHZ1005" s="215"/>
      <c r="RIA1005" s="215"/>
      <c r="RIB1005" s="215"/>
      <c r="RIC1005" s="215"/>
      <c r="RID1005" s="215"/>
      <c r="RIE1005" s="215"/>
      <c r="RIF1005" s="215"/>
      <c r="RIG1005" s="215"/>
      <c r="RIH1005" s="215"/>
      <c r="RII1005" s="215"/>
      <c r="RIJ1005" s="215"/>
      <c r="RIK1005" s="215"/>
      <c r="RIL1005" s="215"/>
      <c r="RIM1005" s="215"/>
      <c r="RIN1005" s="215"/>
      <c r="RIO1005" s="215"/>
      <c r="RIP1005" s="215"/>
      <c r="RIQ1005" s="215"/>
      <c r="RIR1005" s="215"/>
      <c r="RIS1005" s="215"/>
      <c r="RIT1005" s="215"/>
      <c r="RIU1005" s="215"/>
      <c r="RIV1005" s="215"/>
      <c r="RIW1005" s="215"/>
      <c r="RIX1005" s="215"/>
      <c r="RIY1005" s="215"/>
      <c r="RIZ1005" s="215"/>
      <c r="RJA1005" s="215"/>
      <c r="RJB1005" s="215"/>
      <c r="RJC1005" s="215"/>
      <c r="RJD1005" s="215"/>
      <c r="RJE1005" s="215"/>
      <c r="RJF1005" s="215"/>
      <c r="RJG1005" s="215"/>
      <c r="RJH1005" s="215"/>
      <c r="RJI1005" s="215"/>
      <c r="RJJ1005" s="215"/>
      <c r="RJK1005" s="215"/>
      <c r="RJL1005" s="215"/>
      <c r="RJM1005" s="215"/>
      <c r="RJN1005" s="215"/>
      <c r="RJO1005" s="215"/>
      <c r="RJP1005" s="215"/>
      <c r="RJQ1005" s="215"/>
      <c r="RJR1005" s="215"/>
      <c r="RJS1005" s="215"/>
      <c r="RJT1005" s="215"/>
      <c r="RJU1005" s="215"/>
      <c r="RJV1005" s="215"/>
      <c r="RJW1005" s="215"/>
      <c r="RJX1005" s="215"/>
      <c r="RJY1005" s="215"/>
      <c r="RJZ1005" s="215"/>
      <c r="RKA1005" s="215"/>
      <c r="RKB1005" s="215"/>
      <c r="RKC1005" s="215"/>
      <c r="RKD1005" s="215"/>
      <c r="RKE1005" s="215"/>
      <c r="RKF1005" s="215"/>
      <c r="RKG1005" s="215"/>
      <c r="RKH1005" s="215"/>
      <c r="RKI1005" s="215"/>
      <c r="RKJ1005" s="215"/>
      <c r="RKK1005" s="215"/>
      <c r="RKL1005" s="215"/>
      <c r="RKM1005" s="215"/>
      <c r="RKN1005" s="215"/>
      <c r="RKO1005" s="215"/>
      <c r="RKP1005" s="215"/>
      <c r="RKQ1005" s="215"/>
      <c r="RKR1005" s="215"/>
      <c r="RKS1005" s="215"/>
      <c r="RKT1005" s="215"/>
      <c r="RKU1005" s="215"/>
      <c r="RKV1005" s="215"/>
      <c r="RKW1005" s="215"/>
      <c r="RKX1005" s="215"/>
      <c r="RKY1005" s="215"/>
      <c r="RKZ1005" s="215"/>
      <c r="RLA1005" s="215"/>
      <c r="RLB1005" s="215"/>
      <c r="RLC1005" s="215"/>
      <c r="RLD1005" s="215"/>
      <c r="RLE1005" s="215"/>
      <c r="RLF1005" s="215"/>
      <c r="RLG1005" s="215"/>
      <c r="RLH1005" s="215"/>
      <c r="RLI1005" s="215"/>
      <c r="RLJ1005" s="215"/>
      <c r="RLK1005" s="215"/>
      <c r="RLL1005" s="215"/>
      <c r="RLM1005" s="215"/>
      <c r="RLN1005" s="215"/>
      <c r="RLO1005" s="215"/>
      <c r="RLP1005" s="215"/>
      <c r="RLQ1005" s="215"/>
      <c r="RLR1005" s="215"/>
      <c r="RLS1005" s="215"/>
      <c r="RLT1005" s="215"/>
      <c r="RLU1005" s="215"/>
      <c r="RLV1005" s="215"/>
      <c r="RLW1005" s="215"/>
      <c r="RLX1005" s="215"/>
      <c r="RLY1005" s="215"/>
      <c r="RLZ1005" s="215"/>
      <c r="RMA1005" s="215"/>
      <c r="RMB1005" s="215"/>
      <c r="RMC1005" s="215"/>
      <c r="RMD1005" s="215"/>
      <c r="RME1005" s="215"/>
      <c r="RMF1005" s="215"/>
      <c r="RMG1005" s="215"/>
      <c r="RMH1005" s="215"/>
      <c r="RMI1005" s="215"/>
      <c r="RMJ1005" s="215"/>
      <c r="RMK1005" s="215"/>
      <c r="RML1005" s="215"/>
      <c r="RMM1005" s="215"/>
      <c r="RMN1005" s="215"/>
      <c r="RMO1005" s="215"/>
      <c r="RMP1005" s="215"/>
      <c r="RMQ1005" s="215"/>
      <c r="RMR1005" s="215"/>
      <c r="RMS1005" s="215"/>
      <c r="RMT1005" s="215"/>
      <c r="RMU1005" s="215"/>
      <c r="RMV1005" s="215"/>
      <c r="RMW1005" s="215"/>
      <c r="RMX1005" s="215"/>
      <c r="RMY1005" s="215"/>
      <c r="RMZ1005" s="215"/>
      <c r="RNA1005" s="215"/>
      <c r="RNB1005" s="215"/>
      <c r="RNC1005" s="215"/>
      <c r="RND1005" s="215"/>
      <c r="RNE1005" s="215"/>
      <c r="RNF1005" s="215"/>
      <c r="RNG1005" s="215"/>
      <c r="RNH1005" s="215"/>
      <c r="RNI1005" s="215"/>
      <c r="RNJ1005" s="215"/>
      <c r="RNK1005" s="215"/>
      <c r="RNL1005" s="215"/>
      <c r="RNM1005" s="215"/>
      <c r="RNN1005" s="215"/>
      <c r="RNO1005" s="215"/>
      <c r="RNP1005" s="215"/>
      <c r="RNQ1005" s="215"/>
      <c r="RNR1005" s="215"/>
      <c r="RNS1005" s="215"/>
      <c r="RNT1005" s="215"/>
      <c r="RNU1005" s="215"/>
      <c r="RNV1005" s="215"/>
      <c r="RNW1005" s="215"/>
      <c r="RNX1005" s="215"/>
      <c r="RNY1005" s="215"/>
      <c r="RNZ1005" s="215"/>
      <c r="ROA1005" s="215"/>
      <c r="ROB1005" s="215"/>
      <c r="ROC1005" s="215"/>
      <c r="ROD1005" s="215"/>
      <c r="ROE1005" s="215"/>
      <c r="ROF1005" s="215"/>
      <c r="ROG1005" s="215"/>
      <c r="ROH1005" s="215"/>
      <c r="ROI1005" s="215"/>
      <c r="ROJ1005" s="215"/>
      <c r="ROK1005" s="215"/>
      <c r="ROL1005" s="215"/>
      <c r="ROM1005" s="215"/>
      <c r="RON1005" s="215"/>
      <c r="ROO1005" s="215"/>
      <c r="ROP1005" s="215"/>
      <c r="ROQ1005" s="215"/>
      <c r="ROR1005" s="215"/>
      <c r="ROS1005" s="215"/>
      <c r="ROT1005" s="215"/>
      <c r="ROU1005" s="215"/>
      <c r="ROV1005" s="215"/>
      <c r="ROW1005" s="215"/>
      <c r="ROX1005" s="215"/>
      <c r="ROY1005" s="215"/>
      <c r="ROZ1005" s="215"/>
      <c r="RPA1005" s="215"/>
      <c r="RPB1005" s="215"/>
      <c r="RPC1005" s="215"/>
      <c r="RPD1005" s="215"/>
      <c r="RPE1005" s="215"/>
      <c r="RPF1005" s="215"/>
      <c r="RPG1005" s="215"/>
      <c r="RPH1005" s="215"/>
      <c r="RPI1005" s="215"/>
      <c r="RPJ1005" s="215"/>
      <c r="RPK1005" s="215"/>
      <c r="RPL1005" s="215"/>
      <c r="RPM1005" s="215"/>
      <c r="RPN1005" s="215"/>
      <c r="RPO1005" s="215"/>
      <c r="RPP1005" s="215"/>
      <c r="RPQ1005" s="215"/>
      <c r="RPR1005" s="215"/>
      <c r="RPS1005" s="215"/>
      <c r="RPT1005" s="215"/>
      <c r="RPU1005" s="215"/>
      <c r="RPV1005" s="215"/>
      <c r="RPW1005" s="215"/>
      <c r="RPX1005" s="215"/>
      <c r="RPY1005" s="215"/>
      <c r="RPZ1005" s="215"/>
      <c r="RQA1005" s="215"/>
      <c r="RQB1005" s="215"/>
      <c r="RQC1005" s="215"/>
      <c r="RQD1005" s="215"/>
      <c r="RQE1005" s="215"/>
      <c r="RQF1005" s="215"/>
      <c r="RQG1005" s="215"/>
      <c r="RQH1005" s="215"/>
      <c r="RQI1005" s="215"/>
      <c r="RQJ1005" s="215"/>
      <c r="RQK1005" s="215"/>
      <c r="RQL1005" s="215"/>
      <c r="RQM1005" s="215"/>
      <c r="RQN1005" s="215"/>
      <c r="RQO1005" s="215"/>
      <c r="RQP1005" s="215"/>
      <c r="RQQ1005" s="215"/>
      <c r="RQR1005" s="215"/>
      <c r="RQS1005" s="215"/>
      <c r="RQT1005" s="215"/>
      <c r="RQU1005" s="215"/>
      <c r="RQV1005" s="215"/>
      <c r="RQW1005" s="215"/>
      <c r="RQX1005" s="215"/>
      <c r="RQY1005" s="215"/>
      <c r="RQZ1005" s="215"/>
      <c r="RRA1005" s="215"/>
      <c r="RRB1005" s="215"/>
      <c r="RRC1005" s="215"/>
      <c r="RRD1005" s="215"/>
      <c r="RRE1005" s="215"/>
      <c r="RRF1005" s="215"/>
      <c r="RRG1005" s="215"/>
      <c r="RRH1005" s="215"/>
      <c r="RRI1005" s="215"/>
      <c r="RRJ1005" s="215"/>
      <c r="RRK1005" s="215"/>
      <c r="RRL1005" s="215"/>
      <c r="RRM1005" s="215"/>
      <c r="RRN1005" s="215"/>
      <c r="RRO1005" s="215"/>
      <c r="RRP1005" s="215"/>
      <c r="RRQ1005" s="215"/>
      <c r="RRR1005" s="215"/>
      <c r="RRS1005" s="215"/>
      <c r="RRT1005" s="215"/>
      <c r="RRU1005" s="215"/>
      <c r="RRV1005" s="215"/>
      <c r="RRW1005" s="215"/>
      <c r="RRX1005" s="215"/>
      <c r="RRY1005" s="215"/>
      <c r="RRZ1005" s="215"/>
      <c r="RSA1005" s="215"/>
      <c r="RSB1005" s="215"/>
      <c r="RSC1005" s="215"/>
      <c r="RSD1005" s="215"/>
      <c r="RSE1005" s="215"/>
      <c r="RSF1005" s="215"/>
      <c r="RSG1005" s="215"/>
      <c r="RSH1005" s="215"/>
      <c r="RSI1005" s="215"/>
      <c r="RSJ1005" s="215"/>
      <c r="RSK1005" s="215"/>
      <c r="RSL1005" s="215"/>
      <c r="RSM1005" s="215"/>
      <c r="RSN1005" s="215"/>
      <c r="RSO1005" s="215"/>
      <c r="RSP1005" s="215"/>
      <c r="RSQ1005" s="215"/>
      <c r="RSR1005" s="215"/>
      <c r="RSS1005" s="215"/>
      <c r="RST1005" s="215"/>
      <c r="RSU1005" s="215"/>
      <c r="RSV1005" s="215"/>
      <c r="RSW1005" s="215"/>
      <c r="RSX1005" s="215"/>
      <c r="RSY1005" s="215"/>
      <c r="RSZ1005" s="215"/>
      <c r="RTA1005" s="215"/>
      <c r="RTB1005" s="215"/>
      <c r="RTC1005" s="215"/>
      <c r="RTD1005" s="215"/>
      <c r="RTE1005" s="215"/>
      <c r="RTF1005" s="215"/>
      <c r="RTG1005" s="215"/>
      <c r="RTH1005" s="215"/>
      <c r="RTI1005" s="215"/>
      <c r="RTJ1005" s="215"/>
      <c r="RTK1005" s="215"/>
      <c r="RTL1005" s="215"/>
      <c r="RTM1005" s="215"/>
      <c r="RTN1005" s="215"/>
      <c r="RTO1005" s="215"/>
      <c r="RTP1005" s="215"/>
      <c r="RTQ1005" s="215"/>
      <c r="RTR1005" s="215"/>
      <c r="RTS1005" s="215"/>
      <c r="RTT1005" s="215"/>
      <c r="RTU1005" s="215"/>
      <c r="RTV1005" s="215"/>
      <c r="RTW1005" s="215"/>
      <c r="RTX1005" s="215"/>
      <c r="RTY1005" s="215"/>
      <c r="RTZ1005" s="215"/>
      <c r="RUA1005" s="215"/>
      <c r="RUB1005" s="215"/>
      <c r="RUC1005" s="215"/>
      <c r="RUD1005" s="215"/>
      <c r="RUE1005" s="215"/>
      <c r="RUF1005" s="215"/>
      <c r="RUG1005" s="215"/>
      <c r="RUH1005" s="215"/>
      <c r="RUI1005" s="215"/>
      <c r="RUJ1005" s="215"/>
      <c r="RUK1005" s="215"/>
      <c r="RUL1005" s="215"/>
      <c r="RUM1005" s="215"/>
      <c r="RUN1005" s="215"/>
      <c r="RUO1005" s="215"/>
      <c r="RUP1005" s="215"/>
      <c r="RUQ1005" s="215"/>
      <c r="RUR1005" s="215"/>
      <c r="RUS1005" s="215"/>
      <c r="RUT1005" s="215"/>
      <c r="RUU1005" s="215"/>
      <c r="RUV1005" s="215"/>
      <c r="RUW1005" s="215"/>
      <c r="RUX1005" s="215"/>
      <c r="RUY1005" s="215"/>
      <c r="RUZ1005" s="215"/>
      <c r="RVA1005" s="215"/>
      <c r="RVB1005" s="215"/>
      <c r="RVC1005" s="215"/>
      <c r="RVD1005" s="215"/>
      <c r="RVE1005" s="215"/>
      <c r="RVF1005" s="215"/>
      <c r="RVG1005" s="215"/>
      <c r="RVH1005" s="215"/>
      <c r="RVI1005" s="215"/>
      <c r="RVJ1005" s="215"/>
      <c r="RVK1005" s="215"/>
      <c r="RVL1005" s="215"/>
      <c r="RVM1005" s="215"/>
      <c r="RVN1005" s="215"/>
      <c r="RVO1005" s="215"/>
      <c r="RVP1005" s="215"/>
      <c r="RVQ1005" s="215"/>
      <c r="RVR1005" s="215"/>
      <c r="RVS1005" s="215"/>
      <c r="RVT1005" s="215"/>
      <c r="RVU1005" s="215"/>
      <c r="RVV1005" s="215"/>
      <c r="RVW1005" s="215"/>
      <c r="RVX1005" s="215"/>
      <c r="RVY1005" s="215"/>
      <c r="RVZ1005" s="215"/>
      <c r="RWA1005" s="215"/>
      <c r="RWB1005" s="215"/>
      <c r="RWC1005" s="215"/>
      <c r="RWD1005" s="215"/>
      <c r="RWE1005" s="215"/>
      <c r="RWF1005" s="215"/>
      <c r="RWG1005" s="215"/>
      <c r="RWH1005" s="215"/>
      <c r="RWI1005" s="215"/>
      <c r="RWJ1005" s="215"/>
      <c r="RWK1005" s="215"/>
      <c r="RWL1005" s="215"/>
      <c r="RWM1005" s="215"/>
      <c r="RWN1005" s="215"/>
      <c r="RWO1005" s="215"/>
      <c r="RWP1005" s="215"/>
      <c r="RWQ1005" s="215"/>
      <c r="RWR1005" s="215"/>
      <c r="RWS1005" s="215"/>
      <c r="RWT1005" s="215"/>
      <c r="RWU1005" s="215"/>
      <c r="RWV1005" s="215"/>
      <c r="RWW1005" s="215"/>
      <c r="RWX1005" s="215"/>
      <c r="RWY1005" s="215"/>
      <c r="RWZ1005" s="215"/>
      <c r="RXA1005" s="215"/>
      <c r="RXB1005" s="215"/>
      <c r="RXC1005" s="215"/>
      <c r="RXD1005" s="215"/>
      <c r="RXE1005" s="215"/>
      <c r="RXF1005" s="215"/>
      <c r="RXG1005" s="215"/>
      <c r="RXH1005" s="215"/>
      <c r="RXI1005" s="215"/>
      <c r="RXJ1005" s="215"/>
      <c r="RXK1005" s="215"/>
      <c r="RXL1005" s="215"/>
      <c r="RXM1005" s="215"/>
      <c r="RXN1005" s="215"/>
      <c r="RXO1005" s="215"/>
      <c r="RXP1005" s="215"/>
      <c r="RXQ1005" s="215"/>
      <c r="RXR1005" s="215"/>
      <c r="RXS1005" s="215"/>
      <c r="RXT1005" s="215"/>
      <c r="RXU1005" s="215"/>
      <c r="RXV1005" s="215"/>
      <c r="RXW1005" s="215"/>
      <c r="RXX1005" s="215"/>
      <c r="RXY1005" s="215"/>
      <c r="RXZ1005" s="215"/>
      <c r="RYA1005" s="215"/>
      <c r="RYB1005" s="215"/>
      <c r="RYC1005" s="215"/>
      <c r="RYD1005" s="215"/>
      <c r="RYE1005" s="215"/>
      <c r="RYF1005" s="215"/>
      <c r="RYG1005" s="215"/>
      <c r="RYH1005" s="215"/>
      <c r="RYI1005" s="215"/>
      <c r="RYJ1005" s="215"/>
      <c r="RYK1005" s="215"/>
      <c r="RYL1005" s="215"/>
      <c r="RYM1005" s="215"/>
      <c r="RYN1005" s="215"/>
      <c r="RYO1005" s="215"/>
      <c r="RYP1005" s="215"/>
      <c r="RYQ1005" s="215"/>
      <c r="RYR1005" s="215"/>
      <c r="RYS1005" s="215"/>
      <c r="RYT1005" s="215"/>
      <c r="RYU1005" s="215"/>
      <c r="RYV1005" s="215"/>
      <c r="RYW1005" s="215"/>
      <c r="RYX1005" s="215"/>
      <c r="RYY1005" s="215"/>
      <c r="RYZ1005" s="215"/>
      <c r="RZA1005" s="215"/>
      <c r="RZB1005" s="215"/>
      <c r="RZC1005" s="215"/>
      <c r="RZD1005" s="215"/>
      <c r="RZE1005" s="215"/>
      <c r="RZF1005" s="215"/>
      <c r="RZG1005" s="215"/>
      <c r="RZH1005" s="215"/>
      <c r="RZI1005" s="215"/>
      <c r="RZJ1005" s="215"/>
      <c r="RZK1005" s="215"/>
      <c r="RZL1005" s="215"/>
      <c r="RZM1005" s="215"/>
      <c r="RZN1005" s="215"/>
      <c r="RZO1005" s="215"/>
      <c r="RZP1005" s="215"/>
      <c r="RZQ1005" s="215"/>
      <c r="RZR1005" s="215"/>
      <c r="RZS1005" s="215"/>
      <c r="RZT1005" s="215"/>
      <c r="RZU1005" s="215"/>
      <c r="RZV1005" s="215"/>
      <c r="RZW1005" s="215"/>
      <c r="RZX1005" s="215"/>
      <c r="RZY1005" s="215"/>
      <c r="RZZ1005" s="215"/>
      <c r="SAA1005" s="215"/>
      <c r="SAB1005" s="215"/>
      <c r="SAC1005" s="215"/>
      <c r="SAD1005" s="215"/>
      <c r="SAE1005" s="215"/>
      <c r="SAF1005" s="215"/>
      <c r="SAG1005" s="215"/>
      <c r="SAH1005" s="215"/>
      <c r="SAI1005" s="215"/>
      <c r="SAJ1005" s="215"/>
      <c r="SAK1005" s="215"/>
      <c r="SAL1005" s="215"/>
      <c r="SAM1005" s="215"/>
      <c r="SAN1005" s="215"/>
      <c r="SAO1005" s="215"/>
      <c r="SAP1005" s="215"/>
      <c r="SAQ1005" s="215"/>
      <c r="SAR1005" s="215"/>
      <c r="SAS1005" s="215"/>
      <c r="SAT1005" s="215"/>
      <c r="SAU1005" s="215"/>
      <c r="SAV1005" s="215"/>
      <c r="SAW1005" s="215"/>
      <c r="SAX1005" s="215"/>
      <c r="SAY1005" s="215"/>
      <c r="SAZ1005" s="215"/>
      <c r="SBA1005" s="215"/>
      <c r="SBB1005" s="215"/>
      <c r="SBC1005" s="215"/>
      <c r="SBD1005" s="215"/>
      <c r="SBE1005" s="215"/>
      <c r="SBF1005" s="215"/>
      <c r="SBG1005" s="215"/>
      <c r="SBH1005" s="215"/>
      <c r="SBI1005" s="215"/>
      <c r="SBJ1005" s="215"/>
      <c r="SBK1005" s="215"/>
      <c r="SBL1005" s="215"/>
      <c r="SBM1005" s="215"/>
      <c r="SBN1005" s="215"/>
      <c r="SBO1005" s="215"/>
      <c r="SBP1005" s="215"/>
      <c r="SBQ1005" s="215"/>
      <c r="SBR1005" s="215"/>
      <c r="SBS1005" s="215"/>
      <c r="SBT1005" s="215"/>
      <c r="SBU1005" s="215"/>
      <c r="SBV1005" s="215"/>
      <c r="SBW1005" s="215"/>
      <c r="SBX1005" s="215"/>
      <c r="SBY1005" s="215"/>
      <c r="SBZ1005" s="215"/>
      <c r="SCA1005" s="215"/>
      <c r="SCB1005" s="215"/>
      <c r="SCC1005" s="215"/>
      <c r="SCD1005" s="215"/>
      <c r="SCE1005" s="215"/>
      <c r="SCF1005" s="215"/>
      <c r="SCG1005" s="215"/>
      <c r="SCH1005" s="215"/>
      <c r="SCI1005" s="215"/>
      <c r="SCJ1005" s="215"/>
      <c r="SCK1005" s="215"/>
      <c r="SCL1005" s="215"/>
      <c r="SCM1005" s="215"/>
      <c r="SCN1005" s="215"/>
      <c r="SCO1005" s="215"/>
      <c r="SCP1005" s="215"/>
      <c r="SCQ1005" s="215"/>
      <c r="SCR1005" s="215"/>
      <c r="SCS1005" s="215"/>
      <c r="SCT1005" s="215"/>
      <c r="SCU1005" s="215"/>
      <c r="SCV1005" s="215"/>
      <c r="SCW1005" s="215"/>
      <c r="SCX1005" s="215"/>
      <c r="SCY1005" s="215"/>
      <c r="SCZ1005" s="215"/>
      <c r="SDA1005" s="215"/>
      <c r="SDB1005" s="215"/>
      <c r="SDC1005" s="215"/>
      <c r="SDD1005" s="215"/>
      <c r="SDE1005" s="215"/>
      <c r="SDF1005" s="215"/>
      <c r="SDG1005" s="215"/>
      <c r="SDH1005" s="215"/>
      <c r="SDI1005" s="215"/>
      <c r="SDJ1005" s="215"/>
      <c r="SDK1005" s="215"/>
      <c r="SDL1005" s="215"/>
      <c r="SDM1005" s="215"/>
      <c r="SDN1005" s="215"/>
      <c r="SDO1005" s="215"/>
      <c r="SDP1005" s="215"/>
      <c r="SDQ1005" s="215"/>
      <c r="SDR1005" s="215"/>
      <c r="SDS1005" s="215"/>
      <c r="SDT1005" s="215"/>
      <c r="SDU1005" s="215"/>
      <c r="SDV1005" s="215"/>
      <c r="SDW1005" s="215"/>
      <c r="SDX1005" s="215"/>
      <c r="SDY1005" s="215"/>
      <c r="SDZ1005" s="215"/>
      <c r="SEA1005" s="215"/>
      <c r="SEB1005" s="215"/>
      <c r="SEC1005" s="215"/>
      <c r="SED1005" s="215"/>
      <c r="SEE1005" s="215"/>
      <c r="SEF1005" s="215"/>
      <c r="SEG1005" s="215"/>
      <c r="SEH1005" s="215"/>
      <c r="SEI1005" s="215"/>
      <c r="SEJ1005" s="215"/>
      <c r="SEK1005" s="215"/>
      <c r="SEL1005" s="215"/>
      <c r="SEM1005" s="215"/>
      <c r="SEN1005" s="215"/>
      <c r="SEO1005" s="215"/>
      <c r="SEP1005" s="215"/>
      <c r="SEQ1005" s="215"/>
      <c r="SER1005" s="215"/>
      <c r="SES1005" s="215"/>
      <c r="SET1005" s="215"/>
      <c r="SEU1005" s="215"/>
      <c r="SEV1005" s="215"/>
      <c r="SEW1005" s="215"/>
      <c r="SEX1005" s="215"/>
      <c r="SEY1005" s="215"/>
      <c r="SEZ1005" s="215"/>
      <c r="SFA1005" s="215"/>
      <c r="SFB1005" s="215"/>
      <c r="SFC1005" s="215"/>
      <c r="SFD1005" s="215"/>
      <c r="SFE1005" s="215"/>
      <c r="SFF1005" s="215"/>
      <c r="SFG1005" s="215"/>
      <c r="SFH1005" s="215"/>
      <c r="SFI1005" s="215"/>
      <c r="SFJ1005" s="215"/>
      <c r="SFK1005" s="215"/>
      <c r="SFL1005" s="215"/>
      <c r="SFM1005" s="215"/>
      <c r="SFN1005" s="215"/>
      <c r="SFO1005" s="215"/>
      <c r="SFP1005" s="215"/>
      <c r="SFQ1005" s="215"/>
      <c r="SFR1005" s="215"/>
      <c r="SFS1005" s="215"/>
      <c r="SFT1005" s="215"/>
      <c r="SFU1005" s="215"/>
      <c r="SFV1005" s="215"/>
      <c r="SFW1005" s="215"/>
      <c r="SFX1005" s="215"/>
      <c r="SFY1005" s="215"/>
      <c r="SFZ1005" s="215"/>
      <c r="SGA1005" s="215"/>
      <c r="SGB1005" s="215"/>
      <c r="SGC1005" s="215"/>
      <c r="SGD1005" s="215"/>
      <c r="SGE1005" s="215"/>
      <c r="SGF1005" s="215"/>
      <c r="SGG1005" s="215"/>
      <c r="SGH1005" s="215"/>
      <c r="SGI1005" s="215"/>
      <c r="SGJ1005" s="215"/>
      <c r="SGK1005" s="215"/>
      <c r="SGL1005" s="215"/>
      <c r="SGM1005" s="215"/>
      <c r="SGN1005" s="215"/>
      <c r="SGO1005" s="215"/>
      <c r="SGP1005" s="215"/>
      <c r="SGQ1005" s="215"/>
      <c r="SGR1005" s="215"/>
      <c r="SGS1005" s="215"/>
      <c r="SGT1005" s="215"/>
      <c r="SGU1005" s="215"/>
      <c r="SGV1005" s="215"/>
      <c r="SGW1005" s="215"/>
      <c r="SGX1005" s="215"/>
      <c r="SGY1005" s="215"/>
      <c r="SGZ1005" s="215"/>
      <c r="SHA1005" s="215"/>
      <c r="SHB1005" s="215"/>
      <c r="SHC1005" s="215"/>
      <c r="SHD1005" s="215"/>
      <c r="SHE1005" s="215"/>
      <c r="SHF1005" s="215"/>
      <c r="SHG1005" s="215"/>
      <c r="SHH1005" s="215"/>
      <c r="SHI1005" s="215"/>
      <c r="SHJ1005" s="215"/>
      <c r="SHK1005" s="215"/>
      <c r="SHL1005" s="215"/>
      <c r="SHM1005" s="215"/>
      <c r="SHN1005" s="215"/>
      <c r="SHO1005" s="215"/>
      <c r="SHP1005" s="215"/>
      <c r="SHQ1005" s="215"/>
      <c r="SHR1005" s="215"/>
      <c r="SHS1005" s="215"/>
      <c r="SHT1005" s="215"/>
      <c r="SHU1005" s="215"/>
      <c r="SHV1005" s="215"/>
      <c r="SHW1005" s="215"/>
      <c r="SHX1005" s="215"/>
      <c r="SHY1005" s="215"/>
      <c r="SHZ1005" s="215"/>
      <c r="SIA1005" s="215"/>
      <c r="SIB1005" s="215"/>
      <c r="SIC1005" s="215"/>
      <c r="SID1005" s="215"/>
      <c r="SIE1005" s="215"/>
      <c r="SIF1005" s="215"/>
      <c r="SIG1005" s="215"/>
      <c r="SIH1005" s="215"/>
      <c r="SII1005" s="215"/>
      <c r="SIJ1005" s="215"/>
      <c r="SIK1005" s="215"/>
      <c r="SIL1005" s="215"/>
      <c r="SIM1005" s="215"/>
      <c r="SIN1005" s="215"/>
      <c r="SIO1005" s="215"/>
      <c r="SIP1005" s="215"/>
      <c r="SIQ1005" s="215"/>
      <c r="SIR1005" s="215"/>
      <c r="SIS1005" s="215"/>
      <c r="SIT1005" s="215"/>
      <c r="SIU1005" s="215"/>
      <c r="SIV1005" s="215"/>
      <c r="SIW1005" s="215"/>
      <c r="SIX1005" s="215"/>
      <c r="SIY1005" s="215"/>
      <c r="SIZ1005" s="215"/>
      <c r="SJA1005" s="215"/>
      <c r="SJB1005" s="215"/>
      <c r="SJC1005" s="215"/>
      <c r="SJD1005" s="215"/>
      <c r="SJE1005" s="215"/>
      <c r="SJF1005" s="215"/>
      <c r="SJG1005" s="215"/>
      <c r="SJH1005" s="215"/>
      <c r="SJI1005" s="215"/>
      <c r="SJJ1005" s="215"/>
      <c r="SJK1005" s="215"/>
      <c r="SJL1005" s="215"/>
      <c r="SJM1005" s="215"/>
      <c r="SJN1005" s="215"/>
      <c r="SJO1005" s="215"/>
      <c r="SJP1005" s="215"/>
      <c r="SJQ1005" s="215"/>
      <c r="SJR1005" s="215"/>
      <c r="SJS1005" s="215"/>
      <c r="SJT1005" s="215"/>
      <c r="SJU1005" s="215"/>
      <c r="SJV1005" s="215"/>
      <c r="SJW1005" s="215"/>
      <c r="SJX1005" s="215"/>
      <c r="SJY1005" s="215"/>
      <c r="SJZ1005" s="215"/>
      <c r="SKA1005" s="215"/>
      <c r="SKB1005" s="215"/>
      <c r="SKC1005" s="215"/>
      <c r="SKD1005" s="215"/>
      <c r="SKE1005" s="215"/>
      <c r="SKF1005" s="215"/>
      <c r="SKG1005" s="215"/>
      <c r="SKH1005" s="215"/>
      <c r="SKI1005" s="215"/>
      <c r="SKJ1005" s="215"/>
      <c r="SKK1005" s="215"/>
      <c r="SKL1005" s="215"/>
      <c r="SKM1005" s="215"/>
      <c r="SKN1005" s="215"/>
      <c r="SKO1005" s="215"/>
      <c r="SKP1005" s="215"/>
      <c r="SKQ1005" s="215"/>
      <c r="SKR1005" s="215"/>
      <c r="SKS1005" s="215"/>
      <c r="SKT1005" s="215"/>
      <c r="SKU1005" s="215"/>
      <c r="SKV1005" s="215"/>
      <c r="SKW1005" s="215"/>
      <c r="SKX1005" s="215"/>
      <c r="SKY1005" s="215"/>
      <c r="SKZ1005" s="215"/>
      <c r="SLA1005" s="215"/>
      <c r="SLB1005" s="215"/>
      <c r="SLC1005" s="215"/>
      <c r="SLD1005" s="215"/>
      <c r="SLE1005" s="215"/>
      <c r="SLF1005" s="215"/>
      <c r="SLG1005" s="215"/>
      <c r="SLH1005" s="215"/>
      <c r="SLI1005" s="215"/>
      <c r="SLJ1005" s="215"/>
      <c r="SLK1005" s="215"/>
      <c r="SLL1005" s="215"/>
      <c r="SLM1005" s="215"/>
      <c r="SLN1005" s="215"/>
      <c r="SLO1005" s="215"/>
      <c r="SLP1005" s="215"/>
      <c r="SLQ1005" s="215"/>
      <c r="SLR1005" s="215"/>
      <c r="SLS1005" s="215"/>
      <c r="SLT1005" s="215"/>
      <c r="SLU1005" s="215"/>
      <c r="SLV1005" s="215"/>
      <c r="SLW1005" s="215"/>
      <c r="SLX1005" s="215"/>
      <c r="SLY1005" s="215"/>
      <c r="SLZ1005" s="215"/>
      <c r="SMA1005" s="215"/>
      <c r="SMB1005" s="215"/>
      <c r="SMC1005" s="215"/>
      <c r="SMD1005" s="215"/>
      <c r="SME1005" s="215"/>
      <c r="SMF1005" s="215"/>
      <c r="SMG1005" s="215"/>
      <c r="SMH1005" s="215"/>
      <c r="SMI1005" s="215"/>
      <c r="SMJ1005" s="215"/>
      <c r="SMK1005" s="215"/>
      <c r="SML1005" s="215"/>
      <c r="SMM1005" s="215"/>
      <c r="SMN1005" s="215"/>
      <c r="SMO1005" s="215"/>
      <c r="SMP1005" s="215"/>
      <c r="SMQ1005" s="215"/>
      <c r="SMR1005" s="215"/>
      <c r="SMS1005" s="215"/>
      <c r="SMT1005" s="215"/>
      <c r="SMU1005" s="215"/>
      <c r="SMV1005" s="215"/>
      <c r="SMW1005" s="215"/>
      <c r="SMX1005" s="215"/>
      <c r="SMY1005" s="215"/>
      <c r="SMZ1005" s="215"/>
      <c r="SNA1005" s="215"/>
      <c r="SNB1005" s="215"/>
      <c r="SNC1005" s="215"/>
      <c r="SND1005" s="215"/>
      <c r="SNE1005" s="215"/>
      <c r="SNF1005" s="215"/>
      <c r="SNG1005" s="215"/>
      <c r="SNH1005" s="215"/>
      <c r="SNI1005" s="215"/>
      <c r="SNJ1005" s="215"/>
      <c r="SNK1005" s="215"/>
      <c r="SNL1005" s="215"/>
      <c r="SNM1005" s="215"/>
      <c r="SNN1005" s="215"/>
      <c r="SNO1005" s="215"/>
      <c r="SNP1005" s="215"/>
      <c r="SNQ1005" s="215"/>
      <c r="SNR1005" s="215"/>
      <c r="SNS1005" s="215"/>
      <c r="SNT1005" s="215"/>
      <c r="SNU1005" s="215"/>
      <c r="SNV1005" s="215"/>
      <c r="SNW1005" s="215"/>
      <c r="SNX1005" s="215"/>
      <c r="SNY1005" s="215"/>
      <c r="SNZ1005" s="215"/>
      <c r="SOA1005" s="215"/>
      <c r="SOB1005" s="215"/>
      <c r="SOC1005" s="215"/>
      <c r="SOD1005" s="215"/>
      <c r="SOE1005" s="215"/>
      <c r="SOF1005" s="215"/>
      <c r="SOG1005" s="215"/>
      <c r="SOH1005" s="215"/>
      <c r="SOI1005" s="215"/>
      <c r="SOJ1005" s="215"/>
      <c r="SOK1005" s="215"/>
      <c r="SOL1005" s="215"/>
      <c r="SOM1005" s="215"/>
      <c r="SON1005" s="215"/>
      <c r="SOO1005" s="215"/>
      <c r="SOP1005" s="215"/>
      <c r="SOQ1005" s="215"/>
      <c r="SOR1005" s="215"/>
      <c r="SOS1005" s="215"/>
      <c r="SOT1005" s="215"/>
      <c r="SOU1005" s="215"/>
      <c r="SOV1005" s="215"/>
      <c r="SOW1005" s="215"/>
      <c r="SOX1005" s="215"/>
      <c r="SOY1005" s="215"/>
      <c r="SOZ1005" s="215"/>
      <c r="SPA1005" s="215"/>
      <c r="SPB1005" s="215"/>
      <c r="SPC1005" s="215"/>
      <c r="SPD1005" s="215"/>
      <c r="SPE1005" s="215"/>
      <c r="SPF1005" s="215"/>
      <c r="SPG1005" s="215"/>
      <c r="SPH1005" s="215"/>
      <c r="SPI1005" s="215"/>
      <c r="SPJ1005" s="215"/>
      <c r="SPK1005" s="215"/>
      <c r="SPL1005" s="215"/>
      <c r="SPM1005" s="215"/>
      <c r="SPN1005" s="215"/>
      <c r="SPO1005" s="215"/>
      <c r="SPP1005" s="215"/>
      <c r="SPQ1005" s="215"/>
      <c r="SPR1005" s="215"/>
      <c r="SPS1005" s="215"/>
      <c r="SPT1005" s="215"/>
      <c r="SPU1005" s="215"/>
      <c r="SPV1005" s="215"/>
      <c r="SPW1005" s="215"/>
      <c r="SPX1005" s="215"/>
      <c r="SPY1005" s="215"/>
      <c r="SPZ1005" s="215"/>
      <c r="SQA1005" s="215"/>
      <c r="SQB1005" s="215"/>
      <c r="SQC1005" s="215"/>
      <c r="SQD1005" s="215"/>
      <c r="SQE1005" s="215"/>
      <c r="SQF1005" s="215"/>
      <c r="SQG1005" s="215"/>
      <c r="SQH1005" s="215"/>
      <c r="SQI1005" s="215"/>
      <c r="SQJ1005" s="215"/>
      <c r="SQK1005" s="215"/>
      <c r="SQL1005" s="215"/>
      <c r="SQM1005" s="215"/>
      <c r="SQN1005" s="215"/>
      <c r="SQO1005" s="215"/>
      <c r="SQP1005" s="215"/>
      <c r="SQQ1005" s="215"/>
      <c r="SQR1005" s="215"/>
      <c r="SQS1005" s="215"/>
      <c r="SQT1005" s="215"/>
      <c r="SQU1005" s="215"/>
      <c r="SQV1005" s="215"/>
      <c r="SQW1005" s="215"/>
      <c r="SQX1005" s="215"/>
      <c r="SQY1005" s="215"/>
      <c r="SQZ1005" s="215"/>
      <c r="SRA1005" s="215"/>
      <c r="SRB1005" s="215"/>
      <c r="SRC1005" s="215"/>
      <c r="SRD1005" s="215"/>
      <c r="SRE1005" s="215"/>
      <c r="SRF1005" s="215"/>
      <c r="SRG1005" s="215"/>
      <c r="SRH1005" s="215"/>
      <c r="SRI1005" s="215"/>
      <c r="SRJ1005" s="215"/>
      <c r="SRK1005" s="215"/>
      <c r="SRL1005" s="215"/>
      <c r="SRM1005" s="215"/>
      <c r="SRN1005" s="215"/>
      <c r="SRO1005" s="215"/>
      <c r="SRP1005" s="215"/>
      <c r="SRQ1005" s="215"/>
      <c r="SRR1005" s="215"/>
      <c r="SRS1005" s="215"/>
      <c r="SRT1005" s="215"/>
      <c r="SRU1005" s="215"/>
      <c r="SRV1005" s="215"/>
      <c r="SRW1005" s="215"/>
      <c r="SRX1005" s="215"/>
      <c r="SRY1005" s="215"/>
      <c r="SRZ1005" s="215"/>
      <c r="SSA1005" s="215"/>
      <c r="SSB1005" s="215"/>
      <c r="SSC1005" s="215"/>
      <c r="SSD1005" s="215"/>
      <c r="SSE1005" s="215"/>
      <c r="SSF1005" s="215"/>
      <c r="SSG1005" s="215"/>
      <c r="SSH1005" s="215"/>
      <c r="SSI1005" s="215"/>
      <c r="SSJ1005" s="215"/>
      <c r="SSK1005" s="215"/>
      <c r="SSL1005" s="215"/>
      <c r="SSM1005" s="215"/>
      <c r="SSN1005" s="215"/>
      <c r="SSO1005" s="215"/>
      <c r="SSP1005" s="215"/>
      <c r="SSQ1005" s="215"/>
      <c r="SSR1005" s="215"/>
      <c r="SSS1005" s="215"/>
      <c r="SST1005" s="215"/>
      <c r="SSU1005" s="215"/>
      <c r="SSV1005" s="215"/>
      <c r="SSW1005" s="215"/>
      <c r="SSX1005" s="215"/>
      <c r="SSY1005" s="215"/>
      <c r="SSZ1005" s="215"/>
      <c r="STA1005" s="215"/>
      <c r="STB1005" s="215"/>
      <c r="STC1005" s="215"/>
      <c r="STD1005" s="215"/>
      <c r="STE1005" s="215"/>
      <c r="STF1005" s="215"/>
      <c r="STG1005" s="215"/>
      <c r="STH1005" s="215"/>
      <c r="STI1005" s="215"/>
      <c r="STJ1005" s="215"/>
      <c r="STK1005" s="215"/>
      <c r="STL1005" s="215"/>
      <c r="STM1005" s="215"/>
      <c r="STN1005" s="215"/>
      <c r="STO1005" s="215"/>
      <c r="STP1005" s="215"/>
      <c r="STQ1005" s="215"/>
      <c r="STR1005" s="215"/>
      <c r="STS1005" s="215"/>
      <c r="STT1005" s="215"/>
      <c r="STU1005" s="215"/>
      <c r="STV1005" s="215"/>
      <c r="STW1005" s="215"/>
      <c r="STX1005" s="215"/>
      <c r="STY1005" s="215"/>
      <c r="STZ1005" s="215"/>
      <c r="SUA1005" s="215"/>
      <c r="SUB1005" s="215"/>
      <c r="SUC1005" s="215"/>
      <c r="SUD1005" s="215"/>
      <c r="SUE1005" s="215"/>
      <c r="SUF1005" s="215"/>
      <c r="SUG1005" s="215"/>
      <c r="SUH1005" s="215"/>
      <c r="SUI1005" s="215"/>
      <c r="SUJ1005" s="215"/>
      <c r="SUK1005" s="215"/>
      <c r="SUL1005" s="215"/>
      <c r="SUM1005" s="215"/>
      <c r="SUN1005" s="215"/>
      <c r="SUO1005" s="215"/>
      <c r="SUP1005" s="215"/>
      <c r="SUQ1005" s="215"/>
      <c r="SUR1005" s="215"/>
      <c r="SUS1005" s="215"/>
      <c r="SUT1005" s="215"/>
      <c r="SUU1005" s="215"/>
      <c r="SUV1005" s="215"/>
      <c r="SUW1005" s="215"/>
      <c r="SUX1005" s="215"/>
      <c r="SUY1005" s="215"/>
      <c r="SUZ1005" s="215"/>
      <c r="SVA1005" s="215"/>
      <c r="SVB1005" s="215"/>
      <c r="SVC1005" s="215"/>
      <c r="SVD1005" s="215"/>
      <c r="SVE1005" s="215"/>
      <c r="SVF1005" s="215"/>
      <c r="SVG1005" s="215"/>
      <c r="SVH1005" s="215"/>
      <c r="SVI1005" s="215"/>
      <c r="SVJ1005" s="215"/>
      <c r="SVK1005" s="215"/>
      <c r="SVL1005" s="215"/>
      <c r="SVM1005" s="215"/>
      <c r="SVN1005" s="215"/>
      <c r="SVO1005" s="215"/>
      <c r="SVP1005" s="215"/>
      <c r="SVQ1005" s="215"/>
      <c r="SVR1005" s="215"/>
      <c r="SVS1005" s="215"/>
      <c r="SVT1005" s="215"/>
      <c r="SVU1005" s="215"/>
      <c r="SVV1005" s="215"/>
      <c r="SVW1005" s="215"/>
      <c r="SVX1005" s="215"/>
      <c r="SVY1005" s="215"/>
      <c r="SVZ1005" s="215"/>
      <c r="SWA1005" s="215"/>
      <c r="SWB1005" s="215"/>
      <c r="SWC1005" s="215"/>
      <c r="SWD1005" s="215"/>
      <c r="SWE1005" s="215"/>
      <c r="SWF1005" s="215"/>
      <c r="SWG1005" s="215"/>
      <c r="SWH1005" s="215"/>
      <c r="SWI1005" s="215"/>
      <c r="SWJ1005" s="215"/>
      <c r="SWK1005" s="215"/>
      <c r="SWL1005" s="215"/>
      <c r="SWM1005" s="215"/>
      <c r="SWN1005" s="215"/>
      <c r="SWO1005" s="215"/>
      <c r="SWP1005" s="215"/>
      <c r="SWQ1005" s="215"/>
      <c r="SWR1005" s="215"/>
      <c r="SWS1005" s="215"/>
      <c r="SWT1005" s="215"/>
      <c r="SWU1005" s="215"/>
      <c r="SWV1005" s="215"/>
      <c r="SWW1005" s="215"/>
      <c r="SWX1005" s="215"/>
      <c r="SWY1005" s="215"/>
      <c r="SWZ1005" s="215"/>
      <c r="SXA1005" s="215"/>
      <c r="SXB1005" s="215"/>
      <c r="SXC1005" s="215"/>
      <c r="SXD1005" s="215"/>
      <c r="SXE1005" s="215"/>
      <c r="SXF1005" s="215"/>
      <c r="SXG1005" s="215"/>
      <c r="SXH1005" s="215"/>
      <c r="SXI1005" s="215"/>
      <c r="SXJ1005" s="215"/>
      <c r="SXK1005" s="215"/>
      <c r="SXL1005" s="215"/>
      <c r="SXM1005" s="215"/>
      <c r="SXN1005" s="215"/>
      <c r="SXO1005" s="215"/>
      <c r="SXP1005" s="215"/>
      <c r="SXQ1005" s="215"/>
      <c r="SXR1005" s="215"/>
      <c r="SXS1005" s="215"/>
      <c r="SXT1005" s="215"/>
      <c r="SXU1005" s="215"/>
      <c r="SXV1005" s="215"/>
      <c r="SXW1005" s="215"/>
      <c r="SXX1005" s="215"/>
      <c r="SXY1005" s="215"/>
      <c r="SXZ1005" s="215"/>
      <c r="SYA1005" s="215"/>
      <c r="SYB1005" s="215"/>
      <c r="SYC1005" s="215"/>
      <c r="SYD1005" s="215"/>
      <c r="SYE1005" s="215"/>
      <c r="SYF1005" s="215"/>
      <c r="SYG1005" s="215"/>
      <c r="SYH1005" s="215"/>
      <c r="SYI1005" s="215"/>
      <c r="SYJ1005" s="215"/>
      <c r="SYK1005" s="215"/>
      <c r="SYL1005" s="215"/>
      <c r="SYM1005" s="215"/>
      <c r="SYN1005" s="215"/>
      <c r="SYO1005" s="215"/>
      <c r="SYP1005" s="215"/>
      <c r="SYQ1005" s="215"/>
      <c r="SYR1005" s="215"/>
      <c r="SYS1005" s="215"/>
      <c r="SYT1005" s="215"/>
      <c r="SYU1005" s="215"/>
      <c r="SYV1005" s="215"/>
      <c r="SYW1005" s="215"/>
      <c r="SYX1005" s="215"/>
      <c r="SYY1005" s="215"/>
      <c r="SYZ1005" s="215"/>
      <c r="SZA1005" s="215"/>
      <c r="SZB1005" s="215"/>
      <c r="SZC1005" s="215"/>
      <c r="SZD1005" s="215"/>
      <c r="SZE1005" s="215"/>
      <c r="SZF1005" s="215"/>
      <c r="SZG1005" s="215"/>
      <c r="SZH1005" s="215"/>
      <c r="SZI1005" s="215"/>
      <c r="SZJ1005" s="215"/>
      <c r="SZK1005" s="215"/>
      <c r="SZL1005" s="215"/>
      <c r="SZM1005" s="215"/>
      <c r="SZN1005" s="215"/>
      <c r="SZO1005" s="215"/>
      <c r="SZP1005" s="215"/>
      <c r="SZQ1005" s="215"/>
      <c r="SZR1005" s="215"/>
      <c r="SZS1005" s="215"/>
      <c r="SZT1005" s="215"/>
      <c r="SZU1005" s="215"/>
      <c r="SZV1005" s="215"/>
      <c r="SZW1005" s="215"/>
      <c r="SZX1005" s="215"/>
      <c r="SZY1005" s="215"/>
      <c r="SZZ1005" s="215"/>
      <c r="TAA1005" s="215"/>
      <c r="TAB1005" s="215"/>
      <c r="TAC1005" s="215"/>
      <c r="TAD1005" s="215"/>
      <c r="TAE1005" s="215"/>
      <c r="TAF1005" s="215"/>
      <c r="TAG1005" s="215"/>
      <c r="TAH1005" s="215"/>
      <c r="TAI1005" s="215"/>
      <c r="TAJ1005" s="215"/>
      <c r="TAK1005" s="215"/>
      <c r="TAL1005" s="215"/>
      <c r="TAM1005" s="215"/>
      <c r="TAN1005" s="215"/>
      <c r="TAO1005" s="215"/>
      <c r="TAP1005" s="215"/>
      <c r="TAQ1005" s="215"/>
      <c r="TAR1005" s="215"/>
      <c r="TAS1005" s="215"/>
      <c r="TAT1005" s="215"/>
      <c r="TAU1005" s="215"/>
      <c r="TAV1005" s="215"/>
      <c r="TAW1005" s="215"/>
      <c r="TAX1005" s="215"/>
      <c r="TAY1005" s="215"/>
      <c r="TAZ1005" s="215"/>
      <c r="TBA1005" s="215"/>
      <c r="TBB1005" s="215"/>
      <c r="TBC1005" s="215"/>
      <c r="TBD1005" s="215"/>
      <c r="TBE1005" s="215"/>
      <c r="TBF1005" s="215"/>
      <c r="TBG1005" s="215"/>
      <c r="TBH1005" s="215"/>
      <c r="TBI1005" s="215"/>
      <c r="TBJ1005" s="215"/>
      <c r="TBK1005" s="215"/>
      <c r="TBL1005" s="215"/>
      <c r="TBM1005" s="215"/>
      <c r="TBN1005" s="215"/>
      <c r="TBO1005" s="215"/>
      <c r="TBP1005" s="215"/>
      <c r="TBQ1005" s="215"/>
      <c r="TBR1005" s="215"/>
      <c r="TBS1005" s="215"/>
      <c r="TBT1005" s="215"/>
      <c r="TBU1005" s="215"/>
      <c r="TBV1005" s="215"/>
      <c r="TBW1005" s="215"/>
      <c r="TBX1005" s="215"/>
      <c r="TBY1005" s="215"/>
      <c r="TBZ1005" s="215"/>
      <c r="TCA1005" s="215"/>
      <c r="TCB1005" s="215"/>
      <c r="TCC1005" s="215"/>
      <c r="TCD1005" s="215"/>
      <c r="TCE1005" s="215"/>
      <c r="TCF1005" s="215"/>
      <c r="TCG1005" s="215"/>
      <c r="TCH1005" s="215"/>
      <c r="TCI1005" s="215"/>
      <c r="TCJ1005" s="215"/>
      <c r="TCK1005" s="215"/>
      <c r="TCL1005" s="215"/>
      <c r="TCM1005" s="215"/>
      <c r="TCN1005" s="215"/>
      <c r="TCO1005" s="215"/>
      <c r="TCP1005" s="215"/>
      <c r="TCQ1005" s="215"/>
      <c r="TCR1005" s="215"/>
      <c r="TCS1005" s="215"/>
      <c r="TCT1005" s="215"/>
      <c r="TCU1005" s="215"/>
      <c r="TCV1005" s="215"/>
      <c r="TCW1005" s="215"/>
      <c r="TCX1005" s="215"/>
      <c r="TCY1005" s="215"/>
      <c r="TCZ1005" s="215"/>
      <c r="TDA1005" s="215"/>
      <c r="TDB1005" s="215"/>
      <c r="TDC1005" s="215"/>
      <c r="TDD1005" s="215"/>
      <c r="TDE1005" s="215"/>
      <c r="TDF1005" s="215"/>
      <c r="TDG1005" s="215"/>
      <c r="TDH1005" s="215"/>
      <c r="TDI1005" s="215"/>
      <c r="TDJ1005" s="215"/>
      <c r="TDK1005" s="215"/>
      <c r="TDL1005" s="215"/>
      <c r="TDM1005" s="215"/>
      <c r="TDN1005" s="215"/>
      <c r="TDO1005" s="215"/>
      <c r="TDP1005" s="215"/>
      <c r="TDQ1005" s="215"/>
      <c r="TDR1005" s="215"/>
      <c r="TDS1005" s="215"/>
      <c r="TDT1005" s="215"/>
      <c r="TDU1005" s="215"/>
      <c r="TDV1005" s="215"/>
      <c r="TDW1005" s="215"/>
      <c r="TDX1005" s="215"/>
      <c r="TDY1005" s="215"/>
      <c r="TDZ1005" s="215"/>
      <c r="TEA1005" s="215"/>
      <c r="TEB1005" s="215"/>
      <c r="TEC1005" s="215"/>
      <c r="TED1005" s="215"/>
      <c r="TEE1005" s="215"/>
      <c r="TEF1005" s="215"/>
      <c r="TEG1005" s="215"/>
      <c r="TEH1005" s="215"/>
      <c r="TEI1005" s="215"/>
      <c r="TEJ1005" s="215"/>
      <c r="TEK1005" s="215"/>
      <c r="TEL1005" s="215"/>
      <c r="TEM1005" s="215"/>
      <c r="TEN1005" s="215"/>
      <c r="TEO1005" s="215"/>
      <c r="TEP1005" s="215"/>
      <c r="TEQ1005" s="215"/>
      <c r="TER1005" s="215"/>
      <c r="TES1005" s="215"/>
      <c r="TET1005" s="215"/>
      <c r="TEU1005" s="215"/>
      <c r="TEV1005" s="215"/>
      <c r="TEW1005" s="215"/>
      <c r="TEX1005" s="215"/>
      <c r="TEY1005" s="215"/>
      <c r="TEZ1005" s="215"/>
      <c r="TFA1005" s="215"/>
      <c r="TFB1005" s="215"/>
      <c r="TFC1005" s="215"/>
      <c r="TFD1005" s="215"/>
      <c r="TFE1005" s="215"/>
      <c r="TFF1005" s="215"/>
      <c r="TFG1005" s="215"/>
      <c r="TFH1005" s="215"/>
      <c r="TFI1005" s="215"/>
      <c r="TFJ1005" s="215"/>
      <c r="TFK1005" s="215"/>
      <c r="TFL1005" s="215"/>
      <c r="TFM1005" s="215"/>
      <c r="TFN1005" s="215"/>
      <c r="TFO1005" s="215"/>
      <c r="TFP1005" s="215"/>
      <c r="TFQ1005" s="215"/>
      <c r="TFR1005" s="215"/>
      <c r="TFS1005" s="215"/>
      <c r="TFT1005" s="215"/>
      <c r="TFU1005" s="215"/>
      <c r="TFV1005" s="215"/>
      <c r="TFW1005" s="215"/>
      <c r="TFX1005" s="215"/>
      <c r="TFY1005" s="215"/>
      <c r="TFZ1005" s="215"/>
      <c r="TGA1005" s="215"/>
      <c r="TGB1005" s="215"/>
      <c r="TGC1005" s="215"/>
      <c r="TGD1005" s="215"/>
      <c r="TGE1005" s="215"/>
      <c r="TGF1005" s="215"/>
      <c r="TGG1005" s="215"/>
      <c r="TGH1005" s="215"/>
      <c r="TGI1005" s="215"/>
      <c r="TGJ1005" s="215"/>
      <c r="TGK1005" s="215"/>
      <c r="TGL1005" s="215"/>
      <c r="TGM1005" s="215"/>
      <c r="TGN1005" s="215"/>
      <c r="TGO1005" s="215"/>
      <c r="TGP1005" s="215"/>
      <c r="TGQ1005" s="215"/>
      <c r="TGR1005" s="215"/>
      <c r="TGS1005" s="215"/>
      <c r="TGT1005" s="215"/>
      <c r="TGU1005" s="215"/>
      <c r="TGV1005" s="215"/>
      <c r="TGW1005" s="215"/>
      <c r="TGX1005" s="215"/>
      <c r="TGY1005" s="215"/>
      <c r="TGZ1005" s="215"/>
      <c r="THA1005" s="215"/>
      <c r="THB1005" s="215"/>
      <c r="THC1005" s="215"/>
      <c r="THD1005" s="215"/>
      <c r="THE1005" s="215"/>
      <c r="THF1005" s="215"/>
      <c r="THG1005" s="215"/>
      <c r="THH1005" s="215"/>
      <c r="THI1005" s="215"/>
      <c r="THJ1005" s="215"/>
      <c r="THK1005" s="215"/>
      <c r="THL1005" s="215"/>
      <c r="THM1005" s="215"/>
      <c r="THN1005" s="215"/>
      <c r="THO1005" s="215"/>
      <c r="THP1005" s="215"/>
      <c r="THQ1005" s="215"/>
      <c r="THR1005" s="215"/>
      <c r="THS1005" s="215"/>
      <c r="THT1005" s="215"/>
      <c r="THU1005" s="215"/>
      <c r="THV1005" s="215"/>
      <c r="THW1005" s="215"/>
      <c r="THX1005" s="215"/>
      <c r="THY1005" s="215"/>
      <c r="THZ1005" s="215"/>
      <c r="TIA1005" s="215"/>
      <c r="TIB1005" s="215"/>
      <c r="TIC1005" s="215"/>
      <c r="TID1005" s="215"/>
      <c r="TIE1005" s="215"/>
      <c r="TIF1005" s="215"/>
      <c r="TIG1005" s="215"/>
      <c r="TIH1005" s="215"/>
      <c r="TII1005" s="215"/>
      <c r="TIJ1005" s="215"/>
      <c r="TIK1005" s="215"/>
      <c r="TIL1005" s="215"/>
      <c r="TIM1005" s="215"/>
      <c r="TIN1005" s="215"/>
      <c r="TIO1005" s="215"/>
      <c r="TIP1005" s="215"/>
      <c r="TIQ1005" s="215"/>
      <c r="TIR1005" s="215"/>
      <c r="TIS1005" s="215"/>
      <c r="TIT1005" s="215"/>
      <c r="TIU1005" s="215"/>
      <c r="TIV1005" s="215"/>
      <c r="TIW1005" s="215"/>
      <c r="TIX1005" s="215"/>
      <c r="TIY1005" s="215"/>
      <c r="TIZ1005" s="215"/>
      <c r="TJA1005" s="215"/>
      <c r="TJB1005" s="215"/>
      <c r="TJC1005" s="215"/>
      <c r="TJD1005" s="215"/>
      <c r="TJE1005" s="215"/>
      <c r="TJF1005" s="215"/>
      <c r="TJG1005" s="215"/>
      <c r="TJH1005" s="215"/>
      <c r="TJI1005" s="215"/>
      <c r="TJJ1005" s="215"/>
      <c r="TJK1005" s="215"/>
      <c r="TJL1005" s="215"/>
      <c r="TJM1005" s="215"/>
      <c r="TJN1005" s="215"/>
      <c r="TJO1005" s="215"/>
      <c r="TJP1005" s="215"/>
      <c r="TJQ1005" s="215"/>
      <c r="TJR1005" s="215"/>
      <c r="TJS1005" s="215"/>
      <c r="TJT1005" s="215"/>
      <c r="TJU1005" s="215"/>
      <c r="TJV1005" s="215"/>
      <c r="TJW1005" s="215"/>
      <c r="TJX1005" s="215"/>
      <c r="TJY1005" s="215"/>
      <c r="TJZ1005" s="215"/>
      <c r="TKA1005" s="215"/>
      <c r="TKB1005" s="215"/>
      <c r="TKC1005" s="215"/>
      <c r="TKD1005" s="215"/>
      <c r="TKE1005" s="215"/>
      <c r="TKF1005" s="215"/>
      <c r="TKG1005" s="215"/>
      <c r="TKH1005" s="215"/>
      <c r="TKI1005" s="215"/>
      <c r="TKJ1005" s="215"/>
      <c r="TKK1005" s="215"/>
      <c r="TKL1005" s="215"/>
      <c r="TKM1005" s="215"/>
      <c r="TKN1005" s="215"/>
      <c r="TKO1005" s="215"/>
      <c r="TKP1005" s="215"/>
      <c r="TKQ1005" s="215"/>
      <c r="TKR1005" s="215"/>
      <c r="TKS1005" s="215"/>
      <c r="TKT1005" s="215"/>
      <c r="TKU1005" s="215"/>
      <c r="TKV1005" s="215"/>
      <c r="TKW1005" s="215"/>
      <c r="TKX1005" s="215"/>
      <c r="TKY1005" s="215"/>
      <c r="TKZ1005" s="215"/>
      <c r="TLA1005" s="215"/>
      <c r="TLB1005" s="215"/>
      <c r="TLC1005" s="215"/>
      <c r="TLD1005" s="215"/>
      <c r="TLE1005" s="215"/>
      <c r="TLF1005" s="215"/>
      <c r="TLG1005" s="215"/>
      <c r="TLH1005" s="215"/>
      <c r="TLI1005" s="215"/>
      <c r="TLJ1005" s="215"/>
      <c r="TLK1005" s="215"/>
      <c r="TLL1005" s="215"/>
      <c r="TLM1005" s="215"/>
      <c r="TLN1005" s="215"/>
      <c r="TLO1005" s="215"/>
      <c r="TLP1005" s="215"/>
      <c r="TLQ1005" s="215"/>
      <c r="TLR1005" s="215"/>
      <c r="TLS1005" s="215"/>
      <c r="TLT1005" s="215"/>
      <c r="TLU1005" s="215"/>
      <c r="TLV1005" s="215"/>
      <c r="TLW1005" s="215"/>
      <c r="TLX1005" s="215"/>
      <c r="TLY1005" s="215"/>
      <c r="TLZ1005" s="215"/>
      <c r="TMA1005" s="215"/>
      <c r="TMB1005" s="215"/>
      <c r="TMC1005" s="215"/>
      <c r="TMD1005" s="215"/>
      <c r="TME1005" s="215"/>
      <c r="TMF1005" s="215"/>
      <c r="TMG1005" s="215"/>
      <c r="TMH1005" s="215"/>
      <c r="TMI1005" s="215"/>
      <c r="TMJ1005" s="215"/>
      <c r="TMK1005" s="215"/>
      <c r="TML1005" s="215"/>
      <c r="TMM1005" s="215"/>
      <c r="TMN1005" s="215"/>
      <c r="TMO1005" s="215"/>
      <c r="TMP1005" s="215"/>
      <c r="TMQ1005" s="215"/>
      <c r="TMR1005" s="215"/>
      <c r="TMS1005" s="215"/>
      <c r="TMT1005" s="215"/>
      <c r="TMU1005" s="215"/>
      <c r="TMV1005" s="215"/>
      <c r="TMW1005" s="215"/>
      <c r="TMX1005" s="215"/>
      <c r="TMY1005" s="215"/>
      <c r="TMZ1005" s="215"/>
      <c r="TNA1005" s="215"/>
      <c r="TNB1005" s="215"/>
      <c r="TNC1005" s="215"/>
      <c r="TND1005" s="215"/>
      <c r="TNE1005" s="215"/>
      <c r="TNF1005" s="215"/>
      <c r="TNG1005" s="215"/>
      <c r="TNH1005" s="215"/>
      <c r="TNI1005" s="215"/>
      <c r="TNJ1005" s="215"/>
      <c r="TNK1005" s="215"/>
      <c r="TNL1005" s="215"/>
      <c r="TNM1005" s="215"/>
      <c r="TNN1005" s="215"/>
      <c r="TNO1005" s="215"/>
      <c r="TNP1005" s="215"/>
      <c r="TNQ1005" s="215"/>
      <c r="TNR1005" s="215"/>
      <c r="TNS1005" s="215"/>
      <c r="TNT1005" s="215"/>
      <c r="TNU1005" s="215"/>
      <c r="TNV1005" s="215"/>
      <c r="TNW1005" s="215"/>
      <c r="TNX1005" s="215"/>
      <c r="TNY1005" s="215"/>
      <c r="TNZ1005" s="215"/>
      <c r="TOA1005" s="215"/>
      <c r="TOB1005" s="215"/>
      <c r="TOC1005" s="215"/>
      <c r="TOD1005" s="215"/>
      <c r="TOE1005" s="215"/>
      <c r="TOF1005" s="215"/>
      <c r="TOG1005" s="215"/>
      <c r="TOH1005" s="215"/>
      <c r="TOI1005" s="215"/>
      <c r="TOJ1005" s="215"/>
      <c r="TOK1005" s="215"/>
      <c r="TOL1005" s="215"/>
      <c r="TOM1005" s="215"/>
      <c r="TON1005" s="215"/>
      <c r="TOO1005" s="215"/>
      <c r="TOP1005" s="215"/>
      <c r="TOQ1005" s="215"/>
      <c r="TOR1005" s="215"/>
      <c r="TOS1005" s="215"/>
      <c r="TOT1005" s="215"/>
      <c r="TOU1005" s="215"/>
      <c r="TOV1005" s="215"/>
      <c r="TOW1005" s="215"/>
      <c r="TOX1005" s="215"/>
      <c r="TOY1005" s="215"/>
      <c r="TOZ1005" s="215"/>
      <c r="TPA1005" s="215"/>
      <c r="TPB1005" s="215"/>
      <c r="TPC1005" s="215"/>
      <c r="TPD1005" s="215"/>
      <c r="TPE1005" s="215"/>
      <c r="TPF1005" s="215"/>
      <c r="TPG1005" s="215"/>
      <c r="TPH1005" s="215"/>
      <c r="TPI1005" s="215"/>
      <c r="TPJ1005" s="215"/>
      <c r="TPK1005" s="215"/>
      <c r="TPL1005" s="215"/>
      <c r="TPM1005" s="215"/>
      <c r="TPN1005" s="215"/>
      <c r="TPO1005" s="215"/>
      <c r="TPP1005" s="215"/>
      <c r="TPQ1005" s="215"/>
      <c r="TPR1005" s="215"/>
      <c r="TPS1005" s="215"/>
      <c r="TPT1005" s="215"/>
      <c r="TPU1005" s="215"/>
      <c r="TPV1005" s="215"/>
      <c r="TPW1005" s="215"/>
      <c r="TPX1005" s="215"/>
      <c r="TPY1005" s="215"/>
      <c r="TPZ1005" s="215"/>
      <c r="TQA1005" s="215"/>
      <c r="TQB1005" s="215"/>
      <c r="TQC1005" s="215"/>
      <c r="TQD1005" s="215"/>
      <c r="TQE1005" s="215"/>
      <c r="TQF1005" s="215"/>
      <c r="TQG1005" s="215"/>
      <c r="TQH1005" s="215"/>
      <c r="TQI1005" s="215"/>
      <c r="TQJ1005" s="215"/>
      <c r="TQK1005" s="215"/>
      <c r="TQL1005" s="215"/>
      <c r="TQM1005" s="215"/>
      <c r="TQN1005" s="215"/>
      <c r="TQO1005" s="215"/>
      <c r="TQP1005" s="215"/>
      <c r="TQQ1005" s="215"/>
      <c r="TQR1005" s="215"/>
      <c r="TQS1005" s="215"/>
      <c r="TQT1005" s="215"/>
      <c r="TQU1005" s="215"/>
      <c r="TQV1005" s="215"/>
      <c r="TQW1005" s="215"/>
      <c r="TQX1005" s="215"/>
      <c r="TQY1005" s="215"/>
      <c r="TQZ1005" s="215"/>
      <c r="TRA1005" s="215"/>
      <c r="TRB1005" s="215"/>
      <c r="TRC1005" s="215"/>
      <c r="TRD1005" s="215"/>
      <c r="TRE1005" s="215"/>
      <c r="TRF1005" s="215"/>
      <c r="TRG1005" s="215"/>
      <c r="TRH1005" s="215"/>
      <c r="TRI1005" s="215"/>
      <c r="TRJ1005" s="215"/>
      <c r="TRK1005" s="215"/>
      <c r="TRL1005" s="215"/>
      <c r="TRM1005" s="215"/>
      <c r="TRN1005" s="215"/>
      <c r="TRO1005" s="215"/>
      <c r="TRP1005" s="215"/>
      <c r="TRQ1005" s="215"/>
      <c r="TRR1005" s="215"/>
      <c r="TRS1005" s="215"/>
      <c r="TRT1005" s="215"/>
      <c r="TRU1005" s="215"/>
      <c r="TRV1005" s="215"/>
      <c r="TRW1005" s="215"/>
      <c r="TRX1005" s="215"/>
      <c r="TRY1005" s="215"/>
      <c r="TRZ1005" s="215"/>
      <c r="TSA1005" s="215"/>
      <c r="TSB1005" s="215"/>
      <c r="TSC1005" s="215"/>
      <c r="TSD1005" s="215"/>
      <c r="TSE1005" s="215"/>
      <c r="TSF1005" s="215"/>
      <c r="TSG1005" s="215"/>
      <c r="TSH1005" s="215"/>
      <c r="TSI1005" s="215"/>
      <c r="TSJ1005" s="215"/>
      <c r="TSK1005" s="215"/>
      <c r="TSL1005" s="215"/>
      <c r="TSM1005" s="215"/>
      <c r="TSN1005" s="215"/>
      <c r="TSO1005" s="215"/>
      <c r="TSP1005" s="215"/>
      <c r="TSQ1005" s="215"/>
      <c r="TSR1005" s="215"/>
      <c r="TSS1005" s="215"/>
      <c r="TST1005" s="215"/>
      <c r="TSU1005" s="215"/>
      <c r="TSV1005" s="215"/>
      <c r="TSW1005" s="215"/>
      <c r="TSX1005" s="215"/>
      <c r="TSY1005" s="215"/>
      <c r="TSZ1005" s="215"/>
      <c r="TTA1005" s="215"/>
      <c r="TTB1005" s="215"/>
      <c r="TTC1005" s="215"/>
      <c r="TTD1005" s="215"/>
      <c r="TTE1005" s="215"/>
      <c r="TTF1005" s="215"/>
      <c r="TTG1005" s="215"/>
      <c r="TTH1005" s="215"/>
      <c r="TTI1005" s="215"/>
      <c r="TTJ1005" s="215"/>
      <c r="TTK1005" s="215"/>
      <c r="TTL1005" s="215"/>
      <c r="TTM1005" s="215"/>
      <c r="TTN1005" s="215"/>
      <c r="TTO1005" s="215"/>
      <c r="TTP1005" s="215"/>
      <c r="TTQ1005" s="215"/>
      <c r="TTR1005" s="215"/>
      <c r="TTS1005" s="215"/>
      <c r="TTT1005" s="215"/>
      <c r="TTU1005" s="215"/>
      <c r="TTV1005" s="215"/>
      <c r="TTW1005" s="215"/>
      <c r="TTX1005" s="215"/>
      <c r="TTY1005" s="215"/>
      <c r="TTZ1005" s="215"/>
      <c r="TUA1005" s="215"/>
      <c r="TUB1005" s="215"/>
      <c r="TUC1005" s="215"/>
      <c r="TUD1005" s="215"/>
      <c r="TUE1005" s="215"/>
      <c r="TUF1005" s="215"/>
      <c r="TUG1005" s="215"/>
      <c r="TUH1005" s="215"/>
      <c r="TUI1005" s="215"/>
      <c r="TUJ1005" s="215"/>
      <c r="TUK1005" s="215"/>
      <c r="TUL1005" s="215"/>
      <c r="TUM1005" s="215"/>
      <c r="TUN1005" s="215"/>
      <c r="TUO1005" s="215"/>
      <c r="TUP1005" s="215"/>
      <c r="TUQ1005" s="215"/>
      <c r="TUR1005" s="215"/>
      <c r="TUS1005" s="215"/>
      <c r="TUT1005" s="215"/>
      <c r="TUU1005" s="215"/>
      <c r="TUV1005" s="215"/>
      <c r="TUW1005" s="215"/>
      <c r="TUX1005" s="215"/>
      <c r="TUY1005" s="215"/>
      <c r="TUZ1005" s="215"/>
      <c r="TVA1005" s="215"/>
      <c r="TVB1005" s="215"/>
      <c r="TVC1005" s="215"/>
      <c r="TVD1005" s="215"/>
      <c r="TVE1005" s="215"/>
      <c r="TVF1005" s="215"/>
      <c r="TVG1005" s="215"/>
      <c r="TVH1005" s="215"/>
      <c r="TVI1005" s="215"/>
      <c r="TVJ1005" s="215"/>
      <c r="TVK1005" s="215"/>
      <c r="TVL1005" s="215"/>
      <c r="TVM1005" s="215"/>
      <c r="TVN1005" s="215"/>
      <c r="TVO1005" s="215"/>
      <c r="TVP1005" s="215"/>
      <c r="TVQ1005" s="215"/>
      <c r="TVR1005" s="215"/>
      <c r="TVS1005" s="215"/>
      <c r="TVT1005" s="215"/>
      <c r="TVU1005" s="215"/>
      <c r="TVV1005" s="215"/>
      <c r="TVW1005" s="215"/>
      <c r="TVX1005" s="215"/>
      <c r="TVY1005" s="215"/>
      <c r="TVZ1005" s="215"/>
      <c r="TWA1005" s="215"/>
      <c r="TWB1005" s="215"/>
      <c r="TWC1005" s="215"/>
      <c r="TWD1005" s="215"/>
      <c r="TWE1005" s="215"/>
      <c r="TWF1005" s="215"/>
      <c r="TWG1005" s="215"/>
      <c r="TWH1005" s="215"/>
      <c r="TWI1005" s="215"/>
      <c r="TWJ1005" s="215"/>
      <c r="TWK1005" s="215"/>
      <c r="TWL1005" s="215"/>
      <c r="TWM1005" s="215"/>
      <c r="TWN1005" s="215"/>
      <c r="TWO1005" s="215"/>
      <c r="TWP1005" s="215"/>
      <c r="TWQ1005" s="215"/>
      <c r="TWR1005" s="215"/>
      <c r="TWS1005" s="215"/>
      <c r="TWT1005" s="215"/>
      <c r="TWU1005" s="215"/>
      <c r="TWV1005" s="215"/>
      <c r="TWW1005" s="215"/>
      <c r="TWX1005" s="215"/>
      <c r="TWY1005" s="215"/>
      <c r="TWZ1005" s="215"/>
      <c r="TXA1005" s="215"/>
      <c r="TXB1005" s="215"/>
      <c r="TXC1005" s="215"/>
      <c r="TXD1005" s="215"/>
      <c r="TXE1005" s="215"/>
      <c r="TXF1005" s="215"/>
      <c r="TXG1005" s="215"/>
      <c r="TXH1005" s="215"/>
      <c r="TXI1005" s="215"/>
      <c r="TXJ1005" s="215"/>
      <c r="TXK1005" s="215"/>
      <c r="TXL1005" s="215"/>
      <c r="TXM1005" s="215"/>
      <c r="TXN1005" s="215"/>
      <c r="TXO1005" s="215"/>
      <c r="TXP1005" s="215"/>
      <c r="TXQ1005" s="215"/>
      <c r="TXR1005" s="215"/>
      <c r="TXS1005" s="215"/>
      <c r="TXT1005" s="215"/>
      <c r="TXU1005" s="215"/>
      <c r="TXV1005" s="215"/>
      <c r="TXW1005" s="215"/>
      <c r="TXX1005" s="215"/>
      <c r="TXY1005" s="215"/>
      <c r="TXZ1005" s="215"/>
      <c r="TYA1005" s="215"/>
      <c r="TYB1005" s="215"/>
      <c r="TYC1005" s="215"/>
      <c r="TYD1005" s="215"/>
      <c r="TYE1005" s="215"/>
      <c r="TYF1005" s="215"/>
      <c r="TYG1005" s="215"/>
      <c r="TYH1005" s="215"/>
      <c r="TYI1005" s="215"/>
      <c r="TYJ1005" s="215"/>
      <c r="TYK1005" s="215"/>
      <c r="TYL1005" s="215"/>
      <c r="TYM1005" s="215"/>
      <c r="TYN1005" s="215"/>
      <c r="TYO1005" s="215"/>
      <c r="TYP1005" s="215"/>
      <c r="TYQ1005" s="215"/>
      <c r="TYR1005" s="215"/>
      <c r="TYS1005" s="215"/>
      <c r="TYT1005" s="215"/>
      <c r="TYU1005" s="215"/>
      <c r="TYV1005" s="215"/>
      <c r="TYW1005" s="215"/>
      <c r="TYX1005" s="215"/>
      <c r="TYY1005" s="215"/>
      <c r="TYZ1005" s="215"/>
      <c r="TZA1005" s="215"/>
      <c r="TZB1005" s="215"/>
      <c r="TZC1005" s="215"/>
      <c r="TZD1005" s="215"/>
      <c r="TZE1005" s="215"/>
      <c r="TZF1005" s="215"/>
      <c r="TZG1005" s="215"/>
      <c r="TZH1005" s="215"/>
      <c r="TZI1005" s="215"/>
      <c r="TZJ1005" s="215"/>
      <c r="TZK1005" s="215"/>
      <c r="TZL1005" s="215"/>
      <c r="TZM1005" s="215"/>
      <c r="TZN1005" s="215"/>
      <c r="TZO1005" s="215"/>
      <c r="TZP1005" s="215"/>
      <c r="TZQ1005" s="215"/>
      <c r="TZR1005" s="215"/>
      <c r="TZS1005" s="215"/>
      <c r="TZT1005" s="215"/>
      <c r="TZU1005" s="215"/>
      <c r="TZV1005" s="215"/>
      <c r="TZW1005" s="215"/>
      <c r="TZX1005" s="215"/>
      <c r="TZY1005" s="215"/>
      <c r="TZZ1005" s="215"/>
      <c r="UAA1005" s="215"/>
      <c r="UAB1005" s="215"/>
      <c r="UAC1005" s="215"/>
      <c r="UAD1005" s="215"/>
      <c r="UAE1005" s="215"/>
      <c r="UAF1005" s="215"/>
      <c r="UAG1005" s="215"/>
      <c r="UAH1005" s="215"/>
      <c r="UAI1005" s="215"/>
      <c r="UAJ1005" s="215"/>
      <c r="UAK1005" s="215"/>
      <c r="UAL1005" s="215"/>
      <c r="UAM1005" s="215"/>
      <c r="UAN1005" s="215"/>
      <c r="UAO1005" s="215"/>
      <c r="UAP1005" s="215"/>
      <c r="UAQ1005" s="215"/>
      <c r="UAR1005" s="215"/>
      <c r="UAS1005" s="215"/>
      <c r="UAT1005" s="215"/>
      <c r="UAU1005" s="215"/>
      <c r="UAV1005" s="215"/>
      <c r="UAW1005" s="215"/>
      <c r="UAX1005" s="215"/>
      <c r="UAY1005" s="215"/>
      <c r="UAZ1005" s="215"/>
      <c r="UBA1005" s="215"/>
      <c r="UBB1005" s="215"/>
      <c r="UBC1005" s="215"/>
      <c r="UBD1005" s="215"/>
      <c r="UBE1005" s="215"/>
      <c r="UBF1005" s="215"/>
      <c r="UBG1005" s="215"/>
      <c r="UBH1005" s="215"/>
      <c r="UBI1005" s="215"/>
      <c r="UBJ1005" s="215"/>
      <c r="UBK1005" s="215"/>
      <c r="UBL1005" s="215"/>
      <c r="UBM1005" s="215"/>
      <c r="UBN1005" s="215"/>
      <c r="UBO1005" s="215"/>
      <c r="UBP1005" s="215"/>
      <c r="UBQ1005" s="215"/>
      <c r="UBR1005" s="215"/>
      <c r="UBS1005" s="215"/>
      <c r="UBT1005" s="215"/>
      <c r="UBU1005" s="215"/>
      <c r="UBV1005" s="215"/>
      <c r="UBW1005" s="215"/>
      <c r="UBX1005" s="215"/>
      <c r="UBY1005" s="215"/>
      <c r="UBZ1005" s="215"/>
      <c r="UCA1005" s="215"/>
      <c r="UCB1005" s="215"/>
      <c r="UCC1005" s="215"/>
      <c r="UCD1005" s="215"/>
      <c r="UCE1005" s="215"/>
      <c r="UCF1005" s="215"/>
      <c r="UCG1005" s="215"/>
      <c r="UCH1005" s="215"/>
      <c r="UCI1005" s="215"/>
      <c r="UCJ1005" s="215"/>
      <c r="UCK1005" s="215"/>
      <c r="UCL1005" s="215"/>
      <c r="UCM1005" s="215"/>
      <c r="UCN1005" s="215"/>
      <c r="UCO1005" s="215"/>
      <c r="UCP1005" s="215"/>
      <c r="UCQ1005" s="215"/>
      <c r="UCR1005" s="215"/>
      <c r="UCS1005" s="215"/>
      <c r="UCT1005" s="215"/>
      <c r="UCU1005" s="215"/>
      <c r="UCV1005" s="215"/>
      <c r="UCW1005" s="215"/>
      <c r="UCX1005" s="215"/>
      <c r="UCY1005" s="215"/>
      <c r="UCZ1005" s="215"/>
      <c r="UDA1005" s="215"/>
      <c r="UDB1005" s="215"/>
      <c r="UDC1005" s="215"/>
      <c r="UDD1005" s="215"/>
      <c r="UDE1005" s="215"/>
      <c r="UDF1005" s="215"/>
      <c r="UDG1005" s="215"/>
      <c r="UDH1005" s="215"/>
      <c r="UDI1005" s="215"/>
      <c r="UDJ1005" s="215"/>
      <c r="UDK1005" s="215"/>
      <c r="UDL1005" s="215"/>
      <c r="UDM1005" s="215"/>
      <c r="UDN1005" s="215"/>
      <c r="UDO1005" s="215"/>
      <c r="UDP1005" s="215"/>
      <c r="UDQ1005" s="215"/>
      <c r="UDR1005" s="215"/>
      <c r="UDS1005" s="215"/>
      <c r="UDT1005" s="215"/>
      <c r="UDU1005" s="215"/>
      <c r="UDV1005" s="215"/>
      <c r="UDW1005" s="215"/>
      <c r="UDX1005" s="215"/>
      <c r="UDY1005" s="215"/>
      <c r="UDZ1005" s="215"/>
      <c r="UEA1005" s="215"/>
      <c r="UEB1005" s="215"/>
      <c r="UEC1005" s="215"/>
      <c r="UED1005" s="215"/>
      <c r="UEE1005" s="215"/>
      <c r="UEF1005" s="215"/>
      <c r="UEG1005" s="215"/>
      <c r="UEH1005" s="215"/>
      <c r="UEI1005" s="215"/>
      <c r="UEJ1005" s="215"/>
      <c r="UEK1005" s="215"/>
      <c r="UEL1005" s="215"/>
      <c r="UEM1005" s="215"/>
      <c r="UEN1005" s="215"/>
      <c r="UEO1005" s="215"/>
      <c r="UEP1005" s="215"/>
      <c r="UEQ1005" s="215"/>
      <c r="UER1005" s="215"/>
      <c r="UES1005" s="215"/>
      <c r="UET1005" s="215"/>
      <c r="UEU1005" s="215"/>
      <c r="UEV1005" s="215"/>
      <c r="UEW1005" s="215"/>
      <c r="UEX1005" s="215"/>
      <c r="UEY1005" s="215"/>
      <c r="UEZ1005" s="215"/>
      <c r="UFA1005" s="215"/>
      <c r="UFB1005" s="215"/>
      <c r="UFC1005" s="215"/>
      <c r="UFD1005" s="215"/>
      <c r="UFE1005" s="215"/>
      <c r="UFF1005" s="215"/>
      <c r="UFG1005" s="215"/>
      <c r="UFH1005" s="215"/>
      <c r="UFI1005" s="215"/>
      <c r="UFJ1005" s="215"/>
      <c r="UFK1005" s="215"/>
      <c r="UFL1005" s="215"/>
      <c r="UFM1005" s="215"/>
      <c r="UFN1005" s="215"/>
      <c r="UFO1005" s="215"/>
      <c r="UFP1005" s="215"/>
      <c r="UFQ1005" s="215"/>
      <c r="UFR1005" s="215"/>
      <c r="UFS1005" s="215"/>
      <c r="UFT1005" s="215"/>
      <c r="UFU1005" s="215"/>
      <c r="UFV1005" s="215"/>
      <c r="UFW1005" s="215"/>
      <c r="UFX1005" s="215"/>
      <c r="UFY1005" s="215"/>
      <c r="UFZ1005" s="215"/>
      <c r="UGA1005" s="215"/>
      <c r="UGB1005" s="215"/>
      <c r="UGC1005" s="215"/>
      <c r="UGD1005" s="215"/>
      <c r="UGE1005" s="215"/>
      <c r="UGF1005" s="215"/>
      <c r="UGG1005" s="215"/>
      <c r="UGH1005" s="215"/>
      <c r="UGI1005" s="215"/>
      <c r="UGJ1005" s="215"/>
      <c r="UGK1005" s="215"/>
      <c r="UGL1005" s="215"/>
      <c r="UGM1005" s="215"/>
      <c r="UGN1005" s="215"/>
      <c r="UGO1005" s="215"/>
      <c r="UGP1005" s="215"/>
      <c r="UGQ1005" s="215"/>
      <c r="UGR1005" s="215"/>
      <c r="UGS1005" s="215"/>
      <c r="UGT1005" s="215"/>
      <c r="UGU1005" s="215"/>
      <c r="UGV1005" s="215"/>
      <c r="UGW1005" s="215"/>
      <c r="UGX1005" s="215"/>
      <c r="UGY1005" s="215"/>
      <c r="UGZ1005" s="215"/>
      <c r="UHA1005" s="215"/>
      <c r="UHB1005" s="215"/>
      <c r="UHC1005" s="215"/>
      <c r="UHD1005" s="215"/>
      <c r="UHE1005" s="215"/>
      <c r="UHF1005" s="215"/>
      <c r="UHG1005" s="215"/>
      <c r="UHH1005" s="215"/>
      <c r="UHI1005" s="215"/>
      <c r="UHJ1005" s="215"/>
      <c r="UHK1005" s="215"/>
      <c r="UHL1005" s="215"/>
      <c r="UHM1005" s="215"/>
      <c r="UHN1005" s="215"/>
      <c r="UHO1005" s="215"/>
      <c r="UHP1005" s="215"/>
      <c r="UHQ1005" s="215"/>
      <c r="UHR1005" s="215"/>
      <c r="UHS1005" s="215"/>
      <c r="UHT1005" s="215"/>
      <c r="UHU1005" s="215"/>
      <c r="UHV1005" s="215"/>
      <c r="UHW1005" s="215"/>
      <c r="UHX1005" s="215"/>
      <c r="UHY1005" s="215"/>
      <c r="UHZ1005" s="215"/>
      <c r="UIA1005" s="215"/>
      <c r="UIB1005" s="215"/>
      <c r="UIC1005" s="215"/>
      <c r="UID1005" s="215"/>
      <c r="UIE1005" s="215"/>
      <c r="UIF1005" s="215"/>
      <c r="UIG1005" s="215"/>
      <c r="UIH1005" s="215"/>
      <c r="UII1005" s="215"/>
      <c r="UIJ1005" s="215"/>
      <c r="UIK1005" s="215"/>
      <c r="UIL1005" s="215"/>
      <c r="UIM1005" s="215"/>
      <c r="UIN1005" s="215"/>
      <c r="UIO1005" s="215"/>
      <c r="UIP1005" s="215"/>
      <c r="UIQ1005" s="215"/>
      <c r="UIR1005" s="215"/>
      <c r="UIS1005" s="215"/>
      <c r="UIT1005" s="215"/>
      <c r="UIU1005" s="215"/>
      <c r="UIV1005" s="215"/>
      <c r="UIW1005" s="215"/>
      <c r="UIX1005" s="215"/>
      <c r="UIY1005" s="215"/>
      <c r="UIZ1005" s="215"/>
      <c r="UJA1005" s="215"/>
      <c r="UJB1005" s="215"/>
      <c r="UJC1005" s="215"/>
      <c r="UJD1005" s="215"/>
      <c r="UJE1005" s="215"/>
      <c r="UJF1005" s="215"/>
      <c r="UJG1005" s="215"/>
      <c r="UJH1005" s="215"/>
      <c r="UJI1005" s="215"/>
      <c r="UJJ1005" s="215"/>
      <c r="UJK1005" s="215"/>
      <c r="UJL1005" s="215"/>
      <c r="UJM1005" s="215"/>
      <c r="UJN1005" s="215"/>
      <c r="UJO1005" s="215"/>
      <c r="UJP1005" s="215"/>
      <c r="UJQ1005" s="215"/>
      <c r="UJR1005" s="215"/>
      <c r="UJS1005" s="215"/>
      <c r="UJT1005" s="215"/>
      <c r="UJU1005" s="215"/>
      <c r="UJV1005" s="215"/>
      <c r="UJW1005" s="215"/>
      <c r="UJX1005" s="215"/>
      <c r="UJY1005" s="215"/>
      <c r="UJZ1005" s="215"/>
      <c r="UKA1005" s="215"/>
      <c r="UKB1005" s="215"/>
      <c r="UKC1005" s="215"/>
      <c r="UKD1005" s="215"/>
      <c r="UKE1005" s="215"/>
      <c r="UKF1005" s="215"/>
      <c r="UKG1005" s="215"/>
      <c r="UKH1005" s="215"/>
      <c r="UKI1005" s="215"/>
      <c r="UKJ1005" s="215"/>
      <c r="UKK1005" s="215"/>
      <c r="UKL1005" s="215"/>
      <c r="UKM1005" s="215"/>
      <c r="UKN1005" s="215"/>
      <c r="UKO1005" s="215"/>
      <c r="UKP1005" s="215"/>
      <c r="UKQ1005" s="215"/>
      <c r="UKR1005" s="215"/>
      <c r="UKS1005" s="215"/>
      <c r="UKT1005" s="215"/>
      <c r="UKU1005" s="215"/>
      <c r="UKV1005" s="215"/>
      <c r="UKW1005" s="215"/>
      <c r="UKX1005" s="215"/>
      <c r="UKY1005" s="215"/>
      <c r="UKZ1005" s="215"/>
      <c r="ULA1005" s="215"/>
      <c r="ULB1005" s="215"/>
      <c r="ULC1005" s="215"/>
      <c r="ULD1005" s="215"/>
      <c r="ULE1005" s="215"/>
      <c r="ULF1005" s="215"/>
      <c r="ULG1005" s="215"/>
      <c r="ULH1005" s="215"/>
      <c r="ULI1005" s="215"/>
      <c r="ULJ1005" s="215"/>
      <c r="ULK1005" s="215"/>
      <c r="ULL1005" s="215"/>
      <c r="ULM1005" s="215"/>
      <c r="ULN1005" s="215"/>
      <c r="ULO1005" s="215"/>
      <c r="ULP1005" s="215"/>
      <c r="ULQ1005" s="215"/>
      <c r="ULR1005" s="215"/>
      <c r="ULS1005" s="215"/>
      <c r="ULT1005" s="215"/>
      <c r="ULU1005" s="215"/>
      <c r="ULV1005" s="215"/>
      <c r="ULW1005" s="215"/>
      <c r="ULX1005" s="215"/>
      <c r="ULY1005" s="215"/>
      <c r="ULZ1005" s="215"/>
      <c r="UMA1005" s="215"/>
      <c r="UMB1005" s="215"/>
      <c r="UMC1005" s="215"/>
      <c r="UMD1005" s="215"/>
      <c r="UME1005" s="215"/>
      <c r="UMF1005" s="215"/>
      <c r="UMG1005" s="215"/>
      <c r="UMH1005" s="215"/>
      <c r="UMI1005" s="215"/>
      <c r="UMJ1005" s="215"/>
      <c r="UMK1005" s="215"/>
      <c r="UML1005" s="215"/>
      <c r="UMM1005" s="215"/>
      <c r="UMN1005" s="215"/>
      <c r="UMO1005" s="215"/>
      <c r="UMP1005" s="215"/>
      <c r="UMQ1005" s="215"/>
      <c r="UMR1005" s="215"/>
      <c r="UMS1005" s="215"/>
      <c r="UMT1005" s="215"/>
      <c r="UMU1005" s="215"/>
      <c r="UMV1005" s="215"/>
      <c r="UMW1005" s="215"/>
      <c r="UMX1005" s="215"/>
      <c r="UMY1005" s="215"/>
      <c r="UMZ1005" s="215"/>
      <c r="UNA1005" s="215"/>
      <c r="UNB1005" s="215"/>
      <c r="UNC1005" s="215"/>
      <c r="UND1005" s="215"/>
      <c r="UNE1005" s="215"/>
      <c r="UNF1005" s="215"/>
      <c r="UNG1005" s="215"/>
      <c r="UNH1005" s="215"/>
      <c r="UNI1005" s="215"/>
      <c r="UNJ1005" s="215"/>
      <c r="UNK1005" s="215"/>
      <c r="UNL1005" s="215"/>
      <c r="UNM1005" s="215"/>
      <c r="UNN1005" s="215"/>
      <c r="UNO1005" s="215"/>
      <c r="UNP1005" s="215"/>
      <c r="UNQ1005" s="215"/>
      <c r="UNR1005" s="215"/>
      <c r="UNS1005" s="215"/>
      <c r="UNT1005" s="215"/>
      <c r="UNU1005" s="215"/>
      <c r="UNV1005" s="215"/>
      <c r="UNW1005" s="215"/>
      <c r="UNX1005" s="215"/>
      <c r="UNY1005" s="215"/>
      <c r="UNZ1005" s="215"/>
      <c r="UOA1005" s="215"/>
      <c r="UOB1005" s="215"/>
      <c r="UOC1005" s="215"/>
      <c r="UOD1005" s="215"/>
      <c r="UOE1005" s="215"/>
      <c r="UOF1005" s="215"/>
      <c r="UOG1005" s="215"/>
      <c r="UOH1005" s="215"/>
      <c r="UOI1005" s="215"/>
      <c r="UOJ1005" s="215"/>
      <c r="UOK1005" s="215"/>
      <c r="UOL1005" s="215"/>
      <c r="UOM1005" s="215"/>
      <c r="UON1005" s="215"/>
      <c r="UOO1005" s="215"/>
      <c r="UOP1005" s="215"/>
      <c r="UOQ1005" s="215"/>
      <c r="UOR1005" s="215"/>
      <c r="UOS1005" s="215"/>
      <c r="UOT1005" s="215"/>
      <c r="UOU1005" s="215"/>
      <c r="UOV1005" s="215"/>
      <c r="UOW1005" s="215"/>
      <c r="UOX1005" s="215"/>
      <c r="UOY1005" s="215"/>
      <c r="UOZ1005" s="215"/>
      <c r="UPA1005" s="215"/>
      <c r="UPB1005" s="215"/>
      <c r="UPC1005" s="215"/>
      <c r="UPD1005" s="215"/>
      <c r="UPE1005" s="215"/>
      <c r="UPF1005" s="215"/>
      <c r="UPG1005" s="215"/>
      <c r="UPH1005" s="215"/>
      <c r="UPI1005" s="215"/>
      <c r="UPJ1005" s="215"/>
      <c r="UPK1005" s="215"/>
      <c r="UPL1005" s="215"/>
      <c r="UPM1005" s="215"/>
      <c r="UPN1005" s="215"/>
      <c r="UPO1005" s="215"/>
      <c r="UPP1005" s="215"/>
      <c r="UPQ1005" s="215"/>
      <c r="UPR1005" s="215"/>
      <c r="UPS1005" s="215"/>
      <c r="UPT1005" s="215"/>
      <c r="UPU1005" s="215"/>
      <c r="UPV1005" s="215"/>
      <c r="UPW1005" s="215"/>
      <c r="UPX1005" s="215"/>
      <c r="UPY1005" s="215"/>
      <c r="UPZ1005" s="215"/>
      <c r="UQA1005" s="215"/>
      <c r="UQB1005" s="215"/>
      <c r="UQC1005" s="215"/>
      <c r="UQD1005" s="215"/>
      <c r="UQE1005" s="215"/>
      <c r="UQF1005" s="215"/>
      <c r="UQG1005" s="215"/>
      <c r="UQH1005" s="215"/>
      <c r="UQI1005" s="215"/>
      <c r="UQJ1005" s="215"/>
      <c r="UQK1005" s="215"/>
      <c r="UQL1005" s="215"/>
      <c r="UQM1005" s="215"/>
      <c r="UQN1005" s="215"/>
      <c r="UQO1005" s="215"/>
      <c r="UQP1005" s="215"/>
      <c r="UQQ1005" s="215"/>
      <c r="UQR1005" s="215"/>
      <c r="UQS1005" s="215"/>
      <c r="UQT1005" s="215"/>
      <c r="UQU1005" s="215"/>
      <c r="UQV1005" s="215"/>
      <c r="UQW1005" s="215"/>
      <c r="UQX1005" s="215"/>
      <c r="UQY1005" s="215"/>
      <c r="UQZ1005" s="215"/>
      <c r="URA1005" s="215"/>
      <c r="URB1005" s="215"/>
      <c r="URC1005" s="215"/>
      <c r="URD1005" s="215"/>
      <c r="URE1005" s="215"/>
      <c r="URF1005" s="215"/>
      <c r="URG1005" s="215"/>
      <c r="URH1005" s="215"/>
      <c r="URI1005" s="215"/>
      <c r="URJ1005" s="215"/>
      <c r="URK1005" s="215"/>
      <c r="URL1005" s="215"/>
      <c r="URM1005" s="215"/>
      <c r="URN1005" s="215"/>
      <c r="URO1005" s="215"/>
      <c r="URP1005" s="215"/>
      <c r="URQ1005" s="215"/>
      <c r="URR1005" s="215"/>
      <c r="URS1005" s="215"/>
      <c r="URT1005" s="215"/>
      <c r="URU1005" s="215"/>
      <c r="URV1005" s="215"/>
      <c r="URW1005" s="215"/>
      <c r="URX1005" s="215"/>
      <c r="URY1005" s="215"/>
      <c r="URZ1005" s="215"/>
      <c r="USA1005" s="215"/>
      <c r="USB1005" s="215"/>
      <c r="USC1005" s="215"/>
      <c r="USD1005" s="215"/>
      <c r="USE1005" s="215"/>
      <c r="USF1005" s="215"/>
      <c r="USG1005" s="215"/>
      <c r="USH1005" s="215"/>
      <c r="USI1005" s="215"/>
      <c r="USJ1005" s="215"/>
      <c r="USK1005" s="215"/>
      <c r="USL1005" s="215"/>
      <c r="USM1005" s="215"/>
      <c r="USN1005" s="215"/>
      <c r="USO1005" s="215"/>
      <c r="USP1005" s="215"/>
      <c r="USQ1005" s="215"/>
      <c r="USR1005" s="215"/>
      <c r="USS1005" s="215"/>
      <c r="UST1005" s="215"/>
      <c r="USU1005" s="215"/>
      <c r="USV1005" s="215"/>
      <c r="USW1005" s="215"/>
      <c r="USX1005" s="215"/>
      <c r="USY1005" s="215"/>
      <c r="USZ1005" s="215"/>
      <c r="UTA1005" s="215"/>
      <c r="UTB1005" s="215"/>
      <c r="UTC1005" s="215"/>
      <c r="UTD1005" s="215"/>
      <c r="UTE1005" s="215"/>
      <c r="UTF1005" s="215"/>
      <c r="UTG1005" s="215"/>
      <c r="UTH1005" s="215"/>
      <c r="UTI1005" s="215"/>
      <c r="UTJ1005" s="215"/>
      <c r="UTK1005" s="215"/>
      <c r="UTL1005" s="215"/>
      <c r="UTM1005" s="215"/>
      <c r="UTN1005" s="215"/>
      <c r="UTO1005" s="215"/>
      <c r="UTP1005" s="215"/>
      <c r="UTQ1005" s="215"/>
      <c r="UTR1005" s="215"/>
      <c r="UTS1005" s="215"/>
      <c r="UTT1005" s="215"/>
      <c r="UTU1005" s="215"/>
      <c r="UTV1005" s="215"/>
      <c r="UTW1005" s="215"/>
      <c r="UTX1005" s="215"/>
      <c r="UTY1005" s="215"/>
      <c r="UTZ1005" s="215"/>
      <c r="UUA1005" s="215"/>
      <c r="UUB1005" s="215"/>
      <c r="UUC1005" s="215"/>
      <c r="UUD1005" s="215"/>
      <c r="UUE1005" s="215"/>
      <c r="UUF1005" s="215"/>
      <c r="UUG1005" s="215"/>
      <c r="UUH1005" s="215"/>
      <c r="UUI1005" s="215"/>
      <c r="UUJ1005" s="215"/>
      <c r="UUK1005" s="215"/>
      <c r="UUL1005" s="215"/>
      <c r="UUM1005" s="215"/>
      <c r="UUN1005" s="215"/>
      <c r="UUO1005" s="215"/>
      <c r="UUP1005" s="215"/>
      <c r="UUQ1005" s="215"/>
      <c r="UUR1005" s="215"/>
      <c r="UUS1005" s="215"/>
      <c r="UUT1005" s="215"/>
      <c r="UUU1005" s="215"/>
      <c r="UUV1005" s="215"/>
      <c r="UUW1005" s="215"/>
      <c r="UUX1005" s="215"/>
      <c r="UUY1005" s="215"/>
      <c r="UUZ1005" s="215"/>
      <c r="UVA1005" s="215"/>
      <c r="UVB1005" s="215"/>
      <c r="UVC1005" s="215"/>
      <c r="UVD1005" s="215"/>
      <c r="UVE1005" s="215"/>
      <c r="UVF1005" s="215"/>
      <c r="UVG1005" s="215"/>
      <c r="UVH1005" s="215"/>
      <c r="UVI1005" s="215"/>
      <c r="UVJ1005" s="215"/>
      <c r="UVK1005" s="215"/>
      <c r="UVL1005" s="215"/>
      <c r="UVM1005" s="215"/>
      <c r="UVN1005" s="215"/>
      <c r="UVO1005" s="215"/>
      <c r="UVP1005" s="215"/>
      <c r="UVQ1005" s="215"/>
      <c r="UVR1005" s="215"/>
      <c r="UVS1005" s="215"/>
      <c r="UVT1005" s="215"/>
      <c r="UVU1005" s="215"/>
      <c r="UVV1005" s="215"/>
      <c r="UVW1005" s="215"/>
      <c r="UVX1005" s="215"/>
      <c r="UVY1005" s="215"/>
      <c r="UVZ1005" s="215"/>
      <c r="UWA1005" s="215"/>
      <c r="UWB1005" s="215"/>
      <c r="UWC1005" s="215"/>
      <c r="UWD1005" s="215"/>
      <c r="UWE1005" s="215"/>
      <c r="UWF1005" s="215"/>
      <c r="UWG1005" s="215"/>
      <c r="UWH1005" s="215"/>
      <c r="UWI1005" s="215"/>
      <c r="UWJ1005" s="215"/>
      <c r="UWK1005" s="215"/>
      <c r="UWL1005" s="215"/>
      <c r="UWM1005" s="215"/>
      <c r="UWN1005" s="215"/>
      <c r="UWO1005" s="215"/>
      <c r="UWP1005" s="215"/>
      <c r="UWQ1005" s="215"/>
      <c r="UWR1005" s="215"/>
      <c r="UWS1005" s="215"/>
      <c r="UWT1005" s="215"/>
      <c r="UWU1005" s="215"/>
      <c r="UWV1005" s="215"/>
      <c r="UWW1005" s="215"/>
      <c r="UWX1005" s="215"/>
      <c r="UWY1005" s="215"/>
      <c r="UWZ1005" s="215"/>
      <c r="UXA1005" s="215"/>
      <c r="UXB1005" s="215"/>
      <c r="UXC1005" s="215"/>
      <c r="UXD1005" s="215"/>
      <c r="UXE1005" s="215"/>
      <c r="UXF1005" s="215"/>
      <c r="UXG1005" s="215"/>
      <c r="UXH1005" s="215"/>
      <c r="UXI1005" s="215"/>
      <c r="UXJ1005" s="215"/>
      <c r="UXK1005" s="215"/>
      <c r="UXL1005" s="215"/>
      <c r="UXM1005" s="215"/>
      <c r="UXN1005" s="215"/>
      <c r="UXO1005" s="215"/>
      <c r="UXP1005" s="215"/>
      <c r="UXQ1005" s="215"/>
      <c r="UXR1005" s="215"/>
      <c r="UXS1005" s="215"/>
      <c r="UXT1005" s="215"/>
      <c r="UXU1005" s="215"/>
      <c r="UXV1005" s="215"/>
      <c r="UXW1005" s="215"/>
      <c r="UXX1005" s="215"/>
      <c r="UXY1005" s="215"/>
      <c r="UXZ1005" s="215"/>
      <c r="UYA1005" s="215"/>
      <c r="UYB1005" s="215"/>
      <c r="UYC1005" s="215"/>
      <c r="UYD1005" s="215"/>
      <c r="UYE1005" s="215"/>
      <c r="UYF1005" s="215"/>
      <c r="UYG1005" s="215"/>
      <c r="UYH1005" s="215"/>
      <c r="UYI1005" s="215"/>
      <c r="UYJ1005" s="215"/>
      <c r="UYK1005" s="215"/>
      <c r="UYL1005" s="215"/>
      <c r="UYM1005" s="215"/>
      <c r="UYN1005" s="215"/>
      <c r="UYO1005" s="215"/>
      <c r="UYP1005" s="215"/>
      <c r="UYQ1005" s="215"/>
      <c r="UYR1005" s="215"/>
      <c r="UYS1005" s="215"/>
      <c r="UYT1005" s="215"/>
      <c r="UYU1005" s="215"/>
      <c r="UYV1005" s="215"/>
      <c r="UYW1005" s="215"/>
      <c r="UYX1005" s="215"/>
      <c r="UYY1005" s="215"/>
      <c r="UYZ1005" s="215"/>
      <c r="UZA1005" s="215"/>
      <c r="UZB1005" s="215"/>
      <c r="UZC1005" s="215"/>
      <c r="UZD1005" s="215"/>
      <c r="UZE1005" s="215"/>
      <c r="UZF1005" s="215"/>
      <c r="UZG1005" s="215"/>
      <c r="UZH1005" s="215"/>
      <c r="UZI1005" s="215"/>
      <c r="UZJ1005" s="215"/>
      <c r="UZK1005" s="215"/>
      <c r="UZL1005" s="215"/>
      <c r="UZM1005" s="215"/>
      <c r="UZN1005" s="215"/>
      <c r="UZO1005" s="215"/>
      <c r="UZP1005" s="215"/>
      <c r="UZQ1005" s="215"/>
      <c r="UZR1005" s="215"/>
      <c r="UZS1005" s="215"/>
      <c r="UZT1005" s="215"/>
      <c r="UZU1005" s="215"/>
      <c r="UZV1005" s="215"/>
      <c r="UZW1005" s="215"/>
      <c r="UZX1005" s="215"/>
      <c r="UZY1005" s="215"/>
      <c r="UZZ1005" s="215"/>
      <c r="VAA1005" s="215"/>
      <c r="VAB1005" s="215"/>
      <c r="VAC1005" s="215"/>
      <c r="VAD1005" s="215"/>
      <c r="VAE1005" s="215"/>
      <c r="VAF1005" s="215"/>
      <c r="VAG1005" s="215"/>
      <c r="VAH1005" s="215"/>
      <c r="VAI1005" s="215"/>
      <c r="VAJ1005" s="215"/>
      <c r="VAK1005" s="215"/>
      <c r="VAL1005" s="215"/>
      <c r="VAM1005" s="215"/>
      <c r="VAN1005" s="215"/>
      <c r="VAO1005" s="215"/>
      <c r="VAP1005" s="215"/>
      <c r="VAQ1005" s="215"/>
      <c r="VAR1005" s="215"/>
      <c r="VAS1005" s="215"/>
      <c r="VAT1005" s="215"/>
      <c r="VAU1005" s="215"/>
      <c r="VAV1005" s="215"/>
      <c r="VAW1005" s="215"/>
      <c r="VAX1005" s="215"/>
      <c r="VAY1005" s="215"/>
      <c r="VAZ1005" s="215"/>
      <c r="VBA1005" s="215"/>
      <c r="VBB1005" s="215"/>
      <c r="VBC1005" s="215"/>
      <c r="VBD1005" s="215"/>
      <c r="VBE1005" s="215"/>
      <c r="VBF1005" s="215"/>
      <c r="VBG1005" s="215"/>
      <c r="VBH1005" s="215"/>
      <c r="VBI1005" s="215"/>
      <c r="VBJ1005" s="215"/>
      <c r="VBK1005" s="215"/>
      <c r="VBL1005" s="215"/>
      <c r="VBM1005" s="215"/>
      <c r="VBN1005" s="215"/>
      <c r="VBO1005" s="215"/>
      <c r="VBP1005" s="215"/>
      <c r="VBQ1005" s="215"/>
      <c r="VBR1005" s="215"/>
      <c r="VBS1005" s="215"/>
      <c r="VBT1005" s="215"/>
      <c r="VBU1005" s="215"/>
      <c r="VBV1005" s="215"/>
      <c r="VBW1005" s="215"/>
      <c r="VBX1005" s="215"/>
      <c r="VBY1005" s="215"/>
      <c r="VBZ1005" s="215"/>
      <c r="VCA1005" s="215"/>
      <c r="VCB1005" s="215"/>
      <c r="VCC1005" s="215"/>
      <c r="VCD1005" s="215"/>
      <c r="VCE1005" s="215"/>
      <c r="VCF1005" s="215"/>
      <c r="VCG1005" s="215"/>
      <c r="VCH1005" s="215"/>
      <c r="VCI1005" s="215"/>
      <c r="VCJ1005" s="215"/>
      <c r="VCK1005" s="215"/>
      <c r="VCL1005" s="215"/>
      <c r="VCM1005" s="215"/>
      <c r="VCN1005" s="215"/>
      <c r="VCO1005" s="215"/>
      <c r="VCP1005" s="215"/>
      <c r="VCQ1005" s="215"/>
      <c r="VCR1005" s="215"/>
      <c r="VCS1005" s="215"/>
      <c r="VCT1005" s="215"/>
      <c r="VCU1005" s="215"/>
      <c r="VCV1005" s="215"/>
      <c r="VCW1005" s="215"/>
      <c r="VCX1005" s="215"/>
      <c r="VCY1005" s="215"/>
      <c r="VCZ1005" s="215"/>
      <c r="VDA1005" s="215"/>
      <c r="VDB1005" s="215"/>
      <c r="VDC1005" s="215"/>
      <c r="VDD1005" s="215"/>
      <c r="VDE1005" s="215"/>
      <c r="VDF1005" s="215"/>
      <c r="VDG1005" s="215"/>
      <c r="VDH1005" s="215"/>
      <c r="VDI1005" s="215"/>
      <c r="VDJ1005" s="215"/>
      <c r="VDK1005" s="215"/>
      <c r="VDL1005" s="215"/>
      <c r="VDM1005" s="215"/>
      <c r="VDN1005" s="215"/>
      <c r="VDO1005" s="215"/>
      <c r="VDP1005" s="215"/>
      <c r="VDQ1005" s="215"/>
      <c r="VDR1005" s="215"/>
      <c r="VDS1005" s="215"/>
      <c r="VDT1005" s="215"/>
      <c r="VDU1005" s="215"/>
      <c r="VDV1005" s="215"/>
      <c r="VDW1005" s="215"/>
      <c r="VDX1005" s="215"/>
      <c r="VDY1005" s="215"/>
      <c r="VDZ1005" s="215"/>
      <c r="VEA1005" s="215"/>
      <c r="VEB1005" s="215"/>
      <c r="VEC1005" s="215"/>
      <c r="VED1005" s="215"/>
      <c r="VEE1005" s="215"/>
      <c r="VEF1005" s="215"/>
      <c r="VEG1005" s="215"/>
      <c r="VEH1005" s="215"/>
      <c r="VEI1005" s="215"/>
      <c r="VEJ1005" s="215"/>
      <c r="VEK1005" s="215"/>
      <c r="VEL1005" s="215"/>
      <c r="VEM1005" s="215"/>
      <c r="VEN1005" s="215"/>
      <c r="VEO1005" s="215"/>
      <c r="VEP1005" s="215"/>
      <c r="VEQ1005" s="215"/>
      <c r="VER1005" s="215"/>
      <c r="VES1005" s="215"/>
      <c r="VET1005" s="215"/>
      <c r="VEU1005" s="215"/>
      <c r="VEV1005" s="215"/>
      <c r="VEW1005" s="215"/>
      <c r="VEX1005" s="215"/>
      <c r="VEY1005" s="215"/>
      <c r="VEZ1005" s="215"/>
      <c r="VFA1005" s="215"/>
      <c r="VFB1005" s="215"/>
      <c r="VFC1005" s="215"/>
      <c r="VFD1005" s="215"/>
      <c r="VFE1005" s="215"/>
      <c r="VFF1005" s="215"/>
      <c r="VFG1005" s="215"/>
      <c r="VFH1005" s="215"/>
      <c r="VFI1005" s="215"/>
      <c r="VFJ1005" s="215"/>
      <c r="VFK1005" s="215"/>
      <c r="VFL1005" s="215"/>
      <c r="VFM1005" s="215"/>
      <c r="VFN1005" s="215"/>
      <c r="VFO1005" s="215"/>
      <c r="VFP1005" s="215"/>
      <c r="VFQ1005" s="215"/>
      <c r="VFR1005" s="215"/>
      <c r="VFS1005" s="215"/>
      <c r="VFT1005" s="215"/>
      <c r="VFU1005" s="215"/>
      <c r="VFV1005" s="215"/>
      <c r="VFW1005" s="215"/>
      <c r="VFX1005" s="215"/>
      <c r="VFY1005" s="215"/>
      <c r="VFZ1005" s="215"/>
      <c r="VGA1005" s="215"/>
      <c r="VGB1005" s="215"/>
      <c r="VGC1005" s="215"/>
      <c r="VGD1005" s="215"/>
      <c r="VGE1005" s="215"/>
      <c r="VGF1005" s="215"/>
      <c r="VGG1005" s="215"/>
      <c r="VGH1005" s="215"/>
      <c r="VGI1005" s="215"/>
      <c r="VGJ1005" s="215"/>
      <c r="VGK1005" s="215"/>
      <c r="VGL1005" s="215"/>
      <c r="VGM1005" s="215"/>
      <c r="VGN1005" s="215"/>
      <c r="VGO1005" s="215"/>
      <c r="VGP1005" s="215"/>
      <c r="VGQ1005" s="215"/>
      <c r="VGR1005" s="215"/>
      <c r="VGS1005" s="215"/>
      <c r="VGT1005" s="215"/>
      <c r="VGU1005" s="215"/>
      <c r="VGV1005" s="215"/>
      <c r="VGW1005" s="215"/>
      <c r="VGX1005" s="215"/>
      <c r="VGY1005" s="215"/>
      <c r="VGZ1005" s="215"/>
      <c r="VHA1005" s="215"/>
      <c r="VHB1005" s="215"/>
      <c r="VHC1005" s="215"/>
      <c r="VHD1005" s="215"/>
      <c r="VHE1005" s="215"/>
      <c r="VHF1005" s="215"/>
      <c r="VHG1005" s="215"/>
      <c r="VHH1005" s="215"/>
      <c r="VHI1005" s="215"/>
      <c r="VHJ1005" s="215"/>
      <c r="VHK1005" s="215"/>
      <c r="VHL1005" s="215"/>
      <c r="VHM1005" s="215"/>
      <c r="VHN1005" s="215"/>
      <c r="VHO1005" s="215"/>
      <c r="VHP1005" s="215"/>
      <c r="VHQ1005" s="215"/>
      <c r="VHR1005" s="215"/>
      <c r="VHS1005" s="215"/>
      <c r="VHT1005" s="215"/>
      <c r="VHU1005" s="215"/>
      <c r="VHV1005" s="215"/>
      <c r="VHW1005" s="215"/>
      <c r="VHX1005" s="215"/>
      <c r="VHY1005" s="215"/>
      <c r="VHZ1005" s="215"/>
      <c r="VIA1005" s="215"/>
      <c r="VIB1005" s="215"/>
      <c r="VIC1005" s="215"/>
      <c r="VID1005" s="215"/>
      <c r="VIE1005" s="215"/>
      <c r="VIF1005" s="215"/>
      <c r="VIG1005" s="215"/>
      <c r="VIH1005" s="215"/>
      <c r="VII1005" s="215"/>
      <c r="VIJ1005" s="215"/>
      <c r="VIK1005" s="215"/>
      <c r="VIL1005" s="215"/>
      <c r="VIM1005" s="215"/>
      <c r="VIN1005" s="215"/>
      <c r="VIO1005" s="215"/>
      <c r="VIP1005" s="215"/>
      <c r="VIQ1005" s="215"/>
      <c r="VIR1005" s="215"/>
      <c r="VIS1005" s="215"/>
      <c r="VIT1005" s="215"/>
      <c r="VIU1005" s="215"/>
      <c r="VIV1005" s="215"/>
      <c r="VIW1005" s="215"/>
      <c r="VIX1005" s="215"/>
      <c r="VIY1005" s="215"/>
      <c r="VIZ1005" s="215"/>
      <c r="VJA1005" s="215"/>
      <c r="VJB1005" s="215"/>
      <c r="VJC1005" s="215"/>
      <c r="VJD1005" s="215"/>
      <c r="VJE1005" s="215"/>
      <c r="VJF1005" s="215"/>
      <c r="VJG1005" s="215"/>
      <c r="VJH1005" s="215"/>
      <c r="VJI1005" s="215"/>
      <c r="VJJ1005" s="215"/>
      <c r="VJK1005" s="215"/>
      <c r="VJL1005" s="215"/>
      <c r="VJM1005" s="215"/>
      <c r="VJN1005" s="215"/>
      <c r="VJO1005" s="215"/>
      <c r="VJP1005" s="215"/>
      <c r="VJQ1005" s="215"/>
      <c r="VJR1005" s="215"/>
      <c r="VJS1005" s="215"/>
      <c r="VJT1005" s="215"/>
      <c r="VJU1005" s="215"/>
      <c r="VJV1005" s="215"/>
      <c r="VJW1005" s="215"/>
      <c r="VJX1005" s="215"/>
      <c r="VJY1005" s="215"/>
      <c r="VJZ1005" s="215"/>
      <c r="VKA1005" s="215"/>
      <c r="VKB1005" s="215"/>
      <c r="VKC1005" s="215"/>
      <c r="VKD1005" s="215"/>
      <c r="VKE1005" s="215"/>
      <c r="VKF1005" s="215"/>
      <c r="VKG1005" s="215"/>
      <c r="VKH1005" s="215"/>
      <c r="VKI1005" s="215"/>
      <c r="VKJ1005" s="215"/>
      <c r="VKK1005" s="215"/>
      <c r="VKL1005" s="215"/>
      <c r="VKM1005" s="215"/>
      <c r="VKN1005" s="215"/>
      <c r="VKO1005" s="215"/>
      <c r="VKP1005" s="215"/>
      <c r="VKQ1005" s="215"/>
      <c r="VKR1005" s="215"/>
      <c r="VKS1005" s="215"/>
      <c r="VKT1005" s="215"/>
      <c r="VKU1005" s="215"/>
      <c r="VKV1005" s="215"/>
      <c r="VKW1005" s="215"/>
      <c r="VKX1005" s="215"/>
      <c r="VKY1005" s="215"/>
      <c r="VKZ1005" s="215"/>
      <c r="VLA1005" s="215"/>
      <c r="VLB1005" s="215"/>
      <c r="VLC1005" s="215"/>
      <c r="VLD1005" s="215"/>
      <c r="VLE1005" s="215"/>
      <c r="VLF1005" s="215"/>
      <c r="VLG1005" s="215"/>
      <c r="VLH1005" s="215"/>
      <c r="VLI1005" s="215"/>
      <c r="VLJ1005" s="215"/>
      <c r="VLK1005" s="215"/>
      <c r="VLL1005" s="215"/>
      <c r="VLM1005" s="215"/>
      <c r="VLN1005" s="215"/>
      <c r="VLO1005" s="215"/>
      <c r="VLP1005" s="215"/>
      <c r="VLQ1005" s="215"/>
      <c r="VLR1005" s="215"/>
      <c r="VLS1005" s="215"/>
      <c r="VLT1005" s="215"/>
      <c r="VLU1005" s="215"/>
      <c r="VLV1005" s="215"/>
      <c r="VLW1005" s="215"/>
      <c r="VLX1005" s="215"/>
      <c r="VLY1005" s="215"/>
      <c r="VLZ1005" s="215"/>
      <c r="VMA1005" s="215"/>
      <c r="VMB1005" s="215"/>
      <c r="VMC1005" s="215"/>
      <c r="VMD1005" s="215"/>
      <c r="VME1005" s="215"/>
      <c r="VMF1005" s="215"/>
      <c r="VMG1005" s="215"/>
      <c r="VMH1005" s="215"/>
      <c r="VMI1005" s="215"/>
      <c r="VMJ1005" s="215"/>
      <c r="VMK1005" s="215"/>
      <c r="VML1005" s="215"/>
      <c r="VMM1005" s="215"/>
      <c r="VMN1005" s="215"/>
      <c r="VMO1005" s="215"/>
      <c r="VMP1005" s="215"/>
      <c r="VMQ1005" s="215"/>
      <c r="VMR1005" s="215"/>
      <c r="VMS1005" s="215"/>
      <c r="VMT1005" s="215"/>
      <c r="VMU1005" s="215"/>
      <c r="VMV1005" s="215"/>
      <c r="VMW1005" s="215"/>
      <c r="VMX1005" s="215"/>
      <c r="VMY1005" s="215"/>
      <c r="VMZ1005" s="215"/>
      <c r="VNA1005" s="215"/>
      <c r="VNB1005" s="215"/>
      <c r="VNC1005" s="215"/>
      <c r="VND1005" s="215"/>
      <c r="VNE1005" s="215"/>
      <c r="VNF1005" s="215"/>
      <c r="VNG1005" s="215"/>
      <c r="VNH1005" s="215"/>
      <c r="VNI1005" s="215"/>
      <c r="VNJ1005" s="215"/>
      <c r="VNK1005" s="215"/>
      <c r="VNL1005" s="215"/>
      <c r="VNM1005" s="215"/>
      <c r="VNN1005" s="215"/>
      <c r="VNO1005" s="215"/>
      <c r="VNP1005" s="215"/>
      <c r="VNQ1005" s="215"/>
      <c r="VNR1005" s="215"/>
      <c r="VNS1005" s="215"/>
      <c r="VNT1005" s="215"/>
      <c r="VNU1005" s="215"/>
      <c r="VNV1005" s="215"/>
      <c r="VNW1005" s="215"/>
      <c r="VNX1005" s="215"/>
      <c r="VNY1005" s="215"/>
      <c r="VNZ1005" s="215"/>
      <c r="VOA1005" s="215"/>
      <c r="VOB1005" s="215"/>
      <c r="VOC1005" s="215"/>
      <c r="VOD1005" s="215"/>
      <c r="VOE1005" s="215"/>
      <c r="VOF1005" s="215"/>
      <c r="VOG1005" s="215"/>
      <c r="VOH1005" s="215"/>
      <c r="VOI1005" s="215"/>
      <c r="VOJ1005" s="215"/>
      <c r="VOK1005" s="215"/>
      <c r="VOL1005" s="215"/>
      <c r="VOM1005" s="215"/>
      <c r="VON1005" s="215"/>
      <c r="VOO1005" s="215"/>
      <c r="VOP1005" s="215"/>
      <c r="VOQ1005" s="215"/>
      <c r="VOR1005" s="215"/>
      <c r="VOS1005" s="215"/>
      <c r="VOT1005" s="215"/>
      <c r="VOU1005" s="215"/>
      <c r="VOV1005" s="215"/>
      <c r="VOW1005" s="215"/>
      <c r="VOX1005" s="215"/>
      <c r="VOY1005" s="215"/>
      <c r="VOZ1005" s="215"/>
      <c r="VPA1005" s="215"/>
      <c r="VPB1005" s="215"/>
      <c r="VPC1005" s="215"/>
      <c r="VPD1005" s="215"/>
      <c r="VPE1005" s="215"/>
      <c r="VPF1005" s="215"/>
      <c r="VPG1005" s="215"/>
      <c r="VPH1005" s="215"/>
      <c r="VPI1005" s="215"/>
      <c r="VPJ1005" s="215"/>
      <c r="VPK1005" s="215"/>
      <c r="VPL1005" s="215"/>
      <c r="VPM1005" s="215"/>
      <c r="VPN1005" s="215"/>
      <c r="VPO1005" s="215"/>
      <c r="VPP1005" s="215"/>
      <c r="VPQ1005" s="215"/>
      <c r="VPR1005" s="215"/>
      <c r="VPS1005" s="215"/>
      <c r="VPT1005" s="215"/>
      <c r="VPU1005" s="215"/>
      <c r="VPV1005" s="215"/>
      <c r="VPW1005" s="215"/>
      <c r="VPX1005" s="215"/>
      <c r="VPY1005" s="215"/>
      <c r="VPZ1005" s="215"/>
      <c r="VQA1005" s="215"/>
      <c r="VQB1005" s="215"/>
      <c r="VQC1005" s="215"/>
      <c r="VQD1005" s="215"/>
      <c r="VQE1005" s="215"/>
      <c r="VQF1005" s="215"/>
      <c r="VQG1005" s="215"/>
      <c r="VQH1005" s="215"/>
      <c r="VQI1005" s="215"/>
      <c r="VQJ1005" s="215"/>
      <c r="VQK1005" s="215"/>
      <c r="VQL1005" s="215"/>
      <c r="VQM1005" s="215"/>
      <c r="VQN1005" s="215"/>
      <c r="VQO1005" s="215"/>
      <c r="VQP1005" s="215"/>
      <c r="VQQ1005" s="215"/>
      <c r="VQR1005" s="215"/>
      <c r="VQS1005" s="215"/>
      <c r="VQT1005" s="215"/>
      <c r="VQU1005" s="215"/>
      <c r="VQV1005" s="215"/>
      <c r="VQW1005" s="215"/>
      <c r="VQX1005" s="215"/>
      <c r="VQY1005" s="215"/>
      <c r="VQZ1005" s="215"/>
      <c r="VRA1005" s="215"/>
      <c r="VRB1005" s="215"/>
      <c r="VRC1005" s="215"/>
      <c r="VRD1005" s="215"/>
      <c r="VRE1005" s="215"/>
      <c r="VRF1005" s="215"/>
      <c r="VRG1005" s="215"/>
      <c r="VRH1005" s="215"/>
      <c r="VRI1005" s="215"/>
      <c r="VRJ1005" s="215"/>
      <c r="VRK1005" s="215"/>
      <c r="VRL1005" s="215"/>
      <c r="VRM1005" s="215"/>
      <c r="VRN1005" s="215"/>
      <c r="VRO1005" s="215"/>
      <c r="VRP1005" s="215"/>
      <c r="VRQ1005" s="215"/>
      <c r="VRR1005" s="215"/>
      <c r="VRS1005" s="215"/>
      <c r="VRT1005" s="215"/>
      <c r="VRU1005" s="215"/>
      <c r="VRV1005" s="215"/>
      <c r="VRW1005" s="215"/>
      <c r="VRX1005" s="215"/>
      <c r="VRY1005" s="215"/>
      <c r="VRZ1005" s="215"/>
      <c r="VSA1005" s="215"/>
      <c r="VSB1005" s="215"/>
      <c r="VSC1005" s="215"/>
      <c r="VSD1005" s="215"/>
      <c r="VSE1005" s="215"/>
      <c r="VSF1005" s="215"/>
      <c r="VSG1005" s="215"/>
      <c r="VSH1005" s="215"/>
      <c r="VSI1005" s="215"/>
      <c r="VSJ1005" s="215"/>
      <c r="VSK1005" s="215"/>
      <c r="VSL1005" s="215"/>
      <c r="VSM1005" s="215"/>
      <c r="VSN1005" s="215"/>
      <c r="VSO1005" s="215"/>
      <c r="VSP1005" s="215"/>
      <c r="VSQ1005" s="215"/>
      <c r="VSR1005" s="215"/>
      <c r="VSS1005" s="215"/>
      <c r="VST1005" s="215"/>
      <c r="VSU1005" s="215"/>
      <c r="VSV1005" s="215"/>
      <c r="VSW1005" s="215"/>
      <c r="VSX1005" s="215"/>
      <c r="VSY1005" s="215"/>
      <c r="VSZ1005" s="215"/>
      <c r="VTA1005" s="215"/>
      <c r="VTB1005" s="215"/>
      <c r="VTC1005" s="215"/>
      <c r="VTD1005" s="215"/>
      <c r="VTE1005" s="215"/>
      <c r="VTF1005" s="215"/>
      <c r="VTG1005" s="215"/>
      <c r="VTH1005" s="215"/>
      <c r="VTI1005" s="215"/>
      <c r="VTJ1005" s="215"/>
      <c r="VTK1005" s="215"/>
      <c r="VTL1005" s="215"/>
      <c r="VTM1005" s="215"/>
      <c r="VTN1005" s="215"/>
      <c r="VTO1005" s="215"/>
      <c r="VTP1005" s="215"/>
      <c r="VTQ1005" s="215"/>
      <c r="VTR1005" s="215"/>
      <c r="VTS1005" s="215"/>
      <c r="VTT1005" s="215"/>
      <c r="VTU1005" s="215"/>
      <c r="VTV1005" s="215"/>
      <c r="VTW1005" s="215"/>
      <c r="VTX1005" s="215"/>
      <c r="VTY1005" s="215"/>
      <c r="VTZ1005" s="215"/>
      <c r="VUA1005" s="215"/>
      <c r="VUB1005" s="215"/>
      <c r="VUC1005" s="215"/>
      <c r="VUD1005" s="215"/>
      <c r="VUE1005" s="215"/>
      <c r="VUF1005" s="215"/>
      <c r="VUG1005" s="215"/>
      <c r="VUH1005" s="215"/>
      <c r="VUI1005" s="215"/>
      <c r="VUJ1005" s="215"/>
      <c r="VUK1005" s="215"/>
      <c r="VUL1005" s="215"/>
      <c r="VUM1005" s="215"/>
      <c r="VUN1005" s="215"/>
      <c r="VUO1005" s="215"/>
      <c r="VUP1005" s="215"/>
      <c r="VUQ1005" s="215"/>
      <c r="VUR1005" s="215"/>
      <c r="VUS1005" s="215"/>
      <c r="VUT1005" s="215"/>
      <c r="VUU1005" s="215"/>
      <c r="VUV1005" s="215"/>
      <c r="VUW1005" s="215"/>
      <c r="VUX1005" s="215"/>
      <c r="VUY1005" s="215"/>
      <c r="VUZ1005" s="215"/>
      <c r="VVA1005" s="215"/>
      <c r="VVB1005" s="215"/>
      <c r="VVC1005" s="215"/>
      <c r="VVD1005" s="215"/>
      <c r="VVE1005" s="215"/>
      <c r="VVF1005" s="215"/>
      <c r="VVG1005" s="215"/>
      <c r="VVH1005" s="215"/>
      <c r="VVI1005" s="215"/>
      <c r="VVJ1005" s="215"/>
      <c r="VVK1005" s="215"/>
      <c r="VVL1005" s="215"/>
      <c r="VVM1005" s="215"/>
      <c r="VVN1005" s="215"/>
      <c r="VVO1005" s="215"/>
      <c r="VVP1005" s="215"/>
      <c r="VVQ1005" s="215"/>
      <c r="VVR1005" s="215"/>
      <c r="VVS1005" s="215"/>
      <c r="VVT1005" s="215"/>
      <c r="VVU1005" s="215"/>
      <c r="VVV1005" s="215"/>
      <c r="VVW1005" s="215"/>
      <c r="VVX1005" s="215"/>
      <c r="VVY1005" s="215"/>
      <c r="VVZ1005" s="215"/>
      <c r="VWA1005" s="215"/>
      <c r="VWB1005" s="215"/>
      <c r="VWC1005" s="215"/>
      <c r="VWD1005" s="215"/>
      <c r="VWE1005" s="215"/>
      <c r="VWF1005" s="215"/>
      <c r="VWG1005" s="215"/>
      <c r="VWH1005" s="215"/>
      <c r="VWI1005" s="215"/>
      <c r="VWJ1005" s="215"/>
      <c r="VWK1005" s="215"/>
      <c r="VWL1005" s="215"/>
      <c r="VWM1005" s="215"/>
      <c r="VWN1005" s="215"/>
      <c r="VWO1005" s="215"/>
      <c r="VWP1005" s="215"/>
      <c r="VWQ1005" s="215"/>
      <c r="VWR1005" s="215"/>
      <c r="VWS1005" s="215"/>
      <c r="VWT1005" s="215"/>
      <c r="VWU1005" s="215"/>
      <c r="VWV1005" s="215"/>
      <c r="VWW1005" s="215"/>
      <c r="VWX1005" s="215"/>
      <c r="VWY1005" s="215"/>
      <c r="VWZ1005" s="215"/>
      <c r="VXA1005" s="215"/>
      <c r="VXB1005" s="215"/>
      <c r="VXC1005" s="215"/>
      <c r="VXD1005" s="215"/>
      <c r="VXE1005" s="215"/>
      <c r="VXF1005" s="215"/>
      <c r="VXG1005" s="215"/>
      <c r="VXH1005" s="215"/>
      <c r="VXI1005" s="215"/>
      <c r="VXJ1005" s="215"/>
      <c r="VXK1005" s="215"/>
      <c r="VXL1005" s="215"/>
      <c r="VXM1005" s="215"/>
      <c r="VXN1005" s="215"/>
      <c r="VXO1005" s="215"/>
      <c r="VXP1005" s="215"/>
      <c r="VXQ1005" s="215"/>
      <c r="VXR1005" s="215"/>
      <c r="VXS1005" s="215"/>
      <c r="VXT1005" s="215"/>
      <c r="VXU1005" s="215"/>
      <c r="VXV1005" s="215"/>
      <c r="VXW1005" s="215"/>
      <c r="VXX1005" s="215"/>
      <c r="VXY1005" s="215"/>
      <c r="VXZ1005" s="215"/>
      <c r="VYA1005" s="215"/>
      <c r="VYB1005" s="215"/>
      <c r="VYC1005" s="215"/>
      <c r="VYD1005" s="215"/>
      <c r="VYE1005" s="215"/>
      <c r="VYF1005" s="215"/>
      <c r="VYG1005" s="215"/>
      <c r="VYH1005" s="215"/>
      <c r="VYI1005" s="215"/>
      <c r="VYJ1005" s="215"/>
      <c r="VYK1005" s="215"/>
      <c r="VYL1005" s="215"/>
      <c r="VYM1005" s="215"/>
      <c r="VYN1005" s="215"/>
      <c r="VYO1005" s="215"/>
      <c r="VYP1005" s="215"/>
      <c r="VYQ1005" s="215"/>
      <c r="VYR1005" s="215"/>
      <c r="VYS1005" s="215"/>
      <c r="VYT1005" s="215"/>
      <c r="VYU1005" s="215"/>
      <c r="VYV1005" s="215"/>
      <c r="VYW1005" s="215"/>
      <c r="VYX1005" s="215"/>
      <c r="VYY1005" s="215"/>
      <c r="VYZ1005" s="215"/>
      <c r="VZA1005" s="215"/>
      <c r="VZB1005" s="215"/>
      <c r="VZC1005" s="215"/>
      <c r="VZD1005" s="215"/>
      <c r="VZE1005" s="215"/>
      <c r="VZF1005" s="215"/>
      <c r="VZG1005" s="215"/>
      <c r="VZH1005" s="215"/>
      <c r="VZI1005" s="215"/>
      <c r="VZJ1005" s="215"/>
      <c r="VZK1005" s="215"/>
      <c r="VZL1005" s="215"/>
      <c r="VZM1005" s="215"/>
      <c r="VZN1005" s="215"/>
      <c r="VZO1005" s="215"/>
      <c r="VZP1005" s="215"/>
      <c r="VZQ1005" s="215"/>
      <c r="VZR1005" s="215"/>
      <c r="VZS1005" s="215"/>
      <c r="VZT1005" s="215"/>
      <c r="VZU1005" s="215"/>
      <c r="VZV1005" s="215"/>
      <c r="VZW1005" s="215"/>
      <c r="VZX1005" s="215"/>
      <c r="VZY1005" s="215"/>
      <c r="VZZ1005" s="215"/>
      <c r="WAA1005" s="215"/>
      <c r="WAB1005" s="215"/>
      <c r="WAC1005" s="215"/>
      <c r="WAD1005" s="215"/>
      <c r="WAE1005" s="215"/>
      <c r="WAF1005" s="215"/>
      <c r="WAG1005" s="215"/>
      <c r="WAH1005" s="215"/>
      <c r="WAI1005" s="215"/>
      <c r="WAJ1005" s="215"/>
      <c r="WAK1005" s="215"/>
      <c r="WAL1005" s="215"/>
      <c r="WAM1005" s="215"/>
      <c r="WAN1005" s="215"/>
      <c r="WAO1005" s="215"/>
      <c r="WAP1005" s="215"/>
      <c r="WAQ1005" s="215"/>
      <c r="WAR1005" s="215"/>
      <c r="WAS1005" s="215"/>
      <c r="WAT1005" s="215"/>
      <c r="WAU1005" s="215"/>
      <c r="WAV1005" s="215"/>
      <c r="WAW1005" s="215"/>
      <c r="WAX1005" s="215"/>
      <c r="WAY1005" s="215"/>
      <c r="WAZ1005" s="215"/>
      <c r="WBA1005" s="215"/>
      <c r="WBB1005" s="215"/>
      <c r="WBC1005" s="215"/>
      <c r="WBD1005" s="215"/>
      <c r="WBE1005" s="215"/>
      <c r="WBF1005" s="215"/>
      <c r="WBG1005" s="215"/>
      <c r="WBH1005" s="215"/>
      <c r="WBI1005" s="215"/>
      <c r="WBJ1005" s="215"/>
      <c r="WBK1005" s="215"/>
      <c r="WBL1005" s="215"/>
      <c r="WBM1005" s="215"/>
      <c r="WBN1005" s="215"/>
      <c r="WBO1005" s="215"/>
      <c r="WBP1005" s="215"/>
      <c r="WBQ1005" s="215"/>
      <c r="WBR1005" s="215"/>
      <c r="WBS1005" s="215"/>
      <c r="WBT1005" s="215"/>
      <c r="WBU1005" s="215"/>
      <c r="WBV1005" s="215"/>
      <c r="WBW1005" s="215"/>
      <c r="WBX1005" s="215"/>
      <c r="WBY1005" s="215"/>
      <c r="WBZ1005" s="215"/>
      <c r="WCA1005" s="215"/>
      <c r="WCB1005" s="215"/>
      <c r="WCC1005" s="215"/>
      <c r="WCD1005" s="215"/>
      <c r="WCE1005" s="215"/>
      <c r="WCF1005" s="215"/>
      <c r="WCG1005" s="215"/>
      <c r="WCH1005" s="215"/>
      <c r="WCI1005" s="215"/>
      <c r="WCJ1005" s="215"/>
      <c r="WCK1005" s="215"/>
      <c r="WCL1005" s="215"/>
      <c r="WCM1005" s="215"/>
      <c r="WCN1005" s="215"/>
      <c r="WCO1005" s="215"/>
      <c r="WCP1005" s="215"/>
      <c r="WCQ1005" s="215"/>
      <c r="WCR1005" s="215"/>
      <c r="WCS1005" s="215"/>
      <c r="WCT1005" s="215"/>
      <c r="WCU1005" s="215"/>
      <c r="WCV1005" s="215"/>
      <c r="WCW1005" s="215"/>
      <c r="WCX1005" s="215"/>
      <c r="WCY1005" s="215"/>
      <c r="WCZ1005" s="215"/>
      <c r="WDA1005" s="215"/>
      <c r="WDB1005" s="215"/>
      <c r="WDC1005" s="215"/>
      <c r="WDD1005" s="215"/>
      <c r="WDE1005" s="215"/>
      <c r="WDF1005" s="215"/>
      <c r="WDG1005" s="215"/>
      <c r="WDH1005" s="215"/>
      <c r="WDI1005" s="215"/>
      <c r="WDJ1005" s="215"/>
      <c r="WDK1005" s="215"/>
      <c r="WDL1005" s="215"/>
      <c r="WDM1005" s="215"/>
      <c r="WDN1005" s="215"/>
      <c r="WDO1005" s="215"/>
      <c r="WDP1005" s="215"/>
      <c r="WDQ1005" s="215"/>
      <c r="WDR1005" s="215"/>
      <c r="WDS1005" s="215"/>
      <c r="WDT1005" s="215"/>
      <c r="WDU1005" s="215"/>
      <c r="WDV1005" s="215"/>
      <c r="WDW1005" s="215"/>
      <c r="WDX1005" s="215"/>
      <c r="WDY1005" s="215"/>
      <c r="WDZ1005" s="215"/>
      <c r="WEA1005" s="215"/>
      <c r="WEB1005" s="215"/>
      <c r="WEC1005" s="215"/>
      <c r="WED1005" s="215"/>
      <c r="WEE1005" s="215"/>
      <c r="WEF1005" s="215"/>
      <c r="WEG1005" s="215"/>
      <c r="WEH1005" s="215"/>
      <c r="WEI1005" s="215"/>
      <c r="WEJ1005" s="215"/>
      <c r="WEK1005" s="215"/>
      <c r="WEL1005" s="215"/>
      <c r="WEM1005" s="215"/>
      <c r="WEN1005" s="215"/>
      <c r="WEO1005" s="215"/>
      <c r="WEP1005" s="215"/>
      <c r="WEQ1005" s="215"/>
      <c r="WER1005" s="215"/>
      <c r="WES1005" s="215"/>
      <c r="WET1005" s="215"/>
      <c r="WEU1005" s="215"/>
      <c r="WEV1005" s="215"/>
      <c r="WEW1005" s="215"/>
      <c r="WEX1005" s="215"/>
      <c r="WEY1005" s="215"/>
      <c r="WEZ1005" s="215"/>
      <c r="WFA1005" s="215"/>
      <c r="WFB1005" s="215"/>
      <c r="WFC1005" s="215"/>
      <c r="WFD1005" s="215"/>
      <c r="WFE1005" s="215"/>
      <c r="WFF1005" s="215"/>
      <c r="WFG1005" s="215"/>
      <c r="WFH1005" s="215"/>
      <c r="WFI1005" s="215"/>
      <c r="WFJ1005" s="215"/>
      <c r="WFK1005" s="215"/>
      <c r="WFL1005" s="215"/>
      <c r="WFM1005" s="215"/>
      <c r="WFN1005" s="215"/>
      <c r="WFO1005" s="215"/>
      <c r="WFP1005" s="215"/>
      <c r="WFQ1005" s="215"/>
      <c r="WFR1005" s="215"/>
      <c r="WFS1005" s="215"/>
      <c r="WFT1005" s="215"/>
      <c r="WFU1005" s="215"/>
      <c r="WFV1005" s="215"/>
      <c r="WFW1005" s="215"/>
      <c r="WFX1005" s="215"/>
      <c r="WFY1005" s="215"/>
      <c r="WFZ1005" s="215"/>
      <c r="WGA1005" s="215"/>
      <c r="WGB1005" s="215"/>
      <c r="WGC1005" s="215"/>
      <c r="WGD1005" s="215"/>
      <c r="WGE1005" s="215"/>
      <c r="WGF1005" s="215"/>
      <c r="WGG1005" s="215"/>
      <c r="WGH1005" s="215"/>
      <c r="WGI1005" s="215"/>
      <c r="WGJ1005" s="215"/>
      <c r="WGK1005" s="215"/>
      <c r="WGL1005" s="215"/>
      <c r="WGM1005" s="215"/>
      <c r="WGN1005" s="215"/>
      <c r="WGO1005" s="215"/>
      <c r="WGP1005" s="215"/>
      <c r="WGQ1005" s="215"/>
      <c r="WGR1005" s="215"/>
      <c r="WGS1005" s="215"/>
      <c r="WGT1005" s="215"/>
      <c r="WGU1005" s="215"/>
      <c r="WGV1005" s="215"/>
      <c r="WGW1005" s="215"/>
      <c r="WGX1005" s="215"/>
      <c r="WGY1005" s="215"/>
      <c r="WGZ1005" s="215"/>
      <c r="WHA1005" s="215"/>
      <c r="WHB1005" s="215"/>
      <c r="WHC1005" s="215"/>
      <c r="WHD1005" s="215"/>
      <c r="WHE1005" s="215"/>
      <c r="WHF1005" s="215"/>
      <c r="WHG1005" s="215"/>
      <c r="WHH1005" s="215"/>
      <c r="WHI1005" s="215"/>
      <c r="WHJ1005" s="215"/>
      <c r="WHK1005" s="215"/>
      <c r="WHL1005" s="215"/>
      <c r="WHM1005" s="215"/>
      <c r="WHN1005" s="215"/>
      <c r="WHO1005" s="215"/>
      <c r="WHP1005" s="215"/>
      <c r="WHQ1005" s="215"/>
      <c r="WHR1005" s="215"/>
      <c r="WHS1005" s="215"/>
      <c r="WHT1005" s="215"/>
      <c r="WHU1005" s="215"/>
      <c r="WHV1005" s="215"/>
      <c r="WHW1005" s="215"/>
      <c r="WHX1005" s="215"/>
      <c r="WHY1005" s="215"/>
      <c r="WHZ1005" s="215"/>
      <c r="WIA1005" s="215"/>
      <c r="WIB1005" s="215"/>
      <c r="WIC1005" s="215"/>
      <c r="WID1005" s="215"/>
      <c r="WIE1005" s="215"/>
      <c r="WIF1005" s="215"/>
      <c r="WIG1005" s="215"/>
      <c r="WIH1005" s="215"/>
      <c r="WII1005" s="215"/>
      <c r="WIJ1005" s="215"/>
      <c r="WIK1005" s="215"/>
      <c r="WIL1005" s="215"/>
      <c r="WIM1005" s="215"/>
      <c r="WIN1005" s="215"/>
      <c r="WIO1005" s="215"/>
      <c r="WIP1005" s="215"/>
      <c r="WIQ1005" s="215"/>
      <c r="WIR1005" s="215"/>
      <c r="WIS1005" s="215"/>
      <c r="WIT1005" s="215"/>
      <c r="WIU1005" s="215"/>
      <c r="WIV1005" s="215"/>
      <c r="WIW1005" s="215"/>
      <c r="WIX1005" s="215"/>
      <c r="WIY1005" s="215"/>
      <c r="WIZ1005" s="215"/>
      <c r="WJA1005" s="215"/>
      <c r="WJB1005" s="215"/>
      <c r="WJC1005" s="215"/>
      <c r="WJD1005" s="215"/>
      <c r="WJE1005" s="215"/>
      <c r="WJF1005" s="215"/>
      <c r="WJG1005" s="215"/>
      <c r="WJH1005" s="215"/>
      <c r="WJI1005" s="215"/>
      <c r="WJJ1005" s="215"/>
      <c r="WJK1005" s="215"/>
      <c r="WJL1005" s="215"/>
      <c r="WJM1005" s="215"/>
      <c r="WJN1005" s="215"/>
      <c r="WJO1005" s="215"/>
      <c r="WJP1005" s="215"/>
      <c r="WJQ1005" s="215"/>
      <c r="WJR1005" s="215"/>
      <c r="WJS1005" s="215"/>
      <c r="WJT1005" s="215"/>
      <c r="WJU1005" s="215"/>
      <c r="WJV1005" s="215"/>
      <c r="WJW1005" s="215"/>
      <c r="WJX1005" s="215"/>
      <c r="WJY1005" s="215"/>
      <c r="WJZ1005" s="215"/>
      <c r="WKA1005" s="215"/>
      <c r="WKB1005" s="215"/>
      <c r="WKC1005" s="215"/>
      <c r="WKD1005" s="215"/>
      <c r="WKE1005" s="215"/>
      <c r="WKF1005" s="215"/>
      <c r="WKG1005" s="215"/>
      <c r="WKH1005" s="215"/>
      <c r="WKI1005" s="215"/>
      <c r="WKJ1005" s="215"/>
      <c r="WKK1005" s="215"/>
      <c r="WKL1005" s="215"/>
      <c r="WKM1005" s="215"/>
      <c r="WKN1005" s="215"/>
      <c r="WKO1005" s="215"/>
      <c r="WKP1005" s="215"/>
      <c r="WKQ1005" s="215"/>
      <c r="WKR1005" s="215"/>
      <c r="WKS1005" s="215"/>
      <c r="WKT1005" s="215"/>
      <c r="WKU1005" s="215"/>
      <c r="WKV1005" s="215"/>
      <c r="WKW1005" s="215"/>
      <c r="WKX1005" s="215"/>
      <c r="WKY1005" s="215"/>
      <c r="WKZ1005" s="215"/>
      <c r="WLA1005" s="215"/>
      <c r="WLB1005" s="215"/>
      <c r="WLC1005" s="215"/>
      <c r="WLD1005" s="215"/>
      <c r="WLE1005" s="215"/>
      <c r="WLF1005" s="215"/>
      <c r="WLG1005" s="215"/>
      <c r="WLH1005" s="215"/>
      <c r="WLI1005" s="215"/>
      <c r="WLJ1005" s="215"/>
      <c r="WLK1005" s="215"/>
      <c r="WLL1005" s="215"/>
      <c r="WLM1005" s="215"/>
      <c r="WLN1005" s="215"/>
      <c r="WLO1005" s="215"/>
      <c r="WLP1005" s="215"/>
      <c r="WLQ1005" s="215"/>
      <c r="WLR1005" s="215"/>
      <c r="WLS1005" s="215"/>
      <c r="WLT1005" s="215"/>
      <c r="WLU1005" s="215"/>
      <c r="WLV1005" s="215"/>
      <c r="WLW1005" s="215"/>
      <c r="WLX1005" s="215"/>
      <c r="WLY1005" s="215"/>
      <c r="WLZ1005" s="215"/>
      <c r="WMA1005" s="215"/>
      <c r="WMB1005" s="215"/>
      <c r="WMC1005" s="215"/>
      <c r="WMD1005" s="215"/>
      <c r="WME1005" s="215"/>
      <c r="WMF1005" s="215"/>
      <c r="WMG1005" s="215"/>
      <c r="WMH1005" s="215"/>
      <c r="WMI1005" s="215"/>
      <c r="WMJ1005" s="215"/>
      <c r="WMK1005" s="215"/>
      <c r="WML1005" s="215"/>
      <c r="WMM1005" s="215"/>
      <c r="WMN1005" s="215"/>
      <c r="WMO1005" s="215"/>
      <c r="WMP1005" s="215"/>
      <c r="WMQ1005" s="215"/>
      <c r="WMR1005" s="215"/>
      <c r="WMS1005" s="215"/>
      <c r="WMT1005" s="215"/>
      <c r="WMU1005" s="215"/>
      <c r="WMV1005" s="215"/>
      <c r="WMW1005" s="215"/>
      <c r="WMX1005" s="215"/>
      <c r="WMY1005" s="215"/>
      <c r="WMZ1005" s="215"/>
      <c r="WNA1005" s="215"/>
      <c r="WNB1005" s="215"/>
      <c r="WNC1005" s="215"/>
      <c r="WND1005" s="215"/>
      <c r="WNE1005" s="215"/>
      <c r="WNF1005" s="215"/>
      <c r="WNG1005" s="215"/>
      <c r="WNH1005" s="215"/>
      <c r="WNI1005" s="215"/>
      <c r="WNJ1005" s="215"/>
      <c r="WNK1005" s="215"/>
      <c r="WNL1005" s="215"/>
      <c r="WNM1005" s="215"/>
      <c r="WNN1005" s="215"/>
      <c r="WNO1005" s="215"/>
      <c r="WNP1005" s="215"/>
      <c r="WNQ1005" s="215"/>
      <c r="WNR1005" s="215"/>
      <c r="WNS1005" s="215"/>
      <c r="WNT1005" s="215"/>
      <c r="WNU1005" s="215"/>
      <c r="WNV1005" s="215"/>
      <c r="WNW1005" s="215"/>
      <c r="WNX1005" s="215"/>
      <c r="WNY1005" s="215"/>
      <c r="WNZ1005" s="215"/>
      <c r="WOA1005" s="215"/>
      <c r="WOB1005" s="215"/>
      <c r="WOC1005" s="215"/>
      <c r="WOD1005" s="215"/>
      <c r="WOE1005" s="215"/>
      <c r="WOF1005" s="215"/>
      <c r="WOG1005" s="215"/>
      <c r="WOH1005" s="215"/>
      <c r="WOI1005" s="215"/>
      <c r="WOJ1005" s="215"/>
      <c r="WOK1005" s="215"/>
      <c r="WOL1005" s="215"/>
      <c r="WOM1005" s="215"/>
      <c r="WON1005" s="215"/>
      <c r="WOO1005" s="215"/>
      <c r="WOP1005" s="215"/>
      <c r="WOQ1005" s="215"/>
      <c r="WOR1005" s="215"/>
      <c r="WOS1005" s="215"/>
      <c r="WOT1005" s="215"/>
      <c r="WOU1005" s="215"/>
      <c r="WOV1005" s="215"/>
      <c r="WOW1005" s="215"/>
      <c r="WOX1005" s="215"/>
      <c r="WOY1005" s="215"/>
      <c r="WOZ1005" s="215"/>
      <c r="WPA1005" s="215"/>
      <c r="WPB1005" s="215"/>
      <c r="WPC1005" s="215"/>
      <c r="WPD1005" s="215"/>
      <c r="WPE1005" s="215"/>
      <c r="WPF1005" s="215"/>
      <c r="WPG1005" s="215"/>
      <c r="WPH1005" s="215"/>
      <c r="WPI1005" s="215"/>
      <c r="WPJ1005" s="215"/>
      <c r="WPK1005" s="215"/>
      <c r="WPL1005" s="215"/>
      <c r="WPM1005" s="215"/>
      <c r="WPN1005" s="215"/>
      <c r="WPO1005" s="215"/>
      <c r="WPP1005" s="215"/>
      <c r="WPQ1005" s="215"/>
      <c r="WPR1005" s="215"/>
      <c r="WPS1005" s="215"/>
      <c r="WPT1005" s="215"/>
      <c r="WPU1005" s="215"/>
      <c r="WPV1005" s="215"/>
      <c r="WPW1005" s="215"/>
      <c r="WPX1005" s="215"/>
      <c r="WPY1005" s="215"/>
      <c r="WPZ1005" s="215"/>
      <c r="WQA1005" s="215"/>
      <c r="WQB1005" s="215"/>
      <c r="WQC1005" s="215"/>
      <c r="WQD1005" s="215"/>
      <c r="WQE1005" s="215"/>
      <c r="WQF1005" s="215"/>
      <c r="WQG1005" s="215"/>
      <c r="WQH1005" s="215"/>
      <c r="WQI1005" s="215"/>
      <c r="WQJ1005" s="215"/>
      <c r="WQK1005" s="215"/>
      <c r="WQL1005" s="215"/>
      <c r="WQM1005" s="215"/>
      <c r="WQN1005" s="215"/>
      <c r="WQO1005" s="215"/>
      <c r="WQP1005" s="215"/>
      <c r="WQQ1005" s="215"/>
      <c r="WQR1005" s="215"/>
      <c r="WQS1005" s="215"/>
      <c r="WQT1005" s="215"/>
      <c r="WQU1005" s="215"/>
      <c r="WQV1005" s="215"/>
      <c r="WQW1005" s="215"/>
      <c r="WQX1005" s="215"/>
      <c r="WQY1005" s="215"/>
      <c r="WQZ1005" s="215"/>
      <c r="WRA1005" s="215"/>
      <c r="WRB1005" s="215"/>
      <c r="WRC1005" s="215"/>
      <c r="WRD1005" s="215"/>
      <c r="WRE1005" s="215"/>
      <c r="WRF1005" s="215"/>
      <c r="WRG1005" s="215"/>
      <c r="WRH1005" s="215"/>
      <c r="WRI1005" s="215"/>
      <c r="WRJ1005" s="215"/>
      <c r="WRK1005" s="215"/>
      <c r="WRL1005" s="215"/>
      <c r="WRM1005" s="215"/>
      <c r="WRN1005" s="215"/>
      <c r="WRO1005" s="215"/>
      <c r="WRP1005" s="215"/>
      <c r="WRQ1005" s="215"/>
      <c r="WRR1005" s="215"/>
      <c r="WRS1005" s="215"/>
      <c r="WRT1005" s="215"/>
      <c r="WRU1005" s="215"/>
      <c r="WRV1005" s="215"/>
      <c r="WRW1005" s="215"/>
      <c r="WRX1005" s="215"/>
      <c r="WRY1005" s="215"/>
      <c r="WRZ1005" s="215"/>
      <c r="WSA1005" s="215"/>
      <c r="WSB1005" s="215"/>
      <c r="WSC1005" s="215"/>
      <c r="WSD1005" s="215"/>
      <c r="WSE1005" s="215"/>
      <c r="WSF1005" s="215"/>
      <c r="WSG1005" s="215"/>
      <c r="WSH1005" s="215"/>
      <c r="WSI1005" s="215"/>
      <c r="WSJ1005" s="215"/>
      <c r="WSK1005" s="215"/>
      <c r="WSL1005" s="215"/>
      <c r="WSM1005" s="215"/>
      <c r="WSN1005" s="215"/>
      <c r="WSO1005" s="215"/>
      <c r="WSP1005" s="215"/>
      <c r="WSQ1005" s="215"/>
      <c r="WSR1005" s="215"/>
      <c r="WSS1005" s="215"/>
      <c r="WST1005" s="215"/>
      <c r="WSU1005" s="215"/>
      <c r="WSV1005" s="215"/>
      <c r="WSW1005" s="215"/>
      <c r="WSX1005" s="215"/>
      <c r="WSY1005" s="215"/>
      <c r="WSZ1005" s="215"/>
      <c r="WTA1005" s="215"/>
      <c r="WTB1005" s="215"/>
      <c r="WTC1005" s="215"/>
      <c r="WTD1005" s="215"/>
      <c r="WTE1005" s="215"/>
      <c r="WTF1005" s="215"/>
      <c r="WTG1005" s="215"/>
      <c r="WTH1005" s="215"/>
      <c r="WTI1005" s="215"/>
      <c r="WTJ1005" s="215"/>
      <c r="WTK1005" s="215"/>
      <c r="WTL1005" s="215"/>
      <c r="WTM1005" s="215"/>
      <c r="WTN1005" s="215"/>
      <c r="WTO1005" s="215"/>
      <c r="WTP1005" s="215"/>
      <c r="WTQ1005" s="215"/>
      <c r="WTR1005" s="215"/>
      <c r="WTS1005" s="215"/>
      <c r="WTT1005" s="215"/>
      <c r="WTU1005" s="215"/>
      <c r="WTV1005" s="215"/>
      <c r="WTW1005" s="215"/>
      <c r="WTX1005" s="215"/>
      <c r="WTY1005" s="215"/>
      <c r="WTZ1005" s="215"/>
      <c r="WUA1005" s="215"/>
      <c r="WUB1005" s="215"/>
      <c r="WUC1005" s="215"/>
      <c r="WUD1005" s="215"/>
      <c r="WUE1005" s="215"/>
      <c r="WUF1005" s="215"/>
      <c r="WUG1005" s="215"/>
      <c r="WUH1005" s="215"/>
      <c r="WUI1005" s="215"/>
      <c r="WUJ1005" s="215"/>
      <c r="WUK1005" s="215"/>
      <c r="WUL1005" s="215"/>
      <c r="WUM1005" s="215"/>
      <c r="WUN1005" s="215"/>
      <c r="WUO1005" s="215"/>
      <c r="WUP1005" s="215"/>
      <c r="WUQ1005" s="215"/>
      <c r="WUR1005" s="215"/>
      <c r="WUS1005" s="215"/>
      <c r="WUT1005" s="215"/>
      <c r="WUU1005" s="215"/>
      <c r="WUV1005" s="215"/>
      <c r="WUW1005" s="215"/>
      <c r="WUX1005" s="215"/>
      <c r="WUY1005" s="215"/>
      <c r="WUZ1005" s="215"/>
      <c r="WVA1005" s="215"/>
      <c r="WVB1005" s="215"/>
      <c r="WVC1005" s="215"/>
      <c r="WVD1005" s="215"/>
      <c r="WVE1005" s="215"/>
      <c r="WVF1005" s="215"/>
      <c r="WVG1005" s="215"/>
      <c r="WVH1005" s="215"/>
      <c r="WVI1005" s="215"/>
      <c r="WVJ1005" s="215"/>
      <c r="WVK1005" s="215"/>
      <c r="WVL1005" s="215"/>
      <c r="WVM1005" s="215"/>
      <c r="WVN1005" s="215"/>
      <c r="WVO1005" s="215"/>
      <c r="WVP1005" s="215"/>
      <c r="WVQ1005" s="215"/>
      <c r="WVR1005" s="215"/>
      <c r="WVS1005" s="215"/>
      <c r="WVT1005" s="215"/>
      <c r="WVU1005" s="215"/>
      <c r="WVV1005" s="215"/>
      <c r="WVW1005" s="215"/>
      <c r="WVX1005" s="215"/>
      <c r="WVY1005" s="215"/>
      <c r="WVZ1005" s="215"/>
      <c r="WWA1005" s="215"/>
      <c r="WWB1005" s="215"/>
      <c r="WWC1005" s="215"/>
      <c r="WWD1005" s="215"/>
      <c r="WWE1005" s="215"/>
      <c r="WWF1005" s="215"/>
      <c r="WWG1005" s="215"/>
      <c r="WWH1005" s="215"/>
      <c r="WWI1005" s="215"/>
      <c r="WWJ1005" s="215"/>
      <c r="WWK1005" s="215"/>
      <c r="WWL1005" s="215"/>
      <c r="WWM1005" s="215"/>
      <c r="WWN1005" s="215"/>
      <c r="WWO1005" s="215"/>
      <c r="WWP1005" s="215"/>
      <c r="WWQ1005" s="215"/>
      <c r="WWR1005" s="215"/>
      <c r="WWS1005" s="215"/>
      <c r="WWT1005" s="215"/>
      <c r="WWU1005" s="215"/>
      <c r="WWV1005" s="215"/>
      <c r="WWW1005" s="215"/>
      <c r="WWX1005" s="215"/>
      <c r="WWY1005" s="215"/>
      <c r="WWZ1005" s="215"/>
      <c r="WXA1005" s="215"/>
      <c r="WXB1005" s="215"/>
      <c r="WXC1005" s="215"/>
      <c r="WXD1005" s="215"/>
      <c r="WXE1005" s="215"/>
      <c r="WXF1005" s="215"/>
      <c r="WXG1005" s="215"/>
      <c r="WXH1005" s="215"/>
      <c r="WXI1005" s="215"/>
      <c r="WXJ1005" s="215"/>
      <c r="WXK1005" s="215"/>
      <c r="WXL1005" s="215"/>
      <c r="WXM1005" s="215"/>
      <c r="WXN1005" s="215"/>
      <c r="WXO1005" s="215"/>
      <c r="WXP1005" s="215"/>
      <c r="WXQ1005" s="215"/>
      <c r="WXR1005" s="215"/>
      <c r="WXS1005" s="215"/>
      <c r="WXT1005" s="215"/>
      <c r="WXU1005" s="215"/>
      <c r="WXV1005" s="215"/>
      <c r="WXW1005" s="215"/>
      <c r="WXX1005" s="215"/>
      <c r="WXY1005" s="215"/>
      <c r="WXZ1005" s="215"/>
      <c r="WYA1005" s="215"/>
      <c r="WYB1005" s="215"/>
      <c r="WYC1005" s="215"/>
      <c r="WYD1005" s="215"/>
      <c r="WYE1005" s="215"/>
      <c r="WYF1005" s="215"/>
      <c r="WYG1005" s="215"/>
      <c r="WYH1005" s="215"/>
      <c r="WYI1005" s="215"/>
      <c r="WYJ1005" s="215"/>
      <c r="WYK1005" s="215"/>
      <c r="WYL1005" s="215"/>
      <c r="WYM1005" s="215"/>
      <c r="WYN1005" s="215"/>
      <c r="WYO1005" s="215"/>
      <c r="WYP1005" s="215"/>
      <c r="WYQ1005" s="215"/>
      <c r="WYR1005" s="215"/>
      <c r="WYS1005" s="215"/>
      <c r="WYT1005" s="215"/>
      <c r="WYU1005" s="215"/>
      <c r="WYV1005" s="215"/>
      <c r="WYW1005" s="215"/>
      <c r="WYX1005" s="215"/>
      <c r="WYY1005" s="215"/>
      <c r="WYZ1005" s="215"/>
      <c r="WZA1005" s="215"/>
      <c r="WZB1005" s="215"/>
      <c r="WZC1005" s="215"/>
      <c r="WZD1005" s="215"/>
      <c r="WZE1005" s="215"/>
      <c r="WZF1005" s="215"/>
      <c r="WZG1005" s="215"/>
      <c r="WZH1005" s="215"/>
      <c r="WZI1005" s="215"/>
      <c r="WZJ1005" s="215"/>
      <c r="WZK1005" s="215"/>
      <c r="WZL1005" s="215"/>
      <c r="WZM1005" s="215"/>
      <c r="WZN1005" s="215"/>
      <c r="WZO1005" s="215"/>
      <c r="WZP1005" s="215"/>
      <c r="WZQ1005" s="215"/>
      <c r="WZR1005" s="215"/>
      <c r="WZS1005" s="215"/>
      <c r="WZT1005" s="215"/>
      <c r="WZU1005" s="215"/>
      <c r="WZV1005" s="215"/>
      <c r="WZW1005" s="215"/>
      <c r="WZX1005" s="215"/>
      <c r="WZY1005" s="215"/>
      <c r="WZZ1005" s="215"/>
      <c r="XAA1005" s="215"/>
      <c r="XAB1005" s="215"/>
      <c r="XAC1005" s="215"/>
      <c r="XAD1005" s="215"/>
      <c r="XAE1005" s="215"/>
      <c r="XAF1005" s="215"/>
      <c r="XAG1005" s="215"/>
      <c r="XAH1005" s="215"/>
      <c r="XAI1005" s="215"/>
      <c r="XAJ1005" s="215"/>
      <c r="XAK1005" s="215"/>
      <c r="XAL1005" s="215"/>
      <c r="XAM1005" s="215"/>
      <c r="XAN1005" s="215"/>
      <c r="XAO1005" s="215"/>
      <c r="XAP1005" s="215"/>
      <c r="XAQ1005" s="215"/>
      <c r="XAR1005" s="215"/>
      <c r="XAS1005" s="215"/>
      <c r="XAT1005" s="215"/>
      <c r="XAU1005" s="215"/>
      <c r="XAV1005" s="215"/>
      <c r="XAW1005" s="215"/>
      <c r="XAX1005" s="215"/>
      <c r="XAY1005" s="215"/>
      <c r="XAZ1005" s="215"/>
      <c r="XBA1005" s="215"/>
      <c r="XBB1005" s="215"/>
      <c r="XBC1005" s="215"/>
      <c r="XBD1005" s="215"/>
      <c r="XBE1005" s="215"/>
      <c r="XBF1005" s="215"/>
      <c r="XBG1005" s="215"/>
      <c r="XBH1005" s="215"/>
      <c r="XBI1005" s="215"/>
      <c r="XBJ1005" s="215"/>
      <c r="XBK1005" s="215"/>
      <c r="XBL1005" s="215"/>
      <c r="XBM1005" s="215"/>
      <c r="XBN1005" s="215"/>
      <c r="XBO1005" s="215"/>
      <c r="XBP1005" s="215"/>
      <c r="XBQ1005" s="215"/>
      <c r="XBR1005" s="215"/>
      <c r="XBS1005" s="215"/>
      <c r="XBT1005" s="215"/>
      <c r="XBU1005" s="215"/>
      <c r="XBV1005" s="215"/>
      <c r="XBW1005" s="215"/>
      <c r="XBX1005" s="215"/>
      <c r="XBY1005" s="215"/>
      <c r="XBZ1005" s="215"/>
      <c r="XCA1005" s="215"/>
      <c r="XCB1005" s="215"/>
      <c r="XCC1005" s="215"/>
      <c r="XCD1005" s="215"/>
      <c r="XCE1005" s="215"/>
      <c r="XCF1005" s="215"/>
      <c r="XCG1005" s="215"/>
      <c r="XCH1005" s="215"/>
      <c r="XCI1005" s="215"/>
      <c r="XCJ1005" s="215"/>
      <c r="XCK1005" s="215"/>
      <c r="XCL1005" s="215"/>
      <c r="XCM1005" s="215"/>
      <c r="XCN1005" s="215"/>
      <c r="XCO1005" s="215"/>
      <c r="XCP1005" s="215"/>
      <c r="XCQ1005" s="215"/>
      <c r="XCR1005" s="215"/>
      <c r="XCS1005" s="215"/>
      <c r="XCT1005" s="215"/>
      <c r="XCU1005" s="215"/>
      <c r="XCV1005" s="215"/>
      <c r="XCW1005" s="215"/>
      <c r="XCX1005" s="215"/>
      <c r="XCY1005" s="215"/>
      <c r="XCZ1005" s="215"/>
      <c r="XDA1005" s="215"/>
      <c r="XDB1005" s="215"/>
      <c r="XDC1005" s="215"/>
      <c r="XDD1005" s="215"/>
      <c r="XDE1005" s="215"/>
      <c r="XDF1005" s="215"/>
      <c r="XDG1005" s="215"/>
      <c r="XDH1005" s="215"/>
      <c r="XDI1005" s="215"/>
      <c r="XDJ1005" s="215"/>
      <c r="XDK1005" s="215"/>
      <c r="XDL1005" s="215"/>
      <c r="XDM1005" s="215"/>
      <c r="XDN1005" s="215"/>
      <c r="XDO1005" s="215"/>
      <c r="XDP1005" s="215"/>
      <c r="XDQ1005" s="215"/>
      <c r="XDR1005" s="215"/>
      <c r="XDS1005" s="215"/>
      <c r="XDT1005" s="215"/>
      <c r="XDU1005" s="215"/>
      <c r="XDV1005" s="215"/>
      <c r="XDW1005" s="215"/>
      <c r="XDX1005" s="215"/>
      <c r="XDY1005" s="215"/>
      <c r="XDZ1005" s="215"/>
      <c r="XEA1005" s="215"/>
      <c r="XEB1005" s="215"/>
      <c r="XEC1005" s="215"/>
      <c r="XED1005" s="215"/>
      <c r="XEE1005" s="215"/>
      <c r="XEF1005" s="215"/>
      <c r="XEG1005" s="215"/>
      <c r="XEH1005" s="215"/>
      <c r="XEI1005" s="215"/>
      <c r="XEJ1005" s="215"/>
      <c r="XEK1005" s="215"/>
      <c r="XEL1005" s="215"/>
      <c r="XEM1005" s="215"/>
      <c r="XEN1005" s="215"/>
    </row>
    <row r="1006" spans="1:16368" x14ac:dyDescent="0.25">
      <c r="B1006" s="443" t="s">
        <v>3489</v>
      </c>
      <c r="C1006" s="515" t="s">
        <v>3490</v>
      </c>
      <c r="D1006" s="224">
        <v>996.29</v>
      </c>
    </row>
    <row r="1007" spans="1:16368" x14ac:dyDescent="0.25">
      <c r="B1007" s="302" t="s">
        <v>3493</v>
      </c>
      <c r="C1007" s="302" t="s">
        <v>3494</v>
      </c>
      <c r="D1007" s="224">
        <v>264.38</v>
      </c>
      <c r="AO1007" s="215"/>
      <c r="AP1007" s="215"/>
      <c r="AQ1007" s="215"/>
      <c r="AR1007" s="215"/>
      <c r="AS1007" s="215"/>
      <c r="AT1007" s="215"/>
      <c r="AU1007" s="215"/>
      <c r="AV1007" s="215"/>
      <c r="AW1007" s="215"/>
      <c r="AX1007" s="215"/>
      <c r="AY1007" s="215"/>
      <c r="AZ1007" s="215"/>
      <c r="BA1007" s="215"/>
      <c r="BB1007" s="215"/>
      <c r="BC1007" s="215"/>
      <c r="BD1007" s="215"/>
      <c r="BE1007" s="215"/>
      <c r="BF1007" s="215"/>
      <c r="BG1007" s="215"/>
      <c r="BH1007" s="215"/>
      <c r="BI1007" s="215"/>
      <c r="BJ1007" s="215"/>
      <c r="BK1007" s="215"/>
      <c r="BL1007" s="215"/>
      <c r="BM1007" s="215"/>
      <c r="BN1007" s="215"/>
      <c r="BO1007" s="215"/>
      <c r="BP1007" s="215"/>
      <c r="BQ1007" s="215"/>
      <c r="BR1007" s="215"/>
      <c r="BS1007" s="215"/>
      <c r="BT1007" s="215"/>
      <c r="BU1007" s="215"/>
      <c r="BV1007" s="215"/>
      <c r="BW1007" s="215"/>
      <c r="BX1007" s="215"/>
      <c r="BY1007" s="215"/>
      <c r="BZ1007" s="215"/>
      <c r="CA1007" s="215"/>
      <c r="CB1007" s="215"/>
      <c r="CC1007" s="215"/>
      <c r="CD1007" s="215"/>
      <c r="CE1007" s="215"/>
      <c r="CF1007" s="215"/>
      <c r="CG1007" s="215"/>
      <c r="CH1007" s="215"/>
      <c r="CI1007" s="215"/>
      <c r="CJ1007" s="215"/>
      <c r="CK1007" s="215"/>
      <c r="CL1007" s="215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  <c r="DT1007" s="215"/>
      <c r="DU1007" s="215"/>
      <c r="DV1007" s="215"/>
      <c r="DW1007" s="215"/>
      <c r="DX1007" s="215"/>
      <c r="DY1007" s="215"/>
      <c r="DZ1007" s="215"/>
      <c r="EA1007" s="215"/>
      <c r="EB1007" s="215"/>
      <c r="EC1007" s="215"/>
      <c r="ED1007" s="215"/>
      <c r="EE1007" s="215"/>
      <c r="EF1007" s="215"/>
      <c r="EG1007" s="215"/>
      <c r="EH1007" s="215"/>
      <c r="EI1007" s="215"/>
      <c r="EJ1007" s="215"/>
      <c r="EK1007" s="215"/>
      <c r="EL1007" s="215"/>
      <c r="EM1007" s="215"/>
      <c r="EN1007" s="215"/>
      <c r="EO1007" s="215"/>
      <c r="EP1007" s="215"/>
      <c r="EQ1007" s="215"/>
      <c r="ER1007" s="215"/>
      <c r="ES1007" s="215"/>
      <c r="ET1007" s="215"/>
      <c r="EU1007" s="215"/>
      <c r="EV1007" s="215"/>
      <c r="EW1007" s="215"/>
      <c r="EX1007" s="215"/>
      <c r="EY1007" s="215"/>
      <c r="EZ1007" s="215"/>
      <c r="FA1007" s="215"/>
      <c r="FB1007" s="215"/>
      <c r="FC1007" s="215"/>
      <c r="FD1007" s="215"/>
      <c r="FE1007" s="215"/>
      <c r="FF1007" s="215"/>
      <c r="FG1007" s="215"/>
      <c r="FH1007" s="215"/>
      <c r="FI1007" s="215"/>
      <c r="FJ1007" s="215"/>
      <c r="FK1007" s="215"/>
      <c r="FL1007" s="215"/>
      <c r="FM1007" s="215"/>
      <c r="FN1007" s="215"/>
      <c r="FO1007" s="215"/>
      <c r="FP1007" s="215"/>
      <c r="FQ1007" s="215"/>
      <c r="FR1007" s="215"/>
      <c r="FS1007" s="215"/>
      <c r="FT1007" s="215"/>
      <c r="FU1007" s="215"/>
      <c r="FV1007" s="215"/>
      <c r="FW1007" s="215"/>
      <c r="FX1007" s="215"/>
      <c r="FY1007" s="215"/>
      <c r="FZ1007" s="215"/>
      <c r="GA1007" s="215"/>
      <c r="GB1007" s="215"/>
      <c r="GC1007" s="215"/>
      <c r="GD1007" s="215"/>
      <c r="GE1007" s="215"/>
      <c r="GF1007" s="215"/>
      <c r="GG1007" s="215"/>
      <c r="GH1007" s="215"/>
      <c r="GI1007" s="215"/>
      <c r="GJ1007" s="215"/>
      <c r="GK1007" s="215"/>
      <c r="GL1007" s="215"/>
      <c r="GM1007" s="215"/>
      <c r="GN1007" s="215"/>
      <c r="GO1007" s="215"/>
      <c r="GP1007" s="215"/>
      <c r="GQ1007" s="215"/>
      <c r="GR1007" s="215"/>
      <c r="GS1007" s="215"/>
      <c r="GT1007" s="215"/>
      <c r="GU1007" s="215"/>
      <c r="GV1007" s="215"/>
      <c r="GW1007" s="215"/>
      <c r="GX1007" s="215"/>
      <c r="GY1007" s="215"/>
      <c r="GZ1007" s="215"/>
      <c r="HA1007" s="215"/>
      <c r="HB1007" s="215"/>
      <c r="HC1007" s="215"/>
      <c r="HD1007" s="215"/>
      <c r="HE1007" s="215"/>
      <c r="HF1007" s="215"/>
      <c r="HG1007" s="215"/>
      <c r="HH1007" s="215"/>
      <c r="HI1007" s="215"/>
      <c r="HJ1007" s="215"/>
      <c r="HK1007" s="215"/>
      <c r="HL1007" s="215"/>
      <c r="HM1007" s="215"/>
      <c r="HN1007" s="215"/>
      <c r="HO1007" s="215"/>
      <c r="HP1007" s="215"/>
      <c r="HQ1007" s="215"/>
      <c r="HR1007" s="215"/>
      <c r="HS1007" s="215"/>
      <c r="HT1007" s="215"/>
      <c r="HU1007" s="215"/>
      <c r="HV1007" s="215"/>
      <c r="HW1007" s="215"/>
      <c r="HX1007" s="215"/>
      <c r="HY1007" s="215"/>
      <c r="HZ1007" s="215"/>
      <c r="IA1007" s="215"/>
      <c r="IB1007" s="215"/>
      <c r="IC1007" s="215"/>
      <c r="ID1007" s="215"/>
      <c r="IE1007" s="215"/>
      <c r="IF1007" s="215"/>
      <c r="IG1007" s="215"/>
      <c r="IH1007" s="215"/>
      <c r="II1007" s="215"/>
      <c r="IJ1007" s="215"/>
      <c r="IK1007" s="215"/>
      <c r="IL1007" s="215"/>
      <c r="IM1007" s="215"/>
      <c r="IN1007" s="215"/>
      <c r="IO1007" s="215"/>
      <c r="IP1007" s="215"/>
      <c r="IQ1007" s="215"/>
      <c r="IR1007" s="215"/>
      <c r="IS1007" s="215"/>
      <c r="IT1007" s="215"/>
      <c r="IU1007" s="215"/>
      <c r="IV1007" s="215"/>
      <c r="IW1007" s="215"/>
      <c r="IX1007" s="215"/>
      <c r="IY1007" s="215"/>
      <c r="IZ1007" s="215"/>
      <c r="JA1007" s="215"/>
      <c r="JB1007" s="215"/>
      <c r="JC1007" s="215"/>
      <c r="JD1007" s="215"/>
      <c r="JE1007" s="215"/>
      <c r="JF1007" s="215"/>
      <c r="JG1007" s="215"/>
      <c r="JH1007" s="215"/>
      <c r="JI1007" s="215"/>
      <c r="JJ1007" s="215"/>
      <c r="JK1007" s="215"/>
      <c r="JL1007" s="215"/>
      <c r="JM1007" s="215"/>
      <c r="JN1007" s="215"/>
      <c r="JO1007" s="215"/>
      <c r="JP1007" s="215"/>
      <c r="JQ1007" s="215"/>
      <c r="JR1007" s="215"/>
      <c r="JS1007" s="215"/>
      <c r="JT1007" s="215"/>
      <c r="JU1007" s="215"/>
      <c r="JV1007" s="215"/>
      <c r="JW1007" s="215"/>
      <c r="JX1007" s="215"/>
      <c r="JY1007" s="215"/>
      <c r="JZ1007" s="215"/>
      <c r="KA1007" s="215"/>
      <c r="KB1007" s="215"/>
      <c r="KC1007" s="215"/>
      <c r="KD1007" s="215"/>
      <c r="KE1007" s="215"/>
      <c r="KF1007" s="215"/>
      <c r="KG1007" s="215"/>
      <c r="KH1007" s="215"/>
      <c r="KI1007" s="215"/>
      <c r="KJ1007" s="215"/>
      <c r="KK1007" s="215"/>
      <c r="KL1007" s="215"/>
      <c r="KM1007" s="215"/>
      <c r="KN1007" s="215"/>
      <c r="KO1007" s="215"/>
      <c r="KP1007" s="215"/>
      <c r="KQ1007" s="215"/>
      <c r="KR1007" s="215"/>
      <c r="KS1007" s="215"/>
      <c r="KT1007" s="215"/>
      <c r="KU1007" s="215"/>
      <c r="KV1007" s="215"/>
      <c r="KW1007" s="215"/>
      <c r="KX1007" s="215"/>
      <c r="KY1007" s="215"/>
      <c r="KZ1007" s="215"/>
      <c r="LA1007" s="215"/>
      <c r="LB1007" s="215"/>
      <c r="LC1007" s="215"/>
      <c r="LD1007" s="215"/>
      <c r="LE1007" s="215"/>
      <c r="LF1007" s="215"/>
      <c r="LG1007" s="215"/>
      <c r="LH1007" s="215"/>
      <c r="LI1007" s="215"/>
      <c r="LJ1007" s="215"/>
      <c r="LK1007" s="215"/>
      <c r="LL1007" s="215"/>
      <c r="LM1007" s="215"/>
      <c r="LN1007" s="215"/>
      <c r="LO1007" s="215"/>
      <c r="LP1007" s="215"/>
      <c r="LQ1007" s="215"/>
      <c r="LR1007" s="215"/>
      <c r="LS1007" s="215"/>
      <c r="LT1007" s="215"/>
      <c r="LU1007" s="215"/>
      <c r="LV1007" s="215"/>
      <c r="LW1007" s="215"/>
      <c r="LX1007" s="215"/>
      <c r="LY1007" s="215"/>
      <c r="LZ1007" s="215"/>
      <c r="MA1007" s="215"/>
      <c r="MB1007" s="215"/>
      <c r="MC1007" s="215"/>
      <c r="MD1007" s="215"/>
      <c r="ME1007" s="215"/>
      <c r="MF1007" s="215"/>
      <c r="MG1007" s="215"/>
      <c r="MH1007" s="215"/>
      <c r="MI1007" s="215"/>
      <c r="MJ1007" s="215"/>
      <c r="MK1007" s="215"/>
      <c r="ML1007" s="215"/>
      <c r="MM1007" s="215"/>
      <c r="MN1007" s="215"/>
      <c r="MO1007" s="215"/>
      <c r="MP1007" s="215"/>
      <c r="MQ1007" s="215"/>
      <c r="MR1007" s="215"/>
      <c r="MS1007" s="215"/>
      <c r="MT1007" s="215"/>
      <c r="MU1007" s="215"/>
      <c r="MV1007" s="215"/>
      <c r="MW1007" s="215"/>
      <c r="MX1007" s="215"/>
      <c r="MY1007" s="215"/>
      <c r="MZ1007" s="215"/>
      <c r="NA1007" s="215"/>
      <c r="NB1007" s="215"/>
      <c r="NC1007" s="215"/>
      <c r="ND1007" s="215"/>
      <c r="NE1007" s="215"/>
      <c r="NF1007" s="215"/>
      <c r="NG1007" s="215"/>
      <c r="NH1007" s="215"/>
      <c r="NI1007" s="215"/>
      <c r="NJ1007" s="215"/>
      <c r="NK1007" s="215"/>
      <c r="NL1007" s="215"/>
      <c r="NM1007" s="215"/>
      <c r="NN1007" s="215"/>
      <c r="NO1007" s="215"/>
      <c r="NP1007" s="215"/>
      <c r="NQ1007" s="215"/>
      <c r="NR1007" s="215"/>
      <c r="NS1007" s="215"/>
      <c r="NT1007" s="215"/>
      <c r="NU1007" s="215"/>
      <c r="NV1007" s="215"/>
      <c r="NW1007" s="215"/>
      <c r="NX1007" s="215"/>
      <c r="NY1007" s="215"/>
      <c r="NZ1007" s="215"/>
      <c r="OA1007" s="215"/>
      <c r="OB1007" s="215"/>
      <c r="OC1007" s="215"/>
      <c r="OD1007" s="215"/>
      <c r="OE1007" s="215"/>
      <c r="OF1007" s="215"/>
      <c r="OG1007" s="215"/>
      <c r="OH1007" s="215"/>
      <c r="OI1007" s="215"/>
      <c r="OJ1007" s="215"/>
      <c r="OK1007" s="215"/>
      <c r="OL1007" s="215"/>
      <c r="OM1007" s="215"/>
      <c r="ON1007" s="215"/>
      <c r="OO1007" s="215"/>
      <c r="OP1007" s="215"/>
      <c r="OQ1007" s="215"/>
      <c r="OR1007" s="215"/>
      <c r="OS1007" s="215"/>
      <c r="OT1007" s="215"/>
      <c r="OU1007" s="215"/>
      <c r="OV1007" s="215"/>
      <c r="OW1007" s="215"/>
      <c r="OX1007" s="215"/>
      <c r="OY1007" s="215"/>
      <c r="OZ1007" s="215"/>
      <c r="PA1007" s="215"/>
      <c r="PB1007" s="215"/>
      <c r="PC1007" s="215"/>
      <c r="PD1007" s="215"/>
      <c r="PE1007" s="215"/>
      <c r="PF1007" s="215"/>
      <c r="PG1007" s="215"/>
      <c r="PH1007" s="215"/>
      <c r="PI1007" s="215"/>
      <c r="PJ1007" s="215"/>
      <c r="PK1007" s="215"/>
      <c r="PL1007" s="215"/>
      <c r="PM1007" s="215"/>
      <c r="PN1007" s="215"/>
      <c r="PO1007" s="215"/>
      <c r="PP1007" s="215"/>
      <c r="PQ1007" s="215"/>
      <c r="PR1007" s="215"/>
      <c r="PS1007" s="215"/>
      <c r="PT1007" s="215"/>
      <c r="PU1007" s="215"/>
      <c r="PV1007" s="215"/>
      <c r="PW1007" s="215"/>
      <c r="PX1007" s="215"/>
      <c r="PY1007" s="215"/>
      <c r="PZ1007" s="215"/>
      <c r="QA1007" s="215"/>
      <c r="QB1007" s="215"/>
      <c r="QC1007" s="215"/>
      <c r="QD1007" s="215"/>
      <c r="QE1007" s="215"/>
      <c r="QF1007" s="215"/>
      <c r="QG1007" s="215"/>
      <c r="QH1007" s="215"/>
      <c r="QI1007" s="215"/>
      <c r="QJ1007" s="215"/>
      <c r="QK1007" s="215"/>
      <c r="QL1007" s="215"/>
      <c r="QM1007" s="215"/>
      <c r="QN1007" s="215"/>
      <c r="QO1007" s="215"/>
      <c r="QP1007" s="215"/>
      <c r="QQ1007" s="215"/>
      <c r="QR1007" s="215"/>
      <c r="QS1007" s="215"/>
      <c r="QT1007" s="215"/>
      <c r="QU1007" s="215"/>
      <c r="QV1007" s="215"/>
      <c r="QW1007" s="215"/>
      <c r="QX1007" s="215"/>
      <c r="QY1007" s="215"/>
      <c r="QZ1007" s="215"/>
      <c r="RA1007" s="215"/>
      <c r="RB1007" s="215"/>
      <c r="RC1007" s="215"/>
      <c r="RD1007" s="215"/>
      <c r="RE1007" s="215"/>
      <c r="RF1007" s="215"/>
      <c r="RG1007" s="215"/>
      <c r="RH1007" s="215"/>
      <c r="RI1007" s="215"/>
      <c r="RJ1007" s="215"/>
      <c r="RK1007" s="215"/>
      <c r="RL1007" s="215"/>
      <c r="RM1007" s="215"/>
      <c r="RN1007" s="215"/>
      <c r="RO1007" s="215"/>
      <c r="RP1007" s="215"/>
      <c r="RQ1007" s="215"/>
      <c r="RR1007" s="215"/>
      <c r="RS1007" s="215"/>
      <c r="RT1007" s="215"/>
      <c r="RU1007" s="215"/>
      <c r="RV1007" s="215"/>
      <c r="RW1007" s="215"/>
      <c r="RX1007" s="215"/>
      <c r="RY1007" s="215"/>
      <c r="RZ1007" s="215"/>
      <c r="SA1007" s="215"/>
      <c r="SB1007" s="215"/>
      <c r="SC1007" s="215"/>
      <c r="SD1007" s="215"/>
      <c r="SE1007" s="215"/>
      <c r="SF1007" s="215"/>
      <c r="SG1007" s="215"/>
      <c r="SH1007" s="215"/>
      <c r="SI1007" s="215"/>
      <c r="SJ1007" s="215"/>
      <c r="SK1007" s="215"/>
      <c r="SL1007" s="215"/>
      <c r="SM1007" s="215"/>
      <c r="SN1007" s="215"/>
      <c r="SO1007" s="215"/>
      <c r="SP1007" s="215"/>
      <c r="SQ1007" s="215"/>
      <c r="SR1007" s="215"/>
      <c r="SS1007" s="215"/>
      <c r="ST1007" s="215"/>
      <c r="SU1007" s="215"/>
      <c r="SV1007" s="215"/>
      <c r="SW1007" s="215"/>
      <c r="SX1007" s="215"/>
      <c r="SY1007" s="215"/>
      <c r="SZ1007" s="215"/>
      <c r="TA1007" s="215"/>
      <c r="TB1007" s="215"/>
      <c r="TC1007" s="215"/>
      <c r="TD1007" s="215"/>
      <c r="TE1007" s="215"/>
      <c r="TF1007" s="215"/>
      <c r="TG1007" s="215"/>
      <c r="TH1007" s="215"/>
      <c r="TI1007" s="215"/>
      <c r="TJ1007" s="215"/>
      <c r="TK1007" s="215"/>
      <c r="TL1007" s="215"/>
      <c r="TM1007" s="215"/>
      <c r="TN1007" s="215"/>
      <c r="TO1007" s="215"/>
      <c r="TP1007" s="215"/>
      <c r="TQ1007" s="215"/>
      <c r="TR1007" s="215"/>
      <c r="TS1007" s="215"/>
      <c r="TT1007" s="215"/>
      <c r="TU1007" s="215"/>
      <c r="TV1007" s="215"/>
      <c r="TW1007" s="215"/>
      <c r="TX1007" s="215"/>
      <c r="TY1007" s="215"/>
      <c r="TZ1007" s="215"/>
      <c r="UA1007" s="215"/>
      <c r="UB1007" s="215"/>
      <c r="UC1007" s="215"/>
      <c r="UD1007" s="215"/>
      <c r="UE1007" s="215"/>
      <c r="UF1007" s="215"/>
      <c r="UG1007" s="215"/>
      <c r="UH1007" s="215"/>
      <c r="UI1007" s="215"/>
      <c r="UJ1007" s="215"/>
      <c r="UK1007" s="215"/>
      <c r="UL1007" s="215"/>
      <c r="UM1007" s="215"/>
      <c r="UN1007" s="215"/>
      <c r="UO1007" s="215"/>
      <c r="UP1007" s="215"/>
      <c r="UQ1007" s="215"/>
      <c r="UR1007" s="215"/>
      <c r="US1007" s="215"/>
      <c r="UT1007" s="215"/>
      <c r="UU1007" s="215"/>
      <c r="UV1007" s="215"/>
      <c r="UW1007" s="215"/>
      <c r="UX1007" s="215"/>
      <c r="UY1007" s="215"/>
      <c r="UZ1007" s="215"/>
      <c r="VA1007" s="215"/>
      <c r="VB1007" s="215"/>
      <c r="VC1007" s="215"/>
      <c r="VD1007" s="215"/>
      <c r="VE1007" s="215"/>
      <c r="VF1007" s="215"/>
      <c r="VG1007" s="215"/>
      <c r="VH1007" s="215"/>
      <c r="VI1007" s="215"/>
      <c r="VJ1007" s="215"/>
      <c r="VK1007" s="215"/>
      <c r="VL1007" s="215"/>
      <c r="VM1007" s="215"/>
      <c r="VN1007" s="215"/>
      <c r="VO1007" s="215"/>
      <c r="VP1007" s="215"/>
      <c r="VQ1007" s="215"/>
      <c r="VR1007" s="215"/>
      <c r="VS1007" s="215"/>
      <c r="VT1007" s="215"/>
      <c r="VU1007" s="215"/>
      <c r="VV1007" s="215"/>
      <c r="VW1007" s="215"/>
      <c r="VX1007" s="215"/>
      <c r="VY1007" s="215"/>
      <c r="VZ1007" s="215"/>
      <c r="WA1007" s="215"/>
      <c r="WB1007" s="215"/>
      <c r="WC1007" s="215"/>
      <c r="WD1007" s="215"/>
      <c r="WE1007" s="215"/>
      <c r="WF1007" s="215"/>
      <c r="WG1007" s="215"/>
      <c r="WH1007" s="215"/>
      <c r="WI1007" s="215"/>
      <c r="WJ1007" s="215"/>
      <c r="WK1007" s="215"/>
      <c r="WL1007" s="215"/>
      <c r="WM1007" s="215"/>
      <c r="WN1007" s="215"/>
      <c r="WO1007" s="215"/>
      <c r="WP1007" s="215"/>
      <c r="WQ1007" s="215"/>
      <c r="WR1007" s="215"/>
      <c r="WS1007" s="215"/>
      <c r="WT1007" s="215"/>
      <c r="WU1007" s="215"/>
      <c r="WV1007" s="215"/>
      <c r="WW1007" s="215"/>
      <c r="WX1007" s="215"/>
      <c r="WY1007" s="215"/>
      <c r="WZ1007" s="215"/>
      <c r="XA1007" s="215"/>
      <c r="XB1007" s="215"/>
      <c r="XC1007" s="215"/>
      <c r="XD1007" s="215"/>
      <c r="XE1007" s="215"/>
      <c r="XF1007" s="215"/>
      <c r="XG1007" s="215"/>
      <c r="XH1007" s="215"/>
      <c r="XI1007" s="215"/>
      <c r="XJ1007" s="215"/>
      <c r="XK1007" s="215"/>
      <c r="XL1007" s="215"/>
      <c r="XM1007" s="215"/>
      <c r="XN1007" s="215"/>
      <c r="XO1007" s="215"/>
      <c r="XP1007" s="215"/>
      <c r="XQ1007" s="215"/>
      <c r="XR1007" s="215"/>
      <c r="XS1007" s="215"/>
      <c r="XT1007" s="215"/>
      <c r="XU1007" s="215"/>
      <c r="XV1007" s="215"/>
      <c r="XW1007" s="215"/>
      <c r="XX1007" s="215"/>
      <c r="XY1007" s="215"/>
      <c r="XZ1007" s="215"/>
      <c r="YA1007" s="215"/>
      <c r="YB1007" s="215"/>
      <c r="YC1007" s="215"/>
      <c r="YD1007" s="215"/>
      <c r="YE1007" s="215"/>
      <c r="YF1007" s="215"/>
      <c r="YG1007" s="215"/>
      <c r="YH1007" s="215"/>
      <c r="YI1007" s="215"/>
      <c r="YJ1007" s="215"/>
      <c r="YK1007" s="215"/>
      <c r="YL1007" s="215"/>
      <c r="YM1007" s="215"/>
      <c r="YN1007" s="215"/>
      <c r="YO1007" s="215"/>
      <c r="YP1007" s="215"/>
      <c r="YQ1007" s="215"/>
      <c r="YR1007" s="215"/>
      <c r="YS1007" s="215"/>
      <c r="YT1007" s="215"/>
      <c r="YU1007" s="215"/>
      <c r="YV1007" s="215"/>
      <c r="YW1007" s="215"/>
      <c r="YX1007" s="215"/>
      <c r="YY1007" s="215"/>
      <c r="YZ1007" s="215"/>
      <c r="ZA1007" s="215"/>
      <c r="ZB1007" s="215"/>
      <c r="ZC1007" s="215"/>
      <c r="ZD1007" s="215"/>
      <c r="ZE1007" s="215"/>
      <c r="ZF1007" s="215"/>
      <c r="ZG1007" s="215"/>
      <c r="ZH1007" s="215"/>
      <c r="ZI1007" s="215"/>
      <c r="ZJ1007" s="215"/>
      <c r="ZK1007" s="215"/>
      <c r="ZL1007" s="215"/>
      <c r="ZM1007" s="215"/>
      <c r="ZN1007" s="215"/>
      <c r="ZO1007" s="215"/>
      <c r="ZP1007" s="215"/>
      <c r="ZQ1007" s="215"/>
      <c r="ZR1007" s="215"/>
      <c r="ZS1007" s="215"/>
      <c r="ZT1007" s="215"/>
      <c r="ZU1007" s="215"/>
      <c r="ZV1007" s="215"/>
      <c r="ZW1007" s="215"/>
      <c r="ZX1007" s="215"/>
      <c r="ZY1007" s="215"/>
      <c r="ZZ1007" s="215"/>
      <c r="AAA1007" s="215"/>
      <c r="AAB1007" s="215"/>
      <c r="AAC1007" s="215"/>
      <c r="AAD1007" s="215"/>
      <c r="AAE1007" s="215"/>
      <c r="AAF1007" s="215"/>
      <c r="AAG1007" s="215"/>
      <c r="AAH1007" s="215"/>
      <c r="AAI1007" s="215"/>
      <c r="AAJ1007" s="215"/>
      <c r="AAK1007" s="215"/>
      <c r="AAL1007" s="215"/>
      <c r="AAM1007" s="215"/>
      <c r="AAN1007" s="215"/>
      <c r="AAO1007" s="215"/>
      <c r="AAP1007" s="215"/>
      <c r="AAQ1007" s="215"/>
      <c r="AAR1007" s="215"/>
      <c r="AAS1007" s="215"/>
      <c r="AAT1007" s="215"/>
      <c r="AAU1007" s="215"/>
      <c r="AAV1007" s="215"/>
      <c r="AAW1007" s="215"/>
      <c r="AAX1007" s="215"/>
      <c r="AAY1007" s="215"/>
      <c r="AAZ1007" s="215"/>
      <c r="ABA1007" s="215"/>
      <c r="ABB1007" s="215"/>
      <c r="ABC1007" s="215"/>
      <c r="ABD1007" s="215"/>
      <c r="ABE1007" s="215"/>
      <c r="ABF1007" s="215"/>
      <c r="ABG1007" s="215"/>
      <c r="ABH1007" s="215"/>
      <c r="ABI1007" s="215"/>
      <c r="ABJ1007" s="215"/>
      <c r="ABK1007" s="215"/>
      <c r="ABL1007" s="215"/>
      <c r="ABM1007" s="215"/>
      <c r="ABN1007" s="215"/>
      <c r="ABO1007" s="215"/>
      <c r="ABP1007" s="215"/>
      <c r="ABQ1007" s="215"/>
      <c r="ABR1007" s="215"/>
      <c r="ABS1007" s="215"/>
      <c r="ABT1007" s="215"/>
      <c r="ABU1007" s="215"/>
      <c r="ABV1007" s="215"/>
      <c r="ABW1007" s="215"/>
      <c r="ABX1007" s="215"/>
      <c r="ABY1007" s="215"/>
      <c r="ABZ1007" s="215"/>
      <c r="ACA1007" s="215"/>
      <c r="ACB1007" s="215"/>
      <c r="ACC1007" s="215"/>
      <c r="ACD1007" s="215"/>
      <c r="ACE1007" s="215"/>
      <c r="ACF1007" s="215"/>
      <c r="ACG1007" s="215"/>
      <c r="ACH1007" s="215"/>
      <c r="ACI1007" s="215"/>
      <c r="ACJ1007" s="215"/>
      <c r="ACK1007" s="215"/>
      <c r="ACL1007" s="215"/>
      <c r="ACM1007" s="215"/>
      <c r="ACN1007" s="215"/>
      <c r="ACO1007" s="215"/>
      <c r="ACP1007" s="215"/>
      <c r="ACQ1007" s="215"/>
      <c r="ACR1007" s="215"/>
      <c r="ACS1007" s="215"/>
      <c r="ACT1007" s="215"/>
      <c r="ACU1007" s="215"/>
      <c r="ACV1007" s="215"/>
      <c r="ACW1007" s="215"/>
      <c r="ACX1007" s="215"/>
      <c r="ACY1007" s="215"/>
      <c r="ACZ1007" s="215"/>
      <c r="ADA1007" s="215"/>
      <c r="ADB1007" s="215"/>
      <c r="ADC1007" s="215"/>
      <c r="ADD1007" s="215"/>
      <c r="ADE1007" s="215"/>
      <c r="ADF1007" s="215"/>
      <c r="ADG1007" s="215"/>
      <c r="ADH1007" s="215"/>
      <c r="ADI1007" s="215"/>
      <c r="ADJ1007" s="215"/>
      <c r="ADK1007" s="215"/>
      <c r="ADL1007" s="215"/>
      <c r="ADM1007" s="215"/>
      <c r="ADN1007" s="215"/>
      <c r="ADO1007" s="215"/>
      <c r="ADP1007" s="215"/>
      <c r="ADQ1007" s="215"/>
      <c r="ADR1007" s="215"/>
      <c r="ADS1007" s="215"/>
      <c r="ADT1007" s="215"/>
      <c r="ADU1007" s="215"/>
      <c r="ADV1007" s="215"/>
      <c r="ADW1007" s="215"/>
      <c r="ADX1007" s="215"/>
      <c r="ADY1007" s="215"/>
      <c r="ADZ1007" s="215"/>
      <c r="AEA1007" s="215"/>
      <c r="AEB1007" s="215"/>
      <c r="AEC1007" s="215"/>
      <c r="AED1007" s="215"/>
      <c r="AEE1007" s="215"/>
      <c r="AEF1007" s="215"/>
      <c r="AEG1007" s="215"/>
      <c r="AEH1007" s="215"/>
      <c r="AEI1007" s="215"/>
      <c r="AEJ1007" s="215"/>
      <c r="AEK1007" s="215"/>
      <c r="AEL1007" s="215"/>
      <c r="AEM1007" s="215"/>
      <c r="AEN1007" s="215"/>
      <c r="AEO1007" s="215"/>
      <c r="AEP1007" s="215"/>
      <c r="AEQ1007" s="215"/>
      <c r="AER1007" s="215"/>
      <c r="AES1007" s="215"/>
      <c r="AET1007" s="215"/>
      <c r="AEU1007" s="215"/>
      <c r="AEV1007" s="215"/>
      <c r="AEW1007" s="215"/>
      <c r="AEX1007" s="215"/>
      <c r="AEY1007" s="215"/>
      <c r="AEZ1007" s="215"/>
      <c r="AFA1007" s="215"/>
      <c r="AFB1007" s="215"/>
      <c r="AFC1007" s="215"/>
      <c r="AFD1007" s="215"/>
      <c r="AFE1007" s="215"/>
      <c r="AFF1007" s="215"/>
      <c r="AFG1007" s="215"/>
      <c r="AFH1007" s="215"/>
      <c r="AFI1007" s="215"/>
      <c r="AFJ1007" s="215"/>
      <c r="AFK1007" s="215"/>
      <c r="AFL1007" s="215"/>
      <c r="AFM1007" s="215"/>
      <c r="AFN1007" s="215"/>
      <c r="AFO1007" s="215"/>
      <c r="AFP1007" s="215"/>
      <c r="AFQ1007" s="215"/>
      <c r="AFR1007" s="215"/>
      <c r="AFS1007" s="215"/>
      <c r="AFT1007" s="215"/>
      <c r="AFU1007" s="215"/>
      <c r="AFV1007" s="215"/>
      <c r="AFW1007" s="215"/>
      <c r="AFX1007" s="215"/>
      <c r="AFY1007" s="215"/>
      <c r="AFZ1007" s="215"/>
      <c r="AGA1007" s="215"/>
      <c r="AGB1007" s="215"/>
      <c r="AGC1007" s="215"/>
      <c r="AGD1007" s="215"/>
      <c r="AGE1007" s="215"/>
      <c r="AGF1007" s="215"/>
      <c r="AGG1007" s="215"/>
      <c r="AGH1007" s="215"/>
      <c r="AGI1007" s="215"/>
      <c r="AGJ1007" s="215"/>
      <c r="AGK1007" s="215"/>
      <c r="AGL1007" s="215"/>
      <c r="AGM1007" s="215"/>
      <c r="AGN1007" s="215"/>
      <c r="AGO1007" s="215"/>
      <c r="AGP1007" s="215"/>
      <c r="AGQ1007" s="215"/>
      <c r="AGR1007" s="215"/>
      <c r="AGS1007" s="215"/>
      <c r="AGT1007" s="215"/>
      <c r="AGU1007" s="215"/>
      <c r="AGV1007" s="215"/>
      <c r="AGW1007" s="215"/>
      <c r="AGX1007" s="215"/>
      <c r="AGY1007" s="215"/>
      <c r="AGZ1007" s="215"/>
      <c r="AHA1007" s="215"/>
      <c r="AHB1007" s="215"/>
      <c r="AHC1007" s="215"/>
      <c r="AHD1007" s="215"/>
      <c r="AHE1007" s="215"/>
      <c r="AHF1007" s="215"/>
      <c r="AHG1007" s="215"/>
      <c r="AHH1007" s="215"/>
      <c r="AHI1007" s="215"/>
      <c r="AHJ1007" s="215"/>
      <c r="AHK1007" s="215"/>
      <c r="AHL1007" s="215"/>
      <c r="AHM1007" s="215"/>
      <c r="AHN1007" s="215"/>
      <c r="AHO1007" s="215"/>
      <c r="AHP1007" s="215"/>
      <c r="AHQ1007" s="215"/>
      <c r="AHR1007" s="215"/>
      <c r="AHS1007" s="215"/>
      <c r="AHT1007" s="215"/>
      <c r="AHU1007" s="215"/>
      <c r="AHV1007" s="215"/>
      <c r="AHW1007" s="215"/>
      <c r="AHX1007" s="215"/>
      <c r="AHY1007" s="215"/>
      <c r="AHZ1007" s="215"/>
      <c r="AIA1007" s="215"/>
      <c r="AIB1007" s="215"/>
      <c r="AIC1007" s="215"/>
      <c r="AID1007" s="215"/>
      <c r="AIE1007" s="215"/>
      <c r="AIF1007" s="215"/>
      <c r="AIG1007" s="215"/>
      <c r="AIH1007" s="215"/>
      <c r="AII1007" s="215"/>
      <c r="AIJ1007" s="215"/>
      <c r="AIK1007" s="215"/>
      <c r="AIL1007" s="215"/>
      <c r="AIM1007" s="215"/>
      <c r="AIN1007" s="215"/>
      <c r="AIO1007" s="215"/>
      <c r="AIP1007" s="215"/>
      <c r="AIQ1007" s="215"/>
      <c r="AIR1007" s="215"/>
      <c r="AIS1007" s="215"/>
      <c r="AIT1007" s="215"/>
      <c r="AIU1007" s="215"/>
      <c r="AIV1007" s="215"/>
      <c r="AIW1007" s="215"/>
      <c r="AIX1007" s="215"/>
      <c r="AIY1007" s="215"/>
      <c r="AIZ1007" s="215"/>
      <c r="AJA1007" s="215"/>
      <c r="AJB1007" s="215"/>
      <c r="AJC1007" s="215"/>
      <c r="AJD1007" s="215"/>
      <c r="AJE1007" s="215"/>
      <c r="AJF1007" s="215"/>
      <c r="AJG1007" s="215"/>
      <c r="AJH1007" s="215"/>
      <c r="AJI1007" s="215"/>
      <c r="AJJ1007" s="215"/>
      <c r="AJK1007" s="215"/>
      <c r="AJL1007" s="215"/>
      <c r="AJM1007" s="215"/>
      <c r="AJN1007" s="215"/>
      <c r="AJO1007" s="215"/>
      <c r="AJP1007" s="215"/>
      <c r="AJQ1007" s="215"/>
      <c r="AJR1007" s="215"/>
      <c r="AJS1007" s="215"/>
      <c r="AJT1007" s="215"/>
      <c r="AJU1007" s="215"/>
      <c r="AJV1007" s="215"/>
      <c r="AJW1007" s="215"/>
      <c r="AJX1007" s="215"/>
      <c r="AJY1007" s="215"/>
      <c r="AJZ1007" s="215"/>
      <c r="AKA1007" s="215"/>
      <c r="AKB1007" s="215"/>
      <c r="AKC1007" s="215"/>
      <c r="AKD1007" s="215"/>
      <c r="AKE1007" s="215"/>
      <c r="AKF1007" s="215"/>
      <c r="AKG1007" s="215"/>
      <c r="AKH1007" s="215"/>
      <c r="AKI1007" s="215"/>
      <c r="AKJ1007" s="215"/>
      <c r="AKK1007" s="215"/>
      <c r="AKL1007" s="215"/>
      <c r="AKM1007" s="215"/>
      <c r="AKN1007" s="215"/>
      <c r="AKO1007" s="215"/>
      <c r="AKP1007" s="215"/>
      <c r="AKQ1007" s="215"/>
      <c r="AKR1007" s="215"/>
      <c r="AKS1007" s="215"/>
      <c r="AKT1007" s="215"/>
      <c r="AKU1007" s="215"/>
      <c r="AKV1007" s="215"/>
      <c r="AKW1007" s="215"/>
      <c r="AKX1007" s="215"/>
      <c r="AKY1007" s="215"/>
      <c r="AKZ1007" s="215"/>
      <c r="ALA1007" s="215"/>
      <c r="ALB1007" s="215"/>
      <c r="ALC1007" s="215"/>
      <c r="ALD1007" s="215"/>
      <c r="ALE1007" s="215"/>
      <c r="ALF1007" s="215"/>
      <c r="ALG1007" s="215"/>
      <c r="ALH1007" s="215"/>
      <c r="ALI1007" s="215"/>
      <c r="ALJ1007" s="215"/>
      <c r="ALK1007" s="215"/>
      <c r="ALL1007" s="215"/>
      <c r="ALM1007" s="215"/>
      <c r="ALN1007" s="215"/>
      <c r="ALO1007" s="215"/>
      <c r="ALP1007" s="215"/>
      <c r="ALQ1007" s="215"/>
      <c r="ALR1007" s="215"/>
      <c r="ALS1007" s="215"/>
      <c r="ALT1007" s="215"/>
      <c r="ALU1007" s="215"/>
      <c r="ALV1007" s="215"/>
      <c r="ALW1007" s="215"/>
      <c r="ALX1007" s="215"/>
      <c r="ALY1007" s="215"/>
      <c r="ALZ1007" s="215"/>
      <c r="AMA1007" s="215"/>
      <c r="AMB1007" s="215"/>
      <c r="AMC1007" s="215"/>
      <c r="AMD1007" s="215"/>
      <c r="AME1007" s="215"/>
      <c r="AMF1007" s="215"/>
      <c r="AMG1007" s="215"/>
      <c r="AMH1007" s="215"/>
      <c r="AMI1007" s="215"/>
      <c r="AMJ1007" s="215"/>
      <c r="AMK1007" s="215"/>
      <c r="AML1007" s="215"/>
      <c r="AMM1007" s="215"/>
      <c r="AMN1007" s="215"/>
      <c r="AMO1007" s="215"/>
      <c r="AMP1007" s="215"/>
      <c r="AMQ1007" s="215"/>
      <c r="AMR1007" s="215"/>
      <c r="AMS1007" s="215"/>
      <c r="AMT1007" s="215"/>
      <c r="AMU1007" s="215"/>
      <c r="AMV1007" s="215"/>
      <c r="AMW1007" s="215"/>
      <c r="AMX1007" s="215"/>
      <c r="AMY1007" s="215"/>
      <c r="AMZ1007" s="215"/>
      <c r="ANA1007" s="215"/>
      <c r="ANB1007" s="215"/>
      <c r="ANC1007" s="215"/>
      <c r="AND1007" s="215"/>
      <c r="ANE1007" s="215"/>
      <c r="ANF1007" s="215"/>
      <c r="ANG1007" s="215"/>
      <c r="ANH1007" s="215"/>
      <c r="ANI1007" s="215"/>
      <c r="ANJ1007" s="215"/>
      <c r="ANK1007" s="215"/>
      <c r="ANL1007" s="215"/>
      <c r="ANM1007" s="215"/>
      <c r="ANN1007" s="215"/>
      <c r="ANO1007" s="215"/>
      <c r="ANP1007" s="215"/>
      <c r="ANQ1007" s="215"/>
      <c r="ANR1007" s="215"/>
      <c r="ANS1007" s="215"/>
      <c r="ANT1007" s="215"/>
      <c r="ANU1007" s="215"/>
      <c r="ANV1007" s="215"/>
      <c r="ANW1007" s="215"/>
      <c r="ANX1007" s="215"/>
      <c r="ANY1007" s="215"/>
      <c r="ANZ1007" s="215"/>
      <c r="AOA1007" s="215"/>
      <c r="AOB1007" s="215"/>
      <c r="AOC1007" s="215"/>
      <c r="AOD1007" s="215"/>
      <c r="AOE1007" s="215"/>
      <c r="AOF1007" s="215"/>
      <c r="AOG1007" s="215"/>
      <c r="AOH1007" s="215"/>
      <c r="AOI1007" s="215"/>
      <c r="AOJ1007" s="215"/>
      <c r="AOK1007" s="215"/>
      <c r="AOL1007" s="215"/>
      <c r="AOM1007" s="215"/>
      <c r="AON1007" s="215"/>
      <c r="AOO1007" s="215"/>
      <c r="AOP1007" s="215"/>
      <c r="AOQ1007" s="215"/>
      <c r="AOR1007" s="215"/>
      <c r="AOS1007" s="215"/>
      <c r="AOT1007" s="215"/>
      <c r="AOU1007" s="215"/>
      <c r="AOV1007" s="215"/>
      <c r="AOW1007" s="215"/>
      <c r="AOX1007" s="215"/>
      <c r="AOY1007" s="215"/>
      <c r="AOZ1007" s="215"/>
      <c r="APA1007" s="215"/>
      <c r="APB1007" s="215"/>
      <c r="APC1007" s="215"/>
      <c r="APD1007" s="215"/>
      <c r="APE1007" s="215"/>
      <c r="APF1007" s="215"/>
      <c r="APG1007" s="215"/>
      <c r="APH1007" s="215"/>
      <c r="API1007" s="215"/>
      <c r="APJ1007" s="215"/>
      <c r="APK1007" s="215"/>
      <c r="APL1007" s="215"/>
      <c r="APM1007" s="215"/>
      <c r="APN1007" s="215"/>
      <c r="APO1007" s="215"/>
      <c r="APP1007" s="215"/>
      <c r="APQ1007" s="215"/>
      <c r="APR1007" s="215"/>
      <c r="APS1007" s="215"/>
      <c r="APT1007" s="215"/>
      <c r="APU1007" s="215"/>
      <c r="APV1007" s="215"/>
      <c r="APW1007" s="215"/>
      <c r="APX1007" s="215"/>
      <c r="APY1007" s="215"/>
      <c r="APZ1007" s="215"/>
      <c r="AQA1007" s="215"/>
      <c r="AQB1007" s="215"/>
      <c r="AQC1007" s="215"/>
      <c r="AQD1007" s="215"/>
      <c r="AQE1007" s="215"/>
      <c r="AQF1007" s="215"/>
      <c r="AQG1007" s="215"/>
      <c r="AQH1007" s="215"/>
      <c r="AQI1007" s="215"/>
      <c r="AQJ1007" s="215"/>
      <c r="AQK1007" s="215"/>
      <c r="AQL1007" s="215"/>
      <c r="AQM1007" s="215"/>
      <c r="AQN1007" s="215"/>
      <c r="AQO1007" s="215"/>
      <c r="AQP1007" s="215"/>
      <c r="AQQ1007" s="215"/>
      <c r="AQR1007" s="215"/>
      <c r="AQS1007" s="215"/>
      <c r="AQT1007" s="215"/>
      <c r="AQU1007" s="215"/>
      <c r="AQV1007" s="215"/>
      <c r="AQW1007" s="215"/>
      <c r="AQX1007" s="215"/>
      <c r="AQY1007" s="215"/>
      <c r="AQZ1007" s="215"/>
      <c r="ARA1007" s="215"/>
      <c r="ARB1007" s="215"/>
      <c r="ARC1007" s="215"/>
      <c r="ARD1007" s="215"/>
      <c r="ARE1007" s="215"/>
      <c r="ARF1007" s="215"/>
      <c r="ARG1007" s="215"/>
      <c r="ARH1007" s="215"/>
      <c r="ARI1007" s="215"/>
      <c r="ARJ1007" s="215"/>
      <c r="ARK1007" s="215"/>
      <c r="ARL1007" s="215"/>
      <c r="ARM1007" s="215"/>
      <c r="ARN1007" s="215"/>
      <c r="ARO1007" s="215"/>
      <c r="ARP1007" s="215"/>
      <c r="ARQ1007" s="215"/>
      <c r="ARR1007" s="215"/>
      <c r="ARS1007" s="215"/>
      <c r="ART1007" s="215"/>
      <c r="ARU1007" s="215"/>
      <c r="ARV1007" s="215"/>
      <c r="ARW1007" s="215"/>
      <c r="ARX1007" s="215"/>
      <c r="ARY1007" s="215"/>
      <c r="ARZ1007" s="215"/>
      <c r="ASA1007" s="215"/>
      <c r="ASB1007" s="215"/>
      <c r="ASC1007" s="215"/>
      <c r="ASD1007" s="215"/>
      <c r="ASE1007" s="215"/>
      <c r="ASF1007" s="215"/>
      <c r="ASG1007" s="215"/>
      <c r="ASH1007" s="215"/>
      <c r="ASI1007" s="215"/>
      <c r="ASJ1007" s="215"/>
      <c r="ASK1007" s="215"/>
      <c r="ASL1007" s="215"/>
      <c r="ASM1007" s="215"/>
      <c r="ASN1007" s="215"/>
      <c r="ASO1007" s="215"/>
      <c r="ASP1007" s="215"/>
      <c r="ASQ1007" s="215"/>
      <c r="ASR1007" s="215"/>
      <c r="ASS1007" s="215"/>
      <c r="AST1007" s="215"/>
      <c r="ASU1007" s="215"/>
      <c r="ASV1007" s="215"/>
      <c r="ASW1007" s="215"/>
      <c r="ASX1007" s="215"/>
      <c r="ASY1007" s="215"/>
      <c r="ASZ1007" s="215"/>
      <c r="ATA1007" s="215"/>
      <c r="ATB1007" s="215"/>
      <c r="ATC1007" s="215"/>
      <c r="ATD1007" s="215"/>
      <c r="ATE1007" s="215"/>
      <c r="ATF1007" s="215"/>
      <c r="ATG1007" s="215"/>
      <c r="ATH1007" s="215"/>
      <c r="ATI1007" s="215"/>
      <c r="ATJ1007" s="215"/>
      <c r="ATK1007" s="215"/>
      <c r="ATL1007" s="215"/>
      <c r="ATM1007" s="215"/>
      <c r="ATN1007" s="215"/>
      <c r="ATO1007" s="215"/>
      <c r="ATP1007" s="215"/>
      <c r="ATQ1007" s="215"/>
      <c r="ATR1007" s="215"/>
      <c r="ATS1007" s="215"/>
      <c r="ATT1007" s="215"/>
      <c r="ATU1007" s="215"/>
      <c r="ATV1007" s="215"/>
      <c r="ATW1007" s="215"/>
      <c r="ATX1007" s="215"/>
      <c r="ATY1007" s="215"/>
      <c r="ATZ1007" s="215"/>
      <c r="AUA1007" s="215"/>
      <c r="AUB1007" s="215"/>
      <c r="AUC1007" s="215"/>
      <c r="AUD1007" s="215"/>
      <c r="AUE1007" s="215"/>
      <c r="AUF1007" s="215"/>
      <c r="AUG1007" s="215"/>
      <c r="AUH1007" s="215"/>
      <c r="AUI1007" s="215"/>
      <c r="AUJ1007" s="215"/>
      <c r="AUK1007" s="215"/>
      <c r="AUL1007" s="215"/>
      <c r="AUM1007" s="215"/>
      <c r="AUN1007" s="215"/>
      <c r="AUO1007" s="215"/>
      <c r="AUP1007" s="215"/>
      <c r="AUQ1007" s="215"/>
      <c r="AUR1007" s="215"/>
      <c r="AUS1007" s="215"/>
      <c r="AUT1007" s="215"/>
      <c r="AUU1007" s="215"/>
      <c r="AUV1007" s="215"/>
      <c r="AUW1007" s="215"/>
      <c r="AUX1007" s="215"/>
      <c r="AUY1007" s="215"/>
      <c r="AUZ1007" s="215"/>
      <c r="AVA1007" s="215"/>
      <c r="AVB1007" s="215"/>
      <c r="AVC1007" s="215"/>
      <c r="AVD1007" s="215"/>
      <c r="AVE1007" s="215"/>
      <c r="AVF1007" s="215"/>
      <c r="AVG1007" s="215"/>
      <c r="AVH1007" s="215"/>
      <c r="AVI1007" s="215"/>
      <c r="AVJ1007" s="215"/>
      <c r="AVK1007" s="215"/>
      <c r="AVL1007" s="215"/>
      <c r="AVM1007" s="215"/>
      <c r="AVN1007" s="215"/>
      <c r="AVO1007" s="215"/>
      <c r="AVP1007" s="215"/>
      <c r="AVQ1007" s="215"/>
      <c r="AVR1007" s="215"/>
      <c r="AVS1007" s="215"/>
      <c r="AVT1007" s="215"/>
      <c r="AVU1007" s="215"/>
      <c r="AVV1007" s="215"/>
      <c r="AVW1007" s="215"/>
      <c r="AVX1007" s="215"/>
      <c r="AVY1007" s="215"/>
      <c r="AVZ1007" s="215"/>
      <c r="AWA1007" s="215"/>
      <c r="AWB1007" s="215"/>
      <c r="AWC1007" s="215"/>
      <c r="AWD1007" s="215"/>
      <c r="AWE1007" s="215"/>
      <c r="AWF1007" s="215"/>
      <c r="AWG1007" s="215"/>
      <c r="AWH1007" s="215"/>
      <c r="AWI1007" s="215"/>
      <c r="AWJ1007" s="215"/>
      <c r="AWK1007" s="215"/>
      <c r="AWL1007" s="215"/>
      <c r="AWM1007" s="215"/>
      <c r="AWN1007" s="215"/>
      <c r="AWO1007" s="215"/>
      <c r="AWP1007" s="215"/>
      <c r="AWQ1007" s="215"/>
      <c r="AWR1007" s="215"/>
      <c r="AWS1007" s="215"/>
      <c r="AWT1007" s="215"/>
      <c r="AWU1007" s="215"/>
      <c r="AWV1007" s="215"/>
      <c r="AWW1007" s="215"/>
      <c r="AWX1007" s="215"/>
      <c r="AWY1007" s="215"/>
      <c r="AWZ1007" s="215"/>
      <c r="AXA1007" s="215"/>
      <c r="AXB1007" s="215"/>
      <c r="AXC1007" s="215"/>
      <c r="AXD1007" s="215"/>
      <c r="AXE1007" s="215"/>
      <c r="AXF1007" s="215"/>
      <c r="AXG1007" s="215"/>
      <c r="AXH1007" s="215"/>
      <c r="AXI1007" s="215"/>
      <c r="AXJ1007" s="215"/>
      <c r="AXK1007" s="215"/>
      <c r="AXL1007" s="215"/>
      <c r="AXM1007" s="215"/>
      <c r="AXN1007" s="215"/>
      <c r="AXO1007" s="215"/>
      <c r="AXP1007" s="215"/>
      <c r="AXQ1007" s="215"/>
      <c r="AXR1007" s="215"/>
      <c r="AXS1007" s="215"/>
      <c r="AXT1007" s="215"/>
      <c r="AXU1007" s="215"/>
      <c r="AXV1007" s="215"/>
      <c r="AXW1007" s="215"/>
      <c r="AXX1007" s="215"/>
      <c r="AXY1007" s="215"/>
      <c r="AXZ1007" s="215"/>
      <c r="AYA1007" s="215"/>
      <c r="AYB1007" s="215"/>
      <c r="AYC1007" s="215"/>
      <c r="AYD1007" s="215"/>
      <c r="AYE1007" s="215"/>
      <c r="AYF1007" s="215"/>
      <c r="AYG1007" s="215"/>
      <c r="AYH1007" s="215"/>
      <c r="AYI1007" s="215"/>
      <c r="AYJ1007" s="215"/>
      <c r="AYK1007" s="215"/>
      <c r="AYL1007" s="215"/>
      <c r="AYM1007" s="215"/>
      <c r="AYN1007" s="215"/>
      <c r="AYO1007" s="215"/>
      <c r="AYP1007" s="215"/>
      <c r="AYQ1007" s="215"/>
      <c r="AYR1007" s="215"/>
      <c r="AYS1007" s="215"/>
      <c r="AYT1007" s="215"/>
      <c r="AYU1007" s="215"/>
      <c r="AYV1007" s="215"/>
      <c r="AYW1007" s="215"/>
      <c r="AYX1007" s="215"/>
      <c r="AYY1007" s="215"/>
      <c r="AYZ1007" s="215"/>
      <c r="AZA1007" s="215"/>
      <c r="AZB1007" s="215"/>
      <c r="AZC1007" s="215"/>
      <c r="AZD1007" s="215"/>
      <c r="AZE1007" s="215"/>
      <c r="AZF1007" s="215"/>
      <c r="AZG1007" s="215"/>
      <c r="AZH1007" s="215"/>
      <c r="AZI1007" s="215"/>
      <c r="AZJ1007" s="215"/>
      <c r="AZK1007" s="215"/>
      <c r="AZL1007" s="215"/>
      <c r="AZM1007" s="215"/>
      <c r="AZN1007" s="215"/>
      <c r="AZO1007" s="215"/>
      <c r="AZP1007" s="215"/>
      <c r="AZQ1007" s="215"/>
      <c r="AZR1007" s="215"/>
      <c r="AZS1007" s="215"/>
      <c r="AZT1007" s="215"/>
      <c r="AZU1007" s="215"/>
      <c r="AZV1007" s="215"/>
      <c r="AZW1007" s="215"/>
      <c r="AZX1007" s="215"/>
      <c r="AZY1007" s="215"/>
      <c r="AZZ1007" s="215"/>
      <c r="BAA1007" s="215"/>
      <c r="BAB1007" s="215"/>
      <c r="BAC1007" s="215"/>
      <c r="BAD1007" s="215"/>
      <c r="BAE1007" s="215"/>
      <c r="BAF1007" s="215"/>
      <c r="BAG1007" s="215"/>
      <c r="BAH1007" s="215"/>
      <c r="BAI1007" s="215"/>
      <c r="BAJ1007" s="215"/>
      <c r="BAK1007" s="215"/>
      <c r="BAL1007" s="215"/>
      <c r="BAM1007" s="215"/>
      <c r="BAN1007" s="215"/>
      <c r="BAO1007" s="215"/>
      <c r="BAP1007" s="215"/>
      <c r="BAQ1007" s="215"/>
      <c r="BAR1007" s="215"/>
      <c r="BAS1007" s="215"/>
      <c r="BAT1007" s="215"/>
      <c r="BAU1007" s="215"/>
      <c r="BAV1007" s="215"/>
      <c r="BAW1007" s="215"/>
      <c r="BAX1007" s="215"/>
      <c r="BAY1007" s="215"/>
      <c r="BAZ1007" s="215"/>
      <c r="BBA1007" s="215"/>
      <c r="BBB1007" s="215"/>
      <c r="BBC1007" s="215"/>
      <c r="BBD1007" s="215"/>
      <c r="BBE1007" s="215"/>
      <c r="BBF1007" s="215"/>
      <c r="BBG1007" s="215"/>
      <c r="BBH1007" s="215"/>
      <c r="BBI1007" s="215"/>
      <c r="BBJ1007" s="215"/>
      <c r="BBK1007" s="215"/>
      <c r="BBL1007" s="215"/>
      <c r="BBM1007" s="215"/>
      <c r="BBN1007" s="215"/>
      <c r="BBO1007" s="215"/>
      <c r="BBP1007" s="215"/>
      <c r="BBQ1007" s="215"/>
      <c r="BBR1007" s="215"/>
      <c r="BBS1007" s="215"/>
      <c r="BBT1007" s="215"/>
      <c r="BBU1007" s="215"/>
      <c r="BBV1007" s="215"/>
      <c r="BBW1007" s="215"/>
      <c r="BBX1007" s="215"/>
      <c r="BBY1007" s="215"/>
      <c r="BBZ1007" s="215"/>
      <c r="BCA1007" s="215"/>
      <c r="BCB1007" s="215"/>
      <c r="BCC1007" s="215"/>
      <c r="BCD1007" s="215"/>
      <c r="BCE1007" s="215"/>
      <c r="BCF1007" s="215"/>
      <c r="BCG1007" s="215"/>
      <c r="BCH1007" s="215"/>
      <c r="BCI1007" s="215"/>
      <c r="BCJ1007" s="215"/>
      <c r="BCK1007" s="215"/>
      <c r="BCL1007" s="215"/>
      <c r="BCM1007" s="215"/>
      <c r="BCN1007" s="215"/>
      <c r="BCO1007" s="215"/>
      <c r="BCP1007" s="215"/>
      <c r="BCQ1007" s="215"/>
      <c r="BCR1007" s="215"/>
      <c r="BCS1007" s="215"/>
      <c r="BCT1007" s="215"/>
      <c r="BCU1007" s="215"/>
      <c r="BCV1007" s="215"/>
      <c r="BCW1007" s="215"/>
      <c r="BCX1007" s="215"/>
      <c r="BCY1007" s="215"/>
      <c r="BCZ1007" s="215"/>
      <c r="BDA1007" s="215"/>
      <c r="BDB1007" s="215"/>
      <c r="BDC1007" s="215"/>
      <c r="BDD1007" s="215"/>
      <c r="BDE1007" s="215"/>
      <c r="BDF1007" s="215"/>
      <c r="BDG1007" s="215"/>
      <c r="BDH1007" s="215"/>
      <c r="BDI1007" s="215"/>
      <c r="BDJ1007" s="215"/>
      <c r="BDK1007" s="215"/>
      <c r="BDL1007" s="215"/>
      <c r="BDM1007" s="215"/>
      <c r="BDN1007" s="215"/>
      <c r="BDO1007" s="215"/>
      <c r="BDP1007" s="215"/>
      <c r="BDQ1007" s="215"/>
      <c r="BDR1007" s="215"/>
      <c r="BDS1007" s="215"/>
      <c r="BDT1007" s="215"/>
      <c r="BDU1007" s="215"/>
      <c r="BDV1007" s="215"/>
      <c r="BDW1007" s="215"/>
      <c r="BDX1007" s="215"/>
      <c r="BDY1007" s="215"/>
      <c r="BDZ1007" s="215"/>
      <c r="BEA1007" s="215"/>
      <c r="BEB1007" s="215"/>
      <c r="BEC1007" s="215"/>
      <c r="BED1007" s="215"/>
      <c r="BEE1007" s="215"/>
      <c r="BEF1007" s="215"/>
      <c r="BEG1007" s="215"/>
      <c r="BEH1007" s="215"/>
      <c r="BEI1007" s="215"/>
      <c r="BEJ1007" s="215"/>
      <c r="BEK1007" s="215"/>
      <c r="BEL1007" s="215"/>
      <c r="BEM1007" s="215"/>
      <c r="BEN1007" s="215"/>
      <c r="BEO1007" s="215"/>
      <c r="BEP1007" s="215"/>
      <c r="BEQ1007" s="215"/>
      <c r="BER1007" s="215"/>
      <c r="BES1007" s="215"/>
      <c r="BET1007" s="215"/>
      <c r="BEU1007" s="215"/>
      <c r="BEV1007" s="215"/>
      <c r="BEW1007" s="215"/>
      <c r="BEX1007" s="215"/>
      <c r="BEY1007" s="215"/>
      <c r="BEZ1007" s="215"/>
      <c r="BFA1007" s="215"/>
      <c r="BFB1007" s="215"/>
      <c r="BFC1007" s="215"/>
      <c r="BFD1007" s="215"/>
      <c r="BFE1007" s="215"/>
      <c r="BFF1007" s="215"/>
      <c r="BFG1007" s="215"/>
      <c r="BFH1007" s="215"/>
      <c r="BFI1007" s="215"/>
      <c r="BFJ1007" s="215"/>
      <c r="BFK1007" s="215"/>
      <c r="BFL1007" s="215"/>
      <c r="BFM1007" s="215"/>
      <c r="BFN1007" s="215"/>
      <c r="BFO1007" s="215"/>
      <c r="BFP1007" s="215"/>
      <c r="BFQ1007" s="215"/>
      <c r="BFR1007" s="215"/>
      <c r="BFS1007" s="215"/>
      <c r="BFT1007" s="215"/>
      <c r="BFU1007" s="215"/>
      <c r="BFV1007" s="215"/>
      <c r="BFW1007" s="215"/>
      <c r="BFX1007" s="215"/>
      <c r="BFY1007" s="215"/>
      <c r="BFZ1007" s="215"/>
      <c r="BGA1007" s="215"/>
      <c r="BGB1007" s="215"/>
      <c r="BGC1007" s="215"/>
      <c r="BGD1007" s="215"/>
      <c r="BGE1007" s="215"/>
      <c r="BGF1007" s="215"/>
      <c r="BGG1007" s="215"/>
      <c r="BGH1007" s="215"/>
      <c r="BGI1007" s="215"/>
      <c r="BGJ1007" s="215"/>
      <c r="BGK1007" s="215"/>
      <c r="BGL1007" s="215"/>
      <c r="BGM1007" s="215"/>
      <c r="BGN1007" s="215"/>
      <c r="BGO1007" s="215"/>
      <c r="BGP1007" s="215"/>
      <c r="BGQ1007" s="215"/>
      <c r="BGR1007" s="215"/>
      <c r="BGS1007" s="215"/>
      <c r="BGT1007" s="215"/>
      <c r="BGU1007" s="215"/>
      <c r="BGV1007" s="215"/>
      <c r="BGW1007" s="215"/>
      <c r="BGX1007" s="215"/>
      <c r="BGY1007" s="215"/>
      <c r="BGZ1007" s="215"/>
      <c r="BHA1007" s="215"/>
      <c r="BHB1007" s="215"/>
      <c r="BHC1007" s="215"/>
      <c r="BHD1007" s="215"/>
      <c r="BHE1007" s="215"/>
      <c r="BHF1007" s="215"/>
      <c r="BHG1007" s="215"/>
      <c r="BHH1007" s="215"/>
      <c r="BHI1007" s="215"/>
      <c r="BHJ1007" s="215"/>
      <c r="BHK1007" s="215"/>
      <c r="BHL1007" s="215"/>
      <c r="BHM1007" s="215"/>
      <c r="BHN1007" s="215"/>
      <c r="BHO1007" s="215"/>
      <c r="BHP1007" s="215"/>
      <c r="BHQ1007" s="215"/>
      <c r="BHR1007" s="215"/>
      <c r="BHS1007" s="215"/>
      <c r="BHT1007" s="215"/>
      <c r="BHU1007" s="215"/>
      <c r="BHV1007" s="215"/>
      <c r="BHW1007" s="215"/>
      <c r="BHX1007" s="215"/>
      <c r="BHY1007" s="215"/>
      <c r="BHZ1007" s="215"/>
      <c r="BIA1007" s="215"/>
      <c r="BIB1007" s="215"/>
      <c r="BIC1007" s="215"/>
      <c r="BID1007" s="215"/>
      <c r="BIE1007" s="215"/>
      <c r="BIF1007" s="215"/>
      <c r="BIG1007" s="215"/>
      <c r="BIH1007" s="215"/>
      <c r="BII1007" s="215"/>
      <c r="BIJ1007" s="215"/>
      <c r="BIK1007" s="215"/>
      <c r="BIL1007" s="215"/>
      <c r="BIM1007" s="215"/>
      <c r="BIN1007" s="215"/>
      <c r="BIO1007" s="215"/>
      <c r="BIP1007" s="215"/>
      <c r="BIQ1007" s="215"/>
      <c r="BIR1007" s="215"/>
      <c r="BIS1007" s="215"/>
      <c r="BIT1007" s="215"/>
      <c r="BIU1007" s="215"/>
      <c r="BIV1007" s="215"/>
      <c r="BIW1007" s="215"/>
      <c r="BIX1007" s="215"/>
      <c r="BIY1007" s="215"/>
      <c r="BIZ1007" s="215"/>
      <c r="BJA1007" s="215"/>
      <c r="BJB1007" s="215"/>
      <c r="BJC1007" s="215"/>
      <c r="BJD1007" s="215"/>
      <c r="BJE1007" s="215"/>
      <c r="BJF1007" s="215"/>
      <c r="BJG1007" s="215"/>
      <c r="BJH1007" s="215"/>
      <c r="BJI1007" s="215"/>
      <c r="BJJ1007" s="215"/>
      <c r="BJK1007" s="215"/>
      <c r="BJL1007" s="215"/>
      <c r="BJM1007" s="215"/>
      <c r="BJN1007" s="215"/>
      <c r="BJO1007" s="215"/>
      <c r="BJP1007" s="215"/>
      <c r="BJQ1007" s="215"/>
      <c r="BJR1007" s="215"/>
      <c r="BJS1007" s="215"/>
      <c r="BJT1007" s="215"/>
      <c r="BJU1007" s="215"/>
      <c r="BJV1007" s="215"/>
      <c r="BJW1007" s="215"/>
      <c r="BJX1007" s="215"/>
      <c r="BJY1007" s="215"/>
      <c r="BJZ1007" s="215"/>
      <c r="BKA1007" s="215"/>
      <c r="BKB1007" s="215"/>
      <c r="BKC1007" s="215"/>
      <c r="BKD1007" s="215"/>
      <c r="BKE1007" s="215"/>
      <c r="BKF1007" s="215"/>
      <c r="BKG1007" s="215"/>
      <c r="BKH1007" s="215"/>
      <c r="BKI1007" s="215"/>
      <c r="BKJ1007" s="215"/>
      <c r="BKK1007" s="215"/>
      <c r="BKL1007" s="215"/>
      <c r="BKM1007" s="215"/>
      <c r="BKN1007" s="215"/>
      <c r="BKO1007" s="215"/>
      <c r="BKP1007" s="215"/>
      <c r="BKQ1007" s="215"/>
      <c r="BKR1007" s="215"/>
      <c r="BKS1007" s="215"/>
      <c r="BKT1007" s="215"/>
      <c r="BKU1007" s="215"/>
      <c r="BKV1007" s="215"/>
      <c r="BKW1007" s="215"/>
      <c r="BKX1007" s="215"/>
      <c r="BKY1007" s="215"/>
      <c r="BKZ1007" s="215"/>
      <c r="BLA1007" s="215"/>
      <c r="BLB1007" s="215"/>
      <c r="BLC1007" s="215"/>
      <c r="BLD1007" s="215"/>
      <c r="BLE1007" s="215"/>
      <c r="BLF1007" s="215"/>
      <c r="BLG1007" s="215"/>
      <c r="BLH1007" s="215"/>
      <c r="BLI1007" s="215"/>
      <c r="BLJ1007" s="215"/>
      <c r="BLK1007" s="215"/>
      <c r="BLL1007" s="215"/>
      <c r="BLM1007" s="215"/>
      <c r="BLN1007" s="215"/>
      <c r="BLO1007" s="215"/>
      <c r="BLP1007" s="215"/>
      <c r="BLQ1007" s="215"/>
      <c r="BLR1007" s="215"/>
      <c r="BLS1007" s="215"/>
      <c r="BLT1007" s="215"/>
      <c r="BLU1007" s="215"/>
      <c r="BLV1007" s="215"/>
      <c r="BLW1007" s="215"/>
      <c r="BLX1007" s="215"/>
      <c r="BLY1007" s="215"/>
      <c r="BLZ1007" s="215"/>
      <c r="BMA1007" s="215"/>
      <c r="BMB1007" s="215"/>
      <c r="BMC1007" s="215"/>
      <c r="BMD1007" s="215"/>
      <c r="BME1007" s="215"/>
      <c r="BMF1007" s="215"/>
      <c r="BMG1007" s="215"/>
      <c r="BMH1007" s="215"/>
      <c r="BMI1007" s="215"/>
      <c r="BMJ1007" s="215"/>
      <c r="BMK1007" s="215"/>
      <c r="BML1007" s="215"/>
      <c r="BMM1007" s="215"/>
      <c r="BMN1007" s="215"/>
      <c r="BMO1007" s="215"/>
      <c r="BMP1007" s="215"/>
      <c r="BMQ1007" s="215"/>
      <c r="BMR1007" s="215"/>
      <c r="BMS1007" s="215"/>
      <c r="BMT1007" s="215"/>
      <c r="BMU1007" s="215"/>
      <c r="BMV1007" s="215"/>
      <c r="BMW1007" s="215"/>
      <c r="BMX1007" s="215"/>
      <c r="BMY1007" s="215"/>
      <c r="BMZ1007" s="215"/>
      <c r="BNA1007" s="215"/>
      <c r="BNB1007" s="215"/>
      <c r="BNC1007" s="215"/>
      <c r="BND1007" s="215"/>
      <c r="BNE1007" s="215"/>
      <c r="BNF1007" s="215"/>
      <c r="BNG1007" s="215"/>
      <c r="BNH1007" s="215"/>
      <c r="BNI1007" s="215"/>
      <c r="BNJ1007" s="215"/>
      <c r="BNK1007" s="215"/>
      <c r="BNL1007" s="215"/>
      <c r="BNM1007" s="215"/>
      <c r="BNN1007" s="215"/>
      <c r="BNO1007" s="215"/>
      <c r="BNP1007" s="215"/>
      <c r="BNQ1007" s="215"/>
      <c r="BNR1007" s="215"/>
      <c r="BNS1007" s="215"/>
      <c r="BNT1007" s="215"/>
      <c r="BNU1007" s="215"/>
      <c r="BNV1007" s="215"/>
      <c r="BNW1007" s="215"/>
      <c r="BNX1007" s="215"/>
      <c r="BNY1007" s="215"/>
      <c r="BNZ1007" s="215"/>
      <c r="BOA1007" s="215"/>
      <c r="BOB1007" s="215"/>
      <c r="BOC1007" s="215"/>
      <c r="BOD1007" s="215"/>
      <c r="BOE1007" s="215"/>
      <c r="BOF1007" s="215"/>
      <c r="BOG1007" s="215"/>
      <c r="BOH1007" s="215"/>
      <c r="BOI1007" s="215"/>
      <c r="BOJ1007" s="215"/>
      <c r="BOK1007" s="215"/>
      <c r="BOL1007" s="215"/>
      <c r="BOM1007" s="215"/>
      <c r="BON1007" s="215"/>
      <c r="BOO1007" s="215"/>
      <c r="BOP1007" s="215"/>
      <c r="BOQ1007" s="215"/>
      <c r="BOR1007" s="215"/>
      <c r="BOS1007" s="215"/>
      <c r="BOT1007" s="215"/>
      <c r="BOU1007" s="215"/>
      <c r="BOV1007" s="215"/>
      <c r="BOW1007" s="215"/>
      <c r="BOX1007" s="215"/>
      <c r="BOY1007" s="215"/>
      <c r="BOZ1007" s="215"/>
      <c r="BPA1007" s="215"/>
      <c r="BPB1007" s="215"/>
      <c r="BPC1007" s="215"/>
      <c r="BPD1007" s="215"/>
      <c r="BPE1007" s="215"/>
      <c r="BPF1007" s="215"/>
      <c r="BPG1007" s="215"/>
      <c r="BPH1007" s="215"/>
      <c r="BPI1007" s="215"/>
      <c r="BPJ1007" s="215"/>
      <c r="BPK1007" s="215"/>
      <c r="BPL1007" s="215"/>
      <c r="BPM1007" s="215"/>
      <c r="BPN1007" s="215"/>
      <c r="BPO1007" s="215"/>
      <c r="BPP1007" s="215"/>
      <c r="BPQ1007" s="215"/>
      <c r="BPR1007" s="215"/>
      <c r="BPS1007" s="215"/>
      <c r="BPT1007" s="215"/>
      <c r="BPU1007" s="215"/>
      <c r="BPV1007" s="215"/>
      <c r="BPW1007" s="215"/>
      <c r="BPX1007" s="215"/>
      <c r="BPY1007" s="215"/>
      <c r="BPZ1007" s="215"/>
      <c r="BQA1007" s="215"/>
      <c r="BQB1007" s="215"/>
      <c r="BQC1007" s="215"/>
      <c r="BQD1007" s="215"/>
      <c r="BQE1007" s="215"/>
      <c r="BQF1007" s="215"/>
      <c r="BQG1007" s="215"/>
      <c r="BQH1007" s="215"/>
      <c r="BQI1007" s="215"/>
      <c r="BQJ1007" s="215"/>
      <c r="BQK1007" s="215"/>
      <c r="BQL1007" s="215"/>
      <c r="BQM1007" s="215"/>
      <c r="BQN1007" s="215"/>
      <c r="BQO1007" s="215"/>
      <c r="BQP1007" s="215"/>
      <c r="BQQ1007" s="215"/>
      <c r="BQR1007" s="215"/>
      <c r="BQS1007" s="215"/>
      <c r="BQT1007" s="215"/>
      <c r="BQU1007" s="215"/>
      <c r="BQV1007" s="215"/>
      <c r="BQW1007" s="215"/>
      <c r="BQX1007" s="215"/>
      <c r="BQY1007" s="215"/>
      <c r="BQZ1007" s="215"/>
      <c r="BRA1007" s="215"/>
      <c r="BRB1007" s="215"/>
      <c r="BRC1007" s="215"/>
      <c r="BRD1007" s="215"/>
      <c r="BRE1007" s="215"/>
      <c r="BRF1007" s="215"/>
      <c r="BRG1007" s="215"/>
      <c r="BRH1007" s="215"/>
      <c r="BRI1007" s="215"/>
      <c r="BRJ1007" s="215"/>
      <c r="BRK1007" s="215"/>
      <c r="BRL1007" s="215"/>
      <c r="BRM1007" s="215"/>
      <c r="BRN1007" s="215"/>
      <c r="BRO1007" s="215"/>
      <c r="BRP1007" s="215"/>
      <c r="BRQ1007" s="215"/>
      <c r="BRR1007" s="215"/>
      <c r="BRS1007" s="215"/>
      <c r="BRT1007" s="215"/>
      <c r="BRU1007" s="215"/>
      <c r="BRV1007" s="215"/>
      <c r="BRW1007" s="215"/>
      <c r="BRX1007" s="215"/>
      <c r="BRY1007" s="215"/>
      <c r="BRZ1007" s="215"/>
      <c r="BSA1007" s="215"/>
      <c r="BSB1007" s="215"/>
      <c r="BSC1007" s="215"/>
      <c r="BSD1007" s="215"/>
      <c r="BSE1007" s="215"/>
      <c r="BSF1007" s="215"/>
      <c r="BSG1007" s="215"/>
      <c r="BSH1007" s="215"/>
      <c r="BSI1007" s="215"/>
      <c r="BSJ1007" s="215"/>
      <c r="BSK1007" s="215"/>
      <c r="BSL1007" s="215"/>
      <c r="BSM1007" s="215"/>
      <c r="BSN1007" s="215"/>
      <c r="BSO1007" s="215"/>
      <c r="BSP1007" s="215"/>
      <c r="BSQ1007" s="215"/>
      <c r="BSR1007" s="215"/>
      <c r="BSS1007" s="215"/>
      <c r="BST1007" s="215"/>
      <c r="BSU1007" s="215"/>
      <c r="BSV1007" s="215"/>
      <c r="BSW1007" s="215"/>
      <c r="BSX1007" s="215"/>
      <c r="BSY1007" s="215"/>
      <c r="BSZ1007" s="215"/>
      <c r="BTA1007" s="215"/>
      <c r="BTB1007" s="215"/>
      <c r="BTC1007" s="215"/>
      <c r="BTD1007" s="215"/>
      <c r="BTE1007" s="215"/>
      <c r="BTF1007" s="215"/>
      <c r="BTG1007" s="215"/>
      <c r="BTH1007" s="215"/>
      <c r="BTI1007" s="215"/>
      <c r="BTJ1007" s="215"/>
      <c r="BTK1007" s="215"/>
      <c r="BTL1007" s="215"/>
      <c r="BTM1007" s="215"/>
      <c r="BTN1007" s="215"/>
      <c r="BTO1007" s="215"/>
      <c r="BTP1007" s="215"/>
      <c r="BTQ1007" s="215"/>
      <c r="BTR1007" s="215"/>
      <c r="BTS1007" s="215"/>
      <c r="BTT1007" s="215"/>
      <c r="BTU1007" s="215"/>
      <c r="BTV1007" s="215"/>
      <c r="BTW1007" s="215"/>
      <c r="BTX1007" s="215"/>
      <c r="BTY1007" s="215"/>
      <c r="BTZ1007" s="215"/>
      <c r="BUA1007" s="215"/>
      <c r="BUB1007" s="215"/>
      <c r="BUC1007" s="215"/>
      <c r="BUD1007" s="215"/>
      <c r="BUE1007" s="215"/>
      <c r="BUF1007" s="215"/>
      <c r="BUG1007" s="215"/>
      <c r="BUH1007" s="215"/>
      <c r="BUI1007" s="215"/>
      <c r="BUJ1007" s="215"/>
      <c r="BUK1007" s="215"/>
      <c r="BUL1007" s="215"/>
      <c r="BUM1007" s="215"/>
      <c r="BUN1007" s="215"/>
      <c r="BUO1007" s="215"/>
      <c r="BUP1007" s="215"/>
      <c r="BUQ1007" s="215"/>
      <c r="BUR1007" s="215"/>
      <c r="BUS1007" s="215"/>
      <c r="BUT1007" s="215"/>
      <c r="BUU1007" s="215"/>
      <c r="BUV1007" s="215"/>
      <c r="BUW1007" s="215"/>
      <c r="BUX1007" s="215"/>
      <c r="BUY1007" s="215"/>
      <c r="BUZ1007" s="215"/>
      <c r="BVA1007" s="215"/>
      <c r="BVB1007" s="215"/>
      <c r="BVC1007" s="215"/>
      <c r="BVD1007" s="215"/>
      <c r="BVE1007" s="215"/>
      <c r="BVF1007" s="215"/>
      <c r="BVG1007" s="215"/>
      <c r="BVH1007" s="215"/>
      <c r="BVI1007" s="215"/>
      <c r="BVJ1007" s="215"/>
      <c r="BVK1007" s="215"/>
      <c r="BVL1007" s="215"/>
      <c r="BVM1007" s="215"/>
      <c r="BVN1007" s="215"/>
      <c r="BVO1007" s="215"/>
      <c r="BVP1007" s="215"/>
      <c r="BVQ1007" s="215"/>
      <c r="BVR1007" s="215"/>
      <c r="BVS1007" s="215"/>
      <c r="BVT1007" s="215"/>
      <c r="BVU1007" s="215"/>
      <c r="BVV1007" s="215"/>
      <c r="BVW1007" s="215"/>
      <c r="BVX1007" s="215"/>
      <c r="BVY1007" s="215"/>
      <c r="BVZ1007" s="215"/>
      <c r="BWA1007" s="215"/>
      <c r="BWB1007" s="215"/>
      <c r="BWC1007" s="215"/>
      <c r="BWD1007" s="215"/>
      <c r="BWE1007" s="215"/>
      <c r="BWF1007" s="215"/>
      <c r="BWG1007" s="215"/>
      <c r="BWH1007" s="215"/>
      <c r="BWI1007" s="215"/>
      <c r="BWJ1007" s="215"/>
      <c r="BWK1007" s="215"/>
      <c r="BWL1007" s="215"/>
      <c r="BWM1007" s="215"/>
      <c r="BWN1007" s="215"/>
      <c r="BWO1007" s="215"/>
      <c r="BWP1007" s="215"/>
      <c r="BWQ1007" s="215"/>
      <c r="BWR1007" s="215"/>
      <c r="BWS1007" s="215"/>
      <c r="BWT1007" s="215"/>
      <c r="BWU1007" s="215"/>
      <c r="BWV1007" s="215"/>
      <c r="BWW1007" s="215"/>
      <c r="BWX1007" s="215"/>
      <c r="BWY1007" s="215"/>
      <c r="BWZ1007" s="215"/>
      <c r="BXA1007" s="215"/>
      <c r="BXB1007" s="215"/>
      <c r="BXC1007" s="215"/>
      <c r="BXD1007" s="215"/>
      <c r="BXE1007" s="215"/>
      <c r="BXF1007" s="215"/>
      <c r="BXG1007" s="215"/>
      <c r="BXH1007" s="215"/>
      <c r="BXI1007" s="215"/>
      <c r="BXJ1007" s="215"/>
      <c r="BXK1007" s="215"/>
      <c r="BXL1007" s="215"/>
      <c r="BXM1007" s="215"/>
      <c r="BXN1007" s="215"/>
      <c r="BXO1007" s="215"/>
      <c r="BXP1007" s="215"/>
      <c r="BXQ1007" s="215"/>
      <c r="BXR1007" s="215"/>
      <c r="BXS1007" s="215"/>
      <c r="BXT1007" s="215"/>
      <c r="BXU1007" s="215"/>
      <c r="BXV1007" s="215"/>
      <c r="BXW1007" s="215"/>
      <c r="BXX1007" s="215"/>
      <c r="BXY1007" s="215"/>
      <c r="BXZ1007" s="215"/>
      <c r="BYA1007" s="215"/>
      <c r="BYB1007" s="215"/>
      <c r="BYC1007" s="215"/>
      <c r="BYD1007" s="215"/>
      <c r="BYE1007" s="215"/>
      <c r="BYF1007" s="215"/>
      <c r="BYG1007" s="215"/>
      <c r="BYH1007" s="215"/>
      <c r="BYI1007" s="215"/>
      <c r="BYJ1007" s="215"/>
      <c r="BYK1007" s="215"/>
      <c r="BYL1007" s="215"/>
      <c r="BYM1007" s="215"/>
      <c r="BYN1007" s="215"/>
      <c r="BYO1007" s="215"/>
      <c r="BYP1007" s="215"/>
      <c r="BYQ1007" s="215"/>
      <c r="BYR1007" s="215"/>
      <c r="BYS1007" s="215"/>
      <c r="BYT1007" s="215"/>
      <c r="BYU1007" s="215"/>
      <c r="BYV1007" s="215"/>
      <c r="BYW1007" s="215"/>
      <c r="BYX1007" s="215"/>
      <c r="BYY1007" s="215"/>
      <c r="BYZ1007" s="215"/>
      <c r="BZA1007" s="215"/>
      <c r="BZB1007" s="215"/>
      <c r="BZC1007" s="215"/>
      <c r="BZD1007" s="215"/>
      <c r="BZE1007" s="215"/>
      <c r="BZF1007" s="215"/>
      <c r="BZG1007" s="215"/>
      <c r="BZH1007" s="215"/>
      <c r="BZI1007" s="215"/>
      <c r="BZJ1007" s="215"/>
      <c r="BZK1007" s="215"/>
      <c r="BZL1007" s="215"/>
      <c r="BZM1007" s="215"/>
      <c r="BZN1007" s="215"/>
      <c r="BZO1007" s="215"/>
      <c r="BZP1007" s="215"/>
      <c r="BZQ1007" s="215"/>
      <c r="BZR1007" s="215"/>
      <c r="BZS1007" s="215"/>
      <c r="BZT1007" s="215"/>
      <c r="BZU1007" s="215"/>
      <c r="BZV1007" s="215"/>
      <c r="BZW1007" s="215"/>
      <c r="BZX1007" s="215"/>
      <c r="BZY1007" s="215"/>
      <c r="BZZ1007" s="215"/>
      <c r="CAA1007" s="215"/>
      <c r="CAB1007" s="215"/>
      <c r="CAC1007" s="215"/>
      <c r="CAD1007" s="215"/>
      <c r="CAE1007" s="215"/>
      <c r="CAF1007" s="215"/>
      <c r="CAG1007" s="215"/>
      <c r="CAH1007" s="215"/>
      <c r="CAI1007" s="215"/>
      <c r="CAJ1007" s="215"/>
      <c r="CAK1007" s="215"/>
      <c r="CAL1007" s="215"/>
      <c r="CAM1007" s="215"/>
      <c r="CAN1007" s="215"/>
      <c r="CAO1007" s="215"/>
      <c r="CAP1007" s="215"/>
      <c r="CAQ1007" s="215"/>
      <c r="CAR1007" s="215"/>
      <c r="CAS1007" s="215"/>
      <c r="CAT1007" s="215"/>
      <c r="CAU1007" s="215"/>
      <c r="CAV1007" s="215"/>
      <c r="CAW1007" s="215"/>
      <c r="CAX1007" s="215"/>
      <c r="CAY1007" s="215"/>
      <c r="CAZ1007" s="215"/>
      <c r="CBA1007" s="215"/>
      <c r="CBB1007" s="215"/>
      <c r="CBC1007" s="215"/>
      <c r="CBD1007" s="215"/>
      <c r="CBE1007" s="215"/>
      <c r="CBF1007" s="215"/>
      <c r="CBG1007" s="215"/>
      <c r="CBH1007" s="215"/>
      <c r="CBI1007" s="215"/>
      <c r="CBJ1007" s="215"/>
      <c r="CBK1007" s="215"/>
      <c r="CBL1007" s="215"/>
      <c r="CBM1007" s="215"/>
      <c r="CBN1007" s="215"/>
      <c r="CBO1007" s="215"/>
      <c r="CBP1007" s="215"/>
      <c r="CBQ1007" s="215"/>
      <c r="CBR1007" s="215"/>
      <c r="CBS1007" s="215"/>
      <c r="CBT1007" s="215"/>
      <c r="CBU1007" s="215"/>
      <c r="CBV1007" s="215"/>
      <c r="CBW1007" s="215"/>
      <c r="CBX1007" s="215"/>
      <c r="CBY1007" s="215"/>
      <c r="CBZ1007" s="215"/>
      <c r="CCA1007" s="215"/>
      <c r="CCB1007" s="215"/>
      <c r="CCC1007" s="215"/>
      <c r="CCD1007" s="215"/>
      <c r="CCE1007" s="215"/>
      <c r="CCF1007" s="215"/>
      <c r="CCG1007" s="215"/>
      <c r="CCH1007" s="215"/>
      <c r="CCI1007" s="215"/>
      <c r="CCJ1007" s="215"/>
      <c r="CCK1007" s="215"/>
      <c r="CCL1007" s="215"/>
      <c r="CCM1007" s="215"/>
      <c r="CCN1007" s="215"/>
      <c r="CCO1007" s="215"/>
      <c r="CCP1007" s="215"/>
      <c r="CCQ1007" s="215"/>
      <c r="CCR1007" s="215"/>
      <c r="CCS1007" s="215"/>
      <c r="CCT1007" s="215"/>
      <c r="CCU1007" s="215"/>
      <c r="CCV1007" s="215"/>
      <c r="CCW1007" s="215"/>
      <c r="CCX1007" s="215"/>
      <c r="CCY1007" s="215"/>
      <c r="CCZ1007" s="215"/>
      <c r="CDA1007" s="215"/>
      <c r="CDB1007" s="215"/>
      <c r="CDC1007" s="215"/>
      <c r="CDD1007" s="215"/>
      <c r="CDE1007" s="215"/>
      <c r="CDF1007" s="215"/>
      <c r="CDG1007" s="215"/>
      <c r="CDH1007" s="215"/>
      <c r="CDI1007" s="215"/>
      <c r="CDJ1007" s="215"/>
      <c r="CDK1007" s="215"/>
      <c r="CDL1007" s="215"/>
      <c r="CDM1007" s="215"/>
      <c r="CDN1007" s="215"/>
      <c r="CDO1007" s="215"/>
      <c r="CDP1007" s="215"/>
      <c r="CDQ1007" s="215"/>
      <c r="CDR1007" s="215"/>
      <c r="CDS1007" s="215"/>
      <c r="CDT1007" s="215"/>
      <c r="CDU1007" s="215"/>
      <c r="CDV1007" s="215"/>
      <c r="CDW1007" s="215"/>
      <c r="CDX1007" s="215"/>
      <c r="CDY1007" s="215"/>
      <c r="CDZ1007" s="215"/>
      <c r="CEA1007" s="215"/>
      <c r="CEB1007" s="215"/>
      <c r="CEC1007" s="215"/>
      <c r="CED1007" s="215"/>
      <c r="CEE1007" s="215"/>
      <c r="CEF1007" s="215"/>
      <c r="CEG1007" s="215"/>
      <c r="CEH1007" s="215"/>
      <c r="CEI1007" s="215"/>
      <c r="CEJ1007" s="215"/>
      <c r="CEK1007" s="215"/>
      <c r="CEL1007" s="215"/>
      <c r="CEM1007" s="215"/>
      <c r="CEN1007" s="215"/>
      <c r="CEO1007" s="215"/>
      <c r="CEP1007" s="215"/>
      <c r="CEQ1007" s="215"/>
      <c r="CER1007" s="215"/>
      <c r="CES1007" s="215"/>
      <c r="CET1007" s="215"/>
      <c r="CEU1007" s="215"/>
      <c r="CEV1007" s="215"/>
      <c r="CEW1007" s="215"/>
      <c r="CEX1007" s="215"/>
      <c r="CEY1007" s="215"/>
      <c r="CEZ1007" s="215"/>
      <c r="CFA1007" s="215"/>
      <c r="CFB1007" s="215"/>
      <c r="CFC1007" s="215"/>
      <c r="CFD1007" s="215"/>
      <c r="CFE1007" s="215"/>
      <c r="CFF1007" s="215"/>
      <c r="CFG1007" s="215"/>
      <c r="CFH1007" s="215"/>
      <c r="CFI1007" s="215"/>
      <c r="CFJ1007" s="215"/>
      <c r="CFK1007" s="215"/>
      <c r="CFL1007" s="215"/>
      <c r="CFM1007" s="215"/>
      <c r="CFN1007" s="215"/>
      <c r="CFO1007" s="215"/>
      <c r="CFP1007" s="215"/>
      <c r="CFQ1007" s="215"/>
      <c r="CFR1007" s="215"/>
      <c r="CFS1007" s="215"/>
      <c r="CFT1007" s="215"/>
      <c r="CFU1007" s="215"/>
      <c r="CFV1007" s="215"/>
      <c r="CFW1007" s="215"/>
      <c r="CFX1007" s="215"/>
      <c r="CFY1007" s="215"/>
      <c r="CFZ1007" s="215"/>
      <c r="CGA1007" s="215"/>
      <c r="CGB1007" s="215"/>
      <c r="CGC1007" s="215"/>
      <c r="CGD1007" s="215"/>
      <c r="CGE1007" s="215"/>
      <c r="CGF1007" s="215"/>
      <c r="CGG1007" s="215"/>
      <c r="CGH1007" s="215"/>
      <c r="CGI1007" s="215"/>
      <c r="CGJ1007" s="215"/>
      <c r="CGK1007" s="215"/>
      <c r="CGL1007" s="215"/>
      <c r="CGM1007" s="215"/>
      <c r="CGN1007" s="215"/>
      <c r="CGO1007" s="215"/>
      <c r="CGP1007" s="215"/>
      <c r="CGQ1007" s="215"/>
      <c r="CGR1007" s="215"/>
      <c r="CGS1007" s="215"/>
      <c r="CGT1007" s="215"/>
      <c r="CGU1007" s="215"/>
      <c r="CGV1007" s="215"/>
      <c r="CGW1007" s="215"/>
      <c r="CGX1007" s="215"/>
      <c r="CGY1007" s="215"/>
      <c r="CGZ1007" s="215"/>
      <c r="CHA1007" s="215"/>
      <c r="CHB1007" s="215"/>
      <c r="CHC1007" s="215"/>
      <c r="CHD1007" s="215"/>
      <c r="CHE1007" s="215"/>
      <c r="CHF1007" s="215"/>
      <c r="CHG1007" s="215"/>
      <c r="CHH1007" s="215"/>
      <c r="CHI1007" s="215"/>
      <c r="CHJ1007" s="215"/>
      <c r="CHK1007" s="215"/>
      <c r="CHL1007" s="215"/>
      <c r="CHM1007" s="215"/>
      <c r="CHN1007" s="215"/>
      <c r="CHO1007" s="215"/>
      <c r="CHP1007" s="215"/>
      <c r="CHQ1007" s="215"/>
      <c r="CHR1007" s="215"/>
      <c r="CHS1007" s="215"/>
      <c r="CHT1007" s="215"/>
      <c r="CHU1007" s="215"/>
      <c r="CHV1007" s="215"/>
      <c r="CHW1007" s="215"/>
      <c r="CHX1007" s="215"/>
      <c r="CHY1007" s="215"/>
      <c r="CHZ1007" s="215"/>
      <c r="CIA1007" s="215"/>
      <c r="CIB1007" s="215"/>
      <c r="CIC1007" s="215"/>
      <c r="CID1007" s="215"/>
      <c r="CIE1007" s="215"/>
      <c r="CIF1007" s="215"/>
      <c r="CIG1007" s="215"/>
      <c r="CIH1007" s="215"/>
      <c r="CII1007" s="215"/>
      <c r="CIJ1007" s="215"/>
      <c r="CIK1007" s="215"/>
      <c r="CIL1007" s="215"/>
      <c r="CIM1007" s="215"/>
      <c r="CIN1007" s="215"/>
      <c r="CIO1007" s="215"/>
      <c r="CIP1007" s="215"/>
      <c r="CIQ1007" s="215"/>
      <c r="CIR1007" s="215"/>
      <c r="CIS1007" s="215"/>
      <c r="CIT1007" s="215"/>
      <c r="CIU1007" s="215"/>
      <c r="CIV1007" s="215"/>
      <c r="CIW1007" s="215"/>
      <c r="CIX1007" s="215"/>
      <c r="CIY1007" s="215"/>
      <c r="CIZ1007" s="215"/>
      <c r="CJA1007" s="215"/>
      <c r="CJB1007" s="215"/>
      <c r="CJC1007" s="215"/>
      <c r="CJD1007" s="215"/>
      <c r="CJE1007" s="215"/>
      <c r="CJF1007" s="215"/>
      <c r="CJG1007" s="215"/>
      <c r="CJH1007" s="215"/>
      <c r="CJI1007" s="215"/>
      <c r="CJJ1007" s="215"/>
      <c r="CJK1007" s="215"/>
      <c r="CJL1007" s="215"/>
      <c r="CJM1007" s="215"/>
      <c r="CJN1007" s="215"/>
      <c r="CJO1007" s="215"/>
      <c r="CJP1007" s="215"/>
      <c r="CJQ1007" s="215"/>
      <c r="CJR1007" s="215"/>
      <c r="CJS1007" s="215"/>
      <c r="CJT1007" s="215"/>
      <c r="CJU1007" s="215"/>
      <c r="CJV1007" s="215"/>
      <c r="CJW1007" s="215"/>
      <c r="CJX1007" s="215"/>
      <c r="CJY1007" s="215"/>
      <c r="CJZ1007" s="215"/>
      <c r="CKA1007" s="215"/>
      <c r="CKB1007" s="215"/>
      <c r="CKC1007" s="215"/>
      <c r="CKD1007" s="215"/>
      <c r="CKE1007" s="215"/>
      <c r="CKF1007" s="215"/>
      <c r="CKG1007" s="215"/>
      <c r="CKH1007" s="215"/>
      <c r="CKI1007" s="215"/>
      <c r="CKJ1007" s="215"/>
      <c r="CKK1007" s="215"/>
      <c r="CKL1007" s="215"/>
      <c r="CKM1007" s="215"/>
      <c r="CKN1007" s="215"/>
      <c r="CKO1007" s="215"/>
      <c r="CKP1007" s="215"/>
      <c r="CKQ1007" s="215"/>
      <c r="CKR1007" s="215"/>
      <c r="CKS1007" s="215"/>
      <c r="CKT1007" s="215"/>
      <c r="CKU1007" s="215"/>
      <c r="CKV1007" s="215"/>
      <c r="CKW1007" s="215"/>
      <c r="CKX1007" s="215"/>
      <c r="CKY1007" s="215"/>
      <c r="CKZ1007" s="215"/>
      <c r="CLA1007" s="215"/>
      <c r="CLB1007" s="215"/>
      <c r="CLC1007" s="215"/>
      <c r="CLD1007" s="215"/>
      <c r="CLE1007" s="215"/>
      <c r="CLF1007" s="215"/>
      <c r="CLG1007" s="215"/>
      <c r="CLH1007" s="215"/>
      <c r="CLI1007" s="215"/>
      <c r="CLJ1007" s="215"/>
      <c r="CLK1007" s="215"/>
      <c r="CLL1007" s="215"/>
      <c r="CLM1007" s="215"/>
      <c r="CLN1007" s="215"/>
      <c r="CLO1007" s="215"/>
      <c r="CLP1007" s="215"/>
      <c r="CLQ1007" s="215"/>
      <c r="CLR1007" s="215"/>
      <c r="CLS1007" s="215"/>
      <c r="CLT1007" s="215"/>
      <c r="CLU1007" s="215"/>
      <c r="CLV1007" s="215"/>
      <c r="CLW1007" s="215"/>
      <c r="CLX1007" s="215"/>
      <c r="CLY1007" s="215"/>
      <c r="CLZ1007" s="215"/>
      <c r="CMA1007" s="215"/>
      <c r="CMB1007" s="215"/>
      <c r="CMC1007" s="215"/>
      <c r="CMD1007" s="215"/>
      <c r="CME1007" s="215"/>
      <c r="CMF1007" s="215"/>
      <c r="CMG1007" s="215"/>
      <c r="CMH1007" s="215"/>
      <c r="CMI1007" s="215"/>
      <c r="CMJ1007" s="215"/>
      <c r="CMK1007" s="215"/>
      <c r="CML1007" s="215"/>
      <c r="CMM1007" s="215"/>
      <c r="CMN1007" s="215"/>
      <c r="CMO1007" s="215"/>
      <c r="CMP1007" s="215"/>
      <c r="CMQ1007" s="215"/>
      <c r="CMR1007" s="215"/>
      <c r="CMS1007" s="215"/>
      <c r="CMT1007" s="215"/>
      <c r="CMU1007" s="215"/>
      <c r="CMV1007" s="215"/>
      <c r="CMW1007" s="215"/>
      <c r="CMX1007" s="215"/>
      <c r="CMY1007" s="215"/>
      <c r="CMZ1007" s="215"/>
      <c r="CNA1007" s="215"/>
      <c r="CNB1007" s="215"/>
      <c r="CNC1007" s="215"/>
      <c r="CND1007" s="215"/>
      <c r="CNE1007" s="215"/>
      <c r="CNF1007" s="215"/>
      <c r="CNG1007" s="215"/>
      <c r="CNH1007" s="215"/>
      <c r="CNI1007" s="215"/>
      <c r="CNJ1007" s="215"/>
      <c r="CNK1007" s="215"/>
      <c r="CNL1007" s="215"/>
      <c r="CNM1007" s="215"/>
      <c r="CNN1007" s="215"/>
      <c r="CNO1007" s="215"/>
      <c r="CNP1007" s="215"/>
      <c r="CNQ1007" s="215"/>
      <c r="CNR1007" s="215"/>
      <c r="CNS1007" s="215"/>
      <c r="CNT1007" s="215"/>
      <c r="CNU1007" s="215"/>
      <c r="CNV1007" s="215"/>
      <c r="CNW1007" s="215"/>
      <c r="CNX1007" s="215"/>
      <c r="CNY1007" s="215"/>
      <c r="CNZ1007" s="215"/>
      <c r="COA1007" s="215"/>
      <c r="COB1007" s="215"/>
      <c r="COC1007" s="215"/>
      <c r="COD1007" s="215"/>
      <c r="COE1007" s="215"/>
      <c r="COF1007" s="215"/>
      <c r="COG1007" s="215"/>
      <c r="COH1007" s="215"/>
      <c r="COI1007" s="215"/>
      <c r="COJ1007" s="215"/>
      <c r="COK1007" s="215"/>
      <c r="COL1007" s="215"/>
      <c r="COM1007" s="215"/>
      <c r="CON1007" s="215"/>
      <c r="COO1007" s="215"/>
      <c r="COP1007" s="215"/>
      <c r="COQ1007" s="215"/>
      <c r="COR1007" s="215"/>
      <c r="COS1007" s="215"/>
      <c r="COT1007" s="215"/>
      <c r="COU1007" s="215"/>
      <c r="COV1007" s="215"/>
      <c r="COW1007" s="215"/>
      <c r="COX1007" s="215"/>
      <c r="COY1007" s="215"/>
      <c r="COZ1007" s="215"/>
      <c r="CPA1007" s="215"/>
      <c r="CPB1007" s="215"/>
      <c r="CPC1007" s="215"/>
      <c r="CPD1007" s="215"/>
      <c r="CPE1007" s="215"/>
      <c r="CPF1007" s="215"/>
      <c r="CPG1007" s="215"/>
      <c r="CPH1007" s="215"/>
      <c r="CPI1007" s="215"/>
      <c r="CPJ1007" s="215"/>
      <c r="CPK1007" s="215"/>
      <c r="CPL1007" s="215"/>
      <c r="CPM1007" s="215"/>
      <c r="CPN1007" s="215"/>
      <c r="CPO1007" s="215"/>
      <c r="CPP1007" s="215"/>
      <c r="CPQ1007" s="215"/>
      <c r="CPR1007" s="215"/>
      <c r="CPS1007" s="215"/>
      <c r="CPT1007" s="215"/>
      <c r="CPU1007" s="215"/>
      <c r="CPV1007" s="215"/>
      <c r="CPW1007" s="215"/>
      <c r="CPX1007" s="215"/>
      <c r="CPY1007" s="215"/>
      <c r="CPZ1007" s="215"/>
      <c r="CQA1007" s="215"/>
      <c r="CQB1007" s="215"/>
      <c r="CQC1007" s="215"/>
      <c r="CQD1007" s="215"/>
      <c r="CQE1007" s="215"/>
      <c r="CQF1007" s="215"/>
      <c r="CQG1007" s="215"/>
      <c r="CQH1007" s="215"/>
      <c r="CQI1007" s="215"/>
      <c r="CQJ1007" s="215"/>
      <c r="CQK1007" s="215"/>
      <c r="CQL1007" s="215"/>
      <c r="CQM1007" s="215"/>
      <c r="CQN1007" s="215"/>
      <c r="CQO1007" s="215"/>
      <c r="CQP1007" s="215"/>
      <c r="CQQ1007" s="215"/>
      <c r="CQR1007" s="215"/>
      <c r="CQS1007" s="215"/>
      <c r="CQT1007" s="215"/>
      <c r="CQU1007" s="215"/>
      <c r="CQV1007" s="215"/>
      <c r="CQW1007" s="215"/>
      <c r="CQX1007" s="215"/>
      <c r="CQY1007" s="215"/>
      <c r="CQZ1007" s="215"/>
      <c r="CRA1007" s="215"/>
      <c r="CRB1007" s="215"/>
      <c r="CRC1007" s="215"/>
      <c r="CRD1007" s="215"/>
      <c r="CRE1007" s="215"/>
      <c r="CRF1007" s="215"/>
      <c r="CRG1007" s="215"/>
      <c r="CRH1007" s="215"/>
      <c r="CRI1007" s="215"/>
      <c r="CRJ1007" s="215"/>
      <c r="CRK1007" s="215"/>
      <c r="CRL1007" s="215"/>
      <c r="CRM1007" s="215"/>
      <c r="CRN1007" s="215"/>
      <c r="CRO1007" s="215"/>
      <c r="CRP1007" s="215"/>
      <c r="CRQ1007" s="215"/>
      <c r="CRR1007" s="215"/>
      <c r="CRS1007" s="215"/>
      <c r="CRT1007" s="215"/>
      <c r="CRU1007" s="215"/>
      <c r="CRV1007" s="215"/>
      <c r="CRW1007" s="215"/>
      <c r="CRX1007" s="215"/>
      <c r="CRY1007" s="215"/>
      <c r="CRZ1007" s="215"/>
      <c r="CSA1007" s="215"/>
      <c r="CSB1007" s="215"/>
      <c r="CSC1007" s="215"/>
      <c r="CSD1007" s="215"/>
      <c r="CSE1007" s="215"/>
      <c r="CSF1007" s="215"/>
      <c r="CSG1007" s="215"/>
      <c r="CSH1007" s="215"/>
      <c r="CSI1007" s="215"/>
      <c r="CSJ1007" s="215"/>
      <c r="CSK1007" s="215"/>
      <c r="CSL1007" s="215"/>
      <c r="CSM1007" s="215"/>
      <c r="CSN1007" s="215"/>
      <c r="CSO1007" s="215"/>
      <c r="CSP1007" s="215"/>
      <c r="CSQ1007" s="215"/>
      <c r="CSR1007" s="215"/>
      <c r="CSS1007" s="215"/>
      <c r="CST1007" s="215"/>
      <c r="CSU1007" s="215"/>
      <c r="CSV1007" s="215"/>
      <c r="CSW1007" s="215"/>
      <c r="CSX1007" s="215"/>
      <c r="CSY1007" s="215"/>
      <c r="CSZ1007" s="215"/>
      <c r="CTA1007" s="215"/>
      <c r="CTB1007" s="215"/>
      <c r="CTC1007" s="215"/>
      <c r="CTD1007" s="215"/>
      <c r="CTE1007" s="215"/>
      <c r="CTF1007" s="215"/>
      <c r="CTG1007" s="215"/>
      <c r="CTH1007" s="215"/>
      <c r="CTI1007" s="215"/>
      <c r="CTJ1007" s="215"/>
      <c r="CTK1007" s="215"/>
      <c r="CTL1007" s="215"/>
      <c r="CTM1007" s="215"/>
      <c r="CTN1007" s="215"/>
      <c r="CTO1007" s="215"/>
      <c r="CTP1007" s="215"/>
      <c r="CTQ1007" s="215"/>
      <c r="CTR1007" s="215"/>
      <c r="CTS1007" s="215"/>
      <c r="CTT1007" s="215"/>
      <c r="CTU1007" s="215"/>
      <c r="CTV1007" s="215"/>
      <c r="CTW1007" s="215"/>
      <c r="CTX1007" s="215"/>
      <c r="CTY1007" s="215"/>
      <c r="CTZ1007" s="215"/>
      <c r="CUA1007" s="215"/>
      <c r="CUB1007" s="215"/>
      <c r="CUC1007" s="215"/>
      <c r="CUD1007" s="215"/>
      <c r="CUE1007" s="215"/>
      <c r="CUF1007" s="215"/>
      <c r="CUG1007" s="215"/>
      <c r="CUH1007" s="215"/>
      <c r="CUI1007" s="215"/>
      <c r="CUJ1007" s="215"/>
      <c r="CUK1007" s="215"/>
      <c r="CUL1007" s="215"/>
      <c r="CUM1007" s="215"/>
      <c r="CUN1007" s="215"/>
      <c r="CUO1007" s="215"/>
      <c r="CUP1007" s="215"/>
      <c r="CUQ1007" s="215"/>
      <c r="CUR1007" s="215"/>
      <c r="CUS1007" s="215"/>
      <c r="CUT1007" s="215"/>
      <c r="CUU1007" s="215"/>
      <c r="CUV1007" s="215"/>
      <c r="CUW1007" s="215"/>
      <c r="CUX1007" s="215"/>
      <c r="CUY1007" s="215"/>
      <c r="CUZ1007" s="215"/>
      <c r="CVA1007" s="215"/>
      <c r="CVB1007" s="215"/>
      <c r="CVC1007" s="215"/>
      <c r="CVD1007" s="215"/>
      <c r="CVE1007" s="215"/>
      <c r="CVF1007" s="215"/>
      <c r="CVG1007" s="215"/>
      <c r="CVH1007" s="215"/>
      <c r="CVI1007" s="215"/>
      <c r="CVJ1007" s="215"/>
      <c r="CVK1007" s="215"/>
      <c r="CVL1007" s="215"/>
      <c r="CVM1007" s="215"/>
      <c r="CVN1007" s="215"/>
      <c r="CVO1007" s="215"/>
      <c r="CVP1007" s="215"/>
      <c r="CVQ1007" s="215"/>
      <c r="CVR1007" s="215"/>
      <c r="CVS1007" s="215"/>
      <c r="CVT1007" s="215"/>
      <c r="CVU1007" s="215"/>
      <c r="CVV1007" s="215"/>
      <c r="CVW1007" s="215"/>
      <c r="CVX1007" s="215"/>
      <c r="CVY1007" s="215"/>
      <c r="CVZ1007" s="215"/>
      <c r="CWA1007" s="215"/>
      <c r="CWB1007" s="215"/>
      <c r="CWC1007" s="215"/>
      <c r="CWD1007" s="215"/>
      <c r="CWE1007" s="215"/>
      <c r="CWF1007" s="215"/>
      <c r="CWG1007" s="215"/>
      <c r="CWH1007" s="215"/>
      <c r="CWI1007" s="215"/>
      <c r="CWJ1007" s="215"/>
      <c r="CWK1007" s="215"/>
      <c r="CWL1007" s="215"/>
      <c r="CWM1007" s="215"/>
      <c r="CWN1007" s="215"/>
      <c r="CWO1007" s="215"/>
      <c r="CWP1007" s="215"/>
      <c r="CWQ1007" s="215"/>
      <c r="CWR1007" s="215"/>
      <c r="CWS1007" s="215"/>
      <c r="CWT1007" s="215"/>
      <c r="CWU1007" s="215"/>
      <c r="CWV1007" s="215"/>
      <c r="CWW1007" s="215"/>
      <c r="CWX1007" s="215"/>
      <c r="CWY1007" s="215"/>
      <c r="CWZ1007" s="215"/>
      <c r="CXA1007" s="215"/>
      <c r="CXB1007" s="215"/>
      <c r="CXC1007" s="215"/>
      <c r="CXD1007" s="215"/>
      <c r="CXE1007" s="215"/>
      <c r="CXF1007" s="215"/>
      <c r="CXG1007" s="215"/>
      <c r="CXH1007" s="215"/>
      <c r="CXI1007" s="215"/>
      <c r="CXJ1007" s="215"/>
      <c r="CXK1007" s="215"/>
      <c r="CXL1007" s="215"/>
      <c r="CXM1007" s="215"/>
      <c r="CXN1007" s="215"/>
      <c r="CXO1007" s="215"/>
      <c r="CXP1007" s="215"/>
      <c r="CXQ1007" s="215"/>
      <c r="CXR1007" s="215"/>
      <c r="CXS1007" s="215"/>
      <c r="CXT1007" s="215"/>
      <c r="CXU1007" s="215"/>
      <c r="CXV1007" s="215"/>
      <c r="CXW1007" s="215"/>
      <c r="CXX1007" s="215"/>
      <c r="CXY1007" s="215"/>
      <c r="CXZ1007" s="215"/>
      <c r="CYA1007" s="215"/>
      <c r="CYB1007" s="215"/>
      <c r="CYC1007" s="215"/>
      <c r="CYD1007" s="215"/>
      <c r="CYE1007" s="215"/>
      <c r="CYF1007" s="215"/>
      <c r="CYG1007" s="215"/>
      <c r="CYH1007" s="215"/>
      <c r="CYI1007" s="215"/>
      <c r="CYJ1007" s="215"/>
      <c r="CYK1007" s="215"/>
      <c r="CYL1007" s="215"/>
      <c r="CYM1007" s="215"/>
      <c r="CYN1007" s="215"/>
      <c r="CYO1007" s="215"/>
      <c r="CYP1007" s="215"/>
      <c r="CYQ1007" s="215"/>
      <c r="CYR1007" s="215"/>
      <c r="CYS1007" s="215"/>
      <c r="CYT1007" s="215"/>
      <c r="CYU1007" s="215"/>
      <c r="CYV1007" s="215"/>
      <c r="CYW1007" s="215"/>
      <c r="CYX1007" s="215"/>
      <c r="CYY1007" s="215"/>
      <c r="CYZ1007" s="215"/>
      <c r="CZA1007" s="215"/>
      <c r="CZB1007" s="215"/>
      <c r="CZC1007" s="215"/>
      <c r="CZD1007" s="215"/>
      <c r="CZE1007" s="215"/>
      <c r="CZF1007" s="215"/>
      <c r="CZG1007" s="215"/>
      <c r="CZH1007" s="215"/>
      <c r="CZI1007" s="215"/>
      <c r="CZJ1007" s="215"/>
      <c r="CZK1007" s="215"/>
      <c r="CZL1007" s="215"/>
      <c r="CZM1007" s="215"/>
      <c r="CZN1007" s="215"/>
      <c r="CZO1007" s="215"/>
      <c r="CZP1007" s="215"/>
      <c r="CZQ1007" s="215"/>
      <c r="CZR1007" s="215"/>
      <c r="CZS1007" s="215"/>
      <c r="CZT1007" s="215"/>
      <c r="CZU1007" s="215"/>
      <c r="CZV1007" s="215"/>
      <c r="CZW1007" s="215"/>
      <c r="CZX1007" s="215"/>
      <c r="CZY1007" s="215"/>
      <c r="CZZ1007" s="215"/>
      <c r="DAA1007" s="215"/>
      <c r="DAB1007" s="215"/>
      <c r="DAC1007" s="215"/>
      <c r="DAD1007" s="215"/>
      <c r="DAE1007" s="215"/>
      <c r="DAF1007" s="215"/>
      <c r="DAG1007" s="215"/>
      <c r="DAH1007" s="215"/>
      <c r="DAI1007" s="215"/>
      <c r="DAJ1007" s="215"/>
      <c r="DAK1007" s="215"/>
      <c r="DAL1007" s="215"/>
      <c r="DAM1007" s="215"/>
      <c r="DAN1007" s="215"/>
      <c r="DAO1007" s="215"/>
      <c r="DAP1007" s="215"/>
      <c r="DAQ1007" s="215"/>
      <c r="DAR1007" s="215"/>
      <c r="DAS1007" s="215"/>
      <c r="DAT1007" s="215"/>
      <c r="DAU1007" s="215"/>
      <c r="DAV1007" s="215"/>
      <c r="DAW1007" s="215"/>
      <c r="DAX1007" s="215"/>
      <c r="DAY1007" s="215"/>
      <c r="DAZ1007" s="215"/>
      <c r="DBA1007" s="215"/>
      <c r="DBB1007" s="215"/>
      <c r="DBC1007" s="215"/>
      <c r="DBD1007" s="215"/>
      <c r="DBE1007" s="215"/>
      <c r="DBF1007" s="215"/>
      <c r="DBG1007" s="215"/>
      <c r="DBH1007" s="215"/>
      <c r="DBI1007" s="215"/>
      <c r="DBJ1007" s="215"/>
      <c r="DBK1007" s="215"/>
      <c r="DBL1007" s="215"/>
      <c r="DBM1007" s="215"/>
      <c r="DBN1007" s="215"/>
      <c r="DBO1007" s="215"/>
      <c r="DBP1007" s="215"/>
      <c r="DBQ1007" s="215"/>
      <c r="DBR1007" s="215"/>
      <c r="DBS1007" s="215"/>
      <c r="DBT1007" s="215"/>
      <c r="DBU1007" s="215"/>
      <c r="DBV1007" s="215"/>
      <c r="DBW1007" s="215"/>
      <c r="DBX1007" s="215"/>
      <c r="DBY1007" s="215"/>
      <c r="DBZ1007" s="215"/>
      <c r="DCA1007" s="215"/>
      <c r="DCB1007" s="215"/>
      <c r="DCC1007" s="215"/>
      <c r="DCD1007" s="215"/>
      <c r="DCE1007" s="215"/>
      <c r="DCF1007" s="215"/>
      <c r="DCG1007" s="215"/>
      <c r="DCH1007" s="215"/>
      <c r="DCI1007" s="215"/>
      <c r="DCJ1007" s="215"/>
      <c r="DCK1007" s="215"/>
      <c r="DCL1007" s="215"/>
      <c r="DCM1007" s="215"/>
      <c r="DCN1007" s="215"/>
      <c r="DCO1007" s="215"/>
      <c r="DCP1007" s="215"/>
      <c r="DCQ1007" s="215"/>
      <c r="DCR1007" s="215"/>
      <c r="DCS1007" s="215"/>
      <c r="DCT1007" s="215"/>
      <c r="DCU1007" s="215"/>
      <c r="DCV1007" s="215"/>
      <c r="DCW1007" s="215"/>
      <c r="DCX1007" s="215"/>
      <c r="DCY1007" s="215"/>
      <c r="DCZ1007" s="215"/>
      <c r="DDA1007" s="215"/>
      <c r="DDB1007" s="215"/>
      <c r="DDC1007" s="215"/>
      <c r="DDD1007" s="215"/>
      <c r="DDE1007" s="215"/>
      <c r="DDF1007" s="215"/>
      <c r="DDG1007" s="215"/>
      <c r="DDH1007" s="215"/>
      <c r="DDI1007" s="215"/>
      <c r="DDJ1007" s="215"/>
      <c r="DDK1007" s="215"/>
      <c r="DDL1007" s="215"/>
      <c r="DDM1007" s="215"/>
      <c r="DDN1007" s="215"/>
      <c r="DDO1007" s="215"/>
      <c r="DDP1007" s="215"/>
      <c r="DDQ1007" s="215"/>
      <c r="DDR1007" s="215"/>
      <c r="DDS1007" s="215"/>
      <c r="DDT1007" s="215"/>
      <c r="DDU1007" s="215"/>
      <c r="DDV1007" s="215"/>
      <c r="DDW1007" s="215"/>
      <c r="DDX1007" s="215"/>
      <c r="DDY1007" s="215"/>
      <c r="DDZ1007" s="215"/>
      <c r="DEA1007" s="215"/>
      <c r="DEB1007" s="215"/>
      <c r="DEC1007" s="215"/>
      <c r="DED1007" s="215"/>
      <c r="DEE1007" s="215"/>
      <c r="DEF1007" s="215"/>
      <c r="DEG1007" s="215"/>
      <c r="DEH1007" s="215"/>
      <c r="DEI1007" s="215"/>
      <c r="DEJ1007" s="215"/>
      <c r="DEK1007" s="215"/>
      <c r="DEL1007" s="215"/>
      <c r="DEM1007" s="215"/>
      <c r="DEN1007" s="215"/>
      <c r="DEO1007" s="215"/>
      <c r="DEP1007" s="215"/>
      <c r="DEQ1007" s="215"/>
      <c r="DER1007" s="215"/>
      <c r="DES1007" s="215"/>
      <c r="DET1007" s="215"/>
      <c r="DEU1007" s="215"/>
      <c r="DEV1007" s="215"/>
      <c r="DEW1007" s="215"/>
      <c r="DEX1007" s="215"/>
      <c r="DEY1007" s="215"/>
      <c r="DEZ1007" s="215"/>
      <c r="DFA1007" s="215"/>
      <c r="DFB1007" s="215"/>
      <c r="DFC1007" s="215"/>
      <c r="DFD1007" s="215"/>
      <c r="DFE1007" s="215"/>
      <c r="DFF1007" s="215"/>
      <c r="DFG1007" s="215"/>
      <c r="DFH1007" s="215"/>
      <c r="DFI1007" s="215"/>
      <c r="DFJ1007" s="215"/>
      <c r="DFK1007" s="215"/>
      <c r="DFL1007" s="215"/>
      <c r="DFM1007" s="215"/>
      <c r="DFN1007" s="215"/>
      <c r="DFO1007" s="215"/>
      <c r="DFP1007" s="215"/>
      <c r="DFQ1007" s="215"/>
      <c r="DFR1007" s="215"/>
      <c r="DFS1007" s="215"/>
      <c r="DFT1007" s="215"/>
      <c r="DFU1007" s="215"/>
      <c r="DFV1007" s="215"/>
      <c r="DFW1007" s="215"/>
      <c r="DFX1007" s="215"/>
      <c r="DFY1007" s="215"/>
      <c r="DFZ1007" s="215"/>
      <c r="DGA1007" s="215"/>
      <c r="DGB1007" s="215"/>
      <c r="DGC1007" s="215"/>
      <c r="DGD1007" s="215"/>
      <c r="DGE1007" s="215"/>
      <c r="DGF1007" s="215"/>
      <c r="DGG1007" s="215"/>
      <c r="DGH1007" s="215"/>
      <c r="DGI1007" s="215"/>
      <c r="DGJ1007" s="215"/>
      <c r="DGK1007" s="215"/>
      <c r="DGL1007" s="215"/>
      <c r="DGM1007" s="215"/>
      <c r="DGN1007" s="215"/>
      <c r="DGO1007" s="215"/>
      <c r="DGP1007" s="215"/>
      <c r="DGQ1007" s="215"/>
      <c r="DGR1007" s="215"/>
      <c r="DGS1007" s="215"/>
      <c r="DGT1007" s="215"/>
      <c r="DGU1007" s="215"/>
      <c r="DGV1007" s="215"/>
      <c r="DGW1007" s="215"/>
      <c r="DGX1007" s="215"/>
      <c r="DGY1007" s="215"/>
      <c r="DGZ1007" s="215"/>
      <c r="DHA1007" s="215"/>
      <c r="DHB1007" s="215"/>
      <c r="DHC1007" s="215"/>
      <c r="DHD1007" s="215"/>
      <c r="DHE1007" s="215"/>
      <c r="DHF1007" s="215"/>
      <c r="DHG1007" s="215"/>
      <c r="DHH1007" s="215"/>
      <c r="DHI1007" s="215"/>
      <c r="DHJ1007" s="215"/>
      <c r="DHK1007" s="215"/>
      <c r="DHL1007" s="215"/>
      <c r="DHM1007" s="215"/>
      <c r="DHN1007" s="215"/>
      <c r="DHO1007" s="215"/>
      <c r="DHP1007" s="215"/>
      <c r="DHQ1007" s="215"/>
      <c r="DHR1007" s="215"/>
      <c r="DHS1007" s="215"/>
      <c r="DHT1007" s="215"/>
      <c r="DHU1007" s="215"/>
      <c r="DHV1007" s="215"/>
      <c r="DHW1007" s="215"/>
      <c r="DHX1007" s="215"/>
      <c r="DHY1007" s="215"/>
      <c r="DHZ1007" s="215"/>
      <c r="DIA1007" s="215"/>
      <c r="DIB1007" s="215"/>
      <c r="DIC1007" s="215"/>
      <c r="DID1007" s="215"/>
      <c r="DIE1007" s="215"/>
      <c r="DIF1007" s="215"/>
      <c r="DIG1007" s="215"/>
      <c r="DIH1007" s="215"/>
      <c r="DII1007" s="215"/>
      <c r="DIJ1007" s="215"/>
      <c r="DIK1007" s="215"/>
      <c r="DIL1007" s="215"/>
      <c r="DIM1007" s="215"/>
      <c r="DIN1007" s="215"/>
      <c r="DIO1007" s="215"/>
      <c r="DIP1007" s="215"/>
      <c r="DIQ1007" s="215"/>
      <c r="DIR1007" s="215"/>
      <c r="DIS1007" s="215"/>
      <c r="DIT1007" s="215"/>
      <c r="DIU1007" s="215"/>
      <c r="DIV1007" s="215"/>
      <c r="DIW1007" s="215"/>
      <c r="DIX1007" s="215"/>
      <c r="DIY1007" s="215"/>
      <c r="DIZ1007" s="215"/>
      <c r="DJA1007" s="215"/>
      <c r="DJB1007" s="215"/>
      <c r="DJC1007" s="215"/>
      <c r="DJD1007" s="215"/>
      <c r="DJE1007" s="215"/>
      <c r="DJF1007" s="215"/>
      <c r="DJG1007" s="215"/>
      <c r="DJH1007" s="215"/>
      <c r="DJI1007" s="215"/>
      <c r="DJJ1007" s="215"/>
      <c r="DJK1007" s="215"/>
      <c r="DJL1007" s="215"/>
      <c r="DJM1007" s="215"/>
      <c r="DJN1007" s="215"/>
      <c r="DJO1007" s="215"/>
      <c r="DJP1007" s="215"/>
      <c r="DJQ1007" s="215"/>
      <c r="DJR1007" s="215"/>
      <c r="DJS1007" s="215"/>
      <c r="DJT1007" s="215"/>
      <c r="DJU1007" s="215"/>
      <c r="DJV1007" s="215"/>
      <c r="DJW1007" s="215"/>
      <c r="DJX1007" s="215"/>
      <c r="DJY1007" s="215"/>
      <c r="DJZ1007" s="215"/>
      <c r="DKA1007" s="215"/>
      <c r="DKB1007" s="215"/>
      <c r="DKC1007" s="215"/>
      <c r="DKD1007" s="215"/>
      <c r="DKE1007" s="215"/>
      <c r="DKF1007" s="215"/>
      <c r="DKG1007" s="215"/>
      <c r="DKH1007" s="215"/>
      <c r="DKI1007" s="215"/>
      <c r="DKJ1007" s="215"/>
      <c r="DKK1007" s="215"/>
      <c r="DKL1007" s="215"/>
      <c r="DKM1007" s="215"/>
      <c r="DKN1007" s="215"/>
      <c r="DKO1007" s="215"/>
      <c r="DKP1007" s="215"/>
      <c r="DKQ1007" s="215"/>
      <c r="DKR1007" s="215"/>
      <c r="DKS1007" s="215"/>
      <c r="DKT1007" s="215"/>
      <c r="DKU1007" s="215"/>
      <c r="DKV1007" s="215"/>
      <c r="DKW1007" s="215"/>
      <c r="DKX1007" s="215"/>
      <c r="DKY1007" s="215"/>
      <c r="DKZ1007" s="215"/>
      <c r="DLA1007" s="215"/>
      <c r="DLB1007" s="215"/>
      <c r="DLC1007" s="215"/>
      <c r="DLD1007" s="215"/>
      <c r="DLE1007" s="215"/>
      <c r="DLF1007" s="215"/>
      <c r="DLG1007" s="215"/>
      <c r="DLH1007" s="215"/>
      <c r="DLI1007" s="215"/>
      <c r="DLJ1007" s="215"/>
      <c r="DLK1007" s="215"/>
      <c r="DLL1007" s="215"/>
      <c r="DLM1007" s="215"/>
      <c r="DLN1007" s="215"/>
      <c r="DLO1007" s="215"/>
      <c r="DLP1007" s="215"/>
      <c r="DLQ1007" s="215"/>
      <c r="DLR1007" s="215"/>
      <c r="DLS1007" s="215"/>
      <c r="DLT1007" s="215"/>
      <c r="DLU1007" s="215"/>
      <c r="DLV1007" s="215"/>
      <c r="DLW1007" s="215"/>
      <c r="DLX1007" s="215"/>
      <c r="DLY1007" s="215"/>
      <c r="DLZ1007" s="215"/>
      <c r="DMA1007" s="215"/>
      <c r="DMB1007" s="215"/>
      <c r="DMC1007" s="215"/>
      <c r="DMD1007" s="215"/>
      <c r="DME1007" s="215"/>
      <c r="DMF1007" s="215"/>
      <c r="DMG1007" s="215"/>
      <c r="DMH1007" s="215"/>
      <c r="DMI1007" s="215"/>
      <c r="DMJ1007" s="215"/>
      <c r="DMK1007" s="215"/>
      <c r="DML1007" s="215"/>
      <c r="DMM1007" s="215"/>
      <c r="DMN1007" s="215"/>
      <c r="DMO1007" s="215"/>
      <c r="DMP1007" s="215"/>
      <c r="DMQ1007" s="215"/>
      <c r="DMR1007" s="215"/>
      <c r="DMS1007" s="215"/>
      <c r="DMT1007" s="215"/>
      <c r="DMU1007" s="215"/>
      <c r="DMV1007" s="215"/>
      <c r="DMW1007" s="215"/>
      <c r="DMX1007" s="215"/>
      <c r="DMY1007" s="215"/>
      <c r="DMZ1007" s="215"/>
      <c r="DNA1007" s="215"/>
      <c r="DNB1007" s="215"/>
      <c r="DNC1007" s="215"/>
      <c r="DND1007" s="215"/>
      <c r="DNE1007" s="215"/>
      <c r="DNF1007" s="215"/>
      <c r="DNG1007" s="215"/>
      <c r="DNH1007" s="215"/>
      <c r="DNI1007" s="215"/>
      <c r="DNJ1007" s="215"/>
      <c r="DNK1007" s="215"/>
      <c r="DNL1007" s="215"/>
      <c r="DNM1007" s="215"/>
      <c r="DNN1007" s="215"/>
      <c r="DNO1007" s="215"/>
      <c r="DNP1007" s="215"/>
      <c r="DNQ1007" s="215"/>
      <c r="DNR1007" s="215"/>
      <c r="DNS1007" s="215"/>
      <c r="DNT1007" s="215"/>
      <c r="DNU1007" s="215"/>
      <c r="DNV1007" s="215"/>
      <c r="DNW1007" s="215"/>
      <c r="DNX1007" s="215"/>
      <c r="DNY1007" s="215"/>
      <c r="DNZ1007" s="215"/>
      <c r="DOA1007" s="215"/>
      <c r="DOB1007" s="215"/>
      <c r="DOC1007" s="215"/>
      <c r="DOD1007" s="215"/>
      <c r="DOE1007" s="215"/>
      <c r="DOF1007" s="215"/>
      <c r="DOG1007" s="215"/>
      <c r="DOH1007" s="215"/>
      <c r="DOI1007" s="215"/>
      <c r="DOJ1007" s="215"/>
      <c r="DOK1007" s="215"/>
      <c r="DOL1007" s="215"/>
      <c r="DOM1007" s="215"/>
      <c r="DON1007" s="215"/>
      <c r="DOO1007" s="215"/>
      <c r="DOP1007" s="215"/>
      <c r="DOQ1007" s="215"/>
      <c r="DOR1007" s="215"/>
      <c r="DOS1007" s="215"/>
      <c r="DOT1007" s="215"/>
      <c r="DOU1007" s="215"/>
      <c r="DOV1007" s="215"/>
      <c r="DOW1007" s="215"/>
      <c r="DOX1007" s="215"/>
      <c r="DOY1007" s="215"/>
      <c r="DOZ1007" s="215"/>
      <c r="DPA1007" s="215"/>
      <c r="DPB1007" s="215"/>
      <c r="DPC1007" s="215"/>
      <c r="DPD1007" s="215"/>
      <c r="DPE1007" s="215"/>
      <c r="DPF1007" s="215"/>
      <c r="DPG1007" s="215"/>
      <c r="DPH1007" s="215"/>
      <c r="DPI1007" s="215"/>
      <c r="DPJ1007" s="215"/>
      <c r="DPK1007" s="215"/>
      <c r="DPL1007" s="215"/>
      <c r="DPM1007" s="215"/>
      <c r="DPN1007" s="215"/>
      <c r="DPO1007" s="215"/>
      <c r="DPP1007" s="215"/>
      <c r="DPQ1007" s="215"/>
      <c r="DPR1007" s="215"/>
      <c r="DPS1007" s="215"/>
      <c r="DPT1007" s="215"/>
      <c r="DPU1007" s="215"/>
      <c r="DPV1007" s="215"/>
      <c r="DPW1007" s="215"/>
      <c r="DPX1007" s="215"/>
      <c r="DPY1007" s="215"/>
      <c r="DPZ1007" s="215"/>
      <c r="DQA1007" s="215"/>
      <c r="DQB1007" s="215"/>
      <c r="DQC1007" s="215"/>
      <c r="DQD1007" s="215"/>
      <c r="DQE1007" s="215"/>
      <c r="DQF1007" s="215"/>
      <c r="DQG1007" s="215"/>
      <c r="DQH1007" s="215"/>
      <c r="DQI1007" s="215"/>
      <c r="DQJ1007" s="215"/>
      <c r="DQK1007" s="215"/>
      <c r="DQL1007" s="215"/>
      <c r="DQM1007" s="215"/>
      <c r="DQN1007" s="215"/>
      <c r="DQO1007" s="215"/>
      <c r="DQP1007" s="215"/>
      <c r="DQQ1007" s="215"/>
      <c r="DQR1007" s="215"/>
      <c r="DQS1007" s="215"/>
      <c r="DQT1007" s="215"/>
      <c r="DQU1007" s="215"/>
      <c r="DQV1007" s="215"/>
      <c r="DQW1007" s="215"/>
      <c r="DQX1007" s="215"/>
      <c r="DQY1007" s="215"/>
      <c r="DQZ1007" s="215"/>
      <c r="DRA1007" s="215"/>
      <c r="DRB1007" s="215"/>
      <c r="DRC1007" s="215"/>
      <c r="DRD1007" s="215"/>
      <c r="DRE1007" s="215"/>
      <c r="DRF1007" s="215"/>
      <c r="DRG1007" s="215"/>
      <c r="DRH1007" s="215"/>
      <c r="DRI1007" s="215"/>
      <c r="DRJ1007" s="215"/>
      <c r="DRK1007" s="215"/>
      <c r="DRL1007" s="215"/>
      <c r="DRM1007" s="215"/>
      <c r="DRN1007" s="215"/>
      <c r="DRO1007" s="215"/>
      <c r="DRP1007" s="215"/>
      <c r="DRQ1007" s="215"/>
      <c r="DRR1007" s="215"/>
      <c r="DRS1007" s="215"/>
      <c r="DRT1007" s="215"/>
      <c r="DRU1007" s="215"/>
      <c r="DRV1007" s="215"/>
      <c r="DRW1007" s="215"/>
      <c r="DRX1007" s="215"/>
      <c r="DRY1007" s="215"/>
      <c r="DRZ1007" s="215"/>
      <c r="DSA1007" s="215"/>
      <c r="DSB1007" s="215"/>
      <c r="DSC1007" s="215"/>
      <c r="DSD1007" s="215"/>
      <c r="DSE1007" s="215"/>
      <c r="DSF1007" s="215"/>
      <c r="DSG1007" s="215"/>
      <c r="DSH1007" s="215"/>
      <c r="DSI1007" s="215"/>
      <c r="DSJ1007" s="215"/>
      <c r="DSK1007" s="215"/>
      <c r="DSL1007" s="215"/>
      <c r="DSM1007" s="215"/>
      <c r="DSN1007" s="215"/>
      <c r="DSO1007" s="215"/>
      <c r="DSP1007" s="215"/>
      <c r="DSQ1007" s="215"/>
      <c r="DSR1007" s="215"/>
      <c r="DSS1007" s="215"/>
      <c r="DST1007" s="215"/>
      <c r="DSU1007" s="215"/>
      <c r="DSV1007" s="215"/>
      <c r="DSW1007" s="215"/>
      <c r="DSX1007" s="215"/>
      <c r="DSY1007" s="215"/>
      <c r="DSZ1007" s="215"/>
      <c r="DTA1007" s="215"/>
      <c r="DTB1007" s="215"/>
      <c r="DTC1007" s="215"/>
      <c r="DTD1007" s="215"/>
      <c r="DTE1007" s="215"/>
      <c r="DTF1007" s="215"/>
      <c r="DTG1007" s="215"/>
      <c r="DTH1007" s="215"/>
      <c r="DTI1007" s="215"/>
      <c r="DTJ1007" s="215"/>
      <c r="DTK1007" s="215"/>
      <c r="DTL1007" s="215"/>
      <c r="DTM1007" s="215"/>
      <c r="DTN1007" s="215"/>
      <c r="DTO1007" s="215"/>
      <c r="DTP1007" s="215"/>
      <c r="DTQ1007" s="215"/>
      <c r="DTR1007" s="215"/>
      <c r="DTS1007" s="215"/>
      <c r="DTT1007" s="215"/>
      <c r="DTU1007" s="215"/>
      <c r="DTV1007" s="215"/>
      <c r="DTW1007" s="215"/>
      <c r="DTX1007" s="215"/>
      <c r="DTY1007" s="215"/>
      <c r="DTZ1007" s="215"/>
      <c r="DUA1007" s="215"/>
      <c r="DUB1007" s="215"/>
      <c r="DUC1007" s="215"/>
      <c r="DUD1007" s="215"/>
      <c r="DUE1007" s="215"/>
      <c r="DUF1007" s="215"/>
      <c r="DUG1007" s="215"/>
      <c r="DUH1007" s="215"/>
      <c r="DUI1007" s="215"/>
      <c r="DUJ1007" s="215"/>
      <c r="DUK1007" s="215"/>
      <c r="DUL1007" s="215"/>
      <c r="DUM1007" s="215"/>
      <c r="DUN1007" s="215"/>
      <c r="DUO1007" s="215"/>
      <c r="DUP1007" s="215"/>
      <c r="DUQ1007" s="215"/>
      <c r="DUR1007" s="215"/>
      <c r="DUS1007" s="215"/>
      <c r="DUT1007" s="215"/>
      <c r="DUU1007" s="215"/>
      <c r="DUV1007" s="215"/>
      <c r="DUW1007" s="215"/>
      <c r="DUX1007" s="215"/>
      <c r="DUY1007" s="215"/>
      <c r="DUZ1007" s="215"/>
      <c r="DVA1007" s="215"/>
      <c r="DVB1007" s="215"/>
      <c r="DVC1007" s="215"/>
      <c r="DVD1007" s="215"/>
      <c r="DVE1007" s="215"/>
      <c r="DVF1007" s="215"/>
      <c r="DVG1007" s="215"/>
      <c r="DVH1007" s="215"/>
      <c r="DVI1007" s="215"/>
      <c r="DVJ1007" s="215"/>
      <c r="DVK1007" s="215"/>
      <c r="DVL1007" s="215"/>
      <c r="DVM1007" s="215"/>
      <c r="DVN1007" s="215"/>
      <c r="DVO1007" s="215"/>
      <c r="DVP1007" s="215"/>
      <c r="DVQ1007" s="215"/>
      <c r="DVR1007" s="215"/>
      <c r="DVS1007" s="215"/>
      <c r="DVT1007" s="215"/>
      <c r="DVU1007" s="215"/>
      <c r="DVV1007" s="215"/>
      <c r="DVW1007" s="215"/>
      <c r="DVX1007" s="215"/>
      <c r="DVY1007" s="215"/>
      <c r="DVZ1007" s="215"/>
      <c r="DWA1007" s="215"/>
      <c r="DWB1007" s="215"/>
      <c r="DWC1007" s="215"/>
      <c r="DWD1007" s="215"/>
      <c r="DWE1007" s="215"/>
      <c r="DWF1007" s="215"/>
      <c r="DWG1007" s="215"/>
      <c r="DWH1007" s="215"/>
      <c r="DWI1007" s="215"/>
      <c r="DWJ1007" s="215"/>
      <c r="DWK1007" s="215"/>
      <c r="DWL1007" s="215"/>
      <c r="DWM1007" s="215"/>
      <c r="DWN1007" s="215"/>
      <c r="DWO1007" s="215"/>
      <c r="DWP1007" s="215"/>
      <c r="DWQ1007" s="215"/>
      <c r="DWR1007" s="215"/>
      <c r="DWS1007" s="215"/>
      <c r="DWT1007" s="215"/>
      <c r="DWU1007" s="215"/>
      <c r="DWV1007" s="215"/>
      <c r="DWW1007" s="215"/>
      <c r="DWX1007" s="215"/>
      <c r="DWY1007" s="215"/>
      <c r="DWZ1007" s="215"/>
      <c r="DXA1007" s="215"/>
      <c r="DXB1007" s="215"/>
      <c r="DXC1007" s="215"/>
      <c r="DXD1007" s="215"/>
      <c r="DXE1007" s="215"/>
      <c r="DXF1007" s="215"/>
      <c r="DXG1007" s="215"/>
      <c r="DXH1007" s="215"/>
      <c r="DXI1007" s="215"/>
      <c r="DXJ1007" s="215"/>
      <c r="DXK1007" s="215"/>
      <c r="DXL1007" s="215"/>
      <c r="DXM1007" s="215"/>
      <c r="DXN1007" s="215"/>
      <c r="DXO1007" s="215"/>
      <c r="DXP1007" s="215"/>
      <c r="DXQ1007" s="215"/>
      <c r="DXR1007" s="215"/>
      <c r="DXS1007" s="215"/>
      <c r="DXT1007" s="215"/>
      <c r="DXU1007" s="215"/>
      <c r="DXV1007" s="215"/>
      <c r="DXW1007" s="215"/>
      <c r="DXX1007" s="215"/>
      <c r="DXY1007" s="215"/>
      <c r="DXZ1007" s="215"/>
      <c r="DYA1007" s="215"/>
      <c r="DYB1007" s="215"/>
      <c r="DYC1007" s="215"/>
      <c r="DYD1007" s="215"/>
      <c r="DYE1007" s="215"/>
      <c r="DYF1007" s="215"/>
      <c r="DYG1007" s="215"/>
      <c r="DYH1007" s="215"/>
      <c r="DYI1007" s="215"/>
      <c r="DYJ1007" s="215"/>
      <c r="DYK1007" s="215"/>
      <c r="DYL1007" s="215"/>
      <c r="DYM1007" s="215"/>
      <c r="DYN1007" s="215"/>
      <c r="DYO1007" s="215"/>
      <c r="DYP1007" s="215"/>
      <c r="DYQ1007" s="215"/>
      <c r="DYR1007" s="215"/>
      <c r="DYS1007" s="215"/>
      <c r="DYT1007" s="215"/>
      <c r="DYU1007" s="215"/>
      <c r="DYV1007" s="215"/>
      <c r="DYW1007" s="215"/>
      <c r="DYX1007" s="215"/>
      <c r="DYY1007" s="215"/>
      <c r="DYZ1007" s="215"/>
      <c r="DZA1007" s="215"/>
      <c r="DZB1007" s="215"/>
      <c r="DZC1007" s="215"/>
      <c r="DZD1007" s="215"/>
      <c r="DZE1007" s="215"/>
      <c r="DZF1007" s="215"/>
      <c r="DZG1007" s="215"/>
      <c r="DZH1007" s="215"/>
      <c r="DZI1007" s="215"/>
      <c r="DZJ1007" s="215"/>
      <c r="DZK1007" s="215"/>
      <c r="DZL1007" s="215"/>
      <c r="DZM1007" s="215"/>
      <c r="DZN1007" s="215"/>
      <c r="DZO1007" s="215"/>
      <c r="DZP1007" s="215"/>
      <c r="DZQ1007" s="215"/>
      <c r="DZR1007" s="215"/>
      <c r="DZS1007" s="215"/>
      <c r="DZT1007" s="215"/>
      <c r="DZU1007" s="215"/>
      <c r="DZV1007" s="215"/>
      <c r="DZW1007" s="215"/>
      <c r="DZX1007" s="215"/>
      <c r="DZY1007" s="215"/>
      <c r="DZZ1007" s="215"/>
      <c r="EAA1007" s="215"/>
      <c r="EAB1007" s="215"/>
      <c r="EAC1007" s="215"/>
      <c r="EAD1007" s="215"/>
      <c r="EAE1007" s="215"/>
      <c r="EAF1007" s="215"/>
      <c r="EAG1007" s="215"/>
      <c r="EAH1007" s="215"/>
      <c r="EAI1007" s="215"/>
      <c r="EAJ1007" s="215"/>
      <c r="EAK1007" s="215"/>
      <c r="EAL1007" s="215"/>
      <c r="EAM1007" s="215"/>
      <c r="EAN1007" s="215"/>
      <c r="EAO1007" s="215"/>
      <c r="EAP1007" s="215"/>
      <c r="EAQ1007" s="215"/>
      <c r="EAR1007" s="215"/>
      <c r="EAS1007" s="215"/>
      <c r="EAT1007" s="215"/>
      <c r="EAU1007" s="215"/>
      <c r="EAV1007" s="215"/>
      <c r="EAW1007" s="215"/>
      <c r="EAX1007" s="215"/>
      <c r="EAY1007" s="215"/>
      <c r="EAZ1007" s="215"/>
      <c r="EBA1007" s="215"/>
      <c r="EBB1007" s="215"/>
      <c r="EBC1007" s="215"/>
      <c r="EBD1007" s="215"/>
      <c r="EBE1007" s="215"/>
      <c r="EBF1007" s="215"/>
      <c r="EBG1007" s="215"/>
      <c r="EBH1007" s="215"/>
      <c r="EBI1007" s="215"/>
      <c r="EBJ1007" s="215"/>
      <c r="EBK1007" s="215"/>
      <c r="EBL1007" s="215"/>
      <c r="EBM1007" s="215"/>
      <c r="EBN1007" s="215"/>
      <c r="EBO1007" s="215"/>
      <c r="EBP1007" s="215"/>
      <c r="EBQ1007" s="215"/>
      <c r="EBR1007" s="215"/>
      <c r="EBS1007" s="215"/>
      <c r="EBT1007" s="215"/>
      <c r="EBU1007" s="215"/>
      <c r="EBV1007" s="215"/>
      <c r="EBW1007" s="215"/>
      <c r="EBX1007" s="215"/>
      <c r="EBY1007" s="215"/>
      <c r="EBZ1007" s="215"/>
      <c r="ECA1007" s="215"/>
      <c r="ECB1007" s="215"/>
      <c r="ECC1007" s="215"/>
      <c r="ECD1007" s="215"/>
      <c r="ECE1007" s="215"/>
      <c r="ECF1007" s="215"/>
      <c r="ECG1007" s="215"/>
      <c r="ECH1007" s="215"/>
      <c r="ECI1007" s="215"/>
      <c r="ECJ1007" s="215"/>
      <c r="ECK1007" s="215"/>
      <c r="ECL1007" s="215"/>
      <c r="ECM1007" s="215"/>
      <c r="ECN1007" s="215"/>
      <c r="ECO1007" s="215"/>
      <c r="ECP1007" s="215"/>
      <c r="ECQ1007" s="215"/>
      <c r="ECR1007" s="215"/>
      <c r="ECS1007" s="215"/>
      <c r="ECT1007" s="215"/>
      <c r="ECU1007" s="215"/>
      <c r="ECV1007" s="215"/>
      <c r="ECW1007" s="215"/>
      <c r="ECX1007" s="215"/>
      <c r="ECY1007" s="215"/>
      <c r="ECZ1007" s="215"/>
      <c r="EDA1007" s="215"/>
      <c r="EDB1007" s="215"/>
      <c r="EDC1007" s="215"/>
      <c r="EDD1007" s="215"/>
      <c r="EDE1007" s="215"/>
      <c r="EDF1007" s="215"/>
      <c r="EDG1007" s="215"/>
      <c r="EDH1007" s="215"/>
      <c r="EDI1007" s="215"/>
      <c r="EDJ1007" s="215"/>
      <c r="EDK1007" s="215"/>
      <c r="EDL1007" s="215"/>
      <c r="EDM1007" s="215"/>
      <c r="EDN1007" s="215"/>
      <c r="EDO1007" s="215"/>
      <c r="EDP1007" s="215"/>
      <c r="EDQ1007" s="215"/>
      <c r="EDR1007" s="215"/>
      <c r="EDS1007" s="215"/>
      <c r="EDT1007" s="215"/>
      <c r="EDU1007" s="215"/>
      <c r="EDV1007" s="215"/>
      <c r="EDW1007" s="215"/>
      <c r="EDX1007" s="215"/>
      <c r="EDY1007" s="215"/>
      <c r="EDZ1007" s="215"/>
      <c r="EEA1007" s="215"/>
      <c r="EEB1007" s="215"/>
      <c r="EEC1007" s="215"/>
      <c r="EED1007" s="215"/>
      <c r="EEE1007" s="215"/>
      <c r="EEF1007" s="215"/>
      <c r="EEG1007" s="215"/>
      <c r="EEH1007" s="215"/>
      <c r="EEI1007" s="215"/>
      <c r="EEJ1007" s="215"/>
      <c r="EEK1007" s="215"/>
      <c r="EEL1007" s="215"/>
      <c r="EEM1007" s="215"/>
      <c r="EEN1007" s="215"/>
      <c r="EEO1007" s="215"/>
      <c r="EEP1007" s="215"/>
      <c r="EEQ1007" s="215"/>
      <c r="EER1007" s="215"/>
      <c r="EES1007" s="215"/>
      <c r="EET1007" s="215"/>
      <c r="EEU1007" s="215"/>
      <c r="EEV1007" s="215"/>
      <c r="EEW1007" s="215"/>
      <c r="EEX1007" s="215"/>
      <c r="EEY1007" s="215"/>
      <c r="EEZ1007" s="215"/>
      <c r="EFA1007" s="215"/>
      <c r="EFB1007" s="215"/>
      <c r="EFC1007" s="215"/>
      <c r="EFD1007" s="215"/>
      <c r="EFE1007" s="215"/>
      <c r="EFF1007" s="215"/>
      <c r="EFG1007" s="215"/>
      <c r="EFH1007" s="215"/>
      <c r="EFI1007" s="215"/>
      <c r="EFJ1007" s="215"/>
      <c r="EFK1007" s="215"/>
      <c r="EFL1007" s="215"/>
      <c r="EFM1007" s="215"/>
      <c r="EFN1007" s="215"/>
      <c r="EFO1007" s="215"/>
      <c r="EFP1007" s="215"/>
      <c r="EFQ1007" s="215"/>
      <c r="EFR1007" s="215"/>
      <c r="EFS1007" s="215"/>
      <c r="EFT1007" s="215"/>
      <c r="EFU1007" s="215"/>
      <c r="EFV1007" s="215"/>
      <c r="EFW1007" s="215"/>
      <c r="EFX1007" s="215"/>
      <c r="EFY1007" s="215"/>
      <c r="EFZ1007" s="215"/>
      <c r="EGA1007" s="215"/>
      <c r="EGB1007" s="215"/>
      <c r="EGC1007" s="215"/>
      <c r="EGD1007" s="215"/>
      <c r="EGE1007" s="215"/>
      <c r="EGF1007" s="215"/>
      <c r="EGG1007" s="215"/>
      <c r="EGH1007" s="215"/>
      <c r="EGI1007" s="215"/>
      <c r="EGJ1007" s="215"/>
      <c r="EGK1007" s="215"/>
      <c r="EGL1007" s="215"/>
      <c r="EGM1007" s="215"/>
      <c r="EGN1007" s="215"/>
      <c r="EGO1007" s="215"/>
      <c r="EGP1007" s="215"/>
      <c r="EGQ1007" s="215"/>
      <c r="EGR1007" s="215"/>
      <c r="EGS1007" s="215"/>
      <c r="EGT1007" s="215"/>
      <c r="EGU1007" s="215"/>
      <c r="EGV1007" s="215"/>
      <c r="EGW1007" s="215"/>
      <c r="EGX1007" s="215"/>
      <c r="EGY1007" s="215"/>
      <c r="EGZ1007" s="215"/>
      <c r="EHA1007" s="215"/>
      <c r="EHB1007" s="215"/>
      <c r="EHC1007" s="215"/>
      <c r="EHD1007" s="215"/>
      <c r="EHE1007" s="215"/>
      <c r="EHF1007" s="215"/>
      <c r="EHG1007" s="215"/>
      <c r="EHH1007" s="215"/>
      <c r="EHI1007" s="215"/>
      <c r="EHJ1007" s="215"/>
      <c r="EHK1007" s="215"/>
      <c r="EHL1007" s="215"/>
      <c r="EHM1007" s="215"/>
      <c r="EHN1007" s="215"/>
      <c r="EHO1007" s="215"/>
      <c r="EHP1007" s="215"/>
      <c r="EHQ1007" s="215"/>
      <c r="EHR1007" s="215"/>
      <c r="EHS1007" s="215"/>
      <c r="EHT1007" s="215"/>
      <c r="EHU1007" s="215"/>
      <c r="EHV1007" s="215"/>
      <c r="EHW1007" s="215"/>
      <c r="EHX1007" s="215"/>
      <c r="EHY1007" s="215"/>
      <c r="EHZ1007" s="215"/>
      <c r="EIA1007" s="215"/>
      <c r="EIB1007" s="215"/>
      <c r="EIC1007" s="215"/>
      <c r="EID1007" s="215"/>
      <c r="EIE1007" s="215"/>
      <c r="EIF1007" s="215"/>
      <c r="EIG1007" s="215"/>
      <c r="EIH1007" s="215"/>
      <c r="EII1007" s="215"/>
      <c r="EIJ1007" s="215"/>
      <c r="EIK1007" s="215"/>
      <c r="EIL1007" s="215"/>
      <c r="EIM1007" s="215"/>
      <c r="EIN1007" s="215"/>
      <c r="EIO1007" s="215"/>
      <c r="EIP1007" s="215"/>
      <c r="EIQ1007" s="215"/>
      <c r="EIR1007" s="215"/>
      <c r="EIS1007" s="215"/>
      <c r="EIT1007" s="215"/>
      <c r="EIU1007" s="215"/>
      <c r="EIV1007" s="215"/>
      <c r="EIW1007" s="215"/>
      <c r="EIX1007" s="215"/>
      <c r="EIY1007" s="215"/>
      <c r="EIZ1007" s="215"/>
      <c r="EJA1007" s="215"/>
      <c r="EJB1007" s="215"/>
      <c r="EJC1007" s="215"/>
      <c r="EJD1007" s="215"/>
      <c r="EJE1007" s="215"/>
      <c r="EJF1007" s="215"/>
      <c r="EJG1007" s="215"/>
      <c r="EJH1007" s="215"/>
      <c r="EJI1007" s="215"/>
      <c r="EJJ1007" s="215"/>
      <c r="EJK1007" s="215"/>
      <c r="EJL1007" s="215"/>
      <c r="EJM1007" s="215"/>
      <c r="EJN1007" s="215"/>
      <c r="EJO1007" s="215"/>
      <c r="EJP1007" s="215"/>
      <c r="EJQ1007" s="215"/>
      <c r="EJR1007" s="215"/>
      <c r="EJS1007" s="215"/>
      <c r="EJT1007" s="215"/>
      <c r="EJU1007" s="215"/>
      <c r="EJV1007" s="215"/>
      <c r="EJW1007" s="215"/>
      <c r="EJX1007" s="215"/>
      <c r="EJY1007" s="215"/>
      <c r="EJZ1007" s="215"/>
      <c r="EKA1007" s="215"/>
      <c r="EKB1007" s="215"/>
      <c r="EKC1007" s="215"/>
      <c r="EKD1007" s="215"/>
      <c r="EKE1007" s="215"/>
      <c r="EKF1007" s="215"/>
      <c r="EKG1007" s="215"/>
      <c r="EKH1007" s="215"/>
      <c r="EKI1007" s="215"/>
      <c r="EKJ1007" s="215"/>
      <c r="EKK1007" s="215"/>
      <c r="EKL1007" s="215"/>
      <c r="EKM1007" s="215"/>
      <c r="EKN1007" s="215"/>
      <c r="EKO1007" s="215"/>
      <c r="EKP1007" s="215"/>
      <c r="EKQ1007" s="215"/>
      <c r="EKR1007" s="215"/>
      <c r="EKS1007" s="215"/>
      <c r="EKT1007" s="215"/>
      <c r="EKU1007" s="215"/>
      <c r="EKV1007" s="215"/>
      <c r="EKW1007" s="215"/>
      <c r="EKX1007" s="215"/>
      <c r="EKY1007" s="215"/>
      <c r="EKZ1007" s="215"/>
      <c r="ELA1007" s="215"/>
      <c r="ELB1007" s="215"/>
      <c r="ELC1007" s="215"/>
      <c r="ELD1007" s="215"/>
      <c r="ELE1007" s="215"/>
      <c r="ELF1007" s="215"/>
      <c r="ELG1007" s="215"/>
      <c r="ELH1007" s="215"/>
      <c r="ELI1007" s="215"/>
      <c r="ELJ1007" s="215"/>
      <c r="ELK1007" s="215"/>
      <c r="ELL1007" s="215"/>
      <c r="ELM1007" s="215"/>
      <c r="ELN1007" s="215"/>
      <c r="ELO1007" s="215"/>
      <c r="ELP1007" s="215"/>
      <c r="ELQ1007" s="215"/>
      <c r="ELR1007" s="215"/>
      <c r="ELS1007" s="215"/>
      <c r="ELT1007" s="215"/>
      <c r="ELU1007" s="215"/>
      <c r="ELV1007" s="215"/>
      <c r="ELW1007" s="215"/>
      <c r="ELX1007" s="215"/>
      <c r="ELY1007" s="215"/>
      <c r="ELZ1007" s="215"/>
      <c r="EMA1007" s="215"/>
      <c r="EMB1007" s="215"/>
      <c r="EMC1007" s="215"/>
      <c r="EMD1007" s="215"/>
      <c r="EME1007" s="215"/>
      <c r="EMF1007" s="215"/>
      <c r="EMG1007" s="215"/>
      <c r="EMH1007" s="215"/>
      <c r="EMI1007" s="215"/>
      <c r="EMJ1007" s="215"/>
      <c r="EMK1007" s="215"/>
      <c r="EML1007" s="215"/>
      <c r="EMM1007" s="215"/>
      <c r="EMN1007" s="215"/>
      <c r="EMO1007" s="215"/>
      <c r="EMP1007" s="215"/>
      <c r="EMQ1007" s="215"/>
      <c r="EMR1007" s="215"/>
      <c r="EMS1007" s="215"/>
      <c r="EMT1007" s="215"/>
      <c r="EMU1007" s="215"/>
      <c r="EMV1007" s="215"/>
      <c r="EMW1007" s="215"/>
      <c r="EMX1007" s="215"/>
      <c r="EMY1007" s="215"/>
      <c r="EMZ1007" s="215"/>
      <c r="ENA1007" s="215"/>
      <c r="ENB1007" s="215"/>
      <c r="ENC1007" s="215"/>
      <c r="END1007" s="215"/>
      <c r="ENE1007" s="215"/>
      <c r="ENF1007" s="215"/>
      <c r="ENG1007" s="215"/>
      <c r="ENH1007" s="215"/>
      <c r="ENI1007" s="215"/>
      <c r="ENJ1007" s="215"/>
      <c r="ENK1007" s="215"/>
      <c r="ENL1007" s="215"/>
      <c r="ENM1007" s="215"/>
      <c r="ENN1007" s="215"/>
      <c r="ENO1007" s="215"/>
      <c r="ENP1007" s="215"/>
      <c r="ENQ1007" s="215"/>
      <c r="ENR1007" s="215"/>
      <c r="ENS1007" s="215"/>
      <c r="ENT1007" s="215"/>
      <c r="ENU1007" s="215"/>
      <c r="ENV1007" s="215"/>
      <c r="ENW1007" s="215"/>
      <c r="ENX1007" s="215"/>
      <c r="ENY1007" s="215"/>
      <c r="ENZ1007" s="215"/>
      <c r="EOA1007" s="215"/>
      <c r="EOB1007" s="215"/>
      <c r="EOC1007" s="215"/>
      <c r="EOD1007" s="215"/>
      <c r="EOE1007" s="215"/>
      <c r="EOF1007" s="215"/>
      <c r="EOG1007" s="215"/>
      <c r="EOH1007" s="215"/>
      <c r="EOI1007" s="215"/>
      <c r="EOJ1007" s="215"/>
      <c r="EOK1007" s="215"/>
      <c r="EOL1007" s="215"/>
      <c r="EOM1007" s="215"/>
      <c r="EON1007" s="215"/>
      <c r="EOO1007" s="215"/>
      <c r="EOP1007" s="215"/>
      <c r="EOQ1007" s="215"/>
      <c r="EOR1007" s="215"/>
      <c r="EOS1007" s="215"/>
      <c r="EOT1007" s="215"/>
      <c r="EOU1007" s="215"/>
      <c r="EOV1007" s="215"/>
      <c r="EOW1007" s="215"/>
      <c r="EOX1007" s="215"/>
      <c r="EOY1007" s="215"/>
      <c r="EOZ1007" s="215"/>
      <c r="EPA1007" s="215"/>
      <c r="EPB1007" s="215"/>
      <c r="EPC1007" s="215"/>
      <c r="EPD1007" s="215"/>
      <c r="EPE1007" s="215"/>
      <c r="EPF1007" s="215"/>
      <c r="EPG1007" s="215"/>
      <c r="EPH1007" s="215"/>
      <c r="EPI1007" s="215"/>
      <c r="EPJ1007" s="215"/>
      <c r="EPK1007" s="215"/>
      <c r="EPL1007" s="215"/>
      <c r="EPM1007" s="215"/>
      <c r="EPN1007" s="215"/>
      <c r="EPO1007" s="215"/>
      <c r="EPP1007" s="215"/>
      <c r="EPQ1007" s="215"/>
      <c r="EPR1007" s="215"/>
      <c r="EPS1007" s="215"/>
      <c r="EPT1007" s="215"/>
      <c r="EPU1007" s="215"/>
      <c r="EPV1007" s="215"/>
      <c r="EPW1007" s="215"/>
      <c r="EPX1007" s="215"/>
      <c r="EPY1007" s="215"/>
      <c r="EPZ1007" s="215"/>
      <c r="EQA1007" s="215"/>
      <c r="EQB1007" s="215"/>
      <c r="EQC1007" s="215"/>
      <c r="EQD1007" s="215"/>
      <c r="EQE1007" s="215"/>
      <c r="EQF1007" s="215"/>
      <c r="EQG1007" s="215"/>
      <c r="EQH1007" s="215"/>
      <c r="EQI1007" s="215"/>
      <c r="EQJ1007" s="215"/>
      <c r="EQK1007" s="215"/>
      <c r="EQL1007" s="215"/>
      <c r="EQM1007" s="215"/>
      <c r="EQN1007" s="215"/>
      <c r="EQO1007" s="215"/>
      <c r="EQP1007" s="215"/>
      <c r="EQQ1007" s="215"/>
      <c r="EQR1007" s="215"/>
      <c r="EQS1007" s="215"/>
      <c r="EQT1007" s="215"/>
      <c r="EQU1007" s="215"/>
      <c r="EQV1007" s="215"/>
      <c r="EQW1007" s="215"/>
      <c r="EQX1007" s="215"/>
      <c r="EQY1007" s="215"/>
      <c r="EQZ1007" s="215"/>
      <c r="ERA1007" s="215"/>
      <c r="ERB1007" s="215"/>
      <c r="ERC1007" s="215"/>
      <c r="ERD1007" s="215"/>
      <c r="ERE1007" s="215"/>
      <c r="ERF1007" s="215"/>
      <c r="ERG1007" s="215"/>
      <c r="ERH1007" s="215"/>
      <c r="ERI1007" s="215"/>
      <c r="ERJ1007" s="215"/>
      <c r="ERK1007" s="215"/>
      <c r="ERL1007" s="215"/>
      <c r="ERM1007" s="215"/>
      <c r="ERN1007" s="215"/>
      <c r="ERO1007" s="215"/>
      <c r="ERP1007" s="215"/>
      <c r="ERQ1007" s="215"/>
      <c r="ERR1007" s="215"/>
      <c r="ERS1007" s="215"/>
      <c r="ERT1007" s="215"/>
      <c r="ERU1007" s="215"/>
      <c r="ERV1007" s="215"/>
      <c r="ERW1007" s="215"/>
      <c r="ERX1007" s="215"/>
      <c r="ERY1007" s="215"/>
      <c r="ERZ1007" s="215"/>
      <c r="ESA1007" s="215"/>
      <c r="ESB1007" s="215"/>
      <c r="ESC1007" s="215"/>
      <c r="ESD1007" s="215"/>
      <c r="ESE1007" s="215"/>
      <c r="ESF1007" s="215"/>
      <c r="ESG1007" s="215"/>
      <c r="ESH1007" s="215"/>
      <c r="ESI1007" s="215"/>
      <c r="ESJ1007" s="215"/>
      <c r="ESK1007" s="215"/>
      <c r="ESL1007" s="215"/>
      <c r="ESM1007" s="215"/>
      <c r="ESN1007" s="215"/>
      <c r="ESO1007" s="215"/>
      <c r="ESP1007" s="215"/>
      <c r="ESQ1007" s="215"/>
      <c r="ESR1007" s="215"/>
      <c r="ESS1007" s="215"/>
      <c r="EST1007" s="215"/>
      <c r="ESU1007" s="215"/>
      <c r="ESV1007" s="215"/>
      <c r="ESW1007" s="215"/>
      <c r="ESX1007" s="215"/>
      <c r="ESY1007" s="215"/>
      <c r="ESZ1007" s="215"/>
      <c r="ETA1007" s="215"/>
      <c r="ETB1007" s="215"/>
      <c r="ETC1007" s="215"/>
      <c r="ETD1007" s="215"/>
      <c r="ETE1007" s="215"/>
      <c r="ETF1007" s="215"/>
      <c r="ETG1007" s="215"/>
      <c r="ETH1007" s="215"/>
      <c r="ETI1007" s="215"/>
      <c r="ETJ1007" s="215"/>
      <c r="ETK1007" s="215"/>
      <c r="ETL1007" s="215"/>
      <c r="ETM1007" s="215"/>
      <c r="ETN1007" s="215"/>
      <c r="ETO1007" s="215"/>
      <c r="ETP1007" s="215"/>
      <c r="ETQ1007" s="215"/>
      <c r="ETR1007" s="215"/>
      <c r="ETS1007" s="215"/>
      <c r="ETT1007" s="215"/>
      <c r="ETU1007" s="215"/>
      <c r="ETV1007" s="215"/>
      <c r="ETW1007" s="215"/>
      <c r="ETX1007" s="215"/>
      <c r="ETY1007" s="215"/>
      <c r="ETZ1007" s="215"/>
      <c r="EUA1007" s="215"/>
      <c r="EUB1007" s="215"/>
      <c r="EUC1007" s="215"/>
      <c r="EUD1007" s="215"/>
      <c r="EUE1007" s="215"/>
      <c r="EUF1007" s="215"/>
      <c r="EUG1007" s="215"/>
      <c r="EUH1007" s="215"/>
      <c r="EUI1007" s="215"/>
      <c r="EUJ1007" s="215"/>
      <c r="EUK1007" s="215"/>
      <c r="EUL1007" s="215"/>
      <c r="EUM1007" s="215"/>
      <c r="EUN1007" s="215"/>
      <c r="EUO1007" s="215"/>
      <c r="EUP1007" s="215"/>
      <c r="EUQ1007" s="215"/>
      <c r="EUR1007" s="215"/>
      <c r="EUS1007" s="215"/>
      <c r="EUT1007" s="215"/>
      <c r="EUU1007" s="215"/>
      <c r="EUV1007" s="215"/>
      <c r="EUW1007" s="215"/>
      <c r="EUX1007" s="215"/>
      <c r="EUY1007" s="215"/>
      <c r="EUZ1007" s="215"/>
      <c r="EVA1007" s="215"/>
      <c r="EVB1007" s="215"/>
      <c r="EVC1007" s="215"/>
      <c r="EVD1007" s="215"/>
      <c r="EVE1007" s="215"/>
      <c r="EVF1007" s="215"/>
      <c r="EVG1007" s="215"/>
      <c r="EVH1007" s="215"/>
      <c r="EVI1007" s="215"/>
      <c r="EVJ1007" s="215"/>
      <c r="EVK1007" s="215"/>
      <c r="EVL1007" s="215"/>
      <c r="EVM1007" s="215"/>
      <c r="EVN1007" s="215"/>
      <c r="EVO1007" s="215"/>
      <c r="EVP1007" s="215"/>
      <c r="EVQ1007" s="215"/>
      <c r="EVR1007" s="215"/>
      <c r="EVS1007" s="215"/>
      <c r="EVT1007" s="215"/>
      <c r="EVU1007" s="215"/>
      <c r="EVV1007" s="215"/>
      <c r="EVW1007" s="215"/>
      <c r="EVX1007" s="215"/>
      <c r="EVY1007" s="215"/>
      <c r="EVZ1007" s="215"/>
      <c r="EWA1007" s="215"/>
      <c r="EWB1007" s="215"/>
      <c r="EWC1007" s="215"/>
      <c r="EWD1007" s="215"/>
      <c r="EWE1007" s="215"/>
      <c r="EWF1007" s="215"/>
      <c r="EWG1007" s="215"/>
      <c r="EWH1007" s="215"/>
      <c r="EWI1007" s="215"/>
      <c r="EWJ1007" s="215"/>
      <c r="EWK1007" s="215"/>
      <c r="EWL1007" s="215"/>
      <c r="EWM1007" s="215"/>
      <c r="EWN1007" s="215"/>
      <c r="EWO1007" s="215"/>
      <c r="EWP1007" s="215"/>
      <c r="EWQ1007" s="215"/>
      <c r="EWR1007" s="215"/>
      <c r="EWS1007" s="215"/>
      <c r="EWT1007" s="215"/>
      <c r="EWU1007" s="215"/>
      <c r="EWV1007" s="215"/>
      <c r="EWW1007" s="215"/>
      <c r="EWX1007" s="215"/>
      <c r="EWY1007" s="215"/>
      <c r="EWZ1007" s="215"/>
      <c r="EXA1007" s="215"/>
      <c r="EXB1007" s="215"/>
      <c r="EXC1007" s="215"/>
      <c r="EXD1007" s="215"/>
      <c r="EXE1007" s="215"/>
      <c r="EXF1007" s="215"/>
      <c r="EXG1007" s="215"/>
      <c r="EXH1007" s="215"/>
      <c r="EXI1007" s="215"/>
      <c r="EXJ1007" s="215"/>
      <c r="EXK1007" s="215"/>
      <c r="EXL1007" s="215"/>
      <c r="EXM1007" s="215"/>
      <c r="EXN1007" s="215"/>
      <c r="EXO1007" s="215"/>
      <c r="EXP1007" s="215"/>
      <c r="EXQ1007" s="215"/>
      <c r="EXR1007" s="215"/>
      <c r="EXS1007" s="215"/>
      <c r="EXT1007" s="215"/>
      <c r="EXU1007" s="215"/>
      <c r="EXV1007" s="215"/>
      <c r="EXW1007" s="215"/>
      <c r="EXX1007" s="215"/>
      <c r="EXY1007" s="215"/>
      <c r="EXZ1007" s="215"/>
      <c r="EYA1007" s="215"/>
      <c r="EYB1007" s="215"/>
      <c r="EYC1007" s="215"/>
      <c r="EYD1007" s="215"/>
      <c r="EYE1007" s="215"/>
      <c r="EYF1007" s="215"/>
      <c r="EYG1007" s="215"/>
      <c r="EYH1007" s="215"/>
      <c r="EYI1007" s="215"/>
      <c r="EYJ1007" s="215"/>
      <c r="EYK1007" s="215"/>
      <c r="EYL1007" s="215"/>
      <c r="EYM1007" s="215"/>
      <c r="EYN1007" s="215"/>
      <c r="EYO1007" s="215"/>
      <c r="EYP1007" s="215"/>
      <c r="EYQ1007" s="215"/>
      <c r="EYR1007" s="215"/>
      <c r="EYS1007" s="215"/>
      <c r="EYT1007" s="215"/>
      <c r="EYU1007" s="215"/>
      <c r="EYV1007" s="215"/>
      <c r="EYW1007" s="215"/>
      <c r="EYX1007" s="215"/>
      <c r="EYY1007" s="215"/>
      <c r="EYZ1007" s="215"/>
      <c r="EZA1007" s="215"/>
      <c r="EZB1007" s="215"/>
      <c r="EZC1007" s="215"/>
      <c r="EZD1007" s="215"/>
      <c r="EZE1007" s="215"/>
      <c r="EZF1007" s="215"/>
      <c r="EZG1007" s="215"/>
      <c r="EZH1007" s="215"/>
      <c r="EZI1007" s="215"/>
      <c r="EZJ1007" s="215"/>
      <c r="EZK1007" s="215"/>
      <c r="EZL1007" s="215"/>
      <c r="EZM1007" s="215"/>
      <c r="EZN1007" s="215"/>
      <c r="EZO1007" s="215"/>
      <c r="EZP1007" s="215"/>
      <c r="EZQ1007" s="215"/>
      <c r="EZR1007" s="215"/>
      <c r="EZS1007" s="215"/>
      <c r="EZT1007" s="215"/>
      <c r="EZU1007" s="215"/>
      <c r="EZV1007" s="215"/>
      <c r="EZW1007" s="215"/>
      <c r="EZX1007" s="215"/>
      <c r="EZY1007" s="215"/>
      <c r="EZZ1007" s="215"/>
      <c r="FAA1007" s="215"/>
      <c r="FAB1007" s="215"/>
      <c r="FAC1007" s="215"/>
      <c r="FAD1007" s="215"/>
      <c r="FAE1007" s="215"/>
      <c r="FAF1007" s="215"/>
      <c r="FAG1007" s="215"/>
      <c r="FAH1007" s="215"/>
      <c r="FAI1007" s="215"/>
      <c r="FAJ1007" s="215"/>
      <c r="FAK1007" s="215"/>
      <c r="FAL1007" s="215"/>
      <c r="FAM1007" s="215"/>
      <c r="FAN1007" s="215"/>
      <c r="FAO1007" s="215"/>
      <c r="FAP1007" s="215"/>
      <c r="FAQ1007" s="215"/>
      <c r="FAR1007" s="215"/>
      <c r="FAS1007" s="215"/>
      <c r="FAT1007" s="215"/>
      <c r="FAU1007" s="215"/>
      <c r="FAV1007" s="215"/>
      <c r="FAW1007" s="215"/>
      <c r="FAX1007" s="215"/>
      <c r="FAY1007" s="215"/>
      <c r="FAZ1007" s="215"/>
      <c r="FBA1007" s="215"/>
      <c r="FBB1007" s="215"/>
      <c r="FBC1007" s="215"/>
      <c r="FBD1007" s="215"/>
      <c r="FBE1007" s="215"/>
      <c r="FBF1007" s="215"/>
      <c r="FBG1007" s="215"/>
      <c r="FBH1007" s="215"/>
      <c r="FBI1007" s="215"/>
      <c r="FBJ1007" s="215"/>
      <c r="FBK1007" s="215"/>
      <c r="FBL1007" s="215"/>
      <c r="FBM1007" s="215"/>
      <c r="FBN1007" s="215"/>
      <c r="FBO1007" s="215"/>
      <c r="FBP1007" s="215"/>
      <c r="FBQ1007" s="215"/>
      <c r="FBR1007" s="215"/>
      <c r="FBS1007" s="215"/>
      <c r="FBT1007" s="215"/>
      <c r="FBU1007" s="215"/>
      <c r="FBV1007" s="215"/>
      <c r="FBW1007" s="215"/>
      <c r="FBX1007" s="215"/>
      <c r="FBY1007" s="215"/>
      <c r="FBZ1007" s="215"/>
      <c r="FCA1007" s="215"/>
      <c r="FCB1007" s="215"/>
      <c r="FCC1007" s="215"/>
      <c r="FCD1007" s="215"/>
      <c r="FCE1007" s="215"/>
      <c r="FCF1007" s="215"/>
      <c r="FCG1007" s="215"/>
      <c r="FCH1007" s="215"/>
      <c r="FCI1007" s="215"/>
      <c r="FCJ1007" s="215"/>
      <c r="FCK1007" s="215"/>
      <c r="FCL1007" s="215"/>
      <c r="FCM1007" s="215"/>
      <c r="FCN1007" s="215"/>
      <c r="FCO1007" s="215"/>
      <c r="FCP1007" s="215"/>
      <c r="FCQ1007" s="215"/>
      <c r="FCR1007" s="215"/>
      <c r="FCS1007" s="215"/>
      <c r="FCT1007" s="215"/>
      <c r="FCU1007" s="215"/>
      <c r="FCV1007" s="215"/>
      <c r="FCW1007" s="215"/>
      <c r="FCX1007" s="215"/>
      <c r="FCY1007" s="215"/>
      <c r="FCZ1007" s="215"/>
      <c r="FDA1007" s="215"/>
      <c r="FDB1007" s="215"/>
      <c r="FDC1007" s="215"/>
      <c r="FDD1007" s="215"/>
      <c r="FDE1007" s="215"/>
      <c r="FDF1007" s="215"/>
      <c r="FDG1007" s="215"/>
      <c r="FDH1007" s="215"/>
      <c r="FDI1007" s="215"/>
      <c r="FDJ1007" s="215"/>
      <c r="FDK1007" s="215"/>
      <c r="FDL1007" s="215"/>
      <c r="FDM1007" s="215"/>
      <c r="FDN1007" s="215"/>
      <c r="FDO1007" s="215"/>
      <c r="FDP1007" s="215"/>
      <c r="FDQ1007" s="215"/>
      <c r="FDR1007" s="215"/>
      <c r="FDS1007" s="215"/>
      <c r="FDT1007" s="215"/>
      <c r="FDU1007" s="215"/>
      <c r="FDV1007" s="215"/>
      <c r="FDW1007" s="215"/>
      <c r="FDX1007" s="215"/>
      <c r="FDY1007" s="215"/>
      <c r="FDZ1007" s="215"/>
      <c r="FEA1007" s="215"/>
      <c r="FEB1007" s="215"/>
      <c r="FEC1007" s="215"/>
      <c r="FED1007" s="215"/>
      <c r="FEE1007" s="215"/>
      <c r="FEF1007" s="215"/>
      <c r="FEG1007" s="215"/>
      <c r="FEH1007" s="215"/>
      <c r="FEI1007" s="215"/>
      <c r="FEJ1007" s="215"/>
      <c r="FEK1007" s="215"/>
      <c r="FEL1007" s="215"/>
      <c r="FEM1007" s="215"/>
      <c r="FEN1007" s="215"/>
      <c r="FEO1007" s="215"/>
      <c r="FEP1007" s="215"/>
      <c r="FEQ1007" s="215"/>
      <c r="FER1007" s="215"/>
      <c r="FES1007" s="215"/>
      <c r="FET1007" s="215"/>
      <c r="FEU1007" s="215"/>
      <c r="FEV1007" s="215"/>
      <c r="FEW1007" s="215"/>
      <c r="FEX1007" s="215"/>
      <c r="FEY1007" s="215"/>
      <c r="FEZ1007" s="215"/>
      <c r="FFA1007" s="215"/>
      <c r="FFB1007" s="215"/>
      <c r="FFC1007" s="215"/>
      <c r="FFD1007" s="215"/>
      <c r="FFE1007" s="215"/>
      <c r="FFF1007" s="215"/>
      <c r="FFG1007" s="215"/>
      <c r="FFH1007" s="215"/>
      <c r="FFI1007" s="215"/>
      <c r="FFJ1007" s="215"/>
      <c r="FFK1007" s="215"/>
      <c r="FFL1007" s="215"/>
      <c r="FFM1007" s="215"/>
      <c r="FFN1007" s="215"/>
      <c r="FFO1007" s="215"/>
      <c r="FFP1007" s="215"/>
      <c r="FFQ1007" s="215"/>
      <c r="FFR1007" s="215"/>
      <c r="FFS1007" s="215"/>
      <c r="FFT1007" s="215"/>
      <c r="FFU1007" s="215"/>
      <c r="FFV1007" s="215"/>
      <c r="FFW1007" s="215"/>
      <c r="FFX1007" s="215"/>
      <c r="FFY1007" s="215"/>
      <c r="FFZ1007" s="215"/>
      <c r="FGA1007" s="215"/>
      <c r="FGB1007" s="215"/>
      <c r="FGC1007" s="215"/>
      <c r="FGD1007" s="215"/>
      <c r="FGE1007" s="215"/>
      <c r="FGF1007" s="215"/>
      <c r="FGG1007" s="215"/>
      <c r="FGH1007" s="215"/>
      <c r="FGI1007" s="215"/>
      <c r="FGJ1007" s="215"/>
      <c r="FGK1007" s="215"/>
      <c r="FGL1007" s="215"/>
      <c r="FGM1007" s="215"/>
      <c r="FGN1007" s="215"/>
      <c r="FGO1007" s="215"/>
      <c r="FGP1007" s="215"/>
      <c r="FGQ1007" s="215"/>
      <c r="FGR1007" s="215"/>
      <c r="FGS1007" s="215"/>
      <c r="FGT1007" s="215"/>
      <c r="FGU1007" s="215"/>
      <c r="FGV1007" s="215"/>
      <c r="FGW1007" s="215"/>
      <c r="FGX1007" s="215"/>
      <c r="FGY1007" s="215"/>
      <c r="FGZ1007" s="215"/>
      <c r="FHA1007" s="215"/>
      <c r="FHB1007" s="215"/>
      <c r="FHC1007" s="215"/>
      <c r="FHD1007" s="215"/>
      <c r="FHE1007" s="215"/>
      <c r="FHF1007" s="215"/>
      <c r="FHG1007" s="215"/>
      <c r="FHH1007" s="215"/>
      <c r="FHI1007" s="215"/>
      <c r="FHJ1007" s="215"/>
      <c r="FHK1007" s="215"/>
      <c r="FHL1007" s="215"/>
      <c r="FHM1007" s="215"/>
      <c r="FHN1007" s="215"/>
      <c r="FHO1007" s="215"/>
      <c r="FHP1007" s="215"/>
      <c r="FHQ1007" s="215"/>
      <c r="FHR1007" s="215"/>
      <c r="FHS1007" s="215"/>
      <c r="FHT1007" s="215"/>
      <c r="FHU1007" s="215"/>
      <c r="FHV1007" s="215"/>
      <c r="FHW1007" s="215"/>
      <c r="FHX1007" s="215"/>
      <c r="FHY1007" s="215"/>
      <c r="FHZ1007" s="215"/>
      <c r="FIA1007" s="215"/>
      <c r="FIB1007" s="215"/>
      <c r="FIC1007" s="215"/>
      <c r="FID1007" s="215"/>
      <c r="FIE1007" s="215"/>
      <c r="FIF1007" s="215"/>
      <c r="FIG1007" s="215"/>
      <c r="FIH1007" s="215"/>
      <c r="FII1007" s="215"/>
      <c r="FIJ1007" s="215"/>
      <c r="FIK1007" s="215"/>
      <c r="FIL1007" s="215"/>
      <c r="FIM1007" s="215"/>
      <c r="FIN1007" s="215"/>
      <c r="FIO1007" s="215"/>
      <c r="FIP1007" s="215"/>
      <c r="FIQ1007" s="215"/>
      <c r="FIR1007" s="215"/>
      <c r="FIS1007" s="215"/>
      <c r="FIT1007" s="215"/>
      <c r="FIU1007" s="215"/>
      <c r="FIV1007" s="215"/>
      <c r="FIW1007" s="215"/>
      <c r="FIX1007" s="215"/>
      <c r="FIY1007" s="215"/>
      <c r="FIZ1007" s="215"/>
      <c r="FJA1007" s="215"/>
      <c r="FJB1007" s="215"/>
      <c r="FJC1007" s="215"/>
      <c r="FJD1007" s="215"/>
      <c r="FJE1007" s="215"/>
      <c r="FJF1007" s="215"/>
      <c r="FJG1007" s="215"/>
      <c r="FJH1007" s="215"/>
      <c r="FJI1007" s="215"/>
      <c r="FJJ1007" s="215"/>
      <c r="FJK1007" s="215"/>
      <c r="FJL1007" s="215"/>
      <c r="FJM1007" s="215"/>
      <c r="FJN1007" s="215"/>
      <c r="FJO1007" s="215"/>
      <c r="FJP1007" s="215"/>
      <c r="FJQ1007" s="215"/>
      <c r="FJR1007" s="215"/>
      <c r="FJS1007" s="215"/>
      <c r="FJT1007" s="215"/>
      <c r="FJU1007" s="215"/>
      <c r="FJV1007" s="215"/>
      <c r="FJW1007" s="215"/>
      <c r="FJX1007" s="215"/>
      <c r="FJY1007" s="215"/>
      <c r="FJZ1007" s="215"/>
      <c r="FKA1007" s="215"/>
      <c r="FKB1007" s="215"/>
      <c r="FKC1007" s="215"/>
      <c r="FKD1007" s="215"/>
      <c r="FKE1007" s="215"/>
      <c r="FKF1007" s="215"/>
      <c r="FKG1007" s="215"/>
      <c r="FKH1007" s="215"/>
      <c r="FKI1007" s="215"/>
      <c r="FKJ1007" s="215"/>
      <c r="FKK1007" s="215"/>
      <c r="FKL1007" s="215"/>
      <c r="FKM1007" s="215"/>
      <c r="FKN1007" s="215"/>
      <c r="FKO1007" s="215"/>
      <c r="FKP1007" s="215"/>
      <c r="FKQ1007" s="215"/>
      <c r="FKR1007" s="215"/>
      <c r="FKS1007" s="215"/>
      <c r="FKT1007" s="215"/>
      <c r="FKU1007" s="215"/>
      <c r="FKV1007" s="215"/>
      <c r="FKW1007" s="215"/>
      <c r="FKX1007" s="215"/>
      <c r="FKY1007" s="215"/>
      <c r="FKZ1007" s="215"/>
      <c r="FLA1007" s="215"/>
      <c r="FLB1007" s="215"/>
      <c r="FLC1007" s="215"/>
      <c r="FLD1007" s="215"/>
      <c r="FLE1007" s="215"/>
      <c r="FLF1007" s="215"/>
      <c r="FLG1007" s="215"/>
      <c r="FLH1007" s="215"/>
      <c r="FLI1007" s="215"/>
      <c r="FLJ1007" s="215"/>
      <c r="FLK1007" s="215"/>
      <c r="FLL1007" s="215"/>
      <c r="FLM1007" s="215"/>
      <c r="FLN1007" s="215"/>
      <c r="FLO1007" s="215"/>
      <c r="FLP1007" s="215"/>
      <c r="FLQ1007" s="215"/>
      <c r="FLR1007" s="215"/>
      <c r="FLS1007" s="215"/>
      <c r="FLT1007" s="215"/>
      <c r="FLU1007" s="215"/>
      <c r="FLV1007" s="215"/>
      <c r="FLW1007" s="215"/>
      <c r="FLX1007" s="215"/>
      <c r="FLY1007" s="215"/>
      <c r="FLZ1007" s="215"/>
      <c r="FMA1007" s="215"/>
      <c r="FMB1007" s="215"/>
      <c r="FMC1007" s="215"/>
      <c r="FMD1007" s="215"/>
      <c r="FME1007" s="215"/>
      <c r="FMF1007" s="215"/>
      <c r="FMG1007" s="215"/>
      <c r="FMH1007" s="215"/>
      <c r="FMI1007" s="215"/>
      <c r="FMJ1007" s="215"/>
      <c r="FMK1007" s="215"/>
      <c r="FML1007" s="215"/>
      <c r="FMM1007" s="215"/>
      <c r="FMN1007" s="215"/>
      <c r="FMO1007" s="215"/>
      <c r="FMP1007" s="215"/>
      <c r="FMQ1007" s="215"/>
      <c r="FMR1007" s="215"/>
      <c r="FMS1007" s="215"/>
      <c r="FMT1007" s="215"/>
      <c r="FMU1007" s="215"/>
      <c r="FMV1007" s="215"/>
      <c r="FMW1007" s="215"/>
      <c r="FMX1007" s="215"/>
      <c r="FMY1007" s="215"/>
      <c r="FMZ1007" s="215"/>
      <c r="FNA1007" s="215"/>
      <c r="FNB1007" s="215"/>
      <c r="FNC1007" s="215"/>
      <c r="FND1007" s="215"/>
      <c r="FNE1007" s="215"/>
      <c r="FNF1007" s="215"/>
      <c r="FNG1007" s="215"/>
      <c r="FNH1007" s="215"/>
      <c r="FNI1007" s="215"/>
      <c r="FNJ1007" s="215"/>
      <c r="FNK1007" s="215"/>
      <c r="FNL1007" s="215"/>
      <c r="FNM1007" s="215"/>
      <c r="FNN1007" s="215"/>
      <c r="FNO1007" s="215"/>
      <c r="FNP1007" s="215"/>
      <c r="FNQ1007" s="215"/>
      <c r="FNR1007" s="215"/>
      <c r="FNS1007" s="215"/>
      <c r="FNT1007" s="215"/>
      <c r="FNU1007" s="215"/>
      <c r="FNV1007" s="215"/>
      <c r="FNW1007" s="215"/>
      <c r="FNX1007" s="215"/>
      <c r="FNY1007" s="215"/>
      <c r="FNZ1007" s="215"/>
      <c r="FOA1007" s="215"/>
      <c r="FOB1007" s="215"/>
      <c r="FOC1007" s="215"/>
      <c r="FOD1007" s="215"/>
      <c r="FOE1007" s="215"/>
      <c r="FOF1007" s="215"/>
      <c r="FOG1007" s="215"/>
      <c r="FOH1007" s="215"/>
      <c r="FOI1007" s="215"/>
      <c r="FOJ1007" s="215"/>
      <c r="FOK1007" s="215"/>
      <c r="FOL1007" s="215"/>
      <c r="FOM1007" s="215"/>
      <c r="FON1007" s="215"/>
      <c r="FOO1007" s="215"/>
      <c r="FOP1007" s="215"/>
      <c r="FOQ1007" s="215"/>
      <c r="FOR1007" s="215"/>
      <c r="FOS1007" s="215"/>
      <c r="FOT1007" s="215"/>
      <c r="FOU1007" s="215"/>
      <c r="FOV1007" s="215"/>
      <c r="FOW1007" s="215"/>
      <c r="FOX1007" s="215"/>
      <c r="FOY1007" s="215"/>
      <c r="FOZ1007" s="215"/>
      <c r="FPA1007" s="215"/>
      <c r="FPB1007" s="215"/>
      <c r="FPC1007" s="215"/>
      <c r="FPD1007" s="215"/>
      <c r="FPE1007" s="215"/>
      <c r="FPF1007" s="215"/>
      <c r="FPG1007" s="215"/>
      <c r="FPH1007" s="215"/>
      <c r="FPI1007" s="215"/>
      <c r="FPJ1007" s="215"/>
      <c r="FPK1007" s="215"/>
      <c r="FPL1007" s="215"/>
      <c r="FPM1007" s="215"/>
      <c r="FPN1007" s="215"/>
      <c r="FPO1007" s="215"/>
      <c r="FPP1007" s="215"/>
      <c r="FPQ1007" s="215"/>
      <c r="FPR1007" s="215"/>
      <c r="FPS1007" s="215"/>
      <c r="FPT1007" s="215"/>
      <c r="FPU1007" s="215"/>
      <c r="FPV1007" s="215"/>
      <c r="FPW1007" s="215"/>
      <c r="FPX1007" s="215"/>
      <c r="FPY1007" s="215"/>
      <c r="FPZ1007" s="215"/>
      <c r="FQA1007" s="215"/>
      <c r="FQB1007" s="215"/>
      <c r="FQC1007" s="215"/>
      <c r="FQD1007" s="215"/>
      <c r="FQE1007" s="215"/>
      <c r="FQF1007" s="215"/>
      <c r="FQG1007" s="215"/>
      <c r="FQH1007" s="215"/>
      <c r="FQI1007" s="215"/>
      <c r="FQJ1007" s="215"/>
      <c r="FQK1007" s="215"/>
      <c r="FQL1007" s="215"/>
      <c r="FQM1007" s="215"/>
      <c r="FQN1007" s="215"/>
      <c r="FQO1007" s="215"/>
      <c r="FQP1007" s="215"/>
      <c r="FQQ1007" s="215"/>
      <c r="FQR1007" s="215"/>
      <c r="FQS1007" s="215"/>
      <c r="FQT1007" s="215"/>
      <c r="FQU1007" s="215"/>
      <c r="FQV1007" s="215"/>
      <c r="FQW1007" s="215"/>
      <c r="FQX1007" s="215"/>
      <c r="FQY1007" s="215"/>
      <c r="FQZ1007" s="215"/>
      <c r="FRA1007" s="215"/>
      <c r="FRB1007" s="215"/>
      <c r="FRC1007" s="215"/>
      <c r="FRD1007" s="215"/>
      <c r="FRE1007" s="215"/>
      <c r="FRF1007" s="215"/>
      <c r="FRG1007" s="215"/>
      <c r="FRH1007" s="215"/>
      <c r="FRI1007" s="215"/>
      <c r="FRJ1007" s="215"/>
      <c r="FRK1007" s="215"/>
      <c r="FRL1007" s="215"/>
      <c r="FRM1007" s="215"/>
      <c r="FRN1007" s="215"/>
      <c r="FRO1007" s="215"/>
      <c r="FRP1007" s="215"/>
      <c r="FRQ1007" s="215"/>
      <c r="FRR1007" s="215"/>
      <c r="FRS1007" s="215"/>
      <c r="FRT1007" s="215"/>
      <c r="FRU1007" s="215"/>
      <c r="FRV1007" s="215"/>
      <c r="FRW1007" s="215"/>
      <c r="FRX1007" s="215"/>
      <c r="FRY1007" s="215"/>
      <c r="FRZ1007" s="215"/>
      <c r="FSA1007" s="215"/>
      <c r="FSB1007" s="215"/>
      <c r="FSC1007" s="215"/>
      <c r="FSD1007" s="215"/>
      <c r="FSE1007" s="215"/>
      <c r="FSF1007" s="215"/>
      <c r="FSG1007" s="215"/>
      <c r="FSH1007" s="215"/>
      <c r="FSI1007" s="215"/>
      <c r="FSJ1007" s="215"/>
      <c r="FSK1007" s="215"/>
      <c r="FSL1007" s="215"/>
      <c r="FSM1007" s="215"/>
      <c r="FSN1007" s="215"/>
      <c r="FSO1007" s="215"/>
      <c r="FSP1007" s="215"/>
      <c r="FSQ1007" s="215"/>
      <c r="FSR1007" s="215"/>
      <c r="FSS1007" s="215"/>
      <c r="FST1007" s="215"/>
      <c r="FSU1007" s="215"/>
      <c r="FSV1007" s="215"/>
      <c r="FSW1007" s="215"/>
      <c r="FSX1007" s="215"/>
      <c r="FSY1007" s="215"/>
      <c r="FSZ1007" s="215"/>
      <c r="FTA1007" s="215"/>
      <c r="FTB1007" s="215"/>
      <c r="FTC1007" s="215"/>
      <c r="FTD1007" s="215"/>
      <c r="FTE1007" s="215"/>
      <c r="FTF1007" s="215"/>
      <c r="FTG1007" s="215"/>
      <c r="FTH1007" s="215"/>
      <c r="FTI1007" s="215"/>
      <c r="FTJ1007" s="215"/>
      <c r="FTK1007" s="215"/>
      <c r="FTL1007" s="215"/>
      <c r="FTM1007" s="215"/>
      <c r="FTN1007" s="215"/>
      <c r="FTO1007" s="215"/>
      <c r="FTP1007" s="215"/>
      <c r="FTQ1007" s="215"/>
      <c r="FTR1007" s="215"/>
      <c r="FTS1007" s="215"/>
      <c r="FTT1007" s="215"/>
      <c r="FTU1007" s="215"/>
      <c r="FTV1007" s="215"/>
      <c r="FTW1007" s="215"/>
      <c r="FTX1007" s="215"/>
      <c r="FTY1007" s="215"/>
      <c r="FTZ1007" s="215"/>
      <c r="FUA1007" s="215"/>
      <c r="FUB1007" s="215"/>
      <c r="FUC1007" s="215"/>
      <c r="FUD1007" s="215"/>
      <c r="FUE1007" s="215"/>
      <c r="FUF1007" s="215"/>
      <c r="FUG1007" s="215"/>
      <c r="FUH1007" s="215"/>
      <c r="FUI1007" s="215"/>
      <c r="FUJ1007" s="215"/>
      <c r="FUK1007" s="215"/>
      <c r="FUL1007" s="215"/>
      <c r="FUM1007" s="215"/>
      <c r="FUN1007" s="215"/>
      <c r="FUO1007" s="215"/>
      <c r="FUP1007" s="215"/>
      <c r="FUQ1007" s="215"/>
      <c r="FUR1007" s="215"/>
      <c r="FUS1007" s="215"/>
      <c r="FUT1007" s="215"/>
      <c r="FUU1007" s="215"/>
      <c r="FUV1007" s="215"/>
      <c r="FUW1007" s="215"/>
      <c r="FUX1007" s="215"/>
      <c r="FUY1007" s="215"/>
      <c r="FUZ1007" s="215"/>
      <c r="FVA1007" s="215"/>
      <c r="FVB1007" s="215"/>
      <c r="FVC1007" s="215"/>
      <c r="FVD1007" s="215"/>
      <c r="FVE1007" s="215"/>
      <c r="FVF1007" s="215"/>
      <c r="FVG1007" s="215"/>
      <c r="FVH1007" s="215"/>
      <c r="FVI1007" s="215"/>
      <c r="FVJ1007" s="215"/>
      <c r="FVK1007" s="215"/>
      <c r="FVL1007" s="215"/>
      <c r="FVM1007" s="215"/>
      <c r="FVN1007" s="215"/>
      <c r="FVO1007" s="215"/>
      <c r="FVP1007" s="215"/>
      <c r="FVQ1007" s="215"/>
      <c r="FVR1007" s="215"/>
      <c r="FVS1007" s="215"/>
      <c r="FVT1007" s="215"/>
      <c r="FVU1007" s="215"/>
      <c r="FVV1007" s="215"/>
      <c r="FVW1007" s="215"/>
      <c r="FVX1007" s="215"/>
      <c r="FVY1007" s="215"/>
      <c r="FVZ1007" s="215"/>
      <c r="FWA1007" s="215"/>
      <c r="FWB1007" s="215"/>
      <c r="FWC1007" s="215"/>
      <c r="FWD1007" s="215"/>
      <c r="FWE1007" s="215"/>
      <c r="FWF1007" s="215"/>
      <c r="FWG1007" s="215"/>
      <c r="FWH1007" s="215"/>
      <c r="FWI1007" s="215"/>
      <c r="FWJ1007" s="215"/>
      <c r="FWK1007" s="215"/>
      <c r="FWL1007" s="215"/>
      <c r="FWM1007" s="215"/>
      <c r="FWN1007" s="215"/>
      <c r="FWO1007" s="215"/>
      <c r="FWP1007" s="215"/>
      <c r="FWQ1007" s="215"/>
      <c r="FWR1007" s="215"/>
      <c r="FWS1007" s="215"/>
      <c r="FWT1007" s="215"/>
      <c r="FWU1007" s="215"/>
      <c r="FWV1007" s="215"/>
      <c r="FWW1007" s="215"/>
      <c r="FWX1007" s="215"/>
      <c r="FWY1007" s="215"/>
      <c r="FWZ1007" s="215"/>
      <c r="FXA1007" s="215"/>
      <c r="FXB1007" s="215"/>
      <c r="FXC1007" s="215"/>
      <c r="FXD1007" s="215"/>
      <c r="FXE1007" s="215"/>
      <c r="FXF1007" s="215"/>
      <c r="FXG1007" s="215"/>
      <c r="FXH1007" s="215"/>
      <c r="FXI1007" s="215"/>
      <c r="FXJ1007" s="215"/>
      <c r="FXK1007" s="215"/>
      <c r="FXL1007" s="215"/>
      <c r="FXM1007" s="215"/>
      <c r="FXN1007" s="215"/>
      <c r="FXO1007" s="215"/>
      <c r="FXP1007" s="215"/>
      <c r="FXQ1007" s="215"/>
      <c r="FXR1007" s="215"/>
      <c r="FXS1007" s="215"/>
      <c r="FXT1007" s="215"/>
      <c r="FXU1007" s="215"/>
      <c r="FXV1007" s="215"/>
      <c r="FXW1007" s="215"/>
      <c r="FXX1007" s="215"/>
      <c r="FXY1007" s="215"/>
      <c r="FXZ1007" s="215"/>
      <c r="FYA1007" s="215"/>
      <c r="FYB1007" s="215"/>
      <c r="FYC1007" s="215"/>
      <c r="FYD1007" s="215"/>
      <c r="FYE1007" s="215"/>
      <c r="FYF1007" s="215"/>
      <c r="FYG1007" s="215"/>
      <c r="FYH1007" s="215"/>
      <c r="FYI1007" s="215"/>
      <c r="FYJ1007" s="215"/>
      <c r="FYK1007" s="215"/>
      <c r="FYL1007" s="215"/>
      <c r="FYM1007" s="215"/>
      <c r="FYN1007" s="215"/>
      <c r="FYO1007" s="215"/>
      <c r="FYP1007" s="215"/>
      <c r="FYQ1007" s="215"/>
      <c r="FYR1007" s="215"/>
      <c r="FYS1007" s="215"/>
      <c r="FYT1007" s="215"/>
      <c r="FYU1007" s="215"/>
      <c r="FYV1007" s="215"/>
      <c r="FYW1007" s="215"/>
      <c r="FYX1007" s="215"/>
      <c r="FYY1007" s="215"/>
      <c r="FYZ1007" s="215"/>
      <c r="FZA1007" s="215"/>
      <c r="FZB1007" s="215"/>
      <c r="FZC1007" s="215"/>
      <c r="FZD1007" s="215"/>
      <c r="FZE1007" s="215"/>
      <c r="FZF1007" s="215"/>
      <c r="FZG1007" s="215"/>
      <c r="FZH1007" s="215"/>
      <c r="FZI1007" s="215"/>
      <c r="FZJ1007" s="215"/>
      <c r="FZK1007" s="215"/>
      <c r="FZL1007" s="215"/>
      <c r="FZM1007" s="215"/>
      <c r="FZN1007" s="215"/>
      <c r="FZO1007" s="215"/>
      <c r="FZP1007" s="215"/>
      <c r="FZQ1007" s="215"/>
      <c r="FZR1007" s="215"/>
      <c r="FZS1007" s="215"/>
      <c r="FZT1007" s="215"/>
      <c r="FZU1007" s="215"/>
      <c r="FZV1007" s="215"/>
      <c r="FZW1007" s="215"/>
      <c r="FZX1007" s="215"/>
      <c r="FZY1007" s="215"/>
      <c r="FZZ1007" s="215"/>
      <c r="GAA1007" s="215"/>
      <c r="GAB1007" s="215"/>
      <c r="GAC1007" s="215"/>
      <c r="GAD1007" s="215"/>
      <c r="GAE1007" s="215"/>
      <c r="GAF1007" s="215"/>
      <c r="GAG1007" s="215"/>
      <c r="GAH1007" s="215"/>
      <c r="GAI1007" s="215"/>
      <c r="GAJ1007" s="215"/>
      <c r="GAK1007" s="215"/>
      <c r="GAL1007" s="215"/>
      <c r="GAM1007" s="215"/>
      <c r="GAN1007" s="215"/>
      <c r="GAO1007" s="215"/>
      <c r="GAP1007" s="215"/>
      <c r="GAQ1007" s="215"/>
      <c r="GAR1007" s="215"/>
      <c r="GAS1007" s="215"/>
      <c r="GAT1007" s="215"/>
      <c r="GAU1007" s="215"/>
      <c r="GAV1007" s="215"/>
      <c r="GAW1007" s="215"/>
      <c r="GAX1007" s="215"/>
      <c r="GAY1007" s="215"/>
      <c r="GAZ1007" s="215"/>
      <c r="GBA1007" s="215"/>
      <c r="GBB1007" s="215"/>
      <c r="GBC1007" s="215"/>
      <c r="GBD1007" s="215"/>
      <c r="GBE1007" s="215"/>
      <c r="GBF1007" s="215"/>
      <c r="GBG1007" s="215"/>
      <c r="GBH1007" s="215"/>
      <c r="GBI1007" s="215"/>
      <c r="GBJ1007" s="215"/>
      <c r="GBK1007" s="215"/>
      <c r="GBL1007" s="215"/>
      <c r="GBM1007" s="215"/>
      <c r="GBN1007" s="215"/>
      <c r="GBO1007" s="215"/>
      <c r="GBP1007" s="215"/>
      <c r="GBQ1007" s="215"/>
      <c r="GBR1007" s="215"/>
      <c r="GBS1007" s="215"/>
      <c r="GBT1007" s="215"/>
      <c r="GBU1007" s="215"/>
      <c r="GBV1007" s="215"/>
      <c r="GBW1007" s="215"/>
      <c r="GBX1007" s="215"/>
      <c r="GBY1007" s="215"/>
      <c r="GBZ1007" s="215"/>
      <c r="GCA1007" s="215"/>
      <c r="GCB1007" s="215"/>
      <c r="GCC1007" s="215"/>
      <c r="GCD1007" s="215"/>
      <c r="GCE1007" s="215"/>
      <c r="GCF1007" s="215"/>
      <c r="GCG1007" s="215"/>
      <c r="GCH1007" s="215"/>
      <c r="GCI1007" s="215"/>
      <c r="GCJ1007" s="215"/>
      <c r="GCK1007" s="215"/>
      <c r="GCL1007" s="215"/>
      <c r="GCM1007" s="215"/>
      <c r="GCN1007" s="215"/>
      <c r="GCO1007" s="215"/>
      <c r="GCP1007" s="215"/>
      <c r="GCQ1007" s="215"/>
      <c r="GCR1007" s="215"/>
      <c r="GCS1007" s="215"/>
      <c r="GCT1007" s="215"/>
      <c r="GCU1007" s="215"/>
      <c r="GCV1007" s="215"/>
      <c r="GCW1007" s="215"/>
      <c r="GCX1007" s="215"/>
      <c r="GCY1007" s="215"/>
      <c r="GCZ1007" s="215"/>
      <c r="GDA1007" s="215"/>
      <c r="GDB1007" s="215"/>
      <c r="GDC1007" s="215"/>
      <c r="GDD1007" s="215"/>
      <c r="GDE1007" s="215"/>
      <c r="GDF1007" s="215"/>
      <c r="GDG1007" s="215"/>
      <c r="GDH1007" s="215"/>
      <c r="GDI1007" s="215"/>
      <c r="GDJ1007" s="215"/>
      <c r="GDK1007" s="215"/>
      <c r="GDL1007" s="215"/>
      <c r="GDM1007" s="215"/>
      <c r="GDN1007" s="215"/>
      <c r="GDO1007" s="215"/>
      <c r="GDP1007" s="215"/>
      <c r="GDQ1007" s="215"/>
      <c r="GDR1007" s="215"/>
      <c r="GDS1007" s="215"/>
      <c r="GDT1007" s="215"/>
      <c r="GDU1007" s="215"/>
      <c r="GDV1007" s="215"/>
      <c r="GDW1007" s="215"/>
      <c r="GDX1007" s="215"/>
      <c r="GDY1007" s="215"/>
      <c r="GDZ1007" s="215"/>
      <c r="GEA1007" s="215"/>
      <c r="GEB1007" s="215"/>
      <c r="GEC1007" s="215"/>
      <c r="GED1007" s="215"/>
      <c r="GEE1007" s="215"/>
      <c r="GEF1007" s="215"/>
      <c r="GEG1007" s="215"/>
      <c r="GEH1007" s="215"/>
      <c r="GEI1007" s="215"/>
      <c r="GEJ1007" s="215"/>
      <c r="GEK1007" s="215"/>
      <c r="GEL1007" s="215"/>
      <c r="GEM1007" s="215"/>
      <c r="GEN1007" s="215"/>
      <c r="GEO1007" s="215"/>
      <c r="GEP1007" s="215"/>
      <c r="GEQ1007" s="215"/>
      <c r="GER1007" s="215"/>
      <c r="GES1007" s="215"/>
      <c r="GET1007" s="215"/>
      <c r="GEU1007" s="215"/>
      <c r="GEV1007" s="215"/>
      <c r="GEW1007" s="215"/>
      <c r="GEX1007" s="215"/>
      <c r="GEY1007" s="215"/>
      <c r="GEZ1007" s="215"/>
      <c r="GFA1007" s="215"/>
      <c r="GFB1007" s="215"/>
      <c r="GFC1007" s="215"/>
      <c r="GFD1007" s="215"/>
      <c r="GFE1007" s="215"/>
      <c r="GFF1007" s="215"/>
      <c r="GFG1007" s="215"/>
      <c r="GFH1007" s="215"/>
      <c r="GFI1007" s="215"/>
      <c r="GFJ1007" s="215"/>
      <c r="GFK1007" s="215"/>
      <c r="GFL1007" s="215"/>
      <c r="GFM1007" s="215"/>
      <c r="GFN1007" s="215"/>
      <c r="GFO1007" s="215"/>
      <c r="GFP1007" s="215"/>
      <c r="GFQ1007" s="215"/>
      <c r="GFR1007" s="215"/>
      <c r="GFS1007" s="215"/>
      <c r="GFT1007" s="215"/>
      <c r="GFU1007" s="215"/>
      <c r="GFV1007" s="215"/>
      <c r="GFW1007" s="215"/>
      <c r="GFX1007" s="215"/>
      <c r="GFY1007" s="215"/>
      <c r="GFZ1007" s="215"/>
      <c r="GGA1007" s="215"/>
      <c r="GGB1007" s="215"/>
      <c r="GGC1007" s="215"/>
      <c r="GGD1007" s="215"/>
      <c r="GGE1007" s="215"/>
      <c r="GGF1007" s="215"/>
      <c r="GGG1007" s="215"/>
      <c r="GGH1007" s="215"/>
      <c r="GGI1007" s="215"/>
      <c r="GGJ1007" s="215"/>
      <c r="GGK1007" s="215"/>
      <c r="GGL1007" s="215"/>
      <c r="GGM1007" s="215"/>
      <c r="GGN1007" s="215"/>
      <c r="GGO1007" s="215"/>
      <c r="GGP1007" s="215"/>
      <c r="GGQ1007" s="215"/>
      <c r="GGR1007" s="215"/>
      <c r="GGS1007" s="215"/>
      <c r="GGT1007" s="215"/>
      <c r="GGU1007" s="215"/>
      <c r="GGV1007" s="215"/>
      <c r="GGW1007" s="215"/>
      <c r="GGX1007" s="215"/>
      <c r="GGY1007" s="215"/>
      <c r="GGZ1007" s="215"/>
      <c r="GHA1007" s="215"/>
      <c r="GHB1007" s="215"/>
      <c r="GHC1007" s="215"/>
      <c r="GHD1007" s="215"/>
      <c r="GHE1007" s="215"/>
      <c r="GHF1007" s="215"/>
      <c r="GHG1007" s="215"/>
      <c r="GHH1007" s="215"/>
      <c r="GHI1007" s="215"/>
      <c r="GHJ1007" s="215"/>
      <c r="GHK1007" s="215"/>
      <c r="GHL1007" s="215"/>
      <c r="GHM1007" s="215"/>
      <c r="GHN1007" s="215"/>
      <c r="GHO1007" s="215"/>
      <c r="GHP1007" s="215"/>
      <c r="GHQ1007" s="215"/>
      <c r="GHR1007" s="215"/>
      <c r="GHS1007" s="215"/>
      <c r="GHT1007" s="215"/>
      <c r="GHU1007" s="215"/>
      <c r="GHV1007" s="215"/>
      <c r="GHW1007" s="215"/>
      <c r="GHX1007" s="215"/>
      <c r="GHY1007" s="215"/>
      <c r="GHZ1007" s="215"/>
      <c r="GIA1007" s="215"/>
      <c r="GIB1007" s="215"/>
      <c r="GIC1007" s="215"/>
      <c r="GID1007" s="215"/>
      <c r="GIE1007" s="215"/>
      <c r="GIF1007" s="215"/>
      <c r="GIG1007" s="215"/>
      <c r="GIH1007" s="215"/>
      <c r="GII1007" s="215"/>
      <c r="GIJ1007" s="215"/>
      <c r="GIK1007" s="215"/>
      <c r="GIL1007" s="215"/>
      <c r="GIM1007" s="215"/>
      <c r="GIN1007" s="215"/>
      <c r="GIO1007" s="215"/>
      <c r="GIP1007" s="215"/>
      <c r="GIQ1007" s="215"/>
      <c r="GIR1007" s="215"/>
      <c r="GIS1007" s="215"/>
      <c r="GIT1007" s="215"/>
      <c r="GIU1007" s="215"/>
      <c r="GIV1007" s="215"/>
      <c r="GIW1007" s="215"/>
      <c r="GIX1007" s="215"/>
      <c r="GIY1007" s="215"/>
      <c r="GIZ1007" s="215"/>
      <c r="GJA1007" s="215"/>
      <c r="GJB1007" s="215"/>
      <c r="GJC1007" s="215"/>
      <c r="GJD1007" s="215"/>
      <c r="GJE1007" s="215"/>
      <c r="GJF1007" s="215"/>
      <c r="GJG1007" s="215"/>
      <c r="GJH1007" s="215"/>
      <c r="GJI1007" s="215"/>
      <c r="GJJ1007" s="215"/>
      <c r="GJK1007" s="215"/>
      <c r="GJL1007" s="215"/>
      <c r="GJM1007" s="215"/>
      <c r="GJN1007" s="215"/>
      <c r="GJO1007" s="215"/>
      <c r="GJP1007" s="215"/>
      <c r="GJQ1007" s="215"/>
      <c r="GJR1007" s="215"/>
      <c r="GJS1007" s="215"/>
      <c r="GJT1007" s="215"/>
      <c r="GJU1007" s="215"/>
      <c r="GJV1007" s="215"/>
      <c r="GJW1007" s="215"/>
      <c r="GJX1007" s="215"/>
      <c r="GJY1007" s="215"/>
      <c r="GJZ1007" s="215"/>
      <c r="GKA1007" s="215"/>
      <c r="GKB1007" s="215"/>
      <c r="GKC1007" s="215"/>
      <c r="GKD1007" s="215"/>
      <c r="GKE1007" s="215"/>
      <c r="GKF1007" s="215"/>
      <c r="GKG1007" s="215"/>
      <c r="GKH1007" s="215"/>
      <c r="GKI1007" s="215"/>
      <c r="GKJ1007" s="215"/>
      <c r="GKK1007" s="215"/>
      <c r="GKL1007" s="215"/>
      <c r="GKM1007" s="215"/>
      <c r="GKN1007" s="215"/>
      <c r="GKO1007" s="215"/>
      <c r="GKP1007" s="215"/>
      <c r="GKQ1007" s="215"/>
      <c r="GKR1007" s="215"/>
      <c r="GKS1007" s="215"/>
      <c r="GKT1007" s="215"/>
      <c r="GKU1007" s="215"/>
      <c r="GKV1007" s="215"/>
      <c r="GKW1007" s="215"/>
      <c r="GKX1007" s="215"/>
      <c r="GKY1007" s="215"/>
      <c r="GKZ1007" s="215"/>
      <c r="GLA1007" s="215"/>
      <c r="GLB1007" s="215"/>
      <c r="GLC1007" s="215"/>
      <c r="GLD1007" s="215"/>
      <c r="GLE1007" s="215"/>
      <c r="GLF1007" s="215"/>
      <c r="GLG1007" s="215"/>
      <c r="GLH1007" s="215"/>
      <c r="GLI1007" s="215"/>
      <c r="GLJ1007" s="215"/>
      <c r="GLK1007" s="215"/>
      <c r="GLL1007" s="215"/>
      <c r="GLM1007" s="215"/>
      <c r="GLN1007" s="215"/>
      <c r="GLO1007" s="215"/>
      <c r="GLP1007" s="215"/>
      <c r="GLQ1007" s="215"/>
      <c r="GLR1007" s="215"/>
      <c r="GLS1007" s="215"/>
      <c r="GLT1007" s="215"/>
      <c r="GLU1007" s="215"/>
      <c r="GLV1007" s="215"/>
      <c r="GLW1007" s="215"/>
      <c r="GLX1007" s="215"/>
      <c r="GLY1007" s="215"/>
      <c r="GLZ1007" s="215"/>
      <c r="GMA1007" s="215"/>
      <c r="GMB1007" s="215"/>
      <c r="GMC1007" s="215"/>
      <c r="GMD1007" s="215"/>
      <c r="GME1007" s="215"/>
      <c r="GMF1007" s="215"/>
      <c r="GMG1007" s="215"/>
      <c r="GMH1007" s="215"/>
      <c r="GMI1007" s="215"/>
      <c r="GMJ1007" s="215"/>
      <c r="GMK1007" s="215"/>
      <c r="GML1007" s="215"/>
      <c r="GMM1007" s="215"/>
      <c r="GMN1007" s="215"/>
      <c r="GMO1007" s="215"/>
      <c r="GMP1007" s="215"/>
      <c r="GMQ1007" s="215"/>
      <c r="GMR1007" s="215"/>
      <c r="GMS1007" s="215"/>
      <c r="GMT1007" s="215"/>
      <c r="GMU1007" s="215"/>
      <c r="GMV1007" s="215"/>
      <c r="GMW1007" s="215"/>
      <c r="GMX1007" s="215"/>
      <c r="GMY1007" s="215"/>
      <c r="GMZ1007" s="215"/>
      <c r="GNA1007" s="215"/>
      <c r="GNB1007" s="215"/>
      <c r="GNC1007" s="215"/>
      <c r="GND1007" s="215"/>
      <c r="GNE1007" s="215"/>
      <c r="GNF1007" s="215"/>
      <c r="GNG1007" s="215"/>
      <c r="GNH1007" s="215"/>
      <c r="GNI1007" s="215"/>
      <c r="GNJ1007" s="215"/>
      <c r="GNK1007" s="215"/>
      <c r="GNL1007" s="215"/>
      <c r="GNM1007" s="215"/>
      <c r="GNN1007" s="215"/>
      <c r="GNO1007" s="215"/>
      <c r="GNP1007" s="215"/>
      <c r="GNQ1007" s="215"/>
      <c r="GNR1007" s="215"/>
      <c r="GNS1007" s="215"/>
      <c r="GNT1007" s="215"/>
      <c r="GNU1007" s="215"/>
      <c r="GNV1007" s="215"/>
      <c r="GNW1007" s="215"/>
      <c r="GNX1007" s="215"/>
      <c r="GNY1007" s="215"/>
      <c r="GNZ1007" s="215"/>
      <c r="GOA1007" s="215"/>
      <c r="GOB1007" s="215"/>
      <c r="GOC1007" s="215"/>
      <c r="GOD1007" s="215"/>
      <c r="GOE1007" s="215"/>
      <c r="GOF1007" s="215"/>
      <c r="GOG1007" s="215"/>
      <c r="GOH1007" s="215"/>
      <c r="GOI1007" s="215"/>
      <c r="GOJ1007" s="215"/>
      <c r="GOK1007" s="215"/>
      <c r="GOL1007" s="215"/>
      <c r="GOM1007" s="215"/>
      <c r="GON1007" s="215"/>
      <c r="GOO1007" s="215"/>
      <c r="GOP1007" s="215"/>
      <c r="GOQ1007" s="215"/>
      <c r="GOR1007" s="215"/>
      <c r="GOS1007" s="215"/>
      <c r="GOT1007" s="215"/>
      <c r="GOU1007" s="215"/>
      <c r="GOV1007" s="215"/>
      <c r="GOW1007" s="215"/>
      <c r="GOX1007" s="215"/>
      <c r="GOY1007" s="215"/>
      <c r="GOZ1007" s="215"/>
      <c r="GPA1007" s="215"/>
      <c r="GPB1007" s="215"/>
      <c r="GPC1007" s="215"/>
      <c r="GPD1007" s="215"/>
      <c r="GPE1007" s="215"/>
      <c r="GPF1007" s="215"/>
      <c r="GPG1007" s="215"/>
      <c r="GPH1007" s="215"/>
      <c r="GPI1007" s="215"/>
      <c r="GPJ1007" s="215"/>
      <c r="GPK1007" s="215"/>
      <c r="GPL1007" s="215"/>
      <c r="GPM1007" s="215"/>
      <c r="GPN1007" s="215"/>
      <c r="GPO1007" s="215"/>
      <c r="GPP1007" s="215"/>
      <c r="GPQ1007" s="215"/>
      <c r="GPR1007" s="215"/>
      <c r="GPS1007" s="215"/>
      <c r="GPT1007" s="215"/>
      <c r="GPU1007" s="215"/>
      <c r="GPV1007" s="215"/>
      <c r="GPW1007" s="215"/>
      <c r="GPX1007" s="215"/>
      <c r="GPY1007" s="215"/>
      <c r="GPZ1007" s="215"/>
      <c r="GQA1007" s="215"/>
      <c r="GQB1007" s="215"/>
      <c r="GQC1007" s="215"/>
      <c r="GQD1007" s="215"/>
      <c r="GQE1007" s="215"/>
      <c r="GQF1007" s="215"/>
      <c r="GQG1007" s="215"/>
      <c r="GQH1007" s="215"/>
      <c r="GQI1007" s="215"/>
      <c r="GQJ1007" s="215"/>
      <c r="GQK1007" s="215"/>
      <c r="GQL1007" s="215"/>
      <c r="GQM1007" s="215"/>
      <c r="GQN1007" s="215"/>
      <c r="GQO1007" s="215"/>
      <c r="GQP1007" s="215"/>
      <c r="GQQ1007" s="215"/>
      <c r="GQR1007" s="215"/>
      <c r="GQS1007" s="215"/>
      <c r="GQT1007" s="215"/>
      <c r="GQU1007" s="215"/>
      <c r="GQV1007" s="215"/>
      <c r="GQW1007" s="215"/>
      <c r="GQX1007" s="215"/>
      <c r="GQY1007" s="215"/>
      <c r="GQZ1007" s="215"/>
      <c r="GRA1007" s="215"/>
      <c r="GRB1007" s="215"/>
      <c r="GRC1007" s="215"/>
      <c r="GRD1007" s="215"/>
      <c r="GRE1007" s="215"/>
      <c r="GRF1007" s="215"/>
      <c r="GRG1007" s="215"/>
      <c r="GRH1007" s="215"/>
      <c r="GRI1007" s="215"/>
      <c r="GRJ1007" s="215"/>
      <c r="GRK1007" s="215"/>
      <c r="GRL1007" s="215"/>
      <c r="GRM1007" s="215"/>
      <c r="GRN1007" s="215"/>
      <c r="GRO1007" s="215"/>
      <c r="GRP1007" s="215"/>
      <c r="GRQ1007" s="215"/>
      <c r="GRR1007" s="215"/>
      <c r="GRS1007" s="215"/>
      <c r="GRT1007" s="215"/>
      <c r="GRU1007" s="215"/>
      <c r="GRV1007" s="215"/>
      <c r="GRW1007" s="215"/>
      <c r="GRX1007" s="215"/>
      <c r="GRY1007" s="215"/>
      <c r="GRZ1007" s="215"/>
      <c r="GSA1007" s="215"/>
      <c r="GSB1007" s="215"/>
      <c r="GSC1007" s="215"/>
      <c r="GSD1007" s="215"/>
      <c r="GSE1007" s="215"/>
      <c r="GSF1007" s="215"/>
      <c r="GSG1007" s="215"/>
      <c r="GSH1007" s="215"/>
      <c r="GSI1007" s="215"/>
      <c r="GSJ1007" s="215"/>
      <c r="GSK1007" s="215"/>
      <c r="GSL1007" s="215"/>
      <c r="GSM1007" s="215"/>
      <c r="GSN1007" s="215"/>
      <c r="GSO1007" s="215"/>
      <c r="GSP1007" s="215"/>
      <c r="GSQ1007" s="215"/>
      <c r="GSR1007" s="215"/>
      <c r="GSS1007" s="215"/>
      <c r="GST1007" s="215"/>
      <c r="GSU1007" s="215"/>
      <c r="GSV1007" s="215"/>
      <c r="GSW1007" s="215"/>
      <c r="GSX1007" s="215"/>
      <c r="GSY1007" s="215"/>
      <c r="GSZ1007" s="215"/>
      <c r="GTA1007" s="215"/>
      <c r="GTB1007" s="215"/>
      <c r="GTC1007" s="215"/>
      <c r="GTD1007" s="215"/>
      <c r="GTE1007" s="215"/>
      <c r="GTF1007" s="215"/>
      <c r="GTG1007" s="215"/>
      <c r="GTH1007" s="215"/>
      <c r="GTI1007" s="215"/>
      <c r="GTJ1007" s="215"/>
      <c r="GTK1007" s="215"/>
      <c r="GTL1007" s="215"/>
      <c r="GTM1007" s="215"/>
      <c r="GTN1007" s="215"/>
      <c r="GTO1007" s="215"/>
      <c r="GTP1007" s="215"/>
      <c r="GTQ1007" s="215"/>
      <c r="GTR1007" s="215"/>
      <c r="GTS1007" s="215"/>
      <c r="GTT1007" s="215"/>
      <c r="GTU1007" s="215"/>
      <c r="GTV1007" s="215"/>
      <c r="GTW1007" s="215"/>
      <c r="GTX1007" s="215"/>
      <c r="GTY1007" s="215"/>
      <c r="GTZ1007" s="215"/>
      <c r="GUA1007" s="215"/>
      <c r="GUB1007" s="215"/>
      <c r="GUC1007" s="215"/>
      <c r="GUD1007" s="215"/>
      <c r="GUE1007" s="215"/>
      <c r="GUF1007" s="215"/>
      <c r="GUG1007" s="215"/>
      <c r="GUH1007" s="215"/>
      <c r="GUI1007" s="215"/>
      <c r="GUJ1007" s="215"/>
      <c r="GUK1007" s="215"/>
      <c r="GUL1007" s="215"/>
      <c r="GUM1007" s="215"/>
      <c r="GUN1007" s="215"/>
      <c r="GUO1007" s="215"/>
      <c r="GUP1007" s="215"/>
      <c r="GUQ1007" s="215"/>
      <c r="GUR1007" s="215"/>
      <c r="GUS1007" s="215"/>
      <c r="GUT1007" s="215"/>
      <c r="GUU1007" s="215"/>
      <c r="GUV1007" s="215"/>
      <c r="GUW1007" s="215"/>
      <c r="GUX1007" s="215"/>
      <c r="GUY1007" s="215"/>
      <c r="GUZ1007" s="215"/>
      <c r="GVA1007" s="215"/>
      <c r="GVB1007" s="215"/>
      <c r="GVC1007" s="215"/>
      <c r="GVD1007" s="215"/>
      <c r="GVE1007" s="215"/>
      <c r="GVF1007" s="215"/>
      <c r="GVG1007" s="215"/>
      <c r="GVH1007" s="215"/>
      <c r="GVI1007" s="215"/>
      <c r="GVJ1007" s="215"/>
      <c r="GVK1007" s="215"/>
      <c r="GVL1007" s="215"/>
      <c r="GVM1007" s="215"/>
      <c r="GVN1007" s="215"/>
      <c r="GVO1007" s="215"/>
      <c r="GVP1007" s="215"/>
      <c r="GVQ1007" s="215"/>
      <c r="GVR1007" s="215"/>
      <c r="GVS1007" s="215"/>
      <c r="GVT1007" s="215"/>
      <c r="GVU1007" s="215"/>
      <c r="GVV1007" s="215"/>
      <c r="GVW1007" s="215"/>
      <c r="GVX1007" s="215"/>
      <c r="GVY1007" s="215"/>
      <c r="GVZ1007" s="215"/>
      <c r="GWA1007" s="215"/>
      <c r="GWB1007" s="215"/>
      <c r="GWC1007" s="215"/>
      <c r="GWD1007" s="215"/>
      <c r="GWE1007" s="215"/>
      <c r="GWF1007" s="215"/>
      <c r="GWG1007" s="215"/>
      <c r="GWH1007" s="215"/>
      <c r="GWI1007" s="215"/>
      <c r="GWJ1007" s="215"/>
      <c r="GWK1007" s="215"/>
      <c r="GWL1007" s="215"/>
      <c r="GWM1007" s="215"/>
      <c r="GWN1007" s="215"/>
      <c r="GWO1007" s="215"/>
      <c r="GWP1007" s="215"/>
      <c r="GWQ1007" s="215"/>
      <c r="GWR1007" s="215"/>
      <c r="GWS1007" s="215"/>
      <c r="GWT1007" s="215"/>
      <c r="GWU1007" s="215"/>
      <c r="GWV1007" s="215"/>
      <c r="GWW1007" s="215"/>
      <c r="GWX1007" s="215"/>
      <c r="GWY1007" s="215"/>
      <c r="GWZ1007" s="215"/>
      <c r="GXA1007" s="215"/>
      <c r="GXB1007" s="215"/>
      <c r="GXC1007" s="215"/>
      <c r="GXD1007" s="215"/>
      <c r="GXE1007" s="215"/>
      <c r="GXF1007" s="215"/>
      <c r="GXG1007" s="215"/>
      <c r="GXH1007" s="215"/>
      <c r="GXI1007" s="215"/>
      <c r="GXJ1007" s="215"/>
      <c r="GXK1007" s="215"/>
      <c r="GXL1007" s="215"/>
      <c r="GXM1007" s="215"/>
      <c r="GXN1007" s="215"/>
      <c r="GXO1007" s="215"/>
      <c r="GXP1007" s="215"/>
      <c r="GXQ1007" s="215"/>
      <c r="GXR1007" s="215"/>
      <c r="GXS1007" s="215"/>
      <c r="GXT1007" s="215"/>
      <c r="GXU1007" s="215"/>
      <c r="GXV1007" s="215"/>
      <c r="GXW1007" s="215"/>
      <c r="GXX1007" s="215"/>
      <c r="GXY1007" s="215"/>
      <c r="GXZ1007" s="215"/>
      <c r="GYA1007" s="215"/>
      <c r="GYB1007" s="215"/>
      <c r="GYC1007" s="215"/>
      <c r="GYD1007" s="215"/>
      <c r="GYE1007" s="215"/>
      <c r="GYF1007" s="215"/>
      <c r="GYG1007" s="215"/>
      <c r="GYH1007" s="215"/>
      <c r="GYI1007" s="215"/>
      <c r="GYJ1007" s="215"/>
      <c r="GYK1007" s="215"/>
      <c r="GYL1007" s="215"/>
      <c r="GYM1007" s="215"/>
      <c r="GYN1007" s="215"/>
      <c r="GYO1007" s="215"/>
      <c r="GYP1007" s="215"/>
      <c r="GYQ1007" s="215"/>
      <c r="GYR1007" s="215"/>
      <c r="GYS1007" s="215"/>
      <c r="GYT1007" s="215"/>
      <c r="GYU1007" s="215"/>
      <c r="GYV1007" s="215"/>
      <c r="GYW1007" s="215"/>
      <c r="GYX1007" s="215"/>
      <c r="GYY1007" s="215"/>
      <c r="GYZ1007" s="215"/>
      <c r="GZA1007" s="215"/>
      <c r="GZB1007" s="215"/>
      <c r="GZC1007" s="215"/>
      <c r="GZD1007" s="215"/>
      <c r="GZE1007" s="215"/>
      <c r="GZF1007" s="215"/>
      <c r="GZG1007" s="215"/>
      <c r="GZH1007" s="215"/>
      <c r="GZI1007" s="215"/>
      <c r="GZJ1007" s="215"/>
      <c r="GZK1007" s="215"/>
      <c r="GZL1007" s="215"/>
      <c r="GZM1007" s="215"/>
      <c r="GZN1007" s="215"/>
      <c r="GZO1007" s="215"/>
      <c r="GZP1007" s="215"/>
      <c r="GZQ1007" s="215"/>
      <c r="GZR1007" s="215"/>
      <c r="GZS1007" s="215"/>
      <c r="GZT1007" s="215"/>
      <c r="GZU1007" s="215"/>
      <c r="GZV1007" s="215"/>
      <c r="GZW1007" s="215"/>
      <c r="GZX1007" s="215"/>
      <c r="GZY1007" s="215"/>
      <c r="GZZ1007" s="215"/>
      <c r="HAA1007" s="215"/>
      <c r="HAB1007" s="215"/>
      <c r="HAC1007" s="215"/>
      <c r="HAD1007" s="215"/>
      <c r="HAE1007" s="215"/>
      <c r="HAF1007" s="215"/>
      <c r="HAG1007" s="215"/>
      <c r="HAH1007" s="215"/>
      <c r="HAI1007" s="215"/>
      <c r="HAJ1007" s="215"/>
      <c r="HAK1007" s="215"/>
      <c r="HAL1007" s="215"/>
      <c r="HAM1007" s="215"/>
      <c r="HAN1007" s="215"/>
      <c r="HAO1007" s="215"/>
      <c r="HAP1007" s="215"/>
      <c r="HAQ1007" s="215"/>
      <c r="HAR1007" s="215"/>
      <c r="HAS1007" s="215"/>
      <c r="HAT1007" s="215"/>
      <c r="HAU1007" s="215"/>
      <c r="HAV1007" s="215"/>
      <c r="HAW1007" s="215"/>
      <c r="HAX1007" s="215"/>
      <c r="HAY1007" s="215"/>
      <c r="HAZ1007" s="215"/>
      <c r="HBA1007" s="215"/>
      <c r="HBB1007" s="215"/>
      <c r="HBC1007" s="215"/>
      <c r="HBD1007" s="215"/>
      <c r="HBE1007" s="215"/>
      <c r="HBF1007" s="215"/>
      <c r="HBG1007" s="215"/>
      <c r="HBH1007" s="215"/>
      <c r="HBI1007" s="215"/>
      <c r="HBJ1007" s="215"/>
      <c r="HBK1007" s="215"/>
      <c r="HBL1007" s="215"/>
      <c r="HBM1007" s="215"/>
      <c r="HBN1007" s="215"/>
      <c r="HBO1007" s="215"/>
      <c r="HBP1007" s="215"/>
      <c r="HBQ1007" s="215"/>
      <c r="HBR1007" s="215"/>
      <c r="HBS1007" s="215"/>
      <c r="HBT1007" s="215"/>
      <c r="HBU1007" s="215"/>
      <c r="HBV1007" s="215"/>
      <c r="HBW1007" s="215"/>
      <c r="HBX1007" s="215"/>
      <c r="HBY1007" s="215"/>
      <c r="HBZ1007" s="215"/>
      <c r="HCA1007" s="215"/>
      <c r="HCB1007" s="215"/>
      <c r="HCC1007" s="215"/>
      <c r="HCD1007" s="215"/>
      <c r="HCE1007" s="215"/>
      <c r="HCF1007" s="215"/>
      <c r="HCG1007" s="215"/>
      <c r="HCH1007" s="215"/>
      <c r="HCI1007" s="215"/>
      <c r="HCJ1007" s="215"/>
      <c r="HCK1007" s="215"/>
      <c r="HCL1007" s="215"/>
      <c r="HCM1007" s="215"/>
      <c r="HCN1007" s="215"/>
      <c r="HCO1007" s="215"/>
      <c r="HCP1007" s="215"/>
      <c r="HCQ1007" s="215"/>
      <c r="HCR1007" s="215"/>
      <c r="HCS1007" s="215"/>
      <c r="HCT1007" s="215"/>
      <c r="HCU1007" s="215"/>
      <c r="HCV1007" s="215"/>
      <c r="HCW1007" s="215"/>
      <c r="HCX1007" s="215"/>
      <c r="HCY1007" s="215"/>
      <c r="HCZ1007" s="215"/>
      <c r="HDA1007" s="215"/>
      <c r="HDB1007" s="215"/>
      <c r="HDC1007" s="215"/>
      <c r="HDD1007" s="215"/>
      <c r="HDE1007" s="215"/>
      <c r="HDF1007" s="215"/>
      <c r="HDG1007" s="215"/>
      <c r="HDH1007" s="215"/>
      <c r="HDI1007" s="215"/>
      <c r="HDJ1007" s="215"/>
      <c r="HDK1007" s="215"/>
      <c r="HDL1007" s="215"/>
      <c r="HDM1007" s="215"/>
      <c r="HDN1007" s="215"/>
      <c r="HDO1007" s="215"/>
      <c r="HDP1007" s="215"/>
      <c r="HDQ1007" s="215"/>
      <c r="HDR1007" s="215"/>
      <c r="HDS1007" s="215"/>
      <c r="HDT1007" s="215"/>
      <c r="HDU1007" s="215"/>
      <c r="HDV1007" s="215"/>
      <c r="HDW1007" s="215"/>
      <c r="HDX1007" s="215"/>
      <c r="HDY1007" s="215"/>
      <c r="HDZ1007" s="215"/>
      <c r="HEA1007" s="215"/>
      <c r="HEB1007" s="215"/>
      <c r="HEC1007" s="215"/>
      <c r="HED1007" s="215"/>
      <c r="HEE1007" s="215"/>
      <c r="HEF1007" s="215"/>
      <c r="HEG1007" s="215"/>
      <c r="HEH1007" s="215"/>
      <c r="HEI1007" s="215"/>
      <c r="HEJ1007" s="215"/>
      <c r="HEK1007" s="215"/>
      <c r="HEL1007" s="215"/>
      <c r="HEM1007" s="215"/>
      <c r="HEN1007" s="215"/>
      <c r="HEO1007" s="215"/>
      <c r="HEP1007" s="215"/>
      <c r="HEQ1007" s="215"/>
      <c r="HER1007" s="215"/>
      <c r="HES1007" s="215"/>
      <c r="HET1007" s="215"/>
      <c r="HEU1007" s="215"/>
      <c r="HEV1007" s="215"/>
      <c r="HEW1007" s="215"/>
      <c r="HEX1007" s="215"/>
      <c r="HEY1007" s="215"/>
      <c r="HEZ1007" s="215"/>
      <c r="HFA1007" s="215"/>
      <c r="HFB1007" s="215"/>
      <c r="HFC1007" s="215"/>
      <c r="HFD1007" s="215"/>
      <c r="HFE1007" s="215"/>
      <c r="HFF1007" s="215"/>
      <c r="HFG1007" s="215"/>
      <c r="HFH1007" s="215"/>
      <c r="HFI1007" s="215"/>
      <c r="HFJ1007" s="215"/>
      <c r="HFK1007" s="215"/>
      <c r="HFL1007" s="215"/>
      <c r="HFM1007" s="215"/>
      <c r="HFN1007" s="215"/>
      <c r="HFO1007" s="215"/>
      <c r="HFP1007" s="215"/>
      <c r="HFQ1007" s="215"/>
      <c r="HFR1007" s="215"/>
      <c r="HFS1007" s="215"/>
      <c r="HFT1007" s="215"/>
      <c r="HFU1007" s="215"/>
      <c r="HFV1007" s="215"/>
      <c r="HFW1007" s="215"/>
      <c r="HFX1007" s="215"/>
      <c r="HFY1007" s="215"/>
      <c r="HFZ1007" s="215"/>
      <c r="HGA1007" s="215"/>
      <c r="HGB1007" s="215"/>
      <c r="HGC1007" s="215"/>
      <c r="HGD1007" s="215"/>
      <c r="HGE1007" s="215"/>
      <c r="HGF1007" s="215"/>
      <c r="HGG1007" s="215"/>
      <c r="HGH1007" s="215"/>
      <c r="HGI1007" s="215"/>
      <c r="HGJ1007" s="215"/>
      <c r="HGK1007" s="215"/>
      <c r="HGL1007" s="215"/>
      <c r="HGM1007" s="215"/>
      <c r="HGN1007" s="215"/>
      <c r="HGO1007" s="215"/>
      <c r="HGP1007" s="215"/>
      <c r="HGQ1007" s="215"/>
      <c r="HGR1007" s="215"/>
      <c r="HGS1007" s="215"/>
      <c r="HGT1007" s="215"/>
      <c r="HGU1007" s="215"/>
      <c r="HGV1007" s="215"/>
      <c r="HGW1007" s="215"/>
      <c r="HGX1007" s="215"/>
      <c r="HGY1007" s="215"/>
      <c r="HGZ1007" s="215"/>
      <c r="HHA1007" s="215"/>
      <c r="HHB1007" s="215"/>
      <c r="HHC1007" s="215"/>
      <c r="HHD1007" s="215"/>
      <c r="HHE1007" s="215"/>
      <c r="HHF1007" s="215"/>
      <c r="HHG1007" s="215"/>
      <c r="HHH1007" s="215"/>
      <c r="HHI1007" s="215"/>
      <c r="HHJ1007" s="215"/>
      <c r="HHK1007" s="215"/>
      <c r="HHL1007" s="215"/>
      <c r="HHM1007" s="215"/>
      <c r="HHN1007" s="215"/>
      <c r="HHO1007" s="215"/>
      <c r="HHP1007" s="215"/>
      <c r="HHQ1007" s="215"/>
      <c r="HHR1007" s="215"/>
      <c r="HHS1007" s="215"/>
      <c r="HHT1007" s="215"/>
      <c r="HHU1007" s="215"/>
      <c r="HHV1007" s="215"/>
      <c r="HHW1007" s="215"/>
      <c r="HHX1007" s="215"/>
      <c r="HHY1007" s="215"/>
      <c r="HHZ1007" s="215"/>
      <c r="HIA1007" s="215"/>
      <c r="HIB1007" s="215"/>
      <c r="HIC1007" s="215"/>
      <c r="HID1007" s="215"/>
      <c r="HIE1007" s="215"/>
      <c r="HIF1007" s="215"/>
      <c r="HIG1007" s="215"/>
      <c r="HIH1007" s="215"/>
      <c r="HII1007" s="215"/>
      <c r="HIJ1007" s="215"/>
      <c r="HIK1007" s="215"/>
      <c r="HIL1007" s="215"/>
      <c r="HIM1007" s="215"/>
      <c r="HIN1007" s="215"/>
      <c r="HIO1007" s="215"/>
      <c r="HIP1007" s="215"/>
      <c r="HIQ1007" s="215"/>
      <c r="HIR1007" s="215"/>
      <c r="HIS1007" s="215"/>
      <c r="HIT1007" s="215"/>
      <c r="HIU1007" s="215"/>
      <c r="HIV1007" s="215"/>
      <c r="HIW1007" s="215"/>
      <c r="HIX1007" s="215"/>
      <c r="HIY1007" s="215"/>
      <c r="HIZ1007" s="215"/>
      <c r="HJA1007" s="215"/>
      <c r="HJB1007" s="215"/>
      <c r="HJC1007" s="215"/>
      <c r="HJD1007" s="215"/>
      <c r="HJE1007" s="215"/>
      <c r="HJF1007" s="215"/>
      <c r="HJG1007" s="215"/>
      <c r="HJH1007" s="215"/>
      <c r="HJI1007" s="215"/>
      <c r="HJJ1007" s="215"/>
      <c r="HJK1007" s="215"/>
      <c r="HJL1007" s="215"/>
      <c r="HJM1007" s="215"/>
      <c r="HJN1007" s="215"/>
      <c r="HJO1007" s="215"/>
      <c r="HJP1007" s="215"/>
      <c r="HJQ1007" s="215"/>
      <c r="HJR1007" s="215"/>
      <c r="HJS1007" s="215"/>
      <c r="HJT1007" s="215"/>
      <c r="HJU1007" s="215"/>
      <c r="HJV1007" s="215"/>
      <c r="HJW1007" s="215"/>
      <c r="HJX1007" s="215"/>
      <c r="HJY1007" s="215"/>
      <c r="HJZ1007" s="215"/>
      <c r="HKA1007" s="215"/>
      <c r="HKB1007" s="215"/>
      <c r="HKC1007" s="215"/>
      <c r="HKD1007" s="215"/>
      <c r="HKE1007" s="215"/>
      <c r="HKF1007" s="215"/>
      <c r="HKG1007" s="215"/>
      <c r="HKH1007" s="215"/>
      <c r="HKI1007" s="215"/>
      <c r="HKJ1007" s="215"/>
      <c r="HKK1007" s="215"/>
      <c r="HKL1007" s="215"/>
      <c r="HKM1007" s="215"/>
      <c r="HKN1007" s="215"/>
      <c r="HKO1007" s="215"/>
      <c r="HKP1007" s="215"/>
      <c r="HKQ1007" s="215"/>
      <c r="HKR1007" s="215"/>
      <c r="HKS1007" s="215"/>
      <c r="HKT1007" s="215"/>
      <c r="HKU1007" s="215"/>
      <c r="HKV1007" s="215"/>
      <c r="HKW1007" s="215"/>
      <c r="HKX1007" s="215"/>
      <c r="HKY1007" s="215"/>
      <c r="HKZ1007" s="215"/>
      <c r="HLA1007" s="215"/>
      <c r="HLB1007" s="215"/>
      <c r="HLC1007" s="215"/>
      <c r="HLD1007" s="215"/>
      <c r="HLE1007" s="215"/>
      <c r="HLF1007" s="215"/>
      <c r="HLG1007" s="215"/>
      <c r="HLH1007" s="215"/>
      <c r="HLI1007" s="215"/>
      <c r="HLJ1007" s="215"/>
      <c r="HLK1007" s="215"/>
      <c r="HLL1007" s="215"/>
      <c r="HLM1007" s="215"/>
      <c r="HLN1007" s="215"/>
      <c r="HLO1007" s="215"/>
      <c r="HLP1007" s="215"/>
      <c r="HLQ1007" s="215"/>
      <c r="HLR1007" s="215"/>
      <c r="HLS1007" s="215"/>
      <c r="HLT1007" s="215"/>
      <c r="HLU1007" s="215"/>
      <c r="HLV1007" s="215"/>
      <c r="HLW1007" s="215"/>
      <c r="HLX1007" s="215"/>
      <c r="HLY1007" s="215"/>
      <c r="HLZ1007" s="215"/>
      <c r="HMA1007" s="215"/>
      <c r="HMB1007" s="215"/>
      <c r="HMC1007" s="215"/>
      <c r="HMD1007" s="215"/>
      <c r="HME1007" s="215"/>
      <c r="HMF1007" s="215"/>
      <c r="HMG1007" s="215"/>
      <c r="HMH1007" s="215"/>
      <c r="HMI1007" s="215"/>
      <c r="HMJ1007" s="215"/>
      <c r="HMK1007" s="215"/>
      <c r="HML1007" s="215"/>
      <c r="HMM1007" s="215"/>
      <c r="HMN1007" s="215"/>
      <c r="HMO1007" s="215"/>
      <c r="HMP1007" s="215"/>
      <c r="HMQ1007" s="215"/>
      <c r="HMR1007" s="215"/>
      <c r="HMS1007" s="215"/>
      <c r="HMT1007" s="215"/>
      <c r="HMU1007" s="215"/>
      <c r="HMV1007" s="215"/>
      <c r="HMW1007" s="215"/>
      <c r="HMX1007" s="215"/>
      <c r="HMY1007" s="215"/>
      <c r="HMZ1007" s="215"/>
      <c r="HNA1007" s="215"/>
      <c r="HNB1007" s="215"/>
      <c r="HNC1007" s="215"/>
      <c r="HND1007" s="215"/>
      <c r="HNE1007" s="215"/>
      <c r="HNF1007" s="215"/>
      <c r="HNG1007" s="215"/>
      <c r="HNH1007" s="215"/>
      <c r="HNI1007" s="215"/>
      <c r="HNJ1007" s="215"/>
      <c r="HNK1007" s="215"/>
      <c r="HNL1007" s="215"/>
      <c r="HNM1007" s="215"/>
      <c r="HNN1007" s="215"/>
      <c r="HNO1007" s="215"/>
      <c r="HNP1007" s="215"/>
      <c r="HNQ1007" s="215"/>
      <c r="HNR1007" s="215"/>
      <c r="HNS1007" s="215"/>
      <c r="HNT1007" s="215"/>
      <c r="HNU1007" s="215"/>
      <c r="HNV1007" s="215"/>
      <c r="HNW1007" s="215"/>
      <c r="HNX1007" s="215"/>
      <c r="HNY1007" s="215"/>
      <c r="HNZ1007" s="215"/>
      <c r="HOA1007" s="215"/>
      <c r="HOB1007" s="215"/>
      <c r="HOC1007" s="215"/>
      <c r="HOD1007" s="215"/>
      <c r="HOE1007" s="215"/>
      <c r="HOF1007" s="215"/>
      <c r="HOG1007" s="215"/>
      <c r="HOH1007" s="215"/>
      <c r="HOI1007" s="215"/>
      <c r="HOJ1007" s="215"/>
      <c r="HOK1007" s="215"/>
      <c r="HOL1007" s="215"/>
      <c r="HOM1007" s="215"/>
      <c r="HON1007" s="215"/>
      <c r="HOO1007" s="215"/>
      <c r="HOP1007" s="215"/>
      <c r="HOQ1007" s="215"/>
      <c r="HOR1007" s="215"/>
      <c r="HOS1007" s="215"/>
      <c r="HOT1007" s="215"/>
      <c r="HOU1007" s="215"/>
      <c r="HOV1007" s="215"/>
      <c r="HOW1007" s="215"/>
      <c r="HOX1007" s="215"/>
      <c r="HOY1007" s="215"/>
      <c r="HOZ1007" s="215"/>
      <c r="HPA1007" s="215"/>
      <c r="HPB1007" s="215"/>
      <c r="HPC1007" s="215"/>
      <c r="HPD1007" s="215"/>
      <c r="HPE1007" s="215"/>
      <c r="HPF1007" s="215"/>
      <c r="HPG1007" s="215"/>
      <c r="HPH1007" s="215"/>
      <c r="HPI1007" s="215"/>
      <c r="HPJ1007" s="215"/>
      <c r="HPK1007" s="215"/>
      <c r="HPL1007" s="215"/>
      <c r="HPM1007" s="215"/>
      <c r="HPN1007" s="215"/>
      <c r="HPO1007" s="215"/>
      <c r="HPP1007" s="215"/>
      <c r="HPQ1007" s="215"/>
      <c r="HPR1007" s="215"/>
      <c r="HPS1007" s="215"/>
      <c r="HPT1007" s="215"/>
      <c r="HPU1007" s="215"/>
      <c r="HPV1007" s="215"/>
      <c r="HPW1007" s="215"/>
      <c r="HPX1007" s="215"/>
      <c r="HPY1007" s="215"/>
      <c r="HPZ1007" s="215"/>
      <c r="HQA1007" s="215"/>
      <c r="HQB1007" s="215"/>
      <c r="HQC1007" s="215"/>
      <c r="HQD1007" s="215"/>
      <c r="HQE1007" s="215"/>
      <c r="HQF1007" s="215"/>
      <c r="HQG1007" s="215"/>
      <c r="HQH1007" s="215"/>
      <c r="HQI1007" s="215"/>
      <c r="HQJ1007" s="215"/>
      <c r="HQK1007" s="215"/>
      <c r="HQL1007" s="215"/>
      <c r="HQM1007" s="215"/>
      <c r="HQN1007" s="215"/>
      <c r="HQO1007" s="215"/>
      <c r="HQP1007" s="215"/>
      <c r="HQQ1007" s="215"/>
      <c r="HQR1007" s="215"/>
      <c r="HQS1007" s="215"/>
      <c r="HQT1007" s="215"/>
      <c r="HQU1007" s="215"/>
      <c r="HQV1007" s="215"/>
      <c r="HQW1007" s="215"/>
      <c r="HQX1007" s="215"/>
      <c r="HQY1007" s="215"/>
      <c r="HQZ1007" s="215"/>
      <c r="HRA1007" s="215"/>
      <c r="HRB1007" s="215"/>
      <c r="HRC1007" s="215"/>
      <c r="HRD1007" s="215"/>
      <c r="HRE1007" s="215"/>
      <c r="HRF1007" s="215"/>
      <c r="HRG1007" s="215"/>
      <c r="HRH1007" s="215"/>
      <c r="HRI1007" s="215"/>
      <c r="HRJ1007" s="215"/>
      <c r="HRK1007" s="215"/>
      <c r="HRL1007" s="215"/>
      <c r="HRM1007" s="215"/>
      <c r="HRN1007" s="215"/>
      <c r="HRO1007" s="215"/>
      <c r="HRP1007" s="215"/>
      <c r="HRQ1007" s="215"/>
      <c r="HRR1007" s="215"/>
      <c r="HRS1007" s="215"/>
      <c r="HRT1007" s="215"/>
      <c r="HRU1007" s="215"/>
      <c r="HRV1007" s="215"/>
      <c r="HRW1007" s="215"/>
      <c r="HRX1007" s="215"/>
      <c r="HRY1007" s="215"/>
      <c r="HRZ1007" s="215"/>
      <c r="HSA1007" s="215"/>
      <c r="HSB1007" s="215"/>
      <c r="HSC1007" s="215"/>
      <c r="HSD1007" s="215"/>
      <c r="HSE1007" s="215"/>
      <c r="HSF1007" s="215"/>
      <c r="HSG1007" s="215"/>
      <c r="HSH1007" s="215"/>
      <c r="HSI1007" s="215"/>
      <c r="HSJ1007" s="215"/>
      <c r="HSK1007" s="215"/>
      <c r="HSL1007" s="215"/>
      <c r="HSM1007" s="215"/>
      <c r="HSN1007" s="215"/>
      <c r="HSO1007" s="215"/>
      <c r="HSP1007" s="215"/>
      <c r="HSQ1007" s="215"/>
      <c r="HSR1007" s="215"/>
      <c r="HSS1007" s="215"/>
      <c r="HST1007" s="215"/>
      <c r="HSU1007" s="215"/>
      <c r="HSV1007" s="215"/>
      <c r="HSW1007" s="215"/>
      <c r="HSX1007" s="215"/>
      <c r="HSY1007" s="215"/>
      <c r="HSZ1007" s="215"/>
      <c r="HTA1007" s="215"/>
      <c r="HTB1007" s="215"/>
      <c r="HTC1007" s="215"/>
      <c r="HTD1007" s="215"/>
      <c r="HTE1007" s="215"/>
      <c r="HTF1007" s="215"/>
      <c r="HTG1007" s="215"/>
      <c r="HTH1007" s="215"/>
      <c r="HTI1007" s="215"/>
      <c r="HTJ1007" s="215"/>
      <c r="HTK1007" s="215"/>
      <c r="HTL1007" s="215"/>
      <c r="HTM1007" s="215"/>
      <c r="HTN1007" s="215"/>
      <c r="HTO1007" s="215"/>
      <c r="HTP1007" s="215"/>
      <c r="HTQ1007" s="215"/>
      <c r="HTR1007" s="215"/>
      <c r="HTS1007" s="215"/>
      <c r="HTT1007" s="215"/>
      <c r="HTU1007" s="215"/>
      <c r="HTV1007" s="215"/>
      <c r="HTW1007" s="215"/>
      <c r="HTX1007" s="215"/>
      <c r="HTY1007" s="215"/>
      <c r="HTZ1007" s="215"/>
      <c r="HUA1007" s="215"/>
      <c r="HUB1007" s="215"/>
      <c r="HUC1007" s="215"/>
      <c r="HUD1007" s="215"/>
      <c r="HUE1007" s="215"/>
      <c r="HUF1007" s="215"/>
      <c r="HUG1007" s="215"/>
      <c r="HUH1007" s="215"/>
      <c r="HUI1007" s="215"/>
      <c r="HUJ1007" s="215"/>
      <c r="HUK1007" s="215"/>
      <c r="HUL1007" s="215"/>
      <c r="HUM1007" s="215"/>
      <c r="HUN1007" s="215"/>
      <c r="HUO1007" s="215"/>
      <c r="HUP1007" s="215"/>
      <c r="HUQ1007" s="215"/>
      <c r="HUR1007" s="215"/>
      <c r="HUS1007" s="215"/>
      <c r="HUT1007" s="215"/>
      <c r="HUU1007" s="215"/>
      <c r="HUV1007" s="215"/>
      <c r="HUW1007" s="215"/>
      <c r="HUX1007" s="215"/>
      <c r="HUY1007" s="215"/>
      <c r="HUZ1007" s="215"/>
      <c r="HVA1007" s="215"/>
      <c r="HVB1007" s="215"/>
      <c r="HVC1007" s="215"/>
      <c r="HVD1007" s="215"/>
      <c r="HVE1007" s="215"/>
      <c r="HVF1007" s="215"/>
      <c r="HVG1007" s="215"/>
      <c r="HVH1007" s="215"/>
      <c r="HVI1007" s="215"/>
      <c r="HVJ1007" s="215"/>
      <c r="HVK1007" s="215"/>
      <c r="HVL1007" s="215"/>
      <c r="HVM1007" s="215"/>
      <c r="HVN1007" s="215"/>
      <c r="HVO1007" s="215"/>
      <c r="HVP1007" s="215"/>
      <c r="HVQ1007" s="215"/>
      <c r="HVR1007" s="215"/>
      <c r="HVS1007" s="215"/>
      <c r="HVT1007" s="215"/>
      <c r="HVU1007" s="215"/>
      <c r="HVV1007" s="215"/>
      <c r="HVW1007" s="215"/>
      <c r="HVX1007" s="215"/>
      <c r="HVY1007" s="215"/>
      <c r="HVZ1007" s="215"/>
      <c r="HWA1007" s="215"/>
      <c r="HWB1007" s="215"/>
      <c r="HWC1007" s="215"/>
      <c r="HWD1007" s="215"/>
      <c r="HWE1007" s="215"/>
      <c r="HWF1007" s="215"/>
      <c r="HWG1007" s="215"/>
      <c r="HWH1007" s="215"/>
      <c r="HWI1007" s="215"/>
      <c r="HWJ1007" s="215"/>
      <c r="HWK1007" s="215"/>
      <c r="HWL1007" s="215"/>
      <c r="HWM1007" s="215"/>
      <c r="HWN1007" s="215"/>
      <c r="HWO1007" s="215"/>
      <c r="HWP1007" s="215"/>
      <c r="HWQ1007" s="215"/>
      <c r="HWR1007" s="215"/>
      <c r="HWS1007" s="215"/>
      <c r="HWT1007" s="215"/>
      <c r="HWU1007" s="215"/>
      <c r="HWV1007" s="215"/>
      <c r="HWW1007" s="215"/>
      <c r="HWX1007" s="215"/>
      <c r="HWY1007" s="215"/>
      <c r="HWZ1007" s="215"/>
      <c r="HXA1007" s="215"/>
      <c r="HXB1007" s="215"/>
      <c r="HXC1007" s="215"/>
      <c r="HXD1007" s="215"/>
      <c r="HXE1007" s="215"/>
      <c r="HXF1007" s="215"/>
      <c r="HXG1007" s="215"/>
      <c r="HXH1007" s="215"/>
      <c r="HXI1007" s="215"/>
      <c r="HXJ1007" s="215"/>
      <c r="HXK1007" s="215"/>
      <c r="HXL1007" s="215"/>
      <c r="HXM1007" s="215"/>
      <c r="HXN1007" s="215"/>
      <c r="HXO1007" s="215"/>
      <c r="HXP1007" s="215"/>
      <c r="HXQ1007" s="215"/>
      <c r="HXR1007" s="215"/>
      <c r="HXS1007" s="215"/>
      <c r="HXT1007" s="215"/>
      <c r="HXU1007" s="215"/>
      <c r="HXV1007" s="215"/>
      <c r="HXW1007" s="215"/>
      <c r="HXX1007" s="215"/>
      <c r="HXY1007" s="215"/>
      <c r="HXZ1007" s="215"/>
      <c r="HYA1007" s="215"/>
      <c r="HYB1007" s="215"/>
      <c r="HYC1007" s="215"/>
      <c r="HYD1007" s="215"/>
      <c r="HYE1007" s="215"/>
      <c r="HYF1007" s="215"/>
      <c r="HYG1007" s="215"/>
      <c r="HYH1007" s="215"/>
      <c r="HYI1007" s="215"/>
      <c r="HYJ1007" s="215"/>
      <c r="HYK1007" s="215"/>
      <c r="HYL1007" s="215"/>
      <c r="HYM1007" s="215"/>
      <c r="HYN1007" s="215"/>
      <c r="HYO1007" s="215"/>
      <c r="HYP1007" s="215"/>
      <c r="HYQ1007" s="215"/>
      <c r="HYR1007" s="215"/>
      <c r="HYS1007" s="215"/>
      <c r="HYT1007" s="215"/>
      <c r="HYU1007" s="215"/>
      <c r="HYV1007" s="215"/>
      <c r="HYW1007" s="215"/>
      <c r="HYX1007" s="215"/>
      <c r="HYY1007" s="215"/>
      <c r="HYZ1007" s="215"/>
      <c r="HZA1007" s="215"/>
      <c r="HZB1007" s="215"/>
      <c r="HZC1007" s="215"/>
      <c r="HZD1007" s="215"/>
      <c r="HZE1007" s="215"/>
      <c r="HZF1007" s="215"/>
      <c r="HZG1007" s="215"/>
      <c r="HZH1007" s="215"/>
      <c r="HZI1007" s="215"/>
      <c r="HZJ1007" s="215"/>
      <c r="HZK1007" s="215"/>
      <c r="HZL1007" s="215"/>
      <c r="HZM1007" s="215"/>
      <c r="HZN1007" s="215"/>
      <c r="HZO1007" s="215"/>
      <c r="HZP1007" s="215"/>
      <c r="HZQ1007" s="215"/>
      <c r="HZR1007" s="215"/>
      <c r="HZS1007" s="215"/>
      <c r="HZT1007" s="215"/>
      <c r="HZU1007" s="215"/>
      <c r="HZV1007" s="215"/>
      <c r="HZW1007" s="215"/>
      <c r="HZX1007" s="215"/>
      <c r="HZY1007" s="215"/>
      <c r="HZZ1007" s="215"/>
      <c r="IAA1007" s="215"/>
      <c r="IAB1007" s="215"/>
      <c r="IAC1007" s="215"/>
      <c r="IAD1007" s="215"/>
      <c r="IAE1007" s="215"/>
      <c r="IAF1007" s="215"/>
      <c r="IAG1007" s="215"/>
      <c r="IAH1007" s="215"/>
      <c r="IAI1007" s="215"/>
      <c r="IAJ1007" s="215"/>
      <c r="IAK1007" s="215"/>
      <c r="IAL1007" s="215"/>
      <c r="IAM1007" s="215"/>
      <c r="IAN1007" s="215"/>
      <c r="IAO1007" s="215"/>
      <c r="IAP1007" s="215"/>
      <c r="IAQ1007" s="215"/>
      <c r="IAR1007" s="215"/>
      <c r="IAS1007" s="215"/>
      <c r="IAT1007" s="215"/>
      <c r="IAU1007" s="215"/>
      <c r="IAV1007" s="215"/>
      <c r="IAW1007" s="215"/>
      <c r="IAX1007" s="215"/>
      <c r="IAY1007" s="215"/>
      <c r="IAZ1007" s="215"/>
      <c r="IBA1007" s="215"/>
      <c r="IBB1007" s="215"/>
      <c r="IBC1007" s="215"/>
      <c r="IBD1007" s="215"/>
      <c r="IBE1007" s="215"/>
      <c r="IBF1007" s="215"/>
      <c r="IBG1007" s="215"/>
      <c r="IBH1007" s="215"/>
      <c r="IBI1007" s="215"/>
      <c r="IBJ1007" s="215"/>
      <c r="IBK1007" s="215"/>
      <c r="IBL1007" s="215"/>
      <c r="IBM1007" s="215"/>
      <c r="IBN1007" s="215"/>
      <c r="IBO1007" s="215"/>
      <c r="IBP1007" s="215"/>
      <c r="IBQ1007" s="215"/>
      <c r="IBR1007" s="215"/>
      <c r="IBS1007" s="215"/>
      <c r="IBT1007" s="215"/>
      <c r="IBU1007" s="215"/>
      <c r="IBV1007" s="215"/>
      <c r="IBW1007" s="215"/>
      <c r="IBX1007" s="215"/>
      <c r="IBY1007" s="215"/>
      <c r="IBZ1007" s="215"/>
      <c r="ICA1007" s="215"/>
      <c r="ICB1007" s="215"/>
      <c r="ICC1007" s="215"/>
      <c r="ICD1007" s="215"/>
      <c r="ICE1007" s="215"/>
      <c r="ICF1007" s="215"/>
      <c r="ICG1007" s="215"/>
      <c r="ICH1007" s="215"/>
      <c r="ICI1007" s="215"/>
      <c r="ICJ1007" s="215"/>
      <c r="ICK1007" s="215"/>
      <c r="ICL1007" s="215"/>
      <c r="ICM1007" s="215"/>
      <c r="ICN1007" s="215"/>
      <c r="ICO1007" s="215"/>
      <c r="ICP1007" s="215"/>
      <c r="ICQ1007" s="215"/>
      <c r="ICR1007" s="215"/>
      <c r="ICS1007" s="215"/>
      <c r="ICT1007" s="215"/>
      <c r="ICU1007" s="215"/>
      <c r="ICV1007" s="215"/>
      <c r="ICW1007" s="215"/>
      <c r="ICX1007" s="215"/>
      <c r="ICY1007" s="215"/>
      <c r="ICZ1007" s="215"/>
      <c r="IDA1007" s="215"/>
      <c r="IDB1007" s="215"/>
      <c r="IDC1007" s="215"/>
      <c r="IDD1007" s="215"/>
      <c r="IDE1007" s="215"/>
      <c r="IDF1007" s="215"/>
      <c r="IDG1007" s="215"/>
      <c r="IDH1007" s="215"/>
      <c r="IDI1007" s="215"/>
      <c r="IDJ1007" s="215"/>
      <c r="IDK1007" s="215"/>
      <c r="IDL1007" s="215"/>
      <c r="IDM1007" s="215"/>
      <c r="IDN1007" s="215"/>
      <c r="IDO1007" s="215"/>
      <c r="IDP1007" s="215"/>
      <c r="IDQ1007" s="215"/>
      <c r="IDR1007" s="215"/>
      <c r="IDS1007" s="215"/>
      <c r="IDT1007" s="215"/>
      <c r="IDU1007" s="215"/>
      <c r="IDV1007" s="215"/>
      <c r="IDW1007" s="215"/>
      <c r="IDX1007" s="215"/>
      <c r="IDY1007" s="215"/>
      <c r="IDZ1007" s="215"/>
      <c r="IEA1007" s="215"/>
      <c r="IEB1007" s="215"/>
      <c r="IEC1007" s="215"/>
      <c r="IED1007" s="215"/>
      <c r="IEE1007" s="215"/>
      <c r="IEF1007" s="215"/>
      <c r="IEG1007" s="215"/>
      <c r="IEH1007" s="215"/>
      <c r="IEI1007" s="215"/>
      <c r="IEJ1007" s="215"/>
      <c r="IEK1007" s="215"/>
      <c r="IEL1007" s="215"/>
      <c r="IEM1007" s="215"/>
      <c r="IEN1007" s="215"/>
      <c r="IEO1007" s="215"/>
      <c r="IEP1007" s="215"/>
      <c r="IEQ1007" s="215"/>
      <c r="IER1007" s="215"/>
      <c r="IES1007" s="215"/>
      <c r="IET1007" s="215"/>
      <c r="IEU1007" s="215"/>
      <c r="IEV1007" s="215"/>
      <c r="IEW1007" s="215"/>
      <c r="IEX1007" s="215"/>
      <c r="IEY1007" s="215"/>
      <c r="IEZ1007" s="215"/>
      <c r="IFA1007" s="215"/>
      <c r="IFB1007" s="215"/>
      <c r="IFC1007" s="215"/>
      <c r="IFD1007" s="215"/>
      <c r="IFE1007" s="215"/>
      <c r="IFF1007" s="215"/>
      <c r="IFG1007" s="215"/>
      <c r="IFH1007" s="215"/>
      <c r="IFI1007" s="215"/>
      <c r="IFJ1007" s="215"/>
      <c r="IFK1007" s="215"/>
      <c r="IFL1007" s="215"/>
      <c r="IFM1007" s="215"/>
      <c r="IFN1007" s="215"/>
      <c r="IFO1007" s="215"/>
      <c r="IFP1007" s="215"/>
      <c r="IFQ1007" s="215"/>
      <c r="IFR1007" s="215"/>
      <c r="IFS1007" s="215"/>
      <c r="IFT1007" s="215"/>
      <c r="IFU1007" s="215"/>
      <c r="IFV1007" s="215"/>
      <c r="IFW1007" s="215"/>
      <c r="IFX1007" s="215"/>
      <c r="IFY1007" s="215"/>
      <c r="IFZ1007" s="215"/>
      <c r="IGA1007" s="215"/>
      <c r="IGB1007" s="215"/>
      <c r="IGC1007" s="215"/>
      <c r="IGD1007" s="215"/>
      <c r="IGE1007" s="215"/>
      <c r="IGF1007" s="215"/>
      <c r="IGG1007" s="215"/>
      <c r="IGH1007" s="215"/>
      <c r="IGI1007" s="215"/>
      <c r="IGJ1007" s="215"/>
      <c r="IGK1007" s="215"/>
      <c r="IGL1007" s="215"/>
      <c r="IGM1007" s="215"/>
      <c r="IGN1007" s="215"/>
      <c r="IGO1007" s="215"/>
      <c r="IGP1007" s="215"/>
      <c r="IGQ1007" s="215"/>
      <c r="IGR1007" s="215"/>
      <c r="IGS1007" s="215"/>
      <c r="IGT1007" s="215"/>
      <c r="IGU1007" s="215"/>
      <c r="IGV1007" s="215"/>
      <c r="IGW1007" s="215"/>
      <c r="IGX1007" s="215"/>
      <c r="IGY1007" s="215"/>
      <c r="IGZ1007" s="215"/>
      <c r="IHA1007" s="215"/>
      <c r="IHB1007" s="215"/>
      <c r="IHC1007" s="215"/>
      <c r="IHD1007" s="215"/>
      <c r="IHE1007" s="215"/>
      <c r="IHF1007" s="215"/>
      <c r="IHG1007" s="215"/>
      <c r="IHH1007" s="215"/>
      <c r="IHI1007" s="215"/>
      <c r="IHJ1007" s="215"/>
      <c r="IHK1007" s="215"/>
      <c r="IHL1007" s="215"/>
      <c r="IHM1007" s="215"/>
      <c r="IHN1007" s="215"/>
      <c r="IHO1007" s="215"/>
      <c r="IHP1007" s="215"/>
      <c r="IHQ1007" s="215"/>
      <c r="IHR1007" s="215"/>
      <c r="IHS1007" s="215"/>
      <c r="IHT1007" s="215"/>
      <c r="IHU1007" s="215"/>
      <c r="IHV1007" s="215"/>
      <c r="IHW1007" s="215"/>
      <c r="IHX1007" s="215"/>
      <c r="IHY1007" s="215"/>
      <c r="IHZ1007" s="215"/>
      <c r="IIA1007" s="215"/>
      <c r="IIB1007" s="215"/>
      <c r="IIC1007" s="215"/>
      <c r="IID1007" s="215"/>
      <c r="IIE1007" s="215"/>
      <c r="IIF1007" s="215"/>
      <c r="IIG1007" s="215"/>
      <c r="IIH1007" s="215"/>
      <c r="III1007" s="215"/>
      <c r="IIJ1007" s="215"/>
      <c r="IIK1007" s="215"/>
      <c r="IIL1007" s="215"/>
      <c r="IIM1007" s="215"/>
      <c r="IIN1007" s="215"/>
      <c r="IIO1007" s="215"/>
      <c r="IIP1007" s="215"/>
      <c r="IIQ1007" s="215"/>
      <c r="IIR1007" s="215"/>
      <c r="IIS1007" s="215"/>
      <c r="IIT1007" s="215"/>
      <c r="IIU1007" s="215"/>
      <c r="IIV1007" s="215"/>
      <c r="IIW1007" s="215"/>
      <c r="IIX1007" s="215"/>
      <c r="IIY1007" s="215"/>
      <c r="IIZ1007" s="215"/>
      <c r="IJA1007" s="215"/>
      <c r="IJB1007" s="215"/>
      <c r="IJC1007" s="215"/>
      <c r="IJD1007" s="215"/>
      <c r="IJE1007" s="215"/>
      <c r="IJF1007" s="215"/>
      <c r="IJG1007" s="215"/>
      <c r="IJH1007" s="215"/>
      <c r="IJI1007" s="215"/>
      <c r="IJJ1007" s="215"/>
      <c r="IJK1007" s="215"/>
      <c r="IJL1007" s="215"/>
      <c r="IJM1007" s="215"/>
      <c r="IJN1007" s="215"/>
      <c r="IJO1007" s="215"/>
      <c r="IJP1007" s="215"/>
      <c r="IJQ1007" s="215"/>
      <c r="IJR1007" s="215"/>
      <c r="IJS1007" s="215"/>
      <c r="IJT1007" s="215"/>
      <c r="IJU1007" s="215"/>
      <c r="IJV1007" s="215"/>
      <c r="IJW1007" s="215"/>
      <c r="IJX1007" s="215"/>
      <c r="IJY1007" s="215"/>
      <c r="IJZ1007" s="215"/>
      <c r="IKA1007" s="215"/>
      <c r="IKB1007" s="215"/>
      <c r="IKC1007" s="215"/>
      <c r="IKD1007" s="215"/>
      <c r="IKE1007" s="215"/>
      <c r="IKF1007" s="215"/>
      <c r="IKG1007" s="215"/>
      <c r="IKH1007" s="215"/>
      <c r="IKI1007" s="215"/>
      <c r="IKJ1007" s="215"/>
      <c r="IKK1007" s="215"/>
      <c r="IKL1007" s="215"/>
      <c r="IKM1007" s="215"/>
      <c r="IKN1007" s="215"/>
      <c r="IKO1007" s="215"/>
      <c r="IKP1007" s="215"/>
      <c r="IKQ1007" s="215"/>
      <c r="IKR1007" s="215"/>
      <c r="IKS1007" s="215"/>
      <c r="IKT1007" s="215"/>
      <c r="IKU1007" s="215"/>
      <c r="IKV1007" s="215"/>
      <c r="IKW1007" s="215"/>
      <c r="IKX1007" s="215"/>
      <c r="IKY1007" s="215"/>
      <c r="IKZ1007" s="215"/>
      <c r="ILA1007" s="215"/>
      <c r="ILB1007" s="215"/>
      <c r="ILC1007" s="215"/>
      <c r="ILD1007" s="215"/>
      <c r="ILE1007" s="215"/>
      <c r="ILF1007" s="215"/>
      <c r="ILG1007" s="215"/>
      <c r="ILH1007" s="215"/>
      <c r="ILI1007" s="215"/>
      <c r="ILJ1007" s="215"/>
      <c r="ILK1007" s="215"/>
      <c r="ILL1007" s="215"/>
      <c r="ILM1007" s="215"/>
      <c r="ILN1007" s="215"/>
      <c r="ILO1007" s="215"/>
      <c r="ILP1007" s="215"/>
      <c r="ILQ1007" s="215"/>
      <c r="ILR1007" s="215"/>
      <c r="ILS1007" s="215"/>
      <c r="ILT1007" s="215"/>
      <c r="ILU1007" s="215"/>
      <c r="ILV1007" s="215"/>
      <c r="ILW1007" s="215"/>
      <c r="ILX1007" s="215"/>
      <c r="ILY1007" s="215"/>
      <c r="ILZ1007" s="215"/>
      <c r="IMA1007" s="215"/>
      <c r="IMB1007" s="215"/>
      <c r="IMC1007" s="215"/>
      <c r="IMD1007" s="215"/>
      <c r="IME1007" s="215"/>
      <c r="IMF1007" s="215"/>
      <c r="IMG1007" s="215"/>
      <c r="IMH1007" s="215"/>
      <c r="IMI1007" s="215"/>
      <c r="IMJ1007" s="215"/>
      <c r="IMK1007" s="215"/>
      <c r="IML1007" s="215"/>
      <c r="IMM1007" s="215"/>
      <c r="IMN1007" s="215"/>
      <c r="IMO1007" s="215"/>
      <c r="IMP1007" s="215"/>
      <c r="IMQ1007" s="215"/>
      <c r="IMR1007" s="215"/>
      <c r="IMS1007" s="215"/>
      <c r="IMT1007" s="215"/>
      <c r="IMU1007" s="215"/>
      <c r="IMV1007" s="215"/>
      <c r="IMW1007" s="215"/>
      <c r="IMX1007" s="215"/>
      <c r="IMY1007" s="215"/>
      <c r="IMZ1007" s="215"/>
      <c r="INA1007" s="215"/>
      <c r="INB1007" s="215"/>
      <c r="INC1007" s="215"/>
      <c r="IND1007" s="215"/>
      <c r="INE1007" s="215"/>
      <c r="INF1007" s="215"/>
      <c r="ING1007" s="215"/>
      <c r="INH1007" s="215"/>
      <c r="INI1007" s="215"/>
      <c r="INJ1007" s="215"/>
      <c r="INK1007" s="215"/>
      <c r="INL1007" s="215"/>
      <c r="INM1007" s="215"/>
      <c r="INN1007" s="215"/>
      <c r="INO1007" s="215"/>
      <c r="INP1007" s="215"/>
      <c r="INQ1007" s="215"/>
      <c r="INR1007" s="215"/>
      <c r="INS1007" s="215"/>
      <c r="INT1007" s="215"/>
      <c r="INU1007" s="215"/>
      <c r="INV1007" s="215"/>
      <c r="INW1007" s="215"/>
      <c r="INX1007" s="215"/>
      <c r="INY1007" s="215"/>
      <c r="INZ1007" s="215"/>
      <c r="IOA1007" s="215"/>
      <c r="IOB1007" s="215"/>
      <c r="IOC1007" s="215"/>
      <c r="IOD1007" s="215"/>
      <c r="IOE1007" s="215"/>
      <c r="IOF1007" s="215"/>
      <c r="IOG1007" s="215"/>
      <c r="IOH1007" s="215"/>
      <c r="IOI1007" s="215"/>
      <c r="IOJ1007" s="215"/>
      <c r="IOK1007" s="215"/>
      <c r="IOL1007" s="215"/>
      <c r="IOM1007" s="215"/>
      <c r="ION1007" s="215"/>
      <c r="IOO1007" s="215"/>
      <c r="IOP1007" s="215"/>
      <c r="IOQ1007" s="215"/>
      <c r="IOR1007" s="215"/>
      <c r="IOS1007" s="215"/>
      <c r="IOT1007" s="215"/>
      <c r="IOU1007" s="215"/>
      <c r="IOV1007" s="215"/>
      <c r="IOW1007" s="215"/>
      <c r="IOX1007" s="215"/>
      <c r="IOY1007" s="215"/>
      <c r="IOZ1007" s="215"/>
      <c r="IPA1007" s="215"/>
      <c r="IPB1007" s="215"/>
      <c r="IPC1007" s="215"/>
      <c r="IPD1007" s="215"/>
      <c r="IPE1007" s="215"/>
      <c r="IPF1007" s="215"/>
      <c r="IPG1007" s="215"/>
      <c r="IPH1007" s="215"/>
      <c r="IPI1007" s="215"/>
      <c r="IPJ1007" s="215"/>
      <c r="IPK1007" s="215"/>
      <c r="IPL1007" s="215"/>
      <c r="IPM1007" s="215"/>
      <c r="IPN1007" s="215"/>
      <c r="IPO1007" s="215"/>
      <c r="IPP1007" s="215"/>
      <c r="IPQ1007" s="215"/>
      <c r="IPR1007" s="215"/>
      <c r="IPS1007" s="215"/>
      <c r="IPT1007" s="215"/>
      <c r="IPU1007" s="215"/>
      <c r="IPV1007" s="215"/>
      <c r="IPW1007" s="215"/>
      <c r="IPX1007" s="215"/>
      <c r="IPY1007" s="215"/>
      <c r="IPZ1007" s="215"/>
      <c r="IQA1007" s="215"/>
      <c r="IQB1007" s="215"/>
      <c r="IQC1007" s="215"/>
      <c r="IQD1007" s="215"/>
      <c r="IQE1007" s="215"/>
      <c r="IQF1007" s="215"/>
      <c r="IQG1007" s="215"/>
      <c r="IQH1007" s="215"/>
      <c r="IQI1007" s="215"/>
      <c r="IQJ1007" s="215"/>
      <c r="IQK1007" s="215"/>
      <c r="IQL1007" s="215"/>
      <c r="IQM1007" s="215"/>
      <c r="IQN1007" s="215"/>
      <c r="IQO1007" s="215"/>
      <c r="IQP1007" s="215"/>
      <c r="IQQ1007" s="215"/>
      <c r="IQR1007" s="215"/>
      <c r="IQS1007" s="215"/>
      <c r="IQT1007" s="215"/>
      <c r="IQU1007" s="215"/>
      <c r="IQV1007" s="215"/>
      <c r="IQW1007" s="215"/>
      <c r="IQX1007" s="215"/>
      <c r="IQY1007" s="215"/>
      <c r="IQZ1007" s="215"/>
      <c r="IRA1007" s="215"/>
      <c r="IRB1007" s="215"/>
      <c r="IRC1007" s="215"/>
      <c r="IRD1007" s="215"/>
      <c r="IRE1007" s="215"/>
      <c r="IRF1007" s="215"/>
      <c r="IRG1007" s="215"/>
      <c r="IRH1007" s="215"/>
      <c r="IRI1007" s="215"/>
      <c r="IRJ1007" s="215"/>
      <c r="IRK1007" s="215"/>
      <c r="IRL1007" s="215"/>
      <c r="IRM1007" s="215"/>
      <c r="IRN1007" s="215"/>
      <c r="IRO1007" s="215"/>
      <c r="IRP1007" s="215"/>
      <c r="IRQ1007" s="215"/>
      <c r="IRR1007" s="215"/>
      <c r="IRS1007" s="215"/>
      <c r="IRT1007" s="215"/>
      <c r="IRU1007" s="215"/>
      <c r="IRV1007" s="215"/>
      <c r="IRW1007" s="215"/>
      <c r="IRX1007" s="215"/>
      <c r="IRY1007" s="215"/>
      <c r="IRZ1007" s="215"/>
      <c r="ISA1007" s="215"/>
      <c r="ISB1007" s="215"/>
      <c r="ISC1007" s="215"/>
      <c r="ISD1007" s="215"/>
      <c r="ISE1007" s="215"/>
      <c r="ISF1007" s="215"/>
      <c r="ISG1007" s="215"/>
      <c r="ISH1007" s="215"/>
      <c r="ISI1007" s="215"/>
      <c r="ISJ1007" s="215"/>
      <c r="ISK1007" s="215"/>
      <c r="ISL1007" s="215"/>
      <c r="ISM1007" s="215"/>
      <c r="ISN1007" s="215"/>
      <c r="ISO1007" s="215"/>
      <c r="ISP1007" s="215"/>
      <c r="ISQ1007" s="215"/>
      <c r="ISR1007" s="215"/>
      <c r="ISS1007" s="215"/>
      <c r="IST1007" s="215"/>
      <c r="ISU1007" s="215"/>
      <c r="ISV1007" s="215"/>
      <c r="ISW1007" s="215"/>
      <c r="ISX1007" s="215"/>
      <c r="ISY1007" s="215"/>
      <c r="ISZ1007" s="215"/>
      <c r="ITA1007" s="215"/>
      <c r="ITB1007" s="215"/>
      <c r="ITC1007" s="215"/>
      <c r="ITD1007" s="215"/>
      <c r="ITE1007" s="215"/>
      <c r="ITF1007" s="215"/>
      <c r="ITG1007" s="215"/>
      <c r="ITH1007" s="215"/>
      <c r="ITI1007" s="215"/>
      <c r="ITJ1007" s="215"/>
      <c r="ITK1007" s="215"/>
      <c r="ITL1007" s="215"/>
      <c r="ITM1007" s="215"/>
      <c r="ITN1007" s="215"/>
      <c r="ITO1007" s="215"/>
      <c r="ITP1007" s="215"/>
      <c r="ITQ1007" s="215"/>
      <c r="ITR1007" s="215"/>
      <c r="ITS1007" s="215"/>
      <c r="ITT1007" s="215"/>
      <c r="ITU1007" s="215"/>
      <c r="ITV1007" s="215"/>
      <c r="ITW1007" s="215"/>
      <c r="ITX1007" s="215"/>
      <c r="ITY1007" s="215"/>
      <c r="ITZ1007" s="215"/>
      <c r="IUA1007" s="215"/>
      <c r="IUB1007" s="215"/>
      <c r="IUC1007" s="215"/>
      <c r="IUD1007" s="215"/>
      <c r="IUE1007" s="215"/>
      <c r="IUF1007" s="215"/>
      <c r="IUG1007" s="215"/>
      <c r="IUH1007" s="215"/>
      <c r="IUI1007" s="215"/>
      <c r="IUJ1007" s="215"/>
      <c r="IUK1007" s="215"/>
      <c r="IUL1007" s="215"/>
      <c r="IUM1007" s="215"/>
      <c r="IUN1007" s="215"/>
      <c r="IUO1007" s="215"/>
      <c r="IUP1007" s="215"/>
      <c r="IUQ1007" s="215"/>
      <c r="IUR1007" s="215"/>
      <c r="IUS1007" s="215"/>
      <c r="IUT1007" s="215"/>
      <c r="IUU1007" s="215"/>
      <c r="IUV1007" s="215"/>
      <c r="IUW1007" s="215"/>
      <c r="IUX1007" s="215"/>
      <c r="IUY1007" s="215"/>
      <c r="IUZ1007" s="215"/>
      <c r="IVA1007" s="215"/>
      <c r="IVB1007" s="215"/>
      <c r="IVC1007" s="215"/>
      <c r="IVD1007" s="215"/>
      <c r="IVE1007" s="215"/>
      <c r="IVF1007" s="215"/>
      <c r="IVG1007" s="215"/>
      <c r="IVH1007" s="215"/>
      <c r="IVI1007" s="215"/>
      <c r="IVJ1007" s="215"/>
      <c r="IVK1007" s="215"/>
      <c r="IVL1007" s="215"/>
      <c r="IVM1007" s="215"/>
      <c r="IVN1007" s="215"/>
      <c r="IVO1007" s="215"/>
      <c r="IVP1007" s="215"/>
      <c r="IVQ1007" s="215"/>
      <c r="IVR1007" s="215"/>
      <c r="IVS1007" s="215"/>
      <c r="IVT1007" s="215"/>
      <c r="IVU1007" s="215"/>
      <c r="IVV1007" s="215"/>
      <c r="IVW1007" s="215"/>
      <c r="IVX1007" s="215"/>
      <c r="IVY1007" s="215"/>
      <c r="IVZ1007" s="215"/>
      <c r="IWA1007" s="215"/>
      <c r="IWB1007" s="215"/>
      <c r="IWC1007" s="215"/>
      <c r="IWD1007" s="215"/>
      <c r="IWE1007" s="215"/>
      <c r="IWF1007" s="215"/>
      <c r="IWG1007" s="215"/>
      <c r="IWH1007" s="215"/>
      <c r="IWI1007" s="215"/>
      <c r="IWJ1007" s="215"/>
      <c r="IWK1007" s="215"/>
      <c r="IWL1007" s="215"/>
      <c r="IWM1007" s="215"/>
      <c r="IWN1007" s="215"/>
      <c r="IWO1007" s="215"/>
      <c r="IWP1007" s="215"/>
      <c r="IWQ1007" s="215"/>
      <c r="IWR1007" s="215"/>
      <c r="IWS1007" s="215"/>
      <c r="IWT1007" s="215"/>
      <c r="IWU1007" s="215"/>
      <c r="IWV1007" s="215"/>
      <c r="IWW1007" s="215"/>
      <c r="IWX1007" s="215"/>
      <c r="IWY1007" s="215"/>
      <c r="IWZ1007" s="215"/>
      <c r="IXA1007" s="215"/>
      <c r="IXB1007" s="215"/>
      <c r="IXC1007" s="215"/>
      <c r="IXD1007" s="215"/>
      <c r="IXE1007" s="215"/>
      <c r="IXF1007" s="215"/>
      <c r="IXG1007" s="215"/>
      <c r="IXH1007" s="215"/>
      <c r="IXI1007" s="215"/>
      <c r="IXJ1007" s="215"/>
      <c r="IXK1007" s="215"/>
      <c r="IXL1007" s="215"/>
      <c r="IXM1007" s="215"/>
      <c r="IXN1007" s="215"/>
      <c r="IXO1007" s="215"/>
      <c r="IXP1007" s="215"/>
      <c r="IXQ1007" s="215"/>
      <c r="IXR1007" s="215"/>
      <c r="IXS1007" s="215"/>
      <c r="IXT1007" s="215"/>
      <c r="IXU1007" s="215"/>
      <c r="IXV1007" s="215"/>
      <c r="IXW1007" s="215"/>
      <c r="IXX1007" s="215"/>
      <c r="IXY1007" s="215"/>
      <c r="IXZ1007" s="215"/>
      <c r="IYA1007" s="215"/>
      <c r="IYB1007" s="215"/>
      <c r="IYC1007" s="215"/>
      <c r="IYD1007" s="215"/>
      <c r="IYE1007" s="215"/>
      <c r="IYF1007" s="215"/>
      <c r="IYG1007" s="215"/>
      <c r="IYH1007" s="215"/>
      <c r="IYI1007" s="215"/>
      <c r="IYJ1007" s="215"/>
      <c r="IYK1007" s="215"/>
      <c r="IYL1007" s="215"/>
      <c r="IYM1007" s="215"/>
      <c r="IYN1007" s="215"/>
      <c r="IYO1007" s="215"/>
      <c r="IYP1007" s="215"/>
      <c r="IYQ1007" s="215"/>
      <c r="IYR1007" s="215"/>
      <c r="IYS1007" s="215"/>
      <c r="IYT1007" s="215"/>
      <c r="IYU1007" s="215"/>
      <c r="IYV1007" s="215"/>
      <c r="IYW1007" s="215"/>
      <c r="IYX1007" s="215"/>
      <c r="IYY1007" s="215"/>
      <c r="IYZ1007" s="215"/>
      <c r="IZA1007" s="215"/>
      <c r="IZB1007" s="215"/>
      <c r="IZC1007" s="215"/>
      <c r="IZD1007" s="215"/>
      <c r="IZE1007" s="215"/>
      <c r="IZF1007" s="215"/>
      <c r="IZG1007" s="215"/>
      <c r="IZH1007" s="215"/>
      <c r="IZI1007" s="215"/>
      <c r="IZJ1007" s="215"/>
      <c r="IZK1007" s="215"/>
      <c r="IZL1007" s="215"/>
      <c r="IZM1007" s="215"/>
      <c r="IZN1007" s="215"/>
      <c r="IZO1007" s="215"/>
      <c r="IZP1007" s="215"/>
      <c r="IZQ1007" s="215"/>
      <c r="IZR1007" s="215"/>
      <c r="IZS1007" s="215"/>
      <c r="IZT1007" s="215"/>
      <c r="IZU1007" s="215"/>
      <c r="IZV1007" s="215"/>
      <c r="IZW1007" s="215"/>
      <c r="IZX1007" s="215"/>
      <c r="IZY1007" s="215"/>
      <c r="IZZ1007" s="215"/>
      <c r="JAA1007" s="215"/>
      <c r="JAB1007" s="215"/>
      <c r="JAC1007" s="215"/>
      <c r="JAD1007" s="215"/>
      <c r="JAE1007" s="215"/>
      <c r="JAF1007" s="215"/>
      <c r="JAG1007" s="215"/>
      <c r="JAH1007" s="215"/>
      <c r="JAI1007" s="215"/>
      <c r="JAJ1007" s="215"/>
      <c r="JAK1007" s="215"/>
      <c r="JAL1007" s="215"/>
      <c r="JAM1007" s="215"/>
      <c r="JAN1007" s="215"/>
      <c r="JAO1007" s="215"/>
      <c r="JAP1007" s="215"/>
      <c r="JAQ1007" s="215"/>
      <c r="JAR1007" s="215"/>
      <c r="JAS1007" s="215"/>
      <c r="JAT1007" s="215"/>
      <c r="JAU1007" s="215"/>
      <c r="JAV1007" s="215"/>
      <c r="JAW1007" s="215"/>
      <c r="JAX1007" s="215"/>
      <c r="JAY1007" s="215"/>
      <c r="JAZ1007" s="215"/>
      <c r="JBA1007" s="215"/>
      <c r="JBB1007" s="215"/>
      <c r="JBC1007" s="215"/>
      <c r="JBD1007" s="215"/>
      <c r="JBE1007" s="215"/>
      <c r="JBF1007" s="215"/>
      <c r="JBG1007" s="215"/>
      <c r="JBH1007" s="215"/>
      <c r="JBI1007" s="215"/>
      <c r="JBJ1007" s="215"/>
      <c r="JBK1007" s="215"/>
      <c r="JBL1007" s="215"/>
      <c r="JBM1007" s="215"/>
      <c r="JBN1007" s="215"/>
      <c r="JBO1007" s="215"/>
      <c r="JBP1007" s="215"/>
      <c r="JBQ1007" s="215"/>
      <c r="JBR1007" s="215"/>
      <c r="JBS1007" s="215"/>
      <c r="JBT1007" s="215"/>
      <c r="JBU1007" s="215"/>
      <c r="JBV1007" s="215"/>
      <c r="JBW1007" s="215"/>
      <c r="JBX1007" s="215"/>
      <c r="JBY1007" s="215"/>
      <c r="JBZ1007" s="215"/>
      <c r="JCA1007" s="215"/>
      <c r="JCB1007" s="215"/>
      <c r="JCC1007" s="215"/>
      <c r="JCD1007" s="215"/>
      <c r="JCE1007" s="215"/>
      <c r="JCF1007" s="215"/>
      <c r="JCG1007" s="215"/>
      <c r="JCH1007" s="215"/>
      <c r="JCI1007" s="215"/>
      <c r="JCJ1007" s="215"/>
      <c r="JCK1007" s="215"/>
      <c r="JCL1007" s="215"/>
      <c r="JCM1007" s="215"/>
      <c r="JCN1007" s="215"/>
      <c r="JCO1007" s="215"/>
      <c r="JCP1007" s="215"/>
      <c r="JCQ1007" s="215"/>
      <c r="JCR1007" s="215"/>
      <c r="JCS1007" s="215"/>
      <c r="JCT1007" s="215"/>
      <c r="JCU1007" s="215"/>
      <c r="JCV1007" s="215"/>
      <c r="JCW1007" s="215"/>
      <c r="JCX1007" s="215"/>
      <c r="JCY1007" s="215"/>
      <c r="JCZ1007" s="215"/>
      <c r="JDA1007" s="215"/>
      <c r="JDB1007" s="215"/>
      <c r="JDC1007" s="215"/>
      <c r="JDD1007" s="215"/>
      <c r="JDE1007" s="215"/>
      <c r="JDF1007" s="215"/>
      <c r="JDG1007" s="215"/>
      <c r="JDH1007" s="215"/>
      <c r="JDI1007" s="215"/>
      <c r="JDJ1007" s="215"/>
      <c r="JDK1007" s="215"/>
      <c r="JDL1007" s="215"/>
      <c r="JDM1007" s="215"/>
      <c r="JDN1007" s="215"/>
      <c r="JDO1007" s="215"/>
      <c r="JDP1007" s="215"/>
      <c r="JDQ1007" s="215"/>
      <c r="JDR1007" s="215"/>
      <c r="JDS1007" s="215"/>
      <c r="JDT1007" s="215"/>
      <c r="JDU1007" s="215"/>
      <c r="JDV1007" s="215"/>
      <c r="JDW1007" s="215"/>
      <c r="JDX1007" s="215"/>
      <c r="JDY1007" s="215"/>
      <c r="JDZ1007" s="215"/>
      <c r="JEA1007" s="215"/>
      <c r="JEB1007" s="215"/>
      <c r="JEC1007" s="215"/>
      <c r="JED1007" s="215"/>
      <c r="JEE1007" s="215"/>
      <c r="JEF1007" s="215"/>
      <c r="JEG1007" s="215"/>
      <c r="JEH1007" s="215"/>
      <c r="JEI1007" s="215"/>
      <c r="JEJ1007" s="215"/>
      <c r="JEK1007" s="215"/>
      <c r="JEL1007" s="215"/>
      <c r="JEM1007" s="215"/>
      <c r="JEN1007" s="215"/>
      <c r="JEO1007" s="215"/>
      <c r="JEP1007" s="215"/>
      <c r="JEQ1007" s="215"/>
      <c r="JER1007" s="215"/>
      <c r="JES1007" s="215"/>
      <c r="JET1007" s="215"/>
      <c r="JEU1007" s="215"/>
      <c r="JEV1007" s="215"/>
      <c r="JEW1007" s="215"/>
      <c r="JEX1007" s="215"/>
      <c r="JEY1007" s="215"/>
      <c r="JEZ1007" s="215"/>
      <c r="JFA1007" s="215"/>
      <c r="JFB1007" s="215"/>
      <c r="JFC1007" s="215"/>
      <c r="JFD1007" s="215"/>
      <c r="JFE1007" s="215"/>
      <c r="JFF1007" s="215"/>
      <c r="JFG1007" s="215"/>
      <c r="JFH1007" s="215"/>
      <c r="JFI1007" s="215"/>
      <c r="JFJ1007" s="215"/>
      <c r="JFK1007" s="215"/>
      <c r="JFL1007" s="215"/>
      <c r="JFM1007" s="215"/>
      <c r="JFN1007" s="215"/>
      <c r="JFO1007" s="215"/>
      <c r="JFP1007" s="215"/>
      <c r="JFQ1007" s="215"/>
      <c r="JFR1007" s="215"/>
      <c r="JFS1007" s="215"/>
      <c r="JFT1007" s="215"/>
      <c r="JFU1007" s="215"/>
      <c r="JFV1007" s="215"/>
      <c r="JFW1007" s="215"/>
      <c r="JFX1007" s="215"/>
      <c r="JFY1007" s="215"/>
      <c r="JFZ1007" s="215"/>
      <c r="JGA1007" s="215"/>
      <c r="JGB1007" s="215"/>
      <c r="JGC1007" s="215"/>
      <c r="JGD1007" s="215"/>
      <c r="JGE1007" s="215"/>
      <c r="JGF1007" s="215"/>
      <c r="JGG1007" s="215"/>
      <c r="JGH1007" s="215"/>
      <c r="JGI1007" s="215"/>
      <c r="JGJ1007" s="215"/>
      <c r="JGK1007" s="215"/>
      <c r="JGL1007" s="215"/>
      <c r="JGM1007" s="215"/>
      <c r="JGN1007" s="215"/>
      <c r="JGO1007" s="215"/>
      <c r="JGP1007" s="215"/>
      <c r="JGQ1007" s="215"/>
      <c r="JGR1007" s="215"/>
      <c r="JGS1007" s="215"/>
      <c r="JGT1007" s="215"/>
      <c r="JGU1007" s="215"/>
      <c r="JGV1007" s="215"/>
      <c r="JGW1007" s="215"/>
      <c r="JGX1007" s="215"/>
      <c r="JGY1007" s="215"/>
      <c r="JGZ1007" s="215"/>
      <c r="JHA1007" s="215"/>
      <c r="JHB1007" s="215"/>
      <c r="JHC1007" s="215"/>
      <c r="JHD1007" s="215"/>
      <c r="JHE1007" s="215"/>
      <c r="JHF1007" s="215"/>
      <c r="JHG1007" s="215"/>
      <c r="JHH1007" s="215"/>
      <c r="JHI1007" s="215"/>
      <c r="JHJ1007" s="215"/>
      <c r="JHK1007" s="215"/>
      <c r="JHL1007" s="215"/>
      <c r="JHM1007" s="215"/>
      <c r="JHN1007" s="215"/>
      <c r="JHO1007" s="215"/>
      <c r="JHP1007" s="215"/>
      <c r="JHQ1007" s="215"/>
      <c r="JHR1007" s="215"/>
      <c r="JHS1007" s="215"/>
      <c r="JHT1007" s="215"/>
      <c r="JHU1007" s="215"/>
      <c r="JHV1007" s="215"/>
      <c r="JHW1007" s="215"/>
      <c r="JHX1007" s="215"/>
      <c r="JHY1007" s="215"/>
      <c r="JHZ1007" s="215"/>
      <c r="JIA1007" s="215"/>
      <c r="JIB1007" s="215"/>
      <c r="JIC1007" s="215"/>
      <c r="JID1007" s="215"/>
      <c r="JIE1007" s="215"/>
      <c r="JIF1007" s="215"/>
      <c r="JIG1007" s="215"/>
      <c r="JIH1007" s="215"/>
      <c r="JII1007" s="215"/>
      <c r="JIJ1007" s="215"/>
      <c r="JIK1007" s="215"/>
      <c r="JIL1007" s="215"/>
      <c r="JIM1007" s="215"/>
      <c r="JIN1007" s="215"/>
      <c r="JIO1007" s="215"/>
      <c r="JIP1007" s="215"/>
      <c r="JIQ1007" s="215"/>
      <c r="JIR1007" s="215"/>
      <c r="JIS1007" s="215"/>
      <c r="JIT1007" s="215"/>
      <c r="JIU1007" s="215"/>
      <c r="JIV1007" s="215"/>
      <c r="JIW1007" s="215"/>
      <c r="JIX1007" s="215"/>
      <c r="JIY1007" s="215"/>
      <c r="JIZ1007" s="215"/>
      <c r="JJA1007" s="215"/>
      <c r="JJB1007" s="215"/>
      <c r="JJC1007" s="215"/>
      <c r="JJD1007" s="215"/>
      <c r="JJE1007" s="215"/>
      <c r="JJF1007" s="215"/>
      <c r="JJG1007" s="215"/>
      <c r="JJH1007" s="215"/>
      <c r="JJI1007" s="215"/>
      <c r="JJJ1007" s="215"/>
      <c r="JJK1007" s="215"/>
      <c r="JJL1007" s="215"/>
      <c r="JJM1007" s="215"/>
      <c r="JJN1007" s="215"/>
      <c r="JJO1007" s="215"/>
      <c r="JJP1007" s="215"/>
      <c r="JJQ1007" s="215"/>
      <c r="JJR1007" s="215"/>
      <c r="JJS1007" s="215"/>
      <c r="JJT1007" s="215"/>
      <c r="JJU1007" s="215"/>
      <c r="JJV1007" s="215"/>
      <c r="JJW1007" s="215"/>
      <c r="JJX1007" s="215"/>
      <c r="JJY1007" s="215"/>
      <c r="JJZ1007" s="215"/>
      <c r="JKA1007" s="215"/>
      <c r="JKB1007" s="215"/>
      <c r="JKC1007" s="215"/>
      <c r="JKD1007" s="215"/>
      <c r="JKE1007" s="215"/>
      <c r="JKF1007" s="215"/>
      <c r="JKG1007" s="215"/>
      <c r="JKH1007" s="215"/>
      <c r="JKI1007" s="215"/>
      <c r="JKJ1007" s="215"/>
      <c r="JKK1007" s="215"/>
      <c r="JKL1007" s="215"/>
      <c r="JKM1007" s="215"/>
      <c r="JKN1007" s="215"/>
      <c r="JKO1007" s="215"/>
      <c r="JKP1007" s="215"/>
      <c r="JKQ1007" s="215"/>
      <c r="JKR1007" s="215"/>
      <c r="JKS1007" s="215"/>
      <c r="JKT1007" s="215"/>
      <c r="JKU1007" s="215"/>
      <c r="JKV1007" s="215"/>
      <c r="JKW1007" s="215"/>
      <c r="JKX1007" s="215"/>
      <c r="JKY1007" s="215"/>
      <c r="JKZ1007" s="215"/>
      <c r="JLA1007" s="215"/>
      <c r="JLB1007" s="215"/>
      <c r="JLC1007" s="215"/>
      <c r="JLD1007" s="215"/>
      <c r="JLE1007" s="215"/>
      <c r="JLF1007" s="215"/>
      <c r="JLG1007" s="215"/>
      <c r="JLH1007" s="215"/>
      <c r="JLI1007" s="215"/>
      <c r="JLJ1007" s="215"/>
      <c r="JLK1007" s="215"/>
      <c r="JLL1007" s="215"/>
      <c r="JLM1007" s="215"/>
      <c r="JLN1007" s="215"/>
      <c r="JLO1007" s="215"/>
      <c r="JLP1007" s="215"/>
      <c r="JLQ1007" s="215"/>
      <c r="JLR1007" s="215"/>
      <c r="JLS1007" s="215"/>
      <c r="JLT1007" s="215"/>
      <c r="JLU1007" s="215"/>
      <c r="JLV1007" s="215"/>
      <c r="JLW1007" s="215"/>
      <c r="JLX1007" s="215"/>
      <c r="JLY1007" s="215"/>
      <c r="JLZ1007" s="215"/>
      <c r="JMA1007" s="215"/>
      <c r="JMB1007" s="215"/>
      <c r="JMC1007" s="215"/>
      <c r="JMD1007" s="215"/>
      <c r="JME1007" s="215"/>
      <c r="JMF1007" s="215"/>
      <c r="JMG1007" s="215"/>
      <c r="JMH1007" s="215"/>
      <c r="JMI1007" s="215"/>
      <c r="JMJ1007" s="215"/>
      <c r="JMK1007" s="215"/>
      <c r="JML1007" s="215"/>
      <c r="JMM1007" s="215"/>
      <c r="JMN1007" s="215"/>
      <c r="JMO1007" s="215"/>
      <c r="JMP1007" s="215"/>
      <c r="JMQ1007" s="215"/>
      <c r="JMR1007" s="215"/>
      <c r="JMS1007" s="215"/>
      <c r="JMT1007" s="215"/>
      <c r="JMU1007" s="215"/>
      <c r="JMV1007" s="215"/>
      <c r="JMW1007" s="215"/>
      <c r="JMX1007" s="215"/>
      <c r="JMY1007" s="215"/>
      <c r="JMZ1007" s="215"/>
      <c r="JNA1007" s="215"/>
      <c r="JNB1007" s="215"/>
      <c r="JNC1007" s="215"/>
      <c r="JND1007" s="215"/>
      <c r="JNE1007" s="215"/>
      <c r="JNF1007" s="215"/>
      <c r="JNG1007" s="215"/>
      <c r="JNH1007" s="215"/>
      <c r="JNI1007" s="215"/>
      <c r="JNJ1007" s="215"/>
      <c r="JNK1007" s="215"/>
      <c r="JNL1007" s="215"/>
      <c r="JNM1007" s="215"/>
      <c r="JNN1007" s="215"/>
      <c r="JNO1007" s="215"/>
      <c r="JNP1007" s="215"/>
      <c r="JNQ1007" s="215"/>
      <c r="JNR1007" s="215"/>
      <c r="JNS1007" s="215"/>
      <c r="JNT1007" s="215"/>
      <c r="JNU1007" s="215"/>
      <c r="JNV1007" s="215"/>
      <c r="JNW1007" s="215"/>
      <c r="JNX1007" s="215"/>
      <c r="JNY1007" s="215"/>
      <c r="JNZ1007" s="215"/>
      <c r="JOA1007" s="215"/>
      <c r="JOB1007" s="215"/>
      <c r="JOC1007" s="215"/>
      <c r="JOD1007" s="215"/>
      <c r="JOE1007" s="215"/>
      <c r="JOF1007" s="215"/>
      <c r="JOG1007" s="215"/>
      <c r="JOH1007" s="215"/>
      <c r="JOI1007" s="215"/>
      <c r="JOJ1007" s="215"/>
      <c r="JOK1007" s="215"/>
      <c r="JOL1007" s="215"/>
      <c r="JOM1007" s="215"/>
      <c r="JON1007" s="215"/>
      <c r="JOO1007" s="215"/>
      <c r="JOP1007" s="215"/>
      <c r="JOQ1007" s="215"/>
      <c r="JOR1007" s="215"/>
      <c r="JOS1007" s="215"/>
      <c r="JOT1007" s="215"/>
      <c r="JOU1007" s="215"/>
      <c r="JOV1007" s="215"/>
      <c r="JOW1007" s="215"/>
      <c r="JOX1007" s="215"/>
      <c r="JOY1007" s="215"/>
      <c r="JOZ1007" s="215"/>
      <c r="JPA1007" s="215"/>
      <c r="JPB1007" s="215"/>
      <c r="JPC1007" s="215"/>
      <c r="JPD1007" s="215"/>
      <c r="JPE1007" s="215"/>
      <c r="JPF1007" s="215"/>
      <c r="JPG1007" s="215"/>
      <c r="JPH1007" s="215"/>
      <c r="JPI1007" s="215"/>
      <c r="JPJ1007" s="215"/>
      <c r="JPK1007" s="215"/>
      <c r="JPL1007" s="215"/>
      <c r="JPM1007" s="215"/>
      <c r="JPN1007" s="215"/>
      <c r="JPO1007" s="215"/>
      <c r="JPP1007" s="215"/>
      <c r="JPQ1007" s="215"/>
      <c r="JPR1007" s="215"/>
      <c r="JPS1007" s="215"/>
      <c r="JPT1007" s="215"/>
      <c r="JPU1007" s="215"/>
      <c r="JPV1007" s="215"/>
      <c r="JPW1007" s="215"/>
      <c r="JPX1007" s="215"/>
      <c r="JPY1007" s="215"/>
      <c r="JPZ1007" s="215"/>
      <c r="JQA1007" s="215"/>
      <c r="JQB1007" s="215"/>
      <c r="JQC1007" s="215"/>
      <c r="JQD1007" s="215"/>
      <c r="JQE1007" s="215"/>
      <c r="JQF1007" s="215"/>
      <c r="JQG1007" s="215"/>
      <c r="JQH1007" s="215"/>
      <c r="JQI1007" s="215"/>
      <c r="JQJ1007" s="215"/>
      <c r="JQK1007" s="215"/>
      <c r="JQL1007" s="215"/>
      <c r="JQM1007" s="215"/>
      <c r="JQN1007" s="215"/>
      <c r="JQO1007" s="215"/>
      <c r="JQP1007" s="215"/>
      <c r="JQQ1007" s="215"/>
      <c r="JQR1007" s="215"/>
      <c r="JQS1007" s="215"/>
      <c r="JQT1007" s="215"/>
      <c r="JQU1007" s="215"/>
      <c r="JQV1007" s="215"/>
      <c r="JQW1007" s="215"/>
      <c r="JQX1007" s="215"/>
      <c r="JQY1007" s="215"/>
      <c r="JQZ1007" s="215"/>
      <c r="JRA1007" s="215"/>
      <c r="JRB1007" s="215"/>
      <c r="JRC1007" s="215"/>
      <c r="JRD1007" s="215"/>
      <c r="JRE1007" s="215"/>
      <c r="JRF1007" s="215"/>
      <c r="JRG1007" s="215"/>
      <c r="JRH1007" s="215"/>
      <c r="JRI1007" s="215"/>
      <c r="JRJ1007" s="215"/>
      <c r="JRK1007" s="215"/>
      <c r="JRL1007" s="215"/>
      <c r="JRM1007" s="215"/>
      <c r="JRN1007" s="215"/>
      <c r="JRO1007" s="215"/>
      <c r="JRP1007" s="215"/>
      <c r="JRQ1007" s="215"/>
      <c r="JRR1007" s="215"/>
      <c r="JRS1007" s="215"/>
      <c r="JRT1007" s="215"/>
      <c r="JRU1007" s="215"/>
      <c r="JRV1007" s="215"/>
      <c r="JRW1007" s="215"/>
      <c r="JRX1007" s="215"/>
      <c r="JRY1007" s="215"/>
      <c r="JRZ1007" s="215"/>
      <c r="JSA1007" s="215"/>
      <c r="JSB1007" s="215"/>
      <c r="JSC1007" s="215"/>
      <c r="JSD1007" s="215"/>
      <c r="JSE1007" s="215"/>
      <c r="JSF1007" s="215"/>
      <c r="JSG1007" s="215"/>
      <c r="JSH1007" s="215"/>
      <c r="JSI1007" s="215"/>
      <c r="JSJ1007" s="215"/>
      <c r="JSK1007" s="215"/>
      <c r="JSL1007" s="215"/>
      <c r="JSM1007" s="215"/>
      <c r="JSN1007" s="215"/>
      <c r="JSO1007" s="215"/>
      <c r="JSP1007" s="215"/>
      <c r="JSQ1007" s="215"/>
      <c r="JSR1007" s="215"/>
      <c r="JSS1007" s="215"/>
      <c r="JST1007" s="215"/>
      <c r="JSU1007" s="215"/>
      <c r="JSV1007" s="215"/>
      <c r="JSW1007" s="215"/>
      <c r="JSX1007" s="215"/>
      <c r="JSY1007" s="215"/>
      <c r="JSZ1007" s="215"/>
      <c r="JTA1007" s="215"/>
      <c r="JTB1007" s="215"/>
      <c r="JTC1007" s="215"/>
      <c r="JTD1007" s="215"/>
      <c r="JTE1007" s="215"/>
      <c r="JTF1007" s="215"/>
      <c r="JTG1007" s="215"/>
      <c r="JTH1007" s="215"/>
      <c r="JTI1007" s="215"/>
      <c r="JTJ1007" s="215"/>
      <c r="JTK1007" s="215"/>
      <c r="JTL1007" s="215"/>
      <c r="JTM1007" s="215"/>
      <c r="JTN1007" s="215"/>
      <c r="JTO1007" s="215"/>
      <c r="JTP1007" s="215"/>
      <c r="JTQ1007" s="215"/>
      <c r="JTR1007" s="215"/>
      <c r="JTS1007" s="215"/>
      <c r="JTT1007" s="215"/>
      <c r="JTU1007" s="215"/>
      <c r="JTV1007" s="215"/>
      <c r="JTW1007" s="215"/>
      <c r="JTX1007" s="215"/>
      <c r="JTY1007" s="215"/>
      <c r="JTZ1007" s="215"/>
      <c r="JUA1007" s="215"/>
      <c r="JUB1007" s="215"/>
      <c r="JUC1007" s="215"/>
      <c r="JUD1007" s="215"/>
      <c r="JUE1007" s="215"/>
      <c r="JUF1007" s="215"/>
      <c r="JUG1007" s="215"/>
      <c r="JUH1007" s="215"/>
      <c r="JUI1007" s="215"/>
      <c r="JUJ1007" s="215"/>
      <c r="JUK1007" s="215"/>
      <c r="JUL1007" s="215"/>
      <c r="JUM1007" s="215"/>
      <c r="JUN1007" s="215"/>
      <c r="JUO1007" s="215"/>
      <c r="JUP1007" s="215"/>
      <c r="JUQ1007" s="215"/>
      <c r="JUR1007" s="215"/>
      <c r="JUS1007" s="215"/>
      <c r="JUT1007" s="215"/>
      <c r="JUU1007" s="215"/>
      <c r="JUV1007" s="215"/>
      <c r="JUW1007" s="215"/>
      <c r="JUX1007" s="215"/>
      <c r="JUY1007" s="215"/>
      <c r="JUZ1007" s="215"/>
      <c r="JVA1007" s="215"/>
      <c r="JVB1007" s="215"/>
      <c r="JVC1007" s="215"/>
      <c r="JVD1007" s="215"/>
      <c r="JVE1007" s="215"/>
      <c r="JVF1007" s="215"/>
      <c r="JVG1007" s="215"/>
      <c r="JVH1007" s="215"/>
      <c r="JVI1007" s="215"/>
      <c r="JVJ1007" s="215"/>
      <c r="JVK1007" s="215"/>
      <c r="JVL1007" s="215"/>
      <c r="JVM1007" s="215"/>
      <c r="JVN1007" s="215"/>
      <c r="JVO1007" s="215"/>
      <c r="JVP1007" s="215"/>
      <c r="JVQ1007" s="215"/>
      <c r="JVR1007" s="215"/>
      <c r="JVS1007" s="215"/>
      <c r="JVT1007" s="215"/>
      <c r="JVU1007" s="215"/>
      <c r="JVV1007" s="215"/>
      <c r="JVW1007" s="215"/>
      <c r="JVX1007" s="215"/>
      <c r="JVY1007" s="215"/>
      <c r="JVZ1007" s="215"/>
      <c r="JWA1007" s="215"/>
      <c r="JWB1007" s="215"/>
      <c r="JWC1007" s="215"/>
      <c r="JWD1007" s="215"/>
      <c r="JWE1007" s="215"/>
      <c r="JWF1007" s="215"/>
      <c r="JWG1007" s="215"/>
      <c r="JWH1007" s="215"/>
      <c r="JWI1007" s="215"/>
      <c r="JWJ1007" s="215"/>
      <c r="JWK1007" s="215"/>
      <c r="JWL1007" s="215"/>
      <c r="JWM1007" s="215"/>
      <c r="JWN1007" s="215"/>
      <c r="JWO1007" s="215"/>
      <c r="JWP1007" s="215"/>
      <c r="JWQ1007" s="215"/>
      <c r="JWR1007" s="215"/>
      <c r="JWS1007" s="215"/>
      <c r="JWT1007" s="215"/>
      <c r="JWU1007" s="215"/>
      <c r="JWV1007" s="215"/>
      <c r="JWW1007" s="215"/>
      <c r="JWX1007" s="215"/>
      <c r="JWY1007" s="215"/>
      <c r="JWZ1007" s="215"/>
      <c r="JXA1007" s="215"/>
      <c r="JXB1007" s="215"/>
      <c r="JXC1007" s="215"/>
      <c r="JXD1007" s="215"/>
      <c r="JXE1007" s="215"/>
      <c r="JXF1007" s="215"/>
      <c r="JXG1007" s="215"/>
      <c r="JXH1007" s="215"/>
      <c r="JXI1007" s="215"/>
      <c r="JXJ1007" s="215"/>
      <c r="JXK1007" s="215"/>
      <c r="JXL1007" s="215"/>
      <c r="JXM1007" s="215"/>
      <c r="JXN1007" s="215"/>
      <c r="JXO1007" s="215"/>
      <c r="JXP1007" s="215"/>
      <c r="JXQ1007" s="215"/>
      <c r="JXR1007" s="215"/>
      <c r="JXS1007" s="215"/>
      <c r="JXT1007" s="215"/>
      <c r="JXU1007" s="215"/>
      <c r="JXV1007" s="215"/>
      <c r="JXW1007" s="215"/>
      <c r="JXX1007" s="215"/>
      <c r="JXY1007" s="215"/>
      <c r="JXZ1007" s="215"/>
      <c r="JYA1007" s="215"/>
      <c r="JYB1007" s="215"/>
      <c r="JYC1007" s="215"/>
      <c r="JYD1007" s="215"/>
      <c r="JYE1007" s="215"/>
      <c r="JYF1007" s="215"/>
      <c r="JYG1007" s="215"/>
      <c r="JYH1007" s="215"/>
      <c r="JYI1007" s="215"/>
      <c r="JYJ1007" s="215"/>
      <c r="JYK1007" s="215"/>
      <c r="JYL1007" s="215"/>
      <c r="JYM1007" s="215"/>
      <c r="JYN1007" s="215"/>
      <c r="JYO1007" s="215"/>
      <c r="JYP1007" s="215"/>
      <c r="JYQ1007" s="215"/>
      <c r="JYR1007" s="215"/>
      <c r="JYS1007" s="215"/>
      <c r="JYT1007" s="215"/>
      <c r="JYU1007" s="215"/>
      <c r="JYV1007" s="215"/>
      <c r="JYW1007" s="215"/>
      <c r="JYX1007" s="215"/>
      <c r="JYY1007" s="215"/>
      <c r="JYZ1007" s="215"/>
      <c r="JZA1007" s="215"/>
      <c r="JZB1007" s="215"/>
      <c r="JZC1007" s="215"/>
      <c r="JZD1007" s="215"/>
      <c r="JZE1007" s="215"/>
      <c r="JZF1007" s="215"/>
      <c r="JZG1007" s="215"/>
      <c r="JZH1007" s="215"/>
      <c r="JZI1007" s="215"/>
      <c r="JZJ1007" s="215"/>
      <c r="JZK1007" s="215"/>
      <c r="JZL1007" s="215"/>
      <c r="JZM1007" s="215"/>
      <c r="JZN1007" s="215"/>
      <c r="JZO1007" s="215"/>
      <c r="JZP1007" s="215"/>
      <c r="JZQ1007" s="215"/>
      <c r="JZR1007" s="215"/>
      <c r="JZS1007" s="215"/>
      <c r="JZT1007" s="215"/>
      <c r="JZU1007" s="215"/>
      <c r="JZV1007" s="215"/>
      <c r="JZW1007" s="215"/>
      <c r="JZX1007" s="215"/>
      <c r="JZY1007" s="215"/>
      <c r="JZZ1007" s="215"/>
      <c r="KAA1007" s="215"/>
      <c r="KAB1007" s="215"/>
      <c r="KAC1007" s="215"/>
      <c r="KAD1007" s="215"/>
      <c r="KAE1007" s="215"/>
      <c r="KAF1007" s="215"/>
      <c r="KAG1007" s="215"/>
      <c r="KAH1007" s="215"/>
      <c r="KAI1007" s="215"/>
      <c r="KAJ1007" s="215"/>
      <c r="KAK1007" s="215"/>
      <c r="KAL1007" s="215"/>
      <c r="KAM1007" s="215"/>
      <c r="KAN1007" s="215"/>
      <c r="KAO1007" s="215"/>
      <c r="KAP1007" s="215"/>
      <c r="KAQ1007" s="215"/>
      <c r="KAR1007" s="215"/>
      <c r="KAS1007" s="215"/>
      <c r="KAT1007" s="215"/>
      <c r="KAU1007" s="215"/>
      <c r="KAV1007" s="215"/>
      <c r="KAW1007" s="215"/>
      <c r="KAX1007" s="215"/>
      <c r="KAY1007" s="215"/>
      <c r="KAZ1007" s="215"/>
      <c r="KBA1007" s="215"/>
      <c r="KBB1007" s="215"/>
      <c r="KBC1007" s="215"/>
      <c r="KBD1007" s="215"/>
      <c r="KBE1007" s="215"/>
      <c r="KBF1007" s="215"/>
      <c r="KBG1007" s="215"/>
      <c r="KBH1007" s="215"/>
      <c r="KBI1007" s="215"/>
      <c r="KBJ1007" s="215"/>
      <c r="KBK1007" s="215"/>
      <c r="KBL1007" s="215"/>
      <c r="KBM1007" s="215"/>
      <c r="KBN1007" s="215"/>
      <c r="KBO1007" s="215"/>
      <c r="KBP1007" s="215"/>
      <c r="KBQ1007" s="215"/>
      <c r="KBR1007" s="215"/>
      <c r="KBS1007" s="215"/>
      <c r="KBT1007" s="215"/>
      <c r="KBU1007" s="215"/>
      <c r="KBV1007" s="215"/>
      <c r="KBW1007" s="215"/>
      <c r="KBX1007" s="215"/>
      <c r="KBY1007" s="215"/>
      <c r="KBZ1007" s="215"/>
      <c r="KCA1007" s="215"/>
      <c r="KCB1007" s="215"/>
      <c r="KCC1007" s="215"/>
      <c r="KCD1007" s="215"/>
      <c r="KCE1007" s="215"/>
      <c r="KCF1007" s="215"/>
      <c r="KCG1007" s="215"/>
      <c r="KCH1007" s="215"/>
      <c r="KCI1007" s="215"/>
      <c r="KCJ1007" s="215"/>
      <c r="KCK1007" s="215"/>
      <c r="KCL1007" s="215"/>
      <c r="KCM1007" s="215"/>
      <c r="KCN1007" s="215"/>
      <c r="KCO1007" s="215"/>
      <c r="KCP1007" s="215"/>
      <c r="KCQ1007" s="215"/>
      <c r="KCR1007" s="215"/>
      <c r="KCS1007" s="215"/>
      <c r="KCT1007" s="215"/>
      <c r="KCU1007" s="215"/>
      <c r="KCV1007" s="215"/>
      <c r="KCW1007" s="215"/>
      <c r="KCX1007" s="215"/>
      <c r="KCY1007" s="215"/>
      <c r="KCZ1007" s="215"/>
      <c r="KDA1007" s="215"/>
      <c r="KDB1007" s="215"/>
      <c r="KDC1007" s="215"/>
      <c r="KDD1007" s="215"/>
      <c r="KDE1007" s="215"/>
      <c r="KDF1007" s="215"/>
      <c r="KDG1007" s="215"/>
      <c r="KDH1007" s="215"/>
      <c r="KDI1007" s="215"/>
      <c r="KDJ1007" s="215"/>
      <c r="KDK1007" s="215"/>
      <c r="KDL1007" s="215"/>
      <c r="KDM1007" s="215"/>
      <c r="KDN1007" s="215"/>
      <c r="KDO1007" s="215"/>
      <c r="KDP1007" s="215"/>
      <c r="KDQ1007" s="215"/>
      <c r="KDR1007" s="215"/>
      <c r="KDS1007" s="215"/>
      <c r="KDT1007" s="215"/>
      <c r="KDU1007" s="215"/>
      <c r="KDV1007" s="215"/>
      <c r="KDW1007" s="215"/>
      <c r="KDX1007" s="215"/>
      <c r="KDY1007" s="215"/>
      <c r="KDZ1007" s="215"/>
      <c r="KEA1007" s="215"/>
      <c r="KEB1007" s="215"/>
      <c r="KEC1007" s="215"/>
      <c r="KED1007" s="215"/>
      <c r="KEE1007" s="215"/>
      <c r="KEF1007" s="215"/>
      <c r="KEG1007" s="215"/>
      <c r="KEH1007" s="215"/>
      <c r="KEI1007" s="215"/>
      <c r="KEJ1007" s="215"/>
      <c r="KEK1007" s="215"/>
      <c r="KEL1007" s="215"/>
      <c r="KEM1007" s="215"/>
      <c r="KEN1007" s="215"/>
      <c r="KEO1007" s="215"/>
      <c r="KEP1007" s="215"/>
      <c r="KEQ1007" s="215"/>
      <c r="KER1007" s="215"/>
      <c r="KES1007" s="215"/>
      <c r="KET1007" s="215"/>
      <c r="KEU1007" s="215"/>
      <c r="KEV1007" s="215"/>
      <c r="KEW1007" s="215"/>
      <c r="KEX1007" s="215"/>
      <c r="KEY1007" s="215"/>
      <c r="KEZ1007" s="215"/>
      <c r="KFA1007" s="215"/>
      <c r="KFB1007" s="215"/>
      <c r="KFC1007" s="215"/>
      <c r="KFD1007" s="215"/>
      <c r="KFE1007" s="215"/>
      <c r="KFF1007" s="215"/>
      <c r="KFG1007" s="215"/>
      <c r="KFH1007" s="215"/>
      <c r="KFI1007" s="215"/>
      <c r="KFJ1007" s="215"/>
      <c r="KFK1007" s="215"/>
      <c r="KFL1007" s="215"/>
      <c r="KFM1007" s="215"/>
      <c r="KFN1007" s="215"/>
      <c r="KFO1007" s="215"/>
      <c r="KFP1007" s="215"/>
      <c r="KFQ1007" s="215"/>
      <c r="KFR1007" s="215"/>
      <c r="KFS1007" s="215"/>
      <c r="KFT1007" s="215"/>
      <c r="KFU1007" s="215"/>
      <c r="KFV1007" s="215"/>
      <c r="KFW1007" s="215"/>
      <c r="KFX1007" s="215"/>
      <c r="KFY1007" s="215"/>
      <c r="KFZ1007" s="215"/>
      <c r="KGA1007" s="215"/>
      <c r="KGB1007" s="215"/>
      <c r="KGC1007" s="215"/>
      <c r="KGD1007" s="215"/>
      <c r="KGE1007" s="215"/>
      <c r="KGF1007" s="215"/>
      <c r="KGG1007" s="215"/>
      <c r="KGH1007" s="215"/>
      <c r="KGI1007" s="215"/>
      <c r="KGJ1007" s="215"/>
      <c r="KGK1007" s="215"/>
      <c r="KGL1007" s="215"/>
      <c r="KGM1007" s="215"/>
      <c r="KGN1007" s="215"/>
      <c r="KGO1007" s="215"/>
      <c r="KGP1007" s="215"/>
      <c r="KGQ1007" s="215"/>
      <c r="KGR1007" s="215"/>
      <c r="KGS1007" s="215"/>
      <c r="KGT1007" s="215"/>
      <c r="KGU1007" s="215"/>
      <c r="KGV1007" s="215"/>
      <c r="KGW1007" s="215"/>
      <c r="KGX1007" s="215"/>
      <c r="KGY1007" s="215"/>
      <c r="KGZ1007" s="215"/>
      <c r="KHA1007" s="215"/>
      <c r="KHB1007" s="215"/>
      <c r="KHC1007" s="215"/>
      <c r="KHD1007" s="215"/>
      <c r="KHE1007" s="215"/>
      <c r="KHF1007" s="215"/>
      <c r="KHG1007" s="215"/>
      <c r="KHH1007" s="215"/>
      <c r="KHI1007" s="215"/>
      <c r="KHJ1007" s="215"/>
      <c r="KHK1007" s="215"/>
      <c r="KHL1007" s="215"/>
      <c r="KHM1007" s="215"/>
      <c r="KHN1007" s="215"/>
      <c r="KHO1007" s="215"/>
      <c r="KHP1007" s="215"/>
      <c r="KHQ1007" s="215"/>
      <c r="KHR1007" s="215"/>
      <c r="KHS1007" s="215"/>
      <c r="KHT1007" s="215"/>
      <c r="KHU1007" s="215"/>
      <c r="KHV1007" s="215"/>
      <c r="KHW1007" s="215"/>
      <c r="KHX1007" s="215"/>
      <c r="KHY1007" s="215"/>
      <c r="KHZ1007" s="215"/>
      <c r="KIA1007" s="215"/>
      <c r="KIB1007" s="215"/>
      <c r="KIC1007" s="215"/>
      <c r="KID1007" s="215"/>
      <c r="KIE1007" s="215"/>
      <c r="KIF1007" s="215"/>
      <c r="KIG1007" s="215"/>
      <c r="KIH1007" s="215"/>
      <c r="KII1007" s="215"/>
      <c r="KIJ1007" s="215"/>
      <c r="KIK1007" s="215"/>
      <c r="KIL1007" s="215"/>
      <c r="KIM1007" s="215"/>
      <c r="KIN1007" s="215"/>
      <c r="KIO1007" s="215"/>
      <c r="KIP1007" s="215"/>
      <c r="KIQ1007" s="215"/>
      <c r="KIR1007" s="215"/>
      <c r="KIS1007" s="215"/>
      <c r="KIT1007" s="215"/>
      <c r="KIU1007" s="215"/>
      <c r="KIV1007" s="215"/>
      <c r="KIW1007" s="215"/>
      <c r="KIX1007" s="215"/>
      <c r="KIY1007" s="215"/>
      <c r="KIZ1007" s="215"/>
      <c r="KJA1007" s="215"/>
      <c r="KJB1007" s="215"/>
      <c r="KJC1007" s="215"/>
      <c r="KJD1007" s="215"/>
      <c r="KJE1007" s="215"/>
      <c r="KJF1007" s="215"/>
      <c r="KJG1007" s="215"/>
      <c r="KJH1007" s="215"/>
      <c r="KJI1007" s="215"/>
      <c r="KJJ1007" s="215"/>
      <c r="KJK1007" s="215"/>
      <c r="KJL1007" s="215"/>
      <c r="KJM1007" s="215"/>
      <c r="KJN1007" s="215"/>
      <c r="KJO1007" s="215"/>
      <c r="KJP1007" s="215"/>
      <c r="KJQ1007" s="215"/>
      <c r="KJR1007" s="215"/>
      <c r="KJS1007" s="215"/>
      <c r="KJT1007" s="215"/>
      <c r="KJU1007" s="215"/>
      <c r="KJV1007" s="215"/>
      <c r="KJW1007" s="215"/>
      <c r="KJX1007" s="215"/>
      <c r="KJY1007" s="215"/>
      <c r="KJZ1007" s="215"/>
      <c r="KKA1007" s="215"/>
      <c r="KKB1007" s="215"/>
      <c r="KKC1007" s="215"/>
      <c r="KKD1007" s="215"/>
      <c r="KKE1007" s="215"/>
      <c r="KKF1007" s="215"/>
      <c r="KKG1007" s="215"/>
      <c r="KKH1007" s="215"/>
      <c r="KKI1007" s="215"/>
      <c r="KKJ1007" s="215"/>
      <c r="KKK1007" s="215"/>
      <c r="KKL1007" s="215"/>
      <c r="KKM1007" s="215"/>
      <c r="KKN1007" s="215"/>
      <c r="KKO1007" s="215"/>
      <c r="KKP1007" s="215"/>
      <c r="KKQ1007" s="215"/>
      <c r="KKR1007" s="215"/>
      <c r="KKS1007" s="215"/>
      <c r="KKT1007" s="215"/>
      <c r="KKU1007" s="215"/>
      <c r="KKV1007" s="215"/>
      <c r="KKW1007" s="215"/>
      <c r="KKX1007" s="215"/>
      <c r="KKY1007" s="215"/>
      <c r="KKZ1007" s="215"/>
      <c r="KLA1007" s="215"/>
      <c r="KLB1007" s="215"/>
      <c r="KLC1007" s="215"/>
      <c r="KLD1007" s="215"/>
      <c r="KLE1007" s="215"/>
      <c r="KLF1007" s="215"/>
      <c r="KLG1007" s="215"/>
      <c r="KLH1007" s="215"/>
      <c r="KLI1007" s="215"/>
      <c r="KLJ1007" s="215"/>
      <c r="KLK1007" s="215"/>
      <c r="KLL1007" s="215"/>
      <c r="KLM1007" s="215"/>
      <c r="KLN1007" s="215"/>
      <c r="KLO1007" s="215"/>
      <c r="KLP1007" s="215"/>
      <c r="KLQ1007" s="215"/>
      <c r="KLR1007" s="215"/>
      <c r="KLS1007" s="215"/>
      <c r="KLT1007" s="215"/>
      <c r="KLU1007" s="215"/>
      <c r="KLV1007" s="215"/>
      <c r="KLW1007" s="215"/>
      <c r="KLX1007" s="215"/>
      <c r="KLY1007" s="215"/>
      <c r="KLZ1007" s="215"/>
      <c r="KMA1007" s="215"/>
      <c r="KMB1007" s="215"/>
      <c r="KMC1007" s="215"/>
      <c r="KMD1007" s="215"/>
      <c r="KME1007" s="215"/>
      <c r="KMF1007" s="215"/>
      <c r="KMG1007" s="215"/>
      <c r="KMH1007" s="215"/>
      <c r="KMI1007" s="215"/>
      <c r="KMJ1007" s="215"/>
      <c r="KMK1007" s="215"/>
      <c r="KML1007" s="215"/>
      <c r="KMM1007" s="215"/>
      <c r="KMN1007" s="215"/>
      <c r="KMO1007" s="215"/>
      <c r="KMP1007" s="215"/>
      <c r="KMQ1007" s="215"/>
      <c r="KMR1007" s="215"/>
      <c r="KMS1007" s="215"/>
      <c r="KMT1007" s="215"/>
      <c r="KMU1007" s="215"/>
      <c r="KMV1007" s="215"/>
      <c r="KMW1007" s="215"/>
      <c r="KMX1007" s="215"/>
      <c r="KMY1007" s="215"/>
      <c r="KMZ1007" s="215"/>
      <c r="KNA1007" s="215"/>
      <c r="KNB1007" s="215"/>
      <c r="KNC1007" s="215"/>
      <c r="KND1007" s="215"/>
      <c r="KNE1007" s="215"/>
      <c r="KNF1007" s="215"/>
      <c r="KNG1007" s="215"/>
      <c r="KNH1007" s="215"/>
      <c r="KNI1007" s="215"/>
      <c r="KNJ1007" s="215"/>
      <c r="KNK1007" s="215"/>
      <c r="KNL1007" s="215"/>
      <c r="KNM1007" s="215"/>
      <c r="KNN1007" s="215"/>
      <c r="KNO1007" s="215"/>
      <c r="KNP1007" s="215"/>
      <c r="KNQ1007" s="215"/>
      <c r="KNR1007" s="215"/>
      <c r="KNS1007" s="215"/>
      <c r="KNT1007" s="215"/>
      <c r="KNU1007" s="215"/>
      <c r="KNV1007" s="215"/>
      <c r="KNW1007" s="215"/>
      <c r="KNX1007" s="215"/>
      <c r="KNY1007" s="215"/>
      <c r="KNZ1007" s="215"/>
      <c r="KOA1007" s="215"/>
      <c r="KOB1007" s="215"/>
      <c r="KOC1007" s="215"/>
      <c r="KOD1007" s="215"/>
      <c r="KOE1007" s="215"/>
      <c r="KOF1007" s="215"/>
      <c r="KOG1007" s="215"/>
      <c r="KOH1007" s="215"/>
      <c r="KOI1007" s="215"/>
      <c r="KOJ1007" s="215"/>
      <c r="KOK1007" s="215"/>
      <c r="KOL1007" s="215"/>
      <c r="KOM1007" s="215"/>
      <c r="KON1007" s="215"/>
      <c r="KOO1007" s="215"/>
      <c r="KOP1007" s="215"/>
      <c r="KOQ1007" s="215"/>
      <c r="KOR1007" s="215"/>
      <c r="KOS1007" s="215"/>
      <c r="KOT1007" s="215"/>
      <c r="KOU1007" s="215"/>
      <c r="KOV1007" s="215"/>
      <c r="KOW1007" s="215"/>
      <c r="KOX1007" s="215"/>
      <c r="KOY1007" s="215"/>
      <c r="KOZ1007" s="215"/>
      <c r="KPA1007" s="215"/>
      <c r="KPB1007" s="215"/>
      <c r="KPC1007" s="215"/>
      <c r="KPD1007" s="215"/>
      <c r="KPE1007" s="215"/>
      <c r="KPF1007" s="215"/>
      <c r="KPG1007" s="215"/>
      <c r="KPH1007" s="215"/>
      <c r="KPI1007" s="215"/>
      <c r="KPJ1007" s="215"/>
      <c r="KPK1007" s="215"/>
      <c r="KPL1007" s="215"/>
      <c r="KPM1007" s="215"/>
      <c r="KPN1007" s="215"/>
      <c r="KPO1007" s="215"/>
      <c r="KPP1007" s="215"/>
      <c r="KPQ1007" s="215"/>
      <c r="KPR1007" s="215"/>
      <c r="KPS1007" s="215"/>
      <c r="KPT1007" s="215"/>
      <c r="KPU1007" s="215"/>
      <c r="KPV1007" s="215"/>
      <c r="KPW1007" s="215"/>
      <c r="KPX1007" s="215"/>
      <c r="KPY1007" s="215"/>
      <c r="KPZ1007" s="215"/>
      <c r="KQA1007" s="215"/>
      <c r="KQB1007" s="215"/>
      <c r="KQC1007" s="215"/>
      <c r="KQD1007" s="215"/>
      <c r="KQE1007" s="215"/>
      <c r="KQF1007" s="215"/>
      <c r="KQG1007" s="215"/>
      <c r="KQH1007" s="215"/>
      <c r="KQI1007" s="215"/>
      <c r="KQJ1007" s="215"/>
      <c r="KQK1007" s="215"/>
      <c r="KQL1007" s="215"/>
      <c r="KQM1007" s="215"/>
      <c r="KQN1007" s="215"/>
      <c r="KQO1007" s="215"/>
      <c r="KQP1007" s="215"/>
      <c r="KQQ1007" s="215"/>
      <c r="KQR1007" s="215"/>
      <c r="KQS1007" s="215"/>
      <c r="KQT1007" s="215"/>
      <c r="KQU1007" s="215"/>
      <c r="KQV1007" s="215"/>
      <c r="KQW1007" s="215"/>
      <c r="KQX1007" s="215"/>
      <c r="KQY1007" s="215"/>
      <c r="KQZ1007" s="215"/>
      <c r="KRA1007" s="215"/>
      <c r="KRB1007" s="215"/>
      <c r="KRC1007" s="215"/>
      <c r="KRD1007" s="215"/>
      <c r="KRE1007" s="215"/>
      <c r="KRF1007" s="215"/>
      <c r="KRG1007" s="215"/>
      <c r="KRH1007" s="215"/>
      <c r="KRI1007" s="215"/>
      <c r="KRJ1007" s="215"/>
      <c r="KRK1007" s="215"/>
      <c r="KRL1007" s="215"/>
      <c r="KRM1007" s="215"/>
      <c r="KRN1007" s="215"/>
      <c r="KRO1007" s="215"/>
      <c r="KRP1007" s="215"/>
      <c r="KRQ1007" s="215"/>
      <c r="KRR1007" s="215"/>
      <c r="KRS1007" s="215"/>
      <c r="KRT1007" s="215"/>
      <c r="KRU1007" s="215"/>
      <c r="KRV1007" s="215"/>
      <c r="KRW1007" s="215"/>
      <c r="KRX1007" s="215"/>
      <c r="KRY1007" s="215"/>
      <c r="KRZ1007" s="215"/>
      <c r="KSA1007" s="215"/>
      <c r="KSB1007" s="215"/>
      <c r="KSC1007" s="215"/>
      <c r="KSD1007" s="215"/>
      <c r="KSE1007" s="215"/>
      <c r="KSF1007" s="215"/>
      <c r="KSG1007" s="215"/>
      <c r="KSH1007" s="215"/>
      <c r="KSI1007" s="215"/>
      <c r="KSJ1007" s="215"/>
      <c r="KSK1007" s="215"/>
      <c r="KSL1007" s="215"/>
      <c r="KSM1007" s="215"/>
      <c r="KSN1007" s="215"/>
      <c r="KSO1007" s="215"/>
      <c r="KSP1007" s="215"/>
      <c r="KSQ1007" s="215"/>
      <c r="KSR1007" s="215"/>
      <c r="KSS1007" s="215"/>
      <c r="KST1007" s="215"/>
      <c r="KSU1007" s="215"/>
      <c r="KSV1007" s="215"/>
      <c r="KSW1007" s="215"/>
      <c r="KSX1007" s="215"/>
      <c r="KSY1007" s="215"/>
      <c r="KSZ1007" s="215"/>
      <c r="KTA1007" s="215"/>
      <c r="KTB1007" s="215"/>
      <c r="KTC1007" s="215"/>
      <c r="KTD1007" s="215"/>
      <c r="KTE1007" s="215"/>
      <c r="KTF1007" s="215"/>
      <c r="KTG1007" s="215"/>
      <c r="KTH1007" s="215"/>
      <c r="KTI1007" s="215"/>
      <c r="KTJ1007" s="215"/>
      <c r="KTK1007" s="215"/>
      <c r="KTL1007" s="215"/>
      <c r="KTM1007" s="215"/>
      <c r="KTN1007" s="215"/>
      <c r="KTO1007" s="215"/>
      <c r="KTP1007" s="215"/>
      <c r="KTQ1007" s="215"/>
      <c r="KTR1007" s="215"/>
      <c r="KTS1007" s="215"/>
      <c r="KTT1007" s="215"/>
      <c r="KTU1007" s="215"/>
      <c r="KTV1007" s="215"/>
      <c r="KTW1007" s="215"/>
      <c r="KTX1007" s="215"/>
      <c r="KTY1007" s="215"/>
      <c r="KTZ1007" s="215"/>
      <c r="KUA1007" s="215"/>
      <c r="KUB1007" s="215"/>
      <c r="KUC1007" s="215"/>
      <c r="KUD1007" s="215"/>
      <c r="KUE1007" s="215"/>
      <c r="KUF1007" s="215"/>
      <c r="KUG1007" s="215"/>
      <c r="KUH1007" s="215"/>
      <c r="KUI1007" s="215"/>
      <c r="KUJ1007" s="215"/>
      <c r="KUK1007" s="215"/>
      <c r="KUL1007" s="215"/>
      <c r="KUM1007" s="215"/>
      <c r="KUN1007" s="215"/>
      <c r="KUO1007" s="215"/>
      <c r="KUP1007" s="215"/>
      <c r="KUQ1007" s="215"/>
      <c r="KUR1007" s="215"/>
      <c r="KUS1007" s="215"/>
      <c r="KUT1007" s="215"/>
      <c r="KUU1007" s="215"/>
      <c r="KUV1007" s="215"/>
      <c r="KUW1007" s="215"/>
      <c r="KUX1007" s="215"/>
      <c r="KUY1007" s="215"/>
      <c r="KUZ1007" s="215"/>
      <c r="KVA1007" s="215"/>
      <c r="KVB1007" s="215"/>
      <c r="KVC1007" s="215"/>
      <c r="KVD1007" s="215"/>
      <c r="KVE1007" s="215"/>
      <c r="KVF1007" s="215"/>
      <c r="KVG1007" s="215"/>
      <c r="KVH1007" s="215"/>
      <c r="KVI1007" s="215"/>
      <c r="KVJ1007" s="215"/>
      <c r="KVK1007" s="215"/>
      <c r="KVL1007" s="215"/>
      <c r="KVM1007" s="215"/>
      <c r="KVN1007" s="215"/>
      <c r="KVO1007" s="215"/>
      <c r="KVP1007" s="215"/>
      <c r="KVQ1007" s="215"/>
      <c r="KVR1007" s="215"/>
      <c r="KVS1007" s="215"/>
      <c r="KVT1007" s="215"/>
      <c r="KVU1007" s="215"/>
      <c r="KVV1007" s="215"/>
      <c r="KVW1007" s="215"/>
      <c r="KVX1007" s="215"/>
      <c r="KVY1007" s="215"/>
      <c r="KVZ1007" s="215"/>
      <c r="KWA1007" s="215"/>
      <c r="KWB1007" s="215"/>
      <c r="KWC1007" s="215"/>
      <c r="KWD1007" s="215"/>
      <c r="KWE1007" s="215"/>
      <c r="KWF1007" s="215"/>
      <c r="KWG1007" s="215"/>
      <c r="KWH1007" s="215"/>
      <c r="KWI1007" s="215"/>
      <c r="KWJ1007" s="215"/>
      <c r="KWK1007" s="215"/>
      <c r="KWL1007" s="215"/>
      <c r="KWM1007" s="215"/>
      <c r="KWN1007" s="215"/>
      <c r="KWO1007" s="215"/>
      <c r="KWP1007" s="215"/>
      <c r="KWQ1007" s="215"/>
      <c r="KWR1007" s="215"/>
      <c r="KWS1007" s="215"/>
      <c r="KWT1007" s="215"/>
      <c r="KWU1007" s="215"/>
      <c r="KWV1007" s="215"/>
      <c r="KWW1007" s="215"/>
      <c r="KWX1007" s="215"/>
      <c r="KWY1007" s="215"/>
      <c r="KWZ1007" s="215"/>
      <c r="KXA1007" s="215"/>
      <c r="KXB1007" s="215"/>
      <c r="KXC1007" s="215"/>
      <c r="KXD1007" s="215"/>
      <c r="KXE1007" s="215"/>
      <c r="KXF1007" s="215"/>
      <c r="KXG1007" s="215"/>
      <c r="KXH1007" s="215"/>
      <c r="KXI1007" s="215"/>
      <c r="KXJ1007" s="215"/>
      <c r="KXK1007" s="215"/>
      <c r="KXL1007" s="215"/>
      <c r="KXM1007" s="215"/>
      <c r="KXN1007" s="215"/>
      <c r="KXO1007" s="215"/>
      <c r="KXP1007" s="215"/>
      <c r="KXQ1007" s="215"/>
      <c r="KXR1007" s="215"/>
      <c r="KXS1007" s="215"/>
      <c r="KXT1007" s="215"/>
      <c r="KXU1007" s="215"/>
      <c r="KXV1007" s="215"/>
      <c r="KXW1007" s="215"/>
      <c r="KXX1007" s="215"/>
      <c r="KXY1007" s="215"/>
      <c r="KXZ1007" s="215"/>
      <c r="KYA1007" s="215"/>
      <c r="KYB1007" s="215"/>
      <c r="KYC1007" s="215"/>
      <c r="KYD1007" s="215"/>
      <c r="KYE1007" s="215"/>
      <c r="KYF1007" s="215"/>
      <c r="KYG1007" s="215"/>
      <c r="KYH1007" s="215"/>
      <c r="KYI1007" s="215"/>
      <c r="KYJ1007" s="215"/>
      <c r="KYK1007" s="215"/>
      <c r="KYL1007" s="215"/>
      <c r="KYM1007" s="215"/>
      <c r="KYN1007" s="215"/>
      <c r="KYO1007" s="215"/>
      <c r="KYP1007" s="215"/>
      <c r="KYQ1007" s="215"/>
      <c r="KYR1007" s="215"/>
      <c r="KYS1007" s="215"/>
      <c r="KYT1007" s="215"/>
      <c r="KYU1007" s="215"/>
      <c r="KYV1007" s="215"/>
      <c r="KYW1007" s="215"/>
      <c r="KYX1007" s="215"/>
      <c r="KYY1007" s="215"/>
      <c r="KYZ1007" s="215"/>
      <c r="KZA1007" s="215"/>
      <c r="KZB1007" s="215"/>
      <c r="KZC1007" s="215"/>
      <c r="KZD1007" s="215"/>
      <c r="KZE1007" s="215"/>
      <c r="KZF1007" s="215"/>
      <c r="KZG1007" s="215"/>
      <c r="KZH1007" s="215"/>
      <c r="KZI1007" s="215"/>
      <c r="KZJ1007" s="215"/>
      <c r="KZK1007" s="215"/>
      <c r="KZL1007" s="215"/>
      <c r="KZM1007" s="215"/>
      <c r="KZN1007" s="215"/>
      <c r="KZO1007" s="215"/>
      <c r="KZP1007" s="215"/>
      <c r="KZQ1007" s="215"/>
      <c r="KZR1007" s="215"/>
      <c r="KZS1007" s="215"/>
      <c r="KZT1007" s="215"/>
      <c r="KZU1007" s="215"/>
      <c r="KZV1007" s="215"/>
      <c r="KZW1007" s="215"/>
      <c r="KZX1007" s="215"/>
      <c r="KZY1007" s="215"/>
      <c r="KZZ1007" s="215"/>
      <c r="LAA1007" s="215"/>
      <c r="LAB1007" s="215"/>
      <c r="LAC1007" s="215"/>
      <c r="LAD1007" s="215"/>
      <c r="LAE1007" s="215"/>
      <c r="LAF1007" s="215"/>
      <c r="LAG1007" s="215"/>
      <c r="LAH1007" s="215"/>
      <c r="LAI1007" s="215"/>
      <c r="LAJ1007" s="215"/>
      <c r="LAK1007" s="215"/>
      <c r="LAL1007" s="215"/>
      <c r="LAM1007" s="215"/>
      <c r="LAN1007" s="215"/>
      <c r="LAO1007" s="215"/>
      <c r="LAP1007" s="215"/>
      <c r="LAQ1007" s="215"/>
      <c r="LAR1007" s="215"/>
      <c r="LAS1007" s="215"/>
      <c r="LAT1007" s="215"/>
      <c r="LAU1007" s="215"/>
      <c r="LAV1007" s="215"/>
      <c r="LAW1007" s="215"/>
      <c r="LAX1007" s="215"/>
      <c r="LAY1007" s="215"/>
      <c r="LAZ1007" s="215"/>
      <c r="LBA1007" s="215"/>
      <c r="LBB1007" s="215"/>
      <c r="LBC1007" s="215"/>
      <c r="LBD1007" s="215"/>
      <c r="LBE1007" s="215"/>
      <c r="LBF1007" s="215"/>
      <c r="LBG1007" s="215"/>
      <c r="LBH1007" s="215"/>
      <c r="LBI1007" s="215"/>
      <c r="LBJ1007" s="215"/>
      <c r="LBK1007" s="215"/>
      <c r="LBL1007" s="215"/>
      <c r="LBM1007" s="215"/>
      <c r="LBN1007" s="215"/>
      <c r="LBO1007" s="215"/>
      <c r="LBP1007" s="215"/>
      <c r="LBQ1007" s="215"/>
      <c r="LBR1007" s="215"/>
      <c r="LBS1007" s="215"/>
      <c r="LBT1007" s="215"/>
      <c r="LBU1007" s="215"/>
      <c r="LBV1007" s="215"/>
      <c r="LBW1007" s="215"/>
      <c r="LBX1007" s="215"/>
      <c r="LBY1007" s="215"/>
      <c r="LBZ1007" s="215"/>
      <c r="LCA1007" s="215"/>
      <c r="LCB1007" s="215"/>
      <c r="LCC1007" s="215"/>
      <c r="LCD1007" s="215"/>
      <c r="LCE1007" s="215"/>
      <c r="LCF1007" s="215"/>
      <c r="LCG1007" s="215"/>
      <c r="LCH1007" s="215"/>
      <c r="LCI1007" s="215"/>
      <c r="LCJ1007" s="215"/>
      <c r="LCK1007" s="215"/>
      <c r="LCL1007" s="215"/>
      <c r="LCM1007" s="215"/>
      <c r="LCN1007" s="215"/>
      <c r="LCO1007" s="215"/>
      <c r="LCP1007" s="215"/>
      <c r="LCQ1007" s="215"/>
      <c r="LCR1007" s="215"/>
      <c r="LCS1007" s="215"/>
      <c r="LCT1007" s="215"/>
      <c r="LCU1007" s="215"/>
      <c r="LCV1007" s="215"/>
      <c r="LCW1007" s="215"/>
      <c r="LCX1007" s="215"/>
      <c r="LCY1007" s="215"/>
      <c r="LCZ1007" s="215"/>
      <c r="LDA1007" s="215"/>
      <c r="LDB1007" s="215"/>
      <c r="LDC1007" s="215"/>
      <c r="LDD1007" s="215"/>
      <c r="LDE1007" s="215"/>
      <c r="LDF1007" s="215"/>
      <c r="LDG1007" s="215"/>
      <c r="LDH1007" s="215"/>
      <c r="LDI1007" s="215"/>
      <c r="LDJ1007" s="215"/>
      <c r="LDK1007" s="215"/>
      <c r="LDL1007" s="215"/>
      <c r="LDM1007" s="215"/>
      <c r="LDN1007" s="215"/>
      <c r="LDO1007" s="215"/>
      <c r="LDP1007" s="215"/>
      <c r="LDQ1007" s="215"/>
      <c r="LDR1007" s="215"/>
      <c r="LDS1007" s="215"/>
      <c r="LDT1007" s="215"/>
      <c r="LDU1007" s="215"/>
      <c r="LDV1007" s="215"/>
      <c r="LDW1007" s="215"/>
      <c r="LDX1007" s="215"/>
      <c r="LDY1007" s="215"/>
      <c r="LDZ1007" s="215"/>
      <c r="LEA1007" s="215"/>
      <c r="LEB1007" s="215"/>
      <c r="LEC1007" s="215"/>
      <c r="LED1007" s="215"/>
      <c r="LEE1007" s="215"/>
      <c r="LEF1007" s="215"/>
      <c r="LEG1007" s="215"/>
      <c r="LEH1007" s="215"/>
      <c r="LEI1007" s="215"/>
      <c r="LEJ1007" s="215"/>
      <c r="LEK1007" s="215"/>
      <c r="LEL1007" s="215"/>
      <c r="LEM1007" s="215"/>
      <c r="LEN1007" s="215"/>
      <c r="LEO1007" s="215"/>
      <c r="LEP1007" s="215"/>
      <c r="LEQ1007" s="215"/>
      <c r="LER1007" s="215"/>
      <c r="LES1007" s="215"/>
      <c r="LET1007" s="215"/>
      <c r="LEU1007" s="215"/>
      <c r="LEV1007" s="215"/>
      <c r="LEW1007" s="215"/>
      <c r="LEX1007" s="215"/>
      <c r="LEY1007" s="215"/>
      <c r="LEZ1007" s="215"/>
      <c r="LFA1007" s="215"/>
      <c r="LFB1007" s="215"/>
      <c r="LFC1007" s="215"/>
      <c r="LFD1007" s="215"/>
      <c r="LFE1007" s="215"/>
      <c r="LFF1007" s="215"/>
      <c r="LFG1007" s="215"/>
      <c r="LFH1007" s="215"/>
      <c r="LFI1007" s="215"/>
      <c r="LFJ1007" s="215"/>
      <c r="LFK1007" s="215"/>
      <c r="LFL1007" s="215"/>
      <c r="LFM1007" s="215"/>
      <c r="LFN1007" s="215"/>
      <c r="LFO1007" s="215"/>
      <c r="LFP1007" s="215"/>
      <c r="LFQ1007" s="215"/>
      <c r="LFR1007" s="215"/>
      <c r="LFS1007" s="215"/>
      <c r="LFT1007" s="215"/>
      <c r="LFU1007" s="215"/>
      <c r="LFV1007" s="215"/>
      <c r="LFW1007" s="215"/>
      <c r="LFX1007" s="215"/>
      <c r="LFY1007" s="215"/>
      <c r="LFZ1007" s="215"/>
      <c r="LGA1007" s="215"/>
      <c r="LGB1007" s="215"/>
      <c r="LGC1007" s="215"/>
      <c r="LGD1007" s="215"/>
      <c r="LGE1007" s="215"/>
      <c r="LGF1007" s="215"/>
      <c r="LGG1007" s="215"/>
      <c r="LGH1007" s="215"/>
      <c r="LGI1007" s="215"/>
      <c r="LGJ1007" s="215"/>
      <c r="LGK1007" s="215"/>
      <c r="LGL1007" s="215"/>
      <c r="LGM1007" s="215"/>
      <c r="LGN1007" s="215"/>
      <c r="LGO1007" s="215"/>
      <c r="LGP1007" s="215"/>
      <c r="LGQ1007" s="215"/>
      <c r="LGR1007" s="215"/>
      <c r="LGS1007" s="215"/>
      <c r="LGT1007" s="215"/>
      <c r="LGU1007" s="215"/>
      <c r="LGV1007" s="215"/>
      <c r="LGW1007" s="215"/>
      <c r="LGX1007" s="215"/>
      <c r="LGY1007" s="215"/>
      <c r="LGZ1007" s="215"/>
      <c r="LHA1007" s="215"/>
      <c r="LHB1007" s="215"/>
      <c r="LHC1007" s="215"/>
      <c r="LHD1007" s="215"/>
      <c r="LHE1007" s="215"/>
      <c r="LHF1007" s="215"/>
      <c r="LHG1007" s="215"/>
      <c r="LHH1007" s="215"/>
      <c r="LHI1007" s="215"/>
      <c r="LHJ1007" s="215"/>
      <c r="LHK1007" s="215"/>
      <c r="LHL1007" s="215"/>
      <c r="LHM1007" s="215"/>
      <c r="LHN1007" s="215"/>
      <c r="LHO1007" s="215"/>
      <c r="LHP1007" s="215"/>
      <c r="LHQ1007" s="215"/>
      <c r="LHR1007" s="215"/>
      <c r="LHS1007" s="215"/>
      <c r="LHT1007" s="215"/>
      <c r="LHU1007" s="215"/>
      <c r="LHV1007" s="215"/>
      <c r="LHW1007" s="215"/>
      <c r="LHX1007" s="215"/>
      <c r="LHY1007" s="215"/>
      <c r="LHZ1007" s="215"/>
      <c r="LIA1007" s="215"/>
      <c r="LIB1007" s="215"/>
      <c r="LIC1007" s="215"/>
      <c r="LID1007" s="215"/>
      <c r="LIE1007" s="215"/>
      <c r="LIF1007" s="215"/>
      <c r="LIG1007" s="215"/>
      <c r="LIH1007" s="215"/>
      <c r="LII1007" s="215"/>
      <c r="LIJ1007" s="215"/>
      <c r="LIK1007" s="215"/>
      <c r="LIL1007" s="215"/>
      <c r="LIM1007" s="215"/>
      <c r="LIN1007" s="215"/>
      <c r="LIO1007" s="215"/>
      <c r="LIP1007" s="215"/>
      <c r="LIQ1007" s="215"/>
      <c r="LIR1007" s="215"/>
      <c r="LIS1007" s="215"/>
      <c r="LIT1007" s="215"/>
      <c r="LIU1007" s="215"/>
      <c r="LIV1007" s="215"/>
      <c r="LIW1007" s="215"/>
      <c r="LIX1007" s="215"/>
      <c r="LIY1007" s="215"/>
      <c r="LIZ1007" s="215"/>
      <c r="LJA1007" s="215"/>
      <c r="LJB1007" s="215"/>
      <c r="LJC1007" s="215"/>
      <c r="LJD1007" s="215"/>
      <c r="LJE1007" s="215"/>
      <c r="LJF1007" s="215"/>
      <c r="LJG1007" s="215"/>
      <c r="LJH1007" s="215"/>
      <c r="LJI1007" s="215"/>
      <c r="LJJ1007" s="215"/>
      <c r="LJK1007" s="215"/>
      <c r="LJL1007" s="215"/>
      <c r="LJM1007" s="215"/>
      <c r="LJN1007" s="215"/>
      <c r="LJO1007" s="215"/>
      <c r="LJP1007" s="215"/>
      <c r="LJQ1007" s="215"/>
      <c r="LJR1007" s="215"/>
      <c r="LJS1007" s="215"/>
      <c r="LJT1007" s="215"/>
      <c r="LJU1007" s="215"/>
      <c r="LJV1007" s="215"/>
      <c r="LJW1007" s="215"/>
      <c r="LJX1007" s="215"/>
      <c r="LJY1007" s="215"/>
      <c r="LJZ1007" s="215"/>
      <c r="LKA1007" s="215"/>
      <c r="LKB1007" s="215"/>
      <c r="LKC1007" s="215"/>
      <c r="LKD1007" s="215"/>
      <c r="LKE1007" s="215"/>
      <c r="LKF1007" s="215"/>
      <c r="LKG1007" s="215"/>
      <c r="LKH1007" s="215"/>
      <c r="LKI1007" s="215"/>
      <c r="LKJ1007" s="215"/>
      <c r="LKK1007" s="215"/>
      <c r="LKL1007" s="215"/>
      <c r="LKM1007" s="215"/>
      <c r="LKN1007" s="215"/>
      <c r="LKO1007" s="215"/>
      <c r="LKP1007" s="215"/>
      <c r="LKQ1007" s="215"/>
      <c r="LKR1007" s="215"/>
      <c r="LKS1007" s="215"/>
      <c r="LKT1007" s="215"/>
      <c r="LKU1007" s="215"/>
      <c r="LKV1007" s="215"/>
      <c r="LKW1007" s="215"/>
      <c r="LKX1007" s="215"/>
      <c r="LKY1007" s="215"/>
      <c r="LKZ1007" s="215"/>
      <c r="LLA1007" s="215"/>
      <c r="LLB1007" s="215"/>
      <c r="LLC1007" s="215"/>
      <c r="LLD1007" s="215"/>
      <c r="LLE1007" s="215"/>
      <c r="LLF1007" s="215"/>
      <c r="LLG1007" s="215"/>
      <c r="LLH1007" s="215"/>
      <c r="LLI1007" s="215"/>
      <c r="LLJ1007" s="215"/>
      <c r="LLK1007" s="215"/>
      <c r="LLL1007" s="215"/>
      <c r="LLM1007" s="215"/>
      <c r="LLN1007" s="215"/>
      <c r="LLO1007" s="215"/>
      <c r="LLP1007" s="215"/>
      <c r="LLQ1007" s="215"/>
      <c r="LLR1007" s="215"/>
      <c r="LLS1007" s="215"/>
      <c r="LLT1007" s="215"/>
      <c r="LLU1007" s="215"/>
      <c r="LLV1007" s="215"/>
      <c r="LLW1007" s="215"/>
      <c r="LLX1007" s="215"/>
      <c r="LLY1007" s="215"/>
      <c r="LLZ1007" s="215"/>
      <c r="LMA1007" s="215"/>
      <c r="LMB1007" s="215"/>
      <c r="LMC1007" s="215"/>
      <c r="LMD1007" s="215"/>
      <c r="LME1007" s="215"/>
      <c r="LMF1007" s="215"/>
      <c r="LMG1007" s="215"/>
      <c r="LMH1007" s="215"/>
      <c r="LMI1007" s="215"/>
      <c r="LMJ1007" s="215"/>
      <c r="LMK1007" s="215"/>
      <c r="LML1007" s="215"/>
      <c r="LMM1007" s="215"/>
      <c r="LMN1007" s="215"/>
      <c r="LMO1007" s="215"/>
      <c r="LMP1007" s="215"/>
      <c r="LMQ1007" s="215"/>
      <c r="LMR1007" s="215"/>
      <c r="LMS1007" s="215"/>
      <c r="LMT1007" s="215"/>
      <c r="LMU1007" s="215"/>
      <c r="LMV1007" s="215"/>
      <c r="LMW1007" s="215"/>
      <c r="LMX1007" s="215"/>
      <c r="LMY1007" s="215"/>
      <c r="LMZ1007" s="215"/>
      <c r="LNA1007" s="215"/>
      <c r="LNB1007" s="215"/>
      <c r="LNC1007" s="215"/>
      <c r="LND1007" s="215"/>
      <c r="LNE1007" s="215"/>
      <c r="LNF1007" s="215"/>
      <c r="LNG1007" s="215"/>
      <c r="LNH1007" s="215"/>
      <c r="LNI1007" s="215"/>
      <c r="LNJ1007" s="215"/>
      <c r="LNK1007" s="215"/>
      <c r="LNL1007" s="215"/>
      <c r="LNM1007" s="215"/>
      <c r="LNN1007" s="215"/>
      <c r="LNO1007" s="215"/>
      <c r="LNP1007" s="215"/>
      <c r="LNQ1007" s="215"/>
      <c r="LNR1007" s="215"/>
      <c r="LNS1007" s="215"/>
      <c r="LNT1007" s="215"/>
      <c r="LNU1007" s="215"/>
      <c r="LNV1007" s="215"/>
      <c r="LNW1007" s="215"/>
      <c r="LNX1007" s="215"/>
      <c r="LNY1007" s="215"/>
      <c r="LNZ1007" s="215"/>
      <c r="LOA1007" s="215"/>
      <c r="LOB1007" s="215"/>
      <c r="LOC1007" s="215"/>
      <c r="LOD1007" s="215"/>
      <c r="LOE1007" s="215"/>
      <c r="LOF1007" s="215"/>
      <c r="LOG1007" s="215"/>
      <c r="LOH1007" s="215"/>
      <c r="LOI1007" s="215"/>
      <c r="LOJ1007" s="215"/>
      <c r="LOK1007" s="215"/>
      <c r="LOL1007" s="215"/>
      <c r="LOM1007" s="215"/>
      <c r="LON1007" s="215"/>
      <c r="LOO1007" s="215"/>
      <c r="LOP1007" s="215"/>
      <c r="LOQ1007" s="215"/>
      <c r="LOR1007" s="215"/>
      <c r="LOS1007" s="215"/>
      <c r="LOT1007" s="215"/>
      <c r="LOU1007" s="215"/>
      <c r="LOV1007" s="215"/>
      <c r="LOW1007" s="215"/>
      <c r="LOX1007" s="215"/>
      <c r="LOY1007" s="215"/>
      <c r="LOZ1007" s="215"/>
      <c r="LPA1007" s="215"/>
      <c r="LPB1007" s="215"/>
      <c r="LPC1007" s="215"/>
      <c r="LPD1007" s="215"/>
      <c r="LPE1007" s="215"/>
      <c r="LPF1007" s="215"/>
      <c r="LPG1007" s="215"/>
      <c r="LPH1007" s="215"/>
      <c r="LPI1007" s="215"/>
      <c r="LPJ1007" s="215"/>
      <c r="LPK1007" s="215"/>
      <c r="LPL1007" s="215"/>
      <c r="LPM1007" s="215"/>
      <c r="LPN1007" s="215"/>
      <c r="LPO1007" s="215"/>
      <c r="LPP1007" s="215"/>
      <c r="LPQ1007" s="215"/>
      <c r="LPR1007" s="215"/>
      <c r="LPS1007" s="215"/>
      <c r="LPT1007" s="215"/>
      <c r="LPU1007" s="215"/>
      <c r="LPV1007" s="215"/>
      <c r="LPW1007" s="215"/>
      <c r="LPX1007" s="215"/>
      <c r="LPY1007" s="215"/>
      <c r="LPZ1007" s="215"/>
      <c r="LQA1007" s="215"/>
      <c r="LQB1007" s="215"/>
      <c r="LQC1007" s="215"/>
      <c r="LQD1007" s="215"/>
      <c r="LQE1007" s="215"/>
      <c r="LQF1007" s="215"/>
      <c r="LQG1007" s="215"/>
      <c r="LQH1007" s="215"/>
      <c r="LQI1007" s="215"/>
      <c r="LQJ1007" s="215"/>
      <c r="LQK1007" s="215"/>
      <c r="LQL1007" s="215"/>
      <c r="LQM1007" s="215"/>
      <c r="LQN1007" s="215"/>
      <c r="LQO1007" s="215"/>
      <c r="LQP1007" s="215"/>
      <c r="LQQ1007" s="215"/>
      <c r="LQR1007" s="215"/>
      <c r="LQS1007" s="215"/>
      <c r="LQT1007" s="215"/>
      <c r="LQU1007" s="215"/>
      <c r="LQV1007" s="215"/>
      <c r="LQW1007" s="215"/>
      <c r="LQX1007" s="215"/>
      <c r="LQY1007" s="215"/>
      <c r="LQZ1007" s="215"/>
      <c r="LRA1007" s="215"/>
      <c r="LRB1007" s="215"/>
      <c r="LRC1007" s="215"/>
      <c r="LRD1007" s="215"/>
      <c r="LRE1007" s="215"/>
      <c r="LRF1007" s="215"/>
      <c r="LRG1007" s="215"/>
      <c r="LRH1007" s="215"/>
      <c r="LRI1007" s="215"/>
      <c r="LRJ1007" s="215"/>
      <c r="LRK1007" s="215"/>
      <c r="LRL1007" s="215"/>
      <c r="LRM1007" s="215"/>
      <c r="LRN1007" s="215"/>
      <c r="LRO1007" s="215"/>
      <c r="LRP1007" s="215"/>
      <c r="LRQ1007" s="215"/>
      <c r="LRR1007" s="215"/>
      <c r="LRS1007" s="215"/>
      <c r="LRT1007" s="215"/>
      <c r="LRU1007" s="215"/>
      <c r="LRV1007" s="215"/>
      <c r="LRW1007" s="215"/>
      <c r="LRX1007" s="215"/>
      <c r="LRY1007" s="215"/>
      <c r="LRZ1007" s="215"/>
      <c r="LSA1007" s="215"/>
      <c r="LSB1007" s="215"/>
      <c r="LSC1007" s="215"/>
      <c r="LSD1007" s="215"/>
      <c r="LSE1007" s="215"/>
      <c r="LSF1007" s="215"/>
      <c r="LSG1007" s="215"/>
      <c r="LSH1007" s="215"/>
      <c r="LSI1007" s="215"/>
      <c r="LSJ1007" s="215"/>
      <c r="LSK1007" s="215"/>
      <c r="LSL1007" s="215"/>
      <c r="LSM1007" s="215"/>
      <c r="LSN1007" s="215"/>
      <c r="LSO1007" s="215"/>
      <c r="LSP1007" s="215"/>
      <c r="LSQ1007" s="215"/>
      <c r="LSR1007" s="215"/>
      <c r="LSS1007" s="215"/>
      <c r="LST1007" s="215"/>
      <c r="LSU1007" s="215"/>
      <c r="LSV1007" s="215"/>
      <c r="LSW1007" s="215"/>
      <c r="LSX1007" s="215"/>
      <c r="LSY1007" s="215"/>
      <c r="LSZ1007" s="215"/>
      <c r="LTA1007" s="215"/>
      <c r="LTB1007" s="215"/>
      <c r="LTC1007" s="215"/>
      <c r="LTD1007" s="215"/>
      <c r="LTE1007" s="215"/>
      <c r="LTF1007" s="215"/>
      <c r="LTG1007" s="215"/>
      <c r="LTH1007" s="215"/>
      <c r="LTI1007" s="215"/>
      <c r="LTJ1007" s="215"/>
      <c r="LTK1007" s="215"/>
      <c r="LTL1007" s="215"/>
      <c r="LTM1007" s="215"/>
      <c r="LTN1007" s="215"/>
      <c r="LTO1007" s="215"/>
      <c r="LTP1007" s="215"/>
      <c r="LTQ1007" s="215"/>
      <c r="LTR1007" s="215"/>
      <c r="LTS1007" s="215"/>
      <c r="LTT1007" s="215"/>
      <c r="LTU1007" s="215"/>
      <c r="LTV1007" s="215"/>
      <c r="LTW1007" s="215"/>
      <c r="LTX1007" s="215"/>
      <c r="LTY1007" s="215"/>
      <c r="LTZ1007" s="215"/>
      <c r="LUA1007" s="215"/>
      <c r="LUB1007" s="215"/>
      <c r="LUC1007" s="215"/>
      <c r="LUD1007" s="215"/>
      <c r="LUE1007" s="215"/>
      <c r="LUF1007" s="215"/>
      <c r="LUG1007" s="215"/>
      <c r="LUH1007" s="215"/>
      <c r="LUI1007" s="215"/>
      <c r="LUJ1007" s="215"/>
      <c r="LUK1007" s="215"/>
      <c r="LUL1007" s="215"/>
      <c r="LUM1007" s="215"/>
      <c r="LUN1007" s="215"/>
      <c r="LUO1007" s="215"/>
      <c r="LUP1007" s="215"/>
      <c r="LUQ1007" s="215"/>
      <c r="LUR1007" s="215"/>
      <c r="LUS1007" s="215"/>
      <c r="LUT1007" s="215"/>
      <c r="LUU1007" s="215"/>
      <c r="LUV1007" s="215"/>
      <c r="LUW1007" s="215"/>
      <c r="LUX1007" s="215"/>
      <c r="LUY1007" s="215"/>
      <c r="LUZ1007" s="215"/>
      <c r="LVA1007" s="215"/>
      <c r="LVB1007" s="215"/>
      <c r="LVC1007" s="215"/>
      <c r="LVD1007" s="215"/>
      <c r="LVE1007" s="215"/>
      <c r="LVF1007" s="215"/>
      <c r="LVG1007" s="215"/>
      <c r="LVH1007" s="215"/>
      <c r="LVI1007" s="215"/>
      <c r="LVJ1007" s="215"/>
      <c r="LVK1007" s="215"/>
      <c r="LVL1007" s="215"/>
      <c r="LVM1007" s="215"/>
      <c r="LVN1007" s="215"/>
      <c r="LVO1007" s="215"/>
      <c r="LVP1007" s="215"/>
      <c r="LVQ1007" s="215"/>
      <c r="LVR1007" s="215"/>
      <c r="LVS1007" s="215"/>
      <c r="LVT1007" s="215"/>
      <c r="LVU1007" s="215"/>
      <c r="LVV1007" s="215"/>
      <c r="LVW1007" s="215"/>
      <c r="LVX1007" s="215"/>
      <c r="LVY1007" s="215"/>
      <c r="LVZ1007" s="215"/>
      <c r="LWA1007" s="215"/>
      <c r="LWB1007" s="215"/>
      <c r="LWC1007" s="215"/>
      <c r="LWD1007" s="215"/>
      <c r="LWE1007" s="215"/>
      <c r="LWF1007" s="215"/>
      <c r="LWG1007" s="215"/>
      <c r="LWH1007" s="215"/>
      <c r="LWI1007" s="215"/>
      <c r="LWJ1007" s="215"/>
      <c r="LWK1007" s="215"/>
      <c r="LWL1007" s="215"/>
      <c r="LWM1007" s="215"/>
      <c r="LWN1007" s="215"/>
      <c r="LWO1007" s="215"/>
      <c r="LWP1007" s="215"/>
      <c r="LWQ1007" s="215"/>
      <c r="LWR1007" s="215"/>
      <c r="LWS1007" s="215"/>
      <c r="LWT1007" s="215"/>
      <c r="LWU1007" s="215"/>
      <c r="LWV1007" s="215"/>
      <c r="LWW1007" s="215"/>
      <c r="LWX1007" s="215"/>
      <c r="LWY1007" s="215"/>
      <c r="LWZ1007" s="215"/>
      <c r="LXA1007" s="215"/>
      <c r="LXB1007" s="215"/>
      <c r="LXC1007" s="215"/>
      <c r="LXD1007" s="215"/>
      <c r="LXE1007" s="215"/>
      <c r="LXF1007" s="215"/>
      <c r="LXG1007" s="215"/>
      <c r="LXH1007" s="215"/>
      <c r="LXI1007" s="215"/>
      <c r="LXJ1007" s="215"/>
      <c r="LXK1007" s="215"/>
      <c r="LXL1007" s="215"/>
      <c r="LXM1007" s="215"/>
      <c r="LXN1007" s="215"/>
      <c r="LXO1007" s="215"/>
      <c r="LXP1007" s="215"/>
      <c r="LXQ1007" s="215"/>
      <c r="LXR1007" s="215"/>
      <c r="LXS1007" s="215"/>
      <c r="LXT1007" s="215"/>
      <c r="LXU1007" s="215"/>
      <c r="LXV1007" s="215"/>
      <c r="LXW1007" s="215"/>
      <c r="LXX1007" s="215"/>
      <c r="LXY1007" s="215"/>
      <c r="LXZ1007" s="215"/>
      <c r="LYA1007" s="215"/>
      <c r="LYB1007" s="215"/>
      <c r="LYC1007" s="215"/>
      <c r="LYD1007" s="215"/>
      <c r="LYE1007" s="215"/>
      <c r="LYF1007" s="215"/>
      <c r="LYG1007" s="215"/>
      <c r="LYH1007" s="215"/>
      <c r="LYI1007" s="215"/>
      <c r="LYJ1007" s="215"/>
      <c r="LYK1007" s="215"/>
      <c r="LYL1007" s="215"/>
      <c r="LYM1007" s="215"/>
      <c r="LYN1007" s="215"/>
      <c r="LYO1007" s="215"/>
      <c r="LYP1007" s="215"/>
      <c r="LYQ1007" s="215"/>
      <c r="LYR1007" s="215"/>
      <c r="LYS1007" s="215"/>
      <c r="LYT1007" s="215"/>
      <c r="LYU1007" s="215"/>
      <c r="LYV1007" s="215"/>
      <c r="LYW1007" s="215"/>
      <c r="LYX1007" s="215"/>
      <c r="LYY1007" s="215"/>
      <c r="LYZ1007" s="215"/>
      <c r="LZA1007" s="215"/>
      <c r="LZB1007" s="215"/>
      <c r="LZC1007" s="215"/>
      <c r="LZD1007" s="215"/>
      <c r="LZE1007" s="215"/>
      <c r="LZF1007" s="215"/>
      <c r="LZG1007" s="215"/>
      <c r="LZH1007" s="215"/>
      <c r="LZI1007" s="215"/>
      <c r="LZJ1007" s="215"/>
      <c r="LZK1007" s="215"/>
      <c r="LZL1007" s="215"/>
      <c r="LZM1007" s="215"/>
      <c r="LZN1007" s="215"/>
      <c r="LZO1007" s="215"/>
      <c r="LZP1007" s="215"/>
      <c r="LZQ1007" s="215"/>
      <c r="LZR1007" s="215"/>
      <c r="LZS1007" s="215"/>
      <c r="LZT1007" s="215"/>
      <c r="LZU1007" s="215"/>
      <c r="LZV1007" s="215"/>
      <c r="LZW1007" s="215"/>
      <c r="LZX1007" s="215"/>
      <c r="LZY1007" s="215"/>
      <c r="LZZ1007" s="215"/>
      <c r="MAA1007" s="215"/>
      <c r="MAB1007" s="215"/>
      <c r="MAC1007" s="215"/>
      <c r="MAD1007" s="215"/>
      <c r="MAE1007" s="215"/>
      <c r="MAF1007" s="215"/>
      <c r="MAG1007" s="215"/>
      <c r="MAH1007" s="215"/>
      <c r="MAI1007" s="215"/>
      <c r="MAJ1007" s="215"/>
      <c r="MAK1007" s="215"/>
      <c r="MAL1007" s="215"/>
      <c r="MAM1007" s="215"/>
      <c r="MAN1007" s="215"/>
      <c r="MAO1007" s="215"/>
      <c r="MAP1007" s="215"/>
      <c r="MAQ1007" s="215"/>
      <c r="MAR1007" s="215"/>
      <c r="MAS1007" s="215"/>
      <c r="MAT1007" s="215"/>
      <c r="MAU1007" s="215"/>
      <c r="MAV1007" s="215"/>
      <c r="MAW1007" s="215"/>
      <c r="MAX1007" s="215"/>
      <c r="MAY1007" s="215"/>
      <c r="MAZ1007" s="215"/>
      <c r="MBA1007" s="215"/>
      <c r="MBB1007" s="215"/>
      <c r="MBC1007" s="215"/>
      <c r="MBD1007" s="215"/>
      <c r="MBE1007" s="215"/>
      <c r="MBF1007" s="215"/>
      <c r="MBG1007" s="215"/>
      <c r="MBH1007" s="215"/>
      <c r="MBI1007" s="215"/>
      <c r="MBJ1007" s="215"/>
      <c r="MBK1007" s="215"/>
      <c r="MBL1007" s="215"/>
      <c r="MBM1007" s="215"/>
      <c r="MBN1007" s="215"/>
      <c r="MBO1007" s="215"/>
      <c r="MBP1007" s="215"/>
      <c r="MBQ1007" s="215"/>
      <c r="MBR1007" s="215"/>
      <c r="MBS1007" s="215"/>
      <c r="MBT1007" s="215"/>
      <c r="MBU1007" s="215"/>
      <c r="MBV1007" s="215"/>
      <c r="MBW1007" s="215"/>
      <c r="MBX1007" s="215"/>
      <c r="MBY1007" s="215"/>
      <c r="MBZ1007" s="215"/>
      <c r="MCA1007" s="215"/>
      <c r="MCB1007" s="215"/>
      <c r="MCC1007" s="215"/>
      <c r="MCD1007" s="215"/>
      <c r="MCE1007" s="215"/>
      <c r="MCF1007" s="215"/>
      <c r="MCG1007" s="215"/>
      <c r="MCH1007" s="215"/>
      <c r="MCI1007" s="215"/>
      <c r="MCJ1007" s="215"/>
      <c r="MCK1007" s="215"/>
      <c r="MCL1007" s="215"/>
      <c r="MCM1007" s="215"/>
      <c r="MCN1007" s="215"/>
      <c r="MCO1007" s="215"/>
      <c r="MCP1007" s="215"/>
      <c r="MCQ1007" s="215"/>
      <c r="MCR1007" s="215"/>
      <c r="MCS1007" s="215"/>
      <c r="MCT1007" s="215"/>
      <c r="MCU1007" s="215"/>
      <c r="MCV1007" s="215"/>
      <c r="MCW1007" s="215"/>
      <c r="MCX1007" s="215"/>
      <c r="MCY1007" s="215"/>
      <c r="MCZ1007" s="215"/>
      <c r="MDA1007" s="215"/>
      <c r="MDB1007" s="215"/>
      <c r="MDC1007" s="215"/>
      <c r="MDD1007" s="215"/>
      <c r="MDE1007" s="215"/>
      <c r="MDF1007" s="215"/>
      <c r="MDG1007" s="215"/>
      <c r="MDH1007" s="215"/>
      <c r="MDI1007" s="215"/>
      <c r="MDJ1007" s="215"/>
      <c r="MDK1007" s="215"/>
      <c r="MDL1007" s="215"/>
      <c r="MDM1007" s="215"/>
      <c r="MDN1007" s="215"/>
      <c r="MDO1007" s="215"/>
      <c r="MDP1007" s="215"/>
      <c r="MDQ1007" s="215"/>
      <c r="MDR1007" s="215"/>
      <c r="MDS1007" s="215"/>
      <c r="MDT1007" s="215"/>
      <c r="MDU1007" s="215"/>
      <c r="MDV1007" s="215"/>
      <c r="MDW1007" s="215"/>
      <c r="MDX1007" s="215"/>
      <c r="MDY1007" s="215"/>
      <c r="MDZ1007" s="215"/>
      <c r="MEA1007" s="215"/>
      <c r="MEB1007" s="215"/>
      <c r="MEC1007" s="215"/>
      <c r="MED1007" s="215"/>
      <c r="MEE1007" s="215"/>
      <c r="MEF1007" s="215"/>
      <c r="MEG1007" s="215"/>
      <c r="MEH1007" s="215"/>
      <c r="MEI1007" s="215"/>
      <c r="MEJ1007" s="215"/>
      <c r="MEK1007" s="215"/>
      <c r="MEL1007" s="215"/>
      <c r="MEM1007" s="215"/>
      <c r="MEN1007" s="215"/>
      <c r="MEO1007" s="215"/>
      <c r="MEP1007" s="215"/>
      <c r="MEQ1007" s="215"/>
      <c r="MER1007" s="215"/>
      <c r="MES1007" s="215"/>
      <c r="MET1007" s="215"/>
      <c r="MEU1007" s="215"/>
      <c r="MEV1007" s="215"/>
      <c r="MEW1007" s="215"/>
      <c r="MEX1007" s="215"/>
      <c r="MEY1007" s="215"/>
      <c r="MEZ1007" s="215"/>
      <c r="MFA1007" s="215"/>
      <c r="MFB1007" s="215"/>
      <c r="MFC1007" s="215"/>
      <c r="MFD1007" s="215"/>
      <c r="MFE1007" s="215"/>
      <c r="MFF1007" s="215"/>
      <c r="MFG1007" s="215"/>
      <c r="MFH1007" s="215"/>
      <c r="MFI1007" s="215"/>
      <c r="MFJ1007" s="215"/>
      <c r="MFK1007" s="215"/>
      <c r="MFL1007" s="215"/>
      <c r="MFM1007" s="215"/>
      <c r="MFN1007" s="215"/>
      <c r="MFO1007" s="215"/>
      <c r="MFP1007" s="215"/>
      <c r="MFQ1007" s="215"/>
      <c r="MFR1007" s="215"/>
      <c r="MFS1007" s="215"/>
      <c r="MFT1007" s="215"/>
      <c r="MFU1007" s="215"/>
      <c r="MFV1007" s="215"/>
      <c r="MFW1007" s="215"/>
      <c r="MFX1007" s="215"/>
      <c r="MFY1007" s="215"/>
      <c r="MFZ1007" s="215"/>
      <c r="MGA1007" s="215"/>
      <c r="MGB1007" s="215"/>
      <c r="MGC1007" s="215"/>
      <c r="MGD1007" s="215"/>
      <c r="MGE1007" s="215"/>
      <c r="MGF1007" s="215"/>
      <c r="MGG1007" s="215"/>
      <c r="MGH1007" s="215"/>
      <c r="MGI1007" s="215"/>
      <c r="MGJ1007" s="215"/>
      <c r="MGK1007" s="215"/>
      <c r="MGL1007" s="215"/>
      <c r="MGM1007" s="215"/>
      <c r="MGN1007" s="215"/>
      <c r="MGO1007" s="215"/>
      <c r="MGP1007" s="215"/>
      <c r="MGQ1007" s="215"/>
      <c r="MGR1007" s="215"/>
      <c r="MGS1007" s="215"/>
      <c r="MGT1007" s="215"/>
      <c r="MGU1007" s="215"/>
      <c r="MGV1007" s="215"/>
      <c r="MGW1007" s="215"/>
      <c r="MGX1007" s="215"/>
      <c r="MGY1007" s="215"/>
      <c r="MGZ1007" s="215"/>
      <c r="MHA1007" s="215"/>
      <c r="MHB1007" s="215"/>
      <c r="MHC1007" s="215"/>
      <c r="MHD1007" s="215"/>
      <c r="MHE1007" s="215"/>
      <c r="MHF1007" s="215"/>
      <c r="MHG1007" s="215"/>
      <c r="MHH1007" s="215"/>
      <c r="MHI1007" s="215"/>
      <c r="MHJ1007" s="215"/>
      <c r="MHK1007" s="215"/>
      <c r="MHL1007" s="215"/>
      <c r="MHM1007" s="215"/>
      <c r="MHN1007" s="215"/>
      <c r="MHO1007" s="215"/>
      <c r="MHP1007" s="215"/>
      <c r="MHQ1007" s="215"/>
      <c r="MHR1007" s="215"/>
      <c r="MHS1007" s="215"/>
      <c r="MHT1007" s="215"/>
      <c r="MHU1007" s="215"/>
      <c r="MHV1007" s="215"/>
      <c r="MHW1007" s="215"/>
      <c r="MHX1007" s="215"/>
      <c r="MHY1007" s="215"/>
      <c r="MHZ1007" s="215"/>
      <c r="MIA1007" s="215"/>
      <c r="MIB1007" s="215"/>
      <c r="MIC1007" s="215"/>
      <c r="MID1007" s="215"/>
      <c r="MIE1007" s="215"/>
      <c r="MIF1007" s="215"/>
      <c r="MIG1007" s="215"/>
      <c r="MIH1007" s="215"/>
      <c r="MII1007" s="215"/>
      <c r="MIJ1007" s="215"/>
      <c r="MIK1007" s="215"/>
      <c r="MIL1007" s="215"/>
      <c r="MIM1007" s="215"/>
      <c r="MIN1007" s="215"/>
      <c r="MIO1007" s="215"/>
      <c r="MIP1007" s="215"/>
      <c r="MIQ1007" s="215"/>
      <c r="MIR1007" s="215"/>
      <c r="MIS1007" s="215"/>
      <c r="MIT1007" s="215"/>
      <c r="MIU1007" s="215"/>
      <c r="MIV1007" s="215"/>
      <c r="MIW1007" s="215"/>
      <c r="MIX1007" s="215"/>
      <c r="MIY1007" s="215"/>
      <c r="MIZ1007" s="215"/>
      <c r="MJA1007" s="215"/>
      <c r="MJB1007" s="215"/>
      <c r="MJC1007" s="215"/>
      <c r="MJD1007" s="215"/>
      <c r="MJE1007" s="215"/>
      <c r="MJF1007" s="215"/>
      <c r="MJG1007" s="215"/>
      <c r="MJH1007" s="215"/>
      <c r="MJI1007" s="215"/>
      <c r="MJJ1007" s="215"/>
      <c r="MJK1007" s="215"/>
      <c r="MJL1007" s="215"/>
      <c r="MJM1007" s="215"/>
      <c r="MJN1007" s="215"/>
      <c r="MJO1007" s="215"/>
      <c r="MJP1007" s="215"/>
      <c r="MJQ1007" s="215"/>
      <c r="MJR1007" s="215"/>
      <c r="MJS1007" s="215"/>
      <c r="MJT1007" s="215"/>
      <c r="MJU1007" s="215"/>
      <c r="MJV1007" s="215"/>
      <c r="MJW1007" s="215"/>
      <c r="MJX1007" s="215"/>
      <c r="MJY1007" s="215"/>
      <c r="MJZ1007" s="215"/>
      <c r="MKA1007" s="215"/>
      <c r="MKB1007" s="215"/>
      <c r="MKC1007" s="215"/>
      <c r="MKD1007" s="215"/>
      <c r="MKE1007" s="215"/>
      <c r="MKF1007" s="215"/>
      <c r="MKG1007" s="215"/>
      <c r="MKH1007" s="215"/>
      <c r="MKI1007" s="215"/>
      <c r="MKJ1007" s="215"/>
      <c r="MKK1007" s="215"/>
      <c r="MKL1007" s="215"/>
      <c r="MKM1007" s="215"/>
      <c r="MKN1007" s="215"/>
      <c r="MKO1007" s="215"/>
      <c r="MKP1007" s="215"/>
      <c r="MKQ1007" s="215"/>
      <c r="MKR1007" s="215"/>
      <c r="MKS1007" s="215"/>
      <c r="MKT1007" s="215"/>
      <c r="MKU1007" s="215"/>
      <c r="MKV1007" s="215"/>
      <c r="MKW1007" s="215"/>
      <c r="MKX1007" s="215"/>
      <c r="MKY1007" s="215"/>
      <c r="MKZ1007" s="215"/>
      <c r="MLA1007" s="215"/>
      <c r="MLB1007" s="215"/>
      <c r="MLC1007" s="215"/>
      <c r="MLD1007" s="215"/>
      <c r="MLE1007" s="215"/>
      <c r="MLF1007" s="215"/>
      <c r="MLG1007" s="215"/>
      <c r="MLH1007" s="215"/>
      <c r="MLI1007" s="215"/>
      <c r="MLJ1007" s="215"/>
      <c r="MLK1007" s="215"/>
      <c r="MLL1007" s="215"/>
      <c r="MLM1007" s="215"/>
      <c r="MLN1007" s="215"/>
      <c r="MLO1007" s="215"/>
      <c r="MLP1007" s="215"/>
      <c r="MLQ1007" s="215"/>
      <c r="MLR1007" s="215"/>
      <c r="MLS1007" s="215"/>
      <c r="MLT1007" s="215"/>
      <c r="MLU1007" s="215"/>
      <c r="MLV1007" s="215"/>
      <c r="MLW1007" s="215"/>
      <c r="MLX1007" s="215"/>
      <c r="MLY1007" s="215"/>
      <c r="MLZ1007" s="215"/>
      <c r="MMA1007" s="215"/>
      <c r="MMB1007" s="215"/>
      <c r="MMC1007" s="215"/>
      <c r="MMD1007" s="215"/>
      <c r="MME1007" s="215"/>
      <c r="MMF1007" s="215"/>
      <c r="MMG1007" s="215"/>
      <c r="MMH1007" s="215"/>
      <c r="MMI1007" s="215"/>
      <c r="MMJ1007" s="215"/>
      <c r="MMK1007" s="215"/>
      <c r="MML1007" s="215"/>
      <c r="MMM1007" s="215"/>
      <c r="MMN1007" s="215"/>
      <c r="MMO1007" s="215"/>
      <c r="MMP1007" s="215"/>
      <c r="MMQ1007" s="215"/>
      <c r="MMR1007" s="215"/>
      <c r="MMS1007" s="215"/>
      <c r="MMT1007" s="215"/>
      <c r="MMU1007" s="215"/>
      <c r="MMV1007" s="215"/>
      <c r="MMW1007" s="215"/>
      <c r="MMX1007" s="215"/>
      <c r="MMY1007" s="215"/>
      <c r="MMZ1007" s="215"/>
      <c r="MNA1007" s="215"/>
      <c r="MNB1007" s="215"/>
      <c r="MNC1007" s="215"/>
      <c r="MND1007" s="215"/>
      <c r="MNE1007" s="215"/>
      <c r="MNF1007" s="215"/>
      <c r="MNG1007" s="215"/>
      <c r="MNH1007" s="215"/>
      <c r="MNI1007" s="215"/>
      <c r="MNJ1007" s="215"/>
      <c r="MNK1007" s="215"/>
      <c r="MNL1007" s="215"/>
      <c r="MNM1007" s="215"/>
      <c r="MNN1007" s="215"/>
      <c r="MNO1007" s="215"/>
      <c r="MNP1007" s="215"/>
      <c r="MNQ1007" s="215"/>
      <c r="MNR1007" s="215"/>
      <c r="MNS1007" s="215"/>
      <c r="MNT1007" s="215"/>
      <c r="MNU1007" s="215"/>
      <c r="MNV1007" s="215"/>
      <c r="MNW1007" s="215"/>
      <c r="MNX1007" s="215"/>
      <c r="MNY1007" s="215"/>
      <c r="MNZ1007" s="215"/>
      <c r="MOA1007" s="215"/>
      <c r="MOB1007" s="215"/>
      <c r="MOC1007" s="215"/>
      <c r="MOD1007" s="215"/>
      <c r="MOE1007" s="215"/>
      <c r="MOF1007" s="215"/>
      <c r="MOG1007" s="215"/>
      <c r="MOH1007" s="215"/>
      <c r="MOI1007" s="215"/>
      <c r="MOJ1007" s="215"/>
      <c r="MOK1007" s="215"/>
      <c r="MOL1007" s="215"/>
      <c r="MOM1007" s="215"/>
      <c r="MON1007" s="215"/>
      <c r="MOO1007" s="215"/>
      <c r="MOP1007" s="215"/>
      <c r="MOQ1007" s="215"/>
      <c r="MOR1007" s="215"/>
      <c r="MOS1007" s="215"/>
      <c r="MOT1007" s="215"/>
      <c r="MOU1007" s="215"/>
      <c r="MOV1007" s="215"/>
      <c r="MOW1007" s="215"/>
      <c r="MOX1007" s="215"/>
      <c r="MOY1007" s="215"/>
      <c r="MOZ1007" s="215"/>
      <c r="MPA1007" s="215"/>
      <c r="MPB1007" s="215"/>
      <c r="MPC1007" s="215"/>
      <c r="MPD1007" s="215"/>
      <c r="MPE1007" s="215"/>
      <c r="MPF1007" s="215"/>
      <c r="MPG1007" s="215"/>
      <c r="MPH1007" s="215"/>
      <c r="MPI1007" s="215"/>
      <c r="MPJ1007" s="215"/>
      <c r="MPK1007" s="215"/>
      <c r="MPL1007" s="215"/>
      <c r="MPM1007" s="215"/>
      <c r="MPN1007" s="215"/>
      <c r="MPO1007" s="215"/>
      <c r="MPP1007" s="215"/>
      <c r="MPQ1007" s="215"/>
      <c r="MPR1007" s="215"/>
      <c r="MPS1007" s="215"/>
      <c r="MPT1007" s="215"/>
      <c r="MPU1007" s="215"/>
      <c r="MPV1007" s="215"/>
      <c r="MPW1007" s="215"/>
      <c r="MPX1007" s="215"/>
      <c r="MPY1007" s="215"/>
      <c r="MPZ1007" s="215"/>
      <c r="MQA1007" s="215"/>
      <c r="MQB1007" s="215"/>
      <c r="MQC1007" s="215"/>
      <c r="MQD1007" s="215"/>
      <c r="MQE1007" s="215"/>
      <c r="MQF1007" s="215"/>
      <c r="MQG1007" s="215"/>
      <c r="MQH1007" s="215"/>
      <c r="MQI1007" s="215"/>
      <c r="MQJ1007" s="215"/>
      <c r="MQK1007" s="215"/>
      <c r="MQL1007" s="215"/>
      <c r="MQM1007" s="215"/>
      <c r="MQN1007" s="215"/>
      <c r="MQO1007" s="215"/>
      <c r="MQP1007" s="215"/>
      <c r="MQQ1007" s="215"/>
      <c r="MQR1007" s="215"/>
      <c r="MQS1007" s="215"/>
      <c r="MQT1007" s="215"/>
      <c r="MQU1007" s="215"/>
      <c r="MQV1007" s="215"/>
      <c r="MQW1007" s="215"/>
      <c r="MQX1007" s="215"/>
      <c r="MQY1007" s="215"/>
      <c r="MQZ1007" s="215"/>
      <c r="MRA1007" s="215"/>
      <c r="MRB1007" s="215"/>
      <c r="MRC1007" s="215"/>
      <c r="MRD1007" s="215"/>
      <c r="MRE1007" s="215"/>
      <c r="MRF1007" s="215"/>
      <c r="MRG1007" s="215"/>
      <c r="MRH1007" s="215"/>
      <c r="MRI1007" s="215"/>
      <c r="MRJ1007" s="215"/>
      <c r="MRK1007" s="215"/>
      <c r="MRL1007" s="215"/>
      <c r="MRM1007" s="215"/>
      <c r="MRN1007" s="215"/>
      <c r="MRO1007" s="215"/>
      <c r="MRP1007" s="215"/>
      <c r="MRQ1007" s="215"/>
      <c r="MRR1007" s="215"/>
      <c r="MRS1007" s="215"/>
      <c r="MRT1007" s="215"/>
      <c r="MRU1007" s="215"/>
      <c r="MRV1007" s="215"/>
      <c r="MRW1007" s="215"/>
      <c r="MRX1007" s="215"/>
      <c r="MRY1007" s="215"/>
      <c r="MRZ1007" s="215"/>
      <c r="MSA1007" s="215"/>
      <c r="MSB1007" s="215"/>
      <c r="MSC1007" s="215"/>
      <c r="MSD1007" s="215"/>
      <c r="MSE1007" s="215"/>
      <c r="MSF1007" s="215"/>
      <c r="MSG1007" s="215"/>
      <c r="MSH1007" s="215"/>
      <c r="MSI1007" s="215"/>
      <c r="MSJ1007" s="215"/>
      <c r="MSK1007" s="215"/>
      <c r="MSL1007" s="215"/>
      <c r="MSM1007" s="215"/>
      <c r="MSN1007" s="215"/>
      <c r="MSO1007" s="215"/>
      <c r="MSP1007" s="215"/>
      <c r="MSQ1007" s="215"/>
      <c r="MSR1007" s="215"/>
      <c r="MSS1007" s="215"/>
      <c r="MST1007" s="215"/>
      <c r="MSU1007" s="215"/>
      <c r="MSV1007" s="215"/>
      <c r="MSW1007" s="215"/>
      <c r="MSX1007" s="215"/>
      <c r="MSY1007" s="215"/>
      <c r="MSZ1007" s="215"/>
      <c r="MTA1007" s="215"/>
      <c r="MTB1007" s="215"/>
      <c r="MTC1007" s="215"/>
      <c r="MTD1007" s="215"/>
      <c r="MTE1007" s="215"/>
      <c r="MTF1007" s="215"/>
      <c r="MTG1007" s="215"/>
      <c r="MTH1007" s="215"/>
      <c r="MTI1007" s="215"/>
      <c r="MTJ1007" s="215"/>
      <c r="MTK1007" s="215"/>
      <c r="MTL1007" s="215"/>
      <c r="MTM1007" s="215"/>
      <c r="MTN1007" s="215"/>
      <c r="MTO1007" s="215"/>
      <c r="MTP1007" s="215"/>
      <c r="MTQ1007" s="215"/>
      <c r="MTR1007" s="215"/>
      <c r="MTS1007" s="215"/>
      <c r="MTT1007" s="215"/>
      <c r="MTU1007" s="215"/>
      <c r="MTV1007" s="215"/>
      <c r="MTW1007" s="215"/>
      <c r="MTX1007" s="215"/>
      <c r="MTY1007" s="215"/>
      <c r="MTZ1007" s="215"/>
      <c r="MUA1007" s="215"/>
      <c r="MUB1007" s="215"/>
      <c r="MUC1007" s="215"/>
      <c r="MUD1007" s="215"/>
      <c r="MUE1007" s="215"/>
      <c r="MUF1007" s="215"/>
      <c r="MUG1007" s="215"/>
      <c r="MUH1007" s="215"/>
      <c r="MUI1007" s="215"/>
      <c r="MUJ1007" s="215"/>
      <c r="MUK1007" s="215"/>
      <c r="MUL1007" s="215"/>
      <c r="MUM1007" s="215"/>
      <c r="MUN1007" s="215"/>
      <c r="MUO1007" s="215"/>
      <c r="MUP1007" s="215"/>
      <c r="MUQ1007" s="215"/>
      <c r="MUR1007" s="215"/>
      <c r="MUS1007" s="215"/>
      <c r="MUT1007" s="215"/>
      <c r="MUU1007" s="215"/>
      <c r="MUV1007" s="215"/>
      <c r="MUW1007" s="215"/>
      <c r="MUX1007" s="215"/>
      <c r="MUY1007" s="215"/>
      <c r="MUZ1007" s="215"/>
      <c r="MVA1007" s="215"/>
      <c r="MVB1007" s="215"/>
      <c r="MVC1007" s="215"/>
      <c r="MVD1007" s="215"/>
      <c r="MVE1007" s="215"/>
      <c r="MVF1007" s="215"/>
      <c r="MVG1007" s="215"/>
      <c r="MVH1007" s="215"/>
      <c r="MVI1007" s="215"/>
      <c r="MVJ1007" s="215"/>
      <c r="MVK1007" s="215"/>
      <c r="MVL1007" s="215"/>
      <c r="MVM1007" s="215"/>
      <c r="MVN1007" s="215"/>
      <c r="MVO1007" s="215"/>
      <c r="MVP1007" s="215"/>
      <c r="MVQ1007" s="215"/>
      <c r="MVR1007" s="215"/>
      <c r="MVS1007" s="215"/>
      <c r="MVT1007" s="215"/>
      <c r="MVU1007" s="215"/>
      <c r="MVV1007" s="215"/>
      <c r="MVW1007" s="215"/>
      <c r="MVX1007" s="215"/>
      <c r="MVY1007" s="215"/>
      <c r="MVZ1007" s="215"/>
      <c r="MWA1007" s="215"/>
      <c r="MWB1007" s="215"/>
      <c r="MWC1007" s="215"/>
      <c r="MWD1007" s="215"/>
      <c r="MWE1007" s="215"/>
      <c r="MWF1007" s="215"/>
      <c r="MWG1007" s="215"/>
      <c r="MWH1007" s="215"/>
      <c r="MWI1007" s="215"/>
      <c r="MWJ1007" s="215"/>
      <c r="MWK1007" s="215"/>
      <c r="MWL1007" s="215"/>
      <c r="MWM1007" s="215"/>
      <c r="MWN1007" s="215"/>
      <c r="MWO1007" s="215"/>
      <c r="MWP1007" s="215"/>
      <c r="MWQ1007" s="215"/>
      <c r="MWR1007" s="215"/>
      <c r="MWS1007" s="215"/>
      <c r="MWT1007" s="215"/>
      <c r="MWU1007" s="215"/>
      <c r="MWV1007" s="215"/>
      <c r="MWW1007" s="215"/>
      <c r="MWX1007" s="215"/>
      <c r="MWY1007" s="215"/>
      <c r="MWZ1007" s="215"/>
      <c r="MXA1007" s="215"/>
      <c r="MXB1007" s="215"/>
      <c r="MXC1007" s="215"/>
      <c r="MXD1007" s="215"/>
      <c r="MXE1007" s="215"/>
      <c r="MXF1007" s="215"/>
      <c r="MXG1007" s="215"/>
      <c r="MXH1007" s="215"/>
      <c r="MXI1007" s="215"/>
      <c r="MXJ1007" s="215"/>
      <c r="MXK1007" s="215"/>
      <c r="MXL1007" s="215"/>
      <c r="MXM1007" s="215"/>
      <c r="MXN1007" s="215"/>
      <c r="MXO1007" s="215"/>
      <c r="MXP1007" s="215"/>
      <c r="MXQ1007" s="215"/>
      <c r="MXR1007" s="215"/>
      <c r="MXS1007" s="215"/>
      <c r="MXT1007" s="215"/>
      <c r="MXU1007" s="215"/>
      <c r="MXV1007" s="215"/>
      <c r="MXW1007" s="215"/>
      <c r="MXX1007" s="215"/>
      <c r="MXY1007" s="215"/>
      <c r="MXZ1007" s="215"/>
      <c r="MYA1007" s="215"/>
      <c r="MYB1007" s="215"/>
      <c r="MYC1007" s="215"/>
      <c r="MYD1007" s="215"/>
      <c r="MYE1007" s="215"/>
      <c r="MYF1007" s="215"/>
      <c r="MYG1007" s="215"/>
      <c r="MYH1007" s="215"/>
      <c r="MYI1007" s="215"/>
      <c r="MYJ1007" s="215"/>
      <c r="MYK1007" s="215"/>
      <c r="MYL1007" s="215"/>
      <c r="MYM1007" s="215"/>
      <c r="MYN1007" s="215"/>
      <c r="MYO1007" s="215"/>
      <c r="MYP1007" s="215"/>
      <c r="MYQ1007" s="215"/>
      <c r="MYR1007" s="215"/>
      <c r="MYS1007" s="215"/>
      <c r="MYT1007" s="215"/>
      <c r="MYU1007" s="215"/>
      <c r="MYV1007" s="215"/>
      <c r="MYW1007" s="215"/>
      <c r="MYX1007" s="215"/>
      <c r="MYY1007" s="215"/>
      <c r="MYZ1007" s="215"/>
      <c r="MZA1007" s="215"/>
      <c r="MZB1007" s="215"/>
      <c r="MZC1007" s="215"/>
      <c r="MZD1007" s="215"/>
      <c r="MZE1007" s="215"/>
      <c r="MZF1007" s="215"/>
      <c r="MZG1007" s="215"/>
      <c r="MZH1007" s="215"/>
      <c r="MZI1007" s="215"/>
      <c r="MZJ1007" s="215"/>
      <c r="MZK1007" s="215"/>
      <c r="MZL1007" s="215"/>
      <c r="MZM1007" s="215"/>
      <c r="MZN1007" s="215"/>
      <c r="MZO1007" s="215"/>
      <c r="MZP1007" s="215"/>
      <c r="MZQ1007" s="215"/>
      <c r="MZR1007" s="215"/>
      <c r="MZS1007" s="215"/>
      <c r="MZT1007" s="215"/>
      <c r="MZU1007" s="215"/>
      <c r="MZV1007" s="215"/>
      <c r="MZW1007" s="215"/>
      <c r="MZX1007" s="215"/>
      <c r="MZY1007" s="215"/>
      <c r="MZZ1007" s="215"/>
      <c r="NAA1007" s="215"/>
      <c r="NAB1007" s="215"/>
      <c r="NAC1007" s="215"/>
      <c r="NAD1007" s="215"/>
      <c r="NAE1007" s="215"/>
      <c r="NAF1007" s="215"/>
      <c r="NAG1007" s="215"/>
      <c r="NAH1007" s="215"/>
      <c r="NAI1007" s="215"/>
      <c r="NAJ1007" s="215"/>
      <c r="NAK1007" s="215"/>
      <c r="NAL1007" s="215"/>
      <c r="NAM1007" s="215"/>
      <c r="NAN1007" s="215"/>
      <c r="NAO1007" s="215"/>
      <c r="NAP1007" s="215"/>
      <c r="NAQ1007" s="215"/>
      <c r="NAR1007" s="215"/>
      <c r="NAS1007" s="215"/>
      <c r="NAT1007" s="215"/>
      <c r="NAU1007" s="215"/>
      <c r="NAV1007" s="215"/>
      <c r="NAW1007" s="215"/>
      <c r="NAX1007" s="215"/>
      <c r="NAY1007" s="215"/>
      <c r="NAZ1007" s="215"/>
      <c r="NBA1007" s="215"/>
      <c r="NBB1007" s="215"/>
      <c r="NBC1007" s="215"/>
      <c r="NBD1007" s="215"/>
      <c r="NBE1007" s="215"/>
      <c r="NBF1007" s="215"/>
      <c r="NBG1007" s="215"/>
      <c r="NBH1007" s="215"/>
      <c r="NBI1007" s="215"/>
      <c r="NBJ1007" s="215"/>
      <c r="NBK1007" s="215"/>
      <c r="NBL1007" s="215"/>
      <c r="NBM1007" s="215"/>
      <c r="NBN1007" s="215"/>
      <c r="NBO1007" s="215"/>
      <c r="NBP1007" s="215"/>
      <c r="NBQ1007" s="215"/>
      <c r="NBR1007" s="215"/>
      <c r="NBS1007" s="215"/>
      <c r="NBT1007" s="215"/>
      <c r="NBU1007" s="215"/>
      <c r="NBV1007" s="215"/>
      <c r="NBW1007" s="215"/>
      <c r="NBX1007" s="215"/>
      <c r="NBY1007" s="215"/>
      <c r="NBZ1007" s="215"/>
      <c r="NCA1007" s="215"/>
      <c r="NCB1007" s="215"/>
      <c r="NCC1007" s="215"/>
      <c r="NCD1007" s="215"/>
      <c r="NCE1007" s="215"/>
      <c r="NCF1007" s="215"/>
      <c r="NCG1007" s="215"/>
      <c r="NCH1007" s="215"/>
      <c r="NCI1007" s="215"/>
      <c r="NCJ1007" s="215"/>
      <c r="NCK1007" s="215"/>
      <c r="NCL1007" s="215"/>
      <c r="NCM1007" s="215"/>
      <c r="NCN1007" s="215"/>
      <c r="NCO1007" s="215"/>
      <c r="NCP1007" s="215"/>
      <c r="NCQ1007" s="215"/>
      <c r="NCR1007" s="215"/>
      <c r="NCS1007" s="215"/>
      <c r="NCT1007" s="215"/>
      <c r="NCU1007" s="215"/>
      <c r="NCV1007" s="215"/>
      <c r="NCW1007" s="215"/>
      <c r="NCX1007" s="215"/>
      <c r="NCY1007" s="215"/>
      <c r="NCZ1007" s="215"/>
      <c r="NDA1007" s="215"/>
      <c r="NDB1007" s="215"/>
      <c r="NDC1007" s="215"/>
      <c r="NDD1007" s="215"/>
      <c r="NDE1007" s="215"/>
      <c r="NDF1007" s="215"/>
      <c r="NDG1007" s="215"/>
      <c r="NDH1007" s="215"/>
      <c r="NDI1007" s="215"/>
      <c r="NDJ1007" s="215"/>
      <c r="NDK1007" s="215"/>
      <c r="NDL1007" s="215"/>
      <c r="NDM1007" s="215"/>
      <c r="NDN1007" s="215"/>
      <c r="NDO1007" s="215"/>
      <c r="NDP1007" s="215"/>
      <c r="NDQ1007" s="215"/>
      <c r="NDR1007" s="215"/>
      <c r="NDS1007" s="215"/>
      <c r="NDT1007" s="215"/>
      <c r="NDU1007" s="215"/>
      <c r="NDV1007" s="215"/>
      <c r="NDW1007" s="215"/>
      <c r="NDX1007" s="215"/>
      <c r="NDY1007" s="215"/>
      <c r="NDZ1007" s="215"/>
      <c r="NEA1007" s="215"/>
      <c r="NEB1007" s="215"/>
      <c r="NEC1007" s="215"/>
      <c r="NED1007" s="215"/>
      <c r="NEE1007" s="215"/>
      <c r="NEF1007" s="215"/>
      <c r="NEG1007" s="215"/>
      <c r="NEH1007" s="215"/>
      <c r="NEI1007" s="215"/>
      <c r="NEJ1007" s="215"/>
      <c r="NEK1007" s="215"/>
      <c r="NEL1007" s="215"/>
      <c r="NEM1007" s="215"/>
      <c r="NEN1007" s="215"/>
      <c r="NEO1007" s="215"/>
      <c r="NEP1007" s="215"/>
      <c r="NEQ1007" s="215"/>
      <c r="NER1007" s="215"/>
      <c r="NES1007" s="215"/>
      <c r="NET1007" s="215"/>
      <c r="NEU1007" s="215"/>
      <c r="NEV1007" s="215"/>
      <c r="NEW1007" s="215"/>
      <c r="NEX1007" s="215"/>
      <c r="NEY1007" s="215"/>
      <c r="NEZ1007" s="215"/>
      <c r="NFA1007" s="215"/>
      <c r="NFB1007" s="215"/>
      <c r="NFC1007" s="215"/>
      <c r="NFD1007" s="215"/>
      <c r="NFE1007" s="215"/>
      <c r="NFF1007" s="215"/>
      <c r="NFG1007" s="215"/>
      <c r="NFH1007" s="215"/>
      <c r="NFI1007" s="215"/>
      <c r="NFJ1007" s="215"/>
      <c r="NFK1007" s="215"/>
      <c r="NFL1007" s="215"/>
      <c r="NFM1007" s="215"/>
      <c r="NFN1007" s="215"/>
      <c r="NFO1007" s="215"/>
      <c r="NFP1007" s="215"/>
      <c r="NFQ1007" s="215"/>
      <c r="NFR1007" s="215"/>
      <c r="NFS1007" s="215"/>
      <c r="NFT1007" s="215"/>
      <c r="NFU1007" s="215"/>
      <c r="NFV1007" s="215"/>
      <c r="NFW1007" s="215"/>
      <c r="NFX1007" s="215"/>
      <c r="NFY1007" s="215"/>
      <c r="NFZ1007" s="215"/>
      <c r="NGA1007" s="215"/>
      <c r="NGB1007" s="215"/>
      <c r="NGC1007" s="215"/>
      <c r="NGD1007" s="215"/>
      <c r="NGE1007" s="215"/>
      <c r="NGF1007" s="215"/>
      <c r="NGG1007" s="215"/>
      <c r="NGH1007" s="215"/>
      <c r="NGI1007" s="215"/>
      <c r="NGJ1007" s="215"/>
      <c r="NGK1007" s="215"/>
      <c r="NGL1007" s="215"/>
      <c r="NGM1007" s="215"/>
      <c r="NGN1007" s="215"/>
      <c r="NGO1007" s="215"/>
      <c r="NGP1007" s="215"/>
      <c r="NGQ1007" s="215"/>
      <c r="NGR1007" s="215"/>
      <c r="NGS1007" s="215"/>
      <c r="NGT1007" s="215"/>
      <c r="NGU1007" s="215"/>
      <c r="NGV1007" s="215"/>
      <c r="NGW1007" s="215"/>
      <c r="NGX1007" s="215"/>
      <c r="NGY1007" s="215"/>
      <c r="NGZ1007" s="215"/>
      <c r="NHA1007" s="215"/>
      <c r="NHB1007" s="215"/>
      <c r="NHC1007" s="215"/>
      <c r="NHD1007" s="215"/>
      <c r="NHE1007" s="215"/>
      <c r="NHF1007" s="215"/>
      <c r="NHG1007" s="215"/>
      <c r="NHH1007" s="215"/>
      <c r="NHI1007" s="215"/>
      <c r="NHJ1007" s="215"/>
      <c r="NHK1007" s="215"/>
      <c r="NHL1007" s="215"/>
      <c r="NHM1007" s="215"/>
      <c r="NHN1007" s="215"/>
      <c r="NHO1007" s="215"/>
      <c r="NHP1007" s="215"/>
      <c r="NHQ1007" s="215"/>
      <c r="NHR1007" s="215"/>
      <c r="NHS1007" s="215"/>
      <c r="NHT1007" s="215"/>
      <c r="NHU1007" s="215"/>
      <c r="NHV1007" s="215"/>
      <c r="NHW1007" s="215"/>
      <c r="NHX1007" s="215"/>
      <c r="NHY1007" s="215"/>
      <c r="NHZ1007" s="215"/>
      <c r="NIA1007" s="215"/>
      <c r="NIB1007" s="215"/>
      <c r="NIC1007" s="215"/>
      <c r="NID1007" s="215"/>
      <c r="NIE1007" s="215"/>
      <c r="NIF1007" s="215"/>
      <c r="NIG1007" s="215"/>
      <c r="NIH1007" s="215"/>
      <c r="NII1007" s="215"/>
      <c r="NIJ1007" s="215"/>
      <c r="NIK1007" s="215"/>
      <c r="NIL1007" s="215"/>
      <c r="NIM1007" s="215"/>
      <c r="NIN1007" s="215"/>
      <c r="NIO1007" s="215"/>
      <c r="NIP1007" s="215"/>
      <c r="NIQ1007" s="215"/>
      <c r="NIR1007" s="215"/>
      <c r="NIS1007" s="215"/>
      <c r="NIT1007" s="215"/>
      <c r="NIU1007" s="215"/>
      <c r="NIV1007" s="215"/>
      <c r="NIW1007" s="215"/>
      <c r="NIX1007" s="215"/>
      <c r="NIY1007" s="215"/>
      <c r="NIZ1007" s="215"/>
      <c r="NJA1007" s="215"/>
      <c r="NJB1007" s="215"/>
      <c r="NJC1007" s="215"/>
      <c r="NJD1007" s="215"/>
      <c r="NJE1007" s="215"/>
      <c r="NJF1007" s="215"/>
      <c r="NJG1007" s="215"/>
      <c r="NJH1007" s="215"/>
      <c r="NJI1007" s="215"/>
      <c r="NJJ1007" s="215"/>
      <c r="NJK1007" s="215"/>
      <c r="NJL1007" s="215"/>
      <c r="NJM1007" s="215"/>
      <c r="NJN1007" s="215"/>
      <c r="NJO1007" s="215"/>
      <c r="NJP1007" s="215"/>
      <c r="NJQ1007" s="215"/>
      <c r="NJR1007" s="215"/>
      <c r="NJS1007" s="215"/>
      <c r="NJT1007" s="215"/>
      <c r="NJU1007" s="215"/>
      <c r="NJV1007" s="215"/>
      <c r="NJW1007" s="215"/>
      <c r="NJX1007" s="215"/>
      <c r="NJY1007" s="215"/>
      <c r="NJZ1007" s="215"/>
      <c r="NKA1007" s="215"/>
      <c r="NKB1007" s="215"/>
      <c r="NKC1007" s="215"/>
      <c r="NKD1007" s="215"/>
      <c r="NKE1007" s="215"/>
      <c r="NKF1007" s="215"/>
      <c r="NKG1007" s="215"/>
      <c r="NKH1007" s="215"/>
      <c r="NKI1007" s="215"/>
      <c r="NKJ1007" s="215"/>
      <c r="NKK1007" s="215"/>
      <c r="NKL1007" s="215"/>
      <c r="NKM1007" s="215"/>
      <c r="NKN1007" s="215"/>
      <c r="NKO1007" s="215"/>
      <c r="NKP1007" s="215"/>
      <c r="NKQ1007" s="215"/>
      <c r="NKR1007" s="215"/>
      <c r="NKS1007" s="215"/>
      <c r="NKT1007" s="215"/>
      <c r="NKU1007" s="215"/>
      <c r="NKV1007" s="215"/>
      <c r="NKW1007" s="215"/>
      <c r="NKX1007" s="215"/>
      <c r="NKY1007" s="215"/>
      <c r="NKZ1007" s="215"/>
      <c r="NLA1007" s="215"/>
      <c r="NLB1007" s="215"/>
      <c r="NLC1007" s="215"/>
      <c r="NLD1007" s="215"/>
      <c r="NLE1007" s="215"/>
      <c r="NLF1007" s="215"/>
      <c r="NLG1007" s="215"/>
      <c r="NLH1007" s="215"/>
      <c r="NLI1007" s="215"/>
      <c r="NLJ1007" s="215"/>
      <c r="NLK1007" s="215"/>
      <c r="NLL1007" s="215"/>
      <c r="NLM1007" s="215"/>
      <c r="NLN1007" s="215"/>
      <c r="NLO1007" s="215"/>
      <c r="NLP1007" s="215"/>
      <c r="NLQ1007" s="215"/>
      <c r="NLR1007" s="215"/>
      <c r="NLS1007" s="215"/>
      <c r="NLT1007" s="215"/>
      <c r="NLU1007" s="215"/>
      <c r="NLV1007" s="215"/>
      <c r="NLW1007" s="215"/>
      <c r="NLX1007" s="215"/>
      <c r="NLY1007" s="215"/>
      <c r="NLZ1007" s="215"/>
      <c r="NMA1007" s="215"/>
      <c r="NMB1007" s="215"/>
      <c r="NMC1007" s="215"/>
      <c r="NMD1007" s="215"/>
      <c r="NME1007" s="215"/>
      <c r="NMF1007" s="215"/>
      <c r="NMG1007" s="215"/>
      <c r="NMH1007" s="215"/>
      <c r="NMI1007" s="215"/>
      <c r="NMJ1007" s="215"/>
      <c r="NMK1007" s="215"/>
      <c r="NML1007" s="215"/>
      <c r="NMM1007" s="215"/>
      <c r="NMN1007" s="215"/>
      <c r="NMO1007" s="215"/>
      <c r="NMP1007" s="215"/>
      <c r="NMQ1007" s="215"/>
      <c r="NMR1007" s="215"/>
      <c r="NMS1007" s="215"/>
      <c r="NMT1007" s="215"/>
      <c r="NMU1007" s="215"/>
      <c r="NMV1007" s="215"/>
      <c r="NMW1007" s="215"/>
      <c r="NMX1007" s="215"/>
      <c r="NMY1007" s="215"/>
      <c r="NMZ1007" s="215"/>
      <c r="NNA1007" s="215"/>
      <c r="NNB1007" s="215"/>
      <c r="NNC1007" s="215"/>
      <c r="NND1007" s="215"/>
      <c r="NNE1007" s="215"/>
      <c r="NNF1007" s="215"/>
      <c r="NNG1007" s="215"/>
      <c r="NNH1007" s="215"/>
      <c r="NNI1007" s="215"/>
      <c r="NNJ1007" s="215"/>
      <c r="NNK1007" s="215"/>
      <c r="NNL1007" s="215"/>
      <c r="NNM1007" s="215"/>
      <c r="NNN1007" s="215"/>
      <c r="NNO1007" s="215"/>
      <c r="NNP1007" s="215"/>
      <c r="NNQ1007" s="215"/>
      <c r="NNR1007" s="215"/>
      <c r="NNS1007" s="215"/>
      <c r="NNT1007" s="215"/>
      <c r="NNU1007" s="215"/>
      <c r="NNV1007" s="215"/>
      <c r="NNW1007" s="215"/>
      <c r="NNX1007" s="215"/>
      <c r="NNY1007" s="215"/>
      <c r="NNZ1007" s="215"/>
      <c r="NOA1007" s="215"/>
      <c r="NOB1007" s="215"/>
      <c r="NOC1007" s="215"/>
      <c r="NOD1007" s="215"/>
      <c r="NOE1007" s="215"/>
      <c r="NOF1007" s="215"/>
      <c r="NOG1007" s="215"/>
      <c r="NOH1007" s="215"/>
      <c r="NOI1007" s="215"/>
      <c r="NOJ1007" s="215"/>
      <c r="NOK1007" s="215"/>
      <c r="NOL1007" s="215"/>
      <c r="NOM1007" s="215"/>
      <c r="NON1007" s="215"/>
      <c r="NOO1007" s="215"/>
      <c r="NOP1007" s="215"/>
      <c r="NOQ1007" s="215"/>
      <c r="NOR1007" s="215"/>
      <c r="NOS1007" s="215"/>
      <c r="NOT1007" s="215"/>
      <c r="NOU1007" s="215"/>
      <c r="NOV1007" s="215"/>
      <c r="NOW1007" s="215"/>
      <c r="NOX1007" s="215"/>
      <c r="NOY1007" s="215"/>
      <c r="NOZ1007" s="215"/>
      <c r="NPA1007" s="215"/>
      <c r="NPB1007" s="215"/>
      <c r="NPC1007" s="215"/>
      <c r="NPD1007" s="215"/>
      <c r="NPE1007" s="215"/>
      <c r="NPF1007" s="215"/>
      <c r="NPG1007" s="215"/>
      <c r="NPH1007" s="215"/>
      <c r="NPI1007" s="215"/>
      <c r="NPJ1007" s="215"/>
      <c r="NPK1007" s="215"/>
      <c r="NPL1007" s="215"/>
      <c r="NPM1007" s="215"/>
      <c r="NPN1007" s="215"/>
      <c r="NPO1007" s="215"/>
      <c r="NPP1007" s="215"/>
      <c r="NPQ1007" s="215"/>
      <c r="NPR1007" s="215"/>
      <c r="NPS1007" s="215"/>
      <c r="NPT1007" s="215"/>
      <c r="NPU1007" s="215"/>
      <c r="NPV1007" s="215"/>
      <c r="NPW1007" s="215"/>
      <c r="NPX1007" s="215"/>
      <c r="NPY1007" s="215"/>
      <c r="NPZ1007" s="215"/>
      <c r="NQA1007" s="215"/>
      <c r="NQB1007" s="215"/>
      <c r="NQC1007" s="215"/>
      <c r="NQD1007" s="215"/>
      <c r="NQE1007" s="215"/>
      <c r="NQF1007" s="215"/>
      <c r="NQG1007" s="215"/>
      <c r="NQH1007" s="215"/>
      <c r="NQI1007" s="215"/>
      <c r="NQJ1007" s="215"/>
      <c r="NQK1007" s="215"/>
      <c r="NQL1007" s="215"/>
      <c r="NQM1007" s="215"/>
      <c r="NQN1007" s="215"/>
      <c r="NQO1007" s="215"/>
      <c r="NQP1007" s="215"/>
      <c r="NQQ1007" s="215"/>
      <c r="NQR1007" s="215"/>
      <c r="NQS1007" s="215"/>
      <c r="NQT1007" s="215"/>
      <c r="NQU1007" s="215"/>
      <c r="NQV1007" s="215"/>
      <c r="NQW1007" s="215"/>
      <c r="NQX1007" s="215"/>
      <c r="NQY1007" s="215"/>
      <c r="NQZ1007" s="215"/>
      <c r="NRA1007" s="215"/>
      <c r="NRB1007" s="215"/>
      <c r="NRC1007" s="215"/>
      <c r="NRD1007" s="215"/>
      <c r="NRE1007" s="215"/>
      <c r="NRF1007" s="215"/>
      <c r="NRG1007" s="215"/>
      <c r="NRH1007" s="215"/>
      <c r="NRI1007" s="215"/>
      <c r="NRJ1007" s="215"/>
      <c r="NRK1007" s="215"/>
      <c r="NRL1007" s="215"/>
      <c r="NRM1007" s="215"/>
      <c r="NRN1007" s="215"/>
      <c r="NRO1007" s="215"/>
      <c r="NRP1007" s="215"/>
      <c r="NRQ1007" s="215"/>
      <c r="NRR1007" s="215"/>
      <c r="NRS1007" s="215"/>
      <c r="NRT1007" s="215"/>
      <c r="NRU1007" s="215"/>
      <c r="NRV1007" s="215"/>
      <c r="NRW1007" s="215"/>
      <c r="NRX1007" s="215"/>
      <c r="NRY1007" s="215"/>
      <c r="NRZ1007" s="215"/>
      <c r="NSA1007" s="215"/>
      <c r="NSB1007" s="215"/>
      <c r="NSC1007" s="215"/>
      <c r="NSD1007" s="215"/>
      <c r="NSE1007" s="215"/>
      <c r="NSF1007" s="215"/>
      <c r="NSG1007" s="215"/>
      <c r="NSH1007" s="215"/>
      <c r="NSI1007" s="215"/>
      <c r="NSJ1007" s="215"/>
      <c r="NSK1007" s="215"/>
      <c r="NSL1007" s="215"/>
      <c r="NSM1007" s="215"/>
      <c r="NSN1007" s="215"/>
      <c r="NSO1007" s="215"/>
      <c r="NSP1007" s="215"/>
      <c r="NSQ1007" s="215"/>
      <c r="NSR1007" s="215"/>
      <c r="NSS1007" s="215"/>
      <c r="NST1007" s="215"/>
      <c r="NSU1007" s="215"/>
      <c r="NSV1007" s="215"/>
      <c r="NSW1007" s="215"/>
      <c r="NSX1007" s="215"/>
      <c r="NSY1007" s="215"/>
      <c r="NSZ1007" s="215"/>
      <c r="NTA1007" s="215"/>
      <c r="NTB1007" s="215"/>
      <c r="NTC1007" s="215"/>
      <c r="NTD1007" s="215"/>
      <c r="NTE1007" s="215"/>
      <c r="NTF1007" s="215"/>
      <c r="NTG1007" s="215"/>
      <c r="NTH1007" s="215"/>
      <c r="NTI1007" s="215"/>
      <c r="NTJ1007" s="215"/>
      <c r="NTK1007" s="215"/>
      <c r="NTL1007" s="215"/>
      <c r="NTM1007" s="215"/>
      <c r="NTN1007" s="215"/>
      <c r="NTO1007" s="215"/>
      <c r="NTP1007" s="215"/>
      <c r="NTQ1007" s="215"/>
      <c r="NTR1007" s="215"/>
      <c r="NTS1007" s="215"/>
      <c r="NTT1007" s="215"/>
      <c r="NTU1007" s="215"/>
      <c r="NTV1007" s="215"/>
      <c r="NTW1007" s="215"/>
      <c r="NTX1007" s="215"/>
      <c r="NTY1007" s="215"/>
      <c r="NTZ1007" s="215"/>
      <c r="NUA1007" s="215"/>
      <c r="NUB1007" s="215"/>
      <c r="NUC1007" s="215"/>
      <c r="NUD1007" s="215"/>
      <c r="NUE1007" s="215"/>
      <c r="NUF1007" s="215"/>
      <c r="NUG1007" s="215"/>
      <c r="NUH1007" s="215"/>
      <c r="NUI1007" s="215"/>
      <c r="NUJ1007" s="215"/>
      <c r="NUK1007" s="215"/>
      <c r="NUL1007" s="215"/>
      <c r="NUM1007" s="215"/>
      <c r="NUN1007" s="215"/>
      <c r="NUO1007" s="215"/>
      <c r="NUP1007" s="215"/>
      <c r="NUQ1007" s="215"/>
      <c r="NUR1007" s="215"/>
      <c r="NUS1007" s="215"/>
      <c r="NUT1007" s="215"/>
      <c r="NUU1007" s="215"/>
      <c r="NUV1007" s="215"/>
      <c r="NUW1007" s="215"/>
      <c r="NUX1007" s="215"/>
      <c r="NUY1007" s="215"/>
      <c r="NUZ1007" s="215"/>
      <c r="NVA1007" s="215"/>
      <c r="NVB1007" s="215"/>
      <c r="NVC1007" s="215"/>
      <c r="NVD1007" s="215"/>
      <c r="NVE1007" s="215"/>
      <c r="NVF1007" s="215"/>
      <c r="NVG1007" s="215"/>
      <c r="NVH1007" s="215"/>
      <c r="NVI1007" s="215"/>
      <c r="NVJ1007" s="215"/>
      <c r="NVK1007" s="215"/>
      <c r="NVL1007" s="215"/>
      <c r="NVM1007" s="215"/>
      <c r="NVN1007" s="215"/>
      <c r="NVO1007" s="215"/>
      <c r="NVP1007" s="215"/>
      <c r="NVQ1007" s="215"/>
      <c r="NVR1007" s="215"/>
      <c r="NVS1007" s="215"/>
      <c r="NVT1007" s="215"/>
      <c r="NVU1007" s="215"/>
      <c r="NVV1007" s="215"/>
      <c r="NVW1007" s="215"/>
      <c r="NVX1007" s="215"/>
      <c r="NVY1007" s="215"/>
      <c r="NVZ1007" s="215"/>
      <c r="NWA1007" s="215"/>
      <c r="NWB1007" s="215"/>
      <c r="NWC1007" s="215"/>
      <c r="NWD1007" s="215"/>
      <c r="NWE1007" s="215"/>
      <c r="NWF1007" s="215"/>
      <c r="NWG1007" s="215"/>
      <c r="NWH1007" s="215"/>
      <c r="NWI1007" s="215"/>
      <c r="NWJ1007" s="215"/>
      <c r="NWK1007" s="215"/>
      <c r="NWL1007" s="215"/>
      <c r="NWM1007" s="215"/>
      <c r="NWN1007" s="215"/>
      <c r="NWO1007" s="215"/>
      <c r="NWP1007" s="215"/>
      <c r="NWQ1007" s="215"/>
      <c r="NWR1007" s="215"/>
      <c r="NWS1007" s="215"/>
      <c r="NWT1007" s="215"/>
      <c r="NWU1007" s="215"/>
      <c r="NWV1007" s="215"/>
      <c r="NWW1007" s="215"/>
      <c r="NWX1007" s="215"/>
      <c r="NWY1007" s="215"/>
      <c r="NWZ1007" s="215"/>
      <c r="NXA1007" s="215"/>
      <c r="NXB1007" s="215"/>
      <c r="NXC1007" s="215"/>
      <c r="NXD1007" s="215"/>
      <c r="NXE1007" s="215"/>
      <c r="NXF1007" s="215"/>
      <c r="NXG1007" s="215"/>
      <c r="NXH1007" s="215"/>
      <c r="NXI1007" s="215"/>
      <c r="NXJ1007" s="215"/>
      <c r="NXK1007" s="215"/>
      <c r="NXL1007" s="215"/>
      <c r="NXM1007" s="215"/>
      <c r="NXN1007" s="215"/>
      <c r="NXO1007" s="215"/>
      <c r="NXP1007" s="215"/>
      <c r="NXQ1007" s="215"/>
      <c r="NXR1007" s="215"/>
      <c r="NXS1007" s="215"/>
      <c r="NXT1007" s="215"/>
      <c r="NXU1007" s="215"/>
      <c r="NXV1007" s="215"/>
      <c r="NXW1007" s="215"/>
      <c r="NXX1007" s="215"/>
      <c r="NXY1007" s="215"/>
      <c r="NXZ1007" s="215"/>
      <c r="NYA1007" s="215"/>
      <c r="NYB1007" s="215"/>
      <c r="NYC1007" s="215"/>
      <c r="NYD1007" s="215"/>
      <c r="NYE1007" s="215"/>
      <c r="NYF1007" s="215"/>
      <c r="NYG1007" s="215"/>
      <c r="NYH1007" s="215"/>
      <c r="NYI1007" s="215"/>
      <c r="NYJ1007" s="215"/>
      <c r="NYK1007" s="215"/>
      <c r="NYL1007" s="215"/>
      <c r="NYM1007" s="215"/>
      <c r="NYN1007" s="215"/>
      <c r="NYO1007" s="215"/>
      <c r="NYP1007" s="215"/>
      <c r="NYQ1007" s="215"/>
      <c r="NYR1007" s="215"/>
      <c r="NYS1007" s="215"/>
      <c r="NYT1007" s="215"/>
      <c r="NYU1007" s="215"/>
      <c r="NYV1007" s="215"/>
      <c r="NYW1007" s="215"/>
      <c r="NYX1007" s="215"/>
      <c r="NYY1007" s="215"/>
      <c r="NYZ1007" s="215"/>
      <c r="NZA1007" s="215"/>
      <c r="NZB1007" s="215"/>
      <c r="NZC1007" s="215"/>
      <c r="NZD1007" s="215"/>
      <c r="NZE1007" s="215"/>
      <c r="NZF1007" s="215"/>
      <c r="NZG1007" s="215"/>
      <c r="NZH1007" s="215"/>
      <c r="NZI1007" s="215"/>
      <c r="NZJ1007" s="215"/>
      <c r="NZK1007" s="215"/>
      <c r="NZL1007" s="215"/>
      <c r="NZM1007" s="215"/>
      <c r="NZN1007" s="215"/>
      <c r="NZO1007" s="215"/>
      <c r="NZP1007" s="215"/>
      <c r="NZQ1007" s="215"/>
      <c r="NZR1007" s="215"/>
      <c r="NZS1007" s="215"/>
      <c r="NZT1007" s="215"/>
      <c r="NZU1007" s="215"/>
      <c r="NZV1007" s="215"/>
      <c r="NZW1007" s="215"/>
      <c r="NZX1007" s="215"/>
      <c r="NZY1007" s="215"/>
      <c r="NZZ1007" s="215"/>
      <c r="OAA1007" s="215"/>
      <c r="OAB1007" s="215"/>
      <c r="OAC1007" s="215"/>
      <c r="OAD1007" s="215"/>
      <c r="OAE1007" s="215"/>
      <c r="OAF1007" s="215"/>
      <c r="OAG1007" s="215"/>
      <c r="OAH1007" s="215"/>
      <c r="OAI1007" s="215"/>
      <c r="OAJ1007" s="215"/>
      <c r="OAK1007" s="215"/>
      <c r="OAL1007" s="215"/>
      <c r="OAM1007" s="215"/>
      <c r="OAN1007" s="215"/>
      <c r="OAO1007" s="215"/>
      <c r="OAP1007" s="215"/>
      <c r="OAQ1007" s="215"/>
      <c r="OAR1007" s="215"/>
      <c r="OAS1007" s="215"/>
      <c r="OAT1007" s="215"/>
      <c r="OAU1007" s="215"/>
      <c r="OAV1007" s="215"/>
      <c r="OAW1007" s="215"/>
      <c r="OAX1007" s="215"/>
      <c r="OAY1007" s="215"/>
      <c r="OAZ1007" s="215"/>
      <c r="OBA1007" s="215"/>
      <c r="OBB1007" s="215"/>
      <c r="OBC1007" s="215"/>
      <c r="OBD1007" s="215"/>
      <c r="OBE1007" s="215"/>
      <c r="OBF1007" s="215"/>
      <c r="OBG1007" s="215"/>
      <c r="OBH1007" s="215"/>
      <c r="OBI1007" s="215"/>
      <c r="OBJ1007" s="215"/>
      <c r="OBK1007" s="215"/>
      <c r="OBL1007" s="215"/>
      <c r="OBM1007" s="215"/>
      <c r="OBN1007" s="215"/>
      <c r="OBO1007" s="215"/>
      <c r="OBP1007" s="215"/>
      <c r="OBQ1007" s="215"/>
      <c r="OBR1007" s="215"/>
      <c r="OBS1007" s="215"/>
      <c r="OBT1007" s="215"/>
      <c r="OBU1007" s="215"/>
      <c r="OBV1007" s="215"/>
      <c r="OBW1007" s="215"/>
      <c r="OBX1007" s="215"/>
      <c r="OBY1007" s="215"/>
      <c r="OBZ1007" s="215"/>
      <c r="OCA1007" s="215"/>
      <c r="OCB1007" s="215"/>
      <c r="OCC1007" s="215"/>
      <c r="OCD1007" s="215"/>
      <c r="OCE1007" s="215"/>
      <c r="OCF1007" s="215"/>
      <c r="OCG1007" s="215"/>
      <c r="OCH1007" s="215"/>
      <c r="OCI1007" s="215"/>
      <c r="OCJ1007" s="215"/>
      <c r="OCK1007" s="215"/>
      <c r="OCL1007" s="215"/>
      <c r="OCM1007" s="215"/>
      <c r="OCN1007" s="215"/>
      <c r="OCO1007" s="215"/>
      <c r="OCP1007" s="215"/>
      <c r="OCQ1007" s="215"/>
      <c r="OCR1007" s="215"/>
      <c r="OCS1007" s="215"/>
      <c r="OCT1007" s="215"/>
      <c r="OCU1007" s="215"/>
      <c r="OCV1007" s="215"/>
      <c r="OCW1007" s="215"/>
      <c r="OCX1007" s="215"/>
      <c r="OCY1007" s="215"/>
      <c r="OCZ1007" s="215"/>
      <c r="ODA1007" s="215"/>
      <c r="ODB1007" s="215"/>
      <c r="ODC1007" s="215"/>
      <c r="ODD1007" s="215"/>
      <c r="ODE1007" s="215"/>
      <c r="ODF1007" s="215"/>
      <c r="ODG1007" s="215"/>
      <c r="ODH1007" s="215"/>
      <c r="ODI1007" s="215"/>
      <c r="ODJ1007" s="215"/>
      <c r="ODK1007" s="215"/>
      <c r="ODL1007" s="215"/>
      <c r="ODM1007" s="215"/>
      <c r="ODN1007" s="215"/>
      <c r="ODO1007" s="215"/>
      <c r="ODP1007" s="215"/>
      <c r="ODQ1007" s="215"/>
      <c r="ODR1007" s="215"/>
      <c r="ODS1007" s="215"/>
      <c r="ODT1007" s="215"/>
      <c r="ODU1007" s="215"/>
      <c r="ODV1007" s="215"/>
      <c r="ODW1007" s="215"/>
      <c r="ODX1007" s="215"/>
      <c r="ODY1007" s="215"/>
      <c r="ODZ1007" s="215"/>
      <c r="OEA1007" s="215"/>
      <c r="OEB1007" s="215"/>
      <c r="OEC1007" s="215"/>
      <c r="OED1007" s="215"/>
      <c r="OEE1007" s="215"/>
      <c r="OEF1007" s="215"/>
      <c r="OEG1007" s="215"/>
      <c r="OEH1007" s="215"/>
      <c r="OEI1007" s="215"/>
      <c r="OEJ1007" s="215"/>
      <c r="OEK1007" s="215"/>
      <c r="OEL1007" s="215"/>
      <c r="OEM1007" s="215"/>
      <c r="OEN1007" s="215"/>
      <c r="OEO1007" s="215"/>
      <c r="OEP1007" s="215"/>
      <c r="OEQ1007" s="215"/>
      <c r="OER1007" s="215"/>
      <c r="OES1007" s="215"/>
      <c r="OET1007" s="215"/>
      <c r="OEU1007" s="215"/>
      <c r="OEV1007" s="215"/>
      <c r="OEW1007" s="215"/>
      <c r="OEX1007" s="215"/>
      <c r="OEY1007" s="215"/>
      <c r="OEZ1007" s="215"/>
      <c r="OFA1007" s="215"/>
      <c r="OFB1007" s="215"/>
      <c r="OFC1007" s="215"/>
      <c r="OFD1007" s="215"/>
      <c r="OFE1007" s="215"/>
      <c r="OFF1007" s="215"/>
      <c r="OFG1007" s="215"/>
      <c r="OFH1007" s="215"/>
      <c r="OFI1007" s="215"/>
      <c r="OFJ1007" s="215"/>
      <c r="OFK1007" s="215"/>
      <c r="OFL1007" s="215"/>
      <c r="OFM1007" s="215"/>
      <c r="OFN1007" s="215"/>
      <c r="OFO1007" s="215"/>
      <c r="OFP1007" s="215"/>
      <c r="OFQ1007" s="215"/>
      <c r="OFR1007" s="215"/>
      <c r="OFS1007" s="215"/>
      <c r="OFT1007" s="215"/>
      <c r="OFU1007" s="215"/>
      <c r="OFV1007" s="215"/>
      <c r="OFW1007" s="215"/>
      <c r="OFX1007" s="215"/>
      <c r="OFY1007" s="215"/>
      <c r="OFZ1007" s="215"/>
      <c r="OGA1007" s="215"/>
      <c r="OGB1007" s="215"/>
      <c r="OGC1007" s="215"/>
      <c r="OGD1007" s="215"/>
      <c r="OGE1007" s="215"/>
      <c r="OGF1007" s="215"/>
      <c r="OGG1007" s="215"/>
      <c r="OGH1007" s="215"/>
      <c r="OGI1007" s="215"/>
      <c r="OGJ1007" s="215"/>
      <c r="OGK1007" s="215"/>
      <c r="OGL1007" s="215"/>
      <c r="OGM1007" s="215"/>
      <c r="OGN1007" s="215"/>
      <c r="OGO1007" s="215"/>
      <c r="OGP1007" s="215"/>
      <c r="OGQ1007" s="215"/>
      <c r="OGR1007" s="215"/>
      <c r="OGS1007" s="215"/>
      <c r="OGT1007" s="215"/>
      <c r="OGU1007" s="215"/>
      <c r="OGV1007" s="215"/>
      <c r="OGW1007" s="215"/>
      <c r="OGX1007" s="215"/>
      <c r="OGY1007" s="215"/>
      <c r="OGZ1007" s="215"/>
      <c r="OHA1007" s="215"/>
      <c r="OHB1007" s="215"/>
      <c r="OHC1007" s="215"/>
      <c r="OHD1007" s="215"/>
      <c r="OHE1007" s="215"/>
      <c r="OHF1007" s="215"/>
      <c r="OHG1007" s="215"/>
      <c r="OHH1007" s="215"/>
      <c r="OHI1007" s="215"/>
      <c r="OHJ1007" s="215"/>
      <c r="OHK1007" s="215"/>
      <c r="OHL1007" s="215"/>
      <c r="OHM1007" s="215"/>
      <c r="OHN1007" s="215"/>
      <c r="OHO1007" s="215"/>
      <c r="OHP1007" s="215"/>
      <c r="OHQ1007" s="215"/>
      <c r="OHR1007" s="215"/>
      <c r="OHS1007" s="215"/>
      <c r="OHT1007" s="215"/>
      <c r="OHU1007" s="215"/>
      <c r="OHV1007" s="215"/>
      <c r="OHW1007" s="215"/>
      <c r="OHX1007" s="215"/>
      <c r="OHY1007" s="215"/>
      <c r="OHZ1007" s="215"/>
      <c r="OIA1007" s="215"/>
      <c r="OIB1007" s="215"/>
      <c r="OIC1007" s="215"/>
      <c r="OID1007" s="215"/>
      <c r="OIE1007" s="215"/>
      <c r="OIF1007" s="215"/>
      <c r="OIG1007" s="215"/>
      <c r="OIH1007" s="215"/>
      <c r="OII1007" s="215"/>
      <c r="OIJ1007" s="215"/>
      <c r="OIK1007" s="215"/>
      <c r="OIL1007" s="215"/>
      <c r="OIM1007" s="215"/>
      <c r="OIN1007" s="215"/>
      <c r="OIO1007" s="215"/>
      <c r="OIP1007" s="215"/>
      <c r="OIQ1007" s="215"/>
      <c r="OIR1007" s="215"/>
      <c r="OIS1007" s="215"/>
      <c r="OIT1007" s="215"/>
      <c r="OIU1007" s="215"/>
      <c r="OIV1007" s="215"/>
      <c r="OIW1007" s="215"/>
      <c r="OIX1007" s="215"/>
      <c r="OIY1007" s="215"/>
      <c r="OIZ1007" s="215"/>
      <c r="OJA1007" s="215"/>
      <c r="OJB1007" s="215"/>
      <c r="OJC1007" s="215"/>
      <c r="OJD1007" s="215"/>
      <c r="OJE1007" s="215"/>
      <c r="OJF1007" s="215"/>
      <c r="OJG1007" s="215"/>
      <c r="OJH1007" s="215"/>
      <c r="OJI1007" s="215"/>
      <c r="OJJ1007" s="215"/>
      <c r="OJK1007" s="215"/>
      <c r="OJL1007" s="215"/>
      <c r="OJM1007" s="215"/>
      <c r="OJN1007" s="215"/>
      <c r="OJO1007" s="215"/>
      <c r="OJP1007" s="215"/>
      <c r="OJQ1007" s="215"/>
      <c r="OJR1007" s="215"/>
      <c r="OJS1007" s="215"/>
      <c r="OJT1007" s="215"/>
      <c r="OJU1007" s="215"/>
      <c r="OJV1007" s="215"/>
      <c r="OJW1007" s="215"/>
      <c r="OJX1007" s="215"/>
      <c r="OJY1007" s="215"/>
      <c r="OJZ1007" s="215"/>
      <c r="OKA1007" s="215"/>
      <c r="OKB1007" s="215"/>
      <c r="OKC1007" s="215"/>
      <c r="OKD1007" s="215"/>
      <c r="OKE1007" s="215"/>
      <c r="OKF1007" s="215"/>
      <c r="OKG1007" s="215"/>
      <c r="OKH1007" s="215"/>
      <c r="OKI1007" s="215"/>
      <c r="OKJ1007" s="215"/>
      <c r="OKK1007" s="215"/>
      <c r="OKL1007" s="215"/>
      <c r="OKM1007" s="215"/>
      <c r="OKN1007" s="215"/>
      <c r="OKO1007" s="215"/>
      <c r="OKP1007" s="215"/>
      <c r="OKQ1007" s="215"/>
      <c r="OKR1007" s="215"/>
      <c r="OKS1007" s="215"/>
      <c r="OKT1007" s="215"/>
      <c r="OKU1007" s="215"/>
      <c r="OKV1007" s="215"/>
      <c r="OKW1007" s="215"/>
      <c r="OKX1007" s="215"/>
      <c r="OKY1007" s="215"/>
      <c r="OKZ1007" s="215"/>
      <c r="OLA1007" s="215"/>
      <c r="OLB1007" s="215"/>
      <c r="OLC1007" s="215"/>
      <c r="OLD1007" s="215"/>
      <c r="OLE1007" s="215"/>
      <c r="OLF1007" s="215"/>
      <c r="OLG1007" s="215"/>
      <c r="OLH1007" s="215"/>
      <c r="OLI1007" s="215"/>
      <c r="OLJ1007" s="215"/>
      <c r="OLK1007" s="215"/>
      <c r="OLL1007" s="215"/>
      <c r="OLM1007" s="215"/>
      <c r="OLN1007" s="215"/>
      <c r="OLO1007" s="215"/>
      <c r="OLP1007" s="215"/>
      <c r="OLQ1007" s="215"/>
      <c r="OLR1007" s="215"/>
      <c r="OLS1007" s="215"/>
      <c r="OLT1007" s="215"/>
      <c r="OLU1007" s="215"/>
      <c r="OLV1007" s="215"/>
      <c r="OLW1007" s="215"/>
      <c r="OLX1007" s="215"/>
      <c r="OLY1007" s="215"/>
      <c r="OLZ1007" s="215"/>
      <c r="OMA1007" s="215"/>
      <c r="OMB1007" s="215"/>
      <c r="OMC1007" s="215"/>
      <c r="OMD1007" s="215"/>
      <c r="OME1007" s="215"/>
      <c r="OMF1007" s="215"/>
      <c r="OMG1007" s="215"/>
      <c r="OMH1007" s="215"/>
      <c r="OMI1007" s="215"/>
      <c r="OMJ1007" s="215"/>
      <c r="OMK1007" s="215"/>
      <c r="OML1007" s="215"/>
      <c r="OMM1007" s="215"/>
      <c r="OMN1007" s="215"/>
      <c r="OMO1007" s="215"/>
      <c r="OMP1007" s="215"/>
      <c r="OMQ1007" s="215"/>
      <c r="OMR1007" s="215"/>
      <c r="OMS1007" s="215"/>
      <c r="OMT1007" s="215"/>
      <c r="OMU1007" s="215"/>
      <c r="OMV1007" s="215"/>
      <c r="OMW1007" s="215"/>
      <c r="OMX1007" s="215"/>
      <c r="OMY1007" s="215"/>
      <c r="OMZ1007" s="215"/>
      <c r="ONA1007" s="215"/>
      <c r="ONB1007" s="215"/>
      <c r="ONC1007" s="215"/>
      <c r="OND1007" s="215"/>
      <c r="ONE1007" s="215"/>
      <c r="ONF1007" s="215"/>
      <c r="ONG1007" s="215"/>
      <c r="ONH1007" s="215"/>
      <c r="ONI1007" s="215"/>
      <c r="ONJ1007" s="215"/>
      <c r="ONK1007" s="215"/>
      <c r="ONL1007" s="215"/>
      <c r="ONM1007" s="215"/>
      <c r="ONN1007" s="215"/>
      <c r="ONO1007" s="215"/>
      <c r="ONP1007" s="215"/>
      <c r="ONQ1007" s="215"/>
      <c r="ONR1007" s="215"/>
      <c r="ONS1007" s="215"/>
      <c r="ONT1007" s="215"/>
      <c r="ONU1007" s="215"/>
      <c r="ONV1007" s="215"/>
      <c r="ONW1007" s="215"/>
      <c r="ONX1007" s="215"/>
      <c r="ONY1007" s="215"/>
      <c r="ONZ1007" s="215"/>
      <c r="OOA1007" s="215"/>
      <c r="OOB1007" s="215"/>
      <c r="OOC1007" s="215"/>
      <c r="OOD1007" s="215"/>
      <c r="OOE1007" s="215"/>
      <c r="OOF1007" s="215"/>
      <c r="OOG1007" s="215"/>
      <c r="OOH1007" s="215"/>
      <c r="OOI1007" s="215"/>
      <c r="OOJ1007" s="215"/>
      <c r="OOK1007" s="215"/>
      <c r="OOL1007" s="215"/>
      <c r="OOM1007" s="215"/>
      <c r="OON1007" s="215"/>
      <c r="OOO1007" s="215"/>
      <c r="OOP1007" s="215"/>
      <c r="OOQ1007" s="215"/>
      <c r="OOR1007" s="215"/>
      <c r="OOS1007" s="215"/>
      <c r="OOT1007" s="215"/>
      <c r="OOU1007" s="215"/>
      <c r="OOV1007" s="215"/>
      <c r="OOW1007" s="215"/>
      <c r="OOX1007" s="215"/>
      <c r="OOY1007" s="215"/>
      <c r="OOZ1007" s="215"/>
      <c r="OPA1007" s="215"/>
      <c r="OPB1007" s="215"/>
      <c r="OPC1007" s="215"/>
      <c r="OPD1007" s="215"/>
      <c r="OPE1007" s="215"/>
      <c r="OPF1007" s="215"/>
      <c r="OPG1007" s="215"/>
      <c r="OPH1007" s="215"/>
      <c r="OPI1007" s="215"/>
      <c r="OPJ1007" s="215"/>
      <c r="OPK1007" s="215"/>
      <c r="OPL1007" s="215"/>
      <c r="OPM1007" s="215"/>
      <c r="OPN1007" s="215"/>
      <c r="OPO1007" s="215"/>
      <c r="OPP1007" s="215"/>
      <c r="OPQ1007" s="215"/>
      <c r="OPR1007" s="215"/>
      <c r="OPS1007" s="215"/>
      <c r="OPT1007" s="215"/>
      <c r="OPU1007" s="215"/>
      <c r="OPV1007" s="215"/>
      <c r="OPW1007" s="215"/>
      <c r="OPX1007" s="215"/>
      <c r="OPY1007" s="215"/>
      <c r="OPZ1007" s="215"/>
      <c r="OQA1007" s="215"/>
      <c r="OQB1007" s="215"/>
      <c r="OQC1007" s="215"/>
      <c r="OQD1007" s="215"/>
      <c r="OQE1007" s="215"/>
      <c r="OQF1007" s="215"/>
      <c r="OQG1007" s="215"/>
      <c r="OQH1007" s="215"/>
      <c r="OQI1007" s="215"/>
      <c r="OQJ1007" s="215"/>
      <c r="OQK1007" s="215"/>
      <c r="OQL1007" s="215"/>
      <c r="OQM1007" s="215"/>
      <c r="OQN1007" s="215"/>
      <c r="OQO1007" s="215"/>
      <c r="OQP1007" s="215"/>
      <c r="OQQ1007" s="215"/>
      <c r="OQR1007" s="215"/>
      <c r="OQS1007" s="215"/>
      <c r="OQT1007" s="215"/>
      <c r="OQU1007" s="215"/>
      <c r="OQV1007" s="215"/>
      <c r="OQW1007" s="215"/>
      <c r="OQX1007" s="215"/>
      <c r="OQY1007" s="215"/>
      <c r="OQZ1007" s="215"/>
      <c r="ORA1007" s="215"/>
      <c r="ORB1007" s="215"/>
      <c r="ORC1007" s="215"/>
      <c r="ORD1007" s="215"/>
      <c r="ORE1007" s="215"/>
      <c r="ORF1007" s="215"/>
      <c r="ORG1007" s="215"/>
      <c r="ORH1007" s="215"/>
      <c r="ORI1007" s="215"/>
      <c r="ORJ1007" s="215"/>
      <c r="ORK1007" s="215"/>
      <c r="ORL1007" s="215"/>
      <c r="ORM1007" s="215"/>
      <c r="ORN1007" s="215"/>
      <c r="ORO1007" s="215"/>
      <c r="ORP1007" s="215"/>
      <c r="ORQ1007" s="215"/>
      <c r="ORR1007" s="215"/>
      <c r="ORS1007" s="215"/>
      <c r="ORT1007" s="215"/>
      <c r="ORU1007" s="215"/>
      <c r="ORV1007" s="215"/>
      <c r="ORW1007" s="215"/>
      <c r="ORX1007" s="215"/>
      <c r="ORY1007" s="215"/>
      <c r="ORZ1007" s="215"/>
      <c r="OSA1007" s="215"/>
      <c r="OSB1007" s="215"/>
      <c r="OSC1007" s="215"/>
      <c r="OSD1007" s="215"/>
      <c r="OSE1007" s="215"/>
      <c r="OSF1007" s="215"/>
      <c r="OSG1007" s="215"/>
      <c r="OSH1007" s="215"/>
      <c r="OSI1007" s="215"/>
      <c r="OSJ1007" s="215"/>
      <c r="OSK1007" s="215"/>
      <c r="OSL1007" s="215"/>
      <c r="OSM1007" s="215"/>
      <c r="OSN1007" s="215"/>
      <c r="OSO1007" s="215"/>
      <c r="OSP1007" s="215"/>
      <c r="OSQ1007" s="215"/>
      <c r="OSR1007" s="215"/>
      <c r="OSS1007" s="215"/>
      <c r="OST1007" s="215"/>
      <c r="OSU1007" s="215"/>
      <c r="OSV1007" s="215"/>
      <c r="OSW1007" s="215"/>
      <c r="OSX1007" s="215"/>
      <c r="OSY1007" s="215"/>
      <c r="OSZ1007" s="215"/>
      <c r="OTA1007" s="215"/>
      <c r="OTB1007" s="215"/>
      <c r="OTC1007" s="215"/>
      <c r="OTD1007" s="215"/>
      <c r="OTE1007" s="215"/>
      <c r="OTF1007" s="215"/>
      <c r="OTG1007" s="215"/>
      <c r="OTH1007" s="215"/>
      <c r="OTI1007" s="215"/>
      <c r="OTJ1007" s="215"/>
      <c r="OTK1007" s="215"/>
      <c r="OTL1007" s="215"/>
      <c r="OTM1007" s="215"/>
      <c r="OTN1007" s="215"/>
      <c r="OTO1007" s="215"/>
      <c r="OTP1007" s="215"/>
      <c r="OTQ1007" s="215"/>
      <c r="OTR1007" s="215"/>
      <c r="OTS1007" s="215"/>
      <c r="OTT1007" s="215"/>
      <c r="OTU1007" s="215"/>
      <c r="OTV1007" s="215"/>
      <c r="OTW1007" s="215"/>
      <c r="OTX1007" s="215"/>
      <c r="OTY1007" s="215"/>
      <c r="OTZ1007" s="215"/>
      <c r="OUA1007" s="215"/>
      <c r="OUB1007" s="215"/>
      <c r="OUC1007" s="215"/>
      <c r="OUD1007" s="215"/>
      <c r="OUE1007" s="215"/>
      <c r="OUF1007" s="215"/>
      <c r="OUG1007" s="215"/>
      <c r="OUH1007" s="215"/>
      <c r="OUI1007" s="215"/>
      <c r="OUJ1007" s="215"/>
      <c r="OUK1007" s="215"/>
      <c r="OUL1007" s="215"/>
      <c r="OUM1007" s="215"/>
      <c r="OUN1007" s="215"/>
      <c r="OUO1007" s="215"/>
      <c r="OUP1007" s="215"/>
      <c r="OUQ1007" s="215"/>
      <c r="OUR1007" s="215"/>
      <c r="OUS1007" s="215"/>
      <c r="OUT1007" s="215"/>
      <c r="OUU1007" s="215"/>
      <c r="OUV1007" s="215"/>
      <c r="OUW1007" s="215"/>
      <c r="OUX1007" s="215"/>
      <c r="OUY1007" s="215"/>
      <c r="OUZ1007" s="215"/>
      <c r="OVA1007" s="215"/>
      <c r="OVB1007" s="215"/>
      <c r="OVC1007" s="215"/>
      <c r="OVD1007" s="215"/>
      <c r="OVE1007" s="215"/>
      <c r="OVF1007" s="215"/>
      <c r="OVG1007" s="215"/>
      <c r="OVH1007" s="215"/>
      <c r="OVI1007" s="215"/>
      <c r="OVJ1007" s="215"/>
      <c r="OVK1007" s="215"/>
      <c r="OVL1007" s="215"/>
      <c r="OVM1007" s="215"/>
      <c r="OVN1007" s="215"/>
      <c r="OVO1007" s="215"/>
      <c r="OVP1007" s="215"/>
      <c r="OVQ1007" s="215"/>
      <c r="OVR1007" s="215"/>
      <c r="OVS1007" s="215"/>
      <c r="OVT1007" s="215"/>
      <c r="OVU1007" s="215"/>
      <c r="OVV1007" s="215"/>
      <c r="OVW1007" s="215"/>
      <c r="OVX1007" s="215"/>
      <c r="OVY1007" s="215"/>
      <c r="OVZ1007" s="215"/>
      <c r="OWA1007" s="215"/>
      <c r="OWB1007" s="215"/>
      <c r="OWC1007" s="215"/>
      <c r="OWD1007" s="215"/>
      <c r="OWE1007" s="215"/>
      <c r="OWF1007" s="215"/>
      <c r="OWG1007" s="215"/>
      <c r="OWH1007" s="215"/>
      <c r="OWI1007" s="215"/>
      <c r="OWJ1007" s="215"/>
      <c r="OWK1007" s="215"/>
      <c r="OWL1007" s="215"/>
      <c r="OWM1007" s="215"/>
      <c r="OWN1007" s="215"/>
      <c r="OWO1007" s="215"/>
      <c r="OWP1007" s="215"/>
      <c r="OWQ1007" s="215"/>
      <c r="OWR1007" s="215"/>
      <c r="OWS1007" s="215"/>
      <c r="OWT1007" s="215"/>
      <c r="OWU1007" s="215"/>
      <c r="OWV1007" s="215"/>
      <c r="OWW1007" s="215"/>
      <c r="OWX1007" s="215"/>
      <c r="OWY1007" s="215"/>
      <c r="OWZ1007" s="215"/>
      <c r="OXA1007" s="215"/>
      <c r="OXB1007" s="215"/>
      <c r="OXC1007" s="215"/>
      <c r="OXD1007" s="215"/>
      <c r="OXE1007" s="215"/>
      <c r="OXF1007" s="215"/>
      <c r="OXG1007" s="215"/>
      <c r="OXH1007" s="215"/>
      <c r="OXI1007" s="215"/>
      <c r="OXJ1007" s="215"/>
      <c r="OXK1007" s="215"/>
      <c r="OXL1007" s="215"/>
      <c r="OXM1007" s="215"/>
      <c r="OXN1007" s="215"/>
      <c r="OXO1007" s="215"/>
      <c r="OXP1007" s="215"/>
      <c r="OXQ1007" s="215"/>
      <c r="OXR1007" s="215"/>
      <c r="OXS1007" s="215"/>
      <c r="OXT1007" s="215"/>
      <c r="OXU1007" s="215"/>
      <c r="OXV1007" s="215"/>
      <c r="OXW1007" s="215"/>
      <c r="OXX1007" s="215"/>
      <c r="OXY1007" s="215"/>
      <c r="OXZ1007" s="215"/>
      <c r="OYA1007" s="215"/>
      <c r="OYB1007" s="215"/>
      <c r="OYC1007" s="215"/>
      <c r="OYD1007" s="215"/>
      <c r="OYE1007" s="215"/>
      <c r="OYF1007" s="215"/>
      <c r="OYG1007" s="215"/>
      <c r="OYH1007" s="215"/>
      <c r="OYI1007" s="215"/>
      <c r="OYJ1007" s="215"/>
      <c r="OYK1007" s="215"/>
      <c r="OYL1007" s="215"/>
      <c r="OYM1007" s="215"/>
      <c r="OYN1007" s="215"/>
      <c r="OYO1007" s="215"/>
      <c r="OYP1007" s="215"/>
      <c r="OYQ1007" s="215"/>
      <c r="OYR1007" s="215"/>
      <c r="OYS1007" s="215"/>
      <c r="OYT1007" s="215"/>
      <c r="OYU1007" s="215"/>
      <c r="OYV1007" s="215"/>
      <c r="OYW1007" s="215"/>
      <c r="OYX1007" s="215"/>
      <c r="OYY1007" s="215"/>
      <c r="OYZ1007" s="215"/>
      <c r="OZA1007" s="215"/>
      <c r="OZB1007" s="215"/>
      <c r="OZC1007" s="215"/>
      <c r="OZD1007" s="215"/>
      <c r="OZE1007" s="215"/>
      <c r="OZF1007" s="215"/>
      <c r="OZG1007" s="215"/>
      <c r="OZH1007" s="215"/>
      <c r="OZI1007" s="215"/>
      <c r="OZJ1007" s="215"/>
      <c r="OZK1007" s="215"/>
      <c r="OZL1007" s="215"/>
      <c r="OZM1007" s="215"/>
      <c r="OZN1007" s="215"/>
      <c r="OZO1007" s="215"/>
      <c r="OZP1007" s="215"/>
      <c r="OZQ1007" s="215"/>
      <c r="OZR1007" s="215"/>
      <c r="OZS1007" s="215"/>
      <c r="OZT1007" s="215"/>
      <c r="OZU1007" s="215"/>
      <c r="OZV1007" s="215"/>
      <c r="OZW1007" s="215"/>
      <c r="OZX1007" s="215"/>
      <c r="OZY1007" s="215"/>
      <c r="OZZ1007" s="215"/>
      <c r="PAA1007" s="215"/>
      <c r="PAB1007" s="215"/>
      <c r="PAC1007" s="215"/>
      <c r="PAD1007" s="215"/>
      <c r="PAE1007" s="215"/>
      <c r="PAF1007" s="215"/>
      <c r="PAG1007" s="215"/>
      <c r="PAH1007" s="215"/>
      <c r="PAI1007" s="215"/>
      <c r="PAJ1007" s="215"/>
      <c r="PAK1007" s="215"/>
      <c r="PAL1007" s="215"/>
      <c r="PAM1007" s="215"/>
      <c r="PAN1007" s="215"/>
      <c r="PAO1007" s="215"/>
      <c r="PAP1007" s="215"/>
      <c r="PAQ1007" s="215"/>
      <c r="PAR1007" s="215"/>
      <c r="PAS1007" s="215"/>
      <c r="PAT1007" s="215"/>
      <c r="PAU1007" s="215"/>
      <c r="PAV1007" s="215"/>
      <c r="PAW1007" s="215"/>
      <c r="PAX1007" s="215"/>
      <c r="PAY1007" s="215"/>
      <c r="PAZ1007" s="215"/>
      <c r="PBA1007" s="215"/>
      <c r="PBB1007" s="215"/>
      <c r="PBC1007" s="215"/>
      <c r="PBD1007" s="215"/>
      <c r="PBE1007" s="215"/>
      <c r="PBF1007" s="215"/>
      <c r="PBG1007" s="215"/>
      <c r="PBH1007" s="215"/>
      <c r="PBI1007" s="215"/>
      <c r="PBJ1007" s="215"/>
      <c r="PBK1007" s="215"/>
      <c r="PBL1007" s="215"/>
      <c r="PBM1007" s="215"/>
      <c r="PBN1007" s="215"/>
      <c r="PBO1007" s="215"/>
      <c r="PBP1007" s="215"/>
      <c r="PBQ1007" s="215"/>
      <c r="PBR1007" s="215"/>
      <c r="PBS1007" s="215"/>
      <c r="PBT1007" s="215"/>
      <c r="PBU1007" s="215"/>
      <c r="PBV1007" s="215"/>
      <c r="PBW1007" s="215"/>
      <c r="PBX1007" s="215"/>
      <c r="PBY1007" s="215"/>
      <c r="PBZ1007" s="215"/>
      <c r="PCA1007" s="215"/>
      <c r="PCB1007" s="215"/>
      <c r="PCC1007" s="215"/>
      <c r="PCD1007" s="215"/>
      <c r="PCE1007" s="215"/>
      <c r="PCF1007" s="215"/>
      <c r="PCG1007" s="215"/>
      <c r="PCH1007" s="215"/>
      <c r="PCI1007" s="215"/>
      <c r="PCJ1007" s="215"/>
      <c r="PCK1007" s="215"/>
      <c r="PCL1007" s="215"/>
      <c r="PCM1007" s="215"/>
      <c r="PCN1007" s="215"/>
      <c r="PCO1007" s="215"/>
      <c r="PCP1007" s="215"/>
      <c r="PCQ1007" s="215"/>
      <c r="PCR1007" s="215"/>
      <c r="PCS1007" s="215"/>
      <c r="PCT1007" s="215"/>
      <c r="PCU1007" s="215"/>
      <c r="PCV1007" s="215"/>
      <c r="PCW1007" s="215"/>
      <c r="PCX1007" s="215"/>
      <c r="PCY1007" s="215"/>
      <c r="PCZ1007" s="215"/>
      <c r="PDA1007" s="215"/>
      <c r="PDB1007" s="215"/>
      <c r="PDC1007" s="215"/>
      <c r="PDD1007" s="215"/>
      <c r="PDE1007" s="215"/>
      <c r="PDF1007" s="215"/>
      <c r="PDG1007" s="215"/>
      <c r="PDH1007" s="215"/>
      <c r="PDI1007" s="215"/>
      <c r="PDJ1007" s="215"/>
      <c r="PDK1007" s="215"/>
      <c r="PDL1007" s="215"/>
      <c r="PDM1007" s="215"/>
      <c r="PDN1007" s="215"/>
      <c r="PDO1007" s="215"/>
      <c r="PDP1007" s="215"/>
      <c r="PDQ1007" s="215"/>
      <c r="PDR1007" s="215"/>
      <c r="PDS1007" s="215"/>
      <c r="PDT1007" s="215"/>
      <c r="PDU1007" s="215"/>
      <c r="PDV1007" s="215"/>
      <c r="PDW1007" s="215"/>
      <c r="PDX1007" s="215"/>
      <c r="PDY1007" s="215"/>
      <c r="PDZ1007" s="215"/>
      <c r="PEA1007" s="215"/>
      <c r="PEB1007" s="215"/>
      <c r="PEC1007" s="215"/>
      <c r="PED1007" s="215"/>
      <c r="PEE1007" s="215"/>
      <c r="PEF1007" s="215"/>
      <c r="PEG1007" s="215"/>
      <c r="PEH1007" s="215"/>
      <c r="PEI1007" s="215"/>
      <c r="PEJ1007" s="215"/>
      <c r="PEK1007" s="215"/>
      <c r="PEL1007" s="215"/>
      <c r="PEM1007" s="215"/>
      <c r="PEN1007" s="215"/>
      <c r="PEO1007" s="215"/>
      <c r="PEP1007" s="215"/>
      <c r="PEQ1007" s="215"/>
      <c r="PER1007" s="215"/>
      <c r="PES1007" s="215"/>
      <c r="PET1007" s="215"/>
      <c r="PEU1007" s="215"/>
      <c r="PEV1007" s="215"/>
      <c r="PEW1007" s="215"/>
      <c r="PEX1007" s="215"/>
      <c r="PEY1007" s="215"/>
      <c r="PEZ1007" s="215"/>
      <c r="PFA1007" s="215"/>
      <c r="PFB1007" s="215"/>
      <c r="PFC1007" s="215"/>
      <c r="PFD1007" s="215"/>
      <c r="PFE1007" s="215"/>
      <c r="PFF1007" s="215"/>
      <c r="PFG1007" s="215"/>
      <c r="PFH1007" s="215"/>
      <c r="PFI1007" s="215"/>
      <c r="PFJ1007" s="215"/>
      <c r="PFK1007" s="215"/>
      <c r="PFL1007" s="215"/>
      <c r="PFM1007" s="215"/>
      <c r="PFN1007" s="215"/>
      <c r="PFO1007" s="215"/>
      <c r="PFP1007" s="215"/>
      <c r="PFQ1007" s="215"/>
      <c r="PFR1007" s="215"/>
      <c r="PFS1007" s="215"/>
      <c r="PFT1007" s="215"/>
      <c r="PFU1007" s="215"/>
      <c r="PFV1007" s="215"/>
      <c r="PFW1007" s="215"/>
      <c r="PFX1007" s="215"/>
      <c r="PFY1007" s="215"/>
      <c r="PFZ1007" s="215"/>
      <c r="PGA1007" s="215"/>
      <c r="PGB1007" s="215"/>
      <c r="PGC1007" s="215"/>
      <c r="PGD1007" s="215"/>
      <c r="PGE1007" s="215"/>
      <c r="PGF1007" s="215"/>
      <c r="PGG1007" s="215"/>
      <c r="PGH1007" s="215"/>
      <c r="PGI1007" s="215"/>
      <c r="PGJ1007" s="215"/>
      <c r="PGK1007" s="215"/>
      <c r="PGL1007" s="215"/>
      <c r="PGM1007" s="215"/>
      <c r="PGN1007" s="215"/>
      <c r="PGO1007" s="215"/>
      <c r="PGP1007" s="215"/>
      <c r="PGQ1007" s="215"/>
      <c r="PGR1007" s="215"/>
      <c r="PGS1007" s="215"/>
      <c r="PGT1007" s="215"/>
      <c r="PGU1007" s="215"/>
      <c r="PGV1007" s="215"/>
      <c r="PGW1007" s="215"/>
      <c r="PGX1007" s="215"/>
      <c r="PGY1007" s="215"/>
      <c r="PGZ1007" s="215"/>
      <c r="PHA1007" s="215"/>
      <c r="PHB1007" s="215"/>
      <c r="PHC1007" s="215"/>
      <c r="PHD1007" s="215"/>
      <c r="PHE1007" s="215"/>
      <c r="PHF1007" s="215"/>
      <c r="PHG1007" s="215"/>
      <c r="PHH1007" s="215"/>
      <c r="PHI1007" s="215"/>
      <c r="PHJ1007" s="215"/>
      <c r="PHK1007" s="215"/>
      <c r="PHL1007" s="215"/>
      <c r="PHM1007" s="215"/>
      <c r="PHN1007" s="215"/>
      <c r="PHO1007" s="215"/>
      <c r="PHP1007" s="215"/>
      <c r="PHQ1007" s="215"/>
      <c r="PHR1007" s="215"/>
      <c r="PHS1007" s="215"/>
      <c r="PHT1007" s="215"/>
      <c r="PHU1007" s="215"/>
      <c r="PHV1007" s="215"/>
      <c r="PHW1007" s="215"/>
      <c r="PHX1007" s="215"/>
      <c r="PHY1007" s="215"/>
      <c r="PHZ1007" s="215"/>
      <c r="PIA1007" s="215"/>
      <c r="PIB1007" s="215"/>
      <c r="PIC1007" s="215"/>
      <c r="PID1007" s="215"/>
      <c r="PIE1007" s="215"/>
      <c r="PIF1007" s="215"/>
      <c r="PIG1007" s="215"/>
      <c r="PIH1007" s="215"/>
      <c r="PII1007" s="215"/>
      <c r="PIJ1007" s="215"/>
      <c r="PIK1007" s="215"/>
      <c r="PIL1007" s="215"/>
      <c r="PIM1007" s="215"/>
      <c r="PIN1007" s="215"/>
      <c r="PIO1007" s="215"/>
      <c r="PIP1007" s="215"/>
      <c r="PIQ1007" s="215"/>
      <c r="PIR1007" s="215"/>
      <c r="PIS1007" s="215"/>
      <c r="PIT1007" s="215"/>
      <c r="PIU1007" s="215"/>
      <c r="PIV1007" s="215"/>
      <c r="PIW1007" s="215"/>
      <c r="PIX1007" s="215"/>
      <c r="PIY1007" s="215"/>
      <c r="PIZ1007" s="215"/>
      <c r="PJA1007" s="215"/>
      <c r="PJB1007" s="215"/>
      <c r="PJC1007" s="215"/>
      <c r="PJD1007" s="215"/>
      <c r="PJE1007" s="215"/>
      <c r="PJF1007" s="215"/>
      <c r="PJG1007" s="215"/>
      <c r="PJH1007" s="215"/>
      <c r="PJI1007" s="215"/>
      <c r="PJJ1007" s="215"/>
      <c r="PJK1007" s="215"/>
      <c r="PJL1007" s="215"/>
      <c r="PJM1007" s="215"/>
      <c r="PJN1007" s="215"/>
      <c r="PJO1007" s="215"/>
      <c r="PJP1007" s="215"/>
      <c r="PJQ1007" s="215"/>
      <c r="PJR1007" s="215"/>
      <c r="PJS1007" s="215"/>
      <c r="PJT1007" s="215"/>
      <c r="PJU1007" s="215"/>
      <c r="PJV1007" s="215"/>
      <c r="PJW1007" s="215"/>
      <c r="PJX1007" s="215"/>
      <c r="PJY1007" s="215"/>
      <c r="PJZ1007" s="215"/>
      <c r="PKA1007" s="215"/>
      <c r="PKB1007" s="215"/>
      <c r="PKC1007" s="215"/>
      <c r="PKD1007" s="215"/>
      <c r="PKE1007" s="215"/>
      <c r="PKF1007" s="215"/>
      <c r="PKG1007" s="215"/>
      <c r="PKH1007" s="215"/>
      <c r="PKI1007" s="215"/>
      <c r="PKJ1007" s="215"/>
      <c r="PKK1007" s="215"/>
      <c r="PKL1007" s="215"/>
      <c r="PKM1007" s="215"/>
      <c r="PKN1007" s="215"/>
      <c r="PKO1007" s="215"/>
      <c r="PKP1007" s="215"/>
      <c r="PKQ1007" s="215"/>
      <c r="PKR1007" s="215"/>
      <c r="PKS1007" s="215"/>
      <c r="PKT1007" s="215"/>
      <c r="PKU1007" s="215"/>
      <c r="PKV1007" s="215"/>
      <c r="PKW1007" s="215"/>
      <c r="PKX1007" s="215"/>
      <c r="PKY1007" s="215"/>
      <c r="PKZ1007" s="215"/>
      <c r="PLA1007" s="215"/>
      <c r="PLB1007" s="215"/>
      <c r="PLC1007" s="215"/>
      <c r="PLD1007" s="215"/>
      <c r="PLE1007" s="215"/>
      <c r="PLF1007" s="215"/>
      <c r="PLG1007" s="215"/>
      <c r="PLH1007" s="215"/>
      <c r="PLI1007" s="215"/>
      <c r="PLJ1007" s="215"/>
      <c r="PLK1007" s="215"/>
      <c r="PLL1007" s="215"/>
      <c r="PLM1007" s="215"/>
      <c r="PLN1007" s="215"/>
      <c r="PLO1007" s="215"/>
      <c r="PLP1007" s="215"/>
      <c r="PLQ1007" s="215"/>
      <c r="PLR1007" s="215"/>
      <c r="PLS1007" s="215"/>
      <c r="PLT1007" s="215"/>
      <c r="PLU1007" s="215"/>
      <c r="PLV1007" s="215"/>
      <c r="PLW1007" s="215"/>
      <c r="PLX1007" s="215"/>
      <c r="PLY1007" s="215"/>
      <c r="PLZ1007" s="215"/>
      <c r="PMA1007" s="215"/>
      <c r="PMB1007" s="215"/>
      <c r="PMC1007" s="215"/>
      <c r="PMD1007" s="215"/>
      <c r="PME1007" s="215"/>
      <c r="PMF1007" s="215"/>
      <c r="PMG1007" s="215"/>
      <c r="PMH1007" s="215"/>
      <c r="PMI1007" s="215"/>
      <c r="PMJ1007" s="215"/>
      <c r="PMK1007" s="215"/>
      <c r="PML1007" s="215"/>
      <c r="PMM1007" s="215"/>
      <c r="PMN1007" s="215"/>
      <c r="PMO1007" s="215"/>
      <c r="PMP1007" s="215"/>
      <c r="PMQ1007" s="215"/>
      <c r="PMR1007" s="215"/>
      <c r="PMS1007" s="215"/>
      <c r="PMT1007" s="215"/>
      <c r="PMU1007" s="215"/>
      <c r="PMV1007" s="215"/>
      <c r="PMW1007" s="215"/>
      <c r="PMX1007" s="215"/>
      <c r="PMY1007" s="215"/>
      <c r="PMZ1007" s="215"/>
      <c r="PNA1007" s="215"/>
      <c r="PNB1007" s="215"/>
      <c r="PNC1007" s="215"/>
      <c r="PND1007" s="215"/>
      <c r="PNE1007" s="215"/>
      <c r="PNF1007" s="215"/>
      <c r="PNG1007" s="215"/>
      <c r="PNH1007" s="215"/>
      <c r="PNI1007" s="215"/>
      <c r="PNJ1007" s="215"/>
      <c r="PNK1007" s="215"/>
      <c r="PNL1007" s="215"/>
      <c r="PNM1007" s="215"/>
      <c r="PNN1007" s="215"/>
      <c r="PNO1007" s="215"/>
      <c r="PNP1007" s="215"/>
      <c r="PNQ1007" s="215"/>
      <c r="PNR1007" s="215"/>
      <c r="PNS1007" s="215"/>
      <c r="PNT1007" s="215"/>
      <c r="PNU1007" s="215"/>
      <c r="PNV1007" s="215"/>
      <c r="PNW1007" s="215"/>
      <c r="PNX1007" s="215"/>
      <c r="PNY1007" s="215"/>
      <c r="PNZ1007" s="215"/>
      <c r="POA1007" s="215"/>
      <c r="POB1007" s="215"/>
      <c r="POC1007" s="215"/>
      <c r="POD1007" s="215"/>
      <c r="POE1007" s="215"/>
      <c r="POF1007" s="215"/>
      <c r="POG1007" s="215"/>
      <c r="POH1007" s="215"/>
      <c r="POI1007" s="215"/>
      <c r="POJ1007" s="215"/>
      <c r="POK1007" s="215"/>
      <c r="POL1007" s="215"/>
      <c r="POM1007" s="215"/>
      <c r="PON1007" s="215"/>
      <c r="POO1007" s="215"/>
      <c r="POP1007" s="215"/>
      <c r="POQ1007" s="215"/>
      <c r="POR1007" s="215"/>
      <c r="POS1007" s="215"/>
      <c r="POT1007" s="215"/>
      <c r="POU1007" s="215"/>
      <c r="POV1007" s="215"/>
      <c r="POW1007" s="215"/>
      <c r="POX1007" s="215"/>
      <c r="POY1007" s="215"/>
      <c r="POZ1007" s="215"/>
      <c r="PPA1007" s="215"/>
      <c r="PPB1007" s="215"/>
      <c r="PPC1007" s="215"/>
      <c r="PPD1007" s="215"/>
      <c r="PPE1007" s="215"/>
      <c r="PPF1007" s="215"/>
      <c r="PPG1007" s="215"/>
      <c r="PPH1007" s="215"/>
      <c r="PPI1007" s="215"/>
      <c r="PPJ1007" s="215"/>
      <c r="PPK1007" s="215"/>
      <c r="PPL1007" s="215"/>
      <c r="PPM1007" s="215"/>
      <c r="PPN1007" s="215"/>
      <c r="PPO1007" s="215"/>
      <c r="PPP1007" s="215"/>
      <c r="PPQ1007" s="215"/>
      <c r="PPR1007" s="215"/>
      <c r="PPS1007" s="215"/>
      <c r="PPT1007" s="215"/>
      <c r="PPU1007" s="215"/>
      <c r="PPV1007" s="215"/>
      <c r="PPW1007" s="215"/>
      <c r="PPX1007" s="215"/>
      <c r="PPY1007" s="215"/>
      <c r="PPZ1007" s="215"/>
      <c r="PQA1007" s="215"/>
      <c r="PQB1007" s="215"/>
      <c r="PQC1007" s="215"/>
      <c r="PQD1007" s="215"/>
      <c r="PQE1007" s="215"/>
      <c r="PQF1007" s="215"/>
      <c r="PQG1007" s="215"/>
      <c r="PQH1007" s="215"/>
      <c r="PQI1007" s="215"/>
      <c r="PQJ1007" s="215"/>
      <c r="PQK1007" s="215"/>
      <c r="PQL1007" s="215"/>
      <c r="PQM1007" s="215"/>
      <c r="PQN1007" s="215"/>
      <c r="PQO1007" s="215"/>
      <c r="PQP1007" s="215"/>
      <c r="PQQ1007" s="215"/>
      <c r="PQR1007" s="215"/>
      <c r="PQS1007" s="215"/>
      <c r="PQT1007" s="215"/>
      <c r="PQU1007" s="215"/>
      <c r="PQV1007" s="215"/>
      <c r="PQW1007" s="215"/>
      <c r="PQX1007" s="215"/>
      <c r="PQY1007" s="215"/>
      <c r="PQZ1007" s="215"/>
      <c r="PRA1007" s="215"/>
      <c r="PRB1007" s="215"/>
      <c r="PRC1007" s="215"/>
      <c r="PRD1007" s="215"/>
      <c r="PRE1007" s="215"/>
      <c r="PRF1007" s="215"/>
      <c r="PRG1007" s="215"/>
      <c r="PRH1007" s="215"/>
      <c r="PRI1007" s="215"/>
      <c r="PRJ1007" s="215"/>
      <c r="PRK1007" s="215"/>
      <c r="PRL1007" s="215"/>
      <c r="PRM1007" s="215"/>
      <c r="PRN1007" s="215"/>
      <c r="PRO1007" s="215"/>
      <c r="PRP1007" s="215"/>
      <c r="PRQ1007" s="215"/>
      <c r="PRR1007" s="215"/>
      <c r="PRS1007" s="215"/>
      <c r="PRT1007" s="215"/>
      <c r="PRU1007" s="215"/>
      <c r="PRV1007" s="215"/>
      <c r="PRW1007" s="215"/>
      <c r="PRX1007" s="215"/>
      <c r="PRY1007" s="215"/>
      <c r="PRZ1007" s="215"/>
      <c r="PSA1007" s="215"/>
      <c r="PSB1007" s="215"/>
      <c r="PSC1007" s="215"/>
      <c r="PSD1007" s="215"/>
      <c r="PSE1007" s="215"/>
      <c r="PSF1007" s="215"/>
      <c r="PSG1007" s="215"/>
      <c r="PSH1007" s="215"/>
      <c r="PSI1007" s="215"/>
      <c r="PSJ1007" s="215"/>
      <c r="PSK1007" s="215"/>
      <c r="PSL1007" s="215"/>
      <c r="PSM1007" s="215"/>
      <c r="PSN1007" s="215"/>
      <c r="PSO1007" s="215"/>
      <c r="PSP1007" s="215"/>
      <c r="PSQ1007" s="215"/>
      <c r="PSR1007" s="215"/>
      <c r="PSS1007" s="215"/>
      <c r="PST1007" s="215"/>
      <c r="PSU1007" s="215"/>
      <c r="PSV1007" s="215"/>
      <c r="PSW1007" s="215"/>
      <c r="PSX1007" s="215"/>
      <c r="PSY1007" s="215"/>
      <c r="PSZ1007" s="215"/>
      <c r="PTA1007" s="215"/>
      <c r="PTB1007" s="215"/>
      <c r="PTC1007" s="215"/>
      <c r="PTD1007" s="215"/>
      <c r="PTE1007" s="215"/>
      <c r="PTF1007" s="215"/>
      <c r="PTG1007" s="215"/>
      <c r="PTH1007" s="215"/>
      <c r="PTI1007" s="215"/>
      <c r="PTJ1007" s="215"/>
      <c r="PTK1007" s="215"/>
      <c r="PTL1007" s="215"/>
      <c r="PTM1007" s="215"/>
      <c r="PTN1007" s="215"/>
      <c r="PTO1007" s="215"/>
      <c r="PTP1007" s="215"/>
      <c r="PTQ1007" s="215"/>
      <c r="PTR1007" s="215"/>
      <c r="PTS1007" s="215"/>
      <c r="PTT1007" s="215"/>
      <c r="PTU1007" s="215"/>
      <c r="PTV1007" s="215"/>
      <c r="PTW1007" s="215"/>
      <c r="PTX1007" s="215"/>
      <c r="PTY1007" s="215"/>
      <c r="PTZ1007" s="215"/>
      <c r="PUA1007" s="215"/>
      <c r="PUB1007" s="215"/>
      <c r="PUC1007" s="215"/>
      <c r="PUD1007" s="215"/>
      <c r="PUE1007" s="215"/>
      <c r="PUF1007" s="215"/>
      <c r="PUG1007" s="215"/>
      <c r="PUH1007" s="215"/>
      <c r="PUI1007" s="215"/>
      <c r="PUJ1007" s="215"/>
      <c r="PUK1007" s="215"/>
      <c r="PUL1007" s="215"/>
      <c r="PUM1007" s="215"/>
      <c r="PUN1007" s="215"/>
      <c r="PUO1007" s="215"/>
      <c r="PUP1007" s="215"/>
      <c r="PUQ1007" s="215"/>
      <c r="PUR1007" s="215"/>
      <c r="PUS1007" s="215"/>
      <c r="PUT1007" s="215"/>
      <c r="PUU1007" s="215"/>
      <c r="PUV1007" s="215"/>
      <c r="PUW1007" s="215"/>
      <c r="PUX1007" s="215"/>
      <c r="PUY1007" s="215"/>
      <c r="PUZ1007" s="215"/>
      <c r="PVA1007" s="215"/>
      <c r="PVB1007" s="215"/>
      <c r="PVC1007" s="215"/>
      <c r="PVD1007" s="215"/>
      <c r="PVE1007" s="215"/>
      <c r="PVF1007" s="215"/>
      <c r="PVG1007" s="215"/>
      <c r="PVH1007" s="215"/>
      <c r="PVI1007" s="215"/>
      <c r="PVJ1007" s="215"/>
      <c r="PVK1007" s="215"/>
      <c r="PVL1007" s="215"/>
      <c r="PVM1007" s="215"/>
      <c r="PVN1007" s="215"/>
      <c r="PVO1007" s="215"/>
      <c r="PVP1007" s="215"/>
      <c r="PVQ1007" s="215"/>
      <c r="PVR1007" s="215"/>
      <c r="PVS1007" s="215"/>
      <c r="PVT1007" s="215"/>
      <c r="PVU1007" s="215"/>
      <c r="PVV1007" s="215"/>
      <c r="PVW1007" s="215"/>
      <c r="PVX1007" s="215"/>
      <c r="PVY1007" s="215"/>
      <c r="PVZ1007" s="215"/>
      <c r="PWA1007" s="215"/>
      <c r="PWB1007" s="215"/>
      <c r="PWC1007" s="215"/>
      <c r="PWD1007" s="215"/>
      <c r="PWE1007" s="215"/>
      <c r="PWF1007" s="215"/>
      <c r="PWG1007" s="215"/>
      <c r="PWH1007" s="215"/>
      <c r="PWI1007" s="215"/>
      <c r="PWJ1007" s="215"/>
      <c r="PWK1007" s="215"/>
      <c r="PWL1007" s="215"/>
      <c r="PWM1007" s="215"/>
      <c r="PWN1007" s="215"/>
      <c r="PWO1007" s="215"/>
      <c r="PWP1007" s="215"/>
      <c r="PWQ1007" s="215"/>
      <c r="PWR1007" s="215"/>
      <c r="PWS1007" s="215"/>
      <c r="PWT1007" s="215"/>
      <c r="PWU1007" s="215"/>
      <c r="PWV1007" s="215"/>
      <c r="PWW1007" s="215"/>
      <c r="PWX1007" s="215"/>
      <c r="PWY1007" s="215"/>
      <c r="PWZ1007" s="215"/>
      <c r="PXA1007" s="215"/>
      <c r="PXB1007" s="215"/>
      <c r="PXC1007" s="215"/>
      <c r="PXD1007" s="215"/>
      <c r="PXE1007" s="215"/>
      <c r="PXF1007" s="215"/>
      <c r="PXG1007" s="215"/>
      <c r="PXH1007" s="215"/>
      <c r="PXI1007" s="215"/>
      <c r="PXJ1007" s="215"/>
      <c r="PXK1007" s="215"/>
      <c r="PXL1007" s="215"/>
      <c r="PXM1007" s="215"/>
      <c r="PXN1007" s="215"/>
      <c r="PXO1007" s="215"/>
      <c r="PXP1007" s="215"/>
      <c r="PXQ1007" s="215"/>
      <c r="PXR1007" s="215"/>
      <c r="PXS1007" s="215"/>
      <c r="PXT1007" s="215"/>
      <c r="PXU1007" s="215"/>
      <c r="PXV1007" s="215"/>
      <c r="PXW1007" s="215"/>
      <c r="PXX1007" s="215"/>
      <c r="PXY1007" s="215"/>
      <c r="PXZ1007" s="215"/>
      <c r="PYA1007" s="215"/>
      <c r="PYB1007" s="215"/>
      <c r="PYC1007" s="215"/>
      <c r="PYD1007" s="215"/>
      <c r="PYE1007" s="215"/>
      <c r="PYF1007" s="215"/>
      <c r="PYG1007" s="215"/>
      <c r="PYH1007" s="215"/>
      <c r="PYI1007" s="215"/>
      <c r="PYJ1007" s="215"/>
      <c r="PYK1007" s="215"/>
      <c r="PYL1007" s="215"/>
      <c r="PYM1007" s="215"/>
      <c r="PYN1007" s="215"/>
      <c r="PYO1007" s="215"/>
      <c r="PYP1007" s="215"/>
      <c r="PYQ1007" s="215"/>
      <c r="PYR1007" s="215"/>
      <c r="PYS1007" s="215"/>
      <c r="PYT1007" s="215"/>
      <c r="PYU1007" s="215"/>
      <c r="PYV1007" s="215"/>
      <c r="PYW1007" s="215"/>
      <c r="PYX1007" s="215"/>
      <c r="PYY1007" s="215"/>
      <c r="PYZ1007" s="215"/>
      <c r="PZA1007" s="215"/>
      <c r="PZB1007" s="215"/>
      <c r="PZC1007" s="215"/>
      <c r="PZD1007" s="215"/>
      <c r="PZE1007" s="215"/>
      <c r="PZF1007" s="215"/>
      <c r="PZG1007" s="215"/>
      <c r="PZH1007" s="215"/>
      <c r="PZI1007" s="215"/>
      <c r="PZJ1007" s="215"/>
      <c r="PZK1007" s="215"/>
      <c r="PZL1007" s="215"/>
      <c r="PZM1007" s="215"/>
      <c r="PZN1007" s="215"/>
      <c r="PZO1007" s="215"/>
      <c r="PZP1007" s="215"/>
      <c r="PZQ1007" s="215"/>
      <c r="PZR1007" s="215"/>
      <c r="PZS1007" s="215"/>
      <c r="PZT1007" s="215"/>
      <c r="PZU1007" s="215"/>
      <c r="PZV1007" s="215"/>
      <c r="PZW1007" s="215"/>
      <c r="PZX1007" s="215"/>
      <c r="PZY1007" s="215"/>
      <c r="PZZ1007" s="215"/>
      <c r="QAA1007" s="215"/>
      <c r="QAB1007" s="215"/>
      <c r="QAC1007" s="215"/>
      <c r="QAD1007" s="215"/>
      <c r="QAE1007" s="215"/>
      <c r="QAF1007" s="215"/>
      <c r="QAG1007" s="215"/>
      <c r="QAH1007" s="215"/>
      <c r="QAI1007" s="215"/>
      <c r="QAJ1007" s="215"/>
      <c r="QAK1007" s="215"/>
      <c r="QAL1007" s="215"/>
      <c r="QAM1007" s="215"/>
      <c r="QAN1007" s="215"/>
      <c r="QAO1007" s="215"/>
      <c r="QAP1007" s="215"/>
      <c r="QAQ1007" s="215"/>
      <c r="QAR1007" s="215"/>
      <c r="QAS1007" s="215"/>
      <c r="QAT1007" s="215"/>
      <c r="QAU1007" s="215"/>
      <c r="QAV1007" s="215"/>
      <c r="QAW1007" s="215"/>
      <c r="QAX1007" s="215"/>
      <c r="QAY1007" s="215"/>
      <c r="QAZ1007" s="215"/>
      <c r="QBA1007" s="215"/>
      <c r="QBB1007" s="215"/>
      <c r="QBC1007" s="215"/>
      <c r="QBD1007" s="215"/>
      <c r="QBE1007" s="215"/>
      <c r="QBF1007" s="215"/>
      <c r="QBG1007" s="215"/>
      <c r="QBH1007" s="215"/>
      <c r="QBI1007" s="215"/>
      <c r="QBJ1007" s="215"/>
      <c r="QBK1007" s="215"/>
      <c r="QBL1007" s="215"/>
      <c r="QBM1007" s="215"/>
      <c r="QBN1007" s="215"/>
      <c r="QBO1007" s="215"/>
      <c r="QBP1007" s="215"/>
      <c r="QBQ1007" s="215"/>
      <c r="QBR1007" s="215"/>
      <c r="QBS1007" s="215"/>
      <c r="QBT1007" s="215"/>
      <c r="QBU1007" s="215"/>
      <c r="QBV1007" s="215"/>
      <c r="QBW1007" s="215"/>
      <c r="QBX1007" s="215"/>
      <c r="QBY1007" s="215"/>
      <c r="QBZ1007" s="215"/>
      <c r="QCA1007" s="215"/>
      <c r="QCB1007" s="215"/>
      <c r="QCC1007" s="215"/>
      <c r="QCD1007" s="215"/>
      <c r="QCE1007" s="215"/>
      <c r="QCF1007" s="215"/>
      <c r="QCG1007" s="215"/>
      <c r="QCH1007" s="215"/>
      <c r="QCI1007" s="215"/>
      <c r="QCJ1007" s="215"/>
      <c r="QCK1007" s="215"/>
      <c r="QCL1007" s="215"/>
      <c r="QCM1007" s="215"/>
      <c r="QCN1007" s="215"/>
      <c r="QCO1007" s="215"/>
      <c r="QCP1007" s="215"/>
      <c r="QCQ1007" s="215"/>
      <c r="QCR1007" s="215"/>
      <c r="QCS1007" s="215"/>
      <c r="QCT1007" s="215"/>
      <c r="QCU1007" s="215"/>
      <c r="QCV1007" s="215"/>
      <c r="QCW1007" s="215"/>
      <c r="QCX1007" s="215"/>
      <c r="QCY1007" s="215"/>
      <c r="QCZ1007" s="215"/>
      <c r="QDA1007" s="215"/>
      <c r="QDB1007" s="215"/>
      <c r="QDC1007" s="215"/>
      <c r="QDD1007" s="215"/>
      <c r="QDE1007" s="215"/>
      <c r="QDF1007" s="215"/>
      <c r="QDG1007" s="215"/>
      <c r="QDH1007" s="215"/>
      <c r="QDI1007" s="215"/>
      <c r="QDJ1007" s="215"/>
      <c r="QDK1007" s="215"/>
      <c r="QDL1007" s="215"/>
      <c r="QDM1007" s="215"/>
      <c r="QDN1007" s="215"/>
      <c r="QDO1007" s="215"/>
      <c r="QDP1007" s="215"/>
      <c r="QDQ1007" s="215"/>
      <c r="QDR1007" s="215"/>
      <c r="QDS1007" s="215"/>
      <c r="QDT1007" s="215"/>
      <c r="QDU1007" s="215"/>
      <c r="QDV1007" s="215"/>
      <c r="QDW1007" s="215"/>
      <c r="QDX1007" s="215"/>
      <c r="QDY1007" s="215"/>
      <c r="QDZ1007" s="215"/>
      <c r="QEA1007" s="215"/>
      <c r="QEB1007" s="215"/>
      <c r="QEC1007" s="215"/>
      <c r="QED1007" s="215"/>
      <c r="QEE1007" s="215"/>
      <c r="QEF1007" s="215"/>
      <c r="QEG1007" s="215"/>
      <c r="QEH1007" s="215"/>
      <c r="QEI1007" s="215"/>
      <c r="QEJ1007" s="215"/>
      <c r="QEK1007" s="215"/>
      <c r="QEL1007" s="215"/>
      <c r="QEM1007" s="215"/>
      <c r="QEN1007" s="215"/>
      <c r="QEO1007" s="215"/>
      <c r="QEP1007" s="215"/>
      <c r="QEQ1007" s="215"/>
      <c r="QER1007" s="215"/>
      <c r="QES1007" s="215"/>
      <c r="QET1007" s="215"/>
      <c r="QEU1007" s="215"/>
      <c r="QEV1007" s="215"/>
      <c r="QEW1007" s="215"/>
      <c r="QEX1007" s="215"/>
      <c r="QEY1007" s="215"/>
      <c r="QEZ1007" s="215"/>
      <c r="QFA1007" s="215"/>
      <c r="QFB1007" s="215"/>
      <c r="QFC1007" s="215"/>
      <c r="QFD1007" s="215"/>
      <c r="QFE1007" s="215"/>
      <c r="QFF1007" s="215"/>
      <c r="QFG1007" s="215"/>
      <c r="QFH1007" s="215"/>
      <c r="QFI1007" s="215"/>
      <c r="QFJ1007" s="215"/>
      <c r="QFK1007" s="215"/>
      <c r="QFL1007" s="215"/>
      <c r="QFM1007" s="215"/>
      <c r="QFN1007" s="215"/>
      <c r="QFO1007" s="215"/>
      <c r="QFP1007" s="215"/>
      <c r="QFQ1007" s="215"/>
      <c r="QFR1007" s="215"/>
      <c r="QFS1007" s="215"/>
      <c r="QFT1007" s="215"/>
      <c r="QFU1007" s="215"/>
      <c r="QFV1007" s="215"/>
      <c r="QFW1007" s="215"/>
      <c r="QFX1007" s="215"/>
      <c r="QFY1007" s="215"/>
      <c r="QFZ1007" s="215"/>
      <c r="QGA1007" s="215"/>
      <c r="QGB1007" s="215"/>
      <c r="QGC1007" s="215"/>
      <c r="QGD1007" s="215"/>
      <c r="QGE1007" s="215"/>
      <c r="QGF1007" s="215"/>
      <c r="QGG1007" s="215"/>
      <c r="QGH1007" s="215"/>
      <c r="QGI1007" s="215"/>
      <c r="QGJ1007" s="215"/>
      <c r="QGK1007" s="215"/>
      <c r="QGL1007" s="215"/>
      <c r="QGM1007" s="215"/>
      <c r="QGN1007" s="215"/>
      <c r="QGO1007" s="215"/>
      <c r="QGP1007" s="215"/>
      <c r="QGQ1007" s="215"/>
      <c r="QGR1007" s="215"/>
      <c r="QGS1007" s="215"/>
      <c r="QGT1007" s="215"/>
      <c r="QGU1007" s="215"/>
      <c r="QGV1007" s="215"/>
      <c r="QGW1007" s="215"/>
      <c r="QGX1007" s="215"/>
      <c r="QGY1007" s="215"/>
      <c r="QGZ1007" s="215"/>
      <c r="QHA1007" s="215"/>
      <c r="QHB1007" s="215"/>
      <c r="QHC1007" s="215"/>
      <c r="QHD1007" s="215"/>
      <c r="QHE1007" s="215"/>
      <c r="QHF1007" s="215"/>
      <c r="QHG1007" s="215"/>
      <c r="QHH1007" s="215"/>
      <c r="QHI1007" s="215"/>
      <c r="QHJ1007" s="215"/>
      <c r="QHK1007" s="215"/>
      <c r="QHL1007" s="215"/>
      <c r="QHM1007" s="215"/>
      <c r="QHN1007" s="215"/>
      <c r="QHO1007" s="215"/>
      <c r="QHP1007" s="215"/>
      <c r="QHQ1007" s="215"/>
      <c r="QHR1007" s="215"/>
      <c r="QHS1007" s="215"/>
      <c r="QHT1007" s="215"/>
      <c r="QHU1007" s="215"/>
      <c r="QHV1007" s="215"/>
      <c r="QHW1007" s="215"/>
      <c r="QHX1007" s="215"/>
      <c r="QHY1007" s="215"/>
      <c r="QHZ1007" s="215"/>
      <c r="QIA1007" s="215"/>
      <c r="QIB1007" s="215"/>
      <c r="QIC1007" s="215"/>
      <c r="QID1007" s="215"/>
      <c r="QIE1007" s="215"/>
      <c r="QIF1007" s="215"/>
      <c r="QIG1007" s="215"/>
      <c r="QIH1007" s="215"/>
      <c r="QII1007" s="215"/>
      <c r="QIJ1007" s="215"/>
      <c r="QIK1007" s="215"/>
      <c r="QIL1007" s="215"/>
      <c r="QIM1007" s="215"/>
      <c r="QIN1007" s="215"/>
      <c r="QIO1007" s="215"/>
      <c r="QIP1007" s="215"/>
      <c r="QIQ1007" s="215"/>
      <c r="QIR1007" s="215"/>
      <c r="QIS1007" s="215"/>
      <c r="QIT1007" s="215"/>
      <c r="QIU1007" s="215"/>
      <c r="QIV1007" s="215"/>
      <c r="QIW1007" s="215"/>
      <c r="QIX1007" s="215"/>
      <c r="QIY1007" s="215"/>
      <c r="QIZ1007" s="215"/>
      <c r="QJA1007" s="215"/>
      <c r="QJB1007" s="215"/>
      <c r="QJC1007" s="215"/>
      <c r="QJD1007" s="215"/>
      <c r="QJE1007" s="215"/>
      <c r="QJF1007" s="215"/>
      <c r="QJG1007" s="215"/>
      <c r="QJH1007" s="215"/>
      <c r="QJI1007" s="215"/>
      <c r="QJJ1007" s="215"/>
      <c r="QJK1007" s="215"/>
      <c r="QJL1007" s="215"/>
      <c r="QJM1007" s="215"/>
      <c r="QJN1007" s="215"/>
      <c r="QJO1007" s="215"/>
      <c r="QJP1007" s="215"/>
      <c r="QJQ1007" s="215"/>
      <c r="QJR1007" s="215"/>
      <c r="QJS1007" s="215"/>
      <c r="QJT1007" s="215"/>
      <c r="QJU1007" s="215"/>
      <c r="QJV1007" s="215"/>
      <c r="QJW1007" s="215"/>
      <c r="QJX1007" s="215"/>
      <c r="QJY1007" s="215"/>
      <c r="QJZ1007" s="215"/>
      <c r="QKA1007" s="215"/>
      <c r="QKB1007" s="215"/>
      <c r="QKC1007" s="215"/>
      <c r="QKD1007" s="215"/>
      <c r="QKE1007" s="215"/>
      <c r="QKF1007" s="215"/>
      <c r="QKG1007" s="215"/>
      <c r="QKH1007" s="215"/>
      <c r="QKI1007" s="215"/>
      <c r="QKJ1007" s="215"/>
      <c r="QKK1007" s="215"/>
      <c r="QKL1007" s="215"/>
      <c r="QKM1007" s="215"/>
      <c r="QKN1007" s="215"/>
      <c r="QKO1007" s="215"/>
      <c r="QKP1007" s="215"/>
      <c r="QKQ1007" s="215"/>
      <c r="QKR1007" s="215"/>
      <c r="QKS1007" s="215"/>
      <c r="QKT1007" s="215"/>
      <c r="QKU1007" s="215"/>
      <c r="QKV1007" s="215"/>
      <c r="QKW1007" s="215"/>
      <c r="QKX1007" s="215"/>
      <c r="QKY1007" s="215"/>
      <c r="QKZ1007" s="215"/>
      <c r="QLA1007" s="215"/>
      <c r="QLB1007" s="215"/>
      <c r="QLC1007" s="215"/>
      <c r="QLD1007" s="215"/>
      <c r="QLE1007" s="215"/>
      <c r="QLF1007" s="215"/>
      <c r="QLG1007" s="215"/>
      <c r="QLH1007" s="215"/>
      <c r="QLI1007" s="215"/>
      <c r="QLJ1007" s="215"/>
      <c r="QLK1007" s="215"/>
      <c r="QLL1007" s="215"/>
      <c r="QLM1007" s="215"/>
      <c r="QLN1007" s="215"/>
      <c r="QLO1007" s="215"/>
      <c r="QLP1007" s="215"/>
      <c r="QLQ1007" s="215"/>
      <c r="QLR1007" s="215"/>
      <c r="QLS1007" s="215"/>
      <c r="QLT1007" s="215"/>
      <c r="QLU1007" s="215"/>
      <c r="QLV1007" s="215"/>
      <c r="QLW1007" s="215"/>
      <c r="QLX1007" s="215"/>
      <c r="QLY1007" s="215"/>
      <c r="QLZ1007" s="215"/>
      <c r="QMA1007" s="215"/>
      <c r="QMB1007" s="215"/>
      <c r="QMC1007" s="215"/>
      <c r="QMD1007" s="215"/>
      <c r="QME1007" s="215"/>
      <c r="QMF1007" s="215"/>
      <c r="QMG1007" s="215"/>
      <c r="QMH1007" s="215"/>
      <c r="QMI1007" s="215"/>
      <c r="QMJ1007" s="215"/>
      <c r="QMK1007" s="215"/>
      <c r="QML1007" s="215"/>
      <c r="QMM1007" s="215"/>
      <c r="QMN1007" s="215"/>
      <c r="QMO1007" s="215"/>
      <c r="QMP1007" s="215"/>
      <c r="QMQ1007" s="215"/>
      <c r="QMR1007" s="215"/>
      <c r="QMS1007" s="215"/>
      <c r="QMT1007" s="215"/>
      <c r="QMU1007" s="215"/>
      <c r="QMV1007" s="215"/>
      <c r="QMW1007" s="215"/>
      <c r="QMX1007" s="215"/>
      <c r="QMY1007" s="215"/>
      <c r="QMZ1007" s="215"/>
      <c r="QNA1007" s="215"/>
      <c r="QNB1007" s="215"/>
      <c r="QNC1007" s="215"/>
      <c r="QND1007" s="215"/>
      <c r="QNE1007" s="215"/>
      <c r="QNF1007" s="215"/>
      <c r="QNG1007" s="215"/>
      <c r="QNH1007" s="215"/>
      <c r="QNI1007" s="215"/>
      <c r="QNJ1007" s="215"/>
      <c r="QNK1007" s="215"/>
      <c r="QNL1007" s="215"/>
      <c r="QNM1007" s="215"/>
      <c r="QNN1007" s="215"/>
      <c r="QNO1007" s="215"/>
      <c r="QNP1007" s="215"/>
      <c r="QNQ1007" s="215"/>
      <c r="QNR1007" s="215"/>
      <c r="QNS1007" s="215"/>
      <c r="QNT1007" s="215"/>
      <c r="QNU1007" s="215"/>
      <c r="QNV1007" s="215"/>
      <c r="QNW1007" s="215"/>
      <c r="QNX1007" s="215"/>
      <c r="QNY1007" s="215"/>
      <c r="QNZ1007" s="215"/>
      <c r="QOA1007" s="215"/>
      <c r="QOB1007" s="215"/>
      <c r="QOC1007" s="215"/>
      <c r="QOD1007" s="215"/>
      <c r="QOE1007" s="215"/>
      <c r="QOF1007" s="215"/>
      <c r="QOG1007" s="215"/>
      <c r="QOH1007" s="215"/>
      <c r="QOI1007" s="215"/>
      <c r="QOJ1007" s="215"/>
      <c r="QOK1007" s="215"/>
      <c r="QOL1007" s="215"/>
      <c r="QOM1007" s="215"/>
      <c r="QON1007" s="215"/>
      <c r="QOO1007" s="215"/>
      <c r="QOP1007" s="215"/>
      <c r="QOQ1007" s="215"/>
      <c r="QOR1007" s="215"/>
      <c r="QOS1007" s="215"/>
      <c r="QOT1007" s="215"/>
      <c r="QOU1007" s="215"/>
      <c r="QOV1007" s="215"/>
      <c r="QOW1007" s="215"/>
      <c r="QOX1007" s="215"/>
      <c r="QOY1007" s="215"/>
      <c r="QOZ1007" s="215"/>
      <c r="QPA1007" s="215"/>
      <c r="QPB1007" s="215"/>
      <c r="QPC1007" s="215"/>
      <c r="QPD1007" s="215"/>
      <c r="QPE1007" s="215"/>
      <c r="QPF1007" s="215"/>
      <c r="QPG1007" s="215"/>
      <c r="QPH1007" s="215"/>
      <c r="QPI1007" s="215"/>
      <c r="QPJ1007" s="215"/>
      <c r="QPK1007" s="215"/>
      <c r="QPL1007" s="215"/>
      <c r="QPM1007" s="215"/>
      <c r="QPN1007" s="215"/>
      <c r="QPO1007" s="215"/>
      <c r="QPP1007" s="215"/>
      <c r="QPQ1007" s="215"/>
      <c r="QPR1007" s="215"/>
      <c r="QPS1007" s="215"/>
      <c r="QPT1007" s="215"/>
      <c r="QPU1007" s="215"/>
      <c r="QPV1007" s="215"/>
      <c r="QPW1007" s="215"/>
      <c r="QPX1007" s="215"/>
      <c r="QPY1007" s="215"/>
      <c r="QPZ1007" s="215"/>
      <c r="QQA1007" s="215"/>
      <c r="QQB1007" s="215"/>
      <c r="QQC1007" s="215"/>
      <c r="QQD1007" s="215"/>
      <c r="QQE1007" s="215"/>
      <c r="QQF1007" s="215"/>
      <c r="QQG1007" s="215"/>
      <c r="QQH1007" s="215"/>
      <c r="QQI1007" s="215"/>
      <c r="QQJ1007" s="215"/>
      <c r="QQK1007" s="215"/>
      <c r="QQL1007" s="215"/>
      <c r="QQM1007" s="215"/>
      <c r="QQN1007" s="215"/>
      <c r="QQO1007" s="215"/>
      <c r="QQP1007" s="215"/>
      <c r="QQQ1007" s="215"/>
      <c r="QQR1007" s="215"/>
      <c r="QQS1007" s="215"/>
      <c r="QQT1007" s="215"/>
      <c r="QQU1007" s="215"/>
      <c r="QQV1007" s="215"/>
      <c r="QQW1007" s="215"/>
      <c r="QQX1007" s="215"/>
      <c r="QQY1007" s="215"/>
      <c r="QQZ1007" s="215"/>
      <c r="QRA1007" s="215"/>
      <c r="QRB1007" s="215"/>
      <c r="QRC1007" s="215"/>
      <c r="QRD1007" s="215"/>
      <c r="QRE1007" s="215"/>
      <c r="QRF1007" s="215"/>
      <c r="QRG1007" s="215"/>
      <c r="QRH1007" s="215"/>
      <c r="QRI1007" s="215"/>
      <c r="QRJ1007" s="215"/>
      <c r="QRK1007" s="215"/>
      <c r="QRL1007" s="215"/>
      <c r="QRM1007" s="215"/>
      <c r="QRN1007" s="215"/>
      <c r="QRO1007" s="215"/>
      <c r="QRP1007" s="215"/>
      <c r="QRQ1007" s="215"/>
      <c r="QRR1007" s="215"/>
      <c r="QRS1007" s="215"/>
      <c r="QRT1007" s="215"/>
      <c r="QRU1007" s="215"/>
      <c r="QRV1007" s="215"/>
      <c r="QRW1007" s="215"/>
      <c r="QRX1007" s="215"/>
      <c r="QRY1007" s="215"/>
      <c r="QRZ1007" s="215"/>
      <c r="QSA1007" s="215"/>
      <c r="QSB1007" s="215"/>
      <c r="QSC1007" s="215"/>
      <c r="QSD1007" s="215"/>
      <c r="QSE1007" s="215"/>
      <c r="QSF1007" s="215"/>
      <c r="QSG1007" s="215"/>
      <c r="QSH1007" s="215"/>
      <c r="QSI1007" s="215"/>
      <c r="QSJ1007" s="215"/>
      <c r="QSK1007" s="215"/>
      <c r="QSL1007" s="215"/>
      <c r="QSM1007" s="215"/>
      <c r="QSN1007" s="215"/>
      <c r="QSO1007" s="215"/>
      <c r="QSP1007" s="215"/>
      <c r="QSQ1007" s="215"/>
      <c r="QSR1007" s="215"/>
      <c r="QSS1007" s="215"/>
      <c r="QST1007" s="215"/>
      <c r="QSU1007" s="215"/>
      <c r="QSV1007" s="215"/>
      <c r="QSW1007" s="215"/>
      <c r="QSX1007" s="215"/>
      <c r="QSY1007" s="215"/>
      <c r="QSZ1007" s="215"/>
      <c r="QTA1007" s="215"/>
      <c r="QTB1007" s="215"/>
      <c r="QTC1007" s="215"/>
      <c r="QTD1007" s="215"/>
      <c r="QTE1007" s="215"/>
      <c r="QTF1007" s="215"/>
      <c r="QTG1007" s="215"/>
      <c r="QTH1007" s="215"/>
      <c r="QTI1007" s="215"/>
      <c r="QTJ1007" s="215"/>
      <c r="QTK1007" s="215"/>
      <c r="QTL1007" s="215"/>
      <c r="QTM1007" s="215"/>
      <c r="QTN1007" s="215"/>
      <c r="QTO1007" s="215"/>
      <c r="QTP1007" s="215"/>
      <c r="QTQ1007" s="215"/>
      <c r="QTR1007" s="215"/>
      <c r="QTS1007" s="215"/>
      <c r="QTT1007" s="215"/>
      <c r="QTU1007" s="215"/>
      <c r="QTV1007" s="215"/>
      <c r="QTW1007" s="215"/>
      <c r="QTX1007" s="215"/>
      <c r="QTY1007" s="215"/>
      <c r="QTZ1007" s="215"/>
      <c r="QUA1007" s="215"/>
      <c r="QUB1007" s="215"/>
      <c r="QUC1007" s="215"/>
      <c r="QUD1007" s="215"/>
      <c r="QUE1007" s="215"/>
      <c r="QUF1007" s="215"/>
      <c r="QUG1007" s="215"/>
      <c r="QUH1007" s="215"/>
      <c r="QUI1007" s="215"/>
      <c r="QUJ1007" s="215"/>
      <c r="QUK1007" s="215"/>
      <c r="QUL1007" s="215"/>
      <c r="QUM1007" s="215"/>
      <c r="QUN1007" s="215"/>
      <c r="QUO1007" s="215"/>
      <c r="QUP1007" s="215"/>
      <c r="QUQ1007" s="215"/>
      <c r="QUR1007" s="215"/>
      <c r="QUS1007" s="215"/>
      <c r="QUT1007" s="215"/>
      <c r="QUU1007" s="215"/>
      <c r="QUV1007" s="215"/>
      <c r="QUW1007" s="215"/>
      <c r="QUX1007" s="215"/>
      <c r="QUY1007" s="215"/>
      <c r="QUZ1007" s="215"/>
      <c r="QVA1007" s="215"/>
      <c r="QVB1007" s="215"/>
      <c r="QVC1007" s="215"/>
      <c r="QVD1007" s="215"/>
      <c r="QVE1007" s="215"/>
      <c r="QVF1007" s="215"/>
      <c r="QVG1007" s="215"/>
      <c r="QVH1007" s="215"/>
      <c r="QVI1007" s="215"/>
      <c r="QVJ1007" s="215"/>
      <c r="QVK1007" s="215"/>
      <c r="QVL1007" s="215"/>
      <c r="QVM1007" s="215"/>
      <c r="QVN1007" s="215"/>
      <c r="QVO1007" s="215"/>
      <c r="QVP1007" s="215"/>
      <c r="QVQ1007" s="215"/>
      <c r="QVR1007" s="215"/>
      <c r="QVS1007" s="215"/>
      <c r="QVT1007" s="215"/>
      <c r="QVU1007" s="215"/>
      <c r="QVV1007" s="215"/>
      <c r="QVW1007" s="215"/>
      <c r="QVX1007" s="215"/>
      <c r="QVY1007" s="215"/>
      <c r="QVZ1007" s="215"/>
      <c r="QWA1007" s="215"/>
      <c r="QWB1007" s="215"/>
      <c r="QWC1007" s="215"/>
      <c r="QWD1007" s="215"/>
      <c r="QWE1007" s="215"/>
      <c r="QWF1007" s="215"/>
      <c r="QWG1007" s="215"/>
      <c r="QWH1007" s="215"/>
      <c r="QWI1007" s="215"/>
      <c r="QWJ1007" s="215"/>
      <c r="QWK1007" s="215"/>
      <c r="QWL1007" s="215"/>
      <c r="QWM1007" s="215"/>
      <c r="QWN1007" s="215"/>
      <c r="QWO1007" s="215"/>
      <c r="QWP1007" s="215"/>
      <c r="QWQ1007" s="215"/>
      <c r="QWR1007" s="215"/>
      <c r="QWS1007" s="215"/>
      <c r="QWT1007" s="215"/>
      <c r="QWU1007" s="215"/>
      <c r="QWV1007" s="215"/>
      <c r="QWW1007" s="215"/>
      <c r="QWX1007" s="215"/>
      <c r="QWY1007" s="215"/>
      <c r="QWZ1007" s="215"/>
      <c r="QXA1007" s="215"/>
      <c r="QXB1007" s="215"/>
      <c r="QXC1007" s="215"/>
      <c r="QXD1007" s="215"/>
      <c r="QXE1007" s="215"/>
      <c r="QXF1007" s="215"/>
      <c r="QXG1007" s="215"/>
      <c r="QXH1007" s="215"/>
      <c r="QXI1007" s="215"/>
      <c r="QXJ1007" s="215"/>
      <c r="QXK1007" s="215"/>
      <c r="QXL1007" s="215"/>
      <c r="QXM1007" s="215"/>
      <c r="QXN1007" s="215"/>
      <c r="QXO1007" s="215"/>
      <c r="QXP1007" s="215"/>
      <c r="QXQ1007" s="215"/>
      <c r="QXR1007" s="215"/>
      <c r="QXS1007" s="215"/>
      <c r="QXT1007" s="215"/>
      <c r="QXU1007" s="215"/>
      <c r="QXV1007" s="215"/>
      <c r="QXW1007" s="215"/>
      <c r="QXX1007" s="215"/>
      <c r="QXY1007" s="215"/>
      <c r="QXZ1007" s="215"/>
      <c r="QYA1007" s="215"/>
      <c r="QYB1007" s="215"/>
      <c r="QYC1007" s="215"/>
      <c r="QYD1007" s="215"/>
      <c r="QYE1007" s="215"/>
      <c r="QYF1007" s="215"/>
      <c r="QYG1007" s="215"/>
      <c r="QYH1007" s="215"/>
      <c r="QYI1007" s="215"/>
      <c r="QYJ1007" s="215"/>
      <c r="QYK1007" s="215"/>
      <c r="QYL1007" s="215"/>
      <c r="QYM1007" s="215"/>
      <c r="QYN1007" s="215"/>
      <c r="QYO1007" s="215"/>
      <c r="QYP1007" s="215"/>
      <c r="QYQ1007" s="215"/>
      <c r="QYR1007" s="215"/>
      <c r="QYS1007" s="215"/>
      <c r="QYT1007" s="215"/>
      <c r="QYU1007" s="215"/>
      <c r="QYV1007" s="215"/>
      <c r="QYW1007" s="215"/>
      <c r="QYX1007" s="215"/>
      <c r="QYY1007" s="215"/>
      <c r="QYZ1007" s="215"/>
      <c r="QZA1007" s="215"/>
      <c r="QZB1007" s="215"/>
      <c r="QZC1007" s="215"/>
      <c r="QZD1007" s="215"/>
      <c r="QZE1007" s="215"/>
      <c r="QZF1007" s="215"/>
      <c r="QZG1007" s="215"/>
      <c r="QZH1007" s="215"/>
      <c r="QZI1007" s="215"/>
      <c r="QZJ1007" s="215"/>
      <c r="QZK1007" s="215"/>
      <c r="QZL1007" s="215"/>
      <c r="QZM1007" s="215"/>
      <c r="QZN1007" s="215"/>
      <c r="QZO1007" s="215"/>
      <c r="QZP1007" s="215"/>
      <c r="QZQ1007" s="215"/>
      <c r="QZR1007" s="215"/>
      <c r="QZS1007" s="215"/>
      <c r="QZT1007" s="215"/>
      <c r="QZU1007" s="215"/>
      <c r="QZV1007" s="215"/>
      <c r="QZW1007" s="215"/>
      <c r="QZX1007" s="215"/>
      <c r="QZY1007" s="215"/>
      <c r="QZZ1007" s="215"/>
      <c r="RAA1007" s="215"/>
      <c r="RAB1007" s="215"/>
      <c r="RAC1007" s="215"/>
      <c r="RAD1007" s="215"/>
      <c r="RAE1007" s="215"/>
      <c r="RAF1007" s="215"/>
      <c r="RAG1007" s="215"/>
      <c r="RAH1007" s="215"/>
      <c r="RAI1007" s="215"/>
      <c r="RAJ1007" s="215"/>
      <c r="RAK1007" s="215"/>
      <c r="RAL1007" s="215"/>
      <c r="RAM1007" s="215"/>
      <c r="RAN1007" s="215"/>
      <c r="RAO1007" s="215"/>
      <c r="RAP1007" s="215"/>
      <c r="RAQ1007" s="215"/>
      <c r="RAR1007" s="215"/>
      <c r="RAS1007" s="215"/>
      <c r="RAT1007" s="215"/>
      <c r="RAU1007" s="215"/>
      <c r="RAV1007" s="215"/>
      <c r="RAW1007" s="215"/>
      <c r="RAX1007" s="215"/>
      <c r="RAY1007" s="215"/>
      <c r="RAZ1007" s="215"/>
      <c r="RBA1007" s="215"/>
      <c r="RBB1007" s="215"/>
      <c r="RBC1007" s="215"/>
      <c r="RBD1007" s="215"/>
      <c r="RBE1007" s="215"/>
      <c r="RBF1007" s="215"/>
      <c r="RBG1007" s="215"/>
      <c r="RBH1007" s="215"/>
      <c r="RBI1007" s="215"/>
      <c r="RBJ1007" s="215"/>
      <c r="RBK1007" s="215"/>
      <c r="RBL1007" s="215"/>
      <c r="RBM1007" s="215"/>
      <c r="RBN1007" s="215"/>
      <c r="RBO1007" s="215"/>
      <c r="RBP1007" s="215"/>
      <c r="RBQ1007" s="215"/>
      <c r="RBR1007" s="215"/>
      <c r="RBS1007" s="215"/>
      <c r="RBT1007" s="215"/>
      <c r="RBU1007" s="215"/>
      <c r="RBV1007" s="215"/>
      <c r="RBW1007" s="215"/>
      <c r="RBX1007" s="215"/>
      <c r="RBY1007" s="215"/>
      <c r="RBZ1007" s="215"/>
      <c r="RCA1007" s="215"/>
      <c r="RCB1007" s="215"/>
      <c r="RCC1007" s="215"/>
      <c r="RCD1007" s="215"/>
      <c r="RCE1007" s="215"/>
      <c r="RCF1007" s="215"/>
      <c r="RCG1007" s="215"/>
      <c r="RCH1007" s="215"/>
      <c r="RCI1007" s="215"/>
      <c r="RCJ1007" s="215"/>
      <c r="RCK1007" s="215"/>
      <c r="RCL1007" s="215"/>
      <c r="RCM1007" s="215"/>
      <c r="RCN1007" s="215"/>
      <c r="RCO1007" s="215"/>
      <c r="RCP1007" s="215"/>
      <c r="RCQ1007" s="215"/>
      <c r="RCR1007" s="215"/>
      <c r="RCS1007" s="215"/>
      <c r="RCT1007" s="215"/>
      <c r="RCU1007" s="215"/>
      <c r="RCV1007" s="215"/>
      <c r="RCW1007" s="215"/>
      <c r="RCX1007" s="215"/>
      <c r="RCY1007" s="215"/>
      <c r="RCZ1007" s="215"/>
      <c r="RDA1007" s="215"/>
      <c r="RDB1007" s="215"/>
      <c r="RDC1007" s="215"/>
      <c r="RDD1007" s="215"/>
      <c r="RDE1007" s="215"/>
      <c r="RDF1007" s="215"/>
      <c r="RDG1007" s="215"/>
      <c r="RDH1007" s="215"/>
      <c r="RDI1007" s="215"/>
      <c r="RDJ1007" s="215"/>
      <c r="RDK1007" s="215"/>
      <c r="RDL1007" s="215"/>
      <c r="RDM1007" s="215"/>
      <c r="RDN1007" s="215"/>
      <c r="RDO1007" s="215"/>
      <c r="RDP1007" s="215"/>
      <c r="RDQ1007" s="215"/>
      <c r="RDR1007" s="215"/>
      <c r="RDS1007" s="215"/>
      <c r="RDT1007" s="215"/>
      <c r="RDU1007" s="215"/>
      <c r="RDV1007" s="215"/>
      <c r="RDW1007" s="215"/>
      <c r="RDX1007" s="215"/>
      <c r="RDY1007" s="215"/>
      <c r="RDZ1007" s="215"/>
      <c r="REA1007" s="215"/>
      <c r="REB1007" s="215"/>
      <c r="REC1007" s="215"/>
      <c r="RED1007" s="215"/>
      <c r="REE1007" s="215"/>
      <c r="REF1007" s="215"/>
      <c r="REG1007" s="215"/>
      <c r="REH1007" s="215"/>
      <c r="REI1007" s="215"/>
      <c r="REJ1007" s="215"/>
      <c r="REK1007" s="215"/>
      <c r="REL1007" s="215"/>
      <c r="REM1007" s="215"/>
      <c r="REN1007" s="215"/>
      <c r="REO1007" s="215"/>
      <c r="REP1007" s="215"/>
      <c r="REQ1007" s="215"/>
      <c r="RER1007" s="215"/>
      <c r="RES1007" s="215"/>
      <c r="RET1007" s="215"/>
      <c r="REU1007" s="215"/>
      <c r="REV1007" s="215"/>
      <c r="REW1007" s="215"/>
      <c r="REX1007" s="215"/>
      <c r="REY1007" s="215"/>
      <c r="REZ1007" s="215"/>
      <c r="RFA1007" s="215"/>
      <c r="RFB1007" s="215"/>
      <c r="RFC1007" s="215"/>
      <c r="RFD1007" s="215"/>
      <c r="RFE1007" s="215"/>
      <c r="RFF1007" s="215"/>
      <c r="RFG1007" s="215"/>
      <c r="RFH1007" s="215"/>
      <c r="RFI1007" s="215"/>
      <c r="RFJ1007" s="215"/>
      <c r="RFK1007" s="215"/>
      <c r="RFL1007" s="215"/>
      <c r="RFM1007" s="215"/>
      <c r="RFN1007" s="215"/>
      <c r="RFO1007" s="215"/>
      <c r="RFP1007" s="215"/>
      <c r="RFQ1007" s="215"/>
      <c r="RFR1007" s="215"/>
      <c r="RFS1007" s="215"/>
      <c r="RFT1007" s="215"/>
      <c r="RFU1007" s="215"/>
      <c r="RFV1007" s="215"/>
      <c r="RFW1007" s="215"/>
      <c r="RFX1007" s="215"/>
      <c r="RFY1007" s="215"/>
      <c r="RFZ1007" s="215"/>
      <c r="RGA1007" s="215"/>
      <c r="RGB1007" s="215"/>
      <c r="RGC1007" s="215"/>
      <c r="RGD1007" s="215"/>
      <c r="RGE1007" s="215"/>
      <c r="RGF1007" s="215"/>
      <c r="RGG1007" s="215"/>
      <c r="RGH1007" s="215"/>
      <c r="RGI1007" s="215"/>
      <c r="RGJ1007" s="215"/>
      <c r="RGK1007" s="215"/>
      <c r="RGL1007" s="215"/>
      <c r="RGM1007" s="215"/>
      <c r="RGN1007" s="215"/>
      <c r="RGO1007" s="215"/>
      <c r="RGP1007" s="215"/>
      <c r="RGQ1007" s="215"/>
      <c r="RGR1007" s="215"/>
      <c r="RGS1007" s="215"/>
      <c r="RGT1007" s="215"/>
      <c r="RGU1007" s="215"/>
      <c r="RGV1007" s="215"/>
      <c r="RGW1007" s="215"/>
      <c r="RGX1007" s="215"/>
      <c r="RGY1007" s="215"/>
      <c r="RGZ1007" s="215"/>
      <c r="RHA1007" s="215"/>
      <c r="RHB1007" s="215"/>
      <c r="RHC1007" s="215"/>
      <c r="RHD1007" s="215"/>
      <c r="RHE1007" s="215"/>
      <c r="RHF1007" s="215"/>
      <c r="RHG1007" s="215"/>
      <c r="RHH1007" s="215"/>
      <c r="RHI1007" s="215"/>
      <c r="RHJ1007" s="215"/>
      <c r="RHK1007" s="215"/>
      <c r="RHL1007" s="215"/>
      <c r="RHM1007" s="215"/>
      <c r="RHN1007" s="215"/>
      <c r="RHO1007" s="215"/>
      <c r="RHP1007" s="215"/>
      <c r="RHQ1007" s="215"/>
      <c r="RHR1007" s="215"/>
      <c r="RHS1007" s="215"/>
      <c r="RHT1007" s="215"/>
      <c r="RHU1007" s="215"/>
      <c r="RHV1007" s="215"/>
      <c r="RHW1007" s="215"/>
      <c r="RHX1007" s="215"/>
      <c r="RHY1007" s="215"/>
      <c r="RHZ1007" s="215"/>
      <c r="RIA1007" s="215"/>
      <c r="RIB1007" s="215"/>
      <c r="RIC1007" s="215"/>
      <c r="RID1007" s="215"/>
      <c r="RIE1007" s="215"/>
      <c r="RIF1007" s="215"/>
      <c r="RIG1007" s="215"/>
      <c r="RIH1007" s="215"/>
      <c r="RII1007" s="215"/>
      <c r="RIJ1007" s="215"/>
      <c r="RIK1007" s="215"/>
      <c r="RIL1007" s="215"/>
      <c r="RIM1007" s="215"/>
      <c r="RIN1007" s="215"/>
      <c r="RIO1007" s="215"/>
      <c r="RIP1007" s="215"/>
      <c r="RIQ1007" s="215"/>
      <c r="RIR1007" s="215"/>
      <c r="RIS1007" s="215"/>
      <c r="RIT1007" s="215"/>
      <c r="RIU1007" s="215"/>
      <c r="RIV1007" s="215"/>
      <c r="RIW1007" s="215"/>
      <c r="RIX1007" s="215"/>
      <c r="RIY1007" s="215"/>
      <c r="RIZ1007" s="215"/>
      <c r="RJA1007" s="215"/>
      <c r="RJB1007" s="215"/>
      <c r="RJC1007" s="215"/>
      <c r="RJD1007" s="215"/>
      <c r="RJE1007" s="215"/>
      <c r="RJF1007" s="215"/>
      <c r="RJG1007" s="215"/>
      <c r="RJH1007" s="215"/>
      <c r="RJI1007" s="215"/>
      <c r="RJJ1007" s="215"/>
      <c r="RJK1007" s="215"/>
      <c r="RJL1007" s="215"/>
      <c r="RJM1007" s="215"/>
      <c r="RJN1007" s="215"/>
      <c r="RJO1007" s="215"/>
      <c r="RJP1007" s="215"/>
      <c r="RJQ1007" s="215"/>
      <c r="RJR1007" s="215"/>
      <c r="RJS1007" s="215"/>
      <c r="RJT1007" s="215"/>
      <c r="RJU1007" s="215"/>
      <c r="RJV1007" s="215"/>
      <c r="RJW1007" s="215"/>
      <c r="RJX1007" s="215"/>
      <c r="RJY1007" s="215"/>
      <c r="RJZ1007" s="215"/>
      <c r="RKA1007" s="215"/>
      <c r="RKB1007" s="215"/>
      <c r="RKC1007" s="215"/>
      <c r="RKD1007" s="215"/>
      <c r="RKE1007" s="215"/>
      <c r="RKF1007" s="215"/>
      <c r="RKG1007" s="215"/>
      <c r="RKH1007" s="215"/>
      <c r="RKI1007" s="215"/>
      <c r="RKJ1007" s="215"/>
      <c r="RKK1007" s="215"/>
      <c r="RKL1007" s="215"/>
      <c r="RKM1007" s="215"/>
      <c r="RKN1007" s="215"/>
      <c r="RKO1007" s="215"/>
      <c r="RKP1007" s="215"/>
      <c r="RKQ1007" s="215"/>
      <c r="RKR1007" s="215"/>
      <c r="RKS1007" s="215"/>
      <c r="RKT1007" s="215"/>
      <c r="RKU1007" s="215"/>
      <c r="RKV1007" s="215"/>
      <c r="RKW1007" s="215"/>
      <c r="RKX1007" s="215"/>
      <c r="RKY1007" s="215"/>
      <c r="RKZ1007" s="215"/>
      <c r="RLA1007" s="215"/>
      <c r="RLB1007" s="215"/>
      <c r="RLC1007" s="215"/>
      <c r="RLD1007" s="215"/>
      <c r="RLE1007" s="215"/>
      <c r="RLF1007" s="215"/>
      <c r="RLG1007" s="215"/>
      <c r="RLH1007" s="215"/>
      <c r="RLI1007" s="215"/>
      <c r="RLJ1007" s="215"/>
      <c r="RLK1007" s="215"/>
      <c r="RLL1007" s="215"/>
      <c r="RLM1007" s="215"/>
      <c r="RLN1007" s="215"/>
      <c r="RLO1007" s="215"/>
      <c r="RLP1007" s="215"/>
      <c r="RLQ1007" s="215"/>
      <c r="RLR1007" s="215"/>
      <c r="RLS1007" s="215"/>
      <c r="RLT1007" s="215"/>
      <c r="RLU1007" s="215"/>
      <c r="RLV1007" s="215"/>
      <c r="RLW1007" s="215"/>
      <c r="RLX1007" s="215"/>
      <c r="RLY1007" s="215"/>
      <c r="RLZ1007" s="215"/>
      <c r="RMA1007" s="215"/>
      <c r="RMB1007" s="215"/>
      <c r="RMC1007" s="215"/>
      <c r="RMD1007" s="215"/>
      <c r="RME1007" s="215"/>
      <c r="RMF1007" s="215"/>
      <c r="RMG1007" s="215"/>
      <c r="RMH1007" s="215"/>
      <c r="RMI1007" s="215"/>
      <c r="RMJ1007" s="215"/>
      <c r="RMK1007" s="215"/>
      <c r="RML1007" s="215"/>
      <c r="RMM1007" s="215"/>
      <c r="RMN1007" s="215"/>
      <c r="RMO1007" s="215"/>
      <c r="RMP1007" s="215"/>
      <c r="RMQ1007" s="215"/>
      <c r="RMR1007" s="215"/>
      <c r="RMS1007" s="215"/>
      <c r="RMT1007" s="215"/>
      <c r="RMU1007" s="215"/>
      <c r="RMV1007" s="215"/>
      <c r="RMW1007" s="215"/>
      <c r="RMX1007" s="215"/>
      <c r="RMY1007" s="215"/>
      <c r="RMZ1007" s="215"/>
      <c r="RNA1007" s="215"/>
      <c r="RNB1007" s="215"/>
      <c r="RNC1007" s="215"/>
      <c r="RND1007" s="215"/>
      <c r="RNE1007" s="215"/>
      <c r="RNF1007" s="215"/>
      <c r="RNG1007" s="215"/>
      <c r="RNH1007" s="215"/>
      <c r="RNI1007" s="215"/>
      <c r="RNJ1007" s="215"/>
      <c r="RNK1007" s="215"/>
      <c r="RNL1007" s="215"/>
      <c r="RNM1007" s="215"/>
      <c r="RNN1007" s="215"/>
      <c r="RNO1007" s="215"/>
      <c r="RNP1007" s="215"/>
      <c r="RNQ1007" s="215"/>
      <c r="RNR1007" s="215"/>
      <c r="RNS1007" s="215"/>
      <c r="RNT1007" s="215"/>
      <c r="RNU1007" s="215"/>
      <c r="RNV1007" s="215"/>
      <c r="RNW1007" s="215"/>
      <c r="RNX1007" s="215"/>
      <c r="RNY1007" s="215"/>
      <c r="RNZ1007" s="215"/>
      <c r="ROA1007" s="215"/>
      <c r="ROB1007" s="215"/>
      <c r="ROC1007" s="215"/>
      <c r="ROD1007" s="215"/>
      <c r="ROE1007" s="215"/>
      <c r="ROF1007" s="215"/>
      <c r="ROG1007" s="215"/>
      <c r="ROH1007" s="215"/>
      <c r="ROI1007" s="215"/>
      <c r="ROJ1007" s="215"/>
      <c r="ROK1007" s="215"/>
      <c r="ROL1007" s="215"/>
      <c r="ROM1007" s="215"/>
      <c r="RON1007" s="215"/>
      <c r="ROO1007" s="215"/>
      <c r="ROP1007" s="215"/>
      <c r="ROQ1007" s="215"/>
      <c r="ROR1007" s="215"/>
      <c r="ROS1007" s="215"/>
      <c r="ROT1007" s="215"/>
      <c r="ROU1007" s="215"/>
      <c r="ROV1007" s="215"/>
      <c r="ROW1007" s="215"/>
      <c r="ROX1007" s="215"/>
      <c r="ROY1007" s="215"/>
      <c r="ROZ1007" s="215"/>
      <c r="RPA1007" s="215"/>
      <c r="RPB1007" s="215"/>
      <c r="RPC1007" s="215"/>
      <c r="RPD1007" s="215"/>
      <c r="RPE1007" s="215"/>
      <c r="RPF1007" s="215"/>
      <c r="RPG1007" s="215"/>
      <c r="RPH1007" s="215"/>
      <c r="RPI1007" s="215"/>
      <c r="RPJ1007" s="215"/>
      <c r="RPK1007" s="215"/>
      <c r="RPL1007" s="215"/>
      <c r="RPM1007" s="215"/>
      <c r="RPN1007" s="215"/>
      <c r="RPO1007" s="215"/>
      <c r="RPP1007" s="215"/>
      <c r="RPQ1007" s="215"/>
      <c r="RPR1007" s="215"/>
      <c r="RPS1007" s="215"/>
      <c r="RPT1007" s="215"/>
      <c r="RPU1007" s="215"/>
      <c r="RPV1007" s="215"/>
      <c r="RPW1007" s="215"/>
      <c r="RPX1007" s="215"/>
      <c r="RPY1007" s="215"/>
      <c r="RPZ1007" s="215"/>
      <c r="RQA1007" s="215"/>
      <c r="RQB1007" s="215"/>
      <c r="RQC1007" s="215"/>
      <c r="RQD1007" s="215"/>
      <c r="RQE1007" s="215"/>
      <c r="RQF1007" s="215"/>
      <c r="RQG1007" s="215"/>
      <c r="RQH1007" s="215"/>
      <c r="RQI1007" s="215"/>
      <c r="RQJ1007" s="215"/>
      <c r="RQK1007" s="215"/>
      <c r="RQL1007" s="215"/>
      <c r="RQM1007" s="215"/>
      <c r="RQN1007" s="215"/>
      <c r="RQO1007" s="215"/>
      <c r="RQP1007" s="215"/>
      <c r="RQQ1007" s="215"/>
      <c r="RQR1007" s="215"/>
      <c r="RQS1007" s="215"/>
      <c r="RQT1007" s="215"/>
      <c r="RQU1007" s="215"/>
      <c r="RQV1007" s="215"/>
      <c r="RQW1007" s="215"/>
      <c r="RQX1007" s="215"/>
      <c r="RQY1007" s="215"/>
      <c r="RQZ1007" s="215"/>
      <c r="RRA1007" s="215"/>
      <c r="RRB1007" s="215"/>
      <c r="RRC1007" s="215"/>
      <c r="RRD1007" s="215"/>
      <c r="RRE1007" s="215"/>
      <c r="RRF1007" s="215"/>
      <c r="RRG1007" s="215"/>
      <c r="RRH1007" s="215"/>
      <c r="RRI1007" s="215"/>
      <c r="RRJ1007" s="215"/>
      <c r="RRK1007" s="215"/>
      <c r="RRL1007" s="215"/>
      <c r="RRM1007" s="215"/>
      <c r="RRN1007" s="215"/>
      <c r="RRO1007" s="215"/>
      <c r="RRP1007" s="215"/>
      <c r="RRQ1007" s="215"/>
      <c r="RRR1007" s="215"/>
      <c r="RRS1007" s="215"/>
      <c r="RRT1007" s="215"/>
      <c r="RRU1007" s="215"/>
      <c r="RRV1007" s="215"/>
      <c r="RRW1007" s="215"/>
      <c r="RRX1007" s="215"/>
      <c r="RRY1007" s="215"/>
      <c r="RRZ1007" s="215"/>
      <c r="RSA1007" s="215"/>
      <c r="RSB1007" s="215"/>
      <c r="RSC1007" s="215"/>
      <c r="RSD1007" s="215"/>
      <c r="RSE1007" s="215"/>
      <c r="RSF1007" s="215"/>
      <c r="RSG1007" s="215"/>
      <c r="RSH1007" s="215"/>
      <c r="RSI1007" s="215"/>
      <c r="RSJ1007" s="215"/>
      <c r="RSK1007" s="215"/>
      <c r="RSL1007" s="215"/>
      <c r="RSM1007" s="215"/>
      <c r="RSN1007" s="215"/>
      <c r="RSO1007" s="215"/>
      <c r="RSP1007" s="215"/>
      <c r="RSQ1007" s="215"/>
      <c r="RSR1007" s="215"/>
      <c r="RSS1007" s="215"/>
      <c r="RST1007" s="215"/>
      <c r="RSU1007" s="215"/>
      <c r="RSV1007" s="215"/>
      <c r="RSW1007" s="215"/>
      <c r="RSX1007" s="215"/>
      <c r="RSY1007" s="215"/>
      <c r="RSZ1007" s="215"/>
      <c r="RTA1007" s="215"/>
      <c r="RTB1007" s="215"/>
      <c r="RTC1007" s="215"/>
      <c r="RTD1007" s="215"/>
      <c r="RTE1007" s="215"/>
      <c r="RTF1007" s="215"/>
      <c r="RTG1007" s="215"/>
      <c r="RTH1007" s="215"/>
      <c r="RTI1007" s="215"/>
      <c r="RTJ1007" s="215"/>
      <c r="RTK1007" s="215"/>
      <c r="RTL1007" s="215"/>
      <c r="RTM1007" s="215"/>
      <c r="RTN1007" s="215"/>
      <c r="RTO1007" s="215"/>
      <c r="RTP1007" s="215"/>
      <c r="RTQ1007" s="215"/>
      <c r="RTR1007" s="215"/>
      <c r="RTS1007" s="215"/>
      <c r="RTT1007" s="215"/>
      <c r="RTU1007" s="215"/>
      <c r="RTV1007" s="215"/>
      <c r="RTW1007" s="215"/>
      <c r="RTX1007" s="215"/>
      <c r="RTY1007" s="215"/>
      <c r="RTZ1007" s="215"/>
      <c r="RUA1007" s="215"/>
      <c r="RUB1007" s="215"/>
      <c r="RUC1007" s="215"/>
      <c r="RUD1007" s="215"/>
      <c r="RUE1007" s="215"/>
      <c r="RUF1007" s="215"/>
      <c r="RUG1007" s="215"/>
      <c r="RUH1007" s="215"/>
      <c r="RUI1007" s="215"/>
      <c r="RUJ1007" s="215"/>
      <c r="RUK1007" s="215"/>
      <c r="RUL1007" s="215"/>
      <c r="RUM1007" s="215"/>
      <c r="RUN1007" s="215"/>
      <c r="RUO1007" s="215"/>
      <c r="RUP1007" s="215"/>
      <c r="RUQ1007" s="215"/>
      <c r="RUR1007" s="215"/>
      <c r="RUS1007" s="215"/>
      <c r="RUT1007" s="215"/>
      <c r="RUU1007" s="215"/>
      <c r="RUV1007" s="215"/>
      <c r="RUW1007" s="215"/>
      <c r="RUX1007" s="215"/>
      <c r="RUY1007" s="215"/>
      <c r="RUZ1007" s="215"/>
      <c r="RVA1007" s="215"/>
      <c r="RVB1007" s="215"/>
      <c r="RVC1007" s="215"/>
      <c r="RVD1007" s="215"/>
      <c r="RVE1007" s="215"/>
      <c r="RVF1007" s="215"/>
      <c r="RVG1007" s="215"/>
      <c r="RVH1007" s="215"/>
      <c r="RVI1007" s="215"/>
      <c r="RVJ1007" s="215"/>
      <c r="RVK1007" s="215"/>
      <c r="RVL1007" s="215"/>
      <c r="RVM1007" s="215"/>
      <c r="RVN1007" s="215"/>
      <c r="RVO1007" s="215"/>
      <c r="RVP1007" s="215"/>
      <c r="RVQ1007" s="215"/>
      <c r="RVR1007" s="215"/>
      <c r="RVS1007" s="215"/>
      <c r="RVT1007" s="215"/>
      <c r="RVU1007" s="215"/>
      <c r="RVV1007" s="215"/>
      <c r="RVW1007" s="215"/>
      <c r="RVX1007" s="215"/>
      <c r="RVY1007" s="215"/>
      <c r="RVZ1007" s="215"/>
      <c r="RWA1007" s="215"/>
      <c r="RWB1007" s="215"/>
      <c r="RWC1007" s="215"/>
      <c r="RWD1007" s="215"/>
      <c r="RWE1007" s="215"/>
      <c r="RWF1007" s="215"/>
      <c r="RWG1007" s="215"/>
      <c r="RWH1007" s="215"/>
      <c r="RWI1007" s="215"/>
      <c r="RWJ1007" s="215"/>
      <c r="RWK1007" s="215"/>
      <c r="RWL1007" s="215"/>
      <c r="RWM1007" s="215"/>
      <c r="RWN1007" s="215"/>
      <c r="RWO1007" s="215"/>
      <c r="RWP1007" s="215"/>
      <c r="RWQ1007" s="215"/>
      <c r="RWR1007" s="215"/>
      <c r="RWS1007" s="215"/>
      <c r="RWT1007" s="215"/>
      <c r="RWU1007" s="215"/>
      <c r="RWV1007" s="215"/>
      <c r="RWW1007" s="215"/>
      <c r="RWX1007" s="215"/>
      <c r="RWY1007" s="215"/>
      <c r="RWZ1007" s="215"/>
      <c r="RXA1007" s="215"/>
      <c r="RXB1007" s="215"/>
      <c r="RXC1007" s="215"/>
      <c r="RXD1007" s="215"/>
      <c r="RXE1007" s="215"/>
      <c r="RXF1007" s="215"/>
      <c r="RXG1007" s="215"/>
      <c r="RXH1007" s="215"/>
      <c r="RXI1007" s="215"/>
      <c r="RXJ1007" s="215"/>
      <c r="RXK1007" s="215"/>
      <c r="RXL1007" s="215"/>
      <c r="RXM1007" s="215"/>
      <c r="RXN1007" s="215"/>
      <c r="RXO1007" s="215"/>
      <c r="RXP1007" s="215"/>
      <c r="RXQ1007" s="215"/>
      <c r="RXR1007" s="215"/>
      <c r="RXS1007" s="215"/>
      <c r="RXT1007" s="215"/>
      <c r="RXU1007" s="215"/>
      <c r="RXV1007" s="215"/>
      <c r="RXW1007" s="215"/>
      <c r="RXX1007" s="215"/>
      <c r="RXY1007" s="215"/>
      <c r="RXZ1007" s="215"/>
      <c r="RYA1007" s="215"/>
      <c r="RYB1007" s="215"/>
      <c r="RYC1007" s="215"/>
      <c r="RYD1007" s="215"/>
      <c r="RYE1007" s="215"/>
      <c r="RYF1007" s="215"/>
      <c r="RYG1007" s="215"/>
      <c r="RYH1007" s="215"/>
      <c r="RYI1007" s="215"/>
      <c r="RYJ1007" s="215"/>
      <c r="RYK1007" s="215"/>
      <c r="RYL1007" s="215"/>
      <c r="RYM1007" s="215"/>
      <c r="RYN1007" s="215"/>
      <c r="RYO1007" s="215"/>
      <c r="RYP1007" s="215"/>
      <c r="RYQ1007" s="215"/>
      <c r="RYR1007" s="215"/>
      <c r="RYS1007" s="215"/>
      <c r="RYT1007" s="215"/>
      <c r="RYU1007" s="215"/>
      <c r="RYV1007" s="215"/>
      <c r="RYW1007" s="215"/>
      <c r="RYX1007" s="215"/>
      <c r="RYY1007" s="215"/>
      <c r="RYZ1007" s="215"/>
      <c r="RZA1007" s="215"/>
      <c r="RZB1007" s="215"/>
      <c r="RZC1007" s="215"/>
      <c r="RZD1007" s="215"/>
      <c r="RZE1007" s="215"/>
      <c r="RZF1007" s="215"/>
      <c r="RZG1007" s="215"/>
      <c r="RZH1007" s="215"/>
      <c r="RZI1007" s="215"/>
      <c r="RZJ1007" s="215"/>
      <c r="RZK1007" s="215"/>
      <c r="RZL1007" s="215"/>
      <c r="RZM1007" s="215"/>
      <c r="RZN1007" s="215"/>
      <c r="RZO1007" s="215"/>
      <c r="RZP1007" s="215"/>
      <c r="RZQ1007" s="215"/>
      <c r="RZR1007" s="215"/>
      <c r="RZS1007" s="215"/>
      <c r="RZT1007" s="215"/>
      <c r="RZU1007" s="215"/>
      <c r="RZV1007" s="215"/>
      <c r="RZW1007" s="215"/>
      <c r="RZX1007" s="215"/>
      <c r="RZY1007" s="215"/>
      <c r="RZZ1007" s="215"/>
      <c r="SAA1007" s="215"/>
      <c r="SAB1007" s="215"/>
      <c r="SAC1007" s="215"/>
      <c r="SAD1007" s="215"/>
      <c r="SAE1007" s="215"/>
      <c r="SAF1007" s="215"/>
      <c r="SAG1007" s="215"/>
      <c r="SAH1007" s="215"/>
      <c r="SAI1007" s="215"/>
      <c r="SAJ1007" s="215"/>
      <c r="SAK1007" s="215"/>
      <c r="SAL1007" s="215"/>
      <c r="SAM1007" s="215"/>
      <c r="SAN1007" s="215"/>
      <c r="SAO1007" s="215"/>
      <c r="SAP1007" s="215"/>
      <c r="SAQ1007" s="215"/>
      <c r="SAR1007" s="215"/>
      <c r="SAS1007" s="215"/>
      <c r="SAT1007" s="215"/>
      <c r="SAU1007" s="215"/>
      <c r="SAV1007" s="215"/>
      <c r="SAW1007" s="215"/>
      <c r="SAX1007" s="215"/>
      <c r="SAY1007" s="215"/>
      <c r="SAZ1007" s="215"/>
      <c r="SBA1007" s="215"/>
      <c r="SBB1007" s="215"/>
      <c r="SBC1007" s="215"/>
      <c r="SBD1007" s="215"/>
      <c r="SBE1007" s="215"/>
      <c r="SBF1007" s="215"/>
      <c r="SBG1007" s="215"/>
      <c r="SBH1007" s="215"/>
      <c r="SBI1007" s="215"/>
      <c r="SBJ1007" s="215"/>
      <c r="SBK1007" s="215"/>
      <c r="SBL1007" s="215"/>
      <c r="SBM1007" s="215"/>
      <c r="SBN1007" s="215"/>
      <c r="SBO1007" s="215"/>
      <c r="SBP1007" s="215"/>
      <c r="SBQ1007" s="215"/>
      <c r="SBR1007" s="215"/>
      <c r="SBS1007" s="215"/>
      <c r="SBT1007" s="215"/>
      <c r="SBU1007" s="215"/>
      <c r="SBV1007" s="215"/>
      <c r="SBW1007" s="215"/>
      <c r="SBX1007" s="215"/>
      <c r="SBY1007" s="215"/>
      <c r="SBZ1007" s="215"/>
      <c r="SCA1007" s="215"/>
      <c r="SCB1007" s="215"/>
      <c r="SCC1007" s="215"/>
      <c r="SCD1007" s="215"/>
      <c r="SCE1007" s="215"/>
      <c r="SCF1007" s="215"/>
      <c r="SCG1007" s="215"/>
      <c r="SCH1007" s="215"/>
      <c r="SCI1007" s="215"/>
      <c r="SCJ1007" s="215"/>
      <c r="SCK1007" s="215"/>
      <c r="SCL1007" s="215"/>
      <c r="SCM1007" s="215"/>
      <c r="SCN1007" s="215"/>
      <c r="SCO1007" s="215"/>
      <c r="SCP1007" s="215"/>
      <c r="SCQ1007" s="215"/>
      <c r="SCR1007" s="215"/>
      <c r="SCS1007" s="215"/>
      <c r="SCT1007" s="215"/>
      <c r="SCU1007" s="215"/>
      <c r="SCV1007" s="215"/>
      <c r="SCW1007" s="215"/>
      <c r="SCX1007" s="215"/>
      <c r="SCY1007" s="215"/>
      <c r="SCZ1007" s="215"/>
      <c r="SDA1007" s="215"/>
      <c r="SDB1007" s="215"/>
      <c r="SDC1007" s="215"/>
      <c r="SDD1007" s="215"/>
      <c r="SDE1007" s="215"/>
      <c r="SDF1007" s="215"/>
      <c r="SDG1007" s="215"/>
      <c r="SDH1007" s="215"/>
      <c r="SDI1007" s="215"/>
      <c r="SDJ1007" s="215"/>
      <c r="SDK1007" s="215"/>
      <c r="SDL1007" s="215"/>
      <c r="SDM1007" s="215"/>
      <c r="SDN1007" s="215"/>
      <c r="SDO1007" s="215"/>
      <c r="SDP1007" s="215"/>
      <c r="SDQ1007" s="215"/>
      <c r="SDR1007" s="215"/>
      <c r="SDS1007" s="215"/>
      <c r="SDT1007" s="215"/>
      <c r="SDU1007" s="215"/>
      <c r="SDV1007" s="215"/>
      <c r="SDW1007" s="215"/>
      <c r="SDX1007" s="215"/>
      <c r="SDY1007" s="215"/>
      <c r="SDZ1007" s="215"/>
      <c r="SEA1007" s="215"/>
      <c r="SEB1007" s="215"/>
      <c r="SEC1007" s="215"/>
      <c r="SED1007" s="215"/>
      <c r="SEE1007" s="215"/>
      <c r="SEF1007" s="215"/>
      <c r="SEG1007" s="215"/>
      <c r="SEH1007" s="215"/>
      <c r="SEI1007" s="215"/>
      <c r="SEJ1007" s="215"/>
      <c r="SEK1007" s="215"/>
      <c r="SEL1007" s="215"/>
      <c r="SEM1007" s="215"/>
      <c r="SEN1007" s="215"/>
      <c r="SEO1007" s="215"/>
      <c r="SEP1007" s="215"/>
      <c r="SEQ1007" s="215"/>
      <c r="SER1007" s="215"/>
      <c r="SES1007" s="215"/>
      <c r="SET1007" s="215"/>
      <c r="SEU1007" s="215"/>
      <c r="SEV1007" s="215"/>
      <c r="SEW1007" s="215"/>
      <c r="SEX1007" s="215"/>
      <c r="SEY1007" s="215"/>
      <c r="SEZ1007" s="215"/>
      <c r="SFA1007" s="215"/>
      <c r="SFB1007" s="215"/>
      <c r="SFC1007" s="215"/>
      <c r="SFD1007" s="215"/>
      <c r="SFE1007" s="215"/>
      <c r="SFF1007" s="215"/>
      <c r="SFG1007" s="215"/>
      <c r="SFH1007" s="215"/>
      <c r="SFI1007" s="215"/>
      <c r="SFJ1007" s="215"/>
      <c r="SFK1007" s="215"/>
      <c r="SFL1007" s="215"/>
      <c r="SFM1007" s="215"/>
      <c r="SFN1007" s="215"/>
      <c r="SFO1007" s="215"/>
      <c r="SFP1007" s="215"/>
      <c r="SFQ1007" s="215"/>
      <c r="SFR1007" s="215"/>
      <c r="SFS1007" s="215"/>
      <c r="SFT1007" s="215"/>
      <c r="SFU1007" s="215"/>
      <c r="SFV1007" s="215"/>
      <c r="SFW1007" s="215"/>
      <c r="SFX1007" s="215"/>
      <c r="SFY1007" s="215"/>
      <c r="SFZ1007" s="215"/>
      <c r="SGA1007" s="215"/>
      <c r="SGB1007" s="215"/>
      <c r="SGC1007" s="215"/>
      <c r="SGD1007" s="215"/>
      <c r="SGE1007" s="215"/>
      <c r="SGF1007" s="215"/>
      <c r="SGG1007" s="215"/>
      <c r="SGH1007" s="215"/>
      <c r="SGI1007" s="215"/>
      <c r="SGJ1007" s="215"/>
      <c r="SGK1007" s="215"/>
      <c r="SGL1007" s="215"/>
      <c r="SGM1007" s="215"/>
      <c r="SGN1007" s="215"/>
      <c r="SGO1007" s="215"/>
      <c r="SGP1007" s="215"/>
      <c r="SGQ1007" s="215"/>
      <c r="SGR1007" s="215"/>
      <c r="SGS1007" s="215"/>
      <c r="SGT1007" s="215"/>
      <c r="SGU1007" s="215"/>
      <c r="SGV1007" s="215"/>
      <c r="SGW1007" s="215"/>
      <c r="SGX1007" s="215"/>
      <c r="SGY1007" s="215"/>
      <c r="SGZ1007" s="215"/>
      <c r="SHA1007" s="215"/>
      <c r="SHB1007" s="215"/>
      <c r="SHC1007" s="215"/>
      <c r="SHD1007" s="215"/>
      <c r="SHE1007" s="215"/>
      <c r="SHF1007" s="215"/>
      <c r="SHG1007" s="215"/>
      <c r="SHH1007" s="215"/>
      <c r="SHI1007" s="215"/>
      <c r="SHJ1007" s="215"/>
      <c r="SHK1007" s="215"/>
      <c r="SHL1007" s="215"/>
      <c r="SHM1007" s="215"/>
      <c r="SHN1007" s="215"/>
      <c r="SHO1007" s="215"/>
      <c r="SHP1007" s="215"/>
      <c r="SHQ1007" s="215"/>
      <c r="SHR1007" s="215"/>
      <c r="SHS1007" s="215"/>
      <c r="SHT1007" s="215"/>
      <c r="SHU1007" s="215"/>
      <c r="SHV1007" s="215"/>
      <c r="SHW1007" s="215"/>
      <c r="SHX1007" s="215"/>
      <c r="SHY1007" s="215"/>
      <c r="SHZ1007" s="215"/>
      <c r="SIA1007" s="215"/>
      <c r="SIB1007" s="215"/>
      <c r="SIC1007" s="215"/>
      <c r="SID1007" s="215"/>
      <c r="SIE1007" s="215"/>
      <c r="SIF1007" s="215"/>
      <c r="SIG1007" s="215"/>
      <c r="SIH1007" s="215"/>
      <c r="SII1007" s="215"/>
      <c r="SIJ1007" s="215"/>
      <c r="SIK1007" s="215"/>
      <c r="SIL1007" s="215"/>
      <c r="SIM1007" s="215"/>
      <c r="SIN1007" s="215"/>
      <c r="SIO1007" s="215"/>
      <c r="SIP1007" s="215"/>
      <c r="SIQ1007" s="215"/>
      <c r="SIR1007" s="215"/>
      <c r="SIS1007" s="215"/>
      <c r="SIT1007" s="215"/>
      <c r="SIU1007" s="215"/>
      <c r="SIV1007" s="215"/>
      <c r="SIW1007" s="215"/>
      <c r="SIX1007" s="215"/>
      <c r="SIY1007" s="215"/>
      <c r="SIZ1007" s="215"/>
      <c r="SJA1007" s="215"/>
      <c r="SJB1007" s="215"/>
      <c r="SJC1007" s="215"/>
      <c r="SJD1007" s="215"/>
      <c r="SJE1007" s="215"/>
      <c r="SJF1007" s="215"/>
      <c r="SJG1007" s="215"/>
      <c r="SJH1007" s="215"/>
      <c r="SJI1007" s="215"/>
      <c r="SJJ1007" s="215"/>
      <c r="SJK1007" s="215"/>
      <c r="SJL1007" s="215"/>
      <c r="SJM1007" s="215"/>
      <c r="SJN1007" s="215"/>
      <c r="SJO1007" s="215"/>
      <c r="SJP1007" s="215"/>
      <c r="SJQ1007" s="215"/>
      <c r="SJR1007" s="215"/>
      <c r="SJS1007" s="215"/>
      <c r="SJT1007" s="215"/>
      <c r="SJU1007" s="215"/>
      <c r="SJV1007" s="215"/>
      <c r="SJW1007" s="215"/>
      <c r="SJX1007" s="215"/>
      <c r="SJY1007" s="215"/>
      <c r="SJZ1007" s="215"/>
      <c r="SKA1007" s="215"/>
      <c r="SKB1007" s="215"/>
      <c r="SKC1007" s="215"/>
      <c r="SKD1007" s="215"/>
      <c r="SKE1007" s="215"/>
      <c r="SKF1007" s="215"/>
      <c r="SKG1007" s="215"/>
      <c r="SKH1007" s="215"/>
      <c r="SKI1007" s="215"/>
      <c r="SKJ1007" s="215"/>
      <c r="SKK1007" s="215"/>
      <c r="SKL1007" s="215"/>
      <c r="SKM1007" s="215"/>
      <c r="SKN1007" s="215"/>
      <c r="SKO1007" s="215"/>
      <c r="SKP1007" s="215"/>
      <c r="SKQ1007" s="215"/>
      <c r="SKR1007" s="215"/>
      <c r="SKS1007" s="215"/>
      <c r="SKT1007" s="215"/>
      <c r="SKU1007" s="215"/>
      <c r="SKV1007" s="215"/>
      <c r="SKW1007" s="215"/>
      <c r="SKX1007" s="215"/>
      <c r="SKY1007" s="215"/>
      <c r="SKZ1007" s="215"/>
      <c r="SLA1007" s="215"/>
      <c r="SLB1007" s="215"/>
      <c r="SLC1007" s="215"/>
      <c r="SLD1007" s="215"/>
      <c r="SLE1007" s="215"/>
      <c r="SLF1007" s="215"/>
      <c r="SLG1007" s="215"/>
      <c r="SLH1007" s="215"/>
      <c r="SLI1007" s="215"/>
      <c r="SLJ1007" s="215"/>
      <c r="SLK1007" s="215"/>
      <c r="SLL1007" s="215"/>
      <c r="SLM1007" s="215"/>
      <c r="SLN1007" s="215"/>
      <c r="SLO1007" s="215"/>
      <c r="SLP1007" s="215"/>
      <c r="SLQ1007" s="215"/>
      <c r="SLR1007" s="215"/>
      <c r="SLS1007" s="215"/>
      <c r="SLT1007" s="215"/>
      <c r="SLU1007" s="215"/>
      <c r="SLV1007" s="215"/>
      <c r="SLW1007" s="215"/>
      <c r="SLX1007" s="215"/>
      <c r="SLY1007" s="215"/>
      <c r="SLZ1007" s="215"/>
      <c r="SMA1007" s="215"/>
      <c r="SMB1007" s="215"/>
      <c r="SMC1007" s="215"/>
      <c r="SMD1007" s="215"/>
      <c r="SME1007" s="215"/>
      <c r="SMF1007" s="215"/>
      <c r="SMG1007" s="215"/>
      <c r="SMH1007" s="215"/>
      <c r="SMI1007" s="215"/>
      <c r="SMJ1007" s="215"/>
      <c r="SMK1007" s="215"/>
      <c r="SML1007" s="215"/>
      <c r="SMM1007" s="215"/>
      <c r="SMN1007" s="215"/>
      <c r="SMO1007" s="215"/>
      <c r="SMP1007" s="215"/>
      <c r="SMQ1007" s="215"/>
      <c r="SMR1007" s="215"/>
      <c r="SMS1007" s="215"/>
      <c r="SMT1007" s="215"/>
      <c r="SMU1007" s="215"/>
      <c r="SMV1007" s="215"/>
      <c r="SMW1007" s="215"/>
      <c r="SMX1007" s="215"/>
      <c r="SMY1007" s="215"/>
      <c r="SMZ1007" s="215"/>
      <c r="SNA1007" s="215"/>
      <c r="SNB1007" s="215"/>
      <c r="SNC1007" s="215"/>
      <c r="SND1007" s="215"/>
      <c r="SNE1007" s="215"/>
      <c r="SNF1007" s="215"/>
      <c r="SNG1007" s="215"/>
      <c r="SNH1007" s="215"/>
      <c r="SNI1007" s="215"/>
      <c r="SNJ1007" s="215"/>
      <c r="SNK1007" s="215"/>
      <c r="SNL1007" s="215"/>
      <c r="SNM1007" s="215"/>
      <c r="SNN1007" s="215"/>
      <c r="SNO1007" s="215"/>
      <c r="SNP1007" s="215"/>
      <c r="SNQ1007" s="215"/>
      <c r="SNR1007" s="215"/>
      <c r="SNS1007" s="215"/>
      <c r="SNT1007" s="215"/>
      <c r="SNU1007" s="215"/>
      <c r="SNV1007" s="215"/>
      <c r="SNW1007" s="215"/>
      <c r="SNX1007" s="215"/>
      <c r="SNY1007" s="215"/>
      <c r="SNZ1007" s="215"/>
      <c r="SOA1007" s="215"/>
      <c r="SOB1007" s="215"/>
      <c r="SOC1007" s="215"/>
      <c r="SOD1007" s="215"/>
      <c r="SOE1007" s="215"/>
      <c r="SOF1007" s="215"/>
      <c r="SOG1007" s="215"/>
      <c r="SOH1007" s="215"/>
      <c r="SOI1007" s="215"/>
      <c r="SOJ1007" s="215"/>
      <c r="SOK1007" s="215"/>
      <c r="SOL1007" s="215"/>
      <c r="SOM1007" s="215"/>
      <c r="SON1007" s="215"/>
      <c r="SOO1007" s="215"/>
      <c r="SOP1007" s="215"/>
      <c r="SOQ1007" s="215"/>
      <c r="SOR1007" s="215"/>
      <c r="SOS1007" s="215"/>
      <c r="SOT1007" s="215"/>
      <c r="SOU1007" s="215"/>
      <c r="SOV1007" s="215"/>
      <c r="SOW1007" s="215"/>
      <c r="SOX1007" s="215"/>
      <c r="SOY1007" s="215"/>
      <c r="SOZ1007" s="215"/>
      <c r="SPA1007" s="215"/>
      <c r="SPB1007" s="215"/>
      <c r="SPC1007" s="215"/>
      <c r="SPD1007" s="215"/>
      <c r="SPE1007" s="215"/>
      <c r="SPF1007" s="215"/>
      <c r="SPG1007" s="215"/>
      <c r="SPH1007" s="215"/>
      <c r="SPI1007" s="215"/>
      <c r="SPJ1007" s="215"/>
      <c r="SPK1007" s="215"/>
      <c r="SPL1007" s="215"/>
      <c r="SPM1007" s="215"/>
      <c r="SPN1007" s="215"/>
      <c r="SPO1007" s="215"/>
      <c r="SPP1007" s="215"/>
      <c r="SPQ1007" s="215"/>
      <c r="SPR1007" s="215"/>
      <c r="SPS1007" s="215"/>
      <c r="SPT1007" s="215"/>
      <c r="SPU1007" s="215"/>
      <c r="SPV1007" s="215"/>
      <c r="SPW1007" s="215"/>
      <c r="SPX1007" s="215"/>
      <c r="SPY1007" s="215"/>
      <c r="SPZ1007" s="215"/>
      <c r="SQA1007" s="215"/>
      <c r="SQB1007" s="215"/>
      <c r="SQC1007" s="215"/>
      <c r="SQD1007" s="215"/>
      <c r="SQE1007" s="215"/>
      <c r="SQF1007" s="215"/>
      <c r="SQG1007" s="215"/>
      <c r="SQH1007" s="215"/>
      <c r="SQI1007" s="215"/>
      <c r="SQJ1007" s="215"/>
      <c r="SQK1007" s="215"/>
      <c r="SQL1007" s="215"/>
      <c r="SQM1007" s="215"/>
      <c r="SQN1007" s="215"/>
      <c r="SQO1007" s="215"/>
      <c r="SQP1007" s="215"/>
      <c r="SQQ1007" s="215"/>
      <c r="SQR1007" s="215"/>
      <c r="SQS1007" s="215"/>
      <c r="SQT1007" s="215"/>
      <c r="SQU1007" s="215"/>
      <c r="SQV1007" s="215"/>
      <c r="SQW1007" s="215"/>
      <c r="SQX1007" s="215"/>
      <c r="SQY1007" s="215"/>
      <c r="SQZ1007" s="215"/>
      <c r="SRA1007" s="215"/>
      <c r="SRB1007" s="215"/>
      <c r="SRC1007" s="215"/>
      <c r="SRD1007" s="215"/>
      <c r="SRE1007" s="215"/>
      <c r="SRF1007" s="215"/>
      <c r="SRG1007" s="215"/>
      <c r="SRH1007" s="215"/>
      <c r="SRI1007" s="215"/>
      <c r="SRJ1007" s="215"/>
      <c r="SRK1007" s="215"/>
      <c r="SRL1007" s="215"/>
      <c r="SRM1007" s="215"/>
      <c r="SRN1007" s="215"/>
      <c r="SRO1007" s="215"/>
      <c r="SRP1007" s="215"/>
      <c r="SRQ1007" s="215"/>
      <c r="SRR1007" s="215"/>
      <c r="SRS1007" s="215"/>
      <c r="SRT1007" s="215"/>
      <c r="SRU1007" s="215"/>
      <c r="SRV1007" s="215"/>
      <c r="SRW1007" s="215"/>
      <c r="SRX1007" s="215"/>
      <c r="SRY1007" s="215"/>
      <c r="SRZ1007" s="215"/>
      <c r="SSA1007" s="215"/>
      <c r="SSB1007" s="215"/>
      <c r="SSC1007" s="215"/>
      <c r="SSD1007" s="215"/>
      <c r="SSE1007" s="215"/>
      <c r="SSF1007" s="215"/>
      <c r="SSG1007" s="215"/>
      <c r="SSH1007" s="215"/>
      <c r="SSI1007" s="215"/>
      <c r="SSJ1007" s="215"/>
      <c r="SSK1007" s="215"/>
      <c r="SSL1007" s="215"/>
      <c r="SSM1007" s="215"/>
      <c r="SSN1007" s="215"/>
      <c r="SSO1007" s="215"/>
      <c r="SSP1007" s="215"/>
      <c r="SSQ1007" s="215"/>
      <c r="SSR1007" s="215"/>
      <c r="SSS1007" s="215"/>
      <c r="SST1007" s="215"/>
      <c r="SSU1007" s="215"/>
      <c r="SSV1007" s="215"/>
      <c r="SSW1007" s="215"/>
      <c r="SSX1007" s="215"/>
      <c r="SSY1007" s="215"/>
      <c r="SSZ1007" s="215"/>
      <c r="STA1007" s="215"/>
      <c r="STB1007" s="215"/>
      <c r="STC1007" s="215"/>
      <c r="STD1007" s="215"/>
      <c r="STE1007" s="215"/>
      <c r="STF1007" s="215"/>
      <c r="STG1007" s="215"/>
      <c r="STH1007" s="215"/>
      <c r="STI1007" s="215"/>
      <c r="STJ1007" s="215"/>
      <c r="STK1007" s="215"/>
      <c r="STL1007" s="215"/>
      <c r="STM1007" s="215"/>
      <c r="STN1007" s="215"/>
      <c r="STO1007" s="215"/>
      <c r="STP1007" s="215"/>
      <c r="STQ1007" s="215"/>
      <c r="STR1007" s="215"/>
      <c r="STS1007" s="215"/>
      <c r="STT1007" s="215"/>
      <c r="STU1007" s="215"/>
      <c r="STV1007" s="215"/>
      <c r="STW1007" s="215"/>
      <c r="STX1007" s="215"/>
      <c r="STY1007" s="215"/>
      <c r="STZ1007" s="215"/>
      <c r="SUA1007" s="215"/>
      <c r="SUB1007" s="215"/>
      <c r="SUC1007" s="215"/>
      <c r="SUD1007" s="215"/>
      <c r="SUE1007" s="215"/>
      <c r="SUF1007" s="215"/>
      <c r="SUG1007" s="215"/>
      <c r="SUH1007" s="215"/>
      <c r="SUI1007" s="215"/>
      <c r="SUJ1007" s="215"/>
      <c r="SUK1007" s="215"/>
      <c r="SUL1007" s="215"/>
      <c r="SUM1007" s="215"/>
      <c r="SUN1007" s="215"/>
      <c r="SUO1007" s="215"/>
      <c r="SUP1007" s="215"/>
      <c r="SUQ1007" s="215"/>
      <c r="SUR1007" s="215"/>
      <c r="SUS1007" s="215"/>
      <c r="SUT1007" s="215"/>
      <c r="SUU1007" s="215"/>
      <c r="SUV1007" s="215"/>
      <c r="SUW1007" s="215"/>
      <c r="SUX1007" s="215"/>
      <c r="SUY1007" s="215"/>
      <c r="SUZ1007" s="215"/>
      <c r="SVA1007" s="215"/>
      <c r="SVB1007" s="215"/>
      <c r="SVC1007" s="215"/>
      <c r="SVD1007" s="215"/>
      <c r="SVE1007" s="215"/>
      <c r="SVF1007" s="215"/>
      <c r="SVG1007" s="215"/>
      <c r="SVH1007" s="215"/>
      <c r="SVI1007" s="215"/>
      <c r="SVJ1007" s="215"/>
      <c r="SVK1007" s="215"/>
      <c r="SVL1007" s="215"/>
      <c r="SVM1007" s="215"/>
      <c r="SVN1007" s="215"/>
      <c r="SVO1007" s="215"/>
      <c r="SVP1007" s="215"/>
      <c r="SVQ1007" s="215"/>
      <c r="SVR1007" s="215"/>
      <c r="SVS1007" s="215"/>
      <c r="SVT1007" s="215"/>
      <c r="SVU1007" s="215"/>
      <c r="SVV1007" s="215"/>
      <c r="SVW1007" s="215"/>
      <c r="SVX1007" s="215"/>
      <c r="SVY1007" s="215"/>
      <c r="SVZ1007" s="215"/>
      <c r="SWA1007" s="215"/>
      <c r="SWB1007" s="215"/>
      <c r="SWC1007" s="215"/>
      <c r="SWD1007" s="215"/>
      <c r="SWE1007" s="215"/>
      <c r="SWF1007" s="215"/>
      <c r="SWG1007" s="215"/>
      <c r="SWH1007" s="215"/>
      <c r="SWI1007" s="215"/>
      <c r="SWJ1007" s="215"/>
      <c r="SWK1007" s="215"/>
      <c r="SWL1007" s="215"/>
      <c r="SWM1007" s="215"/>
      <c r="SWN1007" s="215"/>
      <c r="SWO1007" s="215"/>
      <c r="SWP1007" s="215"/>
      <c r="SWQ1007" s="215"/>
      <c r="SWR1007" s="215"/>
      <c r="SWS1007" s="215"/>
      <c r="SWT1007" s="215"/>
      <c r="SWU1007" s="215"/>
      <c r="SWV1007" s="215"/>
      <c r="SWW1007" s="215"/>
      <c r="SWX1007" s="215"/>
      <c r="SWY1007" s="215"/>
      <c r="SWZ1007" s="215"/>
      <c r="SXA1007" s="215"/>
      <c r="SXB1007" s="215"/>
      <c r="SXC1007" s="215"/>
      <c r="SXD1007" s="215"/>
      <c r="SXE1007" s="215"/>
      <c r="SXF1007" s="215"/>
      <c r="SXG1007" s="215"/>
      <c r="SXH1007" s="215"/>
      <c r="SXI1007" s="215"/>
      <c r="SXJ1007" s="215"/>
      <c r="SXK1007" s="215"/>
      <c r="SXL1007" s="215"/>
      <c r="SXM1007" s="215"/>
      <c r="SXN1007" s="215"/>
      <c r="SXO1007" s="215"/>
      <c r="SXP1007" s="215"/>
      <c r="SXQ1007" s="215"/>
      <c r="SXR1007" s="215"/>
      <c r="SXS1007" s="215"/>
      <c r="SXT1007" s="215"/>
      <c r="SXU1007" s="215"/>
      <c r="SXV1007" s="215"/>
      <c r="SXW1007" s="215"/>
      <c r="SXX1007" s="215"/>
      <c r="SXY1007" s="215"/>
      <c r="SXZ1007" s="215"/>
      <c r="SYA1007" s="215"/>
      <c r="SYB1007" s="215"/>
      <c r="SYC1007" s="215"/>
      <c r="SYD1007" s="215"/>
      <c r="SYE1007" s="215"/>
      <c r="SYF1007" s="215"/>
      <c r="SYG1007" s="215"/>
      <c r="SYH1007" s="215"/>
      <c r="SYI1007" s="215"/>
      <c r="SYJ1007" s="215"/>
      <c r="SYK1007" s="215"/>
      <c r="SYL1007" s="215"/>
      <c r="SYM1007" s="215"/>
      <c r="SYN1007" s="215"/>
      <c r="SYO1007" s="215"/>
      <c r="SYP1007" s="215"/>
      <c r="SYQ1007" s="215"/>
      <c r="SYR1007" s="215"/>
      <c r="SYS1007" s="215"/>
      <c r="SYT1007" s="215"/>
      <c r="SYU1007" s="215"/>
      <c r="SYV1007" s="215"/>
      <c r="SYW1007" s="215"/>
      <c r="SYX1007" s="215"/>
      <c r="SYY1007" s="215"/>
      <c r="SYZ1007" s="215"/>
      <c r="SZA1007" s="215"/>
      <c r="SZB1007" s="215"/>
      <c r="SZC1007" s="215"/>
      <c r="SZD1007" s="215"/>
      <c r="SZE1007" s="215"/>
      <c r="SZF1007" s="215"/>
      <c r="SZG1007" s="215"/>
      <c r="SZH1007" s="215"/>
      <c r="SZI1007" s="215"/>
      <c r="SZJ1007" s="215"/>
      <c r="SZK1007" s="215"/>
      <c r="SZL1007" s="215"/>
      <c r="SZM1007" s="215"/>
      <c r="SZN1007" s="215"/>
      <c r="SZO1007" s="215"/>
      <c r="SZP1007" s="215"/>
      <c r="SZQ1007" s="215"/>
      <c r="SZR1007" s="215"/>
      <c r="SZS1007" s="215"/>
      <c r="SZT1007" s="215"/>
      <c r="SZU1007" s="215"/>
      <c r="SZV1007" s="215"/>
      <c r="SZW1007" s="215"/>
      <c r="SZX1007" s="215"/>
      <c r="SZY1007" s="215"/>
      <c r="SZZ1007" s="215"/>
      <c r="TAA1007" s="215"/>
      <c r="TAB1007" s="215"/>
      <c r="TAC1007" s="215"/>
      <c r="TAD1007" s="215"/>
      <c r="TAE1007" s="215"/>
      <c r="TAF1007" s="215"/>
      <c r="TAG1007" s="215"/>
      <c r="TAH1007" s="215"/>
      <c r="TAI1007" s="215"/>
      <c r="TAJ1007" s="215"/>
      <c r="TAK1007" s="215"/>
      <c r="TAL1007" s="215"/>
      <c r="TAM1007" s="215"/>
      <c r="TAN1007" s="215"/>
      <c r="TAO1007" s="215"/>
      <c r="TAP1007" s="215"/>
      <c r="TAQ1007" s="215"/>
      <c r="TAR1007" s="215"/>
      <c r="TAS1007" s="215"/>
      <c r="TAT1007" s="215"/>
      <c r="TAU1007" s="215"/>
      <c r="TAV1007" s="215"/>
      <c r="TAW1007" s="215"/>
      <c r="TAX1007" s="215"/>
      <c r="TAY1007" s="215"/>
      <c r="TAZ1007" s="215"/>
      <c r="TBA1007" s="215"/>
      <c r="TBB1007" s="215"/>
      <c r="TBC1007" s="215"/>
      <c r="TBD1007" s="215"/>
      <c r="TBE1007" s="215"/>
      <c r="TBF1007" s="215"/>
      <c r="TBG1007" s="215"/>
      <c r="TBH1007" s="215"/>
      <c r="TBI1007" s="215"/>
      <c r="TBJ1007" s="215"/>
      <c r="TBK1007" s="215"/>
      <c r="TBL1007" s="215"/>
      <c r="TBM1007" s="215"/>
      <c r="TBN1007" s="215"/>
      <c r="TBO1007" s="215"/>
      <c r="TBP1007" s="215"/>
      <c r="TBQ1007" s="215"/>
      <c r="TBR1007" s="215"/>
      <c r="TBS1007" s="215"/>
      <c r="TBT1007" s="215"/>
      <c r="TBU1007" s="215"/>
      <c r="TBV1007" s="215"/>
      <c r="TBW1007" s="215"/>
      <c r="TBX1007" s="215"/>
      <c r="TBY1007" s="215"/>
      <c r="TBZ1007" s="215"/>
      <c r="TCA1007" s="215"/>
      <c r="TCB1007" s="215"/>
      <c r="TCC1007" s="215"/>
      <c r="TCD1007" s="215"/>
      <c r="TCE1007" s="215"/>
      <c r="TCF1007" s="215"/>
      <c r="TCG1007" s="215"/>
      <c r="TCH1007" s="215"/>
      <c r="TCI1007" s="215"/>
      <c r="TCJ1007" s="215"/>
      <c r="TCK1007" s="215"/>
      <c r="TCL1007" s="215"/>
      <c r="TCM1007" s="215"/>
      <c r="TCN1007" s="215"/>
      <c r="TCO1007" s="215"/>
      <c r="TCP1007" s="215"/>
      <c r="TCQ1007" s="215"/>
      <c r="TCR1007" s="215"/>
      <c r="TCS1007" s="215"/>
      <c r="TCT1007" s="215"/>
      <c r="TCU1007" s="215"/>
      <c r="TCV1007" s="215"/>
      <c r="TCW1007" s="215"/>
      <c r="TCX1007" s="215"/>
      <c r="TCY1007" s="215"/>
      <c r="TCZ1007" s="215"/>
      <c r="TDA1007" s="215"/>
      <c r="TDB1007" s="215"/>
      <c r="TDC1007" s="215"/>
      <c r="TDD1007" s="215"/>
      <c r="TDE1007" s="215"/>
      <c r="TDF1007" s="215"/>
      <c r="TDG1007" s="215"/>
      <c r="TDH1007" s="215"/>
      <c r="TDI1007" s="215"/>
      <c r="TDJ1007" s="215"/>
      <c r="TDK1007" s="215"/>
      <c r="TDL1007" s="215"/>
      <c r="TDM1007" s="215"/>
      <c r="TDN1007" s="215"/>
      <c r="TDO1007" s="215"/>
      <c r="TDP1007" s="215"/>
      <c r="TDQ1007" s="215"/>
      <c r="TDR1007" s="215"/>
      <c r="TDS1007" s="215"/>
      <c r="TDT1007" s="215"/>
      <c r="TDU1007" s="215"/>
      <c r="TDV1007" s="215"/>
      <c r="TDW1007" s="215"/>
      <c r="TDX1007" s="215"/>
      <c r="TDY1007" s="215"/>
      <c r="TDZ1007" s="215"/>
      <c r="TEA1007" s="215"/>
      <c r="TEB1007" s="215"/>
      <c r="TEC1007" s="215"/>
      <c r="TED1007" s="215"/>
      <c r="TEE1007" s="215"/>
      <c r="TEF1007" s="215"/>
      <c r="TEG1007" s="215"/>
      <c r="TEH1007" s="215"/>
      <c r="TEI1007" s="215"/>
      <c r="TEJ1007" s="215"/>
      <c r="TEK1007" s="215"/>
      <c r="TEL1007" s="215"/>
      <c r="TEM1007" s="215"/>
      <c r="TEN1007" s="215"/>
      <c r="TEO1007" s="215"/>
      <c r="TEP1007" s="215"/>
      <c r="TEQ1007" s="215"/>
      <c r="TER1007" s="215"/>
      <c r="TES1007" s="215"/>
      <c r="TET1007" s="215"/>
      <c r="TEU1007" s="215"/>
      <c r="TEV1007" s="215"/>
      <c r="TEW1007" s="215"/>
      <c r="TEX1007" s="215"/>
      <c r="TEY1007" s="215"/>
      <c r="TEZ1007" s="215"/>
      <c r="TFA1007" s="215"/>
      <c r="TFB1007" s="215"/>
      <c r="TFC1007" s="215"/>
      <c r="TFD1007" s="215"/>
      <c r="TFE1007" s="215"/>
      <c r="TFF1007" s="215"/>
      <c r="TFG1007" s="215"/>
      <c r="TFH1007" s="215"/>
      <c r="TFI1007" s="215"/>
      <c r="TFJ1007" s="215"/>
      <c r="TFK1007" s="215"/>
      <c r="TFL1007" s="215"/>
      <c r="TFM1007" s="215"/>
      <c r="TFN1007" s="215"/>
      <c r="TFO1007" s="215"/>
      <c r="TFP1007" s="215"/>
      <c r="TFQ1007" s="215"/>
      <c r="TFR1007" s="215"/>
      <c r="TFS1007" s="215"/>
      <c r="TFT1007" s="215"/>
      <c r="TFU1007" s="215"/>
      <c r="TFV1007" s="215"/>
      <c r="TFW1007" s="215"/>
      <c r="TFX1007" s="215"/>
      <c r="TFY1007" s="215"/>
      <c r="TFZ1007" s="215"/>
      <c r="TGA1007" s="215"/>
      <c r="TGB1007" s="215"/>
      <c r="TGC1007" s="215"/>
      <c r="TGD1007" s="215"/>
      <c r="TGE1007" s="215"/>
      <c r="TGF1007" s="215"/>
      <c r="TGG1007" s="215"/>
      <c r="TGH1007" s="215"/>
      <c r="TGI1007" s="215"/>
      <c r="TGJ1007" s="215"/>
      <c r="TGK1007" s="215"/>
      <c r="TGL1007" s="215"/>
      <c r="TGM1007" s="215"/>
      <c r="TGN1007" s="215"/>
      <c r="TGO1007" s="215"/>
      <c r="TGP1007" s="215"/>
      <c r="TGQ1007" s="215"/>
      <c r="TGR1007" s="215"/>
      <c r="TGS1007" s="215"/>
      <c r="TGT1007" s="215"/>
      <c r="TGU1007" s="215"/>
      <c r="TGV1007" s="215"/>
      <c r="TGW1007" s="215"/>
      <c r="TGX1007" s="215"/>
      <c r="TGY1007" s="215"/>
      <c r="TGZ1007" s="215"/>
      <c r="THA1007" s="215"/>
      <c r="THB1007" s="215"/>
      <c r="THC1007" s="215"/>
      <c r="THD1007" s="215"/>
      <c r="THE1007" s="215"/>
      <c r="THF1007" s="215"/>
      <c r="THG1007" s="215"/>
      <c r="THH1007" s="215"/>
      <c r="THI1007" s="215"/>
      <c r="THJ1007" s="215"/>
      <c r="THK1007" s="215"/>
      <c r="THL1007" s="215"/>
      <c r="THM1007" s="215"/>
      <c r="THN1007" s="215"/>
      <c r="THO1007" s="215"/>
      <c r="THP1007" s="215"/>
      <c r="THQ1007" s="215"/>
      <c r="THR1007" s="215"/>
      <c r="THS1007" s="215"/>
      <c r="THT1007" s="215"/>
      <c r="THU1007" s="215"/>
      <c r="THV1007" s="215"/>
      <c r="THW1007" s="215"/>
      <c r="THX1007" s="215"/>
      <c r="THY1007" s="215"/>
      <c r="THZ1007" s="215"/>
      <c r="TIA1007" s="215"/>
      <c r="TIB1007" s="215"/>
      <c r="TIC1007" s="215"/>
      <c r="TID1007" s="215"/>
      <c r="TIE1007" s="215"/>
      <c r="TIF1007" s="215"/>
      <c r="TIG1007" s="215"/>
      <c r="TIH1007" s="215"/>
      <c r="TII1007" s="215"/>
      <c r="TIJ1007" s="215"/>
      <c r="TIK1007" s="215"/>
      <c r="TIL1007" s="215"/>
      <c r="TIM1007" s="215"/>
      <c r="TIN1007" s="215"/>
      <c r="TIO1007" s="215"/>
      <c r="TIP1007" s="215"/>
      <c r="TIQ1007" s="215"/>
      <c r="TIR1007" s="215"/>
      <c r="TIS1007" s="215"/>
      <c r="TIT1007" s="215"/>
      <c r="TIU1007" s="215"/>
      <c r="TIV1007" s="215"/>
      <c r="TIW1007" s="215"/>
      <c r="TIX1007" s="215"/>
      <c r="TIY1007" s="215"/>
      <c r="TIZ1007" s="215"/>
      <c r="TJA1007" s="215"/>
      <c r="TJB1007" s="215"/>
      <c r="TJC1007" s="215"/>
      <c r="TJD1007" s="215"/>
      <c r="TJE1007" s="215"/>
      <c r="TJF1007" s="215"/>
      <c r="TJG1007" s="215"/>
      <c r="TJH1007" s="215"/>
      <c r="TJI1007" s="215"/>
      <c r="TJJ1007" s="215"/>
      <c r="TJK1007" s="215"/>
      <c r="TJL1007" s="215"/>
      <c r="TJM1007" s="215"/>
      <c r="TJN1007" s="215"/>
      <c r="TJO1007" s="215"/>
      <c r="TJP1007" s="215"/>
      <c r="TJQ1007" s="215"/>
      <c r="TJR1007" s="215"/>
      <c r="TJS1007" s="215"/>
      <c r="TJT1007" s="215"/>
      <c r="TJU1007" s="215"/>
      <c r="TJV1007" s="215"/>
      <c r="TJW1007" s="215"/>
      <c r="TJX1007" s="215"/>
      <c r="TJY1007" s="215"/>
      <c r="TJZ1007" s="215"/>
      <c r="TKA1007" s="215"/>
      <c r="TKB1007" s="215"/>
      <c r="TKC1007" s="215"/>
      <c r="TKD1007" s="215"/>
      <c r="TKE1007" s="215"/>
      <c r="TKF1007" s="215"/>
      <c r="TKG1007" s="215"/>
      <c r="TKH1007" s="215"/>
      <c r="TKI1007" s="215"/>
      <c r="TKJ1007" s="215"/>
      <c r="TKK1007" s="215"/>
      <c r="TKL1007" s="215"/>
      <c r="TKM1007" s="215"/>
      <c r="TKN1007" s="215"/>
      <c r="TKO1007" s="215"/>
      <c r="TKP1007" s="215"/>
      <c r="TKQ1007" s="215"/>
      <c r="TKR1007" s="215"/>
      <c r="TKS1007" s="215"/>
      <c r="TKT1007" s="215"/>
      <c r="TKU1007" s="215"/>
      <c r="TKV1007" s="215"/>
      <c r="TKW1007" s="215"/>
      <c r="TKX1007" s="215"/>
      <c r="TKY1007" s="215"/>
      <c r="TKZ1007" s="215"/>
      <c r="TLA1007" s="215"/>
      <c r="TLB1007" s="215"/>
      <c r="TLC1007" s="215"/>
      <c r="TLD1007" s="215"/>
      <c r="TLE1007" s="215"/>
      <c r="TLF1007" s="215"/>
      <c r="TLG1007" s="215"/>
      <c r="TLH1007" s="215"/>
      <c r="TLI1007" s="215"/>
      <c r="TLJ1007" s="215"/>
      <c r="TLK1007" s="215"/>
      <c r="TLL1007" s="215"/>
      <c r="TLM1007" s="215"/>
      <c r="TLN1007" s="215"/>
      <c r="TLO1007" s="215"/>
      <c r="TLP1007" s="215"/>
      <c r="TLQ1007" s="215"/>
      <c r="TLR1007" s="215"/>
      <c r="TLS1007" s="215"/>
      <c r="TLT1007" s="215"/>
      <c r="TLU1007" s="215"/>
      <c r="TLV1007" s="215"/>
      <c r="TLW1007" s="215"/>
      <c r="TLX1007" s="215"/>
      <c r="TLY1007" s="215"/>
      <c r="TLZ1007" s="215"/>
      <c r="TMA1007" s="215"/>
      <c r="TMB1007" s="215"/>
      <c r="TMC1007" s="215"/>
      <c r="TMD1007" s="215"/>
      <c r="TME1007" s="215"/>
      <c r="TMF1007" s="215"/>
      <c r="TMG1007" s="215"/>
      <c r="TMH1007" s="215"/>
      <c r="TMI1007" s="215"/>
      <c r="TMJ1007" s="215"/>
      <c r="TMK1007" s="215"/>
      <c r="TML1007" s="215"/>
      <c r="TMM1007" s="215"/>
      <c r="TMN1007" s="215"/>
      <c r="TMO1007" s="215"/>
      <c r="TMP1007" s="215"/>
      <c r="TMQ1007" s="215"/>
      <c r="TMR1007" s="215"/>
      <c r="TMS1007" s="215"/>
      <c r="TMT1007" s="215"/>
      <c r="TMU1007" s="215"/>
      <c r="TMV1007" s="215"/>
      <c r="TMW1007" s="215"/>
      <c r="TMX1007" s="215"/>
      <c r="TMY1007" s="215"/>
      <c r="TMZ1007" s="215"/>
      <c r="TNA1007" s="215"/>
      <c r="TNB1007" s="215"/>
      <c r="TNC1007" s="215"/>
      <c r="TND1007" s="215"/>
      <c r="TNE1007" s="215"/>
      <c r="TNF1007" s="215"/>
      <c r="TNG1007" s="215"/>
      <c r="TNH1007" s="215"/>
      <c r="TNI1007" s="215"/>
      <c r="TNJ1007" s="215"/>
      <c r="TNK1007" s="215"/>
      <c r="TNL1007" s="215"/>
      <c r="TNM1007" s="215"/>
      <c r="TNN1007" s="215"/>
      <c r="TNO1007" s="215"/>
      <c r="TNP1007" s="215"/>
      <c r="TNQ1007" s="215"/>
      <c r="TNR1007" s="215"/>
      <c r="TNS1007" s="215"/>
      <c r="TNT1007" s="215"/>
      <c r="TNU1007" s="215"/>
      <c r="TNV1007" s="215"/>
      <c r="TNW1007" s="215"/>
      <c r="TNX1007" s="215"/>
      <c r="TNY1007" s="215"/>
      <c r="TNZ1007" s="215"/>
      <c r="TOA1007" s="215"/>
      <c r="TOB1007" s="215"/>
      <c r="TOC1007" s="215"/>
      <c r="TOD1007" s="215"/>
      <c r="TOE1007" s="215"/>
      <c r="TOF1007" s="215"/>
      <c r="TOG1007" s="215"/>
      <c r="TOH1007" s="215"/>
      <c r="TOI1007" s="215"/>
      <c r="TOJ1007" s="215"/>
      <c r="TOK1007" s="215"/>
      <c r="TOL1007" s="215"/>
      <c r="TOM1007" s="215"/>
      <c r="TON1007" s="215"/>
      <c r="TOO1007" s="215"/>
      <c r="TOP1007" s="215"/>
      <c r="TOQ1007" s="215"/>
      <c r="TOR1007" s="215"/>
      <c r="TOS1007" s="215"/>
      <c r="TOT1007" s="215"/>
      <c r="TOU1007" s="215"/>
      <c r="TOV1007" s="215"/>
      <c r="TOW1007" s="215"/>
      <c r="TOX1007" s="215"/>
      <c r="TOY1007" s="215"/>
      <c r="TOZ1007" s="215"/>
      <c r="TPA1007" s="215"/>
      <c r="TPB1007" s="215"/>
      <c r="TPC1007" s="215"/>
      <c r="TPD1007" s="215"/>
      <c r="TPE1007" s="215"/>
      <c r="TPF1007" s="215"/>
      <c r="TPG1007" s="215"/>
      <c r="TPH1007" s="215"/>
      <c r="TPI1007" s="215"/>
      <c r="TPJ1007" s="215"/>
      <c r="TPK1007" s="215"/>
      <c r="TPL1007" s="215"/>
      <c r="TPM1007" s="215"/>
      <c r="TPN1007" s="215"/>
      <c r="TPO1007" s="215"/>
      <c r="TPP1007" s="215"/>
      <c r="TPQ1007" s="215"/>
      <c r="TPR1007" s="215"/>
      <c r="TPS1007" s="215"/>
      <c r="TPT1007" s="215"/>
      <c r="TPU1007" s="215"/>
      <c r="TPV1007" s="215"/>
      <c r="TPW1007" s="215"/>
      <c r="TPX1007" s="215"/>
      <c r="TPY1007" s="215"/>
      <c r="TPZ1007" s="215"/>
      <c r="TQA1007" s="215"/>
      <c r="TQB1007" s="215"/>
      <c r="TQC1007" s="215"/>
      <c r="TQD1007" s="215"/>
      <c r="TQE1007" s="215"/>
      <c r="TQF1007" s="215"/>
      <c r="TQG1007" s="215"/>
      <c r="TQH1007" s="215"/>
      <c r="TQI1007" s="215"/>
      <c r="TQJ1007" s="215"/>
      <c r="TQK1007" s="215"/>
      <c r="TQL1007" s="215"/>
      <c r="TQM1007" s="215"/>
      <c r="TQN1007" s="215"/>
      <c r="TQO1007" s="215"/>
      <c r="TQP1007" s="215"/>
      <c r="TQQ1007" s="215"/>
      <c r="TQR1007" s="215"/>
      <c r="TQS1007" s="215"/>
      <c r="TQT1007" s="215"/>
      <c r="TQU1007" s="215"/>
      <c r="TQV1007" s="215"/>
      <c r="TQW1007" s="215"/>
      <c r="TQX1007" s="215"/>
      <c r="TQY1007" s="215"/>
      <c r="TQZ1007" s="215"/>
      <c r="TRA1007" s="215"/>
      <c r="TRB1007" s="215"/>
      <c r="TRC1007" s="215"/>
      <c r="TRD1007" s="215"/>
      <c r="TRE1007" s="215"/>
      <c r="TRF1007" s="215"/>
      <c r="TRG1007" s="215"/>
      <c r="TRH1007" s="215"/>
      <c r="TRI1007" s="215"/>
      <c r="TRJ1007" s="215"/>
      <c r="TRK1007" s="215"/>
      <c r="TRL1007" s="215"/>
      <c r="TRM1007" s="215"/>
      <c r="TRN1007" s="215"/>
      <c r="TRO1007" s="215"/>
      <c r="TRP1007" s="215"/>
      <c r="TRQ1007" s="215"/>
      <c r="TRR1007" s="215"/>
      <c r="TRS1007" s="215"/>
      <c r="TRT1007" s="215"/>
      <c r="TRU1007" s="215"/>
      <c r="TRV1007" s="215"/>
      <c r="TRW1007" s="215"/>
      <c r="TRX1007" s="215"/>
      <c r="TRY1007" s="215"/>
      <c r="TRZ1007" s="215"/>
      <c r="TSA1007" s="215"/>
      <c r="TSB1007" s="215"/>
      <c r="TSC1007" s="215"/>
      <c r="TSD1007" s="215"/>
      <c r="TSE1007" s="215"/>
      <c r="TSF1007" s="215"/>
      <c r="TSG1007" s="215"/>
      <c r="TSH1007" s="215"/>
      <c r="TSI1007" s="215"/>
      <c r="TSJ1007" s="215"/>
      <c r="TSK1007" s="215"/>
      <c r="TSL1007" s="215"/>
      <c r="TSM1007" s="215"/>
      <c r="TSN1007" s="215"/>
      <c r="TSO1007" s="215"/>
      <c r="TSP1007" s="215"/>
      <c r="TSQ1007" s="215"/>
      <c r="TSR1007" s="215"/>
      <c r="TSS1007" s="215"/>
      <c r="TST1007" s="215"/>
      <c r="TSU1007" s="215"/>
      <c r="TSV1007" s="215"/>
      <c r="TSW1007" s="215"/>
      <c r="TSX1007" s="215"/>
      <c r="TSY1007" s="215"/>
      <c r="TSZ1007" s="215"/>
      <c r="TTA1007" s="215"/>
      <c r="TTB1007" s="215"/>
      <c r="TTC1007" s="215"/>
      <c r="TTD1007" s="215"/>
      <c r="TTE1007" s="215"/>
      <c r="TTF1007" s="215"/>
      <c r="TTG1007" s="215"/>
      <c r="TTH1007" s="215"/>
      <c r="TTI1007" s="215"/>
      <c r="TTJ1007" s="215"/>
      <c r="TTK1007" s="215"/>
      <c r="TTL1007" s="215"/>
      <c r="TTM1007" s="215"/>
      <c r="TTN1007" s="215"/>
      <c r="TTO1007" s="215"/>
      <c r="TTP1007" s="215"/>
      <c r="TTQ1007" s="215"/>
      <c r="TTR1007" s="215"/>
      <c r="TTS1007" s="215"/>
      <c r="TTT1007" s="215"/>
      <c r="TTU1007" s="215"/>
      <c r="TTV1007" s="215"/>
      <c r="TTW1007" s="215"/>
      <c r="TTX1007" s="215"/>
      <c r="TTY1007" s="215"/>
      <c r="TTZ1007" s="215"/>
      <c r="TUA1007" s="215"/>
      <c r="TUB1007" s="215"/>
      <c r="TUC1007" s="215"/>
      <c r="TUD1007" s="215"/>
      <c r="TUE1007" s="215"/>
      <c r="TUF1007" s="215"/>
      <c r="TUG1007" s="215"/>
      <c r="TUH1007" s="215"/>
      <c r="TUI1007" s="215"/>
      <c r="TUJ1007" s="215"/>
      <c r="TUK1007" s="215"/>
      <c r="TUL1007" s="215"/>
      <c r="TUM1007" s="215"/>
      <c r="TUN1007" s="215"/>
      <c r="TUO1007" s="215"/>
      <c r="TUP1007" s="215"/>
      <c r="TUQ1007" s="215"/>
      <c r="TUR1007" s="215"/>
      <c r="TUS1007" s="215"/>
      <c r="TUT1007" s="215"/>
      <c r="TUU1007" s="215"/>
      <c r="TUV1007" s="215"/>
      <c r="TUW1007" s="215"/>
      <c r="TUX1007" s="215"/>
      <c r="TUY1007" s="215"/>
      <c r="TUZ1007" s="215"/>
      <c r="TVA1007" s="215"/>
      <c r="TVB1007" s="215"/>
      <c r="TVC1007" s="215"/>
      <c r="TVD1007" s="215"/>
      <c r="TVE1007" s="215"/>
      <c r="TVF1007" s="215"/>
      <c r="TVG1007" s="215"/>
      <c r="TVH1007" s="215"/>
      <c r="TVI1007" s="215"/>
      <c r="TVJ1007" s="215"/>
      <c r="TVK1007" s="215"/>
      <c r="TVL1007" s="215"/>
      <c r="TVM1007" s="215"/>
      <c r="TVN1007" s="215"/>
      <c r="TVO1007" s="215"/>
      <c r="TVP1007" s="215"/>
      <c r="TVQ1007" s="215"/>
      <c r="TVR1007" s="215"/>
      <c r="TVS1007" s="215"/>
      <c r="TVT1007" s="215"/>
      <c r="TVU1007" s="215"/>
      <c r="TVV1007" s="215"/>
      <c r="TVW1007" s="215"/>
      <c r="TVX1007" s="215"/>
      <c r="TVY1007" s="215"/>
      <c r="TVZ1007" s="215"/>
      <c r="TWA1007" s="215"/>
      <c r="TWB1007" s="215"/>
      <c r="TWC1007" s="215"/>
      <c r="TWD1007" s="215"/>
      <c r="TWE1007" s="215"/>
      <c r="TWF1007" s="215"/>
      <c r="TWG1007" s="215"/>
      <c r="TWH1007" s="215"/>
      <c r="TWI1007" s="215"/>
      <c r="TWJ1007" s="215"/>
      <c r="TWK1007" s="215"/>
      <c r="TWL1007" s="215"/>
      <c r="TWM1007" s="215"/>
      <c r="TWN1007" s="215"/>
      <c r="TWO1007" s="215"/>
      <c r="TWP1007" s="215"/>
      <c r="TWQ1007" s="215"/>
      <c r="TWR1007" s="215"/>
      <c r="TWS1007" s="215"/>
      <c r="TWT1007" s="215"/>
      <c r="TWU1007" s="215"/>
      <c r="TWV1007" s="215"/>
      <c r="TWW1007" s="215"/>
      <c r="TWX1007" s="215"/>
      <c r="TWY1007" s="215"/>
      <c r="TWZ1007" s="215"/>
      <c r="TXA1007" s="215"/>
      <c r="TXB1007" s="215"/>
      <c r="TXC1007" s="215"/>
      <c r="TXD1007" s="215"/>
      <c r="TXE1007" s="215"/>
      <c r="TXF1007" s="215"/>
      <c r="TXG1007" s="215"/>
      <c r="TXH1007" s="215"/>
      <c r="TXI1007" s="215"/>
      <c r="TXJ1007" s="215"/>
      <c r="TXK1007" s="215"/>
      <c r="TXL1007" s="215"/>
      <c r="TXM1007" s="215"/>
      <c r="TXN1007" s="215"/>
      <c r="TXO1007" s="215"/>
      <c r="TXP1007" s="215"/>
      <c r="TXQ1007" s="215"/>
      <c r="TXR1007" s="215"/>
      <c r="TXS1007" s="215"/>
      <c r="TXT1007" s="215"/>
      <c r="TXU1007" s="215"/>
      <c r="TXV1007" s="215"/>
      <c r="TXW1007" s="215"/>
      <c r="TXX1007" s="215"/>
      <c r="TXY1007" s="215"/>
      <c r="TXZ1007" s="215"/>
      <c r="TYA1007" s="215"/>
      <c r="TYB1007" s="215"/>
      <c r="TYC1007" s="215"/>
      <c r="TYD1007" s="215"/>
      <c r="TYE1007" s="215"/>
      <c r="TYF1007" s="215"/>
      <c r="TYG1007" s="215"/>
      <c r="TYH1007" s="215"/>
      <c r="TYI1007" s="215"/>
      <c r="TYJ1007" s="215"/>
      <c r="TYK1007" s="215"/>
      <c r="TYL1007" s="215"/>
      <c r="TYM1007" s="215"/>
      <c r="TYN1007" s="215"/>
      <c r="TYO1007" s="215"/>
      <c r="TYP1007" s="215"/>
      <c r="TYQ1007" s="215"/>
      <c r="TYR1007" s="215"/>
      <c r="TYS1007" s="215"/>
      <c r="TYT1007" s="215"/>
      <c r="TYU1007" s="215"/>
      <c r="TYV1007" s="215"/>
      <c r="TYW1007" s="215"/>
      <c r="TYX1007" s="215"/>
      <c r="TYY1007" s="215"/>
      <c r="TYZ1007" s="215"/>
      <c r="TZA1007" s="215"/>
      <c r="TZB1007" s="215"/>
      <c r="TZC1007" s="215"/>
      <c r="TZD1007" s="215"/>
      <c r="TZE1007" s="215"/>
      <c r="TZF1007" s="215"/>
      <c r="TZG1007" s="215"/>
      <c r="TZH1007" s="215"/>
      <c r="TZI1007" s="215"/>
      <c r="TZJ1007" s="215"/>
      <c r="TZK1007" s="215"/>
      <c r="TZL1007" s="215"/>
      <c r="TZM1007" s="215"/>
      <c r="TZN1007" s="215"/>
      <c r="TZO1007" s="215"/>
      <c r="TZP1007" s="215"/>
      <c r="TZQ1007" s="215"/>
      <c r="TZR1007" s="215"/>
      <c r="TZS1007" s="215"/>
      <c r="TZT1007" s="215"/>
      <c r="TZU1007" s="215"/>
      <c r="TZV1007" s="215"/>
      <c r="TZW1007" s="215"/>
      <c r="TZX1007" s="215"/>
      <c r="TZY1007" s="215"/>
      <c r="TZZ1007" s="215"/>
      <c r="UAA1007" s="215"/>
      <c r="UAB1007" s="215"/>
      <c r="UAC1007" s="215"/>
      <c r="UAD1007" s="215"/>
      <c r="UAE1007" s="215"/>
      <c r="UAF1007" s="215"/>
      <c r="UAG1007" s="215"/>
      <c r="UAH1007" s="215"/>
      <c r="UAI1007" s="215"/>
      <c r="UAJ1007" s="215"/>
      <c r="UAK1007" s="215"/>
      <c r="UAL1007" s="215"/>
      <c r="UAM1007" s="215"/>
      <c r="UAN1007" s="215"/>
      <c r="UAO1007" s="215"/>
      <c r="UAP1007" s="215"/>
      <c r="UAQ1007" s="215"/>
      <c r="UAR1007" s="215"/>
      <c r="UAS1007" s="215"/>
      <c r="UAT1007" s="215"/>
      <c r="UAU1007" s="215"/>
      <c r="UAV1007" s="215"/>
      <c r="UAW1007" s="215"/>
      <c r="UAX1007" s="215"/>
      <c r="UAY1007" s="215"/>
      <c r="UAZ1007" s="215"/>
      <c r="UBA1007" s="215"/>
      <c r="UBB1007" s="215"/>
      <c r="UBC1007" s="215"/>
      <c r="UBD1007" s="215"/>
      <c r="UBE1007" s="215"/>
      <c r="UBF1007" s="215"/>
      <c r="UBG1007" s="215"/>
      <c r="UBH1007" s="215"/>
      <c r="UBI1007" s="215"/>
      <c r="UBJ1007" s="215"/>
      <c r="UBK1007" s="215"/>
      <c r="UBL1007" s="215"/>
      <c r="UBM1007" s="215"/>
      <c r="UBN1007" s="215"/>
      <c r="UBO1007" s="215"/>
      <c r="UBP1007" s="215"/>
      <c r="UBQ1007" s="215"/>
      <c r="UBR1007" s="215"/>
      <c r="UBS1007" s="215"/>
      <c r="UBT1007" s="215"/>
      <c r="UBU1007" s="215"/>
      <c r="UBV1007" s="215"/>
      <c r="UBW1007" s="215"/>
      <c r="UBX1007" s="215"/>
      <c r="UBY1007" s="215"/>
      <c r="UBZ1007" s="215"/>
      <c r="UCA1007" s="215"/>
      <c r="UCB1007" s="215"/>
      <c r="UCC1007" s="215"/>
      <c r="UCD1007" s="215"/>
      <c r="UCE1007" s="215"/>
      <c r="UCF1007" s="215"/>
      <c r="UCG1007" s="215"/>
      <c r="UCH1007" s="215"/>
      <c r="UCI1007" s="215"/>
      <c r="UCJ1007" s="215"/>
      <c r="UCK1007" s="215"/>
      <c r="UCL1007" s="215"/>
      <c r="UCM1007" s="215"/>
      <c r="UCN1007" s="215"/>
      <c r="UCO1007" s="215"/>
      <c r="UCP1007" s="215"/>
      <c r="UCQ1007" s="215"/>
      <c r="UCR1007" s="215"/>
      <c r="UCS1007" s="215"/>
      <c r="UCT1007" s="215"/>
      <c r="UCU1007" s="215"/>
      <c r="UCV1007" s="215"/>
      <c r="UCW1007" s="215"/>
      <c r="UCX1007" s="215"/>
      <c r="UCY1007" s="215"/>
      <c r="UCZ1007" s="215"/>
      <c r="UDA1007" s="215"/>
      <c r="UDB1007" s="215"/>
      <c r="UDC1007" s="215"/>
      <c r="UDD1007" s="215"/>
      <c r="UDE1007" s="215"/>
      <c r="UDF1007" s="215"/>
      <c r="UDG1007" s="215"/>
      <c r="UDH1007" s="215"/>
      <c r="UDI1007" s="215"/>
      <c r="UDJ1007" s="215"/>
      <c r="UDK1007" s="215"/>
      <c r="UDL1007" s="215"/>
      <c r="UDM1007" s="215"/>
      <c r="UDN1007" s="215"/>
      <c r="UDO1007" s="215"/>
      <c r="UDP1007" s="215"/>
      <c r="UDQ1007" s="215"/>
      <c r="UDR1007" s="215"/>
      <c r="UDS1007" s="215"/>
      <c r="UDT1007" s="215"/>
      <c r="UDU1007" s="215"/>
      <c r="UDV1007" s="215"/>
      <c r="UDW1007" s="215"/>
      <c r="UDX1007" s="215"/>
      <c r="UDY1007" s="215"/>
      <c r="UDZ1007" s="215"/>
      <c r="UEA1007" s="215"/>
      <c r="UEB1007" s="215"/>
      <c r="UEC1007" s="215"/>
      <c r="UED1007" s="215"/>
      <c r="UEE1007" s="215"/>
      <c r="UEF1007" s="215"/>
      <c r="UEG1007" s="215"/>
      <c r="UEH1007" s="215"/>
      <c r="UEI1007" s="215"/>
      <c r="UEJ1007" s="215"/>
      <c r="UEK1007" s="215"/>
      <c r="UEL1007" s="215"/>
      <c r="UEM1007" s="215"/>
      <c r="UEN1007" s="215"/>
      <c r="UEO1007" s="215"/>
      <c r="UEP1007" s="215"/>
      <c r="UEQ1007" s="215"/>
      <c r="UER1007" s="215"/>
      <c r="UES1007" s="215"/>
      <c r="UET1007" s="215"/>
      <c r="UEU1007" s="215"/>
      <c r="UEV1007" s="215"/>
      <c r="UEW1007" s="215"/>
      <c r="UEX1007" s="215"/>
      <c r="UEY1007" s="215"/>
      <c r="UEZ1007" s="215"/>
      <c r="UFA1007" s="215"/>
      <c r="UFB1007" s="215"/>
      <c r="UFC1007" s="215"/>
      <c r="UFD1007" s="215"/>
      <c r="UFE1007" s="215"/>
      <c r="UFF1007" s="215"/>
      <c r="UFG1007" s="215"/>
      <c r="UFH1007" s="215"/>
      <c r="UFI1007" s="215"/>
      <c r="UFJ1007" s="215"/>
      <c r="UFK1007" s="215"/>
      <c r="UFL1007" s="215"/>
      <c r="UFM1007" s="215"/>
      <c r="UFN1007" s="215"/>
      <c r="UFO1007" s="215"/>
      <c r="UFP1007" s="215"/>
      <c r="UFQ1007" s="215"/>
      <c r="UFR1007" s="215"/>
      <c r="UFS1007" s="215"/>
      <c r="UFT1007" s="215"/>
      <c r="UFU1007" s="215"/>
      <c r="UFV1007" s="215"/>
      <c r="UFW1007" s="215"/>
      <c r="UFX1007" s="215"/>
      <c r="UFY1007" s="215"/>
      <c r="UFZ1007" s="215"/>
      <c r="UGA1007" s="215"/>
      <c r="UGB1007" s="215"/>
      <c r="UGC1007" s="215"/>
      <c r="UGD1007" s="215"/>
      <c r="UGE1007" s="215"/>
      <c r="UGF1007" s="215"/>
      <c r="UGG1007" s="215"/>
      <c r="UGH1007" s="215"/>
      <c r="UGI1007" s="215"/>
      <c r="UGJ1007" s="215"/>
      <c r="UGK1007" s="215"/>
      <c r="UGL1007" s="215"/>
      <c r="UGM1007" s="215"/>
      <c r="UGN1007" s="215"/>
      <c r="UGO1007" s="215"/>
      <c r="UGP1007" s="215"/>
      <c r="UGQ1007" s="215"/>
      <c r="UGR1007" s="215"/>
      <c r="UGS1007" s="215"/>
      <c r="UGT1007" s="215"/>
      <c r="UGU1007" s="215"/>
      <c r="UGV1007" s="215"/>
      <c r="UGW1007" s="215"/>
      <c r="UGX1007" s="215"/>
      <c r="UGY1007" s="215"/>
      <c r="UGZ1007" s="215"/>
      <c r="UHA1007" s="215"/>
      <c r="UHB1007" s="215"/>
      <c r="UHC1007" s="215"/>
      <c r="UHD1007" s="215"/>
      <c r="UHE1007" s="215"/>
      <c r="UHF1007" s="215"/>
      <c r="UHG1007" s="215"/>
      <c r="UHH1007" s="215"/>
      <c r="UHI1007" s="215"/>
      <c r="UHJ1007" s="215"/>
      <c r="UHK1007" s="215"/>
      <c r="UHL1007" s="215"/>
      <c r="UHM1007" s="215"/>
      <c r="UHN1007" s="215"/>
      <c r="UHO1007" s="215"/>
      <c r="UHP1007" s="215"/>
      <c r="UHQ1007" s="215"/>
      <c r="UHR1007" s="215"/>
      <c r="UHS1007" s="215"/>
      <c r="UHT1007" s="215"/>
      <c r="UHU1007" s="215"/>
      <c r="UHV1007" s="215"/>
      <c r="UHW1007" s="215"/>
      <c r="UHX1007" s="215"/>
      <c r="UHY1007" s="215"/>
      <c r="UHZ1007" s="215"/>
      <c r="UIA1007" s="215"/>
      <c r="UIB1007" s="215"/>
      <c r="UIC1007" s="215"/>
      <c r="UID1007" s="215"/>
      <c r="UIE1007" s="215"/>
      <c r="UIF1007" s="215"/>
      <c r="UIG1007" s="215"/>
      <c r="UIH1007" s="215"/>
      <c r="UII1007" s="215"/>
      <c r="UIJ1007" s="215"/>
      <c r="UIK1007" s="215"/>
      <c r="UIL1007" s="215"/>
      <c r="UIM1007" s="215"/>
      <c r="UIN1007" s="215"/>
      <c r="UIO1007" s="215"/>
      <c r="UIP1007" s="215"/>
      <c r="UIQ1007" s="215"/>
      <c r="UIR1007" s="215"/>
      <c r="UIS1007" s="215"/>
      <c r="UIT1007" s="215"/>
      <c r="UIU1007" s="215"/>
      <c r="UIV1007" s="215"/>
      <c r="UIW1007" s="215"/>
      <c r="UIX1007" s="215"/>
      <c r="UIY1007" s="215"/>
      <c r="UIZ1007" s="215"/>
      <c r="UJA1007" s="215"/>
      <c r="UJB1007" s="215"/>
      <c r="UJC1007" s="215"/>
      <c r="UJD1007" s="215"/>
      <c r="UJE1007" s="215"/>
      <c r="UJF1007" s="215"/>
      <c r="UJG1007" s="215"/>
      <c r="UJH1007" s="215"/>
      <c r="UJI1007" s="215"/>
      <c r="UJJ1007" s="215"/>
      <c r="UJK1007" s="215"/>
      <c r="UJL1007" s="215"/>
      <c r="UJM1007" s="215"/>
      <c r="UJN1007" s="215"/>
      <c r="UJO1007" s="215"/>
      <c r="UJP1007" s="215"/>
      <c r="UJQ1007" s="215"/>
      <c r="UJR1007" s="215"/>
      <c r="UJS1007" s="215"/>
      <c r="UJT1007" s="215"/>
      <c r="UJU1007" s="215"/>
      <c r="UJV1007" s="215"/>
      <c r="UJW1007" s="215"/>
      <c r="UJX1007" s="215"/>
      <c r="UJY1007" s="215"/>
      <c r="UJZ1007" s="215"/>
      <c r="UKA1007" s="215"/>
      <c r="UKB1007" s="215"/>
      <c r="UKC1007" s="215"/>
      <c r="UKD1007" s="215"/>
      <c r="UKE1007" s="215"/>
      <c r="UKF1007" s="215"/>
      <c r="UKG1007" s="215"/>
      <c r="UKH1007" s="215"/>
      <c r="UKI1007" s="215"/>
      <c r="UKJ1007" s="215"/>
      <c r="UKK1007" s="215"/>
      <c r="UKL1007" s="215"/>
      <c r="UKM1007" s="215"/>
      <c r="UKN1007" s="215"/>
      <c r="UKO1007" s="215"/>
      <c r="UKP1007" s="215"/>
      <c r="UKQ1007" s="215"/>
      <c r="UKR1007" s="215"/>
      <c r="UKS1007" s="215"/>
      <c r="UKT1007" s="215"/>
      <c r="UKU1007" s="215"/>
      <c r="UKV1007" s="215"/>
      <c r="UKW1007" s="215"/>
      <c r="UKX1007" s="215"/>
      <c r="UKY1007" s="215"/>
      <c r="UKZ1007" s="215"/>
      <c r="ULA1007" s="215"/>
      <c r="ULB1007" s="215"/>
      <c r="ULC1007" s="215"/>
      <c r="ULD1007" s="215"/>
      <c r="ULE1007" s="215"/>
      <c r="ULF1007" s="215"/>
      <c r="ULG1007" s="215"/>
      <c r="ULH1007" s="215"/>
      <c r="ULI1007" s="215"/>
      <c r="ULJ1007" s="215"/>
      <c r="ULK1007" s="215"/>
      <c r="ULL1007" s="215"/>
      <c r="ULM1007" s="215"/>
      <c r="ULN1007" s="215"/>
      <c r="ULO1007" s="215"/>
      <c r="ULP1007" s="215"/>
      <c r="ULQ1007" s="215"/>
      <c r="ULR1007" s="215"/>
      <c r="ULS1007" s="215"/>
      <c r="ULT1007" s="215"/>
      <c r="ULU1007" s="215"/>
      <c r="ULV1007" s="215"/>
      <c r="ULW1007" s="215"/>
      <c r="ULX1007" s="215"/>
      <c r="ULY1007" s="215"/>
      <c r="ULZ1007" s="215"/>
      <c r="UMA1007" s="215"/>
      <c r="UMB1007" s="215"/>
      <c r="UMC1007" s="215"/>
      <c r="UMD1007" s="215"/>
      <c r="UME1007" s="215"/>
      <c r="UMF1007" s="215"/>
      <c r="UMG1007" s="215"/>
      <c r="UMH1007" s="215"/>
      <c r="UMI1007" s="215"/>
      <c r="UMJ1007" s="215"/>
      <c r="UMK1007" s="215"/>
      <c r="UML1007" s="215"/>
      <c r="UMM1007" s="215"/>
      <c r="UMN1007" s="215"/>
      <c r="UMO1007" s="215"/>
      <c r="UMP1007" s="215"/>
      <c r="UMQ1007" s="215"/>
      <c r="UMR1007" s="215"/>
      <c r="UMS1007" s="215"/>
      <c r="UMT1007" s="215"/>
      <c r="UMU1007" s="215"/>
      <c r="UMV1007" s="215"/>
      <c r="UMW1007" s="215"/>
      <c r="UMX1007" s="215"/>
      <c r="UMY1007" s="215"/>
      <c r="UMZ1007" s="215"/>
      <c r="UNA1007" s="215"/>
      <c r="UNB1007" s="215"/>
      <c r="UNC1007" s="215"/>
      <c r="UND1007" s="215"/>
      <c r="UNE1007" s="215"/>
      <c r="UNF1007" s="215"/>
      <c r="UNG1007" s="215"/>
      <c r="UNH1007" s="215"/>
      <c r="UNI1007" s="215"/>
      <c r="UNJ1007" s="215"/>
      <c r="UNK1007" s="215"/>
      <c r="UNL1007" s="215"/>
      <c r="UNM1007" s="215"/>
      <c r="UNN1007" s="215"/>
      <c r="UNO1007" s="215"/>
      <c r="UNP1007" s="215"/>
      <c r="UNQ1007" s="215"/>
      <c r="UNR1007" s="215"/>
      <c r="UNS1007" s="215"/>
      <c r="UNT1007" s="215"/>
      <c r="UNU1007" s="215"/>
      <c r="UNV1007" s="215"/>
      <c r="UNW1007" s="215"/>
      <c r="UNX1007" s="215"/>
      <c r="UNY1007" s="215"/>
      <c r="UNZ1007" s="215"/>
      <c r="UOA1007" s="215"/>
      <c r="UOB1007" s="215"/>
      <c r="UOC1007" s="215"/>
      <c r="UOD1007" s="215"/>
      <c r="UOE1007" s="215"/>
      <c r="UOF1007" s="215"/>
      <c r="UOG1007" s="215"/>
      <c r="UOH1007" s="215"/>
      <c r="UOI1007" s="215"/>
      <c r="UOJ1007" s="215"/>
      <c r="UOK1007" s="215"/>
      <c r="UOL1007" s="215"/>
      <c r="UOM1007" s="215"/>
      <c r="UON1007" s="215"/>
      <c r="UOO1007" s="215"/>
      <c r="UOP1007" s="215"/>
      <c r="UOQ1007" s="215"/>
      <c r="UOR1007" s="215"/>
      <c r="UOS1007" s="215"/>
      <c r="UOT1007" s="215"/>
      <c r="UOU1007" s="215"/>
      <c r="UOV1007" s="215"/>
      <c r="UOW1007" s="215"/>
      <c r="UOX1007" s="215"/>
      <c r="UOY1007" s="215"/>
      <c r="UOZ1007" s="215"/>
      <c r="UPA1007" s="215"/>
      <c r="UPB1007" s="215"/>
      <c r="UPC1007" s="215"/>
      <c r="UPD1007" s="215"/>
      <c r="UPE1007" s="215"/>
      <c r="UPF1007" s="215"/>
      <c r="UPG1007" s="215"/>
      <c r="UPH1007" s="215"/>
      <c r="UPI1007" s="215"/>
      <c r="UPJ1007" s="215"/>
      <c r="UPK1007" s="215"/>
      <c r="UPL1007" s="215"/>
      <c r="UPM1007" s="215"/>
      <c r="UPN1007" s="215"/>
      <c r="UPO1007" s="215"/>
      <c r="UPP1007" s="215"/>
      <c r="UPQ1007" s="215"/>
      <c r="UPR1007" s="215"/>
      <c r="UPS1007" s="215"/>
      <c r="UPT1007" s="215"/>
      <c r="UPU1007" s="215"/>
      <c r="UPV1007" s="215"/>
      <c r="UPW1007" s="215"/>
      <c r="UPX1007" s="215"/>
      <c r="UPY1007" s="215"/>
      <c r="UPZ1007" s="215"/>
      <c r="UQA1007" s="215"/>
      <c r="UQB1007" s="215"/>
      <c r="UQC1007" s="215"/>
      <c r="UQD1007" s="215"/>
      <c r="UQE1007" s="215"/>
      <c r="UQF1007" s="215"/>
      <c r="UQG1007" s="215"/>
      <c r="UQH1007" s="215"/>
      <c r="UQI1007" s="215"/>
      <c r="UQJ1007" s="215"/>
      <c r="UQK1007" s="215"/>
      <c r="UQL1007" s="215"/>
      <c r="UQM1007" s="215"/>
      <c r="UQN1007" s="215"/>
      <c r="UQO1007" s="215"/>
      <c r="UQP1007" s="215"/>
      <c r="UQQ1007" s="215"/>
      <c r="UQR1007" s="215"/>
      <c r="UQS1007" s="215"/>
      <c r="UQT1007" s="215"/>
      <c r="UQU1007" s="215"/>
      <c r="UQV1007" s="215"/>
      <c r="UQW1007" s="215"/>
      <c r="UQX1007" s="215"/>
      <c r="UQY1007" s="215"/>
      <c r="UQZ1007" s="215"/>
      <c r="URA1007" s="215"/>
      <c r="URB1007" s="215"/>
      <c r="URC1007" s="215"/>
      <c r="URD1007" s="215"/>
      <c r="URE1007" s="215"/>
      <c r="URF1007" s="215"/>
      <c r="URG1007" s="215"/>
      <c r="URH1007" s="215"/>
      <c r="URI1007" s="215"/>
      <c r="URJ1007" s="215"/>
      <c r="URK1007" s="215"/>
      <c r="URL1007" s="215"/>
      <c r="URM1007" s="215"/>
      <c r="URN1007" s="215"/>
      <c r="URO1007" s="215"/>
      <c r="URP1007" s="215"/>
      <c r="URQ1007" s="215"/>
      <c r="URR1007" s="215"/>
      <c r="URS1007" s="215"/>
      <c r="URT1007" s="215"/>
      <c r="URU1007" s="215"/>
      <c r="URV1007" s="215"/>
      <c r="URW1007" s="215"/>
      <c r="URX1007" s="215"/>
      <c r="URY1007" s="215"/>
      <c r="URZ1007" s="215"/>
      <c r="USA1007" s="215"/>
      <c r="USB1007" s="215"/>
      <c r="USC1007" s="215"/>
      <c r="USD1007" s="215"/>
      <c r="USE1007" s="215"/>
      <c r="USF1007" s="215"/>
      <c r="USG1007" s="215"/>
      <c r="USH1007" s="215"/>
      <c r="USI1007" s="215"/>
      <c r="USJ1007" s="215"/>
      <c r="USK1007" s="215"/>
      <c r="USL1007" s="215"/>
      <c r="USM1007" s="215"/>
      <c r="USN1007" s="215"/>
      <c r="USO1007" s="215"/>
      <c r="USP1007" s="215"/>
      <c r="USQ1007" s="215"/>
      <c r="USR1007" s="215"/>
      <c r="USS1007" s="215"/>
      <c r="UST1007" s="215"/>
      <c r="USU1007" s="215"/>
      <c r="USV1007" s="215"/>
      <c r="USW1007" s="215"/>
      <c r="USX1007" s="215"/>
      <c r="USY1007" s="215"/>
      <c r="USZ1007" s="215"/>
      <c r="UTA1007" s="215"/>
      <c r="UTB1007" s="215"/>
      <c r="UTC1007" s="215"/>
      <c r="UTD1007" s="215"/>
      <c r="UTE1007" s="215"/>
      <c r="UTF1007" s="215"/>
      <c r="UTG1007" s="215"/>
      <c r="UTH1007" s="215"/>
      <c r="UTI1007" s="215"/>
      <c r="UTJ1007" s="215"/>
      <c r="UTK1007" s="215"/>
      <c r="UTL1007" s="215"/>
      <c r="UTM1007" s="215"/>
      <c r="UTN1007" s="215"/>
      <c r="UTO1007" s="215"/>
      <c r="UTP1007" s="215"/>
      <c r="UTQ1007" s="215"/>
      <c r="UTR1007" s="215"/>
      <c r="UTS1007" s="215"/>
      <c r="UTT1007" s="215"/>
      <c r="UTU1007" s="215"/>
      <c r="UTV1007" s="215"/>
      <c r="UTW1007" s="215"/>
      <c r="UTX1007" s="215"/>
      <c r="UTY1007" s="215"/>
      <c r="UTZ1007" s="215"/>
      <c r="UUA1007" s="215"/>
      <c r="UUB1007" s="215"/>
      <c r="UUC1007" s="215"/>
      <c r="UUD1007" s="215"/>
      <c r="UUE1007" s="215"/>
      <c r="UUF1007" s="215"/>
      <c r="UUG1007" s="215"/>
      <c r="UUH1007" s="215"/>
      <c r="UUI1007" s="215"/>
      <c r="UUJ1007" s="215"/>
      <c r="UUK1007" s="215"/>
      <c r="UUL1007" s="215"/>
      <c r="UUM1007" s="215"/>
      <c r="UUN1007" s="215"/>
      <c r="UUO1007" s="215"/>
      <c r="UUP1007" s="215"/>
      <c r="UUQ1007" s="215"/>
      <c r="UUR1007" s="215"/>
      <c r="UUS1007" s="215"/>
      <c r="UUT1007" s="215"/>
      <c r="UUU1007" s="215"/>
      <c r="UUV1007" s="215"/>
      <c r="UUW1007" s="215"/>
      <c r="UUX1007" s="215"/>
      <c r="UUY1007" s="215"/>
      <c r="UUZ1007" s="215"/>
      <c r="UVA1007" s="215"/>
      <c r="UVB1007" s="215"/>
      <c r="UVC1007" s="215"/>
      <c r="UVD1007" s="215"/>
      <c r="UVE1007" s="215"/>
      <c r="UVF1007" s="215"/>
      <c r="UVG1007" s="215"/>
      <c r="UVH1007" s="215"/>
      <c r="UVI1007" s="215"/>
      <c r="UVJ1007" s="215"/>
      <c r="UVK1007" s="215"/>
      <c r="UVL1007" s="215"/>
      <c r="UVM1007" s="215"/>
      <c r="UVN1007" s="215"/>
      <c r="UVO1007" s="215"/>
      <c r="UVP1007" s="215"/>
      <c r="UVQ1007" s="215"/>
      <c r="UVR1007" s="215"/>
      <c r="UVS1007" s="215"/>
      <c r="UVT1007" s="215"/>
      <c r="UVU1007" s="215"/>
      <c r="UVV1007" s="215"/>
      <c r="UVW1007" s="215"/>
      <c r="UVX1007" s="215"/>
      <c r="UVY1007" s="215"/>
      <c r="UVZ1007" s="215"/>
      <c r="UWA1007" s="215"/>
      <c r="UWB1007" s="215"/>
      <c r="UWC1007" s="215"/>
      <c r="UWD1007" s="215"/>
      <c r="UWE1007" s="215"/>
      <c r="UWF1007" s="215"/>
      <c r="UWG1007" s="215"/>
      <c r="UWH1007" s="215"/>
      <c r="UWI1007" s="215"/>
      <c r="UWJ1007" s="215"/>
      <c r="UWK1007" s="215"/>
      <c r="UWL1007" s="215"/>
      <c r="UWM1007" s="215"/>
      <c r="UWN1007" s="215"/>
      <c r="UWO1007" s="215"/>
      <c r="UWP1007" s="215"/>
      <c r="UWQ1007" s="215"/>
      <c r="UWR1007" s="215"/>
      <c r="UWS1007" s="215"/>
      <c r="UWT1007" s="215"/>
      <c r="UWU1007" s="215"/>
      <c r="UWV1007" s="215"/>
      <c r="UWW1007" s="215"/>
      <c r="UWX1007" s="215"/>
      <c r="UWY1007" s="215"/>
      <c r="UWZ1007" s="215"/>
      <c r="UXA1007" s="215"/>
      <c r="UXB1007" s="215"/>
      <c r="UXC1007" s="215"/>
      <c r="UXD1007" s="215"/>
      <c r="UXE1007" s="215"/>
      <c r="UXF1007" s="215"/>
      <c r="UXG1007" s="215"/>
      <c r="UXH1007" s="215"/>
      <c r="UXI1007" s="215"/>
      <c r="UXJ1007" s="215"/>
      <c r="UXK1007" s="215"/>
      <c r="UXL1007" s="215"/>
      <c r="UXM1007" s="215"/>
      <c r="UXN1007" s="215"/>
      <c r="UXO1007" s="215"/>
      <c r="UXP1007" s="215"/>
      <c r="UXQ1007" s="215"/>
      <c r="UXR1007" s="215"/>
      <c r="UXS1007" s="215"/>
      <c r="UXT1007" s="215"/>
      <c r="UXU1007" s="215"/>
      <c r="UXV1007" s="215"/>
      <c r="UXW1007" s="215"/>
      <c r="UXX1007" s="215"/>
      <c r="UXY1007" s="215"/>
      <c r="UXZ1007" s="215"/>
      <c r="UYA1007" s="215"/>
      <c r="UYB1007" s="215"/>
      <c r="UYC1007" s="215"/>
      <c r="UYD1007" s="215"/>
      <c r="UYE1007" s="215"/>
      <c r="UYF1007" s="215"/>
      <c r="UYG1007" s="215"/>
      <c r="UYH1007" s="215"/>
      <c r="UYI1007" s="215"/>
      <c r="UYJ1007" s="215"/>
      <c r="UYK1007" s="215"/>
      <c r="UYL1007" s="215"/>
      <c r="UYM1007" s="215"/>
      <c r="UYN1007" s="215"/>
      <c r="UYO1007" s="215"/>
      <c r="UYP1007" s="215"/>
      <c r="UYQ1007" s="215"/>
      <c r="UYR1007" s="215"/>
      <c r="UYS1007" s="215"/>
      <c r="UYT1007" s="215"/>
      <c r="UYU1007" s="215"/>
      <c r="UYV1007" s="215"/>
      <c r="UYW1007" s="215"/>
      <c r="UYX1007" s="215"/>
      <c r="UYY1007" s="215"/>
      <c r="UYZ1007" s="215"/>
      <c r="UZA1007" s="215"/>
      <c r="UZB1007" s="215"/>
      <c r="UZC1007" s="215"/>
      <c r="UZD1007" s="215"/>
      <c r="UZE1007" s="215"/>
      <c r="UZF1007" s="215"/>
      <c r="UZG1007" s="215"/>
      <c r="UZH1007" s="215"/>
      <c r="UZI1007" s="215"/>
      <c r="UZJ1007" s="215"/>
      <c r="UZK1007" s="215"/>
      <c r="UZL1007" s="215"/>
      <c r="UZM1007" s="215"/>
      <c r="UZN1007" s="215"/>
      <c r="UZO1007" s="215"/>
      <c r="UZP1007" s="215"/>
      <c r="UZQ1007" s="215"/>
      <c r="UZR1007" s="215"/>
      <c r="UZS1007" s="215"/>
      <c r="UZT1007" s="215"/>
      <c r="UZU1007" s="215"/>
      <c r="UZV1007" s="215"/>
      <c r="UZW1007" s="215"/>
      <c r="UZX1007" s="215"/>
      <c r="UZY1007" s="215"/>
      <c r="UZZ1007" s="215"/>
      <c r="VAA1007" s="215"/>
      <c r="VAB1007" s="215"/>
      <c r="VAC1007" s="215"/>
      <c r="VAD1007" s="215"/>
      <c r="VAE1007" s="215"/>
      <c r="VAF1007" s="215"/>
      <c r="VAG1007" s="215"/>
      <c r="VAH1007" s="215"/>
      <c r="VAI1007" s="215"/>
      <c r="VAJ1007" s="215"/>
      <c r="VAK1007" s="215"/>
      <c r="VAL1007" s="215"/>
      <c r="VAM1007" s="215"/>
      <c r="VAN1007" s="215"/>
      <c r="VAO1007" s="215"/>
      <c r="VAP1007" s="215"/>
      <c r="VAQ1007" s="215"/>
      <c r="VAR1007" s="215"/>
      <c r="VAS1007" s="215"/>
      <c r="VAT1007" s="215"/>
      <c r="VAU1007" s="215"/>
      <c r="VAV1007" s="215"/>
      <c r="VAW1007" s="215"/>
      <c r="VAX1007" s="215"/>
      <c r="VAY1007" s="215"/>
      <c r="VAZ1007" s="215"/>
      <c r="VBA1007" s="215"/>
      <c r="VBB1007" s="215"/>
      <c r="VBC1007" s="215"/>
      <c r="VBD1007" s="215"/>
      <c r="VBE1007" s="215"/>
      <c r="VBF1007" s="215"/>
      <c r="VBG1007" s="215"/>
      <c r="VBH1007" s="215"/>
      <c r="VBI1007" s="215"/>
      <c r="VBJ1007" s="215"/>
      <c r="VBK1007" s="215"/>
      <c r="VBL1007" s="215"/>
      <c r="VBM1007" s="215"/>
      <c r="VBN1007" s="215"/>
      <c r="VBO1007" s="215"/>
      <c r="VBP1007" s="215"/>
      <c r="VBQ1007" s="215"/>
      <c r="VBR1007" s="215"/>
      <c r="VBS1007" s="215"/>
      <c r="VBT1007" s="215"/>
      <c r="VBU1007" s="215"/>
      <c r="VBV1007" s="215"/>
      <c r="VBW1007" s="215"/>
      <c r="VBX1007" s="215"/>
      <c r="VBY1007" s="215"/>
      <c r="VBZ1007" s="215"/>
      <c r="VCA1007" s="215"/>
      <c r="VCB1007" s="215"/>
      <c r="VCC1007" s="215"/>
      <c r="VCD1007" s="215"/>
      <c r="VCE1007" s="215"/>
      <c r="VCF1007" s="215"/>
      <c r="VCG1007" s="215"/>
      <c r="VCH1007" s="215"/>
      <c r="VCI1007" s="215"/>
      <c r="VCJ1007" s="215"/>
      <c r="VCK1007" s="215"/>
      <c r="VCL1007" s="215"/>
      <c r="VCM1007" s="215"/>
      <c r="VCN1007" s="215"/>
      <c r="VCO1007" s="215"/>
      <c r="VCP1007" s="215"/>
      <c r="VCQ1007" s="215"/>
      <c r="VCR1007" s="215"/>
      <c r="VCS1007" s="215"/>
      <c r="VCT1007" s="215"/>
      <c r="VCU1007" s="215"/>
      <c r="VCV1007" s="215"/>
      <c r="VCW1007" s="215"/>
      <c r="VCX1007" s="215"/>
      <c r="VCY1007" s="215"/>
      <c r="VCZ1007" s="215"/>
      <c r="VDA1007" s="215"/>
      <c r="VDB1007" s="215"/>
      <c r="VDC1007" s="215"/>
      <c r="VDD1007" s="215"/>
      <c r="VDE1007" s="215"/>
      <c r="VDF1007" s="215"/>
      <c r="VDG1007" s="215"/>
      <c r="VDH1007" s="215"/>
      <c r="VDI1007" s="215"/>
      <c r="VDJ1007" s="215"/>
      <c r="VDK1007" s="215"/>
      <c r="VDL1007" s="215"/>
      <c r="VDM1007" s="215"/>
      <c r="VDN1007" s="215"/>
      <c r="VDO1007" s="215"/>
      <c r="VDP1007" s="215"/>
      <c r="VDQ1007" s="215"/>
      <c r="VDR1007" s="215"/>
      <c r="VDS1007" s="215"/>
      <c r="VDT1007" s="215"/>
      <c r="VDU1007" s="215"/>
      <c r="VDV1007" s="215"/>
      <c r="VDW1007" s="215"/>
      <c r="VDX1007" s="215"/>
      <c r="VDY1007" s="215"/>
      <c r="VDZ1007" s="215"/>
      <c r="VEA1007" s="215"/>
      <c r="VEB1007" s="215"/>
      <c r="VEC1007" s="215"/>
      <c r="VED1007" s="215"/>
      <c r="VEE1007" s="215"/>
      <c r="VEF1007" s="215"/>
      <c r="VEG1007" s="215"/>
      <c r="VEH1007" s="215"/>
      <c r="VEI1007" s="215"/>
      <c r="VEJ1007" s="215"/>
      <c r="VEK1007" s="215"/>
      <c r="VEL1007" s="215"/>
      <c r="VEM1007" s="215"/>
      <c r="VEN1007" s="215"/>
      <c r="VEO1007" s="215"/>
      <c r="VEP1007" s="215"/>
      <c r="VEQ1007" s="215"/>
      <c r="VER1007" s="215"/>
      <c r="VES1007" s="215"/>
      <c r="VET1007" s="215"/>
      <c r="VEU1007" s="215"/>
      <c r="VEV1007" s="215"/>
      <c r="VEW1007" s="215"/>
      <c r="VEX1007" s="215"/>
      <c r="VEY1007" s="215"/>
      <c r="VEZ1007" s="215"/>
      <c r="VFA1007" s="215"/>
      <c r="VFB1007" s="215"/>
      <c r="VFC1007" s="215"/>
      <c r="VFD1007" s="215"/>
      <c r="VFE1007" s="215"/>
      <c r="VFF1007" s="215"/>
      <c r="VFG1007" s="215"/>
      <c r="VFH1007" s="215"/>
      <c r="VFI1007" s="215"/>
      <c r="VFJ1007" s="215"/>
      <c r="VFK1007" s="215"/>
      <c r="VFL1007" s="215"/>
      <c r="VFM1007" s="215"/>
      <c r="VFN1007" s="215"/>
      <c r="VFO1007" s="215"/>
      <c r="VFP1007" s="215"/>
      <c r="VFQ1007" s="215"/>
      <c r="VFR1007" s="215"/>
      <c r="VFS1007" s="215"/>
      <c r="VFT1007" s="215"/>
      <c r="VFU1007" s="215"/>
      <c r="VFV1007" s="215"/>
      <c r="VFW1007" s="215"/>
      <c r="VFX1007" s="215"/>
      <c r="VFY1007" s="215"/>
      <c r="VFZ1007" s="215"/>
      <c r="VGA1007" s="215"/>
      <c r="VGB1007" s="215"/>
      <c r="VGC1007" s="215"/>
      <c r="VGD1007" s="215"/>
      <c r="VGE1007" s="215"/>
      <c r="VGF1007" s="215"/>
      <c r="VGG1007" s="215"/>
      <c r="VGH1007" s="215"/>
      <c r="VGI1007" s="215"/>
      <c r="VGJ1007" s="215"/>
      <c r="VGK1007" s="215"/>
      <c r="VGL1007" s="215"/>
      <c r="VGM1007" s="215"/>
      <c r="VGN1007" s="215"/>
      <c r="VGO1007" s="215"/>
      <c r="VGP1007" s="215"/>
      <c r="VGQ1007" s="215"/>
      <c r="VGR1007" s="215"/>
      <c r="VGS1007" s="215"/>
      <c r="VGT1007" s="215"/>
      <c r="VGU1007" s="215"/>
      <c r="VGV1007" s="215"/>
      <c r="VGW1007" s="215"/>
      <c r="VGX1007" s="215"/>
      <c r="VGY1007" s="215"/>
      <c r="VGZ1007" s="215"/>
      <c r="VHA1007" s="215"/>
      <c r="VHB1007" s="215"/>
      <c r="VHC1007" s="215"/>
      <c r="VHD1007" s="215"/>
      <c r="VHE1007" s="215"/>
      <c r="VHF1007" s="215"/>
      <c r="VHG1007" s="215"/>
      <c r="VHH1007" s="215"/>
      <c r="VHI1007" s="215"/>
      <c r="VHJ1007" s="215"/>
      <c r="VHK1007" s="215"/>
      <c r="VHL1007" s="215"/>
      <c r="VHM1007" s="215"/>
      <c r="VHN1007" s="215"/>
      <c r="VHO1007" s="215"/>
      <c r="VHP1007" s="215"/>
      <c r="VHQ1007" s="215"/>
      <c r="VHR1007" s="215"/>
      <c r="VHS1007" s="215"/>
      <c r="VHT1007" s="215"/>
      <c r="VHU1007" s="215"/>
      <c r="VHV1007" s="215"/>
      <c r="VHW1007" s="215"/>
      <c r="VHX1007" s="215"/>
      <c r="VHY1007" s="215"/>
      <c r="VHZ1007" s="215"/>
      <c r="VIA1007" s="215"/>
      <c r="VIB1007" s="215"/>
      <c r="VIC1007" s="215"/>
      <c r="VID1007" s="215"/>
      <c r="VIE1007" s="215"/>
      <c r="VIF1007" s="215"/>
      <c r="VIG1007" s="215"/>
      <c r="VIH1007" s="215"/>
      <c r="VII1007" s="215"/>
      <c r="VIJ1007" s="215"/>
      <c r="VIK1007" s="215"/>
      <c r="VIL1007" s="215"/>
      <c r="VIM1007" s="215"/>
      <c r="VIN1007" s="215"/>
      <c r="VIO1007" s="215"/>
      <c r="VIP1007" s="215"/>
      <c r="VIQ1007" s="215"/>
      <c r="VIR1007" s="215"/>
      <c r="VIS1007" s="215"/>
      <c r="VIT1007" s="215"/>
      <c r="VIU1007" s="215"/>
      <c r="VIV1007" s="215"/>
      <c r="VIW1007" s="215"/>
      <c r="VIX1007" s="215"/>
      <c r="VIY1007" s="215"/>
      <c r="VIZ1007" s="215"/>
      <c r="VJA1007" s="215"/>
      <c r="VJB1007" s="215"/>
      <c r="VJC1007" s="215"/>
      <c r="VJD1007" s="215"/>
      <c r="VJE1007" s="215"/>
      <c r="VJF1007" s="215"/>
      <c r="VJG1007" s="215"/>
      <c r="VJH1007" s="215"/>
      <c r="VJI1007" s="215"/>
      <c r="VJJ1007" s="215"/>
      <c r="VJK1007" s="215"/>
      <c r="VJL1007" s="215"/>
      <c r="VJM1007" s="215"/>
      <c r="VJN1007" s="215"/>
      <c r="VJO1007" s="215"/>
      <c r="VJP1007" s="215"/>
      <c r="VJQ1007" s="215"/>
      <c r="VJR1007" s="215"/>
      <c r="VJS1007" s="215"/>
      <c r="VJT1007" s="215"/>
      <c r="VJU1007" s="215"/>
      <c r="VJV1007" s="215"/>
      <c r="VJW1007" s="215"/>
      <c r="VJX1007" s="215"/>
      <c r="VJY1007" s="215"/>
      <c r="VJZ1007" s="215"/>
      <c r="VKA1007" s="215"/>
      <c r="VKB1007" s="215"/>
      <c r="VKC1007" s="215"/>
      <c r="VKD1007" s="215"/>
      <c r="VKE1007" s="215"/>
      <c r="VKF1007" s="215"/>
      <c r="VKG1007" s="215"/>
      <c r="VKH1007" s="215"/>
      <c r="VKI1007" s="215"/>
      <c r="VKJ1007" s="215"/>
      <c r="VKK1007" s="215"/>
      <c r="VKL1007" s="215"/>
      <c r="VKM1007" s="215"/>
      <c r="VKN1007" s="215"/>
      <c r="VKO1007" s="215"/>
      <c r="VKP1007" s="215"/>
      <c r="VKQ1007" s="215"/>
      <c r="VKR1007" s="215"/>
      <c r="VKS1007" s="215"/>
      <c r="VKT1007" s="215"/>
      <c r="VKU1007" s="215"/>
      <c r="VKV1007" s="215"/>
      <c r="VKW1007" s="215"/>
      <c r="VKX1007" s="215"/>
      <c r="VKY1007" s="215"/>
      <c r="VKZ1007" s="215"/>
      <c r="VLA1007" s="215"/>
      <c r="VLB1007" s="215"/>
      <c r="VLC1007" s="215"/>
      <c r="VLD1007" s="215"/>
      <c r="VLE1007" s="215"/>
      <c r="VLF1007" s="215"/>
      <c r="VLG1007" s="215"/>
      <c r="VLH1007" s="215"/>
      <c r="VLI1007" s="215"/>
      <c r="VLJ1007" s="215"/>
      <c r="VLK1007" s="215"/>
      <c r="VLL1007" s="215"/>
      <c r="VLM1007" s="215"/>
      <c r="VLN1007" s="215"/>
      <c r="VLO1007" s="215"/>
      <c r="VLP1007" s="215"/>
      <c r="VLQ1007" s="215"/>
      <c r="VLR1007" s="215"/>
      <c r="VLS1007" s="215"/>
      <c r="VLT1007" s="215"/>
      <c r="VLU1007" s="215"/>
      <c r="VLV1007" s="215"/>
      <c r="VLW1007" s="215"/>
      <c r="VLX1007" s="215"/>
      <c r="VLY1007" s="215"/>
      <c r="VLZ1007" s="215"/>
      <c r="VMA1007" s="215"/>
      <c r="VMB1007" s="215"/>
      <c r="VMC1007" s="215"/>
      <c r="VMD1007" s="215"/>
      <c r="VME1007" s="215"/>
      <c r="VMF1007" s="215"/>
      <c r="VMG1007" s="215"/>
      <c r="VMH1007" s="215"/>
      <c r="VMI1007" s="215"/>
      <c r="VMJ1007" s="215"/>
      <c r="VMK1007" s="215"/>
      <c r="VML1007" s="215"/>
      <c r="VMM1007" s="215"/>
      <c r="VMN1007" s="215"/>
      <c r="VMO1007" s="215"/>
      <c r="VMP1007" s="215"/>
      <c r="VMQ1007" s="215"/>
      <c r="VMR1007" s="215"/>
      <c r="VMS1007" s="215"/>
      <c r="VMT1007" s="215"/>
      <c r="VMU1007" s="215"/>
      <c r="VMV1007" s="215"/>
      <c r="VMW1007" s="215"/>
      <c r="VMX1007" s="215"/>
      <c r="VMY1007" s="215"/>
      <c r="VMZ1007" s="215"/>
      <c r="VNA1007" s="215"/>
      <c r="VNB1007" s="215"/>
      <c r="VNC1007" s="215"/>
      <c r="VND1007" s="215"/>
      <c r="VNE1007" s="215"/>
      <c r="VNF1007" s="215"/>
      <c r="VNG1007" s="215"/>
      <c r="VNH1007" s="215"/>
      <c r="VNI1007" s="215"/>
      <c r="VNJ1007" s="215"/>
      <c r="VNK1007" s="215"/>
      <c r="VNL1007" s="215"/>
      <c r="VNM1007" s="215"/>
      <c r="VNN1007" s="215"/>
      <c r="VNO1007" s="215"/>
      <c r="VNP1007" s="215"/>
      <c r="VNQ1007" s="215"/>
      <c r="VNR1007" s="215"/>
      <c r="VNS1007" s="215"/>
      <c r="VNT1007" s="215"/>
      <c r="VNU1007" s="215"/>
      <c r="VNV1007" s="215"/>
      <c r="VNW1007" s="215"/>
      <c r="VNX1007" s="215"/>
      <c r="VNY1007" s="215"/>
      <c r="VNZ1007" s="215"/>
      <c r="VOA1007" s="215"/>
      <c r="VOB1007" s="215"/>
      <c r="VOC1007" s="215"/>
      <c r="VOD1007" s="215"/>
      <c r="VOE1007" s="215"/>
      <c r="VOF1007" s="215"/>
      <c r="VOG1007" s="215"/>
      <c r="VOH1007" s="215"/>
      <c r="VOI1007" s="215"/>
      <c r="VOJ1007" s="215"/>
      <c r="VOK1007" s="215"/>
      <c r="VOL1007" s="215"/>
      <c r="VOM1007" s="215"/>
      <c r="VON1007" s="215"/>
      <c r="VOO1007" s="215"/>
      <c r="VOP1007" s="215"/>
      <c r="VOQ1007" s="215"/>
      <c r="VOR1007" s="215"/>
      <c r="VOS1007" s="215"/>
      <c r="VOT1007" s="215"/>
      <c r="VOU1007" s="215"/>
      <c r="VOV1007" s="215"/>
      <c r="VOW1007" s="215"/>
      <c r="VOX1007" s="215"/>
      <c r="VOY1007" s="215"/>
      <c r="VOZ1007" s="215"/>
      <c r="VPA1007" s="215"/>
      <c r="VPB1007" s="215"/>
      <c r="VPC1007" s="215"/>
      <c r="VPD1007" s="215"/>
      <c r="VPE1007" s="215"/>
      <c r="VPF1007" s="215"/>
      <c r="VPG1007" s="215"/>
      <c r="VPH1007" s="215"/>
      <c r="VPI1007" s="215"/>
      <c r="VPJ1007" s="215"/>
      <c r="VPK1007" s="215"/>
      <c r="VPL1007" s="215"/>
      <c r="VPM1007" s="215"/>
      <c r="VPN1007" s="215"/>
      <c r="VPO1007" s="215"/>
      <c r="VPP1007" s="215"/>
      <c r="VPQ1007" s="215"/>
      <c r="VPR1007" s="215"/>
      <c r="VPS1007" s="215"/>
      <c r="VPT1007" s="215"/>
      <c r="VPU1007" s="215"/>
      <c r="VPV1007" s="215"/>
      <c r="VPW1007" s="215"/>
      <c r="VPX1007" s="215"/>
      <c r="VPY1007" s="215"/>
      <c r="VPZ1007" s="215"/>
      <c r="VQA1007" s="215"/>
      <c r="VQB1007" s="215"/>
      <c r="VQC1007" s="215"/>
      <c r="VQD1007" s="215"/>
      <c r="VQE1007" s="215"/>
      <c r="VQF1007" s="215"/>
      <c r="VQG1007" s="215"/>
      <c r="VQH1007" s="215"/>
      <c r="VQI1007" s="215"/>
      <c r="VQJ1007" s="215"/>
      <c r="VQK1007" s="215"/>
      <c r="VQL1007" s="215"/>
      <c r="VQM1007" s="215"/>
      <c r="VQN1007" s="215"/>
      <c r="VQO1007" s="215"/>
      <c r="VQP1007" s="215"/>
      <c r="VQQ1007" s="215"/>
      <c r="VQR1007" s="215"/>
      <c r="VQS1007" s="215"/>
      <c r="VQT1007" s="215"/>
      <c r="VQU1007" s="215"/>
      <c r="VQV1007" s="215"/>
      <c r="VQW1007" s="215"/>
      <c r="VQX1007" s="215"/>
      <c r="VQY1007" s="215"/>
      <c r="VQZ1007" s="215"/>
      <c r="VRA1007" s="215"/>
      <c r="VRB1007" s="215"/>
      <c r="VRC1007" s="215"/>
      <c r="VRD1007" s="215"/>
      <c r="VRE1007" s="215"/>
      <c r="VRF1007" s="215"/>
      <c r="VRG1007" s="215"/>
      <c r="VRH1007" s="215"/>
      <c r="VRI1007" s="215"/>
      <c r="VRJ1007" s="215"/>
      <c r="VRK1007" s="215"/>
      <c r="VRL1007" s="215"/>
      <c r="VRM1007" s="215"/>
      <c r="VRN1007" s="215"/>
      <c r="VRO1007" s="215"/>
      <c r="VRP1007" s="215"/>
      <c r="VRQ1007" s="215"/>
      <c r="VRR1007" s="215"/>
      <c r="VRS1007" s="215"/>
      <c r="VRT1007" s="215"/>
      <c r="VRU1007" s="215"/>
      <c r="VRV1007" s="215"/>
      <c r="VRW1007" s="215"/>
      <c r="VRX1007" s="215"/>
      <c r="VRY1007" s="215"/>
      <c r="VRZ1007" s="215"/>
      <c r="VSA1007" s="215"/>
      <c r="VSB1007" s="215"/>
      <c r="VSC1007" s="215"/>
      <c r="VSD1007" s="215"/>
      <c r="VSE1007" s="215"/>
      <c r="VSF1007" s="215"/>
      <c r="VSG1007" s="215"/>
      <c r="VSH1007" s="215"/>
      <c r="VSI1007" s="215"/>
      <c r="VSJ1007" s="215"/>
      <c r="VSK1007" s="215"/>
      <c r="VSL1007" s="215"/>
      <c r="VSM1007" s="215"/>
      <c r="VSN1007" s="215"/>
      <c r="VSO1007" s="215"/>
      <c r="VSP1007" s="215"/>
      <c r="VSQ1007" s="215"/>
      <c r="VSR1007" s="215"/>
      <c r="VSS1007" s="215"/>
      <c r="VST1007" s="215"/>
      <c r="VSU1007" s="215"/>
      <c r="VSV1007" s="215"/>
      <c r="VSW1007" s="215"/>
      <c r="VSX1007" s="215"/>
      <c r="VSY1007" s="215"/>
      <c r="VSZ1007" s="215"/>
      <c r="VTA1007" s="215"/>
      <c r="VTB1007" s="215"/>
      <c r="VTC1007" s="215"/>
      <c r="VTD1007" s="215"/>
      <c r="VTE1007" s="215"/>
      <c r="VTF1007" s="215"/>
      <c r="VTG1007" s="215"/>
      <c r="VTH1007" s="215"/>
      <c r="VTI1007" s="215"/>
      <c r="VTJ1007" s="215"/>
      <c r="VTK1007" s="215"/>
      <c r="VTL1007" s="215"/>
      <c r="VTM1007" s="215"/>
      <c r="VTN1007" s="215"/>
      <c r="VTO1007" s="215"/>
      <c r="VTP1007" s="215"/>
      <c r="VTQ1007" s="215"/>
      <c r="VTR1007" s="215"/>
      <c r="VTS1007" s="215"/>
      <c r="VTT1007" s="215"/>
      <c r="VTU1007" s="215"/>
      <c r="VTV1007" s="215"/>
      <c r="VTW1007" s="215"/>
      <c r="VTX1007" s="215"/>
      <c r="VTY1007" s="215"/>
      <c r="VTZ1007" s="215"/>
      <c r="VUA1007" s="215"/>
      <c r="VUB1007" s="215"/>
      <c r="VUC1007" s="215"/>
      <c r="VUD1007" s="215"/>
      <c r="VUE1007" s="215"/>
      <c r="VUF1007" s="215"/>
      <c r="VUG1007" s="215"/>
      <c r="VUH1007" s="215"/>
      <c r="VUI1007" s="215"/>
      <c r="VUJ1007" s="215"/>
      <c r="VUK1007" s="215"/>
      <c r="VUL1007" s="215"/>
      <c r="VUM1007" s="215"/>
      <c r="VUN1007" s="215"/>
      <c r="VUO1007" s="215"/>
      <c r="VUP1007" s="215"/>
      <c r="VUQ1007" s="215"/>
      <c r="VUR1007" s="215"/>
      <c r="VUS1007" s="215"/>
      <c r="VUT1007" s="215"/>
      <c r="VUU1007" s="215"/>
      <c r="VUV1007" s="215"/>
      <c r="VUW1007" s="215"/>
      <c r="VUX1007" s="215"/>
      <c r="VUY1007" s="215"/>
      <c r="VUZ1007" s="215"/>
      <c r="VVA1007" s="215"/>
      <c r="VVB1007" s="215"/>
      <c r="VVC1007" s="215"/>
      <c r="VVD1007" s="215"/>
      <c r="VVE1007" s="215"/>
      <c r="VVF1007" s="215"/>
      <c r="VVG1007" s="215"/>
      <c r="VVH1007" s="215"/>
      <c r="VVI1007" s="215"/>
      <c r="VVJ1007" s="215"/>
      <c r="VVK1007" s="215"/>
      <c r="VVL1007" s="215"/>
      <c r="VVM1007" s="215"/>
      <c r="VVN1007" s="215"/>
      <c r="VVO1007" s="215"/>
      <c r="VVP1007" s="215"/>
      <c r="VVQ1007" s="215"/>
      <c r="VVR1007" s="215"/>
      <c r="VVS1007" s="215"/>
      <c r="VVT1007" s="215"/>
      <c r="VVU1007" s="215"/>
      <c r="VVV1007" s="215"/>
      <c r="VVW1007" s="215"/>
      <c r="VVX1007" s="215"/>
      <c r="VVY1007" s="215"/>
      <c r="VVZ1007" s="215"/>
      <c r="VWA1007" s="215"/>
      <c r="VWB1007" s="215"/>
      <c r="VWC1007" s="215"/>
      <c r="VWD1007" s="215"/>
      <c r="VWE1007" s="215"/>
      <c r="VWF1007" s="215"/>
      <c r="VWG1007" s="215"/>
      <c r="VWH1007" s="215"/>
      <c r="VWI1007" s="215"/>
      <c r="VWJ1007" s="215"/>
      <c r="VWK1007" s="215"/>
      <c r="VWL1007" s="215"/>
      <c r="VWM1007" s="215"/>
      <c r="VWN1007" s="215"/>
      <c r="VWO1007" s="215"/>
      <c r="VWP1007" s="215"/>
      <c r="VWQ1007" s="215"/>
      <c r="VWR1007" s="215"/>
      <c r="VWS1007" s="215"/>
      <c r="VWT1007" s="215"/>
      <c r="VWU1007" s="215"/>
      <c r="VWV1007" s="215"/>
      <c r="VWW1007" s="215"/>
      <c r="VWX1007" s="215"/>
      <c r="VWY1007" s="215"/>
      <c r="VWZ1007" s="215"/>
      <c r="VXA1007" s="215"/>
      <c r="VXB1007" s="215"/>
      <c r="VXC1007" s="215"/>
      <c r="VXD1007" s="215"/>
      <c r="VXE1007" s="215"/>
      <c r="VXF1007" s="215"/>
      <c r="VXG1007" s="215"/>
      <c r="VXH1007" s="215"/>
      <c r="VXI1007" s="215"/>
      <c r="VXJ1007" s="215"/>
      <c r="VXK1007" s="215"/>
      <c r="VXL1007" s="215"/>
      <c r="VXM1007" s="215"/>
      <c r="VXN1007" s="215"/>
      <c r="VXO1007" s="215"/>
      <c r="VXP1007" s="215"/>
      <c r="VXQ1007" s="215"/>
      <c r="VXR1007" s="215"/>
      <c r="VXS1007" s="215"/>
      <c r="VXT1007" s="215"/>
      <c r="VXU1007" s="215"/>
      <c r="VXV1007" s="215"/>
      <c r="VXW1007" s="215"/>
      <c r="VXX1007" s="215"/>
      <c r="VXY1007" s="215"/>
      <c r="VXZ1007" s="215"/>
      <c r="VYA1007" s="215"/>
      <c r="VYB1007" s="215"/>
      <c r="VYC1007" s="215"/>
      <c r="VYD1007" s="215"/>
      <c r="VYE1007" s="215"/>
      <c r="VYF1007" s="215"/>
      <c r="VYG1007" s="215"/>
      <c r="VYH1007" s="215"/>
      <c r="VYI1007" s="215"/>
      <c r="VYJ1007" s="215"/>
      <c r="VYK1007" s="215"/>
      <c r="VYL1007" s="215"/>
      <c r="VYM1007" s="215"/>
      <c r="VYN1007" s="215"/>
      <c r="VYO1007" s="215"/>
      <c r="VYP1007" s="215"/>
      <c r="VYQ1007" s="215"/>
      <c r="VYR1007" s="215"/>
      <c r="VYS1007" s="215"/>
      <c r="VYT1007" s="215"/>
      <c r="VYU1007" s="215"/>
      <c r="VYV1007" s="215"/>
      <c r="VYW1007" s="215"/>
      <c r="VYX1007" s="215"/>
      <c r="VYY1007" s="215"/>
      <c r="VYZ1007" s="215"/>
      <c r="VZA1007" s="215"/>
      <c r="VZB1007" s="215"/>
      <c r="VZC1007" s="215"/>
      <c r="VZD1007" s="215"/>
      <c r="VZE1007" s="215"/>
      <c r="VZF1007" s="215"/>
      <c r="VZG1007" s="215"/>
      <c r="VZH1007" s="215"/>
      <c r="VZI1007" s="215"/>
      <c r="VZJ1007" s="215"/>
      <c r="VZK1007" s="215"/>
      <c r="VZL1007" s="215"/>
      <c r="VZM1007" s="215"/>
      <c r="VZN1007" s="215"/>
      <c r="VZO1007" s="215"/>
      <c r="VZP1007" s="215"/>
      <c r="VZQ1007" s="215"/>
      <c r="VZR1007" s="215"/>
      <c r="VZS1007" s="215"/>
      <c r="VZT1007" s="215"/>
      <c r="VZU1007" s="215"/>
      <c r="VZV1007" s="215"/>
      <c r="VZW1007" s="215"/>
      <c r="VZX1007" s="215"/>
      <c r="VZY1007" s="215"/>
      <c r="VZZ1007" s="215"/>
      <c r="WAA1007" s="215"/>
      <c r="WAB1007" s="215"/>
      <c r="WAC1007" s="215"/>
      <c r="WAD1007" s="215"/>
      <c r="WAE1007" s="215"/>
      <c r="WAF1007" s="215"/>
      <c r="WAG1007" s="215"/>
      <c r="WAH1007" s="215"/>
      <c r="WAI1007" s="215"/>
      <c r="WAJ1007" s="215"/>
      <c r="WAK1007" s="215"/>
      <c r="WAL1007" s="215"/>
      <c r="WAM1007" s="215"/>
      <c r="WAN1007" s="215"/>
      <c r="WAO1007" s="215"/>
      <c r="WAP1007" s="215"/>
      <c r="WAQ1007" s="215"/>
      <c r="WAR1007" s="215"/>
      <c r="WAS1007" s="215"/>
      <c r="WAT1007" s="215"/>
      <c r="WAU1007" s="215"/>
      <c r="WAV1007" s="215"/>
      <c r="WAW1007" s="215"/>
      <c r="WAX1007" s="215"/>
      <c r="WAY1007" s="215"/>
      <c r="WAZ1007" s="215"/>
      <c r="WBA1007" s="215"/>
      <c r="WBB1007" s="215"/>
      <c r="WBC1007" s="215"/>
      <c r="WBD1007" s="215"/>
      <c r="WBE1007" s="215"/>
      <c r="WBF1007" s="215"/>
      <c r="WBG1007" s="215"/>
      <c r="WBH1007" s="215"/>
      <c r="WBI1007" s="215"/>
      <c r="WBJ1007" s="215"/>
      <c r="WBK1007" s="215"/>
      <c r="WBL1007" s="215"/>
      <c r="WBM1007" s="215"/>
      <c r="WBN1007" s="215"/>
      <c r="WBO1007" s="215"/>
      <c r="WBP1007" s="215"/>
      <c r="WBQ1007" s="215"/>
      <c r="WBR1007" s="215"/>
      <c r="WBS1007" s="215"/>
      <c r="WBT1007" s="215"/>
      <c r="WBU1007" s="215"/>
      <c r="WBV1007" s="215"/>
      <c r="WBW1007" s="215"/>
      <c r="WBX1007" s="215"/>
      <c r="WBY1007" s="215"/>
      <c r="WBZ1007" s="215"/>
      <c r="WCA1007" s="215"/>
      <c r="WCB1007" s="215"/>
      <c r="WCC1007" s="215"/>
      <c r="WCD1007" s="215"/>
      <c r="WCE1007" s="215"/>
      <c r="WCF1007" s="215"/>
      <c r="WCG1007" s="215"/>
      <c r="WCH1007" s="215"/>
      <c r="WCI1007" s="215"/>
      <c r="WCJ1007" s="215"/>
      <c r="WCK1007" s="215"/>
      <c r="WCL1007" s="215"/>
      <c r="WCM1007" s="215"/>
      <c r="WCN1007" s="215"/>
      <c r="WCO1007" s="215"/>
      <c r="WCP1007" s="215"/>
      <c r="WCQ1007" s="215"/>
      <c r="WCR1007" s="215"/>
      <c r="WCS1007" s="215"/>
      <c r="WCT1007" s="215"/>
      <c r="WCU1007" s="215"/>
      <c r="WCV1007" s="215"/>
      <c r="WCW1007" s="215"/>
      <c r="WCX1007" s="215"/>
      <c r="WCY1007" s="215"/>
      <c r="WCZ1007" s="215"/>
      <c r="WDA1007" s="215"/>
      <c r="WDB1007" s="215"/>
      <c r="WDC1007" s="215"/>
      <c r="WDD1007" s="215"/>
      <c r="WDE1007" s="215"/>
      <c r="WDF1007" s="215"/>
      <c r="WDG1007" s="215"/>
      <c r="WDH1007" s="215"/>
      <c r="WDI1007" s="215"/>
      <c r="WDJ1007" s="215"/>
      <c r="WDK1007" s="215"/>
      <c r="WDL1007" s="215"/>
      <c r="WDM1007" s="215"/>
      <c r="WDN1007" s="215"/>
      <c r="WDO1007" s="215"/>
      <c r="WDP1007" s="215"/>
      <c r="WDQ1007" s="215"/>
      <c r="WDR1007" s="215"/>
      <c r="WDS1007" s="215"/>
      <c r="WDT1007" s="215"/>
      <c r="WDU1007" s="215"/>
      <c r="WDV1007" s="215"/>
      <c r="WDW1007" s="215"/>
      <c r="WDX1007" s="215"/>
      <c r="WDY1007" s="215"/>
      <c r="WDZ1007" s="215"/>
      <c r="WEA1007" s="215"/>
      <c r="WEB1007" s="215"/>
      <c r="WEC1007" s="215"/>
      <c r="WED1007" s="215"/>
      <c r="WEE1007" s="215"/>
      <c r="WEF1007" s="215"/>
      <c r="WEG1007" s="215"/>
      <c r="WEH1007" s="215"/>
      <c r="WEI1007" s="215"/>
      <c r="WEJ1007" s="215"/>
      <c r="WEK1007" s="215"/>
      <c r="WEL1007" s="215"/>
      <c r="WEM1007" s="215"/>
      <c r="WEN1007" s="215"/>
      <c r="WEO1007" s="215"/>
      <c r="WEP1007" s="215"/>
      <c r="WEQ1007" s="215"/>
      <c r="WER1007" s="215"/>
      <c r="WES1007" s="215"/>
      <c r="WET1007" s="215"/>
      <c r="WEU1007" s="215"/>
      <c r="WEV1007" s="215"/>
      <c r="WEW1007" s="215"/>
      <c r="WEX1007" s="215"/>
      <c r="WEY1007" s="215"/>
      <c r="WEZ1007" s="215"/>
      <c r="WFA1007" s="215"/>
      <c r="WFB1007" s="215"/>
      <c r="WFC1007" s="215"/>
      <c r="WFD1007" s="215"/>
      <c r="WFE1007" s="215"/>
      <c r="WFF1007" s="215"/>
      <c r="WFG1007" s="215"/>
      <c r="WFH1007" s="215"/>
      <c r="WFI1007" s="215"/>
      <c r="WFJ1007" s="215"/>
      <c r="WFK1007" s="215"/>
      <c r="WFL1007" s="215"/>
      <c r="WFM1007" s="215"/>
      <c r="WFN1007" s="215"/>
      <c r="WFO1007" s="215"/>
      <c r="WFP1007" s="215"/>
      <c r="WFQ1007" s="215"/>
      <c r="WFR1007" s="215"/>
      <c r="WFS1007" s="215"/>
      <c r="WFT1007" s="215"/>
      <c r="WFU1007" s="215"/>
      <c r="WFV1007" s="215"/>
      <c r="WFW1007" s="215"/>
      <c r="WFX1007" s="215"/>
      <c r="WFY1007" s="215"/>
      <c r="WFZ1007" s="215"/>
      <c r="WGA1007" s="215"/>
      <c r="WGB1007" s="215"/>
      <c r="WGC1007" s="215"/>
      <c r="WGD1007" s="215"/>
      <c r="WGE1007" s="215"/>
      <c r="WGF1007" s="215"/>
      <c r="WGG1007" s="215"/>
      <c r="WGH1007" s="215"/>
      <c r="WGI1007" s="215"/>
      <c r="WGJ1007" s="215"/>
      <c r="WGK1007" s="215"/>
      <c r="WGL1007" s="215"/>
      <c r="WGM1007" s="215"/>
      <c r="WGN1007" s="215"/>
      <c r="WGO1007" s="215"/>
      <c r="WGP1007" s="215"/>
      <c r="WGQ1007" s="215"/>
      <c r="WGR1007" s="215"/>
      <c r="WGS1007" s="215"/>
      <c r="WGT1007" s="215"/>
      <c r="WGU1007" s="215"/>
      <c r="WGV1007" s="215"/>
      <c r="WGW1007" s="215"/>
      <c r="WGX1007" s="215"/>
      <c r="WGY1007" s="215"/>
      <c r="WGZ1007" s="215"/>
      <c r="WHA1007" s="215"/>
      <c r="WHB1007" s="215"/>
      <c r="WHC1007" s="215"/>
      <c r="WHD1007" s="215"/>
      <c r="WHE1007" s="215"/>
      <c r="WHF1007" s="215"/>
      <c r="WHG1007" s="215"/>
      <c r="WHH1007" s="215"/>
      <c r="WHI1007" s="215"/>
      <c r="WHJ1007" s="215"/>
      <c r="WHK1007" s="215"/>
      <c r="WHL1007" s="215"/>
      <c r="WHM1007" s="215"/>
      <c r="WHN1007" s="215"/>
      <c r="WHO1007" s="215"/>
      <c r="WHP1007" s="215"/>
      <c r="WHQ1007" s="215"/>
      <c r="WHR1007" s="215"/>
      <c r="WHS1007" s="215"/>
      <c r="WHT1007" s="215"/>
      <c r="WHU1007" s="215"/>
      <c r="WHV1007" s="215"/>
      <c r="WHW1007" s="215"/>
      <c r="WHX1007" s="215"/>
      <c r="WHY1007" s="215"/>
      <c r="WHZ1007" s="215"/>
      <c r="WIA1007" s="215"/>
      <c r="WIB1007" s="215"/>
      <c r="WIC1007" s="215"/>
      <c r="WID1007" s="215"/>
      <c r="WIE1007" s="215"/>
      <c r="WIF1007" s="215"/>
      <c r="WIG1007" s="215"/>
      <c r="WIH1007" s="215"/>
      <c r="WII1007" s="215"/>
      <c r="WIJ1007" s="215"/>
      <c r="WIK1007" s="215"/>
      <c r="WIL1007" s="215"/>
      <c r="WIM1007" s="215"/>
      <c r="WIN1007" s="215"/>
      <c r="WIO1007" s="215"/>
      <c r="WIP1007" s="215"/>
      <c r="WIQ1007" s="215"/>
      <c r="WIR1007" s="215"/>
      <c r="WIS1007" s="215"/>
      <c r="WIT1007" s="215"/>
      <c r="WIU1007" s="215"/>
      <c r="WIV1007" s="215"/>
      <c r="WIW1007" s="215"/>
      <c r="WIX1007" s="215"/>
      <c r="WIY1007" s="215"/>
      <c r="WIZ1007" s="215"/>
      <c r="WJA1007" s="215"/>
      <c r="WJB1007" s="215"/>
      <c r="WJC1007" s="215"/>
      <c r="WJD1007" s="215"/>
      <c r="WJE1007" s="215"/>
      <c r="WJF1007" s="215"/>
      <c r="WJG1007" s="215"/>
      <c r="WJH1007" s="215"/>
      <c r="WJI1007" s="215"/>
      <c r="WJJ1007" s="215"/>
      <c r="WJK1007" s="215"/>
      <c r="WJL1007" s="215"/>
      <c r="WJM1007" s="215"/>
      <c r="WJN1007" s="215"/>
      <c r="WJO1007" s="215"/>
      <c r="WJP1007" s="215"/>
      <c r="WJQ1007" s="215"/>
      <c r="WJR1007" s="215"/>
      <c r="WJS1007" s="215"/>
      <c r="WJT1007" s="215"/>
      <c r="WJU1007" s="215"/>
      <c r="WJV1007" s="215"/>
      <c r="WJW1007" s="215"/>
      <c r="WJX1007" s="215"/>
      <c r="WJY1007" s="215"/>
      <c r="WJZ1007" s="215"/>
      <c r="WKA1007" s="215"/>
      <c r="WKB1007" s="215"/>
      <c r="WKC1007" s="215"/>
      <c r="WKD1007" s="215"/>
      <c r="WKE1007" s="215"/>
      <c r="WKF1007" s="215"/>
      <c r="WKG1007" s="215"/>
      <c r="WKH1007" s="215"/>
      <c r="WKI1007" s="215"/>
      <c r="WKJ1007" s="215"/>
      <c r="WKK1007" s="215"/>
      <c r="WKL1007" s="215"/>
      <c r="WKM1007" s="215"/>
      <c r="WKN1007" s="215"/>
      <c r="WKO1007" s="215"/>
      <c r="WKP1007" s="215"/>
      <c r="WKQ1007" s="215"/>
      <c r="WKR1007" s="215"/>
      <c r="WKS1007" s="215"/>
      <c r="WKT1007" s="215"/>
      <c r="WKU1007" s="215"/>
      <c r="WKV1007" s="215"/>
      <c r="WKW1007" s="215"/>
      <c r="WKX1007" s="215"/>
      <c r="WKY1007" s="215"/>
      <c r="WKZ1007" s="215"/>
      <c r="WLA1007" s="215"/>
      <c r="WLB1007" s="215"/>
      <c r="WLC1007" s="215"/>
      <c r="WLD1007" s="215"/>
      <c r="WLE1007" s="215"/>
      <c r="WLF1007" s="215"/>
      <c r="WLG1007" s="215"/>
      <c r="WLH1007" s="215"/>
      <c r="WLI1007" s="215"/>
      <c r="WLJ1007" s="215"/>
      <c r="WLK1007" s="215"/>
      <c r="WLL1007" s="215"/>
      <c r="WLM1007" s="215"/>
      <c r="WLN1007" s="215"/>
      <c r="WLO1007" s="215"/>
      <c r="WLP1007" s="215"/>
      <c r="WLQ1007" s="215"/>
      <c r="WLR1007" s="215"/>
      <c r="WLS1007" s="215"/>
      <c r="WLT1007" s="215"/>
      <c r="WLU1007" s="215"/>
      <c r="WLV1007" s="215"/>
      <c r="WLW1007" s="215"/>
      <c r="WLX1007" s="215"/>
      <c r="WLY1007" s="215"/>
      <c r="WLZ1007" s="215"/>
      <c r="WMA1007" s="215"/>
      <c r="WMB1007" s="215"/>
      <c r="WMC1007" s="215"/>
      <c r="WMD1007" s="215"/>
      <c r="WME1007" s="215"/>
      <c r="WMF1007" s="215"/>
      <c r="WMG1007" s="215"/>
      <c r="WMH1007" s="215"/>
      <c r="WMI1007" s="215"/>
      <c r="WMJ1007" s="215"/>
      <c r="WMK1007" s="215"/>
      <c r="WML1007" s="215"/>
      <c r="WMM1007" s="215"/>
      <c r="WMN1007" s="215"/>
      <c r="WMO1007" s="215"/>
      <c r="WMP1007" s="215"/>
      <c r="WMQ1007" s="215"/>
      <c r="WMR1007" s="215"/>
      <c r="WMS1007" s="215"/>
      <c r="WMT1007" s="215"/>
      <c r="WMU1007" s="215"/>
      <c r="WMV1007" s="215"/>
      <c r="WMW1007" s="215"/>
      <c r="WMX1007" s="215"/>
      <c r="WMY1007" s="215"/>
      <c r="WMZ1007" s="215"/>
      <c r="WNA1007" s="215"/>
      <c r="WNB1007" s="215"/>
      <c r="WNC1007" s="215"/>
      <c r="WND1007" s="215"/>
      <c r="WNE1007" s="215"/>
      <c r="WNF1007" s="215"/>
      <c r="WNG1007" s="215"/>
      <c r="WNH1007" s="215"/>
      <c r="WNI1007" s="215"/>
      <c r="WNJ1007" s="215"/>
      <c r="WNK1007" s="215"/>
      <c r="WNL1007" s="215"/>
      <c r="WNM1007" s="215"/>
      <c r="WNN1007" s="215"/>
      <c r="WNO1007" s="215"/>
      <c r="WNP1007" s="215"/>
      <c r="WNQ1007" s="215"/>
      <c r="WNR1007" s="215"/>
      <c r="WNS1007" s="215"/>
      <c r="WNT1007" s="215"/>
      <c r="WNU1007" s="215"/>
      <c r="WNV1007" s="215"/>
      <c r="WNW1007" s="215"/>
      <c r="WNX1007" s="215"/>
      <c r="WNY1007" s="215"/>
      <c r="WNZ1007" s="215"/>
      <c r="WOA1007" s="215"/>
      <c r="WOB1007" s="215"/>
      <c r="WOC1007" s="215"/>
      <c r="WOD1007" s="215"/>
      <c r="WOE1007" s="215"/>
      <c r="WOF1007" s="215"/>
      <c r="WOG1007" s="215"/>
      <c r="WOH1007" s="215"/>
      <c r="WOI1007" s="215"/>
      <c r="WOJ1007" s="215"/>
      <c r="WOK1007" s="215"/>
      <c r="WOL1007" s="215"/>
      <c r="WOM1007" s="215"/>
      <c r="WON1007" s="215"/>
      <c r="WOO1007" s="215"/>
      <c r="WOP1007" s="215"/>
      <c r="WOQ1007" s="215"/>
      <c r="WOR1007" s="215"/>
      <c r="WOS1007" s="215"/>
      <c r="WOT1007" s="215"/>
      <c r="WOU1007" s="215"/>
      <c r="WOV1007" s="215"/>
      <c r="WOW1007" s="215"/>
      <c r="WOX1007" s="215"/>
      <c r="WOY1007" s="215"/>
      <c r="WOZ1007" s="215"/>
      <c r="WPA1007" s="215"/>
      <c r="WPB1007" s="215"/>
      <c r="WPC1007" s="215"/>
      <c r="WPD1007" s="215"/>
      <c r="WPE1007" s="215"/>
      <c r="WPF1007" s="215"/>
      <c r="WPG1007" s="215"/>
      <c r="WPH1007" s="215"/>
      <c r="WPI1007" s="215"/>
      <c r="WPJ1007" s="215"/>
      <c r="WPK1007" s="215"/>
      <c r="WPL1007" s="215"/>
      <c r="WPM1007" s="215"/>
      <c r="WPN1007" s="215"/>
      <c r="WPO1007" s="215"/>
      <c r="WPP1007" s="215"/>
      <c r="WPQ1007" s="215"/>
      <c r="WPR1007" s="215"/>
      <c r="WPS1007" s="215"/>
      <c r="WPT1007" s="215"/>
      <c r="WPU1007" s="215"/>
      <c r="WPV1007" s="215"/>
      <c r="WPW1007" s="215"/>
      <c r="WPX1007" s="215"/>
      <c r="WPY1007" s="215"/>
      <c r="WPZ1007" s="215"/>
      <c r="WQA1007" s="215"/>
      <c r="WQB1007" s="215"/>
      <c r="WQC1007" s="215"/>
      <c r="WQD1007" s="215"/>
      <c r="WQE1007" s="215"/>
      <c r="WQF1007" s="215"/>
      <c r="WQG1007" s="215"/>
      <c r="WQH1007" s="215"/>
      <c r="WQI1007" s="215"/>
      <c r="WQJ1007" s="215"/>
      <c r="WQK1007" s="215"/>
      <c r="WQL1007" s="215"/>
      <c r="WQM1007" s="215"/>
      <c r="WQN1007" s="215"/>
      <c r="WQO1007" s="215"/>
      <c r="WQP1007" s="215"/>
      <c r="WQQ1007" s="215"/>
      <c r="WQR1007" s="215"/>
      <c r="WQS1007" s="215"/>
      <c r="WQT1007" s="215"/>
      <c r="WQU1007" s="215"/>
      <c r="WQV1007" s="215"/>
      <c r="WQW1007" s="215"/>
      <c r="WQX1007" s="215"/>
      <c r="WQY1007" s="215"/>
      <c r="WQZ1007" s="215"/>
      <c r="WRA1007" s="215"/>
      <c r="WRB1007" s="215"/>
      <c r="WRC1007" s="215"/>
      <c r="WRD1007" s="215"/>
      <c r="WRE1007" s="215"/>
      <c r="WRF1007" s="215"/>
      <c r="WRG1007" s="215"/>
      <c r="WRH1007" s="215"/>
      <c r="WRI1007" s="215"/>
      <c r="WRJ1007" s="215"/>
      <c r="WRK1007" s="215"/>
      <c r="WRL1007" s="215"/>
      <c r="WRM1007" s="215"/>
      <c r="WRN1007" s="215"/>
      <c r="WRO1007" s="215"/>
      <c r="WRP1007" s="215"/>
      <c r="WRQ1007" s="215"/>
      <c r="WRR1007" s="215"/>
      <c r="WRS1007" s="215"/>
      <c r="WRT1007" s="215"/>
      <c r="WRU1007" s="215"/>
      <c r="WRV1007" s="215"/>
      <c r="WRW1007" s="215"/>
      <c r="WRX1007" s="215"/>
      <c r="WRY1007" s="215"/>
      <c r="WRZ1007" s="215"/>
      <c r="WSA1007" s="215"/>
      <c r="WSB1007" s="215"/>
      <c r="WSC1007" s="215"/>
      <c r="WSD1007" s="215"/>
      <c r="WSE1007" s="215"/>
      <c r="WSF1007" s="215"/>
      <c r="WSG1007" s="215"/>
      <c r="WSH1007" s="215"/>
      <c r="WSI1007" s="215"/>
      <c r="WSJ1007" s="215"/>
      <c r="WSK1007" s="215"/>
      <c r="WSL1007" s="215"/>
      <c r="WSM1007" s="215"/>
      <c r="WSN1007" s="215"/>
      <c r="WSO1007" s="215"/>
      <c r="WSP1007" s="215"/>
      <c r="WSQ1007" s="215"/>
      <c r="WSR1007" s="215"/>
      <c r="WSS1007" s="215"/>
      <c r="WST1007" s="215"/>
      <c r="WSU1007" s="215"/>
      <c r="WSV1007" s="215"/>
      <c r="WSW1007" s="215"/>
      <c r="WSX1007" s="215"/>
      <c r="WSY1007" s="215"/>
      <c r="WSZ1007" s="215"/>
      <c r="WTA1007" s="215"/>
      <c r="WTB1007" s="215"/>
      <c r="WTC1007" s="215"/>
      <c r="WTD1007" s="215"/>
      <c r="WTE1007" s="215"/>
      <c r="WTF1007" s="215"/>
      <c r="WTG1007" s="215"/>
      <c r="WTH1007" s="215"/>
      <c r="WTI1007" s="215"/>
      <c r="WTJ1007" s="215"/>
      <c r="WTK1007" s="215"/>
      <c r="WTL1007" s="215"/>
      <c r="WTM1007" s="215"/>
      <c r="WTN1007" s="215"/>
      <c r="WTO1007" s="215"/>
      <c r="WTP1007" s="215"/>
      <c r="WTQ1007" s="215"/>
      <c r="WTR1007" s="215"/>
      <c r="WTS1007" s="215"/>
      <c r="WTT1007" s="215"/>
      <c r="WTU1007" s="215"/>
      <c r="WTV1007" s="215"/>
      <c r="WTW1007" s="215"/>
      <c r="WTX1007" s="215"/>
      <c r="WTY1007" s="215"/>
      <c r="WTZ1007" s="215"/>
      <c r="WUA1007" s="215"/>
      <c r="WUB1007" s="215"/>
      <c r="WUC1007" s="215"/>
      <c r="WUD1007" s="215"/>
      <c r="WUE1007" s="215"/>
      <c r="WUF1007" s="215"/>
      <c r="WUG1007" s="215"/>
      <c r="WUH1007" s="215"/>
      <c r="WUI1007" s="215"/>
      <c r="WUJ1007" s="215"/>
      <c r="WUK1007" s="215"/>
      <c r="WUL1007" s="215"/>
      <c r="WUM1007" s="215"/>
      <c r="WUN1007" s="215"/>
      <c r="WUO1007" s="215"/>
      <c r="WUP1007" s="215"/>
      <c r="WUQ1007" s="215"/>
      <c r="WUR1007" s="215"/>
      <c r="WUS1007" s="215"/>
      <c r="WUT1007" s="215"/>
      <c r="WUU1007" s="215"/>
      <c r="WUV1007" s="215"/>
      <c r="WUW1007" s="215"/>
      <c r="WUX1007" s="215"/>
      <c r="WUY1007" s="215"/>
      <c r="WUZ1007" s="215"/>
      <c r="WVA1007" s="215"/>
      <c r="WVB1007" s="215"/>
      <c r="WVC1007" s="215"/>
      <c r="WVD1007" s="215"/>
      <c r="WVE1007" s="215"/>
      <c r="WVF1007" s="215"/>
      <c r="WVG1007" s="215"/>
      <c r="WVH1007" s="215"/>
      <c r="WVI1007" s="215"/>
      <c r="WVJ1007" s="215"/>
      <c r="WVK1007" s="215"/>
      <c r="WVL1007" s="215"/>
      <c r="WVM1007" s="215"/>
      <c r="WVN1007" s="215"/>
      <c r="WVO1007" s="215"/>
      <c r="WVP1007" s="215"/>
      <c r="WVQ1007" s="215"/>
      <c r="WVR1007" s="215"/>
      <c r="WVS1007" s="215"/>
      <c r="WVT1007" s="215"/>
      <c r="WVU1007" s="215"/>
      <c r="WVV1007" s="215"/>
      <c r="WVW1007" s="215"/>
      <c r="WVX1007" s="215"/>
      <c r="WVY1007" s="215"/>
      <c r="WVZ1007" s="215"/>
      <c r="WWA1007" s="215"/>
      <c r="WWB1007" s="215"/>
      <c r="WWC1007" s="215"/>
      <c r="WWD1007" s="215"/>
      <c r="WWE1007" s="215"/>
      <c r="WWF1007" s="215"/>
      <c r="WWG1007" s="215"/>
      <c r="WWH1007" s="215"/>
      <c r="WWI1007" s="215"/>
      <c r="WWJ1007" s="215"/>
      <c r="WWK1007" s="215"/>
      <c r="WWL1007" s="215"/>
      <c r="WWM1007" s="215"/>
      <c r="WWN1007" s="215"/>
      <c r="WWO1007" s="215"/>
      <c r="WWP1007" s="215"/>
      <c r="WWQ1007" s="215"/>
      <c r="WWR1007" s="215"/>
      <c r="WWS1007" s="215"/>
      <c r="WWT1007" s="215"/>
      <c r="WWU1007" s="215"/>
      <c r="WWV1007" s="215"/>
      <c r="WWW1007" s="215"/>
      <c r="WWX1007" s="215"/>
      <c r="WWY1007" s="215"/>
      <c r="WWZ1007" s="215"/>
      <c r="WXA1007" s="215"/>
      <c r="WXB1007" s="215"/>
      <c r="WXC1007" s="215"/>
      <c r="WXD1007" s="215"/>
      <c r="WXE1007" s="215"/>
      <c r="WXF1007" s="215"/>
      <c r="WXG1007" s="215"/>
      <c r="WXH1007" s="215"/>
      <c r="WXI1007" s="215"/>
      <c r="WXJ1007" s="215"/>
      <c r="WXK1007" s="215"/>
      <c r="WXL1007" s="215"/>
      <c r="WXM1007" s="215"/>
      <c r="WXN1007" s="215"/>
      <c r="WXO1007" s="215"/>
      <c r="WXP1007" s="215"/>
      <c r="WXQ1007" s="215"/>
      <c r="WXR1007" s="215"/>
      <c r="WXS1007" s="215"/>
      <c r="WXT1007" s="215"/>
      <c r="WXU1007" s="215"/>
      <c r="WXV1007" s="215"/>
      <c r="WXW1007" s="215"/>
      <c r="WXX1007" s="215"/>
      <c r="WXY1007" s="215"/>
      <c r="WXZ1007" s="215"/>
      <c r="WYA1007" s="215"/>
      <c r="WYB1007" s="215"/>
      <c r="WYC1007" s="215"/>
      <c r="WYD1007" s="215"/>
      <c r="WYE1007" s="215"/>
      <c r="WYF1007" s="215"/>
      <c r="WYG1007" s="215"/>
      <c r="WYH1007" s="215"/>
      <c r="WYI1007" s="215"/>
      <c r="WYJ1007" s="215"/>
      <c r="WYK1007" s="215"/>
      <c r="WYL1007" s="215"/>
      <c r="WYM1007" s="215"/>
      <c r="WYN1007" s="215"/>
      <c r="WYO1007" s="215"/>
      <c r="WYP1007" s="215"/>
      <c r="WYQ1007" s="215"/>
      <c r="WYR1007" s="215"/>
      <c r="WYS1007" s="215"/>
      <c r="WYT1007" s="215"/>
      <c r="WYU1007" s="215"/>
      <c r="WYV1007" s="215"/>
      <c r="WYW1007" s="215"/>
      <c r="WYX1007" s="215"/>
      <c r="WYY1007" s="215"/>
      <c r="WYZ1007" s="215"/>
      <c r="WZA1007" s="215"/>
      <c r="WZB1007" s="215"/>
      <c r="WZC1007" s="215"/>
      <c r="WZD1007" s="215"/>
      <c r="WZE1007" s="215"/>
      <c r="WZF1007" s="215"/>
      <c r="WZG1007" s="215"/>
      <c r="WZH1007" s="215"/>
      <c r="WZI1007" s="215"/>
      <c r="WZJ1007" s="215"/>
      <c r="WZK1007" s="215"/>
      <c r="WZL1007" s="215"/>
      <c r="WZM1007" s="215"/>
      <c r="WZN1007" s="215"/>
      <c r="WZO1007" s="215"/>
      <c r="WZP1007" s="215"/>
      <c r="WZQ1007" s="215"/>
      <c r="WZR1007" s="215"/>
      <c r="WZS1007" s="215"/>
      <c r="WZT1007" s="215"/>
      <c r="WZU1007" s="215"/>
      <c r="WZV1007" s="215"/>
      <c r="WZW1007" s="215"/>
      <c r="WZX1007" s="215"/>
      <c r="WZY1007" s="215"/>
      <c r="WZZ1007" s="215"/>
      <c r="XAA1007" s="215"/>
      <c r="XAB1007" s="215"/>
      <c r="XAC1007" s="215"/>
      <c r="XAD1007" s="215"/>
      <c r="XAE1007" s="215"/>
      <c r="XAF1007" s="215"/>
      <c r="XAG1007" s="215"/>
      <c r="XAH1007" s="215"/>
      <c r="XAI1007" s="215"/>
      <c r="XAJ1007" s="215"/>
      <c r="XAK1007" s="215"/>
      <c r="XAL1007" s="215"/>
      <c r="XAM1007" s="215"/>
      <c r="XAN1007" s="215"/>
      <c r="XAO1007" s="215"/>
      <c r="XAP1007" s="215"/>
      <c r="XAQ1007" s="215"/>
      <c r="XAR1007" s="215"/>
      <c r="XAS1007" s="215"/>
      <c r="XAT1007" s="215"/>
      <c r="XAU1007" s="215"/>
      <c r="XAV1007" s="215"/>
      <c r="XAW1007" s="215"/>
      <c r="XAX1007" s="215"/>
      <c r="XAY1007" s="215"/>
      <c r="XAZ1007" s="215"/>
      <c r="XBA1007" s="215"/>
      <c r="XBB1007" s="215"/>
      <c r="XBC1007" s="215"/>
      <c r="XBD1007" s="215"/>
      <c r="XBE1007" s="215"/>
      <c r="XBF1007" s="215"/>
      <c r="XBG1007" s="215"/>
      <c r="XBH1007" s="215"/>
      <c r="XBI1007" s="215"/>
      <c r="XBJ1007" s="215"/>
      <c r="XBK1007" s="215"/>
      <c r="XBL1007" s="215"/>
      <c r="XBM1007" s="215"/>
      <c r="XBN1007" s="215"/>
      <c r="XBO1007" s="215"/>
      <c r="XBP1007" s="215"/>
      <c r="XBQ1007" s="215"/>
      <c r="XBR1007" s="215"/>
      <c r="XBS1007" s="215"/>
      <c r="XBT1007" s="215"/>
      <c r="XBU1007" s="215"/>
      <c r="XBV1007" s="215"/>
      <c r="XBW1007" s="215"/>
      <c r="XBX1007" s="215"/>
      <c r="XBY1007" s="215"/>
      <c r="XBZ1007" s="215"/>
      <c r="XCA1007" s="215"/>
      <c r="XCB1007" s="215"/>
      <c r="XCC1007" s="215"/>
      <c r="XCD1007" s="215"/>
      <c r="XCE1007" s="215"/>
      <c r="XCF1007" s="215"/>
      <c r="XCG1007" s="215"/>
      <c r="XCH1007" s="215"/>
      <c r="XCI1007" s="215"/>
      <c r="XCJ1007" s="215"/>
      <c r="XCK1007" s="215"/>
      <c r="XCL1007" s="215"/>
      <c r="XCM1007" s="215"/>
      <c r="XCN1007" s="215"/>
      <c r="XCO1007" s="215"/>
      <c r="XCP1007" s="215"/>
      <c r="XCQ1007" s="215"/>
      <c r="XCR1007" s="215"/>
      <c r="XCS1007" s="215"/>
      <c r="XCT1007" s="215"/>
      <c r="XCU1007" s="215"/>
      <c r="XCV1007" s="215"/>
      <c r="XCW1007" s="215"/>
      <c r="XCX1007" s="215"/>
      <c r="XCY1007" s="215"/>
      <c r="XCZ1007" s="215"/>
      <c r="XDA1007" s="215"/>
      <c r="XDB1007" s="215"/>
      <c r="XDC1007" s="215"/>
      <c r="XDD1007" s="215"/>
      <c r="XDE1007" s="215"/>
      <c r="XDF1007" s="215"/>
      <c r="XDG1007" s="215"/>
      <c r="XDH1007" s="215"/>
      <c r="XDI1007" s="215"/>
      <c r="XDJ1007" s="215"/>
      <c r="XDK1007" s="215"/>
      <c r="XDL1007" s="215"/>
      <c r="XDM1007" s="215"/>
      <c r="XDN1007" s="215"/>
      <c r="XDO1007" s="215"/>
      <c r="XDP1007" s="215"/>
      <c r="XDQ1007" s="215"/>
      <c r="XDR1007" s="215"/>
      <c r="XDS1007" s="215"/>
      <c r="XDT1007" s="215"/>
      <c r="XDU1007" s="215"/>
      <c r="XDV1007" s="215"/>
      <c r="XDW1007" s="215"/>
      <c r="XDX1007" s="215"/>
      <c r="XDY1007" s="215"/>
      <c r="XDZ1007" s="215"/>
      <c r="XEA1007" s="215"/>
      <c r="XEB1007" s="215"/>
      <c r="XEC1007" s="215"/>
      <c r="XED1007" s="215"/>
      <c r="XEE1007" s="215"/>
      <c r="XEF1007" s="215"/>
      <c r="XEG1007" s="215"/>
      <c r="XEH1007" s="215"/>
      <c r="XEI1007" s="215"/>
      <c r="XEJ1007" s="215"/>
      <c r="XEK1007" s="215"/>
      <c r="XEL1007" s="215"/>
      <c r="XEM1007" s="215"/>
      <c r="XEN1007" s="215"/>
    </row>
    <row r="1008" spans="1:16368" x14ac:dyDescent="0.25">
      <c r="B1008" s="302" t="s">
        <v>3495</v>
      </c>
      <c r="C1008" s="302" t="s">
        <v>3496</v>
      </c>
      <c r="D1008" s="224">
        <v>177.55</v>
      </c>
      <c r="AO1008" s="215"/>
      <c r="AP1008" s="215"/>
      <c r="AQ1008" s="215"/>
      <c r="AR1008" s="215"/>
      <c r="AS1008" s="215"/>
      <c r="AT1008" s="215"/>
      <c r="AU1008" s="215"/>
      <c r="AV1008" s="215"/>
      <c r="AW1008" s="215"/>
      <c r="AX1008" s="215"/>
      <c r="AY1008" s="215"/>
      <c r="AZ1008" s="215"/>
      <c r="BA1008" s="215"/>
      <c r="BB1008" s="215"/>
      <c r="BC1008" s="215"/>
      <c r="BD1008" s="215"/>
      <c r="BE1008" s="215"/>
      <c r="BF1008" s="215"/>
      <c r="BG1008" s="215"/>
      <c r="BH1008" s="215"/>
      <c r="BI1008" s="215"/>
      <c r="BJ1008" s="215"/>
      <c r="BK1008" s="215"/>
      <c r="BL1008" s="215"/>
      <c r="BM1008" s="215"/>
      <c r="BN1008" s="215"/>
      <c r="BO1008" s="215"/>
      <c r="BP1008" s="215"/>
      <c r="BQ1008" s="215"/>
      <c r="BR1008" s="215"/>
      <c r="BS1008" s="215"/>
      <c r="BT1008" s="215"/>
      <c r="BU1008" s="215"/>
      <c r="BV1008" s="215"/>
      <c r="BW1008" s="215"/>
      <c r="BX1008" s="215"/>
      <c r="BY1008" s="215"/>
      <c r="BZ1008" s="215"/>
      <c r="CA1008" s="215"/>
      <c r="CB1008" s="215"/>
      <c r="CC1008" s="215"/>
      <c r="CD1008" s="215"/>
      <c r="CE1008" s="215"/>
      <c r="CF1008" s="215"/>
      <c r="CG1008" s="215"/>
      <c r="CH1008" s="215"/>
      <c r="CI1008" s="215"/>
      <c r="CJ1008" s="215"/>
      <c r="CK1008" s="215"/>
      <c r="CL1008" s="215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  <c r="DT1008" s="215"/>
      <c r="DU1008" s="215"/>
      <c r="DV1008" s="215"/>
      <c r="DW1008" s="215"/>
      <c r="DX1008" s="215"/>
      <c r="DY1008" s="215"/>
      <c r="DZ1008" s="215"/>
      <c r="EA1008" s="215"/>
      <c r="EB1008" s="215"/>
      <c r="EC1008" s="215"/>
      <c r="ED1008" s="215"/>
      <c r="EE1008" s="215"/>
      <c r="EF1008" s="215"/>
      <c r="EG1008" s="215"/>
      <c r="EH1008" s="215"/>
      <c r="EI1008" s="215"/>
      <c r="EJ1008" s="215"/>
      <c r="EK1008" s="215"/>
      <c r="EL1008" s="215"/>
      <c r="EM1008" s="215"/>
      <c r="EN1008" s="215"/>
      <c r="EO1008" s="215"/>
      <c r="EP1008" s="215"/>
      <c r="EQ1008" s="215"/>
      <c r="ER1008" s="215"/>
      <c r="ES1008" s="215"/>
      <c r="ET1008" s="215"/>
      <c r="EU1008" s="215"/>
      <c r="EV1008" s="215"/>
      <c r="EW1008" s="215"/>
      <c r="EX1008" s="215"/>
      <c r="EY1008" s="215"/>
      <c r="EZ1008" s="215"/>
      <c r="FA1008" s="215"/>
      <c r="FB1008" s="215"/>
      <c r="FC1008" s="215"/>
      <c r="FD1008" s="215"/>
      <c r="FE1008" s="215"/>
      <c r="FF1008" s="215"/>
      <c r="FG1008" s="215"/>
      <c r="FH1008" s="215"/>
      <c r="FI1008" s="215"/>
      <c r="FJ1008" s="215"/>
      <c r="FK1008" s="215"/>
      <c r="FL1008" s="215"/>
      <c r="FM1008" s="215"/>
      <c r="FN1008" s="215"/>
      <c r="FO1008" s="215"/>
      <c r="FP1008" s="215"/>
      <c r="FQ1008" s="215"/>
      <c r="FR1008" s="215"/>
      <c r="FS1008" s="215"/>
      <c r="FT1008" s="215"/>
      <c r="FU1008" s="215"/>
      <c r="FV1008" s="215"/>
      <c r="FW1008" s="215"/>
      <c r="FX1008" s="215"/>
      <c r="FY1008" s="215"/>
      <c r="FZ1008" s="215"/>
      <c r="GA1008" s="215"/>
      <c r="GB1008" s="215"/>
      <c r="GC1008" s="215"/>
      <c r="GD1008" s="215"/>
      <c r="GE1008" s="215"/>
      <c r="GF1008" s="215"/>
      <c r="GG1008" s="215"/>
      <c r="GH1008" s="215"/>
      <c r="GI1008" s="215"/>
      <c r="GJ1008" s="215"/>
      <c r="GK1008" s="215"/>
      <c r="GL1008" s="215"/>
      <c r="GM1008" s="215"/>
      <c r="GN1008" s="215"/>
      <c r="GO1008" s="215"/>
      <c r="GP1008" s="215"/>
      <c r="GQ1008" s="215"/>
      <c r="GR1008" s="215"/>
      <c r="GS1008" s="215"/>
      <c r="GT1008" s="215"/>
      <c r="GU1008" s="215"/>
      <c r="GV1008" s="215"/>
      <c r="GW1008" s="215"/>
      <c r="GX1008" s="215"/>
      <c r="GY1008" s="215"/>
      <c r="GZ1008" s="215"/>
      <c r="HA1008" s="215"/>
      <c r="HB1008" s="215"/>
      <c r="HC1008" s="215"/>
      <c r="HD1008" s="215"/>
      <c r="HE1008" s="215"/>
      <c r="HF1008" s="215"/>
      <c r="HG1008" s="215"/>
      <c r="HH1008" s="215"/>
      <c r="HI1008" s="215"/>
      <c r="HJ1008" s="215"/>
      <c r="HK1008" s="215"/>
      <c r="HL1008" s="215"/>
      <c r="HM1008" s="215"/>
      <c r="HN1008" s="215"/>
      <c r="HO1008" s="215"/>
      <c r="HP1008" s="215"/>
      <c r="HQ1008" s="215"/>
      <c r="HR1008" s="215"/>
      <c r="HS1008" s="215"/>
      <c r="HT1008" s="215"/>
      <c r="HU1008" s="215"/>
      <c r="HV1008" s="215"/>
      <c r="HW1008" s="215"/>
      <c r="HX1008" s="215"/>
      <c r="HY1008" s="215"/>
      <c r="HZ1008" s="215"/>
      <c r="IA1008" s="215"/>
      <c r="IB1008" s="215"/>
      <c r="IC1008" s="215"/>
      <c r="ID1008" s="215"/>
      <c r="IE1008" s="215"/>
      <c r="IF1008" s="215"/>
      <c r="IG1008" s="215"/>
      <c r="IH1008" s="215"/>
      <c r="II1008" s="215"/>
      <c r="IJ1008" s="215"/>
      <c r="IK1008" s="215"/>
      <c r="IL1008" s="215"/>
      <c r="IM1008" s="215"/>
      <c r="IN1008" s="215"/>
      <c r="IO1008" s="215"/>
      <c r="IP1008" s="215"/>
      <c r="IQ1008" s="215"/>
      <c r="IR1008" s="215"/>
      <c r="IS1008" s="215"/>
      <c r="IT1008" s="215"/>
      <c r="IU1008" s="215"/>
      <c r="IV1008" s="215"/>
      <c r="IW1008" s="215"/>
      <c r="IX1008" s="215"/>
      <c r="IY1008" s="215"/>
      <c r="IZ1008" s="215"/>
      <c r="JA1008" s="215"/>
      <c r="JB1008" s="215"/>
      <c r="JC1008" s="215"/>
      <c r="JD1008" s="215"/>
      <c r="JE1008" s="215"/>
      <c r="JF1008" s="215"/>
      <c r="JG1008" s="215"/>
      <c r="JH1008" s="215"/>
      <c r="JI1008" s="215"/>
      <c r="JJ1008" s="215"/>
      <c r="JK1008" s="215"/>
      <c r="JL1008" s="215"/>
      <c r="JM1008" s="215"/>
      <c r="JN1008" s="215"/>
      <c r="JO1008" s="215"/>
      <c r="JP1008" s="215"/>
      <c r="JQ1008" s="215"/>
      <c r="JR1008" s="215"/>
      <c r="JS1008" s="215"/>
      <c r="JT1008" s="215"/>
      <c r="JU1008" s="215"/>
      <c r="JV1008" s="215"/>
      <c r="JW1008" s="215"/>
      <c r="JX1008" s="215"/>
      <c r="JY1008" s="215"/>
      <c r="JZ1008" s="215"/>
      <c r="KA1008" s="215"/>
      <c r="KB1008" s="215"/>
      <c r="KC1008" s="215"/>
      <c r="KD1008" s="215"/>
      <c r="KE1008" s="215"/>
      <c r="KF1008" s="215"/>
      <c r="KG1008" s="215"/>
      <c r="KH1008" s="215"/>
      <c r="KI1008" s="215"/>
      <c r="KJ1008" s="215"/>
      <c r="KK1008" s="215"/>
      <c r="KL1008" s="215"/>
      <c r="KM1008" s="215"/>
      <c r="KN1008" s="215"/>
      <c r="KO1008" s="215"/>
      <c r="KP1008" s="215"/>
      <c r="KQ1008" s="215"/>
      <c r="KR1008" s="215"/>
      <c r="KS1008" s="215"/>
      <c r="KT1008" s="215"/>
      <c r="KU1008" s="215"/>
      <c r="KV1008" s="215"/>
      <c r="KW1008" s="215"/>
      <c r="KX1008" s="215"/>
      <c r="KY1008" s="215"/>
      <c r="KZ1008" s="215"/>
      <c r="LA1008" s="215"/>
      <c r="LB1008" s="215"/>
      <c r="LC1008" s="215"/>
      <c r="LD1008" s="215"/>
      <c r="LE1008" s="215"/>
      <c r="LF1008" s="215"/>
      <c r="LG1008" s="215"/>
      <c r="LH1008" s="215"/>
      <c r="LI1008" s="215"/>
      <c r="LJ1008" s="215"/>
      <c r="LK1008" s="215"/>
      <c r="LL1008" s="215"/>
      <c r="LM1008" s="215"/>
      <c r="LN1008" s="215"/>
      <c r="LO1008" s="215"/>
      <c r="LP1008" s="215"/>
      <c r="LQ1008" s="215"/>
      <c r="LR1008" s="215"/>
      <c r="LS1008" s="215"/>
      <c r="LT1008" s="215"/>
      <c r="LU1008" s="215"/>
      <c r="LV1008" s="215"/>
      <c r="LW1008" s="215"/>
      <c r="LX1008" s="215"/>
      <c r="LY1008" s="215"/>
      <c r="LZ1008" s="215"/>
      <c r="MA1008" s="215"/>
      <c r="MB1008" s="215"/>
      <c r="MC1008" s="215"/>
      <c r="MD1008" s="215"/>
      <c r="ME1008" s="215"/>
      <c r="MF1008" s="215"/>
      <c r="MG1008" s="215"/>
      <c r="MH1008" s="215"/>
      <c r="MI1008" s="215"/>
      <c r="MJ1008" s="215"/>
      <c r="MK1008" s="215"/>
      <c r="ML1008" s="215"/>
      <c r="MM1008" s="215"/>
      <c r="MN1008" s="215"/>
      <c r="MO1008" s="215"/>
      <c r="MP1008" s="215"/>
      <c r="MQ1008" s="215"/>
      <c r="MR1008" s="215"/>
      <c r="MS1008" s="215"/>
      <c r="MT1008" s="215"/>
      <c r="MU1008" s="215"/>
      <c r="MV1008" s="215"/>
      <c r="MW1008" s="215"/>
      <c r="MX1008" s="215"/>
      <c r="MY1008" s="215"/>
      <c r="MZ1008" s="215"/>
      <c r="NA1008" s="215"/>
      <c r="NB1008" s="215"/>
      <c r="NC1008" s="215"/>
      <c r="ND1008" s="215"/>
      <c r="NE1008" s="215"/>
      <c r="NF1008" s="215"/>
      <c r="NG1008" s="215"/>
      <c r="NH1008" s="215"/>
      <c r="NI1008" s="215"/>
      <c r="NJ1008" s="215"/>
      <c r="NK1008" s="215"/>
      <c r="NL1008" s="215"/>
      <c r="NM1008" s="215"/>
      <c r="NN1008" s="215"/>
      <c r="NO1008" s="215"/>
      <c r="NP1008" s="215"/>
      <c r="NQ1008" s="215"/>
      <c r="NR1008" s="215"/>
      <c r="NS1008" s="215"/>
      <c r="NT1008" s="215"/>
      <c r="NU1008" s="215"/>
      <c r="NV1008" s="215"/>
      <c r="NW1008" s="215"/>
      <c r="NX1008" s="215"/>
      <c r="NY1008" s="215"/>
      <c r="NZ1008" s="215"/>
      <c r="OA1008" s="215"/>
      <c r="OB1008" s="215"/>
      <c r="OC1008" s="215"/>
      <c r="OD1008" s="215"/>
      <c r="OE1008" s="215"/>
      <c r="OF1008" s="215"/>
      <c r="OG1008" s="215"/>
      <c r="OH1008" s="215"/>
      <c r="OI1008" s="215"/>
      <c r="OJ1008" s="215"/>
      <c r="OK1008" s="215"/>
      <c r="OL1008" s="215"/>
      <c r="OM1008" s="215"/>
      <c r="ON1008" s="215"/>
      <c r="OO1008" s="215"/>
      <c r="OP1008" s="215"/>
      <c r="OQ1008" s="215"/>
      <c r="OR1008" s="215"/>
      <c r="OS1008" s="215"/>
      <c r="OT1008" s="215"/>
      <c r="OU1008" s="215"/>
      <c r="OV1008" s="215"/>
      <c r="OW1008" s="215"/>
      <c r="OX1008" s="215"/>
      <c r="OY1008" s="215"/>
      <c r="OZ1008" s="215"/>
      <c r="PA1008" s="215"/>
      <c r="PB1008" s="215"/>
      <c r="PC1008" s="215"/>
      <c r="PD1008" s="215"/>
      <c r="PE1008" s="215"/>
      <c r="PF1008" s="215"/>
      <c r="PG1008" s="215"/>
      <c r="PH1008" s="215"/>
      <c r="PI1008" s="215"/>
      <c r="PJ1008" s="215"/>
      <c r="PK1008" s="215"/>
      <c r="PL1008" s="215"/>
      <c r="PM1008" s="215"/>
      <c r="PN1008" s="215"/>
      <c r="PO1008" s="215"/>
      <c r="PP1008" s="215"/>
      <c r="PQ1008" s="215"/>
      <c r="PR1008" s="215"/>
      <c r="PS1008" s="215"/>
      <c r="PT1008" s="215"/>
      <c r="PU1008" s="215"/>
      <c r="PV1008" s="215"/>
      <c r="PW1008" s="215"/>
      <c r="PX1008" s="215"/>
      <c r="PY1008" s="215"/>
      <c r="PZ1008" s="215"/>
      <c r="QA1008" s="215"/>
      <c r="QB1008" s="215"/>
      <c r="QC1008" s="215"/>
      <c r="QD1008" s="215"/>
      <c r="QE1008" s="215"/>
      <c r="QF1008" s="215"/>
      <c r="QG1008" s="215"/>
      <c r="QH1008" s="215"/>
      <c r="QI1008" s="215"/>
      <c r="QJ1008" s="215"/>
      <c r="QK1008" s="215"/>
      <c r="QL1008" s="215"/>
      <c r="QM1008" s="215"/>
      <c r="QN1008" s="215"/>
      <c r="QO1008" s="215"/>
      <c r="QP1008" s="215"/>
      <c r="QQ1008" s="215"/>
      <c r="QR1008" s="215"/>
      <c r="QS1008" s="215"/>
      <c r="QT1008" s="215"/>
      <c r="QU1008" s="215"/>
      <c r="QV1008" s="215"/>
      <c r="QW1008" s="215"/>
      <c r="QX1008" s="215"/>
      <c r="QY1008" s="215"/>
      <c r="QZ1008" s="215"/>
      <c r="RA1008" s="215"/>
      <c r="RB1008" s="215"/>
      <c r="RC1008" s="215"/>
      <c r="RD1008" s="215"/>
      <c r="RE1008" s="215"/>
      <c r="RF1008" s="215"/>
      <c r="RG1008" s="215"/>
      <c r="RH1008" s="215"/>
      <c r="RI1008" s="215"/>
      <c r="RJ1008" s="215"/>
      <c r="RK1008" s="215"/>
      <c r="RL1008" s="215"/>
      <c r="RM1008" s="215"/>
      <c r="RN1008" s="215"/>
      <c r="RO1008" s="215"/>
      <c r="RP1008" s="215"/>
      <c r="RQ1008" s="215"/>
      <c r="RR1008" s="215"/>
      <c r="RS1008" s="215"/>
      <c r="RT1008" s="215"/>
      <c r="RU1008" s="215"/>
      <c r="RV1008" s="215"/>
      <c r="RW1008" s="215"/>
      <c r="RX1008" s="215"/>
      <c r="RY1008" s="215"/>
      <c r="RZ1008" s="215"/>
      <c r="SA1008" s="215"/>
      <c r="SB1008" s="215"/>
      <c r="SC1008" s="215"/>
      <c r="SD1008" s="215"/>
      <c r="SE1008" s="215"/>
      <c r="SF1008" s="215"/>
      <c r="SG1008" s="215"/>
      <c r="SH1008" s="215"/>
      <c r="SI1008" s="215"/>
      <c r="SJ1008" s="215"/>
      <c r="SK1008" s="215"/>
      <c r="SL1008" s="215"/>
      <c r="SM1008" s="215"/>
      <c r="SN1008" s="215"/>
      <c r="SO1008" s="215"/>
      <c r="SP1008" s="215"/>
      <c r="SQ1008" s="215"/>
      <c r="SR1008" s="215"/>
      <c r="SS1008" s="215"/>
      <c r="ST1008" s="215"/>
      <c r="SU1008" s="215"/>
      <c r="SV1008" s="215"/>
      <c r="SW1008" s="215"/>
      <c r="SX1008" s="215"/>
      <c r="SY1008" s="215"/>
      <c r="SZ1008" s="215"/>
      <c r="TA1008" s="215"/>
      <c r="TB1008" s="215"/>
      <c r="TC1008" s="215"/>
      <c r="TD1008" s="215"/>
      <c r="TE1008" s="215"/>
      <c r="TF1008" s="215"/>
      <c r="TG1008" s="215"/>
      <c r="TH1008" s="215"/>
      <c r="TI1008" s="215"/>
      <c r="TJ1008" s="215"/>
      <c r="TK1008" s="215"/>
      <c r="TL1008" s="215"/>
      <c r="TM1008" s="215"/>
      <c r="TN1008" s="215"/>
      <c r="TO1008" s="215"/>
      <c r="TP1008" s="215"/>
      <c r="TQ1008" s="215"/>
      <c r="TR1008" s="215"/>
      <c r="TS1008" s="215"/>
      <c r="TT1008" s="215"/>
      <c r="TU1008" s="215"/>
      <c r="TV1008" s="215"/>
      <c r="TW1008" s="215"/>
      <c r="TX1008" s="215"/>
      <c r="TY1008" s="215"/>
      <c r="TZ1008" s="215"/>
      <c r="UA1008" s="215"/>
      <c r="UB1008" s="215"/>
      <c r="UC1008" s="215"/>
      <c r="UD1008" s="215"/>
      <c r="UE1008" s="215"/>
      <c r="UF1008" s="215"/>
      <c r="UG1008" s="215"/>
      <c r="UH1008" s="215"/>
      <c r="UI1008" s="215"/>
      <c r="UJ1008" s="215"/>
      <c r="UK1008" s="215"/>
      <c r="UL1008" s="215"/>
      <c r="UM1008" s="215"/>
      <c r="UN1008" s="215"/>
      <c r="UO1008" s="215"/>
      <c r="UP1008" s="215"/>
      <c r="UQ1008" s="215"/>
      <c r="UR1008" s="215"/>
      <c r="US1008" s="215"/>
      <c r="UT1008" s="215"/>
      <c r="UU1008" s="215"/>
      <c r="UV1008" s="215"/>
      <c r="UW1008" s="215"/>
      <c r="UX1008" s="215"/>
      <c r="UY1008" s="215"/>
      <c r="UZ1008" s="215"/>
      <c r="VA1008" s="215"/>
      <c r="VB1008" s="215"/>
      <c r="VC1008" s="215"/>
      <c r="VD1008" s="215"/>
      <c r="VE1008" s="215"/>
      <c r="VF1008" s="215"/>
      <c r="VG1008" s="215"/>
      <c r="VH1008" s="215"/>
      <c r="VI1008" s="215"/>
      <c r="VJ1008" s="215"/>
      <c r="VK1008" s="215"/>
      <c r="VL1008" s="215"/>
      <c r="VM1008" s="215"/>
      <c r="VN1008" s="215"/>
      <c r="VO1008" s="215"/>
      <c r="VP1008" s="215"/>
      <c r="VQ1008" s="215"/>
      <c r="VR1008" s="215"/>
      <c r="VS1008" s="215"/>
      <c r="VT1008" s="215"/>
      <c r="VU1008" s="215"/>
      <c r="VV1008" s="215"/>
      <c r="VW1008" s="215"/>
      <c r="VX1008" s="215"/>
      <c r="VY1008" s="215"/>
      <c r="VZ1008" s="215"/>
      <c r="WA1008" s="215"/>
      <c r="WB1008" s="215"/>
      <c r="WC1008" s="215"/>
      <c r="WD1008" s="215"/>
      <c r="WE1008" s="215"/>
      <c r="WF1008" s="215"/>
      <c r="WG1008" s="215"/>
      <c r="WH1008" s="215"/>
      <c r="WI1008" s="215"/>
      <c r="WJ1008" s="215"/>
      <c r="WK1008" s="215"/>
      <c r="WL1008" s="215"/>
      <c r="WM1008" s="215"/>
      <c r="WN1008" s="215"/>
      <c r="WO1008" s="215"/>
      <c r="WP1008" s="215"/>
      <c r="WQ1008" s="215"/>
      <c r="WR1008" s="215"/>
      <c r="WS1008" s="215"/>
      <c r="WT1008" s="215"/>
      <c r="WU1008" s="215"/>
      <c r="WV1008" s="215"/>
      <c r="WW1008" s="215"/>
      <c r="WX1008" s="215"/>
      <c r="WY1008" s="215"/>
      <c r="WZ1008" s="215"/>
      <c r="XA1008" s="215"/>
      <c r="XB1008" s="215"/>
      <c r="XC1008" s="215"/>
      <c r="XD1008" s="215"/>
      <c r="XE1008" s="215"/>
      <c r="XF1008" s="215"/>
      <c r="XG1008" s="215"/>
      <c r="XH1008" s="215"/>
      <c r="XI1008" s="215"/>
      <c r="XJ1008" s="215"/>
      <c r="XK1008" s="215"/>
      <c r="XL1008" s="215"/>
      <c r="XM1008" s="215"/>
      <c r="XN1008" s="215"/>
      <c r="XO1008" s="215"/>
      <c r="XP1008" s="215"/>
      <c r="XQ1008" s="215"/>
      <c r="XR1008" s="215"/>
      <c r="XS1008" s="215"/>
      <c r="XT1008" s="215"/>
      <c r="XU1008" s="215"/>
      <c r="XV1008" s="215"/>
      <c r="XW1008" s="215"/>
      <c r="XX1008" s="215"/>
      <c r="XY1008" s="215"/>
      <c r="XZ1008" s="215"/>
      <c r="YA1008" s="215"/>
      <c r="YB1008" s="215"/>
      <c r="YC1008" s="215"/>
      <c r="YD1008" s="215"/>
      <c r="YE1008" s="215"/>
      <c r="YF1008" s="215"/>
      <c r="YG1008" s="215"/>
      <c r="YH1008" s="215"/>
      <c r="YI1008" s="215"/>
      <c r="YJ1008" s="215"/>
      <c r="YK1008" s="215"/>
      <c r="YL1008" s="215"/>
      <c r="YM1008" s="215"/>
      <c r="YN1008" s="215"/>
      <c r="YO1008" s="215"/>
      <c r="YP1008" s="215"/>
      <c r="YQ1008" s="215"/>
      <c r="YR1008" s="215"/>
      <c r="YS1008" s="215"/>
      <c r="YT1008" s="215"/>
      <c r="YU1008" s="215"/>
      <c r="YV1008" s="215"/>
      <c r="YW1008" s="215"/>
      <c r="YX1008" s="215"/>
      <c r="YY1008" s="215"/>
      <c r="YZ1008" s="215"/>
      <c r="ZA1008" s="215"/>
      <c r="ZB1008" s="215"/>
      <c r="ZC1008" s="215"/>
      <c r="ZD1008" s="215"/>
      <c r="ZE1008" s="215"/>
      <c r="ZF1008" s="215"/>
      <c r="ZG1008" s="215"/>
      <c r="ZH1008" s="215"/>
      <c r="ZI1008" s="215"/>
      <c r="ZJ1008" s="215"/>
      <c r="ZK1008" s="215"/>
      <c r="ZL1008" s="215"/>
      <c r="ZM1008" s="215"/>
      <c r="ZN1008" s="215"/>
      <c r="ZO1008" s="215"/>
      <c r="ZP1008" s="215"/>
      <c r="ZQ1008" s="215"/>
      <c r="ZR1008" s="215"/>
      <c r="ZS1008" s="215"/>
      <c r="ZT1008" s="215"/>
      <c r="ZU1008" s="215"/>
      <c r="ZV1008" s="215"/>
      <c r="ZW1008" s="215"/>
      <c r="ZX1008" s="215"/>
      <c r="ZY1008" s="215"/>
      <c r="ZZ1008" s="215"/>
      <c r="AAA1008" s="215"/>
      <c r="AAB1008" s="215"/>
      <c r="AAC1008" s="215"/>
      <c r="AAD1008" s="215"/>
      <c r="AAE1008" s="215"/>
      <c r="AAF1008" s="215"/>
      <c r="AAG1008" s="215"/>
      <c r="AAH1008" s="215"/>
      <c r="AAI1008" s="215"/>
      <c r="AAJ1008" s="215"/>
      <c r="AAK1008" s="215"/>
      <c r="AAL1008" s="215"/>
      <c r="AAM1008" s="215"/>
      <c r="AAN1008" s="215"/>
      <c r="AAO1008" s="215"/>
      <c r="AAP1008" s="215"/>
      <c r="AAQ1008" s="215"/>
      <c r="AAR1008" s="215"/>
      <c r="AAS1008" s="215"/>
      <c r="AAT1008" s="215"/>
      <c r="AAU1008" s="215"/>
      <c r="AAV1008" s="215"/>
      <c r="AAW1008" s="215"/>
      <c r="AAX1008" s="215"/>
      <c r="AAY1008" s="215"/>
      <c r="AAZ1008" s="215"/>
      <c r="ABA1008" s="215"/>
      <c r="ABB1008" s="215"/>
      <c r="ABC1008" s="215"/>
      <c r="ABD1008" s="215"/>
      <c r="ABE1008" s="215"/>
      <c r="ABF1008" s="215"/>
      <c r="ABG1008" s="215"/>
      <c r="ABH1008" s="215"/>
      <c r="ABI1008" s="215"/>
      <c r="ABJ1008" s="215"/>
      <c r="ABK1008" s="215"/>
      <c r="ABL1008" s="215"/>
      <c r="ABM1008" s="215"/>
      <c r="ABN1008" s="215"/>
      <c r="ABO1008" s="215"/>
      <c r="ABP1008" s="215"/>
      <c r="ABQ1008" s="215"/>
      <c r="ABR1008" s="215"/>
      <c r="ABS1008" s="215"/>
      <c r="ABT1008" s="215"/>
      <c r="ABU1008" s="215"/>
      <c r="ABV1008" s="215"/>
      <c r="ABW1008" s="215"/>
      <c r="ABX1008" s="215"/>
      <c r="ABY1008" s="215"/>
      <c r="ABZ1008" s="215"/>
      <c r="ACA1008" s="215"/>
      <c r="ACB1008" s="215"/>
      <c r="ACC1008" s="215"/>
      <c r="ACD1008" s="215"/>
      <c r="ACE1008" s="215"/>
      <c r="ACF1008" s="215"/>
      <c r="ACG1008" s="215"/>
      <c r="ACH1008" s="215"/>
      <c r="ACI1008" s="215"/>
      <c r="ACJ1008" s="215"/>
      <c r="ACK1008" s="215"/>
      <c r="ACL1008" s="215"/>
      <c r="ACM1008" s="215"/>
      <c r="ACN1008" s="215"/>
      <c r="ACO1008" s="215"/>
      <c r="ACP1008" s="215"/>
      <c r="ACQ1008" s="215"/>
      <c r="ACR1008" s="215"/>
      <c r="ACS1008" s="215"/>
      <c r="ACT1008" s="215"/>
      <c r="ACU1008" s="215"/>
      <c r="ACV1008" s="215"/>
      <c r="ACW1008" s="215"/>
      <c r="ACX1008" s="215"/>
      <c r="ACY1008" s="215"/>
      <c r="ACZ1008" s="215"/>
      <c r="ADA1008" s="215"/>
      <c r="ADB1008" s="215"/>
      <c r="ADC1008" s="215"/>
      <c r="ADD1008" s="215"/>
      <c r="ADE1008" s="215"/>
      <c r="ADF1008" s="215"/>
      <c r="ADG1008" s="215"/>
      <c r="ADH1008" s="215"/>
      <c r="ADI1008" s="215"/>
      <c r="ADJ1008" s="215"/>
      <c r="ADK1008" s="215"/>
      <c r="ADL1008" s="215"/>
      <c r="ADM1008" s="215"/>
      <c r="ADN1008" s="215"/>
      <c r="ADO1008" s="215"/>
      <c r="ADP1008" s="215"/>
      <c r="ADQ1008" s="215"/>
      <c r="ADR1008" s="215"/>
      <c r="ADS1008" s="215"/>
      <c r="ADT1008" s="215"/>
      <c r="ADU1008" s="215"/>
      <c r="ADV1008" s="215"/>
      <c r="ADW1008" s="215"/>
      <c r="ADX1008" s="215"/>
      <c r="ADY1008" s="215"/>
      <c r="ADZ1008" s="215"/>
      <c r="AEA1008" s="215"/>
      <c r="AEB1008" s="215"/>
      <c r="AEC1008" s="215"/>
      <c r="AED1008" s="215"/>
      <c r="AEE1008" s="215"/>
      <c r="AEF1008" s="215"/>
      <c r="AEG1008" s="215"/>
      <c r="AEH1008" s="215"/>
      <c r="AEI1008" s="215"/>
      <c r="AEJ1008" s="215"/>
      <c r="AEK1008" s="215"/>
      <c r="AEL1008" s="215"/>
      <c r="AEM1008" s="215"/>
      <c r="AEN1008" s="215"/>
      <c r="AEO1008" s="215"/>
      <c r="AEP1008" s="215"/>
      <c r="AEQ1008" s="215"/>
      <c r="AER1008" s="215"/>
      <c r="AES1008" s="215"/>
      <c r="AET1008" s="215"/>
      <c r="AEU1008" s="215"/>
      <c r="AEV1008" s="215"/>
      <c r="AEW1008" s="215"/>
      <c r="AEX1008" s="215"/>
      <c r="AEY1008" s="215"/>
      <c r="AEZ1008" s="215"/>
      <c r="AFA1008" s="215"/>
      <c r="AFB1008" s="215"/>
      <c r="AFC1008" s="215"/>
      <c r="AFD1008" s="215"/>
      <c r="AFE1008" s="215"/>
      <c r="AFF1008" s="215"/>
      <c r="AFG1008" s="215"/>
      <c r="AFH1008" s="215"/>
      <c r="AFI1008" s="215"/>
      <c r="AFJ1008" s="215"/>
      <c r="AFK1008" s="215"/>
      <c r="AFL1008" s="215"/>
      <c r="AFM1008" s="215"/>
      <c r="AFN1008" s="215"/>
      <c r="AFO1008" s="215"/>
      <c r="AFP1008" s="215"/>
      <c r="AFQ1008" s="215"/>
      <c r="AFR1008" s="215"/>
      <c r="AFS1008" s="215"/>
      <c r="AFT1008" s="215"/>
      <c r="AFU1008" s="215"/>
      <c r="AFV1008" s="215"/>
      <c r="AFW1008" s="215"/>
      <c r="AFX1008" s="215"/>
      <c r="AFY1008" s="215"/>
      <c r="AFZ1008" s="215"/>
      <c r="AGA1008" s="215"/>
      <c r="AGB1008" s="215"/>
      <c r="AGC1008" s="215"/>
      <c r="AGD1008" s="215"/>
      <c r="AGE1008" s="215"/>
      <c r="AGF1008" s="215"/>
      <c r="AGG1008" s="215"/>
      <c r="AGH1008" s="215"/>
      <c r="AGI1008" s="215"/>
      <c r="AGJ1008" s="215"/>
      <c r="AGK1008" s="215"/>
      <c r="AGL1008" s="215"/>
      <c r="AGM1008" s="215"/>
      <c r="AGN1008" s="215"/>
      <c r="AGO1008" s="215"/>
      <c r="AGP1008" s="215"/>
      <c r="AGQ1008" s="215"/>
      <c r="AGR1008" s="215"/>
      <c r="AGS1008" s="215"/>
      <c r="AGT1008" s="215"/>
      <c r="AGU1008" s="215"/>
      <c r="AGV1008" s="215"/>
      <c r="AGW1008" s="215"/>
      <c r="AGX1008" s="215"/>
      <c r="AGY1008" s="215"/>
      <c r="AGZ1008" s="215"/>
      <c r="AHA1008" s="215"/>
      <c r="AHB1008" s="215"/>
      <c r="AHC1008" s="215"/>
      <c r="AHD1008" s="215"/>
      <c r="AHE1008" s="215"/>
      <c r="AHF1008" s="215"/>
      <c r="AHG1008" s="215"/>
      <c r="AHH1008" s="215"/>
      <c r="AHI1008" s="215"/>
      <c r="AHJ1008" s="215"/>
      <c r="AHK1008" s="215"/>
      <c r="AHL1008" s="215"/>
      <c r="AHM1008" s="215"/>
      <c r="AHN1008" s="215"/>
      <c r="AHO1008" s="215"/>
      <c r="AHP1008" s="215"/>
      <c r="AHQ1008" s="215"/>
      <c r="AHR1008" s="215"/>
      <c r="AHS1008" s="215"/>
      <c r="AHT1008" s="215"/>
      <c r="AHU1008" s="215"/>
      <c r="AHV1008" s="215"/>
      <c r="AHW1008" s="215"/>
      <c r="AHX1008" s="215"/>
      <c r="AHY1008" s="215"/>
      <c r="AHZ1008" s="215"/>
      <c r="AIA1008" s="215"/>
      <c r="AIB1008" s="215"/>
      <c r="AIC1008" s="215"/>
      <c r="AID1008" s="215"/>
      <c r="AIE1008" s="215"/>
      <c r="AIF1008" s="215"/>
      <c r="AIG1008" s="215"/>
      <c r="AIH1008" s="215"/>
      <c r="AII1008" s="215"/>
      <c r="AIJ1008" s="215"/>
      <c r="AIK1008" s="215"/>
      <c r="AIL1008" s="215"/>
      <c r="AIM1008" s="215"/>
      <c r="AIN1008" s="215"/>
      <c r="AIO1008" s="215"/>
      <c r="AIP1008" s="215"/>
      <c r="AIQ1008" s="215"/>
      <c r="AIR1008" s="215"/>
      <c r="AIS1008" s="215"/>
      <c r="AIT1008" s="215"/>
      <c r="AIU1008" s="215"/>
      <c r="AIV1008" s="215"/>
      <c r="AIW1008" s="215"/>
      <c r="AIX1008" s="215"/>
      <c r="AIY1008" s="215"/>
      <c r="AIZ1008" s="215"/>
      <c r="AJA1008" s="215"/>
      <c r="AJB1008" s="215"/>
      <c r="AJC1008" s="215"/>
      <c r="AJD1008" s="215"/>
      <c r="AJE1008" s="215"/>
      <c r="AJF1008" s="215"/>
      <c r="AJG1008" s="215"/>
      <c r="AJH1008" s="215"/>
      <c r="AJI1008" s="215"/>
      <c r="AJJ1008" s="215"/>
      <c r="AJK1008" s="215"/>
      <c r="AJL1008" s="215"/>
      <c r="AJM1008" s="215"/>
      <c r="AJN1008" s="215"/>
      <c r="AJO1008" s="215"/>
      <c r="AJP1008" s="215"/>
      <c r="AJQ1008" s="215"/>
      <c r="AJR1008" s="215"/>
      <c r="AJS1008" s="215"/>
      <c r="AJT1008" s="215"/>
      <c r="AJU1008" s="215"/>
      <c r="AJV1008" s="215"/>
      <c r="AJW1008" s="215"/>
      <c r="AJX1008" s="215"/>
      <c r="AJY1008" s="215"/>
      <c r="AJZ1008" s="215"/>
      <c r="AKA1008" s="215"/>
      <c r="AKB1008" s="215"/>
      <c r="AKC1008" s="215"/>
      <c r="AKD1008" s="215"/>
      <c r="AKE1008" s="215"/>
      <c r="AKF1008" s="215"/>
      <c r="AKG1008" s="215"/>
      <c r="AKH1008" s="215"/>
      <c r="AKI1008" s="215"/>
      <c r="AKJ1008" s="215"/>
      <c r="AKK1008" s="215"/>
      <c r="AKL1008" s="215"/>
      <c r="AKM1008" s="215"/>
      <c r="AKN1008" s="215"/>
      <c r="AKO1008" s="215"/>
      <c r="AKP1008" s="215"/>
      <c r="AKQ1008" s="215"/>
      <c r="AKR1008" s="215"/>
      <c r="AKS1008" s="215"/>
      <c r="AKT1008" s="215"/>
      <c r="AKU1008" s="215"/>
      <c r="AKV1008" s="215"/>
      <c r="AKW1008" s="215"/>
      <c r="AKX1008" s="215"/>
      <c r="AKY1008" s="215"/>
      <c r="AKZ1008" s="215"/>
      <c r="ALA1008" s="215"/>
      <c r="ALB1008" s="215"/>
      <c r="ALC1008" s="215"/>
      <c r="ALD1008" s="215"/>
      <c r="ALE1008" s="215"/>
      <c r="ALF1008" s="215"/>
      <c r="ALG1008" s="215"/>
      <c r="ALH1008" s="215"/>
      <c r="ALI1008" s="215"/>
      <c r="ALJ1008" s="215"/>
      <c r="ALK1008" s="215"/>
      <c r="ALL1008" s="215"/>
      <c r="ALM1008" s="215"/>
      <c r="ALN1008" s="215"/>
      <c r="ALO1008" s="215"/>
      <c r="ALP1008" s="215"/>
      <c r="ALQ1008" s="215"/>
      <c r="ALR1008" s="215"/>
      <c r="ALS1008" s="215"/>
      <c r="ALT1008" s="215"/>
      <c r="ALU1008" s="215"/>
      <c r="ALV1008" s="215"/>
      <c r="ALW1008" s="215"/>
      <c r="ALX1008" s="215"/>
      <c r="ALY1008" s="215"/>
      <c r="ALZ1008" s="215"/>
      <c r="AMA1008" s="215"/>
      <c r="AMB1008" s="215"/>
      <c r="AMC1008" s="215"/>
      <c r="AMD1008" s="215"/>
      <c r="AME1008" s="215"/>
      <c r="AMF1008" s="215"/>
      <c r="AMG1008" s="215"/>
      <c r="AMH1008" s="215"/>
      <c r="AMI1008" s="215"/>
      <c r="AMJ1008" s="215"/>
      <c r="AMK1008" s="215"/>
      <c r="AML1008" s="215"/>
      <c r="AMM1008" s="215"/>
      <c r="AMN1008" s="215"/>
      <c r="AMO1008" s="215"/>
      <c r="AMP1008" s="215"/>
      <c r="AMQ1008" s="215"/>
      <c r="AMR1008" s="215"/>
      <c r="AMS1008" s="215"/>
      <c r="AMT1008" s="215"/>
      <c r="AMU1008" s="215"/>
      <c r="AMV1008" s="215"/>
      <c r="AMW1008" s="215"/>
      <c r="AMX1008" s="215"/>
      <c r="AMY1008" s="215"/>
      <c r="AMZ1008" s="215"/>
      <c r="ANA1008" s="215"/>
      <c r="ANB1008" s="215"/>
      <c r="ANC1008" s="215"/>
      <c r="AND1008" s="215"/>
      <c r="ANE1008" s="215"/>
      <c r="ANF1008" s="215"/>
      <c r="ANG1008" s="215"/>
      <c r="ANH1008" s="215"/>
      <c r="ANI1008" s="215"/>
      <c r="ANJ1008" s="215"/>
      <c r="ANK1008" s="215"/>
      <c r="ANL1008" s="215"/>
      <c r="ANM1008" s="215"/>
      <c r="ANN1008" s="215"/>
      <c r="ANO1008" s="215"/>
      <c r="ANP1008" s="215"/>
      <c r="ANQ1008" s="215"/>
      <c r="ANR1008" s="215"/>
      <c r="ANS1008" s="215"/>
      <c r="ANT1008" s="215"/>
      <c r="ANU1008" s="215"/>
      <c r="ANV1008" s="215"/>
      <c r="ANW1008" s="215"/>
      <c r="ANX1008" s="215"/>
      <c r="ANY1008" s="215"/>
      <c r="ANZ1008" s="215"/>
      <c r="AOA1008" s="215"/>
      <c r="AOB1008" s="215"/>
      <c r="AOC1008" s="215"/>
      <c r="AOD1008" s="215"/>
      <c r="AOE1008" s="215"/>
      <c r="AOF1008" s="215"/>
      <c r="AOG1008" s="215"/>
      <c r="AOH1008" s="215"/>
      <c r="AOI1008" s="215"/>
      <c r="AOJ1008" s="215"/>
      <c r="AOK1008" s="215"/>
      <c r="AOL1008" s="215"/>
      <c r="AOM1008" s="215"/>
      <c r="AON1008" s="215"/>
      <c r="AOO1008" s="215"/>
      <c r="AOP1008" s="215"/>
      <c r="AOQ1008" s="215"/>
      <c r="AOR1008" s="215"/>
      <c r="AOS1008" s="215"/>
      <c r="AOT1008" s="215"/>
      <c r="AOU1008" s="215"/>
      <c r="AOV1008" s="215"/>
      <c r="AOW1008" s="215"/>
      <c r="AOX1008" s="215"/>
      <c r="AOY1008" s="215"/>
      <c r="AOZ1008" s="215"/>
      <c r="APA1008" s="215"/>
      <c r="APB1008" s="215"/>
      <c r="APC1008" s="215"/>
      <c r="APD1008" s="215"/>
      <c r="APE1008" s="215"/>
      <c r="APF1008" s="215"/>
      <c r="APG1008" s="215"/>
      <c r="APH1008" s="215"/>
      <c r="API1008" s="215"/>
      <c r="APJ1008" s="215"/>
      <c r="APK1008" s="215"/>
      <c r="APL1008" s="215"/>
      <c r="APM1008" s="215"/>
      <c r="APN1008" s="215"/>
      <c r="APO1008" s="215"/>
      <c r="APP1008" s="215"/>
      <c r="APQ1008" s="215"/>
      <c r="APR1008" s="215"/>
      <c r="APS1008" s="215"/>
      <c r="APT1008" s="215"/>
      <c r="APU1008" s="215"/>
      <c r="APV1008" s="215"/>
      <c r="APW1008" s="215"/>
      <c r="APX1008" s="215"/>
      <c r="APY1008" s="215"/>
      <c r="APZ1008" s="215"/>
      <c r="AQA1008" s="215"/>
      <c r="AQB1008" s="215"/>
      <c r="AQC1008" s="215"/>
      <c r="AQD1008" s="215"/>
      <c r="AQE1008" s="215"/>
      <c r="AQF1008" s="215"/>
      <c r="AQG1008" s="215"/>
      <c r="AQH1008" s="215"/>
      <c r="AQI1008" s="215"/>
      <c r="AQJ1008" s="215"/>
      <c r="AQK1008" s="215"/>
      <c r="AQL1008" s="215"/>
      <c r="AQM1008" s="215"/>
      <c r="AQN1008" s="215"/>
      <c r="AQO1008" s="215"/>
      <c r="AQP1008" s="215"/>
      <c r="AQQ1008" s="215"/>
      <c r="AQR1008" s="215"/>
      <c r="AQS1008" s="215"/>
      <c r="AQT1008" s="215"/>
      <c r="AQU1008" s="215"/>
      <c r="AQV1008" s="215"/>
      <c r="AQW1008" s="215"/>
      <c r="AQX1008" s="215"/>
      <c r="AQY1008" s="215"/>
      <c r="AQZ1008" s="215"/>
      <c r="ARA1008" s="215"/>
      <c r="ARB1008" s="215"/>
      <c r="ARC1008" s="215"/>
      <c r="ARD1008" s="215"/>
      <c r="ARE1008" s="215"/>
      <c r="ARF1008" s="215"/>
      <c r="ARG1008" s="215"/>
      <c r="ARH1008" s="215"/>
      <c r="ARI1008" s="215"/>
      <c r="ARJ1008" s="215"/>
      <c r="ARK1008" s="215"/>
      <c r="ARL1008" s="215"/>
      <c r="ARM1008" s="215"/>
      <c r="ARN1008" s="215"/>
      <c r="ARO1008" s="215"/>
      <c r="ARP1008" s="215"/>
      <c r="ARQ1008" s="215"/>
      <c r="ARR1008" s="215"/>
      <c r="ARS1008" s="215"/>
      <c r="ART1008" s="215"/>
      <c r="ARU1008" s="215"/>
      <c r="ARV1008" s="215"/>
      <c r="ARW1008" s="215"/>
      <c r="ARX1008" s="215"/>
      <c r="ARY1008" s="215"/>
      <c r="ARZ1008" s="215"/>
      <c r="ASA1008" s="215"/>
      <c r="ASB1008" s="215"/>
      <c r="ASC1008" s="215"/>
      <c r="ASD1008" s="215"/>
      <c r="ASE1008" s="215"/>
      <c r="ASF1008" s="215"/>
      <c r="ASG1008" s="215"/>
      <c r="ASH1008" s="215"/>
      <c r="ASI1008" s="215"/>
      <c r="ASJ1008" s="215"/>
      <c r="ASK1008" s="215"/>
      <c r="ASL1008" s="215"/>
      <c r="ASM1008" s="215"/>
      <c r="ASN1008" s="215"/>
      <c r="ASO1008" s="215"/>
      <c r="ASP1008" s="215"/>
      <c r="ASQ1008" s="215"/>
      <c r="ASR1008" s="215"/>
      <c r="ASS1008" s="215"/>
      <c r="AST1008" s="215"/>
      <c r="ASU1008" s="215"/>
      <c r="ASV1008" s="215"/>
      <c r="ASW1008" s="215"/>
      <c r="ASX1008" s="215"/>
      <c r="ASY1008" s="215"/>
      <c r="ASZ1008" s="215"/>
      <c r="ATA1008" s="215"/>
      <c r="ATB1008" s="215"/>
      <c r="ATC1008" s="215"/>
      <c r="ATD1008" s="215"/>
      <c r="ATE1008" s="215"/>
      <c r="ATF1008" s="215"/>
      <c r="ATG1008" s="215"/>
      <c r="ATH1008" s="215"/>
      <c r="ATI1008" s="215"/>
      <c r="ATJ1008" s="215"/>
      <c r="ATK1008" s="215"/>
      <c r="ATL1008" s="215"/>
      <c r="ATM1008" s="215"/>
      <c r="ATN1008" s="215"/>
      <c r="ATO1008" s="215"/>
      <c r="ATP1008" s="215"/>
      <c r="ATQ1008" s="215"/>
      <c r="ATR1008" s="215"/>
      <c r="ATS1008" s="215"/>
      <c r="ATT1008" s="215"/>
      <c r="ATU1008" s="215"/>
      <c r="ATV1008" s="215"/>
      <c r="ATW1008" s="215"/>
      <c r="ATX1008" s="215"/>
      <c r="ATY1008" s="215"/>
      <c r="ATZ1008" s="215"/>
      <c r="AUA1008" s="215"/>
      <c r="AUB1008" s="215"/>
      <c r="AUC1008" s="215"/>
      <c r="AUD1008" s="215"/>
      <c r="AUE1008" s="215"/>
      <c r="AUF1008" s="215"/>
      <c r="AUG1008" s="215"/>
      <c r="AUH1008" s="215"/>
      <c r="AUI1008" s="215"/>
      <c r="AUJ1008" s="215"/>
      <c r="AUK1008" s="215"/>
      <c r="AUL1008" s="215"/>
      <c r="AUM1008" s="215"/>
      <c r="AUN1008" s="215"/>
      <c r="AUO1008" s="215"/>
      <c r="AUP1008" s="215"/>
      <c r="AUQ1008" s="215"/>
      <c r="AUR1008" s="215"/>
      <c r="AUS1008" s="215"/>
      <c r="AUT1008" s="215"/>
      <c r="AUU1008" s="215"/>
      <c r="AUV1008" s="215"/>
      <c r="AUW1008" s="215"/>
      <c r="AUX1008" s="215"/>
      <c r="AUY1008" s="215"/>
      <c r="AUZ1008" s="215"/>
      <c r="AVA1008" s="215"/>
      <c r="AVB1008" s="215"/>
      <c r="AVC1008" s="215"/>
      <c r="AVD1008" s="215"/>
      <c r="AVE1008" s="215"/>
      <c r="AVF1008" s="215"/>
      <c r="AVG1008" s="215"/>
      <c r="AVH1008" s="215"/>
      <c r="AVI1008" s="215"/>
      <c r="AVJ1008" s="215"/>
      <c r="AVK1008" s="215"/>
      <c r="AVL1008" s="215"/>
      <c r="AVM1008" s="215"/>
      <c r="AVN1008" s="215"/>
      <c r="AVO1008" s="215"/>
      <c r="AVP1008" s="215"/>
      <c r="AVQ1008" s="215"/>
      <c r="AVR1008" s="215"/>
      <c r="AVS1008" s="215"/>
      <c r="AVT1008" s="215"/>
      <c r="AVU1008" s="215"/>
      <c r="AVV1008" s="215"/>
      <c r="AVW1008" s="215"/>
      <c r="AVX1008" s="215"/>
      <c r="AVY1008" s="215"/>
      <c r="AVZ1008" s="215"/>
      <c r="AWA1008" s="215"/>
      <c r="AWB1008" s="215"/>
      <c r="AWC1008" s="215"/>
      <c r="AWD1008" s="215"/>
      <c r="AWE1008" s="215"/>
      <c r="AWF1008" s="215"/>
      <c r="AWG1008" s="215"/>
      <c r="AWH1008" s="215"/>
      <c r="AWI1008" s="215"/>
      <c r="AWJ1008" s="215"/>
      <c r="AWK1008" s="215"/>
      <c r="AWL1008" s="215"/>
      <c r="AWM1008" s="215"/>
      <c r="AWN1008" s="215"/>
      <c r="AWO1008" s="215"/>
      <c r="AWP1008" s="215"/>
      <c r="AWQ1008" s="215"/>
      <c r="AWR1008" s="215"/>
      <c r="AWS1008" s="215"/>
      <c r="AWT1008" s="215"/>
      <c r="AWU1008" s="215"/>
      <c r="AWV1008" s="215"/>
      <c r="AWW1008" s="215"/>
      <c r="AWX1008" s="215"/>
      <c r="AWY1008" s="215"/>
      <c r="AWZ1008" s="215"/>
      <c r="AXA1008" s="215"/>
      <c r="AXB1008" s="215"/>
      <c r="AXC1008" s="215"/>
      <c r="AXD1008" s="215"/>
      <c r="AXE1008" s="215"/>
      <c r="AXF1008" s="215"/>
      <c r="AXG1008" s="215"/>
      <c r="AXH1008" s="215"/>
      <c r="AXI1008" s="215"/>
      <c r="AXJ1008" s="215"/>
      <c r="AXK1008" s="215"/>
      <c r="AXL1008" s="215"/>
      <c r="AXM1008" s="215"/>
      <c r="AXN1008" s="215"/>
      <c r="AXO1008" s="215"/>
      <c r="AXP1008" s="215"/>
      <c r="AXQ1008" s="215"/>
      <c r="AXR1008" s="215"/>
      <c r="AXS1008" s="215"/>
      <c r="AXT1008" s="215"/>
      <c r="AXU1008" s="215"/>
      <c r="AXV1008" s="215"/>
      <c r="AXW1008" s="215"/>
      <c r="AXX1008" s="215"/>
      <c r="AXY1008" s="215"/>
      <c r="AXZ1008" s="215"/>
      <c r="AYA1008" s="215"/>
      <c r="AYB1008" s="215"/>
      <c r="AYC1008" s="215"/>
      <c r="AYD1008" s="215"/>
      <c r="AYE1008" s="215"/>
      <c r="AYF1008" s="215"/>
      <c r="AYG1008" s="215"/>
      <c r="AYH1008" s="215"/>
      <c r="AYI1008" s="215"/>
      <c r="AYJ1008" s="215"/>
      <c r="AYK1008" s="215"/>
      <c r="AYL1008" s="215"/>
      <c r="AYM1008" s="215"/>
      <c r="AYN1008" s="215"/>
      <c r="AYO1008" s="215"/>
      <c r="AYP1008" s="215"/>
      <c r="AYQ1008" s="215"/>
      <c r="AYR1008" s="215"/>
      <c r="AYS1008" s="215"/>
      <c r="AYT1008" s="215"/>
      <c r="AYU1008" s="215"/>
      <c r="AYV1008" s="215"/>
      <c r="AYW1008" s="215"/>
      <c r="AYX1008" s="215"/>
      <c r="AYY1008" s="215"/>
      <c r="AYZ1008" s="215"/>
      <c r="AZA1008" s="215"/>
      <c r="AZB1008" s="215"/>
      <c r="AZC1008" s="215"/>
      <c r="AZD1008" s="215"/>
      <c r="AZE1008" s="215"/>
      <c r="AZF1008" s="215"/>
      <c r="AZG1008" s="215"/>
      <c r="AZH1008" s="215"/>
      <c r="AZI1008" s="215"/>
      <c r="AZJ1008" s="215"/>
      <c r="AZK1008" s="215"/>
      <c r="AZL1008" s="215"/>
      <c r="AZM1008" s="215"/>
      <c r="AZN1008" s="215"/>
      <c r="AZO1008" s="215"/>
      <c r="AZP1008" s="215"/>
      <c r="AZQ1008" s="215"/>
      <c r="AZR1008" s="215"/>
      <c r="AZS1008" s="215"/>
      <c r="AZT1008" s="215"/>
      <c r="AZU1008" s="215"/>
      <c r="AZV1008" s="215"/>
      <c r="AZW1008" s="215"/>
      <c r="AZX1008" s="215"/>
      <c r="AZY1008" s="215"/>
      <c r="AZZ1008" s="215"/>
      <c r="BAA1008" s="215"/>
      <c r="BAB1008" s="215"/>
      <c r="BAC1008" s="215"/>
      <c r="BAD1008" s="215"/>
      <c r="BAE1008" s="215"/>
      <c r="BAF1008" s="215"/>
      <c r="BAG1008" s="215"/>
      <c r="BAH1008" s="215"/>
      <c r="BAI1008" s="215"/>
      <c r="BAJ1008" s="215"/>
      <c r="BAK1008" s="215"/>
      <c r="BAL1008" s="215"/>
      <c r="BAM1008" s="215"/>
      <c r="BAN1008" s="215"/>
      <c r="BAO1008" s="215"/>
      <c r="BAP1008" s="215"/>
      <c r="BAQ1008" s="215"/>
      <c r="BAR1008" s="215"/>
      <c r="BAS1008" s="215"/>
      <c r="BAT1008" s="215"/>
      <c r="BAU1008" s="215"/>
      <c r="BAV1008" s="215"/>
      <c r="BAW1008" s="215"/>
      <c r="BAX1008" s="215"/>
      <c r="BAY1008" s="215"/>
      <c r="BAZ1008" s="215"/>
      <c r="BBA1008" s="215"/>
      <c r="BBB1008" s="215"/>
      <c r="BBC1008" s="215"/>
      <c r="BBD1008" s="215"/>
      <c r="BBE1008" s="215"/>
      <c r="BBF1008" s="215"/>
      <c r="BBG1008" s="215"/>
      <c r="BBH1008" s="215"/>
      <c r="BBI1008" s="215"/>
      <c r="BBJ1008" s="215"/>
      <c r="BBK1008" s="215"/>
      <c r="BBL1008" s="215"/>
      <c r="BBM1008" s="215"/>
      <c r="BBN1008" s="215"/>
      <c r="BBO1008" s="215"/>
      <c r="BBP1008" s="215"/>
      <c r="BBQ1008" s="215"/>
      <c r="BBR1008" s="215"/>
      <c r="BBS1008" s="215"/>
      <c r="BBT1008" s="215"/>
      <c r="BBU1008" s="215"/>
      <c r="BBV1008" s="215"/>
      <c r="BBW1008" s="215"/>
      <c r="BBX1008" s="215"/>
      <c r="BBY1008" s="215"/>
      <c r="BBZ1008" s="215"/>
      <c r="BCA1008" s="215"/>
      <c r="BCB1008" s="215"/>
      <c r="BCC1008" s="215"/>
      <c r="BCD1008" s="215"/>
      <c r="BCE1008" s="215"/>
      <c r="BCF1008" s="215"/>
      <c r="BCG1008" s="215"/>
      <c r="BCH1008" s="215"/>
      <c r="BCI1008" s="215"/>
      <c r="BCJ1008" s="215"/>
      <c r="BCK1008" s="215"/>
      <c r="BCL1008" s="215"/>
      <c r="BCM1008" s="215"/>
      <c r="BCN1008" s="215"/>
      <c r="BCO1008" s="215"/>
      <c r="BCP1008" s="215"/>
      <c r="BCQ1008" s="215"/>
      <c r="BCR1008" s="215"/>
      <c r="BCS1008" s="215"/>
      <c r="BCT1008" s="215"/>
      <c r="BCU1008" s="215"/>
      <c r="BCV1008" s="215"/>
      <c r="BCW1008" s="215"/>
      <c r="BCX1008" s="215"/>
      <c r="BCY1008" s="215"/>
      <c r="BCZ1008" s="215"/>
      <c r="BDA1008" s="215"/>
      <c r="BDB1008" s="215"/>
      <c r="BDC1008" s="215"/>
      <c r="BDD1008" s="215"/>
      <c r="BDE1008" s="215"/>
      <c r="BDF1008" s="215"/>
      <c r="BDG1008" s="215"/>
      <c r="BDH1008" s="215"/>
      <c r="BDI1008" s="215"/>
      <c r="BDJ1008" s="215"/>
      <c r="BDK1008" s="215"/>
      <c r="BDL1008" s="215"/>
      <c r="BDM1008" s="215"/>
      <c r="BDN1008" s="215"/>
      <c r="BDO1008" s="215"/>
      <c r="BDP1008" s="215"/>
      <c r="BDQ1008" s="215"/>
      <c r="BDR1008" s="215"/>
      <c r="BDS1008" s="215"/>
      <c r="BDT1008" s="215"/>
      <c r="BDU1008" s="215"/>
      <c r="BDV1008" s="215"/>
      <c r="BDW1008" s="215"/>
      <c r="BDX1008" s="215"/>
      <c r="BDY1008" s="215"/>
      <c r="BDZ1008" s="215"/>
      <c r="BEA1008" s="215"/>
      <c r="BEB1008" s="215"/>
      <c r="BEC1008" s="215"/>
      <c r="BED1008" s="215"/>
      <c r="BEE1008" s="215"/>
      <c r="BEF1008" s="215"/>
      <c r="BEG1008" s="215"/>
      <c r="BEH1008" s="215"/>
      <c r="BEI1008" s="215"/>
      <c r="BEJ1008" s="215"/>
      <c r="BEK1008" s="215"/>
      <c r="BEL1008" s="215"/>
      <c r="BEM1008" s="215"/>
      <c r="BEN1008" s="215"/>
      <c r="BEO1008" s="215"/>
      <c r="BEP1008" s="215"/>
      <c r="BEQ1008" s="215"/>
      <c r="BER1008" s="215"/>
      <c r="BES1008" s="215"/>
      <c r="BET1008" s="215"/>
      <c r="BEU1008" s="215"/>
      <c r="BEV1008" s="215"/>
      <c r="BEW1008" s="215"/>
      <c r="BEX1008" s="215"/>
      <c r="BEY1008" s="215"/>
      <c r="BEZ1008" s="215"/>
      <c r="BFA1008" s="215"/>
      <c r="BFB1008" s="215"/>
      <c r="BFC1008" s="215"/>
      <c r="BFD1008" s="215"/>
      <c r="BFE1008" s="215"/>
      <c r="BFF1008" s="215"/>
      <c r="BFG1008" s="215"/>
      <c r="BFH1008" s="215"/>
      <c r="BFI1008" s="215"/>
      <c r="BFJ1008" s="215"/>
      <c r="BFK1008" s="215"/>
      <c r="BFL1008" s="215"/>
      <c r="BFM1008" s="215"/>
      <c r="BFN1008" s="215"/>
      <c r="BFO1008" s="215"/>
      <c r="BFP1008" s="215"/>
      <c r="BFQ1008" s="215"/>
      <c r="BFR1008" s="215"/>
      <c r="BFS1008" s="215"/>
      <c r="BFT1008" s="215"/>
      <c r="BFU1008" s="215"/>
      <c r="BFV1008" s="215"/>
      <c r="BFW1008" s="215"/>
      <c r="BFX1008" s="215"/>
      <c r="BFY1008" s="215"/>
      <c r="BFZ1008" s="215"/>
      <c r="BGA1008" s="215"/>
      <c r="BGB1008" s="215"/>
      <c r="BGC1008" s="215"/>
      <c r="BGD1008" s="215"/>
      <c r="BGE1008" s="215"/>
      <c r="BGF1008" s="215"/>
      <c r="BGG1008" s="215"/>
      <c r="BGH1008" s="215"/>
      <c r="BGI1008" s="215"/>
      <c r="BGJ1008" s="215"/>
      <c r="BGK1008" s="215"/>
      <c r="BGL1008" s="215"/>
      <c r="BGM1008" s="215"/>
      <c r="BGN1008" s="215"/>
      <c r="BGO1008" s="215"/>
      <c r="BGP1008" s="215"/>
      <c r="BGQ1008" s="215"/>
      <c r="BGR1008" s="215"/>
      <c r="BGS1008" s="215"/>
      <c r="BGT1008" s="215"/>
      <c r="BGU1008" s="215"/>
      <c r="BGV1008" s="215"/>
      <c r="BGW1008" s="215"/>
      <c r="BGX1008" s="215"/>
      <c r="BGY1008" s="215"/>
      <c r="BGZ1008" s="215"/>
      <c r="BHA1008" s="215"/>
      <c r="BHB1008" s="215"/>
      <c r="BHC1008" s="215"/>
      <c r="BHD1008" s="215"/>
      <c r="BHE1008" s="215"/>
      <c r="BHF1008" s="215"/>
      <c r="BHG1008" s="215"/>
      <c r="BHH1008" s="215"/>
      <c r="BHI1008" s="215"/>
      <c r="BHJ1008" s="215"/>
      <c r="BHK1008" s="215"/>
      <c r="BHL1008" s="215"/>
      <c r="BHM1008" s="215"/>
      <c r="BHN1008" s="215"/>
      <c r="BHO1008" s="215"/>
      <c r="BHP1008" s="215"/>
      <c r="BHQ1008" s="215"/>
      <c r="BHR1008" s="215"/>
      <c r="BHS1008" s="215"/>
      <c r="BHT1008" s="215"/>
      <c r="BHU1008" s="215"/>
      <c r="BHV1008" s="215"/>
      <c r="BHW1008" s="215"/>
      <c r="BHX1008" s="215"/>
      <c r="BHY1008" s="215"/>
      <c r="BHZ1008" s="215"/>
      <c r="BIA1008" s="215"/>
      <c r="BIB1008" s="215"/>
      <c r="BIC1008" s="215"/>
      <c r="BID1008" s="215"/>
      <c r="BIE1008" s="215"/>
      <c r="BIF1008" s="215"/>
      <c r="BIG1008" s="215"/>
      <c r="BIH1008" s="215"/>
      <c r="BII1008" s="215"/>
      <c r="BIJ1008" s="215"/>
      <c r="BIK1008" s="215"/>
      <c r="BIL1008" s="215"/>
      <c r="BIM1008" s="215"/>
      <c r="BIN1008" s="215"/>
      <c r="BIO1008" s="215"/>
      <c r="BIP1008" s="215"/>
      <c r="BIQ1008" s="215"/>
      <c r="BIR1008" s="215"/>
      <c r="BIS1008" s="215"/>
      <c r="BIT1008" s="215"/>
      <c r="BIU1008" s="215"/>
      <c r="BIV1008" s="215"/>
      <c r="BIW1008" s="215"/>
      <c r="BIX1008" s="215"/>
      <c r="BIY1008" s="215"/>
      <c r="BIZ1008" s="215"/>
      <c r="BJA1008" s="215"/>
      <c r="BJB1008" s="215"/>
      <c r="BJC1008" s="215"/>
      <c r="BJD1008" s="215"/>
      <c r="BJE1008" s="215"/>
      <c r="BJF1008" s="215"/>
      <c r="BJG1008" s="215"/>
      <c r="BJH1008" s="215"/>
      <c r="BJI1008" s="215"/>
      <c r="BJJ1008" s="215"/>
      <c r="BJK1008" s="215"/>
      <c r="BJL1008" s="215"/>
      <c r="BJM1008" s="215"/>
      <c r="BJN1008" s="215"/>
      <c r="BJO1008" s="215"/>
      <c r="BJP1008" s="215"/>
      <c r="BJQ1008" s="215"/>
      <c r="BJR1008" s="215"/>
      <c r="BJS1008" s="215"/>
      <c r="BJT1008" s="215"/>
      <c r="BJU1008" s="215"/>
      <c r="BJV1008" s="215"/>
      <c r="BJW1008" s="215"/>
      <c r="BJX1008" s="215"/>
      <c r="BJY1008" s="215"/>
      <c r="BJZ1008" s="215"/>
      <c r="BKA1008" s="215"/>
      <c r="BKB1008" s="215"/>
      <c r="BKC1008" s="215"/>
      <c r="BKD1008" s="215"/>
      <c r="BKE1008" s="215"/>
      <c r="BKF1008" s="215"/>
      <c r="BKG1008" s="215"/>
      <c r="BKH1008" s="215"/>
      <c r="BKI1008" s="215"/>
      <c r="BKJ1008" s="215"/>
      <c r="BKK1008" s="215"/>
      <c r="BKL1008" s="215"/>
      <c r="BKM1008" s="215"/>
      <c r="BKN1008" s="215"/>
      <c r="BKO1008" s="215"/>
      <c r="BKP1008" s="215"/>
      <c r="BKQ1008" s="215"/>
      <c r="BKR1008" s="215"/>
      <c r="BKS1008" s="215"/>
      <c r="BKT1008" s="215"/>
      <c r="BKU1008" s="215"/>
      <c r="BKV1008" s="215"/>
      <c r="BKW1008" s="215"/>
      <c r="BKX1008" s="215"/>
      <c r="BKY1008" s="215"/>
      <c r="BKZ1008" s="215"/>
      <c r="BLA1008" s="215"/>
      <c r="BLB1008" s="215"/>
      <c r="BLC1008" s="215"/>
      <c r="BLD1008" s="215"/>
      <c r="BLE1008" s="215"/>
      <c r="BLF1008" s="215"/>
      <c r="BLG1008" s="215"/>
      <c r="BLH1008" s="215"/>
      <c r="BLI1008" s="215"/>
      <c r="BLJ1008" s="215"/>
      <c r="BLK1008" s="215"/>
      <c r="BLL1008" s="215"/>
      <c r="BLM1008" s="215"/>
      <c r="BLN1008" s="215"/>
      <c r="BLO1008" s="215"/>
      <c r="BLP1008" s="215"/>
      <c r="BLQ1008" s="215"/>
      <c r="BLR1008" s="215"/>
      <c r="BLS1008" s="215"/>
      <c r="BLT1008" s="215"/>
      <c r="BLU1008" s="215"/>
      <c r="BLV1008" s="215"/>
      <c r="BLW1008" s="215"/>
      <c r="BLX1008" s="215"/>
      <c r="BLY1008" s="215"/>
      <c r="BLZ1008" s="215"/>
      <c r="BMA1008" s="215"/>
      <c r="BMB1008" s="215"/>
      <c r="BMC1008" s="215"/>
      <c r="BMD1008" s="215"/>
      <c r="BME1008" s="215"/>
      <c r="BMF1008" s="215"/>
      <c r="BMG1008" s="215"/>
      <c r="BMH1008" s="215"/>
      <c r="BMI1008" s="215"/>
      <c r="BMJ1008" s="215"/>
      <c r="BMK1008" s="215"/>
      <c r="BML1008" s="215"/>
      <c r="BMM1008" s="215"/>
      <c r="BMN1008" s="215"/>
      <c r="BMO1008" s="215"/>
      <c r="BMP1008" s="215"/>
      <c r="BMQ1008" s="215"/>
      <c r="BMR1008" s="215"/>
      <c r="BMS1008" s="215"/>
      <c r="BMT1008" s="215"/>
      <c r="BMU1008" s="215"/>
      <c r="BMV1008" s="215"/>
      <c r="BMW1008" s="215"/>
      <c r="BMX1008" s="215"/>
      <c r="BMY1008" s="215"/>
      <c r="BMZ1008" s="215"/>
      <c r="BNA1008" s="215"/>
      <c r="BNB1008" s="215"/>
      <c r="BNC1008" s="215"/>
      <c r="BND1008" s="215"/>
      <c r="BNE1008" s="215"/>
      <c r="BNF1008" s="215"/>
      <c r="BNG1008" s="215"/>
      <c r="BNH1008" s="215"/>
      <c r="BNI1008" s="215"/>
      <c r="BNJ1008" s="215"/>
      <c r="BNK1008" s="215"/>
      <c r="BNL1008" s="215"/>
      <c r="BNM1008" s="215"/>
      <c r="BNN1008" s="215"/>
      <c r="BNO1008" s="215"/>
      <c r="BNP1008" s="215"/>
      <c r="BNQ1008" s="215"/>
      <c r="BNR1008" s="215"/>
      <c r="BNS1008" s="215"/>
      <c r="BNT1008" s="215"/>
      <c r="BNU1008" s="215"/>
      <c r="BNV1008" s="215"/>
      <c r="BNW1008" s="215"/>
      <c r="BNX1008" s="215"/>
      <c r="BNY1008" s="215"/>
      <c r="BNZ1008" s="215"/>
      <c r="BOA1008" s="215"/>
      <c r="BOB1008" s="215"/>
      <c r="BOC1008" s="215"/>
      <c r="BOD1008" s="215"/>
      <c r="BOE1008" s="215"/>
      <c r="BOF1008" s="215"/>
      <c r="BOG1008" s="215"/>
      <c r="BOH1008" s="215"/>
      <c r="BOI1008" s="215"/>
      <c r="BOJ1008" s="215"/>
      <c r="BOK1008" s="215"/>
      <c r="BOL1008" s="215"/>
      <c r="BOM1008" s="215"/>
      <c r="BON1008" s="215"/>
      <c r="BOO1008" s="215"/>
      <c r="BOP1008" s="215"/>
      <c r="BOQ1008" s="215"/>
      <c r="BOR1008" s="215"/>
      <c r="BOS1008" s="215"/>
      <c r="BOT1008" s="215"/>
      <c r="BOU1008" s="215"/>
      <c r="BOV1008" s="215"/>
      <c r="BOW1008" s="215"/>
      <c r="BOX1008" s="215"/>
      <c r="BOY1008" s="215"/>
      <c r="BOZ1008" s="215"/>
      <c r="BPA1008" s="215"/>
      <c r="BPB1008" s="215"/>
      <c r="BPC1008" s="215"/>
      <c r="BPD1008" s="215"/>
      <c r="BPE1008" s="215"/>
      <c r="BPF1008" s="215"/>
      <c r="BPG1008" s="215"/>
      <c r="BPH1008" s="215"/>
      <c r="BPI1008" s="215"/>
      <c r="BPJ1008" s="215"/>
      <c r="BPK1008" s="215"/>
      <c r="BPL1008" s="215"/>
      <c r="BPM1008" s="215"/>
      <c r="BPN1008" s="215"/>
      <c r="BPO1008" s="215"/>
      <c r="BPP1008" s="215"/>
      <c r="BPQ1008" s="215"/>
      <c r="BPR1008" s="215"/>
      <c r="BPS1008" s="215"/>
      <c r="BPT1008" s="215"/>
      <c r="BPU1008" s="215"/>
      <c r="BPV1008" s="215"/>
      <c r="BPW1008" s="215"/>
      <c r="BPX1008" s="215"/>
      <c r="BPY1008" s="215"/>
      <c r="BPZ1008" s="215"/>
      <c r="BQA1008" s="215"/>
      <c r="BQB1008" s="215"/>
      <c r="BQC1008" s="215"/>
      <c r="BQD1008" s="215"/>
      <c r="BQE1008" s="215"/>
      <c r="BQF1008" s="215"/>
      <c r="BQG1008" s="215"/>
      <c r="BQH1008" s="215"/>
      <c r="BQI1008" s="215"/>
      <c r="BQJ1008" s="215"/>
      <c r="BQK1008" s="215"/>
      <c r="BQL1008" s="215"/>
      <c r="BQM1008" s="215"/>
      <c r="BQN1008" s="215"/>
      <c r="BQO1008" s="215"/>
      <c r="BQP1008" s="215"/>
      <c r="BQQ1008" s="215"/>
      <c r="BQR1008" s="215"/>
      <c r="BQS1008" s="215"/>
      <c r="BQT1008" s="215"/>
      <c r="BQU1008" s="215"/>
      <c r="BQV1008" s="215"/>
      <c r="BQW1008" s="215"/>
      <c r="BQX1008" s="215"/>
      <c r="BQY1008" s="215"/>
      <c r="BQZ1008" s="215"/>
      <c r="BRA1008" s="215"/>
      <c r="BRB1008" s="215"/>
      <c r="BRC1008" s="215"/>
      <c r="BRD1008" s="215"/>
      <c r="BRE1008" s="215"/>
      <c r="BRF1008" s="215"/>
      <c r="BRG1008" s="215"/>
      <c r="BRH1008" s="215"/>
      <c r="BRI1008" s="215"/>
      <c r="BRJ1008" s="215"/>
      <c r="BRK1008" s="215"/>
      <c r="BRL1008" s="215"/>
      <c r="BRM1008" s="215"/>
      <c r="BRN1008" s="215"/>
      <c r="BRO1008" s="215"/>
      <c r="BRP1008" s="215"/>
      <c r="BRQ1008" s="215"/>
      <c r="BRR1008" s="215"/>
      <c r="BRS1008" s="215"/>
      <c r="BRT1008" s="215"/>
      <c r="BRU1008" s="215"/>
      <c r="BRV1008" s="215"/>
      <c r="BRW1008" s="215"/>
      <c r="BRX1008" s="215"/>
      <c r="BRY1008" s="215"/>
      <c r="BRZ1008" s="215"/>
      <c r="BSA1008" s="215"/>
      <c r="BSB1008" s="215"/>
      <c r="BSC1008" s="215"/>
      <c r="BSD1008" s="215"/>
      <c r="BSE1008" s="215"/>
      <c r="BSF1008" s="215"/>
      <c r="BSG1008" s="215"/>
      <c r="BSH1008" s="215"/>
      <c r="BSI1008" s="215"/>
      <c r="BSJ1008" s="215"/>
      <c r="BSK1008" s="215"/>
      <c r="BSL1008" s="215"/>
      <c r="BSM1008" s="215"/>
      <c r="BSN1008" s="215"/>
      <c r="BSO1008" s="215"/>
      <c r="BSP1008" s="215"/>
      <c r="BSQ1008" s="215"/>
      <c r="BSR1008" s="215"/>
      <c r="BSS1008" s="215"/>
      <c r="BST1008" s="215"/>
      <c r="BSU1008" s="215"/>
      <c r="BSV1008" s="215"/>
      <c r="BSW1008" s="215"/>
      <c r="BSX1008" s="215"/>
      <c r="BSY1008" s="215"/>
      <c r="BSZ1008" s="215"/>
      <c r="BTA1008" s="215"/>
      <c r="BTB1008" s="215"/>
      <c r="BTC1008" s="215"/>
      <c r="BTD1008" s="215"/>
      <c r="BTE1008" s="215"/>
      <c r="BTF1008" s="215"/>
      <c r="BTG1008" s="215"/>
      <c r="BTH1008" s="215"/>
      <c r="BTI1008" s="215"/>
      <c r="BTJ1008" s="215"/>
      <c r="BTK1008" s="215"/>
      <c r="BTL1008" s="215"/>
      <c r="BTM1008" s="215"/>
      <c r="BTN1008" s="215"/>
      <c r="BTO1008" s="215"/>
      <c r="BTP1008" s="215"/>
      <c r="BTQ1008" s="215"/>
      <c r="BTR1008" s="215"/>
      <c r="BTS1008" s="215"/>
      <c r="BTT1008" s="215"/>
      <c r="BTU1008" s="215"/>
      <c r="BTV1008" s="215"/>
      <c r="BTW1008" s="215"/>
      <c r="BTX1008" s="215"/>
      <c r="BTY1008" s="215"/>
      <c r="BTZ1008" s="215"/>
      <c r="BUA1008" s="215"/>
      <c r="BUB1008" s="215"/>
      <c r="BUC1008" s="215"/>
      <c r="BUD1008" s="215"/>
      <c r="BUE1008" s="215"/>
      <c r="BUF1008" s="215"/>
      <c r="BUG1008" s="215"/>
      <c r="BUH1008" s="215"/>
      <c r="BUI1008" s="215"/>
      <c r="BUJ1008" s="215"/>
      <c r="BUK1008" s="215"/>
      <c r="BUL1008" s="215"/>
      <c r="BUM1008" s="215"/>
      <c r="BUN1008" s="215"/>
      <c r="BUO1008" s="215"/>
      <c r="BUP1008" s="215"/>
      <c r="BUQ1008" s="215"/>
      <c r="BUR1008" s="215"/>
      <c r="BUS1008" s="215"/>
      <c r="BUT1008" s="215"/>
      <c r="BUU1008" s="215"/>
      <c r="BUV1008" s="215"/>
      <c r="BUW1008" s="215"/>
      <c r="BUX1008" s="215"/>
      <c r="BUY1008" s="215"/>
      <c r="BUZ1008" s="215"/>
      <c r="BVA1008" s="215"/>
      <c r="BVB1008" s="215"/>
      <c r="BVC1008" s="215"/>
      <c r="BVD1008" s="215"/>
      <c r="BVE1008" s="215"/>
      <c r="BVF1008" s="215"/>
      <c r="BVG1008" s="215"/>
      <c r="BVH1008" s="215"/>
      <c r="BVI1008" s="215"/>
      <c r="BVJ1008" s="215"/>
      <c r="BVK1008" s="215"/>
      <c r="BVL1008" s="215"/>
      <c r="BVM1008" s="215"/>
      <c r="BVN1008" s="215"/>
      <c r="BVO1008" s="215"/>
      <c r="BVP1008" s="215"/>
      <c r="BVQ1008" s="215"/>
      <c r="BVR1008" s="215"/>
      <c r="BVS1008" s="215"/>
      <c r="BVT1008" s="215"/>
      <c r="BVU1008" s="215"/>
      <c r="BVV1008" s="215"/>
      <c r="BVW1008" s="215"/>
      <c r="BVX1008" s="215"/>
      <c r="BVY1008" s="215"/>
      <c r="BVZ1008" s="215"/>
      <c r="BWA1008" s="215"/>
      <c r="BWB1008" s="215"/>
      <c r="BWC1008" s="215"/>
      <c r="BWD1008" s="215"/>
      <c r="BWE1008" s="215"/>
      <c r="BWF1008" s="215"/>
      <c r="BWG1008" s="215"/>
      <c r="BWH1008" s="215"/>
      <c r="BWI1008" s="215"/>
      <c r="BWJ1008" s="215"/>
      <c r="BWK1008" s="215"/>
      <c r="BWL1008" s="215"/>
      <c r="BWM1008" s="215"/>
      <c r="BWN1008" s="215"/>
      <c r="BWO1008" s="215"/>
      <c r="BWP1008" s="215"/>
      <c r="BWQ1008" s="215"/>
      <c r="BWR1008" s="215"/>
      <c r="BWS1008" s="215"/>
      <c r="BWT1008" s="215"/>
      <c r="BWU1008" s="215"/>
      <c r="BWV1008" s="215"/>
      <c r="BWW1008" s="215"/>
      <c r="BWX1008" s="215"/>
      <c r="BWY1008" s="215"/>
      <c r="BWZ1008" s="215"/>
      <c r="BXA1008" s="215"/>
      <c r="BXB1008" s="215"/>
      <c r="BXC1008" s="215"/>
      <c r="BXD1008" s="215"/>
      <c r="BXE1008" s="215"/>
      <c r="BXF1008" s="215"/>
      <c r="BXG1008" s="215"/>
      <c r="BXH1008" s="215"/>
      <c r="BXI1008" s="215"/>
      <c r="BXJ1008" s="215"/>
      <c r="BXK1008" s="215"/>
      <c r="BXL1008" s="215"/>
      <c r="BXM1008" s="215"/>
      <c r="BXN1008" s="215"/>
      <c r="BXO1008" s="215"/>
      <c r="BXP1008" s="215"/>
      <c r="BXQ1008" s="215"/>
      <c r="BXR1008" s="215"/>
      <c r="BXS1008" s="215"/>
      <c r="BXT1008" s="215"/>
      <c r="BXU1008" s="215"/>
      <c r="BXV1008" s="215"/>
      <c r="BXW1008" s="215"/>
      <c r="BXX1008" s="215"/>
      <c r="BXY1008" s="215"/>
      <c r="BXZ1008" s="215"/>
      <c r="BYA1008" s="215"/>
      <c r="BYB1008" s="215"/>
      <c r="BYC1008" s="215"/>
      <c r="BYD1008" s="215"/>
      <c r="BYE1008" s="215"/>
      <c r="BYF1008" s="215"/>
      <c r="BYG1008" s="215"/>
      <c r="BYH1008" s="215"/>
      <c r="BYI1008" s="215"/>
      <c r="BYJ1008" s="215"/>
      <c r="BYK1008" s="215"/>
      <c r="BYL1008" s="215"/>
      <c r="BYM1008" s="215"/>
      <c r="BYN1008" s="215"/>
      <c r="BYO1008" s="215"/>
      <c r="BYP1008" s="215"/>
      <c r="BYQ1008" s="215"/>
      <c r="BYR1008" s="215"/>
      <c r="BYS1008" s="215"/>
      <c r="BYT1008" s="215"/>
      <c r="BYU1008" s="215"/>
      <c r="BYV1008" s="215"/>
      <c r="BYW1008" s="215"/>
      <c r="BYX1008" s="215"/>
      <c r="BYY1008" s="215"/>
      <c r="BYZ1008" s="215"/>
      <c r="BZA1008" s="215"/>
      <c r="BZB1008" s="215"/>
      <c r="BZC1008" s="215"/>
      <c r="BZD1008" s="215"/>
      <c r="BZE1008" s="215"/>
      <c r="BZF1008" s="215"/>
      <c r="BZG1008" s="215"/>
      <c r="BZH1008" s="215"/>
      <c r="BZI1008" s="215"/>
      <c r="BZJ1008" s="215"/>
      <c r="BZK1008" s="215"/>
      <c r="BZL1008" s="215"/>
      <c r="BZM1008" s="215"/>
      <c r="BZN1008" s="215"/>
      <c r="BZO1008" s="215"/>
      <c r="BZP1008" s="215"/>
      <c r="BZQ1008" s="215"/>
      <c r="BZR1008" s="215"/>
      <c r="BZS1008" s="215"/>
      <c r="BZT1008" s="215"/>
      <c r="BZU1008" s="215"/>
      <c r="BZV1008" s="215"/>
      <c r="BZW1008" s="215"/>
      <c r="BZX1008" s="215"/>
      <c r="BZY1008" s="215"/>
      <c r="BZZ1008" s="215"/>
      <c r="CAA1008" s="215"/>
      <c r="CAB1008" s="215"/>
      <c r="CAC1008" s="215"/>
      <c r="CAD1008" s="215"/>
      <c r="CAE1008" s="215"/>
      <c r="CAF1008" s="215"/>
      <c r="CAG1008" s="215"/>
      <c r="CAH1008" s="215"/>
      <c r="CAI1008" s="215"/>
      <c r="CAJ1008" s="215"/>
      <c r="CAK1008" s="215"/>
      <c r="CAL1008" s="215"/>
      <c r="CAM1008" s="215"/>
      <c r="CAN1008" s="215"/>
      <c r="CAO1008" s="215"/>
      <c r="CAP1008" s="215"/>
      <c r="CAQ1008" s="215"/>
      <c r="CAR1008" s="215"/>
      <c r="CAS1008" s="215"/>
      <c r="CAT1008" s="215"/>
      <c r="CAU1008" s="215"/>
      <c r="CAV1008" s="215"/>
      <c r="CAW1008" s="215"/>
      <c r="CAX1008" s="215"/>
      <c r="CAY1008" s="215"/>
      <c r="CAZ1008" s="215"/>
      <c r="CBA1008" s="215"/>
      <c r="CBB1008" s="215"/>
      <c r="CBC1008" s="215"/>
      <c r="CBD1008" s="215"/>
      <c r="CBE1008" s="215"/>
      <c r="CBF1008" s="215"/>
      <c r="CBG1008" s="215"/>
      <c r="CBH1008" s="215"/>
      <c r="CBI1008" s="215"/>
      <c r="CBJ1008" s="215"/>
      <c r="CBK1008" s="215"/>
      <c r="CBL1008" s="215"/>
      <c r="CBM1008" s="215"/>
      <c r="CBN1008" s="215"/>
      <c r="CBO1008" s="215"/>
      <c r="CBP1008" s="215"/>
      <c r="CBQ1008" s="215"/>
      <c r="CBR1008" s="215"/>
      <c r="CBS1008" s="215"/>
      <c r="CBT1008" s="215"/>
      <c r="CBU1008" s="215"/>
      <c r="CBV1008" s="215"/>
      <c r="CBW1008" s="215"/>
      <c r="CBX1008" s="215"/>
      <c r="CBY1008" s="215"/>
      <c r="CBZ1008" s="215"/>
      <c r="CCA1008" s="215"/>
      <c r="CCB1008" s="215"/>
      <c r="CCC1008" s="215"/>
      <c r="CCD1008" s="215"/>
      <c r="CCE1008" s="215"/>
      <c r="CCF1008" s="215"/>
      <c r="CCG1008" s="215"/>
      <c r="CCH1008" s="215"/>
      <c r="CCI1008" s="215"/>
      <c r="CCJ1008" s="215"/>
      <c r="CCK1008" s="215"/>
      <c r="CCL1008" s="215"/>
      <c r="CCM1008" s="215"/>
      <c r="CCN1008" s="215"/>
      <c r="CCO1008" s="215"/>
      <c r="CCP1008" s="215"/>
      <c r="CCQ1008" s="215"/>
      <c r="CCR1008" s="215"/>
      <c r="CCS1008" s="215"/>
      <c r="CCT1008" s="215"/>
      <c r="CCU1008" s="215"/>
      <c r="CCV1008" s="215"/>
      <c r="CCW1008" s="215"/>
      <c r="CCX1008" s="215"/>
      <c r="CCY1008" s="215"/>
      <c r="CCZ1008" s="215"/>
      <c r="CDA1008" s="215"/>
      <c r="CDB1008" s="215"/>
      <c r="CDC1008" s="215"/>
      <c r="CDD1008" s="215"/>
      <c r="CDE1008" s="215"/>
      <c r="CDF1008" s="215"/>
      <c r="CDG1008" s="215"/>
      <c r="CDH1008" s="215"/>
      <c r="CDI1008" s="215"/>
      <c r="CDJ1008" s="215"/>
      <c r="CDK1008" s="215"/>
      <c r="CDL1008" s="215"/>
      <c r="CDM1008" s="215"/>
      <c r="CDN1008" s="215"/>
      <c r="CDO1008" s="215"/>
      <c r="CDP1008" s="215"/>
      <c r="CDQ1008" s="215"/>
      <c r="CDR1008" s="215"/>
      <c r="CDS1008" s="215"/>
      <c r="CDT1008" s="215"/>
      <c r="CDU1008" s="215"/>
      <c r="CDV1008" s="215"/>
      <c r="CDW1008" s="215"/>
      <c r="CDX1008" s="215"/>
      <c r="CDY1008" s="215"/>
      <c r="CDZ1008" s="215"/>
      <c r="CEA1008" s="215"/>
      <c r="CEB1008" s="215"/>
      <c r="CEC1008" s="215"/>
      <c r="CED1008" s="215"/>
      <c r="CEE1008" s="215"/>
      <c r="CEF1008" s="215"/>
      <c r="CEG1008" s="215"/>
      <c r="CEH1008" s="215"/>
      <c r="CEI1008" s="215"/>
      <c r="CEJ1008" s="215"/>
      <c r="CEK1008" s="215"/>
      <c r="CEL1008" s="215"/>
      <c r="CEM1008" s="215"/>
      <c r="CEN1008" s="215"/>
      <c r="CEO1008" s="215"/>
      <c r="CEP1008" s="215"/>
      <c r="CEQ1008" s="215"/>
      <c r="CER1008" s="215"/>
      <c r="CES1008" s="215"/>
      <c r="CET1008" s="215"/>
      <c r="CEU1008" s="215"/>
      <c r="CEV1008" s="215"/>
      <c r="CEW1008" s="215"/>
      <c r="CEX1008" s="215"/>
      <c r="CEY1008" s="215"/>
      <c r="CEZ1008" s="215"/>
      <c r="CFA1008" s="215"/>
      <c r="CFB1008" s="215"/>
      <c r="CFC1008" s="215"/>
      <c r="CFD1008" s="215"/>
      <c r="CFE1008" s="215"/>
      <c r="CFF1008" s="215"/>
      <c r="CFG1008" s="215"/>
      <c r="CFH1008" s="215"/>
      <c r="CFI1008" s="215"/>
      <c r="CFJ1008" s="215"/>
      <c r="CFK1008" s="215"/>
      <c r="CFL1008" s="215"/>
      <c r="CFM1008" s="215"/>
      <c r="CFN1008" s="215"/>
      <c r="CFO1008" s="215"/>
      <c r="CFP1008" s="215"/>
      <c r="CFQ1008" s="215"/>
      <c r="CFR1008" s="215"/>
      <c r="CFS1008" s="215"/>
      <c r="CFT1008" s="215"/>
      <c r="CFU1008" s="215"/>
      <c r="CFV1008" s="215"/>
      <c r="CFW1008" s="215"/>
      <c r="CFX1008" s="215"/>
      <c r="CFY1008" s="215"/>
      <c r="CFZ1008" s="215"/>
      <c r="CGA1008" s="215"/>
      <c r="CGB1008" s="215"/>
      <c r="CGC1008" s="215"/>
      <c r="CGD1008" s="215"/>
      <c r="CGE1008" s="215"/>
      <c r="CGF1008" s="215"/>
      <c r="CGG1008" s="215"/>
      <c r="CGH1008" s="215"/>
      <c r="CGI1008" s="215"/>
      <c r="CGJ1008" s="215"/>
      <c r="CGK1008" s="215"/>
      <c r="CGL1008" s="215"/>
      <c r="CGM1008" s="215"/>
      <c r="CGN1008" s="215"/>
      <c r="CGO1008" s="215"/>
      <c r="CGP1008" s="215"/>
      <c r="CGQ1008" s="215"/>
      <c r="CGR1008" s="215"/>
      <c r="CGS1008" s="215"/>
      <c r="CGT1008" s="215"/>
      <c r="CGU1008" s="215"/>
      <c r="CGV1008" s="215"/>
      <c r="CGW1008" s="215"/>
      <c r="CGX1008" s="215"/>
      <c r="CGY1008" s="215"/>
      <c r="CGZ1008" s="215"/>
      <c r="CHA1008" s="215"/>
      <c r="CHB1008" s="215"/>
      <c r="CHC1008" s="215"/>
      <c r="CHD1008" s="215"/>
      <c r="CHE1008" s="215"/>
      <c r="CHF1008" s="215"/>
      <c r="CHG1008" s="215"/>
      <c r="CHH1008" s="215"/>
      <c r="CHI1008" s="215"/>
      <c r="CHJ1008" s="215"/>
      <c r="CHK1008" s="215"/>
      <c r="CHL1008" s="215"/>
      <c r="CHM1008" s="215"/>
      <c r="CHN1008" s="215"/>
      <c r="CHO1008" s="215"/>
      <c r="CHP1008" s="215"/>
      <c r="CHQ1008" s="215"/>
      <c r="CHR1008" s="215"/>
      <c r="CHS1008" s="215"/>
      <c r="CHT1008" s="215"/>
      <c r="CHU1008" s="215"/>
      <c r="CHV1008" s="215"/>
      <c r="CHW1008" s="215"/>
      <c r="CHX1008" s="215"/>
      <c r="CHY1008" s="215"/>
      <c r="CHZ1008" s="215"/>
      <c r="CIA1008" s="215"/>
      <c r="CIB1008" s="215"/>
      <c r="CIC1008" s="215"/>
      <c r="CID1008" s="215"/>
      <c r="CIE1008" s="215"/>
      <c r="CIF1008" s="215"/>
      <c r="CIG1008" s="215"/>
      <c r="CIH1008" s="215"/>
      <c r="CII1008" s="215"/>
      <c r="CIJ1008" s="215"/>
      <c r="CIK1008" s="215"/>
      <c r="CIL1008" s="215"/>
      <c r="CIM1008" s="215"/>
      <c r="CIN1008" s="215"/>
      <c r="CIO1008" s="215"/>
      <c r="CIP1008" s="215"/>
      <c r="CIQ1008" s="215"/>
      <c r="CIR1008" s="215"/>
      <c r="CIS1008" s="215"/>
      <c r="CIT1008" s="215"/>
      <c r="CIU1008" s="215"/>
      <c r="CIV1008" s="215"/>
      <c r="CIW1008" s="215"/>
      <c r="CIX1008" s="215"/>
      <c r="CIY1008" s="215"/>
      <c r="CIZ1008" s="215"/>
      <c r="CJA1008" s="215"/>
      <c r="CJB1008" s="215"/>
      <c r="CJC1008" s="215"/>
      <c r="CJD1008" s="215"/>
      <c r="CJE1008" s="215"/>
      <c r="CJF1008" s="215"/>
      <c r="CJG1008" s="215"/>
      <c r="CJH1008" s="215"/>
      <c r="CJI1008" s="215"/>
      <c r="CJJ1008" s="215"/>
      <c r="CJK1008" s="215"/>
      <c r="CJL1008" s="215"/>
      <c r="CJM1008" s="215"/>
      <c r="CJN1008" s="215"/>
      <c r="CJO1008" s="215"/>
      <c r="CJP1008" s="215"/>
      <c r="CJQ1008" s="215"/>
      <c r="CJR1008" s="215"/>
      <c r="CJS1008" s="215"/>
      <c r="CJT1008" s="215"/>
      <c r="CJU1008" s="215"/>
      <c r="CJV1008" s="215"/>
      <c r="CJW1008" s="215"/>
      <c r="CJX1008" s="215"/>
      <c r="CJY1008" s="215"/>
      <c r="CJZ1008" s="215"/>
      <c r="CKA1008" s="215"/>
      <c r="CKB1008" s="215"/>
      <c r="CKC1008" s="215"/>
      <c r="CKD1008" s="215"/>
      <c r="CKE1008" s="215"/>
      <c r="CKF1008" s="215"/>
      <c r="CKG1008" s="215"/>
      <c r="CKH1008" s="215"/>
      <c r="CKI1008" s="215"/>
      <c r="CKJ1008" s="215"/>
      <c r="CKK1008" s="215"/>
      <c r="CKL1008" s="215"/>
      <c r="CKM1008" s="215"/>
      <c r="CKN1008" s="215"/>
      <c r="CKO1008" s="215"/>
      <c r="CKP1008" s="215"/>
      <c r="CKQ1008" s="215"/>
      <c r="CKR1008" s="215"/>
      <c r="CKS1008" s="215"/>
      <c r="CKT1008" s="215"/>
      <c r="CKU1008" s="215"/>
      <c r="CKV1008" s="215"/>
      <c r="CKW1008" s="215"/>
      <c r="CKX1008" s="215"/>
      <c r="CKY1008" s="215"/>
      <c r="CKZ1008" s="215"/>
      <c r="CLA1008" s="215"/>
      <c r="CLB1008" s="215"/>
      <c r="CLC1008" s="215"/>
      <c r="CLD1008" s="215"/>
      <c r="CLE1008" s="215"/>
      <c r="CLF1008" s="215"/>
      <c r="CLG1008" s="215"/>
      <c r="CLH1008" s="215"/>
      <c r="CLI1008" s="215"/>
      <c r="CLJ1008" s="215"/>
      <c r="CLK1008" s="215"/>
      <c r="CLL1008" s="215"/>
      <c r="CLM1008" s="215"/>
      <c r="CLN1008" s="215"/>
      <c r="CLO1008" s="215"/>
      <c r="CLP1008" s="215"/>
      <c r="CLQ1008" s="215"/>
      <c r="CLR1008" s="215"/>
      <c r="CLS1008" s="215"/>
      <c r="CLT1008" s="215"/>
      <c r="CLU1008" s="215"/>
      <c r="CLV1008" s="215"/>
      <c r="CLW1008" s="215"/>
      <c r="CLX1008" s="215"/>
      <c r="CLY1008" s="215"/>
      <c r="CLZ1008" s="215"/>
      <c r="CMA1008" s="215"/>
      <c r="CMB1008" s="215"/>
      <c r="CMC1008" s="215"/>
      <c r="CMD1008" s="215"/>
      <c r="CME1008" s="215"/>
      <c r="CMF1008" s="215"/>
      <c r="CMG1008" s="215"/>
      <c r="CMH1008" s="215"/>
      <c r="CMI1008" s="215"/>
      <c r="CMJ1008" s="215"/>
      <c r="CMK1008" s="215"/>
      <c r="CML1008" s="215"/>
      <c r="CMM1008" s="215"/>
      <c r="CMN1008" s="215"/>
      <c r="CMO1008" s="215"/>
      <c r="CMP1008" s="215"/>
      <c r="CMQ1008" s="215"/>
      <c r="CMR1008" s="215"/>
      <c r="CMS1008" s="215"/>
      <c r="CMT1008" s="215"/>
      <c r="CMU1008" s="215"/>
      <c r="CMV1008" s="215"/>
      <c r="CMW1008" s="215"/>
      <c r="CMX1008" s="215"/>
      <c r="CMY1008" s="215"/>
      <c r="CMZ1008" s="215"/>
      <c r="CNA1008" s="215"/>
      <c r="CNB1008" s="215"/>
      <c r="CNC1008" s="215"/>
      <c r="CND1008" s="215"/>
      <c r="CNE1008" s="215"/>
      <c r="CNF1008" s="215"/>
      <c r="CNG1008" s="215"/>
      <c r="CNH1008" s="215"/>
      <c r="CNI1008" s="215"/>
      <c r="CNJ1008" s="215"/>
      <c r="CNK1008" s="215"/>
      <c r="CNL1008" s="215"/>
      <c r="CNM1008" s="215"/>
      <c r="CNN1008" s="215"/>
      <c r="CNO1008" s="215"/>
      <c r="CNP1008" s="215"/>
      <c r="CNQ1008" s="215"/>
      <c r="CNR1008" s="215"/>
      <c r="CNS1008" s="215"/>
      <c r="CNT1008" s="215"/>
      <c r="CNU1008" s="215"/>
      <c r="CNV1008" s="215"/>
      <c r="CNW1008" s="215"/>
      <c r="CNX1008" s="215"/>
      <c r="CNY1008" s="215"/>
      <c r="CNZ1008" s="215"/>
      <c r="COA1008" s="215"/>
      <c r="COB1008" s="215"/>
      <c r="COC1008" s="215"/>
      <c r="COD1008" s="215"/>
      <c r="COE1008" s="215"/>
      <c r="COF1008" s="215"/>
      <c r="COG1008" s="215"/>
      <c r="COH1008" s="215"/>
      <c r="COI1008" s="215"/>
      <c r="COJ1008" s="215"/>
      <c r="COK1008" s="215"/>
      <c r="COL1008" s="215"/>
      <c r="COM1008" s="215"/>
      <c r="CON1008" s="215"/>
      <c r="COO1008" s="215"/>
      <c r="COP1008" s="215"/>
      <c r="COQ1008" s="215"/>
      <c r="COR1008" s="215"/>
      <c r="COS1008" s="215"/>
      <c r="COT1008" s="215"/>
      <c r="COU1008" s="215"/>
      <c r="COV1008" s="215"/>
      <c r="COW1008" s="215"/>
      <c r="COX1008" s="215"/>
      <c r="COY1008" s="215"/>
      <c r="COZ1008" s="215"/>
      <c r="CPA1008" s="215"/>
      <c r="CPB1008" s="215"/>
      <c r="CPC1008" s="215"/>
      <c r="CPD1008" s="215"/>
      <c r="CPE1008" s="215"/>
      <c r="CPF1008" s="215"/>
      <c r="CPG1008" s="215"/>
      <c r="CPH1008" s="215"/>
      <c r="CPI1008" s="215"/>
      <c r="CPJ1008" s="215"/>
      <c r="CPK1008" s="215"/>
      <c r="CPL1008" s="215"/>
      <c r="CPM1008" s="215"/>
      <c r="CPN1008" s="215"/>
      <c r="CPO1008" s="215"/>
      <c r="CPP1008" s="215"/>
      <c r="CPQ1008" s="215"/>
      <c r="CPR1008" s="215"/>
      <c r="CPS1008" s="215"/>
      <c r="CPT1008" s="215"/>
      <c r="CPU1008" s="215"/>
      <c r="CPV1008" s="215"/>
      <c r="CPW1008" s="215"/>
      <c r="CPX1008" s="215"/>
      <c r="CPY1008" s="215"/>
      <c r="CPZ1008" s="215"/>
      <c r="CQA1008" s="215"/>
      <c r="CQB1008" s="215"/>
      <c r="CQC1008" s="215"/>
      <c r="CQD1008" s="215"/>
      <c r="CQE1008" s="215"/>
      <c r="CQF1008" s="215"/>
      <c r="CQG1008" s="215"/>
      <c r="CQH1008" s="215"/>
      <c r="CQI1008" s="215"/>
      <c r="CQJ1008" s="215"/>
      <c r="CQK1008" s="215"/>
      <c r="CQL1008" s="215"/>
      <c r="CQM1008" s="215"/>
      <c r="CQN1008" s="215"/>
      <c r="CQO1008" s="215"/>
      <c r="CQP1008" s="215"/>
      <c r="CQQ1008" s="215"/>
      <c r="CQR1008" s="215"/>
      <c r="CQS1008" s="215"/>
      <c r="CQT1008" s="215"/>
      <c r="CQU1008" s="215"/>
      <c r="CQV1008" s="215"/>
      <c r="CQW1008" s="215"/>
      <c r="CQX1008" s="215"/>
      <c r="CQY1008" s="215"/>
      <c r="CQZ1008" s="215"/>
      <c r="CRA1008" s="215"/>
      <c r="CRB1008" s="215"/>
      <c r="CRC1008" s="215"/>
      <c r="CRD1008" s="215"/>
      <c r="CRE1008" s="215"/>
      <c r="CRF1008" s="215"/>
      <c r="CRG1008" s="215"/>
      <c r="CRH1008" s="215"/>
      <c r="CRI1008" s="215"/>
      <c r="CRJ1008" s="215"/>
      <c r="CRK1008" s="215"/>
      <c r="CRL1008" s="215"/>
      <c r="CRM1008" s="215"/>
      <c r="CRN1008" s="215"/>
      <c r="CRO1008" s="215"/>
      <c r="CRP1008" s="215"/>
      <c r="CRQ1008" s="215"/>
      <c r="CRR1008" s="215"/>
      <c r="CRS1008" s="215"/>
      <c r="CRT1008" s="215"/>
      <c r="CRU1008" s="215"/>
      <c r="CRV1008" s="215"/>
      <c r="CRW1008" s="215"/>
      <c r="CRX1008" s="215"/>
      <c r="CRY1008" s="215"/>
      <c r="CRZ1008" s="215"/>
      <c r="CSA1008" s="215"/>
      <c r="CSB1008" s="215"/>
      <c r="CSC1008" s="215"/>
      <c r="CSD1008" s="215"/>
      <c r="CSE1008" s="215"/>
      <c r="CSF1008" s="215"/>
      <c r="CSG1008" s="215"/>
      <c r="CSH1008" s="215"/>
      <c r="CSI1008" s="215"/>
      <c r="CSJ1008" s="215"/>
      <c r="CSK1008" s="215"/>
      <c r="CSL1008" s="215"/>
      <c r="CSM1008" s="215"/>
      <c r="CSN1008" s="215"/>
      <c r="CSO1008" s="215"/>
      <c r="CSP1008" s="215"/>
      <c r="CSQ1008" s="215"/>
      <c r="CSR1008" s="215"/>
      <c r="CSS1008" s="215"/>
      <c r="CST1008" s="215"/>
      <c r="CSU1008" s="215"/>
      <c r="CSV1008" s="215"/>
      <c r="CSW1008" s="215"/>
      <c r="CSX1008" s="215"/>
      <c r="CSY1008" s="215"/>
      <c r="CSZ1008" s="215"/>
      <c r="CTA1008" s="215"/>
      <c r="CTB1008" s="215"/>
      <c r="CTC1008" s="215"/>
      <c r="CTD1008" s="215"/>
      <c r="CTE1008" s="215"/>
      <c r="CTF1008" s="215"/>
      <c r="CTG1008" s="215"/>
      <c r="CTH1008" s="215"/>
      <c r="CTI1008" s="215"/>
      <c r="CTJ1008" s="215"/>
      <c r="CTK1008" s="215"/>
      <c r="CTL1008" s="215"/>
      <c r="CTM1008" s="215"/>
      <c r="CTN1008" s="215"/>
      <c r="CTO1008" s="215"/>
      <c r="CTP1008" s="215"/>
      <c r="CTQ1008" s="215"/>
      <c r="CTR1008" s="215"/>
      <c r="CTS1008" s="215"/>
      <c r="CTT1008" s="215"/>
      <c r="CTU1008" s="215"/>
      <c r="CTV1008" s="215"/>
      <c r="CTW1008" s="215"/>
      <c r="CTX1008" s="215"/>
      <c r="CTY1008" s="215"/>
      <c r="CTZ1008" s="215"/>
      <c r="CUA1008" s="215"/>
      <c r="CUB1008" s="215"/>
      <c r="CUC1008" s="215"/>
      <c r="CUD1008" s="215"/>
      <c r="CUE1008" s="215"/>
      <c r="CUF1008" s="215"/>
      <c r="CUG1008" s="215"/>
      <c r="CUH1008" s="215"/>
      <c r="CUI1008" s="215"/>
      <c r="CUJ1008" s="215"/>
      <c r="CUK1008" s="215"/>
      <c r="CUL1008" s="215"/>
      <c r="CUM1008" s="215"/>
      <c r="CUN1008" s="215"/>
      <c r="CUO1008" s="215"/>
      <c r="CUP1008" s="215"/>
      <c r="CUQ1008" s="215"/>
      <c r="CUR1008" s="215"/>
      <c r="CUS1008" s="215"/>
      <c r="CUT1008" s="215"/>
      <c r="CUU1008" s="215"/>
      <c r="CUV1008" s="215"/>
      <c r="CUW1008" s="215"/>
      <c r="CUX1008" s="215"/>
      <c r="CUY1008" s="215"/>
      <c r="CUZ1008" s="215"/>
      <c r="CVA1008" s="215"/>
      <c r="CVB1008" s="215"/>
      <c r="CVC1008" s="215"/>
      <c r="CVD1008" s="215"/>
      <c r="CVE1008" s="215"/>
      <c r="CVF1008" s="215"/>
      <c r="CVG1008" s="215"/>
      <c r="CVH1008" s="215"/>
      <c r="CVI1008" s="215"/>
      <c r="CVJ1008" s="215"/>
      <c r="CVK1008" s="215"/>
      <c r="CVL1008" s="215"/>
      <c r="CVM1008" s="215"/>
      <c r="CVN1008" s="215"/>
      <c r="CVO1008" s="215"/>
      <c r="CVP1008" s="215"/>
      <c r="CVQ1008" s="215"/>
      <c r="CVR1008" s="215"/>
      <c r="CVS1008" s="215"/>
      <c r="CVT1008" s="215"/>
      <c r="CVU1008" s="215"/>
      <c r="CVV1008" s="215"/>
      <c r="CVW1008" s="215"/>
      <c r="CVX1008" s="215"/>
      <c r="CVY1008" s="215"/>
      <c r="CVZ1008" s="215"/>
      <c r="CWA1008" s="215"/>
      <c r="CWB1008" s="215"/>
      <c r="CWC1008" s="215"/>
      <c r="CWD1008" s="215"/>
      <c r="CWE1008" s="215"/>
      <c r="CWF1008" s="215"/>
      <c r="CWG1008" s="215"/>
      <c r="CWH1008" s="215"/>
      <c r="CWI1008" s="215"/>
      <c r="CWJ1008" s="215"/>
      <c r="CWK1008" s="215"/>
      <c r="CWL1008" s="215"/>
      <c r="CWM1008" s="215"/>
      <c r="CWN1008" s="215"/>
      <c r="CWO1008" s="215"/>
      <c r="CWP1008" s="215"/>
      <c r="CWQ1008" s="215"/>
      <c r="CWR1008" s="215"/>
      <c r="CWS1008" s="215"/>
      <c r="CWT1008" s="215"/>
      <c r="CWU1008" s="215"/>
      <c r="CWV1008" s="215"/>
      <c r="CWW1008" s="215"/>
      <c r="CWX1008" s="215"/>
      <c r="CWY1008" s="215"/>
      <c r="CWZ1008" s="215"/>
      <c r="CXA1008" s="215"/>
      <c r="CXB1008" s="215"/>
      <c r="CXC1008" s="215"/>
      <c r="CXD1008" s="215"/>
      <c r="CXE1008" s="215"/>
      <c r="CXF1008" s="215"/>
      <c r="CXG1008" s="215"/>
      <c r="CXH1008" s="215"/>
      <c r="CXI1008" s="215"/>
      <c r="CXJ1008" s="215"/>
      <c r="CXK1008" s="215"/>
      <c r="CXL1008" s="215"/>
      <c r="CXM1008" s="215"/>
      <c r="CXN1008" s="215"/>
      <c r="CXO1008" s="215"/>
      <c r="CXP1008" s="215"/>
      <c r="CXQ1008" s="215"/>
      <c r="CXR1008" s="215"/>
      <c r="CXS1008" s="215"/>
      <c r="CXT1008" s="215"/>
      <c r="CXU1008" s="215"/>
      <c r="CXV1008" s="215"/>
      <c r="CXW1008" s="215"/>
      <c r="CXX1008" s="215"/>
      <c r="CXY1008" s="215"/>
      <c r="CXZ1008" s="215"/>
      <c r="CYA1008" s="215"/>
      <c r="CYB1008" s="215"/>
      <c r="CYC1008" s="215"/>
      <c r="CYD1008" s="215"/>
      <c r="CYE1008" s="215"/>
      <c r="CYF1008" s="215"/>
      <c r="CYG1008" s="215"/>
      <c r="CYH1008" s="215"/>
      <c r="CYI1008" s="215"/>
      <c r="CYJ1008" s="215"/>
      <c r="CYK1008" s="215"/>
      <c r="CYL1008" s="215"/>
      <c r="CYM1008" s="215"/>
      <c r="CYN1008" s="215"/>
      <c r="CYO1008" s="215"/>
      <c r="CYP1008" s="215"/>
      <c r="CYQ1008" s="215"/>
      <c r="CYR1008" s="215"/>
      <c r="CYS1008" s="215"/>
      <c r="CYT1008" s="215"/>
      <c r="CYU1008" s="215"/>
      <c r="CYV1008" s="215"/>
      <c r="CYW1008" s="215"/>
      <c r="CYX1008" s="215"/>
      <c r="CYY1008" s="215"/>
      <c r="CYZ1008" s="215"/>
      <c r="CZA1008" s="215"/>
      <c r="CZB1008" s="215"/>
      <c r="CZC1008" s="215"/>
      <c r="CZD1008" s="215"/>
      <c r="CZE1008" s="215"/>
      <c r="CZF1008" s="215"/>
      <c r="CZG1008" s="215"/>
      <c r="CZH1008" s="215"/>
      <c r="CZI1008" s="215"/>
      <c r="CZJ1008" s="215"/>
      <c r="CZK1008" s="215"/>
      <c r="CZL1008" s="215"/>
      <c r="CZM1008" s="215"/>
      <c r="CZN1008" s="215"/>
      <c r="CZO1008" s="215"/>
      <c r="CZP1008" s="215"/>
      <c r="CZQ1008" s="215"/>
      <c r="CZR1008" s="215"/>
      <c r="CZS1008" s="215"/>
      <c r="CZT1008" s="215"/>
      <c r="CZU1008" s="215"/>
      <c r="CZV1008" s="215"/>
      <c r="CZW1008" s="215"/>
      <c r="CZX1008" s="215"/>
      <c r="CZY1008" s="215"/>
      <c r="CZZ1008" s="215"/>
      <c r="DAA1008" s="215"/>
      <c r="DAB1008" s="215"/>
      <c r="DAC1008" s="215"/>
      <c r="DAD1008" s="215"/>
      <c r="DAE1008" s="215"/>
      <c r="DAF1008" s="215"/>
      <c r="DAG1008" s="215"/>
      <c r="DAH1008" s="215"/>
      <c r="DAI1008" s="215"/>
      <c r="DAJ1008" s="215"/>
      <c r="DAK1008" s="215"/>
      <c r="DAL1008" s="215"/>
      <c r="DAM1008" s="215"/>
      <c r="DAN1008" s="215"/>
      <c r="DAO1008" s="215"/>
      <c r="DAP1008" s="215"/>
      <c r="DAQ1008" s="215"/>
      <c r="DAR1008" s="215"/>
      <c r="DAS1008" s="215"/>
      <c r="DAT1008" s="215"/>
      <c r="DAU1008" s="215"/>
      <c r="DAV1008" s="215"/>
      <c r="DAW1008" s="215"/>
      <c r="DAX1008" s="215"/>
      <c r="DAY1008" s="215"/>
      <c r="DAZ1008" s="215"/>
      <c r="DBA1008" s="215"/>
      <c r="DBB1008" s="215"/>
      <c r="DBC1008" s="215"/>
      <c r="DBD1008" s="215"/>
      <c r="DBE1008" s="215"/>
      <c r="DBF1008" s="215"/>
      <c r="DBG1008" s="215"/>
      <c r="DBH1008" s="215"/>
      <c r="DBI1008" s="215"/>
      <c r="DBJ1008" s="215"/>
      <c r="DBK1008" s="215"/>
      <c r="DBL1008" s="215"/>
      <c r="DBM1008" s="215"/>
      <c r="DBN1008" s="215"/>
      <c r="DBO1008" s="215"/>
      <c r="DBP1008" s="215"/>
      <c r="DBQ1008" s="215"/>
      <c r="DBR1008" s="215"/>
      <c r="DBS1008" s="215"/>
      <c r="DBT1008" s="215"/>
      <c r="DBU1008" s="215"/>
      <c r="DBV1008" s="215"/>
      <c r="DBW1008" s="215"/>
      <c r="DBX1008" s="215"/>
      <c r="DBY1008" s="215"/>
      <c r="DBZ1008" s="215"/>
      <c r="DCA1008" s="215"/>
      <c r="DCB1008" s="215"/>
      <c r="DCC1008" s="215"/>
      <c r="DCD1008" s="215"/>
      <c r="DCE1008" s="215"/>
      <c r="DCF1008" s="215"/>
      <c r="DCG1008" s="215"/>
      <c r="DCH1008" s="215"/>
      <c r="DCI1008" s="215"/>
      <c r="DCJ1008" s="215"/>
      <c r="DCK1008" s="215"/>
      <c r="DCL1008" s="215"/>
      <c r="DCM1008" s="215"/>
      <c r="DCN1008" s="215"/>
      <c r="DCO1008" s="215"/>
      <c r="DCP1008" s="215"/>
      <c r="DCQ1008" s="215"/>
      <c r="DCR1008" s="215"/>
      <c r="DCS1008" s="215"/>
      <c r="DCT1008" s="215"/>
      <c r="DCU1008" s="215"/>
      <c r="DCV1008" s="215"/>
      <c r="DCW1008" s="215"/>
      <c r="DCX1008" s="215"/>
      <c r="DCY1008" s="215"/>
      <c r="DCZ1008" s="215"/>
      <c r="DDA1008" s="215"/>
      <c r="DDB1008" s="215"/>
      <c r="DDC1008" s="215"/>
      <c r="DDD1008" s="215"/>
      <c r="DDE1008" s="215"/>
      <c r="DDF1008" s="215"/>
      <c r="DDG1008" s="215"/>
      <c r="DDH1008" s="215"/>
      <c r="DDI1008" s="215"/>
      <c r="DDJ1008" s="215"/>
      <c r="DDK1008" s="215"/>
      <c r="DDL1008" s="215"/>
      <c r="DDM1008" s="215"/>
      <c r="DDN1008" s="215"/>
      <c r="DDO1008" s="215"/>
      <c r="DDP1008" s="215"/>
      <c r="DDQ1008" s="215"/>
      <c r="DDR1008" s="215"/>
      <c r="DDS1008" s="215"/>
      <c r="DDT1008" s="215"/>
      <c r="DDU1008" s="215"/>
      <c r="DDV1008" s="215"/>
      <c r="DDW1008" s="215"/>
      <c r="DDX1008" s="215"/>
      <c r="DDY1008" s="215"/>
      <c r="DDZ1008" s="215"/>
      <c r="DEA1008" s="215"/>
      <c r="DEB1008" s="215"/>
      <c r="DEC1008" s="215"/>
      <c r="DED1008" s="215"/>
      <c r="DEE1008" s="215"/>
      <c r="DEF1008" s="215"/>
      <c r="DEG1008" s="215"/>
      <c r="DEH1008" s="215"/>
      <c r="DEI1008" s="215"/>
      <c r="DEJ1008" s="215"/>
      <c r="DEK1008" s="215"/>
      <c r="DEL1008" s="215"/>
      <c r="DEM1008" s="215"/>
      <c r="DEN1008" s="215"/>
      <c r="DEO1008" s="215"/>
      <c r="DEP1008" s="215"/>
      <c r="DEQ1008" s="215"/>
      <c r="DER1008" s="215"/>
      <c r="DES1008" s="215"/>
      <c r="DET1008" s="215"/>
      <c r="DEU1008" s="215"/>
      <c r="DEV1008" s="215"/>
      <c r="DEW1008" s="215"/>
      <c r="DEX1008" s="215"/>
      <c r="DEY1008" s="215"/>
      <c r="DEZ1008" s="215"/>
      <c r="DFA1008" s="215"/>
      <c r="DFB1008" s="215"/>
      <c r="DFC1008" s="215"/>
      <c r="DFD1008" s="215"/>
      <c r="DFE1008" s="215"/>
      <c r="DFF1008" s="215"/>
      <c r="DFG1008" s="215"/>
      <c r="DFH1008" s="215"/>
      <c r="DFI1008" s="215"/>
      <c r="DFJ1008" s="215"/>
      <c r="DFK1008" s="215"/>
      <c r="DFL1008" s="215"/>
      <c r="DFM1008" s="215"/>
      <c r="DFN1008" s="215"/>
      <c r="DFO1008" s="215"/>
      <c r="DFP1008" s="215"/>
      <c r="DFQ1008" s="215"/>
      <c r="DFR1008" s="215"/>
      <c r="DFS1008" s="215"/>
      <c r="DFT1008" s="215"/>
      <c r="DFU1008" s="215"/>
      <c r="DFV1008" s="215"/>
      <c r="DFW1008" s="215"/>
      <c r="DFX1008" s="215"/>
      <c r="DFY1008" s="215"/>
      <c r="DFZ1008" s="215"/>
      <c r="DGA1008" s="215"/>
      <c r="DGB1008" s="215"/>
      <c r="DGC1008" s="215"/>
      <c r="DGD1008" s="215"/>
      <c r="DGE1008" s="215"/>
      <c r="DGF1008" s="215"/>
      <c r="DGG1008" s="215"/>
      <c r="DGH1008" s="215"/>
      <c r="DGI1008" s="215"/>
      <c r="DGJ1008" s="215"/>
      <c r="DGK1008" s="215"/>
      <c r="DGL1008" s="215"/>
      <c r="DGM1008" s="215"/>
      <c r="DGN1008" s="215"/>
      <c r="DGO1008" s="215"/>
      <c r="DGP1008" s="215"/>
      <c r="DGQ1008" s="215"/>
      <c r="DGR1008" s="215"/>
      <c r="DGS1008" s="215"/>
      <c r="DGT1008" s="215"/>
      <c r="DGU1008" s="215"/>
      <c r="DGV1008" s="215"/>
      <c r="DGW1008" s="215"/>
      <c r="DGX1008" s="215"/>
      <c r="DGY1008" s="215"/>
      <c r="DGZ1008" s="215"/>
      <c r="DHA1008" s="215"/>
      <c r="DHB1008" s="215"/>
      <c r="DHC1008" s="215"/>
      <c r="DHD1008" s="215"/>
      <c r="DHE1008" s="215"/>
      <c r="DHF1008" s="215"/>
      <c r="DHG1008" s="215"/>
      <c r="DHH1008" s="215"/>
      <c r="DHI1008" s="215"/>
      <c r="DHJ1008" s="215"/>
      <c r="DHK1008" s="215"/>
      <c r="DHL1008" s="215"/>
      <c r="DHM1008" s="215"/>
      <c r="DHN1008" s="215"/>
      <c r="DHO1008" s="215"/>
      <c r="DHP1008" s="215"/>
      <c r="DHQ1008" s="215"/>
      <c r="DHR1008" s="215"/>
      <c r="DHS1008" s="215"/>
      <c r="DHT1008" s="215"/>
      <c r="DHU1008" s="215"/>
      <c r="DHV1008" s="215"/>
      <c r="DHW1008" s="215"/>
      <c r="DHX1008" s="215"/>
      <c r="DHY1008" s="215"/>
      <c r="DHZ1008" s="215"/>
      <c r="DIA1008" s="215"/>
      <c r="DIB1008" s="215"/>
      <c r="DIC1008" s="215"/>
      <c r="DID1008" s="215"/>
      <c r="DIE1008" s="215"/>
      <c r="DIF1008" s="215"/>
      <c r="DIG1008" s="215"/>
      <c r="DIH1008" s="215"/>
      <c r="DII1008" s="215"/>
      <c r="DIJ1008" s="215"/>
      <c r="DIK1008" s="215"/>
      <c r="DIL1008" s="215"/>
      <c r="DIM1008" s="215"/>
      <c r="DIN1008" s="215"/>
      <c r="DIO1008" s="215"/>
      <c r="DIP1008" s="215"/>
      <c r="DIQ1008" s="215"/>
      <c r="DIR1008" s="215"/>
      <c r="DIS1008" s="215"/>
      <c r="DIT1008" s="215"/>
      <c r="DIU1008" s="215"/>
      <c r="DIV1008" s="215"/>
      <c r="DIW1008" s="215"/>
      <c r="DIX1008" s="215"/>
      <c r="DIY1008" s="215"/>
      <c r="DIZ1008" s="215"/>
      <c r="DJA1008" s="215"/>
      <c r="DJB1008" s="215"/>
      <c r="DJC1008" s="215"/>
      <c r="DJD1008" s="215"/>
      <c r="DJE1008" s="215"/>
      <c r="DJF1008" s="215"/>
      <c r="DJG1008" s="215"/>
      <c r="DJH1008" s="215"/>
      <c r="DJI1008" s="215"/>
      <c r="DJJ1008" s="215"/>
      <c r="DJK1008" s="215"/>
      <c r="DJL1008" s="215"/>
      <c r="DJM1008" s="215"/>
      <c r="DJN1008" s="215"/>
      <c r="DJO1008" s="215"/>
      <c r="DJP1008" s="215"/>
      <c r="DJQ1008" s="215"/>
      <c r="DJR1008" s="215"/>
      <c r="DJS1008" s="215"/>
      <c r="DJT1008" s="215"/>
      <c r="DJU1008" s="215"/>
      <c r="DJV1008" s="215"/>
      <c r="DJW1008" s="215"/>
      <c r="DJX1008" s="215"/>
      <c r="DJY1008" s="215"/>
      <c r="DJZ1008" s="215"/>
      <c r="DKA1008" s="215"/>
      <c r="DKB1008" s="215"/>
      <c r="DKC1008" s="215"/>
      <c r="DKD1008" s="215"/>
      <c r="DKE1008" s="215"/>
      <c r="DKF1008" s="215"/>
      <c r="DKG1008" s="215"/>
      <c r="DKH1008" s="215"/>
      <c r="DKI1008" s="215"/>
      <c r="DKJ1008" s="215"/>
      <c r="DKK1008" s="215"/>
      <c r="DKL1008" s="215"/>
      <c r="DKM1008" s="215"/>
      <c r="DKN1008" s="215"/>
      <c r="DKO1008" s="215"/>
      <c r="DKP1008" s="215"/>
      <c r="DKQ1008" s="215"/>
      <c r="DKR1008" s="215"/>
      <c r="DKS1008" s="215"/>
      <c r="DKT1008" s="215"/>
      <c r="DKU1008" s="215"/>
      <c r="DKV1008" s="215"/>
      <c r="DKW1008" s="215"/>
      <c r="DKX1008" s="215"/>
      <c r="DKY1008" s="215"/>
      <c r="DKZ1008" s="215"/>
      <c r="DLA1008" s="215"/>
      <c r="DLB1008" s="215"/>
      <c r="DLC1008" s="215"/>
      <c r="DLD1008" s="215"/>
      <c r="DLE1008" s="215"/>
      <c r="DLF1008" s="215"/>
      <c r="DLG1008" s="215"/>
      <c r="DLH1008" s="215"/>
      <c r="DLI1008" s="215"/>
      <c r="DLJ1008" s="215"/>
      <c r="DLK1008" s="215"/>
      <c r="DLL1008" s="215"/>
      <c r="DLM1008" s="215"/>
      <c r="DLN1008" s="215"/>
      <c r="DLO1008" s="215"/>
      <c r="DLP1008" s="215"/>
      <c r="DLQ1008" s="215"/>
      <c r="DLR1008" s="215"/>
      <c r="DLS1008" s="215"/>
      <c r="DLT1008" s="215"/>
      <c r="DLU1008" s="215"/>
      <c r="DLV1008" s="215"/>
      <c r="DLW1008" s="215"/>
      <c r="DLX1008" s="215"/>
      <c r="DLY1008" s="215"/>
      <c r="DLZ1008" s="215"/>
      <c r="DMA1008" s="215"/>
      <c r="DMB1008" s="215"/>
      <c r="DMC1008" s="215"/>
      <c r="DMD1008" s="215"/>
      <c r="DME1008" s="215"/>
      <c r="DMF1008" s="215"/>
      <c r="DMG1008" s="215"/>
      <c r="DMH1008" s="215"/>
      <c r="DMI1008" s="215"/>
      <c r="DMJ1008" s="215"/>
      <c r="DMK1008" s="215"/>
      <c r="DML1008" s="215"/>
      <c r="DMM1008" s="215"/>
      <c r="DMN1008" s="215"/>
      <c r="DMO1008" s="215"/>
      <c r="DMP1008" s="215"/>
      <c r="DMQ1008" s="215"/>
      <c r="DMR1008" s="215"/>
      <c r="DMS1008" s="215"/>
      <c r="DMT1008" s="215"/>
      <c r="DMU1008" s="215"/>
      <c r="DMV1008" s="215"/>
      <c r="DMW1008" s="215"/>
      <c r="DMX1008" s="215"/>
      <c r="DMY1008" s="215"/>
      <c r="DMZ1008" s="215"/>
      <c r="DNA1008" s="215"/>
      <c r="DNB1008" s="215"/>
      <c r="DNC1008" s="215"/>
      <c r="DND1008" s="215"/>
      <c r="DNE1008" s="215"/>
      <c r="DNF1008" s="215"/>
      <c r="DNG1008" s="215"/>
      <c r="DNH1008" s="215"/>
      <c r="DNI1008" s="215"/>
      <c r="DNJ1008" s="215"/>
      <c r="DNK1008" s="215"/>
      <c r="DNL1008" s="215"/>
      <c r="DNM1008" s="215"/>
      <c r="DNN1008" s="215"/>
      <c r="DNO1008" s="215"/>
      <c r="DNP1008" s="215"/>
      <c r="DNQ1008" s="215"/>
      <c r="DNR1008" s="215"/>
      <c r="DNS1008" s="215"/>
      <c r="DNT1008" s="215"/>
      <c r="DNU1008" s="215"/>
      <c r="DNV1008" s="215"/>
      <c r="DNW1008" s="215"/>
      <c r="DNX1008" s="215"/>
      <c r="DNY1008" s="215"/>
      <c r="DNZ1008" s="215"/>
      <c r="DOA1008" s="215"/>
      <c r="DOB1008" s="215"/>
      <c r="DOC1008" s="215"/>
      <c r="DOD1008" s="215"/>
      <c r="DOE1008" s="215"/>
      <c r="DOF1008" s="215"/>
      <c r="DOG1008" s="215"/>
      <c r="DOH1008" s="215"/>
      <c r="DOI1008" s="215"/>
      <c r="DOJ1008" s="215"/>
      <c r="DOK1008" s="215"/>
      <c r="DOL1008" s="215"/>
      <c r="DOM1008" s="215"/>
      <c r="DON1008" s="215"/>
      <c r="DOO1008" s="215"/>
      <c r="DOP1008" s="215"/>
      <c r="DOQ1008" s="215"/>
      <c r="DOR1008" s="215"/>
      <c r="DOS1008" s="215"/>
      <c r="DOT1008" s="215"/>
      <c r="DOU1008" s="215"/>
      <c r="DOV1008" s="215"/>
      <c r="DOW1008" s="215"/>
      <c r="DOX1008" s="215"/>
      <c r="DOY1008" s="215"/>
      <c r="DOZ1008" s="215"/>
      <c r="DPA1008" s="215"/>
      <c r="DPB1008" s="215"/>
      <c r="DPC1008" s="215"/>
      <c r="DPD1008" s="215"/>
      <c r="DPE1008" s="215"/>
      <c r="DPF1008" s="215"/>
      <c r="DPG1008" s="215"/>
      <c r="DPH1008" s="215"/>
      <c r="DPI1008" s="215"/>
      <c r="DPJ1008" s="215"/>
      <c r="DPK1008" s="215"/>
      <c r="DPL1008" s="215"/>
      <c r="DPM1008" s="215"/>
      <c r="DPN1008" s="215"/>
      <c r="DPO1008" s="215"/>
      <c r="DPP1008" s="215"/>
      <c r="DPQ1008" s="215"/>
      <c r="DPR1008" s="215"/>
      <c r="DPS1008" s="215"/>
      <c r="DPT1008" s="215"/>
      <c r="DPU1008" s="215"/>
      <c r="DPV1008" s="215"/>
      <c r="DPW1008" s="215"/>
      <c r="DPX1008" s="215"/>
      <c r="DPY1008" s="215"/>
      <c r="DPZ1008" s="215"/>
      <c r="DQA1008" s="215"/>
      <c r="DQB1008" s="215"/>
      <c r="DQC1008" s="215"/>
      <c r="DQD1008" s="215"/>
      <c r="DQE1008" s="215"/>
      <c r="DQF1008" s="215"/>
      <c r="DQG1008" s="215"/>
      <c r="DQH1008" s="215"/>
      <c r="DQI1008" s="215"/>
      <c r="DQJ1008" s="215"/>
      <c r="DQK1008" s="215"/>
      <c r="DQL1008" s="215"/>
      <c r="DQM1008" s="215"/>
      <c r="DQN1008" s="215"/>
      <c r="DQO1008" s="215"/>
      <c r="DQP1008" s="215"/>
      <c r="DQQ1008" s="215"/>
      <c r="DQR1008" s="215"/>
      <c r="DQS1008" s="215"/>
      <c r="DQT1008" s="215"/>
      <c r="DQU1008" s="215"/>
      <c r="DQV1008" s="215"/>
      <c r="DQW1008" s="215"/>
      <c r="DQX1008" s="215"/>
      <c r="DQY1008" s="215"/>
      <c r="DQZ1008" s="215"/>
      <c r="DRA1008" s="215"/>
      <c r="DRB1008" s="215"/>
      <c r="DRC1008" s="215"/>
      <c r="DRD1008" s="215"/>
      <c r="DRE1008" s="215"/>
      <c r="DRF1008" s="215"/>
      <c r="DRG1008" s="215"/>
      <c r="DRH1008" s="215"/>
      <c r="DRI1008" s="215"/>
      <c r="DRJ1008" s="215"/>
      <c r="DRK1008" s="215"/>
      <c r="DRL1008" s="215"/>
      <c r="DRM1008" s="215"/>
      <c r="DRN1008" s="215"/>
      <c r="DRO1008" s="215"/>
      <c r="DRP1008" s="215"/>
      <c r="DRQ1008" s="215"/>
      <c r="DRR1008" s="215"/>
      <c r="DRS1008" s="215"/>
      <c r="DRT1008" s="215"/>
      <c r="DRU1008" s="215"/>
      <c r="DRV1008" s="215"/>
      <c r="DRW1008" s="215"/>
      <c r="DRX1008" s="215"/>
      <c r="DRY1008" s="215"/>
      <c r="DRZ1008" s="215"/>
      <c r="DSA1008" s="215"/>
      <c r="DSB1008" s="215"/>
      <c r="DSC1008" s="215"/>
      <c r="DSD1008" s="215"/>
      <c r="DSE1008" s="215"/>
      <c r="DSF1008" s="215"/>
      <c r="DSG1008" s="215"/>
      <c r="DSH1008" s="215"/>
      <c r="DSI1008" s="215"/>
      <c r="DSJ1008" s="215"/>
      <c r="DSK1008" s="215"/>
      <c r="DSL1008" s="215"/>
      <c r="DSM1008" s="215"/>
      <c r="DSN1008" s="215"/>
      <c r="DSO1008" s="215"/>
      <c r="DSP1008" s="215"/>
      <c r="DSQ1008" s="215"/>
      <c r="DSR1008" s="215"/>
      <c r="DSS1008" s="215"/>
      <c r="DST1008" s="215"/>
      <c r="DSU1008" s="215"/>
      <c r="DSV1008" s="215"/>
      <c r="DSW1008" s="215"/>
      <c r="DSX1008" s="215"/>
      <c r="DSY1008" s="215"/>
      <c r="DSZ1008" s="215"/>
      <c r="DTA1008" s="215"/>
      <c r="DTB1008" s="215"/>
      <c r="DTC1008" s="215"/>
      <c r="DTD1008" s="215"/>
      <c r="DTE1008" s="215"/>
      <c r="DTF1008" s="215"/>
      <c r="DTG1008" s="215"/>
      <c r="DTH1008" s="215"/>
      <c r="DTI1008" s="215"/>
      <c r="DTJ1008" s="215"/>
      <c r="DTK1008" s="215"/>
      <c r="DTL1008" s="215"/>
      <c r="DTM1008" s="215"/>
      <c r="DTN1008" s="215"/>
      <c r="DTO1008" s="215"/>
      <c r="DTP1008" s="215"/>
      <c r="DTQ1008" s="215"/>
      <c r="DTR1008" s="215"/>
      <c r="DTS1008" s="215"/>
      <c r="DTT1008" s="215"/>
      <c r="DTU1008" s="215"/>
      <c r="DTV1008" s="215"/>
      <c r="DTW1008" s="215"/>
      <c r="DTX1008" s="215"/>
      <c r="DTY1008" s="215"/>
      <c r="DTZ1008" s="215"/>
      <c r="DUA1008" s="215"/>
      <c r="DUB1008" s="215"/>
      <c r="DUC1008" s="215"/>
      <c r="DUD1008" s="215"/>
      <c r="DUE1008" s="215"/>
      <c r="DUF1008" s="215"/>
      <c r="DUG1008" s="215"/>
      <c r="DUH1008" s="215"/>
      <c r="DUI1008" s="215"/>
      <c r="DUJ1008" s="215"/>
      <c r="DUK1008" s="215"/>
      <c r="DUL1008" s="215"/>
      <c r="DUM1008" s="215"/>
      <c r="DUN1008" s="215"/>
      <c r="DUO1008" s="215"/>
      <c r="DUP1008" s="215"/>
      <c r="DUQ1008" s="215"/>
      <c r="DUR1008" s="215"/>
      <c r="DUS1008" s="215"/>
      <c r="DUT1008" s="215"/>
      <c r="DUU1008" s="215"/>
      <c r="DUV1008" s="215"/>
      <c r="DUW1008" s="215"/>
      <c r="DUX1008" s="215"/>
      <c r="DUY1008" s="215"/>
      <c r="DUZ1008" s="215"/>
      <c r="DVA1008" s="215"/>
      <c r="DVB1008" s="215"/>
      <c r="DVC1008" s="215"/>
      <c r="DVD1008" s="215"/>
      <c r="DVE1008" s="215"/>
      <c r="DVF1008" s="215"/>
      <c r="DVG1008" s="215"/>
      <c r="DVH1008" s="215"/>
      <c r="DVI1008" s="215"/>
      <c r="DVJ1008" s="215"/>
      <c r="DVK1008" s="215"/>
      <c r="DVL1008" s="215"/>
      <c r="DVM1008" s="215"/>
      <c r="DVN1008" s="215"/>
      <c r="DVO1008" s="215"/>
      <c r="DVP1008" s="215"/>
      <c r="DVQ1008" s="215"/>
      <c r="DVR1008" s="215"/>
      <c r="DVS1008" s="215"/>
      <c r="DVT1008" s="215"/>
      <c r="DVU1008" s="215"/>
      <c r="DVV1008" s="215"/>
      <c r="DVW1008" s="215"/>
      <c r="DVX1008" s="215"/>
      <c r="DVY1008" s="215"/>
      <c r="DVZ1008" s="215"/>
      <c r="DWA1008" s="215"/>
      <c r="DWB1008" s="215"/>
      <c r="DWC1008" s="215"/>
      <c r="DWD1008" s="215"/>
      <c r="DWE1008" s="215"/>
      <c r="DWF1008" s="215"/>
      <c r="DWG1008" s="215"/>
      <c r="DWH1008" s="215"/>
      <c r="DWI1008" s="215"/>
      <c r="DWJ1008" s="215"/>
      <c r="DWK1008" s="215"/>
      <c r="DWL1008" s="215"/>
      <c r="DWM1008" s="215"/>
      <c r="DWN1008" s="215"/>
      <c r="DWO1008" s="215"/>
      <c r="DWP1008" s="215"/>
      <c r="DWQ1008" s="215"/>
      <c r="DWR1008" s="215"/>
      <c r="DWS1008" s="215"/>
      <c r="DWT1008" s="215"/>
      <c r="DWU1008" s="215"/>
      <c r="DWV1008" s="215"/>
      <c r="DWW1008" s="215"/>
      <c r="DWX1008" s="215"/>
      <c r="DWY1008" s="215"/>
      <c r="DWZ1008" s="215"/>
      <c r="DXA1008" s="215"/>
      <c r="DXB1008" s="215"/>
      <c r="DXC1008" s="215"/>
      <c r="DXD1008" s="215"/>
      <c r="DXE1008" s="215"/>
      <c r="DXF1008" s="215"/>
      <c r="DXG1008" s="215"/>
      <c r="DXH1008" s="215"/>
      <c r="DXI1008" s="215"/>
      <c r="DXJ1008" s="215"/>
      <c r="DXK1008" s="215"/>
      <c r="DXL1008" s="215"/>
      <c r="DXM1008" s="215"/>
      <c r="DXN1008" s="215"/>
      <c r="DXO1008" s="215"/>
      <c r="DXP1008" s="215"/>
      <c r="DXQ1008" s="215"/>
      <c r="DXR1008" s="215"/>
      <c r="DXS1008" s="215"/>
      <c r="DXT1008" s="215"/>
      <c r="DXU1008" s="215"/>
      <c r="DXV1008" s="215"/>
      <c r="DXW1008" s="215"/>
      <c r="DXX1008" s="215"/>
      <c r="DXY1008" s="215"/>
      <c r="DXZ1008" s="215"/>
      <c r="DYA1008" s="215"/>
      <c r="DYB1008" s="215"/>
      <c r="DYC1008" s="215"/>
      <c r="DYD1008" s="215"/>
      <c r="DYE1008" s="215"/>
      <c r="DYF1008" s="215"/>
      <c r="DYG1008" s="215"/>
      <c r="DYH1008" s="215"/>
      <c r="DYI1008" s="215"/>
      <c r="DYJ1008" s="215"/>
      <c r="DYK1008" s="215"/>
      <c r="DYL1008" s="215"/>
      <c r="DYM1008" s="215"/>
      <c r="DYN1008" s="215"/>
      <c r="DYO1008" s="215"/>
      <c r="DYP1008" s="215"/>
      <c r="DYQ1008" s="215"/>
      <c r="DYR1008" s="215"/>
      <c r="DYS1008" s="215"/>
      <c r="DYT1008" s="215"/>
      <c r="DYU1008" s="215"/>
      <c r="DYV1008" s="215"/>
      <c r="DYW1008" s="215"/>
      <c r="DYX1008" s="215"/>
      <c r="DYY1008" s="215"/>
      <c r="DYZ1008" s="215"/>
      <c r="DZA1008" s="215"/>
      <c r="DZB1008" s="215"/>
      <c r="DZC1008" s="215"/>
      <c r="DZD1008" s="215"/>
      <c r="DZE1008" s="215"/>
      <c r="DZF1008" s="215"/>
      <c r="DZG1008" s="215"/>
      <c r="DZH1008" s="215"/>
      <c r="DZI1008" s="215"/>
      <c r="DZJ1008" s="215"/>
      <c r="DZK1008" s="215"/>
      <c r="DZL1008" s="215"/>
      <c r="DZM1008" s="215"/>
      <c r="DZN1008" s="215"/>
      <c r="DZO1008" s="215"/>
      <c r="DZP1008" s="215"/>
      <c r="DZQ1008" s="215"/>
      <c r="DZR1008" s="215"/>
      <c r="DZS1008" s="215"/>
      <c r="DZT1008" s="215"/>
      <c r="DZU1008" s="215"/>
      <c r="DZV1008" s="215"/>
      <c r="DZW1008" s="215"/>
      <c r="DZX1008" s="215"/>
      <c r="DZY1008" s="215"/>
      <c r="DZZ1008" s="215"/>
      <c r="EAA1008" s="215"/>
      <c r="EAB1008" s="215"/>
      <c r="EAC1008" s="215"/>
      <c r="EAD1008" s="215"/>
      <c r="EAE1008" s="215"/>
      <c r="EAF1008" s="215"/>
      <c r="EAG1008" s="215"/>
      <c r="EAH1008" s="215"/>
      <c r="EAI1008" s="215"/>
      <c r="EAJ1008" s="215"/>
      <c r="EAK1008" s="215"/>
      <c r="EAL1008" s="215"/>
      <c r="EAM1008" s="215"/>
      <c r="EAN1008" s="215"/>
      <c r="EAO1008" s="215"/>
      <c r="EAP1008" s="215"/>
      <c r="EAQ1008" s="215"/>
      <c r="EAR1008" s="215"/>
      <c r="EAS1008" s="215"/>
      <c r="EAT1008" s="215"/>
      <c r="EAU1008" s="215"/>
      <c r="EAV1008" s="215"/>
      <c r="EAW1008" s="215"/>
      <c r="EAX1008" s="215"/>
      <c r="EAY1008" s="215"/>
      <c r="EAZ1008" s="215"/>
      <c r="EBA1008" s="215"/>
      <c r="EBB1008" s="215"/>
      <c r="EBC1008" s="215"/>
      <c r="EBD1008" s="215"/>
      <c r="EBE1008" s="215"/>
      <c r="EBF1008" s="215"/>
      <c r="EBG1008" s="215"/>
      <c r="EBH1008" s="215"/>
      <c r="EBI1008" s="215"/>
      <c r="EBJ1008" s="215"/>
      <c r="EBK1008" s="215"/>
      <c r="EBL1008" s="215"/>
      <c r="EBM1008" s="215"/>
      <c r="EBN1008" s="215"/>
      <c r="EBO1008" s="215"/>
      <c r="EBP1008" s="215"/>
      <c r="EBQ1008" s="215"/>
      <c r="EBR1008" s="215"/>
      <c r="EBS1008" s="215"/>
      <c r="EBT1008" s="215"/>
      <c r="EBU1008" s="215"/>
      <c r="EBV1008" s="215"/>
      <c r="EBW1008" s="215"/>
      <c r="EBX1008" s="215"/>
      <c r="EBY1008" s="215"/>
      <c r="EBZ1008" s="215"/>
      <c r="ECA1008" s="215"/>
      <c r="ECB1008" s="215"/>
      <c r="ECC1008" s="215"/>
      <c r="ECD1008" s="215"/>
      <c r="ECE1008" s="215"/>
      <c r="ECF1008" s="215"/>
      <c r="ECG1008" s="215"/>
      <c r="ECH1008" s="215"/>
      <c r="ECI1008" s="215"/>
      <c r="ECJ1008" s="215"/>
      <c r="ECK1008" s="215"/>
      <c r="ECL1008" s="215"/>
      <c r="ECM1008" s="215"/>
      <c r="ECN1008" s="215"/>
      <c r="ECO1008" s="215"/>
      <c r="ECP1008" s="215"/>
      <c r="ECQ1008" s="215"/>
      <c r="ECR1008" s="215"/>
      <c r="ECS1008" s="215"/>
      <c r="ECT1008" s="215"/>
      <c r="ECU1008" s="215"/>
      <c r="ECV1008" s="215"/>
      <c r="ECW1008" s="215"/>
      <c r="ECX1008" s="215"/>
      <c r="ECY1008" s="215"/>
      <c r="ECZ1008" s="215"/>
      <c r="EDA1008" s="215"/>
      <c r="EDB1008" s="215"/>
      <c r="EDC1008" s="215"/>
      <c r="EDD1008" s="215"/>
      <c r="EDE1008" s="215"/>
      <c r="EDF1008" s="215"/>
      <c r="EDG1008" s="215"/>
      <c r="EDH1008" s="215"/>
      <c r="EDI1008" s="215"/>
      <c r="EDJ1008" s="215"/>
      <c r="EDK1008" s="215"/>
      <c r="EDL1008" s="215"/>
      <c r="EDM1008" s="215"/>
      <c r="EDN1008" s="215"/>
      <c r="EDO1008" s="215"/>
      <c r="EDP1008" s="215"/>
      <c r="EDQ1008" s="215"/>
      <c r="EDR1008" s="215"/>
      <c r="EDS1008" s="215"/>
      <c r="EDT1008" s="215"/>
      <c r="EDU1008" s="215"/>
      <c r="EDV1008" s="215"/>
      <c r="EDW1008" s="215"/>
      <c r="EDX1008" s="215"/>
      <c r="EDY1008" s="215"/>
      <c r="EDZ1008" s="215"/>
      <c r="EEA1008" s="215"/>
      <c r="EEB1008" s="215"/>
      <c r="EEC1008" s="215"/>
      <c r="EED1008" s="215"/>
      <c r="EEE1008" s="215"/>
      <c r="EEF1008" s="215"/>
      <c r="EEG1008" s="215"/>
      <c r="EEH1008" s="215"/>
      <c r="EEI1008" s="215"/>
      <c r="EEJ1008" s="215"/>
      <c r="EEK1008" s="215"/>
      <c r="EEL1008" s="215"/>
      <c r="EEM1008" s="215"/>
      <c r="EEN1008" s="215"/>
      <c r="EEO1008" s="215"/>
      <c r="EEP1008" s="215"/>
      <c r="EEQ1008" s="215"/>
      <c r="EER1008" s="215"/>
      <c r="EES1008" s="215"/>
      <c r="EET1008" s="215"/>
      <c r="EEU1008" s="215"/>
      <c r="EEV1008" s="215"/>
      <c r="EEW1008" s="215"/>
      <c r="EEX1008" s="215"/>
      <c r="EEY1008" s="215"/>
      <c r="EEZ1008" s="215"/>
      <c r="EFA1008" s="215"/>
      <c r="EFB1008" s="215"/>
      <c r="EFC1008" s="215"/>
      <c r="EFD1008" s="215"/>
      <c r="EFE1008" s="215"/>
      <c r="EFF1008" s="215"/>
      <c r="EFG1008" s="215"/>
      <c r="EFH1008" s="215"/>
      <c r="EFI1008" s="215"/>
      <c r="EFJ1008" s="215"/>
      <c r="EFK1008" s="215"/>
      <c r="EFL1008" s="215"/>
      <c r="EFM1008" s="215"/>
      <c r="EFN1008" s="215"/>
      <c r="EFO1008" s="215"/>
      <c r="EFP1008" s="215"/>
      <c r="EFQ1008" s="215"/>
      <c r="EFR1008" s="215"/>
      <c r="EFS1008" s="215"/>
      <c r="EFT1008" s="215"/>
      <c r="EFU1008" s="215"/>
      <c r="EFV1008" s="215"/>
      <c r="EFW1008" s="215"/>
      <c r="EFX1008" s="215"/>
      <c r="EFY1008" s="215"/>
      <c r="EFZ1008" s="215"/>
      <c r="EGA1008" s="215"/>
      <c r="EGB1008" s="215"/>
      <c r="EGC1008" s="215"/>
      <c r="EGD1008" s="215"/>
      <c r="EGE1008" s="215"/>
      <c r="EGF1008" s="215"/>
      <c r="EGG1008" s="215"/>
      <c r="EGH1008" s="215"/>
      <c r="EGI1008" s="215"/>
      <c r="EGJ1008" s="215"/>
      <c r="EGK1008" s="215"/>
      <c r="EGL1008" s="215"/>
      <c r="EGM1008" s="215"/>
      <c r="EGN1008" s="215"/>
      <c r="EGO1008" s="215"/>
      <c r="EGP1008" s="215"/>
      <c r="EGQ1008" s="215"/>
      <c r="EGR1008" s="215"/>
      <c r="EGS1008" s="215"/>
      <c r="EGT1008" s="215"/>
      <c r="EGU1008" s="215"/>
      <c r="EGV1008" s="215"/>
      <c r="EGW1008" s="215"/>
      <c r="EGX1008" s="215"/>
      <c r="EGY1008" s="215"/>
      <c r="EGZ1008" s="215"/>
      <c r="EHA1008" s="215"/>
      <c r="EHB1008" s="215"/>
      <c r="EHC1008" s="215"/>
      <c r="EHD1008" s="215"/>
      <c r="EHE1008" s="215"/>
      <c r="EHF1008" s="215"/>
      <c r="EHG1008" s="215"/>
      <c r="EHH1008" s="215"/>
      <c r="EHI1008" s="215"/>
      <c r="EHJ1008" s="215"/>
      <c r="EHK1008" s="215"/>
      <c r="EHL1008" s="215"/>
      <c r="EHM1008" s="215"/>
      <c r="EHN1008" s="215"/>
      <c r="EHO1008" s="215"/>
      <c r="EHP1008" s="215"/>
      <c r="EHQ1008" s="215"/>
      <c r="EHR1008" s="215"/>
      <c r="EHS1008" s="215"/>
      <c r="EHT1008" s="215"/>
      <c r="EHU1008" s="215"/>
      <c r="EHV1008" s="215"/>
      <c r="EHW1008" s="215"/>
      <c r="EHX1008" s="215"/>
      <c r="EHY1008" s="215"/>
      <c r="EHZ1008" s="215"/>
      <c r="EIA1008" s="215"/>
      <c r="EIB1008" s="215"/>
      <c r="EIC1008" s="215"/>
      <c r="EID1008" s="215"/>
      <c r="EIE1008" s="215"/>
      <c r="EIF1008" s="215"/>
      <c r="EIG1008" s="215"/>
      <c r="EIH1008" s="215"/>
      <c r="EII1008" s="215"/>
      <c r="EIJ1008" s="215"/>
      <c r="EIK1008" s="215"/>
      <c r="EIL1008" s="215"/>
      <c r="EIM1008" s="215"/>
      <c r="EIN1008" s="215"/>
      <c r="EIO1008" s="215"/>
      <c r="EIP1008" s="215"/>
      <c r="EIQ1008" s="215"/>
      <c r="EIR1008" s="215"/>
      <c r="EIS1008" s="215"/>
      <c r="EIT1008" s="215"/>
      <c r="EIU1008" s="215"/>
      <c r="EIV1008" s="215"/>
      <c r="EIW1008" s="215"/>
      <c r="EIX1008" s="215"/>
      <c r="EIY1008" s="215"/>
      <c r="EIZ1008" s="215"/>
      <c r="EJA1008" s="215"/>
      <c r="EJB1008" s="215"/>
      <c r="EJC1008" s="215"/>
      <c r="EJD1008" s="215"/>
      <c r="EJE1008" s="215"/>
      <c r="EJF1008" s="215"/>
      <c r="EJG1008" s="215"/>
      <c r="EJH1008" s="215"/>
      <c r="EJI1008" s="215"/>
      <c r="EJJ1008" s="215"/>
      <c r="EJK1008" s="215"/>
      <c r="EJL1008" s="215"/>
      <c r="EJM1008" s="215"/>
      <c r="EJN1008" s="215"/>
      <c r="EJO1008" s="215"/>
      <c r="EJP1008" s="215"/>
      <c r="EJQ1008" s="215"/>
      <c r="EJR1008" s="215"/>
      <c r="EJS1008" s="215"/>
      <c r="EJT1008" s="215"/>
      <c r="EJU1008" s="215"/>
      <c r="EJV1008" s="215"/>
      <c r="EJW1008" s="215"/>
      <c r="EJX1008" s="215"/>
      <c r="EJY1008" s="215"/>
      <c r="EJZ1008" s="215"/>
      <c r="EKA1008" s="215"/>
      <c r="EKB1008" s="215"/>
      <c r="EKC1008" s="215"/>
      <c r="EKD1008" s="215"/>
      <c r="EKE1008" s="215"/>
      <c r="EKF1008" s="215"/>
      <c r="EKG1008" s="215"/>
      <c r="EKH1008" s="215"/>
      <c r="EKI1008" s="215"/>
      <c r="EKJ1008" s="215"/>
      <c r="EKK1008" s="215"/>
      <c r="EKL1008" s="215"/>
      <c r="EKM1008" s="215"/>
      <c r="EKN1008" s="215"/>
      <c r="EKO1008" s="215"/>
      <c r="EKP1008" s="215"/>
      <c r="EKQ1008" s="215"/>
      <c r="EKR1008" s="215"/>
      <c r="EKS1008" s="215"/>
      <c r="EKT1008" s="215"/>
      <c r="EKU1008" s="215"/>
      <c r="EKV1008" s="215"/>
      <c r="EKW1008" s="215"/>
      <c r="EKX1008" s="215"/>
      <c r="EKY1008" s="215"/>
      <c r="EKZ1008" s="215"/>
      <c r="ELA1008" s="215"/>
      <c r="ELB1008" s="215"/>
      <c r="ELC1008" s="215"/>
      <c r="ELD1008" s="215"/>
      <c r="ELE1008" s="215"/>
      <c r="ELF1008" s="215"/>
      <c r="ELG1008" s="215"/>
      <c r="ELH1008" s="215"/>
      <c r="ELI1008" s="215"/>
      <c r="ELJ1008" s="215"/>
      <c r="ELK1008" s="215"/>
      <c r="ELL1008" s="215"/>
      <c r="ELM1008" s="215"/>
      <c r="ELN1008" s="215"/>
      <c r="ELO1008" s="215"/>
      <c r="ELP1008" s="215"/>
      <c r="ELQ1008" s="215"/>
      <c r="ELR1008" s="215"/>
      <c r="ELS1008" s="215"/>
      <c r="ELT1008" s="215"/>
      <c r="ELU1008" s="215"/>
      <c r="ELV1008" s="215"/>
      <c r="ELW1008" s="215"/>
      <c r="ELX1008" s="215"/>
      <c r="ELY1008" s="215"/>
      <c r="ELZ1008" s="215"/>
      <c r="EMA1008" s="215"/>
      <c r="EMB1008" s="215"/>
      <c r="EMC1008" s="215"/>
      <c r="EMD1008" s="215"/>
      <c r="EME1008" s="215"/>
      <c r="EMF1008" s="215"/>
      <c r="EMG1008" s="215"/>
      <c r="EMH1008" s="215"/>
      <c r="EMI1008" s="215"/>
      <c r="EMJ1008" s="215"/>
      <c r="EMK1008" s="215"/>
      <c r="EML1008" s="215"/>
      <c r="EMM1008" s="215"/>
      <c r="EMN1008" s="215"/>
      <c r="EMO1008" s="215"/>
      <c r="EMP1008" s="215"/>
      <c r="EMQ1008" s="215"/>
      <c r="EMR1008" s="215"/>
      <c r="EMS1008" s="215"/>
      <c r="EMT1008" s="215"/>
      <c r="EMU1008" s="215"/>
      <c r="EMV1008" s="215"/>
      <c r="EMW1008" s="215"/>
      <c r="EMX1008" s="215"/>
      <c r="EMY1008" s="215"/>
      <c r="EMZ1008" s="215"/>
      <c r="ENA1008" s="215"/>
      <c r="ENB1008" s="215"/>
      <c r="ENC1008" s="215"/>
      <c r="END1008" s="215"/>
      <c r="ENE1008" s="215"/>
      <c r="ENF1008" s="215"/>
      <c r="ENG1008" s="215"/>
      <c r="ENH1008" s="215"/>
      <c r="ENI1008" s="215"/>
      <c r="ENJ1008" s="215"/>
      <c r="ENK1008" s="215"/>
      <c r="ENL1008" s="215"/>
      <c r="ENM1008" s="215"/>
      <c r="ENN1008" s="215"/>
      <c r="ENO1008" s="215"/>
      <c r="ENP1008" s="215"/>
      <c r="ENQ1008" s="215"/>
      <c r="ENR1008" s="215"/>
      <c r="ENS1008" s="215"/>
      <c r="ENT1008" s="215"/>
      <c r="ENU1008" s="215"/>
      <c r="ENV1008" s="215"/>
      <c r="ENW1008" s="215"/>
      <c r="ENX1008" s="215"/>
      <c r="ENY1008" s="215"/>
      <c r="ENZ1008" s="215"/>
      <c r="EOA1008" s="215"/>
      <c r="EOB1008" s="215"/>
      <c r="EOC1008" s="215"/>
      <c r="EOD1008" s="215"/>
      <c r="EOE1008" s="215"/>
      <c r="EOF1008" s="215"/>
      <c r="EOG1008" s="215"/>
      <c r="EOH1008" s="215"/>
      <c r="EOI1008" s="215"/>
      <c r="EOJ1008" s="215"/>
      <c r="EOK1008" s="215"/>
      <c r="EOL1008" s="215"/>
      <c r="EOM1008" s="215"/>
      <c r="EON1008" s="215"/>
      <c r="EOO1008" s="215"/>
      <c r="EOP1008" s="215"/>
      <c r="EOQ1008" s="215"/>
      <c r="EOR1008" s="215"/>
      <c r="EOS1008" s="215"/>
      <c r="EOT1008" s="215"/>
      <c r="EOU1008" s="215"/>
      <c r="EOV1008" s="215"/>
      <c r="EOW1008" s="215"/>
      <c r="EOX1008" s="215"/>
      <c r="EOY1008" s="215"/>
      <c r="EOZ1008" s="215"/>
      <c r="EPA1008" s="215"/>
      <c r="EPB1008" s="215"/>
      <c r="EPC1008" s="215"/>
      <c r="EPD1008" s="215"/>
      <c r="EPE1008" s="215"/>
      <c r="EPF1008" s="215"/>
      <c r="EPG1008" s="215"/>
      <c r="EPH1008" s="215"/>
      <c r="EPI1008" s="215"/>
      <c r="EPJ1008" s="215"/>
      <c r="EPK1008" s="215"/>
      <c r="EPL1008" s="215"/>
      <c r="EPM1008" s="215"/>
      <c r="EPN1008" s="215"/>
      <c r="EPO1008" s="215"/>
      <c r="EPP1008" s="215"/>
      <c r="EPQ1008" s="215"/>
      <c r="EPR1008" s="215"/>
      <c r="EPS1008" s="215"/>
      <c r="EPT1008" s="215"/>
      <c r="EPU1008" s="215"/>
      <c r="EPV1008" s="215"/>
      <c r="EPW1008" s="215"/>
      <c r="EPX1008" s="215"/>
      <c r="EPY1008" s="215"/>
      <c r="EPZ1008" s="215"/>
      <c r="EQA1008" s="215"/>
      <c r="EQB1008" s="215"/>
      <c r="EQC1008" s="215"/>
      <c r="EQD1008" s="215"/>
      <c r="EQE1008" s="215"/>
      <c r="EQF1008" s="215"/>
      <c r="EQG1008" s="215"/>
      <c r="EQH1008" s="215"/>
      <c r="EQI1008" s="215"/>
      <c r="EQJ1008" s="215"/>
      <c r="EQK1008" s="215"/>
      <c r="EQL1008" s="215"/>
      <c r="EQM1008" s="215"/>
      <c r="EQN1008" s="215"/>
      <c r="EQO1008" s="215"/>
      <c r="EQP1008" s="215"/>
      <c r="EQQ1008" s="215"/>
      <c r="EQR1008" s="215"/>
      <c r="EQS1008" s="215"/>
      <c r="EQT1008" s="215"/>
      <c r="EQU1008" s="215"/>
      <c r="EQV1008" s="215"/>
      <c r="EQW1008" s="215"/>
      <c r="EQX1008" s="215"/>
      <c r="EQY1008" s="215"/>
      <c r="EQZ1008" s="215"/>
      <c r="ERA1008" s="215"/>
      <c r="ERB1008" s="215"/>
      <c r="ERC1008" s="215"/>
      <c r="ERD1008" s="215"/>
      <c r="ERE1008" s="215"/>
      <c r="ERF1008" s="215"/>
      <c r="ERG1008" s="215"/>
      <c r="ERH1008" s="215"/>
      <c r="ERI1008" s="215"/>
      <c r="ERJ1008" s="215"/>
      <c r="ERK1008" s="215"/>
      <c r="ERL1008" s="215"/>
      <c r="ERM1008" s="215"/>
      <c r="ERN1008" s="215"/>
      <c r="ERO1008" s="215"/>
      <c r="ERP1008" s="215"/>
      <c r="ERQ1008" s="215"/>
      <c r="ERR1008" s="215"/>
      <c r="ERS1008" s="215"/>
      <c r="ERT1008" s="215"/>
      <c r="ERU1008" s="215"/>
      <c r="ERV1008" s="215"/>
      <c r="ERW1008" s="215"/>
      <c r="ERX1008" s="215"/>
      <c r="ERY1008" s="215"/>
      <c r="ERZ1008" s="215"/>
      <c r="ESA1008" s="215"/>
      <c r="ESB1008" s="215"/>
      <c r="ESC1008" s="215"/>
      <c r="ESD1008" s="215"/>
      <c r="ESE1008" s="215"/>
      <c r="ESF1008" s="215"/>
      <c r="ESG1008" s="215"/>
      <c r="ESH1008" s="215"/>
      <c r="ESI1008" s="215"/>
      <c r="ESJ1008" s="215"/>
      <c r="ESK1008" s="215"/>
      <c r="ESL1008" s="215"/>
      <c r="ESM1008" s="215"/>
      <c r="ESN1008" s="215"/>
      <c r="ESO1008" s="215"/>
      <c r="ESP1008" s="215"/>
      <c r="ESQ1008" s="215"/>
      <c r="ESR1008" s="215"/>
      <c r="ESS1008" s="215"/>
      <c r="EST1008" s="215"/>
      <c r="ESU1008" s="215"/>
      <c r="ESV1008" s="215"/>
      <c r="ESW1008" s="215"/>
      <c r="ESX1008" s="215"/>
      <c r="ESY1008" s="215"/>
      <c r="ESZ1008" s="215"/>
      <c r="ETA1008" s="215"/>
      <c r="ETB1008" s="215"/>
      <c r="ETC1008" s="215"/>
      <c r="ETD1008" s="215"/>
      <c r="ETE1008" s="215"/>
      <c r="ETF1008" s="215"/>
      <c r="ETG1008" s="215"/>
      <c r="ETH1008" s="215"/>
      <c r="ETI1008" s="215"/>
      <c r="ETJ1008" s="215"/>
      <c r="ETK1008" s="215"/>
      <c r="ETL1008" s="215"/>
      <c r="ETM1008" s="215"/>
      <c r="ETN1008" s="215"/>
      <c r="ETO1008" s="215"/>
      <c r="ETP1008" s="215"/>
      <c r="ETQ1008" s="215"/>
      <c r="ETR1008" s="215"/>
      <c r="ETS1008" s="215"/>
      <c r="ETT1008" s="215"/>
      <c r="ETU1008" s="215"/>
      <c r="ETV1008" s="215"/>
      <c r="ETW1008" s="215"/>
      <c r="ETX1008" s="215"/>
      <c r="ETY1008" s="215"/>
      <c r="ETZ1008" s="215"/>
      <c r="EUA1008" s="215"/>
      <c r="EUB1008" s="215"/>
      <c r="EUC1008" s="215"/>
      <c r="EUD1008" s="215"/>
      <c r="EUE1008" s="215"/>
      <c r="EUF1008" s="215"/>
      <c r="EUG1008" s="215"/>
      <c r="EUH1008" s="215"/>
      <c r="EUI1008" s="215"/>
      <c r="EUJ1008" s="215"/>
      <c r="EUK1008" s="215"/>
      <c r="EUL1008" s="215"/>
      <c r="EUM1008" s="215"/>
      <c r="EUN1008" s="215"/>
      <c r="EUO1008" s="215"/>
      <c r="EUP1008" s="215"/>
      <c r="EUQ1008" s="215"/>
      <c r="EUR1008" s="215"/>
      <c r="EUS1008" s="215"/>
      <c r="EUT1008" s="215"/>
      <c r="EUU1008" s="215"/>
      <c r="EUV1008" s="215"/>
      <c r="EUW1008" s="215"/>
      <c r="EUX1008" s="215"/>
      <c r="EUY1008" s="215"/>
      <c r="EUZ1008" s="215"/>
      <c r="EVA1008" s="215"/>
      <c r="EVB1008" s="215"/>
      <c r="EVC1008" s="215"/>
      <c r="EVD1008" s="215"/>
      <c r="EVE1008" s="215"/>
      <c r="EVF1008" s="215"/>
      <c r="EVG1008" s="215"/>
      <c r="EVH1008" s="215"/>
      <c r="EVI1008" s="215"/>
      <c r="EVJ1008" s="215"/>
      <c r="EVK1008" s="215"/>
      <c r="EVL1008" s="215"/>
      <c r="EVM1008" s="215"/>
      <c r="EVN1008" s="215"/>
      <c r="EVO1008" s="215"/>
      <c r="EVP1008" s="215"/>
      <c r="EVQ1008" s="215"/>
      <c r="EVR1008" s="215"/>
      <c r="EVS1008" s="215"/>
      <c r="EVT1008" s="215"/>
      <c r="EVU1008" s="215"/>
      <c r="EVV1008" s="215"/>
      <c r="EVW1008" s="215"/>
      <c r="EVX1008" s="215"/>
      <c r="EVY1008" s="215"/>
      <c r="EVZ1008" s="215"/>
      <c r="EWA1008" s="215"/>
      <c r="EWB1008" s="215"/>
      <c r="EWC1008" s="215"/>
      <c r="EWD1008" s="215"/>
      <c r="EWE1008" s="215"/>
      <c r="EWF1008" s="215"/>
      <c r="EWG1008" s="215"/>
      <c r="EWH1008" s="215"/>
      <c r="EWI1008" s="215"/>
      <c r="EWJ1008" s="215"/>
      <c r="EWK1008" s="215"/>
      <c r="EWL1008" s="215"/>
      <c r="EWM1008" s="215"/>
      <c r="EWN1008" s="215"/>
      <c r="EWO1008" s="215"/>
      <c r="EWP1008" s="215"/>
      <c r="EWQ1008" s="215"/>
      <c r="EWR1008" s="215"/>
      <c r="EWS1008" s="215"/>
      <c r="EWT1008" s="215"/>
      <c r="EWU1008" s="215"/>
      <c r="EWV1008" s="215"/>
      <c r="EWW1008" s="215"/>
      <c r="EWX1008" s="215"/>
      <c r="EWY1008" s="215"/>
      <c r="EWZ1008" s="215"/>
      <c r="EXA1008" s="215"/>
      <c r="EXB1008" s="215"/>
      <c r="EXC1008" s="215"/>
      <c r="EXD1008" s="215"/>
      <c r="EXE1008" s="215"/>
      <c r="EXF1008" s="215"/>
      <c r="EXG1008" s="215"/>
      <c r="EXH1008" s="215"/>
      <c r="EXI1008" s="215"/>
      <c r="EXJ1008" s="215"/>
      <c r="EXK1008" s="215"/>
      <c r="EXL1008" s="215"/>
      <c r="EXM1008" s="215"/>
      <c r="EXN1008" s="215"/>
      <c r="EXO1008" s="215"/>
      <c r="EXP1008" s="215"/>
      <c r="EXQ1008" s="215"/>
      <c r="EXR1008" s="215"/>
      <c r="EXS1008" s="215"/>
      <c r="EXT1008" s="215"/>
      <c r="EXU1008" s="215"/>
      <c r="EXV1008" s="215"/>
      <c r="EXW1008" s="215"/>
      <c r="EXX1008" s="215"/>
      <c r="EXY1008" s="215"/>
      <c r="EXZ1008" s="215"/>
      <c r="EYA1008" s="215"/>
      <c r="EYB1008" s="215"/>
      <c r="EYC1008" s="215"/>
      <c r="EYD1008" s="215"/>
      <c r="EYE1008" s="215"/>
      <c r="EYF1008" s="215"/>
      <c r="EYG1008" s="215"/>
      <c r="EYH1008" s="215"/>
      <c r="EYI1008" s="215"/>
      <c r="EYJ1008" s="215"/>
      <c r="EYK1008" s="215"/>
      <c r="EYL1008" s="215"/>
      <c r="EYM1008" s="215"/>
      <c r="EYN1008" s="215"/>
      <c r="EYO1008" s="215"/>
      <c r="EYP1008" s="215"/>
      <c r="EYQ1008" s="215"/>
      <c r="EYR1008" s="215"/>
      <c r="EYS1008" s="215"/>
      <c r="EYT1008" s="215"/>
      <c r="EYU1008" s="215"/>
      <c r="EYV1008" s="215"/>
      <c r="EYW1008" s="215"/>
      <c r="EYX1008" s="215"/>
      <c r="EYY1008" s="215"/>
      <c r="EYZ1008" s="215"/>
      <c r="EZA1008" s="215"/>
      <c r="EZB1008" s="215"/>
      <c r="EZC1008" s="215"/>
      <c r="EZD1008" s="215"/>
      <c r="EZE1008" s="215"/>
      <c r="EZF1008" s="215"/>
      <c r="EZG1008" s="215"/>
      <c r="EZH1008" s="215"/>
      <c r="EZI1008" s="215"/>
      <c r="EZJ1008" s="215"/>
      <c r="EZK1008" s="215"/>
      <c r="EZL1008" s="215"/>
      <c r="EZM1008" s="215"/>
      <c r="EZN1008" s="215"/>
      <c r="EZO1008" s="215"/>
      <c r="EZP1008" s="215"/>
      <c r="EZQ1008" s="215"/>
      <c r="EZR1008" s="215"/>
      <c r="EZS1008" s="215"/>
      <c r="EZT1008" s="215"/>
      <c r="EZU1008" s="215"/>
      <c r="EZV1008" s="215"/>
      <c r="EZW1008" s="215"/>
      <c r="EZX1008" s="215"/>
      <c r="EZY1008" s="215"/>
      <c r="EZZ1008" s="215"/>
      <c r="FAA1008" s="215"/>
      <c r="FAB1008" s="215"/>
      <c r="FAC1008" s="215"/>
      <c r="FAD1008" s="215"/>
      <c r="FAE1008" s="215"/>
      <c r="FAF1008" s="215"/>
      <c r="FAG1008" s="215"/>
      <c r="FAH1008" s="215"/>
      <c r="FAI1008" s="215"/>
      <c r="FAJ1008" s="215"/>
      <c r="FAK1008" s="215"/>
      <c r="FAL1008" s="215"/>
      <c r="FAM1008" s="215"/>
      <c r="FAN1008" s="215"/>
      <c r="FAO1008" s="215"/>
      <c r="FAP1008" s="215"/>
      <c r="FAQ1008" s="215"/>
      <c r="FAR1008" s="215"/>
      <c r="FAS1008" s="215"/>
      <c r="FAT1008" s="215"/>
      <c r="FAU1008" s="215"/>
      <c r="FAV1008" s="215"/>
      <c r="FAW1008" s="215"/>
      <c r="FAX1008" s="215"/>
      <c r="FAY1008" s="215"/>
      <c r="FAZ1008" s="215"/>
      <c r="FBA1008" s="215"/>
      <c r="FBB1008" s="215"/>
      <c r="FBC1008" s="215"/>
      <c r="FBD1008" s="215"/>
      <c r="FBE1008" s="215"/>
      <c r="FBF1008" s="215"/>
      <c r="FBG1008" s="215"/>
      <c r="FBH1008" s="215"/>
      <c r="FBI1008" s="215"/>
      <c r="FBJ1008" s="215"/>
      <c r="FBK1008" s="215"/>
      <c r="FBL1008" s="215"/>
      <c r="FBM1008" s="215"/>
      <c r="FBN1008" s="215"/>
      <c r="FBO1008" s="215"/>
      <c r="FBP1008" s="215"/>
      <c r="FBQ1008" s="215"/>
      <c r="FBR1008" s="215"/>
      <c r="FBS1008" s="215"/>
      <c r="FBT1008" s="215"/>
      <c r="FBU1008" s="215"/>
      <c r="FBV1008" s="215"/>
      <c r="FBW1008" s="215"/>
      <c r="FBX1008" s="215"/>
      <c r="FBY1008" s="215"/>
      <c r="FBZ1008" s="215"/>
      <c r="FCA1008" s="215"/>
      <c r="FCB1008" s="215"/>
      <c r="FCC1008" s="215"/>
      <c r="FCD1008" s="215"/>
      <c r="FCE1008" s="215"/>
      <c r="FCF1008" s="215"/>
      <c r="FCG1008" s="215"/>
      <c r="FCH1008" s="215"/>
      <c r="FCI1008" s="215"/>
      <c r="FCJ1008" s="215"/>
      <c r="FCK1008" s="215"/>
      <c r="FCL1008" s="215"/>
      <c r="FCM1008" s="215"/>
      <c r="FCN1008" s="215"/>
      <c r="FCO1008" s="215"/>
      <c r="FCP1008" s="215"/>
      <c r="FCQ1008" s="215"/>
      <c r="FCR1008" s="215"/>
      <c r="FCS1008" s="215"/>
      <c r="FCT1008" s="215"/>
      <c r="FCU1008" s="215"/>
      <c r="FCV1008" s="215"/>
      <c r="FCW1008" s="215"/>
      <c r="FCX1008" s="215"/>
      <c r="FCY1008" s="215"/>
      <c r="FCZ1008" s="215"/>
      <c r="FDA1008" s="215"/>
      <c r="FDB1008" s="215"/>
      <c r="FDC1008" s="215"/>
      <c r="FDD1008" s="215"/>
      <c r="FDE1008" s="215"/>
      <c r="FDF1008" s="215"/>
      <c r="FDG1008" s="215"/>
      <c r="FDH1008" s="215"/>
      <c r="FDI1008" s="215"/>
      <c r="FDJ1008" s="215"/>
      <c r="FDK1008" s="215"/>
      <c r="FDL1008" s="215"/>
      <c r="FDM1008" s="215"/>
      <c r="FDN1008" s="215"/>
      <c r="FDO1008" s="215"/>
      <c r="FDP1008" s="215"/>
      <c r="FDQ1008" s="215"/>
      <c r="FDR1008" s="215"/>
      <c r="FDS1008" s="215"/>
      <c r="FDT1008" s="215"/>
      <c r="FDU1008" s="215"/>
      <c r="FDV1008" s="215"/>
      <c r="FDW1008" s="215"/>
      <c r="FDX1008" s="215"/>
      <c r="FDY1008" s="215"/>
      <c r="FDZ1008" s="215"/>
      <c r="FEA1008" s="215"/>
      <c r="FEB1008" s="215"/>
      <c r="FEC1008" s="215"/>
      <c r="FED1008" s="215"/>
      <c r="FEE1008" s="215"/>
      <c r="FEF1008" s="215"/>
      <c r="FEG1008" s="215"/>
      <c r="FEH1008" s="215"/>
      <c r="FEI1008" s="215"/>
      <c r="FEJ1008" s="215"/>
      <c r="FEK1008" s="215"/>
      <c r="FEL1008" s="215"/>
      <c r="FEM1008" s="215"/>
      <c r="FEN1008" s="215"/>
      <c r="FEO1008" s="215"/>
      <c r="FEP1008" s="215"/>
      <c r="FEQ1008" s="215"/>
      <c r="FER1008" s="215"/>
      <c r="FES1008" s="215"/>
      <c r="FET1008" s="215"/>
      <c r="FEU1008" s="215"/>
      <c r="FEV1008" s="215"/>
      <c r="FEW1008" s="215"/>
      <c r="FEX1008" s="215"/>
      <c r="FEY1008" s="215"/>
      <c r="FEZ1008" s="215"/>
      <c r="FFA1008" s="215"/>
      <c r="FFB1008" s="215"/>
      <c r="FFC1008" s="215"/>
      <c r="FFD1008" s="215"/>
      <c r="FFE1008" s="215"/>
      <c r="FFF1008" s="215"/>
      <c r="FFG1008" s="215"/>
      <c r="FFH1008" s="215"/>
      <c r="FFI1008" s="215"/>
      <c r="FFJ1008" s="215"/>
      <c r="FFK1008" s="215"/>
      <c r="FFL1008" s="215"/>
      <c r="FFM1008" s="215"/>
      <c r="FFN1008" s="215"/>
      <c r="FFO1008" s="215"/>
      <c r="FFP1008" s="215"/>
      <c r="FFQ1008" s="215"/>
      <c r="FFR1008" s="215"/>
      <c r="FFS1008" s="215"/>
      <c r="FFT1008" s="215"/>
      <c r="FFU1008" s="215"/>
      <c r="FFV1008" s="215"/>
      <c r="FFW1008" s="215"/>
      <c r="FFX1008" s="215"/>
      <c r="FFY1008" s="215"/>
      <c r="FFZ1008" s="215"/>
      <c r="FGA1008" s="215"/>
      <c r="FGB1008" s="215"/>
      <c r="FGC1008" s="215"/>
      <c r="FGD1008" s="215"/>
      <c r="FGE1008" s="215"/>
      <c r="FGF1008" s="215"/>
      <c r="FGG1008" s="215"/>
      <c r="FGH1008" s="215"/>
      <c r="FGI1008" s="215"/>
      <c r="FGJ1008" s="215"/>
      <c r="FGK1008" s="215"/>
      <c r="FGL1008" s="215"/>
      <c r="FGM1008" s="215"/>
      <c r="FGN1008" s="215"/>
      <c r="FGO1008" s="215"/>
      <c r="FGP1008" s="215"/>
      <c r="FGQ1008" s="215"/>
      <c r="FGR1008" s="215"/>
      <c r="FGS1008" s="215"/>
      <c r="FGT1008" s="215"/>
      <c r="FGU1008" s="215"/>
      <c r="FGV1008" s="215"/>
      <c r="FGW1008" s="215"/>
      <c r="FGX1008" s="215"/>
      <c r="FGY1008" s="215"/>
      <c r="FGZ1008" s="215"/>
      <c r="FHA1008" s="215"/>
      <c r="FHB1008" s="215"/>
      <c r="FHC1008" s="215"/>
      <c r="FHD1008" s="215"/>
      <c r="FHE1008" s="215"/>
      <c r="FHF1008" s="215"/>
      <c r="FHG1008" s="215"/>
      <c r="FHH1008" s="215"/>
      <c r="FHI1008" s="215"/>
      <c r="FHJ1008" s="215"/>
      <c r="FHK1008" s="215"/>
      <c r="FHL1008" s="215"/>
      <c r="FHM1008" s="215"/>
      <c r="FHN1008" s="215"/>
      <c r="FHO1008" s="215"/>
      <c r="FHP1008" s="215"/>
      <c r="FHQ1008" s="215"/>
      <c r="FHR1008" s="215"/>
      <c r="FHS1008" s="215"/>
      <c r="FHT1008" s="215"/>
      <c r="FHU1008" s="215"/>
      <c r="FHV1008" s="215"/>
      <c r="FHW1008" s="215"/>
      <c r="FHX1008" s="215"/>
      <c r="FHY1008" s="215"/>
      <c r="FHZ1008" s="215"/>
      <c r="FIA1008" s="215"/>
      <c r="FIB1008" s="215"/>
      <c r="FIC1008" s="215"/>
      <c r="FID1008" s="215"/>
      <c r="FIE1008" s="215"/>
      <c r="FIF1008" s="215"/>
      <c r="FIG1008" s="215"/>
      <c r="FIH1008" s="215"/>
      <c r="FII1008" s="215"/>
      <c r="FIJ1008" s="215"/>
      <c r="FIK1008" s="215"/>
      <c r="FIL1008" s="215"/>
      <c r="FIM1008" s="215"/>
      <c r="FIN1008" s="215"/>
      <c r="FIO1008" s="215"/>
      <c r="FIP1008" s="215"/>
      <c r="FIQ1008" s="215"/>
      <c r="FIR1008" s="215"/>
      <c r="FIS1008" s="215"/>
      <c r="FIT1008" s="215"/>
      <c r="FIU1008" s="215"/>
      <c r="FIV1008" s="215"/>
      <c r="FIW1008" s="215"/>
      <c r="FIX1008" s="215"/>
      <c r="FIY1008" s="215"/>
      <c r="FIZ1008" s="215"/>
      <c r="FJA1008" s="215"/>
      <c r="FJB1008" s="215"/>
      <c r="FJC1008" s="215"/>
      <c r="FJD1008" s="215"/>
      <c r="FJE1008" s="215"/>
      <c r="FJF1008" s="215"/>
      <c r="FJG1008" s="215"/>
      <c r="FJH1008" s="215"/>
      <c r="FJI1008" s="215"/>
      <c r="FJJ1008" s="215"/>
      <c r="FJK1008" s="215"/>
      <c r="FJL1008" s="215"/>
      <c r="FJM1008" s="215"/>
      <c r="FJN1008" s="215"/>
      <c r="FJO1008" s="215"/>
      <c r="FJP1008" s="215"/>
      <c r="FJQ1008" s="215"/>
      <c r="FJR1008" s="215"/>
      <c r="FJS1008" s="215"/>
      <c r="FJT1008" s="215"/>
      <c r="FJU1008" s="215"/>
      <c r="FJV1008" s="215"/>
      <c r="FJW1008" s="215"/>
      <c r="FJX1008" s="215"/>
      <c r="FJY1008" s="215"/>
      <c r="FJZ1008" s="215"/>
      <c r="FKA1008" s="215"/>
      <c r="FKB1008" s="215"/>
      <c r="FKC1008" s="215"/>
      <c r="FKD1008" s="215"/>
      <c r="FKE1008" s="215"/>
      <c r="FKF1008" s="215"/>
      <c r="FKG1008" s="215"/>
      <c r="FKH1008" s="215"/>
      <c r="FKI1008" s="215"/>
      <c r="FKJ1008" s="215"/>
      <c r="FKK1008" s="215"/>
      <c r="FKL1008" s="215"/>
      <c r="FKM1008" s="215"/>
      <c r="FKN1008" s="215"/>
      <c r="FKO1008" s="215"/>
      <c r="FKP1008" s="215"/>
      <c r="FKQ1008" s="215"/>
      <c r="FKR1008" s="215"/>
      <c r="FKS1008" s="215"/>
      <c r="FKT1008" s="215"/>
      <c r="FKU1008" s="215"/>
      <c r="FKV1008" s="215"/>
      <c r="FKW1008" s="215"/>
      <c r="FKX1008" s="215"/>
      <c r="FKY1008" s="215"/>
      <c r="FKZ1008" s="215"/>
      <c r="FLA1008" s="215"/>
      <c r="FLB1008" s="215"/>
      <c r="FLC1008" s="215"/>
      <c r="FLD1008" s="215"/>
      <c r="FLE1008" s="215"/>
      <c r="FLF1008" s="215"/>
      <c r="FLG1008" s="215"/>
      <c r="FLH1008" s="215"/>
      <c r="FLI1008" s="215"/>
      <c r="FLJ1008" s="215"/>
      <c r="FLK1008" s="215"/>
      <c r="FLL1008" s="215"/>
      <c r="FLM1008" s="215"/>
      <c r="FLN1008" s="215"/>
      <c r="FLO1008" s="215"/>
      <c r="FLP1008" s="215"/>
      <c r="FLQ1008" s="215"/>
      <c r="FLR1008" s="215"/>
      <c r="FLS1008" s="215"/>
      <c r="FLT1008" s="215"/>
      <c r="FLU1008" s="215"/>
      <c r="FLV1008" s="215"/>
      <c r="FLW1008" s="215"/>
      <c r="FLX1008" s="215"/>
      <c r="FLY1008" s="215"/>
      <c r="FLZ1008" s="215"/>
      <c r="FMA1008" s="215"/>
      <c r="FMB1008" s="215"/>
      <c r="FMC1008" s="215"/>
      <c r="FMD1008" s="215"/>
      <c r="FME1008" s="215"/>
      <c r="FMF1008" s="215"/>
      <c r="FMG1008" s="215"/>
      <c r="FMH1008" s="215"/>
      <c r="FMI1008" s="215"/>
      <c r="FMJ1008" s="215"/>
      <c r="FMK1008" s="215"/>
      <c r="FML1008" s="215"/>
      <c r="FMM1008" s="215"/>
      <c r="FMN1008" s="215"/>
      <c r="FMO1008" s="215"/>
      <c r="FMP1008" s="215"/>
      <c r="FMQ1008" s="215"/>
      <c r="FMR1008" s="215"/>
      <c r="FMS1008" s="215"/>
      <c r="FMT1008" s="215"/>
      <c r="FMU1008" s="215"/>
      <c r="FMV1008" s="215"/>
      <c r="FMW1008" s="215"/>
      <c r="FMX1008" s="215"/>
      <c r="FMY1008" s="215"/>
      <c r="FMZ1008" s="215"/>
      <c r="FNA1008" s="215"/>
      <c r="FNB1008" s="215"/>
      <c r="FNC1008" s="215"/>
      <c r="FND1008" s="215"/>
      <c r="FNE1008" s="215"/>
      <c r="FNF1008" s="215"/>
      <c r="FNG1008" s="215"/>
      <c r="FNH1008" s="215"/>
      <c r="FNI1008" s="215"/>
      <c r="FNJ1008" s="215"/>
      <c r="FNK1008" s="215"/>
      <c r="FNL1008" s="215"/>
      <c r="FNM1008" s="215"/>
      <c r="FNN1008" s="215"/>
      <c r="FNO1008" s="215"/>
      <c r="FNP1008" s="215"/>
      <c r="FNQ1008" s="215"/>
      <c r="FNR1008" s="215"/>
      <c r="FNS1008" s="215"/>
      <c r="FNT1008" s="215"/>
      <c r="FNU1008" s="215"/>
      <c r="FNV1008" s="215"/>
      <c r="FNW1008" s="215"/>
      <c r="FNX1008" s="215"/>
      <c r="FNY1008" s="215"/>
      <c r="FNZ1008" s="215"/>
      <c r="FOA1008" s="215"/>
      <c r="FOB1008" s="215"/>
      <c r="FOC1008" s="215"/>
      <c r="FOD1008" s="215"/>
      <c r="FOE1008" s="215"/>
      <c r="FOF1008" s="215"/>
      <c r="FOG1008" s="215"/>
      <c r="FOH1008" s="215"/>
      <c r="FOI1008" s="215"/>
      <c r="FOJ1008" s="215"/>
      <c r="FOK1008" s="215"/>
      <c r="FOL1008" s="215"/>
      <c r="FOM1008" s="215"/>
      <c r="FON1008" s="215"/>
      <c r="FOO1008" s="215"/>
      <c r="FOP1008" s="215"/>
      <c r="FOQ1008" s="215"/>
      <c r="FOR1008" s="215"/>
      <c r="FOS1008" s="215"/>
      <c r="FOT1008" s="215"/>
      <c r="FOU1008" s="215"/>
      <c r="FOV1008" s="215"/>
      <c r="FOW1008" s="215"/>
      <c r="FOX1008" s="215"/>
      <c r="FOY1008" s="215"/>
      <c r="FOZ1008" s="215"/>
      <c r="FPA1008" s="215"/>
      <c r="FPB1008" s="215"/>
      <c r="FPC1008" s="215"/>
      <c r="FPD1008" s="215"/>
      <c r="FPE1008" s="215"/>
      <c r="FPF1008" s="215"/>
      <c r="FPG1008" s="215"/>
      <c r="FPH1008" s="215"/>
      <c r="FPI1008" s="215"/>
      <c r="FPJ1008" s="215"/>
      <c r="FPK1008" s="215"/>
      <c r="FPL1008" s="215"/>
      <c r="FPM1008" s="215"/>
      <c r="FPN1008" s="215"/>
      <c r="FPO1008" s="215"/>
      <c r="FPP1008" s="215"/>
      <c r="FPQ1008" s="215"/>
      <c r="FPR1008" s="215"/>
      <c r="FPS1008" s="215"/>
      <c r="FPT1008" s="215"/>
      <c r="FPU1008" s="215"/>
      <c r="FPV1008" s="215"/>
      <c r="FPW1008" s="215"/>
      <c r="FPX1008" s="215"/>
      <c r="FPY1008" s="215"/>
      <c r="FPZ1008" s="215"/>
      <c r="FQA1008" s="215"/>
      <c r="FQB1008" s="215"/>
      <c r="FQC1008" s="215"/>
      <c r="FQD1008" s="215"/>
      <c r="FQE1008" s="215"/>
      <c r="FQF1008" s="215"/>
      <c r="FQG1008" s="215"/>
      <c r="FQH1008" s="215"/>
      <c r="FQI1008" s="215"/>
      <c r="FQJ1008" s="215"/>
      <c r="FQK1008" s="215"/>
      <c r="FQL1008" s="215"/>
      <c r="FQM1008" s="215"/>
      <c r="FQN1008" s="215"/>
      <c r="FQO1008" s="215"/>
      <c r="FQP1008" s="215"/>
      <c r="FQQ1008" s="215"/>
      <c r="FQR1008" s="215"/>
      <c r="FQS1008" s="215"/>
      <c r="FQT1008" s="215"/>
      <c r="FQU1008" s="215"/>
      <c r="FQV1008" s="215"/>
      <c r="FQW1008" s="215"/>
      <c r="FQX1008" s="215"/>
      <c r="FQY1008" s="215"/>
      <c r="FQZ1008" s="215"/>
      <c r="FRA1008" s="215"/>
      <c r="FRB1008" s="215"/>
      <c r="FRC1008" s="215"/>
      <c r="FRD1008" s="215"/>
      <c r="FRE1008" s="215"/>
      <c r="FRF1008" s="215"/>
      <c r="FRG1008" s="215"/>
      <c r="FRH1008" s="215"/>
      <c r="FRI1008" s="215"/>
      <c r="FRJ1008" s="215"/>
      <c r="FRK1008" s="215"/>
      <c r="FRL1008" s="215"/>
      <c r="FRM1008" s="215"/>
      <c r="FRN1008" s="215"/>
      <c r="FRO1008" s="215"/>
      <c r="FRP1008" s="215"/>
      <c r="FRQ1008" s="215"/>
      <c r="FRR1008" s="215"/>
      <c r="FRS1008" s="215"/>
      <c r="FRT1008" s="215"/>
      <c r="FRU1008" s="215"/>
      <c r="FRV1008" s="215"/>
      <c r="FRW1008" s="215"/>
      <c r="FRX1008" s="215"/>
      <c r="FRY1008" s="215"/>
      <c r="FRZ1008" s="215"/>
      <c r="FSA1008" s="215"/>
      <c r="FSB1008" s="215"/>
      <c r="FSC1008" s="215"/>
      <c r="FSD1008" s="215"/>
      <c r="FSE1008" s="215"/>
      <c r="FSF1008" s="215"/>
      <c r="FSG1008" s="215"/>
      <c r="FSH1008" s="215"/>
      <c r="FSI1008" s="215"/>
      <c r="FSJ1008" s="215"/>
      <c r="FSK1008" s="215"/>
      <c r="FSL1008" s="215"/>
      <c r="FSM1008" s="215"/>
      <c r="FSN1008" s="215"/>
      <c r="FSO1008" s="215"/>
      <c r="FSP1008" s="215"/>
      <c r="FSQ1008" s="215"/>
      <c r="FSR1008" s="215"/>
      <c r="FSS1008" s="215"/>
      <c r="FST1008" s="215"/>
      <c r="FSU1008" s="215"/>
      <c r="FSV1008" s="215"/>
      <c r="FSW1008" s="215"/>
      <c r="FSX1008" s="215"/>
      <c r="FSY1008" s="215"/>
      <c r="FSZ1008" s="215"/>
      <c r="FTA1008" s="215"/>
      <c r="FTB1008" s="215"/>
      <c r="FTC1008" s="215"/>
      <c r="FTD1008" s="215"/>
      <c r="FTE1008" s="215"/>
      <c r="FTF1008" s="215"/>
      <c r="FTG1008" s="215"/>
      <c r="FTH1008" s="215"/>
      <c r="FTI1008" s="215"/>
      <c r="FTJ1008" s="215"/>
      <c r="FTK1008" s="215"/>
      <c r="FTL1008" s="215"/>
      <c r="FTM1008" s="215"/>
      <c r="FTN1008" s="215"/>
      <c r="FTO1008" s="215"/>
      <c r="FTP1008" s="215"/>
      <c r="FTQ1008" s="215"/>
      <c r="FTR1008" s="215"/>
      <c r="FTS1008" s="215"/>
      <c r="FTT1008" s="215"/>
      <c r="FTU1008" s="215"/>
      <c r="FTV1008" s="215"/>
      <c r="FTW1008" s="215"/>
      <c r="FTX1008" s="215"/>
      <c r="FTY1008" s="215"/>
      <c r="FTZ1008" s="215"/>
      <c r="FUA1008" s="215"/>
      <c r="FUB1008" s="215"/>
      <c r="FUC1008" s="215"/>
      <c r="FUD1008" s="215"/>
      <c r="FUE1008" s="215"/>
      <c r="FUF1008" s="215"/>
      <c r="FUG1008" s="215"/>
      <c r="FUH1008" s="215"/>
      <c r="FUI1008" s="215"/>
      <c r="FUJ1008" s="215"/>
      <c r="FUK1008" s="215"/>
      <c r="FUL1008" s="215"/>
      <c r="FUM1008" s="215"/>
      <c r="FUN1008" s="215"/>
      <c r="FUO1008" s="215"/>
      <c r="FUP1008" s="215"/>
      <c r="FUQ1008" s="215"/>
      <c r="FUR1008" s="215"/>
      <c r="FUS1008" s="215"/>
      <c r="FUT1008" s="215"/>
      <c r="FUU1008" s="215"/>
      <c r="FUV1008" s="215"/>
      <c r="FUW1008" s="215"/>
      <c r="FUX1008" s="215"/>
      <c r="FUY1008" s="215"/>
      <c r="FUZ1008" s="215"/>
      <c r="FVA1008" s="215"/>
      <c r="FVB1008" s="215"/>
      <c r="FVC1008" s="215"/>
      <c r="FVD1008" s="215"/>
      <c r="FVE1008" s="215"/>
      <c r="FVF1008" s="215"/>
      <c r="FVG1008" s="215"/>
      <c r="FVH1008" s="215"/>
      <c r="FVI1008" s="215"/>
      <c r="FVJ1008" s="215"/>
      <c r="FVK1008" s="215"/>
      <c r="FVL1008" s="215"/>
      <c r="FVM1008" s="215"/>
      <c r="FVN1008" s="215"/>
      <c r="FVO1008" s="215"/>
      <c r="FVP1008" s="215"/>
      <c r="FVQ1008" s="215"/>
      <c r="FVR1008" s="215"/>
      <c r="FVS1008" s="215"/>
      <c r="FVT1008" s="215"/>
      <c r="FVU1008" s="215"/>
      <c r="FVV1008" s="215"/>
      <c r="FVW1008" s="215"/>
      <c r="FVX1008" s="215"/>
      <c r="FVY1008" s="215"/>
      <c r="FVZ1008" s="215"/>
      <c r="FWA1008" s="215"/>
      <c r="FWB1008" s="215"/>
      <c r="FWC1008" s="215"/>
      <c r="FWD1008" s="215"/>
      <c r="FWE1008" s="215"/>
      <c r="FWF1008" s="215"/>
      <c r="FWG1008" s="215"/>
      <c r="FWH1008" s="215"/>
      <c r="FWI1008" s="215"/>
      <c r="FWJ1008" s="215"/>
      <c r="FWK1008" s="215"/>
      <c r="FWL1008" s="215"/>
      <c r="FWM1008" s="215"/>
      <c r="FWN1008" s="215"/>
      <c r="FWO1008" s="215"/>
      <c r="FWP1008" s="215"/>
      <c r="FWQ1008" s="215"/>
      <c r="FWR1008" s="215"/>
      <c r="FWS1008" s="215"/>
      <c r="FWT1008" s="215"/>
      <c r="FWU1008" s="215"/>
      <c r="FWV1008" s="215"/>
      <c r="FWW1008" s="215"/>
      <c r="FWX1008" s="215"/>
      <c r="FWY1008" s="215"/>
      <c r="FWZ1008" s="215"/>
      <c r="FXA1008" s="215"/>
      <c r="FXB1008" s="215"/>
      <c r="FXC1008" s="215"/>
      <c r="FXD1008" s="215"/>
      <c r="FXE1008" s="215"/>
      <c r="FXF1008" s="215"/>
      <c r="FXG1008" s="215"/>
      <c r="FXH1008" s="215"/>
      <c r="FXI1008" s="215"/>
      <c r="FXJ1008" s="215"/>
      <c r="FXK1008" s="215"/>
      <c r="FXL1008" s="215"/>
      <c r="FXM1008" s="215"/>
      <c r="FXN1008" s="215"/>
      <c r="FXO1008" s="215"/>
      <c r="FXP1008" s="215"/>
      <c r="FXQ1008" s="215"/>
      <c r="FXR1008" s="215"/>
      <c r="FXS1008" s="215"/>
      <c r="FXT1008" s="215"/>
      <c r="FXU1008" s="215"/>
      <c r="FXV1008" s="215"/>
      <c r="FXW1008" s="215"/>
      <c r="FXX1008" s="215"/>
      <c r="FXY1008" s="215"/>
      <c r="FXZ1008" s="215"/>
      <c r="FYA1008" s="215"/>
      <c r="FYB1008" s="215"/>
      <c r="FYC1008" s="215"/>
      <c r="FYD1008" s="215"/>
      <c r="FYE1008" s="215"/>
      <c r="FYF1008" s="215"/>
      <c r="FYG1008" s="215"/>
      <c r="FYH1008" s="215"/>
      <c r="FYI1008" s="215"/>
      <c r="FYJ1008" s="215"/>
      <c r="FYK1008" s="215"/>
      <c r="FYL1008" s="215"/>
      <c r="FYM1008" s="215"/>
      <c r="FYN1008" s="215"/>
      <c r="FYO1008" s="215"/>
      <c r="FYP1008" s="215"/>
      <c r="FYQ1008" s="215"/>
      <c r="FYR1008" s="215"/>
      <c r="FYS1008" s="215"/>
      <c r="FYT1008" s="215"/>
      <c r="FYU1008" s="215"/>
      <c r="FYV1008" s="215"/>
      <c r="FYW1008" s="215"/>
      <c r="FYX1008" s="215"/>
      <c r="FYY1008" s="215"/>
      <c r="FYZ1008" s="215"/>
      <c r="FZA1008" s="215"/>
      <c r="FZB1008" s="215"/>
      <c r="FZC1008" s="215"/>
      <c r="FZD1008" s="215"/>
      <c r="FZE1008" s="215"/>
      <c r="FZF1008" s="215"/>
      <c r="FZG1008" s="215"/>
      <c r="FZH1008" s="215"/>
      <c r="FZI1008" s="215"/>
      <c r="FZJ1008" s="215"/>
      <c r="FZK1008" s="215"/>
      <c r="FZL1008" s="215"/>
      <c r="FZM1008" s="215"/>
      <c r="FZN1008" s="215"/>
      <c r="FZO1008" s="215"/>
      <c r="FZP1008" s="215"/>
      <c r="FZQ1008" s="215"/>
      <c r="FZR1008" s="215"/>
      <c r="FZS1008" s="215"/>
      <c r="FZT1008" s="215"/>
      <c r="FZU1008" s="215"/>
      <c r="FZV1008" s="215"/>
      <c r="FZW1008" s="215"/>
      <c r="FZX1008" s="215"/>
      <c r="FZY1008" s="215"/>
      <c r="FZZ1008" s="215"/>
      <c r="GAA1008" s="215"/>
      <c r="GAB1008" s="215"/>
      <c r="GAC1008" s="215"/>
      <c r="GAD1008" s="215"/>
      <c r="GAE1008" s="215"/>
      <c r="GAF1008" s="215"/>
      <c r="GAG1008" s="215"/>
      <c r="GAH1008" s="215"/>
      <c r="GAI1008" s="215"/>
      <c r="GAJ1008" s="215"/>
      <c r="GAK1008" s="215"/>
      <c r="GAL1008" s="215"/>
      <c r="GAM1008" s="215"/>
      <c r="GAN1008" s="215"/>
      <c r="GAO1008" s="215"/>
      <c r="GAP1008" s="215"/>
      <c r="GAQ1008" s="215"/>
      <c r="GAR1008" s="215"/>
      <c r="GAS1008" s="215"/>
      <c r="GAT1008" s="215"/>
      <c r="GAU1008" s="215"/>
      <c r="GAV1008" s="215"/>
      <c r="GAW1008" s="215"/>
      <c r="GAX1008" s="215"/>
      <c r="GAY1008" s="215"/>
      <c r="GAZ1008" s="215"/>
      <c r="GBA1008" s="215"/>
      <c r="GBB1008" s="215"/>
      <c r="GBC1008" s="215"/>
      <c r="GBD1008" s="215"/>
      <c r="GBE1008" s="215"/>
      <c r="GBF1008" s="215"/>
      <c r="GBG1008" s="215"/>
      <c r="GBH1008" s="215"/>
      <c r="GBI1008" s="215"/>
      <c r="GBJ1008" s="215"/>
      <c r="GBK1008" s="215"/>
      <c r="GBL1008" s="215"/>
      <c r="GBM1008" s="215"/>
      <c r="GBN1008" s="215"/>
      <c r="GBO1008" s="215"/>
      <c r="GBP1008" s="215"/>
      <c r="GBQ1008" s="215"/>
      <c r="GBR1008" s="215"/>
      <c r="GBS1008" s="215"/>
      <c r="GBT1008" s="215"/>
      <c r="GBU1008" s="215"/>
      <c r="GBV1008" s="215"/>
      <c r="GBW1008" s="215"/>
      <c r="GBX1008" s="215"/>
      <c r="GBY1008" s="215"/>
      <c r="GBZ1008" s="215"/>
      <c r="GCA1008" s="215"/>
      <c r="GCB1008" s="215"/>
      <c r="GCC1008" s="215"/>
      <c r="GCD1008" s="215"/>
      <c r="GCE1008" s="215"/>
      <c r="GCF1008" s="215"/>
      <c r="GCG1008" s="215"/>
      <c r="GCH1008" s="215"/>
      <c r="GCI1008" s="215"/>
      <c r="GCJ1008" s="215"/>
      <c r="GCK1008" s="215"/>
      <c r="GCL1008" s="215"/>
      <c r="GCM1008" s="215"/>
      <c r="GCN1008" s="215"/>
      <c r="GCO1008" s="215"/>
      <c r="GCP1008" s="215"/>
      <c r="GCQ1008" s="215"/>
      <c r="GCR1008" s="215"/>
      <c r="GCS1008" s="215"/>
      <c r="GCT1008" s="215"/>
      <c r="GCU1008" s="215"/>
      <c r="GCV1008" s="215"/>
      <c r="GCW1008" s="215"/>
      <c r="GCX1008" s="215"/>
      <c r="GCY1008" s="215"/>
      <c r="GCZ1008" s="215"/>
      <c r="GDA1008" s="215"/>
      <c r="GDB1008" s="215"/>
      <c r="GDC1008" s="215"/>
      <c r="GDD1008" s="215"/>
      <c r="GDE1008" s="215"/>
      <c r="GDF1008" s="215"/>
      <c r="GDG1008" s="215"/>
      <c r="GDH1008" s="215"/>
      <c r="GDI1008" s="215"/>
      <c r="GDJ1008" s="215"/>
      <c r="GDK1008" s="215"/>
      <c r="GDL1008" s="215"/>
      <c r="GDM1008" s="215"/>
      <c r="GDN1008" s="215"/>
      <c r="GDO1008" s="215"/>
      <c r="GDP1008" s="215"/>
      <c r="GDQ1008" s="215"/>
      <c r="GDR1008" s="215"/>
      <c r="GDS1008" s="215"/>
      <c r="GDT1008" s="215"/>
      <c r="GDU1008" s="215"/>
      <c r="GDV1008" s="215"/>
      <c r="GDW1008" s="215"/>
      <c r="GDX1008" s="215"/>
      <c r="GDY1008" s="215"/>
      <c r="GDZ1008" s="215"/>
      <c r="GEA1008" s="215"/>
      <c r="GEB1008" s="215"/>
      <c r="GEC1008" s="215"/>
      <c r="GED1008" s="215"/>
      <c r="GEE1008" s="215"/>
      <c r="GEF1008" s="215"/>
      <c r="GEG1008" s="215"/>
      <c r="GEH1008" s="215"/>
      <c r="GEI1008" s="215"/>
      <c r="GEJ1008" s="215"/>
      <c r="GEK1008" s="215"/>
      <c r="GEL1008" s="215"/>
      <c r="GEM1008" s="215"/>
      <c r="GEN1008" s="215"/>
      <c r="GEO1008" s="215"/>
      <c r="GEP1008" s="215"/>
      <c r="GEQ1008" s="215"/>
      <c r="GER1008" s="215"/>
      <c r="GES1008" s="215"/>
      <c r="GET1008" s="215"/>
      <c r="GEU1008" s="215"/>
      <c r="GEV1008" s="215"/>
      <c r="GEW1008" s="215"/>
      <c r="GEX1008" s="215"/>
      <c r="GEY1008" s="215"/>
      <c r="GEZ1008" s="215"/>
      <c r="GFA1008" s="215"/>
      <c r="GFB1008" s="215"/>
      <c r="GFC1008" s="215"/>
      <c r="GFD1008" s="215"/>
      <c r="GFE1008" s="215"/>
      <c r="GFF1008" s="215"/>
      <c r="GFG1008" s="215"/>
      <c r="GFH1008" s="215"/>
      <c r="GFI1008" s="215"/>
      <c r="GFJ1008" s="215"/>
      <c r="GFK1008" s="215"/>
      <c r="GFL1008" s="215"/>
      <c r="GFM1008" s="215"/>
      <c r="GFN1008" s="215"/>
      <c r="GFO1008" s="215"/>
      <c r="GFP1008" s="215"/>
      <c r="GFQ1008" s="215"/>
      <c r="GFR1008" s="215"/>
      <c r="GFS1008" s="215"/>
      <c r="GFT1008" s="215"/>
      <c r="GFU1008" s="215"/>
      <c r="GFV1008" s="215"/>
      <c r="GFW1008" s="215"/>
      <c r="GFX1008" s="215"/>
      <c r="GFY1008" s="215"/>
      <c r="GFZ1008" s="215"/>
      <c r="GGA1008" s="215"/>
      <c r="GGB1008" s="215"/>
      <c r="GGC1008" s="215"/>
      <c r="GGD1008" s="215"/>
      <c r="GGE1008" s="215"/>
      <c r="GGF1008" s="215"/>
      <c r="GGG1008" s="215"/>
      <c r="GGH1008" s="215"/>
      <c r="GGI1008" s="215"/>
      <c r="GGJ1008" s="215"/>
      <c r="GGK1008" s="215"/>
      <c r="GGL1008" s="215"/>
      <c r="GGM1008" s="215"/>
      <c r="GGN1008" s="215"/>
      <c r="GGO1008" s="215"/>
      <c r="GGP1008" s="215"/>
      <c r="GGQ1008" s="215"/>
      <c r="GGR1008" s="215"/>
      <c r="GGS1008" s="215"/>
      <c r="GGT1008" s="215"/>
      <c r="GGU1008" s="215"/>
      <c r="GGV1008" s="215"/>
      <c r="GGW1008" s="215"/>
      <c r="GGX1008" s="215"/>
      <c r="GGY1008" s="215"/>
      <c r="GGZ1008" s="215"/>
      <c r="GHA1008" s="215"/>
      <c r="GHB1008" s="215"/>
      <c r="GHC1008" s="215"/>
      <c r="GHD1008" s="215"/>
      <c r="GHE1008" s="215"/>
      <c r="GHF1008" s="215"/>
      <c r="GHG1008" s="215"/>
      <c r="GHH1008" s="215"/>
      <c r="GHI1008" s="215"/>
      <c r="GHJ1008" s="215"/>
      <c r="GHK1008" s="215"/>
      <c r="GHL1008" s="215"/>
      <c r="GHM1008" s="215"/>
      <c r="GHN1008" s="215"/>
      <c r="GHO1008" s="215"/>
      <c r="GHP1008" s="215"/>
      <c r="GHQ1008" s="215"/>
      <c r="GHR1008" s="215"/>
      <c r="GHS1008" s="215"/>
      <c r="GHT1008" s="215"/>
      <c r="GHU1008" s="215"/>
      <c r="GHV1008" s="215"/>
      <c r="GHW1008" s="215"/>
      <c r="GHX1008" s="215"/>
      <c r="GHY1008" s="215"/>
      <c r="GHZ1008" s="215"/>
      <c r="GIA1008" s="215"/>
      <c r="GIB1008" s="215"/>
      <c r="GIC1008" s="215"/>
      <c r="GID1008" s="215"/>
      <c r="GIE1008" s="215"/>
      <c r="GIF1008" s="215"/>
      <c r="GIG1008" s="215"/>
      <c r="GIH1008" s="215"/>
      <c r="GII1008" s="215"/>
      <c r="GIJ1008" s="215"/>
      <c r="GIK1008" s="215"/>
      <c r="GIL1008" s="215"/>
      <c r="GIM1008" s="215"/>
      <c r="GIN1008" s="215"/>
      <c r="GIO1008" s="215"/>
      <c r="GIP1008" s="215"/>
      <c r="GIQ1008" s="215"/>
      <c r="GIR1008" s="215"/>
      <c r="GIS1008" s="215"/>
      <c r="GIT1008" s="215"/>
      <c r="GIU1008" s="215"/>
      <c r="GIV1008" s="215"/>
      <c r="GIW1008" s="215"/>
      <c r="GIX1008" s="215"/>
      <c r="GIY1008" s="215"/>
      <c r="GIZ1008" s="215"/>
      <c r="GJA1008" s="215"/>
      <c r="GJB1008" s="215"/>
      <c r="GJC1008" s="215"/>
      <c r="GJD1008" s="215"/>
      <c r="GJE1008" s="215"/>
      <c r="GJF1008" s="215"/>
      <c r="GJG1008" s="215"/>
      <c r="GJH1008" s="215"/>
      <c r="GJI1008" s="215"/>
      <c r="GJJ1008" s="215"/>
      <c r="GJK1008" s="215"/>
      <c r="GJL1008" s="215"/>
      <c r="GJM1008" s="215"/>
      <c r="GJN1008" s="215"/>
      <c r="GJO1008" s="215"/>
      <c r="GJP1008" s="215"/>
      <c r="GJQ1008" s="215"/>
      <c r="GJR1008" s="215"/>
      <c r="GJS1008" s="215"/>
      <c r="GJT1008" s="215"/>
      <c r="GJU1008" s="215"/>
      <c r="GJV1008" s="215"/>
      <c r="GJW1008" s="215"/>
      <c r="GJX1008" s="215"/>
      <c r="GJY1008" s="215"/>
      <c r="GJZ1008" s="215"/>
      <c r="GKA1008" s="215"/>
      <c r="GKB1008" s="215"/>
      <c r="GKC1008" s="215"/>
      <c r="GKD1008" s="215"/>
      <c r="GKE1008" s="215"/>
      <c r="GKF1008" s="215"/>
      <c r="GKG1008" s="215"/>
      <c r="GKH1008" s="215"/>
      <c r="GKI1008" s="215"/>
      <c r="GKJ1008" s="215"/>
      <c r="GKK1008" s="215"/>
      <c r="GKL1008" s="215"/>
      <c r="GKM1008" s="215"/>
      <c r="GKN1008" s="215"/>
      <c r="GKO1008" s="215"/>
      <c r="GKP1008" s="215"/>
      <c r="GKQ1008" s="215"/>
      <c r="GKR1008" s="215"/>
      <c r="GKS1008" s="215"/>
      <c r="GKT1008" s="215"/>
      <c r="GKU1008" s="215"/>
      <c r="GKV1008" s="215"/>
      <c r="GKW1008" s="215"/>
      <c r="GKX1008" s="215"/>
      <c r="GKY1008" s="215"/>
      <c r="GKZ1008" s="215"/>
      <c r="GLA1008" s="215"/>
      <c r="GLB1008" s="215"/>
      <c r="GLC1008" s="215"/>
      <c r="GLD1008" s="215"/>
      <c r="GLE1008" s="215"/>
      <c r="GLF1008" s="215"/>
      <c r="GLG1008" s="215"/>
      <c r="GLH1008" s="215"/>
      <c r="GLI1008" s="215"/>
      <c r="GLJ1008" s="215"/>
      <c r="GLK1008" s="215"/>
      <c r="GLL1008" s="215"/>
      <c r="GLM1008" s="215"/>
      <c r="GLN1008" s="215"/>
      <c r="GLO1008" s="215"/>
      <c r="GLP1008" s="215"/>
      <c r="GLQ1008" s="215"/>
      <c r="GLR1008" s="215"/>
      <c r="GLS1008" s="215"/>
      <c r="GLT1008" s="215"/>
      <c r="GLU1008" s="215"/>
      <c r="GLV1008" s="215"/>
      <c r="GLW1008" s="215"/>
      <c r="GLX1008" s="215"/>
      <c r="GLY1008" s="215"/>
      <c r="GLZ1008" s="215"/>
      <c r="GMA1008" s="215"/>
      <c r="GMB1008" s="215"/>
      <c r="GMC1008" s="215"/>
      <c r="GMD1008" s="215"/>
      <c r="GME1008" s="215"/>
      <c r="GMF1008" s="215"/>
      <c r="GMG1008" s="215"/>
      <c r="GMH1008" s="215"/>
      <c r="GMI1008" s="215"/>
      <c r="GMJ1008" s="215"/>
      <c r="GMK1008" s="215"/>
      <c r="GML1008" s="215"/>
      <c r="GMM1008" s="215"/>
      <c r="GMN1008" s="215"/>
      <c r="GMO1008" s="215"/>
      <c r="GMP1008" s="215"/>
      <c r="GMQ1008" s="215"/>
      <c r="GMR1008" s="215"/>
      <c r="GMS1008" s="215"/>
      <c r="GMT1008" s="215"/>
      <c r="GMU1008" s="215"/>
      <c r="GMV1008" s="215"/>
      <c r="GMW1008" s="215"/>
      <c r="GMX1008" s="215"/>
      <c r="GMY1008" s="215"/>
      <c r="GMZ1008" s="215"/>
      <c r="GNA1008" s="215"/>
      <c r="GNB1008" s="215"/>
      <c r="GNC1008" s="215"/>
      <c r="GND1008" s="215"/>
      <c r="GNE1008" s="215"/>
      <c r="GNF1008" s="215"/>
      <c r="GNG1008" s="215"/>
      <c r="GNH1008" s="215"/>
      <c r="GNI1008" s="215"/>
      <c r="GNJ1008" s="215"/>
      <c r="GNK1008" s="215"/>
      <c r="GNL1008" s="215"/>
      <c r="GNM1008" s="215"/>
      <c r="GNN1008" s="215"/>
      <c r="GNO1008" s="215"/>
      <c r="GNP1008" s="215"/>
      <c r="GNQ1008" s="215"/>
      <c r="GNR1008" s="215"/>
      <c r="GNS1008" s="215"/>
      <c r="GNT1008" s="215"/>
      <c r="GNU1008" s="215"/>
      <c r="GNV1008" s="215"/>
      <c r="GNW1008" s="215"/>
      <c r="GNX1008" s="215"/>
      <c r="GNY1008" s="215"/>
      <c r="GNZ1008" s="215"/>
      <c r="GOA1008" s="215"/>
      <c r="GOB1008" s="215"/>
      <c r="GOC1008" s="215"/>
      <c r="GOD1008" s="215"/>
      <c r="GOE1008" s="215"/>
      <c r="GOF1008" s="215"/>
      <c r="GOG1008" s="215"/>
      <c r="GOH1008" s="215"/>
      <c r="GOI1008" s="215"/>
      <c r="GOJ1008" s="215"/>
      <c r="GOK1008" s="215"/>
      <c r="GOL1008" s="215"/>
      <c r="GOM1008" s="215"/>
      <c r="GON1008" s="215"/>
      <c r="GOO1008" s="215"/>
      <c r="GOP1008" s="215"/>
      <c r="GOQ1008" s="215"/>
      <c r="GOR1008" s="215"/>
      <c r="GOS1008" s="215"/>
      <c r="GOT1008" s="215"/>
      <c r="GOU1008" s="215"/>
      <c r="GOV1008" s="215"/>
      <c r="GOW1008" s="215"/>
      <c r="GOX1008" s="215"/>
      <c r="GOY1008" s="215"/>
      <c r="GOZ1008" s="215"/>
      <c r="GPA1008" s="215"/>
      <c r="GPB1008" s="215"/>
      <c r="GPC1008" s="215"/>
      <c r="GPD1008" s="215"/>
      <c r="GPE1008" s="215"/>
      <c r="GPF1008" s="215"/>
      <c r="GPG1008" s="215"/>
      <c r="GPH1008" s="215"/>
      <c r="GPI1008" s="215"/>
      <c r="GPJ1008" s="215"/>
      <c r="GPK1008" s="215"/>
      <c r="GPL1008" s="215"/>
      <c r="GPM1008" s="215"/>
      <c r="GPN1008" s="215"/>
      <c r="GPO1008" s="215"/>
      <c r="GPP1008" s="215"/>
      <c r="GPQ1008" s="215"/>
      <c r="GPR1008" s="215"/>
      <c r="GPS1008" s="215"/>
      <c r="GPT1008" s="215"/>
      <c r="GPU1008" s="215"/>
      <c r="GPV1008" s="215"/>
      <c r="GPW1008" s="215"/>
      <c r="GPX1008" s="215"/>
      <c r="GPY1008" s="215"/>
      <c r="GPZ1008" s="215"/>
      <c r="GQA1008" s="215"/>
      <c r="GQB1008" s="215"/>
      <c r="GQC1008" s="215"/>
      <c r="GQD1008" s="215"/>
      <c r="GQE1008" s="215"/>
      <c r="GQF1008" s="215"/>
      <c r="GQG1008" s="215"/>
      <c r="GQH1008" s="215"/>
      <c r="GQI1008" s="215"/>
      <c r="GQJ1008" s="215"/>
      <c r="GQK1008" s="215"/>
      <c r="GQL1008" s="215"/>
      <c r="GQM1008" s="215"/>
      <c r="GQN1008" s="215"/>
      <c r="GQO1008" s="215"/>
      <c r="GQP1008" s="215"/>
      <c r="GQQ1008" s="215"/>
      <c r="GQR1008" s="215"/>
      <c r="GQS1008" s="215"/>
      <c r="GQT1008" s="215"/>
      <c r="GQU1008" s="215"/>
      <c r="GQV1008" s="215"/>
      <c r="GQW1008" s="215"/>
      <c r="GQX1008" s="215"/>
      <c r="GQY1008" s="215"/>
      <c r="GQZ1008" s="215"/>
      <c r="GRA1008" s="215"/>
      <c r="GRB1008" s="215"/>
      <c r="GRC1008" s="215"/>
      <c r="GRD1008" s="215"/>
      <c r="GRE1008" s="215"/>
      <c r="GRF1008" s="215"/>
      <c r="GRG1008" s="215"/>
      <c r="GRH1008" s="215"/>
      <c r="GRI1008" s="215"/>
      <c r="GRJ1008" s="215"/>
      <c r="GRK1008" s="215"/>
      <c r="GRL1008" s="215"/>
      <c r="GRM1008" s="215"/>
      <c r="GRN1008" s="215"/>
      <c r="GRO1008" s="215"/>
      <c r="GRP1008" s="215"/>
      <c r="GRQ1008" s="215"/>
      <c r="GRR1008" s="215"/>
      <c r="GRS1008" s="215"/>
      <c r="GRT1008" s="215"/>
      <c r="GRU1008" s="215"/>
      <c r="GRV1008" s="215"/>
      <c r="GRW1008" s="215"/>
      <c r="GRX1008" s="215"/>
      <c r="GRY1008" s="215"/>
      <c r="GRZ1008" s="215"/>
      <c r="GSA1008" s="215"/>
      <c r="GSB1008" s="215"/>
      <c r="GSC1008" s="215"/>
      <c r="GSD1008" s="215"/>
      <c r="GSE1008" s="215"/>
      <c r="GSF1008" s="215"/>
      <c r="GSG1008" s="215"/>
      <c r="GSH1008" s="215"/>
      <c r="GSI1008" s="215"/>
      <c r="GSJ1008" s="215"/>
      <c r="GSK1008" s="215"/>
      <c r="GSL1008" s="215"/>
      <c r="GSM1008" s="215"/>
      <c r="GSN1008" s="215"/>
      <c r="GSO1008" s="215"/>
      <c r="GSP1008" s="215"/>
      <c r="GSQ1008" s="215"/>
      <c r="GSR1008" s="215"/>
      <c r="GSS1008" s="215"/>
      <c r="GST1008" s="215"/>
      <c r="GSU1008" s="215"/>
      <c r="GSV1008" s="215"/>
      <c r="GSW1008" s="215"/>
      <c r="GSX1008" s="215"/>
      <c r="GSY1008" s="215"/>
      <c r="GSZ1008" s="215"/>
      <c r="GTA1008" s="215"/>
      <c r="GTB1008" s="215"/>
      <c r="GTC1008" s="215"/>
      <c r="GTD1008" s="215"/>
      <c r="GTE1008" s="215"/>
      <c r="GTF1008" s="215"/>
      <c r="GTG1008" s="215"/>
      <c r="GTH1008" s="215"/>
      <c r="GTI1008" s="215"/>
      <c r="GTJ1008" s="215"/>
      <c r="GTK1008" s="215"/>
      <c r="GTL1008" s="215"/>
      <c r="GTM1008" s="215"/>
      <c r="GTN1008" s="215"/>
      <c r="GTO1008" s="215"/>
      <c r="GTP1008" s="215"/>
      <c r="GTQ1008" s="215"/>
      <c r="GTR1008" s="215"/>
      <c r="GTS1008" s="215"/>
      <c r="GTT1008" s="215"/>
      <c r="GTU1008" s="215"/>
      <c r="GTV1008" s="215"/>
      <c r="GTW1008" s="215"/>
      <c r="GTX1008" s="215"/>
      <c r="GTY1008" s="215"/>
      <c r="GTZ1008" s="215"/>
      <c r="GUA1008" s="215"/>
      <c r="GUB1008" s="215"/>
      <c r="GUC1008" s="215"/>
      <c r="GUD1008" s="215"/>
      <c r="GUE1008" s="215"/>
      <c r="GUF1008" s="215"/>
      <c r="GUG1008" s="215"/>
      <c r="GUH1008" s="215"/>
      <c r="GUI1008" s="215"/>
      <c r="GUJ1008" s="215"/>
      <c r="GUK1008" s="215"/>
      <c r="GUL1008" s="215"/>
      <c r="GUM1008" s="215"/>
      <c r="GUN1008" s="215"/>
      <c r="GUO1008" s="215"/>
      <c r="GUP1008" s="215"/>
      <c r="GUQ1008" s="215"/>
      <c r="GUR1008" s="215"/>
      <c r="GUS1008" s="215"/>
      <c r="GUT1008" s="215"/>
      <c r="GUU1008" s="215"/>
      <c r="GUV1008" s="215"/>
      <c r="GUW1008" s="215"/>
      <c r="GUX1008" s="215"/>
      <c r="GUY1008" s="215"/>
      <c r="GUZ1008" s="215"/>
      <c r="GVA1008" s="215"/>
      <c r="GVB1008" s="215"/>
      <c r="GVC1008" s="215"/>
      <c r="GVD1008" s="215"/>
      <c r="GVE1008" s="215"/>
      <c r="GVF1008" s="215"/>
      <c r="GVG1008" s="215"/>
      <c r="GVH1008" s="215"/>
      <c r="GVI1008" s="215"/>
      <c r="GVJ1008" s="215"/>
      <c r="GVK1008" s="215"/>
      <c r="GVL1008" s="215"/>
      <c r="GVM1008" s="215"/>
      <c r="GVN1008" s="215"/>
      <c r="GVO1008" s="215"/>
      <c r="GVP1008" s="215"/>
      <c r="GVQ1008" s="215"/>
      <c r="GVR1008" s="215"/>
      <c r="GVS1008" s="215"/>
      <c r="GVT1008" s="215"/>
      <c r="GVU1008" s="215"/>
      <c r="GVV1008" s="215"/>
      <c r="GVW1008" s="215"/>
      <c r="GVX1008" s="215"/>
      <c r="GVY1008" s="215"/>
      <c r="GVZ1008" s="215"/>
      <c r="GWA1008" s="215"/>
      <c r="GWB1008" s="215"/>
      <c r="GWC1008" s="215"/>
      <c r="GWD1008" s="215"/>
      <c r="GWE1008" s="215"/>
      <c r="GWF1008" s="215"/>
      <c r="GWG1008" s="215"/>
      <c r="GWH1008" s="215"/>
      <c r="GWI1008" s="215"/>
      <c r="GWJ1008" s="215"/>
      <c r="GWK1008" s="215"/>
      <c r="GWL1008" s="215"/>
      <c r="GWM1008" s="215"/>
      <c r="GWN1008" s="215"/>
      <c r="GWO1008" s="215"/>
      <c r="GWP1008" s="215"/>
      <c r="GWQ1008" s="215"/>
      <c r="GWR1008" s="215"/>
      <c r="GWS1008" s="215"/>
      <c r="GWT1008" s="215"/>
      <c r="GWU1008" s="215"/>
      <c r="GWV1008" s="215"/>
      <c r="GWW1008" s="215"/>
      <c r="GWX1008" s="215"/>
      <c r="GWY1008" s="215"/>
      <c r="GWZ1008" s="215"/>
      <c r="GXA1008" s="215"/>
      <c r="GXB1008" s="215"/>
      <c r="GXC1008" s="215"/>
      <c r="GXD1008" s="215"/>
      <c r="GXE1008" s="215"/>
      <c r="GXF1008" s="215"/>
      <c r="GXG1008" s="215"/>
      <c r="GXH1008" s="215"/>
      <c r="GXI1008" s="215"/>
      <c r="GXJ1008" s="215"/>
      <c r="GXK1008" s="215"/>
      <c r="GXL1008" s="215"/>
      <c r="GXM1008" s="215"/>
      <c r="GXN1008" s="215"/>
      <c r="GXO1008" s="215"/>
      <c r="GXP1008" s="215"/>
      <c r="GXQ1008" s="215"/>
      <c r="GXR1008" s="215"/>
      <c r="GXS1008" s="215"/>
      <c r="GXT1008" s="215"/>
      <c r="GXU1008" s="215"/>
      <c r="GXV1008" s="215"/>
      <c r="GXW1008" s="215"/>
      <c r="GXX1008" s="215"/>
      <c r="GXY1008" s="215"/>
      <c r="GXZ1008" s="215"/>
      <c r="GYA1008" s="215"/>
      <c r="GYB1008" s="215"/>
      <c r="GYC1008" s="215"/>
      <c r="GYD1008" s="215"/>
      <c r="GYE1008" s="215"/>
      <c r="GYF1008" s="215"/>
      <c r="GYG1008" s="215"/>
      <c r="GYH1008" s="215"/>
      <c r="GYI1008" s="215"/>
      <c r="GYJ1008" s="215"/>
      <c r="GYK1008" s="215"/>
      <c r="GYL1008" s="215"/>
      <c r="GYM1008" s="215"/>
      <c r="GYN1008" s="215"/>
      <c r="GYO1008" s="215"/>
      <c r="GYP1008" s="215"/>
      <c r="GYQ1008" s="215"/>
      <c r="GYR1008" s="215"/>
      <c r="GYS1008" s="215"/>
      <c r="GYT1008" s="215"/>
      <c r="GYU1008" s="215"/>
      <c r="GYV1008" s="215"/>
      <c r="GYW1008" s="215"/>
      <c r="GYX1008" s="215"/>
      <c r="GYY1008" s="215"/>
      <c r="GYZ1008" s="215"/>
      <c r="GZA1008" s="215"/>
      <c r="GZB1008" s="215"/>
      <c r="GZC1008" s="215"/>
      <c r="GZD1008" s="215"/>
      <c r="GZE1008" s="215"/>
      <c r="GZF1008" s="215"/>
      <c r="GZG1008" s="215"/>
      <c r="GZH1008" s="215"/>
      <c r="GZI1008" s="215"/>
      <c r="GZJ1008" s="215"/>
      <c r="GZK1008" s="215"/>
      <c r="GZL1008" s="215"/>
      <c r="GZM1008" s="215"/>
      <c r="GZN1008" s="215"/>
      <c r="GZO1008" s="215"/>
      <c r="GZP1008" s="215"/>
      <c r="GZQ1008" s="215"/>
      <c r="GZR1008" s="215"/>
      <c r="GZS1008" s="215"/>
      <c r="GZT1008" s="215"/>
      <c r="GZU1008" s="215"/>
      <c r="GZV1008" s="215"/>
      <c r="GZW1008" s="215"/>
      <c r="GZX1008" s="215"/>
      <c r="GZY1008" s="215"/>
      <c r="GZZ1008" s="215"/>
      <c r="HAA1008" s="215"/>
      <c r="HAB1008" s="215"/>
      <c r="HAC1008" s="215"/>
      <c r="HAD1008" s="215"/>
      <c r="HAE1008" s="215"/>
      <c r="HAF1008" s="215"/>
      <c r="HAG1008" s="215"/>
      <c r="HAH1008" s="215"/>
      <c r="HAI1008" s="215"/>
      <c r="HAJ1008" s="215"/>
      <c r="HAK1008" s="215"/>
      <c r="HAL1008" s="215"/>
      <c r="HAM1008" s="215"/>
      <c r="HAN1008" s="215"/>
      <c r="HAO1008" s="215"/>
      <c r="HAP1008" s="215"/>
      <c r="HAQ1008" s="215"/>
      <c r="HAR1008" s="215"/>
      <c r="HAS1008" s="215"/>
      <c r="HAT1008" s="215"/>
      <c r="HAU1008" s="215"/>
      <c r="HAV1008" s="215"/>
      <c r="HAW1008" s="215"/>
      <c r="HAX1008" s="215"/>
      <c r="HAY1008" s="215"/>
      <c r="HAZ1008" s="215"/>
      <c r="HBA1008" s="215"/>
      <c r="HBB1008" s="215"/>
      <c r="HBC1008" s="215"/>
      <c r="HBD1008" s="215"/>
      <c r="HBE1008" s="215"/>
      <c r="HBF1008" s="215"/>
      <c r="HBG1008" s="215"/>
      <c r="HBH1008" s="215"/>
      <c r="HBI1008" s="215"/>
      <c r="HBJ1008" s="215"/>
      <c r="HBK1008" s="215"/>
      <c r="HBL1008" s="215"/>
      <c r="HBM1008" s="215"/>
      <c r="HBN1008" s="215"/>
      <c r="HBO1008" s="215"/>
      <c r="HBP1008" s="215"/>
      <c r="HBQ1008" s="215"/>
      <c r="HBR1008" s="215"/>
      <c r="HBS1008" s="215"/>
      <c r="HBT1008" s="215"/>
      <c r="HBU1008" s="215"/>
      <c r="HBV1008" s="215"/>
      <c r="HBW1008" s="215"/>
      <c r="HBX1008" s="215"/>
      <c r="HBY1008" s="215"/>
      <c r="HBZ1008" s="215"/>
      <c r="HCA1008" s="215"/>
      <c r="HCB1008" s="215"/>
      <c r="HCC1008" s="215"/>
      <c r="HCD1008" s="215"/>
      <c r="HCE1008" s="215"/>
      <c r="HCF1008" s="215"/>
      <c r="HCG1008" s="215"/>
      <c r="HCH1008" s="215"/>
      <c r="HCI1008" s="215"/>
      <c r="HCJ1008" s="215"/>
      <c r="HCK1008" s="215"/>
      <c r="HCL1008" s="215"/>
      <c r="HCM1008" s="215"/>
      <c r="HCN1008" s="215"/>
      <c r="HCO1008" s="215"/>
      <c r="HCP1008" s="215"/>
      <c r="HCQ1008" s="215"/>
      <c r="HCR1008" s="215"/>
      <c r="HCS1008" s="215"/>
      <c r="HCT1008" s="215"/>
      <c r="HCU1008" s="215"/>
      <c r="HCV1008" s="215"/>
      <c r="HCW1008" s="215"/>
      <c r="HCX1008" s="215"/>
      <c r="HCY1008" s="215"/>
      <c r="HCZ1008" s="215"/>
      <c r="HDA1008" s="215"/>
      <c r="HDB1008" s="215"/>
      <c r="HDC1008" s="215"/>
      <c r="HDD1008" s="215"/>
      <c r="HDE1008" s="215"/>
      <c r="HDF1008" s="215"/>
      <c r="HDG1008" s="215"/>
      <c r="HDH1008" s="215"/>
      <c r="HDI1008" s="215"/>
      <c r="HDJ1008" s="215"/>
      <c r="HDK1008" s="215"/>
      <c r="HDL1008" s="215"/>
      <c r="HDM1008" s="215"/>
      <c r="HDN1008" s="215"/>
      <c r="HDO1008" s="215"/>
      <c r="HDP1008" s="215"/>
      <c r="HDQ1008" s="215"/>
      <c r="HDR1008" s="215"/>
      <c r="HDS1008" s="215"/>
      <c r="HDT1008" s="215"/>
      <c r="HDU1008" s="215"/>
      <c r="HDV1008" s="215"/>
      <c r="HDW1008" s="215"/>
      <c r="HDX1008" s="215"/>
      <c r="HDY1008" s="215"/>
      <c r="HDZ1008" s="215"/>
      <c r="HEA1008" s="215"/>
      <c r="HEB1008" s="215"/>
      <c r="HEC1008" s="215"/>
      <c r="HED1008" s="215"/>
      <c r="HEE1008" s="215"/>
      <c r="HEF1008" s="215"/>
      <c r="HEG1008" s="215"/>
      <c r="HEH1008" s="215"/>
      <c r="HEI1008" s="215"/>
      <c r="HEJ1008" s="215"/>
      <c r="HEK1008" s="215"/>
      <c r="HEL1008" s="215"/>
      <c r="HEM1008" s="215"/>
      <c r="HEN1008" s="215"/>
      <c r="HEO1008" s="215"/>
      <c r="HEP1008" s="215"/>
      <c r="HEQ1008" s="215"/>
      <c r="HER1008" s="215"/>
      <c r="HES1008" s="215"/>
      <c r="HET1008" s="215"/>
      <c r="HEU1008" s="215"/>
      <c r="HEV1008" s="215"/>
      <c r="HEW1008" s="215"/>
      <c r="HEX1008" s="215"/>
      <c r="HEY1008" s="215"/>
      <c r="HEZ1008" s="215"/>
      <c r="HFA1008" s="215"/>
      <c r="HFB1008" s="215"/>
      <c r="HFC1008" s="215"/>
      <c r="HFD1008" s="215"/>
      <c r="HFE1008" s="215"/>
      <c r="HFF1008" s="215"/>
      <c r="HFG1008" s="215"/>
      <c r="HFH1008" s="215"/>
      <c r="HFI1008" s="215"/>
      <c r="HFJ1008" s="215"/>
      <c r="HFK1008" s="215"/>
      <c r="HFL1008" s="215"/>
      <c r="HFM1008" s="215"/>
      <c r="HFN1008" s="215"/>
      <c r="HFO1008" s="215"/>
      <c r="HFP1008" s="215"/>
      <c r="HFQ1008" s="215"/>
      <c r="HFR1008" s="215"/>
      <c r="HFS1008" s="215"/>
      <c r="HFT1008" s="215"/>
      <c r="HFU1008" s="215"/>
      <c r="HFV1008" s="215"/>
      <c r="HFW1008" s="215"/>
      <c r="HFX1008" s="215"/>
      <c r="HFY1008" s="215"/>
      <c r="HFZ1008" s="215"/>
      <c r="HGA1008" s="215"/>
      <c r="HGB1008" s="215"/>
      <c r="HGC1008" s="215"/>
      <c r="HGD1008" s="215"/>
      <c r="HGE1008" s="215"/>
      <c r="HGF1008" s="215"/>
      <c r="HGG1008" s="215"/>
      <c r="HGH1008" s="215"/>
      <c r="HGI1008" s="215"/>
      <c r="HGJ1008" s="215"/>
      <c r="HGK1008" s="215"/>
      <c r="HGL1008" s="215"/>
      <c r="HGM1008" s="215"/>
      <c r="HGN1008" s="215"/>
      <c r="HGO1008" s="215"/>
      <c r="HGP1008" s="215"/>
      <c r="HGQ1008" s="215"/>
      <c r="HGR1008" s="215"/>
      <c r="HGS1008" s="215"/>
      <c r="HGT1008" s="215"/>
      <c r="HGU1008" s="215"/>
      <c r="HGV1008" s="215"/>
      <c r="HGW1008" s="215"/>
      <c r="HGX1008" s="215"/>
      <c r="HGY1008" s="215"/>
      <c r="HGZ1008" s="215"/>
      <c r="HHA1008" s="215"/>
      <c r="HHB1008" s="215"/>
      <c r="HHC1008" s="215"/>
      <c r="HHD1008" s="215"/>
      <c r="HHE1008" s="215"/>
      <c r="HHF1008" s="215"/>
      <c r="HHG1008" s="215"/>
      <c r="HHH1008" s="215"/>
      <c r="HHI1008" s="215"/>
      <c r="HHJ1008" s="215"/>
      <c r="HHK1008" s="215"/>
      <c r="HHL1008" s="215"/>
      <c r="HHM1008" s="215"/>
      <c r="HHN1008" s="215"/>
      <c r="HHO1008" s="215"/>
      <c r="HHP1008" s="215"/>
      <c r="HHQ1008" s="215"/>
      <c r="HHR1008" s="215"/>
      <c r="HHS1008" s="215"/>
      <c r="HHT1008" s="215"/>
      <c r="HHU1008" s="215"/>
      <c r="HHV1008" s="215"/>
      <c r="HHW1008" s="215"/>
      <c r="HHX1008" s="215"/>
      <c r="HHY1008" s="215"/>
      <c r="HHZ1008" s="215"/>
      <c r="HIA1008" s="215"/>
      <c r="HIB1008" s="215"/>
      <c r="HIC1008" s="215"/>
      <c r="HID1008" s="215"/>
      <c r="HIE1008" s="215"/>
      <c r="HIF1008" s="215"/>
      <c r="HIG1008" s="215"/>
      <c r="HIH1008" s="215"/>
      <c r="HII1008" s="215"/>
      <c r="HIJ1008" s="215"/>
      <c r="HIK1008" s="215"/>
      <c r="HIL1008" s="215"/>
      <c r="HIM1008" s="215"/>
      <c r="HIN1008" s="215"/>
      <c r="HIO1008" s="215"/>
      <c r="HIP1008" s="215"/>
      <c r="HIQ1008" s="215"/>
      <c r="HIR1008" s="215"/>
      <c r="HIS1008" s="215"/>
      <c r="HIT1008" s="215"/>
      <c r="HIU1008" s="215"/>
      <c r="HIV1008" s="215"/>
      <c r="HIW1008" s="215"/>
      <c r="HIX1008" s="215"/>
      <c r="HIY1008" s="215"/>
      <c r="HIZ1008" s="215"/>
      <c r="HJA1008" s="215"/>
      <c r="HJB1008" s="215"/>
      <c r="HJC1008" s="215"/>
      <c r="HJD1008" s="215"/>
      <c r="HJE1008" s="215"/>
      <c r="HJF1008" s="215"/>
      <c r="HJG1008" s="215"/>
      <c r="HJH1008" s="215"/>
      <c r="HJI1008" s="215"/>
      <c r="HJJ1008" s="215"/>
      <c r="HJK1008" s="215"/>
      <c r="HJL1008" s="215"/>
      <c r="HJM1008" s="215"/>
      <c r="HJN1008" s="215"/>
      <c r="HJO1008" s="215"/>
      <c r="HJP1008" s="215"/>
      <c r="HJQ1008" s="215"/>
      <c r="HJR1008" s="215"/>
      <c r="HJS1008" s="215"/>
      <c r="HJT1008" s="215"/>
      <c r="HJU1008" s="215"/>
      <c r="HJV1008" s="215"/>
      <c r="HJW1008" s="215"/>
      <c r="HJX1008" s="215"/>
      <c r="HJY1008" s="215"/>
      <c r="HJZ1008" s="215"/>
      <c r="HKA1008" s="215"/>
      <c r="HKB1008" s="215"/>
      <c r="HKC1008" s="215"/>
      <c r="HKD1008" s="215"/>
      <c r="HKE1008" s="215"/>
      <c r="HKF1008" s="215"/>
      <c r="HKG1008" s="215"/>
      <c r="HKH1008" s="215"/>
      <c r="HKI1008" s="215"/>
      <c r="HKJ1008" s="215"/>
      <c r="HKK1008" s="215"/>
      <c r="HKL1008" s="215"/>
      <c r="HKM1008" s="215"/>
      <c r="HKN1008" s="215"/>
      <c r="HKO1008" s="215"/>
      <c r="HKP1008" s="215"/>
      <c r="HKQ1008" s="215"/>
      <c r="HKR1008" s="215"/>
      <c r="HKS1008" s="215"/>
      <c r="HKT1008" s="215"/>
      <c r="HKU1008" s="215"/>
      <c r="HKV1008" s="215"/>
      <c r="HKW1008" s="215"/>
      <c r="HKX1008" s="215"/>
      <c r="HKY1008" s="215"/>
      <c r="HKZ1008" s="215"/>
      <c r="HLA1008" s="215"/>
      <c r="HLB1008" s="215"/>
      <c r="HLC1008" s="215"/>
      <c r="HLD1008" s="215"/>
      <c r="HLE1008" s="215"/>
      <c r="HLF1008" s="215"/>
      <c r="HLG1008" s="215"/>
      <c r="HLH1008" s="215"/>
      <c r="HLI1008" s="215"/>
      <c r="HLJ1008" s="215"/>
      <c r="HLK1008" s="215"/>
      <c r="HLL1008" s="215"/>
      <c r="HLM1008" s="215"/>
      <c r="HLN1008" s="215"/>
      <c r="HLO1008" s="215"/>
      <c r="HLP1008" s="215"/>
      <c r="HLQ1008" s="215"/>
      <c r="HLR1008" s="215"/>
      <c r="HLS1008" s="215"/>
      <c r="HLT1008" s="215"/>
      <c r="HLU1008" s="215"/>
      <c r="HLV1008" s="215"/>
      <c r="HLW1008" s="215"/>
      <c r="HLX1008" s="215"/>
      <c r="HLY1008" s="215"/>
      <c r="HLZ1008" s="215"/>
      <c r="HMA1008" s="215"/>
      <c r="HMB1008" s="215"/>
      <c r="HMC1008" s="215"/>
      <c r="HMD1008" s="215"/>
      <c r="HME1008" s="215"/>
      <c r="HMF1008" s="215"/>
      <c r="HMG1008" s="215"/>
      <c r="HMH1008" s="215"/>
      <c r="HMI1008" s="215"/>
      <c r="HMJ1008" s="215"/>
      <c r="HMK1008" s="215"/>
      <c r="HML1008" s="215"/>
      <c r="HMM1008" s="215"/>
      <c r="HMN1008" s="215"/>
      <c r="HMO1008" s="215"/>
      <c r="HMP1008" s="215"/>
      <c r="HMQ1008" s="215"/>
      <c r="HMR1008" s="215"/>
      <c r="HMS1008" s="215"/>
      <c r="HMT1008" s="215"/>
      <c r="HMU1008" s="215"/>
      <c r="HMV1008" s="215"/>
      <c r="HMW1008" s="215"/>
      <c r="HMX1008" s="215"/>
      <c r="HMY1008" s="215"/>
      <c r="HMZ1008" s="215"/>
      <c r="HNA1008" s="215"/>
      <c r="HNB1008" s="215"/>
      <c r="HNC1008" s="215"/>
      <c r="HND1008" s="215"/>
      <c r="HNE1008" s="215"/>
      <c r="HNF1008" s="215"/>
      <c r="HNG1008" s="215"/>
      <c r="HNH1008" s="215"/>
      <c r="HNI1008" s="215"/>
      <c r="HNJ1008" s="215"/>
      <c r="HNK1008" s="215"/>
      <c r="HNL1008" s="215"/>
      <c r="HNM1008" s="215"/>
      <c r="HNN1008" s="215"/>
      <c r="HNO1008" s="215"/>
      <c r="HNP1008" s="215"/>
      <c r="HNQ1008" s="215"/>
      <c r="HNR1008" s="215"/>
      <c r="HNS1008" s="215"/>
      <c r="HNT1008" s="215"/>
      <c r="HNU1008" s="215"/>
      <c r="HNV1008" s="215"/>
      <c r="HNW1008" s="215"/>
      <c r="HNX1008" s="215"/>
      <c r="HNY1008" s="215"/>
      <c r="HNZ1008" s="215"/>
      <c r="HOA1008" s="215"/>
      <c r="HOB1008" s="215"/>
      <c r="HOC1008" s="215"/>
      <c r="HOD1008" s="215"/>
      <c r="HOE1008" s="215"/>
      <c r="HOF1008" s="215"/>
      <c r="HOG1008" s="215"/>
      <c r="HOH1008" s="215"/>
      <c r="HOI1008" s="215"/>
      <c r="HOJ1008" s="215"/>
      <c r="HOK1008" s="215"/>
      <c r="HOL1008" s="215"/>
      <c r="HOM1008" s="215"/>
      <c r="HON1008" s="215"/>
      <c r="HOO1008" s="215"/>
      <c r="HOP1008" s="215"/>
      <c r="HOQ1008" s="215"/>
      <c r="HOR1008" s="215"/>
      <c r="HOS1008" s="215"/>
      <c r="HOT1008" s="215"/>
      <c r="HOU1008" s="215"/>
      <c r="HOV1008" s="215"/>
      <c r="HOW1008" s="215"/>
      <c r="HOX1008" s="215"/>
      <c r="HOY1008" s="215"/>
      <c r="HOZ1008" s="215"/>
      <c r="HPA1008" s="215"/>
      <c r="HPB1008" s="215"/>
      <c r="HPC1008" s="215"/>
      <c r="HPD1008" s="215"/>
      <c r="HPE1008" s="215"/>
      <c r="HPF1008" s="215"/>
      <c r="HPG1008" s="215"/>
      <c r="HPH1008" s="215"/>
      <c r="HPI1008" s="215"/>
      <c r="HPJ1008" s="215"/>
      <c r="HPK1008" s="215"/>
      <c r="HPL1008" s="215"/>
      <c r="HPM1008" s="215"/>
      <c r="HPN1008" s="215"/>
      <c r="HPO1008" s="215"/>
      <c r="HPP1008" s="215"/>
      <c r="HPQ1008" s="215"/>
      <c r="HPR1008" s="215"/>
      <c r="HPS1008" s="215"/>
      <c r="HPT1008" s="215"/>
      <c r="HPU1008" s="215"/>
      <c r="HPV1008" s="215"/>
      <c r="HPW1008" s="215"/>
      <c r="HPX1008" s="215"/>
      <c r="HPY1008" s="215"/>
      <c r="HPZ1008" s="215"/>
      <c r="HQA1008" s="215"/>
      <c r="HQB1008" s="215"/>
      <c r="HQC1008" s="215"/>
      <c r="HQD1008" s="215"/>
      <c r="HQE1008" s="215"/>
      <c r="HQF1008" s="215"/>
      <c r="HQG1008" s="215"/>
      <c r="HQH1008" s="215"/>
      <c r="HQI1008" s="215"/>
      <c r="HQJ1008" s="215"/>
      <c r="HQK1008" s="215"/>
      <c r="HQL1008" s="215"/>
      <c r="HQM1008" s="215"/>
      <c r="HQN1008" s="215"/>
      <c r="HQO1008" s="215"/>
      <c r="HQP1008" s="215"/>
      <c r="HQQ1008" s="215"/>
      <c r="HQR1008" s="215"/>
      <c r="HQS1008" s="215"/>
      <c r="HQT1008" s="215"/>
      <c r="HQU1008" s="215"/>
      <c r="HQV1008" s="215"/>
      <c r="HQW1008" s="215"/>
      <c r="HQX1008" s="215"/>
      <c r="HQY1008" s="215"/>
      <c r="HQZ1008" s="215"/>
      <c r="HRA1008" s="215"/>
      <c r="HRB1008" s="215"/>
      <c r="HRC1008" s="215"/>
      <c r="HRD1008" s="215"/>
      <c r="HRE1008" s="215"/>
      <c r="HRF1008" s="215"/>
      <c r="HRG1008" s="215"/>
      <c r="HRH1008" s="215"/>
      <c r="HRI1008" s="215"/>
      <c r="HRJ1008" s="215"/>
      <c r="HRK1008" s="215"/>
      <c r="HRL1008" s="215"/>
      <c r="HRM1008" s="215"/>
      <c r="HRN1008" s="215"/>
      <c r="HRO1008" s="215"/>
      <c r="HRP1008" s="215"/>
      <c r="HRQ1008" s="215"/>
      <c r="HRR1008" s="215"/>
      <c r="HRS1008" s="215"/>
      <c r="HRT1008" s="215"/>
      <c r="HRU1008" s="215"/>
      <c r="HRV1008" s="215"/>
      <c r="HRW1008" s="215"/>
      <c r="HRX1008" s="215"/>
      <c r="HRY1008" s="215"/>
      <c r="HRZ1008" s="215"/>
      <c r="HSA1008" s="215"/>
      <c r="HSB1008" s="215"/>
      <c r="HSC1008" s="215"/>
      <c r="HSD1008" s="215"/>
      <c r="HSE1008" s="215"/>
      <c r="HSF1008" s="215"/>
      <c r="HSG1008" s="215"/>
      <c r="HSH1008" s="215"/>
      <c r="HSI1008" s="215"/>
      <c r="HSJ1008" s="215"/>
      <c r="HSK1008" s="215"/>
      <c r="HSL1008" s="215"/>
      <c r="HSM1008" s="215"/>
      <c r="HSN1008" s="215"/>
      <c r="HSO1008" s="215"/>
      <c r="HSP1008" s="215"/>
      <c r="HSQ1008" s="215"/>
      <c r="HSR1008" s="215"/>
      <c r="HSS1008" s="215"/>
      <c r="HST1008" s="215"/>
      <c r="HSU1008" s="215"/>
      <c r="HSV1008" s="215"/>
      <c r="HSW1008" s="215"/>
      <c r="HSX1008" s="215"/>
      <c r="HSY1008" s="215"/>
      <c r="HSZ1008" s="215"/>
      <c r="HTA1008" s="215"/>
      <c r="HTB1008" s="215"/>
      <c r="HTC1008" s="215"/>
      <c r="HTD1008" s="215"/>
      <c r="HTE1008" s="215"/>
      <c r="HTF1008" s="215"/>
      <c r="HTG1008" s="215"/>
      <c r="HTH1008" s="215"/>
      <c r="HTI1008" s="215"/>
      <c r="HTJ1008" s="215"/>
      <c r="HTK1008" s="215"/>
      <c r="HTL1008" s="215"/>
      <c r="HTM1008" s="215"/>
      <c r="HTN1008" s="215"/>
      <c r="HTO1008" s="215"/>
      <c r="HTP1008" s="215"/>
      <c r="HTQ1008" s="215"/>
      <c r="HTR1008" s="215"/>
      <c r="HTS1008" s="215"/>
      <c r="HTT1008" s="215"/>
      <c r="HTU1008" s="215"/>
      <c r="HTV1008" s="215"/>
      <c r="HTW1008" s="215"/>
      <c r="HTX1008" s="215"/>
      <c r="HTY1008" s="215"/>
      <c r="HTZ1008" s="215"/>
      <c r="HUA1008" s="215"/>
      <c r="HUB1008" s="215"/>
      <c r="HUC1008" s="215"/>
      <c r="HUD1008" s="215"/>
      <c r="HUE1008" s="215"/>
      <c r="HUF1008" s="215"/>
      <c r="HUG1008" s="215"/>
      <c r="HUH1008" s="215"/>
      <c r="HUI1008" s="215"/>
      <c r="HUJ1008" s="215"/>
      <c r="HUK1008" s="215"/>
      <c r="HUL1008" s="215"/>
      <c r="HUM1008" s="215"/>
      <c r="HUN1008" s="215"/>
      <c r="HUO1008" s="215"/>
      <c r="HUP1008" s="215"/>
      <c r="HUQ1008" s="215"/>
      <c r="HUR1008" s="215"/>
      <c r="HUS1008" s="215"/>
      <c r="HUT1008" s="215"/>
      <c r="HUU1008" s="215"/>
      <c r="HUV1008" s="215"/>
      <c r="HUW1008" s="215"/>
      <c r="HUX1008" s="215"/>
      <c r="HUY1008" s="215"/>
      <c r="HUZ1008" s="215"/>
      <c r="HVA1008" s="215"/>
      <c r="HVB1008" s="215"/>
      <c r="HVC1008" s="215"/>
      <c r="HVD1008" s="215"/>
      <c r="HVE1008" s="215"/>
      <c r="HVF1008" s="215"/>
      <c r="HVG1008" s="215"/>
      <c r="HVH1008" s="215"/>
      <c r="HVI1008" s="215"/>
      <c r="HVJ1008" s="215"/>
      <c r="HVK1008" s="215"/>
      <c r="HVL1008" s="215"/>
      <c r="HVM1008" s="215"/>
      <c r="HVN1008" s="215"/>
      <c r="HVO1008" s="215"/>
      <c r="HVP1008" s="215"/>
      <c r="HVQ1008" s="215"/>
      <c r="HVR1008" s="215"/>
      <c r="HVS1008" s="215"/>
      <c r="HVT1008" s="215"/>
      <c r="HVU1008" s="215"/>
      <c r="HVV1008" s="215"/>
      <c r="HVW1008" s="215"/>
      <c r="HVX1008" s="215"/>
      <c r="HVY1008" s="215"/>
      <c r="HVZ1008" s="215"/>
      <c r="HWA1008" s="215"/>
      <c r="HWB1008" s="215"/>
      <c r="HWC1008" s="215"/>
      <c r="HWD1008" s="215"/>
      <c r="HWE1008" s="215"/>
      <c r="HWF1008" s="215"/>
      <c r="HWG1008" s="215"/>
      <c r="HWH1008" s="215"/>
      <c r="HWI1008" s="215"/>
      <c r="HWJ1008" s="215"/>
      <c r="HWK1008" s="215"/>
      <c r="HWL1008" s="215"/>
      <c r="HWM1008" s="215"/>
      <c r="HWN1008" s="215"/>
      <c r="HWO1008" s="215"/>
      <c r="HWP1008" s="215"/>
      <c r="HWQ1008" s="215"/>
      <c r="HWR1008" s="215"/>
      <c r="HWS1008" s="215"/>
      <c r="HWT1008" s="215"/>
      <c r="HWU1008" s="215"/>
      <c r="HWV1008" s="215"/>
      <c r="HWW1008" s="215"/>
      <c r="HWX1008" s="215"/>
      <c r="HWY1008" s="215"/>
      <c r="HWZ1008" s="215"/>
      <c r="HXA1008" s="215"/>
      <c r="HXB1008" s="215"/>
      <c r="HXC1008" s="215"/>
      <c r="HXD1008" s="215"/>
      <c r="HXE1008" s="215"/>
      <c r="HXF1008" s="215"/>
      <c r="HXG1008" s="215"/>
      <c r="HXH1008" s="215"/>
      <c r="HXI1008" s="215"/>
      <c r="HXJ1008" s="215"/>
      <c r="HXK1008" s="215"/>
      <c r="HXL1008" s="215"/>
      <c r="HXM1008" s="215"/>
      <c r="HXN1008" s="215"/>
      <c r="HXO1008" s="215"/>
      <c r="HXP1008" s="215"/>
      <c r="HXQ1008" s="215"/>
      <c r="HXR1008" s="215"/>
      <c r="HXS1008" s="215"/>
      <c r="HXT1008" s="215"/>
      <c r="HXU1008" s="215"/>
      <c r="HXV1008" s="215"/>
      <c r="HXW1008" s="215"/>
      <c r="HXX1008" s="215"/>
      <c r="HXY1008" s="215"/>
      <c r="HXZ1008" s="215"/>
      <c r="HYA1008" s="215"/>
      <c r="HYB1008" s="215"/>
      <c r="HYC1008" s="215"/>
      <c r="HYD1008" s="215"/>
      <c r="HYE1008" s="215"/>
      <c r="HYF1008" s="215"/>
      <c r="HYG1008" s="215"/>
      <c r="HYH1008" s="215"/>
      <c r="HYI1008" s="215"/>
      <c r="HYJ1008" s="215"/>
      <c r="HYK1008" s="215"/>
      <c r="HYL1008" s="215"/>
      <c r="HYM1008" s="215"/>
      <c r="HYN1008" s="215"/>
      <c r="HYO1008" s="215"/>
      <c r="HYP1008" s="215"/>
      <c r="HYQ1008" s="215"/>
      <c r="HYR1008" s="215"/>
      <c r="HYS1008" s="215"/>
      <c r="HYT1008" s="215"/>
      <c r="HYU1008" s="215"/>
      <c r="HYV1008" s="215"/>
      <c r="HYW1008" s="215"/>
      <c r="HYX1008" s="215"/>
      <c r="HYY1008" s="215"/>
      <c r="HYZ1008" s="215"/>
      <c r="HZA1008" s="215"/>
      <c r="HZB1008" s="215"/>
      <c r="HZC1008" s="215"/>
      <c r="HZD1008" s="215"/>
      <c r="HZE1008" s="215"/>
      <c r="HZF1008" s="215"/>
      <c r="HZG1008" s="215"/>
      <c r="HZH1008" s="215"/>
      <c r="HZI1008" s="215"/>
      <c r="HZJ1008" s="215"/>
      <c r="HZK1008" s="215"/>
      <c r="HZL1008" s="215"/>
      <c r="HZM1008" s="215"/>
      <c r="HZN1008" s="215"/>
      <c r="HZO1008" s="215"/>
      <c r="HZP1008" s="215"/>
      <c r="HZQ1008" s="215"/>
      <c r="HZR1008" s="215"/>
      <c r="HZS1008" s="215"/>
      <c r="HZT1008" s="215"/>
      <c r="HZU1008" s="215"/>
      <c r="HZV1008" s="215"/>
      <c r="HZW1008" s="215"/>
      <c r="HZX1008" s="215"/>
      <c r="HZY1008" s="215"/>
      <c r="HZZ1008" s="215"/>
      <c r="IAA1008" s="215"/>
      <c r="IAB1008" s="215"/>
      <c r="IAC1008" s="215"/>
      <c r="IAD1008" s="215"/>
      <c r="IAE1008" s="215"/>
      <c r="IAF1008" s="215"/>
      <c r="IAG1008" s="215"/>
      <c r="IAH1008" s="215"/>
      <c r="IAI1008" s="215"/>
      <c r="IAJ1008" s="215"/>
      <c r="IAK1008" s="215"/>
      <c r="IAL1008" s="215"/>
      <c r="IAM1008" s="215"/>
      <c r="IAN1008" s="215"/>
      <c r="IAO1008" s="215"/>
      <c r="IAP1008" s="215"/>
      <c r="IAQ1008" s="215"/>
      <c r="IAR1008" s="215"/>
      <c r="IAS1008" s="215"/>
      <c r="IAT1008" s="215"/>
      <c r="IAU1008" s="215"/>
      <c r="IAV1008" s="215"/>
      <c r="IAW1008" s="215"/>
      <c r="IAX1008" s="215"/>
      <c r="IAY1008" s="215"/>
      <c r="IAZ1008" s="215"/>
      <c r="IBA1008" s="215"/>
      <c r="IBB1008" s="215"/>
      <c r="IBC1008" s="215"/>
      <c r="IBD1008" s="215"/>
      <c r="IBE1008" s="215"/>
      <c r="IBF1008" s="215"/>
      <c r="IBG1008" s="215"/>
      <c r="IBH1008" s="215"/>
      <c r="IBI1008" s="215"/>
      <c r="IBJ1008" s="215"/>
      <c r="IBK1008" s="215"/>
      <c r="IBL1008" s="215"/>
      <c r="IBM1008" s="215"/>
      <c r="IBN1008" s="215"/>
      <c r="IBO1008" s="215"/>
      <c r="IBP1008" s="215"/>
      <c r="IBQ1008" s="215"/>
      <c r="IBR1008" s="215"/>
      <c r="IBS1008" s="215"/>
      <c r="IBT1008" s="215"/>
      <c r="IBU1008" s="215"/>
      <c r="IBV1008" s="215"/>
      <c r="IBW1008" s="215"/>
      <c r="IBX1008" s="215"/>
      <c r="IBY1008" s="215"/>
      <c r="IBZ1008" s="215"/>
      <c r="ICA1008" s="215"/>
      <c r="ICB1008" s="215"/>
      <c r="ICC1008" s="215"/>
      <c r="ICD1008" s="215"/>
      <c r="ICE1008" s="215"/>
      <c r="ICF1008" s="215"/>
      <c r="ICG1008" s="215"/>
      <c r="ICH1008" s="215"/>
      <c r="ICI1008" s="215"/>
      <c r="ICJ1008" s="215"/>
      <c r="ICK1008" s="215"/>
      <c r="ICL1008" s="215"/>
      <c r="ICM1008" s="215"/>
      <c r="ICN1008" s="215"/>
      <c r="ICO1008" s="215"/>
      <c r="ICP1008" s="215"/>
      <c r="ICQ1008" s="215"/>
      <c r="ICR1008" s="215"/>
      <c r="ICS1008" s="215"/>
      <c r="ICT1008" s="215"/>
      <c r="ICU1008" s="215"/>
      <c r="ICV1008" s="215"/>
      <c r="ICW1008" s="215"/>
      <c r="ICX1008" s="215"/>
      <c r="ICY1008" s="215"/>
      <c r="ICZ1008" s="215"/>
      <c r="IDA1008" s="215"/>
      <c r="IDB1008" s="215"/>
      <c r="IDC1008" s="215"/>
      <c r="IDD1008" s="215"/>
      <c r="IDE1008" s="215"/>
      <c r="IDF1008" s="215"/>
      <c r="IDG1008" s="215"/>
      <c r="IDH1008" s="215"/>
      <c r="IDI1008" s="215"/>
      <c r="IDJ1008" s="215"/>
      <c r="IDK1008" s="215"/>
      <c r="IDL1008" s="215"/>
      <c r="IDM1008" s="215"/>
      <c r="IDN1008" s="215"/>
      <c r="IDO1008" s="215"/>
      <c r="IDP1008" s="215"/>
      <c r="IDQ1008" s="215"/>
      <c r="IDR1008" s="215"/>
      <c r="IDS1008" s="215"/>
      <c r="IDT1008" s="215"/>
      <c r="IDU1008" s="215"/>
      <c r="IDV1008" s="215"/>
      <c r="IDW1008" s="215"/>
      <c r="IDX1008" s="215"/>
      <c r="IDY1008" s="215"/>
      <c r="IDZ1008" s="215"/>
      <c r="IEA1008" s="215"/>
      <c r="IEB1008" s="215"/>
      <c r="IEC1008" s="215"/>
      <c r="IED1008" s="215"/>
      <c r="IEE1008" s="215"/>
      <c r="IEF1008" s="215"/>
      <c r="IEG1008" s="215"/>
      <c r="IEH1008" s="215"/>
      <c r="IEI1008" s="215"/>
      <c r="IEJ1008" s="215"/>
      <c r="IEK1008" s="215"/>
      <c r="IEL1008" s="215"/>
      <c r="IEM1008" s="215"/>
      <c r="IEN1008" s="215"/>
      <c r="IEO1008" s="215"/>
      <c r="IEP1008" s="215"/>
      <c r="IEQ1008" s="215"/>
      <c r="IER1008" s="215"/>
      <c r="IES1008" s="215"/>
      <c r="IET1008" s="215"/>
      <c r="IEU1008" s="215"/>
      <c r="IEV1008" s="215"/>
      <c r="IEW1008" s="215"/>
      <c r="IEX1008" s="215"/>
      <c r="IEY1008" s="215"/>
      <c r="IEZ1008" s="215"/>
      <c r="IFA1008" s="215"/>
      <c r="IFB1008" s="215"/>
      <c r="IFC1008" s="215"/>
      <c r="IFD1008" s="215"/>
      <c r="IFE1008" s="215"/>
      <c r="IFF1008" s="215"/>
      <c r="IFG1008" s="215"/>
      <c r="IFH1008" s="215"/>
      <c r="IFI1008" s="215"/>
      <c r="IFJ1008" s="215"/>
      <c r="IFK1008" s="215"/>
      <c r="IFL1008" s="215"/>
      <c r="IFM1008" s="215"/>
      <c r="IFN1008" s="215"/>
      <c r="IFO1008" s="215"/>
      <c r="IFP1008" s="215"/>
      <c r="IFQ1008" s="215"/>
      <c r="IFR1008" s="215"/>
      <c r="IFS1008" s="215"/>
      <c r="IFT1008" s="215"/>
      <c r="IFU1008" s="215"/>
      <c r="IFV1008" s="215"/>
      <c r="IFW1008" s="215"/>
      <c r="IFX1008" s="215"/>
      <c r="IFY1008" s="215"/>
      <c r="IFZ1008" s="215"/>
      <c r="IGA1008" s="215"/>
      <c r="IGB1008" s="215"/>
      <c r="IGC1008" s="215"/>
      <c r="IGD1008" s="215"/>
      <c r="IGE1008" s="215"/>
      <c r="IGF1008" s="215"/>
      <c r="IGG1008" s="215"/>
      <c r="IGH1008" s="215"/>
      <c r="IGI1008" s="215"/>
      <c r="IGJ1008" s="215"/>
      <c r="IGK1008" s="215"/>
      <c r="IGL1008" s="215"/>
      <c r="IGM1008" s="215"/>
      <c r="IGN1008" s="215"/>
      <c r="IGO1008" s="215"/>
      <c r="IGP1008" s="215"/>
      <c r="IGQ1008" s="215"/>
      <c r="IGR1008" s="215"/>
      <c r="IGS1008" s="215"/>
      <c r="IGT1008" s="215"/>
      <c r="IGU1008" s="215"/>
      <c r="IGV1008" s="215"/>
      <c r="IGW1008" s="215"/>
      <c r="IGX1008" s="215"/>
      <c r="IGY1008" s="215"/>
      <c r="IGZ1008" s="215"/>
      <c r="IHA1008" s="215"/>
      <c r="IHB1008" s="215"/>
      <c r="IHC1008" s="215"/>
      <c r="IHD1008" s="215"/>
      <c r="IHE1008" s="215"/>
      <c r="IHF1008" s="215"/>
      <c r="IHG1008" s="215"/>
      <c r="IHH1008" s="215"/>
      <c r="IHI1008" s="215"/>
      <c r="IHJ1008" s="215"/>
      <c r="IHK1008" s="215"/>
      <c r="IHL1008" s="215"/>
      <c r="IHM1008" s="215"/>
      <c r="IHN1008" s="215"/>
      <c r="IHO1008" s="215"/>
      <c r="IHP1008" s="215"/>
      <c r="IHQ1008" s="215"/>
      <c r="IHR1008" s="215"/>
      <c r="IHS1008" s="215"/>
      <c r="IHT1008" s="215"/>
      <c r="IHU1008" s="215"/>
      <c r="IHV1008" s="215"/>
      <c r="IHW1008" s="215"/>
      <c r="IHX1008" s="215"/>
      <c r="IHY1008" s="215"/>
      <c r="IHZ1008" s="215"/>
      <c r="IIA1008" s="215"/>
      <c r="IIB1008" s="215"/>
      <c r="IIC1008" s="215"/>
      <c r="IID1008" s="215"/>
      <c r="IIE1008" s="215"/>
      <c r="IIF1008" s="215"/>
      <c r="IIG1008" s="215"/>
      <c r="IIH1008" s="215"/>
      <c r="III1008" s="215"/>
      <c r="IIJ1008" s="215"/>
      <c r="IIK1008" s="215"/>
      <c r="IIL1008" s="215"/>
      <c r="IIM1008" s="215"/>
      <c r="IIN1008" s="215"/>
      <c r="IIO1008" s="215"/>
      <c r="IIP1008" s="215"/>
      <c r="IIQ1008" s="215"/>
      <c r="IIR1008" s="215"/>
      <c r="IIS1008" s="215"/>
      <c r="IIT1008" s="215"/>
      <c r="IIU1008" s="215"/>
      <c r="IIV1008" s="215"/>
      <c r="IIW1008" s="215"/>
      <c r="IIX1008" s="215"/>
      <c r="IIY1008" s="215"/>
      <c r="IIZ1008" s="215"/>
      <c r="IJA1008" s="215"/>
      <c r="IJB1008" s="215"/>
      <c r="IJC1008" s="215"/>
      <c r="IJD1008" s="215"/>
      <c r="IJE1008" s="215"/>
      <c r="IJF1008" s="215"/>
      <c r="IJG1008" s="215"/>
      <c r="IJH1008" s="215"/>
      <c r="IJI1008" s="215"/>
      <c r="IJJ1008" s="215"/>
      <c r="IJK1008" s="215"/>
      <c r="IJL1008" s="215"/>
      <c r="IJM1008" s="215"/>
      <c r="IJN1008" s="215"/>
      <c r="IJO1008" s="215"/>
      <c r="IJP1008" s="215"/>
      <c r="IJQ1008" s="215"/>
      <c r="IJR1008" s="215"/>
      <c r="IJS1008" s="215"/>
      <c r="IJT1008" s="215"/>
      <c r="IJU1008" s="215"/>
      <c r="IJV1008" s="215"/>
      <c r="IJW1008" s="215"/>
      <c r="IJX1008" s="215"/>
      <c r="IJY1008" s="215"/>
      <c r="IJZ1008" s="215"/>
      <c r="IKA1008" s="215"/>
      <c r="IKB1008" s="215"/>
      <c r="IKC1008" s="215"/>
      <c r="IKD1008" s="215"/>
      <c r="IKE1008" s="215"/>
      <c r="IKF1008" s="215"/>
      <c r="IKG1008" s="215"/>
      <c r="IKH1008" s="215"/>
      <c r="IKI1008" s="215"/>
      <c r="IKJ1008" s="215"/>
      <c r="IKK1008" s="215"/>
      <c r="IKL1008" s="215"/>
      <c r="IKM1008" s="215"/>
      <c r="IKN1008" s="215"/>
      <c r="IKO1008" s="215"/>
      <c r="IKP1008" s="215"/>
      <c r="IKQ1008" s="215"/>
      <c r="IKR1008" s="215"/>
      <c r="IKS1008" s="215"/>
      <c r="IKT1008" s="215"/>
      <c r="IKU1008" s="215"/>
      <c r="IKV1008" s="215"/>
      <c r="IKW1008" s="215"/>
      <c r="IKX1008" s="215"/>
      <c r="IKY1008" s="215"/>
      <c r="IKZ1008" s="215"/>
      <c r="ILA1008" s="215"/>
      <c r="ILB1008" s="215"/>
      <c r="ILC1008" s="215"/>
      <c r="ILD1008" s="215"/>
      <c r="ILE1008" s="215"/>
      <c r="ILF1008" s="215"/>
      <c r="ILG1008" s="215"/>
      <c r="ILH1008" s="215"/>
      <c r="ILI1008" s="215"/>
      <c r="ILJ1008" s="215"/>
      <c r="ILK1008" s="215"/>
      <c r="ILL1008" s="215"/>
      <c r="ILM1008" s="215"/>
      <c r="ILN1008" s="215"/>
      <c r="ILO1008" s="215"/>
      <c r="ILP1008" s="215"/>
      <c r="ILQ1008" s="215"/>
      <c r="ILR1008" s="215"/>
      <c r="ILS1008" s="215"/>
      <c r="ILT1008" s="215"/>
      <c r="ILU1008" s="215"/>
      <c r="ILV1008" s="215"/>
      <c r="ILW1008" s="215"/>
      <c r="ILX1008" s="215"/>
      <c r="ILY1008" s="215"/>
      <c r="ILZ1008" s="215"/>
      <c r="IMA1008" s="215"/>
      <c r="IMB1008" s="215"/>
      <c r="IMC1008" s="215"/>
      <c r="IMD1008" s="215"/>
      <c r="IME1008" s="215"/>
      <c r="IMF1008" s="215"/>
      <c r="IMG1008" s="215"/>
      <c r="IMH1008" s="215"/>
      <c r="IMI1008" s="215"/>
      <c r="IMJ1008" s="215"/>
      <c r="IMK1008" s="215"/>
      <c r="IML1008" s="215"/>
      <c r="IMM1008" s="215"/>
      <c r="IMN1008" s="215"/>
      <c r="IMO1008" s="215"/>
      <c r="IMP1008" s="215"/>
      <c r="IMQ1008" s="215"/>
      <c r="IMR1008" s="215"/>
      <c r="IMS1008" s="215"/>
      <c r="IMT1008" s="215"/>
      <c r="IMU1008" s="215"/>
      <c r="IMV1008" s="215"/>
      <c r="IMW1008" s="215"/>
      <c r="IMX1008" s="215"/>
      <c r="IMY1008" s="215"/>
      <c r="IMZ1008" s="215"/>
      <c r="INA1008" s="215"/>
      <c r="INB1008" s="215"/>
      <c r="INC1008" s="215"/>
      <c r="IND1008" s="215"/>
      <c r="INE1008" s="215"/>
      <c r="INF1008" s="215"/>
      <c r="ING1008" s="215"/>
      <c r="INH1008" s="215"/>
      <c r="INI1008" s="215"/>
      <c r="INJ1008" s="215"/>
      <c r="INK1008" s="215"/>
      <c r="INL1008" s="215"/>
      <c r="INM1008" s="215"/>
      <c r="INN1008" s="215"/>
      <c r="INO1008" s="215"/>
      <c r="INP1008" s="215"/>
      <c r="INQ1008" s="215"/>
      <c r="INR1008" s="215"/>
      <c r="INS1008" s="215"/>
      <c r="INT1008" s="215"/>
      <c r="INU1008" s="215"/>
      <c r="INV1008" s="215"/>
      <c r="INW1008" s="215"/>
      <c r="INX1008" s="215"/>
      <c r="INY1008" s="215"/>
      <c r="INZ1008" s="215"/>
      <c r="IOA1008" s="215"/>
      <c r="IOB1008" s="215"/>
      <c r="IOC1008" s="215"/>
      <c r="IOD1008" s="215"/>
      <c r="IOE1008" s="215"/>
      <c r="IOF1008" s="215"/>
      <c r="IOG1008" s="215"/>
      <c r="IOH1008" s="215"/>
      <c r="IOI1008" s="215"/>
      <c r="IOJ1008" s="215"/>
      <c r="IOK1008" s="215"/>
      <c r="IOL1008" s="215"/>
      <c r="IOM1008" s="215"/>
      <c r="ION1008" s="215"/>
      <c r="IOO1008" s="215"/>
      <c r="IOP1008" s="215"/>
      <c r="IOQ1008" s="215"/>
      <c r="IOR1008" s="215"/>
      <c r="IOS1008" s="215"/>
      <c r="IOT1008" s="215"/>
      <c r="IOU1008" s="215"/>
      <c r="IOV1008" s="215"/>
      <c r="IOW1008" s="215"/>
      <c r="IOX1008" s="215"/>
      <c r="IOY1008" s="215"/>
      <c r="IOZ1008" s="215"/>
      <c r="IPA1008" s="215"/>
      <c r="IPB1008" s="215"/>
      <c r="IPC1008" s="215"/>
      <c r="IPD1008" s="215"/>
      <c r="IPE1008" s="215"/>
      <c r="IPF1008" s="215"/>
      <c r="IPG1008" s="215"/>
      <c r="IPH1008" s="215"/>
      <c r="IPI1008" s="215"/>
      <c r="IPJ1008" s="215"/>
      <c r="IPK1008" s="215"/>
      <c r="IPL1008" s="215"/>
      <c r="IPM1008" s="215"/>
      <c r="IPN1008" s="215"/>
      <c r="IPO1008" s="215"/>
      <c r="IPP1008" s="215"/>
      <c r="IPQ1008" s="215"/>
      <c r="IPR1008" s="215"/>
      <c r="IPS1008" s="215"/>
      <c r="IPT1008" s="215"/>
      <c r="IPU1008" s="215"/>
      <c r="IPV1008" s="215"/>
      <c r="IPW1008" s="215"/>
      <c r="IPX1008" s="215"/>
      <c r="IPY1008" s="215"/>
      <c r="IPZ1008" s="215"/>
      <c r="IQA1008" s="215"/>
      <c r="IQB1008" s="215"/>
      <c r="IQC1008" s="215"/>
      <c r="IQD1008" s="215"/>
      <c r="IQE1008" s="215"/>
      <c r="IQF1008" s="215"/>
      <c r="IQG1008" s="215"/>
      <c r="IQH1008" s="215"/>
      <c r="IQI1008" s="215"/>
      <c r="IQJ1008" s="215"/>
      <c r="IQK1008" s="215"/>
      <c r="IQL1008" s="215"/>
      <c r="IQM1008" s="215"/>
      <c r="IQN1008" s="215"/>
      <c r="IQO1008" s="215"/>
      <c r="IQP1008" s="215"/>
      <c r="IQQ1008" s="215"/>
      <c r="IQR1008" s="215"/>
      <c r="IQS1008" s="215"/>
      <c r="IQT1008" s="215"/>
      <c r="IQU1008" s="215"/>
      <c r="IQV1008" s="215"/>
      <c r="IQW1008" s="215"/>
      <c r="IQX1008" s="215"/>
      <c r="IQY1008" s="215"/>
      <c r="IQZ1008" s="215"/>
      <c r="IRA1008" s="215"/>
      <c r="IRB1008" s="215"/>
      <c r="IRC1008" s="215"/>
      <c r="IRD1008" s="215"/>
      <c r="IRE1008" s="215"/>
      <c r="IRF1008" s="215"/>
      <c r="IRG1008" s="215"/>
      <c r="IRH1008" s="215"/>
      <c r="IRI1008" s="215"/>
      <c r="IRJ1008" s="215"/>
      <c r="IRK1008" s="215"/>
      <c r="IRL1008" s="215"/>
      <c r="IRM1008" s="215"/>
      <c r="IRN1008" s="215"/>
      <c r="IRO1008" s="215"/>
      <c r="IRP1008" s="215"/>
      <c r="IRQ1008" s="215"/>
      <c r="IRR1008" s="215"/>
      <c r="IRS1008" s="215"/>
      <c r="IRT1008" s="215"/>
      <c r="IRU1008" s="215"/>
      <c r="IRV1008" s="215"/>
      <c r="IRW1008" s="215"/>
      <c r="IRX1008" s="215"/>
      <c r="IRY1008" s="215"/>
      <c r="IRZ1008" s="215"/>
      <c r="ISA1008" s="215"/>
      <c r="ISB1008" s="215"/>
      <c r="ISC1008" s="215"/>
      <c r="ISD1008" s="215"/>
      <c r="ISE1008" s="215"/>
      <c r="ISF1008" s="215"/>
      <c r="ISG1008" s="215"/>
      <c r="ISH1008" s="215"/>
      <c r="ISI1008" s="215"/>
      <c r="ISJ1008" s="215"/>
      <c r="ISK1008" s="215"/>
      <c r="ISL1008" s="215"/>
      <c r="ISM1008" s="215"/>
      <c r="ISN1008" s="215"/>
      <c r="ISO1008" s="215"/>
      <c r="ISP1008" s="215"/>
      <c r="ISQ1008" s="215"/>
      <c r="ISR1008" s="215"/>
      <c r="ISS1008" s="215"/>
      <c r="IST1008" s="215"/>
      <c r="ISU1008" s="215"/>
      <c r="ISV1008" s="215"/>
      <c r="ISW1008" s="215"/>
      <c r="ISX1008" s="215"/>
      <c r="ISY1008" s="215"/>
      <c r="ISZ1008" s="215"/>
      <c r="ITA1008" s="215"/>
      <c r="ITB1008" s="215"/>
      <c r="ITC1008" s="215"/>
      <c r="ITD1008" s="215"/>
      <c r="ITE1008" s="215"/>
      <c r="ITF1008" s="215"/>
      <c r="ITG1008" s="215"/>
      <c r="ITH1008" s="215"/>
      <c r="ITI1008" s="215"/>
      <c r="ITJ1008" s="215"/>
      <c r="ITK1008" s="215"/>
      <c r="ITL1008" s="215"/>
      <c r="ITM1008" s="215"/>
      <c r="ITN1008" s="215"/>
      <c r="ITO1008" s="215"/>
      <c r="ITP1008" s="215"/>
      <c r="ITQ1008" s="215"/>
      <c r="ITR1008" s="215"/>
      <c r="ITS1008" s="215"/>
      <c r="ITT1008" s="215"/>
      <c r="ITU1008" s="215"/>
      <c r="ITV1008" s="215"/>
      <c r="ITW1008" s="215"/>
      <c r="ITX1008" s="215"/>
      <c r="ITY1008" s="215"/>
      <c r="ITZ1008" s="215"/>
      <c r="IUA1008" s="215"/>
      <c r="IUB1008" s="215"/>
      <c r="IUC1008" s="215"/>
      <c r="IUD1008" s="215"/>
      <c r="IUE1008" s="215"/>
      <c r="IUF1008" s="215"/>
      <c r="IUG1008" s="215"/>
      <c r="IUH1008" s="215"/>
      <c r="IUI1008" s="215"/>
      <c r="IUJ1008" s="215"/>
      <c r="IUK1008" s="215"/>
      <c r="IUL1008" s="215"/>
      <c r="IUM1008" s="215"/>
      <c r="IUN1008" s="215"/>
      <c r="IUO1008" s="215"/>
      <c r="IUP1008" s="215"/>
      <c r="IUQ1008" s="215"/>
      <c r="IUR1008" s="215"/>
      <c r="IUS1008" s="215"/>
      <c r="IUT1008" s="215"/>
      <c r="IUU1008" s="215"/>
      <c r="IUV1008" s="215"/>
      <c r="IUW1008" s="215"/>
      <c r="IUX1008" s="215"/>
      <c r="IUY1008" s="215"/>
      <c r="IUZ1008" s="215"/>
      <c r="IVA1008" s="215"/>
      <c r="IVB1008" s="215"/>
      <c r="IVC1008" s="215"/>
      <c r="IVD1008" s="215"/>
      <c r="IVE1008" s="215"/>
      <c r="IVF1008" s="215"/>
      <c r="IVG1008" s="215"/>
      <c r="IVH1008" s="215"/>
      <c r="IVI1008" s="215"/>
      <c r="IVJ1008" s="215"/>
      <c r="IVK1008" s="215"/>
      <c r="IVL1008" s="215"/>
      <c r="IVM1008" s="215"/>
      <c r="IVN1008" s="215"/>
      <c r="IVO1008" s="215"/>
      <c r="IVP1008" s="215"/>
      <c r="IVQ1008" s="215"/>
      <c r="IVR1008" s="215"/>
      <c r="IVS1008" s="215"/>
      <c r="IVT1008" s="215"/>
      <c r="IVU1008" s="215"/>
      <c r="IVV1008" s="215"/>
      <c r="IVW1008" s="215"/>
      <c r="IVX1008" s="215"/>
      <c r="IVY1008" s="215"/>
      <c r="IVZ1008" s="215"/>
      <c r="IWA1008" s="215"/>
      <c r="IWB1008" s="215"/>
      <c r="IWC1008" s="215"/>
      <c r="IWD1008" s="215"/>
      <c r="IWE1008" s="215"/>
      <c r="IWF1008" s="215"/>
      <c r="IWG1008" s="215"/>
      <c r="IWH1008" s="215"/>
      <c r="IWI1008" s="215"/>
      <c r="IWJ1008" s="215"/>
      <c r="IWK1008" s="215"/>
      <c r="IWL1008" s="215"/>
      <c r="IWM1008" s="215"/>
      <c r="IWN1008" s="215"/>
      <c r="IWO1008" s="215"/>
      <c r="IWP1008" s="215"/>
      <c r="IWQ1008" s="215"/>
      <c r="IWR1008" s="215"/>
      <c r="IWS1008" s="215"/>
      <c r="IWT1008" s="215"/>
      <c r="IWU1008" s="215"/>
      <c r="IWV1008" s="215"/>
      <c r="IWW1008" s="215"/>
      <c r="IWX1008" s="215"/>
      <c r="IWY1008" s="215"/>
      <c r="IWZ1008" s="215"/>
      <c r="IXA1008" s="215"/>
      <c r="IXB1008" s="215"/>
      <c r="IXC1008" s="215"/>
      <c r="IXD1008" s="215"/>
      <c r="IXE1008" s="215"/>
      <c r="IXF1008" s="215"/>
      <c r="IXG1008" s="215"/>
      <c r="IXH1008" s="215"/>
      <c r="IXI1008" s="215"/>
      <c r="IXJ1008" s="215"/>
      <c r="IXK1008" s="215"/>
      <c r="IXL1008" s="215"/>
      <c r="IXM1008" s="215"/>
      <c r="IXN1008" s="215"/>
      <c r="IXO1008" s="215"/>
      <c r="IXP1008" s="215"/>
      <c r="IXQ1008" s="215"/>
      <c r="IXR1008" s="215"/>
      <c r="IXS1008" s="215"/>
      <c r="IXT1008" s="215"/>
      <c r="IXU1008" s="215"/>
      <c r="IXV1008" s="215"/>
      <c r="IXW1008" s="215"/>
      <c r="IXX1008" s="215"/>
      <c r="IXY1008" s="215"/>
      <c r="IXZ1008" s="215"/>
      <c r="IYA1008" s="215"/>
      <c r="IYB1008" s="215"/>
      <c r="IYC1008" s="215"/>
      <c r="IYD1008" s="215"/>
      <c r="IYE1008" s="215"/>
      <c r="IYF1008" s="215"/>
      <c r="IYG1008" s="215"/>
      <c r="IYH1008" s="215"/>
      <c r="IYI1008" s="215"/>
      <c r="IYJ1008" s="215"/>
      <c r="IYK1008" s="215"/>
      <c r="IYL1008" s="215"/>
      <c r="IYM1008" s="215"/>
      <c r="IYN1008" s="215"/>
      <c r="IYO1008" s="215"/>
      <c r="IYP1008" s="215"/>
      <c r="IYQ1008" s="215"/>
      <c r="IYR1008" s="215"/>
      <c r="IYS1008" s="215"/>
      <c r="IYT1008" s="215"/>
      <c r="IYU1008" s="215"/>
      <c r="IYV1008" s="215"/>
      <c r="IYW1008" s="215"/>
      <c r="IYX1008" s="215"/>
      <c r="IYY1008" s="215"/>
      <c r="IYZ1008" s="215"/>
      <c r="IZA1008" s="215"/>
      <c r="IZB1008" s="215"/>
      <c r="IZC1008" s="215"/>
      <c r="IZD1008" s="215"/>
      <c r="IZE1008" s="215"/>
      <c r="IZF1008" s="215"/>
      <c r="IZG1008" s="215"/>
      <c r="IZH1008" s="215"/>
      <c r="IZI1008" s="215"/>
      <c r="IZJ1008" s="215"/>
      <c r="IZK1008" s="215"/>
      <c r="IZL1008" s="215"/>
      <c r="IZM1008" s="215"/>
      <c r="IZN1008" s="215"/>
      <c r="IZO1008" s="215"/>
      <c r="IZP1008" s="215"/>
      <c r="IZQ1008" s="215"/>
      <c r="IZR1008" s="215"/>
      <c r="IZS1008" s="215"/>
      <c r="IZT1008" s="215"/>
      <c r="IZU1008" s="215"/>
      <c r="IZV1008" s="215"/>
      <c r="IZW1008" s="215"/>
      <c r="IZX1008" s="215"/>
      <c r="IZY1008" s="215"/>
      <c r="IZZ1008" s="215"/>
      <c r="JAA1008" s="215"/>
      <c r="JAB1008" s="215"/>
      <c r="JAC1008" s="215"/>
      <c r="JAD1008" s="215"/>
      <c r="JAE1008" s="215"/>
      <c r="JAF1008" s="215"/>
      <c r="JAG1008" s="215"/>
      <c r="JAH1008" s="215"/>
      <c r="JAI1008" s="215"/>
      <c r="JAJ1008" s="215"/>
      <c r="JAK1008" s="215"/>
      <c r="JAL1008" s="215"/>
      <c r="JAM1008" s="215"/>
      <c r="JAN1008" s="215"/>
      <c r="JAO1008" s="215"/>
      <c r="JAP1008" s="215"/>
      <c r="JAQ1008" s="215"/>
      <c r="JAR1008" s="215"/>
      <c r="JAS1008" s="215"/>
      <c r="JAT1008" s="215"/>
      <c r="JAU1008" s="215"/>
      <c r="JAV1008" s="215"/>
      <c r="JAW1008" s="215"/>
      <c r="JAX1008" s="215"/>
      <c r="JAY1008" s="215"/>
      <c r="JAZ1008" s="215"/>
      <c r="JBA1008" s="215"/>
      <c r="JBB1008" s="215"/>
      <c r="JBC1008" s="215"/>
      <c r="JBD1008" s="215"/>
      <c r="JBE1008" s="215"/>
      <c r="JBF1008" s="215"/>
      <c r="JBG1008" s="215"/>
      <c r="JBH1008" s="215"/>
      <c r="JBI1008" s="215"/>
      <c r="JBJ1008" s="215"/>
      <c r="JBK1008" s="215"/>
      <c r="JBL1008" s="215"/>
      <c r="JBM1008" s="215"/>
      <c r="JBN1008" s="215"/>
      <c r="JBO1008" s="215"/>
      <c r="JBP1008" s="215"/>
      <c r="JBQ1008" s="215"/>
      <c r="JBR1008" s="215"/>
      <c r="JBS1008" s="215"/>
      <c r="JBT1008" s="215"/>
      <c r="JBU1008" s="215"/>
      <c r="JBV1008" s="215"/>
      <c r="JBW1008" s="215"/>
      <c r="JBX1008" s="215"/>
      <c r="JBY1008" s="215"/>
      <c r="JBZ1008" s="215"/>
      <c r="JCA1008" s="215"/>
      <c r="JCB1008" s="215"/>
      <c r="JCC1008" s="215"/>
      <c r="JCD1008" s="215"/>
      <c r="JCE1008" s="215"/>
      <c r="JCF1008" s="215"/>
      <c r="JCG1008" s="215"/>
      <c r="JCH1008" s="215"/>
      <c r="JCI1008" s="215"/>
      <c r="JCJ1008" s="215"/>
      <c r="JCK1008" s="215"/>
      <c r="JCL1008" s="215"/>
      <c r="JCM1008" s="215"/>
      <c r="JCN1008" s="215"/>
      <c r="JCO1008" s="215"/>
      <c r="JCP1008" s="215"/>
      <c r="JCQ1008" s="215"/>
      <c r="JCR1008" s="215"/>
      <c r="JCS1008" s="215"/>
      <c r="JCT1008" s="215"/>
      <c r="JCU1008" s="215"/>
      <c r="JCV1008" s="215"/>
      <c r="JCW1008" s="215"/>
      <c r="JCX1008" s="215"/>
      <c r="JCY1008" s="215"/>
      <c r="JCZ1008" s="215"/>
      <c r="JDA1008" s="215"/>
      <c r="JDB1008" s="215"/>
      <c r="JDC1008" s="215"/>
      <c r="JDD1008" s="215"/>
      <c r="JDE1008" s="215"/>
      <c r="JDF1008" s="215"/>
      <c r="JDG1008" s="215"/>
      <c r="JDH1008" s="215"/>
      <c r="JDI1008" s="215"/>
      <c r="JDJ1008" s="215"/>
      <c r="JDK1008" s="215"/>
      <c r="JDL1008" s="215"/>
      <c r="JDM1008" s="215"/>
      <c r="JDN1008" s="215"/>
      <c r="JDO1008" s="215"/>
      <c r="JDP1008" s="215"/>
      <c r="JDQ1008" s="215"/>
      <c r="JDR1008" s="215"/>
      <c r="JDS1008" s="215"/>
      <c r="JDT1008" s="215"/>
      <c r="JDU1008" s="215"/>
      <c r="JDV1008" s="215"/>
      <c r="JDW1008" s="215"/>
      <c r="JDX1008" s="215"/>
      <c r="JDY1008" s="215"/>
      <c r="JDZ1008" s="215"/>
      <c r="JEA1008" s="215"/>
      <c r="JEB1008" s="215"/>
      <c r="JEC1008" s="215"/>
      <c r="JED1008" s="215"/>
      <c r="JEE1008" s="215"/>
      <c r="JEF1008" s="215"/>
      <c r="JEG1008" s="215"/>
      <c r="JEH1008" s="215"/>
      <c r="JEI1008" s="215"/>
      <c r="JEJ1008" s="215"/>
      <c r="JEK1008" s="215"/>
      <c r="JEL1008" s="215"/>
      <c r="JEM1008" s="215"/>
      <c r="JEN1008" s="215"/>
      <c r="JEO1008" s="215"/>
      <c r="JEP1008" s="215"/>
      <c r="JEQ1008" s="215"/>
      <c r="JER1008" s="215"/>
      <c r="JES1008" s="215"/>
      <c r="JET1008" s="215"/>
      <c r="JEU1008" s="215"/>
      <c r="JEV1008" s="215"/>
      <c r="JEW1008" s="215"/>
      <c r="JEX1008" s="215"/>
      <c r="JEY1008" s="215"/>
      <c r="JEZ1008" s="215"/>
      <c r="JFA1008" s="215"/>
      <c r="JFB1008" s="215"/>
      <c r="JFC1008" s="215"/>
      <c r="JFD1008" s="215"/>
      <c r="JFE1008" s="215"/>
      <c r="JFF1008" s="215"/>
      <c r="JFG1008" s="215"/>
      <c r="JFH1008" s="215"/>
      <c r="JFI1008" s="215"/>
      <c r="JFJ1008" s="215"/>
      <c r="JFK1008" s="215"/>
      <c r="JFL1008" s="215"/>
      <c r="JFM1008" s="215"/>
      <c r="JFN1008" s="215"/>
      <c r="JFO1008" s="215"/>
      <c r="JFP1008" s="215"/>
      <c r="JFQ1008" s="215"/>
      <c r="JFR1008" s="215"/>
      <c r="JFS1008" s="215"/>
      <c r="JFT1008" s="215"/>
      <c r="JFU1008" s="215"/>
      <c r="JFV1008" s="215"/>
      <c r="JFW1008" s="215"/>
      <c r="JFX1008" s="215"/>
      <c r="JFY1008" s="215"/>
      <c r="JFZ1008" s="215"/>
      <c r="JGA1008" s="215"/>
      <c r="JGB1008" s="215"/>
      <c r="JGC1008" s="215"/>
      <c r="JGD1008" s="215"/>
      <c r="JGE1008" s="215"/>
      <c r="JGF1008" s="215"/>
      <c r="JGG1008" s="215"/>
      <c r="JGH1008" s="215"/>
      <c r="JGI1008" s="215"/>
      <c r="JGJ1008" s="215"/>
      <c r="JGK1008" s="215"/>
      <c r="JGL1008" s="215"/>
      <c r="JGM1008" s="215"/>
      <c r="JGN1008" s="215"/>
      <c r="JGO1008" s="215"/>
      <c r="JGP1008" s="215"/>
      <c r="JGQ1008" s="215"/>
      <c r="JGR1008" s="215"/>
      <c r="JGS1008" s="215"/>
      <c r="JGT1008" s="215"/>
      <c r="JGU1008" s="215"/>
      <c r="JGV1008" s="215"/>
      <c r="JGW1008" s="215"/>
      <c r="JGX1008" s="215"/>
      <c r="JGY1008" s="215"/>
      <c r="JGZ1008" s="215"/>
      <c r="JHA1008" s="215"/>
      <c r="JHB1008" s="215"/>
      <c r="JHC1008" s="215"/>
      <c r="JHD1008" s="215"/>
      <c r="JHE1008" s="215"/>
      <c r="JHF1008" s="215"/>
      <c r="JHG1008" s="215"/>
      <c r="JHH1008" s="215"/>
      <c r="JHI1008" s="215"/>
      <c r="JHJ1008" s="215"/>
      <c r="JHK1008" s="215"/>
      <c r="JHL1008" s="215"/>
      <c r="JHM1008" s="215"/>
      <c r="JHN1008" s="215"/>
      <c r="JHO1008" s="215"/>
      <c r="JHP1008" s="215"/>
      <c r="JHQ1008" s="215"/>
      <c r="JHR1008" s="215"/>
      <c r="JHS1008" s="215"/>
      <c r="JHT1008" s="215"/>
      <c r="JHU1008" s="215"/>
      <c r="JHV1008" s="215"/>
      <c r="JHW1008" s="215"/>
      <c r="JHX1008" s="215"/>
      <c r="JHY1008" s="215"/>
      <c r="JHZ1008" s="215"/>
      <c r="JIA1008" s="215"/>
      <c r="JIB1008" s="215"/>
      <c r="JIC1008" s="215"/>
      <c r="JID1008" s="215"/>
      <c r="JIE1008" s="215"/>
      <c r="JIF1008" s="215"/>
      <c r="JIG1008" s="215"/>
      <c r="JIH1008" s="215"/>
      <c r="JII1008" s="215"/>
      <c r="JIJ1008" s="215"/>
      <c r="JIK1008" s="215"/>
      <c r="JIL1008" s="215"/>
      <c r="JIM1008" s="215"/>
      <c r="JIN1008" s="215"/>
      <c r="JIO1008" s="215"/>
      <c r="JIP1008" s="215"/>
      <c r="JIQ1008" s="215"/>
      <c r="JIR1008" s="215"/>
      <c r="JIS1008" s="215"/>
      <c r="JIT1008" s="215"/>
      <c r="JIU1008" s="215"/>
      <c r="JIV1008" s="215"/>
      <c r="JIW1008" s="215"/>
      <c r="JIX1008" s="215"/>
      <c r="JIY1008" s="215"/>
      <c r="JIZ1008" s="215"/>
      <c r="JJA1008" s="215"/>
      <c r="JJB1008" s="215"/>
      <c r="JJC1008" s="215"/>
      <c r="JJD1008" s="215"/>
      <c r="JJE1008" s="215"/>
      <c r="JJF1008" s="215"/>
      <c r="JJG1008" s="215"/>
      <c r="JJH1008" s="215"/>
      <c r="JJI1008" s="215"/>
      <c r="JJJ1008" s="215"/>
      <c r="JJK1008" s="215"/>
      <c r="JJL1008" s="215"/>
      <c r="JJM1008" s="215"/>
      <c r="JJN1008" s="215"/>
      <c r="JJO1008" s="215"/>
      <c r="JJP1008" s="215"/>
      <c r="JJQ1008" s="215"/>
      <c r="JJR1008" s="215"/>
      <c r="JJS1008" s="215"/>
      <c r="JJT1008" s="215"/>
      <c r="JJU1008" s="215"/>
      <c r="JJV1008" s="215"/>
      <c r="JJW1008" s="215"/>
      <c r="JJX1008" s="215"/>
      <c r="JJY1008" s="215"/>
      <c r="JJZ1008" s="215"/>
      <c r="JKA1008" s="215"/>
      <c r="JKB1008" s="215"/>
      <c r="JKC1008" s="215"/>
      <c r="JKD1008" s="215"/>
      <c r="JKE1008" s="215"/>
      <c r="JKF1008" s="215"/>
      <c r="JKG1008" s="215"/>
      <c r="JKH1008" s="215"/>
      <c r="JKI1008" s="215"/>
      <c r="JKJ1008" s="215"/>
      <c r="JKK1008" s="215"/>
      <c r="JKL1008" s="215"/>
      <c r="JKM1008" s="215"/>
      <c r="JKN1008" s="215"/>
      <c r="JKO1008" s="215"/>
      <c r="JKP1008" s="215"/>
      <c r="JKQ1008" s="215"/>
      <c r="JKR1008" s="215"/>
      <c r="JKS1008" s="215"/>
      <c r="JKT1008" s="215"/>
      <c r="JKU1008" s="215"/>
      <c r="JKV1008" s="215"/>
      <c r="JKW1008" s="215"/>
      <c r="JKX1008" s="215"/>
      <c r="JKY1008" s="215"/>
      <c r="JKZ1008" s="215"/>
      <c r="JLA1008" s="215"/>
      <c r="JLB1008" s="215"/>
      <c r="JLC1008" s="215"/>
      <c r="JLD1008" s="215"/>
      <c r="JLE1008" s="215"/>
      <c r="JLF1008" s="215"/>
      <c r="JLG1008" s="215"/>
      <c r="JLH1008" s="215"/>
      <c r="JLI1008" s="215"/>
      <c r="JLJ1008" s="215"/>
      <c r="JLK1008" s="215"/>
      <c r="JLL1008" s="215"/>
      <c r="JLM1008" s="215"/>
      <c r="JLN1008" s="215"/>
      <c r="JLO1008" s="215"/>
      <c r="JLP1008" s="215"/>
      <c r="JLQ1008" s="215"/>
      <c r="JLR1008" s="215"/>
      <c r="JLS1008" s="215"/>
      <c r="JLT1008" s="215"/>
      <c r="JLU1008" s="215"/>
      <c r="JLV1008" s="215"/>
      <c r="JLW1008" s="215"/>
      <c r="JLX1008" s="215"/>
      <c r="JLY1008" s="215"/>
      <c r="JLZ1008" s="215"/>
      <c r="JMA1008" s="215"/>
      <c r="JMB1008" s="215"/>
      <c r="JMC1008" s="215"/>
      <c r="JMD1008" s="215"/>
      <c r="JME1008" s="215"/>
      <c r="JMF1008" s="215"/>
      <c r="JMG1008" s="215"/>
      <c r="JMH1008" s="215"/>
      <c r="JMI1008" s="215"/>
      <c r="JMJ1008" s="215"/>
      <c r="JMK1008" s="215"/>
      <c r="JML1008" s="215"/>
      <c r="JMM1008" s="215"/>
      <c r="JMN1008" s="215"/>
      <c r="JMO1008" s="215"/>
      <c r="JMP1008" s="215"/>
      <c r="JMQ1008" s="215"/>
      <c r="JMR1008" s="215"/>
      <c r="JMS1008" s="215"/>
      <c r="JMT1008" s="215"/>
      <c r="JMU1008" s="215"/>
      <c r="JMV1008" s="215"/>
      <c r="JMW1008" s="215"/>
      <c r="JMX1008" s="215"/>
      <c r="JMY1008" s="215"/>
      <c r="JMZ1008" s="215"/>
      <c r="JNA1008" s="215"/>
      <c r="JNB1008" s="215"/>
      <c r="JNC1008" s="215"/>
      <c r="JND1008" s="215"/>
      <c r="JNE1008" s="215"/>
      <c r="JNF1008" s="215"/>
      <c r="JNG1008" s="215"/>
      <c r="JNH1008" s="215"/>
      <c r="JNI1008" s="215"/>
      <c r="JNJ1008" s="215"/>
      <c r="JNK1008" s="215"/>
      <c r="JNL1008" s="215"/>
      <c r="JNM1008" s="215"/>
      <c r="JNN1008" s="215"/>
      <c r="JNO1008" s="215"/>
      <c r="JNP1008" s="215"/>
      <c r="JNQ1008" s="215"/>
      <c r="JNR1008" s="215"/>
      <c r="JNS1008" s="215"/>
      <c r="JNT1008" s="215"/>
      <c r="JNU1008" s="215"/>
      <c r="JNV1008" s="215"/>
      <c r="JNW1008" s="215"/>
      <c r="JNX1008" s="215"/>
      <c r="JNY1008" s="215"/>
      <c r="JNZ1008" s="215"/>
      <c r="JOA1008" s="215"/>
      <c r="JOB1008" s="215"/>
      <c r="JOC1008" s="215"/>
      <c r="JOD1008" s="215"/>
      <c r="JOE1008" s="215"/>
      <c r="JOF1008" s="215"/>
      <c r="JOG1008" s="215"/>
      <c r="JOH1008" s="215"/>
      <c r="JOI1008" s="215"/>
      <c r="JOJ1008" s="215"/>
      <c r="JOK1008" s="215"/>
      <c r="JOL1008" s="215"/>
      <c r="JOM1008" s="215"/>
      <c r="JON1008" s="215"/>
      <c r="JOO1008" s="215"/>
      <c r="JOP1008" s="215"/>
      <c r="JOQ1008" s="215"/>
      <c r="JOR1008" s="215"/>
      <c r="JOS1008" s="215"/>
      <c r="JOT1008" s="215"/>
      <c r="JOU1008" s="215"/>
      <c r="JOV1008" s="215"/>
      <c r="JOW1008" s="215"/>
      <c r="JOX1008" s="215"/>
      <c r="JOY1008" s="215"/>
      <c r="JOZ1008" s="215"/>
      <c r="JPA1008" s="215"/>
      <c r="JPB1008" s="215"/>
      <c r="JPC1008" s="215"/>
      <c r="JPD1008" s="215"/>
      <c r="JPE1008" s="215"/>
      <c r="JPF1008" s="215"/>
      <c r="JPG1008" s="215"/>
      <c r="JPH1008" s="215"/>
      <c r="JPI1008" s="215"/>
      <c r="JPJ1008" s="215"/>
      <c r="JPK1008" s="215"/>
      <c r="JPL1008" s="215"/>
      <c r="JPM1008" s="215"/>
      <c r="JPN1008" s="215"/>
      <c r="JPO1008" s="215"/>
      <c r="JPP1008" s="215"/>
      <c r="JPQ1008" s="215"/>
      <c r="JPR1008" s="215"/>
      <c r="JPS1008" s="215"/>
      <c r="JPT1008" s="215"/>
      <c r="JPU1008" s="215"/>
      <c r="JPV1008" s="215"/>
      <c r="JPW1008" s="215"/>
      <c r="JPX1008" s="215"/>
      <c r="JPY1008" s="215"/>
      <c r="JPZ1008" s="215"/>
      <c r="JQA1008" s="215"/>
      <c r="JQB1008" s="215"/>
      <c r="JQC1008" s="215"/>
      <c r="JQD1008" s="215"/>
      <c r="JQE1008" s="215"/>
      <c r="JQF1008" s="215"/>
      <c r="JQG1008" s="215"/>
      <c r="JQH1008" s="215"/>
      <c r="JQI1008" s="215"/>
      <c r="JQJ1008" s="215"/>
      <c r="JQK1008" s="215"/>
      <c r="JQL1008" s="215"/>
      <c r="JQM1008" s="215"/>
      <c r="JQN1008" s="215"/>
      <c r="JQO1008" s="215"/>
      <c r="JQP1008" s="215"/>
      <c r="JQQ1008" s="215"/>
      <c r="JQR1008" s="215"/>
      <c r="JQS1008" s="215"/>
      <c r="JQT1008" s="215"/>
      <c r="JQU1008" s="215"/>
      <c r="JQV1008" s="215"/>
      <c r="JQW1008" s="215"/>
      <c r="JQX1008" s="215"/>
      <c r="JQY1008" s="215"/>
      <c r="JQZ1008" s="215"/>
      <c r="JRA1008" s="215"/>
      <c r="JRB1008" s="215"/>
      <c r="JRC1008" s="215"/>
      <c r="JRD1008" s="215"/>
      <c r="JRE1008" s="215"/>
      <c r="JRF1008" s="215"/>
      <c r="JRG1008" s="215"/>
      <c r="JRH1008" s="215"/>
      <c r="JRI1008" s="215"/>
      <c r="JRJ1008" s="215"/>
      <c r="JRK1008" s="215"/>
      <c r="JRL1008" s="215"/>
      <c r="JRM1008" s="215"/>
      <c r="JRN1008" s="215"/>
      <c r="JRO1008" s="215"/>
      <c r="JRP1008" s="215"/>
      <c r="JRQ1008" s="215"/>
      <c r="JRR1008" s="215"/>
      <c r="JRS1008" s="215"/>
      <c r="JRT1008" s="215"/>
      <c r="JRU1008" s="215"/>
      <c r="JRV1008" s="215"/>
      <c r="JRW1008" s="215"/>
      <c r="JRX1008" s="215"/>
      <c r="JRY1008" s="215"/>
      <c r="JRZ1008" s="215"/>
      <c r="JSA1008" s="215"/>
      <c r="JSB1008" s="215"/>
      <c r="JSC1008" s="215"/>
      <c r="JSD1008" s="215"/>
      <c r="JSE1008" s="215"/>
      <c r="JSF1008" s="215"/>
      <c r="JSG1008" s="215"/>
      <c r="JSH1008" s="215"/>
      <c r="JSI1008" s="215"/>
      <c r="JSJ1008" s="215"/>
      <c r="JSK1008" s="215"/>
      <c r="JSL1008" s="215"/>
      <c r="JSM1008" s="215"/>
      <c r="JSN1008" s="215"/>
      <c r="JSO1008" s="215"/>
      <c r="JSP1008" s="215"/>
      <c r="JSQ1008" s="215"/>
      <c r="JSR1008" s="215"/>
      <c r="JSS1008" s="215"/>
      <c r="JST1008" s="215"/>
      <c r="JSU1008" s="215"/>
      <c r="JSV1008" s="215"/>
      <c r="JSW1008" s="215"/>
      <c r="JSX1008" s="215"/>
      <c r="JSY1008" s="215"/>
      <c r="JSZ1008" s="215"/>
      <c r="JTA1008" s="215"/>
      <c r="JTB1008" s="215"/>
      <c r="JTC1008" s="215"/>
      <c r="JTD1008" s="215"/>
      <c r="JTE1008" s="215"/>
      <c r="JTF1008" s="215"/>
      <c r="JTG1008" s="215"/>
      <c r="JTH1008" s="215"/>
      <c r="JTI1008" s="215"/>
      <c r="JTJ1008" s="215"/>
      <c r="JTK1008" s="215"/>
      <c r="JTL1008" s="215"/>
      <c r="JTM1008" s="215"/>
      <c r="JTN1008" s="215"/>
      <c r="JTO1008" s="215"/>
      <c r="JTP1008" s="215"/>
      <c r="JTQ1008" s="215"/>
      <c r="JTR1008" s="215"/>
      <c r="JTS1008" s="215"/>
      <c r="JTT1008" s="215"/>
      <c r="JTU1008" s="215"/>
      <c r="JTV1008" s="215"/>
      <c r="JTW1008" s="215"/>
      <c r="JTX1008" s="215"/>
      <c r="JTY1008" s="215"/>
      <c r="JTZ1008" s="215"/>
      <c r="JUA1008" s="215"/>
      <c r="JUB1008" s="215"/>
      <c r="JUC1008" s="215"/>
      <c r="JUD1008" s="215"/>
      <c r="JUE1008" s="215"/>
      <c r="JUF1008" s="215"/>
      <c r="JUG1008" s="215"/>
      <c r="JUH1008" s="215"/>
      <c r="JUI1008" s="215"/>
      <c r="JUJ1008" s="215"/>
      <c r="JUK1008" s="215"/>
      <c r="JUL1008" s="215"/>
      <c r="JUM1008" s="215"/>
      <c r="JUN1008" s="215"/>
      <c r="JUO1008" s="215"/>
      <c r="JUP1008" s="215"/>
      <c r="JUQ1008" s="215"/>
      <c r="JUR1008" s="215"/>
      <c r="JUS1008" s="215"/>
      <c r="JUT1008" s="215"/>
      <c r="JUU1008" s="215"/>
      <c r="JUV1008" s="215"/>
      <c r="JUW1008" s="215"/>
      <c r="JUX1008" s="215"/>
      <c r="JUY1008" s="215"/>
      <c r="JUZ1008" s="215"/>
      <c r="JVA1008" s="215"/>
      <c r="JVB1008" s="215"/>
      <c r="JVC1008" s="215"/>
      <c r="JVD1008" s="215"/>
      <c r="JVE1008" s="215"/>
      <c r="JVF1008" s="215"/>
      <c r="JVG1008" s="215"/>
      <c r="JVH1008" s="215"/>
      <c r="JVI1008" s="215"/>
      <c r="JVJ1008" s="215"/>
      <c r="JVK1008" s="215"/>
      <c r="JVL1008" s="215"/>
      <c r="JVM1008" s="215"/>
      <c r="JVN1008" s="215"/>
      <c r="JVO1008" s="215"/>
      <c r="JVP1008" s="215"/>
      <c r="JVQ1008" s="215"/>
      <c r="JVR1008" s="215"/>
      <c r="JVS1008" s="215"/>
      <c r="JVT1008" s="215"/>
      <c r="JVU1008" s="215"/>
      <c r="JVV1008" s="215"/>
      <c r="JVW1008" s="215"/>
      <c r="JVX1008" s="215"/>
      <c r="JVY1008" s="215"/>
      <c r="JVZ1008" s="215"/>
      <c r="JWA1008" s="215"/>
      <c r="JWB1008" s="215"/>
      <c r="JWC1008" s="215"/>
      <c r="JWD1008" s="215"/>
      <c r="JWE1008" s="215"/>
      <c r="JWF1008" s="215"/>
      <c r="JWG1008" s="215"/>
      <c r="JWH1008" s="215"/>
      <c r="JWI1008" s="215"/>
      <c r="JWJ1008" s="215"/>
      <c r="JWK1008" s="215"/>
      <c r="JWL1008" s="215"/>
      <c r="JWM1008" s="215"/>
      <c r="JWN1008" s="215"/>
      <c r="JWO1008" s="215"/>
      <c r="JWP1008" s="215"/>
      <c r="JWQ1008" s="215"/>
      <c r="JWR1008" s="215"/>
      <c r="JWS1008" s="215"/>
      <c r="JWT1008" s="215"/>
      <c r="JWU1008" s="215"/>
      <c r="JWV1008" s="215"/>
      <c r="JWW1008" s="215"/>
      <c r="JWX1008" s="215"/>
      <c r="JWY1008" s="215"/>
      <c r="JWZ1008" s="215"/>
      <c r="JXA1008" s="215"/>
      <c r="JXB1008" s="215"/>
      <c r="JXC1008" s="215"/>
      <c r="JXD1008" s="215"/>
      <c r="JXE1008" s="215"/>
      <c r="JXF1008" s="215"/>
      <c r="JXG1008" s="215"/>
      <c r="JXH1008" s="215"/>
      <c r="JXI1008" s="215"/>
      <c r="JXJ1008" s="215"/>
      <c r="JXK1008" s="215"/>
      <c r="JXL1008" s="215"/>
      <c r="JXM1008" s="215"/>
      <c r="JXN1008" s="215"/>
      <c r="JXO1008" s="215"/>
      <c r="JXP1008" s="215"/>
      <c r="JXQ1008" s="215"/>
      <c r="JXR1008" s="215"/>
      <c r="JXS1008" s="215"/>
      <c r="JXT1008" s="215"/>
      <c r="JXU1008" s="215"/>
      <c r="JXV1008" s="215"/>
      <c r="JXW1008" s="215"/>
      <c r="JXX1008" s="215"/>
      <c r="JXY1008" s="215"/>
      <c r="JXZ1008" s="215"/>
      <c r="JYA1008" s="215"/>
      <c r="JYB1008" s="215"/>
      <c r="JYC1008" s="215"/>
      <c r="JYD1008" s="215"/>
      <c r="JYE1008" s="215"/>
      <c r="JYF1008" s="215"/>
      <c r="JYG1008" s="215"/>
      <c r="JYH1008" s="215"/>
      <c r="JYI1008" s="215"/>
      <c r="JYJ1008" s="215"/>
      <c r="JYK1008" s="215"/>
      <c r="JYL1008" s="215"/>
      <c r="JYM1008" s="215"/>
      <c r="JYN1008" s="215"/>
      <c r="JYO1008" s="215"/>
      <c r="JYP1008" s="215"/>
      <c r="JYQ1008" s="215"/>
      <c r="JYR1008" s="215"/>
      <c r="JYS1008" s="215"/>
      <c r="JYT1008" s="215"/>
      <c r="JYU1008" s="215"/>
      <c r="JYV1008" s="215"/>
      <c r="JYW1008" s="215"/>
      <c r="JYX1008" s="215"/>
      <c r="JYY1008" s="215"/>
      <c r="JYZ1008" s="215"/>
      <c r="JZA1008" s="215"/>
      <c r="JZB1008" s="215"/>
      <c r="JZC1008" s="215"/>
      <c r="JZD1008" s="215"/>
      <c r="JZE1008" s="215"/>
      <c r="JZF1008" s="215"/>
      <c r="JZG1008" s="215"/>
      <c r="JZH1008" s="215"/>
      <c r="JZI1008" s="215"/>
      <c r="JZJ1008" s="215"/>
      <c r="JZK1008" s="215"/>
      <c r="JZL1008" s="215"/>
      <c r="JZM1008" s="215"/>
      <c r="JZN1008" s="215"/>
      <c r="JZO1008" s="215"/>
      <c r="JZP1008" s="215"/>
      <c r="JZQ1008" s="215"/>
      <c r="JZR1008" s="215"/>
      <c r="JZS1008" s="215"/>
      <c r="JZT1008" s="215"/>
      <c r="JZU1008" s="215"/>
      <c r="JZV1008" s="215"/>
      <c r="JZW1008" s="215"/>
      <c r="JZX1008" s="215"/>
      <c r="JZY1008" s="215"/>
      <c r="JZZ1008" s="215"/>
      <c r="KAA1008" s="215"/>
      <c r="KAB1008" s="215"/>
      <c r="KAC1008" s="215"/>
      <c r="KAD1008" s="215"/>
      <c r="KAE1008" s="215"/>
      <c r="KAF1008" s="215"/>
      <c r="KAG1008" s="215"/>
      <c r="KAH1008" s="215"/>
      <c r="KAI1008" s="215"/>
      <c r="KAJ1008" s="215"/>
      <c r="KAK1008" s="215"/>
      <c r="KAL1008" s="215"/>
      <c r="KAM1008" s="215"/>
      <c r="KAN1008" s="215"/>
      <c r="KAO1008" s="215"/>
      <c r="KAP1008" s="215"/>
      <c r="KAQ1008" s="215"/>
      <c r="KAR1008" s="215"/>
      <c r="KAS1008" s="215"/>
      <c r="KAT1008" s="215"/>
      <c r="KAU1008" s="215"/>
      <c r="KAV1008" s="215"/>
      <c r="KAW1008" s="215"/>
      <c r="KAX1008" s="215"/>
      <c r="KAY1008" s="215"/>
      <c r="KAZ1008" s="215"/>
      <c r="KBA1008" s="215"/>
      <c r="KBB1008" s="215"/>
      <c r="KBC1008" s="215"/>
      <c r="KBD1008" s="215"/>
      <c r="KBE1008" s="215"/>
      <c r="KBF1008" s="215"/>
      <c r="KBG1008" s="215"/>
      <c r="KBH1008" s="215"/>
      <c r="KBI1008" s="215"/>
      <c r="KBJ1008" s="215"/>
      <c r="KBK1008" s="215"/>
      <c r="KBL1008" s="215"/>
      <c r="KBM1008" s="215"/>
      <c r="KBN1008" s="215"/>
      <c r="KBO1008" s="215"/>
      <c r="KBP1008" s="215"/>
      <c r="KBQ1008" s="215"/>
      <c r="KBR1008" s="215"/>
      <c r="KBS1008" s="215"/>
      <c r="KBT1008" s="215"/>
      <c r="KBU1008" s="215"/>
      <c r="KBV1008" s="215"/>
      <c r="KBW1008" s="215"/>
      <c r="KBX1008" s="215"/>
      <c r="KBY1008" s="215"/>
      <c r="KBZ1008" s="215"/>
      <c r="KCA1008" s="215"/>
      <c r="KCB1008" s="215"/>
      <c r="KCC1008" s="215"/>
      <c r="KCD1008" s="215"/>
      <c r="KCE1008" s="215"/>
      <c r="KCF1008" s="215"/>
      <c r="KCG1008" s="215"/>
      <c r="KCH1008" s="215"/>
      <c r="KCI1008" s="215"/>
      <c r="KCJ1008" s="215"/>
      <c r="KCK1008" s="215"/>
      <c r="KCL1008" s="215"/>
      <c r="KCM1008" s="215"/>
      <c r="KCN1008" s="215"/>
      <c r="KCO1008" s="215"/>
      <c r="KCP1008" s="215"/>
      <c r="KCQ1008" s="215"/>
      <c r="KCR1008" s="215"/>
      <c r="KCS1008" s="215"/>
      <c r="KCT1008" s="215"/>
      <c r="KCU1008" s="215"/>
      <c r="KCV1008" s="215"/>
      <c r="KCW1008" s="215"/>
      <c r="KCX1008" s="215"/>
      <c r="KCY1008" s="215"/>
      <c r="KCZ1008" s="215"/>
      <c r="KDA1008" s="215"/>
      <c r="KDB1008" s="215"/>
      <c r="KDC1008" s="215"/>
      <c r="KDD1008" s="215"/>
      <c r="KDE1008" s="215"/>
      <c r="KDF1008" s="215"/>
      <c r="KDG1008" s="215"/>
      <c r="KDH1008" s="215"/>
      <c r="KDI1008" s="215"/>
      <c r="KDJ1008" s="215"/>
      <c r="KDK1008" s="215"/>
      <c r="KDL1008" s="215"/>
      <c r="KDM1008" s="215"/>
      <c r="KDN1008" s="215"/>
      <c r="KDO1008" s="215"/>
      <c r="KDP1008" s="215"/>
      <c r="KDQ1008" s="215"/>
      <c r="KDR1008" s="215"/>
      <c r="KDS1008" s="215"/>
      <c r="KDT1008" s="215"/>
      <c r="KDU1008" s="215"/>
      <c r="KDV1008" s="215"/>
      <c r="KDW1008" s="215"/>
      <c r="KDX1008" s="215"/>
      <c r="KDY1008" s="215"/>
      <c r="KDZ1008" s="215"/>
      <c r="KEA1008" s="215"/>
      <c r="KEB1008" s="215"/>
      <c r="KEC1008" s="215"/>
      <c r="KED1008" s="215"/>
      <c r="KEE1008" s="215"/>
      <c r="KEF1008" s="215"/>
      <c r="KEG1008" s="215"/>
      <c r="KEH1008" s="215"/>
      <c r="KEI1008" s="215"/>
      <c r="KEJ1008" s="215"/>
      <c r="KEK1008" s="215"/>
      <c r="KEL1008" s="215"/>
      <c r="KEM1008" s="215"/>
      <c r="KEN1008" s="215"/>
      <c r="KEO1008" s="215"/>
      <c r="KEP1008" s="215"/>
      <c r="KEQ1008" s="215"/>
      <c r="KER1008" s="215"/>
      <c r="KES1008" s="215"/>
      <c r="KET1008" s="215"/>
      <c r="KEU1008" s="215"/>
      <c r="KEV1008" s="215"/>
      <c r="KEW1008" s="215"/>
      <c r="KEX1008" s="215"/>
      <c r="KEY1008" s="215"/>
      <c r="KEZ1008" s="215"/>
      <c r="KFA1008" s="215"/>
      <c r="KFB1008" s="215"/>
      <c r="KFC1008" s="215"/>
      <c r="KFD1008" s="215"/>
      <c r="KFE1008" s="215"/>
      <c r="KFF1008" s="215"/>
      <c r="KFG1008" s="215"/>
      <c r="KFH1008" s="215"/>
      <c r="KFI1008" s="215"/>
      <c r="KFJ1008" s="215"/>
      <c r="KFK1008" s="215"/>
      <c r="KFL1008" s="215"/>
      <c r="KFM1008" s="215"/>
      <c r="KFN1008" s="215"/>
      <c r="KFO1008" s="215"/>
      <c r="KFP1008" s="215"/>
      <c r="KFQ1008" s="215"/>
      <c r="KFR1008" s="215"/>
      <c r="KFS1008" s="215"/>
      <c r="KFT1008" s="215"/>
      <c r="KFU1008" s="215"/>
      <c r="KFV1008" s="215"/>
      <c r="KFW1008" s="215"/>
      <c r="KFX1008" s="215"/>
      <c r="KFY1008" s="215"/>
      <c r="KFZ1008" s="215"/>
      <c r="KGA1008" s="215"/>
      <c r="KGB1008" s="215"/>
      <c r="KGC1008" s="215"/>
      <c r="KGD1008" s="215"/>
      <c r="KGE1008" s="215"/>
      <c r="KGF1008" s="215"/>
      <c r="KGG1008" s="215"/>
      <c r="KGH1008" s="215"/>
      <c r="KGI1008" s="215"/>
      <c r="KGJ1008" s="215"/>
      <c r="KGK1008" s="215"/>
      <c r="KGL1008" s="215"/>
      <c r="KGM1008" s="215"/>
      <c r="KGN1008" s="215"/>
      <c r="KGO1008" s="215"/>
      <c r="KGP1008" s="215"/>
      <c r="KGQ1008" s="215"/>
      <c r="KGR1008" s="215"/>
      <c r="KGS1008" s="215"/>
      <c r="KGT1008" s="215"/>
      <c r="KGU1008" s="215"/>
      <c r="KGV1008" s="215"/>
      <c r="KGW1008" s="215"/>
      <c r="KGX1008" s="215"/>
      <c r="KGY1008" s="215"/>
      <c r="KGZ1008" s="215"/>
      <c r="KHA1008" s="215"/>
      <c r="KHB1008" s="215"/>
      <c r="KHC1008" s="215"/>
      <c r="KHD1008" s="215"/>
      <c r="KHE1008" s="215"/>
      <c r="KHF1008" s="215"/>
      <c r="KHG1008" s="215"/>
      <c r="KHH1008" s="215"/>
      <c r="KHI1008" s="215"/>
      <c r="KHJ1008" s="215"/>
      <c r="KHK1008" s="215"/>
      <c r="KHL1008" s="215"/>
      <c r="KHM1008" s="215"/>
      <c r="KHN1008" s="215"/>
      <c r="KHO1008" s="215"/>
      <c r="KHP1008" s="215"/>
      <c r="KHQ1008" s="215"/>
      <c r="KHR1008" s="215"/>
      <c r="KHS1008" s="215"/>
      <c r="KHT1008" s="215"/>
      <c r="KHU1008" s="215"/>
      <c r="KHV1008" s="215"/>
      <c r="KHW1008" s="215"/>
      <c r="KHX1008" s="215"/>
      <c r="KHY1008" s="215"/>
      <c r="KHZ1008" s="215"/>
      <c r="KIA1008" s="215"/>
      <c r="KIB1008" s="215"/>
      <c r="KIC1008" s="215"/>
      <c r="KID1008" s="215"/>
      <c r="KIE1008" s="215"/>
      <c r="KIF1008" s="215"/>
      <c r="KIG1008" s="215"/>
      <c r="KIH1008" s="215"/>
      <c r="KII1008" s="215"/>
      <c r="KIJ1008" s="215"/>
      <c r="KIK1008" s="215"/>
      <c r="KIL1008" s="215"/>
      <c r="KIM1008" s="215"/>
      <c r="KIN1008" s="215"/>
      <c r="KIO1008" s="215"/>
      <c r="KIP1008" s="215"/>
      <c r="KIQ1008" s="215"/>
      <c r="KIR1008" s="215"/>
      <c r="KIS1008" s="215"/>
      <c r="KIT1008" s="215"/>
      <c r="KIU1008" s="215"/>
      <c r="KIV1008" s="215"/>
      <c r="KIW1008" s="215"/>
      <c r="KIX1008" s="215"/>
      <c r="KIY1008" s="215"/>
      <c r="KIZ1008" s="215"/>
      <c r="KJA1008" s="215"/>
      <c r="KJB1008" s="215"/>
      <c r="KJC1008" s="215"/>
      <c r="KJD1008" s="215"/>
      <c r="KJE1008" s="215"/>
      <c r="KJF1008" s="215"/>
      <c r="KJG1008" s="215"/>
      <c r="KJH1008" s="215"/>
      <c r="KJI1008" s="215"/>
      <c r="KJJ1008" s="215"/>
      <c r="KJK1008" s="215"/>
      <c r="KJL1008" s="215"/>
      <c r="KJM1008" s="215"/>
      <c r="KJN1008" s="215"/>
      <c r="KJO1008" s="215"/>
      <c r="KJP1008" s="215"/>
      <c r="KJQ1008" s="215"/>
      <c r="KJR1008" s="215"/>
      <c r="KJS1008" s="215"/>
      <c r="KJT1008" s="215"/>
      <c r="KJU1008" s="215"/>
      <c r="KJV1008" s="215"/>
      <c r="KJW1008" s="215"/>
      <c r="KJX1008" s="215"/>
      <c r="KJY1008" s="215"/>
      <c r="KJZ1008" s="215"/>
      <c r="KKA1008" s="215"/>
      <c r="KKB1008" s="215"/>
      <c r="KKC1008" s="215"/>
      <c r="KKD1008" s="215"/>
      <c r="KKE1008" s="215"/>
      <c r="KKF1008" s="215"/>
      <c r="KKG1008" s="215"/>
      <c r="KKH1008" s="215"/>
      <c r="KKI1008" s="215"/>
      <c r="KKJ1008" s="215"/>
      <c r="KKK1008" s="215"/>
      <c r="KKL1008" s="215"/>
      <c r="KKM1008" s="215"/>
      <c r="KKN1008" s="215"/>
      <c r="KKO1008" s="215"/>
      <c r="KKP1008" s="215"/>
      <c r="KKQ1008" s="215"/>
      <c r="KKR1008" s="215"/>
      <c r="KKS1008" s="215"/>
      <c r="KKT1008" s="215"/>
      <c r="KKU1008" s="215"/>
      <c r="KKV1008" s="215"/>
      <c r="KKW1008" s="215"/>
      <c r="KKX1008" s="215"/>
      <c r="KKY1008" s="215"/>
      <c r="KKZ1008" s="215"/>
      <c r="KLA1008" s="215"/>
      <c r="KLB1008" s="215"/>
      <c r="KLC1008" s="215"/>
      <c r="KLD1008" s="215"/>
      <c r="KLE1008" s="215"/>
      <c r="KLF1008" s="215"/>
      <c r="KLG1008" s="215"/>
      <c r="KLH1008" s="215"/>
      <c r="KLI1008" s="215"/>
      <c r="KLJ1008" s="215"/>
      <c r="KLK1008" s="215"/>
      <c r="KLL1008" s="215"/>
      <c r="KLM1008" s="215"/>
      <c r="KLN1008" s="215"/>
      <c r="KLO1008" s="215"/>
      <c r="KLP1008" s="215"/>
      <c r="KLQ1008" s="215"/>
      <c r="KLR1008" s="215"/>
      <c r="KLS1008" s="215"/>
      <c r="KLT1008" s="215"/>
      <c r="KLU1008" s="215"/>
      <c r="KLV1008" s="215"/>
      <c r="KLW1008" s="215"/>
      <c r="KLX1008" s="215"/>
      <c r="KLY1008" s="215"/>
      <c r="KLZ1008" s="215"/>
      <c r="KMA1008" s="215"/>
      <c r="KMB1008" s="215"/>
      <c r="KMC1008" s="215"/>
      <c r="KMD1008" s="215"/>
      <c r="KME1008" s="215"/>
      <c r="KMF1008" s="215"/>
      <c r="KMG1008" s="215"/>
      <c r="KMH1008" s="215"/>
      <c r="KMI1008" s="215"/>
      <c r="KMJ1008" s="215"/>
      <c r="KMK1008" s="215"/>
      <c r="KML1008" s="215"/>
      <c r="KMM1008" s="215"/>
      <c r="KMN1008" s="215"/>
      <c r="KMO1008" s="215"/>
      <c r="KMP1008" s="215"/>
      <c r="KMQ1008" s="215"/>
      <c r="KMR1008" s="215"/>
      <c r="KMS1008" s="215"/>
      <c r="KMT1008" s="215"/>
      <c r="KMU1008" s="215"/>
      <c r="KMV1008" s="215"/>
      <c r="KMW1008" s="215"/>
      <c r="KMX1008" s="215"/>
      <c r="KMY1008" s="215"/>
      <c r="KMZ1008" s="215"/>
      <c r="KNA1008" s="215"/>
      <c r="KNB1008" s="215"/>
      <c r="KNC1008" s="215"/>
      <c r="KND1008" s="215"/>
      <c r="KNE1008" s="215"/>
      <c r="KNF1008" s="215"/>
      <c r="KNG1008" s="215"/>
      <c r="KNH1008" s="215"/>
      <c r="KNI1008" s="215"/>
      <c r="KNJ1008" s="215"/>
      <c r="KNK1008" s="215"/>
      <c r="KNL1008" s="215"/>
      <c r="KNM1008" s="215"/>
      <c r="KNN1008" s="215"/>
      <c r="KNO1008" s="215"/>
      <c r="KNP1008" s="215"/>
      <c r="KNQ1008" s="215"/>
      <c r="KNR1008" s="215"/>
      <c r="KNS1008" s="215"/>
      <c r="KNT1008" s="215"/>
      <c r="KNU1008" s="215"/>
      <c r="KNV1008" s="215"/>
      <c r="KNW1008" s="215"/>
      <c r="KNX1008" s="215"/>
      <c r="KNY1008" s="215"/>
      <c r="KNZ1008" s="215"/>
      <c r="KOA1008" s="215"/>
      <c r="KOB1008" s="215"/>
      <c r="KOC1008" s="215"/>
      <c r="KOD1008" s="215"/>
      <c r="KOE1008" s="215"/>
      <c r="KOF1008" s="215"/>
      <c r="KOG1008" s="215"/>
      <c r="KOH1008" s="215"/>
      <c r="KOI1008" s="215"/>
      <c r="KOJ1008" s="215"/>
      <c r="KOK1008" s="215"/>
      <c r="KOL1008" s="215"/>
      <c r="KOM1008" s="215"/>
      <c r="KON1008" s="215"/>
      <c r="KOO1008" s="215"/>
      <c r="KOP1008" s="215"/>
      <c r="KOQ1008" s="215"/>
      <c r="KOR1008" s="215"/>
      <c r="KOS1008" s="215"/>
      <c r="KOT1008" s="215"/>
      <c r="KOU1008" s="215"/>
      <c r="KOV1008" s="215"/>
      <c r="KOW1008" s="215"/>
      <c r="KOX1008" s="215"/>
      <c r="KOY1008" s="215"/>
      <c r="KOZ1008" s="215"/>
      <c r="KPA1008" s="215"/>
      <c r="KPB1008" s="215"/>
      <c r="KPC1008" s="215"/>
      <c r="KPD1008" s="215"/>
      <c r="KPE1008" s="215"/>
      <c r="KPF1008" s="215"/>
      <c r="KPG1008" s="215"/>
      <c r="KPH1008" s="215"/>
      <c r="KPI1008" s="215"/>
      <c r="KPJ1008" s="215"/>
      <c r="KPK1008" s="215"/>
      <c r="KPL1008" s="215"/>
      <c r="KPM1008" s="215"/>
      <c r="KPN1008" s="215"/>
      <c r="KPO1008" s="215"/>
      <c r="KPP1008" s="215"/>
      <c r="KPQ1008" s="215"/>
      <c r="KPR1008" s="215"/>
      <c r="KPS1008" s="215"/>
      <c r="KPT1008" s="215"/>
      <c r="KPU1008" s="215"/>
      <c r="KPV1008" s="215"/>
      <c r="KPW1008" s="215"/>
      <c r="KPX1008" s="215"/>
      <c r="KPY1008" s="215"/>
      <c r="KPZ1008" s="215"/>
      <c r="KQA1008" s="215"/>
      <c r="KQB1008" s="215"/>
      <c r="KQC1008" s="215"/>
      <c r="KQD1008" s="215"/>
      <c r="KQE1008" s="215"/>
      <c r="KQF1008" s="215"/>
      <c r="KQG1008" s="215"/>
      <c r="KQH1008" s="215"/>
      <c r="KQI1008" s="215"/>
      <c r="KQJ1008" s="215"/>
      <c r="KQK1008" s="215"/>
      <c r="KQL1008" s="215"/>
      <c r="KQM1008" s="215"/>
      <c r="KQN1008" s="215"/>
      <c r="KQO1008" s="215"/>
      <c r="KQP1008" s="215"/>
      <c r="KQQ1008" s="215"/>
      <c r="KQR1008" s="215"/>
      <c r="KQS1008" s="215"/>
      <c r="KQT1008" s="215"/>
      <c r="KQU1008" s="215"/>
      <c r="KQV1008" s="215"/>
      <c r="KQW1008" s="215"/>
      <c r="KQX1008" s="215"/>
      <c r="KQY1008" s="215"/>
      <c r="KQZ1008" s="215"/>
      <c r="KRA1008" s="215"/>
      <c r="KRB1008" s="215"/>
      <c r="KRC1008" s="215"/>
      <c r="KRD1008" s="215"/>
      <c r="KRE1008" s="215"/>
      <c r="KRF1008" s="215"/>
      <c r="KRG1008" s="215"/>
      <c r="KRH1008" s="215"/>
      <c r="KRI1008" s="215"/>
      <c r="KRJ1008" s="215"/>
      <c r="KRK1008" s="215"/>
      <c r="KRL1008" s="215"/>
      <c r="KRM1008" s="215"/>
      <c r="KRN1008" s="215"/>
      <c r="KRO1008" s="215"/>
      <c r="KRP1008" s="215"/>
      <c r="KRQ1008" s="215"/>
      <c r="KRR1008" s="215"/>
      <c r="KRS1008" s="215"/>
      <c r="KRT1008" s="215"/>
      <c r="KRU1008" s="215"/>
      <c r="KRV1008" s="215"/>
      <c r="KRW1008" s="215"/>
      <c r="KRX1008" s="215"/>
      <c r="KRY1008" s="215"/>
      <c r="KRZ1008" s="215"/>
      <c r="KSA1008" s="215"/>
      <c r="KSB1008" s="215"/>
      <c r="KSC1008" s="215"/>
      <c r="KSD1008" s="215"/>
      <c r="KSE1008" s="215"/>
      <c r="KSF1008" s="215"/>
      <c r="KSG1008" s="215"/>
      <c r="KSH1008" s="215"/>
      <c r="KSI1008" s="215"/>
      <c r="KSJ1008" s="215"/>
      <c r="KSK1008" s="215"/>
      <c r="KSL1008" s="215"/>
      <c r="KSM1008" s="215"/>
      <c r="KSN1008" s="215"/>
      <c r="KSO1008" s="215"/>
      <c r="KSP1008" s="215"/>
      <c r="KSQ1008" s="215"/>
      <c r="KSR1008" s="215"/>
      <c r="KSS1008" s="215"/>
      <c r="KST1008" s="215"/>
      <c r="KSU1008" s="215"/>
      <c r="KSV1008" s="215"/>
      <c r="KSW1008" s="215"/>
      <c r="KSX1008" s="215"/>
      <c r="KSY1008" s="215"/>
      <c r="KSZ1008" s="215"/>
      <c r="KTA1008" s="215"/>
      <c r="KTB1008" s="215"/>
      <c r="KTC1008" s="215"/>
      <c r="KTD1008" s="215"/>
      <c r="KTE1008" s="215"/>
      <c r="KTF1008" s="215"/>
      <c r="KTG1008" s="215"/>
      <c r="KTH1008" s="215"/>
      <c r="KTI1008" s="215"/>
      <c r="KTJ1008" s="215"/>
      <c r="KTK1008" s="215"/>
      <c r="KTL1008" s="215"/>
      <c r="KTM1008" s="215"/>
      <c r="KTN1008" s="215"/>
      <c r="KTO1008" s="215"/>
      <c r="KTP1008" s="215"/>
      <c r="KTQ1008" s="215"/>
      <c r="KTR1008" s="215"/>
      <c r="KTS1008" s="215"/>
      <c r="KTT1008" s="215"/>
      <c r="KTU1008" s="215"/>
      <c r="KTV1008" s="215"/>
      <c r="KTW1008" s="215"/>
      <c r="KTX1008" s="215"/>
      <c r="KTY1008" s="215"/>
      <c r="KTZ1008" s="215"/>
      <c r="KUA1008" s="215"/>
      <c r="KUB1008" s="215"/>
      <c r="KUC1008" s="215"/>
      <c r="KUD1008" s="215"/>
      <c r="KUE1008" s="215"/>
      <c r="KUF1008" s="215"/>
      <c r="KUG1008" s="215"/>
      <c r="KUH1008" s="215"/>
      <c r="KUI1008" s="215"/>
      <c r="KUJ1008" s="215"/>
      <c r="KUK1008" s="215"/>
      <c r="KUL1008" s="215"/>
      <c r="KUM1008" s="215"/>
      <c r="KUN1008" s="215"/>
      <c r="KUO1008" s="215"/>
      <c r="KUP1008" s="215"/>
      <c r="KUQ1008" s="215"/>
      <c r="KUR1008" s="215"/>
      <c r="KUS1008" s="215"/>
      <c r="KUT1008" s="215"/>
      <c r="KUU1008" s="215"/>
      <c r="KUV1008" s="215"/>
      <c r="KUW1008" s="215"/>
      <c r="KUX1008" s="215"/>
      <c r="KUY1008" s="215"/>
      <c r="KUZ1008" s="215"/>
      <c r="KVA1008" s="215"/>
      <c r="KVB1008" s="215"/>
      <c r="KVC1008" s="215"/>
      <c r="KVD1008" s="215"/>
      <c r="KVE1008" s="215"/>
      <c r="KVF1008" s="215"/>
      <c r="KVG1008" s="215"/>
      <c r="KVH1008" s="215"/>
      <c r="KVI1008" s="215"/>
      <c r="KVJ1008" s="215"/>
      <c r="KVK1008" s="215"/>
      <c r="KVL1008" s="215"/>
      <c r="KVM1008" s="215"/>
      <c r="KVN1008" s="215"/>
      <c r="KVO1008" s="215"/>
      <c r="KVP1008" s="215"/>
      <c r="KVQ1008" s="215"/>
      <c r="KVR1008" s="215"/>
      <c r="KVS1008" s="215"/>
      <c r="KVT1008" s="215"/>
      <c r="KVU1008" s="215"/>
      <c r="KVV1008" s="215"/>
      <c r="KVW1008" s="215"/>
      <c r="KVX1008" s="215"/>
      <c r="KVY1008" s="215"/>
      <c r="KVZ1008" s="215"/>
      <c r="KWA1008" s="215"/>
      <c r="KWB1008" s="215"/>
      <c r="KWC1008" s="215"/>
      <c r="KWD1008" s="215"/>
      <c r="KWE1008" s="215"/>
      <c r="KWF1008" s="215"/>
      <c r="KWG1008" s="215"/>
      <c r="KWH1008" s="215"/>
      <c r="KWI1008" s="215"/>
      <c r="KWJ1008" s="215"/>
      <c r="KWK1008" s="215"/>
      <c r="KWL1008" s="215"/>
      <c r="KWM1008" s="215"/>
      <c r="KWN1008" s="215"/>
      <c r="KWO1008" s="215"/>
      <c r="KWP1008" s="215"/>
      <c r="KWQ1008" s="215"/>
      <c r="KWR1008" s="215"/>
      <c r="KWS1008" s="215"/>
      <c r="KWT1008" s="215"/>
      <c r="KWU1008" s="215"/>
      <c r="KWV1008" s="215"/>
      <c r="KWW1008" s="215"/>
      <c r="KWX1008" s="215"/>
      <c r="KWY1008" s="215"/>
      <c r="KWZ1008" s="215"/>
      <c r="KXA1008" s="215"/>
      <c r="KXB1008" s="215"/>
      <c r="KXC1008" s="215"/>
      <c r="KXD1008" s="215"/>
      <c r="KXE1008" s="215"/>
      <c r="KXF1008" s="215"/>
      <c r="KXG1008" s="215"/>
      <c r="KXH1008" s="215"/>
      <c r="KXI1008" s="215"/>
      <c r="KXJ1008" s="215"/>
      <c r="KXK1008" s="215"/>
      <c r="KXL1008" s="215"/>
      <c r="KXM1008" s="215"/>
      <c r="KXN1008" s="215"/>
      <c r="KXO1008" s="215"/>
      <c r="KXP1008" s="215"/>
      <c r="KXQ1008" s="215"/>
      <c r="KXR1008" s="215"/>
      <c r="KXS1008" s="215"/>
      <c r="KXT1008" s="215"/>
      <c r="KXU1008" s="215"/>
      <c r="KXV1008" s="215"/>
      <c r="KXW1008" s="215"/>
      <c r="KXX1008" s="215"/>
      <c r="KXY1008" s="215"/>
      <c r="KXZ1008" s="215"/>
      <c r="KYA1008" s="215"/>
      <c r="KYB1008" s="215"/>
      <c r="KYC1008" s="215"/>
      <c r="KYD1008" s="215"/>
      <c r="KYE1008" s="215"/>
      <c r="KYF1008" s="215"/>
      <c r="KYG1008" s="215"/>
      <c r="KYH1008" s="215"/>
      <c r="KYI1008" s="215"/>
      <c r="KYJ1008" s="215"/>
      <c r="KYK1008" s="215"/>
      <c r="KYL1008" s="215"/>
      <c r="KYM1008" s="215"/>
      <c r="KYN1008" s="215"/>
      <c r="KYO1008" s="215"/>
      <c r="KYP1008" s="215"/>
      <c r="KYQ1008" s="215"/>
      <c r="KYR1008" s="215"/>
      <c r="KYS1008" s="215"/>
      <c r="KYT1008" s="215"/>
      <c r="KYU1008" s="215"/>
      <c r="KYV1008" s="215"/>
      <c r="KYW1008" s="215"/>
      <c r="KYX1008" s="215"/>
      <c r="KYY1008" s="215"/>
      <c r="KYZ1008" s="215"/>
      <c r="KZA1008" s="215"/>
      <c r="KZB1008" s="215"/>
      <c r="KZC1008" s="215"/>
      <c r="KZD1008" s="215"/>
      <c r="KZE1008" s="215"/>
      <c r="KZF1008" s="215"/>
      <c r="KZG1008" s="215"/>
      <c r="KZH1008" s="215"/>
      <c r="KZI1008" s="215"/>
      <c r="KZJ1008" s="215"/>
      <c r="KZK1008" s="215"/>
      <c r="KZL1008" s="215"/>
      <c r="KZM1008" s="215"/>
      <c r="KZN1008" s="215"/>
      <c r="KZO1008" s="215"/>
      <c r="KZP1008" s="215"/>
      <c r="KZQ1008" s="215"/>
      <c r="KZR1008" s="215"/>
      <c r="KZS1008" s="215"/>
      <c r="KZT1008" s="215"/>
      <c r="KZU1008" s="215"/>
      <c r="KZV1008" s="215"/>
      <c r="KZW1008" s="215"/>
      <c r="KZX1008" s="215"/>
      <c r="KZY1008" s="215"/>
      <c r="KZZ1008" s="215"/>
      <c r="LAA1008" s="215"/>
      <c r="LAB1008" s="215"/>
      <c r="LAC1008" s="215"/>
      <c r="LAD1008" s="215"/>
      <c r="LAE1008" s="215"/>
      <c r="LAF1008" s="215"/>
      <c r="LAG1008" s="215"/>
      <c r="LAH1008" s="215"/>
      <c r="LAI1008" s="215"/>
      <c r="LAJ1008" s="215"/>
      <c r="LAK1008" s="215"/>
      <c r="LAL1008" s="215"/>
      <c r="LAM1008" s="215"/>
      <c r="LAN1008" s="215"/>
      <c r="LAO1008" s="215"/>
      <c r="LAP1008" s="215"/>
      <c r="LAQ1008" s="215"/>
      <c r="LAR1008" s="215"/>
      <c r="LAS1008" s="215"/>
      <c r="LAT1008" s="215"/>
      <c r="LAU1008" s="215"/>
      <c r="LAV1008" s="215"/>
      <c r="LAW1008" s="215"/>
      <c r="LAX1008" s="215"/>
      <c r="LAY1008" s="215"/>
      <c r="LAZ1008" s="215"/>
      <c r="LBA1008" s="215"/>
      <c r="LBB1008" s="215"/>
      <c r="LBC1008" s="215"/>
      <c r="LBD1008" s="215"/>
      <c r="LBE1008" s="215"/>
      <c r="LBF1008" s="215"/>
      <c r="LBG1008" s="215"/>
      <c r="LBH1008" s="215"/>
      <c r="LBI1008" s="215"/>
      <c r="LBJ1008" s="215"/>
      <c r="LBK1008" s="215"/>
      <c r="LBL1008" s="215"/>
      <c r="LBM1008" s="215"/>
      <c r="LBN1008" s="215"/>
      <c r="LBO1008" s="215"/>
      <c r="LBP1008" s="215"/>
      <c r="LBQ1008" s="215"/>
      <c r="LBR1008" s="215"/>
      <c r="LBS1008" s="215"/>
      <c r="LBT1008" s="215"/>
      <c r="LBU1008" s="215"/>
      <c r="LBV1008" s="215"/>
      <c r="LBW1008" s="215"/>
      <c r="LBX1008" s="215"/>
      <c r="LBY1008" s="215"/>
      <c r="LBZ1008" s="215"/>
      <c r="LCA1008" s="215"/>
      <c r="LCB1008" s="215"/>
      <c r="LCC1008" s="215"/>
      <c r="LCD1008" s="215"/>
      <c r="LCE1008" s="215"/>
      <c r="LCF1008" s="215"/>
      <c r="LCG1008" s="215"/>
      <c r="LCH1008" s="215"/>
      <c r="LCI1008" s="215"/>
      <c r="LCJ1008" s="215"/>
      <c r="LCK1008" s="215"/>
      <c r="LCL1008" s="215"/>
      <c r="LCM1008" s="215"/>
      <c r="LCN1008" s="215"/>
      <c r="LCO1008" s="215"/>
      <c r="LCP1008" s="215"/>
      <c r="LCQ1008" s="215"/>
      <c r="LCR1008" s="215"/>
      <c r="LCS1008" s="215"/>
      <c r="LCT1008" s="215"/>
      <c r="LCU1008" s="215"/>
      <c r="LCV1008" s="215"/>
      <c r="LCW1008" s="215"/>
      <c r="LCX1008" s="215"/>
      <c r="LCY1008" s="215"/>
      <c r="LCZ1008" s="215"/>
      <c r="LDA1008" s="215"/>
      <c r="LDB1008" s="215"/>
      <c r="LDC1008" s="215"/>
      <c r="LDD1008" s="215"/>
      <c r="LDE1008" s="215"/>
      <c r="LDF1008" s="215"/>
      <c r="LDG1008" s="215"/>
      <c r="LDH1008" s="215"/>
      <c r="LDI1008" s="215"/>
      <c r="LDJ1008" s="215"/>
      <c r="LDK1008" s="215"/>
      <c r="LDL1008" s="215"/>
      <c r="LDM1008" s="215"/>
      <c r="LDN1008" s="215"/>
      <c r="LDO1008" s="215"/>
      <c r="LDP1008" s="215"/>
      <c r="LDQ1008" s="215"/>
      <c r="LDR1008" s="215"/>
      <c r="LDS1008" s="215"/>
      <c r="LDT1008" s="215"/>
      <c r="LDU1008" s="215"/>
      <c r="LDV1008" s="215"/>
      <c r="LDW1008" s="215"/>
      <c r="LDX1008" s="215"/>
      <c r="LDY1008" s="215"/>
      <c r="LDZ1008" s="215"/>
      <c r="LEA1008" s="215"/>
      <c r="LEB1008" s="215"/>
      <c r="LEC1008" s="215"/>
      <c r="LED1008" s="215"/>
      <c r="LEE1008" s="215"/>
      <c r="LEF1008" s="215"/>
      <c r="LEG1008" s="215"/>
      <c r="LEH1008" s="215"/>
      <c r="LEI1008" s="215"/>
      <c r="LEJ1008" s="215"/>
      <c r="LEK1008" s="215"/>
      <c r="LEL1008" s="215"/>
      <c r="LEM1008" s="215"/>
      <c r="LEN1008" s="215"/>
      <c r="LEO1008" s="215"/>
      <c r="LEP1008" s="215"/>
      <c r="LEQ1008" s="215"/>
      <c r="LER1008" s="215"/>
      <c r="LES1008" s="215"/>
      <c r="LET1008" s="215"/>
      <c r="LEU1008" s="215"/>
      <c r="LEV1008" s="215"/>
      <c r="LEW1008" s="215"/>
      <c r="LEX1008" s="215"/>
      <c r="LEY1008" s="215"/>
      <c r="LEZ1008" s="215"/>
      <c r="LFA1008" s="215"/>
      <c r="LFB1008" s="215"/>
      <c r="LFC1008" s="215"/>
      <c r="LFD1008" s="215"/>
      <c r="LFE1008" s="215"/>
      <c r="LFF1008" s="215"/>
      <c r="LFG1008" s="215"/>
      <c r="LFH1008" s="215"/>
      <c r="LFI1008" s="215"/>
      <c r="LFJ1008" s="215"/>
      <c r="LFK1008" s="215"/>
      <c r="LFL1008" s="215"/>
      <c r="LFM1008" s="215"/>
      <c r="LFN1008" s="215"/>
      <c r="LFO1008" s="215"/>
      <c r="LFP1008" s="215"/>
      <c r="LFQ1008" s="215"/>
      <c r="LFR1008" s="215"/>
      <c r="LFS1008" s="215"/>
      <c r="LFT1008" s="215"/>
      <c r="LFU1008" s="215"/>
      <c r="LFV1008" s="215"/>
      <c r="LFW1008" s="215"/>
      <c r="LFX1008" s="215"/>
      <c r="LFY1008" s="215"/>
      <c r="LFZ1008" s="215"/>
      <c r="LGA1008" s="215"/>
      <c r="LGB1008" s="215"/>
      <c r="LGC1008" s="215"/>
      <c r="LGD1008" s="215"/>
      <c r="LGE1008" s="215"/>
      <c r="LGF1008" s="215"/>
      <c r="LGG1008" s="215"/>
      <c r="LGH1008" s="215"/>
      <c r="LGI1008" s="215"/>
      <c r="LGJ1008" s="215"/>
      <c r="LGK1008" s="215"/>
      <c r="LGL1008" s="215"/>
      <c r="LGM1008" s="215"/>
      <c r="LGN1008" s="215"/>
      <c r="LGO1008" s="215"/>
      <c r="LGP1008" s="215"/>
      <c r="LGQ1008" s="215"/>
      <c r="LGR1008" s="215"/>
      <c r="LGS1008" s="215"/>
      <c r="LGT1008" s="215"/>
      <c r="LGU1008" s="215"/>
      <c r="LGV1008" s="215"/>
      <c r="LGW1008" s="215"/>
      <c r="LGX1008" s="215"/>
      <c r="LGY1008" s="215"/>
      <c r="LGZ1008" s="215"/>
      <c r="LHA1008" s="215"/>
      <c r="LHB1008" s="215"/>
      <c r="LHC1008" s="215"/>
      <c r="LHD1008" s="215"/>
      <c r="LHE1008" s="215"/>
      <c r="LHF1008" s="215"/>
      <c r="LHG1008" s="215"/>
      <c r="LHH1008" s="215"/>
      <c r="LHI1008" s="215"/>
      <c r="LHJ1008" s="215"/>
      <c r="LHK1008" s="215"/>
      <c r="LHL1008" s="215"/>
      <c r="LHM1008" s="215"/>
      <c r="LHN1008" s="215"/>
      <c r="LHO1008" s="215"/>
      <c r="LHP1008" s="215"/>
      <c r="LHQ1008" s="215"/>
      <c r="LHR1008" s="215"/>
      <c r="LHS1008" s="215"/>
      <c r="LHT1008" s="215"/>
      <c r="LHU1008" s="215"/>
      <c r="LHV1008" s="215"/>
      <c r="LHW1008" s="215"/>
      <c r="LHX1008" s="215"/>
      <c r="LHY1008" s="215"/>
      <c r="LHZ1008" s="215"/>
      <c r="LIA1008" s="215"/>
      <c r="LIB1008" s="215"/>
      <c r="LIC1008" s="215"/>
      <c r="LID1008" s="215"/>
      <c r="LIE1008" s="215"/>
      <c r="LIF1008" s="215"/>
      <c r="LIG1008" s="215"/>
      <c r="LIH1008" s="215"/>
      <c r="LII1008" s="215"/>
      <c r="LIJ1008" s="215"/>
      <c r="LIK1008" s="215"/>
      <c r="LIL1008" s="215"/>
      <c r="LIM1008" s="215"/>
      <c r="LIN1008" s="215"/>
      <c r="LIO1008" s="215"/>
      <c r="LIP1008" s="215"/>
      <c r="LIQ1008" s="215"/>
      <c r="LIR1008" s="215"/>
      <c r="LIS1008" s="215"/>
      <c r="LIT1008" s="215"/>
      <c r="LIU1008" s="215"/>
      <c r="LIV1008" s="215"/>
      <c r="LIW1008" s="215"/>
      <c r="LIX1008" s="215"/>
      <c r="LIY1008" s="215"/>
      <c r="LIZ1008" s="215"/>
      <c r="LJA1008" s="215"/>
      <c r="LJB1008" s="215"/>
      <c r="LJC1008" s="215"/>
      <c r="LJD1008" s="215"/>
      <c r="LJE1008" s="215"/>
      <c r="LJF1008" s="215"/>
      <c r="LJG1008" s="215"/>
      <c r="LJH1008" s="215"/>
      <c r="LJI1008" s="215"/>
      <c r="LJJ1008" s="215"/>
      <c r="LJK1008" s="215"/>
      <c r="LJL1008" s="215"/>
      <c r="LJM1008" s="215"/>
      <c r="LJN1008" s="215"/>
      <c r="LJO1008" s="215"/>
      <c r="LJP1008" s="215"/>
      <c r="LJQ1008" s="215"/>
      <c r="LJR1008" s="215"/>
      <c r="LJS1008" s="215"/>
      <c r="LJT1008" s="215"/>
      <c r="LJU1008" s="215"/>
      <c r="LJV1008" s="215"/>
      <c r="LJW1008" s="215"/>
      <c r="LJX1008" s="215"/>
      <c r="LJY1008" s="215"/>
      <c r="LJZ1008" s="215"/>
      <c r="LKA1008" s="215"/>
      <c r="LKB1008" s="215"/>
      <c r="LKC1008" s="215"/>
      <c r="LKD1008" s="215"/>
      <c r="LKE1008" s="215"/>
      <c r="LKF1008" s="215"/>
      <c r="LKG1008" s="215"/>
      <c r="LKH1008" s="215"/>
      <c r="LKI1008" s="215"/>
      <c r="LKJ1008" s="215"/>
      <c r="LKK1008" s="215"/>
      <c r="LKL1008" s="215"/>
      <c r="LKM1008" s="215"/>
      <c r="LKN1008" s="215"/>
      <c r="LKO1008" s="215"/>
      <c r="LKP1008" s="215"/>
      <c r="LKQ1008" s="215"/>
      <c r="LKR1008" s="215"/>
      <c r="LKS1008" s="215"/>
      <c r="LKT1008" s="215"/>
      <c r="LKU1008" s="215"/>
      <c r="LKV1008" s="215"/>
      <c r="LKW1008" s="215"/>
      <c r="LKX1008" s="215"/>
      <c r="LKY1008" s="215"/>
      <c r="LKZ1008" s="215"/>
      <c r="LLA1008" s="215"/>
      <c r="LLB1008" s="215"/>
      <c r="LLC1008" s="215"/>
      <c r="LLD1008" s="215"/>
      <c r="LLE1008" s="215"/>
      <c r="LLF1008" s="215"/>
      <c r="LLG1008" s="215"/>
      <c r="LLH1008" s="215"/>
      <c r="LLI1008" s="215"/>
      <c r="LLJ1008" s="215"/>
      <c r="LLK1008" s="215"/>
      <c r="LLL1008" s="215"/>
      <c r="LLM1008" s="215"/>
      <c r="LLN1008" s="215"/>
      <c r="LLO1008" s="215"/>
      <c r="LLP1008" s="215"/>
      <c r="LLQ1008" s="215"/>
      <c r="LLR1008" s="215"/>
      <c r="LLS1008" s="215"/>
      <c r="LLT1008" s="215"/>
      <c r="LLU1008" s="215"/>
      <c r="LLV1008" s="215"/>
      <c r="LLW1008" s="215"/>
      <c r="LLX1008" s="215"/>
      <c r="LLY1008" s="215"/>
      <c r="LLZ1008" s="215"/>
      <c r="LMA1008" s="215"/>
      <c r="LMB1008" s="215"/>
      <c r="LMC1008" s="215"/>
      <c r="LMD1008" s="215"/>
      <c r="LME1008" s="215"/>
      <c r="LMF1008" s="215"/>
      <c r="LMG1008" s="215"/>
      <c r="LMH1008" s="215"/>
      <c r="LMI1008" s="215"/>
      <c r="LMJ1008" s="215"/>
      <c r="LMK1008" s="215"/>
      <c r="LML1008" s="215"/>
      <c r="LMM1008" s="215"/>
      <c r="LMN1008" s="215"/>
      <c r="LMO1008" s="215"/>
      <c r="LMP1008" s="215"/>
      <c r="LMQ1008" s="215"/>
      <c r="LMR1008" s="215"/>
      <c r="LMS1008" s="215"/>
      <c r="LMT1008" s="215"/>
      <c r="LMU1008" s="215"/>
      <c r="LMV1008" s="215"/>
      <c r="LMW1008" s="215"/>
      <c r="LMX1008" s="215"/>
      <c r="LMY1008" s="215"/>
      <c r="LMZ1008" s="215"/>
      <c r="LNA1008" s="215"/>
      <c r="LNB1008" s="215"/>
      <c r="LNC1008" s="215"/>
      <c r="LND1008" s="215"/>
      <c r="LNE1008" s="215"/>
      <c r="LNF1008" s="215"/>
      <c r="LNG1008" s="215"/>
      <c r="LNH1008" s="215"/>
      <c r="LNI1008" s="215"/>
      <c r="LNJ1008" s="215"/>
      <c r="LNK1008" s="215"/>
      <c r="LNL1008" s="215"/>
      <c r="LNM1008" s="215"/>
      <c r="LNN1008" s="215"/>
      <c r="LNO1008" s="215"/>
      <c r="LNP1008" s="215"/>
      <c r="LNQ1008" s="215"/>
      <c r="LNR1008" s="215"/>
      <c r="LNS1008" s="215"/>
      <c r="LNT1008" s="215"/>
      <c r="LNU1008" s="215"/>
      <c r="LNV1008" s="215"/>
      <c r="LNW1008" s="215"/>
      <c r="LNX1008" s="215"/>
      <c r="LNY1008" s="215"/>
      <c r="LNZ1008" s="215"/>
      <c r="LOA1008" s="215"/>
      <c r="LOB1008" s="215"/>
      <c r="LOC1008" s="215"/>
      <c r="LOD1008" s="215"/>
      <c r="LOE1008" s="215"/>
      <c r="LOF1008" s="215"/>
      <c r="LOG1008" s="215"/>
      <c r="LOH1008" s="215"/>
      <c r="LOI1008" s="215"/>
      <c r="LOJ1008" s="215"/>
      <c r="LOK1008" s="215"/>
      <c r="LOL1008" s="215"/>
      <c r="LOM1008" s="215"/>
      <c r="LON1008" s="215"/>
      <c r="LOO1008" s="215"/>
      <c r="LOP1008" s="215"/>
      <c r="LOQ1008" s="215"/>
      <c r="LOR1008" s="215"/>
      <c r="LOS1008" s="215"/>
      <c r="LOT1008" s="215"/>
      <c r="LOU1008" s="215"/>
      <c r="LOV1008" s="215"/>
      <c r="LOW1008" s="215"/>
      <c r="LOX1008" s="215"/>
      <c r="LOY1008" s="215"/>
      <c r="LOZ1008" s="215"/>
      <c r="LPA1008" s="215"/>
      <c r="LPB1008" s="215"/>
      <c r="LPC1008" s="215"/>
      <c r="LPD1008" s="215"/>
      <c r="LPE1008" s="215"/>
      <c r="LPF1008" s="215"/>
      <c r="LPG1008" s="215"/>
      <c r="LPH1008" s="215"/>
      <c r="LPI1008" s="215"/>
      <c r="LPJ1008" s="215"/>
      <c r="LPK1008" s="215"/>
      <c r="LPL1008" s="215"/>
      <c r="LPM1008" s="215"/>
      <c r="LPN1008" s="215"/>
      <c r="LPO1008" s="215"/>
      <c r="LPP1008" s="215"/>
      <c r="LPQ1008" s="215"/>
      <c r="LPR1008" s="215"/>
      <c r="LPS1008" s="215"/>
      <c r="LPT1008" s="215"/>
      <c r="LPU1008" s="215"/>
      <c r="LPV1008" s="215"/>
      <c r="LPW1008" s="215"/>
      <c r="LPX1008" s="215"/>
      <c r="LPY1008" s="215"/>
      <c r="LPZ1008" s="215"/>
      <c r="LQA1008" s="215"/>
      <c r="LQB1008" s="215"/>
      <c r="LQC1008" s="215"/>
      <c r="LQD1008" s="215"/>
      <c r="LQE1008" s="215"/>
      <c r="LQF1008" s="215"/>
      <c r="LQG1008" s="215"/>
      <c r="LQH1008" s="215"/>
      <c r="LQI1008" s="215"/>
      <c r="LQJ1008" s="215"/>
      <c r="LQK1008" s="215"/>
      <c r="LQL1008" s="215"/>
      <c r="LQM1008" s="215"/>
      <c r="LQN1008" s="215"/>
      <c r="LQO1008" s="215"/>
      <c r="LQP1008" s="215"/>
      <c r="LQQ1008" s="215"/>
      <c r="LQR1008" s="215"/>
      <c r="LQS1008" s="215"/>
      <c r="LQT1008" s="215"/>
      <c r="LQU1008" s="215"/>
      <c r="LQV1008" s="215"/>
      <c r="LQW1008" s="215"/>
      <c r="LQX1008" s="215"/>
      <c r="LQY1008" s="215"/>
      <c r="LQZ1008" s="215"/>
      <c r="LRA1008" s="215"/>
      <c r="LRB1008" s="215"/>
      <c r="LRC1008" s="215"/>
      <c r="LRD1008" s="215"/>
      <c r="LRE1008" s="215"/>
      <c r="LRF1008" s="215"/>
      <c r="LRG1008" s="215"/>
      <c r="LRH1008" s="215"/>
      <c r="LRI1008" s="215"/>
      <c r="LRJ1008" s="215"/>
      <c r="LRK1008" s="215"/>
      <c r="LRL1008" s="215"/>
      <c r="LRM1008" s="215"/>
      <c r="LRN1008" s="215"/>
      <c r="LRO1008" s="215"/>
      <c r="LRP1008" s="215"/>
      <c r="LRQ1008" s="215"/>
      <c r="LRR1008" s="215"/>
      <c r="LRS1008" s="215"/>
      <c r="LRT1008" s="215"/>
      <c r="LRU1008" s="215"/>
      <c r="LRV1008" s="215"/>
      <c r="LRW1008" s="215"/>
      <c r="LRX1008" s="215"/>
      <c r="LRY1008" s="215"/>
      <c r="LRZ1008" s="215"/>
      <c r="LSA1008" s="215"/>
      <c r="LSB1008" s="215"/>
      <c r="LSC1008" s="215"/>
      <c r="LSD1008" s="215"/>
      <c r="LSE1008" s="215"/>
      <c r="LSF1008" s="215"/>
      <c r="LSG1008" s="215"/>
      <c r="LSH1008" s="215"/>
      <c r="LSI1008" s="215"/>
      <c r="LSJ1008" s="215"/>
      <c r="LSK1008" s="215"/>
      <c r="LSL1008" s="215"/>
      <c r="LSM1008" s="215"/>
      <c r="LSN1008" s="215"/>
      <c r="LSO1008" s="215"/>
      <c r="LSP1008" s="215"/>
      <c r="LSQ1008" s="215"/>
      <c r="LSR1008" s="215"/>
      <c r="LSS1008" s="215"/>
      <c r="LST1008" s="215"/>
      <c r="LSU1008" s="215"/>
      <c r="LSV1008" s="215"/>
      <c r="LSW1008" s="215"/>
      <c r="LSX1008" s="215"/>
      <c r="LSY1008" s="215"/>
      <c r="LSZ1008" s="215"/>
      <c r="LTA1008" s="215"/>
      <c r="LTB1008" s="215"/>
      <c r="LTC1008" s="215"/>
      <c r="LTD1008" s="215"/>
      <c r="LTE1008" s="215"/>
      <c r="LTF1008" s="215"/>
      <c r="LTG1008" s="215"/>
      <c r="LTH1008" s="215"/>
      <c r="LTI1008" s="215"/>
      <c r="LTJ1008" s="215"/>
      <c r="LTK1008" s="215"/>
      <c r="LTL1008" s="215"/>
      <c r="LTM1008" s="215"/>
      <c r="LTN1008" s="215"/>
      <c r="LTO1008" s="215"/>
      <c r="LTP1008" s="215"/>
      <c r="LTQ1008" s="215"/>
      <c r="LTR1008" s="215"/>
      <c r="LTS1008" s="215"/>
      <c r="LTT1008" s="215"/>
      <c r="LTU1008" s="215"/>
      <c r="LTV1008" s="215"/>
      <c r="LTW1008" s="215"/>
      <c r="LTX1008" s="215"/>
      <c r="LTY1008" s="215"/>
      <c r="LTZ1008" s="215"/>
      <c r="LUA1008" s="215"/>
      <c r="LUB1008" s="215"/>
      <c r="LUC1008" s="215"/>
      <c r="LUD1008" s="215"/>
      <c r="LUE1008" s="215"/>
      <c r="LUF1008" s="215"/>
      <c r="LUG1008" s="215"/>
      <c r="LUH1008" s="215"/>
      <c r="LUI1008" s="215"/>
      <c r="LUJ1008" s="215"/>
      <c r="LUK1008" s="215"/>
      <c r="LUL1008" s="215"/>
      <c r="LUM1008" s="215"/>
      <c r="LUN1008" s="215"/>
      <c r="LUO1008" s="215"/>
      <c r="LUP1008" s="215"/>
      <c r="LUQ1008" s="215"/>
      <c r="LUR1008" s="215"/>
      <c r="LUS1008" s="215"/>
      <c r="LUT1008" s="215"/>
      <c r="LUU1008" s="215"/>
      <c r="LUV1008" s="215"/>
      <c r="LUW1008" s="215"/>
      <c r="LUX1008" s="215"/>
      <c r="LUY1008" s="215"/>
      <c r="LUZ1008" s="215"/>
      <c r="LVA1008" s="215"/>
      <c r="LVB1008" s="215"/>
      <c r="LVC1008" s="215"/>
      <c r="LVD1008" s="215"/>
      <c r="LVE1008" s="215"/>
      <c r="LVF1008" s="215"/>
      <c r="LVG1008" s="215"/>
      <c r="LVH1008" s="215"/>
      <c r="LVI1008" s="215"/>
      <c r="LVJ1008" s="215"/>
      <c r="LVK1008" s="215"/>
      <c r="LVL1008" s="215"/>
      <c r="LVM1008" s="215"/>
      <c r="LVN1008" s="215"/>
      <c r="LVO1008" s="215"/>
      <c r="LVP1008" s="215"/>
      <c r="LVQ1008" s="215"/>
      <c r="LVR1008" s="215"/>
      <c r="LVS1008" s="215"/>
      <c r="LVT1008" s="215"/>
      <c r="LVU1008" s="215"/>
      <c r="LVV1008" s="215"/>
      <c r="LVW1008" s="215"/>
      <c r="LVX1008" s="215"/>
      <c r="LVY1008" s="215"/>
      <c r="LVZ1008" s="215"/>
      <c r="LWA1008" s="215"/>
      <c r="LWB1008" s="215"/>
      <c r="LWC1008" s="215"/>
      <c r="LWD1008" s="215"/>
      <c r="LWE1008" s="215"/>
      <c r="LWF1008" s="215"/>
      <c r="LWG1008" s="215"/>
      <c r="LWH1008" s="215"/>
      <c r="LWI1008" s="215"/>
      <c r="LWJ1008" s="215"/>
      <c r="LWK1008" s="215"/>
      <c r="LWL1008" s="215"/>
      <c r="LWM1008" s="215"/>
      <c r="LWN1008" s="215"/>
      <c r="LWO1008" s="215"/>
      <c r="LWP1008" s="215"/>
      <c r="LWQ1008" s="215"/>
      <c r="LWR1008" s="215"/>
      <c r="LWS1008" s="215"/>
      <c r="LWT1008" s="215"/>
      <c r="LWU1008" s="215"/>
      <c r="LWV1008" s="215"/>
      <c r="LWW1008" s="215"/>
      <c r="LWX1008" s="215"/>
      <c r="LWY1008" s="215"/>
      <c r="LWZ1008" s="215"/>
      <c r="LXA1008" s="215"/>
      <c r="LXB1008" s="215"/>
      <c r="LXC1008" s="215"/>
      <c r="LXD1008" s="215"/>
      <c r="LXE1008" s="215"/>
      <c r="LXF1008" s="215"/>
      <c r="LXG1008" s="215"/>
      <c r="LXH1008" s="215"/>
      <c r="LXI1008" s="215"/>
      <c r="LXJ1008" s="215"/>
      <c r="LXK1008" s="215"/>
      <c r="LXL1008" s="215"/>
      <c r="LXM1008" s="215"/>
      <c r="LXN1008" s="215"/>
      <c r="LXO1008" s="215"/>
      <c r="LXP1008" s="215"/>
      <c r="LXQ1008" s="215"/>
      <c r="LXR1008" s="215"/>
      <c r="LXS1008" s="215"/>
      <c r="LXT1008" s="215"/>
      <c r="LXU1008" s="215"/>
      <c r="LXV1008" s="215"/>
      <c r="LXW1008" s="215"/>
      <c r="LXX1008" s="215"/>
      <c r="LXY1008" s="215"/>
      <c r="LXZ1008" s="215"/>
      <c r="LYA1008" s="215"/>
      <c r="LYB1008" s="215"/>
      <c r="LYC1008" s="215"/>
      <c r="LYD1008" s="215"/>
      <c r="LYE1008" s="215"/>
      <c r="LYF1008" s="215"/>
      <c r="LYG1008" s="215"/>
      <c r="LYH1008" s="215"/>
      <c r="LYI1008" s="215"/>
      <c r="LYJ1008" s="215"/>
      <c r="LYK1008" s="215"/>
      <c r="LYL1008" s="215"/>
      <c r="LYM1008" s="215"/>
      <c r="LYN1008" s="215"/>
      <c r="LYO1008" s="215"/>
      <c r="LYP1008" s="215"/>
      <c r="LYQ1008" s="215"/>
      <c r="LYR1008" s="215"/>
      <c r="LYS1008" s="215"/>
      <c r="LYT1008" s="215"/>
      <c r="LYU1008" s="215"/>
      <c r="LYV1008" s="215"/>
      <c r="LYW1008" s="215"/>
      <c r="LYX1008" s="215"/>
      <c r="LYY1008" s="215"/>
      <c r="LYZ1008" s="215"/>
      <c r="LZA1008" s="215"/>
      <c r="LZB1008" s="215"/>
      <c r="LZC1008" s="215"/>
      <c r="LZD1008" s="215"/>
      <c r="LZE1008" s="215"/>
      <c r="LZF1008" s="215"/>
      <c r="LZG1008" s="215"/>
      <c r="LZH1008" s="215"/>
      <c r="LZI1008" s="215"/>
      <c r="LZJ1008" s="215"/>
      <c r="LZK1008" s="215"/>
      <c r="LZL1008" s="215"/>
      <c r="LZM1008" s="215"/>
      <c r="LZN1008" s="215"/>
      <c r="LZO1008" s="215"/>
      <c r="LZP1008" s="215"/>
      <c r="LZQ1008" s="215"/>
      <c r="LZR1008" s="215"/>
      <c r="LZS1008" s="215"/>
      <c r="LZT1008" s="215"/>
      <c r="LZU1008" s="215"/>
      <c r="LZV1008" s="215"/>
      <c r="LZW1008" s="215"/>
      <c r="LZX1008" s="215"/>
      <c r="LZY1008" s="215"/>
      <c r="LZZ1008" s="215"/>
      <c r="MAA1008" s="215"/>
      <c r="MAB1008" s="215"/>
      <c r="MAC1008" s="215"/>
      <c r="MAD1008" s="215"/>
      <c r="MAE1008" s="215"/>
      <c r="MAF1008" s="215"/>
      <c r="MAG1008" s="215"/>
      <c r="MAH1008" s="215"/>
      <c r="MAI1008" s="215"/>
      <c r="MAJ1008" s="215"/>
      <c r="MAK1008" s="215"/>
      <c r="MAL1008" s="215"/>
      <c r="MAM1008" s="215"/>
      <c r="MAN1008" s="215"/>
      <c r="MAO1008" s="215"/>
      <c r="MAP1008" s="215"/>
      <c r="MAQ1008" s="215"/>
      <c r="MAR1008" s="215"/>
      <c r="MAS1008" s="215"/>
      <c r="MAT1008" s="215"/>
      <c r="MAU1008" s="215"/>
      <c r="MAV1008" s="215"/>
      <c r="MAW1008" s="215"/>
      <c r="MAX1008" s="215"/>
      <c r="MAY1008" s="215"/>
      <c r="MAZ1008" s="215"/>
      <c r="MBA1008" s="215"/>
      <c r="MBB1008" s="215"/>
      <c r="MBC1008" s="215"/>
      <c r="MBD1008" s="215"/>
      <c r="MBE1008" s="215"/>
      <c r="MBF1008" s="215"/>
      <c r="MBG1008" s="215"/>
      <c r="MBH1008" s="215"/>
      <c r="MBI1008" s="215"/>
      <c r="MBJ1008" s="215"/>
      <c r="MBK1008" s="215"/>
      <c r="MBL1008" s="215"/>
      <c r="MBM1008" s="215"/>
      <c r="MBN1008" s="215"/>
      <c r="MBO1008" s="215"/>
      <c r="MBP1008" s="215"/>
      <c r="MBQ1008" s="215"/>
      <c r="MBR1008" s="215"/>
      <c r="MBS1008" s="215"/>
      <c r="MBT1008" s="215"/>
      <c r="MBU1008" s="215"/>
      <c r="MBV1008" s="215"/>
      <c r="MBW1008" s="215"/>
      <c r="MBX1008" s="215"/>
      <c r="MBY1008" s="215"/>
      <c r="MBZ1008" s="215"/>
      <c r="MCA1008" s="215"/>
      <c r="MCB1008" s="215"/>
      <c r="MCC1008" s="215"/>
      <c r="MCD1008" s="215"/>
      <c r="MCE1008" s="215"/>
      <c r="MCF1008" s="215"/>
      <c r="MCG1008" s="215"/>
      <c r="MCH1008" s="215"/>
      <c r="MCI1008" s="215"/>
      <c r="MCJ1008" s="215"/>
      <c r="MCK1008" s="215"/>
      <c r="MCL1008" s="215"/>
      <c r="MCM1008" s="215"/>
      <c r="MCN1008" s="215"/>
      <c r="MCO1008" s="215"/>
      <c r="MCP1008" s="215"/>
      <c r="MCQ1008" s="215"/>
      <c r="MCR1008" s="215"/>
      <c r="MCS1008" s="215"/>
      <c r="MCT1008" s="215"/>
      <c r="MCU1008" s="215"/>
      <c r="MCV1008" s="215"/>
      <c r="MCW1008" s="215"/>
      <c r="MCX1008" s="215"/>
      <c r="MCY1008" s="215"/>
      <c r="MCZ1008" s="215"/>
      <c r="MDA1008" s="215"/>
      <c r="MDB1008" s="215"/>
      <c r="MDC1008" s="215"/>
      <c r="MDD1008" s="215"/>
      <c r="MDE1008" s="215"/>
      <c r="MDF1008" s="215"/>
      <c r="MDG1008" s="215"/>
      <c r="MDH1008" s="215"/>
      <c r="MDI1008" s="215"/>
      <c r="MDJ1008" s="215"/>
      <c r="MDK1008" s="215"/>
      <c r="MDL1008" s="215"/>
      <c r="MDM1008" s="215"/>
      <c r="MDN1008" s="215"/>
      <c r="MDO1008" s="215"/>
      <c r="MDP1008" s="215"/>
      <c r="MDQ1008" s="215"/>
      <c r="MDR1008" s="215"/>
      <c r="MDS1008" s="215"/>
      <c r="MDT1008" s="215"/>
      <c r="MDU1008" s="215"/>
      <c r="MDV1008" s="215"/>
      <c r="MDW1008" s="215"/>
      <c r="MDX1008" s="215"/>
      <c r="MDY1008" s="215"/>
      <c r="MDZ1008" s="215"/>
      <c r="MEA1008" s="215"/>
      <c r="MEB1008" s="215"/>
      <c r="MEC1008" s="215"/>
      <c r="MED1008" s="215"/>
      <c r="MEE1008" s="215"/>
      <c r="MEF1008" s="215"/>
      <c r="MEG1008" s="215"/>
      <c r="MEH1008" s="215"/>
      <c r="MEI1008" s="215"/>
      <c r="MEJ1008" s="215"/>
      <c r="MEK1008" s="215"/>
      <c r="MEL1008" s="215"/>
      <c r="MEM1008" s="215"/>
      <c r="MEN1008" s="215"/>
      <c r="MEO1008" s="215"/>
      <c r="MEP1008" s="215"/>
      <c r="MEQ1008" s="215"/>
      <c r="MER1008" s="215"/>
      <c r="MES1008" s="215"/>
      <c r="MET1008" s="215"/>
      <c r="MEU1008" s="215"/>
      <c r="MEV1008" s="215"/>
      <c r="MEW1008" s="215"/>
      <c r="MEX1008" s="215"/>
      <c r="MEY1008" s="215"/>
      <c r="MEZ1008" s="215"/>
      <c r="MFA1008" s="215"/>
      <c r="MFB1008" s="215"/>
      <c r="MFC1008" s="215"/>
      <c r="MFD1008" s="215"/>
      <c r="MFE1008" s="215"/>
      <c r="MFF1008" s="215"/>
      <c r="MFG1008" s="215"/>
      <c r="MFH1008" s="215"/>
      <c r="MFI1008" s="215"/>
      <c r="MFJ1008" s="215"/>
      <c r="MFK1008" s="215"/>
      <c r="MFL1008" s="215"/>
      <c r="MFM1008" s="215"/>
      <c r="MFN1008" s="215"/>
      <c r="MFO1008" s="215"/>
      <c r="MFP1008" s="215"/>
      <c r="MFQ1008" s="215"/>
      <c r="MFR1008" s="215"/>
      <c r="MFS1008" s="215"/>
      <c r="MFT1008" s="215"/>
      <c r="MFU1008" s="215"/>
      <c r="MFV1008" s="215"/>
      <c r="MFW1008" s="215"/>
      <c r="MFX1008" s="215"/>
      <c r="MFY1008" s="215"/>
      <c r="MFZ1008" s="215"/>
      <c r="MGA1008" s="215"/>
      <c r="MGB1008" s="215"/>
      <c r="MGC1008" s="215"/>
      <c r="MGD1008" s="215"/>
      <c r="MGE1008" s="215"/>
      <c r="MGF1008" s="215"/>
      <c r="MGG1008" s="215"/>
      <c r="MGH1008" s="215"/>
      <c r="MGI1008" s="215"/>
      <c r="MGJ1008" s="215"/>
      <c r="MGK1008" s="215"/>
      <c r="MGL1008" s="215"/>
      <c r="MGM1008" s="215"/>
      <c r="MGN1008" s="215"/>
      <c r="MGO1008" s="215"/>
      <c r="MGP1008" s="215"/>
      <c r="MGQ1008" s="215"/>
      <c r="MGR1008" s="215"/>
      <c r="MGS1008" s="215"/>
      <c r="MGT1008" s="215"/>
      <c r="MGU1008" s="215"/>
      <c r="MGV1008" s="215"/>
      <c r="MGW1008" s="215"/>
      <c r="MGX1008" s="215"/>
      <c r="MGY1008" s="215"/>
      <c r="MGZ1008" s="215"/>
      <c r="MHA1008" s="215"/>
      <c r="MHB1008" s="215"/>
      <c r="MHC1008" s="215"/>
      <c r="MHD1008" s="215"/>
      <c r="MHE1008" s="215"/>
      <c r="MHF1008" s="215"/>
      <c r="MHG1008" s="215"/>
      <c r="MHH1008" s="215"/>
      <c r="MHI1008" s="215"/>
      <c r="MHJ1008" s="215"/>
      <c r="MHK1008" s="215"/>
      <c r="MHL1008" s="215"/>
      <c r="MHM1008" s="215"/>
      <c r="MHN1008" s="215"/>
      <c r="MHO1008" s="215"/>
      <c r="MHP1008" s="215"/>
      <c r="MHQ1008" s="215"/>
      <c r="MHR1008" s="215"/>
      <c r="MHS1008" s="215"/>
      <c r="MHT1008" s="215"/>
      <c r="MHU1008" s="215"/>
      <c r="MHV1008" s="215"/>
      <c r="MHW1008" s="215"/>
      <c r="MHX1008" s="215"/>
      <c r="MHY1008" s="215"/>
      <c r="MHZ1008" s="215"/>
      <c r="MIA1008" s="215"/>
      <c r="MIB1008" s="215"/>
      <c r="MIC1008" s="215"/>
      <c r="MID1008" s="215"/>
      <c r="MIE1008" s="215"/>
      <c r="MIF1008" s="215"/>
      <c r="MIG1008" s="215"/>
      <c r="MIH1008" s="215"/>
      <c r="MII1008" s="215"/>
      <c r="MIJ1008" s="215"/>
      <c r="MIK1008" s="215"/>
      <c r="MIL1008" s="215"/>
      <c r="MIM1008" s="215"/>
      <c r="MIN1008" s="215"/>
      <c r="MIO1008" s="215"/>
      <c r="MIP1008" s="215"/>
      <c r="MIQ1008" s="215"/>
      <c r="MIR1008" s="215"/>
      <c r="MIS1008" s="215"/>
      <c r="MIT1008" s="215"/>
      <c r="MIU1008" s="215"/>
      <c r="MIV1008" s="215"/>
      <c r="MIW1008" s="215"/>
      <c r="MIX1008" s="215"/>
      <c r="MIY1008" s="215"/>
      <c r="MIZ1008" s="215"/>
      <c r="MJA1008" s="215"/>
      <c r="MJB1008" s="215"/>
      <c r="MJC1008" s="215"/>
      <c r="MJD1008" s="215"/>
      <c r="MJE1008" s="215"/>
      <c r="MJF1008" s="215"/>
      <c r="MJG1008" s="215"/>
      <c r="MJH1008" s="215"/>
      <c r="MJI1008" s="215"/>
      <c r="MJJ1008" s="215"/>
      <c r="MJK1008" s="215"/>
      <c r="MJL1008" s="215"/>
      <c r="MJM1008" s="215"/>
      <c r="MJN1008" s="215"/>
      <c r="MJO1008" s="215"/>
      <c r="MJP1008" s="215"/>
      <c r="MJQ1008" s="215"/>
      <c r="MJR1008" s="215"/>
      <c r="MJS1008" s="215"/>
      <c r="MJT1008" s="215"/>
      <c r="MJU1008" s="215"/>
      <c r="MJV1008" s="215"/>
      <c r="MJW1008" s="215"/>
      <c r="MJX1008" s="215"/>
      <c r="MJY1008" s="215"/>
      <c r="MJZ1008" s="215"/>
      <c r="MKA1008" s="215"/>
      <c r="MKB1008" s="215"/>
      <c r="MKC1008" s="215"/>
      <c r="MKD1008" s="215"/>
      <c r="MKE1008" s="215"/>
      <c r="MKF1008" s="215"/>
      <c r="MKG1008" s="215"/>
      <c r="MKH1008" s="215"/>
      <c r="MKI1008" s="215"/>
      <c r="MKJ1008" s="215"/>
      <c r="MKK1008" s="215"/>
      <c r="MKL1008" s="215"/>
      <c r="MKM1008" s="215"/>
      <c r="MKN1008" s="215"/>
      <c r="MKO1008" s="215"/>
      <c r="MKP1008" s="215"/>
      <c r="MKQ1008" s="215"/>
      <c r="MKR1008" s="215"/>
      <c r="MKS1008" s="215"/>
      <c r="MKT1008" s="215"/>
      <c r="MKU1008" s="215"/>
      <c r="MKV1008" s="215"/>
      <c r="MKW1008" s="215"/>
      <c r="MKX1008" s="215"/>
      <c r="MKY1008" s="215"/>
      <c r="MKZ1008" s="215"/>
      <c r="MLA1008" s="215"/>
      <c r="MLB1008" s="215"/>
      <c r="MLC1008" s="215"/>
      <c r="MLD1008" s="215"/>
      <c r="MLE1008" s="215"/>
      <c r="MLF1008" s="215"/>
      <c r="MLG1008" s="215"/>
      <c r="MLH1008" s="215"/>
      <c r="MLI1008" s="215"/>
      <c r="MLJ1008" s="215"/>
      <c r="MLK1008" s="215"/>
      <c r="MLL1008" s="215"/>
      <c r="MLM1008" s="215"/>
      <c r="MLN1008" s="215"/>
      <c r="MLO1008" s="215"/>
      <c r="MLP1008" s="215"/>
      <c r="MLQ1008" s="215"/>
      <c r="MLR1008" s="215"/>
      <c r="MLS1008" s="215"/>
      <c r="MLT1008" s="215"/>
      <c r="MLU1008" s="215"/>
      <c r="MLV1008" s="215"/>
      <c r="MLW1008" s="215"/>
      <c r="MLX1008" s="215"/>
      <c r="MLY1008" s="215"/>
      <c r="MLZ1008" s="215"/>
      <c r="MMA1008" s="215"/>
      <c r="MMB1008" s="215"/>
      <c r="MMC1008" s="215"/>
      <c r="MMD1008" s="215"/>
      <c r="MME1008" s="215"/>
      <c r="MMF1008" s="215"/>
      <c r="MMG1008" s="215"/>
      <c r="MMH1008" s="215"/>
      <c r="MMI1008" s="215"/>
      <c r="MMJ1008" s="215"/>
      <c r="MMK1008" s="215"/>
      <c r="MML1008" s="215"/>
      <c r="MMM1008" s="215"/>
      <c r="MMN1008" s="215"/>
      <c r="MMO1008" s="215"/>
      <c r="MMP1008" s="215"/>
      <c r="MMQ1008" s="215"/>
      <c r="MMR1008" s="215"/>
      <c r="MMS1008" s="215"/>
      <c r="MMT1008" s="215"/>
      <c r="MMU1008" s="215"/>
      <c r="MMV1008" s="215"/>
      <c r="MMW1008" s="215"/>
      <c r="MMX1008" s="215"/>
      <c r="MMY1008" s="215"/>
      <c r="MMZ1008" s="215"/>
      <c r="MNA1008" s="215"/>
      <c r="MNB1008" s="215"/>
      <c r="MNC1008" s="215"/>
      <c r="MND1008" s="215"/>
      <c r="MNE1008" s="215"/>
      <c r="MNF1008" s="215"/>
      <c r="MNG1008" s="215"/>
      <c r="MNH1008" s="215"/>
      <c r="MNI1008" s="215"/>
      <c r="MNJ1008" s="215"/>
      <c r="MNK1008" s="215"/>
      <c r="MNL1008" s="215"/>
      <c r="MNM1008" s="215"/>
      <c r="MNN1008" s="215"/>
      <c r="MNO1008" s="215"/>
      <c r="MNP1008" s="215"/>
      <c r="MNQ1008" s="215"/>
      <c r="MNR1008" s="215"/>
      <c r="MNS1008" s="215"/>
      <c r="MNT1008" s="215"/>
      <c r="MNU1008" s="215"/>
      <c r="MNV1008" s="215"/>
      <c r="MNW1008" s="215"/>
      <c r="MNX1008" s="215"/>
      <c r="MNY1008" s="215"/>
      <c r="MNZ1008" s="215"/>
      <c r="MOA1008" s="215"/>
      <c r="MOB1008" s="215"/>
      <c r="MOC1008" s="215"/>
      <c r="MOD1008" s="215"/>
      <c r="MOE1008" s="215"/>
      <c r="MOF1008" s="215"/>
      <c r="MOG1008" s="215"/>
      <c r="MOH1008" s="215"/>
      <c r="MOI1008" s="215"/>
      <c r="MOJ1008" s="215"/>
      <c r="MOK1008" s="215"/>
      <c r="MOL1008" s="215"/>
      <c r="MOM1008" s="215"/>
      <c r="MON1008" s="215"/>
      <c r="MOO1008" s="215"/>
      <c r="MOP1008" s="215"/>
      <c r="MOQ1008" s="215"/>
      <c r="MOR1008" s="215"/>
      <c r="MOS1008" s="215"/>
      <c r="MOT1008" s="215"/>
      <c r="MOU1008" s="215"/>
      <c r="MOV1008" s="215"/>
      <c r="MOW1008" s="215"/>
      <c r="MOX1008" s="215"/>
      <c r="MOY1008" s="215"/>
      <c r="MOZ1008" s="215"/>
      <c r="MPA1008" s="215"/>
      <c r="MPB1008" s="215"/>
      <c r="MPC1008" s="215"/>
      <c r="MPD1008" s="215"/>
      <c r="MPE1008" s="215"/>
      <c r="MPF1008" s="215"/>
      <c r="MPG1008" s="215"/>
      <c r="MPH1008" s="215"/>
      <c r="MPI1008" s="215"/>
      <c r="MPJ1008" s="215"/>
      <c r="MPK1008" s="215"/>
      <c r="MPL1008" s="215"/>
      <c r="MPM1008" s="215"/>
      <c r="MPN1008" s="215"/>
      <c r="MPO1008" s="215"/>
      <c r="MPP1008" s="215"/>
      <c r="MPQ1008" s="215"/>
      <c r="MPR1008" s="215"/>
      <c r="MPS1008" s="215"/>
      <c r="MPT1008" s="215"/>
      <c r="MPU1008" s="215"/>
      <c r="MPV1008" s="215"/>
      <c r="MPW1008" s="215"/>
      <c r="MPX1008" s="215"/>
      <c r="MPY1008" s="215"/>
      <c r="MPZ1008" s="215"/>
      <c r="MQA1008" s="215"/>
      <c r="MQB1008" s="215"/>
      <c r="MQC1008" s="215"/>
      <c r="MQD1008" s="215"/>
      <c r="MQE1008" s="215"/>
      <c r="MQF1008" s="215"/>
      <c r="MQG1008" s="215"/>
      <c r="MQH1008" s="215"/>
      <c r="MQI1008" s="215"/>
      <c r="MQJ1008" s="215"/>
      <c r="MQK1008" s="215"/>
      <c r="MQL1008" s="215"/>
      <c r="MQM1008" s="215"/>
      <c r="MQN1008" s="215"/>
      <c r="MQO1008" s="215"/>
      <c r="MQP1008" s="215"/>
      <c r="MQQ1008" s="215"/>
      <c r="MQR1008" s="215"/>
      <c r="MQS1008" s="215"/>
      <c r="MQT1008" s="215"/>
      <c r="MQU1008" s="215"/>
      <c r="MQV1008" s="215"/>
      <c r="MQW1008" s="215"/>
      <c r="MQX1008" s="215"/>
      <c r="MQY1008" s="215"/>
      <c r="MQZ1008" s="215"/>
      <c r="MRA1008" s="215"/>
      <c r="MRB1008" s="215"/>
      <c r="MRC1008" s="215"/>
      <c r="MRD1008" s="215"/>
      <c r="MRE1008" s="215"/>
      <c r="MRF1008" s="215"/>
      <c r="MRG1008" s="215"/>
      <c r="MRH1008" s="215"/>
      <c r="MRI1008" s="215"/>
      <c r="MRJ1008" s="215"/>
      <c r="MRK1008" s="215"/>
      <c r="MRL1008" s="215"/>
      <c r="MRM1008" s="215"/>
      <c r="MRN1008" s="215"/>
      <c r="MRO1008" s="215"/>
      <c r="MRP1008" s="215"/>
      <c r="MRQ1008" s="215"/>
      <c r="MRR1008" s="215"/>
      <c r="MRS1008" s="215"/>
      <c r="MRT1008" s="215"/>
      <c r="MRU1008" s="215"/>
      <c r="MRV1008" s="215"/>
      <c r="MRW1008" s="215"/>
      <c r="MRX1008" s="215"/>
      <c r="MRY1008" s="215"/>
      <c r="MRZ1008" s="215"/>
      <c r="MSA1008" s="215"/>
      <c r="MSB1008" s="215"/>
      <c r="MSC1008" s="215"/>
      <c r="MSD1008" s="215"/>
      <c r="MSE1008" s="215"/>
      <c r="MSF1008" s="215"/>
      <c r="MSG1008" s="215"/>
      <c r="MSH1008" s="215"/>
      <c r="MSI1008" s="215"/>
      <c r="MSJ1008" s="215"/>
      <c r="MSK1008" s="215"/>
      <c r="MSL1008" s="215"/>
      <c r="MSM1008" s="215"/>
      <c r="MSN1008" s="215"/>
      <c r="MSO1008" s="215"/>
      <c r="MSP1008" s="215"/>
      <c r="MSQ1008" s="215"/>
      <c r="MSR1008" s="215"/>
      <c r="MSS1008" s="215"/>
      <c r="MST1008" s="215"/>
      <c r="MSU1008" s="215"/>
      <c r="MSV1008" s="215"/>
      <c r="MSW1008" s="215"/>
      <c r="MSX1008" s="215"/>
      <c r="MSY1008" s="215"/>
      <c r="MSZ1008" s="215"/>
      <c r="MTA1008" s="215"/>
      <c r="MTB1008" s="215"/>
      <c r="MTC1008" s="215"/>
      <c r="MTD1008" s="215"/>
      <c r="MTE1008" s="215"/>
      <c r="MTF1008" s="215"/>
      <c r="MTG1008" s="215"/>
      <c r="MTH1008" s="215"/>
      <c r="MTI1008" s="215"/>
      <c r="MTJ1008" s="215"/>
      <c r="MTK1008" s="215"/>
      <c r="MTL1008" s="215"/>
      <c r="MTM1008" s="215"/>
      <c r="MTN1008" s="215"/>
      <c r="MTO1008" s="215"/>
      <c r="MTP1008" s="215"/>
      <c r="MTQ1008" s="215"/>
      <c r="MTR1008" s="215"/>
      <c r="MTS1008" s="215"/>
      <c r="MTT1008" s="215"/>
      <c r="MTU1008" s="215"/>
      <c r="MTV1008" s="215"/>
      <c r="MTW1008" s="215"/>
      <c r="MTX1008" s="215"/>
      <c r="MTY1008" s="215"/>
      <c r="MTZ1008" s="215"/>
      <c r="MUA1008" s="215"/>
      <c r="MUB1008" s="215"/>
      <c r="MUC1008" s="215"/>
      <c r="MUD1008" s="215"/>
      <c r="MUE1008" s="215"/>
      <c r="MUF1008" s="215"/>
      <c r="MUG1008" s="215"/>
      <c r="MUH1008" s="215"/>
      <c r="MUI1008" s="215"/>
      <c r="MUJ1008" s="215"/>
      <c r="MUK1008" s="215"/>
      <c r="MUL1008" s="215"/>
      <c r="MUM1008" s="215"/>
      <c r="MUN1008" s="215"/>
      <c r="MUO1008" s="215"/>
      <c r="MUP1008" s="215"/>
      <c r="MUQ1008" s="215"/>
      <c r="MUR1008" s="215"/>
      <c r="MUS1008" s="215"/>
      <c r="MUT1008" s="215"/>
      <c r="MUU1008" s="215"/>
      <c r="MUV1008" s="215"/>
      <c r="MUW1008" s="215"/>
      <c r="MUX1008" s="215"/>
      <c r="MUY1008" s="215"/>
      <c r="MUZ1008" s="215"/>
      <c r="MVA1008" s="215"/>
      <c r="MVB1008" s="215"/>
      <c r="MVC1008" s="215"/>
      <c r="MVD1008" s="215"/>
      <c r="MVE1008" s="215"/>
      <c r="MVF1008" s="215"/>
      <c r="MVG1008" s="215"/>
      <c r="MVH1008" s="215"/>
      <c r="MVI1008" s="215"/>
      <c r="MVJ1008" s="215"/>
      <c r="MVK1008" s="215"/>
      <c r="MVL1008" s="215"/>
      <c r="MVM1008" s="215"/>
      <c r="MVN1008" s="215"/>
      <c r="MVO1008" s="215"/>
      <c r="MVP1008" s="215"/>
      <c r="MVQ1008" s="215"/>
      <c r="MVR1008" s="215"/>
      <c r="MVS1008" s="215"/>
      <c r="MVT1008" s="215"/>
      <c r="MVU1008" s="215"/>
      <c r="MVV1008" s="215"/>
      <c r="MVW1008" s="215"/>
      <c r="MVX1008" s="215"/>
      <c r="MVY1008" s="215"/>
      <c r="MVZ1008" s="215"/>
      <c r="MWA1008" s="215"/>
      <c r="MWB1008" s="215"/>
      <c r="MWC1008" s="215"/>
      <c r="MWD1008" s="215"/>
      <c r="MWE1008" s="215"/>
      <c r="MWF1008" s="215"/>
      <c r="MWG1008" s="215"/>
      <c r="MWH1008" s="215"/>
      <c r="MWI1008" s="215"/>
      <c r="MWJ1008" s="215"/>
      <c r="MWK1008" s="215"/>
      <c r="MWL1008" s="215"/>
      <c r="MWM1008" s="215"/>
      <c r="MWN1008" s="215"/>
      <c r="MWO1008" s="215"/>
      <c r="MWP1008" s="215"/>
      <c r="MWQ1008" s="215"/>
      <c r="MWR1008" s="215"/>
      <c r="MWS1008" s="215"/>
      <c r="MWT1008" s="215"/>
      <c r="MWU1008" s="215"/>
      <c r="MWV1008" s="215"/>
      <c r="MWW1008" s="215"/>
      <c r="MWX1008" s="215"/>
      <c r="MWY1008" s="215"/>
      <c r="MWZ1008" s="215"/>
      <c r="MXA1008" s="215"/>
      <c r="MXB1008" s="215"/>
      <c r="MXC1008" s="215"/>
      <c r="MXD1008" s="215"/>
      <c r="MXE1008" s="215"/>
      <c r="MXF1008" s="215"/>
      <c r="MXG1008" s="215"/>
      <c r="MXH1008" s="215"/>
      <c r="MXI1008" s="215"/>
      <c r="MXJ1008" s="215"/>
      <c r="MXK1008" s="215"/>
      <c r="MXL1008" s="215"/>
      <c r="MXM1008" s="215"/>
      <c r="MXN1008" s="215"/>
      <c r="MXO1008" s="215"/>
      <c r="MXP1008" s="215"/>
      <c r="MXQ1008" s="215"/>
      <c r="MXR1008" s="215"/>
      <c r="MXS1008" s="215"/>
      <c r="MXT1008" s="215"/>
      <c r="MXU1008" s="215"/>
      <c r="MXV1008" s="215"/>
      <c r="MXW1008" s="215"/>
      <c r="MXX1008" s="215"/>
      <c r="MXY1008" s="215"/>
      <c r="MXZ1008" s="215"/>
      <c r="MYA1008" s="215"/>
      <c r="MYB1008" s="215"/>
      <c r="MYC1008" s="215"/>
      <c r="MYD1008" s="215"/>
      <c r="MYE1008" s="215"/>
      <c r="MYF1008" s="215"/>
      <c r="MYG1008" s="215"/>
      <c r="MYH1008" s="215"/>
      <c r="MYI1008" s="215"/>
      <c r="MYJ1008" s="215"/>
      <c r="MYK1008" s="215"/>
      <c r="MYL1008" s="215"/>
      <c r="MYM1008" s="215"/>
      <c r="MYN1008" s="215"/>
      <c r="MYO1008" s="215"/>
      <c r="MYP1008" s="215"/>
      <c r="MYQ1008" s="215"/>
      <c r="MYR1008" s="215"/>
      <c r="MYS1008" s="215"/>
      <c r="MYT1008" s="215"/>
      <c r="MYU1008" s="215"/>
      <c r="MYV1008" s="215"/>
      <c r="MYW1008" s="215"/>
      <c r="MYX1008" s="215"/>
      <c r="MYY1008" s="215"/>
      <c r="MYZ1008" s="215"/>
      <c r="MZA1008" s="215"/>
      <c r="MZB1008" s="215"/>
      <c r="MZC1008" s="215"/>
      <c r="MZD1008" s="215"/>
      <c r="MZE1008" s="215"/>
      <c r="MZF1008" s="215"/>
      <c r="MZG1008" s="215"/>
      <c r="MZH1008" s="215"/>
      <c r="MZI1008" s="215"/>
      <c r="MZJ1008" s="215"/>
      <c r="MZK1008" s="215"/>
      <c r="MZL1008" s="215"/>
      <c r="MZM1008" s="215"/>
      <c r="MZN1008" s="215"/>
      <c r="MZO1008" s="215"/>
      <c r="MZP1008" s="215"/>
      <c r="MZQ1008" s="215"/>
      <c r="MZR1008" s="215"/>
      <c r="MZS1008" s="215"/>
      <c r="MZT1008" s="215"/>
      <c r="MZU1008" s="215"/>
      <c r="MZV1008" s="215"/>
      <c r="MZW1008" s="215"/>
      <c r="MZX1008" s="215"/>
      <c r="MZY1008" s="215"/>
      <c r="MZZ1008" s="215"/>
      <c r="NAA1008" s="215"/>
      <c r="NAB1008" s="215"/>
      <c r="NAC1008" s="215"/>
      <c r="NAD1008" s="215"/>
      <c r="NAE1008" s="215"/>
      <c r="NAF1008" s="215"/>
      <c r="NAG1008" s="215"/>
      <c r="NAH1008" s="215"/>
      <c r="NAI1008" s="215"/>
      <c r="NAJ1008" s="215"/>
      <c r="NAK1008" s="215"/>
      <c r="NAL1008" s="215"/>
      <c r="NAM1008" s="215"/>
      <c r="NAN1008" s="215"/>
      <c r="NAO1008" s="215"/>
      <c r="NAP1008" s="215"/>
      <c r="NAQ1008" s="215"/>
      <c r="NAR1008" s="215"/>
      <c r="NAS1008" s="215"/>
      <c r="NAT1008" s="215"/>
      <c r="NAU1008" s="215"/>
      <c r="NAV1008" s="215"/>
      <c r="NAW1008" s="215"/>
      <c r="NAX1008" s="215"/>
      <c r="NAY1008" s="215"/>
      <c r="NAZ1008" s="215"/>
      <c r="NBA1008" s="215"/>
      <c r="NBB1008" s="215"/>
      <c r="NBC1008" s="215"/>
      <c r="NBD1008" s="215"/>
      <c r="NBE1008" s="215"/>
      <c r="NBF1008" s="215"/>
      <c r="NBG1008" s="215"/>
      <c r="NBH1008" s="215"/>
      <c r="NBI1008" s="215"/>
      <c r="NBJ1008" s="215"/>
      <c r="NBK1008" s="215"/>
      <c r="NBL1008" s="215"/>
      <c r="NBM1008" s="215"/>
      <c r="NBN1008" s="215"/>
      <c r="NBO1008" s="215"/>
      <c r="NBP1008" s="215"/>
      <c r="NBQ1008" s="215"/>
      <c r="NBR1008" s="215"/>
      <c r="NBS1008" s="215"/>
      <c r="NBT1008" s="215"/>
      <c r="NBU1008" s="215"/>
      <c r="NBV1008" s="215"/>
      <c r="NBW1008" s="215"/>
      <c r="NBX1008" s="215"/>
      <c r="NBY1008" s="215"/>
      <c r="NBZ1008" s="215"/>
      <c r="NCA1008" s="215"/>
      <c r="NCB1008" s="215"/>
      <c r="NCC1008" s="215"/>
      <c r="NCD1008" s="215"/>
      <c r="NCE1008" s="215"/>
      <c r="NCF1008" s="215"/>
      <c r="NCG1008" s="215"/>
      <c r="NCH1008" s="215"/>
      <c r="NCI1008" s="215"/>
      <c r="NCJ1008" s="215"/>
      <c r="NCK1008" s="215"/>
      <c r="NCL1008" s="215"/>
      <c r="NCM1008" s="215"/>
      <c r="NCN1008" s="215"/>
      <c r="NCO1008" s="215"/>
      <c r="NCP1008" s="215"/>
      <c r="NCQ1008" s="215"/>
      <c r="NCR1008" s="215"/>
      <c r="NCS1008" s="215"/>
      <c r="NCT1008" s="215"/>
      <c r="NCU1008" s="215"/>
      <c r="NCV1008" s="215"/>
      <c r="NCW1008" s="215"/>
      <c r="NCX1008" s="215"/>
      <c r="NCY1008" s="215"/>
      <c r="NCZ1008" s="215"/>
      <c r="NDA1008" s="215"/>
      <c r="NDB1008" s="215"/>
      <c r="NDC1008" s="215"/>
      <c r="NDD1008" s="215"/>
      <c r="NDE1008" s="215"/>
      <c r="NDF1008" s="215"/>
      <c r="NDG1008" s="215"/>
      <c r="NDH1008" s="215"/>
      <c r="NDI1008" s="215"/>
      <c r="NDJ1008" s="215"/>
      <c r="NDK1008" s="215"/>
      <c r="NDL1008" s="215"/>
      <c r="NDM1008" s="215"/>
      <c r="NDN1008" s="215"/>
      <c r="NDO1008" s="215"/>
      <c r="NDP1008" s="215"/>
      <c r="NDQ1008" s="215"/>
      <c r="NDR1008" s="215"/>
      <c r="NDS1008" s="215"/>
      <c r="NDT1008" s="215"/>
      <c r="NDU1008" s="215"/>
      <c r="NDV1008" s="215"/>
      <c r="NDW1008" s="215"/>
      <c r="NDX1008" s="215"/>
      <c r="NDY1008" s="215"/>
      <c r="NDZ1008" s="215"/>
      <c r="NEA1008" s="215"/>
      <c r="NEB1008" s="215"/>
      <c r="NEC1008" s="215"/>
      <c r="NED1008" s="215"/>
      <c r="NEE1008" s="215"/>
      <c r="NEF1008" s="215"/>
      <c r="NEG1008" s="215"/>
      <c r="NEH1008" s="215"/>
      <c r="NEI1008" s="215"/>
      <c r="NEJ1008" s="215"/>
      <c r="NEK1008" s="215"/>
      <c r="NEL1008" s="215"/>
      <c r="NEM1008" s="215"/>
      <c r="NEN1008" s="215"/>
      <c r="NEO1008" s="215"/>
      <c r="NEP1008" s="215"/>
      <c r="NEQ1008" s="215"/>
      <c r="NER1008" s="215"/>
      <c r="NES1008" s="215"/>
      <c r="NET1008" s="215"/>
      <c r="NEU1008" s="215"/>
      <c r="NEV1008" s="215"/>
      <c r="NEW1008" s="215"/>
      <c r="NEX1008" s="215"/>
      <c r="NEY1008" s="215"/>
      <c r="NEZ1008" s="215"/>
      <c r="NFA1008" s="215"/>
      <c r="NFB1008" s="215"/>
      <c r="NFC1008" s="215"/>
      <c r="NFD1008" s="215"/>
      <c r="NFE1008" s="215"/>
      <c r="NFF1008" s="215"/>
      <c r="NFG1008" s="215"/>
      <c r="NFH1008" s="215"/>
      <c r="NFI1008" s="215"/>
      <c r="NFJ1008" s="215"/>
      <c r="NFK1008" s="215"/>
      <c r="NFL1008" s="215"/>
      <c r="NFM1008" s="215"/>
      <c r="NFN1008" s="215"/>
      <c r="NFO1008" s="215"/>
      <c r="NFP1008" s="215"/>
      <c r="NFQ1008" s="215"/>
      <c r="NFR1008" s="215"/>
      <c r="NFS1008" s="215"/>
      <c r="NFT1008" s="215"/>
      <c r="NFU1008" s="215"/>
      <c r="NFV1008" s="215"/>
      <c r="NFW1008" s="215"/>
      <c r="NFX1008" s="215"/>
      <c r="NFY1008" s="215"/>
      <c r="NFZ1008" s="215"/>
      <c r="NGA1008" s="215"/>
      <c r="NGB1008" s="215"/>
      <c r="NGC1008" s="215"/>
      <c r="NGD1008" s="215"/>
      <c r="NGE1008" s="215"/>
      <c r="NGF1008" s="215"/>
      <c r="NGG1008" s="215"/>
      <c r="NGH1008" s="215"/>
      <c r="NGI1008" s="215"/>
      <c r="NGJ1008" s="215"/>
      <c r="NGK1008" s="215"/>
      <c r="NGL1008" s="215"/>
      <c r="NGM1008" s="215"/>
      <c r="NGN1008" s="215"/>
      <c r="NGO1008" s="215"/>
      <c r="NGP1008" s="215"/>
      <c r="NGQ1008" s="215"/>
      <c r="NGR1008" s="215"/>
      <c r="NGS1008" s="215"/>
      <c r="NGT1008" s="215"/>
      <c r="NGU1008" s="215"/>
      <c r="NGV1008" s="215"/>
      <c r="NGW1008" s="215"/>
      <c r="NGX1008" s="215"/>
      <c r="NGY1008" s="215"/>
      <c r="NGZ1008" s="215"/>
      <c r="NHA1008" s="215"/>
      <c r="NHB1008" s="215"/>
      <c r="NHC1008" s="215"/>
      <c r="NHD1008" s="215"/>
      <c r="NHE1008" s="215"/>
      <c r="NHF1008" s="215"/>
      <c r="NHG1008" s="215"/>
      <c r="NHH1008" s="215"/>
      <c r="NHI1008" s="215"/>
      <c r="NHJ1008" s="215"/>
      <c r="NHK1008" s="215"/>
      <c r="NHL1008" s="215"/>
      <c r="NHM1008" s="215"/>
      <c r="NHN1008" s="215"/>
      <c r="NHO1008" s="215"/>
      <c r="NHP1008" s="215"/>
      <c r="NHQ1008" s="215"/>
      <c r="NHR1008" s="215"/>
      <c r="NHS1008" s="215"/>
      <c r="NHT1008" s="215"/>
      <c r="NHU1008" s="215"/>
      <c r="NHV1008" s="215"/>
      <c r="NHW1008" s="215"/>
      <c r="NHX1008" s="215"/>
      <c r="NHY1008" s="215"/>
      <c r="NHZ1008" s="215"/>
      <c r="NIA1008" s="215"/>
      <c r="NIB1008" s="215"/>
      <c r="NIC1008" s="215"/>
      <c r="NID1008" s="215"/>
      <c r="NIE1008" s="215"/>
      <c r="NIF1008" s="215"/>
      <c r="NIG1008" s="215"/>
      <c r="NIH1008" s="215"/>
      <c r="NII1008" s="215"/>
      <c r="NIJ1008" s="215"/>
      <c r="NIK1008" s="215"/>
      <c r="NIL1008" s="215"/>
      <c r="NIM1008" s="215"/>
      <c r="NIN1008" s="215"/>
      <c r="NIO1008" s="215"/>
      <c r="NIP1008" s="215"/>
      <c r="NIQ1008" s="215"/>
      <c r="NIR1008" s="215"/>
      <c r="NIS1008" s="215"/>
      <c r="NIT1008" s="215"/>
      <c r="NIU1008" s="215"/>
      <c r="NIV1008" s="215"/>
      <c r="NIW1008" s="215"/>
      <c r="NIX1008" s="215"/>
      <c r="NIY1008" s="215"/>
      <c r="NIZ1008" s="215"/>
      <c r="NJA1008" s="215"/>
      <c r="NJB1008" s="215"/>
      <c r="NJC1008" s="215"/>
      <c r="NJD1008" s="215"/>
      <c r="NJE1008" s="215"/>
      <c r="NJF1008" s="215"/>
      <c r="NJG1008" s="215"/>
      <c r="NJH1008" s="215"/>
      <c r="NJI1008" s="215"/>
      <c r="NJJ1008" s="215"/>
      <c r="NJK1008" s="215"/>
      <c r="NJL1008" s="215"/>
      <c r="NJM1008" s="215"/>
      <c r="NJN1008" s="215"/>
      <c r="NJO1008" s="215"/>
      <c r="NJP1008" s="215"/>
      <c r="NJQ1008" s="215"/>
      <c r="NJR1008" s="215"/>
      <c r="NJS1008" s="215"/>
      <c r="NJT1008" s="215"/>
      <c r="NJU1008" s="215"/>
      <c r="NJV1008" s="215"/>
      <c r="NJW1008" s="215"/>
      <c r="NJX1008" s="215"/>
      <c r="NJY1008" s="215"/>
      <c r="NJZ1008" s="215"/>
      <c r="NKA1008" s="215"/>
      <c r="NKB1008" s="215"/>
      <c r="NKC1008" s="215"/>
      <c r="NKD1008" s="215"/>
      <c r="NKE1008" s="215"/>
      <c r="NKF1008" s="215"/>
      <c r="NKG1008" s="215"/>
      <c r="NKH1008" s="215"/>
      <c r="NKI1008" s="215"/>
      <c r="NKJ1008" s="215"/>
      <c r="NKK1008" s="215"/>
      <c r="NKL1008" s="215"/>
      <c r="NKM1008" s="215"/>
      <c r="NKN1008" s="215"/>
      <c r="NKO1008" s="215"/>
      <c r="NKP1008" s="215"/>
      <c r="NKQ1008" s="215"/>
      <c r="NKR1008" s="215"/>
      <c r="NKS1008" s="215"/>
      <c r="NKT1008" s="215"/>
      <c r="NKU1008" s="215"/>
      <c r="NKV1008" s="215"/>
      <c r="NKW1008" s="215"/>
      <c r="NKX1008" s="215"/>
      <c r="NKY1008" s="215"/>
      <c r="NKZ1008" s="215"/>
      <c r="NLA1008" s="215"/>
      <c r="NLB1008" s="215"/>
      <c r="NLC1008" s="215"/>
      <c r="NLD1008" s="215"/>
      <c r="NLE1008" s="215"/>
      <c r="NLF1008" s="215"/>
      <c r="NLG1008" s="215"/>
      <c r="NLH1008" s="215"/>
      <c r="NLI1008" s="215"/>
      <c r="NLJ1008" s="215"/>
      <c r="NLK1008" s="215"/>
      <c r="NLL1008" s="215"/>
      <c r="NLM1008" s="215"/>
      <c r="NLN1008" s="215"/>
      <c r="NLO1008" s="215"/>
      <c r="NLP1008" s="215"/>
      <c r="NLQ1008" s="215"/>
      <c r="NLR1008" s="215"/>
      <c r="NLS1008" s="215"/>
      <c r="NLT1008" s="215"/>
      <c r="NLU1008" s="215"/>
      <c r="NLV1008" s="215"/>
      <c r="NLW1008" s="215"/>
      <c r="NLX1008" s="215"/>
      <c r="NLY1008" s="215"/>
      <c r="NLZ1008" s="215"/>
      <c r="NMA1008" s="215"/>
      <c r="NMB1008" s="215"/>
      <c r="NMC1008" s="215"/>
      <c r="NMD1008" s="215"/>
      <c r="NME1008" s="215"/>
      <c r="NMF1008" s="215"/>
      <c r="NMG1008" s="215"/>
      <c r="NMH1008" s="215"/>
      <c r="NMI1008" s="215"/>
      <c r="NMJ1008" s="215"/>
      <c r="NMK1008" s="215"/>
      <c r="NML1008" s="215"/>
      <c r="NMM1008" s="215"/>
      <c r="NMN1008" s="215"/>
      <c r="NMO1008" s="215"/>
      <c r="NMP1008" s="215"/>
      <c r="NMQ1008" s="215"/>
      <c r="NMR1008" s="215"/>
      <c r="NMS1008" s="215"/>
      <c r="NMT1008" s="215"/>
      <c r="NMU1008" s="215"/>
      <c r="NMV1008" s="215"/>
      <c r="NMW1008" s="215"/>
      <c r="NMX1008" s="215"/>
      <c r="NMY1008" s="215"/>
      <c r="NMZ1008" s="215"/>
      <c r="NNA1008" s="215"/>
      <c r="NNB1008" s="215"/>
      <c r="NNC1008" s="215"/>
      <c r="NND1008" s="215"/>
      <c r="NNE1008" s="215"/>
      <c r="NNF1008" s="215"/>
      <c r="NNG1008" s="215"/>
      <c r="NNH1008" s="215"/>
      <c r="NNI1008" s="215"/>
      <c r="NNJ1008" s="215"/>
      <c r="NNK1008" s="215"/>
      <c r="NNL1008" s="215"/>
      <c r="NNM1008" s="215"/>
      <c r="NNN1008" s="215"/>
      <c r="NNO1008" s="215"/>
      <c r="NNP1008" s="215"/>
      <c r="NNQ1008" s="215"/>
      <c r="NNR1008" s="215"/>
      <c r="NNS1008" s="215"/>
      <c r="NNT1008" s="215"/>
      <c r="NNU1008" s="215"/>
      <c r="NNV1008" s="215"/>
      <c r="NNW1008" s="215"/>
      <c r="NNX1008" s="215"/>
      <c r="NNY1008" s="215"/>
      <c r="NNZ1008" s="215"/>
      <c r="NOA1008" s="215"/>
      <c r="NOB1008" s="215"/>
      <c r="NOC1008" s="215"/>
      <c r="NOD1008" s="215"/>
      <c r="NOE1008" s="215"/>
      <c r="NOF1008" s="215"/>
      <c r="NOG1008" s="215"/>
      <c r="NOH1008" s="215"/>
      <c r="NOI1008" s="215"/>
      <c r="NOJ1008" s="215"/>
      <c r="NOK1008" s="215"/>
      <c r="NOL1008" s="215"/>
      <c r="NOM1008" s="215"/>
      <c r="NON1008" s="215"/>
      <c r="NOO1008" s="215"/>
      <c r="NOP1008" s="215"/>
      <c r="NOQ1008" s="215"/>
      <c r="NOR1008" s="215"/>
      <c r="NOS1008" s="215"/>
      <c r="NOT1008" s="215"/>
      <c r="NOU1008" s="215"/>
      <c r="NOV1008" s="215"/>
      <c r="NOW1008" s="215"/>
      <c r="NOX1008" s="215"/>
      <c r="NOY1008" s="215"/>
      <c r="NOZ1008" s="215"/>
      <c r="NPA1008" s="215"/>
      <c r="NPB1008" s="215"/>
      <c r="NPC1008" s="215"/>
      <c r="NPD1008" s="215"/>
      <c r="NPE1008" s="215"/>
      <c r="NPF1008" s="215"/>
      <c r="NPG1008" s="215"/>
      <c r="NPH1008" s="215"/>
      <c r="NPI1008" s="215"/>
      <c r="NPJ1008" s="215"/>
      <c r="NPK1008" s="215"/>
      <c r="NPL1008" s="215"/>
      <c r="NPM1008" s="215"/>
      <c r="NPN1008" s="215"/>
      <c r="NPO1008" s="215"/>
      <c r="NPP1008" s="215"/>
      <c r="NPQ1008" s="215"/>
      <c r="NPR1008" s="215"/>
      <c r="NPS1008" s="215"/>
      <c r="NPT1008" s="215"/>
      <c r="NPU1008" s="215"/>
      <c r="NPV1008" s="215"/>
      <c r="NPW1008" s="215"/>
      <c r="NPX1008" s="215"/>
      <c r="NPY1008" s="215"/>
      <c r="NPZ1008" s="215"/>
      <c r="NQA1008" s="215"/>
      <c r="NQB1008" s="215"/>
      <c r="NQC1008" s="215"/>
      <c r="NQD1008" s="215"/>
      <c r="NQE1008" s="215"/>
      <c r="NQF1008" s="215"/>
      <c r="NQG1008" s="215"/>
      <c r="NQH1008" s="215"/>
      <c r="NQI1008" s="215"/>
      <c r="NQJ1008" s="215"/>
      <c r="NQK1008" s="215"/>
      <c r="NQL1008" s="215"/>
      <c r="NQM1008" s="215"/>
      <c r="NQN1008" s="215"/>
      <c r="NQO1008" s="215"/>
      <c r="NQP1008" s="215"/>
      <c r="NQQ1008" s="215"/>
      <c r="NQR1008" s="215"/>
      <c r="NQS1008" s="215"/>
      <c r="NQT1008" s="215"/>
      <c r="NQU1008" s="215"/>
      <c r="NQV1008" s="215"/>
      <c r="NQW1008" s="215"/>
      <c r="NQX1008" s="215"/>
      <c r="NQY1008" s="215"/>
      <c r="NQZ1008" s="215"/>
      <c r="NRA1008" s="215"/>
      <c r="NRB1008" s="215"/>
      <c r="NRC1008" s="215"/>
      <c r="NRD1008" s="215"/>
      <c r="NRE1008" s="215"/>
      <c r="NRF1008" s="215"/>
      <c r="NRG1008" s="215"/>
      <c r="NRH1008" s="215"/>
      <c r="NRI1008" s="215"/>
      <c r="NRJ1008" s="215"/>
      <c r="NRK1008" s="215"/>
      <c r="NRL1008" s="215"/>
      <c r="NRM1008" s="215"/>
      <c r="NRN1008" s="215"/>
      <c r="NRO1008" s="215"/>
      <c r="NRP1008" s="215"/>
      <c r="NRQ1008" s="215"/>
      <c r="NRR1008" s="215"/>
      <c r="NRS1008" s="215"/>
      <c r="NRT1008" s="215"/>
      <c r="NRU1008" s="215"/>
      <c r="NRV1008" s="215"/>
      <c r="NRW1008" s="215"/>
      <c r="NRX1008" s="215"/>
      <c r="NRY1008" s="215"/>
      <c r="NRZ1008" s="215"/>
      <c r="NSA1008" s="215"/>
      <c r="NSB1008" s="215"/>
      <c r="NSC1008" s="215"/>
      <c r="NSD1008" s="215"/>
      <c r="NSE1008" s="215"/>
      <c r="NSF1008" s="215"/>
      <c r="NSG1008" s="215"/>
      <c r="NSH1008" s="215"/>
      <c r="NSI1008" s="215"/>
      <c r="NSJ1008" s="215"/>
      <c r="NSK1008" s="215"/>
      <c r="NSL1008" s="215"/>
      <c r="NSM1008" s="215"/>
      <c r="NSN1008" s="215"/>
      <c r="NSO1008" s="215"/>
      <c r="NSP1008" s="215"/>
      <c r="NSQ1008" s="215"/>
      <c r="NSR1008" s="215"/>
      <c r="NSS1008" s="215"/>
      <c r="NST1008" s="215"/>
      <c r="NSU1008" s="215"/>
      <c r="NSV1008" s="215"/>
      <c r="NSW1008" s="215"/>
      <c r="NSX1008" s="215"/>
      <c r="NSY1008" s="215"/>
      <c r="NSZ1008" s="215"/>
      <c r="NTA1008" s="215"/>
      <c r="NTB1008" s="215"/>
      <c r="NTC1008" s="215"/>
      <c r="NTD1008" s="215"/>
      <c r="NTE1008" s="215"/>
      <c r="NTF1008" s="215"/>
      <c r="NTG1008" s="215"/>
      <c r="NTH1008" s="215"/>
      <c r="NTI1008" s="215"/>
      <c r="NTJ1008" s="215"/>
      <c r="NTK1008" s="215"/>
      <c r="NTL1008" s="215"/>
      <c r="NTM1008" s="215"/>
      <c r="NTN1008" s="215"/>
      <c r="NTO1008" s="215"/>
      <c r="NTP1008" s="215"/>
      <c r="NTQ1008" s="215"/>
      <c r="NTR1008" s="215"/>
      <c r="NTS1008" s="215"/>
      <c r="NTT1008" s="215"/>
      <c r="NTU1008" s="215"/>
      <c r="NTV1008" s="215"/>
      <c r="NTW1008" s="215"/>
      <c r="NTX1008" s="215"/>
      <c r="NTY1008" s="215"/>
      <c r="NTZ1008" s="215"/>
      <c r="NUA1008" s="215"/>
      <c r="NUB1008" s="215"/>
      <c r="NUC1008" s="215"/>
      <c r="NUD1008" s="215"/>
      <c r="NUE1008" s="215"/>
      <c r="NUF1008" s="215"/>
      <c r="NUG1008" s="215"/>
      <c r="NUH1008" s="215"/>
      <c r="NUI1008" s="215"/>
      <c r="NUJ1008" s="215"/>
      <c r="NUK1008" s="215"/>
      <c r="NUL1008" s="215"/>
      <c r="NUM1008" s="215"/>
      <c r="NUN1008" s="215"/>
      <c r="NUO1008" s="215"/>
      <c r="NUP1008" s="215"/>
      <c r="NUQ1008" s="215"/>
      <c r="NUR1008" s="215"/>
      <c r="NUS1008" s="215"/>
      <c r="NUT1008" s="215"/>
      <c r="NUU1008" s="215"/>
      <c r="NUV1008" s="215"/>
      <c r="NUW1008" s="215"/>
      <c r="NUX1008" s="215"/>
      <c r="NUY1008" s="215"/>
      <c r="NUZ1008" s="215"/>
      <c r="NVA1008" s="215"/>
      <c r="NVB1008" s="215"/>
      <c r="NVC1008" s="215"/>
      <c r="NVD1008" s="215"/>
      <c r="NVE1008" s="215"/>
      <c r="NVF1008" s="215"/>
      <c r="NVG1008" s="215"/>
      <c r="NVH1008" s="215"/>
      <c r="NVI1008" s="215"/>
      <c r="NVJ1008" s="215"/>
      <c r="NVK1008" s="215"/>
      <c r="NVL1008" s="215"/>
      <c r="NVM1008" s="215"/>
      <c r="NVN1008" s="215"/>
      <c r="NVO1008" s="215"/>
      <c r="NVP1008" s="215"/>
      <c r="NVQ1008" s="215"/>
      <c r="NVR1008" s="215"/>
      <c r="NVS1008" s="215"/>
      <c r="NVT1008" s="215"/>
      <c r="NVU1008" s="215"/>
      <c r="NVV1008" s="215"/>
      <c r="NVW1008" s="215"/>
      <c r="NVX1008" s="215"/>
      <c r="NVY1008" s="215"/>
      <c r="NVZ1008" s="215"/>
      <c r="NWA1008" s="215"/>
      <c r="NWB1008" s="215"/>
      <c r="NWC1008" s="215"/>
      <c r="NWD1008" s="215"/>
      <c r="NWE1008" s="215"/>
      <c r="NWF1008" s="215"/>
      <c r="NWG1008" s="215"/>
      <c r="NWH1008" s="215"/>
      <c r="NWI1008" s="215"/>
      <c r="NWJ1008" s="215"/>
      <c r="NWK1008" s="215"/>
      <c r="NWL1008" s="215"/>
      <c r="NWM1008" s="215"/>
      <c r="NWN1008" s="215"/>
      <c r="NWO1008" s="215"/>
      <c r="NWP1008" s="215"/>
      <c r="NWQ1008" s="215"/>
      <c r="NWR1008" s="215"/>
      <c r="NWS1008" s="215"/>
      <c r="NWT1008" s="215"/>
      <c r="NWU1008" s="215"/>
      <c r="NWV1008" s="215"/>
      <c r="NWW1008" s="215"/>
      <c r="NWX1008" s="215"/>
      <c r="NWY1008" s="215"/>
      <c r="NWZ1008" s="215"/>
      <c r="NXA1008" s="215"/>
      <c r="NXB1008" s="215"/>
      <c r="NXC1008" s="215"/>
      <c r="NXD1008" s="215"/>
      <c r="NXE1008" s="215"/>
      <c r="NXF1008" s="215"/>
      <c r="NXG1008" s="215"/>
      <c r="NXH1008" s="215"/>
      <c r="NXI1008" s="215"/>
      <c r="NXJ1008" s="215"/>
      <c r="NXK1008" s="215"/>
      <c r="NXL1008" s="215"/>
      <c r="NXM1008" s="215"/>
      <c r="NXN1008" s="215"/>
      <c r="NXO1008" s="215"/>
      <c r="NXP1008" s="215"/>
      <c r="NXQ1008" s="215"/>
      <c r="NXR1008" s="215"/>
      <c r="NXS1008" s="215"/>
      <c r="NXT1008" s="215"/>
      <c r="NXU1008" s="215"/>
      <c r="NXV1008" s="215"/>
      <c r="NXW1008" s="215"/>
      <c r="NXX1008" s="215"/>
      <c r="NXY1008" s="215"/>
      <c r="NXZ1008" s="215"/>
      <c r="NYA1008" s="215"/>
      <c r="NYB1008" s="215"/>
      <c r="NYC1008" s="215"/>
      <c r="NYD1008" s="215"/>
      <c r="NYE1008" s="215"/>
      <c r="NYF1008" s="215"/>
      <c r="NYG1008" s="215"/>
      <c r="NYH1008" s="215"/>
      <c r="NYI1008" s="215"/>
      <c r="NYJ1008" s="215"/>
      <c r="NYK1008" s="215"/>
      <c r="NYL1008" s="215"/>
      <c r="NYM1008" s="215"/>
      <c r="NYN1008" s="215"/>
      <c r="NYO1008" s="215"/>
      <c r="NYP1008" s="215"/>
      <c r="NYQ1008" s="215"/>
      <c r="NYR1008" s="215"/>
      <c r="NYS1008" s="215"/>
      <c r="NYT1008" s="215"/>
      <c r="NYU1008" s="215"/>
      <c r="NYV1008" s="215"/>
      <c r="NYW1008" s="215"/>
      <c r="NYX1008" s="215"/>
      <c r="NYY1008" s="215"/>
      <c r="NYZ1008" s="215"/>
      <c r="NZA1008" s="215"/>
      <c r="NZB1008" s="215"/>
      <c r="NZC1008" s="215"/>
      <c r="NZD1008" s="215"/>
      <c r="NZE1008" s="215"/>
      <c r="NZF1008" s="215"/>
      <c r="NZG1008" s="215"/>
      <c r="NZH1008" s="215"/>
      <c r="NZI1008" s="215"/>
      <c r="NZJ1008" s="215"/>
      <c r="NZK1008" s="215"/>
      <c r="NZL1008" s="215"/>
      <c r="NZM1008" s="215"/>
      <c r="NZN1008" s="215"/>
      <c r="NZO1008" s="215"/>
      <c r="NZP1008" s="215"/>
      <c r="NZQ1008" s="215"/>
      <c r="NZR1008" s="215"/>
      <c r="NZS1008" s="215"/>
      <c r="NZT1008" s="215"/>
      <c r="NZU1008" s="215"/>
      <c r="NZV1008" s="215"/>
      <c r="NZW1008" s="215"/>
      <c r="NZX1008" s="215"/>
      <c r="NZY1008" s="215"/>
      <c r="NZZ1008" s="215"/>
      <c r="OAA1008" s="215"/>
      <c r="OAB1008" s="215"/>
      <c r="OAC1008" s="215"/>
      <c r="OAD1008" s="215"/>
      <c r="OAE1008" s="215"/>
      <c r="OAF1008" s="215"/>
      <c r="OAG1008" s="215"/>
      <c r="OAH1008" s="215"/>
      <c r="OAI1008" s="215"/>
      <c r="OAJ1008" s="215"/>
      <c r="OAK1008" s="215"/>
      <c r="OAL1008" s="215"/>
      <c r="OAM1008" s="215"/>
      <c r="OAN1008" s="215"/>
      <c r="OAO1008" s="215"/>
      <c r="OAP1008" s="215"/>
      <c r="OAQ1008" s="215"/>
      <c r="OAR1008" s="215"/>
      <c r="OAS1008" s="215"/>
      <c r="OAT1008" s="215"/>
      <c r="OAU1008" s="215"/>
      <c r="OAV1008" s="215"/>
      <c r="OAW1008" s="215"/>
      <c r="OAX1008" s="215"/>
      <c r="OAY1008" s="215"/>
      <c r="OAZ1008" s="215"/>
      <c r="OBA1008" s="215"/>
      <c r="OBB1008" s="215"/>
      <c r="OBC1008" s="215"/>
      <c r="OBD1008" s="215"/>
      <c r="OBE1008" s="215"/>
      <c r="OBF1008" s="215"/>
      <c r="OBG1008" s="215"/>
      <c r="OBH1008" s="215"/>
      <c r="OBI1008" s="215"/>
      <c r="OBJ1008" s="215"/>
      <c r="OBK1008" s="215"/>
      <c r="OBL1008" s="215"/>
      <c r="OBM1008" s="215"/>
      <c r="OBN1008" s="215"/>
      <c r="OBO1008" s="215"/>
      <c r="OBP1008" s="215"/>
      <c r="OBQ1008" s="215"/>
      <c r="OBR1008" s="215"/>
      <c r="OBS1008" s="215"/>
      <c r="OBT1008" s="215"/>
      <c r="OBU1008" s="215"/>
      <c r="OBV1008" s="215"/>
      <c r="OBW1008" s="215"/>
      <c r="OBX1008" s="215"/>
      <c r="OBY1008" s="215"/>
      <c r="OBZ1008" s="215"/>
      <c r="OCA1008" s="215"/>
      <c r="OCB1008" s="215"/>
      <c r="OCC1008" s="215"/>
      <c r="OCD1008" s="215"/>
      <c r="OCE1008" s="215"/>
      <c r="OCF1008" s="215"/>
      <c r="OCG1008" s="215"/>
      <c r="OCH1008" s="215"/>
      <c r="OCI1008" s="215"/>
      <c r="OCJ1008" s="215"/>
      <c r="OCK1008" s="215"/>
      <c r="OCL1008" s="215"/>
      <c r="OCM1008" s="215"/>
      <c r="OCN1008" s="215"/>
      <c r="OCO1008" s="215"/>
      <c r="OCP1008" s="215"/>
      <c r="OCQ1008" s="215"/>
      <c r="OCR1008" s="215"/>
      <c r="OCS1008" s="215"/>
      <c r="OCT1008" s="215"/>
      <c r="OCU1008" s="215"/>
      <c r="OCV1008" s="215"/>
      <c r="OCW1008" s="215"/>
      <c r="OCX1008" s="215"/>
      <c r="OCY1008" s="215"/>
      <c r="OCZ1008" s="215"/>
      <c r="ODA1008" s="215"/>
      <c r="ODB1008" s="215"/>
      <c r="ODC1008" s="215"/>
      <c r="ODD1008" s="215"/>
      <c r="ODE1008" s="215"/>
      <c r="ODF1008" s="215"/>
      <c r="ODG1008" s="215"/>
      <c r="ODH1008" s="215"/>
      <c r="ODI1008" s="215"/>
      <c r="ODJ1008" s="215"/>
      <c r="ODK1008" s="215"/>
      <c r="ODL1008" s="215"/>
      <c r="ODM1008" s="215"/>
      <c r="ODN1008" s="215"/>
      <c r="ODO1008" s="215"/>
      <c r="ODP1008" s="215"/>
      <c r="ODQ1008" s="215"/>
      <c r="ODR1008" s="215"/>
      <c r="ODS1008" s="215"/>
      <c r="ODT1008" s="215"/>
      <c r="ODU1008" s="215"/>
      <c r="ODV1008" s="215"/>
      <c r="ODW1008" s="215"/>
      <c r="ODX1008" s="215"/>
      <c r="ODY1008" s="215"/>
      <c r="ODZ1008" s="215"/>
      <c r="OEA1008" s="215"/>
      <c r="OEB1008" s="215"/>
      <c r="OEC1008" s="215"/>
      <c r="OED1008" s="215"/>
      <c r="OEE1008" s="215"/>
      <c r="OEF1008" s="215"/>
      <c r="OEG1008" s="215"/>
      <c r="OEH1008" s="215"/>
      <c r="OEI1008" s="215"/>
      <c r="OEJ1008" s="215"/>
      <c r="OEK1008" s="215"/>
      <c r="OEL1008" s="215"/>
      <c r="OEM1008" s="215"/>
      <c r="OEN1008" s="215"/>
      <c r="OEO1008" s="215"/>
      <c r="OEP1008" s="215"/>
      <c r="OEQ1008" s="215"/>
      <c r="OER1008" s="215"/>
      <c r="OES1008" s="215"/>
      <c r="OET1008" s="215"/>
      <c r="OEU1008" s="215"/>
      <c r="OEV1008" s="215"/>
      <c r="OEW1008" s="215"/>
      <c r="OEX1008" s="215"/>
      <c r="OEY1008" s="215"/>
      <c r="OEZ1008" s="215"/>
      <c r="OFA1008" s="215"/>
      <c r="OFB1008" s="215"/>
      <c r="OFC1008" s="215"/>
      <c r="OFD1008" s="215"/>
      <c r="OFE1008" s="215"/>
      <c r="OFF1008" s="215"/>
      <c r="OFG1008" s="215"/>
      <c r="OFH1008" s="215"/>
      <c r="OFI1008" s="215"/>
      <c r="OFJ1008" s="215"/>
      <c r="OFK1008" s="215"/>
      <c r="OFL1008" s="215"/>
      <c r="OFM1008" s="215"/>
      <c r="OFN1008" s="215"/>
      <c r="OFO1008" s="215"/>
      <c r="OFP1008" s="215"/>
      <c r="OFQ1008" s="215"/>
      <c r="OFR1008" s="215"/>
      <c r="OFS1008" s="215"/>
      <c r="OFT1008" s="215"/>
      <c r="OFU1008" s="215"/>
      <c r="OFV1008" s="215"/>
      <c r="OFW1008" s="215"/>
      <c r="OFX1008" s="215"/>
      <c r="OFY1008" s="215"/>
      <c r="OFZ1008" s="215"/>
      <c r="OGA1008" s="215"/>
      <c r="OGB1008" s="215"/>
      <c r="OGC1008" s="215"/>
      <c r="OGD1008" s="215"/>
      <c r="OGE1008" s="215"/>
      <c r="OGF1008" s="215"/>
      <c r="OGG1008" s="215"/>
      <c r="OGH1008" s="215"/>
      <c r="OGI1008" s="215"/>
      <c r="OGJ1008" s="215"/>
      <c r="OGK1008" s="215"/>
      <c r="OGL1008" s="215"/>
      <c r="OGM1008" s="215"/>
      <c r="OGN1008" s="215"/>
      <c r="OGO1008" s="215"/>
      <c r="OGP1008" s="215"/>
      <c r="OGQ1008" s="215"/>
      <c r="OGR1008" s="215"/>
      <c r="OGS1008" s="215"/>
      <c r="OGT1008" s="215"/>
      <c r="OGU1008" s="215"/>
      <c r="OGV1008" s="215"/>
      <c r="OGW1008" s="215"/>
      <c r="OGX1008" s="215"/>
      <c r="OGY1008" s="215"/>
      <c r="OGZ1008" s="215"/>
      <c r="OHA1008" s="215"/>
      <c r="OHB1008" s="215"/>
      <c r="OHC1008" s="215"/>
      <c r="OHD1008" s="215"/>
      <c r="OHE1008" s="215"/>
      <c r="OHF1008" s="215"/>
      <c r="OHG1008" s="215"/>
      <c r="OHH1008" s="215"/>
      <c r="OHI1008" s="215"/>
      <c r="OHJ1008" s="215"/>
      <c r="OHK1008" s="215"/>
      <c r="OHL1008" s="215"/>
      <c r="OHM1008" s="215"/>
      <c r="OHN1008" s="215"/>
      <c r="OHO1008" s="215"/>
      <c r="OHP1008" s="215"/>
      <c r="OHQ1008" s="215"/>
      <c r="OHR1008" s="215"/>
      <c r="OHS1008" s="215"/>
      <c r="OHT1008" s="215"/>
      <c r="OHU1008" s="215"/>
      <c r="OHV1008" s="215"/>
      <c r="OHW1008" s="215"/>
      <c r="OHX1008" s="215"/>
      <c r="OHY1008" s="215"/>
      <c r="OHZ1008" s="215"/>
      <c r="OIA1008" s="215"/>
      <c r="OIB1008" s="215"/>
      <c r="OIC1008" s="215"/>
      <c r="OID1008" s="215"/>
      <c r="OIE1008" s="215"/>
      <c r="OIF1008" s="215"/>
      <c r="OIG1008" s="215"/>
      <c r="OIH1008" s="215"/>
      <c r="OII1008" s="215"/>
      <c r="OIJ1008" s="215"/>
      <c r="OIK1008" s="215"/>
      <c r="OIL1008" s="215"/>
      <c r="OIM1008" s="215"/>
      <c r="OIN1008" s="215"/>
      <c r="OIO1008" s="215"/>
      <c r="OIP1008" s="215"/>
      <c r="OIQ1008" s="215"/>
      <c r="OIR1008" s="215"/>
      <c r="OIS1008" s="215"/>
      <c r="OIT1008" s="215"/>
      <c r="OIU1008" s="215"/>
      <c r="OIV1008" s="215"/>
      <c r="OIW1008" s="215"/>
      <c r="OIX1008" s="215"/>
      <c r="OIY1008" s="215"/>
      <c r="OIZ1008" s="215"/>
      <c r="OJA1008" s="215"/>
      <c r="OJB1008" s="215"/>
      <c r="OJC1008" s="215"/>
      <c r="OJD1008" s="215"/>
      <c r="OJE1008" s="215"/>
      <c r="OJF1008" s="215"/>
      <c r="OJG1008" s="215"/>
      <c r="OJH1008" s="215"/>
      <c r="OJI1008" s="215"/>
      <c r="OJJ1008" s="215"/>
      <c r="OJK1008" s="215"/>
      <c r="OJL1008" s="215"/>
      <c r="OJM1008" s="215"/>
      <c r="OJN1008" s="215"/>
      <c r="OJO1008" s="215"/>
      <c r="OJP1008" s="215"/>
      <c r="OJQ1008" s="215"/>
      <c r="OJR1008" s="215"/>
      <c r="OJS1008" s="215"/>
      <c r="OJT1008" s="215"/>
      <c r="OJU1008" s="215"/>
      <c r="OJV1008" s="215"/>
      <c r="OJW1008" s="215"/>
      <c r="OJX1008" s="215"/>
      <c r="OJY1008" s="215"/>
      <c r="OJZ1008" s="215"/>
      <c r="OKA1008" s="215"/>
      <c r="OKB1008" s="215"/>
      <c r="OKC1008" s="215"/>
      <c r="OKD1008" s="215"/>
      <c r="OKE1008" s="215"/>
      <c r="OKF1008" s="215"/>
      <c r="OKG1008" s="215"/>
      <c r="OKH1008" s="215"/>
      <c r="OKI1008" s="215"/>
      <c r="OKJ1008" s="215"/>
      <c r="OKK1008" s="215"/>
      <c r="OKL1008" s="215"/>
      <c r="OKM1008" s="215"/>
      <c r="OKN1008" s="215"/>
      <c r="OKO1008" s="215"/>
      <c r="OKP1008" s="215"/>
      <c r="OKQ1008" s="215"/>
      <c r="OKR1008" s="215"/>
      <c r="OKS1008" s="215"/>
      <c r="OKT1008" s="215"/>
      <c r="OKU1008" s="215"/>
      <c r="OKV1008" s="215"/>
      <c r="OKW1008" s="215"/>
      <c r="OKX1008" s="215"/>
      <c r="OKY1008" s="215"/>
      <c r="OKZ1008" s="215"/>
      <c r="OLA1008" s="215"/>
      <c r="OLB1008" s="215"/>
      <c r="OLC1008" s="215"/>
      <c r="OLD1008" s="215"/>
      <c r="OLE1008" s="215"/>
      <c r="OLF1008" s="215"/>
      <c r="OLG1008" s="215"/>
      <c r="OLH1008" s="215"/>
      <c r="OLI1008" s="215"/>
      <c r="OLJ1008" s="215"/>
      <c r="OLK1008" s="215"/>
      <c r="OLL1008" s="215"/>
      <c r="OLM1008" s="215"/>
      <c r="OLN1008" s="215"/>
      <c r="OLO1008" s="215"/>
      <c r="OLP1008" s="215"/>
      <c r="OLQ1008" s="215"/>
      <c r="OLR1008" s="215"/>
      <c r="OLS1008" s="215"/>
      <c r="OLT1008" s="215"/>
      <c r="OLU1008" s="215"/>
      <c r="OLV1008" s="215"/>
      <c r="OLW1008" s="215"/>
      <c r="OLX1008" s="215"/>
      <c r="OLY1008" s="215"/>
      <c r="OLZ1008" s="215"/>
      <c r="OMA1008" s="215"/>
      <c r="OMB1008" s="215"/>
      <c r="OMC1008" s="215"/>
      <c r="OMD1008" s="215"/>
      <c r="OME1008" s="215"/>
      <c r="OMF1008" s="215"/>
      <c r="OMG1008" s="215"/>
      <c r="OMH1008" s="215"/>
      <c r="OMI1008" s="215"/>
      <c r="OMJ1008" s="215"/>
      <c r="OMK1008" s="215"/>
      <c r="OML1008" s="215"/>
      <c r="OMM1008" s="215"/>
      <c r="OMN1008" s="215"/>
      <c r="OMO1008" s="215"/>
      <c r="OMP1008" s="215"/>
      <c r="OMQ1008" s="215"/>
      <c r="OMR1008" s="215"/>
      <c r="OMS1008" s="215"/>
      <c r="OMT1008" s="215"/>
      <c r="OMU1008" s="215"/>
      <c r="OMV1008" s="215"/>
      <c r="OMW1008" s="215"/>
      <c r="OMX1008" s="215"/>
      <c r="OMY1008" s="215"/>
      <c r="OMZ1008" s="215"/>
      <c r="ONA1008" s="215"/>
      <c r="ONB1008" s="215"/>
      <c r="ONC1008" s="215"/>
      <c r="OND1008" s="215"/>
      <c r="ONE1008" s="215"/>
      <c r="ONF1008" s="215"/>
      <c r="ONG1008" s="215"/>
      <c r="ONH1008" s="215"/>
      <c r="ONI1008" s="215"/>
      <c r="ONJ1008" s="215"/>
      <c r="ONK1008" s="215"/>
      <c r="ONL1008" s="215"/>
      <c r="ONM1008" s="215"/>
      <c r="ONN1008" s="215"/>
      <c r="ONO1008" s="215"/>
      <c r="ONP1008" s="215"/>
      <c r="ONQ1008" s="215"/>
      <c r="ONR1008" s="215"/>
      <c r="ONS1008" s="215"/>
      <c r="ONT1008" s="215"/>
      <c r="ONU1008" s="215"/>
      <c r="ONV1008" s="215"/>
      <c r="ONW1008" s="215"/>
      <c r="ONX1008" s="215"/>
      <c r="ONY1008" s="215"/>
      <c r="ONZ1008" s="215"/>
      <c r="OOA1008" s="215"/>
      <c r="OOB1008" s="215"/>
      <c r="OOC1008" s="215"/>
      <c r="OOD1008" s="215"/>
      <c r="OOE1008" s="215"/>
      <c r="OOF1008" s="215"/>
      <c r="OOG1008" s="215"/>
      <c r="OOH1008" s="215"/>
      <c r="OOI1008" s="215"/>
      <c r="OOJ1008" s="215"/>
      <c r="OOK1008" s="215"/>
      <c r="OOL1008" s="215"/>
      <c r="OOM1008" s="215"/>
      <c r="OON1008" s="215"/>
      <c r="OOO1008" s="215"/>
      <c r="OOP1008" s="215"/>
      <c r="OOQ1008" s="215"/>
      <c r="OOR1008" s="215"/>
      <c r="OOS1008" s="215"/>
      <c r="OOT1008" s="215"/>
      <c r="OOU1008" s="215"/>
      <c r="OOV1008" s="215"/>
      <c r="OOW1008" s="215"/>
      <c r="OOX1008" s="215"/>
      <c r="OOY1008" s="215"/>
      <c r="OOZ1008" s="215"/>
      <c r="OPA1008" s="215"/>
      <c r="OPB1008" s="215"/>
      <c r="OPC1008" s="215"/>
      <c r="OPD1008" s="215"/>
      <c r="OPE1008" s="215"/>
      <c r="OPF1008" s="215"/>
      <c r="OPG1008" s="215"/>
      <c r="OPH1008" s="215"/>
      <c r="OPI1008" s="215"/>
      <c r="OPJ1008" s="215"/>
      <c r="OPK1008" s="215"/>
      <c r="OPL1008" s="215"/>
      <c r="OPM1008" s="215"/>
      <c r="OPN1008" s="215"/>
      <c r="OPO1008" s="215"/>
      <c r="OPP1008" s="215"/>
      <c r="OPQ1008" s="215"/>
      <c r="OPR1008" s="215"/>
      <c r="OPS1008" s="215"/>
      <c r="OPT1008" s="215"/>
      <c r="OPU1008" s="215"/>
      <c r="OPV1008" s="215"/>
      <c r="OPW1008" s="215"/>
      <c r="OPX1008" s="215"/>
      <c r="OPY1008" s="215"/>
      <c r="OPZ1008" s="215"/>
      <c r="OQA1008" s="215"/>
      <c r="OQB1008" s="215"/>
      <c r="OQC1008" s="215"/>
      <c r="OQD1008" s="215"/>
      <c r="OQE1008" s="215"/>
      <c r="OQF1008" s="215"/>
      <c r="OQG1008" s="215"/>
      <c r="OQH1008" s="215"/>
      <c r="OQI1008" s="215"/>
      <c r="OQJ1008" s="215"/>
      <c r="OQK1008" s="215"/>
      <c r="OQL1008" s="215"/>
      <c r="OQM1008" s="215"/>
      <c r="OQN1008" s="215"/>
      <c r="OQO1008" s="215"/>
      <c r="OQP1008" s="215"/>
      <c r="OQQ1008" s="215"/>
      <c r="OQR1008" s="215"/>
      <c r="OQS1008" s="215"/>
      <c r="OQT1008" s="215"/>
      <c r="OQU1008" s="215"/>
      <c r="OQV1008" s="215"/>
      <c r="OQW1008" s="215"/>
      <c r="OQX1008" s="215"/>
      <c r="OQY1008" s="215"/>
      <c r="OQZ1008" s="215"/>
      <c r="ORA1008" s="215"/>
      <c r="ORB1008" s="215"/>
      <c r="ORC1008" s="215"/>
      <c r="ORD1008" s="215"/>
      <c r="ORE1008" s="215"/>
      <c r="ORF1008" s="215"/>
      <c r="ORG1008" s="215"/>
      <c r="ORH1008" s="215"/>
      <c r="ORI1008" s="215"/>
      <c r="ORJ1008" s="215"/>
      <c r="ORK1008" s="215"/>
      <c r="ORL1008" s="215"/>
      <c r="ORM1008" s="215"/>
      <c r="ORN1008" s="215"/>
      <c r="ORO1008" s="215"/>
      <c r="ORP1008" s="215"/>
      <c r="ORQ1008" s="215"/>
      <c r="ORR1008" s="215"/>
      <c r="ORS1008" s="215"/>
      <c r="ORT1008" s="215"/>
      <c r="ORU1008" s="215"/>
      <c r="ORV1008" s="215"/>
      <c r="ORW1008" s="215"/>
      <c r="ORX1008" s="215"/>
      <c r="ORY1008" s="215"/>
      <c r="ORZ1008" s="215"/>
      <c r="OSA1008" s="215"/>
      <c r="OSB1008" s="215"/>
      <c r="OSC1008" s="215"/>
      <c r="OSD1008" s="215"/>
      <c r="OSE1008" s="215"/>
      <c r="OSF1008" s="215"/>
      <c r="OSG1008" s="215"/>
      <c r="OSH1008" s="215"/>
      <c r="OSI1008" s="215"/>
      <c r="OSJ1008" s="215"/>
      <c r="OSK1008" s="215"/>
      <c r="OSL1008" s="215"/>
      <c r="OSM1008" s="215"/>
      <c r="OSN1008" s="215"/>
      <c r="OSO1008" s="215"/>
      <c r="OSP1008" s="215"/>
      <c r="OSQ1008" s="215"/>
      <c r="OSR1008" s="215"/>
      <c r="OSS1008" s="215"/>
      <c r="OST1008" s="215"/>
      <c r="OSU1008" s="215"/>
      <c r="OSV1008" s="215"/>
      <c r="OSW1008" s="215"/>
      <c r="OSX1008" s="215"/>
      <c r="OSY1008" s="215"/>
      <c r="OSZ1008" s="215"/>
      <c r="OTA1008" s="215"/>
      <c r="OTB1008" s="215"/>
      <c r="OTC1008" s="215"/>
      <c r="OTD1008" s="215"/>
      <c r="OTE1008" s="215"/>
      <c r="OTF1008" s="215"/>
      <c r="OTG1008" s="215"/>
      <c r="OTH1008" s="215"/>
      <c r="OTI1008" s="215"/>
      <c r="OTJ1008" s="215"/>
      <c r="OTK1008" s="215"/>
      <c r="OTL1008" s="215"/>
      <c r="OTM1008" s="215"/>
      <c r="OTN1008" s="215"/>
      <c r="OTO1008" s="215"/>
      <c r="OTP1008" s="215"/>
      <c r="OTQ1008" s="215"/>
      <c r="OTR1008" s="215"/>
      <c r="OTS1008" s="215"/>
      <c r="OTT1008" s="215"/>
      <c r="OTU1008" s="215"/>
      <c r="OTV1008" s="215"/>
      <c r="OTW1008" s="215"/>
      <c r="OTX1008" s="215"/>
      <c r="OTY1008" s="215"/>
      <c r="OTZ1008" s="215"/>
      <c r="OUA1008" s="215"/>
      <c r="OUB1008" s="215"/>
      <c r="OUC1008" s="215"/>
      <c r="OUD1008" s="215"/>
      <c r="OUE1008" s="215"/>
      <c r="OUF1008" s="215"/>
      <c r="OUG1008" s="215"/>
      <c r="OUH1008" s="215"/>
      <c r="OUI1008" s="215"/>
      <c r="OUJ1008" s="215"/>
      <c r="OUK1008" s="215"/>
      <c r="OUL1008" s="215"/>
      <c r="OUM1008" s="215"/>
      <c r="OUN1008" s="215"/>
      <c r="OUO1008" s="215"/>
      <c r="OUP1008" s="215"/>
      <c r="OUQ1008" s="215"/>
      <c r="OUR1008" s="215"/>
      <c r="OUS1008" s="215"/>
      <c r="OUT1008" s="215"/>
      <c r="OUU1008" s="215"/>
      <c r="OUV1008" s="215"/>
      <c r="OUW1008" s="215"/>
      <c r="OUX1008" s="215"/>
      <c r="OUY1008" s="215"/>
      <c r="OUZ1008" s="215"/>
      <c r="OVA1008" s="215"/>
      <c r="OVB1008" s="215"/>
      <c r="OVC1008" s="215"/>
      <c r="OVD1008" s="215"/>
      <c r="OVE1008" s="215"/>
      <c r="OVF1008" s="215"/>
      <c r="OVG1008" s="215"/>
      <c r="OVH1008" s="215"/>
      <c r="OVI1008" s="215"/>
      <c r="OVJ1008" s="215"/>
      <c r="OVK1008" s="215"/>
      <c r="OVL1008" s="215"/>
      <c r="OVM1008" s="215"/>
      <c r="OVN1008" s="215"/>
      <c r="OVO1008" s="215"/>
      <c r="OVP1008" s="215"/>
      <c r="OVQ1008" s="215"/>
      <c r="OVR1008" s="215"/>
      <c r="OVS1008" s="215"/>
      <c r="OVT1008" s="215"/>
      <c r="OVU1008" s="215"/>
      <c r="OVV1008" s="215"/>
      <c r="OVW1008" s="215"/>
      <c r="OVX1008" s="215"/>
      <c r="OVY1008" s="215"/>
      <c r="OVZ1008" s="215"/>
      <c r="OWA1008" s="215"/>
      <c r="OWB1008" s="215"/>
      <c r="OWC1008" s="215"/>
      <c r="OWD1008" s="215"/>
      <c r="OWE1008" s="215"/>
      <c r="OWF1008" s="215"/>
      <c r="OWG1008" s="215"/>
      <c r="OWH1008" s="215"/>
      <c r="OWI1008" s="215"/>
      <c r="OWJ1008" s="215"/>
      <c r="OWK1008" s="215"/>
      <c r="OWL1008" s="215"/>
      <c r="OWM1008" s="215"/>
      <c r="OWN1008" s="215"/>
      <c r="OWO1008" s="215"/>
      <c r="OWP1008" s="215"/>
      <c r="OWQ1008" s="215"/>
      <c r="OWR1008" s="215"/>
      <c r="OWS1008" s="215"/>
      <c r="OWT1008" s="215"/>
      <c r="OWU1008" s="215"/>
      <c r="OWV1008" s="215"/>
      <c r="OWW1008" s="215"/>
      <c r="OWX1008" s="215"/>
      <c r="OWY1008" s="215"/>
      <c r="OWZ1008" s="215"/>
      <c r="OXA1008" s="215"/>
      <c r="OXB1008" s="215"/>
      <c r="OXC1008" s="215"/>
      <c r="OXD1008" s="215"/>
      <c r="OXE1008" s="215"/>
      <c r="OXF1008" s="215"/>
      <c r="OXG1008" s="215"/>
      <c r="OXH1008" s="215"/>
      <c r="OXI1008" s="215"/>
      <c r="OXJ1008" s="215"/>
      <c r="OXK1008" s="215"/>
      <c r="OXL1008" s="215"/>
      <c r="OXM1008" s="215"/>
      <c r="OXN1008" s="215"/>
      <c r="OXO1008" s="215"/>
      <c r="OXP1008" s="215"/>
      <c r="OXQ1008" s="215"/>
      <c r="OXR1008" s="215"/>
      <c r="OXS1008" s="215"/>
      <c r="OXT1008" s="215"/>
      <c r="OXU1008" s="215"/>
      <c r="OXV1008" s="215"/>
      <c r="OXW1008" s="215"/>
      <c r="OXX1008" s="215"/>
      <c r="OXY1008" s="215"/>
      <c r="OXZ1008" s="215"/>
      <c r="OYA1008" s="215"/>
      <c r="OYB1008" s="215"/>
      <c r="OYC1008" s="215"/>
      <c r="OYD1008" s="215"/>
      <c r="OYE1008" s="215"/>
      <c r="OYF1008" s="215"/>
      <c r="OYG1008" s="215"/>
      <c r="OYH1008" s="215"/>
      <c r="OYI1008" s="215"/>
      <c r="OYJ1008" s="215"/>
      <c r="OYK1008" s="215"/>
      <c r="OYL1008" s="215"/>
      <c r="OYM1008" s="215"/>
      <c r="OYN1008" s="215"/>
      <c r="OYO1008" s="215"/>
      <c r="OYP1008" s="215"/>
      <c r="OYQ1008" s="215"/>
      <c r="OYR1008" s="215"/>
      <c r="OYS1008" s="215"/>
      <c r="OYT1008" s="215"/>
      <c r="OYU1008" s="215"/>
      <c r="OYV1008" s="215"/>
      <c r="OYW1008" s="215"/>
      <c r="OYX1008" s="215"/>
      <c r="OYY1008" s="215"/>
      <c r="OYZ1008" s="215"/>
      <c r="OZA1008" s="215"/>
      <c r="OZB1008" s="215"/>
      <c r="OZC1008" s="215"/>
      <c r="OZD1008" s="215"/>
      <c r="OZE1008" s="215"/>
      <c r="OZF1008" s="215"/>
      <c r="OZG1008" s="215"/>
      <c r="OZH1008" s="215"/>
      <c r="OZI1008" s="215"/>
      <c r="OZJ1008" s="215"/>
      <c r="OZK1008" s="215"/>
      <c r="OZL1008" s="215"/>
      <c r="OZM1008" s="215"/>
      <c r="OZN1008" s="215"/>
      <c r="OZO1008" s="215"/>
      <c r="OZP1008" s="215"/>
      <c r="OZQ1008" s="215"/>
      <c r="OZR1008" s="215"/>
      <c r="OZS1008" s="215"/>
      <c r="OZT1008" s="215"/>
      <c r="OZU1008" s="215"/>
      <c r="OZV1008" s="215"/>
      <c r="OZW1008" s="215"/>
      <c r="OZX1008" s="215"/>
      <c r="OZY1008" s="215"/>
      <c r="OZZ1008" s="215"/>
      <c r="PAA1008" s="215"/>
      <c r="PAB1008" s="215"/>
      <c r="PAC1008" s="215"/>
      <c r="PAD1008" s="215"/>
      <c r="PAE1008" s="215"/>
      <c r="PAF1008" s="215"/>
      <c r="PAG1008" s="215"/>
      <c r="PAH1008" s="215"/>
      <c r="PAI1008" s="215"/>
      <c r="PAJ1008" s="215"/>
      <c r="PAK1008" s="215"/>
      <c r="PAL1008" s="215"/>
      <c r="PAM1008" s="215"/>
      <c r="PAN1008" s="215"/>
      <c r="PAO1008" s="215"/>
      <c r="PAP1008" s="215"/>
      <c r="PAQ1008" s="215"/>
      <c r="PAR1008" s="215"/>
      <c r="PAS1008" s="215"/>
      <c r="PAT1008" s="215"/>
      <c r="PAU1008" s="215"/>
      <c r="PAV1008" s="215"/>
      <c r="PAW1008" s="215"/>
      <c r="PAX1008" s="215"/>
      <c r="PAY1008" s="215"/>
      <c r="PAZ1008" s="215"/>
      <c r="PBA1008" s="215"/>
      <c r="PBB1008" s="215"/>
      <c r="PBC1008" s="215"/>
      <c r="PBD1008" s="215"/>
      <c r="PBE1008" s="215"/>
      <c r="PBF1008" s="215"/>
      <c r="PBG1008" s="215"/>
      <c r="PBH1008" s="215"/>
      <c r="PBI1008" s="215"/>
      <c r="PBJ1008" s="215"/>
      <c r="PBK1008" s="215"/>
      <c r="PBL1008" s="215"/>
      <c r="PBM1008" s="215"/>
      <c r="PBN1008" s="215"/>
      <c r="PBO1008" s="215"/>
      <c r="PBP1008" s="215"/>
      <c r="PBQ1008" s="215"/>
      <c r="PBR1008" s="215"/>
      <c r="PBS1008" s="215"/>
      <c r="PBT1008" s="215"/>
      <c r="PBU1008" s="215"/>
      <c r="PBV1008" s="215"/>
      <c r="PBW1008" s="215"/>
      <c r="PBX1008" s="215"/>
      <c r="PBY1008" s="215"/>
      <c r="PBZ1008" s="215"/>
      <c r="PCA1008" s="215"/>
      <c r="PCB1008" s="215"/>
      <c r="PCC1008" s="215"/>
      <c r="PCD1008" s="215"/>
      <c r="PCE1008" s="215"/>
      <c r="PCF1008" s="215"/>
      <c r="PCG1008" s="215"/>
      <c r="PCH1008" s="215"/>
      <c r="PCI1008" s="215"/>
      <c r="PCJ1008" s="215"/>
      <c r="PCK1008" s="215"/>
      <c r="PCL1008" s="215"/>
      <c r="PCM1008" s="215"/>
      <c r="PCN1008" s="215"/>
      <c r="PCO1008" s="215"/>
      <c r="PCP1008" s="215"/>
      <c r="PCQ1008" s="215"/>
      <c r="PCR1008" s="215"/>
      <c r="PCS1008" s="215"/>
      <c r="PCT1008" s="215"/>
      <c r="PCU1008" s="215"/>
      <c r="PCV1008" s="215"/>
      <c r="PCW1008" s="215"/>
      <c r="PCX1008" s="215"/>
      <c r="PCY1008" s="215"/>
      <c r="PCZ1008" s="215"/>
      <c r="PDA1008" s="215"/>
      <c r="PDB1008" s="215"/>
      <c r="PDC1008" s="215"/>
      <c r="PDD1008" s="215"/>
      <c r="PDE1008" s="215"/>
      <c r="PDF1008" s="215"/>
      <c r="PDG1008" s="215"/>
      <c r="PDH1008" s="215"/>
      <c r="PDI1008" s="215"/>
      <c r="PDJ1008" s="215"/>
      <c r="PDK1008" s="215"/>
      <c r="PDL1008" s="215"/>
      <c r="PDM1008" s="215"/>
      <c r="PDN1008" s="215"/>
      <c r="PDO1008" s="215"/>
      <c r="PDP1008" s="215"/>
      <c r="PDQ1008" s="215"/>
      <c r="PDR1008" s="215"/>
      <c r="PDS1008" s="215"/>
      <c r="PDT1008" s="215"/>
      <c r="PDU1008" s="215"/>
      <c r="PDV1008" s="215"/>
      <c r="PDW1008" s="215"/>
      <c r="PDX1008" s="215"/>
      <c r="PDY1008" s="215"/>
      <c r="PDZ1008" s="215"/>
      <c r="PEA1008" s="215"/>
      <c r="PEB1008" s="215"/>
      <c r="PEC1008" s="215"/>
      <c r="PED1008" s="215"/>
      <c r="PEE1008" s="215"/>
      <c r="PEF1008" s="215"/>
      <c r="PEG1008" s="215"/>
      <c r="PEH1008" s="215"/>
      <c r="PEI1008" s="215"/>
      <c r="PEJ1008" s="215"/>
      <c r="PEK1008" s="215"/>
      <c r="PEL1008" s="215"/>
      <c r="PEM1008" s="215"/>
      <c r="PEN1008" s="215"/>
      <c r="PEO1008" s="215"/>
      <c r="PEP1008" s="215"/>
      <c r="PEQ1008" s="215"/>
      <c r="PER1008" s="215"/>
      <c r="PES1008" s="215"/>
      <c r="PET1008" s="215"/>
      <c r="PEU1008" s="215"/>
      <c r="PEV1008" s="215"/>
      <c r="PEW1008" s="215"/>
      <c r="PEX1008" s="215"/>
      <c r="PEY1008" s="215"/>
      <c r="PEZ1008" s="215"/>
      <c r="PFA1008" s="215"/>
      <c r="PFB1008" s="215"/>
      <c r="PFC1008" s="215"/>
      <c r="PFD1008" s="215"/>
      <c r="PFE1008" s="215"/>
      <c r="PFF1008" s="215"/>
      <c r="PFG1008" s="215"/>
      <c r="PFH1008" s="215"/>
      <c r="PFI1008" s="215"/>
      <c r="PFJ1008" s="215"/>
      <c r="PFK1008" s="215"/>
      <c r="PFL1008" s="215"/>
      <c r="PFM1008" s="215"/>
      <c r="PFN1008" s="215"/>
      <c r="PFO1008" s="215"/>
      <c r="PFP1008" s="215"/>
      <c r="PFQ1008" s="215"/>
      <c r="PFR1008" s="215"/>
      <c r="PFS1008" s="215"/>
      <c r="PFT1008" s="215"/>
      <c r="PFU1008" s="215"/>
      <c r="PFV1008" s="215"/>
      <c r="PFW1008" s="215"/>
      <c r="PFX1008" s="215"/>
      <c r="PFY1008" s="215"/>
      <c r="PFZ1008" s="215"/>
      <c r="PGA1008" s="215"/>
      <c r="PGB1008" s="215"/>
      <c r="PGC1008" s="215"/>
      <c r="PGD1008" s="215"/>
      <c r="PGE1008" s="215"/>
      <c r="PGF1008" s="215"/>
      <c r="PGG1008" s="215"/>
      <c r="PGH1008" s="215"/>
      <c r="PGI1008" s="215"/>
      <c r="PGJ1008" s="215"/>
      <c r="PGK1008" s="215"/>
      <c r="PGL1008" s="215"/>
      <c r="PGM1008" s="215"/>
      <c r="PGN1008" s="215"/>
      <c r="PGO1008" s="215"/>
      <c r="PGP1008" s="215"/>
      <c r="PGQ1008" s="215"/>
      <c r="PGR1008" s="215"/>
      <c r="PGS1008" s="215"/>
      <c r="PGT1008" s="215"/>
      <c r="PGU1008" s="215"/>
      <c r="PGV1008" s="215"/>
      <c r="PGW1008" s="215"/>
      <c r="PGX1008" s="215"/>
      <c r="PGY1008" s="215"/>
      <c r="PGZ1008" s="215"/>
      <c r="PHA1008" s="215"/>
      <c r="PHB1008" s="215"/>
      <c r="PHC1008" s="215"/>
      <c r="PHD1008" s="215"/>
      <c r="PHE1008" s="215"/>
      <c r="PHF1008" s="215"/>
      <c r="PHG1008" s="215"/>
      <c r="PHH1008" s="215"/>
      <c r="PHI1008" s="215"/>
      <c r="PHJ1008" s="215"/>
      <c r="PHK1008" s="215"/>
      <c r="PHL1008" s="215"/>
      <c r="PHM1008" s="215"/>
      <c r="PHN1008" s="215"/>
      <c r="PHO1008" s="215"/>
      <c r="PHP1008" s="215"/>
      <c r="PHQ1008" s="215"/>
      <c r="PHR1008" s="215"/>
      <c r="PHS1008" s="215"/>
      <c r="PHT1008" s="215"/>
      <c r="PHU1008" s="215"/>
      <c r="PHV1008" s="215"/>
      <c r="PHW1008" s="215"/>
      <c r="PHX1008" s="215"/>
      <c r="PHY1008" s="215"/>
      <c r="PHZ1008" s="215"/>
      <c r="PIA1008" s="215"/>
      <c r="PIB1008" s="215"/>
      <c r="PIC1008" s="215"/>
      <c r="PID1008" s="215"/>
      <c r="PIE1008" s="215"/>
      <c r="PIF1008" s="215"/>
      <c r="PIG1008" s="215"/>
      <c r="PIH1008" s="215"/>
      <c r="PII1008" s="215"/>
      <c r="PIJ1008" s="215"/>
      <c r="PIK1008" s="215"/>
      <c r="PIL1008" s="215"/>
      <c r="PIM1008" s="215"/>
      <c r="PIN1008" s="215"/>
      <c r="PIO1008" s="215"/>
      <c r="PIP1008" s="215"/>
      <c r="PIQ1008" s="215"/>
      <c r="PIR1008" s="215"/>
      <c r="PIS1008" s="215"/>
      <c r="PIT1008" s="215"/>
      <c r="PIU1008" s="215"/>
      <c r="PIV1008" s="215"/>
      <c r="PIW1008" s="215"/>
      <c r="PIX1008" s="215"/>
      <c r="PIY1008" s="215"/>
      <c r="PIZ1008" s="215"/>
      <c r="PJA1008" s="215"/>
      <c r="PJB1008" s="215"/>
      <c r="PJC1008" s="215"/>
      <c r="PJD1008" s="215"/>
      <c r="PJE1008" s="215"/>
      <c r="PJF1008" s="215"/>
      <c r="PJG1008" s="215"/>
      <c r="PJH1008" s="215"/>
      <c r="PJI1008" s="215"/>
      <c r="PJJ1008" s="215"/>
      <c r="PJK1008" s="215"/>
      <c r="PJL1008" s="215"/>
      <c r="PJM1008" s="215"/>
      <c r="PJN1008" s="215"/>
      <c r="PJO1008" s="215"/>
      <c r="PJP1008" s="215"/>
      <c r="PJQ1008" s="215"/>
      <c r="PJR1008" s="215"/>
      <c r="PJS1008" s="215"/>
      <c r="PJT1008" s="215"/>
      <c r="PJU1008" s="215"/>
      <c r="PJV1008" s="215"/>
      <c r="PJW1008" s="215"/>
      <c r="PJX1008" s="215"/>
      <c r="PJY1008" s="215"/>
      <c r="PJZ1008" s="215"/>
      <c r="PKA1008" s="215"/>
      <c r="PKB1008" s="215"/>
      <c r="PKC1008" s="215"/>
      <c r="PKD1008" s="215"/>
      <c r="PKE1008" s="215"/>
      <c r="PKF1008" s="215"/>
      <c r="PKG1008" s="215"/>
      <c r="PKH1008" s="215"/>
      <c r="PKI1008" s="215"/>
      <c r="PKJ1008" s="215"/>
      <c r="PKK1008" s="215"/>
      <c r="PKL1008" s="215"/>
      <c r="PKM1008" s="215"/>
      <c r="PKN1008" s="215"/>
      <c r="PKO1008" s="215"/>
      <c r="PKP1008" s="215"/>
      <c r="PKQ1008" s="215"/>
      <c r="PKR1008" s="215"/>
      <c r="PKS1008" s="215"/>
      <c r="PKT1008" s="215"/>
      <c r="PKU1008" s="215"/>
      <c r="PKV1008" s="215"/>
      <c r="PKW1008" s="215"/>
      <c r="PKX1008" s="215"/>
      <c r="PKY1008" s="215"/>
      <c r="PKZ1008" s="215"/>
      <c r="PLA1008" s="215"/>
      <c r="PLB1008" s="215"/>
      <c r="PLC1008" s="215"/>
      <c r="PLD1008" s="215"/>
      <c r="PLE1008" s="215"/>
      <c r="PLF1008" s="215"/>
      <c r="PLG1008" s="215"/>
      <c r="PLH1008" s="215"/>
      <c r="PLI1008" s="215"/>
      <c r="PLJ1008" s="215"/>
      <c r="PLK1008" s="215"/>
      <c r="PLL1008" s="215"/>
      <c r="PLM1008" s="215"/>
      <c r="PLN1008" s="215"/>
      <c r="PLO1008" s="215"/>
      <c r="PLP1008" s="215"/>
      <c r="PLQ1008" s="215"/>
      <c r="PLR1008" s="215"/>
      <c r="PLS1008" s="215"/>
      <c r="PLT1008" s="215"/>
      <c r="PLU1008" s="215"/>
      <c r="PLV1008" s="215"/>
      <c r="PLW1008" s="215"/>
      <c r="PLX1008" s="215"/>
      <c r="PLY1008" s="215"/>
      <c r="PLZ1008" s="215"/>
      <c r="PMA1008" s="215"/>
      <c r="PMB1008" s="215"/>
      <c r="PMC1008" s="215"/>
      <c r="PMD1008" s="215"/>
      <c r="PME1008" s="215"/>
      <c r="PMF1008" s="215"/>
      <c r="PMG1008" s="215"/>
      <c r="PMH1008" s="215"/>
      <c r="PMI1008" s="215"/>
      <c r="PMJ1008" s="215"/>
      <c r="PMK1008" s="215"/>
      <c r="PML1008" s="215"/>
      <c r="PMM1008" s="215"/>
      <c r="PMN1008" s="215"/>
      <c r="PMO1008" s="215"/>
      <c r="PMP1008" s="215"/>
      <c r="PMQ1008" s="215"/>
      <c r="PMR1008" s="215"/>
      <c r="PMS1008" s="215"/>
      <c r="PMT1008" s="215"/>
      <c r="PMU1008" s="215"/>
      <c r="PMV1008" s="215"/>
      <c r="PMW1008" s="215"/>
      <c r="PMX1008" s="215"/>
      <c r="PMY1008" s="215"/>
      <c r="PMZ1008" s="215"/>
      <c r="PNA1008" s="215"/>
      <c r="PNB1008" s="215"/>
      <c r="PNC1008" s="215"/>
      <c r="PND1008" s="215"/>
      <c r="PNE1008" s="215"/>
      <c r="PNF1008" s="215"/>
      <c r="PNG1008" s="215"/>
      <c r="PNH1008" s="215"/>
      <c r="PNI1008" s="215"/>
      <c r="PNJ1008" s="215"/>
      <c r="PNK1008" s="215"/>
      <c r="PNL1008" s="215"/>
      <c r="PNM1008" s="215"/>
      <c r="PNN1008" s="215"/>
      <c r="PNO1008" s="215"/>
      <c r="PNP1008" s="215"/>
      <c r="PNQ1008" s="215"/>
      <c r="PNR1008" s="215"/>
      <c r="PNS1008" s="215"/>
      <c r="PNT1008" s="215"/>
      <c r="PNU1008" s="215"/>
      <c r="PNV1008" s="215"/>
      <c r="PNW1008" s="215"/>
      <c r="PNX1008" s="215"/>
      <c r="PNY1008" s="215"/>
      <c r="PNZ1008" s="215"/>
      <c r="POA1008" s="215"/>
      <c r="POB1008" s="215"/>
      <c r="POC1008" s="215"/>
      <c r="POD1008" s="215"/>
      <c r="POE1008" s="215"/>
      <c r="POF1008" s="215"/>
      <c r="POG1008" s="215"/>
      <c r="POH1008" s="215"/>
      <c r="POI1008" s="215"/>
      <c r="POJ1008" s="215"/>
      <c r="POK1008" s="215"/>
      <c r="POL1008" s="215"/>
      <c r="POM1008" s="215"/>
      <c r="PON1008" s="215"/>
      <c r="POO1008" s="215"/>
      <c r="POP1008" s="215"/>
      <c r="POQ1008" s="215"/>
      <c r="POR1008" s="215"/>
      <c r="POS1008" s="215"/>
      <c r="POT1008" s="215"/>
      <c r="POU1008" s="215"/>
      <c r="POV1008" s="215"/>
      <c r="POW1008" s="215"/>
      <c r="POX1008" s="215"/>
      <c r="POY1008" s="215"/>
      <c r="POZ1008" s="215"/>
      <c r="PPA1008" s="215"/>
      <c r="PPB1008" s="215"/>
      <c r="PPC1008" s="215"/>
      <c r="PPD1008" s="215"/>
      <c r="PPE1008" s="215"/>
      <c r="PPF1008" s="215"/>
      <c r="PPG1008" s="215"/>
      <c r="PPH1008" s="215"/>
      <c r="PPI1008" s="215"/>
      <c r="PPJ1008" s="215"/>
      <c r="PPK1008" s="215"/>
      <c r="PPL1008" s="215"/>
      <c r="PPM1008" s="215"/>
      <c r="PPN1008" s="215"/>
      <c r="PPO1008" s="215"/>
      <c r="PPP1008" s="215"/>
      <c r="PPQ1008" s="215"/>
      <c r="PPR1008" s="215"/>
      <c r="PPS1008" s="215"/>
      <c r="PPT1008" s="215"/>
      <c r="PPU1008" s="215"/>
      <c r="PPV1008" s="215"/>
      <c r="PPW1008" s="215"/>
      <c r="PPX1008" s="215"/>
      <c r="PPY1008" s="215"/>
      <c r="PPZ1008" s="215"/>
      <c r="PQA1008" s="215"/>
      <c r="PQB1008" s="215"/>
      <c r="PQC1008" s="215"/>
      <c r="PQD1008" s="215"/>
      <c r="PQE1008" s="215"/>
      <c r="PQF1008" s="215"/>
      <c r="PQG1008" s="215"/>
      <c r="PQH1008" s="215"/>
      <c r="PQI1008" s="215"/>
      <c r="PQJ1008" s="215"/>
      <c r="PQK1008" s="215"/>
      <c r="PQL1008" s="215"/>
      <c r="PQM1008" s="215"/>
      <c r="PQN1008" s="215"/>
      <c r="PQO1008" s="215"/>
      <c r="PQP1008" s="215"/>
      <c r="PQQ1008" s="215"/>
      <c r="PQR1008" s="215"/>
      <c r="PQS1008" s="215"/>
      <c r="PQT1008" s="215"/>
      <c r="PQU1008" s="215"/>
      <c r="PQV1008" s="215"/>
      <c r="PQW1008" s="215"/>
      <c r="PQX1008" s="215"/>
      <c r="PQY1008" s="215"/>
      <c r="PQZ1008" s="215"/>
      <c r="PRA1008" s="215"/>
      <c r="PRB1008" s="215"/>
      <c r="PRC1008" s="215"/>
      <c r="PRD1008" s="215"/>
      <c r="PRE1008" s="215"/>
      <c r="PRF1008" s="215"/>
      <c r="PRG1008" s="215"/>
      <c r="PRH1008" s="215"/>
      <c r="PRI1008" s="215"/>
      <c r="PRJ1008" s="215"/>
      <c r="PRK1008" s="215"/>
      <c r="PRL1008" s="215"/>
      <c r="PRM1008" s="215"/>
      <c r="PRN1008" s="215"/>
      <c r="PRO1008" s="215"/>
      <c r="PRP1008" s="215"/>
      <c r="PRQ1008" s="215"/>
      <c r="PRR1008" s="215"/>
      <c r="PRS1008" s="215"/>
      <c r="PRT1008" s="215"/>
      <c r="PRU1008" s="215"/>
      <c r="PRV1008" s="215"/>
      <c r="PRW1008" s="215"/>
      <c r="PRX1008" s="215"/>
      <c r="PRY1008" s="215"/>
      <c r="PRZ1008" s="215"/>
      <c r="PSA1008" s="215"/>
      <c r="PSB1008" s="215"/>
      <c r="PSC1008" s="215"/>
      <c r="PSD1008" s="215"/>
      <c r="PSE1008" s="215"/>
      <c r="PSF1008" s="215"/>
      <c r="PSG1008" s="215"/>
      <c r="PSH1008" s="215"/>
      <c r="PSI1008" s="215"/>
      <c r="PSJ1008" s="215"/>
      <c r="PSK1008" s="215"/>
      <c r="PSL1008" s="215"/>
      <c r="PSM1008" s="215"/>
      <c r="PSN1008" s="215"/>
      <c r="PSO1008" s="215"/>
      <c r="PSP1008" s="215"/>
      <c r="PSQ1008" s="215"/>
      <c r="PSR1008" s="215"/>
      <c r="PSS1008" s="215"/>
      <c r="PST1008" s="215"/>
      <c r="PSU1008" s="215"/>
      <c r="PSV1008" s="215"/>
      <c r="PSW1008" s="215"/>
      <c r="PSX1008" s="215"/>
      <c r="PSY1008" s="215"/>
      <c r="PSZ1008" s="215"/>
      <c r="PTA1008" s="215"/>
      <c r="PTB1008" s="215"/>
      <c r="PTC1008" s="215"/>
      <c r="PTD1008" s="215"/>
      <c r="PTE1008" s="215"/>
      <c r="PTF1008" s="215"/>
      <c r="PTG1008" s="215"/>
      <c r="PTH1008" s="215"/>
      <c r="PTI1008" s="215"/>
      <c r="PTJ1008" s="215"/>
      <c r="PTK1008" s="215"/>
      <c r="PTL1008" s="215"/>
      <c r="PTM1008" s="215"/>
      <c r="PTN1008" s="215"/>
      <c r="PTO1008" s="215"/>
      <c r="PTP1008" s="215"/>
      <c r="PTQ1008" s="215"/>
      <c r="PTR1008" s="215"/>
      <c r="PTS1008" s="215"/>
      <c r="PTT1008" s="215"/>
      <c r="PTU1008" s="215"/>
      <c r="PTV1008" s="215"/>
      <c r="PTW1008" s="215"/>
      <c r="PTX1008" s="215"/>
      <c r="PTY1008" s="215"/>
      <c r="PTZ1008" s="215"/>
      <c r="PUA1008" s="215"/>
      <c r="PUB1008" s="215"/>
      <c r="PUC1008" s="215"/>
      <c r="PUD1008" s="215"/>
      <c r="PUE1008" s="215"/>
      <c r="PUF1008" s="215"/>
      <c r="PUG1008" s="215"/>
      <c r="PUH1008" s="215"/>
      <c r="PUI1008" s="215"/>
      <c r="PUJ1008" s="215"/>
      <c r="PUK1008" s="215"/>
      <c r="PUL1008" s="215"/>
      <c r="PUM1008" s="215"/>
      <c r="PUN1008" s="215"/>
      <c r="PUO1008" s="215"/>
      <c r="PUP1008" s="215"/>
      <c r="PUQ1008" s="215"/>
      <c r="PUR1008" s="215"/>
      <c r="PUS1008" s="215"/>
      <c r="PUT1008" s="215"/>
      <c r="PUU1008" s="215"/>
      <c r="PUV1008" s="215"/>
      <c r="PUW1008" s="215"/>
      <c r="PUX1008" s="215"/>
      <c r="PUY1008" s="215"/>
      <c r="PUZ1008" s="215"/>
      <c r="PVA1008" s="215"/>
      <c r="PVB1008" s="215"/>
      <c r="PVC1008" s="215"/>
      <c r="PVD1008" s="215"/>
      <c r="PVE1008" s="215"/>
      <c r="PVF1008" s="215"/>
      <c r="PVG1008" s="215"/>
      <c r="PVH1008" s="215"/>
      <c r="PVI1008" s="215"/>
      <c r="PVJ1008" s="215"/>
      <c r="PVK1008" s="215"/>
      <c r="PVL1008" s="215"/>
      <c r="PVM1008" s="215"/>
      <c r="PVN1008" s="215"/>
      <c r="PVO1008" s="215"/>
      <c r="PVP1008" s="215"/>
      <c r="PVQ1008" s="215"/>
      <c r="PVR1008" s="215"/>
      <c r="PVS1008" s="215"/>
      <c r="PVT1008" s="215"/>
      <c r="PVU1008" s="215"/>
      <c r="PVV1008" s="215"/>
      <c r="PVW1008" s="215"/>
      <c r="PVX1008" s="215"/>
      <c r="PVY1008" s="215"/>
      <c r="PVZ1008" s="215"/>
      <c r="PWA1008" s="215"/>
      <c r="PWB1008" s="215"/>
      <c r="PWC1008" s="215"/>
      <c r="PWD1008" s="215"/>
      <c r="PWE1008" s="215"/>
      <c r="PWF1008" s="215"/>
      <c r="PWG1008" s="215"/>
      <c r="PWH1008" s="215"/>
      <c r="PWI1008" s="215"/>
      <c r="PWJ1008" s="215"/>
      <c r="PWK1008" s="215"/>
      <c r="PWL1008" s="215"/>
      <c r="PWM1008" s="215"/>
      <c r="PWN1008" s="215"/>
      <c r="PWO1008" s="215"/>
      <c r="PWP1008" s="215"/>
      <c r="PWQ1008" s="215"/>
      <c r="PWR1008" s="215"/>
      <c r="PWS1008" s="215"/>
      <c r="PWT1008" s="215"/>
      <c r="PWU1008" s="215"/>
      <c r="PWV1008" s="215"/>
      <c r="PWW1008" s="215"/>
      <c r="PWX1008" s="215"/>
      <c r="PWY1008" s="215"/>
      <c r="PWZ1008" s="215"/>
      <c r="PXA1008" s="215"/>
      <c r="PXB1008" s="215"/>
      <c r="PXC1008" s="215"/>
      <c r="PXD1008" s="215"/>
      <c r="PXE1008" s="215"/>
      <c r="PXF1008" s="215"/>
      <c r="PXG1008" s="215"/>
      <c r="PXH1008" s="215"/>
      <c r="PXI1008" s="215"/>
      <c r="PXJ1008" s="215"/>
      <c r="PXK1008" s="215"/>
      <c r="PXL1008" s="215"/>
      <c r="PXM1008" s="215"/>
      <c r="PXN1008" s="215"/>
      <c r="PXO1008" s="215"/>
      <c r="PXP1008" s="215"/>
      <c r="PXQ1008" s="215"/>
      <c r="PXR1008" s="215"/>
      <c r="PXS1008" s="215"/>
      <c r="PXT1008" s="215"/>
      <c r="PXU1008" s="215"/>
      <c r="PXV1008" s="215"/>
      <c r="PXW1008" s="215"/>
      <c r="PXX1008" s="215"/>
      <c r="PXY1008" s="215"/>
      <c r="PXZ1008" s="215"/>
      <c r="PYA1008" s="215"/>
      <c r="PYB1008" s="215"/>
      <c r="PYC1008" s="215"/>
      <c r="PYD1008" s="215"/>
      <c r="PYE1008" s="215"/>
      <c r="PYF1008" s="215"/>
      <c r="PYG1008" s="215"/>
      <c r="PYH1008" s="215"/>
      <c r="PYI1008" s="215"/>
      <c r="PYJ1008" s="215"/>
      <c r="PYK1008" s="215"/>
      <c r="PYL1008" s="215"/>
      <c r="PYM1008" s="215"/>
      <c r="PYN1008" s="215"/>
      <c r="PYO1008" s="215"/>
      <c r="PYP1008" s="215"/>
      <c r="PYQ1008" s="215"/>
      <c r="PYR1008" s="215"/>
      <c r="PYS1008" s="215"/>
      <c r="PYT1008" s="215"/>
      <c r="PYU1008" s="215"/>
      <c r="PYV1008" s="215"/>
      <c r="PYW1008" s="215"/>
      <c r="PYX1008" s="215"/>
      <c r="PYY1008" s="215"/>
      <c r="PYZ1008" s="215"/>
      <c r="PZA1008" s="215"/>
      <c r="PZB1008" s="215"/>
      <c r="PZC1008" s="215"/>
      <c r="PZD1008" s="215"/>
      <c r="PZE1008" s="215"/>
      <c r="PZF1008" s="215"/>
      <c r="PZG1008" s="215"/>
      <c r="PZH1008" s="215"/>
      <c r="PZI1008" s="215"/>
      <c r="PZJ1008" s="215"/>
      <c r="PZK1008" s="215"/>
      <c r="PZL1008" s="215"/>
      <c r="PZM1008" s="215"/>
      <c r="PZN1008" s="215"/>
      <c r="PZO1008" s="215"/>
      <c r="PZP1008" s="215"/>
      <c r="PZQ1008" s="215"/>
      <c r="PZR1008" s="215"/>
      <c r="PZS1008" s="215"/>
      <c r="PZT1008" s="215"/>
      <c r="PZU1008" s="215"/>
      <c r="PZV1008" s="215"/>
      <c r="PZW1008" s="215"/>
      <c r="PZX1008" s="215"/>
      <c r="PZY1008" s="215"/>
      <c r="PZZ1008" s="215"/>
      <c r="QAA1008" s="215"/>
      <c r="QAB1008" s="215"/>
      <c r="QAC1008" s="215"/>
      <c r="QAD1008" s="215"/>
      <c r="QAE1008" s="215"/>
      <c r="QAF1008" s="215"/>
      <c r="QAG1008" s="215"/>
      <c r="QAH1008" s="215"/>
      <c r="QAI1008" s="215"/>
      <c r="QAJ1008" s="215"/>
      <c r="QAK1008" s="215"/>
      <c r="QAL1008" s="215"/>
      <c r="QAM1008" s="215"/>
      <c r="QAN1008" s="215"/>
      <c r="QAO1008" s="215"/>
      <c r="QAP1008" s="215"/>
      <c r="QAQ1008" s="215"/>
      <c r="QAR1008" s="215"/>
      <c r="QAS1008" s="215"/>
      <c r="QAT1008" s="215"/>
      <c r="QAU1008" s="215"/>
      <c r="QAV1008" s="215"/>
      <c r="QAW1008" s="215"/>
      <c r="QAX1008" s="215"/>
      <c r="QAY1008" s="215"/>
      <c r="QAZ1008" s="215"/>
      <c r="QBA1008" s="215"/>
      <c r="QBB1008" s="215"/>
      <c r="QBC1008" s="215"/>
      <c r="QBD1008" s="215"/>
      <c r="QBE1008" s="215"/>
      <c r="QBF1008" s="215"/>
      <c r="QBG1008" s="215"/>
      <c r="QBH1008" s="215"/>
      <c r="QBI1008" s="215"/>
      <c r="QBJ1008" s="215"/>
      <c r="QBK1008" s="215"/>
      <c r="QBL1008" s="215"/>
      <c r="QBM1008" s="215"/>
      <c r="QBN1008" s="215"/>
      <c r="QBO1008" s="215"/>
      <c r="QBP1008" s="215"/>
      <c r="QBQ1008" s="215"/>
      <c r="QBR1008" s="215"/>
      <c r="QBS1008" s="215"/>
      <c r="QBT1008" s="215"/>
      <c r="QBU1008" s="215"/>
      <c r="QBV1008" s="215"/>
      <c r="QBW1008" s="215"/>
      <c r="QBX1008" s="215"/>
      <c r="QBY1008" s="215"/>
      <c r="QBZ1008" s="215"/>
      <c r="QCA1008" s="215"/>
      <c r="QCB1008" s="215"/>
      <c r="QCC1008" s="215"/>
      <c r="QCD1008" s="215"/>
      <c r="QCE1008" s="215"/>
      <c r="QCF1008" s="215"/>
      <c r="QCG1008" s="215"/>
      <c r="QCH1008" s="215"/>
      <c r="QCI1008" s="215"/>
      <c r="QCJ1008" s="215"/>
      <c r="QCK1008" s="215"/>
      <c r="QCL1008" s="215"/>
      <c r="QCM1008" s="215"/>
      <c r="QCN1008" s="215"/>
      <c r="QCO1008" s="215"/>
      <c r="QCP1008" s="215"/>
      <c r="QCQ1008" s="215"/>
      <c r="QCR1008" s="215"/>
      <c r="QCS1008" s="215"/>
      <c r="QCT1008" s="215"/>
      <c r="QCU1008" s="215"/>
      <c r="QCV1008" s="215"/>
      <c r="QCW1008" s="215"/>
      <c r="QCX1008" s="215"/>
      <c r="QCY1008" s="215"/>
      <c r="QCZ1008" s="215"/>
      <c r="QDA1008" s="215"/>
      <c r="QDB1008" s="215"/>
      <c r="QDC1008" s="215"/>
      <c r="QDD1008" s="215"/>
      <c r="QDE1008" s="215"/>
      <c r="QDF1008" s="215"/>
      <c r="QDG1008" s="215"/>
      <c r="QDH1008" s="215"/>
      <c r="QDI1008" s="215"/>
      <c r="QDJ1008" s="215"/>
      <c r="QDK1008" s="215"/>
      <c r="QDL1008" s="215"/>
      <c r="QDM1008" s="215"/>
      <c r="QDN1008" s="215"/>
      <c r="QDO1008" s="215"/>
      <c r="QDP1008" s="215"/>
      <c r="QDQ1008" s="215"/>
      <c r="QDR1008" s="215"/>
      <c r="QDS1008" s="215"/>
      <c r="QDT1008" s="215"/>
      <c r="QDU1008" s="215"/>
      <c r="QDV1008" s="215"/>
      <c r="QDW1008" s="215"/>
      <c r="QDX1008" s="215"/>
      <c r="QDY1008" s="215"/>
      <c r="QDZ1008" s="215"/>
      <c r="QEA1008" s="215"/>
      <c r="QEB1008" s="215"/>
      <c r="QEC1008" s="215"/>
      <c r="QED1008" s="215"/>
      <c r="QEE1008" s="215"/>
      <c r="QEF1008" s="215"/>
      <c r="QEG1008" s="215"/>
      <c r="QEH1008" s="215"/>
      <c r="QEI1008" s="215"/>
      <c r="QEJ1008" s="215"/>
      <c r="QEK1008" s="215"/>
      <c r="QEL1008" s="215"/>
      <c r="QEM1008" s="215"/>
      <c r="QEN1008" s="215"/>
      <c r="QEO1008" s="215"/>
      <c r="QEP1008" s="215"/>
      <c r="QEQ1008" s="215"/>
      <c r="QER1008" s="215"/>
      <c r="QES1008" s="215"/>
      <c r="QET1008" s="215"/>
      <c r="QEU1008" s="215"/>
      <c r="QEV1008" s="215"/>
      <c r="QEW1008" s="215"/>
      <c r="QEX1008" s="215"/>
      <c r="QEY1008" s="215"/>
      <c r="QEZ1008" s="215"/>
      <c r="QFA1008" s="215"/>
      <c r="QFB1008" s="215"/>
      <c r="QFC1008" s="215"/>
      <c r="QFD1008" s="215"/>
      <c r="QFE1008" s="215"/>
      <c r="QFF1008" s="215"/>
      <c r="QFG1008" s="215"/>
      <c r="QFH1008" s="215"/>
      <c r="QFI1008" s="215"/>
      <c r="QFJ1008" s="215"/>
      <c r="QFK1008" s="215"/>
      <c r="QFL1008" s="215"/>
      <c r="QFM1008" s="215"/>
      <c r="QFN1008" s="215"/>
      <c r="QFO1008" s="215"/>
      <c r="QFP1008" s="215"/>
      <c r="QFQ1008" s="215"/>
      <c r="QFR1008" s="215"/>
      <c r="QFS1008" s="215"/>
      <c r="QFT1008" s="215"/>
      <c r="QFU1008" s="215"/>
      <c r="QFV1008" s="215"/>
      <c r="QFW1008" s="215"/>
      <c r="QFX1008" s="215"/>
      <c r="QFY1008" s="215"/>
      <c r="QFZ1008" s="215"/>
      <c r="QGA1008" s="215"/>
      <c r="QGB1008" s="215"/>
      <c r="QGC1008" s="215"/>
      <c r="QGD1008" s="215"/>
      <c r="QGE1008" s="215"/>
      <c r="QGF1008" s="215"/>
      <c r="QGG1008" s="215"/>
      <c r="QGH1008" s="215"/>
      <c r="QGI1008" s="215"/>
      <c r="QGJ1008" s="215"/>
      <c r="QGK1008" s="215"/>
      <c r="QGL1008" s="215"/>
      <c r="QGM1008" s="215"/>
      <c r="QGN1008" s="215"/>
      <c r="QGO1008" s="215"/>
      <c r="QGP1008" s="215"/>
      <c r="QGQ1008" s="215"/>
      <c r="QGR1008" s="215"/>
      <c r="QGS1008" s="215"/>
      <c r="QGT1008" s="215"/>
      <c r="QGU1008" s="215"/>
      <c r="QGV1008" s="215"/>
      <c r="QGW1008" s="215"/>
      <c r="QGX1008" s="215"/>
      <c r="QGY1008" s="215"/>
      <c r="QGZ1008" s="215"/>
      <c r="QHA1008" s="215"/>
      <c r="QHB1008" s="215"/>
      <c r="QHC1008" s="215"/>
      <c r="QHD1008" s="215"/>
      <c r="QHE1008" s="215"/>
      <c r="QHF1008" s="215"/>
      <c r="QHG1008" s="215"/>
      <c r="QHH1008" s="215"/>
      <c r="QHI1008" s="215"/>
      <c r="QHJ1008" s="215"/>
      <c r="QHK1008" s="215"/>
      <c r="QHL1008" s="215"/>
      <c r="QHM1008" s="215"/>
      <c r="QHN1008" s="215"/>
      <c r="QHO1008" s="215"/>
      <c r="QHP1008" s="215"/>
      <c r="QHQ1008" s="215"/>
      <c r="QHR1008" s="215"/>
      <c r="QHS1008" s="215"/>
      <c r="QHT1008" s="215"/>
      <c r="QHU1008" s="215"/>
      <c r="QHV1008" s="215"/>
      <c r="QHW1008" s="215"/>
      <c r="QHX1008" s="215"/>
      <c r="QHY1008" s="215"/>
      <c r="QHZ1008" s="215"/>
      <c r="QIA1008" s="215"/>
      <c r="QIB1008" s="215"/>
      <c r="QIC1008" s="215"/>
      <c r="QID1008" s="215"/>
      <c r="QIE1008" s="215"/>
      <c r="QIF1008" s="215"/>
      <c r="QIG1008" s="215"/>
      <c r="QIH1008" s="215"/>
      <c r="QII1008" s="215"/>
      <c r="QIJ1008" s="215"/>
      <c r="QIK1008" s="215"/>
      <c r="QIL1008" s="215"/>
      <c r="QIM1008" s="215"/>
      <c r="QIN1008" s="215"/>
      <c r="QIO1008" s="215"/>
      <c r="QIP1008" s="215"/>
      <c r="QIQ1008" s="215"/>
      <c r="QIR1008" s="215"/>
      <c r="QIS1008" s="215"/>
      <c r="QIT1008" s="215"/>
      <c r="QIU1008" s="215"/>
      <c r="QIV1008" s="215"/>
      <c r="QIW1008" s="215"/>
      <c r="QIX1008" s="215"/>
      <c r="QIY1008" s="215"/>
      <c r="QIZ1008" s="215"/>
      <c r="QJA1008" s="215"/>
      <c r="QJB1008" s="215"/>
      <c r="QJC1008" s="215"/>
      <c r="QJD1008" s="215"/>
      <c r="QJE1008" s="215"/>
      <c r="QJF1008" s="215"/>
      <c r="QJG1008" s="215"/>
      <c r="QJH1008" s="215"/>
      <c r="QJI1008" s="215"/>
      <c r="QJJ1008" s="215"/>
      <c r="QJK1008" s="215"/>
      <c r="QJL1008" s="215"/>
      <c r="QJM1008" s="215"/>
      <c r="QJN1008" s="215"/>
      <c r="QJO1008" s="215"/>
      <c r="QJP1008" s="215"/>
      <c r="QJQ1008" s="215"/>
      <c r="QJR1008" s="215"/>
      <c r="QJS1008" s="215"/>
      <c r="QJT1008" s="215"/>
      <c r="QJU1008" s="215"/>
      <c r="QJV1008" s="215"/>
      <c r="QJW1008" s="215"/>
      <c r="QJX1008" s="215"/>
      <c r="QJY1008" s="215"/>
      <c r="QJZ1008" s="215"/>
      <c r="QKA1008" s="215"/>
      <c r="QKB1008" s="215"/>
      <c r="QKC1008" s="215"/>
      <c r="QKD1008" s="215"/>
      <c r="QKE1008" s="215"/>
      <c r="QKF1008" s="215"/>
      <c r="QKG1008" s="215"/>
      <c r="QKH1008" s="215"/>
      <c r="QKI1008" s="215"/>
      <c r="QKJ1008" s="215"/>
      <c r="QKK1008" s="215"/>
      <c r="QKL1008" s="215"/>
      <c r="QKM1008" s="215"/>
      <c r="QKN1008" s="215"/>
      <c r="QKO1008" s="215"/>
      <c r="QKP1008" s="215"/>
      <c r="QKQ1008" s="215"/>
      <c r="QKR1008" s="215"/>
      <c r="QKS1008" s="215"/>
      <c r="QKT1008" s="215"/>
      <c r="QKU1008" s="215"/>
      <c r="QKV1008" s="215"/>
      <c r="QKW1008" s="215"/>
      <c r="QKX1008" s="215"/>
      <c r="QKY1008" s="215"/>
      <c r="QKZ1008" s="215"/>
      <c r="QLA1008" s="215"/>
      <c r="QLB1008" s="215"/>
      <c r="QLC1008" s="215"/>
      <c r="QLD1008" s="215"/>
      <c r="QLE1008" s="215"/>
      <c r="QLF1008" s="215"/>
      <c r="QLG1008" s="215"/>
      <c r="QLH1008" s="215"/>
      <c r="QLI1008" s="215"/>
      <c r="QLJ1008" s="215"/>
      <c r="QLK1008" s="215"/>
      <c r="QLL1008" s="215"/>
      <c r="QLM1008" s="215"/>
      <c r="QLN1008" s="215"/>
      <c r="QLO1008" s="215"/>
      <c r="QLP1008" s="215"/>
      <c r="QLQ1008" s="215"/>
      <c r="QLR1008" s="215"/>
      <c r="QLS1008" s="215"/>
      <c r="QLT1008" s="215"/>
      <c r="QLU1008" s="215"/>
      <c r="QLV1008" s="215"/>
      <c r="QLW1008" s="215"/>
      <c r="QLX1008" s="215"/>
      <c r="QLY1008" s="215"/>
      <c r="QLZ1008" s="215"/>
      <c r="QMA1008" s="215"/>
      <c r="QMB1008" s="215"/>
      <c r="QMC1008" s="215"/>
      <c r="QMD1008" s="215"/>
      <c r="QME1008" s="215"/>
      <c r="QMF1008" s="215"/>
      <c r="QMG1008" s="215"/>
      <c r="QMH1008" s="215"/>
      <c r="QMI1008" s="215"/>
      <c r="QMJ1008" s="215"/>
      <c r="QMK1008" s="215"/>
      <c r="QML1008" s="215"/>
      <c r="QMM1008" s="215"/>
      <c r="QMN1008" s="215"/>
      <c r="QMO1008" s="215"/>
      <c r="QMP1008" s="215"/>
      <c r="QMQ1008" s="215"/>
      <c r="QMR1008" s="215"/>
      <c r="QMS1008" s="215"/>
      <c r="QMT1008" s="215"/>
      <c r="QMU1008" s="215"/>
      <c r="QMV1008" s="215"/>
      <c r="QMW1008" s="215"/>
      <c r="QMX1008" s="215"/>
      <c r="QMY1008" s="215"/>
      <c r="QMZ1008" s="215"/>
      <c r="QNA1008" s="215"/>
      <c r="QNB1008" s="215"/>
      <c r="QNC1008" s="215"/>
      <c r="QND1008" s="215"/>
      <c r="QNE1008" s="215"/>
      <c r="QNF1008" s="215"/>
      <c r="QNG1008" s="215"/>
      <c r="QNH1008" s="215"/>
      <c r="QNI1008" s="215"/>
      <c r="QNJ1008" s="215"/>
      <c r="QNK1008" s="215"/>
      <c r="QNL1008" s="215"/>
      <c r="QNM1008" s="215"/>
      <c r="QNN1008" s="215"/>
      <c r="QNO1008" s="215"/>
      <c r="QNP1008" s="215"/>
      <c r="QNQ1008" s="215"/>
      <c r="QNR1008" s="215"/>
      <c r="QNS1008" s="215"/>
      <c r="QNT1008" s="215"/>
      <c r="QNU1008" s="215"/>
      <c r="QNV1008" s="215"/>
      <c r="QNW1008" s="215"/>
      <c r="QNX1008" s="215"/>
      <c r="QNY1008" s="215"/>
      <c r="QNZ1008" s="215"/>
      <c r="QOA1008" s="215"/>
      <c r="QOB1008" s="215"/>
      <c r="QOC1008" s="215"/>
      <c r="QOD1008" s="215"/>
      <c r="QOE1008" s="215"/>
      <c r="QOF1008" s="215"/>
      <c r="QOG1008" s="215"/>
      <c r="QOH1008" s="215"/>
      <c r="QOI1008" s="215"/>
      <c r="QOJ1008" s="215"/>
      <c r="QOK1008" s="215"/>
      <c r="QOL1008" s="215"/>
      <c r="QOM1008" s="215"/>
      <c r="QON1008" s="215"/>
      <c r="QOO1008" s="215"/>
      <c r="QOP1008" s="215"/>
      <c r="QOQ1008" s="215"/>
      <c r="QOR1008" s="215"/>
      <c r="QOS1008" s="215"/>
      <c r="QOT1008" s="215"/>
      <c r="QOU1008" s="215"/>
      <c r="QOV1008" s="215"/>
      <c r="QOW1008" s="215"/>
      <c r="QOX1008" s="215"/>
      <c r="QOY1008" s="215"/>
      <c r="QOZ1008" s="215"/>
      <c r="QPA1008" s="215"/>
      <c r="QPB1008" s="215"/>
      <c r="QPC1008" s="215"/>
      <c r="QPD1008" s="215"/>
      <c r="QPE1008" s="215"/>
      <c r="QPF1008" s="215"/>
      <c r="QPG1008" s="215"/>
      <c r="QPH1008" s="215"/>
      <c r="QPI1008" s="215"/>
      <c r="QPJ1008" s="215"/>
      <c r="QPK1008" s="215"/>
      <c r="QPL1008" s="215"/>
      <c r="QPM1008" s="215"/>
      <c r="QPN1008" s="215"/>
      <c r="QPO1008" s="215"/>
      <c r="QPP1008" s="215"/>
      <c r="QPQ1008" s="215"/>
      <c r="QPR1008" s="215"/>
      <c r="QPS1008" s="215"/>
      <c r="QPT1008" s="215"/>
      <c r="QPU1008" s="215"/>
      <c r="QPV1008" s="215"/>
      <c r="QPW1008" s="215"/>
      <c r="QPX1008" s="215"/>
      <c r="QPY1008" s="215"/>
      <c r="QPZ1008" s="215"/>
      <c r="QQA1008" s="215"/>
      <c r="QQB1008" s="215"/>
      <c r="QQC1008" s="215"/>
      <c r="QQD1008" s="215"/>
      <c r="QQE1008" s="215"/>
      <c r="QQF1008" s="215"/>
      <c r="QQG1008" s="215"/>
      <c r="QQH1008" s="215"/>
      <c r="QQI1008" s="215"/>
      <c r="QQJ1008" s="215"/>
      <c r="QQK1008" s="215"/>
      <c r="QQL1008" s="215"/>
      <c r="QQM1008" s="215"/>
      <c r="QQN1008" s="215"/>
      <c r="QQO1008" s="215"/>
      <c r="QQP1008" s="215"/>
      <c r="QQQ1008" s="215"/>
      <c r="QQR1008" s="215"/>
      <c r="QQS1008" s="215"/>
      <c r="QQT1008" s="215"/>
      <c r="QQU1008" s="215"/>
      <c r="QQV1008" s="215"/>
      <c r="QQW1008" s="215"/>
      <c r="QQX1008" s="215"/>
      <c r="QQY1008" s="215"/>
      <c r="QQZ1008" s="215"/>
      <c r="QRA1008" s="215"/>
      <c r="QRB1008" s="215"/>
      <c r="QRC1008" s="215"/>
      <c r="QRD1008" s="215"/>
      <c r="QRE1008" s="215"/>
      <c r="QRF1008" s="215"/>
      <c r="QRG1008" s="215"/>
      <c r="QRH1008" s="215"/>
      <c r="QRI1008" s="215"/>
      <c r="QRJ1008" s="215"/>
      <c r="QRK1008" s="215"/>
      <c r="QRL1008" s="215"/>
      <c r="QRM1008" s="215"/>
      <c r="QRN1008" s="215"/>
      <c r="QRO1008" s="215"/>
      <c r="QRP1008" s="215"/>
      <c r="QRQ1008" s="215"/>
      <c r="QRR1008" s="215"/>
      <c r="QRS1008" s="215"/>
      <c r="QRT1008" s="215"/>
      <c r="QRU1008" s="215"/>
      <c r="QRV1008" s="215"/>
      <c r="QRW1008" s="215"/>
      <c r="QRX1008" s="215"/>
      <c r="QRY1008" s="215"/>
      <c r="QRZ1008" s="215"/>
      <c r="QSA1008" s="215"/>
      <c r="QSB1008" s="215"/>
      <c r="QSC1008" s="215"/>
      <c r="QSD1008" s="215"/>
      <c r="QSE1008" s="215"/>
      <c r="QSF1008" s="215"/>
      <c r="QSG1008" s="215"/>
      <c r="QSH1008" s="215"/>
      <c r="QSI1008" s="215"/>
      <c r="QSJ1008" s="215"/>
      <c r="QSK1008" s="215"/>
      <c r="QSL1008" s="215"/>
      <c r="QSM1008" s="215"/>
      <c r="QSN1008" s="215"/>
      <c r="QSO1008" s="215"/>
      <c r="QSP1008" s="215"/>
      <c r="QSQ1008" s="215"/>
      <c r="QSR1008" s="215"/>
      <c r="QSS1008" s="215"/>
      <c r="QST1008" s="215"/>
      <c r="QSU1008" s="215"/>
      <c r="QSV1008" s="215"/>
      <c r="QSW1008" s="215"/>
      <c r="QSX1008" s="215"/>
      <c r="QSY1008" s="215"/>
      <c r="QSZ1008" s="215"/>
      <c r="QTA1008" s="215"/>
      <c r="QTB1008" s="215"/>
      <c r="QTC1008" s="215"/>
      <c r="QTD1008" s="215"/>
      <c r="QTE1008" s="215"/>
      <c r="QTF1008" s="215"/>
      <c r="QTG1008" s="215"/>
      <c r="QTH1008" s="215"/>
      <c r="QTI1008" s="215"/>
      <c r="QTJ1008" s="215"/>
      <c r="QTK1008" s="215"/>
      <c r="QTL1008" s="215"/>
      <c r="QTM1008" s="215"/>
      <c r="QTN1008" s="215"/>
      <c r="QTO1008" s="215"/>
      <c r="QTP1008" s="215"/>
      <c r="QTQ1008" s="215"/>
      <c r="QTR1008" s="215"/>
      <c r="QTS1008" s="215"/>
      <c r="QTT1008" s="215"/>
      <c r="QTU1008" s="215"/>
      <c r="QTV1008" s="215"/>
      <c r="QTW1008" s="215"/>
      <c r="QTX1008" s="215"/>
      <c r="QTY1008" s="215"/>
      <c r="QTZ1008" s="215"/>
      <c r="QUA1008" s="215"/>
      <c r="QUB1008" s="215"/>
      <c r="QUC1008" s="215"/>
      <c r="QUD1008" s="215"/>
      <c r="QUE1008" s="215"/>
      <c r="QUF1008" s="215"/>
      <c r="QUG1008" s="215"/>
      <c r="QUH1008" s="215"/>
      <c r="QUI1008" s="215"/>
      <c r="QUJ1008" s="215"/>
      <c r="QUK1008" s="215"/>
      <c r="QUL1008" s="215"/>
      <c r="QUM1008" s="215"/>
      <c r="QUN1008" s="215"/>
      <c r="QUO1008" s="215"/>
      <c r="QUP1008" s="215"/>
      <c r="QUQ1008" s="215"/>
      <c r="QUR1008" s="215"/>
      <c r="QUS1008" s="215"/>
      <c r="QUT1008" s="215"/>
      <c r="QUU1008" s="215"/>
      <c r="QUV1008" s="215"/>
      <c r="QUW1008" s="215"/>
      <c r="QUX1008" s="215"/>
      <c r="QUY1008" s="215"/>
      <c r="QUZ1008" s="215"/>
      <c r="QVA1008" s="215"/>
      <c r="QVB1008" s="215"/>
      <c r="QVC1008" s="215"/>
      <c r="QVD1008" s="215"/>
      <c r="QVE1008" s="215"/>
      <c r="QVF1008" s="215"/>
      <c r="QVG1008" s="215"/>
      <c r="QVH1008" s="215"/>
      <c r="QVI1008" s="215"/>
      <c r="QVJ1008" s="215"/>
      <c r="QVK1008" s="215"/>
      <c r="QVL1008" s="215"/>
      <c r="QVM1008" s="215"/>
      <c r="QVN1008" s="215"/>
      <c r="QVO1008" s="215"/>
      <c r="QVP1008" s="215"/>
      <c r="QVQ1008" s="215"/>
      <c r="QVR1008" s="215"/>
      <c r="QVS1008" s="215"/>
      <c r="QVT1008" s="215"/>
      <c r="QVU1008" s="215"/>
      <c r="QVV1008" s="215"/>
      <c r="QVW1008" s="215"/>
      <c r="QVX1008" s="215"/>
      <c r="QVY1008" s="215"/>
      <c r="QVZ1008" s="215"/>
      <c r="QWA1008" s="215"/>
      <c r="QWB1008" s="215"/>
      <c r="QWC1008" s="215"/>
      <c r="QWD1008" s="215"/>
      <c r="QWE1008" s="215"/>
      <c r="QWF1008" s="215"/>
      <c r="QWG1008" s="215"/>
      <c r="QWH1008" s="215"/>
      <c r="QWI1008" s="215"/>
      <c r="QWJ1008" s="215"/>
      <c r="QWK1008" s="215"/>
      <c r="QWL1008" s="215"/>
      <c r="QWM1008" s="215"/>
      <c r="QWN1008" s="215"/>
      <c r="QWO1008" s="215"/>
      <c r="QWP1008" s="215"/>
      <c r="QWQ1008" s="215"/>
      <c r="QWR1008" s="215"/>
      <c r="QWS1008" s="215"/>
      <c r="QWT1008" s="215"/>
      <c r="QWU1008" s="215"/>
      <c r="QWV1008" s="215"/>
      <c r="QWW1008" s="215"/>
      <c r="QWX1008" s="215"/>
      <c r="QWY1008" s="215"/>
      <c r="QWZ1008" s="215"/>
      <c r="QXA1008" s="215"/>
      <c r="QXB1008" s="215"/>
      <c r="QXC1008" s="215"/>
      <c r="QXD1008" s="215"/>
      <c r="QXE1008" s="215"/>
      <c r="QXF1008" s="215"/>
      <c r="QXG1008" s="215"/>
      <c r="QXH1008" s="215"/>
      <c r="QXI1008" s="215"/>
      <c r="QXJ1008" s="215"/>
      <c r="QXK1008" s="215"/>
      <c r="QXL1008" s="215"/>
      <c r="QXM1008" s="215"/>
      <c r="QXN1008" s="215"/>
      <c r="QXO1008" s="215"/>
      <c r="QXP1008" s="215"/>
      <c r="QXQ1008" s="215"/>
      <c r="QXR1008" s="215"/>
      <c r="QXS1008" s="215"/>
      <c r="QXT1008" s="215"/>
      <c r="QXU1008" s="215"/>
      <c r="QXV1008" s="215"/>
      <c r="QXW1008" s="215"/>
      <c r="QXX1008" s="215"/>
      <c r="QXY1008" s="215"/>
      <c r="QXZ1008" s="215"/>
      <c r="QYA1008" s="215"/>
      <c r="QYB1008" s="215"/>
      <c r="QYC1008" s="215"/>
      <c r="QYD1008" s="215"/>
      <c r="QYE1008" s="215"/>
      <c r="QYF1008" s="215"/>
      <c r="QYG1008" s="215"/>
      <c r="QYH1008" s="215"/>
      <c r="QYI1008" s="215"/>
      <c r="QYJ1008" s="215"/>
      <c r="QYK1008" s="215"/>
      <c r="QYL1008" s="215"/>
      <c r="QYM1008" s="215"/>
      <c r="QYN1008" s="215"/>
      <c r="QYO1008" s="215"/>
      <c r="QYP1008" s="215"/>
      <c r="QYQ1008" s="215"/>
      <c r="QYR1008" s="215"/>
      <c r="QYS1008" s="215"/>
      <c r="QYT1008" s="215"/>
      <c r="QYU1008" s="215"/>
      <c r="QYV1008" s="215"/>
      <c r="QYW1008" s="215"/>
      <c r="QYX1008" s="215"/>
      <c r="QYY1008" s="215"/>
      <c r="QYZ1008" s="215"/>
      <c r="QZA1008" s="215"/>
      <c r="QZB1008" s="215"/>
      <c r="QZC1008" s="215"/>
      <c r="QZD1008" s="215"/>
      <c r="QZE1008" s="215"/>
      <c r="QZF1008" s="215"/>
      <c r="QZG1008" s="215"/>
      <c r="QZH1008" s="215"/>
      <c r="QZI1008" s="215"/>
      <c r="QZJ1008" s="215"/>
      <c r="QZK1008" s="215"/>
      <c r="QZL1008" s="215"/>
      <c r="QZM1008" s="215"/>
      <c r="QZN1008" s="215"/>
      <c r="QZO1008" s="215"/>
      <c r="QZP1008" s="215"/>
      <c r="QZQ1008" s="215"/>
      <c r="QZR1008" s="215"/>
      <c r="QZS1008" s="215"/>
      <c r="QZT1008" s="215"/>
      <c r="QZU1008" s="215"/>
      <c r="QZV1008" s="215"/>
      <c r="QZW1008" s="215"/>
      <c r="QZX1008" s="215"/>
      <c r="QZY1008" s="215"/>
      <c r="QZZ1008" s="215"/>
      <c r="RAA1008" s="215"/>
      <c r="RAB1008" s="215"/>
      <c r="RAC1008" s="215"/>
      <c r="RAD1008" s="215"/>
      <c r="RAE1008" s="215"/>
      <c r="RAF1008" s="215"/>
      <c r="RAG1008" s="215"/>
      <c r="RAH1008" s="215"/>
      <c r="RAI1008" s="215"/>
      <c r="RAJ1008" s="215"/>
      <c r="RAK1008" s="215"/>
      <c r="RAL1008" s="215"/>
      <c r="RAM1008" s="215"/>
      <c r="RAN1008" s="215"/>
      <c r="RAO1008" s="215"/>
      <c r="RAP1008" s="215"/>
      <c r="RAQ1008" s="215"/>
      <c r="RAR1008" s="215"/>
      <c r="RAS1008" s="215"/>
      <c r="RAT1008" s="215"/>
      <c r="RAU1008" s="215"/>
      <c r="RAV1008" s="215"/>
      <c r="RAW1008" s="215"/>
      <c r="RAX1008" s="215"/>
      <c r="RAY1008" s="215"/>
      <c r="RAZ1008" s="215"/>
      <c r="RBA1008" s="215"/>
      <c r="RBB1008" s="215"/>
      <c r="RBC1008" s="215"/>
      <c r="RBD1008" s="215"/>
      <c r="RBE1008" s="215"/>
      <c r="RBF1008" s="215"/>
      <c r="RBG1008" s="215"/>
      <c r="RBH1008" s="215"/>
      <c r="RBI1008" s="215"/>
      <c r="RBJ1008" s="215"/>
      <c r="RBK1008" s="215"/>
      <c r="RBL1008" s="215"/>
      <c r="RBM1008" s="215"/>
      <c r="RBN1008" s="215"/>
      <c r="RBO1008" s="215"/>
      <c r="RBP1008" s="215"/>
      <c r="RBQ1008" s="215"/>
      <c r="RBR1008" s="215"/>
      <c r="RBS1008" s="215"/>
      <c r="RBT1008" s="215"/>
      <c r="RBU1008" s="215"/>
      <c r="RBV1008" s="215"/>
      <c r="RBW1008" s="215"/>
      <c r="RBX1008" s="215"/>
      <c r="RBY1008" s="215"/>
      <c r="RBZ1008" s="215"/>
      <c r="RCA1008" s="215"/>
      <c r="RCB1008" s="215"/>
      <c r="RCC1008" s="215"/>
      <c r="RCD1008" s="215"/>
      <c r="RCE1008" s="215"/>
      <c r="RCF1008" s="215"/>
      <c r="RCG1008" s="215"/>
      <c r="RCH1008" s="215"/>
      <c r="RCI1008" s="215"/>
      <c r="RCJ1008" s="215"/>
      <c r="RCK1008" s="215"/>
      <c r="RCL1008" s="215"/>
      <c r="RCM1008" s="215"/>
      <c r="RCN1008" s="215"/>
      <c r="RCO1008" s="215"/>
      <c r="RCP1008" s="215"/>
      <c r="RCQ1008" s="215"/>
      <c r="RCR1008" s="215"/>
      <c r="RCS1008" s="215"/>
      <c r="RCT1008" s="215"/>
      <c r="RCU1008" s="215"/>
      <c r="RCV1008" s="215"/>
      <c r="RCW1008" s="215"/>
      <c r="RCX1008" s="215"/>
      <c r="RCY1008" s="215"/>
      <c r="RCZ1008" s="215"/>
      <c r="RDA1008" s="215"/>
      <c r="RDB1008" s="215"/>
      <c r="RDC1008" s="215"/>
      <c r="RDD1008" s="215"/>
      <c r="RDE1008" s="215"/>
      <c r="RDF1008" s="215"/>
      <c r="RDG1008" s="215"/>
      <c r="RDH1008" s="215"/>
      <c r="RDI1008" s="215"/>
      <c r="RDJ1008" s="215"/>
      <c r="RDK1008" s="215"/>
      <c r="RDL1008" s="215"/>
      <c r="RDM1008" s="215"/>
      <c r="RDN1008" s="215"/>
      <c r="RDO1008" s="215"/>
      <c r="RDP1008" s="215"/>
      <c r="RDQ1008" s="215"/>
      <c r="RDR1008" s="215"/>
      <c r="RDS1008" s="215"/>
      <c r="RDT1008" s="215"/>
      <c r="RDU1008" s="215"/>
      <c r="RDV1008" s="215"/>
      <c r="RDW1008" s="215"/>
      <c r="RDX1008" s="215"/>
      <c r="RDY1008" s="215"/>
      <c r="RDZ1008" s="215"/>
      <c r="REA1008" s="215"/>
      <c r="REB1008" s="215"/>
      <c r="REC1008" s="215"/>
      <c r="RED1008" s="215"/>
      <c r="REE1008" s="215"/>
      <c r="REF1008" s="215"/>
      <c r="REG1008" s="215"/>
      <c r="REH1008" s="215"/>
      <c r="REI1008" s="215"/>
      <c r="REJ1008" s="215"/>
      <c r="REK1008" s="215"/>
      <c r="REL1008" s="215"/>
      <c r="REM1008" s="215"/>
      <c r="REN1008" s="215"/>
      <c r="REO1008" s="215"/>
      <c r="REP1008" s="215"/>
      <c r="REQ1008" s="215"/>
      <c r="RER1008" s="215"/>
      <c r="RES1008" s="215"/>
      <c r="RET1008" s="215"/>
      <c r="REU1008" s="215"/>
      <c r="REV1008" s="215"/>
      <c r="REW1008" s="215"/>
      <c r="REX1008" s="215"/>
      <c r="REY1008" s="215"/>
      <c r="REZ1008" s="215"/>
      <c r="RFA1008" s="215"/>
      <c r="RFB1008" s="215"/>
      <c r="RFC1008" s="215"/>
      <c r="RFD1008" s="215"/>
      <c r="RFE1008" s="215"/>
      <c r="RFF1008" s="215"/>
      <c r="RFG1008" s="215"/>
      <c r="RFH1008" s="215"/>
      <c r="RFI1008" s="215"/>
      <c r="RFJ1008" s="215"/>
      <c r="RFK1008" s="215"/>
      <c r="RFL1008" s="215"/>
      <c r="RFM1008" s="215"/>
      <c r="RFN1008" s="215"/>
      <c r="RFO1008" s="215"/>
      <c r="RFP1008" s="215"/>
      <c r="RFQ1008" s="215"/>
      <c r="RFR1008" s="215"/>
      <c r="RFS1008" s="215"/>
      <c r="RFT1008" s="215"/>
      <c r="RFU1008" s="215"/>
      <c r="RFV1008" s="215"/>
      <c r="RFW1008" s="215"/>
      <c r="RFX1008" s="215"/>
      <c r="RFY1008" s="215"/>
      <c r="RFZ1008" s="215"/>
      <c r="RGA1008" s="215"/>
      <c r="RGB1008" s="215"/>
      <c r="RGC1008" s="215"/>
      <c r="RGD1008" s="215"/>
      <c r="RGE1008" s="215"/>
      <c r="RGF1008" s="215"/>
      <c r="RGG1008" s="215"/>
      <c r="RGH1008" s="215"/>
      <c r="RGI1008" s="215"/>
      <c r="RGJ1008" s="215"/>
      <c r="RGK1008" s="215"/>
      <c r="RGL1008" s="215"/>
      <c r="RGM1008" s="215"/>
      <c r="RGN1008" s="215"/>
      <c r="RGO1008" s="215"/>
      <c r="RGP1008" s="215"/>
      <c r="RGQ1008" s="215"/>
      <c r="RGR1008" s="215"/>
      <c r="RGS1008" s="215"/>
      <c r="RGT1008" s="215"/>
      <c r="RGU1008" s="215"/>
      <c r="RGV1008" s="215"/>
      <c r="RGW1008" s="215"/>
      <c r="RGX1008" s="215"/>
      <c r="RGY1008" s="215"/>
      <c r="RGZ1008" s="215"/>
      <c r="RHA1008" s="215"/>
      <c r="RHB1008" s="215"/>
      <c r="RHC1008" s="215"/>
      <c r="RHD1008" s="215"/>
      <c r="RHE1008" s="215"/>
      <c r="RHF1008" s="215"/>
      <c r="RHG1008" s="215"/>
      <c r="RHH1008" s="215"/>
      <c r="RHI1008" s="215"/>
      <c r="RHJ1008" s="215"/>
      <c r="RHK1008" s="215"/>
      <c r="RHL1008" s="215"/>
      <c r="RHM1008" s="215"/>
      <c r="RHN1008" s="215"/>
      <c r="RHO1008" s="215"/>
      <c r="RHP1008" s="215"/>
      <c r="RHQ1008" s="215"/>
      <c r="RHR1008" s="215"/>
      <c r="RHS1008" s="215"/>
      <c r="RHT1008" s="215"/>
      <c r="RHU1008" s="215"/>
      <c r="RHV1008" s="215"/>
      <c r="RHW1008" s="215"/>
      <c r="RHX1008" s="215"/>
      <c r="RHY1008" s="215"/>
      <c r="RHZ1008" s="215"/>
      <c r="RIA1008" s="215"/>
      <c r="RIB1008" s="215"/>
      <c r="RIC1008" s="215"/>
      <c r="RID1008" s="215"/>
      <c r="RIE1008" s="215"/>
      <c r="RIF1008" s="215"/>
      <c r="RIG1008" s="215"/>
      <c r="RIH1008" s="215"/>
      <c r="RII1008" s="215"/>
      <c r="RIJ1008" s="215"/>
      <c r="RIK1008" s="215"/>
      <c r="RIL1008" s="215"/>
      <c r="RIM1008" s="215"/>
      <c r="RIN1008" s="215"/>
      <c r="RIO1008" s="215"/>
      <c r="RIP1008" s="215"/>
      <c r="RIQ1008" s="215"/>
      <c r="RIR1008" s="215"/>
      <c r="RIS1008" s="215"/>
      <c r="RIT1008" s="215"/>
      <c r="RIU1008" s="215"/>
      <c r="RIV1008" s="215"/>
      <c r="RIW1008" s="215"/>
      <c r="RIX1008" s="215"/>
      <c r="RIY1008" s="215"/>
      <c r="RIZ1008" s="215"/>
      <c r="RJA1008" s="215"/>
      <c r="RJB1008" s="215"/>
      <c r="RJC1008" s="215"/>
      <c r="RJD1008" s="215"/>
      <c r="RJE1008" s="215"/>
      <c r="RJF1008" s="215"/>
      <c r="RJG1008" s="215"/>
      <c r="RJH1008" s="215"/>
      <c r="RJI1008" s="215"/>
      <c r="RJJ1008" s="215"/>
      <c r="RJK1008" s="215"/>
      <c r="RJL1008" s="215"/>
      <c r="RJM1008" s="215"/>
      <c r="RJN1008" s="215"/>
      <c r="RJO1008" s="215"/>
      <c r="RJP1008" s="215"/>
      <c r="RJQ1008" s="215"/>
      <c r="RJR1008" s="215"/>
      <c r="RJS1008" s="215"/>
      <c r="RJT1008" s="215"/>
      <c r="RJU1008" s="215"/>
      <c r="RJV1008" s="215"/>
      <c r="RJW1008" s="215"/>
      <c r="RJX1008" s="215"/>
      <c r="RJY1008" s="215"/>
      <c r="RJZ1008" s="215"/>
      <c r="RKA1008" s="215"/>
      <c r="RKB1008" s="215"/>
      <c r="RKC1008" s="215"/>
      <c r="RKD1008" s="215"/>
      <c r="RKE1008" s="215"/>
      <c r="RKF1008" s="215"/>
      <c r="RKG1008" s="215"/>
      <c r="RKH1008" s="215"/>
      <c r="RKI1008" s="215"/>
      <c r="RKJ1008" s="215"/>
      <c r="RKK1008" s="215"/>
      <c r="RKL1008" s="215"/>
      <c r="RKM1008" s="215"/>
      <c r="RKN1008" s="215"/>
      <c r="RKO1008" s="215"/>
      <c r="RKP1008" s="215"/>
      <c r="RKQ1008" s="215"/>
      <c r="RKR1008" s="215"/>
      <c r="RKS1008" s="215"/>
      <c r="RKT1008" s="215"/>
      <c r="RKU1008" s="215"/>
      <c r="RKV1008" s="215"/>
      <c r="RKW1008" s="215"/>
      <c r="RKX1008" s="215"/>
      <c r="RKY1008" s="215"/>
      <c r="RKZ1008" s="215"/>
      <c r="RLA1008" s="215"/>
      <c r="RLB1008" s="215"/>
      <c r="RLC1008" s="215"/>
      <c r="RLD1008" s="215"/>
      <c r="RLE1008" s="215"/>
      <c r="RLF1008" s="215"/>
      <c r="RLG1008" s="215"/>
      <c r="RLH1008" s="215"/>
      <c r="RLI1008" s="215"/>
      <c r="RLJ1008" s="215"/>
      <c r="RLK1008" s="215"/>
      <c r="RLL1008" s="215"/>
      <c r="RLM1008" s="215"/>
      <c r="RLN1008" s="215"/>
      <c r="RLO1008" s="215"/>
      <c r="RLP1008" s="215"/>
      <c r="RLQ1008" s="215"/>
      <c r="RLR1008" s="215"/>
      <c r="RLS1008" s="215"/>
      <c r="RLT1008" s="215"/>
      <c r="RLU1008" s="215"/>
      <c r="RLV1008" s="215"/>
      <c r="RLW1008" s="215"/>
      <c r="RLX1008" s="215"/>
      <c r="RLY1008" s="215"/>
      <c r="RLZ1008" s="215"/>
      <c r="RMA1008" s="215"/>
      <c r="RMB1008" s="215"/>
      <c r="RMC1008" s="215"/>
      <c r="RMD1008" s="215"/>
      <c r="RME1008" s="215"/>
      <c r="RMF1008" s="215"/>
      <c r="RMG1008" s="215"/>
      <c r="RMH1008" s="215"/>
      <c r="RMI1008" s="215"/>
      <c r="RMJ1008" s="215"/>
      <c r="RMK1008" s="215"/>
      <c r="RML1008" s="215"/>
      <c r="RMM1008" s="215"/>
      <c r="RMN1008" s="215"/>
      <c r="RMO1008" s="215"/>
      <c r="RMP1008" s="215"/>
      <c r="RMQ1008" s="215"/>
      <c r="RMR1008" s="215"/>
      <c r="RMS1008" s="215"/>
      <c r="RMT1008" s="215"/>
      <c r="RMU1008" s="215"/>
      <c r="RMV1008" s="215"/>
      <c r="RMW1008" s="215"/>
      <c r="RMX1008" s="215"/>
      <c r="RMY1008" s="215"/>
      <c r="RMZ1008" s="215"/>
      <c r="RNA1008" s="215"/>
      <c r="RNB1008" s="215"/>
      <c r="RNC1008" s="215"/>
      <c r="RND1008" s="215"/>
      <c r="RNE1008" s="215"/>
      <c r="RNF1008" s="215"/>
      <c r="RNG1008" s="215"/>
      <c r="RNH1008" s="215"/>
      <c r="RNI1008" s="215"/>
      <c r="RNJ1008" s="215"/>
      <c r="RNK1008" s="215"/>
      <c r="RNL1008" s="215"/>
      <c r="RNM1008" s="215"/>
      <c r="RNN1008" s="215"/>
      <c r="RNO1008" s="215"/>
      <c r="RNP1008" s="215"/>
      <c r="RNQ1008" s="215"/>
      <c r="RNR1008" s="215"/>
      <c r="RNS1008" s="215"/>
      <c r="RNT1008" s="215"/>
      <c r="RNU1008" s="215"/>
      <c r="RNV1008" s="215"/>
      <c r="RNW1008" s="215"/>
      <c r="RNX1008" s="215"/>
      <c r="RNY1008" s="215"/>
      <c r="RNZ1008" s="215"/>
      <c r="ROA1008" s="215"/>
      <c r="ROB1008" s="215"/>
      <c r="ROC1008" s="215"/>
      <c r="ROD1008" s="215"/>
      <c r="ROE1008" s="215"/>
      <c r="ROF1008" s="215"/>
      <c r="ROG1008" s="215"/>
      <c r="ROH1008" s="215"/>
      <c r="ROI1008" s="215"/>
      <c r="ROJ1008" s="215"/>
      <c r="ROK1008" s="215"/>
      <c r="ROL1008" s="215"/>
      <c r="ROM1008" s="215"/>
      <c r="RON1008" s="215"/>
      <c r="ROO1008" s="215"/>
      <c r="ROP1008" s="215"/>
      <c r="ROQ1008" s="215"/>
      <c r="ROR1008" s="215"/>
      <c r="ROS1008" s="215"/>
      <c r="ROT1008" s="215"/>
      <c r="ROU1008" s="215"/>
      <c r="ROV1008" s="215"/>
      <c r="ROW1008" s="215"/>
      <c r="ROX1008" s="215"/>
      <c r="ROY1008" s="215"/>
      <c r="ROZ1008" s="215"/>
      <c r="RPA1008" s="215"/>
      <c r="RPB1008" s="215"/>
      <c r="RPC1008" s="215"/>
      <c r="RPD1008" s="215"/>
      <c r="RPE1008" s="215"/>
      <c r="RPF1008" s="215"/>
      <c r="RPG1008" s="215"/>
      <c r="RPH1008" s="215"/>
      <c r="RPI1008" s="215"/>
      <c r="RPJ1008" s="215"/>
      <c r="RPK1008" s="215"/>
      <c r="RPL1008" s="215"/>
      <c r="RPM1008" s="215"/>
      <c r="RPN1008" s="215"/>
      <c r="RPO1008" s="215"/>
      <c r="RPP1008" s="215"/>
      <c r="RPQ1008" s="215"/>
      <c r="RPR1008" s="215"/>
      <c r="RPS1008" s="215"/>
      <c r="RPT1008" s="215"/>
      <c r="RPU1008" s="215"/>
      <c r="RPV1008" s="215"/>
      <c r="RPW1008" s="215"/>
      <c r="RPX1008" s="215"/>
      <c r="RPY1008" s="215"/>
      <c r="RPZ1008" s="215"/>
      <c r="RQA1008" s="215"/>
      <c r="RQB1008" s="215"/>
      <c r="RQC1008" s="215"/>
      <c r="RQD1008" s="215"/>
      <c r="RQE1008" s="215"/>
      <c r="RQF1008" s="215"/>
      <c r="RQG1008" s="215"/>
      <c r="RQH1008" s="215"/>
      <c r="RQI1008" s="215"/>
      <c r="RQJ1008" s="215"/>
      <c r="RQK1008" s="215"/>
      <c r="RQL1008" s="215"/>
      <c r="RQM1008" s="215"/>
      <c r="RQN1008" s="215"/>
      <c r="RQO1008" s="215"/>
      <c r="RQP1008" s="215"/>
      <c r="RQQ1008" s="215"/>
      <c r="RQR1008" s="215"/>
      <c r="RQS1008" s="215"/>
      <c r="RQT1008" s="215"/>
      <c r="RQU1008" s="215"/>
      <c r="RQV1008" s="215"/>
      <c r="RQW1008" s="215"/>
      <c r="RQX1008" s="215"/>
      <c r="RQY1008" s="215"/>
      <c r="RQZ1008" s="215"/>
      <c r="RRA1008" s="215"/>
      <c r="RRB1008" s="215"/>
      <c r="RRC1008" s="215"/>
      <c r="RRD1008" s="215"/>
      <c r="RRE1008" s="215"/>
      <c r="RRF1008" s="215"/>
      <c r="RRG1008" s="215"/>
      <c r="RRH1008" s="215"/>
      <c r="RRI1008" s="215"/>
      <c r="RRJ1008" s="215"/>
      <c r="RRK1008" s="215"/>
      <c r="RRL1008" s="215"/>
      <c r="RRM1008" s="215"/>
      <c r="RRN1008" s="215"/>
      <c r="RRO1008" s="215"/>
      <c r="RRP1008" s="215"/>
      <c r="RRQ1008" s="215"/>
      <c r="RRR1008" s="215"/>
      <c r="RRS1008" s="215"/>
      <c r="RRT1008" s="215"/>
      <c r="RRU1008" s="215"/>
      <c r="RRV1008" s="215"/>
      <c r="RRW1008" s="215"/>
      <c r="RRX1008" s="215"/>
      <c r="RRY1008" s="215"/>
      <c r="RRZ1008" s="215"/>
      <c r="RSA1008" s="215"/>
      <c r="RSB1008" s="215"/>
      <c r="RSC1008" s="215"/>
      <c r="RSD1008" s="215"/>
      <c r="RSE1008" s="215"/>
      <c r="RSF1008" s="215"/>
      <c r="RSG1008" s="215"/>
      <c r="RSH1008" s="215"/>
      <c r="RSI1008" s="215"/>
      <c r="RSJ1008" s="215"/>
      <c r="RSK1008" s="215"/>
      <c r="RSL1008" s="215"/>
      <c r="RSM1008" s="215"/>
      <c r="RSN1008" s="215"/>
      <c r="RSO1008" s="215"/>
      <c r="RSP1008" s="215"/>
      <c r="RSQ1008" s="215"/>
      <c r="RSR1008" s="215"/>
      <c r="RSS1008" s="215"/>
      <c r="RST1008" s="215"/>
      <c r="RSU1008" s="215"/>
      <c r="RSV1008" s="215"/>
      <c r="RSW1008" s="215"/>
      <c r="RSX1008" s="215"/>
      <c r="RSY1008" s="215"/>
      <c r="RSZ1008" s="215"/>
      <c r="RTA1008" s="215"/>
      <c r="RTB1008" s="215"/>
      <c r="RTC1008" s="215"/>
      <c r="RTD1008" s="215"/>
      <c r="RTE1008" s="215"/>
      <c r="RTF1008" s="215"/>
      <c r="RTG1008" s="215"/>
      <c r="RTH1008" s="215"/>
      <c r="RTI1008" s="215"/>
      <c r="RTJ1008" s="215"/>
      <c r="RTK1008" s="215"/>
      <c r="RTL1008" s="215"/>
      <c r="RTM1008" s="215"/>
      <c r="RTN1008" s="215"/>
      <c r="RTO1008" s="215"/>
      <c r="RTP1008" s="215"/>
      <c r="RTQ1008" s="215"/>
      <c r="RTR1008" s="215"/>
      <c r="RTS1008" s="215"/>
      <c r="RTT1008" s="215"/>
      <c r="RTU1008" s="215"/>
      <c r="RTV1008" s="215"/>
      <c r="RTW1008" s="215"/>
      <c r="RTX1008" s="215"/>
      <c r="RTY1008" s="215"/>
      <c r="RTZ1008" s="215"/>
      <c r="RUA1008" s="215"/>
      <c r="RUB1008" s="215"/>
      <c r="RUC1008" s="215"/>
      <c r="RUD1008" s="215"/>
      <c r="RUE1008" s="215"/>
      <c r="RUF1008" s="215"/>
      <c r="RUG1008" s="215"/>
      <c r="RUH1008" s="215"/>
      <c r="RUI1008" s="215"/>
      <c r="RUJ1008" s="215"/>
      <c r="RUK1008" s="215"/>
      <c r="RUL1008" s="215"/>
      <c r="RUM1008" s="215"/>
      <c r="RUN1008" s="215"/>
      <c r="RUO1008" s="215"/>
      <c r="RUP1008" s="215"/>
      <c r="RUQ1008" s="215"/>
      <c r="RUR1008" s="215"/>
      <c r="RUS1008" s="215"/>
      <c r="RUT1008" s="215"/>
      <c r="RUU1008" s="215"/>
      <c r="RUV1008" s="215"/>
      <c r="RUW1008" s="215"/>
      <c r="RUX1008" s="215"/>
      <c r="RUY1008" s="215"/>
      <c r="RUZ1008" s="215"/>
      <c r="RVA1008" s="215"/>
      <c r="RVB1008" s="215"/>
      <c r="RVC1008" s="215"/>
      <c r="RVD1008" s="215"/>
      <c r="RVE1008" s="215"/>
      <c r="RVF1008" s="215"/>
      <c r="RVG1008" s="215"/>
      <c r="RVH1008" s="215"/>
      <c r="RVI1008" s="215"/>
      <c r="RVJ1008" s="215"/>
      <c r="RVK1008" s="215"/>
      <c r="RVL1008" s="215"/>
      <c r="RVM1008" s="215"/>
      <c r="RVN1008" s="215"/>
      <c r="RVO1008" s="215"/>
      <c r="RVP1008" s="215"/>
      <c r="RVQ1008" s="215"/>
      <c r="RVR1008" s="215"/>
      <c r="RVS1008" s="215"/>
      <c r="RVT1008" s="215"/>
      <c r="RVU1008" s="215"/>
      <c r="RVV1008" s="215"/>
      <c r="RVW1008" s="215"/>
      <c r="RVX1008" s="215"/>
      <c r="RVY1008" s="215"/>
      <c r="RVZ1008" s="215"/>
      <c r="RWA1008" s="215"/>
      <c r="RWB1008" s="215"/>
      <c r="RWC1008" s="215"/>
      <c r="RWD1008" s="215"/>
      <c r="RWE1008" s="215"/>
      <c r="RWF1008" s="215"/>
      <c r="RWG1008" s="215"/>
      <c r="RWH1008" s="215"/>
      <c r="RWI1008" s="215"/>
      <c r="RWJ1008" s="215"/>
      <c r="RWK1008" s="215"/>
      <c r="RWL1008" s="215"/>
      <c r="RWM1008" s="215"/>
      <c r="RWN1008" s="215"/>
      <c r="RWO1008" s="215"/>
      <c r="RWP1008" s="215"/>
      <c r="RWQ1008" s="215"/>
      <c r="RWR1008" s="215"/>
      <c r="RWS1008" s="215"/>
      <c r="RWT1008" s="215"/>
      <c r="RWU1008" s="215"/>
      <c r="RWV1008" s="215"/>
      <c r="RWW1008" s="215"/>
      <c r="RWX1008" s="215"/>
      <c r="RWY1008" s="215"/>
      <c r="RWZ1008" s="215"/>
      <c r="RXA1008" s="215"/>
      <c r="RXB1008" s="215"/>
      <c r="RXC1008" s="215"/>
      <c r="RXD1008" s="215"/>
      <c r="RXE1008" s="215"/>
      <c r="RXF1008" s="215"/>
      <c r="RXG1008" s="215"/>
      <c r="RXH1008" s="215"/>
      <c r="RXI1008" s="215"/>
      <c r="RXJ1008" s="215"/>
      <c r="RXK1008" s="215"/>
      <c r="RXL1008" s="215"/>
      <c r="RXM1008" s="215"/>
      <c r="RXN1008" s="215"/>
      <c r="RXO1008" s="215"/>
      <c r="RXP1008" s="215"/>
      <c r="RXQ1008" s="215"/>
      <c r="RXR1008" s="215"/>
      <c r="RXS1008" s="215"/>
      <c r="RXT1008" s="215"/>
      <c r="RXU1008" s="215"/>
      <c r="RXV1008" s="215"/>
      <c r="RXW1008" s="215"/>
      <c r="RXX1008" s="215"/>
      <c r="RXY1008" s="215"/>
      <c r="RXZ1008" s="215"/>
      <c r="RYA1008" s="215"/>
      <c r="RYB1008" s="215"/>
      <c r="RYC1008" s="215"/>
      <c r="RYD1008" s="215"/>
      <c r="RYE1008" s="215"/>
      <c r="RYF1008" s="215"/>
      <c r="RYG1008" s="215"/>
      <c r="RYH1008" s="215"/>
      <c r="RYI1008" s="215"/>
      <c r="RYJ1008" s="215"/>
      <c r="RYK1008" s="215"/>
      <c r="RYL1008" s="215"/>
      <c r="RYM1008" s="215"/>
      <c r="RYN1008" s="215"/>
      <c r="RYO1008" s="215"/>
      <c r="RYP1008" s="215"/>
      <c r="RYQ1008" s="215"/>
      <c r="RYR1008" s="215"/>
      <c r="RYS1008" s="215"/>
      <c r="RYT1008" s="215"/>
      <c r="RYU1008" s="215"/>
      <c r="RYV1008" s="215"/>
      <c r="RYW1008" s="215"/>
      <c r="RYX1008" s="215"/>
      <c r="RYY1008" s="215"/>
      <c r="RYZ1008" s="215"/>
      <c r="RZA1008" s="215"/>
      <c r="RZB1008" s="215"/>
      <c r="RZC1008" s="215"/>
      <c r="RZD1008" s="215"/>
      <c r="RZE1008" s="215"/>
      <c r="RZF1008" s="215"/>
      <c r="RZG1008" s="215"/>
      <c r="RZH1008" s="215"/>
      <c r="RZI1008" s="215"/>
      <c r="RZJ1008" s="215"/>
      <c r="RZK1008" s="215"/>
      <c r="RZL1008" s="215"/>
      <c r="RZM1008" s="215"/>
      <c r="RZN1008" s="215"/>
      <c r="RZO1008" s="215"/>
      <c r="RZP1008" s="215"/>
      <c r="RZQ1008" s="215"/>
      <c r="RZR1008" s="215"/>
      <c r="RZS1008" s="215"/>
      <c r="RZT1008" s="215"/>
      <c r="RZU1008" s="215"/>
      <c r="RZV1008" s="215"/>
      <c r="RZW1008" s="215"/>
      <c r="RZX1008" s="215"/>
      <c r="RZY1008" s="215"/>
      <c r="RZZ1008" s="215"/>
      <c r="SAA1008" s="215"/>
      <c r="SAB1008" s="215"/>
      <c r="SAC1008" s="215"/>
      <c r="SAD1008" s="215"/>
      <c r="SAE1008" s="215"/>
      <c r="SAF1008" s="215"/>
      <c r="SAG1008" s="215"/>
      <c r="SAH1008" s="215"/>
      <c r="SAI1008" s="215"/>
      <c r="SAJ1008" s="215"/>
      <c r="SAK1008" s="215"/>
      <c r="SAL1008" s="215"/>
      <c r="SAM1008" s="215"/>
      <c r="SAN1008" s="215"/>
      <c r="SAO1008" s="215"/>
      <c r="SAP1008" s="215"/>
      <c r="SAQ1008" s="215"/>
      <c r="SAR1008" s="215"/>
      <c r="SAS1008" s="215"/>
      <c r="SAT1008" s="215"/>
      <c r="SAU1008" s="215"/>
      <c r="SAV1008" s="215"/>
      <c r="SAW1008" s="215"/>
      <c r="SAX1008" s="215"/>
      <c r="SAY1008" s="215"/>
      <c r="SAZ1008" s="215"/>
      <c r="SBA1008" s="215"/>
      <c r="SBB1008" s="215"/>
      <c r="SBC1008" s="215"/>
      <c r="SBD1008" s="215"/>
      <c r="SBE1008" s="215"/>
      <c r="SBF1008" s="215"/>
      <c r="SBG1008" s="215"/>
      <c r="SBH1008" s="215"/>
      <c r="SBI1008" s="215"/>
      <c r="SBJ1008" s="215"/>
      <c r="SBK1008" s="215"/>
      <c r="SBL1008" s="215"/>
      <c r="SBM1008" s="215"/>
      <c r="SBN1008" s="215"/>
      <c r="SBO1008" s="215"/>
      <c r="SBP1008" s="215"/>
      <c r="SBQ1008" s="215"/>
      <c r="SBR1008" s="215"/>
      <c r="SBS1008" s="215"/>
      <c r="SBT1008" s="215"/>
      <c r="SBU1008" s="215"/>
      <c r="SBV1008" s="215"/>
      <c r="SBW1008" s="215"/>
      <c r="SBX1008" s="215"/>
      <c r="SBY1008" s="215"/>
      <c r="SBZ1008" s="215"/>
      <c r="SCA1008" s="215"/>
      <c r="SCB1008" s="215"/>
      <c r="SCC1008" s="215"/>
      <c r="SCD1008" s="215"/>
      <c r="SCE1008" s="215"/>
      <c r="SCF1008" s="215"/>
      <c r="SCG1008" s="215"/>
      <c r="SCH1008" s="215"/>
      <c r="SCI1008" s="215"/>
      <c r="SCJ1008" s="215"/>
      <c r="SCK1008" s="215"/>
      <c r="SCL1008" s="215"/>
      <c r="SCM1008" s="215"/>
      <c r="SCN1008" s="215"/>
      <c r="SCO1008" s="215"/>
      <c r="SCP1008" s="215"/>
      <c r="SCQ1008" s="215"/>
      <c r="SCR1008" s="215"/>
      <c r="SCS1008" s="215"/>
      <c r="SCT1008" s="215"/>
      <c r="SCU1008" s="215"/>
      <c r="SCV1008" s="215"/>
      <c r="SCW1008" s="215"/>
      <c r="SCX1008" s="215"/>
      <c r="SCY1008" s="215"/>
      <c r="SCZ1008" s="215"/>
      <c r="SDA1008" s="215"/>
      <c r="SDB1008" s="215"/>
      <c r="SDC1008" s="215"/>
      <c r="SDD1008" s="215"/>
      <c r="SDE1008" s="215"/>
      <c r="SDF1008" s="215"/>
      <c r="SDG1008" s="215"/>
      <c r="SDH1008" s="215"/>
      <c r="SDI1008" s="215"/>
      <c r="SDJ1008" s="215"/>
      <c r="SDK1008" s="215"/>
      <c r="SDL1008" s="215"/>
      <c r="SDM1008" s="215"/>
      <c r="SDN1008" s="215"/>
      <c r="SDO1008" s="215"/>
      <c r="SDP1008" s="215"/>
      <c r="SDQ1008" s="215"/>
      <c r="SDR1008" s="215"/>
      <c r="SDS1008" s="215"/>
      <c r="SDT1008" s="215"/>
      <c r="SDU1008" s="215"/>
      <c r="SDV1008" s="215"/>
      <c r="SDW1008" s="215"/>
      <c r="SDX1008" s="215"/>
      <c r="SDY1008" s="215"/>
      <c r="SDZ1008" s="215"/>
      <c r="SEA1008" s="215"/>
      <c r="SEB1008" s="215"/>
      <c r="SEC1008" s="215"/>
      <c r="SED1008" s="215"/>
      <c r="SEE1008" s="215"/>
      <c r="SEF1008" s="215"/>
      <c r="SEG1008" s="215"/>
      <c r="SEH1008" s="215"/>
      <c r="SEI1008" s="215"/>
      <c r="SEJ1008" s="215"/>
      <c r="SEK1008" s="215"/>
      <c r="SEL1008" s="215"/>
      <c r="SEM1008" s="215"/>
      <c r="SEN1008" s="215"/>
      <c r="SEO1008" s="215"/>
      <c r="SEP1008" s="215"/>
      <c r="SEQ1008" s="215"/>
      <c r="SER1008" s="215"/>
      <c r="SES1008" s="215"/>
      <c r="SET1008" s="215"/>
      <c r="SEU1008" s="215"/>
      <c r="SEV1008" s="215"/>
      <c r="SEW1008" s="215"/>
      <c r="SEX1008" s="215"/>
      <c r="SEY1008" s="215"/>
      <c r="SEZ1008" s="215"/>
      <c r="SFA1008" s="215"/>
      <c r="SFB1008" s="215"/>
      <c r="SFC1008" s="215"/>
      <c r="SFD1008" s="215"/>
      <c r="SFE1008" s="215"/>
      <c r="SFF1008" s="215"/>
      <c r="SFG1008" s="215"/>
      <c r="SFH1008" s="215"/>
      <c r="SFI1008" s="215"/>
      <c r="SFJ1008" s="215"/>
      <c r="SFK1008" s="215"/>
      <c r="SFL1008" s="215"/>
      <c r="SFM1008" s="215"/>
      <c r="SFN1008" s="215"/>
      <c r="SFO1008" s="215"/>
      <c r="SFP1008" s="215"/>
      <c r="SFQ1008" s="215"/>
      <c r="SFR1008" s="215"/>
      <c r="SFS1008" s="215"/>
      <c r="SFT1008" s="215"/>
      <c r="SFU1008" s="215"/>
      <c r="SFV1008" s="215"/>
      <c r="SFW1008" s="215"/>
      <c r="SFX1008" s="215"/>
      <c r="SFY1008" s="215"/>
      <c r="SFZ1008" s="215"/>
      <c r="SGA1008" s="215"/>
      <c r="SGB1008" s="215"/>
      <c r="SGC1008" s="215"/>
      <c r="SGD1008" s="215"/>
      <c r="SGE1008" s="215"/>
      <c r="SGF1008" s="215"/>
      <c r="SGG1008" s="215"/>
      <c r="SGH1008" s="215"/>
      <c r="SGI1008" s="215"/>
      <c r="SGJ1008" s="215"/>
      <c r="SGK1008" s="215"/>
      <c r="SGL1008" s="215"/>
      <c r="SGM1008" s="215"/>
      <c r="SGN1008" s="215"/>
      <c r="SGO1008" s="215"/>
      <c r="SGP1008" s="215"/>
      <c r="SGQ1008" s="215"/>
      <c r="SGR1008" s="215"/>
      <c r="SGS1008" s="215"/>
      <c r="SGT1008" s="215"/>
      <c r="SGU1008" s="215"/>
      <c r="SGV1008" s="215"/>
      <c r="SGW1008" s="215"/>
      <c r="SGX1008" s="215"/>
      <c r="SGY1008" s="215"/>
      <c r="SGZ1008" s="215"/>
      <c r="SHA1008" s="215"/>
      <c r="SHB1008" s="215"/>
      <c r="SHC1008" s="215"/>
      <c r="SHD1008" s="215"/>
      <c r="SHE1008" s="215"/>
      <c r="SHF1008" s="215"/>
      <c r="SHG1008" s="215"/>
      <c r="SHH1008" s="215"/>
      <c r="SHI1008" s="215"/>
      <c r="SHJ1008" s="215"/>
      <c r="SHK1008" s="215"/>
      <c r="SHL1008" s="215"/>
      <c r="SHM1008" s="215"/>
      <c r="SHN1008" s="215"/>
      <c r="SHO1008" s="215"/>
      <c r="SHP1008" s="215"/>
      <c r="SHQ1008" s="215"/>
      <c r="SHR1008" s="215"/>
      <c r="SHS1008" s="215"/>
      <c r="SHT1008" s="215"/>
      <c r="SHU1008" s="215"/>
      <c r="SHV1008" s="215"/>
      <c r="SHW1008" s="215"/>
      <c r="SHX1008" s="215"/>
      <c r="SHY1008" s="215"/>
      <c r="SHZ1008" s="215"/>
      <c r="SIA1008" s="215"/>
      <c r="SIB1008" s="215"/>
      <c r="SIC1008" s="215"/>
      <c r="SID1008" s="215"/>
      <c r="SIE1008" s="215"/>
      <c r="SIF1008" s="215"/>
      <c r="SIG1008" s="215"/>
      <c r="SIH1008" s="215"/>
      <c r="SII1008" s="215"/>
      <c r="SIJ1008" s="215"/>
      <c r="SIK1008" s="215"/>
      <c r="SIL1008" s="215"/>
      <c r="SIM1008" s="215"/>
      <c r="SIN1008" s="215"/>
      <c r="SIO1008" s="215"/>
      <c r="SIP1008" s="215"/>
      <c r="SIQ1008" s="215"/>
      <c r="SIR1008" s="215"/>
      <c r="SIS1008" s="215"/>
      <c r="SIT1008" s="215"/>
      <c r="SIU1008" s="215"/>
      <c r="SIV1008" s="215"/>
      <c r="SIW1008" s="215"/>
      <c r="SIX1008" s="215"/>
      <c r="SIY1008" s="215"/>
      <c r="SIZ1008" s="215"/>
      <c r="SJA1008" s="215"/>
      <c r="SJB1008" s="215"/>
      <c r="SJC1008" s="215"/>
      <c r="SJD1008" s="215"/>
      <c r="SJE1008" s="215"/>
      <c r="SJF1008" s="215"/>
      <c r="SJG1008" s="215"/>
      <c r="SJH1008" s="215"/>
      <c r="SJI1008" s="215"/>
      <c r="SJJ1008" s="215"/>
      <c r="SJK1008" s="215"/>
      <c r="SJL1008" s="215"/>
      <c r="SJM1008" s="215"/>
      <c r="SJN1008" s="215"/>
      <c r="SJO1008" s="215"/>
      <c r="SJP1008" s="215"/>
      <c r="SJQ1008" s="215"/>
      <c r="SJR1008" s="215"/>
      <c r="SJS1008" s="215"/>
      <c r="SJT1008" s="215"/>
      <c r="SJU1008" s="215"/>
      <c r="SJV1008" s="215"/>
      <c r="SJW1008" s="215"/>
      <c r="SJX1008" s="215"/>
      <c r="SJY1008" s="215"/>
      <c r="SJZ1008" s="215"/>
      <c r="SKA1008" s="215"/>
      <c r="SKB1008" s="215"/>
      <c r="SKC1008" s="215"/>
      <c r="SKD1008" s="215"/>
      <c r="SKE1008" s="215"/>
      <c r="SKF1008" s="215"/>
      <c r="SKG1008" s="215"/>
      <c r="SKH1008" s="215"/>
      <c r="SKI1008" s="215"/>
      <c r="SKJ1008" s="215"/>
      <c r="SKK1008" s="215"/>
      <c r="SKL1008" s="215"/>
      <c r="SKM1008" s="215"/>
      <c r="SKN1008" s="215"/>
      <c r="SKO1008" s="215"/>
      <c r="SKP1008" s="215"/>
      <c r="SKQ1008" s="215"/>
      <c r="SKR1008" s="215"/>
      <c r="SKS1008" s="215"/>
      <c r="SKT1008" s="215"/>
      <c r="SKU1008" s="215"/>
      <c r="SKV1008" s="215"/>
      <c r="SKW1008" s="215"/>
      <c r="SKX1008" s="215"/>
      <c r="SKY1008" s="215"/>
      <c r="SKZ1008" s="215"/>
      <c r="SLA1008" s="215"/>
      <c r="SLB1008" s="215"/>
      <c r="SLC1008" s="215"/>
      <c r="SLD1008" s="215"/>
      <c r="SLE1008" s="215"/>
      <c r="SLF1008" s="215"/>
      <c r="SLG1008" s="215"/>
      <c r="SLH1008" s="215"/>
      <c r="SLI1008" s="215"/>
      <c r="SLJ1008" s="215"/>
      <c r="SLK1008" s="215"/>
      <c r="SLL1008" s="215"/>
      <c r="SLM1008" s="215"/>
      <c r="SLN1008" s="215"/>
      <c r="SLO1008" s="215"/>
      <c r="SLP1008" s="215"/>
      <c r="SLQ1008" s="215"/>
      <c r="SLR1008" s="215"/>
      <c r="SLS1008" s="215"/>
      <c r="SLT1008" s="215"/>
      <c r="SLU1008" s="215"/>
      <c r="SLV1008" s="215"/>
      <c r="SLW1008" s="215"/>
      <c r="SLX1008" s="215"/>
      <c r="SLY1008" s="215"/>
      <c r="SLZ1008" s="215"/>
      <c r="SMA1008" s="215"/>
      <c r="SMB1008" s="215"/>
      <c r="SMC1008" s="215"/>
      <c r="SMD1008" s="215"/>
      <c r="SME1008" s="215"/>
      <c r="SMF1008" s="215"/>
      <c r="SMG1008" s="215"/>
      <c r="SMH1008" s="215"/>
      <c r="SMI1008" s="215"/>
      <c r="SMJ1008" s="215"/>
      <c r="SMK1008" s="215"/>
      <c r="SML1008" s="215"/>
      <c r="SMM1008" s="215"/>
      <c r="SMN1008" s="215"/>
      <c r="SMO1008" s="215"/>
      <c r="SMP1008" s="215"/>
      <c r="SMQ1008" s="215"/>
      <c r="SMR1008" s="215"/>
      <c r="SMS1008" s="215"/>
      <c r="SMT1008" s="215"/>
      <c r="SMU1008" s="215"/>
      <c r="SMV1008" s="215"/>
      <c r="SMW1008" s="215"/>
      <c r="SMX1008" s="215"/>
      <c r="SMY1008" s="215"/>
      <c r="SMZ1008" s="215"/>
      <c r="SNA1008" s="215"/>
      <c r="SNB1008" s="215"/>
      <c r="SNC1008" s="215"/>
      <c r="SND1008" s="215"/>
      <c r="SNE1008" s="215"/>
      <c r="SNF1008" s="215"/>
      <c r="SNG1008" s="215"/>
      <c r="SNH1008" s="215"/>
      <c r="SNI1008" s="215"/>
      <c r="SNJ1008" s="215"/>
      <c r="SNK1008" s="215"/>
      <c r="SNL1008" s="215"/>
      <c r="SNM1008" s="215"/>
      <c r="SNN1008" s="215"/>
      <c r="SNO1008" s="215"/>
      <c r="SNP1008" s="215"/>
      <c r="SNQ1008" s="215"/>
      <c r="SNR1008" s="215"/>
      <c r="SNS1008" s="215"/>
      <c r="SNT1008" s="215"/>
      <c r="SNU1008" s="215"/>
      <c r="SNV1008" s="215"/>
      <c r="SNW1008" s="215"/>
      <c r="SNX1008" s="215"/>
      <c r="SNY1008" s="215"/>
      <c r="SNZ1008" s="215"/>
      <c r="SOA1008" s="215"/>
      <c r="SOB1008" s="215"/>
      <c r="SOC1008" s="215"/>
      <c r="SOD1008" s="215"/>
      <c r="SOE1008" s="215"/>
      <c r="SOF1008" s="215"/>
      <c r="SOG1008" s="215"/>
      <c r="SOH1008" s="215"/>
      <c r="SOI1008" s="215"/>
      <c r="SOJ1008" s="215"/>
      <c r="SOK1008" s="215"/>
      <c r="SOL1008" s="215"/>
      <c r="SOM1008" s="215"/>
      <c r="SON1008" s="215"/>
      <c r="SOO1008" s="215"/>
      <c r="SOP1008" s="215"/>
      <c r="SOQ1008" s="215"/>
      <c r="SOR1008" s="215"/>
      <c r="SOS1008" s="215"/>
      <c r="SOT1008" s="215"/>
      <c r="SOU1008" s="215"/>
      <c r="SOV1008" s="215"/>
      <c r="SOW1008" s="215"/>
      <c r="SOX1008" s="215"/>
      <c r="SOY1008" s="215"/>
      <c r="SOZ1008" s="215"/>
      <c r="SPA1008" s="215"/>
      <c r="SPB1008" s="215"/>
      <c r="SPC1008" s="215"/>
      <c r="SPD1008" s="215"/>
      <c r="SPE1008" s="215"/>
      <c r="SPF1008" s="215"/>
      <c r="SPG1008" s="215"/>
      <c r="SPH1008" s="215"/>
      <c r="SPI1008" s="215"/>
      <c r="SPJ1008" s="215"/>
      <c r="SPK1008" s="215"/>
      <c r="SPL1008" s="215"/>
      <c r="SPM1008" s="215"/>
      <c r="SPN1008" s="215"/>
      <c r="SPO1008" s="215"/>
      <c r="SPP1008" s="215"/>
      <c r="SPQ1008" s="215"/>
      <c r="SPR1008" s="215"/>
      <c r="SPS1008" s="215"/>
      <c r="SPT1008" s="215"/>
      <c r="SPU1008" s="215"/>
      <c r="SPV1008" s="215"/>
      <c r="SPW1008" s="215"/>
      <c r="SPX1008" s="215"/>
      <c r="SPY1008" s="215"/>
      <c r="SPZ1008" s="215"/>
      <c r="SQA1008" s="215"/>
      <c r="SQB1008" s="215"/>
      <c r="SQC1008" s="215"/>
      <c r="SQD1008" s="215"/>
      <c r="SQE1008" s="215"/>
      <c r="SQF1008" s="215"/>
      <c r="SQG1008" s="215"/>
      <c r="SQH1008" s="215"/>
      <c r="SQI1008" s="215"/>
      <c r="SQJ1008" s="215"/>
      <c r="SQK1008" s="215"/>
      <c r="SQL1008" s="215"/>
      <c r="SQM1008" s="215"/>
      <c r="SQN1008" s="215"/>
      <c r="SQO1008" s="215"/>
      <c r="SQP1008" s="215"/>
      <c r="SQQ1008" s="215"/>
      <c r="SQR1008" s="215"/>
      <c r="SQS1008" s="215"/>
      <c r="SQT1008" s="215"/>
      <c r="SQU1008" s="215"/>
      <c r="SQV1008" s="215"/>
      <c r="SQW1008" s="215"/>
      <c r="SQX1008" s="215"/>
      <c r="SQY1008" s="215"/>
      <c r="SQZ1008" s="215"/>
      <c r="SRA1008" s="215"/>
      <c r="SRB1008" s="215"/>
      <c r="SRC1008" s="215"/>
      <c r="SRD1008" s="215"/>
      <c r="SRE1008" s="215"/>
      <c r="SRF1008" s="215"/>
      <c r="SRG1008" s="215"/>
      <c r="SRH1008" s="215"/>
      <c r="SRI1008" s="215"/>
      <c r="SRJ1008" s="215"/>
      <c r="SRK1008" s="215"/>
      <c r="SRL1008" s="215"/>
      <c r="SRM1008" s="215"/>
      <c r="SRN1008" s="215"/>
      <c r="SRO1008" s="215"/>
      <c r="SRP1008" s="215"/>
      <c r="SRQ1008" s="215"/>
      <c r="SRR1008" s="215"/>
      <c r="SRS1008" s="215"/>
      <c r="SRT1008" s="215"/>
      <c r="SRU1008" s="215"/>
      <c r="SRV1008" s="215"/>
      <c r="SRW1008" s="215"/>
      <c r="SRX1008" s="215"/>
      <c r="SRY1008" s="215"/>
      <c r="SRZ1008" s="215"/>
      <c r="SSA1008" s="215"/>
      <c r="SSB1008" s="215"/>
      <c r="SSC1008" s="215"/>
      <c r="SSD1008" s="215"/>
      <c r="SSE1008" s="215"/>
      <c r="SSF1008" s="215"/>
      <c r="SSG1008" s="215"/>
      <c r="SSH1008" s="215"/>
      <c r="SSI1008" s="215"/>
      <c r="SSJ1008" s="215"/>
      <c r="SSK1008" s="215"/>
      <c r="SSL1008" s="215"/>
      <c r="SSM1008" s="215"/>
      <c r="SSN1008" s="215"/>
      <c r="SSO1008" s="215"/>
      <c r="SSP1008" s="215"/>
      <c r="SSQ1008" s="215"/>
      <c r="SSR1008" s="215"/>
      <c r="SSS1008" s="215"/>
      <c r="SST1008" s="215"/>
      <c r="SSU1008" s="215"/>
      <c r="SSV1008" s="215"/>
      <c r="SSW1008" s="215"/>
      <c r="SSX1008" s="215"/>
      <c r="SSY1008" s="215"/>
      <c r="SSZ1008" s="215"/>
      <c r="STA1008" s="215"/>
      <c r="STB1008" s="215"/>
      <c r="STC1008" s="215"/>
      <c r="STD1008" s="215"/>
      <c r="STE1008" s="215"/>
      <c r="STF1008" s="215"/>
      <c r="STG1008" s="215"/>
      <c r="STH1008" s="215"/>
      <c r="STI1008" s="215"/>
      <c r="STJ1008" s="215"/>
      <c r="STK1008" s="215"/>
      <c r="STL1008" s="215"/>
      <c r="STM1008" s="215"/>
      <c r="STN1008" s="215"/>
      <c r="STO1008" s="215"/>
      <c r="STP1008" s="215"/>
      <c r="STQ1008" s="215"/>
      <c r="STR1008" s="215"/>
      <c r="STS1008" s="215"/>
      <c r="STT1008" s="215"/>
      <c r="STU1008" s="215"/>
      <c r="STV1008" s="215"/>
      <c r="STW1008" s="215"/>
      <c r="STX1008" s="215"/>
      <c r="STY1008" s="215"/>
      <c r="STZ1008" s="215"/>
      <c r="SUA1008" s="215"/>
      <c r="SUB1008" s="215"/>
      <c r="SUC1008" s="215"/>
      <c r="SUD1008" s="215"/>
      <c r="SUE1008" s="215"/>
      <c r="SUF1008" s="215"/>
      <c r="SUG1008" s="215"/>
      <c r="SUH1008" s="215"/>
      <c r="SUI1008" s="215"/>
      <c r="SUJ1008" s="215"/>
      <c r="SUK1008" s="215"/>
      <c r="SUL1008" s="215"/>
      <c r="SUM1008" s="215"/>
      <c r="SUN1008" s="215"/>
      <c r="SUO1008" s="215"/>
      <c r="SUP1008" s="215"/>
      <c r="SUQ1008" s="215"/>
      <c r="SUR1008" s="215"/>
      <c r="SUS1008" s="215"/>
      <c r="SUT1008" s="215"/>
      <c r="SUU1008" s="215"/>
      <c r="SUV1008" s="215"/>
      <c r="SUW1008" s="215"/>
      <c r="SUX1008" s="215"/>
      <c r="SUY1008" s="215"/>
      <c r="SUZ1008" s="215"/>
      <c r="SVA1008" s="215"/>
      <c r="SVB1008" s="215"/>
      <c r="SVC1008" s="215"/>
      <c r="SVD1008" s="215"/>
      <c r="SVE1008" s="215"/>
      <c r="SVF1008" s="215"/>
      <c r="SVG1008" s="215"/>
      <c r="SVH1008" s="215"/>
      <c r="SVI1008" s="215"/>
      <c r="SVJ1008" s="215"/>
      <c r="SVK1008" s="215"/>
      <c r="SVL1008" s="215"/>
      <c r="SVM1008" s="215"/>
      <c r="SVN1008" s="215"/>
      <c r="SVO1008" s="215"/>
      <c r="SVP1008" s="215"/>
      <c r="SVQ1008" s="215"/>
      <c r="SVR1008" s="215"/>
      <c r="SVS1008" s="215"/>
      <c r="SVT1008" s="215"/>
      <c r="SVU1008" s="215"/>
      <c r="SVV1008" s="215"/>
      <c r="SVW1008" s="215"/>
      <c r="SVX1008" s="215"/>
      <c r="SVY1008" s="215"/>
      <c r="SVZ1008" s="215"/>
      <c r="SWA1008" s="215"/>
      <c r="SWB1008" s="215"/>
      <c r="SWC1008" s="215"/>
      <c r="SWD1008" s="215"/>
      <c r="SWE1008" s="215"/>
      <c r="SWF1008" s="215"/>
      <c r="SWG1008" s="215"/>
      <c r="SWH1008" s="215"/>
      <c r="SWI1008" s="215"/>
      <c r="SWJ1008" s="215"/>
      <c r="SWK1008" s="215"/>
      <c r="SWL1008" s="215"/>
      <c r="SWM1008" s="215"/>
      <c r="SWN1008" s="215"/>
      <c r="SWO1008" s="215"/>
      <c r="SWP1008" s="215"/>
      <c r="SWQ1008" s="215"/>
      <c r="SWR1008" s="215"/>
      <c r="SWS1008" s="215"/>
      <c r="SWT1008" s="215"/>
      <c r="SWU1008" s="215"/>
      <c r="SWV1008" s="215"/>
      <c r="SWW1008" s="215"/>
      <c r="SWX1008" s="215"/>
      <c r="SWY1008" s="215"/>
      <c r="SWZ1008" s="215"/>
      <c r="SXA1008" s="215"/>
      <c r="SXB1008" s="215"/>
      <c r="SXC1008" s="215"/>
      <c r="SXD1008" s="215"/>
      <c r="SXE1008" s="215"/>
      <c r="SXF1008" s="215"/>
      <c r="SXG1008" s="215"/>
      <c r="SXH1008" s="215"/>
      <c r="SXI1008" s="215"/>
      <c r="SXJ1008" s="215"/>
      <c r="SXK1008" s="215"/>
      <c r="SXL1008" s="215"/>
      <c r="SXM1008" s="215"/>
      <c r="SXN1008" s="215"/>
      <c r="SXO1008" s="215"/>
      <c r="SXP1008" s="215"/>
      <c r="SXQ1008" s="215"/>
      <c r="SXR1008" s="215"/>
      <c r="SXS1008" s="215"/>
      <c r="SXT1008" s="215"/>
      <c r="SXU1008" s="215"/>
      <c r="SXV1008" s="215"/>
      <c r="SXW1008" s="215"/>
      <c r="SXX1008" s="215"/>
      <c r="SXY1008" s="215"/>
      <c r="SXZ1008" s="215"/>
      <c r="SYA1008" s="215"/>
      <c r="SYB1008" s="215"/>
      <c r="SYC1008" s="215"/>
      <c r="SYD1008" s="215"/>
      <c r="SYE1008" s="215"/>
      <c r="SYF1008" s="215"/>
      <c r="SYG1008" s="215"/>
      <c r="SYH1008" s="215"/>
      <c r="SYI1008" s="215"/>
      <c r="SYJ1008" s="215"/>
      <c r="SYK1008" s="215"/>
      <c r="SYL1008" s="215"/>
      <c r="SYM1008" s="215"/>
      <c r="SYN1008" s="215"/>
      <c r="SYO1008" s="215"/>
      <c r="SYP1008" s="215"/>
      <c r="SYQ1008" s="215"/>
      <c r="SYR1008" s="215"/>
      <c r="SYS1008" s="215"/>
      <c r="SYT1008" s="215"/>
      <c r="SYU1008" s="215"/>
      <c r="SYV1008" s="215"/>
      <c r="SYW1008" s="215"/>
      <c r="SYX1008" s="215"/>
      <c r="SYY1008" s="215"/>
      <c r="SYZ1008" s="215"/>
      <c r="SZA1008" s="215"/>
      <c r="SZB1008" s="215"/>
      <c r="SZC1008" s="215"/>
      <c r="SZD1008" s="215"/>
      <c r="SZE1008" s="215"/>
      <c r="SZF1008" s="215"/>
      <c r="SZG1008" s="215"/>
      <c r="SZH1008" s="215"/>
      <c r="SZI1008" s="215"/>
      <c r="SZJ1008" s="215"/>
      <c r="SZK1008" s="215"/>
      <c r="SZL1008" s="215"/>
      <c r="SZM1008" s="215"/>
      <c r="SZN1008" s="215"/>
      <c r="SZO1008" s="215"/>
      <c r="SZP1008" s="215"/>
      <c r="SZQ1008" s="215"/>
      <c r="SZR1008" s="215"/>
      <c r="SZS1008" s="215"/>
      <c r="SZT1008" s="215"/>
      <c r="SZU1008" s="215"/>
      <c r="SZV1008" s="215"/>
      <c r="SZW1008" s="215"/>
      <c r="SZX1008" s="215"/>
      <c r="SZY1008" s="215"/>
      <c r="SZZ1008" s="215"/>
      <c r="TAA1008" s="215"/>
      <c r="TAB1008" s="215"/>
      <c r="TAC1008" s="215"/>
      <c r="TAD1008" s="215"/>
      <c r="TAE1008" s="215"/>
      <c r="TAF1008" s="215"/>
      <c r="TAG1008" s="215"/>
      <c r="TAH1008" s="215"/>
      <c r="TAI1008" s="215"/>
      <c r="TAJ1008" s="215"/>
      <c r="TAK1008" s="215"/>
      <c r="TAL1008" s="215"/>
      <c r="TAM1008" s="215"/>
      <c r="TAN1008" s="215"/>
      <c r="TAO1008" s="215"/>
      <c r="TAP1008" s="215"/>
      <c r="TAQ1008" s="215"/>
      <c r="TAR1008" s="215"/>
      <c r="TAS1008" s="215"/>
      <c r="TAT1008" s="215"/>
      <c r="TAU1008" s="215"/>
      <c r="TAV1008" s="215"/>
      <c r="TAW1008" s="215"/>
      <c r="TAX1008" s="215"/>
      <c r="TAY1008" s="215"/>
      <c r="TAZ1008" s="215"/>
      <c r="TBA1008" s="215"/>
      <c r="TBB1008" s="215"/>
      <c r="TBC1008" s="215"/>
      <c r="TBD1008" s="215"/>
      <c r="TBE1008" s="215"/>
      <c r="TBF1008" s="215"/>
      <c r="TBG1008" s="215"/>
      <c r="TBH1008" s="215"/>
      <c r="TBI1008" s="215"/>
      <c r="TBJ1008" s="215"/>
      <c r="TBK1008" s="215"/>
      <c r="TBL1008" s="215"/>
      <c r="TBM1008" s="215"/>
      <c r="TBN1008" s="215"/>
      <c r="TBO1008" s="215"/>
      <c r="TBP1008" s="215"/>
      <c r="TBQ1008" s="215"/>
      <c r="TBR1008" s="215"/>
      <c r="TBS1008" s="215"/>
      <c r="TBT1008" s="215"/>
      <c r="TBU1008" s="215"/>
      <c r="TBV1008" s="215"/>
      <c r="TBW1008" s="215"/>
      <c r="TBX1008" s="215"/>
      <c r="TBY1008" s="215"/>
      <c r="TBZ1008" s="215"/>
      <c r="TCA1008" s="215"/>
      <c r="TCB1008" s="215"/>
      <c r="TCC1008" s="215"/>
      <c r="TCD1008" s="215"/>
      <c r="TCE1008" s="215"/>
      <c r="TCF1008" s="215"/>
      <c r="TCG1008" s="215"/>
      <c r="TCH1008" s="215"/>
      <c r="TCI1008" s="215"/>
      <c r="TCJ1008" s="215"/>
      <c r="TCK1008" s="215"/>
      <c r="TCL1008" s="215"/>
      <c r="TCM1008" s="215"/>
      <c r="TCN1008" s="215"/>
      <c r="TCO1008" s="215"/>
      <c r="TCP1008" s="215"/>
      <c r="TCQ1008" s="215"/>
      <c r="TCR1008" s="215"/>
      <c r="TCS1008" s="215"/>
      <c r="TCT1008" s="215"/>
      <c r="TCU1008" s="215"/>
      <c r="TCV1008" s="215"/>
      <c r="TCW1008" s="215"/>
      <c r="TCX1008" s="215"/>
      <c r="TCY1008" s="215"/>
      <c r="TCZ1008" s="215"/>
      <c r="TDA1008" s="215"/>
      <c r="TDB1008" s="215"/>
      <c r="TDC1008" s="215"/>
      <c r="TDD1008" s="215"/>
      <c r="TDE1008" s="215"/>
      <c r="TDF1008" s="215"/>
      <c r="TDG1008" s="215"/>
      <c r="TDH1008" s="215"/>
      <c r="TDI1008" s="215"/>
      <c r="TDJ1008" s="215"/>
      <c r="TDK1008" s="215"/>
      <c r="TDL1008" s="215"/>
      <c r="TDM1008" s="215"/>
      <c r="TDN1008" s="215"/>
      <c r="TDO1008" s="215"/>
      <c r="TDP1008" s="215"/>
      <c r="TDQ1008" s="215"/>
      <c r="TDR1008" s="215"/>
      <c r="TDS1008" s="215"/>
      <c r="TDT1008" s="215"/>
      <c r="TDU1008" s="215"/>
      <c r="TDV1008" s="215"/>
      <c r="TDW1008" s="215"/>
      <c r="TDX1008" s="215"/>
      <c r="TDY1008" s="215"/>
      <c r="TDZ1008" s="215"/>
      <c r="TEA1008" s="215"/>
      <c r="TEB1008" s="215"/>
      <c r="TEC1008" s="215"/>
      <c r="TED1008" s="215"/>
      <c r="TEE1008" s="215"/>
      <c r="TEF1008" s="215"/>
      <c r="TEG1008" s="215"/>
      <c r="TEH1008" s="215"/>
      <c r="TEI1008" s="215"/>
      <c r="TEJ1008" s="215"/>
      <c r="TEK1008" s="215"/>
      <c r="TEL1008" s="215"/>
      <c r="TEM1008" s="215"/>
      <c r="TEN1008" s="215"/>
      <c r="TEO1008" s="215"/>
      <c r="TEP1008" s="215"/>
      <c r="TEQ1008" s="215"/>
      <c r="TER1008" s="215"/>
      <c r="TES1008" s="215"/>
      <c r="TET1008" s="215"/>
      <c r="TEU1008" s="215"/>
      <c r="TEV1008" s="215"/>
      <c r="TEW1008" s="215"/>
      <c r="TEX1008" s="215"/>
      <c r="TEY1008" s="215"/>
      <c r="TEZ1008" s="215"/>
      <c r="TFA1008" s="215"/>
      <c r="TFB1008" s="215"/>
      <c r="TFC1008" s="215"/>
      <c r="TFD1008" s="215"/>
      <c r="TFE1008" s="215"/>
      <c r="TFF1008" s="215"/>
      <c r="TFG1008" s="215"/>
      <c r="TFH1008" s="215"/>
      <c r="TFI1008" s="215"/>
      <c r="TFJ1008" s="215"/>
      <c r="TFK1008" s="215"/>
      <c r="TFL1008" s="215"/>
      <c r="TFM1008" s="215"/>
      <c r="TFN1008" s="215"/>
      <c r="TFO1008" s="215"/>
      <c r="TFP1008" s="215"/>
      <c r="TFQ1008" s="215"/>
      <c r="TFR1008" s="215"/>
      <c r="TFS1008" s="215"/>
      <c r="TFT1008" s="215"/>
      <c r="TFU1008" s="215"/>
      <c r="TFV1008" s="215"/>
      <c r="TFW1008" s="215"/>
      <c r="TFX1008" s="215"/>
      <c r="TFY1008" s="215"/>
      <c r="TFZ1008" s="215"/>
      <c r="TGA1008" s="215"/>
      <c r="TGB1008" s="215"/>
      <c r="TGC1008" s="215"/>
      <c r="TGD1008" s="215"/>
      <c r="TGE1008" s="215"/>
      <c r="TGF1008" s="215"/>
      <c r="TGG1008" s="215"/>
      <c r="TGH1008" s="215"/>
      <c r="TGI1008" s="215"/>
      <c r="TGJ1008" s="215"/>
      <c r="TGK1008" s="215"/>
      <c r="TGL1008" s="215"/>
      <c r="TGM1008" s="215"/>
      <c r="TGN1008" s="215"/>
      <c r="TGO1008" s="215"/>
      <c r="TGP1008" s="215"/>
      <c r="TGQ1008" s="215"/>
      <c r="TGR1008" s="215"/>
      <c r="TGS1008" s="215"/>
      <c r="TGT1008" s="215"/>
      <c r="TGU1008" s="215"/>
      <c r="TGV1008" s="215"/>
      <c r="TGW1008" s="215"/>
      <c r="TGX1008" s="215"/>
      <c r="TGY1008" s="215"/>
      <c r="TGZ1008" s="215"/>
      <c r="THA1008" s="215"/>
      <c r="THB1008" s="215"/>
      <c r="THC1008" s="215"/>
      <c r="THD1008" s="215"/>
      <c r="THE1008" s="215"/>
      <c r="THF1008" s="215"/>
      <c r="THG1008" s="215"/>
      <c r="THH1008" s="215"/>
      <c r="THI1008" s="215"/>
      <c r="THJ1008" s="215"/>
      <c r="THK1008" s="215"/>
      <c r="THL1008" s="215"/>
      <c r="THM1008" s="215"/>
      <c r="THN1008" s="215"/>
      <c r="THO1008" s="215"/>
      <c r="THP1008" s="215"/>
      <c r="THQ1008" s="215"/>
      <c r="THR1008" s="215"/>
      <c r="THS1008" s="215"/>
      <c r="THT1008" s="215"/>
      <c r="THU1008" s="215"/>
      <c r="THV1008" s="215"/>
      <c r="THW1008" s="215"/>
      <c r="THX1008" s="215"/>
      <c r="THY1008" s="215"/>
      <c r="THZ1008" s="215"/>
      <c r="TIA1008" s="215"/>
      <c r="TIB1008" s="215"/>
      <c r="TIC1008" s="215"/>
      <c r="TID1008" s="215"/>
      <c r="TIE1008" s="215"/>
      <c r="TIF1008" s="215"/>
      <c r="TIG1008" s="215"/>
      <c r="TIH1008" s="215"/>
      <c r="TII1008" s="215"/>
      <c r="TIJ1008" s="215"/>
      <c r="TIK1008" s="215"/>
      <c r="TIL1008" s="215"/>
      <c r="TIM1008" s="215"/>
      <c r="TIN1008" s="215"/>
      <c r="TIO1008" s="215"/>
      <c r="TIP1008" s="215"/>
      <c r="TIQ1008" s="215"/>
      <c r="TIR1008" s="215"/>
      <c r="TIS1008" s="215"/>
      <c r="TIT1008" s="215"/>
      <c r="TIU1008" s="215"/>
      <c r="TIV1008" s="215"/>
      <c r="TIW1008" s="215"/>
      <c r="TIX1008" s="215"/>
      <c r="TIY1008" s="215"/>
      <c r="TIZ1008" s="215"/>
      <c r="TJA1008" s="215"/>
      <c r="TJB1008" s="215"/>
      <c r="TJC1008" s="215"/>
      <c r="TJD1008" s="215"/>
      <c r="TJE1008" s="215"/>
      <c r="TJF1008" s="215"/>
      <c r="TJG1008" s="215"/>
      <c r="TJH1008" s="215"/>
      <c r="TJI1008" s="215"/>
      <c r="TJJ1008" s="215"/>
      <c r="TJK1008" s="215"/>
      <c r="TJL1008" s="215"/>
      <c r="TJM1008" s="215"/>
      <c r="TJN1008" s="215"/>
      <c r="TJO1008" s="215"/>
      <c r="TJP1008" s="215"/>
      <c r="TJQ1008" s="215"/>
      <c r="TJR1008" s="215"/>
      <c r="TJS1008" s="215"/>
      <c r="TJT1008" s="215"/>
      <c r="TJU1008" s="215"/>
      <c r="TJV1008" s="215"/>
      <c r="TJW1008" s="215"/>
      <c r="TJX1008" s="215"/>
      <c r="TJY1008" s="215"/>
      <c r="TJZ1008" s="215"/>
      <c r="TKA1008" s="215"/>
      <c r="TKB1008" s="215"/>
      <c r="TKC1008" s="215"/>
      <c r="TKD1008" s="215"/>
      <c r="TKE1008" s="215"/>
      <c r="TKF1008" s="215"/>
      <c r="TKG1008" s="215"/>
      <c r="TKH1008" s="215"/>
      <c r="TKI1008" s="215"/>
      <c r="TKJ1008" s="215"/>
      <c r="TKK1008" s="215"/>
      <c r="TKL1008" s="215"/>
      <c r="TKM1008" s="215"/>
      <c r="TKN1008" s="215"/>
      <c r="TKO1008" s="215"/>
      <c r="TKP1008" s="215"/>
      <c r="TKQ1008" s="215"/>
      <c r="TKR1008" s="215"/>
      <c r="TKS1008" s="215"/>
      <c r="TKT1008" s="215"/>
      <c r="TKU1008" s="215"/>
      <c r="TKV1008" s="215"/>
      <c r="TKW1008" s="215"/>
      <c r="TKX1008" s="215"/>
      <c r="TKY1008" s="215"/>
      <c r="TKZ1008" s="215"/>
      <c r="TLA1008" s="215"/>
      <c r="TLB1008" s="215"/>
      <c r="TLC1008" s="215"/>
      <c r="TLD1008" s="215"/>
      <c r="TLE1008" s="215"/>
      <c r="TLF1008" s="215"/>
      <c r="TLG1008" s="215"/>
      <c r="TLH1008" s="215"/>
      <c r="TLI1008" s="215"/>
      <c r="TLJ1008" s="215"/>
      <c r="TLK1008" s="215"/>
      <c r="TLL1008" s="215"/>
      <c r="TLM1008" s="215"/>
      <c r="TLN1008" s="215"/>
      <c r="TLO1008" s="215"/>
      <c r="TLP1008" s="215"/>
      <c r="TLQ1008" s="215"/>
      <c r="TLR1008" s="215"/>
      <c r="TLS1008" s="215"/>
      <c r="TLT1008" s="215"/>
      <c r="TLU1008" s="215"/>
      <c r="TLV1008" s="215"/>
      <c r="TLW1008" s="215"/>
      <c r="TLX1008" s="215"/>
      <c r="TLY1008" s="215"/>
      <c r="TLZ1008" s="215"/>
      <c r="TMA1008" s="215"/>
      <c r="TMB1008" s="215"/>
      <c r="TMC1008" s="215"/>
      <c r="TMD1008" s="215"/>
      <c r="TME1008" s="215"/>
      <c r="TMF1008" s="215"/>
      <c r="TMG1008" s="215"/>
      <c r="TMH1008" s="215"/>
      <c r="TMI1008" s="215"/>
      <c r="TMJ1008" s="215"/>
      <c r="TMK1008" s="215"/>
      <c r="TML1008" s="215"/>
      <c r="TMM1008" s="215"/>
      <c r="TMN1008" s="215"/>
      <c r="TMO1008" s="215"/>
      <c r="TMP1008" s="215"/>
      <c r="TMQ1008" s="215"/>
      <c r="TMR1008" s="215"/>
      <c r="TMS1008" s="215"/>
      <c r="TMT1008" s="215"/>
      <c r="TMU1008" s="215"/>
      <c r="TMV1008" s="215"/>
      <c r="TMW1008" s="215"/>
      <c r="TMX1008" s="215"/>
      <c r="TMY1008" s="215"/>
      <c r="TMZ1008" s="215"/>
      <c r="TNA1008" s="215"/>
      <c r="TNB1008" s="215"/>
      <c r="TNC1008" s="215"/>
      <c r="TND1008" s="215"/>
      <c r="TNE1008" s="215"/>
      <c r="TNF1008" s="215"/>
      <c r="TNG1008" s="215"/>
      <c r="TNH1008" s="215"/>
      <c r="TNI1008" s="215"/>
      <c r="TNJ1008" s="215"/>
      <c r="TNK1008" s="215"/>
      <c r="TNL1008" s="215"/>
      <c r="TNM1008" s="215"/>
      <c r="TNN1008" s="215"/>
      <c r="TNO1008" s="215"/>
      <c r="TNP1008" s="215"/>
      <c r="TNQ1008" s="215"/>
      <c r="TNR1008" s="215"/>
      <c r="TNS1008" s="215"/>
      <c r="TNT1008" s="215"/>
      <c r="TNU1008" s="215"/>
      <c r="TNV1008" s="215"/>
      <c r="TNW1008" s="215"/>
      <c r="TNX1008" s="215"/>
      <c r="TNY1008" s="215"/>
      <c r="TNZ1008" s="215"/>
      <c r="TOA1008" s="215"/>
      <c r="TOB1008" s="215"/>
      <c r="TOC1008" s="215"/>
      <c r="TOD1008" s="215"/>
      <c r="TOE1008" s="215"/>
      <c r="TOF1008" s="215"/>
      <c r="TOG1008" s="215"/>
      <c r="TOH1008" s="215"/>
      <c r="TOI1008" s="215"/>
      <c r="TOJ1008" s="215"/>
      <c r="TOK1008" s="215"/>
      <c r="TOL1008" s="215"/>
      <c r="TOM1008" s="215"/>
      <c r="TON1008" s="215"/>
      <c r="TOO1008" s="215"/>
      <c r="TOP1008" s="215"/>
      <c r="TOQ1008" s="215"/>
      <c r="TOR1008" s="215"/>
      <c r="TOS1008" s="215"/>
      <c r="TOT1008" s="215"/>
      <c r="TOU1008" s="215"/>
      <c r="TOV1008" s="215"/>
      <c r="TOW1008" s="215"/>
      <c r="TOX1008" s="215"/>
      <c r="TOY1008" s="215"/>
      <c r="TOZ1008" s="215"/>
      <c r="TPA1008" s="215"/>
      <c r="TPB1008" s="215"/>
      <c r="TPC1008" s="215"/>
      <c r="TPD1008" s="215"/>
      <c r="TPE1008" s="215"/>
      <c r="TPF1008" s="215"/>
      <c r="TPG1008" s="215"/>
      <c r="TPH1008" s="215"/>
      <c r="TPI1008" s="215"/>
      <c r="TPJ1008" s="215"/>
      <c r="TPK1008" s="215"/>
      <c r="TPL1008" s="215"/>
      <c r="TPM1008" s="215"/>
      <c r="TPN1008" s="215"/>
      <c r="TPO1008" s="215"/>
      <c r="TPP1008" s="215"/>
      <c r="TPQ1008" s="215"/>
      <c r="TPR1008" s="215"/>
      <c r="TPS1008" s="215"/>
      <c r="TPT1008" s="215"/>
      <c r="TPU1008" s="215"/>
      <c r="TPV1008" s="215"/>
      <c r="TPW1008" s="215"/>
      <c r="TPX1008" s="215"/>
      <c r="TPY1008" s="215"/>
      <c r="TPZ1008" s="215"/>
      <c r="TQA1008" s="215"/>
      <c r="TQB1008" s="215"/>
      <c r="TQC1008" s="215"/>
      <c r="TQD1008" s="215"/>
      <c r="TQE1008" s="215"/>
      <c r="TQF1008" s="215"/>
      <c r="TQG1008" s="215"/>
      <c r="TQH1008" s="215"/>
      <c r="TQI1008" s="215"/>
      <c r="TQJ1008" s="215"/>
      <c r="TQK1008" s="215"/>
      <c r="TQL1008" s="215"/>
      <c r="TQM1008" s="215"/>
      <c r="TQN1008" s="215"/>
      <c r="TQO1008" s="215"/>
      <c r="TQP1008" s="215"/>
      <c r="TQQ1008" s="215"/>
      <c r="TQR1008" s="215"/>
      <c r="TQS1008" s="215"/>
      <c r="TQT1008" s="215"/>
      <c r="TQU1008" s="215"/>
      <c r="TQV1008" s="215"/>
      <c r="TQW1008" s="215"/>
      <c r="TQX1008" s="215"/>
      <c r="TQY1008" s="215"/>
      <c r="TQZ1008" s="215"/>
      <c r="TRA1008" s="215"/>
      <c r="TRB1008" s="215"/>
      <c r="TRC1008" s="215"/>
      <c r="TRD1008" s="215"/>
      <c r="TRE1008" s="215"/>
      <c r="TRF1008" s="215"/>
      <c r="TRG1008" s="215"/>
      <c r="TRH1008" s="215"/>
      <c r="TRI1008" s="215"/>
      <c r="TRJ1008" s="215"/>
      <c r="TRK1008" s="215"/>
      <c r="TRL1008" s="215"/>
      <c r="TRM1008" s="215"/>
      <c r="TRN1008" s="215"/>
      <c r="TRO1008" s="215"/>
      <c r="TRP1008" s="215"/>
      <c r="TRQ1008" s="215"/>
      <c r="TRR1008" s="215"/>
      <c r="TRS1008" s="215"/>
      <c r="TRT1008" s="215"/>
      <c r="TRU1008" s="215"/>
      <c r="TRV1008" s="215"/>
      <c r="TRW1008" s="215"/>
      <c r="TRX1008" s="215"/>
      <c r="TRY1008" s="215"/>
      <c r="TRZ1008" s="215"/>
      <c r="TSA1008" s="215"/>
      <c r="TSB1008" s="215"/>
      <c r="TSC1008" s="215"/>
      <c r="TSD1008" s="215"/>
      <c r="TSE1008" s="215"/>
      <c r="TSF1008" s="215"/>
      <c r="TSG1008" s="215"/>
      <c r="TSH1008" s="215"/>
      <c r="TSI1008" s="215"/>
      <c r="TSJ1008" s="215"/>
      <c r="TSK1008" s="215"/>
      <c r="TSL1008" s="215"/>
      <c r="TSM1008" s="215"/>
      <c r="TSN1008" s="215"/>
      <c r="TSO1008" s="215"/>
      <c r="TSP1008" s="215"/>
      <c r="TSQ1008" s="215"/>
      <c r="TSR1008" s="215"/>
      <c r="TSS1008" s="215"/>
      <c r="TST1008" s="215"/>
      <c r="TSU1008" s="215"/>
      <c r="TSV1008" s="215"/>
      <c r="TSW1008" s="215"/>
      <c r="TSX1008" s="215"/>
      <c r="TSY1008" s="215"/>
      <c r="TSZ1008" s="215"/>
      <c r="TTA1008" s="215"/>
      <c r="TTB1008" s="215"/>
      <c r="TTC1008" s="215"/>
      <c r="TTD1008" s="215"/>
      <c r="TTE1008" s="215"/>
      <c r="TTF1008" s="215"/>
      <c r="TTG1008" s="215"/>
      <c r="TTH1008" s="215"/>
      <c r="TTI1008" s="215"/>
      <c r="TTJ1008" s="215"/>
      <c r="TTK1008" s="215"/>
      <c r="TTL1008" s="215"/>
      <c r="TTM1008" s="215"/>
      <c r="TTN1008" s="215"/>
      <c r="TTO1008" s="215"/>
      <c r="TTP1008" s="215"/>
      <c r="TTQ1008" s="215"/>
      <c r="TTR1008" s="215"/>
      <c r="TTS1008" s="215"/>
      <c r="TTT1008" s="215"/>
      <c r="TTU1008" s="215"/>
      <c r="TTV1008" s="215"/>
      <c r="TTW1008" s="215"/>
      <c r="TTX1008" s="215"/>
      <c r="TTY1008" s="215"/>
      <c r="TTZ1008" s="215"/>
      <c r="TUA1008" s="215"/>
      <c r="TUB1008" s="215"/>
      <c r="TUC1008" s="215"/>
      <c r="TUD1008" s="215"/>
      <c r="TUE1008" s="215"/>
      <c r="TUF1008" s="215"/>
      <c r="TUG1008" s="215"/>
      <c r="TUH1008" s="215"/>
      <c r="TUI1008" s="215"/>
      <c r="TUJ1008" s="215"/>
      <c r="TUK1008" s="215"/>
      <c r="TUL1008" s="215"/>
      <c r="TUM1008" s="215"/>
      <c r="TUN1008" s="215"/>
      <c r="TUO1008" s="215"/>
      <c r="TUP1008" s="215"/>
      <c r="TUQ1008" s="215"/>
      <c r="TUR1008" s="215"/>
      <c r="TUS1008" s="215"/>
      <c r="TUT1008" s="215"/>
      <c r="TUU1008" s="215"/>
      <c r="TUV1008" s="215"/>
      <c r="TUW1008" s="215"/>
      <c r="TUX1008" s="215"/>
      <c r="TUY1008" s="215"/>
      <c r="TUZ1008" s="215"/>
      <c r="TVA1008" s="215"/>
      <c r="TVB1008" s="215"/>
      <c r="TVC1008" s="215"/>
      <c r="TVD1008" s="215"/>
      <c r="TVE1008" s="215"/>
      <c r="TVF1008" s="215"/>
      <c r="TVG1008" s="215"/>
      <c r="TVH1008" s="215"/>
      <c r="TVI1008" s="215"/>
      <c r="TVJ1008" s="215"/>
      <c r="TVK1008" s="215"/>
      <c r="TVL1008" s="215"/>
      <c r="TVM1008" s="215"/>
      <c r="TVN1008" s="215"/>
      <c r="TVO1008" s="215"/>
      <c r="TVP1008" s="215"/>
      <c r="TVQ1008" s="215"/>
      <c r="TVR1008" s="215"/>
      <c r="TVS1008" s="215"/>
      <c r="TVT1008" s="215"/>
      <c r="TVU1008" s="215"/>
      <c r="TVV1008" s="215"/>
      <c r="TVW1008" s="215"/>
      <c r="TVX1008" s="215"/>
      <c r="TVY1008" s="215"/>
      <c r="TVZ1008" s="215"/>
      <c r="TWA1008" s="215"/>
      <c r="TWB1008" s="215"/>
      <c r="TWC1008" s="215"/>
      <c r="TWD1008" s="215"/>
      <c r="TWE1008" s="215"/>
      <c r="TWF1008" s="215"/>
      <c r="TWG1008" s="215"/>
      <c r="TWH1008" s="215"/>
      <c r="TWI1008" s="215"/>
      <c r="TWJ1008" s="215"/>
      <c r="TWK1008" s="215"/>
      <c r="TWL1008" s="215"/>
      <c r="TWM1008" s="215"/>
      <c r="TWN1008" s="215"/>
      <c r="TWO1008" s="215"/>
      <c r="TWP1008" s="215"/>
      <c r="TWQ1008" s="215"/>
      <c r="TWR1008" s="215"/>
      <c r="TWS1008" s="215"/>
      <c r="TWT1008" s="215"/>
      <c r="TWU1008" s="215"/>
      <c r="TWV1008" s="215"/>
      <c r="TWW1008" s="215"/>
      <c r="TWX1008" s="215"/>
      <c r="TWY1008" s="215"/>
      <c r="TWZ1008" s="215"/>
      <c r="TXA1008" s="215"/>
      <c r="TXB1008" s="215"/>
      <c r="TXC1008" s="215"/>
      <c r="TXD1008" s="215"/>
      <c r="TXE1008" s="215"/>
      <c r="TXF1008" s="215"/>
      <c r="TXG1008" s="215"/>
      <c r="TXH1008" s="215"/>
      <c r="TXI1008" s="215"/>
      <c r="TXJ1008" s="215"/>
      <c r="TXK1008" s="215"/>
      <c r="TXL1008" s="215"/>
      <c r="TXM1008" s="215"/>
      <c r="TXN1008" s="215"/>
      <c r="TXO1008" s="215"/>
      <c r="TXP1008" s="215"/>
      <c r="TXQ1008" s="215"/>
      <c r="TXR1008" s="215"/>
      <c r="TXS1008" s="215"/>
      <c r="TXT1008" s="215"/>
      <c r="TXU1008" s="215"/>
      <c r="TXV1008" s="215"/>
      <c r="TXW1008" s="215"/>
      <c r="TXX1008" s="215"/>
      <c r="TXY1008" s="215"/>
      <c r="TXZ1008" s="215"/>
      <c r="TYA1008" s="215"/>
      <c r="TYB1008" s="215"/>
      <c r="TYC1008" s="215"/>
      <c r="TYD1008" s="215"/>
      <c r="TYE1008" s="215"/>
      <c r="TYF1008" s="215"/>
      <c r="TYG1008" s="215"/>
      <c r="TYH1008" s="215"/>
      <c r="TYI1008" s="215"/>
      <c r="TYJ1008" s="215"/>
      <c r="TYK1008" s="215"/>
      <c r="TYL1008" s="215"/>
      <c r="TYM1008" s="215"/>
      <c r="TYN1008" s="215"/>
      <c r="TYO1008" s="215"/>
      <c r="TYP1008" s="215"/>
      <c r="TYQ1008" s="215"/>
      <c r="TYR1008" s="215"/>
      <c r="TYS1008" s="215"/>
      <c r="TYT1008" s="215"/>
      <c r="TYU1008" s="215"/>
      <c r="TYV1008" s="215"/>
      <c r="TYW1008" s="215"/>
      <c r="TYX1008" s="215"/>
      <c r="TYY1008" s="215"/>
      <c r="TYZ1008" s="215"/>
      <c r="TZA1008" s="215"/>
      <c r="TZB1008" s="215"/>
      <c r="TZC1008" s="215"/>
      <c r="TZD1008" s="215"/>
      <c r="TZE1008" s="215"/>
      <c r="TZF1008" s="215"/>
      <c r="TZG1008" s="215"/>
      <c r="TZH1008" s="215"/>
      <c r="TZI1008" s="215"/>
      <c r="TZJ1008" s="215"/>
      <c r="TZK1008" s="215"/>
      <c r="TZL1008" s="215"/>
      <c r="TZM1008" s="215"/>
      <c r="TZN1008" s="215"/>
      <c r="TZO1008" s="215"/>
      <c r="TZP1008" s="215"/>
      <c r="TZQ1008" s="215"/>
      <c r="TZR1008" s="215"/>
      <c r="TZS1008" s="215"/>
      <c r="TZT1008" s="215"/>
      <c r="TZU1008" s="215"/>
      <c r="TZV1008" s="215"/>
      <c r="TZW1008" s="215"/>
      <c r="TZX1008" s="215"/>
      <c r="TZY1008" s="215"/>
      <c r="TZZ1008" s="215"/>
      <c r="UAA1008" s="215"/>
      <c r="UAB1008" s="215"/>
      <c r="UAC1008" s="215"/>
      <c r="UAD1008" s="215"/>
      <c r="UAE1008" s="215"/>
      <c r="UAF1008" s="215"/>
      <c r="UAG1008" s="215"/>
      <c r="UAH1008" s="215"/>
      <c r="UAI1008" s="215"/>
      <c r="UAJ1008" s="215"/>
      <c r="UAK1008" s="215"/>
      <c r="UAL1008" s="215"/>
      <c r="UAM1008" s="215"/>
      <c r="UAN1008" s="215"/>
      <c r="UAO1008" s="215"/>
      <c r="UAP1008" s="215"/>
      <c r="UAQ1008" s="215"/>
      <c r="UAR1008" s="215"/>
      <c r="UAS1008" s="215"/>
      <c r="UAT1008" s="215"/>
      <c r="UAU1008" s="215"/>
      <c r="UAV1008" s="215"/>
      <c r="UAW1008" s="215"/>
      <c r="UAX1008" s="215"/>
      <c r="UAY1008" s="215"/>
      <c r="UAZ1008" s="215"/>
      <c r="UBA1008" s="215"/>
      <c r="UBB1008" s="215"/>
      <c r="UBC1008" s="215"/>
      <c r="UBD1008" s="215"/>
      <c r="UBE1008" s="215"/>
      <c r="UBF1008" s="215"/>
      <c r="UBG1008" s="215"/>
      <c r="UBH1008" s="215"/>
      <c r="UBI1008" s="215"/>
      <c r="UBJ1008" s="215"/>
      <c r="UBK1008" s="215"/>
      <c r="UBL1008" s="215"/>
      <c r="UBM1008" s="215"/>
      <c r="UBN1008" s="215"/>
      <c r="UBO1008" s="215"/>
      <c r="UBP1008" s="215"/>
      <c r="UBQ1008" s="215"/>
      <c r="UBR1008" s="215"/>
      <c r="UBS1008" s="215"/>
      <c r="UBT1008" s="215"/>
      <c r="UBU1008" s="215"/>
      <c r="UBV1008" s="215"/>
      <c r="UBW1008" s="215"/>
      <c r="UBX1008" s="215"/>
      <c r="UBY1008" s="215"/>
      <c r="UBZ1008" s="215"/>
      <c r="UCA1008" s="215"/>
      <c r="UCB1008" s="215"/>
      <c r="UCC1008" s="215"/>
      <c r="UCD1008" s="215"/>
      <c r="UCE1008" s="215"/>
      <c r="UCF1008" s="215"/>
      <c r="UCG1008" s="215"/>
      <c r="UCH1008" s="215"/>
      <c r="UCI1008" s="215"/>
      <c r="UCJ1008" s="215"/>
      <c r="UCK1008" s="215"/>
      <c r="UCL1008" s="215"/>
      <c r="UCM1008" s="215"/>
      <c r="UCN1008" s="215"/>
      <c r="UCO1008" s="215"/>
      <c r="UCP1008" s="215"/>
      <c r="UCQ1008" s="215"/>
      <c r="UCR1008" s="215"/>
      <c r="UCS1008" s="215"/>
      <c r="UCT1008" s="215"/>
      <c r="UCU1008" s="215"/>
      <c r="UCV1008" s="215"/>
      <c r="UCW1008" s="215"/>
      <c r="UCX1008" s="215"/>
      <c r="UCY1008" s="215"/>
      <c r="UCZ1008" s="215"/>
      <c r="UDA1008" s="215"/>
      <c r="UDB1008" s="215"/>
      <c r="UDC1008" s="215"/>
      <c r="UDD1008" s="215"/>
      <c r="UDE1008" s="215"/>
      <c r="UDF1008" s="215"/>
      <c r="UDG1008" s="215"/>
      <c r="UDH1008" s="215"/>
      <c r="UDI1008" s="215"/>
      <c r="UDJ1008" s="215"/>
      <c r="UDK1008" s="215"/>
      <c r="UDL1008" s="215"/>
      <c r="UDM1008" s="215"/>
      <c r="UDN1008" s="215"/>
      <c r="UDO1008" s="215"/>
      <c r="UDP1008" s="215"/>
      <c r="UDQ1008" s="215"/>
      <c r="UDR1008" s="215"/>
      <c r="UDS1008" s="215"/>
      <c r="UDT1008" s="215"/>
      <c r="UDU1008" s="215"/>
      <c r="UDV1008" s="215"/>
      <c r="UDW1008" s="215"/>
      <c r="UDX1008" s="215"/>
      <c r="UDY1008" s="215"/>
      <c r="UDZ1008" s="215"/>
      <c r="UEA1008" s="215"/>
      <c r="UEB1008" s="215"/>
      <c r="UEC1008" s="215"/>
      <c r="UED1008" s="215"/>
      <c r="UEE1008" s="215"/>
      <c r="UEF1008" s="215"/>
      <c r="UEG1008" s="215"/>
      <c r="UEH1008" s="215"/>
      <c r="UEI1008" s="215"/>
      <c r="UEJ1008" s="215"/>
      <c r="UEK1008" s="215"/>
      <c r="UEL1008" s="215"/>
      <c r="UEM1008" s="215"/>
      <c r="UEN1008" s="215"/>
      <c r="UEO1008" s="215"/>
      <c r="UEP1008" s="215"/>
      <c r="UEQ1008" s="215"/>
      <c r="UER1008" s="215"/>
      <c r="UES1008" s="215"/>
      <c r="UET1008" s="215"/>
      <c r="UEU1008" s="215"/>
      <c r="UEV1008" s="215"/>
      <c r="UEW1008" s="215"/>
      <c r="UEX1008" s="215"/>
      <c r="UEY1008" s="215"/>
      <c r="UEZ1008" s="215"/>
      <c r="UFA1008" s="215"/>
      <c r="UFB1008" s="215"/>
      <c r="UFC1008" s="215"/>
      <c r="UFD1008" s="215"/>
      <c r="UFE1008" s="215"/>
      <c r="UFF1008" s="215"/>
      <c r="UFG1008" s="215"/>
      <c r="UFH1008" s="215"/>
      <c r="UFI1008" s="215"/>
      <c r="UFJ1008" s="215"/>
      <c r="UFK1008" s="215"/>
      <c r="UFL1008" s="215"/>
      <c r="UFM1008" s="215"/>
      <c r="UFN1008" s="215"/>
      <c r="UFO1008" s="215"/>
      <c r="UFP1008" s="215"/>
      <c r="UFQ1008" s="215"/>
      <c r="UFR1008" s="215"/>
      <c r="UFS1008" s="215"/>
      <c r="UFT1008" s="215"/>
      <c r="UFU1008" s="215"/>
      <c r="UFV1008" s="215"/>
      <c r="UFW1008" s="215"/>
      <c r="UFX1008" s="215"/>
      <c r="UFY1008" s="215"/>
      <c r="UFZ1008" s="215"/>
      <c r="UGA1008" s="215"/>
      <c r="UGB1008" s="215"/>
      <c r="UGC1008" s="215"/>
      <c r="UGD1008" s="215"/>
      <c r="UGE1008" s="215"/>
      <c r="UGF1008" s="215"/>
      <c r="UGG1008" s="215"/>
      <c r="UGH1008" s="215"/>
      <c r="UGI1008" s="215"/>
      <c r="UGJ1008" s="215"/>
      <c r="UGK1008" s="215"/>
      <c r="UGL1008" s="215"/>
      <c r="UGM1008" s="215"/>
      <c r="UGN1008" s="215"/>
      <c r="UGO1008" s="215"/>
      <c r="UGP1008" s="215"/>
      <c r="UGQ1008" s="215"/>
      <c r="UGR1008" s="215"/>
      <c r="UGS1008" s="215"/>
      <c r="UGT1008" s="215"/>
      <c r="UGU1008" s="215"/>
      <c r="UGV1008" s="215"/>
      <c r="UGW1008" s="215"/>
      <c r="UGX1008" s="215"/>
      <c r="UGY1008" s="215"/>
      <c r="UGZ1008" s="215"/>
      <c r="UHA1008" s="215"/>
      <c r="UHB1008" s="215"/>
      <c r="UHC1008" s="215"/>
      <c r="UHD1008" s="215"/>
      <c r="UHE1008" s="215"/>
      <c r="UHF1008" s="215"/>
      <c r="UHG1008" s="215"/>
      <c r="UHH1008" s="215"/>
      <c r="UHI1008" s="215"/>
      <c r="UHJ1008" s="215"/>
      <c r="UHK1008" s="215"/>
      <c r="UHL1008" s="215"/>
      <c r="UHM1008" s="215"/>
      <c r="UHN1008" s="215"/>
      <c r="UHO1008" s="215"/>
      <c r="UHP1008" s="215"/>
      <c r="UHQ1008" s="215"/>
      <c r="UHR1008" s="215"/>
      <c r="UHS1008" s="215"/>
      <c r="UHT1008" s="215"/>
      <c r="UHU1008" s="215"/>
      <c r="UHV1008" s="215"/>
      <c r="UHW1008" s="215"/>
      <c r="UHX1008" s="215"/>
      <c r="UHY1008" s="215"/>
      <c r="UHZ1008" s="215"/>
      <c r="UIA1008" s="215"/>
      <c r="UIB1008" s="215"/>
      <c r="UIC1008" s="215"/>
      <c r="UID1008" s="215"/>
      <c r="UIE1008" s="215"/>
      <c r="UIF1008" s="215"/>
      <c r="UIG1008" s="215"/>
      <c r="UIH1008" s="215"/>
      <c r="UII1008" s="215"/>
      <c r="UIJ1008" s="215"/>
      <c r="UIK1008" s="215"/>
      <c r="UIL1008" s="215"/>
      <c r="UIM1008" s="215"/>
      <c r="UIN1008" s="215"/>
      <c r="UIO1008" s="215"/>
      <c r="UIP1008" s="215"/>
      <c r="UIQ1008" s="215"/>
      <c r="UIR1008" s="215"/>
      <c r="UIS1008" s="215"/>
      <c r="UIT1008" s="215"/>
      <c r="UIU1008" s="215"/>
      <c r="UIV1008" s="215"/>
      <c r="UIW1008" s="215"/>
      <c r="UIX1008" s="215"/>
      <c r="UIY1008" s="215"/>
      <c r="UIZ1008" s="215"/>
      <c r="UJA1008" s="215"/>
      <c r="UJB1008" s="215"/>
      <c r="UJC1008" s="215"/>
      <c r="UJD1008" s="215"/>
      <c r="UJE1008" s="215"/>
      <c r="UJF1008" s="215"/>
      <c r="UJG1008" s="215"/>
      <c r="UJH1008" s="215"/>
      <c r="UJI1008" s="215"/>
      <c r="UJJ1008" s="215"/>
      <c r="UJK1008" s="215"/>
      <c r="UJL1008" s="215"/>
      <c r="UJM1008" s="215"/>
      <c r="UJN1008" s="215"/>
      <c r="UJO1008" s="215"/>
      <c r="UJP1008" s="215"/>
      <c r="UJQ1008" s="215"/>
      <c r="UJR1008" s="215"/>
      <c r="UJS1008" s="215"/>
      <c r="UJT1008" s="215"/>
      <c r="UJU1008" s="215"/>
      <c r="UJV1008" s="215"/>
      <c r="UJW1008" s="215"/>
      <c r="UJX1008" s="215"/>
      <c r="UJY1008" s="215"/>
      <c r="UJZ1008" s="215"/>
      <c r="UKA1008" s="215"/>
      <c r="UKB1008" s="215"/>
      <c r="UKC1008" s="215"/>
      <c r="UKD1008" s="215"/>
      <c r="UKE1008" s="215"/>
      <c r="UKF1008" s="215"/>
      <c r="UKG1008" s="215"/>
      <c r="UKH1008" s="215"/>
      <c r="UKI1008" s="215"/>
      <c r="UKJ1008" s="215"/>
      <c r="UKK1008" s="215"/>
      <c r="UKL1008" s="215"/>
      <c r="UKM1008" s="215"/>
      <c r="UKN1008" s="215"/>
      <c r="UKO1008" s="215"/>
      <c r="UKP1008" s="215"/>
      <c r="UKQ1008" s="215"/>
      <c r="UKR1008" s="215"/>
      <c r="UKS1008" s="215"/>
      <c r="UKT1008" s="215"/>
      <c r="UKU1008" s="215"/>
      <c r="UKV1008" s="215"/>
      <c r="UKW1008" s="215"/>
      <c r="UKX1008" s="215"/>
      <c r="UKY1008" s="215"/>
      <c r="UKZ1008" s="215"/>
      <c r="ULA1008" s="215"/>
      <c r="ULB1008" s="215"/>
      <c r="ULC1008" s="215"/>
      <c r="ULD1008" s="215"/>
      <c r="ULE1008" s="215"/>
      <c r="ULF1008" s="215"/>
      <c r="ULG1008" s="215"/>
      <c r="ULH1008" s="215"/>
      <c r="ULI1008" s="215"/>
      <c r="ULJ1008" s="215"/>
      <c r="ULK1008" s="215"/>
      <c r="ULL1008" s="215"/>
      <c r="ULM1008" s="215"/>
      <c r="ULN1008" s="215"/>
      <c r="ULO1008" s="215"/>
      <c r="ULP1008" s="215"/>
      <c r="ULQ1008" s="215"/>
      <c r="ULR1008" s="215"/>
      <c r="ULS1008" s="215"/>
      <c r="ULT1008" s="215"/>
      <c r="ULU1008" s="215"/>
      <c r="ULV1008" s="215"/>
      <c r="ULW1008" s="215"/>
      <c r="ULX1008" s="215"/>
      <c r="ULY1008" s="215"/>
      <c r="ULZ1008" s="215"/>
      <c r="UMA1008" s="215"/>
      <c r="UMB1008" s="215"/>
      <c r="UMC1008" s="215"/>
      <c r="UMD1008" s="215"/>
      <c r="UME1008" s="215"/>
      <c r="UMF1008" s="215"/>
      <c r="UMG1008" s="215"/>
      <c r="UMH1008" s="215"/>
      <c r="UMI1008" s="215"/>
      <c r="UMJ1008" s="215"/>
      <c r="UMK1008" s="215"/>
      <c r="UML1008" s="215"/>
      <c r="UMM1008" s="215"/>
      <c r="UMN1008" s="215"/>
      <c r="UMO1008" s="215"/>
      <c r="UMP1008" s="215"/>
      <c r="UMQ1008" s="215"/>
      <c r="UMR1008" s="215"/>
      <c r="UMS1008" s="215"/>
      <c r="UMT1008" s="215"/>
      <c r="UMU1008" s="215"/>
      <c r="UMV1008" s="215"/>
      <c r="UMW1008" s="215"/>
      <c r="UMX1008" s="215"/>
      <c r="UMY1008" s="215"/>
      <c r="UMZ1008" s="215"/>
      <c r="UNA1008" s="215"/>
      <c r="UNB1008" s="215"/>
      <c r="UNC1008" s="215"/>
      <c r="UND1008" s="215"/>
      <c r="UNE1008" s="215"/>
      <c r="UNF1008" s="215"/>
      <c r="UNG1008" s="215"/>
      <c r="UNH1008" s="215"/>
      <c r="UNI1008" s="215"/>
      <c r="UNJ1008" s="215"/>
      <c r="UNK1008" s="215"/>
      <c r="UNL1008" s="215"/>
      <c r="UNM1008" s="215"/>
      <c r="UNN1008" s="215"/>
      <c r="UNO1008" s="215"/>
      <c r="UNP1008" s="215"/>
      <c r="UNQ1008" s="215"/>
      <c r="UNR1008" s="215"/>
      <c r="UNS1008" s="215"/>
      <c r="UNT1008" s="215"/>
      <c r="UNU1008" s="215"/>
      <c r="UNV1008" s="215"/>
      <c r="UNW1008" s="215"/>
      <c r="UNX1008" s="215"/>
      <c r="UNY1008" s="215"/>
      <c r="UNZ1008" s="215"/>
      <c r="UOA1008" s="215"/>
      <c r="UOB1008" s="215"/>
      <c r="UOC1008" s="215"/>
      <c r="UOD1008" s="215"/>
      <c r="UOE1008" s="215"/>
      <c r="UOF1008" s="215"/>
      <c r="UOG1008" s="215"/>
      <c r="UOH1008" s="215"/>
      <c r="UOI1008" s="215"/>
      <c r="UOJ1008" s="215"/>
      <c r="UOK1008" s="215"/>
      <c r="UOL1008" s="215"/>
      <c r="UOM1008" s="215"/>
      <c r="UON1008" s="215"/>
      <c r="UOO1008" s="215"/>
      <c r="UOP1008" s="215"/>
      <c r="UOQ1008" s="215"/>
      <c r="UOR1008" s="215"/>
      <c r="UOS1008" s="215"/>
      <c r="UOT1008" s="215"/>
      <c r="UOU1008" s="215"/>
      <c r="UOV1008" s="215"/>
      <c r="UOW1008" s="215"/>
      <c r="UOX1008" s="215"/>
      <c r="UOY1008" s="215"/>
      <c r="UOZ1008" s="215"/>
      <c r="UPA1008" s="215"/>
      <c r="UPB1008" s="215"/>
      <c r="UPC1008" s="215"/>
      <c r="UPD1008" s="215"/>
      <c r="UPE1008" s="215"/>
      <c r="UPF1008" s="215"/>
      <c r="UPG1008" s="215"/>
      <c r="UPH1008" s="215"/>
      <c r="UPI1008" s="215"/>
      <c r="UPJ1008" s="215"/>
      <c r="UPK1008" s="215"/>
      <c r="UPL1008" s="215"/>
      <c r="UPM1008" s="215"/>
      <c r="UPN1008" s="215"/>
      <c r="UPO1008" s="215"/>
      <c r="UPP1008" s="215"/>
      <c r="UPQ1008" s="215"/>
      <c r="UPR1008" s="215"/>
      <c r="UPS1008" s="215"/>
      <c r="UPT1008" s="215"/>
      <c r="UPU1008" s="215"/>
      <c r="UPV1008" s="215"/>
      <c r="UPW1008" s="215"/>
      <c r="UPX1008" s="215"/>
      <c r="UPY1008" s="215"/>
      <c r="UPZ1008" s="215"/>
      <c r="UQA1008" s="215"/>
      <c r="UQB1008" s="215"/>
      <c r="UQC1008" s="215"/>
      <c r="UQD1008" s="215"/>
      <c r="UQE1008" s="215"/>
      <c r="UQF1008" s="215"/>
      <c r="UQG1008" s="215"/>
      <c r="UQH1008" s="215"/>
      <c r="UQI1008" s="215"/>
      <c r="UQJ1008" s="215"/>
      <c r="UQK1008" s="215"/>
      <c r="UQL1008" s="215"/>
      <c r="UQM1008" s="215"/>
      <c r="UQN1008" s="215"/>
      <c r="UQO1008" s="215"/>
      <c r="UQP1008" s="215"/>
      <c r="UQQ1008" s="215"/>
      <c r="UQR1008" s="215"/>
      <c r="UQS1008" s="215"/>
      <c r="UQT1008" s="215"/>
      <c r="UQU1008" s="215"/>
      <c r="UQV1008" s="215"/>
      <c r="UQW1008" s="215"/>
      <c r="UQX1008" s="215"/>
      <c r="UQY1008" s="215"/>
      <c r="UQZ1008" s="215"/>
      <c r="URA1008" s="215"/>
      <c r="URB1008" s="215"/>
      <c r="URC1008" s="215"/>
      <c r="URD1008" s="215"/>
      <c r="URE1008" s="215"/>
      <c r="URF1008" s="215"/>
      <c r="URG1008" s="215"/>
      <c r="URH1008" s="215"/>
      <c r="URI1008" s="215"/>
      <c r="URJ1008" s="215"/>
      <c r="URK1008" s="215"/>
      <c r="URL1008" s="215"/>
      <c r="URM1008" s="215"/>
      <c r="URN1008" s="215"/>
      <c r="URO1008" s="215"/>
      <c r="URP1008" s="215"/>
      <c r="URQ1008" s="215"/>
      <c r="URR1008" s="215"/>
      <c r="URS1008" s="215"/>
      <c r="URT1008" s="215"/>
      <c r="URU1008" s="215"/>
      <c r="URV1008" s="215"/>
      <c r="URW1008" s="215"/>
      <c r="URX1008" s="215"/>
      <c r="URY1008" s="215"/>
      <c r="URZ1008" s="215"/>
      <c r="USA1008" s="215"/>
      <c r="USB1008" s="215"/>
      <c r="USC1008" s="215"/>
      <c r="USD1008" s="215"/>
      <c r="USE1008" s="215"/>
      <c r="USF1008" s="215"/>
      <c r="USG1008" s="215"/>
      <c r="USH1008" s="215"/>
      <c r="USI1008" s="215"/>
      <c r="USJ1008" s="215"/>
      <c r="USK1008" s="215"/>
      <c r="USL1008" s="215"/>
      <c r="USM1008" s="215"/>
      <c r="USN1008" s="215"/>
      <c r="USO1008" s="215"/>
      <c r="USP1008" s="215"/>
      <c r="USQ1008" s="215"/>
      <c r="USR1008" s="215"/>
      <c r="USS1008" s="215"/>
      <c r="UST1008" s="215"/>
      <c r="USU1008" s="215"/>
      <c r="USV1008" s="215"/>
      <c r="USW1008" s="215"/>
      <c r="USX1008" s="215"/>
      <c r="USY1008" s="215"/>
      <c r="USZ1008" s="215"/>
      <c r="UTA1008" s="215"/>
      <c r="UTB1008" s="215"/>
      <c r="UTC1008" s="215"/>
      <c r="UTD1008" s="215"/>
      <c r="UTE1008" s="215"/>
      <c r="UTF1008" s="215"/>
      <c r="UTG1008" s="215"/>
      <c r="UTH1008" s="215"/>
      <c r="UTI1008" s="215"/>
      <c r="UTJ1008" s="215"/>
      <c r="UTK1008" s="215"/>
      <c r="UTL1008" s="215"/>
      <c r="UTM1008" s="215"/>
      <c r="UTN1008" s="215"/>
      <c r="UTO1008" s="215"/>
      <c r="UTP1008" s="215"/>
      <c r="UTQ1008" s="215"/>
      <c r="UTR1008" s="215"/>
      <c r="UTS1008" s="215"/>
      <c r="UTT1008" s="215"/>
      <c r="UTU1008" s="215"/>
      <c r="UTV1008" s="215"/>
      <c r="UTW1008" s="215"/>
      <c r="UTX1008" s="215"/>
      <c r="UTY1008" s="215"/>
      <c r="UTZ1008" s="215"/>
      <c r="UUA1008" s="215"/>
      <c r="UUB1008" s="215"/>
      <c r="UUC1008" s="215"/>
      <c r="UUD1008" s="215"/>
      <c r="UUE1008" s="215"/>
      <c r="UUF1008" s="215"/>
      <c r="UUG1008" s="215"/>
      <c r="UUH1008" s="215"/>
      <c r="UUI1008" s="215"/>
      <c r="UUJ1008" s="215"/>
      <c r="UUK1008" s="215"/>
      <c r="UUL1008" s="215"/>
      <c r="UUM1008" s="215"/>
      <c r="UUN1008" s="215"/>
      <c r="UUO1008" s="215"/>
      <c r="UUP1008" s="215"/>
      <c r="UUQ1008" s="215"/>
      <c r="UUR1008" s="215"/>
      <c r="UUS1008" s="215"/>
      <c r="UUT1008" s="215"/>
      <c r="UUU1008" s="215"/>
      <c r="UUV1008" s="215"/>
      <c r="UUW1008" s="215"/>
      <c r="UUX1008" s="215"/>
      <c r="UUY1008" s="215"/>
      <c r="UUZ1008" s="215"/>
      <c r="UVA1008" s="215"/>
      <c r="UVB1008" s="215"/>
      <c r="UVC1008" s="215"/>
      <c r="UVD1008" s="215"/>
      <c r="UVE1008" s="215"/>
      <c r="UVF1008" s="215"/>
      <c r="UVG1008" s="215"/>
      <c r="UVH1008" s="215"/>
      <c r="UVI1008" s="215"/>
      <c r="UVJ1008" s="215"/>
      <c r="UVK1008" s="215"/>
      <c r="UVL1008" s="215"/>
      <c r="UVM1008" s="215"/>
      <c r="UVN1008" s="215"/>
      <c r="UVO1008" s="215"/>
      <c r="UVP1008" s="215"/>
      <c r="UVQ1008" s="215"/>
      <c r="UVR1008" s="215"/>
      <c r="UVS1008" s="215"/>
      <c r="UVT1008" s="215"/>
      <c r="UVU1008" s="215"/>
      <c r="UVV1008" s="215"/>
      <c r="UVW1008" s="215"/>
      <c r="UVX1008" s="215"/>
      <c r="UVY1008" s="215"/>
      <c r="UVZ1008" s="215"/>
      <c r="UWA1008" s="215"/>
      <c r="UWB1008" s="215"/>
      <c r="UWC1008" s="215"/>
      <c r="UWD1008" s="215"/>
      <c r="UWE1008" s="215"/>
      <c r="UWF1008" s="215"/>
      <c r="UWG1008" s="215"/>
      <c r="UWH1008" s="215"/>
      <c r="UWI1008" s="215"/>
      <c r="UWJ1008" s="215"/>
      <c r="UWK1008" s="215"/>
      <c r="UWL1008" s="215"/>
      <c r="UWM1008" s="215"/>
      <c r="UWN1008" s="215"/>
      <c r="UWO1008" s="215"/>
      <c r="UWP1008" s="215"/>
      <c r="UWQ1008" s="215"/>
      <c r="UWR1008" s="215"/>
      <c r="UWS1008" s="215"/>
      <c r="UWT1008" s="215"/>
      <c r="UWU1008" s="215"/>
      <c r="UWV1008" s="215"/>
      <c r="UWW1008" s="215"/>
      <c r="UWX1008" s="215"/>
      <c r="UWY1008" s="215"/>
      <c r="UWZ1008" s="215"/>
      <c r="UXA1008" s="215"/>
      <c r="UXB1008" s="215"/>
      <c r="UXC1008" s="215"/>
      <c r="UXD1008" s="215"/>
      <c r="UXE1008" s="215"/>
      <c r="UXF1008" s="215"/>
      <c r="UXG1008" s="215"/>
      <c r="UXH1008" s="215"/>
      <c r="UXI1008" s="215"/>
      <c r="UXJ1008" s="215"/>
      <c r="UXK1008" s="215"/>
      <c r="UXL1008" s="215"/>
      <c r="UXM1008" s="215"/>
      <c r="UXN1008" s="215"/>
      <c r="UXO1008" s="215"/>
      <c r="UXP1008" s="215"/>
      <c r="UXQ1008" s="215"/>
      <c r="UXR1008" s="215"/>
      <c r="UXS1008" s="215"/>
      <c r="UXT1008" s="215"/>
      <c r="UXU1008" s="215"/>
      <c r="UXV1008" s="215"/>
      <c r="UXW1008" s="215"/>
      <c r="UXX1008" s="215"/>
      <c r="UXY1008" s="215"/>
      <c r="UXZ1008" s="215"/>
      <c r="UYA1008" s="215"/>
      <c r="UYB1008" s="215"/>
      <c r="UYC1008" s="215"/>
      <c r="UYD1008" s="215"/>
      <c r="UYE1008" s="215"/>
      <c r="UYF1008" s="215"/>
      <c r="UYG1008" s="215"/>
      <c r="UYH1008" s="215"/>
      <c r="UYI1008" s="215"/>
      <c r="UYJ1008" s="215"/>
      <c r="UYK1008" s="215"/>
      <c r="UYL1008" s="215"/>
      <c r="UYM1008" s="215"/>
      <c r="UYN1008" s="215"/>
      <c r="UYO1008" s="215"/>
      <c r="UYP1008" s="215"/>
      <c r="UYQ1008" s="215"/>
      <c r="UYR1008" s="215"/>
      <c r="UYS1008" s="215"/>
      <c r="UYT1008" s="215"/>
      <c r="UYU1008" s="215"/>
      <c r="UYV1008" s="215"/>
      <c r="UYW1008" s="215"/>
      <c r="UYX1008" s="215"/>
      <c r="UYY1008" s="215"/>
      <c r="UYZ1008" s="215"/>
      <c r="UZA1008" s="215"/>
      <c r="UZB1008" s="215"/>
      <c r="UZC1008" s="215"/>
      <c r="UZD1008" s="215"/>
      <c r="UZE1008" s="215"/>
      <c r="UZF1008" s="215"/>
      <c r="UZG1008" s="215"/>
      <c r="UZH1008" s="215"/>
      <c r="UZI1008" s="215"/>
      <c r="UZJ1008" s="215"/>
      <c r="UZK1008" s="215"/>
      <c r="UZL1008" s="215"/>
      <c r="UZM1008" s="215"/>
      <c r="UZN1008" s="215"/>
      <c r="UZO1008" s="215"/>
      <c r="UZP1008" s="215"/>
      <c r="UZQ1008" s="215"/>
      <c r="UZR1008" s="215"/>
      <c r="UZS1008" s="215"/>
      <c r="UZT1008" s="215"/>
      <c r="UZU1008" s="215"/>
      <c r="UZV1008" s="215"/>
      <c r="UZW1008" s="215"/>
      <c r="UZX1008" s="215"/>
      <c r="UZY1008" s="215"/>
      <c r="UZZ1008" s="215"/>
      <c r="VAA1008" s="215"/>
      <c r="VAB1008" s="215"/>
      <c r="VAC1008" s="215"/>
      <c r="VAD1008" s="215"/>
      <c r="VAE1008" s="215"/>
      <c r="VAF1008" s="215"/>
      <c r="VAG1008" s="215"/>
      <c r="VAH1008" s="215"/>
      <c r="VAI1008" s="215"/>
      <c r="VAJ1008" s="215"/>
      <c r="VAK1008" s="215"/>
      <c r="VAL1008" s="215"/>
      <c r="VAM1008" s="215"/>
      <c r="VAN1008" s="215"/>
      <c r="VAO1008" s="215"/>
      <c r="VAP1008" s="215"/>
      <c r="VAQ1008" s="215"/>
      <c r="VAR1008" s="215"/>
      <c r="VAS1008" s="215"/>
      <c r="VAT1008" s="215"/>
      <c r="VAU1008" s="215"/>
      <c r="VAV1008" s="215"/>
      <c r="VAW1008" s="215"/>
      <c r="VAX1008" s="215"/>
      <c r="VAY1008" s="215"/>
      <c r="VAZ1008" s="215"/>
      <c r="VBA1008" s="215"/>
      <c r="VBB1008" s="215"/>
      <c r="VBC1008" s="215"/>
      <c r="VBD1008" s="215"/>
      <c r="VBE1008" s="215"/>
      <c r="VBF1008" s="215"/>
      <c r="VBG1008" s="215"/>
      <c r="VBH1008" s="215"/>
      <c r="VBI1008" s="215"/>
      <c r="VBJ1008" s="215"/>
      <c r="VBK1008" s="215"/>
      <c r="VBL1008" s="215"/>
      <c r="VBM1008" s="215"/>
      <c r="VBN1008" s="215"/>
      <c r="VBO1008" s="215"/>
      <c r="VBP1008" s="215"/>
      <c r="VBQ1008" s="215"/>
      <c r="VBR1008" s="215"/>
      <c r="VBS1008" s="215"/>
      <c r="VBT1008" s="215"/>
      <c r="VBU1008" s="215"/>
      <c r="VBV1008" s="215"/>
      <c r="VBW1008" s="215"/>
      <c r="VBX1008" s="215"/>
      <c r="VBY1008" s="215"/>
      <c r="VBZ1008" s="215"/>
      <c r="VCA1008" s="215"/>
      <c r="VCB1008" s="215"/>
      <c r="VCC1008" s="215"/>
      <c r="VCD1008" s="215"/>
      <c r="VCE1008" s="215"/>
      <c r="VCF1008" s="215"/>
      <c r="VCG1008" s="215"/>
      <c r="VCH1008" s="215"/>
      <c r="VCI1008" s="215"/>
      <c r="VCJ1008" s="215"/>
      <c r="VCK1008" s="215"/>
      <c r="VCL1008" s="215"/>
      <c r="VCM1008" s="215"/>
      <c r="VCN1008" s="215"/>
      <c r="VCO1008" s="215"/>
      <c r="VCP1008" s="215"/>
      <c r="VCQ1008" s="215"/>
      <c r="VCR1008" s="215"/>
      <c r="VCS1008" s="215"/>
      <c r="VCT1008" s="215"/>
      <c r="VCU1008" s="215"/>
      <c r="VCV1008" s="215"/>
      <c r="VCW1008" s="215"/>
      <c r="VCX1008" s="215"/>
      <c r="VCY1008" s="215"/>
      <c r="VCZ1008" s="215"/>
      <c r="VDA1008" s="215"/>
      <c r="VDB1008" s="215"/>
      <c r="VDC1008" s="215"/>
      <c r="VDD1008" s="215"/>
      <c r="VDE1008" s="215"/>
      <c r="VDF1008" s="215"/>
      <c r="VDG1008" s="215"/>
      <c r="VDH1008" s="215"/>
      <c r="VDI1008" s="215"/>
      <c r="VDJ1008" s="215"/>
      <c r="VDK1008" s="215"/>
      <c r="VDL1008" s="215"/>
      <c r="VDM1008" s="215"/>
      <c r="VDN1008" s="215"/>
      <c r="VDO1008" s="215"/>
      <c r="VDP1008" s="215"/>
      <c r="VDQ1008" s="215"/>
      <c r="VDR1008" s="215"/>
      <c r="VDS1008" s="215"/>
      <c r="VDT1008" s="215"/>
      <c r="VDU1008" s="215"/>
      <c r="VDV1008" s="215"/>
      <c r="VDW1008" s="215"/>
      <c r="VDX1008" s="215"/>
      <c r="VDY1008" s="215"/>
      <c r="VDZ1008" s="215"/>
      <c r="VEA1008" s="215"/>
      <c r="VEB1008" s="215"/>
      <c r="VEC1008" s="215"/>
      <c r="VED1008" s="215"/>
      <c r="VEE1008" s="215"/>
      <c r="VEF1008" s="215"/>
      <c r="VEG1008" s="215"/>
      <c r="VEH1008" s="215"/>
      <c r="VEI1008" s="215"/>
      <c r="VEJ1008" s="215"/>
      <c r="VEK1008" s="215"/>
      <c r="VEL1008" s="215"/>
      <c r="VEM1008" s="215"/>
      <c r="VEN1008" s="215"/>
      <c r="VEO1008" s="215"/>
      <c r="VEP1008" s="215"/>
      <c r="VEQ1008" s="215"/>
      <c r="VER1008" s="215"/>
      <c r="VES1008" s="215"/>
      <c r="VET1008" s="215"/>
      <c r="VEU1008" s="215"/>
      <c r="VEV1008" s="215"/>
      <c r="VEW1008" s="215"/>
      <c r="VEX1008" s="215"/>
      <c r="VEY1008" s="215"/>
      <c r="VEZ1008" s="215"/>
      <c r="VFA1008" s="215"/>
      <c r="VFB1008" s="215"/>
      <c r="VFC1008" s="215"/>
      <c r="VFD1008" s="215"/>
      <c r="VFE1008" s="215"/>
      <c r="VFF1008" s="215"/>
      <c r="VFG1008" s="215"/>
      <c r="VFH1008" s="215"/>
      <c r="VFI1008" s="215"/>
      <c r="VFJ1008" s="215"/>
      <c r="VFK1008" s="215"/>
      <c r="VFL1008" s="215"/>
      <c r="VFM1008" s="215"/>
      <c r="VFN1008" s="215"/>
      <c r="VFO1008" s="215"/>
      <c r="VFP1008" s="215"/>
      <c r="VFQ1008" s="215"/>
      <c r="VFR1008" s="215"/>
      <c r="VFS1008" s="215"/>
      <c r="VFT1008" s="215"/>
      <c r="VFU1008" s="215"/>
      <c r="VFV1008" s="215"/>
      <c r="VFW1008" s="215"/>
      <c r="VFX1008" s="215"/>
      <c r="VFY1008" s="215"/>
      <c r="VFZ1008" s="215"/>
      <c r="VGA1008" s="215"/>
      <c r="VGB1008" s="215"/>
      <c r="VGC1008" s="215"/>
      <c r="VGD1008" s="215"/>
      <c r="VGE1008" s="215"/>
      <c r="VGF1008" s="215"/>
      <c r="VGG1008" s="215"/>
      <c r="VGH1008" s="215"/>
      <c r="VGI1008" s="215"/>
      <c r="VGJ1008" s="215"/>
      <c r="VGK1008" s="215"/>
      <c r="VGL1008" s="215"/>
      <c r="VGM1008" s="215"/>
      <c r="VGN1008" s="215"/>
      <c r="VGO1008" s="215"/>
      <c r="VGP1008" s="215"/>
      <c r="VGQ1008" s="215"/>
      <c r="VGR1008" s="215"/>
      <c r="VGS1008" s="215"/>
      <c r="VGT1008" s="215"/>
      <c r="VGU1008" s="215"/>
      <c r="VGV1008" s="215"/>
      <c r="VGW1008" s="215"/>
      <c r="VGX1008" s="215"/>
      <c r="VGY1008" s="215"/>
      <c r="VGZ1008" s="215"/>
      <c r="VHA1008" s="215"/>
      <c r="VHB1008" s="215"/>
      <c r="VHC1008" s="215"/>
      <c r="VHD1008" s="215"/>
      <c r="VHE1008" s="215"/>
      <c r="VHF1008" s="215"/>
      <c r="VHG1008" s="215"/>
      <c r="VHH1008" s="215"/>
      <c r="VHI1008" s="215"/>
      <c r="VHJ1008" s="215"/>
      <c r="VHK1008" s="215"/>
      <c r="VHL1008" s="215"/>
      <c r="VHM1008" s="215"/>
      <c r="VHN1008" s="215"/>
      <c r="VHO1008" s="215"/>
      <c r="VHP1008" s="215"/>
      <c r="VHQ1008" s="215"/>
      <c r="VHR1008" s="215"/>
      <c r="VHS1008" s="215"/>
      <c r="VHT1008" s="215"/>
      <c r="VHU1008" s="215"/>
      <c r="VHV1008" s="215"/>
      <c r="VHW1008" s="215"/>
      <c r="VHX1008" s="215"/>
      <c r="VHY1008" s="215"/>
      <c r="VHZ1008" s="215"/>
      <c r="VIA1008" s="215"/>
      <c r="VIB1008" s="215"/>
      <c r="VIC1008" s="215"/>
      <c r="VID1008" s="215"/>
      <c r="VIE1008" s="215"/>
      <c r="VIF1008" s="215"/>
      <c r="VIG1008" s="215"/>
      <c r="VIH1008" s="215"/>
      <c r="VII1008" s="215"/>
      <c r="VIJ1008" s="215"/>
      <c r="VIK1008" s="215"/>
      <c r="VIL1008" s="215"/>
      <c r="VIM1008" s="215"/>
      <c r="VIN1008" s="215"/>
      <c r="VIO1008" s="215"/>
      <c r="VIP1008" s="215"/>
      <c r="VIQ1008" s="215"/>
      <c r="VIR1008" s="215"/>
      <c r="VIS1008" s="215"/>
      <c r="VIT1008" s="215"/>
      <c r="VIU1008" s="215"/>
      <c r="VIV1008" s="215"/>
      <c r="VIW1008" s="215"/>
      <c r="VIX1008" s="215"/>
      <c r="VIY1008" s="215"/>
      <c r="VIZ1008" s="215"/>
      <c r="VJA1008" s="215"/>
      <c r="VJB1008" s="215"/>
      <c r="VJC1008" s="215"/>
      <c r="VJD1008" s="215"/>
      <c r="VJE1008" s="215"/>
      <c r="VJF1008" s="215"/>
      <c r="VJG1008" s="215"/>
      <c r="VJH1008" s="215"/>
      <c r="VJI1008" s="215"/>
      <c r="VJJ1008" s="215"/>
      <c r="VJK1008" s="215"/>
      <c r="VJL1008" s="215"/>
      <c r="VJM1008" s="215"/>
      <c r="VJN1008" s="215"/>
      <c r="VJO1008" s="215"/>
      <c r="VJP1008" s="215"/>
      <c r="VJQ1008" s="215"/>
      <c r="VJR1008" s="215"/>
      <c r="VJS1008" s="215"/>
      <c r="VJT1008" s="215"/>
      <c r="VJU1008" s="215"/>
      <c r="VJV1008" s="215"/>
      <c r="VJW1008" s="215"/>
      <c r="VJX1008" s="215"/>
      <c r="VJY1008" s="215"/>
      <c r="VJZ1008" s="215"/>
      <c r="VKA1008" s="215"/>
      <c r="VKB1008" s="215"/>
      <c r="VKC1008" s="215"/>
      <c r="VKD1008" s="215"/>
      <c r="VKE1008" s="215"/>
      <c r="VKF1008" s="215"/>
      <c r="VKG1008" s="215"/>
      <c r="VKH1008" s="215"/>
      <c r="VKI1008" s="215"/>
      <c r="VKJ1008" s="215"/>
      <c r="VKK1008" s="215"/>
      <c r="VKL1008" s="215"/>
      <c r="VKM1008" s="215"/>
      <c r="VKN1008" s="215"/>
      <c r="VKO1008" s="215"/>
      <c r="VKP1008" s="215"/>
      <c r="VKQ1008" s="215"/>
      <c r="VKR1008" s="215"/>
      <c r="VKS1008" s="215"/>
      <c r="VKT1008" s="215"/>
      <c r="VKU1008" s="215"/>
      <c r="VKV1008" s="215"/>
      <c r="VKW1008" s="215"/>
      <c r="VKX1008" s="215"/>
      <c r="VKY1008" s="215"/>
      <c r="VKZ1008" s="215"/>
      <c r="VLA1008" s="215"/>
      <c r="VLB1008" s="215"/>
      <c r="VLC1008" s="215"/>
      <c r="VLD1008" s="215"/>
      <c r="VLE1008" s="215"/>
      <c r="VLF1008" s="215"/>
      <c r="VLG1008" s="215"/>
      <c r="VLH1008" s="215"/>
      <c r="VLI1008" s="215"/>
      <c r="VLJ1008" s="215"/>
      <c r="VLK1008" s="215"/>
      <c r="VLL1008" s="215"/>
      <c r="VLM1008" s="215"/>
      <c r="VLN1008" s="215"/>
      <c r="VLO1008" s="215"/>
      <c r="VLP1008" s="215"/>
      <c r="VLQ1008" s="215"/>
      <c r="VLR1008" s="215"/>
      <c r="VLS1008" s="215"/>
      <c r="VLT1008" s="215"/>
      <c r="VLU1008" s="215"/>
      <c r="VLV1008" s="215"/>
      <c r="VLW1008" s="215"/>
      <c r="VLX1008" s="215"/>
      <c r="VLY1008" s="215"/>
      <c r="VLZ1008" s="215"/>
      <c r="VMA1008" s="215"/>
      <c r="VMB1008" s="215"/>
      <c r="VMC1008" s="215"/>
      <c r="VMD1008" s="215"/>
      <c r="VME1008" s="215"/>
      <c r="VMF1008" s="215"/>
      <c r="VMG1008" s="215"/>
      <c r="VMH1008" s="215"/>
      <c r="VMI1008" s="215"/>
      <c r="VMJ1008" s="215"/>
      <c r="VMK1008" s="215"/>
      <c r="VML1008" s="215"/>
      <c r="VMM1008" s="215"/>
      <c r="VMN1008" s="215"/>
      <c r="VMO1008" s="215"/>
      <c r="VMP1008" s="215"/>
      <c r="VMQ1008" s="215"/>
      <c r="VMR1008" s="215"/>
      <c r="VMS1008" s="215"/>
      <c r="VMT1008" s="215"/>
      <c r="VMU1008" s="215"/>
      <c r="VMV1008" s="215"/>
      <c r="VMW1008" s="215"/>
      <c r="VMX1008" s="215"/>
      <c r="VMY1008" s="215"/>
      <c r="VMZ1008" s="215"/>
      <c r="VNA1008" s="215"/>
      <c r="VNB1008" s="215"/>
      <c r="VNC1008" s="215"/>
      <c r="VND1008" s="215"/>
      <c r="VNE1008" s="215"/>
      <c r="VNF1008" s="215"/>
      <c r="VNG1008" s="215"/>
      <c r="VNH1008" s="215"/>
      <c r="VNI1008" s="215"/>
      <c r="VNJ1008" s="215"/>
      <c r="VNK1008" s="215"/>
      <c r="VNL1008" s="215"/>
      <c r="VNM1008" s="215"/>
      <c r="VNN1008" s="215"/>
      <c r="VNO1008" s="215"/>
      <c r="VNP1008" s="215"/>
      <c r="VNQ1008" s="215"/>
      <c r="VNR1008" s="215"/>
      <c r="VNS1008" s="215"/>
      <c r="VNT1008" s="215"/>
      <c r="VNU1008" s="215"/>
      <c r="VNV1008" s="215"/>
      <c r="VNW1008" s="215"/>
      <c r="VNX1008" s="215"/>
      <c r="VNY1008" s="215"/>
      <c r="VNZ1008" s="215"/>
      <c r="VOA1008" s="215"/>
      <c r="VOB1008" s="215"/>
      <c r="VOC1008" s="215"/>
      <c r="VOD1008" s="215"/>
      <c r="VOE1008" s="215"/>
      <c r="VOF1008" s="215"/>
      <c r="VOG1008" s="215"/>
      <c r="VOH1008" s="215"/>
      <c r="VOI1008" s="215"/>
      <c r="VOJ1008" s="215"/>
      <c r="VOK1008" s="215"/>
      <c r="VOL1008" s="215"/>
      <c r="VOM1008" s="215"/>
      <c r="VON1008" s="215"/>
      <c r="VOO1008" s="215"/>
      <c r="VOP1008" s="215"/>
      <c r="VOQ1008" s="215"/>
      <c r="VOR1008" s="215"/>
      <c r="VOS1008" s="215"/>
      <c r="VOT1008" s="215"/>
      <c r="VOU1008" s="215"/>
      <c r="VOV1008" s="215"/>
      <c r="VOW1008" s="215"/>
      <c r="VOX1008" s="215"/>
      <c r="VOY1008" s="215"/>
      <c r="VOZ1008" s="215"/>
      <c r="VPA1008" s="215"/>
      <c r="VPB1008" s="215"/>
      <c r="VPC1008" s="215"/>
      <c r="VPD1008" s="215"/>
      <c r="VPE1008" s="215"/>
      <c r="VPF1008" s="215"/>
      <c r="VPG1008" s="215"/>
      <c r="VPH1008" s="215"/>
      <c r="VPI1008" s="215"/>
      <c r="VPJ1008" s="215"/>
      <c r="VPK1008" s="215"/>
      <c r="VPL1008" s="215"/>
      <c r="VPM1008" s="215"/>
      <c r="VPN1008" s="215"/>
      <c r="VPO1008" s="215"/>
      <c r="VPP1008" s="215"/>
      <c r="VPQ1008" s="215"/>
      <c r="VPR1008" s="215"/>
      <c r="VPS1008" s="215"/>
      <c r="VPT1008" s="215"/>
      <c r="VPU1008" s="215"/>
      <c r="VPV1008" s="215"/>
      <c r="VPW1008" s="215"/>
      <c r="VPX1008" s="215"/>
      <c r="VPY1008" s="215"/>
      <c r="VPZ1008" s="215"/>
      <c r="VQA1008" s="215"/>
      <c r="VQB1008" s="215"/>
      <c r="VQC1008" s="215"/>
      <c r="VQD1008" s="215"/>
      <c r="VQE1008" s="215"/>
      <c r="VQF1008" s="215"/>
      <c r="VQG1008" s="215"/>
      <c r="VQH1008" s="215"/>
      <c r="VQI1008" s="215"/>
      <c r="VQJ1008" s="215"/>
      <c r="VQK1008" s="215"/>
      <c r="VQL1008" s="215"/>
      <c r="VQM1008" s="215"/>
      <c r="VQN1008" s="215"/>
      <c r="VQO1008" s="215"/>
      <c r="VQP1008" s="215"/>
      <c r="VQQ1008" s="215"/>
      <c r="VQR1008" s="215"/>
      <c r="VQS1008" s="215"/>
      <c r="VQT1008" s="215"/>
      <c r="VQU1008" s="215"/>
      <c r="VQV1008" s="215"/>
      <c r="VQW1008" s="215"/>
      <c r="VQX1008" s="215"/>
      <c r="VQY1008" s="215"/>
      <c r="VQZ1008" s="215"/>
      <c r="VRA1008" s="215"/>
      <c r="VRB1008" s="215"/>
      <c r="VRC1008" s="215"/>
      <c r="VRD1008" s="215"/>
      <c r="VRE1008" s="215"/>
      <c r="VRF1008" s="215"/>
      <c r="VRG1008" s="215"/>
      <c r="VRH1008" s="215"/>
      <c r="VRI1008" s="215"/>
      <c r="VRJ1008" s="215"/>
      <c r="VRK1008" s="215"/>
      <c r="VRL1008" s="215"/>
      <c r="VRM1008" s="215"/>
      <c r="VRN1008" s="215"/>
      <c r="VRO1008" s="215"/>
      <c r="VRP1008" s="215"/>
      <c r="VRQ1008" s="215"/>
      <c r="VRR1008" s="215"/>
      <c r="VRS1008" s="215"/>
      <c r="VRT1008" s="215"/>
      <c r="VRU1008" s="215"/>
      <c r="VRV1008" s="215"/>
      <c r="VRW1008" s="215"/>
      <c r="VRX1008" s="215"/>
      <c r="VRY1008" s="215"/>
      <c r="VRZ1008" s="215"/>
      <c r="VSA1008" s="215"/>
      <c r="VSB1008" s="215"/>
      <c r="VSC1008" s="215"/>
      <c r="VSD1008" s="215"/>
      <c r="VSE1008" s="215"/>
      <c r="VSF1008" s="215"/>
      <c r="VSG1008" s="215"/>
      <c r="VSH1008" s="215"/>
      <c r="VSI1008" s="215"/>
      <c r="VSJ1008" s="215"/>
      <c r="VSK1008" s="215"/>
      <c r="VSL1008" s="215"/>
      <c r="VSM1008" s="215"/>
      <c r="VSN1008" s="215"/>
      <c r="VSO1008" s="215"/>
      <c r="VSP1008" s="215"/>
      <c r="VSQ1008" s="215"/>
      <c r="VSR1008" s="215"/>
      <c r="VSS1008" s="215"/>
      <c r="VST1008" s="215"/>
      <c r="VSU1008" s="215"/>
      <c r="VSV1008" s="215"/>
      <c r="VSW1008" s="215"/>
      <c r="VSX1008" s="215"/>
      <c r="VSY1008" s="215"/>
      <c r="VSZ1008" s="215"/>
      <c r="VTA1008" s="215"/>
      <c r="VTB1008" s="215"/>
      <c r="VTC1008" s="215"/>
      <c r="VTD1008" s="215"/>
      <c r="VTE1008" s="215"/>
      <c r="VTF1008" s="215"/>
      <c r="VTG1008" s="215"/>
      <c r="VTH1008" s="215"/>
      <c r="VTI1008" s="215"/>
      <c r="VTJ1008" s="215"/>
      <c r="VTK1008" s="215"/>
      <c r="VTL1008" s="215"/>
      <c r="VTM1008" s="215"/>
      <c r="VTN1008" s="215"/>
      <c r="VTO1008" s="215"/>
      <c r="VTP1008" s="215"/>
      <c r="VTQ1008" s="215"/>
      <c r="VTR1008" s="215"/>
      <c r="VTS1008" s="215"/>
      <c r="VTT1008" s="215"/>
      <c r="VTU1008" s="215"/>
      <c r="VTV1008" s="215"/>
      <c r="VTW1008" s="215"/>
      <c r="VTX1008" s="215"/>
      <c r="VTY1008" s="215"/>
      <c r="VTZ1008" s="215"/>
      <c r="VUA1008" s="215"/>
      <c r="VUB1008" s="215"/>
      <c r="VUC1008" s="215"/>
      <c r="VUD1008" s="215"/>
      <c r="VUE1008" s="215"/>
      <c r="VUF1008" s="215"/>
      <c r="VUG1008" s="215"/>
      <c r="VUH1008" s="215"/>
      <c r="VUI1008" s="215"/>
      <c r="VUJ1008" s="215"/>
      <c r="VUK1008" s="215"/>
      <c r="VUL1008" s="215"/>
      <c r="VUM1008" s="215"/>
      <c r="VUN1008" s="215"/>
      <c r="VUO1008" s="215"/>
      <c r="VUP1008" s="215"/>
      <c r="VUQ1008" s="215"/>
      <c r="VUR1008" s="215"/>
      <c r="VUS1008" s="215"/>
      <c r="VUT1008" s="215"/>
      <c r="VUU1008" s="215"/>
      <c r="VUV1008" s="215"/>
      <c r="VUW1008" s="215"/>
      <c r="VUX1008" s="215"/>
      <c r="VUY1008" s="215"/>
      <c r="VUZ1008" s="215"/>
      <c r="VVA1008" s="215"/>
      <c r="VVB1008" s="215"/>
      <c r="VVC1008" s="215"/>
      <c r="VVD1008" s="215"/>
      <c r="VVE1008" s="215"/>
      <c r="VVF1008" s="215"/>
      <c r="VVG1008" s="215"/>
      <c r="VVH1008" s="215"/>
      <c r="VVI1008" s="215"/>
      <c r="VVJ1008" s="215"/>
      <c r="VVK1008" s="215"/>
      <c r="VVL1008" s="215"/>
      <c r="VVM1008" s="215"/>
      <c r="VVN1008" s="215"/>
      <c r="VVO1008" s="215"/>
      <c r="VVP1008" s="215"/>
      <c r="VVQ1008" s="215"/>
      <c r="VVR1008" s="215"/>
      <c r="VVS1008" s="215"/>
      <c r="VVT1008" s="215"/>
      <c r="VVU1008" s="215"/>
      <c r="VVV1008" s="215"/>
      <c r="VVW1008" s="215"/>
      <c r="VVX1008" s="215"/>
      <c r="VVY1008" s="215"/>
      <c r="VVZ1008" s="215"/>
      <c r="VWA1008" s="215"/>
      <c r="VWB1008" s="215"/>
      <c r="VWC1008" s="215"/>
      <c r="VWD1008" s="215"/>
      <c r="VWE1008" s="215"/>
      <c r="VWF1008" s="215"/>
      <c r="VWG1008" s="215"/>
      <c r="VWH1008" s="215"/>
      <c r="VWI1008" s="215"/>
      <c r="VWJ1008" s="215"/>
      <c r="VWK1008" s="215"/>
      <c r="VWL1008" s="215"/>
      <c r="VWM1008" s="215"/>
      <c r="VWN1008" s="215"/>
      <c r="VWO1008" s="215"/>
      <c r="VWP1008" s="215"/>
      <c r="VWQ1008" s="215"/>
      <c r="VWR1008" s="215"/>
      <c r="VWS1008" s="215"/>
      <c r="VWT1008" s="215"/>
      <c r="VWU1008" s="215"/>
      <c r="VWV1008" s="215"/>
      <c r="VWW1008" s="215"/>
      <c r="VWX1008" s="215"/>
      <c r="VWY1008" s="215"/>
      <c r="VWZ1008" s="215"/>
      <c r="VXA1008" s="215"/>
      <c r="VXB1008" s="215"/>
      <c r="VXC1008" s="215"/>
      <c r="VXD1008" s="215"/>
      <c r="VXE1008" s="215"/>
      <c r="VXF1008" s="215"/>
      <c r="VXG1008" s="215"/>
      <c r="VXH1008" s="215"/>
      <c r="VXI1008" s="215"/>
      <c r="VXJ1008" s="215"/>
      <c r="VXK1008" s="215"/>
      <c r="VXL1008" s="215"/>
      <c r="VXM1008" s="215"/>
      <c r="VXN1008" s="215"/>
      <c r="VXO1008" s="215"/>
      <c r="VXP1008" s="215"/>
      <c r="VXQ1008" s="215"/>
      <c r="VXR1008" s="215"/>
      <c r="VXS1008" s="215"/>
      <c r="VXT1008" s="215"/>
      <c r="VXU1008" s="215"/>
      <c r="VXV1008" s="215"/>
      <c r="VXW1008" s="215"/>
      <c r="VXX1008" s="215"/>
      <c r="VXY1008" s="215"/>
      <c r="VXZ1008" s="215"/>
      <c r="VYA1008" s="215"/>
      <c r="VYB1008" s="215"/>
      <c r="VYC1008" s="215"/>
      <c r="VYD1008" s="215"/>
      <c r="VYE1008" s="215"/>
      <c r="VYF1008" s="215"/>
      <c r="VYG1008" s="215"/>
      <c r="VYH1008" s="215"/>
      <c r="VYI1008" s="215"/>
      <c r="VYJ1008" s="215"/>
      <c r="VYK1008" s="215"/>
      <c r="VYL1008" s="215"/>
      <c r="VYM1008" s="215"/>
      <c r="VYN1008" s="215"/>
      <c r="VYO1008" s="215"/>
      <c r="VYP1008" s="215"/>
      <c r="VYQ1008" s="215"/>
      <c r="VYR1008" s="215"/>
      <c r="VYS1008" s="215"/>
      <c r="VYT1008" s="215"/>
      <c r="VYU1008" s="215"/>
      <c r="VYV1008" s="215"/>
      <c r="VYW1008" s="215"/>
      <c r="VYX1008" s="215"/>
      <c r="VYY1008" s="215"/>
      <c r="VYZ1008" s="215"/>
      <c r="VZA1008" s="215"/>
      <c r="VZB1008" s="215"/>
      <c r="VZC1008" s="215"/>
      <c r="VZD1008" s="215"/>
      <c r="VZE1008" s="215"/>
      <c r="VZF1008" s="215"/>
      <c r="VZG1008" s="215"/>
      <c r="VZH1008" s="215"/>
      <c r="VZI1008" s="215"/>
      <c r="VZJ1008" s="215"/>
      <c r="VZK1008" s="215"/>
      <c r="VZL1008" s="215"/>
      <c r="VZM1008" s="215"/>
      <c r="VZN1008" s="215"/>
      <c r="VZO1008" s="215"/>
      <c r="VZP1008" s="215"/>
      <c r="VZQ1008" s="215"/>
      <c r="VZR1008" s="215"/>
      <c r="VZS1008" s="215"/>
      <c r="VZT1008" s="215"/>
      <c r="VZU1008" s="215"/>
      <c r="VZV1008" s="215"/>
      <c r="VZW1008" s="215"/>
      <c r="VZX1008" s="215"/>
      <c r="VZY1008" s="215"/>
      <c r="VZZ1008" s="215"/>
      <c r="WAA1008" s="215"/>
      <c r="WAB1008" s="215"/>
      <c r="WAC1008" s="215"/>
      <c r="WAD1008" s="215"/>
      <c r="WAE1008" s="215"/>
      <c r="WAF1008" s="215"/>
      <c r="WAG1008" s="215"/>
      <c r="WAH1008" s="215"/>
      <c r="WAI1008" s="215"/>
      <c r="WAJ1008" s="215"/>
      <c r="WAK1008" s="215"/>
      <c r="WAL1008" s="215"/>
      <c r="WAM1008" s="215"/>
      <c r="WAN1008" s="215"/>
      <c r="WAO1008" s="215"/>
      <c r="WAP1008" s="215"/>
      <c r="WAQ1008" s="215"/>
      <c r="WAR1008" s="215"/>
      <c r="WAS1008" s="215"/>
      <c r="WAT1008" s="215"/>
      <c r="WAU1008" s="215"/>
      <c r="WAV1008" s="215"/>
      <c r="WAW1008" s="215"/>
      <c r="WAX1008" s="215"/>
      <c r="WAY1008" s="215"/>
      <c r="WAZ1008" s="215"/>
      <c r="WBA1008" s="215"/>
      <c r="WBB1008" s="215"/>
      <c r="WBC1008" s="215"/>
      <c r="WBD1008" s="215"/>
      <c r="WBE1008" s="215"/>
      <c r="WBF1008" s="215"/>
      <c r="WBG1008" s="215"/>
      <c r="WBH1008" s="215"/>
      <c r="WBI1008" s="215"/>
      <c r="WBJ1008" s="215"/>
      <c r="WBK1008" s="215"/>
      <c r="WBL1008" s="215"/>
      <c r="WBM1008" s="215"/>
      <c r="WBN1008" s="215"/>
      <c r="WBO1008" s="215"/>
      <c r="WBP1008" s="215"/>
      <c r="WBQ1008" s="215"/>
      <c r="WBR1008" s="215"/>
      <c r="WBS1008" s="215"/>
      <c r="WBT1008" s="215"/>
      <c r="WBU1008" s="215"/>
      <c r="WBV1008" s="215"/>
      <c r="WBW1008" s="215"/>
      <c r="WBX1008" s="215"/>
      <c r="WBY1008" s="215"/>
      <c r="WBZ1008" s="215"/>
      <c r="WCA1008" s="215"/>
      <c r="WCB1008" s="215"/>
      <c r="WCC1008" s="215"/>
      <c r="WCD1008" s="215"/>
      <c r="WCE1008" s="215"/>
      <c r="WCF1008" s="215"/>
      <c r="WCG1008" s="215"/>
      <c r="WCH1008" s="215"/>
      <c r="WCI1008" s="215"/>
      <c r="WCJ1008" s="215"/>
      <c r="WCK1008" s="215"/>
      <c r="WCL1008" s="215"/>
      <c r="WCM1008" s="215"/>
      <c r="WCN1008" s="215"/>
      <c r="WCO1008" s="215"/>
      <c r="WCP1008" s="215"/>
      <c r="WCQ1008" s="215"/>
      <c r="WCR1008" s="215"/>
      <c r="WCS1008" s="215"/>
      <c r="WCT1008" s="215"/>
      <c r="WCU1008" s="215"/>
      <c r="WCV1008" s="215"/>
      <c r="WCW1008" s="215"/>
      <c r="WCX1008" s="215"/>
      <c r="WCY1008" s="215"/>
      <c r="WCZ1008" s="215"/>
      <c r="WDA1008" s="215"/>
      <c r="WDB1008" s="215"/>
      <c r="WDC1008" s="215"/>
      <c r="WDD1008" s="215"/>
      <c r="WDE1008" s="215"/>
      <c r="WDF1008" s="215"/>
      <c r="WDG1008" s="215"/>
      <c r="WDH1008" s="215"/>
      <c r="WDI1008" s="215"/>
      <c r="WDJ1008" s="215"/>
      <c r="WDK1008" s="215"/>
      <c r="WDL1008" s="215"/>
      <c r="WDM1008" s="215"/>
      <c r="WDN1008" s="215"/>
      <c r="WDO1008" s="215"/>
      <c r="WDP1008" s="215"/>
      <c r="WDQ1008" s="215"/>
      <c r="WDR1008" s="215"/>
      <c r="WDS1008" s="215"/>
      <c r="WDT1008" s="215"/>
      <c r="WDU1008" s="215"/>
      <c r="WDV1008" s="215"/>
      <c r="WDW1008" s="215"/>
      <c r="WDX1008" s="215"/>
      <c r="WDY1008" s="215"/>
      <c r="WDZ1008" s="215"/>
      <c r="WEA1008" s="215"/>
      <c r="WEB1008" s="215"/>
      <c r="WEC1008" s="215"/>
      <c r="WED1008" s="215"/>
      <c r="WEE1008" s="215"/>
      <c r="WEF1008" s="215"/>
      <c r="WEG1008" s="215"/>
      <c r="WEH1008" s="215"/>
      <c r="WEI1008" s="215"/>
      <c r="WEJ1008" s="215"/>
      <c r="WEK1008" s="215"/>
      <c r="WEL1008" s="215"/>
      <c r="WEM1008" s="215"/>
      <c r="WEN1008" s="215"/>
      <c r="WEO1008" s="215"/>
      <c r="WEP1008" s="215"/>
      <c r="WEQ1008" s="215"/>
      <c r="WER1008" s="215"/>
      <c r="WES1008" s="215"/>
      <c r="WET1008" s="215"/>
      <c r="WEU1008" s="215"/>
      <c r="WEV1008" s="215"/>
      <c r="WEW1008" s="215"/>
      <c r="WEX1008" s="215"/>
      <c r="WEY1008" s="215"/>
      <c r="WEZ1008" s="215"/>
      <c r="WFA1008" s="215"/>
      <c r="WFB1008" s="215"/>
      <c r="WFC1008" s="215"/>
      <c r="WFD1008" s="215"/>
      <c r="WFE1008" s="215"/>
      <c r="WFF1008" s="215"/>
      <c r="WFG1008" s="215"/>
      <c r="WFH1008" s="215"/>
      <c r="WFI1008" s="215"/>
      <c r="WFJ1008" s="215"/>
      <c r="WFK1008" s="215"/>
      <c r="WFL1008" s="215"/>
      <c r="WFM1008" s="215"/>
      <c r="WFN1008" s="215"/>
      <c r="WFO1008" s="215"/>
      <c r="WFP1008" s="215"/>
      <c r="WFQ1008" s="215"/>
      <c r="WFR1008" s="215"/>
      <c r="WFS1008" s="215"/>
      <c r="WFT1008" s="215"/>
      <c r="WFU1008" s="215"/>
      <c r="WFV1008" s="215"/>
      <c r="WFW1008" s="215"/>
      <c r="WFX1008" s="215"/>
      <c r="WFY1008" s="215"/>
      <c r="WFZ1008" s="215"/>
      <c r="WGA1008" s="215"/>
      <c r="WGB1008" s="215"/>
      <c r="WGC1008" s="215"/>
      <c r="WGD1008" s="215"/>
      <c r="WGE1008" s="215"/>
      <c r="WGF1008" s="215"/>
      <c r="WGG1008" s="215"/>
      <c r="WGH1008" s="215"/>
      <c r="WGI1008" s="215"/>
      <c r="WGJ1008" s="215"/>
      <c r="WGK1008" s="215"/>
      <c r="WGL1008" s="215"/>
      <c r="WGM1008" s="215"/>
      <c r="WGN1008" s="215"/>
      <c r="WGO1008" s="215"/>
      <c r="WGP1008" s="215"/>
      <c r="WGQ1008" s="215"/>
      <c r="WGR1008" s="215"/>
      <c r="WGS1008" s="215"/>
      <c r="WGT1008" s="215"/>
      <c r="WGU1008" s="215"/>
      <c r="WGV1008" s="215"/>
      <c r="WGW1008" s="215"/>
      <c r="WGX1008" s="215"/>
      <c r="WGY1008" s="215"/>
      <c r="WGZ1008" s="215"/>
      <c r="WHA1008" s="215"/>
      <c r="WHB1008" s="215"/>
      <c r="WHC1008" s="215"/>
      <c r="WHD1008" s="215"/>
      <c r="WHE1008" s="215"/>
      <c r="WHF1008" s="215"/>
      <c r="WHG1008" s="215"/>
      <c r="WHH1008" s="215"/>
      <c r="WHI1008" s="215"/>
      <c r="WHJ1008" s="215"/>
      <c r="WHK1008" s="215"/>
      <c r="WHL1008" s="215"/>
      <c r="WHM1008" s="215"/>
      <c r="WHN1008" s="215"/>
      <c r="WHO1008" s="215"/>
      <c r="WHP1008" s="215"/>
      <c r="WHQ1008" s="215"/>
      <c r="WHR1008" s="215"/>
      <c r="WHS1008" s="215"/>
      <c r="WHT1008" s="215"/>
      <c r="WHU1008" s="215"/>
      <c r="WHV1008" s="215"/>
      <c r="WHW1008" s="215"/>
      <c r="WHX1008" s="215"/>
      <c r="WHY1008" s="215"/>
      <c r="WHZ1008" s="215"/>
      <c r="WIA1008" s="215"/>
      <c r="WIB1008" s="215"/>
      <c r="WIC1008" s="215"/>
      <c r="WID1008" s="215"/>
      <c r="WIE1008" s="215"/>
      <c r="WIF1008" s="215"/>
      <c r="WIG1008" s="215"/>
      <c r="WIH1008" s="215"/>
      <c r="WII1008" s="215"/>
      <c r="WIJ1008" s="215"/>
      <c r="WIK1008" s="215"/>
      <c r="WIL1008" s="215"/>
      <c r="WIM1008" s="215"/>
      <c r="WIN1008" s="215"/>
      <c r="WIO1008" s="215"/>
      <c r="WIP1008" s="215"/>
      <c r="WIQ1008" s="215"/>
      <c r="WIR1008" s="215"/>
      <c r="WIS1008" s="215"/>
      <c r="WIT1008" s="215"/>
      <c r="WIU1008" s="215"/>
      <c r="WIV1008" s="215"/>
      <c r="WIW1008" s="215"/>
      <c r="WIX1008" s="215"/>
      <c r="WIY1008" s="215"/>
      <c r="WIZ1008" s="215"/>
      <c r="WJA1008" s="215"/>
      <c r="WJB1008" s="215"/>
      <c r="WJC1008" s="215"/>
      <c r="WJD1008" s="215"/>
      <c r="WJE1008" s="215"/>
      <c r="WJF1008" s="215"/>
      <c r="WJG1008" s="215"/>
      <c r="WJH1008" s="215"/>
      <c r="WJI1008" s="215"/>
      <c r="WJJ1008" s="215"/>
      <c r="WJK1008" s="215"/>
      <c r="WJL1008" s="215"/>
      <c r="WJM1008" s="215"/>
      <c r="WJN1008" s="215"/>
      <c r="WJO1008" s="215"/>
      <c r="WJP1008" s="215"/>
      <c r="WJQ1008" s="215"/>
      <c r="WJR1008" s="215"/>
      <c r="WJS1008" s="215"/>
      <c r="WJT1008" s="215"/>
      <c r="WJU1008" s="215"/>
      <c r="WJV1008" s="215"/>
      <c r="WJW1008" s="215"/>
      <c r="WJX1008" s="215"/>
      <c r="WJY1008" s="215"/>
      <c r="WJZ1008" s="215"/>
      <c r="WKA1008" s="215"/>
      <c r="WKB1008" s="215"/>
      <c r="WKC1008" s="215"/>
      <c r="WKD1008" s="215"/>
      <c r="WKE1008" s="215"/>
      <c r="WKF1008" s="215"/>
      <c r="WKG1008" s="215"/>
      <c r="WKH1008" s="215"/>
      <c r="WKI1008" s="215"/>
      <c r="WKJ1008" s="215"/>
      <c r="WKK1008" s="215"/>
      <c r="WKL1008" s="215"/>
      <c r="WKM1008" s="215"/>
      <c r="WKN1008" s="215"/>
      <c r="WKO1008" s="215"/>
      <c r="WKP1008" s="215"/>
      <c r="WKQ1008" s="215"/>
      <c r="WKR1008" s="215"/>
      <c r="WKS1008" s="215"/>
      <c r="WKT1008" s="215"/>
      <c r="WKU1008" s="215"/>
      <c r="WKV1008" s="215"/>
      <c r="WKW1008" s="215"/>
      <c r="WKX1008" s="215"/>
      <c r="WKY1008" s="215"/>
      <c r="WKZ1008" s="215"/>
      <c r="WLA1008" s="215"/>
      <c r="WLB1008" s="215"/>
      <c r="WLC1008" s="215"/>
      <c r="WLD1008" s="215"/>
      <c r="WLE1008" s="215"/>
      <c r="WLF1008" s="215"/>
      <c r="WLG1008" s="215"/>
      <c r="WLH1008" s="215"/>
      <c r="WLI1008" s="215"/>
      <c r="WLJ1008" s="215"/>
      <c r="WLK1008" s="215"/>
      <c r="WLL1008" s="215"/>
      <c r="WLM1008" s="215"/>
      <c r="WLN1008" s="215"/>
      <c r="WLO1008" s="215"/>
      <c r="WLP1008" s="215"/>
      <c r="WLQ1008" s="215"/>
      <c r="WLR1008" s="215"/>
      <c r="WLS1008" s="215"/>
      <c r="WLT1008" s="215"/>
      <c r="WLU1008" s="215"/>
      <c r="WLV1008" s="215"/>
      <c r="WLW1008" s="215"/>
      <c r="WLX1008" s="215"/>
      <c r="WLY1008" s="215"/>
      <c r="WLZ1008" s="215"/>
      <c r="WMA1008" s="215"/>
      <c r="WMB1008" s="215"/>
      <c r="WMC1008" s="215"/>
      <c r="WMD1008" s="215"/>
      <c r="WME1008" s="215"/>
      <c r="WMF1008" s="215"/>
      <c r="WMG1008" s="215"/>
      <c r="WMH1008" s="215"/>
      <c r="WMI1008" s="215"/>
      <c r="WMJ1008" s="215"/>
      <c r="WMK1008" s="215"/>
      <c r="WML1008" s="215"/>
      <c r="WMM1008" s="215"/>
      <c r="WMN1008" s="215"/>
      <c r="WMO1008" s="215"/>
      <c r="WMP1008" s="215"/>
      <c r="WMQ1008" s="215"/>
      <c r="WMR1008" s="215"/>
      <c r="WMS1008" s="215"/>
      <c r="WMT1008" s="215"/>
      <c r="WMU1008" s="215"/>
      <c r="WMV1008" s="215"/>
      <c r="WMW1008" s="215"/>
      <c r="WMX1008" s="215"/>
      <c r="WMY1008" s="215"/>
      <c r="WMZ1008" s="215"/>
      <c r="WNA1008" s="215"/>
      <c r="WNB1008" s="215"/>
      <c r="WNC1008" s="215"/>
      <c r="WND1008" s="215"/>
      <c r="WNE1008" s="215"/>
      <c r="WNF1008" s="215"/>
      <c r="WNG1008" s="215"/>
      <c r="WNH1008" s="215"/>
      <c r="WNI1008" s="215"/>
      <c r="WNJ1008" s="215"/>
      <c r="WNK1008" s="215"/>
      <c r="WNL1008" s="215"/>
      <c r="WNM1008" s="215"/>
      <c r="WNN1008" s="215"/>
      <c r="WNO1008" s="215"/>
      <c r="WNP1008" s="215"/>
      <c r="WNQ1008" s="215"/>
      <c r="WNR1008" s="215"/>
      <c r="WNS1008" s="215"/>
      <c r="WNT1008" s="215"/>
      <c r="WNU1008" s="215"/>
      <c r="WNV1008" s="215"/>
      <c r="WNW1008" s="215"/>
      <c r="WNX1008" s="215"/>
      <c r="WNY1008" s="215"/>
      <c r="WNZ1008" s="215"/>
      <c r="WOA1008" s="215"/>
      <c r="WOB1008" s="215"/>
      <c r="WOC1008" s="215"/>
      <c r="WOD1008" s="215"/>
      <c r="WOE1008" s="215"/>
      <c r="WOF1008" s="215"/>
      <c r="WOG1008" s="215"/>
      <c r="WOH1008" s="215"/>
      <c r="WOI1008" s="215"/>
      <c r="WOJ1008" s="215"/>
      <c r="WOK1008" s="215"/>
      <c r="WOL1008" s="215"/>
      <c r="WOM1008" s="215"/>
      <c r="WON1008" s="215"/>
      <c r="WOO1008" s="215"/>
      <c r="WOP1008" s="215"/>
      <c r="WOQ1008" s="215"/>
      <c r="WOR1008" s="215"/>
      <c r="WOS1008" s="215"/>
      <c r="WOT1008" s="215"/>
      <c r="WOU1008" s="215"/>
      <c r="WOV1008" s="215"/>
      <c r="WOW1008" s="215"/>
      <c r="WOX1008" s="215"/>
      <c r="WOY1008" s="215"/>
      <c r="WOZ1008" s="215"/>
      <c r="WPA1008" s="215"/>
      <c r="WPB1008" s="215"/>
      <c r="WPC1008" s="215"/>
      <c r="WPD1008" s="215"/>
      <c r="WPE1008" s="215"/>
      <c r="WPF1008" s="215"/>
      <c r="WPG1008" s="215"/>
      <c r="WPH1008" s="215"/>
      <c r="WPI1008" s="215"/>
      <c r="WPJ1008" s="215"/>
      <c r="WPK1008" s="215"/>
      <c r="WPL1008" s="215"/>
      <c r="WPM1008" s="215"/>
      <c r="WPN1008" s="215"/>
      <c r="WPO1008" s="215"/>
      <c r="WPP1008" s="215"/>
      <c r="WPQ1008" s="215"/>
      <c r="WPR1008" s="215"/>
      <c r="WPS1008" s="215"/>
      <c r="WPT1008" s="215"/>
      <c r="WPU1008" s="215"/>
      <c r="WPV1008" s="215"/>
      <c r="WPW1008" s="215"/>
      <c r="WPX1008" s="215"/>
      <c r="WPY1008" s="215"/>
      <c r="WPZ1008" s="215"/>
      <c r="WQA1008" s="215"/>
      <c r="WQB1008" s="215"/>
      <c r="WQC1008" s="215"/>
      <c r="WQD1008" s="215"/>
      <c r="WQE1008" s="215"/>
      <c r="WQF1008" s="215"/>
      <c r="WQG1008" s="215"/>
      <c r="WQH1008" s="215"/>
      <c r="WQI1008" s="215"/>
      <c r="WQJ1008" s="215"/>
      <c r="WQK1008" s="215"/>
      <c r="WQL1008" s="215"/>
      <c r="WQM1008" s="215"/>
      <c r="WQN1008" s="215"/>
      <c r="WQO1008" s="215"/>
      <c r="WQP1008" s="215"/>
      <c r="WQQ1008" s="215"/>
      <c r="WQR1008" s="215"/>
      <c r="WQS1008" s="215"/>
      <c r="WQT1008" s="215"/>
      <c r="WQU1008" s="215"/>
      <c r="WQV1008" s="215"/>
      <c r="WQW1008" s="215"/>
      <c r="WQX1008" s="215"/>
      <c r="WQY1008" s="215"/>
      <c r="WQZ1008" s="215"/>
      <c r="WRA1008" s="215"/>
      <c r="WRB1008" s="215"/>
      <c r="WRC1008" s="215"/>
      <c r="WRD1008" s="215"/>
      <c r="WRE1008" s="215"/>
      <c r="WRF1008" s="215"/>
      <c r="WRG1008" s="215"/>
      <c r="WRH1008" s="215"/>
      <c r="WRI1008" s="215"/>
      <c r="WRJ1008" s="215"/>
      <c r="WRK1008" s="215"/>
      <c r="WRL1008" s="215"/>
      <c r="WRM1008" s="215"/>
      <c r="WRN1008" s="215"/>
      <c r="WRO1008" s="215"/>
      <c r="WRP1008" s="215"/>
      <c r="WRQ1008" s="215"/>
      <c r="WRR1008" s="215"/>
      <c r="WRS1008" s="215"/>
      <c r="WRT1008" s="215"/>
      <c r="WRU1008" s="215"/>
      <c r="WRV1008" s="215"/>
      <c r="WRW1008" s="215"/>
      <c r="WRX1008" s="215"/>
      <c r="WRY1008" s="215"/>
      <c r="WRZ1008" s="215"/>
      <c r="WSA1008" s="215"/>
      <c r="WSB1008" s="215"/>
      <c r="WSC1008" s="215"/>
      <c r="WSD1008" s="215"/>
      <c r="WSE1008" s="215"/>
      <c r="WSF1008" s="215"/>
      <c r="WSG1008" s="215"/>
      <c r="WSH1008" s="215"/>
      <c r="WSI1008" s="215"/>
      <c r="WSJ1008" s="215"/>
      <c r="WSK1008" s="215"/>
      <c r="WSL1008" s="215"/>
      <c r="WSM1008" s="215"/>
      <c r="WSN1008" s="215"/>
      <c r="WSO1008" s="215"/>
      <c r="WSP1008" s="215"/>
      <c r="WSQ1008" s="215"/>
      <c r="WSR1008" s="215"/>
      <c r="WSS1008" s="215"/>
      <c r="WST1008" s="215"/>
      <c r="WSU1008" s="215"/>
      <c r="WSV1008" s="215"/>
      <c r="WSW1008" s="215"/>
      <c r="WSX1008" s="215"/>
      <c r="WSY1008" s="215"/>
      <c r="WSZ1008" s="215"/>
      <c r="WTA1008" s="215"/>
      <c r="WTB1008" s="215"/>
      <c r="WTC1008" s="215"/>
      <c r="WTD1008" s="215"/>
      <c r="WTE1008" s="215"/>
      <c r="WTF1008" s="215"/>
      <c r="WTG1008" s="215"/>
      <c r="WTH1008" s="215"/>
      <c r="WTI1008" s="215"/>
      <c r="WTJ1008" s="215"/>
      <c r="WTK1008" s="215"/>
      <c r="WTL1008" s="215"/>
      <c r="WTM1008" s="215"/>
      <c r="WTN1008" s="215"/>
      <c r="WTO1008" s="215"/>
      <c r="WTP1008" s="215"/>
      <c r="WTQ1008" s="215"/>
      <c r="WTR1008" s="215"/>
      <c r="WTS1008" s="215"/>
      <c r="WTT1008" s="215"/>
      <c r="WTU1008" s="215"/>
      <c r="WTV1008" s="215"/>
      <c r="WTW1008" s="215"/>
      <c r="WTX1008" s="215"/>
      <c r="WTY1008" s="215"/>
      <c r="WTZ1008" s="215"/>
      <c r="WUA1008" s="215"/>
      <c r="WUB1008" s="215"/>
      <c r="WUC1008" s="215"/>
      <c r="WUD1008" s="215"/>
      <c r="WUE1008" s="215"/>
      <c r="WUF1008" s="215"/>
      <c r="WUG1008" s="215"/>
      <c r="WUH1008" s="215"/>
      <c r="WUI1008" s="215"/>
      <c r="WUJ1008" s="215"/>
      <c r="WUK1008" s="215"/>
      <c r="WUL1008" s="215"/>
      <c r="WUM1008" s="215"/>
      <c r="WUN1008" s="215"/>
      <c r="WUO1008" s="215"/>
      <c r="WUP1008" s="215"/>
      <c r="WUQ1008" s="215"/>
      <c r="WUR1008" s="215"/>
      <c r="WUS1008" s="215"/>
      <c r="WUT1008" s="215"/>
      <c r="WUU1008" s="215"/>
      <c r="WUV1008" s="215"/>
      <c r="WUW1008" s="215"/>
      <c r="WUX1008" s="215"/>
      <c r="WUY1008" s="215"/>
      <c r="WUZ1008" s="215"/>
      <c r="WVA1008" s="215"/>
      <c r="WVB1008" s="215"/>
      <c r="WVC1008" s="215"/>
      <c r="WVD1008" s="215"/>
      <c r="WVE1008" s="215"/>
      <c r="WVF1008" s="215"/>
      <c r="WVG1008" s="215"/>
      <c r="WVH1008" s="215"/>
      <c r="WVI1008" s="215"/>
      <c r="WVJ1008" s="215"/>
      <c r="WVK1008" s="215"/>
      <c r="WVL1008" s="215"/>
      <c r="WVM1008" s="215"/>
      <c r="WVN1008" s="215"/>
      <c r="WVO1008" s="215"/>
      <c r="WVP1008" s="215"/>
      <c r="WVQ1008" s="215"/>
      <c r="WVR1008" s="215"/>
      <c r="WVS1008" s="215"/>
      <c r="WVT1008" s="215"/>
      <c r="WVU1008" s="215"/>
      <c r="WVV1008" s="215"/>
      <c r="WVW1008" s="215"/>
      <c r="WVX1008" s="215"/>
      <c r="WVY1008" s="215"/>
      <c r="WVZ1008" s="215"/>
      <c r="WWA1008" s="215"/>
      <c r="WWB1008" s="215"/>
      <c r="WWC1008" s="215"/>
      <c r="WWD1008" s="215"/>
      <c r="WWE1008" s="215"/>
      <c r="WWF1008" s="215"/>
      <c r="WWG1008" s="215"/>
      <c r="WWH1008" s="215"/>
      <c r="WWI1008" s="215"/>
      <c r="WWJ1008" s="215"/>
      <c r="WWK1008" s="215"/>
      <c r="WWL1008" s="215"/>
      <c r="WWM1008" s="215"/>
      <c r="WWN1008" s="215"/>
      <c r="WWO1008" s="215"/>
      <c r="WWP1008" s="215"/>
      <c r="WWQ1008" s="215"/>
      <c r="WWR1008" s="215"/>
      <c r="WWS1008" s="215"/>
      <c r="WWT1008" s="215"/>
      <c r="WWU1008" s="215"/>
      <c r="WWV1008" s="215"/>
      <c r="WWW1008" s="215"/>
      <c r="WWX1008" s="215"/>
      <c r="WWY1008" s="215"/>
      <c r="WWZ1008" s="215"/>
      <c r="WXA1008" s="215"/>
      <c r="WXB1008" s="215"/>
      <c r="WXC1008" s="215"/>
      <c r="WXD1008" s="215"/>
      <c r="WXE1008" s="215"/>
      <c r="WXF1008" s="215"/>
      <c r="WXG1008" s="215"/>
      <c r="WXH1008" s="215"/>
      <c r="WXI1008" s="215"/>
      <c r="WXJ1008" s="215"/>
      <c r="WXK1008" s="215"/>
      <c r="WXL1008" s="215"/>
      <c r="WXM1008" s="215"/>
      <c r="WXN1008" s="215"/>
      <c r="WXO1008" s="215"/>
      <c r="WXP1008" s="215"/>
      <c r="WXQ1008" s="215"/>
      <c r="WXR1008" s="215"/>
      <c r="WXS1008" s="215"/>
      <c r="WXT1008" s="215"/>
      <c r="WXU1008" s="215"/>
      <c r="WXV1008" s="215"/>
      <c r="WXW1008" s="215"/>
      <c r="WXX1008" s="215"/>
      <c r="WXY1008" s="215"/>
      <c r="WXZ1008" s="215"/>
      <c r="WYA1008" s="215"/>
      <c r="WYB1008" s="215"/>
      <c r="WYC1008" s="215"/>
      <c r="WYD1008" s="215"/>
      <c r="WYE1008" s="215"/>
      <c r="WYF1008" s="215"/>
      <c r="WYG1008" s="215"/>
      <c r="WYH1008" s="215"/>
      <c r="WYI1008" s="215"/>
      <c r="WYJ1008" s="215"/>
      <c r="WYK1008" s="215"/>
      <c r="WYL1008" s="215"/>
      <c r="WYM1008" s="215"/>
      <c r="WYN1008" s="215"/>
      <c r="WYO1008" s="215"/>
      <c r="WYP1008" s="215"/>
      <c r="WYQ1008" s="215"/>
      <c r="WYR1008" s="215"/>
      <c r="WYS1008" s="215"/>
      <c r="WYT1008" s="215"/>
      <c r="WYU1008" s="215"/>
      <c r="WYV1008" s="215"/>
      <c r="WYW1008" s="215"/>
      <c r="WYX1008" s="215"/>
      <c r="WYY1008" s="215"/>
      <c r="WYZ1008" s="215"/>
      <c r="WZA1008" s="215"/>
      <c r="WZB1008" s="215"/>
      <c r="WZC1008" s="215"/>
      <c r="WZD1008" s="215"/>
      <c r="WZE1008" s="215"/>
      <c r="WZF1008" s="215"/>
      <c r="WZG1008" s="215"/>
      <c r="WZH1008" s="215"/>
      <c r="WZI1008" s="215"/>
      <c r="WZJ1008" s="215"/>
      <c r="WZK1008" s="215"/>
      <c r="WZL1008" s="215"/>
      <c r="WZM1008" s="215"/>
      <c r="WZN1008" s="215"/>
      <c r="WZO1008" s="215"/>
      <c r="WZP1008" s="215"/>
      <c r="WZQ1008" s="215"/>
      <c r="WZR1008" s="215"/>
      <c r="WZS1008" s="215"/>
      <c r="WZT1008" s="215"/>
      <c r="WZU1008" s="215"/>
      <c r="WZV1008" s="215"/>
      <c r="WZW1008" s="215"/>
      <c r="WZX1008" s="215"/>
      <c r="WZY1008" s="215"/>
      <c r="WZZ1008" s="215"/>
      <c r="XAA1008" s="215"/>
      <c r="XAB1008" s="215"/>
      <c r="XAC1008" s="215"/>
      <c r="XAD1008" s="215"/>
      <c r="XAE1008" s="215"/>
      <c r="XAF1008" s="215"/>
      <c r="XAG1008" s="215"/>
      <c r="XAH1008" s="215"/>
      <c r="XAI1008" s="215"/>
      <c r="XAJ1008" s="215"/>
      <c r="XAK1008" s="215"/>
      <c r="XAL1008" s="215"/>
      <c r="XAM1008" s="215"/>
      <c r="XAN1008" s="215"/>
      <c r="XAO1008" s="215"/>
      <c r="XAP1008" s="215"/>
      <c r="XAQ1008" s="215"/>
      <c r="XAR1008" s="215"/>
      <c r="XAS1008" s="215"/>
      <c r="XAT1008" s="215"/>
      <c r="XAU1008" s="215"/>
      <c r="XAV1008" s="215"/>
      <c r="XAW1008" s="215"/>
      <c r="XAX1008" s="215"/>
      <c r="XAY1008" s="215"/>
      <c r="XAZ1008" s="215"/>
      <c r="XBA1008" s="215"/>
      <c r="XBB1008" s="215"/>
      <c r="XBC1008" s="215"/>
      <c r="XBD1008" s="215"/>
      <c r="XBE1008" s="215"/>
      <c r="XBF1008" s="215"/>
      <c r="XBG1008" s="215"/>
      <c r="XBH1008" s="215"/>
      <c r="XBI1008" s="215"/>
      <c r="XBJ1008" s="215"/>
      <c r="XBK1008" s="215"/>
      <c r="XBL1008" s="215"/>
      <c r="XBM1008" s="215"/>
      <c r="XBN1008" s="215"/>
      <c r="XBO1008" s="215"/>
      <c r="XBP1008" s="215"/>
      <c r="XBQ1008" s="215"/>
      <c r="XBR1008" s="215"/>
      <c r="XBS1008" s="215"/>
      <c r="XBT1008" s="215"/>
      <c r="XBU1008" s="215"/>
      <c r="XBV1008" s="215"/>
      <c r="XBW1008" s="215"/>
      <c r="XBX1008" s="215"/>
      <c r="XBY1008" s="215"/>
      <c r="XBZ1008" s="215"/>
      <c r="XCA1008" s="215"/>
      <c r="XCB1008" s="215"/>
      <c r="XCC1008" s="215"/>
      <c r="XCD1008" s="215"/>
      <c r="XCE1008" s="215"/>
      <c r="XCF1008" s="215"/>
      <c r="XCG1008" s="215"/>
      <c r="XCH1008" s="215"/>
      <c r="XCI1008" s="215"/>
      <c r="XCJ1008" s="215"/>
      <c r="XCK1008" s="215"/>
      <c r="XCL1008" s="215"/>
      <c r="XCM1008" s="215"/>
      <c r="XCN1008" s="215"/>
      <c r="XCO1008" s="215"/>
      <c r="XCP1008" s="215"/>
      <c r="XCQ1008" s="215"/>
      <c r="XCR1008" s="215"/>
      <c r="XCS1008" s="215"/>
      <c r="XCT1008" s="215"/>
      <c r="XCU1008" s="215"/>
      <c r="XCV1008" s="215"/>
      <c r="XCW1008" s="215"/>
      <c r="XCX1008" s="215"/>
      <c r="XCY1008" s="215"/>
      <c r="XCZ1008" s="215"/>
      <c r="XDA1008" s="215"/>
      <c r="XDB1008" s="215"/>
      <c r="XDC1008" s="215"/>
      <c r="XDD1008" s="215"/>
      <c r="XDE1008" s="215"/>
      <c r="XDF1008" s="215"/>
      <c r="XDG1008" s="215"/>
      <c r="XDH1008" s="215"/>
      <c r="XDI1008" s="215"/>
      <c r="XDJ1008" s="215"/>
      <c r="XDK1008" s="215"/>
      <c r="XDL1008" s="215"/>
      <c r="XDM1008" s="215"/>
      <c r="XDN1008" s="215"/>
      <c r="XDO1008" s="215"/>
      <c r="XDP1008" s="215"/>
      <c r="XDQ1008" s="215"/>
      <c r="XDR1008" s="215"/>
      <c r="XDS1008" s="215"/>
      <c r="XDT1008" s="215"/>
      <c r="XDU1008" s="215"/>
      <c r="XDV1008" s="215"/>
      <c r="XDW1008" s="215"/>
      <c r="XDX1008" s="215"/>
      <c r="XDY1008" s="215"/>
      <c r="XDZ1008" s="215"/>
      <c r="XEA1008" s="215"/>
      <c r="XEB1008" s="215"/>
      <c r="XEC1008" s="215"/>
      <c r="XED1008" s="215"/>
      <c r="XEE1008" s="215"/>
      <c r="XEF1008" s="215"/>
      <c r="XEG1008" s="215"/>
      <c r="XEH1008" s="215"/>
      <c r="XEI1008" s="215"/>
      <c r="XEJ1008" s="215"/>
      <c r="XEK1008" s="215"/>
      <c r="XEL1008" s="215"/>
      <c r="XEM1008" s="215"/>
      <c r="XEN1008" s="215"/>
    </row>
    <row r="1009" spans="2:16368" x14ac:dyDescent="0.25">
      <c r="B1009" s="444" t="s">
        <v>3497</v>
      </c>
      <c r="C1009" s="444" t="s">
        <v>3498</v>
      </c>
      <c r="D1009" s="224">
        <v>534.94000000000005</v>
      </c>
      <c r="AO1009" s="215"/>
      <c r="AP1009" s="215"/>
      <c r="AQ1009" s="215"/>
      <c r="AR1009" s="215"/>
      <c r="AS1009" s="215"/>
      <c r="AT1009" s="215"/>
      <c r="AU1009" s="215"/>
      <c r="AV1009" s="215"/>
      <c r="AW1009" s="215"/>
      <c r="AX1009" s="215"/>
      <c r="AY1009" s="215"/>
      <c r="AZ1009" s="215"/>
      <c r="BA1009" s="215"/>
      <c r="BB1009" s="215"/>
      <c r="BC1009" s="215"/>
      <c r="BD1009" s="215"/>
      <c r="BE1009" s="215"/>
      <c r="BF1009" s="215"/>
      <c r="BG1009" s="215"/>
      <c r="BH1009" s="215"/>
      <c r="BI1009" s="215"/>
      <c r="BJ1009" s="215"/>
      <c r="BK1009" s="215"/>
      <c r="BL1009" s="215"/>
      <c r="BM1009" s="215"/>
      <c r="BN1009" s="215"/>
      <c r="BO1009" s="215"/>
      <c r="BP1009" s="215"/>
      <c r="BQ1009" s="215"/>
      <c r="BR1009" s="215"/>
      <c r="BS1009" s="215"/>
      <c r="BT1009" s="215"/>
      <c r="BU1009" s="215"/>
      <c r="BV1009" s="215"/>
      <c r="BW1009" s="215"/>
      <c r="BX1009" s="215"/>
      <c r="BY1009" s="215"/>
      <c r="BZ1009" s="215"/>
      <c r="CA1009" s="215"/>
      <c r="CB1009" s="215"/>
      <c r="CC1009" s="215"/>
      <c r="CD1009" s="215"/>
      <c r="CE1009" s="215"/>
      <c r="CF1009" s="215"/>
      <c r="CG1009" s="215"/>
      <c r="CH1009" s="215"/>
      <c r="CI1009" s="215"/>
      <c r="CJ1009" s="215"/>
      <c r="CK1009" s="215"/>
      <c r="CL1009" s="215"/>
      <c r="CM1009" s="215"/>
      <c r="CN1009" s="215"/>
      <c r="CO1009" s="215"/>
      <c r="CP1009" s="215"/>
      <c r="CQ1009" s="215"/>
      <c r="CR1009" s="215"/>
      <c r="CS1009" s="215"/>
      <c r="CT1009" s="215"/>
      <c r="CU1009" s="215"/>
      <c r="CV1009" s="215"/>
      <c r="CW1009" s="215"/>
      <c r="CX1009" s="215"/>
      <c r="CY1009" s="215"/>
      <c r="CZ1009" s="215"/>
      <c r="DA1009" s="215"/>
      <c r="DB1009" s="215"/>
      <c r="DC1009" s="215"/>
      <c r="DD1009" s="215"/>
      <c r="DE1009" s="215"/>
      <c r="DF1009" s="215"/>
      <c r="DG1009" s="215"/>
      <c r="DH1009" s="215"/>
      <c r="DI1009" s="215"/>
      <c r="DJ1009" s="215"/>
      <c r="DK1009" s="215"/>
      <c r="DL1009" s="215"/>
      <c r="DM1009" s="215"/>
      <c r="DN1009" s="215"/>
      <c r="DO1009" s="215"/>
      <c r="DP1009" s="215"/>
      <c r="DQ1009" s="215"/>
      <c r="DR1009" s="215"/>
      <c r="DS1009" s="215"/>
      <c r="DT1009" s="215"/>
      <c r="DU1009" s="215"/>
      <c r="DV1009" s="215"/>
      <c r="DW1009" s="215"/>
      <c r="DX1009" s="215"/>
      <c r="DY1009" s="215"/>
      <c r="DZ1009" s="215"/>
      <c r="EA1009" s="215"/>
      <c r="EB1009" s="215"/>
      <c r="EC1009" s="215"/>
      <c r="ED1009" s="215"/>
      <c r="EE1009" s="215"/>
      <c r="EF1009" s="215"/>
      <c r="EG1009" s="215"/>
      <c r="EH1009" s="215"/>
      <c r="EI1009" s="215"/>
      <c r="EJ1009" s="215"/>
      <c r="EK1009" s="215"/>
      <c r="EL1009" s="215"/>
      <c r="EM1009" s="215"/>
      <c r="EN1009" s="215"/>
      <c r="EO1009" s="215"/>
      <c r="EP1009" s="215"/>
      <c r="EQ1009" s="215"/>
      <c r="ER1009" s="215"/>
      <c r="ES1009" s="215"/>
      <c r="ET1009" s="215"/>
      <c r="EU1009" s="215"/>
      <c r="EV1009" s="215"/>
      <c r="EW1009" s="215"/>
      <c r="EX1009" s="215"/>
      <c r="EY1009" s="215"/>
      <c r="EZ1009" s="215"/>
      <c r="FA1009" s="215"/>
      <c r="FB1009" s="215"/>
      <c r="FC1009" s="215"/>
      <c r="FD1009" s="215"/>
      <c r="FE1009" s="215"/>
      <c r="FF1009" s="215"/>
      <c r="FG1009" s="215"/>
      <c r="FH1009" s="215"/>
      <c r="FI1009" s="215"/>
      <c r="FJ1009" s="215"/>
      <c r="FK1009" s="215"/>
      <c r="FL1009" s="215"/>
      <c r="FM1009" s="215"/>
      <c r="FN1009" s="215"/>
      <c r="FO1009" s="215"/>
      <c r="FP1009" s="215"/>
      <c r="FQ1009" s="215"/>
      <c r="FR1009" s="215"/>
      <c r="FS1009" s="215"/>
      <c r="FT1009" s="215"/>
      <c r="FU1009" s="215"/>
      <c r="FV1009" s="215"/>
      <c r="FW1009" s="215"/>
      <c r="FX1009" s="215"/>
      <c r="FY1009" s="215"/>
      <c r="FZ1009" s="215"/>
      <c r="GA1009" s="215"/>
      <c r="GB1009" s="215"/>
      <c r="GC1009" s="215"/>
      <c r="GD1009" s="215"/>
      <c r="GE1009" s="215"/>
      <c r="GF1009" s="215"/>
      <c r="GG1009" s="215"/>
      <c r="GH1009" s="215"/>
      <c r="GI1009" s="215"/>
      <c r="GJ1009" s="215"/>
      <c r="GK1009" s="215"/>
      <c r="GL1009" s="215"/>
      <c r="GM1009" s="215"/>
      <c r="GN1009" s="215"/>
      <c r="GO1009" s="215"/>
      <c r="GP1009" s="215"/>
      <c r="GQ1009" s="215"/>
      <c r="GR1009" s="215"/>
      <c r="GS1009" s="215"/>
      <c r="GT1009" s="215"/>
      <c r="GU1009" s="215"/>
      <c r="GV1009" s="215"/>
      <c r="GW1009" s="215"/>
      <c r="GX1009" s="215"/>
      <c r="GY1009" s="215"/>
      <c r="GZ1009" s="215"/>
      <c r="HA1009" s="215"/>
      <c r="HB1009" s="215"/>
      <c r="HC1009" s="215"/>
      <c r="HD1009" s="215"/>
      <c r="HE1009" s="215"/>
      <c r="HF1009" s="215"/>
      <c r="HG1009" s="215"/>
      <c r="HH1009" s="215"/>
      <c r="HI1009" s="215"/>
      <c r="HJ1009" s="215"/>
      <c r="HK1009" s="215"/>
      <c r="HL1009" s="215"/>
      <c r="HM1009" s="215"/>
      <c r="HN1009" s="215"/>
      <c r="HO1009" s="215"/>
      <c r="HP1009" s="215"/>
      <c r="HQ1009" s="215"/>
      <c r="HR1009" s="215"/>
      <c r="HS1009" s="215"/>
      <c r="HT1009" s="215"/>
      <c r="HU1009" s="215"/>
      <c r="HV1009" s="215"/>
      <c r="HW1009" s="215"/>
      <c r="HX1009" s="215"/>
      <c r="HY1009" s="215"/>
      <c r="HZ1009" s="215"/>
      <c r="IA1009" s="215"/>
      <c r="IB1009" s="215"/>
      <c r="IC1009" s="215"/>
      <c r="ID1009" s="215"/>
      <c r="IE1009" s="215"/>
      <c r="IF1009" s="215"/>
      <c r="IG1009" s="215"/>
      <c r="IH1009" s="215"/>
      <c r="II1009" s="215"/>
      <c r="IJ1009" s="215"/>
      <c r="IK1009" s="215"/>
      <c r="IL1009" s="215"/>
      <c r="IM1009" s="215"/>
      <c r="IN1009" s="215"/>
      <c r="IO1009" s="215"/>
      <c r="IP1009" s="215"/>
      <c r="IQ1009" s="215"/>
      <c r="IR1009" s="215"/>
      <c r="IS1009" s="215"/>
      <c r="IT1009" s="215"/>
      <c r="IU1009" s="215"/>
      <c r="IV1009" s="215"/>
      <c r="IW1009" s="215"/>
      <c r="IX1009" s="215"/>
      <c r="IY1009" s="215"/>
      <c r="IZ1009" s="215"/>
      <c r="JA1009" s="215"/>
      <c r="JB1009" s="215"/>
      <c r="JC1009" s="215"/>
      <c r="JD1009" s="215"/>
      <c r="JE1009" s="215"/>
      <c r="JF1009" s="215"/>
      <c r="JG1009" s="215"/>
      <c r="JH1009" s="215"/>
      <c r="JI1009" s="215"/>
      <c r="JJ1009" s="215"/>
      <c r="JK1009" s="215"/>
      <c r="JL1009" s="215"/>
      <c r="JM1009" s="215"/>
      <c r="JN1009" s="215"/>
      <c r="JO1009" s="215"/>
      <c r="JP1009" s="215"/>
      <c r="JQ1009" s="215"/>
      <c r="JR1009" s="215"/>
      <c r="JS1009" s="215"/>
      <c r="JT1009" s="215"/>
      <c r="JU1009" s="215"/>
      <c r="JV1009" s="215"/>
      <c r="JW1009" s="215"/>
      <c r="JX1009" s="215"/>
      <c r="JY1009" s="215"/>
      <c r="JZ1009" s="215"/>
      <c r="KA1009" s="215"/>
      <c r="KB1009" s="215"/>
      <c r="KC1009" s="215"/>
      <c r="KD1009" s="215"/>
      <c r="KE1009" s="215"/>
      <c r="KF1009" s="215"/>
      <c r="KG1009" s="215"/>
      <c r="KH1009" s="215"/>
      <c r="KI1009" s="215"/>
      <c r="KJ1009" s="215"/>
      <c r="KK1009" s="215"/>
      <c r="KL1009" s="215"/>
      <c r="KM1009" s="215"/>
      <c r="KN1009" s="215"/>
      <c r="KO1009" s="215"/>
      <c r="KP1009" s="215"/>
      <c r="KQ1009" s="215"/>
      <c r="KR1009" s="215"/>
      <c r="KS1009" s="215"/>
      <c r="KT1009" s="215"/>
      <c r="KU1009" s="215"/>
      <c r="KV1009" s="215"/>
      <c r="KW1009" s="215"/>
      <c r="KX1009" s="215"/>
      <c r="KY1009" s="215"/>
      <c r="KZ1009" s="215"/>
      <c r="LA1009" s="215"/>
      <c r="LB1009" s="215"/>
      <c r="LC1009" s="215"/>
      <c r="LD1009" s="215"/>
      <c r="LE1009" s="215"/>
      <c r="LF1009" s="215"/>
      <c r="LG1009" s="215"/>
      <c r="LH1009" s="215"/>
      <c r="LI1009" s="215"/>
      <c r="LJ1009" s="215"/>
      <c r="LK1009" s="215"/>
      <c r="LL1009" s="215"/>
      <c r="LM1009" s="215"/>
      <c r="LN1009" s="215"/>
      <c r="LO1009" s="215"/>
      <c r="LP1009" s="215"/>
      <c r="LQ1009" s="215"/>
      <c r="LR1009" s="215"/>
      <c r="LS1009" s="215"/>
      <c r="LT1009" s="215"/>
      <c r="LU1009" s="215"/>
      <c r="LV1009" s="215"/>
      <c r="LW1009" s="215"/>
      <c r="LX1009" s="215"/>
      <c r="LY1009" s="215"/>
      <c r="LZ1009" s="215"/>
      <c r="MA1009" s="215"/>
      <c r="MB1009" s="215"/>
      <c r="MC1009" s="215"/>
      <c r="MD1009" s="215"/>
      <c r="ME1009" s="215"/>
      <c r="MF1009" s="215"/>
      <c r="MG1009" s="215"/>
      <c r="MH1009" s="215"/>
      <c r="MI1009" s="215"/>
      <c r="MJ1009" s="215"/>
      <c r="MK1009" s="215"/>
      <c r="ML1009" s="215"/>
      <c r="MM1009" s="215"/>
      <c r="MN1009" s="215"/>
      <c r="MO1009" s="215"/>
      <c r="MP1009" s="215"/>
      <c r="MQ1009" s="215"/>
      <c r="MR1009" s="215"/>
      <c r="MS1009" s="215"/>
      <c r="MT1009" s="215"/>
      <c r="MU1009" s="215"/>
      <c r="MV1009" s="215"/>
      <c r="MW1009" s="215"/>
      <c r="MX1009" s="215"/>
      <c r="MY1009" s="215"/>
      <c r="MZ1009" s="215"/>
      <c r="NA1009" s="215"/>
      <c r="NB1009" s="215"/>
      <c r="NC1009" s="215"/>
      <c r="ND1009" s="215"/>
      <c r="NE1009" s="215"/>
      <c r="NF1009" s="215"/>
      <c r="NG1009" s="215"/>
      <c r="NH1009" s="215"/>
      <c r="NI1009" s="215"/>
      <c r="NJ1009" s="215"/>
      <c r="NK1009" s="215"/>
      <c r="NL1009" s="215"/>
      <c r="NM1009" s="215"/>
      <c r="NN1009" s="215"/>
      <c r="NO1009" s="215"/>
      <c r="NP1009" s="215"/>
      <c r="NQ1009" s="215"/>
      <c r="NR1009" s="215"/>
      <c r="NS1009" s="215"/>
      <c r="NT1009" s="215"/>
      <c r="NU1009" s="215"/>
      <c r="NV1009" s="215"/>
      <c r="NW1009" s="215"/>
      <c r="NX1009" s="215"/>
      <c r="NY1009" s="215"/>
      <c r="NZ1009" s="215"/>
      <c r="OA1009" s="215"/>
      <c r="OB1009" s="215"/>
      <c r="OC1009" s="215"/>
      <c r="OD1009" s="215"/>
      <c r="OE1009" s="215"/>
      <c r="OF1009" s="215"/>
      <c r="OG1009" s="215"/>
      <c r="OH1009" s="215"/>
      <c r="OI1009" s="215"/>
      <c r="OJ1009" s="215"/>
      <c r="OK1009" s="215"/>
      <c r="OL1009" s="215"/>
      <c r="OM1009" s="215"/>
      <c r="ON1009" s="215"/>
      <c r="OO1009" s="215"/>
      <c r="OP1009" s="215"/>
      <c r="OQ1009" s="215"/>
      <c r="OR1009" s="215"/>
      <c r="OS1009" s="215"/>
      <c r="OT1009" s="215"/>
      <c r="OU1009" s="215"/>
      <c r="OV1009" s="215"/>
      <c r="OW1009" s="215"/>
      <c r="OX1009" s="215"/>
      <c r="OY1009" s="215"/>
      <c r="OZ1009" s="215"/>
      <c r="PA1009" s="215"/>
      <c r="PB1009" s="215"/>
      <c r="PC1009" s="215"/>
      <c r="PD1009" s="215"/>
      <c r="PE1009" s="215"/>
      <c r="PF1009" s="215"/>
      <c r="PG1009" s="215"/>
      <c r="PH1009" s="215"/>
      <c r="PI1009" s="215"/>
      <c r="PJ1009" s="215"/>
      <c r="PK1009" s="215"/>
      <c r="PL1009" s="215"/>
      <c r="PM1009" s="215"/>
      <c r="PN1009" s="215"/>
      <c r="PO1009" s="215"/>
      <c r="PP1009" s="215"/>
      <c r="PQ1009" s="215"/>
      <c r="PR1009" s="215"/>
      <c r="PS1009" s="215"/>
      <c r="PT1009" s="215"/>
      <c r="PU1009" s="215"/>
      <c r="PV1009" s="215"/>
      <c r="PW1009" s="215"/>
      <c r="PX1009" s="215"/>
      <c r="PY1009" s="215"/>
      <c r="PZ1009" s="215"/>
      <c r="QA1009" s="215"/>
      <c r="QB1009" s="215"/>
      <c r="QC1009" s="215"/>
      <c r="QD1009" s="215"/>
      <c r="QE1009" s="215"/>
      <c r="QF1009" s="215"/>
      <c r="QG1009" s="215"/>
      <c r="QH1009" s="215"/>
      <c r="QI1009" s="215"/>
      <c r="QJ1009" s="215"/>
      <c r="QK1009" s="215"/>
      <c r="QL1009" s="215"/>
      <c r="QM1009" s="215"/>
      <c r="QN1009" s="215"/>
      <c r="QO1009" s="215"/>
      <c r="QP1009" s="215"/>
      <c r="QQ1009" s="215"/>
      <c r="QR1009" s="215"/>
      <c r="QS1009" s="215"/>
      <c r="QT1009" s="215"/>
      <c r="QU1009" s="215"/>
      <c r="QV1009" s="215"/>
      <c r="QW1009" s="215"/>
      <c r="QX1009" s="215"/>
      <c r="QY1009" s="215"/>
      <c r="QZ1009" s="215"/>
      <c r="RA1009" s="215"/>
      <c r="RB1009" s="215"/>
      <c r="RC1009" s="215"/>
      <c r="RD1009" s="215"/>
      <c r="RE1009" s="215"/>
      <c r="RF1009" s="215"/>
      <c r="RG1009" s="215"/>
      <c r="RH1009" s="215"/>
      <c r="RI1009" s="215"/>
      <c r="RJ1009" s="215"/>
      <c r="RK1009" s="215"/>
      <c r="RL1009" s="215"/>
      <c r="RM1009" s="215"/>
      <c r="RN1009" s="215"/>
      <c r="RO1009" s="215"/>
      <c r="RP1009" s="215"/>
      <c r="RQ1009" s="215"/>
      <c r="RR1009" s="215"/>
      <c r="RS1009" s="215"/>
      <c r="RT1009" s="215"/>
      <c r="RU1009" s="215"/>
      <c r="RV1009" s="215"/>
      <c r="RW1009" s="215"/>
      <c r="RX1009" s="215"/>
      <c r="RY1009" s="215"/>
      <c r="RZ1009" s="215"/>
      <c r="SA1009" s="215"/>
      <c r="SB1009" s="215"/>
      <c r="SC1009" s="215"/>
      <c r="SD1009" s="215"/>
      <c r="SE1009" s="215"/>
      <c r="SF1009" s="215"/>
      <c r="SG1009" s="215"/>
      <c r="SH1009" s="215"/>
      <c r="SI1009" s="215"/>
      <c r="SJ1009" s="215"/>
      <c r="SK1009" s="215"/>
      <c r="SL1009" s="215"/>
      <c r="SM1009" s="215"/>
      <c r="SN1009" s="215"/>
      <c r="SO1009" s="215"/>
      <c r="SP1009" s="215"/>
      <c r="SQ1009" s="215"/>
      <c r="SR1009" s="215"/>
      <c r="SS1009" s="215"/>
      <c r="ST1009" s="215"/>
      <c r="SU1009" s="215"/>
      <c r="SV1009" s="215"/>
      <c r="SW1009" s="215"/>
      <c r="SX1009" s="215"/>
      <c r="SY1009" s="215"/>
      <c r="SZ1009" s="215"/>
      <c r="TA1009" s="215"/>
      <c r="TB1009" s="215"/>
      <c r="TC1009" s="215"/>
      <c r="TD1009" s="215"/>
      <c r="TE1009" s="215"/>
      <c r="TF1009" s="215"/>
      <c r="TG1009" s="215"/>
      <c r="TH1009" s="215"/>
      <c r="TI1009" s="215"/>
      <c r="TJ1009" s="215"/>
      <c r="TK1009" s="215"/>
      <c r="TL1009" s="215"/>
      <c r="TM1009" s="215"/>
      <c r="TN1009" s="215"/>
      <c r="TO1009" s="215"/>
      <c r="TP1009" s="215"/>
      <c r="TQ1009" s="215"/>
      <c r="TR1009" s="215"/>
      <c r="TS1009" s="215"/>
      <c r="TT1009" s="215"/>
      <c r="TU1009" s="215"/>
      <c r="TV1009" s="215"/>
      <c r="TW1009" s="215"/>
      <c r="TX1009" s="215"/>
      <c r="TY1009" s="215"/>
      <c r="TZ1009" s="215"/>
      <c r="UA1009" s="215"/>
      <c r="UB1009" s="215"/>
      <c r="UC1009" s="215"/>
      <c r="UD1009" s="215"/>
      <c r="UE1009" s="215"/>
      <c r="UF1009" s="215"/>
      <c r="UG1009" s="215"/>
      <c r="UH1009" s="215"/>
      <c r="UI1009" s="215"/>
      <c r="UJ1009" s="215"/>
      <c r="UK1009" s="215"/>
      <c r="UL1009" s="215"/>
      <c r="UM1009" s="215"/>
      <c r="UN1009" s="215"/>
      <c r="UO1009" s="215"/>
      <c r="UP1009" s="215"/>
      <c r="UQ1009" s="215"/>
      <c r="UR1009" s="215"/>
      <c r="US1009" s="215"/>
      <c r="UT1009" s="215"/>
      <c r="UU1009" s="215"/>
      <c r="UV1009" s="215"/>
      <c r="UW1009" s="215"/>
      <c r="UX1009" s="215"/>
      <c r="UY1009" s="215"/>
      <c r="UZ1009" s="215"/>
      <c r="VA1009" s="215"/>
      <c r="VB1009" s="215"/>
      <c r="VC1009" s="215"/>
      <c r="VD1009" s="215"/>
      <c r="VE1009" s="215"/>
      <c r="VF1009" s="215"/>
      <c r="VG1009" s="215"/>
      <c r="VH1009" s="215"/>
      <c r="VI1009" s="215"/>
      <c r="VJ1009" s="215"/>
      <c r="VK1009" s="215"/>
      <c r="VL1009" s="215"/>
      <c r="VM1009" s="215"/>
      <c r="VN1009" s="215"/>
      <c r="VO1009" s="215"/>
      <c r="VP1009" s="215"/>
      <c r="VQ1009" s="215"/>
      <c r="VR1009" s="215"/>
      <c r="VS1009" s="215"/>
      <c r="VT1009" s="215"/>
      <c r="VU1009" s="215"/>
      <c r="VV1009" s="215"/>
      <c r="VW1009" s="215"/>
      <c r="VX1009" s="215"/>
      <c r="VY1009" s="215"/>
      <c r="VZ1009" s="215"/>
      <c r="WA1009" s="215"/>
      <c r="WB1009" s="215"/>
      <c r="WC1009" s="215"/>
      <c r="WD1009" s="215"/>
      <c r="WE1009" s="215"/>
      <c r="WF1009" s="215"/>
      <c r="WG1009" s="215"/>
      <c r="WH1009" s="215"/>
      <c r="WI1009" s="215"/>
      <c r="WJ1009" s="215"/>
      <c r="WK1009" s="215"/>
      <c r="WL1009" s="215"/>
      <c r="WM1009" s="215"/>
      <c r="WN1009" s="215"/>
      <c r="WO1009" s="215"/>
      <c r="WP1009" s="215"/>
      <c r="WQ1009" s="215"/>
      <c r="WR1009" s="215"/>
      <c r="WS1009" s="215"/>
      <c r="WT1009" s="215"/>
      <c r="WU1009" s="215"/>
      <c r="WV1009" s="215"/>
      <c r="WW1009" s="215"/>
      <c r="WX1009" s="215"/>
      <c r="WY1009" s="215"/>
      <c r="WZ1009" s="215"/>
      <c r="XA1009" s="215"/>
      <c r="XB1009" s="215"/>
      <c r="XC1009" s="215"/>
      <c r="XD1009" s="215"/>
      <c r="XE1009" s="215"/>
      <c r="XF1009" s="215"/>
      <c r="XG1009" s="215"/>
      <c r="XH1009" s="215"/>
      <c r="XI1009" s="215"/>
      <c r="XJ1009" s="215"/>
      <c r="XK1009" s="215"/>
      <c r="XL1009" s="215"/>
      <c r="XM1009" s="215"/>
      <c r="XN1009" s="215"/>
      <c r="XO1009" s="215"/>
      <c r="XP1009" s="215"/>
      <c r="XQ1009" s="215"/>
      <c r="XR1009" s="215"/>
      <c r="XS1009" s="215"/>
      <c r="XT1009" s="215"/>
      <c r="XU1009" s="215"/>
      <c r="XV1009" s="215"/>
      <c r="XW1009" s="215"/>
      <c r="XX1009" s="215"/>
      <c r="XY1009" s="215"/>
      <c r="XZ1009" s="215"/>
      <c r="YA1009" s="215"/>
      <c r="YB1009" s="215"/>
      <c r="YC1009" s="215"/>
      <c r="YD1009" s="215"/>
      <c r="YE1009" s="215"/>
      <c r="YF1009" s="215"/>
      <c r="YG1009" s="215"/>
      <c r="YH1009" s="215"/>
      <c r="YI1009" s="215"/>
      <c r="YJ1009" s="215"/>
      <c r="YK1009" s="215"/>
      <c r="YL1009" s="215"/>
      <c r="YM1009" s="215"/>
      <c r="YN1009" s="215"/>
      <c r="YO1009" s="215"/>
      <c r="YP1009" s="215"/>
      <c r="YQ1009" s="215"/>
      <c r="YR1009" s="215"/>
      <c r="YS1009" s="215"/>
      <c r="YT1009" s="215"/>
      <c r="YU1009" s="215"/>
      <c r="YV1009" s="215"/>
      <c r="YW1009" s="215"/>
      <c r="YX1009" s="215"/>
      <c r="YY1009" s="215"/>
      <c r="YZ1009" s="215"/>
      <c r="ZA1009" s="215"/>
      <c r="ZB1009" s="215"/>
      <c r="ZC1009" s="215"/>
      <c r="ZD1009" s="215"/>
      <c r="ZE1009" s="215"/>
      <c r="ZF1009" s="215"/>
      <c r="ZG1009" s="215"/>
      <c r="ZH1009" s="215"/>
      <c r="ZI1009" s="215"/>
      <c r="ZJ1009" s="215"/>
      <c r="ZK1009" s="215"/>
      <c r="ZL1009" s="215"/>
      <c r="ZM1009" s="215"/>
      <c r="ZN1009" s="215"/>
      <c r="ZO1009" s="215"/>
      <c r="ZP1009" s="215"/>
      <c r="ZQ1009" s="215"/>
      <c r="ZR1009" s="215"/>
      <c r="ZS1009" s="215"/>
      <c r="ZT1009" s="215"/>
      <c r="ZU1009" s="215"/>
      <c r="ZV1009" s="215"/>
      <c r="ZW1009" s="215"/>
      <c r="ZX1009" s="215"/>
      <c r="ZY1009" s="215"/>
      <c r="ZZ1009" s="215"/>
      <c r="AAA1009" s="215"/>
      <c r="AAB1009" s="215"/>
      <c r="AAC1009" s="215"/>
      <c r="AAD1009" s="215"/>
      <c r="AAE1009" s="215"/>
      <c r="AAF1009" s="215"/>
      <c r="AAG1009" s="215"/>
      <c r="AAH1009" s="215"/>
      <c r="AAI1009" s="215"/>
      <c r="AAJ1009" s="215"/>
      <c r="AAK1009" s="215"/>
      <c r="AAL1009" s="215"/>
      <c r="AAM1009" s="215"/>
      <c r="AAN1009" s="215"/>
      <c r="AAO1009" s="215"/>
      <c r="AAP1009" s="215"/>
      <c r="AAQ1009" s="215"/>
      <c r="AAR1009" s="215"/>
      <c r="AAS1009" s="215"/>
      <c r="AAT1009" s="215"/>
      <c r="AAU1009" s="215"/>
      <c r="AAV1009" s="215"/>
      <c r="AAW1009" s="215"/>
      <c r="AAX1009" s="215"/>
      <c r="AAY1009" s="215"/>
      <c r="AAZ1009" s="215"/>
      <c r="ABA1009" s="215"/>
      <c r="ABB1009" s="215"/>
      <c r="ABC1009" s="215"/>
      <c r="ABD1009" s="215"/>
      <c r="ABE1009" s="215"/>
      <c r="ABF1009" s="215"/>
      <c r="ABG1009" s="215"/>
      <c r="ABH1009" s="215"/>
      <c r="ABI1009" s="215"/>
      <c r="ABJ1009" s="215"/>
      <c r="ABK1009" s="215"/>
      <c r="ABL1009" s="215"/>
      <c r="ABM1009" s="215"/>
      <c r="ABN1009" s="215"/>
      <c r="ABO1009" s="215"/>
      <c r="ABP1009" s="215"/>
      <c r="ABQ1009" s="215"/>
      <c r="ABR1009" s="215"/>
      <c r="ABS1009" s="215"/>
      <c r="ABT1009" s="215"/>
      <c r="ABU1009" s="215"/>
      <c r="ABV1009" s="215"/>
      <c r="ABW1009" s="215"/>
      <c r="ABX1009" s="215"/>
      <c r="ABY1009" s="215"/>
      <c r="ABZ1009" s="215"/>
      <c r="ACA1009" s="215"/>
      <c r="ACB1009" s="215"/>
      <c r="ACC1009" s="215"/>
      <c r="ACD1009" s="215"/>
      <c r="ACE1009" s="215"/>
      <c r="ACF1009" s="215"/>
      <c r="ACG1009" s="215"/>
      <c r="ACH1009" s="215"/>
      <c r="ACI1009" s="215"/>
      <c r="ACJ1009" s="215"/>
      <c r="ACK1009" s="215"/>
      <c r="ACL1009" s="215"/>
      <c r="ACM1009" s="215"/>
      <c r="ACN1009" s="215"/>
      <c r="ACO1009" s="215"/>
      <c r="ACP1009" s="215"/>
      <c r="ACQ1009" s="215"/>
      <c r="ACR1009" s="215"/>
      <c r="ACS1009" s="215"/>
      <c r="ACT1009" s="215"/>
      <c r="ACU1009" s="215"/>
      <c r="ACV1009" s="215"/>
      <c r="ACW1009" s="215"/>
      <c r="ACX1009" s="215"/>
      <c r="ACY1009" s="215"/>
      <c r="ACZ1009" s="215"/>
      <c r="ADA1009" s="215"/>
      <c r="ADB1009" s="215"/>
      <c r="ADC1009" s="215"/>
      <c r="ADD1009" s="215"/>
      <c r="ADE1009" s="215"/>
      <c r="ADF1009" s="215"/>
      <c r="ADG1009" s="215"/>
      <c r="ADH1009" s="215"/>
      <c r="ADI1009" s="215"/>
      <c r="ADJ1009" s="215"/>
      <c r="ADK1009" s="215"/>
      <c r="ADL1009" s="215"/>
      <c r="ADM1009" s="215"/>
      <c r="ADN1009" s="215"/>
      <c r="ADO1009" s="215"/>
      <c r="ADP1009" s="215"/>
      <c r="ADQ1009" s="215"/>
      <c r="ADR1009" s="215"/>
      <c r="ADS1009" s="215"/>
      <c r="ADT1009" s="215"/>
      <c r="ADU1009" s="215"/>
      <c r="ADV1009" s="215"/>
      <c r="ADW1009" s="215"/>
      <c r="ADX1009" s="215"/>
      <c r="ADY1009" s="215"/>
      <c r="ADZ1009" s="215"/>
      <c r="AEA1009" s="215"/>
      <c r="AEB1009" s="215"/>
      <c r="AEC1009" s="215"/>
      <c r="AED1009" s="215"/>
      <c r="AEE1009" s="215"/>
      <c r="AEF1009" s="215"/>
      <c r="AEG1009" s="215"/>
      <c r="AEH1009" s="215"/>
      <c r="AEI1009" s="215"/>
      <c r="AEJ1009" s="215"/>
      <c r="AEK1009" s="215"/>
      <c r="AEL1009" s="215"/>
      <c r="AEM1009" s="215"/>
      <c r="AEN1009" s="215"/>
      <c r="AEO1009" s="215"/>
      <c r="AEP1009" s="215"/>
      <c r="AEQ1009" s="215"/>
      <c r="AER1009" s="215"/>
      <c r="AES1009" s="215"/>
      <c r="AET1009" s="215"/>
      <c r="AEU1009" s="215"/>
      <c r="AEV1009" s="215"/>
      <c r="AEW1009" s="215"/>
      <c r="AEX1009" s="215"/>
      <c r="AEY1009" s="215"/>
      <c r="AEZ1009" s="215"/>
      <c r="AFA1009" s="215"/>
      <c r="AFB1009" s="215"/>
      <c r="AFC1009" s="215"/>
      <c r="AFD1009" s="215"/>
      <c r="AFE1009" s="215"/>
      <c r="AFF1009" s="215"/>
      <c r="AFG1009" s="215"/>
      <c r="AFH1009" s="215"/>
      <c r="AFI1009" s="215"/>
      <c r="AFJ1009" s="215"/>
      <c r="AFK1009" s="215"/>
      <c r="AFL1009" s="215"/>
      <c r="AFM1009" s="215"/>
      <c r="AFN1009" s="215"/>
      <c r="AFO1009" s="215"/>
      <c r="AFP1009" s="215"/>
      <c r="AFQ1009" s="215"/>
      <c r="AFR1009" s="215"/>
      <c r="AFS1009" s="215"/>
      <c r="AFT1009" s="215"/>
      <c r="AFU1009" s="215"/>
      <c r="AFV1009" s="215"/>
      <c r="AFW1009" s="215"/>
      <c r="AFX1009" s="215"/>
      <c r="AFY1009" s="215"/>
      <c r="AFZ1009" s="215"/>
      <c r="AGA1009" s="215"/>
      <c r="AGB1009" s="215"/>
      <c r="AGC1009" s="215"/>
      <c r="AGD1009" s="215"/>
      <c r="AGE1009" s="215"/>
      <c r="AGF1009" s="215"/>
      <c r="AGG1009" s="215"/>
      <c r="AGH1009" s="215"/>
      <c r="AGI1009" s="215"/>
      <c r="AGJ1009" s="215"/>
      <c r="AGK1009" s="215"/>
      <c r="AGL1009" s="215"/>
      <c r="AGM1009" s="215"/>
      <c r="AGN1009" s="215"/>
      <c r="AGO1009" s="215"/>
      <c r="AGP1009" s="215"/>
      <c r="AGQ1009" s="215"/>
      <c r="AGR1009" s="215"/>
      <c r="AGS1009" s="215"/>
      <c r="AGT1009" s="215"/>
      <c r="AGU1009" s="215"/>
      <c r="AGV1009" s="215"/>
      <c r="AGW1009" s="215"/>
      <c r="AGX1009" s="215"/>
      <c r="AGY1009" s="215"/>
      <c r="AGZ1009" s="215"/>
      <c r="AHA1009" s="215"/>
      <c r="AHB1009" s="215"/>
      <c r="AHC1009" s="215"/>
      <c r="AHD1009" s="215"/>
      <c r="AHE1009" s="215"/>
      <c r="AHF1009" s="215"/>
      <c r="AHG1009" s="215"/>
      <c r="AHH1009" s="215"/>
      <c r="AHI1009" s="215"/>
      <c r="AHJ1009" s="215"/>
      <c r="AHK1009" s="215"/>
      <c r="AHL1009" s="215"/>
      <c r="AHM1009" s="215"/>
      <c r="AHN1009" s="215"/>
      <c r="AHO1009" s="215"/>
      <c r="AHP1009" s="215"/>
      <c r="AHQ1009" s="215"/>
      <c r="AHR1009" s="215"/>
      <c r="AHS1009" s="215"/>
      <c r="AHT1009" s="215"/>
      <c r="AHU1009" s="215"/>
      <c r="AHV1009" s="215"/>
      <c r="AHW1009" s="215"/>
      <c r="AHX1009" s="215"/>
      <c r="AHY1009" s="215"/>
      <c r="AHZ1009" s="215"/>
      <c r="AIA1009" s="215"/>
      <c r="AIB1009" s="215"/>
      <c r="AIC1009" s="215"/>
      <c r="AID1009" s="215"/>
      <c r="AIE1009" s="215"/>
      <c r="AIF1009" s="215"/>
      <c r="AIG1009" s="215"/>
      <c r="AIH1009" s="215"/>
      <c r="AII1009" s="215"/>
      <c r="AIJ1009" s="215"/>
      <c r="AIK1009" s="215"/>
      <c r="AIL1009" s="215"/>
      <c r="AIM1009" s="215"/>
      <c r="AIN1009" s="215"/>
      <c r="AIO1009" s="215"/>
      <c r="AIP1009" s="215"/>
      <c r="AIQ1009" s="215"/>
      <c r="AIR1009" s="215"/>
      <c r="AIS1009" s="215"/>
      <c r="AIT1009" s="215"/>
      <c r="AIU1009" s="215"/>
      <c r="AIV1009" s="215"/>
      <c r="AIW1009" s="215"/>
      <c r="AIX1009" s="215"/>
      <c r="AIY1009" s="215"/>
      <c r="AIZ1009" s="215"/>
      <c r="AJA1009" s="215"/>
      <c r="AJB1009" s="215"/>
      <c r="AJC1009" s="215"/>
      <c r="AJD1009" s="215"/>
      <c r="AJE1009" s="215"/>
      <c r="AJF1009" s="215"/>
      <c r="AJG1009" s="215"/>
      <c r="AJH1009" s="215"/>
      <c r="AJI1009" s="215"/>
      <c r="AJJ1009" s="215"/>
      <c r="AJK1009" s="215"/>
      <c r="AJL1009" s="215"/>
      <c r="AJM1009" s="215"/>
      <c r="AJN1009" s="215"/>
      <c r="AJO1009" s="215"/>
      <c r="AJP1009" s="215"/>
      <c r="AJQ1009" s="215"/>
      <c r="AJR1009" s="215"/>
      <c r="AJS1009" s="215"/>
      <c r="AJT1009" s="215"/>
      <c r="AJU1009" s="215"/>
      <c r="AJV1009" s="215"/>
      <c r="AJW1009" s="215"/>
      <c r="AJX1009" s="215"/>
      <c r="AJY1009" s="215"/>
      <c r="AJZ1009" s="215"/>
      <c r="AKA1009" s="215"/>
      <c r="AKB1009" s="215"/>
      <c r="AKC1009" s="215"/>
      <c r="AKD1009" s="215"/>
      <c r="AKE1009" s="215"/>
      <c r="AKF1009" s="215"/>
      <c r="AKG1009" s="215"/>
      <c r="AKH1009" s="215"/>
      <c r="AKI1009" s="215"/>
      <c r="AKJ1009" s="215"/>
      <c r="AKK1009" s="215"/>
      <c r="AKL1009" s="215"/>
      <c r="AKM1009" s="215"/>
      <c r="AKN1009" s="215"/>
      <c r="AKO1009" s="215"/>
      <c r="AKP1009" s="215"/>
      <c r="AKQ1009" s="215"/>
      <c r="AKR1009" s="215"/>
      <c r="AKS1009" s="215"/>
      <c r="AKT1009" s="215"/>
      <c r="AKU1009" s="215"/>
      <c r="AKV1009" s="215"/>
      <c r="AKW1009" s="215"/>
      <c r="AKX1009" s="215"/>
      <c r="AKY1009" s="215"/>
      <c r="AKZ1009" s="215"/>
      <c r="ALA1009" s="215"/>
      <c r="ALB1009" s="215"/>
      <c r="ALC1009" s="215"/>
      <c r="ALD1009" s="215"/>
      <c r="ALE1009" s="215"/>
      <c r="ALF1009" s="215"/>
      <c r="ALG1009" s="215"/>
      <c r="ALH1009" s="215"/>
      <c r="ALI1009" s="215"/>
      <c r="ALJ1009" s="215"/>
      <c r="ALK1009" s="215"/>
      <c r="ALL1009" s="215"/>
      <c r="ALM1009" s="215"/>
      <c r="ALN1009" s="215"/>
      <c r="ALO1009" s="215"/>
      <c r="ALP1009" s="215"/>
      <c r="ALQ1009" s="215"/>
      <c r="ALR1009" s="215"/>
      <c r="ALS1009" s="215"/>
      <c r="ALT1009" s="215"/>
      <c r="ALU1009" s="215"/>
      <c r="ALV1009" s="215"/>
      <c r="ALW1009" s="215"/>
      <c r="ALX1009" s="215"/>
      <c r="ALY1009" s="215"/>
      <c r="ALZ1009" s="215"/>
      <c r="AMA1009" s="215"/>
      <c r="AMB1009" s="215"/>
      <c r="AMC1009" s="215"/>
      <c r="AMD1009" s="215"/>
      <c r="AME1009" s="215"/>
      <c r="AMF1009" s="215"/>
      <c r="AMG1009" s="215"/>
      <c r="AMH1009" s="215"/>
      <c r="AMI1009" s="215"/>
      <c r="AMJ1009" s="215"/>
      <c r="AMK1009" s="215"/>
      <c r="AML1009" s="215"/>
      <c r="AMM1009" s="215"/>
      <c r="AMN1009" s="215"/>
      <c r="AMO1009" s="215"/>
      <c r="AMP1009" s="215"/>
      <c r="AMQ1009" s="215"/>
      <c r="AMR1009" s="215"/>
      <c r="AMS1009" s="215"/>
      <c r="AMT1009" s="215"/>
      <c r="AMU1009" s="215"/>
      <c r="AMV1009" s="215"/>
      <c r="AMW1009" s="215"/>
      <c r="AMX1009" s="215"/>
      <c r="AMY1009" s="215"/>
      <c r="AMZ1009" s="215"/>
      <c r="ANA1009" s="215"/>
      <c r="ANB1009" s="215"/>
      <c r="ANC1009" s="215"/>
      <c r="AND1009" s="215"/>
      <c r="ANE1009" s="215"/>
      <c r="ANF1009" s="215"/>
      <c r="ANG1009" s="215"/>
      <c r="ANH1009" s="215"/>
      <c r="ANI1009" s="215"/>
      <c r="ANJ1009" s="215"/>
      <c r="ANK1009" s="215"/>
      <c r="ANL1009" s="215"/>
      <c r="ANM1009" s="215"/>
      <c r="ANN1009" s="215"/>
      <c r="ANO1009" s="215"/>
      <c r="ANP1009" s="215"/>
      <c r="ANQ1009" s="215"/>
      <c r="ANR1009" s="215"/>
      <c r="ANS1009" s="215"/>
      <c r="ANT1009" s="215"/>
      <c r="ANU1009" s="215"/>
      <c r="ANV1009" s="215"/>
      <c r="ANW1009" s="215"/>
      <c r="ANX1009" s="215"/>
      <c r="ANY1009" s="215"/>
      <c r="ANZ1009" s="215"/>
      <c r="AOA1009" s="215"/>
      <c r="AOB1009" s="215"/>
      <c r="AOC1009" s="215"/>
      <c r="AOD1009" s="215"/>
      <c r="AOE1009" s="215"/>
      <c r="AOF1009" s="215"/>
      <c r="AOG1009" s="215"/>
      <c r="AOH1009" s="215"/>
      <c r="AOI1009" s="215"/>
      <c r="AOJ1009" s="215"/>
      <c r="AOK1009" s="215"/>
      <c r="AOL1009" s="215"/>
      <c r="AOM1009" s="215"/>
      <c r="AON1009" s="215"/>
      <c r="AOO1009" s="215"/>
      <c r="AOP1009" s="215"/>
      <c r="AOQ1009" s="215"/>
      <c r="AOR1009" s="215"/>
      <c r="AOS1009" s="215"/>
      <c r="AOT1009" s="215"/>
      <c r="AOU1009" s="215"/>
      <c r="AOV1009" s="215"/>
      <c r="AOW1009" s="215"/>
      <c r="AOX1009" s="215"/>
      <c r="AOY1009" s="215"/>
      <c r="AOZ1009" s="215"/>
      <c r="APA1009" s="215"/>
      <c r="APB1009" s="215"/>
      <c r="APC1009" s="215"/>
      <c r="APD1009" s="215"/>
      <c r="APE1009" s="215"/>
      <c r="APF1009" s="215"/>
      <c r="APG1009" s="215"/>
      <c r="APH1009" s="215"/>
      <c r="API1009" s="215"/>
      <c r="APJ1009" s="215"/>
      <c r="APK1009" s="215"/>
      <c r="APL1009" s="215"/>
      <c r="APM1009" s="215"/>
      <c r="APN1009" s="215"/>
      <c r="APO1009" s="215"/>
      <c r="APP1009" s="215"/>
      <c r="APQ1009" s="215"/>
      <c r="APR1009" s="215"/>
      <c r="APS1009" s="215"/>
      <c r="APT1009" s="215"/>
      <c r="APU1009" s="215"/>
      <c r="APV1009" s="215"/>
      <c r="APW1009" s="215"/>
      <c r="APX1009" s="215"/>
      <c r="APY1009" s="215"/>
      <c r="APZ1009" s="215"/>
      <c r="AQA1009" s="215"/>
      <c r="AQB1009" s="215"/>
      <c r="AQC1009" s="215"/>
      <c r="AQD1009" s="215"/>
      <c r="AQE1009" s="215"/>
      <c r="AQF1009" s="215"/>
      <c r="AQG1009" s="215"/>
      <c r="AQH1009" s="215"/>
      <c r="AQI1009" s="215"/>
      <c r="AQJ1009" s="215"/>
      <c r="AQK1009" s="215"/>
      <c r="AQL1009" s="215"/>
      <c r="AQM1009" s="215"/>
      <c r="AQN1009" s="215"/>
      <c r="AQO1009" s="215"/>
      <c r="AQP1009" s="215"/>
      <c r="AQQ1009" s="215"/>
      <c r="AQR1009" s="215"/>
      <c r="AQS1009" s="215"/>
      <c r="AQT1009" s="215"/>
      <c r="AQU1009" s="215"/>
      <c r="AQV1009" s="215"/>
      <c r="AQW1009" s="215"/>
      <c r="AQX1009" s="215"/>
      <c r="AQY1009" s="215"/>
      <c r="AQZ1009" s="215"/>
      <c r="ARA1009" s="215"/>
      <c r="ARB1009" s="215"/>
      <c r="ARC1009" s="215"/>
      <c r="ARD1009" s="215"/>
      <c r="ARE1009" s="215"/>
      <c r="ARF1009" s="215"/>
      <c r="ARG1009" s="215"/>
      <c r="ARH1009" s="215"/>
      <c r="ARI1009" s="215"/>
      <c r="ARJ1009" s="215"/>
      <c r="ARK1009" s="215"/>
      <c r="ARL1009" s="215"/>
      <c r="ARM1009" s="215"/>
      <c r="ARN1009" s="215"/>
      <c r="ARO1009" s="215"/>
      <c r="ARP1009" s="215"/>
      <c r="ARQ1009" s="215"/>
      <c r="ARR1009" s="215"/>
      <c r="ARS1009" s="215"/>
      <c r="ART1009" s="215"/>
      <c r="ARU1009" s="215"/>
      <c r="ARV1009" s="215"/>
      <c r="ARW1009" s="215"/>
      <c r="ARX1009" s="215"/>
      <c r="ARY1009" s="215"/>
      <c r="ARZ1009" s="215"/>
      <c r="ASA1009" s="215"/>
      <c r="ASB1009" s="215"/>
      <c r="ASC1009" s="215"/>
      <c r="ASD1009" s="215"/>
      <c r="ASE1009" s="215"/>
      <c r="ASF1009" s="215"/>
      <c r="ASG1009" s="215"/>
      <c r="ASH1009" s="215"/>
      <c r="ASI1009" s="215"/>
      <c r="ASJ1009" s="215"/>
      <c r="ASK1009" s="215"/>
      <c r="ASL1009" s="215"/>
      <c r="ASM1009" s="215"/>
      <c r="ASN1009" s="215"/>
      <c r="ASO1009" s="215"/>
      <c r="ASP1009" s="215"/>
      <c r="ASQ1009" s="215"/>
      <c r="ASR1009" s="215"/>
      <c r="ASS1009" s="215"/>
      <c r="AST1009" s="215"/>
      <c r="ASU1009" s="215"/>
      <c r="ASV1009" s="215"/>
      <c r="ASW1009" s="215"/>
      <c r="ASX1009" s="215"/>
      <c r="ASY1009" s="215"/>
      <c r="ASZ1009" s="215"/>
      <c r="ATA1009" s="215"/>
      <c r="ATB1009" s="215"/>
      <c r="ATC1009" s="215"/>
      <c r="ATD1009" s="215"/>
      <c r="ATE1009" s="215"/>
      <c r="ATF1009" s="215"/>
      <c r="ATG1009" s="215"/>
      <c r="ATH1009" s="215"/>
      <c r="ATI1009" s="215"/>
      <c r="ATJ1009" s="215"/>
      <c r="ATK1009" s="215"/>
      <c r="ATL1009" s="215"/>
      <c r="ATM1009" s="215"/>
      <c r="ATN1009" s="215"/>
      <c r="ATO1009" s="215"/>
      <c r="ATP1009" s="215"/>
      <c r="ATQ1009" s="215"/>
      <c r="ATR1009" s="215"/>
      <c r="ATS1009" s="215"/>
      <c r="ATT1009" s="215"/>
      <c r="ATU1009" s="215"/>
      <c r="ATV1009" s="215"/>
      <c r="ATW1009" s="215"/>
      <c r="ATX1009" s="215"/>
      <c r="ATY1009" s="215"/>
      <c r="ATZ1009" s="215"/>
      <c r="AUA1009" s="215"/>
      <c r="AUB1009" s="215"/>
      <c r="AUC1009" s="215"/>
      <c r="AUD1009" s="215"/>
      <c r="AUE1009" s="215"/>
      <c r="AUF1009" s="215"/>
      <c r="AUG1009" s="215"/>
      <c r="AUH1009" s="215"/>
      <c r="AUI1009" s="215"/>
      <c r="AUJ1009" s="215"/>
      <c r="AUK1009" s="215"/>
      <c r="AUL1009" s="215"/>
      <c r="AUM1009" s="215"/>
      <c r="AUN1009" s="215"/>
      <c r="AUO1009" s="215"/>
      <c r="AUP1009" s="215"/>
      <c r="AUQ1009" s="215"/>
      <c r="AUR1009" s="215"/>
      <c r="AUS1009" s="215"/>
      <c r="AUT1009" s="215"/>
      <c r="AUU1009" s="215"/>
      <c r="AUV1009" s="215"/>
      <c r="AUW1009" s="215"/>
      <c r="AUX1009" s="215"/>
      <c r="AUY1009" s="215"/>
      <c r="AUZ1009" s="215"/>
      <c r="AVA1009" s="215"/>
      <c r="AVB1009" s="215"/>
      <c r="AVC1009" s="215"/>
      <c r="AVD1009" s="215"/>
      <c r="AVE1009" s="215"/>
      <c r="AVF1009" s="215"/>
      <c r="AVG1009" s="215"/>
      <c r="AVH1009" s="215"/>
      <c r="AVI1009" s="215"/>
      <c r="AVJ1009" s="215"/>
      <c r="AVK1009" s="215"/>
      <c r="AVL1009" s="215"/>
      <c r="AVM1009" s="215"/>
      <c r="AVN1009" s="215"/>
      <c r="AVO1009" s="215"/>
      <c r="AVP1009" s="215"/>
      <c r="AVQ1009" s="215"/>
      <c r="AVR1009" s="215"/>
      <c r="AVS1009" s="215"/>
      <c r="AVT1009" s="215"/>
      <c r="AVU1009" s="215"/>
      <c r="AVV1009" s="215"/>
      <c r="AVW1009" s="215"/>
      <c r="AVX1009" s="215"/>
      <c r="AVY1009" s="215"/>
      <c r="AVZ1009" s="215"/>
      <c r="AWA1009" s="215"/>
      <c r="AWB1009" s="215"/>
      <c r="AWC1009" s="215"/>
      <c r="AWD1009" s="215"/>
      <c r="AWE1009" s="215"/>
      <c r="AWF1009" s="215"/>
      <c r="AWG1009" s="215"/>
      <c r="AWH1009" s="215"/>
      <c r="AWI1009" s="215"/>
      <c r="AWJ1009" s="215"/>
      <c r="AWK1009" s="215"/>
      <c r="AWL1009" s="215"/>
      <c r="AWM1009" s="215"/>
      <c r="AWN1009" s="215"/>
      <c r="AWO1009" s="215"/>
      <c r="AWP1009" s="215"/>
      <c r="AWQ1009" s="215"/>
      <c r="AWR1009" s="215"/>
      <c r="AWS1009" s="215"/>
      <c r="AWT1009" s="215"/>
      <c r="AWU1009" s="215"/>
      <c r="AWV1009" s="215"/>
      <c r="AWW1009" s="215"/>
      <c r="AWX1009" s="215"/>
      <c r="AWY1009" s="215"/>
      <c r="AWZ1009" s="215"/>
      <c r="AXA1009" s="215"/>
      <c r="AXB1009" s="215"/>
      <c r="AXC1009" s="215"/>
      <c r="AXD1009" s="215"/>
      <c r="AXE1009" s="215"/>
      <c r="AXF1009" s="215"/>
      <c r="AXG1009" s="215"/>
      <c r="AXH1009" s="215"/>
      <c r="AXI1009" s="215"/>
      <c r="AXJ1009" s="215"/>
      <c r="AXK1009" s="215"/>
      <c r="AXL1009" s="215"/>
      <c r="AXM1009" s="215"/>
      <c r="AXN1009" s="215"/>
      <c r="AXO1009" s="215"/>
      <c r="AXP1009" s="215"/>
      <c r="AXQ1009" s="215"/>
      <c r="AXR1009" s="215"/>
      <c r="AXS1009" s="215"/>
      <c r="AXT1009" s="215"/>
      <c r="AXU1009" s="215"/>
      <c r="AXV1009" s="215"/>
      <c r="AXW1009" s="215"/>
      <c r="AXX1009" s="215"/>
      <c r="AXY1009" s="215"/>
      <c r="AXZ1009" s="215"/>
      <c r="AYA1009" s="215"/>
      <c r="AYB1009" s="215"/>
      <c r="AYC1009" s="215"/>
      <c r="AYD1009" s="215"/>
      <c r="AYE1009" s="215"/>
      <c r="AYF1009" s="215"/>
      <c r="AYG1009" s="215"/>
      <c r="AYH1009" s="215"/>
      <c r="AYI1009" s="215"/>
      <c r="AYJ1009" s="215"/>
      <c r="AYK1009" s="215"/>
      <c r="AYL1009" s="215"/>
      <c r="AYM1009" s="215"/>
      <c r="AYN1009" s="215"/>
      <c r="AYO1009" s="215"/>
      <c r="AYP1009" s="215"/>
      <c r="AYQ1009" s="215"/>
      <c r="AYR1009" s="215"/>
      <c r="AYS1009" s="215"/>
      <c r="AYT1009" s="215"/>
      <c r="AYU1009" s="215"/>
      <c r="AYV1009" s="215"/>
      <c r="AYW1009" s="215"/>
      <c r="AYX1009" s="215"/>
      <c r="AYY1009" s="215"/>
      <c r="AYZ1009" s="215"/>
      <c r="AZA1009" s="215"/>
      <c r="AZB1009" s="215"/>
      <c r="AZC1009" s="215"/>
      <c r="AZD1009" s="215"/>
      <c r="AZE1009" s="215"/>
      <c r="AZF1009" s="215"/>
      <c r="AZG1009" s="215"/>
      <c r="AZH1009" s="215"/>
      <c r="AZI1009" s="215"/>
      <c r="AZJ1009" s="215"/>
      <c r="AZK1009" s="215"/>
      <c r="AZL1009" s="215"/>
      <c r="AZM1009" s="215"/>
      <c r="AZN1009" s="215"/>
      <c r="AZO1009" s="215"/>
      <c r="AZP1009" s="215"/>
      <c r="AZQ1009" s="215"/>
      <c r="AZR1009" s="215"/>
      <c r="AZS1009" s="215"/>
      <c r="AZT1009" s="215"/>
      <c r="AZU1009" s="215"/>
      <c r="AZV1009" s="215"/>
      <c r="AZW1009" s="215"/>
      <c r="AZX1009" s="215"/>
      <c r="AZY1009" s="215"/>
      <c r="AZZ1009" s="215"/>
      <c r="BAA1009" s="215"/>
      <c r="BAB1009" s="215"/>
      <c r="BAC1009" s="215"/>
      <c r="BAD1009" s="215"/>
      <c r="BAE1009" s="215"/>
      <c r="BAF1009" s="215"/>
      <c r="BAG1009" s="215"/>
      <c r="BAH1009" s="215"/>
      <c r="BAI1009" s="215"/>
      <c r="BAJ1009" s="215"/>
      <c r="BAK1009" s="215"/>
      <c r="BAL1009" s="215"/>
      <c r="BAM1009" s="215"/>
      <c r="BAN1009" s="215"/>
      <c r="BAO1009" s="215"/>
      <c r="BAP1009" s="215"/>
      <c r="BAQ1009" s="215"/>
      <c r="BAR1009" s="215"/>
      <c r="BAS1009" s="215"/>
      <c r="BAT1009" s="215"/>
      <c r="BAU1009" s="215"/>
      <c r="BAV1009" s="215"/>
      <c r="BAW1009" s="215"/>
      <c r="BAX1009" s="215"/>
      <c r="BAY1009" s="215"/>
      <c r="BAZ1009" s="215"/>
      <c r="BBA1009" s="215"/>
      <c r="BBB1009" s="215"/>
      <c r="BBC1009" s="215"/>
      <c r="BBD1009" s="215"/>
      <c r="BBE1009" s="215"/>
      <c r="BBF1009" s="215"/>
      <c r="BBG1009" s="215"/>
      <c r="BBH1009" s="215"/>
      <c r="BBI1009" s="215"/>
      <c r="BBJ1009" s="215"/>
      <c r="BBK1009" s="215"/>
      <c r="BBL1009" s="215"/>
      <c r="BBM1009" s="215"/>
      <c r="BBN1009" s="215"/>
      <c r="BBO1009" s="215"/>
      <c r="BBP1009" s="215"/>
      <c r="BBQ1009" s="215"/>
      <c r="BBR1009" s="215"/>
      <c r="BBS1009" s="215"/>
      <c r="BBT1009" s="215"/>
      <c r="BBU1009" s="215"/>
      <c r="BBV1009" s="215"/>
      <c r="BBW1009" s="215"/>
      <c r="BBX1009" s="215"/>
      <c r="BBY1009" s="215"/>
      <c r="BBZ1009" s="215"/>
      <c r="BCA1009" s="215"/>
      <c r="BCB1009" s="215"/>
      <c r="BCC1009" s="215"/>
      <c r="BCD1009" s="215"/>
      <c r="BCE1009" s="215"/>
      <c r="BCF1009" s="215"/>
      <c r="BCG1009" s="215"/>
      <c r="BCH1009" s="215"/>
      <c r="BCI1009" s="215"/>
      <c r="BCJ1009" s="215"/>
      <c r="BCK1009" s="215"/>
      <c r="BCL1009" s="215"/>
      <c r="BCM1009" s="215"/>
      <c r="BCN1009" s="215"/>
      <c r="BCO1009" s="215"/>
      <c r="BCP1009" s="215"/>
      <c r="BCQ1009" s="215"/>
      <c r="BCR1009" s="215"/>
      <c r="BCS1009" s="215"/>
      <c r="BCT1009" s="215"/>
      <c r="BCU1009" s="215"/>
      <c r="BCV1009" s="215"/>
      <c r="BCW1009" s="215"/>
      <c r="BCX1009" s="215"/>
      <c r="BCY1009" s="215"/>
      <c r="BCZ1009" s="215"/>
      <c r="BDA1009" s="215"/>
      <c r="BDB1009" s="215"/>
      <c r="BDC1009" s="215"/>
      <c r="BDD1009" s="215"/>
      <c r="BDE1009" s="215"/>
      <c r="BDF1009" s="215"/>
      <c r="BDG1009" s="215"/>
      <c r="BDH1009" s="215"/>
      <c r="BDI1009" s="215"/>
      <c r="BDJ1009" s="215"/>
      <c r="BDK1009" s="215"/>
      <c r="BDL1009" s="215"/>
      <c r="BDM1009" s="215"/>
      <c r="BDN1009" s="215"/>
      <c r="BDO1009" s="215"/>
      <c r="BDP1009" s="215"/>
      <c r="BDQ1009" s="215"/>
      <c r="BDR1009" s="215"/>
      <c r="BDS1009" s="215"/>
      <c r="BDT1009" s="215"/>
      <c r="BDU1009" s="215"/>
      <c r="BDV1009" s="215"/>
      <c r="BDW1009" s="215"/>
      <c r="BDX1009" s="215"/>
      <c r="BDY1009" s="215"/>
      <c r="BDZ1009" s="215"/>
      <c r="BEA1009" s="215"/>
      <c r="BEB1009" s="215"/>
      <c r="BEC1009" s="215"/>
      <c r="BED1009" s="215"/>
      <c r="BEE1009" s="215"/>
      <c r="BEF1009" s="215"/>
      <c r="BEG1009" s="215"/>
      <c r="BEH1009" s="215"/>
      <c r="BEI1009" s="215"/>
      <c r="BEJ1009" s="215"/>
      <c r="BEK1009" s="215"/>
      <c r="BEL1009" s="215"/>
      <c r="BEM1009" s="215"/>
      <c r="BEN1009" s="215"/>
      <c r="BEO1009" s="215"/>
      <c r="BEP1009" s="215"/>
      <c r="BEQ1009" s="215"/>
      <c r="BER1009" s="215"/>
      <c r="BES1009" s="215"/>
      <c r="BET1009" s="215"/>
      <c r="BEU1009" s="215"/>
      <c r="BEV1009" s="215"/>
      <c r="BEW1009" s="215"/>
      <c r="BEX1009" s="215"/>
      <c r="BEY1009" s="215"/>
      <c r="BEZ1009" s="215"/>
      <c r="BFA1009" s="215"/>
      <c r="BFB1009" s="215"/>
      <c r="BFC1009" s="215"/>
      <c r="BFD1009" s="215"/>
      <c r="BFE1009" s="215"/>
      <c r="BFF1009" s="215"/>
      <c r="BFG1009" s="215"/>
      <c r="BFH1009" s="215"/>
      <c r="BFI1009" s="215"/>
      <c r="BFJ1009" s="215"/>
      <c r="BFK1009" s="215"/>
      <c r="BFL1009" s="215"/>
      <c r="BFM1009" s="215"/>
      <c r="BFN1009" s="215"/>
      <c r="BFO1009" s="215"/>
      <c r="BFP1009" s="215"/>
      <c r="BFQ1009" s="215"/>
      <c r="BFR1009" s="215"/>
      <c r="BFS1009" s="215"/>
      <c r="BFT1009" s="215"/>
      <c r="BFU1009" s="215"/>
      <c r="BFV1009" s="215"/>
      <c r="BFW1009" s="215"/>
      <c r="BFX1009" s="215"/>
      <c r="BFY1009" s="215"/>
      <c r="BFZ1009" s="215"/>
      <c r="BGA1009" s="215"/>
      <c r="BGB1009" s="215"/>
      <c r="BGC1009" s="215"/>
      <c r="BGD1009" s="215"/>
      <c r="BGE1009" s="215"/>
      <c r="BGF1009" s="215"/>
      <c r="BGG1009" s="215"/>
      <c r="BGH1009" s="215"/>
      <c r="BGI1009" s="215"/>
      <c r="BGJ1009" s="215"/>
      <c r="BGK1009" s="215"/>
      <c r="BGL1009" s="215"/>
      <c r="BGM1009" s="215"/>
      <c r="BGN1009" s="215"/>
      <c r="BGO1009" s="215"/>
      <c r="BGP1009" s="215"/>
      <c r="BGQ1009" s="215"/>
      <c r="BGR1009" s="215"/>
      <c r="BGS1009" s="215"/>
      <c r="BGT1009" s="215"/>
      <c r="BGU1009" s="215"/>
      <c r="BGV1009" s="215"/>
      <c r="BGW1009" s="215"/>
      <c r="BGX1009" s="215"/>
      <c r="BGY1009" s="215"/>
      <c r="BGZ1009" s="215"/>
      <c r="BHA1009" s="215"/>
      <c r="BHB1009" s="215"/>
      <c r="BHC1009" s="215"/>
      <c r="BHD1009" s="215"/>
      <c r="BHE1009" s="215"/>
      <c r="BHF1009" s="215"/>
      <c r="BHG1009" s="215"/>
      <c r="BHH1009" s="215"/>
      <c r="BHI1009" s="215"/>
      <c r="BHJ1009" s="215"/>
      <c r="BHK1009" s="215"/>
      <c r="BHL1009" s="215"/>
      <c r="BHM1009" s="215"/>
      <c r="BHN1009" s="215"/>
      <c r="BHO1009" s="215"/>
      <c r="BHP1009" s="215"/>
      <c r="BHQ1009" s="215"/>
      <c r="BHR1009" s="215"/>
      <c r="BHS1009" s="215"/>
      <c r="BHT1009" s="215"/>
      <c r="BHU1009" s="215"/>
      <c r="BHV1009" s="215"/>
      <c r="BHW1009" s="215"/>
      <c r="BHX1009" s="215"/>
      <c r="BHY1009" s="215"/>
      <c r="BHZ1009" s="215"/>
      <c r="BIA1009" s="215"/>
      <c r="BIB1009" s="215"/>
      <c r="BIC1009" s="215"/>
      <c r="BID1009" s="215"/>
      <c r="BIE1009" s="215"/>
      <c r="BIF1009" s="215"/>
      <c r="BIG1009" s="215"/>
      <c r="BIH1009" s="215"/>
      <c r="BII1009" s="215"/>
      <c r="BIJ1009" s="215"/>
      <c r="BIK1009" s="215"/>
      <c r="BIL1009" s="215"/>
      <c r="BIM1009" s="215"/>
      <c r="BIN1009" s="215"/>
      <c r="BIO1009" s="215"/>
      <c r="BIP1009" s="215"/>
      <c r="BIQ1009" s="215"/>
      <c r="BIR1009" s="215"/>
      <c r="BIS1009" s="215"/>
      <c r="BIT1009" s="215"/>
      <c r="BIU1009" s="215"/>
      <c r="BIV1009" s="215"/>
      <c r="BIW1009" s="215"/>
      <c r="BIX1009" s="215"/>
      <c r="BIY1009" s="215"/>
      <c r="BIZ1009" s="215"/>
      <c r="BJA1009" s="215"/>
      <c r="BJB1009" s="215"/>
      <c r="BJC1009" s="215"/>
      <c r="BJD1009" s="215"/>
      <c r="BJE1009" s="215"/>
      <c r="BJF1009" s="215"/>
      <c r="BJG1009" s="215"/>
      <c r="BJH1009" s="215"/>
      <c r="BJI1009" s="215"/>
      <c r="BJJ1009" s="215"/>
      <c r="BJK1009" s="215"/>
      <c r="BJL1009" s="215"/>
      <c r="BJM1009" s="215"/>
      <c r="BJN1009" s="215"/>
      <c r="BJO1009" s="215"/>
      <c r="BJP1009" s="215"/>
      <c r="BJQ1009" s="215"/>
      <c r="BJR1009" s="215"/>
      <c r="BJS1009" s="215"/>
      <c r="BJT1009" s="215"/>
      <c r="BJU1009" s="215"/>
      <c r="BJV1009" s="215"/>
      <c r="BJW1009" s="215"/>
      <c r="BJX1009" s="215"/>
      <c r="BJY1009" s="215"/>
      <c r="BJZ1009" s="215"/>
      <c r="BKA1009" s="215"/>
      <c r="BKB1009" s="215"/>
      <c r="BKC1009" s="215"/>
      <c r="BKD1009" s="215"/>
      <c r="BKE1009" s="215"/>
      <c r="BKF1009" s="215"/>
      <c r="BKG1009" s="215"/>
      <c r="BKH1009" s="215"/>
      <c r="BKI1009" s="215"/>
      <c r="BKJ1009" s="215"/>
      <c r="BKK1009" s="215"/>
      <c r="BKL1009" s="215"/>
      <c r="BKM1009" s="215"/>
      <c r="BKN1009" s="215"/>
      <c r="BKO1009" s="215"/>
      <c r="BKP1009" s="215"/>
      <c r="BKQ1009" s="215"/>
      <c r="BKR1009" s="215"/>
      <c r="BKS1009" s="215"/>
      <c r="BKT1009" s="215"/>
      <c r="BKU1009" s="215"/>
      <c r="BKV1009" s="215"/>
      <c r="BKW1009" s="215"/>
      <c r="BKX1009" s="215"/>
      <c r="BKY1009" s="215"/>
      <c r="BKZ1009" s="215"/>
      <c r="BLA1009" s="215"/>
      <c r="BLB1009" s="215"/>
      <c r="BLC1009" s="215"/>
      <c r="BLD1009" s="215"/>
      <c r="BLE1009" s="215"/>
      <c r="BLF1009" s="215"/>
      <c r="BLG1009" s="215"/>
      <c r="BLH1009" s="215"/>
      <c r="BLI1009" s="215"/>
      <c r="BLJ1009" s="215"/>
      <c r="BLK1009" s="215"/>
      <c r="BLL1009" s="215"/>
      <c r="BLM1009" s="215"/>
      <c r="BLN1009" s="215"/>
      <c r="BLO1009" s="215"/>
      <c r="BLP1009" s="215"/>
      <c r="BLQ1009" s="215"/>
      <c r="BLR1009" s="215"/>
      <c r="BLS1009" s="215"/>
      <c r="BLT1009" s="215"/>
      <c r="BLU1009" s="215"/>
      <c r="BLV1009" s="215"/>
      <c r="BLW1009" s="215"/>
      <c r="BLX1009" s="215"/>
      <c r="BLY1009" s="215"/>
      <c r="BLZ1009" s="215"/>
      <c r="BMA1009" s="215"/>
      <c r="BMB1009" s="215"/>
      <c r="BMC1009" s="215"/>
      <c r="BMD1009" s="215"/>
      <c r="BME1009" s="215"/>
      <c r="BMF1009" s="215"/>
      <c r="BMG1009" s="215"/>
      <c r="BMH1009" s="215"/>
      <c r="BMI1009" s="215"/>
      <c r="BMJ1009" s="215"/>
      <c r="BMK1009" s="215"/>
      <c r="BML1009" s="215"/>
      <c r="BMM1009" s="215"/>
      <c r="BMN1009" s="215"/>
      <c r="BMO1009" s="215"/>
      <c r="BMP1009" s="215"/>
      <c r="BMQ1009" s="215"/>
      <c r="BMR1009" s="215"/>
      <c r="BMS1009" s="215"/>
      <c r="BMT1009" s="215"/>
      <c r="BMU1009" s="215"/>
      <c r="BMV1009" s="215"/>
      <c r="BMW1009" s="215"/>
      <c r="BMX1009" s="215"/>
      <c r="BMY1009" s="215"/>
      <c r="BMZ1009" s="215"/>
      <c r="BNA1009" s="215"/>
      <c r="BNB1009" s="215"/>
      <c r="BNC1009" s="215"/>
      <c r="BND1009" s="215"/>
      <c r="BNE1009" s="215"/>
      <c r="BNF1009" s="215"/>
      <c r="BNG1009" s="215"/>
      <c r="BNH1009" s="215"/>
      <c r="BNI1009" s="215"/>
      <c r="BNJ1009" s="215"/>
      <c r="BNK1009" s="215"/>
      <c r="BNL1009" s="215"/>
      <c r="BNM1009" s="215"/>
      <c r="BNN1009" s="215"/>
      <c r="BNO1009" s="215"/>
      <c r="BNP1009" s="215"/>
      <c r="BNQ1009" s="215"/>
      <c r="BNR1009" s="215"/>
      <c r="BNS1009" s="215"/>
      <c r="BNT1009" s="215"/>
      <c r="BNU1009" s="215"/>
      <c r="BNV1009" s="215"/>
      <c r="BNW1009" s="215"/>
      <c r="BNX1009" s="215"/>
      <c r="BNY1009" s="215"/>
      <c r="BNZ1009" s="215"/>
      <c r="BOA1009" s="215"/>
      <c r="BOB1009" s="215"/>
      <c r="BOC1009" s="215"/>
      <c r="BOD1009" s="215"/>
      <c r="BOE1009" s="215"/>
      <c r="BOF1009" s="215"/>
      <c r="BOG1009" s="215"/>
      <c r="BOH1009" s="215"/>
      <c r="BOI1009" s="215"/>
      <c r="BOJ1009" s="215"/>
      <c r="BOK1009" s="215"/>
      <c r="BOL1009" s="215"/>
      <c r="BOM1009" s="215"/>
      <c r="BON1009" s="215"/>
      <c r="BOO1009" s="215"/>
      <c r="BOP1009" s="215"/>
      <c r="BOQ1009" s="215"/>
      <c r="BOR1009" s="215"/>
      <c r="BOS1009" s="215"/>
      <c r="BOT1009" s="215"/>
      <c r="BOU1009" s="215"/>
      <c r="BOV1009" s="215"/>
      <c r="BOW1009" s="215"/>
      <c r="BOX1009" s="215"/>
      <c r="BOY1009" s="215"/>
      <c r="BOZ1009" s="215"/>
      <c r="BPA1009" s="215"/>
      <c r="BPB1009" s="215"/>
      <c r="BPC1009" s="215"/>
      <c r="BPD1009" s="215"/>
      <c r="BPE1009" s="215"/>
      <c r="BPF1009" s="215"/>
      <c r="BPG1009" s="215"/>
      <c r="BPH1009" s="215"/>
      <c r="BPI1009" s="215"/>
      <c r="BPJ1009" s="215"/>
      <c r="BPK1009" s="215"/>
      <c r="BPL1009" s="215"/>
      <c r="BPM1009" s="215"/>
      <c r="BPN1009" s="215"/>
      <c r="BPO1009" s="215"/>
      <c r="BPP1009" s="215"/>
      <c r="BPQ1009" s="215"/>
      <c r="BPR1009" s="215"/>
      <c r="BPS1009" s="215"/>
      <c r="BPT1009" s="215"/>
      <c r="BPU1009" s="215"/>
      <c r="BPV1009" s="215"/>
      <c r="BPW1009" s="215"/>
      <c r="BPX1009" s="215"/>
      <c r="BPY1009" s="215"/>
      <c r="BPZ1009" s="215"/>
      <c r="BQA1009" s="215"/>
      <c r="BQB1009" s="215"/>
      <c r="BQC1009" s="215"/>
      <c r="BQD1009" s="215"/>
      <c r="BQE1009" s="215"/>
      <c r="BQF1009" s="215"/>
      <c r="BQG1009" s="215"/>
      <c r="BQH1009" s="215"/>
      <c r="BQI1009" s="215"/>
      <c r="BQJ1009" s="215"/>
      <c r="BQK1009" s="215"/>
      <c r="BQL1009" s="215"/>
      <c r="BQM1009" s="215"/>
      <c r="BQN1009" s="215"/>
      <c r="BQO1009" s="215"/>
      <c r="BQP1009" s="215"/>
      <c r="BQQ1009" s="215"/>
      <c r="BQR1009" s="215"/>
      <c r="BQS1009" s="215"/>
      <c r="BQT1009" s="215"/>
      <c r="BQU1009" s="215"/>
      <c r="BQV1009" s="215"/>
      <c r="BQW1009" s="215"/>
      <c r="BQX1009" s="215"/>
      <c r="BQY1009" s="215"/>
      <c r="BQZ1009" s="215"/>
      <c r="BRA1009" s="215"/>
      <c r="BRB1009" s="215"/>
      <c r="BRC1009" s="215"/>
      <c r="BRD1009" s="215"/>
      <c r="BRE1009" s="215"/>
      <c r="BRF1009" s="215"/>
      <c r="BRG1009" s="215"/>
      <c r="BRH1009" s="215"/>
      <c r="BRI1009" s="215"/>
      <c r="BRJ1009" s="215"/>
      <c r="BRK1009" s="215"/>
      <c r="BRL1009" s="215"/>
      <c r="BRM1009" s="215"/>
      <c r="BRN1009" s="215"/>
      <c r="BRO1009" s="215"/>
      <c r="BRP1009" s="215"/>
      <c r="BRQ1009" s="215"/>
      <c r="BRR1009" s="215"/>
      <c r="BRS1009" s="215"/>
      <c r="BRT1009" s="215"/>
      <c r="BRU1009" s="215"/>
      <c r="BRV1009" s="215"/>
      <c r="BRW1009" s="215"/>
      <c r="BRX1009" s="215"/>
      <c r="BRY1009" s="215"/>
      <c r="BRZ1009" s="215"/>
      <c r="BSA1009" s="215"/>
      <c r="BSB1009" s="215"/>
      <c r="BSC1009" s="215"/>
      <c r="BSD1009" s="215"/>
      <c r="BSE1009" s="215"/>
      <c r="BSF1009" s="215"/>
      <c r="BSG1009" s="215"/>
      <c r="BSH1009" s="215"/>
      <c r="BSI1009" s="215"/>
      <c r="BSJ1009" s="215"/>
      <c r="BSK1009" s="215"/>
      <c r="BSL1009" s="215"/>
      <c r="BSM1009" s="215"/>
      <c r="BSN1009" s="215"/>
      <c r="BSO1009" s="215"/>
      <c r="BSP1009" s="215"/>
      <c r="BSQ1009" s="215"/>
      <c r="BSR1009" s="215"/>
      <c r="BSS1009" s="215"/>
      <c r="BST1009" s="215"/>
      <c r="BSU1009" s="215"/>
      <c r="BSV1009" s="215"/>
      <c r="BSW1009" s="215"/>
      <c r="BSX1009" s="215"/>
      <c r="BSY1009" s="215"/>
      <c r="BSZ1009" s="215"/>
      <c r="BTA1009" s="215"/>
      <c r="BTB1009" s="215"/>
      <c r="BTC1009" s="215"/>
      <c r="BTD1009" s="215"/>
      <c r="BTE1009" s="215"/>
      <c r="BTF1009" s="215"/>
      <c r="BTG1009" s="215"/>
      <c r="BTH1009" s="215"/>
      <c r="BTI1009" s="215"/>
      <c r="BTJ1009" s="215"/>
      <c r="BTK1009" s="215"/>
      <c r="BTL1009" s="215"/>
      <c r="BTM1009" s="215"/>
      <c r="BTN1009" s="215"/>
      <c r="BTO1009" s="215"/>
      <c r="BTP1009" s="215"/>
      <c r="BTQ1009" s="215"/>
      <c r="BTR1009" s="215"/>
      <c r="BTS1009" s="215"/>
      <c r="BTT1009" s="215"/>
      <c r="BTU1009" s="215"/>
      <c r="BTV1009" s="215"/>
      <c r="BTW1009" s="215"/>
      <c r="BTX1009" s="215"/>
      <c r="BTY1009" s="215"/>
      <c r="BTZ1009" s="215"/>
      <c r="BUA1009" s="215"/>
      <c r="BUB1009" s="215"/>
      <c r="BUC1009" s="215"/>
      <c r="BUD1009" s="215"/>
      <c r="BUE1009" s="215"/>
      <c r="BUF1009" s="215"/>
      <c r="BUG1009" s="215"/>
      <c r="BUH1009" s="215"/>
      <c r="BUI1009" s="215"/>
      <c r="BUJ1009" s="215"/>
      <c r="BUK1009" s="215"/>
      <c r="BUL1009" s="215"/>
      <c r="BUM1009" s="215"/>
      <c r="BUN1009" s="215"/>
      <c r="BUO1009" s="215"/>
      <c r="BUP1009" s="215"/>
      <c r="BUQ1009" s="215"/>
      <c r="BUR1009" s="215"/>
      <c r="BUS1009" s="215"/>
      <c r="BUT1009" s="215"/>
      <c r="BUU1009" s="215"/>
      <c r="BUV1009" s="215"/>
      <c r="BUW1009" s="215"/>
      <c r="BUX1009" s="215"/>
      <c r="BUY1009" s="215"/>
      <c r="BUZ1009" s="215"/>
      <c r="BVA1009" s="215"/>
      <c r="BVB1009" s="215"/>
      <c r="BVC1009" s="215"/>
      <c r="BVD1009" s="215"/>
      <c r="BVE1009" s="215"/>
      <c r="BVF1009" s="215"/>
      <c r="BVG1009" s="215"/>
      <c r="BVH1009" s="215"/>
      <c r="BVI1009" s="215"/>
      <c r="BVJ1009" s="215"/>
      <c r="BVK1009" s="215"/>
      <c r="BVL1009" s="215"/>
      <c r="BVM1009" s="215"/>
      <c r="BVN1009" s="215"/>
      <c r="BVO1009" s="215"/>
      <c r="BVP1009" s="215"/>
      <c r="BVQ1009" s="215"/>
      <c r="BVR1009" s="215"/>
      <c r="BVS1009" s="215"/>
      <c r="BVT1009" s="215"/>
      <c r="BVU1009" s="215"/>
      <c r="BVV1009" s="215"/>
      <c r="BVW1009" s="215"/>
      <c r="BVX1009" s="215"/>
      <c r="BVY1009" s="215"/>
      <c r="BVZ1009" s="215"/>
      <c r="BWA1009" s="215"/>
      <c r="BWB1009" s="215"/>
      <c r="BWC1009" s="215"/>
      <c r="BWD1009" s="215"/>
      <c r="BWE1009" s="215"/>
      <c r="BWF1009" s="215"/>
      <c r="BWG1009" s="215"/>
      <c r="BWH1009" s="215"/>
      <c r="BWI1009" s="215"/>
      <c r="BWJ1009" s="215"/>
      <c r="BWK1009" s="215"/>
      <c r="BWL1009" s="215"/>
      <c r="BWM1009" s="215"/>
      <c r="BWN1009" s="215"/>
      <c r="BWO1009" s="215"/>
      <c r="BWP1009" s="215"/>
      <c r="BWQ1009" s="215"/>
      <c r="BWR1009" s="215"/>
      <c r="BWS1009" s="215"/>
      <c r="BWT1009" s="215"/>
      <c r="BWU1009" s="215"/>
      <c r="BWV1009" s="215"/>
      <c r="BWW1009" s="215"/>
      <c r="BWX1009" s="215"/>
      <c r="BWY1009" s="215"/>
      <c r="BWZ1009" s="215"/>
      <c r="BXA1009" s="215"/>
      <c r="BXB1009" s="215"/>
      <c r="BXC1009" s="215"/>
      <c r="BXD1009" s="215"/>
      <c r="BXE1009" s="215"/>
      <c r="BXF1009" s="215"/>
      <c r="BXG1009" s="215"/>
      <c r="BXH1009" s="215"/>
      <c r="BXI1009" s="215"/>
      <c r="BXJ1009" s="215"/>
      <c r="BXK1009" s="215"/>
      <c r="BXL1009" s="215"/>
      <c r="BXM1009" s="215"/>
      <c r="BXN1009" s="215"/>
      <c r="BXO1009" s="215"/>
      <c r="BXP1009" s="215"/>
      <c r="BXQ1009" s="215"/>
      <c r="BXR1009" s="215"/>
      <c r="BXS1009" s="215"/>
      <c r="BXT1009" s="215"/>
      <c r="BXU1009" s="215"/>
      <c r="BXV1009" s="215"/>
      <c r="BXW1009" s="215"/>
      <c r="BXX1009" s="215"/>
      <c r="BXY1009" s="215"/>
      <c r="BXZ1009" s="215"/>
      <c r="BYA1009" s="215"/>
      <c r="BYB1009" s="215"/>
      <c r="BYC1009" s="215"/>
      <c r="BYD1009" s="215"/>
      <c r="BYE1009" s="215"/>
      <c r="BYF1009" s="215"/>
      <c r="BYG1009" s="215"/>
      <c r="BYH1009" s="215"/>
      <c r="BYI1009" s="215"/>
      <c r="BYJ1009" s="215"/>
      <c r="BYK1009" s="215"/>
      <c r="BYL1009" s="215"/>
      <c r="BYM1009" s="215"/>
      <c r="BYN1009" s="215"/>
      <c r="BYO1009" s="215"/>
      <c r="BYP1009" s="215"/>
      <c r="BYQ1009" s="215"/>
      <c r="BYR1009" s="215"/>
      <c r="BYS1009" s="215"/>
      <c r="BYT1009" s="215"/>
      <c r="BYU1009" s="215"/>
      <c r="BYV1009" s="215"/>
      <c r="BYW1009" s="215"/>
      <c r="BYX1009" s="215"/>
      <c r="BYY1009" s="215"/>
      <c r="BYZ1009" s="215"/>
      <c r="BZA1009" s="215"/>
      <c r="BZB1009" s="215"/>
      <c r="BZC1009" s="215"/>
      <c r="BZD1009" s="215"/>
      <c r="BZE1009" s="215"/>
      <c r="BZF1009" s="215"/>
      <c r="BZG1009" s="215"/>
      <c r="BZH1009" s="215"/>
      <c r="BZI1009" s="215"/>
      <c r="BZJ1009" s="215"/>
      <c r="BZK1009" s="215"/>
      <c r="BZL1009" s="215"/>
      <c r="BZM1009" s="215"/>
      <c r="BZN1009" s="215"/>
      <c r="BZO1009" s="215"/>
      <c r="BZP1009" s="215"/>
      <c r="BZQ1009" s="215"/>
      <c r="BZR1009" s="215"/>
      <c r="BZS1009" s="215"/>
      <c r="BZT1009" s="215"/>
      <c r="BZU1009" s="215"/>
      <c r="BZV1009" s="215"/>
      <c r="BZW1009" s="215"/>
      <c r="BZX1009" s="215"/>
      <c r="BZY1009" s="215"/>
      <c r="BZZ1009" s="215"/>
      <c r="CAA1009" s="215"/>
      <c r="CAB1009" s="215"/>
      <c r="CAC1009" s="215"/>
      <c r="CAD1009" s="215"/>
      <c r="CAE1009" s="215"/>
      <c r="CAF1009" s="215"/>
      <c r="CAG1009" s="215"/>
      <c r="CAH1009" s="215"/>
      <c r="CAI1009" s="215"/>
      <c r="CAJ1009" s="215"/>
      <c r="CAK1009" s="215"/>
      <c r="CAL1009" s="215"/>
      <c r="CAM1009" s="215"/>
      <c r="CAN1009" s="215"/>
      <c r="CAO1009" s="215"/>
      <c r="CAP1009" s="215"/>
      <c r="CAQ1009" s="215"/>
      <c r="CAR1009" s="215"/>
      <c r="CAS1009" s="215"/>
      <c r="CAT1009" s="215"/>
      <c r="CAU1009" s="215"/>
      <c r="CAV1009" s="215"/>
      <c r="CAW1009" s="215"/>
      <c r="CAX1009" s="215"/>
      <c r="CAY1009" s="215"/>
      <c r="CAZ1009" s="215"/>
      <c r="CBA1009" s="215"/>
      <c r="CBB1009" s="215"/>
      <c r="CBC1009" s="215"/>
      <c r="CBD1009" s="215"/>
      <c r="CBE1009" s="215"/>
      <c r="CBF1009" s="215"/>
      <c r="CBG1009" s="215"/>
      <c r="CBH1009" s="215"/>
      <c r="CBI1009" s="215"/>
      <c r="CBJ1009" s="215"/>
      <c r="CBK1009" s="215"/>
      <c r="CBL1009" s="215"/>
      <c r="CBM1009" s="215"/>
      <c r="CBN1009" s="215"/>
      <c r="CBO1009" s="215"/>
      <c r="CBP1009" s="215"/>
      <c r="CBQ1009" s="215"/>
      <c r="CBR1009" s="215"/>
      <c r="CBS1009" s="215"/>
      <c r="CBT1009" s="215"/>
      <c r="CBU1009" s="215"/>
      <c r="CBV1009" s="215"/>
      <c r="CBW1009" s="215"/>
      <c r="CBX1009" s="215"/>
      <c r="CBY1009" s="215"/>
      <c r="CBZ1009" s="215"/>
      <c r="CCA1009" s="215"/>
      <c r="CCB1009" s="215"/>
      <c r="CCC1009" s="215"/>
      <c r="CCD1009" s="215"/>
      <c r="CCE1009" s="215"/>
      <c r="CCF1009" s="215"/>
      <c r="CCG1009" s="215"/>
      <c r="CCH1009" s="215"/>
      <c r="CCI1009" s="215"/>
      <c r="CCJ1009" s="215"/>
      <c r="CCK1009" s="215"/>
      <c r="CCL1009" s="215"/>
      <c r="CCM1009" s="215"/>
      <c r="CCN1009" s="215"/>
      <c r="CCO1009" s="215"/>
      <c r="CCP1009" s="215"/>
      <c r="CCQ1009" s="215"/>
      <c r="CCR1009" s="215"/>
      <c r="CCS1009" s="215"/>
      <c r="CCT1009" s="215"/>
      <c r="CCU1009" s="215"/>
      <c r="CCV1009" s="215"/>
      <c r="CCW1009" s="215"/>
      <c r="CCX1009" s="215"/>
      <c r="CCY1009" s="215"/>
      <c r="CCZ1009" s="215"/>
      <c r="CDA1009" s="215"/>
      <c r="CDB1009" s="215"/>
      <c r="CDC1009" s="215"/>
      <c r="CDD1009" s="215"/>
      <c r="CDE1009" s="215"/>
      <c r="CDF1009" s="215"/>
      <c r="CDG1009" s="215"/>
      <c r="CDH1009" s="215"/>
      <c r="CDI1009" s="215"/>
      <c r="CDJ1009" s="215"/>
      <c r="CDK1009" s="215"/>
      <c r="CDL1009" s="215"/>
      <c r="CDM1009" s="215"/>
      <c r="CDN1009" s="215"/>
      <c r="CDO1009" s="215"/>
      <c r="CDP1009" s="215"/>
      <c r="CDQ1009" s="215"/>
      <c r="CDR1009" s="215"/>
      <c r="CDS1009" s="215"/>
      <c r="CDT1009" s="215"/>
      <c r="CDU1009" s="215"/>
      <c r="CDV1009" s="215"/>
      <c r="CDW1009" s="215"/>
      <c r="CDX1009" s="215"/>
      <c r="CDY1009" s="215"/>
      <c r="CDZ1009" s="215"/>
      <c r="CEA1009" s="215"/>
      <c r="CEB1009" s="215"/>
      <c r="CEC1009" s="215"/>
      <c r="CED1009" s="215"/>
      <c r="CEE1009" s="215"/>
      <c r="CEF1009" s="215"/>
      <c r="CEG1009" s="215"/>
      <c r="CEH1009" s="215"/>
      <c r="CEI1009" s="215"/>
      <c r="CEJ1009" s="215"/>
      <c r="CEK1009" s="215"/>
      <c r="CEL1009" s="215"/>
      <c r="CEM1009" s="215"/>
      <c r="CEN1009" s="215"/>
      <c r="CEO1009" s="215"/>
      <c r="CEP1009" s="215"/>
      <c r="CEQ1009" s="215"/>
      <c r="CER1009" s="215"/>
      <c r="CES1009" s="215"/>
      <c r="CET1009" s="215"/>
      <c r="CEU1009" s="215"/>
      <c r="CEV1009" s="215"/>
      <c r="CEW1009" s="215"/>
      <c r="CEX1009" s="215"/>
      <c r="CEY1009" s="215"/>
      <c r="CEZ1009" s="215"/>
      <c r="CFA1009" s="215"/>
      <c r="CFB1009" s="215"/>
      <c r="CFC1009" s="215"/>
      <c r="CFD1009" s="215"/>
      <c r="CFE1009" s="215"/>
      <c r="CFF1009" s="215"/>
      <c r="CFG1009" s="215"/>
      <c r="CFH1009" s="215"/>
      <c r="CFI1009" s="215"/>
      <c r="CFJ1009" s="215"/>
      <c r="CFK1009" s="215"/>
      <c r="CFL1009" s="215"/>
      <c r="CFM1009" s="215"/>
      <c r="CFN1009" s="215"/>
      <c r="CFO1009" s="215"/>
      <c r="CFP1009" s="215"/>
      <c r="CFQ1009" s="215"/>
      <c r="CFR1009" s="215"/>
      <c r="CFS1009" s="215"/>
      <c r="CFT1009" s="215"/>
      <c r="CFU1009" s="215"/>
      <c r="CFV1009" s="215"/>
      <c r="CFW1009" s="215"/>
      <c r="CFX1009" s="215"/>
      <c r="CFY1009" s="215"/>
      <c r="CFZ1009" s="215"/>
      <c r="CGA1009" s="215"/>
      <c r="CGB1009" s="215"/>
      <c r="CGC1009" s="215"/>
      <c r="CGD1009" s="215"/>
      <c r="CGE1009" s="215"/>
      <c r="CGF1009" s="215"/>
      <c r="CGG1009" s="215"/>
      <c r="CGH1009" s="215"/>
      <c r="CGI1009" s="215"/>
      <c r="CGJ1009" s="215"/>
      <c r="CGK1009" s="215"/>
      <c r="CGL1009" s="215"/>
      <c r="CGM1009" s="215"/>
      <c r="CGN1009" s="215"/>
      <c r="CGO1009" s="215"/>
      <c r="CGP1009" s="215"/>
      <c r="CGQ1009" s="215"/>
      <c r="CGR1009" s="215"/>
      <c r="CGS1009" s="215"/>
      <c r="CGT1009" s="215"/>
      <c r="CGU1009" s="215"/>
      <c r="CGV1009" s="215"/>
      <c r="CGW1009" s="215"/>
      <c r="CGX1009" s="215"/>
      <c r="CGY1009" s="215"/>
      <c r="CGZ1009" s="215"/>
      <c r="CHA1009" s="215"/>
      <c r="CHB1009" s="215"/>
      <c r="CHC1009" s="215"/>
      <c r="CHD1009" s="215"/>
      <c r="CHE1009" s="215"/>
      <c r="CHF1009" s="215"/>
      <c r="CHG1009" s="215"/>
      <c r="CHH1009" s="215"/>
      <c r="CHI1009" s="215"/>
      <c r="CHJ1009" s="215"/>
      <c r="CHK1009" s="215"/>
      <c r="CHL1009" s="215"/>
      <c r="CHM1009" s="215"/>
      <c r="CHN1009" s="215"/>
      <c r="CHO1009" s="215"/>
      <c r="CHP1009" s="215"/>
      <c r="CHQ1009" s="215"/>
      <c r="CHR1009" s="215"/>
      <c r="CHS1009" s="215"/>
      <c r="CHT1009" s="215"/>
      <c r="CHU1009" s="215"/>
      <c r="CHV1009" s="215"/>
      <c r="CHW1009" s="215"/>
      <c r="CHX1009" s="215"/>
      <c r="CHY1009" s="215"/>
      <c r="CHZ1009" s="215"/>
      <c r="CIA1009" s="215"/>
      <c r="CIB1009" s="215"/>
      <c r="CIC1009" s="215"/>
      <c r="CID1009" s="215"/>
      <c r="CIE1009" s="215"/>
      <c r="CIF1009" s="215"/>
      <c r="CIG1009" s="215"/>
      <c r="CIH1009" s="215"/>
      <c r="CII1009" s="215"/>
      <c r="CIJ1009" s="215"/>
      <c r="CIK1009" s="215"/>
      <c r="CIL1009" s="215"/>
      <c r="CIM1009" s="215"/>
      <c r="CIN1009" s="215"/>
      <c r="CIO1009" s="215"/>
      <c r="CIP1009" s="215"/>
      <c r="CIQ1009" s="215"/>
      <c r="CIR1009" s="215"/>
      <c r="CIS1009" s="215"/>
      <c r="CIT1009" s="215"/>
      <c r="CIU1009" s="215"/>
      <c r="CIV1009" s="215"/>
      <c r="CIW1009" s="215"/>
      <c r="CIX1009" s="215"/>
      <c r="CIY1009" s="215"/>
      <c r="CIZ1009" s="215"/>
      <c r="CJA1009" s="215"/>
      <c r="CJB1009" s="215"/>
      <c r="CJC1009" s="215"/>
      <c r="CJD1009" s="215"/>
      <c r="CJE1009" s="215"/>
      <c r="CJF1009" s="215"/>
      <c r="CJG1009" s="215"/>
      <c r="CJH1009" s="215"/>
      <c r="CJI1009" s="215"/>
      <c r="CJJ1009" s="215"/>
      <c r="CJK1009" s="215"/>
      <c r="CJL1009" s="215"/>
      <c r="CJM1009" s="215"/>
      <c r="CJN1009" s="215"/>
      <c r="CJO1009" s="215"/>
      <c r="CJP1009" s="215"/>
      <c r="CJQ1009" s="215"/>
      <c r="CJR1009" s="215"/>
      <c r="CJS1009" s="215"/>
      <c r="CJT1009" s="215"/>
      <c r="CJU1009" s="215"/>
      <c r="CJV1009" s="215"/>
      <c r="CJW1009" s="215"/>
      <c r="CJX1009" s="215"/>
      <c r="CJY1009" s="215"/>
      <c r="CJZ1009" s="215"/>
      <c r="CKA1009" s="215"/>
      <c r="CKB1009" s="215"/>
      <c r="CKC1009" s="215"/>
      <c r="CKD1009" s="215"/>
      <c r="CKE1009" s="215"/>
      <c r="CKF1009" s="215"/>
      <c r="CKG1009" s="215"/>
      <c r="CKH1009" s="215"/>
      <c r="CKI1009" s="215"/>
      <c r="CKJ1009" s="215"/>
      <c r="CKK1009" s="215"/>
      <c r="CKL1009" s="215"/>
      <c r="CKM1009" s="215"/>
      <c r="CKN1009" s="215"/>
      <c r="CKO1009" s="215"/>
      <c r="CKP1009" s="215"/>
      <c r="CKQ1009" s="215"/>
      <c r="CKR1009" s="215"/>
      <c r="CKS1009" s="215"/>
      <c r="CKT1009" s="215"/>
      <c r="CKU1009" s="215"/>
      <c r="CKV1009" s="215"/>
      <c r="CKW1009" s="215"/>
      <c r="CKX1009" s="215"/>
      <c r="CKY1009" s="215"/>
      <c r="CKZ1009" s="215"/>
      <c r="CLA1009" s="215"/>
      <c r="CLB1009" s="215"/>
      <c r="CLC1009" s="215"/>
      <c r="CLD1009" s="215"/>
      <c r="CLE1009" s="215"/>
      <c r="CLF1009" s="215"/>
      <c r="CLG1009" s="215"/>
      <c r="CLH1009" s="215"/>
      <c r="CLI1009" s="215"/>
      <c r="CLJ1009" s="215"/>
      <c r="CLK1009" s="215"/>
      <c r="CLL1009" s="215"/>
      <c r="CLM1009" s="215"/>
      <c r="CLN1009" s="215"/>
      <c r="CLO1009" s="215"/>
      <c r="CLP1009" s="215"/>
      <c r="CLQ1009" s="215"/>
      <c r="CLR1009" s="215"/>
      <c r="CLS1009" s="215"/>
      <c r="CLT1009" s="215"/>
      <c r="CLU1009" s="215"/>
      <c r="CLV1009" s="215"/>
      <c r="CLW1009" s="215"/>
      <c r="CLX1009" s="215"/>
      <c r="CLY1009" s="215"/>
      <c r="CLZ1009" s="215"/>
      <c r="CMA1009" s="215"/>
      <c r="CMB1009" s="215"/>
      <c r="CMC1009" s="215"/>
      <c r="CMD1009" s="215"/>
      <c r="CME1009" s="215"/>
      <c r="CMF1009" s="215"/>
      <c r="CMG1009" s="215"/>
      <c r="CMH1009" s="215"/>
      <c r="CMI1009" s="215"/>
      <c r="CMJ1009" s="215"/>
      <c r="CMK1009" s="215"/>
      <c r="CML1009" s="215"/>
      <c r="CMM1009" s="215"/>
      <c r="CMN1009" s="215"/>
      <c r="CMO1009" s="215"/>
      <c r="CMP1009" s="215"/>
      <c r="CMQ1009" s="215"/>
      <c r="CMR1009" s="215"/>
      <c r="CMS1009" s="215"/>
      <c r="CMT1009" s="215"/>
      <c r="CMU1009" s="215"/>
      <c r="CMV1009" s="215"/>
      <c r="CMW1009" s="215"/>
      <c r="CMX1009" s="215"/>
      <c r="CMY1009" s="215"/>
      <c r="CMZ1009" s="215"/>
      <c r="CNA1009" s="215"/>
      <c r="CNB1009" s="215"/>
      <c r="CNC1009" s="215"/>
      <c r="CND1009" s="215"/>
      <c r="CNE1009" s="215"/>
      <c r="CNF1009" s="215"/>
      <c r="CNG1009" s="215"/>
      <c r="CNH1009" s="215"/>
      <c r="CNI1009" s="215"/>
      <c r="CNJ1009" s="215"/>
      <c r="CNK1009" s="215"/>
      <c r="CNL1009" s="215"/>
      <c r="CNM1009" s="215"/>
      <c r="CNN1009" s="215"/>
      <c r="CNO1009" s="215"/>
      <c r="CNP1009" s="215"/>
      <c r="CNQ1009" s="215"/>
      <c r="CNR1009" s="215"/>
      <c r="CNS1009" s="215"/>
      <c r="CNT1009" s="215"/>
      <c r="CNU1009" s="215"/>
      <c r="CNV1009" s="215"/>
      <c r="CNW1009" s="215"/>
      <c r="CNX1009" s="215"/>
      <c r="CNY1009" s="215"/>
      <c r="CNZ1009" s="215"/>
      <c r="COA1009" s="215"/>
      <c r="COB1009" s="215"/>
      <c r="COC1009" s="215"/>
      <c r="COD1009" s="215"/>
      <c r="COE1009" s="215"/>
      <c r="COF1009" s="215"/>
      <c r="COG1009" s="215"/>
      <c r="COH1009" s="215"/>
      <c r="COI1009" s="215"/>
      <c r="COJ1009" s="215"/>
      <c r="COK1009" s="215"/>
      <c r="COL1009" s="215"/>
      <c r="COM1009" s="215"/>
      <c r="CON1009" s="215"/>
      <c r="COO1009" s="215"/>
      <c r="COP1009" s="215"/>
      <c r="COQ1009" s="215"/>
      <c r="COR1009" s="215"/>
      <c r="COS1009" s="215"/>
      <c r="COT1009" s="215"/>
      <c r="COU1009" s="215"/>
      <c r="COV1009" s="215"/>
      <c r="COW1009" s="215"/>
      <c r="COX1009" s="215"/>
      <c r="COY1009" s="215"/>
      <c r="COZ1009" s="215"/>
      <c r="CPA1009" s="215"/>
      <c r="CPB1009" s="215"/>
      <c r="CPC1009" s="215"/>
      <c r="CPD1009" s="215"/>
      <c r="CPE1009" s="215"/>
      <c r="CPF1009" s="215"/>
      <c r="CPG1009" s="215"/>
      <c r="CPH1009" s="215"/>
      <c r="CPI1009" s="215"/>
      <c r="CPJ1009" s="215"/>
      <c r="CPK1009" s="215"/>
      <c r="CPL1009" s="215"/>
      <c r="CPM1009" s="215"/>
      <c r="CPN1009" s="215"/>
      <c r="CPO1009" s="215"/>
      <c r="CPP1009" s="215"/>
      <c r="CPQ1009" s="215"/>
      <c r="CPR1009" s="215"/>
      <c r="CPS1009" s="215"/>
      <c r="CPT1009" s="215"/>
      <c r="CPU1009" s="215"/>
      <c r="CPV1009" s="215"/>
      <c r="CPW1009" s="215"/>
      <c r="CPX1009" s="215"/>
      <c r="CPY1009" s="215"/>
      <c r="CPZ1009" s="215"/>
      <c r="CQA1009" s="215"/>
      <c r="CQB1009" s="215"/>
      <c r="CQC1009" s="215"/>
      <c r="CQD1009" s="215"/>
      <c r="CQE1009" s="215"/>
      <c r="CQF1009" s="215"/>
      <c r="CQG1009" s="215"/>
      <c r="CQH1009" s="215"/>
      <c r="CQI1009" s="215"/>
      <c r="CQJ1009" s="215"/>
      <c r="CQK1009" s="215"/>
      <c r="CQL1009" s="215"/>
      <c r="CQM1009" s="215"/>
      <c r="CQN1009" s="215"/>
      <c r="CQO1009" s="215"/>
      <c r="CQP1009" s="215"/>
      <c r="CQQ1009" s="215"/>
      <c r="CQR1009" s="215"/>
      <c r="CQS1009" s="215"/>
      <c r="CQT1009" s="215"/>
      <c r="CQU1009" s="215"/>
      <c r="CQV1009" s="215"/>
      <c r="CQW1009" s="215"/>
      <c r="CQX1009" s="215"/>
      <c r="CQY1009" s="215"/>
      <c r="CQZ1009" s="215"/>
      <c r="CRA1009" s="215"/>
      <c r="CRB1009" s="215"/>
      <c r="CRC1009" s="215"/>
      <c r="CRD1009" s="215"/>
      <c r="CRE1009" s="215"/>
      <c r="CRF1009" s="215"/>
      <c r="CRG1009" s="215"/>
      <c r="CRH1009" s="215"/>
      <c r="CRI1009" s="215"/>
      <c r="CRJ1009" s="215"/>
      <c r="CRK1009" s="215"/>
      <c r="CRL1009" s="215"/>
      <c r="CRM1009" s="215"/>
      <c r="CRN1009" s="215"/>
      <c r="CRO1009" s="215"/>
      <c r="CRP1009" s="215"/>
      <c r="CRQ1009" s="215"/>
      <c r="CRR1009" s="215"/>
      <c r="CRS1009" s="215"/>
      <c r="CRT1009" s="215"/>
      <c r="CRU1009" s="215"/>
      <c r="CRV1009" s="215"/>
      <c r="CRW1009" s="215"/>
      <c r="CRX1009" s="215"/>
      <c r="CRY1009" s="215"/>
      <c r="CRZ1009" s="215"/>
      <c r="CSA1009" s="215"/>
      <c r="CSB1009" s="215"/>
      <c r="CSC1009" s="215"/>
      <c r="CSD1009" s="215"/>
      <c r="CSE1009" s="215"/>
      <c r="CSF1009" s="215"/>
      <c r="CSG1009" s="215"/>
      <c r="CSH1009" s="215"/>
      <c r="CSI1009" s="215"/>
      <c r="CSJ1009" s="215"/>
      <c r="CSK1009" s="215"/>
      <c r="CSL1009" s="215"/>
      <c r="CSM1009" s="215"/>
      <c r="CSN1009" s="215"/>
      <c r="CSO1009" s="215"/>
      <c r="CSP1009" s="215"/>
      <c r="CSQ1009" s="215"/>
      <c r="CSR1009" s="215"/>
      <c r="CSS1009" s="215"/>
      <c r="CST1009" s="215"/>
      <c r="CSU1009" s="215"/>
      <c r="CSV1009" s="215"/>
      <c r="CSW1009" s="215"/>
      <c r="CSX1009" s="215"/>
      <c r="CSY1009" s="215"/>
      <c r="CSZ1009" s="215"/>
      <c r="CTA1009" s="215"/>
      <c r="CTB1009" s="215"/>
      <c r="CTC1009" s="215"/>
      <c r="CTD1009" s="215"/>
      <c r="CTE1009" s="215"/>
      <c r="CTF1009" s="215"/>
      <c r="CTG1009" s="215"/>
      <c r="CTH1009" s="215"/>
      <c r="CTI1009" s="215"/>
      <c r="CTJ1009" s="215"/>
      <c r="CTK1009" s="215"/>
      <c r="CTL1009" s="215"/>
      <c r="CTM1009" s="215"/>
      <c r="CTN1009" s="215"/>
      <c r="CTO1009" s="215"/>
      <c r="CTP1009" s="215"/>
      <c r="CTQ1009" s="215"/>
      <c r="CTR1009" s="215"/>
      <c r="CTS1009" s="215"/>
      <c r="CTT1009" s="215"/>
      <c r="CTU1009" s="215"/>
      <c r="CTV1009" s="215"/>
      <c r="CTW1009" s="215"/>
      <c r="CTX1009" s="215"/>
      <c r="CTY1009" s="215"/>
      <c r="CTZ1009" s="215"/>
      <c r="CUA1009" s="215"/>
      <c r="CUB1009" s="215"/>
      <c r="CUC1009" s="215"/>
      <c r="CUD1009" s="215"/>
      <c r="CUE1009" s="215"/>
      <c r="CUF1009" s="215"/>
      <c r="CUG1009" s="215"/>
      <c r="CUH1009" s="215"/>
      <c r="CUI1009" s="215"/>
      <c r="CUJ1009" s="215"/>
      <c r="CUK1009" s="215"/>
      <c r="CUL1009" s="215"/>
      <c r="CUM1009" s="215"/>
      <c r="CUN1009" s="215"/>
      <c r="CUO1009" s="215"/>
      <c r="CUP1009" s="215"/>
      <c r="CUQ1009" s="215"/>
      <c r="CUR1009" s="215"/>
      <c r="CUS1009" s="215"/>
      <c r="CUT1009" s="215"/>
      <c r="CUU1009" s="215"/>
      <c r="CUV1009" s="215"/>
      <c r="CUW1009" s="215"/>
      <c r="CUX1009" s="215"/>
      <c r="CUY1009" s="215"/>
      <c r="CUZ1009" s="215"/>
      <c r="CVA1009" s="215"/>
      <c r="CVB1009" s="215"/>
      <c r="CVC1009" s="215"/>
      <c r="CVD1009" s="215"/>
      <c r="CVE1009" s="215"/>
      <c r="CVF1009" s="215"/>
      <c r="CVG1009" s="215"/>
      <c r="CVH1009" s="215"/>
      <c r="CVI1009" s="215"/>
      <c r="CVJ1009" s="215"/>
      <c r="CVK1009" s="215"/>
      <c r="CVL1009" s="215"/>
      <c r="CVM1009" s="215"/>
      <c r="CVN1009" s="215"/>
      <c r="CVO1009" s="215"/>
      <c r="CVP1009" s="215"/>
      <c r="CVQ1009" s="215"/>
      <c r="CVR1009" s="215"/>
      <c r="CVS1009" s="215"/>
      <c r="CVT1009" s="215"/>
      <c r="CVU1009" s="215"/>
      <c r="CVV1009" s="215"/>
      <c r="CVW1009" s="215"/>
      <c r="CVX1009" s="215"/>
      <c r="CVY1009" s="215"/>
      <c r="CVZ1009" s="215"/>
      <c r="CWA1009" s="215"/>
      <c r="CWB1009" s="215"/>
      <c r="CWC1009" s="215"/>
      <c r="CWD1009" s="215"/>
      <c r="CWE1009" s="215"/>
      <c r="CWF1009" s="215"/>
      <c r="CWG1009" s="215"/>
      <c r="CWH1009" s="215"/>
      <c r="CWI1009" s="215"/>
      <c r="CWJ1009" s="215"/>
      <c r="CWK1009" s="215"/>
      <c r="CWL1009" s="215"/>
      <c r="CWM1009" s="215"/>
      <c r="CWN1009" s="215"/>
      <c r="CWO1009" s="215"/>
      <c r="CWP1009" s="215"/>
      <c r="CWQ1009" s="215"/>
      <c r="CWR1009" s="215"/>
      <c r="CWS1009" s="215"/>
      <c r="CWT1009" s="215"/>
      <c r="CWU1009" s="215"/>
      <c r="CWV1009" s="215"/>
      <c r="CWW1009" s="215"/>
      <c r="CWX1009" s="215"/>
      <c r="CWY1009" s="215"/>
      <c r="CWZ1009" s="215"/>
      <c r="CXA1009" s="215"/>
      <c r="CXB1009" s="215"/>
      <c r="CXC1009" s="215"/>
      <c r="CXD1009" s="215"/>
      <c r="CXE1009" s="215"/>
      <c r="CXF1009" s="215"/>
      <c r="CXG1009" s="215"/>
      <c r="CXH1009" s="215"/>
      <c r="CXI1009" s="215"/>
      <c r="CXJ1009" s="215"/>
      <c r="CXK1009" s="215"/>
      <c r="CXL1009" s="215"/>
      <c r="CXM1009" s="215"/>
      <c r="CXN1009" s="215"/>
      <c r="CXO1009" s="215"/>
      <c r="CXP1009" s="215"/>
      <c r="CXQ1009" s="215"/>
      <c r="CXR1009" s="215"/>
      <c r="CXS1009" s="215"/>
      <c r="CXT1009" s="215"/>
      <c r="CXU1009" s="215"/>
      <c r="CXV1009" s="215"/>
      <c r="CXW1009" s="215"/>
      <c r="CXX1009" s="215"/>
      <c r="CXY1009" s="215"/>
      <c r="CXZ1009" s="215"/>
      <c r="CYA1009" s="215"/>
      <c r="CYB1009" s="215"/>
      <c r="CYC1009" s="215"/>
      <c r="CYD1009" s="215"/>
      <c r="CYE1009" s="215"/>
      <c r="CYF1009" s="215"/>
      <c r="CYG1009" s="215"/>
      <c r="CYH1009" s="215"/>
      <c r="CYI1009" s="215"/>
      <c r="CYJ1009" s="215"/>
      <c r="CYK1009" s="215"/>
      <c r="CYL1009" s="215"/>
      <c r="CYM1009" s="215"/>
      <c r="CYN1009" s="215"/>
      <c r="CYO1009" s="215"/>
      <c r="CYP1009" s="215"/>
      <c r="CYQ1009" s="215"/>
      <c r="CYR1009" s="215"/>
      <c r="CYS1009" s="215"/>
      <c r="CYT1009" s="215"/>
      <c r="CYU1009" s="215"/>
      <c r="CYV1009" s="215"/>
      <c r="CYW1009" s="215"/>
      <c r="CYX1009" s="215"/>
      <c r="CYY1009" s="215"/>
      <c r="CYZ1009" s="215"/>
      <c r="CZA1009" s="215"/>
      <c r="CZB1009" s="215"/>
      <c r="CZC1009" s="215"/>
      <c r="CZD1009" s="215"/>
      <c r="CZE1009" s="215"/>
      <c r="CZF1009" s="215"/>
      <c r="CZG1009" s="215"/>
      <c r="CZH1009" s="215"/>
      <c r="CZI1009" s="215"/>
      <c r="CZJ1009" s="215"/>
      <c r="CZK1009" s="215"/>
      <c r="CZL1009" s="215"/>
      <c r="CZM1009" s="215"/>
      <c r="CZN1009" s="215"/>
      <c r="CZO1009" s="215"/>
      <c r="CZP1009" s="215"/>
      <c r="CZQ1009" s="215"/>
      <c r="CZR1009" s="215"/>
      <c r="CZS1009" s="215"/>
      <c r="CZT1009" s="215"/>
      <c r="CZU1009" s="215"/>
      <c r="CZV1009" s="215"/>
      <c r="CZW1009" s="215"/>
      <c r="CZX1009" s="215"/>
      <c r="CZY1009" s="215"/>
      <c r="CZZ1009" s="215"/>
      <c r="DAA1009" s="215"/>
      <c r="DAB1009" s="215"/>
      <c r="DAC1009" s="215"/>
      <c r="DAD1009" s="215"/>
      <c r="DAE1009" s="215"/>
      <c r="DAF1009" s="215"/>
      <c r="DAG1009" s="215"/>
      <c r="DAH1009" s="215"/>
      <c r="DAI1009" s="215"/>
      <c r="DAJ1009" s="215"/>
      <c r="DAK1009" s="215"/>
      <c r="DAL1009" s="215"/>
      <c r="DAM1009" s="215"/>
      <c r="DAN1009" s="215"/>
      <c r="DAO1009" s="215"/>
      <c r="DAP1009" s="215"/>
      <c r="DAQ1009" s="215"/>
      <c r="DAR1009" s="215"/>
      <c r="DAS1009" s="215"/>
      <c r="DAT1009" s="215"/>
      <c r="DAU1009" s="215"/>
      <c r="DAV1009" s="215"/>
      <c r="DAW1009" s="215"/>
      <c r="DAX1009" s="215"/>
      <c r="DAY1009" s="215"/>
      <c r="DAZ1009" s="215"/>
      <c r="DBA1009" s="215"/>
      <c r="DBB1009" s="215"/>
      <c r="DBC1009" s="215"/>
      <c r="DBD1009" s="215"/>
      <c r="DBE1009" s="215"/>
      <c r="DBF1009" s="215"/>
      <c r="DBG1009" s="215"/>
      <c r="DBH1009" s="215"/>
      <c r="DBI1009" s="215"/>
      <c r="DBJ1009" s="215"/>
      <c r="DBK1009" s="215"/>
      <c r="DBL1009" s="215"/>
      <c r="DBM1009" s="215"/>
      <c r="DBN1009" s="215"/>
      <c r="DBO1009" s="215"/>
      <c r="DBP1009" s="215"/>
      <c r="DBQ1009" s="215"/>
      <c r="DBR1009" s="215"/>
      <c r="DBS1009" s="215"/>
      <c r="DBT1009" s="215"/>
      <c r="DBU1009" s="215"/>
      <c r="DBV1009" s="215"/>
      <c r="DBW1009" s="215"/>
      <c r="DBX1009" s="215"/>
      <c r="DBY1009" s="215"/>
      <c r="DBZ1009" s="215"/>
      <c r="DCA1009" s="215"/>
      <c r="DCB1009" s="215"/>
      <c r="DCC1009" s="215"/>
      <c r="DCD1009" s="215"/>
      <c r="DCE1009" s="215"/>
      <c r="DCF1009" s="215"/>
      <c r="DCG1009" s="215"/>
      <c r="DCH1009" s="215"/>
      <c r="DCI1009" s="215"/>
      <c r="DCJ1009" s="215"/>
      <c r="DCK1009" s="215"/>
      <c r="DCL1009" s="215"/>
      <c r="DCM1009" s="215"/>
      <c r="DCN1009" s="215"/>
      <c r="DCO1009" s="215"/>
      <c r="DCP1009" s="215"/>
      <c r="DCQ1009" s="215"/>
      <c r="DCR1009" s="215"/>
      <c r="DCS1009" s="215"/>
      <c r="DCT1009" s="215"/>
      <c r="DCU1009" s="215"/>
      <c r="DCV1009" s="215"/>
      <c r="DCW1009" s="215"/>
      <c r="DCX1009" s="215"/>
      <c r="DCY1009" s="215"/>
      <c r="DCZ1009" s="215"/>
      <c r="DDA1009" s="215"/>
      <c r="DDB1009" s="215"/>
      <c r="DDC1009" s="215"/>
      <c r="DDD1009" s="215"/>
      <c r="DDE1009" s="215"/>
      <c r="DDF1009" s="215"/>
      <c r="DDG1009" s="215"/>
      <c r="DDH1009" s="215"/>
      <c r="DDI1009" s="215"/>
      <c r="DDJ1009" s="215"/>
      <c r="DDK1009" s="215"/>
      <c r="DDL1009" s="215"/>
      <c r="DDM1009" s="215"/>
      <c r="DDN1009" s="215"/>
      <c r="DDO1009" s="215"/>
      <c r="DDP1009" s="215"/>
      <c r="DDQ1009" s="215"/>
      <c r="DDR1009" s="215"/>
      <c r="DDS1009" s="215"/>
      <c r="DDT1009" s="215"/>
      <c r="DDU1009" s="215"/>
      <c r="DDV1009" s="215"/>
      <c r="DDW1009" s="215"/>
      <c r="DDX1009" s="215"/>
      <c r="DDY1009" s="215"/>
      <c r="DDZ1009" s="215"/>
      <c r="DEA1009" s="215"/>
      <c r="DEB1009" s="215"/>
      <c r="DEC1009" s="215"/>
      <c r="DED1009" s="215"/>
      <c r="DEE1009" s="215"/>
      <c r="DEF1009" s="215"/>
      <c r="DEG1009" s="215"/>
      <c r="DEH1009" s="215"/>
      <c r="DEI1009" s="215"/>
      <c r="DEJ1009" s="215"/>
      <c r="DEK1009" s="215"/>
      <c r="DEL1009" s="215"/>
      <c r="DEM1009" s="215"/>
      <c r="DEN1009" s="215"/>
      <c r="DEO1009" s="215"/>
      <c r="DEP1009" s="215"/>
      <c r="DEQ1009" s="215"/>
      <c r="DER1009" s="215"/>
      <c r="DES1009" s="215"/>
      <c r="DET1009" s="215"/>
      <c r="DEU1009" s="215"/>
      <c r="DEV1009" s="215"/>
      <c r="DEW1009" s="215"/>
      <c r="DEX1009" s="215"/>
      <c r="DEY1009" s="215"/>
      <c r="DEZ1009" s="215"/>
      <c r="DFA1009" s="215"/>
      <c r="DFB1009" s="215"/>
      <c r="DFC1009" s="215"/>
      <c r="DFD1009" s="215"/>
      <c r="DFE1009" s="215"/>
      <c r="DFF1009" s="215"/>
      <c r="DFG1009" s="215"/>
      <c r="DFH1009" s="215"/>
      <c r="DFI1009" s="215"/>
      <c r="DFJ1009" s="215"/>
      <c r="DFK1009" s="215"/>
      <c r="DFL1009" s="215"/>
      <c r="DFM1009" s="215"/>
      <c r="DFN1009" s="215"/>
      <c r="DFO1009" s="215"/>
      <c r="DFP1009" s="215"/>
      <c r="DFQ1009" s="215"/>
      <c r="DFR1009" s="215"/>
      <c r="DFS1009" s="215"/>
      <c r="DFT1009" s="215"/>
      <c r="DFU1009" s="215"/>
      <c r="DFV1009" s="215"/>
      <c r="DFW1009" s="215"/>
      <c r="DFX1009" s="215"/>
      <c r="DFY1009" s="215"/>
      <c r="DFZ1009" s="215"/>
      <c r="DGA1009" s="215"/>
      <c r="DGB1009" s="215"/>
      <c r="DGC1009" s="215"/>
      <c r="DGD1009" s="215"/>
      <c r="DGE1009" s="215"/>
      <c r="DGF1009" s="215"/>
      <c r="DGG1009" s="215"/>
      <c r="DGH1009" s="215"/>
      <c r="DGI1009" s="215"/>
      <c r="DGJ1009" s="215"/>
      <c r="DGK1009" s="215"/>
      <c r="DGL1009" s="215"/>
      <c r="DGM1009" s="215"/>
      <c r="DGN1009" s="215"/>
      <c r="DGO1009" s="215"/>
      <c r="DGP1009" s="215"/>
      <c r="DGQ1009" s="215"/>
      <c r="DGR1009" s="215"/>
      <c r="DGS1009" s="215"/>
      <c r="DGT1009" s="215"/>
      <c r="DGU1009" s="215"/>
      <c r="DGV1009" s="215"/>
      <c r="DGW1009" s="215"/>
      <c r="DGX1009" s="215"/>
      <c r="DGY1009" s="215"/>
      <c r="DGZ1009" s="215"/>
      <c r="DHA1009" s="215"/>
      <c r="DHB1009" s="215"/>
      <c r="DHC1009" s="215"/>
      <c r="DHD1009" s="215"/>
      <c r="DHE1009" s="215"/>
      <c r="DHF1009" s="215"/>
      <c r="DHG1009" s="215"/>
      <c r="DHH1009" s="215"/>
      <c r="DHI1009" s="215"/>
      <c r="DHJ1009" s="215"/>
      <c r="DHK1009" s="215"/>
      <c r="DHL1009" s="215"/>
      <c r="DHM1009" s="215"/>
      <c r="DHN1009" s="215"/>
      <c r="DHO1009" s="215"/>
      <c r="DHP1009" s="215"/>
      <c r="DHQ1009" s="215"/>
      <c r="DHR1009" s="215"/>
      <c r="DHS1009" s="215"/>
      <c r="DHT1009" s="215"/>
      <c r="DHU1009" s="215"/>
      <c r="DHV1009" s="215"/>
      <c r="DHW1009" s="215"/>
      <c r="DHX1009" s="215"/>
      <c r="DHY1009" s="215"/>
      <c r="DHZ1009" s="215"/>
      <c r="DIA1009" s="215"/>
      <c r="DIB1009" s="215"/>
      <c r="DIC1009" s="215"/>
      <c r="DID1009" s="215"/>
      <c r="DIE1009" s="215"/>
      <c r="DIF1009" s="215"/>
      <c r="DIG1009" s="215"/>
      <c r="DIH1009" s="215"/>
      <c r="DII1009" s="215"/>
      <c r="DIJ1009" s="215"/>
      <c r="DIK1009" s="215"/>
      <c r="DIL1009" s="215"/>
      <c r="DIM1009" s="215"/>
      <c r="DIN1009" s="215"/>
      <c r="DIO1009" s="215"/>
      <c r="DIP1009" s="215"/>
      <c r="DIQ1009" s="215"/>
      <c r="DIR1009" s="215"/>
      <c r="DIS1009" s="215"/>
      <c r="DIT1009" s="215"/>
      <c r="DIU1009" s="215"/>
      <c r="DIV1009" s="215"/>
      <c r="DIW1009" s="215"/>
      <c r="DIX1009" s="215"/>
      <c r="DIY1009" s="215"/>
      <c r="DIZ1009" s="215"/>
      <c r="DJA1009" s="215"/>
      <c r="DJB1009" s="215"/>
      <c r="DJC1009" s="215"/>
      <c r="DJD1009" s="215"/>
      <c r="DJE1009" s="215"/>
      <c r="DJF1009" s="215"/>
      <c r="DJG1009" s="215"/>
      <c r="DJH1009" s="215"/>
      <c r="DJI1009" s="215"/>
      <c r="DJJ1009" s="215"/>
      <c r="DJK1009" s="215"/>
      <c r="DJL1009" s="215"/>
      <c r="DJM1009" s="215"/>
      <c r="DJN1009" s="215"/>
      <c r="DJO1009" s="215"/>
      <c r="DJP1009" s="215"/>
      <c r="DJQ1009" s="215"/>
      <c r="DJR1009" s="215"/>
      <c r="DJS1009" s="215"/>
      <c r="DJT1009" s="215"/>
      <c r="DJU1009" s="215"/>
      <c r="DJV1009" s="215"/>
      <c r="DJW1009" s="215"/>
      <c r="DJX1009" s="215"/>
      <c r="DJY1009" s="215"/>
      <c r="DJZ1009" s="215"/>
      <c r="DKA1009" s="215"/>
      <c r="DKB1009" s="215"/>
      <c r="DKC1009" s="215"/>
      <c r="DKD1009" s="215"/>
      <c r="DKE1009" s="215"/>
      <c r="DKF1009" s="215"/>
      <c r="DKG1009" s="215"/>
      <c r="DKH1009" s="215"/>
      <c r="DKI1009" s="215"/>
      <c r="DKJ1009" s="215"/>
      <c r="DKK1009" s="215"/>
      <c r="DKL1009" s="215"/>
      <c r="DKM1009" s="215"/>
      <c r="DKN1009" s="215"/>
      <c r="DKO1009" s="215"/>
      <c r="DKP1009" s="215"/>
      <c r="DKQ1009" s="215"/>
      <c r="DKR1009" s="215"/>
      <c r="DKS1009" s="215"/>
      <c r="DKT1009" s="215"/>
      <c r="DKU1009" s="215"/>
      <c r="DKV1009" s="215"/>
      <c r="DKW1009" s="215"/>
      <c r="DKX1009" s="215"/>
      <c r="DKY1009" s="215"/>
      <c r="DKZ1009" s="215"/>
      <c r="DLA1009" s="215"/>
      <c r="DLB1009" s="215"/>
      <c r="DLC1009" s="215"/>
      <c r="DLD1009" s="215"/>
      <c r="DLE1009" s="215"/>
      <c r="DLF1009" s="215"/>
      <c r="DLG1009" s="215"/>
      <c r="DLH1009" s="215"/>
      <c r="DLI1009" s="215"/>
      <c r="DLJ1009" s="215"/>
      <c r="DLK1009" s="215"/>
      <c r="DLL1009" s="215"/>
      <c r="DLM1009" s="215"/>
      <c r="DLN1009" s="215"/>
      <c r="DLO1009" s="215"/>
      <c r="DLP1009" s="215"/>
      <c r="DLQ1009" s="215"/>
      <c r="DLR1009" s="215"/>
      <c r="DLS1009" s="215"/>
      <c r="DLT1009" s="215"/>
      <c r="DLU1009" s="215"/>
      <c r="DLV1009" s="215"/>
      <c r="DLW1009" s="215"/>
      <c r="DLX1009" s="215"/>
      <c r="DLY1009" s="215"/>
      <c r="DLZ1009" s="215"/>
      <c r="DMA1009" s="215"/>
      <c r="DMB1009" s="215"/>
      <c r="DMC1009" s="215"/>
      <c r="DMD1009" s="215"/>
      <c r="DME1009" s="215"/>
      <c r="DMF1009" s="215"/>
      <c r="DMG1009" s="215"/>
      <c r="DMH1009" s="215"/>
      <c r="DMI1009" s="215"/>
      <c r="DMJ1009" s="215"/>
      <c r="DMK1009" s="215"/>
      <c r="DML1009" s="215"/>
      <c r="DMM1009" s="215"/>
      <c r="DMN1009" s="215"/>
      <c r="DMO1009" s="215"/>
      <c r="DMP1009" s="215"/>
      <c r="DMQ1009" s="215"/>
      <c r="DMR1009" s="215"/>
      <c r="DMS1009" s="215"/>
      <c r="DMT1009" s="215"/>
      <c r="DMU1009" s="215"/>
      <c r="DMV1009" s="215"/>
      <c r="DMW1009" s="215"/>
      <c r="DMX1009" s="215"/>
      <c r="DMY1009" s="215"/>
      <c r="DMZ1009" s="215"/>
      <c r="DNA1009" s="215"/>
      <c r="DNB1009" s="215"/>
      <c r="DNC1009" s="215"/>
      <c r="DND1009" s="215"/>
      <c r="DNE1009" s="215"/>
      <c r="DNF1009" s="215"/>
      <c r="DNG1009" s="215"/>
      <c r="DNH1009" s="215"/>
      <c r="DNI1009" s="215"/>
      <c r="DNJ1009" s="215"/>
      <c r="DNK1009" s="215"/>
      <c r="DNL1009" s="215"/>
      <c r="DNM1009" s="215"/>
      <c r="DNN1009" s="215"/>
      <c r="DNO1009" s="215"/>
      <c r="DNP1009" s="215"/>
      <c r="DNQ1009" s="215"/>
      <c r="DNR1009" s="215"/>
      <c r="DNS1009" s="215"/>
      <c r="DNT1009" s="215"/>
      <c r="DNU1009" s="215"/>
      <c r="DNV1009" s="215"/>
      <c r="DNW1009" s="215"/>
      <c r="DNX1009" s="215"/>
      <c r="DNY1009" s="215"/>
      <c r="DNZ1009" s="215"/>
      <c r="DOA1009" s="215"/>
      <c r="DOB1009" s="215"/>
      <c r="DOC1009" s="215"/>
      <c r="DOD1009" s="215"/>
      <c r="DOE1009" s="215"/>
      <c r="DOF1009" s="215"/>
      <c r="DOG1009" s="215"/>
      <c r="DOH1009" s="215"/>
      <c r="DOI1009" s="215"/>
      <c r="DOJ1009" s="215"/>
      <c r="DOK1009" s="215"/>
      <c r="DOL1009" s="215"/>
      <c r="DOM1009" s="215"/>
      <c r="DON1009" s="215"/>
      <c r="DOO1009" s="215"/>
      <c r="DOP1009" s="215"/>
      <c r="DOQ1009" s="215"/>
      <c r="DOR1009" s="215"/>
      <c r="DOS1009" s="215"/>
      <c r="DOT1009" s="215"/>
      <c r="DOU1009" s="215"/>
      <c r="DOV1009" s="215"/>
      <c r="DOW1009" s="215"/>
      <c r="DOX1009" s="215"/>
      <c r="DOY1009" s="215"/>
      <c r="DOZ1009" s="215"/>
      <c r="DPA1009" s="215"/>
      <c r="DPB1009" s="215"/>
      <c r="DPC1009" s="215"/>
      <c r="DPD1009" s="215"/>
      <c r="DPE1009" s="215"/>
      <c r="DPF1009" s="215"/>
      <c r="DPG1009" s="215"/>
      <c r="DPH1009" s="215"/>
      <c r="DPI1009" s="215"/>
      <c r="DPJ1009" s="215"/>
      <c r="DPK1009" s="215"/>
      <c r="DPL1009" s="215"/>
      <c r="DPM1009" s="215"/>
      <c r="DPN1009" s="215"/>
      <c r="DPO1009" s="215"/>
      <c r="DPP1009" s="215"/>
      <c r="DPQ1009" s="215"/>
      <c r="DPR1009" s="215"/>
      <c r="DPS1009" s="215"/>
      <c r="DPT1009" s="215"/>
      <c r="DPU1009" s="215"/>
      <c r="DPV1009" s="215"/>
      <c r="DPW1009" s="215"/>
      <c r="DPX1009" s="215"/>
      <c r="DPY1009" s="215"/>
      <c r="DPZ1009" s="215"/>
      <c r="DQA1009" s="215"/>
      <c r="DQB1009" s="215"/>
      <c r="DQC1009" s="215"/>
      <c r="DQD1009" s="215"/>
      <c r="DQE1009" s="215"/>
      <c r="DQF1009" s="215"/>
      <c r="DQG1009" s="215"/>
      <c r="DQH1009" s="215"/>
      <c r="DQI1009" s="215"/>
      <c r="DQJ1009" s="215"/>
      <c r="DQK1009" s="215"/>
      <c r="DQL1009" s="215"/>
      <c r="DQM1009" s="215"/>
      <c r="DQN1009" s="215"/>
      <c r="DQO1009" s="215"/>
      <c r="DQP1009" s="215"/>
      <c r="DQQ1009" s="215"/>
      <c r="DQR1009" s="215"/>
      <c r="DQS1009" s="215"/>
      <c r="DQT1009" s="215"/>
      <c r="DQU1009" s="215"/>
      <c r="DQV1009" s="215"/>
      <c r="DQW1009" s="215"/>
      <c r="DQX1009" s="215"/>
      <c r="DQY1009" s="215"/>
      <c r="DQZ1009" s="215"/>
      <c r="DRA1009" s="215"/>
      <c r="DRB1009" s="215"/>
      <c r="DRC1009" s="215"/>
      <c r="DRD1009" s="215"/>
      <c r="DRE1009" s="215"/>
      <c r="DRF1009" s="215"/>
      <c r="DRG1009" s="215"/>
      <c r="DRH1009" s="215"/>
      <c r="DRI1009" s="215"/>
      <c r="DRJ1009" s="215"/>
      <c r="DRK1009" s="215"/>
      <c r="DRL1009" s="215"/>
      <c r="DRM1009" s="215"/>
      <c r="DRN1009" s="215"/>
      <c r="DRO1009" s="215"/>
      <c r="DRP1009" s="215"/>
      <c r="DRQ1009" s="215"/>
      <c r="DRR1009" s="215"/>
      <c r="DRS1009" s="215"/>
      <c r="DRT1009" s="215"/>
      <c r="DRU1009" s="215"/>
      <c r="DRV1009" s="215"/>
      <c r="DRW1009" s="215"/>
      <c r="DRX1009" s="215"/>
      <c r="DRY1009" s="215"/>
      <c r="DRZ1009" s="215"/>
      <c r="DSA1009" s="215"/>
      <c r="DSB1009" s="215"/>
      <c r="DSC1009" s="215"/>
      <c r="DSD1009" s="215"/>
      <c r="DSE1009" s="215"/>
      <c r="DSF1009" s="215"/>
      <c r="DSG1009" s="215"/>
      <c r="DSH1009" s="215"/>
      <c r="DSI1009" s="215"/>
      <c r="DSJ1009" s="215"/>
      <c r="DSK1009" s="215"/>
      <c r="DSL1009" s="215"/>
      <c r="DSM1009" s="215"/>
      <c r="DSN1009" s="215"/>
      <c r="DSO1009" s="215"/>
      <c r="DSP1009" s="215"/>
      <c r="DSQ1009" s="215"/>
      <c r="DSR1009" s="215"/>
      <c r="DSS1009" s="215"/>
      <c r="DST1009" s="215"/>
      <c r="DSU1009" s="215"/>
      <c r="DSV1009" s="215"/>
      <c r="DSW1009" s="215"/>
      <c r="DSX1009" s="215"/>
      <c r="DSY1009" s="215"/>
      <c r="DSZ1009" s="215"/>
      <c r="DTA1009" s="215"/>
      <c r="DTB1009" s="215"/>
      <c r="DTC1009" s="215"/>
      <c r="DTD1009" s="215"/>
      <c r="DTE1009" s="215"/>
      <c r="DTF1009" s="215"/>
      <c r="DTG1009" s="215"/>
      <c r="DTH1009" s="215"/>
      <c r="DTI1009" s="215"/>
      <c r="DTJ1009" s="215"/>
      <c r="DTK1009" s="215"/>
      <c r="DTL1009" s="215"/>
      <c r="DTM1009" s="215"/>
      <c r="DTN1009" s="215"/>
      <c r="DTO1009" s="215"/>
      <c r="DTP1009" s="215"/>
      <c r="DTQ1009" s="215"/>
      <c r="DTR1009" s="215"/>
      <c r="DTS1009" s="215"/>
      <c r="DTT1009" s="215"/>
      <c r="DTU1009" s="215"/>
      <c r="DTV1009" s="215"/>
      <c r="DTW1009" s="215"/>
      <c r="DTX1009" s="215"/>
      <c r="DTY1009" s="215"/>
      <c r="DTZ1009" s="215"/>
      <c r="DUA1009" s="215"/>
      <c r="DUB1009" s="215"/>
      <c r="DUC1009" s="215"/>
      <c r="DUD1009" s="215"/>
      <c r="DUE1009" s="215"/>
      <c r="DUF1009" s="215"/>
      <c r="DUG1009" s="215"/>
      <c r="DUH1009" s="215"/>
      <c r="DUI1009" s="215"/>
      <c r="DUJ1009" s="215"/>
      <c r="DUK1009" s="215"/>
      <c r="DUL1009" s="215"/>
      <c r="DUM1009" s="215"/>
      <c r="DUN1009" s="215"/>
      <c r="DUO1009" s="215"/>
      <c r="DUP1009" s="215"/>
      <c r="DUQ1009" s="215"/>
      <c r="DUR1009" s="215"/>
      <c r="DUS1009" s="215"/>
      <c r="DUT1009" s="215"/>
      <c r="DUU1009" s="215"/>
      <c r="DUV1009" s="215"/>
      <c r="DUW1009" s="215"/>
      <c r="DUX1009" s="215"/>
      <c r="DUY1009" s="215"/>
      <c r="DUZ1009" s="215"/>
      <c r="DVA1009" s="215"/>
      <c r="DVB1009" s="215"/>
      <c r="DVC1009" s="215"/>
      <c r="DVD1009" s="215"/>
      <c r="DVE1009" s="215"/>
      <c r="DVF1009" s="215"/>
      <c r="DVG1009" s="215"/>
      <c r="DVH1009" s="215"/>
      <c r="DVI1009" s="215"/>
      <c r="DVJ1009" s="215"/>
      <c r="DVK1009" s="215"/>
      <c r="DVL1009" s="215"/>
      <c r="DVM1009" s="215"/>
      <c r="DVN1009" s="215"/>
      <c r="DVO1009" s="215"/>
      <c r="DVP1009" s="215"/>
      <c r="DVQ1009" s="215"/>
      <c r="DVR1009" s="215"/>
      <c r="DVS1009" s="215"/>
      <c r="DVT1009" s="215"/>
      <c r="DVU1009" s="215"/>
      <c r="DVV1009" s="215"/>
      <c r="DVW1009" s="215"/>
      <c r="DVX1009" s="215"/>
      <c r="DVY1009" s="215"/>
      <c r="DVZ1009" s="215"/>
      <c r="DWA1009" s="215"/>
      <c r="DWB1009" s="215"/>
      <c r="DWC1009" s="215"/>
      <c r="DWD1009" s="215"/>
      <c r="DWE1009" s="215"/>
      <c r="DWF1009" s="215"/>
      <c r="DWG1009" s="215"/>
      <c r="DWH1009" s="215"/>
      <c r="DWI1009" s="215"/>
      <c r="DWJ1009" s="215"/>
      <c r="DWK1009" s="215"/>
      <c r="DWL1009" s="215"/>
      <c r="DWM1009" s="215"/>
      <c r="DWN1009" s="215"/>
      <c r="DWO1009" s="215"/>
      <c r="DWP1009" s="215"/>
      <c r="DWQ1009" s="215"/>
      <c r="DWR1009" s="215"/>
      <c r="DWS1009" s="215"/>
      <c r="DWT1009" s="215"/>
      <c r="DWU1009" s="215"/>
      <c r="DWV1009" s="215"/>
      <c r="DWW1009" s="215"/>
      <c r="DWX1009" s="215"/>
      <c r="DWY1009" s="215"/>
      <c r="DWZ1009" s="215"/>
      <c r="DXA1009" s="215"/>
      <c r="DXB1009" s="215"/>
      <c r="DXC1009" s="215"/>
      <c r="DXD1009" s="215"/>
      <c r="DXE1009" s="215"/>
      <c r="DXF1009" s="215"/>
      <c r="DXG1009" s="215"/>
      <c r="DXH1009" s="215"/>
      <c r="DXI1009" s="215"/>
      <c r="DXJ1009" s="215"/>
      <c r="DXK1009" s="215"/>
      <c r="DXL1009" s="215"/>
      <c r="DXM1009" s="215"/>
      <c r="DXN1009" s="215"/>
      <c r="DXO1009" s="215"/>
      <c r="DXP1009" s="215"/>
      <c r="DXQ1009" s="215"/>
      <c r="DXR1009" s="215"/>
      <c r="DXS1009" s="215"/>
      <c r="DXT1009" s="215"/>
      <c r="DXU1009" s="215"/>
      <c r="DXV1009" s="215"/>
      <c r="DXW1009" s="215"/>
      <c r="DXX1009" s="215"/>
      <c r="DXY1009" s="215"/>
      <c r="DXZ1009" s="215"/>
      <c r="DYA1009" s="215"/>
      <c r="DYB1009" s="215"/>
      <c r="DYC1009" s="215"/>
      <c r="DYD1009" s="215"/>
      <c r="DYE1009" s="215"/>
      <c r="DYF1009" s="215"/>
      <c r="DYG1009" s="215"/>
      <c r="DYH1009" s="215"/>
      <c r="DYI1009" s="215"/>
      <c r="DYJ1009" s="215"/>
      <c r="DYK1009" s="215"/>
      <c r="DYL1009" s="215"/>
      <c r="DYM1009" s="215"/>
      <c r="DYN1009" s="215"/>
      <c r="DYO1009" s="215"/>
      <c r="DYP1009" s="215"/>
      <c r="DYQ1009" s="215"/>
      <c r="DYR1009" s="215"/>
      <c r="DYS1009" s="215"/>
      <c r="DYT1009" s="215"/>
      <c r="DYU1009" s="215"/>
      <c r="DYV1009" s="215"/>
      <c r="DYW1009" s="215"/>
      <c r="DYX1009" s="215"/>
      <c r="DYY1009" s="215"/>
      <c r="DYZ1009" s="215"/>
      <c r="DZA1009" s="215"/>
      <c r="DZB1009" s="215"/>
      <c r="DZC1009" s="215"/>
      <c r="DZD1009" s="215"/>
      <c r="DZE1009" s="215"/>
      <c r="DZF1009" s="215"/>
      <c r="DZG1009" s="215"/>
      <c r="DZH1009" s="215"/>
      <c r="DZI1009" s="215"/>
      <c r="DZJ1009" s="215"/>
      <c r="DZK1009" s="215"/>
      <c r="DZL1009" s="215"/>
      <c r="DZM1009" s="215"/>
      <c r="DZN1009" s="215"/>
      <c r="DZO1009" s="215"/>
      <c r="DZP1009" s="215"/>
      <c r="DZQ1009" s="215"/>
      <c r="DZR1009" s="215"/>
      <c r="DZS1009" s="215"/>
      <c r="DZT1009" s="215"/>
      <c r="DZU1009" s="215"/>
      <c r="DZV1009" s="215"/>
      <c r="DZW1009" s="215"/>
      <c r="DZX1009" s="215"/>
      <c r="DZY1009" s="215"/>
      <c r="DZZ1009" s="215"/>
      <c r="EAA1009" s="215"/>
      <c r="EAB1009" s="215"/>
      <c r="EAC1009" s="215"/>
      <c r="EAD1009" s="215"/>
      <c r="EAE1009" s="215"/>
      <c r="EAF1009" s="215"/>
      <c r="EAG1009" s="215"/>
      <c r="EAH1009" s="215"/>
      <c r="EAI1009" s="215"/>
      <c r="EAJ1009" s="215"/>
      <c r="EAK1009" s="215"/>
      <c r="EAL1009" s="215"/>
      <c r="EAM1009" s="215"/>
      <c r="EAN1009" s="215"/>
      <c r="EAO1009" s="215"/>
      <c r="EAP1009" s="215"/>
      <c r="EAQ1009" s="215"/>
      <c r="EAR1009" s="215"/>
      <c r="EAS1009" s="215"/>
      <c r="EAT1009" s="215"/>
      <c r="EAU1009" s="215"/>
      <c r="EAV1009" s="215"/>
      <c r="EAW1009" s="215"/>
      <c r="EAX1009" s="215"/>
      <c r="EAY1009" s="215"/>
      <c r="EAZ1009" s="215"/>
      <c r="EBA1009" s="215"/>
      <c r="EBB1009" s="215"/>
      <c r="EBC1009" s="215"/>
      <c r="EBD1009" s="215"/>
      <c r="EBE1009" s="215"/>
      <c r="EBF1009" s="215"/>
      <c r="EBG1009" s="215"/>
      <c r="EBH1009" s="215"/>
      <c r="EBI1009" s="215"/>
      <c r="EBJ1009" s="215"/>
      <c r="EBK1009" s="215"/>
      <c r="EBL1009" s="215"/>
      <c r="EBM1009" s="215"/>
      <c r="EBN1009" s="215"/>
      <c r="EBO1009" s="215"/>
      <c r="EBP1009" s="215"/>
      <c r="EBQ1009" s="215"/>
      <c r="EBR1009" s="215"/>
      <c r="EBS1009" s="215"/>
      <c r="EBT1009" s="215"/>
      <c r="EBU1009" s="215"/>
      <c r="EBV1009" s="215"/>
      <c r="EBW1009" s="215"/>
      <c r="EBX1009" s="215"/>
      <c r="EBY1009" s="215"/>
      <c r="EBZ1009" s="215"/>
      <c r="ECA1009" s="215"/>
      <c r="ECB1009" s="215"/>
      <c r="ECC1009" s="215"/>
      <c r="ECD1009" s="215"/>
      <c r="ECE1009" s="215"/>
      <c r="ECF1009" s="215"/>
      <c r="ECG1009" s="215"/>
      <c r="ECH1009" s="215"/>
      <c r="ECI1009" s="215"/>
      <c r="ECJ1009" s="215"/>
      <c r="ECK1009" s="215"/>
      <c r="ECL1009" s="215"/>
      <c r="ECM1009" s="215"/>
      <c r="ECN1009" s="215"/>
      <c r="ECO1009" s="215"/>
      <c r="ECP1009" s="215"/>
      <c r="ECQ1009" s="215"/>
      <c r="ECR1009" s="215"/>
      <c r="ECS1009" s="215"/>
      <c r="ECT1009" s="215"/>
      <c r="ECU1009" s="215"/>
      <c r="ECV1009" s="215"/>
      <c r="ECW1009" s="215"/>
      <c r="ECX1009" s="215"/>
      <c r="ECY1009" s="215"/>
      <c r="ECZ1009" s="215"/>
      <c r="EDA1009" s="215"/>
      <c r="EDB1009" s="215"/>
      <c r="EDC1009" s="215"/>
      <c r="EDD1009" s="215"/>
      <c r="EDE1009" s="215"/>
      <c r="EDF1009" s="215"/>
      <c r="EDG1009" s="215"/>
      <c r="EDH1009" s="215"/>
      <c r="EDI1009" s="215"/>
      <c r="EDJ1009" s="215"/>
      <c r="EDK1009" s="215"/>
      <c r="EDL1009" s="215"/>
      <c r="EDM1009" s="215"/>
      <c r="EDN1009" s="215"/>
      <c r="EDO1009" s="215"/>
      <c r="EDP1009" s="215"/>
      <c r="EDQ1009" s="215"/>
      <c r="EDR1009" s="215"/>
      <c r="EDS1009" s="215"/>
      <c r="EDT1009" s="215"/>
      <c r="EDU1009" s="215"/>
      <c r="EDV1009" s="215"/>
      <c r="EDW1009" s="215"/>
      <c r="EDX1009" s="215"/>
      <c r="EDY1009" s="215"/>
      <c r="EDZ1009" s="215"/>
      <c r="EEA1009" s="215"/>
      <c r="EEB1009" s="215"/>
      <c r="EEC1009" s="215"/>
      <c r="EED1009" s="215"/>
      <c r="EEE1009" s="215"/>
      <c r="EEF1009" s="215"/>
      <c r="EEG1009" s="215"/>
      <c r="EEH1009" s="215"/>
      <c r="EEI1009" s="215"/>
      <c r="EEJ1009" s="215"/>
      <c r="EEK1009" s="215"/>
      <c r="EEL1009" s="215"/>
      <c r="EEM1009" s="215"/>
      <c r="EEN1009" s="215"/>
      <c r="EEO1009" s="215"/>
      <c r="EEP1009" s="215"/>
      <c r="EEQ1009" s="215"/>
      <c r="EER1009" s="215"/>
      <c r="EES1009" s="215"/>
      <c r="EET1009" s="215"/>
      <c r="EEU1009" s="215"/>
      <c r="EEV1009" s="215"/>
      <c r="EEW1009" s="215"/>
      <c r="EEX1009" s="215"/>
      <c r="EEY1009" s="215"/>
      <c r="EEZ1009" s="215"/>
      <c r="EFA1009" s="215"/>
      <c r="EFB1009" s="215"/>
      <c r="EFC1009" s="215"/>
      <c r="EFD1009" s="215"/>
      <c r="EFE1009" s="215"/>
      <c r="EFF1009" s="215"/>
      <c r="EFG1009" s="215"/>
      <c r="EFH1009" s="215"/>
      <c r="EFI1009" s="215"/>
      <c r="EFJ1009" s="215"/>
      <c r="EFK1009" s="215"/>
      <c r="EFL1009" s="215"/>
      <c r="EFM1009" s="215"/>
      <c r="EFN1009" s="215"/>
      <c r="EFO1009" s="215"/>
      <c r="EFP1009" s="215"/>
      <c r="EFQ1009" s="215"/>
      <c r="EFR1009" s="215"/>
      <c r="EFS1009" s="215"/>
      <c r="EFT1009" s="215"/>
      <c r="EFU1009" s="215"/>
      <c r="EFV1009" s="215"/>
      <c r="EFW1009" s="215"/>
      <c r="EFX1009" s="215"/>
      <c r="EFY1009" s="215"/>
      <c r="EFZ1009" s="215"/>
      <c r="EGA1009" s="215"/>
      <c r="EGB1009" s="215"/>
      <c r="EGC1009" s="215"/>
      <c r="EGD1009" s="215"/>
      <c r="EGE1009" s="215"/>
      <c r="EGF1009" s="215"/>
      <c r="EGG1009" s="215"/>
      <c r="EGH1009" s="215"/>
      <c r="EGI1009" s="215"/>
      <c r="EGJ1009" s="215"/>
      <c r="EGK1009" s="215"/>
      <c r="EGL1009" s="215"/>
      <c r="EGM1009" s="215"/>
      <c r="EGN1009" s="215"/>
      <c r="EGO1009" s="215"/>
      <c r="EGP1009" s="215"/>
      <c r="EGQ1009" s="215"/>
      <c r="EGR1009" s="215"/>
      <c r="EGS1009" s="215"/>
      <c r="EGT1009" s="215"/>
      <c r="EGU1009" s="215"/>
      <c r="EGV1009" s="215"/>
      <c r="EGW1009" s="215"/>
      <c r="EGX1009" s="215"/>
      <c r="EGY1009" s="215"/>
      <c r="EGZ1009" s="215"/>
      <c r="EHA1009" s="215"/>
      <c r="EHB1009" s="215"/>
      <c r="EHC1009" s="215"/>
      <c r="EHD1009" s="215"/>
      <c r="EHE1009" s="215"/>
      <c r="EHF1009" s="215"/>
      <c r="EHG1009" s="215"/>
      <c r="EHH1009" s="215"/>
      <c r="EHI1009" s="215"/>
      <c r="EHJ1009" s="215"/>
      <c r="EHK1009" s="215"/>
      <c r="EHL1009" s="215"/>
      <c r="EHM1009" s="215"/>
      <c r="EHN1009" s="215"/>
      <c r="EHO1009" s="215"/>
      <c r="EHP1009" s="215"/>
      <c r="EHQ1009" s="215"/>
      <c r="EHR1009" s="215"/>
      <c r="EHS1009" s="215"/>
      <c r="EHT1009" s="215"/>
      <c r="EHU1009" s="215"/>
      <c r="EHV1009" s="215"/>
      <c r="EHW1009" s="215"/>
      <c r="EHX1009" s="215"/>
      <c r="EHY1009" s="215"/>
      <c r="EHZ1009" s="215"/>
      <c r="EIA1009" s="215"/>
      <c r="EIB1009" s="215"/>
      <c r="EIC1009" s="215"/>
      <c r="EID1009" s="215"/>
      <c r="EIE1009" s="215"/>
      <c r="EIF1009" s="215"/>
      <c r="EIG1009" s="215"/>
      <c r="EIH1009" s="215"/>
      <c r="EII1009" s="215"/>
      <c r="EIJ1009" s="215"/>
      <c r="EIK1009" s="215"/>
      <c r="EIL1009" s="215"/>
      <c r="EIM1009" s="215"/>
      <c r="EIN1009" s="215"/>
      <c r="EIO1009" s="215"/>
      <c r="EIP1009" s="215"/>
      <c r="EIQ1009" s="215"/>
      <c r="EIR1009" s="215"/>
      <c r="EIS1009" s="215"/>
      <c r="EIT1009" s="215"/>
      <c r="EIU1009" s="215"/>
      <c r="EIV1009" s="215"/>
      <c r="EIW1009" s="215"/>
      <c r="EIX1009" s="215"/>
      <c r="EIY1009" s="215"/>
      <c r="EIZ1009" s="215"/>
      <c r="EJA1009" s="215"/>
      <c r="EJB1009" s="215"/>
      <c r="EJC1009" s="215"/>
      <c r="EJD1009" s="215"/>
      <c r="EJE1009" s="215"/>
      <c r="EJF1009" s="215"/>
      <c r="EJG1009" s="215"/>
      <c r="EJH1009" s="215"/>
      <c r="EJI1009" s="215"/>
      <c r="EJJ1009" s="215"/>
      <c r="EJK1009" s="215"/>
      <c r="EJL1009" s="215"/>
      <c r="EJM1009" s="215"/>
      <c r="EJN1009" s="215"/>
      <c r="EJO1009" s="215"/>
      <c r="EJP1009" s="215"/>
      <c r="EJQ1009" s="215"/>
      <c r="EJR1009" s="215"/>
      <c r="EJS1009" s="215"/>
      <c r="EJT1009" s="215"/>
      <c r="EJU1009" s="215"/>
      <c r="EJV1009" s="215"/>
      <c r="EJW1009" s="215"/>
      <c r="EJX1009" s="215"/>
      <c r="EJY1009" s="215"/>
      <c r="EJZ1009" s="215"/>
      <c r="EKA1009" s="215"/>
      <c r="EKB1009" s="215"/>
      <c r="EKC1009" s="215"/>
      <c r="EKD1009" s="215"/>
      <c r="EKE1009" s="215"/>
      <c r="EKF1009" s="215"/>
      <c r="EKG1009" s="215"/>
      <c r="EKH1009" s="215"/>
      <c r="EKI1009" s="215"/>
      <c r="EKJ1009" s="215"/>
      <c r="EKK1009" s="215"/>
      <c r="EKL1009" s="215"/>
      <c r="EKM1009" s="215"/>
      <c r="EKN1009" s="215"/>
      <c r="EKO1009" s="215"/>
      <c r="EKP1009" s="215"/>
      <c r="EKQ1009" s="215"/>
      <c r="EKR1009" s="215"/>
      <c r="EKS1009" s="215"/>
      <c r="EKT1009" s="215"/>
      <c r="EKU1009" s="215"/>
      <c r="EKV1009" s="215"/>
      <c r="EKW1009" s="215"/>
      <c r="EKX1009" s="215"/>
      <c r="EKY1009" s="215"/>
      <c r="EKZ1009" s="215"/>
      <c r="ELA1009" s="215"/>
      <c r="ELB1009" s="215"/>
      <c r="ELC1009" s="215"/>
      <c r="ELD1009" s="215"/>
      <c r="ELE1009" s="215"/>
      <c r="ELF1009" s="215"/>
      <c r="ELG1009" s="215"/>
      <c r="ELH1009" s="215"/>
      <c r="ELI1009" s="215"/>
      <c r="ELJ1009" s="215"/>
      <c r="ELK1009" s="215"/>
      <c r="ELL1009" s="215"/>
      <c r="ELM1009" s="215"/>
      <c r="ELN1009" s="215"/>
      <c r="ELO1009" s="215"/>
      <c r="ELP1009" s="215"/>
      <c r="ELQ1009" s="215"/>
      <c r="ELR1009" s="215"/>
      <c r="ELS1009" s="215"/>
      <c r="ELT1009" s="215"/>
      <c r="ELU1009" s="215"/>
      <c r="ELV1009" s="215"/>
      <c r="ELW1009" s="215"/>
      <c r="ELX1009" s="215"/>
      <c r="ELY1009" s="215"/>
      <c r="ELZ1009" s="215"/>
      <c r="EMA1009" s="215"/>
      <c r="EMB1009" s="215"/>
      <c r="EMC1009" s="215"/>
      <c r="EMD1009" s="215"/>
      <c r="EME1009" s="215"/>
      <c r="EMF1009" s="215"/>
      <c r="EMG1009" s="215"/>
      <c r="EMH1009" s="215"/>
      <c r="EMI1009" s="215"/>
      <c r="EMJ1009" s="215"/>
      <c r="EMK1009" s="215"/>
      <c r="EML1009" s="215"/>
      <c r="EMM1009" s="215"/>
      <c r="EMN1009" s="215"/>
      <c r="EMO1009" s="215"/>
      <c r="EMP1009" s="215"/>
      <c r="EMQ1009" s="215"/>
      <c r="EMR1009" s="215"/>
      <c r="EMS1009" s="215"/>
      <c r="EMT1009" s="215"/>
      <c r="EMU1009" s="215"/>
      <c r="EMV1009" s="215"/>
      <c r="EMW1009" s="215"/>
      <c r="EMX1009" s="215"/>
      <c r="EMY1009" s="215"/>
      <c r="EMZ1009" s="215"/>
      <c r="ENA1009" s="215"/>
      <c r="ENB1009" s="215"/>
      <c r="ENC1009" s="215"/>
      <c r="END1009" s="215"/>
      <c r="ENE1009" s="215"/>
      <c r="ENF1009" s="215"/>
      <c r="ENG1009" s="215"/>
      <c r="ENH1009" s="215"/>
      <c r="ENI1009" s="215"/>
      <c r="ENJ1009" s="215"/>
      <c r="ENK1009" s="215"/>
      <c r="ENL1009" s="215"/>
      <c r="ENM1009" s="215"/>
      <c r="ENN1009" s="215"/>
      <c r="ENO1009" s="215"/>
      <c r="ENP1009" s="215"/>
      <c r="ENQ1009" s="215"/>
      <c r="ENR1009" s="215"/>
      <c r="ENS1009" s="215"/>
      <c r="ENT1009" s="215"/>
      <c r="ENU1009" s="215"/>
      <c r="ENV1009" s="215"/>
      <c r="ENW1009" s="215"/>
      <c r="ENX1009" s="215"/>
      <c r="ENY1009" s="215"/>
      <c r="ENZ1009" s="215"/>
      <c r="EOA1009" s="215"/>
      <c r="EOB1009" s="215"/>
      <c r="EOC1009" s="215"/>
      <c r="EOD1009" s="215"/>
      <c r="EOE1009" s="215"/>
      <c r="EOF1009" s="215"/>
      <c r="EOG1009" s="215"/>
      <c r="EOH1009" s="215"/>
      <c r="EOI1009" s="215"/>
      <c r="EOJ1009" s="215"/>
      <c r="EOK1009" s="215"/>
      <c r="EOL1009" s="215"/>
      <c r="EOM1009" s="215"/>
      <c r="EON1009" s="215"/>
      <c r="EOO1009" s="215"/>
      <c r="EOP1009" s="215"/>
      <c r="EOQ1009" s="215"/>
      <c r="EOR1009" s="215"/>
      <c r="EOS1009" s="215"/>
      <c r="EOT1009" s="215"/>
      <c r="EOU1009" s="215"/>
      <c r="EOV1009" s="215"/>
      <c r="EOW1009" s="215"/>
      <c r="EOX1009" s="215"/>
      <c r="EOY1009" s="215"/>
      <c r="EOZ1009" s="215"/>
      <c r="EPA1009" s="215"/>
      <c r="EPB1009" s="215"/>
      <c r="EPC1009" s="215"/>
      <c r="EPD1009" s="215"/>
      <c r="EPE1009" s="215"/>
      <c r="EPF1009" s="215"/>
      <c r="EPG1009" s="215"/>
      <c r="EPH1009" s="215"/>
      <c r="EPI1009" s="215"/>
      <c r="EPJ1009" s="215"/>
      <c r="EPK1009" s="215"/>
      <c r="EPL1009" s="215"/>
      <c r="EPM1009" s="215"/>
      <c r="EPN1009" s="215"/>
      <c r="EPO1009" s="215"/>
      <c r="EPP1009" s="215"/>
      <c r="EPQ1009" s="215"/>
      <c r="EPR1009" s="215"/>
      <c r="EPS1009" s="215"/>
      <c r="EPT1009" s="215"/>
      <c r="EPU1009" s="215"/>
      <c r="EPV1009" s="215"/>
      <c r="EPW1009" s="215"/>
      <c r="EPX1009" s="215"/>
      <c r="EPY1009" s="215"/>
      <c r="EPZ1009" s="215"/>
      <c r="EQA1009" s="215"/>
      <c r="EQB1009" s="215"/>
      <c r="EQC1009" s="215"/>
      <c r="EQD1009" s="215"/>
      <c r="EQE1009" s="215"/>
      <c r="EQF1009" s="215"/>
      <c r="EQG1009" s="215"/>
      <c r="EQH1009" s="215"/>
      <c r="EQI1009" s="215"/>
      <c r="EQJ1009" s="215"/>
      <c r="EQK1009" s="215"/>
      <c r="EQL1009" s="215"/>
      <c r="EQM1009" s="215"/>
      <c r="EQN1009" s="215"/>
      <c r="EQO1009" s="215"/>
      <c r="EQP1009" s="215"/>
      <c r="EQQ1009" s="215"/>
      <c r="EQR1009" s="215"/>
      <c r="EQS1009" s="215"/>
      <c r="EQT1009" s="215"/>
      <c r="EQU1009" s="215"/>
      <c r="EQV1009" s="215"/>
      <c r="EQW1009" s="215"/>
      <c r="EQX1009" s="215"/>
      <c r="EQY1009" s="215"/>
      <c r="EQZ1009" s="215"/>
      <c r="ERA1009" s="215"/>
      <c r="ERB1009" s="215"/>
      <c r="ERC1009" s="215"/>
      <c r="ERD1009" s="215"/>
      <c r="ERE1009" s="215"/>
      <c r="ERF1009" s="215"/>
      <c r="ERG1009" s="215"/>
      <c r="ERH1009" s="215"/>
      <c r="ERI1009" s="215"/>
      <c r="ERJ1009" s="215"/>
      <c r="ERK1009" s="215"/>
      <c r="ERL1009" s="215"/>
      <c r="ERM1009" s="215"/>
      <c r="ERN1009" s="215"/>
      <c r="ERO1009" s="215"/>
      <c r="ERP1009" s="215"/>
      <c r="ERQ1009" s="215"/>
      <c r="ERR1009" s="215"/>
      <c r="ERS1009" s="215"/>
      <c r="ERT1009" s="215"/>
      <c r="ERU1009" s="215"/>
      <c r="ERV1009" s="215"/>
      <c r="ERW1009" s="215"/>
      <c r="ERX1009" s="215"/>
      <c r="ERY1009" s="215"/>
      <c r="ERZ1009" s="215"/>
      <c r="ESA1009" s="215"/>
      <c r="ESB1009" s="215"/>
      <c r="ESC1009" s="215"/>
      <c r="ESD1009" s="215"/>
      <c r="ESE1009" s="215"/>
      <c r="ESF1009" s="215"/>
      <c r="ESG1009" s="215"/>
      <c r="ESH1009" s="215"/>
      <c r="ESI1009" s="215"/>
      <c r="ESJ1009" s="215"/>
      <c r="ESK1009" s="215"/>
      <c r="ESL1009" s="215"/>
      <c r="ESM1009" s="215"/>
      <c r="ESN1009" s="215"/>
      <c r="ESO1009" s="215"/>
      <c r="ESP1009" s="215"/>
      <c r="ESQ1009" s="215"/>
      <c r="ESR1009" s="215"/>
      <c r="ESS1009" s="215"/>
      <c r="EST1009" s="215"/>
      <c r="ESU1009" s="215"/>
      <c r="ESV1009" s="215"/>
      <c r="ESW1009" s="215"/>
      <c r="ESX1009" s="215"/>
      <c r="ESY1009" s="215"/>
      <c r="ESZ1009" s="215"/>
      <c r="ETA1009" s="215"/>
      <c r="ETB1009" s="215"/>
      <c r="ETC1009" s="215"/>
      <c r="ETD1009" s="215"/>
      <c r="ETE1009" s="215"/>
      <c r="ETF1009" s="215"/>
      <c r="ETG1009" s="215"/>
      <c r="ETH1009" s="215"/>
      <c r="ETI1009" s="215"/>
      <c r="ETJ1009" s="215"/>
      <c r="ETK1009" s="215"/>
      <c r="ETL1009" s="215"/>
      <c r="ETM1009" s="215"/>
      <c r="ETN1009" s="215"/>
      <c r="ETO1009" s="215"/>
      <c r="ETP1009" s="215"/>
      <c r="ETQ1009" s="215"/>
      <c r="ETR1009" s="215"/>
      <c r="ETS1009" s="215"/>
      <c r="ETT1009" s="215"/>
      <c r="ETU1009" s="215"/>
      <c r="ETV1009" s="215"/>
      <c r="ETW1009" s="215"/>
      <c r="ETX1009" s="215"/>
      <c r="ETY1009" s="215"/>
      <c r="ETZ1009" s="215"/>
      <c r="EUA1009" s="215"/>
      <c r="EUB1009" s="215"/>
      <c r="EUC1009" s="215"/>
      <c r="EUD1009" s="215"/>
      <c r="EUE1009" s="215"/>
      <c r="EUF1009" s="215"/>
      <c r="EUG1009" s="215"/>
      <c r="EUH1009" s="215"/>
      <c r="EUI1009" s="215"/>
      <c r="EUJ1009" s="215"/>
      <c r="EUK1009" s="215"/>
      <c r="EUL1009" s="215"/>
      <c r="EUM1009" s="215"/>
      <c r="EUN1009" s="215"/>
      <c r="EUO1009" s="215"/>
      <c r="EUP1009" s="215"/>
      <c r="EUQ1009" s="215"/>
      <c r="EUR1009" s="215"/>
      <c r="EUS1009" s="215"/>
      <c r="EUT1009" s="215"/>
      <c r="EUU1009" s="215"/>
      <c r="EUV1009" s="215"/>
      <c r="EUW1009" s="215"/>
      <c r="EUX1009" s="215"/>
      <c r="EUY1009" s="215"/>
      <c r="EUZ1009" s="215"/>
      <c r="EVA1009" s="215"/>
      <c r="EVB1009" s="215"/>
      <c r="EVC1009" s="215"/>
      <c r="EVD1009" s="215"/>
      <c r="EVE1009" s="215"/>
      <c r="EVF1009" s="215"/>
      <c r="EVG1009" s="215"/>
      <c r="EVH1009" s="215"/>
      <c r="EVI1009" s="215"/>
      <c r="EVJ1009" s="215"/>
      <c r="EVK1009" s="215"/>
      <c r="EVL1009" s="215"/>
      <c r="EVM1009" s="215"/>
      <c r="EVN1009" s="215"/>
      <c r="EVO1009" s="215"/>
      <c r="EVP1009" s="215"/>
      <c r="EVQ1009" s="215"/>
      <c r="EVR1009" s="215"/>
      <c r="EVS1009" s="215"/>
      <c r="EVT1009" s="215"/>
      <c r="EVU1009" s="215"/>
      <c r="EVV1009" s="215"/>
      <c r="EVW1009" s="215"/>
      <c r="EVX1009" s="215"/>
      <c r="EVY1009" s="215"/>
      <c r="EVZ1009" s="215"/>
      <c r="EWA1009" s="215"/>
      <c r="EWB1009" s="215"/>
      <c r="EWC1009" s="215"/>
      <c r="EWD1009" s="215"/>
      <c r="EWE1009" s="215"/>
      <c r="EWF1009" s="215"/>
      <c r="EWG1009" s="215"/>
      <c r="EWH1009" s="215"/>
      <c r="EWI1009" s="215"/>
      <c r="EWJ1009" s="215"/>
      <c r="EWK1009" s="215"/>
      <c r="EWL1009" s="215"/>
      <c r="EWM1009" s="215"/>
      <c r="EWN1009" s="215"/>
      <c r="EWO1009" s="215"/>
      <c r="EWP1009" s="215"/>
      <c r="EWQ1009" s="215"/>
      <c r="EWR1009" s="215"/>
      <c r="EWS1009" s="215"/>
      <c r="EWT1009" s="215"/>
      <c r="EWU1009" s="215"/>
      <c r="EWV1009" s="215"/>
      <c r="EWW1009" s="215"/>
      <c r="EWX1009" s="215"/>
      <c r="EWY1009" s="215"/>
      <c r="EWZ1009" s="215"/>
      <c r="EXA1009" s="215"/>
      <c r="EXB1009" s="215"/>
      <c r="EXC1009" s="215"/>
      <c r="EXD1009" s="215"/>
      <c r="EXE1009" s="215"/>
      <c r="EXF1009" s="215"/>
      <c r="EXG1009" s="215"/>
      <c r="EXH1009" s="215"/>
      <c r="EXI1009" s="215"/>
      <c r="EXJ1009" s="215"/>
      <c r="EXK1009" s="215"/>
      <c r="EXL1009" s="215"/>
      <c r="EXM1009" s="215"/>
      <c r="EXN1009" s="215"/>
      <c r="EXO1009" s="215"/>
      <c r="EXP1009" s="215"/>
      <c r="EXQ1009" s="215"/>
      <c r="EXR1009" s="215"/>
      <c r="EXS1009" s="215"/>
      <c r="EXT1009" s="215"/>
      <c r="EXU1009" s="215"/>
      <c r="EXV1009" s="215"/>
      <c r="EXW1009" s="215"/>
      <c r="EXX1009" s="215"/>
      <c r="EXY1009" s="215"/>
      <c r="EXZ1009" s="215"/>
      <c r="EYA1009" s="215"/>
      <c r="EYB1009" s="215"/>
      <c r="EYC1009" s="215"/>
      <c r="EYD1009" s="215"/>
      <c r="EYE1009" s="215"/>
      <c r="EYF1009" s="215"/>
      <c r="EYG1009" s="215"/>
      <c r="EYH1009" s="215"/>
      <c r="EYI1009" s="215"/>
      <c r="EYJ1009" s="215"/>
      <c r="EYK1009" s="215"/>
      <c r="EYL1009" s="215"/>
      <c r="EYM1009" s="215"/>
      <c r="EYN1009" s="215"/>
      <c r="EYO1009" s="215"/>
      <c r="EYP1009" s="215"/>
      <c r="EYQ1009" s="215"/>
      <c r="EYR1009" s="215"/>
      <c r="EYS1009" s="215"/>
      <c r="EYT1009" s="215"/>
      <c r="EYU1009" s="215"/>
      <c r="EYV1009" s="215"/>
      <c r="EYW1009" s="215"/>
      <c r="EYX1009" s="215"/>
      <c r="EYY1009" s="215"/>
      <c r="EYZ1009" s="215"/>
      <c r="EZA1009" s="215"/>
      <c r="EZB1009" s="215"/>
      <c r="EZC1009" s="215"/>
      <c r="EZD1009" s="215"/>
      <c r="EZE1009" s="215"/>
      <c r="EZF1009" s="215"/>
      <c r="EZG1009" s="215"/>
      <c r="EZH1009" s="215"/>
      <c r="EZI1009" s="215"/>
      <c r="EZJ1009" s="215"/>
      <c r="EZK1009" s="215"/>
      <c r="EZL1009" s="215"/>
      <c r="EZM1009" s="215"/>
      <c r="EZN1009" s="215"/>
      <c r="EZO1009" s="215"/>
      <c r="EZP1009" s="215"/>
      <c r="EZQ1009" s="215"/>
      <c r="EZR1009" s="215"/>
      <c r="EZS1009" s="215"/>
      <c r="EZT1009" s="215"/>
      <c r="EZU1009" s="215"/>
      <c r="EZV1009" s="215"/>
      <c r="EZW1009" s="215"/>
      <c r="EZX1009" s="215"/>
      <c r="EZY1009" s="215"/>
      <c r="EZZ1009" s="215"/>
      <c r="FAA1009" s="215"/>
      <c r="FAB1009" s="215"/>
      <c r="FAC1009" s="215"/>
      <c r="FAD1009" s="215"/>
      <c r="FAE1009" s="215"/>
      <c r="FAF1009" s="215"/>
      <c r="FAG1009" s="215"/>
      <c r="FAH1009" s="215"/>
      <c r="FAI1009" s="215"/>
      <c r="FAJ1009" s="215"/>
      <c r="FAK1009" s="215"/>
      <c r="FAL1009" s="215"/>
      <c r="FAM1009" s="215"/>
      <c r="FAN1009" s="215"/>
      <c r="FAO1009" s="215"/>
      <c r="FAP1009" s="215"/>
      <c r="FAQ1009" s="215"/>
      <c r="FAR1009" s="215"/>
      <c r="FAS1009" s="215"/>
      <c r="FAT1009" s="215"/>
      <c r="FAU1009" s="215"/>
      <c r="FAV1009" s="215"/>
      <c r="FAW1009" s="215"/>
      <c r="FAX1009" s="215"/>
      <c r="FAY1009" s="215"/>
      <c r="FAZ1009" s="215"/>
      <c r="FBA1009" s="215"/>
      <c r="FBB1009" s="215"/>
      <c r="FBC1009" s="215"/>
      <c r="FBD1009" s="215"/>
      <c r="FBE1009" s="215"/>
      <c r="FBF1009" s="215"/>
      <c r="FBG1009" s="215"/>
      <c r="FBH1009" s="215"/>
      <c r="FBI1009" s="215"/>
      <c r="FBJ1009" s="215"/>
      <c r="FBK1009" s="215"/>
      <c r="FBL1009" s="215"/>
      <c r="FBM1009" s="215"/>
      <c r="FBN1009" s="215"/>
      <c r="FBO1009" s="215"/>
      <c r="FBP1009" s="215"/>
      <c r="FBQ1009" s="215"/>
      <c r="FBR1009" s="215"/>
      <c r="FBS1009" s="215"/>
      <c r="FBT1009" s="215"/>
      <c r="FBU1009" s="215"/>
      <c r="FBV1009" s="215"/>
      <c r="FBW1009" s="215"/>
      <c r="FBX1009" s="215"/>
      <c r="FBY1009" s="215"/>
      <c r="FBZ1009" s="215"/>
      <c r="FCA1009" s="215"/>
      <c r="FCB1009" s="215"/>
      <c r="FCC1009" s="215"/>
      <c r="FCD1009" s="215"/>
      <c r="FCE1009" s="215"/>
      <c r="FCF1009" s="215"/>
      <c r="FCG1009" s="215"/>
      <c r="FCH1009" s="215"/>
      <c r="FCI1009" s="215"/>
      <c r="FCJ1009" s="215"/>
      <c r="FCK1009" s="215"/>
      <c r="FCL1009" s="215"/>
      <c r="FCM1009" s="215"/>
      <c r="FCN1009" s="215"/>
      <c r="FCO1009" s="215"/>
      <c r="FCP1009" s="215"/>
      <c r="FCQ1009" s="215"/>
      <c r="FCR1009" s="215"/>
      <c r="FCS1009" s="215"/>
      <c r="FCT1009" s="215"/>
      <c r="FCU1009" s="215"/>
      <c r="FCV1009" s="215"/>
      <c r="FCW1009" s="215"/>
      <c r="FCX1009" s="215"/>
      <c r="FCY1009" s="215"/>
      <c r="FCZ1009" s="215"/>
      <c r="FDA1009" s="215"/>
      <c r="FDB1009" s="215"/>
      <c r="FDC1009" s="215"/>
      <c r="FDD1009" s="215"/>
      <c r="FDE1009" s="215"/>
      <c r="FDF1009" s="215"/>
      <c r="FDG1009" s="215"/>
      <c r="FDH1009" s="215"/>
      <c r="FDI1009" s="215"/>
      <c r="FDJ1009" s="215"/>
      <c r="FDK1009" s="215"/>
      <c r="FDL1009" s="215"/>
      <c r="FDM1009" s="215"/>
      <c r="FDN1009" s="215"/>
      <c r="FDO1009" s="215"/>
      <c r="FDP1009" s="215"/>
      <c r="FDQ1009" s="215"/>
      <c r="FDR1009" s="215"/>
      <c r="FDS1009" s="215"/>
      <c r="FDT1009" s="215"/>
      <c r="FDU1009" s="215"/>
      <c r="FDV1009" s="215"/>
      <c r="FDW1009" s="215"/>
      <c r="FDX1009" s="215"/>
      <c r="FDY1009" s="215"/>
      <c r="FDZ1009" s="215"/>
      <c r="FEA1009" s="215"/>
      <c r="FEB1009" s="215"/>
      <c r="FEC1009" s="215"/>
      <c r="FED1009" s="215"/>
      <c r="FEE1009" s="215"/>
      <c r="FEF1009" s="215"/>
      <c r="FEG1009" s="215"/>
      <c r="FEH1009" s="215"/>
      <c r="FEI1009" s="215"/>
      <c r="FEJ1009" s="215"/>
      <c r="FEK1009" s="215"/>
      <c r="FEL1009" s="215"/>
      <c r="FEM1009" s="215"/>
      <c r="FEN1009" s="215"/>
      <c r="FEO1009" s="215"/>
      <c r="FEP1009" s="215"/>
      <c r="FEQ1009" s="215"/>
      <c r="FER1009" s="215"/>
      <c r="FES1009" s="215"/>
      <c r="FET1009" s="215"/>
      <c r="FEU1009" s="215"/>
      <c r="FEV1009" s="215"/>
      <c r="FEW1009" s="215"/>
      <c r="FEX1009" s="215"/>
      <c r="FEY1009" s="215"/>
      <c r="FEZ1009" s="215"/>
      <c r="FFA1009" s="215"/>
      <c r="FFB1009" s="215"/>
      <c r="FFC1009" s="215"/>
      <c r="FFD1009" s="215"/>
      <c r="FFE1009" s="215"/>
      <c r="FFF1009" s="215"/>
      <c r="FFG1009" s="215"/>
      <c r="FFH1009" s="215"/>
      <c r="FFI1009" s="215"/>
      <c r="FFJ1009" s="215"/>
      <c r="FFK1009" s="215"/>
      <c r="FFL1009" s="215"/>
      <c r="FFM1009" s="215"/>
      <c r="FFN1009" s="215"/>
      <c r="FFO1009" s="215"/>
      <c r="FFP1009" s="215"/>
      <c r="FFQ1009" s="215"/>
      <c r="FFR1009" s="215"/>
      <c r="FFS1009" s="215"/>
      <c r="FFT1009" s="215"/>
      <c r="FFU1009" s="215"/>
      <c r="FFV1009" s="215"/>
      <c r="FFW1009" s="215"/>
      <c r="FFX1009" s="215"/>
      <c r="FFY1009" s="215"/>
      <c r="FFZ1009" s="215"/>
      <c r="FGA1009" s="215"/>
      <c r="FGB1009" s="215"/>
      <c r="FGC1009" s="215"/>
      <c r="FGD1009" s="215"/>
      <c r="FGE1009" s="215"/>
      <c r="FGF1009" s="215"/>
      <c r="FGG1009" s="215"/>
      <c r="FGH1009" s="215"/>
      <c r="FGI1009" s="215"/>
      <c r="FGJ1009" s="215"/>
      <c r="FGK1009" s="215"/>
      <c r="FGL1009" s="215"/>
      <c r="FGM1009" s="215"/>
      <c r="FGN1009" s="215"/>
      <c r="FGO1009" s="215"/>
      <c r="FGP1009" s="215"/>
      <c r="FGQ1009" s="215"/>
      <c r="FGR1009" s="215"/>
      <c r="FGS1009" s="215"/>
      <c r="FGT1009" s="215"/>
      <c r="FGU1009" s="215"/>
      <c r="FGV1009" s="215"/>
      <c r="FGW1009" s="215"/>
      <c r="FGX1009" s="215"/>
      <c r="FGY1009" s="215"/>
      <c r="FGZ1009" s="215"/>
      <c r="FHA1009" s="215"/>
      <c r="FHB1009" s="215"/>
      <c r="FHC1009" s="215"/>
      <c r="FHD1009" s="215"/>
      <c r="FHE1009" s="215"/>
      <c r="FHF1009" s="215"/>
      <c r="FHG1009" s="215"/>
      <c r="FHH1009" s="215"/>
      <c r="FHI1009" s="215"/>
      <c r="FHJ1009" s="215"/>
      <c r="FHK1009" s="215"/>
      <c r="FHL1009" s="215"/>
      <c r="FHM1009" s="215"/>
      <c r="FHN1009" s="215"/>
      <c r="FHO1009" s="215"/>
      <c r="FHP1009" s="215"/>
      <c r="FHQ1009" s="215"/>
      <c r="FHR1009" s="215"/>
      <c r="FHS1009" s="215"/>
      <c r="FHT1009" s="215"/>
      <c r="FHU1009" s="215"/>
      <c r="FHV1009" s="215"/>
      <c r="FHW1009" s="215"/>
      <c r="FHX1009" s="215"/>
      <c r="FHY1009" s="215"/>
      <c r="FHZ1009" s="215"/>
      <c r="FIA1009" s="215"/>
      <c r="FIB1009" s="215"/>
      <c r="FIC1009" s="215"/>
      <c r="FID1009" s="215"/>
      <c r="FIE1009" s="215"/>
      <c r="FIF1009" s="215"/>
      <c r="FIG1009" s="215"/>
      <c r="FIH1009" s="215"/>
      <c r="FII1009" s="215"/>
      <c r="FIJ1009" s="215"/>
      <c r="FIK1009" s="215"/>
      <c r="FIL1009" s="215"/>
      <c r="FIM1009" s="215"/>
      <c r="FIN1009" s="215"/>
      <c r="FIO1009" s="215"/>
      <c r="FIP1009" s="215"/>
      <c r="FIQ1009" s="215"/>
      <c r="FIR1009" s="215"/>
      <c r="FIS1009" s="215"/>
      <c r="FIT1009" s="215"/>
      <c r="FIU1009" s="215"/>
      <c r="FIV1009" s="215"/>
      <c r="FIW1009" s="215"/>
      <c r="FIX1009" s="215"/>
      <c r="FIY1009" s="215"/>
      <c r="FIZ1009" s="215"/>
      <c r="FJA1009" s="215"/>
      <c r="FJB1009" s="215"/>
      <c r="FJC1009" s="215"/>
      <c r="FJD1009" s="215"/>
      <c r="FJE1009" s="215"/>
      <c r="FJF1009" s="215"/>
      <c r="FJG1009" s="215"/>
      <c r="FJH1009" s="215"/>
      <c r="FJI1009" s="215"/>
      <c r="FJJ1009" s="215"/>
      <c r="FJK1009" s="215"/>
      <c r="FJL1009" s="215"/>
      <c r="FJM1009" s="215"/>
      <c r="FJN1009" s="215"/>
      <c r="FJO1009" s="215"/>
      <c r="FJP1009" s="215"/>
      <c r="FJQ1009" s="215"/>
      <c r="FJR1009" s="215"/>
      <c r="FJS1009" s="215"/>
      <c r="FJT1009" s="215"/>
      <c r="FJU1009" s="215"/>
      <c r="FJV1009" s="215"/>
      <c r="FJW1009" s="215"/>
      <c r="FJX1009" s="215"/>
      <c r="FJY1009" s="215"/>
      <c r="FJZ1009" s="215"/>
      <c r="FKA1009" s="215"/>
      <c r="FKB1009" s="215"/>
      <c r="FKC1009" s="215"/>
      <c r="FKD1009" s="215"/>
      <c r="FKE1009" s="215"/>
      <c r="FKF1009" s="215"/>
      <c r="FKG1009" s="215"/>
      <c r="FKH1009" s="215"/>
      <c r="FKI1009" s="215"/>
      <c r="FKJ1009" s="215"/>
      <c r="FKK1009" s="215"/>
      <c r="FKL1009" s="215"/>
      <c r="FKM1009" s="215"/>
      <c r="FKN1009" s="215"/>
      <c r="FKO1009" s="215"/>
      <c r="FKP1009" s="215"/>
      <c r="FKQ1009" s="215"/>
      <c r="FKR1009" s="215"/>
      <c r="FKS1009" s="215"/>
      <c r="FKT1009" s="215"/>
      <c r="FKU1009" s="215"/>
      <c r="FKV1009" s="215"/>
      <c r="FKW1009" s="215"/>
      <c r="FKX1009" s="215"/>
      <c r="FKY1009" s="215"/>
      <c r="FKZ1009" s="215"/>
      <c r="FLA1009" s="215"/>
      <c r="FLB1009" s="215"/>
      <c r="FLC1009" s="215"/>
      <c r="FLD1009" s="215"/>
      <c r="FLE1009" s="215"/>
      <c r="FLF1009" s="215"/>
      <c r="FLG1009" s="215"/>
      <c r="FLH1009" s="215"/>
      <c r="FLI1009" s="215"/>
      <c r="FLJ1009" s="215"/>
      <c r="FLK1009" s="215"/>
      <c r="FLL1009" s="215"/>
      <c r="FLM1009" s="215"/>
      <c r="FLN1009" s="215"/>
      <c r="FLO1009" s="215"/>
      <c r="FLP1009" s="215"/>
      <c r="FLQ1009" s="215"/>
      <c r="FLR1009" s="215"/>
      <c r="FLS1009" s="215"/>
      <c r="FLT1009" s="215"/>
      <c r="FLU1009" s="215"/>
      <c r="FLV1009" s="215"/>
      <c r="FLW1009" s="215"/>
      <c r="FLX1009" s="215"/>
      <c r="FLY1009" s="215"/>
      <c r="FLZ1009" s="215"/>
      <c r="FMA1009" s="215"/>
      <c r="FMB1009" s="215"/>
      <c r="FMC1009" s="215"/>
      <c r="FMD1009" s="215"/>
      <c r="FME1009" s="215"/>
      <c r="FMF1009" s="215"/>
      <c r="FMG1009" s="215"/>
      <c r="FMH1009" s="215"/>
      <c r="FMI1009" s="215"/>
      <c r="FMJ1009" s="215"/>
      <c r="FMK1009" s="215"/>
      <c r="FML1009" s="215"/>
      <c r="FMM1009" s="215"/>
      <c r="FMN1009" s="215"/>
      <c r="FMO1009" s="215"/>
      <c r="FMP1009" s="215"/>
      <c r="FMQ1009" s="215"/>
      <c r="FMR1009" s="215"/>
      <c r="FMS1009" s="215"/>
      <c r="FMT1009" s="215"/>
      <c r="FMU1009" s="215"/>
      <c r="FMV1009" s="215"/>
      <c r="FMW1009" s="215"/>
      <c r="FMX1009" s="215"/>
      <c r="FMY1009" s="215"/>
      <c r="FMZ1009" s="215"/>
      <c r="FNA1009" s="215"/>
      <c r="FNB1009" s="215"/>
      <c r="FNC1009" s="215"/>
      <c r="FND1009" s="215"/>
      <c r="FNE1009" s="215"/>
      <c r="FNF1009" s="215"/>
      <c r="FNG1009" s="215"/>
      <c r="FNH1009" s="215"/>
      <c r="FNI1009" s="215"/>
      <c r="FNJ1009" s="215"/>
      <c r="FNK1009" s="215"/>
      <c r="FNL1009" s="215"/>
      <c r="FNM1009" s="215"/>
      <c r="FNN1009" s="215"/>
      <c r="FNO1009" s="215"/>
      <c r="FNP1009" s="215"/>
      <c r="FNQ1009" s="215"/>
      <c r="FNR1009" s="215"/>
      <c r="FNS1009" s="215"/>
      <c r="FNT1009" s="215"/>
      <c r="FNU1009" s="215"/>
      <c r="FNV1009" s="215"/>
      <c r="FNW1009" s="215"/>
      <c r="FNX1009" s="215"/>
      <c r="FNY1009" s="215"/>
      <c r="FNZ1009" s="215"/>
      <c r="FOA1009" s="215"/>
      <c r="FOB1009" s="215"/>
      <c r="FOC1009" s="215"/>
      <c r="FOD1009" s="215"/>
      <c r="FOE1009" s="215"/>
      <c r="FOF1009" s="215"/>
      <c r="FOG1009" s="215"/>
      <c r="FOH1009" s="215"/>
      <c r="FOI1009" s="215"/>
      <c r="FOJ1009" s="215"/>
      <c r="FOK1009" s="215"/>
      <c r="FOL1009" s="215"/>
      <c r="FOM1009" s="215"/>
      <c r="FON1009" s="215"/>
      <c r="FOO1009" s="215"/>
      <c r="FOP1009" s="215"/>
      <c r="FOQ1009" s="215"/>
      <c r="FOR1009" s="215"/>
      <c r="FOS1009" s="215"/>
      <c r="FOT1009" s="215"/>
      <c r="FOU1009" s="215"/>
      <c r="FOV1009" s="215"/>
      <c r="FOW1009" s="215"/>
      <c r="FOX1009" s="215"/>
      <c r="FOY1009" s="215"/>
      <c r="FOZ1009" s="215"/>
      <c r="FPA1009" s="215"/>
      <c r="FPB1009" s="215"/>
      <c r="FPC1009" s="215"/>
      <c r="FPD1009" s="215"/>
      <c r="FPE1009" s="215"/>
      <c r="FPF1009" s="215"/>
      <c r="FPG1009" s="215"/>
      <c r="FPH1009" s="215"/>
      <c r="FPI1009" s="215"/>
      <c r="FPJ1009" s="215"/>
      <c r="FPK1009" s="215"/>
      <c r="FPL1009" s="215"/>
      <c r="FPM1009" s="215"/>
      <c r="FPN1009" s="215"/>
      <c r="FPO1009" s="215"/>
      <c r="FPP1009" s="215"/>
      <c r="FPQ1009" s="215"/>
      <c r="FPR1009" s="215"/>
      <c r="FPS1009" s="215"/>
      <c r="FPT1009" s="215"/>
      <c r="FPU1009" s="215"/>
      <c r="FPV1009" s="215"/>
      <c r="FPW1009" s="215"/>
      <c r="FPX1009" s="215"/>
      <c r="FPY1009" s="215"/>
      <c r="FPZ1009" s="215"/>
      <c r="FQA1009" s="215"/>
      <c r="FQB1009" s="215"/>
      <c r="FQC1009" s="215"/>
      <c r="FQD1009" s="215"/>
      <c r="FQE1009" s="215"/>
      <c r="FQF1009" s="215"/>
      <c r="FQG1009" s="215"/>
      <c r="FQH1009" s="215"/>
      <c r="FQI1009" s="215"/>
      <c r="FQJ1009" s="215"/>
      <c r="FQK1009" s="215"/>
      <c r="FQL1009" s="215"/>
      <c r="FQM1009" s="215"/>
      <c r="FQN1009" s="215"/>
      <c r="FQO1009" s="215"/>
      <c r="FQP1009" s="215"/>
      <c r="FQQ1009" s="215"/>
      <c r="FQR1009" s="215"/>
      <c r="FQS1009" s="215"/>
      <c r="FQT1009" s="215"/>
      <c r="FQU1009" s="215"/>
      <c r="FQV1009" s="215"/>
      <c r="FQW1009" s="215"/>
      <c r="FQX1009" s="215"/>
      <c r="FQY1009" s="215"/>
      <c r="FQZ1009" s="215"/>
      <c r="FRA1009" s="215"/>
      <c r="FRB1009" s="215"/>
      <c r="FRC1009" s="215"/>
      <c r="FRD1009" s="215"/>
      <c r="FRE1009" s="215"/>
      <c r="FRF1009" s="215"/>
      <c r="FRG1009" s="215"/>
      <c r="FRH1009" s="215"/>
      <c r="FRI1009" s="215"/>
      <c r="FRJ1009" s="215"/>
      <c r="FRK1009" s="215"/>
      <c r="FRL1009" s="215"/>
      <c r="FRM1009" s="215"/>
      <c r="FRN1009" s="215"/>
      <c r="FRO1009" s="215"/>
      <c r="FRP1009" s="215"/>
      <c r="FRQ1009" s="215"/>
      <c r="FRR1009" s="215"/>
      <c r="FRS1009" s="215"/>
      <c r="FRT1009" s="215"/>
      <c r="FRU1009" s="215"/>
      <c r="FRV1009" s="215"/>
      <c r="FRW1009" s="215"/>
      <c r="FRX1009" s="215"/>
      <c r="FRY1009" s="215"/>
      <c r="FRZ1009" s="215"/>
      <c r="FSA1009" s="215"/>
      <c r="FSB1009" s="215"/>
      <c r="FSC1009" s="215"/>
      <c r="FSD1009" s="215"/>
      <c r="FSE1009" s="215"/>
      <c r="FSF1009" s="215"/>
      <c r="FSG1009" s="215"/>
      <c r="FSH1009" s="215"/>
      <c r="FSI1009" s="215"/>
      <c r="FSJ1009" s="215"/>
      <c r="FSK1009" s="215"/>
      <c r="FSL1009" s="215"/>
      <c r="FSM1009" s="215"/>
      <c r="FSN1009" s="215"/>
      <c r="FSO1009" s="215"/>
      <c r="FSP1009" s="215"/>
      <c r="FSQ1009" s="215"/>
      <c r="FSR1009" s="215"/>
      <c r="FSS1009" s="215"/>
      <c r="FST1009" s="215"/>
      <c r="FSU1009" s="215"/>
      <c r="FSV1009" s="215"/>
      <c r="FSW1009" s="215"/>
      <c r="FSX1009" s="215"/>
      <c r="FSY1009" s="215"/>
      <c r="FSZ1009" s="215"/>
      <c r="FTA1009" s="215"/>
      <c r="FTB1009" s="215"/>
      <c r="FTC1009" s="215"/>
      <c r="FTD1009" s="215"/>
      <c r="FTE1009" s="215"/>
      <c r="FTF1009" s="215"/>
      <c r="FTG1009" s="215"/>
      <c r="FTH1009" s="215"/>
      <c r="FTI1009" s="215"/>
      <c r="FTJ1009" s="215"/>
      <c r="FTK1009" s="215"/>
      <c r="FTL1009" s="215"/>
      <c r="FTM1009" s="215"/>
      <c r="FTN1009" s="215"/>
      <c r="FTO1009" s="215"/>
      <c r="FTP1009" s="215"/>
      <c r="FTQ1009" s="215"/>
      <c r="FTR1009" s="215"/>
      <c r="FTS1009" s="215"/>
      <c r="FTT1009" s="215"/>
      <c r="FTU1009" s="215"/>
      <c r="FTV1009" s="215"/>
      <c r="FTW1009" s="215"/>
      <c r="FTX1009" s="215"/>
      <c r="FTY1009" s="215"/>
      <c r="FTZ1009" s="215"/>
      <c r="FUA1009" s="215"/>
      <c r="FUB1009" s="215"/>
      <c r="FUC1009" s="215"/>
      <c r="FUD1009" s="215"/>
      <c r="FUE1009" s="215"/>
      <c r="FUF1009" s="215"/>
      <c r="FUG1009" s="215"/>
      <c r="FUH1009" s="215"/>
      <c r="FUI1009" s="215"/>
      <c r="FUJ1009" s="215"/>
      <c r="FUK1009" s="215"/>
      <c r="FUL1009" s="215"/>
      <c r="FUM1009" s="215"/>
      <c r="FUN1009" s="215"/>
      <c r="FUO1009" s="215"/>
      <c r="FUP1009" s="215"/>
      <c r="FUQ1009" s="215"/>
      <c r="FUR1009" s="215"/>
      <c r="FUS1009" s="215"/>
      <c r="FUT1009" s="215"/>
      <c r="FUU1009" s="215"/>
      <c r="FUV1009" s="215"/>
      <c r="FUW1009" s="215"/>
      <c r="FUX1009" s="215"/>
      <c r="FUY1009" s="215"/>
      <c r="FUZ1009" s="215"/>
      <c r="FVA1009" s="215"/>
      <c r="FVB1009" s="215"/>
      <c r="FVC1009" s="215"/>
      <c r="FVD1009" s="215"/>
      <c r="FVE1009" s="215"/>
      <c r="FVF1009" s="215"/>
      <c r="FVG1009" s="215"/>
      <c r="FVH1009" s="215"/>
      <c r="FVI1009" s="215"/>
      <c r="FVJ1009" s="215"/>
      <c r="FVK1009" s="215"/>
      <c r="FVL1009" s="215"/>
      <c r="FVM1009" s="215"/>
      <c r="FVN1009" s="215"/>
      <c r="FVO1009" s="215"/>
      <c r="FVP1009" s="215"/>
      <c r="FVQ1009" s="215"/>
      <c r="FVR1009" s="215"/>
      <c r="FVS1009" s="215"/>
      <c r="FVT1009" s="215"/>
      <c r="FVU1009" s="215"/>
      <c r="FVV1009" s="215"/>
      <c r="FVW1009" s="215"/>
      <c r="FVX1009" s="215"/>
      <c r="FVY1009" s="215"/>
      <c r="FVZ1009" s="215"/>
      <c r="FWA1009" s="215"/>
      <c r="FWB1009" s="215"/>
      <c r="FWC1009" s="215"/>
      <c r="FWD1009" s="215"/>
      <c r="FWE1009" s="215"/>
      <c r="FWF1009" s="215"/>
      <c r="FWG1009" s="215"/>
      <c r="FWH1009" s="215"/>
      <c r="FWI1009" s="215"/>
      <c r="FWJ1009" s="215"/>
      <c r="FWK1009" s="215"/>
      <c r="FWL1009" s="215"/>
      <c r="FWM1009" s="215"/>
      <c r="FWN1009" s="215"/>
      <c r="FWO1009" s="215"/>
      <c r="FWP1009" s="215"/>
      <c r="FWQ1009" s="215"/>
      <c r="FWR1009" s="215"/>
      <c r="FWS1009" s="215"/>
      <c r="FWT1009" s="215"/>
      <c r="FWU1009" s="215"/>
      <c r="FWV1009" s="215"/>
      <c r="FWW1009" s="215"/>
      <c r="FWX1009" s="215"/>
      <c r="FWY1009" s="215"/>
      <c r="FWZ1009" s="215"/>
      <c r="FXA1009" s="215"/>
      <c r="FXB1009" s="215"/>
      <c r="FXC1009" s="215"/>
      <c r="FXD1009" s="215"/>
      <c r="FXE1009" s="215"/>
      <c r="FXF1009" s="215"/>
      <c r="FXG1009" s="215"/>
      <c r="FXH1009" s="215"/>
      <c r="FXI1009" s="215"/>
      <c r="FXJ1009" s="215"/>
      <c r="FXK1009" s="215"/>
      <c r="FXL1009" s="215"/>
      <c r="FXM1009" s="215"/>
      <c r="FXN1009" s="215"/>
      <c r="FXO1009" s="215"/>
      <c r="FXP1009" s="215"/>
      <c r="FXQ1009" s="215"/>
      <c r="FXR1009" s="215"/>
      <c r="FXS1009" s="215"/>
      <c r="FXT1009" s="215"/>
      <c r="FXU1009" s="215"/>
      <c r="FXV1009" s="215"/>
      <c r="FXW1009" s="215"/>
      <c r="FXX1009" s="215"/>
      <c r="FXY1009" s="215"/>
      <c r="FXZ1009" s="215"/>
      <c r="FYA1009" s="215"/>
      <c r="FYB1009" s="215"/>
      <c r="FYC1009" s="215"/>
      <c r="FYD1009" s="215"/>
      <c r="FYE1009" s="215"/>
      <c r="FYF1009" s="215"/>
      <c r="FYG1009" s="215"/>
      <c r="FYH1009" s="215"/>
      <c r="FYI1009" s="215"/>
      <c r="FYJ1009" s="215"/>
      <c r="FYK1009" s="215"/>
      <c r="FYL1009" s="215"/>
      <c r="FYM1009" s="215"/>
      <c r="FYN1009" s="215"/>
      <c r="FYO1009" s="215"/>
      <c r="FYP1009" s="215"/>
      <c r="FYQ1009" s="215"/>
      <c r="FYR1009" s="215"/>
      <c r="FYS1009" s="215"/>
      <c r="FYT1009" s="215"/>
      <c r="FYU1009" s="215"/>
      <c r="FYV1009" s="215"/>
      <c r="FYW1009" s="215"/>
      <c r="FYX1009" s="215"/>
      <c r="FYY1009" s="215"/>
      <c r="FYZ1009" s="215"/>
      <c r="FZA1009" s="215"/>
      <c r="FZB1009" s="215"/>
      <c r="FZC1009" s="215"/>
      <c r="FZD1009" s="215"/>
      <c r="FZE1009" s="215"/>
      <c r="FZF1009" s="215"/>
      <c r="FZG1009" s="215"/>
      <c r="FZH1009" s="215"/>
      <c r="FZI1009" s="215"/>
      <c r="FZJ1009" s="215"/>
      <c r="FZK1009" s="215"/>
      <c r="FZL1009" s="215"/>
      <c r="FZM1009" s="215"/>
      <c r="FZN1009" s="215"/>
      <c r="FZO1009" s="215"/>
      <c r="FZP1009" s="215"/>
      <c r="FZQ1009" s="215"/>
      <c r="FZR1009" s="215"/>
      <c r="FZS1009" s="215"/>
      <c r="FZT1009" s="215"/>
      <c r="FZU1009" s="215"/>
      <c r="FZV1009" s="215"/>
      <c r="FZW1009" s="215"/>
      <c r="FZX1009" s="215"/>
      <c r="FZY1009" s="215"/>
      <c r="FZZ1009" s="215"/>
      <c r="GAA1009" s="215"/>
      <c r="GAB1009" s="215"/>
      <c r="GAC1009" s="215"/>
      <c r="GAD1009" s="215"/>
      <c r="GAE1009" s="215"/>
      <c r="GAF1009" s="215"/>
      <c r="GAG1009" s="215"/>
      <c r="GAH1009" s="215"/>
      <c r="GAI1009" s="215"/>
      <c r="GAJ1009" s="215"/>
      <c r="GAK1009" s="215"/>
      <c r="GAL1009" s="215"/>
      <c r="GAM1009" s="215"/>
      <c r="GAN1009" s="215"/>
      <c r="GAO1009" s="215"/>
      <c r="GAP1009" s="215"/>
      <c r="GAQ1009" s="215"/>
      <c r="GAR1009" s="215"/>
      <c r="GAS1009" s="215"/>
      <c r="GAT1009" s="215"/>
      <c r="GAU1009" s="215"/>
      <c r="GAV1009" s="215"/>
      <c r="GAW1009" s="215"/>
      <c r="GAX1009" s="215"/>
      <c r="GAY1009" s="215"/>
      <c r="GAZ1009" s="215"/>
      <c r="GBA1009" s="215"/>
      <c r="GBB1009" s="215"/>
      <c r="GBC1009" s="215"/>
      <c r="GBD1009" s="215"/>
      <c r="GBE1009" s="215"/>
      <c r="GBF1009" s="215"/>
      <c r="GBG1009" s="215"/>
      <c r="GBH1009" s="215"/>
      <c r="GBI1009" s="215"/>
      <c r="GBJ1009" s="215"/>
      <c r="GBK1009" s="215"/>
      <c r="GBL1009" s="215"/>
      <c r="GBM1009" s="215"/>
      <c r="GBN1009" s="215"/>
      <c r="GBO1009" s="215"/>
      <c r="GBP1009" s="215"/>
      <c r="GBQ1009" s="215"/>
      <c r="GBR1009" s="215"/>
      <c r="GBS1009" s="215"/>
      <c r="GBT1009" s="215"/>
      <c r="GBU1009" s="215"/>
      <c r="GBV1009" s="215"/>
      <c r="GBW1009" s="215"/>
      <c r="GBX1009" s="215"/>
      <c r="GBY1009" s="215"/>
      <c r="GBZ1009" s="215"/>
      <c r="GCA1009" s="215"/>
      <c r="GCB1009" s="215"/>
      <c r="GCC1009" s="215"/>
      <c r="GCD1009" s="215"/>
      <c r="GCE1009" s="215"/>
      <c r="GCF1009" s="215"/>
      <c r="GCG1009" s="215"/>
      <c r="GCH1009" s="215"/>
      <c r="GCI1009" s="215"/>
      <c r="GCJ1009" s="215"/>
      <c r="GCK1009" s="215"/>
      <c r="GCL1009" s="215"/>
      <c r="GCM1009" s="215"/>
      <c r="GCN1009" s="215"/>
      <c r="GCO1009" s="215"/>
      <c r="GCP1009" s="215"/>
      <c r="GCQ1009" s="215"/>
      <c r="GCR1009" s="215"/>
      <c r="GCS1009" s="215"/>
      <c r="GCT1009" s="215"/>
      <c r="GCU1009" s="215"/>
      <c r="GCV1009" s="215"/>
      <c r="GCW1009" s="215"/>
      <c r="GCX1009" s="215"/>
      <c r="GCY1009" s="215"/>
      <c r="GCZ1009" s="215"/>
      <c r="GDA1009" s="215"/>
      <c r="GDB1009" s="215"/>
      <c r="GDC1009" s="215"/>
      <c r="GDD1009" s="215"/>
      <c r="GDE1009" s="215"/>
      <c r="GDF1009" s="215"/>
      <c r="GDG1009" s="215"/>
      <c r="GDH1009" s="215"/>
      <c r="GDI1009" s="215"/>
      <c r="GDJ1009" s="215"/>
      <c r="GDK1009" s="215"/>
      <c r="GDL1009" s="215"/>
      <c r="GDM1009" s="215"/>
      <c r="GDN1009" s="215"/>
      <c r="GDO1009" s="215"/>
      <c r="GDP1009" s="215"/>
      <c r="GDQ1009" s="215"/>
      <c r="GDR1009" s="215"/>
      <c r="GDS1009" s="215"/>
      <c r="GDT1009" s="215"/>
      <c r="GDU1009" s="215"/>
      <c r="GDV1009" s="215"/>
      <c r="GDW1009" s="215"/>
      <c r="GDX1009" s="215"/>
      <c r="GDY1009" s="215"/>
      <c r="GDZ1009" s="215"/>
      <c r="GEA1009" s="215"/>
      <c r="GEB1009" s="215"/>
      <c r="GEC1009" s="215"/>
      <c r="GED1009" s="215"/>
      <c r="GEE1009" s="215"/>
      <c r="GEF1009" s="215"/>
      <c r="GEG1009" s="215"/>
      <c r="GEH1009" s="215"/>
      <c r="GEI1009" s="215"/>
      <c r="GEJ1009" s="215"/>
      <c r="GEK1009" s="215"/>
      <c r="GEL1009" s="215"/>
      <c r="GEM1009" s="215"/>
      <c r="GEN1009" s="215"/>
      <c r="GEO1009" s="215"/>
      <c r="GEP1009" s="215"/>
      <c r="GEQ1009" s="215"/>
      <c r="GER1009" s="215"/>
      <c r="GES1009" s="215"/>
      <c r="GET1009" s="215"/>
      <c r="GEU1009" s="215"/>
      <c r="GEV1009" s="215"/>
      <c r="GEW1009" s="215"/>
      <c r="GEX1009" s="215"/>
      <c r="GEY1009" s="215"/>
      <c r="GEZ1009" s="215"/>
      <c r="GFA1009" s="215"/>
      <c r="GFB1009" s="215"/>
      <c r="GFC1009" s="215"/>
      <c r="GFD1009" s="215"/>
      <c r="GFE1009" s="215"/>
      <c r="GFF1009" s="215"/>
      <c r="GFG1009" s="215"/>
      <c r="GFH1009" s="215"/>
      <c r="GFI1009" s="215"/>
      <c r="GFJ1009" s="215"/>
      <c r="GFK1009" s="215"/>
      <c r="GFL1009" s="215"/>
      <c r="GFM1009" s="215"/>
      <c r="GFN1009" s="215"/>
      <c r="GFO1009" s="215"/>
      <c r="GFP1009" s="215"/>
      <c r="GFQ1009" s="215"/>
      <c r="GFR1009" s="215"/>
      <c r="GFS1009" s="215"/>
      <c r="GFT1009" s="215"/>
      <c r="GFU1009" s="215"/>
      <c r="GFV1009" s="215"/>
      <c r="GFW1009" s="215"/>
      <c r="GFX1009" s="215"/>
      <c r="GFY1009" s="215"/>
      <c r="GFZ1009" s="215"/>
      <c r="GGA1009" s="215"/>
      <c r="GGB1009" s="215"/>
      <c r="GGC1009" s="215"/>
      <c r="GGD1009" s="215"/>
      <c r="GGE1009" s="215"/>
      <c r="GGF1009" s="215"/>
      <c r="GGG1009" s="215"/>
      <c r="GGH1009" s="215"/>
      <c r="GGI1009" s="215"/>
      <c r="GGJ1009" s="215"/>
      <c r="GGK1009" s="215"/>
      <c r="GGL1009" s="215"/>
      <c r="GGM1009" s="215"/>
      <c r="GGN1009" s="215"/>
      <c r="GGO1009" s="215"/>
      <c r="GGP1009" s="215"/>
      <c r="GGQ1009" s="215"/>
      <c r="GGR1009" s="215"/>
      <c r="GGS1009" s="215"/>
      <c r="GGT1009" s="215"/>
      <c r="GGU1009" s="215"/>
      <c r="GGV1009" s="215"/>
      <c r="GGW1009" s="215"/>
      <c r="GGX1009" s="215"/>
      <c r="GGY1009" s="215"/>
      <c r="GGZ1009" s="215"/>
      <c r="GHA1009" s="215"/>
      <c r="GHB1009" s="215"/>
      <c r="GHC1009" s="215"/>
      <c r="GHD1009" s="215"/>
      <c r="GHE1009" s="215"/>
      <c r="GHF1009" s="215"/>
      <c r="GHG1009" s="215"/>
      <c r="GHH1009" s="215"/>
      <c r="GHI1009" s="215"/>
      <c r="GHJ1009" s="215"/>
      <c r="GHK1009" s="215"/>
      <c r="GHL1009" s="215"/>
      <c r="GHM1009" s="215"/>
      <c r="GHN1009" s="215"/>
      <c r="GHO1009" s="215"/>
      <c r="GHP1009" s="215"/>
      <c r="GHQ1009" s="215"/>
      <c r="GHR1009" s="215"/>
      <c r="GHS1009" s="215"/>
      <c r="GHT1009" s="215"/>
      <c r="GHU1009" s="215"/>
      <c r="GHV1009" s="215"/>
      <c r="GHW1009" s="215"/>
      <c r="GHX1009" s="215"/>
      <c r="GHY1009" s="215"/>
      <c r="GHZ1009" s="215"/>
      <c r="GIA1009" s="215"/>
      <c r="GIB1009" s="215"/>
      <c r="GIC1009" s="215"/>
      <c r="GID1009" s="215"/>
      <c r="GIE1009" s="215"/>
      <c r="GIF1009" s="215"/>
      <c r="GIG1009" s="215"/>
      <c r="GIH1009" s="215"/>
      <c r="GII1009" s="215"/>
      <c r="GIJ1009" s="215"/>
      <c r="GIK1009" s="215"/>
      <c r="GIL1009" s="215"/>
      <c r="GIM1009" s="215"/>
      <c r="GIN1009" s="215"/>
      <c r="GIO1009" s="215"/>
      <c r="GIP1009" s="215"/>
      <c r="GIQ1009" s="215"/>
      <c r="GIR1009" s="215"/>
      <c r="GIS1009" s="215"/>
      <c r="GIT1009" s="215"/>
      <c r="GIU1009" s="215"/>
      <c r="GIV1009" s="215"/>
      <c r="GIW1009" s="215"/>
      <c r="GIX1009" s="215"/>
      <c r="GIY1009" s="215"/>
      <c r="GIZ1009" s="215"/>
      <c r="GJA1009" s="215"/>
      <c r="GJB1009" s="215"/>
      <c r="GJC1009" s="215"/>
      <c r="GJD1009" s="215"/>
      <c r="GJE1009" s="215"/>
      <c r="GJF1009" s="215"/>
      <c r="GJG1009" s="215"/>
      <c r="GJH1009" s="215"/>
      <c r="GJI1009" s="215"/>
      <c r="GJJ1009" s="215"/>
      <c r="GJK1009" s="215"/>
      <c r="GJL1009" s="215"/>
      <c r="GJM1009" s="215"/>
      <c r="GJN1009" s="215"/>
      <c r="GJO1009" s="215"/>
      <c r="GJP1009" s="215"/>
      <c r="GJQ1009" s="215"/>
      <c r="GJR1009" s="215"/>
      <c r="GJS1009" s="215"/>
      <c r="GJT1009" s="215"/>
      <c r="GJU1009" s="215"/>
      <c r="GJV1009" s="215"/>
      <c r="GJW1009" s="215"/>
      <c r="GJX1009" s="215"/>
      <c r="GJY1009" s="215"/>
      <c r="GJZ1009" s="215"/>
      <c r="GKA1009" s="215"/>
      <c r="GKB1009" s="215"/>
      <c r="GKC1009" s="215"/>
      <c r="GKD1009" s="215"/>
      <c r="GKE1009" s="215"/>
      <c r="GKF1009" s="215"/>
      <c r="GKG1009" s="215"/>
      <c r="GKH1009" s="215"/>
      <c r="GKI1009" s="215"/>
      <c r="GKJ1009" s="215"/>
      <c r="GKK1009" s="215"/>
      <c r="GKL1009" s="215"/>
      <c r="GKM1009" s="215"/>
      <c r="GKN1009" s="215"/>
      <c r="GKO1009" s="215"/>
      <c r="GKP1009" s="215"/>
      <c r="GKQ1009" s="215"/>
      <c r="GKR1009" s="215"/>
      <c r="GKS1009" s="215"/>
      <c r="GKT1009" s="215"/>
      <c r="GKU1009" s="215"/>
      <c r="GKV1009" s="215"/>
      <c r="GKW1009" s="215"/>
      <c r="GKX1009" s="215"/>
      <c r="GKY1009" s="215"/>
      <c r="GKZ1009" s="215"/>
      <c r="GLA1009" s="215"/>
      <c r="GLB1009" s="215"/>
      <c r="GLC1009" s="215"/>
      <c r="GLD1009" s="215"/>
      <c r="GLE1009" s="215"/>
      <c r="GLF1009" s="215"/>
      <c r="GLG1009" s="215"/>
      <c r="GLH1009" s="215"/>
      <c r="GLI1009" s="215"/>
      <c r="GLJ1009" s="215"/>
      <c r="GLK1009" s="215"/>
      <c r="GLL1009" s="215"/>
      <c r="GLM1009" s="215"/>
      <c r="GLN1009" s="215"/>
      <c r="GLO1009" s="215"/>
      <c r="GLP1009" s="215"/>
      <c r="GLQ1009" s="215"/>
      <c r="GLR1009" s="215"/>
      <c r="GLS1009" s="215"/>
      <c r="GLT1009" s="215"/>
      <c r="GLU1009" s="215"/>
      <c r="GLV1009" s="215"/>
      <c r="GLW1009" s="215"/>
      <c r="GLX1009" s="215"/>
      <c r="GLY1009" s="215"/>
      <c r="GLZ1009" s="215"/>
      <c r="GMA1009" s="215"/>
      <c r="GMB1009" s="215"/>
      <c r="GMC1009" s="215"/>
      <c r="GMD1009" s="215"/>
      <c r="GME1009" s="215"/>
      <c r="GMF1009" s="215"/>
      <c r="GMG1009" s="215"/>
      <c r="GMH1009" s="215"/>
      <c r="GMI1009" s="215"/>
      <c r="GMJ1009" s="215"/>
      <c r="GMK1009" s="215"/>
      <c r="GML1009" s="215"/>
      <c r="GMM1009" s="215"/>
      <c r="GMN1009" s="215"/>
      <c r="GMO1009" s="215"/>
      <c r="GMP1009" s="215"/>
      <c r="GMQ1009" s="215"/>
      <c r="GMR1009" s="215"/>
      <c r="GMS1009" s="215"/>
      <c r="GMT1009" s="215"/>
      <c r="GMU1009" s="215"/>
      <c r="GMV1009" s="215"/>
      <c r="GMW1009" s="215"/>
      <c r="GMX1009" s="215"/>
      <c r="GMY1009" s="215"/>
      <c r="GMZ1009" s="215"/>
      <c r="GNA1009" s="215"/>
      <c r="GNB1009" s="215"/>
      <c r="GNC1009" s="215"/>
      <c r="GND1009" s="215"/>
      <c r="GNE1009" s="215"/>
      <c r="GNF1009" s="215"/>
      <c r="GNG1009" s="215"/>
      <c r="GNH1009" s="215"/>
      <c r="GNI1009" s="215"/>
      <c r="GNJ1009" s="215"/>
      <c r="GNK1009" s="215"/>
      <c r="GNL1009" s="215"/>
      <c r="GNM1009" s="215"/>
      <c r="GNN1009" s="215"/>
      <c r="GNO1009" s="215"/>
      <c r="GNP1009" s="215"/>
      <c r="GNQ1009" s="215"/>
      <c r="GNR1009" s="215"/>
      <c r="GNS1009" s="215"/>
      <c r="GNT1009" s="215"/>
      <c r="GNU1009" s="215"/>
      <c r="GNV1009" s="215"/>
      <c r="GNW1009" s="215"/>
      <c r="GNX1009" s="215"/>
      <c r="GNY1009" s="215"/>
      <c r="GNZ1009" s="215"/>
      <c r="GOA1009" s="215"/>
      <c r="GOB1009" s="215"/>
      <c r="GOC1009" s="215"/>
      <c r="GOD1009" s="215"/>
      <c r="GOE1009" s="215"/>
      <c r="GOF1009" s="215"/>
      <c r="GOG1009" s="215"/>
      <c r="GOH1009" s="215"/>
      <c r="GOI1009" s="215"/>
      <c r="GOJ1009" s="215"/>
      <c r="GOK1009" s="215"/>
      <c r="GOL1009" s="215"/>
      <c r="GOM1009" s="215"/>
      <c r="GON1009" s="215"/>
      <c r="GOO1009" s="215"/>
      <c r="GOP1009" s="215"/>
      <c r="GOQ1009" s="215"/>
      <c r="GOR1009" s="215"/>
      <c r="GOS1009" s="215"/>
      <c r="GOT1009" s="215"/>
      <c r="GOU1009" s="215"/>
      <c r="GOV1009" s="215"/>
      <c r="GOW1009" s="215"/>
      <c r="GOX1009" s="215"/>
      <c r="GOY1009" s="215"/>
      <c r="GOZ1009" s="215"/>
      <c r="GPA1009" s="215"/>
      <c r="GPB1009" s="215"/>
      <c r="GPC1009" s="215"/>
      <c r="GPD1009" s="215"/>
      <c r="GPE1009" s="215"/>
      <c r="GPF1009" s="215"/>
      <c r="GPG1009" s="215"/>
      <c r="GPH1009" s="215"/>
      <c r="GPI1009" s="215"/>
      <c r="GPJ1009" s="215"/>
      <c r="GPK1009" s="215"/>
      <c r="GPL1009" s="215"/>
      <c r="GPM1009" s="215"/>
      <c r="GPN1009" s="215"/>
      <c r="GPO1009" s="215"/>
      <c r="GPP1009" s="215"/>
      <c r="GPQ1009" s="215"/>
      <c r="GPR1009" s="215"/>
      <c r="GPS1009" s="215"/>
      <c r="GPT1009" s="215"/>
      <c r="GPU1009" s="215"/>
      <c r="GPV1009" s="215"/>
      <c r="GPW1009" s="215"/>
      <c r="GPX1009" s="215"/>
      <c r="GPY1009" s="215"/>
      <c r="GPZ1009" s="215"/>
      <c r="GQA1009" s="215"/>
      <c r="GQB1009" s="215"/>
      <c r="GQC1009" s="215"/>
      <c r="GQD1009" s="215"/>
      <c r="GQE1009" s="215"/>
      <c r="GQF1009" s="215"/>
      <c r="GQG1009" s="215"/>
      <c r="GQH1009" s="215"/>
      <c r="GQI1009" s="215"/>
      <c r="GQJ1009" s="215"/>
      <c r="GQK1009" s="215"/>
      <c r="GQL1009" s="215"/>
      <c r="GQM1009" s="215"/>
      <c r="GQN1009" s="215"/>
      <c r="GQO1009" s="215"/>
      <c r="GQP1009" s="215"/>
      <c r="GQQ1009" s="215"/>
      <c r="GQR1009" s="215"/>
      <c r="GQS1009" s="215"/>
      <c r="GQT1009" s="215"/>
      <c r="GQU1009" s="215"/>
      <c r="GQV1009" s="215"/>
      <c r="GQW1009" s="215"/>
      <c r="GQX1009" s="215"/>
      <c r="GQY1009" s="215"/>
      <c r="GQZ1009" s="215"/>
      <c r="GRA1009" s="215"/>
      <c r="GRB1009" s="215"/>
      <c r="GRC1009" s="215"/>
      <c r="GRD1009" s="215"/>
      <c r="GRE1009" s="215"/>
      <c r="GRF1009" s="215"/>
      <c r="GRG1009" s="215"/>
      <c r="GRH1009" s="215"/>
      <c r="GRI1009" s="215"/>
      <c r="GRJ1009" s="215"/>
      <c r="GRK1009" s="215"/>
      <c r="GRL1009" s="215"/>
      <c r="GRM1009" s="215"/>
      <c r="GRN1009" s="215"/>
      <c r="GRO1009" s="215"/>
      <c r="GRP1009" s="215"/>
      <c r="GRQ1009" s="215"/>
      <c r="GRR1009" s="215"/>
      <c r="GRS1009" s="215"/>
      <c r="GRT1009" s="215"/>
      <c r="GRU1009" s="215"/>
      <c r="GRV1009" s="215"/>
      <c r="GRW1009" s="215"/>
      <c r="GRX1009" s="215"/>
      <c r="GRY1009" s="215"/>
      <c r="GRZ1009" s="215"/>
      <c r="GSA1009" s="215"/>
      <c r="GSB1009" s="215"/>
      <c r="GSC1009" s="215"/>
      <c r="GSD1009" s="215"/>
      <c r="GSE1009" s="215"/>
      <c r="GSF1009" s="215"/>
      <c r="GSG1009" s="215"/>
      <c r="GSH1009" s="215"/>
      <c r="GSI1009" s="215"/>
      <c r="GSJ1009" s="215"/>
      <c r="GSK1009" s="215"/>
      <c r="GSL1009" s="215"/>
      <c r="GSM1009" s="215"/>
      <c r="GSN1009" s="215"/>
      <c r="GSO1009" s="215"/>
      <c r="GSP1009" s="215"/>
      <c r="GSQ1009" s="215"/>
      <c r="GSR1009" s="215"/>
      <c r="GSS1009" s="215"/>
      <c r="GST1009" s="215"/>
      <c r="GSU1009" s="215"/>
      <c r="GSV1009" s="215"/>
      <c r="GSW1009" s="215"/>
      <c r="GSX1009" s="215"/>
      <c r="GSY1009" s="215"/>
      <c r="GSZ1009" s="215"/>
      <c r="GTA1009" s="215"/>
      <c r="GTB1009" s="215"/>
      <c r="GTC1009" s="215"/>
      <c r="GTD1009" s="215"/>
      <c r="GTE1009" s="215"/>
      <c r="GTF1009" s="215"/>
      <c r="GTG1009" s="215"/>
      <c r="GTH1009" s="215"/>
      <c r="GTI1009" s="215"/>
      <c r="GTJ1009" s="215"/>
      <c r="GTK1009" s="215"/>
      <c r="GTL1009" s="215"/>
      <c r="GTM1009" s="215"/>
      <c r="GTN1009" s="215"/>
      <c r="GTO1009" s="215"/>
      <c r="GTP1009" s="215"/>
      <c r="GTQ1009" s="215"/>
      <c r="GTR1009" s="215"/>
      <c r="GTS1009" s="215"/>
      <c r="GTT1009" s="215"/>
      <c r="GTU1009" s="215"/>
      <c r="GTV1009" s="215"/>
      <c r="GTW1009" s="215"/>
      <c r="GTX1009" s="215"/>
      <c r="GTY1009" s="215"/>
      <c r="GTZ1009" s="215"/>
      <c r="GUA1009" s="215"/>
      <c r="GUB1009" s="215"/>
      <c r="GUC1009" s="215"/>
      <c r="GUD1009" s="215"/>
      <c r="GUE1009" s="215"/>
      <c r="GUF1009" s="215"/>
      <c r="GUG1009" s="215"/>
      <c r="GUH1009" s="215"/>
      <c r="GUI1009" s="215"/>
      <c r="GUJ1009" s="215"/>
      <c r="GUK1009" s="215"/>
      <c r="GUL1009" s="215"/>
      <c r="GUM1009" s="215"/>
      <c r="GUN1009" s="215"/>
      <c r="GUO1009" s="215"/>
      <c r="GUP1009" s="215"/>
      <c r="GUQ1009" s="215"/>
      <c r="GUR1009" s="215"/>
      <c r="GUS1009" s="215"/>
      <c r="GUT1009" s="215"/>
      <c r="GUU1009" s="215"/>
      <c r="GUV1009" s="215"/>
      <c r="GUW1009" s="215"/>
      <c r="GUX1009" s="215"/>
      <c r="GUY1009" s="215"/>
      <c r="GUZ1009" s="215"/>
      <c r="GVA1009" s="215"/>
      <c r="GVB1009" s="215"/>
      <c r="GVC1009" s="215"/>
      <c r="GVD1009" s="215"/>
      <c r="GVE1009" s="215"/>
      <c r="GVF1009" s="215"/>
      <c r="GVG1009" s="215"/>
      <c r="GVH1009" s="215"/>
      <c r="GVI1009" s="215"/>
      <c r="GVJ1009" s="215"/>
      <c r="GVK1009" s="215"/>
      <c r="GVL1009" s="215"/>
      <c r="GVM1009" s="215"/>
      <c r="GVN1009" s="215"/>
      <c r="GVO1009" s="215"/>
      <c r="GVP1009" s="215"/>
      <c r="GVQ1009" s="215"/>
      <c r="GVR1009" s="215"/>
      <c r="GVS1009" s="215"/>
      <c r="GVT1009" s="215"/>
      <c r="GVU1009" s="215"/>
      <c r="GVV1009" s="215"/>
      <c r="GVW1009" s="215"/>
      <c r="GVX1009" s="215"/>
      <c r="GVY1009" s="215"/>
      <c r="GVZ1009" s="215"/>
      <c r="GWA1009" s="215"/>
      <c r="GWB1009" s="215"/>
      <c r="GWC1009" s="215"/>
      <c r="GWD1009" s="215"/>
      <c r="GWE1009" s="215"/>
      <c r="GWF1009" s="215"/>
      <c r="GWG1009" s="215"/>
      <c r="GWH1009" s="215"/>
      <c r="GWI1009" s="215"/>
      <c r="GWJ1009" s="215"/>
      <c r="GWK1009" s="215"/>
      <c r="GWL1009" s="215"/>
      <c r="GWM1009" s="215"/>
      <c r="GWN1009" s="215"/>
      <c r="GWO1009" s="215"/>
      <c r="GWP1009" s="215"/>
      <c r="GWQ1009" s="215"/>
      <c r="GWR1009" s="215"/>
      <c r="GWS1009" s="215"/>
      <c r="GWT1009" s="215"/>
      <c r="GWU1009" s="215"/>
      <c r="GWV1009" s="215"/>
      <c r="GWW1009" s="215"/>
      <c r="GWX1009" s="215"/>
      <c r="GWY1009" s="215"/>
      <c r="GWZ1009" s="215"/>
      <c r="GXA1009" s="215"/>
      <c r="GXB1009" s="215"/>
      <c r="GXC1009" s="215"/>
      <c r="GXD1009" s="215"/>
      <c r="GXE1009" s="215"/>
      <c r="GXF1009" s="215"/>
      <c r="GXG1009" s="215"/>
      <c r="GXH1009" s="215"/>
      <c r="GXI1009" s="215"/>
      <c r="GXJ1009" s="215"/>
      <c r="GXK1009" s="215"/>
      <c r="GXL1009" s="215"/>
      <c r="GXM1009" s="215"/>
      <c r="GXN1009" s="215"/>
      <c r="GXO1009" s="215"/>
      <c r="GXP1009" s="215"/>
      <c r="GXQ1009" s="215"/>
      <c r="GXR1009" s="215"/>
      <c r="GXS1009" s="215"/>
      <c r="GXT1009" s="215"/>
      <c r="GXU1009" s="215"/>
      <c r="GXV1009" s="215"/>
      <c r="GXW1009" s="215"/>
      <c r="GXX1009" s="215"/>
      <c r="GXY1009" s="215"/>
      <c r="GXZ1009" s="215"/>
      <c r="GYA1009" s="215"/>
      <c r="GYB1009" s="215"/>
      <c r="GYC1009" s="215"/>
      <c r="GYD1009" s="215"/>
      <c r="GYE1009" s="215"/>
      <c r="GYF1009" s="215"/>
      <c r="GYG1009" s="215"/>
      <c r="GYH1009" s="215"/>
      <c r="GYI1009" s="215"/>
      <c r="GYJ1009" s="215"/>
      <c r="GYK1009" s="215"/>
      <c r="GYL1009" s="215"/>
      <c r="GYM1009" s="215"/>
      <c r="GYN1009" s="215"/>
      <c r="GYO1009" s="215"/>
      <c r="GYP1009" s="215"/>
      <c r="GYQ1009" s="215"/>
      <c r="GYR1009" s="215"/>
      <c r="GYS1009" s="215"/>
      <c r="GYT1009" s="215"/>
      <c r="GYU1009" s="215"/>
      <c r="GYV1009" s="215"/>
      <c r="GYW1009" s="215"/>
      <c r="GYX1009" s="215"/>
      <c r="GYY1009" s="215"/>
      <c r="GYZ1009" s="215"/>
      <c r="GZA1009" s="215"/>
      <c r="GZB1009" s="215"/>
      <c r="GZC1009" s="215"/>
      <c r="GZD1009" s="215"/>
      <c r="GZE1009" s="215"/>
      <c r="GZF1009" s="215"/>
      <c r="GZG1009" s="215"/>
      <c r="GZH1009" s="215"/>
      <c r="GZI1009" s="215"/>
      <c r="GZJ1009" s="215"/>
      <c r="GZK1009" s="215"/>
      <c r="GZL1009" s="215"/>
      <c r="GZM1009" s="215"/>
      <c r="GZN1009" s="215"/>
      <c r="GZO1009" s="215"/>
      <c r="GZP1009" s="215"/>
      <c r="GZQ1009" s="215"/>
      <c r="GZR1009" s="215"/>
      <c r="GZS1009" s="215"/>
      <c r="GZT1009" s="215"/>
      <c r="GZU1009" s="215"/>
      <c r="GZV1009" s="215"/>
      <c r="GZW1009" s="215"/>
      <c r="GZX1009" s="215"/>
      <c r="GZY1009" s="215"/>
      <c r="GZZ1009" s="215"/>
      <c r="HAA1009" s="215"/>
      <c r="HAB1009" s="215"/>
      <c r="HAC1009" s="215"/>
      <c r="HAD1009" s="215"/>
      <c r="HAE1009" s="215"/>
      <c r="HAF1009" s="215"/>
      <c r="HAG1009" s="215"/>
      <c r="HAH1009" s="215"/>
      <c r="HAI1009" s="215"/>
      <c r="HAJ1009" s="215"/>
      <c r="HAK1009" s="215"/>
      <c r="HAL1009" s="215"/>
      <c r="HAM1009" s="215"/>
      <c r="HAN1009" s="215"/>
      <c r="HAO1009" s="215"/>
      <c r="HAP1009" s="215"/>
      <c r="HAQ1009" s="215"/>
      <c r="HAR1009" s="215"/>
      <c r="HAS1009" s="215"/>
      <c r="HAT1009" s="215"/>
      <c r="HAU1009" s="215"/>
      <c r="HAV1009" s="215"/>
      <c r="HAW1009" s="215"/>
      <c r="HAX1009" s="215"/>
      <c r="HAY1009" s="215"/>
      <c r="HAZ1009" s="215"/>
      <c r="HBA1009" s="215"/>
      <c r="HBB1009" s="215"/>
      <c r="HBC1009" s="215"/>
      <c r="HBD1009" s="215"/>
      <c r="HBE1009" s="215"/>
      <c r="HBF1009" s="215"/>
      <c r="HBG1009" s="215"/>
      <c r="HBH1009" s="215"/>
      <c r="HBI1009" s="215"/>
      <c r="HBJ1009" s="215"/>
      <c r="HBK1009" s="215"/>
      <c r="HBL1009" s="215"/>
      <c r="HBM1009" s="215"/>
      <c r="HBN1009" s="215"/>
      <c r="HBO1009" s="215"/>
      <c r="HBP1009" s="215"/>
      <c r="HBQ1009" s="215"/>
      <c r="HBR1009" s="215"/>
      <c r="HBS1009" s="215"/>
      <c r="HBT1009" s="215"/>
      <c r="HBU1009" s="215"/>
      <c r="HBV1009" s="215"/>
      <c r="HBW1009" s="215"/>
      <c r="HBX1009" s="215"/>
      <c r="HBY1009" s="215"/>
      <c r="HBZ1009" s="215"/>
      <c r="HCA1009" s="215"/>
      <c r="HCB1009" s="215"/>
      <c r="HCC1009" s="215"/>
      <c r="HCD1009" s="215"/>
      <c r="HCE1009" s="215"/>
      <c r="HCF1009" s="215"/>
      <c r="HCG1009" s="215"/>
      <c r="HCH1009" s="215"/>
      <c r="HCI1009" s="215"/>
      <c r="HCJ1009" s="215"/>
      <c r="HCK1009" s="215"/>
      <c r="HCL1009" s="215"/>
      <c r="HCM1009" s="215"/>
      <c r="HCN1009" s="215"/>
      <c r="HCO1009" s="215"/>
      <c r="HCP1009" s="215"/>
      <c r="HCQ1009" s="215"/>
      <c r="HCR1009" s="215"/>
      <c r="HCS1009" s="215"/>
      <c r="HCT1009" s="215"/>
      <c r="HCU1009" s="215"/>
      <c r="HCV1009" s="215"/>
      <c r="HCW1009" s="215"/>
      <c r="HCX1009" s="215"/>
      <c r="HCY1009" s="215"/>
      <c r="HCZ1009" s="215"/>
      <c r="HDA1009" s="215"/>
      <c r="HDB1009" s="215"/>
      <c r="HDC1009" s="215"/>
      <c r="HDD1009" s="215"/>
      <c r="HDE1009" s="215"/>
      <c r="HDF1009" s="215"/>
      <c r="HDG1009" s="215"/>
      <c r="HDH1009" s="215"/>
      <c r="HDI1009" s="215"/>
      <c r="HDJ1009" s="215"/>
      <c r="HDK1009" s="215"/>
      <c r="HDL1009" s="215"/>
      <c r="HDM1009" s="215"/>
      <c r="HDN1009" s="215"/>
      <c r="HDO1009" s="215"/>
      <c r="HDP1009" s="215"/>
      <c r="HDQ1009" s="215"/>
      <c r="HDR1009" s="215"/>
      <c r="HDS1009" s="215"/>
      <c r="HDT1009" s="215"/>
      <c r="HDU1009" s="215"/>
      <c r="HDV1009" s="215"/>
      <c r="HDW1009" s="215"/>
      <c r="HDX1009" s="215"/>
      <c r="HDY1009" s="215"/>
      <c r="HDZ1009" s="215"/>
      <c r="HEA1009" s="215"/>
      <c r="HEB1009" s="215"/>
      <c r="HEC1009" s="215"/>
      <c r="HED1009" s="215"/>
      <c r="HEE1009" s="215"/>
      <c r="HEF1009" s="215"/>
      <c r="HEG1009" s="215"/>
      <c r="HEH1009" s="215"/>
      <c r="HEI1009" s="215"/>
      <c r="HEJ1009" s="215"/>
      <c r="HEK1009" s="215"/>
      <c r="HEL1009" s="215"/>
      <c r="HEM1009" s="215"/>
      <c r="HEN1009" s="215"/>
      <c r="HEO1009" s="215"/>
      <c r="HEP1009" s="215"/>
      <c r="HEQ1009" s="215"/>
      <c r="HER1009" s="215"/>
      <c r="HES1009" s="215"/>
      <c r="HET1009" s="215"/>
      <c r="HEU1009" s="215"/>
      <c r="HEV1009" s="215"/>
      <c r="HEW1009" s="215"/>
      <c r="HEX1009" s="215"/>
      <c r="HEY1009" s="215"/>
      <c r="HEZ1009" s="215"/>
      <c r="HFA1009" s="215"/>
      <c r="HFB1009" s="215"/>
      <c r="HFC1009" s="215"/>
      <c r="HFD1009" s="215"/>
      <c r="HFE1009" s="215"/>
      <c r="HFF1009" s="215"/>
      <c r="HFG1009" s="215"/>
      <c r="HFH1009" s="215"/>
      <c r="HFI1009" s="215"/>
      <c r="HFJ1009" s="215"/>
      <c r="HFK1009" s="215"/>
      <c r="HFL1009" s="215"/>
      <c r="HFM1009" s="215"/>
      <c r="HFN1009" s="215"/>
      <c r="HFO1009" s="215"/>
      <c r="HFP1009" s="215"/>
      <c r="HFQ1009" s="215"/>
      <c r="HFR1009" s="215"/>
      <c r="HFS1009" s="215"/>
      <c r="HFT1009" s="215"/>
      <c r="HFU1009" s="215"/>
      <c r="HFV1009" s="215"/>
      <c r="HFW1009" s="215"/>
      <c r="HFX1009" s="215"/>
      <c r="HFY1009" s="215"/>
      <c r="HFZ1009" s="215"/>
      <c r="HGA1009" s="215"/>
      <c r="HGB1009" s="215"/>
      <c r="HGC1009" s="215"/>
      <c r="HGD1009" s="215"/>
      <c r="HGE1009" s="215"/>
      <c r="HGF1009" s="215"/>
      <c r="HGG1009" s="215"/>
      <c r="HGH1009" s="215"/>
      <c r="HGI1009" s="215"/>
      <c r="HGJ1009" s="215"/>
      <c r="HGK1009" s="215"/>
      <c r="HGL1009" s="215"/>
      <c r="HGM1009" s="215"/>
      <c r="HGN1009" s="215"/>
      <c r="HGO1009" s="215"/>
      <c r="HGP1009" s="215"/>
      <c r="HGQ1009" s="215"/>
      <c r="HGR1009" s="215"/>
      <c r="HGS1009" s="215"/>
      <c r="HGT1009" s="215"/>
      <c r="HGU1009" s="215"/>
      <c r="HGV1009" s="215"/>
      <c r="HGW1009" s="215"/>
      <c r="HGX1009" s="215"/>
      <c r="HGY1009" s="215"/>
      <c r="HGZ1009" s="215"/>
      <c r="HHA1009" s="215"/>
      <c r="HHB1009" s="215"/>
      <c r="HHC1009" s="215"/>
      <c r="HHD1009" s="215"/>
      <c r="HHE1009" s="215"/>
      <c r="HHF1009" s="215"/>
      <c r="HHG1009" s="215"/>
      <c r="HHH1009" s="215"/>
      <c r="HHI1009" s="215"/>
      <c r="HHJ1009" s="215"/>
      <c r="HHK1009" s="215"/>
      <c r="HHL1009" s="215"/>
      <c r="HHM1009" s="215"/>
      <c r="HHN1009" s="215"/>
      <c r="HHO1009" s="215"/>
      <c r="HHP1009" s="215"/>
      <c r="HHQ1009" s="215"/>
      <c r="HHR1009" s="215"/>
      <c r="HHS1009" s="215"/>
      <c r="HHT1009" s="215"/>
      <c r="HHU1009" s="215"/>
      <c r="HHV1009" s="215"/>
      <c r="HHW1009" s="215"/>
      <c r="HHX1009" s="215"/>
      <c r="HHY1009" s="215"/>
      <c r="HHZ1009" s="215"/>
      <c r="HIA1009" s="215"/>
      <c r="HIB1009" s="215"/>
      <c r="HIC1009" s="215"/>
      <c r="HID1009" s="215"/>
      <c r="HIE1009" s="215"/>
      <c r="HIF1009" s="215"/>
      <c r="HIG1009" s="215"/>
      <c r="HIH1009" s="215"/>
      <c r="HII1009" s="215"/>
      <c r="HIJ1009" s="215"/>
      <c r="HIK1009" s="215"/>
      <c r="HIL1009" s="215"/>
      <c r="HIM1009" s="215"/>
      <c r="HIN1009" s="215"/>
      <c r="HIO1009" s="215"/>
      <c r="HIP1009" s="215"/>
      <c r="HIQ1009" s="215"/>
      <c r="HIR1009" s="215"/>
      <c r="HIS1009" s="215"/>
      <c r="HIT1009" s="215"/>
      <c r="HIU1009" s="215"/>
      <c r="HIV1009" s="215"/>
      <c r="HIW1009" s="215"/>
      <c r="HIX1009" s="215"/>
      <c r="HIY1009" s="215"/>
      <c r="HIZ1009" s="215"/>
      <c r="HJA1009" s="215"/>
      <c r="HJB1009" s="215"/>
      <c r="HJC1009" s="215"/>
      <c r="HJD1009" s="215"/>
      <c r="HJE1009" s="215"/>
      <c r="HJF1009" s="215"/>
      <c r="HJG1009" s="215"/>
      <c r="HJH1009" s="215"/>
      <c r="HJI1009" s="215"/>
      <c r="HJJ1009" s="215"/>
      <c r="HJK1009" s="215"/>
      <c r="HJL1009" s="215"/>
      <c r="HJM1009" s="215"/>
      <c r="HJN1009" s="215"/>
      <c r="HJO1009" s="215"/>
      <c r="HJP1009" s="215"/>
      <c r="HJQ1009" s="215"/>
      <c r="HJR1009" s="215"/>
      <c r="HJS1009" s="215"/>
      <c r="HJT1009" s="215"/>
      <c r="HJU1009" s="215"/>
      <c r="HJV1009" s="215"/>
      <c r="HJW1009" s="215"/>
      <c r="HJX1009" s="215"/>
      <c r="HJY1009" s="215"/>
      <c r="HJZ1009" s="215"/>
      <c r="HKA1009" s="215"/>
      <c r="HKB1009" s="215"/>
      <c r="HKC1009" s="215"/>
      <c r="HKD1009" s="215"/>
      <c r="HKE1009" s="215"/>
      <c r="HKF1009" s="215"/>
      <c r="HKG1009" s="215"/>
      <c r="HKH1009" s="215"/>
      <c r="HKI1009" s="215"/>
      <c r="HKJ1009" s="215"/>
      <c r="HKK1009" s="215"/>
      <c r="HKL1009" s="215"/>
      <c r="HKM1009" s="215"/>
      <c r="HKN1009" s="215"/>
      <c r="HKO1009" s="215"/>
      <c r="HKP1009" s="215"/>
      <c r="HKQ1009" s="215"/>
      <c r="HKR1009" s="215"/>
      <c r="HKS1009" s="215"/>
      <c r="HKT1009" s="215"/>
      <c r="HKU1009" s="215"/>
      <c r="HKV1009" s="215"/>
      <c r="HKW1009" s="215"/>
      <c r="HKX1009" s="215"/>
      <c r="HKY1009" s="215"/>
      <c r="HKZ1009" s="215"/>
      <c r="HLA1009" s="215"/>
      <c r="HLB1009" s="215"/>
      <c r="HLC1009" s="215"/>
      <c r="HLD1009" s="215"/>
      <c r="HLE1009" s="215"/>
      <c r="HLF1009" s="215"/>
      <c r="HLG1009" s="215"/>
      <c r="HLH1009" s="215"/>
      <c r="HLI1009" s="215"/>
      <c r="HLJ1009" s="215"/>
      <c r="HLK1009" s="215"/>
      <c r="HLL1009" s="215"/>
      <c r="HLM1009" s="215"/>
      <c r="HLN1009" s="215"/>
      <c r="HLO1009" s="215"/>
      <c r="HLP1009" s="215"/>
      <c r="HLQ1009" s="215"/>
      <c r="HLR1009" s="215"/>
      <c r="HLS1009" s="215"/>
      <c r="HLT1009" s="215"/>
      <c r="HLU1009" s="215"/>
      <c r="HLV1009" s="215"/>
      <c r="HLW1009" s="215"/>
      <c r="HLX1009" s="215"/>
      <c r="HLY1009" s="215"/>
      <c r="HLZ1009" s="215"/>
      <c r="HMA1009" s="215"/>
      <c r="HMB1009" s="215"/>
      <c r="HMC1009" s="215"/>
      <c r="HMD1009" s="215"/>
      <c r="HME1009" s="215"/>
      <c r="HMF1009" s="215"/>
      <c r="HMG1009" s="215"/>
      <c r="HMH1009" s="215"/>
      <c r="HMI1009" s="215"/>
      <c r="HMJ1009" s="215"/>
      <c r="HMK1009" s="215"/>
      <c r="HML1009" s="215"/>
      <c r="HMM1009" s="215"/>
      <c r="HMN1009" s="215"/>
      <c r="HMO1009" s="215"/>
      <c r="HMP1009" s="215"/>
      <c r="HMQ1009" s="215"/>
      <c r="HMR1009" s="215"/>
      <c r="HMS1009" s="215"/>
      <c r="HMT1009" s="215"/>
      <c r="HMU1009" s="215"/>
      <c r="HMV1009" s="215"/>
      <c r="HMW1009" s="215"/>
      <c r="HMX1009" s="215"/>
      <c r="HMY1009" s="215"/>
      <c r="HMZ1009" s="215"/>
      <c r="HNA1009" s="215"/>
      <c r="HNB1009" s="215"/>
      <c r="HNC1009" s="215"/>
      <c r="HND1009" s="215"/>
      <c r="HNE1009" s="215"/>
      <c r="HNF1009" s="215"/>
      <c r="HNG1009" s="215"/>
      <c r="HNH1009" s="215"/>
      <c r="HNI1009" s="215"/>
      <c r="HNJ1009" s="215"/>
      <c r="HNK1009" s="215"/>
      <c r="HNL1009" s="215"/>
      <c r="HNM1009" s="215"/>
      <c r="HNN1009" s="215"/>
      <c r="HNO1009" s="215"/>
      <c r="HNP1009" s="215"/>
      <c r="HNQ1009" s="215"/>
      <c r="HNR1009" s="215"/>
      <c r="HNS1009" s="215"/>
      <c r="HNT1009" s="215"/>
      <c r="HNU1009" s="215"/>
      <c r="HNV1009" s="215"/>
      <c r="HNW1009" s="215"/>
      <c r="HNX1009" s="215"/>
      <c r="HNY1009" s="215"/>
      <c r="HNZ1009" s="215"/>
      <c r="HOA1009" s="215"/>
      <c r="HOB1009" s="215"/>
      <c r="HOC1009" s="215"/>
      <c r="HOD1009" s="215"/>
      <c r="HOE1009" s="215"/>
      <c r="HOF1009" s="215"/>
      <c r="HOG1009" s="215"/>
      <c r="HOH1009" s="215"/>
      <c r="HOI1009" s="215"/>
      <c r="HOJ1009" s="215"/>
      <c r="HOK1009" s="215"/>
      <c r="HOL1009" s="215"/>
      <c r="HOM1009" s="215"/>
      <c r="HON1009" s="215"/>
      <c r="HOO1009" s="215"/>
      <c r="HOP1009" s="215"/>
      <c r="HOQ1009" s="215"/>
      <c r="HOR1009" s="215"/>
      <c r="HOS1009" s="215"/>
      <c r="HOT1009" s="215"/>
      <c r="HOU1009" s="215"/>
      <c r="HOV1009" s="215"/>
      <c r="HOW1009" s="215"/>
      <c r="HOX1009" s="215"/>
      <c r="HOY1009" s="215"/>
      <c r="HOZ1009" s="215"/>
      <c r="HPA1009" s="215"/>
      <c r="HPB1009" s="215"/>
      <c r="HPC1009" s="215"/>
      <c r="HPD1009" s="215"/>
      <c r="HPE1009" s="215"/>
      <c r="HPF1009" s="215"/>
      <c r="HPG1009" s="215"/>
      <c r="HPH1009" s="215"/>
      <c r="HPI1009" s="215"/>
      <c r="HPJ1009" s="215"/>
      <c r="HPK1009" s="215"/>
      <c r="HPL1009" s="215"/>
      <c r="HPM1009" s="215"/>
      <c r="HPN1009" s="215"/>
      <c r="HPO1009" s="215"/>
      <c r="HPP1009" s="215"/>
      <c r="HPQ1009" s="215"/>
      <c r="HPR1009" s="215"/>
      <c r="HPS1009" s="215"/>
      <c r="HPT1009" s="215"/>
      <c r="HPU1009" s="215"/>
      <c r="HPV1009" s="215"/>
      <c r="HPW1009" s="215"/>
      <c r="HPX1009" s="215"/>
      <c r="HPY1009" s="215"/>
      <c r="HPZ1009" s="215"/>
      <c r="HQA1009" s="215"/>
      <c r="HQB1009" s="215"/>
      <c r="HQC1009" s="215"/>
      <c r="HQD1009" s="215"/>
      <c r="HQE1009" s="215"/>
      <c r="HQF1009" s="215"/>
      <c r="HQG1009" s="215"/>
      <c r="HQH1009" s="215"/>
      <c r="HQI1009" s="215"/>
      <c r="HQJ1009" s="215"/>
      <c r="HQK1009" s="215"/>
      <c r="HQL1009" s="215"/>
      <c r="HQM1009" s="215"/>
      <c r="HQN1009" s="215"/>
      <c r="HQO1009" s="215"/>
      <c r="HQP1009" s="215"/>
      <c r="HQQ1009" s="215"/>
      <c r="HQR1009" s="215"/>
      <c r="HQS1009" s="215"/>
      <c r="HQT1009" s="215"/>
      <c r="HQU1009" s="215"/>
      <c r="HQV1009" s="215"/>
      <c r="HQW1009" s="215"/>
      <c r="HQX1009" s="215"/>
      <c r="HQY1009" s="215"/>
      <c r="HQZ1009" s="215"/>
      <c r="HRA1009" s="215"/>
      <c r="HRB1009" s="215"/>
      <c r="HRC1009" s="215"/>
      <c r="HRD1009" s="215"/>
      <c r="HRE1009" s="215"/>
      <c r="HRF1009" s="215"/>
      <c r="HRG1009" s="215"/>
      <c r="HRH1009" s="215"/>
      <c r="HRI1009" s="215"/>
      <c r="HRJ1009" s="215"/>
      <c r="HRK1009" s="215"/>
      <c r="HRL1009" s="215"/>
      <c r="HRM1009" s="215"/>
      <c r="HRN1009" s="215"/>
      <c r="HRO1009" s="215"/>
      <c r="HRP1009" s="215"/>
      <c r="HRQ1009" s="215"/>
      <c r="HRR1009" s="215"/>
      <c r="HRS1009" s="215"/>
      <c r="HRT1009" s="215"/>
      <c r="HRU1009" s="215"/>
      <c r="HRV1009" s="215"/>
      <c r="HRW1009" s="215"/>
      <c r="HRX1009" s="215"/>
      <c r="HRY1009" s="215"/>
      <c r="HRZ1009" s="215"/>
      <c r="HSA1009" s="215"/>
      <c r="HSB1009" s="215"/>
      <c r="HSC1009" s="215"/>
      <c r="HSD1009" s="215"/>
      <c r="HSE1009" s="215"/>
      <c r="HSF1009" s="215"/>
      <c r="HSG1009" s="215"/>
      <c r="HSH1009" s="215"/>
      <c r="HSI1009" s="215"/>
      <c r="HSJ1009" s="215"/>
      <c r="HSK1009" s="215"/>
      <c r="HSL1009" s="215"/>
      <c r="HSM1009" s="215"/>
      <c r="HSN1009" s="215"/>
      <c r="HSO1009" s="215"/>
      <c r="HSP1009" s="215"/>
      <c r="HSQ1009" s="215"/>
      <c r="HSR1009" s="215"/>
      <c r="HSS1009" s="215"/>
      <c r="HST1009" s="215"/>
      <c r="HSU1009" s="215"/>
      <c r="HSV1009" s="215"/>
      <c r="HSW1009" s="215"/>
      <c r="HSX1009" s="215"/>
      <c r="HSY1009" s="215"/>
      <c r="HSZ1009" s="215"/>
      <c r="HTA1009" s="215"/>
      <c r="HTB1009" s="215"/>
      <c r="HTC1009" s="215"/>
      <c r="HTD1009" s="215"/>
      <c r="HTE1009" s="215"/>
      <c r="HTF1009" s="215"/>
      <c r="HTG1009" s="215"/>
      <c r="HTH1009" s="215"/>
      <c r="HTI1009" s="215"/>
      <c r="HTJ1009" s="215"/>
      <c r="HTK1009" s="215"/>
      <c r="HTL1009" s="215"/>
      <c r="HTM1009" s="215"/>
      <c r="HTN1009" s="215"/>
      <c r="HTO1009" s="215"/>
      <c r="HTP1009" s="215"/>
      <c r="HTQ1009" s="215"/>
      <c r="HTR1009" s="215"/>
      <c r="HTS1009" s="215"/>
      <c r="HTT1009" s="215"/>
      <c r="HTU1009" s="215"/>
      <c r="HTV1009" s="215"/>
      <c r="HTW1009" s="215"/>
      <c r="HTX1009" s="215"/>
      <c r="HTY1009" s="215"/>
      <c r="HTZ1009" s="215"/>
      <c r="HUA1009" s="215"/>
      <c r="HUB1009" s="215"/>
      <c r="HUC1009" s="215"/>
      <c r="HUD1009" s="215"/>
      <c r="HUE1009" s="215"/>
      <c r="HUF1009" s="215"/>
      <c r="HUG1009" s="215"/>
      <c r="HUH1009" s="215"/>
      <c r="HUI1009" s="215"/>
      <c r="HUJ1009" s="215"/>
      <c r="HUK1009" s="215"/>
      <c r="HUL1009" s="215"/>
      <c r="HUM1009" s="215"/>
      <c r="HUN1009" s="215"/>
      <c r="HUO1009" s="215"/>
      <c r="HUP1009" s="215"/>
      <c r="HUQ1009" s="215"/>
      <c r="HUR1009" s="215"/>
      <c r="HUS1009" s="215"/>
      <c r="HUT1009" s="215"/>
      <c r="HUU1009" s="215"/>
      <c r="HUV1009" s="215"/>
      <c r="HUW1009" s="215"/>
      <c r="HUX1009" s="215"/>
      <c r="HUY1009" s="215"/>
      <c r="HUZ1009" s="215"/>
      <c r="HVA1009" s="215"/>
      <c r="HVB1009" s="215"/>
      <c r="HVC1009" s="215"/>
      <c r="HVD1009" s="215"/>
      <c r="HVE1009" s="215"/>
      <c r="HVF1009" s="215"/>
      <c r="HVG1009" s="215"/>
      <c r="HVH1009" s="215"/>
      <c r="HVI1009" s="215"/>
      <c r="HVJ1009" s="215"/>
      <c r="HVK1009" s="215"/>
      <c r="HVL1009" s="215"/>
      <c r="HVM1009" s="215"/>
      <c r="HVN1009" s="215"/>
      <c r="HVO1009" s="215"/>
      <c r="HVP1009" s="215"/>
      <c r="HVQ1009" s="215"/>
      <c r="HVR1009" s="215"/>
      <c r="HVS1009" s="215"/>
      <c r="HVT1009" s="215"/>
      <c r="HVU1009" s="215"/>
      <c r="HVV1009" s="215"/>
      <c r="HVW1009" s="215"/>
      <c r="HVX1009" s="215"/>
      <c r="HVY1009" s="215"/>
      <c r="HVZ1009" s="215"/>
      <c r="HWA1009" s="215"/>
      <c r="HWB1009" s="215"/>
      <c r="HWC1009" s="215"/>
      <c r="HWD1009" s="215"/>
      <c r="HWE1009" s="215"/>
      <c r="HWF1009" s="215"/>
      <c r="HWG1009" s="215"/>
      <c r="HWH1009" s="215"/>
      <c r="HWI1009" s="215"/>
      <c r="HWJ1009" s="215"/>
      <c r="HWK1009" s="215"/>
      <c r="HWL1009" s="215"/>
      <c r="HWM1009" s="215"/>
      <c r="HWN1009" s="215"/>
      <c r="HWO1009" s="215"/>
      <c r="HWP1009" s="215"/>
      <c r="HWQ1009" s="215"/>
      <c r="HWR1009" s="215"/>
      <c r="HWS1009" s="215"/>
      <c r="HWT1009" s="215"/>
      <c r="HWU1009" s="215"/>
      <c r="HWV1009" s="215"/>
      <c r="HWW1009" s="215"/>
      <c r="HWX1009" s="215"/>
      <c r="HWY1009" s="215"/>
      <c r="HWZ1009" s="215"/>
      <c r="HXA1009" s="215"/>
      <c r="HXB1009" s="215"/>
      <c r="HXC1009" s="215"/>
      <c r="HXD1009" s="215"/>
      <c r="HXE1009" s="215"/>
      <c r="HXF1009" s="215"/>
      <c r="HXG1009" s="215"/>
      <c r="HXH1009" s="215"/>
      <c r="HXI1009" s="215"/>
      <c r="HXJ1009" s="215"/>
      <c r="HXK1009" s="215"/>
      <c r="HXL1009" s="215"/>
      <c r="HXM1009" s="215"/>
      <c r="HXN1009" s="215"/>
      <c r="HXO1009" s="215"/>
      <c r="HXP1009" s="215"/>
      <c r="HXQ1009" s="215"/>
      <c r="HXR1009" s="215"/>
      <c r="HXS1009" s="215"/>
      <c r="HXT1009" s="215"/>
      <c r="HXU1009" s="215"/>
      <c r="HXV1009" s="215"/>
      <c r="HXW1009" s="215"/>
      <c r="HXX1009" s="215"/>
      <c r="HXY1009" s="215"/>
      <c r="HXZ1009" s="215"/>
      <c r="HYA1009" s="215"/>
      <c r="HYB1009" s="215"/>
      <c r="HYC1009" s="215"/>
      <c r="HYD1009" s="215"/>
      <c r="HYE1009" s="215"/>
      <c r="HYF1009" s="215"/>
      <c r="HYG1009" s="215"/>
      <c r="HYH1009" s="215"/>
      <c r="HYI1009" s="215"/>
      <c r="HYJ1009" s="215"/>
      <c r="HYK1009" s="215"/>
      <c r="HYL1009" s="215"/>
      <c r="HYM1009" s="215"/>
      <c r="HYN1009" s="215"/>
      <c r="HYO1009" s="215"/>
      <c r="HYP1009" s="215"/>
      <c r="HYQ1009" s="215"/>
      <c r="HYR1009" s="215"/>
      <c r="HYS1009" s="215"/>
      <c r="HYT1009" s="215"/>
      <c r="HYU1009" s="215"/>
      <c r="HYV1009" s="215"/>
      <c r="HYW1009" s="215"/>
      <c r="HYX1009" s="215"/>
      <c r="HYY1009" s="215"/>
      <c r="HYZ1009" s="215"/>
      <c r="HZA1009" s="215"/>
      <c r="HZB1009" s="215"/>
      <c r="HZC1009" s="215"/>
      <c r="HZD1009" s="215"/>
      <c r="HZE1009" s="215"/>
      <c r="HZF1009" s="215"/>
      <c r="HZG1009" s="215"/>
      <c r="HZH1009" s="215"/>
      <c r="HZI1009" s="215"/>
      <c r="HZJ1009" s="215"/>
      <c r="HZK1009" s="215"/>
      <c r="HZL1009" s="215"/>
      <c r="HZM1009" s="215"/>
      <c r="HZN1009" s="215"/>
      <c r="HZO1009" s="215"/>
      <c r="HZP1009" s="215"/>
      <c r="HZQ1009" s="215"/>
      <c r="HZR1009" s="215"/>
      <c r="HZS1009" s="215"/>
      <c r="HZT1009" s="215"/>
      <c r="HZU1009" s="215"/>
      <c r="HZV1009" s="215"/>
      <c r="HZW1009" s="215"/>
      <c r="HZX1009" s="215"/>
      <c r="HZY1009" s="215"/>
      <c r="HZZ1009" s="215"/>
      <c r="IAA1009" s="215"/>
      <c r="IAB1009" s="215"/>
      <c r="IAC1009" s="215"/>
      <c r="IAD1009" s="215"/>
      <c r="IAE1009" s="215"/>
      <c r="IAF1009" s="215"/>
      <c r="IAG1009" s="215"/>
      <c r="IAH1009" s="215"/>
      <c r="IAI1009" s="215"/>
      <c r="IAJ1009" s="215"/>
      <c r="IAK1009" s="215"/>
      <c r="IAL1009" s="215"/>
      <c r="IAM1009" s="215"/>
      <c r="IAN1009" s="215"/>
      <c r="IAO1009" s="215"/>
      <c r="IAP1009" s="215"/>
      <c r="IAQ1009" s="215"/>
      <c r="IAR1009" s="215"/>
      <c r="IAS1009" s="215"/>
      <c r="IAT1009" s="215"/>
      <c r="IAU1009" s="215"/>
      <c r="IAV1009" s="215"/>
      <c r="IAW1009" s="215"/>
      <c r="IAX1009" s="215"/>
      <c r="IAY1009" s="215"/>
      <c r="IAZ1009" s="215"/>
      <c r="IBA1009" s="215"/>
      <c r="IBB1009" s="215"/>
      <c r="IBC1009" s="215"/>
      <c r="IBD1009" s="215"/>
      <c r="IBE1009" s="215"/>
      <c r="IBF1009" s="215"/>
      <c r="IBG1009" s="215"/>
      <c r="IBH1009" s="215"/>
      <c r="IBI1009" s="215"/>
      <c r="IBJ1009" s="215"/>
      <c r="IBK1009" s="215"/>
      <c r="IBL1009" s="215"/>
      <c r="IBM1009" s="215"/>
      <c r="IBN1009" s="215"/>
      <c r="IBO1009" s="215"/>
      <c r="IBP1009" s="215"/>
      <c r="IBQ1009" s="215"/>
      <c r="IBR1009" s="215"/>
      <c r="IBS1009" s="215"/>
      <c r="IBT1009" s="215"/>
      <c r="IBU1009" s="215"/>
      <c r="IBV1009" s="215"/>
      <c r="IBW1009" s="215"/>
      <c r="IBX1009" s="215"/>
      <c r="IBY1009" s="215"/>
      <c r="IBZ1009" s="215"/>
      <c r="ICA1009" s="215"/>
      <c r="ICB1009" s="215"/>
      <c r="ICC1009" s="215"/>
      <c r="ICD1009" s="215"/>
      <c r="ICE1009" s="215"/>
      <c r="ICF1009" s="215"/>
      <c r="ICG1009" s="215"/>
      <c r="ICH1009" s="215"/>
      <c r="ICI1009" s="215"/>
      <c r="ICJ1009" s="215"/>
      <c r="ICK1009" s="215"/>
      <c r="ICL1009" s="215"/>
      <c r="ICM1009" s="215"/>
      <c r="ICN1009" s="215"/>
      <c r="ICO1009" s="215"/>
      <c r="ICP1009" s="215"/>
      <c r="ICQ1009" s="215"/>
      <c r="ICR1009" s="215"/>
      <c r="ICS1009" s="215"/>
      <c r="ICT1009" s="215"/>
      <c r="ICU1009" s="215"/>
      <c r="ICV1009" s="215"/>
      <c r="ICW1009" s="215"/>
      <c r="ICX1009" s="215"/>
      <c r="ICY1009" s="215"/>
      <c r="ICZ1009" s="215"/>
      <c r="IDA1009" s="215"/>
      <c r="IDB1009" s="215"/>
      <c r="IDC1009" s="215"/>
      <c r="IDD1009" s="215"/>
      <c r="IDE1009" s="215"/>
      <c r="IDF1009" s="215"/>
      <c r="IDG1009" s="215"/>
      <c r="IDH1009" s="215"/>
      <c r="IDI1009" s="215"/>
      <c r="IDJ1009" s="215"/>
      <c r="IDK1009" s="215"/>
      <c r="IDL1009" s="215"/>
      <c r="IDM1009" s="215"/>
      <c r="IDN1009" s="215"/>
      <c r="IDO1009" s="215"/>
      <c r="IDP1009" s="215"/>
      <c r="IDQ1009" s="215"/>
      <c r="IDR1009" s="215"/>
      <c r="IDS1009" s="215"/>
      <c r="IDT1009" s="215"/>
      <c r="IDU1009" s="215"/>
      <c r="IDV1009" s="215"/>
      <c r="IDW1009" s="215"/>
      <c r="IDX1009" s="215"/>
      <c r="IDY1009" s="215"/>
      <c r="IDZ1009" s="215"/>
      <c r="IEA1009" s="215"/>
      <c r="IEB1009" s="215"/>
      <c r="IEC1009" s="215"/>
      <c r="IED1009" s="215"/>
      <c r="IEE1009" s="215"/>
      <c r="IEF1009" s="215"/>
      <c r="IEG1009" s="215"/>
      <c r="IEH1009" s="215"/>
      <c r="IEI1009" s="215"/>
      <c r="IEJ1009" s="215"/>
      <c r="IEK1009" s="215"/>
      <c r="IEL1009" s="215"/>
      <c r="IEM1009" s="215"/>
      <c r="IEN1009" s="215"/>
      <c r="IEO1009" s="215"/>
      <c r="IEP1009" s="215"/>
      <c r="IEQ1009" s="215"/>
      <c r="IER1009" s="215"/>
      <c r="IES1009" s="215"/>
      <c r="IET1009" s="215"/>
      <c r="IEU1009" s="215"/>
      <c r="IEV1009" s="215"/>
      <c r="IEW1009" s="215"/>
      <c r="IEX1009" s="215"/>
      <c r="IEY1009" s="215"/>
      <c r="IEZ1009" s="215"/>
      <c r="IFA1009" s="215"/>
      <c r="IFB1009" s="215"/>
      <c r="IFC1009" s="215"/>
      <c r="IFD1009" s="215"/>
      <c r="IFE1009" s="215"/>
      <c r="IFF1009" s="215"/>
      <c r="IFG1009" s="215"/>
      <c r="IFH1009" s="215"/>
      <c r="IFI1009" s="215"/>
      <c r="IFJ1009" s="215"/>
      <c r="IFK1009" s="215"/>
      <c r="IFL1009" s="215"/>
      <c r="IFM1009" s="215"/>
      <c r="IFN1009" s="215"/>
      <c r="IFO1009" s="215"/>
      <c r="IFP1009" s="215"/>
      <c r="IFQ1009" s="215"/>
      <c r="IFR1009" s="215"/>
      <c r="IFS1009" s="215"/>
      <c r="IFT1009" s="215"/>
      <c r="IFU1009" s="215"/>
      <c r="IFV1009" s="215"/>
      <c r="IFW1009" s="215"/>
      <c r="IFX1009" s="215"/>
      <c r="IFY1009" s="215"/>
      <c r="IFZ1009" s="215"/>
      <c r="IGA1009" s="215"/>
      <c r="IGB1009" s="215"/>
      <c r="IGC1009" s="215"/>
      <c r="IGD1009" s="215"/>
      <c r="IGE1009" s="215"/>
      <c r="IGF1009" s="215"/>
      <c r="IGG1009" s="215"/>
      <c r="IGH1009" s="215"/>
      <c r="IGI1009" s="215"/>
      <c r="IGJ1009" s="215"/>
      <c r="IGK1009" s="215"/>
      <c r="IGL1009" s="215"/>
      <c r="IGM1009" s="215"/>
      <c r="IGN1009" s="215"/>
      <c r="IGO1009" s="215"/>
      <c r="IGP1009" s="215"/>
      <c r="IGQ1009" s="215"/>
      <c r="IGR1009" s="215"/>
      <c r="IGS1009" s="215"/>
      <c r="IGT1009" s="215"/>
      <c r="IGU1009" s="215"/>
      <c r="IGV1009" s="215"/>
      <c r="IGW1009" s="215"/>
      <c r="IGX1009" s="215"/>
      <c r="IGY1009" s="215"/>
      <c r="IGZ1009" s="215"/>
      <c r="IHA1009" s="215"/>
      <c r="IHB1009" s="215"/>
      <c r="IHC1009" s="215"/>
      <c r="IHD1009" s="215"/>
      <c r="IHE1009" s="215"/>
      <c r="IHF1009" s="215"/>
      <c r="IHG1009" s="215"/>
      <c r="IHH1009" s="215"/>
      <c r="IHI1009" s="215"/>
      <c r="IHJ1009" s="215"/>
      <c r="IHK1009" s="215"/>
      <c r="IHL1009" s="215"/>
      <c r="IHM1009" s="215"/>
      <c r="IHN1009" s="215"/>
      <c r="IHO1009" s="215"/>
      <c r="IHP1009" s="215"/>
      <c r="IHQ1009" s="215"/>
      <c r="IHR1009" s="215"/>
      <c r="IHS1009" s="215"/>
      <c r="IHT1009" s="215"/>
      <c r="IHU1009" s="215"/>
      <c r="IHV1009" s="215"/>
      <c r="IHW1009" s="215"/>
      <c r="IHX1009" s="215"/>
      <c r="IHY1009" s="215"/>
      <c r="IHZ1009" s="215"/>
      <c r="IIA1009" s="215"/>
      <c r="IIB1009" s="215"/>
      <c r="IIC1009" s="215"/>
      <c r="IID1009" s="215"/>
      <c r="IIE1009" s="215"/>
      <c r="IIF1009" s="215"/>
      <c r="IIG1009" s="215"/>
      <c r="IIH1009" s="215"/>
      <c r="III1009" s="215"/>
      <c r="IIJ1009" s="215"/>
      <c r="IIK1009" s="215"/>
      <c r="IIL1009" s="215"/>
      <c r="IIM1009" s="215"/>
      <c r="IIN1009" s="215"/>
      <c r="IIO1009" s="215"/>
      <c r="IIP1009" s="215"/>
      <c r="IIQ1009" s="215"/>
      <c r="IIR1009" s="215"/>
      <c r="IIS1009" s="215"/>
      <c r="IIT1009" s="215"/>
      <c r="IIU1009" s="215"/>
      <c r="IIV1009" s="215"/>
      <c r="IIW1009" s="215"/>
      <c r="IIX1009" s="215"/>
      <c r="IIY1009" s="215"/>
      <c r="IIZ1009" s="215"/>
      <c r="IJA1009" s="215"/>
      <c r="IJB1009" s="215"/>
      <c r="IJC1009" s="215"/>
      <c r="IJD1009" s="215"/>
      <c r="IJE1009" s="215"/>
      <c r="IJF1009" s="215"/>
      <c r="IJG1009" s="215"/>
      <c r="IJH1009" s="215"/>
      <c r="IJI1009" s="215"/>
      <c r="IJJ1009" s="215"/>
      <c r="IJK1009" s="215"/>
      <c r="IJL1009" s="215"/>
      <c r="IJM1009" s="215"/>
      <c r="IJN1009" s="215"/>
      <c r="IJO1009" s="215"/>
      <c r="IJP1009" s="215"/>
      <c r="IJQ1009" s="215"/>
      <c r="IJR1009" s="215"/>
      <c r="IJS1009" s="215"/>
      <c r="IJT1009" s="215"/>
      <c r="IJU1009" s="215"/>
      <c r="IJV1009" s="215"/>
      <c r="IJW1009" s="215"/>
      <c r="IJX1009" s="215"/>
      <c r="IJY1009" s="215"/>
      <c r="IJZ1009" s="215"/>
      <c r="IKA1009" s="215"/>
      <c r="IKB1009" s="215"/>
      <c r="IKC1009" s="215"/>
      <c r="IKD1009" s="215"/>
      <c r="IKE1009" s="215"/>
      <c r="IKF1009" s="215"/>
      <c r="IKG1009" s="215"/>
      <c r="IKH1009" s="215"/>
      <c r="IKI1009" s="215"/>
      <c r="IKJ1009" s="215"/>
      <c r="IKK1009" s="215"/>
      <c r="IKL1009" s="215"/>
      <c r="IKM1009" s="215"/>
      <c r="IKN1009" s="215"/>
      <c r="IKO1009" s="215"/>
      <c r="IKP1009" s="215"/>
      <c r="IKQ1009" s="215"/>
      <c r="IKR1009" s="215"/>
      <c r="IKS1009" s="215"/>
      <c r="IKT1009" s="215"/>
      <c r="IKU1009" s="215"/>
      <c r="IKV1009" s="215"/>
      <c r="IKW1009" s="215"/>
      <c r="IKX1009" s="215"/>
      <c r="IKY1009" s="215"/>
      <c r="IKZ1009" s="215"/>
      <c r="ILA1009" s="215"/>
      <c r="ILB1009" s="215"/>
      <c r="ILC1009" s="215"/>
      <c r="ILD1009" s="215"/>
      <c r="ILE1009" s="215"/>
      <c r="ILF1009" s="215"/>
      <c r="ILG1009" s="215"/>
      <c r="ILH1009" s="215"/>
      <c r="ILI1009" s="215"/>
      <c r="ILJ1009" s="215"/>
      <c r="ILK1009" s="215"/>
      <c r="ILL1009" s="215"/>
      <c r="ILM1009" s="215"/>
      <c r="ILN1009" s="215"/>
      <c r="ILO1009" s="215"/>
      <c r="ILP1009" s="215"/>
      <c r="ILQ1009" s="215"/>
      <c r="ILR1009" s="215"/>
      <c r="ILS1009" s="215"/>
      <c r="ILT1009" s="215"/>
      <c r="ILU1009" s="215"/>
      <c r="ILV1009" s="215"/>
      <c r="ILW1009" s="215"/>
      <c r="ILX1009" s="215"/>
      <c r="ILY1009" s="215"/>
      <c r="ILZ1009" s="215"/>
      <c r="IMA1009" s="215"/>
      <c r="IMB1009" s="215"/>
      <c r="IMC1009" s="215"/>
      <c r="IMD1009" s="215"/>
      <c r="IME1009" s="215"/>
      <c r="IMF1009" s="215"/>
      <c r="IMG1009" s="215"/>
      <c r="IMH1009" s="215"/>
      <c r="IMI1009" s="215"/>
      <c r="IMJ1009" s="215"/>
      <c r="IMK1009" s="215"/>
      <c r="IML1009" s="215"/>
      <c r="IMM1009" s="215"/>
      <c r="IMN1009" s="215"/>
      <c r="IMO1009" s="215"/>
      <c r="IMP1009" s="215"/>
      <c r="IMQ1009" s="215"/>
      <c r="IMR1009" s="215"/>
      <c r="IMS1009" s="215"/>
      <c r="IMT1009" s="215"/>
      <c r="IMU1009" s="215"/>
      <c r="IMV1009" s="215"/>
      <c r="IMW1009" s="215"/>
      <c r="IMX1009" s="215"/>
      <c r="IMY1009" s="215"/>
      <c r="IMZ1009" s="215"/>
      <c r="INA1009" s="215"/>
      <c r="INB1009" s="215"/>
      <c r="INC1009" s="215"/>
      <c r="IND1009" s="215"/>
      <c r="INE1009" s="215"/>
      <c r="INF1009" s="215"/>
      <c r="ING1009" s="215"/>
      <c r="INH1009" s="215"/>
      <c r="INI1009" s="215"/>
      <c r="INJ1009" s="215"/>
      <c r="INK1009" s="215"/>
      <c r="INL1009" s="215"/>
      <c r="INM1009" s="215"/>
      <c r="INN1009" s="215"/>
      <c r="INO1009" s="215"/>
      <c r="INP1009" s="215"/>
      <c r="INQ1009" s="215"/>
      <c r="INR1009" s="215"/>
      <c r="INS1009" s="215"/>
      <c r="INT1009" s="215"/>
      <c r="INU1009" s="215"/>
      <c r="INV1009" s="215"/>
      <c r="INW1009" s="215"/>
      <c r="INX1009" s="215"/>
      <c r="INY1009" s="215"/>
      <c r="INZ1009" s="215"/>
      <c r="IOA1009" s="215"/>
      <c r="IOB1009" s="215"/>
      <c r="IOC1009" s="215"/>
      <c r="IOD1009" s="215"/>
      <c r="IOE1009" s="215"/>
      <c r="IOF1009" s="215"/>
      <c r="IOG1009" s="215"/>
      <c r="IOH1009" s="215"/>
      <c r="IOI1009" s="215"/>
      <c r="IOJ1009" s="215"/>
      <c r="IOK1009" s="215"/>
      <c r="IOL1009" s="215"/>
      <c r="IOM1009" s="215"/>
      <c r="ION1009" s="215"/>
      <c r="IOO1009" s="215"/>
      <c r="IOP1009" s="215"/>
      <c r="IOQ1009" s="215"/>
      <c r="IOR1009" s="215"/>
      <c r="IOS1009" s="215"/>
      <c r="IOT1009" s="215"/>
      <c r="IOU1009" s="215"/>
      <c r="IOV1009" s="215"/>
      <c r="IOW1009" s="215"/>
      <c r="IOX1009" s="215"/>
      <c r="IOY1009" s="215"/>
      <c r="IOZ1009" s="215"/>
      <c r="IPA1009" s="215"/>
      <c r="IPB1009" s="215"/>
      <c r="IPC1009" s="215"/>
      <c r="IPD1009" s="215"/>
      <c r="IPE1009" s="215"/>
      <c r="IPF1009" s="215"/>
      <c r="IPG1009" s="215"/>
      <c r="IPH1009" s="215"/>
      <c r="IPI1009" s="215"/>
      <c r="IPJ1009" s="215"/>
      <c r="IPK1009" s="215"/>
      <c r="IPL1009" s="215"/>
      <c r="IPM1009" s="215"/>
      <c r="IPN1009" s="215"/>
      <c r="IPO1009" s="215"/>
      <c r="IPP1009" s="215"/>
      <c r="IPQ1009" s="215"/>
      <c r="IPR1009" s="215"/>
      <c r="IPS1009" s="215"/>
      <c r="IPT1009" s="215"/>
      <c r="IPU1009" s="215"/>
      <c r="IPV1009" s="215"/>
      <c r="IPW1009" s="215"/>
      <c r="IPX1009" s="215"/>
      <c r="IPY1009" s="215"/>
      <c r="IPZ1009" s="215"/>
      <c r="IQA1009" s="215"/>
      <c r="IQB1009" s="215"/>
      <c r="IQC1009" s="215"/>
      <c r="IQD1009" s="215"/>
      <c r="IQE1009" s="215"/>
      <c r="IQF1009" s="215"/>
      <c r="IQG1009" s="215"/>
      <c r="IQH1009" s="215"/>
      <c r="IQI1009" s="215"/>
      <c r="IQJ1009" s="215"/>
      <c r="IQK1009" s="215"/>
      <c r="IQL1009" s="215"/>
      <c r="IQM1009" s="215"/>
      <c r="IQN1009" s="215"/>
      <c r="IQO1009" s="215"/>
      <c r="IQP1009" s="215"/>
      <c r="IQQ1009" s="215"/>
      <c r="IQR1009" s="215"/>
      <c r="IQS1009" s="215"/>
      <c r="IQT1009" s="215"/>
      <c r="IQU1009" s="215"/>
      <c r="IQV1009" s="215"/>
      <c r="IQW1009" s="215"/>
      <c r="IQX1009" s="215"/>
      <c r="IQY1009" s="215"/>
      <c r="IQZ1009" s="215"/>
      <c r="IRA1009" s="215"/>
      <c r="IRB1009" s="215"/>
      <c r="IRC1009" s="215"/>
      <c r="IRD1009" s="215"/>
      <c r="IRE1009" s="215"/>
      <c r="IRF1009" s="215"/>
      <c r="IRG1009" s="215"/>
      <c r="IRH1009" s="215"/>
      <c r="IRI1009" s="215"/>
      <c r="IRJ1009" s="215"/>
      <c r="IRK1009" s="215"/>
      <c r="IRL1009" s="215"/>
      <c r="IRM1009" s="215"/>
      <c r="IRN1009" s="215"/>
      <c r="IRO1009" s="215"/>
      <c r="IRP1009" s="215"/>
      <c r="IRQ1009" s="215"/>
      <c r="IRR1009" s="215"/>
      <c r="IRS1009" s="215"/>
      <c r="IRT1009" s="215"/>
      <c r="IRU1009" s="215"/>
      <c r="IRV1009" s="215"/>
      <c r="IRW1009" s="215"/>
      <c r="IRX1009" s="215"/>
      <c r="IRY1009" s="215"/>
      <c r="IRZ1009" s="215"/>
      <c r="ISA1009" s="215"/>
      <c r="ISB1009" s="215"/>
      <c r="ISC1009" s="215"/>
      <c r="ISD1009" s="215"/>
      <c r="ISE1009" s="215"/>
      <c r="ISF1009" s="215"/>
      <c r="ISG1009" s="215"/>
      <c r="ISH1009" s="215"/>
      <c r="ISI1009" s="215"/>
      <c r="ISJ1009" s="215"/>
      <c r="ISK1009" s="215"/>
      <c r="ISL1009" s="215"/>
      <c r="ISM1009" s="215"/>
      <c r="ISN1009" s="215"/>
      <c r="ISO1009" s="215"/>
      <c r="ISP1009" s="215"/>
      <c r="ISQ1009" s="215"/>
      <c r="ISR1009" s="215"/>
      <c r="ISS1009" s="215"/>
      <c r="IST1009" s="215"/>
      <c r="ISU1009" s="215"/>
      <c r="ISV1009" s="215"/>
      <c r="ISW1009" s="215"/>
      <c r="ISX1009" s="215"/>
      <c r="ISY1009" s="215"/>
      <c r="ISZ1009" s="215"/>
      <c r="ITA1009" s="215"/>
      <c r="ITB1009" s="215"/>
      <c r="ITC1009" s="215"/>
      <c r="ITD1009" s="215"/>
      <c r="ITE1009" s="215"/>
      <c r="ITF1009" s="215"/>
      <c r="ITG1009" s="215"/>
      <c r="ITH1009" s="215"/>
      <c r="ITI1009" s="215"/>
      <c r="ITJ1009" s="215"/>
      <c r="ITK1009" s="215"/>
      <c r="ITL1009" s="215"/>
      <c r="ITM1009" s="215"/>
      <c r="ITN1009" s="215"/>
      <c r="ITO1009" s="215"/>
      <c r="ITP1009" s="215"/>
      <c r="ITQ1009" s="215"/>
      <c r="ITR1009" s="215"/>
      <c r="ITS1009" s="215"/>
      <c r="ITT1009" s="215"/>
      <c r="ITU1009" s="215"/>
      <c r="ITV1009" s="215"/>
      <c r="ITW1009" s="215"/>
      <c r="ITX1009" s="215"/>
      <c r="ITY1009" s="215"/>
      <c r="ITZ1009" s="215"/>
      <c r="IUA1009" s="215"/>
      <c r="IUB1009" s="215"/>
      <c r="IUC1009" s="215"/>
      <c r="IUD1009" s="215"/>
      <c r="IUE1009" s="215"/>
      <c r="IUF1009" s="215"/>
      <c r="IUG1009" s="215"/>
      <c r="IUH1009" s="215"/>
      <c r="IUI1009" s="215"/>
      <c r="IUJ1009" s="215"/>
      <c r="IUK1009" s="215"/>
      <c r="IUL1009" s="215"/>
      <c r="IUM1009" s="215"/>
      <c r="IUN1009" s="215"/>
      <c r="IUO1009" s="215"/>
      <c r="IUP1009" s="215"/>
      <c r="IUQ1009" s="215"/>
      <c r="IUR1009" s="215"/>
      <c r="IUS1009" s="215"/>
      <c r="IUT1009" s="215"/>
      <c r="IUU1009" s="215"/>
      <c r="IUV1009" s="215"/>
      <c r="IUW1009" s="215"/>
      <c r="IUX1009" s="215"/>
      <c r="IUY1009" s="215"/>
      <c r="IUZ1009" s="215"/>
      <c r="IVA1009" s="215"/>
      <c r="IVB1009" s="215"/>
      <c r="IVC1009" s="215"/>
      <c r="IVD1009" s="215"/>
      <c r="IVE1009" s="215"/>
      <c r="IVF1009" s="215"/>
      <c r="IVG1009" s="215"/>
      <c r="IVH1009" s="215"/>
      <c r="IVI1009" s="215"/>
      <c r="IVJ1009" s="215"/>
      <c r="IVK1009" s="215"/>
      <c r="IVL1009" s="215"/>
      <c r="IVM1009" s="215"/>
      <c r="IVN1009" s="215"/>
      <c r="IVO1009" s="215"/>
      <c r="IVP1009" s="215"/>
      <c r="IVQ1009" s="215"/>
      <c r="IVR1009" s="215"/>
      <c r="IVS1009" s="215"/>
      <c r="IVT1009" s="215"/>
      <c r="IVU1009" s="215"/>
      <c r="IVV1009" s="215"/>
      <c r="IVW1009" s="215"/>
      <c r="IVX1009" s="215"/>
      <c r="IVY1009" s="215"/>
      <c r="IVZ1009" s="215"/>
      <c r="IWA1009" s="215"/>
      <c r="IWB1009" s="215"/>
      <c r="IWC1009" s="215"/>
      <c r="IWD1009" s="215"/>
      <c r="IWE1009" s="215"/>
      <c r="IWF1009" s="215"/>
      <c r="IWG1009" s="215"/>
      <c r="IWH1009" s="215"/>
      <c r="IWI1009" s="215"/>
      <c r="IWJ1009" s="215"/>
      <c r="IWK1009" s="215"/>
      <c r="IWL1009" s="215"/>
      <c r="IWM1009" s="215"/>
      <c r="IWN1009" s="215"/>
      <c r="IWO1009" s="215"/>
      <c r="IWP1009" s="215"/>
      <c r="IWQ1009" s="215"/>
      <c r="IWR1009" s="215"/>
      <c r="IWS1009" s="215"/>
      <c r="IWT1009" s="215"/>
      <c r="IWU1009" s="215"/>
      <c r="IWV1009" s="215"/>
      <c r="IWW1009" s="215"/>
      <c r="IWX1009" s="215"/>
      <c r="IWY1009" s="215"/>
      <c r="IWZ1009" s="215"/>
      <c r="IXA1009" s="215"/>
      <c r="IXB1009" s="215"/>
      <c r="IXC1009" s="215"/>
      <c r="IXD1009" s="215"/>
      <c r="IXE1009" s="215"/>
      <c r="IXF1009" s="215"/>
      <c r="IXG1009" s="215"/>
      <c r="IXH1009" s="215"/>
      <c r="IXI1009" s="215"/>
      <c r="IXJ1009" s="215"/>
      <c r="IXK1009" s="215"/>
      <c r="IXL1009" s="215"/>
      <c r="IXM1009" s="215"/>
      <c r="IXN1009" s="215"/>
      <c r="IXO1009" s="215"/>
      <c r="IXP1009" s="215"/>
      <c r="IXQ1009" s="215"/>
      <c r="IXR1009" s="215"/>
      <c r="IXS1009" s="215"/>
      <c r="IXT1009" s="215"/>
      <c r="IXU1009" s="215"/>
      <c r="IXV1009" s="215"/>
      <c r="IXW1009" s="215"/>
      <c r="IXX1009" s="215"/>
      <c r="IXY1009" s="215"/>
      <c r="IXZ1009" s="215"/>
      <c r="IYA1009" s="215"/>
      <c r="IYB1009" s="215"/>
      <c r="IYC1009" s="215"/>
      <c r="IYD1009" s="215"/>
      <c r="IYE1009" s="215"/>
      <c r="IYF1009" s="215"/>
      <c r="IYG1009" s="215"/>
      <c r="IYH1009" s="215"/>
      <c r="IYI1009" s="215"/>
      <c r="IYJ1009" s="215"/>
      <c r="IYK1009" s="215"/>
      <c r="IYL1009" s="215"/>
      <c r="IYM1009" s="215"/>
      <c r="IYN1009" s="215"/>
      <c r="IYO1009" s="215"/>
      <c r="IYP1009" s="215"/>
      <c r="IYQ1009" s="215"/>
      <c r="IYR1009" s="215"/>
      <c r="IYS1009" s="215"/>
      <c r="IYT1009" s="215"/>
      <c r="IYU1009" s="215"/>
      <c r="IYV1009" s="215"/>
      <c r="IYW1009" s="215"/>
      <c r="IYX1009" s="215"/>
      <c r="IYY1009" s="215"/>
      <c r="IYZ1009" s="215"/>
      <c r="IZA1009" s="215"/>
      <c r="IZB1009" s="215"/>
      <c r="IZC1009" s="215"/>
      <c r="IZD1009" s="215"/>
      <c r="IZE1009" s="215"/>
      <c r="IZF1009" s="215"/>
      <c r="IZG1009" s="215"/>
      <c r="IZH1009" s="215"/>
      <c r="IZI1009" s="215"/>
      <c r="IZJ1009" s="215"/>
      <c r="IZK1009" s="215"/>
      <c r="IZL1009" s="215"/>
      <c r="IZM1009" s="215"/>
      <c r="IZN1009" s="215"/>
      <c r="IZO1009" s="215"/>
      <c r="IZP1009" s="215"/>
      <c r="IZQ1009" s="215"/>
      <c r="IZR1009" s="215"/>
      <c r="IZS1009" s="215"/>
      <c r="IZT1009" s="215"/>
      <c r="IZU1009" s="215"/>
      <c r="IZV1009" s="215"/>
      <c r="IZW1009" s="215"/>
      <c r="IZX1009" s="215"/>
      <c r="IZY1009" s="215"/>
      <c r="IZZ1009" s="215"/>
      <c r="JAA1009" s="215"/>
      <c r="JAB1009" s="215"/>
      <c r="JAC1009" s="215"/>
      <c r="JAD1009" s="215"/>
      <c r="JAE1009" s="215"/>
      <c r="JAF1009" s="215"/>
      <c r="JAG1009" s="215"/>
      <c r="JAH1009" s="215"/>
      <c r="JAI1009" s="215"/>
      <c r="JAJ1009" s="215"/>
      <c r="JAK1009" s="215"/>
      <c r="JAL1009" s="215"/>
      <c r="JAM1009" s="215"/>
      <c r="JAN1009" s="215"/>
      <c r="JAO1009" s="215"/>
      <c r="JAP1009" s="215"/>
      <c r="JAQ1009" s="215"/>
      <c r="JAR1009" s="215"/>
      <c r="JAS1009" s="215"/>
      <c r="JAT1009" s="215"/>
      <c r="JAU1009" s="215"/>
      <c r="JAV1009" s="215"/>
      <c r="JAW1009" s="215"/>
      <c r="JAX1009" s="215"/>
      <c r="JAY1009" s="215"/>
      <c r="JAZ1009" s="215"/>
      <c r="JBA1009" s="215"/>
      <c r="JBB1009" s="215"/>
      <c r="JBC1009" s="215"/>
      <c r="JBD1009" s="215"/>
      <c r="JBE1009" s="215"/>
      <c r="JBF1009" s="215"/>
      <c r="JBG1009" s="215"/>
      <c r="JBH1009" s="215"/>
      <c r="JBI1009" s="215"/>
      <c r="JBJ1009" s="215"/>
      <c r="JBK1009" s="215"/>
      <c r="JBL1009" s="215"/>
      <c r="JBM1009" s="215"/>
      <c r="JBN1009" s="215"/>
      <c r="JBO1009" s="215"/>
      <c r="JBP1009" s="215"/>
      <c r="JBQ1009" s="215"/>
      <c r="JBR1009" s="215"/>
      <c r="JBS1009" s="215"/>
      <c r="JBT1009" s="215"/>
      <c r="JBU1009" s="215"/>
      <c r="JBV1009" s="215"/>
      <c r="JBW1009" s="215"/>
      <c r="JBX1009" s="215"/>
      <c r="JBY1009" s="215"/>
      <c r="JBZ1009" s="215"/>
      <c r="JCA1009" s="215"/>
      <c r="JCB1009" s="215"/>
      <c r="JCC1009" s="215"/>
      <c r="JCD1009" s="215"/>
      <c r="JCE1009" s="215"/>
      <c r="JCF1009" s="215"/>
      <c r="JCG1009" s="215"/>
      <c r="JCH1009" s="215"/>
      <c r="JCI1009" s="215"/>
      <c r="JCJ1009" s="215"/>
      <c r="JCK1009" s="215"/>
      <c r="JCL1009" s="215"/>
      <c r="JCM1009" s="215"/>
      <c r="JCN1009" s="215"/>
      <c r="JCO1009" s="215"/>
      <c r="JCP1009" s="215"/>
      <c r="JCQ1009" s="215"/>
      <c r="JCR1009" s="215"/>
      <c r="JCS1009" s="215"/>
      <c r="JCT1009" s="215"/>
      <c r="JCU1009" s="215"/>
      <c r="JCV1009" s="215"/>
      <c r="JCW1009" s="215"/>
      <c r="JCX1009" s="215"/>
      <c r="JCY1009" s="215"/>
      <c r="JCZ1009" s="215"/>
      <c r="JDA1009" s="215"/>
      <c r="JDB1009" s="215"/>
      <c r="JDC1009" s="215"/>
      <c r="JDD1009" s="215"/>
      <c r="JDE1009" s="215"/>
      <c r="JDF1009" s="215"/>
      <c r="JDG1009" s="215"/>
      <c r="JDH1009" s="215"/>
      <c r="JDI1009" s="215"/>
      <c r="JDJ1009" s="215"/>
      <c r="JDK1009" s="215"/>
      <c r="JDL1009" s="215"/>
      <c r="JDM1009" s="215"/>
      <c r="JDN1009" s="215"/>
      <c r="JDO1009" s="215"/>
      <c r="JDP1009" s="215"/>
      <c r="JDQ1009" s="215"/>
      <c r="JDR1009" s="215"/>
      <c r="JDS1009" s="215"/>
      <c r="JDT1009" s="215"/>
      <c r="JDU1009" s="215"/>
      <c r="JDV1009" s="215"/>
      <c r="JDW1009" s="215"/>
      <c r="JDX1009" s="215"/>
      <c r="JDY1009" s="215"/>
      <c r="JDZ1009" s="215"/>
      <c r="JEA1009" s="215"/>
      <c r="JEB1009" s="215"/>
      <c r="JEC1009" s="215"/>
      <c r="JED1009" s="215"/>
      <c r="JEE1009" s="215"/>
      <c r="JEF1009" s="215"/>
      <c r="JEG1009" s="215"/>
      <c r="JEH1009" s="215"/>
      <c r="JEI1009" s="215"/>
      <c r="JEJ1009" s="215"/>
      <c r="JEK1009" s="215"/>
      <c r="JEL1009" s="215"/>
      <c r="JEM1009" s="215"/>
      <c r="JEN1009" s="215"/>
      <c r="JEO1009" s="215"/>
      <c r="JEP1009" s="215"/>
      <c r="JEQ1009" s="215"/>
      <c r="JER1009" s="215"/>
      <c r="JES1009" s="215"/>
      <c r="JET1009" s="215"/>
      <c r="JEU1009" s="215"/>
      <c r="JEV1009" s="215"/>
      <c r="JEW1009" s="215"/>
      <c r="JEX1009" s="215"/>
      <c r="JEY1009" s="215"/>
      <c r="JEZ1009" s="215"/>
      <c r="JFA1009" s="215"/>
      <c r="JFB1009" s="215"/>
      <c r="JFC1009" s="215"/>
      <c r="JFD1009" s="215"/>
      <c r="JFE1009" s="215"/>
      <c r="JFF1009" s="215"/>
      <c r="JFG1009" s="215"/>
      <c r="JFH1009" s="215"/>
      <c r="JFI1009" s="215"/>
      <c r="JFJ1009" s="215"/>
      <c r="JFK1009" s="215"/>
      <c r="JFL1009" s="215"/>
      <c r="JFM1009" s="215"/>
      <c r="JFN1009" s="215"/>
      <c r="JFO1009" s="215"/>
      <c r="JFP1009" s="215"/>
      <c r="JFQ1009" s="215"/>
      <c r="JFR1009" s="215"/>
      <c r="JFS1009" s="215"/>
      <c r="JFT1009" s="215"/>
      <c r="JFU1009" s="215"/>
      <c r="JFV1009" s="215"/>
      <c r="JFW1009" s="215"/>
      <c r="JFX1009" s="215"/>
      <c r="JFY1009" s="215"/>
      <c r="JFZ1009" s="215"/>
      <c r="JGA1009" s="215"/>
      <c r="JGB1009" s="215"/>
      <c r="JGC1009" s="215"/>
      <c r="JGD1009" s="215"/>
      <c r="JGE1009" s="215"/>
      <c r="JGF1009" s="215"/>
      <c r="JGG1009" s="215"/>
      <c r="JGH1009" s="215"/>
      <c r="JGI1009" s="215"/>
      <c r="JGJ1009" s="215"/>
      <c r="JGK1009" s="215"/>
      <c r="JGL1009" s="215"/>
      <c r="JGM1009" s="215"/>
      <c r="JGN1009" s="215"/>
      <c r="JGO1009" s="215"/>
      <c r="JGP1009" s="215"/>
      <c r="JGQ1009" s="215"/>
      <c r="JGR1009" s="215"/>
      <c r="JGS1009" s="215"/>
      <c r="JGT1009" s="215"/>
      <c r="JGU1009" s="215"/>
      <c r="JGV1009" s="215"/>
      <c r="JGW1009" s="215"/>
      <c r="JGX1009" s="215"/>
      <c r="JGY1009" s="215"/>
      <c r="JGZ1009" s="215"/>
      <c r="JHA1009" s="215"/>
      <c r="JHB1009" s="215"/>
      <c r="JHC1009" s="215"/>
      <c r="JHD1009" s="215"/>
      <c r="JHE1009" s="215"/>
      <c r="JHF1009" s="215"/>
      <c r="JHG1009" s="215"/>
      <c r="JHH1009" s="215"/>
      <c r="JHI1009" s="215"/>
      <c r="JHJ1009" s="215"/>
      <c r="JHK1009" s="215"/>
      <c r="JHL1009" s="215"/>
      <c r="JHM1009" s="215"/>
      <c r="JHN1009" s="215"/>
      <c r="JHO1009" s="215"/>
      <c r="JHP1009" s="215"/>
      <c r="JHQ1009" s="215"/>
      <c r="JHR1009" s="215"/>
      <c r="JHS1009" s="215"/>
      <c r="JHT1009" s="215"/>
      <c r="JHU1009" s="215"/>
      <c r="JHV1009" s="215"/>
      <c r="JHW1009" s="215"/>
      <c r="JHX1009" s="215"/>
      <c r="JHY1009" s="215"/>
      <c r="JHZ1009" s="215"/>
      <c r="JIA1009" s="215"/>
      <c r="JIB1009" s="215"/>
      <c r="JIC1009" s="215"/>
      <c r="JID1009" s="215"/>
      <c r="JIE1009" s="215"/>
      <c r="JIF1009" s="215"/>
      <c r="JIG1009" s="215"/>
      <c r="JIH1009" s="215"/>
      <c r="JII1009" s="215"/>
      <c r="JIJ1009" s="215"/>
      <c r="JIK1009" s="215"/>
      <c r="JIL1009" s="215"/>
      <c r="JIM1009" s="215"/>
      <c r="JIN1009" s="215"/>
      <c r="JIO1009" s="215"/>
      <c r="JIP1009" s="215"/>
      <c r="JIQ1009" s="215"/>
      <c r="JIR1009" s="215"/>
      <c r="JIS1009" s="215"/>
      <c r="JIT1009" s="215"/>
      <c r="JIU1009" s="215"/>
      <c r="JIV1009" s="215"/>
      <c r="JIW1009" s="215"/>
      <c r="JIX1009" s="215"/>
      <c r="JIY1009" s="215"/>
      <c r="JIZ1009" s="215"/>
      <c r="JJA1009" s="215"/>
      <c r="JJB1009" s="215"/>
      <c r="JJC1009" s="215"/>
      <c r="JJD1009" s="215"/>
      <c r="JJE1009" s="215"/>
      <c r="JJF1009" s="215"/>
      <c r="JJG1009" s="215"/>
      <c r="JJH1009" s="215"/>
      <c r="JJI1009" s="215"/>
      <c r="JJJ1009" s="215"/>
      <c r="JJK1009" s="215"/>
      <c r="JJL1009" s="215"/>
      <c r="JJM1009" s="215"/>
      <c r="JJN1009" s="215"/>
      <c r="JJO1009" s="215"/>
      <c r="JJP1009" s="215"/>
      <c r="JJQ1009" s="215"/>
      <c r="JJR1009" s="215"/>
      <c r="JJS1009" s="215"/>
      <c r="JJT1009" s="215"/>
      <c r="JJU1009" s="215"/>
      <c r="JJV1009" s="215"/>
      <c r="JJW1009" s="215"/>
      <c r="JJX1009" s="215"/>
      <c r="JJY1009" s="215"/>
      <c r="JJZ1009" s="215"/>
      <c r="JKA1009" s="215"/>
      <c r="JKB1009" s="215"/>
      <c r="JKC1009" s="215"/>
      <c r="JKD1009" s="215"/>
      <c r="JKE1009" s="215"/>
      <c r="JKF1009" s="215"/>
      <c r="JKG1009" s="215"/>
      <c r="JKH1009" s="215"/>
      <c r="JKI1009" s="215"/>
      <c r="JKJ1009" s="215"/>
      <c r="JKK1009" s="215"/>
      <c r="JKL1009" s="215"/>
      <c r="JKM1009" s="215"/>
      <c r="JKN1009" s="215"/>
      <c r="JKO1009" s="215"/>
      <c r="JKP1009" s="215"/>
      <c r="JKQ1009" s="215"/>
      <c r="JKR1009" s="215"/>
      <c r="JKS1009" s="215"/>
      <c r="JKT1009" s="215"/>
      <c r="JKU1009" s="215"/>
      <c r="JKV1009" s="215"/>
      <c r="JKW1009" s="215"/>
      <c r="JKX1009" s="215"/>
      <c r="JKY1009" s="215"/>
      <c r="JKZ1009" s="215"/>
      <c r="JLA1009" s="215"/>
      <c r="JLB1009" s="215"/>
      <c r="JLC1009" s="215"/>
      <c r="JLD1009" s="215"/>
      <c r="JLE1009" s="215"/>
      <c r="JLF1009" s="215"/>
      <c r="JLG1009" s="215"/>
      <c r="JLH1009" s="215"/>
      <c r="JLI1009" s="215"/>
      <c r="JLJ1009" s="215"/>
      <c r="JLK1009" s="215"/>
      <c r="JLL1009" s="215"/>
      <c r="JLM1009" s="215"/>
      <c r="JLN1009" s="215"/>
      <c r="JLO1009" s="215"/>
      <c r="JLP1009" s="215"/>
      <c r="JLQ1009" s="215"/>
      <c r="JLR1009" s="215"/>
      <c r="JLS1009" s="215"/>
      <c r="JLT1009" s="215"/>
      <c r="JLU1009" s="215"/>
      <c r="JLV1009" s="215"/>
      <c r="JLW1009" s="215"/>
      <c r="JLX1009" s="215"/>
      <c r="JLY1009" s="215"/>
      <c r="JLZ1009" s="215"/>
      <c r="JMA1009" s="215"/>
      <c r="JMB1009" s="215"/>
      <c r="JMC1009" s="215"/>
      <c r="JMD1009" s="215"/>
      <c r="JME1009" s="215"/>
      <c r="JMF1009" s="215"/>
      <c r="JMG1009" s="215"/>
      <c r="JMH1009" s="215"/>
      <c r="JMI1009" s="215"/>
      <c r="JMJ1009" s="215"/>
      <c r="JMK1009" s="215"/>
      <c r="JML1009" s="215"/>
      <c r="JMM1009" s="215"/>
      <c r="JMN1009" s="215"/>
      <c r="JMO1009" s="215"/>
      <c r="JMP1009" s="215"/>
      <c r="JMQ1009" s="215"/>
      <c r="JMR1009" s="215"/>
      <c r="JMS1009" s="215"/>
      <c r="JMT1009" s="215"/>
      <c r="JMU1009" s="215"/>
      <c r="JMV1009" s="215"/>
      <c r="JMW1009" s="215"/>
      <c r="JMX1009" s="215"/>
      <c r="JMY1009" s="215"/>
      <c r="JMZ1009" s="215"/>
      <c r="JNA1009" s="215"/>
      <c r="JNB1009" s="215"/>
      <c r="JNC1009" s="215"/>
      <c r="JND1009" s="215"/>
      <c r="JNE1009" s="215"/>
      <c r="JNF1009" s="215"/>
      <c r="JNG1009" s="215"/>
      <c r="JNH1009" s="215"/>
      <c r="JNI1009" s="215"/>
      <c r="JNJ1009" s="215"/>
      <c r="JNK1009" s="215"/>
      <c r="JNL1009" s="215"/>
      <c r="JNM1009" s="215"/>
      <c r="JNN1009" s="215"/>
      <c r="JNO1009" s="215"/>
      <c r="JNP1009" s="215"/>
      <c r="JNQ1009" s="215"/>
      <c r="JNR1009" s="215"/>
      <c r="JNS1009" s="215"/>
      <c r="JNT1009" s="215"/>
      <c r="JNU1009" s="215"/>
      <c r="JNV1009" s="215"/>
      <c r="JNW1009" s="215"/>
      <c r="JNX1009" s="215"/>
      <c r="JNY1009" s="215"/>
      <c r="JNZ1009" s="215"/>
      <c r="JOA1009" s="215"/>
      <c r="JOB1009" s="215"/>
      <c r="JOC1009" s="215"/>
      <c r="JOD1009" s="215"/>
      <c r="JOE1009" s="215"/>
      <c r="JOF1009" s="215"/>
      <c r="JOG1009" s="215"/>
      <c r="JOH1009" s="215"/>
      <c r="JOI1009" s="215"/>
      <c r="JOJ1009" s="215"/>
      <c r="JOK1009" s="215"/>
      <c r="JOL1009" s="215"/>
      <c r="JOM1009" s="215"/>
      <c r="JON1009" s="215"/>
      <c r="JOO1009" s="215"/>
      <c r="JOP1009" s="215"/>
      <c r="JOQ1009" s="215"/>
      <c r="JOR1009" s="215"/>
      <c r="JOS1009" s="215"/>
      <c r="JOT1009" s="215"/>
      <c r="JOU1009" s="215"/>
      <c r="JOV1009" s="215"/>
      <c r="JOW1009" s="215"/>
      <c r="JOX1009" s="215"/>
      <c r="JOY1009" s="215"/>
      <c r="JOZ1009" s="215"/>
      <c r="JPA1009" s="215"/>
      <c r="JPB1009" s="215"/>
      <c r="JPC1009" s="215"/>
      <c r="JPD1009" s="215"/>
      <c r="JPE1009" s="215"/>
      <c r="JPF1009" s="215"/>
      <c r="JPG1009" s="215"/>
      <c r="JPH1009" s="215"/>
      <c r="JPI1009" s="215"/>
      <c r="JPJ1009" s="215"/>
      <c r="JPK1009" s="215"/>
      <c r="JPL1009" s="215"/>
      <c r="JPM1009" s="215"/>
      <c r="JPN1009" s="215"/>
      <c r="JPO1009" s="215"/>
      <c r="JPP1009" s="215"/>
      <c r="JPQ1009" s="215"/>
      <c r="JPR1009" s="215"/>
      <c r="JPS1009" s="215"/>
      <c r="JPT1009" s="215"/>
      <c r="JPU1009" s="215"/>
      <c r="JPV1009" s="215"/>
      <c r="JPW1009" s="215"/>
      <c r="JPX1009" s="215"/>
      <c r="JPY1009" s="215"/>
      <c r="JPZ1009" s="215"/>
      <c r="JQA1009" s="215"/>
      <c r="JQB1009" s="215"/>
      <c r="JQC1009" s="215"/>
      <c r="JQD1009" s="215"/>
      <c r="JQE1009" s="215"/>
      <c r="JQF1009" s="215"/>
      <c r="JQG1009" s="215"/>
      <c r="JQH1009" s="215"/>
      <c r="JQI1009" s="215"/>
      <c r="JQJ1009" s="215"/>
      <c r="JQK1009" s="215"/>
      <c r="JQL1009" s="215"/>
      <c r="JQM1009" s="215"/>
      <c r="JQN1009" s="215"/>
      <c r="JQO1009" s="215"/>
      <c r="JQP1009" s="215"/>
      <c r="JQQ1009" s="215"/>
      <c r="JQR1009" s="215"/>
      <c r="JQS1009" s="215"/>
      <c r="JQT1009" s="215"/>
      <c r="JQU1009" s="215"/>
      <c r="JQV1009" s="215"/>
      <c r="JQW1009" s="215"/>
      <c r="JQX1009" s="215"/>
      <c r="JQY1009" s="215"/>
      <c r="JQZ1009" s="215"/>
      <c r="JRA1009" s="215"/>
      <c r="JRB1009" s="215"/>
      <c r="JRC1009" s="215"/>
      <c r="JRD1009" s="215"/>
      <c r="JRE1009" s="215"/>
      <c r="JRF1009" s="215"/>
      <c r="JRG1009" s="215"/>
      <c r="JRH1009" s="215"/>
      <c r="JRI1009" s="215"/>
      <c r="JRJ1009" s="215"/>
      <c r="JRK1009" s="215"/>
      <c r="JRL1009" s="215"/>
      <c r="JRM1009" s="215"/>
      <c r="JRN1009" s="215"/>
      <c r="JRO1009" s="215"/>
      <c r="JRP1009" s="215"/>
      <c r="JRQ1009" s="215"/>
      <c r="JRR1009" s="215"/>
      <c r="JRS1009" s="215"/>
      <c r="JRT1009" s="215"/>
      <c r="JRU1009" s="215"/>
      <c r="JRV1009" s="215"/>
      <c r="JRW1009" s="215"/>
      <c r="JRX1009" s="215"/>
      <c r="JRY1009" s="215"/>
      <c r="JRZ1009" s="215"/>
      <c r="JSA1009" s="215"/>
      <c r="JSB1009" s="215"/>
      <c r="JSC1009" s="215"/>
      <c r="JSD1009" s="215"/>
      <c r="JSE1009" s="215"/>
      <c r="JSF1009" s="215"/>
      <c r="JSG1009" s="215"/>
      <c r="JSH1009" s="215"/>
      <c r="JSI1009" s="215"/>
      <c r="JSJ1009" s="215"/>
      <c r="JSK1009" s="215"/>
      <c r="JSL1009" s="215"/>
      <c r="JSM1009" s="215"/>
      <c r="JSN1009" s="215"/>
      <c r="JSO1009" s="215"/>
      <c r="JSP1009" s="215"/>
      <c r="JSQ1009" s="215"/>
      <c r="JSR1009" s="215"/>
      <c r="JSS1009" s="215"/>
      <c r="JST1009" s="215"/>
      <c r="JSU1009" s="215"/>
      <c r="JSV1009" s="215"/>
      <c r="JSW1009" s="215"/>
      <c r="JSX1009" s="215"/>
      <c r="JSY1009" s="215"/>
      <c r="JSZ1009" s="215"/>
      <c r="JTA1009" s="215"/>
      <c r="JTB1009" s="215"/>
      <c r="JTC1009" s="215"/>
      <c r="JTD1009" s="215"/>
      <c r="JTE1009" s="215"/>
      <c r="JTF1009" s="215"/>
      <c r="JTG1009" s="215"/>
      <c r="JTH1009" s="215"/>
      <c r="JTI1009" s="215"/>
      <c r="JTJ1009" s="215"/>
      <c r="JTK1009" s="215"/>
      <c r="JTL1009" s="215"/>
      <c r="JTM1009" s="215"/>
      <c r="JTN1009" s="215"/>
      <c r="JTO1009" s="215"/>
      <c r="JTP1009" s="215"/>
      <c r="JTQ1009" s="215"/>
      <c r="JTR1009" s="215"/>
      <c r="JTS1009" s="215"/>
      <c r="JTT1009" s="215"/>
      <c r="JTU1009" s="215"/>
      <c r="JTV1009" s="215"/>
      <c r="JTW1009" s="215"/>
      <c r="JTX1009" s="215"/>
      <c r="JTY1009" s="215"/>
      <c r="JTZ1009" s="215"/>
      <c r="JUA1009" s="215"/>
      <c r="JUB1009" s="215"/>
      <c r="JUC1009" s="215"/>
      <c r="JUD1009" s="215"/>
      <c r="JUE1009" s="215"/>
      <c r="JUF1009" s="215"/>
      <c r="JUG1009" s="215"/>
      <c r="JUH1009" s="215"/>
      <c r="JUI1009" s="215"/>
      <c r="JUJ1009" s="215"/>
      <c r="JUK1009" s="215"/>
      <c r="JUL1009" s="215"/>
      <c r="JUM1009" s="215"/>
      <c r="JUN1009" s="215"/>
      <c r="JUO1009" s="215"/>
      <c r="JUP1009" s="215"/>
      <c r="JUQ1009" s="215"/>
      <c r="JUR1009" s="215"/>
      <c r="JUS1009" s="215"/>
      <c r="JUT1009" s="215"/>
      <c r="JUU1009" s="215"/>
      <c r="JUV1009" s="215"/>
      <c r="JUW1009" s="215"/>
      <c r="JUX1009" s="215"/>
      <c r="JUY1009" s="215"/>
      <c r="JUZ1009" s="215"/>
      <c r="JVA1009" s="215"/>
      <c r="JVB1009" s="215"/>
      <c r="JVC1009" s="215"/>
      <c r="JVD1009" s="215"/>
      <c r="JVE1009" s="215"/>
      <c r="JVF1009" s="215"/>
      <c r="JVG1009" s="215"/>
      <c r="JVH1009" s="215"/>
      <c r="JVI1009" s="215"/>
      <c r="JVJ1009" s="215"/>
      <c r="JVK1009" s="215"/>
      <c r="JVL1009" s="215"/>
      <c r="JVM1009" s="215"/>
      <c r="JVN1009" s="215"/>
      <c r="JVO1009" s="215"/>
      <c r="JVP1009" s="215"/>
      <c r="JVQ1009" s="215"/>
      <c r="JVR1009" s="215"/>
      <c r="JVS1009" s="215"/>
      <c r="JVT1009" s="215"/>
      <c r="JVU1009" s="215"/>
      <c r="JVV1009" s="215"/>
      <c r="JVW1009" s="215"/>
      <c r="JVX1009" s="215"/>
      <c r="JVY1009" s="215"/>
      <c r="JVZ1009" s="215"/>
      <c r="JWA1009" s="215"/>
      <c r="JWB1009" s="215"/>
      <c r="JWC1009" s="215"/>
      <c r="JWD1009" s="215"/>
      <c r="JWE1009" s="215"/>
      <c r="JWF1009" s="215"/>
      <c r="JWG1009" s="215"/>
      <c r="JWH1009" s="215"/>
      <c r="JWI1009" s="215"/>
      <c r="JWJ1009" s="215"/>
      <c r="JWK1009" s="215"/>
      <c r="JWL1009" s="215"/>
      <c r="JWM1009" s="215"/>
      <c r="JWN1009" s="215"/>
      <c r="JWO1009" s="215"/>
      <c r="JWP1009" s="215"/>
      <c r="JWQ1009" s="215"/>
      <c r="JWR1009" s="215"/>
      <c r="JWS1009" s="215"/>
      <c r="JWT1009" s="215"/>
      <c r="JWU1009" s="215"/>
      <c r="JWV1009" s="215"/>
      <c r="JWW1009" s="215"/>
      <c r="JWX1009" s="215"/>
      <c r="JWY1009" s="215"/>
      <c r="JWZ1009" s="215"/>
      <c r="JXA1009" s="215"/>
      <c r="JXB1009" s="215"/>
      <c r="JXC1009" s="215"/>
      <c r="JXD1009" s="215"/>
      <c r="JXE1009" s="215"/>
      <c r="JXF1009" s="215"/>
      <c r="JXG1009" s="215"/>
      <c r="JXH1009" s="215"/>
      <c r="JXI1009" s="215"/>
      <c r="JXJ1009" s="215"/>
      <c r="JXK1009" s="215"/>
      <c r="JXL1009" s="215"/>
      <c r="JXM1009" s="215"/>
      <c r="JXN1009" s="215"/>
      <c r="JXO1009" s="215"/>
      <c r="JXP1009" s="215"/>
      <c r="JXQ1009" s="215"/>
      <c r="JXR1009" s="215"/>
      <c r="JXS1009" s="215"/>
      <c r="JXT1009" s="215"/>
      <c r="JXU1009" s="215"/>
      <c r="JXV1009" s="215"/>
      <c r="JXW1009" s="215"/>
      <c r="JXX1009" s="215"/>
      <c r="JXY1009" s="215"/>
      <c r="JXZ1009" s="215"/>
      <c r="JYA1009" s="215"/>
      <c r="JYB1009" s="215"/>
      <c r="JYC1009" s="215"/>
      <c r="JYD1009" s="215"/>
      <c r="JYE1009" s="215"/>
      <c r="JYF1009" s="215"/>
      <c r="JYG1009" s="215"/>
      <c r="JYH1009" s="215"/>
      <c r="JYI1009" s="215"/>
      <c r="JYJ1009" s="215"/>
      <c r="JYK1009" s="215"/>
      <c r="JYL1009" s="215"/>
      <c r="JYM1009" s="215"/>
      <c r="JYN1009" s="215"/>
      <c r="JYO1009" s="215"/>
      <c r="JYP1009" s="215"/>
      <c r="JYQ1009" s="215"/>
      <c r="JYR1009" s="215"/>
      <c r="JYS1009" s="215"/>
      <c r="JYT1009" s="215"/>
      <c r="JYU1009" s="215"/>
      <c r="JYV1009" s="215"/>
      <c r="JYW1009" s="215"/>
      <c r="JYX1009" s="215"/>
      <c r="JYY1009" s="215"/>
      <c r="JYZ1009" s="215"/>
      <c r="JZA1009" s="215"/>
      <c r="JZB1009" s="215"/>
      <c r="JZC1009" s="215"/>
      <c r="JZD1009" s="215"/>
      <c r="JZE1009" s="215"/>
      <c r="JZF1009" s="215"/>
      <c r="JZG1009" s="215"/>
      <c r="JZH1009" s="215"/>
      <c r="JZI1009" s="215"/>
      <c r="JZJ1009" s="215"/>
      <c r="JZK1009" s="215"/>
      <c r="JZL1009" s="215"/>
      <c r="JZM1009" s="215"/>
      <c r="JZN1009" s="215"/>
      <c r="JZO1009" s="215"/>
      <c r="JZP1009" s="215"/>
      <c r="JZQ1009" s="215"/>
      <c r="JZR1009" s="215"/>
      <c r="JZS1009" s="215"/>
      <c r="JZT1009" s="215"/>
      <c r="JZU1009" s="215"/>
      <c r="JZV1009" s="215"/>
      <c r="JZW1009" s="215"/>
      <c r="JZX1009" s="215"/>
      <c r="JZY1009" s="215"/>
      <c r="JZZ1009" s="215"/>
      <c r="KAA1009" s="215"/>
      <c r="KAB1009" s="215"/>
      <c r="KAC1009" s="215"/>
      <c r="KAD1009" s="215"/>
      <c r="KAE1009" s="215"/>
      <c r="KAF1009" s="215"/>
      <c r="KAG1009" s="215"/>
      <c r="KAH1009" s="215"/>
      <c r="KAI1009" s="215"/>
      <c r="KAJ1009" s="215"/>
      <c r="KAK1009" s="215"/>
      <c r="KAL1009" s="215"/>
      <c r="KAM1009" s="215"/>
      <c r="KAN1009" s="215"/>
      <c r="KAO1009" s="215"/>
      <c r="KAP1009" s="215"/>
      <c r="KAQ1009" s="215"/>
      <c r="KAR1009" s="215"/>
      <c r="KAS1009" s="215"/>
      <c r="KAT1009" s="215"/>
      <c r="KAU1009" s="215"/>
      <c r="KAV1009" s="215"/>
      <c r="KAW1009" s="215"/>
      <c r="KAX1009" s="215"/>
      <c r="KAY1009" s="215"/>
      <c r="KAZ1009" s="215"/>
      <c r="KBA1009" s="215"/>
      <c r="KBB1009" s="215"/>
      <c r="KBC1009" s="215"/>
      <c r="KBD1009" s="215"/>
      <c r="KBE1009" s="215"/>
      <c r="KBF1009" s="215"/>
      <c r="KBG1009" s="215"/>
      <c r="KBH1009" s="215"/>
      <c r="KBI1009" s="215"/>
      <c r="KBJ1009" s="215"/>
      <c r="KBK1009" s="215"/>
      <c r="KBL1009" s="215"/>
      <c r="KBM1009" s="215"/>
      <c r="KBN1009" s="215"/>
      <c r="KBO1009" s="215"/>
      <c r="KBP1009" s="215"/>
      <c r="KBQ1009" s="215"/>
      <c r="KBR1009" s="215"/>
      <c r="KBS1009" s="215"/>
      <c r="KBT1009" s="215"/>
      <c r="KBU1009" s="215"/>
      <c r="KBV1009" s="215"/>
      <c r="KBW1009" s="215"/>
      <c r="KBX1009" s="215"/>
      <c r="KBY1009" s="215"/>
      <c r="KBZ1009" s="215"/>
      <c r="KCA1009" s="215"/>
      <c r="KCB1009" s="215"/>
      <c r="KCC1009" s="215"/>
      <c r="KCD1009" s="215"/>
      <c r="KCE1009" s="215"/>
      <c r="KCF1009" s="215"/>
      <c r="KCG1009" s="215"/>
      <c r="KCH1009" s="215"/>
      <c r="KCI1009" s="215"/>
      <c r="KCJ1009" s="215"/>
      <c r="KCK1009" s="215"/>
      <c r="KCL1009" s="215"/>
      <c r="KCM1009" s="215"/>
      <c r="KCN1009" s="215"/>
      <c r="KCO1009" s="215"/>
      <c r="KCP1009" s="215"/>
      <c r="KCQ1009" s="215"/>
      <c r="KCR1009" s="215"/>
      <c r="KCS1009" s="215"/>
      <c r="KCT1009" s="215"/>
      <c r="KCU1009" s="215"/>
      <c r="KCV1009" s="215"/>
      <c r="KCW1009" s="215"/>
      <c r="KCX1009" s="215"/>
      <c r="KCY1009" s="215"/>
      <c r="KCZ1009" s="215"/>
      <c r="KDA1009" s="215"/>
      <c r="KDB1009" s="215"/>
      <c r="KDC1009" s="215"/>
      <c r="KDD1009" s="215"/>
      <c r="KDE1009" s="215"/>
      <c r="KDF1009" s="215"/>
      <c r="KDG1009" s="215"/>
      <c r="KDH1009" s="215"/>
      <c r="KDI1009" s="215"/>
      <c r="KDJ1009" s="215"/>
      <c r="KDK1009" s="215"/>
      <c r="KDL1009" s="215"/>
      <c r="KDM1009" s="215"/>
      <c r="KDN1009" s="215"/>
      <c r="KDO1009" s="215"/>
      <c r="KDP1009" s="215"/>
      <c r="KDQ1009" s="215"/>
      <c r="KDR1009" s="215"/>
      <c r="KDS1009" s="215"/>
      <c r="KDT1009" s="215"/>
      <c r="KDU1009" s="215"/>
      <c r="KDV1009" s="215"/>
      <c r="KDW1009" s="215"/>
      <c r="KDX1009" s="215"/>
      <c r="KDY1009" s="215"/>
      <c r="KDZ1009" s="215"/>
      <c r="KEA1009" s="215"/>
      <c r="KEB1009" s="215"/>
      <c r="KEC1009" s="215"/>
      <c r="KED1009" s="215"/>
      <c r="KEE1009" s="215"/>
      <c r="KEF1009" s="215"/>
      <c r="KEG1009" s="215"/>
      <c r="KEH1009" s="215"/>
      <c r="KEI1009" s="215"/>
      <c r="KEJ1009" s="215"/>
      <c r="KEK1009" s="215"/>
      <c r="KEL1009" s="215"/>
      <c r="KEM1009" s="215"/>
      <c r="KEN1009" s="215"/>
      <c r="KEO1009" s="215"/>
      <c r="KEP1009" s="215"/>
      <c r="KEQ1009" s="215"/>
      <c r="KER1009" s="215"/>
      <c r="KES1009" s="215"/>
      <c r="KET1009" s="215"/>
      <c r="KEU1009" s="215"/>
      <c r="KEV1009" s="215"/>
      <c r="KEW1009" s="215"/>
      <c r="KEX1009" s="215"/>
      <c r="KEY1009" s="215"/>
      <c r="KEZ1009" s="215"/>
      <c r="KFA1009" s="215"/>
      <c r="KFB1009" s="215"/>
      <c r="KFC1009" s="215"/>
      <c r="KFD1009" s="215"/>
      <c r="KFE1009" s="215"/>
      <c r="KFF1009" s="215"/>
      <c r="KFG1009" s="215"/>
      <c r="KFH1009" s="215"/>
      <c r="KFI1009" s="215"/>
      <c r="KFJ1009" s="215"/>
      <c r="KFK1009" s="215"/>
      <c r="KFL1009" s="215"/>
      <c r="KFM1009" s="215"/>
      <c r="KFN1009" s="215"/>
      <c r="KFO1009" s="215"/>
      <c r="KFP1009" s="215"/>
      <c r="KFQ1009" s="215"/>
      <c r="KFR1009" s="215"/>
      <c r="KFS1009" s="215"/>
      <c r="KFT1009" s="215"/>
      <c r="KFU1009" s="215"/>
      <c r="KFV1009" s="215"/>
      <c r="KFW1009" s="215"/>
      <c r="KFX1009" s="215"/>
      <c r="KFY1009" s="215"/>
      <c r="KFZ1009" s="215"/>
      <c r="KGA1009" s="215"/>
      <c r="KGB1009" s="215"/>
      <c r="KGC1009" s="215"/>
      <c r="KGD1009" s="215"/>
      <c r="KGE1009" s="215"/>
      <c r="KGF1009" s="215"/>
      <c r="KGG1009" s="215"/>
      <c r="KGH1009" s="215"/>
      <c r="KGI1009" s="215"/>
      <c r="KGJ1009" s="215"/>
      <c r="KGK1009" s="215"/>
      <c r="KGL1009" s="215"/>
      <c r="KGM1009" s="215"/>
      <c r="KGN1009" s="215"/>
      <c r="KGO1009" s="215"/>
      <c r="KGP1009" s="215"/>
      <c r="KGQ1009" s="215"/>
      <c r="KGR1009" s="215"/>
      <c r="KGS1009" s="215"/>
      <c r="KGT1009" s="215"/>
      <c r="KGU1009" s="215"/>
      <c r="KGV1009" s="215"/>
      <c r="KGW1009" s="215"/>
      <c r="KGX1009" s="215"/>
      <c r="KGY1009" s="215"/>
      <c r="KGZ1009" s="215"/>
      <c r="KHA1009" s="215"/>
      <c r="KHB1009" s="215"/>
      <c r="KHC1009" s="215"/>
      <c r="KHD1009" s="215"/>
      <c r="KHE1009" s="215"/>
      <c r="KHF1009" s="215"/>
      <c r="KHG1009" s="215"/>
      <c r="KHH1009" s="215"/>
      <c r="KHI1009" s="215"/>
      <c r="KHJ1009" s="215"/>
      <c r="KHK1009" s="215"/>
      <c r="KHL1009" s="215"/>
      <c r="KHM1009" s="215"/>
      <c r="KHN1009" s="215"/>
      <c r="KHO1009" s="215"/>
      <c r="KHP1009" s="215"/>
      <c r="KHQ1009" s="215"/>
      <c r="KHR1009" s="215"/>
      <c r="KHS1009" s="215"/>
      <c r="KHT1009" s="215"/>
      <c r="KHU1009" s="215"/>
      <c r="KHV1009" s="215"/>
      <c r="KHW1009" s="215"/>
      <c r="KHX1009" s="215"/>
      <c r="KHY1009" s="215"/>
      <c r="KHZ1009" s="215"/>
      <c r="KIA1009" s="215"/>
      <c r="KIB1009" s="215"/>
      <c r="KIC1009" s="215"/>
      <c r="KID1009" s="215"/>
      <c r="KIE1009" s="215"/>
      <c r="KIF1009" s="215"/>
      <c r="KIG1009" s="215"/>
      <c r="KIH1009" s="215"/>
      <c r="KII1009" s="215"/>
      <c r="KIJ1009" s="215"/>
      <c r="KIK1009" s="215"/>
      <c r="KIL1009" s="215"/>
      <c r="KIM1009" s="215"/>
      <c r="KIN1009" s="215"/>
      <c r="KIO1009" s="215"/>
      <c r="KIP1009" s="215"/>
      <c r="KIQ1009" s="215"/>
      <c r="KIR1009" s="215"/>
      <c r="KIS1009" s="215"/>
      <c r="KIT1009" s="215"/>
      <c r="KIU1009" s="215"/>
      <c r="KIV1009" s="215"/>
      <c r="KIW1009" s="215"/>
      <c r="KIX1009" s="215"/>
      <c r="KIY1009" s="215"/>
      <c r="KIZ1009" s="215"/>
      <c r="KJA1009" s="215"/>
      <c r="KJB1009" s="215"/>
      <c r="KJC1009" s="215"/>
      <c r="KJD1009" s="215"/>
      <c r="KJE1009" s="215"/>
      <c r="KJF1009" s="215"/>
      <c r="KJG1009" s="215"/>
      <c r="KJH1009" s="215"/>
      <c r="KJI1009" s="215"/>
      <c r="KJJ1009" s="215"/>
      <c r="KJK1009" s="215"/>
      <c r="KJL1009" s="215"/>
      <c r="KJM1009" s="215"/>
      <c r="KJN1009" s="215"/>
      <c r="KJO1009" s="215"/>
      <c r="KJP1009" s="215"/>
      <c r="KJQ1009" s="215"/>
      <c r="KJR1009" s="215"/>
      <c r="KJS1009" s="215"/>
      <c r="KJT1009" s="215"/>
      <c r="KJU1009" s="215"/>
      <c r="KJV1009" s="215"/>
      <c r="KJW1009" s="215"/>
      <c r="KJX1009" s="215"/>
      <c r="KJY1009" s="215"/>
      <c r="KJZ1009" s="215"/>
      <c r="KKA1009" s="215"/>
      <c r="KKB1009" s="215"/>
      <c r="KKC1009" s="215"/>
      <c r="KKD1009" s="215"/>
      <c r="KKE1009" s="215"/>
      <c r="KKF1009" s="215"/>
      <c r="KKG1009" s="215"/>
      <c r="KKH1009" s="215"/>
      <c r="KKI1009" s="215"/>
      <c r="KKJ1009" s="215"/>
      <c r="KKK1009" s="215"/>
      <c r="KKL1009" s="215"/>
      <c r="KKM1009" s="215"/>
      <c r="KKN1009" s="215"/>
      <c r="KKO1009" s="215"/>
      <c r="KKP1009" s="215"/>
      <c r="KKQ1009" s="215"/>
      <c r="KKR1009" s="215"/>
      <c r="KKS1009" s="215"/>
      <c r="KKT1009" s="215"/>
      <c r="KKU1009" s="215"/>
      <c r="KKV1009" s="215"/>
      <c r="KKW1009" s="215"/>
      <c r="KKX1009" s="215"/>
      <c r="KKY1009" s="215"/>
      <c r="KKZ1009" s="215"/>
      <c r="KLA1009" s="215"/>
      <c r="KLB1009" s="215"/>
      <c r="KLC1009" s="215"/>
      <c r="KLD1009" s="215"/>
      <c r="KLE1009" s="215"/>
      <c r="KLF1009" s="215"/>
      <c r="KLG1009" s="215"/>
      <c r="KLH1009" s="215"/>
      <c r="KLI1009" s="215"/>
      <c r="KLJ1009" s="215"/>
      <c r="KLK1009" s="215"/>
      <c r="KLL1009" s="215"/>
      <c r="KLM1009" s="215"/>
      <c r="KLN1009" s="215"/>
      <c r="KLO1009" s="215"/>
      <c r="KLP1009" s="215"/>
      <c r="KLQ1009" s="215"/>
      <c r="KLR1009" s="215"/>
      <c r="KLS1009" s="215"/>
      <c r="KLT1009" s="215"/>
      <c r="KLU1009" s="215"/>
      <c r="KLV1009" s="215"/>
      <c r="KLW1009" s="215"/>
      <c r="KLX1009" s="215"/>
      <c r="KLY1009" s="215"/>
      <c r="KLZ1009" s="215"/>
      <c r="KMA1009" s="215"/>
      <c r="KMB1009" s="215"/>
      <c r="KMC1009" s="215"/>
      <c r="KMD1009" s="215"/>
      <c r="KME1009" s="215"/>
      <c r="KMF1009" s="215"/>
      <c r="KMG1009" s="215"/>
      <c r="KMH1009" s="215"/>
      <c r="KMI1009" s="215"/>
      <c r="KMJ1009" s="215"/>
      <c r="KMK1009" s="215"/>
      <c r="KML1009" s="215"/>
      <c r="KMM1009" s="215"/>
      <c r="KMN1009" s="215"/>
      <c r="KMO1009" s="215"/>
      <c r="KMP1009" s="215"/>
      <c r="KMQ1009" s="215"/>
      <c r="KMR1009" s="215"/>
      <c r="KMS1009" s="215"/>
      <c r="KMT1009" s="215"/>
      <c r="KMU1009" s="215"/>
      <c r="KMV1009" s="215"/>
      <c r="KMW1009" s="215"/>
      <c r="KMX1009" s="215"/>
      <c r="KMY1009" s="215"/>
      <c r="KMZ1009" s="215"/>
      <c r="KNA1009" s="215"/>
      <c r="KNB1009" s="215"/>
      <c r="KNC1009" s="215"/>
      <c r="KND1009" s="215"/>
      <c r="KNE1009" s="215"/>
      <c r="KNF1009" s="215"/>
      <c r="KNG1009" s="215"/>
      <c r="KNH1009" s="215"/>
      <c r="KNI1009" s="215"/>
      <c r="KNJ1009" s="215"/>
      <c r="KNK1009" s="215"/>
      <c r="KNL1009" s="215"/>
      <c r="KNM1009" s="215"/>
      <c r="KNN1009" s="215"/>
      <c r="KNO1009" s="215"/>
      <c r="KNP1009" s="215"/>
      <c r="KNQ1009" s="215"/>
      <c r="KNR1009" s="215"/>
      <c r="KNS1009" s="215"/>
      <c r="KNT1009" s="215"/>
      <c r="KNU1009" s="215"/>
      <c r="KNV1009" s="215"/>
      <c r="KNW1009" s="215"/>
      <c r="KNX1009" s="215"/>
      <c r="KNY1009" s="215"/>
      <c r="KNZ1009" s="215"/>
      <c r="KOA1009" s="215"/>
      <c r="KOB1009" s="215"/>
      <c r="KOC1009" s="215"/>
      <c r="KOD1009" s="215"/>
      <c r="KOE1009" s="215"/>
      <c r="KOF1009" s="215"/>
      <c r="KOG1009" s="215"/>
      <c r="KOH1009" s="215"/>
      <c r="KOI1009" s="215"/>
      <c r="KOJ1009" s="215"/>
      <c r="KOK1009" s="215"/>
      <c r="KOL1009" s="215"/>
      <c r="KOM1009" s="215"/>
      <c r="KON1009" s="215"/>
      <c r="KOO1009" s="215"/>
      <c r="KOP1009" s="215"/>
      <c r="KOQ1009" s="215"/>
      <c r="KOR1009" s="215"/>
      <c r="KOS1009" s="215"/>
      <c r="KOT1009" s="215"/>
      <c r="KOU1009" s="215"/>
      <c r="KOV1009" s="215"/>
      <c r="KOW1009" s="215"/>
      <c r="KOX1009" s="215"/>
      <c r="KOY1009" s="215"/>
      <c r="KOZ1009" s="215"/>
      <c r="KPA1009" s="215"/>
      <c r="KPB1009" s="215"/>
      <c r="KPC1009" s="215"/>
      <c r="KPD1009" s="215"/>
      <c r="KPE1009" s="215"/>
      <c r="KPF1009" s="215"/>
      <c r="KPG1009" s="215"/>
      <c r="KPH1009" s="215"/>
      <c r="KPI1009" s="215"/>
      <c r="KPJ1009" s="215"/>
      <c r="KPK1009" s="215"/>
      <c r="KPL1009" s="215"/>
      <c r="KPM1009" s="215"/>
      <c r="KPN1009" s="215"/>
      <c r="KPO1009" s="215"/>
      <c r="KPP1009" s="215"/>
      <c r="KPQ1009" s="215"/>
      <c r="KPR1009" s="215"/>
      <c r="KPS1009" s="215"/>
      <c r="KPT1009" s="215"/>
      <c r="KPU1009" s="215"/>
      <c r="KPV1009" s="215"/>
      <c r="KPW1009" s="215"/>
      <c r="KPX1009" s="215"/>
      <c r="KPY1009" s="215"/>
      <c r="KPZ1009" s="215"/>
      <c r="KQA1009" s="215"/>
      <c r="KQB1009" s="215"/>
      <c r="KQC1009" s="215"/>
      <c r="KQD1009" s="215"/>
      <c r="KQE1009" s="215"/>
      <c r="KQF1009" s="215"/>
      <c r="KQG1009" s="215"/>
      <c r="KQH1009" s="215"/>
      <c r="KQI1009" s="215"/>
      <c r="KQJ1009" s="215"/>
      <c r="KQK1009" s="215"/>
      <c r="KQL1009" s="215"/>
      <c r="KQM1009" s="215"/>
      <c r="KQN1009" s="215"/>
      <c r="KQO1009" s="215"/>
      <c r="KQP1009" s="215"/>
      <c r="KQQ1009" s="215"/>
      <c r="KQR1009" s="215"/>
      <c r="KQS1009" s="215"/>
      <c r="KQT1009" s="215"/>
      <c r="KQU1009" s="215"/>
      <c r="KQV1009" s="215"/>
      <c r="KQW1009" s="215"/>
      <c r="KQX1009" s="215"/>
      <c r="KQY1009" s="215"/>
      <c r="KQZ1009" s="215"/>
      <c r="KRA1009" s="215"/>
      <c r="KRB1009" s="215"/>
      <c r="KRC1009" s="215"/>
      <c r="KRD1009" s="215"/>
      <c r="KRE1009" s="215"/>
      <c r="KRF1009" s="215"/>
      <c r="KRG1009" s="215"/>
      <c r="KRH1009" s="215"/>
      <c r="KRI1009" s="215"/>
      <c r="KRJ1009" s="215"/>
      <c r="KRK1009" s="215"/>
      <c r="KRL1009" s="215"/>
      <c r="KRM1009" s="215"/>
      <c r="KRN1009" s="215"/>
      <c r="KRO1009" s="215"/>
      <c r="KRP1009" s="215"/>
      <c r="KRQ1009" s="215"/>
      <c r="KRR1009" s="215"/>
      <c r="KRS1009" s="215"/>
      <c r="KRT1009" s="215"/>
      <c r="KRU1009" s="215"/>
      <c r="KRV1009" s="215"/>
      <c r="KRW1009" s="215"/>
      <c r="KRX1009" s="215"/>
      <c r="KRY1009" s="215"/>
      <c r="KRZ1009" s="215"/>
      <c r="KSA1009" s="215"/>
      <c r="KSB1009" s="215"/>
      <c r="KSC1009" s="215"/>
      <c r="KSD1009" s="215"/>
      <c r="KSE1009" s="215"/>
      <c r="KSF1009" s="215"/>
      <c r="KSG1009" s="215"/>
      <c r="KSH1009" s="215"/>
      <c r="KSI1009" s="215"/>
      <c r="KSJ1009" s="215"/>
      <c r="KSK1009" s="215"/>
      <c r="KSL1009" s="215"/>
      <c r="KSM1009" s="215"/>
      <c r="KSN1009" s="215"/>
      <c r="KSO1009" s="215"/>
      <c r="KSP1009" s="215"/>
      <c r="KSQ1009" s="215"/>
      <c r="KSR1009" s="215"/>
      <c r="KSS1009" s="215"/>
      <c r="KST1009" s="215"/>
      <c r="KSU1009" s="215"/>
      <c r="KSV1009" s="215"/>
      <c r="KSW1009" s="215"/>
      <c r="KSX1009" s="215"/>
      <c r="KSY1009" s="215"/>
      <c r="KSZ1009" s="215"/>
      <c r="KTA1009" s="215"/>
      <c r="KTB1009" s="215"/>
      <c r="KTC1009" s="215"/>
      <c r="KTD1009" s="215"/>
      <c r="KTE1009" s="215"/>
      <c r="KTF1009" s="215"/>
      <c r="KTG1009" s="215"/>
      <c r="KTH1009" s="215"/>
      <c r="KTI1009" s="215"/>
      <c r="KTJ1009" s="215"/>
      <c r="KTK1009" s="215"/>
      <c r="KTL1009" s="215"/>
      <c r="KTM1009" s="215"/>
      <c r="KTN1009" s="215"/>
      <c r="KTO1009" s="215"/>
      <c r="KTP1009" s="215"/>
      <c r="KTQ1009" s="215"/>
      <c r="KTR1009" s="215"/>
      <c r="KTS1009" s="215"/>
      <c r="KTT1009" s="215"/>
      <c r="KTU1009" s="215"/>
      <c r="KTV1009" s="215"/>
      <c r="KTW1009" s="215"/>
      <c r="KTX1009" s="215"/>
      <c r="KTY1009" s="215"/>
      <c r="KTZ1009" s="215"/>
      <c r="KUA1009" s="215"/>
      <c r="KUB1009" s="215"/>
      <c r="KUC1009" s="215"/>
      <c r="KUD1009" s="215"/>
      <c r="KUE1009" s="215"/>
      <c r="KUF1009" s="215"/>
      <c r="KUG1009" s="215"/>
      <c r="KUH1009" s="215"/>
      <c r="KUI1009" s="215"/>
      <c r="KUJ1009" s="215"/>
      <c r="KUK1009" s="215"/>
      <c r="KUL1009" s="215"/>
      <c r="KUM1009" s="215"/>
      <c r="KUN1009" s="215"/>
      <c r="KUO1009" s="215"/>
      <c r="KUP1009" s="215"/>
      <c r="KUQ1009" s="215"/>
      <c r="KUR1009" s="215"/>
      <c r="KUS1009" s="215"/>
      <c r="KUT1009" s="215"/>
      <c r="KUU1009" s="215"/>
      <c r="KUV1009" s="215"/>
      <c r="KUW1009" s="215"/>
      <c r="KUX1009" s="215"/>
      <c r="KUY1009" s="215"/>
      <c r="KUZ1009" s="215"/>
      <c r="KVA1009" s="215"/>
      <c r="KVB1009" s="215"/>
      <c r="KVC1009" s="215"/>
      <c r="KVD1009" s="215"/>
      <c r="KVE1009" s="215"/>
      <c r="KVF1009" s="215"/>
      <c r="KVG1009" s="215"/>
      <c r="KVH1009" s="215"/>
      <c r="KVI1009" s="215"/>
      <c r="KVJ1009" s="215"/>
      <c r="KVK1009" s="215"/>
      <c r="KVL1009" s="215"/>
      <c r="KVM1009" s="215"/>
      <c r="KVN1009" s="215"/>
      <c r="KVO1009" s="215"/>
      <c r="KVP1009" s="215"/>
      <c r="KVQ1009" s="215"/>
      <c r="KVR1009" s="215"/>
      <c r="KVS1009" s="215"/>
      <c r="KVT1009" s="215"/>
      <c r="KVU1009" s="215"/>
      <c r="KVV1009" s="215"/>
      <c r="KVW1009" s="215"/>
      <c r="KVX1009" s="215"/>
      <c r="KVY1009" s="215"/>
      <c r="KVZ1009" s="215"/>
      <c r="KWA1009" s="215"/>
      <c r="KWB1009" s="215"/>
      <c r="KWC1009" s="215"/>
      <c r="KWD1009" s="215"/>
      <c r="KWE1009" s="215"/>
      <c r="KWF1009" s="215"/>
      <c r="KWG1009" s="215"/>
      <c r="KWH1009" s="215"/>
      <c r="KWI1009" s="215"/>
      <c r="KWJ1009" s="215"/>
      <c r="KWK1009" s="215"/>
      <c r="KWL1009" s="215"/>
      <c r="KWM1009" s="215"/>
      <c r="KWN1009" s="215"/>
      <c r="KWO1009" s="215"/>
      <c r="KWP1009" s="215"/>
      <c r="KWQ1009" s="215"/>
      <c r="KWR1009" s="215"/>
      <c r="KWS1009" s="215"/>
      <c r="KWT1009" s="215"/>
      <c r="KWU1009" s="215"/>
      <c r="KWV1009" s="215"/>
      <c r="KWW1009" s="215"/>
      <c r="KWX1009" s="215"/>
      <c r="KWY1009" s="215"/>
      <c r="KWZ1009" s="215"/>
      <c r="KXA1009" s="215"/>
      <c r="KXB1009" s="215"/>
      <c r="KXC1009" s="215"/>
      <c r="KXD1009" s="215"/>
      <c r="KXE1009" s="215"/>
      <c r="KXF1009" s="215"/>
      <c r="KXG1009" s="215"/>
      <c r="KXH1009" s="215"/>
      <c r="KXI1009" s="215"/>
      <c r="KXJ1009" s="215"/>
      <c r="KXK1009" s="215"/>
      <c r="KXL1009" s="215"/>
      <c r="KXM1009" s="215"/>
      <c r="KXN1009" s="215"/>
      <c r="KXO1009" s="215"/>
      <c r="KXP1009" s="215"/>
      <c r="KXQ1009" s="215"/>
      <c r="KXR1009" s="215"/>
      <c r="KXS1009" s="215"/>
      <c r="KXT1009" s="215"/>
      <c r="KXU1009" s="215"/>
      <c r="KXV1009" s="215"/>
      <c r="KXW1009" s="215"/>
      <c r="KXX1009" s="215"/>
      <c r="KXY1009" s="215"/>
      <c r="KXZ1009" s="215"/>
      <c r="KYA1009" s="215"/>
      <c r="KYB1009" s="215"/>
      <c r="KYC1009" s="215"/>
      <c r="KYD1009" s="215"/>
      <c r="KYE1009" s="215"/>
      <c r="KYF1009" s="215"/>
      <c r="KYG1009" s="215"/>
      <c r="KYH1009" s="215"/>
      <c r="KYI1009" s="215"/>
      <c r="KYJ1009" s="215"/>
      <c r="KYK1009" s="215"/>
      <c r="KYL1009" s="215"/>
      <c r="KYM1009" s="215"/>
      <c r="KYN1009" s="215"/>
      <c r="KYO1009" s="215"/>
      <c r="KYP1009" s="215"/>
      <c r="KYQ1009" s="215"/>
      <c r="KYR1009" s="215"/>
      <c r="KYS1009" s="215"/>
      <c r="KYT1009" s="215"/>
      <c r="KYU1009" s="215"/>
      <c r="KYV1009" s="215"/>
      <c r="KYW1009" s="215"/>
      <c r="KYX1009" s="215"/>
      <c r="KYY1009" s="215"/>
      <c r="KYZ1009" s="215"/>
      <c r="KZA1009" s="215"/>
      <c r="KZB1009" s="215"/>
      <c r="KZC1009" s="215"/>
      <c r="KZD1009" s="215"/>
      <c r="KZE1009" s="215"/>
      <c r="KZF1009" s="215"/>
      <c r="KZG1009" s="215"/>
      <c r="KZH1009" s="215"/>
      <c r="KZI1009" s="215"/>
      <c r="KZJ1009" s="215"/>
      <c r="KZK1009" s="215"/>
      <c r="KZL1009" s="215"/>
      <c r="KZM1009" s="215"/>
      <c r="KZN1009" s="215"/>
      <c r="KZO1009" s="215"/>
      <c r="KZP1009" s="215"/>
      <c r="KZQ1009" s="215"/>
      <c r="KZR1009" s="215"/>
      <c r="KZS1009" s="215"/>
      <c r="KZT1009" s="215"/>
      <c r="KZU1009" s="215"/>
      <c r="KZV1009" s="215"/>
      <c r="KZW1009" s="215"/>
      <c r="KZX1009" s="215"/>
      <c r="KZY1009" s="215"/>
      <c r="KZZ1009" s="215"/>
      <c r="LAA1009" s="215"/>
      <c r="LAB1009" s="215"/>
      <c r="LAC1009" s="215"/>
      <c r="LAD1009" s="215"/>
      <c r="LAE1009" s="215"/>
      <c r="LAF1009" s="215"/>
      <c r="LAG1009" s="215"/>
      <c r="LAH1009" s="215"/>
      <c r="LAI1009" s="215"/>
      <c r="LAJ1009" s="215"/>
      <c r="LAK1009" s="215"/>
      <c r="LAL1009" s="215"/>
      <c r="LAM1009" s="215"/>
      <c r="LAN1009" s="215"/>
      <c r="LAO1009" s="215"/>
      <c r="LAP1009" s="215"/>
      <c r="LAQ1009" s="215"/>
      <c r="LAR1009" s="215"/>
      <c r="LAS1009" s="215"/>
      <c r="LAT1009" s="215"/>
      <c r="LAU1009" s="215"/>
      <c r="LAV1009" s="215"/>
      <c r="LAW1009" s="215"/>
      <c r="LAX1009" s="215"/>
      <c r="LAY1009" s="215"/>
      <c r="LAZ1009" s="215"/>
      <c r="LBA1009" s="215"/>
      <c r="LBB1009" s="215"/>
      <c r="LBC1009" s="215"/>
      <c r="LBD1009" s="215"/>
      <c r="LBE1009" s="215"/>
      <c r="LBF1009" s="215"/>
      <c r="LBG1009" s="215"/>
      <c r="LBH1009" s="215"/>
      <c r="LBI1009" s="215"/>
      <c r="LBJ1009" s="215"/>
      <c r="LBK1009" s="215"/>
      <c r="LBL1009" s="215"/>
      <c r="LBM1009" s="215"/>
      <c r="LBN1009" s="215"/>
      <c r="LBO1009" s="215"/>
      <c r="LBP1009" s="215"/>
      <c r="LBQ1009" s="215"/>
      <c r="LBR1009" s="215"/>
      <c r="LBS1009" s="215"/>
      <c r="LBT1009" s="215"/>
      <c r="LBU1009" s="215"/>
      <c r="LBV1009" s="215"/>
      <c r="LBW1009" s="215"/>
      <c r="LBX1009" s="215"/>
      <c r="LBY1009" s="215"/>
      <c r="LBZ1009" s="215"/>
      <c r="LCA1009" s="215"/>
      <c r="LCB1009" s="215"/>
      <c r="LCC1009" s="215"/>
      <c r="LCD1009" s="215"/>
      <c r="LCE1009" s="215"/>
      <c r="LCF1009" s="215"/>
      <c r="LCG1009" s="215"/>
      <c r="LCH1009" s="215"/>
      <c r="LCI1009" s="215"/>
      <c r="LCJ1009" s="215"/>
      <c r="LCK1009" s="215"/>
      <c r="LCL1009" s="215"/>
      <c r="LCM1009" s="215"/>
      <c r="LCN1009" s="215"/>
      <c r="LCO1009" s="215"/>
      <c r="LCP1009" s="215"/>
      <c r="LCQ1009" s="215"/>
      <c r="LCR1009" s="215"/>
      <c r="LCS1009" s="215"/>
      <c r="LCT1009" s="215"/>
      <c r="LCU1009" s="215"/>
      <c r="LCV1009" s="215"/>
      <c r="LCW1009" s="215"/>
      <c r="LCX1009" s="215"/>
      <c r="LCY1009" s="215"/>
      <c r="LCZ1009" s="215"/>
      <c r="LDA1009" s="215"/>
      <c r="LDB1009" s="215"/>
      <c r="LDC1009" s="215"/>
      <c r="LDD1009" s="215"/>
      <c r="LDE1009" s="215"/>
      <c r="LDF1009" s="215"/>
      <c r="LDG1009" s="215"/>
      <c r="LDH1009" s="215"/>
      <c r="LDI1009" s="215"/>
      <c r="LDJ1009" s="215"/>
      <c r="LDK1009" s="215"/>
      <c r="LDL1009" s="215"/>
      <c r="LDM1009" s="215"/>
      <c r="LDN1009" s="215"/>
      <c r="LDO1009" s="215"/>
      <c r="LDP1009" s="215"/>
      <c r="LDQ1009" s="215"/>
      <c r="LDR1009" s="215"/>
      <c r="LDS1009" s="215"/>
      <c r="LDT1009" s="215"/>
      <c r="LDU1009" s="215"/>
      <c r="LDV1009" s="215"/>
      <c r="LDW1009" s="215"/>
      <c r="LDX1009" s="215"/>
      <c r="LDY1009" s="215"/>
      <c r="LDZ1009" s="215"/>
      <c r="LEA1009" s="215"/>
      <c r="LEB1009" s="215"/>
      <c r="LEC1009" s="215"/>
      <c r="LED1009" s="215"/>
      <c r="LEE1009" s="215"/>
      <c r="LEF1009" s="215"/>
      <c r="LEG1009" s="215"/>
      <c r="LEH1009" s="215"/>
      <c r="LEI1009" s="215"/>
      <c r="LEJ1009" s="215"/>
      <c r="LEK1009" s="215"/>
      <c r="LEL1009" s="215"/>
      <c r="LEM1009" s="215"/>
      <c r="LEN1009" s="215"/>
      <c r="LEO1009" s="215"/>
      <c r="LEP1009" s="215"/>
      <c r="LEQ1009" s="215"/>
      <c r="LER1009" s="215"/>
      <c r="LES1009" s="215"/>
      <c r="LET1009" s="215"/>
      <c r="LEU1009" s="215"/>
      <c r="LEV1009" s="215"/>
      <c r="LEW1009" s="215"/>
      <c r="LEX1009" s="215"/>
      <c r="LEY1009" s="215"/>
      <c r="LEZ1009" s="215"/>
      <c r="LFA1009" s="215"/>
      <c r="LFB1009" s="215"/>
      <c r="LFC1009" s="215"/>
      <c r="LFD1009" s="215"/>
      <c r="LFE1009" s="215"/>
      <c r="LFF1009" s="215"/>
      <c r="LFG1009" s="215"/>
      <c r="LFH1009" s="215"/>
      <c r="LFI1009" s="215"/>
      <c r="LFJ1009" s="215"/>
      <c r="LFK1009" s="215"/>
      <c r="LFL1009" s="215"/>
      <c r="LFM1009" s="215"/>
      <c r="LFN1009" s="215"/>
      <c r="LFO1009" s="215"/>
      <c r="LFP1009" s="215"/>
      <c r="LFQ1009" s="215"/>
      <c r="LFR1009" s="215"/>
      <c r="LFS1009" s="215"/>
      <c r="LFT1009" s="215"/>
      <c r="LFU1009" s="215"/>
      <c r="LFV1009" s="215"/>
      <c r="LFW1009" s="215"/>
      <c r="LFX1009" s="215"/>
      <c r="LFY1009" s="215"/>
      <c r="LFZ1009" s="215"/>
      <c r="LGA1009" s="215"/>
      <c r="LGB1009" s="215"/>
      <c r="LGC1009" s="215"/>
      <c r="LGD1009" s="215"/>
      <c r="LGE1009" s="215"/>
      <c r="LGF1009" s="215"/>
      <c r="LGG1009" s="215"/>
      <c r="LGH1009" s="215"/>
      <c r="LGI1009" s="215"/>
      <c r="LGJ1009" s="215"/>
      <c r="LGK1009" s="215"/>
      <c r="LGL1009" s="215"/>
      <c r="LGM1009" s="215"/>
      <c r="LGN1009" s="215"/>
      <c r="LGO1009" s="215"/>
      <c r="LGP1009" s="215"/>
      <c r="LGQ1009" s="215"/>
      <c r="LGR1009" s="215"/>
      <c r="LGS1009" s="215"/>
      <c r="LGT1009" s="215"/>
      <c r="LGU1009" s="215"/>
      <c r="LGV1009" s="215"/>
      <c r="LGW1009" s="215"/>
      <c r="LGX1009" s="215"/>
      <c r="LGY1009" s="215"/>
      <c r="LGZ1009" s="215"/>
      <c r="LHA1009" s="215"/>
      <c r="LHB1009" s="215"/>
      <c r="LHC1009" s="215"/>
      <c r="LHD1009" s="215"/>
      <c r="LHE1009" s="215"/>
      <c r="LHF1009" s="215"/>
      <c r="LHG1009" s="215"/>
      <c r="LHH1009" s="215"/>
      <c r="LHI1009" s="215"/>
      <c r="LHJ1009" s="215"/>
      <c r="LHK1009" s="215"/>
      <c r="LHL1009" s="215"/>
      <c r="LHM1009" s="215"/>
      <c r="LHN1009" s="215"/>
      <c r="LHO1009" s="215"/>
      <c r="LHP1009" s="215"/>
      <c r="LHQ1009" s="215"/>
      <c r="LHR1009" s="215"/>
      <c r="LHS1009" s="215"/>
      <c r="LHT1009" s="215"/>
      <c r="LHU1009" s="215"/>
      <c r="LHV1009" s="215"/>
      <c r="LHW1009" s="215"/>
      <c r="LHX1009" s="215"/>
      <c r="LHY1009" s="215"/>
      <c r="LHZ1009" s="215"/>
      <c r="LIA1009" s="215"/>
      <c r="LIB1009" s="215"/>
      <c r="LIC1009" s="215"/>
      <c r="LID1009" s="215"/>
      <c r="LIE1009" s="215"/>
      <c r="LIF1009" s="215"/>
      <c r="LIG1009" s="215"/>
      <c r="LIH1009" s="215"/>
      <c r="LII1009" s="215"/>
      <c r="LIJ1009" s="215"/>
      <c r="LIK1009" s="215"/>
      <c r="LIL1009" s="215"/>
      <c r="LIM1009" s="215"/>
      <c r="LIN1009" s="215"/>
      <c r="LIO1009" s="215"/>
      <c r="LIP1009" s="215"/>
      <c r="LIQ1009" s="215"/>
      <c r="LIR1009" s="215"/>
      <c r="LIS1009" s="215"/>
      <c r="LIT1009" s="215"/>
      <c r="LIU1009" s="215"/>
      <c r="LIV1009" s="215"/>
      <c r="LIW1009" s="215"/>
      <c r="LIX1009" s="215"/>
      <c r="LIY1009" s="215"/>
      <c r="LIZ1009" s="215"/>
      <c r="LJA1009" s="215"/>
      <c r="LJB1009" s="215"/>
      <c r="LJC1009" s="215"/>
      <c r="LJD1009" s="215"/>
      <c r="LJE1009" s="215"/>
      <c r="LJF1009" s="215"/>
      <c r="LJG1009" s="215"/>
      <c r="LJH1009" s="215"/>
      <c r="LJI1009" s="215"/>
      <c r="LJJ1009" s="215"/>
      <c r="LJK1009" s="215"/>
      <c r="LJL1009" s="215"/>
      <c r="LJM1009" s="215"/>
      <c r="LJN1009" s="215"/>
      <c r="LJO1009" s="215"/>
      <c r="LJP1009" s="215"/>
      <c r="LJQ1009" s="215"/>
      <c r="LJR1009" s="215"/>
      <c r="LJS1009" s="215"/>
      <c r="LJT1009" s="215"/>
      <c r="LJU1009" s="215"/>
      <c r="LJV1009" s="215"/>
      <c r="LJW1009" s="215"/>
      <c r="LJX1009" s="215"/>
      <c r="LJY1009" s="215"/>
      <c r="LJZ1009" s="215"/>
      <c r="LKA1009" s="215"/>
      <c r="LKB1009" s="215"/>
      <c r="LKC1009" s="215"/>
      <c r="LKD1009" s="215"/>
      <c r="LKE1009" s="215"/>
      <c r="LKF1009" s="215"/>
      <c r="LKG1009" s="215"/>
      <c r="LKH1009" s="215"/>
      <c r="LKI1009" s="215"/>
      <c r="LKJ1009" s="215"/>
      <c r="LKK1009" s="215"/>
      <c r="LKL1009" s="215"/>
      <c r="LKM1009" s="215"/>
      <c r="LKN1009" s="215"/>
      <c r="LKO1009" s="215"/>
      <c r="LKP1009" s="215"/>
      <c r="LKQ1009" s="215"/>
      <c r="LKR1009" s="215"/>
      <c r="LKS1009" s="215"/>
      <c r="LKT1009" s="215"/>
      <c r="LKU1009" s="215"/>
      <c r="LKV1009" s="215"/>
      <c r="LKW1009" s="215"/>
      <c r="LKX1009" s="215"/>
      <c r="LKY1009" s="215"/>
      <c r="LKZ1009" s="215"/>
      <c r="LLA1009" s="215"/>
      <c r="LLB1009" s="215"/>
      <c r="LLC1009" s="215"/>
      <c r="LLD1009" s="215"/>
      <c r="LLE1009" s="215"/>
      <c r="LLF1009" s="215"/>
      <c r="LLG1009" s="215"/>
      <c r="LLH1009" s="215"/>
      <c r="LLI1009" s="215"/>
      <c r="LLJ1009" s="215"/>
      <c r="LLK1009" s="215"/>
      <c r="LLL1009" s="215"/>
      <c r="LLM1009" s="215"/>
      <c r="LLN1009" s="215"/>
      <c r="LLO1009" s="215"/>
      <c r="LLP1009" s="215"/>
      <c r="LLQ1009" s="215"/>
      <c r="LLR1009" s="215"/>
      <c r="LLS1009" s="215"/>
      <c r="LLT1009" s="215"/>
      <c r="LLU1009" s="215"/>
      <c r="LLV1009" s="215"/>
      <c r="LLW1009" s="215"/>
      <c r="LLX1009" s="215"/>
      <c r="LLY1009" s="215"/>
      <c r="LLZ1009" s="215"/>
      <c r="LMA1009" s="215"/>
      <c r="LMB1009" s="215"/>
      <c r="LMC1009" s="215"/>
      <c r="LMD1009" s="215"/>
      <c r="LME1009" s="215"/>
      <c r="LMF1009" s="215"/>
      <c r="LMG1009" s="215"/>
      <c r="LMH1009" s="215"/>
      <c r="LMI1009" s="215"/>
      <c r="LMJ1009" s="215"/>
      <c r="LMK1009" s="215"/>
      <c r="LML1009" s="215"/>
      <c r="LMM1009" s="215"/>
      <c r="LMN1009" s="215"/>
      <c r="LMO1009" s="215"/>
      <c r="LMP1009" s="215"/>
      <c r="LMQ1009" s="215"/>
      <c r="LMR1009" s="215"/>
      <c r="LMS1009" s="215"/>
      <c r="LMT1009" s="215"/>
      <c r="LMU1009" s="215"/>
      <c r="LMV1009" s="215"/>
      <c r="LMW1009" s="215"/>
      <c r="LMX1009" s="215"/>
      <c r="LMY1009" s="215"/>
      <c r="LMZ1009" s="215"/>
      <c r="LNA1009" s="215"/>
      <c r="LNB1009" s="215"/>
      <c r="LNC1009" s="215"/>
      <c r="LND1009" s="215"/>
      <c r="LNE1009" s="215"/>
      <c r="LNF1009" s="215"/>
      <c r="LNG1009" s="215"/>
      <c r="LNH1009" s="215"/>
      <c r="LNI1009" s="215"/>
      <c r="LNJ1009" s="215"/>
      <c r="LNK1009" s="215"/>
      <c r="LNL1009" s="215"/>
      <c r="LNM1009" s="215"/>
      <c r="LNN1009" s="215"/>
      <c r="LNO1009" s="215"/>
      <c r="LNP1009" s="215"/>
      <c r="LNQ1009" s="215"/>
      <c r="LNR1009" s="215"/>
      <c r="LNS1009" s="215"/>
      <c r="LNT1009" s="215"/>
      <c r="LNU1009" s="215"/>
      <c r="LNV1009" s="215"/>
      <c r="LNW1009" s="215"/>
      <c r="LNX1009" s="215"/>
      <c r="LNY1009" s="215"/>
      <c r="LNZ1009" s="215"/>
      <c r="LOA1009" s="215"/>
      <c r="LOB1009" s="215"/>
      <c r="LOC1009" s="215"/>
      <c r="LOD1009" s="215"/>
      <c r="LOE1009" s="215"/>
      <c r="LOF1009" s="215"/>
      <c r="LOG1009" s="215"/>
      <c r="LOH1009" s="215"/>
      <c r="LOI1009" s="215"/>
      <c r="LOJ1009" s="215"/>
      <c r="LOK1009" s="215"/>
      <c r="LOL1009" s="215"/>
      <c r="LOM1009" s="215"/>
      <c r="LON1009" s="215"/>
      <c r="LOO1009" s="215"/>
      <c r="LOP1009" s="215"/>
      <c r="LOQ1009" s="215"/>
      <c r="LOR1009" s="215"/>
      <c r="LOS1009" s="215"/>
      <c r="LOT1009" s="215"/>
      <c r="LOU1009" s="215"/>
      <c r="LOV1009" s="215"/>
      <c r="LOW1009" s="215"/>
      <c r="LOX1009" s="215"/>
      <c r="LOY1009" s="215"/>
      <c r="LOZ1009" s="215"/>
      <c r="LPA1009" s="215"/>
      <c r="LPB1009" s="215"/>
      <c r="LPC1009" s="215"/>
      <c r="LPD1009" s="215"/>
      <c r="LPE1009" s="215"/>
      <c r="LPF1009" s="215"/>
      <c r="LPG1009" s="215"/>
      <c r="LPH1009" s="215"/>
      <c r="LPI1009" s="215"/>
      <c r="LPJ1009" s="215"/>
      <c r="LPK1009" s="215"/>
      <c r="LPL1009" s="215"/>
      <c r="LPM1009" s="215"/>
      <c r="LPN1009" s="215"/>
      <c r="LPO1009" s="215"/>
      <c r="LPP1009" s="215"/>
      <c r="LPQ1009" s="215"/>
      <c r="LPR1009" s="215"/>
      <c r="LPS1009" s="215"/>
      <c r="LPT1009" s="215"/>
      <c r="LPU1009" s="215"/>
      <c r="LPV1009" s="215"/>
      <c r="LPW1009" s="215"/>
      <c r="LPX1009" s="215"/>
      <c r="LPY1009" s="215"/>
      <c r="LPZ1009" s="215"/>
      <c r="LQA1009" s="215"/>
      <c r="LQB1009" s="215"/>
      <c r="LQC1009" s="215"/>
      <c r="LQD1009" s="215"/>
      <c r="LQE1009" s="215"/>
      <c r="LQF1009" s="215"/>
      <c r="LQG1009" s="215"/>
      <c r="LQH1009" s="215"/>
      <c r="LQI1009" s="215"/>
      <c r="LQJ1009" s="215"/>
      <c r="LQK1009" s="215"/>
      <c r="LQL1009" s="215"/>
      <c r="LQM1009" s="215"/>
      <c r="LQN1009" s="215"/>
      <c r="LQO1009" s="215"/>
      <c r="LQP1009" s="215"/>
      <c r="LQQ1009" s="215"/>
      <c r="LQR1009" s="215"/>
      <c r="LQS1009" s="215"/>
      <c r="LQT1009" s="215"/>
      <c r="LQU1009" s="215"/>
      <c r="LQV1009" s="215"/>
      <c r="LQW1009" s="215"/>
      <c r="LQX1009" s="215"/>
      <c r="LQY1009" s="215"/>
      <c r="LQZ1009" s="215"/>
      <c r="LRA1009" s="215"/>
      <c r="LRB1009" s="215"/>
      <c r="LRC1009" s="215"/>
      <c r="LRD1009" s="215"/>
      <c r="LRE1009" s="215"/>
      <c r="LRF1009" s="215"/>
      <c r="LRG1009" s="215"/>
      <c r="LRH1009" s="215"/>
      <c r="LRI1009" s="215"/>
      <c r="LRJ1009" s="215"/>
      <c r="LRK1009" s="215"/>
      <c r="LRL1009" s="215"/>
      <c r="LRM1009" s="215"/>
      <c r="LRN1009" s="215"/>
      <c r="LRO1009" s="215"/>
      <c r="LRP1009" s="215"/>
      <c r="LRQ1009" s="215"/>
      <c r="LRR1009" s="215"/>
      <c r="LRS1009" s="215"/>
      <c r="LRT1009" s="215"/>
      <c r="LRU1009" s="215"/>
      <c r="LRV1009" s="215"/>
      <c r="LRW1009" s="215"/>
      <c r="LRX1009" s="215"/>
      <c r="LRY1009" s="215"/>
      <c r="LRZ1009" s="215"/>
      <c r="LSA1009" s="215"/>
      <c r="LSB1009" s="215"/>
      <c r="LSC1009" s="215"/>
      <c r="LSD1009" s="215"/>
      <c r="LSE1009" s="215"/>
      <c r="LSF1009" s="215"/>
      <c r="LSG1009" s="215"/>
      <c r="LSH1009" s="215"/>
      <c r="LSI1009" s="215"/>
      <c r="LSJ1009" s="215"/>
      <c r="LSK1009" s="215"/>
      <c r="LSL1009" s="215"/>
      <c r="LSM1009" s="215"/>
      <c r="LSN1009" s="215"/>
      <c r="LSO1009" s="215"/>
      <c r="LSP1009" s="215"/>
      <c r="LSQ1009" s="215"/>
      <c r="LSR1009" s="215"/>
      <c r="LSS1009" s="215"/>
      <c r="LST1009" s="215"/>
      <c r="LSU1009" s="215"/>
      <c r="LSV1009" s="215"/>
      <c r="LSW1009" s="215"/>
      <c r="LSX1009" s="215"/>
      <c r="LSY1009" s="215"/>
      <c r="LSZ1009" s="215"/>
      <c r="LTA1009" s="215"/>
      <c r="LTB1009" s="215"/>
      <c r="LTC1009" s="215"/>
      <c r="LTD1009" s="215"/>
      <c r="LTE1009" s="215"/>
      <c r="LTF1009" s="215"/>
      <c r="LTG1009" s="215"/>
      <c r="LTH1009" s="215"/>
      <c r="LTI1009" s="215"/>
      <c r="LTJ1009" s="215"/>
      <c r="LTK1009" s="215"/>
      <c r="LTL1009" s="215"/>
      <c r="LTM1009" s="215"/>
      <c r="LTN1009" s="215"/>
      <c r="LTO1009" s="215"/>
      <c r="LTP1009" s="215"/>
      <c r="LTQ1009" s="215"/>
      <c r="LTR1009" s="215"/>
      <c r="LTS1009" s="215"/>
      <c r="LTT1009" s="215"/>
      <c r="LTU1009" s="215"/>
      <c r="LTV1009" s="215"/>
      <c r="LTW1009" s="215"/>
      <c r="LTX1009" s="215"/>
      <c r="LTY1009" s="215"/>
      <c r="LTZ1009" s="215"/>
      <c r="LUA1009" s="215"/>
      <c r="LUB1009" s="215"/>
      <c r="LUC1009" s="215"/>
      <c r="LUD1009" s="215"/>
      <c r="LUE1009" s="215"/>
      <c r="LUF1009" s="215"/>
      <c r="LUG1009" s="215"/>
      <c r="LUH1009" s="215"/>
      <c r="LUI1009" s="215"/>
      <c r="LUJ1009" s="215"/>
      <c r="LUK1009" s="215"/>
      <c r="LUL1009" s="215"/>
      <c r="LUM1009" s="215"/>
      <c r="LUN1009" s="215"/>
      <c r="LUO1009" s="215"/>
      <c r="LUP1009" s="215"/>
      <c r="LUQ1009" s="215"/>
      <c r="LUR1009" s="215"/>
      <c r="LUS1009" s="215"/>
      <c r="LUT1009" s="215"/>
      <c r="LUU1009" s="215"/>
      <c r="LUV1009" s="215"/>
      <c r="LUW1009" s="215"/>
      <c r="LUX1009" s="215"/>
      <c r="LUY1009" s="215"/>
      <c r="LUZ1009" s="215"/>
      <c r="LVA1009" s="215"/>
      <c r="LVB1009" s="215"/>
      <c r="LVC1009" s="215"/>
      <c r="LVD1009" s="215"/>
      <c r="LVE1009" s="215"/>
      <c r="LVF1009" s="215"/>
      <c r="LVG1009" s="215"/>
      <c r="LVH1009" s="215"/>
      <c r="LVI1009" s="215"/>
      <c r="LVJ1009" s="215"/>
      <c r="LVK1009" s="215"/>
      <c r="LVL1009" s="215"/>
      <c r="LVM1009" s="215"/>
      <c r="LVN1009" s="215"/>
      <c r="LVO1009" s="215"/>
      <c r="LVP1009" s="215"/>
      <c r="LVQ1009" s="215"/>
      <c r="LVR1009" s="215"/>
      <c r="LVS1009" s="215"/>
      <c r="LVT1009" s="215"/>
      <c r="LVU1009" s="215"/>
      <c r="LVV1009" s="215"/>
      <c r="LVW1009" s="215"/>
      <c r="LVX1009" s="215"/>
      <c r="LVY1009" s="215"/>
      <c r="LVZ1009" s="215"/>
      <c r="LWA1009" s="215"/>
      <c r="LWB1009" s="215"/>
      <c r="LWC1009" s="215"/>
      <c r="LWD1009" s="215"/>
      <c r="LWE1009" s="215"/>
      <c r="LWF1009" s="215"/>
      <c r="LWG1009" s="215"/>
      <c r="LWH1009" s="215"/>
      <c r="LWI1009" s="215"/>
      <c r="LWJ1009" s="215"/>
      <c r="LWK1009" s="215"/>
      <c r="LWL1009" s="215"/>
      <c r="LWM1009" s="215"/>
      <c r="LWN1009" s="215"/>
      <c r="LWO1009" s="215"/>
      <c r="LWP1009" s="215"/>
      <c r="LWQ1009" s="215"/>
      <c r="LWR1009" s="215"/>
      <c r="LWS1009" s="215"/>
      <c r="LWT1009" s="215"/>
      <c r="LWU1009" s="215"/>
      <c r="LWV1009" s="215"/>
      <c r="LWW1009" s="215"/>
      <c r="LWX1009" s="215"/>
      <c r="LWY1009" s="215"/>
      <c r="LWZ1009" s="215"/>
      <c r="LXA1009" s="215"/>
      <c r="LXB1009" s="215"/>
      <c r="LXC1009" s="215"/>
      <c r="LXD1009" s="215"/>
      <c r="LXE1009" s="215"/>
      <c r="LXF1009" s="215"/>
      <c r="LXG1009" s="215"/>
      <c r="LXH1009" s="215"/>
      <c r="LXI1009" s="215"/>
      <c r="LXJ1009" s="215"/>
      <c r="LXK1009" s="215"/>
      <c r="LXL1009" s="215"/>
      <c r="LXM1009" s="215"/>
      <c r="LXN1009" s="215"/>
      <c r="LXO1009" s="215"/>
      <c r="LXP1009" s="215"/>
      <c r="LXQ1009" s="215"/>
      <c r="LXR1009" s="215"/>
      <c r="LXS1009" s="215"/>
      <c r="LXT1009" s="215"/>
      <c r="LXU1009" s="215"/>
      <c r="LXV1009" s="215"/>
      <c r="LXW1009" s="215"/>
      <c r="LXX1009" s="215"/>
      <c r="LXY1009" s="215"/>
      <c r="LXZ1009" s="215"/>
      <c r="LYA1009" s="215"/>
      <c r="LYB1009" s="215"/>
      <c r="LYC1009" s="215"/>
      <c r="LYD1009" s="215"/>
      <c r="LYE1009" s="215"/>
      <c r="LYF1009" s="215"/>
      <c r="LYG1009" s="215"/>
      <c r="LYH1009" s="215"/>
      <c r="LYI1009" s="215"/>
      <c r="LYJ1009" s="215"/>
      <c r="LYK1009" s="215"/>
      <c r="LYL1009" s="215"/>
      <c r="LYM1009" s="215"/>
      <c r="LYN1009" s="215"/>
      <c r="LYO1009" s="215"/>
      <c r="LYP1009" s="215"/>
      <c r="LYQ1009" s="215"/>
      <c r="LYR1009" s="215"/>
      <c r="LYS1009" s="215"/>
      <c r="LYT1009" s="215"/>
      <c r="LYU1009" s="215"/>
      <c r="LYV1009" s="215"/>
      <c r="LYW1009" s="215"/>
      <c r="LYX1009" s="215"/>
      <c r="LYY1009" s="215"/>
      <c r="LYZ1009" s="215"/>
      <c r="LZA1009" s="215"/>
      <c r="LZB1009" s="215"/>
      <c r="LZC1009" s="215"/>
      <c r="LZD1009" s="215"/>
      <c r="LZE1009" s="215"/>
      <c r="LZF1009" s="215"/>
      <c r="LZG1009" s="215"/>
      <c r="LZH1009" s="215"/>
      <c r="LZI1009" s="215"/>
      <c r="LZJ1009" s="215"/>
      <c r="LZK1009" s="215"/>
      <c r="LZL1009" s="215"/>
      <c r="LZM1009" s="215"/>
      <c r="LZN1009" s="215"/>
      <c r="LZO1009" s="215"/>
      <c r="LZP1009" s="215"/>
      <c r="LZQ1009" s="215"/>
      <c r="LZR1009" s="215"/>
      <c r="LZS1009" s="215"/>
      <c r="LZT1009" s="215"/>
      <c r="LZU1009" s="215"/>
      <c r="LZV1009" s="215"/>
      <c r="LZW1009" s="215"/>
      <c r="LZX1009" s="215"/>
      <c r="LZY1009" s="215"/>
      <c r="LZZ1009" s="215"/>
      <c r="MAA1009" s="215"/>
      <c r="MAB1009" s="215"/>
      <c r="MAC1009" s="215"/>
      <c r="MAD1009" s="215"/>
      <c r="MAE1009" s="215"/>
      <c r="MAF1009" s="215"/>
      <c r="MAG1009" s="215"/>
      <c r="MAH1009" s="215"/>
      <c r="MAI1009" s="215"/>
      <c r="MAJ1009" s="215"/>
      <c r="MAK1009" s="215"/>
      <c r="MAL1009" s="215"/>
      <c r="MAM1009" s="215"/>
      <c r="MAN1009" s="215"/>
      <c r="MAO1009" s="215"/>
      <c r="MAP1009" s="215"/>
      <c r="MAQ1009" s="215"/>
      <c r="MAR1009" s="215"/>
      <c r="MAS1009" s="215"/>
      <c r="MAT1009" s="215"/>
      <c r="MAU1009" s="215"/>
      <c r="MAV1009" s="215"/>
      <c r="MAW1009" s="215"/>
      <c r="MAX1009" s="215"/>
      <c r="MAY1009" s="215"/>
      <c r="MAZ1009" s="215"/>
      <c r="MBA1009" s="215"/>
      <c r="MBB1009" s="215"/>
      <c r="MBC1009" s="215"/>
      <c r="MBD1009" s="215"/>
      <c r="MBE1009" s="215"/>
      <c r="MBF1009" s="215"/>
      <c r="MBG1009" s="215"/>
      <c r="MBH1009" s="215"/>
      <c r="MBI1009" s="215"/>
      <c r="MBJ1009" s="215"/>
      <c r="MBK1009" s="215"/>
      <c r="MBL1009" s="215"/>
      <c r="MBM1009" s="215"/>
      <c r="MBN1009" s="215"/>
      <c r="MBO1009" s="215"/>
      <c r="MBP1009" s="215"/>
      <c r="MBQ1009" s="215"/>
      <c r="MBR1009" s="215"/>
      <c r="MBS1009" s="215"/>
      <c r="MBT1009" s="215"/>
      <c r="MBU1009" s="215"/>
      <c r="MBV1009" s="215"/>
      <c r="MBW1009" s="215"/>
      <c r="MBX1009" s="215"/>
      <c r="MBY1009" s="215"/>
      <c r="MBZ1009" s="215"/>
      <c r="MCA1009" s="215"/>
      <c r="MCB1009" s="215"/>
      <c r="MCC1009" s="215"/>
      <c r="MCD1009" s="215"/>
      <c r="MCE1009" s="215"/>
      <c r="MCF1009" s="215"/>
      <c r="MCG1009" s="215"/>
      <c r="MCH1009" s="215"/>
      <c r="MCI1009" s="215"/>
      <c r="MCJ1009" s="215"/>
      <c r="MCK1009" s="215"/>
      <c r="MCL1009" s="215"/>
      <c r="MCM1009" s="215"/>
      <c r="MCN1009" s="215"/>
      <c r="MCO1009" s="215"/>
      <c r="MCP1009" s="215"/>
      <c r="MCQ1009" s="215"/>
      <c r="MCR1009" s="215"/>
      <c r="MCS1009" s="215"/>
      <c r="MCT1009" s="215"/>
      <c r="MCU1009" s="215"/>
      <c r="MCV1009" s="215"/>
      <c r="MCW1009" s="215"/>
      <c r="MCX1009" s="215"/>
      <c r="MCY1009" s="215"/>
      <c r="MCZ1009" s="215"/>
      <c r="MDA1009" s="215"/>
      <c r="MDB1009" s="215"/>
      <c r="MDC1009" s="215"/>
      <c r="MDD1009" s="215"/>
      <c r="MDE1009" s="215"/>
      <c r="MDF1009" s="215"/>
      <c r="MDG1009" s="215"/>
      <c r="MDH1009" s="215"/>
      <c r="MDI1009" s="215"/>
      <c r="MDJ1009" s="215"/>
      <c r="MDK1009" s="215"/>
      <c r="MDL1009" s="215"/>
      <c r="MDM1009" s="215"/>
      <c r="MDN1009" s="215"/>
      <c r="MDO1009" s="215"/>
      <c r="MDP1009" s="215"/>
      <c r="MDQ1009" s="215"/>
      <c r="MDR1009" s="215"/>
      <c r="MDS1009" s="215"/>
      <c r="MDT1009" s="215"/>
      <c r="MDU1009" s="215"/>
      <c r="MDV1009" s="215"/>
      <c r="MDW1009" s="215"/>
      <c r="MDX1009" s="215"/>
      <c r="MDY1009" s="215"/>
      <c r="MDZ1009" s="215"/>
      <c r="MEA1009" s="215"/>
      <c r="MEB1009" s="215"/>
      <c r="MEC1009" s="215"/>
      <c r="MED1009" s="215"/>
      <c r="MEE1009" s="215"/>
      <c r="MEF1009" s="215"/>
      <c r="MEG1009" s="215"/>
      <c r="MEH1009" s="215"/>
      <c r="MEI1009" s="215"/>
      <c r="MEJ1009" s="215"/>
      <c r="MEK1009" s="215"/>
      <c r="MEL1009" s="215"/>
      <c r="MEM1009" s="215"/>
      <c r="MEN1009" s="215"/>
      <c r="MEO1009" s="215"/>
      <c r="MEP1009" s="215"/>
      <c r="MEQ1009" s="215"/>
      <c r="MER1009" s="215"/>
      <c r="MES1009" s="215"/>
      <c r="MET1009" s="215"/>
      <c r="MEU1009" s="215"/>
      <c r="MEV1009" s="215"/>
      <c r="MEW1009" s="215"/>
      <c r="MEX1009" s="215"/>
      <c r="MEY1009" s="215"/>
      <c r="MEZ1009" s="215"/>
      <c r="MFA1009" s="215"/>
      <c r="MFB1009" s="215"/>
      <c r="MFC1009" s="215"/>
      <c r="MFD1009" s="215"/>
      <c r="MFE1009" s="215"/>
      <c r="MFF1009" s="215"/>
      <c r="MFG1009" s="215"/>
      <c r="MFH1009" s="215"/>
      <c r="MFI1009" s="215"/>
      <c r="MFJ1009" s="215"/>
      <c r="MFK1009" s="215"/>
      <c r="MFL1009" s="215"/>
      <c r="MFM1009" s="215"/>
      <c r="MFN1009" s="215"/>
      <c r="MFO1009" s="215"/>
      <c r="MFP1009" s="215"/>
      <c r="MFQ1009" s="215"/>
      <c r="MFR1009" s="215"/>
      <c r="MFS1009" s="215"/>
      <c r="MFT1009" s="215"/>
      <c r="MFU1009" s="215"/>
      <c r="MFV1009" s="215"/>
      <c r="MFW1009" s="215"/>
      <c r="MFX1009" s="215"/>
      <c r="MFY1009" s="215"/>
      <c r="MFZ1009" s="215"/>
      <c r="MGA1009" s="215"/>
      <c r="MGB1009" s="215"/>
      <c r="MGC1009" s="215"/>
      <c r="MGD1009" s="215"/>
      <c r="MGE1009" s="215"/>
      <c r="MGF1009" s="215"/>
      <c r="MGG1009" s="215"/>
      <c r="MGH1009" s="215"/>
      <c r="MGI1009" s="215"/>
      <c r="MGJ1009" s="215"/>
      <c r="MGK1009" s="215"/>
      <c r="MGL1009" s="215"/>
      <c r="MGM1009" s="215"/>
      <c r="MGN1009" s="215"/>
      <c r="MGO1009" s="215"/>
      <c r="MGP1009" s="215"/>
      <c r="MGQ1009" s="215"/>
      <c r="MGR1009" s="215"/>
      <c r="MGS1009" s="215"/>
      <c r="MGT1009" s="215"/>
      <c r="MGU1009" s="215"/>
      <c r="MGV1009" s="215"/>
      <c r="MGW1009" s="215"/>
      <c r="MGX1009" s="215"/>
      <c r="MGY1009" s="215"/>
      <c r="MGZ1009" s="215"/>
      <c r="MHA1009" s="215"/>
      <c r="MHB1009" s="215"/>
      <c r="MHC1009" s="215"/>
      <c r="MHD1009" s="215"/>
      <c r="MHE1009" s="215"/>
      <c r="MHF1009" s="215"/>
      <c r="MHG1009" s="215"/>
      <c r="MHH1009" s="215"/>
      <c r="MHI1009" s="215"/>
      <c r="MHJ1009" s="215"/>
      <c r="MHK1009" s="215"/>
      <c r="MHL1009" s="215"/>
      <c r="MHM1009" s="215"/>
      <c r="MHN1009" s="215"/>
      <c r="MHO1009" s="215"/>
      <c r="MHP1009" s="215"/>
      <c r="MHQ1009" s="215"/>
      <c r="MHR1009" s="215"/>
      <c r="MHS1009" s="215"/>
      <c r="MHT1009" s="215"/>
      <c r="MHU1009" s="215"/>
      <c r="MHV1009" s="215"/>
      <c r="MHW1009" s="215"/>
      <c r="MHX1009" s="215"/>
      <c r="MHY1009" s="215"/>
      <c r="MHZ1009" s="215"/>
      <c r="MIA1009" s="215"/>
      <c r="MIB1009" s="215"/>
      <c r="MIC1009" s="215"/>
      <c r="MID1009" s="215"/>
      <c r="MIE1009" s="215"/>
      <c r="MIF1009" s="215"/>
      <c r="MIG1009" s="215"/>
      <c r="MIH1009" s="215"/>
      <c r="MII1009" s="215"/>
      <c r="MIJ1009" s="215"/>
      <c r="MIK1009" s="215"/>
      <c r="MIL1009" s="215"/>
      <c r="MIM1009" s="215"/>
      <c r="MIN1009" s="215"/>
      <c r="MIO1009" s="215"/>
      <c r="MIP1009" s="215"/>
      <c r="MIQ1009" s="215"/>
      <c r="MIR1009" s="215"/>
      <c r="MIS1009" s="215"/>
      <c r="MIT1009" s="215"/>
      <c r="MIU1009" s="215"/>
      <c r="MIV1009" s="215"/>
      <c r="MIW1009" s="215"/>
      <c r="MIX1009" s="215"/>
      <c r="MIY1009" s="215"/>
      <c r="MIZ1009" s="215"/>
      <c r="MJA1009" s="215"/>
      <c r="MJB1009" s="215"/>
      <c r="MJC1009" s="215"/>
      <c r="MJD1009" s="215"/>
      <c r="MJE1009" s="215"/>
      <c r="MJF1009" s="215"/>
      <c r="MJG1009" s="215"/>
      <c r="MJH1009" s="215"/>
      <c r="MJI1009" s="215"/>
      <c r="MJJ1009" s="215"/>
      <c r="MJK1009" s="215"/>
      <c r="MJL1009" s="215"/>
      <c r="MJM1009" s="215"/>
      <c r="MJN1009" s="215"/>
      <c r="MJO1009" s="215"/>
      <c r="MJP1009" s="215"/>
      <c r="MJQ1009" s="215"/>
      <c r="MJR1009" s="215"/>
      <c r="MJS1009" s="215"/>
      <c r="MJT1009" s="215"/>
      <c r="MJU1009" s="215"/>
      <c r="MJV1009" s="215"/>
      <c r="MJW1009" s="215"/>
      <c r="MJX1009" s="215"/>
      <c r="MJY1009" s="215"/>
      <c r="MJZ1009" s="215"/>
      <c r="MKA1009" s="215"/>
      <c r="MKB1009" s="215"/>
      <c r="MKC1009" s="215"/>
      <c r="MKD1009" s="215"/>
      <c r="MKE1009" s="215"/>
      <c r="MKF1009" s="215"/>
      <c r="MKG1009" s="215"/>
      <c r="MKH1009" s="215"/>
      <c r="MKI1009" s="215"/>
      <c r="MKJ1009" s="215"/>
      <c r="MKK1009" s="215"/>
      <c r="MKL1009" s="215"/>
      <c r="MKM1009" s="215"/>
      <c r="MKN1009" s="215"/>
      <c r="MKO1009" s="215"/>
      <c r="MKP1009" s="215"/>
      <c r="MKQ1009" s="215"/>
      <c r="MKR1009" s="215"/>
      <c r="MKS1009" s="215"/>
      <c r="MKT1009" s="215"/>
      <c r="MKU1009" s="215"/>
      <c r="MKV1009" s="215"/>
      <c r="MKW1009" s="215"/>
      <c r="MKX1009" s="215"/>
      <c r="MKY1009" s="215"/>
      <c r="MKZ1009" s="215"/>
      <c r="MLA1009" s="215"/>
      <c r="MLB1009" s="215"/>
      <c r="MLC1009" s="215"/>
      <c r="MLD1009" s="215"/>
      <c r="MLE1009" s="215"/>
      <c r="MLF1009" s="215"/>
      <c r="MLG1009" s="215"/>
      <c r="MLH1009" s="215"/>
      <c r="MLI1009" s="215"/>
      <c r="MLJ1009" s="215"/>
      <c r="MLK1009" s="215"/>
      <c r="MLL1009" s="215"/>
      <c r="MLM1009" s="215"/>
      <c r="MLN1009" s="215"/>
      <c r="MLO1009" s="215"/>
      <c r="MLP1009" s="215"/>
      <c r="MLQ1009" s="215"/>
      <c r="MLR1009" s="215"/>
      <c r="MLS1009" s="215"/>
      <c r="MLT1009" s="215"/>
      <c r="MLU1009" s="215"/>
      <c r="MLV1009" s="215"/>
      <c r="MLW1009" s="215"/>
      <c r="MLX1009" s="215"/>
      <c r="MLY1009" s="215"/>
      <c r="MLZ1009" s="215"/>
      <c r="MMA1009" s="215"/>
      <c r="MMB1009" s="215"/>
      <c r="MMC1009" s="215"/>
      <c r="MMD1009" s="215"/>
      <c r="MME1009" s="215"/>
      <c r="MMF1009" s="215"/>
      <c r="MMG1009" s="215"/>
      <c r="MMH1009" s="215"/>
      <c r="MMI1009" s="215"/>
      <c r="MMJ1009" s="215"/>
      <c r="MMK1009" s="215"/>
      <c r="MML1009" s="215"/>
      <c r="MMM1009" s="215"/>
      <c r="MMN1009" s="215"/>
      <c r="MMO1009" s="215"/>
      <c r="MMP1009" s="215"/>
      <c r="MMQ1009" s="215"/>
      <c r="MMR1009" s="215"/>
      <c r="MMS1009" s="215"/>
      <c r="MMT1009" s="215"/>
      <c r="MMU1009" s="215"/>
      <c r="MMV1009" s="215"/>
      <c r="MMW1009" s="215"/>
      <c r="MMX1009" s="215"/>
      <c r="MMY1009" s="215"/>
      <c r="MMZ1009" s="215"/>
      <c r="MNA1009" s="215"/>
      <c r="MNB1009" s="215"/>
      <c r="MNC1009" s="215"/>
      <c r="MND1009" s="215"/>
      <c r="MNE1009" s="215"/>
      <c r="MNF1009" s="215"/>
      <c r="MNG1009" s="215"/>
      <c r="MNH1009" s="215"/>
      <c r="MNI1009" s="215"/>
      <c r="MNJ1009" s="215"/>
      <c r="MNK1009" s="215"/>
      <c r="MNL1009" s="215"/>
      <c r="MNM1009" s="215"/>
      <c r="MNN1009" s="215"/>
      <c r="MNO1009" s="215"/>
      <c r="MNP1009" s="215"/>
      <c r="MNQ1009" s="215"/>
      <c r="MNR1009" s="215"/>
      <c r="MNS1009" s="215"/>
      <c r="MNT1009" s="215"/>
      <c r="MNU1009" s="215"/>
      <c r="MNV1009" s="215"/>
      <c r="MNW1009" s="215"/>
      <c r="MNX1009" s="215"/>
      <c r="MNY1009" s="215"/>
      <c r="MNZ1009" s="215"/>
      <c r="MOA1009" s="215"/>
      <c r="MOB1009" s="215"/>
      <c r="MOC1009" s="215"/>
      <c r="MOD1009" s="215"/>
      <c r="MOE1009" s="215"/>
      <c r="MOF1009" s="215"/>
      <c r="MOG1009" s="215"/>
      <c r="MOH1009" s="215"/>
      <c r="MOI1009" s="215"/>
      <c r="MOJ1009" s="215"/>
      <c r="MOK1009" s="215"/>
      <c r="MOL1009" s="215"/>
      <c r="MOM1009" s="215"/>
      <c r="MON1009" s="215"/>
      <c r="MOO1009" s="215"/>
      <c r="MOP1009" s="215"/>
      <c r="MOQ1009" s="215"/>
      <c r="MOR1009" s="215"/>
      <c r="MOS1009" s="215"/>
      <c r="MOT1009" s="215"/>
      <c r="MOU1009" s="215"/>
      <c r="MOV1009" s="215"/>
      <c r="MOW1009" s="215"/>
      <c r="MOX1009" s="215"/>
      <c r="MOY1009" s="215"/>
      <c r="MOZ1009" s="215"/>
      <c r="MPA1009" s="215"/>
      <c r="MPB1009" s="215"/>
      <c r="MPC1009" s="215"/>
      <c r="MPD1009" s="215"/>
      <c r="MPE1009" s="215"/>
      <c r="MPF1009" s="215"/>
      <c r="MPG1009" s="215"/>
      <c r="MPH1009" s="215"/>
      <c r="MPI1009" s="215"/>
      <c r="MPJ1009" s="215"/>
      <c r="MPK1009" s="215"/>
      <c r="MPL1009" s="215"/>
      <c r="MPM1009" s="215"/>
      <c r="MPN1009" s="215"/>
      <c r="MPO1009" s="215"/>
      <c r="MPP1009" s="215"/>
      <c r="MPQ1009" s="215"/>
      <c r="MPR1009" s="215"/>
      <c r="MPS1009" s="215"/>
      <c r="MPT1009" s="215"/>
      <c r="MPU1009" s="215"/>
      <c r="MPV1009" s="215"/>
      <c r="MPW1009" s="215"/>
      <c r="MPX1009" s="215"/>
      <c r="MPY1009" s="215"/>
      <c r="MPZ1009" s="215"/>
      <c r="MQA1009" s="215"/>
      <c r="MQB1009" s="215"/>
      <c r="MQC1009" s="215"/>
      <c r="MQD1009" s="215"/>
      <c r="MQE1009" s="215"/>
      <c r="MQF1009" s="215"/>
      <c r="MQG1009" s="215"/>
      <c r="MQH1009" s="215"/>
      <c r="MQI1009" s="215"/>
      <c r="MQJ1009" s="215"/>
      <c r="MQK1009" s="215"/>
      <c r="MQL1009" s="215"/>
      <c r="MQM1009" s="215"/>
      <c r="MQN1009" s="215"/>
      <c r="MQO1009" s="215"/>
      <c r="MQP1009" s="215"/>
      <c r="MQQ1009" s="215"/>
      <c r="MQR1009" s="215"/>
      <c r="MQS1009" s="215"/>
      <c r="MQT1009" s="215"/>
      <c r="MQU1009" s="215"/>
      <c r="MQV1009" s="215"/>
      <c r="MQW1009" s="215"/>
      <c r="MQX1009" s="215"/>
      <c r="MQY1009" s="215"/>
      <c r="MQZ1009" s="215"/>
      <c r="MRA1009" s="215"/>
      <c r="MRB1009" s="215"/>
      <c r="MRC1009" s="215"/>
      <c r="MRD1009" s="215"/>
      <c r="MRE1009" s="215"/>
      <c r="MRF1009" s="215"/>
      <c r="MRG1009" s="215"/>
      <c r="MRH1009" s="215"/>
      <c r="MRI1009" s="215"/>
      <c r="MRJ1009" s="215"/>
      <c r="MRK1009" s="215"/>
      <c r="MRL1009" s="215"/>
      <c r="MRM1009" s="215"/>
      <c r="MRN1009" s="215"/>
      <c r="MRO1009" s="215"/>
      <c r="MRP1009" s="215"/>
      <c r="MRQ1009" s="215"/>
      <c r="MRR1009" s="215"/>
      <c r="MRS1009" s="215"/>
      <c r="MRT1009" s="215"/>
      <c r="MRU1009" s="215"/>
      <c r="MRV1009" s="215"/>
      <c r="MRW1009" s="215"/>
      <c r="MRX1009" s="215"/>
      <c r="MRY1009" s="215"/>
      <c r="MRZ1009" s="215"/>
      <c r="MSA1009" s="215"/>
      <c r="MSB1009" s="215"/>
      <c r="MSC1009" s="215"/>
      <c r="MSD1009" s="215"/>
      <c r="MSE1009" s="215"/>
      <c r="MSF1009" s="215"/>
      <c r="MSG1009" s="215"/>
      <c r="MSH1009" s="215"/>
      <c r="MSI1009" s="215"/>
      <c r="MSJ1009" s="215"/>
      <c r="MSK1009" s="215"/>
      <c r="MSL1009" s="215"/>
      <c r="MSM1009" s="215"/>
      <c r="MSN1009" s="215"/>
      <c r="MSO1009" s="215"/>
      <c r="MSP1009" s="215"/>
      <c r="MSQ1009" s="215"/>
      <c r="MSR1009" s="215"/>
      <c r="MSS1009" s="215"/>
      <c r="MST1009" s="215"/>
      <c r="MSU1009" s="215"/>
      <c r="MSV1009" s="215"/>
      <c r="MSW1009" s="215"/>
      <c r="MSX1009" s="215"/>
      <c r="MSY1009" s="215"/>
      <c r="MSZ1009" s="215"/>
      <c r="MTA1009" s="215"/>
      <c r="MTB1009" s="215"/>
      <c r="MTC1009" s="215"/>
      <c r="MTD1009" s="215"/>
      <c r="MTE1009" s="215"/>
      <c r="MTF1009" s="215"/>
      <c r="MTG1009" s="215"/>
      <c r="MTH1009" s="215"/>
      <c r="MTI1009" s="215"/>
      <c r="MTJ1009" s="215"/>
      <c r="MTK1009" s="215"/>
      <c r="MTL1009" s="215"/>
      <c r="MTM1009" s="215"/>
      <c r="MTN1009" s="215"/>
      <c r="MTO1009" s="215"/>
      <c r="MTP1009" s="215"/>
      <c r="MTQ1009" s="215"/>
      <c r="MTR1009" s="215"/>
      <c r="MTS1009" s="215"/>
      <c r="MTT1009" s="215"/>
      <c r="MTU1009" s="215"/>
      <c r="MTV1009" s="215"/>
      <c r="MTW1009" s="215"/>
      <c r="MTX1009" s="215"/>
      <c r="MTY1009" s="215"/>
      <c r="MTZ1009" s="215"/>
      <c r="MUA1009" s="215"/>
      <c r="MUB1009" s="215"/>
      <c r="MUC1009" s="215"/>
      <c r="MUD1009" s="215"/>
      <c r="MUE1009" s="215"/>
      <c r="MUF1009" s="215"/>
      <c r="MUG1009" s="215"/>
      <c r="MUH1009" s="215"/>
      <c r="MUI1009" s="215"/>
      <c r="MUJ1009" s="215"/>
      <c r="MUK1009" s="215"/>
      <c r="MUL1009" s="215"/>
      <c r="MUM1009" s="215"/>
      <c r="MUN1009" s="215"/>
      <c r="MUO1009" s="215"/>
      <c r="MUP1009" s="215"/>
      <c r="MUQ1009" s="215"/>
      <c r="MUR1009" s="215"/>
      <c r="MUS1009" s="215"/>
      <c r="MUT1009" s="215"/>
      <c r="MUU1009" s="215"/>
      <c r="MUV1009" s="215"/>
      <c r="MUW1009" s="215"/>
      <c r="MUX1009" s="215"/>
      <c r="MUY1009" s="215"/>
      <c r="MUZ1009" s="215"/>
      <c r="MVA1009" s="215"/>
      <c r="MVB1009" s="215"/>
      <c r="MVC1009" s="215"/>
      <c r="MVD1009" s="215"/>
      <c r="MVE1009" s="215"/>
      <c r="MVF1009" s="215"/>
      <c r="MVG1009" s="215"/>
      <c r="MVH1009" s="215"/>
      <c r="MVI1009" s="215"/>
      <c r="MVJ1009" s="215"/>
      <c r="MVK1009" s="215"/>
      <c r="MVL1009" s="215"/>
      <c r="MVM1009" s="215"/>
      <c r="MVN1009" s="215"/>
      <c r="MVO1009" s="215"/>
      <c r="MVP1009" s="215"/>
      <c r="MVQ1009" s="215"/>
      <c r="MVR1009" s="215"/>
      <c r="MVS1009" s="215"/>
      <c r="MVT1009" s="215"/>
      <c r="MVU1009" s="215"/>
      <c r="MVV1009" s="215"/>
      <c r="MVW1009" s="215"/>
      <c r="MVX1009" s="215"/>
      <c r="MVY1009" s="215"/>
      <c r="MVZ1009" s="215"/>
      <c r="MWA1009" s="215"/>
      <c r="MWB1009" s="215"/>
      <c r="MWC1009" s="215"/>
      <c r="MWD1009" s="215"/>
      <c r="MWE1009" s="215"/>
      <c r="MWF1009" s="215"/>
      <c r="MWG1009" s="215"/>
      <c r="MWH1009" s="215"/>
      <c r="MWI1009" s="215"/>
      <c r="MWJ1009" s="215"/>
      <c r="MWK1009" s="215"/>
      <c r="MWL1009" s="215"/>
      <c r="MWM1009" s="215"/>
      <c r="MWN1009" s="215"/>
      <c r="MWO1009" s="215"/>
      <c r="MWP1009" s="215"/>
      <c r="MWQ1009" s="215"/>
      <c r="MWR1009" s="215"/>
      <c r="MWS1009" s="215"/>
      <c r="MWT1009" s="215"/>
      <c r="MWU1009" s="215"/>
      <c r="MWV1009" s="215"/>
      <c r="MWW1009" s="215"/>
      <c r="MWX1009" s="215"/>
      <c r="MWY1009" s="215"/>
      <c r="MWZ1009" s="215"/>
      <c r="MXA1009" s="215"/>
      <c r="MXB1009" s="215"/>
      <c r="MXC1009" s="215"/>
      <c r="MXD1009" s="215"/>
      <c r="MXE1009" s="215"/>
      <c r="MXF1009" s="215"/>
      <c r="MXG1009" s="215"/>
      <c r="MXH1009" s="215"/>
      <c r="MXI1009" s="215"/>
      <c r="MXJ1009" s="215"/>
      <c r="MXK1009" s="215"/>
      <c r="MXL1009" s="215"/>
      <c r="MXM1009" s="215"/>
      <c r="MXN1009" s="215"/>
      <c r="MXO1009" s="215"/>
      <c r="MXP1009" s="215"/>
      <c r="MXQ1009" s="215"/>
      <c r="MXR1009" s="215"/>
      <c r="MXS1009" s="215"/>
      <c r="MXT1009" s="215"/>
      <c r="MXU1009" s="215"/>
      <c r="MXV1009" s="215"/>
      <c r="MXW1009" s="215"/>
      <c r="MXX1009" s="215"/>
      <c r="MXY1009" s="215"/>
      <c r="MXZ1009" s="215"/>
      <c r="MYA1009" s="215"/>
      <c r="MYB1009" s="215"/>
      <c r="MYC1009" s="215"/>
      <c r="MYD1009" s="215"/>
      <c r="MYE1009" s="215"/>
      <c r="MYF1009" s="215"/>
      <c r="MYG1009" s="215"/>
      <c r="MYH1009" s="215"/>
      <c r="MYI1009" s="215"/>
      <c r="MYJ1009" s="215"/>
      <c r="MYK1009" s="215"/>
      <c r="MYL1009" s="215"/>
      <c r="MYM1009" s="215"/>
      <c r="MYN1009" s="215"/>
      <c r="MYO1009" s="215"/>
      <c r="MYP1009" s="215"/>
      <c r="MYQ1009" s="215"/>
      <c r="MYR1009" s="215"/>
      <c r="MYS1009" s="215"/>
      <c r="MYT1009" s="215"/>
      <c r="MYU1009" s="215"/>
      <c r="MYV1009" s="215"/>
      <c r="MYW1009" s="215"/>
      <c r="MYX1009" s="215"/>
      <c r="MYY1009" s="215"/>
      <c r="MYZ1009" s="215"/>
      <c r="MZA1009" s="215"/>
      <c r="MZB1009" s="215"/>
      <c r="MZC1009" s="215"/>
      <c r="MZD1009" s="215"/>
      <c r="MZE1009" s="215"/>
      <c r="MZF1009" s="215"/>
      <c r="MZG1009" s="215"/>
      <c r="MZH1009" s="215"/>
      <c r="MZI1009" s="215"/>
      <c r="MZJ1009" s="215"/>
      <c r="MZK1009" s="215"/>
      <c r="MZL1009" s="215"/>
      <c r="MZM1009" s="215"/>
      <c r="MZN1009" s="215"/>
      <c r="MZO1009" s="215"/>
      <c r="MZP1009" s="215"/>
      <c r="MZQ1009" s="215"/>
      <c r="MZR1009" s="215"/>
      <c r="MZS1009" s="215"/>
      <c r="MZT1009" s="215"/>
      <c r="MZU1009" s="215"/>
      <c r="MZV1009" s="215"/>
      <c r="MZW1009" s="215"/>
      <c r="MZX1009" s="215"/>
      <c r="MZY1009" s="215"/>
      <c r="MZZ1009" s="215"/>
      <c r="NAA1009" s="215"/>
      <c r="NAB1009" s="215"/>
      <c r="NAC1009" s="215"/>
      <c r="NAD1009" s="215"/>
      <c r="NAE1009" s="215"/>
      <c r="NAF1009" s="215"/>
      <c r="NAG1009" s="215"/>
      <c r="NAH1009" s="215"/>
      <c r="NAI1009" s="215"/>
      <c r="NAJ1009" s="215"/>
      <c r="NAK1009" s="215"/>
      <c r="NAL1009" s="215"/>
      <c r="NAM1009" s="215"/>
      <c r="NAN1009" s="215"/>
      <c r="NAO1009" s="215"/>
      <c r="NAP1009" s="215"/>
      <c r="NAQ1009" s="215"/>
      <c r="NAR1009" s="215"/>
      <c r="NAS1009" s="215"/>
      <c r="NAT1009" s="215"/>
      <c r="NAU1009" s="215"/>
      <c r="NAV1009" s="215"/>
      <c r="NAW1009" s="215"/>
      <c r="NAX1009" s="215"/>
      <c r="NAY1009" s="215"/>
      <c r="NAZ1009" s="215"/>
      <c r="NBA1009" s="215"/>
      <c r="NBB1009" s="215"/>
      <c r="NBC1009" s="215"/>
      <c r="NBD1009" s="215"/>
      <c r="NBE1009" s="215"/>
      <c r="NBF1009" s="215"/>
      <c r="NBG1009" s="215"/>
      <c r="NBH1009" s="215"/>
      <c r="NBI1009" s="215"/>
      <c r="NBJ1009" s="215"/>
      <c r="NBK1009" s="215"/>
      <c r="NBL1009" s="215"/>
      <c r="NBM1009" s="215"/>
      <c r="NBN1009" s="215"/>
      <c r="NBO1009" s="215"/>
      <c r="NBP1009" s="215"/>
      <c r="NBQ1009" s="215"/>
      <c r="NBR1009" s="215"/>
      <c r="NBS1009" s="215"/>
      <c r="NBT1009" s="215"/>
      <c r="NBU1009" s="215"/>
      <c r="NBV1009" s="215"/>
      <c r="NBW1009" s="215"/>
      <c r="NBX1009" s="215"/>
      <c r="NBY1009" s="215"/>
      <c r="NBZ1009" s="215"/>
      <c r="NCA1009" s="215"/>
      <c r="NCB1009" s="215"/>
      <c r="NCC1009" s="215"/>
      <c r="NCD1009" s="215"/>
      <c r="NCE1009" s="215"/>
      <c r="NCF1009" s="215"/>
      <c r="NCG1009" s="215"/>
      <c r="NCH1009" s="215"/>
      <c r="NCI1009" s="215"/>
      <c r="NCJ1009" s="215"/>
      <c r="NCK1009" s="215"/>
      <c r="NCL1009" s="215"/>
      <c r="NCM1009" s="215"/>
      <c r="NCN1009" s="215"/>
      <c r="NCO1009" s="215"/>
      <c r="NCP1009" s="215"/>
      <c r="NCQ1009" s="215"/>
      <c r="NCR1009" s="215"/>
      <c r="NCS1009" s="215"/>
      <c r="NCT1009" s="215"/>
      <c r="NCU1009" s="215"/>
      <c r="NCV1009" s="215"/>
      <c r="NCW1009" s="215"/>
      <c r="NCX1009" s="215"/>
      <c r="NCY1009" s="215"/>
      <c r="NCZ1009" s="215"/>
      <c r="NDA1009" s="215"/>
      <c r="NDB1009" s="215"/>
      <c r="NDC1009" s="215"/>
      <c r="NDD1009" s="215"/>
      <c r="NDE1009" s="215"/>
      <c r="NDF1009" s="215"/>
      <c r="NDG1009" s="215"/>
      <c r="NDH1009" s="215"/>
      <c r="NDI1009" s="215"/>
      <c r="NDJ1009" s="215"/>
      <c r="NDK1009" s="215"/>
      <c r="NDL1009" s="215"/>
      <c r="NDM1009" s="215"/>
      <c r="NDN1009" s="215"/>
      <c r="NDO1009" s="215"/>
      <c r="NDP1009" s="215"/>
      <c r="NDQ1009" s="215"/>
      <c r="NDR1009" s="215"/>
      <c r="NDS1009" s="215"/>
      <c r="NDT1009" s="215"/>
      <c r="NDU1009" s="215"/>
      <c r="NDV1009" s="215"/>
      <c r="NDW1009" s="215"/>
      <c r="NDX1009" s="215"/>
      <c r="NDY1009" s="215"/>
      <c r="NDZ1009" s="215"/>
      <c r="NEA1009" s="215"/>
      <c r="NEB1009" s="215"/>
      <c r="NEC1009" s="215"/>
      <c r="NED1009" s="215"/>
      <c r="NEE1009" s="215"/>
      <c r="NEF1009" s="215"/>
      <c r="NEG1009" s="215"/>
      <c r="NEH1009" s="215"/>
      <c r="NEI1009" s="215"/>
      <c r="NEJ1009" s="215"/>
      <c r="NEK1009" s="215"/>
      <c r="NEL1009" s="215"/>
      <c r="NEM1009" s="215"/>
      <c r="NEN1009" s="215"/>
      <c r="NEO1009" s="215"/>
      <c r="NEP1009" s="215"/>
      <c r="NEQ1009" s="215"/>
      <c r="NER1009" s="215"/>
      <c r="NES1009" s="215"/>
      <c r="NET1009" s="215"/>
      <c r="NEU1009" s="215"/>
      <c r="NEV1009" s="215"/>
      <c r="NEW1009" s="215"/>
      <c r="NEX1009" s="215"/>
      <c r="NEY1009" s="215"/>
      <c r="NEZ1009" s="215"/>
      <c r="NFA1009" s="215"/>
      <c r="NFB1009" s="215"/>
      <c r="NFC1009" s="215"/>
      <c r="NFD1009" s="215"/>
      <c r="NFE1009" s="215"/>
      <c r="NFF1009" s="215"/>
      <c r="NFG1009" s="215"/>
      <c r="NFH1009" s="215"/>
      <c r="NFI1009" s="215"/>
      <c r="NFJ1009" s="215"/>
      <c r="NFK1009" s="215"/>
      <c r="NFL1009" s="215"/>
      <c r="NFM1009" s="215"/>
      <c r="NFN1009" s="215"/>
      <c r="NFO1009" s="215"/>
      <c r="NFP1009" s="215"/>
      <c r="NFQ1009" s="215"/>
      <c r="NFR1009" s="215"/>
      <c r="NFS1009" s="215"/>
      <c r="NFT1009" s="215"/>
      <c r="NFU1009" s="215"/>
      <c r="NFV1009" s="215"/>
      <c r="NFW1009" s="215"/>
      <c r="NFX1009" s="215"/>
      <c r="NFY1009" s="215"/>
      <c r="NFZ1009" s="215"/>
      <c r="NGA1009" s="215"/>
      <c r="NGB1009" s="215"/>
      <c r="NGC1009" s="215"/>
      <c r="NGD1009" s="215"/>
      <c r="NGE1009" s="215"/>
      <c r="NGF1009" s="215"/>
      <c r="NGG1009" s="215"/>
      <c r="NGH1009" s="215"/>
      <c r="NGI1009" s="215"/>
      <c r="NGJ1009" s="215"/>
      <c r="NGK1009" s="215"/>
      <c r="NGL1009" s="215"/>
      <c r="NGM1009" s="215"/>
      <c r="NGN1009" s="215"/>
      <c r="NGO1009" s="215"/>
      <c r="NGP1009" s="215"/>
      <c r="NGQ1009" s="215"/>
      <c r="NGR1009" s="215"/>
      <c r="NGS1009" s="215"/>
      <c r="NGT1009" s="215"/>
      <c r="NGU1009" s="215"/>
      <c r="NGV1009" s="215"/>
      <c r="NGW1009" s="215"/>
      <c r="NGX1009" s="215"/>
      <c r="NGY1009" s="215"/>
      <c r="NGZ1009" s="215"/>
      <c r="NHA1009" s="215"/>
      <c r="NHB1009" s="215"/>
      <c r="NHC1009" s="215"/>
      <c r="NHD1009" s="215"/>
      <c r="NHE1009" s="215"/>
      <c r="NHF1009" s="215"/>
      <c r="NHG1009" s="215"/>
      <c r="NHH1009" s="215"/>
      <c r="NHI1009" s="215"/>
      <c r="NHJ1009" s="215"/>
      <c r="NHK1009" s="215"/>
      <c r="NHL1009" s="215"/>
      <c r="NHM1009" s="215"/>
      <c r="NHN1009" s="215"/>
      <c r="NHO1009" s="215"/>
      <c r="NHP1009" s="215"/>
      <c r="NHQ1009" s="215"/>
      <c r="NHR1009" s="215"/>
      <c r="NHS1009" s="215"/>
      <c r="NHT1009" s="215"/>
      <c r="NHU1009" s="215"/>
      <c r="NHV1009" s="215"/>
      <c r="NHW1009" s="215"/>
      <c r="NHX1009" s="215"/>
      <c r="NHY1009" s="215"/>
      <c r="NHZ1009" s="215"/>
      <c r="NIA1009" s="215"/>
      <c r="NIB1009" s="215"/>
      <c r="NIC1009" s="215"/>
      <c r="NID1009" s="215"/>
      <c r="NIE1009" s="215"/>
      <c r="NIF1009" s="215"/>
      <c r="NIG1009" s="215"/>
      <c r="NIH1009" s="215"/>
      <c r="NII1009" s="215"/>
      <c r="NIJ1009" s="215"/>
      <c r="NIK1009" s="215"/>
      <c r="NIL1009" s="215"/>
      <c r="NIM1009" s="215"/>
      <c r="NIN1009" s="215"/>
      <c r="NIO1009" s="215"/>
      <c r="NIP1009" s="215"/>
      <c r="NIQ1009" s="215"/>
      <c r="NIR1009" s="215"/>
      <c r="NIS1009" s="215"/>
      <c r="NIT1009" s="215"/>
      <c r="NIU1009" s="215"/>
      <c r="NIV1009" s="215"/>
      <c r="NIW1009" s="215"/>
      <c r="NIX1009" s="215"/>
      <c r="NIY1009" s="215"/>
      <c r="NIZ1009" s="215"/>
      <c r="NJA1009" s="215"/>
      <c r="NJB1009" s="215"/>
      <c r="NJC1009" s="215"/>
      <c r="NJD1009" s="215"/>
      <c r="NJE1009" s="215"/>
      <c r="NJF1009" s="215"/>
      <c r="NJG1009" s="215"/>
      <c r="NJH1009" s="215"/>
      <c r="NJI1009" s="215"/>
      <c r="NJJ1009" s="215"/>
      <c r="NJK1009" s="215"/>
      <c r="NJL1009" s="215"/>
      <c r="NJM1009" s="215"/>
      <c r="NJN1009" s="215"/>
      <c r="NJO1009" s="215"/>
      <c r="NJP1009" s="215"/>
      <c r="NJQ1009" s="215"/>
      <c r="NJR1009" s="215"/>
      <c r="NJS1009" s="215"/>
      <c r="NJT1009" s="215"/>
      <c r="NJU1009" s="215"/>
      <c r="NJV1009" s="215"/>
      <c r="NJW1009" s="215"/>
      <c r="NJX1009" s="215"/>
      <c r="NJY1009" s="215"/>
      <c r="NJZ1009" s="215"/>
      <c r="NKA1009" s="215"/>
      <c r="NKB1009" s="215"/>
      <c r="NKC1009" s="215"/>
      <c r="NKD1009" s="215"/>
      <c r="NKE1009" s="215"/>
      <c r="NKF1009" s="215"/>
      <c r="NKG1009" s="215"/>
      <c r="NKH1009" s="215"/>
      <c r="NKI1009" s="215"/>
      <c r="NKJ1009" s="215"/>
      <c r="NKK1009" s="215"/>
      <c r="NKL1009" s="215"/>
      <c r="NKM1009" s="215"/>
      <c r="NKN1009" s="215"/>
      <c r="NKO1009" s="215"/>
      <c r="NKP1009" s="215"/>
      <c r="NKQ1009" s="215"/>
      <c r="NKR1009" s="215"/>
      <c r="NKS1009" s="215"/>
      <c r="NKT1009" s="215"/>
      <c r="NKU1009" s="215"/>
      <c r="NKV1009" s="215"/>
      <c r="NKW1009" s="215"/>
      <c r="NKX1009" s="215"/>
      <c r="NKY1009" s="215"/>
      <c r="NKZ1009" s="215"/>
      <c r="NLA1009" s="215"/>
      <c r="NLB1009" s="215"/>
      <c r="NLC1009" s="215"/>
      <c r="NLD1009" s="215"/>
      <c r="NLE1009" s="215"/>
      <c r="NLF1009" s="215"/>
      <c r="NLG1009" s="215"/>
      <c r="NLH1009" s="215"/>
      <c r="NLI1009" s="215"/>
      <c r="NLJ1009" s="215"/>
      <c r="NLK1009" s="215"/>
      <c r="NLL1009" s="215"/>
      <c r="NLM1009" s="215"/>
      <c r="NLN1009" s="215"/>
      <c r="NLO1009" s="215"/>
      <c r="NLP1009" s="215"/>
      <c r="NLQ1009" s="215"/>
      <c r="NLR1009" s="215"/>
      <c r="NLS1009" s="215"/>
      <c r="NLT1009" s="215"/>
      <c r="NLU1009" s="215"/>
      <c r="NLV1009" s="215"/>
      <c r="NLW1009" s="215"/>
      <c r="NLX1009" s="215"/>
      <c r="NLY1009" s="215"/>
      <c r="NLZ1009" s="215"/>
      <c r="NMA1009" s="215"/>
      <c r="NMB1009" s="215"/>
      <c r="NMC1009" s="215"/>
      <c r="NMD1009" s="215"/>
      <c r="NME1009" s="215"/>
      <c r="NMF1009" s="215"/>
      <c r="NMG1009" s="215"/>
      <c r="NMH1009" s="215"/>
      <c r="NMI1009" s="215"/>
      <c r="NMJ1009" s="215"/>
      <c r="NMK1009" s="215"/>
      <c r="NML1009" s="215"/>
      <c r="NMM1009" s="215"/>
      <c r="NMN1009" s="215"/>
      <c r="NMO1009" s="215"/>
      <c r="NMP1009" s="215"/>
      <c r="NMQ1009" s="215"/>
      <c r="NMR1009" s="215"/>
      <c r="NMS1009" s="215"/>
      <c r="NMT1009" s="215"/>
      <c r="NMU1009" s="215"/>
      <c r="NMV1009" s="215"/>
      <c r="NMW1009" s="215"/>
      <c r="NMX1009" s="215"/>
      <c r="NMY1009" s="215"/>
      <c r="NMZ1009" s="215"/>
      <c r="NNA1009" s="215"/>
      <c r="NNB1009" s="215"/>
      <c r="NNC1009" s="215"/>
      <c r="NND1009" s="215"/>
      <c r="NNE1009" s="215"/>
      <c r="NNF1009" s="215"/>
      <c r="NNG1009" s="215"/>
      <c r="NNH1009" s="215"/>
      <c r="NNI1009" s="215"/>
      <c r="NNJ1009" s="215"/>
      <c r="NNK1009" s="215"/>
      <c r="NNL1009" s="215"/>
      <c r="NNM1009" s="215"/>
      <c r="NNN1009" s="215"/>
      <c r="NNO1009" s="215"/>
      <c r="NNP1009" s="215"/>
      <c r="NNQ1009" s="215"/>
      <c r="NNR1009" s="215"/>
      <c r="NNS1009" s="215"/>
      <c r="NNT1009" s="215"/>
      <c r="NNU1009" s="215"/>
      <c r="NNV1009" s="215"/>
      <c r="NNW1009" s="215"/>
      <c r="NNX1009" s="215"/>
      <c r="NNY1009" s="215"/>
      <c r="NNZ1009" s="215"/>
      <c r="NOA1009" s="215"/>
      <c r="NOB1009" s="215"/>
      <c r="NOC1009" s="215"/>
      <c r="NOD1009" s="215"/>
      <c r="NOE1009" s="215"/>
      <c r="NOF1009" s="215"/>
      <c r="NOG1009" s="215"/>
      <c r="NOH1009" s="215"/>
      <c r="NOI1009" s="215"/>
      <c r="NOJ1009" s="215"/>
      <c r="NOK1009" s="215"/>
      <c r="NOL1009" s="215"/>
      <c r="NOM1009" s="215"/>
      <c r="NON1009" s="215"/>
      <c r="NOO1009" s="215"/>
      <c r="NOP1009" s="215"/>
      <c r="NOQ1009" s="215"/>
      <c r="NOR1009" s="215"/>
      <c r="NOS1009" s="215"/>
      <c r="NOT1009" s="215"/>
      <c r="NOU1009" s="215"/>
      <c r="NOV1009" s="215"/>
      <c r="NOW1009" s="215"/>
      <c r="NOX1009" s="215"/>
      <c r="NOY1009" s="215"/>
      <c r="NOZ1009" s="215"/>
      <c r="NPA1009" s="215"/>
      <c r="NPB1009" s="215"/>
      <c r="NPC1009" s="215"/>
      <c r="NPD1009" s="215"/>
      <c r="NPE1009" s="215"/>
      <c r="NPF1009" s="215"/>
      <c r="NPG1009" s="215"/>
      <c r="NPH1009" s="215"/>
      <c r="NPI1009" s="215"/>
      <c r="NPJ1009" s="215"/>
      <c r="NPK1009" s="215"/>
      <c r="NPL1009" s="215"/>
      <c r="NPM1009" s="215"/>
      <c r="NPN1009" s="215"/>
      <c r="NPO1009" s="215"/>
      <c r="NPP1009" s="215"/>
      <c r="NPQ1009" s="215"/>
      <c r="NPR1009" s="215"/>
      <c r="NPS1009" s="215"/>
      <c r="NPT1009" s="215"/>
      <c r="NPU1009" s="215"/>
      <c r="NPV1009" s="215"/>
      <c r="NPW1009" s="215"/>
      <c r="NPX1009" s="215"/>
      <c r="NPY1009" s="215"/>
      <c r="NPZ1009" s="215"/>
      <c r="NQA1009" s="215"/>
      <c r="NQB1009" s="215"/>
      <c r="NQC1009" s="215"/>
      <c r="NQD1009" s="215"/>
      <c r="NQE1009" s="215"/>
      <c r="NQF1009" s="215"/>
      <c r="NQG1009" s="215"/>
      <c r="NQH1009" s="215"/>
      <c r="NQI1009" s="215"/>
      <c r="NQJ1009" s="215"/>
      <c r="NQK1009" s="215"/>
      <c r="NQL1009" s="215"/>
      <c r="NQM1009" s="215"/>
      <c r="NQN1009" s="215"/>
      <c r="NQO1009" s="215"/>
      <c r="NQP1009" s="215"/>
      <c r="NQQ1009" s="215"/>
      <c r="NQR1009" s="215"/>
      <c r="NQS1009" s="215"/>
      <c r="NQT1009" s="215"/>
      <c r="NQU1009" s="215"/>
      <c r="NQV1009" s="215"/>
      <c r="NQW1009" s="215"/>
      <c r="NQX1009" s="215"/>
      <c r="NQY1009" s="215"/>
      <c r="NQZ1009" s="215"/>
      <c r="NRA1009" s="215"/>
      <c r="NRB1009" s="215"/>
      <c r="NRC1009" s="215"/>
      <c r="NRD1009" s="215"/>
      <c r="NRE1009" s="215"/>
      <c r="NRF1009" s="215"/>
      <c r="NRG1009" s="215"/>
      <c r="NRH1009" s="215"/>
      <c r="NRI1009" s="215"/>
      <c r="NRJ1009" s="215"/>
      <c r="NRK1009" s="215"/>
      <c r="NRL1009" s="215"/>
      <c r="NRM1009" s="215"/>
      <c r="NRN1009" s="215"/>
      <c r="NRO1009" s="215"/>
      <c r="NRP1009" s="215"/>
      <c r="NRQ1009" s="215"/>
      <c r="NRR1009" s="215"/>
      <c r="NRS1009" s="215"/>
      <c r="NRT1009" s="215"/>
      <c r="NRU1009" s="215"/>
      <c r="NRV1009" s="215"/>
      <c r="NRW1009" s="215"/>
      <c r="NRX1009" s="215"/>
      <c r="NRY1009" s="215"/>
      <c r="NRZ1009" s="215"/>
      <c r="NSA1009" s="215"/>
      <c r="NSB1009" s="215"/>
      <c r="NSC1009" s="215"/>
      <c r="NSD1009" s="215"/>
      <c r="NSE1009" s="215"/>
      <c r="NSF1009" s="215"/>
      <c r="NSG1009" s="215"/>
      <c r="NSH1009" s="215"/>
      <c r="NSI1009" s="215"/>
      <c r="NSJ1009" s="215"/>
      <c r="NSK1009" s="215"/>
      <c r="NSL1009" s="215"/>
      <c r="NSM1009" s="215"/>
      <c r="NSN1009" s="215"/>
      <c r="NSO1009" s="215"/>
      <c r="NSP1009" s="215"/>
      <c r="NSQ1009" s="215"/>
      <c r="NSR1009" s="215"/>
      <c r="NSS1009" s="215"/>
      <c r="NST1009" s="215"/>
      <c r="NSU1009" s="215"/>
      <c r="NSV1009" s="215"/>
      <c r="NSW1009" s="215"/>
      <c r="NSX1009" s="215"/>
      <c r="NSY1009" s="215"/>
      <c r="NSZ1009" s="215"/>
      <c r="NTA1009" s="215"/>
      <c r="NTB1009" s="215"/>
      <c r="NTC1009" s="215"/>
      <c r="NTD1009" s="215"/>
      <c r="NTE1009" s="215"/>
      <c r="NTF1009" s="215"/>
      <c r="NTG1009" s="215"/>
      <c r="NTH1009" s="215"/>
      <c r="NTI1009" s="215"/>
      <c r="NTJ1009" s="215"/>
      <c r="NTK1009" s="215"/>
      <c r="NTL1009" s="215"/>
      <c r="NTM1009" s="215"/>
      <c r="NTN1009" s="215"/>
      <c r="NTO1009" s="215"/>
      <c r="NTP1009" s="215"/>
      <c r="NTQ1009" s="215"/>
      <c r="NTR1009" s="215"/>
      <c r="NTS1009" s="215"/>
      <c r="NTT1009" s="215"/>
      <c r="NTU1009" s="215"/>
      <c r="NTV1009" s="215"/>
      <c r="NTW1009" s="215"/>
      <c r="NTX1009" s="215"/>
      <c r="NTY1009" s="215"/>
      <c r="NTZ1009" s="215"/>
      <c r="NUA1009" s="215"/>
      <c r="NUB1009" s="215"/>
      <c r="NUC1009" s="215"/>
      <c r="NUD1009" s="215"/>
      <c r="NUE1009" s="215"/>
      <c r="NUF1009" s="215"/>
      <c r="NUG1009" s="215"/>
      <c r="NUH1009" s="215"/>
      <c r="NUI1009" s="215"/>
      <c r="NUJ1009" s="215"/>
      <c r="NUK1009" s="215"/>
      <c r="NUL1009" s="215"/>
      <c r="NUM1009" s="215"/>
      <c r="NUN1009" s="215"/>
      <c r="NUO1009" s="215"/>
      <c r="NUP1009" s="215"/>
      <c r="NUQ1009" s="215"/>
      <c r="NUR1009" s="215"/>
      <c r="NUS1009" s="215"/>
      <c r="NUT1009" s="215"/>
      <c r="NUU1009" s="215"/>
      <c r="NUV1009" s="215"/>
      <c r="NUW1009" s="215"/>
      <c r="NUX1009" s="215"/>
      <c r="NUY1009" s="215"/>
      <c r="NUZ1009" s="215"/>
      <c r="NVA1009" s="215"/>
      <c r="NVB1009" s="215"/>
      <c r="NVC1009" s="215"/>
      <c r="NVD1009" s="215"/>
      <c r="NVE1009" s="215"/>
      <c r="NVF1009" s="215"/>
      <c r="NVG1009" s="215"/>
      <c r="NVH1009" s="215"/>
      <c r="NVI1009" s="215"/>
      <c r="NVJ1009" s="215"/>
      <c r="NVK1009" s="215"/>
      <c r="NVL1009" s="215"/>
      <c r="NVM1009" s="215"/>
      <c r="NVN1009" s="215"/>
      <c r="NVO1009" s="215"/>
      <c r="NVP1009" s="215"/>
      <c r="NVQ1009" s="215"/>
      <c r="NVR1009" s="215"/>
      <c r="NVS1009" s="215"/>
      <c r="NVT1009" s="215"/>
      <c r="NVU1009" s="215"/>
      <c r="NVV1009" s="215"/>
      <c r="NVW1009" s="215"/>
      <c r="NVX1009" s="215"/>
      <c r="NVY1009" s="215"/>
      <c r="NVZ1009" s="215"/>
      <c r="NWA1009" s="215"/>
      <c r="NWB1009" s="215"/>
      <c r="NWC1009" s="215"/>
      <c r="NWD1009" s="215"/>
      <c r="NWE1009" s="215"/>
      <c r="NWF1009" s="215"/>
      <c r="NWG1009" s="215"/>
      <c r="NWH1009" s="215"/>
      <c r="NWI1009" s="215"/>
      <c r="NWJ1009" s="215"/>
      <c r="NWK1009" s="215"/>
      <c r="NWL1009" s="215"/>
      <c r="NWM1009" s="215"/>
      <c r="NWN1009" s="215"/>
      <c r="NWO1009" s="215"/>
      <c r="NWP1009" s="215"/>
      <c r="NWQ1009" s="215"/>
      <c r="NWR1009" s="215"/>
      <c r="NWS1009" s="215"/>
      <c r="NWT1009" s="215"/>
      <c r="NWU1009" s="215"/>
      <c r="NWV1009" s="215"/>
      <c r="NWW1009" s="215"/>
      <c r="NWX1009" s="215"/>
      <c r="NWY1009" s="215"/>
      <c r="NWZ1009" s="215"/>
      <c r="NXA1009" s="215"/>
      <c r="NXB1009" s="215"/>
      <c r="NXC1009" s="215"/>
      <c r="NXD1009" s="215"/>
      <c r="NXE1009" s="215"/>
      <c r="NXF1009" s="215"/>
      <c r="NXG1009" s="215"/>
      <c r="NXH1009" s="215"/>
      <c r="NXI1009" s="215"/>
      <c r="NXJ1009" s="215"/>
      <c r="NXK1009" s="215"/>
      <c r="NXL1009" s="215"/>
      <c r="NXM1009" s="215"/>
      <c r="NXN1009" s="215"/>
      <c r="NXO1009" s="215"/>
      <c r="NXP1009" s="215"/>
      <c r="NXQ1009" s="215"/>
      <c r="NXR1009" s="215"/>
      <c r="NXS1009" s="215"/>
      <c r="NXT1009" s="215"/>
      <c r="NXU1009" s="215"/>
      <c r="NXV1009" s="215"/>
      <c r="NXW1009" s="215"/>
      <c r="NXX1009" s="215"/>
      <c r="NXY1009" s="215"/>
      <c r="NXZ1009" s="215"/>
      <c r="NYA1009" s="215"/>
      <c r="NYB1009" s="215"/>
      <c r="NYC1009" s="215"/>
      <c r="NYD1009" s="215"/>
      <c r="NYE1009" s="215"/>
      <c r="NYF1009" s="215"/>
      <c r="NYG1009" s="215"/>
      <c r="NYH1009" s="215"/>
      <c r="NYI1009" s="215"/>
      <c r="NYJ1009" s="215"/>
      <c r="NYK1009" s="215"/>
      <c r="NYL1009" s="215"/>
      <c r="NYM1009" s="215"/>
      <c r="NYN1009" s="215"/>
      <c r="NYO1009" s="215"/>
      <c r="NYP1009" s="215"/>
      <c r="NYQ1009" s="215"/>
      <c r="NYR1009" s="215"/>
      <c r="NYS1009" s="215"/>
      <c r="NYT1009" s="215"/>
      <c r="NYU1009" s="215"/>
      <c r="NYV1009" s="215"/>
      <c r="NYW1009" s="215"/>
      <c r="NYX1009" s="215"/>
      <c r="NYY1009" s="215"/>
      <c r="NYZ1009" s="215"/>
      <c r="NZA1009" s="215"/>
      <c r="NZB1009" s="215"/>
      <c r="NZC1009" s="215"/>
      <c r="NZD1009" s="215"/>
      <c r="NZE1009" s="215"/>
      <c r="NZF1009" s="215"/>
      <c r="NZG1009" s="215"/>
      <c r="NZH1009" s="215"/>
      <c r="NZI1009" s="215"/>
      <c r="NZJ1009" s="215"/>
      <c r="NZK1009" s="215"/>
      <c r="NZL1009" s="215"/>
      <c r="NZM1009" s="215"/>
      <c r="NZN1009" s="215"/>
      <c r="NZO1009" s="215"/>
      <c r="NZP1009" s="215"/>
      <c r="NZQ1009" s="215"/>
      <c r="NZR1009" s="215"/>
      <c r="NZS1009" s="215"/>
      <c r="NZT1009" s="215"/>
      <c r="NZU1009" s="215"/>
      <c r="NZV1009" s="215"/>
      <c r="NZW1009" s="215"/>
      <c r="NZX1009" s="215"/>
      <c r="NZY1009" s="215"/>
      <c r="NZZ1009" s="215"/>
      <c r="OAA1009" s="215"/>
      <c r="OAB1009" s="215"/>
      <c r="OAC1009" s="215"/>
      <c r="OAD1009" s="215"/>
      <c r="OAE1009" s="215"/>
      <c r="OAF1009" s="215"/>
      <c r="OAG1009" s="215"/>
      <c r="OAH1009" s="215"/>
      <c r="OAI1009" s="215"/>
      <c r="OAJ1009" s="215"/>
      <c r="OAK1009" s="215"/>
      <c r="OAL1009" s="215"/>
      <c r="OAM1009" s="215"/>
      <c r="OAN1009" s="215"/>
      <c r="OAO1009" s="215"/>
      <c r="OAP1009" s="215"/>
      <c r="OAQ1009" s="215"/>
      <c r="OAR1009" s="215"/>
      <c r="OAS1009" s="215"/>
      <c r="OAT1009" s="215"/>
      <c r="OAU1009" s="215"/>
      <c r="OAV1009" s="215"/>
      <c r="OAW1009" s="215"/>
      <c r="OAX1009" s="215"/>
      <c r="OAY1009" s="215"/>
      <c r="OAZ1009" s="215"/>
      <c r="OBA1009" s="215"/>
      <c r="OBB1009" s="215"/>
      <c r="OBC1009" s="215"/>
      <c r="OBD1009" s="215"/>
      <c r="OBE1009" s="215"/>
      <c r="OBF1009" s="215"/>
      <c r="OBG1009" s="215"/>
      <c r="OBH1009" s="215"/>
      <c r="OBI1009" s="215"/>
      <c r="OBJ1009" s="215"/>
      <c r="OBK1009" s="215"/>
      <c r="OBL1009" s="215"/>
      <c r="OBM1009" s="215"/>
      <c r="OBN1009" s="215"/>
      <c r="OBO1009" s="215"/>
      <c r="OBP1009" s="215"/>
      <c r="OBQ1009" s="215"/>
      <c r="OBR1009" s="215"/>
      <c r="OBS1009" s="215"/>
      <c r="OBT1009" s="215"/>
      <c r="OBU1009" s="215"/>
      <c r="OBV1009" s="215"/>
      <c r="OBW1009" s="215"/>
      <c r="OBX1009" s="215"/>
      <c r="OBY1009" s="215"/>
      <c r="OBZ1009" s="215"/>
      <c r="OCA1009" s="215"/>
      <c r="OCB1009" s="215"/>
      <c r="OCC1009" s="215"/>
      <c r="OCD1009" s="215"/>
      <c r="OCE1009" s="215"/>
      <c r="OCF1009" s="215"/>
      <c r="OCG1009" s="215"/>
      <c r="OCH1009" s="215"/>
      <c r="OCI1009" s="215"/>
      <c r="OCJ1009" s="215"/>
      <c r="OCK1009" s="215"/>
      <c r="OCL1009" s="215"/>
      <c r="OCM1009" s="215"/>
      <c r="OCN1009" s="215"/>
      <c r="OCO1009" s="215"/>
      <c r="OCP1009" s="215"/>
      <c r="OCQ1009" s="215"/>
      <c r="OCR1009" s="215"/>
      <c r="OCS1009" s="215"/>
      <c r="OCT1009" s="215"/>
      <c r="OCU1009" s="215"/>
      <c r="OCV1009" s="215"/>
      <c r="OCW1009" s="215"/>
      <c r="OCX1009" s="215"/>
      <c r="OCY1009" s="215"/>
      <c r="OCZ1009" s="215"/>
      <c r="ODA1009" s="215"/>
      <c r="ODB1009" s="215"/>
      <c r="ODC1009" s="215"/>
      <c r="ODD1009" s="215"/>
      <c r="ODE1009" s="215"/>
      <c r="ODF1009" s="215"/>
      <c r="ODG1009" s="215"/>
      <c r="ODH1009" s="215"/>
      <c r="ODI1009" s="215"/>
      <c r="ODJ1009" s="215"/>
      <c r="ODK1009" s="215"/>
      <c r="ODL1009" s="215"/>
      <c r="ODM1009" s="215"/>
      <c r="ODN1009" s="215"/>
      <c r="ODO1009" s="215"/>
      <c r="ODP1009" s="215"/>
      <c r="ODQ1009" s="215"/>
      <c r="ODR1009" s="215"/>
      <c r="ODS1009" s="215"/>
      <c r="ODT1009" s="215"/>
      <c r="ODU1009" s="215"/>
      <c r="ODV1009" s="215"/>
      <c r="ODW1009" s="215"/>
      <c r="ODX1009" s="215"/>
      <c r="ODY1009" s="215"/>
      <c r="ODZ1009" s="215"/>
      <c r="OEA1009" s="215"/>
      <c r="OEB1009" s="215"/>
      <c r="OEC1009" s="215"/>
      <c r="OED1009" s="215"/>
      <c r="OEE1009" s="215"/>
      <c r="OEF1009" s="215"/>
      <c r="OEG1009" s="215"/>
      <c r="OEH1009" s="215"/>
      <c r="OEI1009" s="215"/>
      <c r="OEJ1009" s="215"/>
      <c r="OEK1009" s="215"/>
      <c r="OEL1009" s="215"/>
      <c r="OEM1009" s="215"/>
      <c r="OEN1009" s="215"/>
      <c r="OEO1009" s="215"/>
      <c r="OEP1009" s="215"/>
      <c r="OEQ1009" s="215"/>
      <c r="OER1009" s="215"/>
      <c r="OES1009" s="215"/>
      <c r="OET1009" s="215"/>
      <c r="OEU1009" s="215"/>
      <c r="OEV1009" s="215"/>
      <c r="OEW1009" s="215"/>
      <c r="OEX1009" s="215"/>
      <c r="OEY1009" s="215"/>
      <c r="OEZ1009" s="215"/>
      <c r="OFA1009" s="215"/>
      <c r="OFB1009" s="215"/>
      <c r="OFC1009" s="215"/>
      <c r="OFD1009" s="215"/>
      <c r="OFE1009" s="215"/>
      <c r="OFF1009" s="215"/>
      <c r="OFG1009" s="215"/>
      <c r="OFH1009" s="215"/>
      <c r="OFI1009" s="215"/>
      <c r="OFJ1009" s="215"/>
      <c r="OFK1009" s="215"/>
      <c r="OFL1009" s="215"/>
      <c r="OFM1009" s="215"/>
      <c r="OFN1009" s="215"/>
      <c r="OFO1009" s="215"/>
      <c r="OFP1009" s="215"/>
      <c r="OFQ1009" s="215"/>
      <c r="OFR1009" s="215"/>
      <c r="OFS1009" s="215"/>
      <c r="OFT1009" s="215"/>
      <c r="OFU1009" s="215"/>
      <c r="OFV1009" s="215"/>
      <c r="OFW1009" s="215"/>
      <c r="OFX1009" s="215"/>
      <c r="OFY1009" s="215"/>
      <c r="OFZ1009" s="215"/>
      <c r="OGA1009" s="215"/>
      <c r="OGB1009" s="215"/>
      <c r="OGC1009" s="215"/>
      <c r="OGD1009" s="215"/>
      <c r="OGE1009" s="215"/>
      <c r="OGF1009" s="215"/>
      <c r="OGG1009" s="215"/>
      <c r="OGH1009" s="215"/>
      <c r="OGI1009" s="215"/>
      <c r="OGJ1009" s="215"/>
      <c r="OGK1009" s="215"/>
      <c r="OGL1009" s="215"/>
      <c r="OGM1009" s="215"/>
      <c r="OGN1009" s="215"/>
      <c r="OGO1009" s="215"/>
      <c r="OGP1009" s="215"/>
      <c r="OGQ1009" s="215"/>
      <c r="OGR1009" s="215"/>
      <c r="OGS1009" s="215"/>
      <c r="OGT1009" s="215"/>
      <c r="OGU1009" s="215"/>
      <c r="OGV1009" s="215"/>
      <c r="OGW1009" s="215"/>
      <c r="OGX1009" s="215"/>
      <c r="OGY1009" s="215"/>
      <c r="OGZ1009" s="215"/>
      <c r="OHA1009" s="215"/>
      <c r="OHB1009" s="215"/>
      <c r="OHC1009" s="215"/>
      <c r="OHD1009" s="215"/>
      <c r="OHE1009" s="215"/>
      <c r="OHF1009" s="215"/>
      <c r="OHG1009" s="215"/>
      <c r="OHH1009" s="215"/>
      <c r="OHI1009" s="215"/>
      <c r="OHJ1009" s="215"/>
      <c r="OHK1009" s="215"/>
      <c r="OHL1009" s="215"/>
      <c r="OHM1009" s="215"/>
      <c r="OHN1009" s="215"/>
      <c r="OHO1009" s="215"/>
      <c r="OHP1009" s="215"/>
      <c r="OHQ1009" s="215"/>
      <c r="OHR1009" s="215"/>
      <c r="OHS1009" s="215"/>
      <c r="OHT1009" s="215"/>
      <c r="OHU1009" s="215"/>
      <c r="OHV1009" s="215"/>
      <c r="OHW1009" s="215"/>
      <c r="OHX1009" s="215"/>
      <c r="OHY1009" s="215"/>
      <c r="OHZ1009" s="215"/>
      <c r="OIA1009" s="215"/>
      <c r="OIB1009" s="215"/>
      <c r="OIC1009" s="215"/>
      <c r="OID1009" s="215"/>
      <c r="OIE1009" s="215"/>
      <c r="OIF1009" s="215"/>
      <c r="OIG1009" s="215"/>
      <c r="OIH1009" s="215"/>
      <c r="OII1009" s="215"/>
      <c r="OIJ1009" s="215"/>
      <c r="OIK1009" s="215"/>
      <c r="OIL1009" s="215"/>
      <c r="OIM1009" s="215"/>
      <c r="OIN1009" s="215"/>
      <c r="OIO1009" s="215"/>
      <c r="OIP1009" s="215"/>
      <c r="OIQ1009" s="215"/>
      <c r="OIR1009" s="215"/>
      <c r="OIS1009" s="215"/>
      <c r="OIT1009" s="215"/>
      <c r="OIU1009" s="215"/>
      <c r="OIV1009" s="215"/>
      <c r="OIW1009" s="215"/>
      <c r="OIX1009" s="215"/>
      <c r="OIY1009" s="215"/>
      <c r="OIZ1009" s="215"/>
      <c r="OJA1009" s="215"/>
      <c r="OJB1009" s="215"/>
      <c r="OJC1009" s="215"/>
      <c r="OJD1009" s="215"/>
      <c r="OJE1009" s="215"/>
      <c r="OJF1009" s="215"/>
      <c r="OJG1009" s="215"/>
      <c r="OJH1009" s="215"/>
      <c r="OJI1009" s="215"/>
      <c r="OJJ1009" s="215"/>
      <c r="OJK1009" s="215"/>
      <c r="OJL1009" s="215"/>
      <c r="OJM1009" s="215"/>
      <c r="OJN1009" s="215"/>
      <c r="OJO1009" s="215"/>
      <c r="OJP1009" s="215"/>
      <c r="OJQ1009" s="215"/>
      <c r="OJR1009" s="215"/>
      <c r="OJS1009" s="215"/>
      <c r="OJT1009" s="215"/>
      <c r="OJU1009" s="215"/>
      <c r="OJV1009" s="215"/>
      <c r="OJW1009" s="215"/>
      <c r="OJX1009" s="215"/>
      <c r="OJY1009" s="215"/>
      <c r="OJZ1009" s="215"/>
      <c r="OKA1009" s="215"/>
      <c r="OKB1009" s="215"/>
      <c r="OKC1009" s="215"/>
      <c r="OKD1009" s="215"/>
      <c r="OKE1009" s="215"/>
      <c r="OKF1009" s="215"/>
      <c r="OKG1009" s="215"/>
      <c r="OKH1009" s="215"/>
      <c r="OKI1009" s="215"/>
      <c r="OKJ1009" s="215"/>
      <c r="OKK1009" s="215"/>
      <c r="OKL1009" s="215"/>
      <c r="OKM1009" s="215"/>
      <c r="OKN1009" s="215"/>
      <c r="OKO1009" s="215"/>
      <c r="OKP1009" s="215"/>
      <c r="OKQ1009" s="215"/>
      <c r="OKR1009" s="215"/>
      <c r="OKS1009" s="215"/>
      <c r="OKT1009" s="215"/>
      <c r="OKU1009" s="215"/>
      <c r="OKV1009" s="215"/>
      <c r="OKW1009" s="215"/>
      <c r="OKX1009" s="215"/>
      <c r="OKY1009" s="215"/>
      <c r="OKZ1009" s="215"/>
      <c r="OLA1009" s="215"/>
      <c r="OLB1009" s="215"/>
      <c r="OLC1009" s="215"/>
      <c r="OLD1009" s="215"/>
      <c r="OLE1009" s="215"/>
      <c r="OLF1009" s="215"/>
      <c r="OLG1009" s="215"/>
      <c r="OLH1009" s="215"/>
      <c r="OLI1009" s="215"/>
      <c r="OLJ1009" s="215"/>
      <c r="OLK1009" s="215"/>
      <c r="OLL1009" s="215"/>
      <c r="OLM1009" s="215"/>
      <c r="OLN1009" s="215"/>
      <c r="OLO1009" s="215"/>
      <c r="OLP1009" s="215"/>
      <c r="OLQ1009" s="215"/>
      <c r="OLR1009" s="215"/>
      <c r="OLS1009" s="215"/>
      <c r="OLT1009" s="215"/>
      <c r="OLU1009" s="215"/>
      <c r="OLV1009" s="215"/>
      <c r="OLW1009" s="215"/>
      <c r="OLX1009" s="215"/>
      <c r="OLY1009" s="215"/>
      <c r="OLZ1009" s="215"/>
      <c r="OMA1009" s="215"/>
      <c r="OMB1009" s="215"/>
      <c r="OMC1009" s="215"/>
      <c r="OMD1009" s="215"/>
      <c r="OME1009" s="215"/>
      <c r="OMF1009" s="215"/>
      <c r="OMG1009" s="215"/>
      <c r="OMH1009" s="215"/>
      <c r="OMI1009" s="215"/>
      <c r="OMJ1009" s="215"/>
      <c r="OMK1009" s="215"/>
      <c r="OML1009" s="215"/>
      <c r="OMM1009" s="215"/>
      <c r="OMN1009" s="215"/>
      <c r="OMO1009" s="215"/>
      <c r="OMP1009" s="215"/>
      <c r="OMQ1009" s="215"/>
      <c r="OMR1009" s="215"/>
      <c r="OMS1009" s="215"/>
      <c r="OMT1009" s="215"/>
      <c r="OMU1009" s="215"/>
      <c r="OMV1009" s="215"/>
      <c r="OMW1009" s="215"/>
      <c r="OMX1009" s="215"/>
      <c r="OMY1009" s="215"/>
      <c r="OMZ1009" s="215"/>
      <c r="ONA1009" s="215"/>
      <c r="ONB1009" s="215"/>
      <c r="ONC1009" s="215"/>
      <c r="OND1009" s="215"/>
      <c r="ONE1009" s="215"/>
      <c r="ONF1009" s="215"/>
      <c r="ONG1009" s="215"/>
      <c r="ONH1009" s="215"/>
      <c r="ONI1009" s="215"/>
      <c r="ONJ1009" s="215"/>
      <c r="ONK1009" s="215"/>
      <c r="ONL1009" s="215"/>
      <c r="ONM1009" s="215"/>
      <c r="ONN1009" s="215"/>
      <c r="ONO1009" s="215"/>
      <c r="ONP1009" s="215"/>
      <c r="ONQ1009" s="215"/>
      <c r="ONR1009" s="215"/>
      <c r="ONS1009" s="215"/>
      <c r="ONT1009" s="215"/>
      <c r="ONU1009" s="215"/>
      <c r="ONV1009" s="215"/>
      <c r="ONW1009" s="215"/>
      <c r="ONX1009" s="215"/>
      <c r="ONY1009" s="215"/>
      <c r="ONZ1009" s="215"/>
      <c r="OOA1009" s="215"/>
      <c r="OOB1009" s="215"/>
      <c r="OOC1009" s="215"/>
      <c r="OOD1009" s="215"/>
      <c r="OOE1009" s="215"/>
      <c r="OOF1009" s="215"/>
      <c r="OOG1009" s="215"/>
      <c r="OOH1009" s="215"/>
      <c r="OOI1009" s="215"/>
      <c r="OOJ1009" s="215"/>
      <c r="OOK1009" s="215"/>
      <c r="OOL1009" s="215"/>
      <c r="OOM1009" s="215"/>
      <c r="OON1009" s="215"/>
      <c r="OOO1009" s="215"/>
      <c r="OOP1009" s="215"/>
      <c r="OOQ1009" s="215"/>
      <c r="OOR1009" s="215"/>
      <c r="OOS1009" s="215"/>
      <c r="OOT1009" s="215"/>
      <c r="OOU1009" s="215"/>
      <c r="OOV1009" s="215"/>
      <c r="OOW1009" s="215"/>
      <c r="OOX1009" s="215"/>
      <c r="OOY1009" s="215"/>
      <c r="OOZ1009" s="215"/>
      <c r="OPA1009" s="215"/>
      <c r="OPB1009" s="215"/>
      <c r="OPC1009" s="215"/>
      <c r="OPD1009" s="215"/>
      <c r="OPE1009" s="215"/>
      <c r="OPF1009" s="215"/>
      <c r="OPG1009" s="215"/>
      <c r="OPH1009" s="215"/>
      <c r="OPI1009" s="215"/>
      <c r="OPJ1009" s="215"/>
      <c r="OPK1009" s="215"/>
      <c r="OPL1009" s="215"/>
      <c r="OPM1009" s="215"/>
      <c r="OPN1009" s="215"/>
      <c r="OPO1009" s="215"/>
      <c r="OPP1009" s="215"/>
      <c r="OPQ1009" s="215"/>
      <c r="OPR1009" s="215"/>
      <c r="OPS1009" s="215"/>
      <c r="OPT1009" s="215"/>
      <c r="OPU1009" s="215"/>
      <c r="OPV1009" s="215"/>
      <c r="OPW1009" s="215"/>
      <c r="OPX1009" s="215"/>
      <c r="OPY1009" s="215"/>
      <c r="OPZ1009" s="215"/>
      <c r="OQA1009" s="215"/>
      <c r="OQB1009" s="215"/>
      <c r="OQC1009" s="215"/>
      <c r="OQD1009" s="215"/>
      <c r="OQE1009" s="215"/>
      <c r="OQF1009" s="215"/>
      <c r="OQG1009" s="215"/>
      <c r="OQH1009" s="215"/>
      <c r="OQI1009" s="215"/>
      <c r="OQJ1009" s="215"/>
      <c r="OQK1009" s="215"/>
      <c r="OQL1009" s="215"/>
      <c r="OQM1009" s="215"/>
      <c r="OQN1009" s="215"/>
      <c r="OQO1009" s="215"/>
      <c r="OQP1009" s="215"/>
      <c r="OQQ1009" s="215"/>
      <c r="OQR1009" s="215"/>
      <c r="OQS1009" s="215"/>
      <c r="OQT1009" s="215"/>
      <c r="OQU1009" s="215"/>
      <c r="OQV1009" s="215"/>
      <c r="OQW1009" s="215"/>
      <c r="OQX1009" s="215"/>
      <c r="OQY1009" s="215"/>
      <c r="OQZ1009" s="215"/>
      <c r="ORA1009" s="215"/>
      <c r="ORB1009" s="215"/>
      <c r="ORC1009" s="215"/>
      <c r="ORD1009" s="215"/>
      <c r="ORE1009" s="215"/>
      <c r="ORF1009" s="215"/>
      <c r="ORG1009" s="215"/>
      <c r="ORH1009" s="215"/>
      <c r="ORI1009" s="215"/>
      <c r="ORJ1009" s="215"/>
      <c r="ORK1009" s="215"/>
      <c r="ORL1009" s="215"/>
      <c r="ORM1009" s="215"/>
      <c r="ORN1009" s="215"/>
      <c r="ORO1009" s="215"/>
      <c r="ORP1009" s="215"/>
      <c r="ORQ1009" s="215"/>
      <c r="ORR1009" s="215"/>
      <c r="ORS1009" s="215"/>
      <c r="ORT1009" s="215"/>
      <c r="ORU1009" s="215"/>
      <c r="ORV1009" s="215"/>
      <c r="ORW1009" s="215"/>
      <c r="ORX1009" s="215"/>
      <c r="ORY1009" s="215"/>
      <c r="ORZ1009" s="215"/>
      <c r="OSA1009" s="215"/>
      <c r="OSB1009" s="215"/>
      <c r="OSC1009" s="215"/>
      <c r="OSD1009" s="215"/>
      <c r="OSE1009" s="215"/>
      <c r="OSF1009" s="215"/>
      <c r="OSG1009" s="215"/>
      <c r="OSH1009" s="215"/>
      <c r="OSI1009" s="215"/>
      <c r="OSJ1009" s="215"/>
      <c r="OSK1009" s="215"/>
      <c r="OSL1009" s="215"/>
      <c r="OSM1009" s="215"/>
      <c r="OSN1009" s="215"/>
      <c r="OSO1009" s="215"/>
      <c r="OSP1009" s="215"/>
      <c r="OSQ1009" s="215"/>
      <c r="OSR1009" s="215"/>
      <c r="OSS1009" s="215"/>
      <c r="OST1009" s="215"/>
      <c r="OSU1009" s="215"/>
      <c r="OSV1009" s="215"/>
      <c r="OSW1009" s="215"/>
      <c r="OSX1009" s="215"/>
      <c r="OSY1009" s="215"/>
      <c r="OSZ1009" s="215"/>
      <c r="OTA1009" s="215"/>
      <c r="OTB1009" s="215"/>
      <c r="OTC1009" s="215"/>
      <c r="OTD1009" s="215"/>
      <c r="OTE1009" s="215"/>
      <c r="OTF1009" s="215"/>
      <c r="OTG1009" s="215"/>
      <c r="OTH1009" s="215"/>
      <c r="OTI1009" s="215"/>
      <c r="OTJ1009" s="215"/>
      <c r="OTK1009" s="215"/>
      <c r="OTL1009" s="215"/>
      <c r="OTM1009" s="215"/>
      <c r="OTN1009" s="215"/>
      <c r="OTO1009" s="215"/>
      <c r="OTP1009" s="215"/>
      <c r="OTQ1009" s="215"/>
      <c r="OTR1009" s="215"/>
      <c r="OTS1009" s="215"/>
      <c r="OTT1009" s="215"/>
      <c r="OTU1009" s="215"/>
      <c r="OTV1009" s="215"/>
      <c r="OTW1009" s="215"/>
      <c r="OTX1009" s="215"/>
      <c r="OTY1009" s="215"/>
      <c r="OTZ1009" s="215"/>
      <c r="OUA1009" s="215"/>
      <c r="OUB1009" s="215"/>
      <c r="OUC1009" s="215"/>
      <c r="OUD1009" s="215"/>
      <c r="OUE1009" s="215"/>
      <c r="OUF1009" s="215"/>
      <c r="OUG1009" s="215"/>
      <c r="OUH1009" s="215"/>
      <c r="OUI1009" s="215"/>
      <c r="OUJ1009" s="215"/>
      <c r="OUK1009" s="215"/>
      <c r="OUL1009" s="215"/>
      <c r="OUM1009" s="215"/>
      <c r="OUN1009" s="215"/>
      <c r="OUO1009" s="215"/>
      <c r="OUP1009" s="215"/>
      <c r="OUQ1009" s="215"/>
      <c r="OUR1009" s="215"/>
      <c r="OUS1009" s="215"/>
      <c r="OUT1009" s="215"/>
      <c r="OUU1009" s="215"/>
      <c r="OUV1009" s="215"/>
      <c r="OUW1009" s="215"/>
      <c r="OUX1009" s="215"/>
      <c r="OUY1009" s="215"/>
      <c r="OUZ1009" s="215"/>
      <c r="OVA1009" s="215"/>
      <c r="OVB1009" s="215"/>
      <c r="OVC1009" s="215"/>
      <c r="OVD1009" s="215"/>
      <c r="OVE1009" s="215"/>
      <c r="OVF1009" s="215"/>
      <c r="OVG1009" s="215"/>
      <c r="OVH1009" s="215"/>
      <c r="OVI1009" s="215"/>
      <c r="OVJ1009" s="215"/>
      <c r="OVK1009" s="215"/>
      <c r="OVL1009" s="215"/>
      <c r="OVM1009" s="215"/>
      <c r="OVN1009" s="215"/>
      <c r="OVO1009" s="215"/>
      <c r="OVP1009" s="215"/>
      <c r="OVQ1009" s="215"/>
      <c r="OVR1009" s="215"/>
      <c r="OVS1009" s="215"/>
      <c r="OVT1009" s="215"/>
      <c r="OVU1009" s="215"/>
      <c r="OVV1009" s="215"/>
      <c r="OVW1009" s="215"/>
      <c r="OVX1009" s="215"/>
      <c r="OVY1009" s="215"/>
      <c r="OVZ1009" s="215"/>
      <c r="OWA1009" s="215"/>
      <c r="OWB1009" s="215"/>
      <c r="OWC1009" s="215"/>
      <c r="OWD1009" s="215"/>
      <c r="OWE1009" s="215"/>
      <c r="OWF1009" s="215"/>
      <c r="OWG1009" s="215"/>
      <c r="OWH1009" s="215"/>
      <c r="OWI1009" s="215"/>
      <c r="OWJ1009" s="215"/>
      <c r="OWK1009" s="215"/>
      <c r="OWL1009" s="215"/>
      <c r="OWM1009" s="215"/>
      <c r="OWN1009" s="215"/>
      <c r="OWO1009" s="215"/>
      <c r="OWP1009" s="215"/>
      <c r="OWQ1009" s="215"/>
      <c r="OWR1009" s="215"/>
      <c r="OWS1009" s="215"/>
      <c r="OWT1009" s="215"/>
      <c r="OWU1009" s="215"/>
      <c r="OWV1009" s="215"/>
      <c r="OWW1009" s="215"/>
      <c r="OWX1009" s="215"/>
      <c r="OWY1009" s="215"/>
      <c r="OWZ1009" s="215"/>
      <c r="OXA1009" s="215"/>
      <c r="OXB1009" s="215"/>
      <c r="OXC1009" s="215"/>
      <c r="OXD1009" s="215"/>
      <c r="OXE1009" s="215"/>
      <c r="OXF1009" s="215"/>
      <c r="OXG1009" s="215"/>
      <c r="OXH1009" s="215"/>
      <c r="OXI1009" s="215"/>
      <c r="OXJ1009" s="215"/>
      <c r="OXK1009" s="215"/>
      <c r="OXL1009" s="215"/>
      <c r="OXM1009" s="215"/>
      <c r="OXN1009" s="215"/>
      <c r="OXO1009" s="215"/>
      <c r="OXP1009" s="215"/>
      <c r="OXQ1009" s="215"/>
      <c r="OXR1009" s="215"/>
      <c r="OXS1009" s="215"/>
      <c r="OXT1009" s="215"/>
      <c r="OXU1009" s="215"/>
      <c r="OXV1009" s="215"/>
      <c r="OXW1009" s="215"/>
      <c r="OXX1009" s="215"/>
      <c r="OXY1009" s="215"/>
      <c r="OXZ1009" s="215"/>
      <c r="OYA1009" s="215"/>
      <c r="OYB1009" s="215"/>
      <c r="OYC1009" s="215"/>
      <c r="OYD1009" s="215"/>
      <c r="OYE1009" s="215"/>
      <c r="OYF1009" s="215"/>
      <c r="OYG1009" s="215"/>
      <c r="OYH1009" s="215"/>
      <c r="OYI1009" s="215"/>
      <c r="OYJ1009" s="215"/>
      <c r="OYK1009" s="215"/>
      <c r="OYL1009" s="215"/>
      <c r="OYM1009" s="215"/>
      <c r="OYN1009" s="215"/>
      <c r="OYO1009" s="215"/>
      <c r="OYP1009" s="215"/>
      <c r="OYQ1009" s="215"/>
      <c r="OYR1009" s="215"/>
      <c r="OYS1009" s="215"/>
      <c r="OYT1009" s="215"/>
      <c r="OYU1009" s="215"/>
      <c r="OYV1009" s="215"/>
      <c r="OYW1009" s="215"/>
      <c r="OYX1009" s="215"/>
      <c r="OYY1009" s="215"/>
      <c r="OYZ1009" s="215"/>
      <c r="OZA1009" s="215"/>
      <c r="OZB1009" s="215"/>
      <c r="OZC1009" s="215"/>
      <c r="OZD1009" s="215"/>
      <c r="OZE1009" s="215"/>
      <c r="OZF1009" s="215"/>
      <c r="OZG1009" s="215"/>
      <c r="OZH1009" s="215"/>
      <c r="OZI1009" s="215"/>
      <c r="OZJ1009" s="215"/>
      <c r="OZK1009" s="215"/>
      <c r="OZL1009" s="215"/>
      <c r="OZM1009" s="215"/>
      <c r="OZN1009" s="215"/>
      <c r="OZO1009" s="215"/>
      <c r="OZP1009" s="215"/>
      <c r="OZQ1009" s="215"/>
      <c r="OZR1009" s="215"/>
      <c r="OZS1009" s="215"/>
      <c r="OZT1009" s="215"/>
      <c r="OZU1009" s="215"/>
      <c r="OZV1009" s="215"/>
      <c r="OZW1009" s="215"/>
      <c r="OZX1009" s="215"/>
      <c r="OZY1009" s="215"/>
      <c r="OZZ1009" s="215"/>
      <c r="PAA1009" s="215"/>
      <c r="PAB1009" s="215"/>
      <c r="PAC1009" s="215"/>
      <c r="PAD1009" s="215"/>
      <c r="PAE1009" s="215"/>
      <c r="PAF1009" s="215"/>
      <c r="PAG1009" s="215"/>
      <c r="PAH1009" s="215"/>
      <c r="PAI1009" s="215"/>
      <c r="PAJ1009" s="215"/>
      <c r="PAK1009" s="215"/>
      <c r="PAL1009" s="215"/>
      <c r="PAM1009" s="215"/>
      <c r="PAN1009" s="215"/>
      <c r="PAO1009" s="215"/>
      <c r="PAP1009" s="215"/>
      <c r="PAQ1009" s="215"/>
      <c r="PAR1009" s="215"/>
      <c r="PAS1009" s="215"/>
      <c r="PAT1009" s="215"/>
      <c r="PAU1009" s="215"/>
      <c r="PAV1009" s="215"/>
      <c r="PAW1009" s="215"/>
      <c r="PAX1009" s="215"/>
      <c r="PAY1009" s="215"/>
      <c r="PAZ1009" s="215"/>
      <c r="PBA1009" s="215"/>
      <c r="PBB1009" s="215"/>
      <c r="PBC1009" s="215"/>
      <c r="PBD1009" s="215"/>
      <c r="PBE1009" s="215"/>
      <c r="PBF1009" s="215"/>
      <c r="PBG1009" s="215"/>
      <c r="PBH1009" s="215"/>
      <c r="PBI1009" s="215"/>
      <c r="PBJ1009" s="215"/>
      <c r="PBK1009" s="215"/>
      <c r="PBL1009" s="215"/>
      <c r="PBM1009" s="215"/>
      <c r="PBN1009" s="215"/>
      <c r="PBO1009" s="215"/>
      <c r="PBP1009" s="215"/>
      <c r="PBQ1009" s="215"/>
      <c r="PBR1009" s="215"/>
      <c r="PBS1009" s="215"/>
      <c r="PBT1009" s="215"/>
      <c r="PBU1009" s="215"/>
      <c r="PBV1009" s="215"/>
      <c r="PBW1009" s="215"/>
      <c r="PBX1009" s="215"/>
      <c r="PBY1009" s="215"/>
      <c r="PBZ1009" s="215"/>
      <c r="PCA1009" s="215"/>
      <c r="PCB1009" s="215"/>
      <c r="PCC1009" s="215"/>
      <c r="PCD1009" s="215"/>
      <c r="PCE1009" s="215"/>
      <c r="PCF1009" s="215"/>
      <c r="PCG1009" s="215"/>
      <c r="PCH1009" s="215"/>
      <c r="PCI1009" s="215"/>
      <c r="PCJ1009" s="215"/>
      <c r="PCK1009" s="215"/>
      <c r="PCL1009" s="215"/>
      <c r="PCM1009" s="215"/>
      <c r="PCN1009" s="215"/>
      <c r="PCO1009" s="215"/>
      <c r="PCP1009" s="215"/>
      <c r="PCQ1009" s="215"/>
      <c r="PCR1009" s="215"/>
      <c r="PCS1009" s="215"/>
      <c r="PCT1009" s="215"/>
      <c r="PCU1009" s="215"/>
      <c r="PCV1009" s="215"/>
      <c r="PCW1009" s="215"/>
      <c r="PCX1009" s="215"/>
      <c r="PCY1009" s="215"/>
      <c r="PCZ1009" s="215"/>
      <c r="PDA1009" s="215"/>
      <c r="PDB1009" s="215"/>
      <c r="PDC1009" s="215"/>
      <c r="PDD1009" s="215"/>
      <c r="PDE1009" s="215"/>
      <c r="PDF1009" s="215"/>
      <c r="PDG1009" s="215"/>
      <c r="PDH1009" s="215"/>
      <c r="PDI1009" s="215"/>
      <c r="PDJ1009" s="215"/>
      <c r="PDK1009" s="215"/>
      <c r="PDL1009" s="215"/>
      <c r="PDM1009" s="215"/>
      <c r="PDN1009" s="215"/>
      <c r="PDO1009" s="215"/>
      <c r="PDP1009" s="215"/>
      <c r="PDQ1009" s="215"/>
      <c r="PDR1009" s="215"/>
      <c r="PDS1009" s="215"/>
      <c r="PDT1009" s="215"/>
      <c r="PDU1009" s="215"/>
      <c r="PDV1009" s="215"/>
      <c r="PDW1009" s="215"/>
      <c r="PDX1009" s="215"/>
      <c r="PDY1009" s="215"/>
      <c r="PDZ1009" s="215"/>
      <c r="PEA1009" s="215"/>
      <c r="PEB1009" s="215"/>
      <c r="PEC1009" s="215"/>
      <c r="PED1009" s="215"/>
      <c r="PEE1009" s="215"/>
      <c r="PEF1009" s="215"/>
      <c r="PEG1009" s="215"/>
      <c r="PEH1009" s="215"/>
      <c r="PEI1009" s="215"/>
      <c r="PEJ1009" s="215"/>
      <c r="PEK1009" s="215"/>
      <c r="PEL1009" s="215"/>
      <c r="PEM1009" s="215"/>
      <c r="PEN1009" s="215"/>
      <c r="PEO1009" s="215"/>
      <c r="PEP1009" s="215"/>
      <c r="PEQ1009" s="215"/>
      <c r="PER1009" s="215"/>
      <c r="PES1009" s="215"/>
      <c r="PET1009" s="215"/>
      <c r="PEU1009" s="215"/>
      <c r="PEV1009" s="215"/>
      <c r="PEW1009" s="215"/>
      <c r="PEX1009" s="215"/>
      <c r="PEY1009" s="215"/>
      <c r="PEZ1009" s="215"/>
      <c r="PFA1009" s="215"/>
      <c r="PFB1009" s="215"/>
      <c r="PFC1009" s="215"/>
      <c r="PFD1009" s="215"/>
      <c r="PFE1009" s="215"/>
      <c r="PFF1009" s="215"/>
      <c r="PFG1009" s="215"/>
      <c r="PFH1009" s="215"/>
      <c r="PFI1009" s="215"/>
      <c r="PFJ1009" s="215"/>
      <c r="PFK1009" s="215"/>
      <c r="PFL1009" s="215"/>
      <c r="PFM1009" s="215"/>
      <c r="PFN1009" s="215"/>
      <c r="PFO1009" s="215"/>
      <c r="PFP1009" s="215"/>
      <c r="PFQ1009" s="215"/>
      <c r="PFR1009" s="215"/>
      <c r="PFS1009" s="215"/>
      <c r="PFT1009" s="215"/>
      <c r="PFU1009" s="215"/>
      <c r="PFV1009" s="215"/>
      <c r="PFW1009" s="215"/>
      <c r="PFX1009" s="215"/>
      <c r="PFY1009" s="215"/>
      <c r="PFZ1009" s="215"/>
      <c r="PGA1009" s="215"/>
      <c r="PGB1009" s="215"/>
      <c r="PGC1009" s="215"/>
      <c r="PGD1009" s="215"/>
      <c r="PGE1009" s="215"/>
      <c r="PGF1009" s="215"/>
      <c r="PGG1009" s="215"/>
      <c r="PGH1009" s="215"/>
      <c r="PGI1009" s="215"/>
      <c r="PGJ1009" s="215"/>
      <c r="PGK1009" s="215"/>
      <c r="PGL1009" s="215"/>
      <c r="PGM1009" s="215"/>
      <c r="PGN1009" s="215"/>
      <c r="PGO1009" s="215"/>
      <c r="PGP1009" s="215"/>
      <c r="PGQ1009" s="215"/>
      <c r="PGR1009" s="215"/>
      <c r="PGS1009" s="215"/>
      <c r="PGT1009" s="215"/>
      <c r="PGU1009" s="215"/>
      <c r="PGV1009" s="215"/>
      <c r="PGW1009" s="215"/>
      <c r="PGX1009" s="215"/>
      <c r="PGY1009" s="215"/>
      <c r="PGZ1009" s="215"/>
      <c r="PHA1009" s="215"/>
      <c r="PHB1009" s="215"/>
      <c r="PHC1009" s="215"/>
      <c r="PHD1009" s="215"/>
      <c r="PHE1009" s="215"/>
      <c r="PHF1009" s="215"/>
      <c r="PHG1009" s="215"/>
      <c r="PHH1009" s="215"/>
      <c r="PHI1009" s="215"/>
      <c r="PHJ1009" s="215"/>
      <c r="PHK1009" s="215"/>
      <c r="PHL1009" s="215"/>
      <c r="PHM1009" s="215"/>
      <c r="PHN1009" s="215"/>
      <c r="PHO1009" s="215"/>
      <c r="PHP1009" s="215"/>
      <c r="PHQ1009" s="215"/>
      <c r="PHR1009" s="215"/>
      <c r="PHS1009" s="215"/>
      <c r="PHT1009" s="215"/>
      <c r="PHU1009" s="215"/>
      <c r="PHV1009" s="215"/>
      <c r="PHW1009" s="215"/>
      <c r="PHX1009" s="215"/>
      <c r="PHY1009" s="215"/>
      <c r="PHZ1009" s="215"/>
      <c r="PIA1009" s="215"/>
      <c r="PIB1009" s="215"/>
      <c r="PIC1009" s="215"/>
      <c r="PID1009" s="215"/>
      <c r="PIE1009" s="215"/>
      <c r="PIF1009" s="215"/>
      <c r="PIG1009" s="215"/>
      <c r="PIH1009" s="215"/>
      <c r="PII1009" s="215"/>
      <c r="PIJ1009" s="215"/>
      <c r="PIK1009" s="215"/>
      <c r="PIL1009" s="215"/>
      <c r="PIM1009" s="215"/>
      <c r="PIN1009" s="215"/>
      <c r="PIO1009" s="215"/>
      <c r="PIP1009" s="215"/>
      <c r="PIQ1009" s="215"/>
      <c r="PIR1009" s="215"/>
      <c r="PIS1009" s="215"/>
      <c r="PIT1009" s="215"/>
      <c r="PIU1009" s="215"/>
      <c r="PIV1009" s="215"/>
      <c r="PIW1009" s="215"/>
      <c r="PIX1009" s="215"/>
      <c r="PIY1009" s="215"/>
      <c r="PIZ1009" s="215"/>
      <c r="PJA1009" s="215"/>
      <c r="PJB1009" s="215"/>
      <c r="PJC1009" s="215"/>
      <c r="PJD1009" s="215"/>
      <c r="PJE1009" s="215"/>
      <c r="PJF1009" s="215"/>
      <c r="PJG1009" s="215"/>
      <c r="PJH1009" s="215"/>
      <c r="PJI1009" s="215"/>
      <c r="PJJ1009" s="215"/>
      <c r="PJK1009" s="215"/>
      <c r="PJL1009" s="215"/>
      <c r="PJM1009" s="215"/>
      <c r="PJN1009" s="215"/>
      <c r="PJO1009" s="215"/>
      <c r="PJP1009" s="215"/>
      <c r="PJQ1009" s="215"/>
      <c r="PJR1009" s="215"/>
      <c r="PJS1009" s="215"/>
      <c r="PJT1009" s="215"/>
      <c r="PJU1009" s="215"/>
      <c r="PJV1009" s="215"/>
      <c r="PJW1009" s="215"/>
      <c r="PJX1009" s="215"/>
      <c r="PJY1009" s="215"/>
      <c r="PJZ1009" s="215"/>
      <c r="PKA1009" s="215"/>
      <c r="PKB1009" s="215"/>
      <c r="PKC1009" s="215"/>
      <c r="PKD1009" s="215"/>
      <c r="PKE1009" s="215"/>
      <c r="PKF1009" s="215"/>
      <c r="PKG1009" s="215"/>
      <c r="PKH1009" s="215"/>
      <c r="PKI1009" s="215"/>
      <c r="PKJ1009" s="215"/>
      <c r="PKK1009" s="215"/>
      <c r="PKL1009" s="215"/>
      <c r="PKM1009" s="215"/>
      <c r="PKN1009" s="215"/>
      <c r="PKO1009" s="215"/>
      <c r="PKP1009" s="215"/>
      <c r="PKQ1009" s="215"/>
      <c r="PKR1009" s="215"/>
      <c r="PKS1009" s="215"/>
      <c r="PKT1009" s="215"/>
      <c r="PKU1009" s="215"/>
      <c r="PKV1009" s="215"/>
      <c r="PKW1009" s="215"/>
      <c r="PKX1009" s="215"/>
      <c r="PKY1009" s="215"/>
      <c r="PKZ1009" s="215"/>
      <c r="PLA1009" s="215"/>
      <c r="PLB1009" s="215"/>
      <c r="PLC1009" s="215"/>
      <c r="PLD1009" s="215"/>
      <c r="PLE1009" s="215"/>
      <c r="PLF1009" s="215"/>
      <c r="PLG1009" s="215"/>
      <c r="PLH1009" s="215"/>
      <c r="PLI1009" s="215"/>
      <c r="PLJ1009" s="215"/>
      <c r="PLK1009" s="215"/>
      <c r="PLL1009" s="215"/>
      <c r="PLM1009" s="215"/>
      <c r="PLN1009" s="215"/>
      <c r="PLO1009" s="215"/>
      <c r="PLP1009" s="215"/>
      <c r="PLQ1009" s="215"/>
      <c r="PLR1009" s="215"/>
      <c r="PLS1009" s="215"/>
      <c r="PLT1009" s="215"/>
      <c r="PLU1009" s="215"/>
      <c r="PLV1009" s="215"/>
      <c r="PLW1009" s="215"/>
      <c r="PLX1009" s="215"/>
      <c r="PLY1009" s="215"/>
      <c r="PLZ1009" s="215"/>
      <c r="PMA1009" s="215"/>
      <c r="PMB1009" s="215"/>
      <c r="PMC1009" s="215"/>
      <c r="PMD1009" s="215"/>
      <c r="PME1009" s="215"/>
      <c r="PMF1009" s="215"/>
      <c r="PMG1009" s="215"/>
      <c r="PMH1009" s="215"/>
      <c r="PMI1009" s="215"/>
      <c r="PMJ1009" s="215"/>
      <c r="PMK1009" s="215"/>
      <c r="PML1009" s="215"/>
      <c r="PMM1009" s="215"/>
      <c r="PMN1009" s="215"/>
      <c r="PMO1009" s="215"/>
      <c r="PMP1009" s="215"/>
      <c r="PMQ1009" s="215"/>
      <c r="PMR1009" s="215"/>
      <c r="PMS1009" s="215"/>
      <c r="PMT1009" s="215"/>
      <c r="PMU1009" s="215"/>
      <c r="PMV1009" s="215"/>
      <c r="PMW1009" s="215"/>
      <c r="PMX1009" s="215"/>
      <c r="PMY1009" s="215"/>
      <c r="PMZ1009" s="215"/>
      <c r="PNA1009" s="215"/>
      <c r="PNB1009" s="215"/>
      <c r="PNC1009" s="215"/>
      <c r="PND1009" s="215"/>
      <c r="PNE1009" s="215"/>
      <c r="PNF1009" s="215"/>
      <c r="PNG1009" s="215"/>
      <c r="PNH1009" s="215"/>
      <c r="PNI1009" s="215"/>
      <c r="PNJ1009" s="215"/>
      <c r="PNK1009" s="215"/>
      <c r="PNL1009" s="215"/>
      <c r="PNM1009" s="215"/>
      <c r="PNN1009" s="215"/>
      <c r="PNO1009" s="215"/>
      <c r="PNP1009" s="215"/>
      <c r="PNQ1009" s="215"/>
      <c r="PNR1009" s="215"/>
      <c r="PNS1009" s="215"/>
      <c r="PNT1009" s="215"/>
      <c r="PNU1009" s="215"/>
      <c r="PNV1009" s="215"/>
      <c r="PNW1009" s="215"/>
      <c r="PNX1009" s="215"/>
      <c r="PNY1009" s="215"/>
      <c r="PNZ1009" s="215"/>
      <c r="POA1009" s="215"/>
      <c r="POB1009" s="215"/>
      <c r="POC1009" s="215"/>
      <c r="POD1009" s="215"/>
      <c r="POE1009" s="215"/>
      <c r="POF1009" s="215"/>
      <c r="POG1009" s="215"/>
      <c r="POH1009" s="215"/>
      <c r="POI1009" s="215"/>
      <c r="POJ1009" s="215"/>
      <c r="POK1009" s="215"/>
      <c r="POL1009" s="215"/>
      <c r="POM1009" s="215"/>
      <c r="PON1009" s="215"/>
      <c r="POO1009" s="215"/>
      <c r="POP1009" s="215"/>
      <c r="POQ1009" s="215"/>
      <c r="POR1009" s="215"/>
      <c r="POS1009" s="215"/>
      <c r="POT1009" s="215"/>
      <c r="POU1009" s="215"/>
      <c r="POV1009" s="215"/>
      <c r="POW1009" s="215"/>
      <c r="POX1009" s="215"/>
      <c r="POY1009" s="215"/>
      <c r="POZ1009" s="215"/>
      <c r="PPA1009" s="215"/>
      <c r="PPB1009" s="215"/>
      <c r="PPC1009" s="215"/>
      <c r="PPD1009" s="215"/>
      <c r="PPE1009" s="215"/>
      <c r="PPF1009" s="215"/>
      <c r="PPG1009" s="215"/>
      <c r="PPH1009" s="215"/>
      <c r="PPI1009" s="215"/>
      <c r="PPJ1009" s="215"/>
      <c r="PPK1009" s="215"/>
      <c r="PPL1009" s="215"/>
      <c r="PPM1009" s="215"/>
      <c r="PPN1009" s="215"/>
      <c r="PPO1009" s="215"/>
      <c r="PPP1009" s="215"/>
      <c r="PPQ1009" s="215"/>
      <c r="PPR1009" s="215"/>
      <c r="PPS1009" s="215"/>
      <c r="PPT1009" s="215"/>
      <c r="PPU1009" s="215"/>
      <c r="PPV1009" s="215"/>
      <c r="PPW1009" s="215"/>
      <c r="PPX1009" s="215"/>
      <c r="PPY1009" s="215"/>
      <c r="PPZ1009" s="215"/>
      <c r="PQA1009" s="215"/>
      <c r="PQB1009" s="215"/>
      <c r="PQC1009" s="215"/>
      <c r="PQD1009" s="215"/>
      <c r="PQE1009" s="215"/>
      <c r="PQF1009" s="215"/>
      <c r="PQG1009" s="215"/>
      <c r="PQH1009" s="215"/>
      <c r="PQI1009" s="215"/>
      <c r="PQJ1009" s="215"/>
      <c r="PQK1009" s="215"/>
      <c r="PQL1009" s="215"/>
      <c r="PQM1009" s="215"/>
      <c r="PQN1009" s="215"/>
      <c r="PQO1009" s="215"/>
      <c r="PQP1009" s="215"/>
      <c r="PQQ1009" s="215"/>
      <c r="PQR1009" s="215"/>
      <c r="PQS1009" s="215"/>
      <c r="PQT1009" s="215"/>
      <c r="PQU1009" s="215"/>
      <c r="PQV1009" s="215"/>
      <c r="PQW1009" s="215"/>
      <c r="PQX1009" s="215"/>
      <c r="PQY1009" s="215"/>
      <c r="PQZ1009" s="215"/>
      <c r="PRA1009" s="215"/>
      <c r="PRB1009" s="215"/>
      <c r="PRC1009" s="215"/>
      <c r="PRD1009" s="215"/>
      <c r="PRE1009" s="215"/>
      <c r="PRF1009" s="215"/>
      <c r="PRG1009" s="215"/>
      <c r="PRH1009" s="215"/>
      <c r="PRI1009" s="215"/>
      <c r="PRJ1009" s="215"/>
      <c r="PRK1009" s="215"/>
      <c r="PRL1009" s="215"/>
      <c r="PRM1009" s="215"/>
      <c r="PRN1009" s="215"/>
      <c r="PRO1009" s="215"/>
      <c r="PRP1009" s="215"/>
      <c r="PRQ1009" s="215"/>
      <c r="PRR1009" s="215"/>
      <c r="PRS1009" s="215"/>
      <c r="PRT1009" s="215"/>
      <c r="PRU1009" s="215"/>
      <c r="PRV1009" s="215"/>
      <c r="PRW1009" s="215"/>
      <c r="PRX1009" s="215"/>
      <c r="PRY1009" s="215"/>
      <c r="PRZ1009" s="215"/>
      <c r="PSA1009" s="215"/>
      <c r="PSB1009" s="215"/>
      <c r="PSC1009" s="215"/>
      <c r="PSD1009" s="215"/>
      <c r="PSE1009" s="215"/>
      <c r="PSF1009" s="215"/>
      <c r="PSG1009" s="215"/>
      <c r="PSH1009" s="215"/>
      <c r="PSI1009" s="215"/>
      <c r="PSJ1009" s="215"/>
      <c r="PSK1009" s="215"/>
      <c r="PSL1009" s="215"/>
      <c r="PSM1009" s="215"/>
      <c r="PSN1009" s="215"/>
      <c r="PSO1009" s="215"/>
      <c r="PSP1009" s="215"/>
      <c r="PSQ1009" s="215"/>
      <c r="PSR1009" s="215"/>
      <c r="PSS1009" s="215"/>
      <c r="PST1009" s="215"/>
      <c r="PSU1009" s="215"/>
      <c r="PSV1009" s="215"/>
      <c r="PSW1009" s="215"/>
      <c r="PSX1009" s="215"/>
      <c r="PSY1009" s="215"/>
      <c r="PSZ1009" s="215"/>
      <c r="PTA1009" s="215"/>
      <c r="PTB1009" s="215"/>
      <c r="PTC1009" s="215"/>
      <c r="PTD1009" s="215"/>
      <c r="PTE1009" s="215"/>
      <c r="PTF1009" s="215"/>
      <c r="PTG1009" s="215"/>
      <c r="PTH1009" s="215"/>
      <c r="PTI1009" s="215"/>
      <c r="PTJ1009" s="215"/>
      <c r="PTK1009" s="215"/>
      <c r="PTL1009" s="215"/>
      <c r="PTM1009" s="215"/>
      <c r="PTN1009" s="215"/>
      <c r="PTO1009" s="215"/>
      <c r="PTP1009" s="215"/>
      <c r="PTQ1009" s="215"/>
      <c r="PTR1009" s="215"/>
      <c r="PTS1009" s="215"/>
      <c r="PTT1009" s="215"/>
      <c r="PTU1009" s="215"/>
      <c r="PTV1009" s="215"/>
      <c r="PTW1009" s="215"/>
      <c r="PTX1009" s="215"/>
      <c r="PTY1009" s="215"/>
      <c r="PTZ1009" s="215"/>
      <c r="PUA1009" s="215"/>
      <c r="PUB1009" s="215"/>
      <c r="PUC1009" s="215"/>
      <c r="PUD1009" s="215"/>
      <c r="PUE1009" s="215"/>
      <c r="PUF1009" s="215"/>
      <c r="PUG1009" s="215"/>
      <c r="PUH1009" s="215"/>
      <c r="PUI1009" s="215"/>
      <c r="PUJ1009" s="215"/>
      <c r="PUK1009" s="215"/>
      <c r="PUL1009" s="215"/>
      <c r="PUM1009" s="215"/>
      <c r="PUN1009" s="215"/>
      <c r="PUO1009" s="215"/>
      <c r="PUP1009" s="215"/>
      <c r="PUQ1009" s="215"/>
      <c r="PUR1009" s="215"/>
      <c r="PUS1009" s="215"/>
      <c r="PUT1009" s="215"/>
      <c r="PUU1009" s="215"/>
      <c r="PUV1009" s="215"/>
      <c r="PUW1009" s="215"/>
      <c r="PUX1009" s="215"/>
      <c r="PUY1009" s="215"/>
      <c r="PUZ1009" s="215"/>
      <c r="PVA1009" s="215"/>
      <c r="PVB1009" s="215"/>
      <c r="PVC1009" s="215"/>
      <c r="PVD1009" s="215"/>
      <c r="PVE1009" s="215"/>
      <c r="PVF1009" s="215"/>
      <c r="PVG1009" s="215"/>
      <c r="PVH1009" s="215"/>
      <c r="PVI1009" s="215"/>
      <c r="PVJ1009" s="215"/>
      <c r="PVK1009" s="215"/>
      <c r="PVL1009" s="215"/>
      <c r="PVM1009" s="215"/>
      <c r="PVN1009" s="215"/>
      <c r="PVO1009" s="215"/>
      <c r="PVP1009" s="215"/>
      <c r="PVQ1009" s="215"/>
      <c r="PVR1009" s="215"/>
      <c r="PVS1009" s="215"/>
      <c r="PVT1009" s="215"/>
      <c r="PVU1009" s="215"/>
      <c r="PVV1009" s="215"/>
      <c r="PVW1009" s="215"/>
      <c r="PVX1009" s="215"/>
      <c r="PVY1009" s="215"/>
      <c r="PVZ1009" s="215"/>
      <c r="PWA1009" s="215"/>
      <c r="PWB1009" s="215"/>
      <c r="PWC1009" s="215"/>
      <c r="PWD1009" s="215"/>
      <c r="PWE1009" s="215"/>
      <c r="PWF1009" s="215"/>
      <c r="PWG1009" s="215"/>
      <c r="PWH1009" s="215"/>
      <c r="PWI1009" s="215"/>
      <c r="PWJ1009" s="215"/>
      <c r="PWK1009" s="215"/>
      <c r="PWL1009" s="215"/>
      <c r="PWM1009" s="215"/>
      <c r="PWN1009" s="215"/>
      <c r="PWO1009" s="215"/>
      <c r="PWP1009" s="215"/>
      <c r="PWQ1009" s="215"/>
      <c r="PWR1009" s="215"/>
      <c r="PWS1009" s="215"/>
      <c r="PWT1009" s="215"/>
      <c r="PWU1009" s="215"/>
      <c r="PWV1009" s="215"/>
      <c r="PWW1009" s="215"/>
      <c r="PWX1009" s="215"/>
      <c r="PWY1009" s="215"/>
      <c r="PWZ1009" s="215"/>
      <c r="PXA1009" s="215"/>
      <c r="PXB1009" s="215"/>
      <c r="PXC1009" s="215"/>
      <c r="PXD1009" s="215"/>
      <c r="PXE1009" s="215"/>
      <c r="PXF1009" s="215"/>
      <c r="PXG1009" s="215"/>
      <c r="PXH1009" s="215"/>
      <c r="PXI1009" s="215"/>
      <c r="PXJ1009" s="215"/>
      <c r="PXK1009" s="215"/>
      <c r="PXL1009" s="215"/>
      <c r="PXM1009" s="215"/>
      <c r="PXN1009" s="215"/>
      <c r="PXO1009" s="215"/>
      <c r="PXP1009" s="215"/>
      <c r="PXQ1009" s="215"/>
      <c r="PXR1009" s="215"/>
      <c r="PXS1009" s="215"/>
      <c r="PXT1009" s="215"/>
      <c r="PXU1009" s="215"/>
      <c r="PXV1009" s="215"/>
      <c r="PXW1009" s="215"/>
      <c r="PXX1009" s="215"/>
      <c r="PXY1009" s="215"/>
      <c r="PXZ1009" s="215"/>
      <c r="PYA1009" s="215"/>
      <c r="PYB1009" s="215"/>
      <c r="PYC1009" s="215"/>
      <c r="PYD1009" s="215"/>
      <c r="PYE1009" s="215"/>
      <c r="PYF1009" s="215"/>
      <c r="PYG1009" s="215"/>
      <c r="PYH1009" s="215"/>
      <c r="PYI1009" s="215"/>
      <c r="PYJ1009" s="215"/>
      <c r="PYK1009" s="215"/>
      <c r="PYL1009" s="215"/>
      <c r="PYM1009" s="215"/>
      <c r="PYN1009" s="215"/>
      <c r="PYO1009" s="215"/>
      <c r="PYP1009" s="215"/>
      <c r="PYQ1009" s="215"/>
      <c r="PYR1009" s="215"/>
      <c r="PYS1009" s="215"/>
      <c r="PYT1009" s="215"/>
      <c r="PYU1009" s="215"/>
      <c r="PYV1009" s="215"/>
      <c r="PYW1009" s="215"/>
      <c r="PYX1009" s="215"/>
      <c r="PYY1009" s="215"/>
      <c r="PYZ1009" s="215"/>
      <c r="PZA1009" s="215"/>
      <c r="PZB1009" s="215"/>
      <c r="PZC1009" s="215"/>
      <c r="PZD1009" s="215"/>
      <c r="PZE1009" s="215"/>
      <c r="PZF1009" s="215"/>
      <c r="PZG1009" s="215"/>
      <c r="PZH1009" s="215"/>
      <c r="PZI1009" s="215"/>
      <c r="PZJ1009" s="215"/>
      <c r="PZK1009" s="215"/>
      <c r="PZL1009" s="215"/>
      <c r="PZM1009" s="215"/>
      <c r="PZN1009" s="215"/>
      <c r="PZO1009" s="215"/>
      <c r="PZP1009" s="215"/>
      <c r="PZQ1009" s="215"/>
      <c r="PZR1009" s="215"/>
      <c r="PZS1009" s="215"/>
      <c r="PZT1009" s="215"/>
      <c r="PZU1009" s="215"/>
      <c r="PZV1009" s="215"/>
      <c r="PZW1009" s="215"/>
      <c r="PZX1009" s="215"/>
      <c r="PZY1009" s="215"/>
      <c r="PZZ1009" s="215"/>
      <c r="QAA1009" s="215"/>
      <c r="QAB1009" s="215"/>
      <c r="QAC1009" s="215"/>
      <c r="QAD1009" s="215"/>
      <c r="QAE1009" s="215"/>
      <c r="QAF1009" s="215"/>
      <c r="QAG1009" s="215"/>
      <c r="QAH1009" s="215"/>
      <c r="QAI1009" s="215"/>
      <c r="QAJ1009" s="215"/>
      <c r="QAK1009" s="215"/>
      <c r="QAL1009" s="215"/>
      <c r="QAM1009" s="215"/>
      <c r="QAN1009" s="215"/>
      <c r="QAO1009" s="215"/>
      <c r="QAP1009" s="215"/>
      <c r="QAQ1009" s="215"/>
      <c r="QAR1009" s="215"/>
      <c r="QAS1009" s="215"/>
      <c r="QAT1009" s="215"/>
      <c r="QAU1009" s="215"/>
      <c r="QAV1009" s="215"/>
      <c r="QAW1009" s="215"/>
      <c r="QAX1009" s="215"/>
      <c r="QAY1009" s="215"/>
      <c r="QAZ1009" s="215"/>
      <c r="QBA1009" s="215"/>
      <c r="QBB1009" s="215"/>
      <c r="QBC1009" s="215"/>
      <c r="QBD1009" s="215"/>
      <c r="QBE1009" s="215"/>
      <c r="QBF1009" s="215"/>
      <c r="QBG1009" s="215"/>
      <c r="QBH1009" s="215"/>
      <c r="QBI1009" s="215"/>
      <c r="QBJ1009" s="215"/>
      <c r="QBK1009" s="215"/>
      <c r="QBL1009" s="215"/>
      <c r="QBM1009" s="215"/>
      <c r="QBN1009" s="215"/>
      <c r="QBO1009" s="215"/>
      <c r="QBP1009" s="215"/>
      <c r="QBQ1009" s="215"/>
      <c r="QBR1009" s="215"/>
      <c r="QBS1009" s="215"/>
      <c r="QBT1009" s="215"/>
      <c r="QBU1009" s="215"/>
      <c r="QBV1009" s="215"/>
      <c r="QBW1009" s="215"/>
      <c r="QBX1009" s="215"/>
      <c r="QBY1009" s="215"/>
      <c r="QBZ1009" s="215"/>
      <c r="QCA1009" s="215"/>
      <c r="QCB1009" s="215"/>
      <c r="QCC1009" s="215"/>
      <c r="QCD1009" s="215"/>
      <c r="QCE1009" s="215"/>
      <c r="QCF1009" s="215"/>
      <c r="QCG1009" s="215"/>
      <c r="QCH1009" s="215"/>
      <c r="QCI1009" s="215"/>
      <c r="QCJ1009" s="215"/>
      <c r="QCK1009" s="215"/>
      <c r="QCL1009" s="215"/>
      <c r="QCM1009" s="215"/>
      <c r="QCN1009" s="215"/>
      <c r="QCO1009" s="215"/>
      <c r="QCP1009" s="215"/>
      <c r="QCQ1009" s="215"/>
      <c r="QCR1009" s="215"/>
      <c r="QCS1009" s="215"/>
      <c r="QCT1009" s="215"/>
      <c r="QCU1009" s="215"/>
      <c r="QCV1009" s="215"/>
      <c r="QCW1009" s="215"/>
      <c r="QCX1009" s="215"/>
      <c r="QCY1009" s="215"/>
      <c r="QCZ1009" s="215"/>
      <c r="QDA1009" s="215"/>
      <c r="QDB1009" s="215"/>
      <c r="QDC1009" s="215"/>
      <c r="QDD1009" s="215"/>
      <c r="QDE1009" s="215"/>
      <c r="QDF1009" s="215"/>
      <c r="QDG1009" s="215"/>
      <c r="QDH1009" s="215"/>
      <c r="QDI1009" s="215"/>
      <c r="QDJ1009" s="215"/>
      <c r="QDK1009" s="215"/>
      <c r="QDL1009" s="215"/>
      <c r="QDM1009" s="215"/>
      <c r="QDN1009" s="215"/>
      <c r="QDO1009" s="215"/>
      <c r="QDP1009" s="215"/>
      <c r="QDQ1009" s="215"/>
      <c r="QDR1009" s="215"/>
      <c r="QDS1009" s="215"/>
      <c r="QDT1009" s="215"/>
      <c r="QDU1009" s="215"/>
      <c r="QDV1009" s="215"/>
      <c r="QDW1009" s="215"/>
      <c r="QDX1009" s="215"/>
      <c r="QDY1009" s="215"/>
      <c r="QDZ1009" s="215"/>
      <c r="QEA1009" s="215"/>
      <c r="QEB1009" s="215"/>
      <c r="QEC1009" s="215"/>
      <c r="QED1009" s="215"/>
      <c r="QEE1009" s="215"/>
      <c r="QEF1009" s="215"/>
      <c r="QEG1009" s="215"/>
      <c r="QEH1009" s="215"/>
      <c r="QEI1009" s="215"/>
      <c r="QEJ1009" s="215"/>
      <c r="QEK1009" s="215"/>
      <c r="QEL1009" s="215"/>
      <c r="QEM1009" s="215"/>
      <c r="QEN1009" s="215"/>
      <c r="QEO1009" s="215"/>
      <c r="QEP1009" s="215"/>
      <c r="QEQ1009" s="215"/>
      <c r="QER1009" s="215"/>
      <c r="QES1009" s="215"/>
      <c r="QET1009" s="215"/>
      <c r="QEU1009" s="215"/>
      <c r="QEV1009" s="215"/>
      <c r="QEW1009" s="215"/>
      <c r="QEX1009" s="215"/>
      <c r="QEY1009" s="215"/>
      <c r="QEZ1009" s="215"/>
      <c r="QFA1009" s="215"/>
      <c r="QFB1009" s="215"/>
      <c r="QFC1009" s="215"/>
      <c r="QFD1009" s="215"/>
      <c r="QFE1009" s="215"/>
      <c r="QFF1009" s="215"/>
      <c r="QFG1009" s="215"/>
      <c r="QFH1009" s="215"/>
      <c r="QFI1009" s="215"/>
      <c r="QFJ1009" s="215"/>
      <c r="QFK1009" s="215"/>
      <c r="QFL1009" s="215"/>
      <c r="QFM1009" s="215"/>
      <c r="QFN1009" s="215"/>
      <c r="QFO1009" s="215"/>
      <c r="QFP1009" s="215"/>
      <c r="QFQ1009" s="215"/>
      <c r="QFR1009" s="215"/>
      <c r="QFS1009" s="215"/>
      <c r="QFT1009" s="215"/>
      <c r="QFU1009" s="215"/>
      <c r="QFV1009" s="215"/>
      <c r="QFW1009" s="215"/>
      <c r="QFX1009" s="215"/>
      <c r="QFY1009" s="215"/>
      <c r="QFZ1009" s="215"/>
      <c r="QGA1009" s="215"/>
      <c r="QGB1009" s="215"/>
      <c r="QGC1009" s="215"/>
      <c r="QGD1009" s="215"/>
      <c r="QGE1009" s="215"/>
      <c r="QGF1009" s="215"/>
      <c r="QGG1009" s="215"/>
      <c r="QGH1009" s="215"/>
      <c r="QGI1009" s="215"/>
      <c r="QGJ1009" s="215"/>
      <c r="QGK1009" s="215"/>
      <c r="QGL1009" s="215"/>
      <c r="QGM1009" s="215"/>
      <c r="QGN1009" s="215"/>
      <c r="QGO1009" s="215"/>
      <c r="QGP1009" s="215"/>
      <c r="QGQ1009" s="215"/>
      <c r="QGR1009" s="215"/>
      <c r="QGS1009" s="215"/>
      <c r="QGT1009" s="215"/>
      <c r="QGU1009" s="215"/>
      <c r="QGV1009" s="215"/>
      <c r="QGW1009" s="215"/>
      <c r="QGX1009" s="215"/>
      <c r="QGY1009" s="215"/>
      <c r="QGZ1009" s="215"/>
      <c r="QHA1009" s="215"/>
      <c r="QHB1009" s="215"/>
      <c r="QHC1009" s="215"/>
      <c r="QHD1009" s="215"/>
      <c r="QHE1009" s="215"/>
      <c r="QHF1009" s="215"/>
      <c r="QHG1009" s="215"/>
      <c r="QHH1009" s="215"/>
      <c r="QHI1009" s="215"/>
      <c r="QHJ1009" s="215"/>
      <c r="QHK1009" s="215"/>
      <c r="QHL1009" s="215"/>
      <c r="QHM1009" s="215"/>
      <c r="QHN1009" s="215"/>
      <c r="QHO1009" s="215"/>
      <c r="QHP1009" s="215"/>
      <c r="QHQ1009" s="215"/>
      <c r="QHR1009" s="215"/>
      <c r="QHS1009" s="215"/>
      <c r="QHT1009" s="215"/>
      <c r="QHU1009" s="215"/>
      <c r="QHV1009" s="215"/>
      <c r="QHW1009" s="215"/>
      <c r="QHX1009" s="215"/>
      <c r="QHY1009" s="215"/>
      <c r="QHZ1009" s="215"/>
      <c r="QIA1009" s="215"/>
      <c r="QIB1009" s="215"/>
      <c r="QIC1009" s="215"/>
      <c r="QID1009" s="215"/>
      <c r="QIE1009" s="215"/>
      <c r="QIF1009" s="215"/>
      <c r="QIG1009" s="215"/>
      <c r="QIH1009" s="215"/>
      <c r="QII1009" s="215"/>
      <c r="QIJ1009" s="215"/>
      <c r="QIK1009" s="215"/>
      <c r="QIL1009" s="215"/>
      <c r="QIM1009" s="215"/>
      <c r="QIN1009" s="215"/>
      <c r="QIO1009" s="215"/>
      <c r="QIP1009" s="215"/>
      <c r="QIQ1009" s="215"/>
      <c r="QIR1009" s="215"/>
      <c r="QIS1009" s="215"/>
      <c r="QIT1009" s="215"/>
      <c r="QIU1009" s="215"/>
      <c r="QIV1009" s="215"/>
      <c r="QIW1009" s="215"/>
      <c r="QIX1009" s="215"/>
      <c r="QIY1009" s="215"/>
      <c r="QIZ1009" s="215"/>
      <c r="QJA1009" s="215"/>
      <c r="QJB1009" s="215"/>
      <c r="QJC1009" s="215"/>
      <c r="QJD1009" s="215"/>
      <c r="QJE1009" s="215"/>
      <c r="QJF1009" s="215"/>
      <c r="QJG1009" s="215"/>
      <c r="QJH1009" s="215"/>
      <c r="QJI1009" s="215"/>
      <c r="QJJ1009" s="215"/>
      <c r="QJK1009" s="215"/>
      <c r="QJL1009" s="215"/>
      <c r="QJM1009" s="215"/>
      <c r="QJN1009" s="215"/>
      <c r="QJO1009" s="215"/>
      <c r="QJP1009" s="215"/>
      <c r="QJQ1009" s="215"/>
      <c r="QJR1009" s="215"/>
      <c r="QJS1009" s="215"/>
      <c r="QJT1009" s="215"/>
      <c r="QJU1009" s="215"/>
      <c r="QJV1009" s="215"/>
      <c r="QJW1009" s="215"/>
      <c r="QJX1009" s="215"/>
      <c r="QJY1009" s="215"/>
      <c r="QJZ1009" s="215"/>
      <c r="QKA1009" s="215"/>
      <c r="QKB1009" s="215"/>
      <c r="QKC1009" s="215"/>
      <c r="QKD1009" s="215"/>
      <c r="QKE1009" s="215"/>
      <c r="QKF1009" s="215"/>
      <c r="QKG1009" s="215"/>
      <c r="QKH1009" s="215"/>
      <c r="QKI1009" s="215"/>
      <c r="QKJ1009" s="215"/>
      <c r="QKK1009" s="215"/>
      <c r="QKL1009" s="215"/>
      <c r="QKM1009" s="215"/>
      <c r="QKN1009" s="215"/>
      <c r="QKO1009" s="215"/>
      <c r="QKP1009" s="215"/>
      <c r="QKQ1009" s="215"/>
      <c r="QKR1009" s="215"/>
      <c r="QKS1009" s="215"/>
      <c r="QKT1009" s="215"/>
      <c r="QKU1009" s="215"/>
      <c r="QKV1009" s="215"/>
      <c r="QKW1009" s="215"/>
      <c r="QKX1009" s="215"/>
      <c r="QKY1009" s="215"/>
      <c r="QKZ1009" s="215"/>
      <c r="QLA1009" s="215"/>
      <c r="QLB1009" s="215"/>
      <c r="QLC1009" s="215"/>
      <c r="QLD1009" s="215"/>
      <c r="QLE1009" s="215"/>
      <c r="QLF1009" s="215"/>
      <c r="QLG1009" s="215"/>
      <c r="QLH1009" s="215"/>
      <c r="QLI1009" s="215"/>
      <c r="QLJ1009" s="215"/>
      <c r="QLK1009" s="215"/>
      <c r="QLL1009" s="215"/>
      <c r="QLM1009" s="215"/>
      <c r="QLN1009" s="215"/>
      <c r="QLO1009" s="215"/>
      <c r="QLP1009" s="215"/>
      <c r="QLQ1009" s="215"/>
      <c r="QLR1009" s="215"/>
      <c r="QLS1009" s="215"/>
      <c r="QLT1009" s="215"/>
      <c r="QLU1009" s="215"/>
      <c r="QLV1009" s="215"/>
      <c r="QLW1009" s="215"/>
      <c r="QLX1009" s="215"/>
      <c r="QLY1009" s="215"/>
      <c r="QLZ1009" s="215"/>
      <c r="QMA1009" s="215"/>
      <c r="QMB1009" s="215"/>
      <c r="QMC1009" s="215"/>
      <c r="QMD1009" s="215"/>
      <c r="QME1009" s="215"/>
      <c r="QMF1009" s="215"/>
      <c r="QMG1009" s="215"/>
      <c r="QMH1009" s="215"/>
      <c r="QMI1009" s="215"/>
      <c r="QMJ1009" s="215"/>
      <c r="QMK1009" s="215"/>
      <c r="QML1009" s="215"/>
      <c r="QMM1009" s="215"/>
      <c r="QMN1009" s="215"/>
      <c r="QMO1009" s="215"/>
      <c r="QMP1009" s="215"/>
      <c r="QMQ1009" s="215"/>
      <c r="QMR1009" s="215"/>
      <c r="QMS1009" s="215"/>
      <c r="QMT1009" s="215"/>
      <c r="QMU1009" s="215"/>
      <c r="QMV1009" s="215"/>
      <c r="QMW1009" s="215"/>
      <c r="QMX1009" s="215"/>
      <c r="QMY1009" s="215"/>
      <c r="QMZ1009" s="215"/>
      <c r="QNA1009" s="215"/>
      <c r="QNB1009" s="215"/>
      <c r="QNC1009" s="215"/>
      <c r="QND1009" s="215"/>
      <c r="QNE1009" s="215"/>
      <c r="QNF1009" s="215"/>
      <c r="QNG1009" s="215"/>
      <c r="QNH1009" s="215"/>
      <c r="QNI1009" s="215"/>
      <c r="QNJ1009" s="215"/>
      <c r="QNK1009" s="215"/>
      <c r="QNL1009" s="215"/>
      <c r="QNM1009" s="215"/>
      <c r="QNN1009" s="215"/>
      <c r="QNO1009" s="215"/>
      <c r="QNP1009" s="215"/>
      <c r="QNQ1009" s="215"/>
      <c r="QNR1009" s="215"/>
      <c r="QNS1009" s="215"/>
      <c r="QNT1009" s="215"/>
      <c r="QNU1009" s="215"/>
      <c r="QNV1009" s="215"/>
      <c r="QNW1009" s="215"/>
      <c r="QNX1009" s="215"/>
      <c r="QNY1009" s="215"/>
      <c r="QNZ1009" s="215"/>
      <c r="QOA1009" s="215"/>
      <c r="QOB1009" s="215"/>
      <c r="QOC1009" s="215"/>
      <c r="QOD1009" s="215"/>
      <c r="QOE1009" s="215"/>
      <c r="QOF1009" s="215"/>
      <c r="QOG1009" s="215"/>
      <c r="QOH1009" s="215"/>
      <c r="QOI1009" s="215"/>
      <c r="QOJ1009" s="215"/>
      <c r="QOK1009" s="215"/>
      <c r="QOL1009" s="215"/>
      <c r="QOM1009" s="215"/>
      <c r="QON1009" s="215"/>
      <c r="QOO1009" s="215"/>
      <c r="QOP1009" s="215"/>
      <c r="QOQ1009" s="215"/>
      <c r="QOR1009" s="215"/>
      <c r="QOS1009" s="215"/>
      <c r="QOT1009" s="215"/>
      <c r="QOU1009" s="215"/>
      <c r="QOV1009" s="215"/>
      <c r="QOW1009" s="215"/>
      <c r="QOX1009" s="215"/>
      <c r="QOY1009" s="215"/>
      <c r="QOZ1009" s="215"/>
      <c r="QPA1009" s="215"/>
      <c r="QPB1009" s="215"/>
      <c r="QPC1009" s="215"/>
      <c r="QPD1009" s="215"/>
      <c r="QPE1009" s="215"/>
      <c r="QPF1009" s="215"/>
      <c r="QPG1009" s="215"/>
      <c r="QPH1009" s="215"/>
      <c r="QPI1009" s="215"/>
      <c r="QPJ1009" s="215"/>
      <c r="QPK1009" s="215"/>
      <c r="QPL1009" s="215"/>
      <c r="QPM1009" s="215"/>
      <c r="QPN1009" s="215"/>
      <c r="QPO1009" s="215"/>
      <c r="QPP1009" s="215"/>
      <c r="QPQ1009" s="215"/>
      <c r="QPR1009" s="215"/>
      <c r="QPS1009" s="215"/>
      <c r="QPT1009" s="215"/>
      <c r="QPU1009" s="215"/>
      <c r="QPV1009" s="215"/>
      <c r="QPW1009" s="215"/>
      <c r="QPX1009" s="215"/>
      <c r="QPY1009" s="215"/>
      <c r="QPZ1009" s="215"/>
      <c r="QQA1009" s="215"/>
      <c r="QQB1009" s="215"/>
      <c r="QQC1009" s="215"/>
      <c r="QQD1009" s="215"/>
      <c r="QQE1009" s="215"/>
      <c r="QQF1009" s="215"/>
      <c r="QQG1009" s="215"/>
      <c r="QQH1009" s="215"/>
      <c r="QQI1009" s="215"/>
      <c r="QQJ1009" s="215"/>
      <c r="QQK1009" s="215"/>
      <c r="QQL1009" s="215"/>
      <c r="QQM1009" s="215"/>
      <c r="QQN1009" s="215"/>
      <c r="QQO1009" s="215"/>
      <c r="QQP1009" s="215"/>
      <c r="QQQ1009" s="215"/>
      <c r="QQR1009" s="215"/>
      <c r="QQS1009" s="215"/>
      <c r="QQT1009" s="215"/>
      <c r="QQU1009" s="215"/>
      <c r="QQV1009" s="215"/>
      <c r="QQW1009" s="215"/>
      <c r="QQX1009" s="215"/>
      <c r="QQY1009" s="215"/>
      <c r="QQZ1009" s="215"/>
      <c r="QRA1009" s="215"/>
      <c r="QRB1009" s="215"/>
      <c r="QRC1009" s="215"/>
      <c r="QRD1009" s="215"/>
      <c r="QRE1009" s="215"/>
      <c r="QRF1009" s="215"/>
      <c r="QRG1009" s="215"/>
      <c r="QRH1009" s="215"/>
      <c r="QRI1009" s="215"/>
      <c r="QRJ1009" s="215"/>
      <c r="QRK1009" s="215"/>
      <c r="QRL1009" s="215"/>
      <c r="QRM1009" s="215"/>
      <c r="QRN1009" s="215"/>
      <c r="QRO1009" s="215"/>
      <c r="QRP1009" s="215"/>
      <c r="QRQ1009" s="215"/>
      <c r="QRR1009" s="215"/>
      <c r="QRS1009" s="215"/>
      <c r="QRT1009" s="215"/>
      <c r="QRU1009" s="215"/>
      <c r="QRV1009" s="215"/>
      <c r="QRW1009" s="215"/>
      <c r="QRX1009" s="215"/>
      <c r="QRY1009" s="215"/>
      <c r="QRZ1009" s="215"/>
      <c r="QSA1009" s="215"/>
      <c r="QSB1009" s="215"/>
      <c r="QSC1009" s="215"/>
      <c r="QSD1009" s="215"/>
      <c r="QSE1009" s="215"/>
      <c r="QSF1009" s="215"/>
      <c r="QSG1009" s="215"/>
      <c r="QSH1009" s="215"/>
      <c r="QSI1009" s="215"/>
      <c r="QSJ1009" s="215"/>
      <c r="QSK1009" s="215"/>
      <c r="QSL1009" s="215"/>
      <c r="QSM1009" s="215"/>
      <c r="QSN1009" s="215"/>
      <c r="QSO1009" s="215"/>
      <c r="QSP1009" s="215"/>
      <c r="QSQ1009" s="215"/>
      <c r="QSR1009" s="215"/>
      <c r="QSS1009" s="215"/>
      <c r="QST1009" s="215"/>
      <c r="QSU1009" s="215"/>
      <c r="QSV1009" s="215"/>
      <c r="QSW1009" s="215"/>
      <c r="QSX1009" s="215"/>
      <c r="QSY1009" s="215"/>
      <c r="QSZ1009" s="215"/>
      <c r="QTA1009" s="215"/>
      <c r="QTB1009" s="215"/>
      <c r="QTC1009" s="215"/>
      <c r="QTD1009" s="215"/>
      <c r="QTE1009" s="215"/>
      <c r="QTF1009" s="215"/>
      <c r="QTG1009" s="215"/>
      <c r="QTH1009" s="215"/>
      <c r="QTI1009" s="215"/>
      <c r="QTJ1009" s="215"/>
      <c r="QTK1009" s="215"/>
      <c r="QTL1009" s="215"/>
      <c r="QTM1009" s="215"/>
      <c r="QTN1009" s="215"/>
      <c r="QTO1009" s="215"/>
      <c r="QTP1009" s="215"/>
      <c r="QTQ1009" s="215"/>
      <c r="QTR1009" s="215"/>
      <c r="QTS1009" s="215"/>
      <c r="QTT1009" s="215"/>
      <c r="QTU1009" s="215"/>
      <c r="QTV1009" s="215"/>
      <c r="QTW1009" s="215"/>
      <c r="QTX1009" s="215"/>
      <c r="QTY1009" s="215"/>
      <c r="QTZ1009" s="215"/>
      <c r="QUA1009" s="215"/>
      <c r="QUB1009" s="215"/>
      <c r="QUC1009" s="215"/>
      <c r="QUD1009" s="215"/>
      <c r="QUE1009" s="215"/>
      <c r="QUF1009" s="215"/>
      <c r="QUG1009" s="215"/>
      <c r="QUH1009" s="215"/>
      <c r="QUI1009" s="215"/>
      <c r="QUJ1009" s="215"/>
      <c r="QUK1009" s="215"/>
      <c r="QUL1009" s="215"/>
      <c r="QUM1009" s="215"/>
      <c r="QUN1009" s="215"/>
      <c r="QUO1009" s="215"/>
      <c r="QUP1009" s="215"/>
      <c r="QUQ1009" s="215"/>
      <c r="QUR1009" s="215"/>
      <c r="QUS1009" s="215"/>
      <c r="QUT1009" s="215"/>
      <c r="QUU1009" s="215"/>
      <c r="QUV1009" s="215"/>
      <c r="QUW1009" s="215"/>
      <c r="QUX1009" s="215"/>
      <c r="QUY1009" s="215"/>
      <c r="QUZ1009" s="215"/>
      <c r="QVA1009" s="215"/>
      <c r="QVB1009" s="215"/>
      <c r="QVC1009" s="215"/>
      <c r="QVD1009" s="215"/>
      <c r="QVE1009" s="215"/>
      <c r="QVF1009" s="215"/>
      <c r="QVG1009" s="215"/>
      <c r="QVH1009" s="215"/>
      <c r="QVI1009" s="215"/>
      <c r="QVJ1009" s="215"/>
      <c r="QVK1009" s="215"/>
      <c r="QVL1009" s="215"/>
      <c r="QVM1009" s="215"/>
      <c r="QVN1009" s="215"/>
      <c r="QVO1009" s="215"/>
      <c r="QVP1009" s="215"/>
      <c r="QVQ1009" s="215"/>
      <c r="QVR1009" s="215"/>
      <c r="QVS1009" s="215"/>
      <c r="QVT1009" s="215"/>
      <c r="QVU1009" s="215"/>
      <c r="QVV1009" s="215"/>
      <c r="QVW1009" s="215"/>
      <c r="QVX1009" s="215"/>
      <c r="QVY1009" s="215"/>
      <c r="QVZ1009" s="215"/>
      <c r="QWA1009" s="215"/>
      <c r="QWB1009" s="215"/>
      <c r="QWC1009" s="215"/>
      <c r="QWD1009" s="215"/>
      <c r="QWE1009" s="215"/>
      <c r="QWF1009" s="215"/>
      <c r="QWG1009" s="215"/>
      <c r="QWH1009" s="215"/>
      <c r="QWI1009" s="215"/>
      <c r="QWJ1009" s="215"/>
      <c r="QWK1009" s="215"/>
      <c r="QWL1009" s="215"/>
      <c r="QWM1009" s="215"/>
      <c r="QWN1009" s="215"/>
      <c r="QWO1009" s="215"/>
      <c r="QWP1009" s="215"/>
      <c r="QWQ1009" s="215"/>
      <c r="QWR1009" s="215"/>
      <c r="QWS1009" s="215"/>
      <c r="QWT1009" s="215"/>
      <c r="QWU1009" s="215"/>
      <c r="QWV1009" s="215"/>
      <c r="QWW1009" s="215"/>
      <c r="QWX1009" s="215"/>
      <c r="QWY1009" s="215"/>
      <c r="QWZ1009" s="215"/>
      <c r="QXA1009" s="215"/>
      <c r="QXB1009" s="215"/>
      <c r="QXC1009" s="215"/>
      <c r="QXD1009" s="215"/>
      <c r="QXE1009" s="215"/>
      <c r="QXF1009" s="215"/>
      <c r="QXG1009" s="215"/>
      <c r="QXH1009" s="215"/>
      <c r="QXI1009" s="215"/>
      <c r="QXJ1009" s="215"/>
      <c r="QXK1009" s="215"/>
      <c r="QXL1009" s="215"/>
      <c r="QXM1009" s="215"/>
      <c r="QXN1009" s="215"/>
      <c r="QXO1009" s="215"/>
      <c r="QXP1009" s="215"/>
      <c r="QXQ1009" s="215"/>
      <c r="QXR1009" s="215"/>
      <c r="QXS1009" s="215"/>
      <c r="QXT1009" s="215"/>
      <c r="QXU1009" s="215"/>
      <c r="QXV1009" s="215"/>
      <c r="QXW1009" s="215"/>
      <c r="QXX1009" s="215"/>
      <c r="QXY1009" s="215"/>
      <c r="QXZ1009" s="215"/>
      <c r="QYA1009" s="215"/>
      <c r="QYB1009" s="215"/>
      <c r="QYC1009" s="215"/>
      <c r="QYD1009" s="215"/>
      <c r="QYE1009" s="215"/>
      <c r="QYF1009" s="215"/>
      <c r="QYG1009" s="215"/>
      <c r="QYH1009" s="215"/>
      <c r="QYI1009" s="215"/>
      <c r="QYJ1009" s="215"/>
      <c r="QYK1009" s="215"/>
      <c r="QYL1009" s="215"/>
      <c r="QYM1009" s="215"/>
      <c r="QYN1009" s="215"/>
      <c r="QYO1009" s="215"/>
      <c r="QYP1009" s="215"/>
      <c r="QYQ1009" s="215"/>
      <c r="QYR1009" s="215"/>
      <c r="QYS1009" s="215"/>
      <c r="QYT1009" s="215"/>
      <c r="QYU1009" s="215"/>
      <c r="QYV1009" s="215"/>
      <c r="QYW1009" s="215"/>
      <c r="QYX1009" s="215"/>
      <c r="QYY1009" s="215"/>
      <c r="QYZ1009" s="215"/>
      <c r="QZA1009" s="215"/>
      <c r="QZB1009" s="215"/>
      <c r="QZC1009" s="215"/>
      <c r="QZD1009" s="215"/>
      <c r="QZE1009" s="215"/>
      <c r="QZF1009" s="215"/>
      <c r="QZG1009" s="215"/>
      <c r="QZH1009" s="215"/>
      <c r="QZI1009" s="215"/>
      <c r="QZJ1009" s="215"/>
      <c r="QZK1009" s="215"/>
      <c r="QZL1009" s="215"/>
      <c r="QZM1009" s="215"/>
      <c r="QZN1009" s="215"/>
      <c r="QZO1009" s="215"/>
      <c r="QZP1009" s="215"/>
      <c r="QZQ1009" s="215"/>
      <c r="QZR1009" s="215"/>
      <c r="QZS1009" s="215"/>
      <c r="QZT1009" s="215"/>
      <c r="QZU1009" s="215"/>
      <c r="QZV1009" s="215"/>
      <c r="QZW1009" s="215"/>
      <c r="QZX1009" s="215"/>
      <c r="QZY1009" s="215"/>
      <c r="QZZ1009" s="215"/>
      <c r="RAA1009" s="215"/>
      <c r="RAB1009" s="215"/>
      <c r="RAC1009" s="215"/>
      <c r="RAD1009" s="215"/>
      <c r="RAE1009" s="215"/>
      <c r="RAF1009" s="215"/>
      <c r="RAG1009" s="215"/>
      <c r="RAH1009" s="215"/>
      <c r="RAI1009" s="215"/>
      <c r="RAJ1009" s="215"/>
      <c r="RAK1009" s="215"/>
      <c r="RAL1009" s="215"/>
      <c r="RAM1009" s="215"/>
      <c r="RAN1009" s="215"/>
      <c r="RAO1009" s="215"/>
      <c r="RAP1009" s="215"/>
      <c r="RAQ1009" s="215"/>
      <c r="RAR1009" s="215"/>
      <c r="RAS1009" s="215"/>
      <c r="RAT1009" s="215"/>
      <c r="RAU1009" s="215"/>
      <c r="RAV1009" s="215"/>
      <c r="RAW1009" s="215"/>
      <c r="RAX1009" s="215"/>
      <c r="RAY1009" s="215"/>
      <c r="RAZ1009" s="215"/>
      <c r="RBA1009" s="215"/>
      <c r="RBB1009" s="215"/>
      <c r="RBC1009" s="215"/>
      <c r="RBD1009" s="215"/>
      <c r="RBE1009" s="215"/>
      <c r="RBF1009" s="215"/>
      <c r="RBG1009" s="215"/>
      <c r="RBH1009" s="215"/>
      <c r="RBI1009" s="215"/>
      <c r="RBJ1009" s="215"/>
      <c r="RBK1009" s="215"/>
      <c r="RBL1009" s="215"/>
      <c r="RBM1009" s="215"/>
      <c r="RBN1009" s="215"/>
      <c r="RBO1009" s="215"/>
      <c r="RBP1009" s="215"/>
      <c r="RBQ1009" s="215"/>
      <c r="RBR1009" s="215"/>
      <c r="RBS1009" s="215"/>
      <c r="RBT1009" s="215"/>
      <c r="RBU1009" s="215"/>
      <c r="RBV1009" s="215"/>
      <c r="RBW1009" s="215"/>
      <c r="RBX1009" s="215"/>
      <c r="RBY1009" s="215"/>
      <c r="RBZ1009" s="215"/>
      <c r="RCA1009" s="215"/>
      <c r="RCB1009" s="215"/>
      <c r="RCC1009" s="215"/>
      <c r="RCD1009" s="215"/>
      <c r="RCE1009" s="215"/>
      <c r="RCF1009" s="215"/>
      <c r="RCG1009" s="215"/>
      <c r="RCH1009" s="215"/>
      <c r="RCI1009" s="215"/>
      <c r="RCJ1009" s="215"/>
      <c r="RCK1009" s="215"/>
      <c r="RCL1009" s="215"/>
      <c r="RCM1009" s="215"/>
      <c r="RCN1009" s="215"/>
      <c r="RCO1009" s="215"/>
      <c r="RCP1009" s="215"/>
      <c r="RCQ1009" s="215"/>
      <c r="RCR1009" s="215"/>
      <c r="RCS1009" s="215"/>
      <c r="RCT1009" s="215"/>
      <c r="RCU1009" s="215"/>
      <c r="RCV1009" s="215"/>
      <c r="RCW1009" s="215"/>
      <c r="RCX1009" s="215"/>
      <c r="RCY1009" s="215"/>
      <c r="RCZ1009" s="215"/>
      <c r="RDA1009" s="215"/>
      <c r="RDB1009" s="215"/>
      <c r="RDC1009" s="215"/>
      <c r="RDD1009" s="215"/>
      <c r="RDE1009" s="215"/>
      <c r="RDF1009" s="215"/>
      <c r="RDG1009" s="215"/>
      <c r="RDH1009" s="215"/>
      <c r="RDI1009" s="215"/>
      <c r="RDJ1009" s="215"/>
      <c r="RDK1009" s="215"/>
      <c r="RDL1009" s="215"/>
      <c r="RDM1009" s="215"/>
      <c r="RDN1009" s="215"/>
      <c r="RDO1009" s="215"/>
      <c r="RDP1009" s="215"/>
      <c r="RDQ1009" s="215"/>
      <c r="RDR1009" s="215"/>
      <c r="RDS1009" s="215"/>
      <c r="RDT1009" s="215"/>
      <c r="RDU1009" s="215"/>
      <c r="RDV1009" s="215"/>
      <c r="RDW1009" s="215"/>
      <c r="RDX1009" s="215"/>
      <c r="RDY1009" s="215"/>
      <c r="RDZ1009" s="215"/>
      <c r="REA1009" s="215"/>
      <c r="REB1009" s="215"/>
      <c r="REC1009" s="215"/>
      <c r="RED1009" s="215"/>
      <c r="REE1009" s="215"/>
      <c r="REF1009" s="215"/>
      <c r="REG1009" s="215"/>
      <c r="REH1009" s="215"/>
      <c r="REI1009" s="215"/>
      <c r="REJ1009" s="215"/>
      <c r="REK1009" s="215"/>
      <c r="REL1009" s="215"/>
      <c r="REM1009" s="215"/>
      <c r="REN1009" s="215"/>
      <c r="REO1009" s="215"/>
      <c r="REP1009" s="215"/>
      <c r="REQ1009" s="215"/>
      <c r="RER1009" s="215"/>
      <c r="RES1009" s="215"/>
      <c r="RET1009" s="215"/>
      <c r="REU1009" s="215"/>
      <c r="REV1009" s="215"/>
      <c r="REW1009" s="215"/>
      <c r="REX1009" s="215"/>
      <c r="REY1009" s="215"/>
      <c r="REZ1009" s="215"/>
      <c r="RFA1009" s="215"/>
      <c r="RFB1009" s="215"/>
      <c r="RFC1009" s="215"/>
      <c r="RFD1009" s="215"/>
      <c r="RFE1009" s="215"/>
      <c r="RFF1009" s="215"/>
      <c r="RFG1009" s="215"/>
      <c r="RFH1009" s="215"/>
      <c r="RFI1009" s="215"/>
      <c r="RFJ1009" s="215"/>
      <c r="RFK1009" s="215"/>
      <c r="RFL1009" s="215"/>
      <c r="RFM1009" s="215"/>
      <c r="RFN1009" s="215"/>
      <c r="RFO1009" s="215"/>
      <c r="RFP1009" s="215"/>
      <c r="RFQ1009" s="215"/>
      <c r="RFR1009" s="215"/>
      <c r="RFS1009" s="215"/>
      <c r="RFT1009" s="215"/>
      <c r="RFU1009" s="215"/>
      <c r="RFV1009" s="215"/>
      <c r="RFW1009" s="215"/>
      <c r="RFX1009" s="215"/>
      <c r="RFY1009" s="215"/>
      <c r="RFZ1009" s="215"/>
      <c r="RGA1009" s="215"/>
      <c r="RGB1009" s="215"/>
      <c r="RGC1009" s="215"/>
      <c r="RGD1009" s="215"/>
      <c r="RGE1009" s="215"/>
      <c r="RGF1009" s="215"/>
      <c r="RGG1009" s="215"/>
      <c r="RGH1009" s="215"/>
      <c r="RGI1009" s="215"/>
      <c r="RGJ1009" s="215"/>
      <c r="RGK1009" s="215"/>
      <c r="RGL1009" s="215"/>
      <c r="RGM1009" s="215"/>
      <c r="RGN1009" s="215"/>
      <c r="RGO1009" s="215"/>
      <c r="RGP1009" s="215"/>
      <c r="RGQ1009" s="215"/>
      <c r="RGR1009" s="215"/>
      <c r="RGS1009" s="215"/>
      <c r="RGT1009" s="215"/>
      <c r="RGU1009" s="215"/>
      <c r="RGV1009" s="215"/>
      <c r="RGW1009" s="215"/>
      <c r="RGX1009" s="215"/>
      <c r="RGY1009" s="215"/>
      <c r="RGZ1009" s="215"/>
      <c r="RHA1009" s="215"/>
      <c r="RHB1009" s="215"/>
      <c r="RHC1009" s="215"/>
      <c r="RHD1009" s="215"/>
      <c r="RHE1009" s="215"/>
      <c r="RHF1009" s="215"/>
      <c r="RHG1009" s="215"/>
      <c r="RHH1009" s="215"/>
      <c r="RHI1009" s="215"/>
      <c r="RHJ1009" s="215"/>
      <c r="RHK1009" s="215"/>
      <c r="RHL1009" s="215"/>
      <c r="RHM1009" s="215"/>
      <c r="RHN1009" s="215"/>
      <c r="RHO1009" s="215"/>
      <c r="RHP1009" s="215"/>
      <c r="RHQ1009" s="215"/>
      <c r="RHR1009" s="215"/>
      <c r="RHS1009" s="215"/>
      <c r="RHT1009" s="215"/>
      <c r="RHU1009" s="215"/>
      <c r="RHV1009" s="215"/>
      <c r="RHW1009" s="215"/>
      <c r="RHX1009" s="215"/>
      <c r="RHY1009" s="215"/>
      <c r="RHZ1009" s="215"/>
      <c r="RIA1009" s="215"/>
      <c r="RIB1009" s="215"/>
      <c r="RIC1009" s="215"/>
      <c r="RID1009" s="215"/>
      <c r="RIE1009" s="215"/>
      <c r="RIF1009" s="215"/>
      <c r="RIG1009" s="215"/>
      <c r="RIH1009" s="215"/>
      <c r="RII1009" s="215"/>
      <c r="RIJ1009" s="215"/>
      <c r="RIK1009" s="215"/>
      <c r="RIL1009" s="215"/>
      <c r="RIM1009" s="215"/>
      <c r="RIN1009" s="215"/>
      <c r="RIO1009" s="215"/>
      <c r="RIP1009" s="215"/>
      <c r="RIQ1009" s="215"/>
      <c r="RIR1009" s="215"/>
      <c r="RIS1009" s="215"/>
      <c r="RIT1009" s="215"/>
      <c r="RIU1009" s="215"/>
      <c r="RIV1009" s="215"/>
      <c r="RIW1009" s="215"/>
      <c r="RIX1009" s="215"/>
      <c r="RIY1009" s="215"/>
      <c r="RIZ1009" s="215"/>
      <c r="RJA1009" s="215"/>
      <c r="RJB1009" s="215"/>
      <c r="RJC1009" s="215"/>
      <c r="RJD1009" s="215"/>
      <c r="RJE1009" s="215"/>
      <c r="RJF1009" s="215"/>
      <c r="RJG1009" s="215"/>
      <c r="RJH1009" s="215"/>
      <c r="RJI1009" s="215"/>
      <c r="RJJ1009" s="215"/>
      <c r="RJK1009" s="215"/>
      <c r="RJL1009" s="215"/>
      <c r="RJM1009" s="215"/>
      <c r="RJN1009" s="215"/>
      <c r="RJO1009" s="215"/>
      <c r="RJP1009" s="215"/>
      <c r="RJQ1009" s="215"/>
      <c r="RJR1009" s="215"/>
      <c r="RJS1009" s="215"/>
      <c r="RJT1009" s="215"/>
      <c r="RJU1009" s="215"/>
      <c r="RJV1009" s="215"/>
      <c r="RJW1009" s="215"/>
      <c r="RJX1009" s="215"/>
      <c r="RJY1009" s="215"/>
      <c r="RJZ1009" s="215"/>
      <c r="RKA1009" s="215"/>
      <c r="RKB1009" s="215"/>
      <c r="RKC1009" s="215"/>
      <c r="RKD1009" s="215"/>
      <c r="RKE1009" s="215"/>
      <c r="RKF1009" s="215"/>
      <c r="RKG1009" s="215"/>
      <c r="RKH1009" s="215"/>
      <c r="RKI1009" s="215"/>
      <c r="RKJ1009" s="215"/>
      <c r="RKK1009" s="215"/>
      <c r="RKL1009" s="215"/>
      <c r="RKM1009" s="215"/>
      <c r="RKN1009" s="215"/>
      <c r="RKO1009" s="215"/>
      <c r="RKP1009" s="215"/>
      <c r="RKQ1009" s="215"/>
      <c r="RKR1009" s="215"/>
      <c r="RKS1009" s="215"/>
      <c r="RKT1009" s="215"/>
      <c r="RKU1009" s="215"/>
      <c r="RKV1009" s="215"/>
      <c r="RKW1009" s="215"/>
      <c r="RKX1009" s="215"/>
      <c r="RKY1009" s="215"/>
      <c r="RKZ1009" s="215"/>
      <c r="RLA1009" s="215"/>
      <c r="RLB1009" s="215"/>
      <c r="RLC1009" s="215"/>
      <c r="RLD1009" s="215"/>
      <c r="RLE1009" s="215"/>
      <c r="RLF1009" s="215"/>
      <c r="RLG1009" s="215"/>
      <c r="RLH1009" s="215"/>
      <c r="RLI1009" s="215"/>
      <c r="RLJ1009" s="215"/>
      <c r="RLK1009" s="215"/>
      <c r="RLL1009" s="215"/>
      <c r="RLM1009" s="215"/>
      <c r="RLN1009" s="215"/>
      <c r="RLO1009" s="215"/>
      <c r="RLP1009" s="215"/>
      <c r="RLQ1009" s="215"/>
      <c r="RLR1009" s="215"/>
      <c r="RLS1009" s="215"/>
      <c r="RLT1009" s="215"/>
      <c r="RLU1009" s="215"/>
      <c r="RLV1009" s="215"/>
      <c r="RLW1009" s="215"/>
      <c r="RLX1009" s="215"/>
      <c r="RLY1009" s="215"/>
      <c r="RLZ1009" s="215"/>
      <c r="RMA1009" s="215"/>
      <c r="RMB1009" s="215"/>
      <c r="RMC1009" s="215"/>
      <c r="RMD1009" s="215"/>
      <c r="RME1009" s="215"/>
      <c r="RMF1009" s="215"/>
      <c r="RMG1009" s="215"/>
      <c r="RMH1009" s="215"/>
      <c r="RMI1009" s="215"/>
      <c r="RMJ1009" s="215"/>
      <c r="RMK1009" s="215"/>
      <c r="RML1009" s="215"/>
      <c r="RMM1009" s="215"/>
      <c r="RMN1009" s="215"/>
      <c r="RMO1009" s="215"/>
      <c r="RMP1009" s="215"/>
      <c r="RMQ1009" s="215"/>
      <c r="RMR1009" s="215"/>
      <c r="RMS1009" s="215"/>
      <c r="RMT1009" s="215"/>
      <c r="RMU1009" s="215"/>
      <c r="RMV1009" s="215"/>
      <c r="RMW1009" s="215"/>
      <c r="RMX1009" s="215"/>
      <c r="RMY1009" s="215"/>
      <c r="RMZ1009" s="215"/>
      <c r="RNA1009" s="215"/>
      <c r="RNB1009" s="215"/>
      <c r="RNC1009" s="215"/>
      <c r="RND1009" s="215"/>
      <c r="RNE1009" s="215"/>
      <c r="RNF1009" s="215"/>
      <c r="RNG1009" s="215"/>
      <c r="RNH1009" s="215"/>
      <c r="RNI1009" s="215"/>
      <c r="RNJ1009" s="215"/>
      <c r="RNK1009" s="215"/>
      <c r="RNL1009" s="215"/>
      <c r="RNM1009" s="215"/>
      <c r="RNN1009" s="215"/>
      <c r="RNO1009" s="215"/>
      <c r="RNP1009" s="215"/>
      <c r="RNQ1009" s="215"/>
      <c r="RNR1009" s="215"/>
      <c r="RNS1009" s="215"/>
      <c r="RNT1009" s="215"/>
      <c r="RNU1009" s="215"/>
      <c r="RNV1009" s="215"/>
      <c r="RNW1009" s="215"/>
      <c r="RNX1009" s="215"/>
      <c r="RNY1009" s="215"/>
      <c r="RNZ1009" s="215"/>
      <c r="ROA1009" s="215"/>
      <c r="ROB1009" s="215"/>
      <c r="ROC1009" s="215"/>
      <c r="ROD1009" s="215"/>
      <c r="ROE1009" s="215"/>
      <c r="ROF1009" s="215"/>
      <c r="ROG1009" s="215"/>
      <c r="ROH1009" s="215"/>
      <c r="ROI1009" s="215"/>
      <c r="ROJ1009" s="215"/>
      <c r="ROK1009" s="215"/>
      <c r="ROL1009" s="215"/>
      <c r="ROM1009" s="215"/>
      <c r="RON1009" s="215"/>
      <c r="ROO1009" s="215"/>
      <c r="ROP1009" s="215"/>
      <c r="ROQ1009" s="215"/>
      <c r="ROR1009" s="215"/>
      <c r="ROS1009" s="215"/>
      <c r="ROT1009" s="215"/>
      <c r="ROU1009" s="215"/>
      <c r="ROV1009" s="215"/>
      <c r="ROW1009" s="215"/>
      <c r="ROX1009" s="215"/>
      <c r="ROY1009" s="215"/>
      <c r="ROZ1009" s="215"/>
      <c r="RPA1009" s="215"/>
      <c r="RPB1009" s="215"/>
      <c r="RPC1009" s="215"/>
      <c r="RPD1009" s="215"/>
      <c r="RPE1009" s="215"/>
      <c r="RPF1009" s="215"/>
      <c r="RPG1009" s="215"/>
      <c r="RPH1009" s="215"/>
      <c r="RPI1009" s="215"/>
      <c r="RPJ1009" s="215"/>
      <c r="RPK1009" s="215"/>
      <c r="RPL1009" s="215"/>
      <c r="RPM1009" s="215"/>
      <c r="RPN1009" s="215"/>
      <c r="RPO1009" s="215"/>
      <c r="RPP1009" s="215"/>
      <c r="RPQ1009" s="215"/>
      <c r="RPR1009" s="215"/>
      <c r="RPS1009" s="215"/>
      <c r="RPT1009" s="215"/>
      <c r="RPU1009" s="215"/>
      <c r="RPV1009" s="215"/>
      <c r="RPW1009" s="215"/>
      <c r="RPX1009" s="215"/>
      <c r="RPY1009" s="215"/>
      <c r="RPZ1009" s="215"/>
      <c r="RQA1009" s="215"/>
      <c r="RQB1009" s="215"/>
      <c r="RQC1009" s="215"/>
      <c r="RQD1009" s="215"/>
      <c r="RQE1009" s="215"/>
      <c r="RQF1009" s="215"/>
      <c r="RQG1009" s="215"/>
      <c r="RQH1009" s="215"/>
      <c r="RQI1009" s="215"/>
      <c r="RQJ1009" s="215"/>
      <c r="RQK1009" s="215"/>
      <c r="RQL1009" s="215"/>
      <c r="RQM1009" s="215"/>
      <c r="RQN1009" s="215"/>
      <c r="RQO1009" s="215"/>
      <c r="RQP1009" s="215"/>
      <c r="RQQ1009" s="215"/>
      <c r="RQR1009" s="215"/>
      <c r="RQS1009" s="215"/>
      <c r="RQT1009" s="215"/>
      <c r="RQU1009" s="215"/>
      <c r="RQV1009" s="215"/>
      <c r="RQW1009" s="215"/>
      <c r="RQX1009" s="215"/>
      <c r="RQY1009" s="215"/>
      <c r="RQZ1009" s="215"/>
      <c r="RRA1009" s="215"/>
      <c r="RRB1009" s="215"/>
      <c r="RRC1009" s="215"/>
      <c r="RRD1009" s="215"/>
      <c r="RRE1009" s="215"/>
      <c r="RRF1009" s="215"/>
      <c r="RRG1009" s="215"/>
      <c r="RRH1009" s="215"/>
      <c r="RRI1009" s="215"/>
      <c r="RRJ1009" s="215"/>
      <c r="RRK1009" s="215"/>
      <c r="RRL1009" s="215"/>
      <c r="RRM1009" s="215"/>
      <c r="RRN1009" s="215"/>
      <c r="RRO1009" s="215"/>
      <c r="RRP1009" s="215"/>
      <c r="RRQ1009" s="215"/>
      <c r="RRR1009" s="215"/>
      <c r="RRS1009" s="215"/>
      <c r="RRT1009" s="215"/>
      <c r="RRU1009" s="215"/>
      <c r="RRV1009" s="215"/>
      <c r="RRW1009" s="215"/>
      <c r="RRX1009" s="215"/>
      <c r="RRY1009" s="215"/>
      <c r="RRZ1009" s="215"/>
      <c r="RSA1009" s="215"/>
      <c r="RSB1009" s="215"/>
      <c r="RSC1009" s="215"/>
      <c r="RSD1009" s="215"/>
      <c r="RSE1009" s="215"/>
      <c r="RSF1009" s="215"/>
      <c r="RSG1009" s="215"/>
      <c r="RSH1009" s="215"/>
      <c r="RSI1009" s="215"/>
      <c r="RSJ1009" s="215"/>
      <c r="RSK1009" s="215"/>
      <c r="RSL1009" s="215"/>
      <c r="RSM1009" s="215"/>
      <c r="RSN1009" s="215"/>
      <c r="RSO1009" s="215"/>
      <c r="RSP1009" s="215"/>
      <c r="RSQ1009" s="215"/>
      <c r="RSR1009" s="215"/>
      <c r="RSS1009" s="215"/>
      <c r="RST1009" s="215"/>
      <c r="RSU1009" s="215"/>
      <c r="RSV1009" s="215"/>
      <c r="RSW1009" s="215"/>
      <c r="RSX1009" s="215"/>
      <c r="RSY1009" s="215"/>
      <c r="RSZ1009" s="215"/>
      <c r="RTA1009" s="215"/>
      <c r="RTB1009" s="215"/>
      <c r="RTC1009" s="215"/>
      <c r="RTD1009" s="215"/>
      <c r="RTE1009" s="215"/>
      <c r="RTF1009" s="215"/>
      <c r="RTG1009" s="215"/>
      <c r="RTH1009" s="215"/>
      <c r="RTI1009" s="215"/>
      <c r="RTJ1009" s="215"/>
      <c r="RTK1009" s="215"/>
      <c r="RTL1009" s="215"/>
      <c r="RTM1009" s="215"/>
      <c r="RTN1009" s="215"/>
      <c r="RTO1009" s="215"/>
      <c r="RTP1009" s="215"/>
      <c r="RTQ1009" s="215"/>
      <c r="RTR1009" s="215"/>
      <c r="RTS1009" s="215"/>
      <c r="RTT1009" s="215"/>
      <c r="RTU1009" s="215"/>
      <c r="RTV1009" s="215"/>
      <c r="RTW1009" s="215"/>
      <c r="RTX1009" s="215"/>
      <c r="RTY1009" s="215"/>
      <c r="RTZ1009" s="215"/>
      <c r="RUA1009" s="215"/>
      <c r="RUB1009" s="215"/>
      <c r="RUC1009" s="215"/>
      <c r="RUD1009" s="215"/>
      <c r="RUE1009" s="215"/>
      <c r="RUF1009" s="215"/>
      <c r="RUG1009" s="215"/>
      <c r="RUH1009" s="215"/>
      <c r="RUI1009" s="215"/>
      <c r="RUJ1009" s="215"/>
      <c r="RUK1009" s="215"/>
      <c r="RUL1009" s="215"/>
      <c r="RUM1009" s="215"/>
      <c r="RUN1009" s="215"/>
      <c r="RUO1009" s="215"/>
      <c r="RUP1009" s="215"/>
      <c r="RUQ1009" s="215"/>
      <c r="RUR1009" s="215"/>
      <c r="RUS1009" s="215"/>
      <c r="RUT1009" s="215"/>
      <c r="RUU1009" s="215"/>
      <c r="RUV1009" s="215"/>
      <c r="RUW1009" s="215"/>
      <c r="RUX1009" s="215"/>
      <c r="RUY1009" s="215"/>
      <c r="RUZ1009" s="215"/>
      <c r="RVA1009" s="215"/>
      <c r="RVB1009" s="215"/>
      <c r="RVC1009" s="215"/>
      <c r="RVD1009" s="215"/>
      <c r="RVE1009" s="215"/>
      <c r="RVF1009" s="215"/>
      <c r="RVG1009" s="215"/>
      <c r="RVH1009" s="215"/>
      <c r="RVI1009" s="215"/>
      <c r="RVJ1009" s="215"/>
      <c r="RVK1009" s="215"/>
      <c r="RVL1009" s="215"/>
      <c r="RVM1009" s="215"/>
      <c r="RVN1009" s="215"/>
      <c r="RVO1009" s="215"/>
      <c r="RVP1009" s="215"/>
      <c r="RVQ1009" s="215"/>
      <c r="RVR1009" s="215"/>
      <c r="RVS1009" s="215"/>
      <c r="RVT1009" s="215"/>
      <c r="RVU1009" s="215"/>
      <c r="RVV1009" s="215"/>
      <c r="RVW1009" s="215"/>
      <c r="RVX1009" s="215"/>
      <c r="RVY1009" s="215"/>
      <c r="RVZ1009" s="215"/>
      <c r="RWA1009" s="215"/>
      <c r="RWB1009" s="215"/>
      <c r="RWC1009" s="215"/>
      <c r="RWD1009" s="215"/>
      <c r="RWE1009" s="215"/>
      <c r="RWF1009" s="215"/>
      <c r="RWG1009" s="215"/>
      <c r="RWH1009" s="215"/>
      <c r="RWI1009" s="215"/>
      <c r="RWJ1009" s="215"/>
      <c r="RWK1009" s="215"/>
      <c r="RWL1009" s="215"/>
      <c r="RWM1009" s="215"/>
      <c r="RWN1009" s="215"/>
      <c r="RWO1009" s="215"/>
      <c r="RWP1009" s="215"/>
      <c r="RWQ1009" s="215"/>
      <c r="RWR1009" s="215"/>
      <c r="RWS1009" s="215"/>
      <c r="RWT1009" s="215"/>
      <c r="RWU1009" s="215"/>
      <c r="RWV1009" s="215"/>
      <c r="RWW1009" s="215"/>
      <c r="RWX1009" s="215"/>
      <c r="RWY1009" s="215"/>
      <c r="RWZ1009" s="215"/>
      <c r="RXA1009" s="215"/>
      <c r="RXB1009" s="215"/>
      <c r="RXC1009" s="215"/>
      <c r="RXD1009" s="215"/>
      <c r="RXE1009" s="215"/>
      <c r="RXF1009" s="215"/>
      <c r="RXG1009" s="215"/>
      <c r="RXH1009" s="215"/>
      <c r="RXI1009" s="215"/>
      <c r="RXJ1009" s="215"/>
      <c r="RXK1009" s="215"/>
      <c r="RXL1009" s="215"/>
      <c r="RXM1009" s="215"/>
      <c r="RXN1009" s="215"/>
      <c r="RXO1009" s="215"/>
      <c r="RXP1009" s="215"/>
      <c r="RXQ1009" s="215"/>
      <c r="RXR1009" s="215"/>
      <c r="RXS1009" s="215"/>
      <c r="RXT1009" s="215"/>
      <c r="RXU1009" s="215"/>
      <c r="RXV1009" s="215"/>
      <c r="RXW1009" s="215"/>
      <c r="RXX1009" s="215"/>
      <c r="RXY1009" s="215"/>
      <c r="RXZ1009" s="215"/>
      <c r="RYA1009" s="215"/>
      <c r="RYB1009" s="215"/>
      <c r="RYC1009" s="215"/>
      <c r="RYD1009" s="215"/>
      <c r="RYE1009" s="215"/>
      <c r="RYF1009" s="215"/>
      <c r="RYG1009" s="215"/>
      <c r="RYH1009" s="215"/>
      <c r="RYI1009" s="215"/>
      <c r="RYJ1009" s="215"/>
      <c r="RYK1009" s="215"/>
      <c r="RYL1009" s="215"/>
      <c r="RYM1009" s="215"/>
      <c r="RYN1009" s="215"/>
      <c r="RYO1009" s="215"/>
      <c r="RYP1009" s="215"/>
      <c r="RYQ1009" s="215"/>
      <c r="RYR1009" s="215"/>
      <c r="RYS1009" s="215"/>
      <c r="RYT1009" s="215"/>
      <c r="RYU1009" s="215"/>
      <c r="RYV1009" s="215"/>
      <c r="RYW1009" s="215"/>
      <c r="RYX1009" s="215"/>
      <c r="RYY1009" s="215"/>
      <c r="RYZ1009" s="215"/>
      <c r="RZA1009" s="215"/>
      <c r="RZB1009" s="215"/>
      <c r="RZC1009" s="215"/>
      <c r="RZD1009" s="215"/>
      <c r="RZE1009" s="215"/>
      <c r="RZF1009" s="215"/>
      <c r="RZG1009" s="215"/>
      <c r="RZH1009" s="215"/>
      <c r="RZI1009" s="215"/>
      <c r="RZJ1009" s="215"/>
      <c r="RZK1009" s="215"/>
      <c r="RZL1009" s="215"/>
      <c r="RZM1009" s="215"/>
      <c r="RZN1009" s="215"/>
      <c r="RZO1009" s="215"/>
      <c r="RZP1009" s="215"/>
      <c r="RZQ1009" s="215"/>
      <c r="RZR1009" s="215"/>
      <c r="RZS1009" s="215"/>
      <c r="RZT1009" s="215"/>
      <c r="RZU1009" s="215"/>
      <c r="RZV1009" s="215"/>
      <c r="RZW1009" s="215"/>
      <c r="RZX1009" s="215"/>
      <c r="RZY1009" s="215"/>
      <c r="RZZ1009" s="215"/>
      <c r="SAA1009" s="215"/>
      <c r="SAB1009" s="215"/>
      <c r="SAC1009" s="215"/>
      <c r="SAD1009" s="215"/>
      <c r="SAE1009" s="215"/>
      <c r="SAF1009" s="215"/>
      <c r="SAG1009" s="215"/>
      <c r="SAH1009" s="215"/>
      <c r="SAI1009" s="215"/>
      <c r="SAJ1009" s="215"/>
      <c r="SAK1009" s="215"/>
      <c r="SAL1009" s="215"/>
      <c r="SAM1009" s="215"/>
      <c r="SAN1009" s="215"/>
      <c r="SAO1009" s="215"/>
      <c r="SAP1009" s="215"/>
      <c r="SAQ1009" s="215"/>
      <c r="SAR1009" s="215"/>
      <c r="SAS1009" s="215"/>
      <c r="SAT1009" s="215"/>
      <c r="SAU1009" s="215"/>
      <c r="SAV1009" s="215"/>
      <c r="SAW1009" s="215"/>
      <c r="SAX1009" s="215"/>
      <c r="SAY1009" s="215"/>
      <c r="SAZ1009" s="215"/>
      <c r="SBA1009" s="215"/>
      <c r="SBB1009" s="215"/>
      <c r="SBC1009" s="215"/>
      <c r="SBD1009" s="215"/>
      <c r="SBE1009" s="215"/>
      <c r="SBF1009" s="215"/>
      <c r="SBG1009" s="215"/>
      <c r="SBH1009" s="215"/>
      <c r="SBI1009" s="215"/>
      <c r="SBJ1009" s="215"/>
      <c r="SBK1009" s="215"/>
      <c r="SBL1009" s="215"/>
      <c r="SBM1009" s="215"/>
      <c r="SBN1009" s="215"/>
      <c r="SBO1009" s="215"/>
      <c r="SBP1009" s="215"/>
      <c r="SBQ1009" s="215"/>
      <c r="SBR1009" s="215"/>
      <c r="SBS1009" s="215"/>
      <c r="SBT1009" s="215"/>
      <c r="SBU1009" s="215"/>
      <c r="SBV1009" s="215"/>
      <c r="SBW1009" s="215"/>
      <c r="SBX1009" s="215"/>
      <c r="SBY1009" s="215"/>
      <c r="SBZ1009" s="215"/>
      <c r="SCA1009" s="215"/>
      <c r="SCB1009" s="215"/>
      <c r="SCC1009" s="215"/>
      <c r="SCD1009" s="215"/>
      <c r="SCE1009" s="215"/>
      <c r="SCF1009" s="215"/>
      <c r="SCG1009" s="215"/>
      <c r="SCH1009" s="215"/>
      <c r="SCI1009" s="215"/>
      <c r="SCJ1009" s="215"/>
      <c r="SCK1009" s="215"/>
      <c r="SCL1009" s="215"/>
      <c r="SCM1009" s="215"/>
      <c r="SCN1009" s="215"/>
      <c r="SCO1009" s="215"/>
      <c r="SCP1009" s="215"/>
      <c r="SCQ1009" s="215"/>
      <c r="SCR1009" s="215"/>
      <c r="SCS1009" s="215"/>
      <c r="SCT1009" s="215"/>
      <c r="SCU1009" s="215"/>
      <c r="SCV1009" s="215"/>
      <c r="SCW1009" s="215"/>
      <c r="SCX1009" s="215"/>
      <c r="SCY1009" s="215"/>
      <c r="SCZ1009" s="215"/>
      <c r="SDA1009" s="215"/>
      <c r="SDB1009" s="215"/>
      <c r="SDC1009" s="215"/>
      <c r="SDD1009" s="215"/>
      <c r="SDE1009" s="215"/>
      <c r="SDF1009" s="215"/>
      <c r="SDG1009" s="215"/>
      <c r="SDH1009" s="215"/>
      <c r="SDI1009" s="215"/>
      <c r="SDJ1009" s="215"/>
      <c r="SDK1009" s="215"/>
      <c r="SDL1009" s="215"/>
      <c r="SDM1009" s="215"/>
      <c r="SDN1009" s="215"/>
      <c r="SDO1009" s="215"/>
      <c r="SDP1009" s="215"/>
      <c r="SDQ1009" s="215"/>
      <c r="SDR1009" s="215"/>
      <c r="SDS1009" s="215"/>
      <c r="SDT1009" s="215"/>
      <c r="SDU1009" s="215"/>
      <c r="SDV1009" s="215"/>
      <c r="SDW1009" s="215"/>
      <c r="SDX1009" s="215"/>
      <c r="SDY1009" s="215"/>
      <c r="SDZ1009" s="215"/>
      <c r="SEA1009" s="215"/>
      <c r="SEB1009" s="215"/>
      <c r="SEC1009" s="215"/>
      <c r="SED1009" s="215"/>
      <c r="SEE1009" s="215"/>
      <c r="SEF1009" s="215"/>
      <c r="SEG1009" s="215"/>
      <c r="SEH1009" s="215"/>
      <c r="SEI1009" s="215"/>
      <c r="SEJ1009" s="215"/>
      <c r="SEK1009" s="215"/>
      <c r="SEL1009" s="215"/>
      <c r="SEM1009" s="215"/>
      <c r="SEN1009" s="215"/>
      <c r="SEO1009" s="215"/>
      <c r="SEP1009" s="215"/>
      <c r="SEQ1009" s="215"/>
      <c r="SER1009" s="215"/>
      <c r="SES1009" s="215"/>
      <c r="SET1009" s="215"/>
      <c r="SEU1009" s="215"/>
      <c r="SEV1009" s="215"/>
      <c r="SEW1009" s="215"/>
      <c r="SEX1009" s="215"/>
      <c r="SEY1009" s="215"/>
      <c r="SEZ1009" s="215"/>
      <c r="SFA1009" s="215"/>
      <c r="SFB1009" s="215"/>
      <c r="SFC1009" s="215"/>
      <c r="SFD1009" s="215"/>
      <c r="SFE1009" s="215"/>
      <c r="SFF1009" s="215"/>
      <c r="SFG1009" s="215"/>
      <c r="SFH1009" s="215"/>
      <c r="SFI1009" s="215"/>
      <c r="SFJ1009" s="215"/>
      <c r="SFK1009" s="215"/>
      <c r="SFL1009" s="215"/>
      <c r="SFM1009" s="215"/>
      <c r="SFN1009" s="215"/>
      <c r="SFO1009" s="215"/>
      <c r="SFP1009" s="215"/>
      <c r="SFQ1009" s="215"/>
      <c r="SFR1009" s="215"/>
      <c r="SFS1009" s="215"/>
      <c r="SFT1009" s="215"/>
      <c r="SFU1009" s="215"/>
      <c r="SFV1009" s="215"/>
      <c r="SFW1009" s="215"/>
      <c r="SFX1009" s="215"/>
      <c r="SFY1009" s="215"/>
      <c r="SFZ1009" s="215"/>
      <c r="SGA1009" s="215"/>
      <c r="SGB1009" s="215"/>
      <c r="SGC1009" s="215"/>
      <c r="SGD1009" s="215"/>
      <c r="SGE1009" s="215"/>
      <c r="SGF1009" s="215"/>
      <c r="SGG1009" s="215"/>
      <c r="SGH1009" s="215"/>
      <c r="SGI1009" s="215"/>
      <c r="SGJ1009" s="215"/>
      <c r="SGK1009" s="215"/>
      <c r="SGL1009" s="215"/>
      <c r="SGM1009" s="215"/>
      <c r="SGN1009" s="215"/>
      <c r="SGO1009" s="215"/>
      <c r="SGP1009" s="215"/>
      <c r="SGQ1009" s="215"/>
      <c r="SGR1009" s="215"/>
      <c r="SGS1009" s="215"/>
      <c r="SGT1009" s="215"/>
      <c r="SGU1009" s="215"/>
      <c r="SGV1009" s="215"/>
      <c r="SGW1009" s="215"/>
      <c r="SGX1009" s="215"/>
      <c r="SGY1009" s="215"/>
      <c r="SGZ1009" s="215"/>
      <c r="SHA1009" s="215"/>
      <c r="SHB1009" s="215"/>
      <c r="SHC1009" s="215"/>
      <c r="SHD1009" s="215"/>
      <c r="SHE1009" s="215"/>
      <c r="SHF1009" s="215"/>
      <c r="SHG1009" s="215"/>
      <c r="SHH1009" s="215"/>
      <c r="SHI1009" s="215"/>
      <c r="SHJ1009" s="215"/>
      <c r="SHK1009" s="215"/>
      <c r="SHL1009" s="215"/>
      <c r="SHM1009" s="215"/>
      <c r="SHN1009" s="215"/>
      <c r="SHO1009" s="215"/>
      <c r="SHP1009" s="215"/>
      <c r="SHQ1009" s="215"/>
      <c r="SHR1009" s="215"/>
      <c r="SHS1009" s="215"/>
      <c r="SHT1009" s="215"/>
      <c r="SHU1009" s="215"/>
      <c r="SHV1009" s="215"/>
      <c r="SHW1009" s="215"/>
      <c r="SHX1009" s="215"/>
      <c r="SHY1009" s="215"/>
      <c r="SHZ1009" s="215"/>
      <c r="SIA1009" s="215"/>
      <c r="SIB1009" s="215"/>
      <c r="SIC1009" s="215"/>
      <c r="SID1009" s="215"/>
      <c r="SIE1009" s="215"/>
      <c r="SIF1009" s="215"/>
      <c r="SIG1009" s="215"/>
      <c r="SIH1009" s="215"/>
      <c r="SII1009" s="215"/>
      <c r="SIJ1009" s="215"/>
      <c r="SIK1009" s="215"/>
      <c r="SIL1009" s="215"/>
      <c r="SIM1009" s="215"/>
      <c r="SIN1009" s="215"/>
      <c r="SIO1009" s="215"/>
      <c r="SIP1009" s="215"/>
      <c r="SIQ1009" s="215"/>
      <c r="SIR1009" s="215"/>
      <c r="SIS1009" s="215"/>
      <c r="SIT1009" s="215"/>
      <c r="SIU1009" s="215"/>
      <c r="SIV1009" s="215"/>
      <c r="SIW1009" s="215"/>
      <c r="SIX1009" s="215"/>
      <c r="SIY1009" s="215"/>
      <c r="SIZ1009" s="215"/>
      <c r="SJA1009" s="215"/>
      <c r="SJB1009" s="215"/>
      <c r="SJC1009" s="215"/>
      <c r="SJD1009" s="215"/>
      <c r="SJE1009" s="215"/>
      <c r="SJF1009" s="215"/>
      <c r="SJG1009" s="215"/>
      <c r="SJH1009" s="215"/>
      <c r="SJI1009" s="215"/>
      <c r="SJJ1009" s="215"/>
      <c r="SJK1009" s="215"/>
      <c r="SJL1009" s="215"/>
      <c r="SJM1009" s="215"/>
      <c r="SJN1009" s="215"/>
      <c r="SJO1009" s="215"/>
      <c r="SJP1009" s="215"/>
      <c r="SJQ1009" s="215"/>
      <c r="SJR1009" s="215"/>
      <c r="SJS1009" s="215"/>
      <c r="SJT1009" s="215"/>
      <c r="SJU1009" s="215"/>
      <c r="SJV1009" s="215"/>
      <c r="SJW1009" s="215"/>
      <c r="SJX1009" s="215"/>
      <c r="SJY1009" s="215"/>
      <c r="SJZ1009" s="215"/>
      <c r="SKA1009" s="215"/>
      <c r="SKB1009" s="215"/>
      <c r="SKC1009" s="215"/>
      <c r="SKD1009" s="215"/>
      <c r="SKE1009" s="215"/>
      <c r="SKF1009" s="215"/>
      <c r="SKG1009" s="215"/>
      <c r="SKH1009" s="215"/>
      <c r="SKI1009" s="215"/>
      <c r="SKJ1009" s="215"/>
      <c r="SKK1009" s="215"/>
      <c r="SKL1009" s="215"/>
      <c r="SKM1009" s="215"/>
      <c r="SKN1009" s="215"/>
      <c r="SKO1009" s="215"/>
      <c r="SKP1009" s="215"/>
      <c r="SKQ1009" s="215"/>
      <c r="SKR1009" s="215"/>
      <c r="SKS1009" s="215"/>
      <c r="SKT1009" s="215"/>
      <c r="SKU1009" s="215"/>
      <c r="SKV1009" s="215"/>
      <c r="SKW1009" s="215"/>
      <c r="SKX1009" s="215"/>
      <c r="SKY1009" s="215"/>
      <c r="SKZ1009" s="215"/>
      <c r="SLA1009" s="215"/>
      <c r="SLB1009" s="215"/>
      <c r="SLC1009" s="215"/>
      <c r="SLD1009" s="215"/>
      <c r="SLE1009" s="215"/>
      <c r="SLF1009" s="215"/>
      <c r="SLG1009" s="215"/>
      <c r="SLH1009" s="215"/>
      <c r="SLI1009" s="215"/>
      <c r="SLJ1009" s="215"/>
      <c r="SLK1009" s="215"/>
      <c r="SLL1009" s="215"/>
      <c r="SLM1009" s="215"/>
      <c r="SLN1009" s="215"/>
      <c r="SLO1009" s="215"/>
      <c r="SLP1009" s="215"/>
      <c r="SLQ1009" s="215"/>
      <c r="SLR1009" s="215"/>
      <c r="SLS1009" s="215"/>
      <c r="SLT1009" s="215"/>
      <c r="SLU1009" s="215"/>
      <c r="SLV1009" s="215"/>
      <c r="SLW1009" s="215"/>
      <c r="SLX1009" s="215"/>
      <c r="SLY1009" s="215"/>
      <c r="SLZ1009" s="215"/>
      <c r="SMA1009" s="215"/>
      <c r="SMB1009" s="215"/>
      <c r="SMC1009" s="215"/>
      <c r="SMD1009" s="215"/>
      <c r="SME1009" s="215"/>
      <c r="SMF1009" s="215"/>
      <c r="SMG1009" s="215"/>
      <c r="SMH1009" s="215"/>
      <c r="SMI1009" s="215"/>
      <c r="SMJ1009" s="215"/>
      <c r="SMK1009" s="215"/>
      <c r="SML1009" s="215"/>
      <c r="SMM1009" s="215"/>
      <c r="SMN1009" s="215"/>
      <c r="SMO1009" s="215"/>
      <c r="SMP1009" s="215"/>
      <c r="SMQ1009" s="215"/>
      <c r="SMR1009" s="215"/>
      <c r="SMS1009" s="215"/>
      <c r="SMT1009" s="215"/>
      <c r="SMU1009" s="215"/>
      <c r="SMV1009" s="215"/>
      <c r="SMW1009" s="215"/>
      <c r="SMX1009" s="215"/>
      <c r="SMY1009" s="215"/>
      <c r="SMZ1009" s="215"/>
      <c r="SNA1009" s="215"/>
      <c r="SNB1009" s="215"/>
      <c r="SNC1009" s="215"/>
      <c r="SND1009" s="215"/>
      <c r="SNE1009" s="215"/>
      <c r="SNF1009" s="215"/>
      <c r="SNG1009" s="215"/>
      <c r="SNH1009" s="215"/>
      <c r="SNI1009" s="215"/>
      <c r="SNJ1009" s="215"/>
      <c r="SNK1009" s="215"/>
      <c r="SNL1009" s="215"/>
      <c r="SNM1009" s="215"/>
      <c r="SNN1009" s="215"/>
      <c r="SNO1009" s="215"/>
      <c r="SNP1009" s="215"/>
      <c r="SNQ1009" s="215"/>
      <c r="SNR1009" s="215"/>
      <c r="SNS1009" s="215"/>
      <c r="SNT1009" s="215"/>
      <c r="SNU1009" s="215"/>
      <c r="SNV1009" s="215"/>
      <c r="SNW1009" s="215"/>
      <c r="SNX1009" s="215"/>
      <c r="SNY1009" s="215"/>
      <c r="SNZ1009" s="215"/>
      <c r="SOA1009" s="215"/>
      <c r="SOB1009" s="215"/>
      <c r="SOC1009" s="215"/>
      <c r="SOD1009" s="215"/>
      <c r="SOE1009" s="215"/>
      <c r="SOF1009" s="215"/>
      <c r="SOG1009" s="215"/>
      <c r="SOH1009" s="215"/>
      <c r="SOI1009" s="215"/>
      <c r="SOJ1009" s="215"/>
      <c r="SOK1009" s="215"/>
      <c r="SOL1009" s="215"/>
      <c r="SOM1009" s="215"/>
      <c r="SON1009" s="215"/>
      <c r="SOO1009" s="215"/>
      <c r="SOP1009" s="215"/>
      <c r="SOQ1009" s="215"/>
      <c r="SOR1009" s="215"/>
      <c r="SOS1009" s="215"/>
      <c r="SOT1009" s="215"/>
      <c r="SOU1009" s="215"/>
      <c r="SOV1009" s="215"/>
      <c r="SOW1009" s="215"/>
      <c r="SOX1009" s="215"/>
      <c r="SOY1009" s="215"/>
      <c r="SOZ1009" s="215"/>
      <c r="SPA1009" s="215"/>
      <c r="SPB1009" s="215"/>
      <c r="SPC1009" s="215"/>
      <c r="SPD1009" s="215"/>
      <c r="SPE1009" s="215"/>
      <c r="SPF1009" s="215"/>
      <c r="SPG1009" s="215"/>
      <c r="SPH1009" s="215"/>
      <c r="SPI1009" s="215"/>
      <c r="SPJ1009" s="215"/>
      <c r="SPK1009" s="215"/>
      <c r="SPL1009" s="215"/>
      <c r="SPM1009" s="215"/>
      <c r="SPN1009" s="215"/>
      <c r="SPO1009" s="215"/>
      <c r="SPP1009" s="215"/>
      <c r="SPQ1009" s="215"/>
      <c r="SPR1009" s="215"/>
      <c r="SPS1009" s="215"/>
      <c r="SPT1009" s="215"/>
      <c r="SPU1009" s="215"/>
      <c r="SPV1009" s="215"/>
      <c r="SPW1009" s="215"/>
      <c r="SPX1009" s="215"/>
      <c r="SPY1009" s="215"/>
      <c r="SPZ1009" s="215"/>
      <c r="SQA1009" s="215"/>
      <c r="SQB1009" s="215"/>
      <c r="SQC1009" s="215"/>
      <c r="SQD1009" s="215"/>
      <c r="SQE1009" s="215"/>
      <c r="SQF1009" s="215"/>
      <c r="SQG1009" s="215"/>
      <c r="SQH1009" s="215"/>
      <c r="SQI1009" s="215"/>
      <c r="SQJ1009" s="215"/>
      <c r="SQK1009" s="215"/>
      <c r="SQL1009" s="215"/>
      <c r="SQM1009" s="215"/>
      <c r="SQN1009" s="215"/>
      <c r="SQO1009" s="215"/>
      <c r="SQP1009" s="215"/>
      <c r="SQQ1009" s="215"/>
      <c r="SQR1009" s="215"/>
      <c r="SQS1009" s="215"/>
      <c r="SQT1009" s="215"/>
      <c r="SQU1009" s="215"/>
      <c r="SQV1009" s="215"/>
      <c r="SQW1009" s="215"/>
      <c r="SQX1009" s="215"/>
      <c r="SQY1009" s="215"/>
      <c r="SQZ1009" s="215"/>
      <c r="SRA1009" s="215"/>
      <c r="SRB1009" s="215"/>
      <c r="SRC1009" s="215"/>
      <c r="SRD1009" s="215"/>
      <c r="SRE1009" s="215"/>
      <c r="SRF1009" s="215"/>
      <c r="SRG1009" s="215"/>
      <c r="SRH1009" s="215"/>
      <c r="SRI1009" s="215"/>
      <c r="SRJ1009" s="215"/>
      <c r="SRK1009" s="215"/>
      <c r="SRL1009" s="215"/>
      <c r="SRM1009" s="215"/>
      <c r="SRN1009" s="215"/>
      <c r="SRO1009" s="215"/>
      <c r="SRP1009" s="215"/>
      <c r="SRQ1009" s="215"/>
      <c r="SRR1009" s="215"/>
      <c r="SRS1009" s="215"/>
      <c r="SRT1009" s="215"/>
      <c r="SRU1009" s="215"/>
      <c r="SRV1009" s="215"/>
      <c r="SRW1009" s="215"/>
      <c r="SRX1009" s="215"/>
      <c r="SRY1009" s="215"/>
      <c r="SRZ1009" s="215"/>
      <c r="SSA1009" s="215"/>
      <c r="SSB1009" s="215"/>
      <c r="SSC1009" s="215"/>
      <c r="SSD1009" s="215"/>
      <c r="SSE1009" s="215"/>
      <c r="SSF1009" s="215"/>
      <c r="SSG1009" s="215"/>
      <c r="SSH1009" s="215"/>
      <c r="SSI1009" s="215"/>
      <c r="SSJ1009" s="215"/>
      <c r="SSK1009" s="215"/>
      <c r="SSL1009" s="215"/>
      <c r="SSM1009" s="215"/>
      <c r="SSN1009" s="215"/>
      <c r="SSO1009" s="215"/>
      <c r="SSP1009" s="215"/>
      <c r="SSQ1009" s="215"/>
      <c r="SSR1009" s="215"/>
      <c r="SSS1009" s="215"/>
      <c r="SST1009" s="215"/>
      <c r="SSU1009" s="215"/>
      <c r="SSV1009" s="215"/>
      <c r="SSW1009" s="215"/>
      <c r="SSX1009" s="215"/>
      <c r="SSY1009" s="215"/>
      <c r="SSZ1009" s="215"/>
      <c r="STA1009" s="215"/>
      <c r="STB1009" s="215"/>
      <c r="STC1009" s="215"/>
      <c r="STD1009" s="215"/>
      <c r="STE1009" s="215"/>
      <c r="STF1009" s="215"/>
      <c r="STG1009" s="215"/>
      <c r="STH1009" s="215"/>
      <c r="STI1009" s="215"/>
      <c r="STJ1009" s="215"/>
      <c r="STK1009" s="215"/>
      <c r="STL1009" s="215"/>
      <c r="STM1009" s="215"/>
      <c r="STN1009" s="215"/>
      <c r="STO1009" s="215"/>
      <c r="STP1009" s="215"/>
      <c r="STQ1009" s="215"/>
      <c r="STR1009" s="215"/>
      <c r="STS1009" s="215"/>
      <c r="STT1009" s="215"/>
      <c r="STU1009" s="215"/>
      <c r="STV1009" s="215"/>
      <c r="STW1009" s="215"/>
      <c r="STX1009" s="215"/>
      <c r="STY1009" s="215"/>
      <c r="STZ1009" s="215"/>
      <c r="SUA1009" s="215"/>
      <c r="SUB1009" s="215"/>
      <c r="SUC1009" s="215"/>
      <c r="SUD1009" s="215"/>
      <c r="SUE1009" s="215"/>
      <c r="SUF1009" s="215"/>
      <c r="SUG1009" s="215"/>
      <c r="SUH1009" s="215"/>
      <c r="SUI1009" s="215"/>
      <c r="SUJ1009" s="215"/>
      <c r="SUK1009" s="215"/>
      <c r="SUL1009" s="215"/>
      <c r="SUM1009" s="215"/>
      <c r="SUN1009" s="215"/>
      <c r="SUO1009" s="215"/>
      <c r="SUP1009" s="215"/>
      <c r="SUQ1009" s="215"/>
      <c r="SUR1009" s="215"/>
      <c r="SUS1009" s="215"/>
      <c r="SUT1009" s="215"/>
      <c r="SUU1009" s="215"/>
      <c r="SUV1009" s="215"/>
      <c r="SUW1009" s="215"/>
      <c r="SUX1009" s="215"/>
      <c r="SUY1009" s="215"/>
      <c r="SUZ1009" s="215"/>
      <c r="SVA1009" s="215"/>
      <c r="SVB1009" s="215"/>
      <c r="SVC1009" s="215"/>
      <c r="SVD1009" s="215"/>
      <c r="SVE1009" s="215"/>
      <c r="SVF1009" s="215"/>
      <c r="SVG1009" s="215"/>
      <c r="SVH1009" s="215"/>
      <c r="SVI1009" s="215"/>
      <c r="SVJ1009" s="215"/>
      <c r="SVK1009" s="215"/>
      <c r="SVL1009" s="215"/>
      <c r="SVM1009" s="215"/>
      <c r="SVN1009" s="215"/>
      <c r="SVO1009" s="215"/>
      <c r="SVP1009" s="215"/>
      <c r="SVQ1009" s="215"/>
      <c r="SVR1009" s="215"/>
      <c r="SVS1009" s="215"/>
      <c r="SVT1009" s="215"/>
      <c r="SVU1009" s="215"/>
      <c r="SVV1009" s="215"/>
      <c r="SVW1009" s="215"/>
      <c r="SVX1009" s="215"/>
      <c r="SVY1009" s="215"/>
      <c r="SVZ1009" s="215"/>
      <c r="SWA1009" s="215"/>
      <c r="SWB1009" s="215"/>
      <c r="SWC1009" s="215"/>
      <c r="SWD1009" s="215"/>
      <c r="SWE1009" s="215"/>
      <c r="SWF1009" s="215"/>
      <c r="SWG1009" s="215"/>
      <c r="SWH1009" s="215"/>
      <c r="SWI1009" s="215"/>
      <c r="SWJ1009" s="215"/>
      <c r="SWK1009" s="215"/>
      <c r="SWL1009" s="215"/>
      <c r="SWM1009" s="215"/>
      <c r="SWN1009" s="215"/>
      <c r="SWO1009" s="215"/>
      <c r="SWP1009" s="215"/>
      <c r="SWQ1009" s="215"/>
      <c r="SWR1009" s="215"/>
      <c r="SWS1009" s="215"/>
      <c r="SWT1009" s="215"/>
      <c r="SWU1009" s="215"/>
      <c r="SWV1009" s="215"/>
      <c r="SWW1009" s="215"/>
      <c r="SWX1009" s="215"/>
      <c r="SWY1009" s="215"/>
      <c r="SWZ1009" s="215"/>
      <c r="SXA1009" s="215"/>
      <c r="SXB1009" s="215"/>
      <c r="SXC1009" s="215"/>
      <c r="SXD1009" s="215"/>
      <c r="SXE1009" s="215"/>
      <c r="SXF1009" s="215"/>
      <c r="SXG1009" s="215"/>
      <c r="SXH1009" s="215"/>
      <c r="SXI1009" s="215"/>
      <c r="SXJ1009" s="215"/>
      <c r="SXK1009" s="215"/>
      <c r="SXL1009" s="215"/>
      <c r="SXM1009" s="215"/>
      <c r="SXN1009" s="215"/>
      <c r="SXO1009" s="215"/>
      <c r="SXP1009" s="215"/>
      <c r="SXQ1009" s="215"/>
      <c r="SXR1009" s="215"/>
      <c r="SXS1009" s="215"/>
      <c r="SXT1009" s="215"/>
      <c r="SXU1009" s="215"/>
      <c r="SXV1009" s="215"/>
      <c r="SXW1009" s="215"/>
      <c r="SXX1009" s="215"/>
      <c r="SXY1009" s="215"/>
      <c r="SXZ1009" s="215"/>
      <c r="SYA1009" s="215"/>
      <c r="SYB1009" s="215"/>
      <c r="SYC1009" s="215"/>
      <c r="SYD1009" s="215"/>
      <c r="SYE1009" s="215"/>
      <c r="SYF1009" s="215"/>
      <c r="SYG1009" s="215"/>
      <c r="SYH1009" s="215"/>
      <c r="SYI1009" s="215"/>
      <c r="SYJ1009" s="215"/>
      <c r="SYK1009" s="215"/>
      <c r="SYL1009" s="215"/>
      <c r="SYM1009" s="215"/>
      <c r="SYN1009" s="215"/>
      <c r="SYO1009" s="215"/>
      <c r="SYP1009" s="215"/>
      <c r="SYQ1009" s="215"/>
      <c r="SYR1009" s="215"/>
      <c r="SYS1009" s="215"/>
      <c r="SYT1009" s="215"/>
      <c r="SYU1009" s="215"/>
      <c r="SYV1009" s="215"/>
      <c r="SYW1009" s="215"/>
      <c r="SYX1009" s="215"/>
      <c r="SYY1009" s="215"/>
      <c r="SYZ1009" s="215"/>
      <c r="SZA1009" s="215"/>
      <c r="SZB1009" s="215"/>
      <c r="SZC1009" s="215"/>
      <c r="SZD1009" s="215"/>
      <c r="SZE1009" s="215"/>
      <c r="SZF1009" s="215"/>
      <c r="SZG1009" s="215"/>
      <c r="SZH1009" s="215"/>
      <c r="SZI1009" s="215"/>
      <c r="SZJ1009" s="215"/>
      <c r="SZK1009" s="215"/>
      <c r="SZL1009" s="215"/>
      <c r="SZM1009" s="215"/>
      <c r="SZN1009" s="215"/>
      <c r="SZO1009" s="215"/>
      <c r="SZP1009" s="215"/>
      <c r="SZQ1009" s="215"/>
      <c r="SZR1009" s="215"/>
      <c r="SZS1009" s="215"/>
      <c r="SZT1009" s="215"/>
      <c r="SZU1009" s="215"/>
      <c r="SZV1009" s="215"/>
      <c r="SZW1009" s="215"/>
      <c r="SZX1009" s="215"/>
      <c r="SZY1009" s="215"/>
      <c r="SZZ1009" s="215"/>
      <c r="TAA1009" s="215"/>
      <c r="TAB1009" s="215"/>
      <c r="TAC1009" s="215"/>
      <c r="TAD1009" s="215"/>
      <c r="TAE1009" s="215"/>
      <c r="TAF1009" s="215"/>
      <c r="TAG1009" s="215"/>
      <c r="TAH1009" s="215"/>
      <c r="TAI1009" s="215"/>
      <c r="TAJ1009" s="215"/>
      <c r="TAK1009" s="215"/>
      <c r="TAL1009" s="215"/>
      <c r="TAM1009" s="215"/>
      <c r="TAN1009" s="215"/>
      <c r="TAO1009" s="215"/>
      <c r="TAP1009" s="215"/>
      <c r="TAQ1009" s="215"/>
      <c r="TAR1009" s="215"/>
      <c r="TAS1009" s="215"/>
      <c r="TAT1009" s="215"/>
      <c r="TAU1009" s="215"/>
      <c r="TAV1009" s="215"/>
      <c r="TAW1009" s="215"/>
      <c r="TAX1009" s="215"/>
      <c r="TAY1009" s="215"/>
      <c r="TAZ1009" s="215"/>
      <c r="TBA1009" s="215"/>
      <c r="TBB1009" s="215"/>
      <c r="TBC1009" s="215"/>
      <c r="TBD1009" s="215"/>
      <c r="TBE1009" s="215"/>
      <c r="TBF1009" s="215"/>
      <c r="TBG1009" s="215"/>
      <c r="TBH1009" s="215"/>
      <c r="TBI1009" s="215"/>
      <c r="TBJ1009" s="215"/>
      <c r="TBK1009" s="215"/>
      <c r="TBL1009" s="215"/>
      <c r="TBM1009" s="215"/>
      <c r="TBN1009" s="215"/>
      <c r="TBO1009" s="215"/>
      <c r="TBP1009" s="215"/>
      <c r="TBQ1009" s="215"/>
      <c r="TBR1009" s="215"/>
      <c r="TBS1009" s="215"/>
      <c r="TBT1009" s="215"/>
      <c r="TBU1009" s="215"/>
      <c r="TBV1009" s="215"/>
      <c r="TBW1009" s="215"/>
      <c r="TBX1009" s="215"/>
      <c r="TBY1009" s="215"/>
      <c r="TBZ1009" s="215"/>
      <c r="TCA1009" s="215"/>
      <c r="TCB1009" s="215"/>
      <c r="TCC1009" s="215"/>
      <c r="TCD1009" s="215"/>
      <c r="TCE1009" s="215"/>
      <c r="TCF1009" s="215"/>
      <c r="TCG1009" s="215"/>
      <c r="TCH1009" s="215"/>
      <c r="TCI1009" s="215"/>
      <c r="TCJ1009" s="215"/>
      <c r="TCK1009" s="215"/>
      <c r="TCL1009" s="215"/>
      <c r="TCM1009" s="215"/>
      <c r="TCN1009" s="215"/>
      <c r="TCO1009" s="215"/>
      <c r="TCP1009" s="215"/>
      <c r="TCQ1009" s="215"/>
      <c r="TCR1009" s="215"/>
      <c r="TCS1009" s="215"/>
      <c r="TCT1009" s="215"/>
      <c r="TCU1009" s="215"/>
      <c r="TCV1009" s="215"/>
      <c r="TCW1009" s="215"/>
      <c r="TCX1009" s="215"/>
      <c r="TCY1009" s="215"/>
      <c r="TCZ1009" s="215"/>
      <c r="TDA1009" s="215"/>
      <c r="TDB1009" s="215"/>
      <c r="TDC1009" s="215"/>
      <c r="TDD1009" s="215"/>
      <c r="TDE1009" s="215"/>
      <c r="TDF1009" s="215"/>
      <c r="TDG1009" s="215"/>
      <c r="TDH1009" s="215"/>
      <c r="TDI1009" s="215"/>
      <c r="TDJ1009" s="215"/>
      <c r="TDK1009" s="215"/>
      <c r="TDL1009" s="215"/>
      <c r="TDM1009" s="215"/>
      <c r="TDN1009" s="215"/>
      <c r="TDO1009" s="215"/>
      <c r="TDP1009" s="215"/>
      <c r="TDQ1009" s="215"/>
      <c r="TDR1009" s="215"/>
      <c r="TDS1009" s="215"/>
      <c r="TDT1009" s="215"/>
      <c r="TDU1009" s="215"/>
      <c r="TDV1009" s="215"/>
      <c r="TDW1009" s="215"/>
      <c r="TDX1009" s="215"/>
      <c r="TDY1009" s="215"/>
      <c r="TDZ1009" s="215"/>
      <c r="TEA1009" s="215"/>
      <c r="TEB1009" s="215"/>
      <c r="TEC1009" s="215"/>
      <c r="TED1009" s="215"/>
      <c r="TEE1009" s="215"/>
      <c r="TEF1009" s="215"/>
      <c r="TEG1009" s="215"/>
      <c r="TEH1009" s="215"/>
      <c r="TEI1009" s="215"/>
      <c r="TEJ1009" s="215"/>
      <c r="TEK1009" s="215"/>
      <c r="TEL1009" s="215"/>
      <c r="TEM1009" s="215"/>
      <c r="TEN1009" s="215"/>
      <c r="TEO1009" s="215"/>
      <c r="TEP1009" s="215"/>
      <c r="TEQ1009" s="215"/>
      <c r="TER1009" s="215"/>
      <c r="TES1009" s="215"/>
      <c r="TET1009" s="215"/>
      <c r="TEU1009" s="215"/>
      <c r="TEV1009" s="215"/>
      <c r="TEW1009" s="215"/>
      <c r="TEX1009" s="215"/>
      <c r="TEY1009" s="215"/>
      <c r="TEZ1009" s="215"/>
      <c r="TFA1009" s="215"/>
      <c r="TFB1009" s="215"/>
      <c r="TFC1009" s="215"/>
      <c r="TFD1009" s="215"/>
      <c r="TFE1009" s="215"/>
      <c r="TFF1009" s="215"/>
      <c r="TFG1009" s="215"/>
      <c r="TFH1009" s="215"/>
      <c r="TFI1009" s="215"/>
      <c r="TFJ1009" s="215"/>
      <c r="TFK1009" s="215"/>
      <c r="TFL1009" s="215"/>
      <c r="TFM1009" s="215"/>
      <c r="TFN1009" s="215"/>
      <c r="TFO1009" s="215"/>
      <c r="TFP1009" s="215"/>
      <c r="TFQ1009" s="215"/>
      <c r="TFR1009" s="215"/>
      <c r="TFS1009" s="215"/>
      <c r="TFT1009" s="215"/>
      <c r="TFU1009" s="215"/>
      <c r="TFV1009" s="215"/>
      <c r="TFW1009" s="215"/>
      <c r="TFX1009" s="215"/>
      <c r="TFY1009" s="215"/>
      <c r="TFZ1009" s="215"/>
      <c r="TGA1009" s="215"/>
      <c r="TGB1009" s="215"/>
      <c r="TGC1009" s="215"/>
      <c r="TGD1009" s="215"/>
      <c r="TGE1009" s="215"/>
      <c r="TGF1009" s="215"/>
      <c r="TGG1009" s="215"/>
      <c r="TGH1009" s="215"/>
      <c r="TGI1009" s="215"/>
      <c r="TGJ1009" s="215"/>
      <c r="TGK1009" s="215"/>
      <c r="TGL1009" s="215"/>
      <c r="TGM1009" s="215"/>
      <c r="TGN1009" s="215"/>
      <c r="TGO1009" s="215"/>
      <c r="TGP1009" s="215"/>
      <c r="TGQ1009" s="215"/>
      <c r="TGR1009" s="215"/>
      <c r="TGS1009" s="215"/>
      <c r="TGT1009" s="215"/>
      <c r="TGU1009" s="215"/>
      <c r="TGV1009" s="215"/>
      <c r="TGW1009" s="215"/>
      <c r="TGX1009" s="215"/>
      <c r="TGY1009" s="215"/>
      <c r="TGZ1009" s="215"/>
      <c r="THA1009" s="215"/>
      <c r="THB1009" s="215"/>
      <c r="THC1009" s="215"/>
      <c r="THD1009" s="215"/>
      <c r="THE1009" s="215"/>
      <c r="THF1009" s="215"/>
      <c r="THG1009" s="215"/>
      <c r="THH1009" s="215"/>
      <c r="THI1009" s="215"/>
      <c r="THJ1009" s="215"/>
      <c r="THK1009" s="215"/>
      <c r="THL1009" s="215"/>
      <c r="THM1009" s="215"/>
      <c r="THN1009" s="215"/>
      <c r="THO1009" s="215"/>
      <c r="THP1009" s="215"/>
      <c r="THQ1009" s="215"/>
      <c r="THR1009" s="215"/>
      <c r="THS1009" s="215"/>
      <c r="THT1009" s="215"/>
      <c r="THU1009" s="215"/>
      <c r="THV1009" s="215"/>
      <c r="THW1009" s="215"/>
      <c r="THX1009" s="215"/>
      <c r="THY1009" s="215"/>
      <c r="THZ1009" s="215"/>
      <c r="TIA1009" s="215"/>
      <c r="TIB1009" s="215"/>
      <c r="TIC1009" s="215"/>
      <c r="TID1009" s="215"/>
      <c r="TIE1009" s="215"/>
      <c r="TIF1009" s="215"/>
      <c r="TIG1009" s="215"/>
      <c r="TIH1009" s="215"/>
      <c r="TII1009" s="215"/>
      <c r="TIJ1009" s="215"/>
      <c r="TIK1009" s="215"/>
      <c r="TIL1009" s="215"/>
      <c r="TIM1009" s="215"/>
      <c r="TIN1009" s="215"/>
      <c r="TIO1009" s="215"/>
      <c r="TIP1009" s="215"/>
      <c r="TIQ1009" s="215"/>
      <c r="TIR1009" s="215"/>
      <c r="TIS1009" s="215"/>
      <c r="TIT1009" s="215"/>
      <c r="TIU1009" s="215"/>
      <c r="TIV1009" s="215"/>
      <c r="TIW1009" s="215"/>
      <c r="TIX1009" s="215"/>
      <c r="TIY1009" s="215"/>
      <c r="TIZ1009" s="215"/>
      <c r="TJA1009" s="215"/>
      <c r="TJB1009" s="215"/>
      <c r="TJC1009" s="215"/>
      <c r="TJD1009" s="215"/>
      <c r="TJE1009" s="215"/>
      <c r="TJF1009" s="215"/>
      <c r="TJG1009" s="215"/>
      <c r="TJH1009" s="215"/>
      <c r="TJI1009" s="215"/>
      <c r="TJJ1009" s="215"/>
      <c r="TJK1009" s="215"/>
      <c r="TJL1009" s="215"/>
      <c r="TJM1009" s="215"/>
      <c r="TJN1009" s="215"/>
      <c r="TJO1009" s="215"/>
      <c r="TJP1009" s="215"/>
      <c r="TJQ1009" s="215"/>
      <c r="TJR1009" s="215"/>
      <c r="TJS1009" s="215"/>
      <c r="TJT1009" s="215"/>
      <c r="TJU1009" s="215"/>
      <c r="TJV1009" s="215"/>
      <c r="TJW1009" s="215"/>
      <c r="TJX1009" s="215"/>
      <c r="TJY1009" s="215"/>
      <c r="TJZ1009" s="215"/>
      <c r="TKA1009" s="215"/>
      <c r="TKB1009" s="215"/>
      <c r="TKC1009" s="215"/>
      <c r="TKD1009" s="215"/>
      <c r="TKE1009" s="215"/>
      <c r="TKF1009" s="215"/>
      <c r="TKG1009" s="215"/>
      <c r="TKH1009" s="215"/>
      <c r="TKI1009" s="215"/>
      <c r="TKJ1009" s="215"/>
      <c r="TKK1009" s="215"/>
      <c r="TKL1009" s="215"/>
      <c r="TKM1009" s="215"/>
      <c r="TKN1009" s="215"/>
      <c r="TKO1009" s="215"/>
      <c r="TKP1009" s="215"/>
      <c r="TKQ1009" s="215"/>
      <c r="TKR1009" s="215"/>
      <c r="TKS1009" s="215"/>
      <c r="TKT1009" s="215"/>
      <c r="TKU1009" s="215"/>
      <c r="TKV1009" s="215"/>
      <c r="TKW1009" s="215"/>
      <c r="TKX1009" s="215"/>
      <c r="TKY1009" s="215"/>
      <c r="TKZ1009" s="215"/>
      <c r="TLA1009" s="215"/>
      <c r="TLB1009" s="215"/>
      <c r="TLC1009" s="215"/>
      <c r="TLD1009" s="215"/>
      <c r="TLE1009" s="215"/>
      <c r="TLF1009" s="215"/>
      <c r="TLG1009" s="215"/>
      <c r="TLH1009" s="215"/>
      <c r="TLI1009" s="215"/>
      <c r="TLJ1009" s="215"/>
      <c r="TLK1009" s="215"/>
      <c r="TLL1009" s="215"/>
      <c r="TLM1009" s="215"/>
      <c r="TLN1009" s="215"/>
      <c r="TLO1009" s="215"/>
      <c r="TLP1009" s="215"/>
      <c r="TLQ1009" s="215"/>
      <c r="TLR1009" s="215"/>
      <c r="TLS1009" s="215"/>
      <c r="TLT1009" s="215"/>
      <c r="TLU1009" s="215"/>
      <c r="TLV1009" s="215"/>
      <c r="TLW1009" s="215"/>
      <c r="TLX1009" s="215"/>
      <c r="TLY1009" s="215"/>
      <c r="TLZ1009" s="215"/>
      <c r="TMA1009" s="215"/>
      <c r="TMB1009" s="215"/>
      <c r="TMC1009" s="215"/>
      <c r="TMD1009" s="215"/>
      <c r="TME1009" s="215"/>
      <c r="TMF1009" s="215"/>
      <c r="TMG1009" s="215"/>
      <c r="TMH1009" s="215"/>
      <c r="TMI1009" s="215"/>
      <c r="TMJ1009" s="215"/>
      <c r="TMK1009" s="215"/>
      <c r="TML1009" s="215"/>
      <c r="TMM1009" s="215"/>
      <c r="TMN1009" s="215"/>
      <c r="TMO1009" s="215"/>
      <c r="TMP1009" s="215"/>
      <c r="TMQ1009" s="215"/>
      <c r="TMR1009" s="215"/>
      <c r="TMS1009" s="215"/>
      <c r="TMT1009" s="215"/>
      <c r="TMU1009" s="215"/>
      <c r="TMV1009" s="215"/>
      <c r="TMW1009" s="215"/>
      <c r="TMX1009" s="215"/>
      <c r="TMY1009" s="215"/>
      <c r="TMZ1009" s="215"/>
      <c r="TNA1009" s="215"/>
      <c r="TNB1009" s="215"/>
      <c r="TNC1009" s="215"/>
      <c r="TND1009" s="215"/>
      <c r="TNE1009" s="215"/>
      <c r="TNF1009" s="215"/>
      <c r="TNG1009" s="215"/>
      <c r="TNH1009" s="215"/>
      <c r="TNI1009" s="215"/>
      <c r="TNJ1009" s="215"/>
      <c r="TNK1009" s="215"/>
      <c r="TNL1009" s="215"/>
      <c r="TNM1009" s="215"/>
      <c r="TNN1009" s="215"/>
      <c r="TNO1009" s="215"/>
      <c r="TNP1009" s="215"/>
      <c r="TNQ1009" s="215"/>
      <c r="TNR1009" s="215"/>
      <c r="TNS1009" s="215"/>
      <c r="TNT1009" s="215"/>
      <c r="TNU1009" s="215"/>
      <c r="TNV1009" s="215"/>
      <c r="TNW1009" s="215"/>
      <c r="TNX1009" s="215"/>
      <c r="TNY1009" s="215"/>
      <c r="TNZ1009" s="215"/>
      <c r="TOA1009" s="215"/>
      <c r="TOB1009" s="215"/>
      <c r="TOC1009" s="215"/>
      <c r="TOD1009" s="215"/>
      <c r="TOE1009" s="215"/>
      <c r="TOF1009" s="215"/>
      <c r="TOG1009" s="215"/>
      <c r="TOH1009" s="215"/>
      <c r="TOI1009" s="215"/>
      <c r="TOJ1009" s="215"/>
      <c r="TOK1009" s="215"/>
      <c r="TOL1009" s="215"/>
      <c r="TOM1009" s="215"/>
      <c r="TON1009" s="215"/>
      <c r="TOO1009" s="215"/>
      <c r="TOP1009" s="215"/>
      <c r="TOQ1009" s="215"/>
      <c r="TOR1009" s="215"/>
      <c r="TOS1009" s="215"/>
      <c r="TOT1009" s="215"/>
      <c r="TOU1009" s="215"/>
      <c r="TOV1009" s="215"/>
      <c r="TOW1009" s="215"/>
      <c r="TOX1009" s="215"/>
      <c r="TOY1009" s="215"/>
      <c r="TOZ1009" s="215"/>
      <c r="TPA1009" s="215"/>
      <c r="TPB1009" s="215"/>
      <c r="TPC1009" s="215"/>
      <c r="TPD1009" s="215"/>
      <c r="TPE1009" s="215"/>
      <c r="TPF1009" s="215"/>
      <c r="TPG1009" s="215"/>
      <c r="TPH1009" s="215"/>
      <c r="TPI1009" s="215"/>
      <c r="TPJ1009" s="215"/>
      <c r="TPK1009" s="215"/>
      <c r="TPL1009" s="215"/>
      <c r="TPM1009" s="215"/>
      <c r="TPN1009" s="215"/>
      <c r="TPO1009" s="215"/>
      <c r="TPP1009" s="215"/>
      <c r="TPQ1009" s="215"/>
      <c r="TPR1009" s="215"/>
      <c r="TPS1009" s="215"/>
      <c r="TPT1009" s="215"/>
      <c r="TPU1009" s="215"/>
      <c r="TPV1009" s="215"/>
      <c r="TPW1009" s="215"/>
      <c r="TPX1009" s="215"/>
      <c r="TPY1009" s="215"/>
      <c r="TPZ1009" s="215"/>
      <c r="TQA1009" s="215"/>
      <c r="TQB1009" s="215"/>
      <c r="TQC1009" s="215"/>
      <c r="TQD1009" s="215"/>
      <c r="TQE1009" s="215"/>
      <c r="TQF1009" s="215"/>
      <c r="TQG1009" s="215"/>
      <c r="TQH1009" s="215"/>
      <c r="TQI1009" s="215"/>
      <c r="TQJ1009" s="215"/>
      <c r="TQK1009" s="215"/>
      <c r="TQL1009" s="215"/>
      <c r="TQM1009" s="215"/>
      <c r="TQN1009" s="215"/>
      <c r="TQO1009" s="215"/>
      <c r="TQP1009" s="215"/>
      <c r="TQQ1009" s="215"/>
      <c r="TQR1009" s="215"/>
      <c r="TQS1009" s="215"/>
      <c r="TQT1009" s="215"/>
      <c r="TQU1009" s="215"/>
      <c r="TQV1009" s="215"/>
      <c r="TQW1009" s="215"/>
      <c r="TQX1009" s="215"/>
      <c r="TQY1009" s="215"/>
      <c r="TQZ1009" s="215"/>
      <c r="TRA1009" s="215"/>
      <c r="TRB1009" s="215"/>
      <c r="TRC1009" s="215"/>
      <c r="TRD1009" s="215"/>
      <c r="TRE1009" s="215"/>
      <c r="TRF1009" s="215"/>
      <c r="TRG1009" s="215"/>
      <c r="TRH1009" s="215"/>
      <c r="TRI1009" s="215"/>
      <c r="TRJ1009" s="215"/>
      <c r="TRK1009" s="215"/>
      <c r="TRL1009" s="215"/>
      <c r="TRM1009" s="215"/>
      <c r="TRN1009" s="215"/>
      <c r="TRO1009" s="215"/>
      <c r="TRP1009" s="215"/>
      <c r="TRQ1009" s="215"/>
      <c r="TRR1009" s="215"/>
      <c r="TRS1009" s="215"/>
      <c r="TRT1009" s="215"/>
      <c r="TRU1009" s="215"/>
      <c r="TRV1009" s="215"/>
      <c r="TRW1009" s="215"/>
      <c r="TRX1009" s="215"/>
      <c r="TRY1009" s="215"/>
      <c r="TRZ1009" s="215"/>
      <c r="TSA1009" s="215"/>
      <c r="TSB1009" s="215"/>
      <c r="TSC1009" s="215"/>
      <c r="TSD1009" s="215"/>
      <c r="TSE1009" s="215"/>
      <c r="TSF1009" s="215"/>
      <c r="TSG1009" s="215"/>
      <c r="TSH1009" s="215"/>
      <c r="TSI1009" s="215"/>
      <c r="TSJ1009" s="215"/>
      <c r="TSK1009" s="215"/>
      <c r="TSL1009" s="215"/>
      <c r="TSM1009" s="215"/>
      <c r="TSN1009" s="215"/>
      <c r="TSO1009" s="215"/>
      <c r="TSP1009" s="215"/>
      <c r="TSQ1009" s="215"/>
      <c r="TSR1009" s="215"/>
      <c r="TSS1009" s="215"/>
      <c r="TST1009" s="215"/>
      <c r="TSU1009" s="215"/>
      <c r="TSV1009" s="215"/>
      <c r="TSW1009" s="215"/>
      <c r="TSX1009" s="215"/>
      <c r="TSY1009" s="215"/>
      <c r="TSZ1009" s="215"/>
      <c r="TTA1009" s="215"/>
      <c r="TTB1009" s="215"/>
      <c r="TTC1009" s="215"/>
      <c r="TTD1009" s="215"/>
      <c r="TTE1009" s="215"/>
      <c r="TTF1009" s="215"/>
      <c r="TTG1009" s="215"/>
      <c r="TTH1009" s="215"/>
      <c r="TTI1009" s="215"/>
      <c r="TTJ1009" s="215"/>
      <c r="TTK1009" s="215"/>
      <c r="TTL1009" s="215"/>
      <c r="TTM1009" s="215"/>
      <c r="TTN1009" s="215"/>
      <c r="TTO1009" s="215"/>
      <c r="TTP1009" s="215"/>
      <c r="TTQ1009" s="215"/>
      <c r="TTR1009" s="215"/>
      <c r="TTS1009" s="215"/>
      <c r="TTT1009" s="215"/>
      <c r="TTU1009" s="215"/>
      <c r="TTV1009" s="215"/>
      <c r="TTW1009" s="215"/>
      <c r="TTX1009" s="215"/>
      <c r="TTY1009" s="215"/>
      <c r="TTZ1009" s="215"/>
      <c r="TUA1009" s="215"/>
      <c r="TUB1009" s="215"/>
      <c r="TUC1009" s="215"/>
      <c r="TUD1009" s="215"/>
      <c r="TUE1009" s="215"/>
      <c r="TUF1009" s="215"/>
      <c r="TUG1009" s="215"/>
      <c r="TUH1009" s="215"/>
      <c r="TUI1009" s="215"/>
      <c r="TUJ1009" s="215"/>
      <c r="TUK1009" s="215"/>
      <c r="TUL1009" s="215"/>
      <c r="TUM1009" s="215"/>
      <c r="TUN1009" s="215"/>
      <c r="TUO1009" s="215"/>
      <c r="TUP1009" s="215"/>
      <c r="TUQ1009" s="215"/>
      <c r="TUR1009" s="215"/>
      <c r="TUS1009" s="215"/>
      <c r="TUT1009" s="215"/>
      <c r="TUU1009" s="215"/>
      <c r="TUV1009" s="215"/>
      <c r="TUW1009" s="215"/>
      <c r="TUX1009" s="215"/>
      <c r="TUY1009" s="215"/>
      <c r="TUZ1009" s="215"/>
      <c r="TVA1009" s="215"/>
      <c r="TVB1009" s="215"/>
      <c r="TVC1009" s="215"/>
      <c r="TVD1009" s="215"/>
      <c r="TVE1009" s="215"/>
      <c r="TVF1009" s="215"/>
      <c r="TVG1009" s="215"/>
      <c r="TVH1009" s="215"/>
      <c r="TVI1009" s="215"/>
      <c r="TVJ1009" s="215"/>
      <c r="TVK1009" s="215"/>
      <c r="TVL1009" s="215"/>
      <c r="TVM1009" s="215"/>
      <c r="TVN1009" s="215"/>
      <c r="TVO1009" s="215"/>
      <c r="TVP1009" s="215"/>
      <c r="TVQ1009" s="215"/>
      <c r="TVR1009" s="215"/>
      <c r="TVS1009" s="215"/>
      <c r="TVT1009" s="215"/>
      <c r="TVU1009" s="215"/>
      <c r="TVV1009" s="215"/>
      <c r="TVW1009" s="215"/>
      <c r="TVX1009" s="215"/>
      <c r="TVY1009" s="215"/>
      <c r="TVZ1009" s="215"/>
      <c r="TWA1009" s="215"/>
      <c r="TWB1009" s="215"/>
      <c r="TWC1009" s="215"/>
      <c r="TWD1009" s="215"/>
      <c r="TWE1009" s="215"/>
      <c r="TWF1009" s="215"/>
      <c r="TWG1009" s="215"/>
      <c r="TWH1009" s="215"/>
      <c r="TWI1009" s="215"/>
      <c r="TWJ1009" s="215"/>
      <c r="TWK1009" s="215"/>
      <c r="TWL1009" s="215"/>
      <c r="TWM1009" s="215"/>
      <c r="TWN1009" s="215"/>
      <c r="TWO1009" s="215"/>
      <c r="TWP1009" s="215"/>
      <c r="TWQ1009" s="215"/>
      <c r="TWR1009" s="215"/>
      <c r="TWS1009" s="215"/>
      <c r="TWT1009" s="215"/>
      <c r="TWU1009" s="215"/>
      <c r="TWV1009" s="215"/>
      <c r="TWW1009" s="215"/>
      <c r="TWX1009" s="215"/>
      <c r="TWY1009" s="215"/>
      <c r="TWZ1009" s="215"/>
      <c r="TXA1009" s="215"/>
      <c r="TXB1009" s="215"/>
      <c r="TXC1009" s="215"/>
      <c r="TXD1009" s="215"/>
      <c r="TXE1009" s="215"/>
      <c r="TXF1009" s="215"/>
      <c r="TXG1009" s="215"/>
      <c r="TXH1009" s="215"/>
      <c r="TXI1009" s="215"/>
      <c r="TXJ1009" s="215"/>
      <c r="TXK1009" s="215"/>
      <c r="TXL1009" s="215"/>
      <c r="TXM1009" s="215"/>
      <c r="TXN1009" s="215"/>
      <c r="TXO1009" s="215"/>
      <c r="TXP1009" s="215"/>
      <c r="TXQ1009" s="215"/>
      <c r="TXR1009" s="215"/>
      <c r="TXS1009" s="215"/>
      <c r="TXT1009" s="215"/>
      <c r="TXU1009" s="215"/>
      <c r="TXV1009" s="215"/>
      <c r="TXW1009" s="215"/>
      <c r="TXX1009" s="215"/>
      <c r="TXY1009" s="215"/>
      <c r="TXZ1009" s="215"/>
      <c r="TYA1009" s="215"/>
      <c r="TYB1009" s="215"/>
      <c r="TYC1009" s="215"/>
      <c r="TYD1009" s="215"/>
      <c r="TYE1009" s="215"/>
      <c r="TYF1009" s="215"/>
      <c r="TYG1009" s="215"/>
      <c r="TYH1009" s="215"/>
      <c r="TYI1009" s="215"/>
      <c r="TYJ1009" s="215"/>
      <c r="TYK1009" s="215"/>
      <c r="TYL1009" s="215"/>
      <c r="TYM1009" s="215"/>
      <c r="TYN1009" s="215"/>
      <c r="TYO1009" s="215"/>
      <c r="TYP1009" s="215"/>
      <c r="TYQ1009" s="215"/>
      <c r="TYR1009" s="215"/>
      <c r="TYS1009" s="215"/>
      <c r="TYT1009" s="215"/>
      <c r="TYU1009" s="215"/>
      <c r="TYV1009" s="215"/>
      <c r="TYW1009" s="215"/>
      <c r="TYX1009" s="215"/>
      <c r="TYY1009" s="215"/>
      <c r="TYZ1009" s="215"/>
      <c r="TZA1009" s="215"/>
      <c r="TZB1009" s="215"/>
      <c r="TZC1009" s="215"/>
      <c r="TZD1009" s="215"/>
      <c r="TZE1009" s="215"/>
      <c r="TZF1009" s="215"/>
      <c r="TZG1009" s="215"/>
      <c r="TZH1009" s="215"/>
      <c r="TZI1009" s="215"/>
      <c r="TZJ1009" s="215"/>
      <c r="TZK1009" s="215"/>
      <c r="TZL1009" s="215"/>
      <c r="TZM1009" s="215"/>
      <c r="TZN1009" s="215"/>
      <c r="TZO1009" s="215"/>
      <c r="TZP1009" s="215"/>
      <c r="TZQ1009" s="215"/>
      <c r="TZR1009" s="215"/>
      <c r="TZS1009" s="215"/>
      <c r="TZT1009" s="215"/>
      <c r="TZU1009" s="215"/>
      <c r="TZV1009" s="215"/>
      <c r="TZW1009" s="215"/>
      <c r="TZX1009" s="215"/>
      <c r="TZY1009" s="215"/>
      <c r="TZZ1009" s="215"/>
      <c r="UAA1009" s="215"/>
      <c r="UAB1009" s="215"/>
      <c r="UAC1009" s="215"/>
      <c r="UAD1009" s="215"/>
      <c r="UAE1009" s="215"/>
      <c r="UAF1009" s="215"/>
      <c r="UAG1009" s="215"/>
      <c r="UAH1009" s="215"/>
      <c r="UAI1009" s="215"/>
      <c r="UAJ1009" s="215"/>
      <c r="UAK1009" s="215"/>
      <c r="UAL1009" s="215"/>
      <c r="UAM1009" s="215"/>
      <c r="UAN1009" s="215"/>
      <c r="UAO1009" s="215"/>
      <c r="UAP1009" s="215"/>
      <c r="UAQ1009" s="215"/>
      <c r="UAR1009" s="215"/>
      <c r="UAS1009" s="215"/>
      <c r="UAT1009" s="215"/>
      <c r="UAU1009" s="215"/>
      <c r="UAV1009" s="215"/>
      <c r="UAW1009" s="215"/>
      <c r="UAX1009" s="215"/>
      <c r="UAY1009" s="215"/>
      <c r="UAZ1009" s="215"/>
      <c r="UBA1009" s="215"/>
      <c r="UBB1009" s="215"/>
      <c r="UBC1009" s="215"/>
      <c r="UBD1009" s="215"/>
      <c r="UBE1009" s="215"/>
      <c r="UBF1009" s="215"/>
      <c r="UBG1009" s="215"/>
      <c r="UBH1009" s="215"/>
      <c r="UBI1009" s="215"/>
      <c r="UBJ1009" s="215"/>
      <c r="UBK1009" s="215"/>
      <c r="UBL1009" s="215"/>
      <c r="UBM1009" s="215"/>
      <c r="UBN1009" s="215"/>
      <c r="UBO1009" s="215"/>
      <c r="UBP1009" s="215"/>
      <c r="UBQ1009" s="215"/>
      <c r="UBR1009" s="215"/>
      <c r="UBS1009" s="215"/>
      <c r="UBT1009" s="215"/>
      <c r="UBU1009" s="215"/>
      <c r="UBV1009" s="215"/>
      <c r="UBW1009" s="215"/>
      <c r="UBX1009" s="215"/>
      <c r="UBY1009" s="215"/>
      <c r="UBZ1009" s="215"/>
      <c r="UCA1009" s="215"/>
      <c r="UCB1009" s="215"/>
      <c r="UCC1009" s="215"/>
      <c r="UCD1009" s="215"/>
      <c r="UCE1009" s="215"/>
      <c r="UCF1009" s="215"/>
      <c r="UCG1009" s="215"/>
      <c r="UCH1009" s="215"/>
      <c r="UCI1009" s="215"/>
      <c r="UCJ1009" s="215"/>
      <c r="UCK1009" s="215"/>
      <c r="UCL1009" s="215"/>
      <c r="UCM1009" s="215"/>
      <c r="UCN1009" s="215"/>
      <c r="UCO1009" s="215"/>
      <c r="UCP1009" s="215"/>
      <c r="UCQ1009" s="215"/>
      <c r="UCR1009" s="215"/>
      <c r="UCS1009" s="215"/>
      <c r="UCT1009" s="215"/>
      <c r="UCU1009" s="215"/>
      <c r="UCV1009" s="215"/>
      <c r="UCW1009" s="215"/>
      <c r="UCX1009" s="215"/>
      <c r="UCY1009" s="215"/>
      <c r="UCZ1009" s="215"/>
      <c r="UDA1009" s="215"/>
      <c r="UDB1009" s="215"/>
      <c r="UDC1009" s="215"/>
      <c r="UDD1009" s="215"/>
      <c r="UDE1009" s="215"/>
      <c r="UDF1009" s="215"/>
      <c r="UDG1009" s="215"/>
      <c r="UDH1009" s="215"/>
      <c r="UDI1009" s="215"/>
      <c r="UDJ1009" s="215"/>
      <c r="UDK1009" s="215"/>
      <c r="UDL1009" s="215"/>
      <c r="UDM1009" s="215"/>
      <c r="UDN1009" s="215"/>
      <c r="UDO1009" s="215"/>
      <c r="UDP1009" s="215"/>
      <c r="UDQ1009" s="215"/>
      <c r="UDR1009" s="215"/>
      <c r="UDS1009" s="215"/>
      <c r="UDT1009" s="215"/>
      <c r="UDU1009" s="215"/>
      <c r="UDV1009" s="215"/>
      <c r="UDW1009" s="215"/>
      <c r="UDX1009" s="215"/>
      <c r="UDY1009" s="215"/>
      <c r="UDZ1009" s="215"/>
      <c r="UEA1009" s="215"/>
      <c r="UEB1009" s="215"/>
      <c r="UEC1009" s="215"/>
      <c r="UED1009" s="215"/>
      <c r="UEE1009" s="215"/>
      <c r="UEF1009" s="215"/>
      <c r="UEG1009" s="215"/>
      <c r="UEH1009" s="215"/>
      <c r="UEI1009" s="215"/>
      <c r="UEJ1009" s="215"/>
      <c r="UEK1009" s="215"/>
      <c r="UEL1009" s="215"/>
      <c r="UEM1009" s="215"/>
      <c r="UEN1009" s="215"/>
      <c r="UEO1009" s="215"/>
      <c r="UEP1009" s="215"/>
      <c r="UEQ1009" s="215"/>
      <c r="UER1009" s="215"/>
      <c r="UES1009" s="215"/>
      <c r="UET1009" s="215"/>
      <c r="UEU1009" s="215"/>
      <c r="UEV1009" s="215"/>
      <c r="UEW1009" s="215"/>
      <c r="UEX1009" s="215"/>
      <c r="UEY1009" s="215"/>
      <c r="UEZ1009" s="215"/>
      <c r="UFA1009" s="215"/>
      <c r="UFB1009" s="215"/>
      <c r="UFC1009" s="215"/>
      <c r="UFD1009" s="215"/>
      <c r="UFE1009" s="215"/>
      <c r="UFF1009" s="215"/>
      <c r="UFG1009" s="215"/>
      <c r="UFH1009" s="215"/>
      <c r="UFI1009" s="215"/>
      <c r="UFJ1009" s="215"/>
      <c r="UFK1009" s="215"/>
      <c r="UFL1009" s="215"/>
      <c r="UFM1009" s="215"/>
      <c r="UFN1009" s="215"/>
      <c r="UFO1009" s="215"/>
      <c r="UFP1009" s="215"/>
      <c r="UFQ1009" s="215"/>
      <c r="UFR1009" s="215"/>
      <c r="UFS1009" s="215"/>
      <c r="UFT1009" s="215"/>
      <c r="UFU1009" s="215"/>
      <c r="UFV1009" s="215"/>
      <c r="UFW1009" s="215"/>
      <c r="UFX1009" s="215"/>
      <c r="UFY1009" s="215"/>
      <c r="UFZ1009" s="215"/>
      <c r="UGA1009" s="215"/>
      <c r="UGB1009" s="215"/>
      <c r="UGC1009" s="215"/>
      <c r="UGD1009" s="215"/>
      <c r="UGE1009" s="215"/>
      <c r="UGF1009" s="215"/>
      <c r="UGG1009" s="215"/>
      <c r="UGH1009" s="215"/>
      <c r="UGI1009" s="215"/>
      <c r="UGJ1009" s="215"/>
      <c r="UGK1009" s="215"/>
      <c r="UGL1009" s="215"/>
      <c r="UGM1009" s="215"/>
      <c r="UGN1009" s="215"/>
      <c r="UGO1009" s="215"/>
      <c r="UGP1009" s="215"/>
      <c r="UGQ1009" s="215"/>
      <c r="UGR1009" s="215"/>
      <c r="UGS1009" s="215"/>
      <c r="UGT1009" s="215"/>
      <c r="UGU1009" s="215"/>
      <c r="UGV1009" s="215"/>
      <c r="UGW1009" s="215"/>
      <c r="UGX1009" s="215"/>
      <c r="UGY1009" s="215"/>
      <c r="UGZ1009" s="215"/>
      <c r="UHA1009" s="215"/>
      <c r="UHB1009" s="215"/>
      <c r="UHC1009" s="215"/>
      <c r="UHD1009" s="215"/>
      <c r="UHE1009" s="215"/>
      <c r="UHF1009" s="215"/>
      <c r="UHG1009" s="215"/>
      <c r="UHH1009" s="215"/>
      <c r="UHI1009" s="215"/>
      <c r="UHJ1009" s="215"/>
      <c r="UHK1009" s="215"/>
      <c r="UHL1009" s="215"/>
      <c r="UHM1009" s="215"/>
      <c r="UHN1009" s="215"/>
      <c r="UHO1009" s="215"/>
      <c r="UHP1009" s="215"/>
      <c r="UHQ1009" s="215"/>
      <c r="UHR1009" s="215"/>
      <c r="UHS1009" s="215"/>
      <c r="UHT1009" s="215"/>
      <c r="UHU1009" s="215"/>
      <c r="UHV1009" s="215"/>
      <c r="UHW1009" s="215"/>
      <c r="UHX1009" s="215"/>
      <c r="UHY1009" s="215"/>
      <c r="UHZ1009" s="215"/>
      <c r="UIA1009" s="215"/>
      <c r="UIB1009" s="215"/>
      <c r="UIC1009" s="215"/>
      <c r="UID1009" s="215"/>
      <c r="UIE1009" s="215"/>
      <c r="UIF1009" s="215"/>
      <c r="UIG1009" s="215"/>
      <c r="UIH1009" s="215"/>
      <c r="UII1009" s="215"/>
      <c r="UIJ1009" s="215"/>
      <c r="UIK1009" s="215"/>
      <c r="UIL1009" s="215"/>
      <c r="UIM1009" s="215"/>
      <c r="UIN1009" s="215"/>
      <c r="UIO1009" s="215"/>
      <c r="UIP1009" s="215"/>
      <c r="UIQ1009" s="215"/>
      <c r="UIR1009" s="215"/>
      <c r="UIS1009" s="215"/>
      <c r="UIT1009" s="215"/>
      <c r="UIU1009" s="215"/>
      <c r="UIV1009" s="215"/>
      <c r="UIW1009" s="215"/>
      <c r="UIX1009" s="215"/>
      <c r="UIY1009" s="215"/>
      <c r="UIZ1009" s="215"/>
      <c r="UJA1009" s="215"/>
      <c r="UJB1009" s="215"/>
      <c r="UJC1009" s="215"/>
      <c r="UJD1009" s="215"/>
      <c r="UJE1009" s="215"/>
      <c r="UJF1009" s="215"/>
      <c r="UJG1009" s="215"/>
      <c r="UJH1009" s="215"/>
      <c r="UJI1009" s="215"/>
      <c r="UJJ1009" s="215"/>
      <c r="UJK1009" s="215"/>
      <c r="UJL1009" s="215"/>
      <c r="UJM1009" s="215"/>
      <c r="UJN1009" s="215"/>
      <c r="UJO1009" s="215"/>
      <c r="UJP1009" s="215"/>
      <c r="UJQ1009" s="215"/>
      <c r="UJR1009" s="215"/>
      <c r="UJS1009" s="215"/>
      <c r="UJT1009" s="215"/>
      <c r="UJU1009" s="215"/>
      <c r="UJV1009" s="215"/>
      <c r="UJW1009" s="215"/>
      <c r="UJX1009" s="215"/>
      <c r="UJY1009" s="215"/>
      <c r="UJZ1009" s="215"/>
      <c r="UKA1009" s="215"/>
      <c r="UKB1009" s="215"/>
      <c r="UKC1009" s="215"/>
      <c r="UKD1009" s="215"/>
      <c r="UKE1009" s="215"/>
      <c r="UKF1009" s="215"/>
      <c r="UKG1009" s="215"/>
      <c r="UKH1009" s="215"/>
      <c r="UKI1009" s="215"/>
      <c r="UKJ1009" s="215"/>
      <c r="UKK1009" s="215"/>
      <c r="UKL1009" s="215"/>
      <c r="UKM1009" s="215"/>
      <c r="UKN1009" s="215"/>
      <c r="UKO1009" s="215"/>
      <c r="UKP1009" s="215"/>
      <c r="UKQ1009" s="215"/>
      <c r="UKR1009" s="215"/>
      <c r="UKS1009" s="215"/>
      <c r="UKT1009" s="215"/>
      <c r="UKU1009" s="215"/>
      <c r="UKV1009" s="215"/>
      <c r="UKW1009" s="215"/>
      <c r="UKX1009" s="215"/>
      <c r="UKY1009" s="215"/>
      <c r="UKZ1009" s="215"/>
      <c r="ULA1009" s="215"/>
      <c r="ULB1009" s="215"/>
      <c r="ULC1009" s="215"/>
      <c r="ULD1009" s="215"/>
      <c r="ULE1009" s="215"/>
      <c r="ULF1009" s="215"/>
      <c r="ULG1009" s="215"/>
      <c r="ULH1009" s="215"/>
      <c r="ULI1009" s="215"/>
      <c r="ULJ1009" s="215"/>
      <c r="ULK1009" s="215"/>
      <c r="ULL1009" s="215"/>
      <c r="ULM1009" s="215"/>
      <c r="ULN1009" s="215"/>
      <c r="ULO1009" s="215"/>
      <c r="ULP1009" s="215"/>
      <c r="ULQ1009" s="215"/>
      <c r="ULR1009" s="215"/>
      <c r="ULS1009" s="215"/>
      <c r="ULT1009" s="215"/>
      <c r="ULU1009" s="215"/>
      <c r="ULV1009" s="215"/>
      <c r="ULW1009" s="215"/>
      <c r="ULX1009" s="215"/>
      <c r="ULY1009" s="215"/>
      <c r="ULZ1009" s="215"/>
      <c r="UMA1009" s="215"/>
      <c r="UMB1009" s="215"/>
      <c r="UMC1009" s="215"/>
      <c r="UMD1009" s="215"/>
      <c r="UME1009" s="215"/>
      <c r="UMF1009" s="215"/>
      <c r="UMG1009" s="215"/>
      <c r="UMH1009" s="215"/>
      <c r="UMI1009" s="215"/>
      <c r="UMJ1009" s="215"/>
      <c r="UMK1009" s="215"/>
      <c r="UML1009" s="215"/>
      <c r="UMM1009" s="215"/>
      <c r="UMN1009" s="215"/>
      <c r="UMO1009" s="215"/>
      <c r="UMP1009" s="215"/>
      <c r="UMQ1009" s="215"/>
      <c r="UMR1009" s="215"/>
      <c r="UMS1009" s="215"/>
      <c r="UMT1009" s="215"/>
      <c r="UMU1009" s="215"/>
      <c r="UMV1009" s="215"/>
      <c r="UMW1009" s="215"/>
      <c r="UMX1009" s="215"/>
      <c r="UMY1009" s="215"/>
      <c r="UMZ1009" s="215"/>
      <c r="UNA1009" s="215"/>
      <c r="UNB1009" s="215"/>
      <c r="UNC1009" s="215"/>
      <c r="UND1009" s="215"/>
      <c r="UNE1009" s="215"/>
      <c r="UNF1009" s="215"/>
      <c r="UNG1009" s="215"/>
      <c r="UNH1009" s="215"/>
      <c r="UNI1009" s="215"/>
      <c r="UNJ1009" s="215"/>
      <c r="UNK1009" s="215"/>
      <c r="UNL1009" s="215"/>
      <c r="UNM1009" s="215"/>
      <c r="UNN1009" s="215"/>
      <c r="UNO1009" s="215"/>
      <c r="UNP1009" s="215"/>
      <c r="UNQ1009" s="215"/>
      <c r="UNR1009" s="215"/>
      <c r="UNS1009" s="215"/>
      <c r="UNT1009" s="215"/>
      <c r="UNU1009" s="215"/>
      <c r="UNV1009" s="215"/>
      <c r="UNW1009" s="215"/>
      <c r="UNX1009" s="215"/>
      <c r="UNY1009" s="215"/>
      <c r="UNZ1009" s="215"/>
      <c r="UOA1009" s="215"/>
      <c r="UOB1009" s="215"/>
      <c r="UOC1009" s="215"/>
      <c r="UOD1009" s="215"/>
      <c r="UOE1009" s="215"/>
      <c r="UOF1009" s="215"/>
      <c r="UOG1009" s="215"/>
      <c r="UOH1009" s="215"/>
      <c r="UOI1009" s="215"/>
      <c r="UOJ1009" s="215"/>
      <c r="UOK1009" s="215"/>
      <c r="UOL1009" s="215"/>
      <c r="UOM1009" s="215"/>
      <c r="UON1009" s="215"/>
      <c r="UOO1009" s="215"/>
      <c r="UOP1009" s="215"/>
      <c r="UOQ1009" s="215"/>
      <c r="UOR1009" s="215"/>
      <c r="UOS1009" s="215"/>
      <c r="UOT1009" s="215"/>
      <c r="UOU1009" s="215"/>
      <c r="UOV1009" s="215"/>
      <c r="UOW1009" s="215"/>
      <c r="UOX1009" s="215"/>
      <c r="UOY1009" s="215"/>
      <c r="UOZ1009" s="215"/>
      <c r="UPA1009" s="215"/>
      <c r="UPB1009" s="215"/>
      <c r="UPC1009" s="215"/>
      <c r="UPD1009" s="215"/>
      <c r="UPE1009" s="215"/>
      <c r="UPF1009" s="215"/>
      <c r="UPG1009" s="215"/>
      <c r="UPH1009" s="215"/>
      <c r="UPI1009" s="215"/>
      <c r="UPJ1009" s="215"/>
      <c r="UPK1009" s="215"/>
      <c r="UPL1009" s="215"/>
      <c r="UPM1009" s="215"/>
      <c r="UPN1009" s="215"/>
      <c r="UPO1009" s="215"/>
      <c r="UPP1009" s="215"/>
      <c r="UPQ1009" s="215"/>
      <c r="UPR1009" s="215"/>
      <c r="UPS1009" s="215"/>
      <c r="UPT1009" s="215"/>
      <c r="UPU1009" s="215"/>
      <c r="UPV1009" s="215"/>
      <c r="UPW1009" s="215"/>
      <c r="UPX1009" s="215"/>
      <c r="UPY1009" s="215"/>
      <c r="UPZ1009" s="215"/>
      <c r="UQA1009" s="215"/>
      <c r="UQB1009" s="215"/>
      <c r="UQC1009" s="215"/>
      <c r="UQD1009" s="215"/>
      <c r="UQE1009" s="215"/>
      <c r="UQF1009" s="215"/>
      <c r="UQG1009" s="215"/>
      <c r="UQH1009" s="215"/>
      <c r="UQI1009" s="215"/>
      <c r="UQJ1009" s="215"/>
      <c r="UQK1009" s="215"/>
      <c r="UQL1009" s="215"/>
      <c r="UQM1009" s="215"/>
      <c r="UQN1009" s="215"/>
      <c r="UQO1009" s="215"/>
      <c r="UQP1009" s="215"/>
      <c r="UQQ1009" s="215"/>
      <c r="UQR1009" s="215"/>
      <c r="UQS1009" s="215"/>
      <c r="UQT1009" s="215"/>
      <c r="UQU1009" s="215"/>
      <c r="UQV1009" s="215"/>
      <c r="UQW1009" s="215"/>
      <c r="UQX1009" s="215"/>
      <c r="UQY1009" s="215"/>
      <c r="UQZ1009" s="215"/>
      <c r="URA1009" s="215"/>
      <c r="URB1009" s="215"/>
      <c r="URC1009" s="215"/>
      <c r="URD1009" s="215"/>
      <c r="URE1009" s="215"/>
      <c r="URF1009" s="215"/>
      <c r="URG1009" s="215"/>
      <c r="URH1009" s="215"/>
      <c r="URI1009" s="215"/>
      <c r="URJ1009" s="215"/>
      <c r="URK1009" s="215"/>
      <c r="URL1009" s="215"/>
      <c r="URM1009" s="215"/>
      <c r="URN1009" s="215"/>
      <c r="URO1009" s="215"/>
      <c r="URP1009" s="215"/>
      <c r="URQ1009" s="215"/>
      <c r="URR1009" s="215"/>
      <c r="URS1009" s="215"/>
      <c r="URT1009" s="215"/>
      <c r="URU1009" s="215"/>
      <c r="URV1009" s="215"/>
      <c r="URW1009" s="215"/>
      <c r="URX1009" s="215"/>
      <c r="URY1009" s="215"/>
      <c r="URZ1009" s="215"/>
      <c r="USA1009" s="215"/>
      <c r="USB1009" s="215"/>
      <c r="USC1009" s="215"/>
      <c r="USD1009" s="215"/>
      <c r="USE1009" s="215"/>
      <c r="USF1009" s="215"/>
      <c r="USG1009" s="215"/>
      <c r="USH1009" s="215"/>
      <c r="USI1009" s="215"/>
      <c r="USJ1009" s="215"/>
      <c r="USK1009" s="215"/>
      <c r="USL1009" s="215"/>
      <c r="USM1009" s="215"/>
      <c r="USN1009" s="215"/>
      <c r="USO1009" s="215"/>
      <c r="USP1009" s="215"/>
      <c r="USQ1009" s="215"/>
      <c r="USR1009" s="215"/>
      <c r="USS1009" s="215"/>
      <c r="UST1009" s="215"/>
      <c r="USU1009" s="215"/>
      <c r="USV1009" s="215"/>
      <c r="USW1009" s="215"/>
      <c r="USX1009" s="215"/>
      <c r="USY1009" s="215"/>
      <c r="USZ1009" s="215"/>
      <c r="UTA1009" s="215"/>
      <c r="UTB1009" s="215"/>
      <c r="UTC1009" s="215"/>
      <c r="UTD1009" s="215"/>
      <c r="UTE1009" s="215"/>
      <c r="UTF1009" s="215"/>
      <c r="UTG1009" s="215"/>
      <c r="UTH1009" s="215"/>
      <c r="UTI1009" s="215"/>
      <c r="UTJ1009" s="215"/>
      <c r="UTK1009" s="215"/>
      <c r="UTL1009" s="215"/>
      <c r="UTM1009" s="215"/>
      <c r="UTN1009" s="215"/>
      <c r="UTO1009" s="215"/>
      <c r="UTP1009" s="215"/>
      <c r="UTQ1009" s="215"/>
      <c r="UTR1009" s="215"/>
      <c r="UTS1009" s="215"/>
      <c r="UTT1009" s="215"/>
      <c r="UTU1009" s="215"/>
      <c r="UTV1009" s="215"/>
      <c r="UTW1009" s="215"/>
      <c r="UTX1009" s="215"/>
      <c r="UTY1009" s="215"/>
      <c r="UTZ1009" s="215"/>
      <c r="UUA1009" s="215"/>
      <c r="UUB1009" s="215"/>
      <c r="UUC1009" s="215"/>
      <c r="UUD1009" s="215"/>
      <c r="UUE1009" s="215"/>
      <c r="UUF1009" s="215"/>
      <c r="UUG1009" s="215"/>
      <c r="UUH1009" s="215"/>
      <c r="UUI1009" s="215"/>
      <c r="UUJ1009" s="215"/>
      <c r="UUK1009" s="215"/>
      <c r="UUL1009" s="215"/>
      <c r="UUM1009" s="215"/>
      <c r="UUN1009" s="215"/>
      <c r="UUO1009" s="215"/>
      <c r="UUP1009" s="215"/>
      <c r="UUQ1009" s="215"/>
      <c r="UUR1009" s="215"/>
      <c r="UUS1009" s="215"/>
      <c r="UUT1009" s="215"/>
      <c r="UUU1009" s="215"/>
      <c r="UUV1009" s="215"/>
      <c r="UUW1009" s="215"/>
      <c r="UUX1009" s="215"/>
      <c r="UUY1009" s="215"/>
      <c r="UUZ1009" s="215"/>
      <c r="UVA1009" s="215"/>
      <c r="UVB1009" s="215"/>
      <c r="UVC1009" s="215"/>
      <c r="UVD1009" s="215"/>
      <c r="UVE1009" s="215"/>
      <c r="UVF1009" s="215"/>
      <c r="UVG1009" s="215"/>
      <c r="UVH1009" s="215"/>
      <c r="UVI1009" s="215"/>
      <c r="UVJ1009" s="215"/>
      <c r="UVK1009" s="215"/>
      <c r="UVL1009" s="215"/>
      <c r="UVM1009" s="215"/>
      <c r="UVN1009" s="215"/>
      <c r="UVO1009" s="215"/>
      <c r="UVP1009" s="215"/>
      <c r="UVQ1009" s="215"/>
      <c r="UVR1009" s="215"/>
      <c r="UVS1009" s="215"/>
      <c r="UVT1009" s="215"/>
      <c r="UVU1009" s="215"/>
      <c r="UVV1009" s="215"/>
      <c r="UVW1009" s="215"/>
      <c r="UVX1009" s="215"/>
      <c r="UVY1009" s="215"/>
      <c r="UVZ1009" s="215"/>
      <c r="UWA1009" s="215"/>
      <c r="UWB1009" s="215"/>
      <c r="UWC1009" s="215"/>
      <c r="UWD1009" s="215"/>
      <c r="UWE1009" s="215"/>
      <c r="UWF1009" s="215"/>
      <c r="UWG1009" s="215"/>
      <c r="UWH1009" s="215"/>
      <c r="UWI1009" s="215"/>
      <c r="UWJ1009" s="215"/>
      <c r="UWK1009" s="215"/>
      <c r="UWL1009" s="215"/>
      <c r="UWM1009" s="215"/>
      <c r="UWN1009" s="215"/>
      <c r="UWO1009" s="215"/>
      <c r="UWP1009" s="215"/>
      <c r="UWQ1009" s="215"/>
      <c r="UWR1009" s="215"/>
      <c r="UWS1009" s="215"/>
      <c r="UWT1009" s="215"/>
      <c r="UWU1009" s="215"/>
      <c r="UWV1009" s="215"/>
      <c r="UWW1009" s="215"/>
      <c r="UWX1009" s="215"/>
      <c r="UWY1009" s="215"/>
      <c r="UWZ1009" s="215"/>
      <c r="UXA1009" s="215"/>
      <c r="UXB1009" s="215"/>
      <c r="UXC1009" s="215"/>
      <c r="UXD1009" s="215"/>
      <c r="UXE1009" s="215"/>
      <c r="UXF1009" s="215"/>
      <c r="UXG1009" s="215"/>
      <c r="UXH1009" s="215"/>
      <c r="UXI1009" s="215"/>
      <c r="UXJ1009" s="215"/>
      <c r="UXK1009" s="215"/>
      <c r="UXL1009" s="215"/>
      <c r="UXM1009" s="215"/>
      <c r="UXN1009" s="215"/>
      <c r="UXO1009" s="215"/>
      <c r="UXP1009" s="215"/>
      <c r="UXQ1009" s="215"/>
      <c r="UXR1009" s="215"/>
      <c r="UXS1009" s="215"/>
      <c r="UXT1009" s="215"/>
      <c r="UXU1009" s="215"/>
      <c r="UXV1009" s="215"/>
      <c r="UXW1009" s="215"/>
      <c r="UXX1009" s="215"/>
      <c r="UXY1009" s="215"/>
      <c r="UXZ1009" s="215"/>
      <c r="UYA1009" s="215"/>
      <c r="UYB1009" s="215"/>
      <c r="UYC1009" s="215"/>
      <c r="UYD1009" s="215"/>
      <c r="UYE1009" s="215"/>
      <c r="UYF1009" s="215"/>
      <c r="UYG1009" s="215"/>
      <c r="UYH1009" s="215"/>
      <c r="UYI1009" s="215"/>
      <c r="UYJ1009" s="215"/>
      <c r="UYK1009" s="215"/>
      <c r="UYL1009" s="215"/>
      <c r="UYM1009" s="215"/>
      <c r="UYN1009" s="215"/>
      <c r="UYO1009" s="215"/>
      <c r="UYP1009" s="215"/>
      <c r="UYQ1009" s="215"/>
      <c r="UYR1009" s="215"/>
      <c r="UYS1009" s="215"/>
      <c r="UYT1009" s="215"/>
      <c r="UYU1009" s="215"/>
      <c r="UYV1009" s="215"/>
      <c r="UYW1009" s="215"/>
      <c r="UYX1009" s="215"/>
      <c r="UYY1009" s="215"/>
      <c r="UYZ1009" s="215"/>
      <c r="UZA1009" s="215"/>
      <c r="UZB1009" s="215"/>
      <c r="UZC1009" s="215"/>
      <c r="UZD1009" s="215"/>
      <c r="UZE1009" s="215"/>
      <c r="UZF1009" s="215"/>
      <c r="UZG1009" s="215"/>
      <c r="UZH1009" s="215"/>
      <c r="UZI1009" s="215"/>
      <c r="UZJ1009" s="215"/>
      <c r="UZK1009" s="215"/>
      <c r="UZL1009" s="215"/>
      <c r="UZM1009" s="215"/>
      <c r="UZN1009" s="215"/>
      <c r="UZO1009" s="215"/>
      <c r="UZP1009" s="215"/>
      <c r="UZQ1009" s="215"/>
      <c r="UZR1009" s="215"/>
      <c r="UZS1009" s="215"/>
      <c r="UZT1009" s="215"/>
      <c r="UZU1009" s="215"/>
      <c r="UZV1009" s="215"/>
      <c r="UZW1009" s="215"/>
      <c r="UZX1009" s="215"/>
      <c r="UZY1009" s="215"/>
      <c r="UZZ1009" s="215"/>
      <c r="VAA1009" s="215"/>
      <c r="VAB1009" s="215"/>
      <c r="VAC1009" s="215"/>
      <c r="VAD1009" s="215"/>
      <c r="VAE1009" s="215"/>
      <c r="VAF1009" s="215"/>
      <c r="VAG1009" s="215"/>
      <c r="VAH1009" s="215"/>
      <c r="VAI1009" s="215"/>
      <c r="VAJ1009" s="215"/>
      <c r="VAK1009" s="215"/>
      <c r="VAL1009" s="215"/>
      <c r="VAM1009" s="215"/>
      <c r="VAN1009" s="215"/>
      <c r="VAO1009" s="215"/>
      <c r="VAP1009" s="215"/>
      <c r="VAQ1009" s="215"/>
      <c r="VAR1009" s="215"/>
      <c r="VAS1009" s="215"/>
      <c r="VAT1009" s="215"/>
      <c r="VAU1009" s="215"/>
      <c r="VAV1009" s="215"/>
      <c r="VAW1009" s="215"/>
      <c r="VAX1009" s="215"/>
      <c r="VAY1009" s="215"/>
      <c r="VAZ1009" s="215"/>
      <c r="VBA1009" s="215"/>
      <c r="VBB1009" s="215"/>
      <c r="VBC1009" s="215"/>
      <c r="VBD1009" s="215"/>
      <c r="VBE1009" s="215"/>
      <c r="VBF1009" s="215"/>
      <c r="VBG1009" s="215"/>
      <c r="VBH1009" s="215"/>
      <c r="VBI1009" s="215"/>
      <c r="VBJ1009" s="215"/>
      <c r="VBK1009" s="215"/>
      <c r="VBL1009" s="215"/>
      <c r="VBM1009" s="215"/>
      <c r="VBN1009" s="215"/>
      <c r="VBO1009" s="215"/>
      <c r="VBP1009" s="215"/>
      <c r="VBQ1009" s="215"/>
      <c r="VBR1009" s="215"/>
      <c r="VBS1009" s="215"/>
      <c r="VBT1009" s="215"/>
      <c r="VBU1009" s="215"/>
      <c r="VBV1009" s="215"/>
      <c r="VBW1009" s="215"/>
      <c r="VBX1009" s="215"/>
      <c r="VBY1009" s="215"/>
      <c r="VBZ1009" s="215"/>
      <c r="VCA1009" s="215"/>
      <c r="VCB1009" s="215"/>
      <c r="VCC1009" s="215"/>
      <c r="VCD1009" s="215"/>
      <c r="VCE1009" s="215"/>
      <c r="VCF1009" s="215"/>
      <c r="VCG1009" s="215"/>
      <c r="VCH1009" s="215"/>
      <c r="VCI1009" s="215"/>
      <c r="VCJ1009" s="215"/>
      <c r="VCK1009" s="215"/>
      <c r="VCL1009" s="215"/>
      <c r="VCM1009" s="215"/>
      <c r="VCN1009" s="215"/>
      <c r="VCO1009" s="215"/>
      <c r="VCP1009" s="215"/>
      <c r="VCQ1009" s="215"/>
      <c r="VCR1009" s="215"/>
      <c r="VCS1009" s="215"/>
      <c r="VCT1009" s="215"/>
      <c r="VCU1009" s="215"/>
      <c r="VCV1009" s="215"/>
      <c r="VCW1009" s="215"/>
      <c r="VCX1009" s="215"/>
      <c r="VCY1009" s="215"/>
      <c r="VCZ1009" s="215"/>
      <c r="VDA1009" s="215"/>
      <c r="VDB1009" s="215"/>
      <c r="VDC1009" s="215"/>
      <c r="VDD1009" s="215"/>
      <c r="VDE1009" s="215"/>
      <c r="VDF1009" s="215"/>
      <c r="VDG1009" s="215"/>
      <c r="VDH1009" s="215"/>
      <c r="VDI1009" s="215"/>
      <c r="VDJ1009" s="215"/>
      <c r="VDK1009" s="215"/>
      <c r="VDL1009" s="215"/>
      <c r="VDM1009" s="215"/>
      <c r="VDN1009" s="215"/>
      <c r="VDO1009" s="215"/>
      <c r="VDP1009" s="215"/>
      <c r="VDQ1009" s="215"/>
      <c r="VDR1009" s="215"/>
      <c r="VDS1009" s="215"/>
      <c r="VDT1009" s="215"/>
      <c r="VDU1009" s="215"/>
      <c r="VDV1009" s="215"/>
      <c r="VDW1009" s="215"/>
      <c r="VDX1009" s="215"/>
      <c r="VDY1009" s="215"/>
      <c r="VDZ1009" s="215"/>
      <c r="VEA1009" s="215"/>
      <c r="VEB1009" s="215"/>
      <c r="VEC1009" s="215"/>
      <c r="VED1009" s="215"/>
      <c r="VEE1009" s="215"/>
      <c r="VEF1009" s="215"/>
      <c r="VEG1009" s="215"/>
      <c r="VEH1009" s="215"/>
      <c r="VEI1009" s="215"/>
      <c r="VEJ1009" s="215"/>
      <c r="VEK1009" s="215"/>
      <c r="VEL1009" s="215"/>
      <c r="VEM1009" s="215"/>
      <c r="VEN1009" s="215"/>
      <c r="VEO1009" s="215"/>
      <c r="VEP1009" s="215"/>
      <c r="VEQ1009" s="215"/>
      <c r="VER1009" s="215"/>
      <c r="VES1009" s="215"/>
      <c r="VET1009" s="215"/>
      <c r="VEU1009" s="215"/>
      <c r="VEV1009" s="215"/>
      <c r="VEW1009" s="215"/>
      <c r="VEX1009" s="215"/>
      <c r="VEY1009" s="215"/>
      <c r="VEZ1009" s="215"/>
      <c r="VFA1009" s="215"/>
      <c r="VFB1009" s="215"/>
      <c r="VFC1009" s="215"/>
      <c r="VFD1009" s="215"/>
      <c r="VFE1009" s="215"/>
      <c r="VFF1009" s="215"/>
      <c r="VFG1009" s="215"/>
      <c r="VFH1009" s="215"/>
      <c r="VFI1009" s="215"/>
      <c r="VFJ1009" s="215"/>
      <c r="VFK1009" s="215"/>
      <c r="VFL1009" s="215"/>
      <c r="VFM1009" s="215"/>
      <c r="VFN1009" s="215"/>
      <c r="VFO1009" s="215"/>
      <c r="VFP1009" s="215"/>
      <c r="VFQ1009" s="215"/>
      <c r="VFR1009" s="215"/>
      <c r="VFS1009" s="215"/>
      <c r="VFT1009" s="215"/>
      <c r="VFU1009" s="215"/>
      <c r="VFV1009" s="215"/>
      <c r="VFW1009" s="215"/>
      <c r="VFX1009" s="215"/>
      <c r="VFY1009" s="215"/>
      <c r="VFZ1009" s="215"/>
      <c r="VGA1009" s="215"/>
      <c r="VGB1009" s="215"/>
      <c r="VGC1009" s="215"/>
      <c r="VGD1009" s="215"/>
      <c r="VGE1009" s="215"/>
      <c r="VGF1009" s="215"/>
      <c r="VGG1009" s="215"/>
      <c r="VGH1009" s="215"/>
      <c r="VGI1009" s="215"/>
      <c r="VGJ1009" s="215"/>
      <c r="VGK1009" s="215"/>
      <c r="VGL1009" s="215"/>
      <c r="VGM1009" s="215"/>
      <c r="VGN1009" s="215"/>
      <c r="VGO1009" s="215"/>
      <c r="VGP1009" s="215"/>
      <c r="VGQ1009" s="215"/>
      <c r="VGR1009" s="215"/>
      <c r="VGS1009" s="215"/>
      <c r="VGT1009" s="215"/>
      <c r="VGU1009" s="215"/>
      <c r="VGV1009" s="215"/>
      <c r="VGW1009" s="215"/>
      <c r="VGX1009" s="215"/>
      <c r="VGY1009" s="215"/>
      <c r="VGZ1009" s="215"/>
      <c r="VHA1009" s="215"/>
      <c r="VHB1009" s="215"/>
      <c r="VHC1009" s="215"/>
      <c r="VHD1009" s="215"/>
      <c r="VHE1009" s="215"/>
      <c r="VHF1009" s="215"/>
      <c r="VHG1009" s="215"/>
      <c r="VHH1009" s="215"/>
      <c r="VHI1009" s="215"/>
      <c r="VHJ1009" s="215"/>
      <c r="VHK1009" s="215"/>
      <c r="VHL1009" s="215"/>
      <c r="VHM1009" s="215"/>
      <c r="VHN1009" s="215"/>
      <c r="VHO1009" s="215"/>
      <c r="VHP1009" s="215"/>
      <c r="VHQ1009" s="215"/>
      <c r="VHR1009" s="215"/>
      <c r="VHS1009" s="215"/>
      <c r="VHT1009" s="215"/>
      <c r="VHU1009" s="215"/>
      <c r="VHV1009" s="215"/>
      <c r="VHW1009" s="215"/>
      <c r="VHX1009" s="215"/>
      <c r="VHY1009" s="215"/>
      <c r="VHZ1009" s="215"/>
      <c r="VIA1009" s="215"/>
      <c r="VIB1009" s="215"/>
      <c r="VIC1009" s="215"/>
      <c r="VID1009" s="215"/>
      <c r="VIE1009" s="215"/>
      <c r="VIF1009" s="215"/>
      <c r="VIG1009" s="215"/>
      <c r="VIH1009" s="215"/>
      <c r="VII1009" s="215"/>
      <c r="VIJ1009" s="215"/>
      <c r="VIK1009" s="215"/>
      <c r="VIL1009" s="215"/>
      <c r="VIM1009" s="215"/>
      <c r="VIN1009" s="215"/>
      <c r="VIO1009" s="215"/>
      <c r="VIP1009" s="215"/>
      <c r="VIQ1009" s="215"/>
      <c r="VIR1009" s="215"/>
      <c r="VIS1009" s="215"/>
      <c r="VIT1009" s="215"/>
      <c r="VIU1009" s="215"/>
      <c r="VIV1009" s="215"/>
      <c r="VIW1009" s="215"/>
      <c r="VIX1009" s="215"/>
      <c r="VIY1009" s="215"/>
      <c r="VIZ1009" s="215"/>
      <c r="VJA1009" s="215"/>
      <c r="VJB1009" s="215"/>
      <c r="VJC1009" s="215"/>
      <c r="VJD1009" s="215"/>
      <c r="VJE1009" s="215"/>
      <c r="VJF1009" s="215"/>
      <c r="VJG1009" s="215"/>
      <c r="VJH1009" s="215"/>
      <c r="VJI1009" s="215"/>
      <c r="VJJ1009" s="215"/>
      <c r="VJK1009" s="215"/>
      <c r="VJL1009" s="215"/>
      <c r="VJM1009" s="215"/>
      <c r="VJN1009" s="215"/>
      <c r="VJO1009" s="215"/>
      <c r="VJP1009" s="215"/>
      <c r="VJQ1009" s="215"/>
      <c r="VJR1009" s="215"/>
      <c r="VJS1009" s="215"/>
      <c r="VJT1009" s="215"/>
      <c r="VJU1009" s="215"/>
      <c r="VJV1009" s="215"/>
      <c r="VJW1009" s="215"/>
      <c r="VJX1009" s="215"/>
      <c r="VJY1009" s="215"/>
      <c r="VJZ1009" s="215"/>
      <c r="VKA1009" s="215"/>
      <c r="VKB1009" s="215"/>
      <c r="VKC1009" s="215"/>
      <c r="VKD1009" s="215"/>
      <c r="VKE1009" s="215"/>
      <c r="VKF1009" s="215"/>
      <c r="VKG1009" s="215"/>
      <c r="VKH1009" s="215"/>
      <c r="VKI1009" s="215"/>
      <c r="VKJ1009" s="215"/>
      <c r="VKK1009" s="215"/>
      <c r="VKL1009" s="215"/>
      <c r="VKM1009" s="215"/>
      <c r="VKN1009" s="215"/>
      <c r="VKO1009" s="215"/>
      <c r="VKP1009" s="215"/>
      <c r="VKQ1009" s="215"/>
      <c r="VKR1009" s="215"/>
      <c r="VKS1009" s="215"/>
      <c r="VKT1009" s="215"/>
      <c r="VKU1009" s="215"/>
      <c r="VKV1009" s="215"/>
      <c r="VKW1009" s="215"/>
      <c r="VKX1009" s="215"/>
      <c r="VKY1009" s="215"/>
      <c r="VKZ1009" s="215"/>
      <c r="VLA1009" s="215"/>
      <c r="VLB1009" s="215"/>
      <c r="VLC1009" s="215"/>
      <c r="VLD1009" s="215"/>
      <c r="VLE1009" s="215"/>
      <c r="VLF1009" s="215"/>
      <c r="VLG1009" s="215"/>
      <c r="VLH1009" s="215"/>
      <c r="VLI1009" s="215"/>
      <c r="VLJ1009" s="215"/>
      <c r="VLK1009" s="215"/>
      <c r="VLL1009" s="215"/>
      <c r="VLM1009" s="215"/>
      <c r="VLN1009" s="215"/>
      <c r="VLO1009" s="215"/>
      <c r="VLP1009" s="215"/>
      <c r="VLQ1009" s="215"/>
      <c r="VLR1009" s="215"/>
      <c r="VLS1009" s="215"/>
      <c r="VLT1009" s="215"/>
      <c r="VLU1009" s="215"/>
      <c r="VLV1009" s="215"/>
      <c r="VLW1009" s="215"/>
      <c r="VLX1009" s="215"/>
      <c r="VLY1009" s="215"/>
      <c r="VLZ1009" s="215"/>
      <c r="VMA1009" s="215"/>
      <c r="VMB1009" s="215"/>
      <c r="VMC1009" s="215"/>
      <c r="VMD1009" s="215"/>
      <c r="VME1009" s="215"/>
      <c r="VMF1009" s="215"/>
      <c r="VMG1009" s="215"/>
      <c r="VMH1009" s="215"/>
      <c r="VMI1009" s="215"/>
      <c r="VMJ1009" s="215"/>
      <c r="VMK1009" s="215"/>
      <c r="VML1009" s="215"/>
      <c r="VMM1009" s="215"/>
      <c r="VMN1009" s="215"/>
      <c r="VMO1009" s="215"/>
      <c r="VMP1009" s="215"/>
      <c r="VMQ1009" s="215"/>
      <c r="VMR1009" s="215"/>
      <c r="VMS1009" s="215"/>
      <c r="VMT1009" s="215"/>
      <c r="VMU1009" s="215"/>
      <c r="VMV1009" s="215"/>
      <c r="VMW1009" s="215"/>
      <c r="VMX1009" s="215"/>
      <c r="VMY1009" s="215"/>
      <c r="VMZ1009" s="215"/>
      <c r="VNA1009" s="215"/>
      <c r="VNB1009" s="215"/>
      <c r="VNC1009" s="215"/>
      <c r="VND1009" s="215"/>
      <c r="VNE1009" s="215"/>
      <c r="VNF1009" s="215"/>
      <c r="VNG1009" s="215"/>
      <c r="VNH1009" s="215"/>
      <c r="VNI1009" s="215"/>
      <c r="VNJ1009" s="215"/>
      <c r="VNK1009" s="215"/>
      <c r="VNL1009" s="215"/>
      <c r="VNM1009" s="215"/>
      <c r="VNN1009" s="215"/>
      <c r="VNO1009" s="215"/>
      <c r="VNP1009" s="215"/>
      <c r="VNQ1009" s="215"/>
      <c r="VNR1009" s="215"/>
      <c r="VNS1009" s="215"/>
      <c r="VNT1009" s="215"/>
      <c r="VNU1009" s="215"/>
      <c r="VNV1009" s="215"/>
      <c r="VNW1009" s="215"/>
      <c r="VNX1009" s="215"/>
      <c r="VNY1009" s="215"/>
      <c r="VNZ1009" s="215"/>
      <c r="VOA1009" s="215"/>
      <c r="VOB1009" s="215"/>
      <c r="VOC1009" s="215"/>
      <c r="VOD1009" s="215"/>
      <c r="VOE1009" s="215"/>
      <c r="VOF1009" s="215"/>
      <c r="VOG1009" s="215"/>
      <c r="VOH1009" s="215"/>
      <c r="VOI1009" s="215"/>
      <c r="VOJ1009" s="215"/>
      <c r="VOK1009" s="215"/>
      <c r="VOL1009" s="215"/>
      <c r="VOM1009" s="215"/>
      <c r="VON1009" s="215"/>
      <c r="VOO1009" s="215"/>
      <c r="VOP1009" s="215"/>
      <c r="VOQ1009" s="215"/>
      <c r="VOR1009" s="215"/>
      <c r="VOS1009" s="215"/>
      <c r="VOT1009" s="215"/>
      <c r="VOU1009" s="215"/>
      <c r="VOV1009" s="215"/>
      <c r="VOW1009" s="215"/>
      <c r="VOX1009" s="215"/>
      <c r="VOY1009" s="215"/>
      <c r="VOZ1009" s="215"/>
      <c r="VPA1009" s="215"/>
      <c r="VPB1009" s="215"/>
      <c r="VPC1009" s="215"/>
      <c r="VPD1009" s="215"/>
      <c r="VPE1009" s="215"/>
      <c r="VPF1009" s="215"/>
      <c r="VPG1009" s="215"/>
      <c r="VPH1009" s="215"/>
      <c r="VPI1009" s="215"/>
      <c r="VPJ1009" s="215"/>
      <c r="VPK1009" s="215"/>
      <c r="VPL1009" s="215"/>
      <c r="VPM1009" s="215"/>
      <c r="VPN1009" s="215"/>
      <c r="VPO1009" s="215"/>
      <c r="VPP1009" s="215"/>
      <c r="VPQ1009" s="215"/>
      <c r="VPR1009" s="215"/>
      <c r="VPS1009" s="215"/>
      <c r="VPT1009" s="215"/>
      <c r="VPU1009" s="215"/>
      <c r="VPV1009" s="215"/>
      <c r="VPW1009" s="215"/>
      <c r="VPX1009" s="215"/>
      <c r="VPY1009" s="215"/>
      <c r="VPZ1009" s="215"/>
      <c r="VQA1009" s="215"/>
      <c r="VQB1009" s="215"/>
      <c r="VQC1009" s="215"/>
      <c r="VQD1009" s="215"/>
      <c r="VQE1009" s="215"/>
      <c r="VQF1009" s="215"/>
      <c r="VQG1009" s="215"/>
      <c r="VQH1009" s="215"/>
      <c r="VQI1009" s="215"/>
      <c r="VQJ1009" s="215"/>
      <c r="VQK1009" s="215"/>
      <c r="VQL1009" s="215"/>
      <c r="VQM1009" s="215"/>
      <c r="VQN1009" s="215"/>
      <c r="VQO1009" s="215"/>
      <c r="VQP1009" s="215"/>
      <c r="VQQ1009" s="215"/>
      <c r="VQR1009" s="215"/>
      <c r="VQS1009" s="215"/>
      <c r="VQT1009" s="215"/>
      <c r="VQU1009" s="215"/>
      <c r="VQV1009" s="215"/>
      <c r="VQW1009" s="215"/>
      <c r="VQX1009" s="215"/>
      <c r="VQY1009" s="215"/>
      <c r="VQZ1009" s="215"/>
      <c r="VRA1009" s="215"/>
      <c r="VRB1009" s="215"/>
      <c r="VRC1009" s="215"/>
      <c r="VRD1009" s="215"/>
      <c r="VRE1009" s="215"/>
      <c r="VRF1009" s="215"/>
      <c r="VRG1009" s="215"/>
      <c r="VRH1009" s="215"/>
      <c r="VRI1009" s="215"/>
      <c r="VRJ1009" s="215"/>
      <c r="VRK1009" s="215"/>
      <c r="VRL1009" s="215"/>
      <c r="VRM1009" s="215"/>
      <c r="VRN1009" s="215"/>
      <c r="VRO1009" s="215"/>
      <c r="VRP1009" s="215"/>
      <c r="VRQ1009" s="215"/>
      <c r="VRR1009" s="215"/>
      <c r="VRS1009" s="215"/>
      <c r="VRT1009" s="215"/>
      <c r="VRU1009" s="215"/>
      <c r="VRV1009" s="215"/>
      <c r="VRW1009" s="215"/>
      <c r="VRX1009" s="215"/>
      <c r="VRY1009" s="215"/>
      <c r="VRZ1009" s="215"/>
      <c r="VSA1009" s="215"/>
      <c r="VSB1009" s="215"/>
      <c r="VSC1009" s="215"/>
      <c r="VSD1009" s="215"/>
      <c r="VSE1009" s="215"/>
      <c r="VSF1009" s="215"/>
      <c r="VSG1009" s="215"/>
      <c r="VSH1009" s="215"/>
      <c r="VSI1009" s="215"/>
      <c r="VSJ1009" s="215"/>
      <c r="VSK1009" s="215"/>
      <c r="VSL1009" s="215"/>
      <c r="VSM1009" s="215"/>
      <c r="VSN1009" s="215"/>
      <c r="VSO1009" s="215"/>
      <c r="VSP1009" s="215"/>
      <c r="VSQ1009" s="215"/>
      <c r="VSR1009" s="215"/>
      <c r="VSS1009" s="215"/>
      <c r="VST1009" s="215"/>
      <c r="VSU1009" s="215"/>
      <c r="VSV1009" s="215"/>
      <c r="VSW1009" s="215"/>
      <c r="VSX1009" s="215"/>
      <c r="VSY1009" s="215"/>
      <c r="VSZ1009" s="215"/>
      <c r="VTA1009" s="215"/>
      <c r="VTB1009" s="215"/>
      <c r="VTC1009" s="215"/>
      <c r="VTD1009" s="215"/>
      <c r="VTE1009" s="215"/>
      <c r="VTF1009" s="215"/>
      <c r="VTG1009" s="215"/>
      <c r="VTH1009" s="215"/>
      <c r="VTI1009" s="215"/>
      <c r="VTJ1009" s="215"/>
      <c r="VTK1009" s="215"/>
      <c r="VTL1009" s="215"/>
      <c r="VTM1009" s="215"/>
      <c r="VTN1009" s="215"/>
      <c r="VTO1009" s="215"/>
      <c r="VTP1009" s="215"/>
      <c r="VTQ1009" s="215"/>
      <c r="VTR1009" s="215"/>
      <c r="VTS1009" s="215"/>
      <c r="VTT1009" s="215"/>
      <c r="VTU1009" s="215"/>
      <c r="VTV1009" s="215"/>
      <c r="VTW1009" s="215"/>
      <c r="VTX1009" s="215"/>
      <c r="VTY1009" s="215"/>
      <c r="VTZ1009" s="215"/>
      <c r="VUA1009" s="215"/>
      <c r="VUB1009" s="215"/>
      <c r="VUC1009" s="215"/>
      <c r="VUD1009" s="215"/>
      <c r="VUE1009" s="215"/>
      <c r="VUF1009" s="215"/>
      <c r="VUG1009" s="215"/>
      <c r="VUH1009" s="215"/>
      <c r="VUI1009" s="215"/>
      <c r="VUJ1009" s="215"/>
      <c r="VUK1009" s="215"/>
      <c r="VUL1009" s="215"/>
      <c r="VUM1009" s="215"/>
      <c r="VUN1009" s="215"/>
      <c r="VUO1009" s="215"/>
      <c r="VUP1009" s="215"/>
      <c r="VUQ1009" s="215"/>
      <c r="VUR1009" s="215"/>
      <c r="VUS1009" s="215"/>
      <c r="VUT1009" s="215"/>
      <c r="VUU1009" s="215"/>
      <c r="VUV1009" s="215"/>
      <c r="VUW1009" s="215"/>
      <c r="VUX1009" s="215"/>
      <c r="VUY1009" s="215"/>
      <c r="VUZ1009" s="215"/>
      <c r="VVA1009" s="215"/>
      <c r="VVB1009" s="215"/>
      <c r="VVC1009" s="215"/>
      <c r="VVD1009" s="215"/>
      <c r="VVE1009" s="215"/>
      <c r="VVF1009" s="215"/>
      <c r="VVG1009" s="215"/>
      <c r="VVH1009" s="215"/>
      <c r="VVI1009" s="215"/>
      <c r="VVJ1009" s="215"/>
      <c r="VVK1009" s="215"/>
      <c r="VVL1009" s="215"/>
      <c r="VVM1009" s="215"/>
      <c r="VVN1009" s="215"/>
      <c r="VVO1009" s="215"/>
      <c r="VVP1009" s="215"/>
      <c r="VVQ1009" s="215"/>
      <c r="VVR1009" s="215"/>
      <c r="VVS1009" s="215"/>
      <c r="VVT1009" s="215"/>
      <c r="VVU1009" s="215"/>
      <c r="VVV1009" s="215"/>
      <c r="VVW1009" s="215"/>
      <c r="VVX1009" s="215"/>
      <c r="VVY1009" s="215"/>
      <c r="VVZ1009" s="215"/>
      <c r="VWA1009" s="215"/>
      <c r="VWB1009" s="215"/>
      <c r="VWC1009" s="215"/>
      <c r="VWD1009" s="215"/>
      <c r="VWE1009" s="215"/>
      <c r="VWF1009" s="215"/>
      <c r="VWG1009" s="215"/>
      <c r="VWH1009" s="215"/>
      <c r="VWI1009" s="215"/>
      <c r="VWJ1009" s="215"/>
      <c r="VWK1009" s="215"/>
      <c r="VWL1009" s="215"/>
      <c r="VWM1009" s="215"/>
      <c r="VWN1009" s="215"/>
      <c r="VWO1009" s="215"/>
      <c r="VWP1009" s="215"/>
      <c r="VWQ1009" s="215"/>
      <c r="VWR1009" s="215"/>
      <c r="VWS1009" s="215"/>
      <c r="VWT1009" s="215"/>
      <c r="VWU1009" s="215"/>
      <c r="VWV1009" s="215"/>
      <c r="VWW1009" s="215"/>
      <c r="VWX1009" s="215"/>
      <c r="VWY1009" s="215"/>
      <c r="VWZ1009" s="215"/>
      <c r="VXA1009" s="215"/>
      <c r="VXB1009" s="215"/>
      <c r="VXC1009" s="215"/>
      <c r="VXD1009" s="215"/>
      <c r="VXE1009" s="215"/>
      <c r="VXF1009" s="215"/>
      <c r="VXG1009" s="215"/>
      <c r="VXH1009" s="215"/>
      <c r="VXI1009" s="215"/>
      <c r="VXJ1009" s="215"/>
      <c r="VXK1009" s="215"/>
      <c r="VXL1009" s="215"/>
      <c r="VXM1009" s="215"/>
      <c r="VXN1009" s="215"/>
      <c r="VXO1009" s="215"/>
      <c r="VXP1009" s="215"/>
      <c r="VXQ1009" s="215"/>
      <c r="VXR1009" s="215"/>
      <c r="VXS1009" s="215"/>
      <c r="VXT1009" s="215"/>
      <c r="VXU1009" s="215"/>
      <c r="VXV1009" s="215"/>
      <c r="VXW1009" s="215"/>
      <c r="VXX1009" s="215"/>
      <c r="VXY1009" s="215"/>
      <c r="VXZ1009" s="215"/>
      <c r="VYA1009" s="215"/>
      <c r="VYB1009" s="215"/>
      <c r="VYC1009" s="215"/>
      <c r="VYD1009" s="215"/>
      <c r="VYE1009" s="215"/>
      <c r="VYF1009" s="215"/>
      <c r="VYG1009" s="215"/>
      <c r="VYH1009" s="215"/>
      <c r="VYI1009" s="215"/>
      <c r="VYJ1009" s="215"/>
      <c r="VYK1009" s="215"/>
      <c r="VYL1009" s="215"/>
      <c r="VYM1009" s="215"/>
      <c r="VYN1009" s="215"/>
      <c r="VYO1009" s="215"/>
      <c r="VYP1009" s="215"/>
      <c r="VYQ1009" s="215"/>
      <c r="VYR1009" s="215"/>
      <c r="VYS1009" s="215"/>
      <c r="VYT1009" s="215"/>
      <c r="VYU1009" s="215"/>
      <c r="VYV1009" s="215"/>
      <c r="VYW1009" s="215"/>
      <c r="VYX1009" s="215"/>
      <c r="VYY1009" s="215"/>
      <c r="VYZ1009" s="215"/>
      <c r="VZA1009" s="215"/>
      <c r="VZB1009" s="215"/>
      <c r="VZC1009" s="215"/>
      <c r="VZD1009" s="215"/>
      <c r="VZE1009" s="215"/>
      <c r="VZF1009" s="215"/>
      <c r="VZG1009" s="215"/>
      <c r="VZH1009" s="215"/>
      <c r="VZI1009" s="215"/>
      <c r="VZJ1009" s="215"/>
      <c r="VZK1009" s="215"/>
      <c r="VZL1009" s="215"/>
      <c r="VZM1009" s="215"/>
      <c r="VZN1009" s="215"/>
      <c r="VZO1009" s="215"/>
      <c r="VZP1009" s="215"/>
      <c r="VZQ1009" s="215"/>
      <c r="VZR1009" s="215"/>
      <c r="VZS1009" s="215"/>
      <c r="VZT1009" s="215"/>
      <c r="VZU1009" s="215"/>
      <c r="VZV1009" s="215"/>
      <c r="VZW1009" s="215"/>
      <c r="VZX1009" s="215"/>
      <c r="VZY1009" s="215"/>
      <c r="VZZ1009" s="215"/>
      <c r="WAA1009" s="215"/>
      <c r="WAB1009" s="215"/>
      <c r="WAC1009" s="215"/>
      <c r="WAD1009" s="215"/>
      <c r="WAE1009" s="215"/>
      <c r="WAF1009" s="215"/>
      <c r="WAG1009" s="215"/>
      <c r="WAH1009" s="215"/>
      <c r="WAI1009" s="215"/>
      <c r="WAJ1009" s="215"/>
      <c r="WAK1009" s="215"/>
      <c r="WAL1009" s="215"/>
      <c r="WAM1009" s="215"/>
      <c r="WAN1009" s="215"/>
      <c r="WAO1009" s="215"/>
      <c r="WAP1009" s="215"/>
      <c r="WAQ1009" s="215"/>
      <c r="WAR1009" s="215"/>
      <c r="WAS1009" s="215"/>
      <c r="WAT1009" s="215"/>
      <c r="WAU1009" s="215"/>
      <c r="WAV1009" s="215"/>
      <c r="WAW1009" s="215"/>
      <c r="WAX1009" s="215"/>
      <c r="WAY1009" s="215"/>
      <c r="WAZ1009" s="215"/>
      <c r="WBA1009" s="215"/>
      <c r="WBB1009" s="215"/>
      <c r="WBC1009" s="215"/>
      <c r="WBD1009" s="215"/>
      <c r="WBE1009" s="215"/>
      <c r="WBF1009" s="215"/>
      <c r="WBG1009" s="215"/>
      <c r="WBH1009" s="215"/>
      <c r="WBI1009" s="215"/>
      <c r="WBJ1009" s="215"/>
      <c r="WBK1009" s="215"/>
      <c r="WBL1009" s="215"/>
      <c r="WBM1009" s="215"/>
      <c r="WBN1009" s="215"/>
      <c r="WBO1009" s="215"/>
      <c r="WBP1009" s="215"/>
      <c r="WBQ1009" s="215"/>
      <c r="WBR1009" s="215"/>
      <c r="WBS1009" s="215"/>
      <c r="WBT1009" s="215"/>
      <c r="WBU1009" s="215"/>
      <c r="WBV1009" s="215"/>
      <c r="WBW1009" s="215"/>
      <c r="WBX1009" s="215"/>
      <c r="WBY1009" s="215"/>
      <c r="WBZ1009" s="215"/>
      <c r="WCA1009" s="215"/>
      <c r="WCB1009" s="215"/>
      <c r="WCC1009" s="215"/>
      <c r="WCD1009" s="215"/>
      <c r="WCE1009" s="215"/>
      <c r="WCF1009" s="215"/>
      <c r="WCG1009" s="215"/>
      <c r="WCH1009" s="215"/>
      <c r="WCI1009" s="215"/>
      <c r="WCJ1009" s="215"/>
      <c r="WCK1009" s="215"/>
      <c r="WCL1009" s="215"/>
      <c r="WCM1009" s="215"/>
      <c r="WCN1009" s="215"/>
      <c r="WCO1009" s="215"/>
      <c r="WCP1009" s="215"/>
      <c r="WCQ1009" s="215"/>
      <c r="WCR1009" s="215"/>
      <c r="WCS1009" s="215"/>
      <c r="WCT1009" s="215"/>
      <c r="WCU1009" s="215"/>
      <c r="WCV1009" s="215"/>
      <c r="WCW1009" s="215"/>
      <c r="WCX1009" s="215"/>
      <c r="WCY1009" s="215"/>
      <c r="WCZ1009" s="215"/>
      <c r="WDA1009" s="215"/>
      <c r="WDB1009" s="215"/>
      <c r="WDC1009" s="215"/>
      <c r="WDD1009" s="215"/>
      <c r="WDE1009" s="215"/>
      <c r="WDF1009" s="215"/>
      <c r="WDG1009" s="215"/>
      <c r="WDH1009" s="215"/>
      <c r="WDI1009" s="215"/>
      <c r="WDJ1009" s="215"/>
      <c r="WDK1009" s="215"/>
      <c r="WDL1009" s="215"/>
      <c r="WDM1009" s="215"/>
      <c r="WDN1009" s="215"/>
      <c r="WDO1009" s="215"/>
      <c r="WDP1009" s="215"/>
      <c r="WDQ1009" s="215"/>
      <c r="WDR1009" s="215"/>
      <c r="WDS1009" s="215"/>
      <c r="WDT1009" s="215"/>
      <c r="WDU1009" s="215"/>
      <c r="WDV1009" s="215"/>
      <c r="WDW1009" s="215"/>
      <c r="WDX1009" s="215"/>
      <c r="WDY1009" s="215"/>
      <c r="WDZ1009" s="215"/>
      <c r="WEA1009" s="215"/>
      <c r="WEB1009" s="215"/>
      <c r="WEC1009" s="215"/>
      <c r="WED1009" s="215"/>
      <c r="WEE1009" s="215"/>
      <c r="WEF1009" s="215"/>
      <c r="WEG1009" s="215"/>
      <c r="WEH1009" s="215"/>
      <c r="WEI1009" s="215"/>
      <c r="WEJ1009" s="215"/>
      <c r="WEK1009" s="215"/>
      <c r="WEL1009" s="215"/>
      <c r="WEM1009" s="215"/>
      <c r="WEN1009" s="215"/>
      <c r="WEO1009" s="215"/>
      <c r="WEP1009" s="215"/>
      <c r="WEQ1009" s="215"/>
      <c r="WER1009" s="215"/>
      <c r="WES1009" s="215"/>
      <c r="WET1009" s="215"/>
      <c r="WEU1009" s="215"/>
      <c r="WEV1009" s="215"/>
      <c r="WEW1009" s="215"/>
      <c r="WEX1009" s="215"/>
      <c r="WEY1009" s="215"/>
      <c r="WEZ1009" s="215"/>
      <c r="WFA1009" s="215"/>
      <c r="WFB1009" s="215"/>
      <c r="WFC1009" s="215"/>
      <c r="WFD1009" s="215"/>
      <c r="WFE1009" s="215"/>
      <c r="WFF1009" s="215"/>
      <c r="WFG1009" s="215"/>
      <c r="WFH1009" s="215"/>
      <c r="WFI1009" s="215"/>
      <c r="WFJ1009" s="215"/>
      <c r="WFK1009" s="215"/>
      <c r="WFL1009" s="215"/>
      <c r="WFM1009" s="215"/>
      <c r="WFN1009" s="215"/>
      <c r="WFO1009" s="215"/>
      <c r="WFP1009" s="215"/>
      <c r="WFQ1009" s="215"/>
      <c r="WFR1009" s="215"/>
      <c r="WFS1009" s="215"/>
      <c r="WFT1009" s="215"/>
      <c r="WFU1009" s="215"/>
      <c r="WFV1009" s="215"/>
      <c r="WFW1009" s="215"/>
      <c r="WFX1009" s="215"/>
      <c r="WFY1009" s="215"/>
      <c r="WFZ1009" s="215"/>
      <c r="WGA1009" s="215"/>
      <c r="WGB1009" s="215"/>
      <c r="WGC1009" s="215"/>
      <c r="WGD1009" s="215"/>
      <c r="WGE1009" s="215"/>
      <c r="WGF1009" s="215"/>
      <c r="WGG1009" s="215"/>
      <c r="WGH1009" s="215"/>
      <c r="WGI1009" s="215"/>
      <c r="WGJ1009" s="215"/>
      <c r="WGK1009" s="215"/>
      <c r="WGL1009" s="215"/>
      <c r="WGM1009" s="215"/>
      <c r="WGN1009" s="215"/>
      <c r="WGO1009" s="215"/>
      <c r="WGP1009" s="215"/>
      <c r="WGQ1009" s="215"/>
      <c r="WGR1009" s="215"/>
      <c r="WGS1009" s="215"/>
      <c r="WGT1009" s="215"/>
      <c r="WGU1009" s="215"/>
      <c r="WGV1009" s="215"/>
      <c r="WGW1009" s="215"/>
      <c r="WGX1009" s="215"/>
      <c r="WGY1009" s="215"/>
      <c r="WGZ1009" s="215"/>
      <c r="WHA1009" s="215"/>
      <c r="WHB1009" s="215"/>
      <c r="WHC1009" s="215"/>
      <c r="WHD1009" s="215"/>
      <c r="WHE1009" s="215"/>
      <c r="WHF1009" s="215"/>
      <c r="WHG1009" s="215"/>
      <c r="WHH1009" s="215"/>
      <c r="WHI1009" s="215"/>
      <c r="WHJ1009" s="215"/>
      <c r="WHK1009" s="215"/>
      <c r="WHL1009" s="215"/>
      <c r="WHM1009" s="215"/>
      <c r="WHN1009" s="215"/>
      <c r="WHO1009" s="215"/>
      <c r="WHP1009" s="215"/>
      <c r="WHQ1009" s="215"/>
      <c r="WHR1009" s="215"/>
      <c r="WHS1009" s="215"/>
      <c r="WHT1009" s="215"/>
      <c r="WHU1009" s="215"/>
      <c r="WHV1009" s="215"/>
      <c r="WHW1009" s="215"/>
      <c r="WHX1009" s="215"/>
      <c r="WHY1009" s="215"/>
      <c r="WHZ1009" s="215"/>
      <c r="WIA1009" s="215"/>
      <c r="WIB1009" s="215"/>
      <c r="WIC1009" s="215"/>
      <c r="WID1009" s="215"/>
      <c r="WIE1009" s="215"/>
      <c r="WIF1009" s="215"/>
      <c r="WIG1009" s="215"/>
      <c r="WIH1009" s="215"/>
      <c r="WII1009" s="215"/>
      <c r="WIJ1009" s="215"/>
      <c r="WIK1009" s="215"/>
      <c r="WIL1009" s="215"/>
      <c r="WIM1009" s="215"/>
      <c r="WIN1009" s="215"/>
      <c r="WIO1009" s="215"/>
      <c r="WIP1009" s="215"/>
      <c r="WIQ1009" s="215"/>
      <c r="WIR1009" s="215"/>
      <c r="WIS1009" s="215"/>
      <c r="WIT1009" s="215"/>
      <c r="WIU1009" s="215"/>
      <c r="WIV1009" s="215"/>
      <c r="WIW1009" s="215"/>
      <c r="WIX1009" s="215"/>
      <c r="WIY1009" s="215"/>
      <c r="WIZ1009" s="215"/>
      <c r="WJA1009" s="215"/>
      <c r="WJB1009" s="215"/>
      <c r="WJC1009" s="215"/>
      <c r="WJD1009" s="215"/>
      <c r="WJE1009" s="215"/>
      <c r="WJF1009" s="215"/>
      <c r="WJG1009" s="215"/>
      <c r="WJH1009" s="215"/>
      <c r="WJI1009" s="215"/>
      <c r="WJJ1009" s="215"/>
      <c r="WJK1009" s="215"/>
      <c r="WJL1009" s="215"/>
      <c r="WJM1009" s="215"/>
      <c r="WJN1009" s="215"/>
      <c r="WJO1009" s="215"/>
      <c r="WJP1009" s="215"/>
      <c r="WJQ1009" s="215"/>
      <c r="WJR1009" s="215"/>
      <c r="WJS1009" s="215"/>
      <c r="WJT1009" s="215"/>
      <c r="WJU1009" s="215"/>
      <c r="WJV1009" s="215"/>
      <c r="WJW1009" s="215"/>
      <c r="WJX1009" s="215"/>
      <c r="WJY1009" s="215"/>
      <c r="WJZ1009" s="215"/>
      <c r="WKA1009" s="215"/>
      <c r="WKB1009" s="215"/>
      <c r="WKC1009" s="215"/>
      <c r="WKD1009" s="215"/>
      <c r="WKE1009" s="215"/>
      <c r="WKF1009" s="215"/>
      <c r="WKG1009" s="215"/>
      <c r="WKH1009" s="215"/>
      <c r="WKI1009" s="215"/>
      <c r="WKJ1009" s="215"/>
      <c r="WKK1009" s="215"/>
      <c r="WKL1009" s="215"/>
      <c r="WKM1009" s="215"/>
      <c r="WKN1009" s="215"/>
      <c r="WKO1009" s="215"/>
      <c r="WKP1009" s="215"/>
      <c r="WKQ1009" s="215"/>
      <c r="WKR1009" s="215"/>
      <c r="WKS1009" s="215"/>
      <c r="WKT1009" s="215"/>
      <c r="WKU1009" s="215"/>
      <c r="WKV1009" s="215"/>
      <c r="WKW1009" s="215"/>
      <c r="WKX1009" s="215"/>
      <c r="WKY1009" s="215"/>
      <c r="WKZ1009" s="215"/>
      <c r="WLA1009" s="215"/>
      <c r="WLB1009" s="215"/>
      <c r="WLC1009" s="215"/>
      <c r="WLD1009" s="215"/>
      <c r="WLE1009" s="215"/>
      <c r="WLF1009" s="215"/>
      <c r="WLG1009" s="215"/>
      <c r="WLH1009" s="215"/>
      <c r="WLI1009" s="215"/>
      <c r="WLJ1009" s="215"/>
      <c r="WLK1009" s="215"/>
      <c r="WLL1009" s="215"/>
      <c r="WLM1009" s="215"/>
      <c r="WLN1009" s="215"/>
      <c r="WLO1009" s="215"/>
      <c r="WLP1009" s="215"/>
      <c r="WLQ1009" s="215"/>
      <c r="WLR1009" s="215"/>
      <c r="WLS1009" s="215"/>
      <c r="WLT1009" s="215"/>
      <c r="WLU1009" s="215"/>
      <c r="WLV1009" s="215"/>
      <c r="WLW1009" s="215"/>
      <c r="WLX1009" s="215"/>
      <c r="WLY1009" s="215"/>
      <c r="WLZ1009" s="215"/>
      <c r="WMA1009" s="215"/>
      <c r="WMB1009" s="215"/>
      <c r="WMC1009" s="215"/>
      <c r="WMD1009" s="215"/>
      <c r="WME1009" s="215"/>
      <c r="WMF1009" s="215"/>
      <c r="WMG1009" s="215"/>
      <c r="WMH1009" s="215"/>
      <c r="WMI1009" s="215"/>
      <c r="WMJ1009" s="215"/>
      <c r="WMK1009" s="215"/>
      <c r="WML1009" s="215"/>
      <c r="WMM1009" s="215"/>
      <c r="WMN1009" s="215"/>
      <c r="WMO1009" s="215"/>
      <c r="WMP1009" s="215"/>
      <c r="WMQ1009" s="215"/>
      <c r="WMR1009" s="215"/>
      <c r="WMS1009" s="215"/>
      <c r="WMT1009" s="215"/>
      <c r="WMU1009" s="215"/>
      <c r="WMV1009" s="215"/>
      <c r="WMW1009" s="215"/>
      <c r="WMX1009" s="215"/>
      <c r="WMY1009" s="215"/>
      <c r="WMZ1009" s="215"/>
      <c r="WNA1009" s="215"/>
      <c r="WNB1009" s="215"/>
      <c r="WNC1009" s="215"/>
      <c r="WND1009" s="215"/>
      <c r="WNE1009" s="215"/>
      <c r="WNF1009" s="215"/>
      <c r="WNG1009" s="215"/>
      <c r="WNH1009" s="215"/>
      <c r="WNI1009" s="215"/>
      <c r="WNJ1009" s="215"/>
      <c r="WNK1009" s="215"/>
      <c r="WNL1009" s="215"/>
      <c r="WNM1009" s="215"/>
      <c r="WNN1009" s="215"/>
      <c r="WNO1009" s="215"/>
      <c r="WNP1009" s="215"/>
      <c r="WNQ1009" s="215"/>
      <c r="WNR1009" s="215"/>
      <c r="WNS1009" s="215"/>
      <c r="WNT1009" s="215"/>
      <c r="WNU1009" s="215"/>
      <c r="WNV1009" s="215"/>
      <c r="WNW1009" s="215"/>
      <c r="WNX1009" s="215"/>
      <c r="WNY1009" s="215"/>
      <c r="WNZ1009" s="215"/>
      <c r="WOA1009" s="215"/>
      <c r="WOB1009" s="215"/>
      <c r="WOC1009" s="215"/>
      <c r="WOD1009" s="215"/>
      <c r="WOE1009" s="215"/>
      <c r="WOF1009" s="215"/>
      <c r="WOG1009" s="215"/>
      <c r="WOH1009" s="215"/>
      <c r="WOI1009" s="215"/>
      <c r="WOJ1009" s="215"/>
      <c r="WOK1009" s="215"/>
      <c r="WOL1009" s="215"/>
      <c r="WOM1009" s="215"/>
      <c r="WON1009" s="215"/>
      <c r="WOO1009" s="215"/>
      <c r="WOP1009" s="215"/>
      <c r="WOQ1009" s="215"/>
      <c r="WOR1009" s="215"/>
      <c r="WOS1009" s="215"/>
      <c r="WOT1009" s="215"/>
      <c r="WOU1009" s="215"/>
      <c r="WOV1009" s="215"/>
      <c r="WOW1009" s="215"/>
      <c r="WOX1009" s="215"/>
      <c r="WOY1009" s="215"/>
      <c r="WOZ1009" s="215"/>
      <c r="WPA1009" s="215"/>
      <c r="WPB1009" s="215"/>
      <c r="WPC1009" s="215"/>
      <c r="WPD1009" s="215"/>
      <c r="WPE1009" s="215"/>
      <c r="WPF1009" s="215"/>
      <c r="WPG1009" s="215"/>
      <c r="WPH1009" s="215"/>
      <c r="WPI1009" s="215"/>
      <c r="WPJ1009" s="215"/>
      <c r="WPK1009" s="215"/>
      <c r="WPL1009" s="215"/>
      <c r="WPM1009" s="215"/>
      <c r="WPN1009" s="215"/>
      <c r="WPO1009" s="215"/>
      <c r="WPP1009" s="215"/>
      <c r="WPQ1009" s="215"/>
      <c r="WPR1009" s="215"/>
      <c r="WPS1009" s="215"/>
      <c r="WPT1009" s="215"/>
      <c r="WPU1009" s="215"/>
      <c r="WPV1009" s="215"/>
      <c r="WPW1009" s="215"/>
      <c r="WPX1009" s="215"/>
      <c r="WPY1009" s="215"/>
      <c r="WPZ1009" s="215"/>
      <c r="WQA1009" s="215"/>
      <c r="WQB1009" s="215"/>
      <c r="WQC1009" s="215"/>
      <c r="WQD1009" s="215"/>
      <c r="WQE1009" s="215"/>
      <c r="WQF1009" s="215"/>
      <c r="WQG1009" s="215"/>
      <c r="WQH1009" s="215"/>
      <c r="WQI1009" s="215"/>
      <c r="WQJ1009" s="215"/>
      <c r="WQK1009" s="215"/>
      <c r="WQL1009" s="215"/>
      <c r="WQM1009" s="215"/>
      <c r="WQN1009" s="215"/>
      <c r="WQO1009" s="215"/>
      <c r="WQP1009" s="215"/>
      <c r="WQQ1009" s="215"/>
      <c r="WQR1009" s="215"/>
      <c r="WQS1009" s="215"/>
      <c r="WQT1009" s="215"/>
      <c r="WQU1009" s="215"/>
      <c r="WQV1009" s="215"/>
      <c r="WQW1009" s="215"/>
      <c r="WQX1009" s="215"/>
      <c r="WQY1009" s="215"/>
      <c r="WQZ1009" s="215"/>
      <c r="WRA1009" s="215"/>
      <c r="WRB1009" s="215"/>
      <c r="WRC1009" s="215"/>
      <c r="WRD1009" s="215"/>
      <c r="WRE1009" s="215"/>
      <c r="WRF1009" s="215"/>
      <c r="WRG1009" s="215"/>
      <c r="WRH1009" s="215"/>
      <c r="WRI1009" s="215"/>
      <c r="WRJ1009" s="215"/>
      <c r="WRK1009" s="215"/>
      <c r="WRL1009" s="215"/>
      <c r="WRM1009" s="215"/>
      <c r="WRN1009" s="215"/>
      <c r="WRO1009" s="215"/>
      <c r="WRP1009" s="215"/>
      <c r="WRQ1009" s="215"/>
      <c r="WRR1009" s="215"/>
      <c r="WRS1009" s="215"/>
      <c r="WRT1009" s="215"/>
      <c r="WRU1009" s="215"/>
      <c r="WRV1009" s="215"/>
      <c r="WRW1009" s="215"/>
      <c r="WRX1009" s="215"/>
      <c r="WRY1009" s="215"/>
      <c r="WRZ1009" s="215"/>
      <c r="WSA1009" s="215"/>
      <c r="WSB1009" s="215"/>
      <c r="WSC1009" s="215"/>
      <c r="WSD1009" s="215"/>
      <c r="WSE1009" s="215"/>
      <c r="WSF1009" s="215"/>
      <c r="WSG1009" s="215"/>
      <c r="WSH1009" s="215"/>
      <c r="WSI1009" s="215"/>
      <c r="WSJ1009" s="215"/>
      <c r="WSK1009" s="215"/>
      <c r="WSL1009" s="215"/>
      <c r="WSM1009" s="215"/>
      <c r="WSN1009" s="215"/>
      <c r="WSO1009" s="215"/>
      <c r="WSP1009" s="215"/>
      <c r="WSQ1009" s="215"/>
      <c r="WSR1009" s="215"/>
      <c r="WSS1009" s="215"/>
      <c r="WST1009" s="215"/>
      <c r="WSU1009" s="215"/>
      <c r="WSV1009" s="215"/>
      <c r="WSW1009" s="215"/>
      <c r="WSX1009" s="215"/>
      <c r="WSY1009" s="215"/>
      <c r="WSZ1009" s="215"/>
      <c r="WTA1009" s="215"/>
      <c r="WTB1009" s="215"/>
      <c r="WTC1009" s="215"/>
      <c r="WTD1009" s="215"/>
      <c r="WTE1009" s="215"/>
      <c r="WTF1009" s="215"/>
      <c r="WTG1009" s="215"/>
      <c r="WTH1009" s="215"/>
      <c r="WTI1009" s="215"/>
      <c r="WTJ1009" s="215"/>
      <c r="WTK1009" s="215"/>
      <c r="WTL1009" s="215"/>
      <c r="WTM1009" s="215"/>
      <c r="WTN1009" s="215"/>
      <c r="WTO1009" s="215"/>
      <c r="WTP1009" s="215"/>
      <c r="WTQ1009" s="215"/>
      <c r="WTR1009" s="215"/>
      <c r="WTS1009" s="215"/>
      <c r="WTT1009" s="215"/>
      <c r="WTU1009" s="215"/>
      <c r="WTV1009" s="215"/>
      <c r="WTW1009" s="215"/>
      <c r="WTX1009" s="215"/>
      <c r="WTY1009" s="215"/>
      <c r="WTZ1009" s="215"/>
      <c r="WUA1009" s="215"/>
      <c r="WUB1009" s="215"/>
      <c r="WUC1009" s="215"/>
      <c r="WUD1009" s="215"/>
      <c r="WUE1009" s="215"/>
      <c r="WUF1009" s="215"/>
      <c r="WUG1009" s="215"/>
      <c r="WUH1009" s="215"/>
      <c r="WUI1009" s="215"/>
      <c r="WUJ1009" s="215"/>
      <c r="WUK1009" s="215"/>
      <c r="WUL1009" s="215"/>
      <c r="WUM1009" s="215"/>
      <c r="WUN1009" s="215"/>
      <c r="WUO1009" s="215"/>
      <c r="WUP1009" s="215"/>
      <c r="WUQ1009" s="215"/>
      <c r="WUR1009" s="215"/>
      <c r="WUS1009" s="215"/>
      <c r="WUT1009" s="215"/>
      <c r="WUU1009" s="215"/>
      <c r="WUV1009" s="215"/>
      <c r="WUW1009" s="215"/>
      <c r="WUX1009" s="215"/>
      <c r="WUY1009" s="215"/>
      <c r="WUZ1009" s="215"/>
      <c r="WVA1009" s="215"/>
      <c r="WVB1009" s="215"/>
      <c r="WVC1009" s="215"/>
      <c r="WVD1009" s="215"/>
      <c r="WVE1009" s="215"/>
      <c r="WVF1009" s="215"/>
      <c r="WVG1009" s="215"/>
      <c r="WVH1009" s="215"/>
      <c r="WVI1009" s="215"/>
      <c r="WVJ1009" s="215"/>
      <c r="WVK1009" s="215"/>
      <c r="WVL1009" s="215"/>
      <c r="WVM1009" s="215"/>
      <c r="WVN1009" s="215"/>
      <c r="WVO1009" s="215"/>
      <c r="WVP1009" s="215"/>
      <c r="WVQ1009" s="215"/>
      <c r="WVR1009" s="215"/>
      <c r="WVS1009" s="215"/>
      <c r="WVT1009" s="215"/>
      <c r="WVU1009" s="215"/>
      <c r="WVV1009" s="215"/>
      <c r="WVW1009" s="215"/>
      <c r="WVX1009" s="215"/>
      <c r="WVY1009" s="215"/>
      <c r="WVZ1009" s="215"/>
      <c r="WWA1009" s="215"/>
      <c r="WWB1009" s="215"/>
      <c r="WWC1009" s="215"/>
      <c r="WWD1009" s="215"/>
      <c r="WWE1009" s="215"/>
      <c r="WWF1009" s="215"/>
      <c r="WWG1009" s="215"/>
      <c r="WWH1009" s="215"/>
      <c r="WWI1009" s="215"/>
      <c r="WWJ1009" s="215"/>
      <c r="WWK1009" s="215"/>
      <c r="WWL1009" s="215"/>
      <c r="WWM1009" s="215"/>
      <c r="WWN1009" s="215"/>
      <c r="WWO1009" s="215"/>
      <c r="WWP1009" s="215"/>
      <c r="WWQ1009" s="215"/>
      <c r="WWR1009" s="215"/>
      <c r="WWS1009" s="215"/>
      <c r="WWT1009" s="215"/>
      <c r="WWU1009" s="215"/>
      <c r="WWV1009" s="215"/>
      <c r="WWW1009" s="215"/>
      <c r="WWX1009" s="215"/>
      <c r="WWY1009" s="215"/>
      <c r="WWZ1009" s="215"/>
      <c r="WXA1009" s="215"/>
      <c r="WXB1009" s="215"/>
      <c r="WXC1009" s="215"/>
      <c r="WXD1009" s="215"/>
      <c r="WXE1009" s="215"/>
      <c r="WXF1009" s="215"/>
      <c r="WXG1009" s="215"/>
      <c r="WXH1009" s="215"/>
      <c r="WXI1009" s="215"/>
      <c r="WXJ1009" s="215"/>
      <c r="WXK1009" s="215"/>
      <c r="WXL1009" s="215"/>
      <c r="WXM1009" s="215"/>
      <c r="WXN1009" s="215"/>
      <c r="WXO1009" s="215"/>
      <c r="WXP1009" s="215"/>
      <c r="WXQ1009" s="215"/>
      <c r="WXR1009" s="215"/>
      <c r="WXS1009" s="215"/>
      <c r="WXT1009" s="215"/>
      <c r="WXU1009" s="215"/>
      <c r="WXV1009" s="215"/>
      <c r="WXW1009" s="215"/>
      <c r="WXX1009" s="215"/>
      <c r="WXY1009" s="215"/>
      <c r="WXZ1009" s="215"/>
      <c r="WYA1009" s="215"/>
      <c r="WYB1009" s="215"/>
      <c r="WYC1009" s="215"/>
      <c r="WYD1009" s="215"/>
      <c r="WYE1009" s="215"/>
      <c r="WYF1009" s="215"/>
      <c r="WYG1009" s="215"/>
      <c r="WYH1009" s="215"/>
      <c r="WYI1009" s="215"/>
      <c r="WYJ1009" s="215"/>
      <c r="WYK1009" s="215"/>
      <c r="WYL1009" s="215"/>
      <c r="WYM1009" s="215"/>
      <c r="WYN1009" s="215"/>
      <c r="WYO1009" s="215"/>
      <c r="WYP1009" s="215"/>
      <c r="WYQ1009" s="215"/>
      <c r="WYR1009" s="215"/>
      <c r="WYS1009" s="215"/>
      <c r="WYT1009" s="215"/>
      <c r="WYU1009" s="215"/>
      <c r="WYV1009" s="215"/>
      <c r="WYW1009" s="215"/>
      <c r="WYX1009" s="215"/>
      <c r="WYY1009" s="215"/>
      <c r="WYZ1009" s="215"/>
      <c r="WZA1009" s="215"/>
      <c r="WZB1009" s="215"/>
      <c r="WZC1009" s="215"/>
      <c r="WZD1009" s="215"/>
      <c r="WZE1009" s="215"/>
      <c r="WZF1009" s="215"/>
      <c r="WZG1009" s="215"/>
      <c r="WZH1009" s="215"/>
      <c r="WZI1009" s="215"/>
      <c r="WZJ1009" s="215"/>
      <c r="WZK1009" s="215"/>
      <c r="WZL1009" s="215"/>
      <c r="WZM1009" s="215"/>
      <c r="WZN1009" s="215"/>
      <c r="WZO1009" s="215"/>
      <c r="WZP1009" s="215"/>
      <c r="WZQ1009" s="215"/>
      <c r="WZR1009" s="215"/>
      <c r="WZS1009" s="215"/>
      <c r="WZT1009" s="215"/>
      <c r="WZU1009" s="215"/>
      <c r="WZV1009" s="215"/>
      <c r="WZW1009" s="215"/>
      <c r="WZX1009" s="215"/>
      <c r="WZY1009" s="215"/>
      <c r="WZZ1009" s="215"/>
      <c r="XAA1009" s="215"/>
      <c r="XAB1009" s="215"/>
      <c r="XAC1009" s="215"/>
      <c r="XAD1009" s="215"/>
      <c r="XAE1009" s="215"/>
      <c r="XAF1009" s="215"/>
      <c r="XAG1009" s="215"/>
      <c r="XAH1009" s="215"/>
      <c r="XAI1009" s="215"/>
      <c r="XAJ1009" s="215"/>
      <c r="XAK1009" s="215"/>
      <c r="XAL1009" s="215"/>
      <c r="XAM1009" s="215"/>
      <c r="XAN1009" s="215"/>
      <c r="XAO1009" s="215"/>
      <c r="XAP1009" s="215"/>
      <c r="XAQ1009" s="215"/>
      <c r="XAR1009" s="215"/>
      <c r="XAS1009" s="215"/>
      <c r="XAT1009" s="215"/>
      <c r="XAU1009" s="215"/>
      <c r="XAV1009" s="215"/>
      <c r="XAW1009" s="215"/>
      <c r="XAX1009" s="215"/>
      <c r="XAY1009" s="215"/>
      <c r="XAZ1009" s="215"/>
      <c r="XBA1009" s="215"/>
      <c r="XBB1009" s="215"/>
      <c r="XBC1009" s="215"/>
      <c r="XBD1009" s="215"/>
      <c r="XBE1009" s="215"/>
      <c r="XBF1009" s="215"/>
      <c r="XBG1009" s="215"/>
      <c r="XBH1009" s="215"/>
      <c r="XBI1009" s="215"/>
      <c r="XBJ1009" s="215"/>
      <c r="XBK1009" s="215"/>
      <c r="XBL1009" s="215"/>
      <c r="XBM1009" s="215"/>
      <c r="XBN1009" s="215"/>
      <c r="XBO1009" s="215"/>
      <c r="XBP1009" s="215"/>
      <c r="XBQ1009" s="215"/>
      <c r="XBR1009" s="215"/>
      <c r="XBS1009" s="215"/>
      <c r="XBT1009" s="215"/>
      <c r="XBU1009" s="215"/>
      <c r="XBV1009" s="215"/>
      <c r="XBW1009" s="215"/>
      <c r="XBX1009" s="215"/>
      <c r="XBY1009" s="215"/>
      <c r="XBZ1009" s="215"/>
      <c r="XCA1009" s="215"/>
      <c r="XCB1009" s="215"/>
      <c r="XCC1009" s="215"/>
      <c r="XCD1009" s="215"/>
      <c r="XCE1009" s="215"/>
      <c r="XCF1009" s="215"/>
      <c r="XCG1009" s="215"/>
      <c r="XCH1009" s="215"/>
      <c r="XCI1009" s="215"/>
      <c r="XCJ1009" s="215"/>
      <c r="XCK1009" s="215"/>
      <c r="XCL1009" s="215"/>
      <c r="XCM1009" s="215"/>
      <c r="XCN1009" s="215"/>
      <c r="XCO1009" s="215"/>
      <c r="XCP1009" s="215"/>
      <c r="XCQ1009" s="215"/>
      <c r="XCR1009" s="215"/>
      <c r="XCS1009" s="215"/>
      <c r="XCT1009" s="215"/>
      <c r="XCU1009" s="215"/>
      <c r="XCV1009" s="215"/>
      <c r="XCW1009" s="215"/>
      <c r="XCX1009" s="215"/>
      <c r="XCY1009" s="215"/>
      <c r="XCZ1009" s="215"/>
      <c r="XDA1009" s="215"/>
      <c r="XDB1009" s="215"/>
      <c r="XDC1009" s="215"/>
      <c r="XDD1009" s="215"/>
      <c r="XDE1009" s="215"/>
      <c r="XDF1009" s="215"/>
      <c r="XDG1009" s="215"/>
      <c r="XDH1009" s="215"/>
      <c r="XDI1009" s="215"/>
      <c r="XDJ1009" s="215"/>
      <c r="XDK1009" s="215"/>
      <c r="XDL1009" s="215"/>
      <c r="XDM1009" s="215"/>
      <c r="XDN1009" s="215"/>
      <c r="XDO1009" s="215"/>
      <c r="XDP1009" s="215"/>
      <c r="XDQ1009" s="215"/>
      <c r="XDR1009" s="215"/>
      <c r="XDS1009" s="215"/>
      <c r="XDT1009" s="215"/>
      <c r="XDU1009" s="215"/>
      <c r="XDV1009" s="215"/>
      <c r="XDW1009" s="215"/>
      <c r="XDX1009" s="215"/>
      <c r="XDY1009" s="215"/>
      <c r="XDZ1009" s="215"/>
      <c r="XEA1009" s="215"/>
      <c r="XEB1009" s="215"/>
      <c r="XEC1009" s="215"/>
      <c r="XED1009" s="215"/>
      <c r="XEE1009" s="215"/>
      <c r="XEF1009" s="215"/>
      <c r="XEG1009" s="215"/>
      <c r="XEH1009" s="215"/>
      <c r="XEI1009" s="215"/>
      <c r="XEJ1009" s="215"/>
      <c r="XEK1009" s="215"/>
      <c r="XEL1009" s="215"/>
      <c r="XEM1009" s="215"/>
      <c r="XEN1009" s="215"/>
    </row>
    <row r="1010" spans="2:16368" ht="25.5" x14ac:dyDescent="0.25">
      <c r="B1010" s="513" t="s">
        <v>3499</v>
      </c>
      <c r="C1010" s="444" t="s">
        <v>6018</v>
      </c>
      <c r="D1010" s="224">
        <v>728.26</v>
      </c>
      <c r="AO1010" s="215"/>
      <c r="AP1010" s="215"/>
      <c r="AQ1010" s="215"/>
      <c r="AR1010" s="215"/>
      <c r="AS1010" s="215"/>
      <c r="AT1010" s="215"/>
      <c r="AU1010" s="215"/>
      <c r="AV1010" s="215"/>
      <c r="AW1010" s="215"/>
      <c r="AX1010" s="215"/>
      <c r="AY1010" s="215"/>
      <c r="AZ1010" s="215"/>
      <c r="BA1010" s="215"/>
      <c r="BB1010" s="215"/>
      <c r="BC1010" s="215"/>
      <c r="BD1010" s="215"/>
      <c r="BE1010" s="215"/>
      <c r="BF1010" s="215"/>
      <c r="BG1010" s="215"/>
      <c r="BH1010" s="215"/>
      <c r="BI1010" s="215"/>
      <c r="BJ1010" s="215"/>
      <c r="BK1010" s="215"/>
      <c r="BL1010" s="215"/>
      <c r="BM1010" s="215"/>
      <c r="BN1010" s="215"/>
      <c r="BO1010" s="215"/>
      <c r="BP1010" s="215"/>
      <c r="BQ1010" s="215"/>
      <c r="BR1010" s="215"/>
      <c r="BS1010" s="215"/>
      <c r="BT1010" s="215"/>
      <c r="BU1010" s="215"/>
      <c r="BV1010" s="215"/>
      <c r="BW1010" s="215"/>
      <c r="BX1010" s="215"/>
      <c r="BY1010" s="215"/>
      <c r="BZ1010" s="215"/>
      <c r="CA1010" s="215"/>
      <c r="CB1010" s="215"/>
      <c r="CC1010" s="215"/>
      <c r="CD1010" s="215"/>
      <c r="CE1010" s="215"/>
      <c r="CF1010" s="215"/>
      <c r="CG1010" s="215"/>
      <c r="CH1010" s="215"/>
      <c r="CI1010" s="215"/>
      <c r="CJ1010" s="215"/>
      <c r="CK1010" s="215"/>
      <c r="CL1010" s="215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  <c r="DT1010" s="215"/>
      <c r="DU1010" s="215"/>
      <c r="DV1010" s="215"/>
      <c r="DW1010" s="215"/>
      <c r="DX1010" s="215"/>
      <c r="DY1010" s="215"/>
      <c r="DZ1010" s="215"/>
      <c r="EA1010" s="215"/>
      <c r="EB1010" s="215"/>
      <c r="EC1010" s="215"/>
      <c r="ED1010" s="215"/>
      <c r="EE1010" s="215"/>
      <c r="EF1010" s="215"/>
      <c r="EG1010" s="215"/>
      <c r="EH1010" s="215"/>
      <c r="EI1010" s="215"/>
      <c r="EJ1010" s="215"/>
      <c r="EK1010" s="215"/>
      <c r="EL1010" s="215"/>
      <c r="EM1010" s="215"/>
      <c r="EN1010" s="215"/>
      <c r="EO1010" s="215"/>
      <c r="EP1010" s="215"/>
      <c r="EQ1010" s="215"/>
      <c r="ER1010" s="215"/>
      <c r="ES1010" s="215"/>
      <c r="ET1010" s="215"/>
      <c r="EU1010" s="215"/>
      <c r="EV1010" s="215"/>
      <c r="EW1010" s="215"/>
      <c r="EX1010" s="215"/>
      <c r="EY1010" s="215"/>
      <c r="EZ1010" s="215"/>
      <c r="FA1010" s="215"/>
      <c r="FB1010" s="215"/>
      <c r="FC1010" s="215"/>
      <c r="FD1010" s="215"/>
      <c r="FE1010" s="215"/>
      <c r="FF1010" s="215"/>
      <c r="FG1010" s="215"/>
      <c r="FH1010" s="215"/>
      <c r="FI1010" s="215"/>
      <c r="FJ1010" s="215"/>
      <c r="FK1010" s="215"/>
      <c r="FL1010" s="215"/>
      <c r="FM1010" s="215"/>
      <c r="FN1010" s="215"/>
      <c r="FO1010" s="215"/>
      <c r="FP1010" s="215"/>
      <c r="FQ1010" s="215"/>
      <c r="FR1010" s="215"/>
      <c r="FS1010" s="215"/>
      <c r="FT1010" s="215"/>
      <c r="FU1010" s="215"/>
      <c r="FV1010" s="215"/>
      <c r="FW1010" s="215"/>
      <c r="FX1010" s="215"/>
      <c r="FY1010" s="215"/>
      <c r="FZ1010" s="215"/>
      <c r="GA1010" s="215"/>
      <c r="GB1010" s="215"/>
      <c r="GC1010" s="215"/>
      <c r="GD1010" s="215"/>
      <c r="GE1010" s="215"/>
      <c r="GF1010" s="215"/>
      <c r="GG1010" s="215"/>
      <c r="GH1010" s="215"/>
      <c r="GI1010" s="215"/>
      <c r="GJ1010" s="215"/>
      <c r="GK1010" s="215"/>
      <c r="GL1010" s="215"/>
      <c r="GM1010" s="215"/>
      <c r="GN1010" s="215"/>
      <c r="GO1010" s="215"/>
      <c r="GP1010" s="215"/>
      <c r="GQ1010" s="215"/>
      <c r="GR1010" s="215"/>
      <c r="GS1010" s="215"/>
      <c r="GT1010" s="215"/>
      <c r="GU1010" s="215"/>
      <c r="GV1010" s="215"/>
      <c r="GW1010" s="215"/>
      <c r="GX1010" s="215"/>
      <c r="GY1010" s="215"/>
      <c r="GZ1010" s="215"/>
      <c r="HA1010" s="215"/>
      <c r="HB1010" s="215"/>
      <c r="HC1010" s="215"/>
      <c r="HD1010" s="215"/>
      <c r="HE1010" s="215"/>
      <c r="HF1010" s="215"/>
      <c r="HG1010" s="215"/>
      <c r="HH1010" s="215"/>
      <c r="HI1010" s="215"/>
      <c r="HJ1010" s="215"/>
      <c r="HK1010" s="215"/>
      <c r="HL1010" s="215"/>
      <c r="HM1010" s="215"/>
      <c r="HN1010" s="215"/>
      <c r="HO1010" s="215"/>
      <c r="HP1010" s="215"/>
      <c r="HQ1010" s="215"/>
      <c r="HR1010" s="215"/>
      <c r="HS1010" s="215"/>
      <c r="HT1010" s="215"/>
      <c r="HU1010" s="215"/>
      <c r="HV1010" s="215"/>
      <c r="HW1010" s="215"/>
      <c r="HX1010" s="215"/>
      <c r="HY1010" s="215"/>
      <c r="HZ1010" s="215"/>
      <c r="IA1010" s="215"/>
      <c r="IB1010" s="215"/>
      <c r="IC1010" s="215"/>
      <c r="ID1010" s="215"/>
      <c r="IE1010" s="215"/>
      <c r="IF1010" s="215"/>
      <c r="IG1010" s="215"/>
      <c r="IH1010" s="215"/>
      <c r="II1010" s="215"/>
      <c r="IJ1010" s="215"/>
      <c r="IK1010" s="215"/>
      <c r="IL1010" s="215"/>
      <c r="IM1010" s="215"/>
      <c r="IN1010" s="215"/>
      <c r="IO1010" s="215"/>
      <c r="IP1010" s="215"/>
      <c r="IQ1010" s="215"/>
      <c r="IR1010" s="215"/>
      <c r="IS1010" s="215"/>
      <c r="IT1010" s="215"/>
      <c r="IU1010" s="215"/>
      <c r="IV1010" s="215"/>
      <c r="IW1010" s="215"/>
      <c r="IX1010" s="215"/>
      <c r="IY1010" s="215"/>
      <c r="IZ1010" s="215"/>
      <c r="JA1010" s="215"/>
      <c r="JB1010" s="215"/>
      <c r="JC1010" s="215"/>
      <c r="JD1010" s="215"/>
      <c r="JE1010" s="215"/>
      <c r="JF1010" s="215"/>
      <c r="JG1010" s="215"/>
      <c r="JH1010" s="215"/>
      <c r="JI1010" s="215"/>
      <c r="JJ1010" s="215"/>
      <c r="JK1010" s="215"/>
      <c r="JL1010" s="215"/>
      <c r="JM1010" s="215"/>
      <c r="JN1010" s="215"/>
      <c r="JO1010" s="215"/>
      <c r="JP1010" s="215"/>
      <c r="JQ1010" s="215"/>
      <c r="JR1010" s="215"/>
      <c r="JS1010" s="215"/>
      <c r="JT1010" s="215"/>
      <c r="JU1010" s="215"/>
      <c r="JV1010" s="215"/>
      <c r="JW1010" s="215"/>
      <c r="JX1010" s="215"/>
      <c r="JY1010" s="215"/>
      <c r="JZ1010" s="215"/>
      <c r="KA1010" s="215"/>
      <c r="KB1010" s="215"/>
      <c r="KC1010" s="215"/>
      <c r="KD1010" s="215"/>
      <c r="KE1010" s="215"/>
      <c r="KF1010" s="215"/>
      <c r="KG1010" s="215"/>
      <c r="KH1010" s="215"/>
      <c r="KI1010" s="215"/>
      <c r="KJ1010" s="215"/>
      <c r="KK1010" s="215"/>
      <c r="KL1010" s="215"/>
      <c r="KM1010" s="215"/>
      <c r="KN1010" s="215"/>
      <c r="KO1010" s="215"/>
      <c r="KP1010" s="215"/>
      <c r="KQ1010" s="215"/>
      <c r="KR1010" s="215"/>
      <c r="KS1010" s="215"/>
      <c r="KT1010" s="215"/>
      <c r="KU1010" s="215"/>
      <c r="KV1010" s="215"/>
      <c r="KW1010" s="215"/>
      <c r="KX1010" s="215"/>
      <c r="KY1010" s="215"/>
      <c r="KZ1010" s="215"/>
      <c r="LA1010" s="215"/>
      <c r="LB1010" s="215"/>
      <c r="LC1010" s="215"/>
      <c r="LD1010" s="215"/>
      <c r="LE1010" s="215"/>
      <c r="LF1010" s="215"/>
      <c r="LG1010" s="215"/>
      <c r="LH1010" s="215"/>
      <c r="LI1010" s="215"/>
      <c r="LJ1010" s="215"/>
      <c r="LK1010" s="215"/>
      <c r="LL1010" s="215"/>
      <c r="LM1010" s="215"/>
      <c r="LN1010" s="215"/>
      <c r="LO1010" s="215"/>
      <c r="LP1010" s="215"/>
      <c r="LQ1010" s="215"/>
      <c r="LR1010" s="215"/>
      <c r="LS1010" s="215"/>
      <c r="LT1010" s="215"/>
      <c r="LU1010" s="215"/>
      <c r="LV1010" s="215"/>
      <c r="LW1010" s="215"/>
      <c r="LX1010" s="215"/>
      <c r="LY1010" s="215"/>
      <c r="LZ1010" s="215"/>
      <c r="MA1010" s="215"/>
      <c r="MB1010" s="215"/>
      <c r="MC1010" s="215"/>
      <c r="MD1010" s="215"/>
      <c r="ME1010" s="215"/>
      <c r="MF1010" s="215"/>
      <c r="MG1010" s="215"/>
      <c r="MH1010" s="215"/>
      <c r="MI1010" s="215"/>
      <c r="MJ1010" s="215"/>
      <c r="MK1010" s="215"/>
      <c r="ML1010" s="215"/>
      <c r="MM1010" s="215"/>
      <c r="MN1010" s="215"/>
      <c r="MO1010" s="215"/>
      <c r="MP1010" s="215"/>
      <c r="MQ1010" s="215"/>
      <c r="MR1010" s="215"/>
      <c r="MS1010" s="215"/>
      <c r="MT1010" s="215"/>
      <c r="MU1010" s="215"/>
      <c r="MV1010" s="215"/>
      <c r="MW1010" s="215"/>
      <c r="MX1010" s="215"/>
      <c r="MY1010" s="215"/>
      <c r="MZ1010" s="215"/>
      <c r="NA1010" s="215"/>
      <c r="NB1010" s="215"/>
      <c r="NC1010" s="215"/>
      <c r="ND1010" s="215"/>
      <c r="NE1010" s="215"/>
      <c r="NF1010" s="215"/>
      <c r="NG1010" s="215"/>
      <c r="NH1010" s="215"/>
      <c r="NI1010" s="215"/>
      <c r="NJ1010" s="215"/>
      <c r="NK1010" s="215"/>
      <c r="NL1010" s="215"/>
      <c r="NM1010" s="215"/>
      <c r="NN1010" s="215"/>
      <c r="NO1010" s="215"/>
      <c r="NP1010" s="215"/>
      <c r="NQ1010" s="215"/>
      <c r="NR1010" s="215"/>
      <c r="NS1010" s="215"/>
      <c r="NT1010" s="215"/>
      <c r="NU1010" s="215"/>
      <c r="NV1010" s="215"/>
      <c r="NW1010" s="215"/>
      <c r="NX1010" s="215"/>
      <c r="NY1010" s="215"/>
      <c r="NZ1010" s="215"/>
      <c r="OA1010" s="215"/>
      <c r="OB1010" s="215"/>
      <c r="OC1010" s="215"/>
      <c r="OD1010" s="215"/>
      <c r="OE1010" s="215"/>
      <c r="OF1010" s="215"/>
      <c r="OG1010" s="215"/>
      <c r="OH1010" s="215"/>
      <c r="OI1010" s="215"/>
      <c r="OJ1010" s="215"/>
      <c r="OK1010" s="215"/>
      <c r="OL1010" s="215"/>
      <c r="OM1010" s="215"/>
      <c r="ON1010" s="215"/>
      <c r="OO1010" s="215"/>
      <c r="OP1010" s="215"/>
      <c r="OQ1010" s="215"/>
      <c r="OR1010" s="215"/>
      <c r="OS1010" s="215"/>
      <c r="OT1010" s="215"/>
      <c r="OU1010" s="215"/>
      <c r="OV1010" s="215"/>
      <c r="OW1010" s="215"/>
      <c r="OX1010" s="215"/>
      <c r="OY1010" s="215"/>
      <c r="OZ1010" s="215"/>
      <c r="PA1010" s="215"/>
      <c r="PB1010" s="215"/>
      <c r="PC1010" s="215"/>
      <c r="PD1010" s="215"/>
      <c r="PE1010" s="215"/>
      <c r="PF1010" s="215"/>
      <c r="PG1010" s="215"/>
      <c r="PH1010" s="215"/>
      <c r="PI1010" s="215"/>
      <c r="PJ1010" s="215"/>
      <c r="PK1010" s="215"/>
      <c r="PL1010" s="215"/>
      <c r="PM1010" s="215"/>
      <c r="PN1010" s="215"/>
      <c r="PO1010" s="215"/>
      <c r="PP1010" s="215"/>
      <c r="PQ1010" s="215"/>
      <c r="PR1010" s="215"/>
      <c r="PS1010" s="215"/>
      <c r="PT1010" s="215"/>
      <c r="PU1010" s="215"/>
      <c r="PV1010" s="215"/>
      <c r="PW1010" s="215"/>
      <c r="PX1010" s="215"/>
      <c r="PY1010" s="215"/>
      <c r="PZ1010" s="215"/>
      <c r="QA1010" s="215"/>
      <c r="QB1010" s="215"/>
      <c r="QC1010" s="215"/>
      <c r="QD1010" s="215"/>
      <c r="QE1010" s="215"/>
      <c r="QF1010" s="215"/>
      <c r="QG1010" s="215"/>
      <c r="QH1010" s="215"/>
      <c r="QI1010" s="215"/>
      <c r="QJ1010" s="215"/>
      <c r="QK1010" s="215"/>
      <c r="QL1010" s="215"/>
      <c r="QM1010" s="215"/>
      <c r="QN1010" s="215"/>
      <c r="QO1010" s="215"/>
      <c r="QP1010" s="215"/>
      <c r="QQ1010" s="215"/>
      <c r="QR1010" s="215"/>
      <c r="QS1010" s="215"/>
      <c r="QT1010" s="215"/>
      <c r="QU1010" s="215"/>
      <c r="QV1010" s="215"/>
      <c r="QW1010" s="215"/>
      <c r="QX1010" s="215"/>
      <c r="QY1010" s="215"/>
      <c r="QZ1010" s="215"/>
      <c r="RA1010" s="215"/>
      <c r="RB1010" s="215"/>
      <c r="RC1010" s="215"/>
      <c r="RD1010" s="215"/>
      <c r="RE1010" s="215"/>
      <c r="RF1010" s="215"/>
      <c r="RG1010" s="215"/>
      <c r="RH1010" s="215"/>
      <c r="RI1010" s="215"/>
      <c r="RJ1010" s="215"/>
      <c r="RK1010" s="215"/>
      <c r="RL1010" s="215"/>
      <c r="RM1010" s="215"/>
      <c r="RN1010" s="215"/>
      <c r="RO1010" s="215"/>
      <c r="RP1010" s="215"/>
      <c r="RQ1010" s="215"/>
      <c r="RR1010" s="215"/>
      <c r="RS1010" s="215"/>
      <c r="RT1010" s="215"/>
      <c r="RU1010" s="215"/>
      <c r="RV1010" s="215"/>
      <c r="RW1010" s="215"/>
      <c r="RX1010" s="215"/>
      <c r="RY1010" s="215"/>
      <c r="RZ1010" s="215"/>
      <c r="SA1010" s="215"/>
      <c r="SB1010" s="215"/>
      <c r="SC1010" s="215"/>
      <c r="SD1010" s="215"/>
      <c r="SE1010" s="215"/>
      <c r="SF1010" s="215"/>
      <c r="SG1010" s="215"/>
      <c r="SH1010" s="215"/>
      <c r="SI1010" s="215"/>
      <c r="SJ1010" s="215"/>
      <c r="SK1010" s="215"/>
      <c r="SL1010" s="215"/>
      <c r="SM1010" s="215"/>
      <c r="SN1010" s="215"/>
      <c r="SO1010" s="215"/>
      <c r="SP1010" s="215"/>
      <c r="SQ1010" s="215"/>
      <c r="SR1010" s="215"/>
      <c r="SS1010" s="215"/>
      <c r="ST1010" s="215"/>
      <c r="SU1010" s="215"/>
      <c r="SV1010" s="215"/>
      <c r="SW1010" s="215"/>
      <c r="SX1010" s="215"/>
      <c r="SY1010" s="215"/>
      <c r="SZ1010" s="215"/>
      <c r="TA1010" s="215"/>
      <c r="TB1010" s="215"/>
      <c r="TC1010" s="215"/>
      <c r="TD1010" s="215"/>
      <c r="TE1010" s="215"/>
      <c r="TF1010" s="215"/>
      <c r="TG1010" s="215"/>
      <c r="TH1010" s="215"/>
      <c r="TI1010" s="215"/>
      <c r="TJ1010" s="215"/>
      <c r="TK1010" s="215"/>
      <c r="TL1010" s="215"/>
      <c r="TM1010" s="215"/>
      <c r="TN1010" s="215"/>
      <c r="TO1010" s="215"/>
      <c r="TP1010" s="215"/>
      <c r="TQ1010" s="215"/>
      <c r="TR1010" s="215"/>
      <c r="TS1010" s="215"/>
      <c r="TT1010" s="215"/>
      <c r="TU1010" s="215"/>
      <c r="TV1010" s="215"/>
      <c r="TW1010" s="215"/>
      <c r="TX1010" s="215"/>
      <c r="TY1010" s="215"/>
      <c r="TZ1010" s="215"/>
      <c r="UA1010" s="215"/>
      <c r="UB1010" s="215"/>
      <c r="UC1010" s="215"/>
      <c r="UD1010" s="215"/>
      <c r="UE1010" s="215"/>
      <c r="UF1010" s="215"/>
      <c r="UG1010" s="215"/>
      <c r="UH1010" s="215"/>
      <c r="UI1010" s="215"/>
      <c r="UJ1010" s="215"/>
      <c r="UK1010" s="215"/>
      <c r="UL1010" s="215"/>
      <c r="UM1010" s="215"/>
      <c r="UN1010" s="215"/>
      <c r="UO1010" s="215"/>
      <c r="UP1010" s="215"/>
      <c r="UQ1010" s="215"/>
      <c r="UR1010" s="215"/>
      <c r="US1010" s="215"/>
      <c r="UT1010" s="215"/>
      <c r="UU1010" s="215"/>
      <c r="UV1010" s="215"/>
      <c r="UW1010" s="215"/>
      <c r="UX1010" s="215"/>
      <c r="UY1010" s="215"/>
      <c r="UZ1010" s="215"/>
      <c r="VA1010" s="215"/>
      <c r="VB1010" s="215"/>
      <c r="VC1010" s="215"/>
      <c r="VD1010" s="215"/>
      <c r="VE1010" s="215"/>
      <c r="VF1010" s="215"/>
      <c r="VG1010" s="215"/>
      <c r="VH1010" s="215"/>
      <c r="VI1010" s="215"/>
      <c r="VJ1010" s="215"/>
      <c r="VK1010" s="215"/>
      <c r="VL1010" s="215"/>
      <c r="VM1010" s="215"/>
      <c r="VN1010" s="215"/>
      <c r="VO1010" s="215"/>
      <c r="VP1010" s="215"/>
      <c r="VQ1010" s="215"/>
      <c r="VR1010" s="215"/>
      <c r="VS1010" s="215"/>
      <c r="VT1010" s="215"/>
      <c r="VU1010" s="215"/>
      <c r="VV1010" s="215"/>
      <c r="VW1010" s="215"/>
      <c r="VX1010" s="215"/>
      <c r="VY1010" s="215"/>
      <c r="VZ1010" s="215"/>
      <c r="WA1010" s="215"/>
      <c r="WB1010" s="215"/>
      <c r="WC1010" s="215"/>
      <c r="WD1010" s="215"/>
      <c r="WE1010" s="215"/>
      <c r="WF1010" s="215"/>
      <c r="WG1010" s="215"/>
      <c r="WH1010" s="215"/>
      <c r="WI1010" s="215"/>
      <c r="WJ1010" s="215"/>
      <c r="WK1010" s="215"/>
      <c r="WL1010" s="215"/>
      <c r="WM1010" s="215"/>
      <c r="WN1010" s="215"/>
      <c r="WO1010" s="215"/>
      <c r="WP1010" s="215"/>
      <c r="WQ1010" s="215"/>
      <c r="WR1010" s="215"/>
      <c r="WS1010" s="215"/>
      <c r="WT1010" s="215"/>
      <c r="WU1010" s="215"/>
      <c r="WV1010" s="215"/>
      <c r="WW1010" s="215"/>
      <c r="WX1010" s="215"/>
      <c r="WY1010" s="215"/>
      <c r="WZ1010" s="215"/>
      <c r="XA1010" s="215"/>
      <c r="XB1010" s="215"/>
      <c r="XC1010" s="215"/>
      <c r="XD1010" s="215"/>
      <c r="XE1010" s="215"/>
      <c r="XF1010" s="215"/>
      <c r="XG1010" s="215"/>
      <c r="XH1010" s="215"/>
      <c r="XI1010" s="215"/>
      <c r="XJ1010" s="215"/>
      <c r="XK1010" s="215"/>
      <c r="XL1010" s="215"/>
      <c r="XM1010" s="215"/>
      <c r="XN1010" s="215"/>
      <c r="XO1010" s="215"/>
      <c r="XP1010" s="215"/>
      <c r="XQ1010" s="215"/>
      <c r="XR1010" s="215"/>
      <c r="XS1010" s="215"/>
      <c r="XT1010" s="215"/>
      <c r="XU1010" s="215"/>
      <c r="XV1010" s="215"/>
      <c r="XW1010" s="215"/>
      <c r="XX1010" s="215"/>
      <c r="XY1010" s="215"/>
      <c r="XZ1010" s="215"/>
      <c r="YA1010" s="215"/>
      <c r="YB1010" s="215"/>
      <c r="YC1010" s="215"/>
      <c r="YD1010" s="215"/>
      <c r="YE1010" s="215"/>
      <c r="YF1010" s="215"/>
      <c r="YG1010" s="215"/>
      <c r="YH1010" s="215"/>
      <c r="YI1010" s="215"/>
      <c r="YJ1010" s="215"/>
      <c r="YK1010" s="215"/>
      <c r="YL1010" s="215"/>
      <c r="YM1010" s="215"/>
      <c r="YN1010" s="215"/>
      <c r="YO1010" s="215"/>
      <c r="YP1010" s="215"/>
      <c r="YQ1010" s="215"/>
      <c r="YR1010" s="215"/>
      <c r="YS1010" s="215"/>
      <c r="YT1010" s="215"/>
      <c r="YU1010" s="215"/>
      <c r="YV1010" s="215"/>
      <c r="YW1010" s="215"/>
      <c r="YX1010" s="215"/>
      <c r="YY1010" s="215"/>
      <c r="YZ1010" s="215"/>
      <c r="ZA1010" s="215"/>
      <c r="ZB1010" s="215"/>
      <c r="ZC1010" s="215"/>
      <c r="ZD1010" s="215"/>
      <c r="ZE1010" s="215"/>
      <c r="ZF1010" s="215"/>
      <c r="ZG1010" s="215"/>
      <c r="ZH1010" s="215"/>
      <c r="ZI1010" s="215"/>
      <c r="ZJ1010" s="215"/>
      <c r="ZK1010" s="215"/>
      <c r="ZL1010" s="215"/>
      <c r="ZM1010" s="215"/>
      <c r="ZN1010" s="215"/>
      <c r="ZO1010" s="215"/>
      <c r="ZP1010" s="215"/>
      <c r="ZQ1010" s="215"/>
      <c r="ZR1010" s="215"/>
      <c r="ZS1010" s="215"/>
      <c r="ZT1010" s="215"/>
      <c r="ZU1010" s="215"/>
      <c r="ZV1010" s="215"/>
      <c r="ZW1010" s="215"/>
      <c r="ZX1010" s="215"/>
      <c r="ZY1010" s="215"/>
      <c r="ZZ1010" s="215"/>
      <c r="AAA1010" s="215"/>
      <c r="AAB1010" s="215"/>
      <c r="AAC1010" s="215"/>
      <c r="AAD1010" s="215"/>
      <c r="AAE1010" s="215"/>
      <c r="AAF1010" s="215"/>
      <c r="AAG1010" s="215"/>
      <c r="AAH1010" s="215"/>
      <c r="AAI1010" s="215"/>
      <c r="AAJ1010" s="215"/>
      <c r="AAK1010" s="215"/>
      <c r="AAL1010" s="215"/>
      <c r="AAM1010" s="215"/>
      <c r="AAN1010" s="215"/>
      <c r="AAO1010" s="215"/>
      <c r="AAP1010" s="215"/>
      <c r="AAQ1010" s="215"/>
      <c r="AAR1010" s="215"/>
      <c r="AAS1010" s="215"/>
      <c r="AAT1010" s="215"/>
      <c r="AAU1010" s="215"/>
      <c r="AAV1010" s="215"/>
      <c r="AAW1010" s="215"/>
      <c r="AAX1010" s="215"/>
      <c r="AAY1010" s="215"/>
      <c r="AAZ1010" s="215"/>
      <c r="ABA1010" s="215"/>
      <c r="ABB1010" s="215"/>
      <c r="ABC1010" s="215"/>
      <c r="ABD1010" s="215"/>
      <c r="ABE1010" s="215"/>
      <c r="ABF1010" s="215"/>
      <c r="ABG1010" s="215"/>
      <c r="ABH1010" s="215"/>
      <c r="ABI1010" s="215"/>
      <c r="ABJ1010" s="215"/>
      <c r="ABK1010" s="215"/>
      <c r="ABL1010" s="215"/>
      <c r="ABM1010" s="215"/>
      <c r="ABN1010" s="215"/>
      <c r="ABO1010" s="215"/>
      <c r="ABP1010" s="215"/>
      <c r="ABQ1010" s="215"/>
      <c r="ABR1010" s="215"/>
      <c r="ABS1010" s="215"/>
      <c r="ABT1010" s="215"/>
      <c r="ABU1010" s="215"/>
      <c r="ABV1010" s="215"/>
      <c r="ABW1010" s="215"/>
      <c r="ABX1010" s="215"/>
      <c r="ABY1010" s="215"/>
      <c r="ABZ1010" s="215"/>
      <c r="ACA1010" s="215"/>
      <c r="ACB1010" s="215"/>
      <c r="ACC1010" s="215"/>
      <c r="ACD1010" s="215"/>
      <c r="ACE1010" s="215"/>
      <c r="ACF1010" s="215"/>
      <c r="ACG1010" s="215"/>
      <c r="ACH1010" s="215"/>
      <c r="ACI1010" s="215"/>
      <c r="ACJ1010" s="215"/>
      <c r="ACK1010" s="215"/>
      <c r="ACL1010" s="215"/>
      <c r="ACM1010" s="215"/>
      <c r="ACN1010" s="215"/>
      <c r="ACO1010" s="215"/>
      <c r="ACP1010" s="215"/>
      <c r="ACQ1010" s="215"/>
      <c r="ACR1010" s="215"/>
      <c r="ACS1010" s="215"/>
      <c r="ACT1010" s="215"/>
      <c r="ACU1010" s="215"/>
      <c r="ACV1010" s="215"/>
      <c r="ACW1010" s="215"/>
      <c r="ACX1010" s="215"/>
      <c r="ACY1010" s="215"/>
      <c r="ACZ1010" s="215"/>
      <c r="ADA1010" s="215"/>
      <c r="ADB1010" s="215"/>
      <c r="ADC1010" s="215"/>
      <c r="ADD1010" s="215"/>
      <c r="ADE1010" s="215"/>
      <c r="ADF1010" s="215"/>
      <c r="ADG1010" s="215"/>
      <c r="ADH1010" s="215"/>
      <c r="ADI1010" s="215"/>
      <c r="ADJ1010" s="215"/>
      <c r="ADK1010" s="215"/>
      <c r="ADL1010" s="215"/>
      <c r="ADM1010" s="215"/>
      <c r="ADN1010" s="215"/>
      <c r="ADO1010" s="215"/>
      <c r="ADP1010" s="215"/>
      <c r="ADQ1010" s="215"/>
      <c r="ADR1010" s="215"/>
      <c r="ADS1010" s="215"/>
      <c r="ADT1010" s="215"/>
      <c r="ADU1010" s="215"/>
      <c r="ADV1010" s="215"/>
      <c r="ADW1010" s="215"/>
      <c r="ADX1010" s="215"/>
      <c r="ADY1010" s="215"/>
      <c r="ADZ1010" s="215"/>
      <c r="AEA1010" s="215"/>
      <c r="AEB1010" s="215"/>
      <c r="AEC1010" s="215"/>
      <c r="AED1010" s="215"/>
      <c r="AEE1010" s="215"/>
      <c r="AEF1010" s="215"/>
      <c r="AEG1010" s="215"/>
      <c r="AEH1010" s="215"/>
      <c r="AEI1010" s="215"/>
      <c r="AEJ1010" s="215"/>
      <c r="AEK1010" s="215"/>
      <c r="AEL1010" s="215"/>
      <c r="AEM1010" s="215"/>
      <c r="AEN1010" s="215"/>
      <c r="AEO1010" s="215"/>
      <c r="AEP1010" s="215"/>
      <c r="AEQ1010" s="215"/>
      <c r="AER1010" s="215"/>
      <c r="AES1010" s="215"/>
      <c r="AET1010" s="215"/>
      <c r="AEU1010" s="215"/>
      <c r="AEV1010" s="215"/>
      <c r="AEW1010" s="215"/>
      <c r="AEX1010" s="215"/>
      <c r="AEY1010" s="215"/>
      <c r="AEZ1010" s="215"/>
      <c r="AFA1010" s="215"/>
      <c r="AFB1010" s="215"/>
      <c r="AFC1010" s="215"/>
      <c r="AFD1010" s="215"/>
      <c r="AFE1010" s="215"/>
      <c r="AFF1010" s="215"/>
      <c r="AFG1010" s="215"/>
      <c r="AFH1010" s="215"/>
      <c r="AFI1010" s="215"/>
      <c r="AFJ1010" s="215"/>
      <c r="AFK1010" s="215"/>
      <c r="AFL1010" s="215"/>
      <c r="AFM1010" s="215"/>
      <c r="AFN1010" s="215"/>
      <c r="AFO1010" s="215"/>
      <c r="AFP1010" s="215"/>
      <c r="AFQ1010" s="215"/>
      <c r="AFR1010" s="215"/>
      <c r="AFS1010" s="215"/>
      <c r="AFT1010" s="215"/>
      <c r="AFU1010" s="215"/>
      <c r="AFV1010" s="215"/>
      <c r="AFW1010" s="215"/>
      <c r="AFX1010" s="215"/>
      <c r="AFY1010" s="215"/>
      <c r="AFZ1010" s="215"/>
      <c r="AGA1010" s="215"/>
      <c r="AGB1010" s="215"/>
      <c r="AGC1010" s="215"/>
      <c r="AGD1010" s="215"/>
      <c r="AGE1010" s="215"/>
      <c r="AGF1010" s="215"/>
      <c r="AGG1010" s="215"/>
      <c r="AGH1010" s="215"/>
      <c r="AGI1010" s="215"/>
      <c r="AGJ1010" s="215"/>
      <c r="AGK1010" s="215"/>
      <c r="AGL1010" s="215"/>
      <c r="AGM1010" s="215"/>
      <c r="AGN1010" s="215"/>
      <c r="AGO1010" s="215"/>
      <c r="AGP1010" s="215"/>
      <c r="AGQ1010" s="215"/>
      <c r="AGR1010" s="215"/>
      <c r="AGS1010" s="215"/>
      <c r="AGT1010" s="215"/>
      <c r="AGU1010" s="215"/>
      <c r="AGV1010" s="215"/>
      <c r="AGW1010" s="215"/>
      <c r="AGX1010" s="215"/>
      <c r="AGY1010" s="215"/>
      <c r="AGZ1010" s="215"/>
      <c r="AHA1010" s="215"/>
      <c r="AHB1010" s="215"/>
      <c r="AHC1010" s="215"/>
      <c r="AHD1010" s="215"/>
      <c r="AHE1010" s="215"/>
      <c r="AHF1010" s="215"/>
      <c r="AHG1010" s="215"/>
      <c r="AHH1010" s="215"/>
      <c r="AHI1010" s="215"/>
      <c r="AHJ1010" s="215"/>
      <c r="AHK1010" s="215"/>
      <c r="AHL1010" s="215"/>
      <c r="AHM1010" s="215"/>
      <c r="AHN1010" s="215"/>
      <c r="AHO1010" s="215"/>
      <c r="AHP1010" s="215"/>
      <c r="AHQ1010" s="215"/>
      <c r="AHR1010" s="215"/>
      <c r="AHS1010" s="215"/>
      <c r="AHT1010" s="215"/>
      <c r="AHU1010" s="215"/>
      <c r="AHV1010" s="215"/>
      <c r="AHW1010" s="215"/>
      <c r="AHX1010" s="215"/>
      <c r="AHY1010" s="215"/>
      <c r="AHZ1010" s="215"/>
      <c r="AIA1010" s="215"/>
      <c r="AIB1010" s="215"/>
      <c r="AIC1010" s="215"/>
      <c r="AID1010" s="215"/>
      <c r="AIE1010" s="215"/>
      <c r="AIF1010" s="215"/>
      <c r="AIG1010" s="215"/>
      <c r="AIH1010" s="215"/>
      <c r="AII1010" s="215"/>
      <c r="AIJ1010" s="215"/>
      <c r="AIK1010" s="215"/>
      <c r="AIL1010" s="215"/>
      <c r="AIM1010" s="215"/>
      <c r="AIN1010" s="215"/>
      <c r="AIO1010" s="215"/>
      <c r="AIP1010" s="215"/>
      <c r="AIQ1010" s="215"/>
      <c r="AIR1010" s="215"/>
      <c r="AIS1010" s="215"/>
      <c r="AIT1010" s="215"/>
      <c r="AIU1010" s="215"/>
      <c r="AIV1010" s="215"/>
      <c r="AIW1010" s="215"/>
      <c r="AIX1010" s="215"/>
      <c r="AIY1010" s="215"/>
      <c r="AIZ1010" s="215"/>
      <c r="AJA1010" s="215"/>
      <c r="AJB1010" s="215"/>
      <c r="AJC1010" s="215"/>
      <c r="AJD1010" s="215"/>
      <c r="AJE1010" s="215"/>
      <c r="AJF1010" s="215"/>
      <c r="AJG1010" s="215"/>
      <c r="AJH1010" s="215"/>
      <c r="AJI1010" s="215"/>
      <c r="AJJ1010" s="215"/>
      <c r="AJK1010" s="215"/>
      <c r="AJL1010" s="215"/>
      <c r="AJM1010" s="215"/>
      <c r="AJN1010" s="215"/>
      <c r="AJO1010" s="215"/>
      <c r="AJP1010" s="215"/>
      <c r="AJQ1010" s="215"/>
      <c r="AJR1010" s="215"/>
      <c r="AJS1010" s="215"/>
      <c r="AJT1010" s="215"/>
      <c r="AJU1010" s="215"/>
      <c r="AJV1010" s="215"/>
      <c r="AJW1010" s="215"/>
      <c r="AJX1010" s="215"/>
      <c r="AJY1010" s="215"/>
      <c r="AJZ1010" s="215"/>
      <c r="AKA1010" s="215"/>
      <c r="AKB1010" s="215"/>
      <c r="AKC1010" s="215"/>
      <c r="AKD1010" s="215"/>
      <c r="AKE1010" s="215"/>
      <c r="AKF1010" s="215"/>
      <c r="AKG1010" s="215"/>
      <c r="AKH1010" s="215"/>
      <c r="AKI1010" s="215"/>
      <c r="AKJ1010" s="215"/>
      <c r="AKK1010" s="215"/>
      <c r="AKL1010" s="215"/>
      <c r="AKM1010" s="215"/>
      <c r="AKN1010" s="215"/>
      <c r="AKO1010" s="215"/>
      <c r="AKP1010" s="215"/>
      <c r="AKQ1010" s="215"/>
      <c r="AKR1010" s="215"/>
      <c r="AKS1010" s="215"/>
      <c r="AKT1010" s="215"/>
      <c r="AKU1010" s="215"/>
      <c r="AKV1010" s="215"/>
      <c r="AKW1010" s="215"/>
      <c r="AKX1010" s="215"/>
      <c r="AKY1010" s="215"/>
      <c r="AKZ1010" s="215"/>
      <c r="ALA1010" s="215"/>
      <c r="ALB1010" s="215"/>
      <c r="ALC1010" s="215"/>
      <c r="ALD1010" s="215"/>
      <c r="ALE1010" s="215"/>
      <c r="ALF1010" s="215"/>
      <c r="ALG1010" s="215"/>
      <c r="ALH1010" s="215"/>
      <c r="ALI1010" s="215"/>
      <c r="ALJ1010" s="215"/>
      <c r="ALK1010" s="215"/>
      <c r="ALL1010" s="215"/>
      <c r="ALM1010" s="215"/>
      <c r="ALN1010" s="215"/>
      <c r="ALO1010" s="215"/>
      <c r="ALP1010" s="215"/>
      <c r="ALQ1010" s="215"/>
      <c r="ALR1010" s="215"/>
      <c r="ALS1010" s="215"/>
      <c r="ALT1010" s="215"/>
      <c r="ALU1010" s="215"/>
      <c r="ALV1010" s="215"/>
      <c r="ALW1010" s="215"/>
      <c r="ALX1010" s="215"/>
      <c r="ALY1010" s="215"/>
      <c r="ALZ1010" s="215"/>
      <c r="AMA1010" s="215"/>
      <c r="AMB1010" s="215"/>
      <c r="AMC1010" s="215"/>
      <c r="AMD1010" s="215"/>
      <c r="AME1010" s="215"/>
      <c r="AMF1010" s="215"/>
      <c r="AMG1010" s="215"/>
      <c r="AMH1010" s="215"/>
      <c r="AMI1010" s="215"/>
      <c r="AMJ1010" s="215"/>
      <c r="AMK1010" s="215"/>
      <c r="AML1010" s="215"/>
      <c r="AMM1010" s="215"/>
      <c r="AMN1010" s="215"/>
      <c r="AMO1010" s="215"/>
      <c r="AMP1010" s="215"/>
      <c r="AMQ1010" s="215"/>
      <c r="AMR1010" s="215"/>
      <c r="AMS1010" s="215"/>
      <c r="AMT1010" s="215"/>
      <c r="AMU1010" s="215"/>
      <c r="AMV1010" s="215"/>
      <c r="AMW1010" s="215"/>
      <c r="AMX1010" s="215"/>
      <c r="AMY1010" s="215"/>
      <c r="AMZ1010" s="215"/>
      <c r="ANA1010" s="215"/>
      <c r="ANB1010" s="215"/>
      <c r="ANC1010" s="215"/>
      <c r="AND1010" s="215"/>
      <c r="ANE1010" s="215"/>
      <c r="ANF1010" s="215"/>
      <c r="ANG1010" s="215"/>
      <c r="ANH1010" s="215"/>
      <c r="ANI1010" s="215"/>
      <c r="ANJ1010" s="215"/>
      <c r="ANK1010" s="215"/>
      <c r="ANL1010" s="215"/>
      <c r="ANM1010" s="215"/>
      <c r="ANN1010" s="215"/>
      <c r="ANO1010" s="215"/>
      <c r="ANP1010" s="215"/>
      <c r="ANQ1010" s="215"/>
      <c r="ANR1010" s="215"/>
      <c r="ANS1010" s="215"/>
      <c r="ANT1010" s="215"/>
      <c r="ANU1010" s="215"/>
      <c r="ANV1010" s="215"/>
      <c r="ANW1010" s="215"/>
      <c r="ANX1010" s="215"/>
      <c r="ANY1010" s="215"/>
      <c r="ANZ1010" s="215"/>
      <c r="AOA1010" s="215"/>
      <c r="AOB1010" s="215"/>
      <c r="AOC1010" s="215"/>
      <c r="AOD1010" s="215"/>
      <c r="AOE1010" s="215"/>
      <c r="AOF1010" s="215"/>
      <c r="AOG1010" s="215"/>
      <c r="AOH1010" s="215"/>
      <c r="AOI1010" s="215"/>
      <c r="AOJ1010" s="215"/>
      <c r="AOK1010" s="215"/>
      <c r="AOL1010" s="215"/>
      <c r="AOM1010" s="215"/>
      <c r="AON1010" s="215"/>
      <c r="AOO1010" s="215"/>
      <c r="AOP1010" s="215"/>
      <c r="AOQ1010" s="215"/>
      <c r="AOR1010" s="215"/>
      <c r="AOS1010" s="215"/>
      <c r="AOT1010" s="215"/>
      <c r="AOU1010" s="215"/>
      <c r="AOV1010" s="215"/>
      <c r="AOW1010" s="215"/>
      <c r="AOX1010" s="215"/>
      <c r="AOY1010" s="215"/>
      <c r="AOZ1010" s="215"/>
      <c r="APA1010" s="215"/>
      <c r="APB1010" s="215"/>
      <c r="APC1010" s="215"/>
      <c r="APD1010" s="215"/>
      <c r="APE1010" s="215"/>
      <c r="APF1010" s="215"/>
      <c r="APG1010" s="215"/>
      <c r="APH1010" s="215"/>
      <c r="API1010" s="215"/>
      <c r="APJ1010" s="215"/>
      <c r="APK1010" s="215"/>
      <c r="APL1010" s="215"/>
      <c r="APM1010" s="215"/>
      <c r="APN1010" s="215"/>
      <c r="APO1010" s="215"/>
      <c r="APP1010" s="215"/>
      <c r="APQ1010" s="215"/>
      <c r="APR1010" s="215"/>
      <c r="APS1010" s="215"/>
      <c r="APT1010" s="215"/>
      <c r="APU1010" s="215"/>
      <c r="APV1010" s="215"/>
      <c r="APW1010" s="215"/>
      <c r="APX1010" s="215"/>
      <c r="APY1010" s="215"/>
      <c r="APZ1010" s="215"/>
      <c r="AQA1010" s="215"/>
      <c r="AQB1010" s="215"/>
      <c r="AQC1010" s="215"/>
      <c r="AQD1010" s="215"/>
      <c r="AQE1010" s="215"/>
      <c r="AQF1010" s="215"/>
      <c r="AQG1010" s="215"/>
      <c r="AQH1010" s="215"/>
      <c r="AQI1010" s="215"/>
      <c r="AQJ1010" s="215"/>
      <c r="AQK1010" s="215"/>
      <c r="AQL1010" s="215"/>
      <c r="AQM1010" s="215"/>
      <c r="AQN1010" s="215"/>
      <c r="AQO1010" s="215"/>
      <c r="AQP1010" s="215"/>
      <c r="AQQ1010" s="215"/>
      <c r="AQR1010" s="215"/>
      <c r="AQS1010" s="215"/>
      <c r="AQT1010" s="215"/>
      <c r="AQU1010" s="215"/>
      <c r="AQV1010" s="215"/>
      <c r="AQW1010" s="215"/>
      <c r="AQX1010" s="215"/>
      <c r="AQY1010" s="215"/>
      <c r="AQZ1010" s="215"/>
      <c r="ARA1010" s="215"/>
      <c r="ARB1010" s="215"/>
      <c r="ARC1010" s="215"/>
      <c r="ARD1010" s="215"/>
      <c r="ARE1010" s="215"/>
      <c r="ARF1010" s="215"/>
      <c r="ARG1010" s="215"/>
      <c r="ARH1010" s="215"/>
      <c r="ARI1010" s="215"/>
      <c r="ARJ1010" s="215"/>
      <c r="ARK1010" s="215"/>
      <c r="ARL1010" s="215"/>
      <c r="ARM1010" s="215"/>
      <c r="ARN1010" s="215"/>
      <c r="ARO1010" s="215"/>
      <c r="ARP1010" s="215"/>
      <c r="ARQ1010" s="215"/>
      <c r="ARR1010" s="215"/>
      <c r="ARS1010" s="215"/>
      <c r="ART1010" s="215"/>
      <c r="ARU1010" s="215"/>
      <c r="ARV1010" s="215"/>
      <c r="ARW1010" s="215"/>
      <c r="ARX1010" s="215"/>
      <c r="ARY1010" s="215"/>
      <c r="ARZ1010" s="215"/>
      <c r="ASA1010" s="215"/>
      <c r="ASB1010" s="215"/>
      <c r="ASC1010" s="215"/>
      <c r="ASD1010" s="215"/>
      <c r="ASE1010" s="215"/>
      <c r="ASF1010" s="215"/>
      <c r="ASG1010" s="215"/>
      <c r="ASH1010" s="215"/>
      <c r="ASI1010" s="215"/>
      <c r="ASJ1010" s="215"/>
      <c r="ASK1010" s="215"/>
      <c r="ASL1010" s="215"/>
      <c r="ASM1010" s="215"/>
      <c r="ASN1010" s="215"/>
      <c r="ASO1010" s="215"/>
      <c r="ASP1010" s="215"/>
      <c r="ASQ1010" s="215"/>
      <c r="ASR1010" s="215"/>
      <c r="ASS1010" s="215"/>
      <c r="AST1010" s="215"/>
      <c r="ASU1010" s="215"/>
      <c r="ASV1010" s="215"/>
      <c r="ASW1010" s="215"/>
      <c r="ASX1010" s="215"/>
      <c r="ASY1010" s="215"/>
      <c r="ASZ1010" s="215"/>
      <c r="ATA1010" s="215"/>
      <c r="ATB1010" s="215"/>
      <c r="ATC1010" s="215"/>
      <c r="ATD1010" s="215"/>
      <c r="ATE1010" s="215"/>
      <c r="ATF1010" s="215"/>
      <c r="ATG1010" s="215"/>
      <c r="ATH1010" s="215"/>
      <c r="ATI1010" s="215"/>
      <c r="ATJ1010" s="215"/>
      <c r="ATK1010" s="215"/>
      <c r="ATL1010" s="215"/>
      <c r="ATM1010" s="215"/>
      <c r="ATN1010" s="215"/>
      <c r="ATO1010" s="215"/>
      <c r="ATP1010" s="215"/>
      <c r="ATQ1010" s="215"/>
      <c r="ATR1010" s="215"/>
      <c r="ATS1010" s="215"/>
      <c r="ATT1010" s="215"/>
      <c r="ATU1010" s="215"/>
      <c r="ATV1010" s="215"/>
      <c r="ATW1010" s="215"/>
      <c r="ATX1010" s="215"/>
      <c r="ATY1010" s="215"/>
      <c r="ATZ1010" s="215"/>
      <c r="AUA1010" s="215"/>
      <c r="AUB1010" s="215"/>
      <c r="AUC1010" s="215"/>
      <c r="AUD1010" s="215"/>
      <c r="AUE1010" s="215"/>
      <c r="AUF1010" s="215"/>
      <c r="AUG1010" s="215"/>
      <c r="AUH1010" s="215"/>
      <c r="AUI1010" s="215"/>
      <c r="AUJ1010" s="215"/>
      <c r="AUK1010" s="215"/>
      <c r="AUL1010" s="215"/>
      <c r="AUM1010" s="215"/>
      <c r="AUN1010" s="215"/>
      <c r="AUO1010" s="215"/>
      <c r="AUP1010" s="215"/>
      <c r="AUQ1010" s="215"/>
      <c r="AUR1010" s="215"/>
      <c r="AUS1010" s="215"/>
      <c r="AUT1010" s="215"/>
      <c r="AUU1010" s="215"/>
      <c r="AUV1010" s="215"/>
      <c r="AUW1010" s="215"/>
      <c r="AUX1010" s="215"/>
      <c r="AUY1010" s="215"/>
      <c r="AUZ1010" s="215"/>
      <c r="AVA1010" s="215"/>
      <c r="AVB1010" s="215"/>
      <c r="AVC1010" s="215"/>
      <c r="AVD1010" s="215"/>
      <c r="AVE1010" s="215"/>
      <c r="AVF1010" s="215"/>
      <c r="AVG1010" s="215"/>
      <c r="AVH1010" s="215"/>
      <c r="AVI1010" s="215"/>
      <c r="AVJ1010" s="215"/>
      <c r="AVK1010" s="215"/>
      <c r="AVL1010" s="215"/>
      <c r="AVM1010" s="215"/>
      <c r="AVN1010" s="215"/>
      <c r="AVO1010" s="215"/>
      <c r="AVP1010" s="215"/>
      <c r="AVQ1010" s="215"/>
      <c r="AVR1010" s="215"/>
      <c r="AVS1010" s="215"/>
      <c r="AVT1010" s="215"/>
      <c r="AVU1010" s="215"/>
      <c r="AVV1010" s="215"/>
      <c r="AVW1010" s="215"/>
      <c r="AVX1010" s="215"/>
      <c r="AVY1010" s="215"/>
      <c r="AVZ1010" s="215"/>
      <c r="AWA1010" s="215"/>
      <c r="AWB1010" s="215"/>
      <c r="AWC1010" s="215"/>
      <c r="AWD1010" s="215"/>
      <c r="AWE1010" s="215"/>
      <c r="AWF1010" s="215"/>
      <c r="AWG1010" s="215"/>
      <c r="AWH1010" s="215"/>
      <c r="AWI1010" s="215"/>
      <c r="AWJ1010" s="215"/>
      <c r="AWK1010" s="215"/>
      <c r="AWL1010" s="215"/>
      <c r="AWM1010" s="215"/>
      <c r="AWN1010" s="215"/>
      <c r="AWO1010" s="215"/>
      <c r="AWP1010" s="215"/>
      <c r="AWQ1010" s="215"/>
      <c r="AWR1010" s="215"/>
      <c r="AWS1010" s="215"/>
      <c r="AWT1010" s="215"/>
      <c r="AWU1010" s="215"/>
      <c r="AWV1010" s="215"/>
      <c r="AWW1010" s="215"/>
      <c r="AWX1010" s="215"/>
      <c r="AWY1010" s="215"/>
      <c r="AWZ1010" s="215"/>
      <c r="AXA1010" s="215"/>
      <c r="AXB1010" s="215"/>
      <c r="AXC1010" s="215"/>
      <c r="AXD1010" s="215"/>
      <c r="AXE1010" s="215"/>
      <c r="AXF1010" s="215"/>
      <c r="AXG1010" s="215"/>
      <c r="AXH1010" s="215"/>
      <c r="AXI1010" s="215"/>
      <c r="AXJ1010" s="215"/>
      <c r="AXK1010" s="215"/>
      <c r="AXL1010" s="215"/>
      <c r="AXM1010" s="215"/>
      <c r="AXN1010" s="215"/>
      <c r="AXO1010" s="215"/>
      <c r="AXP1010" s="215"/>
      <c r="AXQ1010" s="215"/>
      <c r="AXR1010" s="215"/>
      <c r="AXS1010" s="215"/>
      <c r="AXT1010" s="215"/>
      <c r="AXU1010" s="215"/>
      <c r="AXV1010" s="215"/>
      <c r="AXW1010" s="215"/>
      <c r="AXX1010" s="215"/>
      <c r="AXY1010" s="215"/>
      <c r="AXZ1010" s="215"/>
      <c r="AYA1010" s="215"/>
      <c r="AYB1010" s="215"/>
      <c r="AYC1010" s="215"/>
      <c r="AYD1010" s="215"/>
      <c r="AYE1010" s="215"/>
      <c r="AYF1010" s="215"/>
      <c r="AYG1010" s="215"/>
      <c r="AYH1010" s="215"/>
      <c r="AYI1010" s="215"/>
      <c r="AYJ1010" s="215"/>
      <c r="AYK1010" s="215"/>
      <c r="AYL1010" s="215"/>
      <c r="AYM1010" s="215"/>
      <c r="AYN1010" s="215"/>
      <c r="AYO1010" s="215"/>
      <c r="AYP1010" s="215"/>
      <c r="AYQ1010" s="215"/>
      <c r="AYR1010" s="215"/>
      <c r="AYS1010" s="215"/>
      <c r="AYT1010" s="215"/>
      <c r="AYU1010" s="215"/>
      <c r="AYV1010" s="215"/>
      <c r="AYW1010" s="215"/>
      <c r="AYX1010" s="215"/>
      <c r="AYY1010" s="215"/>
      <c r="AYZ1010" s="215"/>
      <c r="AZA1010" s="215"/>
      <c r="AZB1010" s="215"/>
      <c r="AZC1010" s="215"/>
      <c r="AZD1010" s="215"/>
      <c r="AZE1010" s="215"/>
      <c r="AZF1010" s="215"/>
      <c r="AZG1010" s="215"/>
      <c r="AZH1010" s="215"/>
      <c r="AZI1010" s="215"/>
      <c r="AZJ1010" s="215"/>
      <c r="AZK1010" s="215"/>
      <c r="AZL1010" s="215"/>
      <c r="AZM1010" s="215"/>
      <c r="AZN1010" s="215"/>
      <c r="AZO1010" s="215"/>
      <c r="AZP1010" s="215"/>
      <c r="AZQ1010" s="215"/>
      <c r="AZR1010" s="215"/>
      <c r="AZS1010" s="215"/>
      <c r="AZT1010" s="215"/>
      <c r="AZU1010" s="215"/>
      <c r="AZV1010" s="215"/>
      <c r="AZW1010" s="215"/>
      <c r="AZX1010" s="215"/>
      <c r="AZY1010" s="215"/>
      <c r="AZZ1010" s="215"/>
      <c r="BAA1010" s="215"/>
      <c r="BAB1010" s="215"/>
      <c r="BAC1010" s="215"/>
      <c r="BAD1010" s="215"/>
      <c r="BAE1010" s="215"/>
      <c r="BAF1010" s="215"/>
      <c r="BAG1010" s="215"/>
      <c r="BAH1010" s="215"/>
      <c r="BAI1010" s="215"/>
      <c r="BAJ1010" s="215"/>
      <c r="BAK1010" s="215"/>
      <c r="BAL1010" s="215"/>
      <c r="BAM1010" s="215"/>
      <c r="BAN1010" s="215"/>
      <c r="BAO1010" s="215"/>
      <c r="BAP1010" s="215"/>
      <c r="BAQ1010" s="215"/>
      <c r="BAR1010" s="215"/>
      <c r="BAS1010" s="215"/>
      <c r="BAT1010" s="215"/>
      <c r="BAU1010" s="215"/>
      <c r="BAV1010" s="215"/>
      <c r="BAW1010" s="215"/>
      <c r="BAX1010" s="215"/>
      <c r="BAY1010" s="215"/>
      <c r="BAZ1010" s="215"/>
      <c r="BBA1010" s="215"/>
      <c r="BBB1010" s="215"/>
      <c r="BBC1010" s="215"/>
      <c r="BBD1010" s="215"/>
      <c r="BBE1010" s="215"/>
      <c r="BBF1010" s="215"/>
      <c r="BBG1010" s="215"/>
      <c r="BBH1010" s="215"/>
      <c r="BBI1010" s="215"/>
      <c r="BBJ1010" s="215"/>
      <c r="BBK1010" s="215"/>
      <c r="BBL1010" s="215"/>
      <c r="BBM1010" s="215"/>
      <c r="BBN1010" s="215"/>
      <c r="BBO1010" s="215"/>
      <c r="BBP1010" s="215"/>
      <c r="BBQ1010" s="215"/>
      <c r="BBR1010" s="215"/>
      <c r="BBS1010" s="215"/>
      <c r="BBT1010" s="215"/>
      <c r="BBU1010" s="215"/>
      <c r="BBV1010" s="215"/>
      <c r="BBW1010" s="215"/>
      <c r="BBX1010" s="215"/>
      <c r="BBY1010" s="215"/>
      <c r="BBZ1010" s="215"/>
      <c r="BCA1010" s="215"/>
      <c r="BCB1010" s="215"/>
      <c r="BCC1010" s="215"/>
      <c r="BCD1010" s="215"/>
      <c r="BCE1010" s="215"/>
      <c r="BCF1010" s="215"/>
      <c r="BCG1010" s="215"/>
      <c r="BCH1010" s="215"/>
      <c r="BCI1010" s="215"/>
      <c r="BCJ1010" s="215"/>
      <c r="BCK1010" s="215"/>
      <c r="BCL1010" s="215"/>
      <c r="BCM1010" s="215"/>
      <c r="BCN1010" s="215"/>
      <c r="BCO1010" s="215"/>
      <c r="BCP1010" s="215"/>
      <c r="BCQ1010" s="215"/>
      <c r="BCR1010" s="215"/>
      <c r="BCS1010" s="215"/>
      <c r="BCT1010" s="215"/>
      <c r="BCU1010" s="215"/>
      <c r="BCV1010" s="215"/>
      <c r="BCW1010" s="215"/>
      <c r="BCX1010" s="215"/>
      <c r="BCY1010" s="215"/>
      <c r="BCZ1010" s="215"/>
      <c r="BDA1010" s="215"/>
      <c r="BDB1010" s="215"/>
      <c r="BDC1010" s="215"/>
      <c r="BDD1010" s="215"/>
      <c r="BDE1010" s="215"/>
      <c r="BDF1010" s="215"/>
      <c r="BDG1010" s="215"/>
      <c r="BDH1010" s="215"/>
      <c r="BDI1010" s="215"/>
      <c r="BDJ1010" s="215"/>
      <c r="BDK1010" s="215"/>
      <c r="BDL1010" s="215"/>
      <c r="BDM1010" s="215"/>
      <c r="BDN1010" s="215"/>
      <c r="BDO1010" s="215"/>
      <c r="BDP1010" s="215"/>
      <c r="BDQ1010" s="215"/>
      <c r="BDR1010" s="215"/>
      <c r="BDS1010" s="215"/>
      <c r="BDT1010" s="215"/>
      <c r="BDU1010" s="215"/>
      <c r="BDV1010" s="215"/>
      <c r="BDW1010" s="215"/>
      <c r="BDX1010" s="215"/>
      <c r="BDY1010" s="215"/>
      <c r="BDZ1010" s="215"/>
      <c r="BEA1010" s="215"/>
      <c r="BEB1010" s="215"/>
      <c r="BEC1010" s="215"/>
      <c r="BED1010" s="215"/>
      <c r="BEE1010" s="215"/>
      <c r="BEF1010" s="215"/>
      <c r="BEG1010" s="215"/>
      <c r="BEH1010" s="215"/>
      <c r="BEI1010" s="215"/>
      <c r="BEJ1010" s="215"/>
      <c r="BEK1010" s="215"/>
      <c r="BEL1010" s="215"/>
      <c r="BEM1010" s="215"/>
      <c r="BEN1010" s="215"/>
      <c r="BEO1010" s="215"/>
      <c r="BEP1010" s="215"/>
      <c r="BEQ1010" s="215"/>
      <c r="BER1010" s="215"/>
      <c r="BES1010" s="215"/>
      <c r="BET1010" s="215"/>
      <c r="BEU1010" s="215"/>
      <c r="BEV1010" s="215"/>
      <c r="BEW1010" s="215"/>
      <c r="BEX1010" s="215"/>
      <c r="BEY1010" s="215"/>
      <c r="BEZ1010" s="215"/>
      <c r="BFA1010" s="215"/>
      <c r="BFB1010" s="215"/>
      <c r="BFC1010" s="215"/>
      <c r="BFD1010" s="215"/>
      <c r="BFE1010" s="215"/>
      <c r="BFF1010" s="215"/>
      <c r="BFG1010" s="215"/>
      <c r="BFH1010" s="215"/>
      <c r="BFI1010" s="215"/>
      <c r="BFJ1010" s="215"/>
      <c r="BFK1010" s="215"/>
      <c r="BFL1010" s="215"/>
      <c r="BFM1010" s="215"/>
      <c r="BFN1010" s="215"/>
      <c r="BFO1010" s="215"/>
      <c r="BFP1010" s="215"/>
      <c r="BFQ1010" s="215"/>
      <c r="BFR1010" s="215"/>
      <c r="BFS1010" s="215"/>
      <c r="BFT1010" s="215"/>
      <c r="BFU1010" s="215"/>
      <c r="BFV1010" s="215"/>
      <c r="BFW1010" s="215"/>
      <c r="BFX1010" s="215"/>
      <c r="BFY1010" s="215"/>
      <c r="BFZ1010" s="215"/>
      <c r="BGA1010" s="215"/>
      <c r="BGB1010" s="215"/>
      <c r="BGC1010" s="215"/>
      <c r="BGD1010" s="215"/>
      <c r="BGE1010" s="215"/>
      <c r="BGF1010" s="215"/>
      <c r="BGG1010" s="215"/>
      <c r="BGH1010" s="215"/>
      <c r="BGI1010" s="215"/>
      <c r="BGJ1010" s="215"/>
      <c r="BGK1010" s="215"/>
      <c r="BGL1010" s="215"/>
      <c r="BGM1010" s="215"/>
      <c r="BGN1010" s="215"/>
      <c r="BGO1010" s="215"/>
      <c r="BGP1010" s="215"/>
      <c r="BGQ1010" s="215"/>
      <c r="BGR1010" s="215"/>
      <c r="BGS1010" s="215"/>
      <c r="BGT1010" s="215"/>
      <c r="BGU1010" s="215"/>
      <c r="BGV1010" s="215"/>
      <c r="BGW1010" s="215"/>
      <c r="BGX1010" s="215"/>
      <c r="BGY1010" s="215"/>
      <c r="BGZ1010" s="215"/>
      <c r="BHA1010" s="215"/>
      <c r="BHB1010" s="215"/>
      <c r="BHC1010" s="215"/>
      <c r="BHD1010" s="215"/>
      <c r="BHE1010" s="215"/>
      <c r="BHF1010" s="215"/>
      <c r="BHG1010" s="215"/>
      <c r="BHH1010" s="215"/>
      <c r="BHI1010" s="215"/>
      <c r="BHJ1010" s="215"/>
      <c r="BHK1010" s="215"/>
      <c r="BHL1010" s="215"/>
      <c r="BHM1010" s="215"/>
      <c r="BHN1010" s="215"/>
      <c r="BHO1010" s="215"/>
      <c r="BHP1010" s="215"/>
      <c r="BHQ1010" s="215"/>
      <c r="BHR1010" s="215"/>
      <c r="BHS1010" s="215"/>
      <c r="BHT1010" s="215"/>
      <c r="BHU1010" s="215"/>
      <c r="BHV1010" s="215"/>
      <c r="BHW1010" s="215"/>
      <c r="BHX1010" s="215"/>
      <c r="BHY1010" s="215"/>
      <c r="BHZ1010" s="215"/>
      <c r="BIA1010" s="215"/>
      <c r="BIB1010" s="215"/>
      <c r="BIC1010" s="215"/>
      <c r="BID1010" s="215"/>
      <c r="BIE1010" s="215"/>
      <c r="BIF1010" s="215"/>
      <c r="BIG1010" s="215"/>
      <c r="BIH1010" s="215"/>
      <c r="BII1010" s="215"/>
      <c r="BIJ1010" s="215"/>
      <c r="BIK1010" s="215"/>
      <c r="BIL1010" s="215"/>
      <c r="BIM1010" s="215"/>
      <c r="BIN1010" s="215"/>
      <c r="BIO1010" s="215"/>
      <c r="BIP1010" s="215"/>
      <c r="BIQ1010" s="215"/>
      <c r="BIR1010" s="215"/>
      <c r="BIS1010" s="215"/>
      <c r="BIT1010" s="215"/>
      <c r="BIU1010" s="215"/>
      <c r="BIV1010" s="215"/>
      <c r="BIW1010" s="215"/>
      <c r="BIX1010" s="215"/>
      <c r="BIY1010" s="215"/>
      <c r="BIZ1010" s="215"/>
      <c r="BJA1010" s="215"/>
      <c r="BJB1010" s="215"/>
      <c r="BJC1010" s="215"/>
      <c r="BJD1010" s="215"/>
      <c r="BJE1010" s="215"/>
      <c r="BJF1010" s="215"/>
      <c r="BJG1010" s="215"/>
      <c r="BJH1010" s="215"/>
      <c r="BJI1010" s="215"/>
      <c r="BJJ1010" s="215"/>
      <c r="BJK1010" s="215"/>
      <c r="BJL1010" s="215"/>
      <c r="BJM1010" s="215"/>
      <c r="BJN1010" s="215"/>
      <c r="BJO1010" s="215"/>
      <c r="BJP1010" s="215"/>
      <c r="BJQ1010" s="215"/>
      <c r="BJR1010" s="215"/>
      <c r="BJS1010" s="215"/>
      <c r="BJT1010" s="215"/>
      <c r="BJU1010" s="215"/>
      <c r="BJV1010" s="215"/>
      <c r="BJW1010" s="215"/>
      <c r="BJX1010" s="215"/>
      <c r="BJY1010" s="215"/>
      <c r="BJZ1010" s="215"/>
      <c r="BKA1010" s="215"/>
      <c r="BKB1010" s="215"/>
      <c r="BKC1010" s="215"/>
      <c r="BKD1010" s="215"/>
      <c r="BKE1010" s="215"/>
      <c r="BKF1010" s="215"/>
      <c r="BKG1010" s="215"/>
      <c r="BKH1010" s="215"/>
      <c r="BKI1010" s="215"/>
      <c r="BKJ1010" s="215"/>
      <c r="BKK1010" s="215"/>
      <c r="BKL1010" s="215"/>
      <c r="BKM1010" s="215"/>
      <c r="BKN1010" s="215"/>
      <c r="BKO1010" s="215"/>
      <c r="BKP1010" s="215"/>
      <c r="BKQ1010" s="215"/>
      <c r="BKR1010" s="215"/>
      <c r="BKS1010" s="215"/>
      <c r="BKT1010" s="215"/>
      <c r="BKU1010" s="215"/>
      <c r="BKV1010" s="215"/>
      <c r="BKW1010" s="215"/>
      <c r="BKX1010" s="215"/>
      <c r="BKY1010" s="215"/>
      <c r="BKZ1010" s="215"/>
      <c r="BLA1010" s="215"/>
      <c r="BLB1010" s="215"/>
      <c r="BLC1010" s="215"/>
      <c r="BLD1010" s="215"/>
      <c r="BLE1010" s="215"/>
      <c r="BLF1010" s="215"/>
      <c r="BLG1010" s="215"/>
      <c r="BLH1010" s="215"/>
      <c r="BLI1010" s="215"/>
      <c r="BLJ1010" s="215"/>
      <c r="BLK1010" s="215"/>
      <c r="BLL1010" s="215"/>
      <c r="BLM1010" s="215"/>
      <c r="BLN1010" s="215"/>
      <c r="BLO1010" s="215"/>
      <c r="BLP1010" s="215"/>
      <c r="BLQ1010" s="215"/>
      <c r="BLR1010" s="215"/>
      <c r="BLS1010" s="215"/>
      <c r="BLT1010" s="215"/>
      <c r="BLU1010" s="215"/>
      <c r="BLV1010" s="215"/>
      <c r="BLW1010" s="215"/>
      <c r="BLX1010" s="215"/>
      <c r="BLY1010" s="215"/>
      <c r="BLZ1010" s="215"/>
      <c r="BMA1010" s="215"/>
      <c r="BMB1010" s="215"/>
      <c r="BMC1010" s="215"/>
      <c r="BMD1010" s="215"/>
      <c r="BME1010" s="215"/>
      <c r="BMF1010" s="215"/>
      <c r="BMG1010" s="215"/>
      <c r="BMH1010" s="215"/>
      <c r="BMI1010" s="215"/>
      <c r="BMJ1010" s="215"/>
      <c r="BMK1010" s="215"/>
      <c r="BML1010" s="215"/>
      <c r="BMM1010" s="215"/>
      <c r="BMN1010" s="215"/>
      <c r="BMO1010" s="215"/>
      <c r="BMP1010" s="215"/>
      <c r="BMQ1010" s="215"/>
      <c r="BMR1010" s="215"/>
      <c r="BMS1010" s="215"/>
      <c r="BMT1010" s="215"/>
      <c r="BMU1010" s="215"/>
      <c r="BMV1010" s="215"/>
      <c r="BMW1010" s="215"/>
      <c r="BMX1010" s="215"/>
      <c r="BMY1010" s="215"/>
      <c r="BMZ1010" s="215"/>
      <c r="BNA1010" s="215"/>
      <c r="BNB1010" s="215"/>
      <c r="BNC1010" s="215"/>
      <c r="BND1010" s="215"/>
      <c r="BNE1010" s="215"/>
      <c r="BNF1010" s="215"/>
      <c r="BNG1010" s="215"/>
      <c r="BNH1010" s="215"/>
      <c r="BNI1010" s="215"/>
      <c r="BNJ1010" s="215"/>
      <c r="BNK1010" s="215"/>
      <c r="BNL1010" s="215"/>
      <c r="BNM1010" s="215"/>
      <c r="BNN1010" s="215"/>
      <c r="BNO1010" s="215"/>
      <c r="BNP1010" s="215"/>
      <c r="BNQ1010" s="215"/>
      <c r="BNR1010" s="215"/>
      <c r="BNS1010" s="215"/>
      <c r="BNT1010" s="215"/>
      <c r="BNU1010" s="215"/>
      <c r="BNV1010" s="215"/>
      <c r="BNW1010" s="215"/>
      <c r="BNX1010" s="215"/>
      <c r="BNY1010" s="215"/>
      <c r="BNZ1010" s="215"/>
      <c r="BOA1010" s="215"/>
      <c r="BOB1010" s="215"/>
      <c r="BOC1010" s="215"/>
      <c r="BOD1010" s="215"/>
      <c r="BOE1010" s="215"/>
      <c r="BOF1010" s="215"/>
      <c r="BOG1010" s="215"/>
      <c r="BOH1010" s="215"/>
      <c r="BOI1010" s="215"/>
      <c r="BOJ1010" s="215"/>
      <c r="BOK1010" s="215"/>
      <c r="BOL1010" s="215"/>
      <c r="BOM1010" s="215"/>
      <c r="BON1010" s="215"/>
      <c r="BOO1010" s="215"/>
      <c r="BOP1010" s="215"/>
      <c r="BOQ1010" s="215"/>
      <c r="BOR1010" s="215"/>
      <c r="BOS1010" s="215"/>
      <c r="BOT1010" s="215"/>
      <c r="BOU1010" s="215"/>
      <c r="BOV1010" s="215"/>
      <c r="BOW1010" s="215"/>
      <c r="BOX1010" s="215"/>
      <c r="BOY1010" s="215"/>
      <c r="BOZ1010" s="215"/>
      <c r="BPA1010" s="215"/>
      <c r="BPB1010" s="215"/>
      <c r="BPC1010" s="215"/>
      <c r="BPD1010" s="215"/>
      <c r="BPE1010" s="215"/>
      <c r="BPF1010" s="215"/>
      <c r="BPG1010" s="215"/>
      <c r="BPH1010" s="215"/>
      <c r="BPI1010" s="215"/>
      <c r="BPJ1010" s="215"/>
      <c r="BPK1010" s="215"/>
      <c r="BPL1010" s="215"/>
      <c r="BPM1010" s="215"/>
      <c r="BPN1010" s="215"/>
      <c r="BPO1010" s="215"/>
      <c r="BPP1010" s="215"/>
      <c r="BPQ1010" s="215"/>
      <c r="BPR1010" s="215"/>
      <c r="BPS1010" s="215"/>
      <c r="BPT1010" s="215"/>
      <c r="BPU1010" s="215"/>
      <c r="BPV1010" s="215"/>
      <c r="BPW1010" s="215"/>
      <c r="BPX1010" s="215"/>
      <c r="BPY1010" s="215"/>
      <c r="BPZ1010" s="215"/>
      <c r="BQA1010" s="215"/>
      <c r="BQB1010" s="215"/>
      <c r="BQC1010" s="215"/>
      <c r="BQD1010" s="215"/>
      <c r="BQE1010" s="215"/>
      <c r="BQF1010" s="215"/>
      <c r="BQG1010" s="215"/>
      <c r="BQH1010" s="215"/>
      <c r="BQI1010" s="215"/>
      <c r="BQJ1010" s="215"/>
      <c r="BQK1010" s="215"/>
      <c r="BQL1010" s="215"/>
      <c r="BQM1010" s="215"/>
      <c r="BQN1010" s="215"/>
      <c r="BQO1010" s="215"/>
      <c r="BQP1010" s="215"/>
      <c r="BQQ1010" s="215"/>
      <c r="BQR1010" s="215"/>
      <c r="BQS1010" s="215"/>
      <c r="BQT1010" s="215"/>
      <c r="BQU1010" s="215"/>
      <c r="BQV1010" s="215"/>
      <c r="BQW1010" s="215"/>
      <c r="BQX1010" s="215"/>
      <c r="BQY1010" s="215"/>
      <c r="BQZ1010" s="215"/>
      <c r="BRA1010" s="215"/>
      <c r="BRB1010" s="215"/>
      <c r="BRC1010" s="215"/>
      <c r="BRD1010" s="215"/>
      <c r="BRE1010" s="215"/>
      <c r="BRF1010" s="215"/>
      <c r="BRG1010" s="215"/>
      <c r="BRH1010" s="215"/>
      <c r="BRI1010" s="215"/>
      <c r="BRJ1010" s="215"/>
      <c r="BRK1010" s="215"/>
      <c r="BRL1010" s="215"/>
      <c r="BRM1010" s="215"/>
      <c r="BRN1010" s="215"/>
      <c r="BRO1010" s="215"/>
      <c r="BRP1010" s="215"/>
      <c r="BRQ1010" s="215"/>
      <c r="BRR1010" s="215"/>
      <c r="BRS1010" s="215"/>
      <c r="BRT1010" s="215"/>
      <c r="BRU1010" s="215"/>
      <c r="BRV1010" s="215"/>
      <c r="BRW1010" s="215"/>
      <c r="BRX1010" s="215"/>
      <c r="BRY1010" s="215"/>
      <c r="BRZ1010" s="215"/>
      <c r="BSA1010" s="215"/>
      <c r="BSB1010" s="215"/>
      <c r="BSC1010" s="215"/>
      <c r="BSD1010" s="215"/>
      <c r="BSE1010" s="215"/>
      <c r="BSF1010" s="215"/>
      <c r="BSG1010" s="215"/>
      <c r="BSH1010" s="215"/>
      <c r="BSI1010" s="215"/>
      <c r="BSJ1010" s="215"/>
      <c r="BSK1010" s="215"/>
      <c r="BSL1010" s="215"/>
      <c r="BSM1010" s="215"/>
      <c r="BSN1010" s="215"/>
      <c r="BSO1010" s="215"/>
      <c r="BSP1010" s="215"/>
      <c r="BSQ1010" s="215"/>
      <c r="BSR1010" s="215"/>
      <c r="BSS1010" s="215"/>
      <c r="BST1010" s="215"/>
      <c r="BSU1010" s="215"/>
      <c r="BSV1010" s="215"/>
      <c r="BSW1010" s="215"/>
      <c r="BSX1010" s="215"/>
      <c r="BSY1010" s="215"/>
      <c r="BSZ1010" s="215"/>
      <c r="BTA1010" s="215"/>
      <c r="BTB1010" s="215"/>
      <c r="BTC1010" s="215"/>
      <c r="BTD1010" s="215"/>
      <c r="BTE1010" s="215"/>
      <c r="BTF1010" s="215"/>
      <c r="BTG1010" s="215"/>
      <c r="BTH1010" s="215"/>
      <c r="BTI1010" s="215"/>
      <c r="BTJ1010" s="215"/>
      <c r="BTK1010" s="215"/>
      <c r="BTL1010" s="215"/>
      <c r="BTM1010" s="215"/>
      <c r="BTN1010" s="215"/>
      <c r="BTO1010" s="215"/>
      <c r="BTP1010" s="215"/>
      <c r="BTQ1010" s="215"/>
      <c r="BTR1010" s="215"/>
      <c r="BTS1010" s="215"/>
      <c r="BTT1010" s="215"/>
      <c r="BTU1010" s="215"/>
      <c r="BTV1010" s="215"/>
      <c r="BTW1010" s="215"/>
      <c r="BTX1010" s="215"/>
      <c r="BTY1010" s="215"/>
      <c r="BTZ1010" s="215"/>
      <c r="BUA1010" s="215"/>
      <c r="BUB1010" s="215"/>
      <c r="BUC1010" s="215"/>
      <c r="BUD1010" s="215"/>
      <c r="BUE1010" s="215"/>
      <c r="BUF1010" s="215"/>
      <c r="BUG1010" s="215"/>
      <c r="BUH1010" s="215"/>
      <c r="BUI1010" s="215"/>
      <c r="BUJ1010" s="215"/>
      <c r="BUK1010" s="215"/>
      <c r="BUL1010" s="215"/>
      <c r="BUM1010" s="215"/>
      <c r="BUN1010" s="215"/>
      <c r="BUO1010" s="215"/>
      <c r="BUP1010" s="215"/>
      <c r="BUQ1010" s="215"/>
      <c r="BUR1010" s="215"/>
      <c r="BUS1010" s="215"/>
      <c r="BUT1010" s="215"/>
      <c r="BUU1010" s="215"/>
      <c r="BUV1010" s="215"/>
      <c r="BUW1010" s="215"/>
      <c r="BUX1010" s="215"/>
      <c r="BUY1010" s="215"/>
      <c r="BUZ1010" s="215"/>
      <c r="BVA1010" s="215"/>
      <c r="BVB1010" s="215"/>
      <c r="BVC1010" s="215"/>
      <c r="BVD1010" s="215"/>
      <c r="BVE1010" s="215"/>
      <c r="BVF1010" s="215"/>
      <c r="BVG1010" s="215"/>
      <c r="BVH1010" s="215"/>
      <c r="BVI1010" s="215"/>
      <c r="BVJ1010" s="215"/>
      <c r="BVK1010" s="215"/>
      <c r="BVL1010" s="215"/>
      <c r="BVM1010" s="215"/>
      <c r="BVN1010" s="215"/>
      <c r="BVO1010" s="215"/>
      <c r="BVP1010" s="215"/>
      <c r="BVQ1010" s="215"/>
      <c r="BVR1010" s="215"/>
      <c r="BVS1010" s="215"/>
      <c r="BVT1010" s="215"/>
      <c r="BVU1010" s="215"/>
      <c r="BVV1010" s="215"/>
      <c r="BVW1010" s="215"/>
      <c r="BVX1010" s="215"/>
      <c r="BVY1010" s="215"/>
      <c r="BVZ1010" s="215"/>
      <c r="BWA1010" s="215"/>
      <c r="BWB1010" s="215"/>
      <c r="BWC1010" s="215"/>
      <c r="BWD1010" s="215"/>
      <c r="BWE1010" s="215"/>
      <c r="BWF1010" s="215"/>
      <c r="BWG1010" s="215"/>
      <c r="BWH1010" s="215"/>
      <c r="BWI1010" s="215"/>
      <c r="BWJ1010" s="215"/>
      <c r="BWK1010" s="215"/>
      <c r="BWL1010" s="215"/>
      <c r="BWM1010" s="215"/>
      <c r="BWN1010" s="215"/>
      <c r="BWO1010" s="215"/>
      <c r="BWP1010" s="215"/>
      <c r="BWQ1010" s="215"/>
      <c r="BWR1010" s="215"/>
      <c r="BWS1010" s="215"/>
      <c r="BWT1010" s="215"/>
      <c r="BWU1010" s="215"/>
      <c r="BWV1010" s="215"/>
      <c r="BWW1010" s="215"/>
      <c r="BWX1010" s="215"/>
      <c r="BWY1010" s="215"/>
      <c r="BWZ1010" s="215"/>
      <c r="BXA1010" s="215"/>
      <c r="BXB1010" s="215"/>
      <c r="BXC1010" s="215"/>
      <c r="BXD1010" s="215"/>
      <c r="BXE1010" s="215"/>
      <c r="BXF1010" s="215"/>
      <c r="BXG1010" s="215"/>
      <c r="BXH1010" s="215"/>
      <c r="BXI1010" s="215"/>
      <c r="BXJ1010" s="215"/>
      <c r="BXK1010" s="215"/>
      <c r="BXL1010" s="215"/>
      <c r="BXM1010" s="215"/>
      <c r="BXN1010" s="215"/>
      <c r="BXO1010" s="215"/>
      <c r="BXP1010" s="215"/>
      <c r="BXQ1010" s="215"/>
      <c r="BXR1010" s="215"/>
      <c r="BXS1010" s="215"/>
      <c r="BXT1010" s="215"/>
      <c r="BXU1010" s="215"/>
      <c r="BXV1010" s="215"/>
      <c r="BXW1010" s="215"/>
      <c r="BXX1010" s="215"/>
      <c r="BXY1010" s="215"/>
      <c r="BXZ1010" s="215"/>
      <c r="BYA1010" s="215"/>
      <c r="BYB1010" s="215"/>
      <c r="BYC1010" s="215"/>
      <c r="BYD1010" s="215"/>
      <c r="BYE1010" s="215"/>
      <c r="BYF1010" s="215"/>
      <c r="BYG1010" s="215"/>
      <c r="BYH1010" s="215"/>
      <c r="BYI1010" s="215"/>
      <c r="BYJ1010" s="215"/>
      <c r="BYK1010" s="215"/>
      <c r="BYL1010" s="215"/>
      <c r="BYM1010" s="215"/>
      <c r="BYN1010" s="215"/>
      <c r="BYO1010" s="215"/>
      <c r="BYP1010" s="215"/>
      <c r="BYQ1010" s="215"/>
      <c r="BYR1010" s="215"/>
      <c r="BYS1010" s="215"/>
      <c r="BYT1010" s="215"/>
      <c r="BYU1010" s="215"/>
      <c r="BYV1010" s="215"/>
      <c r="BYW1010" s="215"/>
      <c r="BYX1010" s="215"/>
      <c r="BYY1010" s="215"/>
      <c r="BYZ1010" s="215"/>
      <c r="BZA1010" s="215"/>
      <c r="BZB1010" s="215"/>
      <c r="BZC1010" s="215"/>
      <c r="BZD1010" s="215"/>
      <c r="BZE1010" s="215"/>
      <c r="BZF1010" s="215"/>
      <c r="BZG1010" s="215"/>
      <c r="BZH1010" s="215"/>
      <c r="BZI1010" s="215"/>
      <c r="BZJ1010" s="215"/>
      <c r="BZK1010" s="215"/>
      <c r="BZL1010" s="215"/>
      <c r="BZM1010" s="215"/>
      <c r="BZN1010" s="215"/>
      <c r="BZO1010" s="215"/>
      <c r="BZP1010" s="215"/>
      <c r="BZQ1010" s="215"/>
      <c r="BZR1010" s="215"/>
      <c r="BZS1010" s="215"/>
      <c r="BZT1010" s="215"/>
      <c r="BZU1010" s="215"/>
      <c r="BZV1010" s="215"/>
      <c r="BZW1010" s="215"/>
      <c r="BZX1010" s="215"/>
      <c r="BZY1010" s="215"/>
      <c r="BZZ1010" s="215"/>
      <c r="CAA1010" s="215"/>
      <c r="CAB1010" s="215"/>
      <c r="CAC1010" s="215"/>
      <c r="CAD1010" s="215"/>
      <c r="CAE1010" s="215"/>
      <c r="CAF1010" s="215"/>
      <c r="CAG1010" s="215"/>
      <c r="CAH1010" s="215"/>
      <c r="CAI1010" s="215"/>
      <c r="CAJ1010" s="215"/>
      <c r="CAK1010" s="215"/>
      <c r="CAL1010" s="215"/>
      <c r="CAM1010" s="215"/>
      <c r="CAN1010" s="215"/>
      <c r="CAO1010" s="215"/>
      <c r="CAP1010" s="215"/>
      <c r="CAQ1010" s="215"/>
      <c r="CAR1010" s="215"/>
      <c r="CAS1010" s="215"/>
      <c r="CAT1010" s="215"/>
      <c r="CAU1010" s="215"/>
      <c r="CAV1010" s="215"/>
      <c r="CAW1010" s="215"/>
      <c r="CAX1010" s="215"/>
      <c r="CAY1010" s="215"/>
      <c r="CAZ1010" s="215"/>
      <c r="CBA1010" s="215"/>
      <c r="CBB1010" s="215"/>
      <c r="CBC1010" s="215"/>
      <c r="CBD1010" s="215"/>
      <c r="CBE1010" s="215"/>
      <c r="CBF1010" s="215"/>
      <c r="CBG1010" s="215"/>
      <c r="CBH1010" s="215"/>
      <c r="CBI1010" s="215"/>
      <c r="CBJ1010" s="215"/>
      <c r="CBK1010" s="215"/>
      <c r="CBL1010" s="215"/>
      <c r="CBM1010" s="215"/>
      <c r="CBN1010" s="215"/>
      <c r="CBO1010" s="215"/>
      <c r="CBP1010" s="215"/>
      <c r="CBQ1010" s="215"/>
      <c r="CBR1010" s="215"/>
      <c r="CBS1010" s="215"/>
      <c r="CBT1010" s="215"/>
      <c r="CBU1010" s="215"/>
      <c r="CBV1010" s="215"/>
      <c r="CBW1010" s="215"/>
      <c r="CBX1010" s="215"/>
      <c r="CBY1010" s="215"/>
      <c r="CBZ1010" s="215"/>
      <c r="CCA1010" s="215"/>
      <c r="CCB1010" s="215"/>
      <c r="CCC1010" s="215"/>
      <c r="CCD1010" s="215"/>
      <c r="CCE1010" s="215"/>
      <c r="CCF1010" s="215"/>
      <c r="CCG1010" s="215"/>
      <c r="CCH1010" s="215"/>
      <c r="CCI1010" s="215"/>
      <c r="CCJ1010" s="215"/>
      <c r="CCK1010" s="215"/>
      <c r="CCL1010" s="215"/>
      <c r="CCM1010" s="215"/>
      <c r="CCN1010" s="215"/>
      <c r="CCO1010" s="215"/>
      <c r="CCP1010" s="215"/>
      <c r="CCQ1010" s="215"/>
      <c r="CCR1010" s="215"/>
      <c r="CCS1010" s="215"/>
      <c r="CCT1010" s="215"/>
      <c r="CCU1010" s="215"/>
      <c r="CCV1010" s="215"/>
      <c r="CCW1010" s="215"/>
      <c r="CCX1010" s="215"/>
      <c r="CCY1010" s="215"/>
      <c r="CCZ1010" s="215"/>
      <c r="CDA1010" s="215"/>
      <c r="CDB1010" s="215"/>
      <c r="CDC1010" s="215"/>
      <c r="CDD1010" s="215"/>
      <c r="CDE1010" s="215"/>
      <c r="CDF1010" s="215"/>
      <c r="CDG1010" s="215"/>
      <c r="CDH1010" s="215"/>
      <c r="CDI1010" s="215"/>
      <c r="CDJ1010" s="215"/>
      <c r="CDK1010" s="215"/>
      <c r="CDL1010" s="215"/>
      <c r="CDM1010" s="215"/>
      <c r="CDN1010" s="215"/>
      <c r="CDO1010" s="215"/>
      <c r="CDP1010" s="215"/>
      <c r="CDQ1010" s="215"/>
      <c r="CDR1010" s="215"/>
      <c r="CDS1010" s="215"/>
      <c r="CDT1010" s="215"/>
      <c r="CDU1010" s="215"/>
      <c r="CDV1010" s="215"/>
      <c r="CDW1010" s="215"/>
      <c r="CDX1010" s="215"/>
      <c r="CDY1010" s="215"/>
      <c r="CDZ1010" s="215"/>
      <c r="CEA1010" s="215"/>
      <c r="CEB1010" s="215"/>
      <c r="CEC1010" s="215"/>
      <c r="CED1010" s="215"/>
      <c r="CEE1010" s="215"/>
      <c r="CEF1010" s="215"/>
      <c r="CEG1010" s="215"/>
      <c r="CEH1010" s="215"/>
      <c r="CEI1010" s="215"/>
      <c r="CEJ1010" s="215"/>
      <c r="CEK1010" s="215"/>
      <c r="CEL1010" s="215"/>
      <c r="CEM1010" s="215"/>
      <c r="CEN1010" s="215"/>
      <c r="CEO1010" s="215"/>
      <c r="CEP1010" s="215"/>
      <c r="CEQ1010" s="215"/>
      <c r="CER1010" s="215"/>
      <c r="CES1010" s="215"/>
      <c r="CET1010" s="215"/>
      <c r="CEU1010" s="215"/>
      <c r="CEV1010" s="215"/>
      <c r="CEW1010" s="215"/>
      <c r="CEX1010" s="215"/>
      <c r="CEY1010" s="215"/>
      <c r="CEZ1010" s="215"/>
      <c r="CFA1010" s="215"/>
      <c r="CFB1010" s="215"/>
      <c r="CFC1010" s="215"/>
      <c r="CFD1010" s="215"/>
      <c r="CFE1010" s="215"/>
      <c r="CFF1010" s="215"/>
      <c r="CFG1010" s="215"/>
      <c r="CFH1010" s="215"/>
      <c r="CFI1010" s="215"/>
      <c r="CFJ1010" s="215"/>
      <c r="CFK1010" s="215"/>
      <c r="CFL1010" s="215"/>
      <c r="CFM1010" s="215"/>
      <c r="CFN1010" s="215"/>
      <c r="CFO1010" s="215"/>
      <c r="CFP1010" s="215"/>
      <c r="CFQ1010" s="215"/>
      <c r="CFR1010" s="215"/>
      <c r="CFS1010" s="215"/>
      <c r="CFT1010" s="215"/>
      <c r="CFU1010" s="215"/>
      <c r="CFV1010" s="215"/>
      <c r="CFW1010" s="215"/>
      <c r="CFX1010" s="215"/>
      <c r="CFY1010" s="215"/>
      <c r="CFZ1010" s="215"/>
      <c r="CGA1010" s="215"/>
      <c r="CGB1010" s="215"/>
      <c r="CGC1010" s="215"/>
      <c r="CGD1010" s="215"/>
      <c r="CGE1010" s="215"/>
      <c r="CGF1010" s="215"/>
      <c r="CGG1010" s="215"/>
      <c r="CGH1010" s="215"/>
      <c r="CGI1010" s="215"/>
      <c r="CGJ1010" s="215"/>
      <c r="CGK1010" s="215"/>
      <c r="CGL1010" s="215"/>
      <c r="CGM1010" s="215"/>
      <c r="CGN1010" s="215"/>
      <c r="CGO1010" s="215"/>
      <c r="CGP1010" s="215"/>
      <c r="CGQ1010" s="215"/>
      <c r="CGR1010" s="215"/>
      <c r="CGS1010" s="215"/>
      <c r="CGT1010" s="215"/>
      <c r="CGU1010" s="215"/>
      <c r="CGV1010" s="215"/>
      <c r="CGW1010" s="215"/>
      <c r="CGX1010" s="215"/>
      <c r="CGY1010" s="215"/>
      <c r="CGZ1010" s="215"/>
      <c r="CHA1010" s="215"/>
      <c r="CHB1010" s="215"/>
      <c r="CHC1010" s="215"/>
      <c r="CHD1010" s="215"/>
      <c r="CHE1010" s="215"/>
      <c r="CHF1010" s="215"/>
      <c r="CHG1010" s="215"/>
      <c r="CHH1010" s="215"/>
      <c r="CHI1010" s="215"/>
      <c r="CHJ1010" s="215"/>
      <c r="CHK1010" s="215"/>
      <c r="CHL1010" s="215"/>
      <c r="CHM1010" s="215"/>
      <c r="CHN1010" s="215"/>
      <c r="CHO1010" s="215"/>
      <c r="CHP1010" s="215"/>
      <c r="CHQ1010" s="215"/>
      <c r="CHR1010" s="215"/>
      <c r="CHS1010" s="215"/>
      <c r="CHT1010" s="215"/>
      <c r="CHU1010" s="215"/>
      <c r="CHV1010" s="215"/>
      <c r="CHW1010" s="215"/>
      <c r="CHX1010" s="215"/>
      <c r="CHY1010" s="215"/>
      <c r="CHZ1010" s="215"/>
      <c r="CIA1010" s="215"/>
      <c r="CIB1010" s="215"/>
      <c r="CIC1010" s="215"/>
      <c r="CID1010" s="215"/>
      <c r="CIE1010" s="215"/>
      <c r="CIF1010" s="215"/>
      <c r="CIG1010" s="215"/>
      <c r="CIH1010" s="215"/>
      <c r="CII1010" s="215"/>
      <c r="CIJ1010" s="215"/>
      <c r="CIK1010" s="215"/>
      <c r="CIL1010" s="215"/>
      <c r="CIM1010" s="215"/>
      <c r="CIN1010" s="215"/>
      <c r="CIO1010" s="215"/>
      <c r="CIP1010" s="215"/>
      <c r="CIQ1010" s="215"/>
      <c r="CIR1010" s="215"/>
      <c r="CIS1010" s="215"/>
      <c r="CIT1010" s="215"/>
      <c r="CIU1010" s="215"/>
      <c r="CIV1010" s="215"/>
      <c r="CIW1010" s="215"/>
      <c r="CIX1010" s="215"/>
      <c r="CIY1010" s="215"/>
      <c r="CIZ1010" s="215"/>
      <c r="CJA1010" s="215"/>
      <c r="CJB1010" s="215"/>
      <c r="CJC1010" s="215"/>
      <c r="CJD1010" s="215"/>
      <c r="CJE1010" s="215"/>
      <c r="CJF1010" s="215"/>
      <c r="CJG1010" s="215"/>
      <c r="CJH1010" s="215"/>
      <c r="CJI1010" s="215"/>
      <c r="CJJ1010" s="215"/>
      <c r="CJK1010" s="215"/>
      <c r="CJL1010" s="215"/>
      <c r="CJM1010" s="215"/>
      <c r="CJN1010" s="215"/>
      <c r="CJO1010" s="215"/>
      <c r="CJP1010" s="215"/>
      <c r="CJQ1010" s="215"/>
      <c r="CJR1010" s="215"/>
      <c r="CJS1010" s="215"/>
      <c r="CJT1010" s="215"/>
      <c r="CJU1010" s="215"/>
      <c r="CJV1010" s="215"/>
      <c r="CJW1010" s="215"/>
      <c r="CJX1010" s="215"/>
      <c r="CJY1010" s="215"/>
      <c r="CJZ1010" s="215"/>
      <c r="CKA1010" s="215"/>
      <c r="CKB1010" s="215"/>
      <c r="CKC1010" s="215"/>
      <c r="CKD1010" s="215"/>
      <c r="CKE1010" s="215"/>
      <c r="CKF1010" s="215"/>
      <c r="CKG1010" s="215"/>
      <c r="CKH1010" s="215"/>
      <c r="CKI1010" s="215"/>
      <c r="CKJ1010" s="215"/>
      <c r="CKK1010" s="215"/>
      <c r="CKL1010" s="215"/>
      <c r="CKM1010" s="215"/>
      <c r="CKN1010" s="215"/>
      <c r="CKO1010" s="215"/>
      <c r="CKP1010" s="215"/>
      <c r="CKQ1010" s="215"/>
      <c r="CKR1010" s="215"/>
      <c r="CKS1010" s="215"/>
      <c r="CKT1010" s="215"/>
      <c r="CKU1010" s="215"/>
      <c r="CKV1010" s="215"/>
      <c r="CKW1010" s="215"/>
      <c r="CKX1010" s="215"/>
      <c r="CKY1010" s="215"/>
      <c r="CKZ1010" s="215"/>
      <c r="CLA1010" s="215"/>
      <c r="CLB1010" s="215"/>
      <c r="CLC1010" s="215"/>
      <c r="CLD1010" s="215"/>
      <c r="CLE1010" s="215"/>
      <c r="CLF1010" s="215"/>
      <c r="CLG1010" s="215"/>
      <c r="CLH1010" s="215"/>
      <c r="CLI1010" s="215"/>
      <c r="CLJ1010" s="215"/>
      <c r="CLK1010" s="215"/>
      <c r="CLL1010" s="215"/>
      <c r="CLM1010" s="215"/>
      <c r="CLN1010" s="215"/>
      <c r="CLO1010" s="215"/>
      <c r="CLP1010" s="215"/>
      <c r="CLQ1010" s="215"/>
      <c r="CLR1010" s="215"/>
      <c r="CLS1010" s="215"/>
      <c r="CLT1010" s="215"/>
      <c r="CLU1010" s="215"/>
      <c r="CLV1010" s="215"/>
      <c r="CLW1010" s="215"/>
      <c r="CLX1010" s="215"/>
      <c r="CLY1010" s="215"/>
      <c r="CLZ1010" s="215"/>
      <c r="CMA1010" s="215"/>
      <c r="CMB1010" s="215"/>
      <c r="CMC1010" s="215"/>
      <c r="CMD1010" s="215"/>
      <c r="CME1010" s="215"/>
      <c r="CMF1010" s="215"/>
      <c r="CMG1010" s="215"/>
      <c r="CMH1010" s="215"/>
      <c r="CMI1010" s="215"/>
      <c r="CMJ1010" s="215"/>
      <c r="CMK1010" s="215"/>
      <c r="CML1010" s="215"/>
      <c r="CMM1010" s="215"/>
      <c r="CMN1010" s="215"/>
      <c r="CMO1010" s="215"/>
      <c r="CMP1010" s="215"/>
      <c r="CMQ1010" s="215"/>
      <c r="CMR1010" s="215"/>
      <c r="CMS1010" s="215"/>
      <c r="CMT1010" s="215"/>
      <c r="CMU1010" s="215"/>
      <c r="CMV1010" s="215"/>
      <c r="CMW1010" s="215"/>
      <c r="CMX1010" s="215"/>
      <c r="CMY1010" s="215"/>
      <c r="CMZ1010" s="215"/>
      <c r="CNA1010" s="215"/>
      <c r="CNB1010" s="215"/>
      <c r="CNC1010" s="215"/>
      <c r="CND1010" s="215"/>
      <c r="CNE1010" s="215"/>
      <c r="CNF1010" s="215"/>
      <c r="CNG1010" s="215"/>
      <c r="CNH1010" s="215"/>
      <c r="CNI1010" s="215"/>
      <c r="CNJ1010" s="215"/>
      <c r="CNK1010" s="215"/>
      <c r="CNL1010" s="215"/>
      <c r="CNM1010" s="215"/>
      <c r="CNN1010" s="215"/>
      <c r="CNO1010" s="215"/>
      <c r="CNP1010" s="215"/>
      <c r="CNQ1010" s="215"/>
      <c r="CNR1010" s="215"/>
      <c r="CNS1010" s="215"/>
      <c r="CNT1010" s="215"/>
      <c r="CNU1010" s="215"/>
      <c r="CNV1010" s="215"/>
      <c r="CNW1010" s="215"/>
      <c r="CNX1010" s="215"/>
      <c r="CNY1010" s="215"/>
      <c r="CNZ1010" s="215"/>
      <c r="COA1010" s="215"/>
      <c r="COB1010" s="215"/>
      <c r="COC1010" s="215"/>
      <c r="COD1010" s="215"/>
      <c r="COE1010" s="215"/>
      <c r="COF1010" s="215"/>
      <c r="COG1010" s="215"/>
      <c r="COH1010" s="215"/>
      <c r="COI1010" s="215"/>
      <c r="COJ1010" s="215"/>
      <c r="COK1010" s="215"/>
      <c r="COL1010" s="215"/>
      <c r="COM1010" s="215"/>
      <c r="CON1010" s="215"/>
      <c r="COO1010" s="215"/>
      <c r="COP1010" s="215"/>
      <c r="COQ1010" s="215"/>
      <c r="COR1010" s="215"/>
      <c r="COS1010" s="215"/>
      <c r="COT1010" s="215"/>
      <c r="COU1010" s="215"/>
      <c r="COV1010" s="215"/>
      <c r="COW1010" s="215"/>
      <c r="COX1010" s="215"/>
      <c r="COY1010" s="215"/>
      <c r="COZ1010" s="215"/>
      <c r="CPA1010" s="215"/>
      <c r="CPB1010" s="215"/>
      <c r="CPC1010" s="215"/>
      <c r="CPD1010" s="215"/>
      <c r="CPE1010" s="215"/>
      <c r="CPF1010" s="215"/>
      <c r="CPG1010" s="215"/>
      <c r="CPH1010" s="215"/>
      <c r="CPI1010" s="215"/>
      <c r="CPJ1010" s="215"/>
      <c r="CPK1010" s="215"/>
      <c r="CPL1010" s="215"/>
      <c r="CPM1010" s="215"/>
      <c r="CPN1010" s="215"/>
      <c r="CPO1010" s="215"/>
      <c r="CPP1010" s="215"/>
      <c r="CPQ1010" s="215"/>
      <c r="CPR1010" s="215"/>
      <c r="CPS1010" s="215"/>
      <c r="CPT1010" s="215"/>
      <c r="CPU1010" s="215"/>
      <c r="CPV1010" s="215"/>
      <c r="CPW1010" s="215"/>
      <c r="CPX1010" s="215"/>
      <c r="CPY1010" s="215"/>
      <c r="CPZ1010" s="215"/>
      <c r="CQA1010" s="215"/>
      <c r="CQB1010" s="215"/>
      <c r="CQC1010" s="215"/>
      <c r="CQD1010" s="215"/>
      <c r="CQE1010" s="215"/>
      <c r="CQF1010" s="215"/>
      <c r="CQG1010" s="215"/>
      <c r="CQH1010" s="215"/>
      <c r="CQI1010" s="215"/>
      <c r="CQJ1010" s="215"/>
      <c r="CQK1010" s="215"/>
      <c r="CQL1010" s="215"/>
      <c r="CQM1010" s="215"/>
      <c r="CQN1010" s="215"/>
      <c r="CQO1010" s="215"/>
      <c r="CQP1010" s="215"/>
      <c r="CQQ1010" s="215"/>
      <c r="CQR1010" s="215"/>
      <c r="CQS1010" s="215"/>
      <c r="CQT1010" s="215"/>
      <c r="CQU1010" s="215"/>
      <c r="CQV1010" s="215"/>
      <c r="CQW1010" s="215"/>
      <c r="CQX1010" s="215"/>
      <c r="CQY1010" s="215"/>
      <c r="CQZ1010" s="215"/>
      <c r="CRA1010" s="215"/>
      <c r="CRB1010" s="215"/>
      <c r="CRC1010" s="215"/>
      <c r="CRD1010" s="215"/>
      <c r="CRE1010" s="215"/>
      <c r="CRF1010" s="215"/>
      <c r="CRG1010" s="215"/>
      <c r="CRH1010" s="215"/>
      <c r="CRI1010" s="215"/>
      <c r="CRJ1010" s="215"/>
      <c r="CRK1010" s="215"/>
      <c r="CRL1010" s="215"/>
      <c r="CRM1010" s="215"/>
      <c r="CRN1010" s="215"/>
      <c r="CRO1010" s="215"/>
      <c r="CRP1010" s="215"/>
      <c r="CRQ1010" s="215"/>
      <c r="CRR1010" s="215"/>
      <c r="CRS1010" s="215"/>
      <c r="CRT1010" s="215"/>
      <c r="CRU1010" s="215"/>
      <c r="CRV1010" s="215"/>
      <c r="CRW1010" s="215"/>
      <c r="CRX1010" s="215"/>
      <c r="CRY1010" s="215"/>
      <c r="CRZ1010" s="215"/>
      <c r="CSA1010" s="215"/>
      <c r="CSB1010" s="215"/>
      <c r="CSC1010" s="215"/>
      <c r="CSD1010" s="215"/>
      <c r="CSE1010" s="215"/>
      <c r="CSF1010" s="215"/>
      <c r="CSG1010" s="215"/>
      <c r="CSH1010" s="215"/>
      <c r="CSI1010" s="215"/>
      <c r="CSJ1010" s="215"/>
      <c r="CSK1010" s="215"/>
      <c r="CSL1010" s="215"/>
      <c r="CSM1010" s="215"/>
      <c r="CSN1010" s="215"/>
      <c r="CSO1010" s="215"/>
      <c r="CSP1010" s="215"/>
      <c r="CSQ1010" s="215"/>
      <c r="CSR1010" s="215"/>
      <c r="CSS1010" s="215"/>
      <c r="CST1010" s="215"/>
      <c r="CSU1010" s="215"/>
      <c r="CSV1010" s="215"/>
      <c r="CSW1010" s="215"/>
      <c r="CSX1010" s="215"/>
      <c r="CSY1010" s="215"/>
      <c r="CSZ1010" s="215"/>
      <c r="CTA1010" s="215"/>
      <c r="CTB1010" s="215"/>
      <c r="CTC1010" s="215"/>
      <c r="CTD1010" s="215"/>
      <c r="CTE1010" s="215"/>
      <c r="CTF1010" s="215"/>
      <c r="CTG1010" s="215"/>
      <c r="CTH1010" s="215"/>
      <c r="CTI1010" s="215"/>
      <c r="CTJ1010" s="215"/>
      <c r="CTK1010" s="215"/>
      <c r="CTL1010" s="215"/>
      <c r="CTM1010" s="215"/>
      <c r="CTN1010" s="215"/>
      <c r="CTO1010" s="215"/>
      <c r="CTP1010" s="215"/>
      <c r="CTQ1010" s="215"/>
      <c r="CTR1010" s="215"/>
      <c r="CTS1010" s="215"/>
      <c r="CTT1010" s="215"/>
      <c r="CTU1010" s="215"/>
      <c r="CTV1010" s="215"/>
      <c r="CTW1010" s="215"/>
      <c r="CTX1010" s="215"/>
      <c r="CTY1010" s="215"/>
      <c r="CTZ1010" s="215"/>
      <c r="CUA1010" s="215"/>
      <c r="CUB1010" s="215"/>
      <c r="CUC1010" s="215"/>
      <c r="CUD1010" s="215"/>
      <c r="CUE1010" s="215"/>
      <c r="CUF1010" s="215"/>
      <c r="CUG1010" s="215"/>
      <c r="CUH1010" s="215"/>
      <c r="CUI1010" s="215"/>
      <c r="CUJ1010" s="215"/>
      <c r="CUK1010" s="215"/>
      <c r="CUL1010" s="215"/>
      <c r="CUM1010" s="215"/>
      <c r="CUN1010" s="215"/>
      <c r="CUO1010" s="215"/>
      <c r="CUP1010" s="215"/>
      <c r="CUQ1010" s="215"/>
      <c r="CUR1010" s="215"/>
      <c r="CUS1010" s="215"/>
      <c r="CUT1010" s="215"/>
      <c r="CUU1010" s="215"/>
      <c r="CUV1010" s="215"/>
      <c r="CUW1010" s="215"/>
      <c r="CUX1010" s="215"/>
      <c r="CUY1010" s="215"/>
      <c r="CUZ1010" s="215"/>
      <c r="CVA1010" s="215"/>
      <c r="CVB1010" s="215"/>
      <c r="CVC1010" s="215"/>
      <c r="CVD1010" s="215"/>
      <c r="CVE1010" s="215"/>
      <c r="CVF1010" s="215"/>
      <c r="CVG1010" s="215"/>
      <c r="CVH1010" s="215"/>
      <c r="CVI1010" s="215"/>
      <c r="CVJ1010" s="215"/>
      <c r="CVK1010" s="215"/>
      <c r="CVL1010" s="215"/>
      <c r="CVM1010" s="215"/>
      <c r="CVN1010" s="215"/>
      <c r="CVO1010" s="215"/>
      <c r="CVP1010" s="215"/>
      <c r="CVQ1010" s="215"/>
      <c r="CVR1010" s="215"/>
      <c r="CVS1010" s="215"/>
      <c r="CVT1010" s="215"/>
      <c r="CVU1010" s="215"/>
      <c r="CVV1010" s="215"/>
      <c r="CVW1010" s="215"/>
      <c r="CVX1010" s="215"/>
      <c r="CVY1010" s="215"/>
      <c r="CVZ1010" s="215"/>
      <c r="CWA1010" s="215"/>
      <c r="CWB1010" s="215"/>
      <c r="CWC1010" s="215"/>
      <c r="CWD1010" s="215"/>
      <c r="CWE1010" s="215"/>
      <c r="CWF1010" s="215"/>
      <c r="CWG1010" s="215"/>
      <c r="CWH1010" s="215"/>
      <c r="CWI1010" s="215"/>
      <c r="CWJ1010" s="215"/>
      <c r="CWK1010" s="215"/>
      <c r="CWL1010" s="215"/>
      <c r="CWM1010" s="215"/>
      <c r="CWN1010" s="215"/>
      <c r="CWO1010" s="215"/>
      <c r="CWP1010" s="215"/>
      <c r="CWQ1010" s="215"/>
      <c r="CWR1010" s="215"/>
      <c r="CWS1010" s="215"/>
      <c r="CWT1010" s="215"/>
      <c r="CWU1010" s="215"/>
      <c r="CWV1010" s="215"/>
      <c r="CWW1010" s="215"/>
      <c r="CWX1010" s="215"/>
      <c r="CWY1010" s="215"/>
      <c r="CWZ1010" s="215"/>
      <c r="CXA1010" s="215"/>
      <c r="CXB1010" s="215"/>
      <c r="CXC1010" s="215"/>
      <c r="CXD1010" s="215"/>
      <c r="CXE1010" s="215"/>
      <c r="CXF1010" s="215"/>
      <c r="CXG1010" s="215"/>
      <c r="CXH1010" s="215"/>
      <c r="CXI1010" s="215"/>
      <c r="CXJ1010" s="215"/>
      <c r="CXK1010" s="215"/>
      <c r="CXL1010" s="215"/>
      <c r="CXM1010" s="215"/>
      <c r="CXN1010" s="215"/>
      <c r="CXO1010" s="215"/>
      <c r="CXP1010" s="215"/>
      <c r="CXQ1010" s="215"/>
      <c r="CXR1010" s="215"/>
      <c r="CXS1010" s="215"/>
      <c r="CXT1010" s="215"/>
      <c r="CXU1010" s="215"/>
      <c r="CXV1010" s="215"/>
      <c r="CXW1010" s="215"/>
      <c r="CXX1010" s="215"/>
      <c r="CXY1010" s="215"/>
      <c r="CXZ1010" s="215"/>
      <c r="CYA1010" s="215"/>
      <c r="CYB1010" s="215"/>
      <c r="CYC1010" s="215"/>
      <c r="CYD1010" s="215"/>
      <c r="CYE1010" s="215"/>
      <c r="CYF1010" s="215"/>
      <c r="CYG1010" s="215"/>
      <c r="CYH1010" s="215"/>
      <c r="CYI1010" s="215"/>
      <c r="CYJ1010" s="215"/>
      <c r="CYK1010" s="215"/>
      <c r="CYL1010" s="215"/>
      <c r="CYM1010" s="215"/>
      <c r="CYN1010" s="215"/>
      <c r="CYO1010" s="215"/>
      <c r="CYP1010" s="215"/>
      <c r="CYQ1010" s="215"/>
      <c r="CYR1010" s="215"/>
      <c r="CYS1010" s="215"/>
      <c r="CYT1010" s="215"/>
      <c r="CYU1010" s="215"/>
      <c r="CYV1010" s="215"/>
      <c r="CYW1010" s="215"/>
      <c r="CYX1010" s="215"/>
      <c r="CYY1010" s="215"/>
      <c r="CYZ1010" s="215"/>
      <c r="CZA1010" s="215"/>
      <c r="CZB1010" s="215"/>
      <c r="CZC1010" s="215"/>
      <c r="CZD1010" s="215"/>
      <c r="CZE1010" s="215"/>
      <c r="CZF1010" s="215"/>
      <c r="CZG1010" s="215"/>
      <c r="CZH1010" s="215"/>
      <c r="CZI1010" s="215"/>
      <c r="CZJ1010" s="215"/>
      <c r="CZK1010" s="215"/>
      <c r="CZL1010" s="215"/>
      <c r="CZM1010" s="215"/>
      <c r="CZN1010" s="215"/>
      <c r="CZO1010" s="215"/>
      <c r="CZP1010" s="215"/>
      <c r="CZQ1010" s="215"/>
      <c r="CZR1010" s="215"/>
      <c r="CZS1010" s="215"/>
      <c r="CZT1010" s="215"/>
      <c r="CZU1010" s="215"/>
      <c r="CZV1010" s="215"/>
      <c r="CZW1010" s="215"/>
      <c r="CZX1010" s="215"/>
      <c r="CZY1010" s="215"/>
      <c r="CZZ1010" s="215"/>
      <c r="DAA1010" s="215"/>
      <c r="DAB1010" s="215"/>
      <c r="DAC1010" s="215"/>
      <c r="DAD1010" s="215"/>
      <c r="DAE1010" s="215"/>
      <c r="DAF1010" s="215"/>
      <c r="DAG1010" s="215"/>
      <c r="DAH1010" s="215"/>
      <c r="DAI1010" s="215"/>
      <c r="DAJ1010" s="215"/>
      <c r="DAK1010" s="215"/>
      <c r="DAL1010" s="215"/>
      <c r="DAM1010" s="215"/>
      <c r="DAN1010" s="215"/>
      <c r="DAO1010" s="215"/>
      <c r="DAP1010" s="215"/>
      <c r="DAQ1010" s="215"/>
      <c r="DAR1010" s="215"/>
      <c r="DAS1010" s="215"/>
      <c r="DAT1010" s="215"/>
      <c r="DAU1010" s="215"/>
      <c r="DAV1010" s="215"/>
      <c r="DAW1010" s="215"/>
      <c r="DAX1010" s="215"/>
      <c r="DAY1010" s="215"/>
      <c r="DAZ1010" s="215"/>
      <c r="DBA1010" s="215"/>
      <c r="DBB1010" s="215"/>
      <c r="DBC1010" s="215"/>
      <c r="DBD1010" s="215"/>
      <c r="DBE1010" s="215"/>
      <c r="DBF1010" s="215"/>
      <c r="DBG1010" s="215"/>
      <c r="DBH1010" s="215"/>
      <c r="DBI1010" s="215"/>
      <c r="DBJ1010" s="215"/>
      <c r="DBK1010" s="215"/>
      <c r="DBL1010" s="215"/>
      <c r="DBM1010" s="215"/>
      <c r="DBN1010" s="215"/>
      <c r="DBO1010" s="215"/>
      <c r="DBP1010" s="215"/>
      <c r="DBQ1010" s="215"/>
      <c r="DBR1010" s="215"/>
      <c r="DBS1010" s="215"/>
      <c r="DBT1010" s="215"/>
      <c r="DBU1010" s="215"/>
      <c r="DBV1010" s="215"/>
      <c r="DBW1010" s="215"/>
      <c r="DBX1010" s="215"/>
      <c r="DBY1010" s="215"/>
      <c r="DBZ1010" s="215"/>
      <c r="DCA1010" s="215"/>
      <c r="DCB1010" s="215"/>
      <c r="DCC1010" s="215"/>
      <c r="DCD1010" s="215"/>
      <c r="DCE1010" s="215"/>
      <c r="DCF1010" s="215"/>
      <c r="DCG1010" s="215"/>
      <c r="DCH1010" s="215"/>
      <c r="DCI1010" s="215"/>
      <c r="DCJ1010" s="215"/>
      <c r="DCK1010" s="215"/>
      <c r="DCL1010" s="215"/>
      <c r="DCM1010" s="215"/>
      <c r="DCN1010" s="215"/>
      <c r="DCO1010" s="215"/>
      <c r="DCP1010" s="215"/>
      <c r="DCQ1010" s="215"/>
      <c r="DCR1010" s="215"/>
      <c r="DCS1010" s="215"/>
      <c r="DCT1010" s="215"/>
      <c r="DCU1010" s="215"/>
      <c r="DCV1010" s="215"/>
      <c r="DCW1010" s="215"/>
      <c r="DCX1010" s="215"/>
      <c r="DCY1010" s="215"/>
      <c r="DCZ1010" s="215"/>
      <c r="DDA1010" s="215"/>
      <c r="DDB1010" s="215"/>
      <c r="DDC1010" s="215"/>
      <c r="DDD1010" s="215"/>
      <c r="DDE1010" s="215"/>
      <c r="DDF1010" s="215"/>
      <c r="DDG1010" s="215"/>
      <c r="DDH1010" s="215"/>
      <c r="DDI1010" s="215"/>
      <c r="DDJ1010" s="215"/>
      <c r="DDK1010" s="215"/>
      <c r="DDL1010" s="215"/>
      <c r="DDM1010" s="215"/>
      <c r="DDN1010" s="215"/>
      <c r="DDO1010" s="215"/>
      <c r="DDP1010" s="215"/>
      <c r="DDQ1010" s="215"/>
      <c r="DDR1010" s="215"/>
      <c r="DDS1010" s="215"/>
      <c r="DDT1010" s="215"/>
      <c r="DDU1010" s="215"/>
      <c r="DDV1010" s="215"/>
      <c r="DDW1010" s="215"/>
      <c r="DDX1010" s="215"/>
      <c r="DDY1010" s="215"/>
      <c r="DDZ1010" s="215"/>
      <c r="DEA1010" s="215"/>
      <c r="DEB1010" s="215"/>
      <c r="DEC1010" s="215"/>
      <c r="DED1010" s="215"/>
      <c r="DEE1010" s="215"/>
      <c r="DEF1010" s="215"/>
      <c r="DEG1010" s="215"/>
      <c r="DEH1010" s="215"/>
      <c r="DEI1010" s="215"/>
      <c r="DEJ1010" s="215"/>
      <c r="DEK1010" s="215"/>
      <c r="DEL1010" s="215"/>
      <c r="DEM1010" s="215"/>
      <c r="DEN1010" s="215"/>
      <c r="DEO1010" s="215"/>
      <c r="DEP1010" s="215"/>
      <c r="DEQ1010" s="215"/>
      <c r="DER1010" s="215"/>
      <c r="DES1010" s="215"/>
      <c r="DET1010" s="215"/>
      <c r="DEU1010" s="215"/>
      <c r="DEV1010" s="215"/>
      <c r="DEW1010" s="215"/>
      <c r="DEX1010" s="215"/>
      <c r="DEY1010" s="215"/>
      <c r="DEZ1010" s="215"/>
      <c r="DFA1010" s="215"/>
      <c r="DFB1010" s="215"/>
      <c r="DFC1010" s="215"/>
      <c r="DFD1010" s="215"/>
      <c r="DFE1010" s="215"/>
      <c r="DFF1010" s="215"/>
      <c r="DFG1010" s="215"/>
      <c r="DFH1010" s="215"/>
      <c r="DFI1010" s="215"/>
      <c r="DFJ1010" s="215"/>
      <c r="DFK1010" s="215"/>
      <c r="DFL1010" s="215"/>
      <c r="DFM1010" s="215"/>
      <c r="DFN1010" s="215"/>
      <c r="DFO1010" s="215"/>
      <c r="DFP1010" s="215"/>
      <c r="DFQ1010" s="215"/>
      <c r="DFR1010" s="215"/>
      <c r="DFS1010" s="215"/>
      <c r="DFT1010" s="215"/>
      <c r="DFU1010" s="215"/>
      <c r="DFV1010" s="215"/>
      <c r="DFW1010" s="215"/>
      <c r="DFX1010" s="215"/>
      <c r="DFY1010" s="215"/>
      <c r="DFZ1010" s="215"/>
      <c r="DGA1010" s="215"/>
      <c r="DGB1010" s="215"/>
      <c r="DGC1010" s="215"/>
      <c r="DGD1010" s="215"/>
      <c r="DGE1010" s="215"/>
      <c r="DGF1010" s="215"/>
      <c r="DGG1010" s="215"/>
      <c r="DGH1010" s="215"/>
      <c r="DGI1010" s="215"/>
      <c r="DGJ1010" s="215"/>
      <c r="DGK1010" s="215"/>
      <c r="DGL1010" s="215"/>
      <c r="DGM1010" s="215"/>
      <c r="DGN1010" s="215"/>
      <c r="DGO1010" s="215"/>
      <c r="DGP1010" s="215"/>
      <c r="DGQ1010" s="215"/>
      <c r="DGR1010" s="215"/>
      <c r="DGS1010" s="215"/>
      <c r="DGT1010" s="215"/>
      <c r="DGU1010" s="215"/>
      <c r="DGV1010" s="215"/>
      <c r="DGW1010" s="215"/>
      <c r="DGX1010" s="215"/>
      <c r="DGY1010" s="215"/>
      <c r="DGZ1010" s="215"/>
      <c r="DHA1010" s="215"/>
      <c r="DHB1010" s="215"/>
      <c r="DHC1010" s="215"/>
      <c r="DHD1010" s="215"/>
      <c r="DHE1010" s="215"/>
      <c r="DHF1010" s="215"/>
      <c r="DHG1010" s="215"/>
      <c r="DHH1010" s="215"/>
      <c r="DHI1010" s="215"/>
      <c r="DHJ1010" s="215"/>
      <c r="DHK1010" s="215"/>
      <c r="DHL1010" s="215"/>
      <c r="DHM1010" s="215"/>
      <c r="DHN1010" s="215"/>
      <c r="DHO1010" s="215"/>
      <c r="DHP1010" s="215"/>
      <c r="DHQ1010" s="215"/>
      <c r="DHR1010" s="215"/>
      <c r="DHS1010" s="215"/>
      <c r="DHT1010" s="215"/>
      <c r="DHU1010" s="215"/>
      <c r="DHV1010" s="215"/>
      <c r="DHW1010" s="215"/>
      <c r="DHX1010" s="215"/>
      <c r="DHY1010" s="215"/>
      <c r="DHZ1010" s="215"/>
      <c r="DIA1010" s="215"/>
      <c r="DIB1010" s="215"/>
      <c r="DIC1010" s="215"/>
      <c r="DID1010" s="215"/>
      <c r="DIE1010" s="215"/>
      <c r="DIF1010" s="215"/>
      <c r="DIG1010" s="215"/>
      <c r="DIH1010" s="215"/>
      <c r="DII1010" s="215"/>
      <c r="DIJ1010" s="215"/>
      <c r="DIK1010" s="215"/>
      <c r="DIL1010" s="215"/>
      <c r="DIM1010" s="215"/>
      <c r="DIN1010" s="215"/>
      <c r="DIO1010" s="215"/>
      <c r="DIP1010" s="215"/>
      <c r="DIQ1010" s="215"/>
      <c r="DIR1010" s="215"/>
      <c r="DIS1010" s="215"/>
      <c r="DIT1010" s="215"/>
      <c r="DIU1010" s="215"/>
      <c r="DIV1010" s="215"/>
      <c r="DIW1010" s="215"/>
      <c r="DIX1010" s="215"/>
      <c r="DIY1010" s="215"/>
      <c r="DIZ1010" s="215"/>
      <c r="DJA1010" s="215"/>
      <c r="DJB1010" s="215"/>
      <c r="DJC1010" s="215"/>
      <c r="DJD1010" s="215"/>
      <c r="DJE1010" s="215"/>
      <c r="DJF1010" s="215"/>
      <c r="DJG1010" s="215"/>
      <c r="DJH1010" s="215"/>
      <c r="DJI1010" s="215"/>
      <c r="DJJ1010" s="215"/>
      <c r="DJK1010" s="215"/>
      <c r="DJL1010" s="215"/>
      <c r="DJM1010" s="215"/>
      <c r="DJN1010" s="215"/>
      <c r="DJO1010" s="215"/>
      <c r="DJP1010" s="215"/>
      <c r="DJQ1010" s="215"/>
      <c r="DJR1010" s="215"/>
      <c r="DJS1010" s="215"/>
      <c r="DJT1010" s="215"/>
      <c r="DJU1010" s="215"/>
      <c r="DJV1010" s="215"/>
      <c r="DJW1010" s="215"/>
      <c r="DJX1010" s="215"/>
      <c r="DJY1010" s="215"/>
      <c r="DJZ1010" s="215"/>
      <c r="DKA1010" s="215"/>
      <c r="DKB1010" s="215"/>
      <c r="DKC1010" s="215"/>
      <c r="DKD1010" s="215"/>
      <c r="DKE1010" s="215"/>
      <c r="DKF1010" s="215"/>
      <c r="DKG1010" s="215"/>
      <c r="DKH1010" s="215"/>
      <c r="DKI1010" s="215"/>
      <c r="DKJ1010" s="215"/>
      <c r="DKK1010" s="215"/>
      <c r="DKL1010" s="215"/>
      <c r="DKM1010" s="215"/>
      <c r="DKN1010" s="215"/>
      <c r="DKO1010" s="215"/>
      <c r="DKP1010" s="215"/>
      <c r="DKQ1010" s="215"/>
      <c r="DKR1010" s="215"/>
      <c r="DKS1010" s="215"/>
      <c r="DKT1010" s="215"/>
      <c r="DKU1010" s="215"/>
      <c r="DKV1010" s="215"/>
      <c r="DKW1010" s="215"/>
      <c r="DKX1010" s="215"/>
      <c r="DKY1010" s="215"/>
      <c r="DKZ1010" s="215"/>
      <c r="DLA1010" s="215"/>
      <c r="DLB1010" s="215"/>
      <c r="DLC1010" s="215"/>
      <c r="DLD1010" s="215"/>
      <c r="DLE1010" s="215"/>
      <c r="DLF1010" s="215"/>
      <c r="DLG1010" s="215"/>
      <c r="DLH1010" s="215"/>
      <c r="DLI1010" s="215"/>
      <c r="DLJ1010" s="215"/>
      <c r="DLK1010" s="215"/>
      <c r="DLL1010" s="215"/>
      <c r="DLM1010" s="215"/>
      <c r="DLN1010" s="215"/>
      <c r="DLO1010" s="215"/>
      <c r="DLP1010" s="215"/>
      <c r="DLQ1010" s="215"/>
      <c r="DLR1010" s="215"/>
      <c r="DLS1010" s="215"/>
      <c r="DLT1010" s="215"/>
      <c r="DLU1010" s="215"/>
      <c r="DLV1010" s="215"/>
      <c r="DLW1010" s="215"/>
      <c r="DLX1010" s="215"/>
      <c r="DLY1010" s="215"/>
      <c r="DLZ1010" s="215"/>
      <c r="DMA1010" s="215"/>
      <c r="DMB1010" s="215"/>
      <c r="DMC1010" s="215"/>
      <c r="DMD1010" s="215"/>
      <c r="DME1010" s="215"/>
      <c r="DMF1010" s="215"/>
      <c r="DMG1010" s="215"/>
      <c r="DMH1010" s="215"/>
      <c r="DMI1010" s="215"/>
      <c r="DMJ1010" s="215"/>
      <c r="DMK1010" s="215"/>
      <c r="DML1010" s="215"/>
      <c r="DMM1010" s="215"/>
      <c r="DMN1010" s="215"/>
      <c r="DMO1010" s="215"/>
      <c r="DMP1010" s="215"/>
      <c r="DMQ1010" s="215"/>
      <c r="DMR1010" s="215"/>
      <c r="DMS1010" s="215"/>
      <c r="DMT1010" s="215"/>
      <c r="DMU1010" s="215"/>
      <c r="DMV1010" s="215"/>
      <c r="DMW1010" s="215"/>
      <c r="DMX1010" s="215"/>
      <c r="DMY1010" s="215"/>
      <c r="DMZ1010" s="215"/>
      <c r="DNA1010" s="215"/>
      <c r="DNB1010" s="215"/>
      <c r="DNC1010" s="215"/>
      <c r="DND1010" s="215"/>
      <c r="DNE1010" s="215"/>
      <c r="DNF1010" s="215"/>
      <c r="DNG1010" s="215"/>
      <c r="DNH1010" s="215"/>
      <c r="DNI1010" s="215"/>
      <c r="DNJ1010" s="215"/>
      <c r="DNK1010" s="215"/>
      <c r="DNL1010" s="215"/>
      <c r="DNM1010" s="215"/>
      <c r="DNN1010" s="215"/>
      <c r="DNO1010" s="215"/>
      <c r="DNP1010" s="215"/>
      <c r="DNQ1010" s="215"/>
      <c r="DNR1010" s="215"/>
      <c r="DNS1010" s="215"/>
      <c r="DNT1010" s="215"/>
      <c r="DNU1010" s="215"/>
      <c r="DNV1010" s="215"/>
      <c r="DNW1010" s="215"/>
      <c r="DNX1010" s="215"/>
      <c r="DNY1010" s="215"/>
      <c r="DNZ1010" s="215"/>
      <c r="DOA1010" s="215"/>
      <c r="DOB1010" s="215"/>
      <c r="DOC1010" s="215"/>
      <c r="DOD1010" s="215"/>
      <c r="DOE1010" s="215"/>
      <c r="DOF1010" s="215"/>
      <c r="DOG1010" s="215"/>
      <c r="DOH1010" s="215"/>
      <c r="DOI1010" s="215"/>
      <c r="DOJ1010" s="215"/>
      <c r="DOK1010" s="215"/>
      <c r="DOL1010" s="215"/>
      <c r="DOM1010" s="215"/>
      <c r="DON1010" s="215"/>
      <c r="DOO1010" s="215"/>
      <c r="DOP1010" s="215"/>
      <c r="DOQ1010" s="215"/>
      <c r="DOR1010" s="215"/>
      <c r="DOS1010" s="215"/>
      <c r="DOT1010" s="215"/>
      <c r="DOU1010" s="215"/>
      <c r="DOV1010" s="215"/>
      <c r="DOW1010" s="215"/>
      <c r="DOX1010" s="215"/>
      <c r="DOY1010" s="215"/>
      <c r="DOZ1010" s="215"/>
      <c r="DPA1010" s="215"/>
      <c r="DPB1010" s="215"/>
      <c r="DPC1010" s="215"/>
      <c r="DPD1010" s="215"/>
      <c r="DPE1010" s="215"/>
      <c r="DPF1010" s="215"/>
      <c r="DPG1010" s="215"/>
      <c r="DPH1010" s="215"/>
      <c r="DPI1010" s="215"/>
      <c r="DPJ1010" s="215"/>
      <c r="DPK1010" s="215"/>
      <c r="DPL1010" s="215"/>
      <c r="DPM1010" s="215"/>
      <c r="DPN1010" s="215"/>
      <c r="DPO1010" s="215"/>
      <c r="DPP1010" s="215"/>
      <c r="DPQ1010" s="215"/>
      <c r="DPR1010" s="215"/>
      <c r="DPS1010" s="215"/>
      <c r="DPT1010" s="215"/>
      <c r="DPU1010" s="215"/>
      <c r="DPV1010" s="215"/>
      <c r="DPW1010" s="215"/>
      <c r="DPX1010" s="215"/>
      <c r="DPY1010" s="215"/>
      <c r="DPZ1010" s="215"/>
      <c r="DQA1010" s="215"/>
      <c r="DQB1010" s="215"/>
      <c r="DQC1010" s="215"/>
      <c r="DQD1010" s="215"/>
      <c r="DQE1010" s="215"/>
      <c r="DQF1010" s="215"/>
      <c r="DQG1010" s="215"/>
      <c r="DQH1010" s="215"/>
      <c r="DQI1010" s="215"/>
      <c r="DQJ1010" s="215"/>
      <c r="DQK1010" s="215"/>
      <c r="DQL1010" s="215"/>
      <c r="DQM1010" s="215"/>
      <c r="DQN1010" s="215"/>
      <c r="DQO1010" s="215"/>
      <c r="DQP1010" s="215"/>
      <c r="DQQ1010" s="215"/>
      <c r="DQR1010" s="215"/>
      <c r="DQS1010" s="215"/>
      <c r="DQT1010" s="215"/>
      <c r="DQU1010" s="215"/>
      <c r="DQV1010" s="215"/>
      <c r="DQW1010" s="215"/>
      <c r="DQX1010" s="215"/>
      <c r="DQY1010" s="215"/>
      <c r="DQZ1010" s="215"/>
      <c r="DRA1010" s="215"/>
      <c r="DRB1010" s="215"/>
      <c r="DRC1010" s="215"/>
      <c r="DRD1010" s="215"/>
      <c r="DRE1010" s="215"/>
      <c r="DRF1010" s="215"/>
      <c r="DRG1010" s="215"/>
      <c r="DRH1010" s="215"/>
      <c r="DRI1010" s="215"/>
      <c r="DRJ1010" s="215"/>
      <c r="DRK1010" s="215"/>
      <c r="DRL1010" s="215"/>
      <c r="DRM1010" s="215"/>
      <c r="DRN1010" s="215"/>
      <c r="DRO1010" s="215"/>
      <c r="DRP1010" s="215"/>
      <c r="DRQ1010" s="215"/>
      <c r="DRR1010" s="215"/>
      <c r="DRS1010" s="215"/>
      <c r="DRT1010" s="215"/>
      <c r="DRU1010" s="215"/>
      <c r="DRV1010" s="215"/>
      <c r="DRW1010" s="215"/>
      <c r="DRX1010" s="215"/>
      <c r="DRY1010" s="215"/>
      <c r="DRZ1010" s="215"/>
      <c r="DSA1010" s="215"/>
      <c r="DSB1010" s="215"/>
      <c r="DSC1010" s="215"/>
      <c r="DSD1010" s="215"/>
      <c r="DSE1010" s="215"/>
      <c r="DSF1010" s="215"/>
      <c r="DSG1010" s="215"/>
      <c r="DSH1010" s="215"/>
      <c r="DSI1010" s="215"/>
      <c r="DSJ1010" s="215"/>
      <c r="DSK1010" s="215"/>
      <c r="DSL1010" s="215"/>
      <c r="DSM1010" s="215"/>
      <c r="DSN1010" s="215"/>
      <c r="DSO1010" s="215"/>
      <c r="DSP1010" s="215"/>
      <c r="DSQ1010" s="215"/>
      <c r="DSR1010" s="215"/>
      <c r="DSS1010" s="215"/>
      <c r="DST1010" s="215"/>
      <c r="DSU1010" s="215"/>
      <c r="DSV1010" s="215"/>
      <c r="DSW1010" s="215"/>
      <c r="DSX1010" s="215"/>
      <c r="DSY1010" s="215"/>
      <c r="DSZ1010" s="215"/>
      <c r="DTA1010" s="215"/>
      <c r="DTB1010" s="215"/>
      <c r="DTC1010" s="215"/>
      <c r="DTD1010" s="215"/>
      <c r="DTE1010" s="215"/>
      <c r="DTF1010" s="215"/>
      <c r="DTG1010" s="215"/>
      <c r="DTH1010" s="215"/>
      <c r="DTI1010" s="215"/>
      <c r="DTJ1010" s="215"/>
      <c r="DTK1010" s="215"/>
      <c r="DTL1010" s="215"/>
      <c r="DTM1010" s="215"/>
      <c r="DTN1010" s="215"/>
      <c r="DTO1010" s="215"/>
      <c r="DTP1010" s="215"/>
      <c r="DTQ1010" s="215"/>
      <c r="DTR1010" s="215"/>
      <c r="DTS1010" s="215"/>
      <c r="DTT1010" s="215"/>
      <c r="DTU1010" s="215"/>
      <c r="DTV1010" s="215"/>
      <c r="DTW1010" s="215"/>
      <c r="DTX1010" s="215"/>
      <c r="DTY1010" s="215"/>
      <c r="DTZ1010" s="215"/>
      <c r="DUA1010" s="215"/>
      <c r="DUB1010" s="215"/>
      <c r="DUC1010" s="215"/>
      <c r="DUD1010" s="215"/>
      <c r="DUE1010" s="215"/>
      <c r="DUF1010" s="215"/>
      <c r="DUG1010" s="215"/>
      <c r="DUH1010" s="215"/>
      <c r="DUI1010" s="215"/>
      <c r="DUJ1010" s="215"/>
      <c r="DUK1010" s="215"/>
      <c r="DUL1010" s="215"/>
      <c r="DUM1010" s="215"/>
      <c r="DUN1010" s="215"/>
      <c r="DUO1010" s="215"/>
      <c r="DUP1010" s="215"/>
      <c r="DUQ1010" s="215"/>
      <c r="DUR1010" s="215"/>
      <c r="DUS1010" s="215"/>
      <c r="DUT1010" s="215"/>
      <c r="DUU1010" s="215"/>
      <c r="DUV1010" s="215"/>
      <c r="DUW1010" s="215"/>
      <c r="DUX1010" s="215"/>
      <c r="DUY1010" s="215"/>
      <c r="DUZ1010" s="215"/>
      <c r="DVA1010" s="215"/>
      <c r="DVB1010" s="215"/>
      <c r="DVC1010" s="215"/>
      <c r="DVD1010" s="215"/>
      <c r="DVE1010" s="215"/>
      <c r="DVF1010" s="215"/>
      <c r="DVG1010" s="215"/>
      <c r="DVH1010" s="215"/>
      <c r="DVI1010" s="215"/>
      <c r="DVJ1010" s="215"/>
      <c r="DVK1010" s="215"/>
      <c r="DVL1010" s="215"/>
      <c r="DVM1010" s="215"/>
      <c r="DVN1010" s="215"/>
      <c r="DVO1010" s="215"/>
      <c r="DVP1010" s="215"/>
      <c r="DVQ1010" s="215"/>
      <c r="DVR1010" s="215"/>
      <c r="DVS1010" s="215"/>
      <c r="DVT1010" s="215"/>
      <c r="DVU1010" s="215"/>
      <c r="DVV1010" s="215"/>
      <c r="DVW1010" s="215"/>
      <c r="DVX1010" s="215"/>
      <c r="DVY1010" s="215"/>
      <c r="DVZ1010" s="215"/>
      <c r="DWA1010" s="215"/>
      <c r="DWB1010" s="215"/>
      <c r="DWC1010" s="215"/>
      <c r="DWD1010" s="215"/>
      <c r="DWE1010" s="215"/>
      <c r="DWF1010" s="215"/>
      <c r="DWG1010" s="215"/>
      <c r="DWH1010" s="215"/>
      <c r="DWI1010" s="215"/>
      <c r="DWJ1010" s="215"/>
      <c r="DWK1010" s="215"/>
      <c r="DWL1010" s="215"/>
      <c r="DWM1010" s="215"/>
      <c r="DWN1010" s="215"/>
      <c r="DWO1010" s="215"/>
      <c r="DWP1010" s="215"/>
      <c r="DWQ1010" s="215"/>
      <c r="DWR1010" s="215"/>
      <c r="DWS1010" s="215"/>
      <c r="DWT1010" s="215"/>
      <c r="DWU1010" s="215"/>
      <c r="DWV1010" s="215"/>
      <c r="DWW1010" s="215"/>
      <c r="DWX1010" s="215"/>
      <c r="DWY1010" s="215"/>
      <c r="DWZ1010" s="215"/>
      <c r="DXA1010" s="215"/>
      <c r="DXB1010" s="215"/>
      <c r="DXC1010" s="215"/>
      <c r="DXD1010" s="215"/>
      <c r="DXE1010" s="215"/>
      <c r="DXF1010" s="215"/>
      <c r="DXG1010" s="215"/>
      <c r="DXH1010" s="215"/>
      <c r="DXI1010" s="215"/>
      <c r="DXJ1010" s="215"/>
      <c r="DXK1010" s="215"/>
      <c r="DXL1010" s="215"/>
      <c r="DXM1010" s="215"/>
      <c r="DXN1010" s="215"/>
      <c r="DXO1010" s="215"/>
      <c r="DXP1010" s="215"/>
      <c r="DXQ1010" s="215"/>
      <c r="DXR1010" s="215"/>
      <c r="DXS1010" s="215"/>
      <c r="DXT1010" s="215"/>
      <c r="DXU1010" s="215"/>
      <c r="DXV1010" s="215"/>
      <c r="DXW1010" s="215"/>
      <c r="DXX1010" s="215"/>
      <c r="DXY1010" s="215"/>
      <c r="DXZ1010" s="215"/>
      <c r="DYA1010" s="215"/>
      <c r="DYB1010" s="215"/>
      <c r="DYC1010" s="215"/>
      <c r="DYD1010" s="215"/>
      <c r="DYE1010" s="215"/>
      <c r="DYF1010" s="215"/>
      <c r="DYG1010" s="215"/>
      <c r="DYH1010" s="215"/>
      <c r="DYI1010" s="215"/>
      <c r="DYJ1010" s="215"/>
      <c r="DYK1010" s="215"/>
      <c r="DYL1010" s="215"/>
      <c r="DYM1010" s="215"/>
      <c r="DYN1010" s="215"/>
      <c r="DYO1010" s="215"/>
      <c r="DYP1010" s="215"/>
      <c r="DYQ1010" s="215"/>
      <c r="DYR1010" s="215"/>
      <c r="DYS1010" s="215"/>
      <c r="DYT1010" s="215"/>
      <c r="DYU1010" s="215"/>
      <c r="DYV1010" s="215"/>
      <c r="DYW1010" s="215"/>
      <c r="DYX1010" s="215"/>
      <c r="DYY1010" s="215"/>
      <c r="DYZ1010" s="215"/>
      <c r="DZA1010" s="215"/>
      <c r="DZB1010" s="215"/>
      <c r="DZC1010" s="215"/>
      <c r="DZD1010" s="215"/>
      <c r="DZE1010" s="215"/>
      <c r="DZF1010" s="215"/>
      <c r="DZG1010" s="215"/>
      <c r="DZH1010" s="215"/>
      <c r="DZI1010" s="215"/>
      <c r="DZJ1010" s="215"/>
      <c r="DZK1010" s="215"/>
      <c r="DZL1010" s="215"/>
      <c r="DZM1010" s="215"/>
      <c r="DZN1010" s="215"/>
      <c r="DZO1010" s="215"/>
      <c r="DZP1010" s="215"/>
      <c r="DZQ1010" s="215"/>
      <c r="DZR1010" s="215"/>
      <c r="DZS1010" s="215"/>
      <c r="DZT1010" s="215"/>
      <c r="DZU1010" s="215"/>
      <c r="DZV1010" s="215"/>
      <c r="DZW1010" s="215"/>
      <c r="DZX1010" s="215"/>
      <c r="DZY1010" s="215"/>
      <c r="DZZ1010" s="215"/>
      <c r="EAA1010" s="215"/>
      <c r="EAB1010" s="215"/>
      <c r="EAC1010" s="215"/>
      <c r="EAD1010" s="215"/>
      <c r="EAE1010" s="215"/>
      <c r="EAF1010" s="215"/>
      <c r="EAG1010" s="215"/>
      <c r="EAH1010" s="215"/>
      <c r="EAI1010" s="215"/>
      <c r="EAJ1010" s="215"/>
      <c r="EAK1010" s="215"/>
      <c r="EAL1010" s="215"/>
      <c r="EAM1010" s="215"/>
      <c r="EAN1010" s="215"/>
      <c r="EAO1010" s="215"/>
      <c r="EAP1010" s="215"/>
      <c r="EAQ1010" s="215"/>
      <c r="EAR1010" s="215"/>
      <c r="EAS1010" s="215"/>
      <c r="EAT1010" s="215"/>
      <c r="EAU1010" s="215"/>
      <c r="EAV1010" s="215"/>
      <c r="EAW1010" s="215"/>
      <c r="EAX1010" s="215"/>
      <c r="EAY1010" s="215"/>
      <c r="EAZ1010" s="215"/>
      <c r="EBA1010" s="215"/>
      <c r="EBB1010" s="215"/>
      <c r="EBC1010" s="215"/>
      <c r="EBD1010" s="215"/>
      <c r="EBE1010" s="215"/>
      <c r="EBF1010" s="215"/>
      <c r="EBG1010" s="215"/>
      <c r="EBH1010" s="215"/>
      <c r="EBI1010" s="215"/>
      <c r="EBJ1010" s="215"/>
      <c r="EBK1010" s="215"/>
      <c r="EBL1010" s="215"/>
      <c r="EBM1010" s="215"/>
      <c r="EBN1010" s="215"/>
      <c r="EBO1010" s="215"/>
      <c r="EBP1010" s="215"/>
      <c r="EBQ1010" s="215"/>
      <c r="EBR1010" s="215"/>
      <c r="EBS1010" s="215"/>
      <c r="EBT1010" s="215"/>
      <c r="EBU1010" s="215"/>
      <c r="EBV1010" s="215"/>
      <c r="EBW1010" s="215"/>
      <c r="EBX1010" s="215"/>
      <c r="EBY1010" s="215"/>
      <c r="EBZ1010" s="215"/>
      <c r="ECA1010" s="215"/>
      <c r="ECB1010" s="215"/>
      <c r="ECC1010" s="215"/>
      <c r="ECD1010" s="215"/>
      <c r="ECE1010" s="215"/>
      <c r="ECF1010" s="215"/>
      <c r="ECG1010" s="215"/>
      <c r="ECH1010" s="215"/>
      <c r="ECI1010" s="215"/>
      <c r="ECJ1010" s="215"/>
      <c r="ECK1010" s="215"/>
      <c r="ECL1010" s="215"/>
      <c r="ECM1010" s="215"/>
      <c r="ECN1010" s="215"/>
      <c r="ECO1010" s="215"/>
      <c r="ECP1010" s="215"/>
      <c r="ECQ1010" s="215"/>
      <c r="ECR1010" s="215"/>
      <c r="ECS1010" s="215"/>
      <c r="ECT1010" s="215"/>
      <c r="ECU1010" s="215"/>
      <c r="ECV1010" s="215"/>
      <c r="ECW1010" s="215"/>
      <c r="ECX1010" s="215"/>
      <c r="ECY1010" s="215"/>
      <c r="ECZ1010" s="215"/>
      <c r="EDA1010" s="215"/>
      <c r="EDB1010" s="215"/>
      <c r="EDC1010" s="215"/>
      <c r="EDD1010" s="215"/>
      <c r="EDE1010" s="215"/>
      <c r="EDF1010" s="215"/>
      <c r="EDG1010" s="215"/>
      <c r="EDH1010" s="215"/>
      <c r="EDI1010" s="215"/>
      <c r="EDJ1010" s="215"/>
      <c r="EDK1010" s="215"/>
      <c r="EDL1010" s="215"/>
      <c r="EDM1010" s="215"/>
      <c r="EDN1010" s="215"/>
      <c r="EDO1010" s="215"/>
      <c r="EDP1010" s="215"/>
      <c r="EDQ1010" s="215"/>
      <c r="EDR1010" s="215"/>
      <c r="EDS1010" s="215"/>
      <c r="EDT1010" s="215"/>
      <c r="EDU1010" s="215"/>
      <c r="EDV1010" s="215"/>
      <c r="EDW1010" s="215"/>
      <c r="EDX1010" s="215"/>
      <c r="EDY1010" s="215"/>
      <c r="EDZ1010" s="215"/>
      <c r="EEA1010" s="215"/>
      <c r="EEB1010" s="215"/>
      <c r="EEC1010" s="215"/>
      <c r="EED1010" s="215"/>
      <c r="EEE1010" s="215"/>
      <c r="EEF1010" s="215"/>
      <c r="EEG1010" s="215"/>
      <c r="EEH1010" s="215"/>
      <c r="EEI1010" s="215"/>
      <c r="EEJ1010" s="215"/>
      <c r="EEK1010" s="215"/>
      <c r="EEL1010" s="215"/>
      <c r="EEM1010" s="215"/>
      <c r="EEN1010" s="215"/>
      <c r="EEO1010" s="215"/>
      <c r="EEP1010" s="215"/>
      <c r="EEQ1010" s="215"/>
      <c r="EER1010" s="215"/>
      <c r="EES1010" s="215"/>
      <c r="EET1010" s="215"/>
      <c r="EEU1010" s="215"/>
      <c r="EEV1010" s="215"/>
      <c r="EEW1010" s="215"/>
      <c r="EEX1010" s="215"/>
      <c r="EEY1010" s="215"/>
      <c r="EEZ1010" s="215"/>
      <c r="EFA1010" s="215"/>
      <c r="EFB1010" s="215"/>
      <c r="EFC1010" s="215"/>
      <c r="EFD1010" s="215"/>
      <c r="EFE1010" s="215"/>
      <c r="EFF1010" s="215"/>
      <c r="EFG1010" s="215"/>
      <c r="EFH1010" s="215"/>
      <c r="EFI1010" s="215"/>
      <c r="EFJ1010" s="215"/>
      <c r="EFK1010" s="215"/>
      <c r="EFL1010" s="215"/>
      <c r="EFM1010" s="215"/>
      <c r="EFN1010" s="215"/>
      <c r="EFO1010" s="215"/>
      <c r="EFP1010" s="215"/>
      <c r="EFQ1010" s="215"/>
      <c r="EFR1010" s="215"/>
      <c r="EFS1010" s="215"/>
      <c r="EFT1010" s="215"/>
      <c r="EFU1010" s="215"/>
      <c r="EFV1010" s="215"/>
      <c r="EFW1010" s="215"/>
      <c r="EFX1010" s="215"/>
      <c r="EFY1010" s="215"/>
      <c r="EFZ1010" s="215"/>
      <c r="EGA1010" s="215"/>
      <c r="EGB1010" s="215"/>
      <c r="EGC1010" s="215"/>
      <c r="EGD1010" s="215"/>
      <c r="EGE1010" s="215"/>
      <c r="EGF1010" s="215"/>
      <c r="EGG1010" s="215"/>
      <c r="EGH1010" s="215"/>
      <c r="EGI1010" s="215"/>
      <c r="EGJ1010" s="215"/>
      <c r="EGK1010" s="215"/>
      <c r="EGL1010" s="215"/>
      <c r="EGM1010" s="215"/>
      <c r="EGN1010" s="215"/>
      <c r="EGO1010" s="215"/>
      <c r="EGP1010" s="215"/>
      <c r="EGQ1010" s="215"/>
      <c r="EGR1010" s="215"/>
      <c r="EGS1010" s="215"/>
      <c r="EGT1010" s="215"/>
      <c r="EGU1010" s="215"/>
      <c r="EGV1010" s="215"/>
      <c r="EGW1010" s="215"/>
      <c r="EGX1010" s="215"/>
      <c r="EGY1010" s="215"/>
      <c r="EGZ1010" s="215"/>
      <c r="EHA1010" s="215"/>
      <c r="EHB1010" s="215"/>
      <c r="EHC1010" s="215"/>
      <c r="EHD1010" s="215"/>
      <c r="EHE1010" s="215"/>
      <c r="EHF1010" s="215"/>
      <c r="EHG1010" s="215"/>
      <c r="EHH1010" s="215"/>
      <c r="EHI1010" s="215"/>
      <c r="EHJ1010" s="215"/>
      <c r="EHK1010" s="215"/>
      <c r="EHL1010" s="215"/>
      <c r="EHM1010" s="215"/>
      <c r="EHN1010" s="215"/>
      <c r="EHO1010" s="215"/>
      <c r="EHP1010" s="215"/>
      <c r="EHQ1010" s="215"/>
      <c r="EHR1010" s="215"/>
      <c r="EHS1010" s="215"/>
      <c r="EHT1010" s="215"/>
      <c r="EHU1010" s="215"/>
      <c r="EHV1010" s="215"/>
      <c r="EHW1010" s="215"/>
      <c r="EHX1010" s="215"/>
      <c r="EHY1010" s="215"/>
      <c r="EHZ1010" s="215"/>
      <c r="EIA1010" s="215"/>
      <c r="EIB1010" s="215"/>
      <c r="EIC1010" s="215"/>
      <c r="EID1010" s="215"/>
      <c r="EIE1010" s="215"/>
      <c r="EIF1010" s="215"/>
      <c r="EIG1010" s="215"/>
      <c r="EIH1010" s="215"/>
      <c r="EII1010" s="215"/>
      <c r="EIJ1010" s="215"/>
      <c r="EIK1010" s="215"/>
      <c r="EIL1010" s="215"/>
      <c r="EIM1010" s="215"/>
      <c r="EIN1010" s="215"/>
      <c r="EIO1010" s="215"/>
      <c r="EIP1010" s="215"/>
      <c r="EIQ1010" s="215"/>
      <c r="EIR1010" s="215"/>
      <c r="EIS1010" s="215"/>
      <c r="EIT1010" s="215"/>
      <c r="EIU1010" s="215"/>
      <c r="EIV1010" s="215"/>
      <c r="EIW1010" s="215"/>
      <c r="EIX1010" s="215"/>
      <c r="EIY1010" s="215"/>
      <c r="EIZ1010" s="215"/>
      <c r="EJA1010" s="215"/>
      <c r="EJB1010" s="215"/>
      <c r="EJC1010" s="215"/>
      <c r="EJD1010" s="215"/>
      <c r="EJE1010" s="215"/>
      <c r="EJF1010" s="215"/>
      <c r="EJG1010" s="215"/>
      <c r="EJH1010" s="215"/>
      <c r="EJI1010" s="215"/>
      <c r="EJJ1010" s="215"/>
      <c r="EJK1010" s="215"/>
      <c r="EJL1010" s="215"/>
      <c r="EJM1010" s="215"/>
      <c r="EJN1010" s="215"/>
      <c r="EJO1010" s="215"/>
      <c r="EJP1010" s="215"/>
      <c r="EJQ1010" s="215"/>
      <c r="EJR1010" s="215"/>
      <c r="EJS1010" s="215"/>
      <c r="EJT1010" s="215"/>
      <c r="EJU1010" s="215"/>
      <c r="EJV1010" s="215"/>
      <c r="EJW1010" s="215"/>
      <c r="EJX1010" s="215"/>
      <c r="EJY1010" s="215"/>
      <c r="EJZ1010" s="215"/>
      <c r="EKA1010" s="215"/>
      <c r="EKB1010" s="215"/>
      <c r="EKC1010" s="215"/>
      <c r="EKD1010" s="215"/>
      <c r="EKE1010" s="215"/>
      <c r="EKF1010" s="215"/>
      <c r="EKG1010" s="215"/>
      <c r="EKH1010" s="215"/>
      <c r="EKI1010" s="215"/>
      <c r="EKJ1010" s="215"/>
      <c r="EKK1010" s="215"/>
      <c r="EKL1010" s="215"/>
      <c r="EKM1010" s="215"/>
      <c r="EKN1010" s="215"/>
      <c r="EKO1010" s="215"/>
      <c r="EKP1010" s="215"/>
      <c r="EKQ1010" s="215"/>
      <c r="EKR1010" s="215"/>
      <c r="EKS1010" s="215"/>
      <c r="EKT1010" s="215"/>
      <c r="EKU1010" s="215"/>
      <c r="EKV1010" s="215"/>
      <c r="EKW1010" s="215"/>
      <c r="EKX1010" s="215"/>
      <c r="EKY1010" s="215"/>
      <c r="EKZ1010" s="215"/>
      <c r="ELA1010" s="215"/>
      <c r="ELB1010" s="215"/>
      <c r="ELC1010" s="215"/>
      <c r="ELD1010" s="215"/>
      <c r="ELE1010" s="215"/>
      <c r="ELF1010" s="215"/>
      <c r="ELG1010" s="215"/>
      <c r="ELH1010" s="215"/>
      <c r="ELI1010" s="215"/>
      <c r="ELJ1010" s="215"/>
      <c r="ELK1010" s="215"/>
      <c r="ELL1010" s="215"/>
      <c r="ELM1010" s="215"/>
      <c r="ELN1010" s="215"/>
      <c r="ELO1010" s="215"/>
      <c r="ELP1010" s="215"/>
      <c r="ELQ1010" s="215"/>
      <c r="ELR1010" s="215"/>
      <c r="ELS1010" s="215"/>
      <c r="ELT1010" s="215"/>
      <c r="ELU1010" s="215"/>
      <c r="ELV1010" s="215"/>
      <c r="ELW1010" s="215"/>
      <c r="ELX1010" s="215"/>
      <c r="ELY1010" s="215"/>
      <c r="ELZ1010" s="215"/>
      <c r="EMA1010" s="215"/>
      <c r="EMB1010" s="215"/>
      <c r="EMC1010" s="215"/>
      <c r="EMD1010" s="215"/>
      <c r="EME1010" s="215"/>
      <c r="EMF1010" s="215"/>
      <c r="EMG1010" s="215"/>
      <c r="EMH1010" s="215"/>
      <c r="EMI1010" s="215"/>
      <c r="EMJ1010" s="215"/>
      <c r="EMK1010" s="215"/>
      <c r="EML1010" s="215"/>
      <c r="EMM1010" s="215"/>
      <c r="EMN1010" s="215"/>
      <c r="EMO1010" s="215"/>
      <c r="EMP1010" s="215"/>
      <c r="EMQ1010" s="215"/>
      <c r="EMR1010" s="215"/>
      <c r="EMS1010" s="215"/>
      <c r="EMT1010" s="215"/>
      <c r="EMU1010" s="215"/>
      <c r="EMV1010" s="215"/>
      <c r="EMW1010" s="215"/>
      <c r="EMX1010" s="215"/>
      <c r="EMY1010" s="215"/>
      <c r="EMZ1010" s="215"/>
      <c r="ENA1010" s="215"/>
      <c r="ENB1010" s="215"/>
      <c r="ENC1010" s="215"/>
      <c r="END1010" s="215"/>
      <c r="ENE1010" s="215"/>
      <c r="ENF1010" s="215"/>
      <c r="ENG1010" s="215"/>
      <c r="ENH1010" s="215"/>
      <c r="ENI1010" s="215"/>
      <c r="ENJ1010" s="215"/>
      <c r="ENK1010" s="215"/>
      <c r="ENL1010" s="215"/>
      <c r="ENM1010" s="215"/>
      <c r="ENN1010" s="215"/>
      <c r="ENO1010" s="215"/>
      <c r="ENP1010" s="215"/>
      <c r="ENQ1010" s="215"/>
      <c r="ENR1010" s="215"/>
      <c r="ENS1010" s="215"/>
      <c r="ENT1010" s="215"/>
      <c r="ENU1010" s="215"/>
      <c r="ENV1010" s="215"/>
      <c r="ENW1010" s="215"/>
      <c r="ENX1010" s="215"/>
      <c r="ENY1010" s="215"/>
      <c r="ENZ1010" s="215"/>
      <c r="EOA1010" s="215"/>
      <c r="EOB1010" s="215"/>
      <c r="EOC1010" s="215"/>
      <c r="EOD1010" s="215"/>
      <c r="EOE1010" s="215"/>
      <c r="EOF1010" s="215"/>
      <c r="EOG1010" s="215"/>
      <c r="EOH1010" s="215"/>
      <c r="EOI1010" s="215"/>
      <c r="EOJ1010" s="215"/>
      <c r="EOK1010" s="215"/>
      <c r="EOL1010" s="215"/>
      <c r="EOM1010" s="215"/>
      <c r="EON1010" s="215"/>
      <c r="EOO1010" s="215"/>
      <c r="EOP1010" s="215"/>
      <c r="EOQ1010" s="215"/>
      <c r="EOR1010" s="215"/>
      <c r="EOS1010" s="215"/>
      <c r="EOT1010" s="215"/>
      <c r="EOU1010" s="215"/>
      <c r="EOV1010" s="215"/>
      <c r="EOW1010" s="215"/>
      <c r="EOX1010" s="215"/>
      <c r="EOY1010" s="215"/>
      <c r="EOZ1010" s="215"/>
      <c r="EPA1010" s="215"/>
      <c r="EPB1010" s="215"/>
      <c r="EPC1010" s="215"/>
      <c r="EPD1010" s="215"/>
      <c r="EPE1010" s="215"/>
      <c r="EPF1010" s="215"/>
      <c r="EPG1010" s="215"/>
      <c r="EPH1010" s="215"/>
      <c r="EPI1010" s="215"/>
      <c r="EPJ1010" s="215"/>
      <c r="EPK1010" s="215"/>
      <c r="EPL1010" s="215"/>
      <c r="EPM1010" s="215"/>
      <c r="EPN1010" s="215"/>
      <c r="EPO1010" s="215"/>
      <c r="EPP1010" s="215"/>
      <c r="EPQ1010" s="215"/>
      <c r="EPR1010" s="215"/>
      <c r="EPS1010" s="215"/>
      <c r="EPT1010" s="215"/>
      <c r="EPU1010" s="215"/>
      <c r="EPV1010" s="215"/>
      <c r="EPW1010" s="215"/>
      <c r="EPX1010" s="215"/>
      <c r="EPY1010" s="215"/>
      <c r="EPZ1010" s="215"/>
      <c r="EQA1010" s="215"/>
      <c r="EQB1010" s="215"/>
      <c r="EQC1010" s="215"/>
      <c r="EQD1010" s="215"/>
      <c r="EQE1010" s="215"/>
      <c r="EQF1010" s="215"/>
      <c r="EQG1010" s="215"/>
      <c r="EQH1010" s="215"/>
      <c r="EQI1010" s="215"/>
      <c r="EQJ1010" s="215"/>
      <c r="EQK1010" s="215"/>
      <c r="EQL1010" s="215"/>
      <c r="EQM1010" s="215"/>
      <c r="EQN1010" s="215"/>
      <c r="EQO1010" s="215"/>
      <c r="EQP1010" s="215"/>
      <c r="EQQ1010" s="215"/>
      <c r="EQR1010" s="215"/>
      <c r="EQS1010" s="215"/>
      <c r="EQT1010" s="215"/>
      <c r="EQU1010" s="215"/>
      <c r="EQV1010" s="215"/>
      <c r="EQW1010" s="215"/>
      <c r="EQX1010" s="215"/>
      <c r="EQY1010" s="215"/>
      <c r="EQZ1010" s="215"/>
      <c r="ERA1010" s="215"/>
      <c r="ERB1010" s="215"/>
      <c r="ERC1010" s="215"/>
      <c r="ERD1010" s="215"/>
      <c r="ERE1010" s="215"/>
      <c r="ERF1010" s="215"/>
      <c r="ERG1010" s="215"/>
      <c r="ERH1010" s="215"/>
      <c r="ERI1010" s="215"/>
      <c r="ERJ1010" s="215"/>
      <c r="ERK1010" s="215"/>
      <c r="ERL1010" s="215"/>
      <c r="ERM1010" s="215"/>
      <c r="ERN1010" s="215"/>
      <c r="ERO1010" s="215"/>
      <c r="ERP1010" s="215"/>
      <c r="ERQ1010" s="215"/>
      <c r="ERR1010" s="215"/>
      <c r="ERS1010" s="215"/>
      <c r="ERT1010" s="215"/>
      <c r="ERU1010" s="215"/>
      <c r="ERV1010" s="215"/>
      <c r="ERW1010" s="215"/>
      <c r="ERX1010" s="215"/>
      <c r="ERY1010" s="215"/>
      <c r="ERZ1010" s="215"/>
      <c r="ESA1010" s="215"/>
      <c r="ESB1010" s="215"/>
      <c r="ESC1010" s="215"/>
      <c r="ESD1010" s="215"/>
      <c r="ESE1010" s="215"/>
      <c r="ESF1010" s="215"/>
      <c r="ESG1010" s="215"/>
      <c r="ESH1010" s="215"/>
      <c r="ESI1010" s="215"/>
      <c r="ESJ1010" s="215"/>
      <c r="ESK1010" s="215"/>
      <c r="ESL1010" s="215"/>
      <c r="ESM1010" s="215"/>
      <c r="ESN1010" s="215"/>
      <c r="ESO1010" s="215"/>
      <c r="ESP1010" s="215"/>
      <c r="ESQ1010" s="215"/>
      <c r="ESR1010" s="215"/>
      <c r="ESS1010" s="215"/>
      <c r="EST1010" s="215"/>
      <c r="ESU1010" s="215"/>
      <c r="ESV1010" s="215"/>
      <c r="ESW1010" s="215"/>
      <c r="ESX1010" s="215"/>
      <c r="ESY1010" s="215"/>
      <c r="ESZ1010" s="215"/>
      <c r="ETA1010" s="215"/>
      <c r="ETB1010" s="215"/>
      <c r="ETC1010" s="215"/>
      <c r="ETD1010" s="215"/>
      <c r="ETE1010" s="215"/>
      <c r="ETF1010" s="215"/>
      <c r="ETG1010" s="215"/>
      <c r="ETH1010" s="215"/>
      <c r="ETI1010" s="215"/>
      <c r="ETJ1010" s="215"/>
      <c r="ETK1010" s="215"/>
      <c r="ETL1010" s="215"/>
      <c r="ETM1010" s="215"/>
      <c r="ETN1010" s="215"/>
      <c r="ETO1010" s="215"/>
      <c r="ETP1010" s="215"/>
      <c r="ETQ1010" s="215"/>
      <c r="ETR1010" s="215"/>
      <c r="ETS1010" s="215"/>
      <c r="ETT1010" s="215"/>
      <c r="ETU1010" s="215"/>
      <c r="ETV1010" s="215"/>
      <c r="ETW1010" s="215"/>
      <c r="ETX1010" s="215"/>
      <c r="ETY1010" s="215"/>
      <c r="ETZ1010" s="215"/>
      <c r="EUA1010" s="215"/>
      <c r="EUB1010" s="215"/>
      <c r="EUC1010" s="215"/>
      <c r="EUD1010" s="215"/>
      <c r="EUE1010" s="215"/>
      <c r="EUF1010" s="215"/>
      <c r="EUG1010" s="215"/>
      <c r="EUH1010" s="215"/>
      <c r="EUI1010" s="215"/>
      <c r="EUJ1010" s="215"/>
      <c r="EUK1010" s="215"/>
      <c r="EUL1010" s="215"/>
      <c r="EUM1010" s="215"/>
      <c r="EUN1010" s="215"/>
      <c r="EUO1010" s="215"/>
      <c r="EUP1010" s="215"/>
      <c r="EUQ1010" s="215"/>
      <c r="EUR1010" s="215"/>
      <c r="EUS1010" s="215"/>
      <c r="EUT1010" s="215"/>
      <c r="EUU1010" s="215"/>
      <c r="EUV1010" s="215"/>
      <c r="EUW1010" s="215"/>
      <c r="EUX1010" s="215"/>
      <c r="EUY1010" s="215"/>
      <c r="EUZ1010" s="215"/>
      <c r="EVA1010" s="215"/>
      <c r="EVB1010" s="215"/>
      <c r="EVC1010" s="215"/>
      <c r="EVD1010" s="215"/>
      <c r="EVE1010" s="215"/>
      <c r="EVF1010" s="215"/>
      <c r="EVG1010" s="215"/>
      <c r="EVH1010" s="215"/>
      <c r="EVI1010" s="215"/>
      <c r="EVJ1010" s="215"/>
      <c r="EVK1010" s="215"/>
      <c r="EVL1010" s="215"/>
      <c r="EVM1010" s="215"/>
      <c r="EVN1010" s="215"/>
      <c r="EVO1010" s="215"/>
      <c r="EVP1010" s="215"/>
      <c r="EVQ1010" s="215"/>
      <c r="EVR1010" s="215"/>
      <c r="EVS1010" s="215"/>
      <c r="EVT1010" s="215"/>
      <c r="EVU1010" s="215"/>
      <c r="EVV1010" s="215"/>
      <c r="EVW1010" s="215"/>
      <c r="EVX1010" s="215"/>
      <c r="EVY1010" s="215"/>
      <c r="EVZ1010" s="215"/>
      <c r="EWA1010" s="215"/>
      <c r="EWB1010" s="215"/>
      <c r="EWC1010" s="215"/>
      <c r="EWD1010" s="215"/>
      <c r="EWE1010" s="215"/>
      <c r="EWF1010" s="215"/>
      <c r="EWG1010" s="215"/>
      <c r="EWH1010" s="215"/>
      <c r="EWI1010" s="215"/>
      <c r="EWJ1010" s="215"/>
      <c r="EWK1010" s="215"/>
      <c r="EWL1010" s="215"/>
      <c r="EWM1010" s="215"/>
      <c r="EWN1010" s="215"/>
      <c r="EWO1010" s="215"/>
      <c r="EWP1010" s="215"/>
      <c r="EWQ1010" s="215"/>
      <c r="EWR1010" s="215"/>
      <c r="EWS1010" s="215"/>
      <c r="EWT1010" s="215"/>
      <c r="EWU1010" s="215"/>
      <c r="EWV1010" s="215"/>
      <c r="EWW1010" s="215"/>
      <c r="EWX1010" s="215"/>
      <c r="EWY1010" s="215"/>
      <c r="EWZ1010" s="215"/>
      <c r="EXA1010" s="215"/>
      <c r="EXB1010" s="215"/>
      <c r="EXC1010" s="215"/>
      <c r="EXD1010" s="215"/>
      <c r="EXE1010" s="215"/>
      <c r="EXF1010" s="215"/>
      <c r="EXG1010" s="215"/>
      <c r="EXH1010" s="215"/>
      <c r="EXI1010" s="215"/>
      <c r="EXJ1010" s="215"/>
      <c r="EXK1010" s="215"/>
      <c r="EXL1010" s="215"/>
      <c r="EXM1010" s="215"/>
      <c r="EXN1010" s="215"/>
      <c r="EXO1010" s="215"/>
      <c r="EXP1010" s="215"/>
      <c r="EXQ1010" s="215"/>
      <c r="EXR1010" s="215"/>
      <c r="EXS1010" s="215"/>
      <c r="EXT1010" s="215"/>
      <c r="EXU1010" s="215"/>
      <c r="EXV1010" s="215"/>
      <c r="EXW1010" s="215"/>
      <c r="EXX1010" s="215"/>
      <c r="EXY1010" s="215"/>
      <c r="EXZ1010" s="215"/>
      <c r="EYA1010" s="215"/>
      <c r="EYB1010" s="215"/>
      <c r="EYC1010" s="215"/>
      <c r="EYD1010" s="215"/>
      <c r="EYE1010" s="215"/>
      <c r="EYF1010" s="215"/>
      <c r="EYG1010" s="215"/>
      <c r="EYH1010" s="215"/>
      <c r="EYI1010" s="215"/>
      <c r="EYJ1010" s="215"/>
      <c r="EYK1010" s="215"/>
      <c r="EYL1010" s="215"/>
      <c r="EYM1010" s="215"/>
      <c r="EYN1010" s="215"/>
      <c r="EYO1010" s="215"/>
      <c r="EYP1010" s="215"/>
      <c r="EYQ1010" s="215"/>
      <c r="EYR1010" s="215"/>
      <c r="EYS1010" s="215"/>
      <c r="EYT1010" s="215"/>
      <c r="EYU1010" s="215"/>
      <c r="EYV1010" s="215"/>
      <c r="EYW1010" s="215"/>
      <c r="EYX1010" s="215"/>
      <c r="EYY1010" s="215"/>
      <c r="EYZ1010" s="215"/>
      <c r="EZA1010" s="215"/>
      <c r="EZB1010" s="215"/>
      <c r="EZC1010" s="215"/>
      <c r="EZD1010" s="215"/>
      <c r="EZE1010" s="215"/>
      <c r="EZF1010" s="215"/>
      <c r="EZG1010" s="215"/>
      <c r="EZH1010" s="215"/>
      <c r="EZI1010" s="215"/>
      <c r="EZJ1010" s="215"/>
      <c r="EZK1010" s="215"/>
      <c r="EZL1010" s="215"/>
      <c r="EZM1010" s="215"/>
      <c r="EZN1010" s="215"/>
      <c r="EZO1010" s="215"/>
      <c r="EZP1010" s="215"/>
      <c r="EZQ1010" s="215"/>
      <c r="EZR1010" s="215"/>
      <c r="EZS1010" s="215"/>
      <c r="EZT1010" s="215"/>
      <c r="EZU1010" s="215"/>
      <c r="EZV1010" s="215"/>
      <c r="EZW1010" s="215"/>
      <c r="EZX1010" s="215"/>
      <c r="EZY1010" s="215"/>
      <c r="EZZ1010" s="215"/>
      <c r="FAA1010" s="215"/>
      <c r="FAB1010" s="215"/>
      <c r="FAC1010" s="215"/>
      <c r="FAD1010" s="215"/>
      <c r="FAE1010" s="215"/>
      <c r="FAF1010" s="215"/>
      <c r="FAG1010" s="215"/>
      <c r="FAH1010" s="215"/>
      <c r="FAI1010" s="215"/>
      <c r="FAJ1010" s="215"/>
      <c r="FAK1010" s="215"/>
      <c r="FAL1010" s="215"/>
      <c r="FAM1010" s="215"/>
      <c r="FAN1010" s="215"/>
      <c r="FAO1010" s="215"/>
      <c r="FAP1010" s="215"/>
      <c r="FAQ1010" s="215"/>
      <c r="FAR1010" s="215"/>
      <c r="FAS1010" s="215"/>
      <c r="FAT1010" s="215"/>
      <c r="FAU1010" s="215"/>
      <c r="FAV1010" s="215"/>
      <c r="FAW1010" s="215"/>
      <c r="FAX1010" s="215"/>
      <c r="FAY1010" s="215"/>
      <c r="FAZ1010" s="215"/>
      <c r="FBA1010" s="215"/>
      <c r="FBB1010" s="215"/>
      <c r="FBC1010" s="215"/>
      <c r="FBD1010" s="215"/>
      <c r="FBE1010" s="215"/>
      <c r="FBF1010" s="215"/>
      <c r="FBG1010" s="215"/>
      <c r="FBH1010" s="215"/>
      <c r="FBI1010" s="215"/>
      <c r="FBJ1010" s="215"/>
      <c r="FBK1010" s="215"/>
      <c r="FBL1010" s="215"/>
      <c r="FBM1010" s="215"/>
      <c r="FBN1010" s="215"/>
      <c r="FBO1010" s="215"/>
      <c r="FBP1010" s="215"/>
      <c r="FBQ1010" s="215"/>
      <c r="FBR1010" s="215"/>
      <c r="FBS1010" s="215"/>
      <c r="FBT1010" s="215"/>
      <c r="FBU1010" s="215"/>
      <c r="FBV1010" s="215"/>
      <c r="FBW1010" s="215"/>
      <c r="FBX1010" s="215"/>
      <c r="FBY1010" s="215"/>
      <c r="FBZ1010" s="215"/>
      <c r="FCA1010" s="215"/>
      <c r="FCB1010" s="215"/>
      <c r="FCC1010" s="215"/>
      <c r="FCD1010" s="215"/>
      <c r="FCE1010" s="215"/>
      <c r="FCF1010" s="215"/>
      <c r="FCG1010" s="215"/>
      <c r="FCH1010" s="215"/>
      <c r="FCI1010" s="215"/>
      <c r="FCJ1010" s="215"/>
      <c r="FCK1010" s="215"/>
      <c r="FCL1010" s="215"/>
      <c r="FCM1010" s="215"/>
      <c r="FCN1010" s="215"/>
      <c r="FCO1010" s="215"/>
      <c r="FCP1010" s="215"/>
      <c r="FCQ1010" s="215"/>
      <c r="FCR1010" s="215"/>
      <c r="FCS1010" s="215"/>
      <c r="FCT1010" s="215"/>
      <c r="FCU1010" s="215"/>
      <c r="FCV1010" s="215"/>
      <c r="FCW1010" s="215"/>
      <c r="FCX1010" s="215"/>
      <c r="FCY1010" s="215"/>
      <c r="FCZ1010" s="215"/>
      <c r="FDA1010" s="215"/>
      <c r="FDB1010" s="215"/>
      <c r="FDC1010" s="215"/>
      <c r="FDD1010" s="215"/>
      <c r="FDE1010" s="215"/>
      <c r="FDF1010" s="215"/>
      <c r="FDG1010" s="215"/>
      <c r="FDH1010" s="215"/>
      <c r="FDI1010" s="215"/>
      <c r="FDJ1010" s="215"/>
      <c r="FDK1010" s="215"/>
      <c r="FDL1010" s="215"/>
      <c r="FDM1010" s="215"/>
      <c r="FDN1010" s="215"/>
      <c r="FDO1010" s="215"/>
      <c r="FDP1010" s="215"/>
      <c r="FDQ1010" s="215"/>
      <c r="FDR1010" s="215"/>
      <c r="FDS1010" s="215"/>
      <c r="FDT1010" s="215"/>
      <c r="FDU1010" s="215"/>
      <c r="FDV1010" s="215"/>
      <c r="FDW1010" s="215"/>
      <c r="FDX1010" s="215"/>
      <c r="FDY1010" s="215"/>
      <c r="FDZ1010" s="215"/>
      <c r="FEA1010" s="215"/>
      <c r="FEB1010" s="215"/>
      <c r="FEC1010" s="215"/>
      <c r="FED1010" s="215"/>
      <c r="FEE1010" s="215"/>
      <c r="FEF1010" s="215"/>
      <c r="FEG1010" s="215"/>
      <c r="FEH1010" s="215"/>
      <c r="FEI1010" s="215"/>
      <c r="FEJ1010" s="215"/>
      <c r="FEK1010" s="215"/>
      <c r="FEL1010" s="215"/>
      <c r="FEM1010" s="215"/>
      <c r="FEN1010" s="215"/>
      <c r="FEO1010" s="215"/>
      <c r="FEP1010" s="215"/>
      <c r="FEQ1010" s="215"/>
      <c r="FER1010" s="215"/>
      <c r="FES1010" s="215"/>
      <c r="FET1010" s="215"/>
      <c r="FEU1010" s="215"/>
      <c r="FEV1010" s="215"/>
      <c r="FEW1010" s="215"/>
      <c r="FEX1010" s="215"/>
      <c r="FEY1010" s="215"/>
      <c r="FEZ1010" s="215"/>
      <c r="FFA1010" s="215"/>
      <c r="FFB1010" s="215"/>
      <c r="FFC1010" s="215"/>
      <c r="FFD1010" s="215"/>
      <c r="FFE1010" s="215"/>
      <c r="FFF1010" s="215"/>
      <c r="FFG1010" s="215"/>
      <c r="FFH1010" s="215"/>
      <c r="FFI1010" s="215"/>
      <c r="FFJ1010" s="215"/>
      <c r="FFK1010" s="215"/>
      <c r="FFL1010" s="215"/>
      <c r="FFM1010" s="215"/>
      <c r="FFN1010" s="215"/>
      <c r="FFO1010" s="215"/>
      <c r="FFP1010" s="215"/>
      <c r="FFQ1010" s="215"/>
      <c r="FFR1010" s="215"/>
      <c r="FFS1010" s="215"/>
      <c r="FFT1010" s="215"/>
      <c r="FFU1010" s="215"/>
      <c r="FFV1010" s="215"/>
      <c r="FFW1010" s="215"/>
      <c r="FFX1010" s="215"/>
      <c r="FFY1010" s="215"/>
      <c r="FFZ1010" s="215"/>
      <c r="FGA1010" s="215"/>
      <c r="FGB1010" s="215"/>
      <c r="FGC1010" s="215"/>
      <c r="FGD1010" s="215"/>
      <c r="FGE1010" s="215"/>
      <c r="FGF1010" s="215"/>
      <c r="FGG1010" s="215"/>
      <c r="FGH1010" s="215"/>
      <c r="FGI1010" s="215"/>
      <c r="FGJ1010" s="215"/>
      <c r="FGK1010" s="215"/>
      <c r="FGL1010" s="215"/>
      <c r="FGM1010" s="215"/>
      <c r="FGN1010" s="215"/>
      <c r="FGO1010" s="215"/>
      <c r="FGP1010" s="215"/>
      <c r="FGQ1010" s="215"/>
      <c r="FGR1010" s="215"/>
      <c r="FGS1010" s="215"/>
      <c r="FGT1010" s="215"/>
      <c r="FGU1010" s="215"/>
      <c r="FGV1010" s="215"/>
      <c r="FGW1010" s="215"/>
      <c r="FGX1010" s="215"/>
      <c r="FGY1010" s="215"/>
      <c r="FGZ1010" s="215"/>
      <c r="FHA1010" s="215"/>
      <c r="FHB1010" s="215"/>
      <c r="FHC1010" s="215"/>
      <c r="FHD1010" s="215"/>
      <c r="FHE1010" s="215"/>
      <c r="FHF1010" s="215"/>
      <c r="FHG1010" s="215"/>
      <c r="FHH1010" s="215"/>
      <c r="FHI1010" s="215"/>
      <c r="FHJ1010" s="215"/>
      <c r="FHK1010" s="215"/>
      <c r="FHL1010" s="215"/>
      <c r="FHM1010" s="215"/>
      <c r="FHN1010" s="215"/>
      <c r="FHO1010" s="215"/>
      <c r="FHP1010" s="215"/>
      <c r="FHQ1010" s="215"/>
      <c r="FHR1010" s="215"/>
      <c r="FHS1010" s="215"/>
      <c r="FHT1010" s="215"/>
      <c r="FHU1010" s="215"/>
      <c r="FHV1010" s="215"/>
      <c r="FHW1010" s="215"/>
      <c r="FHX1010" s="215"/>
      <c r="FHY1010" s="215"/>
      <c r="FHZ1010" s="215"/>
      <c r="FIA1010" s="215"/>
      <c r="FIB1010" s="215"/>
      <c r="FIC1010" s="215"/>
      <c r="FID1010" s="215"/>
      <c r="FIE1010" s="215"/>
      <c r="FIF1010" s="215"/>
      <c r="FIG1010" s="215"/>
      <c r="FIH1010" s="215"/>
      <c r="FII1010" s="215"/>
      <c r="FIJ1010" s="215"/>
      <c r="FIK1010" s="215"/>
      <c r="FIL1010" s="215"/>
      <c r="FIM1010" s="215"/>
      <c r="FIN1010" s="215"/>
      <c r="FIO1010" s="215"/>
      <c r="FIP1010" s="215"/>
      <c r="FIQ1010" s="215"/>
      <c r="FIR1010" s="215"/>
      <c r="FIS1010" s="215"/>
      <c r="FIT1010" s="215"/>
      <c r="FIU1010" s="215"/>
      <c r="FIV1010" s="215"/>
      <c r="FIW1010" s="215"/>
      <c r="FIX1010" s="215"/>
      <c r="FIY1010" s="215"/>
      <c r="FIZ1010" s="215"/>
      <c r="FJA1010" s="215"/>
      <c r="FJB1010" s="215"/>
      <c r="FJC1010" s="215"/>
      <c r="FJD1010" s="215"/>
      <c r="FJE1010" s="215"/>
      <c r="FJF1010" s="215"/>
      <c r="FJG1010" s="215"/>
      <c r="FJH1010" s="215"/>
      <c r="FJI1010" s="215"/>
      <c r="FJJ1010" s="215"/>
      <c r="FJK1010" s="215"/>
      <c r="FJL1010" s="215"/>
      <c r="FJM1010" s="215"/>
      <c r="FJN1010" s="215"/>
      <c r="FJO1010" s="215"/>
      <c r="FJP1010" s="215"/>
      <c r="FJQ1010" s="215"/>
      <c r="FJR1010" s="215"/>
      <c r="FJS1010" s="215"/>
      <c r="FJT1010" s="215"/>
      <c r="FJU1010" s="215"/>
      <c r="FJV1010" s="215"/>
      <c r="FJW1010" s="215"/>
      <c r="FJX1010" s="215"/>
      <c r="FJY1010" s="215"/>
      <c r="FJZ1010" s="215"/>
      <c r="FKA1010" s="215"/>
      <c r="FKB1010" s="215"/>
      <c r="FKC1010" s="215"/>
      <c r="FKD1010" s="215"/>
      <c r="FKE1010" s="215"/>
      <c r="FKF1010" s="215"/>
      <c r="FKG1010" s="215"/>
      <c r="FKH1010" s="215"/>
      <c r="FKI1010" s="215"/>
      <c r="FKJ1010" s="215"/>
      <c r="FKK1010" s="215"/>
      <c r="FKL1010" s="215"/>
      <c r="FKM1010" s="215"/>
      <c r="FKN1010" s="215"/>
      <c r="FKO1010" s="215"/>
      <c r="FKP1010" s="215"/>
      <c r="FKQ1010" s="215"/>
      <c r="FKR1010" s="215"/>
      <c r="FKS1010" s="215"/>
      <c r="FKT1010" s="215"/>
      <c r="FKU1010" s="215"/>
      <c r="FKV1010" s="215"/>
      <c r="FKW1010" s="215"/>
      <c r="FKX1010" s="215"/>
      <c r="FKY1010" s="215"/>
      <c r="FKZ1010" s="215"/>
      <c r="FLA1010" s="215"/>
      <c r="FLB1010" s="215"/>
      <c r="FLC1010" s="215"/>
      <c r="FLD1010" s="215"/>
      <c r="FLE1010" s="215"/>
      <c r="FLF1010" s="215"/>
      <c r="FLG1010" s="215"/>
      <c r="FLH1010" s="215"/>
      <c r="FLI1010" s="215"/>
      <c r="FLJ1010" s="215"/>
      <c r="FLK1010" s="215"/>
      <c r="FLL1010" s="215"/>
      <c r="FLM1010" s="215"/>
      <c r="FLN1010" s="215"/>
      <c r="FLO1010" s="215"/>
      <c r="FLP1010" s="215"/>
      <c r="FLQ1010" s="215"/>
      <c r="FLR1010" s="215"/>
      <c r="FLS1010" s="215"/>
      <c r="FLT1010" s="215"/>
      <c r="FLU1010" s="215"/>
      <c r="FLV1010" s="215"/>
      <c r="FLW1010" s="215"/>
      <c r="FLX1010" s="215"/>
      <c r="FLY1010" s="215"/>
      <c r="FLZ1010" s="215"/>
      <c r="FMA1010" s="215"/>
      <c r="FMB1010" s="215"/>
      <c r="FMC1010" s="215"/>
      <c r="FMD1010" s="215"/>
      <c r="FME1010" s="215"/>
      <c r="FMF1010" s="215"/>
      <c r="FMG1010" s="215"/>
      <c r="FMH1010" s="215"/>
      <c r="FMI1010" s="215"/>
      <c r="FMJ1010" s="215"/>
      <c r="FMK1010" s="215"/>
      <c r="FML1010" s="215"/>
      <c r="FMM1010" s="215"/>
      <c r="FMN1010" s="215"/>
      <c r="FMO1010" s="215"/>
      <c r="FMP1010" s="215"/>
      <c r="FMQ1010" s="215"/>
      <c r="FMR1010" s="215"/>
      <c r="FMS1010" s="215"/>
      <c r="FMT1010" s="215"/>
      <c r="FMU1010" s="215"/>
      <c r="FMV1010" s="215"/>
      <c r="FMW1010" s="215"/>
      <c r="FMX1010" s="215"/>
      <c r="FMY1010" s="215"/>
      <c r="FMZ1010" s="215"/>
      <c r="FNA1010" s="215"/>
      <c r="FNB1010" s="215"/>
      <c r="FNC1010" s="215"/>
      <c r="FND1010" s="215"/>
      <c r="FNE1010" s="215"/>
      <c r="FNF1010" s="215"/>
      <c r="FNG1010" s="215"/>
      <c r="FNH1010" s="215"/>
      <c r="FNI1010" s="215"/>
      <c r="FNJ1010" s="215"/>
      <c r="FNK1010" s="215"/>
      <c r="FNL1010" s="215"/>
      <c r="FNM1010" s="215"/>
      <c r="FNN1010" s="215"/>
      <c r="FNO1010" s="215"/>
      <c r="FNP1010" s="215"/>
      <c r="FNQ1010" s="215"/>
      <c r="FNR1010" s="215"/>
      <c r="FNS1010" s="215"/>
      <c r="FNT1010" s="215"/>
      <c r="FNU1010" s="215"/>
      <c r="FNV1010" s="215"/>
      <c r="FNW1010" s="215"/>
      <c r="FNX1010" s="215"/>
      <c r="FNY1010" s="215"/>
      <c r="FNZ1010" s="215"/>
      <c r="FOA1010" s="215"/>
      <c r="FOB1010" s="215"/>
      <c r="FOC1010" s="215"/>
      <c r="FOD1010" s="215"/>
      <c r="FOE1010" s="215"/>
      <c r="FOF1010" s="215"/>
      <c r="FOG1010" s="215"/>
      <c r="FOH1010" s="215"/>
      <c r="FOI1010" s="215"/>
      <c r="FOJ1010" s="215"/>
      <c r="FOK1010" s="215"/>
      <c r="FOL1010" s="215"/>
      <c r="FOM1010" s="215"/>
      <c r="FON1010" s="215"/>
      <c r="FOO1010" s="215"/>
      <c r="FOP1010" s="215"/>
      <c r="FOQ1010" s="215"/>
      <c r="FOR1010" s="215"/>
      <c r="FOS1010" s="215"/>
      <c r="FOT1010" s="215"/>
      <c r="FOU1010" s="215"/>
      <c r="FOV1010" s="215"/>
      <c r="FOW1010" s="215"/>
      <c r="FOX1010" s="215"/>
      <c r="FOY1010" s="215"/>
      <c r="FOZ1010" s="215"/>
      <c r="FPA1010" s="215"/>
      <c r="FPB1010" s="215"/>
      <c r="FPC1010" s="215"/>
      <c r="FPD1010" s="215"/>
      <c r="FPE1010" s="215"/>
      <c r="FPF1010" s="215"/>
      <c r="FPG1010" s="215"/>
      <c r="FPH1010" s="215"/>
      <c r="FPI1010" s="215"/>
      <c r="FPJ1010" s="215"/>
      <c r="FPK1010" s="215"/>
      <c r="FPL1010" s="215"/>
      <c r="FPM1010" s="215"/>
      <c r="FPN1010" s="215"/>
      <c r="FPO1010" s="215"/>
      <c r="FPP1010" s="215"/>
      <c r="FPQ1010" s="215"/>
      <c r="FPR1010" s="215"/>
      <c r="FPS1010" s="215"/>
      <c r="FPT1010" s="215"/>
      <c r="FPU1010" s="215"/>
      <c r="FPV1010" s="215"/>
      <c r="FPW1010" s="215"/>
      <c r="FPX1010" s="215"/>
      <c r="FPY1010" s="215"/>
      <c r="FPZ1010" s="215"/>
      <c r="FQA1010" s="215"/>
      <c r="FQB1010" s="215"/>
      <c r="FQC1010" s="215"/>
      <c r="FQD1010" s="215"/>
      <c r="FQE1010" s="215"/>
      <c r="FQF1010" s="215"/>
      <c r="FQG1010" s="215"/>
      <c r="FQH1010" s="215"/>
      <c r="FQI1010" s="215"/>
      <c r="FQJ1010" s="215"/>
      <c r="FQK1010" s="215"/>
      <c r="FQL1010" s="215"/>
      <c r="FQM1010" s="215"/>
      <c r="FQN1010" s="215"/>
      <c r="FQO1010" s="215"/>
      <c r="FQP1010" s="215"/>
      <c r="FQQ1010" s="215"/>
      <c r="FQR1010" s="215"/>
      <c r="FQS1010" s="215"/>
      <c r="FQT1010" s="215"/>
      <c r="FQU1010" s="215"/>
      <c r="FQV1010" s="215"/>
      <c r="FQW1010" s="215"/>
      <c r="FQX1010" s="215"/>
      <c r="FQY1010" s="215"/>
      <c r="FQZ1010" s="215"/>
      <c r="FRA1010" s="215"/>
      <c r="FRB1010" s="215"/>
      <c r="FRC1010" s="215"/>
      <c r="FRD1010" s="215"/>
      <c r="FRE1010" s="215"/>
      <c r="FRF1010" s="215"/>
      <c r="FRG1010" s="215"/>
      <c r="FRH1010" s="215"/>
      <c r="FRI1010" s="215"/>
      <c r="FRJ1010" s="215"/>
      <c r="FRK1010" s="215"/>
      <c r="FRL1010" s="215"/>
      <c r="FRM1010" s="215"/>
      <c r="FRN1010" s="215"/>
      <c r="FRO1010" s="215"/>
      <c r="FRP1010" s="215"/>
      <c r="FRQ1010" s="215"/>
      <c r="FRR1010" s="215"/>
      <c r="FRS1010" s="215"/>
      <c r="FRT1010" s="215"/>
      <c r="FRU1010" s="215"/>
      <c r="FRV1010" s="215"/>
      <c r="FRW1010" s="215"/>
      <c r="FRX1010" s="215"/>
      <c r="FRY1010" s="215"/>
      <c r="FRZ1010" s="215"/>
      <c r="FSA1010" s="215"/>
      <c r="FSB1010" s="215"/>
      <c r="FSC1010" s="215"/>
      <c r="FSD1010" s="215"/>
      <c r="FSE1010" s="215"/>
      <c r="FSF1010" s="215"/>
      <c r="FSG1010" s="215"/>
      <c r="FSH1010" s="215"/>
      <c r="FSI1010" s="215"/>
      <c r="FSJ1010" s="215"/>
      <c r="FSK1010" s="215"/>
      <c r="FSL1010" s="215"/>
      <c r="FSM1010" s="215"/>
      <c r="FSN1010" s="215"/>
      <c r="FSO1010" s="215"/>
      <c r="FSP1010" s="215"/>
      <c r="FSQ1010" s="215"/>
      <c r="FSR1010" s="215"/>
      <c r="FSS1010" s="215"/>
      <c r="FST1010" s="215"/>
      <c r="FSU1010" s="215"/>
      <c r="FSV1010" s="215"/>
      <c r="FSW1010" s="215"/>
      <c r="FSX1010" s="215"/>
      <c r="FSY1010" s="215"/>
      <c r="FSZ1010" s="215"/>
      <c r="FTA1010" s="215"/>
      <c r="FTB1010" s="215"/>
      <c r="FTC1010" s="215"/>
      <c r="FTD1010" s="215"/>
      <c r="FTE1010" s="215"/>
      <c r="FTF1010" s="215"/>
      <c r="FTG1010" s="215"/>
      <c r="FTH1010" s="215"/>
      <c r="FTI1010" s="215"/>
      <c r="FTJ1010" s="215"/>
      <c r="FTK1010" s="215"/>
      <c r="FTL1010" s="215"/>
      <c r="FTM1010" s="215"/>
      <c r="FTN1010" s="215"/>
      <c r="FTO1010" s="215"/>
      <c r="FTP1010" s="215"/>
      <c r="FTQ1010" s="215"/>
      <c r="FTR1010" s="215"/>
      <c r="FTS1010" s="215"/>
      <c r="FTT1010" s="215"/>
      <c r="FTU1010" s="215"/>
      <c r="FTV1010" s="215"/>
      <c r="FTW1010" s="215"/>
      <c r="FTX1010" s="215"/>
      <c r="FTY1010" s="215"/>
      <c r="FTZ1010" s="215"/>
      <c r="FUA1010" s="215"/>
      <c r="FUB1010" s="215"/>
      <c r="FUC1010" s="215"/>
      <c r="FUD1010" s="215"/>
      <c r="FUE1010" s="215"/>
      <c r="FUF1010" s="215"/>
      <c r="FUG1010" s="215"/>
      <c r="FUH1010" s="215"/>
      <c r="FUI1010" s="215"/>
      <c r="FUJ1010" s="215"/>
      <c r="FUK1010" s="215"/>
      <c r="FUL1010" s="215"/>
      <c r="FUM1010" s="215"/>
      <c r="FUN1010" s="215"/>
      <c r="FUO1010" s="215"/>
      <c r="FUP1010" s="215"/>
      <c r="FUQ1010" s="215"/>
      <c r="FUR1010" s="215"/>
      <c r="FUS1010" s="215"/>
      <c r="FUT1010" s="215"/>
      <c r="FUU1010" s="215"/>
      <c r="FUV1010" s="215"/>
      <c r="FUW1010" s="215"/>
      <c r="FUX1010" s="215"/>
      <c r="FUY1010" s="215"/>
      <c r="FUZ1010" s="215"/>
      <c r="FVA1010" s="215"/>
      <c r="FVB1010" s="215"/>
      <c r="FVC1010" s="215"/>
      <c r="FVD1010" s="215"/>
      <c r="FVE1010" s="215"/>
      <c r="FVF1010" s="215"/>
      <c r="FVG1010" s="215"/>
      <c r="FVH1010" s="215"/>
      <c r="FVI1010" s="215"/>
      <c r="FVJ1010" s="215"/>
      <c r="FVK1010" s="215"/>
      <c r="FVL1010" s="215"/>
      <c r="FVM1010" s="215"/>
      <c r="FVN1010" s="215"/>
      <c r="FVO1010" s="215"/>
      <c r="FVP1010" s="215"/>
      <c r="FVQ1010" s="215"/>
      <c r="FVR1010" s="215"/>
      <c r="FVS1010" s="215"/>
      <c r="FVT1010" s="215"/>
      <c r="FVU1010" s="215"/>
      <c r="FVV1010" s="215"/>
      <c r="FVW1010" s="215"/>
      <c r="FVX1010" s="215"/>
      <c r="FVY1010" s="215"/>
      <c r="FVZ1010" s="215"/>
      <c r="FWA1010" s="215"/>
      <c r="FWB1010" s="215"/>
      <c r="FWC1010" s="215"/>
      <c r="FWD1010" s="215"/>
      <c r="FWE1010" s="215"/>
      <c r="FWF1010" s="215"/>
      <c r="FWG1010" s="215"/>
      <c r="FWH1010" s="215"/>
      <c r="FWI1010" s="215"/>
      <c r="FWJ1010" s="215"/>
      <c r="FWK1010" s="215"/>
      <c r="FWL1010" s="215"/>
      <c r="FWM1010" s="215"/>
      <c r="FWN1010" s="215"/>
      <c r="FWO1010" s="215"/>
      <c r="FWP1010" s="215"/>
      <c r="FWQ1010" s="215"/>
      <c r="FWR1010" s="215"/>
      <c r="FWS1010" s="215"/>
      <c r="FWT1010" s="215"/>
      <c r="FWU1010" s="215"/>
      <c r="FWV1010" s="215"/>
      <c r="FWW1010" s="215"/>
      <c r="FWX1010" s="215"/>
      <c r="FWY1010" s="215"/>
      <c r="FWZ1010" s="215"/>
      <c r="FXA1010" s="215"/>
      <c r="FXB1010" s="215"/>
      <c r="FXC1010" s="215"/>
      <c r="FXD1010" s="215"/>
      <c r="FXE1010" s="215"/>
      <c r="FXF1010" s="215"/>
      <c r="FXG1010" s="215"/>
      <c r="FXH1010" s="215"/>
      <c r="FXI1010" s="215"/>
      <c r="FXJ1010" s="215"/>
      <c r="FXK1010" s="215"/>
      <c r="FXL1010" s="215"/>
      <c r="FXM1010" s="215"/>
      <c r="FXN1010" s="215"/>
      <c r="FXO1010" s="215"/>
      <c r="FXP1010" s="215"/>
      <c r="FXQ1010" s="215"/>
      <c r="FXR1010" s="215"/>
      <c r="FXS1010" s="215"/>
      <c r="FXT1010" s="215"/>
      <c r="FXU1010" s="215"/>
      <c r="FXV1010" s="215"/>
      <c r="FXW1010" s="215"/>
      <c r="FXX1010" s="215"/>
      <c r="FXY1010" s="215"/>
      <c r="FXZ1010" s="215"/>
      <c r="FYA1010" s="215"/>
      <c r="FYB1010" s="215"/>
      <c r="FYC1010" s="215"/>
      <c r="FYD1010" s="215"/>
      <c r="FYE1010" s="215"/>
      <c r="FYF1010" s="215"/>
      <c r="FYG1010" s="215"/>
      <c r="FYH1010" s="215"/>
      <c r="FYI1010" s="215"/>
      <c r="FYJ1010" s="215"/>
      <c r="FYK1010" s="215"/>
      <c r="FYL1010" s="215"/>
      <c r="FYM1010" s="215"/>
      <c r="FYN1010" s="215"/>
      <c r="FYO1010" s="215"/>
      <c r="FYP1010" s="215"/>
      <c r="FYQ1010" s="215"/>
      <c r="FYR1010" s="215"/>
      <c r="FYS1010" s="215"/>
      <c r="FYT1010" s="215"/>
      <c r="FYU1010" s="215"/>
      <c r="FYV1010" s="215"/>
      <c r="FYW1010" s="215"/>
      <c r="FYX1010" s="215"/>
      <c r="FYY1010" s="215"/>
      <c r="FYZ1010" s="215"/>
      <c r="FZA1010" s="215"/>
      <c r="FZB1010" s="215"/>
      <c r="FZC1010" s="215"/>
      <c r="FZD1010" s="215"/>
      <c r="FZE1010" s="215"/>
      <c r="FZF1010" s="215"/>
      <c r="FZG1010" s="215"/>
      <c r="FZH1010" s="215"/>
      <c r="FZI1010" s="215"/>
      <c r="FZJ1010" s="215"/>
      <c r="FZK1010" s="215"/>
      <c r="FZL1010" s="215"/>
      <c r="FZM1010" s="215"/>
      <c r="FZN1010" s="215"/>
      <c r="FZO1010" s="215"/>
      <c r="FZP1010" s="215"/>
      <c r="FZQ1010" s="215"/>
      <c r="FZR1010" s="215"/>
      <c r="FZS1010" s="215"/>
      <c r="FZT1010" s="215"/>
      <c r="FZU1010" s="215"/>
      <c r="FZV1010" s="215"/>
      <c r="FZW1010" s="215"/>
      <c r="FZX1010" s="215"/>
      <c r="FZY1010" s="215"/>
      <c r="FZZ1010" s="215"/>
      <c r="GAA1010" s="215"/>
      <c r="GAB1010" s="215"/>
      <c r="GAC1010" s="215"/>
      <c r="GAD1010" s="215"/>
      <c r="GAE1010" s="215"/>
      <c r="GAF1010" s="215"/>
      <c r="GAG1010" s="215"/>
      <c r="GAH1010" s="215"/>
      <c r="GAI1010" s="215"/>
      <c r="GAJ1010" s="215"/>
      <c r="GAK1010" s="215"/>
      <c r="GAL1010" s="215"/>
      <c r="GAM1010" s="215"/>
      <c r="GAN1010" s="215"/>
      <c r="GAO1010" s="215"/>
      <c r="GAP1010" s="215"/>
      <c r="GAQ1010" s="215"/>
      <c r="GAR1010" s="215"/>
      <c r="GAS1010" s="215"/>
      <c r="GAT1010" s="215"/>
      <c r="GAU1010" s="215"/>
      <c r="GAV1010" s="215"/>
      <c r="GAW1010" s="215"/>
      <c r="GAX1010" s="215"/>
      <c r="GAY1010" s="215"/>
      <c r="GAZ1010" s="215"/>
      <c r="GBA1010" s="215"/>
      <c r="GBB1010" s="215"/>
      <c r="GBC1010" s="215"/>
      <c r="GBD1010" s="215"/>
      <c r="GBE1010" s="215"/>
      <c r="GBF1010" s="215"/>
      <c r="GBG1010" s="215"/>
      <c r="GBH1010" s="215"/>
      <c r="GBI1010" s="215"/>
      <c r="GBJ1010" s="215"/>
      <c r="GBK1010" s="215"/>
      <c r="GBL1010" s="215"/>
      <c r="GBM1010" s="215"/>
      <c r="GBN1010" s="215"/>
      <c r="GBO1010" s="215"/>
      <c r="GBP1010" s="215"/>
      <c r="GBQ1010" s="215"/>
      <c r="GBR1010" s="215"/>
      <c r="GBS1010" s="215"/>
      <c r="GBT1010" s="215"/>
      <c r="GBU1010" s="215"/>
      <c r="GBV1010" s="215"/>
      <c r="GBW1010" s="215"/>
      <c r="GBX1010" s="215"/>
      <c r="GBY1010" s="215"/>
      <c r="GBZ1010" s="215"/>
      <c r="GCA1010" s="215"/>
      <c r="GCB1010" s="215"/>
      <c r="GCC1010" s="215"/>
      <c r="GCD1010" s="215"/>
      <c r="GCE1010" s="215"/>
      <c r="GCF1010" s="215"/>
      <c r="GCG1010" s="215"/>
      <c r="GCH1010" s="215"/>
      <c r="GCI1010" s="215"/>
      <c r="GCJ1010" s="215"/>
      <c r="GCK1010" s="215"/>
      <c r="GCL1010" s="215"/>
      <c r="GCM1010" s="215"/>
      <c r="GCN1010" s="215"/>
      <c r="GCO1010" s="215"/>
      <c r="GCP1010" s="215"/>
      <c r="GCQ1010" s="215"/>
      <c r="GCR1010" s="215"/>
      <c r="GCS1010" s="215"/>
      <c r="GCT1010" s="215"/>
      <c r="GCU1010" s="215"/>
      <c r="GCV1010" s="215"/>
      <c r="GCW1010" s="215"/>
      <c r="GCX1010" s="215"/>
      <c r="GCY1010" s="215"/>
      <c r="GCZ1010" s="215"/>
      <c r="GDA1010" s="215"/>
      <c r="GDB1010" s="215"/>
      <c r="GDC1010" s="215"/>
      <c r="GDD1010" s="215"/>
      <c r="GDE1010" s="215"/>
      <c r="GDF1010" s="215"/>
      <c r="GDG1010" s="215"/>
      <c r="GDH1010" s="215"/>
      <c r="GDI1010" s="215"/>
      <c r="GDJ1010" s="215"/>
      <c r="GDK1010" s="215"/>
      <c r="GDL1010" s="215"/>
      <c r="GDM1010" s="215"/>
      <c r="GDN1010" s="215"/>
      <c r="GDO1010" s="215"/>
      <c r="GDP1010" s="215"/>
      <c r="GDQ1010" s="215"/>
      <c r="GDR1010" s="215"/>
      <c r="GDS1010" s="215"/>
      <c r="GDT1010" s="215"/>
      <c r="GDU1010" s="215"/>
      <c r="GDV1010" s="215"/>
      <c r="GDW1010" s="215"/>
      <c r="GDX1010" s="215"/>
      <c r="GDY1010" s="215"/>
      <c r="GDZ1010" s="215"/>
      <c r="GEA1010" s="215"/>
      <c r="GEB1010" s="215"/>
      <c r="GEC1010" s="215"/>
      <c r="GED1010" s="215"/>
      <c r="GEE1010" s="215"/>
      <c r="GEF1010" s="215"/>
      <c r="GEG1010" s="215"/>
      <c r="GEH1010" s="215"/>
      <c r="GEI1010" s="215"/>
      <c r="GEJ1010" s="215"/>
      <c r="GEK1010" s="215"/>
      <c r="GEL1010" s="215"/>
      <c r="GEM1010" s="215"/>
      <c r="GEN1010" s="215"/>
      <c r="GEO1010" s="215"/>
      <c r="GEP1010" s="215"/>
      <c r="GEQ1010" s="215"/>
      <c r="GER1010" s="215"/>
      <c r="GES1010" s="215"/>
      <c r="GET1010" s="215"/>
      <c r="GEU1010" s="215"/>
      <c r="GEV1010" s="215"/>
      <c r="GEW1010" s="215"/>
      <c r="GEX1010" s="215"/>
      <c r="GEY1010" s="215"/>
      <c r="GEZ1010" s="215"/>
      <c r="GFA1010" s="215"/>
      <c r="GFB1010" s="215"/>
      <c r="GFC1010" s="215"/>
      <c r="GFD1010" s="215"/>
      <c r="GFE1010" s="215"/>
      <c r="GFF1010" s="215"/>
      <c r="GFG1010" s="215"/>
      <c r="GFH1010" s="215"/>
      <c r="GFI1010" s="215"/>
      <c r="GFJ1010" s="215"/>
      <c r="GFK1010" s="215"/>
      <c r="GFL1010" s="215"/>
      <c r="GFM1010" s="215"/>
      <c r="GFN1010" s="215"/>
      <c r="GFO1010" s="215"/>
      <c r="GFP1010" s="215"/>
      <c r="GFQ1010" s="215"/>
      <c r="GFR1010" s="215"/>
      <c r="GFS1010" s="215"/>
      <c r="GFT1010" s="215"/>
      <c r="GFU1010" s="215"/>
      <c r="GFV1010" s="215"/>
      <c r="GFW1010" s="215"/>
      <c r="GFX1010" s="215"/>
      <c r="GFY1010" s="215"/>
      <c r="GFZ1010" s="215"/>
      <c r="GGA1010" s="215"/>
      <c r="GGB1010" s="215"/>
      <c r="GGC1010" s="215"/>
      <c r="GGD1010" s="215"/>
      <c r="GGE1010" s="215"/>
      <c r="GGF1010" s="215"/>
      <c r="GGG1010" s="215"/>
      <c r="GGH1010" s="215"/>
      <c r="GGI1010" s="215"/>
      <c r="GGJ1010" s="215"/>
      <c r="GGK1010" s="215"/>
      <c r="GGL1010" s="215"/>
      <c r="GGM1010" s="215"/>
      <c r="GGN1010" s="215"/>
      <c r="GGO1010" s="215"/>
      <c r="GGP1010" s="215"/>
      <c r="GGQ1010" s="215"/>
      <c r="GGR1010" s="215"/>
      <c r="GGS1010" s="215"/>
      <c r="GGT1010" s="215"/>
      <c r="GGU1010" s="215"/>
      <c r="GGV1010" s="215"/>
      <c r="GGW1010" s="215"/>
      <c r="GGX1010" s="215"/>
      <c r="GGY1010" s="215"/>
      <c r="GGZ1010" s="215"/>
      <c r="GHA1010" s="215"/>
      <c r="GHB1010" s="215"/>
      <c r="GHC1010" s="215"/>
      <c r="GHD1010" s="215"/>
      <c r="GHE1010" s="215"/>
      <c r="GHF1010" s="215"/>
      <c r="GHG1010" s="215"/>
      <c r="GHH1010" s="215"/>
      <c r="GHI1010" s="215"/>
      <c r="GHJ1010" s="215"/>
      <c r="GHK1010" s="215"/>
      <c r="GHL1010" s="215"/>
      <c r="GHM1010" s="215"/>
      <c r="GHN1010" s="215"/>
      <c r="GHO1010" s="215"/>
      <c r="GHP1010" s="215"/>
      <c r="GHQ1010" s="215"/>
      <c r="GHR1010" s="215"/>
      <c r="GHS1010" s="215"/>
      <c r="GHT1010" s="215"/>
      <c r="GHU1010" s="215"/>
      <c r="GHV1010" s="215"/>
      <c r="GHW1010" s="215"/>
      <c r="GHX1010" s="215"/>
      <c r="GHY1010" s="215"/>
      <c r="GHZ1010" s="215"/>
      <c r="GIA1010" s="215"/>
      <c r="GIB1010" s="215"/>
      <c r="GIC1010" s="215"/>
      <c r="GID1010" s="215"/>
      <c r="GIE1010" s="215"/>
      <c r="GIF1010" s="215"/>
      <c r="GIG1010" s="215"/>
      <c r="GIH1010" s="215"/>
      <c r="GII1010" s="215"/>
      <c r="GIJ1010" s="215"/>
      <c r="GIK1010" s="215"/>
      <c r="GIL1010" s="215"/>
      <c r="GIM1010" s="215"/>
      <c r="GIN1010" s="215"/>
      <c r="GIO1010" s="215"/>
      <c r="GIP1010" s="215"/>
      <c r="GIQ1010" s="215"/>
      <c r="GIR1010" s="215"/>
      <c r="GIS1010" s="215"/>
      <c r="GIT1010" s="215"/>
      <c r="GIU1010" s="215"/>
      <c r="GIV1010" s="215"/>
      <c r="GIW1010" s="215"/>
      <c r="GIX1010" s="215"/>
      <c r="GIY1010" s="215"/>
      <c r="GIZ1010" s="215"/>
      <c r="GJA1010" s="215"/>
      <c r="GJB1010" s="215"/>
      <c r="GJC1010" s="215"/>
      <c r="GJD1010" s="215"/>
      <c r="GJE1010" s="215"/>
      <c r="GJF1010" s="215"/>
      <c r="GJG1010" s="215"/>
      <c r="GJH1010" s="215"/>
      <c r="GJI1010" s="215"/>
      <c r="GJJ1010" s="215"/>
      <c r="GJK1010" s="215"/>
      <c r="GJL1010" s="215"/>
      <c r="GJM1010" s="215"/>
      <c r="GJN1010" s="215"/>
      <c r="GJO1010" s="215"/>
      <c r="GJP1010" s="215"/>
      <c r="GJQ1010" s="215"/>
      <c r="GJR1010" s="215"/>
      <c r="GJS1010" s="215"/>
      <c r="GJT1010" s="215"/>
      <c r="GJU1010" s="215"/>
      <c r="GJV1010" s="215"/>
      <c r="GJW1010" s="215"/>
      <c r="GJX1010" s="215"/>
      <c r="GJY1010" s="215"/>
      <c r="GJZ1010" s="215"/>
      <c r="GKA1010" s="215"/>
      <c r="GKB1010" s="215"/>
      <c r="GKC1010" s="215"/>
      <c r="GKD1010" s="215"/>
      <c r="GKE1010" s="215"/>
      <c r="GKF1010" s="215"/>
      <c r="GKG1010" s="215"/>
      <c r="GKH1010" s="215"/>
      <c r="GKI1010" s="215"/>
      <c r="GKJ1010" s="215"/>
      <c r="GKK1010" s="215"/>
      <c r="GKL1010" s="215"/>
      <c r="GKM1010" s="215"/>
      <c r="GKN1010" s="215"/>
      <c r="GKO1010" s="215"/>
      <c r="GKP1010" s="215"/>
      <c r="GKQ1010" s="215"/>
      <c r="GKR1010" s="215"/>
      <c r="GKS1010" s="215"/>
      <c r="GKT1010" s="215"/>
      <c r="GKU1010" s="215"/>
      <c r="GKV1010" s="215"/>
      <c r="GKW1010" s="215"/>
      <c r="GKX1010" s="215"/>
      <c r="GKY1010" s="215"/>
      <c r="GKZ1010" s="215"/>
      <c r="GLA1010" s="215"/>
      <c r="GLB1010" s="215"/>
      <c r="GLC1010" s="215"/>
      <c r="GLD1010" s="215"/>
      <c r="GLE1010" s="215"/>
      <c r="GLF1010" s="215"/>
      <c r="GLG1010" s="215"/>
      <c r="GLH1010" s="215"/>
      <c r="GLI1010" s="215"/>
      <c r="GLJ1010" s="215"/>
      <c r="GLK1010" s="215"/>
      <c r="GLL1010" s="215"/>
      <c r="GLM1010" s="215"/>
      <c r="GLN1010" s="215"/>
      <c r="GLO1010" s="215"/>
      <c r="GLP1010" s="215"/>
      <c r="GLQ1010" s="215"/>
      <c r="GLR1010" s="215"/>
      <c r="GLS1010" s="215"/>
      <c r="GLT1010" s="215"/>
      <c r="GLU1010" s="215"/>
      <c r="GLV1010" s="215"/>
      <c r="GLW1010" s="215"/>
      <c r="GLX1010" s="215"/>
      <c r="GLY1010" s="215"/>
      <c r="GLZ1010" s="215"/>
      <c r="GMA1010" s="215"/>
      <c r="GMB1010" s="215"/>
      <c r="GMC1010" s="215"/>
      <c r="GMD1010" s="215"/>
      <c r="GME1010" s="215"/>
      <c r="GMF1010" s="215"/>
      <c r="GMG1010" s="215"/>
      <c r="GMH1010" s="215"/>
      <c r="GMI1010" s="215"/>
      <c r="GMJ1010" s="215"/>
      <c r="GMK1010" s="215"/>
      <c r="GML1010" s="215"/>
      <c r="GMM1010" s="215"/>
      <c r="GMN1010" s="215"/>
      <c r="GMO1010" s="215"/>
      <c r="GMP1010" s="215"/>
      <c r="GMQ1010" s="215"/>
      <c r="GMR1010" s="215"/>
      <c r="GMS1010" s="215"/>
      <c r="GMT1010" s="215"/>
      <c r="GMU1010" s="215"/>
      <c r="GMV1010" s="215"/>
      <c r="GMW1010" s="215"/>
      <c r="GMX1010" s="215"/>
      <c r="GMY1010" s="215"/>
      <c r="GMZ1010" s="215"/>
      <c r="GNA1010" s="215"/>
      <c r="GNB1010" s="215"/>
      <c r="GNC1010" s="215"/>
      <c r="GND1010" s="215"/>
      <c r="GNE1010" s="215"/>
      <c r="GNF1010" s="215"/>
      <c r="GNG1010" s="215"/>
      <c r="GNH1010" s="215"/>
      <c r="GNI1010" s="215"/>
      <c r="GNJ1010" s="215"/>
      <c r="GNK1010" s="215"/>
      <c r="GNL1010" s="215"/>
      <c r="GNM1010" s="215"/>
      <c r="GNN1010" s="215"/>
      <c r="GNO1010" s="215"/>
      <c r="GNP1010" s="215"/>
      <c r="GNQ1010" s="215"/>
      <c r="GNR1010" s="215"/>
      <c r="GNS1010" s="215"/>
      <c r="GNT1010" s="215"/>
      <c r="GNU1010" s="215"/>
      <c r="GNV1010" s="215"/>
      <c r="GNW1010" s="215"/>
      <c r="GNX1010" s="215"/>
      <c r="GNY1010" s="215"/>
      <c r="GNZ1010" s="215"/>
      <c r="GOA1010" s="215"/>
      <c r="GOB1010" s="215"/>
      <c r="GOC1010" s="215"/>
      <c r="GOD1010" s="215"/>
      <c r="GOE1010" s="215"/>
      <c r="GOF1010" s="215"/>
      <c r="GOG1010" s="215"/>
      <c r="GOH1010" s="215"/>
      <c r="GOI1010" s="215"/>
      <c r="GOJ1010" s="215"/>
      <c r="GOK1010" s="215"/>
      <c r="GOL1010" s="215"/>
      <c r="GOM1010" s="215"/>
      <c r="GON1010" s="215"/>
      <c r="GOO1010" s="215"/>
      <c r="GOP1010" s="215"/>
      <c r="GOQ1010" s="215"/>
      <c r="GOR1010" s="215"/>
      <c r="GOS1010" s="215"/>
      <c r="GOT1010" s="215"/>
      <c r="GOU1010" s="215"/>
      <c r="GOV1010" s="215"/>
      <c r="GOW1010" s="215"/>
      <c r="GOX1010" s="215"/>
      <c r="GOY1010" s="215"/>
      <c r="GOZ1010" s="215"/>
      <c r="GPA1010" s="215"/>
      <c r="GPB1010" s="215"/>
      <c r="GPC1010" s="215"/>
      <c r="GPD1010" s="215"/>
      <c r="GPE1010" s="215"/>
      <c r="GPF1010" s="215"/>
      <c r="GPG1010" s="215"/>
      <c r="GPH1010" s="215"/>
      <c r="GPI1010" s="215"/>
      <c r="GPJ1010" s="215"/>
      <c r="GPK1010" s="215"/>
      <c r="GPL1010" s="215"/>
      <c r="GPM1010" s="215"/>
      <c r="GPN1010" s="215"/>
      <c r="GPO1010" s="215"/>
      <c r="GPP1010" s="215"/>
      <c r="GPQ1010" s="215"/>
      <c r="GPR1010" s="215"/>
      <c r="GPS1010" s="215"/>
      <c r="GPT1010" s="215"/>
      <c r="GPU1010" s="215"/>
      <c r="GPV1010" s="215"/>
      <c r="GPW1010" s="215"/>
      <c r="GPX1010" s="215"/>
      <c r="GPY1010" s="215"/>
      <c r="GPZ1010" s="215"/>
      <c r="GQA1010" s="215"/>
      <c r="GQB1010" s="215"/>
      <c r="GQC1010" s="215"/>
      <c r="GQD1010" s="215"/>
      <c r="GQE1010" s="215"/>
      <c r="GQF1010" s="215"/>
      <c r="GQG1010" s="215"/>
      <c r="GQH1010" s="215"/>
      <c r="GQI1010" s="215"/>
      <c r="GQJ1010" s="215"/>
      <c r="GQK1010" s="215"/>
      <c r="GQL1010" s="215"/>
      <c r="GQM1010" s="215"/>
      <c r="GQN1010" s="215"/>
      <c r="GQO1010" s="215"/>
      <c r="GQP1010" s="215"/>
      <c r="GQQ1010" s="215"/>
      <c r="GQR1010" s="215"/>
      <c r="GQS1010" s="215"/>
      <c r="GQT1010" s="215"/>
      <c r="GQU1010" s="215"/>
      <c r="GQV1010" s="215"/>
      <c r="GQW1010" s="215"/>
      <c r="GQX1010" s="215"/>
      <c r="GQY1010" s="215"/>
      <c r="GQZ1010" s="215"/>
      <c r="GRA1010" s="215"/>
      <c r="GRB1010" s="215"/>
      <c r="GRC1010" s="215"/>
      <c r="GRD1010" s="215"/>
      <c r="GRE1010" s="215"/>
      <c r="GRF1010" s="215"/>
      <c r="GRG1010" s="215"/>
      <c r="GRH1010" s="215"/>
      <c r="GRI1010" s="215"/>
      <c r="GRJ1010" s="215"/>
      <c r="GRK1010" s="215"/>
      <c r="GRL1010" s="215"/>
      <c r="GRM1010" s="215"/>
      <c r="GRN1010" s="215"/>
      <c r="GRO1010" s="215"/>
      <c r="GRP1010" s="215"/>
      <c r="GRQ1010" s="215"/>
      <c r="GRR1010" s="215"/>
      <c r="GRS1010" s="215"/>
      <c r="GRT1010" s="215"/>
      <c r="GRU1010" s="215"/>
      <c r="GRV1010" s="215"/>
      <c r="GRW1010" s="215"/>
      <c r="GRX1010" s="215"/>
      <c r="GRY1010" s="215"/>
      <c r="GRZ1010" s="215"/>
      <c r="GSA1010" s="215"/>
      <c r="GSB1010" s="215"/>
      <c r="GSC1010" s="215"/>
      <c r="GSD1010" s="215"/>
      <c r="GSE1010" s="215"/>
      <c r="GSF1010" s="215"/>
      <c r="GSG1010" s="215"/>
      <c r="GSH1010" s="215"/>
      <c r="GSI1010" s="215"/>
      <c r="GSJ1010" s="215"/>
      <c r="GSK1010" s="215"/>
      <c r="GSL1010" s="215"/>
      <c r="GSM1010" s="215"/>
      <c r="GSN1010" s="215"/>
      <c r="GSO1010" s="215"/>
      <c r="GSP1010" s="215"/>
      <c r="GSQ1010" s="215"/>
      <c r="GSR1010" s="215"/>
      <c r="GSS1010" s="215"/>
      <c r="GST1010" s="215"/>
      <c r="GSU1010" s="215"/>
      <c r="GSV1010" s="215"/>
      <c r="GSW1010" s="215"/>
      <c r="GSX1010" s="215"/>
      <c r="GSY1010" s="215"/>
      <c r="GSZ1010" s="215"/>
      <c r="GTA1010" s="215"/>
      <c r="GTB1010" s="215"/>
      <c r="GTC1010" s="215"/>
      <c r="GTD1010" s="215"/>
      <c r="GTE1010" s="215"/>
      <c r="GTF1010" s="215"/>
      <c r="GTG1010" s="215"/>
      <c r="GTH1010" s="215"/>
      <c r="GTI1010" s="215"/>
      <c r="GTJ1010" s="215"/>
      <c r="GTK1010" s="215"/>
      <c r="GTL1010" s="215"/>
      <c r="GTM1010" s="215"/>
      <c r="GTN1010" s="215"/>
      <c r="GTO1010" s="215"/>
      <c r="GTP1010" s="215"/>
      <c r="GTQ1010" s="215"/>
      <c r="GTR1010" s="215"/>
      <c r="GTS1010" s="215"/>
      <c r="GTT1010" s="215"/>
      <c r="GTU1010" s="215"/>
      <c r="GTV1010" s="215"/>
      <c r="GTW1010" s="215"/>
      <c r="GTX1010" s="215"/>
      <c r="GTY1010" s="215"/>
      <c r="GTZ1010" s="215"/>
      <c r="GUA1010" s="215"/>
      <c r="GUB1010" s="215"/>
      <c r="GUC1010" s="215"/>
      <c r="GUD1010" s="215"/>
      <c r="GUE1010" s="215"/>
      <c r="GUF1010" s="215"/>
      <c r="GUG1010" s="215"/>
      <c r="GUH1010" s="215"/>
      <c r="GUI1010" s="215"/>
      <c r="GUJ1010" s="215"/>
      <c r="GUK1010" s="215"/>
      <c r="GUL1010" s="215"/>
      <c r="GUM1010" s="215"/>
      <c r="GUN1010" s="215"/>
      <c r="GUO1010" s="215"/>
      <c r="GUP1010" s="215"/>
      <c r="GUQ1010" s="215"/>
      <c r="GUR1010" s="215"/>
      <c r="GUS1010" s="215"/>
      <c r="GUT1010" s="215"/>
      <c r="GUU1010" s="215"/>
      <c r="GUV1010" s="215"/>
      <c r="GUW1010" s="215"/>
      <c r="GUX1010" s="215"/>
      <c r="GUY1010" s="215"/>
      <c r="GUZ1010" s="215"/>
      <c r="GVA1010" s="215"/>
      <c r="GVB1010" s="215"/>
      <c r="GVC1010" s="215"/>
      <c r="GVD1010" s="215"/>
      <c r="GVE1010" s="215"/>
      <c r="GVF1010" s="215"/>
      <c r="GVG1010" s="215"/>
      <c r="GVH1010" s="215"/>
      <c r="GVI1010" s="215"/>
      <c r="GVJ1010" s="215"/>
      <c r="GVK1010" s="215"/>
      <c r="GVL1010" s="215"/>
      <c r="GVM1010" s="215"/>
      <c r="GVN1010" s="215"/>
      <c r="GVO1010" s="215"/>
      <c r="GVP1010" s="215"/>
      <c r="GVQ1010" s="215"/>
      <c r="GVR1010" s="215"/>
      <c r="GVS1010" s="215"/>
      <c r="GVT1010" s="215"/>
      <c r="GVU1010" s="215"/>
      <c r="GVV1010" s="215"/>
      <c r="GVW1010" s="215"/>
      <c r="GVX1010" s="215"/>
      <c r="GVY1010" s="215"/>
      <c r="GVZ1010" s="215"/>
      <c r="GWA1010" s="215"/>
      <c r="GWB1010" s="215"/>
      <c r="GWC1010" s="215"/>
      <c r="GWD1010" s="215"/>
      <c r="GWE1010" s="215"/>
      <c r="GWF1010" s="215"/>
      <c r="GWG1010" s="215"/>
      <c r="GWH1010" s="215"/>
      <c r="GWI1010" s="215"/>
      <c r="GWJ1010" s="215"/>
      <c r="GWK1010" s="215"/>
      <c r="GWL1010" s="215"/>
      <c r="GWM1010" s="215"/>
      <c r="GWN1010" s="215"/>
      <c r="GWO1010" s="215"/>
      <c r="GWP1010" s="215"/>
      <c r="GWQ1010" s="215"/>
      <c r="GWR1010" s="215"/>
      <c r="GWS1010" s="215"/>
      <c r="GWT1010" s="215"/>
      <c r="GWU1010" s="215"/>
      <c r="GWV1010" s="215"/>
      <c r="GWW1010" s="215"/>
      <c r="GWX1010" s="215"/>
      <c r="GWY1010" s="215"/>
      <c r="GWZ1010" s="215"/>
      <c r="GXA1010" s="215"/>
      <c r="GXB1010" s="215"/>
      <c r="GXC1010" s="215"/>
      <c r="GXD1010" s="215"/>
      <c r="GXE1010" s="215"/>
      <c r="GXF1010" s="215"/>
      <c r="GXG1010" s="215"/>
      <c r="GXH1010" s="215"/>
      <c r="GXI1010" s="215"/>
      <c r="GXJ1010" s="215"/>
      <c r="GXK1010" s="215"/>
      <c r="GXL1010" s="215"/>
      <c r="GXM1010" s="215"/>
      <c r="GXN1010" s="215"/>
      <c r="GXO1010" s="215"/>
      <c r="GXP1010" s="215"/>
      <c r="GXQ1010" s="215"/>
      <c r="GXR1010" s="215"/>
      <c r="GXS1010" s="215"/>
      <c r="GXT1010" s="215"/>
      <c r="GXU1010" s="215"/>
      <c r="GXV1010" s="215"/>
      <c r="GXW1010" s="215"/>
      <c r="GXX1010" s="215"/>
      <c r="GXY1010" s="215"/>
      <c r="GXZ1010" s="215"/>
      <c r="GYA1010" s="215"/>
      <c r="GYB1010" s="215"/>
      <c r="GYC1010" s="215"/>
      <c r="GYD1010" s="215"/>
      <c r="GYE1010" s="215"/>
      <c r="GYF1010" s="215"/>
      <c r="GYG1010" s="215"/>
      <c r="GYH1010" s="215"/>
      <c r="GYI1010" s="215"/>
      <c r="GYJ1010" s="215"/>
      <c r="GYK1010" s="215"/>
      <c r="GYL1010" s="215"/>
      <c r="GYM1010" s="215"/>
      <c r="GYN1010" s="215"/>
      <c r="GYO1010" s="215"/>
      <c r="GYP1010" s="215"/>
      <c r="GYQ1010" s="215"/>
      <c r="GYR1010" s="215"/>
      <c r="GYS1010" s="215"/>
      <c r="GYT1010" s="215"/>
      <c r="GYU1010" s="215"/>
      <c r="GYV1010" s="215"/>
      <c r="GYW1010" s="215"/>
      <c r="GYX1010" s="215"/>
      <c r="GYY1010" s="215"/>
      <c r="GYZ1010" s="215"/>
      <c r="GZA1010" s="215"/>
      <c r="GZB1010" s="215"/>
      <c r="GZC1010" s="215"/>
      <c r="GZD1010" s="215"/>
      <c r="GZE1010" s="215"/>
      <c r="GZF1010" s="215"/>
      <c r="GZG1010" s="215"/>
      <c r="GZH1010" s="215"/>
      <c r="GZI1010" s="215"/>
      <c r="GZJ1010" s="215"/>
      <c r="GZK1010" s="215"/>
      <c r="GZL1010" s="215"/>
      <c r="GZM1010" s="215"/>
      <c r="GZN1010" s="215"/>
      <c r="GZO1010" s="215"/>
      <c r="GZP1010" s="215"/>
      <c r="GZQ1010" s="215"/>
      <c r="GZR1010" s="215"/>
      <c r="GZS1010" s="215"/>
      <c r="GZT1010" s="215"/>
      <c r="GZU1010" s="215"/>
      <c r="GZV1010" s="215"/>
      <c r="GZW1010" s="215"/>
      <c r="GZX1010" s="215"/>
      <c r="GZY1010" s="215"/>
      <c r="GZZ1010" s="215"/>
      <c r="HAA1010" s="215"/>
      <c r="HAB1010" s="215"/>
      <c r="HAC1010" s="215"/>
      <c r="HAD1010" s="215"/>
      <c r="HAE1010" s="215"/>
      <c r="HAF1010" s="215"/>
      <c r="HAG1010" s="215"/>
      <c r="HAH1010" s="215"/>
      <c r="HAI1010" s="215"/>
      <c r="HAJ1010" s="215"/>
      <c r="HAK1010" s="215"/>
      <c r="HAL1010" s="215"/>
      <c r="HAM1010" s="215"/>
      <c r="HAN1010" s="215"/>
      <c r="HAO1010" s="215"/>
      <c r="HAP1010" s="215"/>
      <c r="HAQ1010" s="215"/>
      <c r="HAR1010" s="215"/>
      <c r="HAS1010" s="215"/>
      <c r="HAT1010" s="215"/>
      <c r="HAU1010" s="215"/>
      <c r="HAV1010" s="215"/>
      <c r="HAW1010" s="215"/>
      <c r="HAX1010" s="215"/>
      <c r="HAY1010" s="215"/>
      <c r="HAZ1010" s="215"/>
      <c r="HBA1010" s="215"/>
      <c r="HBB1010" s="215"/>
      <c r="HBC1010" s="215"/>
      <c r="HBD1010" s="215"/>
      <c r="HBE1010" s="215"/>
      <c r="HBF1010" s="215"/>
      <c r="HBG1010" s="215"/>
      <c r="HBH1010" s="215"/>
      <c r="HBI1010" s="215"/>
      <c r="HBJ1010" s="215"/>
      <c r="HBK1010" s="215"/>
      <c r="HBL1010" s="215"/>
      <c r="HBM1010" s="215"/>
      <c r="HBN1010" s="215"/>
      <c r="HBO1010" s="215"/>
      <c r="HBP1010" s="215"/>
      <c r="HBQ1010" s="215"/>
      <c r="HBR1010" s="215"/>
      <c r="HBS1010" s="215"/>
      <c r="HBT1010" s="215"/>
      <c r="HBU1010" s="215"/>
      <c r="HBV1010" s="215"/>
      <c r="HBW1010" s="215"/>
      <c r="HBX1010" s="215"/>
      <c r="HBY1010" s="215"/>
      <c r="HBZ1010" s="215"/>
      <c r="HCA1010" s="215"/>
      <c r="HCB1010" s="215"/>
      <c r="HCC1010" s="215"/>
      <c r="HCD1010" s="215"/>
      <c r="HCE1010" s="215"/>
      <c r="HCF1010" s="215"/>
      <c r="HCG1010" s="215"/>
      <c r="HCH1010" s="215"/>
      <c r="HCI1010" s="215"/>
      <c r="HCJ1010" s="215"/>
      <c r="HCK1010" s="215"/>
      <c r="HCL1010" s="215"/>
      <c r="HCM1010" s="215"/>
      <c r="HCN1010" s="215"/>
      <c r="HCO1010" s="215"/>
      <c r="HCP1010" s="215"/>
      <c r="HCQ1010" s="215"/>
      <c r="HCR1010" s="215"/>
      <c r="HCS1010" s="215"/>
      <c r="HCT1010" s="215"/>
      <c r="HCU1010" s="215"/>
      <c r="HCV1010" s="215"/>
      <c r="HCW1010" s="215"/>
      <c r="HCX1010" s="215"/>
      <c r="HCY1010" s="215"/>
      <c r="HCZ1010" s="215"/>
      <c r="HDA1010" s="215"/>
      <c r="HDB1010" s="215"/>
      <c r="HDC1010" s="215"/>
      <c r="HDD1010" s="215"/>
      <c r="HDE1010" s="215"/>
      <c r="HDF1010" s="215"/>
      <c r="HDG1010" s="215"/>
      <c r="HDH1010" s="215"/>
      <c r="HDI1010" s="215"/>
      <c r="HDJ1010" s="215"/>
      <c r="HDK1010" s="215"/>
      <c r="HDL1010" s="215"/>
      <c r="HDM1010" s="215"/>
      <c r="HDN1010" s="215"/>
      <c r="HDO1010" s="215"/>
      <c r="HDP1010" s="215"/>
      <c r="HDQ1010" s="215"/>
      <c r="HDR1010" s="215"/>
      <c r="HDS1010" s="215"/>
      <c r="HDT1010" s="215"/>
      <c r="HDU1010" s="215"/>
      <c r="HDV1010" s="215"/>
      <c r="HDW1010" s="215"/>
      <c r="HDX1010" s="215"/>
      <c r="HDY1010" s="215"/>
      <c r="HDZ1010" s="215"/>
      <c r="HEA1010" s="215"/>
      <c r="HEB1010" s="215"/>
      <c r="HEC1010" s="215"/>
      <c r="HED1010" s="215"/>
      <c r="HEE1010" s="215"/>
      <c r="HEF1010" s="215"/>
      <c r="HEG1010" s="215"/>
      <c r="HEH1010" s="215"/>
      <c r="HEI1010" s="215"/>
      <c r="HEJ1010" s="215"/>
      <c r="HEK1010" s="215"/>
      <c r="HEL1010" s="215"/>
      <c r="HEM1010" s="215"/>
      <c r="HEN1010" s="215"/>
      <c r="HEO1010" s="215"/>
      <c r="HEP1010" s="215"/>
      <c r="HEQ1010" s="215"/>
      <c r="HER1010" s="215"/>
      <c r="HES1010" s="215"/>
      <c r="HET1010" s="215"/>
      <c r="HEU1010" s="215"/>
      <c r="HEV1010" s="215"/>
      <c r="HEW1010" s="215"/>
      <c r="HEX1010" s="215"/>
      <c r="HEY1010" s="215"/>
      <c r="HEZ1010" s="215"/>
      <c r="HFA1010" s="215"/>
      <c r="HFB1010" s="215"/>
      <c r="HFC1010" s="215"/>
      <c r="HFD1010" s="215"/>
      <c r="HFE1010" s="215"/>
      <c r="HFF1010" s="215"/>
      <c r="HFG1010" s="215"/>
      <c r="HFH1010" s="215"/>
      <c r="HFI1010" s="215"/>
      <c r="HFJ1010" s="215"/>
      <c r="HFK1010" s="215"/>
      <c r="HFL1010" s="215"/>
      <c r="HFM1010" s="215"/>
      <c r="HFN1010" s="215"/>
      <c r="HFO1010" s="215"/>
      <c r="HFP1010" s="215"/>
      <c r="HFQ1010" s="215"/>
      <c r="HFR1010" s="215"/>
      <c r="HFS1010" s="215"/>
      <c r="HFT1010" s="215"/>
      <c r="HFU1010" s="215"/>
      <c r="HFV1010" s="215"/>
      <c r="HFW1010" s="215"/>
      <c r="HFX1010" s="215"/>
      <c r="HFY1010" s="215"/>
      <c r="HFZ1010" s="215"/>
      <c r="HGA1010" s="215"/>
      <c r="HGB1010" s="215"/>
      <c r="HGC1010" s="215"/>
      <c r="HGD1010" s="215"/>
      <c r="HGE1010" s="215"/>
      <c r="HGF1010" s="215"/>
      <c r="HGG1010" s="215"/>
      <c r="HGH1010" s="215"/>
      <c r="HGI1010" s="215"/>
      <c r="HGJ1010" s="215"/>
      <c r="HGK1010" s="215"/>
      <c r="HGL1010" s="215"/>
      <c r="HGM1010" s="215"/>
      <c r="HGN1010" s="215"/>
      <c r="HGO1010" s="215"/>
      <c r="HGP1010" s="215"/>
      <c r="HGQ1010" s="215"/>
      <c r="HGR1010" s="215"/>
      <c r="HGS1010" s="215"/>
      <c r="HGT1010" s="215"/>
      <c r="HGU1010" s="215"/>
      <c r="HGV1010" s="215"/>
      <c r="HGW1010" s="215"/>
      <c r="HGX1010" s="215"/>
      <c r="HGY1010" s="215"/>
      <c r="HGZ1010" s="215"/>
      <c r="HHA1010" s="215"/>
      <c r="HHB1010" s="215"/>
      <c r="HHC1010" s="215"/>
      <c r="HHD1010" s="215"/>
      <c r="HHE1010" s="215"/>
      <c r="HHF1010" s="215"/>
      <c r="HHG1010" s="215"/>
      <c r="HHH1010" s="215"/>
      <c r="HHI1010" s="215"/>
      <c r="HHJ1010" s="215"/>
      <c r="HHK1010" s="215"/>
      <c r="HHL1010" s="215"/>
      <c r="HHM1010" s="215"/>
      <c r="HHN1010" s="215"/>
      <c r="HHO1010" s="215"/>
      <c r="HHP1010" s="215"/>
      <c r="HHQ1010" s="215"/>
      <c r="HHR1010" s="215"/>
      <c r="HHS1010" s="215"/>
      <c r="HHT1010" s="215"/>
      <c r="HHU1010" s="215"/>
      <c r="HHV1010" s="215"/>
      <c r="HHW1010" s="215"/>
      <c r="HHX1010" s="215"/>
      <c r="HHY1010" s="215"/>
      <c r="HHZ1010" s="215"/>
      <c r="HIA1010" s="215"/>
      <c r="HIB1010" s="215"/>
      <c r="HIC1010" s="215"/>
      <c r="HID1010" s="215"/>
      <c r="HIE1010" s="215"/>
      <c r="HIF1010" s="215"/>
      <c r="HIG1010" s="215"/>
      <c r="HIH1010" s="215"/>
      <c r="HII1010" s="215"/>
      <c r="HIJ1010" s="215"/>
      <c r="HIK1010" s="215"/>
      <c r="HIL1010" s="215"/>
      <c r="HIM1010" s="215"/>
      <c r="HIN1010" s="215"/>
      <c r="HIO1010" s="215"/>
      <c r="HIP1010" s="215"/>
      <c r="HIQ1010" s="215"/>
      <c r="HIR1010" s="215"/>
      <c r="HIS1010" s="215"/>
      <c r="HIT1010" s="215"/>
      <c r="HIU1010" s="215"/>
      <c r="HIV1010" s="215"/>
      <c r="HIW1010" s="215"/>
      <c r="HIX1010" s="215"/>
      <c r="HIY1010" s="215"/>
      <c r="HIZ1010" s="215"/>
      <c r="HJA1010" s="215"/>
      <c r="HJB1010" s="215"/>
      <c r="HJC1010" s="215"/>
      <c r="HJD1010" s="215"/>
      <c r="HJE1010" s="215"/>
      <c r="HJF1010" s="215"/>
      <c r="HJG1010" s="215"/>
      <c r="HJH1010" s="215"/>
      <c r="HJI1010" s="215"/>
      <c r="HJJ1010" s="215"/>
      <c r="HJK1010" s="215"/>
      <c r="HJL1010" s="215"/>
      <c r="HJM1010" s="215"/>
      <c r="HJN1010" s="215"/>
      <c r="HJO1010" s="215"/>
      <c r="HJP1010" s="215"/>
      <c r="HJQ1010" s="215"/>
      <c r="HJR1010" s="215"/>
      <c r="HJS1010" s="215"/>
      <c r="HJT1010" s="215"/>
      <c r="HJU1010" s="215"/>
      <c r="HJV1010" s="215"/>
      <c r="HJW1010" s="215"/>
      <c r="HJX1010" s="215"/>
      <c r="HJY1010" s="215"/>
      <c r="HJZ1010" s="215"/>
      <c r="HKA1010" s="215"/>
      <c r="HKB1010" s="215"/>
      <c r="HKC1010" s="215"/>
      <c r="HKD1010" s="215"/>
      <c r="HKE1010" s="215"/>
      <c r="HKF1010" s="215"/>
      <c r="HKG1010" s="215"/>
      <c r="HKH1010" s="215"/>
      <c r="HKI1010" s="215"/>
      <c r="HKJ1010" s="215"/>
      <c r="HKK1010" s="215"/>
      <c r="HKL1010" s="215"/>
      <c r="HKM1010" s="215"/>
      <c r="HKN1010" s="215"/>
      <c r="HKO1010" s="215"/>
      <c r="HKP1010" s="215"/>
      <c r="HKQ1010" s="215"/>
      <c r="HKR1010" s="215"/>
      <c r="HKS1010" s="215"/>
      <c r="HKT1010" s="215"/>
      <c r="HKU1010" s="215"/>
      <c r="HKV1010" s="215"/>
      <c r="HKW1010" s="215"/>
      <c r="HKX1010" s="215"/>
      <c r="HKY1010" s="215"/>
      <c r="HKZ1010" s="215"/>
      <c r="HLA1010" s="215"/>
      <c r="HLB1010" s="215"/>
      <c r="HLC1010" s="215"/>
      <c r="HLD1010" s="215"/>
      <c r="HLE1010" s="215"/>
      <c r="HLF1010" s="215"/>
      <c r="HLG1010" s="215"/>
      <c r="HLH1010" s="215"/>
      <c r="HLI1010" s="215"/>
      <c r="HLJ1010" s="215"/>
      <c r="HLK1010" s="215"/>
      <c r="HLL1010" s="215"/>
      <c r="HLM1010" s="215"/>
      <c r="HLN1010" s="215"/>
      <c r="HLO1010" s="215"/>
      <c r="HLP1010" s="215"/>
      <c r="HLQ1010" s="215"/>
      <c r="HLR1010" s="215"/>
      <c r="HLS1010" s="215"/>
      <c r="HLT1010" s="215"/>
      <c r="HLU1010" s="215"/>
      <c r="HLV1010" s="215"/>
      <c r="HLW1010" s="215"/>
      <c r="HLX1010" s="215"/>
      <c r="HLY1010" s="215"/>
      <c r="HLZ1010" s="215"/>
      <c r="HMA1010" s="215"/>
      <c r="HMB1010" s="215"/>
      <c r="HMC1010" s="215"/>
      <c r="HMD1010" s="215"/>
      <c r="HME1010" s="215"/>
      <c r="HMF1010" s="215"/>
      <c r="HMG1010" s="215"/>
      <c r="HMH1010" s="215"/>
      <c r="HMI1010" s="215"/>
      <c r="HMJ1010" s="215"/>
      <c r="HMK1010" s="215"/>
      <c r="HML1010" s="215"/>
      <c r="HMM1010" s="215"/>
      <c r="HMN1010" s="215"/>
      <c r="HMO1010" s="215"/>
      <c r="HMP1010" s="215"/>
      <c r="HMQ1010" s="215"/>
      <c r="HMR1010" s="215"/>
      <c r="HMS1010" s="215"/>
      <c r="HMT1010" s="215"/>
      <c r="HMU1010" s="215"/>
      <c r="HMV1010" s="215"/>
      <c r="HMW1010" s="215"/>
      <c r="HMX1010" s="215"/>
      <c r="HMY1010" s="215"/>
      <c r="HMZ1010" s="215"/>
      <c r="HNA1010" s="215"/>
      <c r="HNB1010" s="215"/>
      <c r="HNC1010" s="215"/>
      <c r="HND1010" s="215"/>
      <c r="HNE1010" s="215"/>
      <c r="HNF1010" s="215"/>
      <c r="HNG1010" s="215"/>
      <c r="HNH1010" s="215"/>
      <c r="HNI1010" s="215"/>
      <c r="HNJ1010" s="215"/>
      <c r="HNK1010" s="215"/>
      <c r="HNL1010" s="215"/>
      <c r="HNM1010" s="215"/>
      <c r="HNN1010" s="215"/>
      <c r="HNO1010" s="215"/>
      <c r="HNP1010" s="215"/>
      <c r="HNQ1010" s="215"/>
      <c r="HNR1010" s="215"/>
      <c r="HNS1010" s="215"/>
      <c r="HNT1010" s="215"/>
      <c r="HNU1010" s="215"/>
      <c r="HNV1010" s="215"/>
      <c r="HNW1010" s="215"/>
      <c r="HNX1010" s="215"/>
      <c r="HNY1010" s="215"/>
      <c r="HNZ1010" s="215"/>
      <c r="HOA1010" s="215"/>
      <c r="HOB1010" s="215"/>
      <c r="HOC1010" s="215"/>
      <c r="HOD1010" s="215"/>
      <c r="HOE1010" s="215"/>
      <c r="HOF1010" s="215"/>
      <c r="HOG1010" s="215"/>
      <c r="HOH1010" s="215"/>
      <c r="HOI1010" s="215"/>
      <c r="HOJ1010" s="215"/>
      <c r="HOK1010" s="215"/>
      <c r="HOL1010" s="215"/>
      <c r="HOM1010" s="215"/>
      <c r="HON1010" s="215"/>
      <c r="HOO1010" s="215"/>
      <c r="HOP1010" s="215"/>
      <c r="HOQ1010" s="215"/>
      <c r="HOR1010" s="215"/>
      <c r="HOS1010" s="215"/>
      <c r="HOT1010" s="215"/>
      <c r="HOU1010" s="215"/>
      <c r="HOV1010" s="215"/>
      <c r="HOW1010" s="215"/>
      <c r="HOX1010" s="215"/>
      <c r="HOY1010" s="215"/>
      <c r="HOZ1010" s="215"/>
      <c r="HPA1010" s="215"/>
      <c r="HPB1010" s="215"/>
      <c r="HPC1010" s="215"/>
      <c r="HPD1010" s="215"/>
      <c r="HPE1010" s="215"/>
      <c r="HPF1010" s="215"/>
      <c r="HPG1010" s="215"/>
      <c r="HPH1010" s="215"/>
      <c r="HPI1010" s="215"/>
      <c r="HPJ1010" s="215"/>
      <c r="HPK1010" s="215"/>
      <c r="HPL1010" s="215"/>
      <c r="HPM1010" s="215"/>
      <c r="HPN1010" s="215"/>
      <c r="HPO1010" s="215"/>
      <c r="HPP1010" s="215"/>
      <c r="HPQ1010" s="215"/>
      <c r="HPR1010" s="215"/>
      <c r="HPS1010" s="215"/>
      <c r="HPT1010" s="215"/>
      <c r="HPU1010" s="215"/>
      <c r="HPV1010" s="215"/>
      <c r="HPW1010" s="215"/>
      <c r="HPX1010" s="215"/>
      <c r="HPY1010" s="215"/>
      <c r="HPZ1010" s="215"/>
      <c r="HQA1010" s="215"/>
      <c r="HQB1010" s="215"/>
      <c r="HQC1010" s="215"/>
      <c r="HQD1010" s="215"/>
      <c r="HQE1010" s="215"/>
      <c r="HQF1010" s="215"/>
      <c r="HQG1010" s="215"/>
      <c r="HQH1010" s="215"/>
      <c r="HQI1010" s="215"/>
      <c r="HQJ1010" s="215"/>
      <c r="HQK1010" s="215"/>
      <c r="HQL1010" s="215"/>
      <c r="HQM1010" s="215"/>
      <c r="HQN1010" s="215"/>
      <c r="HQO1010" s="215"/>
      <c r="HQP1010" s="215"/>
      <c r="HQQ1010" s="215"/>
      <c r="HQR1010" s="215"/>
      <c r="HQS1010" s="215"/>
      <c r="HQT1010" s="215"/>
      <c r="HQU1010" s="215"/>
      <c r="HQV1010" s="215"/>
      <c r="HQW1010" s="215"/>
      <c r="HQX1010" s="215"/>
      <c r="HQY1010" s="215"/>
      <c r="HQZ1010" s="215"/>
      <c r="HRA1010" s="215"/>
      <c r="HRB1010" s="215"/>
      <c r="HRC1010" s="215"/>
      <c r="HRD1010" s="215"/>
      <c r="HRE1010" s="215"/>
      <c r="HRF1010" s="215"/>
      <c r="HRG1010" s="215"/>
      <c r="HRH1010" s="215"/>
      <c r="HRI1010" s="215"/>
      <c r="HRJ1010" s="215"/>
      <c r="HRK1010" s="215"/>
      <c r="HRL1010" s="215"/>
      <c r="HRM1010" s="215"/>
      <c r="HRN1010" s="215"/>
      <c r="HRO1010" s="215"/>
      <c r="HRP1010" s="215"/>
      <c r="HRQ1010" s="215"/>
      <c r="HRR1010" s="215"/>
      <c r="HRS1010" s="215"/>
      <c r="HRT1010" s="215"/>
      <c r="HRU1010" s="215"/>
      <c r="HRV1010" s="215"/>
      <c r="HRW1010" s="215"/>
      <c r="HRX1010" s="215"/>
      <c r="HRY1010" s="215"/>
      <c r="HRZ1010" s="215"/>
      <c r="HSA1010" s="215"/>
      <c r="HSB1010" s="215"/>
      <c r="HSC1010" s="215"/>
      <c r="HSD1010" s="215"/>
      <c r="HSE1010" s="215"/>
      <c r="HSF1010" s="215"/>
      <c r="HSG1010" s="215"/>
      <c r="HSH1010" s="215"/>
      <c r="HSI1010" s="215"/>
      <c r="HSJ1010" s="215"/>
      <c r="HSK1010" s="215"/>
      <c r="HSL1010" s="215"/>
      <c r="HSM1010" s="215"/>
      <c r="HSN1010" s="215"/>
      <c r="HSO1010" s="215"/>
      <c r="HSP1010" s="215"/>
      <c r="HSQ1010" s="215"/>
      <c r="HSR1010" s="215"/>
      <c r="HSS1010" s="215"/>
      <c r="HST1010" s="215"/>
      <c r="HSU1010" s="215"/>
      <c r="HSV1010" s="215"/>
      <c r="HSW1010" s="215"/>
      <c r="HSX1010" s="215"/>
      <c r="HSY1010" s="215"/>
      <c r="HSZ1010" s="215"/>
      <c r="HTA1010" s="215"/>
      <c r="HTB1010" s="215"/>
      <c r="HTC1010" s="215"/>
      <c r="HTD1010" s="215"/>
      <c r="HTE1010" s="215"/>
      <c r="HTF1010" s="215"/>
      <c r="HTG1010" s="215"/>
      <c r="HTH1010" s="215"/>
      <c r="HTI1010" s="215"/>
      <c r="HTJ1010" s="215"/>
      <c r="HTK1010" s="215"/>
      <c r="HTL1010" s="215"/>
      <c r="HTM1010" s="215"/>
      <c r="HTN1010" s="215"/>
      <c r="HTO1010" s="215"/>
      <c r="HTP1010" s="215"/>
      <c r="HTQ1010" s="215"/>
      <c r="HTR1010" s="215"/>
      <c r="HTS1010" s="215"/>
      <c r="HTT1010" s="215"/>
      <c r="HTU1010" s="215"/>
      <c r="HTV1010" s="215"/>
      <c r="HTW1010" s="215"/>
      <c r="HTX1010" s="215"/>
      <c r="HTY1010" s="215"/>
      <c r="HTZ1010" s="215"/>
      <c r="HUA1010" s="215"/>
      <c r="HUB1010" s="215"/>
      <c r="HUC1010" s="215"/>
      <c r="HUD1010" s="215"/>
      <c r="HUE1010" s="215"/>
      <c r="HUF1010" s="215"/>
      <c r="HUG1010" s="215"/>
      <c r="HUH1010" s="215"/>
      <c r="HUI1010" s="215"/>
      <c r="HUJ1010" s="215"/>
      <c r="HUK1010" s="215"/>
      <c r="HUL1010" s="215"/>
      <c r="HUM1010" s="215"/>
      <c r="HUN1010" s="215"/>
      <c r="HUO1010" s="215"/>
      <c r="HUP1010" s="215"/>
      <c r="HUQ1010" s="215"/>
      <c r="HUR1010" s="215"/>
      <c r="HUS1010" s="215"/>
      <c r="HUT1010" s="215"/>
      <c r="HUU1010" s="215"/>
      <c r="HUV1010" s="215"/>
      <c r="HUW1010" s="215"/>
      <c r="HUX1010" s="215"/>
      <c r="HUY1010" s="215"/>
      <c r="HUZ1010" s="215"/>
      <c r="HVA1010" s="215"/>
      <c r="HVB1010" s="215"/>
      <c r="HVC1010" s="215"/>
      <c r="HVD1010" s="215"/>
      <c r="HVE1010" s="215"/>
      <c r="HVF1010" s="215"/>
      <c r="HVG1010" s="215"/>
      <c r="HVH1010" s="215"/>
      <c r="HVI1010" s="215"/>
      <c r="HVJ1010" s="215"/>
      <c r="HVK1010" s="215"/>
      <c r="HVL1010" s="215"/>
      <c r="HVM1010" s="215"/>
      <c r="HVN1010" s="215"/>
      <c r="HVO1010" s="215"/>
      <c r="HVP1010" s="215"/>
      <c r="HVQ1010" s="215"/>
      <c r="HVR1010" s="215"/>
      <c r="HVS1010" s="215"/>
      <c r="HVT1010" s="215"/>
      <c r="HVU1010" s="215"/>
      <c r="HVV1010" s="215"/>
      <c r="HVW1010" s="215"/>
      <c r="HVX1010" s="215"/>
      <c r="HVY1010" s="215"/>
      <c r="HVZ1010" s="215"/>
      <c r="HWA1010" s="215"/>
      <c r="HWB1010" s="215"/>
      <c r="HWC1010" s="215"/>
      <c r="HWD1010" s="215"/>
      <c r="HWE1010" s="215"/>
      <c r="HWF1010" s="215"/>
      <c r="HWG1010" s="215"/>
      <c r="HWH1010" s="215"/>
      <c r="HWI1010" s="215"/>
      <c r="HWJ1010" s="215"/>
      <c r="HWK1010" s="215"/>
      <c r="HWL1010" s="215"/>
      <c r="HWM1010" s="215"/>
      <c r="HWN1010" s="215"/>
      <c r="HWO1010" s="215"/>
      <c r="HWP1010" s="215"/>
      <c r="HWQ1010" s="215"/>
      <c r="HWR1010" s="215"/>
      <c r="HWS1010" s="215"/>
      <c r="HWT1010" s="215"/>
      <c r="HWU1010" s="215"/>
      <c r="HWV1010" s="215"/>
      <c r="HWW1010" s="215"/>
      <c r="HWX1010" s="215"/>
      <c r="HWY1010" s="215"/>
      <c r="HWZ1010" s="215"/>
      <c r="HXA1010" s="215"/>
      <c r="HXB1010" s="215"/>
      <c r="HXC1010" s="215"/>
      <c r="HXD1010" s="215"/>
      <c r="HXE1010" s="215"/>
      <c r="HXF1010" s="215"/>
      <c r="HXG1010" s="215"/>
      <c r="HXH1010" s="215"/>
      <c r="HXI1010" s="215"/>
      <c r="HXJ1010" s="215"/>
      <c r="HXK1010" s="215"/>
      <c r="HXL1010" s="215"/>
      <c r="HXM1010" s="215"/>
      <c r="HXN1010" s="215"/>
      <c r="HXO1010" s="215"/>
      <c r="HXP1010" s="215"/>
      <c r="HXQ1010" s="215"/>
      <c r="HXR1010" s="215"/>
      <c r="HXS1010" s="215"/>
      <c r="HXT1010" s="215"/>
      <c r="HXU1010" s="215"/>
      <c r="HXV1010" s="215"/>
      <c r="HXW1010" s="215"/>
      <c r="HXX1010" s="215"/>
      <c r="HXY1010" s="215"/>
      <c r="HXZ1010" s="215"/>
      <c r="HYA1010" s="215"/>
      <c r="HYB1010" s="215"/>
      <c r="HYC1010" s="215"/>
      <c r="HYD1010" s="215"/>
      <c r="HYE1010" s="215"/>
      <c r="HYF1010" s="215"/>
      <c r="HYG1010" s="215"/>
      <c r="HYH1010" s="215"/>
      <c r="HYI1010" s="215"/>
      <c r="HYJ1010" s="215"/>
      <c r="HYK1010" s="215"/>
      <c r="HYL1010" s="215"/>
      <c r="HYM1010" s="215"/>
      <c r="HYN1010" s="215"/>
      <c r="HYO1010" s="215"/>
      <c r="HYP1010" s="215"/>
      <c r="HYQ1010" s="215"/>
      <c r="HYR1010" s="215"/>
      <c r="HYS1010" s="215"/>
      <c r="HYT1010" s="215"/>
      <c r="HYU1010" s="215"/>
      <c r="HYV1010" s="215"/>
      <c r="HYW1010" s="215"/>
      <c r="HYX1010" s="215"/>
      <c r="HYY1010" s="215"/>
      <c r="HYZ1010" s="215"/>
      <c r="HZA1010" s="215"/>
      <c r="HZB1010" s="215"/>
      <c r="HZC1010" s="215"/>
      <c r="HZD1010" s="215"/>
      <c r="HZE1010" s="215"/>
      <c r="HZF1010" s="215"/>
      <c r="HZG1010" s="215"/>
      <c r="HZH1010" s="215"/>
      <c r="HZI1010" s="215"/>
      <c r="HZJ1010" s="215"/>
      <c r="HZK1010" s="215"/>
      <c r="HZL1010" s="215"/>
      <c r="HZM1010" s="215"/>
      <c r="HZN1010" s="215"/>
      <c r="HZO1010" s="215"/>
      <c r="HZP1010" s="215"/>
      <c r="HZQ1010" s="215"/>
      <c r="HZR1010" s="215"/>
      <c r="HZS1010" s="215"/>
      <c r="HZT1010" s="215"/>
      <c r="HZU1010" s="215"/>
      <c r="HZV1010" s="215"/>
      <c r="HZW1010" s="215"/>
      <c r="HZX1010" s="215"/>
      <c r="HZY1010" s="215"/>
      <c r="HZZ1010" s="215"/>
      <c r="IAA1010" s="215"/>
      <c r="IAB1010" s="215"/>
      <c r="IAC1010" s="215"/>
      <c r="IAD1010" s="215"/>
      <c r="IAE1010" s="215"/>
      <c r="IAF1010" s="215"/>
      <c r="IAG1010" s="215"/>
      <c r="IAH1010" s="215"/>
      <c r="IAI1010" s="215"/>
      <c r="IAJ1010" s="215"/>
      <c r="IAK1010" s="215"/>
      <c r="IAL1010" s="215"/>
      <c r="IAM1010" s="215"/>
      <c r="IAN1010" s="215"/>
      <c r="IAO1010" s="215"/>
      <c r="IAP1010" s="215"/>
      <c r="IAQ1010" s="215"/>
      <c r="IAR1010" s="215"/>
      <c r="IAS1010" s="215"/>
      <c r="IAT1010" s="215"/>
      <c r="IAU1010" s="215"/>
      <c r="IAV1010" s="215"/>
      <c r="IAW1010" s="215"/>
      <c r="IAX1010" s="215"/>
      <c r="IAY1010" s="215"/>
      <c r="IAZ1010" s="215"/>
      <c r="IBA1010" s="215"/>
      <c r="IBB1010" s="215"/>
      <c r="IBC1010" s="215"/>
      <c r="IBD1010" s="215"/>
      <c r="IBE1010" s="215"/>
      <c r="IBF1010" s="215"/>
      <c r="IBG1010" s="215"/>
      <c r="IBH1010" s="215"/>
      <c r="IBI1010" s="215"/>
      <c r="IBJ1010" s="215"/>
      <c r="IBK1010" s="215"/>
      <c r="IBL1010" s="215"/>
      <c r="IBM1010" s="215"/>
      <c r="IBN1010" s="215"/>
      <c r="IBO1010" s="215"/>
      <c r="IBP1010" s="215"/>
      <c r="IBQ1010" s="215"/>
      <c r="IBR1010" s="215"/>
      <c r="IBS1010" s="215"/>
      <c r="IBT1010" s="215"/>
      <c r="IBU1010" s="215"/>
      <c r="IBV1010" s="215"/>
      <c r="IBW1010" s="215"/>
      <c r="IBX1010" s="215"/>
      <c r="IBY1010" s="215"/>
      <c r="IBZ1010" s="215"/>
      <c r="ICA1010" s="215"/>
      <c r="ICB1010" s="215"/>
      <c r="ICC1010" s="215"/>
      <c r="ICD1010" s="215"/>
      <c r="ICE1010" s="215"/>
      <c r="ICF1010" s="215"/>
      <c r="ICG1010" s="215"/>
      <c r="ICH1010" s="215"/>
      <c r="ICI1010" s="215"/>
      <c r="ICJ1010" s="215"/>
      <c r="ICK1010" s="215"/>
      <c r="ICL1010" s="215"/>
      <c r="ICM1010" s="215"/>
      <c r="ICN1010" s="215"/>
      <c r="ICO1010" s="215"/>
      <c r="ICP1010" s="215"/>
      <c r="ICQ1010" s="215"/>
      <c r="ICR1010" s="215"/>
      <c r="ICS1010" s="215"/>
      <c r="ICT1010" s="215"/>
      <c r="ICU1010" s="215"/>
      <c r="ICV1010" s="215"/>
      <c r="ICW1010" s="215"/>
      <c r="ICX1010" s="215"/>
      <c r="ICY1010" s="215"/>
      <c r="ICZ1010" s="215"/>
      <c r="IDA1010" s="215"/>
      <c r="IDB1010" s="215"/>
      <c r="IDC1010" s="215"/>
      <c r="IDD1010" s="215"/>
      <c r="IDE1010" s="215"/>
      <c r="IDF1010" s="215"/>
      <c r="IDG1010" s="215"/>
      <c r="IDH1010" s="215"/>
      <c r="IDI1010" s="215"/>
      <c r="IDJ1010" s="215"/>
      <c r="IDK1010" s="215"/>
      <c r="IDL1010" s="215"/>
      <c r="IDM1010" s="215"/>
      <c r="IDN1010" s="215"/>
      <c r="IDO1010" s="215"/>
      <c r="IDP1010" s="215"/>
      <c r="IDQ1010" s="215"/>
      <c r="IDR1010" s="215"/>
      <c r="IDS1010" s="215"/>
      <c r="IDT1010" s="215"/>
      <c r="IDU1010" s="215"/>
      <c r="IDV1010" s="215"/>
      <c r="IDW1010" s="215"/>
      <c r="IDX1010" s="215"/>
      <c r="IDY1010" s="215"/>
      <c r="IDZ1010" s="215"/>
      <c r="IEA1010" s="215"/>
      <c r="IEB1010" s="215"/>
      <c r="IEC1010" s="215"/>
      <c r="IED1010" s="215"/>
      <c r="IEE1010" s="215"/>
      <c r="IEF1010" s="215"/>
      <c r="IEG1010" s="215"/>
      <c r="IEH1010" s="215"/>
      <c r="IEI1010" s="215"/>
      <c r="IEJ1010" s="215"/>
      <c r="IEK1010" s="215"/>
      <c r="IEL1010" s="215"/>
      <c r="IEM1010" s="215"/>
      <c r="IEN1010" s="215"/>
      <c r="IEO1010" s="215"/>
      <c r="IEP1010" s="215"/>
      <c r="IEQ1010" s="215"/>
      <c r="IER1010" s="215"/>
      <c r="IES1010" s="215"/>
      <c r="IET1010" s="215"/>
      <c r="IEU1010" s="215"/>
      <c r="IEV1010" s="215"/>
      <c r="IEW1010" s="215"/>
      <c r="IEX1010" s="215"/>
      <c r="IEY1010" s="215"/>
      <c r="IEZ1010" s="215"/>
      <c r="IFA1010" s="215"/>
      <c r="IFB1010" s="215"/>
      <c r="IFC1010" s="215"/>
      <c r="IFD1010" s="215"/>
      <c r="IFE1010" s="215"/>
      <c r="IFF1010" s="215"/>
      <c r="IFG1010" s="215"/>
      <c r="IFH1010" s="215"/>
      <c r="IFI1010" s="215"/>
      <c r="IFJ1010" s="215"/>
      <c r="IFK1010" s="215"/>
      <c r="IFL1010" s="215"/>
      <c r="IFM1010" s="215"/>
      <c r="IFN1010" s="215"/>
      <c r="IFO1010" s="215"/>
      <c r="IFP1010" s="215"/>
      <c r="IFQ1010" s="215"/>
      <c r="IFR1010" s="215"/>
      <c r="IFS1010" s="215"/>
      <c r="IFT1010" s="215"/>
      <c r="IFU1010" s="215"/>
      <c r="IFV1010" s="215"/>
      <c r="IFW1010" s="215"/>
      <c r="IFX1010" s="215"/>
      <c r="IFY1010" s="215"/>
      <c r="IFZ1010" s="215"/>
      <c r="IGA1010" s="215"/>
      <c r="IGB1010" s="215"/>
      <c r="IGC1010" s="215"/>
      <c r="IGD1010" s="215"/>
      <c r="IGE1010" s="215"/>
      <c r="IGF1010" s="215"/>
      <c r="IGG1010" s="215"/>
      <c r="IGH1010" s="215"/>
      <c r="IGI1010" s="215"/>
      <c r="IGJ1010" s="215"/>
      <c r="IGK1010" s="215"/>
      <c r="IGL1010" s="215"/>
      <c r="IGM1010" s="215"/>
      <c r="IGN1010" s="215"/>
      <c r="IGO1010" s="215"/>
      <c r="IGP1010" s="215"/>
      <c r="IGQ1010" s="215"/>
      <c r="IGR1010" s="215"/>
      <c r="IGS1010" s="215"/>
      <c r="IGT1010" s="215"/>
      <c r="IGU1010" s="215"/>
      <c r="IGV1010" s="215"/>
      <c r="IGW1010" s="215"/>
      <c r="IGX1010" s="215"/>
      <c r="IGY1010" s="215"/>
      <c r="IGZ1010" s="215"/>
      <c r="IHA1010" s="215"/>
      <c r="IHB1010" s="215"/>
      <c r="IHC1010" s="215"/>
      <c r="IHD1010" s="215"/>
      <c r="IHE1010" s="215"/>
      <c r="IHF1010" s="215"/>
      <c r="IHG1010" s="215"/>
      <c r="IHH1010" s="215"/>
      <c r="IHI1010" s="215"/>
      <c r="IHJ1010" s="215"/>
      <c r="IHK1010" s="215"/>
      <c r="IHL1010" s="215"/>
      <c r="IHM1010" s="215"/>
      <c r="IHN1010" s="215"/>
      <c r="IHO1010" s="215"/>
      <c r="IHP1010" s="215"/>
      <c r="IHQ1010" s="215"/>
      <c r="IHR1010" s="215"/>
      <c r="IHS1010" s="215"/>
      <c r="IHT1010" s="215"/>
      <c r="IHU1010" s="215"/>
      <c r="IHV1010" s="215"/>
      <c r="IHW1010" s="215"/>
      <c r="IHX1010" s="215"/>
      <c r="IHY1010" s="215"/>
      <c r="IHZ1010" s="215"/>
      <c r="IIA1010" s="215"/>
      <c r="IIB1010" s="215"/>
      <c r="IIC1010" s="215"/>
      <c r="IID1010" s="215"/>
      <c r="IIE1010" s="215"/>
      <c r="IIF1010" s="215"/>
      <c r="IIG1010" s="215"/>
      <c r="IIH1010" s="215"/>
      <c r="III1010" s="215"/>
      <c r="IIJ1010" s="215"/>
      <c r="IIK1010" s="215"/>
      <c r="IIL1010" s="215"/>
      <c r="IIM1010" s="215"/>
      <c r="IIN1010" s="215"/>
      <c r="IIO1010" s="215"/>
      <c r="IIP1010" s="215"/>
      <c r="IIQ1010" s="215"/>
      <c r="IIR1010" s="215"/>
      <c r="IIS1010" s="215"/>
      <c r="IIT1010" s="215"/>
      <c r="IIU1010" s="215"/>
      <c r="IIV1010" s="215"/>
      <c r="IIW1010" s="215"/>
      <c r="IIX1010" s="215"/>
      <c r="IIY1010" s="215"/>
      <c r="IIZ1010" s="215"/>
      <c r="IJA1010" s="215"/>
      <c r="IJB1010" s="215"/>
      <c r="IJC1010" s="215"/>
      <c r="IJD1010" s="215"/>
      <c r="IJE1010" s="215"/>
      <c r="IJF1010" s="215"/>
      <c r="IJG1010" s="215"/>
      <c r="IJH1010" s="215"/>
      <c r="IJI1010" s="215"/>
      <c r="IJJ1010" s="215"/>
      <c r="IJK1010" s="215"/>
      <c r="IJL1010" s="215"/>
      <c r="IJM1010" s="215"/>
      <c r="IJN1010" s="215"/>
      <c r="IJO1010" s="215"/>
      <c r="IJP1010" s="215"/>
      <c r="IJQ1010" s="215"/>
      <c r="IJR1010" s="215"/>
      <c r="IJS1010" s="215"/>
      <c r="IJT1010" s="215"/>
      <c r="IJU1010" s="215"/>
      <c r="IJV1010" s="215"/>
      <c r="IJW1010" s="215"/>
      <c r="IJX1010" s="215"/>
      <c r="IJY1010" s="215"/>
      <c r="IJZ1010" s="215"/>
      <c r="IKA1010" s="215"/>
      <c r="IKB1010" s="215"/>
      <c r="IKC1010" s="215"/>
      <c r="IKD1010" s="215"/>
      <c r="IKE1010" s="215"/>
      <c r="IKF1010" s="215"/>
      <c r="IKG1010" s="215"/>
      <c r="IKH1010" s="215"/>
      <c r="IKI1010" s="215"/>
      <c r="IKJ1010" s="215"/>
      <c r="IKK1010" s="215"/>
      <c r="IKL1010" s="215"/>
      <c r="IKM1010" s="215"/>
      <c r="IKN1010" s="215"/>
      <c r="IKO1010" s="215"/>
      <c r="IKP1010" s="215"/>
      <c r="IKQ1010" s="215"/>
      <c r="IKR1010" s="215"/>
      <c r="IKS1010" s="215"/>
      <c r="IKT1010" s="215"/>
      <c r="IKU1010" s="215"/>
      <c r="IKV1010" s="215"/>
      <c r="IKW1010" s="215"/>
      <c r="IKX1010" s="215"/>
      <c r="IKY1010" s="215"/>
      <c r="IKZ1010" s="215"/>
      <c r="ILA1010" s="215"/>
      <c r="ILB1010" s="215"/>
      <c r="ILC1010" s="215"/>
      <c r="ILD1010" s="215"/>
      <c r="ILE1010" s="215"/>
      <c r="ILF1010" s="215"/>
      <c r="ILG1010" s="215"/>
      <c r="ILH1010" s="215"/>
      <c r="ILI1010" s="215"/>
      <c r="ILJ1010" s="215"/>
      <c r="ILK1010" s="215"/>
      <c r="ILL1010" s="215"/>
      <c r="ILM1010" s="215"/>
      <c r="ILN1010" s="215"/>
      <c r="ILO1010" s="215"/>
      <c r="ILP1010" s="215"/>
      <c r="ILQ1010" s="215"/>
      <c r="ILR1010" s="215"/>
      <c r="ILS1010" s="215"/>
      <c r="ILT1010" s="215"/>
      <c r="ILU1010" s="215"/>
      <c r="ILV1010" s="215"/>
      <c r="ILW1010" s="215"/>
      <c r="ILX1010" s="215"/>
      <c r="ILY1010" s="215"/>
      <c r="ILZ1010" s="215"/>
      <c r="IMA1010" s="215"/>
      <c r="IMB1010" s="215"/>
      <c r="IMC1010" s="215"/>
      <c r="IMD1010" s="215"/>
      <c r="IME1010" s="215"/>
      <c r="IMF1010" s="215"/>
      <c r="IMG1010" s="215"/>
      <c r="IMH1010" s="215"/>
      <c r="IMI1010" s="215"/>
      <c r="IMJ1010" s="215"/>
      <c r="IMK1010" s="215"/>
      <c r="IML1010" s="215"/>
      <c r="IMM1010" s="215"/>
      <c r="IMN1010" s="215"/>
      <c r="IMO1010" s="215"/>
      <c r="IMP1010" s="215"/>
      <c r="IMQ1010" s="215"/>
      <c r="IMR1010" s="215"/>
      <c r="IMS1010" s="215"/>
      <c r="IMT1010" s="215"/>
      <c r="IMU1010" s="215"/>
      <c r="IMV1010" s="215"/>
      <c r="IMW1010" s="215"/>
      <c r="IMX1010" s="215"/>
      <c r="IMY1010" s="215"/>
      <c r="IMZ1010" s="215"/>
      <c r="INA1010" s="215"/>
      <c r="INB1010" s="215"/>
      <c r="INC1010" s="215"/>
      <c r="IND1010" s="215"/>
      <c r="INE1010" s="215"/>
      <c r="INF1010" s="215"/>
      <c r="ING1010" s="215"/>
      <c r="INH1010" s="215"/>
      <c r="INI1010" s="215"/>
      <c r="INJ1010" s="215"/>
      <c r="INK1010" s="215"/>
      <c r="INL1010" s="215"/>
      <c r="INM1010" s="215"/>
      <c r="INN1010" s="215"/>
      <c r="INO1010" s="215"/>
      <c r="INP1010" s="215"/>
      <c r="INQ1010" s="215"/>
      <c r="INR1010" s="215"/>
      <c r="INS1010" s="215"/>
      <c r="INT1010" s="215"/>
      <c r="INU1010" s="215"/>
      <c r="INV1010" s="215"/>
      <c r="INW1010" s="215"/>
      <c r="INX1010" s="215"/>
      <c r="INY1010" s="215"/>
      <c r="INZ1010" s="215"/>
      <c r="IOA1010" s="215"/>
      <c r="IOB1010" s="215"/>
      <c r="IOC1010" s="215"/>
      <c r="IOD1010" s="215"/>
      <c r="IOE1010" s="215"/>
      <c r="IOF1010" s="215"/>
      <c r="IOG1010" s="215"/>
      <c r="IOH1010" s="215"/>
      <c r="IOI1010" s="215"/>
      <c r="IOJ1010" s="215"/>
      <c r="IOK1010" s="215"/>
      <c r="IOL1010" s="215"/>
      <c r="IOM1010" s="215"/>
      <c r="ION1010" s="215"/>
      <c r="IOO1010" s="215"/>
      <c r="IOP1010" s="215"/>
      <c r="IOQ1010" s="215"/>
      <c r="IOR1010" s="215"/>
      <c r="IOS1010" s="215"/>
      <c r="IOT1010" s="215"/>
      <c r="IOU1010" s="215"/>
      <c r="IOV1010" s="215"/>
      <c r="IOW1010" s="215"/>
      <c r="IOX1010" s="215"/>
      <c r="IOY1010" s="215"/>
      <c r="IOZ1010" s="215"/>
      <c r="IPA1010" s="215"/>
      <c r="IPB1010" s="215"/>
      <c r="IPC1010" s="215"/>
      <c r="IPD1010" s="215"/>
      <c r="IPE1010" s="215"/>
      <c r="IPF1010" s="215"/>
      <c r="IPG1010" s="215"/>
      <c r="IPH1010" s="215"/>
      <c r="IPI1010" s="215"/>
      <c r="IPJ1010" s="215"/>
      <c r="IPK1010" s="215"/>
      <c r="IPL1010" s="215"/>
      <c r="IPM1010" s="215"/>
      <c r="IPN1010" s="215"/>
      <c r="IPO1010" s="215"/>
      <c r="IPP1010" s="215"/>
      <c r="IPQ1010" s="215"/>
      <c r="IPR1010" s="215"/>
      <c r="IPS1010" s="215"/>
      <c r="IPT1010" s="215"/>
      <c r="IPU1010" s="215"/>
      <c r="IPV1010" s="215"/>
      <c r="IPW1010" s="215"/>
      <c r="IPX1010" s="215"/>
      <c r="IPY1010" s="215"/>
      <c r="IPZ1010" s="215"/>
      <c r="IQA1010" s="215"/>
      <c r="IQB1010" s="215"/>
      <c r="IQC1010" s="215"/>
      <c r="IQD1010" s="215"/>
      <c r="IQE1010" s="215"/>
      <c r="IQF1010" s="215"/>
      <c r="IQG1010" s="215"/>
      <c r="IQH1010" s="215"/>
      <c r="IQI1010" s="215"/>
      <c r="IQJ1010" s="215"/>
      <c r="IQK1010" s="215"/>
      <c r="IQL1010" s="215"/>
      <c r="IQM1010" s="215"/>
      <c r="IQN1010" s="215"/>
      <c r="IQO1010" s="215"/>
      <c r="IQP1010" s="215"/>
      <c r="IQQ1010" s="215"/>
      <c r="IQR1010" s="215"/>
      <c r="IQS1010" s="215"/>
      <c r="IQT1010" s="215"/>
      <c r="IQU1010" s="215"/>
      <c r="IQV1010" s="215"/>
      <c r="IQW1010" s="215"/>
      <c r="IQX1010" s="215"/>
      <c r="IQY1010" s="215"/>
      <c r="IQZ1010" s="215"/>
      <c r="IRA1010" s="215"/>
      <c r="IRB1010" s="215"/>
      <c r="IRC1010" s="215"/>
      <c r="IRD1010" s="215"/>
      <c r="IRE1010" s="215"/>
      <c r="IRF1010" s="215"/>
      <c r="IRG1010" s="215"/>
      <c r="IRH1010" s="215"/>
      <c r="IRI1010" s="215"/>
      <c r="IRJ1010" s="215"/>
      <c r="IRK1010" s="215"/>
      <c r="IRL1010" s="215"/>
      <c r="IRM1010" s="215"/>
      <c r="IRN1010" s="215"/>
      <c r="IRO1010" s="215"/>
      <c r="IRP1010" s="215"/>
      <c r="IRQ1010" s="215"/>
      <c r="IRR1010" s="215"/>
      <c r="IRS1010" s="215"/>
      <c r="IRT1010" s="215"/>
      <c r="IRU1010" s="215"/>
      <c r="IRV1010" s="215"/>
      <c r="IRW1010" s="215"/>
      <c r="IRX1010" s="215"/>
      <c r="IRY1010" s="215"/>
      <c r="IRZ1010" s="215"/>
      <c r="ISA1010" s="215"/>
      <c r="ISB1010" s="215"/>
      <c r="ISC1010" s="215"/>
      <c r="ISD1010" s="215"/>
      <c r="ISE1010" s="215"/>
      <c r="ISF1010" s="215"/>
      <c r="ISG1010" s="215"/>
      <c r="ISH1010" s="215"/>
      <c r="ISI1010" s="215"/>
      <c r="ISJ1010" s="215"/>
      <c r="ISK1010" s="215"/>
      <c r="ISL1010" s="215"/>
      <c r="ISM1010" s="215"/>
      <c r="ISN1010" s="215"/>
      <c r="ISO1010" s="215"/>
      <c r="ISP1010" s="215"/>
      <c r="ISQ1010" s="215"/>
      <c r="ISR1010" s="215"/>
      <c r="ISS1010" s="215"/>
      <c r="IST1010" s="215"/>
      <c r="ISU1010" s="215"/>
      <c r="ISV1010" s="215"/>
      <c r="ISW1010" s="215"/>
      <c r="ISX1010" s="215"/>
      <c r="ISY1010" s="215"/>
      <c r="ISZ1010" s="215"/>
      <c r="ITA1010" s="215"/>
      <c r="ITB1010" s="215"/>
      <c r="ITC1010" s="215"/>
      <c r="ITD1010" s="215"/>
      <c r="ITE1010" s="215"/>
      <c r="ITF1010" s="215"/>
      <c r="ITG1010" s="215"/>
      <c r="ITH1010" s="215"/>
      <c r="ITI1010" s="215"/>
      <c r="ITJ1010" s="215"/>
      <c r="ITK1010" s="215"/>
      <c r="ITL1010" s="215"/>
      <c r="ITM1010" s="215"/>
      <c r="ITN1010" s="215"/>
      <c r="ITO1010" s="215"/>
      <c r="ITP1010" s="215"/>
      <c r="ITQ1010" s="215"/>
      <c r="ITR1010" s="215"/>
      <c r="ITS1010" s="215"/>
      <c r="ITT1010" s="215"/>
      <c r="ITU1010" s="215"/>
      <c r="ITV1010" s="215"/>
      <c r="ITW1010" s="215"/>
      <c r="ITX1010" s="215"/>
      <c r="ITY1010" s="215"/>
      <c r="ITZ1010" s="215"/>
      <c r="IUA1010" s="215"/>
      <c r="IUB1010" s="215"/>
      <c r="IUC1010" s="215"/>
      <c r="IUD1010" s="215"/>
      <c r="IUE1010" s="215"/>
      <c r="IUF1010" s="215"/>
      <c r="IUG1010" s="215"/>
      <c r="IUH1010" s="215"/>
      <c r="IUI1010" s="215"/>
      <c r="IUJ1010" s="215"/>
      <c r="IUK1010" s="215"/>
      <c r="IUL1010" s="215"/>
      <c r="IUM1010" s="215"/>
      <c r="IUN1010" s="215"/>
      <c r="IUO1010" s="215"/>
      <c r="IUP1010" s="215"/>
      <c r="IUQ1010" s="215"/>
      <c r="IUR1010" s="215"/>
      <c r="IUS1010" s="215"/>
      <c r="IUT1010" s="215"/>
      <c r="IUU1010" s="215"/>
      <c r="IUV1010" s="215"/>
      <c r="IUW1010" s="215"/>
      <c r="IUX1010" s="215"/>
      <c r="IUY1010" s="215"/>
      <c r="IUZ1010" s="215"/>
      <c r="IVA1010" s="215"/>
      <c r="IVB1010" s="215"/>
      <c r="IVC1010" s="215"/>
      <c r="IVD1010" s="215"/>
      <c r="IVE1010" s="215"/>
      <c r="IVF1010" s="215"/>
      <c r="IVG1010" s="215"/>
      <c r="IVH1010" s="215"/>
      <c r="IVI1010" s="215"/>
      <c r="IVJ1010" s="215"/>
      <c r="IVK1010" s="215"/>
      <c r="IVL1010" s="215"/>
      <c r="IVM1010" s="215"/>
      <c r="IVN1010" s="215"/>
      <c r="IVO1010" s="215"/>
      <c r="IVP1010" s="215"/>
      <c r="IVQ1010" s="215"/>
      <c r="IVR1010" s="215"/>
      <c r="IVS1010" s="215"/>
      <c r="IVT1010" s="215"/>
      <c r="IVU1010" s="215"/>
      <c r="IVV1010" s="215"/>
      <c r="IVW1010" s="215"/>
      <c r="IVX1010" s="215"/>
      <c r="IVY1010" s="215"/>
      <c r="IVZ1010" s="215"/>
      <c r="IWA1010" s="215"/>
      <c r="IWB1010" s="215"/>
      <c r="IWC1010" s="215"/>
      <c r="IWD1010" s="215"/>
      <c r="IWE1010" s="215"/>
      <c r="IWF1010" s="215"/>
      <c r="IWG1010" s="215"/>
      <c r="IWH1010" s="215"/>
      <c r="IWI1010" s="215"/>
      <c r="IWJ1010" s="215"/>
      <c r="IWK1010" s="215"/>
      <c r="IWL1010" s="215"/>
      <c r="IWM1010" s="215"/>
      <c r="IWN1010" s="215"/>
      <c r="IWO1010" s="215"/>
      <c r="IWP1010" s="215"/>
      <c r="IWQ1010" s="215"/>
      <c r="IWR1010" s="215"/>
      <c r="IWS1010" s="215"/>
      <c r="IWT1010" s="215"/>
      <c r="IWU1010" s="215"/>
      <c r="IWV1010" s="215"/>
      <c r="IWW1010" s="215"/>
      <c r="IWX1010" s="215"/>
      <c r="IWY1010" s="215"/>
      <c r="IWZ1010" s="215"/>
      <c r="IXA1010" s="215"/>
      <c r="IXB1010" s="215"/>
      <c r="IXC1010" s="215"/>
      <c r="IXD1010" s="215"/>
      <c r="IXE1010" s="215"/>
      <c r="IXF1010" s="215"/>
      <c r="IXG1010" s="215"/>
      <c r="IXH1010" s="215"/>
      <c r="IXI1010" s="215"/>
      <c r="IXJ1010" s="215"/>
      <c r="IXK1010" s="215"/>
      <c r="IXL1010" s="215"/>
      <c r="IXM1010" s="215"/>
      <c r="IXN1010" s="215"/>
      <c r="IXO1010" s="215"/>
      <c r="IXP1010" s="215"/>
      <c r="IXQ1010" s="215"/>
      <c r="IXR1010" s="215"/>
      <c r="IXS1010" s="215"/>
      <c r="IXT1010" s="215"/>
      <c r="IXU1010" s="215"/>
      <c r="IXV1010" s="215"/>
      <c r="IXW1010" s="215"/>
      <c r="IXX1010" s="215"/>
      <c r="IXY1010" s="215"/>
      <c r="IXZ1010" s="215"/>
      <c r="IYA1010" s="215"/>
      <c r="IYB1010" s="215"/>
      <c r="IYC1010" s="215"/>
      <c r="IYD1010" s="215"/>
      <c r="IYE1010" s="215"/>
      <c r="IYF1010" s="215"/>
      <c r="IYG1010" s="215"/>
      <c r="IYH1010" s="215"/>
      <c r="IYI1010" s="215"/>
      <c r="IYJ1010" s="215"/>
      <c r="IYK1010" s="215"/>
      <c r="IYL1010" s="215"/>
      <c r="IYM1010" s="215"/>
      <c r="IYN1010" s="215"/>
      <c r="IYO1010" s="215"/>
      <c r="IYP1010" s="215"/>
      <c r="IYQ1010" s="215"/>
      <c r="IYR1010" s="215"/>
      <c r="IYS1010" s="215"/>
      <c r="IYT1010" s="215"/>
      <c r="IYU1010" s="215"/>
      <c r="IYV1010" s="215"/>
      <c r="IYW1010" s="215"/>
      <c r="IYX1010" s="215"/>
      <c r="IYY1010" s="215"/>
      <c r="IYZ1010" s="215"/>
      <c r="IZA1010" s="215"/>
      <c r="IZB1010" s="215"/>
      <c r="IZC1010" s="215"/>
      <c r="IZD1010" s="215"/>
      <c r="IZE1010" s="215"/>
      <c r="IZF1010" s="215"/>
      <c r="IZG1010" s="215"/>
      <c r="IZH1010" s="215"/>
      <c r="IZI1010" s="215"/>
      <c r="IZJ1010" s="215"/>
      <c r="IZK1010" s="215"/>
      <c r="IZL1010" s="215"/>
      <c r="IZM1010" s="215"/>
      <c r="IZN1010" s="215"/>
      <c r="IZO1010" s="215"/>
      <c r="IZP1010" s="215"/>
      <c r="IZQ1010" s="215"/>
      <c r="IZR1010" s="215"/>
      <c r="IZS1010" s="215"/>
      <c r="IZT1010" s="215"/>
      <c r="IZU1010" s="215"/>
      <c r="IZV1010" s="215"/>
      <c r="IZW1010" s="215"/>
      <c r="IZX1010" s="215"/>
      <c r="IZY1010" s="215"/>
      <c r="IZZ1010" s="215"/>
      <c r="JAA1010" s="215"/>
      <c r="JAB1010" s="215"/>
      <c r="JAC1010" s="215"/>
      <c r="JAD1010" s="215"/>
      <c r="JAE1010" s="215"/>
      <c r="JAF1010" s="215"/>
      <c r="JAG1010" s="215"/>
      <c r="JAH1010" s="215"/>
      <c r="JAI1010" s="215"/>
      <c r="JAJ1010" s="215"/>
      <c r="JAK1010" s="215"/>
      <c r="JAL1010" s="215"/>
      <c r="JAM1010" s="215"/>
      <c r="JAN1010" s="215"/>
      <c r="JAO1010" s="215"/>
      <c r="JAP1010" s="215"/>
      <c r="JAQ1010" s="215"/>
      <c r="JAR1010" s="215"/>
      <c r="JAS1010" s="215"/>
      <c r="JAT1010" s="215"/>
      <c r="JAU1010" s="215"/>
      <c r="JAV1010" s="215"/>
      <c r="JAW1010" s="215"/>
      <c r="JAX1010" s="215"/>
      <c r="JAY1010" s="215"/>
      <c r="JAZ1010" s="215"/>
      <c r="JBA1010" s="215"/>
      <c r="JBB1010" s="215"/>
      <c r="JBC1010" s="215"/>
      <c r="JBD1010" s="215"/>
      <c r="JBE1010" s="215"/>
      <c r="JBF1010" s="215"/>
      <c r="JBG1010" s="215"/>
      <c r="JBH1010" s="215"/>
      <c r="JBI1010" s="215"/>
      <c r="JBJ1010" s="215"/>
      <c r="JBK1010" s="215"/>
      <c r="JBL1010" s="215"/>
      <c r="JBM1010" s="215"/>
      <c r="JBN1010" s="215"/>
      <c r="JBO1010" s="215"/>
      <c r="JBP1010" s="215"/>
      <c r="JBQ1010" s="215"/>
      <c r="JBR1010" s="215"/>
      <c r="JBS1010" s="215"/>
      <c r="JBT1010" s="215"/>
      <c r="JBU1010" s="215"/>
      <c r="JBV1010" s="215"/>
      <c r="JBW1010" s="215"/>
      <c r="JBX1010" s="215"/>
      <c r="JBY1010" s="215"/>
      <c r="JBZ1010" s="215"/>
      <c r="JCA1010" s="215"/>
      <c r="JCB1010" s="215"/>
      <c r="JCC1010" s="215"/>
      <c r="JCD1010" s="215"/>
      <c r="JCE1010" s="215"/>
      <c r="JCF1010" s="215"/>
      <c r="JCG1010" s="215"/>
      <c r="JCH1010" s="215"/>
      <c r="JCI1010" s="215"/>
      <c r="JCJ1010" s="215"/>
      <c r="JCK1010" s="215"/>
      <c r="JCL1010" s="215"/>
      <c r="JCM1010" s="215"/>
      <c r="JCN1010" s="215"/>
      <c r="JCO1010" s="215"/>
      <c r="JCP1010" s="215"/>
      <c r="JCQ1010" s="215"/>
      <c r="JCR1010" s="215"/>
      <c r="JCS1010" s="215"/>
      <c r="JCT1010" s="215"/>
      <c r="JCU1010" s="215"/>
      <c r="JCV1010" s="215"/>
      <c r="JCW1010" s="215"/>
      <c r="JCX1010" s="215"/>
      <c r="JCY1010" s="215"/>
      <c r="JCZ1010" s="215"/>
      <c r="JDA1010" s="215"/>
      <c r="JDB1010" s="215"/>
      <c r="JDC1010" s="215"/>
      <c r="JDD1010" s="215"/>
      <c r="JDE1010" s="215"/>
      <c r="JDF1010" s="215"/>
      <c r="JDG1010" s="215"/>
      <c r="JDH1010" s="215"/>
      <c r="JDI1010" s="215"/>
      <c r="JDJ1010" s="215"/>
      <c r="JDK1010" s="215"/>
      <c r="JDL1010" s="215"/>
      <c r="JDM1010" s="215"/>
      <c r="JDN1010" s="215"/>
      <c r="JDO1010" s="215"/>
      <c r="JDP1010" s="215"/>
      <c r="JDQ1010" s="215"/>
      <c r="JDR1010" s="215"/>
      <c r="JDS1010" s="215"/>
      <c r="JDT1010" s="215"/>
      <c r="JDU1010" s="215"/>
      <c r="JDV1010" s="215"/>
      <c r="JDW1010" s="215"/>
      <c r="JDX1010" s="215"/>
      <c r="JDY1010" s="215"/>
      <c r="JDZ1010" s="215"/>
      <c r="JEA1010" s="215"/>
      <c r="JEB1010" s="215"/>
      <c r="JEC1010" s="215"/>
      <c r="JED1010" s="215"/>
      <c r="JEE1010" s="215"/>
      <c r="JEF1010" s="215"/>
      <c r="JEG1010" s="215"/>
      <c r="JEH1010" s="215"/>
      <c r="JEI1010" s="215"/>
      <c r="JEJ1010" s="215"/>
      <c r="JEK1010" s="215"/>
      <c r="JEL1010" s="215"/>
      <c r="JEM1010" s="215"/>
      <c r="JEN1010" s="215"/>
      <c r="JEO1010" s="215"/>
      <c r="JEP1010" s="215"/>
      <c r="JEQ1010" s="215"/>
      <c r="JER1010" s="215"/>
      <c r="JES1010" s="215"/>
      <c r="JET1010" s="215"/>
      <c r="JEU1010" s="215"/>
      <c r="JEV1010" s="215"/>
      <c r="JEW1010" s="215"/>
      <c r="JEX1010" s="215"/>
      <c r="JEY1010" s="215"/>
      <c r="JEZ1010" s="215"/>
      <c r="JFA1010" s="215"/>
      <c r="JFB1010" s="215"/>
      <c r="JFC1010" s="215"/>
      <c r="JFD1010" s="215"/>
      <c r="JFE1010" s="215"/>
      <c r="JFF1010" s="215"/>
      <c r="JFG1010" s="215"/>
      <c r="JFH1010" s="215"/>
      <c r="JFI1010" s="215"/>
      <c r="JFJ1010" s="215"/>
      <c r="JFK1010" s="215"/>
      <c r="JFL1010" s="215"/>
      <c r="JFM1010" s="215"/>
      <c r="JFN1010" s="215"/>
      <c r="JFO1010" s="215"/>
      <c r="JFP1010" s="215"/>
      <c r="JFQ1010" s="215"/>
      <c r="JFR1010" s="215"/>
      <c r="JFS1010" s="215"/>
      <c r="JFT1010" s="215"/>
      <c r="JFU1010" s="215"/>
      <c r="JFV1010" s="215"/>
      <c r="JFW1010" s="215"/>
      <c r="JFX1010" s="215"/>
      <c r="JFY1010" s="215"/>
      <c r="JFZ1010" s="215"/>
      <c r="JGA1010" s="215"/>
      <c r="JGB1010" s="215"/>
      <c r="JGC1010" s="215"/>
      <c r="JGD1010" s="215"/>
      <c r="JGE1010" s="215"/>
      <c r="JGF1010" s="215"/>
      <c r="JGG1010" s="215"/>
      <c r="JGH1010" s="215"/>
      <c r="JGI1010" s="215"/>
      <c r="JGJ1010" s="215"/>
      <c r="JGK1010" s="215"/>
      <c r="JGL1010" s="215"/>
      <c r="JGM1010" s="215"/>
      <c r="JGN1010" s="215"/>
      <c r="JGO1010" s="215"/>
      <c r="JGP1010" s="215"/>
      <c r="JGQ1010" s="215"/>
      <c r="JGR1010" s="215"/>
      <c r="JGS1010" s="215"/>
      <c r="JGT1010" s="215"/>
      <c r="JGU1010" s="215"/>
      <c r="JGV1010" s="215"/>
      <c r="JGW1010" s="215"/>
      <c r="JGX1010" s="215"/>
      <c r="JGY1010" s="215"/>
      <c r="JGZ1010" s="215"/>
      <c r="JHA1010" s="215"/>
      <c r="JHB1010" s="215"/>
      <c r="JHC1010" s="215"/>
      <c r="JHD1010" s="215"/>
      <c r="JHE1010" s="215"/>
      <c r="JHF1010" s="215"/>
      <c r="JHG1010" s="215"/>
      <c r="JHH1010" s="215"/>
      <c r="JHI1010" s="215"/>
      <c r="JHJ1010" s="215"/>
      <c r="JHK1010" s="215"/>
      <c r="JHL1010" s="215"/>
      <c r="JHM1010" s="215"/>
      <c r="JHN1010" s="215"/>
      <c r="JHO1010" s="215"/>
      <c r="JHP1010" s="215"/>
      <c r="JHQ1010" s="215"/>
      <c r="JHR1010" s="215"/>
      <c r="JHS1010" s="215"/>
      <c r="JHT1010" s="215"/>
      <c r="JHU1010" s="215"/>
      <c r="JHV1010" s="215"/>
      <c r="JHW1010" s="215"/>
      <c r="JHX1010" s="215"/>
      <c r="JHY1010" s="215"/>
      <c r="JHZ1010" s="215"/>
      <c r="JIA1010" s="215"/>
      <c r="JIB1010" s="215"/>
      <c r="JIC1010" s="215"/>
      <c r="JID1010" s="215"/>
      <c r="JIE1010" s="215"/>
      <c r="JIF1010" s="215"/>
      <c r="JIG1010" s="215"/>
      <c r="JIH1010" s="215"/>
      <c r="JII1010" s="215"/>
      <c r="JIJ1010" s="215"/>
      <c r="JIK1010" s="215"/>
      <c r="JIL1010" s="215"/>
      <c r="JIM1010" s="215"/>
      <c r="JIN1010" s="215"/>
      <c r="JIO1010" s="215"/>
      <c r="JIP1010" s="215"/>
      <c r="JIQ1010" s="215"/>
      <c r="JIR1010" s="215"/>
      <c r="JIS1010" s="215"/>
      <c r="JIT1010" s="215"/>
      <c r="JIU1010" s="215"/>
      <c r="JIV1010" s="215"/>
      <c r="JIW1010" s="215"/>
      <c r="JIX1010" s="215"/>
      <c r="JIY1010" s="215"/>
      <c r="JIZ1010" s="215"/>
      <c r="JJA1010" s="215"/>
      <c r="JJB1010" s="215"/>
      <c r="JJC1010" s="215"/>
      <c r="JJD1010" s="215"/>
      <c r="JJE1010" s="215"/>
      <c r="JJF1010" s="215"/>
      <c r="JJG1010" s="215"/>
      <c r="JJH1010" s="215"/>
      <c r="JJI1010" s="215"/>
      <c r="JJJ1010" s="215"/>
      <c r="JJK1010" s="215"/>
      <c r="JJL1010" s="215"/>
      <c r="JJM1010" s="215"/>
      <c r="JJN1010" s="215"/>
      <c r="JJO1010" s="215"/>
      <c r="JJP1010" s="215"/>
      <c r="JJQ1010" s="215"/>
      <c r="JJR1010" s="215"/>
      <c r="JJS1010" s="215"/>
      <c r="JJT1010" s="215"/>
      <c r="JJU1010" s="215"/>
      <c r="JJV1010" s="215"/>
      <c r="JJW1010" s="215"/>
      <c r="JJX1010" s="215"/>
      <c r="JJY1010" s="215"/>
      <c r="JJZ1010" s="215"/>
      <c r="JKA1010" s="215"/>
      <c r="JKB1010" s="215"/>
      <c r="JKC1010" s="215"/>
      <c r="JKD1010" s="215"/>
      <c r="JKE1010" s="215"/>
      <c r="JKF1010" s="215"/>
      <c r="JKG1010" s="215"/>
      <c r="JKH1010" s="215"/>
      <c r="JKI1010" s="215"/>
      <c r="JKJ1010" s="215"/>
      <c r="JKK1010" s="215"/>
      <c r="JKL1010" s="215"/>
      <c r="JKM1010" s="215"/>
      <c r="JKN1010" s="215"/>
      <c r="JKO1010" s="215"/>
      <c r="JKP1010" s="215"/>
      <c r="JKQ1010" s="215"/>
      <c r="JKR1010" s="215"/>
      <c r="JKS1010" s="215"/>
      <c r="JKT1010" s="215"/>
      <c r="JKU1010" s="215"/>
      <c r="JKV1010" s="215"/>
      <c r="JKW1010" s="215"/>
      <c r="JKX1010" s="215"/>
      <c r="JKY1010" s="215"/>
      <c r="JKZ1010" s="215"/>
      <c r="JLA1010" s="215"/>
      <c r="JLB1010" s="215"/>
      <c r="JLC1010" s="215"/>
      <c r="JLD1010" s="215"/>
      <c r="JLE1010" s="215"/>
      <c r="JLF1010" s="215"/>
      <c r="JLG1010" s="215"/>
      <c r="JLH1010" s="215"/>
      <c r="JLI1010" s="215"/>
      <c r="JLJ1010" s="215"/>
      <c r="JLK1010" s="215"/>
      <c r="JLL1010" s="215"/>
      <c r="JLM1010" s="215"/>
      <c r="JLN1010" s="215"/>
      <c r="JLO1010" s="215"/>
      <c r="JLP1010" s="215"/>
      <c r="JLQ1010" s="215"/>
      <c r="JLR1010" s="215"/>
      <c r="JLS1010" s="215"/>
      <c r="JLT1010" s="215"/>
      <c r="JLU1010" s="215"/>
      <c r="JLV1010" s="215"/>
      <c r="JLW1010" s="215"/>
      <c r="JLX1010" s="215"/>
      <c r="JLY1010" s="215"/>
      <c r="JLZ1010" s="215"/>
      <c r="JMA1010" s="215"/>
      <c r="JMB1010" s="215"/>
      <c r="JMC1010" s="215"/>
      <c r="JMD1010" s="215"/>
      <c r="JME1010" s="215"/>
      <c r="JMF1010" s="215"/>
      <c r="JMG1010" s="215"/>
      <c r="JMH1010" s="215"/>
      <c r="JMI1010" s="215"/>
      <c r="JMJ1010" s="215"/>
      <c r="JMK1010" s="215"/>
      <c r="JML1010" s="215"/>
      <c r="JMM1010" s="215"/>
      <c r="JMN1010" s="215"/>
      <c r="JMO1010" s="215"/>
      <c r="JMP1010" s="215"/>
      <c r="JMQ1010" s="215"/>
      <c r="JMR1010" s="215"/>
      <c r="JMS1010" s="215"/>
      <c r="JMT1010" s="215"/>
      <c r="JMU1010" s="215"/>
      <c r="JMV1010" s="215"/>
      <c r="JMW1010" s="215"/>
      <c r="JMX1010" s="215"/>
      <c r="JMY1010" s="215"/>
      <c r="JMZ1010" s="215"/>
      <c r="JNA1010" s="215"/>
      <c r="JNB1010" s="215"/>
      <c r="JNC1010" s="215"/>
      <c r="JND1010" s="215"/>
      <c r="JNE1010" s="215"/>
      <c r="JNF1010" s="215"/>
      <c r="JNG1010" s="215"/>
      <c r="JNH1010" s="215"/>
      <c r="JNI1010" s="215"/>
      <c r="JNJ1010" s="215"/>
      <c r="JNK1010" s="215"/>
      <c r="JNL1010" s="215"/>
      <c r="JNM1010" s="215"/>
      <c r="JNN1010" s="215"/>
      <c r="JNO1010" s="215"/>
      <c r="JNP1010" s="215"/>
      <c r="JNQ1010" s="215"/>
      <c r="JNR1010" s="215"/>
      <c r="JNS1010" s="215"/>
      <c r="JNT1010" s="215"/>
      <c r="JNU1010" s="215"/>
      <c r="JNV1010" s="215"/>
      <c r="JNW1010" s="215"/>
      <c r="JNX1010" s="215"/>
      <c r="JNY1010" s="215"/>
      <c r="JNZ1010" s="215"/>
      <c r="JOA1010" s="215"/>
      <c r="JOB1010" s="215"/>
      <c r="JOC1010" s="215"/>
      <c r="JOD1010" s="215"/>
      <c r="JOE1010" s="215"/>
      <c r="JOF1010" s="215"/>
      <c r="JOG1010" s="215"/>
      <c r="JOH1010" s="215"/>
      <c r="JOI1010" s="215"/>
      <c r="JOJ1010" s="215"/>
      <c r="JOK1010" s="215"/>
      <c r="JOL1010" s="215"/>
      <c r="JOM1010" s="215"/>
      <c r="JON1010" s="215"/>
      <c r="JOO1010" s="215"/>
      <c r="JOP1010" s="215"/>
      <c r="JOQ1010" s="215"/>
      <c r="JOR1010" s="215"/>
      <c r="JOS1010" s="215"/>
      <c r="JOT1010" s="215"/>
      <c r="JOU1010" s="215"/>
      <c r="JOV1010" s="215"/>
      <c r="JOW1010" s="215"/>
      <c r="JOX1010" s="215"/>
      <c r="JOY1010" s="215"/>
      <c r="JOZ1010" s="215"/>
      <c r="JPA1010" s="215"/>
      <c r="JPB1010" s="215"/>
      <c r="JPC1010" s="215"/>
      <c r="JPD1010" s="215"/>
      <c r="JPE1010" s="215"/>
      <c r="JPF1010" s="215"/>
      <c r="JPG1010" s="215"/>
      <c r="JPH1010" s="215"/>
      <c r="JPI1010" s="215"/>
      <c r="JPJ1010" s="215"/>
      <c r="JPK1010" s="215"/>
      <c r="JPL1010" s="215"/>
      <c r="JPM1010" s="215"/>
      <c r="JPN1010" s="215"/>
      <c r="JPO1010" s="215"/>
      <c r="JPP1010" s="215"/>
      <c r="JPQ1010" s="215"/>
      <c r="JPR1010" s="215"/>
      <c r="JPS1010" s="215"/>
      <c r="JPT1010" s="215"/>
      <c r="JPU1010" s="215"/>
      <c r="JPV1010" s="215"/>
      <c r="JPW1010" s="215"/>
      <c r="JPX1010" s="215"/>
      <c r="JPY1010" s="215"/>
      <c r="JPZ1010" s="215"/>
      <c r="JQA1010" s="215"/>
      <c r="JQB1010" s="215"/>
      <c r="JQC1010" s="215"/>
      <c r="JQD1010" s="215"/>
      <c r="JQE1010" s="215"/>
      <c r="JQF1010" s="215"/>
      <c r="JQG1010" s="215"/>
      <c r="JQH1010" s="215"/>
      <c r="JQI1010" s="215"/>
      <c r="JQJ1010" s="215"/>
      <c r="JQK1010" s="215"/>
      <c r="JQL1010" s="215"/>
      <c r="JQM1010" s="215"/>
      <c r="JQN1010" s="215"/>
      <c r="JQO1010" s="215"/>
      <c r="JQP1010" s="215"/>
      <c r="JQQ1010" s="215"/>
      <c r="JQR1010" s="215"/>
      <c r="JQS1010" s="215"/>
      <c r="JQT1010" s="215"/>
      <c r="JQU1010" s="215"/>
      <c r="JQV1010" s="215"/>
      <c r="JQW1010" s="215"/>
      <c r="JQX1010" s="215"/>
      <c r="JQY1010" s="215"/>
      <c r="JQZ1010" s="215"/>
      <c r="JRA1010" s="215"/>
      <c r="JRB1010" s="215"/>
      <c r="JRC1010" s="215"/>
      <c r="JRD1010" s="215"/>
      <c r="JRE1010" s="215"/>
      <c r="JRF1010" s="215"/>
      <c r="JRG1010" s="215"/>
      <c r="JRH1010" s="215"/>
      <c r="JRI1010" s="215"/>
      <c r="JRJ1010" s="215"/>
      <c r="JRK1010" s="215"/>
      <c r="JRL1010" s="215"/>
      <c r="JRM1010" s="215"/>
      <c r="JRN1010" s="215"/>
      <c r="JRO1010" s="215"/>
      <c r="JRP1010" s="215"/>
      <c r="JRQ1010" s="215"/>
      <c r="JRR1010" s="215"/>
      <c r="JRS1010" s="215"/>
      <c r="JRT1010" s="215"/>
      <c r="JRU1010" s="215"/>
      <c r="JRV1010" s="215"/>
      <c r="JRW1010" s="215"/>
      <c r="JRX1010" s="215"/>
      <c r="JRY1010" s="215"/>
      <c r="JRZ1010" s="215"/>
      <c r="JSA1010" s="215"/>
      <c r="JSB1010" s="215"/>
      <c r="JSC1010" s="215"/>
      <c r="JSD1010" s="215"/>
      <c r="JSE1010" s="215"/>
      <c r="JSF1010" s="215"/>
      <c r="JSG1010" s="215"/>
      <c r="JSH1010" s="215"/>
      <c r="JSI1010" s="215"/>
      <c r="JSJ1010" s="215"/>
      <c r="JSK1010" s="215"/>
      <c r="JSL1010" s="215"/>
      <c r="JSM1010" s="215"/>
      <c r="JSN1010" s="215"/>
      <c r="JSO1010" s="215"/>
      <c r="JSP1010" s="215"/>
      <c r="JSQ1010" s="215"/>
      <c r="JSR1010" s="215"/>
      <c r="JSS1010" s="215"/>
      <c r="JST1010" s="215"/>
      <c r="JSU1010" s="215"/>
      <c r="JSV1010" s="215"/>
      <c r="JSW1010" s="215"/>
      <c r="JSX1010" s="215"/>
      <c r="JSY1010" s="215"/>
      <c r="JSZ1010" s="215"/>
      <c r="JTA1010" s="215"/>
      <c r="JTB1010" s="215"/>
      <c r="JTC1010" s="215"/>
      <c r="JTD1010" s="215"/>
      <c r="JTE1010" s="215"/>
      <c r="JTF1010" s="215"/>
      <c r="JTG1010" s="215"/>
      <c r="JTH1010" s="215"/>
      <c r="JTI1010" s="215"/>
      <c r="JTJ1010" s="215"/>
      <c r="JTK1010" s="215"/>
      <c r="JTL1010" s="215"/>
      <c r="JTM1010" s="215"/>
      <c r="JTN1010" s="215"/>
      <c r="JTO1010" s="215"/>
      <c r="JTP1010" s="215"/>
      <c r="JTQ1010" s="215"/>
      <c r="JTR1010" s="215"/>
      <c r="JTS1010" s="215"/>
      <c r="JTT1010" s="215"/>
      <c r="JTU1010" s="215"/>
      <c r="JTV1010" s="215"/>
      <c r="JTW1010" s="215"/>
      <c r="JTX1010" s="215"/>
      <c r="JTY1010" s="215"/>
      <c r="JTZ1010" s="215"/>
      <c r="JUA1010" s="215"/>
      <c r="JUB1010" s="215"/>
      <c r="JUC1010" s="215"/>
      <c r="JUD1010" s="215"/>
      <c r="JUE1010" s="215"/>
      <c r="JUF1010" s="215"/>
      <c r="JUG1010" s="215"/>
      <c r="JUH1010" s="215"/>
      <c r="JUI1010" s="215"/>
      <c r="JUJ1010" s="215"/>
      <c r="JUK1010" s="215"/>
      <c r="JUL1010" s="215"/>
      <c r="JUM1010" s="215"/>
      <c r="JUN1010" s="215"/>
      <c r="JUO1010" s="215"/>
      <c r="JUP1010" s="215"/>
      <c r="JUQ1010" s="215"/>
      <c r="JUR1010" s="215"/>
      <c r="JUS1010" s="215"/>
      <c r="JUT1010" s="215"/>
      <c r="JUU1010" s="215"/>
      <c r="JUV1010" s="215"/>
      <c r="JUW1010" s="215"/>
      <c r="JUX1010" s="215"/>
      <c r="JUY1010" s="215"/>
      <c r="JUZ1010" s="215"/>
      <c r="JVA1010" s="215"/>
      <c r="JVB1010" s="215"/>
      <c r="JVC1010" s="215"/>
      <c r="JVD1010" s="215"/>
      <c r="JVE1010" s="215"/>
      <c r="JVF1010" s="215"/>
      <c r="JVG1010" s="215"/>
      <c r="JVH1010" s="215"/>
      <c r="JVI1010" s="215"/>
      <c r="JVJ1010" s="215"/>
      <c r="JVK1010" s="215"/>
      <c r="JVL1010" s="215"/>
      <c r="JVM1010" s="215"/>
      <c r="JVN1010" s="215"/>
      <c r="JVO1010" s="215"/>
      <c r="JVP1010" s="215"/>
      <c r="JVQ1010" s="215"/>
      <c r="JVR1010" s="215"/>
      <c r="JVS1010" s="215"/>
      <c r="JVT1010" s="215"/>
      <c r="JVU1010" s="215"/>
      <c r="JVV1010" s="215"/>
      <c r="JVW1010" s="215"/>
      <c r="JVX1010" s="215"/>
      <c r="JVY1010" s="215"/>
      <c r="JVZ1010" s="215"/>
      <c r="JWA1010" s="215"/>
      <c r="JWB1010" s="215"/>
      <c r="JWC1010" s="215"/>
      <c r="JWD1010" s="215"/>
      <c r="JWE1010" s="215"/>
      <c r="JWF1010" s="215"/>
      <c r="JWG1010" s="215"/>
      <c r="JWH1010" s="215"/>
      <c r="JWI1010" s="215"/>
      <c r="JWJ1010" s="215"/>
      <c r="JWK1010" s="215"/>
      <c r="JWL1010" s="215"/>
      <c r="JWM1010" s="215"/>
      <c r="JWN1010" s="215"/>
      <c r="JWO1010" s="215"/>
      <c r="JWP1010" s="215"/>
      <c r="JWQ1010" s="215"/>
      <c r="JWR1010" s="215"/>
      <c r="JWS1010" s="215"/>
      <c r="JWT1010" s="215"/>
      <c r="JWU1010" s="215"/>
      <c r="JWV1010" s="215"/>
      <c r="JWW1010" s="215"/>
      <c r="JWX1010" s="215"/>
      <c r="JWY1010" s="215"/>
      <c r="JWZ1010" s="215"/>
      <c r="JXA1010" s="215"/>
      <c r="JXB1010" s="215"/>
      <c r="JXC1010" s="215"/>
      <c r="JXD1010" s="215"/>
      <c r="JXE1010" s="215"/>
      <c r="JXF1010" s="215"/>
      <c r="JXG1010" s="215"/>
      <c r="JXH1010" s="215"/>
      <c r="JXI1010" s="215"/>
      <c r="JXJ1010" s="215"/>
      <c r="JXK1010" s="215"/>
      <c r="JXL1010" s="215"/>
      <c r="JXM1010" s="215"/>
      <c r="JXN1010" s="215"/>
      <c r="JXO1010" s="215"/>
      <c r="JXP1010" s="215"/>
      <c r="JXQ1010" s="215"/>
      <c r="JXR1010" s="215"/>
      <c r="JXS1010" s="215"/>
      <c r="JXT1010" s="215"/>
      <c r="JXU1010" s="215"/>
      <c r="JXV1010" s="215"/>
      <c r="JXW1010" s="215"/>
      <c r="JXX1010" s="215"/>
      <c r="JXY1010" s="215"/>
      <c r="JXZ1010" s="215"/>
      <c r="JYA1010" s="215"/>
      <c r="JYB1010" s="215"/>
      <c r="JYC1010" s="215"/>
      <c r="JYD1010" s="215"/>
      <c r="JYE1010" s="215"/>
      <c r="JYF1010" s="215"/>
      <c r="JYG1010" s="215"/>
      <c r="JYH1010" s="215"/>
      <c r="JYI1010" s="215"/>
      <c r="JYJ1010" s="215"/>
      <c r="JYK1010" s="215"/>
      <c r="JYL1010" s="215"/>
      <c r="JYM1010" s="215"/>
      <c r="JYN1010" s="215"/>
      <c r="JYO1010" s="215"/>
      <c r="JYP1010" s="215"/>
      <c r="JYQ1010" s="215"/>
      <c r="JYR1010" s="215"/>
      <c r="JYS1010" s="215"/>
      <c r="JYT1010" s="215"/>
      <c r="JYU1010" s="215"/>
      <c r="JYV1010" s="215"/>
      <c r="JYW1010" s="215"/>
      <c r="JYX1010" s="215"/>
      <c r="JYY1010" s="215"/>
      <c r="JYZ1010" s="215"/>
      <c r="JZA1010" s="215"/>
      <c r="JZB1010" s="215"/>
      <c r="JZC1010" s="215"/>
      <c r="JZD1010" s="215"/>
      <c r="JZE1010" s="215"/>
      <c r="JZF1010" s="215"/>
      <c r="JZG1010" s="215"/>
      <c r="JZH1010" s="215"/>
      <c r="JZI1010" s="215"/>
      <c r="JZJ1010" s="215"/>
      <c r="JZK1010" s="215"/>
      <c r="JZL1010" s="215"/>
      <c r="JZM1010" s="215"/>
      <c r="JZN1010" s="215"/>
      <c r="JZO1010" s="215"/>
      <c r="JZP1010" s="215"/>
      <c r="JZQ1010" s="215"/>
      <c r="JZR1010" s="215"/>
      <c r="JZS1010" s="215"/>
      <c r="JZT1010" s="215"/>
      <c r="JZU1010" s="215"/>
      <c r="JZV1010" s="215"/>
      <c r="JZW1010" s="215"/>
      <c r="JZX1010" s="215"/>
      <c r="JZY1010" s="215"/>
      <c r="JZZ1010" s="215"/>
      <c r="KAA1010" s="215"/>
      <c r="KAB1010" s="215"/>
      <c r="KAC1010" s="215"/>
      <c r="KAD1010" s="215"/>
      <c r="KAE1010" s="215"/>
      <c r="KAF1010" s="215"/>
      <c r="KAG1010" s="215"/>
      <c r="KAH1010" s="215"/>
      <c r="KAI1010" s="215"/>
      <c r="KAJ1010" s="215"/>
      <c r="KAK1010" s="215"/>
      <c r="KAL1010" s="215"/>
      <c r="KAM1010" s="215"/>
      <c r="KAN1010" s="215"/>
      <c r="KAO1010" s="215"/>
      <c r="KAP1010" s="215"/>
      <c r="KAQ1010" s="215"/>
      <c r="KAR1010" s="215"/>
      <c r="KAS1010" s="215"/>
      <c r="KAT1010" s="215"/>
      <c r="KAU1010" s="215"/>
      <c r="KAV1010" s="215"/>
      <c r="KAW1010" s="215"/>
      <c r="KAX1010" s="215"/>
      <c r="KAY1010" s="215"/>
      <c r="KAZ1010" s="215"/>
      <c r="KBA1010" s="215"/>
      <c r="KBB1010" s="215"/>
      <c r="KBC1010" s="215"/>
      <c r="KBD1010" s="215"/>
      <c r="KBE1010" s="215"/>
      <c r="KBF1010" s="215"/>
      <c r="KBG1010" s="215"/>
      <c r="KBH1010" s="215"/>
      <c r="KBI1010" s="215"/>
      <c r="KBJ1010" s="215"/>
      <c r="KBK1010" s="215"/>
      <c r="KBL1010" s="215"/>
      <c r="KBM1010" s="215"/>
      <c r="KBN1010" s="215"/>
      <c r="KBO1010" s="215"/>
      <c r="KBP1010" s="215"/>
      <c r="KBQ1010" s="215"/>
      <c r="KBR1010" s="215"/>
      <c r="KBS1010" s="215"/>
      <c r="KBT1010" s="215"/>
      <c r="KBU1010" s="215"/>
      <c r="KBV1010" s="215"/>
      <c r="KBW1010" s="215"/>
      <c r="KBX1010" s="215"/>
      <c r="KBY1010" s="215"/>
      <c r="KBZ1010" s="215"/>
      <c r="KCA1010" s="215"/>
      <c r="KCB1010" s="215"/>
      <c r="KCC1010" s="215"/>
      <c r="KCD1010" s="215"/>
      <c r="KCE1010" s="215"/>
      <c r="KCF1010" s="215"/>
      <c r="KCG1010" s="215"/>
      <c r="KCH1010" s="215"/>
      <c r="KCI1010" s="215"/>
      <c r="KCJ1010" s="215"/>
      <c r="KCK1010" s="215"/>
      <c r="KCL1010" s="215"/>
      <c r="KCM1010" s="215"/>
      <c r="KCN1010" s="215"/>
      <c r="KCO1010" s="215"/>
      <c r="KCP1010" s="215"/>
      <c r="KCQ1010" s="215"/>
      <c r="KCR1010" s="215"/>
      <c r="KCS1010" s="215"/>
      <c r="KCT1010" s="215"/>
      <c r="KCU1010" s="215"/>
      <c r="KCV1010" s="215"/>
      <c r="KCW1010" s="215"/>
      <c r="KCX1010" s="215"/>
      <c r="KCY1010" s="215"/>
      <c r="KCZ1010" s="215"/>
      <c r="KDA1010" s="215"/>
      <c r="KDB1010" s="215"/>
      <c r="KDC1010" s="215"/>
      <c r="KDD1010" s="215"/>
      <c r="KDE1010" s="215"/>
      <c r="KDF1010" s="215"/>
      <c r="KDG1010" s="215"/>
      <c r="KDH1010" s="215"/>
      <c r="KDI1010" s="215"/>
      <c r="KDJ1010" s="215"/>
      <c r="KDK1010" s="215"/>
      <c r="KDL1010" s="215"/>
      <c r="KDM1010" s="215"/>
      <c r="KDN1010" s="215"/>
      <c r="KDO1010" s="215"/>
      <c r="KDP1010" s="215"/>
      <c r="KDQ1010" s="215"/>
      <c r="KDR1010" s="215"/>
      <c r="KDS1010" s="215"/>
      <c r="KDT1010" s="215"/>
      <c r="KDU1010" s="215"/>
      <c r="KDV1010" s="215"/>
      <c r="KDW1010" s="215"/>
      <c r="KDX1010" s="215"/>
      <c r="KDY1010" s="215"/>
      <c r="KDZ1010" s="215"/>
      <c r="KEA1010" s="215"/>
      <c r="KEB1010" s="215"/>
      <c r="KEC1010" s="215"/>
      <c r="KED1010" s="215"/>
      <c r="KEE1010" s="215"/>
      <c r="KEF1010" s="215"/>
      <c r="KEG1010" s="215"/>
      <c r="KEH1010" s="215"/>
      <c r="KEI1010" s="215"/>
      <c r="KEJ1010" s="215"/>
      <c r="KEK1010" s="215"/>
      <c r="KEL1010" s="215"/>
      <c r="KEM1010" s="215"/>
      <c r="KEN1010" s="215"/>
      <c r="KEO1010" s="215"/>
      <c r="KEP1010" s="215"/>
      <c r="KEQ1010" s="215"/>
      <c r="KER1010" s="215"/>
      <c r="KES1010" s="215"/>
      <c r="KET1010" s="215"/>
      <c r="KEU1010" s="215"/>
      <c r="KEV1010" s="215"/>
      <c r="KEW1010" s="215"/>
      <c r="KEX1010" s="215"/>
      <c r="KEY1010" s="215"/>
      <c r="KEZ1010" s="215"/>
      <c r="KFA1010" s="215"/>
      <c r="KFB1010" s="215"/>
      <c r="KFC1010" s="215"/>
      <c r="KFD1010" s="215"/>
      <c r="KFE1010" s="215"/>
      <c r="KFF1010" s="215"/>
      <c r="KFG1010" s="215"/>
      <c r="KFH1010" s="215"/>
      <c r="KFI1010" s="215"/>
      <c r="KFJ1010" s="215"/>
      <c r="KFK1010" s="215"/>
      <c r="KFL1010" s="215"/>
      <c r="KFM1010" s="215"/>
      <c r="KFN1010" s="215"/>
      <c r="KFO1010" s="215"/>
      <c r="KFP1010" s="215"/>
      <c r="KFQ1010" s="215"/>
      <c r="KFR1010" s="215"/>
      <c r="KFS1010" s="215"/>
      <c r="KFT1010" s="215"/>
      <c r="KFU1010" s="215"/>
      <c r="KFV1010" s="215"/>
      <c r="KFW1010" s="215"/>
      <c r="KFX1010" s="215"/>
      <c r="KFY1010" s="215"/>
      <c r="KFZ1010" s="215"/>
      <c r="KGA1010" s="215"/>
      <c r="KGB1010" s="215"/>
      <c r="KGC1010" s="215"/>
      <c r="KGD1010" s="215"/>
      <c r="KGE1010" s="215"/>
      <c r="KGF1010" s="215"/>
      <c r="KGG1010" s="215"/>
      <c r="KGH1010" s="215"/>
      <c r="KGI1010" s="215"/>
      <c r="KGJ1010" s="215"/>
      <c r="KGK1010" s="215"/>
      <c r="KGL1010" s="215"/>
      <c r="KGM1010" s="215"/>
      <c r="KGN1010" s="215"/>
      <c r="KGO1010" s="215"/>
      <c r="KGP1010" s="215"/>
      <c r="KGQ1010" s="215"/>
      <c r="KGR1010" s="215"/>
      <c r="KGS1010" s="215"/>
      <c r="KGT1010" s="215"/>
      <c r="KGU1010" s="215"/>
      <c r="KGV1010" s="215"/>
      <c r="KGW1010" s="215"/>
      <c r="KGX1010" s="215"/>
      <c r="KGY1010" s="215"/>
      <c r="KGZ1010" s="215"/>
      <c r="KHA1010" s="215"/>
      <c r="KHB1010" s="215"/>
      <c r="KHC1010" s="215"/>
      <c r="KHD1010" s="215"/>
      <c r="KHE1010" s="215"/>
      <c r="KHF1010" s="215"/>
      <c r="KHG1010" s="215"/>
      <c r="KHH1010" s="215"/>
      <c r="KHI1010" s="215"/>
      <c r="KHJ1010" s="215"/>
      <c r="KHK1010" s="215"/>
      <c r="KHL1010" s="215"/>
      <c r="KHM1010" s="215"/>
      <c r="KHN1010" s="215"/>
      <c r="KHO1010" s="215"/>
      <c r="KHP1010" s="215"/>
      <c r="KHQ1010" s="215"/>
      <c r="KHR1010" s="215"/>
      <c r="KHS1010" s="215"/>
      <c r="KHT1010" s="215"/>
      <c r="KHU1010" s="215"/>
      <c r="KHV1010" s="215"/>
      <c r="KHW1010" s="215"/>
      <c r="KHX1010" s="215"/>
      <c r="KHY1010" s="215"/>
      <c r="KHZ1010" s="215"/>
      <c r="KIA1010" s="215"/>
      <c r="KIB1010" s="215"/>
      <c r="KIC1010" s="215"/>
      <c r="KID1010" s="215"/>
      <c r="KIE1010" s="215"/>
      <c r="KIF1010" s="215"/>
      <c r="KIG1010" s="215"/>
      <c r="KIH1010" s="215"/>
      <c r="KII1010" s="215"/>
      <c r="KIJ1010" s="215"/>
      <c r="KIK1010" s="215"/>
      <c r="KIL1010" s="215"/>
      <c r="KIM1010" s="215"/>
      <c r="KIN1010" s="215"/>
      <c r="KIO1010" s="215"/>
      <c r="KIP1010" s="215"/>
      <c r="KIQ1010" s="215"/>
      <c r="KIR1010" s="215"/>
      <c r="KIS1010" s="215"/>
      <c r="KIT1010" s="215"/>
      <c r="KIU1010" s="215"/>
      <c r="KIV1010" s="215"/>
      <c r="KIW1010" s="215"/>
      <c r="KIX1010" s="215"/>
      <c r="KIY1010" s="215"/>
      <c r="KIZ1010" s="215"/>
      <c r="KJA1010" s="215"/>
      <c r="KJB1010" s="215"/>
      <c r="KJC1010" s="215"/>
      <c r="KJD1010" s="215"/>
      <c r="KJE1010" s="215"/>
      <c r="KJF1010" s="215"/>
      <c r="KJG1010" s="215"/>
      <c r="KJH1010" s="215"/>
      <c r="KJI1010" s="215"/>
      <c r="KJJ1010" s="215"/>
      <c r="KJK1010" s="215"/>
      <c r="KJL1010" s="215"/>
      <c r="KJM1010" s="215"/>
      <c r="KJN1010" s="215"/>
      <c r="KJO1010" s="215"/>
      <c r="KJP1010" s="215"/>
      <c r="KJQ1010" s="215"/>
      <c r="KJR1010" s="215"/>
      <c r="KJS1010" s="215"/>
      <c r="KJT1010" s="215"/>
      <c r="KJU1010" s="215"/>
      <c r="KJV1010" s="215"/>
      <c r="KJW1010" s="215"/>
      <c r="KJX1010" s="215"/>
      <c r="KJY1010" s="215"/>
      <c r="KJZ1010" s="215"/>
      <c r="KKA1010" s="215"/>
      <c r="KKB1010" s="215"/>
      <c r="KKC1010" s="215"/>
      <c r="KKD1010" s="215"/>
      <c r="KKE1010" s="215"/>
      <c r="KKF1010" s="215"/>
      <c r="KKG1010" s="215"/>
      <c r="KKH1010" s="215"/>
      <c r="KKI1010" s="215"/>
      <c r="KKJ1010" s="215"/>
      <c r="KKK1010" s="215"/>
      <c r="KKL1010" s="215"/>
      <c r="KKM1010" s="215"/>
      <c r="KKN1010" s="215"/>
      <c r="KKO1010" s="215"/>
      <c r="KKP1010" s="215"/>
      <c r="KKQ1010" s="215"/>
      <c r="KKR1010" s="215"/>
      <c r="KKS1010" s="215"/>
      <c r="KKT1010" s="215"/>
      <c r="KKU1010" s="215"/>
      <c r="KKV1010" s="215"/>
      <c r="KKW1010" s="215"/>
      <c r="KKX1010" s="215"/>
      <c r="KKY1010" s="215"/>
      <c r="KKZ1010" s="215"/>
      <c r="KLA1010" s="215"/>
      <c r="KLB1010" s="215"/>
      <c r="KLC1010" s="215"/>
      <c r="KLD1010" s="215"/>
      <c r="KLE1010" s="215"/>
      <c r="KLF1010" s="215"/>
      <c r="KLG1010" s="215"/>
      <c r="KLH1010" s="215"/>
      <c r="KLI1010" s="215"/>
      <c r="KLJ1010" s="215"/>
      <c r="KLK1010" s="215"/>
      <c r="KLL1010" s="215"/>
      <c r="KLM1010" s="215"/>
      <c r="KLN1010" s="215"/>
      <c r="KLO1010" s="215"/>
      <c r="KLP1010" s="215"/>
      <c r="KLQ1010" s="215"/>
      <c r="KLR1010" s="215"/>
      <c r="KLS1010" s="215"/>
      <c r="KLT1010" s="215"/>
      <c r="KLU1010" s="215"/>
      <c r="KLV1010" s="215"/>
      <c r="KLW1010" s="215"/>
      <c r="KLX1010" s="215"/>
      <c r="KLY1010" s="215"/>
      <c r="KLZ1010" s="215"/>
      <c r="KMA1010" s="215"/>
      <c r="KMB1010" s="215"/>
      <c r="KMC1010" s="215"/>
      <c r="KMD1010" s="215"/>
      <c r="KME1010" s="215"/>
      <c r="KMF1010" s="215"/>
      <c r="KMG1010" s="215"/>
      <c r="KMH1010" s="215"/>
      <c r="KMI1010" s="215"/>
      <c r="KMJ1010" s="215"/>
      <c r="KMK1010" s="215"/>
      <c r="KML1010" s="215"/>
      <c r="KMM1010" s="215"/>
      <c r="KMN1010" s="215"/>
      <c r="KMO1010" s="215"/>
      <c r="KMP1010" s="215"/>
      <c r="KMQ1010" s="215"/>
      <c r="KMR1010" s="215"/>
      <c r="KMS1010" s="215"/>
      <c r="KMT1010" s="215"/>
      <c r="KMU1010" s="215"/>
      <c r="KMV1010" s="215"/>
      <c r="KMW1010" s="215"/>
      <c r="KMX1010" s="215"/>
      <c r="KMY1010" s="215"/>
      <c r="KMZ1010" s="215"/>
      <c r="KNA1010" s="215"/>
      <c r="KNB1010" s="215"/>
      <c r="KNC1010" s="215"/>
      <c r="KND1010" s="215"/>
      <c r="KNE1010" s="215"/>
      <c r="KNF1010" s="215"/>
      <c r="KNG1010" s="215"/>
      <c r="KNH1010" s="215"/>
      <c r="KNI1010" s="215"/>
      <c r="KNJ1010" s="215"/>
      <c r="KNK1010" s="215"/>
      <c r="KNL1010" s="215"/>
      <c r="KNM1010" s="215"/>
      <c r="KNN1010" s="215"/>
      <c r="KNO1010" s="215"/>
      <c r="KNP1010" s="215"/>
      <c r="KNQ1010" s="215"/>
      <c r="KNR1010" s="215"/>
      <c r="KNS1010" s="215"/>
      <c r="KNT1010" s="215"/>
      <c r="KNU1010" s="215"/>
      <c r="KNV1010" s="215"/>
      <c r="KNW1010" s="215"/>
      <c r="KNX1010" s="215"/>
      <c r="KNY1010" s="215"/>
      <c r="KNZ1010" s="215"/>
      <c r="KOA1010" s="215"/>
      <c r="KOB1010" s="215"/>
      <c r="KOC1010" s="215"/>
      <c r="KOD1010" s="215"/>
      <c r="KOE1010" s="215"/>
      <c r="KOF1010" s="215"/>
      <c r="KOG1010" s="215"/>
      <c r="KOH1010" s="215"/>
      <c r="KOI1010" s="215"/>
      <c r="KOJ1010" s="215"/>
      <c r="KOK1010" s="215"/>
      <c r="KOL1010" s="215"/>
      <c r="KOM1010" s="215"/>
      <c r="KON1010" s="215"/>
      <c r="KOO1010" s="215"/>
      <c r="KOP1010" s="215"/>
      <c r="KOQ1010" s="215"/>
      <c r="KOR1010" s="215"/>
      <c r="KOS1010" s="215"/>
      <c r="KOT1010" s="215"/>
      <c r="KOU1010" s="215"/>
      <c r="KOV1010" s="215"/>
      <c r="KOW1010" s="215"/>
      <c r="KOX1010" s="215"/>
      <c r="KOY1010" s="215"/>
      <c r="KOZ1010" s="215"/>
      <c r="KPA1010" s="215"/>
      <c r="KPB1010" s="215"/>
      <c r="KPC1010" s="215"/>
      <c r="KPD1010" s="215"/>
      <c r="KPE1010" s="215"/>
      <c r="KPF1010" s="215"/>
      <c r="KPG1010" s="215"/>
      <c r="KPH1010" s="215"/>
      <c r="KPI1010" s="215"/>
      <c r="KPJ1010" s="215"/>
      <c r="KPK1010" s="215"/>
      <c r="KPL1010" s="215"/>
      <c r="KPM1010" s="215"/>
      <c r="KPN1010" s="215"/>
      <c r="KPO1010" s="215"/>
      <c r="KPP1010" s="215"/>
      <c r="KPQ1010" s="215"/>
      <c r="KPR1010" s="215"/>
      <c r="KPS1010" s="215"/>
      <c r="KPT1010" s="215"/>
      <c r="KPU1010" s="215"/>
      <c r="KPV1010" s="215"/>
      <c r="KPW1010" s="215"/>
      <c r="KPX1010" s="215"/>
      <c r="KPY1010" s="215"/>
      <c r="KPZ1010" s="215"/>
      <c r="KQA1010" s="215"/>
      <c r="KQB1010" s="215"/>
      <c r="KQC1010" s="215"/>
      <c r="KQD1010" s="215"/>
      <c r="KQE1010" s="215"/>
      <c r="KQF1010" s="215"/>
      <c r="KQG1010" s="215"/>
      <c r="KQH1010" s="215"/>
      <c r="KQI1010" s="215"/>
      <c r="KQJ1010" s="215"/>
      <c r="KQK1010" s="215"/>
      <c r="KQL1010" s="215"/>
      <c r="KQM1010" s="215"/>
      <c r="KQN1010" s="215"/>
      <c r="KQO1010" s="215"/>
      <c r="KQP1010" s="215"/>
      <c r="KQQ1010" s="215"/>
      <c r="KQR1010" s="215"/>
      <c r="KQS1010" s="215"/>
      <c r="KQT1010" s="215"/>
      <c r="KQU1010" s="215"/>
      <c r="KQV1010" s="215"/>
      <c r="KQW1010" s="215"/>
      <c r="KQX1010" s="215"/>
      <c r="KQY1010" s="215"/>
      <c r="KQZ1010" s="215"/>
      <c r="KRA1010" s="215"/>
      <c r="KRB1010" s="215"/>
      <c r="KRC1010" s="215"/>
      <c r="KRD1010" s="215"/>
      <c r="KRE1010" s="215"/>
      <c r="KRF1010" s="215"/>
      <c r="KRG1010" s="215"/>
      <c r="KRH1010" s="215"/>
      <c r="KRI1010" s="215"/>
      <c r="KRJ1010" s="215"/>
      <c r="KRK1010" s="215"/>
      <c r="KRL1010" s="215"/>
      <c r="KRM1010" s="215"/>
      <c r="KRN1010" s="215"/>
      <c r="KRO1010" s="215"/>
      <c r="KRP1010" s="215"/>
      <c r="KRQ1010" s="215"/>
      <c r="KRR1010" s="215"/>
      <c r="KRS1010" s="215"/>
      <c r="KRT1010" s="215"/>
      <c r="KRU1010" s="215"/>
      <c r="KRV1010" s="215"/>
      <c r="KRW1010" s="215"/>
      <c r="KRX1010" s="215"/>
      <c r="KRY1010" s="215"/>
      <c r="KRZ1010" s="215"/>
      <c r="KSA1010" s="215"/>
      <c r="KSB1010" s="215"/>
      <c r="KSC1010" s="215"/>
      <c r="KSD1010" s="215"/>
      <c r="KSE1010" s="215"/>
      <c r="KSF1010" s="215"/>
      <c r="KSG1010" s="215"/>
      <c r="KSH1010" s="215"/>
      <c r="KSI1010" s="215"/>
      <c r="KSJ1010" s="215"/>
      <c r="KSK1010" s="215"/>
      <c r="KSL1010" s="215"/>
      <c r="KSM1010" s="215"/>
      <c r="KSN1010" s="215"/>
      <c r="KSO1010" s="215"/>
      <c r="KSP1010" s="215"/>
      <c r="KSQ1010" s="215"/>
      <c r="KSR1010" s="215"/>
      <c r="KSS1010" s="215"/>
      <c r="KST1010" s="215"/>
      <c r="KSU1010" s="215"/>
      <c r="KSV1010" s="215"/>
      <c r="KSW1010" s="215"/>
      <c r="KSX1010" s="215"/>
      <c r="KSY1010" s="215"/>
      <c r="KSZ1010" s="215"/>
      <c r="KTA1010" s="215"/>
      <c r="KTB1010" s="215"/>
      <c r="KTC1010" s="215"/>
      <c r="KTD1010" s="215"/>
      <c r="KTE1010" s="215"/>
      <c r="KTF1010" s="215"/>
      <c r="KTG1010" s="215"/>
      <c r="KTH1010" s="215"/>
      <c r="KTI1010" s="215"/>
      <c r="KTJ1010" s="215"/>
      <c r="KTK1010" s="215"/>
      <c r="KTL1010" s="215"/>
      <c r="KTM1010" s="215"/>
      <c r="KTN1010" s="215"/>
      <c r="KTO1010" s="215"/>
      <c r="KTP1010" s="215"/>
      <c r="KTQ1010" s="215"/>
      <c r="KTR1010" s="215"/>
      <c r="KTS1010" s="215"/>
      <c r="KTT1010" s="215"/>
      <c r="KTU1010" s="215"/>
      <c r="KTV1010" s="215"/>
      <c r="KTW1010" s="215"/>
      <c r="KTX1010" s="215"/>
      <c r="KTY1010" s="215"/>
      <c r="KTZ1010" s="215"/>
      <c r="KUA1010" s="215"/>
      <c r="KUB1010" s="215"/>
      <c r="KUC1010" s="215"/>
      <c r="KUD1010" s="215"/>
      <c r="KUE1010" s="215"/>
      <c r="KUF1010" s="215"/>
      <c r="KUG1010" s="215"/>
      <c r="KUH1010" s="215"/>
      <c r="KUI1010" s="215"/>
      <c r="KUJ1010" s="215"/>
      <c r="KUK1010" s="215"/>
      <c r="KUL1010" s="215"/>
      <c r="KUM1010" s="215"/>
      <c r="KUN1010" s="215"/>
      <c r="KUO1010" s="215"/>
      <c r="KUP1010" s="215"/>
      <c r="KUQ1010" s="215"/>
      <c r="KUR1010" s="215"/>
      <c r="KUS1010" s="215"/>
      <c r="KUT1010" s="215"/>
      <c r="KUU1010" s="215"/>
      <c r="KUV1010" s="215"/>
      <c r="KUW1010" s="215"/>
      <c r="KUX1010" s="215"/>
      <c r="KUY1010" s="215"/>
      <c r="KUZ1010" s="215"/>
      <c r="KVA1010" s="215"/>
      <c r="KVB1010" s="215"/>
      <c r="KVC1010" s="215"/>
      <c r="KVD1010" s="215"/>
      <c r="KVE1010" s="215"/>
      <c r="KVF1010" s="215"/>
      <c r="KVG1010" s="215"/>
      <c r="KVH1010" s="215"/>
      <c r="KVI1010" s="215"/>
      <c r="KVJ1010" s="215"/>
      <c r="KVK1010" s="215"/>
      <c r="KVL1010" s="215"/>
      <c r="KVM1010" s="215"/>
      <c r="KVN1010" s="215"/>
      <c r="KVO1010" s="215"/>
      <c r="KVP1010" s="215"/>
      <c r="KVQ1010" s="215"/>
      <c r="KVR1010" s="215"/>
      <c r="KVS1010" s="215"/>
      <c r="KVT1010" s="215"/>
      <c r="KVU1010" s="215"/>
      <c r="KVV1010" s="215"/>
      <c r="KVW1010" s="215"/>
      <c r="KVX1010" s="215"/>
      <c r="KVY1010" s="215"/>
      <c r="KVZ1010" s="215"/>
      <c r="KWA1010" s="215"/>
      <c r="KWB1010" s="215"/>
      <c r="KWC1010" s="215"/>
      <c r="KWD1010" s="215"/>
      <c r="KWE1010" s="215"/>
      <c r="KWF1010" s="215"/>
      <c r="KWG1010" s="215"/>
      <c r="KWH1010" s="215"/>
      <c r="KWI1010" s="215"/>
      <c r="KWJ1010" s="215"/>
      <c r="KWK1010" s="215"/>
      <c r="KWL1010" s="215"/>
      <c r="KWM1010" s="215"/>
      <c r="KWN1010" s="215"/>
      <c r="KWO1010" s="215"/>
      <c r="KWP1010" s="215"/>
      <c r="KWQ1010" s="215"/>
      <c r="KWR1010" s="215"/>
      <c r="KWS1010" s="215"/>
      <c r="KWT1010" s="215"/>
      <c r="KWU1010" s="215"/>
      <c r="KWV1010" s="215"/>
      <c r="KWW1010" s="215"/>
      <c r="KWX1010" s="215"/>
      <c r="KWY1010" s="215"/>
      <c r="KWZ1010" s="215"/>
      <c r="KXA1010" s="215"/>
      <c r="KXB1010" s="215"/>
      <c r="KXC1010" s="215"/>
      <c r="KXD1010" s="215"/>
      <c r="KXE1010" s="215"/>
      <c r="KXF1010" s="215"/>
      <c r="KXG1010" s="215"/>
      <c r="KXH1010" s="215"/>
      <c r="KXI1010" s="215"/>
      <c r="KXJ1010" s="215"/>
      <c r="KXK1010" s="215"/>
      <c r="KXL1010" s="215"/>
      <c r="KXM1010" s="215"/>
      <c r="KXN1010" s="215"/>
      <c r="KXO1010" s="215"/>
      <c r="KXP1010" s="215"/>
      <c r="KXQ1010" s="215"/>
      <c r="KXR1010" s="215"/>
      <c r="KXS1010" s="215"/>
      <c r="KXT1010" s="215"/>
      <c r="KXU1010" s="215"/>
      <c r="KXV1010" s="215"/>
      <c r="KXW1010" s="215"/>
      <c r="KXX1010" s="215"/>
      <c r="KXY1010" s="215"/>
      <c r="KXZ1010" s="215"/>
      <c r="KYA1010" s="215"/>
      <c r="KYB1010" s="215"/>
      <c r="KYC1010" s="215"/>
      <c r="KYD1010" s="215"/>
      <c r="KYE1010" s="215"/>
      <c r="KYF1010" s="215"/>
      <c r="KYG1010" s="215"/>
      <c r="KYH1010" s="215"/>
      <c r="KYI1010" s="215"/>
      <c r="KYJ1010" s="215"/>
      <c r="KYK1010" s="215"/>
      <c r="KYL1010" s="215"/>
      <c r="KYM1010" s="215"/>
      <c r="KYN1010" s="215"/>
      <c r="KYO1010" s="215"/>
      <c r="KYP1010" s="215"/>
      <c r="KYQ1010" s="215"/>
      <c r="KYR1010" s="215"/>
      <c r="KYS1010" s="215"/>
      <c r="KYT1010" s="215"/>
      <c r="KYU1010" s="215"/>
      <c r="KYV1010" s="215"/>
      <c r="KYW1010" s="215"/>
      <c r="KYX1010" s="215"/>
      <c r="KYY1010" s="215"/>
      <c r="KYZ1010" s="215"/>
      <c r="KZA1010" s="215"/>
      <c r="KZB1010" s="215"/>
      <c r="KZC1010" s="215"/>
      <c r="KZD1010" s="215"/>
      <c r="KZE1010" s="215"/>
      <c r="KZF1010" s="215"/>
      <c r="KZG1010" s="215"/>
      <c r="KZH1010" s="215"/>
      <c r="KZI1010" s="215"/>
      <c r="KZJ1010" s="215"/>
      <c r="KZK1010" s="215"/>
      <c r="KZL1010" s="215"/>
      <c r="KZM1010" s="215"/>
      <c r="KZN1010" s="215"/>
      <c r="KZO1010" s="215"/>
      <c r="KZP1010" s="215"/>
      <c r="KZQ1010" s="215"/>
      <c r="KZR1010" s="215"/>
      <c r="KZS1010" s="215"/>
      <c r="KZT1010" s="215"/>
      <c r="KZU1010" s="215"/>
      <c r="KZV1010" s="215"/>
      <c r="KZW1010" s="215"/>
      <c r="KZX1010" s="215"/>
      <c r="KZY1010" s="215"/>
      <c r="KZZ1010" s="215"/>
      <c r="LAA1010" s="215"/>
      <c r="LAB1010" s="215"/>
      <c r="LAC1010" s="215"/>
      <c r="LAD1010" s="215"/>
      <c r="LAE1010" s="215"/>
      <c r="LAF1010" s="215"/>
      <c r="LAG1010" s="215"/>
      <c r="LAH1010" s="215"/>
      <c r="LAI1010" s="215"/>
      <c r="LAJ1010" s="215"/>
      <c r="LAK1010" s="215"/>
      <c r="LAL1010" s="215"/>
      <c r="LAM1010" s="215"/>
      <c r="LAN1010" s="215"/>
      <c r="LAO1010" s="215"/>
      <c r="LAP1010" s="215"/>
      <c r="LAQ1010" s="215"/>
      <c r="LAR1010" s="215"/>
      <c r="LAS1010" s="215"/>
      <c r="LAT1010" s="215"/>
      <c r="LAU1010" s="215"/>
      <c r="LAV1010" s="215"/>
      <c r="LAW1010" s="215"/>
      <c r="LAX1010" s="215"/>
      <c r="LAY1010" s="215"/>
      <c r="LAZ1010" s="215"/>
      <c r="LBA1010" s="215"/>
      <c r="LBB1010" s="215"/>
      <c r="LBC1010" s="215"/>
      <c r="LBD1010" s="215"/>
      <c r="LBE1010" s="215"/>
      <c r="LBF1010" s="215"/>
      <c r="LBG1010" s="215"/>
      <c r="LBH1010" s="215"/>
      <c r="LBI1010" s="215"/>
      <c r="LBJ1010" s="215"/>
      <c r="LBK1010" s="215"/>
      <c r="LBL1010" s="215"/>
      <c r="LBM1010" s="215"/>
      <c r="LBN1010" s="215"/>
      <c r="LBO1010" s="215"/>
      <c r="LBP1010" s="215"/>
      <c r="LBQ1010" s="215"/>
      <c r="LBR1010" s="215"/>
      <c r="LBS1010" s="215"/>
      <c r="LBT1010" s="215"/>
      <c r="LBU1010" s="215"/>
      <c r="LBV1010" s="215"/>
      <c r="LBW1010" s="215"/>
      <c r="LBX1010" s="215"/>
      <c r="LBY1010" s="215"/>
      <c r="LBZ1010" s="215"/>
      <c r="LCA1010" s="215"/>
      <c r="LCB1010" s="215"/>
      <c r="LCC1010" s="215"/>
      <c r="LCD1010" s="215"/>
      <c r="LCE1010" s="215"/>
      <c r="LCF1010" s="215"/>
      <c r="LCG1010" s="215"/>
      <c r="LCH1010" s="215"/>
      <c r="LCI1010" s="215"/>
      <c r="LCJ1010" s="215"/>
      <c r="LCK1010" s="215"/>
      <c r="LCL1010" s="215"/>
      <c r="LCM1010" s="215"/>
      <c r="LCN1010" s="215"/>
      <c r="LCO1010" s="215"/>
      <c r="LCP1010" s="215"/>
      <c r="LCQ1010" s="215"/>
      <c r="LCR1010" s="215"/>
      <c r="LCS1010" s="215"/>
      <c r="LCT1010" s="215"/>
      <c r="LCU1010" s="215"/>
      <c r="LCV1010" s="215"/>
      <c r="LCW1010" s="215"/>
      <c r="LCX1010" s="215"/>
      <c r="LCY1010" s="215"/>
      <c r="LCZ1010" s="215"/>
      <c r="LDA1010" s="215"/>
      <c r="LDB1010" s="215"/>
      <c r="LDC1010" s="215"/>
      <c r="LDD1010" s="215"/>
      <c r="LDE1010" s="215"/>
      <c r="LDF1010" s="215"/>
      <c r="LDG1010" s="215"/>
      <c r="LDH1010" s="215"/>
      <c r="LDI1010" s="215"/>
      <c r="LDJ1010" s="215"/>
      <c r="LDK1010" s="215"/>
      <c r="LDL1010" s="215"/>
      <c r="LDM1010" s="215"/>
      <c r="LDN1010" s="215"/>
      <c r="LDO1010" s="215"/>
      <c r="LDP1010" s="215"/>
      <c r="LDQ1010" s="215"/>
      <c r="LDR1010" s="215"/>
      <c r="LDS1010" s="215"/>
      <c r="LDT1010" s="215"/>
      <c r="LDU1010" s="215"/>
      <c r="LDV1010" s="215"/>
      <c r="LDW1010" s="215"/>
      <c r="LDX1010" s="215"/>
      <c r="LDY1010" s="215"/>
      <c r="LDZ1010" s="215"/>
      <c r="LEA1010" s="215"/>
      <c r="LEB1010" s="215"/>
      <c r="LEC1010" s="215"/>
      <c r="LED1010" s="215"/>
      <c r="LEE1010" s="215"/>
      <c r="LEF1010" s="215"/>
      <c r="LEG1010" s="215"/>
      <c r="LEH1010" s="215"/>
      <c r="LEI1010" s="215"/>
      <c r="LEJ1010" s="215"/>
      <c r="LEK1010" s="215"/>
      <c r="LEL1010" s="215"/>
      <c r="LEM1010" s="215"/>
      <c r="LEN1010" s="215"/>
      <c r="LEO1010" s="215"/>
      <c r="LEP1010" s="215"/>
      <c r="LEQ1010" s="215"/>
      <c r="LER1010" s="215"/>
      <c r="LES1010" s="215"/>
      <c r="LET1010" s="215"/>
      <c r="LEU1010" s="215"/>
      <c r="LEV1010" s="215"/>
      <c r="LEW1010" s="215"/>
      <c r="LEX1010" s="215"/>
      <c r="LEY1010" s="215"/>
      <c r="LEZ1010" s="215"/>
      <c r="LFA1010" s="215"/>
      <c r="LFB1010" s="215"/>
      <c r="LFC1010" s="215"/>
      <c r="LFD1010" s="215"/>
      <c r="LFE1010" s="215"/>
      <c r="LFF1010" s="215"/>
      <c r="LFG1010" s="215"/>
      <c r="LFH1010" s="215"/>
      <c r="LFI1010" s="215"/>
      <c r="LFJ1010" s="215"/>
      <c r="LFK1010" s="215"/>
      <c r="LFL1010" s="215"/>
      <c r="LFM1010" s="215"/>
      <c r="LFN1010" s="215"/>
      <c r="LFO1010" s="215"/>
      <c r="LFP1010" s="215"/>
      <c r="LFQ1010" s="215"/>
      <c r="LFR1010" s="215"/>
      <c r="LFS1010" s="215"/>
      <c r="LFT1010" s="215"/>
      <c r="LFU1010" s="215"/>
      <c r="LFV1010" s="215"/>
      <c r="LFW1010" s="215"/>
      <c r="LFX1010" s="215"/>
      <c r="LFY1010" s="215"/>
      <c r="LFZ1010" s="215"/>
      <c r="LGA1010" s="215"/>
      <c r="LGB1010" s="215"/>
      <c r="LGC1010" s="215"/>
      <c r="LGD1010" s="215"/>
      <c r="LGE1010" s="215"/>
      <c r="LGF1010" s="215"/>
      <c r="LGG1010" s="215"/>
      <c r="LGH1010" s="215"/>
      <c r="LGI1010" s="215"/>
      <c r="LGJ1010" s="215"/>
      <c r="LGK1010" s="215"/>
      <c r="LGL1010" s="215"/>
      <c r="LGM1010" s="215"/>
      <c r="LGN1010" s="215"/>
      <c r="LGO1010" s="215"/>
      <c r="LGP1010" s="215"/>
      <c r="LGQ1010" s="215"/>
      <c r="LGR1010" s="215"/>
      <c r="LGS1010" s="215"/>
      <c r="LGT1010" s="215"/>
      <c r="LGU1010" s="215"/>
      <c r="LGV1010" s="215"/>
      <c r="LGW1010" s="215"/>
      <c r="LGX1010" s="215"/>
      <c r="LGY1010" s="215"/>
      <c r="LGZ1010" s="215"/>
      <c r="LHA1010" s="215"/>
      <c r="LHB1010" s="215"/>
      <c r="LHC1010" s="215"/>
      <c r="LHD1010" s="215"/>
      <c r="LHE1010" s="215"/>
      <c r="LHF1010" s="215"/>
      <c r="LHG1010" s="215"/>
      <c r="LHH1010" s="215"/>
      <c r="LHI1010" s="215"/>
      <c r="LHJ1010" s="215"/>
      <c r="LHK1010" s="215"/>
      <c r="LHL1010" s="215"/>
      <c r="LHM1010" s="215"/>
      <c r="LHN1010" s="215"/>
      <c r="LHO1010" s="215"/>
      <c r="LHP1010" s="215"/>
      <c r="LHQ1010" s="215"/>
      <c r="LHR1010" s="215"/>
      <c r="LHS1010" s="215"/>
      <c r="LHT1010" s="215"/>
      <c r="LHU1010" s="215"/>
      <c r="LHV1010" s="215"/>
      <c r="LHW1010" s="215"/>
      <c r="LHX1010" s="215"/>
      <c r="LHY1010" s="215"/>
      <c r="LHZ1010" s="215"/>
      <c r="LIA1010" s="215"/>
      <c r="LIB1010" s="215"/>
      <c r="LIC1010" s="215"/>
      <c r="LID1010" s="215"/>
      <c r="LIE1010" s="215"/>
      <c r="LIF1010" s="215"/>
      <c r="LIG1010" s="215"/>
      <c r="LIH1010" s="215"/>
      <c r="LII1010" s="215"/>
      <c r="LIJ1010" s="215"/>
      <c r="LIK1010" s="215"/>
      <c r="LIL1010" s="215"/>
      <c r="LIM1010" s="215"/>
      <c r="LIN1010" s="215"/>
      <c r="LIO1010" s="215"/>
      <c r="LIP1010" s="215"/>
      <c r="LIQ1010" s="215"/>
      <c r="LIR1010" s="215"/>
      <c r="LIS1010" s="215"/>
      <c r="LIT1010" s="215"/>
      <c r="LIU1010" s="215"/>
      <c r="LIV1010" s="215"/>
      <c r="LIW1010" s="215"/>
      <c r="LIX1010" s="215"/>
      <c r="LIY1010" s="215"/>
      <c r="LIZ1010" s="215"/>
      <c r="LJA1010" s="215"/>
      <c r="LJB1010" s="215"/>
      <c r="LJC1010" s="215"/>
      <c r="LJD1010" s="215"/>
      <c r="LJE1010" s="215"/>
      <c r="LJF1010" s="215"/>
      <c r="LJG1010" s="215"/>
      <c r="LJH1010" s="215"/>
      <c r="LJI1010" s="215"/>
      <c r="LJJ1010" s="215"/>
      <c r="LJK1010" s="215"/>
      <c r="LJL1010" s="215"/>
      <c r="LJM1010" s="215"/>
      <c r="LJN1010" s="215"/>
      <c r="LJO1010" s="215"/>
      <c r="LJP1010" s="215"/>
      <c r="LJQ1010" s="215"/>
      <c r="LJR1010" s="215"/>
      <c r="LJS1010" s="215"/>
      <c r="LJT1010" s="215"/>
      <c r="LJU1010" s="215"/>
      <c r="LJV1010" s="215"/>
      <c r="LJW1010" s="215"/>
      <c r="LJX1010" s="215"/>
      <c r="LJY1010" s="215"/>
      <c r="LJZ1010" s="215"/>
      <c r="LKA1010" s="215"/>
      <c r="LKB1010" s="215"/>
      <c r="LKC1010" s="215"/>
      <c r="LKD1010" s="215"/>
      <c r="LKE1010" s="215"/>
      <c r="LKF1010" s="215"/>
      <c r="LKG1010" s="215"/>
      <c r="LKH1010" s="215"/>
      <c r="LKI1010" s="215"/>
      <c r="LKJ1010" s="215"/>
      <c r="LKK1010" s="215"/>
      <c r="LKL1010" s="215"/>
      <c r="LKM1010" s="215"/>
      <c r="LKN1010" s="215"/>
      <c r="LKO1010" s="215"/>
      <c r="LKP1010" s="215"/>
      <c r="LKQ1010" s="215"/>
      <c r="LKR1010" s="215"/>
      <c r="LKS1010" s="215"/>
      <c r="LKT1010" s="215"/>
      <c r="LKU1010" s="215"/>
      <c r="LKV1010" s="215"/>
      <c r="LKW1010" s="215"/>
      <c r="LKX1010" s="215"/>
      <c r="LKY1010" s="215"/>
      <c r="LKZ1010" s="215"/>
      <c r="LLA1010" s="215"/>
      <c r="LLB1010" s="215"/>
      <c r="LLC1010" s="215"/>
      <c r="LLD1010" s="215"/>
      <c r="LLE1010" s="215"/>
      <c r="LLF1010" s="215"/>
      <c r="LLG1010" s="215"/>
      <c r="LLH1010" s="215"/>
      <c r="LLI1010" s="215"/>
      <c r="LLJ1010" s="215"/>
      <c r="LLK1010" s="215"/>
      <c r="LLL1010" s="215"/>
      <c r="LLM1010" s="215"/>
      <c r="LLN1010" s="215"/>
      <c r="LLO1010" s="215"/>
      <c r="LLP1010" s="215"/>
      <c r="LLQ1010" s="215"/>
      <c r="LLR1010" s="215"/>
      <c r="LLS1010" s="215"/>
      <c r="LLT1010" s="215"/>
      <c r="LLU1010" s="215"/>
      <c r="LLV1010" s="215"/>
      <c r="LLW1010" s="215"/>
      <c r="LLX1010" s="215"/>
      <c r="LLY1010" s="215"/>
      <c r="LLZ1010" s="215"/>
      <c r="LMA1010" s="215"/>
      <c r="LMB1010" s="215"/>
      <c r="LMC1010" s="215"/>
      <c r="LMD1010" s="215"/>
      <c r="LME1010" s="215"/>
      <c r="LMF1010" s="215"/>
      <c r="LMG1010" s="215"/>
      <c r="LMH1010" s="215"/>
      <c r="LMI1010" s="215"/>
      <c r="LMJ1010" s="215"/>
      <c r="LMK1010" s="215"/>
      <c r="LML1010" s="215"/>
      <c r="LMM1010" s="215"/>
      <c r="LMN1010" s="215"/>
      <c r="LMO1010" s="215"/>
      <c r="LMP1010" s="215"/>
      <c r="LMQ1010" s="215"/>
      <c r="LMR1010" s="215"/>
      <c r="LMS1010" s="215"/>
      <c r="LMT1010" s="215"/>
      <c r="LMU1010" s="215"/>
      <c r="LMV1010" s="215"/>
      <c r="LMW1010" s="215"/>
      <c r="LMX1010" s="215"/>
      <c r="LMY1010" s="215"/>
      <c r="LMZ1010" s="215"/>
      <c r="LNA1010" s="215"/>
      <c r="LNB1010" s="215"/>
      <c r="LNC1010" s="215"/>
      <c r="LND1010" s="215"/>
      <c r="LNE1010" s="215"/>
      <c r="LNF1010" s="215"/>
      <c r="LNG1010" s="215"/>
      <c r="LNH1010" s="215"/>
      <c r="LNI1010" s="215"/>
      <c r="LNJ1010" s="215"/>
      <c r="LNK1010" s="215"/>
      <c r="LNL1010" s="215"/>
      <c r="LNM1010" s="215"/>
      <c r="LNN1010" s="215"/>
      <c r="LNO1010" s="215"/>
      <c r="LNP1010" s="215"/>
      <c r="LNQ1010" s="215"/>
      <c r="LNR1010" s="215"/>
      <c r="LNS1010" s="215"/>
      <c r="LNT1010" s="215"/>
      <c r="LNU1010" s="215"/>
      <c r="LNV1010" s="215"/>
      <c r="LNW1010" s="215"/>
      <c r="LNX1010" s="215"/>
      <c r="LNY1010" s="215"/>
      <c r="LNZ1010" s="215"/>
      <c r="LOA1010" s="215"/>
      <c r="LOB1010" s="215"/>
      <c r="LOC1010" s="215"/>
      <c r="LOD1010" s="215"/>
      <c r="LOE1010" s="215"/>
      <c r="LOF1010" s="215"/>
      <c r="LOG1010" s="215"/>
      <c r="LOH1010" s="215"/>
      <c r="LOI1010" s="215"/>
      <c r="LOJ1010" s="215"/>
      <c r="LOK1010" s="215"/>
      <c r="LOL1010" s="215"/>
      <c r="LOM1010" s="215"/>
      <c r="LON1010" s="215"/>
      <c r="LOO1010" s="215"/>
      <c r="LOP1010" s="215"/>
      <c r="LOQ1010" s="215"/>
      <c r="LOR1010" s="215"/>
      <c r="LOS1010" s="215"/>
      <c r="LOT1010" s="215"/>
      <c r="LOU1010" s="215"/>
      <c r="LOV1010" s="215"/>
      <c r="LOW1010" s="215"/>
      <c r="LOX1010" s="215"/>
      <c r="LOY1010" s="215"/>
      <c r="LOZ1010" s="215"/>
      <c r="LPA1010" s="215"/>
      <c r="LPB1010" s="215"/>
      <c r="LPC1010" s="215"/>
      <c r="LPD1010" s="215"/>
      <c r="LPE1010" s="215"/>
      <c r="LPF1010" s="215"/>
      <c r="LPG1010" s="215"/>
      <c r="LPH1010" s="215"/>
      <c r="LPI1010" s="215"/>
      <c r="LPJ1010" s="215"/>
      <c r="LPK1010" s="215"/>
      <c r="LPL1010" s="215"/>
      <c r="LPM1010" s="215"/>
      <c r="LPN1010" s="215"/>
      <c r="LPO1010" s="215"/>
      <c r="LPP1010" s="215"/>
      <c r="LPQ1010" s="215"/>
      <c r="LPR1010" s="215"/>
      <c r="LPS1010" s="215"/>
      <c r="LPT1010" s="215"/>
      <c r="LPU1010" s="215"/>
      <c r="LPV1010" s="215"/>
      <c r="LPW1010" s="215"/>
      <c r="LPX1010" s="215"/>
      <c r="LPY1010" s="215"/>
      <c r="LPZ1010" s="215"/>
      <c r="LQA1010" s="215"/>
      <c r="LQB1010" s="215"/>
      <c r="LQC1010" s="215"/>
      <c r="LQD1010" s="215"/>
      <c r="LQE1010" s="215"/>
      <c r="LQF1010" s="215"/>
      <c r="LQG1010" s="215"/>
      <c r="LQH1010" s="215"/>
      <c r="LQI1010" s="215"/>
      <c r="LQJ1010" s="215"/>
      <c r="LQK1010" s="215"/>
      <c r="LQL1010" s="215"/>
      <c r="LQM1010" s="215"/>
      <c r="LQN1010" s="215"/>
      <c r="LQO1010" s="215"/>
      <c r="LQP1010" s="215"/>
      <c r="LQQ1010" s="215"/>
      <c r="LQR1010" s="215"/>
      <c r="LQS1010" s="215"/>
      <c r="LQT1010" s="215"/>
      <c r="LQU1010" s="215"/>
      <c r="LQV1010" s="215"/>
      <c r="LQW1010" s="215"/>
      <c r="LQX1010" s="215"/>
      <c r="LQY1010" s="215"/>
      <c r="LQZ1010" s="215"/>
      <c r="LRA1010" s="215"/>
      <c r="LRB1010" s="215"/>
      <c r="LRC1010" s="215"/>
      <c r="LRD1010" s="215"/>
      <c r="LRE1010" s="215"/>
      <c r="LRF1010" s="215"/>
      <c r="LRG1010" s="215"/>
      <c r="LRH1010" s="215"/>
      <c r="LRI1010" s="215"/>
      <c r="LRJ1010" s="215"/>
      <c r="LRK1010" s="215"/>
      <c r="LRL1010" s="215"/>
      <c r="LRM1010" s="215"/>
      <c r="LRN1010" s="215"/>
      <c r="LRO1010" s="215"/>
      <c r="LRP1010" s="215"/>
      <c r="LRQ1010" s="215"/>
      <c r="LRR1010" s="215"/>
      <c r="LRS1010" s="215"/>
      <c r="LRT1010" s="215"/>
      <c r="LRU1010" s="215"/>
      <c r="LRV1010" s="215"/>
      <c r="LRW1010" s="215"/>
      <c r="LRX1010" s="215"/>
      <c r="LRY1010" s="215"/>
      <c r="LRZ1010" s="215"/>
      <c r="LSA1010" s="215"/>
      <c r="LSB1010" s="215"/>
      <c r="LSC1010" s="215"/>
      <c r="LSD1010" s="215"/>
      <c r="LSE1010" s="215"/>
      <c r="LSF1010" s="215"/>
      <c r="LSG1010" s="215"/>
      <c r="LSH1010" s="215"/>
      <c r="LSI1010" s="215"/>
      <c r="LSJ1010" s="215"/>
      <c r="LSK1010" s="215"/>
      <c r="LSL1010" s="215"/>
      <c r="LSM1010" s="215"/>
      <c r="LSN1010" s="215"/>
      <c r="LSO1010" s="215"/>
      <c r="LSP1010" s="215"/>
      <c r="LSQ1010" s="215"/>
      <c r="LSR1010" s="215"/>
      <c r="LSS1010" s="215"/>
      <c r="LST1010" s="215"/>
      <c r="LSU1010" s="215"/>
      <c r="LSV1010" s="215"/>
      <c r="LSW1010" s="215"/>
      <c r="LSX1010" s="215"/>
      <c r="LSY1010" s="215"/>
      <c r="LSZ1010" s="215"/>
      <c r="LTA1010" s="215"/>
      <c r="LTB1010" s="215"/>
      <c r="LTC1010" s="215"/>
      <c r="LTD1010" s="215"/>
      <c r="LTE1010" s="215"/>
      <c r="LTF1010" s="215"/>
      <c r="LTG1010" s="215"/>
      <c r="LTH1010" s="215"/>
      <c r="LTI1010" s="215"/>
      <c r="LTJ1010" s="215"/>
      <c r="LTK1010" s="215"/>
      <c r="LTL1010" s="215"/>
      <c r="LTM1010" s="215"/>
      <c r="LTN1010" s="215"/>
      <c r="LTO1010" s="215"/>
      <c r="LTP1010" s="215"/>
      <c r="LTQ1010" s="215"/>
      <c r="LTR1010" s="215"/>
      <c r="LTS1010" s="215"/>
      <c r="LTT1010" s="215"/>
      <c r="LTU1010" s="215"/>
      <c r="LTV1010" s="215"/>
      <c r="LTW1010" s="215"/>
      <c r="LTX1010" s="215"/>
      <c r="LTY1010" s="215"/>
      <c r="LTZ1010" s="215"/>
      <c r="LUA1010" s="215"/>
      <c r="LUB1010" s="215"/>
      <c r="LUC1010" s="215"/>
      <c r="LUD1010" s="215"/>
      <c r="LUE1010" s="215"/>
      <c r="LUF1010" s="215"/>
      <c r="LUG1010" s="215"/>
      <c r="LUH1010" s="215"/>
      <c r="LUI1010" s="215"/>
      <c r="LUJ1010" s="215"/>
      <c r="LUK1010" s="215"/>
      <c r="LUL1010" s="215"/>
      <c r="LUM1010" s="215"/>
      <c r="LUN1010" s="215"/>
      <c r="LUO1010" s="215"/>
      <c r="LUP1010" s="215"/>
      <c r="LUQ1010" s="215"/>
      <c r="LUR1010" s="215"/>
      <c r="LUS1010" s="215"/>
      <c r="LUT1010" s="215"/>
      <c r="LUU1010" s="215"/>
      <c r="LUV1010" s="215"/>
      <c r="LUW1010" s="215"/>
      <c r="LUX1010" s="215"/>
      <c r="LUY1010" s="215"/>
      <c r="LUZ1010" s="215"/>
      <c r="LVA1010" s="215"/>
      <c r="LVB1010" s="215"/>
      <c r="LVC1010" s="215"/>
      <c r="LVD1010" s="215"/>
      <c r="LVE1010" s="215"/>
      <c r="LVF1010" s="215"/>
      <c r="LVG1010" s="215"/>
      <c r="LVH1010" s="215"/>
      <c r="LVI1010" s="215"/>
      <c r="LVJ1010" s="215"/>
      <c r="LVK1010" s="215"/>
      <c r="LVL1010" s="215"/>
      <c r="LVM1010" s="215"/>
      <c r="LVN1010" s="215"/>
      <c r="LVO1010" s="215"/>
      <c r="LVP1010" s="215"/>
      <c r="LVQ1010" s="215"/>
      <c r="LVR1010" s="215"/>
      <c r="LVS1010" s="215"/>
      <c r="LVT1010" s="215"/>
      <c r="LVU1010" s="215"/>
      <c r="LVV1010" s="215"/>
      <c r="LVW1010" s="215"/>
      <c r="LVX1010" s="215"/>
      <c r="LVY1010" s="215"/>
      <c r="LVZ1010" s="215"/>
      <c r="LWA1010" s="215"/>
      <c r="LWB1010" s="215"/>
      <c r="LWC1010" s="215"/>
      <c r="LWD1010" s="215"/>
      <c r="LWE1010" s="215"/>
      <c r="LWF1010" s="215"/>
      <c r="LWG1010" s="215"/>
      <c r="LWH1010" s="215"/>
      <c r="LWI1010" s="215"/>
      <c r="LWJ1010" s="215"/>
      <c r="LWK1010" s="215"/>
      <c r="LWL1010" s="215"/>
      <c r="LWM1010" s="215"/>
      <c r="LWN1010" s="215"/>
      <c r="LWO1010" s="215"/>
      <c r="LWP1010" s="215"/>
      <c r="LWQ1010" s="215"/>
      <c r="LWR1010" s="215"/>
      <c r="LWS1010" s="215"/>
      <c r="LWT1010" s="215"/>
      <c r="LWU1010" s="215"/>
      <c r="LWV1010" s="215"/>
      <c r="LWW1010" s="215"/>
      <c r="LWX1010" s="215"/>
      <c r="LWY1010" s="215"/>
      <c r="LWZ1010" s="215"/>
      <c r="LXA1010" s="215"/>
      <c r="LXB1010" s="215"/>
      <c r="LXC1010" s="215"/>
      <c r="LXD1010" s="215"/>
      <c r="LXE1010" s="215"/>
      <c r="LXF1010" s="215"/>
      <c r="LXG1010" s="215"/>
      <c r="LXH1010" s="215"/>
      <c r="LXI1010" s="215"/>
      <c r="LXJ1010" s="215"/>
      <c r="LXK1010" s="215"/>
      <c r="LXL1010" s="215"/>
      <c r="LXM1010" s="215"/>
      <c r="LXN1010" s="215"/>
      <c r="LXO1010" s="215"/>
      <c r="LXP1010" s="215"/>
      <c r="LXQ1010" s="215"/>
      <c r="LXR1010" s="215"/>
      <c r="LXS1010" s="215"/>
      <c r="LXT1010" s="215"/>
      <c r="LXU1010" s="215"/>
      <c r="LXV1010" s="215"/>
      <c r="LXW1010" s="215"/>
      <c r="LXX1010" s="215"/>
      <c r="LXY1010" s="215"/>
      <c r="LXZ1010" s="215"/>
      <c r="LYA1010" s="215"/>
      <c r="LYB1010" s="215"/>
      <c r="LYC1010" s="215"/>
      <c r="LYD1010" s="215"/>
      <c r="LYE1010" s="215"/>
      <c r="LYF1010" s="215"/>
      <c r="LYG1010" s="215"/>
      <c r="LYH1010" s="215"/>
      <c r="LYI1010" s="215"/>
      <c r="LYJ1010" s="215"/>
      <c r="LYK1010" s="215"/>
      <c r="LYL1010" s="215"/>
      <c r="LYM1010" s="215"/>
      <c r="LYN1010" s="215"/>
      <c r="LYO1010" s="215"/>
      <c r="LYP1010" s="215"/>
      <c r="LYQ1010" s="215"/>
      <c r="LYR1010" s="215"/>
      <c r="LYS1010" s="215"/>
      <c r="LYT1010" s="215"/>
      <c r="LYU1010" s="215"/>
      <c r="LYV1010" s="215"/>
      <c r="LYW1010" s="215"/>
      <c r="LYX1010" s="215"/>
      <c r="LYY1010" s="215"/>
      <c r="LYZ1010" s="215"/>
      <c r="LZA1010" s="215"/>
      <c r="LZB1010" s="215"/>
      <c r="LZC1010" s="215"/>
      <c r="LZD1010" s="215"/>
      <c r="LZE1010" s="215"/>
      <c r="LZF1010" s="215"/>
      <c r="LZG1010" s="215"/>
      <c r="LZH1010" s="215"/>
      <c r="LZI1010" s="215"/>
      <c r="LZJ1010" s="215"/>
      <c r="LZK1010" s="215"/>
      <c r="LZL1010" s="215"/>
      <c r="LZM1010" s="215"/>
      <c r="LZN1010" s="215"/>
      <c r="LZO1010" s="215"/>
      <c r="LZP1010" s="215"/>
      <c r="LZQ1010" s="215"/>
      <c r="LZR1010" s="215"/>
      <c r="LZS1010" s="215"/>
      <c r="LZT1010" s="215"/>
      <c r="LZU1010" s="215"/>
      <c r="LZV1010" s="215"/>
      <c r="LZW1010" s="215"/>
      <c r="LZX1010" s="215"/>
      <c r="LZY1010" s="215"/>
      <c r="LZZ1010" s="215"/>
      <c r="MAA1010" s="215"/>
      <c r="MAB1010" s="215"/>
      <c r="MAC1010" s="215"/>
      <c r="MAD1010" s="215"/>
      <c r="MAE1010" s="215"/>
      <c r="MAF1010" s="215"/>
      <c r="MAG1010" s="215"/>
      <c r="MAH1010" s="215"/>
      <c r="MAI1010" s="215"/>
      <c r="MAJ1010" s="215"/>
      <c r="MAK1010" s="215"/>
      <c r="MAL1010" s="215"/>
      <c r="MAM1010" s="215"/>
      <c r="MAN1010" s="215"/>
      <c r="MAO1010" s="215"/>
      <c r="MAP1010" s="215"/>
      <c r="MAQ1010" s="215"/>
      <c r="MAR1010" s="215"/>
      <c r="MAS1010" s="215"/>
      <c r="MAT1010" s="215"/>
      <c r="MAU1010" s="215"/>
      <c r="MAV1010" s="215"/>
      <c r="MAW1010" s="215"/>
      <c r="MAX1010" s="215"/>
      <c r="MAY1010" s="215"/>
      <c r="MAZ1010" s="215"/>
      <c r="MBA1010" s="215"/>
      <c r="MBB1010" s="215"/>
      <c r="MBC1010" s="215"/>
      <c r="MBD1010" s="215"/>
      <c r="MBE1010" s="215"/>
      <c r="MBF1010" s="215"/>
      <c r="MBG1010" s="215"/>
      <c r="MBH1010" s="215"/>
      <c r="MBI1010" s="215"/>
      <c r="MBJ1010" s="215"/>
      <c r="MBK1010" s="215"/>
      <c r="MBL1010" s="215"/>
      <c r="MBM1010" s="215"/>
      <c r="MBN1010" s="215"/>
      <c r="MBO1010" s="215"/>
      <c r="MBP1010" s="215"/>
      <c r="MBQ1010" s="215"/>
      <c r="MBR1010" s="215"/>
      <c r="MBS1010" s="215"/>
      <c r="MBT1010" s="215"/>
      <c r="MBU1010" s="215"/>
      <c r="MBV1010" s="215"/>
      <c r="MBW1010" s="215"/>
      <c r="MBX1010" s="215"/>
      <c r="MBY1010" s="215"/>
      <c r="MBZ1010" s="215"/>
      <c r="MCA1010" s="215"/>
      <c r="MCB1010" s="215"/>
      <c r="MCC1010" s="215"/>
      <c r="MCD1010" s="215"/>
      <c r="MCE1010" s="215"/>
      <c r="MCF1010" s="215"/>
      <c r="MCG1010" s="215"/>
      <c r="MCH1010" s="215"/>
      <c r="MCI1010" s="215"/>
      <c r="MCJ1010" s="215"/>
      <c r="MCK1010" s="215"/>
      <c r="MCL1010" s="215"/>
      <c r="MCM1010" s="215"/>
      <c r="MCN1010" s="215"/>
      <c r="MCO1010" s="215"/>
      <c r="MCP1010" s="215"/>
      <c r="MCQ1010" s="215"/>
      <c r="MCR1010" s="215"/>
      <c r="MCS1010" s="215"/>
      <c r="MCT1010" s="215"/>
      <c r="MCU1010" s="215"/>
      <c r="MCV1010" s="215"/>
      <c r="MCW1010" s="215"/>
      <c r="MCX1010" s="215"/>
      <c r="MCY1010" s="215"/>
      <c r="MCZ1010" s="215"/>
      <c r="MDA1010" s="215"/>
      <c r="MDB1010" s="215"/>
      <c r="MDC1010" s="215"/>
      <c r="MDD1010" s="215"/>
      <c r="MDE1010" s="215"/>
      <c r="MDF1010" s="215"/>
      <c r="MDG1010" s="215"/>
      <c r="MDH1010" s="215"/>
      <c r="MDI1010" s="215"/>
      <c r="MDJ1010" s="215"/>
      <c r="MDK1010" s="215"/>
      <c r="MDL1010" s="215"/>
      <c r="MDM1010" s="215"/>
      <c r="MDN1010" s="215"/>
      <c r="MDO1010" s="215"/>
      <c r="MDP1010" s="215"/>
      <c r="MDQ1010" s="215"/>
      <c r="MDR1010" s="215"/>
      <c r="MDS1010" s="215"/>
      <c r="MDT1010" s="215"/>
      <c r="MDU1010" s="215"/>
      <c r="MDV1010" s="215"/>
      <c r="MDW1010" s="215"/>
      <c r="MDX1010" s="215"/>
      <c r="MDY1010" s="215"/>
      <c r="MDZ1010" s="215"/>
      <c r="MEA1010" s="215"/>
      <c r="MEB1010" s="215"/>
      <c r="MEC1010" s="215"/>
      <c r="MED1010" s="215"/>
      <c r="MEE1010" s="215"/>
      <c r="MEF1010" s="215"/>
      <c r="MEG1010" s="215"/>
      <c r="MEH1010" s="215"/>
      <c r="MEI1010" s="215"/>
      <c r="MEJ1010" s="215"/>
      <c r="MEK1010" s="215"/>
      <c r="MEL1010" s="215"/>
      <c r="MEM1010" s="215"/>
      <c r="MEN1010" s="215"/>
      <c r="MEO1010" s="215"/>
      <c r="MEP1010" s="215"/>
      <c r="MEQ1010" s="215"/>
      <c r="MER1010" s="215"/>
      <c r="MES1010" s="215"/>
      <c r="MET1010" s="215"/>
      <c r="MEU1010" s="215"/>
      <c r="MEV1010" s="215"/>
      <c r="MEW1010" s="215"/>
      <c r="MEX1010" s="215"/>
      <c r="MEY1010" s="215"/>
      <c r="MEZ1010" s="215"/>
      <c r="MFA1010" s="215"/>
      <c r="MFB1010" s="215"/>
      <c r="MFC1010" s="215"/>
      <c r="MFD1010" s="215"/>
      <c r="MFE1010" s="215"/>
      <c r="MFF1010" s="215"/>
      <c r="MFG1010" s="215"/>
      <c r="MFH1010" s="215"/>
      <c r="MFI1010" s="215"/>
      <c r="MFJ1010" s="215"/>
      <c r="MFK1010" s="215"/>
      <c r="MFL1010" s="215"/>
      <c r="MFM1010" s="215"/>
      <c r="MFN1010" s="215"/>
      <c r="MFO1010" s="215"/>
      <c r="MFP1010" s="215"/>
      <c r="MFQ1010" s="215"/>
      <c r="MFR1010" s="215"/>
      <c r="MFS1010" s="215"/>
      <c r="MFT1010" s="215"/>
      <c r="MFU1010" s="215"/>
      <c r="MFV1010" s="215"/>
      <c r="MFW1010" s="215"/>
      <c r="MFX1010" s="215"/>
      <c r="MFY1010" s="215"/>
      <c r="MFZ1010" s="215"/>
      <c r="MGA1010" s="215"/>
      <c r="MGB1010" s="215"/>
      <c r="MGC1010" s="215"/>
      <c r="MGD1010" s="215"/>
      <c r="MGE1010" s="215"/>
      <c r="MGF1010" s="215"/>
      <c r="MGG1010" s="215"/>
      <c r="MGH1010" s="215"/>
      <c r="MGI1010" s="215"/>
      <c r="MGJ1010" s="215"/>
      <c r="MGK1010" s="215"/>
      <c r="MGL1010" s="215"/>
      <c r="MGM1010" s="215"/>
      <c r="MGN1010" s="215"/>
      <c r="MGO1010" s="215"/>
      <c r="MGP1010" s="215"/>
      <c r="MGQ1010" s="215"/>
      <c r="MGR1010" s="215"/>
      <c r="MGS1010" s="215"/>
      <c r="MGT1010" s="215"/>
      <c r="MGU1010" s="215"/>
      <c r="MGV1010" s="215"/>
      <c r="MGW1010" s="215"/>
      <c r="MGX1010" s="215"/>
      <c r="MGY1010" s="215"/>
      <c r="MGZ1010" s="215"/>
      <c r="MHA1010" s="215"/>
      <c r="MHB1010" s="215"/>
      <c r="MHC1010" s="215"/>
      <c r="MHD1010" s="215"/>
      <c r="MHE1010" s="215"/>
      <c r="MHF1010" s="215"/>
      <c r="MHG1010" s="215"/>
      <c r="MHH1010" s="215"/>
      <c r="MHI1010" s="215"/>
      <c r="MHJ1010" s="215"/>
      <c r="MHK1010" s="215"/>
      <c r="MHL1010" s="215"/>
      <c r="MHM1010" s="215"/>
      <c r="MHN1010" s="215"/>
      <c r="MHO1010" s="215"/>
      <c r="MHP1010" s="215"/>
      <c r="MHQ1010" s="215"/>
      <c r="MHR1010" s="215"/>
      <c r="MHS1010" s="215"/>
      <c r="MHT1010" s="215"/>
      <c r="MHU1010" s="215"/>
      <c r="MHV1010" s="215"/>
      <c r="MHW1010" s="215"/>
      <c r="MHX1010" s="215"/>
      <c r="MHY1010" s="215"/>
      <c r="MHZ1010" s="215"/>
      <c r="MIA1010" s="215"/>
      <c r="MIB1010" s="215"/>
      <c r="MIC1010" s="215"/>
      <c r="MID1010" s="215"/>
      <c r="MIE1010" s="215"/>
      <c r="MIF1010" s="215"/>
      <c r="MIG1010" s="215"/>
      <c r="MIH1010" s="215"/>
      <c r="MII1010" s="215"/>
      <c r="MIJ1010" s="215"/>
      <c r="MIK1010" s="215"/>
      <c r="MIL1010" s="215"/>
      <c r="MIM1010" s="215"/>
      <c r="MIN1010" s="215"/>
      <c r="MIO1010" s="215"/>
      <c r="MIP1010" s="215"/>
      <c r="MIQ1010" s="215"/>
      <c r="MIR1010" s="215"/>
      <c r="MIS1010" s="215"/>
      <c r="MIT1010" s="215"/>
      <c r="MIU1010" s="215"/>
      <c r="MIV1010" s="215"/>
      <c r="MIW1010" s="215"/>
      <c r="MIX1010" s="215"/>
      <c r="MIY1010" s="215"/>
      <c r="MIZ1010" s="215"/>
      <c r="MJA1010" s="215"/>
      <c r="MJB1010" s="215"/>
      <c r="MJC1010" s="215"/>
      <c r="MJD1010" s="215"/>
      <c r="MJE1010" s="215"/>
      <c r="MJF1010" s="215"/>
      <c r="MJG1010" s="215"/>
      <c r="MJH1010" s="215"/>
      <c r="MJI1010" s="215"/>
      <c r="MJJ1010" s="215"/>
      <c r="MJK1010" s="215"/>
      <c r="MJL1010" s="215"/>
      <c r="MJM1010" s="215"/>
      <c r="MJN1010" s="215"/>
      <c r="MJO1010" s="215"/>
      <c r="MJP1010" s="215"/>
      <c r="MJQ1010" s="215"/>
      <c r="MJR1010" s="215"/>
      <c r="MJS1010" s="215"/>
      <c r="MJT1010" s="215"/>
      <c r="MJU1010" s="215"/>
      <c r="MJV1010" s="215"/>
      <c r="MJW1010" s="215"/>
      <c r="MJX1010" s="215"/>
      <c r="MJY1010" s="215"/>
      <c r="MJZ1010" s="215"/>
      <c r="MKA1010" s="215"/>
      <c r="MKB1010" s="215"/>
      <c r="MKC1010" s="215"/>
      <c r="MKD1010" s="215"/>
      <c r="MKE1010" s="215"/>
      <c r="MKF1010" s="215"/>
      <c r="MKG1010" s="215"/>
      <c r="MKH1010" s="215"/>
      <c r="MKI1010" s="215"/>
      <c r="MKJ1010" s="215"/>
      <c r="MKK1010" s="215"/>
      <c r="MKL1010" s="215"/>
      <c r="MKM1010" s="215"/>
      <c r="MKN1010" s="215"/>
      <c r="MKO1010" s="215"/>
      <c r="MKP1010" s="215"/>
      <c r="MKQ1010" s="215"/>
      <c r="MKR1010" s="215"/>
      <c r="MKS1010" s="215"/>
      <c r="MKT1010" s="215"/>
      <c r="MKU1010" s="215"/>
      <c r="MKV1010" s="215"/>
      <c r="MKW1010" s="215"/>
      <c r="MKX1010" s="215"/>
      <c r="MKY1010" s="215"/>
      <c r="MKZ1010" s="215"/>
      <c r="MLA1010" s="215"/>
      <c r="MLB1010" s="215"/>
      <c r="MLC1010" s="215"/>
      <c r="MLD1010" s="215"/>
      <c r="MLE1010" s="215"/>
      <c r="MLF1010" s="215"/>
      <c r="MLG1010" s="215"/>
      <c r="MLH1010" s="215"/>
      <c r="MLI1010" s="215"/>
      <c r="MLJ1010" s="215"/>
      <c r="MLK1010" s="215"/>
      <c r="MLL1010" s="215"/>
      <c r="MLM1010" s="215"/>
      <c r="MLN1010" s="215"/>
      <c r="MLO1010" s="215"/>
      <c r="MLP1010" s="215"/>
      <c r="MLQ1010" s="215"/>
      <c r="MLR1010" s="215"/>
      <c r="MLS1010" s="215"/>
      <c r="MLT1010" s="215"/>
      <c r="MLU1010" s="215"/>
      <c r="MLV1010" s="215"/>
      <c r="MLW1010" s="215"/>
      <c r="MLX1010" s="215"/>
      <c r="MLY1010" s="215"/>
      <c r="MLZ1010" s="215"/>
      <c r="MMA1010" s="215"/>
      <c r="MMB1010" s="215"/>
      <c r="MMC1010" s="215"/>
      <c r="MMD1010" s="215"/>
      <c r="MME1010" s="215"/>
      <c r="MMF1010" s="215"/>
      <c r="MMG1010" s="215"/>
      <c r="MMH1010" s="215"/>
      <c r="MMI1010" s="215"/>
      <c r="MMJ1010" s="215"/>
      <c r="MMK1010" s="215"/>
      <c r="MML1010" s="215"/>
      <c r="MMM1010" s="215"/>
      <c r="MMN1010" s="215"/>
      <c r="MMO1010" s="215"/>
      <c r="MMP1010" s="215"/>
      <c r="MMQ1010" s="215"/>
      <c r="MMR1010" s="215"/>
      <c r="MMS1010" s="215"/>
      <c r="MMT1010" s="215"/>
      <c r="MMU1010" s="215"/>
      <c r="MMV1010" s="215"/>
      <c r="MMW1010" s="215"/>
      <c r="MMX1010" s="215"/>
      <c r="MMY1010" s="215"/>
      <c r="MMZ1010" s="215"/>
      <c r="MNA1010" s="215"/>
      <c r="MNB1010" s="215"/>
      <c r="MNC1010" s="215"/>
      <c r="MND1010" s="215"/>
      <c r="MNE1010" s="215"/>
      <c r="MNF1010" s="215"/>
      <c r="MNG1010" s="215"/>
      <c r="MNH1010" s="215"/>
      <c r="MNI1010" s="215"/>
      <c r="MNJ1010" s="215"/>
      <c r="MNK1010" s="215"/>
      <c r="MNL1010" s="215"/>
      <c r="MNM1010" s="215"/>
      <c r="MNN1010" s="215"/>
      <c r="MNO1010" s="215"/>
      <c r="MNP1010" s="215"/>
      <c r="MNQ1010" s="215"/>
      <c r="MNR1010" s="215"/>
      <c r="MNS1010" s="215"/>
      <c r="MNT1010" s="215"/>
      <c r="MNU1010" s="215"/>
      <c r="MNV1010" s="215"/>
      <c r="MNW1010" s="215"/>
      <c r="MNX1010" s="215"/>
      <c r="MNY1010" s="215"/>
      <c r="MNZ1010" s="215"/>
      <c r="MOA1010" s="215"/>
      <c r="MOB1010" s="215"/>
      <c r="MOC1010" s="215"/>
      <c r="MOD1010" s="215"/>
      <c r="MOE1010" s="215"/>
      <c r="MOF1010" s="215"/>
      <c r="MOG1010" s="215"/>
      <c r="MOH1010" s="215"/>
      <c r="MOI1010" s="215"/>
      <c r="MOJ1010" s="215"/>
      <c r="MOK1010" s="215"/>
      <c r="MOL1010" s="215"/>
      <c r="MOM1010" s="215"/>
      <c r="MON1010" s="215"/>
      <c r="MOO1010" s="215"/>
      <c r="MOP1010" s="215"/>
      <c r="MOQ1010" s="215"/>
      <c r="MOR1010" s="215"/>
      <c r="MOS1010" s="215"/>
      <c r="MOT1010" s="215"/>
      <c r="MOU1010" s="215"/>
      <c r="MOV1010" s="215"/>
      <c r="MOW1010" s="215"/>
      <c r="MOX1010" s="215"/>
      <c r="MOY1010" s="215"/>
      <c r="MOZ1010" s="215"/>
      <c r="MPA1010" s="215"/>
      <c r="MPB1010" s="215"/>
      <c r="MPC1010" s="215"/>
      <c r="MPD1010" s="215"/>
      <c r="MPE1010" s="215"/>
      <c r="MPF1010" s="215"/>
      <c r="MPG1010" s="215"/>
      <c r="MPH1010" s="215"/>
      <c r="MPI1010" s="215"/>
      <c r="MPJ1010" s="215"/>
      <c r="MPK1010" s="215"/>
      <c r="MPL1010" s="215"/>
      <c r="MPM1010" s="215"/>
      <c r="MPN1010" s="215"/>
      <c r="MPO1010" s="215"/>
      <c r="MPP1010" s="215"/>
      <c r="MPQ1010" s="215"/>
      <c r="MPR1010" s="215"/>
      <c r="MPS1010" s="215"/>
      <c r="MPT1010" s="215"/>
      <c r="MPU1010" s="215"/>
      <c r="MPV1010" s="215"/>
      <c r="MPW1010" s="215"/>
      <c r="MPX1010" s="215"/>
      <c r="MPY1010" s="215"/>
      <c r="MPZ1010" s="215"/>
      <c r="MQA1010" s="215"/>
      <c r="MQB1010" s="215"/>
      <c r="MQC1010" s="215"/>
      <c r="MQD1010" s="215"/>
      <c r="MQE1010" s="215"/>
      <c r="MQF1010" s="215"/>
      <c r="MQG1010" s="215"/>
      <c r="MQH1010" s="215"/>
      <c r="MQI1010" s="215"/>
      <c r="MQJ1010" s="215"/>
      <c r="MQK1010" s="215"/>
      <c r="MQL1010" s="215"/>
      <c r="MQM1010" s="215"/>
      <c r="MQN1010" s="215"/>
      <c r="MQO1010" s="215"/>
      <c r="MQP1010" s="215"/>
      <c r="MQQ1010" s="215"/>
      <c r="MQR1010" s="215"/>
      <c r="MQS1010" s="215"/>
      <c r="MQT1010" s="215"/>
      <c r="MQU1010" s="215"/>
      <c r="MQV1010" s="215"/>
      <c r="MQW1010" s="215"/>
      <c r="MQX1010" s="215"/>
      <c r="MQY1010" s="215"/>
      <c r="MQZ1010" s="215"/>
      <c r="MRA1010" s="215"/>
      <c r="MRB1010" s="215"/>
      <c r="MRC1010" s="215"/>
      <c r="MRD1010" s="215"/>
      <c r="MRE1010" s="215"/>
      <c r="MRF1010" s="215"/>
      <c r="MRG1010" s="215"/>
      <c r="MRH1010" s="215"/>
      <c r="MRI1010" s="215"/>
      <c r="MRJ1010" s="215"/>
      <c r="MRK1010" s="215"/>
      <c r="MRL1010" s="215"/>
      <c r="MRM1010" s="215"/>
      <c r="MRN1010" s="215"/>
      <c r="MRO1010" s="215"/>
      <c r="MRP1010" s="215"/>
      <c r="MRQ1010" s="215"/>
      <c r="MRR1010" s="215"/>
      <c r="MRS1010" s="215"/>
      <c r="MRT1010" s="215"/>
      <c r="MRU1010" s="215"/>
      <c r="MRV1010" s="215"/>
      <c r="MRW1010" s="215"/>
      <c r="MRX1010" s="215"/>
      <c r="MRY1010" s="215"/>
      <c r="MRZ1010" s="215"/>
      <c r="MSA1010" s="215"/>
      <c r="MSB1010" s="215"/>
      <c r="MSC1010" s="215"/>
      <c r="MSD1010" s="215"/>
      <c r="MSE1010" s="215"/>
      <c r="MSF1010" s="215"/>
      <c r="MSG1010" s="215"/>
      <c r="MSH1010" s="215"/>
      <c r="MSI1010" s="215"/>
      <c r="MSJ1010" s="215"/>
      <c r="MSK1010" s="215"/>
      <c r="MSL1010" s="215"/>
      <c r="MSM1010" s="215"/>
      <c r="MSN1010" s="215"/>
      <c r="MSO1010" s="215"/>
      <c r="MSP1010" s="215"/>
      <c r="MSQ1010" s="215"/>
      <c r="MSR1010" s="215"/>
      <c r="MSS1010" s="215"/>
      <c r="MST1010" s="215"/>
      <c r="MSU1010" s="215"/>
      <c r="MSV1010" s="215"/>
      <c r="MSW1010" s="215"/>
      <c r="MSX1010" s="215"/>
      <c r="MSY1010" s="215"/>
      <c r="MSZ1010" s="215"/>
      <c r="MTA1010" s="215"/>
      <c r="MTB1010" s="215"/>
      <c r="MTC1010" s="215"/>
      <c r="MTD1010" s="215"/>
      <c r="MTE1010" s="215"/>
      <c r="MTF1010" s="215"/>
      <c r="MTG1010" s="215"/>
      <c r="MTH1010" s="215"/>
      <c r="MTI1010" s="215"/>
      <c r="MTJ1010" s="215"/>
      <c r="MTK1010" s="215"/>
      <c r="MTL1010" s="215"/>
      <c r="MTM1010" s="215"/>
      <c r="MTN1010" s="215"/>
      <c r="MTO1010" s="215"/>
      <c r="MTP1010" s="215"/>
      <c r="MTQ1010" s="215"/>
      <c r="MTR1010" s="215"/>
      <c r="MTS1010" s="215"/>
      <c r="MTT1010" s="215"/>
      <c r="MTU1010" s="215"/>
      <c r="MTV1010" s="215"/>
      <c r="MTW1010" s="215"/>
      <c r="MTX1010" s="215"/>
      <c r="MTY1010" s="215"/>
      <c r="MTZ1010" s="215"/>
      <c r="MUA1010" s="215"/>
      <c r="MUB1010" s="215"/>
      <c r="MUC1010" s="215"/>
      <c r="MUD1010" s="215"/>
      <c r="MUE1010" s="215"/>
      <c r="MUF1010" s="215"/>
      <c r="MUG1010" s="215"/>
      <c r="MUH1010" s="215"/>
      <c r="MUI1010" s="215"/>
      <c r="MUJ1010" s="215"/>
      <c r="MUK1010" s="215"/>
      <c r="MUL1010" s="215"/>
      <c r="MUM1010" s="215"/>
      <c r="MUN1010" s="215"/>
      <c r="MUO1010" s="215"/>
      <c r="MUP1010" s="215"/>
      <c r="MUQ1010" s="215"/>
      <c r="MUR1010" s="215"/>
      <c r="MUS1010" s="215"/>
      <c r="MUT1010" s="215"/>
      <c r="MUU1010" s="215"/>
      <c r="MUV1010" s="215"/>
      <c r="MUW1010" s="215"/>
      <c r="MUX1010" s="215"/>
      <c r="MUY1010" s="215"/>
      <c r="MUZ1010" s="215"/>
      <c r="MVA1010" s="215"/>
      <c r="MVB1010" s="215"/>
      <c r="MVC1010" s="215"/>
      <c r="MVD1010" s="215"/>
      <c r="MVE1010" s="215"/>
      <c r="MVF1010" s="215"/>
      <c r="MVG1010" s="215"/>
      <c r="MVH1010" s="215"/>
      <c r="MVI1010" s="215"/>
      <c r="MVJ1010" s="215"/>
      <c r="MVK1010" s="215"/>
      <c r="MVL1010" s="215"/>
      <c r="MVM1010" s="215"/>
      <c r="MVN1010" s="215"/>
      <c r="MVO1010" s="215"/>
      <c r="MVP1010" s="215"/>
      <c r="MVQ1010" s="215"/>
      <c r="MVR1010" s="215"/>
      <c r="MVS1010" s="215"/>
      <c r="MVT1010" s="215"/>
      <c r="MVU1010" s="215"/>
      <c r="MVV1010" s="215"/>
      <c r="MVW1010" s="215"/>
      <c r="MVX1010" s="215"/>
      <c r="MVY1010" s="215"/>
      <c r="MVZ1010" s="215"/>
      <c r="MWA1010" s="215"/>
      <c r="MWB1010" s="215"/>
      <c r="MWC1010" s="215"/>
      <c r="MWD1010" s="215"/>
      <c r="MWE1010" s="215"/>
      <c r="MWF1010" s="215"/>
      <c r="MWG1010" s="215"/>
      <c r="MWH1010" s="215"/>
      <c r="MWI1010" s="215"/>
      <c r="MWJ1010" s="215"/>
      <c r="MWK1010" s="215"/>
      <c r="MWL1010" s="215"/>
      <c r="MWM1010" s="215"/>
      <c r="MWN1010" s="215"/>
      <c r="MWO1010" s="215"/>
      <c r="MWP1010" s="215"/>
      <c r="MWQ1010" s="215"/>
      <c r="MWR1010" s="215"/>
      <c r="MWS1010" s="215"/>
      <c r="MWT1010" s="215"/>
      <c r="MWU1010" s="215"/>
      <c r="MWV1010" s="215"/>
      <c r="MWW1010" s="215"/>
      <c r="MWX1010" s="215"/>
      <c r="MWY1010" s="215"/>
      <c r="MWZ1010" s="215"/>
      <c r="MXA1010" s="215"/>
      <c r="MXB1010" s="215"/>
      <c r="MXC1010" s="215"/>
      <c r="MXD1010" s="215"/>
      <c r="MXE1010" s="215"/>
      <c r="MXF1010" s="215"/>
      <c r="MXG1010" s="215"/>
      <c r="MXH1010" s="215"/>
      <c r="MXI1010" s="215"/>
      <c r="MXJ1010" s="215"/>
      <c r="MXK1010" s="215"/>
      <c r="MXL1010" s="215"/>
      <c r="MXM1010" s="215"/>
      <c r="MXN1010" s="215"/>
      <c r="MXO1010" s="215"/>
      <c r="MXP1010" s="215"/>
      <c r="MXQ1010" s="215"/>
      <c r="MXR1010" s="215"/>
      <c r="MXS1010" s="215"/>
      <c r="MXT1010" s="215"/>
      <c r="MXU1010" s="215"/>
      <c r="MXV1010" s="215"/>
      <c r="MXW1010" s="215"/>
      <c r="MXX1010" s="215"/>
      <c r="MXY1010" s="215"/>
      <c r="MXZ1010" s="215"/>
      <c r="MYA1010" s="215"/>
      <c r="MYB1010" s="215"/>
      <c r="MYC1010" s="215"/>
      <c r="MYD1010" s="215"/>
      <c r="MYE1010" s="215"/>
      <c r="MYF1010" s="215"/>
      <c r="MYG1010" s="215"/>
      <c r="MYH1010" s="215"/>
      <c r="MYI1010" s="215"/>
      <c r="MYJ1010" s="215"/>
      <c r="MYK1010" s="215"/>
      <c r="MYL1010" s="215"/>
      <c r="MYM1010" s="215"/>
      <c r="MYN1010" s="215"/>
      <c r="MYO1010" s="215"/>
      <c r="MYP1010" s="215"/>
      <c r="MYQ1010" s="215"/>
      <c r="MYR1010" s="215"/>
      <c r="MYS1010" s="215"/>
      <c r="MYT1010" s="215"/>
      <c r="MYU1010" s="215"/>
      <c r="MYV1010" s="215"/>
      <c r="MYW1010" s="215"/>
      <c r="MYX1010" s="215"/>
      <c r="MYY1010" s="215"/>
      <c r="MYZ1010" s="215"/>
      <c r="MZA1010" s="215"/>
      <c r="MZB1010" s="215"/>
      <c r="MZC1010" s="215"/>
      <c r="MZD1010" s="215"/>
      <c r="MZE1010" s="215"/>
      <c r="MZF1010" s="215"/>
      <c r="MZG1010" s="215"/>
      <c r="MZH1010" s="215"/>
      <c r="MZI1010" s="215"/>
      <c r="MZJ1010" s="215"/>
      <c r="MZK1010" s="215"/>
      <c r="MZL1010" s="215"/>
      <c r="MZM1010" s="215"/>
      <c r="MZN1010" s="215"/>
      <c r="MZO1010" s="215"/>
      <c r="MZP1010" s="215"/>
      <c r="MZQ1010" s="215"/>
      <c r="MZR1010" s="215"/>
      <c r="MZS1010" s="215"/>
      <c r="MZT1010" s="215"/>
      <c r="MZU1010" s="215"/>
      <c r="MZV1010" s="215"/>
      <c r="MZW1010" s="215"/>
      <c r="MZX1010" s="215"/>
      <c r="MZY1010" s="215"/>
      <c r="MZZ1010" s="215"/>
      <c r="NAA1010" s="215"/>
      <c r="NAB1010" s="215"/>
      <c r="NAC1010" s="215"/>
      <c r="NAD1010" s="215"/>
      <c r="NAE1010" s="215"/>
      <c r="NAF1010" s="215"/>
      <c r="NAG1010" s="215"/>
      <c r="NAH1010" s="215"/>
      <c r="NAI1010" s="215"/>
      <c r="NAJ1010" s="215"/>
      <c r="NAK1010" s="215"/>
      <c r="NAL1010" s="215"/>
      <c r="NAM1010" s="215"/>
      <c r="NAN1010" s="215"/>
      <c r="NAO1010" s="215"/>
      <c r="NAP1010" s="215"/>
      <c r="NAQ1010" s="215"/>
      <c r="NAR1010" s="215"/>
      <c r="NAS1010" s="215"/>
      <c r="NAT1010" s="215"/>
      <c r="NAU1010" s="215"/>
      <c r="NAV1010" s="215"/>
      <c r="NAW1010" s="215"/>
      <c r="NAX1010" s="215"/>
      <c r="NAY1010" s="215"/>
      <c r="NAZ1010" s="215"/>
      <c r="NBA1010" s="215"/>
      <c r="NBB1010" s="215"/>
      <c r="NBC1010" s="215"/>
      <c r="NBD1010" s="215"/>
      <c r="NBE1010" s="215"/>
      <c r="NBF1010" s="215"/>
      <c r="NBG1010" s="215"/>
      <c r="NBH1010" s="215"/>
      <c r="NBI1010" s="215"/>
      <c r="NBJ1010" s="215"/>
      <c r="NBK1010" s="215"/>
      <c r="NBL1010" s="215"/>
      <c r="NBM1010" s="215"/>
      <c r="NBN1010" s="215"/>
      <c r="NBO1010" s="215"/>
      <c r="NBP1010" s="215"/>
      <c r="NBQ1010" s="215"/>
      <c r="NBR1010" s="215"/>
      <c r="NBS1010" s="215"/>
      <c r="NBT1010" s="215"/>
      <c r="NBU1010" s="215"/>
      <c r="NBV1010" s="215"/>
      <c r="NBW1010" s="215"/>
      <c r="NBX1010" s="215"/>
      <c r="NBY1010" s="215"/>
      <c r="NBZ1010" s="215"/>
      <c r="NCA1010" s="215"/>
      <c r="NCB1010" s="215"/>
      <c r="NCC1010" s="215"/>
      <c r="NCD1010" s="215"/>
      <c r="NCE1010" s="215"/>
      <c r="NCF1010" s="215"/>
      <c r="NCG1010" s="215"/>
      <c r="NCH1010" s="215"/>
      <c r="NCI1010" s="215"/>
      <c r="NCJ1010" s="215"/>
      <c r="NCK1010" s="215"/>
      <c r="NCL1010" s="215"/>
      <c r="NCM1010" s="215"/>
      <c r="NCN1010" s="215"/>
      <c r="NCO1010" s="215"/>
      <c r="NCP1010" s="215"/>
      <c r="NCQ1010" s="215"/>
      <c r="NCR1010" s="215"/>
      <c r="NCS1010" s="215"/>
      <c r="NCT1010" s="215"/>
      <c r="NCU1010" s="215"/>
      <c r="NCV1010" s="215"/>
      <c r="NCW1010" s="215"/>
      <c r="NCX1010" s="215"/>
      <c r="NCY1010" s="215"/>
      <c r="NCZ1010" s="215"/>
      <c r="NDA1010" s="215"/>
      <c r="NDB1010" s="215"/>
      <c r="NDC1010" s="215"/>
      <c r="NDD1010" s="215"/>
      <c r="NDE1010" s="215"/>
      <c r="NDF1010" s="215"/>
      <c r="NDG1010" s="215"/>
      <c r="NDH1010" s="215"/>
      <c r="NDI1010" s="215"/>
      <c r="NDJ1010" s="215"/>
      <c r="NDK1010" s="215"/>
      <c r="NDL1010" s="215"/>
      <c r="NDM1010" s="215"/>
      <c r="NDN1010" s="215"/>
      <c r="NDO1010" s="215"/>
      <c r="NDP1010" s="215"/>
      <c r="NDQ1010" s="215"/>
      <c r="NDR1010" s="215"/>
      <c r="NDS1010" s="215"/>
      <c r="NDT1010" s="215"/>
      <c r="NDU1010" s="215"/>
      <c r="NDV1010" s="215"/>
      <c r="NDW1010" s="215"/>
      <c r="NDX1010" s="215"/>
      <c r="NDY1010" s="215"/>
      <c r="NDZ1010" s="215"/>
      <c r="NEA1010" s="215"/>
      <c r="NEB1010" s="215"/>
      <c r="NEC1010" s="215"/>
      <c r="NED1010" s="215"/>
      <c r="NEE1010" s="215"/>
      <c r="NEF1010" s="215"/>
      <c r="NEG1010" s="215"/>
      <c r="NEH1010" s="215"/>
      <c r="NEI1010" s="215"/>
      <c r="NEJ1010" s="215"/>
      <c r="NEK1010" s="215"/>
      <c r="NEL1010" s="215"/>
      <c r="NEM1010" s="215"/>
      <c r="NEN1010" s="215"/>
      <c r="NEO1010" s="215"/>
      <c r="NEP1010" s="215"/>
      <c r="NEQ1010" s="215"/>
      <c r="NER1010" s="215"/>
      <c r="NES1010" s="215"/>
      <c r="NET1010" s="215"/>
      <c r="NEU1010" s="215"/>
      <c r="NEV1010" s="215"/>
      <c r="NEW1010" s="215"/>
      <c r="NEX1010" s="215"/>
      <c r="NEY1010" s="215"/>
      <c r="NEZ1010" s="215"/>
      <c r="NFA1010" s="215"/>
      <c r="NFB1010" s="215"/>
      <c r="NFC1010" s="215"/>
      <c r="NFD1010" s="215"/>
      <c r="NFE1010" s="215"/>
      <c r="NFF1010" s="215"/>
      <c r="NFG1010" s="215"/>
      <c r="NFH1010" s="215"/>
      <c r="NFI1010" s="215"/>
      <c r="NFJ1010" s="215"/>
      <c r="NFK1010" s="215"/>
      <c r="NFL1010" s="215"/>
      <c r="NFM1010" s="215"/>
      <c r="NFN1010" s="215"/>
      <c r="NFO1010" s="215"/>
      <c r="NFP1010" s="215"/>
      <c r="NFQ1010" s="215"/>
      <c r="NFR1010" s="215"/>
      <c r="NFS1010" s="215"/>
      <c r="NFT1010" s="215"/>
      <c r="NFU1010" s="215"/>
      <c r="NFV1010" s="215"/>
      <c r="NFW1010" s="215"/>
      <c r="NFX1010" s="215"/>
      <c r="NFY1010" s="215"/>
      <c r="NFZ1010" s="215"/>
      <c r="NGA1010" s="215"/>
      <c r="NGB1010" s="215"/>
      <c r="NGC1010" s="215"/>
      <c r="NGD1010" s="215"/>
      <c r="NGE1010" s="215"/>
      <c r="NGF1010" s="215"/>
      <c r="NGG1010" s="215"/>
      <c r="NGH1010" s="215"/>
      <c r="NGI1010" s="215"/>
      <c r="NGJ1010" s="215"/>
      <c r="NGK1010" s="215"/>
      <c r="NGL1010" s="215"/>
      <c r="NGM1010" s="215"/>
      <c r="NGN1010" s="215"/>
      <c r="NGO1010" s="215"/>
      <c r="NGP1010" s="215"/>
      <c r="NGQ1010" s="215"/>
      <c r="NGR1010" s="215"/>
      <c r="NGS1010" s="215"/>
      <c r="NGT1010" s="215"/>
      <c r="NGU1010" s="215"/>
      <c r="NGV1010" s="215"/>
      <c r="NGW1010" s="215"/>
      <c r="NGX1010" s="215"/>
      <c r="NGY1010" s="215"/>
      <c r="NGZ1010" s="215"/>
      <c r="NHA1010" s="215"/>
      <c r="NHB1010" s="215"/>
      <c r="NHC1010" s="215"/>
      <c r="NHD1010" s="215"/>
      <c r="NHE1010" s="215"/>
      <c r="NHF1010" s="215"/>
      <c r="NHG1010" s="215"/>
      <c r="NHH1010" s="215"/>
      <c r="NHI1010" s="215"/>
      <c r="NHJ1010" s="215"/>
      <c r="NHK1010" s="215"/>
      <c r="NHL1010" s="215"/>
      <c r="NHM1010" s="215"/>
      <c r="NHN1010" s="215"/>
      <c r="NHO1010" s="215"/>
      <c r="NHP1010" s="215"/>
      <c r="NHQ1010" s="215"/>
      <c r="NHR1010" s="215"/>
      <c r="NHS1010" s="215"/>
      <c r="NHT1010" s="215"/>
      <c r="NHU1010" s="215"/>
      <c r="NHV1010" s="215"/>
      <c r="NHW1010" s="215"/>
      <c r="NHX1010" s="215"/>
      <c r="NHY1010" s="215"/>
      <c r="NHZ1010" s="215"/>
      <c r="NIA1010" s="215"/>
      <c r="NIB1010" s="215"/>
      <c r="NIC1010" s="215"/>
      <c r="NID1010" s="215"/>
      <c r="NIE1010" s="215"/>
      <c r="NIF1010" s="215"/>
      <c r="NIG1010" s="215"/>
      <c r="NIH1010" s="215"/>
      <c r="NII1010" s="215"/>
      <c r="NIJ1010" s="215"/>
      <c r="NIK1010" s="215"/>
      <c r="NIL1010" s="215"/>
      <c r="NIM1010" s="215"/>
      <c r="NIN1010" s="215"/>
      <c r="NIO1010" s="215"/>
      <c r="NIP1010" s="215"/>
      <c r="NIQ1010" s="215"/>
      <c r="NIR1010" s="215"/>
      <c r="NIS1010" s="215"/>
      <c r="NIT1010" s="215"/>
      <c r="NIU1010" s="215"/>
      <c r="NIV1010" s="215"/>
      <c r="NIW1010" s="215"/>
      <c r="NIX1010" s="215"/>
      <c r="NIY1010" s="215"/>
      <c r="NIZ1010" s="215"/>
      <c r="NJA1010" s="215"/>
      <c r="NJB1010" s="215"/>
      <c r="NJC1010" s="215"/>
      <c r="NJD1010" s="215"/>
      <c r="NJE1010" s="215"/>
      <c r="NJF1010" s="215"/>
      <c r="NJG1010" s="215"/>
      <c r="NJH1010" s="215"/>
      <c r="NJI1010" s="215"/>
      <c r="NJJ1010" s="215"/>
      <c r="NJK1010" s="215"/>
      <c r="NJL1010" s="215"/>
      <c r="NJM1010" s="215"/>
      <c r="NJN1010" s="215"/>
      <c r="NJO1010" s="215"/>
      <c r="NJP1010" s="215"/>
      <c r="NJQ1010" s="215"/>
      <c r="NJR1010" s="215"/>
      <c r="NJS1010" s="215"/>
      <c r="NJT1010" s="215"/>
      <c r="NJU1010" s="215"/>
      <c r="NJV1010" s="215"/>
      <c r="NJW1010" s="215"/>
      <c r="NJX1010" s="215"/>
      <c r="NJY1010" s="215"/>
      <c r="NJZ1010" s="215"/>
      <c r="NKA1010" s="215"/>
      <c r="NKB1010" s="215"/>
      <c r="NKC1010" s="215"/>
      <c r="NKD1010" s="215"/>
      <c r="NKE1010" s="215"/>
      <c r="NKF1010" s="215"/>
      <c r="NKG1010" s="215"/>
      <c r="NKH1010" s="215"/>
      <c r="NKI1010" s="215"/>
      <c r="NKJ1010" s="215"/>
      <c r="NKK1010" s="215"/>
      <c r="NKL1010" s="215"/>
      <c r="NKM1010" s="215"/>
      <c r="NKN1010" s="215"/>
      <c r="NKO1010" s="215"/>
      <c r="NKP1010" s="215"/>
      <c r="NKQ1010" s="215"/>
      <c r="NKR1010" s="215"/>
      <c r="NKS1010" s="215"/>
      <c r="NKT1010" s="215"/>
      <c r="NKU1010" s="215"/>
      <c r="NKV1010" s="215"/>
      <c r="NKW1010" s="215"/>
      <c r="NKX1010" s="215"/>
      <c r="NKY1010" s="215"/>
      <c r="NKZ1010" s="215"/>
      <c r="NLA1010" s="215"/>
      <c r="NLB1010" s="215"/>
      <c r="NLC1010" s="215"/>
      <c r="NLD1010" s="215"/>
      <c r="NLE1010" s="215"/>
      <c r="NLF1010" s="215"/>
      <c r="NLG1010" s="215"/>
      <c r="NLH1010" s="215"/>
      <c r="NLI1010" s="215"/>
      <c r="NLJ1010" s="215"/>
      <c r="NLK1010" s="215"/>
      <c r="NLL1010" s="215"/>
      <c r="NLM1010" s="215"/>
      <c r="NLN1010" s="215"/>
      <c r="NLO1010" s="215"/>
      <c r="NLP1010" s="215"/>
      <c r="NLQ1010" s="215"/>
      <c r="NLR1010" s="215"/>
      <c r="NLS1010" s="215"/>
      <c r="NLT1010" s="215"/>
      <c r="NLU1010" s="215"/>
      <c r="NLV1010" s="215"/>
      <c r="NLW1010" s="215"/>
      <c r="NLX1010" s="215"/>
      <c r="NLY1010" s="215"/>
      <c r="NLZ1010" s="215"/>
      <c r="NMA1010" s="215"/>
      <c r="NMB1010" s="215"/>
      <c r="NMC1010" s="215"/>
      <c r="NMD1010" s="215"/>
      <c r="NME1010" s="215"/>
      <c r="NMF1010" s="215"/>
      <c r="NMG1010" s="215"/>
      <c r="NMH1010" s="215"/>
      <c r="NMI1010" s="215"/>
      <c r="NMJ1010" s="215"/>
      <c r="NMK1010" s="215"/>
      <c r="NML1010" s="215"/>
      <c r="NMM1010" s="215"/>
      <c r="NMN1010" s="215"/>
      <c r="NMO1010" s="215"/>
      <c r="NMP1010" s="215"/>
      <c r="NMQ1010" s="215"/>
      <c r="NMR1010" s="215"/>
      <c r="NMS1010" s="215"/>
      <c r="NMT1010" s="215"/>
      <c r="NMU1010" s="215"/>
      <c r="NMV1010" s="215"/>
      <c r="NMW1010" s="215"/>
      <c r="NMX1010" s="215"/>
      <c r="NMY1010" s="215"/>
      <c r="NMZ1010" s="215"/>
      <c r="NNA1010" s="215"/>
      <c r="NNB1010" s="215"/>
      <c r="NNC1010" s="215"/>
      <c r="NND1010" s="215"/>
      <c r="NNE1010" s="215"/>
      <c r="NNF1010" s="215"/>
      <c r="NNG1010" s="215"/>
      <c r="NNH1010" s="215"/>
      <c r="NNI1010" s="215"/>
      <c r="NNJ1010" s="215"/>
      <c r="NNK1010" s="215"/>
      <c r="NNL1010" s="215"/>
      <c r="NNM1010" s="215"/>
      <c r="NNN1010" s="215"/>
      <c r="NNO1010" s="215"/>
      <c r="NNP1010" s="215"/>
      <c r="NNQ1010" s="215"/>
      <c r="NNR1010" s="215"/>
      <c r="NNS1010" s="215"/>
      <c r="NNT1010" s="215"/>
      <c r="NNU1010" s="215"/>
      <c r="NNV1010" s="215"/>
      <c r="NNW1010" s="215"/>
      <c r="NNX1010" s="215"/>
      <c r="NNY1010" s="215"/>
      <c r="NNZ1010" s="215"/>
      <c r="NOA1010" s="215"/>
      <c r="NOB1010" s="215"/>
      <c r="NOC1010" s="215"/>
      <c r="NOD1010" s="215"/>
      <c r="NOE1010" s="215"/>
      <c r="NOF1010" s="215"/>
      <c r="NOG1010" s="215"/>
      <c r="NOH1010" s="215"/>
      <c r="NOI1010" s="215"/>
      <c r="NOJ1010" s="215"/>
      <c r="NOK1010" s="215"/>
      <c r="NOL1010" s="215"/>
      <c r="NOM1010" s="215"/>
      <c r="NON1010" s="215"/>
      <c r="NOO1010" s="215"/>
      <c r="NOP1010" s="215"/>
      <c r="NOQ1010" s="215"/>
      <c r="NOR1010" s="215"/>
      <c r="NOS1010" s="215"/>
      <c r="NOT1010" s="215"/>
      <c r="NOU1010" s="215"/>
      <c r="NOV1010" s="215"/>
      <c r="NOW1010" s="215"/>
      <c r="NOX1010" s="215"/>
      <c r="NOY1010" s="215"/>
      <c r="NOZ1010" s="215"/>
      <c r="NPA1010" s="215"/>
      <c r="NPB1010" s="215"/>
      <c r="NPC1010" s="215"/>
      <c r="NPD1010" s="215"/>
      <c r="NPE1010" s="215"/>
      <c r="NPF1010" s="215"/>
      <c r="NPG1010" s="215"/>
      <c r="NPH1010" s="215"/>
      <c r="NPI1010" s="215"/>
      <c r="NPJ1010" s="215"/>
      <c r="NPK1010" s="215"/>
      <c r="NPL1010" s="215"/>
      <c r="NPM1010" s="215"/>
      <c r="NPN1010" s="215"/>
      <c r="NPO1010" s="215"/>
      <c r="NPP1010" s="215"/>
      <c r="NPQ1010" s="215"/>
      <c r="NPR1010" s="215"/>
      <c r="NPS1010" s="215"/>
      <c r="NPT1010" s="215"/>
      <c r="NPU1010" s="215"/>
      <c r="NPV1010" s="215"/>
      <c r="NPW1010" s="215"/>
      <c r="NPX1010" s="215"/>
      <c r="NPY1010" s="215"/>
      <c r="NPZ1010" s="215"/>
      <c r="NQA1010" s="215"/>
      <c r="NQB1010" s="215"/>
      <c r="NQC1010" s="215"/>
      <c r="NQD1010" s="215"/>
      <c r="NQE1010" s="215"/>
      <c r="NQF1010" s="215"/>
      <c r="NQG1010" s="215"/>
      <c r="NQH1010" s="215"/>
      <c r="NQI1010" s="215"/>
      <c r="NQJ1010" s="215"/>
      <c r="NQK1010" s="215"/>
      <c r="NQL1010" s="215"/>
      <c r="NQM1010" s="215"/>
      <c r="NQN1010" s="215"/>
      <c r="NQO1010" s="215"/>
      <c r="NQP1010" s="215"/>
      <c r="NQQ1010" s="215"/>
      <c r="NQR1010" s="215"/>
      <c r="NQS1010" s="215"/>
      <c r="NQT1010" s="215"/>
      <c r="NQU1010" s="215"/>
      <c r="NQV1010" s="215"/>
      <c r="NQW1010" s="215"/>
      <c r="NQX1010" s="215"/>
      <c r="NQY1010" s="215"/>
      <c r="NQZ1010" s="215"/>
      <c r="NRA1010" s="215"/>
      <c r="NRB1010" s="215"/>
      <c r="NRC1010" s="215"/>
      <c r="NRD1010" s="215"/>
      <c r="NRE1010" s="215"/>
      <c r="NRF1010" s="215"/>
      <c r="NRG1010" s="215"/>
      <c r="NRH1010" s="215"/>
      <c r="NRI1010" s="215"/>
      <c r="NRJ1010" s="215"/>
      <c r="NRK1010" s="215"/>
      <c r="NRL1010" s="215"/>
      <c r="NRM1010" s="215"/>
      <c r="NRN1010" s="215"/>
      <c r="NRO1010" s="215"/>
      <c r="NRP1010" s="215"/>
      <c r="NRQ1010" s="215"/>
      <c r="NRR1010" s="215"/>
      <c r="NRS1010" s="215"/>
      <c r="NRT1010" s="215"/>
      <c r="NRU1010" s="215"/>
      <c r="NRV1010" s="215"/>
      <c r="NRW1010" s="215"/>
      <c r="NRX1010" s="215"/>
      <c r="NRY1010" s="215"/>
      <c r="NRZ1010" s="215"/>
      <c r="NSA1010" s="215"/>
      <c r="NSB1010" s="215"/>
      <c r="NSC1010" s="215"/>
      <c r="NSD1010" s="215"/>
      <c r="NSE1010" s="215"/>
      <c r="NSF1010" s="215"/>
      <c r="NSG1010" s="215"/>
      <c r="NSH1010" s="215"/>
      <c r="NSI1010" s="215"/>
      <c r="NSJ1010" s="215"/>
      <c r="NSK1010" s="215"/>
      <c r="NSL1010" s="215"/>
      <c r="NSM1010" s="215"/>
      <c r="NSN1010" s="215"/>
      <c r="NSO1010" s="215"/>
      <c r="NSP1010" s="215"/>
      <c r="NSQ1010" s="215"/>
      <c r="NSR1010" s="215"/>
      <c r="NSS1010" s="215"/>
      <c r="NST1010" s="215"/>
      <c r="NSU1010" s="215"/>
      <c r="NSV1010" s="215"/>
      <c r="NSW1010" s="215"/>
      <c r="NSX1010" s="215"/>
      <c r="NSY1010" s="215"/>
      <c r="NSZ1010" s="215"/>
      <c r="NTA1010" s="215"/>
      <c r="NTB1010" s="215"/>
      <c r="NTC1010" s="215"/>
      <c r="NTD1010" s="215"/>
      <c r="NTE1010" s="215"/>
      <c r="NTF1010" s="215"/>
      <c r="NTG1010" s="215"/>
      <c r="NTH1010" s="215"/>
      <c r="NTI1010" s="215"/>
      <c r="NTJ1010" s="215"/>
      <c r="NTK1010" s="215"/>
      <c r="NTL1010" s="215"/>
      <c r="NTM1010" s="215"/>
      <c r="NTN1010" s="215"/>
      <c r="NTO1010" s="215"/>
      <c r="NTP1010" s="215"/>
      <c r="NTQ1010" s="215"/>
      <c r="NTR1010" s="215"/>
      <c r="NTS1010" s="215"/>
      <c r="NTT1010" s="215"/>
      <c r="NTU1010" s="215"/>
      <c r="NTV1010" s="215"/>
      <c r="NTW1010" s="215"/>
      <c r="NTX1010" s="215"/>
      <c r="NTY1010" s="215"/>
      <c r="NTZ1010" s="215"/>
      <c r="NUA1010" s="215"/>
      <c r="NUB1010" s="215"/>
      <c r="NUC1010" s="215"/>
      <c r="NUD1010" s="215"/>
      <c r="NUE1010" s="215"/>
      <c r="NUF1010" s="215"/>
      <c r="NUG1010" s="215"/>
      <c r="NUH1010" s="215"/>
      <c r="NUI1010" s="215"/>
      <c r="NUJ1010" s="215"/>
      <c r="NUK1010" s="215"/>
      <c r="NUL1010" s="215"/>
      <c r="NUM1010" s="215"/>
      <c r="NUN1010" s="215"/>
      <c r="NUO1010" s="215"/>
      <c r="NUP1010" s="215"/>
      <c r="NUQ1010" s="215"/>
      <c r="NUR1010" s="215"/>
      <c r="NUS1010" s="215"/>
      <c r="NUT1010" s="215"/>
      <c r="NUU1010" s="215"/>
      <c r="NUV1010" s="215"/>
      <c r="NUW1010" s="215"/>
      <c r="NUX1010" s="215"/>
      <c r="NUY1010" s="215"/>
      <c r="NUZ1010" s="215"/>
      <c r="NVA1010" s="215"/>
      <c r="NVB1010" s="215"/>
      <c r="NVC1010" s="215"/>
      <c r="NVD1010" s="215"/>
      <c r="NVE1010" s="215"/>
      <c r="NVF1010" s="215"/>
      <c r="NVG1010" s="215"/>
      <c r="NVH1010" s="215"/>
      <c r="NVI1010" s="215"/>
      <c r="NVJ1010" s="215"/>
      <c r="NVK1010" s="215"/>
      <c r="NVL1010" s="215"/>
      <c r="NVM1010" s="215"/>
      <c r="NVN1010" s="215"/>
      <c r="NVO1010" s="215"/>
      <c r="NVP1010" s="215"/>
      <c r="NVQ1010" s="215"/>
      <c r="NVR1010" s="215"/>
      <c r="NVS1010" s="215"/>
      <c r="NVT1010" s="215"/>
      <c r="NVU1010" s="215"/>
      <c r="NVV1010" s="215"/>
      <c r="NVW1010" s="215"/>
      <c r="NVX1010" s="215"/>
      <c r="NVY1010" s="215"/>
      <c r="NVZ1010" s="215"/>
      <c r="NWA1010" s="215"/>
      <c r="NWB1010" s="215"/>
      <c r="NWC1010" s="215"/>
      <c r="NWD1010" s="215"/>
      <c r="NWE1010" s="215"/>
      <c r="NWF1010" s="215"/>
      <c r="NWG1010" s="215"/>
      <c r="NWH1010" s="215"/>
      <c r="NWI1010" s="215"/>
      <c r="NWJ1010" s="215"/>
      <c r="NWK1010" s="215"/>
      <c r="NWL1010" s="215"/>
      <c r="NWM1010" s="215"/>
      <c r="NWN1010" s="215"/>
      <c r="NWO1010" s="215"/>
      <c r="NWP1010" s="215"/>
      <c r="NWQ1010" s="215"/>
      <c r="NWR1010" s="215"/>
      <c r="NWS1010" s="215"/>
      <c r="NWT1010" s="215"/>
      <c r="NWU1010" s="215"/>
      <c r="NWV1010" s="215"/>
      <c r="NWW1010" s="215"/>
      <c r="NWX1010" s="215"/>
      <c r="NWY1010" s="215"/>
      <c r="NWZ1010" s="215"/>
      <c r="NXA1010" s="215"/>
      <c r="NXB1010" s="215"/>
      <c r="NXC1010" s="215"/>
      <c r="NXD1010" s="215"/>
      <c r="NXE1010" s="215"/>
      <c r="NXF1010" s="215"/>
      <c r="NXG1010" s="215"/>
      <c r="NXH1010" s="215"/>
      <c r="NXI1010" s="215"/>
      <c r="NXJ1010" s="215"/>
      <c r="NXK1010" s="215"/>
      <c r="NXL1010" s="215"/>
      <c r="NXM1010" s="215"/>
      <c r="NXN1010" s="215"/>
      <c r="NXO1010" s="215"/>
      <c r="NXP1010" s="215"/>
      <c r="NXQ1010" s="215"/>
      <c r="NXR1010" s="215"/>
      <c r="NXS1010" s="215"/>
      <c r="NXT1010" s="215"/>
      <c r="NXU1010" s="215"/>
      <c r="NXV1010" s="215"/>
      <c r="NXW1010" s="215"/>
      <c r="NXX1010" s="215"/>
      <c r="NXY1010" s="215"/>
      <c r="NXZ1010" s="215"/>
      <c r="NYA1010" s="215"/>
      <c r="NYB1010" s="215"/>
      <c r="NYC1010" s="215"/>
      <c r="NYD1010" s="215"/>
      <c r="NYE1010" s="215"/>
      <c r="NYF1010" s="215"/>
      <c r="NYG1010" s="215"/>
      <c r="NYH1010" s="215"/>
      <c r="NYI1010" s="215"/>
      <c r="NYJ1010" s="215"/>
      <c r="NYK1010" s="215"/>
      <c r="NYL1010" s="215"/>
      <c r="NYM1010" s="215"/>
      <c r="NYN1010" s="215"/>
      <c r="NYO1010" s="215"/>
      <c r="NYP1010" s="215"/>
      <c r="NYQ1010" s="215"/>
      <c r="NYR1010" s="215"/>
      <c r="NYS1010" s="215"/>
      <c r="NYT1010" s="215"/>
      <c r="NYU1010" s="215"/>
      <c r="NYV1010" s="215"/>
      <c r="NYW1010" s="215"/>
      <c r="NYX1010" s="215"/>
      <c r="NYY1010" s="215"/>
      <c r="NYZ1010" s="215"/>
      <c r="NZA1010" s="215"/>
      <c r="NZB1010" s="215"/>
      <c r="NZC1010" s="215"/>
      <c r="NZD1010" s="215"/>
      <c r="NZE1010" s="215"/>
      <c r="NZF1010" s="215"/>
      <c r="NZG1010" s="215"/>
      <c r="NZH1010" s="215"/>
      <c r="NZI1010" s="215"/>
      <c r="NZJ1010" s="215"/>
      <c r="NZK1010" s="215"/>
      <c r="NZL1010" s="215"/>
      <c r="NZM1010" s="215"/>
      <c r="NZN1010" s="215"/>
      <c r="NZO1010" s="215"/>
      <c r="NZP1010" s="215"/>
      <c r="NZQ1010" s="215"/>
      <c r="NZR1010" s="215"/>
      <c r="NZS1010" s="215"/>
      <c r="NZT1010" s="215"/>
      <c r="NZU1010" s="215"/>
      <c r="NZV1010" s="215"/>
      <c r="NZW1010" s="215"/>
      <c r="NZX1010" s="215"/>
      <c r="NZY1010" s="215"/>
      <c r="NZZ1010" s="215"/>
      <c r="OAA1010" s="215"/>
      <c r="OAB1010" s="215"/>
      <c r="OAC1010" s="215"/>
      <c r="OAD1010" s="215"/>
      <c r="OAE1010" s="215"/>
      <c r="OAF1010" s="215"/>
      <c r="OAG1010" s="215"/>
      <c r="OAH1010" s="215"/>
      <c r="OAI1010" s="215"/>
      <c r="OAJ1010" s="215"/>
      <c r="OAK1010" s="215"/>
      <c r="OAL1010" s="215"/>
      <c r="OAM1010" s="215"/>
      <c r="OAN1010" s="215"/>
      <c r="OAO1010" s="215"/>
      <c r="OAP1010" s="215"/>
      <c r="OAQ1010" s="215"/>
      <c r="OAR1010" s="215"/>
      <c r="OAS1010" s="215"/>
      <c r="OAT1010" s="215"/>
      <c r="OAU1010" s="215"/>
      <c r="OAV1010" s="215"/>
      <c r="OAW1010" s="215"/>
      <c r="OAX1010" s="215"/>
      <c r="OAY1010" s="215"/>
      <c r="OAZ1010" s="215"/>
      <c r="OBA1010" s="215"/>
      <c r="OBB1010" s="215"/>
      <c r="OBC1010" s="215"/>
      <c r="OBD1010" s="215"/>
      <c r="OBE1010" s="215"/>
      <c r="OBF1010" s="215"/>
      <c r="OBG1010" s="215"/>
      <c r="OBH1010" s="215"/>
      <c r="OBI1010" s="215"/>
      <c r="OBJ1010" s="215"/>
      <c r="OBK1010" s="215"/>
      <c r="OBL1010" s="215"/>
      <c r="OBM1010" s="215"/>
      <c r="OBN1010" s="215"/>
      <c r="OBO1010" s="215"/>
      <c r="OBP1010" s="215"/>
      <c r="OBQ1010" s="215"/>
      <c r="OBR1010" s="215"/>
      <c r="OBS1010" s="215"/>
      <c r="OBT1010" s="215"/>
      <c r="OBU1010" s="215"/>
      <c r="OBV1010" s="215"/>
      <c r="OBW1010" s="215"/>
      <c r="OBX1010" s="215"/>
      <c r="OBY1010" s="215"/>
      <c r="OBZ1010" s="215"/>
      <c r="OCA1010" s="215"/>
      <c r="OCB1010" s="215"/>
      <c r="OCC1010" s="215"/>
      <c r="OCD1010" s="215"/>
      <c r="OCE1010" s="215"/>
      <c r="OCF1010" s="215"/>
      <c r="OCG1010" s="215"/>
      <c r="OCH1010" s="215"/>
      <c r="OCI1010" s="215"/>
      <c r="OCJ1010" s="215"/>
      <c r="OCK1010" s="215"/>
      <c r="OCL1010" s="215"/>
      <c r="OCM1010" s="215"/>
      <c r="OCN1010" s="215"/>
      <c r="OCO1010" s="215"/>
      <c r="OCP1010" s="215"/>
      <c r="OCQ1010" s="215"/>
      <c r="OCR1010" s="215"/>
      <c r="OCS1010" s="215"/>
      <c r="OCT1010" s="215"/>
      <c r="OCU1010" s="215"/>
      <c r="OCV1010" s="215"/>
      <c r="OCW1010" s="215"/>
      <c r="OCX1010" s="215"/>
      <c r="OCY1010" s="215"/>
      <c r="OCZ1010" s="215"/>
      <c r="ODA1010" s="215"/>
      <c r="ODB1010" s="215"/>
      <c r="ODC1010" s="215"/>
      <c r="ODD1010" s="215"/>
      <c r="ODE1010" s="215"/>
      <c r="ODF1010" s="215"/>
      <c r="ODG1010" s="215"/>
      <c r="ODH1010" s="215"/>
      <c r="ODI1010" s="215"/>
      <c r="ODJ1010" s="215"/>
      <c r="ODK1010" s="215"/>
      <c r="ODL1010" s="215"/>
      <c r="ODM1010" s="215"/>
      <c r="ODN1010" s="215"/>
      <c r="ODO1010" s="215"/>
      <c r="ODP1010" s="215"/>
      <c r="ODQ1010" s="215"/>
      <c r="ODR1010" s="215"/>
      <c r="ODS1010" s="215"/>
      <c r="ODT1010" s="215"/>
      <c r="ODU1010" s="215"/>
      <c r="ODV1010" s="215"/>
      <c r="ODW1010" s="215"/>
      <c r="ODX1010" s="215"/>
      <c r="ODY1010" s="215"/>
      <c r="ODZ1010" s="215"/>
      <c r="OEA1010" s="215"/>
      <c r="OEB1010" s="215"/>
      <c r="OEC1010" s="215"/>
      <c r="OED1010" s="215"/>
      <c r="OEE1010" s="215"/>
      <c r="OEF1010" s="215"/>
      <c r="OEG1010" s="215"/>
      <c r="OEH1010" s="215"/>
      <c r="OEI1010" s="215"/>
      <c r="OEJ1010" s="215"/>
      <c r="OEK1010" s="215"/>
      <c r="OEL1010" s="215"/>
      <c r="OEM1010" s="215"/>
      <c r="OEN1010" s="215"/>
      <c r="OEO1010" s="215"/>
      <c r="OEP1010" s="215"/>
      <c r="OEQ1010" s="215"/>
      <c r="OER1010" s="215"/>
      <c r="OES1010" s="215"/>
      <c r="OET1010" s="215"/>
      <c r="OEU1010" s="215"/>
      <c r="OEV1010" s="215"/>
      <c r="OEW1010" s="215"/>
      <c r="OEX1010" s="215"/>
      <c r="OEY1010" s="215"/>
      <c r="OEZ1010" s="215"/>
      <c r="OFA1010" s="215"/>
      <c r="OFB1010" s="215"/>
      <c r="OFC1010" s="215"/>
      <c r="OFD1010" s="215"/>
      <c r="OFE1010" s="215"/>
      <c r="OFF1010" s="215"/>
      <c r="OFG1010" s="215"/>
      <c r="OFH1010" s="215"/>
      <c r="OFI1010" s="215"/>
      <c r="OFJ1010" s="215"/>
      <c r="OFK1010" s="215"/>
      <c r="OFL1010" s="215"/>
      <c r="OFM1010" s="215"/>
      <c r="OFN1010" s="215"/>
      <c r="OFO1010" s="215"/>
      <c r="OFP1010" s="215"/>
      <c r="OFQ1010" s="215"/>
      <c r="OFR1010" s="215"/>
      <c r="OFS1010" s="215"/>
      <c r="OFT1010" s="215"/>
      <c r="OFU1010" s="215"/>
      <c r="OFV1010" s="215"/>
      <c r="OFW1010" s="215"/>
      <c r="OFX1010" s="215"/>
      <c r="OFY1010" s="215"/>
      <c r="OFZ1010" s="215"/>
      <c r="OGA1010" s="215"/>
      <c r="OGB1010" s="215"/>
      <c r="OGC1010" s="215"/>
      <c r="OGD1010" s="215"/>
      <c r="OGE1010" s="215"/>
      <c r="OGF1010" s="215"/>
      <c r="OGG1010" s="215"/>
      <c r="OGH1010" s="215"/>
      <c r="OGI1010" s="215"/>
      <c r="OGJ1010" s="215"/>
      <c r="OGK1010" s="215"/>
      <c r="OGL1010" s="215"/>
      <c r="OGM1010" s="215"/>
      <c r="OGN1010" s="215"/>
      <c r="OGO1010" s="215"/>
      <c r="OGP1010" s="215"/>
      <c r="OGQ1010" s="215"/>
      <c r="OGR1010" s="215"/>
      <c r="OGS1010" s="215"/>
      <c r="OGT1010" s="215"/>
      <c r="OGU1010" s="215"/>
      <c r="OGV1010" s="215"/>
      <c r="OGW1010" s="215"/>
      <c r="OGX1010" s="215"/>
      <c r="OGY1010" s="215"/>
      <c r="OGZ1010" s="215"/>
      <c r="OHA1010" s="215"/>
      <c r="OHB1010" s="215"/>
      <c r="OHC1010" s="215"/>
      <c r="OHD1010" s="215"/>
      <c r="OHE1010" s="215"/>
      <c r="OHF1010" s="215"/>
      <c r="OHG1010" s="215"/>
      <c r="OHH1010" s="215"/>
      <c r="OHI1010" s="215"/>
      <c r="OHJ1010" s="215"/>
      <c r="OHK1010" s="215"/>
      <c r="OHL1010" s="215"/>
      <c r="OHM1010" s="215"/>
      <c r="OHN1010" s="215"/>
      <c r="OHO1010" s="215"/>
      <c r="OHP1010" s="215"/>
      <c r="OHQ1010" s="215"/>
      <c r="OHR1010" s="215"/>
      <c r="OHS1010" s="215"/>
      <c r="OHT1010" s="215"/>
      <c r="OHU1010" s="215"/>
      <c r="OHV1010" s="215"/>
      <c r="OHW1010" s="215"/>
      <c r="OHX1010" s="215"/>
      <c r="OHY1010" s="215"/>
      <c r="OHZ1010" s="215"/>
      <c r="OIA1010" s="215"/>
      <c r="OIB1010" s="215"/>
      <c r="OIC1010" s="215"/>
      <c r="OID1010" s="215"/>
      <c r="OIE1010" s="215"/>
      <c r="OIF1010" s="215"/>
      <c r="OIG1010" s="215"/>
      <c r="OIH1010" s="215"/>
      <c r="OII1010" s="215"/>
      <c r="OIJ1010" s="215"/>
      <c r="OIK1010" s="215"/>
      <c r="OIL1010" s="215"/>
      <c r="OIM1010" s="215"/>
      <c r="OIN1010" s="215"/>
      <c r="OIO1010" s="215"/>
      <c r="OIP1010" s="215"/>
      <c r="OIQ1010" s="215"/>
      <c r="OIR1010" s="215"/>
      <c r="OIS1010" s="215"/>
      <c r="OIT1010" s="215"/>
      <c r="OIU1010" s="215"/>
      <c r="OIV1010" s="215"/>
      <c r="OIW1010" s="215"/>
      <c r="OIX1010" s="215"/>
      <c r="OIY1010" s="215"/>
      <c r="OIZ1010" s="215"/>
      <c r="OJA1010" s="215"/>
      <c r="OJB1010" s="215"/>
      <c r="OJC1010" s="215"/>
      <c r="OJD1010" s="215"/>
      <c r="OJE1010" s="215"/>
      <c r="OJF1010" s="215"/>
      <c r="OJG1010" s="215"/>
      <c r="OJH1010" s="215"/>
      <c r="OJI1010" s="215"/>
      <c r="OJJ1010" s="215"/>
      <c r="OJK1010" s="215"/>
      <c r="OJL1010" s="215"/>
      <c r="OJM1010" s="215"/>
      <c r="OJN1010" s="215"/>
      <c r="OJO1010" s="215"/>
      <c r="OJP1010" s="215"/>
      <c r="OJQ1010" s="215"/>
      <c r="OJR1010" s="215"/>
      <c r="OJS1010" s="215"/>
      <c r="OJT1010" s="215"/>
      <c r="OJU1010" s="215"/>
      <c r="OJV1010" s="215"/>
      <c r="OJW1010" s="215"/>
      <c r="OJX1010" s="215"/>
      <c r="OJY1010" s="215"/>
      <c r="OJZ1010" s="215"/>
      <c r="OKA1010" s="215"/>
      <c r="OKB1010" s="215"/>
      <c r="OKC1010" s="215"/>
      <c r="OKD1010" s="215"/>
      <c r="OKE1010" s="215"/>
      <c r="OKF1010" s="215"/>
      <c r="OKG1010" s="215"/>
      <c r="OKH1010" s="215"/>
      <c r="OKI1010" s="215"/>
      <c r="OKJ1010" s="215"/>
      <c r="OKK1010" s="215"/>
      <c r="OKL1010" s="215"/>
      <c r="OKM1010" s="215"/>
      <c r="OKN1010" s="215"/>
      <c r="OKO1010" s="215"/>
      <c r="OKP1010" s="215"/>
      <c r="OKQ1010" s="215"/>
      <c r="OKR1010" s="215"/>
      <c r="OKS1010" s="215"/>
      <c r="OKT1010" s="215"/>
      <c r="OKU1010" s="215"/>
      <c r="OKV1010" s="215"/>
      <c r="OKW1010" s="215"/>
      <c r="OKX1010" s="215"/>
      <c r="OKY1010" s="215"/>
      <c r="OKZ1010" s="215"/>
      <c r="OLA1010" s="215"/>
      <c r="OLB1010" s="215"/>
      <c r="OLC1010" s="215"/>
      <c r="OLD1010" s="215"/>
      <c r="OLE1010" s="215"/>
      <c r="OLF1010" s="215"/>
      <c r="OLG1010" s="215"/>
      <c r="OLH1010" s="215"/>
      <c r="OLI1010" s="215"/>
      <c r="OLJ1010" s="215"/>
      <c r="OLK1010" s="215"/>
      <c r="OLL1010" s="215"/>
      <c r="OLM1010" s="215"/>
      <c r="OLN1010" s="215"/>
      <c r="OLO1010" s="215"/>
      <c r="OLP1010" s="215"/>
      <c r="OLQ1010" s="215"/>
      <c r="OLR1010" s="215"/>
      <c r="OLS1010" s="215"/>
      <c r="OLT1010" s="215"/>
      <c r="OLU1010" s="215"/>
      <c r="OLV1010" s="215"/>
      <c r="OLW1010" s="215"/>
      <c r="OLX1010" s="215"/>
      <c r="OLY1010" s="215"/>
      <c r="OLZ1010" s="215"/>
      <c r="OMA1010" s="215"/>
      <c r="OMB1010" s="215"/>
      <c r="OMC1010" s="215"/>
      <c r="OMD1010" s="215"/>
      <c r="OME1010" s="215"/>
      <c r="OMF1010" s="215"/>
      <c r="OMG1010" s="215"/>
      <c r="OMH1010" s="215"/>
      <c r="OMI1010" s="215"/>
      <c r="OMJ1010" s="215"/>
      <c r="OMK1010" s="215"/>
      <c r="OML1010" s="215"/>
      <c r="OMM1010" s="215"/>
      <c r="OMN1010" s="215"/>
      <c r="OMO1010" s="215"/>
      <c r="OMP1010" s="215"/>
      <c r="OMQ1010" s="215"/>
      <c r="OMR1010" s="215"/>
      <c r="OMS1010" s="215"/>
      <c r="OMT1010" s="215"/>
      <c r="OMU1010" s="215"/>
      <c r="OMV1010" s="215"/>
      <c r="OMW1010" s="215"/>
      <c r="OMX1010" s="215"/>
      <c r="OMY1010" s="215"/>
      <c r="OMZ1010" s="215"/>
      <c r="ONA1010" s="215"/>
      <c r="ONB1010" s="215"/>
      <c r="ONC1010" s="215"/>
      <c r="OND1010" s="215"/>
      <c r="ONE1010" s="215"/>
      <c r="ONF1010" s="215"/>
      <c r="ONG1010" s="215"/>
      <c r="ONH1010" s="215"/>
      <c r="ONI1010" s="215"/>
      <c r="ONJ1010" s="215"/>
      <c r="ONK1010" s="215"/>
      <c r="ONL1010" s="215"/>
      <c r="ONM1010" s="215"/>
      <c r="ONN1010" s="215"/>
      <c r="ONO1010" s="215"/>
      <c r="ONP1010" s="215"/>
      <c r="ONQ1010" s="215"/>
      <c r="ONR1010" s="215"/>
      <c r="ONS1010" s="215"/>
      <c r="ONT1010" s="215"/>
      <c r="ONU1010" s="215"/>
      <c r="ONV1010" s="215"/>
      <c r="ONW1010" s="215"/>
      <c r="ONX1010" s="215"/>
      <c r="ONY1010" s="215"/>
      <c r="ONZ1010" s="215"/>
      <c r="OOA1010" s="215"/>
      <c r="OOB1010" s="215"/>
      <c r="OOC1010" s="215"/>
      <c r="OOD1010" s="215"/>
      <c r="OOE1010" s="215"/>
      <c r="OOF1010" s="215"/>
      <c r="OOG1010" s="215"/>
      <c r="OOH1010" s="215"/>
      <c r="OOI1010" s="215"/>
      <c r="OOJ1010" s="215"/>
      <c r="OOK1010" s="215"/>
      <c r="OOL1010" s="215"/>
      <c r="OOM1010" s="215"/>
      <c r="OON1010" s="215"/>
      <c r="OOO1010" s="215"/>
      <c r="OOP1010" s="215"/>
      <c r="OOQ1010" s="215"/>
      <c r="OOR1010" s="215"/>
      <c r="OOS1010" s="215"/>
      <c r="OOT1010" s="215"/>
      <c r="OOU1010" s="215"/>
      <c r="OOV1010" s="215"/>
      <c r="OOW1010" s="215"/>
      <c r="OOX1010" s="215"/>
      <c r="OOY1010" s="215"/>
      <c r="OOZ1010" s="215"/>
      <c r="OPA1010" s="215"/>
      <c r="OPB1010" s="215"/>
      <c r="OPC1010" s="215"/>
      <c r="OPD1010" s="215"/>
      <c r="OPE1010" s="215"/>
      <c r="OPF1010" s="215"/>
      <c r="OPG1010" s="215"/>
      <c r="OPH1010" s="215"/>
      <c r="OPI1010" s="215"/>
      <c r="OPJ1010" s="215"/>
      <c r="OPK1010" s="215"/>
      <c r="OPL1010" s="215"/>
      <c r="OPM1010" s="215"/>
      <c r="OPN1010" s="215"/>
      <c r="OPO1010" s="215"/>
      <c r="OPP1010" s="215"/>
      <c r="OPQ1010" s="215"/>
      <c r="OPR1010" s="215"/>
      <c r="OPS1010" s="215"/>
      <c r="OPT1010" s="215"/>
      <c r="OPU1010" s="215"/>
      <c r="OPV1010" s="215"/>
      <c r="OPW1010" s="215"/>
      <c r="OPX1010" s="215"/>
      <c r="OPY1010" s="215"/>
      <c r="OPZ1010" s="215"/>
      <c r="OQA1010" s="215"/>
      <c r="OQB1010" s="215"/>
      <c r="OQC1010" s="215"/>
      <c r="OQD1010" s="215"/>
      <c r="OQE1010" s="215"/>
      <c r="OQF1010" s="215"/>
      <c r="OQG1010" s="215"/>
      <c r="OQH1010" s="215"/>
      <c r="OQI1010" s="215"/>
      <c r="OQJ1010" s="215"/>
      <c r="OQK1010" s="215"/>
      <c r="OQL1010" s="215"/>
      <c r="OQM1010" s="215"/>
      <c r="OQN1010" s="215"/>
      <c r="OQO1010" s="215"/>
      <c r="OQP1010" s="215"/>
      <c r="OQQ1010" s="215"/>
      <c r="OQR1010" s="215"/>
      <c r="OQS1010" s="215"/>
      <c r="OQT1010" s="215"/>
      <c r="OQU1010" s="215"/>
      <c r="OQV1010" s="215"/>
      <c r="OQW1010" s="215"/>
      <c r="OQX1010" s="215"/>
      <c r="OQY1010" s="215"/>
      <c r="OQZ1010" s="215"/>
      <c r="ORA1010" s="215"/>
      <c r="ORB1010" s="215"/>
      <c r="ORC1010" s="215"/>
      <c r="ORD1010" s="215"/>
      <c r="ORE1010" s="215"/>
      <c r="ORF1010" s="215"/>
      <c r="ORG1010" s="215"/>
      <c r="ORH1010" s="215"/>
      <c r="ORI1010" s="215"/>
      <c r="ORJ1010" s="215"/>
      <c r="ORK1010" s="215"/>
      <c r="ORL1010" s="215"/>
      <c r="ORM1010" s="215"/>
      <c r="ORN1010" s="215"/>
      <c r="ORO1010" s="215"/>
      <c r="ORP1010" s="215"/>
      <c r="ORQ1010" s="215"/>
      <c r="ORR1010" s="215"/>
      <c r="ORS1010" s="215"/>
      <c r="ORT1010" s="215"/>
      <c r="ORU1010" s="215"/>
      <c r="ORV1010" s="215"/>
      <c r="ORW1010" s="215"/>
      <c r="ORX1010" s="215"/>
      <c r="ORY1010" s="215"/>
      <c r="ORZ1010" s="215"/>
      <c r="OSA1010" s="215"/>
      <c r="OSB1010" s="215"/>
      <c r="OSC1010" s="215"/>
      <c r="OSD1010" s="215"/>
      <c r="OSE1010" s="215"/>
      <c r="OSF1010" s="215"/>
      <c r="OSG1010" s="215"/>
      <c r="OSH1010" s="215"/>
      <c r="OSI1010" s="215"/>
      <c r="OSJ1010" s="215"/>
      <c r="OSK1010" s="215"/>
      <c r="OSL1010" s="215"/>
      <c r="OSM1010" s="215"/>
      <c r="OSN1010" s="215"/>
      <c r="OSO1010" s="215"/>
      <c r="OSP1010" s="215"/>
      <c r="OSQ1010" s="215"/>
      <c r="OSR1010" s="215"/>
      <c r="OSS1010" s="215"/>
      <c r="OST1010" s="215"/>
      <c r="OSU1010" s="215"/>
      <c r="OSV1010" s="215"/>
      <c r="OSW1010" s="215"/>
      <c r="OSX1010" s="215"/>
      <c r="OSY1010" s="215"/>
      <c r="OSZ1010" s="215"/>
      <c r="OTA1010" s="215"/>
      <c r="OTB1010" s="215"/>
      <c r="OTC1010" s="215"/>
      <c r="OTD1010" s="215"/>
      <c r="OTE1010" s="215"/>
      <c r="OTF1010" s="215"/>
      <c r="OTG1010" s="215"/>
      <c r="OTH1010" s="215"/>
      <c r="OTI1010" s="215"/>
      <c r="OTJ1010" s="215"/>
      <c r="OTK1010" s="215"/>
      <c r="OTL1010" s="215"/>
      <c r="OTM1010" s="215"/>
      <c r="OTN1010" s="215"/>
      <c r="OTO1010" s="215"/>
      <c r="OTP1010" s="215"/>
      <c r="OTQ1010" s="215"/>
      <c r="OTR1010" s="215"/>
      <c r="OTS1010" s="215"/>
      <c r="OTT1010" s="215"/>
      <c r="OTU1010" s="215"/>
      <c r="OTV1010" s="215"/>
      <c r="OTW1010" s="215"/>
      <c r="OTX1010" s="215"/>
      <c r="OTY1010" s="215"/>
      <c r="OTZ1010" s="215"/>
      <c r="OUA1010" s="215"/>
      <c r="OUB1010" s="215"/>
      <c r="OUC1010" s="215"/>
      <c r="OUD1010" s="215"/>
      <c r="OUE1010" s="215"/>
      <c r="OUF1010" s="215"/>
      <c r="OUG1010" s="215"/>
      <c r="OUH1010" s="215"/>
      <c r="OUI1010" s="215"/>
      <c r="OUJ1010" s="215"/>
      <c r="OUK1010" s="215"/>
      <c r="OUL1010" s="215"/>
      <c r="OUM1010" s="215"/>
      <c r="OUN1010" s="215"/>
      <c r="OUO1010" s="215"/>
      <c r="OUP1010" s="215"/>
      <c r="OUQ1010" s="215"/>
      <c r="OUR1010" s="215"/>
      <c r="OUS1010" s="215"/>
      <c r="OUT1010" s="215"/>
      <c r="OUU1010" s="215"/>
      <c r="OUV1010" s="215"/>
      <c r="OUW1010" s="215"/>
      <c r="OUX1010" s="215"/>
      <c r="OUY1010" s="215"/>
      <c r="OUZ1010" s="215"/>
      <c r="OVA1010" s="215"/>
      <c r="OVB1010" s="215"/>
      <c r="OVC1010" s="215"/>
      <c r="OVD1010" s="215"/>
      <c r="OVE1010" s="215"/>
      <c r="OVF1010" s="215"/>
      <c r="OVG1010" s="215"/>
      <c r="OVH1010" s="215"/>
      <c r="OVI1010" s="215"/>
      <c r="OVJ1010" s="215"/>
      <c r="OVK1010" s="215"/>
      <c r="OVL1010" s="215"/>
      <c r="OVM1010" s="215"/>
      <c r="OVN1010" s="215"/>
      <c r="OVO1010" s="215"/>
      <c r="OVP1010" s="215"/>
      <c r="OVQ1010" s="215"/>
      <c r="OVR1010" s="215"/>
      <c r="OVS1010" s="215"/>
      <c r="OVT1010" s="215"/>
      <c r="OVU1010" s="215"/>
      <c r="OVV1010" s="215"/>
      <c r="OVW1010" s="215"/>
      <c r="OVX1010" s="215"/>
      <c r="OVY1010" s="215"/>
      <c r="OVZ1010" s="215"/>
      <c r="OWA1010" s="215"/>
      <c r="OWB1010" s="215"/>
      <c r="OWC1010" s="215"/>
      <c r="OWD1010" s="215"/>
      <c r="OWE1010" s="215"/>
      <c r="OWF1010" s="215"/>
      <c r="OWG1010" s="215"/>
      <c r="OWH1010" s="215"/>
      <c r="OWI1010" s="215"/>
      <c r="OWJ1010" s="215"/>
      <c r="OWK1010" s="215"/>
      <c r="OWL1010" s="215"/>
      <c r="OWM1010" s="215"/>
      <c r="OWN1010" s="215"/>
      <c r="OWO1010" s="215"/>
      <c r="OWP1010" s="215"/>
      <c r="OWQ1010" s="215"/>
      <c r="OWR1010" s="215"/>
      <c r="OWS1010" s="215"/>
      <c r="OWT1010" s="215"/>
      <c r="OWU1010" s="215"/>
      <c r="OWV1010" s="215"/>
      <c r="OWW1010" s="215"/>
      <c r="OWX1010" s="215"/>
      <c r="OWY1010" s="215"/>
      <c r="OWZ1010" s="215"/>
      <c r="OXA1010" s="215"/>
      <c r="OXB1010" s="215"/>
      <c r="OXC1010" s="215"/>
      <c r="OXD1010" s="215"/>
      <c r="OXE1010" s="215"/>
      <c r="OXF1010" s="215"/>
      <c r="OXG1010" s="215"/>
      <c r="OXH1010" s="215"/>
      <c r="OXI1010" s="215"/>
      <c r="OXJ1010" s="215"/>
      <c r="OXK1010" s="215"/>
      <c r="OXL1010" s="215"/>
      <c r="OXM1010" s="215"/>
      <c r="OXN1010" s="215"/>
      <c r="OXO1010" s="215"/>
      <c r="OXP1010" s="215"/>
      <c r="OXQ1010" s="215"/>
      <c r="OXR1010" s="215"/>
      <c r="OXS1010" s="215"/>
      <c r="OXT1010" s="215"/>
      <c r="OXU1010" s="215"/>
      <c r="OXV1010" s="215"/>
      <c r="OXW1010" s="215"/>
      <c r="OXX1010" s="215"/>
      <c r="OXY1010" s="215"/>
      <c r="OXZ1010" s="215"/>
      <c r="OYA1010" s="215"/>
      <c r="OYB1010" s="215"/>
      <c r="OYC1010" s="215"/>
      <c r="OYD1010" s="215"/>
      <c r="OYE1010" s="215"/>
      <c r="OYF1010" s="215"/>
      <c r="OYG1010" s="215"/>
      <c r="OYH1010" s="215"/>
      <c r="OYI1010" s="215"/>
      <c r="OYJ1010" s="215"/>
      <c r="OYK1010" s="215"/>
      <c r="OYL1010" s="215"/>
      <c r="OYM1010" s="215"/>
      <c r="OYN1010" s="215"/>
      <c r="OYO1010" s="215"/>
      <c r="OYP1010" s="215"/>
      <c r="OYQ1010" s="215"/>
      <c r="OYR1010" s="215"/>
      <c r="OYS1010" s="215"/>
      <c r="OYT1010" s="215"/>
      <c r="OYU1010" s="215"/>
      <c r="OYV1010" s="215"/>
      <c r="OYW1010" s="215"/>
      <c r="OYX1010" s="215"/>
      <c r="OYY1010" s="215"/>
      <c r="OYZ1010" s="215"/>
      <c r="OZA1010" s="215"/>
      <c r="OZB1010" s="215"/>
      <c r="OZC1010" s="215"/>
      <c r="OZD1010" s="215"/>
      <c r="OZE1010" s="215"/>
      <c r="OZF1010" s="215"/>
      <c r="OZG1010" s="215"/>
      <c r="OZH1010" s="215"/>
      <c r="OZI1010" s="215"/>
      <c r="OZJ1010" s="215"/>
      <c r="OZK1010" s="215"/>
      <c r="OZL1010" s="215"/>
      <c r="OZM1010" s="215"/>
      <c r="OZN1010" s="215"/>
      <c r="OZO1010" s="215"/>
      <c r="OZP1010" s="215"/>
      <c r="OZQ1010" s="215"/>
      <c r="OZR1010" s="215"/>
      <c r="OZS1010" s="215"/>
      <c r="OZT1010" s="215"/>
      <c r="OZU1010" s="215"/>
      <c r="OZV1010" s="215"/>
      <c r="OZW1010" s="215"/>
      <c r="OZX1010" s="215"/>
      <c r="OZY1010" s="215"/>
      <c r="OZZ1010" s="215"/>
      <c r="PAA1010" s="215"/>
      <c r="PAB1010" s="215"/>
      <c r="PAC1010" s="215"/>
      <c r="PAD1010" s="215"/>
      <c r="PAE1010" s="215"/>
      <c r="PAF1010" s="215"/>
      <c r="PAG1010" s="215"/>
      <c r="PAH1010" s="215"/>
      <c r="PAI1010" s="215"/>
      <c r="PAJ1010" s="215"/>
      <c r="PAK1010" s="215"/>
      <c r="PAL1010" s="215"/>
      <c r="PAM1010" s="215"/>
      <c r="PAN1010" s="215"/>
      <c r="PAO1010" s="215"/>
      <c r="PAP1010" s="215"/>
      <c r="PAQ1010" s="215"/>
      <c r="PAR1010" s="215"/>
      <c r="PAS1010" s="215"/>
      <c r="PAT1010" s="215"/>
      <c r="PAU1010" s="215"/>
      <c r="PAV1010" s="215"/>
      <c r="PAW1010" s="215"/>
      <c r="PAX1010" s="215"/>
      <c r="PAY1010" s="215"/>
      <c r="PAZ1010" s="215"/>
      <c r="PBA1010" s="215"/>
      <c r="PBB1010" s="215"/>
      <c r="PBC1010" s="215"/>
      <c r="PBD1010" s="215"/>
      <c r="PBE1010" s="215"/>
      <c r="PBF1010" s="215"/>
      <c r="PBG1010" s="215"/>
      <c r="PBH1010" s="215"/>
      <c r="PBI1010" s="215"/>
      <c r="PBJ1010" s="215"/>
      <c r="PBK1010" s="215"/>
      <c r="PBL1010" s="215"/>
      <c r="PBM1010" s="215"/>
      <c r="PBN1010" s="215"/>
      <c r="PBO1010" s="215"/>
      <c r="PBP1010" s="215"/>
      <c r="PBQ1010" s="215"/>
      <c r="PBR1010" s="215"/>
      <c r="PBS1010" s="215"/>
      <c r="PBT1010" s="215"/>
      <c r="PBU1010" s="215"/>
      <c r="PBV1010" s="215"/>
      <c r="PBW1010" s="215"/>
      <c r="PBX1010" s="215"/>
      <c r="PBY1010" s="215"/>
      <c r="PBZ1010" s="215"/>
      <c r="PCA1010" s="215"/>
      <c r="PCB1010" s="215"/>
      <c r="PCC1010" s="215"/>
      <c r="PCD1010" s="215"/>
      <c r="PCE1010" s="215"/>
      <c r="PCF1010" s="215"/>
      <c r="PCG1010" s="215"/>
      <c r="PCH1010" s="215"/>
      <c r="PCI1010" s="215"/>
      <c r="PCJ1010" s="215"/>
      <c r="PCK1010" s="215"/>
      <c r="PCL1010" s="215"/>
      <c r="PCM1010" s="215"/>
      <c r="PCN1010" s="215"/>
      <c r="PCO1010" s="215"/>
      <c r="PCP1010" s="215"/>
      <c r="PCQ1010" s="215"/>
      <c r="PCR1010" s="215"/>
      <c r="PCS1010" s="215"/>
      <c r="PCT1010" s="215"/>
      <c r="PCU1010" s="215"/>
      <c r="PCV1010" s="215"/>
      <c r="PCW1010" s="215"/>
      <c r="PCX1010" s="215"/>
      <c r="PCY1010" s="215"/>
      <c r="PCZ1010" s="215"/>
      <c r="PDA1010" s="215"/>
      <c r="PDB1010" s="215"/>
      <c r="PDC1010" s="215"/>
      <c r="PDD1010" s="215"/>
      <c r="PDE1010" s="215"/>
      <c r="PDF1010" s="215"/>
      <c r="PDG1010" s="215"/>
      <c r="PDH1010" s="215"/>
      <c r="PDI1010" s="215"/>
      <c r="PDJ1010" s="215"/>
      <c r="PDK1010" s="215"/>
      <c r="PDL1010" s="215"/>
      <c r="PDM1010" s="215"/>
      <c r="PDN1010" s="215"/>
      <c r="PDO1010" s="215"/>
      <c r="PDP1010" s="215"/>
      <c r="PDQ1010" s="215"/>
      <c r="PDR1010" s="215"/>
      <c r="PDS1010" s="215"/>
      <c r="PDT1010" s="215"/>
      <c r="PDU1010" s="215"/>
      <c r="PDV1010" s="215"/>
      <c r="PDW1010" s="215"/>
      <c r="PDX1010" s="215"/>
      <c r="PDY1010" s="215"/>
      <c r="PDZ1010" s="215"/>
      <c r="PEA1010" s="215"/>
      <c r="PEB1010" s="215"/>
      <c r="PEC1010" s="215"/>
      <c r="PED1010" s="215"/>
      <c r="PEE1010" s="215"/>
      <c r="PEF1010" s="215"/>
      <c r="PEG1010" s="215"/>
      <c r="PEH1010" s="215"/>
      <c r="PEI1010" s="215"/>
      <c r="PEJ1010" s="215"/>
      <c r="PEK1010" s="215"/>
      <c r="PEL1010" s="215"/>
      <c r="PEM1010" s="215"/>
      <c r="PEN1010" s="215"/>
      <c r="PEO1010" s="215"/>
      <c r="PEP1010" s="215"/>
      <c r="PEQ1010" s="215"/>
      <c r="PER1010" s="215"/>
      <c r="PES1010" s="215"/>
      <c r="PET1010" s="215"/>
      <c r="PEU1010" s="215"/>
      <c r="PEV1010" s="215"/>
      <c r="PEW1010" s="215"/>
      <c r="PEX1010" s="215"/>
      <c r="PEY1010" s="215"/>
      <c r="PEZ1010" s="215"/>
      <c r="PFA1010" s="215"/>
      <c r="PFB1010" s="215"/>
      <c r="PFC1010" s="215"/>
      <c r="PFD1010" s="215"/>
      <c r="PFE1010" s="215"/>
      <c r="PFF1010" s="215"/>
      <c r="PFG1010" s="215"/>
      <c r="PFH1010" s="215"/>
      <c r="PFI1010" s="215"/>
      <c r="PFJ1010" s="215"/>
      <c r="PFK1010" s="215"/>
      <c r="PFL1010" s="215"/>
      <c r="PFM1010" s="215"/>
      <c r="PFN1010" s="215"/>
      <c r="PFO1010" s="215"/>
      <c r="PFP1010" s="215"/>
      <c r="PFQ1010" s="215"/>
      <c r="PFR1010" s="215"/>
      <c r="PFS1010" s="215"/>
      <c r="PFT1010" s="215"/>
      <c r="PFU1010" s="215"/>
      <c r="PFV1010" s="215"/>
      <c r="PFW1010" s="215"/>
      <c r="PFX1010" s="215"/>
      <c r="PFY1010" s="215"/>
      <c r="PFZ1010" s="215"/>
      <c r="PGA1010" s="215"/>
      <c r="PGB1010" s="215"/>
      <c r="PGC1010" s="215"/>
      <c r="PGD1010" s="215"/>
      <c r="PGE1010" s="215"/>
      <c r="PGF1010" s="215"/>
      <c r="PGG1010" s="215"/>
      <c r="PGH1010" s="215"/>
      <c r="PGI1010" s="215"/>
      <c r="PGJ1010" s="215"/>
      <c r="PGK1010" s="215"/>
      <c r="PGL1010" s="215"/>
      <c r="PGM1010" s="215"/>
      <c r="PGN1010" s="215"/>
      <c r="PGO1010" s="215"/>
      <c r="PGP1010" s="215"/>
      <c r="PGQ1010" s="215"/>
      <c r="PGR1010" s="215"/>
      <c r="PGS1010" s="215"/>
      <c r="PGT1010" s="215"/>
      <c r="PGU1010" s="215"/>
      <c r="PGV1010" s="215"/>
      <c r="PGW1010" s="215"/>
      <c r="PGX1010" s="215"/>
      <c r="PGY1010" s="215"/>
      <c r="PGZ1010" s="215"/>
      <c r="PHA1010" s="215"/>
      <c r="PHB1010" s="215"/>
      <c r="PHC1010" s="215"/>
      <c r="PHD1010" s="215"/>
      <c r="PHE1010" s="215"/>
      <c r="PHF1010" s="215"/>
      <c r="PHG1010" s="215"/>
      <c r="PHH1010" s="215"/>
      <c r="PHI1010" s="215"/>
      <c r="PHJ1010" s="215"/>
      <c r="PHK1010" s="215"/>
      <c r="PHL1010" s="215"/>
      <c r="PHM1010" s="215"/>
      <c r="PHN1010" s="215"/>
      <c r="PHO1010" s="215"/>
      <c r="PHP1010" s="215"/>
      <c r="PHQ1010" s="215"/>
      <c r="PHR1010" s="215"/>
      <c r="PHS1010" s="215"/>
      <c r="PHT1010" s="215"/>
      <c r="PHU1010" s="215"/>
      <c r="PHV1010" s="215"/>
      <c r="PHW1010" s="215"/>
      <c r="PHX1010" s="215"/>
      <c r="PHY1010" s="215"/>
      <c r="PHZ1010" s="215"/>
      <c r="PIA1010" s="215"/>
      <c r="PIB1010" s="215"/>
      <c r="PIC1010" s="215"/>
      <c r="PID1010" s="215"/>
      <c r="PIE1010" s="215"/>
      <c r="PIF1010" s="215"/>
      <c r="PIG1010" s="215"/>
      <c r="PIH1010" s="215"/>
      <c r="PII1010" s="215"/>
      <c r="PIJ1010" s="215"/>
      <c r="PIK1010" s="215"/>
      <c r="PIL1010" s="215"/>
      <c r="PIM1010" s="215"/>
      <c r="PIN1010" s="215"/>
      <c r="PIO1010" s="215"/>
      <c r="PIP1010" s="215"/>
      <c r="PIQ1010" s="215"/>
      <c r="PIR1010" s="215"/>
      <c r="PIS1010" s="215"/>
      <c r="PIT1010" s="215"/>
      <c r="PIU1010" s="215"/>
      <c r="PIV1010" s="215"/>
      <c r="PIW1010" s="215"/>
      <c r="PIX1010" s="215"/>
      <c r="PIY1010" s="215"/>
      <c r="PIZ1010" s="215"/>
      <c r="PJA1010" s="215"/>
      <c r="PJB1010" s="215"/>
      <c r="PJC1010" s="215"/>
      <c r="PJD1010" s="215"/>
      <c r="PJE1010" s="215"/>
      <c r="PJF1010" s="215"/>
      <c r="PJG1010" s="215"/>
      <c r="PJH1010" s="215"/>
      <c r="PJI1010" s="215"/>
      <c r="PJJ1010" s="215"/>
      <c r="PJK1010" s="215"/>
      <c r="PJL1010" s="215"/>
      <c r="PJM1010" s="215"/>
      <c r="PJN1010" s="215"/>
      <c r="PJO1010" s="215"/>
      <c r="PJP1010" s="215"/>
      <c r="PJQ1010" s="215"/>
      <c r="PJR1010" s="215"/>
      <c r="PJS1010" s="215"/>
      <c r="PJT1010" s="215"/>
      <c r="PJU1010" s="215"/>
      <c r="PJV1010" s="215"/>
      <c r="PJW1010" s="215"/>
      <c r="PJX1010" s="215"/>
      <c r="PJY1010" s="215"/>
      <c r="PJZ1010" s="215"/>
      <c r="PKA1010" s="215"/>
      <c r="PKB1010" s="215"/>
      <c r="PKC1010" s="215"/>
      <c r="PKD1010" s="215"/>
      <c r="PKE1010" s="215"/>
      <c r="PKF1010" s="215"/>
      <c r="PKG1010" s="215"/>
      <c r="PKH1010" s="215"/>
      <c r="PKI1010" s="215"/>
      <c r="PKJ1010" s="215"/>
      <c r="PKK1010" s="215"/>
      <c r="PKL1010" s="215"/>
      <c r="PKM1010" s="215"/>
      <c r="PKN1010" s="215"/>
      <c r="PKO1010" s="215"/>
      <c r="PKP1010" s="215"/>
      <c r="PKQ1010" s="215"/>
      <c r="PKR1010" s="215"/>
      <c r="PKS1010" s="215"/>
      <c r="PKT1010" s="215"/>
      <c r="PKU1010" s="215"/>
      <c r="PKV1010" s="215"/>
      <c r="PKW1010" s="215"/>
      <c r="PKX1010" s="215"/>
      <c r="PKY1010" s="215"/>
      <c r="PKZ1010" s="215"/>
      <c r="PLA1010" s="215"/>
      <c r="PLB1010" s="215"/>
      <c r="PLC1010" s="215"/>
      <c r="PLD1010" s="215"/>
      <c r="PLE1010" s="215"/>
      <c r="PLF1010" s="215"/>
      <c r="PLG1010" s="215"/>
      <c r="PLH1010" s="215"/>
      <c r="PLI1010" s="215"/>
      <c r="PLJ1010" s="215"/>
      <c r="PLK1010" s="215"/>
      <c r="PLL1010" s="215"/>
      <c r="PLM1010" s="215"/>
      <c r="PLN1010" s="215"/>
      <c r="PLO1010" s="215"/>
      <c r="PLP1010" s="215"/>
      <c r="PLQ1010" s="215"/>
      <c r="PLR1010" s="215"/>
      <c r="PLS1010" s="215"/>
      <c r="PLT1010" s="215"/>
      <c r="PLU1010" s="215"/>
      <c r="PLV1010" s="215"/>
      <c r="PLW1010" s="215"/>
      <c r="PLX1010" s="215"/>
      <c r="PLY1010" s="215"/>
      <c r="PLZ1010" s="215"/>
      <c r="PMA1010" s="215"/>
      <c r="PMB1010" s="215"/>
      <c r="PMC1010" s="215"/>
      <c r="PMD1010" s="215"/>
      <c r="PME1010" s="215"/>
      <c r="PMF1010" s="215"/>
      <c r="PMG1010" s="215"/>
      <c r="PMH1010" s="215"/>
      <c r="PMI1010" s="215"/>
      <c r="PMJ1010" s="215"/>
      <c r="PMK1010" s="215"/>
      <c r="PML1010" s="215"/>
      <c r="PMM1010" s="215"/>
      <c r="PMN1010" s="215"/>
      <c r="PMO1010" s="215"/>
      <c r="PMP1010" s="215"/>
      <c r="PMQ1010" s="215"/>
      <c r="PMR1010" s="215"/>
      <c r="PMS1010" s="215"/>
      <c r="PMT1010" s="215"/>
      <c r="PMU1010" s="215"/>
      <c r="PMV1010" s="215"/>
      <c r="PMW1010" s="215"/>
      <c r="PMX1010" s="215"/>
      <c r="PMY1010" s="215"/>
      <c r="PMZ1010" s="215"/>
      <c r="PNA1010" s="215"/>
      <c r="PNB1010" s="215"/>
      <c r="PNC1010" s="215"/>
      <c r="PND1010" s="215"/>
      <c r="PNE1010" s="215"/>
      <c r="PNF1010" s="215"/>
      <c r="PNG1010" s="215"/>
      <c r="PNH1010" s="215"/>
      <c r="PNI1010" s="215"/>
      <c r="PNJ1010" s="215"/>
      <c r="PNK1010" s="215"/>
      <c r="PNL1010" s="215"/>
      <c r="PNM1010" s="215"/>
      <c r="PNN1010" s="215"/>
      <c r="PNO1010" s="215"/>
      <c r="PNP1010" s="215"/>
      <c r="PNQ1010" s="215"/>
      <c r="PNR1010" s="215"/>
      <c r="PNS1010" s="215"/>
      <c r="PNT1010" s="215"/>
      <c r="PNU1010" s="215"/>
      <c r="PNV1010" s="215"/>
      <c r="PNW1010" s="215"/>
      <c r="PNX1010" s="215"/>
      <c r="PNY1010" s="215"/>
      <c r="PNZ1010" s="215"/>
      <c r="POA1010" s="215"/>
      <c r="POB1010" s="215"/>
      <c r="POC1010" s="215"/>
      <c r="POD1010" s="215"/>
      <c r="POE1010" s="215"/>
      <c r="POF1010" s="215"/>
      <c r="POG1010" s="215"/>
      <c r="POH1010" s="215"/>
      <c r="POI1010" s="215"/>
      <c r="POJ1010" s="215"/>
      <c r="POK1010" s="215"/>
      <c r="POL1010" s="215"/>
      <c r="POM1010" s="215"/>
      <c r="PON1010" s="215"/>
      <c r="POO1010" s="215"/>
      <c r="POP1010" s="215"/>
      <c r="POQ1010" s="215"/>
      <c r="POR1010" s="215"/>
      <c r="POS1010" s="215"/>
      <c r="POT1010" s="215"/>
      <c r="POU1010" s="215"/>
      <c r="POV1010" s="215"/>
      <c r="POW1010" s="215"/>
      <c r="POX1010" s="215"/>
      <c r="POY1010" s="215"/>
      <c r="POZ1010" s="215"/>
      <c r="PPA1010" s="215"/>
      <c r="PPB1010" s="215"/>
      <c r="PPC1010" s="215"/>
      <c r="PPD1010" s="215"/>
      <c r="PPE1010" s="215"/>
      <c r="PPF1010" s="215"/>
      <c r="PPG1010" s="215"/>
      <c r="PPH1010" s="215"/>
      <c r="PPI1010" s="215"/>
      <c r="PPJ1010" s="215"/>
      <c r="PPK1010" s="215"/>
      <c r="PPL1010" s="215"/>
      <c r="PPM1010" s="215"/>
      <c r="PPN1010" s="215"/>
      <c r="PPO1010" s="215"/>
      <c r="PPP1010" s="215"/>
      <c r="PPQ1010" s="215"/>
      <c r="PPR1010" s="215"/>
      <c r="PPS1010" s="215"/>
      <c r="PPT1010" s="215"/>
      <c r="PPU1010" s="215"/>
      <c r="PPV1010" s="215"/>
      <c r="PPW1010" s="215"/>
      <c r="PPX1010" s="215"/>
      <c r="PPY1010" s="215"/>
      <c r="PPZ1010" s="215"/>
      <c r="PQA1010" s="215"/>
      <c r="PQB1010" s="215"/>
      <c r="PQC1010" s="215"/>
      <c r="PQD1010" s="215"/>
      <c r="PQE1010" s="215"/>
      <c r="PQF1010" s="215"/>
      <c r="PQG1010" s="215"/>
      <c r="PQH1010" s="215"/>
      <c r="PQI1010" s="215"/>
      <c r="PQJ1010" s="215"/>
      <c r="PQK1010" s="215"/>
      <c r="PQL1010" s="215"/>
      <c r="PQM1010" s="215"/>
      <c r="PQN1010" s="215"/>
      <c r="PQO1010" s="215"/>
      <c r="PQP1010" s="215"/>
      <c r="PQQ1010" s="215"/>
      <c r="PQR1010" s="215"/>
      <c r="PQS1010" s="215"/>
      <c r="PQT1010" s="215"/>
      <c r="PQU1010" s="215"/>
      <c r="PQV1010" s="215"/>
      <c r="PQW1010" s="215"/>
      <c r="PQX1010" s="215"/>
      <c r="PQY1010" s="215"/>
      <c r="PQZ1010" s="215"/>
      <c r="PRA1010" s="215"/>
      <c r="PRB1010" s="215"/>
      <c r="PRC1010" s="215"/>
      <c r="PRD1010" s="215"/>
      <c r="PRE1010" s="215"/>
      <c r="PRF1010" s="215"/>
      <c r="PRG1010" s="215"/>
      <c r="PRH1010" s="215"/>
      <c r="PRI1010" s="215"/>
      <c r="PRJ1010" s="215"/>
      <c r="PRK1010" s="215"/>
      <c r="PRL1010" s="215"/>
      <c r="PRM1010" s="215"/>
      <c r="PRN1010" s="215"/>
      <c r="PRO1010" s="215"/>
      <c r="PRP1010" s="215"/>
      <c r="PRQ1010" s="215"/>
      <c r="PRR1010" s="215"/>
      <c r="PRS1010" s="215"/>
      <c r="PRT1010" s="215"/>
      <c r="PRU1010" s="215"/>
      <c r="PRV1010" s="215"/>
      <c r="PRW1010" s="215"/>
      <c r="PRX1010" s="215"/>
      <c r="PRY1010" s="215"/>
      <c r="PRZ1010" s="215"/>
      <c r="PSA1010" s="215"/>
      <c r="PSB1010" s="215"/>
      <c r="PSC1010" s="215"/>
      <c r="PSD1010" s="215"/>
      <c r="PSE1010" s="215"/>
      <c r="PSF1010" s="215"/>
      <c r="PSG1010" s="215"/>
      <c r="PSH1010" s="215"/>
      <c r="PSI1010" s="215"/>
      <c r="PSJ1010" s="215"/>
      <c r="PSK1010" s="215"/>
      <c r="PSL1010" s="215"/>
      <c r="PSM1010" s="215"/>
      <c r="PSN1010" s="215"/>
      <c r="PSO1010" s="215"/>
      <c r="PSP1010" s="215"/>
      <c r="PSQ1010" s="215"/>
      <c r="PSR1010" s="215"/>
      <c r="PSS1010" s="215"/>
      <c r="PST1010" s="215"/>
      <c r="PSU1010" s="215"/>
      <c r="PSV1010" s="215"/>
      <c r="PSW1010" s="215"/>
      <c r="PSX1010" s="215"/>
      <c r="PSY1010" s="215"/>
      <c r="PSZ1010" s="215"/>
      <c r="PTA1010" s="215"/>
      <c r="PTB1010" s="215"/>
      <c r="PTC1010" s="215"/>
      <c r="PTD1010" s="215"/>
      <c r="PTE1010" s="215"/>
      <c r="PTF1010" s="215"/>
      <c r="PTG1010" s="215"/>
      <c r="PTH1010" s="215"/>
      <c r="PTI1010" s="215"/>
      <c r="PTJ1010" s="215"/>
      <c r="PTK1010" s="215"/>
      <c r="PTL1010" s="215"/>
      <c r="PTM1010" s="215"/>
      <c r="PTN1010" s="215"/>
      <c r="PTO1010" s="215"/>
      <c r="PTP1010" s="215"/>
      <c r="PTQ1010" s="215"/>
      <c r="PTR1010" s="215"/>
      <c r="PTS1010" s="215"/>
      <c r="PTT1010" s="215"/>
      <c r="PTU1010" s="215"/>
      <c r="PTV1010" s="215"/>
      <c r="PTW1010" s="215"/>
      <c r="PTX1010" s="215"/>
      <c r="PTY1010" s="215"/>
      <c r="PTZ1010" s="215"/>
      <c r="PUA1010" s="215"/>
      <c r="PUB1010" s="215"/>
      <c r="PUC1010" s="215"/>
      <c r="PUD1010" s="215"/>
      <c r="PUE1010" s="215"/>
      <c r="PUF1010" s="215"/>
      <c r="PUG1010" s="215"/>
      <c r="PUH1010" s="215"/>
      <c r="PUI1010" s="215"/>
      <c r="PUJ1010" s="215"/>
      <c r="PUK1010" s="215"/>
      <c r="PUL1010" s="215"/>
      <c r="PUM1010" s="215"/>
      <c r="PUN1010" s="215"/>
      <c r="PUO1010" s="215"/>
      <c r="PUP1010" s="215"/>
      <c r="PUQ1010" s="215"/>
      <c r="PUR1010" s="215"/>
      <c r="PUS1010" s="215"/>
      <c r="PUT1010" s="215"/>
      <c r="PUU1010" s="215"/>
      <c r="PUV1010" s="215"/>
      <c r="PUW1010" s="215"/>
      <c r="PUX1010" s="215"/>
      <c r="PUY1010" s="215"/>
      <c r="PUZ1010" s="215"/>
      <c r="PVA1010" s="215"/>
      <c r="PVB1010" s="215"/>
      <c r="PVC1010" s="215"/>
      <c r="PVD1010" s="215"/>
      <c r="PVE1010" s="215"/>
      <c r="PVF1010" s="215"/>
      <c r="PVG1010" s="215"/>
      <c r="PVH1010" s="215"/>
      <c r="PVI1010" s="215"/>
      <c r="PVJ1010" s="215"/>
      <c r="PVK1010" s="215"/>
      <c r="PVL1010" s="215"/>
      <c r="PVM1010" s="215"/>
      <c r="PVN1010" s="215"/>
      <c r="PVO1010" s="215"/>
      <c r="PVP1010" s="215"/>
      <c r="PVQ1010" s="215"/>
      <c r="PVR1010" s="215"/>
      <c r="PVS1010" s="215"/>
      <c r="PVT1010" s="215"/>
      <c r="PVU1010" s="215"/>
      <c r="PVV1010" s="215"/>
      <c r="PVW1010" s="215"/>
      <c r="PVX1010" s="215"/>
      <c r="PVY1010" s="215"/>
      <c r="PVZ1010" s="215"/>
      <c r="PWA1010" s="215"/>
      <c r="PWB1010" s="215"/>
      <c r="PWC1010" s="215"/>
      <c r="PWD1010" s="215"/>
      <c r="PWE1010" s="215"/>
      <c r="PWF1010" s="215"/>
      <c r="PWG1010" s="215"/>
      <c r="PWH1010" s="215"/>
      <c r="PWI1010" s="215"/>
      <c r="PWJ1010" s="215"/>
      <c r="PWK1010" s="215"/>
      <c r="PWL1010" s="215"/>
      <c r="PWM1010" s="215"/>
      <c r="PWN1010" s="215"/>
      <c r="PWO1010" s="215"/>
      <c r="PWP1010" s="215"/>
      <c r="PWQ1010" s="215"/>
      <c r="PWR1010" s="215"/>
      <c r="PWS1010" s="215"/>
      <c r="PWT1010" s="215"/>
      <c r="PWU1010" s="215"/>
      <c r="PWV1010" s="215"/>
      <c r="PWW1010" s="215"/>
      <c r="PWX1010" s="215"/>
      <c r="PWY1010" s="215"/>
      <c r="PWZ1010" s="215"/>
      <c r="PXA1010" s="215"/>
      <c r="PXB1010" s="215"/>
      <c r="PXC1010" s="215"/>
      <c r="PXD1010" s="215"/>
      <c r="PXE1010" s="215"/>
      <c r="PXF1010" s="215"/>
      <c r="PXG1010" s="215"/>
      <c r="PXH1010" s="215"/>
      <c r="PXI1010" s="215"/>
      <c r="PXJ1010" s="215"/>
      <c r="PXK1010" s="215"/>
      <c r="PXL1010" s="215"/>
      <c r="PXM1010" s="215"/>
      <c r="PXN1010" s="215"/>
      <c r="PXO1010" s="215"/>
      <c r="PXP1010" s="215"/>
      <c r="PXQ1010" s="215"/>
      <c r="PXR1010" s="215"/>
      <c r="PXS1010" s="215"/>
      <c r="PXT1010" s="215"/>
      <c r="PXU1010" s="215"/>
      <c r="PXV1010" s="215"/>
      <c r="PXW1010" s="215"/>
      <c r="PXX1010" s="215"/>
      <c r="PXY1010" s="215"/>
      <c r="PXZ1010" s="215"/>
      <c r="PYA1010" s="215"/>
      <c r="PYB1010" s="215"/>
      <c r="PYC1010" s="215"/>
      <c r="PYD1010" s="215"/>
      <c r="PYE1010" s="215"/>
      <c r="PYF1010" s="215"/>
      <c r="PYG1010" s="215"/>
      <c r="PYH1010" s="215"/>
      <c r="PYI1010" s="215"/>
      <c r="PYJ1010" s="215"/>
      <c r="PYK1010" s="215"/>
      <c r="PYL1010" s="215"/>
      <c r="PYM1010" s="215"/>
      <c r="PYN1010" s="215"/>
      <c r="PYO1010" s="215"/>
      <c r="PYP1010" s="215"/>
      <c r="PYQ1010" s="215"/>
      <c r="PYR1010" s="215"/>
      <c r="PYS1010" s="215"/>
      <c r="PYT1010" s="215"/>
      <c r="PYU1010" s="215"/>
      <c r="PYV1010" s="215"/>
      <c r="PYW1010" s="215"/>
      <c r="PYX1010" s="215"/>
      <c r="PYY1010" s="215"/>
      <c r="PYZ1010" s="215"/>
      <c r="PZA1010" s="215"/>
      <c r="PZB1010" s="215"/>
      <c r="PZC1010" s="215"/>
      <c r="PZD1010" s="215"/>
      <c r="PZE1010" s="215"/>
      <c r="PZF1010" s="215"/>
      <c r="PZG1010" s="215"/>
      <c r="PZH1010" s="215"/>
      <c r="PZI1010" s="215"/>
      <c r="PZJ1010" s="215"/>
      <c r="PZK1010" s="215"/>
      <c r="PZL1010" s="215"/>
      <c r="PZM1010" s="215"/>
      <c r="PZN1010" s="215"/>
      <c r="PZO1010" s="215"/>
      <c r="PZP1010" s="215"/>
      <c r="PZQ1010" s="215"/>
      <c r="PZR1010" s="215"/>
      <c r="PZS1010" s="215"/>
      <c r="PZT1010" s="215"/>
      <c r="PZU1010" s="215"/>
      <c r="PZV1010" s="215"/>
      <c r="PZW1010" s="215"/>
      <c r="PZX1010" s="215"/>
      <c r="PZY1010" s="215"/>
      <c r="PZZ1010" s="215"/>
      <c r="QAA1010" s="215"/>
      <c r="QAB1010" s="215"/>
      <c r="QAC1010" s="215"/>
      <c r="QAD1010" s="215"/>
      <c r="QAE1010" s="215"/>
      <c r="QAF1010" s="215"/>
      <c r="QAG1010" s="215"/>
      <c r="QAH1010" s="215"/>
      <c r="QAI1010" s="215"/>
      <c r="QAJ1010" s="215"/>
      <c r="QAK1010" s="215"/>
      <c r="QAL1010" s="215"/>
      <c r="QAM1010" s="215"/>
      <c r="QAN1010" s="215"/>
      <c r="QAO1010" s="215"/>
      <c r="QAP1010" s="215"/>
      <c r="QAQ1010" s="215"/>
      <c r="QAR1010" s="215"/>
      <c r="QAS1010" s="215"/>
      <c r="QAT1010" s="215"/>
      <c r="QAU1010" s="215"/>
      <c r="QAV1010" s="215"/>
      <c r="QAW1010" s="215"/>
      <c r="QAX1010" s="215"/>
      <c r="QAY1010" s="215"/>
      <c r="QAZ1010" s="215"/>
      <c r="QBA1010" s="215"/>
      <c r="QBB1010" s="215"/>
      <c r="QBC1010" s="215"/>
      <c r="QBD1010" s="215"/>
      <c r="QBE1010" s="215"/>
      <c r="QBF1010" s="215"/>
      <c r="QBG1010" s="215"/>
      <c r="QBH1010" s="215"/>
      <c r="QBI1010" s="215"/>
      <c r="QBJ1010" s="215"/>
      <c r="QBK1010" s="215"/>
      <c r="QBL1010" s="215"/>
      <c r="QBM1010" s="215"/>
      <c r="QBN1010" s="215"/>
      <c r="QBO1010" s="215"/>
      <c r="QBP1010" s="215"/>
      <c r="QBQ1010" s="215"/>
      <c r="QBR1010" s="215"/>
      <c r="QBS1010" s="215"/>
      <c r="QBT1010" s="215"/>
      <c r="QBU1010" s="215"/>
      <c r="QBV1010" s="215"/>
      <c r="QBW1010" s="215"/>
      <c r="QBX1010" s="215"/>
      <c r="QBY1010" s="215"/>
      <c r="QBZ1010" s="215"/>
      <c r="QCA1010" s="215"/>
      <c r="QCB1010" s="215"/>
      <c r="QCC1010" s="215"/>
      <c r="QCD1010" s="215"/>
      <c r="QCE1010" s="215"/>
      <c r="QCF1010" s="215"/>
      <c r="QCG1010" s="215"/>
      <c r="QCH1010" s="215"/>
      <c r="QCI1010" s="215"/>
      <c r="QCJ1010" s="215"/>
      <c r="QCK1010" s="215"/>
      <c r="QCL1010" s="215"/>
      <c r="QCM1010" s="215"/>
      <c r="QCN1010" s="215"/>
      <c r="QCO1010" s="215"/>
      <c r="QCP1010" s="215"/>
      <c r="QCQ1010" s="215"/>
      <c r="QCR1010" s="215"/>
      <c r="QCS1010" s="215"/>
      <c r="QCT1010" s="215"/>
      <c r="QCU1010" s="215"/>
      <c r="QCV1010" s="215"/>
      <c r="QCW1010" s="215"/>
      <c r="QCX1010" s="215"/>
      <c r="QCY1010" s="215"/>
      <c r="QCZ1010" s="215"/>
      <c r="QDA1010" s="215"/>
      <c r="QDB1010" s="215"/>
      <c r="QDC1010" s="215"/>
      <c r="QDD1010" s="215"/>
      <c r="QDE1010" s="215"/>
      <c r="QDF1010" s="215"/>
      <c r="QDG1010" s="215"/>
      <c r="QDH1010" s="215"/>
      <c r="QDI1010" s="215"/>
      <c r="QDJ1010" s="215"/>
      <c r="QDK1010" s="215"/>
      <c r="QDL1010" s="215"/>
      <c r="QDM1010" s="215"/>
      <c r="QDN1010" s="215"/>
      <c r="QDO1010" s="215"/>
      <c r="QDP1010" s="215"/>
      <c r="QDQ1010" s="215"/>
      <c r="QDR1010" s="215"/>
      <c r="QDS1010" s="215"/>
      <c r="QDT1010" s="215"/>
      <c r="QDU1010" s="215"/>
      <c r="QDV1010" s="215"/>
      <c r="QDW1010" s="215"/>
      <c r="QDX1010" s="215"/>
      <c r="QDY1010" s="215"/>
      <c r="QDZ1010" s="215"/>
      <c r="QEA1010" s="215"/>
      <c r="QEB1010" s="215"/>
      <c r="QEC1010" s="215"/>
      <c r="QED1010" s="215"/>
      <c r="QEE1010" s="215"/>
      <c r="QEF1010" s="215"/>
      <c r="QEG1010" s="215"/>
      <c r="QEH1010" s="215"/>
      <c r="QEI1010" s="215"/>
      <c r="QEJ1010" s="215"/>
      <c r="QEK1010" s="215"/>
      <c r="QEL1010" s="215"/>
      <c r="QEM1010" s="215"/>
      <c r="QEN1010" s="215"/>
      <c r="QEO1010" s="215"/>
      <c r="QEP1010" s="215"/>
      <c r="QEQ1010" s="215"/>
      <c r="QER1010" s="215"/>
      <c r="QES1010" s="215"/>
      <c r="QET1010" s="215"/>
      <c r="QEU1010" s="215"/>
      <c r="QEV1010" s="215"/>
      <c r="QEW1010" s="215"/>
      <c r="QEX1010" s="215"/>
      <c r="QEY1010" s="215"/>
      <c r="QEZ1010" s="215"/>
      <c r="QFA1010" s="215"/>
      <c r="QFB1010" s="215"/>
      <c r="QFC1010" s="215"/>
      <c r="QFD1010" s="215"/>
      <c r="QFE1010" s="215"/>
      <c r="QFF1010" s="215"/>
      <c r="QFG1010" s="215"/>
      <c r="QFH1010" s="215"/>
      <c r="QFI1010" s="215"/>
      <c r="QFJ1010" s="215"/>
      <c r="QFK1010" s="215"/>
      <c r="QFL1010" s="215"/>
      <c r="QFM1010" s="215"/>
      <c r="QFN1010" s="215"/>
      <c r="QFO1010" s="215"/>
      <c r="QFP1010" s="215"/>
      <c r="QFQ1010" s="215"/>
      <c r="QFR1010" s="215"/>
      <c r="QFS1010" s="215"/>
      <c r="QFT1010" s="215"/>
      <c r="QFU1010" s="215"/>
      <c r="QFV1010" s="215"/>
      <c r="QFW1010" s="215"/>
      <c r="QFX1010" s="215"/>
      <c r="QFY1010" s="215"/>
      <c r="QFZ1010" s="215"/>
      <c r="QGA1010" s="215"/>
      <c r="QGB1010" s="215"/>
      <c r="QGC1010" s="215"/>
      <c r="QGD1010" s="215"/>
      <c r="QGE1010" s="215"/>
      <c r="QGF1010" s="215"/>
      <c r="QGG1010" s="215"/>
      <c r="QGH1010" s="215"/>
      <c r="QGI1010" s="215"/>
      <c r="QGJ1010" s="215"/>
      <c r="QGK1010" s="215"/>
      <c r="QGL1010" s="215"/>
      <c r="QGM1010" s="215"/>
      <c r="QGN1010" s="215"/>
      <c r="QGO1010" s="215"/>
      <c r="QGP1010" s="215"/>
      <c r="QGQ1010" s="215"/>
      <c r="QGR1010" s="215"/>
      <c r="QGS1010" s="215"/>
      <c r="QGT1010" s="215"/>
      <c r="QGU1010" s="215"/>
      <c r="QGV1010" s="215"/>
      <c r="QGW1010" s="215"/>
      <c r="QGX1010" s="215"/>
      <c r="QGY1010" s="215"/>
      <c r="QGZ1010" s="215"/>
      <c r="QHA1010" s="215"/>
      <c r="QHB1010" s="215"/>
      <c r="QHC1010" s="215"/>
      <c r="QHD1010" s="215"/>
      <c r="QHE1010" s="215"/>
      <c r="QHF1010" s="215"/>
      <c r="QHG1010" s="215"/>
      <c r="QHH1010" s="215"/>
      <c r="QHI1010" s="215"/>
      <c r="QHJ1010" s="215"/>
      <c r="QHK1010" s="215"/>
      <c r="QHL1010" s="215"/>
      <c r="QHM1010" s="215"/>
      <c r="QHN1010" s="215"/>
      <c r="QHO1010" s="215"/>
      <c r="QHP1010" s="215"/>
      <c r="QHQ1010" s="215"/>
      <c r="QHR1010" s="215"/>
      <c r="QHS1010" s="215"/>
      <c r="QHT1010" s="215"/>
      <c r="QHU1010" s="215"/>
      <c r="QHV1010" s="215"/>
      <c r="QHW1010" s="215"/>
      <c r="QHX1010" s="215"/>
      <c r="QHY1010" s="215"/>
      <c r="QHZ1010" s="215"/>
      <c r="QIA1010" s="215"/>
      <c r="QIB1010" s="215"/>
      <c r="QIC1010" s="215"/>
      <c r="QID1010" s="215"/>
      <c r="QIE1010" s="215"/>
      <c r="QIF1010" s="215"/>
      <c r="QIG1010" s="215"/>
      <c r="QIH1010" s="215"/>
      <c r="QII1010" s="215"/>
      <c r="QIJ1010" s="215"/>
      <c r="QIK1010" s="215"/>
      <c r="QIL1010" s="215"/>
      <c r="QIM1010" s="215"/>
      <c r="QIN1010" s="215"/>
      <c r="QIO1010" s="215"/>
      <c r="QIP1010" s="215"/>
      <c r="QIQ1010" s="215"/>
      <c r="QIR1010" s="215"/>
      <c r="QIS1010" s="215"/>
      <c r="QIT1010" s="215"/>
      <c r="QIU1010" s="215"/>
      <c r="QIV1010" s="215"/>
      <c r="QIW1010" s="215"/>
      <c r="QIX1010" s="215"/>
      <c r="QIY1010" s="215"/>
      <c r="QIZ1010" s="215"/>
      <c r="QJA1010" s="215"/>
      <c r="QJB1010" s="215"/>
      <c r="QJC1010" s="215"/>
      <c r="QJD1010" s="215"/>
      <c r="QJE1010" s="215"/>
      <c r="QJF1010" s="215"/>
      <c r="QJG1010" s="215"/>
      <c r="QJH1010" s="215"/>
      <c r="QJI1010" s="215"/>
      <c r="QJJ1010" s="215"/>
      <c r="QJK1010" s="215"/>
      <c r="QJL1010" s="215"/>
      <c r="QJM1010" s="215"/>
      <c r="QJN1010" s="215"/>
      <c r="QJO1010" s="215"/>
      <c r="QJP1010" s="215"/>
      <c r="QJQ1010" s="215"/>
      <c r="QJR1010" s="215"/>
      <c r="QJS1010" s="215"/>
      <c r="QJT1010" s="215"/>
      <c r="QJU1010" s="215"/>
      <c r="QJV1010" s="215"/>
      <c r="QJW1010" s="215"/>
      <c r="QJX1010" s="215"/>
      <c r="QJY1010" s="215"/>
      <c r="QJZ1010" s="215"/>
      <c r="QKA1010" s="215"/>
      <c r="QKB1010" s="215"/>
      <c r="QKC1010" s="215"/>
      <c r="QKD1010" s="215"/>
      <c r="QKE1010" s="215"/>
      <c r="QKF1010" s="215"/>
      <c r="QKG1010" s="215"/>
      <c r="QKH1010" s="215"/>
      <c r="QKI1010" s="215"/>
      <c r="QKJ1010" s="215"/>
      <c r="QKK1010" s="215"/>
      <c r="QKL1010" s="215"/>
      <c r="QKM1010" s="215"/>
      <c r="QKN1010" s="215"/>
      <c r="QKO1010" s="215"/>
      <c r="QKP1010" s="215"/>
      <c r="QKQ1010" s="215"/>
      <c r="QKR1010" s="215"/>
      <c r="QKS1010" s="215"/>
      <c r="QKT1010" s="215"/>
      <c r="QKU1010" s="215"/>
      <c r="QKV1010" s="215"/>
      <c r="QKW1010" s="215"/>
      <c r="QKX1010" s="215"/>
      <c r="QKY1010" s="215"/>
      <c r="QKZ1010" s="215"/>
      <c r="QLA1010" s="215"/>
      <c r="QLB1010" s="215"/>
      <c r="QLC1010" s="215"/>
      <c r="QLD1010" s="215"/>
      <c r="QLE1010" s="215"/>
      <c r="QLF1010" s="215"/>
      <c r="QLG1010" s="215"/>
      <c r="QLH1010" s="215"/>
      <c r="QLI1010" s="215"/>
      <c r="QLJ1010" s="215"/>
      <c r="QLK1010" s="215"/>
      <c r="QLL1010" s="215"/>
      <c r="QLM1010" s="215"/>
      <c r="QLN1010" s="215"/>
      <c r="QLO1010" s="215"/>
      <c r="QLP1010" s="215"/>
      <c r="QLQ1010" s="215"/>
      <c r="QLR1010" s="215"/>
      <c r="QLS1010" s="215"/>
      <c r="QLT1010" s="215"/>
      <c r="QLU1010" s="215"/>
      <c r="QLV1010" s="215"/>
      <c r="QLW1010" s="215"/>
      <c r="QLX1010" s="215"/>
      <c r="QLY1010" s="215"/>
      <c r="QLZ1010" s="215"/>
      <c r="QMA1010" s="215"/>
      <c r="QMB1010" s="215"/>
      <c r="QMC1010" s="215"/>
      <c r="QMD1010" s="215"/>
      <c r="QME1010" s="215"/>
      <c r="QMF1010" s="215"/>
      <c r="QMG1010" s="215"/>
      <c r="QMH1010" s="215"/>
      <c r="QMI1010" s="215"/>
      <c r="QMJ1010" s="215"/>
      <c r="QMK1010" s="215"/>
      <c r="QML1010" s="215"/>
      <c r="QMM1010" s="215"/>
      <c r="QMN1010" s="215"/>
      <c r="QMO1010" s="215"/>
      <c r="QMP1010" s="215"/>
      <c r="QMQ1010" s="215"/>
      <c r="QMR1010" s="215"/>
      <c r="QMS1010" s="215"/>
      <c r="QMT1010" s="215"/>
      <c r="QMU1010" s="215"/>
      <c r="QMV1010" s="215"/>
      <c r="QMW1010" s="215"/>
      <c r="QMX1010" s="215"/>
      <c r="QMY1010" s="215"/>
      <c r="QMZ1010" s="215"/>
      <c r="QNA1010" s="215"/>
      <c r="QNB1010" s="215"/>
      <c r="QNC1010" s="215"/>
      <c r="QND1010" s="215"/>
      <c r="QNE1010" s="215"/>
      <c r="QNF1010" s="215"/>
      <c r="QNG1010" s="215"/>
      <c r="QNH1010" s="215"/>
      <c r="QNI1010" s="215"/>
      <c r="QNJ1010" s="215"/>
      <c r="QNK1010" s="215"/>
      <c r="QNL1010" s="215"/>
      <c r="QNM1010" s="215"/>
      <c r="QNN1010" s="215"/>
      <c r="QNO1010" s="215"/>
      <c r="QNP1010" s="215"/>
      <c r="QNQ1010" s="215"/>
      <c r="QNR1010" s="215"/>
      <c r="QNS1010" s="215"/>
      <c r="QNT1010" s="215"/>
      <c r="QNU1010" s="215"/>
      <c r="QNV1010" s="215"/>
      <c r="QNW1010" s="215"/>
      <c r="QNX1010" s="215"/>
      <c r="QNY1010" s="215"/>
      <c r="QNZ1010" s="215"/>
      <c r="QOA1010" s="215"/>
      <c r="QOB1010" s="215"/>
      <c r="QOC1010" s="215"/>
      <c r="QOD1010" s="215"/>
      <c r="QOE1010" s="215"/>
      <c r="QOF1010" s="215"/>
      <c r="QOG1010" s="215"/>
      <c r="QOH1010" s="215"/>
      <c r="QOI1010" s="215"/>
      <c r="QOJ1010" s="215"/>
      <c r="QOK1010" s="215"/>
      <c r="QOL1010" s="215"/>
      <c r="QOM1010" s="215"/>
      <c r="QON1010" s="215"/>
      <c r="QOO1010" s="215"/>
      <c r="QOP1010" s="215"/>
      <c r="QOQ1010" s="215"/>
      <c r="QOR1010" s="215"/>
      <c r="QOS1010" s="215"/>
      <c r="QOT1010" s="215"/>
      <c r="QOU1010" s="215"/>
      <c r="QOV1010" s="215"/>
      <c r="QOW1010" s="215"/>
      <c r="QOX1010" s="215"/>
      <c r="QOY1010" s="215"/>
      <c r="QOZ1010" s="215"/>
      <c r="QPA1010" s="215"/>
      <c r="QPB1010" s="215"/>
      <c r="QPC1010" s="215"/>
      <c r="QPD1010" s="215"/>
      <c r="QPE1010" s="215"/>
      <c r="QPF1010" s="215"/>
      <c r="QPG1010" s="215"/>
      <c r="QPH1010" s="215"/>
      <c r="QPI1010" s="215"/>
      <c r="QPJ1010" s="215"/>
      <c r="QPK1010" s="215"/>
      <c r="QPL1010" s="215"/>
      <c r="QPM1010" s="215"/>
      <c r="QPN1010" s="215"/>
      <c r="QPO1010" s="215"/>
      <c r="QPP1010" s="215"/>
      <c r="QPQ1010" s="215"/>
      <c r="QPR1010" s="215"/>
      <c r="QPS1010" s="215"/>
      <c r="QPT1010" s="215"/>
      <c r="QPU1010" s="215"/>
      <c r="QPV1010" s="215"/>
      <c r="QPW1010" s="215"/>
      <c r="QPX1010" s="215"/>
      <c r="QPY1010" s="215"/>
      <c r="QPZ1010" s="215"/>
      <c r="QQA1010" s="215"/>
      <c r="QQB1010" s="215"/>
      <c r="QQC1010" s="215"/>
      <c r="QQD1010" s="215"/>
      <c r="QQE1010" s="215"/>
      <c r="QQF1010" s="215"/>
      <c r="QQG1010" s="215"/>
      <c r="QQH1010" s="215"/>
      <c r="QQI1010" s="215"/>
      <c r="QQJ1010" s="215"/>
      <c r="QQK1010" s="215"/>
      <c r="QQL1010" s="215"/>
      <c r="QQM1010" s="215"/>
      <c r="QQN1010" s="215"/>
      <c r="QQO1010" s="215"/>
      <c r="QQP1010" s="215"/>
      <c r="QQQ1010" s="215"/>
      <c r="QQR1010" s="215"/>
      <c r="QQS1010" s="215"/>
      <c r="QQT1010" s="215"/>
      <c r="QQU1010" s="215"/>
      <c r="QQV1010" s="215"/>
      <c r="QQW1010" s="215"/>
      <c r="QQX1010" s="215"/>
      <c r="QQY1010" s="215"/>
      <c r="QQZ1010" s="215"/>
      <c r="QRA1010" s="215"/>
      <c r="QRB1010" s="215"/>
      <c r="QRC1010" s="215"/>
      <c r="QRD1010" s="215"/>
      <c r="QRE1010" s="215"/>
      <c r="QRF1010" s="215"/>
      <c r="QRG1010" s="215"/>
      <c r="QRH1010" s="215"/>
      <c r="QRI1010" s="215"/>
      <c r="QRJ1010" s="215"/>
      <c r="QRK1010" s="215"/>
      <c r="QRL1010" s="215"/>
      <c r="QRM1010" s="215"/>
      <c r="QRN1010" s="215"/>
      <c r="QRO1010" s="215"/>
      <c r="QRP1010" s="215"/>
      <c r="QRQ1010" s="215"/>
      <c r="QRR1010" s="215"/>
      <c r="QRS1010" s="215"/>
      <c r="QRT1010" s="215"/>
      <c r="QRU1010" s="215"/>
      <c r="QRV1010" s="215"/>
      <c r="QRW1010" s="215"/>
      <c r="QRX1010" s="215"/>
      <c r="QRY1010" s="215"/>
      <c r="QRZ1010" s="215"/>
      <c r="QSA1010" s="215"/>
      <c r="QSB1010" s="215"/>
      <c r="QSC1010" s="215"/>
      <c r="QSD1010" s="215"/>
      <c r="QSE1010" s="215"/>
      <c r="QSF1010" s="215"/>
      <c r="QSG1010" s="215"/>
      <c r="QSH1010" s="215"/>
      <c r="QSI1010" s="215"/>
      <c r="QSJ1010" s="215"/>
      <c r="QSK1010" s="215"/>
      <c r="QSL1010" s="215"/>
      <c r="QSM1010" s="215"/>
      <c r="QSN1010" s="215"/>
      <c r="QSO1010" s="215"/>
      <c r="QSP1010" s="215"/>
      <c r="QSQ1010" s="215"/>
      <c r="QSR1010" s="215"/>
      <c r="QSS1010" s="215"/>
      <c r="QST1010" s="215"/>
      <c r="QSU1010" s="215"/>
      <c r="QSV1010" s="215"/>
      <c r="QSW1010" s="215"/>
      <c r="QSX1010" s="215"/>
      <c r="QSY1010" s="215"/>
      <c r="QSZ1010" s="215"/>
      <c r="QTA1010" s="215"/>
      <c r="QTB1010" s="215"/>
      <c r="QTC1010" s="215"/>
      <c r="QTD1010" s="215"/>
      <c r="QTE1010" s="215"/>
      <c r="QTF1010" s="215"/>
      <c r="QTG1010" s="215"/>
      <c r="QTH1010" s="215"/>
      <c r="QTI1010" s="215"/>
      <c r="QTJ1010" s="215"/>
      <c r="QTK1010" s="215"/>
      <c r="QTL1010" s="215"/>
      <c r="QTM1010" s="215"/>
      <c r="QTN1010" s="215"/>
      <c r="QTO1010" s="215"/>
      <c r="QTP1010" s="215"/>
      <c r="QTQ1010" s="215"/>
      <c r="QTR1010" s="215"/>
      <c r="QTS1010" s="215"/>
      <c r="QTT1010" s="215"/>
      <c r="QTU1010" s="215"/>
      <c r="QTV1010" s="215"/>
      <c r="QTW1010" s="215"/>
      <c r="QTX1010" s="215"/>
      <c r="QTY1010" s="215"/>
      <c r="QTZ1010" s="215"/>
      <c r="QUA1010" s="215"/>
      <c r="QUB1010" s="215"/>
      <c r="QUC1010" s="215"/>
      <c r="QUD1010" s="215"/>
      <c r="QUE1010" s="215"/>
      <c r="QUF1010" s="215"/>
      <c r="QUG1010" s="215"/>
      <c r="QUH1010" s="215"/>
      <c r="QUI1010" s="215"/>
      <c r="QUJ1010" s="215"/>
      <c r="QUK1010" s="215"/>
      <c r="QUL1010" s="215"/>
      <c r="QUM1010" s="215"/>
      <c r="QUN1010" s="215"/>
      <c r="QUO1010" s="215"/>
      <c r="QUP1010" s="215"/>
      <c r="QUQ1010" s="215"/>
      <c r="QUR1010" s="215"/>
      <c r="QUS1010" s="215"/>
      <c r="QUT1010" s="215"/>
      <c r="QUU1010" s="215"/>
      <c r="QUV1010" s="215"/>
      <c r="QUW1010" s="215"/>
      <c r="QUX1010" s="215"/>
      <c r="QUY1010" s="215"/>
      <c r="QUZ1010" s="215"/>
      <c r="QVA1010" s="215"/>
      <c r="QVB1010" s="215"/>
      <c r="QVC1010" s="215"/>
      <c r="QVD1010" s="215"/>
      <c r="QVE1010" s="215"/>
      <c r="QVF1010" s="215"/>
      <c r="QVG1010" s="215"/>
      <c r="QVH1010" s="215"/>
      <c r="QVI1010" s="215"/>
      <c r="QVJ1010" s="215"/>
      <c r="QVK1010" s="215"/>
      <c r="QVL1010" s="215"/>
      <c r="QVM1010" s="215"/>
      <c r="QVN1010" s="215"/>
      <c r="QVO1010" s="215"/>
      <c r="QVP1010" s="215"/>
      <c r="QVQ1010" s="215"/>
      <c r="QVR1010" s="215"/>
      <c r="QVS1010" s="215"/>
      <c r="QVT1010" s="215"/>
      <c r="QVU1010" s="215"/>
      <c r="QVV1010" s="215"/>
      <c r="QVW1010" s="215"/>
      <c r="QVX1010" s="215"/>
      <c r="QVY1010" s="215"/>
      <c r="QVZ1010" s="215"/>
      <c r="QWA1010" s="215"/>
      <c r="QWB1010" s="215"/>
      <c r="QWC1010" s="215"/>
      <c r="QWD1010" s="215"/>
      <c r="QWE1010" s="215"/>
      <c r="QWF1010" s="215"/>
      <c r="QWG1010" s="215"/>
      <c r="QWH1010" s="215"/>
      <c r="QWI1010" s="215"/>
      <c r="QWJ1010" s="215"/>
      <c r="QWK1010" s="215"/>
      <c r="QWL1010" s="215"/>
      <c r="QWM1010" s="215"/>
      <c r="QWN1010" s="215"/>
      <c r="QWO1010" s="215"/>
      <c r="QWP1010" s="215"/>
      <c r="QWQ1010" s="215"/>
      <c r="QWR1010" s="215"/>
      <c r="QWS1010" s="215"/>
      <c r="QWT1010" s="215"/>
      <c r="QWU1010" s="215"/>
      <c r="QWV1010" s="215"/>
      <c r="QWW1010" s="215"/>
      <c r="QWX1010" s="215"/>
      <c r="QWY1010" s="215"/>
      <c r="QWZ1010" s="215"/>
      <c r="QXA1010" s="215"/>
      <c r="QXB1010" s="215"/>
      <c r="QXC1010" s="215"/>
      <c r="QXD1010" s="215"/>
      <c r="QXE1010" s="215"/>
      <c r="QXF1010" s="215"/>
      <c r="QXG1010" s="215"/>
      <c r="QXH1010" s="215"/>
      <c r="QXI1010" s="215"/>
      <c r="QXJ1010" s="215"/>
      <c r="QXK1010" s="215"/>
      <c r="QXL1010" s="215"/>
      <c r="QXM1010" s="215"/>
      <c r="QXN1010" s="215"/>
      <c r="QXO1010" s="215"/>
      <c r="QXP1010" s="215"/>
      <c r="QXQ1010" s="215"/>
      <c r="QXR1010" s="215"/>
      <c r="QXS1010" s="215"/>
      <c r="QXT1010" s="215"/>
      <c r="QXU1010" s="215"/>
      <c r="QXV1010" s="215"/>
      <c r="QXW1010" s="215"/>
      <c r="QXX1010" s="215"/>
      <c r="QXY1010" s="215"/>
      <c r="QXZ1010" s="215"/>
      <c r="QYA1010" s="215"/>
      <c r="QYB1010" s="215"/>
      <c r="QYC1010" s="215"/>
      <c r="QYD1010" s="215"/>
      <c r="QYE1010" s="215"/>
      <c r="QYF1010" s="215"/>
      <c r="QYG1010" s="215"/>
      <c r="QYH1010" s="215"/>
      <c r="QYI1010" s="215"/>
      <c r="QYJ1010" s="215"/>
      <c r="QYK1010" s="215"/>
      <c r="QYL1010" s="215"/>
      <c r="QYM1010" s="215"/>
      <c r="QYN1010" s="215"/>
      <c r="QYO1010" s="215"/>
      <c r="QYP1010" s="215"/>
      <c r="QYQ1010" s="215"/>
      <c r="QYR1010" s="215"/>
      <c r="QYS1010" s="215"/>
      <c r="QYT1010" s="215"/>
      <c r="QYU1010" s="215"/>
      <c r="QYV1010" s="215"/>
      <c r="QYW1010" s="215"/>
      <c r="QYX1010" s="215"/>
      <c r="QYY1010" s="215"/>
      <c r="QYZ1010" s="215"/>
      <c r="QZA1010" s="215"/>
      <c r="QZB1010" s="215"/>
      <c r="QZC1010" s="215"/>
      <c r="QZD1010" s="215"/>
      <c r="QZE1010" s="215"/>
      <c r="QZF1010" s="215"/>
      <c r="QZG1010" s="215"/>
      <c r="QZH1010" s="215"/>
      <c r="QZI1010" s="215"/>
      <c r="QZJ1010" s="215"/>
      <c r="QZK1010" s="215"/>
      <c r="QZL1010" s="215"/>
      <c r="QZM1010" s="215"/>
      <c r="QZN1010" s="215"/>
      <c r="QZO1010" s="215"/>
      <c r="QZP1010" s="215"/>
      <c r="QZQ1010" s="215"/>
      <c r="QZR1010" s="215"/>
      <c r="QZS1010" s="215"/>
      <c r="QZT1010" s="215"/>
      <c r="QZU1010" s="215"/>
      <c r="QZV1010" s="215"/>
      <c r="QZW1010" s="215"/>
      <c r="QZX1010" s="215"/>
      <c r="QZY1010" s="215"/>
      <c r="QZZ1010" s="215"/>
      <c r="RAA1010" s="215"/>
      <c r="RAB1010" s="215"/>
      <c r="RAC1010" s="215"/>
      <c r="RAD1010" s="215"/>
      <c r="RAE1010" s="215"/>
      <c r="RAF1010" s="215"/>
      <c r="RAG1010" s="215"/>
      <c r="RAH1010" s="215"/>
      <c r="RAI1010" s="215"/>
      <c r="RAJ1010" s="215"/>
      <c r="RAK1010" s="215"/>
      <c r="RAL1010" s="215"/>
      <c r="RAM1010" s="215"/>
      <c r="RAN1010" s="215"/>
      <c r="RAO1010" s="215"/>
      <c r="RAP1010" s="215"/>
      <c r="RAQ1010" s="215"/>
      <c r="RAR1010" s="215"/>
      <c r="RAS1010" s="215"/>
      <c r="RAT1010" s="215"/>
      <c r="RAU1010" s="215"/>
      <c r="RAV1010" s="215"/>
      <c r="RAW1010" s="215"/>
      <c r="RAX1010" s="215"/>
      <c r="RAY1010" s="215"/>
      <c r="RAZ1010" s="215"/>
      <c r="RBA1010" s="215"/>
      <c r="RBB1010" s="215"/>
      <c r="RBC1010" s="215"/>
      <c r="RBD1010" s="215"/>
      <c r="RBE1010" s="215"/>
      <c r="RBF1010" s="215"/>
      <c r="RBG1010" s="215"/>
      <c r="RBH1010" s="215"/>
      <c r="RBI1010" s="215"/>
      <c r="RBJ1010" s="215"/>
      <c r="RBK1010" s="215"/>
      <c r="RBL1010" s="215"/>
      <c r="RBM1010" s="215"/>
      <c r="RBN1010" s="215"/>
      <c r="RBO1010" s="215"/>
      <c r="RBP1010" s="215"/>
      <c r="RBQ1010" s="215"/>
      <c r="RBR1010" s="215"/>
      <c r="RBS1010" s="215"/>
      <c r="RBT1010" s="215"/>
      <c r="RBU1010" s="215"/>
      <c r="RBV1010" s="215"/>
      <c r="RBW1010" s="215"/>
      <c r="RBX1010" s="215"/>
      <c r="RBY1010" s="215"/>
      <c r="RBZ1010" s="215"/>
      <c r="RCA1010" s="215"/>
      <c r="RCB1010" s="215"/>
      <c r="RCC1010" s="215"/>
      <c r="RCD1010" s="215"/>
      <c r="RCE1010" s="215"/>
      <c r="RCF1010" s="215"/>
      <c r="RCG1010" s="215"/>
      <c r="RCH1010" s="215"/>
      <c r="RCI1010" s="215"/>
      <c r="RCJ1010" s="215"/>
      <c r="RCK1010" s="215"/>
      <c r="RCL1010" s="215"/>
      <c r="RCM1010" s="215"/>
      <c r="RCN1010" s="215"/>
      <c r="RCO1010" s="215"/>
      <c r="RCP1010" s="215"/>
      <c r="RCQ1010" s="215"/>
      <c r="RCR1010" s="215"/>
      <c r="RCS1010" s="215"/>
      <c r="RCT1010" s="215"/>
      <c r="RCU1010" s="215"/>
      <c r="RCV1010" s="215"/>
      <c r="RCW1010" s="215"/>
      <c r="RCX1010" s="215"/>
      <c r="RCY1010" s="215"/>
      <c r="RCZ1010" s="215"/>
      <c r="RDA1010" s="215"/>
      <c r="RDB1010" s="215"/>
      <c r="RDC1010" s="215"/>
      <c r="RDD1010" s="215"/>
      <c r="RDE1010" s="215"/>
      <c r="RDF1010" s="215"/>
      <c r="RDG1010" s="215"/>
      <c r="RDH1010" s="215"/>
      <c r="RDI1010" s="215"/>
      <c r="RDJ1010" s="215"/>
      <c r="RDK1010" s="215"/>
      <c r="RDL1010" s="215"/>
      <c r="RDM1010" s="215"/>
      <c r="RDN1010" s="215"/>
      <c r="RDO1010" s="215"/>
      <c r="RDP1010" s="215"/>
      <c r="RDQ1010" s="215"/>
      <c r="RDR1010" s="215"/>
      <c r="RDS1010" s="215"/>
      <c r="RDT1010" s="215"/>
      <c r="RDU1010" s="215"/>
      <c r="RDV1010" s="215"/>
      <c r="RDW1010" s="215"/>
      <c r="RDX1010" s="215"/>
      <c r="RDY1010" s="215"/>
      <c r="RDZ1010" s="215"/>
      <c r="REA1010" s="215"/>
      <c r="REB1010" s="215"/>
      <c r="REC1010" s="215"/>
      <c r="RED1010" s="215"/>
      <c r="REE1010" s="215"/>
      <c r="REF1010" s="215"/>
      <c r="REG1010" s="215"/>
      <c r="REH1010" s="215"/>
      <c r="REI1010" s="215"/>
      <c r="REJ1010" s="215"/>
      <c r="REK1010" s="215"/>
      <c r="REL1010" s="215"/>
      <c r="REM1010" s="215"/>
      <c r="REN1010" s="215"/>
      <c r="REO1010" s="215"/>
      <c r="REP1010" s="215"/>
      <c r="REQ1010" s="215"/>
      <c r="RER1010" s="215"/>
      <c r="RES1010" s="215"/>
      <c r="RET1010" s="215"/>
      <c r="REU1010" s="215"/>
      <c r="REV1010" s="215"/>
      <c r="REW1010" s="215"/>
      <c r="REX1010" s="215"/>
      <c r="REY1010" s="215"/>
      <c r="REZ1010" s="215"/>
      <c r="RFA1010" s="215"/>
      <c r="RFB1010" s="215"/>
      <c r="RFC1010" s="215"/>
      <c r="RFD1010" s="215"/>
      <c r="RFE1010" s="215"/>
      <c r="RFF1010" s="215"/>
      <c r="RFG1010" s="215"/>
      <c r="RFH1010" s="215"/>
      <c r="RFI1010" s="215"/>
      <c r="RFJ1010" s="215"/>
      <c r="RFK1010" s="215"/>
      <c r="RFL1010" s="215"/>
      <c r="RFM1010" s="215"/>
      <c r="RFN1010" s="215"/>
      <c r="RFO1010" s="215"/>
      <c r="RFP1010" s="215"/>
      <c r="RFQ1010" s="215"/>
      <c r="RFR1010" s="215"/>
      <c r="RFS1010" s="215"/>
      <c r="RFT1010" s="215"/>
      <c r="RFU1010" s="215"/>
      <c r="RFV1010" s="215"/>
      <c r="RFW1010" s="215"/>
      <c r="RFX1010" s="215"/>
      <c r="RFY1010" s="215"/>
      <c r="RFZ1010" s="215"/>
      <c r="RGA1010" s="215"/>
      <c r="RGB1010" s="215"/>
      <c r="RGC1010" s="215"/>
      <c r="RGD1010" s="215"/>
      <c r="RGE1010" s="215"/>
      <c r="RGF1010" s="215"/>
      <c r="RGG1010" s="215"/>
      <c r="RGH1010" s="215"/>
      <c r="RGI1010" s="215"/>
      <c r="RGJ1010" s="215"/>
      <c r="RGK1010" s="215"/>
      <c r="RGL1010" s="215"/>
      <c r="RGM1010" s="215"/>
      <c r="RGN1010" s="215"/>
      <c r="RGO1010" s="215"/>
      <c r="RGP1010" s="215"/>
      <c r="RGQ1010" s="215"/>
      <c r="RGR1010" s="215"/>
      <c r="RGS1010" s="215"/>
      <c r="RGT1010" s="215"/>
      <c r="RGU1010" s="215"/>
      <c r="RGV1010" s="215"/>
      <c r="RGW1010" s="215"/>
      <c r="RGX1010" s="215"/>
      <c r="RGY1010" s="215"/>
      <c r="RGZ1010" s="215"/>
      <c r="RHA1010" s="215"/>
      <c r="RHB1010" s="215"/>
      <c r="RHC1010" s="215"/>
      <c r="RHD1010" s="215"/>
      <c r="RHE1010" s="215"/>
      <c r="RHF1010" s="215"/>
      <c r="RHG1010" s="215"/>
      <c r="RHH1010" s="215"/>
      <c r="RHI1010" s="215"/>
      <c r="RHJ1010" s="215"/>
      <c r="RHK1010" s="215"/>
      <c r="RHL1010" s="215"/>
      <c r="RHM1010" s="215"/>
      <c r="RHN1010" s="215"/>
      <c r="RHO1010" s="215"/>
      <c r="RHP1010" s="215"/>
      <c r="RHQ1010" s="215"/>
      <c r="RHR1010" s="215"/>
      <c r="RHS1010" s="215"/>
      <c r="RHT1010" s="215"/>
      <c r="RHU1010" s="215"/>
      <c r="RHV1010" s="215"/>
      <c r="RHW1010" s="215"/>
      <c r="RHX1010" s="215"/>
      <c r="RHY1010" s="215"/>
      <c r="RHZ1010" s="215"/>
      <c r="RIA1010" s="215"/>
      <c r="RIB1010" s="215"/>
      <c r="RIC1010" s="215"/>
      <c r="RID1010" s="215"/>
      <c r="RIE1010" s="215"/>
      <c r="RIF1010" s="215"/>
      <c r="RIG1010" s="215"/>
      <c r="RIH1010" s="215"/>
      <c r="RII1010" s="215"/>
      <c r="RIJ1010" s="215"/>
      <c r="RIK1010" s="215"/>
      <c r="RIL1010" s="215"/>
      <c r="RIM1010" s="215"/>
      <c r="RIN1010" s="215"/>
      <c r="RIO1010" s="215"/>
      <c r="RIP1010" s="215"/>
      <c r="RIQ1010" s="215"/>
      <c r="RIR1010" s="215"/>
      <c r="RIS1010" s="215"/>
      <c r="RIT1010" s="215"/>
      <c r="RIU1010" s="215"/>
      <c r="RIV1010" s="215"/>
      <c r="RIW1010" s="215"/>
      <c r="RIX1010" s="215"/>
      <c r="RIY1010" s="215"/>
      <c r="RIZ1010" s="215"/>
      <c r="RJA1010" s="215"/>
      <c r="RJB1010" s="215"/>
      <c r="RJC1010" s="215"/>
      <c r="RJD1010" s="215"/>
      <c r="RJE1010" s="215"/>
      <c r="RJF1010" s="215"/>
      <c r="RJG1010" s="215"/>
      <c r="RJH1010" s="215"/>
      <c r="RJI1010" s="215"/>
      <c r="RJJ1010" s="215"/>
      <c r="RJK1010" s="215"/>
      <c r="RJL1010" s="215"/>
      <c r="RJM1010" s="215"/>
      <c r="RJN1010" s="215"/>
      <c r="RJO1010" s="215"/>
      <c r="RJP1010" s="215"/>
      <c r="RJQ1010" s="215"/>
      <c r="RJR1010" s="215"/>
      <c r="RJS1010" s="215"/>
      <c r="RJT1010" s="215"/>
      <c r="RJU1010" s="215"/>
      <c r="RJV1010" s="215"/>
      <c r="RJW1010" s="215"/>
      <c r="RJX1010" s="215"/>
      <c r="RJY1010" s="215"/>
      <c r="RJZ1010" s="215"/>
      <c r="RKA1010" s="215"/>
      <c r="RKB1010" s="215"/>
      <c r="RKC1010" s="215"/>
      <c r="RKD1010" s="215"/>
      <c r="RKE1010" s="215"/>
      <c r="RKF1010" s="215"/>
      <c r="RKG1010" s="215"/>
      <c r="RKH1010" s="215"/>
      <c r="RKI1010" s="215"/>
      <c r="RKJ1010" s="215"/>
      <c r="RKK1010" s="215"/>
      <c r="RKL1010" s="215"/>
      <c r="RKM1010" s="215"/>
      <c r="RKN1010" s="215"/>
      <c r="RKO1010" s="215"/>
      <c r="RKP1010" s="215"/>
      <c r="RKQ1010" s="215"/>
      <c r="RKR1010" s="215"/>
      <c r="RKS1010" s="215"/>
      <c r="RKT1010" s="215"/>
      <c r="RKU1010" s="215"/>
      <c r="RKV1010" s="215"/>
      <c r="RKW1010" s="215"/>
      <c r="RKX1010" s="215"/>
      <c r="RKY1010" s="215"/>
      <c r="RKZ1010" s="215"/>
      <c r="RLA1010" s="215"/>
      <c r="RLB1010" s="215"/>
      <c r="RLC1010" s="215"/>
      <c r="RLD1010" s="215"/>
      <c r="RLE1010" s="215"/>
      <c r="RLF1010" s="215"/>
      <c r="RLG1010" s="215"/>
      <c r="RLH1010" s="215"/>
      <c r="RLI1010" s="215"/>
      <c r="RLJ1010" s="215"/>
      <c r="RLK1010" s="215"/>
      <c r="RLL1010" s="215"/>
      <c r="RLM1010" s="215"/>
      <c r="RLN1010" s="215"/>
      <c r="RLO1010" s="215"/>
      <c r="RLP1010" s="215"/>
      <c r="RLQ1010" s="215"/>
      <c r="RLR1010" s="215"/>
      <c r="RLS1010" s="215"/>
      <c r="RLT1010" s="215"/>
      <c r="RLU1010" s="215"/>
      <c r="RLV1010" s="215"/>
      <c r="RLW1010" s="215"/>
      <c r="RLX1010" s="215"/>
      <c r="RLY1010" s="215"/>
      <c r="RLZ1010" s="215"/>
      <c r="RMA1010" s="215"/>
      <c r="RMB1010" s="215"/>
      <c r="RMC1010" s="215"/>
      <c r="RMD1010" s="215"/>
      <c r="RME1010" s="215"/>
      <c r="RMF1010" s="215"/>
      <c r="RMG1010" s="215"/>
      <c r="RMH1010" s="215"/>
      <c r="RMI1010" s="215"/>
      <c r="RMJ1010" s="215"/>
      <c r="RMK1010" s="215"/>
      <c r="RML1010" s="215"/>
      <c r="RMM1010" s="215"/>
      <c r="RMN1010" s="215"/>
      <c r="RMO1010" s="215"/>
      <c r="RMP1010" s="215"/>
      <c r="RMQ1010" s="215"/>
      <c r="RMR1010" s="215"/>
      <c r="RMS1010" s="215"/>
      <c r="RMT1010" s="215"/>
      <c r="RMU1010" s="215"/>
      <c r="RMV1010" s="215"/>
      <c r="RMW1010" s="215"/>
      <c r="RMX1010" s="215"/>
      <c r="RMY1010" s="215"/>
      <c r="RMZ1010" s="215"/>
      <c r="RNA1010" s="215"/>
      <c r="RNB1010" s="215"/>
      <c r="RNC1010" s="215"/>
      <c r="RND1010" s="215"/>
      <c r="RNE1010" s="215"/>
      <c r="RNF1010" s="215"/>
      <c r="RNG1010" s="215"/>
      <c r="RNH1010" s="215"/>
      <c r="RNI1010" s="215"/>
      <c r="RNJ1010" s="215"/>
      <c r="RNK1010" s="215"/>
      <c r="RNL1010" s="215"/>
      <c r="RNM1010" s="215"/>
      <c r="RNN1010" s="215"/>
      <c r="RNO1010" s="215"/>
      <c r="RNP1010" s="215"/>
      <c r="RNQ1010" s="215"/>
      <c r="RNR1010" s="215"/>
      <c r="RNS1010" s="215"/>
      <c r="RNT1010" s="215"/>
      <c r="RNU1010" s="215"/>
      <c r="RNV1010" s="215"/>
      <c r="RNW1010" s="215"/>
      <c r="RNX1010" s="215"/>
      <c r="RNY1010" s="215"/>
      <c r="RNZ1010" s="215"/>
      <c r="ROA1010" s="215"/>
      <c r="ROB1010" s="215"/>
      <c r="ROC1010" s="215"/>
      <c r="ROD1010" s="215"/>
      <c r="ROE1010" s="215"/>
      <c r="ROF1010" s="215"/>
      <c r="ROG1010" s="215"/>
      <c r="ROH1010" s="215"/>
      <c r="ROI1010" s="215"/>
      <c r="ROJ1010" s="215"/>
      <c r="ROK1010" s="215"/>
      <c r="ROL1010" s="215"/>
      <c r="ROM1010" s="215"/>
      <c r="RON1010" s="215"/>
      <c r="ROO1010" s="215"/>
      <c r="ROP1010" s="215"/>
      <c r="ROQ1010" s="215"/>
      <c r="ROR1010" s="215"/>
      <c r="ROS1010" s="215"/>
      <c r="ROT1010" s="215"/>
      <c r="ROU1010" s="215"/>
      <c r="ROV1010" s="215"/>
      <c r="ROW1010" s="215"/>
      <c r="ROX1010" s="215"/>
      <c r="ROY1010" s="215"/>
      <c r="ROZ1010" s="215"/>
      <c r="RPA1010" s="215"/>
      <c r="RPB1010" s="215"/>
      <c r="RPC1010" s="215"/>
      <c r="RPD1010" s="215"/>
      <c r="RPE1010" s="215"/>
      <c r="RPF1010" s="215"/>
      <c r="RPG1010" s="215"/>
      <c r="RPH1010" s="215"/>
      <c r="RPI1010" s="215"/>
      <c r="RPJ1010" s="215"/>
      <c r="RPK1010" s="215"/>
      <c r="RPL1010" s="215"/>
      <c r="RPM1010" s="215"/>
      <c r="RPN1010" s="215"/>
      <c r="RPO1010" s="215"/>
      <c r="RPP1010" s="215"/>
      <c r="RPQ1010" s="215"/>
      <c r="RPR1010" s="215"/>
      <c r="RPS1010" s="215"/>
      <c r="RPT1010" s="215"/>
      <c r="RPU1010" s="215"/>
      <c r="RPV1010" s="215"/>
      <c r="RPW1010" s="215"/>
      <c r="RPX1010" s="215"/>
      <c r="RPY1010" s="215"/>
      <c r="RPZ1010" s="215"/>
      <c r="RQA1010" s="215"/>
      <c r="RQB1010" s="215"/>
      <c r="RQC1010" s="215"/>
      <c r="RQD1010" s="215"/>
      <c r="RQE1010" s="215"/>
      <c r="RQF1010" s="215"/>
      <c r="RQG1010" s="215"/>
      <c r="RQH1010" s="215"/>
      <c r="RQI1010" s="215"/>
      <c r="RQJ1010" s="215"/>
      <c r="RQK1010" s="215"/>
      <c r="RQL1010" s="215"/>
      <c r="RQM1010" s="215"/>
      <c r="RQN1010" s="215"/>
      <c r="RQO1010" s="215"/>
      <c r="RQP1010" s="215"/>
      <c r="RQQ1010" s="215"/>
      <c r="RQR1010" s="215"/>
      <c r="RQS1010" s="215"/>
      <c r="RQT1010" s="215"/>
      <c r="RQU1010" s="215"/>
      <c r="RQV1010" s="215"/>
      <c r="RQW1010" s="215"/>
      <c r="RQX1010" s="215"/>
      <c r="RQY1010" s="215"/>
      <c r="RQZ1010" s="215"/>
      <c r="RRA1010" s="215"/>
      <c r="RRB1010" s="215"/>
      <c r="RRC1010" s="215"/>
      <c r="RRD1010" s="215"/>
      <c r="RRE1010" s="215"/>
      <c r="RRF1010" s="215"/>
      <c r="RRG1010" s="215"/>
      <c r="RRH1010" s="215"/>
      <c r="RRI1010" s="215"/>
      <c r="RRJ1010" s="215"/>
      <c r="RRK1010" s="215"/>
      <c r="RRL1010" s="215"/>
      <c r="RRM1010" s="215"/>
      <c r="RRN1010" s="215"/>
      <c r="RRO1010" s="215"/>
      <c r="RRP1010" s="215"/>
      <c r="RRQ1010" s="215"/>
      <c r="RRR1010" s="215"/>
      <c r="RRS1010" s="215"/>
      <c r="RRT1010" s="215"/>
      <c r="RRU1010" s="215"/>
      <c r="RRV1010" s="215"/>
      <c r="RRW1010" s="215"/>
      <c r="RRX1010" s="215"/>
      <c r="RRY1010" s="215"/>
      <c r="RRZ1010" s="215"/>
      <c r="RSA1010" s="215"/>
      <c r="RSB1010" s="215"/>
      <c r="RSC1010" s="215"/>
      <c r="RSD1010" s="215"/>
      <c r="RSE1010" s="215"/>
      <c r="RSF1010" s="215"/>
      <c r="RSG1010" s="215"/>
      <c r="RSH1010" s="215"/>
      <c r="RSI1010" s="215"/>
      <c r="RSJ1010" s="215"/>
      <c r="RSK1010" s="215"/>
      <c r="RSL1010" s="215"/>
      <c r="RSM1010" s="215"/>
      <c r="RSN1010" s="215"/>
      <c r="RSO1010" s="215"/>
      <c r="RSP1010" s="215"/>
      <c r="RSQ1010" s="215"/>
      <c r="RSR1010" s="215"/>
      <c r="RSS1010" s="215"/>
      <c r="RST1010" s="215"/>
      <c r="RSU1010" s="215"/>
      <c r="RSV1010" s="215"/>
      <c r="RSW1010" s="215"/>
      <c r="RSX1010" s="215"/>
      <c r="RSY1010" s="215"/>
      <c r="RSZ1010" s="215"/>
      <c r="RTA1010" s="215"/>
      <c r="RTB1010" s="215"/>
      <c r="RTC1010" s="215"/>
      <c r="RTD1010" s="215"/>
      <c r="RTE1010" s="215"/>
      <c r="RTF1010" s="215"/>
      <c r="RTG1010" s="215"/>
      <c r="RTH1010" s="215"/>
      <c r="RTI1010" s="215"/>
      <c r="RTJ1010" s="215"/>
      <c r="RTK1010" s="215"/>
      <c r="RTL1010" s="215"/>
      <c r="RTM1010" s="215"/>
      <c r="RTN1010" s="215"/>
      <c r="RTO1010" s="215"/>
      <c r="RTP1010" s="215"/>
      <c r="RTQ1010" s="215"/>
      <c r="RTR1010" s="215"/>
      <c r="RTS1010" s="215"/>
      <c r="RTT1010" s="215"/>
      <c r="RTU1010" s="215"/>
      <c r="RTV1010" s="215"/>
      <c r="RTW1010" s="215"/>
      <c r="RTX1010" s="215"/>
      <c r="RTY1010" s="215"/>
      <c r="RTZ1010" s="215"/>
      <c r="RUA1010" s="215"/>
      <c r="RUB1010" s="215"/>
      <c r="RUC1010" s="215"/>
      <c r="RUD1010" s="215"/>
      <c r="RUE1010" s="215"/>
      <c r="RUF1010" s="215"/>
      <c r="RUG1010" s="215"/>
      <c r="RUH1010" s="215"/>
      <c r="RUI1010" s="215"/>
      <c r="RUJ1010" s="215"/>
      <c r="RUK1010" s="215"/>
      <c r="RUL1010" s="215"/>
      <c r="RUM1010" s="215"/>
      <c r="RUN1010" s="215"/>
      <c r="RUO1010" s="215"/>
      <c r="RUP1010" s="215"/>
      <c r="RUQ1010" s="215"/>
      <c r="RUR1010" s="215"/>
      <c r="RUS1010" s="215"/>
      <c r="RUT1010" s="215"/>
      <c r="RUU1010" s="215"/>
      <c r="RUV1010" s="215"/>
      <c r="RUW1010" s="215"/>
      <c r="RUX1010" s="215"/>
      <c r="RUY1010" s="215"/>
      <c r="RUZ1010" s="215"/>
      <c r="RVA1010" s="215"/>
      <c r="RVB1010" s="215"/>
      <c r="RVC1010" s="215"/>
      <c r="RVD1010" s="215"/>
      <c r="RVE1010" s="215"/>
      <c r="RVF1010" s="215"/>
      <c r="RVG1010" s="215"/>
      <c r="RVH1010" s="215"/>
      <c r="RVI1010" s="215"/>
      <c r="RVJ1010" s="215"/>
      <c r="RVK1010" s="215"/>
      <c r="RVL1010" s="215"/>
      <c r="RVM1010" s="215"/>
      <c r="RVN1010" s="215"/>
      <c r="RVO1010" s="215"/>
      <c r="RVP1010" s="215"/>
      <c r="RVQ1010" s="215"/>
      <c r="RVR1010" s="215"/>
      <c r="RVS1010" s="215"/>
      <c r="RVT1010" s="215"/>
      <c r="RVU1010" s="215"/>
      <c r="RVV1010" s="215"/>
      <c r="RVW1010" s="215"/>
      <c r="RVX1010" s="215"/>
      <c r="RVY1010" s="215"/>
      <c r="RVZ1010" s="215"/>
      <c r="RWA1010" s="215"/>
      <c r="RWB1010" s="215"/>
      <c r="RWC1010" s="215"/>
      <c r="RWD1010" s="215"/>
      <c r="RWE1010" s="215"/>
      <c r="RWF1010" s="215"/>
      <c r="RWG1010" s="215"/>
      <c r="RWH1010" s="215"/>
      <c r="RWI1010" s="215"/>
      <c r="RWJ1010" s="215"/>
      <c r="RWK1010" s="215"/>
      <c r="RWL1010" s="215"/>
      <c r="RWM1010" s="215"/>
      <c r="RWN1010" s="215"/>
      <c r="RWO1010" s="215"/>
      <c r="RWP1010" s="215"/>
      <c r="RWQ1010" s="215"/>
      <c r="RWR1010" s="215"/>
      <c r="RWS1010" s="215"/>
      <c r="RWT1010" s="215"/>
      <c r="RWU1010" s="215"/>
      <c r="RWV1010" s="215"/>
      <c r="RWW1010" s="215"/>
      <c r="RWX1010" s="215"/>
      <c r="RWY1010" s="215"/>
      <c r="RWZ1010" s="215"/>
      <c r="RXA1010" s="215"/>
      <c r="RXB1010" s="215"/>
      <c r="RXC1010" s="215"/>
      <c r="RXD1010" s="215"/>
      <c r="RXE1010" s="215"/>
      <c r="RXF1010" s="215"/>
      <c r="RXG1010" s="215"/>
      <c r="RXH1010" s="215"/>
      <c r="RXI1010" s="215"/>
      <c r="RXJ1010" s="215"/>
      <c r="RXK1010" s="215"/>
      <c r="RXL1010" s="215"/>
      <c r="RXM1010" s="215"/>
      <c r="RXN1010" s="215"/>
      <c r="RXO1010" s="215"/>
      <c r="RXP1010" s="215"/>
      <c r="RXQ1010" s="215"/>
      <c r="RXR1010" s="215"/>
      <c r="RXS1010" s="215"/>
      <c r="RXT1010" s="215"/>
      <c r="RXU1010" s="215"/>
      <c r="RXV1010" s="215"/>
      <c r="RXW1010" s="215"/>
      <c r="RXX1010" s="215"/>
      <c r="RXY1010" s="215"/>
      <c r="RXZ1010" s="215"/>
      <c r="RYA1010" s="215"/>
      <c r="RYB1010" s="215"/>
      <c r="RYC1010" s="215"/>
      <c r="RYD1010" s="215"/>
      <c r="RYE1010" s="215"/>
      <c r="RYF1010" s="215"/>
      <c r="RYG1010" s="215"/>
      <c r="RYH1010" s="215"/>
      <c r="RYI1010" s="215"/>
      <c r="RYJ1010" s="215"/>
      <c r="RYK1010" s="215"/>
      <c r="RYL1010" s="215"/>
      <c r="RYM1010" s="215"/>
      <c r="RYN1010" s="215"/>
      <c r="RYO1010" s="215"/>
      <c r="RYP1010" s="215"/>
      <c r="RYQ1010" s="215"/>
      <c r="RYR1010" s="215"/>
      <c r="RYS1010" s="215"/>
      <c r="RYT1010" s="215"/>
      <c r="RYU1010" s="215"/>
      <c r="RYV1010" s="215"/>
      <c r="RYW1010" s="215"/>
      <c r="RYX1010" s="215"/>
      <c r="RYY1010" s="215"/>
      <c r="RYZ1010" s="215"/>
      <c r="RZA1010" s="215"/>
      <c r="RZB1010" s="215"/>
      <c r="RZC1010" s="215"/>
      <c r="RZD1010" s="215"/>
      <c r="RZE1010" s="215"/>
      <c r="RZF1010" s="215"/>
      <c r="RZG1010" s="215"/>
      <c r="RZH1010" s="215"/>
      <c r="RZI1010" s="215"/>
      <c r="RZJ1010" s="215"/>
      <c r="RZK1010" s="215"/>
      <c r="RZL1010" s="215"/>
      <c r="RZM1010" s="215"/>
      <c r="RZN1010" s="215"/>
      <c r="RZO1010" s="215"/>
      <c r="RZP1010" s="215"/>
      <c r="RZQ1010" s="215"/>
      <c r="RZR1010" s="215"/>
      <c r="RZS1010" s="215"/>
      <c r="RZT1010" s="215"/>
      <c r="RZU1010" s="215"/>
      <c r="RZV1010" s="215"/>
      <c r="RZW1010" s="215"/>
      <c r="RZX1010" s="215"/>
      <c r="RZY1010" s="215"/>
      <c r="RZZ1010" s="215"/>
      <c r="SAA1010" s="215"/>
      <c r="SAB1010" s="215"/>
      <c r="SAC1010" s="215"/>
      <c r="SAD1010" s="215"/>
      <c r="SAE1010" s="215"/>
      <c r="SAF1010" s="215"/>
      <c r="SAG1010" s="215"/>
      <c r="SAH1010" s="215"/>
      <c r="SAI1010" s="215"/>
      <c r="SAJ1010" s="215"/>
      <c r="SAK1010" s="215"/>
      <c r="SAL1010" s="215"/>
      <c r="SAM1010" s="215"/>
      <c r="SAN1010" s="215"/>
      <c r="SAO1010" s="215"/>
      <c r="SAP1010" s="215"/>
      <c r="SAQ1010" s="215"/>
      <c r="SAR1010" s="215"/>
      <c r="SAS1010" s="215"/>
      <c r="SAT1010" s="215"/>
      <c r="SAU1010" s="215"/>
      <c r="SAV1010" s="215"/>
      <c r="SAW1010" s="215"/>
      <c r="SAX1010" s="215"/>
      <c r="SAY1010" s="215"/>
      <c r="SAZ1010" s="215"/>
      <c r="SBA1010" s="215"/>
      <c r="SBB1010" s="215"/>
      <c r="SBC1010" s="215"/>
      <c r="SBD1010" s="215"/>
      <c r="SBE1010" s="215"/>
      <c r="SBF1010" s="215"/>
      <c r="SBG1010" s="215"/>
      <c r="SBH1010" s="215"/>
      <c r="SBI1010" s="215"/>
      <c r="SBJ1010" s="215"/>
      <c r="SBK1010" s="215"/>
      <c r="SBL1010" s="215"/>
      <c r="SBM1010" s="215"/>
      <c r="SBN1010" s="215"/>
      <c r="SBO1010" s="215"/>
      <c r="SBP1010" s="215"/>
      <c r="SBQ1010" s="215"/>
      <c r="SBR1010" s="215"/>
      <c r="SBS1010" s="215"/>
      <c r="SBT1010" s="215"/>
      <c r="SBU1010" s="215"/>
      <c r="SBV1010" s="215"/>
      <c r="SBW1010" s="215"/>
      <c r="SBX1010" s="215"/>
      <c r="SBY1010" s="215"/>
      <c r="SBZ1010" s="215"/>
      <c r="SCA1010" s="215"/>
      <c r="SCB1010" s="215"/>
      <c r="SCC1010" s="215"/>
      <c r="SCD1010" s="215"/>
      <c r="SCE1010" s="215"/>
      <c r="SCF1010" s="215"/>
      <c r="SCG1010" s="215"/>
      <c r="SCH1010" s="215"/>
      <c r="SCI1010" s="215"/>
      <c r="SCJ1010" s="215"/>
      <c r="SCK1010" s="215"/>
      <c r="SCL1010" s="215"/>
      <c r="SCM1010" s="215"/>
      <c r="SCN1010" s="215"/>
      <c r="SCO1010" s="215"/>
      <c r="SCP1010" s="215"/>
      <c r="SCQ1010" s="215"/>
      <c r="SCR1010" s="215"/>
      <c r="SCS1010" s="215"/>
      <c r="SCT1010" s="215"/>
      <c r="SCU1010" s="215"/>
      <c r="SCV1010" s="215"/>
      <c r="SCW1010" s="215"/>
      <c r="SCX1010" s="215"/>
      <c r="SCY1010" s="215"/>
      <c r="SCZ1010" s="215"/>
      <c r="SDA1010" s="215"/>
      <c r="SDB1010" s="215"/>
      <c r="SDC1010" s="215"/>
      <c r="SDD1010" s="215"/>
      <c r="SDE1010" s="215"/>
      <c r="SDF1010" s="215"/>
      <c r="SDG1010" s="215"/>
      <c r="SDH1010" s="215"/>
      <c r="SDI1010" s="215"/>
      <c r="SDJ1010" s="215"/>
      <c r="SDK1010" s="215"/>
      <c r="SDL1010" s="215"/>
      <c r="SDM1010" s="215"/>
      <c r="SDN1010" s="215"/>
      <c r="SDO1010" s="215"/>
      <c r="SDP1010" s="215"/>
      <c r="SDQ1010" s="215"/>
      <c r="SDR1010" s="215"/>
      <c r="SDS1010" s="215"/>
      <c r="SDT1010" s="215"/>
      <c r="SDU1010" s="215"/>
      <c r="SDV1010" s="215"/>
      <c r="SDW1010" s="215"/>
      <c r="SDX1010" s="215"/>
      <c r="SDY1010" s="215"/>
      <c r="SDZ1010" s="215"/>
      <c r="SEA1010" s="215"/>
      <c r="SEB1010" s="215"/>
      <c r="SEC1010" s="215"/>
      <c r="SED1010" s="215"/>
      <c r="SEE1010" s="215"/>
      <c r="SEF1010" s="215"/>
      <c r="SEG1010" s="215"/>
      <c r="SEH1010" s="215"/>
      <c r="SEI1010" s="215"/>
      <c r="SEJ1010" s="215"/>
      <c r="SEK1010" s="215"/>
      <c r="SEL1010" s="215"/>
      <c r="SEM1010" s="215"/>
      <c r="SEN1010" s="215"/>
      <c r="SEO1010" s="215"/>
      <c r="SEP1010" s="215"/>
      <c r="SEQ1010" s="215"/>
      <c r="SER1010" s="215"/>
      <c r="SES1010" s="215"/>
      <c r="SET1010" s="215"/>
      <c r="SEU1010" s="215"/>
      <c r="SEV1010" s="215"/>
      <c r="SEW1010" s="215"/>
      <c r="SEX1010" s="215"/>
      <c r="SEY1010" s="215"/>
      <c r="SEZ1010" s="215"/>
      <c r="SFA1010" s="215"/>
      <c r="SFB1010" s="215"/>
      <c r="SFC1010" s="215"/>
      <c r="SFD1010" s="215"/>
      <c r="SFE1010" s="215"/>
      <c r="SFF1010" s="215"/>
      <c r="SFG1010" s="215"/>
      <c r="SFH1010" s="215"/>
      <c r="SFI1010" s="215"/>
      <c r="SFJ1010" s="215"/>
      <c r="SFK1010" s="215"/>
      <c r="SFL1010" s="215"/>
      <c r="SFM1010" s="215"/>
      <c r="SFN1010" s="215"/>
      <c r="SFO1010" s="215"/>
      <c r="SFP1010" s="215"/>
      <c r="SFQ1010" s="215"/>
      <c r="SFR1010" s="215"/>
      <c r="SFS1010" s="215"/>
      <c r="SFT1010" s="215"/>
      <c r="SFU1010" s="215"/>
      <c r="SFV1010" s="215"/>
      <c r="SFW1010" s="215"/>
      <c r="SFX1010" s="215"/>
      <c r="SFY1010" s="215"/>
      <c r="SFZ1010" s="215"/>
      <c r="SGA1010" s="215"/>
      <c r="SGB1010" s="215"/>
      <c r="SGC1010" s="215"/>
      <c r="SGD1010" s="215"/>
      <c r="SGE1010" s="215"/>
      <c r="SGF1010" s="215"/>
      <c r="SGG1010" s="215"/>
      <c r="SGH1010" s="215"/>
      <c r="SGI1010" s="215"/>
      <c r="SGJ1010" s="215"/>
      <c r="SGK1010" s="215"/>
      <c r="SGL1010" s="215"/>
      <c r="SGM1010" s="215"/>
      <c r="SGN1010" s="215"/>
      <c r="SGO1010" s="215"/>
      <c r="SGP1010" s="215"/>
      <c r="SGQ1010" s="215"/>
      <c r="SGR1010" s="215"/>
      <c r="SGS1010" s="215"/>
      <c r="SGT1010" s="215"/>
      <c r="SGU1010" s="215"/>
      <c r="SGV1010" s="215"/>
      <c r="SGW1010" s="215"/>
      <c r="SGX1010" s="215"/>
      <c r="SGY1010" s="215"/>
      <c r="SGZ1010" s="215"/>
      <c r="SHA1010" s="215"/>
      <c r="SHB1010" s="215"/>
      <c r="SHC1010" s="215"/>
      <c r="SHD1010" s="215"/>
      <c r="SHE1010" s="215"/>
      <c r="SHF1010" s="215"/>
      <c r="SHG1010" s="215"/>
      <c r="SHH1010" s="215"/>
      <c r="SHI1010" s="215"/>
      <c r="SHJ1010" s="215"/>
      <c r="SHK1010" s="215"/>
      <c r="SHL1010" s="215"/>
      <c r="SHM1010" s="215"/>
      <c r="SHN1010" s="215"/>
      <c r="SHO1010" s="215"/>
      <c r="SHP1010" s="215"/>
      <c r="SHQ1010" s="215"/>
      <c r="SHR1010" s="215"/>
      <c r="SHS1010" s="215"/>
      <c r="SHT1010" s="215"/>
      <c r="SHU1010" s="215"/>
      <c r="SHV1010" s="215"/>
      <c r="SHW1010" s="215"/>
      <c r="SHX1010" s="215"/>
      <c r="SHY1010" s="215"/>
      <c r="SHZ1010" s="215"/>
      <c r="SIA1010" s="215"/>
      <c r="SIB1010" s="215"/>
      <c r="SIC1010" s="215"/>
      <c r="SID1010" s="215"/>
      <c r="SIE1010" s="215"/>
      <c r="SIF1010" s="215"/>
      <c r="SIG1010" s="215"/>
      <c r="SIH1010" s="215"/>
      <c r="SII1010" s="215"/>
      <c r="SIJ1010" s="215"/>
      <c r="SIK1010" s="215"/>
      <c r="SIL1010" s="215"/>
      <c r="SIM1010" s="215"/>
      <c r="SIN1010" s="215"/>
      <c r="SIO1010" s="215"/>
      <c r="SIP1010" s="215"/>
      <c r="SIQ1010" s="215"/>
      <c r="SIR1010" s="215"/>
      <c r="SIS1010" s="215"/>
      <c r="SIT1010" s="215"/>
      <c r="SIU1010" s="215"/>
      <c r="SIV1010" s="215"/>
      <c r="SIW1010" s="215"/>
      <c r="SIX1010" s="215"/>
      <c r="SIY1010" s="215"/>
      <c r="SIZ1010" s="215"/>
      <c r="SJA1010" s="215"/>
      <c r="SJB1010" s="215"/>
      <c r="SJC1010" s="215"/>
      <c r="SJD1010" s="215"/>
      <c r="SJE1010" s="215"/>
      <c r="SJF1010" s="215"/>
      <c r="SJG1010" s="215"/>
      <c r="SJH1010" s="215"/>
      <c r="SJI1010" s="215"/>
      <c r="SJJ1010" s="215"/>
      <c r="SJK1010" s="215"/>
      <c r="SJL1010" s="215"/>
      <c r="SJM1010" s="215"/>
      <c r="SJN1010" s="215"/>
      <c r="SJO1010" s="215"/>
      <c r="SJP1010" s="215"/>
      <c r="SJQ1010" s="215"/>
      <c r="SJR1010" s="215"/>
      <c r="SJS1010" s="215"/>
      <c r="SJT1010" s="215"/>
      <c r="SJU1010" s="215"/>
      <c r="SJV1010" s="215"/>
      <c r="SJW1010" s="215"/>
      <c r="SJX1010" s="215"/>
      <c r="SJY1010" s="215"/>
      <c r="SJZ1010" s="215"/>
      <c r="SKA1010" s="215"/>
      <c r="SKB1010" s="215"/>
      <c r="SKC1010" s="215"/>
      <c r="SKD1010" s="215"/>
      <c r="SKE1010" s="215"/>
      <c r="SKF1010" s="215"/>
      <c r="SKG1010" s="215"/>
      <c r="SKH1010" s="215"/>
      <c r="SKI1010" s="215"/>
      <c r="SKJ1010" s="215"/>
      <c r="SKK1010" s="215"/>
      <c r="SKL1010" s="215"/>
      <c r="SKM1010" s="215"/>
      <c r="SKN1010" s="215"/>
      <c r="SKO1010" s="215"/>
      <c r="SKP1010" s="215"/>
      <c r="SKQ1010" s="215"/>
      <c r="SKR1010" s="215"/>
      <c r="SKS1010" s="215"/>
      <c r="SKT1010" s="215"/>
      <c r="SKU1010" s="215"/>
      <c r="SKV1010" s="215"/>
      <c r="SKW1010" s="215"/>
      <c r="SKX1010" s="215"/>
      <c r="SKY1010" s="215"/>
      <c r="SKZ1010" s="215"/>
      <c r="SLA1010" s="215"/>
      <c r="SLB1010" s="215"/>
      <c r="SLC1010" s="215"/>
      <c r="SLD1010" s="215"/>
      <c r="SLE1010" s="215"/>
      <c r="SLF1010" s="215"/>
      <c r="SLG1010" s="215"/>
      <c r="SLH1010" s="215"/>
      <c r="SLI1010" s="215"/>
      <c r="SLJ1010" s="215"/>
      <c r="SLK1010" s="215"/>
      <c r="SLL1010" s="215"/>
      <c r="SLM1010" s="215"/>
      <c r="SLN1010" s="215"/>
      <c r="SLO1010" s="215"/>
      <c r="SLP1010" s="215"/>
      <c r="SLQ1010" s="215"/>
      <c r="SLR1010" s="215"/>
      <c r="SLS1010" s="215"/>
      <c r="SLT1010" s="215"/>
      <c r="SLU1010" s="215"/>
      <c r="SLV1010" s="215"/>
      <c r="SLW1010" s="215"/>
      <c r="SLX1010" s="215"/>
      <c r="SLY1010" s="215"/>
      <c r="SLZ1010" s="215"/>
      <c r="SMA1010" s="215"/>
      <c r="SMB1010" s="215"/>
      <c r="SMC1010" s="215"/>
      <c r="SMD1010" s="215"/>
      <c r="SME1010" s="215"/>
      <c r="SMF1010" s="215"/>
      <c r="SMG1010" s="215"/>
      <c r="SMH1010" s="215"/>
      <c r="SMI1010" s="215"/>
      <c r="SMJ1010" s="215"/>
      <c r="SMK1010" s="215"/>
      <c r="SML1010" s="215"/>
      <c r="SMM1010" s="215"/>
      <c r="SMN1010" s="215"/>
      <c r="SMO1010" s="215"/>
      <c r="SMP1010" s="215"/>
      <c r="SMQ1010" s="215"/>
      <c r="SMR1010" s="215"/>
      <c r="SMS1010" s="215"/>
      <c r="SMT1010" s="215"/>
      <c r="SMU1010" s="215"/>
      <c r="SMV1010" s="215"/>
      <c r="SMW1010" s="215"/>
      <c r="SMX1010" s="215"/>
      <c r="SMY1010" s="215"/>
      <c r="SMZ1010" s="215"/>
      <c r="SNA1010" s="215"/>
      <c r="SNB1010" s="215"/>
      <c r="SNC1010" s="215"/>
      <c r="SND1010" s="215"/>
      <c r="SNE1010" s="215"/>
      <c r="SNF1010" s="215"/>
      <c r="SNG1010" s="215"/>
      <c r="SNH1010" s="215"/>
      <c r="SNI1010" s="215"/>
      <c r="SNJ1010" s="215"/>
      <c r="SNK1010" s="215"/>
      <c r="SNL1010" s="215"/>
      <c r="SNM1010" s="215"/>
      <c r="SNN1010" s="215"/>
      <c r="SNO1010" s="215"/>
      <c r="SNP1010" s="215"/>
      <c r="SNQ1010" s="215"/>
      <c r="SNR1010" s="215"/>
      <c r="SNS1010" s="215"/>
      <c r="SNT1010" s="215"/>
      <c r="SNU1010" s="215"/>
      <c r="SNV1010" s="215"/>
      <c r="SNW1010" s="215"/>
      <c r="SNX1010" s="215"/>
      <c r="SNY1010" s="215"/>
      <c r="SNZ1010" s="215"/>
      <c r="SOA1010" s="215"/>
      <c r="SOB1010" s="215"/>
      <c r="SOC1010" s="215"/>
      <c r="SOD1010" s="215"/>
      <c r="SOE1010" s="215"/>
      <c r="SOF1010" s="215"/>
      <c r="SOG1010" s="215"/>
      <c r="SOH1010" s="215"/>
      <c r="SOI1010" s="215"/>
      <c r="SOJ1010" s="215"/>
      <c r="SOK1010" s="215"/>
      <c r="SOL1010" s="215"/>
      <c r="SOM1010" s="215"/>
      <c r="SON1010" s="215"/>
      <c r="SOO1010" s="215"/>
      <c r="SOP1010" s="215"/>
      <c r="SOQ1010" s="215"/>
      <c r="SOR1010" s="215"/>
      <c r="SOS1010" s="215"/>
      <c r="SOT1010" s="215"/>
      <c r="SOU1010" s="215"/>
      <c r="SOV1010" s="215"/>
      <c r="SOW1010" s="215"/>
      <c r="SOX1010" s="215"/>
      <c r="SOY1010" s="215"/>
      <c r="SOZ1010" s="215"/>
      <c r="SPA1010" s="215"/>
      <c r="SPB1010" s="215"/>
      <c r="SPC1010" s="215"/>
      <c r="SPD1010" s="215"/>
      <c r="SPE1010" s="215"/>
      <c r="SPF1010" s="215"/>
      <c r="SPG1010" s="215"/>
      <c r="SPH1010" s="215"/>
      <c r="SPI1010" s="215"/>
      <c r="SPJ1010" s="215"/>
      <c r="SPK1010" s="215"/>
      <c r="SPL1010" s="215"/>
      <c r="SPM1010" s="215"/>
      <c r="SPN1010" s="215"/>
      <c r="SPO1010" s="215"/>
      <c r="SPP1010" s="215"/>
      <c r="SPQ1010" s="215"/>
      <c r="SPR1010" s="215"/>
      <c r="SPS1010" s="215"/>
      <c r="SPT1010" s="215"/>
      <c r="SPU1010" s="215"/>
      <c r="SPV1010" s="215"/>
      <c r="SPW1010" s="215"/>
      <c r="SPX1010" s="215"/>
      <c r="SPY1010" s="215"/>
      <c r="SPZ1010" s="215"/>
      <c r="SQA1010" s="215"/>
      <c r="SQB1010" s="215"/>
      <c r="SQC1010" s="215"/>
      <c r="SQD1010" s="215"/>
      <c r="SQE1010" s="215"/>
      <c r="SQF1010" s="215"/>
      <c r="SQG1010" s="215"/>
      <c r="SQH1010" s="215"/>
      <c r="SQI1010" s="215"/>
      <c r="SQJ1010" s="215"/>
      <c r="SQK1010" s="215"/>
      <c r="SQL1010" s="215"/>
      <c r="SQM1010" s="215"/>
      <c r="SQN1010" s="215"/>
      <c r="SQO1010" s="215"/>
      <c r="SQP1010" s="215"/>
      <c r="SQQ1010" s="215"/>
      <c r="SQR1010" s="215"/>
      <c r="SQS1010" s="215"/>
      <c r="SQT1010" s="215"/>
      <c r="SQU1010" s="215"/>
      <c r="SQV1010" s="215"/>
      <c r="SQW1010" s="215"/>
      <c r="SQX1010" s="215"/>
      <c r="SQY1010" s="215"/>
      <c r="SQZ1010" s="215"/>
      <c r="SRA1010" s="215"/>
      <c r="SRB1010" s="215"/>
      <c r="SRC1010" s="215"/>
      <c r="SRD1010" s="215"/>
      <c r="SRE1010" s="215"/>
      <c r="SRF1010" s="215"/>
      <c r="SRG1010" s="215"/>
      <c r="SRH1010" s="215"/>
      <c r="SRI1010" s="215"/>
      <c r="SRJ1010" s="215"/>
      <c r="SRK1010" s="215"/>
      <c r="SRL1010" s="215"/>
      <c r="SRM1010" s="215"/>
      <c r="SRN1010" s="215"/>
      <c r="SRO1010" s="215"/>
      <c r="SRP1010" s="215"/>
      <c r="SRQ1010" s="215"/>
      <c r="SRR1010" s="215"/>
      <c r="SRS1010" s="215"/>
      <c r="SRT1010" s="215"/>
      <c r="SRU1010" s="215"/>
      <c r="SRV1010" s="215"/>
      <c r="SRW1010" s="215"/>
      <c r="SRX1010" s="215"/>
      <c r="SRY1010" s="215"/>
      <c r="SRZ1010" s="215"/>
      <c r="SSA1010" s="215"/>
      <c r="SSB1010" s="215"/>
      <c r="SSC1010" s="215"/>
      <c r="SSD1010" s="215"/>
      <c r="SSE1010" s="215"/>
      <c r="SSF1010" s="215"/>
      <c r="SSG1010" s="215"/>
      <c r="SSH1010" s="215"/>
      <c r="SSI1010" s="215"/>
      <c r="SSJ1010" s="215"/>
      <c r="SSK1010" s="215"/>
      <c r="SSL1010" s="215"/>
      <c r="SSM1010" s="215"/>
      <c r="SSN1010" s="215"/>
      <c r="SSO1010" s="215"/>
      <c r="SSP1010" s="215"/>
      <c r="SSQ1010" s="215"/>
      <c r="SSR1010" s="215"/>
      <c r="SSS1010" s="215"/>
      <c r="SST1010" s="215"/>
      <c r="SSU1010" s="215"/>
      <c r="SSV1010" s="215"/>
      <c r="SSW1010" s="215"/>
      <c r="SSX1010" s="215"/>
      <c r="SSY1010" s="215"/>
      <c r="SSZ1010" s="215"/>
      <c r="STA1010" s="215"/>
      <c r="STB1010" s="215"/>
      <c r="STC1010" s="215"/>
      <c r="STD1010" s="215"/>
      <c r="STE1010" s="215"/>
      <c r="STF1010" s="215"/>
      <c r="STG1010" s="215"/>
      <c r="STH1010" s="215"/>
      <c r="STI1010" s="215"/>
      <c r="STJ1010" s="215"/>
      <c r="STK1010" s="215"/>
      <c r="STL1010" s="215"/>
      <c r="STM1010" s="215"/>
      <c r="STN1010" s="215"/>
      <c r="STO1010" s="215"/>
      <c r="STP1010" s="215"/>
      <c r="STQ1010" s="215"/>
      <c r="STR1010" s="215"/>
      <c r="STS1010" s="215"/>
      <c r="STT1010" s="215"/>
      <c r="STU1010" s="215"/>
      <c r="STV1010" s="215"/>
      <c r="STW1010" s="215"/>
      <c r="STX1010" s="215"/>
      <c r="STY1010" s="215"/>
      <c r="STZ1010" s="215"/>
      <c r="SUA1010" s="215"/>
      <c r="SUB1010" s="215"/>
      <c r="SUC1010" s="215"/>
      <c r="SUD1010" s="215"/>
      <c r="SUE1010" s="215"/>
      <c r="SUF1010" s="215"/>
      <c r="SUG1010" s="215"/>
      <c r="SUH1010" s="215"/>
      <c r="SUI1010" s="215"/>
      <c r="SUJ1010" s="215"/>
      <c r="SUK1010" s="215"/>
      <c r="SUL1010" s="215"/>
      <c r="SUM1010" s="215"/>
      <c r="SUN1010" s="215"/>
      <c r="SUO1010" s="215"/>
      <c r="SUP1010" s="215"/>
      <c r="SUQ1010" s="215"/>
      <c r="SUR1010" s="215"/>
      <c r="SUS1010" s="215"/>
      <c r="SUT1010" s="215"/>
      <c r="SUU1010" s="215"/>
      <c r="SUV1010" s="215"/>
      <c r="SUW1010" s="215"/>
      <c r="SUX1010" s="215"/>
      <c r="SUY1010" s="215"/>
      <c r="SUZ1010" s="215"/>
      <c r="SVA1010" s="215"/>
      <c r="SVB1010" s="215"/>
      <c r="SVC1010" s="215"/>
      <c r="SVD1010" s="215"/>
      <c r="SVE1010" s="215"/>
      <c r="SVF1010" s="215"/>
      <c r="SVG1010" s="215"/>
      <c r="SVH1010" s="215"/>
      <c r="SVI1010" s="215"/>
      <c r="SVJ1010" s="215"/>
      <c r="SVK1010" s="215"/>
      <c r="SVL1010" s="215"/>
      <c r="SVM1010" s="215"/>
      <c r="SVN1010" s="215"/>
      <c r="SVO1010" s="215"/>
      <c r="SVP1010" s="215"/>
      <c r="SVQ1010" s="215"/>
      <c r="SVR1010" s="215"/>
      <c r="SVS1010" s="215"/>
      <c r="SVT1010" s="215"/>
      <c r="SVU1010" s="215"/>
      <c r="SVV1010" s="215"/>
      <c r="SVW1010" s="215"/>
      <c r="SVX1010" s="215"/>
      <c r="SVY1010" s="215"/>
      <c r="SVZ1010" s="215"/>
      <c r="SWA1010" s="215"/>
      <c r="SWB1010" s="215"/>
      <c r="SWC1010" s="215"/>
      <c r="SWD1010" s="215"/>
      <c r="SWE1010" s="215"/>
      <c r="SWF1010" s="215"/>
      <c r="SWG1010" s="215"/>
      <c r="SWH1010" s="215"/>
      <c r="SWI1010" s="215"/>
      <c r="SWJ1010" s="215"/>
      <c r="SWK1010" s="215"/>
      <c r="SWL1010" s="215"/>
      <c r="SWM1010" s="215"/>
      <c r="SWN1010" s="215"/>
      <c r="SWO1010" s="215"/>
      <c r="SWP1010" s="215"/>
      <c r="SWQ1010" s="215"/>
      <c r="SWR1010" s="215"/>
      <c r="SWS1010" s="215"/>
      <c r="SWT1010" s="215"/>
      <c r="SWU1010" s="215"/>
      <c r="SWV1010" s="215"/>
      <c r="SWW1010" s="215"/>
      <c r="SWX1010" s="215"/>
      <c r="SWY1010" s="215"/>
      <c r="SWZ1010" s="215"/>
      <c r="SXA1010" s="215"/>
      <c r="SXB1010" s="215"/>
      <c r="SXC1010" s="215"/>
      <c r="SXD1010" s="215"/>
      <c r="SXE1010" s="215"/>
      <c r="SXF1010" s="215"/>
      <c r="SXG1010" s="215"/>
      <c r="SXH1010" s="215"/>
      <c r="SXI1010" s="215"/>
      <c r="SXJ1010" s="215"/>
      <c r="SXK1010" s="215"/>
      <c r="SXL1010" s="215"/>
      <c r="SXM1010" s="215"/>
      <c r="SXN1010" s="215"/>
      <c r="SXO1010" s="215"/>
      <c r="SXP1010" s="215"/>
      <c r="SXQ1010" s="215"/>
      <c r="SXR1010" s="215"/>
      <c r="SXS1010" s="215"/>
      <c r="SXT1010" s="215"/>
      <c r="SXU1010" s="215"/>
      <c r="SXV1010" s="215"/>
      <c r="SXW1010" s="215"/>
      <c r="SXX1010" s="215"/>
      <c r="SXY1010" s="215"/>
      <c r="SXZ1010" s="215"/>
      <c r="SYA1010" s="215"/>
      <c r="SYB1010" s="215"/>
      <c r="SYC1010" s="215"/>
      <c r="SYD1010" s="215"/>
      <c r="SYE1010" s="215"/>
      <c r="SYF1010" s="215"/>
      <c r="SYG1010" s="215"/>
      <c r="SYH1010" s="215"/>
      <c r="SYI1010" s="215"/>
      <c r="SYJ1010" s="215"/>
      <c r="SYK1010" s="215"/>
      <c r="SYL1010" s="215"/>
      <c r="SYM1010" s="215"/>
      <c r="SYN1010" s="215"/>
      <c r="SYO1010" s="215"/>
      <c r="SYP1010" s="215"/>
      <c r="SYQ1010" s="215"/>
      <c r="SYR1010" s="215"/>
      <c r="SYS1010" s="215"/>
      <c r="SYT1010" s="215"/>
      <c r="SYU1010" s="215"/>
      <c r="SYV1010" s="215"/>
      <c r="SYW1010" s="215"/>
      <c r="SYX1010" s="215"/>
      <c r="SYY1010" s="215"/>
      <c r="SYZ1010" s="215"/>
      <c r="SZA1010" s="215"/>
      <c r="SZB1010" s="215"/>
      <c r="SZC1010" s="215"/>
      <c r="SZD1010" s="215"/>
      <c r="SZE1010" s="215"/>
      <c r="SZF1010" s="215"/>
      <c r="SZG1010" s="215"/>
      <c r="SZH1010" s="215"/>
      <c r="SZI1010" s="215"/>
      <c r="SZJ1010" s="215"/>
      <c r="SZK1010" s="215"/>
      <c r="SZL1010" s="215"/>
      <c r="SZM1010" s="215"/>
      <c r="SZN1010" s="215"/>
      <c r="SZO1010" s="215"/>
      <c r="SZP1010" s="215"/>
      <c r="SZQ1010" s="215"/>
      <c r="SZR1010" s="215"/>
      <c r="SZS1010" s="215"/>
      <c r="SZT1010" s="215"/>
      <c r="SZU1010" s="215"/>
      <c r="SZV1010" s="215"/>
      <c r="SZW1010" s="215"/>
      <c r="SZX1010" s="215"/>
      <c r="SZY1010" s="215"/>
      <c r="SZZ1010" s="215"/>
      <c r="TAA1010" s="215"/>
      <c r="TAB1010" s="215"/>
      <c r="TAC1010" s="215"/>
      <c r="TAD1010" s="215"/>
      <c r="TAE1010" s="215"/>
      <c r="TAF1010" s="215"/>
      <c r="TAG1010" s="215"/>
      <c r="TAH1010" s="215"/>
      <c r="TAI1010" s="215"/>
      <c r="TAJ1010" s="215"/>
      <c r="TAK1010" s="215"/>
      <c r="TAL1010" s="215"/>
      <c r="TAM1010" s="215"/>
      <c r="TAN1010" s="215"/>
      <c r="TAO1010" s="215"/>
      <c r="TAP1010" s="215"/>
      <c r="TAQ1010" s="215"/>
      <c r="TAR1010" s="215"/>
      <c r="TAS1010" s="215"/>
      <c r="TAT1010" s="215"/>
      <c r="TAU1010" s="215"/>
      <c r="TAV1010" s="215"/>
      <c r="TAW1010" s="215"/>
      <c r="TAX1010" s="215"/>
      <c r="TAY1010" s="215"/>
      <c r="TAZ1010" s="215"/>
      <c r="TBA1010" s="215"/>
      <c r="TBB1010" s="215"/>
      <c r="TBC1010" s="215"/>
      <c r="TBD1010" s="215"/>
      <c r="TBE1010" s="215"/>
      <c r="TBF1010" s="215"/>
      <c r="TBG1010" s="215"/>
      <c r="TBH1010" s="215"/>
      <c r="TBI1010" s="215"/>
      <c r="TBJ1010" s="215"/>
      <c r="TBK1010" s="215"/>
      <c r="TBL1010" s="215"/>
      <c r="TBM1010" s="215"/>
      <c r="TBN1010" s="215"/>
      <c r="TBO1010" s="215"/>
      <c r="TBP1010" s="215"/>
      <c r="TBQ1010" s="215"/>
      <c r="TBR1010" s="215"/>
      <c r="TBS1010" s="215"/>
      <c r="TBT1010" s="215"/>
      <c r="TBU1010" s="215"/>
      <c r="TBV1010" s="215"/>
      <c r="TBW1010" s="215"/>
      <c r="TBX1010" s="215"/>
      <c r="TBY1010" s="215"/>
      <c r="TBZ1010" s="215"/>
      <c r="TCA1010" s="215"/>
      <c r="TCB1010" s="215"/>
      <c r="TCC1010" s="215"/>
      <c r="TCD1010" s="215"/>
      <c r="TCE1010" s="215"/>
      <c r="TCF1010" s="215"/>
      <c r="TCG1010" s="215"/>
      <c r="TCH1010" s="215"/>
      <c r="TCI1010" s="215"/>
      <c r="TCJ1010" s="215"/>
      <c r="TCK1010" s="215"/>
      <c r="TCL1010" s="215"/>
      <c r="TCM1010" s="215"/>
      <c r="TCN1010" s="215"/>
      <c r="TCO1010" s="215"/>
      <c r="TCP1010" s="215"/>
      <c r="TCQ1010" s="215"/>
      <c r="TCR1010" s="215"/>
      <c r="TCS1010" s="215"/>
      <c r="TCT1010" s="215"/>
      <c r="TCU1010" s="215"/>
      <c r="TCV1010" s="215"/>
      <c r="TCW1010" s="215"/>
      <c r="TCX1010" s="215"/>
      <c r="TCY1010" s="215"/>
      <c r="TCZ1010" s="215"/>
      <c r="TDA1010" s="215"/>
      <c r="TDB1010" s="215"/>
      <c r="TDC1010" s="215"/>
      <c r="TDD1010" s="215"/>
      <c r="TDE1010" s="215"/>
      <c r="TDF1010" s="215"/>
      <c r="TDG1010" s="215"/>
      <c r="TDH1010" s="215"/>
      <c r="TDI1010" s="215"/>
      <c r="TDJ1010" s="215"/>
      <c r="TDK1010" s="215"/>
      <c r="TDL1010" s="215"/>
      <c r="TDM1010" s="215"/>
      <c r="TDN1010" s="215"/>
      <c r="TDO1010" s="215"/>
      <c r="TDP1010" s="215"/>
      <c r="TDQ1010" s="215"/>
      <c r="TDR1010" s="215"/>
      <c r="TDS1010" s="215"/>
      <c r="TDT1010" s="215"/>
      <c r="TDU1010" s="215"/>
      <c r="TDV1010" s="215"/>
      <c r="TDW1010" s="215"/>
      <c r="TDX1010" s="215"/>
      <c r="TDY1010" s="215"/>
      <c r="TDZ1010" s="215"/>
      <c r="TEA1010" s="215"/>
      <c r="TEB1010" s="215"/>
      <c r="TEC1010" s="215"/>
      <c r="TED1010" s="215"/>
      <c r="TEE1010" s="215"/>
      <c r="TEF1010" s="215"/>
      <c r="TEG1010" s="215"/>
      <c r="TEH1010" s="215"/>
      <c r="TEI1010" s="215"/>
      <c r="TEJ1010" s="215"/>
      <c r="TEK1010" s="215"/>
      <c r="TEL1010" s="215"/>
      <c r="TEM1010" s="215"/>
      <c r="TEN1010" s="215"/>
      <c r="TEO1010" s="215"/>
      <c r="TEP1010" s="215"/>
      <c r="TEQ1010" s="215"/>
      <c r="TER1010" s="215"/>
      <c r="TES1010" s="215"/>
      <c r="TET1010" s="215"/>
      <c r="TEU1010" s="215"/>
      <c r="TEV1010" s="215"/>
      <c r="TEW1010" s="215"/>
      <c r="TEX1010" s="215"/>
      <c r="TEY1010" s="215"/>
      <c r="TEZ1010" s="215"/>
      <c r="TFA1010" s="215"/>
      <c r="TFB1010" s="215"/>
      <c r="TFC1010" s="215"/>
      <c r="TFD1010" s="215"/>
      <c r="TFE1010" s="215"/>
      <c r="TFF1010" s="215"/>
      <c r="TFG1010" s="215"/>
      <c r="TFH1010" s="215"/>
      <c r="TFI1010" s="215"/>
      <c r="TFJ1010" s="215"/>
      <c r="TFK1010" s="215"/>
      <c r="TFL1010" s="215"/>
      <c r="TFM1010" s="215"/>
      <c r="TFN1010" s="215"/>
      <c r="TFO1010" s="215"/>
      <c r="TFP1010" s="215"/>
      <c r="TFQ1010" s="215"/>
      <c r="TFR1010" s="215"/>
      <c r="TFS1010" s="215"/>
      <c r="TFT1010" s="215"/>
      <c r="TFU1010" s="215"/>
      <c r="TFV1010" s="215"/>
      <c r="TFW1010" s="215"/>
      <c r="TFX1010" s="215"/>
      <c r="TFY1010" s="215"/>
      <c r="TFZ1010" s="215"/>
      <c r="TGA1010" s="215"/>
      <c r="TGB1010" s="215"/>
      <c r="TGC1010" s="215"/>
      <c r="TGD1010" s="215"/>
      <c r="TGE1010" s="215"/>
      <c r="TGF1010" s="215"/>
      <c r="TGG1010" s="215"/>
      <c r="TGH1010" s="215"/>
      <c r="TGI1010" s="215"/>
      <c r="TGJ1010" s="215"/>
      <c r="TGK1010" s="215"/>
      <c r="TGL1010" s="215"/>
      <c r="TGM1010" s="215"/>
      <c r="TGN1010" s="215"/>
      <c r="TGO1010" s="215"/>
      <c r="TGP1010" s="215"/>
      <c r="TGQ1010" s="215"/>
      <c r="TGR1010" s="215"/>
      <c r="TGS1010" s="215"/>
      <c r="TGT1010" s="215"/>
      <c r="TGU1010" s="215"/>
      <c r="TGV1010" s="215"/>
      <c r="TGW1010" s="215"/>
      <c r="TGX1010" s="215"/>
      <c r="TGY1010" s="215"/>
      <c r="TGZ1010" s="215"/>
      <c r="THA1010" s="215"/>
      <c r="THB1010" s="215"/>
      <c r="THC1010" s="215"/>
      <c r="THD1010" s="215"/>
      <c r="THE1010" s="215"/>
      <c r="THF1010" s="215"/>
      <c r="THG1010" s="215"/>
      <c r="THH1010" s="215"/>
      <c r="THI1010" s="215"/>
      <c r="THJ1010" s="215"/>
      <c r="THK1010" s="215"/>
      <c r="THL1010" s="215"/>
      <c r="THM1010" s="215"/>
      <c r="THN1010" s="215"/>
      <c r="THO1010" s="215"/>
      <c r="THP1010" s="215"/>
      <c r="THQ1010" s="215"/>
      <c r="THR1010" s="215"/>
      <c r="THS1010" s="215"/>
      <c r="THT1010" s="215"/>
      <c r="THU1010" s="215"/>
      <c r="THV1010" s="215"/>
      <c r="THW1010" s="215"/>
      <c r="THX1010" s="215"/>
      <c r="THY1010" s="215"/>
      <c r="THZ1010" s="215"/>
      <c r="TIA1010" s="215"/>
      <c r="TIB1010" s="215"/>
      <c r="TIC1010" s="215"/>
      <c r="TID1010" s="215"/>
      <c r="TIE1010" s="215"/>
      <c r="TIF1010" s="215"/>
      <c r="TIG1010" s="215"/>
      <c r="TIH1010" s="215"/>
      <c r="TII1010" s="215"/>
      <c r="TIJ1010" s="215"/>
      <c r="TIK1010" s="215"/>
      <c r="TIL1010" s="215"/>
      <c r="TIM1010" s="215"/>
      <c r="TIN1010" s="215"/>
      <c r="TIO1010" s="215"/>
      <c r="TIP1010" s="215"/>
      <c r="TIQ1010" s="215"/>
      <c r="TIR1010" s="215"/>
      <c r="TIS1010" s="215"/>
      <c r="TIT1010" s="215"/>
      <c r="TIU1010" s="215"/>
      <c r="TIV1010" s="215"/>
      <c r="TIW1010" s="215"/>
      <c r="TIX1010" s="215"/>
      <c r="TIY1010" s="215"/>
      <c r="TIZ1010" s="215"/>
      <c r="TJA1010" s="215"/>
      <c r="TJB1010" s="215"/>
      <c r="TJC1010" s="215"/>
      <c r="TJD1010" s="215"/>
      <c r="TJE1010" s="215"/>
      <c r="TJF1010" s="215"/>
      <c r="TJG1010" s="215"/>
      <c r="TJH1010" s="215"/>
      <c r="TJI1010" s="215"/>
      <c r="TJJ1010" s="215"/>
      <c r="TJK1010" s="215"/>
      <c r="TJL1010" s="215"/>
      <c r="TJM1010" s="215"/>
      <c r="TJN1010" s="215"/>
      <c r="TJO1010" s="215"/>
      <c r="TJP1010" s="215"/>
      <c r="TJQ1010" s="215"/>
      <c r="TJR1010" s="215"/>
      <c r="TJS1010" s="215"/>
      <c r="TJT1010" s="215"/>
      <c r="TJU1010" s="215"/>
      <c r="TJV1010" s="215"/>
      <c r="TJW1010" s="215"/>
      <c r="TJX1010" s="215"/>
      <c r="TJY1010" s="215"/>
      <c r="TJZ1010" s="215"/>
      <c r="TKA1010" s="215"/>
      <c r="TKB1010" s="215"/>
      <c r="TKC1010" s="215"/>
      <c r="TKD1010" s="215"/>
      <c r="TKE1010" s="215"/>
      <c r="TKF1010" s="215"/>
      <c r="TKG1010" s="215"/>
      <c r="TKH1010" s="215"/>
      <c r="TKI1010" s="215"/>
      <c r="TKJ1010" s="215"/>
      <c r="TKK1010" s="215"/>
      <c r="TKL1010" s="215"/>
      <c r="TKM1010" s="215"/>
      <c r="TKN1010" s="215"/>
      <c r="TKO1010" s="215"/>
      <c r="TKP1010" s="215"/>
      <c r="TKQ1010" s="215"/>
      <c r="TKR1010" s="215"/>
      <c r="TKS1010" s="215"/>
      <c r="TKT1010" s="215"/>
      <c r="TKU1010" s="215"/>
      <c r="TKV1010" s="215"/>
      <c r="TKW1010" s="215"/>
      <c r="TKX1010" s="215"/>
      <c r="TKY1010" s="215"/>
      <c r="TKZ1010" s="215"/>
      <c r="TLA1010" s="215"/>
      <c r="TLB1010" s="215"/>
      <c r="TLC1010" s="215"/>
      <c r="TLD1010" s="215"/>
      <c r="TLE1010" s="215"/>
      <c r="TLF1010" s="215"/>
      <c r="TLG1010" s="215"/>
      <c r="TLH1010" s="215"/>
      <c r="TLI1010" s="215"/>
      <c r="TLJ1010" s="215"/>
      <c r="TLK1010" s="215"/>
      <c r="TLL1010" s="215"/>
      <c r="TLM1010" s="215"/>
      <c r="TLN1010" s="215"/>
      <c r="TLO1010" s="215"/>
      <c r="TLP1010" s="215"/>
      <c r="TLQ1010" s="215"/>
      <c r="TLR1010" s="215"/>
      <c r="TLS1010" s="215"/>
      <c r="TLT1010" s="215"/>
      <c r="TLU1010" s="215"/>
      <c r="TLV1010" s="215"/>
      <c r="TLW1010" s="215"/>
      <c r="TLX1010" s="215"/>
      <c r="TLY1010" s="215"/>
      <c r="TLZ1010" s="215"/>
      <c r="TMA1010" s="215"/>
      <c r="TMB1010" s="215"/>
      <c r="TMC1010" s="215"/>
      <c r="TMD1010" s="215"/>
      <c r="TME1010" s="215"/>
      <c r="TMF1010" s="215"/>
      <c r="TMG1010" s="215"/>
      <c r="TMH1010" s="215"/>
      <c r="TMI1010" s="215"/>
      <c r="TMJ1010" s="215"/>
      <c r="TMK1010" s="215"/>
      <c r="TML1010" s="215"/>
      <c r="TMM1010" s="215"/>
      <c r="TMN1010" s="215"/>
      <c r="TMO1010" s="215"/>
      <c r="TMP1010" s="215"/>
      <c r="TMQ1010" s="215"/>
      <c r="TMR1010" s="215"/>
      <c r="TMS1010" s="215"/>
      <c r="TMT1010" s="215"/>
      <c r="TMU1010" s="215"/>
      <c r="TMV1010" s="215"/>
      <c r="TMW1010" s="215"/>
      <c r="TMX1010" s="215"/>
      <c r="TMY1010" s="215"/>
      <c r="TMZ1010" s="215"/>
      <c r="TNA1010" s="215"/>
      <c r="TNB1010" s="215"/>
      <c r="TNC1010" s="215"/>
      <c r="TND1010" s="215"/>
      <c r="TNE1010" s="215"/>
      <c r="TNF1010" s="215"/>
      <c r="TNG1010" s="215"/>
      <c r="TNH1010" s="215"/>
      <c r="TNI1010" s="215"/>
      <c r="TNJ1010" s="215"/>
      <c r="TNK1010" s="215"/>
      <c r="TNL1010" s="215"/>
      <c r="TNM1010" s="215"/>
      <c r="TNN1010" s="215"/>
      <c r="TNO1010" s="215"/>
      <c r="TNP1010" s="215"/>
      <c r="TNQ1010" s="215"/>
      <c r="TNR1010" s="215"/>
      <c r="TNS1010" s="215"/>
      <c r="TNT1010" s="215"/>
      <c r="TNU1010" s="215"/>
      <c r="TNV1010" s="215"/>
      <c r="TNW1010" s="215"/>
      <c r="TNX1010" s="215"/>
      <c r="TNY1010" s="215"/>
      <c r="TNZ1010" s="215"/>
      <c r="TOA1010" s="215"/>
      <c r="TOB1010" s="215"/>
      <c r="TOC1010" s="215"/>
      <c r="TOD1010" s="215"/>
      <c r="TOE1010" s="215"/>
      <c r="TOF1010" s="215"/>
      <c r="TOG1010" s="215"/>
      <c r="TOH1010" s="215"/>
      <c r="TOI1010" s="215"/>
      <c r="TOJ1010" s="215"/>
      <c r="TOK1010" s="215"/>
      <c r="TOL1010" s="215"/>
      <c r="TOM1010" s="215"/>
      <c r="TON1010" s="215"/>
      <c r="TOO1010" s="215"/>
      <c r="TOP1010" s="215"/>
      <c r="TOQ1010" s="215"/>
      <c r="TOR1010" s="215"/>
      <c r="TOS1010" s="215"/>
      <c r="TOT1010" s="215"/>
      <c r="TOU1010" s="215"/>
      <c r="TOV1010" s="215"/>
      <c r="TOW1010" s="215"/>
      <c r="TOX1010" s="215"/>
      <c r="TOY1010" s="215"/>
      <c r="TOZ1010" s="215"/>
      <c r="TPA1010" s="215"/>
      <c r="TPB1010" s="215"/>
      <c r="TPC1010" s="215"/>
      <c r="TPD1010" s="215"/>
      <c r="TPE1010" s="215"/>
      <c r="TPF1010" s="215"/>
      <c r="TPG1010" s="215"/>
      <c r="TPH1010" s="215"/>
      <c r="TPI1010" s="215"/>
      <c r="TPJ1010" s="215"/>
      <c r="TPK1010" s="215"/>
      <c r="TPL1010" s="215"/>
      <c r="TPM1010" s="215"/>
      <c r="TPN1010" s="215"/>
      <c r="TPO1010" s="215"/>
      <c r="TPP1010" s="215"/>
      <c r="TPQ1010" s="215"/>
      <c r="TPR1010" s="215"/>
      <c r="TPS1010" s="215"/>
      <c r="TPT1010" s="215"/>
      <c r="TPU1010" s="215"/>
      <c r="TPV1010" s="215"/>
      <c r="TPW1010" s="215"/>
      <c r="TPX1010" s="215"/>
      <c r="TPY1010" s="215"/>
      <c r="TPZ1010" s="215"/>
      <c r="TQA1010" s="215"/>
      <c r="TQB1010" s="215"/>
      <c r="TQC1010" s="215"/>
      <c r="TQD1010" s="215"/>
      <c r="TQE1010" s="215"/>
      <c r="TQF1010" s="215"/>
      <c r="TQG1010" s="215"/>
      <c r="TQH1010" s="215"/>
      <c r="TQI1010" s="215"/>
      <c r="TQJ1010" s="215"/>
      <c r="TQK1010" s="215"/>
      <c r="TQL1010" s="215"/>
      <c r="TQM1010" s="215"/>
      <c r="TQN1010" s="215"/>
      <c r="TQO1010" s="215"/>
      <c r="TQP1010" s="215"/>
      <c r="TQQ1010" s="215"/>
      <c r="TQR1010" s="215"/>
      <c r="TQS1010" s="215"/>
      <c r="TQT1010" s="215"/>
      <c r="TQU1010" s="215"/>
      <c r="TQV1010" s="215"/>
      <c r="TQW1010" s="215"/>
      <c r="TQX1010" s="215"/>
      <c r="TQY1010" s="215"/>
      <c r="TQZ1010" s="215"/>
      <c r="TRA1010" s="215"/>
      <c r="TRB1010" s="215"/>
      <c r="TRC1010" s="215"/>
      <c r="TRD1010" s="215"/>
      <c r="TRE1010" s="215"/>
      <c r="TRF1010" s="215"/>
      <c r="TRG1010" s="215"/>
      <c r="TRH1010" s="215"/>
      <c r="TRI1010" s="215"/>
      <c r="TRJ1010" s="215"/>
      <c r="TRK1010" s="215"/>
      <c r="TRL1010" s="215"/>
      <c r="TRM1010" s="215"/>
      <c r="TRN1010" s="215"/>
      <c r="TRO1010" s="215"/>
      <c r="TRP1010" s="215"/>
      <c r="TRQ1010" s="215"/>
      <c r="TRR1010" s="215"/>
      <c r="TRS1010" s="215"/>
      <c r="TRT1010" s="215"/>
      <c r="TRU1010" s="215"/>
      <c r="TRV1010" s="215"/>
      <c r="TRW1010" s="215"/>
      <c r="TRX1010" s="215"/>
      <c r="TRY1010" s="215"/>
      <c r="TRZ1010" s="215"/>
      <c r="TSA1010" s="215"/>
      <c r="TSB1010" s="215"/>
      <c r="TSC1010" s="215"/>
      <c r="TSD1010" s="215"/>
      <c r="TSE1010" s="215"/>
      <c r="TSF1010" s="215"/>
      <c r="TSG1010" s="215"/>
      <c r="TSH1010" s="215"/>
      <c r="TSI1010" s="215"/>
      <c r="TSJ1010" s="215"/>
      <c r="TSK1010" s="215"/>
      <c r="TSL1010" s="215"/>
      <c r="TSM1010" s="215"/>
      <c r="TSN1010" s="215"/>
      <c r="TSO1010" s="215"/>
      <c r="TSP1010" s="215"/>
      <c r="TSQ1010" s="215"/>
      <c r="TSR1010" s="215"/>
      <c r="TSS1010" s="215"/>
      <c r="TST1010" s="215"/>
      <c r="TSU1010" s="215"/>
      <c r="TSV1010" s="215"/>
      <c r="TSW1010" s="215"/>
      <c r="TSX1010" s="215"/>
      <c r="TSY1010" s="215"/>
      <c r="TSZ1010" s="215"/>
      <c r="TTA1010" s="215"/>
      <c r="TTB1010" s="215"/>
      <c r="TTC1010" s="215"/>
      <c r="TTD1010" s="215"/>
      <c r="TTE1010" s="215"/>
      <c r="TTF1010" s="215"/>
      <c r="TTG1010" s="215"/>
      <c r="TTH1010" s="215"/>
      <c r="TTI1010" s="215"/>
      <c r="TTJ1010" s="215"/>
      <c r="TTK1010" s="215"/>
      <c r="TTL1010" s="215"/>
      <c r="TTM1010" s="215"/>
      <c r="TTN1010" s="215"/>
      <c r="TTO1010" s="215"/>
      <c r="TTP1010" s="215"/>
      <c r="TTQ1010" s="215"/>
      <c r="TTR1010" s="215"/>
      <c r="TTS1010" s="215"/>
      <c r="TTT1010" s="215"/>
      <c r="TTU1010" s="215"/>
      <c r="TTV1010" s="215"/>
      <c r="TTW1010" s="215"/>
      <c r="TTX1010" s="215"/>
      <c r="TTY1010" s="215"/>
      <c r="TTZ1010" s="215"/>
      <c r="TUA1010" s="215"/>
      <c r="TUB1010" s="215"/>
      <c r="TUC1010" s="215"/>
      <c r="TUD1010" s="215"/>
      <c r="TUE1010" s="215"/>
      <c r="TUF1010" s="215"/>
      <c r="TUG1010" s="215"/>
      <c r="TUH1010" s="215"/>
      <c r="TUI1010" s="215"/>
      <c r="TUJ1010" s="215"/>
      <c r="TUK1010" s="215"/>
      <c r="TUL1010" s="215"/>
      <c r="TUM1010" s="215"/>
      <c r="TUN1010" s="215"/>
      <c r="TUO1010" s="215"/>
      <c r="TUP1010" s="215"/>
      <c r="TUQ1010" s="215"/>
      <c r="TUR1010" s="215"/>
      <c r="TUS1010" s="215"/>
      <c r="TUT1010" s="215"/>
      <c r="TUU1010" s="215"/>
      <c r="TUV1010" s="215"/>
      <c r="TUW1010" s="215"/>
      <c r="TUX1010" s="215"/>
      <c r="TUY1010" s="215"/>
      <c r="TUZ1010" s="215"/>
      <c r="TVA1010" s="215"/>
      <c r="TVB1010" s="215"/>
      <c r="TVC1010" s="215"/>
      <c r="TVD1010" s="215"/>
      <c r="TVE1010" s="215"/>
      <c r="TVF1010" s="215"/>
      <c r="TVG1010" s="215"/>
      <c r="TVH1010" s="215"/>
      <c r="TVI1010" s="215"/>
      <c r="TVJ1010" s="215"/>
      <c r="TVK1010" s="215"/>
      <c r="TVL1010" s="215"/>
      <c r="TVM1010" s="215"/>
      <c r="TVN1010" s="215"/>
      <c r="TVO1010" s="215"/>
      <c r="TVP1010" s="215"/>
      <c r="TVQ1010" s="215"/>
      <c r="TVR1010" s="215"/>
      <c r="TVS1010" s="215"/>
      <c r="TVT1010" s="215"/>
      <c r="TVU1010" s="215"/>
      <c r="TVV1010" s="215"/>
      <c r="TVW1010" s="215"/>
      <c r="TVX1010" s="215"/>
      <c r="TVY1010" s="215"/>
      <c r="TVZ1010" s="215"/>
      <c r="TWA1010" s="215"/>
      <c r="TWB1010" s="215"/>
      <c r="TWC1010" s="215"/>
      <c r="TWD1010" s="215"/>
      <c r="TWE1010" s="215"/>
      <c r="TWF1010" s="215"/>
      <c r="TWG1010" s="215"/>
      <c r="TWH1010" s="215"/>
      <c r="TWI1010" s="215"/>
      <c r="TWJ1010" s="215"/>
      <c r="TWK1010" s="215"/>
      <c r="TWL1010" s="215"/>
      <c r="TWM1010" s="215"/>
      <c r="TWN1010" s="215"/>
      <c r="TWO1010" s="215"/>
      <c r="TWP1010" s="215"/>
      <c r="TWQ1010" s="215"/>
      <c r="TWR1010" s="215"/>
      <c r="TWS1010" s="215"/>
      <c r="TWT1010" s="215"/>
      <c r="TWU1010" s="215"/>
      <c r="TWV1010" s="215"/>
      <c r="TWW1010" s="215"/>
      <c r="TWX1010" s="215"/>
      <c r="TWY1010" s="215"/>
      <c r="TWZ1010" s="215"/>
      <c r="TXA1010" s="215"/>
      <c r="TXB1010" s="215"/>
      <c r="TXC1010" s="215"/>
      <c r="TXD1010" s="215"/>
      <c r="TXE1010" s="215"/>
      <c r="TXF1010" s="215"/>
      <c r="TXG1010" s="215"/>
      <c r="TXH1010" s="215"/>
      <c r="TXI1010" s="215"/>
      <c r="TXJ1010" s="215"/>
      <c r="TXK1010" s="215"/>
      <c r="TXL1010" s="215"/>
      <c r="TXM1010" s="215"/>
      <c r="TXN1010" s="215"/>
      <c r="TXO1010" s="215"/>
      <c r="TXP1010" s="215"/>
      <c r="TXQ1010" s="215"/>
      <c r="TXR1010" s="215"/>
      <c r="TXS1010" s="215"/>
      <c r="TXT1010" s="215"/>
      <c r="TXU1010" s="215"/>
      <c r="TXV1010" s="215"/>
      <c r="TXW1010" s="215"/>
      <c r="TXX1010" s="215"/>
      <c r="TXY1010" s="215"/>
      <c r="TXZ1010" s="215"/>
      <c r="TYA1010" s="215"/>
      <c r="TYB1010" s="215"/>
      <c r="TYC1010" s="215"/>
      <c r="TYD1010" s="215"/>
      <c r="TYE1010" s="215"/>
      <c r="TYF1010" s="215"/>
      <c r="TYG1010" s="215"/>
      <c r="TYH1010" s="215"/>
      <c r="TYI1010" s="215"/>
      <c r="TYJ1010" s="215"/>
      <c r="TYK1010" s="215"/>
      <c r="TYL1010" s="215"/>
      <c r="TYM1010" s="215"/>
      <c r="TYN1010" s="215"/>
      <c r="TYO1010" s="215"/>
      <c r="TYP1010" s="215"/>
      <c r="TYQ1010" s="215"/>
      <c r="TYR1010" s="215"/>
      <c r="TYS1010" s="215"/>
      <c r="TYT1010" s="215"/>
      <c r="TYU1010" s="215"/>
      <c r="TYV1010" s="215"/>
      <c r="TYW1010" s="215"/>
      <c r="TYX1010" s="215"/>
      <c r="TYY1010" s="215"/>
      <c r="TYZ1010" s="215"/>
      <c r="TZA1010" s="215"/>
      <c r="TZB1010" s="215"/>
      <c r="TZC1010" s="215"/>
      <c r="TZD1010" s="215"/>
      <c r="TZE1010" s="215"/>
      <c r="TZF1010" s="215"/>
      <c r="TZG1010" s="215"/>
      <c r="TZH1010" s="215"/>
      <c r="TZI1010" s="215"/>
      <c r="TZJ1010" s="215"/>
      <c r="TZK1010" s="215"/>
      <c r="TZL1010" s="215"/>
      <c r="TZM1010" s="215"/>
      <c r="TZN1010" s="215"/>
      <c r="TZO1010" s="215"/>
      <c r="TZP1010" s="215"/>
      <c r="TZQ1010" s="215"/>
      <c r="TZR1010" s="215"/>
      <c r="TZS1010" s="215"/>
      <c r="TZT1010" s="215"/>
      <c r="TZU1010" s="215"/>
      <c r="TZV1010" s="215"/>
      <c r="TZW1010" s="215"/>
      <c r="TZX1010" s="215"/>
      <c r="TZY1010" s="215"/>
      <c r="TZZ1010" s="215"/>
      <c r="UAA1010" s="215"/>
      <c r="UAB1010" s="215"/>
      <c r="UAC1010" s="215"/>
      <c r="UAD1010" s="215"/>
      <c r="UAE1010" s="215"/>
      <c r="UAF1010" s="215"/>
      <c r="UAG1010" s="215"/>
      <c r="UAH1010" s="215"/>
      <c r="UAI1010" s="215"/>
      <c r="UAJ1010" s="215"/>
      <c r="UAK1010" s="215"/>
      <c r="UAL1010" s="215"/>
      <c r="UAM1010" s="215"/>
      <c r="UAN1010" s="215"/>
      <c r="UAO1010" s="215"/>
      <c r="UAP1010" s="215"/>
      <c r="UAQ1010" s="215"/>
      <c r="UAR1010" s="215"/>
      <c r="UAS1010" s="215"/>
      <c r="UAT1010" s="215"/>
      <c r="UAU1010" s="215"/>
      <c r="UAV1010" s="215"/>
      <c r="UAW1010" s="215"/>
      <c r="UAX1010" s="215"/>
      <c r="UAY1010" s="215"/>
      <c r="UAZ1010" s="215"/>
      <c r="UBA1010" s="215"/>
      <c r="UBB1010" s="215"/>
      <c r="UBC1010" s="215"/>
      <c r="UBD1010" s="215"/>
      <c r="UBE1010" s="215"/>
      <c r="UBF1010" s="215"/>
      <c r="UBG1010" s="215"/>
      <c r="UBH1010" s="215"/>
      <c r="UBI1010" s="215"/>
      <c r="UBJ1010" s="215"/>
      <c r="UBK1010" s="215"/>
      <c r="UBL1010" s="215"/>
      <c r="UBM1010" s="215"/>
      <c r="UBN1010" s="215"/>
      <c r="UBO1010" s="215"/>
      <c r="UBP1010" s="215"/>
      <c r="UBQ1010" s="215"/>
      <c r="UBR1010" s="215"/>
      <c r="UBS1010" s="215"/>
      <c r="UBT1010" s="215"/>
      <c r="UBU1010" s="215"/>
      <c r="UBV1010" s="215"/>
      <c r="UBW1010" s="215"/>
      <c r="UBX1010" s="215"/>
      <c r="UBY1010" s="215"/>
      <c r="UBZ1010" s="215"/>
      <c r="UCA1010" s="215"/>
      <c r="UCB1010" s="215"/>
      <c r="UCC1010" s="215"/>
      <c r="UCD1010" s="215"/>
      <c r="UCE1010" s="215"/>
      <c r="UCF1010" s="215"/>
      <c r="UCG1010" s="215"/>
      <c r="UCH1010" s="215"/>
      <c r="UCI1010" s="215"/>
      <c r="UCJ1010" s="215"/>
      <c r="UCK1010" s="215"/>
      <c r="UCL1010" s="215"/>
      <c r="UCM1010" s="215"/>
      <c r="UCN1010" s="215"/>
      <c r="UCO1010" s="215"/>
      <c r="UCP1010" s="215"/>
      <c r="UCQ1010" s="215"/>
      <c r="UCR1010" s="215"/>
      <c r="UCS1010" s="215"/>
      <c r="UCT1010" s="215"/>
      <c r="UCU1010" s="215"/>
      <c r="UCV1010" s="215"/>
      <c r="UCW1010" s="215"/>
      <c r="UCX1010" s="215"/>
      <c r="UCY1010" s="215"/>
      <c r="UCZ1010" s="215"/>
      <c r="UDA1010" s="215"/>
      <c r="UDB1010" s="215"/>
      <c r="UDC1010" s="215"/>
      <c r="UDD1010" s="215"/>
      <c r="UDE1010" s="215"/>
      <c r="UDF1010" s="215"/>
      <c r="UDG1010" s="215"/>
      <c r="UDH1010" s="215"/>
      <c r="UDI1010" s="215"/>
      <c r="UDJ1010" s="215"/>
      <c r="UDK1010" s="215"/>
      <c r="UDL1010" s="215"/>
      <c r="UDM1010" s="215"/>
      <c r="UDN1010" s="215"/>
      <c r="UDO1010" s="215"/>
      <c r="UDP1010" s="215"/>
      <c r="UDQ1010" s="215"/>
      <c r="UDR1010" s="215"/>
      <c r="UDS1010" s="215"/>
      <c r="UDT1010" s="215"/>
      <c r="UDU1010" s="215"/>
      <c r="UDV1010" s="215"/>
      <c r="UDW1010" s="215"/>
      <c r="UDX1010" s="215"/>
      <c r="UDY1010" s="215"/>
      <c r="UDZ1010" s="215"/>
      <c r="UEA1010" s="215"/>
      <c r="UEB1010" s="215"/>
      <c r="UEC1010" s="215"/>
      <c r="UED1010" s="215"/>
      <c r="UEE1010" s="215"/>
      <c r="UEF1010" s="215"/>
      <c r="UEG1010" s="215"/>
      <c r="UEH1010" s="215"/>
      <c r="UEI1010" s="215"/>
      <c r="UEJ1010" s="215"/>
      <c r="UEK1010" s="215"/>
      <c r="UEL1010" s="215"/>
      <c r="UEM1010" s="215"/>
      <c r="UEN1010" s="215"/>
      <c r="UEO1010" s="215"/>
      <c r="UEP1010" s="215"/>
      <c r="UEQ1010" s="215"/>
      <c r="UER1010" s="215"/>
      <c r="UES1010" s="215"/>
      <c r="UET1010" s="215"/>
      <c r="UEU1010" s="215"/>
      <c r="UEV1010" s="215"/>
      <c r="UEW1010" s="215"/>
      <c r="UEX1010" s="215"/>
      <c r="UEY1010" s="215"/>
      <c r="UEZ1010" s="215"/>
      <c r="UFA1010" s="215"/>
      <c r="UFB1010" s="215"/>
      <c r="UFC1010" s="215"/>
      <c r="UFD1010" s="215"/>
      <c r="UFE1010" s="215"/>
      <c r="UFF1010" s="215"/>
      <c r="UFG1010" s="215"/>
      <c r="UFH1010" s="215"/>
      <c r="UFI1010" s="215"/>
      <c r="UFJ1010" s="215"/>
      <c r="UFK1010" s="215"/>
      <c r="UFL1010" s="215"/>
      <c r="UFM1010" s="215"/>
      <c r="UFN1010" s="215"/>
      <c r="UFO1010" s="215"/>
      <c r="UFP1010" s="215"/>
      <c r="UFQ1010" s="215"/>
      <c r="UFR1010" s="215"/>
      <c r="UFS1010" s="215"/>
      <c r="UFT1010" s="215"/>
      <c r="UFU1010" s="215"/>
      <c r="UFV1010" s="215"/>
      <c r="UFW1010" s="215"/>
      <c r="UFX1010" s="215"/>
      <c r="UFY1010" s="215"/>
      <c r="UFZ1010" s="215"/>
      <c r="UGA1010" s="215"/>
      <c r="UGB1010" s="215"/>
      <c r="UGC1010" s="215"/>
      <c r="UGD1010" s="215"/>
      <c r="UGE1010" s="215"/>
      <c r="UGF1010" s="215"/>
      <c r="UGG1010" s="215"/>
      <c r="UGH1010" s="215"/>
      <c r="UGI1010" s="215"/>
      <c r="UGJ1010" s="215"/>
      <c r="UGK1010" s="215"/>
      <c r="UGL1010" s="215"/>
      <c r="UGM1010" s="215"/>
      <c r="UGN1010" s="215"/>
      <c r="UGO1010" s="215"/>
      <c r="UGP1010" s="215"/>
      <c r="UGQ1010" s="215"/>
      <c r="UGR1010" s="215"/>
      <c r="UGS1010" s="215"/>
      <c r="UGT1010" s="215"/>
      <c r="UGU1010" s="215"/>
      <c r="UGV1010" s="215"/>
      <c r="UGW1010" s="215"/>
      <c r="UGX1010" s="215"/>
      <c r="UGY1010" s="215"/>
      <c r="UGZ1010" s="215"/>
      <c r="UHA1010" s="215"/>
      <c r="UHB1010" s="215"/>
      <c r="UHC1010" s="215"/>
      <c r="UHD1010" s="215"/>
      <c r="UHE1010" s="215"/>
      <c r="UHF1010" s="215"/>
      <c r="UHG1010" s="215"/>
      <c r="UHH1010" s="215"/>
      <c r="UHI1010" s="215"/>
      <c r="UHJ1010" s="215"/>
      <c r="UHK1010" s="215"/>
      <c r="UHL1010" s="215"/>
      <c r="UHM1010" s="215"/>
      <c r="UHN1010" s="215"/>
      <c r="UHO1010" s="215"/>
      <c r="UHP1010" s="215"/>
      <c r="UHQ1010" s="215"/>
      <c r="UHR1010" s="215"/>
      <c r="UHS1010" s="215"/>
      <c r="UHT1010" s="215"/>
      <c r="UHU1010" s="215"/>
      <c r="UHV1010" s="215"/>
      <c r="UHW1010" s="215"/>
      <c r="UHX1010" s="215"/>
      <c r="UHY1010" s="215"/>
      <c r="UHZ1010" s="215"/>
      <c r="UIA1010" s="215"/>
      <c r="UIB1010" s="215"/>
      <c r="UIC1010" s="215"/>
      <c r="UID1010" s="215"/>
      <c r="UIE1010" s="215"/>
      <c r="UIF1010" s="215"/>
      <c r="UIG1010" s="215"/>
      <c r="UIH1010" s="215"/>
      <c r="UII1010" s="215"/>
      <c r="UIJ1010" s="215"/>
      <c r="UIK1010" s="215"/>
      <c r="UIL1010" s="215"/>
      <c r="UIM1010" s="215"/>
      <c r="UIN1010" s="215"/>
      <c r="UIO1010" s="215"/>
      <c r="UIP1010" s="215"/>
      <c r="UIQ1010" s="215"/>
      <c r="UIR1010" s="215"/>
      <c r="UIS1010" s="215"/>
      <c r="UIT1010" s="215"/>
      <c r="UIU1010" s="215"/>
      <c r="UIV1010" s="215"/>
      <c r="UIW1010" s="215"/>
      <c r="UIX1010" s="215"/>
      <c r="UIY1010" s="215"/>
      <c r="UIZ1010" s="215"/>
      <c r="UJA1010" s="215"/>
      <c r="UJB1010" s="215"/>
      <c r="UJC1010" s="215"/>
      <c r="UJD1010" s="215"/>
      <c r="UJE1010" s="215"/>
      <c r="UJF1010" s="215"/>
      <c r="UJG1010" s="215"/>
      <c r="UJH1010" s="215"/>
      <c r="UJI1010" s="215"/>
      <c r="UJJ1010" s="215"/>
      <c r="UJK1010" s="215"/>
      <c r="UJL1010" s="215"/>
      <c r="UJM1010" s="215"/>
      <c r="UJN1010" s="215"/>
      <c r="UJO1010" s="215"/>
      <c r="UJP1010" s="215"/>
      <c r="UJQ1010" s="215"/>
      <c r="UJR1010" s="215"/>
      <c r="UJS1010" s="215"/>
      <c r="UJT1010" s="215"/>
      <c r="UJU1010" s="215"/>
      <c r="UJV1010" s="215"/>
      <c r="UJW1010" s="215"/>
      <c r="UJX1010" s="215"/>
      <c r="UJY1010" s="215"/>
      <c r="UJZ1010" s="215"/>
      <c r="UKA1010" s="215"/>
      <c r="UKB1010" s="215"/>
      <c r="UKC1010" s="215"/>
      <c r="UKD1010" s="215"/>
      <c r="UKE1010" s="215"/>
      <c r="UKF1010" s="215"/>
      <c r="UKG1010" s="215"/>
      <c r="UKH1010" s="215"/>
      <c r="UKI1010" s="215"/>
      <c r="UKJ1010" s="215"/>
      <c r="UKK1010" s="215"/>
      <c r="UKL1010" s="215"/>
      <c r="UKM1010" s="215"/>
      <c r="UKN1010" s="215"/>
      <c r="UKO1010" s="215"/>
      <c r="UKP1010" s="215"/>
      <c r="UKQ1010" s="215"/>
      <c r="UKR1010" s="215"/>
      <c r="UKS1010" s="215"/>
      <c r="UKT1010" s="215"/>
      <c r="UKU1010" s="215"/>
      <c r="UKV1010" s="215"/>
      <c r="UKW1010" s="215"/>
      <c r="UKX1010" s="215"/>
      <c r="UKY1010" s="215"/>
      <c r="UKZ1010" s="215"/>
      <c r="ULA1010" s="215"/>
      <c r="ULB1010" s="215"/>
      <c r="ULC1010" s="215"/>
      <c r="ULD1010" s="215"/>
      <c r="ULE1010" s="215"/>
      <c r="ULF1010" s="215"/>
      <c r="ULG1010" s="215"/>
      <c r="ULH1010" s="215"/>
      <c r="ULI1010" s="215"/>
      <c r="ULJ1010" s="215"/>
      <c r="ULK1010" s="215"/>
      <c r="ULL1010" s="215"/>
      <c r="ULM1010" s="215"/>
      <c r="ULN1010" s="215"/>
      <c r="ULO1010" s="215"/>
      <c r="ULP1010" s="215"/>
      <c r="ULQ1010" s="215"/>
      <c r="ULR1010" s="215"/>
      <c r="ULS1010" s="215"/>
      <c r="ULT1010" s="215"/>
      <c r="ULU1010" s="215"/>
      <c r="ULV1010" s="215"/>
      <c r="ULW1010" s="215"/>
      <c r="ULX1010" s="215"/>
      <c r="ULY1010" s="215"/>
      <c r="ULZ1010" s="215"/>
      <c r="UMA1010" s="215"/>
      <c r="UMB1010" s="215"/>
      <c r="UMC1010" s="215"/>
      <c r="UMD1010" s="215"/>
      <c r="UME1010" s="215"/>
      <c r="UMF1010" s="215"/>
      <c r="UMG1010" s="215"/>
      <c r="UMH1010" s="215"/>
      <c r="UMI1010" s="215"/>
      <c r="UMJ1010" s="215"/>
      <c r="UMK1010" s="215"/>
      <c r="UML1010" s="215"/>
      <c r="UMM1010" s="215"/>
      <c r="UMN1010" s="215"/>
      <c r="UMO1010" s="215"/>
      <c r="UMP1010" s="215"/>
      <c r="UMQ1010" s="215"/>
      <c r="UMR1010" s="215"/>
      <c r="UMS1010" s="215"/>
      <c r="UMT1010" s="215"/>
      <c r="UMU1010" s="215"/>
      <c r="UMV1010" s="215"/>
      <c r="UMW1010" s="215"/>
      <c r="UMX1010" s="215"/>
      <c r="UMY1010" s="215"/>
      <c r="UMZ1010" s="215"/>
      <c r="UNA1010" s="215"/>
      <c r="UNB1010" s="215"/>
      <c r="UNC1010" s="215"/>
      <c r="UND1010" s="215"/>
      <c r="UNE1010" s="215"/>
      <c r="UNF1010" s="215"/>
      <c r="UNG1010" s="215"/>
      <c r="UNH1010" s="215"/>
      <c r="UNI1010" s="215"/>
      <c r="UNJ1010" s="215"/>
      <c r="UNK1010" s="215"/>
      <c r="UNL1010" s="215"/>
      <c r="UNM1010" s="215"/>
      <c r="UNN1010" s="215"/>
      <c r="UNO1010" s="215"/>
      <c r="UNP1010" s="215"/>
      <c r="UNQ1010" s="215"/>
      <c r="UNR1010" s="215"/>
      <c r="UNS1010" s="215"/>
      <c r="UNT1010" s="215"/>
      <c r="UNU1010" s="215"/>
      <c r="UNV1010" s="215"/>
      <c r="UNW1010" s="215"/>
      <c r="UNX1010" s="215"/>
      <c r="UNY1010" s="215"/>
      <c r="UNZ1010" s="215"/>
      <c r="UOA1010" s="215"/>
      <c r="UOB1010" s="215"/>
      <c r="UOC1010" s="215"/>
      <c r="UOD1010" s="215"/>
      <c r="UOE1010" s="215"/>
      <c r="UOF1010" s="215"/>
      <c r="UOG1010" s="215"/>
      <c r="UOH1010" s="215"/>
      <c r="UOI1010" s="215"/>
      <c r="UOJ1010" s="215"/>
      <c r="UOK1010" s="215"/>
      <c r="UOL1010" s="215"/>
      <c r="UOM1010" s="215"/>
      <c r="UON1010" s="215"/>
      <c r="UOO1010" s="215"/>
      <c r="UOP1010" s="215"/>
      <c r="UOQ1010" s="215"/>
      <c r="UOR1010" s="215"/>
      <c r="UOS1010" s="215"/>
      <c r="UOT1010" s="215"/>
      <c r="UOU1010" s="215"/>
      <c r="UOV1010" s="215"/>
      <c r="UOW1010" s="215"/>
      <c r="UOX1010" s="215"/>
      <c r="UOY1010" s="215"/>
      <c r="UOZ1010" s="215"/>
      <c r="UPA1010" s="215"/>
      <c r="UPB1010" s="215"/>
      <c r="UPC1010" s="215"/>
      <c r="UPD1010" s="215"/>
      <c r="UPE1010" s="215"/>
      <c r="UPF1010" s="215"/>
      <c r="UPG1010" s="215"/>
      <c r="UPH1010" s="215"/>
      <c r="UPI1010" s="215"/>
      <c r="UPJ1010" s="215"/>
      <c r="UPK1010" s="215"/>
      <c r="UPL1010" s="215"/>
      <c r="UPM1010" s="215"/>
      <c r="UPN1010" s="215"/>
      <c r="UPO1010" s="215"/>
      <c r="UPP1010" s="215"/>
      <c r="UPQ1010" s="215"/>
      <c r="UPR1010" s="215"/>
      <c r="UPS1010" s="215"/>
      <c r="UPT1010" s="215"/>
      <c r="UPU1010" s="215"/>
      <c r="UPV1010" s="215"/>
      <c r="UPW1010" s="215"/>
      <c r="UPX1010" s="215"/>
      <c r="UPY1010" s="215"/>
      <c r="UPZ1010" s="215"/>
      <c r="UQA1010" s="215"/>
      <c r="UQB1010" s="215"/>
      <c r="UQC1010" s="215"/>
      <c r="UQD1010" s="215"/>
      <c r="UQE1010" s="215"/>
      <c r="UQF1010" s="215"/>
      <c r="UQG1010" s="215"/>
      <c r="UQH1010" s="215"/>
      <c r="UQI1010" s="215"/>
      <c r="UQJ1010" s="215"/>
      <c r="UQK1010" s="215"/>
      <c r="UQL1010" s="215"/>
      <c r="UQM1010" s="215"/>
      <c r="UQN1010" s="215"/>
      <c r="UQO1010" s="215"/>
      <c r="UQP1010" s="215"/>
      <c r="UQQ1010" s="215"/>
      <c r="UQR1010" s="215"/>
      <c r="UQS1010" s="215"/>
      <c r="UQT1010" s="215"/>
      <c r="UQU1010" s="215"/>
      <c r="UQV1010" s="215"/>
      <c r="UQW1010" s="215"/>
      <c r="UQX1010" s="215"/>
      <c r="UQY1010" s="215"/>
      <c r="UQZ1010" s="215"/>
      <c r="URA1010" s="215"/>
      <c r="URB1010" s="215"/>
      <c r="URC1010" s="215"/>
      <c r="URD1010" s="215"/>
      <c r="URE1010" s="215"/>
      <c r="URF1010" s="215"/>
      <c r="URG1010" s="215"/>
      <c r="URH1010" s="215"/>
      <c r="URI1010" s="215"/>
      <c r="URJ1010" s="215"/>
      <c r="URK1010" s="215"/>
      <c r="URL1010" s="215"/>
      <c r="URM1010" s="215"/>
      <c r="URN1010" s="215"/>
      <c r="URO1010" s="215"/>
      <c r="URP1010" s="215"/>
      <c r="URQ1010" s="215"/>
      <c r="URR1010" s="215"/>
      <c r="URS1010" s="215"/>
      <c r="URT1010" s="215"/>
      <c r="URU1010" s="215"/>
      <c r="URV1010" s="215"/>
      <c r="URW1010" s="215"/>
      <c r="URX1010" s="215"/>
      <c r="URY1010" s="215"/>
      <c r="URZ1010" s="215"/>
      <c r="USA1010" s="215"/>
      <c r="USB1010" s="215"/>
      <c r="USC1010" s="215"/>
      <c r="USD1010" s="215"/>
      <c r="USE1010" s="215"/>
      <c r="USF1010" s="215"/>
      <c r="USG1010" s="215"/>
      <c r="USH1010" s="215"/>
      <c r="USI1010" s="215"/>
      <c r="USJ1010" s="215"/>
      <c r="USK1010" s="215"/>
      <c r="USL1010" s="215"/>
      <c r="USM1010" s="215"/>
      <c r="USN1010" s="215"/>
      <c r="USO1010" s="215"/>
      <c r="USP1010" s="215"/>
      <c r="USQ1010" s="215"/>
      <c r="USR1010" s="215"/>
      <c r="USS1010" s="215"/>
      <c r="UST1010" s="215"/>
      <c r="USU1010" s="215"/>
      <c r="USV1010" s="215"/>
      <c r="USW1010" s="215"/>
      <c r="USX1010" s="215"/>
      <c r="USY1010" s="215"/>
      <c r="USZ1010" s="215"/>
      <c r="UTA1010" s="215"/>
      <c r="UTB1010" s="215"/>
      <c r="UTC1010" s="215"/>
      <c r="UTD1010" s="215"/>
      <c r="UTE1010" s="215"/>
      <c r="UTF1010" s="215"/>
      <c r="UTG1010" s="215"/>
      <c r="UTH1010" s="215"/>
      <c r="UTI1010" s="215"/>
      <c r="UTJ1010" s="215"/>
      <c r="UTK1010" s="215"/>
      <c r="UTL1010" s="215"/>
      <c r="UTM1010" s="215"/>
      <c r="UTN1010" s="215"/>
      <c r="UTO1010" s="215"/>
      <c r="UTP1010" s="215"/>
      <c r="UTQ1010" s="215"/>
      <c r="UTR1010" s="215"/>
      <c r="UTS1010" s="215"/>
      <c r="UTT1010" s="215"/>
      <c r="UTU1010" s="215"/>
      <c r="UTV1010" s="215"/>
      <c r="UTW1010" s="215"/>
      <c r="UTX1010" s="215"/>
      <c r="UTY1010" s="215"/>
      <c r="UTZ1010" s="215"/>
      <c r="UUA1010" s="215"/>
      <c r="UUB1010" s="215"/>
      <c r="UUC1010" s="215"/>
      <c r="UUD1010" s="215"/>
      <c r="UUE1010" s="215"/>
      <c r="UUF1010" s="215"/>
      <c r="UUG1010" s="215"/>
      <c r="UUH1010" s="215"/>
      <c r="UUI1010" s="215"/>
      <c r="UUJ1010" s="215"/>
      <c r="UUK1010" s="215"/>
      <c r="UUL1010" s="215"/>
      <c r="UUM1010" s="215"/>
      <c r="UUN1010" s="215"/>
      <c r="UUO1010" s="215"/>
      <c r="UUP1010" s="215"/>
      <c r="UUQ1010" s="215"/>
      <c r="UUR1010" s="215"/>
      <c r="UUS1010" s="215"/>
      <c r="UUT1010" s="215"/>
      <c r="UUU1010" s="215"/>
      <c r="UUV1010" s="215"/>
      <c r="UUW1010" s="215"/>
      <c r="UUX1010" s="215"/>
      <c r="UUY1010" s="215"/>
      <c r="UUZ1010" s="215"/>
      <c r="UVA1010" s="215"/>
      <c r="UVB1010" s="215"/>
      <c r="UVC1010" s="215"/>
      <c r="UVD1010" s="215"/>
      <c r="UVE1010" s="215"/>
      <c r="UVF1010" s="215"/>
      <c r="UVG1010" s="215"/>
      <c r="UVH1010" s="215"/>
      <c r="UVI1010" s="215"/>
      <c r="UVJ1010" s="215"/>
      <c r="UVK1010" s="215"/>
      <c r="UVL1010" s="215"/>
      <c r="UVM1010" s="215"/>
      <c r="UVN1010" s="215"/>
      <c r="UVO1010" s="215"/>
      <c r="UVP1010" s="215"/>
      <c r="UVQ1010" s="215"/>
      <c r="UVR1010" s="215"/>
      <c r="UVS1010" s="215"/>
      <c r="UVT1010" s="215"/>
      <c r="UVU1010" s="215"/>
      <c r="UVV1010" s="215"/>
      <c r="UVW1010" s="215"/>
      <c r="UVX1010" s="215"/>
      <c r="UVY1010" s="215"/>
      <c r="UVZ1010" s="215"/>
      <c r="UWA1010" s="215"/>
      <c r="UWB1010" s="215"/>
      <c r="UWC1010" s="215"/>
      <c r="UWD1010" s="215"/>
      <c r="UWE1010" s="215"/>
      <c r="UWF1010" s="215"/>
      <c r="UWG1010" s="215"/>
      <c r="UWH1010" s="215"/>
      <c r="UWI1010" s="215"/>
      <c r="UWJ1010" s="215"/>
      <c r="UWK1010" s="215"/>
      <c r="UWL1010" s="215"/>
      <c r="UWM1010" s="215"/>
      <c r="UWN1010" s="215"/>
      <c r="UWO1010" s="215"/>
      <c r="UWP1010" s="215"/>
      <c r="UWQ1010" s="215"/>
      <c r="UWR1010" s="215"/>
      <c r="UWS1010" s="215"/>
      <c r="UWT1010" s="215"/>
      <c r="UWU1010" s="215"/>
      <c r="UWV1010" s="215"/>
      <c r="UWW1010" s="215"/>
      <c r="UWX1010" s="215"/>
      <c r="UWY1010" s="215"/>
      <c r="UWZ1010" s="215"/>
      <c r="UXA1010" s="215"/>
      <c r="UXB1010" s="215"/>
      <c r="UXC1010" s="215"/>
      <c r="UXD1010" s="215"/>
      <c r="UXE1010" s="215"/>
      <c r="UXF1010" s="215"/>
      <c r="UXG1010" s="215"/>
      <c r="UXH1010" s="215"/>
      <c r="UXI1010" s="215"/>
      <c r="UXJ1010" s="215"/>
      <c r="UXK1010" s="215"/>
      <c r="UXL1010" s="215"/>
      <c r="UXM1010" s="215"/>
      <c r="UXN1010" s="215"/>
      <c r="UXO1010" s="215"/>
      <c r="UXP1010" s="215"/>
      <c r="UXQ1010" s="215"/>
      <c r="UXR1010" s="215"/>
      <c r="UXS1010" s="215"/>
      <c r="UXT1010" s="215"/>
      <c r="UXU1010" s="215"/>
      <c r="UXV1010" s="215"/>
      <c r="UXW1010" s="215"/>
      <c r="UXX1010" s="215"/>
      <c r="UXY1010" s="215"/>
      <c r="UXZ1010" s="215"/>
      <c r="UYA1010" s="215"/>
      <c r="UYB1010" s="215"/>
      <c r="UYC1010" s="215"/>
      <c r="UYD1010" s="215"/>
      <c r="UYE1010" s="215"/>
      <c r="UYF1010" s="215"/>
      <c r="UYG1010" s="215"/>
      <c r="UYH1010" s="215"/>
      <c r="UYI1010" s="215"/>
      <c r="UYJ1010" s="215"/>
      <c r="UYK1010" s="215"/>
      <c r="UYL1010" s="215"/>
      <c r="UYM1010" s="215"/>
      <c r="UYN1010" s="215"/>
      <c r="UYO1010" s="215"/>
      <c r="UYP1010" s="215"/>
      <c r="UYQ1010" s="215"/>
      <c r="UYR1010" s="215"/>
      <c r="UYS1010" s="215"/>
      <c r="UYT1010" s="215"/>
      <c r="UYU1010" s="215"/>
      <c r="UYV1010" s="215"/>
      <c r="UYW1010" s="215"/>
      <c r="UYX1010" s="215"/>
      <c r="UYY1010" s="215"/>
      <c r="UYZ1010" s="215"/>
      <c r="UZA1010" s="215"/>
      <c r="UZB1010" s="215"/>
      <c r="UZC1010" s="215"/>
      <c r="UZD1010" s="215"/>
      <c r="UZE1010" s="215"/>
      <c r="UZF1010" s="215"/>
      <c r="UZG1010" s="215"/>
      <c r="UZH1010" s="215"/>
      <c r="UZI1010" s="215"/>
      <c r="UZJ1010" s="215"/>
      <c r="UZK1010" s="215"/>
      <c r="UZL1010" s="215"/>
      <c r="UZM1010" s="215"/>
      <c r="UZN1010" s="215"/>
      <c r="UZO1010" s="215"/>
      <c r="UZP1010" s="215"/>
      <c r="UZQ1010" s="215"/>
      <c r="UZR1010" s="215"/>
      <c r="UZS1010" s="215"/>
      <c r="UZT1010" s="215"/>
      <c r="UZU1010" s="215"/>
      <c r="UZV1010" s="215"/>
      <c r="UZW1010" s="215"/>
      <c r="UZX1010" s="215"/>
      <c r="UZY1010" s="215"/>
      <c r="UZZ1010" s="215"/>
      <c r="VAA1010" s="215"/>
      <c r="VAB1010" s="215"/>
      <c r="VAC1010" s="215"/>
      <c r="VAD1010" s="215"/>
      <c r="VAE1010" s="215"/>
      <c r="VAF1010" s="215"/>
      <c r="VAG1010" s="215"/>
      <c r="VAH1010" s="215"/>
      <c r="VAI1010" s="215"/>
      <c r="VAJ1010" s="215"/>
      <c r="VAK1010" s="215"/>
      <c r="VAL1010" s="215"/>
      <c r="VAM1010" s="215"/>
      <c r="VAN1010" s="215"/>
      <c r="VAO1010" s="215"/>
      <c r="VAP1010" s="215"/>
      <c r="VAQ1010" s="215"/>
      <c r="VAR1010" s="215"/>
      <c r="VAS1010" s="215"/>
      <c r="VAT1010" s="215"/>
      <c r="VAU1010" s="215"/>
      <c r="VAV1010" s="215"/>
      <c r="VAW1010" s="215"/>
      <c r="VAX1010" s="215"/>
      <c r="VAY1010" s="215"/>
      <c r="VAZ1010" s="215"/>
      <c r="VBA1010" s="215"/>
      <c r="VBB1010" s="215"/>
      <c r="VBC1010" s="215"/>
      <c r="VBD1010" s="215"/>
      <c r="VBE1010" s="215"/>
      <c r="VBF1010" s="215"/>
      <c r="VBG1010" s="215"/>
      <c r="VBH1010" s="215"/>
      <c r="VBI1010" s="215"/>
      <c r="VBJ1010" s="215"/>
      <c r="VBK1010" s="215"/>
      <c r="VBL1010" s="215"/>
      <c r="VBM1010" s="215"/>
      <c r="VBN1010" s="215"/>
      <c r="VBO1010" s="215"/>
      <c r="VBP1010" s="215"/>
      <c r="VBQ1010" s="215"/>
      <c r="VBR1010" s="215"/>
      <c r="VBS1010" s="215"/>
      <c r="VBT1010" s="215"/>
      <c r="VBU1010" s="215"/>
      <c r="VBV1010" s="215"/>
      <c r="VBW1010" s="215"/>
      <c r="VBX1010" s="215"/>
      <c r="VBY1010" s="215"/>
      <c r="VBZ1010" s="215"/>
      <c r="VCA1010" s="215"/>
      <c r="VCB1010" s="215"/>
      <c r="VCC1010" s="215"/>
      <c r="VCD1010" s="215"/>
      <c r="VCE1010" s="215"/>
      <c r="VCF1010" s="215"/>
      <c r="VCG1010" s="215"/>
      <c r="VCH1010" s="215"/>
      <c r="VCI1010" s="215"/>
      <c r="VCJ1010" s="215"/>
      <c r="VCK1010" s="215"/>
      <c r="VCL1010" s="215"/>
      <c r="VCM1010" s="215"/>
      <c r="VCN1010" s="215"/>
      <c r="VCO1010" s="215"/>
      <c r="VCP1010" s="215"/>
      <c r="VCQ1010" s="215"/>
      <c r="VCR1010" s="215"/>
      <c r="VCS1010" s="215"/>
      <c r="VCT1010" s="215"/>
      <c r="VCU1010" s="215"/>
      <c r="VCV1010" s="215"/>
      <c r="VCW1010" s="215"/>
      <c r="VCX1010" s="215"/>
      <c r="VCY1010" s="215"/>
      <c r="VCZ1010" s="215"/>
      <c r="VDA1010" s="215"/>
      <c r="VDB1010" s="215"/>
      <c r="VDC1010" s="215"/>
      <c r="VDD1010" s="215"/>
      <c r="VDE1010" s="215"/>
      <c r="VDF1010" s="215"/>
      <c r="VDG1010" s="215"/>
      <c r="VDH1010" s="215"/>
      <c r="VDI1010" s="215"/>
      <c r="VDJ1010" s="215"/>
      <c r="VDK1010" s="215"/>
      <c r="VDL1010" s="215"/>
      <c r="VDM1010" s="215"/>
      <c r="VDN1010" s="215"/>
      <c r="VDO1010" s="215"/>
      <c r="VDP1010" s="215"/>
      <c r="VDQ1010" s="215"/>
      <c r="VDR1010" s="215"/>
      <c r="VDS1010" s="215"/>
      <c r="VDT1010" s="215"/>
      <c r="VDU1010" s="215"/>
      <c r="VDV1010" s="215"/>
      <c r="VDW1010" s="215"/>
      <c r="VDX1010" s="215"/>
      <c r="VDY1010" s="215"/>
      <c r="VDZ1010" s="215"/>
      <c r="VEA1010" s="215"/>
      <c r="VEB1010" s="215"/>
      <c r="VEC1010" s="215"/>
      <c r="VED1010" s="215"/>
      <c r="VEE1010" s="215"/>
      <c r="VEF1010" s="215"/>
      <c r="VEG1010" s="215"/>
      <c r="VEH1010" s="215"/>
      <c r="VEI1010" s="215"/>
      <c r="VEJ1010" s="215"/>
      <c r="VEK1010" s="215"/>
      <c r="VEL1010" s="215"/>
      <c r="VEM1010" s="215"/>
      <c r="VEN1010" s="215"/>
      <c r="VEO1010" s="215"/>
      <c r="VEP1010" s="215"/>
      <c r="VEQ1010" s="215"/>
      <c r="VER1010" s="215"/>
      <c r="VES1010" s="215"/>
      <c r="VET1010" s="215"/>
      <c r="VEU1010" s="215"/>
      <c r="VEV1010" s="215"/>
      <c r="VEW1010" s="215"/>
      <c r="VEX1010" s="215"/>
      <c r="VEY1010" s="215"/>
      <c r="VEZ1010" s="215"/>
      <c r="VFA1010" s="215"/>
      <c r="VFB1010" s="215"/>
      <c r="VFC1010" s="215"/>
      <c r="VFD1010" s="215"/>
      <c r="VFE1010" s="215"/>
      <c r="VFF1010" s="215"/>
      <c r="VFG1010" s="215"/>
      <c r="VFH1010" s="215"/>
      <c r="VFI1010" s="215"/>
      <c r="VFJ1010" s="215"/>
      <c r="VFK1010" s="215"/>
      <c r="VFL1010" s="215"/>
      <c r="VFM1010" s="215"/>
      <c r="VFN1010" s="215"/>
      <c r="VFO1010" s="215"/>
      <c r="VFP1010" s="215"/>
      <c r="VFQ1010" s="215"/>
      <c r="VFR1010" s="215"/>
      <c r="VFS1010" s="215"/>
      <c r="VFT1010" s="215"/>
      <c r="VFU1010" s="215"/>
      <c r="VFV1010" s="215"/>
      <c r="VFW1010" s="215"/>
      <c r="VFX1010" s="215"/>
      <c r="VFY1010" s="215"/>
      <c r="VFZ1010" s="215"/>
      <c r="VGA1010" s="215"/>
      <c r="VGB1010" s="215"/>
      <c r="VGC1010" s="215"/>
      <c r="VGD1010" s="215"/>
      <c r="VGE1010" s="215"/>
      <c r="VGF1010" s="215"/>
      <c r="VGG1010" s="215"/>
      <c r="VGH1010" s="215"/>
      <c r="VGI1010" s="215"/>
      <c r="VGJ1010" s="215"/>
      <c r="VGK1010" s="215"/>
      <c r="VGL1010" s="215"/>
      <c r="VGM1010" s="215"/>
      <c r="VGN1010" s="215"/>
      <c r="VGO1010" s="215"/>
      <c r="VGP1010" s="215"/>
      <c r="VGQ1010" s="215"/>
      <c r="VGR1010" s="215"/>
      <c r="VGS1010" s="215"/>
      <c r="VGT1010" s="215"/>
      <c r="VGU1010" s="215"/>
      <c r="VGV1010" s="215"/>
      <c r="VGW1010" s="215"/>
      <c r="VGX1010" s="215"/>
      <c r="VGY1010" s="215"/>
      <c r="VGZ1010" s="215"/>
      <c r="VHA1010" s="215"/>
      <c r="VHB1010" s="215"/>
      <c r="VHC1010" s="215"/>
      <c r="VHD1010" s="215"/>
      <c r="VHE1010" s="215"/>
      <c r="VHF1010" s="215"/>
      <c r="VHG1010" s="215"/>
      <c r="VHH1010" s="215"/>
      <c r="VHI1010" s="215"/>
      <c r="VHJ1010" s="215"/>
      <c r="VHK1010" s="215"/>
      <c r="VHL1010" s="215"/>
      <c r="VHM1010" s="215"/>
      <c r="VHN1010" s="215"/>
      <c r="VHO1010" s="215"/>
      <c r="VHP1010" s="215"/>
      <c r="VHQ1010" s="215"/>
      <c r="VHR1010" s="215"/>
      <c r="VHS1010" s="215"/>
      <c r="VHT1010" s="215"/>
      <c r="VHU1010" s="215"/>
      <c r="VHV1010" s="215"/>
      <c r="VHW1010" s="215"/>
      <c r="VHX1010" s="215"/>
      <c r="VHY1010" s="215"/>
      <c r="VHZ1010" s="215"/>
      <c r="VIA1010" s="215"/>
      <c r="VIB1010" s="215"/>
      <c r="VIC1010" s="215"/>
      <c r="VID1010" s="215"/>
      <c r="VIE1010" s="215"/>
      <c r="VIF1010" s="215"/>
      <c r="VIG1010" s="215"/>
      <c r="VIH1010" s="215"/>
      <c r="VII1010" s="215"/>
      <c r="VIJ1010" s="215"/>
      <c r="VIK1010" s="215"/>
      <c r="VIL1010" s="215"/>
      <c r="VIM1010" s="215"/>
      <c r="VIN1010" s="215"/>
      <c r="VIO1010" s="215"/>
      <c r="VIP1010" s="215"/>
      <c r="VIQ1010" s="215"/>
      <c r="VIR1010" s="215"/>
      <c r="VIS1010" s="215"/>
      <c r="VIT1010" s="215"/>
      <c r="VIU1010" s="215"/>
      <c r="VIV1010" s="215"/>
      <c r="VIW1010" s="215"/>
      <c r="VIX1010" s="215"/>
      <c r="VIY1010" s="215"/>
      <c r="VIZ1010" s="215"/>
      <c r="VJA1010" s="215"/>
      <c r="VJB1010" s="215"/>
      <c r="VJC1010" s="215"/>
      <c r="VJD1010" s="215"/>
      <c r="VJE1010" s="215"/>
      <c r="VJF1010" s="215"/>
      <c r="VJG1010" s="215"/>
      <c r="VJH1010" s="215"/>
      <c r="VJI1010" s="215"/>
      <c r="VJJ1010" s="215"/>
      <c r="VJK1010" s="215"/>
      <c r="VJL1010" s="215"/>
      <c r="VJM1010" s="215"/>
      <c r="VJN1010" s="215"/>
      <c r="VJO1010" s="215"/>
      <c r="VJP1010" s="215"/>
      <c r="VJQ1010" s="215"/>
      <c r="VJR1010" s="215"/>
      <c r="VJS1010" s="215"/>
      <c r="VJT1010" s="215"/>
      <c r="VJU1010" s="215"/>
      <c r="VJV1010" s="215"/>
      <c r="VJW1010" s="215"/>
      <c r="VJX1010" s="215"/>
      <c r="VJY1010" s="215"/>
      <c r="VJZ1010" s="215"/>
      <c r="VKA1010" s="215"/>
      <c r="VKB1010" s="215"/>
      <c r="VKC1010" s="215"/>
      <c r="VKD1010" s="215"/>
      <c r="VKE1010" s="215"/>
      <c r="VKF1010" s="215"/>
      <c r="VKG1010" s="215"/>
      <c r="VKH1010" s="215"/>
      <c r="VKI1010" s="215"/>
      <c r="VKJ1010" s="215"/>
      <c r="VKK1010" s="215"/>
      <c r="VKL1010" s="215"/>
      <c r="VKM1010" s="215"/>
      <c r="VKN1010" s="215"/>
      <c r="VKO1010" s="215"/>
      <c r="VKP1010" s="215"/>
      <c r="VKQ1010" s="215"/>
      <c r="VKR1010" s="215"/>
      <c r="VKS1010" s="215"/>
      <c r="VKT1010" s="215"/>
      <c r="VKU1010" s="215"/>
      <c r="VKV1010" s="215"/>
      <c r="VKW1010" s="215"/>
      <c r="VKX1010" s="215"/>
      <c r="VKY1010" s="215"/>
      <c r="VKZ1010" s="215"/>
      <c r="VLA1010" s="215"/>
      <c r="VLB1010" s="215"/>
      <c r="VLC1010" s="215"/>
      <c r="VLD1010" s="215"/>
      <c r="VLE1010" s="215"/>
      <c r="VLF1010" s="215"/>
      <c r="VLG1010" s="215"/>
      <c r="VLH1010" s="215"/>
      <c r="VLI1010" s="215"/>
      <c r="VLJ1010" s="215"/>
      <c r="VLK1010" s="215"/>
      <c r="VLL1010" s="215"/>
      <c r="VLM1010" s="215"/>
      <c r="VLN1010" s="215"/>
      <c r="VLO1010" s="215"/>
      <c r="VLP1010" s="215"/>
      <c r="VLQ1010" s="215"/>
      <c r="VLR1010" s="215"/>
      <c r="VLS1010" s="215"/>
      <c r="VLT1010" s="215"/>
      <c r="VLU1010" s="215"/>
      <c r="VLV1010" s="215"/>
      <c r="VLW1010" s="215"/>
      <c r="VLX1010" s="215"/>
      <c r="VLY1010" s="215"/>
      <c r="VLZ1010" s="215"/>
      <c r="VMA1010" s="215"/>
      <c r="VMB1010" s="215"/>
      <c r="VMC1010" s="215"/>
      <c r="VMD1010" s="215"/>
      <c r="VME1010" s="215"/>
      <c r="VMF1010" s="215"/>
      <c r="VMG1010" s="215"/>
      <c r="VMH1010" s="215"/>
      <c r="VMI1010" s="215"/>
      <c r="VMJ1010" s="215"/>
      <c r="VMK1010" s="215"/>
      <c r="VML1010" s="215"/>
      <c r="VMM1010" s="215"/>
      <c r="VMN1010" s="215"/>
      <c r="VMO1010" s="215"/>
      <c r="VMP1010" s="215"/>
      <c r="VMQ1010" s="215"/>
      <c r="VMR1010" s="215"/>
      <c r="VMS1010" s="215"/>
      <c r="VMT1010" s="215"/>
      <c r="VMU1010" s="215"/>
      <c r="VMV1010" s="215"/>
      <c r="VMW1010" s="215"/>
      <c r="VMX1010" s="215"/>
      <c r="VMY1010" s="215"/>
      <c r="VMZ1010" s="215"/>
      <c r="VNA1010" s="215"/>
      <c r="VNB1010" s="215"/>
      <c r="VNC1010" s="215"/>
      <c r="VND1010" s="215"/>
      <c r="VNE1010" s="215"/>
      <c r="VNF1010" s="215"/>
      <c r="VNG1010" s="215"/>
      <c r="VNH1010" s="215"/>
      <c r="VNI1010" s="215"/>
      <c r="VNJ1010" s="215"/>
      <c r="VNK1010" s="215"/>
      <c r="VNL1010" s="215"/>
      <c r="VNM1010" s="215"/>
      <c r="VNN1010" s="215"/>
      <c r="VNO1010" s="215"/>
      <c r="VNP1010" s="215"/>
      <c r="VNQ1010" s="215"/>
      <c r="VNR1010" s="215"/>
      <c r="VNS1010" s="215"/>
      <c r="VNT1010" s="215"/>
      <c r="VNU1010" s="215"/>
      <c r="VNV1010" s="215"/>
      <c r="VNW1010" s="215"/>
      <c r="VNX1010" s="215"/>
      <c r="VNY1010" s="215"/>
      <c r="VNZ1010" s="215"/>
      <c r="VOA1010" s="215"/>
      <c r="VOB1010" s="215"/>
      <c r="VOC1010" s="215"/>
      <c r="VOD1010" s="215"/>
      <c r="VOE1010" s="215"/>
      <c r="VOF1010" s="215"/>
      <c r="VOG1010" s="215"/>
      <c r="VOH1010" s="215"/>
      <c r="VOI1010" s="215"/>
      <c r="VOJ1010" s="215"/>
      <c r="VOK1010" s="215"/>
      <c r="VOL1010" s="215"/>
      <c r="VOM1010" s="215"/>
      <c r="VON1010" s="215"/>
      <c r="VOO1010" s="215"/>
      <c r="VOP1010" s="215"/>
      <c r="VOQ1010" s="215"/>
      <c r="VOR1010" s="215"/>
      <c r="VOS1010" s="215"/>
      <c r="VOT1010" s="215"/>
      <c r="VOU1010" s="215"/>
      <c r="VOV1010" s="215"/>
      <c r="VOW1010" s="215"/>
      <c r="VOX1010" s="215"/>
      <c r="VOY1010" s="215"/>
      <c r="VOZ1010" s="215"/>
      <c r="VPA1010" s="215"/>
      <c r="VPB1010" s="215"/>
      <c r="VPC1010" s="215"/>
      <c r="VPD1010" s="215"/>
      <c r="VPE1010" s="215"/>
      <c r="VPF1010" s="215"/>
      <c r="VPG1010" s="215"/>
      <c r="VPH1010" s="215"/>
      <c r="VPI1010" s="215"/>
      <c r="VPJ1010" s="215"/>
      <c r="VPK1010" s="215"/>
      <c r="VPL1010" s="215"/>
      <c r="VPM1010" s="215"/>
      <c r="VPN1010" s="215"/>
      <c r="VPO1010" s="215"/>
      <c r="VPP1010" s="215"/>
      <c r="VPQ1010" s="215"/>
      <c r="VPR1010" s="215"/>
      <c r="VPS1010" s="215"/>
      <c r="VPT1010" s="215"/>
      <c r="VPU1010" s="215"/>
      <c r="VPV1010" s="215"/>
      <c r="VPW1010" s="215"/>
      <c r="VPX1010" s="215"/>
      <c r="VPY1010" s="215"/>
      <c r="VPZ1010" s="215"/>
      <c r="VQA1010" s="215"/>
      <c r="VQB1010" s="215"/>
      <c r="VQC1010" s="215"/>
      <c r="VQD1010" s="215"/>
      <c r="VQE1010" s="215"/>
      <c r="VQF1010" s="215"/>
      <c r="VQG1010" s="215"/>
      <c r="VQH1010" s="215"/>
      <c r="VQI1010" s="215"/>
      <c r="VQJ1010" s="215"/>
      <c r="VQK1010" s="215"/>
      <c r="VQL1010" s="215"/>
      <c r="VQM1010" s="215"/>
      <c r="VQN1010" s="215"/>
      <c r="VQO1010" s="215"/>
      <c r="VQP1010" s="215"/>
      <c r="VQQ1010" s="215"/>
      <c r="VQR1010" s="215"/>
      <c r="VQS1010" s="215"/>
      <c r="VQT1010" s="215"/>
      <c r="VQU1010" s="215"/>
      <c r="VQV1010" s="215"/>
      <c r="VQW1010" s="215"/>
      <c r="VQX1010" s="215"/>
      <c r="VQY1010" s="215"/>
      <c r="VQZ1010" s="215"/>
      <c r="VRA1010" s="215"/>
      <c r="VRB1010" s="215"/>
      <c r="VRC1010" s="215"/>
      <c r="VRD1010" s="215"/>
      <c r="VRE1010" s="215"/>
      <c r="VRF1010" s="215"/>
      <c r="VRG1010" s="215"/>
      <c r="VRH1010" s="215"/>
      <c r="VRI1010" s="215"/>
      <c r="VRJ1010" s="215"/>
      <c r="VRK1010" s="215"/>
      <c r="VRL1010" s="215"/>
      <c r="VRM1010" s="215"/>
      <c r="VRN1010" s="215"/>
      <c r="VRO1010" s="215"/>
      <c r="VRP1010" s="215"/>
      <c r="VRQ1010" s="215"/>
      <c r="VRR1010" s="215"/>
      <c r="VRS1010" s="215"/>
      <c r="VRT1010" s="215"/>
      <c r="VRU1010" s="215"/>
      <c r="VRV1010" s="215"/>
      <c r="VRW1010" s="215"/>
      <c r="VRX1010" s="215"/>
      <c r="VRY1010" s="215"/>
      <c r="VRZ1010" s="215"/>
      <c r="VSA1010" s="215"/>
      <c r="VSB1010" s="215"/>
      <c r="VSC1010" s="215"/>
      <c r="VSD1010" s="215"/>
      <c r="VSE1010" s="215"/>
      <c r="VSF1010" s="215"/>
      <c r="VSG1010" s="215"/>
      <c r="VSH1010" s="215"/>
      <c r="VSI1010" s="215"/>
      <c r="VSJ1010" s="215"/>
      <c r="VSK1010" s="215"/>
      <c r="VSL1010" s="215"/>
      <c r="VSM1010" s="215"/>
      <c r="VSN1010" s="215"/>
      <c r="VSO1010" s="215"/>
      <c r="VSP1010" s="215"/>
      <c r="VSQ1010" s="215"/>
      <c r="VSR1010" s="215"/>
      <c r="VSS1010" s="215"/>
      <c r="VST1010" s="215"/>
      <c r="VSU1010" s="215"/>
      <c r="VSV1010" s="215"/>
      <c r="VSW1010" s="215"/>
      <c r="VSX1010" s="215"/>
      <c r="VSY1010" s="215"/>
      <c r="VSZ1010" s="215"/>
      <c r="VTA1010" s="215"/>
      <c r="VTB1010" s="215"/>
      <c r="VTC1010" s="215"/>
      <c r="VTD1010" s="215"/>
      <c r="VTE1010" s="215"/>
      <c r="VTF1010" s="215"/>
      <c r="VTG1010" s="215"/>
      <c r="VTH1010" s="215"/>
      <c r="VTI1010" s="215"/>
      <c r="VTJ1010" s="215"/>
      <c r="VTK1010" s="215"/>
      <c r="VTL1010" s="215"/>
      <c r="VTM1010" s="215"/>
      <c r="VTN1010" s="215"/>
      <c r="VTO1010" s="215"/>
      <c r="VTP1010" s="215"/>
      <c r="VTQ1010" s="215"/>
      <c r="VTR1010" s="215"/>
      <c r="VTS1010" s="215"/>
      <c r="VTT1010" s="215"/>
      <c r="VTU1010" s="215"/>
      <c r="VTV1010" s="215"/>
      <c r="VTW1010" s="215"/>
      <c r="VTX1010" s="215"/>
      <c r="VTY1010" s="215"/>
      <c r="VTZ1010" s="215"/>
      <c r="VUA1010" s="215"/>
      <c r="VUB1010" s="215"/>
      <c r="VUC1010" s="215"/>
      <c r="VUD1010" s="215"/>
      <c r="VUE1010" s="215"/>
      <c r="VUF1010" s="215"/>
      <c r="VUG1010" s="215"/>
      <c r="VUH1010" s="215"/>
      <c r="VUI1010" s="215"/>
      <c r="VUJ1010" s="215"/>
      <c r="VUK1010" s="215"/>
      <c r="VUL1010" s="215"/>
      <c r="VUM1010" s="215"/>
      <c r="VUN1010" s="215"/>
      <c r="VUO1010" s="215"/>
      <c r="VUP1010" s="215"/>
      <c r="VUQ1010" s="215"/>
      <c r="VUR1010" s="215"/>
      <c r="VUS1010" s="215"/>
      <c r="VUT1010" s="215"/>
      <c r="VUU1010" s="215"/>
      <c r="VUV1010" s="215"/>
      <c r="VUW1010" s="215"/>
      <c r="VUX1010" s="215"/>
      <c r="VUY1010" s="215"/>
      <c r="VUZ1010" s="215"/>
      <c r="VVA1010" s="215"/>
      <c r="VVB1010" s="215"/>
      <c r="VVC1010" s="215"/>
      <c r="VVD1010" s="215"/>
      <c r="VVE1010" s="215"/>
      <c r="VVF1010" s="215"/>
      <c r="VVG1010" s="215"/>
      <c r="VVH1010" s="215"/>
      <c r="VVI1010" s="215"/>
      <c r="VVJ1010" s="215"/>
      <c r="VVK1010" s="215"/>
      <c r="VVL1010" s="215"/>
      <c r="VVM1010" s="215"/>
      <c r="VVN1010" s="215"/>
      <c r="VVO1010" s="215"/>
      <c r="VVP1010" s="215"/>
      <c r="VVQ1010" s="215"/>
      <c r="VVR1010" s="215"/>
      <c r="VVS1010" s="215"/>
      <c r="VVT1010" s="215"/>
      <c r="VVU1010" s="215"/>
      <c r="VVV1010" s="215"/>
      <c r="VVW1010" s="215"/>
      <c r="VVX1010" s="215"/>
      <c r="VVY1010" s="215"/>
      <c r="VVZ1010" s="215"/>
      <c r="VWA1010" s="215"/>
      <c r="VWB1010" s="215"/>
      <c r="VWC1010" s="215"/>
      <c r="VWD1010" s="215"/>
      <c r="VWE1010" s="215"/>
      <c r="VWF1010" s="215"/>
      <c r="VWG1010" s="215"/>
      <c r="VWH1010" s="215"/>
      <c r="VWI1010" s="215"/>
      <c r="VWJ1010" s="215"/>
      <c r="VWK1010" s="215"/>
      <c r="VWL1010" s="215"/>
      <c r="VWM1010" s="215"/>
      <c r="VWN1010" s="215"/>
      <c r="VWO1010" s="215"/>
      <c r="VWP1010" s="215"/>
      <c r="VWQ1010" s="215"/>
      <c r="VWR1010" s="215"/>
      <c r="VWS1010" s="215"/>
      <c r="VWT1010" s="215"/>
      <c r="VWU1010" s="215"/>
      <c r="VWV1010" s="215"/>
      <c r="VWW1010" s="215"/>
      <c r="VWX1010" s="215"/>
      <c r="VWY1010" s="215"/>
      <c r="VWZ1010" s="215"/>
      <c r="VXA1010" s="215"/>
      <c r="VXB1010" s="215"/>
      <c r="VXC1010" s="215"/>
      <c r="VXD1010" s="215"/>
      <c r="VXE1010" s="215"/>
      <c r="VXF1010" s="215"/>
      <c r="VXG1010" s="215"/>
      <c r="VXH1010" s="215"/>
      <c r="VXI1010" s="215"/>
      <c r="VXJ1010" s="215"/>
      <c r="VXK1010" s="215"/>
      <c r="VXL1010" s="215"/>
      <c r="VXM1010" s="215"/>
      <c r="VXN1010" s="215"/>
      <c r="VXO1010" s="215"/>
      <c r="VXP1010" s="215"/>
      <c r="VXQ1010" s="215"/>
      <c r="VXR1010" s="215"/>
      <c r="VXS1010" s="215"/>
      <c r="VXT1010" s="215"/>
      <c r="VXU1010" s="215"/>
      <c r="VXV1010" s="215"/>
      <c r="VXW1010" s="215"/>
      <c r="VXX1010" s="215"/>
      <c r="VXY1010" s="215"/>
      <c r="VXZ1010" s="215"/>
      <c r="VYA1010" s="215"/>
      <c r="VYB1010" s="215"/>
      <c r="VYC1010" s="215"/>
      <c r="VYD1010" s="215"/>
      <c r="VYE1010" s="215"/>
      <c r="VYF1010" s="215"/>
      <c r="VYG1010" s="215"/>
      <c r="VYH1010" s="215"/>
      <c r="VYI1010" s="215"/>
      <c r="VYJ1010" s="215"/>
      <c r="VYK1010" s="215"/>
      <c r="VYL1010" s="215"/>
      <c r="VYM1010" s="215"/>
      <c r="VYN1010" s="215"/>
      <c r="VYO1010" s="215"/>
      <c r="VYP1010" s="215"/>
      <c r="VYQ1010" s="215"/>
      <c r="VYR1010" s="215"/>
      <c r="VYS1010" s="215"/>
      <c r="VYT1010" s="215"/>
      <c r="VYU1010" s="215"/>
      <c r="VYV1010" s="215"/>
      <c r="VYW1010" s="215"/>
      <c r="VYX1010" s="215"/>
      <c r="VYY1010" s="215"/>
      <c r="VYZ1010" s="215"/>
      <c r="VZA1010" s="215"/>
      <c r="VZB1010" s="215"/>
      <c r="VZC1010" s="215"/>
      <c r="VZD1010" s="215"/>
      <c r="VZE1010" s="215"/>
      <c r="VZF1010" s="215"/>
      <c r="VZG1010" s="215"/>
      <c r="VZH1010" s="215"/>
      <c r="VZI1010" s="215"/>
      <c r="VZJ1010" s="215"/>
      <c r="VZK1010" s="215"/>
      <c r="VZL1010" s="215"/>
      <c r="VZM1010" s="215"/>
      <c r="VZN1010" s="215"/>
      <c r="VZO1010" s="215"/>
      <c r="VZP1010" s="215"/>
      <c r="VZQ1010" s="215"/>
      <c r="VZR1010" s="215"/>
      <c r="VZS1010" s="215"/>
      <c r="VZT1010" s="215"/>
      <c r="VZU1010" s="215"/>
      <c r="VZV1010" s="215"/>
      <c r="VZW1010" s="215"/>
      <c r="VZX1010" s="215"/>
      <c r="VZY1010" s="215"/>
      <c r="VZZ1010" s="215"/>
      <c r="WAA1010" s="215"/>
      <c r="WAB1010" s="215"/>
      <c r="WAC1010" s="215"/>
      <c r="WAD1010" s="215"/>
      <c r="WAE1010" s="215"/>
      <c r="WAF1010" s="215"/>
      <c r="WAG1010" s="215"/>
      <c r="WAH1010" s="215"/>
      <c r="WAI1010" s="215"/>
      <c r="WAJ1010" s="215"/>
      <c r="WAK1010" s="215"/>
      <c r="WAL1010" s="215"/>
      <c r="WAM1010" s="215"/>
      <c r="WAN1010" s="215"/>
      <c r="WAO1010" s="215"/>
      <c r="WAP1010" s="215"/>
      <c r="WAQ1010" s="215"/>
      <c r="WAR1010" s="215"/>
      <c r="WAS1010" s="215"/>
      <c r="WAT1010" s="215"/>
      <c r="WAU1010" s="215"/>
      <c r="WAV1010" s="215"/>
      <c r="WAW1010" s="215"/>
      <c r="WAX1010" s="215"/>
      <c r="WAY1010" s="215"/>
      <c r="WAZ1010" s="215"/>
      <c r="WBA1010" s="215"/>
      <c r="WBB1010" s="215"/>
      <c r="WBC1010" s="215"/>
      <c r="WBD1010" s="215"/>
      <c r="WBE1010" s="215"/>
      <c r="WBF1010" s="215"/>
      <c r="WBG1010" s="215"/>
      <c r="WBH1010" s="215"/>
      <c r="WBI1010" s="215"/>
      <c r="WBJ1010" s="215"/>
      <c r="WBK1010" s="215"/>
      <c r="WBL1010" s="215"/>
      <c r="WBM1010" s="215"/>
      <c r="WBN1010" s="215"/>
      <c r="WBO1010" s="215"/>
      <c r="WBP1010" s="215"/>
      <c r="WBQ1010" s="215"/>
      <c r="WBR1010" s="215"/>
      <c r="WBS1010" s="215"/>
      <c r="WBT1010" s="215"/>
      <c r="WBU1010" s="215"/>
      <c r="WBV1010" s="215"/>
      <c r="WBW1010" s="215"/>
      <c r="WBX1010" s="215"/>
      <c r="WBY1010" s="215"/>
      <c r="WBZ1010" s="215"/>
      <c r="WCA1010" s="215"/>
      <c r="WCB1010" s="215"/>
      <c r="WCC1010" s="215"/>
      <c r="WCD1010" s="215"/>
      <c r="WCE1010" s="215"/>
      <c r="WCF1010" s="215"/>
      <c r="WCG1010" s="215"/>
      <c r="WCH1010" s="215"/>
      <c r="WCI1010" s="215"/>
      <c r="WCJ1010" s="215"/>
      <c r="WCK1010" s="215"/>
      <c r="WCL1010" s="215"/>
      <c r="WCM1010" s="215"/>
      <c r="WCN1010" s="215"/>
      <c r="WCO1010" s="215"/>
      <c r="WCP1010" s="215"/>
      <c r="WCQ1010" s="215"/>
      <c r="WCR1010" s="215"/>
      <c r="WCS1010" s="215"/>
      <c r="WCT1010" s="215"/>
      <c r="WCU1010" s="215"/>
      <c r="WCV1010" s="215"/>
      <c r="WCW1010" s="215"/>
      <c r="WCX1010" s="215"/>
      <c r="WCY1010" s="215"/>
      <c r="WCZ1010" s="215"/>
      <c r="WDA1010" s="215"/>
      <c r="WDB1010" s="215"/>
      <c r="WDC1010" s="215"/>
      <c r="WDD1010" s="215"/>
      <c r="WDE1010" s="215"/>
      <c r="WDF1010" s="215"/>
      <c r="WDG1010" s="215"/>
      <c r="WDH1010" s="215"/>
      <c r="WDI1010" s="215"/>
      <c r="WDJ1010" s="215"/>
      <c r="WDK1010" s="215"/>
      <c r="WDL1010" s="215"/>
      <c r="WDM1010" s="215"/>
      <c r="WDN1010" s="215"/>
      <c r="WDO1010" s="215"/>
      <c r="WDP1010" s="215"/>
      <c r="WDQ1010" s="215"/>
      <c r="WDR1010" s="215"/>
      <c r="WDS1010" s="215"/>
      <c r="WDT1010" s="215"/>
      <c r="WDU1010" s="215"/>
      <c r="WDV1010" s="215"/>
      <c r="WDW1010" s="215"/>
      <c r="WDX1010" s="215"/>
      <c r="WDY1010" s="215"/>
      <c r="WDZ1010" s="215"/>
      <c r="WEA1010" s="215"/>
      <c r="WEB1010" s="215"/>
      <c r="WEC1010" s="215"/>
      <c r="WED1010" s="215"/>
      <c r="WEE1010" s="215"/>
      <c r="WEF1010" s="215"/>
      <c r="WEG1010" s="215"/>
      <c r="WEH1010" s="215"/>
      <c r="WEI1010" s="215"/>
      <c r="WEJ1010" s="215"/>
      <c r="WEK1010" s="215"/>
      <c r="WEL1010" s="215"/>
      <c r="WEM1010" s="215"/>
      <c r="WEN1010" s="215"/>
      <c r="WEO1010" s="215"/>
      <c r="WEP1010" s="215"/>
      <c r="WEQ1010" s="215"/>
      <c r="WER1010" s="215"/>
      <c r="WES1010" s="215"/>
      <c r="WET1010" s="215"/>
      <c r="WEU1010" s="215"/>
      <c r="WEV1010" s="215"/>
      <c r="WEW1010" s="215"/>
      <c r="WEX1010" s="215"/>
      <c r="WEY1010" s="215"/>
      <c r="WEZ1010" s="215"/>
      <c r="WFA1010" s="215"/>
      <c r="WFB1010" s="215"/>
      <c r="WFC1010" s="215"/>
      <c r="WFD1010" s="215"/>
      <c r="WFE1010" s="215"/>
      <c r="WFF1010" s="215"/>
      <c r="WFG1010" s="215"/>
      <c r="WFH1010" s="215"/>
      <c r="WFI1010" s="215"/>
      <c r="WFJ1010" s="215"/>
      <c r="WFK1010" s="215"/>
      <c r="WFL1010" s="215"/>
      <c r="WFM1010" s="215"/>
      <c r="WFN1010" s="215"/>
      <c r="WFO1010" s="215"/>
      <c r="WFP1010" s="215"/>
      <c r="WFQ1010" s="215"/>
      <c r="WFR1010" s="215"/>
      <c r="WFS1010" s="215"/>
      <c r="WFT1010" s="215"/>
      <c r="WFU1010" s="215"/>
      <c r="WFV1010" s="215"/>
      <c r="WFW1010" s="215"/>
      <c r="WFX1010" s="215"/>
      <c r="WFY1010" s="215"/>
      <c r="WFZ1010" s="215"/>
      <c r="WGA1010" s="215"/>
      <c r="WGB1010" s="215"/>
      <c r="WGC1010" s="215"/>
      <c r="WGD1010" s="215"/>
      <c r="WGE1010" s="215"/>
      <c r="WGF1010" s="215"/>
      <c r="WGG1010" s="215"/>
      <c r="WGH1010" s="215"/>
      <c r="WGI1010" s="215"/>
      <c r="WGJ1010" s="215"/>
      <c r="WGK1010" s="215"/>
      <c r="WGL1010" s="215"/>
      <c r="WGM1010" s="215"/>
      <c r="WGN1010" s="215"/>
      <c r="WGO1010" s="215"/>
      <c r="WGP1010" s="215"/>
      <c r="WGQ1010" s="215"/>
      <c r="WGR1010" s="215"/>
      <c r="WGS1010" s="215"/>
      <c r="WGT1010" s="215"/>
      <c r="WGU1010" s="215"/>
      <c r="WGV1010" s="215"/>
      <c r="WGW1010" s="215"/>
      <c r="WGX1010" s="215"/>
      <c r="WGY1010" s="215"/>
      <c r="WGZ1010" s="215"/>
      <c r="WHA1010" s="215"/>
      <c r="WHB1010" s="215"/>
      <c r="WHC1010" s="215"/>
      <c r="WHD1010" s="215"/>
      <c r="WHE1010" s="215"/>
      <c r="WHF1010" s="215"/>
      <c r="WHG1010" s="215"/>
      <c r="WHH1010" s="215"/>
      <c r="WHI1010" s="215"/>
      <c r="WHJ1010" s="215"/>
      <c r="WHK1010" s="215"/>
      <c r="WHL1010" s="215"/>
      <c r="WHM1010" s="215"/>
      <c r="WHN1010" s="215"/>
      <c r="WHO1010" s="215"/>
      <c r="WHP1010" s="215"/>
      <c r="WHQ1010" s="215"/>
      <c r="WHR1010" s="215"/>
      <c r="WHS1010" s="215"/>
      <c r="WHT1010" s="215"/>
      <c r="WHU1010" s="215"/>
      <c r="WHV1010" s="215"/>
      <c r="WHW1010" s="215"/>
      <c r="WHX1010" s="215"/>
      <c r="WHY1010" s="215"/>
      <c r="WHZ1010" s="215"/>
      <c r="WIA1010" s="215"/>
      <c r="WIB1010" s="215"/>
      <c r="WIC1010" s="215"/>
      <c r="WID1010" s="215"/>
      <c r="WIE1010" s="215"/>
      <c r="WIF1010" s="215"/>
      <c r="WIG1010" s="215"/>
      <c r="WIH1010" s="215"/>
      <c r="WII1010" s="215"/>
      <c r="WIJ1010" s="215"/>
      <c r="WIK1010" s="215"/>
      <c r="WIL1010" s="215"/>
      <c r="WIM1010" s="215"/>
      <c r="WIN1010" s="215"/>
      <c r="WIO1010" s="215"/>
      <c r="WIP1010" s="215"/>
      <c r="WIQ1010" s="215"/>
      <c r="WIR1010" s="215"/>
      <c r="WIS1010" s="215"/>
      <c r="WIT1010" s="215"/>
      <c r="WIU1010" s="215"/>
      <c r="WIV1010" s="215"/>
      <c r="WIW1010" s="215"/>
      <c r="WIX1010" s="215"/>
      <c r="WIY1010" s="215"/>
      <c r="WIZ1010" s="215"/>
      <c r="WJA1010" s="215"/>
      <c r="WJB1010" s="215"/>
      <c r="WJC1010" s="215"/>
      <c r="WJD1010" s="215"/>
      <c r="WJE1010" s="215"/>
      <c r="WJF1010" s="215"/>
      <c r="WJG1010" s="215"/>
      <c r="WJH1010" s="215"/>
      <c r="WJI1010" s="215"/>
      <c r="WJJ1010" s="215"/>
      <c r="WJK1010" s="215"/>
      <c r="WJL1010" s="215"/>
      <c r="WJM1010" s="215"/>
      <c r="WJN1010" s="215"/>
      <c r="WJO1010" s="215"/>
      <c r="WJP1010" s="215"/>
      <c r="WJQ1010" s="215"/>
      <c r="WJR1010" s="215"/>
      <c r="WJS1010" s="215"/>
      <c r="WJT1010" s="215"/>
      <c r="WJU1010" s="215"/>
      <c r="WJV1010" s="215"/>
      <c r="WJW1010" s="215"/>
      <c r="WJX1010" s="215"/>
      <c r="WJY1010" s="215"/>
      <c r="WJZ1010" s="215"/>
      <c r="WKA1010" s="215"/>
      <c r="WKB1010" s="215"/>
      <c r="WKC1010" s="215"/>
      <c r="WKD1010" s="215"/>
      <c r="WKE1010" s="215"/>
      <c r="WKF1010" s="215"/>
      <c r="WKG1010" s="215"/>
      <c r="WKH1010" s="215"/>
      <c r="WKI1010" s="215"/>
      <c r="WKJ1010" s="215"/>
      <c r="WKK1010" s="215"/>
      <c r="WKL1010" s="215"/>
      <c r="WKM1010" s="215"/>
      <c r="WKN1010" s="215"/>
      <c r="WKO1010" s="215"/>
      <c r="WKP1010" s="215"/>
      <c r="WKQ1010" s="215"/>
      <c r="WKR1010" s="215"/>
      <c r="WKS1010" s="215"/>
      <c r="WKT1010" s="215"/>
      <c r="WKU1010" s="215"/>
      <c r="WKV1010" s="215"/>
      <c r="WKW1010" s="215"/>
      <c r="WKX1010" s="215"/>
      <c r="WKY1010" s="215"/>
      <c r="WKZ1010" s="215"/>
      <c r="WLA1010" s="215"/>
      <c r="WLB1010" s="215"/>
      <c r="WLC1010" s="215"/>
      <c r="WLD1010" s="215"/>
      <c r="WLE1010" s="215"/>
      <c r="WLF1010" s="215"/>
      <c r="WLG1010" s="215"/>
      <c r="WLH1010" s="215"/>
      <c r="WLI1010" s="215"/>
      <c r="WLJ1010" s="215"/>
      <c r="WLK1010" s="215"/>
      <c r="WLL1010" s="215"/>
      <c r="WLM1010" s="215"/>
      <c r="WLN1010" s="215"/>
      <c r="WLO1010" s="215"/>
      <c r="WLP1010" s="215"/>
      <c r="WLQ1010" s="215"/>
      <c r="WLR1010" s="215"/>
      <c r="WLS1010" s="215"/>
      <c r="WLT1010" s="215"/>
      <c r="WLU1010" s="215"/>
      <c r="WLV1010" s="215"/>
      <c r="WLW1010" s="215"/>
      <c r="WLX1010" s="215"/>
      <c r="WLY1010" s="215"/>
      <c r="WLZ1010" s="215"/>
      <c r="WMA1010" s="215"/>
      <c r="WMB1010" s="215"/>
      <c r="WMC1010" s="215"/>
      <c r="WMD1010" s="215"/>
      <c r="WME1010" s="215"/>
      <c r="WMF1010" s="215"/>
      <c r="WMG1010" s="215"/>
      <c r="WMH1010" s="215"/>
      <c r="WMI1010" s="215"/>
      <c r="WMJ1010" s="215"/>
      <c r="WMK1010" s="215"/>
      <c r="WML1010" s="215"/>
      <c r="WMM1010" s="215"/>
      <c r="WMN1010" s="215"/>
      <c r="WMO1010" s="215"/>
      <c r="WMP1010" s="215"/>
      <c r="WMQ1010" s="215"/>
      <c r="WMR1010" s="215"/>
      <c r="WMS1010" s="215"/>
      <c r="WMT1010" s="215"/>
      <c r="WMU1010" s="215"/>
      <c r="WMV1010" s="215"/>
      <c r="WMW1010" s="215"/>
      <c r="WMX1010" s="215"/>
      <c r="WMY1010" s="215"/>
      <c r="WMZ1010" s="215"/>
      <c r="WNA1010" s="215"/>
      <c r="WNB1010" s="215"/>
      <c r="WNC1010" s="215"/>
      <c r="WND1010" s="215"/>
      <c r="WNE1010" s="215"/>
      <c r="WNF1010" s="215"/>
      <c r="WNG1010" s="215"/>
      <c r="WNH1010" s="215"/>
      <c r="WNI1010" s="215"/>
      <c r="WNJ1010" s="215"/>
      <c r="WNK1010" s="215"/>
      <c r="WNL1010" s="215"/>
      <c r="WNM1010" s="215"/>
      <c r="WNN1010" s="215"/>
      <c r="WNO1010" s="215"/>
      <c r="WNP1010" s="215"/>
      <c r="WNQ1010" s="215"/>
      <c r="WNR1010" s="215"/>
      <c r="WNS1010" s="215"/>
      <c r="WNT1010" s="215"/>
      <c r="WNU1010" s="215"/>
      <c r="WNV1010" s="215"/>
      <c r="WNW1010" s="215"/>
      <c r="WNX1010" s="215"/>
      <c r="WNY1010" s="215"/>
      <c r="WNZ1010" s="215"/>
      <c r="WOA1010" s="215"/>
      <c r="WOB1010" s="215"/>
      <c r="WOC1010" s="215"/>
      <c r="WOD1010" s="215"/>
      <c r="WOE1010" s="215"/>
      <c r="WOF1010" s="215"/>
      <c r="WOG1010" s="215"/>
      <c r="WOH1010" s="215"/>
      <c r="WOI1010" s="215"/>
      <c r="WOJ1010" s="215"/>
      <c r="WOK1010" s="215"/>
      <c r="WOL1010" s="215"/>
      <c r="WOM1010" s="215"/>
      <c r="WON1010" s="215"/>
      <c r="WOO1010" s="215"/>
      <c r="WOP1010" s="215"/>
      <c r="WOQ1010" s="215"/>
      <c r="WOR1010" s="215"/>
      <c r="WOS1010" s="215"/>
      <c r="WOT1010" s="215"/>
      <c r="WOU1010" s="215"/>
      <c r="WOV1010" s="215"/>
      <c r="WOW1010" s="215"/>
      <c r="WOX1010" s="215"/>
      <c r="WOY1010" s="215"/>
      <c r="WOZ1010" s="215"/>
      <c r="WPA1010" s="215"/>
      <c r="WPB1010" s="215"/>
      <c r="WPC1010" s="215"/>
      <c r="WPD1010" s="215"/>
      <c r="WPE1010" s="215"/>
      <c r="WPF1010" s="215"/>
      <c r="WPG1010" s="215"/>
      <c r="WPH1010" s="215"/>
      <c r="WPI1010" s="215"/>
      <c r="WPJ1010" s="215"/>
      <c r="WPK1010" s="215"/>
      <c r="WPL1010" s="215"/>
      <c r="WPM1010" s="215"/>
      <c r="WPN1010" s="215"/>
      <c r="WPO1010" s="215"/>
      <c r="WPP1010" s="215"/>
      <c r="WPQ1010" s="215"/>
      <c r="WPR1010" s="215"/>
      <c r="WPS1010" s="215"/>
      <c r="WPT1010" s="215"/>
      <c r="WPU1010" s="215"/>
      <c r="WPV1010" s="215"/>
      <c r="WPW1010" s="215"/>
      <c r="WPX1010" s="215"/>
      <c r="WPY1010" s="215"/>
      <c r="WPZ1010" s="215"/>
      <c r="WQA1010" s="215"/>
      <c r="WQB1010" s="215"/>
      <c r="WQC1010" s="215"/>
      <c r="WQD1010" s="215"/>
      <c r="WQE1010" s="215"/>
      <c r="WQF1010" s="215"/>
      <c r="WQG1010" s="215"/>
      <c r="WQH1010" s="215"/>
      <c r="WQI1010" s="215"/>
      <c r="WQJ1010" s="215"/>
      <c r="WQK1010" s="215"/>
      <c r="WQL1010" s="215"/>
      <c r="WQM1010" s="215"/>
      <c r="WQN1010" s="215"/>
      <c r="WQO1010" s="215"/>
      <c r="WQP1010" s="215"/>
      <c r="WQQ1010" s="215"/>
      <c r="WQR1010" s="215"/>
      <c r="WQS1010" s="215"/>
      <c r="WQT1010" s="215"/>
      <c r="WQU1010" s="215"/>
      <c r="WQV1010" s="215"/>
      <c r="WQW1010" s="215"/>
      <c r="WQX1010" s="215"/>
      <c r="WQY1010" s="215"/>
      <c r="WQZ1010" s="215"/>
      <c r="WRA1010" s="215"/>
      <c r="WRB1010" s="215"/>
      <c r="WRC1010" s="215"/>
      <c r="WRD1010" s="215"/>
      <c r="WRE1010" s="215"/>
      <c r="WRF1010" s="215"/>
      <c r="WRG1010" s="215"/>
      <c r="WRH1010" s="215"/>
      <c r="WRI1010" s="215"/>
      <c r="WRJ1010" s="215"/>
      <c r="WRK1010" s="215"/>
      <c r="WRL1010" s="215"/>
      <c r="WRM1010" s="215"/>
      <c r="WRN1010" s="215"/>
      <c r="WRO1010" s="215"/>
      <c r="WRP1010" s="215"/>
      <c r="WRQ1010" s="215"/>
      <c r="WRR1010" s="215"/>
      <c r="WRS1010" s="215"/>
      <c r="WRT1010" s="215"/>
      <c r="WRU1010" s="215"/>
      <c r="WRV1010" s="215"/>
      <c r="WRW1010" s="215"/>
      <c r="WRX1010" s="215"/>
      <c r="WRY1010" s="215"/>
      <c r="WRZ1010" s="215"/>
      <c r="WSA1010" s="215"/>
      <c r="WSB1010" s="215"/>
      <c r="WSC1010" s="215"/>
      <c r="WSD1010" s="215"/>
      <c r="WSE1010" s="215"/>
      <c r="WSF1010" s="215"/>
      <c r="WSG1010" s="215"/>
      <c r="WSH1010" s="215"/>
      <c r="WSI1010" s="215"/>
      <c r="WSJ1010" s="215"/>
      <c r="WSK1010" s="215"/>
      <c r="WSL1010" s="215"/>
      <c r="WSM1010" s="215"/>
      <c r="WSN1010" s="215"/>
      <c r="WSO1010" s="215"/>
      <c r="WSP1010" s="215"/>
      <c r="WSQ1010" s="215"/>
      <c r="WSR1010" s="215"/>
      <c r="WSS1010" s="215"/>
      <c r="WST1010" s="215"/>
      <c r="WSU1010" s="215"/>
      <c r="WSV1010" s="215"/>
      <c r="WSW1010" s="215"/>
      <c r="WSX1010" s="215"/>
      <c r="WSY1010" s="215"/>
      <c r="WSZ1010" s="215"/>
      <c r="WTA1010" s="215"/>
      <c r="WTB1010" s="215"/>
      <c r="WTC1010" s="215"/>
      <c r="WTD1010" s="215"/>
      <c r="WTE1010" s="215"/>
      <c r="WTF1010" s="215"/>
      <c r="WTG1010" s="215"/>
      <c r="WTH1010" s="215"/>
      <c r="WTI1010" s="215"/>
      <c r="WTJ1010" s="215"/>
      <c r="WTK1010" s="215"/>
      <c r="WTL1010" s="215"/>
      <c r="WTM1010" s="215"/>
      <c r="WTN1010" s="215"/>
      <c r="WTO1010" s="215"/>
      <c r="WTP1010" s="215"/>
      <c r="WTQ1010" s="215"/>
      <c r="WTR1010" s="215"/>
      <c r="WTS1010" s="215"/>
      <c r="WTT1010" s="215"/>
      <c r="WTU1010" s="215"/>
      <c r="WTV1010" s="215"/>
      <c r="WTW1010" s="215"/>
      <c r="WTX1010" s="215"/>
      <c r="WTY1010" s="215"/>
      <c r="WTZ1010" s="215"/>
      <c r="WUA1010" s="215"/>
      <c r="WUB1010" s="215"/>
      <c r="WUC1010" s="215"/>
      <c r="WUD1010" s="215"/>
      <c r="WUE1010" s="215"/>
      <c r="WUF1010" s="215"/>
      <c r="WUG1010" s="215"/>
      <c r="WUH1010" s="215"/>
      <c r="WUI1010" s="215"/>
      <c r="WUJ1010" s="215"/>
      <c r="WUK1010" s="215"/>
      <c r="WUL1010" s="215"/>
      <c r="WUM1010" s="215"/>
      <c r="WUN1010" s="215"/>
      <c r="WUO1010" s="215"/>
      <c r="WUP1010" s="215"/>
      <c r="WUQ1010" s="215"/>
      <c r="WUR1010" s="215"/>
      <c r="WUS1010" s="215"/>
      <c r="WUT1010" s="215"/>
      <c r="WUU1010" s="215"/>
      <c r="WUV1010" s="215"/>
      <c r="WUW1010" s="215"/>
      <c r="WUX1010" s="215"/>
      <c r="WUY1010" s="215"/>
      <c r="WUZ1010" s="215"/>
      <c r="WVA1010" s="215"/>
      <c r="WVB1010" s="215"/>
      <c r="WVC1010" s="215"/>
      <c r="WVD1010" s="215"/>
      <c r="WVE1010" s="215"/>
      <c r="WVF1010" s="215"/>
      <c r="WVG1010" s="215"/>
      <c r="WVH1010" s="215"/>
      <c r="WVI1010" s="215"/>
      <c r="WVJ1010" s="215"/>
      <c r="WVK1010" s="215"/>
      <c r="WVL1010" s="215"/>
      <c r="WVM1010" s="215"/>
      <c r="WVN1010" s="215"/>
      <c r="WVO1010" s="215"/>
      <c r="WVP1010" s="215"/>
      <c r="WVQ1010" s="215"/>
      <c r="WVR1010" s="215"/>
      <c r="WVS1010" s="215"/>
      <c r="WVT1010" s="215"/>
      <c r="WVU1010" s="215"/>
      <c r="WVV1010" s="215"/>
      <c r="WVW1010" s="215"/>
      <c r="WVX1010" s="215"/>
      <c r="WVY1010" s="215"/>
      <c r="WVZ1010" s="215"/>
      <c r="WWA1010" s="215"/>
      <c r="WWB1010" s="215"/>
      <c r="WWC1010" s="215"/>
      <c r="WWD1010" s="215"/>
      <c r="WWE1010" s="215"/>
      <c r="WWF1010" s="215"/>
      <c r="WWG1010" s="215"/>
      <c r="WWH1010" s="215"/>
      <c r="WWI1010" s="215"/>
      <c r="WWJ1010" s="215"/>
      <c r="WWK1010" s="215"/>
      <c r="WWL1010" s="215"/>
      <c r="WWM1010" s="215"/>
      <c r="WWN1010" s="215"/>
      <c r="WWO1010" s="215"/>
      <c r="WWP1010" s="215"/>
      <c r="WWQ1010" s="215"/>
      <c r="WWR1010" s="215"/>
      <c r="WWS1010" s="215"/>
      <c r="WWT1010" s="215"/>
      <c r="WWU1010" s="215"/>
      <c r="WWV1010" s="215"/>
      <c r="WWW1010" s="215"/>
      <c r="WWX1010" s="215"/>
      <c r="WWY1010" s="215"/>
      <c r="WWZ1010" s="215"/>
      <c r="WXA1010" s="215"/>
      <c r="WXB1010" s="215"/>
      <c r="WXC1010" s="215"/>
      <c r="WXD1010" s="215"/>
      <c r="WXE1010" s="215"/>
      <c r="WXF1010" s="215"/>
      <c r="WXG1010" s="215"/>
      <c r="WXH1010" s="215"/>
      <c r="WXI1010" s="215"/>
      <c r="WXJ1010" s="215"/>
      <c r="WXK1010" s="215"/>
      <c r="WXL1010" s="215"/>
      <c r="WXM1010" s="215"/>
      <c r="WXN1010" s="215"/>
      <c r="WXO1010" s="215"/>
      <c r="WXP1010" s="215"/>
      <c r="WXQ1010" s="215"/>
      <c r="WXR1010" s="215"/>
      <c r="WXS1010" s="215"/>
      <c r="WXT1010" s="215"/>
      <c r="WXU1010" s="215"/>
      <c r="WXV1010" s="215"/>
      <c r="WXW1010" s="215"/>
      <c r="WXX1010" s="215"/>
      <c r="WXY1010" s="215"/>
      <c r="WXZ1010" s="215"/>
      <c r="WYA1010" s="215"/>
      <c r="WYB1010" s="215"/>
      <c r="WYC1010" s="215"/>
      <c r="WYD1010" s="215"/>
      <c r="WYE1010" s="215"/>
      <c r="WYF1010" s="215"/>
      <c r="WYG1010" s="215"/>
      <c r="WYH1010" s="215"/>
      <c r="WYI1010" s="215"/>
      <c r="WYJ1010" s="215"/>
      <c r="WYK1010" s="215"/>
      <c r="WYL1010" s="215"/>
      <c r="WYM1010" s="215"/>
      <c r="WYN1010" s="215"/>
      <c r="WYO1010" s="215"/>
      <c r="WYP1010" s="215"/>
      <c r="WYQ1010" s="215"/>
      <c r="WYR1010" s="215"/>
      <c r="WYS1010" s="215"/>
      <c r="WYT1010" s="215"/>
      <c r="WYU1010" s="215"/>
      <c r="WYV1010" s="215"/>
      <c r="WYW1010" s="215"/>
      <c r="WYX1010" s="215"/>
      <c r="WYY1010" s="215"/>
      <c r="WYZ1010" s="215"/>
      <c r="WZA1010" s="215"/>
      <c r="WZB1010" s="215"/>
      <c r="WZC1010" s="215"/>
      <c r="WZD1010" s="215"/>
      <c r="WZE1010" s="215"/>
      <c r="WZF1010" s="215"/>
      <c r="WZG1010" s="215"/>
      <c r="WZH1010" s="215"/>
      <c r="WZI1010" s="215"/>
      <c r="WZJ1010" s="215"/>
      <c r="WZK1010" s="215"/>
      <c r="WZL1010" s="215"/>
      <c r="WZM1010" s="215"/>
      <c r="WZN1010" s="215"/>
      <c r="WZO1010" s="215"/>
      <c r="WZP1010" s="215"/>
      <c r="WZQ1010" s="215"/>
      <c r="WZR1010" s="215"/>
      <c r="WZS1010" s="215"/>
      <c r="WZT1010" s="215"/>
      <c r="WZU1010" s="215"/>
      <c r="WZV1010" s="215"/>
      <c r="WZW1010" s="215"/>
      <c r="WZX1010" s="215"/>
      <c r="WZY1010" s="215"/>
      <c r="WZZ1010" s="215"/>
      <c r="XAA1010" s="215"/>
      <c r="XAB1010" s="215"/>
      <c r="XAC1010" s="215"/>
      <c r="XAD1010" s="215"/>
      <c r="XAE1010" s="215"/>
      <c r="XAF1010" s="215"/>
      <c r="XAG1010" s="215"/>
      <c r="XAH1010" s="215"/>
      <c r="XAI1010" s="215"/>
      <c r="XAJ1010" s="215"/>
      <c r="XAK1010" s="215"/>
      <c r="XAL1010" s="215"/>
      <c r="XAM1010" s="215"/>
      <c r="XAN1010" s="215"/>
      <c r="XAO1010" s="215"/>
      <c r="XAP1010" s="215"/>
      <c r="XAQ1010" s="215"/>
      <c r="XAR1010" s="215"/>
      <c r="XAS1010" s="215"/>
      <c r="XAT1010" s="215"/>
      <c r="XAU1010" s="215"/>
      <c r="XAV1010" s="215"/>
      <c r="XAW1010" s="215"/>
      <c r="XAX1010" s="215"/>
      <c r="XAY1010" s="215"/>
      <c r="XAZ1010" s="215"/>
      <c r="XBA1010" s="215"/>
      <c r="XBB1010" s="215"/>
      <c r="XBC1010" s="215"/>
      <c r="XBD1010" s="215"/>
      <c r="XBE1010" s="215"/>
      <c r="XBF1010" s="215"/>
      <c r="XBG1010" s="215"/>
      <c r="XBH1010" s="215"/>
      <c r="XBI1010" s="215"/>
      <c r="XBJ1010" s="215"/>
      <c r="XBK1010" s="215"/>
      <c r="XBL1010" s="215"/>
      <c r="XBM1010" s="215"/>
      <c r="XBN1010" s="215"/>
      <c r="XBO1010" s="215"/>
      <c r="XBP1010" s="215"/>
      <c r="XBQ1010" s="215"/>
      <c r="XBR1010" s="215"/>
      <c r="XBS1010" s="215"/>
      <c r="XBT1010" s="215"/>
      <c r="XBU1010" s="215"/>
      <c r="XBV1010" s="215"/>
      <c r="XBW1010" s="215"/>
      <c r="XBX1010" s="215"/>
      <c r="XBY1010" s="215"/>
      <c r="XBZ1010" s="215"/>
      <c r="XCA1010" s="215"/>
      <c r="XCB1010" s="215"/>
      <c r="XCC1010" s="215"/>
      <c r="XCD1010" s="215"/>
      <c r="XCE1010" s="215"/>
      <c r="XCF1010" s="215"/>
      <c r="XCG1010" s="215"/>
      <c r="XCH1010" s="215"/>
      <c r="XCI1010" s="215"/>
      <c r="XCJ1010" s="215"/>
      <c r="XCK1010" s="215"/>
      <c r="XCL1010" s="215"/>
      <c r="XCM1010" s="215"/>
      <c r="XCN1010" s="215"/>
      <c r="XCO1010" s="215"/>
      <c r="XCP1010" s="215"/>
      <c r="XCQ1010" s="215"/>
      <c r="XCR1010" s="215"/>
      <c r="XCS1010" s="215"/>
      <c r="XCT1010" s="215"/>
      <c r="XCU1010" s="215"/>
      <c r="XCV1010" s="215"/>
      <c r="XCW1010" s="215"/>
      <c r="XCX1010" s="215"/>
      <c r="XCY1010" s="215"/>
      <c r="XCZ1010" s="215"/>
      <c r="XDA1010" s="215"/>
      <c r="XDB1010" s="215"/>
      <c r="XDC1010" s="215"/>
      <c r="XDD1010" s="215"/>
      <c r="XDE1010" s="215"/>
      <c r="XDF1010" s="215"/>
      <c r="XDG1010" s="215"/>
      <c r="XDH1010" s="215"/>
      <c r="XDI1010" s="215"/>
      <c r="XDJ1010" s="215"/>
      <c r="XDK1010" s="215"/>
      <c r="XDL1010" s="215"/>
      <c r="XDM1010" s="215"/>
      <c r="XDN1010" s="215"/>
      <c r="XDO1010" s="215"/>
      <c r="XDP1010" s="215"/>
      <c r="XDQ1010" s="215"/>
      <c r="XDR1010" s="215"/>
      <c r="XDS1010" s="215"/>
      <c r="XDT1010" s="215"/>
      <c r="XDU1010" s="215"/>
      <c r="XDV1010" s="215"/>
      <c r="XDW1010" s="215"/>
      <c r="XDX1010" s="215"/>
      <c r="XDY1010" s="215"/>
      <c r="XDZ1010" s="215"/>
      <c r="XEA1010" s="215"/>
      <c r="XEB1010" s="215"/>
      <c r="XEC1010" s="215"/>
      <c r="XED1010" s="215"/>
      <c r="XEE1010" s="215"/>
      <c r="XEF1010" s="215"/>
      <c r="XEG1010" s="215"/>
      <c r="XEH1010" s="215"/>
      <c r="XEI1010" s="215"/>
      <c r="XEJ1010" s="215"/>
      <c r="XEK1010" s="215"/>
      <c r="XEL1010" s="215"/>
      <c r="XEM1010" s="215"/>
      <c r="XEN1010" s="215"/>
    </row>
    <row r="1011" spans="2:16368" x14ac:dyDescent="0.25">
      <c r="B1011" s="240" t="s">
        <v>3500</v>
      </c>
      <c r="C1011" s="223" t="s">
        <v>3501</v>
      </c>
      <c r="D1011" s="224">
        <v>99.34</v>
      </c>
      <c r="AO1011" s="215"/>
      <c r="AP1011" s="215"/>
      <c r="AQ1011" s="215"/>
      <c r="AR1011" s="215"/>
      <c r="AS1011" s="215"/>
      <c r="AT1011" s="215"/>
      <c r="AU1011" s="215"/>
      <c r="AV1011" s="215"/>
      <c r="AW1011" s="215"/>
      <c r="AX1011" s="215"/>
      <c r="AY1011" s="215"/>
      <c r="AZ1011" s="215"/>
      <c r="BA1011" s="215"/>
      <c r="BB1011" s="215"/>
      <c r="BC1011" s="215"/>
      <c r="BD1011" s="215"/>
      <c r="BE1011" s="215"/>
      <c r="BF1011" s="215"/>
      <c r="BG1011" s="215"/>
      <c r="BH1011" s="215"/>
      <c r="BI1011" s="215"/>
      <c r="BJ1011" s="215"/>
      <c r="BK1011" s="215"/>
      <c r="BL1011" s="215"/>
      <c r="BM1011" s="215"/>
      <c r="BN1011" s="215"/>
      <c r="BO1011" s="215"/>
      <c r="BP1011" s="215"/>
      <c r="BQ1011" s="215"/>
      <c r="BR1011" s="215"/>
      <c r="BS1011" s="215"/>
      <c r="BT1011" s="215"/>
      <c r="BU1011" s="215"/>
      <c r="BV1011" s="215"/>
      <c r="BW1011" s="215"/>
      <c r="BX1011" s="215"/>
      <c r="BY1011" s="215"/>
      <c r="BZ1011" s="215"/>
      <c r="CA1011" s="215"/>
      <c r="CB1011" s="215"/>
      <c r="CC1011" s="215"/>
      <c r="CD1011" s="215"/>
      <c r="CE1011" s="215"/>
      <c r="CF1011" s="215"/>
      <c r="CG1011" s="215"/>
      <c r="CH1011" s="215"/>
      <c r="CI1011" s="215"/>
      <c r="CJ1011" s="215"/>
      <c r="CK1011" s="215"/>
      <c r="CL1011" s="215"/>
      <c r="CM1011" s="215"/>
      <c r="CN1011" s="215"/>
      <c r="CO1011" s="215"/>
      <c r="CP1011" s="215"/>
      <c r="CQ1011" s="215"/>
      <c r="CR1011" s="215"/>
      <c r="CS1011" s="215"/>
      <c r="CT1011" s="215"/>
      <c r="CU1011" s="215"/>
      <c r="CV1011" s="215"/>
      <c r="CW1011" s="215"/>
      <c r="CX1011" s="215"/>
      <c r="CY1011" s="215"/>
      <c r="CZ1011" s="215"/>
      <c r="DA1011" s="215"/>
      <c r="DB1011" s="215"/>
      <c r="DC1011" s="215"/>
      <c r="DD1011" s="215"/>
      <c r="DE1011" s="215"/>
      <c r="DF1011" s="215"/>
      <c r="DG1011" s="215"/>
      <c r="DH1011" s="215"/>
      <c r="DI1011" s="215"/>
      <c r="DJ1011" s="215"/>
      <c r="DK1011" s="215"/>
      <c r="DL1011" s="215"/>
      <c r="DM1011" s="215"/>
      <c r="DN1011" s="215"/>
      <c r="DO1011" s="215"/>
      <c r="DP1011" s="215"/>
      <c r="DQ1011" s="215"/>
      <c r="DR1011" s="215"/>
      <c r="DS1011" s="215"/>
      <c r="DT1011" s="215"/>
      <c r="DU1011" s="215"/>
      <c r="DV1011" s="215"/>
      <c r="DW1011" s="215"/>
      <c r="DX1011" s="215"/>
      <c r="DY1011" s="215"/>
      <c r="DZ1011" s="215"/>
      <c r="EA1011" s="215"/>
      <c r="EB1011" s="215"/>
      <c r="EC1011" s="215"/>
      <c r="ED1011" s="215"/>
      <c r="EE1011" s="215"/>
      <c r="EF1011" s="215"/>
      <c r="EG1011" s="215"/>
      <c r="EH1011" s="215"/>
      <c r="EI1011" s="215"/>
      <c r="EJ1011" s="215"/>
      <c r="EK1011" s="215"/>
      <c r="EL1011" s="215"/>
      <c r="EM1011" s="215"/>
      <c r="EN1011" s="215"/>
      <c r="EO1011" s="215"/>
      <c r="EP1011" s="215"/>
      <c r="EQ1011" s="215"/>
      <c r="ER1011" s="215"/>
      <c r="ES1011" s="215"/>
      <c r="ET1011" s="215"/>
      <c r="EU1011" s="215"/>
      <c r="EV1011" s="215"/>
      <c r="EW1011" s="215"/>
      <c r="EX1011" s="215"/>
      <c r="EY1011" s="215"/>
      <c r="EZ1011" s="215"/>
      <c r="FA1011" s="215"/>
      <c r="FB1011" s="215"/>
      <c r="FC1011" s="215"/>
      <c r="FD1011" s="215"/>
      <c r="FE1011" s="215"/>
      <c r="FF1011" s="215"/>
      <c r="FG1011" s="215"/>
      <c r="FH1011" s="215"/>
      <c r="FI1011" s="215"/>
      <c r="FJ1011" s="215"/>
      <c r="FK1011" s="215"/>
      <c r="FL1011" s="215"/>
      <c r="FM1011" s="215"/>
      <c r="FN1011" s="215"/>
      <c r="FO1011" s="215"/>
      <c r="FP1011" s="215"/>
      <c r="FQ1011" s="215"/>
      <c r="FR1011" s="215"/>
      <c r="FS1011" s="215"/>
      <c r="FT1011" s="215"/>
      <c r="FU1011" s="215"/>
      <c r="FV1011" s="215"/>
      <c r="FW1011" s="215"/>
      <c r="FX1011" s="215"/>
      <c r="FY1011" s="215"/>
      <c r="FZ1011" s="215"/>
      <c r="GA1011" s="215"/>
      <c r="GB1011" s="215"/>
      <c r="GC1011" s="215"/>
      <c r="GD1011" s="215"/>
      <c r="GE1011" s="215"/>
      <c r="GF1011" s="215"/>
      <c r="GG1011" s="215"/>
      <c r="GH1011" s="215"/>
      <c r="GI1011" s="215"/>
      <c r="GJ1011" s="215"/>
      <c r="GK1011" s="215"/>
      <c r="GL1011" s="215"/>
      <c r="GM1011" s="215"/>
      <c r="GN1011" s="215"/>
      <c r="GO1011" s="215"/>
      <c r="GP1011" s="215"/>
      <c r="GQ1011" s="215"/>
      <c r="GR1011" s="215"/>
      <c r="GS1011" s="215"/>
      <c r="GT1011" s="215"/>
      <c r="GU1011" s="215"/>
      <c r="GV1011" s="215"/>
      <c r="GW1011" s="215"/>
      <c r="GX1011" s="215"/>
      <c r="GY1011" s="215"/>
      <c r="GZ1011" s="215"/>
      <c r="HA1011" s="215"/>
      <c r="HB1011" s="215"/>
      <c r="HC1011" s="215"/>
      <c r="HD1011" s="215"/>
      <c r="HE1011" s="215"/>
      <c r="HF1011" s="215"/>
      <c r="HG1011" s="215"/>
      <c r="HH1011" s="215"/>
      <c r="HI1011" s="215"/>
      <c r="HJ1011" s="215"/>
      <c r="HK1011" s="215"/>
      <c r="HL1011" s="215"/>
      <c r="HM1011" s="215"/>
      <c r="HN1011" s="215"/>
      <c r="HO1011" s="215"/>
      <c r="HP1011" s="215"/>
      <c r="HQ1011" s="215"/>
      <c r="HR1011" s="215"/>
      <c r="HS1011" s="215"/>
      <c r="HT1011" s="215"/>
      <c r="HU1011" s="215"/>
      <c r="HV1011" s="215"/>
      <c r="HW1011" s="215"/>
      <c r="HX1011" s="215"/>
      <c r="HY1011" s="215"/>
      <c r="HZ1011" s="215"/>
      <c r="IA1011" s="215"/>
      <c r="IB1011" s="215"/>
      <c r="IC1011" s="215"/>
      <c r="ID1011" s="215"/>
      <c r="IE1011" s="215"/>
      <c r="IF1011" s="215"/>
      <c r="IG1011" s="215"/>
      <c r="IH1011" s="215"/>
      <c r="II1011" s="215"/>
      <c r="IJ1011" s="215"/>
      <c r="IK1011" s="215"/>
      <c r="IL1011" s="215"/>
      <c r="IM1011" s="215"/>
      <c r="IN1011" s="215"/>
      <c r="IO1011" s="215"/>
      <c r="IP1011" s="215"/>
      <c r="IQ1011" s="215"/>
      <c r="IR1011" s="215"/>
      <c r="IS1011" s="215"/>
      <c r="IT1011" s="215"/>
      <c r="IU1011" s="215"/>
      <c r="IV1011" s="215"/>
      <c r="IW1011" s="215"/>
      <c r="IX1011" s="215"/>
      <c r="IY1011" s="215"/>
      <c r="IZ1011" s="215"/>
      <c r="JA1011" s="215"/>
      <c r="JB1011" s="215"/>
      <c r="JC1011" s="215"/>
      <c r="JD1011" s="215"/>
      <c r="JE1011" s="215"/>
      <c r="JF1011" s="215"/>
      <c r="JG1011" s="215"/>
      <c r="JH1011" s="215"/>
      <c r="JI1011" s="215"/>
      <c r="JJ1011" s="215"/>
      <c r="JK1011" s="215"/>
      <c r="JL1011" s="215"/>
      <c r="JM1011" s="215"/>
      <c r="JN1011" s="215"/>
      <c r="JO1011" s="215"/>
      <c r="JP1011" s="215"/>
      <c r="JQ1011" s="215"/>
      <c r="JR1011" s="215"/>
      <c r="JS1011" s="215"/>
      <c r="JT1011" s="215"/>
      <c r="JU1011" s="215"/>
      <c r="JV1011" s="215"/>
      <c r="JW1011" s="215"/>
      <c r="JX1011" s="215"/>
      <c r="JY1011" s="215"/>
      <c r="JZ1011" s="215"/>
      <c r="KA1011" s="215"/>
      <c r="KB1011" s="215"/>
      <c r="KC1011" s="215"/>
      <c r="KD1011" s="215"/>
      <c r="KE1011" s="215"/>
      <c r="KF1011" s="215"/>
      <c r="KG1011" s="215"/>
      <c r="KH1011" s="215"/>
      <c r="KI1011" s="215"/>
      <c r="KJ1011" s="215"/>
      <c r="KK1011" s="215"/>
      <c r="KL1011" s="215"/>
      <c r="KM1011" s="215"/>
      <c r="KN1011" s="215"/>
      <c r="KO1011" s="215"/>
      <c r="KP1011" s="215"/>
      <c r="KQ1011" s="215"/>
      <c r="KR1011" s="215"/>
      <c r="KS1011" s="215"/>
      <c r="KT1011" s="215"/>
      <c r="KU1011" s="215"/>
      <c r="KV1011" s="215"/>
      <c r="KW1011" s="215"/>
      <c r="KX1011" s="215"/>
      <c r="KY1011" s="215"/>
      <c r="KZ1011" s="215"/>
      <c r="LA1011" s="215"/>
      <c r="LB1011" s="215"/>
      <c r="LC1011" s="215"/>
      <c r="LD1011" s="215"/>
      <c r="LE1011" s="215"/>
      <c r="LF1011" s="215"/>
      <c r="LG1011" s="215"/>
      <c r="LH1011" s="215"/>
      <c r="LI1011" s="215"/>
      <c r="LJ1011" s="215"/>
      <c r="LK1011" s="215"/>
      <c r="LL1011" s="215"/>
      <c r="LM1011" s="215"/>
      <c r="LN1011" s="215"/>
      <c r="LO1011" s="215"/>
      <c r="LP1011" s="215"/>
      <c r="LQ1011" s="215"/>
      <c r="LR1011" s="215"/>
      <c r="LS1011" s="215"/>
      <c r="LT1011" s="215"/>
      <c r="LU1011" s="215"/>
      <c r="LV1011" s="215"/>
      <c r="LW1011" s="215"/>
      <c r="LX1011" s="215"/>
      <c r="LY1011" s="215"/>
      <c r="LZ1011" s="215"/>
      <c r="MA1011" s="215"/>
      <c r="MB1011" s="215"/>
      <c r="MC1011" s="215"/>
      <c r="MD1011" s="215"/>
      <c r="ME1011" s="215"/>
      <c r="MF1011" s="215"/>
      <c r="MG1011" s="215"/>
      <c r="MH1011" s="215"/>
      <c r="MI1011" s="215"/>
      <c r="MJ1011" s="215"/>
      <c r="MK1011" s="215"/>
      <c r="ML1011" s="215"/>
      <c r="MM1011" s="215"/>
      <c r="MN1011" s="215"/>
      <c r="MO1011" s="215"/>
      <c r="MP1011" s="215"/>
      <c r="MQ1011" s="215"/>
      <c r="MR1011" s="215"/>
      <c r="MS1011" s="215"/>
      <c r="MT1011" s="215"/>
      <c r="MU1011" s="215"/>
      <c r="MV1011" s="215"/>
      <c r="MW1011" s="215"/>
      <c r="MX1011" s="215"/>
      <c r="MY1011" s="215"/>
      <c r="MZ1011" s="215"/>
      <c r="NA1011" s="215"/>
      <c r="NB1011" s="215"/>
      <c r="NC1011" s="215"/>
      <c r="ND1011" s="215"/>
      <c r="NE1011" s="215"/>
      <c r="NF1011" s="215"/>
      <c r="NG1011" s="215"/>
      <c r="NH1011" s="215"/>
      <c r="NI1011" s="215"/>
      <c r="NJ1011" s="215"/>
      <c r="NK1011" s="215"/>
      <c r="NL1011" s="215"/>
      <c r="NM1011" s="215"/>
      <c r="NN1011" s="215"/>
      <c r="NO1011" s="215"/>
      <c r="NP1011" s="215"/>
      <c r="NQ1011" s="215"/>
      <c r="NR1011" s="215"/>
      <c r="NS1011" s="215"/>
      <c r="NT1011" s="215"/>
      <c r="NU1011" s="215"/>
      <c r="NV1011" s="215"/>
      <c r="NW1011" s="215"/>
      <c r="NX1011" s="215"/>
      <c r="NY1011" s="215"/>
      <c r="NZ1011" s="215"/>
      <c r="OA1011" s="215"/>
      <c r="OB1011" s="215"/>
      <c r="OC1011" s="215"/>
      <c r="OD1011" s="215"/>
      <c r="OE1011" s="215"/>
      <c r="OF1011" s="215"/>
      <c r="OG1011" s="215"/>
      <c r="OH1011" s="215"/>
      <c r="OI1011" s="215"/>
      <c r="OJ1011" s="215"/>
      <c r="OK1011" s="215"/>
      <c r="OL1011" s="215"/>
      <c r="OM1011" s="215"/>
      <c r="ON1011" s="215"/>
      <c r="OO1011" s="215"/>
      <c r="OP1011" s="215"/>
      <c r="OQ1011" s="215"/>
      <c r="OR1011" s="215"/>
      <c r="OS1011" s="215"/>
      <c r="OT1011" s="215"/>
      <c r="OU1011" s="215"/>
      <c r="OV1011" s="215"/>
      <c r="OW1011" s="215"/>
      <c r="OX1011" s="215"/>
      <c r="OY1011" s="215"/>
      <c r="OZ1011" s="215"/>
      <c r="PA1011" s="215"/>
      <c r="PB1011" s="215"/>
      <c r="PC1011" s="215"/>
      <c r="PD1011" s="215"/>
      <c r="PE1011" s="215"/>
      <c r="PF1011" s="215"/>
      <c r="PG1011" s="215"/>
      <c r="PH1011" s="215"/>
      <c r="PI1011" s="215"/>
      <c r="PJ1011" s="215"/>
      <c r="PK1011" s="215"/>
      <c r="PL1011" s="215"/>
      <c r="PM1011" s="215"/>
      <c r="PN1011" s="215"/>
      <c r="PO1011" s="215"/>
      <c r="PP1011" s="215"/>
      <c r="PQ1011" s="215"/>
      <c r="PR1011" s="215"/>
      <c r="PS1011" s="215"/>
      <c r="PT1011" s="215"/>
      <c r="PU1011" s="215"/>
      <c r="PV1011" s="215"/>
      <c r="PW1011" s="215"/>
      <c r="PX1011" s="215"/>
      <c r="PY1011" s="215"/>
      <c r="PZ1011" s="215"/>
      <c r="QA1011" s="215"/>
      <c r="QB1011" s="215"/>
      <c r="QC1011" s="215"/>
      <c r="QD1011" s="215"/>
      <c r="QE1011" s="215"/>
      <c r="QF1011" s="215"/>
      <c r="QG1011" s="215"/>
      <c r="QH1011" s="215"/>
      <c r="QI1011" s="215"/>
      <c r="QJ1011" s="215"/>
      <c r="QK1011" s="215"/>
      <c r="QL1011" s="215"/>
      <c r="QM1011" s="215"/>
      <c r="QN1011" s="215"/>
      <c r="QO1011" s="215"/>
      <c r="QP1011" s="215"/>
      <c r="QQ1011" s="215"/>
      <c r="QR1011" s="215"/>
      <c r="QS1011" s="215"/>
      <c r="QT1011" s="215"/>
      <c r="QU1011" s="215"/>
      <c r="QV1011" s="215"/>
      <c r="QW1011" s="215"/>
      <c r="QX1011" s="215"/>
      <c r="QY1011" s="215"/>
      <c r="QZ1011" s="215"/>
      <c r="RA1011" s="215"/>
      <c r="RB1011" s="215"/>
      <c r="RC1011" s="215"/>
      <c r="RD1011" s="215"/>
      <c r="RE1011" s="215"/>
      <c r="RF1011" s="215"/>
      <c r="RG1011" s="215"/>
      <c r="RH1011" s="215"/>
      <c r="RI1011" s="215"/>
      <c r="RJ1011" s="215"/>
      <c r="RK1011" s="215"/>
      <c r="RL1011" s="215"/>
      <c r="RM1011" s="215"/>
      <c r="RN1011" s="215"/>
      <c r="RO1011" s="215"/>
      <c r="RP1011" s="215"/>
      <c r="RQ1011" s="215"/>
      <c r="RR1011" s="215"/>
      <c r="RS1011" s="215"/>
      <c r="RT1011" s="215"/>
      <c r="RU1011" s="215"/>
      <c r="RV1011" s="215"/>
      <c r="RW1011" s="215"/>
      <c r="RX1011" s="215"/>
      <c r="RY1011" s="215"/>
      <c r="RZ1011" s="215"/>
      <c r="SA1011" s="215"/>
      <c r="SB1011" s="215"/>
      <c r="SC1011" s="215"/>
      <c r="SD1011" s="215"/>
      <c r="SE1011" s="215"/>
      <c r="SF1011" s="215"/>
      <c r="SG1011" s="215"/>
      <c r="SH1011" s="215"/>
      <c r="SI1011" s="215"/>
      <c r="SJ1011" s="215"/>
      <c r="SK1011" s="215"/>
      <c r="SL1011" s="215"/>
      <c r="SM1011" s="215"/>
      <c r="SN1011" s="215"/>
      <c r="SO1011" s="215"/>
      <c r="SP1011" s="215"/>
      <c r="SQ1011" s="215"/>
      <c r="SR1011" s="215"/>
      <c r="SS1011" s="215"/>
      <c r="ST1011" s="215"/>
      <c r="SU1011" s="215"/>
      <c r="SV1011" s="215"/>
      <c r="SW1011" s="215"/>
      <c r="SX1011" s="215"/>
      <c r="SY1011" s="215"/>
      <c r="SZ1011" s="215"/>
      <c r="TA1011" s="215"/>
      <c r="TB1011" s="215"/>
      <c r="TC1011" s="215"/>
      <c r="TD1011" s="215"/>
      <c r="TE1011" s="215"/>
      <c r="TF1011" s="215"/>
      <c r="TG1011" s="215"/>
      <c r="TH1011" s="215"/>
      <c r="TI1011" s="215"/>
      <c r="TJ1011" s="215"/>
      <c r="TK1011" s="215"/>
      <c r="TL1011" s="215"/>
      <c r="TM1011" s="215"/>
      <c r="TN1011" s="215"/>
      <c r="TO1011" s="215"/>
      <c r="TP1011" s="215"/>
      <c r="TQ1011" s="215"/>
      <c r="TR1011" s="215"/>
      <c r="TS1011" s="215"/>
      <c r="TT1011" s="215"/>
      <c r="TU1011" s="215"/>
      <c r="TV1011" s="215"/>
      <c r="TW1011" s="215"/>
      <c r="TX1011" s="215"/>
      <c r="TY1011" s="215"/>
      <c r="TZ1011" s="215"/>
      <c r="UA1011" s="215"/>
      <c r="UB1011" s="215"/>
      <c r="UC1011" s="215"/>
      <c r="UD1011" s="215"/>
      <c r="UE1011" s="215"/>
      <c r="UF1011" s="215"/>
      <c r="UG1011" s="215"/>
      <c r="UH1011" s="215"/>
      <c r="UI1011" s="215"/>
      <c r="UJ1011" s="215"/>
      <c r="UK1011" s="215"/>
      <c r="UL1011" s="215"/>
      <c r="UM1011" s="215"/>
      <c r="UN1011" s="215"/>
      <c r="UO1011" s="215"/>
      <c r="UP1011" s="215"/>
      <c r="UQ1011" s="215"/>
      <c r="UR1011" s="215"/>
      <c r="US1011" s="215"/>
      <c r="UT1011" s="215"/>
      <c r="UU1011" s="215"/>
      <c r="UV1011" s="215"/>
      <c r="UW1011" s="215"/>
      <c r="UX1011" s="215"/>
      <c r="UY1011" s="215"/>
      <c r="UZ1011" s="215"/>
      <c r="VA1011" s="215"/>
      <c r="VB1011" s="215"/>
      <c r="VC1011" s="215"/>
      <c r="VD1011" s="215"/>
      <c r="VE1011" s="215"/>
      <c r="VF1011" s="215"/>
      <c r="VG1011" s="215"/>
      <c r="VH1011" s="215"/>
      <c r="VI1011" s="215"/>
      <c r="VJ1011" s="215"/>
      <c r="VK1011" s="215"/>
      <c r="VL1011" s="215"/>
      <c r="VM1011" s="215"/>
      <c r="VN1011" s="215"/>
      <c r="VO1011" s="215"/>
      <c r="VP1011" s="215"/>
      <c r="VQ1011" s="215"/>
      <c r="VR1011" s="215"/>
      <c r="VS1011" s="215"/>
      <c r="VT1011" s="215"/>
      <c r="VU1011" s="215"/>
      <c r="VV1011" s="215"/>
      <c r="VW1011" s="215"/>
      <c r="VX1011" s="215"/>
      <c r="VY1011" s="215"/>
      <c r="VZ1011" s="215"/>
      <c r="WA1011" s="215"/>
      <c r="WB1011" s="215"/>
      <c r="WC1011" s="215"/>
      <c r="WD1011" s="215"/>
      <c r="WE1011" s="215"/>
      <c r="WF1011" s="215"/>
      <c r="WG1011" s="215"/>
      <c r="WH1011" s="215"/>
      <c r="WI1011" s="215"/>
      <c r="WJ1011" s="215"/>
      <c r="WK1011" s="215"/>
      <c r="WL1011" s="215"/>
      <c r="WM1011" s="215"/>
      <c r="WN1011" s="215"/>
      <c r="WO1011" s="215"/>
      <c r="WP1011" s="215"/>
      <c r="WQ1011" s="215"/>
      <c r="WR1011" s="215"/>
      <c r="WS1011" s="215"/>
      <c r="WT1011" s="215"/>
      <c r="WU1011" s="215"/>
      <c r="WV1011" s="215"/>
      <c r="WW1011" s="215"/>
      <c r="WX1011" s="215"/>
      <c r="WY1011" s="215"/>
      <c r="WZ1011" s="215"/>
      <c r="XA1011" s="215"/>
      <c r="XB1011" s="215"/>
      <c r="XC1011" s="215"/>
      <c r="XD1011" s="215"/>
      <c r="XE1011" s="215"/>
      <c r="XF1011" s="215"/>
      <c r="XG1011" s="215"/>
      <c r="XH1011" s="215"/>
      <c r="XI1011" s="215"/>
      <c r="XJ1011" s="215"/>
      <c r="XK1011" s="215"/>
      <c r="XL1011" s="215"/>
      <c r="XM1011" s="215"/>
      <c r="XN1011" s="215"/>
      <c r="XO1011" s="215"/>
      <c r="XP1011" s="215"/>
      <c r="XQ1011" s="215"/>
      <c r="XR1011" s="215"/>
      <c r="XS1011" s="215"/>
      <c r="XT1011" s="215"/>
      <c r="XU1011" s="215"/>
      <c r="XV1011" s="215"/>
      <c r="XW1011" s="215"/>
      <c r="XX1011" s="215"/>
      <c r="XY1011" s="215"/>
      <c r="XZ1011" s="215"/>
      <c r="YA1011" s="215"/>
      <c r="YB1011" s="215"/>
      <c r="YC1011" s="215"/>
      <c r="YD1011" s="215"/>
      <c r="YE1011" s="215"/>
      <c r="YF1011" s="215"/>
      <c r="YG1011" s="215"/>
      <c r="YH1011" s="215"/>
      <c r="YI1011" s="215"/>
      <c r="YJ1011" s="215"/>
      <c r="YK1011" s="215"/>
      <c r="YL1011" s="215"/>
      <c r="YM1011" s="215"/>
      <c r="YN1011" s="215"/>
      <c r="YO1011" s="215"/>
      <c r="YP1011" s="215"/>
      <c r="YQ1011" s="215"/>
      <c r="YR1011" s="215"/>
      <c r="YS1011" s="215"/>
      <c r="YT1011" s="215"/>
      <c r="YU1011" s="215"/>
      <c r="YV1011" s="215"/>
      <c r="YW1011" s="215"/>
      <c r="YX1011" s="215"/>
      <c r="YY1011" s="215"/>
      <c r="YZ1011" s="215"/>
      <c r="ZA1011" s="215"/>
      <c r="ZB1011" s="215"/>
      <c r="ZC1011" s="215"/>
      <c r="ZD1011" s="215"/>
      <c r="ZE1011" s="215"/>
      <c r="ZF1011" s="215"/>
      <c r="ZG1011" s="215"/>
      <c r="ZH1011" s="215"/>
      <c r="ZI1011" s="215"/>
      <c r="ZJ1011" s="215"/>
      <c r="ZK1011" s="215"/>
      <c r="ZL1011" s="215"/>
      <c r="ZM1011" s="215"/>
      <c r="ZN1011" s="215"/>
      <c r="ZO1011" s="215"/>
      <c r="ZP1011" s="215"/>
      <c r="ZQ1011" s="215"/>
      <c r="ZR1011" s="215"/>
      <c r="ZS1011" s="215"/>
      <c r="ZT1011" s="215"/>
      <c r="ZU1011" s="215"/>
      <c r="ZV1011" s="215"/>
      <c r="ZW1011" s="215"/>
      <c r="ZX1011" s="215"/>
      <c r="ZY1011" s="215"/>
      <c r="ZZ1011" s="215"/>
      <c r="AAA1011" s="215"/>
      <c r="AAB1011" s="215"/>
      <c r="AAC1011" s="215"/>
      <c r="AAD1011" s="215"/>
      <c r="AAE1011" s="215"/>
      <c r="AAF1011" s="215"/>
      <c r="AAG1011" s="215"/>
      <c r="AAH1011" s="215"/>
      <c r="AAI1011" s="215"/>
      <c r="AAJ1011" s="215"/>
      <c r="AAK1011" s="215"/>
      <c r="AAL1011" s="215"/>
      <c r="AAM1011" s="215"/>
      <c r="AAN1011" s="215"/>
      <c r="AAO1011" s="215"/>
      <c r="AAP1011" s="215"/>
      <c r="AAQ1011" s="215"/>
      <c r="AAR1011" s="215"/>
      <c r="AAS1011" s="215"/>
      <c r="AAT1011" s="215"/>
      <c r="AAU1011" s="215"/>
      <c r="AAV1011" s="215"/>
      <c r="AAW1011" s="215"/>
      <c r="AAX1011" s="215"/>
      <c r="AAY1011" s="215"/>
      <c r="AAZ1011" s="215"/>
      <c r="ABA1011" s="215"/>
      <c r="ABB1011" s="215"/>
      <c r="ABC1011" s="215"/>
      <c r="ABD1011" s="215"/>
      <c r="ABE1011" s="215"/>
      <c r="ABF1011" s="215"/>
      <c r="ABG1011" s="215"/>
      <c r="ABH1011" s="215"/>
      <c r="ABI1011" s="215"/>
      <c r="ABJ1011" s="215"/>
      <c r="ABK1011" s="215"/>
      <c r="ABL1011" s="215"/>
      <c r="ABM1011" s="215"/>
      <c r="ABN1011" s="215"/>
      <c r="ABO1011" s="215"/>
      <c r="ABP1011" s="215"/>
      <c r="ABQ1011" s="215"/>
      <c r="ABR1011" s="215"/>
      <c r="ABS1011" s="215"/>
      <c r="ABT1011" s="215"/>
      <c r="ABU1011" s="215"/>
      <c r="ABV1011" s="215"/>
      <c r="ABW1011" s="215"/>
      <c r="ABX1011" s="215"/>
      <c r="ABY1011" s="215"/>
      <c r="ABZ1011" s="215"/>
      <c r="ACA1011" s="215"/>
      <c r="ACB1011" s="215"/>
      <c r="ACC1011" s="215"/>
      <c r="ACD1011" s="215"/>
      <c r="ACE1011" s="215"/>
      <c r="ACF1011" s="215"/>
      <c r="ACG1011" s="215"/>
      <c r="ACH1011" s="215"/>
      <c r="ACI1011" s="215"/>
      <c r="ACJ1011" s="215"/>
      <c r="ACK1011" s="215"/>
      <c r="ACL1011" s="215"/>
      <c r="ACM1011" s="215"/>
      <c r="ACN1011" s="215"/>
      <c r="ACO1011" s="215"/>
      <c r="ACP1011" s="215"/>
      <c r="ACQ1011" s="215"/>
      <c r="ACR1011" s="215"/>
      <c r="ACS1011" s="215"/>
      <c r="ACT1011" s="215"/>
      <c r="ACU1011" s="215"/>
      <c r="ACV1011" s="215"/>
      <c r="ACW1011" s="215"/>
      <c r="ACX1011" s="215"/>
      <c r="ACY1011" s="215"/>
      <c r="ACZ1011" s="215"/>
      <c r="ADA1011" s="215"/>
      <c r="ADB1011" s="215"/>
      <c r="ADC1011" s="215"/>
      <c r="ADD1011" s="215"/>
      <c r="ADE1011" s="215"/>
      <c r="ADF1011" s="215"/>
      <c r="ADG1011" s="215"/>
      <c r="ADH1011" s="215"/>
      <c r="ADI1011" s="215"/>
      <c r="ADJ1011" s="215"/>
      <c r="ADK1011" s="215"/>
      <c r="ADL1011" s="215"/>
      <c r="ADM1011" s="215"/>
      <c r="ADN1011" s="215"/>
      <c r="ADO1011" s="215"/>
      <c r="ADP1011" s="215"/>
      <c r="ADQ1011" s="215"/>
      <c r="ADR1011" s="215"/>
      <c r="ADS1011" s="215"/>
      <c r="ADT1011" s="215"/>
      <c r="ADU1011" s="215"/>
      <c r="ADV1011" s="215"/>
      <c r="ADW1011" s="215"/>
      <c r="ADX1011" s="215"/>
      <c r="ADY1011" s="215"/>
      <c r="ADZ1011" s="215"/>
      <c r="AEA1011" s="215"/>
      <c r="AEB1011" s="215"/>
      <c r="AEC1011" s="215"/>
      <c r="AED1011" s="215"/>
      <c r="AEE1011" s="215"/>
      <c r="AEF1011" s="215"/>
      <c r="AEG1011" s="215"/>
      <c r="AEH1011" s="215"/>
      <c r="AEI1011" s="215"/>
      <c r="AEJ1011" s="215"/>
      <c r="AEK1011" s="215"/>
      <c r="AEL1011" s="215"/>
      <c r="AEM1011" s="215"/>
      <c r="AEN1011" s="215"/>
      <c r="AEO1011" s="215"/>
      <c r="AEP1011" s="215"/>
      <c r="AEQ1011" s="215"/>
      <c r="AER1011" s="215"/>
      <c r="AES1011" s="215"/>
      <c r="AET1011" s="215"/>
      <c r="AEU1011" s="215"/>
      <c r="AEV1011" s="215"/>
      <c r="AEW1011" s="215"/>
      <c r="AEX1011" s="215"/>
      <c r="AEY1011" s="215"/>
      <c r="AEZ1011" s="215"/>
      <c r="AFA1011" s="215"/>
      <c r="AFB1011" s="215"/>
      <c r="AFC1011" s="215"/>
      <c r="AFD1011" s="215"/>
      <c r="AFE1011" s="215"/>
      <c r="AFF1011" s="215"/>
      <c r="AFG1011" s="215"/>
      <c r="AFH1011" s="215"/>
      <c r="AFI1011" s="215"/>
      <c r="AFJ1011" s="215"/>
      <c r="AFK1011" s="215"/>
      <c r="AFL1011" s="215"/>
      <c r="AFM1011" s="215"/>
      <c r="AFN1011" s="215"/>
      <c r="AFO1011" s="215"/>
      <c r="AFP1011" s="215"/>
      <c r="AFQ1011" s="215"/>
      <c r="AFR1011" s="215"/>
      <c r="AFS1011" s="215"/>
      <c r="AFT1011" s="215"/>
      <c r="AFU1011" s="215"/>
      <c r="AFV1011" s="215"/>
      <c r="AFW1011" s="215"/>
      <c r="AFX1011" s="215"/>
      <c r="AFY1011" s="215"/>
      <c r="AFZ1011" s="215"/>
      <c r="AGA1011" s="215"/>
      <c r="AGB1011" s="215"/>
      <c r="AGC1011" s="215"/>
      <c r="AGD1011" s="215"/>
      <c r="AGE1011" s="215"/>
      <c r="AGF1011" s="215"/>
      <c r="AGG1011" s="215"/>
      <c r="AGH1011" s="215"/>
      <c r="AGI1011" s="215"/>
      <c r="AGJ1011" s="215"/>
      <c r="AGK1011" s="215"/>
      <c r="AGL1011" s="215"/>
      <c r="AGM1011" s="215"/>
      <c r="AGN1011" s="215"/>
      <c r="AGO1011" s="215"/>
      <c r="AGP1011" s="215"/>
      <c r="AGQ1011" s="215"/>
      <c r="AGR1011" s="215"/>
      <c r="AGS1011" s="215"/>
      <c r="AGT1011" s="215"/>
      <c r="AGU1011" s="215"/>
      <c r="AGV1011" s="215"/>
      <c r="AGW1011" s="215"/>
      <c r="AGX1011" s="215"/>
      <c r="AGY1011" s="215"/>
      <c r="AGZ1011" s="215"/>
      <c r="AHA1011" s="215"/>
      <c r="AHB1011" s="215"/>
      <c r="AHC1011" s="215"/>
      <c r="AHD1011" s="215"/>
      <c r="AHE1011" s="215"/>
      <c r="AHF1011" s="215"/>
      <c r="AHG1011" s="215"/>
      <c r="AHH1011" s="215"/>
      <c r="AHI1011" s="215"/>
      <c r="AHJ1011" s="215"/>
      <c r="AHK1011" s="215"/>
      <c r="AHL1011" s="215"/>
      <c r="AHM1011" s="215"/>
      <c r="AHN1011" s="215"/>
      <c r="AHO1011" s="215"/>
      <c r="AHP1011" s="215"/>
      <c r="AHQ1011" s="215"/>
      <c r="AHR1011" s="215"/>
      <c r="AHS1011" s="215"/>
      <c r="AHT1011" s="215"/>
      <c r="AHU1011" s="215"/>
      <c r="AHV1011" s="215"/>
      <c r="AHW1011" s="215"/>
      <c r="AHX1011" s="215"/>
      <c r="AHY1011" s="215"/>
      <c r="AHZ1011" s="215"/>
      <c r="AIA1011" s="215"/>
      <c r="AIB1011" s="215"/>
      <c r="AIC1011" s="215"/>
      <c r="AID1011" s="215"/>
      <c r="AIE1011" s="215"/>
      <c r="AIF1011" s="215"/>
      <c r="AIG1011" s="215"/>
      <c r="AIH1011" s="215"/>
      <c r="AII1011" s="215"/>
      <c r="AIJ1011" s="215"/>
      <c r="AIK1011" s="215"/>
      <c r="AIL1011" s="215"/>
      <c r="AIM1011" s="215"/>
      <c r="AIN1011" s="215"/>
      <c r="AIO1011" s="215"/>
      <c r="AIP1011" s="215"/>
      <c r="AIQ1011" s="215"/>
      <c r="AIR1011" s="215"/>
      <c r="AIS1011" s="215"/>
      <c r="AIT1011" s="215"/>
      <c r="AIU1011" s="215"/>
      <c r="AIV1011" s="215"/>
      <c r="AIW1011" s="215"/>
      <c r="AIX1011" s="215"/>
      <c r="AIY1011" s="215"/>
      <c r="AIZ1011" s="215"/>
      <c r="AJA1011" s="215"/>
      <c r="AJB1011" s="215"/>
      <c r="AJC1011" s="215"/>
      <c r="AJD1011" s="215"/>
      <c r="AJE1011" s="215"/>
      <c r="AJF1011" s="215"/>
      <c r="AJG1011" s="215"/>
      <c r="AJH1011" s="215"/>
      <c r="AJI1011" s="215"/>
      <c r="AJJ1011" s="215"/>
      <c r="AJK1011" s="215"/>
      <c r="AJL1011" s="215"/>
      <c r="AJM1011" s="215"/>
      <c r="AJN1011" s="215"/>
      <c r="AJO1011" s="215"/>
      <c r="AJP1011" s="215"/>
      <c r="AJQ1011" s="215"/>
      <c r="AJR1011" s="215"/>
      <c r="AJS1011" s="215"/>
      <c r="AJT1011" s="215"/>
      <c r="AJU1011" s="215"/>
      <c r="AJV1011" s="215"/>
      <c r="AJW1011" s="215"/>
      <c r="AJX1011" s="215"/>
      <c r="AJY1011" s="215"/>
      <c r="AJZ1011" s="215"/>
      <c r="AKA1011" s="215"/>
      <c r="AKB1011" s="215"/>
      <c r="AKC1011" s="215"/>
      <c r="AKD1011" s="215"/>
      <c r="AKE1011" s="215"/>
      <c r="AKF1011" s="215"/>
      <c r="AKG1011" s="215"/>
      <c r="AKH1011" s="215"/>
      <c r="AKI1011" s="215"/>
      <c r="AKJ1011" s="215"/>
      <c r="AKK1011" s="215"/>
      <c r="AKL1011" s="215"/>
      <c r="AKM1011" s="215"/>
      <c r="AKN1011" s="215"/>
      <c r="AKO1011" s="215"/>
      <c r="AKP1011" s="215"/>
      <c r="AKQ1011" s="215"/>
      <c r="AKR1011" s="215"/>
      <c r="AKS1011" s="215"/>
      <c r="AKT1011" s="215"/>
      <c r="AKU1011" s="215"/>
      <c r="AKV1011" s="215"/>
      <c r="AKW1011" s="215"/>
      <c r="AKX1011" s="215"/>
      <c r="AKY1011" s="215"/>
      <c r="AKZ1011" s="215"/>
      <c r="ALA1011" s="215"/>
      <c r="ALB1011" s="215"/>
      <c r="ALC1011" s="215"/>
      <c r="ALD1011" s="215"/>
      <c r="ALE1011" s="215"/>
      <c r="ALF1011" s="215"/>
      <c r="ALG1011" s="215"/>
      <c r="ALH1011" s="215"/>
      <c r="ALI1011" s="215"/>
      <c r="ALJ1011" s="215"/>
      <c r="ALK1011" s="215"/>
      <c r="ALL1011" s="215"/>
      <c r="ALM1011" s="215"/>
      <c r="ALN1011" s="215"/>
      <c r="ALO1011" s="215"/>
      <c r="ALP1011" s="215"/>
      <c r="ALQ1011" s="215"/>
      <c r="ALR1011" s="215"/>
      <c r="ALS1011" s="215"/>
      <c r="ALT1011" s="215"/>
      <c r="ALU1011" s="215"/>
      <c r="ALV1011" s="215"/>
      <c r="ALW1011" s="215"/>
      <c r="ALX1011" s="215"/>
      <c r="ALY1011" s="215"/>
      <c r="ALZ1011" s="215"/>
      <c r="AMA1011" s="215"/>
      <c r="AMB1011" s="215"/>
      <c r="AMC1011" s="215"/>
      <c r="AMD1011" s="215"/>
      <c r="AME1011" s="215"/>
      <c r="AMF1011" s="215"/>
      <c r="AMG1011" s="215"/>
      <c r="AMH1011" s="215"/>
      <c r="AMI1011" s="215"/>
      <c r="AMJ1011" s="215"/>
      <c r="AMK1011" s="215"/>
      <c r="AML1011" s="215"/>
      <c r="AMM1011" s="215"/>
      <c r="AMN1011" s="215"/>
      <c r="AMO1011" s="215"/>
      <c r="AMP1011" s="215"/>
      <c r="AMQ1011" s="215"/>
      <c r="AMR1011" s="215"/>
      <c r="AMS1011" s="215"/>
      <c r="AMT1011" s="215"/>
      <c r="AMU1011" s="215"/>
      <c r="AMV1011" s="215"/>
      <c r="AMW1011" s="215"/>
      <c r="AMX1011" s="215"/>
      <c r="AMY1011" s="215"/>
      <c r="AMZ1011" s="215"/>
      <c r="ANA1011" s="215"/>
      <c r="ANB1011" s="215"/>
      <c r="ANC1011" s="215"/>
      <c r="AND1011" s="215"/>
      <c r="ANE1011" s="215"/>
      <c r="ANF1011" s="215"/>
      <c r="ANG1011" s="215"/>
      <c r="ANH1011" s="215"/>
      <c r="ANI1011" s="215"/>
      <c r="ANJ1011" s="215"/>
      <c r="ANK1011" s="215"/>
      <c r="ANL1011" s="215"/>
      <c r="ANM1011" s="215"/>
      <c r="ANN1011" s="215"/>
      <c r="ANO1011" s="215"/>
      <c r="ANP1011" s="215"/>
      <c r="ANQ1011" s="215"/>
      <c r="ANR1011" s="215"/>
      <c r="ANS1011" s="215"/>
      <c r="ANT1011" s="215"/>
      <c r="ANU1011" s="215"/>
      <c r="ANV1011" s="215"/>
      <c r="ANW1011" s="215"/>
      <c r="ANX1011" s="215"/>
      <c r="ANY1011" s="215"/>
      <c r="ANZ1011" s="215"/>
      <c r="AOA1011" s="215"/>
      <c r="AOB1011" s="215"/>
      <c r="AOC1011" s="215"/>
      <c r="AOD1011" s="215"/>
      <c r="AOE1011" s="215"/>
      <c r="AOF1011" s="215"/>
      <c r="AOG1011" s="215"/>
      <c r="AOH1011" s="215"/>
      <c r="AOI1011" s="215"/>
      <c r="AOJ1011" s="215"/>
      <c r="AOK1011" s="215"/>
      <c r="AOL1011" s="215"/>
      <c r="AOM1011" s="215"/>
      <c r="AON1011" s="215"/>
      <c r="AOO1011" s="215"/>
      <c r="AOP1011" s="215"/>
      <c r="AOQ1011" s="215"/>
      <c r="AOR1011" s="215"/>
      <c r="AOS1011" s="215"/>
      <c r="AOT1011" s="215"/>
      <c r="AOU1011" s="215"/>
      <c r="AOV1011" s="215"/>
      <c r="AOW1011" s="215"/>
      <c r="AOX1011" s="215"/>
      <c r="AOY1011" s="215"/>
      <c r="AOZ1011" s="215"/>
      <c r="APA1011" s="215"/>
      <c r="APB1011" s="215"/>
      <c r="APC1011" s="215"/>
      <c r="APD1011" s="215"/>
      <c r="APE1011" s="215"/>
      <c r="APF1011" s="215"/>
      <c r="APG1011" s="215"/>
      <c r="APH1011" s="215"/>
      <c r="API1011" s="215"/>
      <c r="APJ1011" s="215"/>
      <c r="APK1011" s="215"/>
      <c r="APL1011" s="215"/>
      <c r="APM1011" s="215"/>
      <c r="APN1011" s="215"/>
      <c r="APO1011" s="215"/>
      <c r="APP1011" s="215"/>
      <c r="APQ1011" s="215"/>
      <c r="APR1011" s="215"/>
      <c r="APS1011" s="215"/>
      <c r="APT1011" s="215"/>
      <c r="APU1011" s="215"/>
      <c r="APV1011" s="215"/>
      <c r="APW1011" s="215"/>
      <c r="APX1011" s="215"/>
      <c r="APY1011" s="215"/>
      <c r="APZ1011" s="215"/>
      <c r="AQA1011" s="215"/>
      <c r="AQB1011" s="215"/>
      <c r="AQC1011" s="215"/>
      <c r="AQD1011" s="215"/>
      <c r="AQE1011" s="215"/>
      <c r="AQF1011" s="215"/>
      <c r="AQG1011" s="215"/>
      <c r="AQH1011" s="215"/>
      <c r="AQI1011" s="215"/>
      <c r="AQJ1011" s="215"/>
      <c r="AQK1011" s="215"/>
      <c r="AQL1011" s="215"/>
      <c r="AQM1011" s="215"/>
      <c r="AQN1011" s="215"/>
      <c r="AQO1011" s="215"/>
      <c r="AQP1011" s="215"/>
      <c r="AQQ1011" s="215"/>
      <c r="AQR1011" s="215"/>
      <c r="AQS1011" s="215"/>
      <c r="AQT1011" s="215"/>
      <c r="AQU1011" s="215"/>
      <c r="AQV1011" s="215"/>
      <c r="AQW1011" s="215"/>
      <c r="AQX1011" s="215"/>
      <c r="AQY1011" s="215"/>
      <c r="AQZ1011" s="215"/>
      <c r="ARA1011" s="215"/>
      <c r="ARB1011" s="215"/>
      <c r="ARC1011" s="215"/>
      <c r="ARD1011" s="215"/>
      <c r="ARE1011" s="215"/>
      <c r="ARF1011" s="215"/>
      <c r="ARG1011" s="215"/>
      <c r="ARH1011" s="215"/>
      <c r="ARI1011" s="215"/>
      <c r="ARJ1011" s="215"/>
      <c r="ARK1011" s="215"/>
      <c r="ARL1011" s="215"/>
      <c r="ARM1011" s="215"/>
      <c r="ARN1011" s="215"/>
      <c r="ARO1011" s="215"/>
      <c r="ARP1011" s="215"/>
      <c r="ARQ1011" s="215"/>
      <c r="ARR1011" s="215"/>
      <c r="ARS1011" s="215"/>
      <c r="ART1011" s="215"/>
      <c r="ARU1011" s="215"/>
      <c r="ARV1011" s="215"/>
      <c r="ARW1011" s="215"/>
      <c r="ARX1011" s="215"/>
      <c r="ARY1011" s="215"/>
      <c r="ARZ1011" s="215"/>
      <c r="ASA1011" s="215"/>
      <c r="ASB1011" s="215"/>
      <c r="ASC1011" s="215"/>
      <c r="ASD1011" s="215"/>
      <c r="ASE1011" s="215"/>
      <c r="ASF1011" s="215"/>
      <c r="ASG1011" s="215"/>
      <c r="ASH1011" s="215"/>
      <c r="ASI1011" s="215"/>
      <c r="ASJ1011" s="215"/>
      <c r="ASK1011" s="215"/>
      <c r="ASL1011" s="215"/>
      <c r="ASM1011" s="215"/>
      <c r="ASN1011" s="215"/>
      <c r="ASO1011" s="215"/>
      <c r="ASP1011" s="215"/>
      <c r="ASQ1011" s="215"/>
      <c r="ASR1011" s="215"/>
      <c r="ASS1011" s="215"/>
      <c r="AST1011" s="215"/>
      <c r="ASU1011" s="215"/>
      <c r="ASV1011" s="215"/>
      <c r="ASW1011" s="215"/>
      <c r="ASX1011" s="215"/>
      <c r="ASY1011" s="215"/>
      <c r="ASZ1011" s="215"/>
      <c r="ATA1011" s="215"/>
      <c r="ATB1011" s="215"/>
      <c r="ATC1011" s="215"/>
      <c r="ATD1011" s="215"/>
      <c r="ATE1011" s="215"/>
      <c r="ATF1011" s="215"/>
      <c r="ATG1011" s="215"/>
      <c r="ATH1011" s="215"/>
      <c r="ATI1011" s="215"/>
      <c r="ATJ1011" s="215"/>
      <c r="ATK1011" s="215"/>
      <c r="ATL1011" s="215"/>
      <c r="ATM1011" s="215"/>
      <c r="ATN1011" s="215"/>
      <c r="ATO1011" s="215"/>
      <c r="ATP1011" s="215"/>
      <c r="ATQ1011" s="215"/>
      <c r="ATR1011" s="215"/>
      <c r="ATS1011" s="215"/>
      <c r="ATT1011" s="215"/>
      <c r="ATU1011" s="215"/>
      <c r="ATV1011" s="215"/>
      <c r="ATW1011" s="215"/>
      <c r="ATX1011" s="215"/>
      <c r="ATY1011" s="215"/>
      <c r="ATZ1011" s="215"/>
      <c r="AUA1011" s="215"/>
      <c r="AUB1011" s="215"/>
      <c r="AUC1011" s="215"/>
      <c r="AUD1011" s="215"/>
      <c r="AUE1011" s="215"/>
      <c r="AUF1011" s="215"/>
      <c r="AUG1011" s="215"/>
      <c r="AUH1011" s="215"/>
      <c r="AUI1011" s="215"/>
      <c r="AUJ1011" s="215"/>
      <c r="AUK1011" s="215"/>
      <c r="AUL1011" s="215"/>
      <c r="AUM1011" s="215"/>
      <c r="AUN1011" s="215"/>
      <c r="AUO1011" s="215"/>
      <c r="AUP1011" s="215"/>
      <c r="AUQ1011" s="215"/>
      <c r="AUR1011" s="215"/>
      <c r="AUS1011" s="215"/>
      <c r="AUT1011" s="215"/>
      <c r="AUU1011" s="215"/>
      <c r="AUV1011" s="215"/>
      <c r="AUW1011" s="215"/>
      <c r="AUX1011" s="215"/>
      <c r="AUY1011" s="215"/>
      <c r="AUZ1011" s="215"/>
      <c r="AVA1011" s="215"/>
      <c r="AVB1011" s="215"/>
      <c r="AVC1011" s="215"/>
      <c r="AVD1011" s="215"/>
      <c r="AVE1011" s="215"/>
      <c r="AVF1011" s="215"/>
      <c r="AVG1011" s="215"/>
      <c r="AVH1011" s="215"/>
      <c r="AVI1011" s="215"/>
      <c r="AVJ1011" s="215"/>
      <c r="AVK1011" s="215"/>
      <c r="AVL1011" s="215"/>
      <c r="AVM1011" s="215"/>
      <c r="AVN1011" s="215"/>
      <c r="AVO1011" s="215"/>
      <c r="AVP1011" s="215"/>
      <c r="AVQ1011" s="215"/>
      <c r="AVR1011" s="215"/>
      <c r="AVS1011" s="215"/>
      <c r="AVT1011" s="215"/>
      <c r="AVU1011" s="215"/>
      <c r="AVV1011" s="215"/>
      <c r="AVW1011" s="215"/>
      <c r="AVX1011" s="215"/>
      <c r="AVY1011" s="215"/>
      <c r="AVZ1011" s="215"/>
      <c r="AWA1011" s="215"/>
      <c r="AWB1011" s="215"/>
      <c r="AWC1011" s="215"/>
      <c r="AWD1011" s="215"/>
      <c r="AWE1011" s="215"/>
      <c r="AWF1011" s="215"/>
      <c r="AWG1011" s="215"/>
      <c r="AWH1011" s="215"/>
      <c r="AWI1011" s="215"/>
      <c r="AWJ1011" s="215"/>
      <c r="AWK1011" s="215"/>
      <c r="AWL1011" s="215"/>
      <c r="AWM1011" s="215"/>
      <c r="AWN1011" s="215"/>
      <c r="AWO1011" s="215"/>
      <c r="AWP1011" s="215"/>
      <c r="AWQ1011" s="215"/>
      <c r="AWR1011" s="215"/>
      <c r="AWS1011" s="215"/>
      <c r="AWT1011" s="215"/>
      <c r="AWU1011" s="215"/>
      <c r="AWV1011" s="215"/>
      <c r="AWW1011" s="215"/>
      <c r="AWX1011" s="215"/>
      <c r="AWY1011" s="215"/>
      <c r="AWZ1011" s="215"/>
      <c r="AXA1011" s="215"/>
      <c r="AXB1011" s="215"/>
      <c r="AXC1011" s="215"/>
      <c r="AXD1011" s="215"/>
      <c r="AXE1011" s="215"/>
      <c r="AXF1011" s="215"/>
      <c r="AXG1011" s="215"/>
      <c r="AXH1011" s="215"/>
      <c r="AXI1011" s="215"/>
      <c r="AXJ1011" s="215"/>
      <c r="AXK1011" s="215"/>
      <c r="AXL1011" s="215"/>
      <c r="AXM1011" s="215"/>
      <c r="AXN1011" s="215"/>
      <c r="AXO1011" s="215"/>
      <c r="AXP1011" s="215"/>
      <c r="AXQ1011" s="215"/>
      <c r="AXR1011" s="215"/>
      <c r="AXS1011" s="215"/>
      <c r="AXT1011" s="215"/>
      <c r="AXU1011" s="215"/>
      <c r="AXV1011" s="215"/>
      <c r="AXW1011" s="215"/>
      <c r="AXX1011" s="215"/>
      <c r="AXY1011" s="215"/>
      <c r="AXZ1011" s="215"/>
      <c r="AYA1011" s="215"/>
      <c r="AYB1011" s="215"/>
      <c r="AYC1011" s="215"/>
      <c r="AYD1011" s="215"/>
      <c r="AYE1011" s="215"/>
      <c r="AYF1011" s="215"/>
      <c r="AYG1011" s="215"/>
      <c r="AYH1011" s="215"/>
      <c r="AYI1011" s="215"/>
      <c r="AYJ1011" s="215"/>
      <c r="AYK1011" s="215"/>
      <c r="AYL1011" s="215"/>
      <c r="AYM1011" s="215"/>
      <c r="AYN1011" s="215"/>
      <c r="AYO1011" s="215"/>
      <c r="AYP1011" s="215"/>
      <c r="AYQ1011" s="215"/>
      <c r="AYR1011" s="215"/>
      <c r="AYS1011" s="215"/>
      <c r="AYT1011" s="215"/>
      <c r="AYU1011" s="215"/>
      <c r="AYV1011" s="215"/>
      <c r="AYW1011" s="215"/>
      <c r="AYX1011" s="215"/>
      <c r="AYY1011" s="215"/>
      <c r="AYZ1011" s="215"/>
      <c r="AZA1011" s="215"/>
      <c r="AZB1011" s="215"/>
      <c r="AZC1011" s="215"/>
      <c r="AZD1011" s="215"/>
      <c r="AZE1011" s="215"/>
      <c r="AZF1011" s="215"/>
      <c r="AZG1011" s="215"/>
      <c r="AZH1011" s="215"/>
      <c r="AZI1011" s="215"/>
      <c r="AZJ1011" s="215"/>
      <c r="AZK1011" s="215"/>
      <c r="AZL1011" s="215"/>
      <c r="AZM1011" s="215"/>
      <c r="AZN1011" s="215"/>
      <c r="AZO1011" s="215"/>
      <c r="AZP1011" s="215"/>
      <c r="AZQ1011" s="215"/>
      <c r="AZR1011" s="215"/>
      <c r="AZS1011" s="215"/>
      <c r="AZT1011" s="215"/>
      <c r="AZU1011" s="215"/>
      <c r="AZV1011" s="215"/>
      <c r="AZW1011" s="215"/>
      <c r="AZX1011" s="215"/>
      <c r="AZY1011" s="215"/>
      <c r="AZZ1011" s="215"/>
      <c r="BAA1011" s="215"/>
      <c r="BAB1011" s="215"/>
      <c r="BAC1011" s="215"/>
      <c r="BAD1011" s="215"/>
      <c r="BAE1011" s="215"/>
      <c r="BAF1011" s="215"/>
      <c r="BAG1011" s="215"/>
      <c r="BAH1011" s="215"/>
      <c r="BAI1011" s="215"/>
      <c r="BAJ1011" s="215"/>
      <c r="BAK1011" s="215"/>
      <c r="BAL1011" s="215"/>
      <c r="BAM1011" s="215"/>
      <c r="BAN1011" s="215"/>
      <c r="BAO1011" s="215"/>
      <c r="BAP1011" s="215"/>
      <c r="BAQ1011" s="215"/>
      <c r="BAR1011" s="215"/>
      <c r="BAS1011" s="215"/>
      <c r="BAT1011" s="215"/>
      <c r="BAU1011" s="215"/>
      <c r="BAV1011" s="215"/>
      <c r="BAW1011" s="215"/>
      <c r="BAX1011" s="215"/>
      <c r="BAY1011" s="215"/>
      <c r="BAZ1011" s="215"/>
      <c r="BBA1011" s="215"/>
      <c r="BBB1011" s="215"/>
      <c r="BBC1011" s="215"/>
      <c r="BBD1011" s="215"/>
      <c r="BBE1011" s="215"/>
      <c r="BBF1011" s="215"/>
      <c r="BBG1011" s="215"/>
      <c r="BBH1011" s="215"/>
      <c r="BBI1011" s="215"/>
      <c r="BBJ1011" s="215"/>
      <c r="BBK1011" s="215"/>
      <c r="BBL1011" s="215"/>
      <c r="BBM1011" s="215"/>
      <c r="BBN1011" s="215"/>
      <c r="BBO1011" s="215"/>
      <c r="BBP1011" s="215"/>
      <c r="BBQ1011" s="215"/>
      <c r="BBR1011" s="215"/>
      <c r="BBS1011" s="215"/>
      <c r="BBT1011" s="215"/>
      <c r="BBU1011" s="215"/>
      <c r="BBV1011" s="215"/>
      <c r="BBW1011" s="215"/>
      <c r="BBX1011" s="215"/>
      <c r="BBY1011" s="215"/>
      <c r="BBZ1011" s="215"/>
      <c r="BCA1011" s="215"/>
      <c r="BCB1011" s="215"/>
      <c r="BCC1011" s="215"/>
      <c r="BCD1011" s="215"/>
      <c r="BCE1011" s="215"/>
      <c r="BCF1011" s="215"/>
      <c r="BCG1011" s="215"/>
      <c r="BCH1011" s="215"/>
      <c r="BCI1011" s="215"/>
      <c r="BCJ1011" s="215"/>
      <c r="BCK1011" s="215"/>
      <c r="BCL1011" s="215"/>
      <c r="BCM1011" s="215"/>
      <c r="BCN1011" s="215"/>
      <c r="BCO1011" s="215"/>
      <c r="BCP1011" s="215"/>
      <c r="BCQ1011" s="215"/>
      <c r="BCR1011" s="215"/>
      <c r="BCS1011" s="215"/>
      <c r="BCT1011" s="215"/>
      <c r="BCU1011" s="215"/>
      <c r="BCV1011" s="215"/>
      <c r="BCW1011" s="215"/>
      <c r="BCX1011" s="215"/>
      <c r="BCY1011" s="215"/>
      <c r="BCZ1011" s="215"/>
      <c r="BDA1011" s="215"/>
      <c r="BDB1011" s="215"/>
      <c r="BDC1011" s="215"/>
      <c r="BDD1011" s="215"/>
      <c r="BDE1011" s="215"/>
      <c r="BDF1011" s="215"/>
      <c r="BDG1011" s="215"/>
      <c r="BDH1011" s="215"/>
      <c r="BDI1011" s="215"/>
      <c r="BDJ1011" s="215"/>
      <c r="BDK1011" s="215"/>
      <c r="BDL1011" s="215"/>
      <c r="BDM1011" s="215"/>
      <c r="BDN1011" s="215"/>
      <c r="BDO1011" s="215"/>
      <c r="BDP1011" s="215"/>
      <c r="BDQ1011" s="215"/>
      <c r="BDR1011" s="215"/>
      <c r="BDS1011" s="215"/>
      <c r="BDT1011" s="215"/>
      <c r="BDU1011" s="215"/>
      <c r="BDV1011" s="215"/>
      <c r="BDW1011" s="215"/>
      <c r="BDX1011" s="215"/>
      <c r="BDY1011" s="215"/>
      <c r="BDZ1011" s="215"/>
      <c r="BEA1011" s="215"/>
      <c r="BEB1011" s="215"/>
      <c r="BEC1011" s="215"/>
      <c r="BED1011" s="215"/>
      <c r="BEE1011" s="215"/>
      <c r="BEF1011" s="215"/>
      <c r="BEG1011" s="215"/>
      <c r="BEH1011" s="215"/>
      <c r="BEI1011" s="215"/>
      <c r="BEJ1011" s="215"/>
      <c r="BEK1011" s="215"/>
      <c r="BEL1011" s="215"/>
      <c r="BEM1011" s="215"/>
      <c r="BEN1011" s="215"/>
      <c r="BEO1011" s="215"/>
      <c r="BEP1011" s="215"/>
      <c r="BEQ1011" s="215"/>
      <c r="BER1011" s="215"/>
      <c r="BES1011" s="215"/>
      <c r="BET1011" s="215"/>
      <c r="BEU1011" s="215"/>
      <c r="BEV1011" s="215"/>
      <c r="BEW1011" s="215"/>
      <c r="BEX1011" s="215"/>
      <c r="BEY1011" s="215"/>
      <c r="BEZ1011" s="215"/>
      <c r="BFA1011" s="215"/>
      <c r="BFB1011" s="215"/>
      <c r="BFC1011" s="215"/>
      <c r="BFD1011" s="215"/>
      <c r="BFE1011" s="215"/>
      <c r="BFF1011" s="215"/>
      <c r="BFG1011" s="215"/>
      <c r="BFH1011" s="215"/>
      <c r="BFI1011" s="215"/>
      <c r="BFJ1011" s="215"/>
      <c r="BFK1011" s="215"/>
      <c r="BFL1011" s="215"/>
      <c r="BFM1011" s="215"/>
      <c r="BFN1011" s="215"/>
      <c r="BFO1011" s="215"/>
      <c r="BFP1011" s="215"/>
      <c r="BFQ1011" s="215"/>
      <c r="BFR1011" s="215"/>
      <c r="BFS1011" s="215"/>
      <c r="BFT1011" s="215"/>
      <c r="BFU1011" s="215"/>
      <c r="BFV1011" s="215"/>
      <c r="BFW1011" s="215"/>
      <c r="BFX1011" s="215"/>
      <c r="BFY1011" s="215"/>
      <c r="BFZ1011" s="215"/>
      <c r="BGA1011" s="215"/>
      <c r="BGB1011" s="215"/>
      <c r="BGC1011" s="215"/>
      <c r="BGD1011" s="215"/>
      <c r="BGE1011" s="215"/>
      <c r="BGF1011" s="215"/>
      <c r="BGG1011" s="215"/>
      <c r="BGH1011" s="215"/>
      <c r="BGI1011" s="215"/>
      <c r="BGJ1011" s="215"/>
      <c r="BGK1011" s="215"/>
      <c r="BGL1011" s="215"/>
      <c r="BGM1011" s="215"/>
      <c r="BGN1011" s="215"/>
      <c r="BGO1011" s="215"/>
      <c r="BGP1011" s="215"/>
      <c r="BGQ1011" s="215"/>
      <c r="BGR1011" s="215"/>
      <c r="BGS1011" s="215"/>
      <c r="BGT1011" s="215"/>
      <c r="BGU1011" s="215"/>
      <c r="BGV1011" s="215"/>
      <c r="BGW1011" s="215"/>
      <c r="BGX1011" s="215"/>
      <c r="BGY1011" s="215"/>
      <c r="BGZ1011" s="215"/>
      <c r="BHA1011" s="215"/>
      <c r="BHB1011" s="215"/>
      <c r="BHC1011" s="215"/>
      <c r="BHD1011" s="215"/>
      <c r="BHE1011" s="215"/>
      <c r="BHF1011" s="215"/>
      <c r="BHG1011" s="215"/>
      <c r="BHH1011" s="215"/>
      <c r="BHI1011" s="215"/>
      <c r="BHJ1011" s="215"/>
      <c r="BHK1011" s="215"/>
      <c r="BHL1011" s="215"/>
      <c r="BHM1011" s="215"/>
      <c r="BHN1011" s="215"/>
      <c r="BHO1011" s="215"/>
      <c r="BHP1011" s="215"/>
      <c r="BHQ1011" s="215"/>
      <c r="BHR1011" s="215"/>
      <c r="BHS1011" s="215"/>
      <c r="BHT1011" s="215"/>
      <c r="BHU1011" s="215"/>
      <c r="BHV1011" s="215"/>
      <c r="BHW1011" s="215"/>
      <c r="BHX1011" s="215"/>
      <c r="BHY1011" s="215"/>
      <c r="BHZ1011" s="215"/>
      <c r="BIA1011" s="215"/>
      <c r="BIB1011" s="215"/>
      <c r="BIC1011" s="215"/>
      <c r="BID1011" s="215"/>
      <c r="BIE1011" s="215"/>
      <c r="BIF1011" s="215"/>
      <c r="BIG1011" s="215"/>
      <c r="BIH1011" s="215"/>
      <c r="BII1011" s="215"/>
      <c r="BIJ1011" s="215"/>
      <c r="BIK1011" s="215"/>
      <c r="BIL1011" s="215"/>
      <c r="BIM1011" s="215"/>
      <c r="BIN1011" s="215"/>
      <c r="BIO1011" s="215"/>
      <c r="BIP1011" s="215"/>
      <c r="BIQ1011" s="215"/>
      <c r="BIR1011" s="215"/>
      <c r="BIS1011" s="215"/>
      <c r="BIT1011" s="215"/>
      <c r="BIU1011" s="215"/>
      <c r="BIV1011" s="215"/>
      <c r="BIW1011" s="215"/>
      <c r="BIX1011" s="215"/>
      <c r="BIY1011" s="215"/>
      <c r="BIZ1011" s="215"/>
      <c r="BJA1011" s="215"/>
      <c r="BJB1011" s="215"/>
      <c r="BJC1011" s="215"/>
      <c r="BJD1011" s="215"/>
      <c r="BJE1011" s="215"/>
      <c r="BJF1011" s="215"/>
      <c r="BJG1011" s="215"/>
      <c r="BJH1011" s="215"/>
      <c r="BJI1011" s="215"/>
      <c r="BJJ1011" s="215"/>
      <c r="BJK1011" s="215"/>
      <c r="BJL1011" s="215"/>
      <c r="BJM1011" s="215"/>
      <c r="BJN1011" s="215"/>
      <c r="BJO1011" s="215"/>
      <c r="BJP1011" s="215"/>
      <c r="BJQ1011" s="215"/>
      <c r="BJR1011" s="215"/>
      <c r="BJS1011" s="215"/>
      <c r="BJT1011" s="215"/>
      <c r="BJU1011" s="215"/>
      <c r="BJV1011" s="215"/>
      <c r="BJW1011" s="215"/>
      <c r="BJX1011" s="215"/>
      <c r="BJY1011" s="215"/>
      <c r="BJZ1011" s="215"/>
      <c r="BKA1011" s="215"/>
      <c r="BKB1011" s="215"/>
      <c r="BKC1011" s="215"/>
      <c r="BKD1011" s="215"/>
      <c r="BKE1011" s="215"/>
      <c r="BKF1011" s="215"/>
      <c r="BKG1011" s="215"/>
      <c r="BKH1011" s="215"/>
      <c r="BKI1011" s="215"/>
      <c r="BKJ1011" s="215"/>
      <c r="BKK1011" s="215"/>
      <c r="BKL1011" s="215"/>
      <c r="BKM1011" s="215"/>
      <c r="BKN1011" s="215"/>
      <c r="BKO1011" s="215"/>
      <c r="BKP1011" s="215"/>
      <c r="BKQ1011" s="215"/>
      <c r="BKR1011" s="215"/>
      <c r="BKS1011" s="215"/>
      <c r="BKT1011" s="215"/>
      <c r="BKU1011" s="215"/>
      <c r="BKV1011" s="215"/>
      <c r="BKW1011" s="215"/>
      <c r="BKX1011" s="215"/>
      <c r="BKY1011" s="215"/>
      <c r="BKZ1011" s="215"/>
      <c r="BLA1011" s="215"/>
      <c r="BLB1011" s="215"/>
      <c r="BLC1011" s="215"/>
      <c r="BLD1011" s="215"/>
      <c r="BLE1011" s="215"/>
      <c r="BLF1011" s="215"/>
      <c r="BLG1011" s="215"/>
      <c r="BLH1011" s="215"/>
      <c r="BLI1011" s="215"/>
      <c r="BLJ1011" s="215"/>
      <c r="BLK1011" s="215"/>
      <c r="BLL1011" s="215"/>
      <c r="BLM1011" s="215"/>
      <c r="BLN1011" s="215"/>
      <c r="BLO1011" s="215"/>
      <c r="BLP1011" s="215"/>
      <c r="BLQ1011" s="215"/>
      <c r="BLR1011" s="215"/>
      <c r="BLS1011" s="215"/>
      <c r="BLT1011" s="215"/>
      <c r="BLU1011" s="215"/>
      <c r="BLV1011" s="215"/>
      <c r="BLW1011" s="215"/>
      <c r="BLX1011" s="215"/>
      <c r="BLY1011" s="215"/>
      <c r="BLZ1011" s="215"/>
      <c r="BMA1011" s="215"/>
      <c r="BMB1011" s="215"/>
      <c r="BMC1011" s="215"/>
      <c r="BMD1011" s="215"/>
      <c r="BME1011" s="215"/>
      <c r="BMF1011" s="215"/>
      <c r="BMG1011" s="215"/>
      <c r="BMH1011" s="215"/>
      <c r="BMI1011" s="215"/>
      <c r="BMJ1011" s="215"/>
      <c r="BMK1011" s="215"/>
      <c r="BML1011" s="215"/>
      <c r="BMM1011" s="215"/>
      <c r="BMN1011" s="215"/>
      <c r="BMO1011" s="215"/>
      <c r="BMP1011" s="215"/>
      <c r="BMQ1011" s="215"/>
      <c r="BMR1011" s="215"/>
      <c r="BMS1011" s="215"/>
      <c r="BMT1011" s="215"/>
      <c r="BMU1011" s="215"/>
      <c r="BMV1011" s="215"/>
      <c r="BMW1011" s="215"/>
      <c r="BMX1011" s="215"/>
      <c r="BMY1011" s="215"/>
      <c r="BMZ1011" s="215"/>
      <c r="BNA1011" s="215"/>
      <c r="BNB1011" s="215"/>
      <c r="BNC1011" s="215"/>
      <c r="BND1011" s="215"/>
      <c r="BNE1011" s="215"/>
      <c r="BNF1011" s="215"/>
      <c r="BNG1011" s="215"/>
      <c r="BNH1011" s="215"/>
      <c r="BNI1011" s="215"/>
      <c r="BNJ1011" s="215"/>
      <c r="BNK1011" s="215"/>
      <c r="BNL1011" s="215"/>
      <c r="BNM1011" s="215"/>
      <c r="BNN1011" s="215"/>
      <c r="BNO1011" s="215"/>
      <c r="BNP1011" s="215"/>
      <c r="BNQ1011" s="215"/>
      <c r="BNR1011" s="215"/>
      <c r="BNS1011" s="215"/>
      <c r="BNT1011" s="215"/>
      <c r="BNU1011" s="215"/>
      <c r="BNV1011" s="215"/>
      <c r="BNW1011" s="215"/>
      <c r="BNX1011" s="215"/>
      <c r="BNY1011" s="215"/>
      <c r="BNZ1011" s="215"/>
      <c r="BOA1011" s="215"/>
      <c r="BOB1011" s="215"/>
      <c r="BOC1011" s="215"/>
      <c r="BOD1011" s="215"/>
      <c r="BOE1011" s="215"/>
      <c r="BOF1011" s="215"/>
      <c r="BOG1011" s="215"/>
      <c r="BOH1011" s="215"/>
      <c r="BOI1011" s="215"/>
      <c r="BOJ1011" s="215"/>
      <c r="BOK1011" s="215"/>
      <c r="BOL1011" s="215"/>
      <c r="BOM1011" s="215"/>
      <c r="BON1011" s="215"/>
      <c r="BOO1011" s="215"/>
      <c r="BOP1011" s="215"/>
      <c r="BOQ1011" s="215"/>
      <c r="BOR1011" s="215"/>
      <c r="BOS1011" s="215"/>
      <c r="BOT1011" s="215"/>
      <c r="BOU1011" s="215"/>
      <c r="BOV1011" s="215"/>
      <c r="BOW1011" s="215"/>
      <c r="BOX1011" s="215"/>
      <c r="BOY1011" s="215"/>
      <c r="BOZ1011" s="215"/>
      <c r="BPA1011" s="215"/>
      <c r="BPB1011" s="215"/>
      <c r="BPC1011" s="215"/>
      <c r="BPD1011" s="215"/>
      <c r="BPE1011" s="215"/>
      <c r="BPF1011" s="215"/>
      <c r="BPG1011" s="215"/>
      <c r="BPH1011" s="215"/>
      <c r="BPI1011" s="215"/>
      <c r="BPJ1011" s="215"/>
      <c r="BPK1011" s="215"/>
      <c r="BPL1011" s="215"/>
      <c r="BPM1011" s="215"/>
      <c r="BPN1011" s="215"/>
      <c r="BPO1011" s="215"/>
      <c r="BPP1011" s="215"/>
      <c r="BPQ1011" s="215"/>
      <c r="BPR1011" s="215"/>
      <c r="BPS1011" s="215"/>
      <c r="BPT1011" s="215"/>
      <c r="BPU1011" s="215"/>
      <c r="BPV1011" s="215"/>
      <c r="BPW1011" s="215"/>
      <c r="BPX1011" s="215"/>
      <c r="BPY1011" s="215"/>
      <c r="BPZ1011" s="215"/>
      <c r="BQA1011" s="215"/>
      <c r="BQB1011" s="215"/>
      <c r="BQC1011" s="215"/>
      <c r="BQD1011" s="215"/>
      <c r="BQE1011" s="215"/>
      <c r="BQF1011" s="215"/>
      <c r="BQG1011" s="215"/>
      <c r="BQH1011" s="215"/>
      <c r="BQI1011" s="215"/>
      <c r="BQJ1011" s="215"/>
      <c r="BQK1011" s="215"/>
      <c r="BQL1011" s="215"/>
      <c r="BQM1011" s="215"/>
      <c r="BQN1011" s="215"/>
      <c r="BQO1011" s="215"/>
      <c r="BQP1011" s="215"/>
      <c r="BQQ1011" s="215"/>
      <c r="BQR1011" s="215"/>
      <c r="BQS1011" s="215"/>
      <c r="BQT1011" s="215"/>
      <c r="BQU1011" s="215"/>
      <c r="BQV1011" s="215"/>
      <c r="BQW1011" s="215"/>
      <c r="BQX1011" s="215"/>
      <c r="BQY1011" s="215"/>
      <c r="BQZ1011" s="215"/>
      <c r="BRA1011" s="215"/>
      <c r="BRB1011" s="215"/>
      <c r="BRC1011" s="215"/>
      <c r="BRD1011" s="215"/>
      <c r="BRE1011" s="215"/>
      <c r="BRF1011" s="215"/>
      <c r="BRG1011" s="215"/>
      <c r="BRH1011" s="215"/>
      <c r="BRI1011" s="215"/>
      <c r="BRJ1011" s="215"/>
      <c r="BRK1011" s="215"/>
      <c r="BRL1011" s="215"/>
      <c r="BRM1011" s="215"/>
      <c r="BRN1011" s="215"/>
      <c r="BRO1011" s="215"/>
      <c r="BRP1011" s="215"/>
      <c r="BRQ1011" s="215"/>
      <c r="BRR1011" s="215"/>
      <c r="BRS1011" s="215"/>
      <c r="BRT1011" s="215"/>
      <c r="BRU1011" s="215"/>
      <c r="BRV1011" s="215"/>
      <c r="BRW1011" s="215"/>
      <c r="BRX1011" s="215"/>
      <c r="BRY1011" s="215"/>
      <c r="BRZ1011" s="215"/>
      <c r="BSA1011" s="215"/>
      <c r="BSB1011" s="215"/>
      <c r="BSC1011" s="215"/>
      <c r="BSD1011" s="215"/>
      <c r="BSE1011" s="215"/>
      <c r="BSF1011" s="215"/>
      <c r="BSG1011" s="215"/>
      <c r="BSH1011" s="215"/>
      <c r="BSI1011" s="215"/>
      <c r="BSJ1011" s="215"/>
      <c r="BSK1011" s="215"/>
      <c r="BSL1011" s="215"/>
      <c r="BSM1011" s="215"/>
      <c r="BSN1011" s="215"/>
      <c r="BSO1011" s="215"/>
      <c r="BSP1011" s="215"/>
      <c r="BSQ1011" s="215"/>
      <c r="BSR1011" s="215"/>
      <c r="BSS1011" s="215"/>
      <c r="BST1011" s="215"/>
      <c r="BSU1011" s="215"/>
      <c r="BSV1011" s="215"/>
      <c r="BSW1011" s="215"/>
      <c r="BSX1011" s="215"/>
      <c r="BSY1011" s="215"/>
      <c r="BSZ1011" s="215"/>
      <c r="BTA1011" s="215"/>
      <c r="BTB1011" s="215"/>
      <c r="BTC1011" s="215"/>
      <c r="BTD1011" s="215"/>
      <c r="BTE1011" s="215"/>
      <c r="BTF1011" s="215"/>
      <c r="BTG1011" s="215"/>
      <c r="BTH1011" s="215"/>
      <c r="BTI1011" s="215"/>
      <c r="BTJ1011" s="215"/>
      <c r="BTK1011" s="215"/>
      <c r="BTL1011" s="215"/>
      <c r="BTM1011" s="215"/>
      <c r="BTN1011" s="215"/>
      <c r="BTO1011" s="215"/>
      <c r="BTP1011" s="215"/>
      <c r="BTQ1011" s="215"/>
      <c r="BTR1011" s="215"/>
      <c r="BTS1011" s="215"/>
      <c r="BTT1011" s="215"/>
      <c r="BTU1011" s="215"/>
      <c r="BTV1011" s="215"/>
      <c r="BTW1011" s="215"/>
      <c r="BTX1011" s="215"/>
      <c r="BTY1011" s="215"/>
      <c r="BTZ1011" s="215"/>
      <c r="BUA1011" s="215"/>
      <c r="BUB1011" s="215"/>
      <c r="BUC1011" s="215"/>
      <c r="BUD1011" s="215"/>
      <c r="BUE1011" s="215"/>
      <c r="BUF1011" s="215"/>
      <c r="BUG1011" s="215"/>
      <c r="BUH1011" s="215"/>
      <c r="BUI1011" s="215"/>
      <c r="BUJ1011" s="215"/>
      <c r="BUK1011" s="215"/>
      <c r="BUL1011" s="215"/>
      <c r="BUM1011" s="215"/>
      <c r="BUN1011" s="215"/>
      <c r="BUO1011" s="215"/>
      <c r="BUP1011" s="215"/>
      <c r="BUQ1011" s="215"/>
      <c r="BUR1011" s="215"/>
      <c r="BUS1011" s="215"/>
      <c r="BUT1011" s="215"/>
      <c r="BUU1011" s="215"/>
      <c r="BUV1011" s="215"/>
      <c r="BUW1011" s="215"/>
      <c r="BUX1011" s="215"/>
      <c r="BUY1011" s="215"/>
      <c r="BUZ1011" s="215"/>
      <c r="BVA1011" s="215"/>
      <c r="BVB1011" s="215"/>
      <c r="BVC1011" s="215"/>
      <c r="BVD1011" s="215"/>
      <c r="BVE1011" s="215"/>
      <c r="BVF1011" s="215"/>
      <c r="BVG1011" s="215"/>
      <c r="BVH1011" s="215"/>
      <c r="BVI1011" s="215"/>
      <c r="BVJ1011" s="215"/>
      <c r="BVK1011" s="215"/>
      <c r="BVL1011" s="215"/>
      <c r="BVM1011" s="215"/>
      <c r="BVN1011" s="215"/>
      <c r="BVO1011" s="215"/>
      <c r="BVP1011" s="215"/>
      <c r="BVQ1011" s="215"/>
      <c r="BVR1011" s="215"/>
      <c r="BVS1011" s="215"/>
      <c r="BVT1011" s="215"/>
      <c r="BVU1011" s="215"/>
      <c r="BVV1011" s="215"/>
      <c r="BVW1011" s="215"/>
      <c r="BVX1011" s="215"/>
      <c r="BVY1011" s="215"/>
      <c r="BVZ1011" s="215"/>
      <c r="BWA1011" s="215"/>
      <c r="BWB1011" s="215"/>
      <c r="BWC1011" s="215"/>
      <c r="BWD1011" s="215"/>
      <c r="BWE1011" s="215"/>
      <c r="BWF1011" s="215"/>
      <c r="BWG1011" s="215"/>
      <c r="BWH1011" s="215"/>
      <c r="BWI1011" s="215"/>
      <c r="BWJ1011" s="215"/>
      <c r="BWK1011" s="215"/>
      <c r="BWL1011" s="215"/>
      <c r="BWM1011" s="215"/>
      <c r="BWN1011" s="215"/>
      <c r="BWO1011" s="215"/>
      <c r="BWP1011" s="215"/>
      <c r="BWQ1011" s="215"/>
      <c r="BWR1011" s="215"/>
      <c r="BWS1011" s="215"/>
      <c r="BWT1011" s="215"/>
      <c r="BWU1011" s="215"/>
      <c r="BWV1011" s="215"/>
      <c r="BWW1011" s="215"/>
      <c r="BWX1011" s="215"/>
      <c r="BWY1011" s="215"/>
      <c r="BWZ1011" s="215"/>
      <c r="BXA1011" s="215"/>
      <c r="BXB1011" s="215"/>
      <c r="BXC1011" s="215"/>
      <c r="BXD1011" s="215"/>
      <c r="BXE1011" s="215"/>
      <c r="BXF1011" s="215"/>
      <c r="BXG1011" s="215"/>
      <c r="BXH1011" s="215"/>
      <c r="BXI1011" s="215"/>
      <c r="BXJ1011" s="215"/>
      <c r="BXK1011" s="215"/>
      <c r="BXL1011" s="215"/>
      <c r="BXM1011" s="215"/>
      <c r="BXN1011" s="215"/>
      <c r="BXO1011" s="215"/>
      <c r="BXP1011" s="215"/>
      <c r="BXQ1011" s="215"/>
      <c r="BXR1011" s="215"/>
      <c r="BXS1011" s="215"/>
      <c r="BXT1011" s="215"/>
      <c r="BXU1011" s="215"/>
      <c r="BXV1011" s="215"/>
      <c r="BXW1011" s="215"/>
      <c r="BXX1011" s="215"/>
      <c r="BXY1011" s="215"/>
      <c r="BXZ1011" s="215"/>
      <c r="BYA1011" s="215"/>
      <c r="BYB1011" s="215"/>
      <c r="BYC1011" s="215"/>
      <c r="BYD1011" s="215"/>
      <c r="BYE1011" s="215"/>
      <c r="BYF1011" s="215"/>
      <c r="BYG1011" s="215"/>
      <c r="BYH1011" s="215"/>
      <c r="BYI1011" s="215"/>
      <c r="BYJ1011" s="215"/>
      <c r="BYK1011" s="215"/>
      <c r="BYL1011" s="215"/>
      <c r="BYM1011" s="215"/>
      <c r="BYN1011" s="215"/>
      <c r="BYO1011" s="215"/>
      <c r="BYP1011" s="215"/>
      <c r="BYQ1011" s="215"/>
      <c r="BYR1011" s="215"/>
      <c r="BYS1011" s="215"/>
      <c r="BYT1011" s="215"/>
      <c r="BYU1011" s="215"/>
      <c r="BYV1011" s="215"/>
      <c r="BYW1011" s="215"/>
      <c r="BYX1011" s="215"/>
      <c r="BYY1011" s="215"/>
      <c r="BYZ1011" s="215"/>
      <c r="BZA1011" s="215"/>
      <c r="BZB1011" s="215"/>
      <c r="BZC1011" s="215"/>
      <c r="BZD1011" s="215"/>
      <c r="BZE1011" s="215"/>
      <c r="BZF1011" s="215"/>
      <c r="BZG1011" s="215"/>
      <c r="BZH1011" s="215"/>
      <c r="BZI1011" s="215"/>
      <c r="BZJ1011" s="215"/>
      <c r="BZK1011" s="215"/>
      <c r="BZL1011" s="215"/>
      <c r="BZM1011" s="215"/>
      <c r="BZN1011" s="215"/>
      <c r="BZO1011" s="215"/>
      <c r="BZP1011" s="215"/>
      <c r="BZQ1011" s="215"/>
      <c r="BZR1011" s="215"/>
      <c r="BZS1011" s="215"/>
      <c r="BZT1011" s="215"/>
      <c r="BZU1011" s="215"/>
      <c r="BZV1011" s="215"/>
      <c r="BZW1011" s="215"/>
      <c r="BZX1011" s="215"/>
      <c r="BZY1011" s="215"/>
      <c r="BZZ1011" s="215"/>
      <c r="CAA1011" s="215"/>
      <c r="CAB1011" s="215"/>
      <c r="CAC1011" s="215"/>
      <c r="CAD1011" s="215"/>
      <c r="CAE1011" s="215"/>
      <c r="CAF1011" s="215"/>
      <c r="CAG1011" s="215"/>
      <c r="CAH1011" s="215"/>
      <c r="CAI1011" s="215"/>
      <c r="CAJ1011" s="215"/>
      <c r="CAK1011" s="215"/>
      <c r="CAL1011" s="215"/>
      <c r="CAM1011" s="215"/>
      <c r="CAN1011" s="215"/>
      <c r="CAO1011" s="215"/>
      <c r="CAP1011" s="215"/>
      <c r="CAQ1011" s="215"/>
      <c r="CAR1011" s="215"/>
      <c r="CAS1011" s="215"/>
      <c r="CAT1011" s="215"/>
      <c r="CAU1011" s="215"/>
      <c r="CAV1011" s="215"/>
      <c r="CAW1011" s="215"/>
      <c r="CAX1011" s="215"/>
      <c r="CAY1011" s="215"/>
      <c r="CAZ1011" s="215"/>
      <c r="CBA1011" s="215"/>
      <c r="CBB1011" s="215"/>
      <c r="CBC1011" s="215"/>
      <c r="CBD1011" s="215"/>
      <c r="CBE1011" s="215"/>
      <c r="CBF1011" s="215"/>
      <c r="CBG1011" s="215"/>
      <c r="CBH1011" s="215"/>
      <c r="CBI1011" s="215"/>
      <c r="CBJ1011" s="215"/>
      <c r="CBK1011" s="215"/>
      <c r="CBL1011" s="215"/>
      <c r="CBM1011" s="215"/>
      <c r="CBN1011" s="215"/>
      <c r="CBO1011" s="215"/>
      <c r="CBP1011" s="215"/>
      <c r="CBQ1011" s="215"/>
      <c r="CBR1011" s="215"/>
      <c r="CBS1011" s="215"/>
      <c r="CBT1011" s="215"/>
      <c r="CBU1011" s="215"/>
      <c r="CBV1011" s="215"/>
      <c r="CBW1011" s="215"/>
      <c r="CBX1011" s="215"/>
      <c r="CBY1011" s="215"/>
      <c r="CBZ1011" s="215"/>
      <c r="CCA1011" s="215"/>
      <c r="CCB1011" s="215"/>
      <c r="CCC1011" s="215"/>
      <c r="CCD1011" s="215"/>
      <c r="CCE1011" s="215"/>
      <c r="CCF1011" s="215"/>
      <c r="CCG1011" s="215"/>
      <c r="CCH1011" s="215"/>
      <c r="CCI1011" s="215"/>
      <c r="CCJ1011" s="215"/>
      <c r="CCK1011" s="215"/>
      <c r="CCL1011" s="215"/>
      <c r="CCM1011" s="215"/>
      <c r="CCN1011" s="215"/>
      <c r="CCO1011" s="215"/>
      <c r="CCP1011" s="215"/>
      <c r="CCQ1011" s="215"/>
      <c r="CCR1011" s="215"/>
      <c r="CCS1011" s="215"/>
      <c r="CCT1011" s="215"/>
      <c r="CCU1011" s="215"/>
      <c r="CCV1011" s="215"/>
      <c r="CCW1011" s="215"/>
      <c r="CCX1011" s="215"/>
      <c r="CCY1011" s="215"/>
      <c r="CCZ1011" s="215"/>
      <c r="CDA1011" s="215"/>
      <c r="CDB1011" s="215"/>
      <c r="CDC1011" s="215"/>
      <c r="CDD1011" s="215"/>
      <c r="CDE1011" s="215"/>
      <c r="CDF1011" s="215"/>
      <c r="CDG1011" s="215"/>
      <c r="CDH1011" s="215"/>
      <c r="CDI1011" s="215"/>
      <c r="CDJ1011" s="215"/>
      <c r="CDK1011" s="215"/>
      <c r="CDL1011" s="215"/>
      <c r="CDM1011" s="215"/>
      <c r="CDN1011" s="215"/>
      <c r="CDO1011" s="215"/>
      <c r="CDP1011" s="215"/>
      <c r="CDQ1011" s="215"/>
      <c r="CDR1011" s="215"/>
      <c r="CDS1011" s="215"/>
      <c r="CDT1011" s="215"/>
      <c r="CDU1011" s="215"/>
      <c r="CDV1011" s="215"/>
      <c r="CDW1011" s="215"/>
      <c r="CDX1011" s="215"/>
      <c r="CDY1011" s="215"/>
      <c r="CDZ1011" s="215"/>
      <c r="CEA1011" s="215"/>
      <c r="CEB1011" s="215"/>
      <c r="CEC1011" s="215"/>
      <c r="CED1011" s="215"/>
      <c r="CEE1011" s="215"/>
      <c r="CEF1011" s="215"/>
      <c r="CEG1011" s="215"/>
      <c r="CEH1011" s="215"/>
      <c r="CEI1011" s="215"/>
      <c r="CEJ1011" s="215"/>
      <c r="CEK1011" s="215"/>
      <c r="CEL1011" s="215"/>
      <c r="CEM1011" s="215"/>
      <c r="CEN1011" s="215"/>
      <c r="CEO1011" s="215"/>
      <c r="CEP1011" s="215"/>
      <c r="CEQ1011" s="215"/>
      <c r="CER1011" s="215"/>
      <c r="CES1011" s="215"/>
      <c r="CET1011" s="215"/>
      <c r="CEU1011" s="215"/>
      <c r="CEV1011" s="215"/>
      <c r="CEW1011" s="215"/>
      <c r="CEX1011" s="215"/>
      <c r="CEY1011" s="215"/>
      <c r="CEZ1011" s="215"/>
      <c r="CFA1011" s="215"/>
      <c r="CFB1011" s="215"/>
      <c r="CFC1011" s="215"/>
      <c r="CFD1011" s="215"/>
      <c r="CFE1011" s="215"/>
      <c r="CFF1011" s="215"/>
      <c r="CFG1011" s="215"/>
      <c r="CFH1011" s="215"/>
      <c r="CFI1011" s="215"/>
      <c r="CFJ1011" s="215"/>
      <c r="CFK1011" s="215"/>
      <c r="CFL1011" s="215"/>
      <c r="CFM1011" s="215"/>
      <c r="CFN1011" s="215"/>
      <c r="CFO1011" s="215"/>
      <c r="CFP1011" s="215"/>
      <c r="CFQ1011" s="215"/>
      <c r="CFR1011" s="215"/>
      <c r="CFS1011" s="215"/>
      <c r="CFT1011" s="215"/>
      <c r="CFU1011" s="215"/>
      <c r="CFV1011" s="215"/>
      <c r="CFW1011" s="215"/>
      <c r="CFX1011" s="215"/>
      <c r="CFY1011" s="215"/>
      <c r="CFZ1011" s="215"/>
      <c r="CGA1011" s="215"/>
      <c r="CGB1011" s="215"/>
      <c r="CGC1011" s="215"/>
      <c r="CGD1011" s="215"/>
      <c r="CGE1011" s="215"/>
      <c r="CGF1011" s="215"/>
      <c r="CGG1011" s="215"/>
      <c r="CGH1011" s="215"/>
      <c r="CGI1011" s="215"/>
      <c r="CGJ1011" s="215"/>
      <c r="CGK1011" s="215"/>
      <c r="CGL1011" s="215"/>
      <c r="CGM1011" s="215"/>
      <c r="CGN1011" s="215"/>
      <c r="CGO1011" s="215"/>
      <c r="CGP1011" s="215"/>
      <c r="CGQ1011" s="215"/>
      <c r="CGR1011" s="215"/>
      <c r="CGS1011" s="215"/>
      <c r="CGT1011" s="215"/>
      <c r="CGU1011" s="215"/>
      <c r="CGV1011" s="215"/>
      <c r="CGW1011" s="215"/>
      <c r="CGX1011" s="215"/>
      <c r="CGY1011" s="215"/>
      <c r="CGZ1011" s="215"/>
      <c r="CHA1011" s="215"/>
      <c r="CHB1011" s="215"/>
      <c r="CHC1011" s="215"/>
      <c r="CHD1011" s="215"/>
      <c r="CHE1011" s="215"/>
      <c r="CHF1011" s="215"/>
      <c r="CHG1011" s="215"/>
      <c r="CHH1011" s="215"/>
      <c r="CHI1011" s="215"/>
      <c r="CHJ1011" s="215"/>
      <c r="CHK1011" s="215"/>
      <c r="CHL1011" s="215"/>
      <c r="CHM1011" s="215"/>
      <c r="CHN1011" s="215"/>
      <c r="CHO1011" s="215"/>
      <c r="CHP1011" s="215"/>
      <c r="CHQ1011" s="215"/>
      <c r="CHR1011" s="215"/>
      <c r="CHS1011" s="215"/>
      <c r="CHT1011" s="215"/>
      <c r="CHU1011" s="215"/>
      <c r="CHV1011" s="215"/>
      <c r="CHW1011" s="215"/>
      <c r="CHX1011" s="215"/>
      <c r="CHY1011" s="215"/>
      <c r="CHZ1011" s="215"/>
      <c r="CIA1011" s="215"/>
      <c r="CIB1011" s="215"/>
      <c r="CIC1011" s="215"/>
      <c r="CID1011" s="215"/>
      <c r="CIE1011" s="215"/>
      <c r="CIF1011" s="215"/>
      <c r="CIG1011" s="215"/>
      <c r="CIH1011" s="215"/>
      <c r="CII1011" s="215"/>
      <c r="CIJ1011" s="215"/>
      <c r="CIK1011" s="215"/>
      <c r="CIL1011" s="215"/>
      <c r="CIM1011" s="215"/>
      <c r="CIN1011" s="215"/>
      <c r="CIO1011" s="215"/>
      <c r="CIP1011" s="215"/>
      <c r="CIQ1011" s="215"/>
      <c r="CIR1011" s="215"/>
      <c r="CIS1011" s="215"/>
      <c r="CIT1011" s="215"/>
      <c r="CIU1011" s="215"/>
      <c r="CIV1011" s="215"/>
      <c r="CIW1011" s="215"/>
      <c r="CIX1011" s="215"/>
      <c r="CIY1011" s="215"/>
      <c r="CIZ1011" s="215"/>
      <c r="CJA1011" s="215"/>
      <c r="CJB1011" s="215"/>
      <c r="CJC1011" s="215"/>
      <c r="CJD1011" s="215"/>
      <c r="CJE1011" s="215"/>
      <c r="CJF1011" s="215"/>
      <c r="CJG1011" s="215"/>
      <c r="CJH1011" s="215"/>
      <c r="CJI1011" s="215"/>
      <c r="CJJ1011" s="215"/>
      <c r="CJK1011" s="215"/>
      <c r="CJL1011" s="215"/>
      <c r="CJM1011" s="215"/>
      <c r="CJN1011" s="215"/>
      <c r="CJO1011" s="215"/>
      <c r="CJP1011" s="215"/>
      <c r="CJQ1011" s="215"/>
      <c r="CJR1011" s="215"/>
      <c r="CJS1011" s="215"/>
      <c r="CJT1011" s="215"/>
      <c r="CJU1011" s="215"/>
      <c r="CJV1011" s="215"/>
      <c r="CJW1011" s="215"/>
      <c r="CJX1011" s="215"/>
      <c r="CJY1011" s="215"/>
      <c r="CJZ1011" s="215"/>
      <c r="CKA1011" s="215"/>
      <c r="CKB1011" s="215"/>
      <c r="CKC1011" s="215"/>
      <c r="CKD1011" s="215"/>
      <c r="CKE1011" s="215"/>
      <c r="CKF1011" s="215"/>
      <c r="CKG1011" s="215"/>
      <c r="CKH1011" s="215"/>
      <c r="CKI1011" s="215"/>
      <c r="CKJ1011" s="215"/>
      <c r="CKK1011" s="215"/>
      <c r="CKL1011" s="215"/>
      <c r="CKM1011" s="215"/>
      <c r="CKN1011" s="215"/>
      <c r="CKO1011" s="215"/>
      <c r="CKP1011" s="215"/>
      <c r="CKQ1011" s="215"/>
      <c r="CKR1011" s="215"/>
      <c r="CKS1011" s="215"/>
      <c r="CKT1011" s="215"/>
      <c r="CKU1011" s="215"/>
      <c r="CKV1011" s="215"/>
      <c r="CKW1011" s="215"/>
      <c r="CKX1011" s="215"/>
      <c r="CKY1011" s="215"/>
      <c r="CKZ1011" s="215"/>
      <c r="CLA1011" s="215"/>
      <c r="CLB1011" s="215"/>
      <c r="CLC1011" s="215"/>
      <c r="CLD1011" s="215"/>
      <c r="CLE1011" s="215"/>
      <c r="CLF1011" s="215"/>
      <c r="CLG1011" s="215"/>
      <c r="CLH1011" s="215"/>
      <c r="CLI1011" s="215"/>
      <c r="CLJ1011" s="215"/>
      <c r="CLK1011" s="215"/>
      <c r="CLL1011" s="215"/>
      <c r="CLM1011" s="215"/>
      <c r="CLN1011" s="215"/>
      <c r="CLO1011" s="215"/>
      <c r="CLP1011" s="215"/>
      <c r="CLQ1011" s="215"/>
      <c r="CLR1011" s="215"/>
      <c r="CLS1011" s="215"/>
      <c r="CLT1011" s="215"/>
      <c r="CLU1011" s="215"/>
      <c r="CLV1011" s="215"/>
      <c r="CLW1011" s="215"/>
      <c r="CLX1011" s="215"/>
      <c r="CLY1011" s="215"/>
      <c r="CLZ1011" s="215"/>
      <c r="CMA1011" s="215"/>
      <c r="CMB1011" s="215"/>
      <c r="CMC1011" s="215"/>
      <c r="CMD1011" s="215"/>
      <c r="CME1011" s="215"/>
      <c r="CMF1011" s="215"/>
      <c r="CMG1011" s="215"/>
      <c r="CMH1011" s="215"/>
      <c r="CMI1011" s="215"/>
      <c r="CMJ1011" s="215"/>
      <c r="CMK1011" s="215"/>
      <c r="CML1011" s="215"/>
      <c r="CMM1011" s="215"/>
      <c r="CMN1011" s="215"/>
      <c r="CMO1011" s="215"/>
      <c r="CMP1011" s="215"/>
      <c r="CMQ1011" s="215"/>
      <c r="CMR1011" s="215"/>
      <c r="CMS1011" s="215"/>
      <c r="CMT1011" s="215"/>
      <c r="CMU1011" s="215"/>
      <c r="CMV1011" s="215"/>
      <c r="CMW1011" s="215"/>
      <c r="CMX1011" s="215"/>
      <c r="CMY1011" s="215"/>
      <c r="CMZ1011" s="215"/>
      <c r="CNA1011" s="215"/>
      <c r="CNB1011" s="215"/>
      <c r="CNC1011" s="215"/>
      <c r="CND1011" s="215"/>
      <c r="CNE1011" s="215"/>
      <c r="CNF1011" s="215"/>
      <c r="CNG1011" s="215"/>
      <c r="CNH1011" s="215"/>
      <c r="CNI1011" s="215"/>
      <c r="CNJ1011" s="215"/>
      <c r="CNK1011" s="215"/>
      <c r="CNL1011" s="215"/>
      <c r="CNM1011" s="215"/>
      <c r="CNN1011" s="215"/>
      <c r="CNO1011" s="215"/>
      <c r="CNP1011" s="215"/>
      <c r="CNQ1011" s="215"/>
      <c r="CNR1011" s="215"/>
      <c r="CNS1011" s="215"/>
      <c r="CNT1011" s="215"/>
      <c r="CNU1011" s="215"/>
      <c r="CNV1011" s="215"/>
      <c r="CNW1011" s="215"/>
      <c r="CNX1011" s="215"/>
      <c r="CNY1011" s="215"/>
      <c r="CNZ1011" s="215"/>
      <c r="COA1011" s="215"/>
      <c r="COB1011" s="215"/>
      <c r="COC1011" s="215"/>
      <c r="COD1011" s="215"/>
      <c r="COE1011" s="215"/>
      <c r="COF1011" s="215"/>
      <c r="COG1011" s="215"/>
      <c r="COH1011" s="215"/>
      <c r="COI1011" s="215"/>
      <c r="COJ1011" s="215"/>
      <c r="COK1011" s="215"/>
      <c r="COL1011" s="215"/>
      <c r="COM1011" s="215"/>
      <c r="CON1011" s="215"/>
      <c r="COO1011" s="215"/>
      <c r="COP1011" s="215"/>
      <c r="COQ1011" s="215"/>
      <c r="COR1011" s="215"/>
      <c r="COS1011" s="215"/>
      <c r="COT1011" s="215"/>
      <c r="COU1011" s="215"/>
      <c r="COV1011" s="215"/>
      <c r="COW1011" s="215"/>
      <c r="COX1011" s="215"/>
      <c r="COY1011" s="215"/>
      <c r="COZ1011" s="215"/>
      <c r="CPA1011" s="215"/>
      <c r="CPB1011" s="215"/>
      <c r="CPC1011" s="215"/>
      <c r="CPD1011" s="215"/>
      <c r="CPE1011" s="215"/>
      <c r="CPF1011" s="215"/>
      <c r="CPG1011" s="215"/>
      <c r="CPH1011" s="215"/>
      <c r="CPI1011" s="215"/>
      <c r="CPJ1011" s="215"/>
      <c r="CPK1011" s="215"/>
      <c r="CPL1011" s="215"/>
      <c r="CPM1011" s="215"/>
      <c r="CPN1011" s="215"/>
      <c r="CPO1011" s="215"/>
      <c r="CPP1011" s="215"/>
      <c r="CPQ1011" s="215"/>
      <c r="CPR1011" s="215"/>
      <c r="CPS1011" s="215"/>
      <c r="CPT1011" s="215"/>
      <c r="CPU1011" s="215"/>
      <c r="CPV1011" s="215"/>
      <c r="CPW1011" s="215"/>
      <c r="CPX1011" s="215"/>
      <c r="CPY1011" s="215"/>
      <c r="CPZ1011" s="215"/>
      <c r="CQA1011" s="215"/>
      <c r="CQB1011" s="215"/>
      <c r="CQC1011" s="215"/>
      <c r="CQD1011" s="215"/>
      <c r="CQE1011" s="215"/>
      <c r="CQF1011" s="215"/>
      <c r="CQG1011" s="215"/>
      <c r="CQH1011" s="215"/>
      <c r="CQI1011" s="215"/>
      <c r="CQJ1011" s="215"/>
      <c r="CQK1011" s="215"/>
      <c r="CQL1011" s="215"/>
      <c r="CQM1011" s="215"/>
      <c r="CQN1011" s="215"/>
      <c r="CQO1011" s="215"/>
      <c r="CQP1011" s="215"/>
      <c r="CQQ1011" s="215"/>
      <c r="CQR1011" s="215"/>
      <c r="CQS1011" s="215"/>
      <c r="CQT1011" s="215"/>
      <c r="CQU1011" s="215"/>
      <c r="CQV1011" s="215"/>
      <c r="CQW1011" s="215"/>
      <c r="CQX1011" s="215"/>
      <c r="CQY1011" s="215"/>
      <c r="CQZ1011" s="215"/>
      <c r="CRA1011" s="215"/>
      <c r="CRB1011" s="215"/>
      <c r="CRC1011" s="215"/>
      <c r="CRD1011" s="215"/>
      <c r="CRE1011" s="215"/>
      <c r="CRF1011" s="215"/>
      <c r="CRG1011" s="215"/>
      <c r="CRH1011" s="215"/>
      <c r="CRI1011" s="215"/>
      <c r="CRJ1011" s="215"/>
      <c r="CRK1011" s="215"/>
      <c r="CRL1011" s="215"/>
      <c r="CRM1011" s="215"/>
      <c r="CRN1011" s="215"/>
      <c r="CRO1011" s="215"/>
      <c r="CRP1011" s="215"/>
      <c r="CRQ1011" s="215"/>
      <c r="CRR1011" s="215"/>
      <c r="CRS1011" s="215"/>
      <c r="CRT1011" s="215"/>
      <c r="CRU1011" s="215"/>
      <c r="CRV1011" s="215"/>
      <c r="CRW1011" s="215"/>
      <c r="CRX1011" s="215"/>
      <c r="CRY1011" s="215"/>
      <c r="CRZ1011" s="215"/>
      <c r="CSA1011" s="215"/>
      <c r="CSB1011" s="215"/>
      <c r="CSC1011" s="215"/>
      <c r="CSD1011" s="215"/>
      <c r="CSE1011" s="215"/>
      <c r="CSF1011" s="215"/>
      <c r="CSG1011" s="215"/>
      <c r="CSH1011" s="215"/>
      <c r="CSI1011" s="215"/>
      <c r="CSJ1011" s="215"/>
      <c r="CSK1011" s="215"/>
      <c r="CSL1011" s="215"/>
      <c r="CSM1011" s="215"/>
      <c r="CSN1011" s="215"/>
      <c r="CSO1011" s="215"/>
      <c r="CSP1011" s="215"/>
      <c r="CSQ1011" s="215"/>
      <c r="CSR1011" s="215"/>
      <c r="CSS1011" s="215"/>
      <c r="CST1011" s="215"/>
      <c r="CSU1011" s="215"/>
      <c r="CSV1011" s="215"/>
      <c r="CSW1011" s="215"/>
      <c r="CSX1011" s="215"/>
      <c r="CSY1011" s="215"/>
      <c r="CSZ1011" s="215"/>
      <c r="CTA1011" s="215"/>
      <c r="CTB1011" s="215"/>
      <c r="CTC1011" s="215"/>
      <c r="CTD1011" s="215"/>
      <c r="CTE1011" s="215"/>
      <c r="CTF1011" s="215"/>
      <c r="CTG1011" s="215"/>
      <c r="CTH1011" s="215"/>
      <c r="CTI1011" s="215"/>
      <c r="CTJ1011" s="215"/>
      <c r="CTK1011" s="215"/>
      <c r="CTL1011" s="215"/>
      <c r="CTM1011" s="215"/>
      <c r="CTN1011" s="215"/>
      <c r="CTO1011" s="215"/>
      <c r="CTP1011" s="215"/>
      <c r="CTQ1011" s="215"/>
      <c r="CTR1011" s="215"/>
      <c r="CTS1011" s="215"/>
      <c r="CTT1011" s="215"/>
      <c r="CTU1011" s="215"/>
      <c r="CTV1011" s="215"/>
      <c r="CTW1011" s="215"/>
      <c r="CTX1011" s="215"/>
      <c r="CTY1011" s="215"/>
      <c r="CTZ1011" s="215"/>
      <c r="CUA1011" s="215"/>
      <c r="CUB1011" s="215"/>
      <c r="CUC1011" s="215"/>
      <c r="CUD1011" s="215"/>
      <c r="CUE1011" s="215"/>
      <c r="CUF1011" s="215"/>
      <c r="CUG1011" s="215"/>
      <c r="CUH1011" s="215"/>
      <c r="CUI1011" s="215"/>
      <c r="CUJ1011" s="215"/>
      <c r="CUK1011" s="215"/>
      <c r="CUL1011" s="215"/>
      <c r="CUM1011" s="215"/>
      <c r="CUN1011" s="215"/>
      <c r="CUO1011" s="215"/>
      <c r="CUP1011" s="215"/>
      <c r="CUQ1011" s="215"/>
      <c r="CUR1011" s="215"/>
      <c r="CUS1011" s="215"/>
      <c r="CUT1011" s="215"/>
      <c r="CUU1011" s="215"/>
      <c r="CUV1011" s="215"/>
      <c r="CUW1011" s="215"/>
      <c r="CUX1011" s="215"/>
      <c r="CUY1011" s="215"/>
      <c r="CUZ1011" s="215"/>
      <c r="CVA1011" s="215"/>
      <c r="CVB1011" s="215"/>
      <c r="CVC1011" s="215"/>
      <c r="CVD1011" s="215"/>
      <c r="CVE1011" s="215"/>
      <c r="CVF1011" s="215"/>
      <c r="CVG1011" s="215"/>
      <c r="CVH1011" s="215"/>
      <c r="CVI1011" s="215"/>
      <c r="CVJ1011" s="215"/>
      <c r="CVK1011" s="215"/>
      <c r="CVL1011" s="215"/>
      <c r="CVM1011" s="215"/>
      <c r="CVN1011" s="215"/>
      <c r="CVO1011" s="215"/>
      <c r="CVP1011" s="215"/>
      <c r="CVQ1011" s="215"/>
      <c r="CVR1011" s="215"/>
      <c r="CVS1011" s="215"/>
      <c r="CVT1011" s="215"/>
      <c r="CVU1011" s="215"/>
      <c r="CVV1011" s="215"/>
      <c r="CVW1011" s="215"/>
      <c r="CVX1011" s="215"/>
      <c r="CVY1011" s="215"/>
      <c r="CVZ1011" s="215"/>
      <c r="CWA1011" s="215"/>
      <c r="CWB1011" s="215"/>
      <c r="CWC1011" s="215"/>
      <c r="CWD1011" s="215"/>
      <c r="CWE1011" s="215"/>
      <c r="CWF1011" s="215"/>
      <c r="CWG1011" s="215"/>
      <c r="CWH1011" s="215"/>
      <c r="CWI1011" s="215"/>
      <c r="CWJ1011" s="215"/>
      <c r="CWK1011" s="215"/>
      <c r="CWL1011" s="215"/>
      <c r="CWM1011" s="215"/>
      <c r="CWN1011" s="215"/>
      <c r="CWO1011" s="215"/>
      <c r="CWP1011" s="215"/>
      <c r="CWQ1011" s="215"/>
      <c r="CWR1011" s="215"/>
      <c r="CWS1011" s="215"/>
      <c r="CWT1011" s="215"/>
      <c r="CWU1011" s="215"/>
      <c r="CWV1011" s="215"/>
      <c r="CWW1011" s="215"/>
      <c r="CWX1011" s="215"/>
      <c r="CWY1011" s="215"/>
      <c r="CWZ1011" s="215"/>
      <c r="CXA1011" s="215"/>
      <c r="CXB1011" s="215"/>
      <c r="CXC1011" s="215"/>
      <c r="CXD1011" s="215"/>
      <c r="CXE1011" s="215"/>
      <c r="CXF1011" s="215"/>
      <c r="CXG1011" s="215"/>
      <c r="CXH1011" s="215"/>
      <c r="CXI1011" s="215"/>
      <c r="CXJ1011" s="215"/>
      <c r="CXK1011" s="215"/>
      <c r="CXL1011" s="215"/>
      <c r="CXM1011" s="215"/>
      <c r="CXN1011" s="215"/>
      <c r="CXO1011" s="215"/>
      <c r="CXP1011" s="215"/>
      <c r="CXQ1011" s="215"/>
      <c r="CXR1011" s="215"/>
      <c r="CXS1011" s="215"/>
      <c r="CXT1011" s="215"/>
      <c r="CXU1011" s="215"/>
      <c r="CXV1011" s="215"/>
      <c r="CXW1011" s="215"/>
      <c r="CXX1011" s="215"/>
      <c r="CXY1011" s="215"/>
      <c r="CXZ1011" s="215"/>
      <c r="CYA1011" s="215"/>
      <c r="CYB1011" s="215"/>
      <c r="CYC1011" s="215"/>
      <c r="CYD1011" s="215"/>
      <c r="CYE1011" s="215"/>
      <c r="CYF1011" s="215"/>
      <c r="CYG1011" s="215"/>
      <c r="CYH1011" s="215"/>
      <c r="CYI1011" s="215"/>
      <c r="CYJ1011" s="215"/>
      <c r="CYK1011" s="215"/>
      <c r="CYL1011" s="215"/>
      <c r="CYM1011" s="215"/>
      <c r="CYN1011" s="215"/>
      <c r="CYO1011" s="215"/>
      <c r="CYP1011" s="215"/>
      <c r="CYQ1011" s="215"/>
      <c r="CYR1011" s="215"/>
      <c r="CYS1011" s="215"/>
      <c r="CYT1011" s="215"/>
      <c r="CYU1011" s="215"/>
      <c r="CYV1011" s="215"/>
      <c r="CYW1011" s="215"/>
      <c r="CYX1011" s="215"/>
      <c r="CYY1011" s="215"/>
      <c r="CYZ1011" s="215"/>
      <c r="CZA1011" s="215"/>
      <c r="CZB1011" s="215"/>
      <c r="CZC1011" s="215"/>
      <c r="CZD1011" s="215"/>
      <c r="CZE1011" s="215"/>
      <c r="CZF1011" s="215"/>
      <c r="CZG1011" s="215"/>
      <c r="CZH1011" s="215"/>
      <c r="CZI1011" s="215"/>
      <c r="CZJ1011" s="215"/>
      <c r="CZK1011" s="215"/>
      <c r="CZL1011" s="215"/>
      <c r="CZM1011" s="215"/>
      <c r="CZN1011" s="215"/>
      <c r="CZO1011" s="215"/>
      <c r="CZP1011" s="215"/>
      <c r="CZQ1011" s="215"/>
      <c r="CZR1011" s="215"/>
      <c r="CZS1011" s="215"/>
      <c r="CZT1011" s="215"/>
      <c r="CZU1011" s="215"/>
      <c r="CZV1011" s="215"/>
      <c r="CZW1011" s="215"/>
      <c r="CZX1011" s="215"/>
      <c r="CZY1011" s="215"/>
      <c r="CZZ1011" s="215"/>
      <c r="DAA1011" s="215"/>
      <c r="DAB1011" s="215"/>
      <c r="DAC1011" s="215"/>
      <c r="DAD1011" s="215"/>
      <c r="DAE1011" s="215"/>
      <c r="DAF1011" s="215"/>
      <c r="DAG1011" s="215"/>
      <c r="DAH1011" s="215"/>
      <c r="DAI1011" s="215"/>
      <c r="DAJ1011" s="215"/>
      <c r="DAK1011" s="215"/>
      <c r="DAL1011" s="215"/>
      <c r="DAM1011" s="215"/>
      <c r="DAN1011" s="215"/>
      <c r="DAO1011" s="215"/>
      <c r="DAP1011" s="215"/>
      <c r="DAQ1011" s="215"/>
      <c r="DAR1011" s="215"/>
      <c r="DAS1011" s="215"/>
      <c r="DAT1011" s="215"/>
      <c r="DAU1011" s="215"/>
      <c r="DAV1011" s="215"/>
      <c r="DAW1011" s="215"/>
      <c r="DAX1011" s="215"/>
      <c r="DAY1011" s="215"/>
      <c r="DAZ1011" s="215"/>
      <c r="DBA1011" s="215"/>
      <c r="DBB1011" s="215"/>
      <c r="DBC1011" s="215"/>
      <c r="DBD1011" s="215"/>
      <c r="DBE1011" s="215"/>
      <c r="DBF1011" s="215"/>
      <c r="DBG1011" s="215"/>
      <c r="DBH1011" s="215"/>
      <c r="DBI1011" s="215"/>
      <c r="DBJ1011" s="215"/>
      <c r="DBK1011" s="215"/>
      <c r="DBL1011" s="215"/>
      <c r="DBM1011" s="215"/>
      <c r="DBN1011" s="215"/>
      <c r="DBO1011" s="215"/>
      <c r="DBP1011" s="215"/>
      <c r="DBQ1011" s="215"/>
      <c r="DBR1011" s="215"/>
      <c r="DBS1011" s="215"/>
      <c r="DBT1011" s="215"/>
      <c r="DBU1011" s="215"/>
      <c r="DBV1011" s="215"/>
      <c r="DBW1011" s="215"/>
      <c r="DBX1011" s="215"/>
      <c r="DBY1011" s="215"/>
      <c r="DBZ1011" s="215"/>
      <c r="DCA1011" s="215"/>
      <c r="DCB1011" s="215"/>
      <c r="DCC1011" s="215"/>
      <c r="DCD1011" s="215"/>
      <c r="DCE1011" s="215"/>
      <c r="DCF1011" s="215"/>
      <c r="DCG1011" s="215"/>
      <c r="DCH1011" s="215"/>
      <c r="DCI1011" s="215"/>
      <c r="DCJ1011" s="215"/>
      <c r="DCK1011" s="215"/>
      <c r="DCL1011" s="215"/>
      <c r="DCM1011" s="215"/>
      <c r="DCN1011" s="215"/>
      <c r="DCO1011" s="215"/>
      <c r="DCP1011" s="215"/>
      <c r="DCQ1011" s="215"/>
      <c r="DCR1011" s="215"/>
      <c r="DCS1011" s="215"/>
      <c r="DCT1011" s="215"/>
      <c r="DCU1011" s="215"/>
      <c r="DCV1011" s="215"/>
      <c r="DCW1011" s="215"/>
      <c r="DCX1011" s="215"/>
      <c r="DCY1011" s="215"/>
      <c r="DCZ1011" s="215"/>
      <c r="DDA1011" s="215"/>
      <c r="DDB1011" s="215"/>
      <c r="DDC1011" s="215"/>
      <c r="DDD1011" s="215"/>
      <c r="DDE1011" s="215"/>
      <c r="DDF1011" s="215"/>
      <c r="DDG1011" s="215"/>
      <c r="DDH1011" s="215"/>
      <c r="DDI1011" s="215"/>
      <c r="DDJ1011" s="215"/>
      <c r="DDK1011" s="215"/>
      <c r="DDL1011" s="215"/>
      <c r="DDM1011" s="215"/>
      <c r="DDN1011" s="215"/>
      <c r="DDO1011" s="215"/>
      <c r="DDP1011" s="215"/>
      <c r="DDQ1011" s="215"/>
      <c r="DDR1011" s="215"/>
      <c r="DDS1011" s="215"/>
      <c r="DDT1011" s="215"/>
      <c r="DDU1011" s="215"/>
      <c r="DDV1011" s="215"/>
      <c r="DDW1011" s="215"/>
      <c r="DDX1011" s="215"/>
      <c r="DDY1011" s="215"/>
      <c r="DDZ1011" s="215"/>
      <c r="DEA1011" s="215"/>
      <c r="DEB1011" s="215"/>
      <c r="DEC1011" s="215"/>
      <c r="DED1011" s="215"/>
      <c r="DEE1011" s="215"/>
      <c r="DEF1011" s="215"/>
      <c r="DEG1011" s="215"/>
      <c r="DEH1011" s="215"/>
      <c r="DEI1011" s="215"/>
      <c r="DEJ1011" s="215"/>
      <c r="DEK1011" s="215"/>
      <c r="DEL1011" s="215"/>
      <c r="DEM1011" s="215"/>
      <c r="DEN1011" s="215"/>
      <c r="DEO1011" s="215"/>
      <c r="DEP1011" s="215"/>
      <c r="DEQ1011" s="215"/>
      <c r="DER1011" s="215"/>
      <c r="DES1011" s="215"/>
      <c r="DET1011" s="215"/>
      <c r="DEU1011" s="215"/>
      <c r="DEV1011" s="215"/>
      <c r="DEW1011" s="215"/>
      <c r="DEX1011" s="215"/>
      <c r="DEY1011" s="215"/>
      <c r="DEZ1011" s="215"/>
      <c r="DFA1011" s="215"/>
      <c r="DFB1011" s="215"/>
      <c r="DFC1011" s="215"/>
      <c r="DFD1011" s="215"/>
      <c r="DFE1011" s="215"/>
      <c r="DFF1011" s="215"/>
      <c r="DFG1011" s="215"/>
      <c r="DFH1011" s="215"/>
      <c r="DFI1011" s="215"/>
      <c r="DFJ1011" s="215"/>
      <c r="DFK1011" s="215"/>
      <c r="DFL1011" s="215"/>
      <c r="DFM1011" s="215"/>
      <c r="DFN1011" s="215"/>
      <c r="DFO1011" s="215"/>
      <c r="DFP1011" s="215"/>
      <c r="DFQ1011" s="215"/>
      <c r="DFR1011" s="215"/>
      <c r="DFS1011" s="215"/>
      <c r="DFT1011" s="215"/>
      <c r="DFU1011" s="215"/>
      <c r="DFV1011" s="215"/>
      <c r="DFW1011" s="215"/>
      <c r="DFX1011" s="215"/>
      <c r="DFY1011" s="215"/>
      <c r="DFZ1011" s="215"/>
      <c r="DGA1011" s="215"/>
      <c r="DGB1011" s="215"/>
      <c r="DGC1011" s="215"/>
      <c r="DGD1011" s="215"/>
      <c r="DGE1011" s="215"/>
      <c r="DGF1011" s="215"/>
      <c r="DGG1011" s="215"/>
      <c r="DGH1011" s="215"/>
      <c r="DGI1011" s="215"/>
      <c r="DGJ1011" s="215"/>
      <c r="DGK1011" s="215"/>
      <c r="DGL1011" s="215"/>
      <c r="DGM1011" s="215"/>
      <c r="DGN1011" s="215"/>
      <c r="DGO1011" s="215"/>
      <c r="DGP1011" s="215"/>
      <c r="DGQ1011" s="215"/>
      <c r="DGR1011" s="215"/>
      <c r="DGS1011" s="215"/>
      <c r="DGT1011" s="215"/>
      <c r="DGU1011" s="215"/>
      <c r="DGV1011" s="215"/>
      <c r="DGW1011" s="215"/>
      <c r="DGX1011" s="215"/>
      <c r="DGY1011" s="215"/>
      <c r="DGZ1011" s="215"/>
      <c r="DHA1011" s="215"/>
      <c r="DHB1011" s="215"/>
      <c r="DHC1011" s="215"/>
      <c r="DHD1011" s="215"/>
      <c r="DHE1011" s="215"/>
      <c r="DHF1011" s="215"/>
      <c r="DHG1011" s="215"/>
      <c r="DHH1011" s="215"/>
      <c r="DHI1011" s="215"/>
      <c r="DHJ1011" s="215"/>
      <c r="DHK1011" s="215"/>
      <c r="DHL1011" s="215"/>
      <c r="DHM1011" s="215"/>
      <c r="DHN1011" s="215"/>
      <c r="DHO1011" s="215"/>
      <c r="DHP1011" s="215"/>
      <c r="DHQ1011" s="215"/>
      <c r="DHR1011" s="215"/>
      <c r="DHS1011" s="215"/>
      <c r="DHT1011" s="215"/>
      <c r="DHU1011" s="215"/>
      <c r="DHV1011" s="215"/>
      <c r="DHW1011" s="215"/>
      <c r="DHX1011" s="215"/>
      <c r="DHY1011" s="215"/>
      <c r="DHZ1011" s="215"/>
      <c r="DIA1011" s="215"/>
      <c r="DIB1011" s="215"/>
      <c r="DIC1011" s="215"/>
      <c r="DID1011" s="215"/>
      <c r="DIE1011" s="215"/>
      <c r="DIF1011" s="215"/>
      <c r="DIG1011" s="215"/>
      <c r="DIH1011" s="215"/>
      <c r="DII1011" s="215"/>
      <c r="DIJ1011" s="215"/>
      <c r="DIK1011" s="215"/>
      <c r="DIL1011" s="215"/>
      <c r="DIM1011" s="215"/>
      <c r="DIN1011" s="215"/>
      <c r="DIO1011" s="215"/>
      <c r="DIP1011" s="215"/>
      <c r="DIQ1011" s="215"/>
      <c r="DIR1011" s="215"/>
      <c r="DIS1011" s="215"/>
      <c r="DIT1011" s="215"/>
      <c r="DIU1011" s="215"/>
      <c r="DIV1011" s="215"/>
      <c r="DIW1011" s="215"/>
      <c r="DIX1011" s="215"/>
      <c r="DIY1011" s="215"/>
      <c r="DIZ1011" s="215"/>
      <c r="DJA1011" s="215"/>
      <c r="DJB1011" s="215"/>
      <c r="DJC1011" s="215"/>
      <c r="DJD1011" s="215"/>
      <c r="DJE1011" s="215"/>
      <c r="DJF1011" s="215"/>
      <c r="DJG1011" s="215"/>
      <c r="DJH1011" s="215"/>
      <c r="DJI1011" s="215"/>
      <c r="DJJ1011" s="215"/>
      <c r="DJK1011" s="215"/>
      <c r="DJL1011" s="215"/>
      <c r="DJM1011" s="215"/>
      <c r="DJN1011" s="215"/>
      <c r="DJO1011" s="215"/>
      <c r="DJP1011" s="215"/>
      <c r="DJQ1011" s="215"/>
      <c r="DJR1011" s="215"/>
      <c r="DJS1011" s="215"/>
      <c r="DJT1011" s="215"/>
      <c r="DJU1011" s="215"/>
      <c r="DJV1011" s="215"/>
      <c r="DJW1011" s="215"/>
      <c r="DJX1011" s="215"/>
      <c r="DJY1011" s="215"/>
      <c r="DJZ1011" s="215"/>
      <c r="DKA1011" s="215"/>
      <c r="DKB1011" s="215"/>
      <c r="DKC1011" s="215"/>
      <c r="DKD1011" s="215"/>
      <c r="DKE1011" s="215"/>
      <c r="DKF1011" s="215"/>
      <c r="DKG1011" s="215"/>
      <c r="DKH1011" s="215"/>
      <c r="DKI1011" s="215"/>
      <c r="DKJ1011" s="215"/>
      <c r="DKK1011" s="215"/>
      <c r="DKL1011" s="215"/>
      <c r="DKM1011" s="215"/>
      <c r="DKN1011" s="215"/>
      <c r="DKO1011" s="215"/>
      <c r="DKP1011" s="215"/>
      <c r="DKQ1011" s="215"/>
      <c r="DKR1011" s="215"/>
      <c r="DKS1011" s="215"/>
      <c r="DKT1011" s="215"/>
      <c r="DKU1011" s="215"/>
      <c r="DKV1011" s="215"/>
      <c r="DKW1011" s="215"/>
      <c r="DKX1011" s="215"/>
      <c r="DKY1011" s="215"/>
      <c r="DKZ1011" s="215"/>
      <c r="DLA1011" s="215"/>
      <c r="DLB1011" s="215"/>
      <c r="DLC1011" s="215"/>
      <c r="DLD1011" s="215"/>
      <c r="DLE1011" s="215"/>
      <c r="DLF1011" s="215"/>
      <c r="DLG1011" s="215"/>
      <c r="DLH1011" s="215"/>
      <c r="DLI1011" s="215"/>
      <c r="DLJ1011" s="215"/>
      <c r="DLK1011" s="215"/>
      <c r="DLL1011" s="215"/>
      <c r="DLM1011" s="215"/>
      <c r="DLN1011" s="215"/>
      <c r="DLO1011" s="215"/>
      <c r="DLP1011" s="215"/>
      <c r="DLQ1011" s="215"/>
      <c r="DLR1011" s="215"/>
      <c r="DLS1011" s="215"/>
      <c r="DLT1011" s="215"/>
      <c r="DLU1011" s="215"/>
      <c r="DLV1011" s="215"/>
      <c r="DLW1011" s="215"/>
      <c r="DLX1011" s="215"/>
      <c r="DLY1011" s="215"/>
      <c r="DLZ1011" s="215"/>
      <c r="DMA1011" s="215"/>
      <c r="DMB1011" s="215"/>
      <c r="DMC1011" s="215"/>
      <c r="DMD1011" s="215"/>
      <c r="DME1011" s="215"/>
      <c r="DMF1011" s="215"/>
      <c r="DMG1011" s="215"/>
      <c r="DMH1011" s="215"/>
      <c r="DMI1011" s="215"/>
      <c r="DMJ1011" s="215"/>
      <c r="DMK1011" s="215"/>
      <c r="DML1011" s="215"/>
      <c r="DMM1011" s="215"/>
      <c r="DMN1011" s="215"/>
      <c r="DMO1011" s="215"/>
      <c r="DMP1011" s="215"/>
      <c r="DMQ1011" s="215"/>
      <c r="DMR1011" s="215"/>
      <c r="DMS1011" s="215"/>
      <c r="DMT1011" s="215"/>
      <c r="DMU1011" s="215"/>
      <c r="DMV1011" s="215"/>
      <c r="DMW1011" s="215"/>
      <c r="DMX1011" s="215"/>
      <c r="DMY1011" s="215"/>
      <c r="DMZ1011" s="215"/>
      <c r="DNA1011" s="215"/>
      <c r="DNB1011" s="215"/>
      <c r="DNC1011" s="215"/>
      <c r="DND1011" s="215"/>
      <c r="DNE1011" s="215"/>
      <c r="DNF1011" s="215"/>
      <c r="DNG1011" s="215"/>
      <c r="DNH1011" s="215"/>
      <c r="DNI1011" s="215"/>
      <c r="DNJ1011" s="215"/>
      <c r="DNK1011" s="215"/>
      <c r="DNL1011" s="215"/>
      <c r="DNM1011" s="215"/>
      <c r="DNN1011" s="215"/>
      <c r="DNO1011" s="215"/>
      <c r="DNP1011" s="215"/>
      <c r="DNQ1011" s="215"/>
      <c r="DNR1011" s="215"/>
      <c r="DNS1011" s="215"/>
      <c r="DNT1011" s="215"/>
      <c r="DNU1011" s="215"/>
      <c r="DNV1011" s="215"/>
      <c r="DNW1011" s="215"/>
      <c r="DNX1011" s="215"/>
      <c r="DNY1011" s="215"/>
      <c r="DNZ1011" s="215"/>
      <c r="DOA1011" s="215"/>
      <c r="DOB1011" s="215"/>
      <c r="DOC1011" s="215"/>
      <c r="DOD1011" s="215"/>
      <c r="DOE1011" s="215"/>
      <c r="DOF1011" s="215"/>
      <c r="DOG1011" s="215"/>
      <c r="DOH1011" s="215"/>
      <c r="DOI1011" s="215"/>
      <c r="DOJ1011" s="215"/>
      <c r="DOK1011" s="215"/>
      <c r="DOL1011" s="215"/>
      <c r="DOM1011" s="215"/>
      <c r="DON1011" s="215"/>
      <c r="DOO1011" s="215"/>
      <c r="DOP1011" s="215"/>
      <c r="DOQ1011" s="215"/>
      <c r="DOR1011" s="215"/>
      <c r="DOS1011" s="215"/>
      <c r="DOT1011" s="215"/>
      <c r="DOU1011" s="215"/>
      <c r="DOV1011" s="215"/>
      <c r="DOW1011" s="215"/>
      <c r="DOX1011" s="215"/>
      <c r="DOY1011" s="215"/>
      <c r="DOZ1011" s="215"/>
      <c r="DPA1011" s="215"/>
      <c r="DPB1011" s="215"/>
      <c r="DPC1011" s="215"/>
      <c r="DPD1011" s="215"/>
      <c r="DPE1011" s="215"/>
      <c r="DPF1011" s="215"/>
      <c r="DPG1011" s="215"/>
      <c r="DPH1011" s="215"/>
      <c r="DPI1011" s="215"/>
      <c r="DPJ1011" s="215"/>
      <c r="DPK1011" s="215"/>
      <c r="DPL1011" s="215"/>
      <c r="DPM1011" s="215"/>
      <c r="DPN1011" s="215"/>
      <c r="DPO1011" s="215"/>
      <c r="DPP1011" s="215"/>
      <c r="DPQ1011" s="215"/>
      <c r="DPR1011" s="215"/>
      <c r="DPS1011" s="215"/>
      <c r="DPT1011" s="215"/>
      <c r="DPU1011" s="215"/>
      <c r="DPV1011" s="215"/>
      <c r="DPW1011" s="215"/>
      <c r="DPX1011" s="215"/>
      <c r="DPY1011" s="215"/>
      <c r="DPZ1011" s="215"/>
      <c r="DQA1011" s="215"/>
      <c r="DQB1011" s="215"/>
      <c r="DQC1011" s="215"/>
      <c r="DQD1011" s="215"/>
      <c r="DQE1011" s="215"/>
      <c r="DQF1011" s="215"/>
      <c r="DQG1011" s="215"/>
      <c r="DQH1011" s="215"/>
      <c r="DQI1011" s="215"/>
      <c r="DQJ1011" s="215"/>
      <c r="DQK1011" s="215"/>
      <c r="DQL1011" s="215"/>
      <c r="DQM1011" s="215"/>
      <c r="DQN1011" s="215"/>
      <c r="DQO1011" s="215"/>
      <c r="DQP1011" s="215"/>
      <c r="DQQ1011" s="215"/>
      <c r="DQR1011" s="215"/>
      <c r="DQS1011" s="215"/>
      <c r="DQT1011" s="215"/>
      <c r="DQU1011" s="215"/>
      <c r="DQV1011" s="215"/>
      <c r="DQW1011" s="215"/>
      <c r="DQX1011" s="215"/>
      <c r="DQY1011" s="215"/>
      <c r="DQZ1011" s="215"/>
      <c r="DRA1011" s="215"/>
      <c r="DRB1011" s="215"/>
      <c r="DRC1011" s="215"/>
      <c r="DRD1011" s="215"/>
      <c r="DRE1011" s="215"/>
      <c r="DRF1011" s="215"/>
      <c r="DRG1011" s="215"/>
      <c r="DRH1011" s="215"/>
      <c r="DRI1011" s="215"/>
      <c r="DRJ1011" s="215"/>
      <c r="DRK1011" s="215"/>
      <c r="DRL1011" s="215"/>
      <c r="DRM1011" s="215"/>
      <c r="DRN1011" s="215"/>
      <c r="DRO1011" s="215"/>
      <c r="DRP1011" s="215"/>
      <c r="DRQ1011" s="215"/>
      <c r="DRR1011" s="215"/>
      <c r="DRS1011" s="215"/>
      <c r="DRT1011" s="215"/>
      <c r="DRU1011" s="215"/>
      <c r="DRV1011" s="215"/>
      <c r="DRW1011" s="215"/>
      <c r="DRX1011" s="215"/>
      <c r="DRY1011" s="215"/>
      <c r="DRZ1011" s="215"/>
      <c r="DSA1011" s="215"/>
      <c r="DSB1011" s="215"/>
      <c r="DSC1011" s="215"/>
      <c r="DSD1011" s="215"/>
      <c r="DSE1011" s="215"/>
      <c r="DSF1011" s="215"/>
      <c r="DSG1011" s="215"/>
      <c r="DSH1011" s="215"/>
      <c r="DSI1011" s="215"/>
      <c r="DSJ1011" s="215"/>
      <c r="DSK1011" s="215"/>
      <c r="DSL1011" s="215"/>
      <c r="DSM1011" s="215"/>
      <c r="DSN1011" s="215"/>
      <c r="DSO1011" s="215"/>
      <c r="DSP1011" s="215"/>
      <c r="DSQ1011" s="215"/>
      <c r="DSR1011" s="215"/>
      <c r="DSS1011" s="215"/>
      <c r="DST1011" s="215"/>
      <c r="DSU1011" s="215"/>
      <c r="DSV1011" s="215"/>
      <c r="DSW1011" s="215"/>
      <c r="DSX1011" s="215"/>
      <c r="DSY1011" s="215"/>
      <c r="DSZ1011" s="215"/>
      <c r="DTA1011" s="215"/>
      <c r="DTB1011" s="215"/>
      <c r="DTC1011" s="215"/>
      <c r="DTD1011" s="215"/>
      <c r="DTE1011" s="215"/>
      <c r="DTF1011" s="215"/>
      <c r="DTG1011" s="215"/>
      <c r="DTH1011" s="215"/>
      <c r="DTI1011" s="215"/>
      <c r="DTJ1011" s="215"/>
      <c r="DTK1011" s="215"/>
      <c r="DTL1011" s="215"/>
      <c r="DTM1011" s="215"/>
      <c r="DTN1011" s="215"/>
      <c r="DTO1011" s="215"/>
      <c r="DTP1011" s="215"/>
      <c r="DTQ1011" s="215"/>
      <c r="DTR1011" s="215"/>
      <c r="DTS1011" s="215"/>
      <c r="DTT1011" s="215"/>
      <c r="DTU1011" s="215"/>
      <c r="DTV1011" s="215"/>
      <c r="DTW1011" s="215"/>
      <c r="DTX1011" s="215"/>
      <c r="DTY1011" s="215"/>
      <c r="DTZ1011" s="215"/>
      <c r="DUA1011" s="215"/>
      <c r="DUB1011" s="215"/>
      <c r="DUC1011" s="215"/>
      <c r="DUD1011" s="215"/>
      <c r="DUE1011" s="215"/>
      <c r="DUF1011" s="215"/>
      <c r="DUG1011" s="215"/>
      <c r="DUH1011" s="215"/>
      <c r="DUI1011" s="215"/>
      <c r="DUJ1011" s="215"/>
      <c r="DUK1011" s="215"/>
      <c r="DUL1011" s="215"/>
      <c r="DUM1011" s="215"/>
      <c r="DUN1011" s="215"/>
      <c r="DUO1011" s="215"/>
      <c r="DUP1011" s="215"/>
      <c r="DUQ1011" s="215"/>
      <c r="DUR1011" s="215"/>
      <c r="DUS1011" s="215"/>
      <c r="DUT1011" s="215"/>
      <c r="DUU1011" s="215"/>
      <c r="DUV1011" s="215"/>
      <c r="DUW1011" s="215"/>
      <c r="DUX1011" s="215"/>
      <c r="DUY1011" s="215"/>
      <c r="DUZ1011" s="215"/>
      <c r="DVA1011" s="215"/>
      <c r="DVB1011" s="215"/>
      <c r="DVC1011" s="215"/>
      <c r="DVD1011" s="215"/>
      <c r="DVE1011" s="215"/>
      <c r="DVF1011" s="215"/>
      <c r="DVG1011" s="215"/>
      <c r="DVH1011" s="215"/>
      <c r="DVI1011" s="215"/>
      <c r="DVJ1011" s="215"/>
      <c r="DVK1011" s="215"/>
      <c r="DVL1011" s="215"/>
      <c r="DVM1011" s="215"/>
      <c r="DVN1011" s="215"/>
      <c r="DVO1011" s="215"/>
      <c r="DVP1011" s="215"/>
      <c r="DVQ1011" s="215"/>
      <c r="DVR1011" s="215"/>
      <c r="DVS1011" s="215"/>
      <c r="DVT1011" s="215"/>
      <c r="DVU1011" s="215"/>
      <c r="DVV1011" s="215"/>
      <c r="DVW1011" s="215"/>
      <c r="DVX1011" s="215"/>
      <c r="DVY1011" s="215"/>
      <c r="DVZ1011" s="215"/>
      <c r="DWA1011" s="215"/>
      <c r="DWB1011" s="215"/>
      <c r="DWC1011" s="215"/>
      <c r="DWD1011" s="215"/>
      <c r="DWE1011" s="215"/>
      <c r="DWF1011" s="215"/>
      <c r="DWG1011" s="215"/>
      <c r="DWH1011" s="215"/>
      <c r="DWI1011" s="215"/>
      <c r="DWJ1011" s="215"/>
      <c r="DWK1011" s="215"/>
      <c r="DWL1011" s="215"/>
      <c r="DWM1011" s="215"/>
      <c r="DWN1011" s="215"/>
      <c r="DWO1011" s="215"/>
      <c r="DWP1011" s="215"/>
      <c r="DWQ1011" s="215"/>
      <c r="DWR1011" s="215"/>
      <c r="DWS1011" s="215"/>
      <c r="DWT1011" s="215"/>
      <c r="DWU1011" s="215"/>
      <c r="DWV1011" s="215"/>
      <c r="DWW1011" s="215"/>
      <c r="DWX1011" s="215"/>
      <c r="DWY1011" s="215"/>
      <c r="DWZ1011" s="215"/>
      <c r="DXA1011" s="215"/>
      <c r="DXB1011" s="215"/>
      <c r="DXC1011" s="215"/>
      <c r="DXD1011" s="215"/>
      <c r="DXE1011" s="215"/>
      <c r="DXF1011" s="215"/>
      <c r="DXG1011" s="215"/>
      <c r="DXH1011" s="215"/>
      <c r="DXI1011" s="215"/>
      <c r="DXJ1011" s="215"/>
      <c r="DXK1011" s="215"/>
      <c r="DXL1011" s="215"/>
      <c r="DXM1011" s="215"/>
      <c r="DXN1011" s="215"/>
      <c r="DXO1011" s="215"/>
      <c r="DXP1011" s="215"/>
      <c r="DXQ1011" s="215"/>
      <c r="DXR1011" s="215"/>
      <c r="DXS1011" s="215"/>
      <c r="DXT1011" s="215"/>
      <c r="DXU1011" s="215"/>
      <c r="DXV1011" s="215"/>
      <c r="DXW1011" s="215"/>
      <c r="DXX1011" s="215"/>
      <c r="DXY1011" s="215"/>
      <c r="DXZ1011" s="215"/>
      <c r="DYA1011" s="215"/>
      <c r="DYB1011" s="215"/>
      <c r="DYC1011" s="215"/>
      <c r="DYD1011" s="215"/>
      <c r="DYE1011" s="215"/>
      <c r="DYF1011" s="215"/>
      <c r="DYG1011" s="215"/>
      <c r="DYH1011" s="215"/>
      <c r="DYI1011" s="215"/>
      <c r="DYJ1011" s="215"/>
      <c r="DYK1011" s="215"/>
      <c r="DYL1011" s="215"/>
      <c r="DYM1011" s="215"/>
      <c r="DYN1011" s="215"/>
      <c r="DYO1011" s="215"/>
      <c r="DYP1011" s="215"/>
      <c r="DYQ1011" s="215"/>
      <c r="DYR1011" s="215"/>
      <c r="DYS1011" s="215"/>
      <c r="DYT1011" s="215"/>
      <c r="DYU1011" s="215"/>
      <c r="DYV1011" s="215"/>
      <c r="DYW1011" s="215"/>
      <c r="DYX1011" s="215"/>
      <c r="DYY1011" s="215"/>
      <c r="DYZ1011" s="215"/>
      <c r="DZA1011" s="215"/>
      <c r="DZB1011" s="215"/>
      <c r="DZC1011" s="215"/>
      <c r="DZD1011" s="215"/>
      <c r="DZE1011" s="215"/>
      <c r="DZF1011" s="215"/>
      <c r="DZG1011" s="215"/>
      <c r="DZH1011" s="215"/>
      <c r="DZI1011" s="215"/>
      <c r="DZJ1011" s="215"/>
      <c r="DZK1011" s="215"/>
      <c r="DZL1011" s="215"/>
      <c r="DZM1011" s="215"/>
      <c r="DZN1011" s="215"/>
      <c r="DZO1011" s="215"/>
      <c r="DZP1011" s="215"/>
      <c r="DZQ1011" s="215"/>
      <c r="DZR1011" s="215"/>
      <c r="DZS1011" s="215"/>
      <c r="DZT1011" s="215"/>
      <c r="DZU1011" s="215"/>
      <c r="DZV1011" s="215"/>
      <c r="DZW1011" s="215"/>
      <c r="DZX1011" s="215"/>
      <c r="DZY1011" s="215"/>
      <c r="DZZ1011" s="215"/>
      <c r="EAA1011" s="215"/>
      <c r="EAB1011" s="215"/>
      <c r="EAC1011" s="215"/>
      <c r="EAD1011" s="215"/>
      <c r="EAE1011" s="215"/>
      <c r="EAF1011" s="215"/>
      <c r="EAG1011" s="215"/>
      <c r="EAH1011" s="215"/>
      <c r="EAI1011" s="215"/>
      <c r="EAJ1011" s="215"/>
      <c r="EAK1011" s="215"/>
      <c r="EAL1011" s="215"/>
      <c r="EAM1011" s="215"/>
      <c r="EAN1011" s="215"/>
      <c r="EAO1011" s="215"/>
      <c r="EAP1011" s="215"/>
      <c r="EAQ1011" s="215"/>
      <c r="EAR1011" s="215"/>
      <c r="EAS1011" s="215"/>
      <c r="EAT1011" s="215"/>
      <c r="EAU1011" s="215"/>
      <c r="EAV1011" s="215"/>
      <c r="EAW1011" s="215"/>
      <c r="EAX1011" s="215"/>
      <c r="EAY1011" s="215"/>
      <c r="EAZ1011" s="215"/>
      <c r="EBA1011" s="215"/>
      <c r="EBB1011" s="215"/>
      <c r="EBC1011" s="215"/>
      <c r="EBD1011" s="215"/>
      <c r="EBE1011" s="215"/>
      <c r="EBF1011" s="215"/>
      <c r="EBG1011" s="215"/>
      <c r="EBH1011" s="215"/>
      <c r="EBI1011" s="215"/>
      <c r="EBJ1011" s="215"/>
      <c r="EBK1011" s="215"/>
      <c r="EBL1011" s="215"/>
      <c r="EBM1011" s="215"/>
      <c r="EBN1011" s="215"/>
      <c r="EBO1011" s="215"/>
      <c r="EBP1011" s="215"/>
      <c r="EBQ1011" s="215"/>
      <c r="EBR1011" s="215"/>
      <c r="EBS1011" s="215"/>
      <c r="EBT1011" s="215"/>
      <c r="EBU1011" s="215"/>
      <c r="EBV1011" s="215"/>
      <c r="EBW1011" s="215"/>
      <c r="EBX1011" s="215"/>
      <c r="EBY1011" s="215"/>
      <c r="EBZ1011" s="215"/>
      <c r="ECA1011" s="215"/>
      <c r="ECB1011" s="215"/>
      <c r="ECC1011" s="215"/>
      <c r="ECD1011" s="215"/>
      <c r="ECE1011" s="215"/>
      <c r="ECF1011" s="215"/>
      <c r="ECG1011" s="215"/>
      <c r="ECH1011" s="215"/>
      <c r="ECI1011" s="215"/>
      <c r="ECJ1011" s="215"/>
      <c r="ECK1011" s="215"/>
      <c r="ECL1011" s="215"/>
      <c r="ECM1011" s="215"/>
      <c r="ECN1011" s="215"/>
      <c r="ECO1011" s="215"/>
      <c r="ECP1011" s="215"/>
      <c r="ECQ1011" s="215"/>
      <c r="ECR1011" s="215"/>
      <c r="ECS1011" s="215"/>
      <c r="ECT1011" s="215"/>
      <c r="ECU1011" s="215"/>
      <c r="ECV1011" s="215"/>
      <c r="ECW1011" s="215"/>
      <c r="ECX1011" s="215"/>
      <c r="ECY1011" s="215"/>
      <c r="ECZ1011" s="215"/>
      <c r="EDA1011" s="215"/>
      <c r="EDB1011" s="215"/>
      <c r="EDC1011" s="215"/>
      <c r="EDD1011" s="215"/>
      <c r="EDE1011" s="215"/>
      <c r="EDF1011" s="215"/>
      <c r="EDG1011" s="215"/>
      <c r="EDH1011" s="215"/>
      <c r="EDI1011" s="215"/>
      <c r="EDJ1011" s="215"/>
      <c r="EDK1011" s="215"/>
      <c r="EDL1011" s="215"/>
      <c r="EDM1011" s="215"/>
      <c r="EDN1011" s="215"/>
      <c r="EDO1011" s="215"/>
      <c r="EDP1011" s="215"/>
      <c r="EDQ1011" s="215"/>
      <c r="EDR1011" s="215"/>
      <c r="EDS1011" s="215"/>
      <c r="EDT1011" s="215"/>
      <c r="EDU1011" s="215"/>
      <c r="EDV1011" s="215"/>
      <c r="EDW1011" s="215"/>
      <c r="EDX1011" s="215"/>
      <c r="EDY1011" s="215"/>
      <c r="EDZ1011" s="215"/>
      <c r="EEA1011" s="215"/>
      <c r="EEB1011" s="215"/>
      <c r="EEC1011" s="215"/>
      <c r="EED1011" s="215"/>
      <c r="EEE1011" s="215"/>
      <c r="EEF1011" s="215"/>
      <c r="EEG1011" s="215"/>
      <c r="EEH1011" s="215"/>
      <c r="EEI1011" s="215"/>
      <c r="EEJ1011" s="215"/>
      <c r="EEK1011" s="215"/>
      <c r="EEL1011" s="215"/>
      <c r="EEM1011" s="215"/>
      <c r="EEN1011" s="215"/>
      <c r="EEO1011" s="215"/>
      <c r="EEP1011" s="215"/>
      <c r="EEQ1011" s="215"/>
      <c r="EER1011" s="215"/>
      <c r="EES1011" s="215"/>
      <c r="EET1011" s="215"/>
      <c r="EEU1011" s="215"/>
      <c r="EEV1011" s="215"/>
      <c r="EEW1011" s="215"/>
      <c r="EEX1011" s="215"/>
      <c r="EEY1011" s="215"/>
      <c r="EEZ1011" s="215"/>
      <c r="EFA1011" s="215"/>
      <c r="EFB1011" s="215"/>
      <c r="EFC1011" s="215"/>
      <c r="EFD1011" s="215"/>
      <c r="EFE1011" s="215"/>
      <c r="EFF1011" s="215"/>
      <c r="EFG1011" s="215"/>
      <c r="EFH1011" s="215"/>
      <c r="EFI1011" s="215"/>
      <c r="EFJ1011" s="215"/>
      <c r="EFK1011" s="215"/>
      <c r="EFL1011" s="215"/>
      <c r="EFM1011" s="215"/>
      <c r="EFN1011" s="215"/>
      <c r="EFO1011" s="215"/>
      <c r="EFP1011" s="215"/>
      <c r="EFQ1011" s="215"/>
      <c r="EFR1011" s="215"/>
      <c r="EFS1011" s="215"/>
      <c r="EFT1011" s="215"/>
      <c r="EFU1011" s="215"/>
      <c r="EFV1011" s="215"/>
      <c r="EFW1011" s="215"/>
      <c r="EFX1011" s="215"/>
      <c r="EFY1011" s="215"/>
      <c r="EFZ1011" s="215"/>
      <c r="EGA1011" s="215"/>
      <c r="EGB1011" s="215"/>
      <c r="EGC1011" s="215"/>
      <c r="EGD1011" s="215"/>
      <c r="EGE1011" s="215"/>
      <c r="EGF1011" s="215"/>
      <c r="EGG1011" s="215"/>
      <c r="EGH1011" s="215"/>
      <c r="EGI1011" s="215"/>
      <c r="EGJ1011" s="215"/>
      <c r="EGK1011" s="215"/>
      <c r="EGL1011" s="215"/>
      <c r="EGM1011" s="215"/>
      <c r="EGN1011" s="215"/>
      <c r="EGO1011" s="215"/>
      <c r="EGP1011" s="215"/>
      <c r="EGQ1011" s="215"/>
      <c r="EGR1011" s="215"/>
      <c r="EGS1011" s="215"/>
      <c r="EGT1011" s="215"/>
      <c r="EGU1011" s="215"/>
      <c r="EGV1011" s="215"/>
      <c r="EGW1011" s="215"/>
      <c r="EGX1011" s="215"/>
      <c r="EGY1011" s="215"/>
      <c r="EGZ1011" s="215"/>
      <c r="EHA1011" s="215"/>
      <c r="EHB1011" s="215"/>
      <c r="EHC1011" s="215"/>
      <c r="EHD1011" s="215"/>
      <c r="EHE1011" s="215"/>
      <c r="EHF1011" s="215"/>
      <c r="EHG1011" s="215"/>
      <c r="EHH1011" s="215"/>
      <c r="EHI1011" s="215"/>
      <c r="EHJ1011" s="215"/>
      <c r="EHK1011" s="215"/>
      <c r="EHL1011" s="215"/>
      <c r="EHM1011" s="215"/>
      <c r="EHN1011" s="215"/>
      <c r="EHO1011" s="215"/>
      <c r="EHP1011" s="215"/>
      <c r="EHQ1011" s="215"/>
      <c r="EHR1011" s="215"/>
      <c r="EHS1011" s="215"/>
      <c r="EHT1011" s="215"/>
      <c r="EHU1011" s="215"/>
      <c r="EHV1011" s="215"/>
      <c r="EHW1011" s="215"/>
      <c r="EHX1011" s="215"/>
      <c r="EHY1011" s="215"/>
      <c r="EHZ1011" s="215"/>
      <c r="EIA1011" s="215"/>
      <c r="EIB1011" s="215"/>
      <c r="EIC1011" s="215"/>
      <c r="EID1011" s="215"/>
      <c r="EIE1011" s="215"/>
      <c r="EIF1011" s="215"/>
      <c r="EIG1011" s="215"/>
      <c r="EIH1011" s="215"/>
      <c r="EII1011" s="215"/>
      <c r="EIJ1011" s="215"/>
      <c r="EIK1011" s="215"/>
      <c r="EIL1011" s="215"/>
      <c r="EIM1011" s="215"/>
      <c r="EIN1011" s="215"/>
      <c r="EIO1011" s="215"/>
      <c r="EIP1011" s="215"/>
      <c r="EIQ1011" s="215"/>
      <c r="EIR1011" s="215"/>
      <c r="EIS1011" s="215"/>
      <c r="EIT1011" s="215"/>
      <c r="EIU1011" s="215"/>
      <c r="EIV1011" s="215"/>
      <c r="EIW1011" s="215"/>
      <c r="EIX1011" s="215"/>
      <c r="EIY1011" s="215"/>
      <c r="EIZ1011" s="215"/>
      <c r="EJA1011" s="215"/>
      <c r="EJB1011" s="215"/>
      <c r="EJC1011" s="215"/>
      <c r="EJD1011" s="215"/>
      <c r="EJE1011" s="215"/>
      <c r="EJF1011" s="215"/>
      <c r="EJG1011" s="215"/>
      <c r="EJH1011" s="215"/>
      <c r="EJI1011" s="215"/>
      <c r="EJJ1011" s="215"/>
      <c r="EJK1011" s="215"/>
      <c r="EJL1011" s="215"/>
      <c r="EJM1011" s="215"/>
      <c r="EJN1011" s="215"/>
      <c r="EJO1011" s="215"/>
      <c r="EJP1011" s="215"/>
      <c r="EJQ1011" s="215"/>
      <c r="EJR1011" s="215"/>
      <c r="EJS1011" s="215"/>
      <c r="EJT1011" s="215"/>
      <c r="EJU1011" s="215"/>
      <c r="EJV1011" s="215"/>
      <c r="EJW1011" s="215"/>
      <c r="EJX1011" s="215"/>
      <c r="EJY1011" s="215"/>
      <c r="EJZ1011" s="215"/>
      <c r="EKA1011" s="215"/>
      <c r="EKB1011" s="215"/>
      <c r="EKC1011" s="215"/>
      <c r="EKD1011" s="215"/>
      <c r="EKE1011" s="215"/>
      <c r="EKF1011" s="215"/>
      <c r="EKG1011" s="215"/>
      <c r="EKH1011" s="215"/>
      <c r="EKI1011" s="215"/>
      <c r="EKJ1011" s="215"/>
      <c r="EKK1011" s="215"/>
      <c r="EKL1011" s="215"/>
      <c r="EKM1011" s="215"/>
      <c r="EKN1011" s="215"/>
      <c r="EKO1011" s="215"/>
      <c r="EKP1011" s="215"/>
      <c r="EKQ1011" s="215"/>
      <c r="EKR1011" s="215"/>
      <c r="EKS1011" s="215"/>
      <c r="EKT1011" s="215"/>
      <c r="EKU1011" s="215"/>
      <c r="EKV1011" s="215"/>
      <c r="EKW1011" s="215"/>
      <c r="EKX1011" s="215"/>
      <c r="EKY1011" s="215"/>
      <c r="EKZ1011" s="215"/>
      <c r="ELA1011" s="215"/>
      <c r="ELB1011" s="215"/>
      <c r="ELC1011" s="215"/>
      <c r="ELD1011" s="215"/>
      <c r="ELE1011" s="215"/>
      <c r="ELF1011" s="215"/>
      <c r="ELG1011" s="215"/>
      <c r="ELH1011" s="215"/>
      <c r="ELI1011" s="215"/>
      <c r="ELJ1011" s="215"/>
      <c r="ELK1011" s="215"/>
      <c r="ELL1011" s="215"/>
      <c r="ELM1011" s="215"/>
      <c r="ELN1011" s="215"/>
      <c r="ELO1011" s="215"/>
      <c r="ELP1011" s="215"/>
      <c r="ELQ1011" s="215"/>
      <c r="ELR1011" s="215"/>
      <c r="ELS1011" s="215"/>
      <c r="ELT1011" s="215"/>
      <c r="ELU1011" s="215"/>
      <c r="ELV1011" s="215"/>
      <c r="ELW1011" s="215"/>
      <c r="ELX1011" s="215"/>
      <c r="ELY1011" s="215"/>
      <c r="ELZ1011" s="215"/>
      <c r="EMA1011" s="215"/>
      <c r="EMB1011" s="215"/>
      <c r="EMC1011" s="215"/>
      <c r="EMD1011" s="215"/>
      <c r="EME1011" s="215"/>
      <c r="EMF1011" s="215"/>
      <c r="EMG1011" s="215"/>
      <c r="EMH1011" s="215"/>
      <c r="EMI1011" s="215"/>
      <c r="EMJ1011" s="215"/>
      <c r="EMK1011" s="215"/>
      <c r="EML1011" s="215"/>
      <c r="EMM1011" s="215"/>
      <c r="EMN1011" s="215"/>
      <c r="EMO1011" s="215"/>
      <c r="EMP1011" s="215"/>
      <c r="EMQ1011" s="215"/>
      <c r="EMR1011" s="215"/>
      <c r="EMS1011" s="215"/>
      <c r="EMT1011" s="215"/>
      <c r="EMU1011" s="215"/>
      <c r="EMV1011" s="215"/>
      <c r="EMW1011" s="215"/>
      <c r="EMX1011" s="215"/>
      <c r="EMY1011" s="215"/>
      <c r="EMZ1011" s="215"/>
      <c r="ENA1011" s="215"/>
      <c r="ENB1011" s="215"/>
      <c r="ENC1011" s="215"/>
      <c r="END1011" s="215"/>
      <c r="ENE1011" s="215"/>
      <c r="ENF1011" s="215"/>
      <c r="ENG1011" s="215"/>
      <c r="ENH1011" s="215"/>
      <c r="ENI1011" s="215"/>
      <c r="ENJ1011" s="215"/>
      <c r="ENK1011" s="215"/>
      <c r="ENL1011" s="215"/>
      <c r="ENM1011" s="215"/>
      <c r="ENN1011" s="215"/>
      <c r="ENO1011" s="215"/>
      <c r="ENP1011" s="215"/>
      <c r="ENQ1011" s="215"/>
      <c r="ENR1011" s="215"/>
      <c r="ENS1011" s="215"/>
      <c r="ENT1011" s="215"/>
      <c r="ENU1011" s="215"/>
      <c r="ENV1011" s="215"/>
      <c r="ENW1011" s="215"/>
      <c r="ENX1011" s="215"/>
      <c r="ENY1011" s="215"/>
      <c r="ENZ1011" s="215"/>
      <c r="EOA1011" s="215"/>
      <c r="EOB1011" s="215"/>
      <c r="EOC1011" s="215"/>
      <c r="EOD1011" s="215"/>
      <c r="EOE1011" s="215"/>
      <c r="EOF1011" s="215"/>
      <c r="EOG1011" s="215"/>
      <c r="EOH1011" s="215"/>
      <c r="EOI1011" s="215"/>
      <c r="EOJ1011" s="215"/>
      <c r="EOK1011" s="215"/>
      <c r="EOL1011" s="215"/>
      <c r="EOM1011" s="215"/>
      <c r="EON1011" s="215"/>
      <c r="EOO1011" s="215"/>
      <c r="EOP1011" s="215"/>
      <c r="EOQ1011" s="215"/>
      <c r="EOR1011" s="215"/>
      <c r="EOS1011" s="215"/>
      <c r="EOT1011" s="215"/>
      <c r="EOU1011" s="215"/>
      <c r="EOV1011" s="215"/>
      <c r="EOW1011" s="215"/>
      <c r="EOX1011" s="215"/>
      <c r="EOY1011" s="215"/>
      <c r="EOZ1011" s="215"/>
      <c r="EPA1011" s="215"/>
      <c r="EPB1011" s="215"/>
      <c r="EPC1011" s="215"/>
      <c r="EPD1011" s="215"/>
      <c r="EPE1011" s="215"/>
      <c r="EPF1011" s="215"/>
      <c r="EPG1011" s="215"/>
      <c r="EPH1011" s="215"/>
      <c r="EPI1011" s="215"/>
      <c r="EPJ1011" s="215"/>
      <c r="EPK1011" s="215"/>
      <c r="EPL1011" s="215"/>
      <c r="EPM1011" s="215"/>
      <c r="EPN1011" s="215"/>
      <c r="EPO1011" s="215"/>
      <c r="EPP1011" s="215"/>
      <c r="EPQ1011" s="215"/>
      <c r="EPR1011" s="215"/>
      <c r="EPS1011" s="215"/>
      <c r="EPT1011" s="215"/>
      <c r="EPU1011" s="215"/>
      <c r="EPV1011" s="215"/>
      <c r="EPW1011" s="215"/>
      <c r="EPX1011" s="215"/>
      <c r="EPY1011" s="215"/>
      <c r="EPZ1011" s="215"/>
      <c r="EQA1011" s="215"/>
      <c r="EQB1011" s="215"/>
      <c r="EQC1011" s="215"/>
      <c r="EQD1011" s="215"/>
      <c r="EQE1011" s="215"/>
      <c r="EQF1011" s="215"/>
      <c r="EQG1011" s="215"/>
      <c r="EQH1011" s="215"/>
      <c r="EQI1011" s="215"/>
      <c r="EQJ1011" s="215"/>
      <c r="EQK1011" s="215"/>
      <c r="EQL1011" s="215"/>
      <c r="EQM1011" s="215"/>
      <c r="EQN1011" s="215"/>
      <c r="EQO1011" s="215"/>
      <c r="EQP1011" s="215"/>
      <c r="EQQ1011" s="215"/>
      <c r="EQR1011" s="215"/>
      <c r="EQS1011" s="215"/>
      <c r="EQT1011" s="215"/>
      <c r="EQU1011" s="215"/>
      <c r="EQV1011" s="215"/>
      <c r="EQW1011" s="215"/>
      <c r="EQX1011" s="215"/>
      <c r="EQY1011" s="215"/>
      <c r="EQZ1011" s="215"/>
      <c r="ERA1011" s="215"/>
      <c r="ERB1011" s="215"/>
      <c r="ERC1011" s="215"/>
      <c r="ERD1011" s="215"/>
      <c r="ERE1011" s="215"/>
      <c r="ERF1011" s="215"/>
      <c r="ERG1011" s="215"/>
      <c r="ERH1011" s="215"/>
      <c r="ERI1011" s="215"/>
      <c r="ERJ1011" s="215"/>
      <c r="ERK1011" s="215"/>
      <c r="ERL1011" s="215"/>
      <c r="ERM1011" s="215"/>
      <c r="ERN1011" s="215"/>
      <c r="ERO1011" s="215"/>
      <c r="ERP1011" s="215"/>
      <c r="ERQ1011" s="215"/>
      <c r="ERR1011" s="215"/>
      <c r="ERS1011" s="215"/>
      <c r="ERT1011" s="215"/>
      <c r="ERU1011" s="215"/>
      <c r="ERV1011" s="215"/>
      <c r="ERW1011" s="215"/>
      <c r="ERX1011" s="215"/>
      <c r="ERY1011" s="215"/>
      <c r="ERZ1011" s="215"/>
      <c r="ESA1011" s="215"/>
      <c r="ESB1011" s="215"/>
      <c r="ESC1011" s="215"/>
      <c r="ESD1011" s="215"/>
      <c r="ESE1011" s="215"/>
      <c r="ESF1011" s="215"/>
      <c r="ESG1011" s="215"/>
      <c r="ESH1011" s="215"/>
      <c r="ESI1011" s="215"/>
      <c r="ESJ1011" s="215"/>
      <c r="ESK1011" s="215"/>
      <c r="ESL1011" s="215"/>
      <c r="ESM1011" s="215"/>
      <c r="ESN1011" s="215"/>
      <c r="ESO1011" s="215"/>
      <c r="ESP1011" s="215"/>
      <c r="ESQ1011" s="215"/>
      <c r="ESR1011" s="215"/>
      <c r="ESS1011" s="215"/>
      <c r="EST1011" s="215"/>
      <c r="ESU1011" s="215"/>
      <c r="ESV1011" s="215"/>
      <c r="ESW1011" s="215"/>
      <c r="ESX1011" s="215"/>
      <c r="ESY1011" s="215"/>
      <c r="ESZ1011" s="215"/>
      <c r="ETA1011" s="215"/>
      <c r="ETB1011" s="215"/>
      <c r="ETC1011" s="215"/>
      <c r="ETD1011" s="215"/>
      <c r="ETE1011" s="215"/>
      <c r="ETF1011" s="215"/>
      <c r="ETG1011" s="215"/>
      <c r="ETH1011" s="215"/>
      <c r="ETI1011" s="215"/>
      <c r="ETJ1011" s="215"/>
      <c r="ETK1011" s="215"/>
      <c r="ETL1011" s="215"/>
      <c r="ETM1011" s="215"/>
      <c r="ETN1011" s="215"/>
      <c r="ETO1011" s="215"/>
      <c r="ETP1011" s="215"/>
      <c r="ETQ1011" s="215"/>
      <c r="ETR1011" s="215"/>
      <c r="ETS1011" s="215"/>
      <c r="ETT1011" s="215"/>
      <c r="ETU1011" s="215"/>
      <c r="ETV1011" s="215"/>
      <c r="ETW1011" s="215"/>
      <c r="ETX1011" s="215"/>
      <c r="ETY1011" s="215"/>
      <c r="ETZ1011" s="215"/>
      <c r="EUA1011" s="215"/>
      <c r="EUB1011" s="215"/>
      <c r="EUC1011" s="215"/>
      <c r="EUD1011" s="215"/>
      <c r="EUE1011" s="215"/>
      <c r="EUF1011" s="215"/>
      <c r="EUG1011" s="215"/>
      <c r="EUH1011" s="215"/>
      <c r="EUI1011" s="215"/>
      <c r="EUJ1011" s="215"/>
      <c r="EUK1011" s="215"/>
      <c r="EUL1011" s="215"/>
      <c r="EUM1011" s="215"/>
      <c r="EUN1011" s="215"/>
      <c r="EUO1011" s="215"/>
      <c r="EUP1011" s="215"/>
      <c r="EUQ1011" s="215"/>
      <c r="EUR1011" s="215"/>
      <c r="EUS1011" s="215"/>
      <c r="EUT1011" s="215"/>
      <c r="EUU1011" s="215"/>
      <c r="EUV1011" s="215"/>
      <c r="EUW1011" s="215"/>
      <c r="EUX1011" s="215"/>
      <c r="EUY1011" s="215"/>
      <c r="EUZ1011" s="215"/>
      <c r="EVA1011" s="215"/>
      <c r="EVB1011" s="215"/>
      <c r="EVC1011" s="215"/>
      <c r="EVD1011" s="215"/>
      <c r="EVE1011" s="215"/>
      <c r="EVF1011" s="215"/>
      <c r="EVG1011" s="215"/>
      <c r="EVH1011" s="215"/>
      <c r="EVI1011" s="215"/>
      <c r="EVJ1011" s="215"/>
      <c r="EVK1011" s="215"/>
      <c r="EVL1011" s="215"/>
      <c r="EVM1011" s="215"/>
      <c r="EVN1011" s="215"/>
      <c r="EVO1011" s="215"/>
      <c r="EVP1011" s="215"/>
      <c r="EVQ1011" s="215"/>
      <c r="EVR1011" s="215"/>
      <c r="EVS1011" s="215"/>
      <c r="EVT1011" s="215"/>
      <c r="EVU1011" s="215"/>
      <c r="EVV1011" s="215"/>
      <c r="EVW1011" s="215"/>
      <c r="EVX1011" s="215"/>
      <c r="EVY1011" s="215"/>
      <c r="EVZ1011" s="215"/>
      <c r="EWA1011" s="215"/>
      <c r="EWB1011" s="215"/>
      <c r="EWC1011" s="215"/>
      <c r="EWD1011" s="215"/>
      <c r="EWE1011" s="215"/>
      <c r="EWF1011" s="215"/>
      <c r="EWG1011" s="215"/>
      <c r="EWH1011" s="215"/>
      <c r="EWI1011" s="215"/>
      <c r="EWJ1011" s="215"/>
      <c r="EWK1011" s="215"/>
      <c r="EWL1011" s="215"/>
      <c r="EWM1011" s="215"/>
      <c r="EWN1011" s="215"/>
      <c r="EWO1011" s="215"/>
      <c r="EWP1011" s="215"/>
      <c r="EWQ1011" s="215"/>
      <c r="EWR1011" s="215"/>
      <c r="EWS1011" s="215"/>
      <c r="EWT1011" s="215"/>
      <c r="EWU1011" s="215"/>
      <c r="EWV1011" s="215"/>
      <c r="EWW1011" s="215"/>
      <c r="EWX1011" s="215"/>
      <c r="EWY1011" s="215"/>
      <c r="EWZ1011" s="215"/>
      <c r="EXA1011" s="215"/>
      <c r="EXB1011" s="215"/>
      <c r="EXC1011" s="215"/>
      <c r="EXD1011" s="215"/>
      <c r="EXE1011" s="215"/>
      <c r="EXF1011" s="215"/>
      <c r="EXG1011" s="215"/>
      <c r="EXH1011" s="215"/>
      <c r="EXI1011" s="215"/>
      <c r="EXJ1011" s="215"/>
      <c r="EXK1011" s="215"/>
      <c r="EXL1011" s="215"/>
      <c r="EXM1011" s="215"/>
      <c r="EXN1011" s="215"/>
      <c r="EXO1011" s="215"/>
      <c r="EXP1011" s="215"/>
      <c r="EXQ1011" s="215"/>
      <c r="EXR1011" s="215"/>
      <c r="EXS1011" s="215"/>
      <c r="EXT1011" s="215"/>
      <c r="EXU1011" s="215"/>
      <c r="EXV1011" s="215"/>
      <c r="EXW1011" s="215"/>
      <c r="EXX1011" s="215"/>
      <c r="EXY1011" s="215"/>
      <c r="EXZ1011" s="215"/>
      <c r="EYA1011" s="215"/>
      <c r="EYB1011" s="215"/>
      <c r="EYC1011" s="215"/>
      <c r="EYD1011" s="215"/>
      <c r="EYE1011" s="215"/>
      <c r="EYF1011" s="215"/>
      <c r="EYG1011" s="215"/>
      <c r="EYH1011" s="215"/>
      <c r="EYI1011" s="215"/>
      <c r="EYJ1011" s="215"/>
      <c r="EYK1011" s="215"/>
      <c r="EYL1011" s="215"/>
      <c r="EYM1011" s="215"/>
      <c r="EYN1011" s="215"/>
      <c r="EYO1011" s="215"/>
      <c r="EYP1011" s="215"/>
      <c r="EYQ1011" s="215"/>
      <c r="EYR1011" s="215"/>
      <c r="EYS1011" s="215"/>
      <c r="EYT1011" s="215"/>
      <c r="EYU1011" s="215"/>
      <c r="EYV1011" s="215"/>
      <c r="EYW1011" s="215"/>
      <c r="EYX1011" s="215"/>
      <c r="EYY1011" s="215"/>
      <c r="EYZ1011" s="215"/>
      <c r="EZA1011" s="215"/>
      <c r="EZB1011" s="215"/>
      <c r="EZC1011" s="215"/>
      <c r="EZD1011" s="215"/>
      <c r="EZE1011" s="215"/>
      <c r="EZF1011" s="215"/>
      <c r="EZG1011" s="215"/>
      <c r="EZH1011" s="215"/>
      <c r="EZI1011" s="215"/>
      <c r="EZJ1011" s="215"/>
      <c r="EZK1011" s="215"/>
      <c r="EZL1011" s="215"/>
      <c r="EZM1011" s="215"/>
      <c r="EZN1011" s="215"/>
      <c r="EZO1011" s="215"/>
      <c r="EZP1011" s="215"/>
      <c r="EZQ1011" s="215"/>
      <c r="EZR1011" s="215"/>
      <c r="EZS1011" s="215"/>
      <c r="EZT1011" s="215"/>
      <c r="EZU1011" s="215"/>
      <c r="EZV1011" s="215"/>
      <c r="EZW1011" s="215"/>
      <c r="EZX1011" s="215"/>
      <c r="EZY1011" s="215"/>
      <c r="EZZ1011" s="215"/>
      <c r="FAA1011" s="215"/>
      <c r="FAB1011" s="215"/>
      <c r="FAC1011" s="215"/>
      <c r="FAD1011" s="215"/>
      <c r="FAE1011" s="215"/>
      <c r="FAF1011" s="215"/>
      <c r="FAG1011" s="215"/>
      <c r="FAH1011" s="215"/>
      <c r="FAI1011" s="215"/>
      <c r="FAJ1011" s="215"/>
      <c r="FAK1011" s="215"/>
      <c r="FAL1011" s="215"/>
      <c r="FAM1011" s="215"/>
      <c r="FAN1011" s="215"/>
      <c r="FAO1011" s="215"/>
      <c r="FAP1011" s="215"/>
      <c r="FAQ1011" s="215"/>
      <c r="FAR1011" s="215"/>
      <c r="FAS1011" s="215"/>
      <c r="FAT1011" s="215"/>
      <c r="FAU1011" s="215"/>
      <c r="FAV1011" s="215"/>
      <c r="FAW1011" s="215"/>
      <c r="FAX1011" s="215"/>
      <c r="FAY1011" s="215"/>
      <c r="FAZ1011" s="215"/>
      <c r="FBA1011" s="215"/>
      <c r="FBB1011" s="215"/>
      <c r="FBC1011" s="215"/>
      <c r="FBD1011" s="215"/>
      <c r="FBE1011" s="215"/>
      <c r="FBF1011" s="215"/>
      <c r="FBG1011" s="215"/>
      <c r="FBH1011" s="215"/>
      <c r="FBI1011" s="215"/>
      <c r="FBJ1011" s="215"/>
      <c r="FBK1011" s="215"/>
      <c r="FBL1011" s="215"/>
      <c r="FBM1011" s="215"/>
      <c r="FBN1011" s="215"/>
      <c r="FBO1011" s="215"/>
      <c r="FBP1011" s="215"/>
      <c r="FBQ1011" s="215"/>
      <c r="FBR1011" s="215"/>
      <c r="FBS1011" s="215"/>
      <c r="FBT1011" s="215"/>
      <c r="FBU1011" s="215"/>
      <c r="FBV1011" s="215"/>
      <c r="FBW1011" s="215"/>
      <c r="FBX1011" s="215"/>
      <c r="FBY1011" s="215"/>
      <c r="FBZ1011" s="215"/>
      <c r="FCA1011" s="215"/>
      <c r="FCB1011" s="215"/>
      <c r="FCC1011" s="215"/>
      <c r="FCD1011" s="215"/>
      <c r="FCE1011" s="215"/>
      <c r="FCF1011" s="215"/>
      <c r="FCG1011" s="215"/>
      <c r="FCH1011" s="215"/>
      <c r="FCI1011" s="215"/>
      <c r="FCJ1011" s="215"/>
      <c r="FCK1011" s="215"/>
      <c r="FCL1011" s="215"/>
      <c r="FCM1011" s="215"/>
      <c r="FCN1011" s="215"/>
      <c r="FCO1011" s="215"/>
      <c r="FCP1011" s="215"/>
      <c r="FCQ1011" s="215"/>
      <c r="FCR1011" s="215"/>
      <c r="FCS1011" s="215"/>
      <c r="FCT1011" s="215"/>
      <c r="FCU1011" s="215"/>
      <c r="FCV1011" s="215"/>
      <c r="FCW1011" s="215"/>
      <c r="FCX1011" s="215"/>
      <c r="FCY1011" s="215"/>
      <c r="FCZ1011" s="215"/>
      <c r="FDA1011" s="215"/>
      <c r="FDB1011" s="215"/>
      <c r="FDC1011" s="215"/>
      <c r="FDD1011" s="215"/>
      <c r="FDE1011" s="215"/>
      <c r="FDF1011" s="215"/>
      <c r="FDG1011" s="215"/>
      <c r="FDH1011" s="215"/>
      <c r="FDI1011" s="215"/>
      <c r="FDJ1011" s="215"/>
      <c r="FDK1011" s="215"/>
      <c r="FDL1011" s="215"/>
      <c r="FDM1011" s="215"/>
      <c r="FDN1011" s="215"/>
      <c r="FDO1011" s="215"/>
      <c r="FDP1011" s="215"/>
      <c r="FDQ1011" s="215"/>
      <c r="FDR1011" s="215"/>
      <c r="FDS1011" s="215"/>
      <c r="FDT1011" s="215"/>
      <c r="FDU1011" s="215"/>
      <c r="FDV1011" s="215"/>
      <c r="FDW1011" s="215"/>
      <c r="FDX1011" s="215"/>
      <c r="FDY1011" s="215"/>
      <c r="FDZ1011" s="215"/>
      <c r="FEA1011" s="215"/>
      <c r="FEB1011" s="215"/>
      <c r="FEC1011" s="215"/>
      <c r="FED1011" s="215"/>
      <c r="FEE1011" s="215"/>
      <c r="FEF1011" s="215"/>
      <c r="FEG1011" s="215"/>
      <c r="FEH1011" s="215"/>
      <c r="FEI1011" s="215"/>
      <c r="FEJ1011" s="215"/>
      <c r="FEK1011" s="215"/>
      <c r="FEL1011" s="215"/>
      <c r="FEM1011" s="215"/>
      <c r="FEN1011" s="215"/>
      <c r="FEO1011" s="215"/>
      <c r="FEP1011" s="215"/>
      <c r="FEQ1011" s="215"/>
      <c r="FER1011" s="215"/>
      <c r="FES1011" s="215"/>
      <c r="FET1011" s="215"/>
      <c r="FEU1011" s="215"/>
      <c r="FEV1011" s="215"/>
      <c r="FEW1011" s="215"/>
      <c r="FEX1011" s="215"/>
      <c r="FEY1011" s="215"/>
      <c r="FEZ1011" s="215"/>
      <c r="FFA1011" s="215"/>
      <c r="FFB1011" s="215"/>
      <c r="FFC1011" s="215"/>
      <c r="FFD1011" s="215"/>
      <c r="FFE1011" s="215"/>
      <c r="FFF1011" s="215"/>
      <c r="FFG1011" s="215"/>
      <c r="FFH1011" s="215"/>
      <c r="FFI1011" s="215"/>
      <c r="FFJ1011" s="215"/>
      <c r="FFK1011" s="215"/>
      <c r="FFL1011" s="215"/>
      <c r="FFM1011" s="215"/>
      <c r="FFN1011" s="215"/>
      <c r="FFO1011" s="215"/>
      <c r="FFP1011" s="215"/>
      <c r="FFQ1011" s="215"/>
      <c r="FFR1011" s="215"/>
      <c r="FFS1011" s="215"/>
      <c r="FFT1011" s="215"/>
      <c r="FFU1011" s="215"/>
      <c r="FFV1011" s="215"/>
      <c r="FFW1011" s="215"/>
      <c r="FFX1011" s="215"/>
      <c r="FFY1011" s="215"/>
      <c r="FFZ1011" s="215"/>
      <c r="FGA1011" s="215"/>
      <c r="FGB1011" s="215"/>
      <c r="FGC1011" s="215"/>
      <c r="FGD1011" s="215"/>
      <c r="FGE1011" s="215"/>
      <c r="FGF1011" s="215"/>
      <c r="FGG1011" s="215"/>
      <c r="FGH1011" s="215"/>
      <c r="FGI1011" s="215"/>
      <c r="FGJ1011" s="215"/>
      <c r="FGK1011" s="215"/>
      <c r="FGL1011" s="215"/>
      <c r="FGM1011" s="215"/>
      <c r="FGN1011" s="215"/>
      <c r="FGO1011" s="215"/>
      <c r="FGP1011" s="215"/>
      <c r="FGQ1011" s="215"/>
      <c r="FGR1011" s="215"/>
      <c r="FGS1011" s="215"/>
      <c r="FGT1011" s="215"/>
      <c r="FGU1011" s="215"/>
      <c r="FGV1011" s="215"/>
      <c r="FGW1011" s="215"/>
      <c r="FGX1011" s="215"/>
      <c r="FGY1011" s="215"/>
      <c r="FGZ1011" s="215"/>
      <c r="FHA1011" s="215"/>
      <c r="FHB1011" s="215"/>
      <c r="FHC1011" s="215"/>
      <c r="FHD1011" s="215"/>
      <c r="FHE1011" s="215"/>
      <c r="FHF1011" s="215"/>
      <c r="FHG1011" s="215"/>
      <c r="FHH1011" s="215"/>
      <c r="FHI1011" s="215"/>
      <c r="FHJ1011" s="215"/>
      <c r="FHK1011" s="215"/>
      <c r="FHL1011" s="215"/>
      <c r="FHM1011" s="215"/>
      <c r="FHN1011" s="215"/>
      <c r="FHO1011" s="215"/>
      <c r="FHP1011" s="215"/>
      <c r="FHQ1011" s="215"/>
      <c r="FHR1011" s="215"/>
      <c r="FHS1011" s="215"/>
      <c r="FHT1011" s="215"/>
      <c r="FHU1011" s="215"/>
      <c r="FHV1011" s="215"/>
      <c r="FHW1011" s="215"/>
      <c r="FHX1011" s="215"/>
      <c r="FHY1011" s="215"/>
      <c r="FHZ1011" s="215"/>
      <c r="FIA1011" s="215"/>
      <c r="FIB1011" s="215"/>
      <c r="FIC1011" s="215"/>
      <c r="FID1011" s="215"/>
      <c r="FIE1011" s="215"/>
      <c r="FIF1011" s="215"/>
      <c r="FIG1011" s="215"/>
      <c r="FIH1011" s="215"/>
      <c r="FII1011" s="215"/>
      <c r="FIJ1011" s="215"/>
      <c r="FIK1011" s="215"/>
      <c r="FIL1011" s="215"/>
      <c r="FIM1011" s="215"/>
      <c r="FIN1011" s="215"/>
      <c r="FIO1011" s="215"/>
      <c r="FIP1011" s="215"/>
      <c r="FIQ1011" s="215"/>
      <c r="FIR1011" s="215"/>
      <c r="FIS1011" s="215"/>
      <c r="FIT1011" s="215"/>
      <c r="FIU1011" s="215"/>
      <c r="FIV1011" s="215"/>
      <c r="FIW1011" s="215"/>
      <c r="FIX1011" s="215"/>
      <c r="FIY1011" s="215"/>
      <c r="FIZ1011" s="215"/>
      <c r="FJA1011" s="215"/>
      <c r="FJB1011" s="215"/>
      <c r="FJC1011" s="215"/>
      <c r="FJD1011" s="215"/>
      <c r="FJE1011" s="215"/>
      <c r="FJF1011" s="215"/>
      <c r="FJG1011" s="215"/>
      <c r="FJH1011" s="215"/>
      <c r="FJI1011" s="215"/>
      <c r="FJJ1011" s="215"/>
      <c r="FJK1011" s="215"/>
      <c r="FJL1011" s="215"/>
      <c r="FJM1011" s="215"/>
      <c r="FJN1011" s="215"/>
      <c r="FJO1011" s="215"/>
      <c r="FJP1011" s="215"/>
      <c r="FJQ1011" s="215"/>
      <c r="FJR1011" s="215"/>
      <c r="FJS1011" s="215"/>
      <c r="FJT1011" s="215"/>
      <c r="FJU1011" s="215"/>
      <c r="FJV1011" s="215"/>
      <c r="FJW1011" s="215"/>
      <c r="FJX1011" s="215"/>
      <c r="FJY1011" s="215"/>
      <c r="FJZ1011" s="215"/>
      <c r="FKA1011" s="215"/>
      <c r="FKB1011" s="215"/>
      <c r="FKC1011" s="215"/>
      <c r="FKD1011" s="215"/>
      <c r="FKE1011" s="215"/>
      <c r="FKF1011" s="215"/>
      <c r="FKG1011" s="215"/>
      <c r="FKH1011" s="215"/>
      <c r="FKI1011" s="215"/>
      <c r="FKJ1011" s="215"/>
      <c r="FKK1011" s="215"/>
      <c r="FKL1011" s="215"/>
      <c r="FKM1011" s="215"/>
      <c r="FKN1011" s="215"/>
      <c r="FKO1011" s="215"/>
      <c r="FKP1011" s="215"/>
      <c r="FKQ1011" s="215"/>
      <c r="FKR1011" s="215"/>
      <c r="FKS1011" s="215"/>
      <c r="FKT1011" s="215"/>
      <c r="FKU1011" s="215"/>
      <c r="FKV1011" s="215"/>
      <c r="FKW1011" s="215"/>
      <c r="FKX1011" s="215"/>
      <c r="FKY1011" s="215"/>
      <c r="FKZ1011" s="215"/>
      <c r="FLA1011" s="215"/>
      <c r="FLB1011" s="215"/>
      <c r="FLC1011" s="215"/>
      <c r="FLD1011" s="215"/>
      <c r="FLE1011" s="215"/>
      <c r="FLF1011" s="215"/>
      <c r="FLG1011" s="215"/>
      <c r="FLH1011" s="215"/>
      <c r="FLI1011" s="215"/>
      <c r="FLJ1011" s="215"/>
      <c r="FLK1011" s="215"/>
      <c r="FLL1011" s="215"/>
      <c r="FLM1011" s="215"/>
      <c r="FLN1011" s="215"/>
      <c r="FLO1011" s="215"/>
      <c r="FLP1011" s="215"/>
      <c r="FLQ1011" s="215"/>
      <c r="FLR1011" s="215"/>
      <c r="FLS1011" s="215"/>
      <c r="FLT1011" s="215"/>
      <c r="FLU1011" s="215"/>
      <c r="FLV1011" s="215"/>
      <c r="FLW1011" s="215"/>
      <c r="FLX1011" s="215"/>
      <c r="FLY1011" s="215"/>
      <c r="FLZ1011" s="215"/>
      <c r="FMA1011" s="215"/>
      <c r="FMB1011" s="215"/>
      <c r="FMC1011" s="215"/>
      <c r="FMD1011" s="215"/>
      <c r="FME1011" s="215"/>
      <c r="FMF1011" s="215"/>
      <c r="FMG1011" s="215"/>
      <c r="FMH1011" s="215"/>
      <c r="FMI1011" s="215"/>
      <c r="FMJ1011" s="215"/>
      <c r="FMK1011" s="215"/>
      <c r="FML1011" s="215"/>
      <c r="FMM1011" s="215"/>
      <c r="FMN1011" s="215"/>
      <c r="FMO1011" s="215"/>
      <c r="FMP1011" s="215"/>
      <c r="FMQ1011" s="215"/>
      <c r="FMR1011" s="215"/>
      <c r="FMS1011" s="215"/>
      <c r="FMT1011" s="215"/>
      <c r="FMU1011" s="215"/>
      <c r="FMV1011" s="215"/>
      <c r="FMW1011" s="215"/>
      <c r="FMX1011" s="215"/>
      <c r="FMY1011" s="215"/>
      <c r="FMZ1011" s="215"/>
      <c r="FNA1011" s="215"/>
      <c r="FNB1011" s="215"/>
      <c r="FNC1011" s="215"/>
      <c r="FND1011" s="215"/>
      <c r="FNE1011" s="215"/>
      <c r="FNF1011" s="215"/>
      <c r="FNG1011" s="215"/>
      <c r="FNH1011" s="215"/>
      <c r="FNI1011" s="215"/>
      <c r="FNJ1011" s="215"/>
      <c r="FNK1011" s="215"/>
      <c r="FNL1011" s="215"/>
      <c r="FNM1011" s="215"/>
      <c r="FNN1011" s="215"/>
      <c r="FNO1011" s="215"/>
      <c r="FNP1011" s="215"/>
      <c r="FNQ1011" s="215"/>
      <c r="FNR1011" s="215"/>
      <c r="FNS1011" s="215"/>
      <c r="FNT1011" s="215"/>
      <c r="FNU1011" s="215"/>
      <c r="FNV1011" s="215"/>
      <c r="FNW1011" s="215"/>
      <c r="FNX1011" s="215"/>
      <c r="FNY1011" s="215"/>
      <c r="FNZ1011" s="215"/>
      <c r="FOA1011" s="215"/>
      <c r="FOB1011" s="215"/>
      <c r="FOC1011" s="215"/>
      <c r="FOD1011" s="215"/>
      <c r="FOE1011" s="215"/>
      <c r="FOF1011" s="215"/>
      <c r="FOG1011" s="215"/>
      <c r="FOH1011" s="215"/>
      <c r="FOI1011" s="215"/>
      <c r="FOJ1011" s="215"/>
      <c r="FOK1011" s="215"/>
      <c r="FOL1011" s="215"/>
      <c r="FOM1011" s="215"/>
      <c r="FON1011" s="215"/>
      <c r="FOO1011" s="215"/>
      <c r="FOP1011" s="215"/>
      <c r="FOQ1011" s="215"/>
      <c r="FOR1011" s="215"/>
      <c r="FOS1011" s="215"/>
      <c r="FOT1011" s="215"/>
      <c r="FOU1011" s="215"/>
      <c r="FOV1011" s="215"/>
      <c r="FOW1011" s="215"/>
      <c r="FOX1011" s="215"/>
      <c r="FOY1011" s="215"/>
      <c r="FOZ1011" s="215"/>
      <c r="FPA1011" s="215"/>
      <c r="FPB1011" s="215"/>
      <c r="FPC1011" s="215"/>
      <c r="FPD1011" s="215"/>
      <c r="FPE1011" s="215"/>
      <c r="FPF1011" s="215"/>
      <c r="FPG1011" s="215"/>
      <c r="FPH1011" s="215"/>
      <c r="FPI1011" s="215"/>
      <c r="FPJ1011" s="215"/>
      <c r="FPK1011" s="215"/>
      <c r="FPL1011" s="215"/>
      <c r="FPM1011" s="215"/>
      <c r="FPN1011" s="215"/>
      <c r="FPO1011" s="215"/>
      <c r="FPP1011" s="215"/>
      <c r="FPQ1011" s="215"/>
      <c r="FPR1011" s="215"/>
      <c r="FPS1011" s="215"/>
      <c r="FPT1011" s="215"/>
      <c r="FPU1011" s="215"/>
      <c r="FPV1011" s="215"/>
      <c r="FPW1011" s="215"/>
      <c r="FPX1011" s="215"/>
      <c r="FPY1011" s="215"/>
      <c r="FPZ1011" s="215"/>
      <c r="FQA1011" s="215"/>
      <c r="FQB1011" s="215"/>
      <c r="FQC1011" s="215"/>
      <c r="FQD1011" s="215"/>
      <c r="FQE1011" s="215"/>
      <c r="FQF1011" s="215"/>
      <c r="FQG1011" s="215"/>
      <c r="FQH1011" s="215"/>
      <c r="FQI1011" s="215"/>
      <c r="FQJ1011" s="215"/>
      <c r="FQK1011" s="215"/>
      <c r="FQL1011" s="215"/>
      <c r="FQM1011" s="215"/>
      <c r="FQN1011" s="215"/>
      <c r="FQO1011" s="215"/>
      <c r="FQP1011" s="215"/>
      <c r="FQQ1011" s="215"/>
      <c r="FQR1011" s="215"/>
      <c r="FQS1011" s="215"/>
      <c r="FQT1011" s="215"/>
      <c r="FQU1011" s="215"/>
      <c r="FQV1011" s="215"/>
      <c r="FQW1011" s="215"/>
      <c r="FQX1011" s="215"/>
      <c r="FQY1011" s="215"/>
      <c r="FQZ1011" s="215"/>
      <c r="FRA1011" s="215"/>
      <c r="FRB1011" s="215"/>
      <c r="FRC1011" s="215"/>
      <c r="FRD1011" s="215"/>
      <c r="FRE1011" s="215"/>
      <c r="FRF1011" s="215"/>
      <c r="FRG1011" s="215"/>
      <c r="FRH1011" s="215"/>
      <c r="FRI1011" s="215"/>
      <c r="FRJ1011" s="215"/>
      <c r="FRK1011" s="215"/>
      <c r="FRL1011" s="215"/>
      <c r="FRM1011" s="215"/>
      <c r="FRN1011" s="215"/>
      <c r="FRO1011" s="215"/>
      <c r="FRP1011" s="215"/>
      <c r="FRQ1011" s="215"/>
      <c r="FRR1011" s="215"/>
      <c r="FRS1011" s="215"/>
      <c r="FRT1011" s="215"/>
      <c r="FRU1011" s="215"/>
      <c r="FRV1011" s="215"/>
      <c r="FRW1011" s="215"/>
      <c r="FRX1011" s="215"/>
      <c r="FRY1011" s="215"/>
      <c r="FRZ1011" s="215"/>
      <c r="FSA1011" s="215"/>
      <c r="FSB1011" s="215"/>
      <c r="FSC1011" s="215"/>
      <c r="FSD1011" s="215"/>
      <c r="FSE1011" s="215"/>
      <c r="FSF1011" s="215"/>
      <c r="FSG1011" s="215"/>
      <c r="FSH1011" s="215"/>
      <c r="FSI1011" s="215"/>
      <c r="FSJ1011" s="215"/>
      <c r="FSK1011" s="215"/>
      <c r="FSL1011" s="215"/>
      <c r="FSM1011" s="215"/>
      <c r="FSN1011" s="215"/>
      <c r="FSO1011" s="215"/>
      <c r="FSP1011" s="215"/>
      <c r="FSQ1011" s="215"/>
      <c r="FSR1011" s="215"/>
      <c r="FSS1011" s="215"/>
      <c r="FST1011" s="215"/>
      <c r="FSU1011" s="215"/>
      <c r="FSV1011" s="215"/>
      <c r="FSW1011" s="215"/>
      <c r="FSX1011" s="215"/>
      <c r="FSY1011" s="215"/>
      <c r="FSZ1011" s="215"/>
      <c r="FTA1011" s="215"/>
      <c r="FTB1011" s="215"/>
      <c r="FTC1011" s="215"/>
      <c r="FTD1011" s="215"/>
      <c r="FTE1011" s="215"/>
      <c r="FTF1011" s="215"/>
      <c r="FTG1011" s="215"/>
      <c r="FTH1011" s="215"/>
      <c r="FTI1011" s="215"/>
      <c r="FTJ1011" s="215"/>
      <c r="FTK1011" s="215"/>
      <c r="FTL1011" s="215"/>
      <c r="FTM1011" s="215"/>
      <c r="FTN1011" s="215"/>
      <c r="FTO1011" s="215"/>
      <c r="FTP1011" s="215"/>
      <c r="FTQ1011" s="215"/>
      <c r="FTR1011" s="215"/>
      <c r="FTS1011" s="215"/>
      <c r="FTT1011" s="215"/>
      <c r="FTU1011" s="215"/>
      <c r="FTV1011" s="215"/>
      <c r="FTW1011" s="215"/>
      <c r="FTX1011" s="215"/>
      <c r="FTY1011" s="215"/>
      <c r="FTZ1011" s="215"/>
      <c r="FUA1011" s="215"/>
      <c r="FUB1011" s="215"/>
      <c r="FUC1011" s="215"/>
      <c r="FUD1011" s="215"/>
      <c r="FUE1011" s="215"/>
      <c r="FUF1011" s="215"/>
      <c r="FUG1011" s="215"/>
      <c r="FUH1011" s="215"/>
      <c r="FUI1011" s="215"/>
      <c r="FUJ1011" s="215"/>
      <c r="FUK1011" s="215"/>
      <c r="FUL1011" s="215"/>
      <c r="FUM1011" s="215"/>
      <c r="FUN1011" s="215"/>
      <c r="FUO1011" s="215"/>
      <c r="FUP1011" s="215"/>
      <c r="FUQ1011" s="215"/>
      <c r="FUR1011" s="215"/>
      <c r="FUS1011" s="215"/>
      <c r="FUT1011" s="215"/>
      <c r="FUU1011" s="215"/>
      <c r="FUV1011" s="215"/>
      <c r="FUW1011" s="215"/>
      <c r="FUX1011" s="215"/>
      <c r="FUY1011" s="215"/>
      <c r="FUZ1011" s="215"/>
      <c r="FVA1011" s="215"/>
      <c r="FVB1011" s="215"/>
      <c r="FVC1011" s="215"/>
      <c r="FVD1011" s="215"/>
      <c r="FVE1011" s="215"/>
      <c r="FVF1011" s="215"/>
      <c r="FVG1011" s="215"/>
      <c r="FVH1011" s="215"/>
      <c r="FVI1011" s="215"/>
      <c r="FVJ1011" s="215"/>
      <c r="FVK1011" s="215"/>
      <c r="FVL1011" s="215"/>
      <c r="FVM1011" s="215"/>
      <c r="FVN1011" s="215"/>
      <c r="FVO1011" s="215"/>
      <c r="FVP1011" s="215"/>
      <c r="FVQ1011" s="215"/>
      <c r="FVR1011" s="215"/>
      <c r="FVS1011" s="215"/>
      <c r="FVT1011" s="215"/>
      <c r="FVU1011" s="215"/>
      <c r="FVV1011" s="215"/>
      <c r="FVW1011" s="215"/>
      <c r="FVX1011" s="215"/>
      <c r="FVY1011" s="215"/>
      <c r="FVZ1011" s="215"/>
      <c r="FWA1011" s="215"/>
      <c r="FWB1011" s="215"/>
      <c r="FWC1011" s="215"/>
      <c r="FWD1011" s="215"/>
      <c r="FWE1011" s="215"/>
      <c r="FWF1011" s="215"/>
      <c r="FWG1011" s="215"/>
      <c r="FWH1011" s="215"/>
      <c r="FWI1011" s="215"/>
      <c r="FWJ1011" s="215"/>
      <c r="FWK1011" s="215"/>
      <c r="FWL1011" s="215"/>
      <c r="FWM1011" s="215"/>
      <c r="FWN1011" s="215"/>
      <c r="FWO1011" s="215"/>
      <c r="FWP1011" s="215"/>
      <c r="FWQ1011" s="215"/>
      <c r="FWR1011" s="215"/>
      <c r="FWS1011" s="215"/>
      <c r="FWT1011" s="215"/>
      <c r="FWU1011" s="215"/>
      <c r="FWV1011" s="215"/>
      <c r="FWW1011" s="215"/>
      <c r="FWX1011" s="215"/>
      <c r="FWY1011" s="215"/>
      <c r="FWZ1011" s="215"/>
      <c r="FXA1011" s="215"/>
      <c r="FXB1011" s="215"/>
      <c r="FXC1011" s="215"/>
      <c r="FXD1011" s="215"/>
      <c r="FXE1011" s="215"/>
      <c r="FXF1011" s="215"/>
      <c r="FXG1011" s="215"/>
      <c r="FXH1011" s="215"/>
      <c r="FXI1011" s="215"/>
      <c r="FXJ1011" s="215"/>
      <c r="FXK1011" s="215"/>
      <c r="FXL1011" s="215"/>
      <c r="FXM1011" s="215"/>
      <c r="FXN1011" s="215"/>
      <c r="FXO1011" s="215"/>
      <c r="FXP1011" s="215"/>
      <c r="FXQ1011" s="215"/>
      <c r="FXR1011" s="215"/>
      <c r="FXS1011" s="215"/>
      <c r="FXT1011" s="215"/>
      <c r="FXU1011" s="215"/>
      <c r="FXV1011" s="215"/>
      <c r="FXW1011" s="215"/>
      <c r="FXX1011" s="215"/>
      <c r="FXY1011" s="215"/>
      <c r="FXZ1011" s="215"/>
      <c r="FYA1011" s="215"/>
      <c r="FYB1011" s="215"/>
      <c r="FYC1011" s="215"/>
      <c r="FYD1011" s="215"/>
      <c r="FYE1011" s="215"/>
      <c r="FYF1011" s="215"/>
      <c r="FYG1011" s="215"/>
      <c r="FYH1011" s="215"/>
      <c r="FYI1011" s="215"/>
      <c r="FYJ1011" s="215"/>
      <c r="FYK1011" s="215"/>
      <c r="FYL1011" s="215"/>
      <c r="FYM1011" s="215"/>
      <c r="FYN1011" s="215"/>
      <c r="FYO1011" s="215"/>
      <c r="FYP1011" s="215"/>
      <c r="FYQ1011" s="215"/>
      <c r="FYR1011" s="215"/>
      <c r="FYS1011" s="215"/>
      <c r="FYT1011" s="215"/>
      <c r="FYU1011" s="215"/>
      <c r="FYV1011" s="215"/>
      <c r="FYW1011" s="215"/>
      <c r="FYX1011" s="215"/>
      <c r="FYY1011" s="215"/>
      <c r="FYZ1011" s="215"/>
      <c r="FZA1011" s="215"/>
      <c r="FZB1011" s="215"/>
      <c r="FZC1011" s="215"/>
      <c r="FZD1011" s="215"/>
      <c r="FZE1011" s="215"/>
      <c r="FZF1011" s="215"/>
      <c r="FZG1011" s="215"/>
      <c r="FZH1011" s="215"/>
      <c r="FZI1011" s="215"/>
      <c r="FZJ1011" s="215"/>
      <c r="FZK1011" s="215"/>
      <c r="FZL1011" s="215"/>
      <c r="FZM1011" s="215"/>
      <c r="FZN1011" s="215"/>
      <c r="FZO1011" s="215"/>
      <c r="FZP1011" s="215"/>
      <c r="FZQ1011" s="215"/>
      <c r="FZR1011" s="215"/>
      <c r="FZS1011" s="215"/>
      <c r="FZT1011" s="215"/>
      <c r="FZU1011" s="215"/>
      <c r="FZV1011" s="215"/>
      <c r="FZW1011" s="215"/>
      <c r="FZX1011" s="215"/>
      <c r="FZY1011" s="215"/>
      <c r="FZZ1011" s="215"/>
      <c r="GAA1011" s="215"/>
      <c r="GAB1011" s="215"/>
      <c r="GAC1011" s="215"/>
      <c r="GAD1011" s="215"/>
      <c r="GAE1011" s="215"/>
      <c r="GAF1011" s="215"/>
      <c r="GAG1011" s="215"/>
      <c r="GAH1011" s="215"/>
      <c r="GAI1011" s="215"/>
      <c r="GAJ1011" s="215"/>
      <c r="GAK1011" s="215"/>
      <c r="GAL1011" s="215"/>
      <c r="GAM1011" s="215"/>
      <c r="GAN1011" s="215"/>
      <c r="GAO1011" s="215"/>
      <c r="GAP1011" s="215"/>
      <c r="GAQ1011" s="215"/>
      <c r="GAR1011" s="215"/>
      <c r="GAS1011" s="215"/>
      <c r="GAT1011" s="215"/>
      <c r="GAU1011" s="215"/>
      <c r="GAV1011" s="215"/>
      <c r="GAW1011" s="215"/>
      <c r="GAX1011" s="215"/>
      <c r="GAY1011" s="215"/>
      <c r="GAZ1011" s="215"/>
      <c r="GBA1011" s="215"/>
      <c r="GBB1011" s="215"/>
      <c r="GBC1011" s="215"/>
      <c r="GBD1011" s="215"/>
      <c r="GBE1011" s="215"/>
      <c r="GBF1011" s="215"/>
      <c r="GBG1011" s="215"/>
      <c r="GBH1011" s="215"/>
      <c r="GBI1011" s="215"/>
      <c r="GBJ1011" s="215"/>
      <c r="GBK1011" s="215"/>
      <c r="GBL1011" s="215"/>
      <c r="GBM1011" s="215"/>
      <c r="GBN1011" s="215"/>
      <c r="GBO1011" s="215"/>
      <c r="GBP1011" s="215"/>
      <c r="GBQ1011" s="215"/>
      <c r="GBR1011" s="215"/>
      <c r="GBS1011" s="215"/>
      <c r="GBT1011" s="215"/>
      <c r="GBU1011" s="215"/>
      <c r="GBV1011" s="215"/>
      <c r="GBW1011" s="215"/>
      <c r="GBX1011" s="215"/>
      <c r="GBY1011" s="215"/>
      <c r="GBZ1011" s="215"/>
      <c r="GCA1011" s="215"/>
      <c r="GCB1011" s="215"/>
      <c r="GCC1011" s="215"/>
      <c r="GCD1011" s="215"/>
      <c r="GCE1011" s="215"/>
      <c r="GCF1011" s="215"/>
      <c r="GCG1011" s="215"/>
      <c r="GCH1011" s="215"/>
      <c r="GCI1011" s="215"/>
      <c r="GCJ1011" s="215"/>
      <c r="GCK1011" s="215"/>
      <c r="GCL1011" s="215"/>
      <c r="GCM1011" s="215"/>
      <c r="GCN1011" s="215"/>
      <c r="GCO1011" s="215"/>
      <c r="GCP1011" s="215"/>
      <c r="GCQ1011" s="215"/>
      <c r="GCR1011" s="215"/>
      <c r="GCS1011" s="215"/>
      <c r="GCT1011" s="215"/>
      <c r="GCU1011" s="215"/>
      <c r="GCV1011" s="215"/>
      <c r="GCW1011" s="215"/>
      <c r="GCX1011" s="215"/>
      <c r="GCY1011" s="215"/>
      <c r="GCZ1011" s="215"/>
      <c r="GDA1011" s="215"/>
      <c r="GDB1011" s="215"/>
      <c r="GDC1011" s="215"/>
      <c r="GDD1011" s="215"/>
      <c r="GDE1011" s="215"/>
      <c r="GDF1011" s="215"/>
      <c r="GDG1011" s="215"/>
      <c r="GDH1011" s="215"/>
      <c r="GDI1011" s="215"/>
      <c r="GDJ1011" s="215"/>
      <c r="GDK1011" s="215"/>
      <c r="GDL1011" s="215"/>
      <c r="GDM1011" s="215"/>
      <c r="GDN1011" s="215"/>
      <c r="GDO1011" s="215"/>
      <c r="GDP1011" s="215"/>
      <c r="GDQ1011" s="215"/>
      <c r="GDR1011" s="215"/>
      <c r="GDS1011" s="215"/>
      <c r="GDT1011" s="215"/>
      <c r="GDU1011" s="215"/>
      <c r="GDV1011" s="215"/>
      <c r="GDW1011" s="215"/>
      <c r="GDX1011" s="215"/>
      <c r="GDY1011" s="215"/>
      <c r="GDZ1011" s="215"/>
      <c r="GEA1011" s="215"/>
      <c r="GEB1011" s="215"/>
      <c r="GEC1011" s="215"/>
      <c r="GED1011" s="215"/>
      <c r="GEE1011" s="215"/>
      <c r="GEF1011" s="215"/>
      <c r="GEG1011" s="215"/>
      <c r="GEH1011" s="215"/>
      <c r="GEI1011" s="215"/>
      <c r="GEJ1011" s="215"/>
      <c r="GEK1011" s="215"/>
      <c r="GEL1011" s="215"/>
      <c r="GEM1011" s="215"/>
      <c r="GEN1011" s="215"/>
      <c r="GEO1011" s="215"/>
      <c r="GEP1011" s="215"/>
      <c r="GEQ1011" s="215"/>
      <c r="GER1011" s="215"/>
      <c r="GES1011" s="215"/>
      <c r="GET1011" s="215"/>
      <c r="GEU1011" s="215"/>
      <c r="GEV1011" s="215"/>
      <c r="GEW1011" s="215"/>
      <c r="GEX1011" s="215"/>
      <c r="GEY1011" s="215"/>
      <c r="GEZ1011" s="215"/>
      <c r="GFA1011" s="215"/>
      <c r="GFB1011" s="215"/>
      <c r="GFC1011" s="215"/>
      <c r="GFD1011" s="215"/>
      <c r="GFE1011" s="215"/>
      <c r="GFF1011" s="215"/>
      <c r="GFG1011" s="215"/>
      <c r="GFH1011" s="215"/>
      <c r="GFI1011" s="215"/>
      <c r="GFJ1011" s="215"/>
      <c r="GFK1011" s="215"/>
      <c r="GFL1011" s="215"/>
      <c r="GFM1011" s="215"/>
      <c r="GFN1011" s="215"/>
      <c r="GFO1011" s="215"/>
      <c r="GFP1011" s="215"/>
      <c r="GFQ1011" s="215"/>
      <c r="GFR1011" s="215"/>
      <c r="GFS1011" s="215"/>
      <c r="GFT1011" s="215"/>
      <c r="GFU1011" s="215"/>
      <c r="GFV1011" s="215"/>
      <c r="GFW1011" s="215"/>
      <c r="GFX1011" s="215"/>
      <c r="GFY1011" s="215"/>
      <c r="GFZ1011" s="215"/>
      <c r="GGA1011" s="215"/>
      <c r="GGB1011" s="215"/>
      <c r="GGC1011" s="215"/>
      <c r="GGD1011" s="215"/>
      <c r="GGE1011" s="215"/>
      <c r="GGF1011" s="215"/>
      <c r="GGG1011" s="215"/>
      <c r="GGH1011" s="215"/>
      <c r="GGI1011" s="215"/>
      <c r="GGJ1011" s="215"/>
      <c r="GGK1011" s="215"/>
      <c r="GGL1011" s="215"/>
      <c r="GGM1011" s="215"/>
      <c r="GGN1011" s="215"/>
      <c r="GGO1011" s="215"/>
      <c r="GGP1011" s="215"/>
      <c r="GGQ1011" s="215"/>
      <c r="GGR1011" s="215"/>
      <c r="GGS1011" s="215"/>
      <c r="GGT1011" s="215"/>
      <c r="GGU1011" s="215"/>
      <c r="GGV1011" s="215"/>
      <c r="GGW1011" s="215"/>
      <c r="GGX1011" s="215"/>
      <c r="GGY1011" s="215"/>
      <c r="GGZ1011" s="215"/>
      <c r="GHA1011" s="215"/>
      <c r="GHB1011" s="215"/>
      <c r="GHC1011" s="215"/>
      <c r="GHD1011" s="215"/>
      <c r="GHE1011" s="215"/>
      <c r="GHF1011" s="215"/>
      <c r="GHG1011" s="215"/>
      <c r="GHH1011" s="215"/>
      <c r="GHI1011" s="215"/>
      <c r="GHJ1011" s="215"/>
      <c r="GHK1011" s="215"/>
      <c r="GHL1011" s="215"/>
      <c r="GHM1011" s="215"/>
      <c r="GHN1011" s="215"/>
      <c r="GHO1011" s="215"/>
      <c r="GHP1011" s="215"/>
      <c r="GHQ1011" s="215"/>
      <c r="GHR1011" s="215"/>
      <c r="GHS1011" s="215"/>
      <c r="GHT1011" s="215"/>
      <c r="GHU1011" s="215"/>
      <c r="GHV1011" s="215"/>
      <c r="GHW1011" s="215"/>
      <c r="GHX1011" s="215"/>
      <c r="GHY1011" s="215"/>
      <c r="GHZ1011" s="215"/>
      <c r="GIA1011" s="215"/>
      <c r="GIB1011" s="215"/>
      <c r="GIC1011" s="215"/>
      <c r="GID1011" s="215"/>
      <c r="GIE1011" s="215"/>
      <c r="GIF1011" s="215"/>
      <c r="GIG1011" s="215"/>
      <c r="GIH1011" s="215"/>
      <c r="GII1011" s="215"/>
      <c r="GIJ1011" s="215"/>
      <c r="GIK1011" s="215"/>
      <c r="GIL1011" s="215"/>
      <c r="GIM1011" s="215"/>
      <c r="GIN1011" s="215"/>
      <c r="GIO1011" s="215"/>
      <c r="GIP1011" s="215"/>
      <c r="GIQ1011" s="215"/>
      <c r="GIR1011" s="215"/>
      <c r="GIS1011" s="215"/>
      <c r="GIT1011" s="215"/>
      <c r="GIU1011" s="215"/>
      <c r="GIV1011" s="215"/>
      <c r="GIW1011" s="215"/>
      <c r="GIX1011" s="215"/>
      <c r="GIY1011" s="215"/>
      <c r="GIZ1011" s="215"/>
      <c r="GJA1011" s="215"/>
      <c r="GJB1011" s="215"/>
      <c r="GJC1011" s="215"/>
      <c r="GJD1011" s="215"/>
      <c r="GJE1011" s="215"/>
      <c r="GJF1011" s="215"/>
      <c r="GJG1011" s="215"/>
      <c r="GJH1011" s="215"/>
      <c r="GJI1011" s="215"/>
      <c r="GJJ1011" s="215"/>
      <c r="GJK1011" s="215"/>
      <c r="GJL1011" s="215"/>
      <c r="GJM1011" s="215"/>
      <c r="GJN1011" s="215"/>
      <c r="GJO1011" s="215"/>
      <c r="GJP1011" s="215"/>
      <c r="GJQ1011" s="215"/>
      <c r="GJR1011" s="215"/>
      <c r="GJS1011" s="215"/>
      <c r="GJT1011" s="215"/>
      <c r="GJU1011" s="215"/>
      <c r="GJV1011" s="215"/>
      <c r="GJW1011" s="215"/>
      <c r="GJX1011" s="215"/>
      <c r="GJY1011" s="215"/>
      <c r="GJZ1011" s="215"/>
      <c r="GKA1011" s="215"/>
      <c r="GKB1011" s="215"/>
      <c r="GKC1011" s="215"/>
      <c r="GKD1011" s="215"/>
      <c r="GKE1011" s="215"/>
      <c r="GKF1011" s="215"/>
      <c r="GKG1011" s="215"/>
      <c r="GKH1011" s="215"/>
      <c r="GKI1011" s="215"/>
      <c r="GKJ1011" s="215"/>
      <c r="GKK1011" s="215"/>
      <c r="GKL1011" s="215"/>
      <c r="GKM1011" s="215"/>
      <c r="GKN1011" s="215"/>
      <c r="GKO1011" s="215"/>
      <c r="GKP1011" s="215"/>
      <c r="GKQ1011" s="215"/>
      <c r="GKR1011" s="215"/>
      <c r="GKS1011" s="215"/>
      <c r="GKT1011" s="215"/>
      <c r="GKU1011" s="215"/>
      <c r="GKV1011" s="215"/>
      <c r="GKW1011" s="215"/>
      <c r="GKX1011" s="215"/>
      <c r="GKY1011" s="215"/>
      <c r="GKZ1011" s="215"/>
      <c r="GLA1011" s="215"/>
      <c r="GLB1011" s="215"/>
      <c r="GLC1011" s="215"/>
      <c r="GLD1011" s="215"/>
      <c r="GLE1011" s="215"/>
      <c r="GLF1011" s="215"/>
      <c r="GLG1011" s="215"/>
      <c r="GLH1011" s="215"/>
      <c r="GLI1011" s="215"/>
      <c r="GLJ1011" s="215"/>
      <c r="GLK1011" s="215"/>
      <c r="GLL1011" s="215"/>
      <c r="GLM1011" s="215"/>
      <c r="GLN1011" s="215"/>
      <c r="GLO1011" s="215"/>
      <c r="GLP1011" s="215"/>
      <c r="GLQ1011" s="215"/>
      <c r="GLR1011" s="215"/>
      <c r="GLS1011" s="215"/>
      <c r="GLT1011" s="215"/>
      <c r="GLU1011" s="215"/>
      <c r="GLV1011" s="215"/>
      <c r="GLW1011" s="215"/>
      <c r="GLX1011" s="215"/>
      <c r="GLY1011" s="215"/>
      <c r="GLZ1011" s="215"/>
      <c r="GMA1011" s="215"/>
      <c r="GMB1011" s="215"/>
      <c r="GMC1011" s="215"/>
      <c r="GMD1011" s="215"/>
      <c r="GME1011" s="215"/>
      <c r="GMF1011" s="215"/>
      <c r="GMG1011" s="215"/>
      <c r="GMH1011" s="215"/>
      <c r="GMI1011" s="215"/>
      <c r="GMJ1011" s="215"/>
      <c r="GMK1011" s="215"/>
      <c r="GML1011" s="215"/>
      <c r="GMM1011" s="215"/>
      <c r="GMN1011" s="215"/>
      <c r="GMO1011" s="215"/>
      <c r="GMP1011" s="215"/>
      <c r="GMQ1011" s="215"/>
      <c r="GMR1011" s="215"/>
      <c r="GMS1011" s="215"/>
      <c r="GMT1011" s="215"/>
      <c r="GMU1011" s="215"/>
      <c r="GMV1011" s="215"/>
      <c r="GMW1011" s="215"/>
      <c r="GMX1011" s="215"/>
      <c r="GMY1011" s="215"/>
      <c r="GMZ1011" s="215"/>
      <c r="GNA1011" s="215"/>
      <c r="GNB1011" s="215"/>
      <c r="GNC1011" s="215"/>
      <c r="GND1011" s="215"/>
      <c r="GNE1011" s="215"/>
      <c r="GNF1011" s="215"/>
      <c r="GNG1011" s="215"/>
      <c r="GNH1011" s="215"/>
      <c r="GNI1011" s="215"/>
      <c r="GNJ1011" s="215"/>
      <c r="GNK1011" s="215"/>
      <c r="GNL1011" s="215"/>
      <c r="GNM1011" s="215"/>
      <c r="GNN1011" s="215"/>
      <c r="GNO1011" s="215"/>
      <c r="GNP1011" s="215"/>
      <c r="GNQ1011" s="215"/>
      <c r="GNR1011" s="215"/>
      <c r="GNS1011" s="215"/>
      <c r="GNT1011" s="215"/>
      <c r="GNU1011" s="215"/>
      <c r="GNV1011" s="215"/>
      <c r="GNW1011" s="215"/>
      <c r="GNX1011" s="215"/>
      <c r="GNY1011" s="215"/>
      <c r="GNZ1011" s="215"/>
      <c r="GOA1011" s="215"/>
      <c r="GOB1011" s="215"/>
      <c r="GOC1011" s="215"/>
      <c r="GOD1011" s="215"/>
      <c r="GOE1011" s="215"/>
      <c r="GOF1011" s="215"/>
      <c r="GOG1011" s="215"/>
      <c r="GOH1011" s="215"/>
      <c r="GOI1011" s="215"/>
      <c r="GOJ1011" s="215"/>
      <c r="GOK1011" s="215"/>
      <c r="GOL1011" s="215"/>
      <c r="GOM1011" s="215"/>
      <c r="GON1011" s="215"/>
      <c r="GOO1011" s="215"/>
      <c r="GOP1011" s="215"/>
      <c r="GOQ1011" s="215"/>
      <c r="GOR1011" s="215"/>
      <c r="GOS1011" s="215"/>
      <c r="GOT1011" s="215"/>
      <c r="GOU1011" s="215"/>
      <c r="GOV1011" s="215"/>
      <c r="GOW1011" s="215"/>
      <c r="GOX1011" s="215"/>
      <c r="GOY1011" s="215"/>
      <c r="GOZ1011" s="215"/>
      <c r="GPA1011" s="215"/>
      <c r="GPB1011" s="215"/>
      <c r="GPC1011" s="215"/>
      <c r="GPD1011" s="215"/>
      <c r="GPE1011" s="215"/>
      <c r="GPF1011" s="215"/>
      <c r="GPG1011" s="215"/>
      <c r="GPH1011" s="215"/>
      <c r="GPI1011" s="215"/>
      <c r="GPJ1011" s="215"/>
      <c r="GPK1011" s="215"/>
      <c r="GPL1011" s="215"/>
      <c r="GPM1011" s="215"/>
      <c r="GPN1011" s="215"/>
      <c r="GPO1011" s="215"/>
      <c r="GPP1011" s="215"/>
      <c r="GPQ1011" s="215"/>
      <c r="GPR1011" s="215"/>
      <c r="GPS1011" s="215"/>
      <c r="GPT1011" s="215"/>
      <c r="GPU1011" s="215"/>
      <c r="GPV1011" s="215"/>
      <c r="GPW1011" s="215"/>
      <c r="GPX1011" s="215"/>
      <c r="GPY1011" s="215"/>
      <c r="GPZ1011" s="215"/>
      <c r="GQA1011" s="215"/>
      <c r="GQB1011" s="215"/>
      <c r="GQC1011" s="215"/>
      <c r="GQD1011" s="215"/>
      <c r="GQE1011" s="215"/>
      <c r="GQF1011" s="215"/>
      <c r="GQG1011" s="215"/>
      <c r="GQH1011" s="215"/>
      <c r="GQI1011" s="215"/>
      <c r="GQJ1011" s="215"/>
      <c r="GQK1011" s="215"/>
      <c r="GQL1011" s="215"/>
      <c r="GQM1011" s="215"/>
      <c r="GQN1011" s="215"/>
      <c r="GQO1011" s="215"/>
      <c r="GQP1011" s="215"/>
      <c r="GQQ1011" s="215"/>
      <c r="GQR1011" s="215"/>
      <c r="GQS1011" s="215"/>
      <c r="GQT1011" s="215"/>
      <c r="GQU1011" s="215"/>
      <c r="GQV1011" s="215"/>
      <c r="GQW1011" s="215"/>
      <c r="GQX1011" s="215"/>
      <c r="GQY1011" s="215"/>
      <c r="GQZ1011" s="215"/>
      <c r="GRA1011" s="215"/>
      <c r="GRB1011" s="215"/>
      <c r="GRC1011" s="215"/>
      <c r="GRD1011" s="215"/>
      <c r="GRE1011" s="215"/>
      <c r="GRF1011" s="215"/>
      <c r="GRG1011" s="215"/>
      <c r="GRH1011" s="215"/>
      <c r="GRI1011" s="215"/>
      <c r="GRJ1011" s="215"/>
      <c r="GRK1011" s="215"/>
      <c r="GRL1011" s="215"/>
      <c r="GRM1011" s="215"/>
      <c r="GRN1011" s="215"/>
      <c r="GRO1011" s="215"/>
      <c r="GRP1011" s="215"/>
      <c r="GRQ1011" s="215"/>
      <c r="GRR1011" s="215"/>
      <c r="GRS1011" s="215"/>
      <c r="GRT1011" s="215"/>
      <c r="GRU1011" s="215"/>
      <c r="GRV1011" s="215"/>
      <c r="GRW1011" s="215"/>
      <c r="GRX1011" s="215"/>
      <c r="GRY1011" s="215"/>
      <c r="GRZ1011" s="215"/>
      <c r="GSA1011" s="215"/>
      <c r="GSB1011" s="215"/>
      <c r="GSC1011" s="215"/>
      <c r="GSD1011" s="215"/>
      <c r="GSE1011" s="215"/>
      <c r="GSF1011" s="215"/>
      <c r="GSG1011" s="215"/>
      <c r="GSH1011" s="215"/>
      <c r="GSI1011" s="215"/>
      <c r="GSJ1011" s="215"/>
      <c r="GSK1011" s="215"/>
      <c r="GSL1011" s="215"/>
      <c r="GSM1011" s="215"/>
      <c r="GSN1011" s="215"/>
      <c r="GSO1011" s="215"/>
      <c r="GSP1011" s="215"/>
      <c r="GSQ1011" s="215"/>
      <c r="GSR1011" s="215"/>
      <c r="GSS1011" s="215"/>
      <c r="GST1011" s="215"/>
      <c r="GSU1011" s="215"/>
      <c r="GSV1011" s="215"/>
      <c r="GSW1011" s="215"/>
      <c r="GSX1011" s="215"/>
      <c r="GSY1011" s="215"/>
      <c r="GSZ1011" s="215"/>
      <c r="GTA1011" s="215"/>
      <c r="GTB1011" s="215"/>
      <c r="GTC1011" s="215"/>
      <c r="GTD1011" s="215"/>
      <c r="GTE1011" s="215"/>
      <c r="GTF1011" s="215"/>
      <c r="GTG1011" s="215"/>
      <c r="GTH1011" s="215"/>
      <c r="GTI1011" s="215"/>
      <c r="GTJ1011" s="215"/>
      <c r="GTK1011" s="215"/>
      <c r="GTL1011" s="215"/>
      <c r="GTM1011" s="215"/>
      <c r="GTN1011" s="215"/>
      <c r="GTO1011" s="215"/>
      <c r="GTP1011" s="215"/>
      <c r="GTQ1011" s="215"/>
      <c r="GTR1011" s="215"/>
      <c r="GTS1011" s="215"/>
      <c r="GTT1011" s="215"/>
      <c r="GTU1011" s="215"/>
      <c r="GTV1011" s="215"/>
      <c r="GTW1011" s="215"/>
      <c r="GTX1011" s="215"/>
      <c r="GTY1011" s="215"/>
      <c r="GTZ1011" s="215"/>
      <c r="GUA1011" s="215"/>
      <c r="GUB1011" s="215"/>
      <c r="GUC1011" s="215"/>
      <c r="GUD1011" s="215"/>
      <c r="GUE1011" s="215"/>
      <c r="GUF1011" s="215"/>
      <c r="GUG1011" s="215"/>
      <c r="GUH1011" s="215"/>
      <c r="GUI1011" s="215"/>
      <c r="GUJ1011" s="215"/>
      <c r="GUK1011" s="215"/>
      <c r="GUL1011" s="215"/>
      <c r="GUM1011" s="215"/>
      <c r="GUN1011" s="215"/>
      <c r="GUO1011" s="215"/>
      <c r="GUP1011" s="215"/>
      <c r="GUQ1011" s="215"/>
      <c r="GUR1011" s="215"/>
      <c r="GUS1011" s="215"/>
      <c r="GUT1011" s="215"/>
      <c r="GUU1011" s="215"/>
      <c r="GUV1011" s="215"/>
      <c r="GUW1011" s="215"/>
      <c r="GUX1011" s="215"/>
      <c r="GUY1011" s="215"/>
      <c r="GUZ1011" s="215"/>
      <c r="GVA1011" s="215"/>
      <c r="GVB1011" s="215"/>
      <c r="GVC1011" s="215"/>
      <c r="GVD1011" s="215"/>
      <c r="GVE1011" s="215"/>
      <c r="GVF1011" s="215"/>
      <c r="GVG1011" s="215"/>
      <c r="GVH1011" s="215"/>
      <c r="GVI1011" s="215"/>
      <c r="GVJ1011" s="215"/>
      <c r="GVK1011" s="215"/>
      <c r="GVL1011" s="215"/>
      <c r="GVM1011" s="215"/>
      <c r="GVN1011" s="215"/>
      <c r="GVO1011" s="215"/>
      <c r="GVP1011" s="215"/>
      <c r="GVQ1011" s="215"/>
      <c r="GVR1011" s="215"/>
      <c r="GVS1011" s="215"/>
      <c r="GVT1011" s="215"/>
      <c r="GVU1011" s="215"/>
      <c r="GVV1011" s="215"/>
      <c r="GVW1011" s="215"/>
      <c r="GVX1011" s="215"/>
      <c r="GVY1011" s="215"/>
      <c r="GVZ1011" s="215"/>
      <c r="GWA1011" s="215"/>
      <c r="GWB1011" s="215"/>
      <c r="GWC1011" s="215"/>
      <c r="GWD1011" s="215"/>
      <c r="GWE1011" s="215"/>
      <c r="GWF1011" s="215"/>
      <c r="GWG1011" s="215"/>
      <c r="GWH1011" s="215"/>
      <c r="GWI1011" s="215"/>
      <c r="GWJ1011" s="215"/>
      <c r="GWK1011" s="215"/>
      <c r="GWL1011" s="215"/>
      <c r="GWM1011" s="215"/>
      <c r="GWN1011" s="215"/>
      <c r="GWO1011" s="215"/>
      <c r="GWP1011" s="215"/>
      <c r="GWQ1011" s="215"/>
      <c r="GWR1011" s="215"/>
      <c r="GWS1011" s="215"/>
      <c r="GWT1011" s="215"/>
      <c r="GWU1011" s="215"/>
      <c r="GWV1011" s="215"/>
      <c r="GWW1011" s="215"/>
      <c r="GWX1011" s="215"/>
      <c r="GWY1011" s="215"/>
      <c r="GWZ1011" s="215"/>
      <c r="GXA1011" s="215"/>
      <c r="GXB1011" s="215"/>
      <c r="GXC1011" s="215"/>
      <c r="GXD1011" s="215"/>
      <c r="GXE1011" s="215"/>
      <c r="GXF1011" s="215"/>
      <c r="GXG1011" s="215"/>
      <c r="GXH1011" s="215"/>
      <c r="GXI1011" s="215"/>
      <c r="GXJ1011" s="215"/>
      <c r="GXK1011" s="215"/>
      <c r="GXL1011" s="215"/>
      <c r="GXM1011" s="215"/>
      <c r="GXN1011" s="215"/>
      <c r="GXO1011" s="215"/>
      <c r="GXP1011" s="215"/>
      <c r="GXQ1011" s="215"/>
      <c r="GXR1011" s="215"/>
      <c r="GXS1011" s="215"/>
      <c r="GXT1011" s="215"/>
      <c r="GXU1011" s="215"/>
      <c r="GXV1011" s="215"/>
      <c r="GXW1011" s="215"/>
      <c r="GXX1011" s="215"/>
      <c r="GXY1011" s="215"/>
      <c r="GXZ1011" s="215"/>
      <c r="GYA1011" s="215"/>
      <c r="GYB1011" s="215"/>
      <c r="GYC1011" s="215"/>
      <c r="GYD1011" s="215"/>
      <c r="GYE1011" s="215"/>
      <c r="GYF1011" s="215"/>
      <c r="GYG1011" s="215"/>
      <c r="GYH1011" s="215"/>
      <c r="GYI1011" s="215"/>
      <c r="GYJ1011" s="215"/>
      <c r="GYK1011" s="215"/>
      <c r="GYL1011" s="215"/>
      <c r="GYM1011" s="215"/>
      <c r="GYN1011" s="215"/>
      <c r="GYO1011" s="215"/>
      <c r="GYP1011" s="215"/>
      <c r="GYQ1011" s="215"/>
      <c r="GYR1011" s="215"/>
      <c r="GYS1011" s="215"/>
      <c r="GYT1011" s="215"/>
      <c r="GYU1011" s="215"/>
      <c r="GYV1011" s="215"/>
      <c r="GYW1011" s="215"/>
      <c r="GYX1011" s="215"/>
      <c r="GYY1011" s="215"/>
      <c r="GYZ1011" s="215"/>
      <c r="GZA1011" s="215"/>
      <c r="GZB1011" s="215"/>
      <c r="GZC1011" s="215"/>
      <c r="GZD1011" s="215"/>
      <c r="GZE1011" s="215"/>
      <c r="GZF1011" s="215"/>
      <c r="GZG1011" s="215"/>
      <c r="GZH1011" s="215"/>
      <c r="GZI1011" s="215"/>
      <c r="GZJ1011" s="215"/>
      <c r="GZK1011" s="215"/>
      <c r="GZL1011" s="215"/>
      <c r="GZM1011" s="215"/>
      <c r="GZN1011" s="215"/>
      <c r="GZO1011" s="215"/>
      <c r="GZP1011" s="215"/>
      <c r="GZQ1011" s="215"/>
      <c r="GZR1011" s="215"/>
      <c r="GZS1011" s="215"/>
      <c r="GZT1011" s="215"/>
      <c r="GZU1011" s="215"/>
      <c r="GZV1011" s="215"/>
      <c r="GZW1011" s="215"/>
      <c r="GZX1011" s="215"/>
      <c r="GZY1011" s="215"/>
      <c r="GZZ1011" s="215"/>
      <c r="HAA1011" s="215"/>
      <c r="HAB1011" s="215"/>
      <c r="HAC1011" s="215"/>
      <c r="HAD1011" s="215"/>
      <c r="HAE1011" s="215"/>
      <c r="HAF1011" s="215"/>
      <c r="HAG1011" s="215"/>
      <c r="HAH1011" s="215"/>
      <c r="HAI1011" s="215"/>
      <c r="HAJ1011" s="215"/>
      <c r="HAK1011" s="215"/>
      <c r="HAL1011" s="215"/>
      <c r="HAM1011" s="215"/>
      <c r="HAN1011" s="215"/>
      <c r="HAO1011" s="215"/>
      <c r="HAP1011" s="215"/>
      <c r="HAQ1011" s="215"/>
      <c r="HAR1011" s="215"/>
      <c r="HAS1011" s="215"/>
      <c r="HAT1011" s="215"/>
      <c r="HAU1011" s="215"/>
      <c r="HAV1011" s="215"/>
      <c r="HAW1011" s="215"/>
      <c r="HAX1011" s="215"/>
      <c r="HAY1011" s="215"/>
      <c r="HAZ1011" s="215"/>
      <c r="HBA1011" s="215"/>
      <c r="HBB1011" s="215"/>
      <c r="HBC1011" s="215"/>
      <c r="HBD1011" s="215"/>
      <c r="HBE1011" s="215"/>
      <c r="HBF1011" s="215"/>
      <c r="HBG1011" s="215"/>
      <c r="HBH1011" s="215"/>
      <c r="HBI1011" s="215"/>
      <c r="HBJ1011" s="215"/>
      <c r="HBK1011" s="215"/>
      <c r="HBL1011" s="215"/>
      <c r="HBM1011" s="215"/>
      <c r="HBN1011" s="215"/>
      <c r="HBO1011" s="215"/>
      <c r="HBP1011" s="215"/>
      <c r="HBQ1011" s="215"/>
      <c r="HBR1011" s="215"/>
      <c r="HBS1011" s="215"/>
      <c r="HBT1011" s="215"/>
      <c r="HBU1011" s="215"/>
      <c r="HBV1011" s="215"/>
      <c r="HBW1011" s="215"/>
      <c r="HBX1011" s="215"/>
      <c r="HBY1011" s="215"/>
      <c r="HBZ1011" s="215"/>
      <c r="HCA1011" s="215"/>
      <c r="HCB1011" s="215"/>
      <c r="HCC1011" s="215"/>
      <c r="HCD1011" s="215"/>
      <c r="HCE1011" s="215"/>
      <c r="HCF1011" s="215"/>
      <c r="HCG1011" s="215"/>
      <c r="HCH1011" s="215"/>
      <c r="HCI1011" s="215"/>
      <c r="HCJ1011" s="215"/>
      <c r="HCK1011" s="215"/>
      <c r="HCL1011" s="215"/>
      <c r="HCM1011" s="215"/>
      <c r="HCN1011" s="215"/>
      <c r="HCO1011" s="215"/>
      <c r="HCP1011" s="215"/>
      <c r="HCQ1011" s="215"/>
      <c r="HCR1011" s="215"/>
      <c r="HCS1011" s="215"/>
      <c r="HCT1011" s="215"/>
      <c r="HCU1011" s="215"/>
      <c r="HCV1011" s="215"/>
      <c r="HCW1011" s="215"/>
      <c r="HCX1011" s="215"/>
      <c r="HCY1011" s="215"/>
      <c r="HCZ1011" s="215"/>
      <c r="HDA1011" s="215"/>
      <c r="HDB1011" s="215"/>
      <c r="HDC1011" s="215"/>
      <c r="HDD1011" s="215"/>
      <c r="HDE1011" s="215"/>
      <c r="HDF1011" s="215"/>
      <c r="HDG1011" s="215"/>
      <c r="HDH1011" s="215"/>
      <c r="HDI1011" s="215"/>
      <c r="HDJ1011" s="215"/>
      <c r="HDK1011" s="215"/>
      <c r="HDL1011" s="215"/>
      <c r="HDM1011" s="215"/>
      <c r="HDN1011" s="215"/>
      <c r="HDO1011" s="215"/>
      <c r="HDP1011" s="215"/>
      <c r="HDQ1011" s="215"/>
      <c r="HDR1011" s="215"/>
      <c r="HDS1011" s="215"/>
      <c r="HDT1011" s="215"/>
      <c r="HDU1011" s="215"/>
      <c r="HDV1011" s="215"/>
      <c r="HDW1011" s="215"/>
      <c r="HDX1011" s="215"/>
      <c r="HDY1011" s="215"/>
      <c r="HDZ1011" s="215"/>
      <c r="HEA1011" s="215"/>
      <c r="HEB1011" s="215"/>
      <c r="HEC1011" s="215"/>
      <c r="HED1011" s="215"/>
      <c r="HEE1011" s="215"/>
      <c r="HEF1011" s="215"/>
      <c r="HEG1011" s="215"/>
      <c r="HEH1011" s="215"/>
      <c r="HEI1011" s="215"/>
      <c r="HEJ1011" s="215"/>
      <c r="HEK1011" s="215"/>
      <c r="HEL1011" s="215"/>
      <c r="HEM1011" s="215"/>
      <c r="HEN1011" s="215"/>
      <c r="HEO1011" s="215"/>
      <c r="HEP1011" s="215"/>
      <c r="HEQ1011" s="215"/>
      <c r="HER1011" s="215"/>
      <c r="HES1011" s="215"/>
      <c r="HET1011" s="215"/>
      <c r="HEU1011" s="215"/>
      <c r="HEV1011" s="215"/>
      <c r="HEW1011" s="215"/>
      <c r="HEX1011" s="215"/>
      <c r="HEY1011" s="215"/>
      <c r="HEZ1011" s="215"/>
      <c r="HFA1011" s="215"/>
      <c r="HFB1011" s="215"/>
      <c r="HFC1011" s="215"/>
      <c r="HFD1011" s="215"/>
      <c r="HFE1011" s="215"/>
      <c r="HFF1011" s="215"/>
      <c r="HFG1011" s="215"/>
      <c r="HFH1011" s="215"/>
      <c r="HFI1011" s="215"/>
      <c r="HFJ1011" s="215"/>
      <c r="HFK1011" s="215"/>
      <c r="HFL1011" s="215"/>
      <c r="HFM1011" s="215"/>
      <c r="HFN1011" s="215"/>
      <c r="HFO1011" s="215"/>
      <c r="HFP1011" s="215"/>
      <c r="HFQ1011" s="215"/>
      <c r="HFR1011" s="215"/>
      <c r="HFS1011" s="215"/>
      <c r="HFT1011" s="215"/>
      <c r="HFU1011" s="215"/>
      <c r="HFV1011" s="215"/>
      <c r="HFW1011" s="215"/>
      <c r="HFX1011" s="215"/>
      <c r="HFY1011" s="215"/>
      <c r="HFZ1011" s="215"/>
      <c r="HGA1011" s="215"/>
      <c r="HGB1011" s="215"/>
      <c r="HGC1011" s="215"/>
      <c r="HGD1011" s="215"/>
      <c r="HGE1011" s="215"/>
      <c r="HGF1011" s="215"/>
      <c r="HGG1011" s="215"/>
      <c r="HGH1011" s="215"/>
      <c r="HGI1011" s="215"/>
      <c r="HGJ1011" s="215"/>
      <c r="HGK1011" s="215"/>
      <c r="HGL1011" s="215"/>
      <c r="HGM1011" s="215"/>
      <c r="HGN1011" s="215"/>
      <c r="HGO1011" s="215"/>
      <c r="HGP1011" s="215"/>
      <c r="HGQ1011" s="215"/>
      <c r="HGR1011" s="215"/>
      <c r="HGS1011" s="215"/>
      <c r="HGT1011" s="215"/>
      <c r="HGU1011" s="215"/>
      <c r="HGV1011" s="215"/>
      <c r="HGW1011" s="215"/>
      <c r="HGX1011" s="215"/>
      <c r="HGY1011" s="215"/>
      <c r="HGZ1011" s="215"/>
      <c r="HHA1011" s="215"/>
      <c r="HHB1011" s="215"/>
      <c r="HHC1011" s="215"/>
      <c r="HHD1011" s="215"/>
      <c r="HHE1011" s="215"/>
      <c r="HHF1011" s="215"/>
      <c r="HHG1011" s="215"/>
      <c r="HHH1011" s="215"/>
      <c r="HHI1011" s="215"/>
      <c r="HHJ1011" s="215"/>
      <c r="HHK1011" s="215"/>
      <c r="HHL1011" s="215"/>
      <c r="HHM1011" s="215"/>
      <c r="HHN1011" s="215"/>
      <c r="HHO1011" s="215"/>
      <c r="HHP1011" s="215"/>
      <c r="HHQ1011" s="215"/>
      <c r="HHR1011" s="215"/>
      <c r="HHS1011" s="215"/>
      <c r="HHT1011" s="215"/>
      <c r="HHU1011" s="215"/>
      <c r="HHV1011" s="215"/>
      <c r="HHW1011" s="215"/>
      <c r="HHX1011" s="215"/>
      <c r="HHY1011" s="215"/>
      <c r="HHZ1011" s="215"/>
      <c r="HIA1011" s="215"/>
      <c r="HIB1011" s="215"/>
      <c r="HIC1011" s="215"/>
      <c r="HID1011" s="215"/>
      <c r="HIE1011" s="215"/>
      <c r="HIF1011" s="215"/>
      <c r="HIG1011" s="215"/>
      <c r="HIH1011" s="215"/>
      <c r="HII1011" s="215"/>
      <c r="HIJ1011" s="215"/>
      <c r="HIK1011" s="215"/>
      <c r="HIL1011" s="215"/>
      <c r="HIM1011" s="215"/>
      <c r="HIN1011" s="215"/>
      <c r="HIO1011" s="215"/>
      <c r="HIP1011" s="215"/>
      <c r="HIQ1011" s="215"/>
      <c r="HIR1011" s="215"/>
      <c r="HIS1011" s="215"/>
      <c r="HIT1011" s="215"/>
      <c r="HIU1011" s="215"/>
      <c r="HIV1011" s="215"/>
      <c r="HIW1011" s="215"/>
      <c r="HIX1011" s="215"/>
      <c r="HIY1011" s="215"/>
      <c r="HIZ1011" s="215"/>
      <c r="HJA1011" s="215"/>
      <c r="HJB1011" s="215"/>
      <c r="HJC1011" s="215"/>
      <c r="HJD1011" s="215"/>
      <c r="HJE1011" s="215"/>
      <c r="HJF1011" s="215"/>
      <c r="HJG1011" s="215"/>
      <c r="HJH1011" s="215"/>
      <c r="HJI1011" s="215"/>
      <c r="HJJ1011" s="215"/>
      <c r="HJK1011" s="215"/>
      <c r="HJL1011" s="215"/>
      <c r="HJM1011" s="215"/>
      <c r="HJN1011" s="215"/>
      <c r="HJO1011" s="215"/>
      <c r="HJP1011" s="215"/>
      <c r="HJQ1011" s="215"/>
      <c r="HJR1011" s="215"/>
      <c r="HJS1011" s="215"/>
      <c r="HJT1011" s="215"/>
      <c r="HJU1011" s="215"/>
      <c r="HJV1011" s="215"/>
      <c r="HJW1011" s="215"/>
      <c r="HJX1011" s="215"/>
      <c r="HJY1011" s="215"/>
      <c r="HJZ1011" s="215"/>
      <c r="HKA1011" s="215"/>
      <c r="HKB1011" s="215"/>
      <c r="HKC1011" s="215"/>
      <c r="HKD1011" s="215"/>
      <c r="HKE1011" s="215"/>
      <c r="HKF1011" s="215"/>
      <c r="HKG1011" s="215"/>
      <c r="HKH1011" s="215"/>
      <c r="HKI1011" s="215"/>
      <c r="HKJ1011" s="215"/>
      <c r="HKK1011" s="215"/>
      <c r="HKL1011" s="215"/>
      <c r="HKM1011" s="215"/>
      <c r="HKN1011" s="215"/>
      <c r="HKO1011" s="215"/>
      <c r="HKP1011" s="215"/>
      <c r="HKQ1011" s="215"/>
      <c r="HKR1011" s="215"/>
      <c r="HKS1011" s="215"/>
      <c r="HKT1011" s="215"/>
      <c r="HKU1011" s="215"/>
      <c r="HKV1011" s="215"/>
      <c r="HKW1011" s="215"/>
      <c r="HKX1011" s="215"/>
      <c r="HKY1011" s="215"/>
      <c r="HKZ1011" s="215"/>
      <c r="HLA1011" s="215"/>
      <c r="HLB1011" s="215"/>
      <c r="HLC1011" s="215"/>
      <c r="HLD1011" s="215"/>
      <c r="HLE1011" s="215"/>
      <c r="HLF1011" s="215"/>
      <c r="HLG1011" s="215"/>
      <c r="HLH1011" s="215"/>
      <c r="HLI1011" s="215"/>
      <c r="HLJ1011" s="215"/>
      <c r="HLK1011" s="215"/>
      <c r="HLL1011" s="215"/>
      <c r="HLM1011" s="215"/>
      <c r="HLN1011" s="215"/>
      <c r="HLO1011" s="215"/>
      <c r="HLP1011" s="215"/>
      <c r="HLQ1011" s="215"/>
      <c r="HLR1011" s="215"/>
      <c r="HLS1011" s="215"/>
      <c r="HLT1011" s="215"/>
      <c r="HLU1011" s="215"/>
      <c r="HLV1011" s="215"/>
      <c r="HLW1011" s="215"/>
      <c r="HLX1011" s="215"/>
      <c r="HLY1011" s="215"/>
      <c r="HLZ1011" s="215"/>
      <c r="HMA1011" s="215"/>
      <c r="HMB1011" s="215"/>
      <c r="HMC1011" s="215"/>
      <c r="HMD1011" s="215"/>
      <c r="HME1011" s="215"/>
      <c r="HMF1011" s="215"/>
      <c r="HMG1011" s="215"/>
      <c r="HMH1011" s="215"/>
      <c r="HMI1011" s="215"/>
      <c r="HMJ1011" s="215"/>
      <c r="HMK1011" s="215"/>
      <c r="HML1011" s="215"/>
      <c r="HMM1011" s="215"/>
      <c r="HMN1011" s="215"/>
      <c r="HMO1011" s="215"/>
      <c r="HMP1011" s="215"/>
      <c r="HMQ1011" s="215"/>
      <c r="HMR1011" s="215"/>
      <c r="HMS1011" s="215"/>
      <c r="HMT1011" s="215"/>
      <c r="HMU1011" s="215"/>
      <c r="HMV1011" s="215"/>
      <c r="HMW1011" s="215"/>
      <c r="HMX1011" s="215"/>
      <c r="HMY1011" s="215"/>
      <c r="HMZ1011" s="215"/>
      <c r="HNA1011" s="215"/>
      <c r="HNB1011" s="215"/>
      <c r="HNC1011" s="215"/>
      <c r="HND1011" s="215"/>
      <c r="HNE1011" s="215"/>
      <c r="HNF1011" s="215"/>
      <c r="HNG1011" s="215"/>
      <c r="HNH1011" s="215"/>
      <c r="HNI1011" s="215"/>
      <c r="HNJ1011" s="215"/>
      <c r="HNK1011" s="215"/>
      <c r="HNL1011" s="215"/>
      <c r="HNM1011" s="215"/>
      <c r="HNN1011" s="215"/>
      <c r="HNO1011" s="215"/>
      <c r="HNP1011" s="215"/>
      <c r="HNQ1011" s="215"/>
      <c r="HNR1011" s="215"/>
      <c r="HNS1011" s="215"/>
      <c r="HNT1011" s="215"/>
      <c r="HNU1011" s="215"/>
      <c r="HNV1011" s="215"/>
      <c r="HNW1011" s="215"/>
      <c r="HNX1011" s="215"/>
      <c r="HNY1011" s="215"/>
      <c r="HNZ1011" s="215"/>
      <c r="HOA1011" s="215"/>
      <c r="HOB1011" s="215"/>
      <c r="HOC1011" s="215"/>
      <c r="HOD1011" s="215"/>
      <c r="HOE1011" s="215"/>
      <c r="HOF1011" s="215"/>
      <c r="HOG1011" s="215"/>
      <c r="HOH1011" s="215"/>
      <c r="HOI1011" s="215"/>
      <c r="HOJ1011" s="215"/>
      <c r="HOK1011" s="215"/>
      <c r="HOL1011" s="215"/>
      <c r="HOM1011" s="215"/>
      <c r="HON1011" s="215"/>
      <c r="HOO1011" s="215"/>
      <c r="HOP1011" s="215"/>
      <c r="HOQ1011" s="215"/>
      <c r="HOR1011" s="215"/>
      <c r="HOS1011" s="215"/>
      <c r="HOT1011" s="215"/>
      <c r="HOU1011" s="215"/>
      <c r="HOV1011" s="215"/>
      <c r="HOW1011" s="215"/>
      <c r="HOX1011" s="215"/>
      <c r="HOY1011" s="215"/>
      <c r="HOZ1011" s="215"/>
      <c r="HPA1011" s="215"/>
      <c r="HPB1011" s="215"/>
      <c r="HPC1011" s="215"/>
      <c r="HPD1011" s="215"/>
      <c r="HPE1011" s="215"/>
      <c r="HPF1011" s="215"/>
      <c r="HPG1011" s="215"/>
      <c r="HPH1011" s="215"/>
      <c r="HPI1011" s="215"/>
      <c r="HPJ1011" s="215"/>
      <c r="HPK1011" s="215"/>
      <c r="HPL1011" s="215"/>
      <c r="HPM1011" s="215"/>
      <c r="HPN1011" s="215"/>
      <c r="HPO1011" s="215"/>
      <c r="HPP1011" s="215"/>
      <c r="HPQ1011" s="215"/>
      <c r="HPR1011" s="215"/>
      <c r="HPS1011" s="215"/>
      <c r="HPT1011" s="215"/>
      <c r="HPU1011" s="215"/>
      <c r="HPV1011" s="215"/>
      <c r="HPW1011" s="215"/>
      <c r="HPX1011" s="215"/>
      <c r="HPY1011" s="215"/>
      <c r="HPZ1011" s="215"/>
      <c r="HQA1011" s="215"/>
      <c r="HQB1011" s="215"/>
      <c r="HQC1011" s="215"/>
      <c r="HQD1011" s="215"/>
      <c r="HQE1011" s="215"/>
      <c r="HQF1011" s="215"/>
      <c r="HQG1011" s="215"/>
      <c r="HQH1011" s="215"/>
      <c r="HQI1011" s="215"/>
      <c r="HQJ1011" s="215"/>
      <c r="HQK1011" s="215"/>
      <c r="HQL1011" s="215"/>
      <c r="HQM1011" s="215"/>
      <c r="HQN1011" s="215"/>
      <c r="HQO1011" s="215"/>
      <c r="HQP1011" s="215"/>
      <c r="HQQ1011" s="215"/>
      <c r="HQR1011" s="215"/>
      <c r="HQS1011" s="215"/>
      <c r="HQT1011" s="215"/>
      <c r="HQU1011" s="215"/>
      <c r="HQV1011" s="215"/>
      <c r="HQW1011" s="215"/>
      <c r="HQX1011" s="215"/>
      <c r="HQY1011" s="215"/>
      <c r="HQZ1011" s="215"/>
      <c r="HRA1011" s="215"/>
      <c r="HRB1011" s="215"/>
      <c r="HRC1011" s="215"/>
      <c r="HRD1011" s="215"/>
      <c r="HRE1011" s="215"/>
      <c r="HRF1011" s="215"/>
      <c r="HRG1011" s="215"/>
      <c r="HRH1011" s="215"/>
      <c r="HRI1011" s="215"/>
      <c r="HRJ1011" s="215"/>
      <c r="HRK1011" s="215"/>
      <c r="HRL1011" s="215"/>
      <c r="HRM1011" s="215"/>
      <c r="HRN1011" s="215"/>
      <c r="HRO1011" s="215"/>
      <c r="HRP1011" s="215"/>
      <c r="HRQ1011" s="215"/>
      <c r="HRR1011" s="215"/>
      <c r="HRS1011" s="215"/>
      <c r="HRT1011" s="215"/>
      <c r="HRU1011" s="215"/>
      <c r="HRV1011" s="215"/>
      <c r="HRW1011" s="215"/>
      <c r="HRX1011" s="215"/>
      <c r="HRY1011" s="215"/>
      <c r="HRZ1011" s="215"/>
      <c r="HSA1011" s="215"/>
      <c r="HSB1011" s="215"/>
      <c r="HSC1011" s="215"/>
      <c r="HSD1011" s="215"/>
      <c r="HSE1011" s="215"/>
      <c r="HSF1011" s="215"/>
      <c r="HSG1011" s="215"/>
      <c r="HSH1011" s="215"/>
      <c r="HSI1011" s="215"/>
      <c r="HSJ1011" s="215"/>
      <c r="HSK1011" s="215"/>
      <c r="HSL1011" s="215"/>
      <c r="HSM1011" s="215"/>
      <c r="HSN1011" s="215"/>
      <c r="HSO1011" s="215"/>
      <c r="HSP1011" s="215"/>
      <c r="HSQ1011" s="215"/>
      <c r="HSR1011" s="215"/>
      <c r="HSS1011" s="215"/>
      <c r="HST1011" s="215"/>
      <c r="HSU1011" s="215"/>
      <c r="HSV1011" s="215"/>
      <c r="HSW1011" s="215"/>
      <c r="HSX1011" s="215"/>
      <c r="HSY1011" s="215"/>
      <c r="HSZ1011" s="215"/>
      <c r="HTA1011" s="215"/>
      <c r="HTB1011" s="215"/>
      <c r="HTC1011" s="215"/>
      <c r="HTD1011" s="215"/>
      <c r="HTE1011" s="215"/>
      <c r="HTF1011" s="215"/>
      <c r="HTG1011" s="215"/>
      <c r="HTH1011" s="215"/>
      <c r="HTI1011" s="215"/>
      <c r="HTJ1011" s="215"/>
      <c r="HTK1011" s="215"/>
      <c r="HTL1011" s="215"/>
      <c r="HTM1011" s="215"/>
      <c r="HTN1011" s="215"/>
      <c r="HTO1011" s="215"/>
      <c r="HTP1011" s="215"/>
      <c r="HTQ1011" s="215"/>
      <c r="HTR1011" s="215"/>
      <c r="HTS1011" s="215"/>
      <c r="HTT1011" s="215"/>
      <c r="HTU1011" s="215"/>
      <c r="HTV1011" s="215"/>
      <c r="HTW1011" s="215"/>
      <c r="HTX1011" s="215"/>
      <c r="HTY1011" s="215"/>
      <c r="HTZ1011" s="215"/>
      <c r="HUA1011" s="215"/>
      <c r="HUB1011" s="215"/>
      <c r="HUC1011" s="215"/>
      <c r="HUD1011" s="215"/>
      <c r="HUE1011" s="215"/>
      <c r="HUF1011" s="215"/>
      <c r="HUG1011" s="215"/>
      <c r="HUH1011" s="215"/>
      <c r="HUI1011" s="215"/>
      <c r="HUJ1011" s="215"/>
      <c r="HUK1011" s="215"/>
      <c r="HUL1011" s="215"/>
      <c r="HUM1011" s="215"/>
      <c r="HUN1011" s="215"/>
      <c r="HUO1011" s="215"/>
      <c r="HUP1011" s="215"/>
      <c r="HUQ1011" s="215"/>
      <c r="HUR1011" s="215"/>
      <c r="HUS1011" s="215"/>
      <c r="HUT1011" s="215"/>
      <c r="HUU1011" s="215"/>
      <c r="HUV1011" s="215"/>
      <c r="HUW1011" s="215"/>
      <c r="HUX1011" s="215"/>
      <c r="HUY1011" s="215"/>
      <c r="HUZ1011" s="215"/>
      <c r="HVA1011" s="215"/>
      <c r="HVB1011" s="215"/>
      <c r="HVC1011" s="215"/>
      <c r="HVD1011" s="215"/>
      <c r="HVE1011" s="215"/>
      <c r="HVF1011" s="215"/>
      <c r="HVG1011" s="215"/>
      <c r="HVH1011" s="215"/>
      <c r="HVI1011" s="215"/>
      <c r="HVJ1011" s="215"/>
      <c r="HVK1011" s="215"/>
      <c r="HVL1011" s="215"/>
      <c r="HVM1011" s="215"/>
      <c r="HVN1011" s="215"/>
      <c r="HVO1011" s="215"/>
      <c r="HVP1011" s="215"/>
      <c r="HVQ1011" s="215"/>
      <c r="HVR1011" s="215"/>
      <c r="HVS1011" s="215"/>
      <c r="HVT1011" s="215"/>
      <c r="HVU1011" s="215"/>
      <c r="HVV1011" s="215"/>
      <c r="HVW1011" s="215"/>
      <c r="HVX1011" s="215"/>
      <c r="HVY1011" s="215"/>
      <c r="HVZ1011" s="215"/>
      <c r="HWA1011" s="215"/>
      <c r="HWB1011" s="215"/>
      <c r="HWC1011" s="215"/>
      <c r="HWD1011" s="215"/>
      <c r="HWE1011" s="215"/>
      <c r="HWF1011" s="215"/>
      <c r="HWG1011" s="215"/>
      <c r="HWH1011" s="215"/>
      <c r="HWI1011" s="215"/>
      <c r="HWJ1011" s="215"/>
      <c r="HWK1011" s="215"/>
      <c r="HWL1011" s="215"/>
      <c r="HWM1011" s="215"/>
      <c r="HWN1011" s="215"/>
      <c r="HWO1011" s="215"/>
      <c r="HWP1011" s="215"/>
      <c r="HWQ1011" s="215"/>
      <c r="HWR1011" s="215"/>
      <c r="HWS1011" s="215"/>
      <c r="HWT1011" s="215"/>
      <c r="HWU1011" s="215"/>
      <c r="HWV1011" s="215"/>
      <c r="HWW1011" s="215"/>
      <c r="HWX1011" s="215"/>
      <c r="HWY1011" s="215"/>
      <c r="HWZ1011" s="215"/>
      <c r="HXA1011" s="215"/>
      <c r="HXB1011" s="215"/>
      <c r="HXC1011" s="215"/>
      <c r="HXD1011" s="215"/>
      <c r="HXE1011" s="215"/>
      <c r="HXF1011" s="215"/>
      <c r="HXG1011" s="215"/>
      <c r="HXH1011" s="215"/>
      <c r="HXI1011" s="215"/>
      <c r="HXJ1011" s="215"/>
      <c r="HXK1011" s="215"/>
      <c r="HXL1011" s="215"/>
      <c r="HXM1011" s="215"/>
      <c r="HXN1011" s="215"/>
      <c r="HXO1011" s="215"/>
      <c r="HXP1011" s="215"/>
      <c r="HXQ1011" s="215"/>
      <c r="HXR1011" s="215"/>
      <c r="HXS1011" s="215"/>
      <c r="HXT1011" s="215"/>
      <c r="HXU1011" s="215"/>
      <c r="HXV1011" s="215"/>
      <c r="HXW1011" s="215"/>
      <c r="HXX1011" s="215"/>
      <c r="HXY1011" s="215"/>
      <c r="HXZ1011" s="215"/>
      <c r="HYA1011" s="215"/>
      <c r="HYB1011" s="215"/>
      <c r="HYC1011" s="215"/>
      <c r="HYD1011" s="215"/>
      <c r="HYE1011" s="215"/>
      <c r="HYF1011" s="215"/>
      <c r="HYG1011" s="215"/>
      <c r="HYH1011" s="215"/>
      <c r="HYI1011" s="215"/>
      <c r="HYJ1011" s="215"/>
      <c r="HYK1011" s="215"/>
      <c r="HYL1011" s="215"/>
      <c r="HYM1011" s="215"/>
      <c r="HYN1011" s="215"/>
      <c r="HYO1011" s="215"/>
      <c r="HYP1011" s="215"/>
      <c r="HYQ1011" s="215"/>
      <c r="HYR1011" s="215"/>
      <c r="HYS1011" s="215"/>
      <c r="HYT1011" s="215"/>
      <c r="HYU1011" s="215"/>
      <c r="HYV1011" s="215"/>
      <c r="HYW1011" s="215"/>
      <c r="HYX1011" s="215"/>
      <c r="HYY1011" s="215"/>
      <c r="HYZ1011" s="215"/>
      <c r="HZA1011" s="215"/>
      <c r="HZB1011" s="215"/>
      <c r="HZC1011" s="215"/>
      <c r="HZD1011" s="215"/>
      <c r="HZE1011" s="215"/>
      <c r="HZF1011" s="215"/>
      <c r="HZG1011" s="215"/>
      <c r="HZH1011" s="215"/>
      <c r="HZI1011" s="215"/>
      <c r="HZJ1011" s="215"/>
      <c r="HZK1011" s="215"/>
      <c r="HZL1011" s="215"/>
      <c r="HZM1011" s="215"/>
      <c r="HZN1011" s="215"/>
      <c r="HZO1011" s="215"/>
      <c r="HZP1011" s="215"/>
      <c r="HZQ1011" s="215"/>
      <c r="HZR1011" s="215"/>
      <c r="HZS1011" s="215"/>
      <c r="HZT1011" s="215"/>
      <c r="HZU1011" s="215"/>
      <c r="HZV1011" s="215"/>
      <c r="HZW1011" s="215"/>
      <c r="HZX1011" s="215"/>
      <c r="HZY1011" s="215"/>
      <c r="HZZ1011" s="215"/>
      <c r="IAA1011" s="215"/>
      <c r="IAB1011" s="215"/>
      <c r="IAC1011" s="215"/>
      <c r="IAD1011" s="215"/>
      <c r="IAE1011" s="215"/>
      <c r="IAF1011" s="215"/>
      <c r="IAG1011" s="215"/>
      <c r="IAH1011" s="215"/>
      <c r="IAI1011" s="215"/>
      <c r="IAJ1011" s="215"/>
      <c r="IAK1011" s="215"/>
      <c r="IAL1011" s="215"/>
      <c r="IAM1011" s="215"/>
      <c r="IAN1011" s="215"/>
      <c r="IAO1011" s="215"/>
      <c r="IAP1011" s="215"/>
      <c r="IAQ1011" s="215"/>
      <c r="IAR1011" s="215"/>
      <c r="IAS1011" s="215"/>
      <c r="IAT1011" s="215"/>
      <c r="IAU1011" s="215"/>
      <c r="IAV1011" s="215"/>
      <c r="IAW1011" s="215"/>
      <c r="IAX1011" s="215"/>
      <c r="IAY1011" s="215"/>
      <c r="IAZ1011" s="215"/>
      <c r="IBA1011" s="215"/>
      <c r="IBB1011" s="215"/>
      <c r="IBC1011" s="215"/>
      <c r="IBD1011" s="215"/>
      <c r="IBE1011" s="215"/>
      <c r="IBF1011" s="215"/>
      <c r="IBG1011" s="215"/>
      <c r="IBH1011" s="215"/>
      <c r="IBI1011" s="215"/>
      <c r="IBJ1011" s="215"/>
      <c r="IBK1011" s="215"/>
      <c r="IBL1011" s="215"/>
      <c r="IBM1011" s="215"/>
      <c r="IBN1011" s="215"/>
      <c r="IBO1011" s="215"/>
      <c r="IBP1011" s="215"/>
      <c r="IBQ1011" s="215"/>
      <c r="IBR1011" s="215"/>
      <c r="IBS1011" s="215"/>
      <c r="IBT1011" s="215"/>
      <c r="IBU1011" s="215"/>
      <c r="IBV1011" s="215"/>
      <c r="IBW1011" s="215"/>
      <c r="IBX1011" s="215"/>
      <c r="IBY1011" s="215"/>
      <c r="IBZ1011" s="215"/>
      <c r="ICA1011" s="215"/>
      <c r="ICB1011" s="215"/>
      <c r="ICC1011" s="215"/>
      <c r="ICD1011" s="215"/>
      <c r="ICE1011" s="215"/>
      <c r="ICF1011" s="215"/>
      <c r="ICG1011" s="215"/>
      <c r="ICH1011" s="215"/>
      <c r="ICI1011" s="215"/>
      <c r="ICJ1011" s="215"/>
      <c r="ICK1011" s="215"/>
      <c r="ICL1011" s="215"/>
      <c r="ICM1011" s="215"/>
      <c r="ICN1011" s="215"/>
      <c r="ICO1011" s="215"/>
      <c r="ICP1011" s="215"/>
      <c r="ICQ1011" s="215"/>
      <c r="ICR1011" s="215"/>
      <c r="ICS1011" s="215"/>
      <c r="ICT1011" s="215"/>
      <c r="ICU1011" s="215"/>
      <c r="ICV1011" s="215"/>
      <c r="ICW1011" s="215"/>
      <c r="ICX1011" s="215"/>
      <c r="ICY1011" s="215"/>
      <c r="ICZ1011" s="215"/>
      <c r="IDA1011" s="215"/>
      <c r="IDB1011" s="215"/>
      <c r="IDC1011" s="215"/>
      <c r="IDD1011" s="215"/>
      <c r="IDE1011" s="215"/>
      <c r="IDF1011" s="215"/>
      <c r="IDG1011" s="215"/>
      <c r="IDH1011" s="215"/>
      <c r="IDI1011" s="215"/>
      <c r="IDJ1011" s="215"/>
      <c r="IDK1011" s="215"/>
      <c r="IDL1011" s="215"/>
      <c r="IDM1011" s="215"/>
      <c r="IDN1011" s="215"/>
      <c r="IDO1011" s="215"/>
      <c r="IDP1011" s="215"/>
      <c r="IDQ1011" s="215"/>
      <c r="IDR1011" s="215"/>
      <c r="IDS1011" s="215"/>
      <c r="IDT1011" s="215"/>
      <c r="IDU1011" s="215"/>
      <c r="IDV1011" s="215"/>
      <c r="IDW1011" s="215"/>
      <c r="IDX1011" s="215"/>
      <c r="IDY1011" s="215"/>
      <c r="IDZ1011" s="215"/>
      <c r="IEA1011" s="215"/>
      <c r="IEB1011" s="215"/>
      <c r="IEC1011" s="215"/>
      <c r="IED1011" s="215"/>
      <c r="IEE1011" s="215"/>
      <c r="IEF1011" s="215"/>
      <c r="IEG1011" s="215"/>
      <c r="IEH1011" s="215"/>
      <c r="IEI1011" s="215"/>
      <c r="IEJ1011" s="215"/>
      <c r="IEK1011" s="215"/>
      <c r="IEL1011" s="215"/>
      <c r="IEM1011" s="215"/>
      <c r="IEN1011" s="215"/>
      <c r="IEO1011" s="215"/>
      <c r="IEP1011" s="215"/>
      <c r="IEQ1011" s="215"/>
      <c r="IER1011" s="215"/>
      <c r="IES1011" s="215"/>
      <c r="IET1011" s="215"/>
      <c r="IEU1011" s="215"/>
      <c r="IEV1011" s="215"/>
      <c r="IEW1011" s="215"/>
      <c r="IEX1011" s="215"/>
      <c r="IEY1011" s="215"/>
      <c r="IEZ1011" s="215"/>
      <c r="IFA1011" s="215"/>
      <c r="IFB1011" s="215"/>
      <c r="IFC1011" s="215"/>
      <c r="IFD1011" s="215"/>
      <c r="IFE1011" s="215"/>
      <c r="IFF1011" s="215"/>
      <c r="IFG1011" s="215"/>
      <c r="IFH1011" s="215"/>
      <c r="IFI1011" s="215"/>
      <c r="IFJ1011" s="215"/>
      <c r="IFK1011" s="215"/>
      <c r="IFL1011" s="215"/>
      <c r="IFM1011" s="215"/>
      <c r="IFN1011" s="215"/>
      <c r="IFO1011" s="215"/>
      <c r="IFP1011" s="215"/>
      <c r="IFQ1011" s="215"/>
      <c r="IFR1011" s="215"/>
      <c r="IFS1011" s="215"/>
      <c r="IFT1011" s="215"/>
      <c r="IFU1011" s="215"/>
      <c r="IFV1011" s="215"/>
      <c r="IFW1011" s="215"/>
      <c r="IFX1011" s="215"/>
      <c r="IFY1011" s="215"/>
      <c r="IFZ1011" s="215"/>
      <c r="IGA1011" s="215"/>
      <c r="IGB1011" s="215"/>
      <c r="IGC1011" s="215"/>
      <c r="IGD1011" s="215"/>
      <c r="IGE1011" s="215"/>
      <c r="IGF1011" s="215"/>
      <c r="IGG1011" s="215"/>
      <c r="IGH1011" s="215"/>
      <c r="IGI1011" s="215"/>
      <c r="IGJ1011" s="215"/>
      <c r="IGK1011" s="215"/>
      <c r="IGL1011" s="215"/>
      <c r="IGM1011" s="215"/>
      <c r="IGN1011" s="215"/>
      <c r="IGO1011" s="215"/>
      <c r="IGP1011" s="215"/>
      <c r="IGQ1011" s="215"/>
      <c r="IGR1011" s="215"/>
      <c r="IGS1011" s="215"/>
      <c r="IGT1011" s="215"/>
      <c r="IGU1011" s="215"/>
      <c r="IGV1011" s="215"/>
      <c r="IGW1011" s="215"/>
      <c r="IGX1011" s="215"/>
      <c r="IGY1011" s="215"/>
      <c r="IGZ1011" s="215"/>
      <c r="IHA1011" s="215"/>
      <c r="IHB1011" s="215"/>
      <c r="IHC1011" s="215"/>
      <c r="IHD1011" s="215"/>
      <c r="IHE1011" s="215"/>
      <c r="IHF1011" s="215"/>
      <c r="IHG1011" s="215"/>
      <c r="IHH1011" s="215"/>
      <c r="IHI1011" s="215"/>
      <c r="IHJ1011" s="215"/>
      <c r="IHK1011" s="215"/>
      <c r="IHL1011" s="215"/>
      <c r="IHM1011" s="215"/>
      <c r="IHN1011" s="215"/>
      <c r="IHO1011" s="215"/>
      <c r="IHP1011" s="215"/>
      <c r="IHQ1011" s="215"/>
      <c r="IHR1011" s="215"/>
      <c r="IHS1011" s="215"/>
      <c r="IHT1011" s="215"/>
      <c r="IHU1011" s="215"/>
      <c r="IHV1011" s="215"/>
      <c r="IHW1011" s="215"/>
      <c r="IHX1011" s="215"/>
      <c r="IHY1011" s="215"/>
      <c r="IHZ1011" s="215"/>
      <c r="IIA1011" s="215"/>
      <c r="IIB1011" s="215"/>
      <c r="IIC1011" s="215"/>
      <c r="IID1011" s="215"/>
      <c r="IIE1011" s="215"/>
      <c r="IIF1011" s="215"/>
      <c r="IIG1011" s="215"/>
      <c r="IIH1011" s="215"/>
      <c r="III1011" s="215"/>
      <c r="IIJ1011" s="215"/>
      <c r="IIK1011" s="215"/>
      <c r="IIL1011" s="215"/>
      <c r="IIM1011" s="215"/>
      <c r="IIN1011" s="215"/>
      <c r="IIO1011" s="215"/>
      <c r="IIP1011" s="215"/>
      <c r="IIQ1011" s="215"/>
      <c r="IIR1011" s="215"/>
      <c r="IIS1011" s="215"/>
      <c r="IIT1011" s="215"/>
      <c r="IIU1011" s="215"/>
      <c r="IIV1011" s="215"/>
      <c r="IIW1011" s="215"/>
      <c r="IIX1011" s="215"/>
      <c r="IIY1011" s="215"/>
      <c r="IIZ1011" s="215"/>
      <c r="IJA1011" s="215"/>
      <c r="IJB1011" s="215"/>
      <c r="IJC1011" s="215"/>
      <c r="IJD1011" s="215"/>
      <c r="IJE1011" s="215"/>
      <c r="IJF1011" s="215"/>
      <c r="IJG1011" s="215"/>
      <c r="IJH1011" s="215"/>
      <c r="IJI1011" s="215"/>
      <c r="IJJ1011" s="215"/>
      <c r="IJK1011" s="215"/>
      <c r="IJL1011" s="215"/>
      <c r="IJM1011" s="215"/>
      <c r="IJN1011" s="215"/>
      <c r="IJO1011" s="215"/>
      <c r="IJP1011" s="215"/>
      <c r="IJQ1011" s="215"/>
      <c r="IJR1011" s="215"/>
      <c r="IJS1011" s="215"/>
      <c r="IJT1011" s="215"/>
      <c r="IJU1011" s="215"/>
      <c r="IJV1011" s="215"/>
      <c r="IJW1011" s="215"/>
      <c r="IJX1011" s="215"/>
      <c r="IJY1011" s="215"/>
      <c r="IJZ1011" s="215"/>
      <c r="IKA1011" s="215"/>
      <c r="IKB1011" s="215"/>
      <c r="IKC1011" s="215"/>
      <c r="IKD1011" s="215"/>
      <c r="IKE1011" s="215"/>
      <c r="IKF1011" s="215"/>
      <c r="IKG1011" s="215"/>
      <c r="IKH1011" s="215"/>
      <c r="IKI1011" s="215"/>
      <c r="IKJ1011" s="215"/>
      <c r="IKK1011" s="215"/>
      <c r="IKL1011" s="215"/>
      <c r="IKM1011" s="215"/>
      <c r="IKN1011" s="215"/>
      <c r="IKO1011" s="215"/>
      <c r="IKP1011" s="215"/>
      <c r="IKQ1011" s="215"/>
      <c r="IKR1011" s="215"/>
      <c r="IKS1011" s="215"/>
      <c r="IKT1011" s="215"/>
      <c r="IKU1011" s="215"/>
      <c r="IKV1011" s="215"/>
      <c r="IKW1011" s="215"/>
      <c r="IKX1011" s="215"/>
      <c r="IKY1011" s="215"/>
      <c r="IKZ1011" s="215"/>
      <c r="ILA1011" s="215"/>
      <c r="ILB1011" s="215"/>
      <c r="ILC1011" s="215"/>
      <c r="ILD1011" s="215"/>
      <c r="ILE1011" s="215"/>
      <c r="ILF1011" s="215"/>
      <c r="ILG1011" s="215"/>
      <c r="ILH1011" s="215"/>
      <c r="ILI1011" s="215"/>
      <c r="ILJ1011" s="215"/>
      <c r="ILK1011" s="215"/>
      <c r="ILL1011" s="215"/>
      <c r="ILM1011" s="215"/>
      <c r="ILN1011" s="215"/>
      <c r="ILO1011" s="215"/>
      <c r="ILP1011" s="215"/>
      <c r="ILQ1011" s="215"/>
      <c r="ILR1011" s="215"/>
      <c r="ILS1011" s="215"/>
      <c r="ILT1011" s="215"/>
      <c r="ILU1011" s="215"/>
      <c r="ILV1011" s="215"/>
      <c r="ILW1011" s="215"/>
      <c r="ILX1011" s="215"/>
      <c r="ILY1011" s="215"/>
      <c r="ILZ1011" s="215"/>
      <c r="IMA1011" s="215"/>
      <c r="IMB1011" s="215"/>
      <c r="IMC1011" s="215"/>
      <c r="IMD1011" s="215"/>
      <c r="IME1011" s="215"/>
      <c r="IMF1011" s="215"/>
      <c r="IMG1011" s="215"/>
      <c r="IMH1011" s="215"/>
      <c r="IMI1011" s="215"/>
      <c r="IMJ1011" s="215"/>
      <c r="IMK1011" s="215"/>
      <c r="IML1011" s="215"/>
      <c r="IMM1011" s="215"/>
      <c r="IMN1011" s="215"/>
      <c r="IMO1011" s="215"/>
      <c r="IMP1011" s="215"/>
      <c r="IMQ1011" s="215"/>
      <c r="IMR1011" s="215"/>
      <c r="IMS1011" s="215"/>
      <c r="IMT1011" s="215"/>
      <c r="IMU1011" s="215"/>
      <c r="IMV1011" s="215"/>
      <c r="IMW1011" s="215"/>
      <c r="IMX1011" s="215"/>
      <c r="IMY1011" s="215"/>
      <c r="IMZ1011" s="215"/>
      <c r="INA1011" s="215"/>
      <c r="INB1011" s="215"/>
      <c r="INC1011" s="215"/>
      <c r="IND1011" s="215"/>
      <c r="INE1011" s="215"/>
      <c r="INF1011" s="215"/>
      <c r="ING1011" s="215"/>
      <c r="INH1011" s="215"/>
      <c r="INI1011" s="215"/>
      <c r="INJ1011" s="215"/>
      <c r="INK1011" s="215"/>
      <c r="INL1011" s="215"/>
      <c r="INM1011" s="215"/>
      <c r="INN1011" s="215"/>
      <c r="INO1011" s="215"/>
      <c r="INP1011" s="215"/>
      <c r="INQ1011" s="215"/>
      <c r="INR1011" s="215"/>
      <c r="INS1011" s="215"/>
      <c r="INT1011" s="215"/>
      <c r="INU1011" s="215"/>
      <c r="INV1011" s="215"/>
      <c r="INW1011" s="215"/>
      <c r="INX1011" s="215"/>
      <c r="INY1011" s="215"/>
      <c r="INZ1011" s="215"/>
      <c r="IOA1011" s="215"/>
      <c r="IOB1011" s="215"/>
      <c r="IOC1011" s="215"/>
      <c r="IOD1011" s="215"/>
      <c r="IOE1011" s="215"/>
      <c r="IOF1011" s="215"/>
      <c r="IOG1011" s="215"/>
      <c r="IOH1011" s="215"/>
      <c r="IOI1011" s="215"/>
      <c r="IOJ1011" s="215"/>
      <c r="IOK1011" s="215"/>
      <c r="IOL1011" s="215"/>
      <c r="IOM1011" s="215"/>
      <c r="ION1011" s="215"/>
      <c r="IOO1011" s="215"/>
      <c r="IOP1011" s="215"/>
      <c r="IOQ1011" s="215"/>
      <c r="IOR1011" s="215"/>
      <c r="IOS1011" s="215"/>
      <c r="IOT1011" s="215"/>
      <c r="IOU1011" s="215"/>
      <c r="IOV1011" s="215"/>
      <c r="IOW1011" s="215"/>
      <c r="IOX1011" s="215"/>
      <c r="IOY1011" s="215"/>
      <c r="IOZ1011" s="215"/>
      <c r="IPA1011" s="215"/>
      <c r="IPB1011" s="215"/>
      <c r="IPC1011" s="215"/>
      <c r="IPD1011" s="215"/>
      <c r="IPE1011" s="215"/>
      <c r="IPF1011" s="215"/>
      <c r="IPG1011" s="215"/>
      <c r="IPH1011" s="215"/>
      <c r="IPI1011" s="215"/>
      <c r="IPJ1011" s="215"/>
      <c r="IPK1011" s="215"/>
      <c r="IPL1011" s="215"/>
      <c r="IPM1011" s="215"/>
      <c r="IPN1011" s="215"/>
      <c r="IPO1011" s="215"/>
      <c r="IPP1011" s="215"/>
      <c r="IPQ1011" s="215"/>
      <c r="IPR1011" s="215"/>
      <c r="IPS1011" s="215"/>
      <c r="IPT1011" s="215"/>
      <c r="IPU1011" s="215"/>
      <c r="IPV1011" s="215"/>
      <c r="IPW1011" s="215"/>
      <c r="IPX1011" s="215"/>
      <c r="IPY1011" s="215"/>
      <c r="IPZ1011" s="215"/>
      <c r="IQA1011" s="215"/>
      <c r="IQB1011" s="215"/>
      <c r="IQC1011" s="215"/>
      <c r="IQD1011" s="215"/>
      <c r="IQE1011" s="215"/>
      <c r="IQF1011" s="215"/>
      <c r="IQG1011" s="215"/>
      <c r="IQH1011" s="215"/>
      <c r="IQI1011" s="215"/>
      <c r="IQJ1011" s="215"/>
      <c r="IQK1011" s="215"/>
      <c r="IQL1011" s="215"/>
      <c r="IQM1011" s="215"/>
      <c r="IQN1011" s="215"/>
      <c r="IQO1011" s="215"/>
      <c r="IQP1011" s="215"/>
      <c r="IQQ1011" s="215"/>
      <c r="IQR1011" s="215"/>
      <c r="IQS1011" s="215"/>
      <c r="IQT1011" s="215"/>
      <c r="IQU1011" s="215"/>
      <c r="IQV1011" s="215"/>
      <c r="IQW1011" s="215"/>
      <c r="IQX1011" s="215"/>
      <c r="IQY1011" s="215"/>
      <c r="IQZ1011" s="215"/>
      <c r="IRA1011" s="215"/>
      <c r="IRB1011" s="215"/>
      <c r="IRC1011" s="215"/>
      <c r="IRD1011" s="215"/>
      <c r="IRE1011" s="215"/>
      <c r="IRF1011" s="215"/>
      <c r="IRG1011" s="215"/>
      <c r="IRH1011" s="215"/>
      <c r="IRI1011" s="215"/>
      <c r="IRJ1011" s="215"/>
      <c r="IRK1011" s="215"/>
      <c r="IRL1011" s="215"/>
      <c r="IRM1011" s="215"/>
      <c r="IRN1011" s="215"/>
      <c r="IRO1011" s="215"/>
      <c r="IRP1011" s="215"/>
      <c r="IRQ1011" s="215"/>
      <c r="IRR1011" s="215"/>
      <c r="IRS1011" s="215"/>
      <c r="IRT1011" s="215"/>
      <c r="IRU1011" s="215"/>
      <c r="IRV1011" s="215"/>
      <c r="IRW1011" s="215"/>
      <c r="IRX1011" s="215"/>
      <c r="IRY1011" s="215"/>
      <c r="IRZ1011" s="215"/>
      <c r="ISA1011" s="215"/>
      <c r="ISB1011" s="215"/>
      <c r="ISC1011" s="215"/>
      <c r="ISD1011" s="215"/>
      <c r="ISE1011" s="215"/>
      <c r="ISF1011" s="215"/>
      <c r="ISG1011" s="215"/>
      <c r="ISH1011" s="215"/>
      <c r="ISI1011" s="215"/>
      <c r="ISJ1011" s="215"/>
      <c r="ISK1011" s="215"/>
      <c r="ISL1011" s="215"/>
      <c r="ISM1011" s="215"/>
      <c r="ISN1011" s="215"/>
      <c r="ISO1011" s="215"/>
      <c r="ISP1011" s="215"/>
      <c r="ISQ1011" s="215"/>
      <c r="ISR1011" s="215"/>
      <c r="ISS1011" s="215"/>
      <c r="IST1011" s="215"/>
      <c r="ISU1011" s="215"/>
      <c r="ISV1011" s="215"/>
      <c r="ISW1011" s="215"/>
      <c r="ISX1011" s="215"/>
      <c r="ISY1011" s="215"/>
      <c r="ISZ1011" s="215"/>
      <c r="ITA1011" s="215"/>
      <c r="ITB1011" s="215"/>
      <c r="ITC1011" s="215"/>
      <c r="ITD1011" s="215"/>
      <c r="ITE1011" s="215"/>
      <c r="ITF1011" s="215"/>
      <c r="ITG1011" s="215"/>
      <c r="ITH1011" s="215"/>
      <c r="ITI1011" s="215"/>
      <c r="ITJ1011" s="215"/>
      <c r="ITK1011" s="215"/>
      <c r="ITL1011" s="215"/>
      <c r="ITM1011" s="215"/>
      <c r="ITN1011" s="215"/>
      <c r="ITO1011" s="215"/>
      <c r="ITP1011" s="215"/>
      <c r="ITQ1011" s="215"/>
      <c r="ITR1011" s="215"/>
      <c r="ITS1011" s="215"/>
      <c r="ITT1011" s="215"/>
      <c r="ITU1011" s="215"/>
      <c r="ITV1011" s="215"/>
      <c r="ITW1011" s="215"/>
      <c r="ITX1011" s="215"/>
      <c r="ITY1011" s="215"/>
      <c r="ITZ1011" s="215"/>
      <c r="IUA1011" s="215"/>
      <c r="IUB1011" s="215"/>
      <c r="IUC1011" s="215"/>
      <c r="IUD1011" s="215"/>
      <c r="IUE1011" s="215"/>
      <c r="IUF1011" s="215"/>
      <c r="IUG1011" s="215"/>
      <c r="IUH1011" s="215"/>
      <c r="IUI1011" s="215"/>
      <c r="IUJ1011" s="215"/>
      <c r="IUK1011" s="215"/>
      <c r="IUL1011" s="215"/>
      <c r="IUM1011" s="215"/>
      <c r="IUN1011" s="215"/>
      <c r="IUO1011" s="215"/>
      <c r="IUP1011" s="215"/>
      <c r="IUQ1011" s="215"/>
      <c r="IUR1011" s="215"/>
      <c r="IUS1011" s="215"/>
      <c r="IUT1011" s="215"/>
      <c r="IUU1011" s="215"/>
      <c r="IUV1011" s="215"/>
      <c r="IUW1011" s="215"/>
      <c r="IUX1011" s="215"/>
      <c r="IUY1011" s="215"/>
      <c r="IUZ1011" s="215"/>
      <c r="IVA1011" s="215"/>
      <c r="IVB1011" s="215"/>
      <c r="IVC1011" s="215"/>
      <c r="IVD1011" s="215"/>
      <c r="IVE1011" s="215"/>
      <c r="IVF1011" s="215"/>
      <c r="IVG1011" s="215"/>
      <c r="IVH1011" s="215"/>
      <c r="IVI1011" s="215"/>
      <c r="IVJ1011" s="215"/>
      <c r="IVK1011" s="215"/>
      <c r="IVL1011" s="215"/>
      <c r="IVM1011" s="215"/>
      <c r="IVN1011" s="215"/>
      <c r="IVO1011" s="215"/>
      <c r="IVP1011" s="215"/>
      <c r="IVQ1011" s="215"/>
      <c r="IVR1011" s="215"/>
      <c r="IVS1011" s="215"/>
      <c r="IVT1011" s="215"/>
      <c r="IVU1011" s="215"/>
      <c r="IVV1011" s="215"/>
      <c r="IVW1011" s="215"/>
      <c r="IVX1011" s="215"/>
      <c r="IVY1011" s="215"/>
      <c r="IVZ1011" s="215"/>
      <c r="IWA1011" s="215"/>
      <c r="IWB1011" s="215"/>
      <c r="IWC1011" s="215"/>
      <c r="IWD1011" s="215"/>
      <c r="IWE1011" s="215"/>
      <c r="IWF1011" s="215"/>
      <c r="IWG1011" s="215"/>
      <c r="IWH1011" s="215"/>
      <c r="IWI1011" s="215"/>
      <c r="IWJ1011" s="215"/>
      <c r="IWK1011" s="215"/>
      <c r="IWL1011" s="215"/>
      <c r="IWM1011" s="215"/>
      <c r="IWN1011" s="215"/>
      <c r="IWO1011" s="215"/>
      <c r="IWP1011" s="215"/>
      <c r="IWQ1011" s="215"/>
      <c r="IWR1011" s="215"/>
      <c r="IWS1011" s="215"/>
      <c r="IWT1011" s="215"/>
      <c r="IWU1011" s="215"/>
      <c r="IWV1011" s="215"/>
      <c r="IWW1011" s="215"/>
      <c r="IWX1011" s="215"/>
      <c r="IWY1011" s="215"/>
      <c r="IWZ1011" s="215"/>
      <c r="IXA1011" s="215"/>
      <c r="IXB1011" s="215"/>
      <c r="IXC1011" s="215"/>
      <c r="IXD1011" s="215"/>
      <c r="IXE1011" s="215"/>
      <c r="IXF1011" s="215"/>
      <c r="IXG1011" s="215"/>
      <c r="IXH1011" s="215"/>
      <c r="IXI1011" s="215"/>
      <c r="IXJ1011" s="215"/>
      <c r="IXK1011" s="215"/>
      <c r="IXL1011" s="215"/>
      <c r="IXM1011" s="215"/>
      <c r="IXN1011" s="215"/>
      <c r="IXO1011" s="215"/>
      <c r="IXP1011" s="215"/>
      <c r="IXQ1011" s="215"/>
      <c r="IXR1011" s="215"/>
      <c r="IXS1011" s="215"/>
      <c r="IXT1011" s="215"/>
      <c r="IXU1011" s="215"/>
      <c r="IXV1011" s="215"/>
      <c r="IXW1011" s="215"/>
      <c r="IXX1011" s="215"/>
      <c r="IXY1011" s="215"/>
      <c r="IXZ1011" s="215"/>
      <c r="IYA1011" s="215"/>
      <c r="IYB1011" s="215"/>
      <c r="IYC1011" s="215"/>
      <c r="IYD1011" s="215"/>
      <c r="IYE1011" s="215"/>
      <c r="IYF1011" s="215"/>
      <c r="IYG1011" s="215"/>
      <c r="IYH1011" s="215"/>
      <c r="IYI1011" s="215"/>
      <c r="IYJ1011" s="215"/>
      <c r="IYK1011" s="215"/>
      <c r="IYL1011" s="215"/>
      <c r="IYM1011" s="215"/>
      <c r="IYN1011" s="215"/>
      <c r="IYO1011" s="215"/>
      <c r="IYP1011" s="215"/>
      <c r="IYQ1011" s="215"/>
      <c r="IYR1011" s="215"/>
      <c r="IYS1011" s="215"/>
      <c r="IYT1011" s="215"/>
      <c r="IYU1011" s="215"/>
      <c r="IYV1011" s="215"/>
      <c r="IYW1011" s="215"/>
      <c r="IYX1011" s="215"/>
      <c r="IYY1011" s="215"/>
      <c r="IYZ1011" s="215"/>
      <c r="IZA1011" s="215"/>
      <c r="IZB1011" s="215"/>
      <c r="IZC1011" s="215"/>
      <c r="IZD1011" s="215"/>
      <c r="IZE1011" s="215"/>
      <c r="IZF1011" s="215"/>
      <c r="IZG1011" s="215"/>
      <c r="IZH1011" s="215"/>
      <c r="IZI1011" s="215"/>
      <c r="IZJ1011" s="215"/>
      <c r="IZK1011" s="215"/>
      <c r="IZL1011" s="215"/>
      <c r="IZM1011" s="215"/>
      <c r="IZN1011" s="215"/>
      <c r="IZO1011" s="215"/>
      <c r="IZP1011" s="215"/>
      <c r="IZQ1011" s="215"/>
      <c r="IZR1011" s="215"/>
      <c r="IZS1011" s="215"/>
      <c r="IZT1011" s="215"/>
      <c r="IZU1011" s="215"/>
      <c r="IZV1011" s="215"/>
      <c r="IZW1011" s="215"/>
      <c r="IZX1011" s="215"/>
      <c r="IZY1011" s="215"/>
      <c r="IZZ1011" s="215"/>
      <c r="JAA1011" s="215"/>
      <c r="JAB1011" s="215"/>
      <c r="JAC1011" s="215"/>
      <c r="JAD1011" s="215"/>
      <c r="JAE1011" s="215"/>
      <c r="JAF1011" s="215"/>
      <c r="JAG1011" s="215"/>
      <c r="JAH1011" s="215"/>
      <c r="JAI1011" s="215"/>
      <c r="JAJ1011" s="215"/>
      <c r="JAK1011" s="215"/>
      <c r="JAL1011" s="215"/>
      <c r="JAM1011" s="215"/>
      <c r="JAN1011" s="215"/>
      <c r="JAO1011" s="215"/>
      <c r="JAP1011" s="215"/>
      <c r="JAQ1011" s="215"/>
      <c r="JAR1011" s="215"/>
      <c r="JAS1011" s="215"/>
      <c r="JAT1011" s="215"/>
      <c r="JAU1011" s="215"/>
      <c r="JAV1011" s="215"/>
      <c r="JAW1011" s="215"/>
      <c r="JAX1011" s="215"/>
      <c r="JAY1011" s="215"/>
      <c r="JAZ1011" s="215"/>
      <c r="JBA1011" s="215"/>
      <c r="JBB1011" s="215"/>
      <c r="JBC1011" s="215"/>
      <c r="JBD1011" s="215"/>
      <c r="JBE1011" s="215"/>
      <c r="JBF1011" s="215"/>
      <c r="JBG1011" s="215"/>
      <c r="JBH1011" s="215"/>
      <c r="JBI1011" s="215"/>
      <c r="JBJ1011" s="215"/>
      <c r="JBK1011" s="215"/>
      <c r="JBL1011" s="215"/>
      <c r="JBM1011" s="215"/>
      <c r="JBN1011" s="215"/>
      <c r="JBO1011" s="215"/>
      <c r="JBP1011" s="215"/>
      <c r="JBQ1011" s="215"/>
      <c r="JBR1011" s="215"/>
      <c r="JBS1011" s="215"/>
      <c r="JBT1011" s="215"/>
      <c r="JBU1011" s="215"/>
      <c r="JBV1011" s="215"/>
      <c r="JBW1011" s="215"/>
      <c r="JBX1011" s="215"/>
      <c r="JBY1011" s="215"/>
      <c r="JBZ1011" s="215"/>
      <c r="JCA1011" s="215"/>
      <c r="JCB1011" s="215"/>
      <c r="JCC1011" s="215"/>
      <c r="JCD1011" s="215"/>
      <c r="JCE1011" s="215"/>
      <c r="JCF1011" s="215"/>
      <c r="JCG1011" s="215"/>
      <c r="JCH1011" s="215"/>
      <c r="JCI1011" s="215"/>
      <c r="JCJ1011" s="215"/>
      <c r="JCK1011" s="215"/>
      <c r="JCL1011" s="215"/>
      <c r="JCM1011" s="215"/>
      <c r="JCN1011" s="215"/>
      <c r="JCO1011" s="215"/>
      <c r="JCP1011" s="215"/>
      <c r="JCQ1011" s="215"/>
      <c r="JCR1011" s="215"/>
      <c r="JCS1011" s="215"/>
      <c r="JCT1011" s="215"/>
      <c r="JCU1011" s="215"/>
      <c r="JCV1011" s="215"/>
      <c r="JCW1011" s="215"/>
      <c r="JCX1011" s="215"/>
      <c r="JCY1011" s="215"/>
      <c r="JCZ1011" s="215"/>
      <c r="JDA1011" s="215"/>
      <c r="JDB1011" s="215"/>
      <c r="JDC1011" s="215"/>
      <c r="JDD1011" s="215"/>
      <c r="JDE1011" s="215"/>
      <c r="JDF1011" s="215"/>
      <c r="JDG1011" s="215"/>
      <c r="JDH1011" s="215"/>
      <c r="JDI1011" s="215"/>
      <c r="JDJ1011" s="215"/>
      <c r="JDK1011" s="215"/>
      <c r="JDL1011" s="215"/>
      <c r="JDM1011" s="215"/>
      <c r="JDN1011" s="215"/>
      <c r="JDO1011" s="215"/>
      <c r="JDP1011" s="215"/>
      <c r="JDQ1011" s="215"/>
      <c r="JDR1011" s="215"/>
      <c r="JDS1011" s="215"/>
      <c r="JDT1011" s="215"/>
      <c r="JDU1011" s="215"/>
      <c r="JDV1011" s="215"/>
      <c r="JDW1011" s="215"/>
      <c r="JDX1011" s="215"/>
      <c r="JDY1011" s="215"/>
      <c r="JDZ1011" s="215"/>
      <c r="JEA1011" s="215"/>
      <c r="JEB1011" s="215"/>
      <c r="JEC1011" s="215"/>
      <c r="JED1011" s="215"/>
      <c r="JEE1011" s="215"/>
      <c r="JEF1011" s="215"/>
      <c r="JEG1011" s="215"/>
      <c r="JEH1011" s="215"/>
      <c r="JEI1011" s="215"/>
      <c r="JEJ1011" s="215"/>
      <c r="JEK1011" s="215"/>
      <c r="JEL1011" s="215"/>
      <c r="JEM1011" s="215"/>
      <c r="JEN1011" s="215"/>
      <c r="JEO1011" s="215"/>
      <c r="JEP1011" s="215"/>
      <c r="JEQ1011" s="215"/>
      <c r="JER1011" s="215"/>
      <c r="JES1011" s="215"/>
      <c r="JET1011" s="215"/>
      <c r="JEU1011" s="215"/>
      <c r="JEV1011" s="215"/>
      <c r="JEW1011" s="215"/>
      <c r="JEX1011" s="215"/>
      <c r="JEY1011" s="215"/>
      <c r="JEZ1011" s="215"/>
      <c r="JFA1011" s="215"/>
      <c r="JFB1011" s="215"/>
      <c r="JFC1011" s="215"/>
      <c r="JFD1011" s="215"/>
      <c r="JFE1011" s="215"/>
      <c r="JFF1011" s="215"/>
      <c r="JFG1011" s="215"/>
      <c r="JFH1011" s="215"/>
      <c r="JFI1011" s="215"/>
      <c r="JFJ1011" s="215"/>
      <c r="JFK1011" s="215"/>
      <c r="JFL1011" s="215"/>
      <c r="JFM1011" s="215"/>
      <c r="JFN1011" s="215"/>
      <c r="JFO1011" s="215"/>
      <c r="JFP1011" s="215"/>
      <c r="JFQ1011" s="215"/>
      <c r="JFR1011" s="215"/>
      <c r="JFS1011" s="215"/>
      <c r="JFT1011" s="215"/>
      <c r="JFU1011" s="215"/>
      <c r="JFV1011" s="215"/>
      <c r="JFW1011" s="215"/>
      <c r="JFX1011" s="215"/>
      <c r="JFY1011" s="215"/>
      <c r="JFZ1011" s="215"/>
      <c r="JGA1011" s="215"/>
      <c r="JGB1011" s="215"/>
      <c r="JGC1011" s="215"/>
      <c r="JGD1011" s="215"/>
      <c r="JGE1011" s="215"/>
      <c r="JGF1011" s="215"/>
      <c r="JGG1011" s="215"/>
      <c r="JGH1011" s="215"/>
      <c r="JGI1011" s="215"/>
      <c r="JGJ1011" s="215"/>
      <c r="JGK1011" s="215"/>
      <c r="JGL1011" s="215"/>
      <c r="JGM1011" s="215"/>
      <c r="JGN1011" s="215"/>
      <c r="JGO1011" s="215"/>
      <c r="JGP1011" s="215"/>
      <c r="JGQ1011" s="215"/>
      <c r="JGR1011" s="215"/>
      <c r="JGS1011" s="215"/>
      <c r="JGT1011" s="215"/>
      <c r="JGU1011" s="215"/>
      <c r="JGV1011" s="215"/>
      <c r="JGW1011" s="215"/>
      <c r="JGX1011" s="215"/>
      <c r="JGY1011" s="215"/>
      <c r="JGZ1011" s="215"/>
      <c r="JHA1011" s="215"/>
      <c r="JHB1011" s="215"/>
      <c r="JHC1011" s="215"/>
      <c r="JHD1011" s="215"/>
      <c r="JHE1011" s="215"/>
      <c r="JHF1011" s="215"/>
      <c r="JHG1011" s="215"/>
      <c r="JHH1011" s="215"/>
      <c r="JHI1011" s="215"/>
      <c r="JHJ1011" s="215"/>
      <c r="JHK1011" s="215"/>
      <c r="JHL1011" s="215"/>
      <c r="JHM1011" s="215"/>
      <c r="JHN1011" s="215"/>
      <c r="JHO1011" s="215"/>
      <c r="JHP1011" s="215"/>
      <c r="JHQ1011" s="215"/>
      <c r="JHR1011" s="215"/>
      <c r="JHS1011" s="215"/>
      <c r="JHT1011" s="215"/>
      <c r="JHU1011" s="215"/>
      <c r="JHV1011" s="215"/>
      <c r="JHW1011" s="215"/>
      <c r="JHX1011" s="215"/>
      <c r="JHY1011" s="215"/>
      <c r="JHZ1011" s="215"/>
      <c r="JIA1011" s="215"/>
      <c r="JIB1011" s="215"/>
      <c r="JIC1011" s="215"/>
      <c r="JID1011" s="215"/>
      <c r="JIE1011" s="215"/>
      <c r="JIF1011" s="215"/>
      <c r="JIG1011" s="215"/>
      <c r="JIH1011" s="215"/>
      <c r="JII1011" s="215"/>
      <c r="JIJ1011" s="215"/>
      <c r="JIK1011" s="215"/>
      <c r="JIL1011" s="215"/>
      <c r="JIM1011" s="215"/>
      <c r="JIN1011" s="215"/>
      <c r="JIO1011" s="215"/>
      <c r="JIP1011" s="215"/>
      <c r="JIQ1011" s="215"/>
      <c r="JIR1011" s="215"/>
      <c r="JIS1011" s="215"/>
      <c r="JIT1011" s="215"/>
      <c r="JIU1011" s="215"/>
      <c r="JIV1011" s="215"/>
      <c r="JIW1011" s="215"/>
      <c r="JIX1011" s="215"/>
      <c r="JIY1011" s="215"/>
      <c r="JIZ1011" s="215"/>
      <c r="JJA1011" s="215"/>
      <c r="JJB1011" s="215"/>
      <c r="JJC1011" s="215"/>
      <c r="JJD1011" s="215"/>
      <c r="JJE1011" s="215"/>
      <c r="JJF1011" s="215"/>
      <c r="JJG1011" s="215"/>
      <c r="JJH1011" s="215"/>
      <c r="JJI1011" s="215"/>
      <c r="JJJ1011" s="215"/>
      <c r="JJK1011" s="215"/>
      <c r="JJL1011" s="215"/>
      <c r="JJM1011" s="215"/>
      <c r="JJN1011" s="215"/>
      <c r="JJO1011" s="215"/>
      <c r="JJP1011" s="215"/>
      <c r="JJQ1011" s="215"/>
      <c r="JJR1011" s="215"/>
      <c r="JJS1011" s="215"/>
      <c r="JJT1011" s="215"/>
      <c r="JJU1011" s="215"/>
      <c r="JJV1011" s="215"/>
      <c r="JJW1011" s="215"/>
      <c r="JJX1011" s="215"/>
      <c r="JJY1011" s="215"/>
      <c r="JJZ1011" s="215"/>
      <c r="JKA1011" s="215"/>
      <c r="JKB1011" s="215"/>
      <c r="JKC1011" s="215"/>
      <c r="JKD1011" s="215"/>
      <c r="JKE1011" s="215"/>
      <c r="JKF1011" s="215"/>
      <c r="JKG1011" s="215"/>
      <c r="JKH1011" s="215"/>
      <c r="JKI1011" s="215"/>
      <c r="JKJ1011" s="215"/>
      <c r="JKK1011" s="215"/>
      <c r="JKL1011" s="215"/>
      <c r="JKM1011" s="215"/>
      <c r="JKN1011" s="215"/>
      <c r="JKO1011" s="215"/>
      <c r="JKP1011" s="215"/>
      <c r="JKQ1011" s="215"/>
      <c r="JKR1011" s="215"/>
      <c r="JKS1011" s="215"/>
      <c r="JKT1011" s="215"/>
      <c r="JKU1011" s="215"/>
      <c r="JKV1011" s="215"/>
      <c r="JKW1011" s="215"/>
      <c r="JKX1011" s="215"/>
      <c r="JKY1011" s="215"/>
      <c r="JKZ1011" s="215"/>
      <c r="JLA1011" s="215"/>
      <c r="JLB1011" s="215"/>
      <c r="JLC1011" s="215"/>
      <c r="JLD1011" s="215"/>
      <c r="JLE1011" s="215"/>
      <c r="JLF1011" s="215"/>
      <c r="JLG1011" s="215"/>
      <c r="JLH1011" s="215"/>
      <c r="JLI1011" s="215"/>
      <c r="JLJ1011" s="215"/>
      <c r="JLK1011" s="215"/>
      <c r="JLL1011" s="215"/>
      <c r="JLM1011" s="215"/>
      <c r="JLN1011" s="215"/>
      <c r="JLO1011" s="215"/>
      <c r="JLP1011" s="215"/>
      <c r="JLQ1011" s="215"/>
      <c r="JLR1011" s="215"/>
      <c r="JLS1011" s="215"/>
      <c r="JLT1011" s="215"/>
      <c r="JLU1011" s="215"/>
      <c r="JLV1011" s="215"/>
      <c r="JLW1011" s="215"/>
      <c r="JLX1011" s="215"/>
      <c r="JLY1011" s="215"/>
      <c r="JLZ1011" s="215"/>
      <c r="JMA1011" s="215"/>
      <c r="JMB1011" s="215"/>
      <c r="JMC1011" s="215"/>
      <c r="JMD1011" s="215"/>
      <c r="JME1011" s="215"/>
      <c r="JMF1011" s="215"/>
      <c r="JMG1011" s="215"/>
      <c r="JMH1011" s="215"/>
      <c r="JMI1011" s="215"/>
      <c r="JMJ1011" s="215"/>
      <c r="JMK1011" s="215"/>
      <c r="JML1011" s="215"/>
      <c r="JMM1011" s="215"/>
      <c r="JMN1011" s="215"/>
      <c r="JMO1011" s="215"/>
      <c r="JMP1011" s="215"/>
      <c r="JMQ1011" s="215"/>
      <c r="JMR1011" s="215"/>
      <c r="JMS1011" s="215"/>
      <c r="JMT1011" s="215"/>
      <c r="JMU1011" s="215"/>
      <c r="JMV1011" s="215"/>
      <c r="JMW1011" s="215"/>
      <c r="JMX1011" s="215"/>
      <c r="JMY1011" s="215"/>
      <c r="JMZ1011" s="215"/>
      <c r="JNA1011" s="215"/>
      <c r="JNB1011" s="215"/>
      <c r="JNC1011" s="215"/>
      <c r="JND1011" s="215"/>
      <c r="JNE1011" s="215"/>
      <c r="JNF1011" s="215"/>
      <c r="JNG1011" s="215"/>
      <c r="JNH1011" s="215"/>
      <c r="JNI1011" s="215"/>
      <c r="JNJ1011" s="215"/>
      <c r="JNK1011" s="215"/>
      <c r="JNL1011" s="215"/>
      <c r="JNM1011" s="215"/>
      <c r="JNN1011" s="215"/>
      <c r="JNO1011" s="215"/>
      <c r="JNP1011" s="215"/>
      <c r="JNQ1011" s="215"/>
      <c r="JNR1011" s="215"/>
      <c r="JNS1011" s="215"/>
      <c r="JNT1011" s="215"/>
      <c r="JNU1011" s="215"/>
      <c r="JNV1011" s="215"/>
      <c r="JNW1011" s="215"/>
      <c r="JNX1011" s="215"/>
      <c r="JNY1011" s="215"/>
      <c r="JNZ1011" s="215"/>
      <c r="JOA1011" s="215"/>
      <c r="JOB1011" s="215"/>
      <c r="JOC1011" s="215"/>
      <c r="JOD1011" s="215"/>
      <c r="JOE1011" s="215"/>
      <c r="JOF1011" s="215"/>
      <c r="JOG1011" s="215"/>
      <c r="JOH1011" s="215"/>
      <c r="JOI1011" s="215"/>
      <c r="JOJ1011" s="215"/>
      <c r="JOK1011" s="215"/>
      <c r="JOL1011" s="215"/>
      <c r="JOM1011" s="215"/>
      <c r="JON1011" s="215"/>
      <c r="JOO1011" s="215"/>
      <c r="JOP1011" s="215"/>
      <c r="JOQ1011" s="215"/>
      <c r="JOR1011" s="215"/>
      <c r="JOS1011" s="215"/>
      <c r="JOT1011" s="215"/>
      <c r="JOU1011" s="215"/>
      <c r="JOV1011" s="215"/>
      <c r="JOW1011" s="215"/>
      <c r="JOX1011" s="215"/>
      <c r="JOY1011" s="215"/>
      <c r="JOZ1011" s="215"/>
      <c r="JPA1011" s="215"/>
      <c r="JPB1011" s="215"/>
      <c r="JPC1011" s="215"/>
      <c r="JPD1011" s="215"/>
      <c r="JPE1011" s="215"/>
      <c r="JPF1011" s="215"/>
      <c r="JPG1011" s="215"/>
      <c r="JPH1011" s="215"/>
      <c r="JPI1011" s="215"/>
      <c r="JPJ1011" s="215"/>
      <c r="JPK1011" s="215"/>
      <c r="JPL1011" s="215"/>
      <c r="JPM1011" s="215"/>
      <c r="JPN1011" s="215"/>
      <c r="JPO1011" s="215"/>
      <c r="JPP1011" s="215"/>
      <c r="JPQ1011" s="215"/>
      <c r="JPR1011" s="215"/>
      <c r="JPS1011" s="215"/>
      <c r="JPT1011" s="215"/>
      <c r="JPU1011" s="215"/>
      <c r="JPV1011" s="215"/>
      <c r="JPW1011" s="215"/>
      <c r="JPX1011" s="215"/>
      <c r="JPY1011" s="215"/>
      <c r="JPZ1011" s="215"/>
      <c r="JQA1011" s="215"/>
      <c r="JQB1011" s="215"/>
      <c r="JQC1011" s="215"/>
      <c r="JQD1011" s="215"/>
      <c r="JQE1011" s="215"/>
      <c r="JQF1011" s="215"/>
      <c r="JQG1011" s="215"/>
      <c r="JQH1011" s="215"/>
      <c r="JQI1011" s="215"/>
      <c r="JQJ1011" s="215"/>
      <c r="JQK1011" s="215"/>
      <c r="JQL1011" s="215"/>
      <c r="JQM1011" s="215"/>
      <c r="JQN1011" s="215"/>
      <c r="JQO1011" s="215"/>
      <c r="JQP1011" s="215"/>
      <c r="JQQ1011" s="215"/>
      <c r="JQR1011" s="215"/>
      <c r="JQS1011" s="215"/>
      <c r="JQT1011" s="215"/>
      <c r="JQU1011" s="215"/>
      <c r="JQV1011" s="215"/>
      <c r="JQW1011" s="215"/>
      <c r="JQX1011" s="215"/>
      <c r="JQY1011" s="215"/>
      <c r="JQZ1011" s="215"/>
      <c r="JRA1011" s="215"/>
      <c r="JRB1011" s="215"/>
      <c r="JRC1011" s="215"/>
      <c r="JRD1011" s="215"/>
      <c r="JRE1011" s="215"/>
      <c r="JRF1011" s="215"/>
      <c r="JRG1011" s="215"/>
      <c r="JRH1011" s="215"/>
      <c r="JRI1011" s="215"/>
      <c r="JRJ1011" s="215"/>
      <c r="JRK1011" s="215"/>
      <c r="JRL1011" s="215"/>
      <c r="JRM1011" s="215"/>
      <c r="JRN1011" s="215"/>
      <c r="JRO1011" s="215"/>
      <c r="JRP1011" s="215"/>
      <c r="JRQ1011" s="215"/>
      <c r="JRR1011" s="215"/>
      <c r="JRS1011" s="215"/>
      <c r="JRT1011" s="215"/>
      <c r="JRU1011" s="215"/>
      <c r="JRV1011" s="215"/>
      <c r="JRW1011" s="215"/>
      <c r="JRX1011" s="215"/>
      <c r="JRY1011" s="215"/>
      <c r="JRZ1011" s="215"/>
      <c r="JSA1011" s="215"/>
      <c r="JSB1011" s="215"/>
      <c r="JSC1011" s="215"/>
      <c r="JSD1011" s="215"/>
      <c r="JSE1011" s="215"/>
      <c r="JSF1011" s="215"/>
      <c r="JSG1011" s="215"/>
      <c r="JSH1011" s="215"/>
      <c r="JSI1011" s="215"/>
      <c r="JSJ1011" s="215"/>
      <c r="JSK1011" s="215"/>
      <c r="JSL1011" s="215"/>
      <c r="JSM1011" s="215"/>
      <c r="JSN1011" s="215"/>
      <c r="JSO1011" s="215"/>
      <c r="JSP1011" s="215"/>
      <c r="JSQ1011" s="215"/>
      <c r="JSR1011" s="215"/>
      <c r="JSS1011" s="215"/>
      <c r="JST1011" s="215"/>
      <c r="JSU1011" s="215"/>
      <c r="JSV1011" s="215"/>
      <c r="JSW1011" s="215"/>
      <c r="JSX1011" s="215"/>
      <c r="JSY1011" s="215"/>
      <c r="JSZ1011" s="215"/>
      <c r="JTA1011" s="215"/>
      <c r="JTB1011" s="215"/>
      <c r="JTC1011" s="215"/>
      <c r="JTD1011" s="215"/>
      <c r="JTE1011" s="215"/>
      <c r="JTF1011" s="215"/>
      <c r="JTG1011" s="215"/>
      <c r="JTH1011" s="215"/>
      <c r="JTI1011" s="215"/>
      <c r="JTJ1011" s="215"/>
      <c r="JTK1011" s="215"/>
      <c r="JTL1011" s="215"/>
      <c r="JTM1011" s="215"/>
      <c r="JTN1011" s="215"/>
      <c r="JTO1011" s="215"/>
      <c r="JTP1011" s="215"/>
      <c r="JTQ1011" s="215"/>
      <c r="JTR1011" s="215"/>
      <c r="JTS1011" s="215"/>
      <c r="JTT1011" s="215"/>
      <c r="JTU1011" s="215"/>
      <c r="JTV1011" s="215"/>
      <c r="JTW1011" s="215"/>
      <c r="JTX1011" s="215"/>
      <c r="JTY1011" s="215"/>
      <c r="JTZ1011" s="215"/>
      <c r="JUA1011" s="215"/>
      <c r="JUB1011" s="215"/>
      <c r="JUC1011" s="215"/>
      <c r="JUD1011" s="215"/>
      <c r="JUE1011" s="215"/>
      <c r="JUF1011" s="215"/>
      <c r="JUG1011" s="215"/>
      <c r="JUH1011" s="215"/>
      <c r="JUI1011" s="215"/>
      <c r="JUJ1011" s="215"/>
      <c r="JUK1011" s="215"/>
      <c r="JUL1011" s="215"/>
      <c r="JUM1011" s="215"/>
      <c r="JUN1011" s="215"/>
      <c r="JUO1011" s="215"/>
      <c r="JUP1011" s="215"/>
      <c r="JUQ1011" s="215"/>
      <c r="JUR1011" s="215"/>
      <c r="JUS1011" s="215"/>
      <c r="JUT1011" s="215"/>
      <c r="JUU1011" s="215"/>
      <c r="JUV1011" s="215"/>
      <c r="JUW1011" s="215"/>
      <c r="JUX1011" s="215"/>
      <c r="JUY1011" s="215"/>
      <c r="JUZ1011" s="215"/>
      <c r="JVA1011" s="215"/>
      <c r="JVB1011" s="215"/>
      <c r="JVC1011" s="215"/>
      <c r="JVD1011" s="215"/>
      <c r="JVE1011" s="215"/>
      <c r="JVF1011" s="215"/>
      <c r="JVG1011" s="215"/>
      <c r="JVH1011" s="215"/>
      <c r="JVI1011" s="215"/>
      <c r="JVJ1011" s="215"/>
      <c r="JVK1011" s="215"/>
      <c r="JVL1011" s="215"/>
      <c r="JVM1011" s="215"/>
      <c r="JVN1011" s="215"/>
      <c r="JVO1011" s="215"/>
      <c r="JVP1011" s="215"/>
      <c r="JVQ1011" s="215"/>
      <c r="JVR1011" s="215"/>
      <c r="JVS1011" s="215"/>
      <c r="JVT1011" s="215"/>
      <c r="JVU1011" s="215"/>
      <c r="JVV1011" s="215"/>
      <c r="JVW1011" s="215"/>
      <c r="JVX1011" s="215"/>
      <c r="JVY1011" s="215"/>
      <c r="JVZ1011" s="215"/>
      <c r="JWA1011" s="215"/>
      <c r="JWB1011" s="215"/>
      <c r="JWC1011" s="215"/>
      <c r="JWD1011" s="215"/>
      <c r="JWE1011" s="215"/>
      <c r="JWF1011" s="215"/>
      <c r="JWG1011" s="215"/>
      <c r="JWH1011" s="215"/>
      <c r="JWI1011" s="215"/>
      <c r="JWJ1011" s="215"/>
      <c r="JWK1011" s="215"/>
      <c r="JWL1011" s="215"/>
      <c r="JWM1011" s="215"/>
      <c r="JWN1011" s="215"/>
      <c r="JWO1011" s="215"/>
      <c r="JWP1011" s="215"/>
      <c r="JWQ1011" s="215"/>
      <c r="JWR1011" s="215"/>
      <c r="JWS1011" s="215"/>
      <c r="JWT1011" s="215"/>
      <c r="JWU1011" s="215"/>
      <c r="JWV1011" s="215"/>
      <c r="JWW1011" s="215"/>
      <c r="JWX1011" s="215"/>
      <c r="JWY1011" s="215"/>
      <c r="JWZ1011" s="215"/>
      <c r="JXA1011" s="215"/>
      <c r="JXB1011" s="215"/>
      <c r="JXC1011" s="215"/>
      <c r="JXD1011" s="215"/>
      <c r="JXE1011" s="215"/>
      <c r="JXF1011" s="215"/>
      <c r="JXG1011" s="215"/>
      <c r="JXH1011" s="215"/>
      <c r="JXI1011" s="215"/>
      <c r="JXJ1011" s="215"/>
      <c r="JXK1011" s="215"/>
      <c r="JXL1011" s="215"/>
      <c r="JXM1011" s="215"/>
      <c r="JXN1011" s="215"/>
      <c r="JXO1011" s="215"/>
      <c r="JXP1011" s="215"/>
      <c r="JXQ1011" s="215"/>
      <c r="JXR1011" s="215"/>
      <c r="JXS1011" s="215"/>
      <c r="JXT1011" s="215"/>
      <c r="JXU1011" s="215"/>
      <c r="JXV1011" s="215"/>
      <c r="JXW1011" s="215"/>
      <c r="JXX1011" s="215"/>
      <c r="JXY1011" s="215"/>
      <c r="JXZ1011" s="215"/>
      <c r="JYA1011" s="215"/>
      <c r="JYB1011" s="215"/>
      <c r="JYC1011" s="215"/>
      <c r="JYD1011" s="215"/>
      <c r="JYE1011" s="215"/>
      <c r="JYF1011" s="215"/>
      <c r="JYG1011" s="215"/>
      <c r="JYH1011" s="215"/>
      <c r="JYI1011" s="215"/>
      <c r="JYJ1011" s="215"/>
      <c r="JYK1011" s="215"/>
      <c r="JYL1011" s="215"/>
      <c r="JYM1011" s="215"/>
      <c r="JYN1011" s="215"/>
      <c r="JYO1011" s="215"/>
      <c r="JYP1011" s="215"/>
      <c r="JYQ1011" s="215"/>
      <c r="JYR1011" s="215"/>
      <c r="JYS1011" s="215"/>
      <c r="JYT1011" s="215"/>
      <c r="JYU1011" s="215"/>
      <c r="JYV1011" s="215"/>
      <c r="JYW1011" s="215"/>
      <c r="JYX1011" s="215"/>
      <c r="JYY1011" s="215"/>
      <c r="JYZ1011" s="215"/>
      <c r="JZA1011" s="215"/>
      <c r="JZB1011" s="215"/>
      <c r="JZC1011" s="215"/>
      <c r="JZD1011" s="215"/>
      <c r="JZE1011" s="215"/>
      <c r="JZF1011" s="215"/>
      <c r="JZG1011" s="215"/>
      <c r="JZH1011" s="215"/>
      <c r="JZI1011" s="215"/>
      <c r="JZJ1011" s="215"/>
      <c r="JZK1011" s="215"/>
      <c r="JZL1011" s="215"/>
      <c r="JZM1011" s="215"/>
      <c r="JZN1011" s="215"/>
      <c r="JZO1011" s="215"/>
      <c r="JZP1011" s="215"/>
      <c r="JZQ1011" s="215"/>
      <c r="JZR1011" s="215"/>
      <c r="JZS1011" s="215"/>
      <c r="JZT1011" s="215"/>
      <c r="JZU1011" s="215"/>
      <c r="JZV1011" s="215"/>
      <c r="JZW1011" s="215"/>
      <c r="JZX1011" s="215"/>
      <c r="JZY1011" s="215"/>
      <c r="JZZ1011" s="215"/>
      <c r="KAA1011" s="215"/>
      <c r="KAB1011" s="215"/>
      <c r="KAC1011" s="215"/>
      <c r="KAD1011" s="215"/>
      <c r="KAE1011" s="215"/>
      <c r="KAF1011" s="215"/>
      <c r="KAG1011" s="215"/>
      <c r="KAH1011" s="215"/>
      <c r="KAI1011" s="215"/>
      <c r="KAJ1011" s="215"/>
      <c r="KAK1011" s="215"/>
      <c r="KAL1011" s="215"/>
      <c r="KAM1011" s="215"/>
      <c r="KAN1011" s="215"/>
      <c r="KAO1011" s="215"/>
      <c r="KAP1011" s="215"/>
      <c r="KAQ1011" s="215"/>
      <c r="KAR1011" s="215"/>
      <c r="KAS1011" s="215"/>
      <c r="KAT1011" s="215"/>
      <c r="KAU1011" s="215"/>
      <c r="KAV1011" s="215"/>
      <c r="KAW1011" s="215"/>
      <c r="KAX1011" s="215"/>
      <c r="KAY1011" s="215"/>
      <c r="KAZ1011" s="215"/>
      <c r="KBA1011" s="215"/>
      <c r="KBB1011" s="215"/>
      <c r="KBC1011" s="215"/>
      <c r="KBD1011" s="215"/>
      <c r="KBE1011" s="215"/>
      <c r="KBF1011" s="215"/>
      <c r="KBG1011" s="215"/>
      <c r="KBH1011" s="215"/>
      <c r="KBI1011" s="215"/>
      <c r="KBJ1011" s="215"/>
      <c r="KBK1011" s="215"/>
      <c r="KBL1011" s="215"/>
      <c r="KBM1011" s="215"/>
      <c r="KBN1011" s="215"/>
      <c r="KBO1011" s="215"/>
      <c r="KBP1011" s="215"/>
      <c r="KBQ1011" s="215"/>
      <c r="KBR1011" s="215"/>
      <c r="KBS1011" s="215"/>
      <c r="KBT1011" s="215"/>
      <c r="KBU1011" s="215"/>
      <c r="KBV1011" s="215"/>
      <c r="KBW1011" s="215"/>
      <c r="KBX1011" s="215"/>
      <c r="KBY1011" s="215"/>
      <c r="KBZ1011" s="215"/>
      <c r="KCA1011" s="215"/>
      <c r="KCB1011" s="215"/>
      <c r="KCC1011" s="215"/>
      <c r="KCD1011" s="215"/>
      <c r="KCE1011" s="215"/>
      <c r="KCF1011" s="215"/>
      <c r="KCG1011" s="215"/>
      <c r="KCH1011" s="215"/>
      <c r="KCI1011" s="215"/>
      <c r="KCJ1011" s="215"/>
      <c r="KCK1011" s="215"/>
      <c r="KCL1011" s="215"/>
      <c r="KCM1011" s="215"/>
      <c r="KCN1011" s="215"/>
      <c r="KCO1011" s="215"/>
      <c r="KCP1011" s="215"/>
      <c r="KCQ1011" s="215"/>
      <c r="KCR1011" s="215"/>
      <c r="KCS1011" s="215"/>
      <c r="KCT1011" s="215"/>
      <c r="KCU1011" s="215"/>
      <c r="KCV1011" s="215"/>
      <c r="KCW1011" s="215"/>
      <c r="KCX1011" s="215"/>
      <c r="KCY1011" s="215"/>
      <c r="KCZ1011" s="215"/>
      <c r="KDA1011" s="215"/>
      <c r="KDB1011" s="215"/>
      <c r="KDC1011" s="215"/>
      <c r="KDD1011" s="215"/>
      <c r="KDE1011" s="215"/>
      <c r="KDF1011" s="215"/>
      <c r="KDG1011" s="215"/>
      <c r="KDH1011" s="215"/>
      <c r="KDI1011" s="215"/>
      <c r="KDJ1011" s="215"/>
      <c r="KDK1011" s="215"/>
      <c r="KDL1011" s="215"/>
      <c r="KDM1011" s="215"/>
      <c r="KDN1011" s="215"/>
      <c r="KDO1011" s="215"/>
      <c r="KDP1011" s="215"/>
      <c r="KDQ1011" s="215"/>
      <c r="KDR1011" s="215"/>
      <c r="KDS1011" s="215"/>
      <c r="KDT1011" s="215"/>
      <c r="KDU1011" s="215"/>
      <c r="KDV1011" s="215"/>
      <c r="KDW1011" s="215"/>
      <c r="KDX1011" s="215"/>
      <c r="KDY1011" s="215"/>
      <c r="KDZ1011" s="215"/>
      <c r="KEA1011" s="215"/>
      <c r="KEB1011" s="215"/>
      <c r="KEC1011" s="215"/>
      <c r="KED1011" s="215"/>
      <c r="KEE1011" s="215"/>
      <c r="KEF1011" s="215"/>
      <c r="KEG1011" s="215"/>
      <c r="KEH1011" s="215"/>
      <c r="KEI1011" s="215"/>
      <c r="KEJ1011" s="215"/>
      <c r="KEK1011" s="215"/>
      <c r="KEL1011" s="215"/>
      <c r="KEM1011" s="215"/>
      <c r="KEN1011" s="215"/>
      <c r="KEO1011" s="215"/>
      <c r="KEP1011" s="215"/>
      <c r="KEQ1011" s="215"/>
      <c r="KER1011" s="215"/>
      <c r="KES1011" s="215"/>
      <c r="KET1011" s="215"/>
      <c r="KEU1011" s="215"/>
      <c r="KEV1011" s="215"/>
      <c r="KEW1011" s="215"/>
      <c r="KEX1011" s="215"/>
      <c r="KEY1011" s="215"/>
      <c r="KEZ1011" s="215"/>
      <c r="KFA1011" s="215"/>
      <c r="KFB1011" s="215"/>
      <c r="KFC1011" s="215"/>
      <c r="KFD1011" s="215"/>
      <c r="KFE1011" s="215"/>
      <c r="KFF1011" s="215"/>
      <c r="KFG1011" s="215"/>
      <c r="KFH1011" s="215"/>
      <c r="KFI1011" s="215"/>
      <c r="KFJ1011" s="215"/>
      <c r="KFK1011" s="215"/>
      <c r="KFL1011" s="215"/>
      <c r="KFM1011" s="215"/>
      <c r="KFN1011" s="215"/>
      <c r="KFO1011" s="215"/>
      <c r="KFP1011" s="215"/>
      <c r="KFQ1011" s="215"/>
      <c r="KFR1011" s="215"/>
      <c r="KFS1011" s="215"/>
      <c r="KFT1011" s="215"/>
      <c r="KFU1011" s="215"/>
      <c r="KFV1011" s="215"/>
      <c r="KFW1011" s="215"/>
      <c r="KFX1011" s="215"/>
      <c r="KFY1011" s="215"/>
      <c r="KFZ1011" s="215"/>
      <c r="KGA1011" s="215"/>
      <c r="KGB1011" s="215"/>
      <c r="KGC1011" s="215"/>
      <c r="KGD1011" s="215"/>
      <c r="KGE1011" s="215"/>
      <c r="KGF1011" s="215"/>
      <c r="KGG1011" s="215"/>
      <c r="KGH1011" s="215"/>
      <c r="KGI1011" s="215"/>
      <c r="KGJ1011" s="215"/>
      <c r="KGK1011" s="215"/>
      <c r="KGL1011" s="215"/>
      <c r="KGM1011" s="215"/>
      <c r="KGN1011" s="215"/>
      <c r="KGO1011" s="215"/>
      <c r="KGP1011" s="215"/>
      <c r="KGQ1011" s="215"/>
      <c r="KGR1011" s="215"/>
      <c r="KGS1011" s="215"/>
      <c r="KGT1011" s="215"/>
      <c r="KGU1011" s="215"/>
      <c r="KGV1011" s="215"/>
      <c r="KGW1011" s="215"/>
      <c r="KGX1011" s="215"/>
      <c r="KGY1011" s="215"/>
      <c r="KGZ1011" s="215"/>
      <c r="KHA1011" s="215"/>
      <c r="KHB1011" s="215"/>
      <c r="KHC1011" s="215"/>
      <c r="KHD1011" s="215"/>
      <c r="KHE1011" s="215"/>
      <c r="KHF1011" s="215"/>
      <c r="KHG1011" s="215"/>
      <c r="KHH1011" s="215"/>
      <c r="KHI1011" s="215"/>
      <c r="KHJ1011" s="215"/>
      <c r="KHK1011" s="215"/>
      <c r="KHL1011" s="215"/>
      <c r="KHM1011" s="215"/>
      <c r="KHN1011" s="215"/>
      <c r="KHO1011" s="215"/>
      <c r="KHP1011" s="215"/>
      <c r="KHQ1011" s="215"/>
      <c r="KHR1011" s="215"/>
      <c r="KHS1011" s="215"/>
      <c r="KHT1011" s="215"/>
      <c r="KHU1011" s="215"/>
      <c r="KHV1011" s="215"/>
      <c r="KHW1011" s="215"/>
      <c r="KHX1011" s="215"/>
      <c r="KHY1011" s="215"/>
      <c r="KHZ1011" s="215"/>
      <c r="KIA1011" s="215"/>
      <c r="KIB1011" s="215"/>
      <c r="KIC1011" s="215"/>
      <c r="KID1011" s="215"/>
      <c r="KIE1011" s="215"/>
      <c r="KIF1011" s="215"/>
      <c r="KIG1011" s="215"/>
      <c r="KIH1011" s="215"/>
      <c r="KII1011" s="215"/>
      <c r="KIJ1011" s="215"/>
      <c r="KIK1011" s="215"/>
      <c r="KIL1011" s="215"/>
      <c r="KIM1011" s="215"/>
      <c r="KIN1011" s="215"/>
      <c r="KIO1011" s="215"/>
      <c r="KIP1011" s="215"/>
      <c r="KIQ1011" s="215"/>
      <c r="KIR1011" s="215"/>
      <c r="KIS1011" s="215"/>
      <c r="KIT1011" s="215"/>
      <c r="KIU1011" s="215"/>
      <c r="KIV1011" s="215"/>
      <c r="KIW1011" s="215"/>
      <c r="KIX1011" s="215"/>
      <c r="KIY1011" s="215"/>
      <c r="KIZ1011" s="215"/>
      <c r="KJA1011" s="215"/>
      <c r="KJB1011" s="215"/>
      <c r="KJC1011" s="215"/>
      <c r="KJD1011" s="215"/>
      <c r="KJE1011" s="215"/>
      <c r="KJF1011" s="215"/>
      <c r="KJG1011" s="215"/>
      <c r="KJH1011" s="215"/>
      <c r="KJI1011" s="215"/>
      <c r="KJJ1011" s="215"/>
      <c r="KJK1011" s="215"/>
      <c r="KJL1011" s="215"/>
      <c r="KJM1011" s="215"/>
      <c r="KJN1011" s="215"/>
      <c r="KJO1011" s="215"/>
      <c r="KJP1011" s="215"/>
      <c r="KJQ1011" s="215"/>
      <c r="KJR1011" s="215"/>
      <c r="KJS1011" s="215"/>
      <c r="KJT1011" s="215"/>
      <c r="KJU1011" s="215"/>
      <c r="KJV1011" s="215"/>
      <c r="KJW1011" s="215"/>
      <c r="KJX1011" s="215"/>
      <c r="KJY1011" s="215"/>
      <c r="KJZ1011" s="215"/>
      <c r="KKA1011" s="215"/>
      <c r="KKB1011" s="215"/>
      <c r="KKC1011" s="215"/>
      <c r="KKD1011" s="215"/>
      <c r="KKE1011" s="215"/>
      <c r="KKF1011" s="215"/>
      <c r="KKG1011" s="215"/>
      <c r="KKH1011" s="215"/>
      <c r="KKI1011" s="215"/>
      <c r="KKJ1011" s="215"/>
      <c r="KKK1011" s="215"/>
      <c r="KKL1011" s="215"/>
      <c r="KKM1011" s="215"/>
      <c r="KKN1011" s="215"/>
      <c r="KKO1011" s="215"/>
      <c r="KKP1011" s="215"/>
      <c r="KKQ1011" s="215"/>
      <c r="KKR1011" s="215"/>
      <c r="KKS1011" s="215"/>
      <c r="KKT1011" s="215"/>
      <c r="KKU1011" s="215"/>
      <c r="KKV1011" s="215"/>
      <c r="KKW1011" s="215"/>
      <c r="KKX1011" s="215"/>
      <c r="KKY1011" s="215"/>
      <c r="KKZ1011" s="215"/>
      <c r="KLA1011" s="215"/>
      <c r="KLB1011" s="215"/>
      <c r="KLC1011" s="215"/>
      <c r="KLD1011" s="215"/>
      <c r="KLE1011" s="215"/>
      <c r="KLF1011" s="215"/>
      <c r="KLG1011" s="215"/>
      <c r="KLH1011" s="215"/>
      <c r="KLI1011" s="215"/>
      <c r="KLJ1011" s="215"/>
      <c r="KLK1011" s="215"/>
      <c r="KLL1011" s="215"/>
      <c r="KLM1011" s="215"/>
      <c r="KLN1011" s="215"/>
      <c r="KLO1011" s="215"/>
      <c r="KLP1011" s="215"/>
      <c r="KLQ1011" s="215"/>
      <c r="KLR1011" s="215"/>
      <c r="KLS1011" s="215"/>
      <c r="KLT1011" s="215"/>
      <c r="KLU1011" s="215"/>
      <c r="KLV1011" s="215"/>
      <c r="KLW1011" s="215"/>
      <c r="KLX1011" s="215"/>
      <c r="KLY1011" s="215"/>
      <c r="KLZ1011" s="215"/>
      <c r="KMA1011" s="215"/>
      <c r="KMB1011" s="215"/>
      <c r="KMC1011" s="215"/>
      <c r="KMD1011" s="215"/>
      <c r="KME1011" s="215"/>
      <c r="KMF1011" s="215"/>
      <c r="KMG1011" s="215"/>
      <c r="KMH1011" s="215"/>
      <c r="KMI1011" s="215"/>
      <c r="KMJ1011" s="215"/>
      <c r="KMK1011" s="215"/>
      <c r="KML1011" s="215"/>
      <c r="KMM1011" s="215"/>
      <c r="KMN1011" s="215"/>
      <c r="KMO1011" s="215"/>
      <c r="KMP1011" s="215"/>
      <c r="KMQ1011" s="215"/>
      <c r="KMR1011" s="215"/>
      <c r="KMS1011" s="215"/>
      <c r="KMT1011" s="215"/>
      <c r="KMU1011" s="215"/>
      <c r="KMV1011" s="215"/>
      <c r="KMW1011" s="215"/>
      <c r="KMX1011" s="215"/>
      <c r="KMY1011" s="215"/>
      <c r="KMZ1011" s="215"/>
      <c r="KNA1011" s="215"/>
      <c r="KNB1011" s="215"/>
      <c r="KNC1011" s="215"/>
      <c r="KND1011" s="215"/>
      <c r="KNE1011" s="215"/>
      <c r="KNF1011" s="215"/>
      <c r="KNG1011" s="215"/>
      <c r="KNH1011" s="215"/>
      <c r="KNI1011" s="215"/>
      <c r="KNJ1011" s="215"/>
      <c r="KNK1011" s="215"/>
      <c r="KNL1011" s="215"/>
      <c r="KNM1011" s="215"/>
      <c r="KNN1011" s="215"/>
      <c r="KNO1011" s="215"/>
      <c r="KNP1011" s="215"/>
      <c r="KNQ1011" s="215"/>
      <c r="KNR1011" s="215"/>
      <c r="KNS1011" s="215"/>
      <c r="KNT1011" s="215"/>
      <c r="KNU1011" s="215"/>
      <c r="KNV1011" s="215"/>
      <c r="KNW1011" s="215"/>
      <c r="KNX1011" s="215"/>
      <c r="KNY1011" s="215"/>
      <c r="KNZ1011" s="215"/>
      <c r="KOA1011" s="215"/>
      <c r="KOB1011" s="215"/>
      <c r="KOC1011" s="215"/>
      <c r="KOD1011" s="215"/>
      <c r="KOE1011" s="215"/>
      <c r="KOF1011" s="215"/>
      <c r="KOG1011" s="215"/>
      <c r="KOH1011" s="215"/>
      <c r="KOI1011" s="215"/>
      <c r="KOJ1011" s="215"/>
      <c r="KOK1011" s="215"/>
      <c r="KOL1011" s="215"/>
      <c r="KOM1011" s="215"/>
      <c r="KON1011" s="215"/>
      <c r="KOO1011" s="215"/>
      <c r="KOP1011" s="215"/>
      <c r="KOQ1011" s="215"/>
      <c r="KOR1011" s="215"/>
      <c r="KOS1011" s="215"/>
      <c r="KOT1011" s="215"/>
      <c r="KOU1011" s="215"/>
      <c r="KOV1011" s="215"/>
      <c r="KOW1011" s="215"/>
      <c r="KOX1011" s="215"/>
      <c r="KOY1011" s="215"/>
      <c r="KOZ1011" s="215"/>
      <c r="KPA1011" s="215"/>
      <c r="KPB1011" s="215"/>
      <c r="KPC1011" s="215"/>
      <c r="KPD1011" s="215"/>
      <c r="KPE1011" s="215"/>
      <c r="KPF1011" s="215"/>
      <c r="KPG1011" s="215"/>
      <c r="KPH1011" s="215"/>
      <c r="KPI1011" s="215"/>
      <c r="KPJ1011" s="215"/>
      <c r="KPK1011" s="215"/>
      <c r="KPL1011" s="215"/>
      <c r="KPM1011" s="215"/>
      <c r="KPN1011" s="215"/>
      <c r="KPO1011" s="215"/>
      <c r="KPP1011" s="215"/>
      <c r="KPQ1011" s="215"/>
      <c r="KPR1011" s="215"/>
      <c r="KPS1011" s="215"/>
      <c r="KPT1011" s="215"/>
      <c r="KPU1011" s="215"/>
      <c r="KPV1011" s="215"/>
      <c r="KPW1011" s="215"/>
      <c r="KPX1011" s="215"/>
      <c r="KPY1011" s="215"/>
      <c r="KPZ1011" s="215"/>
      <c r="KQA1011" s="215"/>
      <c r="KQB1011" s="215"/>
      <c r="KQC1011" s="215"/>
      <c r="KQD1011" s="215"/>
      <c r="KQE1011" s="215"/>
      <c r="KQF1011" s="215"/>
      <c r="KQG1011" s="215"/>
      <c r="KQH1011" s="215"/>
      <c r="KQI1011" s="215"/>
      <c r="KQJ1011" s="215"/>
      <c r="KQK1011" s="215"/>
      <c r="KQL1011" s="215"/>
      <c r="KQM1011" s="215"/>
      <c r="KQN1011" s="215"/>
      <c r="KQO1011" s="215"/>
      <c r="KQP1011" s="215"/>
      <c r="KQQ1011" s="215"/>
      <c r="KQR1011" s="215"/>
      <c r="KQS1011" s="215"/>
      <c r="KQT1011" s="215"/>
      <c r="KQU1011" s="215"/>
      <c r="KQV1011" s="215"/>
      <c r="KQW1011" s="215"/>
      <c r="KQX1011" s="215"/>
      <c r="KQY1011" s="215"/>
      <c r="KQZ1011" s="215"/>
      <c r="KRA1011" s="215"/>
      <c r="KRB1011" s="215"/>
      <c r="KRC1011" s="215"/>
      <c r="KRD1011" s="215"/>
      <c r="KRE1011" s="215"/>
      <c r="KRF1011" s="215"/>
      <c r="KRG1011" s="215"/>
      <c r="KRH1011" s="215"/>
      <c r="KRI1011" s="215"/>
      <c r="KRJ1011" s="215"/>
      <c r="KRK1011" s="215"/>
      <c r="KRL1011" s="215"/>
      <c r="KRM1011" s="215"/>
      <c r="KRN1011" s="215"/>
      <c r="KRO1011" s="215"/>
      <c r="KRP1011" s="215"/>
      <c r="KRQ1011" s="215"/>
      <c r="KRR1011" s="215"/>
      <c r="KRS1011" s="215"/>
      <c r="KRT1011" s="215"/>
      <c r="KRU1011" s="215"/>
      <c r="KRV1011" s="215"/>
      <c r="KRW1011" s="215"/>
      <c r="KRX1011" s="215"/>
      <c r="KRY1011" s="215"/>
      <c r="KRZ1011" s="215"/>
      <c r="KSA1011" s="215"/>
      <c r="KSB1011" s="215"/>
      <c r="KSC1011" s="215"/>
      <c r="KSD1011" s="215"/>
      <c r="KSE1011" s="215"/>
      <c r="KSF1011" s="215"/>
      <c r="KSG1011" s="215"/>
      <c r="KSH1011" s="215"/>
      <c r="KSI1011" s="215"/>
      <c r="KSJ1011" s="215"/>
      <c r="KSK1011" s="215"/>
      <c r="KSL1011" s="215"/>
      <c r="KSM1011" s="215"/>
      <c r="KSN1011" s="215"/>
      <c r="KSO1011" s="215"/>
      <c r="KSP1011" s="215"/>
      <c r="KSQ1011" s="215"/>
      <c r="KSR1011" s="215"/>
      <c r="KSS1011" s="215"/>
      <c r="KST1011" s="215"/>
      <c r="KSU1011" s="215"/>
      <c r="KSV1011" s="215"/>
      <c r="KSW1011" s="215"/>
      <c r="KSX1011" s="215"/>
      <c r="KSY1011" s="215"/>
      <c r="KSZ1011" s="215"/>
      <c r="KTA1011" s="215"/>
      <c r="KTB1011" s="215"/>
      <c r="KTC1011" s="215"/>
      <c r="KTD1011" s="215"/>
      <c r="KTE1011" s="215"/>
      <c r="KTF1011" s="215"/>
      <c r="KTG1011" s="215"/>
      <c r="KTH1011" s="215"/>
      <c r="KTI1011" s="215"/>
      <c r="KTJ1011" s="215"/>
      <c r="KTK1011" s="215"/>
      <c r="KTL1011" s="215"/>
      <c r="KTM1011" s="215"/>
      <c r="KTN1011" s="215"/>
      <c r="KTO1011" s="215"/>
      <c r="KTP1011" s="215"/>
      <c r="KTQ1011" s="215"/>
      <c r="KTR1011" s="215"/>
      <c r="KTS1011" s="215"/>
      <c r="KTT1011" s="215"/>
      <c r="KTU1011" s="215"/>
      <c r="KTV1011" s="215"/>
      <c r="KTW1011" s="215"/>
      <c r="KTX1011" s="215"/>
      <c r="KTY1011" s="215"/>
      <c r="KTZ1011" s="215"/>
      <c r="KUA1011" s="215"/>
      <c r="KUB1011" s="215"/>
      <c r="KUC1011" s="215"/>
      <c r="KUD1011" s="215"/>
      <c r="KUE1011" s="215"/>
      <c r="KUF1011" s="215"/>
      <c r="KUG1011" s="215"/>
      <c r="KUH1011" s="215"/>
      <c r="KUI1011" s="215"/>
      <c r="KUJ1011" s="215"/>
      <c r="KUK1011" s="215"/>
      <c r="KUL1011" s="215"/>
      <c r="KUM1011" s="215"/>
      <c r="KUN1011" s="215"/>
      <c r="KUO1011" s="215"/>
      <c r="KUP1011" s="215"/>
      <c r="KUQ1011" s="215"/>
      <c r="KUR1011" s="215"/>
      <c r="KUS1011" s="215"/>
      <c r="KUT1011" s="215"/>
      <c r="KUU1011" s="215"/>
      <c r="KUV1011" s="215"/>
      <c r="KUW1011" s="215"/>
      <c r="KUX1011" s="215"/>
      <c r="KUY1011" s="215"/>
      <c r="KUZ1011" s="215"/>
      <c r="KVA1011" s="215"/>
      <c r="KVB1011" s="215"/>
      <c r="KVC1011" s="215"/>
      <c r="KVD1011" s="215"/>
      <c r="KVE1011" s="215"/>
      <c r="KVF1011" s="215"/>
      <c r="KVG1011" s="215"/>
      <c r="KVH1011" s="215"/>
      <c r="KVI1011" s="215"/>
      <c r="KVJ1011" s="215"/>
      <c r="KVK1011" s="215"/>
      <c r="KVL1011" s="215"/>
      <c r="KVM1011" s="215"/>
      <c r="KVN1011" s="215"/>
      <c r="KVO1011" s="215"/>
      <c r="KVP1011" s="215"/>
      <c r="KVQ1011" s="215"/>
      <c r="KVR1011" s="215"/>
      <c r="KVS1011" s="215"/>
      <c r="KVT1011" s="215"/>
      <c r="KVU1011" s="215"/>
      <c r="KVV1011" s="215"/>
      <c r="KVW1011" s="215"/>
      <c r="KVX1011" s="215"/>
      <c r="KVY1011" s="215"/>
      <c r="KVZ1011" s="215"/>
      <c r="KWA1011" s="215"/>
      <c r="KWB1011" s="215"/>
      <c r="KWC1011" s="215"/>
      <c r="KWD1011" s="215"/>
      <c r="KWE1011" s="215"/>
      <c r="KWF1011" s="215"/>
      <c r="KWG1011" s="215"/>
      <c r="KWH1011" s="215"/>
      <c r="KWI1011" s="215"/>
      <c r="KWJ1011" s="215"/>
      <c r="KWK1011" s="215"/>
      <c r="KWL1011" s="215"/>
      <c r="KWM1011" s="215"/>
      <c r="KWN1011" s="215"/>
      <c r="KWO1011" s="215"/>
      <c r="KWP1011" s="215"/>
      <c r="KWQ1011" s="215"/>
      <c r="KWR1011" s="215"/>
      <c r="KWS1011" s="215"/>
      <c r="KWT1011" s="215"/>
      <c r="KWU1011" s="215"/>
      <c r="KWV1011" s="215"/>
      <c r="KWW1011" s="215"/>
      <c r="KWX1011" s="215"/>
      <c r="KWY1011" s="215"/>
      <c r="KWZ1011" s="215"/>
      <c r="KXA1011" s="215"/>
      <c r="KXB1011" s="215"/>
      <c r="KXC1011" s="215"/>
      <c r="KXD1011" s="215"/>
      <c r="KXE1011" s="215"/>
      <c r="KXF1011" s="215"/>
      <c r="KXG1011" s="215"/>
      <c r="KXH1011" s="215"/>
      <c r="KXI1011" s="215"/>
      <c r="KXJ1011" s="215"/>
      <c r="KXK1011" s="215"/>
      <c r="KXL1011" s="215"/>
      <c r="KXM1011" s="215"/>
      <c r="KXN1011" s="215"/>
      <c r="KXO1011" s="215"/>
      <c r="KXP1011" s="215"/>
      <c r="KXQ1011" s="215"/>
      <c r="KXR1011" s="215"/>
      <c r="KXS1011" s="215"/>
      <c r="KXT1011" s="215"/>
      <c r="KXU1011" s="215"/>
      <c r="KXV1011" s="215"/>
      <c r="KXW1011" s="215"/>
      <c r="KXX1011" s="215"/>
      <c r="KXY1011" s="215"/>
      <c r="KXZ1011" s="215"/>
      <c r="KYA1011" s="215"/>
      <c r="KYB1011" s="215"/>
      <c r="KYC1011" s="215"/>
      <c r="KYD1011" s="215"/>
      <c r="KYE1011" s="215"/>
      <c r="KYF1011" s="215"/>
      <c r="KYG1011" s="215"/>
      <c r="KYH1011" s="215"/>
      <c r="KYI1011" s="215"/>
      <c r="KYJ1011" s="215"/>
      <c r="KYK1011" s="215"/>
      <c r="KYL1011" s="215"/>
      <c r="KYM1011" s="215"/>
      <c r="KYN1011" s="215"/>
      <c r="KYO1011" s="215"/>
      <c r="KYP1011" s="215"/>
      <c r="KYQ1011" s="215"/>
      <c r="KYR1011" s="215"/>
      <c r="KYS1011" s="215"/>
      <c r="KYT1011" s="215"/>
      <c r="KYU1011" s="215"/>
      <c r="KYV1011" s="215"/>
      <c r="KYW1011" s="215"/>
      <c r="KYX1011" s="215"/>
      <c r="KYY1011" s="215"/>
      <c r="KYZ1011" s="215"/>
      <c r="KZA1011" s="215"/>
      <c r="KZB1011" s="215"/>
      <c r="KZC1011" s="215"/>
      <c r="KZD1011" s="215"/>
      <c r="KZE1011" s="215"/>
      <c r="KZF1011" s="215"/>
      <c r="KZG1011" s="215"/>
      <c r="KZH1011" s="215"/>
      <c r="KZI1011" s="215"/>
      <c r="KZJ1011" s="215"/>
      <c r="KZK1011" s="215"/>
      <c r="KZL1011" s="215"/>
      <c r="KZM1011" s="215"/>
      <c r="KZN1011" s="215"/>
      <c r="KZO1011" s="215"/>
      <c r="KZP1011" s="215"/>
      <c r="KZQ1011" s="215"/>
      <c r="KZR1011" s="215"/>
      <c r="KZS1011" s="215"/>
      <c r="KZT1011" s="215"/>
      <c r="KZU1011" s="215"/>
      <c r="KZV1011" s="215"/>
      <c r="KZW1011" s="215"/>
      <c r="KZX1011" s="215"/>
      <c r="KZY1011" s="215"/>
      <c r="KZZ1011" s="215"/>
      <c r="LAA1011" s="215"/>
      <c r="LAB1011" s="215"/>
      <c r="LAC1011" s="215"/>
      <c r="LAD1011" s="215"/>
      <c r="LAE1011" s="215"/>
      <c r="LAF1011" s="215"/>
      <c r="LAG1011" s="215"/>
      <c r="LAH1011" s="215"/>
      <c r="LAI1011" s="215"/>
      <c r="LAJ1011" s="215"/>
      <c r="LAK1011" s="215"/>
      <c r="LAL1011" s="215"/>
      <c r="LAM1011" s="215"/>
      <c r="LAN1011" s="215"/>
      <c r="LAO1011" s="215"/>
      <c r="LAP1011" s="215"/>
      <c r="LAQ1011" s="215"/>
      <c r="LAR1011" s="215"/>
      <c r="LAS1011" s="215"/>
      <c r="LAT1011" s="215"/>
      <c r="LAU1011" s="215"/>
      <c r="LAV1011" s="215"/>
      <c r="LAW1011" s="215"/>
      <c r="LAX1011" s="215"/>
      <c r="LAY1011" s="215"/>
      <c r="LAZ1011" s="215"/>
      <c r="LBA1011" s="215"/>
      <c r="LBB1011" s="215"/>
      <c r="LBC1011" s="215"/>
      <c r="LBD1011" s="215"/>
      <c r="LBE1011" s="215"/>
      <c r="LBF1011" s="215"/>
      <c r="LBG1011" s="215"/>
      <c r="LBH1011" s="215"/>
      <c r="LBI1011" s="215"/>
      <c r="LBJ1011" s="215"/>
      <c r="LBK1011" s="215"/>
      <c r="LBL1011" s="215"/>
      <c r="LBM1011" s="215"/>
      <c r="LBN1011" s="215"/>
      <c r="LBO1011" s="215"/>
      <c r="LBP1011" s="215"/>
      <c r="LBQ1011" s="215"/>
      <c r="LBR1011" s="215"/>
      <c r="LBS1011" s="215"/>
      <c r="LBT1011" s="215"/>
      <c r="LBU1011" s="215"/>
      <c r="LBV1011" s="215"/>
      <c r="LBW1011" s="215"/>
      <c r="LBX1011" s="215"/>
      <c r="LBY1011" s="215"/>
      <c r="LBZ1011" s="215"/>
      <c r="LCA1011" s="215"/>
      <c r="LCB1011" s="215"/>
      <c r="LCC1011" s="215"/>
      <c r="LCD1011" s="215"/>
      <c r="LCE1011" s="215"/>
      <c r="LCF1011" s="215"/>
      <c r="LCG1011" s="215"/>
      <c r="LCH1011" s="215"/>
      <c r="LCI1011" s="215"/>
      <c r="LCJ1011" s="215"/>
      <c r="LCK1011" s="215"/>
      <c r="LCL1011" s="215"/>
      <c r="LCM1011" s="215"/>
      <c r="LCN1011" s="215"/>
      <c r="LCO1011" s="215"/>
      <c r="LCP1011" s="215"/>
      <c r="LCQ1011" s="215"/>
      <c r="LCR1011" s="215"/>
      <c r="LCS1011" s="215"/>
      <c r="LCT1011" s="215"/>
      <c r="LCU1011" s="215"/>
      <c r="LCV1011" s="215"/>
      <c r="LCW1011" s="215"/>
      <c r="LCX1011" s="215"/>
      <c r="LCY1011" s="215"/>
      <c r="LCZ1011" s="215"/>
      <c r="LDA1011" s="215"/>
      <c r="LDB1011" s="215"/>
      <c r="LDC1011" s="215"/>
      <c r="LDD1011" s="215"/>
      <c r="LDE1011" s="215"/>
      <c r="LDF1011" s="215"/>
      <c r="LDG1011" s="215"/>
      <c r="LDH1011" s="215"/>
      <c r="LDI1011" s="215"/>
      <c r="LDJ1011" s="215"/>
      <c r="LDK1011" s="215"/>
      <c r="LDL1011" s="215"/>
      <c r="LDM1011" s="215"/>
      <c r="LDN1011" s="215"/>
      <c r="LDO1011" s="215"/>
      <c r="LDP1011" s="215"/>
      <c r="LDQ1011" s="215"/>
      <c r="LDR1011" s="215"/>
      <c r="LDS1011" s="215"/>
      <c r="LDT1011" s="215"/>
      <c r="LDU1011" s="215"/>
      <c r="LDV1011" s="215"/>
      <c r="LDW1011" s="215"/>
      <c r="LDX1011" s="215"/>
      <c r="LDY1011" s="215"/>
      <c r="LDZ1011" s="215"/>
      <c r="LEA1011" s="215"/>
      <c r="LEB1011" s="215"/>
      <c r="LEC1011" s="215"/>
      <c r="LED1011" s="215"/>
      <c r="LEE1011" s="215"/>
      <c r="LEF1011" s="215"/>
      <c r="LEG1011" s="215"/>
      <c r="LEH1011" s="215"/>
      <c r="LEI1011" s="215"/>
      <c r="LEJ1011" s="215"/>
      <c r="LEK1011" s="215"/>
      <c r="LEL1011" s="215"/>
      <c r="LEM1011" s="215"/>
      <c r="LEN1011" s="215"/>
      <c r="LEO1011" s="215"/>
      <c r="LEP1011" s="215"/>
      <c r="LEQ1011" s="215"/>
      <c r="LER1011" s="215"/>
      <c r="LES1011" s="215"/>
      <c r="LET1011" s="215"/>
      <c r="LEU1011" s="215"/>
      <c r="LEV1011" s="215"/>
      <c r="LEW1011" s="215"/>
      <c r="LEX1011" s="215"/>
      <c r="LEY1011" s="215"/>
      <c r="LEZ1011" s="215"/>
      <c r="LFA1011" s="215"/>
      <c r="LFB1011" s="215"/>
      <c r="LFC1011" s="215"/>
      <c r="LFD1011" s="215"/>
      <c r="LFE1011" s="215"/>
      <c r="LFF1011" s="215"/>
      <c r="LFG1011" s="215"/>
      <c r="LFH1011" s="215"/>
      <c r="LFI1011" s="215"/>
      <c r="LFJ1011" s="215"/>
      <c r="LFK1011" s="215"/>
      <c r="LFL1011" s="215"/>
      <c r="LFM1011" s="215"/>
      <c r="LFN1011" s="215"/>
      <c r="LFO1011" s="215"/>
      <c r="LFP1011" s="215"/>
      <c r="LFQ1011" s="215"/>
      <c r="LFR1011" s="215"/>
      <c r="LFS1011" s="215"/>
      <c r="LFT1011" s="215"/>
      <c r="LFU1011" s="215"/>
      <c r="LFV1011" s="215"/>
      <c r="LFW1011" s="215"/>
      <c r="LFX1011" s="215"/>
      <c r="LFY1011" s="215"/>
      <c r="LFZ1011" s="215"/>
      <c r="LGA1011" s="215"/>
      <c r="LGB1011" s="215"/>
      <c r="LGC1011" s="215"/>
      <c r="LGD1011" s="215"/>
      <c r="LGE1011" s="215"/>
      <c r="LGF1011" s="215"/>
      <c r="LGG1011" s="215"/>
      <c r="LGH1011" s="215"/>
      <c r="LGI1011" s="215"/>
      <c r="LGJ1011" s="215"/>
      <c r="LGK1011" s="215"/>
      <c r="LGL1011" s="215"/>
      <c r="LGM1011" s="215"/>
      <c r="LGN1011" s="215"/>
      <c r="LGO1011" s="215"/>
      <c r="LGP1011" s="215"/>
      <c r="LGQ1011" s="215"/>
      <c r="LGR1011" s="215"/>
      <c r="LGS1011" s="215"/>
      <c r="LGT1011" s="215"/>
      <c r="LGU1011" s="215"/>
      <c r="LGV1011" s="215"/>
      <c r="LGW1011" s="215"/>
      <c r="LGX1011" s="215"/>
      <c r="LGY1011" s="215"/>
      <c r="LGZ1011" s="215"/>
      <c r="LHA1011" s="215"/>
      <c r="LHB1011" s="215"/>
      <c r="LHC1011" s="215"/>
      <c r="LHD1011" s="215"/>
      <c r="LHE1011" s="215"/>
      <c r="LHF1011" s="215"/>
      <c r="LHG1011" s="215"/>
      <c r="LHH1011" s="215"/>
      <c r="LHI1011" s="215"/>
      <c r="LHJ1011" s="215"/>
      <c r="LHK1011" s="215"/>
      <c r="LHL1011" s="215"/>
      <c r="LHM1011" s="215"/>
      <c r="LHN1011" s="215"/>
      <c r="LHO1011" s="215"/>
      <c r="LHP1011" s="215"/>
      <c r="LHQ1011" s="215"/>
      <c r="LHR1011" s="215"/>
      <c r="LHS1011" s="215"/>
      <c r="LHT1011" s="215"/>
      <c r="LHU1011" s="215"/>
      <c r="LHV1011" s="215"/>
      <c r="LHW1011" s="215"/>
      <c r="LHX1011" s="215"/>
      <c r="LHY1011" s="215"/>
      <c r="LHZ1011" s="215"/>
      <c r="LIA1011" s="215"/>
      <c r="LIB1011" s="215"/>
      <c r="LIC1011" s="215"/>
      <c r="LID1011" s="215"/>
      <c r="LIE1011" s="215"/>
      <c r="LIF1011" s="215"/>
      <c r="LIG1011" s="215"/>
      <c r="LIH1011" s="215"/>
      <c r="LII1011" s="215"/>
      <c r="LIJ1011" s="215"/>
      <c r="LIK1011" s="215"/>
      <c r="LIL1011" s="215"/>
      <c r="LIM1011" s="215"/>
      <c r="LIN1011" s="215"/>
      <c r="LIO1011" s="215"/>
      <c r="LIP1011" s="215"/>
      <c r="LIQ1011" s="215"/>
      <c r="LIR1011" s="215"/>
      <c r="LIS1011" s="215"/>
      <c r="LIT1011" s="215"/>
      <c r="LIU1011" s="215"/>
      <c r="LIV1011" s="215"/>
      <c r="LIW1011" s="215"/>
      <c r="LIX1011" s="215"/>
      <c r="LIY1011" s="215"/>
      <c r="LIZ1011" s="215"/>
      <c r="LJA1011" s="215"/>
      <c r="LJB1011" s="215"/>
      <c r="LJC1011" s="215"/>
      <c r="LJD1011" s="215"/>
      <c r="LJE1011" s="215"/>
      <c r="LJF1011" s="215"/>
      <c r="LJG1011" s="215"/>
      <c r="LJH1011" s="215"/>
      <c r="LJI1011" s="215"/>
      <c r="LJJ1011" s="215"/>
      <c r="LJK1011" s="215"/>
      <c r="LJL1011" s="215"/>
      <c r="LJM1011" s="215"/>
      <c r="LJN1011" s="215"/>
      <c r="LJO1011" s="215"/>
      <c r="LJP1011" s="215"/>
      <c r="LJQ1011" s="215"/>
      <c r="LJR1011" s="215"/>
      <c r="LJS1011" s="215"/>
      <c r="LJT1011" s="215"/>
      <c r="LJU1011" s="215"/>
      <c r="LJV1011" s="215"/>
      <c r="LJW1011" s="215"/>
      <c r="LJX1011" s="215"/>
      <c r="LJY1011" s="215"/>
      <c r="LJZ1011" s="215"/>
      <c r="LKA1011" s="215"/>
      <c r="LKB1011" s="215"/>
      <c r="LKC1011" s="215"/>
      <c r="LKD1011" s="215"/>
      <c r="LKE1011" s="215"/>
      <c r="LKF1011" s="215"/>
      <c r="LKG1011" s="215"/>
      <c r="LKH1011" s="215"/>
      <c r="LKI1011" s="215"/>
      <c r="LKJ1011" s="215"/>
      <c r="LKK1011" s="215"/>
      <c r="LKL1011" s="215"/>
      <c r="LKM1011" s="215"/>
      <c r="LKN1011" s="215"/>
      <c r="LKO1011" s="215"/>
      <c r="LKP1011" s="215"/>
      <c r="LKQ1011" s="215"/>
      <c r="LKR1011" s="215"/>
      <c r="LKS1011" s="215"/>
      <c r="LKT1011" s="215"/>
      <c r="LKU1011" s="215"/>
      <c r="LKV1011" s="215"/>
      <c r="LKW1011" s="215"/>
      <c r="LKX1011" s="215"/>
      <c r="LKY1011" s="215"/>
      <c r="LKZ1011" s="215"/>
      <c r="LLA1011" s="215"/>
      <c r="LLB1011" s="215"/>
      <c r="LLC1011" s="215"/>
      <c r="LLD1011" s="215"/>
      <c r="LLE1011" s="215"/>
      <c r="LLF1011" s="215"/>
      <c r="LLG1011" s="215"/>
      <c r="LLH1011" s="215"/>
      <c r="LLI1011" s="215"/>
      <c r="LLJ1011" s="215"/>
      <c r="LLK1011" s="215"/>
      <c r="LLL1011" s="215"/>
      <c r="LLM1011" s="215"/>
      <c r="LLN1011" s="215"/>
      <c r="LLO1011" s="215"/>
      <c r="LLP1011" s="215"/>
      <c r="LLQ1011" s="215"/>
      <c r="LLR1011" s="215"/>
      <c r="LLS1011" s="215"/>
      <c r="LLT1011" s="215"/>
      <c r="LLU1011" s="215"/>
      <c r="LLV1011" s="215"/>
      <c r="LLW1011" s="215"/>
      <c r="LLX1011" s="215"/>
      <c r="LLY1011" s="215"/>
      <c r="LLZ1011" s="215"/>
      <c r="LMA1011" s="215"/>
      <c r="LMB1011" s="215"/>
      <c r="LMC1011" s="215"/>
      <c r="LMD1011" s="215"/>
      <c r="LME1011" s="215"/>
      <c r="LMF1011" s="215"/>
      <c r="LMG1011" s="215"/>
      <c r="LMH1011" s="215"/>
      <c r="LMI1011" s="215"/>
      <c r="LMJ1011" s="215"/>
      <c r="LMK1011" s="215"/>
      <c r="LML1011" s="215"/>
      <c r="LMM1011" s="215"/>
      <c r="LMN1011" s="215"/>
      <c r="LMO1011" s="215"/>
      <c r="LMP1011" s="215"/>
      <c r="LMQ1011" s="215"/>
      <c r="LMR1011" s="215"/>
      <c r="LMS1011" s="215"/>
      <c r="LMT1011" s="215"/>
      <c r="LMU1011" s="215"/>
      <c r="LMV1011" s="215"/>
      <c r="LMW1011" s="215"/>
      <c r="LMX1011" s="215"/>
      <c r="LMY1011" s="215"/>
      <c r="LMZ1011" s="215"/>
      <c r="LNA1011" s="215"/>
      <c r="LNB1011" s="215"/>
      <c r="LNC1011" s="215"/>
      <c r="LND1011" s="215"/>
      <c r="LNE1011" s="215"/>
      <c r="LNF1011" s="215"/>
      <c r="LNG1011" s="215"/>
      <c r="LNH1011" s="215"/>
      <c r="LNI1011" s="215"/>
      <c r="LNJ1011" s="215"/>
      <c r="LNK1011" s="215"/>
      <c r="LNL1011" s="215"/>
      <c r="LNM1011" s="215"/>
      <c r="LNN1011" s="215"/>
      <c r="LNO1011" s="215"/>
      <c r="LNP1011" s="215"/>
      <c r="LNQ1011" s="215"/>
      <c r="LNR1011" s="215"/>
      <c r="LNS1011" s="215"/>
      <c r="LNT1011" s="215"/>
      <c r="LNU1011" s="215"/>
      <c r="LNV1011" s="215"/>
      <c r="LNW1011" s="215"/>
      <c r="LNX1011" s="215"/>
      <c r="LNY1011" s="215"/>
      <c r="LNZ1011" s="215"/>
      <c r="LOA1011" s="215"/>
      <c r="LOB1011" s="215"/>
      <c r="LOC1011" s="215"/>
      <c r="LOD1011" s="215"/>
      <c r="LOE1011" s="215"/>
      <c r="LOF1011" s="215"/>
      <c r="LOG1011" s="215"/>
      <c r="LOH1011" s="215"/>
      <c r="LOI1011" s="215"/>
      <c r="LOJ1011" s="215"/>
      <c r="LOK1011" s="215"/>
      <c r="LOL1011" s="215"/>
      <c r="LOM1011" s="215"/>
      <c r="LON1011" s="215"/>
      <c r="LOO1011" s="215"/>
      <c r="LOP1011" s="215"/>
      <c r="LOQ1011" s="215"/>
      <c r="LOR1011" s="215"/>
      <c r="LOS1011" s="215"/>
      <c r="LOT1011" s="215"/>
      <c r="LOU1011" s="215"/>
      <c r="LOV1011" s="215"/>
      <c r="LOW1011" s="215"/>
      <c r="LOX1011" s="215"/>
      <c r="LOY1011" s="215"/>
      <c r="LOZ1011" s="215"/>
      <c r="LPA1011" s="215"/>
      <c r="LPB1011" s="215"/>
      <c r="LPC1011" s="215"/>
      <c r="LPD1011" s="215"/>
      <c r="LPE1011" s="215"/>
      <c r="LPF1011" s="215"/>
      <c r="LPG1011" s="215"/>
      <c r="LPH1011" s="215"/>
      <c r="LPI1011" s="215"/>
      <c r="LPJ1011" s="215"/>
      <c r="LPK1011" s="215"/>
      <c r="LPL1011" s="215"/>
      <c r="LPM1011" s="215"/>
      <c r="LPN1011" s="215"/>
      <c r="LPO1011" s="215"/>
      <c r="LPP1011" s="215"/>
      <c r="LPQ1011" s="215"/>
      <c r="LPR1011" s="215"/>
      <c r="LPS1011" s="215"/>
      <c r="LPT1011" s="215"/>
      <c r="LPU1011" s="215"/>
      <c r="LPV1011" s="215"/>
      <c r="LPW1011" s="215"/>
      <c r="LPX1011" s="215"/>
      <c r="LPY1011" s="215"/>
      <c r="LPZ1011" s="215"/>
      <c r="LQA1011" s="215"/>
      <c r="LQB1011" s="215"/>
      <c r="LQC1011" s="215"/>
      <c r="LQD1011" s="215"/>
      <c r="LQE1011" s="215"/>
      <c r="LQF1011" s="215"/>
      <c r="LQG1011" s="215"/>
      <c r="LQH1011" s="215"/>
      <c r="LQI1011" s="215"/>
      <c r="LQJ1011" s="215"/>
      <c r="LQK1011" s="215"/>
      <c r="LQL1011" s="215"/>
      <c r="LQM1011" s="215"/>
      <c r="LQN1011" s="215"/>
      <c r="LQO1011" s="215"/>
      <c r="LQP1011" s="215"/>
      <c r="LQQ1011" s="215"/>
      <c r="LQR1011" s="215"/>
      <c r="LQS1011" s="215"/>
      <c r="LQT1011" s="215"/>
      <c r="LQU1011" s="215"/>
      <c r="LQV1011" s="215"/>
      <c r="LQW1011" s="215"/>
      <c r="LQX1011" s="215"/>
      <c r="LQY1011" s="215"/>
      <c r="LQZ1011" s="215"/>
      <c r="LRA1011" s="215"/>
      <c r="LRB1011" s="215"/>
      <c r="LRC1011" s="215"/>
      <c r="LRD1011" s="215"/>
      <c r="LRE1011" s="215"/>
      <c r="LRF1011" s="215"/>
      <c r="LRG1011" s="215"/>
      <c r="LRH1011" s="215"/>
      <c r="LRI1011" s="215"/>
      <c r="LRJ1011" s="215"/>
      <c r="LRK1011" s="215"/>
      <c r="LRL1011" s="215"/>
      <c r="LRM1011" s="215"/>
      <c r="LRN1011" s="215"/>
      <c r="LRO1011" s="215"/>
      <c r="LRP1011" s="215"/>
      <c r="LRQ1011" s="215"/>
      <c r="LRR1011" s="215"/>
      <c r="LRS1011" s="215"/>
      <c r="LRT1011" s="215"/>
      <c r="LRU1011" s="215"/>
      <c r="LRV1011" s="215"/>
      <c r="LRW1011" s="215"/>
      <c r="LRX1011" s="215"/>
      <c r="LRY1011" s="215"/>
      <c r="LRZ1011" s="215"/>
      <c r="LSA1011" s="215"/>
      <c r="LSB1011" s="215"/>
      <c r="LSC1011" s="215"/>
      <c r="LSD1011" s="215"/>
      <c r="LSE1011" s="215"/>
      <c r="LSF1011" s="215"/>
      <c r="LSG1011" s="215"/>
      <c r="LSH1011" s="215"/>
      <c r="LSI1011" s="215"/>
      <c r="LSJ1011" s="215"/>
      <c r="LSK1011" s="215"/>
      <c r="LSL1011" s="215"/>
      <c r="LSM1011" s="215"/>
      <c r="LSN1011" s="215"/>
      <c r="LSO1011" s="215"/>
      <c r="LSP1011" s="215"/>
      <c r="LSQ1011" s="215"/>
      <c r="LSR1011" s="215"/>
      <c r="LSS1011" s="215"/>
      <c r="LST1011" s="215"/>
      <c r="LSU1011" s="215"/>
      <c r="LSV1011" s="215"/>
      <c r="LSW1011" s="215"/>
      <c r="LSX1011" s="215"/>
      <c r="LSY1011" s="215"/>
      <c r="LSZ1011" s="215"/>
      <c r="LTA1011" s="215"/>
      <c r="LTB1011" s="215"/>
      <c r="LTC1011" s="215"/>
      <c r="LTD1011" s="215"/>
      <c r="LTE1011" s="215"/>
      <c r="LTF1011" s="215"/>
      <c r="LTG1011" s="215"/>
      <c r="LTH1011" s="215"/>
      <c r="LTI1011" s="215"/>
      <c r="LTJ1011" s="215"/>
      <c r="LTK1011" s="215"/>
      <c r="LTL1011" s="215"/>
      <c r="LTM1011" s="215"/>
      <c r="LTN1011" s="215"/>
      <c r="LTO1011" s="215"/>
      <c r="LTP1011" s="215"/>
      <c r="LTQ1011" s="215"/>
      <c r="LTR1011" s="215"/>
      <c r="LTS1011" s="215"/>
      <c r="LTT1011" s="215"/>
      <c r="LTU1011" s="215"/>
      <c r="LTV1011" s="215"/>
      <c r="LTW1011" s="215"/>
      <c r="LTX1011" s="215"/>
      <c r="LTY1011" s="215"/>
      <c r="LTZ1011" s="215"/>
      <c r="LUA1011" s="215"/>
      <c r="LUB1011" s="215"/>
      <c r="LUC1011" s="215"/>
      <c r="LUD1011" s="215"/>
      <c r="LUE1011" s="215"/>
      <c r="LUF1011" s="215"/>
      <c r="LUG1011" s="215"/>
      <c r="LUH1011" s="215"/>
      <c r="LUI1011" s="215"/>
      <c r="LUJ1011" s="215"/>
      <c r="LUK1011" s="215"/>
      <c r="LUL1011" s="215"/>
      <c r="LUM1011" s="215"/>
      <c r="LUN1011" s="215"/>
      <c r="LUO1011" s="215"/>
      <c r="LUP1011" s="215"/>
      <c r="LUQ1011" s="215"/>
      <c r="LUR1011" s="215"/>
      <c r="LUS1011" s="215"/>
      <c r="LUT1011" s="215"/>
      <c r="LUU1011" s="215"/>
      <c r="LUV1011" s="215"/>
      <c r="LUW1011" s="215"/>
      <c r="LUX1011" s="215"/>
      <c r="LUY1011" s="215"/>
      <c r="LUZ1011" s="215"/>
      <c r="LVA1011" s="215"/>
      <c r="LVB1011" s="215"/>
      <c r="LVC1011" s="215"/>
      <c r="LVD1011" s="215"/>
      <c r="LVE1011" s="215"/>
      <c r="LVF1011" s="215"/>
      <c r="LVG1011" s="215"/>
      <c r="LVH1011" s="215"/>
      <c r="LVI1011" s="215"/>
      <c r="LVJ1011" s="215"/>
      <c r="LVK1011" s="215"/>
      <c r="LVL1011" s="215"/>
      <c r="LVM1011" s="215"/>
      <c r="LVN1011" s="215"/>
      <c r="LVO1011" s="215"/>
      <c r="LVP1011" s="215"/>
      <c r="LVQ1011" s="215"/>
      <c r="LVR1011" s="215"/>
      <c r="LVS1011" s="215"/>
      <c r="LVT1011" s="215"/>
      <c r="LVU1011" s="215"/>
      <c r="LVV1011" s="215"/>
      <c r="LVW1011" s="215"/>
      <c r="LVX1011" s="215"/>
      <c r="LVY1011" s="215"/>
      <c r="LVZ1011" s="215"/>
      <c r="LWA1011" s="215"/>
      <c r="LWB1011" s="215"/>
      <c r="LWC1011" s="215"/>
      <c r="LWD1011" s="215"/>
      <c r="LWE1011" s="215"/>
      <c r="LWF1011" s="215"/>
      <c r="LWG1011" s="215"/>
      <c r="LWH1011" s="215"/>
      <c r="LWI1011" s="215"/>
      <c r="LWJ1011" s="215"/>
      <c r="LWK1011" s="215"/>
      <c r="LWL1011" s="215"/>
      <c r="LWM1011" s="215"/>
      <c r="LWN1011" s="215"/>
      <c r="LWO1011" s="215"/>
      <c r="LWP1011" s="215"/>
      <c r="LWQ1011" s="215"/>
      <c r="LWR1011" s="215"/>
      <c r="LWS1011" s="215"/>
      <c r="LWT1011" s="215"/>
      <c r="LWU1011" s="215"/>
      <c r="LWV1011" s="215"/>
      <c r="LWW1011" s="215"/>
      <c r="LWX1011" s="215"/>
      <c r="LWY1011" s="215"/>
      <c r="LWZ1011" s="215"/>
      <c r="LXA1011" s="215"/>
      <c r="LXB1011" s="215"/>
      <c r="LXC1011" s="215"/>
      <c r="LXD1011" s="215"/>
      <c r="LXE1011" s="215"/>
      <c r="LXF1011" s="215"/>
      <c r="LXG1011" s="215"/>
      <c r="LXH1011" s="215"/>
      <c r="LXI1011" s="215"/>
      <c r="LXJ1011" s="215"/>
      <c r="LXK1011" s="215"/>
      <c r="LXL1011" s="215"/>
      <c r="LXM1011" s="215"/>
      <c r="LXN1011" s="215"/>
      <c r="LXO1011" s="215"/>
      <c r="LXP1011" s="215"/>
      <c r="LXQ1011" s="215"/>
      <c r="LXR1011" s="215"/>
      <c r="LXS1011" s="215"/>
      <c r="LXT1011" s="215"/>
      <c r="LXU1011" s="215"/>
      <c r="LXV1011" s="215"/>
      <c r="LXW1011" s="215"/>
      <c r="LXX1011" s="215"/>
      <c r="LXY1011" s="215"/>
      <c r="LXZ1011" s="215"/>
      <c r="LYA1011" s="215"/>
      <c r="LYB1011" s="215"/>
      <c r="LYC1011" s="215"/>
      <c r="LYD1011" s="215"/>
      <c r="LYE1011" s="215"/>
      <c r="LYF1011" s="215"/>
      <c r="LYG1011" s="215"/>
      <c r="LYH1011" s="215"/>
      <c r="LYI1011" s="215"/>
      <c r="LYJ1011" s="215"/>
      <c r="LYK1011" s="215"/>
      <c r="LYL1011" s="215"/>
      <c r="LYM1011" s="215"/>
      <c r="LYN1011" s="215"/>
      <c r="LYO1011" s="215"/>
      <c r="LYP1011" s="215"/>
      <c r="LYQ1011" s="215"/>
      <c r="LYR1011" s="215"/>
      <c r="LYS1011" s="215"/>
      <c r="LYT1011" s="215"/>
      <c r="LYU1011" s="215"/>
      <c r="LYV1011" s="215"/>
      <c r="LYW1011" s="215"/>
      <c r="LYX1011" s="215"/>
      <c r="LYY1011" s="215"/>
      <c r="LYZ1011" s="215"/>
      <c r="LZA1011" s="215"/>
      <c r="LZB1011" s="215"/>
      <c r="LZC1011" s="215"/>
      <c r="LZD1011" s="215"/>
      <c r="LZE1011" s="215"/>
      <c r="LZF1011" s="215"/>
      <c r="LZG1011" s="215"/>
      <c r="LZH1011" s="215"/>
      <c r="LZI1011" s="215"/>
      <c r="LZJ1011" s="215"/>
      <c r="LZK1011" s="215"/>
      <c r="LZL1011" s="215"/>
      <c r="LZM1011" s="215"/>
      <c r="LZN1011" s="215"/>
      <c r="LZO1011" s="215"/>
      <c r="LZP1011" s="215"/>
      <c r="LZQ1011" s="215"/>
      <c r="LZR1011" s="215"/>
      <c r="LZS1011" s="215"/>
      <c r="LZT1011" s="215"/>
      <c r="LZU1011" s="215"/>
      <c r="LZV1011" s="215"/>
      <c r="LZW1011" s="215"/>
      <c r="LZX1011" s="215"/>
      <c r="LZY1011" s="215"/>
      <c r="LZZ1011" s="215"/>
      <c r="MAA1011" s="215"/>
      <c r="MAB1011" s="215"/>
      <c r="MAC1011" s="215"/>
      <c r="MAD1011" s="215"/>
      <c r="MAE1011" s="215"/>
      <c r="MAF1011" s="215"/>
      <c r="MAG1011" s="215"/>
      <c r="MAH1011" s="215"/>
      <c r="MAI1011" s="215"/>
      <c r="MAJ1011" s="215"/>
      <c r="MAK1011" s="215"/>
      <c r="MAL1011" s="215"/>
      <c r="MAM1011" s="215"/>
      <c r="MAN1011" s="215"/>
      <c r="MAO1011" s="215"/>
      <c r="MAP1011" s="215"/>
      <c r="MAQ1011" s="215"/>
      <c r="MAR1011" s="215"/>
      <c r="MAS1011" s="215"/>
      <c r="MAT1011" s="215"/>
      <c r="MAU1011" s="215"/>
      <c r="MAV1011" s="215"/>
      <c r="MAW1011" s="215"/>
      <c r="MAX1011" s="215"/>
      <c r="MAY1011" s="215"/>
      <c r="MAZ1011" s="215"/>
      <c r="MBA1011" s="215"/>
      <c r="MBB1011" s="215"/>
      <c r="MBC1011" s="215"/>
      <c r="MBD1011" s="215"/>
      <c r="MBE1011" s="215"/>
      <c r="MBF1011" s="215"/>
      <c r="MBG1011" s="215"/>
      <c r="MBH1011" s="215"/>
      <c r="MBI1011" s="215"/>
      <c r="MBJ1011" s="215"/>
      <c r="MBK1011" s="215"/>
      <c r="MBL1011" s="215"/>
      <c r="MBM1011" s="215"/>
      <c r="MBN1011" s="215"/>
      <c r="MBO1011" s="215"/>
      <c r="MBP1011" s="215"/>
      <c r="MBQ1011" s="215"/>
      <c r="MBR1011" s="215"/>
      <c r="MBS1011" s="215"/>
      <c r="MBT1011" s="215"/>
      <c r="MBU1011" s="215"/>
      <c r="MBV1011" s="215"/>
      <c r="MBW1011" s="215"/>
      <c r="MBX1011" s="215"/>
      <c r="MBY1011" s="215"/>
      <c r="MBZ1011" s="215"/>
      <c r="MCA1011" s="215"/>
      <c r="MCB1011" s="215"/>
      <c r="MCC1011" s="215"/>
      <c r="MCD1011" s="215"/>
      <c r="MCE1011" s="215"/>
      <c r="MCF1011" s="215"/>
      <c r="MCG1011" s="215"/>
      <c r="MCH1011" s="215"/>
      <c r="MCI1011" s="215"/>
      <c r="MCJ1011" s="215"/>
      <c r="MCK1011" s="215"/>
      <c r="MCL1011" s="215"/>
      <c r="MCM1011" s="215"/>
      <c r="MCN1011" s="215"/>
      <c r="MCO1011" s="215"/>
      <c r="MCP1011" s="215"/>
      <c r="MCQ1011" s="215"/>
      <c r="MCR1011" s="215"/>
      <c r="MCS1011" s="215"/>
      <c r="MCT1011" s="215"/>
      <c r="MCU1011" s="215"/>
      <c r="MCV1011" s="215"/>
      <c r="MCW1011" s="215"/>
      <c r="MCX1011" s="215"/>
      <c r="MCY1011" s="215"/>
      <c r="MCZ1011" s="215"/>
      <c r="MDA1011" s="215"/>
      <c r="MDB1011" s="215"/>
      <c r="MDC1011" s="215"/>
      <c r="MDD1011" s="215"/>
      <c r="MDE1011" s="215"/>
      <c r="MDF1011" s="215"/>
      <c r="MDG1011" s="215"/>
      <c r="MDH1011" s="215"/>
      <c r="MDI1011" s="215"/>
      <c r="MDJ1011" s="215"/>
      <c r="MDK1011" s="215"/>
      <c r="MDL1011" s="215"/>
      <c r="MDM1011" s="215"/>
      <c r="MDN1011" s="215"/>
      <c r="MDO1011" s="215"/>
      <c r="MDP1011" s="215"/>
      <c r="MDQ1011" s="215"/>
      <c r="MDR1011" s="215"/>
      <c r="MDS1011" s="215"/>
      <c r="MDT1011" s="215"/>
      <c r="MDU1011" s="215"/>
      <c r="MDV1011" s="215"/>
      <c r="MDW1011" s="215"/>
      <c r="MDX1011" s="215"/>
      <c r="MDY1011" s="215"/>
      <c r="MDZ1011" s="215"/>
      <c r="MEA1011" s="215"/>
      <c r="MEB1011" s="215"/>
      <c r="MEC1011" s="215"/>
      <c r="MED1011" s="215"/>
      <c r="MEE1011" s="215"/>
      <c r="MEF1011" s="215"/>
      <c r="MEG1011" s="215"/>
      <c r="MEH1011" s="215"/>
      <c r="MEI1011" s="215"/>
      <c r="MEJ1011" s="215"/>
      <c r="MEK1011" s="215"/>
      <c r="MEL1011" s="215"/>
      <c r="MEM1011" s="215"/>
      <c r="MEN1011" s="215"/>
      <c r="MEO1011" s="215"/>
      <c r="MEP1011" s="215"/>
      <c r="MEQ1011" s="215"/>
      <c r="MER1011" s="215"/>
      <c r="MES1011" s="215"/>
      <c r="MET1011" s="215"/>
      <c r="MEU1011" s="215"/>
      <c r="MEV1011" s="215"/>
      <c r="MEW1011" s="215"/>
      <c r="MEX1011" s="215"/>
      <c r="MEY1011" s="215"/>
      <c r="MEZ1011" s="215"/>
      <c r="MFA1011" s="215"/>
      <c r="MFB1011" s="215"/>
      <c r="MFC1011" s="215"/>
      <c r="MFD1011" s="215"/>
      <c r="MFE1011" s="215"/>
      <c r="MFF1011" s="215"/>
      <c r="MFG1011" s="215"/>
      <c r="MFH1011" s="215"/>
      <c r="MFI1011" s="215"/>
      <c r="MFJ1011" s="215"/>
      <c r="MFK1011" s="215"/>
      <c r="MFL1011" s="215"/>
      <c r="MFM1011" s="215"/>
      <c r="MFN1011" s="215"/>
      <c r="MFO1011" s="215"/>
      <c r="MFP1011" s="215"/>
      <c r="MFQ1011" s="215"/>
      <c r="MFR1011" s="215"/>
      <c r="MFS1011" s="215"/>
      <c r="MFT1011" s="215"/>
      <c r="MFU1011" s="215"/>
      <c r="MFV1011" s="215"/>
      <c r="MFW1011" s="215"/>
      <c r="MFX1011" s="215"/>
      <c r="MFY1011" s="215"/>
      <c r="MFZ1011" s="215"/>
      <c r="MGA1011" s="215"/>
      <c r="MGB1011" s="215"/>
      <c r="MGC1011" s="215"/>
      <c r="MGD1011" s="215"/>
      <c r="MGE1011" s="215"/>
      <c r="MGF1011" s="215"/>
      <c r="MGG1011" s="215"/>
      <c r="MGH1011" s="215"/>
      <c r="MGI1011" s="215"/>
      <c r="MGJ1011" s="215"/>
      <c r="MGK1011" s="215"/>
      <c r="MGL1011" s="215"/>
      <c r="MGM1011" s="215"/>
      <c r="MGN1011" s="215"/>
      <c r="MGO1011" s="215"/>
      <c r="MGP1011" s="215"/>
      <c r="MGQ1011" s="215"/>
      <c r="MGR1011" s="215"/>
      <c r="MGS1011" s="215"/>
      <c r="MGT1011" s="215"/>
      <c r="MGU1011" s="215"/>
      <c r="MGV1011" s="215"/>
      <c r="MGW1011" s="215"/>
      <c r="MGX1011" s="215"/>
      <c r="MGY1011" s="215"/>
      <c r="MGZ1011" s="215"/>
      <c r="MHA1011" s="215"/>
      <c r="MHB1011" s="215"/>
      <c r="MHC1011" s="215"/>
      <c r="MHD1011" s="215"/>
      <c r="MHE1011" s="215"/>
      <c r="MHF1011" s="215"/>
      <c r="MHG1011" s="215"/>
      <c r="MHH1011" s="215"/>
      <c r="MHI1011" s="215"/>
      <c r="MHJ1011" s="215"/>
      <c r="MHK1011" s="215"/>
      <c r="MHL1011" s="215"/>
      <c r="MHM1011" s="215"/>
      <c r="MHN1011" s="215"/>
      <c r="MHO1011" s="215"/>
      <c r="MHP1011" s="215"/>
      <c r="MHQ1011" s="215"/>
      <c r="MHR1011" s="215"/>
      <c r="MHS1011" s="215"/>
      <c r="MHT1011" s="215"/>
      <c r="MHU1011" s="215"/>
      <c r="MHV1011" s="215"/>
      <c r="MHW1011" s="215"/>
      <c r="MHX1011" s="215"/>
      <c r="MHY1011" s="215"/>
      <c r="MHZ1011" s="215"/>
      <c r="MIA1011" s="215"/>
      <c r="MIB1011" s="215"/>
      <c r="MIC1011" s="215"/>
      <c r="MID1011" s="215"/>
      <c r="MIE1011" s="215"/>
      <c r="MIF1011" s="215"/>
      <c r="MIG1011" s="215"/>
      <c r="MIH1011" s="215"/>
      <c r="MII1011" s="215"/>
      <c r="MIJ1011" s="215"/>
      <c r="MIK1011" s="215"/>
      <c r="MIL1011" s="215"/>
      <c r="MIM1011" s="215"/>
      <c r="MIN1011" s="215"/>
      <c r="MIO1011" s="215"/>
      <c r="MIP1011" s="215"/>
      <c r="MIQ1011" s="215"/>
      <c r="MIR1011" s="215"/>
      <c r="MIS1011" s="215"/>
      <c r="MIT1011" s="215"/>
      <c r="MIU1011" s="215"/>
      <c r="MIV1011" s="215"/>
      <c r="MIW1011" s="215"/>
      <c r="MIX1011" s="215"/>
      <c r="MIY1011" s="215"/>
      <c r="MIZ1011" s="215"/>
      <c r="MJA1011" s="215"/>
      <c r="MJB1011" s="215"/>
      <c r="MJC1011" s="215"/>
      <c r="MJD1011" s="215"/>
      <c r="MJE1011" s="215"/>
      <c r="MJF1011" s="215"/>
      <c r="MJG1011" s="215"/>
      <c r="MJH1011" s="215"/>
      <c r="MJI1011" s="215"/>
      <c r="MJJ1011" s="215"/>
      <c r="MJK1011" s="215"/>
      <c r="MJL1011" s="215"/>
      <c r="MJM1011" s="215"/>
      <c r="MJN1011" s="215"/>
      <c r="MJO1011" s="215"/>
      <c r="MJP1011" s="215"/>
      <c r="MJQ1011" s="215"/>
      <c r="MJR1011" s="215"/>
      <c r="MJS1011" s="215"/>
      <c r="MJT1011" s="215"/>
      <c r="MJU1011" s="215"/>
      <c r="MJV1011" s="215"/>
      <c r="MJW1011" s="215"/>
      <c r="MJX1011" s="215"/>
      <c r="MJY1011" s="215"/>
      <c r="MJZ1011" s="215"/>
      <c r="MKA1011" s="215"/>
      <c r="MKB1011" s="215"/>
      <c r="MKC1011" s="215"/>
      <c r="MKD1011" s="215"/>
      <c r="MKE1011" s="215"/>
      <c r="MKF1011" s="215"/>
      <c r="MKG1011" s="215"/>
      <c r="MKH1011" s="215"/>
      <c r="MKI1011" s="215"/>
      <c r="MKJ1011" s="215"/>
      <c r="MKK1011" s="215"/>
      <c r="MKL1011" s="215"/>
      <c r="MKM1011" s="215"/>
      <c r="MKN1011" s="215"/>
      <c r="MKO1011" s="215"/>
      <c r="MKP1011" s="215"/>
      <c r="MKQ1011" s="215"/>
      <c r="MKR1011" s="215"/>
      <c r="MKS1011" s="215"/>
      <c r="MKT1011" s="215"/>
      <c r="MKU1011" s="215"/>
      <c r="MKV1011" s="215"/>
      <c r="MKW1011" s="215"/>
      <c r="MKX1011" s="215"/>
      <c r="MKY1011" s="215"/>
      <c r="MKZ1011" s="215"/>
      <c r="MLA1011" s="215"/>
      <c r="MLB1011" s="215"/>
      <c r="MLC1011" s="215"/>
      <c r="MLD1011" s="215"/>
      <c r="MLE1011" s="215"/>
      <c r="MLF1011" s="215"/>
      <c r="MLG1011" s="215"/>
      <c r="MLH1011" s="215"/>
      <c r="MLI1011" s="215"/>
      <c r="MLJ1011" s="215"/>
      <c r="MLK1011" s="215"/>
      <c r="MLL1011" s="215"/>
      <c r="MLM1011" s="215"/>
      <c r="MLN1011" s="215"/>
      <c r="MLO1011" s="215"/>
      <c r="MLP1011" s="215"/>
      <c r="MLQ1011" s="215"/>
      <c r="MLR1011" s="215"/>
      <c r="MLS1011" s="215"/>
      <c r="MLT1011" s="215"/>
      <c r="MLU1011" s="215"/>
      <c r="MLV1011" s="215"/>
      <c r="MLW1011" s="215"/>
      <c r="MLX1011" s="215"/>
      <c r="MLY1011" s="215"/>
      <c r="MLZ1011" s="215"/>
      <c r="MMA1011" s="215"/>
      <c r="MMB1011" s="215"/>
      <c r="MMC1011" s="215"/>
      <c r="MMD1011" s="215"/>
      <c r="MME1011" s="215"/>
      <c r="MMF1011" s="215"/>
      <c r="MMG1011" s="215"/>
      <c r="MMH1011" s="215"/>
      <c r="MMI1011" s="215"/>
      <c r="MMJ1011" s="215"/>
      <c r="MMK1011" s="215"/>
      <c r="MML1011" s="215"/>
      <c r="MMM1011" s="215"/>
      <c r="MMN1011" s="215"/>
      <c r="MMO1011" s="215"/>
      <c r="MMP1011" s="215"/>
      <c r="MMQ1011" s="215"/>
      <c r="MMR1011" s="215"/>
      <c r="MMS1011" s="215"/>
      <c r="MMT1011" s="215"/>
      <c r="MMU1011" s="215"/>
      <c r="MMV1011" s="215"/>
      <c r="MMW1011" s="215"/>
      <c r="MMX1011" s="215"/>
      <c r="MMY1011" s="215"/>
      <c r="MMZ1011" s="215"/>
      <c r="MNA1011" s="215"/>
      <c r="MNB1011" s="215"/>
      <c r="MNC1011" s="215"/>
      <c r="MND1011" s="215"/>
      <c r="MNE1011" s="215"/>
      <c r="MNF1011" s="215"/>
      <c r="MNG1011" s="215"/>
      <c r="MNH1011" s="215"/>
      <c r="MNI1011" s="215"/>
      <c r="MNJ1011" s="215"/>
      <c r="MNK1011" s="215"/>
      <c r="MNL1011" s="215"/>
      <c r="MNM1011" s="215"/>
      <c r="MNN1011" s="215"/>
      <c r="MNO1011" s="215"/>
      <c r="MNP1011" s="215"/>
      <c r="MNQ1011" s="215"/>
      <c r="MNR1011" s="215"/>
      <c r="MNS1011" s="215"/>
      <c r="MNT1011" s="215"/>
      <c r="MNU1011" s="215"/>
      <c r="MNV1011" s="215"/>
      <c r="MNW1011" s="215"/>
      <c r="MNX1011" s="215"/>
      <c r="MNY1011" s="215"/>
      <c r="MNZ1011" s="215"/>
      <c r="MOA1011" s="215"/>
      <c r="MOB1011" s="215"/>
      <c r="MOC1011" s="215"/>
      <c r="MOD1011" s="215"/>
      <c r="MOE1011" s="215"/>
      <c r="MOF1011" s="215"/>
      <c r="MOG1011" s="215"/>
      <c r="MOH1011" s="215"/>
      <c r="MOI1011" s="215"/>
      <c r="MOJ1011" s="215"/>
      <c r="MOK1011" s="215"/>
      <c r="MOL1011" s="215"/>
      <c r="MOM1011" s="215"/>
      <c r="MON1011" s="215"/>
      <c r="MOO1011" s="215"/>
      <c r="MOP1011" s="215"/>
      <c r="MOQ1011" s="215"/>
      <c r="MOR1011" s="215"/>
      <c r="MOS1011" s="215"/>
      <c r="MOT1011" s="215"/>
      <c r="MOU1011" s="215"/>
      <c r="MOV1011" s="215"/>
      <c r="MOW1011" s="215"/>
      <c r="MOX1011" s="215"/>
      <c r="MOY1011" s="215"/>
      <c r="MOZ1011" s="215"/>
      <c r="MPA1011" s="215"/>
      <c r="MPB1011" s="215"/>
      <c r="MPC1011" s="215"/>
      <c r="MPD1011" s="215"/>
      <c r="MPE1011" s="215"/>
      <c r="MPF1011" s="215"/>
      <c r="MPG1011" s="215"/>
      <c r="MPH1011" s="215"/>
      <c r="MPI1011" s="215"/>
      <c r="MPJ1011" s="215"/>
      <c r="MPK1011" s="215"/>
      <c r="MPL1011" s="215"/>
      <c r="MPM1011" s="215"/>
      <c r="MPN1011" s="215"/>
      <c r="MPO1011" s="215"/>
      <c r="MPP1011" s="215"/>
      <c r="MPQ1011" s="215"/>
      <c r="MPR1011" s="215"/>
      <c r="MPS1011" s="215"/>
      <c r="MPT1011" s="215"/>
      <c r="MPU1011" s="215"/>
      <c r="MPV1011" s="215"/>
      <c r="MPW1011" s="215"/>
      <c r="MPX1011" s="215"/>
      <c r="MPY1011" s="215"/>
      <c r="MPZ1011" s="215"/>
      <c r="MQA1011" s="215"/>
      <c r="MQB1011" s="215"/>
      <c r="MQC1011" s="215"/>
      <c r="MQD1011" s="215"/>
      <c r="MQE1011" s="215"/>
      <c r="MQF1011" s="215"/>
      <c r="MQG1011" s="215"/>
      <c r="MQH1011" s="215"/>
      <c r="MQI1011" s="215"/>
      <c r="MQJ1011" s="215"/>
      <c r="MQK1011" s="215"/>
      <c r="MQL1011" s="215"/>
      <c r="MQM1011" s="215"/>
      <c r="MQN1011" s="215"/>
      <c r="MQO1011" s="215"/>
      <c r="MQP1011" s="215"/>
      <c r="MQQ1011" s="215"/>
      <c r="MQR1011" s="215"/>
      <c r="MQS1011" s="215"/>
      <c r="MQT1011" s="215"/>
      <c r="MQU1011" s="215"/>
      <c r="MQV1011" s="215"/>
      <c r="MQW1011" s="215"/>
      <c r="MQX1011" s="215"/>
      <c r="MQY1011" s="215"/>
      <c r="MQZ1011" s="215"/>
      <c r="MRA1011" s="215"/>
      <c r="MRB1011" s="215"/>
      <c r="MRC1011" s="215"/>
      <c r="MRD1011" s="215"/>
      <c r="MRE1011" s="215"/>
      <c r="MRF1011" s="215"/>
      <c r="MRG1011" s="215"/>
      <c r="MRH1011" s="215"/>
      <c r="MRI1011" s="215"/>
      <c r="MRJ1011" s="215"/>
      <c r="MRK1011" s="215"/>
      <c r="MRL1011" s="215"/>
      <c r="MRM1011" s="215"/>
      <c r="MRN1011" s="215"/>
      <c r="MRO1011" s="215"/>
      <c r="MRP1011" s="215"/>
      <c r="MRQ1011" s="215"/>
      <c r="MRR1011" s="215"/>
      <c r="MRS1011" s="215"/>
      <c r="MRT1011" s="215"/>
      <c r="MRU1011" s="215"/>
      <c r="MRV1011" s="215"/>
      <c r="MRW1011" s="215"/>
      <c r="MRX1011" s="215"/>
      <c r="MRY1011" s="215"/>
      <c r="MRZ1011" s="215"/>
      <c r="MSA1011" s="215"/>
      <c r="MSB1011" s="215"/>
      <c r="MSC1011" s="215"/>
      <c r="MSD1011" s="215"/>
      <c r="MSE1011" s="215"/>
      <c r="MSF1011" s="215"/>
      <c r="MSG1011" s="215"/>
      <c r="MSH1011" s="215"/>
      <c r="MSI1011" s="215"/>
      <c r="MSJ1011" s="215"/>
      <c r="MSK1011" s="215"/>
      <c r="MSL1011" s="215"/>
      <c r="MSM1011" s="215"/>
      <c r="MSN1011" s="215"/>
      <c r="MSO1011" s="215"/>
      <c r="MSP1011" s="215"/>
      <c r="MSQ1011" s="215"/>
      <c r="MSR1011" s="215"/>
      <c r="MSS1011" s="215"/>
      <c r="MST1011" s="215"/>
      <c r="MSU1011" s="215"/>
      <c r="MSV1011" s="215"/>
      <c r="MSW1011" s="215"/>
      <c r="MSX1011" s="215"/>
      <c r="MSY1011" s="215"/>
      <c r="MSZ1011" s="215"/>
      <c r="MTA1011" s="215"/>
      <c r="MTB1011" s="215"/>
      <c r="MTC1011" s="215"/>
      <c r="MTD1011" s="215"/>
      <c r="MTE1011" s="215"/>
      <c r="MTF1011" s="215"/>
      <c r="MTG1011" s="215"/>
      <c r="MTH1011" s="215"/>
      <c r="MTI1011" s="215"/>
      <c r="MTJ1011" s="215"/>
      <c r="MTK1011" s="215"/>
      <c r="MTL1011" s="215"/>
      <c r="MTM1011" s="215"/>
      <c r="MTN1011" s="215"/>
      <c r="MTO1011" s="215"/>
      <c r="MTP1011" s="215"/>
      <c r="MTQ1011" s="215"/>
      <c r="MTR1011" s="215"/>
      <c r="MTS1011" s="215"/>
      <c r="MTT1011" s="215"/>
      <c r="MTU1011" s="215"/>
      <c r="MTV1011" s="215"/>
      <c r="MTW1011" s="215"/>
      <c r="MTX1011" s="215"/>
      <c r="MTY1011" s="215"/>
      <c r="MTZ1011" s="215"/>
      <c r="MUA1011" s="215"/>
      <c r="MUB1011" s="215"/>
      <c r="MUC1011" s="215"/>
      <c r="MUD1011" s="215"/>
      <c r="MUE1011" s="215"/>
      <c r="MUF1011" s="215"/>
      <c r="MUG1011" s="215"/>
      <c r="MUH1011" s="215"/>
      <c r="MUI1011" s="215"/>
      <c r="MUJ1011" s="215"/>
      <c r="MUK1011" s="215"/>
      <c r="MUL1011" s="215"/>
      <c r="MUM1011" s="215"/>
      <c r="MUN1011" s="215"/>
      <c r="MUO1011" s="215"/>
      <c r="MUP1011" s="215"/>
      <c r="MUQ1011" s="215"/>
      <c r="MUR1011" s="215"/>
      <c r="MUS1011" s="215"/>
      <c r="MUT1011" s="215"/>
      <c r="MUU1011" s="215"/>
      <c r="MUV1011" s="215"/>
      <c r="MUW1011" s="215"/>
      <c r="MUX1011" s="215"/>
      <c r="MUY1011" s="215"/>
      <c r="MUZ1011" s="215"/>
      <c r="MVA1011" s="215"/>
      <c r="MVB1011" s="215"/>
      <c r="MVC1011" s="215"/>
      <c r="MVD1011" s="215"/>
      <c r="MVE1011" s="215"/>
      <c r="MVF1011" s="215"/>
      <c r="MVG1011" s="215"/>
      <c r="MVH1011" s="215"/>
      <c r="MVI1011" s="215"/>
      <c r="MVJ1011" s="215"/>
      <c r="MVK1011" s="215"/>
      <c r="MVL1011" s="215"/>
      <c r="MVM1011" s="215"/>
      <c r="MVN1011" s="215"/>
      <c r="MVO1011" s="215"/>
      <c r="MVP1011" s="215"/>
      <c r="MVQ1011" s="215"/>
      <c r="MVR1011" s="215"/>
      <c r="MVS1011" s="215"/>
      <c r="MVT1011" s="215"/>
      <c r="MVU1011" s="215"/>
      <c r="MVV1011" s="215"/>
      <c r="MVW1011" s="215"/>
      <c r="MVX1011" s="215"/>
      <c r="MVY1011" s="215"/>
      <c r="MVZ1011" s="215"/>
      <c r="MWA1011" s="215"/>
      <c r="MWB1011" s="215"/>
      <c r="MWC1011" s="215"/>
      <c r="MWD1011" s="215"/>
      <c r="MWE1011" s="215"/>
      <c r="MWF1011" s="215"/>
      <c r="MWG1011" s="215"/>
      <c r="MWH1011" s="215"/>
      <c r="MWI1011" s="215"/>
      <c r="MWJ1011" s="215"/>
      <c r="MWK1011" s="215"/>
      <c r="MWL1011" s="215"/>
      <c r="MWM1011" s="215"/>
      <c r="MWN1011" s="215"/>
      <c r="MWO1011" s="215"/>
      <c r="MWP1011" s="215"/>
      <c r="MWQ1011" s="215"/>
      <c r="MWR1011" s="215"/>
      <c r="MWS1011" s="215"/>
      <c r="MWT1011" s="215"/>
      <c r="MWU1011" s="215"/>
      <c r="MWV1011" s="215"/>
      <c r="MWW1011" s="215"/>
      <c r="MWX1011" s="215"/>
      <c r="MWY1011" s="215"/>
      <c r="MWZ1011" s="215"/>
      <c r="MXA1011" s="215"/>
      <c r="MXB1011" s="215"/>
      <c r="MXC1011" s="215"/>
      <c r="MXD1011" s="215"/>
      <c r="MXE1011" s="215"/>
      <c r="MXF1011" s="215"/>
      <c r="MXG1011" s="215"/>
      <c r="MXH1011" s="215"/>
      <c r="MXI1011" s="215"/>
      <c r="MXJ1011" s="215"/>
      <c r="MXK1011" s="215"/>
      <c r="MXL1011" s="215"/>
      <c r="MXM1011" s="215"/>
      <c r="MXN1011" s="215"/>
      <c r="MXO1011" s="215"/>
      <c r="MXP1011" s="215"/>
      <c r="MXQ1011" s="215"/>
      <c r="MXR1011" s="215"/>
      <c r="MXS1011" s="215"/>
      <c r="MXT1011" s="215"/>
      <c r="MXU1011" s="215"/>
      <c r="MXV1011" s="215"/>
      <c r="MXW1011" s="215"/>
      <c r="MXX1011" s="215"/>
      <c r="MXY1011" s="215"/>
      <c r="MXZ1011" s="215"/>
      <c r="MYA1011" s="215"/>
      <c r="MYB1011" s="215"/>
      <c r="MYC1011" s="215"/>
      <c r="MYD1011" s="215"/>
      <c r="MYE1011" s="215"/>
      <c r="MYF1011" s="215"/>
      <c r="MYG1011" s="215"/>
      <c r="MYH1011" s="215"/>
      <c r="MYI1011" s="215"/>
      <c r="MYJ1011" s="215"/>
      <c r="MYK1011" s="215"/>
      <c r="MYL1011" s="215"/>
      <c r="MYM1011" s="215"/>
      <c r="MYN1011" s="215"/>
      <c r="MYO1011" s="215"/>
      <c r="MYP1011" s="215"/>
      <c r="MYQ1011" s="215"/>
      <c r="MYR1011" s="215"/>
      <c r="MYS1011" s="215"/>
      <c r="MYT1011" s="215"/>
      <c r="MYU1011" s="215"/>
      <c r="MYV1011" s="215"/>
      <c r="MYW1011" s="215"/>
      <c r="MYX1011" s="215"/>
      <c r="MYY1011" s="215"/>
      <c r="MYZ1011" s="215"/>
      <c r="MZA1011" s="215"/>
      <c r="MZB1011" s="215"/>
      <c r="MZC1011" s="215"/>
      <c r="MZD1011" s="215"/>
      <c r="MZE1011" s="215"/>
      <c r="MZF1011" s="215"/>
      <c r="MZG1011" s="215"/>
      <c r="MZH1011" s="215"/>
      <c r="MZI1011" s="215"/>
      <c r="MZJ1011" s="215"/>
      <c r="MZK1011" s="215"/>
      <c r="MZL1011" s="215"/>
      <c r="MZM1011" s="215"/>
      <c r="MZN1011" s="215"/>
      <c r="MZO1011" s="215"/>
      <c r="MZP1011" s="215"/>
      <c r="MZQ1011" s="215"/>
      <c r="MZR1011" s="215"/>
      <c r="MZS1011" s="215"/>
      <c r="MZT1011" s="215"/>
      <c r="MZU1011" s="215"/>
      <c r="MZV1011" s="215"/>
      <c r="MZW1011" s="215"/>
      <c r="MZX1011" s="215"/>
      <c r="MZY1011" s="215"/>
      <c r="MZZ1011" s="215"/>
      <c r="NAA1011" s="215"/>
      <c r="NAB1011" s="215"/>
      <c r="NAC1011" s="215"/>
      <c r="NAD1011" s="215"/>
      <c r="NAE1011" s="215"/>
      <c r="NAF1011" s="215"/>
      <c r="NAG1011" s="215"/>
      <c r="NAH1011" s="215"/>
      <c r="NAI1011" s="215"/>
      <c r="NAJ1011" s="215"/>
      <c r="NAK1011" s="215"/>
      <c r="NAL1011" s="215"/>
      <c r="NAM1011" s="215"/>
      <c r="NAN1011" s="215"/>
      <c r="NAO1011" s="215"/>
      <c r="NAP1011" s="215"/>
      <c r="NAQ1011" s="215"/>
      <c r="NAR1011" s="215"/>
      <c r="NAS1011" s="215"/>
      <c r="NAT1011" s="215"/>
      <c r="NAU1011" s="215"/>
      <c r="NAV1011" s="215"/>
      <c r="NAW1011" s="215"/>
      <c r="NAX1011" s="215"/>
      <c r="NAY1011" s="215"/>
      <c r="NAZ1011" s="215"/>
      <c r="NBA1011" s="215"/>
      <c r="NBB1011" s="215"/>
      <c r="NBC1011" s="215"/>
      <c r="NBD1011" s="215"/>
      <c r="NBE1011" s="215"/>
      <c r="NBF1011" s="215"/>
      <c r="NBG1011" s="215"/>
      <c r="NBH1011" s="215"/>
      <c r="NBI1011" s="215"/>
      <c r="NBJ1011" s="215"/>
      <c r="NBK1011" s="215"/>
      <c r="NBL1011" s="215"/>
      <c r="NBM1011" s="215"/>
      <c r="NBN1011" s="215"/>
      <c r="NBO1011" s="215"/>
      <c r="NBP1011" s="215"/>
      <c r="NBQ1011" s="215"/>
      <c r="NBR1011" s="215"/>
      <c r="NBS1011" s="215"/>
      <c r="NBT1011" s="215"/>
      <c r="NBU1011" s="215"/>
      <c r="NBV1011" s="215"/>
      <c r="NBW1011" s="215"/>
      <c r="NBX1011" s="215"/>
      <c r="NBY1011" s="215"/>
      <c r="NBZ1011" s="215"/>
      <c r="NCA1011" s="215"/>
      <c r="NCB1011" s="215"/>
      <c r="NCC1011" s="215"/>
      <c r="NCD1011" s="215"/>
      <c r="NCE1011" s="215"/>
      <c r="NCF1011" s="215"/>
      <c r="NCG1011" s="215"/>
      <c r="NCH1011" s="215"/>
      <c r="NCI1011" s="215"/>
      <c r="NCJ1011" s="215"/>
      <c r="NCK1011" s="215"/>
      <c r="NCL1011" s="215"/>
      <c r="NCM1011" s="215"/>
      <c r="NCN1011" s="215"/>
      <c r="NCO1011" s="215"/>
      <c r="NCP1011" s="215"/>
      <c r="NCQ1011" s="215"/>
      <c r="NCR1011" s="215"/>
      <c r="NCS1011" s="215"/>
      <c r="NCT1011" s="215"/>
      <c r="NCU1011" s="215"/>
      <c r="NCV1011" s="215"/>
      <c r="NCW1011" s="215"/>
      <c r="NCX1011" s="215"/>
      <c r="NCY1011" s="215"/>
      <c r="NCZ1011" s="215"/>
      <c r="NDA1011" s="215"/>
      <c r="NDB1011" s="215"/>
      <c r="NDC1011" s="215"/>
      <c r="NDD1011" s="215"/>
      <c r="NDE1011" s="215"/>
      <c r="NDF1011" s="215"/>
      <c r="NDG1011" s="215"/>
      <c r="NDH1011" s="215"/>
      <c r="NDI1011" s="215"/>
      <c r="NDJ1011" s="215"/>
      <c r="NDK1011" s="215"/>
      <c r="NDL1011" s="215"/>
      <c r="NDM1011" s="215"/>
      <c r="NDN1011" s="215"/>
      <c r="NDO1011" s="215"/>
      <c r="NDP1011" s="215"/>
      <c r="NDQ1011" s="215"/>
      <c r="NDR1011" s="215"/>
      <c r="NDS1011" s="215"/>
      <c r="NDT1011" s="215"/>
      <c r="NDU1011" s="215"/>
      <c r="NDV1011" s="215"/>
      <c r="NDW1011" s="215"/>
      <c r="NDX1011" s="215"/>
      <c r="NDY1011" s="215"/>
      <c r="NDZ1011" s="215"/>
      <c r="NEA1011" s="215"/>
      <c r="NEB1011" s="215"/>
      <c r="NEC1011" s="215"/>
      <c r="NED1011" s="215"/>
      <c r="NEE1011" s="215"/>
      <c r="NEF1011" s="215"/>
      <c r="NEG1011" s="215"/>
      <c r="NEH1011" s="215"/>
      <c r="NEI1011" s="215"/>
      <c r="NEJ1011" s="215"/>
      <c r="NEK1011" s="215"/>
      <c r="NEL1011" s="215"/>
      <c r="NEM1011" s="215"/>
      <c r="NEN1011" s="215"/>
      <c r="NEO1011" s="215"/>
      <c r="NEP1011" s="215"/>
      <c r="NEQ1011" s="215"/>
      <c r="NER1011" s="215"/>
      <c r="NES1011" s="215"/>
      <c r="NET1011" s="215"/>
      <c r="NEU1011" s="215"/>
      <c r="NEV1011" s="215"/>
      <c r="NEW1011" s="215"/>
      <c r="NEX1011" s="215"/>
      <c r="NEY1011" s="215"/>
      <c r="NEZ1011" s="215"/>
      <c r="NFA1011" s="215"/>
      <c r="NFB1011" s="215"/>
      <c r="NFC1011" s="215"/>
      <c r="NFD1011" s="215"/>
      <c r="NFE1011" s="215"/>
      <c r="NFF1011" s="215"/>
      <c r="NFG1011" s="215"/>
      <c r="NFH1011" s="215"/>
      <c r="NFI1011" s="215"/>
      <c r="NFJ1011" s="215"/>
      <c r="NFK1011" s="215"/>
      <c r="NFL1011" s="215"/>
      <c r="NFM1011" s="215"/>
      <c r="NFN1011" s="215"/>
      <c r="NFO1011" s="215"/>
      <c r="NFP1011" s="215"/>
      <c r="NFQ1011" s="215"/>
      <c r="NFR1011" s="215"/>
      <c r="NFS1011" s="215"/>
      <c r="NFT1011" s="215"/>
      <c r="NFU1011" s="215"/>
      <c r="NFV1011" s="215"/>
      <c r="NFW1011" s="215"/>
      <c r="NFX1011" s="215"/>
      <c r="NFY1011" s="215"/>
      <c r="NFZ1011" s="215"/>
      <c r="NGA1011" s="215"/>
      <c r="NGB1011" s="215"/>
      <c r="NGC1011" s="215"/>
      <c r="NGD1011" s="215"/>
      <c r="NGE1011" s="215"/>
      <c r="NGF1011" s="215"/>
      <c r="NGG1011" s="215"/>
      <c r="NGH1011" s="215"/>
      <c r="NGI1011" s="215"/>
      <c r="NGJ1011" s="215"/>
      <c r="NGK1011" s="215"/>
      <c r="NGL1011" s="215"/>
      <c r="NGM1011" s="215"/>
      <c r="NGN1011" s="215"/>
      <c r="NGO1011" s="215"/>
      <c r="NGP1011" s="215"/>
      <c r="NGQ1011" s="215"/>
      <c r="NGR1011" s="215"/>
      <c r="NGS1011" s="215"/>
      <c r="NGT1011" s="215"/>
      <c r="NGU1011" s="215"/>
      <c r="NGV1011" s="215"/>
      <c r="NGW1011" s="215"/>
      <c r="NGX1011" s="215"/>
      <c r="NGY1011" s="215"/>
      <c r="NGZ1011" s="215"/>
      <c r="NHA1011" s="215"/>
      <c r="NHB1011" s="215"/>
      <c r="NHC1011" s="215"/>
      <c r="NHD1011" s="215"/>
      <c r="NHE1011" s="215"/>
      <c r="NHF1011" s="215"/>
      <c r="NHG1011" s="215"/>
      <c r="NHH1011" s="215"/>
      <c r="NHI1011" s="215"/>
      <c r="NHJ1011" s="215"/>
      <c r="NHK1011" s="215"/>
      <c r="NHL1011" s="215"/>
      <c r="NHM1011" s="215"/>
      <c r="NHN1011" s="215"/>
      <c r="NHO1011" s="215"/>
      <c r="NHP1011" s="215"/>
      <c r="NHQ1011" s="215"/>
      <c r="NHR1011" s="215"/>
      <c r="NHS1011" s="215"/>
      <c r="NHT1011" s="215"/>
      <c r="NHU1011" s="215"/>
      <c r="NHV1011" s="215"/>
      <c r="NHW1011" s="215"/>
      <c r="NHX1011" s="215"/>
      <c r="NHY1011" s="215"/>
      <c r="NHZ1011" s="215"/>
      <c r="NIA1011" s="215"/>
      <c r="NIB1011" s="215"/>
      <c r="NIC1011" s="215"/>
      <c r="NID1011" s="215"/>
      <c r="NIE1011" s="215"/>
      <c r="NIF1011" s="215"/>
      <c r="NIG1011" s="215"/>
      <c r="NIH1011" s="215"/>
      <c r="NII1011" s="215"/>
      <c r="NIJ1011" s="215"/>
      <c r="NIK1011" s="215"/>
      <c r="NIL1011" s="215"/>
      <c r="NIM1011" s="215"/>
      <c r="NIN1011" s="215"/>
      <c r="NIO1011" s="215"/>
      <c r="NIP1011" s="215"/>
      <c r="NIQ1011" s="215"/>
      <c r="NIR1011" s="215"/>
      <c r="NIS1011" s="215"/>
      <c r="NIT1011" s="215"/>
      <c r="NIU1011" s="215"/>
      <c r="NIV1011" s="215"/>
      <c r="NIW1011" s="215"/>
      <c r="NIX1011" s="215"/>
      <c r="NIY1011" s="215"/>
      <c r="NIZ1011" s="215"/>
      <c r="NJA1011" s="215"/>
      <c r="NJB1011" s="215"/>
      <c r="NJC1011" s="215"/>
      <c r="NJD1011" s="215"/>
      <c r="NJE1011" s="215"/>
      <c r="NJF1011" s="215"/>
      <c r="NJG1011" s="215"/>
      <c r="NJH1011" s="215"/>
      <c r="NJI1011" s="215"/>
      <c r="NJJ1011" s="215"/>
      <c r="NJK1011" s="215"/>
      <c r="NJL1011" s="215"/>
      <c r="NJM1011" s="215"/>
      <c r="NJN1011" s="215"/>
      <c r="NJO1011" s="215"/>
      <c r="NJP1011" s="215"/>
      <c r="NJQ1011" s="215"/>
      <c r="NJR1011" s="215"/>
      <c r="NJS1011" s="215"/>
      <c r="NJT1011" s="215"/>
      <c r="NJU1011" s="215"/>
      <c r="NJV1011" s="215"/>
      <c r="NJW1011" s="215"/>
      <c r="NJX1011" s="215"/>
      <c r="NJY1011" s="215"/>
      <c r="NJZ1011" s="215"/>
      <c r="NKA1011" s="215"/>
      <c r="NKB1011" s="215"/>
      <c r="NKC1011" s="215"/>
      <c r="NKD1011" s="215"/>
      <c r="NKE1011" s="215"/>
      <c r="NKF1011" s="215"/>
      <c r="NKG1011" s="215"/>
      <c r="NKH1011" s="215"/>
      <c r="NKI1011" s="215"/>
      <c r="NKJ1011" s="215"/>
      <c r="NKK1011" s="215"/>
      <c r="NKL1011" s="215"/>
      <c r="NKM1011" s="215"/>
      <c r="NKN1011" s="215"/>
      <c r="NKO1011" s="215"/>
      <c r="NKP1011" s="215"/>
      <c r="NKQ1011" s="215"/>
      <c r="NKR1011" s="215"/>
      <c r="NKS1011" s="215"/>
      <c r="NKT1011" s="215"/>
      <c r="NKU1011" s="215"/>
      <c r="NKV1011" s="215"/>
      <c r="NKW1011" s="215"/>
      <c r="NKX1011" s="215"/>
      <c r="NKY1011" s="215"/>
      <c r="NKZ1011" s="215"/>
      <c r="NLA1011" s="215"/>
      <c r="NLB1011" s="215"/>
      <c r="NLC1011" s="215"/>
      <c r="NLD1011" s="215"/>
      <c r="NLE1011" s="215"/>
      <c r="NLF1011" s="215"/>
      <c r="NLG1011" s="215"/>
      <c r="NLH1011" s="215"/>
      <c r="NLI1011" s="215"/>
      <c r="NLJ1011" s="215"/>
      <c r="NLK1011" s="215"/>
      <c r="NLL1011" s="215"/>
      <c r="NLM1011" s="215"/>
      <c r="NLN1011" s="215"/>
      <c r="NLO1011" s="215"/>
      <c r="NLP1011" s="215"/>
      <c r="NLQ1011" s="215"/>
      <c r="NLR1011" s="215"/>
      <c r="NLS1011" s="215"/>
      <c r="NLT1011" s="215"/>
      <c r="NLU1011" s="215"/>
      <c r="NLV1011" s="215"/>
      <c r="NLW1011" s="215"/>
      <c r="NLX1011" s="215"/>
      <c r="NLY1011" s="215"/>
      <c r="NLZ1011" s="215"/>
      <c r="NMA1011" s="215"/>
      <c r="NMB1011" s="215"/>
      <c r="NMC1011" s="215"/>
      <c r="NMD1011" s="215"/>
      <c r="NME1011" s="215"/>
      <c r="NMF1011" s="215"/>
      <c r="NMG1011" s="215"/>
      <c r="NMH1011" s="215"/>
      <c r="NMI1011" s="215"/>
      <c r="NMJ1011" s="215"/>
      <c r="NMK1011" s="215"/>
      <c r="NML1011" s="215"/>
      <c r="NMM1011" s="215"/>
      <c r="NMN1011" s="215"/>
      <c r="NMO1011" s="215"/>
      <c r="NMP1011" s="215"/>
      <c r="NMQ1011" s="215"/>
      <c r="NMR1011" s="215"/>
      <c r="NMS1011" s="215"/>
      <c r="NMT1011" s="215"/>
      <c r="NMU1011" s="215"/>
      <c r="NMV1011" s="215"/>
      <c r="NMW1011" s="215"/>
      <c r="NMX1011" s="215"/>
      <c r="NMY1011" s="215"/>
      <c r="NMZ1011" s="215"/>
      <c r="NNA1011" s="215"/>
      <c r="NNB1011" s="215"/>
      <c r="NNC1011" s="215"/>
      <c r="NND1011" s="215"/>
      <c r="NNE1011" s="215"/>
      <c r="NNF1011" s="215"/>
      <c r="NNG1011" s="215"/>
      <c r="NNH1011" s="215"/>
      <c r="NNI1011" s="215"/>
      <c r="NNJ1011" s="215"/>
      <c r="NNK1011" s="215"/>
      <c r="NNL1011" s="215"/>
      <c r="NNM1011" s="215"/>
      <c r="NNN1011" s="215"/>
      <c r="NNO1011" s="215"/>
      <c r="NNP1011" s="215"/>
      <c r="NNQ1011" s="215"/>
      <c r="NNR1011" s="215"/>
      <c r="NNS1011" s="215"/>
      <c r="NNT1011" s="215"/>
      <c r="NNU1011" s="215"/>
      <c r="NNV1011" s="215"/>
      <c r="NNW1011" s="215"/>
      <c r="NNX1011" s="215"/>
      <c r="NNY1011" s="215"/>
      <c r="NNZ1011" s="215"/>
      <c r="NOA1011" s="215"/>
      <c r="NOB1011" s="215"/>
      <c r="NOC1011" s="215"/>
      <c r="NOD1011" s="215"/>
      <c r="NOE1011" s="215"/>
      <c r="NOF1011" s="215"/>
      <c r="NOG1011" s="215"/>
      <c r="NOH1011" s="215"/>
      <c r="NOI1011" s="215"/>
      <c r="NOJ1011" s="215"/>
      <c r="NOK1011" s="215"/>
      <c r="NOL1011" s="215"/>
      <c r="NOM1011" s="215"/>
      <c r="NON1011" s="215"/>
      <c r="NOO1011" s="215"/>
      <c r="NOP1011" s="215"/>
      <c r="NOQ1011" s="215"/>
      <c r="NOR1011" s="215"/>
      <c r="NOS1011" s="215"/>
      <c r="NOT1011" s="215"/>
      <c r="NOU1011" s="215"/>
      <c r="NOV1011" s="215"/>
      <c r="NOW1011" s="215"/>
      <c r="NOX1011" s="215"/>
      <c r="NOY1011" s="215"/>
      <c r="NOZ1011" s="215"/>
      <c r="NPA1011" s="215"/>
      <c r="NPB1011" s="215"/>
      <c r="NPC1011" s="215"/>
      <c r="NPD1011" s="215"/>
      <c r="NPE1011" s="215"/>
      <c r="NPF1011" s="215"/>
      <c r="NPG1011" s="215"/>
      <c r="NPH1011" s="215"/>
      <c r="NPI1011" s="215"/>
      <c r="NPJ1011" s="215"/>
      <c r="NPK1011" s="215"/>
      <c r="NPL1011" s="215"/>
      <c r="NPM1011" s="215"/>
      <c r="NPN1011" s="215"/>
      <c r="NPO1011" s="215"/>
      <c r="NPP1011" s="215"/>
      <c r="NPQ1011" s="215"/>
      <c r="NPR1011" s="215"/>
      <c r="NPS1011" s="215"/>
      <c r="NPT1011" s="215"/>
      <c r="NPU1011" s="215"/>
      <c r="NPV1011" s="215"/>
      <c r="NPW1011" s="215"/>
      <c r="NPX1011" s="215"/>
      <c r="NPY1011" s="215"/>
      <c r="NPZ1011" s="215"/>
      <c r="NQA1011" s="215"/>
      <c r="NQB1011" s="215"/>
      <c r="NQC1011" s="215"/>
      <c r="NQD1011" s="215"/>
      <c r="NQE1011" s="215"/>
      <c r="NQF1011" s="215"/>
      <c r="NQG1011" s="215"/>
      <c r="NQH1011" s="215"/>
      <c r="NQI1011" s="215"/>
      <c r="NQJ1011" s="215"/>
      <c r="NQK1011" s="215"/>
      <c r="NQL1011" s="215"/>
      <c r="NQM1011" s="215"/>
      <c r="NQN1011" s="215"/>
      <c r="NQO1011" s="215"/>
      <c r="NQP1011" s="215"/>
      <c r="NQQ1011" s="215"/>
      <c r="NQR1011" s="215"/>
      <c r="NQS1011" s="215"/>
      <c r="NQT1011" s="215"/>
      <c r="NQU1011" s="215"/>
      <c r="NQV1011" s="215"/>
      <c r="NQW1011" s="215"/>
      <c r="NQX1011" s="215"/>
      <c r="NQY1011" s="215"/>
      <c r="NQZ1011" s="215"/>
      <c r="NRA1011" s="215"/>
      <c r="NRB1011" s="215"/>
      <c r="NRC1011" s="215"/>
      <c r="NRD1011" s="215"/>
      <c r="NRE1011" s="215"/>
      <c r="NRF1011" s="215"/>
      <c r="NRG1011" s="215"/>
      <c r="NRH1011" s="215"/>
      <c r="NRI1011" s="215"/>
      <c r="NRJ1011" s="215"/>
      <c r="NRK1011" s="215"/>
      <c r="NRL1011" s="215"/>
      <c r="NRM1011" s="215"/>
      <c r="NRN1011" s="215"/>
      <c r="NRO1011" s="215"/>
      <c r="NRP1011" s="215"/>
      <c r="NRQ1011" s="215"/>
      <c r="NRR1011" s="215"/>
      <c r="NRS1011" s="215"/>
      <c r="NRT1011" s="215"/>
      <c r="NRU1011" s="215"/>
      <c r="NRV1011" s="215"/>
      <c r="NRW1011" s="215"/>
      <c r="NRX1011" s="215"/>
      <c r="NRY1011" s="215"/>
      <c r="NRZ1011" s="215"/>
      <c r="NSA1011" s="215"/>
      <c r="NSB1011" s="215"/>
      <c r="NSC1011" s="215"/>
      <c r="NSD1011" s="215"/>
      <c r="NSE1011" s="215"/>
      <c r="NSF1011" s="215"/>
      <c r="NSG1011" s="215"/>
      <c r="NSH1011" s="215"/>
      <c r="NSI1011" s="215"/>
      <c r="NSJ1011" s="215"/>
      <c r="NSK1011" s="215"/>
      <c r="NSL1011" s="215"/>
      <c r="NSM1011" s="215"/>
      <c r="NSN1011" s="215"/>
      <c r="NSO1011" s="215"/>
      <c r="NSP1011" s="215"/>
      <c r="NSQ1011" s="215"/>
      <c r="NSR1011" s="215"/>
      <c r="NSS1011" s="215"/>
      <c r="NST1011" s="215"/>
      <c r="NSU1011" s="215"/>
      <c r="NSV1011" s="215"/>
      <c r="NSW1011" s="215"/>
      <c r="NSX1011" s="215"/>
      <c r="NSY1011" s="215"/>
      <c r="NSZ1011" s="215"/>
      <c r="NTA1011" s="215"/>
      <c r="NTB1011" s="215"/>
      <c r="NTC1011" s="215"/>
      <c r="NTD1011" s="215"/>
      <c r="NTE1011" s="215"/>
      <c r="NTF1011" s="215"/>
      <c r="NTG1011" s="215"/>
      <c r="NTH1011" s="215"/>
      <c r="NTI1011" s="215"/>
      <c r="NTJ1011" s="215"/>
      <c r="NTK1011" s="215"/>
      <c r="NTL1011" s="215"/>
      <c r="NTM1011" s="215"/>
      <c r="NTN1011" s="215"/>
      <c r="NTO1011" s="215"/>
      <c r="NTP1011" s="215"/>
      <c r="NTQ1011" s="215"/>
      <c r="NTR1011" s="215"/>
      <c r="NTS1011" s="215"/>
      <c r="NTT1011" s="215"/>
      <c r="NTU1011" s="215"/>
      <c r="NTV1011" s="215"/>
      <c r="NTW1011" s="215"/>
      <c r="NTX1011" s="215"/>
      <c r="NTY1011" s="215"/>
      <c r="NTZ1011" s="215"/>
      <c r="NUA1011" s="215"/>
      <c r="NUB1011" s="215"/>
      <c r="NUC1011" s="215"/>
      <c r="NUD1011" s="215"/>
      <c r="NUE1011" s="215"/>
      <c r="NUF1011" s="215"/>
      <c r="NUG1011" s="215"/>
      <c r="NUH1011" s="215"/>
      <c r="NUI1011" s="215"/>
      <c r="NUJ1011" s="215"/>
      <c r="NUK1011" s="215"/>
      <c r="NUL1011" s="215"/>
      <c r="NUM1011" s="215"/>
      <c r="NUN1011" s="215"/>
      <c r="NUO1011" s="215"/>
      <c r="NUP1011" s="215"/>
      <c r="NUQ1011" s="215"/>
      <c r="NUR1011" s="215"/>
      <c r="NUS1011" s="215"/>
      <c r="NUT1011" s="215"/>
      <c r="NUU1011" s="215"/>
      <c r="NUV1011" s="215"/>
      <c r="NUW1011" s="215"/>
      <c r="NUX1011" s="215"/>
      <c r="NUY1011" s="215"/>
      <c r="NUZ1011" s="215"/>
      <c r="NVA1011" s="215"/>
      <c r="NVB1011" s="215"/>
      <c r="NVC1011" s="215"/>
      <c r="NVD1011" s="215"/>
      <c r="NVE1011" s="215"/>
      <c r="NVF1011" s="215"/>
      <c r="NVG1011" s="215"/>
      <c r="NVH1011" s="215"/>
      <c r="NVI1011" s="215"/>
      <c r="NVJ1011" s="215"/>
      <c r="NVK1011" s="215"/>
      <c r="NVL1011" s="215"/>
      <c r="NVM1011" s="215"/>
      <c r="NVN1011" s="215"/>
      <c r="NVO1011" s="215"/>
      <c r="NVP1011" s="215"/>
      <c r="NVQ1011" s="215"/>
      <c r="NVR1011" s="215"/>
      <c r="NVS1011" s="215"/>
      <c r="NVT1011" s="215"/>
      <c r="NVU1011" s="215"/>
      <c r="NVV1011" s="215"/>
      <c r="NVW1011" s="215"/>
      <c r="NVX1011" s="215"/>
      <c r="NVY1011" s="215"/>
      <c r="NVZ1011" s="215"/>
      <c r="NWA1011" s="215"/>
      <c r="NWB1011" s="215"/>
      <c r="NWC1011" s="215"/>
      <c r="NWD1011" s="215"/>
      <c r="NWE1011" s="215"/>
      <c r="NWF1011" s="215"/>
      <c r="NWG1011" s="215"/>
      <c r="NWH1011" s="215"/>
      <c r="NWI1011" s="215"/>
      <c r="NWJ1011" s="215"/>
      <c r="NWK1011" s="215"/>
      <c r="NWL1011" s="215"/>
      <c r="NWM1011" s="215"/>
      <c r="NWN1011" s="215"/>
      <c r="NWO1011" s="215"/>
      <c r="NWP1011" s="215"/>
      <c r="NWQ1011" s="215"/>
      <c r="NWR1011" s="215"/>
      <c r="NWS1011" s="215"/>
      <c r="NWT1011" s="215"/>
      <c r="NWU1011" s="215"/>
      <c r="NWV1011" s="215"/>
      <c r="NWW1011" s="215"/>
      <c r="NWX1011" s="215"/>
      <c r="NWY1011" s="215"/>
      <c r="NWZ1011" s="215"/>
      <c r="NXA1011" s="215"/>
      <c r="NXB1011" s="215"/>
      <c r="NXC1011" s="215"/>
      <c r="NXD1011" s="215"/>
      <c r="NXE1011" s="215"/>
      <c r="NXF1011" s="215"/>
      <c r="NXG1011" s="215"/>
      <c r="NXH1011" s="215"/>
      <c r="NXI1011" s="215"/>
      <c r="NXJ1011" s="215"/>
      <c r="NXK1011" s="215"/>
      <c r="NXL1011" s="215"/>
      <c r="NXM1011" s="215"/>
      <c r="NXN1011" s="215"/>
      <c r="NXO1011" s="215"/>
      <c r="NXP1011" s="215"/>
      <c r="NXQ1011" s="215"/>
      <c r="NXR1011" s="215"/>
      <c r="NXS1011" s="215"/>
      <c r="NXT1011" s="215"/>
      <c r="NXU1011" s="215"/>
      <c r="NXV1011" s="215"/>
      <c r="NXW1011" s="215"/>
      <c r="NXX1011" s="215"/>
      <c r="NXY1011" s="215"/>
      <c r="NXZ1011" s="215"/>
      <c r="NYA1011" s="215"/>
      <c r="NYB1011" s="215"/>
      <c r="NYC1011" s="215"/>
      <c r="NYD1011" s="215"/>
      <c r="NYE1011" s="215"/>
      <c r="NYF1011" s="215"/>
      <c r="NYG1011" s="215"/>
      <c r="NYH1011" s="215"/>
      <c r="NYI1011" s="215"/>
      <c r="NYJ1011" s="215"/>
      <c r="NYK1011" s="215"/>
      <c r="NYL1011" s="215"/>
      <c r="NYM1011" s="215"/>
      <c r="NYN1011" s="215"/>
      <c r="NYO1011" s="215"/>
      <c r="NYP1011" s="215"/>
      <c r="NYQ1011" s="215"/>
      <c r="NYR1011" s="215"/>
      <c r="NYS1011" s="215"/>
      <c r="NYT1011" s="215"/>
      <c r="NYU1011" s="215"/>
      <c r="NYV1011" s="215"/>
      <c r="NYW1011" s="215"/>
      <c r="NYX1011" s="215"/>
      <c r="NYY1011" s="215"/>
      <c r="NYZ1011" s="215"/>
      <c r="NZA1011" s="215"/>
      <c r="NZB1011" s="215"/>
      <c r="NZC1011" s="215"/>
      <c r="NZD1011" s="215"/>
      <c r="NZE1011" s="215"/>
      <c r="NZF1011" s="215"/>
      <c r="NZG1011" s="215"/>
      <c r="NZH1011" s="215"/>
      <c r="NZI1011" s="215"/>
      <c r="NZJ1011" s="215"/>
      <c r="NZK1011" s="215"/>
      <c r="NZL1011" s="215"/>
      <c r="NZM1011" s="215"/>
      <c r="NZN1011" s="215"/>
      <c r="NZO1011" s="215"/>
      <c r="NZP1011" s="215"/>
      <c r="NZQ1011" s="215"/>
      <c r="NZR1011" s="215"/>
      <c r="NZS1011" s="215"/>
      <c r="NZT1011" s="215"/>
      <c r="NZU1011" s="215"/>
      <c r="NZV1011" s="215"/>
      <c r="NZW1011" s="215"/>
      <c r="NZX1011" s="215"/>
      <c r="NZY1011" s="215"/>
      <c r="NZZ1011" s="215"/>
      <c r="OAA1011" s="215"/>
      <c r="OAB1011" s="215"/>
      <c r="OAC1011" s="215"/>
      <c r="OAD1011" s="215"/>
      <c r="OAE1011" s="215"/>
      <c r="OAF1011" s="215"/>
      <c r="OAG1011" s="215"/>
      <c r="OAH1011" s="215"/>
      <c r="OAI1011" s="215"/>
      <c r="OAJ1011" s="215"/>
      <c r="OAK1011" s="215"/>
      <c r="OAL1011" s="215"/>
      <c r="OAM1011" s="215"/>
      <c r="OAN1011" s="215"/>
      <c r="OAO1011" s="215"/>
      <c r="OAP1011" s="215"/>
      <c r="OAQ1011" s="215"/>
      <c r="OAR1011" s="215"/>
      <c r="OAS1011" s="215"/>
      <c r="OAT1011" s="215"/>
      <c r="OAU1011" s="215"/>
      <c r="OAV1011" s="215"/>
      <c r="OAW1011" s="215"/>
      <c r="OAX1011" s="215"/>
      <c r="OAY1011" s="215"/>
      <c r="OAZ1011" s="215"/>
      <c r="OBA1011" s="215"/>
      <c r="OBB1011" s="215"/>
      <c r="OBC1011" s="215"/>
      <c r="OBD1011" s="215"/>
      <c r="OBE1011" s="215"/>
      <c r="OBF1011" s="215"/>
      <c r="OBG1011" s="215"/>
      <c r="OBH1011" s="215"/>
      <c r="OBI1011" s="215"/>
      <c r="OBJ1011" s="215"/>
      <c r="OBK1011" s="215"/>
      <c r="OBL1011" s="215"/>
      <c r="OBM1011" s="215"/>
      <c r="OBN1011" s="215"/>
      <c r="OBO1011" s="215"/>
      <c r="OBP1011" s="215"/>
      <c r="OBQ1011" s="215"/>
      <c r="OBR1011" s="215"/>
      <c r="OBS1011" s="215"/>
      <c r="OBT1011" s="215"/>
      <c r="OBU1011" s="215"/>
      <c r="OBV1011" s="215"/>
      <c r="OBW1011" s="215"/>
      <c r="OBX1011" s="215"/>
      <c r="OBY1011" s="215"/>
      <c r="OBZ1011" s="215"/>
      <c r="OCA1011" s="215"/>
      <c r="OCB1011" s="215"/>
      <c r="OCC1011" s="215"/>
      <c r="OCD1011" s="215"/>
      <c r="OCE1011" s="215"/>
      <c r="OCF1011" s="215"/>
      <c r="OCG1011" s="215"/>
      <c r="OCH1011" s="215"/>
      <c r="OCI1011" s="215"/>
      <c r="OCJ1011" s="215"/>
      <c r="OCK1011" s="215"/>
      <c r="OCL1011" s="215"/>
      <c r="OCM1011" s="215"/>
      <c r="OCN1011" s="215"/>
      <c r="OCO1011" s="215"/>
      <c r="OCP1011" s="215"/>
      <c r="OCQ1011" s="215"/>
      <c r="OCR1011" s="215"/>
      <c r="OCS1011" s="215"/>
      <c r="OCT1011" s="215"/>
      <c r="OCU1011" s="215"/>
      <c r="OCV1011" s="215"/>
      <c r="OCW1011" s="215"/>
      <c r="OCX1011" s="215"/>
      <c r="OCY1011" s="215"/>
      <c r="OCZ1011" s="215"/>
      <c r="ODA1011" s="215"/>
      <c r="ODB1011" s="215"/>
      <c r="ODC1011" s="215"/>
      <c r="ODD1011" s="215"/>
      <c r="ODE1011" s="215"/>
      <c r="ODF1011" s="215"/>
      <c r="ODG1011" s="215"/>
      <c r="ODH1011" s="215"/>
      <c r="ODI1011" s="215"/>
      <c r="ODJ1011" s="215"/>
      <c r="ODK1011" s="215"/>
      <c r="ODL1011" s="215"/>
      <c r="ODM1011" s="215"/>
      <c r="ODN1011" s="215"/>
      <c r="ODO1011" s="215"/>
      <c r="ODP1011" s="215"/>
      <c r="ODQ1011" s="215"/>
      <c r="ODR1011" s="215"/>
      <c r="ODS1011" s="215"/>
      <c r="ODT1011" s="215"/>
      <c r="ODU1011" s="215"/>
      <c r="ODV1011" s="215"/>
      <c r="ODW1011" s="215"/>
      <c r="ODX1011" s="215"/>
      <c r="ODY1011" s="215"/>
      <c r="ODZ1011" s="215"/>
      <c r="OEA1011" s="215"/>
      <c r="OEB1011" s="215"/>
      <c r="OEC1011" s="215"/>
      <c r="OED1011" s="215"/>
      <c r="OEE1011" s="215"/>
      <c r="OEF1011" s="215"/>
      <c r="OEG1011" s="215"/>
      <c r="OEH1011" s="215"/>
      <c r="OEI1011" s="215"/>
      <c r="OEJ1011" s="215"/>
      <c r="OEK1011" s="215"/>
      <c r="OEL1011" s="215"/>
      <c r="OEM1011" s="215"/>
      <c r="OEN1011" s="215"/>
      <c r="OEO1011" s="215"/>
      <c r="OEP1011" s="215"/>
      <c r="OEQ1011" s="215"/>
      <c r="OER1011" s="215"/>
      <c r="OES1011" s="215"/>
      <c r="OET1011" s="215"/>
      <c r="OEU1011" s="215"/>
      <c r="OEV1011" s="215"/>
      <c r="OEW1011" s="215"/>
      <c r="OEX1011" s="215"/>
      <c r="OEY1011" s="215"/>
      <c r="OEZ1011" s="215"/>
      <c r="OFA1011" s="215"/>
      <c r="OFB1011" s="215"/>
      <c r="OFC1011" s="215"/>
      <c r="OFD1011" s="215"/>
      <c r="OFE1011" s="215"/>
      <c r="OFF1011" s="215"/>
      <c r="OFG1011" s="215"/>
      <c r="OFH1011" s="215"/>
      <c r="OFI1011" s="215"/>
      <c r="OFJ1011" s="215"/>
      <c r="OFK1011" s="215"/>
      <c r="OFL1011" s="215"/>
      <c r="OFM1011" s="215"/>
      <c r="OFN1011" s="215"/>
      <c r="OFO1011" s="215"/>
      <c r="OFP1011" s="215"/>
      <c r="OFQ1011" s="215"/>
      <c r="OFR1011" s="215"/>
      <c r="OFS1011" s="215"/>
      <c r="OFT1011" s="215"/>
      <c r="OFU1011" s="215"/>
      <c r="OFV1011" s="215"/>
      <c r="OFW1011" s="215"/>
      <c r="OFX1011" s="215"/>
      <c r="OFY1011" s="215"/>
      <c r="OFZ1011" s="215"/>
      <c r="OGA1011" s="215"/>
      <c r="OGB1011" s="215"/>
      <c r="OGC1011" s="215"/>
      <c r="OGD1011" s="215"/>
      <c r="OGE1011" s="215"/>
      <c r="OGF1011" s="215"/>
      <c r="OGG1011" s="215"/>
      <c r="OGH1011" s="215"/>
      <c r="OGI1011" s="215"/>
      <c r="OGJ1011" s="215"/>
      <c r="OGK1011" s="215"/>
      <c r="OGL1011" s="215"/>
      <c r="OGM1011" s="215"/>
      <c r="OGN1011" s="215"/>
      <c r="OGO1011" s="215"/>
      <c r="OGP1011" s="215"/>
      <c r="OGQ1011" s="215"/>
      <c r="OGR1011" s="215"/>
      <c r="OGS1011" s="215"/>
      <c r="OGT1011" s="215"/>
      <c r="OGU1011" s="215"/>
      <c r="OGV1011" s="215"/>
      <c r="OGW1011" s="215"/>
      <c r="OGX1011" s="215"/>
      <c r="OGY1011" s="215"/>
      <c r="OGZ1011" s="215"/>
      <c r="OHA1011" s="215"/>
      <c r="OHB1011" s="215"/>
      <c r="OHC1011" s="215"/>
      <c r="OHD1011" s="215"/>
      <c r="OHE1011" s="215"/>
      <c r="OHF1011" s="215"/>
      <c r="OHG1011" s="215"/>
      <c r="OHH1011" s="215"/>
      <c r="OHI1011" s="215"/>
      <c r="OHJ1011" s="215"/>
      <c r="OHK1011" s="215"/>
      <c r="OHL1011" s="215"/>
      <c r="OHM1011" s="215"/>
      <c r="OHN1011" s="215"/>
      <c r="OHO1011" s="215"/>
      <c r="OHP1011" s="215"/>
      <c r="OHQ1011" s="215"/>
      <c r="OHR1011" s="215"/>
      <c r="OHS1011" s="215"/>
      <c r="OHT1011" s="215"/>
      <c r="OHU1011" s="215"/>
      <c r="OHV1011" s="215"/>
      <c r="OHW1011" s="215"/>
      <c r="OHX1011" s="215"/>
      <c r="OHY1011" s="215"/>
      <c r="OHZ1011" s="215"/>
      <c r="OIA1011" s="215"/>
      <c r="OIB1011" s="215"/>
      <c r="OIC1011" s="215"/>
      <c r="OID1011" s="215"/>
      <c r="OIE1011" s="215"/>
      <c r="OIF1011" s="215"/>
      <c r="OIG1011" s="215"/>
      <c r="OIH1011" s="215"/>
      <c r="OII1011" s="215"/>
      <c r="OIJ1011" s="215"/>
      <c r="OIK1011" s="215"/>
      <c r="OIL1011" s="215"/>
      <c r="OIM1011" s="215"/>
      <c r="OIN1011" s="215"/>
      <c r="OIO1011" s="215"/>
      <c r="OIP1011" s="215"/>
      <c r="OIQ1011" s="215"/>
      <c r="OIR1011" s="215"/>
      <c r="OIS1011" s="215"/>
      <c r="OIT1011" s="215"/>
      <c r="OIU1011" s="215"/>
      <c r="OIV1011" s="215"/>
      <c r="OIW1011" s="215"/>
      <c r="OIX1011" s="215"/>
      <c r="OIY1011" s="215"/>
      <c r="OIZ1011" s="215"/>
      <c r="OJA1011" s="215"/>
      <c r="OJB1011" s="215"/>
      <c r="OJC1011" s="215"/>
      <c r="OJD1011" s="215"/>
      <c r="OJE1011" s="215"/>
      <c r="OJF1011" s="215"/>
      <c r="OJG1011" s="215"/>
      <c r="OJH1011" s="215"/>
      <c r="OJI1011" s="215"/>
      <c r="OJJ1011" s="215"/>
      <c r="OJK1011" s="215"/>
      <c r="OJL1011" s="215"/>
      <c r="OJM1011" s="215"/>
      <c r="OJN1011" s="215"/>
      <c r="OJO1011" s="215"/>
      <c r="OJP1011" s="215"/>
      <c r="OJQ1011" s="215"/>
      <c r="OJR1011" s="215"/>
      <c r="OJS1011" s="215"/>
      <c r="OJT1011" s="215"/>
      <c r="OJU1011" s="215"/>
      <c r="OJV1011" s="215"/>
      <c r="OJW1011" s="215"/>
      <c r="OJX1011" s="215"/>
      <c r="OJY1011" s="215"/>
      <c r="OJZ1011" s="215"/>
      <c r="OKA1011" s="215"/>
      <c r="OKB1011" s="215"/>
      <c r="OKC1011" s="215"/>
      <c r="OKD1011" s="215"/>
      <c r="OKE1011" s="215"/>
      <c r="OKF1011" s="215"/>
      <c r="OKG1011" s="215"/>
      <c r="OKH1011" s="215"/>
      <c r="OKI1011" s="215"/>
      <c r="OKJ1011" s="215"/>
      <c r="OKK1011" s="215"/>
      <c r="OKL1011" s="215"/>
      <c r="OKM1011" s="215"/>
      <c r="OKN1011" s="215"/>
      <c r="OKO1011" s="215"/>
      <c r="OKP1011" s="215"/>
      <c r="OKQ1011" s="215"/>
      <c r="OKR1011" s="215"/>
      <c r="OKS1011" s="215"/>
      <c r="OKT1011" s="215"/>
      <c r="OKU1011" s="215"/>
      <c r="OKV1011" s="215"/>
      <c r="OKW1011" s="215"/>
      <c r="OKX1011" s="215"/>
      <c r="OKY1011" s="215"/>
      <c r="OKZ1011" s="215"/>
      <c r="OLA1011" s="215"/>
      <c r="OLB1011" s="215"/>
      <c r="OLC1011" s="215"/>
      <c r="OLD1011" s="215"/>
      <c r="OLE1011" s="215"/>
      <c r="OLF1011" s="215"/>
      <c r="OLG1011" s="215"/>
      <c r="OLH1011" s="215"/>
      <c r="OLI1011" s="215"/>
      <c r="OLJ1011" s="215"/>
      <c r="OLK1011" s="215"/>
      <c r="OLL1011" s="215"/>
      <c r="OLM1011" s="215"/>
      <c r="OLN1011" s="215"/>
      <c r="OLO1011" s="215"/>
      <c r="OLP1011" s="215"/>
      <c r="OLQ1011" s="215"/>
      <c r="OLR1011" s="215"/>
      <c r="OLS1011" s="215"/>
      <c r="OLT1011" s="215"/>
      <c r="OLU1011" s="215"/>
      <c r="OLV1011" s="215"/>
      <c r="OLW1011" s="215"/>
      <c r="OLX1011" s="215"/>
      <c r="OLY1011" s="215"/>
      <c r="OLZ1011" s="215"/>
      <c r="OMA1011" s="215"/>
      <c r="OMB1011" s="215"/>
      <c r="OMC1011" s="215"/>
      <c r="OMD1011" s="215"/>
      <c r="OME1011" s="215"/>
      <c r="OMF1011" s="215"/>
      <c r="OMG1011" s="215"/>
      <c r="OMH1011" s="215"/>
      <c r="OMI1011" s="215"/>
      <c r="OMJ1011" s="215"/>
      <c r="OMK1011" s="215"/>
      <c r="OML1011" s="215"/>
      <c r="OMM1011" s="215"/>
      <c r="OMN1011" s="215"/>
      <c r="OMO1011" s="215"/>
      <c r="OMP1011" s="215"/>
      <c r="OMQ1011" s="215"/>
      <c r="OMR1011" s="215"/>
      <c r="OMS1011" s="215"/>
      <c r="OMT1011" s="215"/>
      <c r="OMU1011" s="215"/>
      <c r="OMV1011" s="215"/>
      <c r="OMW1011" s="215"/>
      <c r="OMX1011" s="215"/>
      <c r="OMY1011" s="215"/>
      <c r="OMZ1011" s="215"/>
      <c r="ONA1011" s="215"/>
      <c r="ONB1011" s="215"/>
      <c r="ONC1011" s="215"/>
      <c r="OND1011" s="215"/>
      <c r="ONE1011" s="215"/>
      <c r="ONF1011" s="215"/>
      <c r="ONG1011" s="215"/>
      <c r="ONH1011" s="215"/>
      <c r="ONI1011" s="215"/>
      <c r="ONJ1011" s="215"/>
      <c r="ONK1011" s="215"/>
      <c r="ONL1011" s="215"/>
      <c r="ONM1011" s="215"/>
      <c r="ONN1011" s="215"/>
      <c r="ONO1011" s="215"/>
      <c r="ONP1011" s="215"/>
      <c r="ONQ1011" s="215"/>
      <c r="ONR1011" s="215"/>
      <c r="ONS1011" s="215"/>
      <c r="ONT1011" s="215"/>
      <c r="ONU1011" s="215"/>
      <c r="ONV1011" s="215"/>
      <c r="ONW1011" s="215"/>
      <c r="ONX1011" s="215"/>
      <c r="ONY1011" s="215"/>
      <c r="ONZ1011" s="215"/>
      <c r="OOA1011" s="215"/>
      <c r="OOB1011" s="215"/>
      <c r="OOC1011" s="215"/>
      <c r="OOD1011" s="215"/>
      <c r="OOE1011" s="215"/>
      <c r="OOF1011" s="215"/>
      <c r="OOG1011" s="215"/>
      <c r="OOH1011" s="215"/>
      <c r="OOI1011" s="215"/>
      <c r="OOJ1011" s="215"/>
      <c r="OOK1011" s="215"/>
      <c r="OOL1011" s="215"/>
      <c r="OOM1011" s="215"/>
      <c r="OON1011" s="215"/>
      <c r="OOO1011" s="215"/>
      <c r="OOP1011" s="215"/>
      <c r="OOQ1011" s="215"/>
      <c r="OOR1011" s="215"/>
      <c r="OOS1011" s="215"/>
      <c r="OOT1011" s="215"/>
      <c r="OOU1011" s="215"/>
      <c r="OOV1011" s="215"/>
      <c r="OOW1011" s="215"/>
      <c r="OOX1011" s="215"/>
      <c r="OOY1011" s="215"/>
      <c r="OOZ1011" s="215"/>
      <c r="OPA1011" s="215"/>
      <c r="OPB1011" s="215"/>
      <c r="OPC1011" s="215"/>
      <c r="OPD1011" s="215"/>
      <c r="OPE1011" s="215"/>
      <c r="OPF1011" s="215"/>
      <c r="OPG1011" s="215"/>
      <c r="OPH1011" s="215"/>
      <c r="OPI1011" s="215"/>
      <c r="OPJ1011" s="215"/>
      <c r="OPK1011" s="215"/>
      <c r="OPL1011" s="215"/>
      <c r="OPM1011" s="215"/>
      <c r="OPN1011" s="215"/>
      <c r="OPO1011" s="215"/>
      <c r="OPP1011" s="215"/>
      <c r="OPQ1011" s="215"/>
      <c r="OPR1011" s="215"/>
      <c r="OPS1011" s="215"/>
      <c r="OPT1011" s="215"/>
      <c r="OPU1011" s="215"/>
      <c r="OPV1011" s="215"/>
      <c r="OPW1011" s="215"/>
      <c r="OPX1011" s="215"/>
      <c r="OPY1011" s="215"/>
      <c r="OPZ1011" s="215"/>
      <c r="OQA1011" s="215"/>
      <c r="OQB1011" s="215"/>
      <c r="OQC1011" s="215"/>
      <c r="OQD1011" s="215"/>
      <c r="OQE1011" s="215"/>
      <c r="OQF1011" s="215"/>
      <c r="OQG1011" s="215"/>
      <c r="OQH1011" s="215"/>
      <c r="OQI1011" s="215"/>
      <c r="OQJ1011" s="215"/>
      <c r="OQK1011" s="215"/>
      <c r="OQL1011" s="215"/>
      <c r="OQM1011" s="215"/>
      <c r="OQN1011" s="215"/>
      <c r="OQO1011" s="215"/>
      <c r="OQP1011" s="215"/>
      <c r="OQQ1011" s="215"/>
      <c r="OQR1011" s="215"/>
      <c r="OQS1011" s="215"/>
      <c r="OQT1011" s="215"/>
      <c r="OQU1011" s="215"/>
      <c r="OQV1011" s="215"/>
      <c r="OQW1011" s="215"/>
      <c r="OQX1011" s="215"/>
      <c r="OQY1011" s="215"/>
      <c r="OQZ1011" s="215"/>
      <c r="ORA1011" s="215"/>
      <c r="ORB1011" s="215"/>
      <c r="ORC1011" s="215"/>
      <c r="ORD1011" s="215"/>
      <c r="ORE1011" s="215"/>
      <c r="ORF1011" s="215"/>
      <c r="ORG1011" s="215"/>
      <c r="ORH1011" s="215"/>
      <c r="ORI1011" s="215"/>
      <c r="ORJ1011" s="215"/>
      <c r="ORK1011" s="215"/>
      <c r="ORL1011" s="215"/>
      <c r="ORM1011" s="215"/>
      <c r="ORN1011" s="215"/>
      <c r="ORO1011" s="215"/>
      <c r="ORP1011" s="215"/>
      <c r="ORQ1011" s="215"/>
      <c r="ORR1011" s="215"/>
      <c r="ORS1011" s="215"/>
      <c r="ORT1011" s="215"/>
      <c r="ORU1011" s="215"/>
      <c r="ORV1011" s="215"/>
      <c r="ORW1011" s="215"/>
      <c r="ORX1011" s="215"/>
      <c r="ORY1011" s="215"/>
      <c r="ORZ1011" s="215"/>
      <c r="OSA1011" s="215"/>
      <c r="OSB1011" s="215"/>
      <c r="OSC1011" s="215"/>
      <c r="OSD1011" s="215"/>
      <c r="OSE1011" s="215"/>
      <c r="OSF1011" s="215"/>
      <c r="OSG1011" s="215"/>
      <c r="OSH1011" s="215"/>
      <c r="OSI1011" s="215"/>
      <c r="OSJ1011" s="215"/>
      <c r="OSK1011" s="215"/>
      <c r="OSL1011" s="215"/>
      <c r="OSM1011" s="215"/>
      <c r="OSN1011" s="215"/>
      <c r="OSO1011" s="215"/>
      <c r="OSP1011" s="215"/>
      <c r="OSQ1011" s="215"/>
      <c r="OSR1011" s="215"/>
      <c r="OSS1011" s="215"/>
      <c r="OST1011" s="215"/>
      <c r="OSU1011" s="215"/>
      <c r="OSV1011" s="215"/>
      <c r="OSW1011" s="215"/>
      <c r="OSX1011" s="215"/>
      <c r="OSY1011" s="215"/>
      <c r="OSZ1011" s="215"/>
      <c r="OTA1011" s="215"/>
      <c r="OTB1011" s="215"/>
      <c r="OTC1011" s="215"/>
      <c r="OTD1011" s="215"/>
      <c r="OTE1011" s="215"/>
      <c r="OTF1011" s="215"/>
      <c r="OTG1011" s="215"/>
      <c r="OTH1011" s="215"/>
      <c r="OTI1011" s="215"/>
      <c r="OTJ1011" s="215"/>
      <c r="OTK1011" s="215"/>
      <c r="OTL1011" s="215"/>
      <c r="OTM1011" s="215"/>
      <c r="OTN1011" s="215"/>
      <c r="OTO1011" s="215"/>
      <c r="OTP1011" s="215"/>
      <c r="OTQ1011" s="215"/>
      <c r="OTR1011" s="215"/>
      <c r="OTS1011" s="215"/>
      <c r="OTT1011" s="215"/>
      <c r="OTU1011" s="215"/>
      <c r="OTV1011" s="215"/>
      <c r="OTW1011" s="215"/>
      <c r="OTX1011" s="215"/>
      <c r="OTY1011" s="215"/>
      <c r="OTZ1011" s="215"/>
      <c r="OUA1011" s="215"/>
      <c r="OUB1011" s="215"/>
      <c r="OUC1011" s="215"/>
      <c r="OUD1011" s="215"/>
      <c r="OUE1011" s="215"/>
      <c r="OUF1011" s="215"/>
      <c r="OUG1011" s="215"/>
      <c r="OUH1011" s="215"/>
      <c r="OUI1011" s="215"/>
      <c r="OUJ1011" s="215"/>
      <c r="OUK1011" s="215"/>
      <c r="OUL1011" s="215"/>
      <c r="OUM1011" s="215"/>
      <c r="OUN1011" s="215"/>
      <c r="OUO1011" s="215"/>
      <c r="OUP1011" s="215"/>
      <c r="OUQ1011" s="215"/>
      <c r="OUR1011" s="215"/>
      <c r="OUS1011" s="215"/>
      <c r="OUT1011" s="215"/>
      <c r="OUU1011" s="215"/>
      <c r="OUV1011" s="215"/>
      <c r="OUW1011" s="215"/>
      <c r="OUX1011" s="215"/>
      <c r="OUY1011" s="215"/>
      <c r="OUZ1011" s="215"/>
      <c r="OVA1011" s="215"/>
      <c r="OVB1011" s="215"/>
      <c r="OVC1011" s="215"/>
      <c r="OVD1011" s="215"/>
      <c r="OVE1011" s="215"/>
      <c r="OVF1011" s="215"/>
      <c r="OVG1011" s="215"/>
      <c r="OVH1011" s="215"/>
      <c r="OVI1011" s="215"/>
      <c r="OVJ1011" s="215"/>
      <c r="OVK1011" s="215"/>
      <c r="OVL1011" s="215"/>
      <c r="OVM1011" s="215"/>
      <c r="OVN1011" s="215"/>
      <c r="OVO1011" s="215"/>
      <c r="OVP1011" s="215"/>
      <c r="OVQ1011" s="215"/>
      <c r="OVR1011" s="215"/>
      <c r="OVS1011" s="215"/>
      <c r="OVT1011" s="215"/>
      <c r="OVU1011" s="215"/>
      <c r="OVV1011" s="215"/>
      <c r="OVW1011" s="215"/>
      <c r="OVX1011" s="215"/>
      <c r="OVY1011" s="215"/>
      <c r="OVZ1011" s="215"/>
      <c r="OWA1011" s="215"/>
      <c r="OWB1011" s="215"/>
      <c r="OWC1011" s="215"/>
      <c r="OWD1011" s="215"/>
      <c r="OWE1011" s="215"/>
      <c r="OWF1011" s="215"/>
      <c r="OWG1011" s="215"/>
      <c r="OWH1011" s="215"/>
      <c r="OWI1011" s="215"/>
      <c r="OWJ1011" s="215"/>
      <c r="OWK1011" s="215"/>
      <c r="OWL1011" s="215"/>
      <c r="OWM1011" s="215"/>
      <c r="OWN1011" s="215"/>
      <c r="OWO1011" s="215"/>
      <c r="OWP1011" s="215"/>
      <c r="OWQ1011" s="215"/>
      <c r="OWR1011" s="215"/>
      <c r="OWS1011" s="215"/>
      <c r="OWT1011" s="215"/>
      <c r="OWU1011" s="215"/>
      <c r="OWV1011" s="215"/>
      <c r="OWW1011" s="215"/>
      <c r="OWX1011" s="215"/>
      <c r="OWY1011" s="215"/>
      <c r="OWZ1011" s="215"/>
      <c r="OXA1011" s="215"/>
      <c r="OXB1011" s="215"/>
      <c r="OXC1011" s="215"/>
      <c r="OXD1011" s="215"/>
      <c r="OXE1011" s="215"/>
      <c r="OXF1011" s="215"/>
      <c r="OXG1011" s="215"/>
      <c r="OXH1011" s="215"/>
      <c r="OXI1011" s="215"/>
      <c r="OXJ1011" s="215"/>
      <c r="OXK1011" s="215"/>
      <c r="OXL1011" s="215"/>
      <c r="OXM1011" s="215"/>
      <c r="OXN1011" s="215"/>
      <c r="OXO1011" s="215"/>
      <c r="OXP1011" s="215"/>
      <c r="OXQ1011" s="215"/>
      <c r="OXR1011" s="215"/>
      <c r="OXS1011" s="215"/>
      <c r="OXT1011" s="215"/>
      <c r="OXU1011" s="215"/>
      <c r="OXV1011" s="215"/>
      <c r="OXW1011" s="215"/>
      <c r="OXX1011" s="215"/>
      <c r="OXY1011" s="215"/>
      <c r="OXZ1011" s="215"/>
      <c r="OYA1011" s="215"/>
      <c r="OYB1011" s="215"/>
      <c r="OYC1011" s="215"/>
      <c r="OYD1011" s="215"/>
      <c r="OYE1011" s="215"/>
      <c r="OYF1011" s="215"/>
      <c r="OYG1011" s="215"/>
      <c r="OYH1011" s="215"/>
      <c r="OYI1011" s="215"/>
      <c r="OYJ1011" s="215"/>
      <c r="OYK1011" s="215"/>
      <c r="OYL1011" s="215"/>
      <c r="OYM1011" s="215"/>
      <c r="OYN1011" s="215"/>
      <c r="OYO1011" s="215"/>
      <c r="OYP1011" s="215"/>
      <c r="OYQ1011" s="215"/>
      <c r="OYR1011" s="215"/>
      <c r="OYS1011" s="215"/>
      <c r="OYT1011" s="215"/>
      <c r="OYU1011" s="215"/>
      <c r="OYV1011" s="215"/>
      <c r="OYW1011" s="215"/>
      <c r="OYX1011" s="215"/>
      <c r="OYY1011" s="215"/>
      <c r="OYZ1011" s="215"/>
      <c r="OZA1011" s="215"/>
      <c r="OZB1011" s="215"/>
      <c r="OZC1011" s="215"/>
      <c r="OZD1011" s="215"/>
      <c r="OZE1011" s="215"/>
      <c r="OZF1011" s="215"/>
      <c r="OZG1011" s="215"/>
      <c r="OZH1011" s="215"/>
      <c r="OZI1011" s="215"/>
      <c r="OZJ1011" s="215"/>
      <c r="OZK1011" s="215"/>
      <c r="OZL1011" s="215"/>
      <c r="OZM1011" s="215"/>
      <c r="OZN1011" s="215"/>
      <c r="OZO1011" s="215"/>
      <c r="OZP1011" s="215"/>
      <c r="OZQ1011" s="215"/>
      <c r="OZR1011" s="215"/>
      <c r="OZS1011" s="215"/>
      <c r="OZT1011" s="215"/>
      <c r="OZU1011" s="215"/>
      <c r="OZV1011" s="215"/>
      <c r="OZW1011" s="215"/>
      <c r="OZX1011" s="215"/>
      <c r="OZY1011" s="215"/>
      <c r="OZZ1011" s="215"/>
      <c r="PAA1011" s="215"/>
      <c r="PAB1011" s="215"/>
      <c r="PAC1011" s="215"/>
      <c r="PAD1011" s="215"/>
      <c r="PAE1011" s="215"/>
      <c r="PAF1011" s="215"/>
      <c r="PAG1011" s="215"/>
      <c r="PAH1011" s="215"/>
      <c r="PAI1011" s="215"/>
      <c r="PAJ1011" s="215"/>
      <c r="PAK1011" s="215"/>
      <c r="PAL1011" s="215"/>
      <c r="PAM1011" s="215"/>
      <c r="PAN1011" s="215"/>
      <c r="PAO1011" s="215"/>
      <c r="PAP1011" s="215"/>
      <c r="PAQ1011" s="215"/>
      <c r="PAR1011" s="215"/>
      <c r="PAS1011" s="215"/>
      <c r="PAT1011" s="215"/>
      <c r="PAU1011" s="215"/>
      <c r="PAV1011" s="215"/>
      <c r="PAW1011" s="215"/>
      <c r="PAX1011" s="215"/>
      <c r="PAY1011" s="215"/>
      <c r="PAZ1011" s="215"/>
      <c r="PBA1011" s="215"/>
      <c r="PBB1011" s="215"/>
      <c r="PBC1011" s="215"/>
      <c r="PBD1011" s="215"/>
      <c r="PBE1011" s="215"/>
      <c r="PBF1011" s="215"/>
      <c r="PBG1011" s="215"/>
      <c r="PBH1011" s="215"/>
      <c r="PBI1011" s="215"/>
      <c r="PBJ1011" s="215"/>
      <c r="PBK1011" s="215"/>
      <c r="PBL1011" s="215"/>
      <c r="PBM1011" s="215"/>
      <c r="PBN1011" s="215"/>
      <c r="PBO1011" s="215"/>
      <c r="PBP1011" s="215"/>
      <c r="PBQ1011" s="215"/>
      <c r="PBR1011" s="215"/>
      <c r="PBS1011" s="215"/>
      <c r="PBT1011" s="215"/>
      <c r="PBU1011" s="215"/>
      <c r="PBV1011" s="215"/>
      <c r="PBW1011" s="215"/>
      <c r="PBX1011" s="215"/>
      <c r="PBY1011" s="215"/>
      <c r="PBZ1011" s="215"/>
      <c r="PCA1011" s="215"/>
      <c r="PCB1011" s="215"/>
      <c r="PCC1011" s="215"/>
      <c r="PCD1011" s="215"/>
      <c r="PCE1011" s="215"/>
      <c r="PCF1011" s="215"/>
      <c r="PCG1011" s="215"/>
      <c r="PCH1011" s="215"/>
      <c r="PCI1011" s="215"/>
      <c r="PCJ1011" s="215"/>
      <c r="PCK1011" s="215"/>
      <c r="PCL1011" s="215"/>
      <c r="PCM1011" s="215"/>
      <c r="PCN1011" s="215"/>
      <c r="PCO1011" s="215"/>
      <c r="PCP1011" s="215"/>
      <c r="PCQ1011" s="215"/>
      <c r="PCR1011" s="215"/>
      <c r="PCS1011" s="215"/>
      <c r="PCT1011" s="215"/>
      <c r="PCU1011" s="215"/>
      <c r="PCV1011" s="215"/>
      <c r="PCW1011" s="215"/>
      <c r="PCX1011" s="215"/>
      <c r="PCY1011" s="215"/>
      <c r="PCZ1011" s="215"/>
      <c r="PDA1011" s="215"/>
      <c r="PDB1011" s="215"/>
      <c r="PDC1011" s="215"/>
      <c r="PDD1011" s="215"/>
      <c r="PDE1011" s="215"/>
      <c r="PDF1011" s="215"/>
      <c r="PDG1011" s="215"/>
      <c r="PDH1011" s="215"/>
      <c r="PDI1011" s="215"/>
      <c r="PDJ1011" s="215"/>
      <c r="PDK1011" s="215"/>
      <c r="PDL1011" s="215"/>
      <c r="PDM1011" s="215"/>
      <c r="PDN1011" s="215"/>
      <c r="PDO1011" s="215"/>
      <c r="PDP1011" s="215"/>
      <c r="PDQ1011" s="215"/>
      <c r="PDR1011" s="215"/>
      <c r="PDS1011" s="215"/>
      <c r="PDT1011" s="215"/>
      <c r="PDU1011" s="215"/>
      <c r="PDV1011" s="215"/>
      <c r="PDW1011" s="215"/>
      <c r="PDX1011" s="215"/>
      <c r="PDY1011" s="215"/>
      <c r="PDZ1011" s="215"/>
      <c r="PEA1011" s="215"/>
      <c r="PEB1011" s="215"/>
      <c r="PEC1011" s="215"/>
      <c r="PED1011" s="215"/>
      <c r="PEE1011" s="215"/>
      <c r="PEF1011" s="215"/>
      <c r="PEG1011" s="215"/>
      <c r="PEH1011" s="215"/>
      <c r="PEI1011" s="215"/>
      <c r="PEJ1011" s="215"/>
      <c r="PEK1011" s="215"/>
      <c r="PEL1011" s="215"/>
      <c r="PEM1011" s="215"/>
      <c r="PEN1011" s="215"/>
      <c r="PEO1011" s="215"/>
      <c r="PEP1011" s="215"/>
      <c r="PEQ1011" s="215"/>
      <c r="PER1011" s="215"/>
      <c r="PES1011" s="215"/>
      <c r="PET1011" s="215"/>
      <c r="PEU1011" s="215"/>
      <c r="PEV1011" s="215"/>
      <c r="PEW1011" s="215"/>
      <c r="PEX1011" s="215"/>
      <c r="PEY1011" s="215"/>
      <c r="PEZ1011" s="215"/>
      <c r="PFA1011" s="215"/>
      <c r="PFB1011" s="215"/>
      <c r="PFC1011" s="215"/>
      <c r="PFD1011" s="215"/>
      <c r="PFE1011" s="215"/>
      <c r="PFF1011" s="215"/>
      <c r="PFG1011" s="215"/>
      <c r="PFH1011" s="215"/>
      <c r="PFI1011" s="215"/>
      <c r="PFJ1011" s="215"/>
      <c r="PFK1011" s="215"/>
      <c r="PFL1011" s="215"/>
      <c r="PFM1011" s="215"/>
      <c r="PFN1011" s="215"/>
      <c r="PFO1011" s="215"/>
      <c r="PFP1011" s="215"/>
      <c r="PFQ1011" s="215"/>
      <c r="PFR1011" s="215"/>
      <c r="PFS1011" s="215"/>
      <c r="PFT1011" s="215"/>
      <c r="PFU1011" s="215"/>
      <c r="PFV1011" s="215"/>
      <c r="PFW1011" s="215"/>
      <c r="PFX1011" s="215"/>
      <c r="PFY1011" s="215"/>
      <c r="PFZ1011" s="215"/>
      <c r="PGA1011" s="215"/>
      <c r="PGB1011" s="215"/>
      <c r="PGC1011" s="215"/>
      <c r="PGD1011" s="215"/>
      <c r="PGE1011" s="215"/>
      <c r="PGF1011" s="215"/>
      <c r="PGG1011" s="215"/>
      <c r="PGH1011" s="215"/>
      <c r="PGI1011" s="215"/>
      <c r="PGJ1011" s="215"/>
      <c r="PGK1011" s="215"/>
      <c r="PGL1011" s="215"/>
      <c r="PGM1011" s="215"/>
      <c r="PGN1011" s="215"/>
      <c r="PGO1011" s="215"/>
      <c r="PGP1011" s="215"/>
      <c r="PGQ1011" s="215"/>
      <c r="PGR1011" s="215"/>
      <c r="PGS1011" s="215"/>
      <c r="PGT1011" s="215"/>
      <c r="PGU1011" s="215"/>
      <c r="PGV1011" s="215"/>
      <c r="PGW1011" s="215"/>
      <c r="PGX1011" s="215"/>
      <c r="PGY1011" s="215"/>
      <c r="PGZ1011" s="215"/>
      <c r="PHA1011" s="215"/>
      <c r="PHB1011" s="215"/>
      <c r="PHC1011" s="215"/>
      <c r="PHD1011" s="215"/>
      <c r="PHE1011" s="215"/>
      <c r="PHF1011" s="215"/>
      <c r="PHG1011" s="215"/>
      <c r="PHH1011" s="215"/>
      <c r="PHI1011" s="215"/>
      <c r="PHJ1011" s="215"/>
      <c r="PHK1011" s="215"/>
      <c r="PHL1011" s="215"/>
      <c r="PHM1011" s="215"/>
      <c r="PHN1011" s="215"/>
      <c r="PHO1011" s="215"/>
      <c r="PHP1011" s="215"/>
      <c r="PHQ1011" s="215"/>
      <c r="PHR1011" s="215"/>
      <c r="PHS1011" s="215"/>
      <c r="PHT1011" s="215"/>
      <c r="PHU1011" s="215"/>
      <c r="PHV1011" s="215"/>
      <c r="PHW1011" s="215"/>
      <c r="PHX1011" s="215"/>
      <c r="PHY1011" s="215"/>
      <c r="PHZ1011" s="215"/>
      <c r="PIA1011" s="215"/>
      <c r="PIB1011" s="215"/>
      <c r="PIC1011" s="215"/>
      <c r="PID1011" s="215"/>
      <c r="PIE1011" s="215"/>
      <c r="PIF1011" s="215"/>
      <c r="PIG1011" s="215"/>
      <c r="PIH1011" s="215"/>
      <c r="PII1011" s="215"/>
      <c r="PIJ1011" s="215"/>
      <c r="PIK1011" s="215"/>
      <c r="PIL1011" s="215"/>
      <c r="PIM1011" s="215"/>
      <c r="PIN1011" s="215"/>
      <c r="PIO1011" s="215"/>
      <c r="PIP1011" s="215"/>
      <c r="PIQ1011" s="215"/>
      <c r="PIR1011" s="215"/>
      <c r="PIS1011" s="215"/>
      <c r="PIT1011" s="215"/>
      <c r="PIU1011" s="215"/>
      <c r="PIV1011" s="215"/>
      <c r="PIW1011" s="215"/>
      <c r="PIX1011" s="215"/>
      <c r="PIY1011" s="215"/>
      <c r="PIZ1011" s="215"/>
      <c r="PJA1011" s="215"/>
      <c r="PJB1011" s="215"/>
      <c r="PJC1011" s="215"/>
      <c r="PJD1011" s="215"/>
      <c r="PJE1011" s="215"/>
      <c r="PJF1011" s="215"/>
      <c r="PJG1011" s="215"/>
      <c r="PJH1011" s="215"/>
      <c r="PJI1011" s="215"/>
      <c r="PJJ1011" s="215"/>
      <c r="PJK1011" s="215"/>
      <c r="PJL1011" s="215"/>
      <c r="PJM1011" s="215"/>
      <c r="PJN1011" s="215"/>
      <c r="PJO1011" s="215"/>
      <c r="PJP1011" s="215"/>
      <c r="PJQ1011" s="215"/>
      <c r="PJR1011" s="215"/>
      <c r="PJS1011" s="215"/>
      <c r="PJT1011" s="215"/>
      <c r="PJU1011" s="215"/>
      <c r="PJV1011" s="215"/>
      <c r="PJW1011" s="215"/>
      <c r="PJX1011" s="215"/>
      <c r="PJY1011" s="215"/>
      <c r="PJZ1011" s="215"/>
      <c r="PKA1011" s="215"/>
      <c r="PKB1011" s="215"/>
      <c r="PKC1011" s="215"/>
      <c r="PKD1011" s="215"/>
      <c r="PKE1011" s="215"/>
      <c r="PKF1011" s="215"/>
      <c r="PKG1011" s="215"/>
      <c r="PKH1011" s="215"/>
      <c r="PKI1011" s="215"/>
      <c r="PKJ1011" s="215"/>
      <c r="PKK1011" s="215"/>
      <c r="PKL1011" s="215"/>
      <c r="PKM1011" s="215"/>
      <c r="PKN1011" s="215"/>
      <c r="PKO1011" s="215"/>
      <c r="PKP1011" s="215"/>
      <c r="PKQ1011" s="215"/>
      <c r="PKR1011" s="215"/>
      <c r="PKS1011" s="215"/>
      <c r="PKT1011" s="215"/>
      <c r="PKU1011" s="215"/>
      <c r="PKV1011" s="215"/>
      <c r="PKW1011" s="215"/>
      <c r="PKX1011" s="215"/>
      <c r="PKY1011" s="215"/>
      <c r="PKZ1011" s="215"/>
      <c r="PLA1011" s="215"/>
      <c r="PLB1011" s="215"/>
      <c r="PLC1011" s="215"/>
      <c r="PLD1011" s="215"/>
      <c r="PLE1011" s="215"/>
      <c r="PLF1011" s="215"/>
      <c r="PLG1011" s="215"/>
      <c r="PLH1011" s="215"/>
      <c r="PLI1011" s="215"/>
      <c r="PLJ1011" s="215"/>
      <c r="PLK1011" s="215"/>
      <c r="PLL1011" s="215"/>
      <c r="PLM1011" s="215"/>
      <c r="PLN1011" s="215"/>
      <c r="PLO1011" s="215"/>
      <c r="PLP1011" s="215"/>
      <c r="PLQ1011" s="215"/>
      <c r="PLR1011" s="215"/>
      <c r="PLS1011" s="215"/>
      <c r="PLT1011" s="215"/>
      <c r="PLU1011" s="215"/>
      <c r="PLV1011" s="215"/>
      <c r="PLW1011" s="215"/>
      <c r="PLX1011" s="215"/>
      <c r="PLY1011" s="215"/>
      <c r="PLZ1011" s="215"/>
      <c r="PMA1011" s="215"/>
      <c r="PMB1011" s="215"/>
      <c r="PMC1011" s="215"/>
      <c r="PMD1011" s="215"/>
      <c r="PME1011" s="215"/>
      <c r="PMF1011" s="215"/>
      <c r="PMG1011" s="215"/>
      <c r="PMH1011" s="215"/>
      <c r="PMI1011" s="215"/>
      <c r="PMJ1011" s="215"/>
      <c r="PMK1011" s="215"/>
      <c r="PML1011" s="215"/>
      <c r="PMM1011" s="215"/>
      <c r="PMN1011" s="215"/>
      <c r="PMO1011" s="215"/>
      <c r="PMP1011" s="215"/>
      <c r="PMQ1011" s="215"/>
      <c r="PMR1011" s="215"/>
      <c r="PMS1011" s="215"/>
      <c r="PMT1011" s="215"/>
      <c r="PMU1011" s="215"/>
      <c r="PMV1011" s="215"/>
      <c r="PMW1011" s="215"/>
      <c r="PMX1011" s="215"/>
      <c r="PMY1011" s="215"/>
      <c r="PMZ1011" s="215"/>
      <c r="PNA1011" s="215"/>
      <c r="PNB1011" s="215"/>
      <c r="PNC1011" s="215"/>
      <c r="PND1011" s="215"/>
      <c r="PNE1011" s="215"/>
      <c r="PNF1011" s="215"/>
      <c r="PNG1011" s="215"/>
      <c r="PNH1011" s="215"/>
      <c r="PNI1011" s="215"/>
      <c r="PNJ1011" s="215"/>
      <c r="PNK1011" s="215"/>
      <c r="PNL1011" s="215"/>
      <c r="PNM1011" s="215"/>
      <c r="PNN1011" s="215"/>
      <c r="PNO1011" s="215"/>
      <c r="PNP1011" s="215"/>
      <c r="PNQ1011" s="215"/>
      <c r="PNR1011" s="215"/>
      <c r="PNS1011" s="215"/>
      <c r="PNT1011" s="215"/>
      <c r="PNU1011" s="215"/>
      <c r="PNV1011" s="215"/>
      <c r="PNW1011" s="215"/>
      <c r="PNX1011" s="215"/>
      <c r="PNY1011" s="215"/>
      <c r="PNZ1011" s="215"/>
      <c r="POA1011" s="215"/>
      <c r="POB1011" s="215"/>
      <c r="POC1011" s="215"/>
      <c r="POD1011" s="215"/>
      <c r="POE1011" s="215"/>
      <c r="POF1011" s="215"/>
      <c r="POG1011" s="215"/>
      <c r="POH1011" s="215"/>
      <c r="POI1011" s="215"/>
      <c r="POJ1011" s="215"/>
      <c r="POK1011" s="215"/>
      <c r="POL1011" s="215"/>
      <c r="POM1011" s="215"/>
      <c r="PON1011" s="215"/>
      <c r="POO1011" s="215"/>
      <c r="POP1011" s="215"/>
      <c r="POQ1011" s="215"/>
      <c r="POR1011" s="215"/>
      <c r="POS1011" s="215"/>
      <c r="POT1011" s="215"/>
      <c r="POU1011" s="215"/>
      <c r="POV1011" s="215"/>
      <c r="POW1011" s="215"/>
      <c r="POX1011" s="215"/>
      <c r="POY1011" s="215"/>
      <c r="POZ1011" s="215"/>
      <c r="PPA1011" s="215"/>
      <c r="PPB1011" s="215"/>
      <c r="PPC1011" s="215"/>
      <c r="PPD1011" s="215"/>
      <c r="PPE1011" s="215"/>
      <c r="PPF1011" s="215"/>
      <c r="PPG1011" s="215"/>
      <c r="PPH1011" s="215"/>
      <c r="PPI1011" s="215"/>
      <c r="PPJ1011" s="215"/>
      <c r="PPK1011" s="215"/>
      <c r="PPL1011" s="215"/>
      <c r="PPM1011" s="215"/>
      <c r="PPN1011" s="215"/>
      <c r="PPO1011" s="215"/>
      <c r="PPP1011" s="215"/>
      <c r="PPQ1011" s="215"/>
      <c r="PPR1011" s="215"/>
      <c r="PPS1011" s="215"/>
      <c r="PPT1011" s="215"/>
      <c r="PPU1011" s="215"/>
      <c r="PPV1011" s="215"/>
      <c r="PPW1011" s="215"/>
      <c r="PPX1011" s="215"/>
      <c r="PPY1011" s="215"/>
      <c r="PPZ1011" s="215"/>
      <c r="PQA1011" s="215"/>
      <c r="PQB1011" s="215"/>
      <c r="PQC1011" s="215"/>
      <c r="PQD1011" s="215"/>
      <c r="PQE1011" s="215"/>
      <c r="PQF1011" s="215"/>
      <c r="PQG1011" s="215"/>
      <c r="PQH1011" s="215"/>
      <c r="PQI1011" s="215"/>
      <c r="PQJ1011" s="215"/>
      <c r="PQK1011" s="215"/>
      <c r="PQL1011" s="215"/>
      <c r="PQM1011" s="215"/>
      <c r="PQN1011" s="215"/>
      <c r="PQO1011" s="215"/>
      <c r="PQP1011" s="215"/>
      <c r="PQQ1011" s="215"/>
      <c r="PQR1011" s="215"/>
      <c r="PQS1011" s="215"/>
      <c r="PQT1011" s="215"/>
      <c r="PQU1011" s="215"/>
      <c r="PQV1011" s="215"/>
      <c r="PQW1011" s="215"/>
      <c r="PQX1011" s="215"/>
      <c r="PQY1011" s="215"/>
      <c r="PQZ1011" s="215"/>
      <c r="PRA1011" s="215"/>
      <c r="PRB1011" s="215"/>
      <c r="PRC1011" s="215"/>
      <c r="PRD1011" s="215"/>
      <c r="PRE1011" s="215"/>
      <c r="PRF1011" s="215"/>
      <c r="PRG1011" s="215"/>
      <c r="PRH1011" s="215"/>
      <c r="PRI1011" s="215"/>
      <c r="PRJ1011" s="215"/>
      <c r="PRK1011" s="215"/>
      <c r="PRL1011" s="215"/>
      <c r="PRM1011" s="215"/>
      <c r="PRN1011" s="215"/>
      <c r="PRO1011" s="215"/>
      <c r="PRP1011" s="215"/>
      <c r="PRQ1011" s="215"/>
      <c r="PRR1011" s="215"/>
      <c r="PRS1011" s="215"/>
      <c r="PRT1011" s="215"/>
      <c r="PRU1011" s="215"/>
      <c r="PRV1011" s="215"/>
      <c r="PRW1011" s="215"/>
      <c r="PRX1011" s="215"/>
      <c r="PRY1011" s="215"/>
      <c r="PRZ1011" s="215"/>
      <c r="PSA1011" s="215"/>
      <c r="PSB1011" s="215"/>
      <c r="PSC1011" s="215"/>
      <c r="PSD1011" s="215"/>
      <c r="PSE1011" s="215"/>
      <c r="PSF1011" s="215"/>
      <c r="PSG1011" s="215"/>
      <c r="PSH1011" s="215"/>
      <c r="PSI1011" s="215"/>
      <c r="PSJ1011" s="215"/>
      <c r="PSK1011" s="215"/>
      <c r="PSL1011" s="215"/>
      <c r="PSM1011" s="215"/>
      <c r="PSN1011" s="215"/>
      <c r="PSO1011" s="215"/>
      <c r="PSP1011" s="215"/>
      <c r="PSQ1011" s="215"/>
      <c r="PSR1011" s="215"/>
      <c r="PSS1011" s="215"/>
      <c r="PST1011" s="215"/>
      <c r="PSU1011" s="215"/>
      <c r="PSV1011" s="215"/>
      <c r="PSW1011" s="215"/>
      <c r="PSX1011" s="215"/>
      <c r="PSY1011" s="215"/>
      <c r="PSZ1011" s="215"/>
      <c r="PTA1011" s="215"/>
      <c r="PTB1011" s="215"/>
      <c r="PTC1011" s="215"/>
      <c r="PTD1011" s="215"/>
      <c r="PTE1011" s="215"/>
      <c r="PTF1011" s="215"/>
      <c r="PTG1011" s="215"/>
      <c r="PTH1011" s="215"/>
      <c r="PTI1011" s="215"/>
      <c r="PTJ1011" s="215"/>
      <c r="PTK1011" s="215"/>
      <c r="PTL1011" s="215"/>
      <c r="PTM1011" s="215"/>
      <c r="PTN1011" s="215"/>
      <c r="PTO1011" s="215"/>
      <c r="PTP1011" s="215"/>
      <c r="PTQ1011" s="215"/>
      <c r="PTR1011" s="215"/>
      <c r="PTS1011" s="215"/>
      <c r="PTT1011" s="215"/>
      <c r="PTU1011" s="215"/>
      <c r="PTV1011" s="215"/>
      <c r="PTW1011" s="215"/>
      <c r="PTX1011" s="215"/>
      <c r="PTY1011" s="215"/>
      <c r="PTZ1011" s="215"/>
      <c r="PUA1011" s="215"/>
      <c r="PUB1011" s="215"/>
      <c r="PUC1011" s="215"/>
      <c r="PUD1011" s="215"/>
      <c r="PUE1011" s="215"/>
      <c r="PUF1011" s="215"/>
      <c r="PUG1011" s="215"/>
      <c r="PUH1011" s="215"/>
      <c r="PUI1011" s="215"/>
      <c r="PUJ1011" s="215"/>
      <c r="PUK1011" s="215"/>
      <c r="PUL1011" s="215"/>
      <c r="PUM1011" s="215"/>
      <c r="PUN1011" s="215"/>
      <c r="PUO1011" s="215"/>
      <c r="PUP1011" s="215"/>
      <c r="PUQ1011" s="215"/>
      <c r="PUR1011" s="215"/>
      <c r="PUS1011" s="215"/>
      <c r="PUT1011" s="215"/>
      <c r="PUU1011" s="215"/>
      <c r="PUV1011" s="215"/>
      <c r="PUW1011" s="215"/>
      <c r="PUX1011" s="215"/>
      <c r="PUY1011" s="215"/>
      <c r="PUZ1011" s="215"/>
      <c r="PVA1011" s="215"/>
      <c r="PVB1011" s="215"/>
      <c r="PVC1011" s="215"/>
      <c r="PVD1011" s="215"/>
      <c r="PVE1011" s="215"/>
      <c r="PVF1011" s="215"/>
      <c r="PVG1011" s="215"/>
      <c r="PVH1011" s="215"/>
      <c r="PVI1011" s="215"/>
      <c r="PVJ1011" s="215"/>
      <c r="PVK1011" s="215"/>
      <c r="PVL1011" s="215"/>
      <c r="PVM1011" s="215"/>
      <c r="PVN1011" s="215"/>
      <c r="PVO1011" s="215"/>
      <c r="PVP1011" s="215"/>
      <c r="PVQ1011" s="215"/>
      <c r="PVR1011" s="215"/>
      <c r="PVS1011" s="215"/>
      <c r="PVT1011" s="215"/>
      <c r="PVU1011" s="215"/>
      <c r="PVV1011" s="215"/>
      <c r="PVW1011" s="215"/>
      <c r="PVX1011" s="215"/>
      <c r="PVY1011" s="215"/>
      <c r="PVZ1011" s="215"/>
      <c r="PWA1011" s="215"/>
      <c r="PWB1011" s="215"/>
      <c r="PWC1011" s="215"/>
      <c r="PWD1011" s="215"/>
      <c r="PWE1011" s="215"/>
      <c r="PWF1011" s="215"/>
      <c r="PWG1011" s="215"/>
      <c r="PWH1011" s="215"/>
      <c r="PWI1011" s="215"/>
      <c r="PWJ1011" s="215"/>
      <c r="PWK1011" s="215"/>
      <c r="PWL1011" s="215"/>
      <c r="PWM1011" s="215"/>
      <c r="PWN1011" s="215"/>
      <c r="PWO1011" s="215"/>
      <c r="PWP1011" s="215"/>
      <c r="PWQ1011" s="215"/>
      <c r="PWR1011" s="215"/>
      <c r="PWS1011" s="215"/>
      <c r="PWT1011" s="215"/>
      <c r="PWU1011" s="215"/>
      <c r="PWV1011" s="215"/>
      <c r="PWW1011" s="215"/>
      <c r="PWX1011" s="215"/>
      <c r="PWY1011" s="215"/>
      <c r="PWZ1011" s="215"/>
      <c r="PXA1011" s="215"/>
      <c r="PXB1011" s="215"/>
      <c r="PXC1011" s="215"/>
      <c r="PXD1011" s="215"/>
      <c r="PXE1011" s="215"/>
      <c r="PXF1011" s="215"/>
      <c r="PXG1011" s="215"/>
      <c r="PXH1011" s="215"/>
      <c r="PXI1011" s="215"/>
      <c r="PXJ1011" s="215"/>
      <c r="PXK1011" s="215"/>
      <c r="PXL1011" s="215"/>
      <c r="PXM1011" s="215"/>
      <c r="PXN1011" s="215"/>
      <c r="PXO1011" s="215"/>
      <c r="PXP1011" s="215"/>
      <c r="PXQ1011" s="215"/>
      <c r="PXR1011" s="215"/>
      <c r="PXS1011" s="215"/>
      <c r="PXT1011" s="215"/>
      <c r="PXU1011" s="215"/>
      <c r="PXV1011" s="215"/>
      <c r="PXW1011" s="215"/>
      <c r="PXX1011" s="215"/>
      <c r="PXY1011" s="215"/>
      <c r="PXZ1011" s="215"/>
      <c r="PYA1011" s="215"/>
      <c r="PYB1011" s="215"/>
      <c r="PYC1011" s="215"/>
      <c r="PYD1011" s="215"/>
      <c r="PYE1011" s="215"/>
      <c r="PYF1011" s="215"/>
      <c r="PYG1011" s="215"/>
      <c r="PYH1011" s="215"/>
      <c r="PYI1011" s="215"/>
      <c r="PYJ1011" s="215"/>
      <c r="PYK1011" s="215"/>
      <c r="PYL1011" s="215"/>
      <c r="PYM1011" s="215"/>
      <c r="PYN1011" s="215"/>
      <c r="PYO1011" s="215"/>
      <c r="PYP1011" s="215"/>
      <c r="PYQ1011" s="215"/>
      <c r="PYR1011" s="215"/>
      <c r="PYS1011" s="215"/>
      <c r="PYT1011" s="215"/>
      <c r="PYU1011" s="215"/>
      <c r="PYV1011" s="215"/>
      <c r="PYW1011" s="215"/>
      <c r="PYX1011" s="215"/>
      <c r="PYY1011" s="215"/>
      <c r="PYZ1011" s="215"/>
      <c r="PZA1011" s="215"/>
      <c r="PZB1011" s="215"/>
      <c r="PZC1011" s="215"/>
      <c r="PZD1011" s="215"/>
      <c r="PZE1011" s="215"/>
      <c r="PZF1011" s="215"/>
      <c r="PZG1011" s="215"/>
      <c r="PZH1011" s="215"/>
      <c r="PZI1011" s="215"/>
      <c r="PZJ1011" s="215"/>
      <c r="PZK1011" s="215"/>
      <c r="PZL1011" s="215"/>
      <c r="PZM1011" s="215"/>
      <c r="PZN1011" s="215"/>
      <c r="PZO1011" s="215"/>
      <c r="PZP1011" s="215"/>
      <c r="PZQ1011" s="215"/>
      <c r="PZR1011" s="215"/>
      <c r="PZS1011" s="215"/>
      <c r="PZT1011" s="215"/>
      <c r="PZU1011" s="215"/>
      <c r="PZV1011" s="215"/>
      <c r="PZW1011" s="215"/>
      <c r="PZX1011" s="215"/>
      <c r="PZY1011" s="215"/>
      <c r="PZZ1011" s="215"/>
      <c r="QAA1011" s="215"/>
      <c r="QAB1011" s="215"/>
      <c r="QAC1011" s="215"/>
      <c r="QAD1011" s="215"/>
      <c r="QAE1011" s="215"/>
      <c r="QAF1011" s="215"/>
      <c r="QAG1011" s="215"/>
      <c r="QAH1011" s="215"/>
      <c r="QAI1011" s="215"/>
      <c r="QAJ1011" s="215"/>
      <c r="QAK1011" s="215"/>
      <c r="QAL1011" s="215"/>
      <c r="QAM1011" s="215"/>
      <c r="QAN1011" s="215"/>
      <c r="QAO1011" s="215"/>
      <c r="QAP1011" s="215"/>
      <c r="QAQ1011" s="215"/>
      <c r="QAR1011" s="215"/>
      <c r="QAS1011" s="215"/>
      <c r="QAT1011" s="215"/>
      <c r="QAU1011" s="215"/>
      <c r="QAV1011" s="215"/>
      <c r="QAW1011" s="215"/>
      <c r="QAX1011" s="215"/>
      <c r="QAY1011" s="215"/>
      <c r="QAZ1011" s="215"/>
      <c r="QBA1011" s="215"/>
      <c r="QBB1011" s="215"/>
      <c r="QBC1011" s="215"/>
      <c r="QBD1011" s="215"/>
      <c r="QBE1011" s="215"/>
      <c r="QBF1011" s="215"/>
      <c r="QBG1011" s="215"/>
      <c r="QBH1011" s="215"/>
      <c r="QBI1011" s="215"/>
      <c r="QBJ1011" s="215"/>
      <c r="QBK1011" s="215"/>
      <c r="QBL1011" s="215"/>
      <c r="QBM1011" s="215"/>
      <c r="QBN1011" s="215"/>
      <c r="QBO1011" s="215"/>
      <c r="QBP1011" s="215"/>
      <c r="QBQ1011" s="215"/>
      <c r="QBR1011" s="215"/>
      <c r="QBS1011" s="215"/>
      <c r="QBT1011" s="215"/>
      <c r="QBU1011" s="215"/>
      <c r="QBV1011" s="215"/>
      <c r="QBW1011" s="215"/>
      <c r="QBX1011" s="215"/>
      <c r="QBY1011" s="215"/>
      <c r="QBZ1011" s="215"/>
      <c r="QCA1011" s="215"/>
      <c r="QCB1011" s="215"/>
      <c r="QCC1011" s="215"/>
      <c r="QCD1011" s="215"/>
      <c r="QCE1011" s="215"/>
      <c r="QCF1011" s="215"/>
      <c r="QCG1011" s="215"/>
      <c r="QCH1011" s="215"/>
      <c r="QCI1011" s="215"/>
      <c r="QCJ1011" s="215"/>
      <c r="QCK1011" s="215"/>
      <c r="QCL1011" s="215"/>
      <c r="QCM1011" s="215"/>
      <c r="QCN1011" s="215"/>
      <c r="QCO1011" s="215"/>
      <c r="QCP1011" s="215"/>
      <c r="QCQ1011" s="215"/>
      <c r="QCR1011" s="215"/>
      <c r="QCS1011" s="215"/>
      <c r="QCT1011" s="215"/>
      <c r="QCU1011" s="215"/>
      <c r="QCV1011" s="215"/>
      <c r="QCW1011" s="215"/>
      <c r="QCX1011" s="215"/>
      <c r="QCY1011" s="215"/>
      <c r="QCZ1011" s="215"/>
      <c r="QDA1011" s="215"/>
      <c r="QDB1011" s="215"/>
      <c r="QDC1011" s="215"/>
      <c r="QDD1011" s="215"/>
      <c r="QDE1011" s="215"/>
      <c r="QDF1011" s="215"/>
      <c r="QDG1011" s="215"/>
      <c r="QDH1011" s="215"/>
      <c r="QDI1011" s="215"/>
      <c r="QDJ1011" s="215"/>
      <c r="QDK1011" s="215"/>
      <c r="QDL1011" s="215"/>
      <c r="QDM1011" s="215"/>
      <c r="QDN1011" s="215"/>
      <c r="QDO1011" s="215"/>
      <c r="QDP1011" s="215"/>
      <c r="QDQ1011" s="215"/>
      <c r="QDR1011" s="215"/>
      <c r="QDS1011" s="215"/>
      <c r="QDT1011" s="215"/>
      <c r="QDU1011" s="215"/>
      <c r="QDV1011" s="215"/>
      <c r="QDW1011" s="215"/>
      <c r="QDX1011" s="215"/>
      <c r="QDY1011" s="215"/>
      <c r="QDZ1011" s="215"/>
      <c r="QEA1011" s="215"/>
      <c r="QEB1011" s="215"/>
      <c r="QEC1011" s="215"/>
      <c r="QED1011" s="215"/>
      <c r="QEE1011" s="215"/>
      <c r="QEF1011" s="215"/>
      <c r="QEG1011" s="215"/>
      <c r="QEH1011" s="215"/>
      <c r="QEI1011" s="215"/>
      <c r="QEJ1011" s="215"/>
      <c r="QEK1011" s="215"/>
      <c r="QEL1011" s="215"/>
      <c r="QEM1011" s="215"/>
      <c r="QEN1011" s="215"/>
      <c r="QEO1011" s="215"/>
      <c r="QEP1011" s="215"/>
      <c r="QEQ1011" s="215"/>
      <c r="QER1011" s="215"/>
      <c r="QES1011" s="215"/>
      <c r="QET1011" s="215"/>
      <c r="QEU1011" s="215"/>
      <c r="QEV1011" s="215"/>
      <c r="QEW1011" s="215"/>
      <c r="QEX1011" s="215"/>
      <c r="QEY1011" s="215"/>
      <c r="QEZ1011" s="215"/>
      <c r="QFA1011" s="215"/>
      <c r="QFB1011" s="215"/>
      <c r="QFC1011" s="215"/>
      <c r="QFD1011" s="215"/>
      <c r="QFE1011" s="215"/>
      <c r="QFF1011" s="215"/>
      <c r="QFG1011" s="215"/>
      <c r="QFH1011" s="215"/>
      <c r="QFI1011" s="215"/>
      <c r="QFJ1011" s="215"/>
      <c r="QFK1011" s="215"/>
      <c r="QFL1011" s="215"/>
      <c r="QFM1011" s="215"/>
      <c r="QFN1011" s="215"/>
      <c r="QFO1011" s="215"/>
      <c r="QFP1011" s="215"/>
      <c r="QFQ1011" s="215"/>
      <c r="QFR1011" s="215"/>
      <c r="QFS1011" s="215"/>
      <c r="QFT1011" s="215"/>
      <c r="QFU1011" s="215"/>
      <c r="QFV1011" s="215"/>
      <c r="QFW1011" s="215"/>
      <c r="QFX1011" s="215"/>
      <c r="QFY1011" s="215"/>
      <c r="QFZ1011" s="215"/>
      <c r="QGA1011" s="215"/>
      <c r="QGB1011" s="215"/>
      <c r="QGC1011" s="215"/>
      <c r="QGD1011" s="215"/>
      <c r="QGE1011" s="215"/>
      <c r="QGF1011" s="215"/>
      <c r="QGG1011" s="215"/>
      <c r="QGH1011" s="215"/>
      <c r="QGI1011" s="215"/>
      <c r="QGJ1011" s="215"/>
      <c r="QGK1011" s="215"/>
      <c r="QGL1011" s="215"/>
      <c r="QGM1011" s="215"/>
      <c r="QGN1011" s="215"/>
      <c r="QGO1011" s="215"/>
      <c r="QGP1011" s="215"/>
      <c r="QGQ1011" s="215"/>
      <c r="QGR1011" s="215"/>
      <c r="QGS1011" s="215"/>
      <c r="QGT1011" s="215"/>
      <c r="QGU1011" s="215"/>
      <c r="QGV1011" s="215"/>
      <c r="QGW1011" s="215"/>
      <c r="QGX1011" s="215"/>
      <c r="QGY1011" s="215"/>
      <c r="QGZ1011" s="215"/>
      <c r="QHA1011" s="215"/>
      <c r="QHB1011" s="215"/>
      <c r="QHC1011" s="215"/>
      <c r="QHD1011" s="215"/>
      <c r="QHE1011" s="215"/>
      <c r="QHF1011" s="215"/>
      <c r="QHG1011" s="215"/>
      <c r="QHH1011" s="215"/>
      <c r="QHI1011" s="215"/>
      <c r="QHJ1011" s="215"/>
      <c r="QHK1011" s="215"/>
      <c r="QHL1011" s="215"/>
      <c r="QHM1011" s="215"/>
      <c r="QHN1011" s="215"/>
      <c r="QHO1011" s="215"/>
      <c r="QHP1011" s="215"/>
      <c r="QHQ1011" s="215"/>
      <c r="QHR1011" s="215"/>
      <c r="QHS1011" s="215"/>
      <c r="QHT1011" s="215"/>
      <c r="QHU1011" s="215"/>
      <c r="QHV1011" s="215"/>
      <c r="QHW1011" s="215"/>
      <c r="QHX1011" s="215"/>
      <c r="QHY1011" s="215"/>
      <c r="QHZ1011" s="215"/>
      <c r="QIA1011" s="215"/>
      <c r="QIB1011" s="215"/>
      <c r="QIC1011" s="215"/>
      <c r="QID1011" s="215"/>
      <c r="QIE1011" s="215"/>
      <c r="QIF1011" s="215"/>
      <c r="QIG1011" s="215"/>
      <c r="QIH1011" s="215"/>
      <c r="QII1011" s="215"/>
      <c r="QIJ1011" s="215"/>
      <c r="QIK1011" s="215"/>
      <c r="QIL1011" s="215"/>
      <c r="QIM1011" s="215"/>
      <c r="QIN1011" s="215"/>
      <c r="QIO1011" s="215"/>
      <c r="QIP1011" s="215"/>
      <c r="QIQ1011" s="215"/>
      <c r="QIR1011" s="215"/>
      <c r="QIS1011" s="215"/>
      <c r="QIT1011" s="215"/>
      <c r="QIU1011" s="215"/>
      <c r="QIV1011" s="215"/>
      <c r="QIW1011" s="215"/>
      <c r="QIX1011" s="215"/>
      <c r="QIY1011" s="215"/>
      <c r="QIZ1011" s="215"/>
      <c r="QJA1011" s="215"/>
      <c r="QJB1011" s="215"/>
      <c r="QJC1011" s="215"/>
      <c r="QJD1011" s="215"/>
      <c r="QJE1011" s="215"/>
      <c r="QJF1011" s="215"/>
      <c r="QJG1011" s="215"/>
      <c r="QJH1011" s="215"/>
      <c r="QJI1011" s="215"/>
      <c r="QJJ1011" s="215"/>
      <c r="QJK1011" s="215"/>
      <c r="QJL1011" s="215"/>
      <c r="QJM1011" s="215"/>
      <c r="QJN1011" s="215"/>
      <c r="QJO1011" s="215"/>
      <c r="QJP1011" s="215"/>
      <c r="QJQ1011" s="215"/>
      <c r="QJR1011" s="215"/>
      <c r="QJS1011" s="215"/>
      <c r="QJT1011" s="215"/>
      <c r="QJU1011" s="215"/>
      <c r="QJV1011" s="215"/>
      <c r="QJW1011" s="215"/>
      <c r="QJX1011" s="215"/>
      <c r="QJY1011" s="215"/>
      <c r="QJZ1011" s="215"/>
      <c r="QKA1011" s="215"/>
      <c r="QKB1011" s="215"/>
      <c r="QKC1011" s="215"/>
      <c r="QKD1011" s="215"/>
      <c r="QKE1011" s="215"/>
      <c r="QKF1011" s="215"/>
      <c r="QKG1011" s="215"/>
      <c r="QKH1011" s="215"/>
      <c r="QKI1011" s="215"/>
      <c r="QKJ1011" s="215"/>
      <c r="QKK1011" s="215"/>
      <c r="QKL1011" s="215"/>
      <c r="QKM1011" s="215"/>
      <c r="QKN1011" s="215"/>
      <c r="QKO1011" s="215"/>
      <c r="QKP1011" s="215"/>
      <c r="QKQ1011" s="215"/>
      <c r="QKR1011" s="215"/>
      <c r="QKS1011" s="215"/>
      <c r="QKT1011" s="215"/>
      <c r="QKU1011" s="215"/>
      <c r="QKV1011" s="215"/>
      <c r="QKW1011" s="215"/>
      <c r="QKX1011" s="215"/>
      <c r="QKY1011" s="215"/>
      <c r="QKZ1011" s="215"/>
      <c r="QLA1011" s="215"/>
      <c r="QLB1011" s="215"/>
      <c r="QLC1011" s="215"/>
      <c r="QLD1011" s="215"/>
      <c r="QLE1011" s="215"/>
      <c r="QLF1011" s="215"/>
      <c r="QLG1011" s="215"/>
      <c r="QLH1011" s="215"/>
      <c r="QLI1011" s="215"/>
      <c r="QLJ1011" s="215"/>
      <c r="QLK1011" s="215"/>
      <c r="QLL1011" s="215"/>
      <c r="QLM1011" s="215"/>
      <c r="QLN1011" s="215"/>
      <c r="QLO1011" s="215"/>
      <c r="QLP1011" s="215"/>
      <c r="QLQ1011" s="215"/>
      <c r="QLR1011" s="215"/>
      <c r="QLS1011" s="215"/>
      <c r="QLT1011" s="215"/>
      <c r="QLU1011" s="215"/>
      <c r="QLV1011" s="215"/>
      <c r="QLW1011" s="215"/>
      <c r="QLX1011" s="215"/>
      <c r="QLY1011" s="215"/>
      <c r="QLZ1011" s="215"/>
      <c r="QMA1011" s="215"/>
      <c r="QMB1011" s="215"/>
      <c r="QMC1011" s="215"/>
      <c r="QMD1011" s="215"/>
      <c r="QME1011" s="215"/>
      <c r="QMF1011" s="215"/>
      <c r="QMG1011" s="215"/>
      <c r="QMH1011" s="215"/>
      <c r="QMI1011" s="215"/>
      <c r="QMJ1011" s="215"/>
      <c r="QMK1011" s="215"/>
      <c r="QML1011" s="215"/>
      <c r="QMM1011" s="215"/>
      <c r="QMN1011" s="215"/>
      <c r="QMO1011" s="215"/>
      <c r="QMP1011" s="215"/>
      <c r="QMQ1011" s="215"/>
      <c r="QMR1011" s="215"/>
      <c r="QMS1011" s="215"/>
      <c r="QMT1011" s="215"/>
      <c r="QMU1011" s="215"/>
      <c r="QMV1011" s="215"/>
      <c r="QMW1011" s="215"/>
      <c r="QMX1011" s="215"/>
      <c r="QMY1011" s="215"/>
      <c r="QMZ1011" s="215"/>
      <c r="QNA1011" s="215"/>
      <c r="QNB1011" s="215"/>
      <c r="QNC1011" s="215"/>
      <c r="QND1011" s="215"/>
      <c r="QNE1011" s="215"/>
      <c r="QNF1011" s="215"/>
      <c r="QNG1011" s="215"/>
      <c r="QNH1011" s="215"/>
      <c r="QNI1011" s="215"/>
      <c r="QNJ1011" s="215"/>
      <c r="QNK1011" s="215"/>
      <c r="QNL1011" s="215"/>
      <c r="QNM1011" s="215"/>
      <c r="QNN1011" s="215"/>
      <c r="QNO1011" s="215"/>
      <c r="QNP1011" s="215"/>
      <c r="QNQ1011" s="215"/>
      <c r="QNR1011" s="215"/>
      <c r="QNS1011" s="215"/>
      <c r="QNT1011" s="215"/>
      <c r="QNU1011" s="215"/>
      <c r="QNV1011" s="215"/>
      <c r="QNW1011" s="215"/>
      <c r="QNX1011" s="215"/>
      <c r="QNY1011" s="215"/>
      <c r="QNZ1011" s="215"/>
      <c r="QOA1011" s="215"/>
      <c r="QOB1011" s="215"/>
      <c r="QOC1011" s="215"/>
      <c r="QOD1011" s="215"/>
      <c r="QOE1011" s="215"/>
      <c r="QOF1011" s="215"/>
      <c r="QOG1011" s="215"/>
      <c r="QOH1011" s="215"/>
      <c r="QOI1011" s="215"/>
      <c r="QOJ1011" s="215"/>
      <c r="QOK1011" s="215"/>
      <c r="QOL1011" s="215"/>
      <c r="QOM1011" s="215"/>
      <c r="QON1011" s="215"/>
      <c r="QOO1011" s="215"/>
      <c r="QOP1011" s="215"/>
      <c r="QOQ1011" s="215"/>
      <c r="QOR1011" s="215"/>
      <c r="QOS1011" s="215"/>
      <c r="QOT1011" s="215"/>
      <c r="QOU1011" s="215"/>
      <c r="QOV1011" s="215"/>
      <c r="QOW1011" s="215"/>
      <c r="QOX1011" s="215"/>
      <c r="QOY1011" s="215"/>
      <c r="QOZ1011" s="215"/>
      <c r="QPA1011" s="215"/>
      <c r="QPB1011" s="215"/>
      <c r="QPC1011" s="215"/>
      <c r="QPD1011" s="215"/>
      <c r="QPE1011" s="215"/>
      <c r="QPF1011" s="215"/>
      <c r="QPG1011" s="215"/>
      <c r="QPH1011" s="215"/>
      <c r="QPI1011" s="215"/>
      <c r="QPJ1011" s="215"/>
      <c r="QPK1011" s="215"/>
      <c r="QPL1011" s="215"/>
      <c r="QPM1011" s="215"/>
      <c r="QPN1011" s="215"/>
      <c r="QPO1011" s="215"/>
      <c r="QPP1011" s="215"/>
      <c r="QPQ1011" s="215"/>
      <c r="QPR1011" s="215"/>
      <c r="QPS1011" s="215"/>
      <c r="QPT1011" s="215"/>
      <c r="QPU1011" s="215"/>
      <c r="QPV1011" s="215"/>
      <c r="QPW1011" s="215"/>
      <c r="QPX1011" s="215"/>
      <c r="QPY1011" s="215"/>
      <c r="QPZ1011" s="215"/>
      <c r="QQA1011" s="215"/>
      <c r="QQB1011" s="215"/>
      <c r="QQC1011" s="215"/>
      <c r="QQD1011" s="215"/>
      <c r="QQE1011" s="215"/>
      <c r="QQF1011" s="215"/>
      <c r="QQG1011" s="215"/>
      <c r="QQH1011" s="215"/>
      <c r="QQI1011" s="215"/>
      <c r="QQJ1011" s="215"/>
      <c r="QQK1011" s="215"/>
      <c r="QQL1011" s="215"/>
      <c r="QQM1011" s="215"/>
      <c r="QQN1011" s="215"/>
      <c r="QQO1011" s="215"/>
      <c r="QQP1011" s="215"/>
      <c r="QQQ1011" s="215"/>
      <c r="QQR1011" s="215"/>
      <c r="QQS1011" s="215"/>
      <c r="QQT1011" s="215"/>
      <c r="QQU1011" s="215"/>
      <c r="QQV1011" s="215"/>
      <c r="QQW1011" s="215"/>
      <c r="QQX1011" s="215"/>
      <c r="QQY1011" s="215"/>
      <c r="QQZ1011" s="215"/>
      <c r="QRA1011" s="215"/>
      <c r="QRB1011" s="215"/>
      <c r="QRC1011" s="215"/>
      <c r="QRD1011" s="215"/>
      <c r="QRE1011" s="215"/>
      <c r="QRF1011" s="215"/>
      <c r="QRG1011" s="215"/>
      <c r="QRH1011" s="215"/>
      <c r="QRI1011" s="215"/>
      <c r="QRJ1011" s="215"/>
      <c r="QRK1011" s="215"/>
      <c r="QRL1011" s="215"/>
      <c r="QRM1011" s="215"/>
      <c r="QRN1011" s="215"/>
      <c r="QRO1011" s="215"/>
      <c r="QRP1011" s="215"/>
      <c r="QRQ1011" s="215"/>
      <c r="QRR1011" s="215"/>
      <c r="QRS1011" s="215"/>
      <c r="QRT1011" s="215"/>
      <c r="QRU1011" s="215"/>
      <c r="QRV1011" s="215"/>
      <c r="QRW1011" s="215"/>
      <c r="QRX1011" s="215"/>
      <c r="QRY1011" s="215"/>
      <c r="QRZ1011" s="215"/>
      <c r="QSA1011" s="215"/>
      <c r="QSB1011" s="215"/>
      <c r="QSC1011" s="215"/>
      <c r="QSD1011" s="215"/>
      <c r="QSE1011" s="215"/>
      <c r="QSF1011" s="215"/>
      <c r="QSG1011" s="215"/>
      <c r="QSH1011" s="215"/>
      <c r="QSI1011" s="215"/>
      <c r="QSJ1011" s="215"/>
      <c r="QSK1011" s="215"/>
      <c r="QSL1011" s="215"/>
      <c r="QSM1011" s="215"/>
      <c r="QSN1011" s="215"/>
      <c r="QSO1011" s="215"/>
      <c r="QSP1011" s="215"/>
      <c r="QSQ1011" s="215"/>
      <c r="QSR1011" s="215"/>
      <c r="QSS1011" s="215"/>
      <c r="QST1011" s="215"/>
      <c r="QSU1011" s="215"/>
      <c r="QSV1011" s="215"/>
      <c r="QSW1011" s="215"/>
      <c r="QSX1011" s="215"/>
      <c r="QSY1011" s="215"/>
      <c r="QSZ1011" s="215"/>
      <c r="QTA1011" s="215"/>
      <c r="QTB1011" s="215"/>
      <c r="QTC1011" s="215"/>
      <c r="QTD1011" s="215"/>
      <c r="QTE1011" s="215"/>
      <c r="QTF1011" s="215"/>
      <c r="QTG1011" s="215"/>
      <c r="QTH1011" s="215"/>
      <c r="QTI1011" s="215"/>
      <c r="QTJ1011" s="215"/>
      <c r="QTK1011" s="215"/>
      <c r="QTL1011" s="215"/>
      <c r="QTM1011" s="215"/>
      <c r="QTN1011" s="215"/>
      <c r="QTO1011" s="215"/>
      <c r="QTP1011" s="215"/>
      <c r="QTQ1011" s="215"/>
      <c r="QTR1011" s="215"/>
      <c r="QTS1011" s="215"/>
      <c r="QTT1011" s="215"/>
      <c r="QTU1011" s="215"/>
      <c r="QTV1011" s="215"/>
      <c r="QTW1011" s="215"/>
      <c r="QTX1011" s="215"/>
      <c r="QTY1011" s="215"/>
      <c r="QTZ1011" s="215"/>
      <c r="QUA1011" s="215"/>
      <c r="QUB1011" s="215"/>
      <c r="QUC1011" s="215"/>
      <c r="QUD1011" s="215"/>
      <c r="QUE1011" s="215"/>
      <c r="QUF1011" s="215"/>
      <c r="QUG1011" s="215"/>
      <c r="QUH1011" s="215"/>
      <c r="QUI1011" s="215"/>
      <c r="QUJ1011" s="215"/>
      <c r="QUK1011" s="215"/>
      <c r="QUL1011" s="215"/>
      <c r="QUM1011" s="215"/>
      <c r="QUN1011" s="215"/>
      <c r="QUO1011" s="215"/>
      <c r="QUP1011" s="215"/>
      <c r="QUQ1011" s="215"/>
      <c r="QUR1011" s="215"/>
      <c r="QUS1011" s="215"/>
      <c r="QUT1011" s="215"/>
      <c r="QUU1011" s="215"/>
      <c r="QUV1011" s="215"/>
      <c r="QUW1011" s="215"/>
      <c r="QUX1011" s="215"/>
      <c r="QUY1011" s="215"/>
      <c r="QUZ1011" s="215"/>
      <c r="QVA1011" s="215"/>
      <c r="QVB1011" s="215"/>
      <c r="QVC1011" s="215"/>
      <c r="QVD1011" s="215"/>
      <c r="QVE1011" s="215"/>
      <c r="QVF1011" s="215"/>
      <c r="QVG1011" s="215"/>
      <c r="QVH1011" s="215"/>
      <c r="QVI1011" s="215"/>
      <c r="QVJ1011" s="215"/>
      <c r="QVK1011" s="215"/>
      <c r="QVL1011" s="215"/>
      <c r="QVM1011" s="215"/>
      <c r="QVN1011" s="215"/>
      <c r="QVO1011" s="215"/>
      <c r="QVP1011" s="215"/>
      <c r="QVQ1011" s="215"/>
      <c r="QVR1011" s="215"/>
      <c r="QVS1011" s="215"/>
      <c r="QVT1011" s="215"/>
      <c r="QVU1011" s="215"/>
      <c r="QVV1011" s="215"/>
      <c r="QVW1011" s="215"/>
      <c r="QVX1011" s="215"/>
      <c r="QVY1011" s="215"/>
      <c r="QVZ1011" s="215"/>
      <c r="QWA1011" s="215"/>
      <c r="QWB1011" s="215"/>
      <c r="QWC1011" s="215"/>
      <c r="QWD1011" s="215"/>
      <c r="QWE1011" s="215"/>
      <c r="QWF1011" s="215"/>
      <c r="QWG1011" s="215"/>
      <c r="QWH1011" s="215"/>
      <c r="QWI1011" s="215"/>
      <c r="QWJ1011" s="215"/>
      <c r="QWK1011" s="215"/>
      <c r="QWL1011" s="215"/>
      <c r="QWM1011" s="215"/>
      <c r="QWN1011" s="215"/>
      <c r="QWO1011" s="215"/>
      <c r="QWP1011" s="215"/>
      <c r="QWQ1011" s="215"/>
      <c r="QWR1011" s="215"/>
      <c r="QWS1011" s="215"/>
      <c r="QWT1011" s="215"/>
      <c r="QWU1011" s="215"/>
      <c r="QWV1011" s="215"/>
      <c r="QWW1011" s="215"/>
      <c r="QWX1011" s="215"/>
      <c r="QWY1011" s="215"/>
      <c r="QWZ1011" s="215"/>
      <c r="QXA1011" s="215"/>
      <c r="QXB1011" s="215"/>
      <c r="QXC1011" s="215"/>
      <c r="QXD1011" s="215"/>
      <c r="QXE1011" s="215"/>
      <c r="QXF1011" s="215"/>
      <c r="QXG1011" s="215"/>
      <c r="QXH1011" s="215"/>
      <c r="QXI1011" s="215"/>
      <c r="QXJ1011" s="215"/>
      <c r="QXK1011" s="215"/>
      <c r="QXL1011" s="215"/>
      <c r="QXM1011" s="215"/>
      <c r="QXN1011" s="215"/>
      <c r="QXO1011" s="215"/>
      <c r="QXP1011" s="215"/>
      <c r="QXQ1011" s="215"/>
      <c r="QXR1011" s="215"/>
      <c r="QXS1011" s="215"/>
      <c r="QXT1011" s="215"/>
      <c r="QXU1011" s="215"/>
      <c r="QXV1011" s="215"/>
      <c r="QXW1011" s="215"/>
      <c r="QXX1011" s="215"/>
      <c r="QXY1011" s="215"/>
      <c r="QXZ1011" s="215"/>
      <c r="QYA1011" s="215"/>
      <c r="QYB1011" s="215"/>
      <c r="QYC1011" s="215"/>
      <c r="QYD1011" s="215"/>
      <c r="QYE1011" s="215"/>
      <c r="QYF1011" s="215"/>
      <c r="QYG1011" s="215"/>
      <c r="QYH1011" s="215"/>
      <c r="QYI1011" s="215"/>
      <c r="QYJ1011" s="215"/>
      <c r="QYK1011" s="215"/>
      <c r="QYL1011" s="215"/>
      <c r="QYM1011" s="215"/>
      <c r="QYN1011" s="215"/>
      <c r="QYO1011" s="215"/>
      <c r="QYP1011" s="215"/>
      <c r="QYQ1011" s="215"/>
      <c r="QYR1011" s="215"/>
      <c r="QYS1011" s="215"/>
      <c r="QYT1011" s="215"/>
      <c r="QYU1011" s="215"/>
      <c r="QYV1011" s="215"/>
      <c r="QYW1011" s="215"/>
      <c r="QYX1011" s="215"/>
      <c r="QYY1011" s="215"/>
      <c r="QYZ1011" s="215"/>
      <c r="QZA1011" s="215"/>
      <c r="QZB1011" s="215"/>
      <c r="QZC1011" s="215"/>
      <c r="QZD1011" s="215"/>
      <c r="QZE1011" s="215"/>
      <c r="QZF1011" s="215"/>
      <c r="QZG1011" s="215"/>
      <c r="QZH1011" s="215"/>
      <c r="QZI1011" s="215"/>
      <c r="QZJ1011" s="215"/>
      <c r="QZK1011" s="215"/>
      <c r="QZL1011" s="215"/>
      <c r="QZM1011" s="215"/>
      <c r="QZN1011" s="215"/>
      <c r="QZO1011" s="215"/>
      <c r="QZP1011" s="215"/>
      <c r="QZQ1011" s="215"/>
      <c r="QZR1011" s="215"/>
      <c r="QZS1011" s="215"/>
      <c r="QZT1011" s="215"/>
      <c r="QZU1011" s="215"/>
      <c r="QZV1011" s="215"/>
      <c r="QZW1011" s="215"/>
      <c r="QZX1011" s="215"/>
      <c r="QZY1011" s="215"/>
      <c r="QZZ1011" s="215"/>
      <c r="RAA1011" s="215"/>
      <c r="RAB1011" s="215"/>
      <c r="RAC1011" s="215"/>
      <c r="RAD1011" s="215"/>
      <c r="RAE1011" s="215"/>
      <c r="RAF1011" s="215"/>
      <c r="RAG1011" s="215"/>
      <c r="RAH1011" s="215"/>
      <c r="RAI1011" s="215"/>
      <c r="RAJ1011" s="215"/>
      <c r="RAK1011" s="215"/>
      <c r="RAL1011" s="215"/>
      <c r="RAM1011" s="215"/>
      <c r="RAN1011" s="215"/>
      <c r="RAO1011" s="215"/>
      <c r="RAP1011" s="215"/>
      <c r="RAQ1011" s="215"/>
      <c r="RAR1011" s="215"/>
      <c r="RAS1011" s="215"/>
      <c r="RAT1011" s="215"/>
      <c r="RAU1011" s="215"/>
      <c r="RAV1011" s="215"/>
      <c r="RAW1011" s="215"/>
      <c r="RAX1011" s="215"/>
      <c r="RAY1011" s="215"/>
      <c r="RAZ1011" s="215"/>
      <c r="RBA1011" s="215"/>
      <c r="RBB1011" s="215"/>
      <c r="RBC1011" s="215"/>
      <c r="RBD1011" s="215"/>
      <c r="RBE1011" s="215"/>
      <c r="RBF1011" s="215"/>
      <c r="RBG1011" s="215"/>
      <c r="RBH1011" s="215"/>
      <c r="RBI1011" s="215"/>
      <c r="RBJ1011" s="215"/>
      <c r="RBK1011" s="215"/>
      <c r="RBL1011" s="215"/>
      <c r="RBM1011" s="215"/>
      <c r="RBN1011" s="215"/>
      <c r="RBO1011" s="215"/>
      <c r="RBP1011" s="215"/>
      <c r="RBQ1011" s="215"/>
      <c r="RBR1011" s="215"/>
      <c r="RBS1011" s="215"/>
      <c r="RBT1011" s="215"/>
      <c r="RBU1011" s="215"/>
      <c r="RBV1011" s="215"/>
      <c r="RBW1011" s="215"/>
      <c r="RBX1011" s="215"/>
      <c r="RBY1011" s="215"/>
      <c r="RBZ1011" s="215"/>
      <c r="RCA1011" s="215"/>
      <c r="RCB1011" s="215"/>
      <c r="RCC1011" s="215"/>
      <c r="RCD1011" s="215"/>
      <c r="RCE1011" s="215"/>
      <c r="RCF1011" s="215"/>
      <c r="RCG1011" s="215"/>
      <c r="RCH1011" s="215"/>
      <c r="RCI1011" s="215"/>
      <c r="RCJ1011" s="215"/>
      <c r="RCK1011" s="215"/>
      <c r="RCL1011" s="215"/>
      <c r="RCM1011" s="215"/>
      <c r="RCN1011" s="215"/>
      <c r="RCO1011" s="215"/>
      <c r="RCP1011" s="215"/>
      <c r="RCQ1011" s="215"/>
      <c r="RCR1011" s="215"/>
      <c r="RCS1011" s="215"/>
      <c r="RCT1011" s="215"/>
      <c r="RCU1011" s="215"/>
      <c r="RCV1011" s="215"/>
      <c r="RCW1011" s="215"/>
      <c r="RCX1011" s="215"/>
      <c r="RCY1011" s="215"/>
      <c r="RCZ1011" s="215"/>
      <c r="RDA1011" s="215"/>
      <c r="RDB1011" s="215"/>
      <c r="RDC1011" s="215"/>
      <c r="RDD1011" s="215"/>
      <c r="RDE1011" s="215"/>
      <c r="RDF1011" s="215"/>
      <c r="RDG1011" s="215"/>
      <c r="RDH1011" s="215"/>
      <c r="RDI1011" s="215"/>
      <c r="RDJ1011" s="215"/>
      <c r="RDK1011" s="215"/>
      <c r="RDL1011" s="215"/>
      <c r="RDM1011" s="215"/>
      <c r="RDN1011" s="215"/>
      <c r="RDO1011" s="215"/>
      <c r="RDP1011" s="215"/>
      <c r="RDQ1011" s="215"/>
      <c r="RDR1011" s="215"/>
      <c r="RDS1011" s="215"/>
      <c r="RDT1011" s="215"/>
      <c r="RDU1011" s="215"/>
      <c r="RDV1011" s="215"/>
      <c r="RDW1011" s="215"/>
      <c r="RDX1011" s="215"/>
      <c r="RDY1011" s="215"/>
      <c r="RDZ1011" s="215"/>
      <c r="REA1011" s="215"/>
      <c r="REB1011" s="215"/>
      <c r="REC1011" s="215"/>
      <c r="RED1011" s="215"/>
      <c r="REE1011" s="215"/>
      <c r="REF1011" s="215"/>
      <c r="REG1011" s="215"/>
      <c r="REH1011" s="215"/>
      <c r="REI1011" s="215"/>
      <c r="REJ1011" s="215"/>
      <c r="REK1011" s="215"/>
      <c r="REL1011" s="215"/>
      <c r="REM1011" s="215"/>
      <c r="REN1011" s="215"/>
      <c r="REO1011" s="215"/>
      <c r="REP1011" s="215"/>
      <c r="REQ1011" s="215"/>
      <c r="RER1011" s="215"/>
      <c r="RES1011" s="215"/>
      <c r="RET1011" s="215"/>
      <c r="REU1011" s="215"/>
      <c r="REV1011" s="215"/>
      <c r="REW1011" s="215"/>
      <c r="REX1011" s="215"/>
      <c r="REY1011" s="215"/>
      <c r="REZ1011" s="215"/>
      <c r="RFA1011" s="215"/>
      <c r="RFB1011" s="215"/>
      <c r="RFC1011" s="215"/>
      <c r="RFD1011" s="215"/>
      <c r="RFE1011" s="215"/>
      <c r="RFF1011" s="215"/>
      <c r="RFG1011" s="215"/>
      <c r="RFH1011" s="215"/>
      <c r="RFI1011" s="215"/>
      <c r="RFJ1011" s="215"/>
      <c r="RFK1011" s="215"/>
      <c r="RFL1011" s="215"/>
      <c r="RFM1011" s="215"/>
      <c r="RFN1011" s="215"/>
      <c r="RFO1011" s="215"/>
      <c r="RFP1011" s="215"/>
      <c r="RFQ1011" s="215"/>
      <c r="RFR1011" s="215"/>
      <c r="RFS1011" s="215"/>
      <c r="RFT1011" s="215"/>
      <c r="RFU1011" s="215"/>
      <c r="RFV1011" s="215"/>
      <c r="RFW1011" s="215"/>
      <c r="RFX1011" s="215"/>
      <c r="RFY1011" s="215"/>
      <c r="RFZ1011" s="215"/>
      <c r="RGA1011" s="215"/>
      <c r="RGB1011" s="215"/>
      <c r="RGC1011" s="215"/>
      <c r="RGD1011" s="215"/>
      <c r="RGE1011" s="215"/>
      <c r="RGF1011" s="215"/>
      <c r="RGG1011" s="215"/>
      <c r="RGH1011" s="215"/>
      <c r="RGI1011" s="215"/>
      <c r="RGJ1011" s="215"/>
      <c r="RGK1011" s="215"/>
      <c r="RGL1011" s="215"/>
      <c r="RGM1011" s="215"/>
      <c r="RGN1011" s="215"/>
      <c r="RGO1011" s="215"/>
      <c r="RGP1011" s="215"/>
      <c r="RGQ1011" s="215"/>
      <c r="RGR1011" s="215"/>
      <c r="RGS1011" s="215"/>
      <c r="RGT1011" s="215"/>
      <c r="RGU1011" s="215"/>
      <c r="RGV1011" s="215"/>
      <c r="RGW1011" s="215"/>
      <c r="RGX1011" s="215"/>
      <c r="RGY1011" s="215"/>
      <c r="RGZ1011" s="215"/>
      <c r="RHA1011" s="215"/>
      <c r="RHB1011" s="215"/>
      <c r="RHC1011" s="215"/>
      <c r="RHD1011" s="215"/>
      <c r="RHE1011" s="215"/>
      <c r="RHF1011" s="215"/>
      <c r="RHG1011" s="215"/>
      <c r="RHH1011" s="215"/>
      <c r="RHI1011" s="215"/>
      <c r="RHJ1011" s="215"/>
      <c r="RHK1011" s="215"/>
      <c r="RHL1011" s="215"/>
      <c r="RHM1011" s="215"/>
      <c r="RHN1011" s="215"/>
      <c r="RHO1011" s="215"/>
      <c r="RHP1011" s="215"/>
      <c r="RHQ1011" s="215"/>
      <c r="RHR1011" s="215"/>
      <c r="RHS1011" s="215"/>
      <c r="RHT1011" s="215"/>
      <c r="RHU1011" s="215"/>
      <c r="RHV1011" s="215"/>
      <c r="RHW1011" s="215"/>
      <c r="RHX1011" s="215"/>
      <c r="RHY1011" s="215"/>
      <c r="RHZ1011" s="215"/>
      <c r="RIA1011" s="215"/>
      <c r="RIB1011" s="215"/>
      <c r="RIC1011" s="215"/>
      <c r="RID1011" s="215"/>
      <c r="RIE1011" s="215"/>
      <c r="RIF1011" s="215"/>
      <c r="RIG1011" s="215"/>
      <c r="RIH1011" s="215"/>
      <c r="RII1011" s="215"/>
      <c r="RIJ1011" s="215"/>
      <c r="RIK1011" s="215"/>
      <c r="RIL1011" s="215"/>
      <c r="RIM1011" s="215"/>
      <c r="RIN1011" s="215"/>
      <c r="RIO1011" s="215"/>
      <c r="RIP1011" s="215"/>
      <c r="RIQ1011" s="215"/>
      <c r="RIR1011" s="215"/>
      <c r="RIS1011" s="215"/>
      <c r="RIT1011" s="215"/>
      <c r="RIU1011" s="215"/>
      <c r="RIV1011" s="215"/>
      <c r="RIW1011" s="215"/>
      <c r="RIX1011" s="215"/>
      <c r="RIY1011" s="215"/>
      <c r="RIZ1011" s="215"/>
      <c r="RJA1011" s="215"/>
      <c r="RJB1011" s="215"/>
      <c r="RJC1011" s="215"/>
      <c r="RJD1011" s="215"/>
      <c r="RJE1011" s="215"/>
      <c r="RJF1011" s="215"/>
      <c r="RJG1011" s="215"/>
      <c r="RJH1011" s="215"/>
      <c r="RJI1011" s="215"/>
      <c r="RJJ1011" s="215"/>
      <c r="RJK1011" s="215"/>
      <c r="RJL1011" s="215"/>
      <c r="RJM1011" s="215"/>
      <c r="RJN1011" s="215"/>
      <c r="RJO1011" s="215"/>
      <c r="RJP1011" s="215"/>
      <c r="RJQ1011" s="215"/>
      <c r="RJR1011" s="215"/>
      <c r="RJS1011" s="215"/>
      <c r="RJT1011" s="215"/>
      <c r="RJU1011" s="215"/>
      <c r="RJV1011" s="215"/>
      <c r="RJW1011" s="215"/>
      <c r="RJX1011" s="215"/>
      <c r="RJY1011" s="215"/>
      <c r="RJZ1011" s="215"/>
      <c r="RKA1011" s="215"/>
      <c r="RKB1011" s="215"/>
      <c r="RKC1011" s="215"/>
      <c r="RKD1011" s="215"/>
      <c r="RKE1011" s="215"/>
      <c r="RKF1011" s="215"/>
      <c r="RKG1011" s="215"/>
      <c r="RKH1011" s="215"/>
      <c r="RKI1011" s="215"/>
      <c r="RKJ1011" s="215"/>
      <c r="RKK1011" s="215"/>
      <c r="RKL1011" s="215"/>
      <c r="RKM1011" s="215"/>
      <c r="RKN1011" s="215"/>
      <c r="RKO1011" s="215"/>
      <c r="RKP1011" s="215"/>
      <c r="RKQ1011" s="215"/>
      <c r="RKR1011" s="215"/>
      <c r="RKS1011" s="215"/>
      <c r="RKT1011" s="215"/>
      <c r="RKU1011" s="215"/>
      <c r="RKV1011" s="215"/>
      <c r="RKW1011" s="215"/>
      <c r="RKX1011" s="215"/>
      <c r="RKY1011" s="215"/>
      <c r="RKZ1011" s="215"/>
      <c r="RLA1011" s="215"/>
      <c r="RLB1011" s="215"/>
      <c r="RLC1011" s="215"/>
      <c r="RLD1011" s="215"/>
      <c r="RLE1011" s="215"/>
      <c r="RLF1011" s="215"/>
      <c r="RLG1011" s="215"/>
      <c r="RLH1011" s="215"/>
      <c r="RLI1011" s="215"/>
      <c r="RLJ1011" s="215"/>
      <c r="RLK1011" s="215"/>
      <c r="RLL1011" s="215"/>
      <c r="RLM1011" s="215"/>
      <c r="RLN1011" s="215"/>
      <c r="RLO1011" s="215"/>
      <c r="RLP1011" s="215"/>
      <c r="RLQ1011" s="215"/>
      <c r="RLR1011" s="215"/>
      <c r="RLS1011" s="215"/>
      <c r="RLT1011" s="215"/>
      <c r="RLU1011" s="215"/>
      <c r="RLV1011" s="215"/>
      <c r="RLW1011" s="215"/>
      <c r="RLX1011" s="215"/>
      <c r="RLY1011" s="215"/>
      <c r="RLZ1011" s="215"/>
      <c r="RMA1011" s="215"/>
      <c r="RMB1011" s="215"/>
      <c r="RMC1011" s="215"/>
      <c r="RMD1011" s="215"/>
      <c r="RME1011" s="215"/>
      <c r="RMF1011" s="215"/>
      <c r="RMG1011" s="215"/>
      <c r="RMH1011" s="215"/>
      <c r="RMI1011" s="215"/>
      <c r="RMJ1011" s="215"/>
      <c r="RMK1011" s="215"/>
      <c r="RML1011" s="215"/>
      <c r="RMM1011" s="215"/>
      <c r="RMN1011" s="215"/>
      <c r="RMO1011" s="215"/>
      <c r="RMP1011" s="215"/>
      <c r="RMQ1011" s="215"/>
      <c r="RMR1011" s="215"/>
      <c r="RMS1011" s="215"/>
      <c r="RMT1011" s="215"/>
      <c r="RMU1011" s="215"/>
      <c r="RMV1011" s="215"/>
      <c r="RMW1011" s="215"/>
      <c r="RMX1011" s="215"/>
      <c r="RMY1011" s="215"/>
      <c r="RMZ1011" s="215"/>
      <c r="RNA1011" s="215"/>
      <c r="RNB1011" s="215"/>
      <c r="RNC1011" s="215"/>
      <c r="RND1011" s="215"/>
      <c r="RNE1011" s="215"/>
      <c r="RNF1011" s="215"/>
      <c r="RNG1011" s="215"/>
      <c r="RNH1011" s="215"/>
      <c r="RNI1011" s="215"/>
      <c r="RNJ1011" s="215"/>
      <c r="RNK1011" s="215"/>
      <c r="RNL1011" s="215"/>
      <c r="RNM1011" s="215"/>
      <c r="RNN1011" s="215"/>
      <c r="RNO1011" s="215"/>
      <c r="RNP1011" s="215"/>
      <c r="RNQ1011" s="215"/>
      <c r="RNR1011" s="215"/>
      <c r="RNS1011" s="215"/>
      <c r="RNT1011" s="215"/>
      <c r="RNU1011" s="215"/>
      <c r="RNV1011" s="215"/>
      <c r="RNW1011" s="215"/>
      <c r="RNX1011" s="215"/>
      <c r="RNY1011" s="215"/>
      <c r="RNZ1011" s="215"/>
      <c r="ROA1011" s="215"/>
      <c r="ROB1011" s="215"/>
      <c r="ROC1011" s="215"/>
      <c r="ROD1011" s="215"/>
      <c r="ROE1011" s="215"/>
      <c r="ROF1011" s="215"/>
      <c r="ROG1011" s="215"/>
      <c r="ROH1011" s="215"/>
      <c r="ROI1011" s="215"/>
      <c r="ROJ1011" s="215"/>
      <c r="ROK1011" s="215"/>
      <c r="ROL1011" s="215"/>
      <c r="ROM1011" s="215"/>
      <c r="RON1011" s="215"/>
      <c r="ROO1011" s="215"/>
      <c r="ROP1011" s="215"/>
      <c r="ROQ1011" s="215"/>
      <c r="ROR1011" s="215"/>
      <c r="ROS1011" s="215"/>
      <c r="ROT1011" s="215"/>
      <c r="ROU1011" s="215"/>
      <c r="ROV1011" s="215"/>
      <c r="ROW1011" s="215"/>
      <c r="ROX1011" s="215"/>
      <c r="ROY1011" s="215"/>
      <c r="ROZ1011" s="215"/>
      <c r="RPA1011" s="215"/>
      <c r="RPB1011" s="215"/>
      <c r="RPC1011" s="215"/>
      <c r="RPD1011" s="215"/>
      <c r="RPE1011" s="215"/>
      <c r="RPF1011" s="215"/>
      <c r="RPG1011" s="215"/>
      <c r="RPH1011" s="215"/>
      <c r="RPI1011" s="215"/>
      <c r="RPJ1011" s="215"/>
      <c r="RPK1011" s="215"/>
      <c r="RPL1011" s="215"/>
      <c r="RPM1011" s="215"/>
      <c r="RPN1011" s="215"/>
      <c r="RPO1011" s="215"/>
      <c r="RPP1011" s="215"/>
      <c r="RPQ1011" s="215"/>
      <c r="RPR1011" s="215"/>
      <c r="RPS1011" s="215"/>
      <c r="RPT1011" s="215"/>
      <c r="RPU1011" s="215"/>
      <c r="RPV1011" s="215"/>
      <c r="RPW1011" s="215"/>
      <c r="RPX1011" s="215"/>
      <c r="RPY1011" s="215"/>
      <c r="RPZ1011" s="215"/>
      <c r="RQA1011" s="215"/>
      <c r="RQB1011" s="215"/>
      <c r="RQC1011" s="215"/>
      <c r="RQD1011" s="215"/>
      <c r="RQE1011" s="215"/>
      <c r="RQF1011" s="215"/>
      <c r="RQG1011" s="215"/>
      <c r="RQH1011" s="215"/>
      <c r="RQI1011" s="215"/>
      <c r="RQJ1011" s="215"/>
      <c r="RQK1011" s="215"/>
      <c r="RQL1011" s="215"/>
      <c r="RQM1011" s="215"/>
      <c r="RQN1011" s="215"/>
      <c r="RQO1011" s="215"/>
      <c r="RQP1011" s="215"/>
      <c r="RQQ1011" s="215"/>
      <c r="RQR1011" s="215"/>
      <c r="RQS1011" s="215"/>
      <c r="RQT1011" s="215"/>
      <c r="RQU1011" s="215"/>
      <c r="RQV1011" s="215"/>
      <c r="RQW1011" s="215"/>
      <c r="RQX1011" s="215"/>
      <c r="RQY1011" s="215"/>
      <c r="RQZ1011" s="215"/>
      <c r="RRA1011" s="215"/>
      <c r="RRB1011" s="215"/>
      <c r="RRC1011" s="215"/>
      <c r="RRD1011" s="215"/>
      <c r="RRE1011" s="215"/>
      <c r="RRF1011" s="215"/>
      <c r="RRG1011" s="215"/>
      <c r="RRH1011" s="215"/>
      <c r="RRI1011" s="215"/>
      <c r="RRJ1011" s="215"/>
      <c r="RRK1011" s="215"/>
      <c r="RRL1011" s="215"/>
      <c r="RRM1011" s="215"/>
      <c r="RRN1011" s="215"/>
      <c r="RRO1011" s="215"/>
      <c r="RRP1011" s="215"/>
      <c r="RRQ1011" s="215"/>
      <c r="RRR1011" s="215"/>
      <c r="RRS1011" s="215"/>
      <c r="RRT1011" s="215"/>
      <c r="RRU1011" s="215"/>
      <c r="RRV1011" s="215"/>
      <c r="RRW1011" s="215"/>
      <c r="RRX1011" s="215"/>
      <c r="RRY1011" s="215"/>
      <c r="RRZ1011" s="215"/>
      <c r="RSA1011" s="215"/>
      <c r="RSB1011" s="215"/>
      <c r="RSC1011" s="215"/>
      <c r="RSD1011" s="215"/>
      <c r="RSE1011" s="215"/>
      <c r="RSF1011" s="215"/>
      <c r="RSG1011" s="215"/>
      <c r="RSH1011" s="215"/>
      <c r="RSI1011" s="215"/>
      <c r="RSJ1011" s="215"/>
      <c r="RSK1011" s="215"/>
      <c r="RSL1011" s="215"/>
      <c r="RSM1011" s="215"/>
      <c r="RSN1011" s="215"/>
      <c r="RSO1011" s="215"/>
      <c r="RSP1011" s="215"/>
      <c r="RSQ1011" s="215"/>
      <c r="RSR1011" s="215"/>
      <c r="RSS1011" s="215"/>
      <c r="RST1011" s="215"/>
      <c r="RSU1011" s="215"/>
      <c r="RSV1011" s="215"/>
      <c r="RSW1011" s="215"/>
      <c r="RSX1011" s="215"/>
      <c r="RSY1011" s="215"/>
      <c r="RSZ1011" s="215"/>
      <c r="RTA1011" s="215"/>
      <c r="RTB1011" s="215"/>
      <c r="RTC1011" s="215"/>
      <c r="RTD1011" s="215"/>
      <c r="RTE1011" s="215"/>
      <c r="RTF1011" s="215"/>
      <c r="RTG1011" s="215"/>
      <c r="RTH1011" s="215"/>
      <c r="RTI1011" s="215"/>
      <c r="RTJ1011" s="215"/>
      <c r="RTK1011" s="215"/>
      <c r="RTL1011" s="215"/>
      <c r="RTM1011" s="215"/>
      <c r="RTN1011" s="215"/>
      <c r="RTO1011" s="215"/>
      <c r="RTP1011" s="215"/>
      <c r="RTQ1011" s="215"/>
      <c r="RTR1011" s="215"/>
      <c r="RTS1011" s="215"/>
      <c r="RTT1011" s="215"/>
      <c r="RTU1011" s="215"/>
      <c r="RTV1011" s="215"/>
      <c r="RTW1011" s="215"/>
      <c r="RTX1011" s="215"/>
      <c r="RTY1011" s="215"/>
      <c r="RTZ1011" s="215"/>
      <c r="RUA1011" s="215"/>
      <c r="RUB1011" s="215"/>
      <c r="RUC1011" s="215"/>
      <c r="RUD1011" s="215"/>
      <c r="RUE1011" s="215"/>
      <c r="RUF1011" s="215"/>
      <c r="RUG1011" s="215"/>
      <c r="RUH1011" s="215"/>
      <c r="RUI1011" s="215"/>
      <c r="RUJ1011" s="215"/>
      <c r="RUK1011" s="215"/>
      <c r="RUL1011" s="215"/>
      <c r="RUM1011" s="215"/>
      <c r="RUN1011" s="215"/>
      <c r="RUO1011" s="215"/>
      <c r="RUP1011" s="215"/>
      <c r="RUQ1011" s="215"/>
      <c r="RUR1011" s="215"/>
      <c r="RUS1011" s="215"/>
      <c r="RUT1011" s="215"/>
      <c r="RUU1011" s="215"/>
      <c r="RUV1011" s="215"/>
      <c r="RUW1011" s="215"/>
      <c r="RUX1011" s="215"/>
      <c r="RUY1011" s="215"/>
      <c r="RUZ1011" s="215"/>
      <c r="RVA1011" s="215"/>
      <c r="RVB1011" s="215"/>
      <c r="RVC1011" s="215"/>
      <c r="RVD1011" s="215"/>
      <c r="RVE1011" s="215"/>
      <c r="RVF1011" s="215"/>
      <c r="RVG1011" s="215"/>
      <c r="RVH1011" s="215"/>
      <c r="RVI1011" s="215"/>
      <c r="RVJ1011" s="215"/>
      <c r="RVK1011" s="215"/>
      <c r="RVL1011" s="215"/>
      <c r="RVM1011" s="215"/>
      <c r="RVN1011" s="215"/>
      <c r="RVO1011" s="215"/>
      <c r="RVP1011" s="215"/>
      <c r="RVQ1011" s="215"/>
      <c r="RVR1011" s="215"/>
      <c r="RVS1011" s="215"/>
      <c r="RVT1011" s="215"/>
      <c r="RVU1011" s="215"/>
      <c r="RVV1011" s="215"/>
      <c r="RVW1011" s="215"/>
      <c r="RVX1011" s="215"/>
      <c r="RVY1011" s="215"/>
      <c r="RVZ1011" s="215"/>
      <c r="RWA1011" s="215"/>
      <c r="RWB1011" s="215"/>
      <c r="RWC1011" s="215"/>
      <c r="RWD1011" s="215"/>
      <c r="RWE1011" s="215"/>
      <c r="RWF1011" s="215"/>
      <c r="RWG1011" s="215"/>
      <c r="RWH1011" s="215"/>
      <c r="RWI1011" s="215"/>
      <c r="RWJ1011" s="215"/>
      <c r="RWK1011" s="215"/>
      <c r="RWL1011" s="215"/>
      <c r="RWM1011" s="215"/>
      <c r="RWN1011" s="215"/>
      <c r="RWO1011" s="215"/>
      <c r="RWP1011" s="215"/>
      <c r="RWQ1011" s="215"/>
      <c r="RWR1011" s="215"/>
      <c r="RWS1011" s="215"/>
      <c r="RWT1011" s="215"/>
      <c r="RWU1011" s="215"/>
      <c r="RWV1011" s="215"/>
      <c r="RWW1011" s="215"/>
      <c r="RWX1011" s="215"/>
      <c r="RWY1011" s="215"/>
      <c r="RWZ1011" s="215"/>
      <c r="RXA1011" s="215"/>
      <c r="RXB1011" s="215"/>
      <c r="RXC1011" s="215"/>
      <c r="RXD1011" s="215"/>
      <c r="RXE1011" s="215"/>
      <c r="RXF1011" s="215"/>
      <c r="RXG1011" s="215"/>
      <c r="RXH1011" s="215"/>
      <c r="RXI1011" s="215"/>
      <c r="RXJ1011" s="215"/>
      <c r="RXK1011" s="215"/>
      <c r="RXL1011" s="215"/>
      <c r="RXM1011" s="215"/>
      <c r="RXN1011" s="215"/>
      <c r="RXO1011" s="215"/>
      <c r="RXP1011" s="215"/>
      <c r="RXQ1011" s="215"/>
      <c r="RXR1011" s="215"/>
      <c r="RXS1011" s="215"/>
      <c r="RXT1011" s="215"/>
      <c r="RXU1011" s="215"/>
      <c r="RXV1011" s="215"/>
      <c r="RXW1011" s="215"/>
      <c r="RXX1011" s="215"/>
      <c r="RXY1011" s="215"/>
      <c r="RXZ1011" s="215"/>
      <c r="RYA1011" s="215"/>
      <c r="RYB1011" s="215"/>
      <c r="RYC1011" s="215"/>
      <c r="RYD1011" s="215"/>
      <c r="RYE1011" s="215"/>
      <c r="RYF1011" s="215"/>
      <c r="RYG1011" s="215"/>
      <c r="RYH1011" s="215"/>
      <c r="RYI1011" s="215"/>
      <c r="RYJ1011" s="215"/>
      <c r="RYK1011" s="215"/>
      <c r="RYL1011" s="215"/>
      <c r="RYM1011" s="215"/>
      <c r="RYN1011" s="215"/>
      <c r="RYO1011" s="215"/>
      <c r="RYP1011" s="215"/>
      <c r="RYQ1011" s="215"/>
      <c r="RYR1011" s="215"/>
      <c r="RYS1011" s="215"/>
      <c r="RYT1011" s="215"/>
      <c r="RYU1011" s="215"/>
      <c r="RYV1011" s="215"/>
      <c r="RYW1011" s="215"/>
      <c r="RYX1011" s="215"/>
      <c r="RYY1011" s="215"/>
      <c r="RYZ1011" s="215"/>
      <c r="RZA1011" s="215"/>
      <c r="RZB1011" s="215"/>
      <c r="RZC1011" s="215"/>
      <c r="RZD1011" s="215"/>
      <c r="RZE1011" s="215"/>
      <c r="RZF1011" s="215"/>
      <c r="RZG1011" s="215"/>
      <c r="RZH1011" s="215"/>
      <c r="RZI1011" s="215"/>
      <c r="RZJ1011" s="215"/>
      <c r="RZK1011" s="215"/>
      <c r="RZL1011" s="215"/>
      <c r="RZM1011" s="215"/>
      <c r="RZN1011" s="215"/>
      <c r="RZO1011" s="215"/>
      <c r="RZP1011" s="215"/>
      <c r="RZQ1011" s="215"/>
      <c r="RZR1011" s="215"/>
      <c r="RZS1011" s="215"/>
      <c r="RZT1011" s="215"/>
      <c r="RZU1011" s="215"/>
      <c r="RZV1011" s="215"/>
      <c r="RZW1011" s="215"/>
      <c r="RZX1011" s="215"/>
      <c r="RZY1011" s="215"/>
      <c r="RZZ1011" s="215"/>
      <c r="SAA1011" s="215"/>
      <c r="SAB1011" s="215"/>
      <c r="SAC1011" s="215"/>
      <c r="SAD1011" s="215"/>
      <c r="SAE1011" s="215"/>
      <c r="SAF1011" s="215"/>
      <c r="SAG1011" s="215"/>
      <c r="SAH1011" s="215"/>
      <c r="SAI1011" s="215"/>
      <c r="SAJ1011" s="215"/>
      <c r="SAK1011" s="215"/>
      <c r="SAL1011" s="215"/>
      <c r="SAM1011" s="215"/>
      <c r="SAN1011" s="215"/>
      <c r="SAO1011" s="215"/>
      <c r="SAP1011" s="215"/>
      <c r="SAQ1011" s="215"/>
      <c r="SAR1011" s="215"/>
      <c r="SAS1011" s="215"/>
      <c r="SAT1011" s="215"/>
      <c r="SAU1011" s="215"/>
      <c r="SAV1011" s="215"/>
      <c r="SAW1011" s="215"/>
      <c r="SAX1011" s="215"/>
      <c r="SAY1011" s="215"/>
      <c r="SAZ1011" s="215"/>
      <c r="SBA1011" s="215"/>
      <c r="SBB1011" s="215"/>
      <c r="SBC1011" s="215"/>
      <c r="SBD1011" s="215"/>
      <c r="SBE1011" s="215"/>
      <c r="SBF1011" s="215"/>
      <c r="SBG1011" s="215"/>
      <c r="SBH1011" s="215"/>
      <c r="SBI1011" s="215"/>
      <c r="SBJ1011" s="215"/>
      <c r="SBK1011" s="215"/>
      <c r="SBL1011" s="215"/>
      <c r="SBM1011" s="215"/>
      <c r="SBN1011" s="215"/>
      <c r="SBO1011" s="215"/>
      <c r="SBP1011" s="215"/>
      <c r="SBQ1011" s="215"/>
      <c r="SBR1011" s="215"/>
      <c r="SBS1011" s="215"/>
      <c r="SBT1011" s="215"/>
      <c r="SBU1011" s="215"/>
      <c r="SBV1011" s="215"/>
      <c r="SBW1011" s="215"/>
      <c r="SBX1011" s="215"/>
      <c r="SBY1011" s="215"/>
      <c r="SBZ1011" s="215"/>
      <c r="SCA1011" s="215"/>
      <c r="SCB1011" s="215"/>
      <c r="SCC1011" s="215"/>
      <c r="SCD1011" s="215"/>
      <c r="SCE1011" s="215"/>
      <c r="SCF1011" s="215"/>
      <c r="SCG1011" s="215"/>
      <c r="SCH1011" s="215"/>
      <c r="SCI1011" s="215"/>
      <c r="SCJ1011" s="215"/>
      <c r="SCK1011" s="215"/>
      <c r="SCL1011" s="215"/>
      <c r="SCM1011" s="215"/>
      <c r="SCN1011" s="215"/>
      <c r="SCO1011" s="215"/>
      <c r="SCP1011" s="215"/>
      <c r="SCQ1011" s="215"/>
      <c r="SCR1011" s="215"/>
      <c r="SCS1011" s="215"/>
      <c r="SCT1011" s="215"/>
      <c r="SCU1011" s="215"/>
      <c r="SCV1011" s="215"/>
      <c r="SCW1011" s="215"/>
      <c r="SCX1011" s="215"/>
      <c r="SCY1011" s="215"/>
      <c r="SCZ1011" s="215"/>
      <c r="SDA1011" s="215"/>
      <c r="SDB1011" s="215"/>
      <c r="SDC1011" s="215"/>
      <c r="SDD1011" s="215"/>
      <c r="SDE1011" s="215"/>
      <c r="SDF1011" s="215"/>
      <c r="SDG1011" s="215"/>
      <c r="SDH1011" s="215"/>
      <c r="SDI1011" s="215"/>
      <c r="SDJ1011" s="215"/>
      <c r="SDK1011" s="215"/>
      <c r="SDL1011" s="215"/>
      <c r="SDM1011" s="215"/>
      <c r="SDN1011" s="215"/>
      <c r="SDO1011" s="215"/>
      <c r="SDP1011" s="215"/>
      <c r="SDQ1011" s="215"/>
      <c r="SDR1011" s="215"/>
      <c r="SDS1011" s="215"/>
      <c r="SDT1011" s="215"/>
      <c r="SDU1011" s="215"/>
      <c r="SDV1011" s="215"/>
      <c r="SDW1011" s="215"/>
      <c r="SDX1011" s="215"/>
      <c r="SDY1011" s="215"/>
      <c r="SDZ1011" s="215"/>
      <c r="SEA1011" s="215"/>
      <c r="SEB1011" s="215"/>
      <c r="SEC1011" s="215"/>
      <c r="SED1011" s="215"/>
      <c r="SEE1011" s="215"/>
      <c r="SEF1011" s="215"/>
      <c r="SEG1011" s="215"/>
      <c r="SEH1011" s="215"/>
      <c r="SEI1011" s="215"/>
      <c r="SEJ1011" s="215"/>
      <c r="SEK1011" s="215"/>
      <c r="SEL1011" s="215"/>
      <c r="SEM1011" s="215"/>
      <c r="SEN1011" s="215"/>
      <c r="SEO1011" s="215"/>
      <c r="SEP1011" s="215"/>
      <c r="SEQ1011" s="215"/>
      <c r="SER1011" s="215"/>
      <c r="SES1011" s="215"/>
      <c r="SET1011" s="215"/>
      <c r="SEU1011" s="215"/>
      <c r="SEV1011" s="215"/>
      <c r="SEW1011" s="215"/>
      <c r="SEX1011" s="215"/>
      <c r="SEY1011" s="215"/>
      <c r="SEZ1011" s="215"/>
      <c r="SFA1011" s="215"/>
      <c r="SFB1011" s="215"/>
      <c r="SFC1011" s="215"/>
      <c r="SFD1011" s="215"/>
      <c r="SFE1011" s="215"/>
      <c r="SFF1011" s="215"/>
      <c r="SFG1011" s="215"/>
      <c r="SFH1011" s="215"/>
      <c r="SFI1011" s="215"/>
      <c r="SFJ1011" s="215"/>
      <c r="SFK1011" s="215"/>
      <c r="SFL1011" s="215"/>
      <c r="SFM1011" s="215"/>
      <c r="SFN1011" s="215"/>
      <c r="SFO1011" s="215"/>
      <c r="SFP1011" s="215"/>
      <c r="SFQ1011" s="215"/>
      <c r="SFR1011" s="215"/>
      <c r="SFS1011" s="215"/>
      <c r="SFT1011" s="215"/>
      <c r="SFU1011" s="215"/>
      <c r="SFV1011" s="215"/>
      <c r="SFW1011" s="215"/>
      <c r="SFX1011" s="215"/>
      <c r="SFY1011" s="215"/>
      <c r="SFZ1011" s="215"/>
      <c r="SGA1011" s="215"/>
      <c r="SGB1011" s="215"/>
      <c r="SGC1011" s="215"/>
      <c r="SGD1011" s="215"/>
      <c r="SGE1011" s="215"/>
      <c r="SGF1011" s="215"/>
      <c r="SGG1011" s="215"/>
      <c r="SGH1011" s="215"/>
      <c r="SGI1011" s="215"/>
      <c r="SGJ1011" s="215"/>
      <c r="SGK1011" s="215"/>
      <c r="SGL1011" s="215"/>
      <c r="SGM1011" s="215"/>
      <c r="SGN1011" s="215"/>
      <c r="SGO1011" s="215"/>
      <c r="SGP1011" s="215"/>
      <c r="SGQ1011" s="215"/>
      <c r="SGR1011" s="215"/>
      <c r="SGS1011" s="215"/>
      <c r="SGT1011" s="215"/>
      <c r="SGU1011" s="215"/>
      <c r="SGV1011" s="215"/>
      <c r="SGW1011" s="215"/>
      <c r="SGX1011" s="215"/>
      <c r="SGY1011" s="215"/>
      <c r="SGZ1011" s="215"/>
      <c r="SHA1011" s="215"/>
      <c r="SHB1011" s="215"/>
      <c r="SHC1011" s="215"/>
      <c r="SHD1011" s="215"/>
      <c r="SHE1011" s="215"/>
      <c r="SHF1011" s="215"/>
      <c r="SHG1011" s="215"/>
      <c r="SHH1011" s="215"/>
      <c r="SHI1011" s="215"/>
      <c r="SHJ1011" s="215"/>
      <c r="SHK1011" s="215"/>
      <c r="SHL1011" s="215"/>
      <c r="SHM1011" s="215"/>
      <c r="SHN1011" s="215"/>
      <c r="SHO1011" s="215"/>
      <c r="SHP1011" s="215"/>
      <c r="SHQ1011" s="215"/>
      <c r="SHR1011" s="215"/>
      <c r="SHS1011" s="215"/>
      <c r="SHT1011" s="215"/>
      <c r="SHU1011" s="215"/>
      <c r="SHV1011" s="215"/>
      <c r="SHW1011" s="215"/>
      <c r="SHX1011" s="215"/>
      <c r="SHY1011" s="215"/>
      <c r="SHZ1011" s="215"/>
      <c r="SIA1011" s="215"/>
      <c r="SIB1011" s="215"/>
      <c r="SIC1011" s="215"/>
      <c r="SID1011" s="215"/>
      <c r="SIE1011" s="215"/>
      <c r="SIF1011" s="215"/>
      <c r="SIG1011" s="215"/>
      <c r="SIH1011" s="215"/>
      <c r="SII1011" s="215"/>
      <c r="SIJ1011" s="215"/>
      <c r="SIK1011" s="215"/>
      <c r="SIL1011" s="215"/>
      <c r="SIM1011" s="215"/>
      <c r="SIN1011" s="215"/>
      <c r="SIO1011" s="215"/>
      <c r="SIP1011" s="215"/>
      <c r="SIQ1011" s="215"/>
      <c r="SIR1011" s="215"/>
      <c r="SIS1011" s="215"/>
      <c r="SIT1011" s="215"/>
      <c r="SIU1011" s="215"/>
      <c r="SIV1011" s="215"/>
      <c r="SIW1011" s="215"/>
      <c r="SIX1011" s="215"/>
      <c r="SIY1011" s="215"/>
      <c r="SIZ1011" s="215"/>
      <c r="SJA1011" s="215"/>
      <c r="SJB1011" s="215"/>
      <c r="SJC1011" s="215"/>
      <c r="SJD1011" s="215"/>
      <c r="SJE1011" s="215"/>
      <c r="SJF1011" s="215"/>
      <c r="SJG1011" s="215"/>
      <c r="SJH1011" s="215"/>
      <c r="SJI1011" s="215"/>
      <c r="SJJ1011" s="215"/>
      <c r="SJK1011" s="215"/>
      <c r="SJL1011" s="215"/>
      <c r="SJM1011" s="215"/>
      <c r="SJN1011" s="215"/>
      <c r="SJO1011" s="215"/>
      <c r="SJP1011" s="215"/>
      <c r="SJQ1011" s="215"/>
      <c r="SJR1011" s="215"/>
      <c r="SJS1011" s="215"/>
      <c r="SJT1011" s="215"/>
      <c r="SJU1011" s="215"/>
      <c r="SJV1011" s="215"/>
      <c r="SJW1011" s="215"/>
      <c r="SJX1011" s="215"/>
      <c r="SJY1011" s="215"/>
      <c r="SJZ1011" s="215"/>
      <c r="SKA1011" s="215"/>
      <c r="SKB1011" s="215"/>
      <c r="SKC1011" s="215"/>
      <c r="SKD1011" s="215"/>
      <c r="SKE1011" s="215"/>
      <c r="SKF1011" s="215"/>
      <c r="SKG1011" s="215"/>
      <c r="SKH1011" s="215"/>
      <c r="SKI1011" s="215"/>
      <c r="SKJ1011" s="215"/>
      <c r="SKK1011" s="215"/>
      <c r="SKL1011" s="215"/>
      <c r="SKM1011" s="215"/>
      <c r="SKN1011" s="215"/>
      <c r="SKO1011" s="215"/>
      <c r="SKP1011" s="215"/>
      <c r="SKQ1011" s="215"/>
      <c r="SKR1011" s="215"/>
      <c r="SKS1011" s="215"/>
      <c r="SKT1011" s="215"/>
      <c r="SKU1011" s="215"/>
      <c r="SKV1011" s="215"/>
      <c r="SKW1011" s="215"/>
      <c r="SKX1011" s="215"/>
      <c r="SKY1011" s="215"/>
      <c r="SKZ1011" s="215"/>
      <c r="SLA1011" s="215"/>
      <c r="SLB1011" s="215"/>
      <c r="SLC1011" s="215"/>
      <c r="SLD1011" s="215"/>
      <c r="SLE1011" s="215"/>
      <c r="SLF1011" s="215"/>
      <c r="SLG1011" s="215"/>
      <c r="SLH1011" s="215"/>
      <c r="SLI1011" s="215"/>
      <c r="SLJ1011" s="215"/>
      <c r="SLK1011" s="215"/>
      <c r="SLL1011" s="215"/>
      <c r="SLM1011" s="215"/>
      <c r="SLN1011" s="215"/>
      <c r="SLO1011" s="215"/>
      <c r="SLP1011" s="215"/>
      <c r="SLQ1011" s="215"/>
      <c r="SLR1011" s="215"/>
      <c r="SLS1011" s="215"/>
      <c r="SLT1011" s="215"/>
      <c r="SLU1011" s="215"/>
      <c r="SLV1011" s="215"/>
      <c r="SLW1011" s="215"/>
      <c r="SLX1011" s="215"/>
      <c r="SLY1011" s="215"/>
      <c r="SLZ1011" s="215"/>
      <c r="SMA1011" s="215"/>
      <c r="SMB1011" s="215"/>
      <c r="SMC1011" s="215"/>
      <c r="SMD1011" s="215"/>
      <c r="SME1011" s="215"/>
      <c r="SMF1011" s="215"/>
      <c r="SMG1011" s="215"/>
      <c r="SMH1011" s="215"/>
      <c r="SMI1011" s="215"/>
      <c r="SMJ1011" s="215"/>
      <c r="SMK1011" s="215"/>
      <c r="SML1011" s="215"/>
      <c r="SMM1011" s="215"/>
      <c r="SMN1011" s="215"/>
      <c r="SMO1011" s="215"/>
      <c r="SMP1011" s="215"/>
      <c r="SMQ1011" s="215"/>
      <c r="SMR1011" s="215"/>
      <c r="SMS1011" s="215"/>
      <c r="SMT1011" s="215"/>
      <c r="SMU1011" s="215"/>
      <c r="SMV1011" s="215"/>
      <c r="SMW1011" s="215"/>
      <c r="SMX1011" s="215"/>
      <c r="SMY1011" s="215"/>
      <c r="SMZ1011" s="215"/>
      <c r="SNA1011" s="215"/>
      <c r="SNB1011" s="215"/>
      <c r="SNC1011" s="215"/>
      <c r="SND1011" s="215"/>
      <c r="SNE1011" s="215"/>
      <c r="SNF1011" s="215"/>
      <c r="SNG1011" s="215"/>
      <c r="SNH1011" s="215"/>
      <c r="SNI1011" s="215"/>
      <c r="SNJ1011" s="215"/>
      <c r="SNK1011" s="215"/>
      <c r="SNL1011" s="215"/>
      <c r="SNM1011" s="215"/>
      <c r="SNN1011" s="215"/>
      <c r="SNO1011" s="215"/>
      <c r="SNP1011" s="215"/>
      <c r="SNQ1011" s="215"/>
      <c r="SNR1011" s="215"/>
      <c r="SNS1011" s="215"/>
      <c r="SNT1011" s="215"/>
      <c r="SNU1011" s="215"/>
      <c r="SNV1011" s="215"/>
      <c r="SNW1011" s="215"/>
      <c r="SNX1011" s="215"/>
      <c r="SNY1011" s="215"/>
      <c r="SNZ1011" s="215"/>
      <c r="SOA1011" s="215"/>
      <c r="SOB1011" s="215"/>
      <c r="SOC1011" s="215"/>
      <c r="SOD1011" s="215"/>
      <c r="SOE1011" s="215"/>
      <c r="SOF1011" s="215"/>
      <c r="SOG1011" s="215"/>
      <c r="SOH1011" s="215"/>
      <c r="SOI1011" s="215"/>
      <c r="SOJ1011" s="215"/>
      <c r="SOK1011" s="215"/>
      <c r="SOL1011" s="215"/>
      <c r="SOM1011" s="215"/>
      <c r="SON1011" s="215"/>
      <c r="SOO1011" s="215"/>
      <c r="SOP1011" s="215"/>
      <c r="SOQ1011" s="215"/>
      <c r="SOR1011" s="215"/>
      <c r="SOS1011" s="215"/>
      <c r="SOT1011" s="215"/>
      <c r="SOU1011" s="215"/>
      <c r="SOV1011" s="215"/>
      <c r="SOW1011" s="215"/>
      <c r="SOX1011" s="215"/>
      <c r="SOY1011" s="215"/>
      <c r="SOZ1011" s="215"/>
      <c r="SPA1011" s="215"/>
      <c r="SPB1011" s="215"/>
      <c r="SPC1011" s="215"/>
      <c r="SPD1011" s="215"/>
      <c r="SPE1011" s="215"/>
      <c r="SPF1011" s="215"/>
      <c r="SPG1011" s="215"/>
      <c r="SPH1011" s="215"/>
      <c r="SPI1011" s="215"/>
      <c r="SPJ1011" s="215"/>
      <c r="SPK1011" s="215"/>
      <c r="SPL1011" s="215"/>
      <c r="SPM1011" s="215"/>
      <c r="SPN1011" s="215"/>
      <c r="SPO1011" s="215"/>
      <c r="SPP1011" s="215"/>
      <c r="SPQ1011" s="215"/>
      <c r="SPR1011" s="215"/>
      <c r="SPS1011" s="215"/>
      <c r="SPT1011" s="215"/>
      <c r="SPU1011" s="215"/>
      <c r="SPV1011" s="215"/>
      <c r="SPW1011" s="215"/>
      <c r="SPX1011" s="215"/>
      <c r="SPY1011" s="215"/>
      <c r="SPZ1011" s="215"/>
      <c r="SQA1011" s="215"/>
      <c r="SQB1011" s="215"/>
      <c r="SQC1011" s="215"/>
      <c r="SQD1011" s="215"/>
      <c r="SQE1011" s="215"/>
      <c r="SQF1011" s="215"/>
      <c r="SQG1011" s="215"/>
      <c r="SQH1011" s="215"/>
      <c r="SQI1011" s="215"/>
      <c r="SQJ1011" s="215"/>
      <c r="SQK1011" s="215"/>
      <c r="SQL1011" s="215"/>
      <c r="SQM1011" s="215"/>
      <c r="SQN1011" s="215"/>
      <c r="SQO1011" s="215"/>
      <c r="SQP1011" s="215"/>
      <c r="SQQ1011" s="215"/>
      <c r="SQR1011" s="215"/>
      <c r="SQS1011" s="215"/>
      <c r="SQT1011" s="215"/>
      <c r="SQU1011" s="215"/>
      <c r="SQV1011" s="215"/>
      <c r="SQW1011" s="215"/>
      <c r="SQX1011" s="215"/>
      <c r="SQY1011" s="215"/>
      <c r="SQZ1011" s="215"/>
      <c r="SRA1011" s="215"/>
      <c r="SRB1011" s="215"/>
      <c r="SRC1011" s="215"/>
      <c r="SRD1011" s="215"/>
      <c r="SRE1011" s="215"/>
      <c r="SRF1011" s="215"/>
      <c r="SRG1011" s="215"/>
      <c r="SRH1011" s="215"/>
      <c r="SRI1011" s="215"/>
      <c r="SRJ1011" s="215"/>
      <c r="SRK1011" s="215"/>
      <c r="SRL1011" s="215"/>
      <c r="SRM1011" s="215"/>
      <c r="SRN1011" s="215"/>
      <c r="SRO1011" s="215"/>
      <c r="SRP1011" s="215"/>
      <c r="SRQ1011" s="215"/>
      <c r="SRR1011" s="215"/>
      <c r="SRS1011" s="215"/>
      <c r="SRT1011" s="215"/>
      <c r="SRU1011" s="215"/>
      <c r="SRV1011" s="215"/>
      <c r="SRW1011" s="215"/>
      <c r="SRX1011" s="215"/>
      <c r="SRY1011" s="215"/>
      <c r="SRZ1011" s="215"/>
      <c r="SSA1011" s="215"/>
      <c r="SSB1011" s="215"/>
      <c r="SSC1011" s="215"/>
      <c r="SSD1011" s="215"/>
      <c r="SSE1011" s="215"/>
      <c r="SSF1011" s="215"/>
      <c r="SSG1011" s="215"/>
      <c r="SSH1011" s="215"/>
      <c r="SSI1011" s="215"/>
      <c r="SSJ1011" s="215"/>
      <c r="SSK1011" s="215"/>
      <c r="SSL1011" s="215"/>
      <c r="SSM1011" s="215"/>
      <c r="SSN1011" s="215"/>
      <c r="SSO1011" s="215"/>
      <c r="SSP1011" s="215"/>
      <c r="SSQ1011" s="215"/>
      <c r="SSR1011" s="215"/>
      <c r="SSS1011" s="215"/>
      <c r="SST1011" s="215"/>
      <c r="SSU1011" s="215"/>
      <c r="SSV1011" s="215"/>
      <c r="SSW1011" s="215"/>
      <c r="SSX1011" s="215"/>
      <c r="SSY1011" s="215"/>
      <c r="SSZ1011" s="215"/>
      <c r="STA1011" s="215"/>
      <c r="STB1011" s="215"/>
      <c r="STC1011" s="215"/>
      <c r="STD1011" s="215"/>
      <c r="STE1011" s="215"/>
      <c r="STF1011" s="215"/>
      <c r="STG1011" s="215"/>
      <c r="STH1011" s="215"/>
      <c r="STI1011" s="215"/>
      <c r="STJ1011" s="215"/>
      <c r="STK1011" s="215"/>
      <c r="STL1011" s="215"/>
      <c r="STM1011" s="215"/>
      <c r="STN1011" s="215"/>
      <c r="STO1011" s="215"/>
      <c r="STP1011" s="215"/>
      <c r="STQ1011" s="215"/>
      <c r="STR1011" s="215"/>
      <c r="STS1011" s="215"/>
      <c r="STT1011" s="215"/>
      <c r="STU1011" s="215"/>
      <c r="STV1011" s="215"/>
      <c r="STW1011" s="215"/>
      <c r="STX1011" s="215"/>
      <c r="STY1011" s="215"/>
      <c r="STZ1011" s="215"/>
      <c r="SUA1011" s="215"/>
      <c r="SUB1011" s="215"/>
      <c r="SUC1011" s="215"/>
      <c r="SUD1011" s="215"/>
      <c r="SUE1011" s="215"/>
      <c r="SUF1011" s="215"/>
      <c r="SUG1011" s="215"/>
      <c r="SUH1011" s="215"/>
      <c r="SUI1011" s="215"/>
      <c r="SUJ1011" s="215"/>
      <c r="SUK1011" s="215"/>
      <c r="SUL1011" s="215"/>
      <c r="SUM1011" s="215"/>
      <c r="SUN1011" s="215"/>
      <c r="SUO1011" s="215"/>
      <c r="SUP1011" s="215"/>
      <c r="SUQ1011" s="215"/>
      <c r="SUR1011" s="215"/>
      <c r="SUS1011" s="215"/>
      <c r="SUT1011" s="215"/>
      <c r="SUU1011" s="215"/>
      <c r="SUV1011" s="215"/>
      <c r="SUW1011" s="215"/>
      <c r="SUX1011" s="215"/>
      <c r="SUY1011" s="215"/>
      <c r="SUZ1011" s="215"/>
      <c r="SVA1011" s="215"/>
      <c r="SVB1011" s="215"/>
      <c r="SVC1011" s="215"/>
      <c r="SVD1011" s="215"/>
      <c r="SVE1011" s="215"/>
      <c r="SVF1011" s="215"/>
      <c r="SVG1011" s="215"/>
      <c r="SVH1011" s="215"/>
      <c r="SVI1011" s="215"/>
      <c r="SVJ1011" s="215"/>
      <c r="SVK1011" s="215"/>
      <c r="SVL1011" s="215"/>
      <c r="SVM1011" s="215"/>
      <c r="SVN1011" s="215"/>
      <c r="SVO1011" s="215"/>
      <c r="SVP1011" s="215"/>
      <c r="SVQ1011" s="215"/>
      <c r="SVR1011" s="215"/>
      <c r="SVS1011" s="215"/>
      <c r="SVT1011" s="215"/>
      <c r="SVU1011" s="215"/>
      <c r="SVV1011" s="215"/>
      <c r="SVW1011" s="215"/>
      <c r="SVX1011" s="215"/>
      <c r="SVY1011" s="215"/>
      <c r="SVZ1011" s="215"/>
      <c r="SWA1011" s="215"/>
      <c r="SWB1011" s="215"/>
      <c r="SWC1011" s="215"/>
      <c r="SWD1011" s="215"/>
      <c r="SWE1011" s="215"/>
      <c r="SWF1011" s="215"/>
      <c r="SWG1011" s="215"/>
      <c r="SWH1011" s="215"/>
      <c r="SWI1011" s="215"/>
      <c r="SWJ1011" s="215"/>
      <c r="SWK1011" s="215"/>
      <c r="SWL1011" s="215"/>
      <c r="SWM1011" s="215"/>
      <c r="SWN1011" s="215"/>
      <c r="SWO1011" s="215"/>
      <c r="SWP1011" s="215"/>
      <c r="SWQ1011" s="215"/>
      <c r="SWR1011" s="215"/>
      <c r="SWS1011" s="215"/>
      <c r="SWT1011" s="215"/>
      <c r="SWU1011" s="215"/>
      <c r="SWV1011" s="215"/>
      <c r="SWW1011" s="215"/>
      <c r="SWX1011" s="215"/>
      <c r="SWY1011" s="215"/>
      <c r="SWZ1011" s="215"/>
      <c r="SXA1011" s="215"/>
      <c r="SXB1011" s="215"/>
      <c r="SXC1011" s="215"/>
      <c r="SXD1011" s="215"/>
      <c r="SXE1011" s="215"/>
      <c r="SXF1011" s="215"/>
      <c r="SXG1011" s="215"/>
      <c r="SXH1011" s="215"/>
      <c r="SXI1011" s="215"/>
      <c r="SXJ1011" s="215"/>
      <c r="SXK1011" s="215"/>
      <c r="SXL1011" s="215"/>
      <c r="SXM1011" s="215"/>
      <c r="SXN1011" s="215"/>
      <c r="SXO1011" s="215"/>
      <c r="SXP1011" s="215"/>
      <c r="SXQ1011" s="215"/>
      <c r="SXR1011" s="215"/>
      <c r="SXS1011" s="215"/>
      <c r="SXT1011" s="215"/>
      <c r="SXU1011" s="215"/>
      <c r="SXV1011" s="215"/>
      <c r="SXW1011" s="215"/>
      <c r="SXX1011" s="215"/>
      <c r="SXY1011" s="215"/>
      <c r="SXZ1011" s="215"/>
      <c r="SYA1011" s="215"/>
      <c r="SYB1011" s="215"/>
      <c r="SYC1011" s="215"/>
      <c r="SYD1011" s="215"/>
      <c r="SYE1011" s="215"/>
      <c r="SYF1011" s="215"/>
      <c r="SYG1011" s="215"/>
      <c r="SYH1011" s="215"/>
      <c r="SYI1011" s="215"/>
      <c r="SYJ1011" s="215"/>
      <c r="SYK1011" s="215"/>
      <c r="SYL1011" s="215"/>
      <c r="SYM1011" s="215"/>
      <c r="SYN1011" s="215"/>
      <c r="SYO1011" s="215"/>
      <c r="SYP1011" s="215"/>
      <c r="SYQ1011" s="215"/>
      <c r="SYR1011" s="215"/>
      <c r="SYS1011" s="215"/>
      <c r="SYT1011" s="215"/>
      <c r="SYU1011" s="215"/>
      <c r="SYV1011" s="215"/>
      <c r="SYW1011" s="215"/>
      <c r="SYX1011" s="215"/>
      <c r="SYY1011" s="215"/>
      <c r="SYZ1011" s="215"/>
      <c r="SZA1011" s="215"/>
      <c r="SZB1011" s="215"/>
      <c r="SZC1011" s="215"/>
      <c r="SZD1011" s="215"/>
      <c r="SZE1011" s="215"/>
      <c r="SZF1011" s="215"/>
      <c r="SZG1011" s="215"/>
      <c r="SZH1011" s="215"/>
      <c r="SZI1011" s="215"/>
      <c r="SZJ1011" s="215"/>
      <c r="SZK1011" s="215"/>
      <c r="SZL1011" s="215"/>
      <c r="SZM1011" s="215"/>
      <c r="SZN1011" s="215"/>
      <c r="SZO1011" s="215"/>
      <c r="SZP1011" s="215"/>
      <c r="SZQ1011" s="215"/>
      <c r="SZR1011" s="215"/>
      <c r="SZS1011" s="215"/>
      <c r="SZT1011" s="215"/>
      <c r="SZU1011" s="215"/>
      <c r="SZV1011" s="215"/>
      <c r="SZW1011" s="215"/>
      <c r="SZX1011" s="215"/>
      <c r="SZY1011" s="215"/>
      <c r="SZZ1011" s="215"/>
      <c r="TAA1011" s="215"/>
      <c r="TAB1011" s="215"/>
      <c r="TAC1011" s="215"/>
      <c r="TAD1011" s="215"/>
      <c r="TAE1011" s="215"/>
      <c r="TAF1011" s="215"/>
      <c r="TAG1011" s="215"/>
      <c r="TAH1011" s="215"/>
      <c r="TAI1011" s="215"/>
      <c r="TAJ1011" s="215"/>
      <c r="TAK1011" s="215"/>
      <c r="TAL1011" s="215"/>
      <c r="TAM1011" s="215"/>
      <c r="TAN1011" s="215"/>
      <c r="TAO1011" s="215"/>
      <c r="TAP1011" s="215"/>
      <c r="TAQ1011" s="215"/>
      <c r="TAR1011" s="215"/>
      <c r="TAS1011" s="215"/>
      <c r="TAT1011" s="215"/>
      <c r="TAU1011" s="215"/>
      <c r="TAV1011" s="215"/>
      <c r="TAW1011" s="215"/>
      <c r="TAX1011" s="215"/>
      <c r="TAY1011" s="215"/>
      <c r="TAZ1011" s="215"/>
      <c r="TBA1011" s="215"/>
      <c r="TBB1011" s="215"/>
      <c r="TBC1011" s="215"/>
      <c r="TBD1011" s="215"/>
      <c r="TBE1011" s="215"/>
      <c r="TBF1011" s="215"/>
      <c r="TBG1011" s="215"/>
      <c r="TBH1011" s="215"/>
      <c r="TBI1011" s="215"/>
      <c r="TBJ1011" s="215"/>
      <c r="TBK1011" s="215"/>
      <c r="TBL1011" s="215"/>
      <c r="TBM1011" s="215"/>
      <c r="TBN1011" s="215"/>
      <c r="TBO1011" s="215"/>
      <c r="TBP1011" s="215"/>
      <c r="TBQ1011" s="215"/>
      <c r="TBR1011" s="215"/>
      <c r="TBS1011" s="215"/>
      <c r="TBT1011" s="215"/>
      <c r="TBU1011" s="215"/>
      <c r="TBV1011" s="215"/>
      <c r="TBW1011" s="215"/>
      <c r="TBX1011" s="215"/>
      <c r="TBY1011" s="215"/>
      <c r="TBZ1011" s="215"/>
      <c r="TCA1011" s="215"/>
      <c r="TCB1011" s="215"/>
      <c r="TCC1011" s="215"/>
      <c r="TCD1011" s="215"/>
      <c r="TCE1011" s="215"/>
      <c r="TCF1011" s="215"/>
      <c r="TCG1011" s="215"/>
      <c r="TCH1011" s="215"/>
      <c r="TCI1011" s="215"/>
      <c r="TCJ1011" s="215"/>
      <c r="TCK1011" s="215"/>
      <c r="TCL1011" s="215"/>
      <c r="TCM1011" s="215"/>
      <c r="TCN1011" s="215"/>
      <c r="TCO1011" s="215"/>
      <c r="TCP1011" s="215"/>
      <c r="TCQ1011" s="215"/>
      <c r="TCR1011" s="215"/>
      <c r="TCS1011" s="215"/>
      <c r="TCT1011" s="215"/>
      <c r="TCU1011" s="215"/>
      <c r="TCV1011" s="215"/>
      <c r="TCW1011" s="215"/>
      <c r="TCX1011" s="215"/>
      <c r="TCY1011" s="215"/>
      <c r="TCZ1011" s="215"/>
      <c r="TDA1011" s="215"/>
      <c r="TDB1011" s="215"/>
      <c r="TDC1011" s="215"/>
      <c r="TDD1011" s="215"/>
      <c r="TDE1011" s="215"/>
      <c r="TDF1011" s="215"/>
      <c r="TDG1011" s="215"/>
      <c r="TDH1011" s="215"/>
      <c r="TDI1011" s="215"/>
      <c r="TDJ1011" s="215"/>
      <c r="TDK1011" s="215"/>
      <c r="TDL1011" s="215"/>
      <c r="TDM1011" s="215"/>
      <c r="TDN1011" s="215"/>
      <c r="TDO1011" s="215"/>
      <c r="TDP1011" s="215"/>
      <c r="TDQ1011" s="215"/>
      <c r="TDR1011" s="215"/>
      <c r="TDS1011" s="215"/>
      <c r="TDT1011" s="215"/>
      <c r="TDU1011" s="215"/>
      <c r="TDV1011" s="215"/>
      <c r="TDW1011" s="215"/>
      <c r="TDX1011" s="215"/>
      <c r="TDY1011" s="215"/>
      <c r="TDZ1011" s="215"/>
      <c r="TEA1011" s="215"/>
      <c r="TEB1011" s="215"/>
      <c r="TEC1011" s="215"/>
      <c r="TED1011" s="215"/>
      <c r="TEE1011" s="215"/>
      <c r="TEF1011" s="215"/>
      <c r="TEG1011" s="215"/>
      <c r="TEH1011" s="215"/>
      <c r="TEI1011" s="215"/>
      <c r="TEJ1011" s="215"/>
      <c r="TEK1011" s="215"/>
      <c r="TEL1011" s="215"/>
      <c r="TEM1011" s="215"/>
      <c r="TEN1011" s="215"/>
      <c r="TEO1011" s="215"/>
      <c r="TEP1011" s="215"/>
      <c r="TEQ1011" s="215"/>
      <c r="TER1011" s="215"/>
      <c r="TES1011" s="215"/>
      <c r="TET1011" s="215"/>
      <c r="TEU1011" s="215"/>
      <c r="TEV1011" s="215"/>
      <c r="TEW1011" s="215"/>
      <c r="TEX1011" s="215"/>
      <c r="TEY1011" s="215"/>
      <c r="TEZ1011" s="215"/>
      <c r="TFA1011" s="215"/>
      <c r="TFB1011" s="215"/>
      <c r="TFC1011" s="215"/>
      <c r="TFD1011" s="215"/>
      <c r="TFE1011" s="215"/>
      <c r="TFF1011" s="215"/>
      <c r="TFG1011" s="215"/>
      <c r="TFH1011" s="215"/>
      <c r="TFI1011" s="215"/>
      <c r="TFJ1011" s="215"/>
      <c r="TFK1011" s="215"/>
      <c r="TFL1011" s="215"/>
      <c r="TFM1011" s="215"/>
      <c r="TFN1011" s="215"/>
      <c r="TFO1011" s="215"/>
      <c r="TFP1011" s="215"/>
      <c r="TFQ1011" s="215"/>
      <c r="TFR1011" s="215"/>
      <c r="TFS1011" s="215"/>
      <c r="TFT1011" s="215"/>
      <c r="TFU1011" s="215"/>
      <c r="TFV1011" s="215"/>
      <c r="TFW1011" s="215"/>
      <c r="TFX1011" s="215"/>
      <c r="TFY1011" s="215"/>
      <c r="TFZ1011" s="215"/>
      <c r="TGA1011" s="215"/>
      <c r="TGB1011" s="215"/>
      <c r="TGC1011" s="215"/>
      <c r="TGD1011" s="215"/>
      <c r="TGE1011" s="215"/>
      <c r="TGF1011" s="215"/>
      <c r="TGG1011" s="215"/>
      <c r="TGH1011" s="215"/>
      <c r="TGI1011" s="215"/>
      <c r="TGJ1011" s="215"/>
      <c r="TGK1011" s="215"/>
      <c r="TGL1011" s="215"/>
      <c r="TGM1011" s="215"/>
      <c r="TGN1011" s="215"/>
      <c r="TGO1011" s="215"/>
      <c r="TGP1011" s="215"/>
      <c r="TGQ1011" s="215"/>
      <c r="TGR1011" s="215"/>
      <c r="TGS1011" s="215"/>
      <c r="TGT1011" s="215"/>
      <c r="TGU1011" s="215"/>
      <c r="TGV1011" s="215"/>
      <c r="TGW1011" s="215"/>
      <c r="TGX1011" s="215"/>
      <c r="TGY1011" s="215"/>
      <c r="TGZ1011" s="215"/>
      <c r="THA1011" s="215"/>
      <c r="THB1011" s="215"/>
      <c r="THC1011" s="215"/>
      <c r="THD1011" s="215"/>
      <c r="THE1011" s="215"/>
      <c r="THF1011" s="215"/>
      <c r="THG1011" s="215"/>
      <c r="THH1011" s="215"/>
      <c r="THI1011" s="215"/>
      <c r="THJ1011" s="215"/>
      <c r="THK1011" s="215"/>
      <c r="THL1011" s="215"/>
      <c r="THM1011" s="215"/>
      <c r="THN1011" s="215"/>
      <c r="THO1011" s="215"/>
      <c r="THP1011" s="215"/>
      <c r="THQ1011" s="215"/>
      <c r="THR1011" s="215"/>
      <c r="THS1011" s="215"/>
      <c r="THT1011" s="215"/>
      <c r="THU1011" s="215"/>
      <c r="THV1011" s="215"/>
      <c r="THW1011" s="215"/>
      <c r="THX1011" s="215"/>
      <c r="THY1011" s="215"/>
      <c r="THZ1011" s="215"/>
      <c r="TIA1011" s="215"/>
      <c r="TIB1011" s="215"/>
      <c r="TIC1011" s="215"/>
      <c r="TID1011" s="215"/>
      <c r="TIE1011" s="215"/>
      <c r="TIF1011" s="215"/>
      <c r="TIG1011" s="215"/>
      <c r="TIH1011" s="215"/>
      <c r="TII1011" s="215"/>
      <c r="TIJ1011" s="215"/>
      <c r="TIK1011" s="215"/>
      <c r="TIL1011" s="215"/>
      <c r="TIM1011" s="215"/>
      <c r="TIN1011" s="215"/>
      <c r="TIO1011" s="215"/>
      <c r="TIP1011" s="215"/>
      <c r="TIQ1011" s="215"/>
      <c r="TIR1011" s="215"/>
      <c r="TIS1011" s="215"/>
      <c r="TIT1011" s="215"/>
      <c r="TIU1011" s="215"/>
      <c r="TIV1011" s="215"/>
      <c r="TIW1011" s="215"/>
      <c r="TIX1011" s="215"/>
      <c r="TIY1011" s="215"/>
      <c r="TIZ1011" s="215"/>
      <c r="TJA1011" s="215"/>
      <c r="TJB1011" s="215"/>
      <c r="TJC1011" s="215"/>
      <c r="TJD1011" s="215"/>
      <c r="TJE1011" s="215"/>
      <c r="TJF1011" s="215"/>
      <c r="TJG1011" s="215"/>
      <c r="TJH1011" s="215"/>
      <c r="TJI1011" s="215"/>
      <c r="TJJ1011" s="215"/>
      <c r="TJK1011" s="215"/>
      <c r="TJL1011" s="215"/>
      <c r="TJM1011" s="215"/>
      <c r="TJN1011" s="215"/>
      <c r="TJO1011" s="215"/>
      <c r="TJP1011" s="215"/>
      <c r="TJQ1011" s="215"/>
      <c r="TJR1011" s="215"/>
      <c r="TJS1011" s="215"/>
      <c r="TJT1011" s="215"/>
      <c r="TJU1011" s="215"/>
      <c r="TJV1011" s="215"/>
      <c r="TJW1011" s="215"/>
      <c r="TJX1011" s="215"/>
      <c r="TJY1011" s="215"/>
      <c r="TJZ1011" s="215"/>
      <c r="TKA1011" s="215"/>
      <c r="TKB1011" s="215"/>
      <c r="TKC1011" s="215"/>
      <c r="TKD1011" s="215"/>
      <c r="TKE1011" s="215"/>
      <c r="TKF1011" s="215"/>
      <c r="TKG1011" s="215"/>
      <c r="TKH1011" s="215"/>
      <c r="TKI1011" s="215"/>
      <c r="TKJ1011" s="215"/>
      <c r="TKK1011" s="215"/>
      <c r="TKL1011" s="215"/>
      <c r="TKM1011" s="215"/>
      <c r="TKN1011" s="215"/>
      <c r="TKO1011" s="215"/>
      <c r="TKP1011" s="215"/>
      <c r="TKQ1011" s="215"/>
      <c r="TKR1011" s="215"/>
      <c r="TKS1011" s="215"/>
      <c r="TKT1011" s="215"/>
      <c r="TKU1011" s="215"/>
      <c r="TKV1011" s="215"/>
      <c r="TKW1011" s="215"/>
      <c r="TKX1011" s="215"/>
      <c r="TKY1011" s="215"/>
      <c r="TKZ1011" s="215"/>
      <c r="TLA1011" s="215"/>
      <c r="TLB1011" s="215"/>
      <c r="TLC1011" s="215"/>
      <c r="TLD1011" s="215"/>
      <c r="TLE1011" s="215"/>
      <c r="TLF1011" s="215"/>
      <c r="TLG1011" s="215"/>
      <c r="TLH1011" s="215"/>
      <c r="TLI1011" s="215"/>
      <c r="TLJ1011" s="215"/>
      <c r="TLK1011" s="215"/>
      <c r="TLL1011" s="215"/>
      <c r="TLM1011" s="215"/>
      <c r="TLN1011" s="215"/>
      <c r="TLO1011" s="215"/>
      <c r="TLP1011" s="215"/>
      <c r="TLQ1011" s="215"/>
      <c r="TLR1011" s="215"/>
      <c r="TLS1011" s="215"/>
      <c r="TLT1011" s="215"/>
      <c r="TLU1011" s="215"/>
      <c r="TLV1011" s="215"/>
      <c r="TLW1011" s="215"/>
      <c r="TLX1011" s="215"/>
      <c r="TLY1011" s="215"/>
      <c r="TLZ1011" s="215"/>
      <c r="TMA1011" s="215"/>
      <c r="TMB1011" s="215"/>
      <c r="TMC1011" s="215"/>
      <c r="TMD1011" s="215"/>
      <c r="TME1011" s="215"/>
      <c r="TMF1011" s="215"/>
      <c r="TMG1011" s="215"/>
      <c r="TMH1011" s="215"/>
      <c r="TMI1011" s="215"/>
      <c r="TMJ1011" s="215"/>
      <c r="TMK1011" s="215"/>
      <c r="TML1011" s="215"/>
      <c r="TMM1011" s="215"/>
      <c r="TMN1011" s="215"/>
      <c r="TMO1011" s="215"/>
      <c r="TMP1011" s="215"/>
      <c r="TMQ1011" s="215"/>
      <c r="TMR1011" s="215"/>
      <c r="TMS1011" s="215"/>
      <c r="TMT1011" s="215"/>
      <c r="TMU1011" s="215"/>
      <c r="TMV1011" s="215"/>
      <c r="TMW1011" s="215"/>
      <c r="TMX1011" s="215"/>
      <c r="TMY1011" s="215"/>
      <c r="TMZ1011" s="215"/>
      <c r="TNA1011" s="215"/>
      <c r="TNB1011" s="215"/>
      <c r="TNC1011" s="215"/>
      <c r="TND1011" s="215"/>
      <c r="TNE1011" s="215"/>
      <c r="TNF1011" s="215"/>
      <c r="TNG1011" s="215"/>
      <c r="TNH1011" s="215"/>
      <c r="TNI1011" s="215"/>
      <c r="TNJ1011" s="215"/>
      <c r="TNK1011" s="215"/>
      <c r="TNL1011" s="215"/>
      <c r="TNM1011" s="215"/>
      <c r="TNN1011" s="215"/>
      <c r="TNO1011" s="215"/>
      <c r="TNP1011" s="215"/>
      <c r="TNQ1011" s="215"/>
      <c r="TNR1011" s="215"/>
      <c r="TNS1011" s="215"/>
      <c r="TNT1011" s="215"/>
      <c r="TNU1011" s="215"/>
      <c r="TNV1011" s="215"/>
      <c r="TNW1011" s="215"/>
      <c r="TNX1011" s="215"/>
      <c r="TNY1011" s="215"/>
      <c r="TNZ1011" s="215"/>
      <c r="TOA1011" s="215"/>
      <c r="TOB1011" s="215"/>
      <c r="TOC1011" s="215"/>
      <c r="TOD1011" s="215"/>
      <c r="TOE1011" s="215"/>
      <c r="TOF1011" s="215"/>
      <c r="TOG1011" s="215"/>
      <c r="TOH1011" s="215"/>
      <c r="TOI1011" s="215"/>
      <c r="TOJ1011" s="215"/>
      <c r="TOK1011" s="215"/>
      <c r="TOL1011" s="215"/>
      <c r="TOM1011" s="215"/>
      <c r="TON1011" s="215"/>
      <c r="TOO1011" s="215"/>
      <c r="TOP1011" s="215"/>
      <c r="TOQ1011" s="215"/>
      <c r="TOR1011" s="215"/>
      <c r="TOS1011" s="215"/>
      <c r="TOT1011" s="215"/>
      <c r="TOU1011" s="215"/>
      <c r="TOV1011" s="215"/>
      <c r="TOW1011" s="215"/>
      <c r="TOX1011" s="215"/>
      <c r="TOY1011" s="215"/>
      <c r="TOZ1011" s="215"/>
      <c r="TPA1011" s="215"/>
      <c r="TPB1011" s="215"/>
      <c r="TPC1011" s="215"/>
      <c r="TPD1011" s="215"/>
      <c r="TPE1011" s="215"/>
      <c r="TPF1011" s="215"/>
      <c r="TPG1011" s="215"/>
      <c r="TPH1011" s="215"/>
      <c r="TPI1011" s="215"/>
      <c r="TPJ1011" s="215"/>
      <c r="TPK1011" s="215"/>
      <c r="TPL1011" s="215"/>
      <c r="TPM1011" s="215"/>
      <c r="TPN1011" s="215"/>
      <c r="TPO1011" s="215"/>
      <c r="TPP1011" s="215"/>
      <c r="TPQ1011" s="215"/>
      <c r="TPR1011" s="215"/>
      <c r="TPS1011" s="215"/>
      <c r="TPT1011" s="215"/>
      <c r="TPU1011" s="215"/>
      <c r="TPV1011" s="215"/>
      <c r="TPW1011" s="215"/>
      <c r="TPX1011" s="215"/>
      <c r="TPY1011" s="215"/>
      <c r="TPZ1011" s="215"/>
      <c r="TQA1011" s="215"/>
      <c r="TQB1011" s="215"/>
      <c r="TQC1011" s="215"/>
      <c r="TQD1011" s="215"/>
      <c r="TQE1011" s="215"/>
      <c r="TQF1011" s="215"/>
      <c r="TQG1011" s="215"/>
      <c r="TQH1011" s="215"/>
      <c r="TQI1011" s="215"/>
      <c r="TQJ1011" s="215"/>
      <c r="TQK1011" s="215"/>
      <c r="TQL1011" s="215"/>
      <c r="TQM1011" s="215"/>
      <c r="TQN1011" s="215"/>
      <c r="TQO1011" s="215"/>
      <c r="TQP1011" s="215"/>
      <c r="TQQ1011" s="215"/>
      <c r="TQR1011" s="215"/>
      <c r="TQS1011" s="215"/>
      <c r="TQT1011" s="215"/>
      <c r="TQU1011" s="215"/>
      <c r="TQV1011" s="215"/>
      <c r="TQW1011" s="215"/>
      <c r="TQX1011" s="215"/>
      <c r="TQY1011" s="215"/>
      <c r="TQZ1011" s="215"/>
      <c r="TRA1011" s="215"/>
      <c r="TRB1011" s="215"/>
      <c r="TRC1011" s="215"/>
      <c r="TRD1011" s="215"/>
      <c r="TRE1011" s="215"/>
      <c r="TRF1011" s="215"/>
      <c r="TRG1011" s="215"/>
      <c r="TRH1011" s="215"/>
      <c r="TRI1011" s="215"/>
      <c r="TRJ1011" s="215"/>
      <c r="TRK1011" s="215"/>
      <c r="TRL1011" s="215"/>
      <c r="TRM1011" s="215"/>
      <c r="TRN1011" s="215"/>
      <c r="TRO1011" s="215"/>
      <c r="TRP1011" s="215"/>
      <c r="TRQ1011" s="215"/>
      <c r="TRR1011" s="215"/>
      <c r="TRS1011" s="215"/>
      <c r="TRT1011" s="215"/>
      <c r="TRU1011" s="215"/>
      <c r="TRV1011" s="215"/>
      <c r="TRW1011" s="215"/>
      <c r="TRX1011" s="215"/>
      <c r="TRY1011" s="215"/>
      <c r="TRZ1011" s="215"/>
      <c r="TSA1011" s="215"/>
      <c r="TSB1011" s="215"/>
      <c r="TSC1011" s="215"/>
      <c r="TSD1011" s="215"/>
      <c r="TSE1011" s="215"/>
      <c r="TSF1011" s="215"/>
      <c r="TSG1011" s="215"/>
      <c r="TSH1011" s="215"/>
      <c r="TSI1011" s="215"/>
      <c r="TSJ1011" s="215"/>
      <c r="TSK1011" s="215"/>
      <c r="TSL1011" s="215"/>
      <c r="TSM1011" s="215"/>
      <c r="TSN1011" s="215"/>
      <c r="TSO1011" s="215"/>
      <c r="TSP1011" s="215"/>
      <c r="TSQ1011" s="215"/>
      <c r="TSR1011" s="215"/>
      <c r="TSS1011" s="215"/>
      <c r="TST1011" s="215"/>
      <c r="TSU1011" s="215"/>
      <c r="TSV1011" s="215"/>
      <c r="TSW1011" s="215"/>
      <c r="TSX1011" s="215"/>
      <c r="TSY1011" s="215"/>
      <c r="TSZ1011" s="215"/>
      <c r="TTA1011" s="215"/>
      <c r="TTB1011" s="215"/>
      <c r="TTC1011" s="215"/>
      <c r="TTD1011" s="215"/>
      <c r="TTE1011" s="215"/>
      <c r="TTF1011" s="215"/>
      <c r="TTG1011" s="215"/>
      <c r="TTH1011" s="215"/>
      <c r="TTI1011" s="215"/>
      <c r="TTJ1011" s="215"/>
      <c r="TTK1011" s="215"/>
      <c r="TTL1011" s="215"/>
      <c r="TTM1011" s="215"/>
      <c r="TTN1011" s="215"/>
      <c r="TTO1011" s="215"/>
      <c r="TTP1011" s="215"/>
      <c r="TTQ1011" s="215"/>
      <c r="TTR1011" s="215"/>
      <c r="TTS1011" s="215"/>
      <c r="TTT1011" s="215"/>
      <c r="TTU1011" s="215"/>
      <c r="TTV1011" s="215"/>
      <c r="TTW1011" s="215"/>
      <c r="TTX1011" s="215"/>
      <c r="TTY1011" s="215"/>
      <c r="TTZ1011" s="215"/>
      <c r="TUA1011" s="215"/>
      <c r="TUB1011" s="215"/>
      <c r="TUC1011" s="215"/>
      <c r="TUD1011" s="215"/>
      <c r="TUE1011" s="215"/>
      <c r="TUF1011" s="215"/>
      <c r="TUG1011" s="215"/>
      <c r="TUH1011" s="215"/>
      <c r="TUI1011" s="215"/>
      <c r="TUJ1011" s="215"/>
      <c r="TUK1011" s="215"/>
      <c r="TUL1011" s="215"/>
      <c r="TUM1011" s="215"/>
      <c r="TUN1011" s="215"/>
      <c r="TUO1011" s="215"/>
      <c r="TUP1011" s="215"/>
      <c r="TUQ1011" s="215"/>
      <c r="TUR1011" s="215"/>
      <c r="TUS1011" s="215"/>
      <c r="TUT1011" s="215"/>
      <c r="TUU1011" s="215"/>
      <c r="TUV1011" s="215"/>
      <c r="TUW1011" s="215"/>
      <c r="TUX1011" s="215"/>
      <c r="TUY1011" s="215"/>
      <c r="TUZ1011" s="215"/>
      <c r="TVA1011" s="215"/>
      <c r="TVB1011" s="215"/>
      <c r="TVC1011" s="215"/>
      <c r="TVD1011" s="215"/>
      <c r="TVE1011" s="215"/>
      <c r="TVF1011" s="215"/>
      <c r="TVG1011" s="215"/>
      <c r="TVH1011" s="215"/>
      <c r="TVI1011" s="215"/>
      <c r="TVJ1011" s="215"/>
      <c r="TVK1011" s="215"/>
      <c r="TVL1011" s="215"/>
      <c r="TVM1011" s="215"/>
      <c r="TVN1011" s="215"/>
      <c r="TVO1011" s="215"/>
      <c r="TVP1011" s="215"/>
      <c r="TVQ1011" s="215"/>
      <c r="TVR1011" s="215"/>
      <c r="TVS1011" s="215"/>
      <c r="TVT1011" s="215"/>
      <c r="TVU1011" s="215"/>
      <c r="TVV1011" s="215"/>
      <c r="TVW1011" s="215"/>
      <c r="TVX1011" s="215"/>
      <c r="TVY1011" s="215"/>
      <c r="TVZ1011" s="215"/>
      <c r="TWA1011" s="215"/>
      <c r="TWB1011" s="215"/>
      <c r="TWC1011" s="215"/>
      <c r="TWD1011" s="215"/>
      <c r="TWE1011" s="215"/>
      <c r="TWF1011" s="215"/>
      <c r="TWG1011" s="215"/>
      <c r="TWH1011" s="215"/>
      <c r="TWI1011" s="215"/>
      <c r="TWJ1011" s="215"/>
      <c r="TWK1011" s="215"/>
      <c r="TWL1011" s="215"/>
      <c r="TWM1011" s="215"/>
      <c r="TWN1011" s="215"/>
      <c r="TWO1011" s="215"/>
      <c r="TWP1011" s="215"/>
      <c r="TWQ1011" s="215"/>
      <c r="TWR1011" s="215"/>
      <c r="TWS1011" s="215"/>
      <c r="TWT1011" s="215"/>
      <c r="TWU1011" s="215"/>
      <c r="TWV1011" s="215"/>
      <c r="TWW1011" s="215"/>
      <c r="TWX1011" s="215"/>
      <c r="TWY1011" s="215"/>
      <c r="TWZ1011" s="215"/>
      <c r="TXA1011" s="215"/>
      <c r="TXB1011" s="215"/>
      <c r="TXC1011" s="215"/>
      <c r="TXD1011" s="215"/>
      <c r="TXE1011" s="215"/>
      <c r="TXF1011" s="215"/>
      <c r="TXG1011" s="215"/>
      <c r="TXH1011" s="215"/>
      <c r="TXI1011" s="215"/>
      <c r="TXJ1011" s="215"/>
      <c r="TXK1011" s="215"/>
      <c r="TXL1011" s="215"/>
      <c r="TXM1011" s="215"/>
      <c r="TXN1011" s="215"/>
      <c r="TXO1011" s="215"/>
      <c r="TXP1011" s="215"/>
      <c r="TXQ1011" s="215"/>
      <c r="TXR1011" s="215"/>
      <c r="TXS1011" s="215"/>
      <c r="TXT1011" s="215"/>
      <c r="TXU1011" s="215"/>
      <c r="TXV1011" s="215"/>
      <c r="TXW1011" s="215"/>
      <c r="TXX1011" s="215"/>
      <c r="TXY1011" s="215"/>
      <c r="TXZ1011" s="215"/>
      <c r="TYA1011" s="215"/>
      <c r="TYB1011" s="215"/>
      <c r="TYC1011" s="215"/>
      <c r="TYD1011" s="215"/>
      <c r="TYE1011" s="215"/>
      <c r="TYF1011" s="215"/>
      <c r="TYG1011" s="215"/>
      <c r="TYH1011" s="215"/>
      <c r="TYI1011" s="215"/>
      <c r="TYJ1011" s="215"/>
      <c r="TYK1011" s="215"/>
      <c r="TYL1011" s="215"/>
      <c r="TYM1011" s="215"/>
      <c r="TYN1011" s="215"/>
      <c r="TYO1011" s="215"/>
      <c r="TYP1011" s="215"/>
      <c r="TYQ1011" s="215"/>
      <c r="TYR1011" s="215"/>
      <c r="TYS1011" s="215"/>
      <c r="TYT1011" s="215"/>
      <c r="TYU1011" s="215"/>
      <c r="TYV1011" s="215"/>
      <c r="TYW1011" s="215"/>
      <c r="TYX1011" s="215"/>
      <c r="TYY1011" s="215"/>
      <c r="TYZ1011" s="215"/>
      <c r="TZA1011" s="215"/>
      <c r="TZB1011" s="215"/>
      <c r="TZC1011" s="215"/>
      <c r="TZD1011" s="215"/>
      <c r="TZE1011" s="215"/>
      <c r="TZF1011" s="215"/>
      <c r="TZG1011" s="215"/>
      <c r="TZH1011" s="215"/>
      <c r="TZI1011" s="215"/>
      <c r="TZJ1011" s="215"/>
      <c r="TZK1011" s="215"/>
      <c r="TZL1011" s="215"/>
      <c r="TZM1011" s="215"/>
      <c r="TZN1011" s="215"/>
      <c r="TZO1011" s="215"/>
      <c r="TZP1011" s="215"/>
      <c r="TZQ1011" s="215"/>
      <c r="TZR1011" s="215"/>
      <c r="TZS1011" s="215"/>
      <c r="TZT1011" s="215"/>
      <c r="TZU1011" s="215"/>
      <c r="TZV1011" s="215"/>
      <c r="TZW1011" s="215"/>
      <c r="TZX1011" s="215"/>
      <c r="TZY1011" s="215"/>
      <c r="TZZ1011" s="215"/>
      <c r="UAA1011" s="215"/>
      <c r="UAB1011" s="215"/>
      <c r="UAC1011" s="215"/>
      <c r="UAD1011" s="215"/>
      <c r="UAE1011" s="215"/>
      <c r="UAF1011" s="215"/>
      <c r="UAG1011" s="215"/>
      <c r="UAH1011" s="215"/>
      <c r="UAI1011" s="215"/>
      <c r="UAJ1011" s="215"/>
      <c r="UAK1011" s="215"/>
      <c r="UAL1011" s="215"/>
      <c r="UAM1011" s="215"/>
      <c r="UAN1011" s="215"/>
      <c r="UAO1011" s="215"/>
      <c r="UAP1011" s="215"/>
      <c r="UAQ1011" s="215"/>
      <c r="UAR1011" s="215"/>
      <c r="UAS1011" s="215"/>
      <c r="UAT1011" s="215"/>
      <c r="UAU1011" s="215"/>
      <c r="UAV1011" s="215"/>
      <c r="UAW1011" s="215"/>
      <c r="UAX1011" s="215"/>
      <c r="UAY1011" s="215"/>
      <c r="UAZ1011" s="215"/>
      <c r="UBA1011" s="215"/>
      <c r="UBB1011" s="215"/>
      <c r="UBC1011" s="215"/>
      <c r="UBD1011" s="215"/>
      <c r="UBE1011" s="215"/>
      <c r="UBF1011" s="215"/>
      <c r="UBG1011" s="215"/>
      <c r="UBH1011" s="215"/>
      <c r="UBI1011" s="215"/>
      <c r="UBJ1011" s="215"/>
      <c r="UBK1011" s="215"/>
      <c r="UBL1011" s="215"/>
      <c r="UBM1011" s="215"/>
      <c r="UBN1011" s="215"/>
      <c r="UBO1011" s="215"/>
      <c r="UBP1011" s="215"/>
      <c r="UBQ1011" s="215"/>
      <c r="UBR1011" s="215"/>
      <c r="UBS1011" s="215"/>
      <c r="UBT1011" s="215"/>
      <c r="UBU1011" s="215"/>
      <c r="UBV1011" s="215"/>
      <c r="UBW1011" s="215"/>
      <c r="UBX1011" s="215"/>
      <c r="UBY1011" s="215"/>
      <c r="UBZ1011" s="215"/>
      <c r="UCA1011" s="215"/>
      <c r="UCB1011" s="215"/>
      <c r="UCC1011" s="215"/>
      <c r="UCD1011" s="215"/>
      <c r="UCE1011" s="215"/>
      <c r="UCF1011" s="215"/>
      <c r="UCG1011" s="215"/>
      <c r="UCH1011" s="215"/>
      <c r="UCI1011" s="215"/>
      <c r="UCJ1011" s="215"/>
      <c r="UCK1011" s="215"/>
      <c r="UCL1011" s="215"/>
      <c r="UCM1011" s="215"/>
      <c r="UCN1011" s="215"/>
      <c r="UCO1011" s="215"/>
      <c r="UCP1011" s="215"/>
      <c r="UCQ1011" s="215"/>
      <c r="UCR1011" s="215"/>
      <c r="UCS1011" s="215"/>
      <c r="UCT1011" s="215"/>
      <c r="UCU1011" s="215"/>
      <c r="UCV1011" s="215"/>
      <c r="UCW1011" s="215"/>
      <c r="UCX1011" s="215"/>
      <c r="UCY1011" s="215"/>
      <c r="UCZ1011" s="215"/>
      <c r="UDA1011" s="215"/>
      <c r="UDB1011" s="215"/>
      <c r="UDC1011" s="215"/>
      <c r="UDD1011" s="215"/>
      <c r="UDE1011" s="215"/>
      <c r="UDF1011" s="215"/>
      <c r="UDG1011" s="215"/>
      <c r="UDH1011" s="215"/>
      <c r="UDI1011" s="215"/>
      <c r="UDJ1011" s="215"/>
      <c r="UDK1011" s="215"/>
      <c r="UDL1011" s="215"/>
      <c r="UDM1011" s="215"/>
      <c r="UDN1011" s="215"/>
      <c r="UDO1011" s="215"/>
      <c r="UDP1011" s="215"/>
      <c r="UDQ1011" s="215"/>
      <c r="UDR1011" s="215"/>
      <c r="UDS1011" s="215"/>
      <c r="UDT1011" s="215"/>
      <c r="UDU1011" s="215"/>
      <c r="UDV1011" s="215"/>
      <c r="UDW1011" s="215"/>
      <c r="UDX1011" s="215"/>
      <c r="UDY1011" s="215"/>
      <c r="UDZ1011" s="215"/>
      <c r="UEA1011" s="215"/>
      <c r="UEB1011" s="215"/>
      <c r="UEC1011" s="215"/>
      <c r="UED1011" s="215"/>
      <c r="UEE1011" s="215"/>
      <c r="UEF1011" s="215"/>
      <c r="UEG1011" s="215"/>
      <c r="UEH1011" s="215"/>
      <c r="UEI1011" s="215"/>
      <c r="UEJ1011" s="215"/>
      <c r="UEK1011" s="215"/>
      <c r="UEL1011" s="215"/>
      <c r="UEM1011" s="215"/>
      <c r="UEN1011" s="215"/>
      <c r="UEO1011" s="215"/>
      <c r="UEP1011" s="215"/>
      <c r="UEQ1011" s="215"/>
      <c r="UER1011" s="215"/>
      <c r="UES1011" s="215"/>
      <c r="UET1011" s="215"/>
      <c r="UEU1011" s="215"/>
      <c r="UEV1011" s="215"/>
      <c r="UEW1011" s="215"/>
      <c r="UEX1011" s="215"/>
      <c r="UEY1011" s="215"/>
      <c r="UEZ1011" s="215"/>
      <c r="UFA1011" s="215"/>
      <c r="UFB1011" s="215"/>
      <c r="UFC1011" s="215"/>
      <c r="UFD1011" s="215"/>
      <c r="UFE1011" s="215"/>
      <c r="UFF1011" s="215"/>
      <c r="UFG1011" s="215"/>
      <c r="UFH1011" s="215"/>
      <c r="UFI1011" s="215"/>
      <c r="UFJ1011" s="215"/>
      <c r="UFK1011" s="215"/>
      <c r="UFL1011" s="215"/>
      <c r="UFM1011" s="215"/>
      <c r="UFN1011" s="215"/>
      <c r="UFO1011" s="215"/>
      <c r="UFP1011" s="215"/>
      <c r="UFQ1011" s="215"/>
      <c r="UFR1011" s="215"/>
      <c r="UFS1011" s="215"/>
      <c r="UFT1011" s="215"/>
      <c r="UFU1011" s="215"/>
      <c r="UFV1011" s="215"/>
      <c r="UFW1011" s="215"/>
      <c r="UFX1011" s="215"/>
      <c r="UFY1011" s="215"/>
      <c r="UFZ1011" s="215"/>
      <c r="UGA1011" s="215"/>
      <c r="UGB1011" s="215"/>
      <c r="UGC1011" s="215"/>
      <c r="UGD1011" s="215"/>
      <c r="UGE1011" s="215"/>
      <c r="UGF1011" s="215"/>
      <c r="UGG1011" s="215"/>
      <c r="UGH1011" s="215"/>
      <c r="UGI1011" s="215"/>
      <c r="UGJ1011" s="215"/>
      <c r="UGK1011" s="215"/>
      <c r="UGL1011" s="215"/>
      <c r="UGM1011" s="215"/>
      <c r="UGN1011" s="215"/>
      <c r="UGO1011" s="215"/>
      <c r="UGP1011" s="215"/>
      <c r="UGQ1011" s="215"/>
      <c r="UGR1011" s="215"/>
      <c r="UGS1011" s="215"/>
      <c r="UGT1011" s="215"/>
      <c r="UGU1011" s="215"/>
      <c r="UGV1011" s="215"/>
      <c r="UGW1011" s="215"/>
      <c r="UGX1011" s="215"/>
      <c r="UGY1011" s="215"/>
      <c r="UGZ1011" s="215"/>
      <c r="UHA1011" s="215"/>
      <c r="UHB1011" s="215"/>
      <c r="UHC1011" s="215"/>
      <c r="UHD1011" s="215"/>
      <c r="UHE1011" s="215"/>
      <c r="UHF1011" s="215"/>
      <c r="UHG1011" s="215"/>
      <c r="UHH1011" s="215"/>
      <c r="UHI1011" s="215"/>
      <c r="UHJ1011" s="215"/>
      <c r="UHK1011" s="215"/>
      <c r="UHL1011" s="215"/>
      <c r="UHM1011" s="215"/>
      <c r="UHN1011" s="215"/>
      <c r="UHO1011" s="215"/>
      <c r="UHP1011" s="215"/>
      <c r="UHQ1011" s="215"/>
      <c r="UHR1011" s="215"/>
      <c r="UHS1011" s="215"/>
      <c r="UHT1011" s="215"/>
      <c r="UHU1011" s="215"/>
      <c r="UHV1011" s="215"/>
      <c r="UHW1011" s="215"/>
      <c r="UHX1011" s="215"/>
      <c r="UHY1011" s="215"/>
      <c r="UHZ1011" s="215"/>
      <c r="UIA1011" s="215"/>
      <c r="UIB1011" s="215"/>
      <c r="UIC1011" s="215"/>
      <c r="UID1011" s="215"/>
      <c r="UIE1011" s="215"/>
      <c r="UIF1011" s="215"/>
      <c r="UIG1011" s="215"/>
      <c r="UIH1011" s="215"/>
      <c r="UII1011" s="215"/>
      <c r="UIJ1011" s="215"/>
      <c r="UIK1011" s="215"/>
      <c r="UIL1011" s="215"/>
      <c r="UIM1011" s="215"/>
      <c r="UIN1011" s="215"/>
      <c r="UIO1011" s="215"/>
      <c r="UIP1011" s="215"/>
      <c r="UIQ1011" s="215"/>
      <c r="UIR1011" s="215"/>
      <c r="UIS1011" s="215"/>
      <c r="UIT1011" s="215"/>
      <c r="UIU1011" s="215"/>
      <c r="UIV1011" s="215"/>
      <c r="UIW1011" s="215"/>
      <c r="UIX1011" s="215"/>
      <c r="UIY1011" s="215"/>
      <c r="UIZ1011" s="215"/>
      <c r="UJA1011" s="215"/>
      <c r="UJB1011" s="215"/>
      <c r="UJC1011" s="215"/>
      <c r="UJD1011" s="215"/>
      <c r="UJE1011" s="215"/>
      <c r="UJF1011" s="215"/>
      <c r="UJG1011" s="215"/>
      <c r="UJH1011" s="215"/>
      <c r="UJI1011" s="215"/>
      <c r="UJJ1011" s="215"/>
      <c r="UJK1011" s="215"/>
      <c r="UJL1011" s="215"/>
      <c r="UJM1011" s="215"/>
      <c r="UJN1011" s="215"/>
      <c r="UJO1011" s="215"/>
      <c r="UJP1011" s="215"/>
      <c r="UJQ1011" s="215"/>
      <c r="UJR1011" s="215"/>
      <c r="UJS1011" s="215"/>
      <c r="UJT1011" s="215"/>
      <c r="UJU1011" s="215"/>
      <c r="UJV1011" s="215"/>
      <c r="UJW1011" s="215"/>
      <c r="UJX1011" s="215"/>
      <c r="UJY1011" s="215"/>
      <c r="UJZ1011" s="215"/>
      <c r="UKA1011" s="215"/>
      <c r="UKB1011" s="215"/>
      <c r="UKC1011" s="215"/>
      <c r="UKD1011" s="215"/>
      <c r="UKE1011" s="215"/>
      <c r="UKF1011" s="215"/>
      <c r="UKG1011" s="215"/>
      <c r="UKH1011" s="215"/>
      <c r="UKI1011" s="215"/>
      <c r="UKJ1011" s="215"/>
      <c r="UKK1011" s="215"/>
      <c r="UKL1011" s="215"/>
      <c r="UKM1011" s="215"/>
      <c r="UKN1011" s="215"/>
      <c r="UKO1011" s="215"/>
      <c r="UKP1011" s="215"/>
      <c r="UKQ1011" s="215"/>
      <c r="UKR1011" s="215"/>
      <c r="UKS1011" s="215"/>
      <c r="UKT1011" s="215"/>
      <c r="UKU1011" s="215"/>
      <c r="UKV1011" s="215"/>
      <c r="UKW1011" s="215"/>
      <c r="UKX1011" s="215"/>
      <c r="UKY1011" s="215"/>
      <c r="UKZ1011" s="215"/>
      <c r="ULA1011" s="215"/>
      <c r="ULB1011" s="215"/>
      <c r="ULC1011" s="215"/>
      <c r="ULD1011" s="215"/>
      <c r="ULE1011" s="215"/>
      <c r="ULF1011" s="215"/>
      <c r="ULG1011" s="215"/>
      <c r="ULH1011" s="215"/>
      <c r="ULI1011" s="215"/>
      <c r="ULJ1011" s="215"/>
      <c r="ULK1011" s="215"/>
      <c r="ULL1011" s="215"/>
      <c r="ULM1011" s="215"/>
      <c r="ULN1011" s="215"/>
      <c r="ULO1011" s="215"/>
      <c r="ULP1011" s="215"/>
      <c r="ULQ1011" s="215"/>
      <c r="ULR1011" s="215"/>
      <c r="ULS1011" s="215"/>
      <c r="ULT1011" s="215"/>
      <c r="ULU1011" s="215"/>
      <c r="ULV1011" s="215"/>
      <c r="ULW1011" s="215"/>
      <c r="ULX1011" s="215"/>
      <c r="ULY1011" s="215"/>
      <c r="ULZ1011" s="215"/>
      <c r="UMA1011" s="215"/>
      <c r="UMB1011" s="215"/>
      <c r="UMC1011" s="215"/>
      <c r="UMD1011" s="215"/>
      <c r="UME1011" s="215"/>
      <c r="UMF1011" s="215"/>
      <c r="UMG1011" s="215"/>
      <c r="UMH1011" s="215"/>
      <c r="UMI1011" s="215"/>
      <c r="UMJ1011" s="215"/>
      <c r="UMK1011" s="215"/>
      <c r="UML1011" s="215"/>
      <c r="UMM1011" s="215"/>
      <c r="UMN1011" s="215"/>
      <c r="UMO1011" s="215"/>
      <c r="UMP1011" s="215"/>
      <c r="UMQ1011" s="215"/>
      <c r="UMR1011" s="215"/>
      <c r="UMS1011" s="215"/>
      <c r="UMT1011" s="215"/>
      <c r="UMU1011" s="215"/>
      <c r="UMV1011" s="215"/>
      <c r="UMW1011" s="215"/>
      <c r="UMX1011" s="215"/>
      <c r="UMY1011" s="215"/>
      <c r="UMZ1011" s="215"/>
      <c r="UNA1011" s="215"/>
      <c r="UNB1011" s="215"/>
      <c r="UNC1011" s="215"/>
      <c r="UND1011" s="215"/>
      <c r="UNE1011" s="215"/>
      <c r="UNF1011" s="215"/>
      <c r="UNG1011" s="215"/>
      <c r="UNH1011" s="215"/>
      <c r="UNI1011" s="215"/>
      <c r="UNJ1011" s="215"/>
      <c r="UNK1011" s="215"/>
      <c r="UNL1011" s="215"/>
      <c r="UNM1011" s="215"/>
      <c r="UNN1011" s="215"/>
      <c r="UNO1011" s="215"/>
      <c r="UNP1011" s="215"/>
      <c r="UNQ1011" s="215"/>
      <c r="UNR1011" s="215"/>
      <c r="UNS1011" s="215"/>
      <c r="UNT1011" s="215"/>
      <c r="UNU1011" s="215"/>
      <c r="UNV1011" s="215"/>
      <c r="UNW1011" s="215"/>
      <c r="UNX1011" s="215"/>
      <c r="UNY1011" s="215"/>
      <c r="UNZ1011" s="215"/>
      <c r="UOA1011" s="215"/>
      <c r="UOB1011" s="215"/>
      <c r="UOC1011" s="215"/>
      <c r="UOD1011" s="215"/>
      <c r="UOE1011" s="215"/>
      <c r="UOF1011" s="215"/>
      <c r="UOG1011" s="215"/>
      <c r="UOH1011" s="215"/>
      <c r="UOI1011" s="215"/>
      <c r="UOJ1011" s="215"/>
      <c r="UOK1011" s="215"/>
      <c r="UOL1011" s="215"/>
      <c r="UOM1011" s="215"/>
      <c r="UON1011" s="215"/>
      <c r="UOO1011" s="215"/>
      <c r="UOP1011" s="215"/>
      <c r="UOQ1011" s="215"/>
      <c r="UOR1011" s="215"/>
      <c r="UOS1011" s="215"/>
      <c r="UOT1011" s="215"/>
      <c r="UOU1011" s="215"/>
      <c r="UOV1011" s="215"/>
      <c r="UOW1011" s="215"/>
      <c r="UOX1011" s="215"/>
      <c r="UOY1011" s="215"/>
      <c r="UOZ1011" s="215"/>
      <c r="UPA1011" s="215"/>
      <c r="UPB1011" s="215"/>
      <c r="UPC1011" s="215"/>
      <c r="UPD1011" s="215"/>
      <c r="UPE1011" s="215"/>
      <c r="UPF1011" s="215"/>
      <c r="UPG1011" s="215"/>
      <c r="UPH1011" s="215"/>
      <c r="UPI1011" s="215"/>
      <c r="UPJ1011" s="215"/>
      <c r="UPK1011" s="215"/>
      <c r="UPL1011" s="215"/>
      <c r="UPM1011" s="215"/>
      <c r="UPN1011" s="215"/>
      <c r="UPO1011" s="215"/>
      <c r="UPP1011" s="215"/>
      <c r="UPQ1011" s="215"/>
      <c r="UPR1011" s="215"/>
      <c r="UPS1011" s="215"/>
      <c r="UPT1011" s="215"/>
      <c r="UPU1011" s="215"/>
      <c r="UPV1011" s="215"/>
      <c r="UPW1011" s="215"/>
      <c r="UPX1011" s="215"/>
      <c r="UPY1011" s="215"/>
      <c r="UPZ1011" s="215"/>
      <c r="UQA1011" s="215"/>
      <c r="UQB1011" s="215"/>
      <c r="UQC1011" s="215"/>
      <c r="UQD1011" s="215"/>
      <c r="UQE1011" s="215"/>
      <c r="UQF1011" s="215"/>
      <c r="UQG1011" s="215"/>
      <c r="UQH1011" s="215"/>
      <c r="UQI1011" s="215"/>
      <c r="UQJ1011" s="215"/>
      <c r="UQK1011" s="215"/>
      <c r="UQL1011" s="215"/>
      <c r="UQM1011" s="215"/>
      <c r="UQN1011" s="215"/>
      <c r="UQO1011" s="215"/>
      <c r="UQP1011" s="215"/>
      <c r="UQQ1011" s="215"/>
      <c r="UQR1011" s="215"/>
      <c r="UQS1011" s="215"/>
      <c r="UQT1011" s="215"/>
      <c r="UQU1011" s="215"/>
      <c r="UQV1011" s="215"/>
      <c r="UQW1011" s="215"/>
      <c r="UQX1011" s="215"/>
      <c r="UQY1011" s="215"/>
      <c r="UQZ1011" s="215"/>
      <c r="URA1011" s="215"/>
      <c r="URB1011" s="215"/>
      <c r="URC1011" s="215"/>
      <c r="URD1011" s="215"/>
      <c r="URE1011" s="215"/>
      <c r="URF1011" s="215"/>
      <c r="URG1011" s="215"/>
      <c r="URH1011" s="215"/>
      <c r="URI1011" s="215"/>
      <c r="URJ1011" s="215"/>
      <c r="URK1011" s="215"/>
      <c r="URL1011" s="215"/>
      <c r="URM1011" s="215"/>
      <c r="URN1011" s="215"/>
      <c r="URO1011" s="215"/>
      <c r="URP1011" s="215"/>
      <c r="URQ1011" s="215"/>
      <c r="URR1011" s="215"/>
      <c r="URS1011" s="215"/>
      <c r="URT1011" s="215"/>
      <c r="URU1011" s="215"/>
      <c r="URV1011" s="215"/>
      <c r="URW1011" s="215"/>
      <c r="URX1011" s="215"/>
      <c r="URY1011" s="215"/>
      <c r="URZ1011" s="215"/>
      <c r="USA1011" s="215"/>
      <c r="USB1011" s="215"/>
      <c r="USC1011" s="215"/>
      <c r="USD1011" s="215"/>
      <c r="USE1011" s="215"/>
      <c r="USF1011" s="215"/>
      <c r="USG1011" s="215"/>
      <c r="USH1011" s="215"/>
      <c r="USI1011" s="215"/>
      <c r="USJ1011" s="215"/>
      <c r="USK1011" s="215"/>
      <c r="USL1011" s="215"/>
      <c r="USM1011" s="215"/>
      <c r="USN1011" s="215"/>
      <c r="USO1011" s="215"/>
      <c r="USP1011" s="215"/>
      <c r="USQ1011" s="215"/>
      <c r="USR1011" s="215"/>
      <c r="USS1011" s="215"/>
      <c r="UST1011" s="215"/>
      <c r="USU1011" s="215"/>
      <c r="USV1011" s="215"/>
      <c r="USW1011" s="215"/>
      <c r="USX1011" s="215"/>
      <c r="USY1011" s="215"/>
      <c r="USZ1011" s="215"/>
      <c r="UTA1011" s="215"/>
      <c r="UTB1011" s="215"/>
      <c r="UTC1011" s="215"/>
      <c r="UTD1011" s="215"/>
      <c r="UTE1011" s="215"/>
      <c r="UTF1011" s="215"/>
      <c r="UTG1011" s="215"/>
      <c r="UTH1011" s="215"/>
      <c r="UTI1011" s="215"/>
      <c r="UTJ1011" s="215"/>
      <c r="UTK1011" s="215"/>
      <c r="UTL1011" s="215"/>
      <c r="UTM1011" s="215"/>
      <c r="UTN1011" s="215"/>
      <c r="UTO1011" s="215"/>
      <c r="UTP1011" s="215"/>
      <c r="UTQ1011" s="215"/>
      <c r="UTR1011" s="215"/>
      <c r="UTS1011" s="215"/>
      <c r="UTT1011" s="215"/>
      <c r="UTU1011" s="215"/>
      <c r="UTV1011" s="215"/>
      <c r="UTW1011" s="215"/>
      <c r="UTX1011" s="215"/>
      <c r="UTY1011" s="215"/>
      <c r="UTZ1011" s="215"/>
      <c r="UUA1011" s="215"/>
      <c r="UUB1011" s="215"/>
      <c r="UUC1011" s="215"/>
      <c r="UUD1011" s="215"/>
      <c r="UUE1011" s="215"/>
      <c r="UUF1011" s="215"/>
      <c r="UUG1011" s="215"/>
      <c r="UUH1011" s="215"/>
      <c r="UUI1011" s="215"/>
      <c r="UUJ1011" s="215"/>
      <c r="UUK1011" s="215"/>
      <c r="UUL1011" s="215"/>
      <c r="UUM1011" s="215"/>
      <c r="UUN1011" s="215"/>
      <c r="UUO1011" s="215"/>
      <c r="UUP1011" s="215"/>
      <c r="UUQ1011" s="215"/>
      <c r="UUR1011" s="215"/>
      <c r="UUS1011" s="215"/>
      <c r="UUT1011" s="215"/>
      <c r="UUU1011" s="215"/>
      <c r="UUV1011" s="215"/>
      <c r="UUW1011" s="215"/>
      <c r="UUX1011" s="215"/>
      <c r="UUY1011" s="215"/>
      <c r="UUZ1011" s="215"/>
      <c r="UVA1011" s="215"/>
      <c r="UVB1011" s="215"/>
      <c r="UVC1011" s="215"/>
      <c r="UVD1011" s="215"/>
      <c r="UVE1011" s="215"/>
      <c r="UVF1011" s="215"/>
      <c r="UVG1011" s="215"/>
      <c r="UVH1011" s="215"/>
      <c r="UVI1011" s="215"/>
      <c r="UVJ1011" s="215"/>
      <c r="UVK1011" s="215"/>
      <c r="UVL1011" s="215"/>
      <c r="UVM1011" s="215"/>
      <c r="UVN1011" s="215"/>
      <c r="UVO1011" s="215"/>
      <c r="UVP1011" s="215"/>
      <c r="UVQ1011" s="215"/>
      <c r="UVR1011" s="215"/>
      <c r="UVS1011" s="215"/>
      <c r="UVT1011" s="215"/>
      <c r="UVU1011" s="215"/>
      <c r="UVV1011" s="215"/>
      <c r="UVW1011" s="215"/>
      <c r="UVX1011" s="215"/>
      <c r="UVY1011" s="215"/>
      <c r="UVZ1011" s="215"/>
      <c r="UWA1011" s="215"/>
      <c r="UWB1011" s="215"/>
      <c r="UWC1011" s="215"/>
      <c r="UWD1011" s="215"/>
      <c r="UWE1011" s="215"/>
      <c r="UWF1011" s="215"/>
      <c r="UWG1011" s="215"/>
      <c r="UWH1011" s="215"/>
      <c r="UWI1011" s="215"/>
      <c r="UWJ1011" s="215"/>
      <c r="UWK1011" s="215"/>
      <c r="UWL1011" s="215"/>
      <c r="UWM1011" s="215"/>
      <c r="UWN1011" s="215"/>
      <c r="UWO1011" s="215"/>
      <c r="UWP1011" s="215"/>
      <c r="UWQ1011" s="215"/>
      <c r="UWR1011" s="215"/>
      <c r="UWS1011" s="215"/>
      <c r="UWT1011" s="215"/>
      <c r="UWU1011" s="215"/>
      <c r="UWV1011" s="215"/>
      <c r="UWW1011" s="215"/>
      <c r="UWX1011" s="215"/>
      <c r="UWY1011" s="215"/>
      <c r="UWZ1011" s="215"/>
      <c r="UXA1011" s="215"/>
      <c r="UXB1011" s="215"/>
      <c r="UXC1011" s="215"/>
      <c r="UXD1011" s="215"/>
      <c r="UXE1011" s="215"/>
      <c r="UXF1011" s="215"/>
      <c r="UXG1011" s="215"/>
      <c r="UXH1011" s="215"/>
      <c r="UXI1011" s="215"/>
      <c r="UXJ1011" s="215"/>
      <c r="UXK1011" s="215"/>
      <c r="UXL1011" s="215"/>
      <c r="UXM1011" s="215"/>
      <c r="UXN1011" s="215"/>
      <c r="UXO1011" s="215"/>
      <c r="UXP1011" s="215"/>
      <c r="UXQ1011" s="215"/>
      <c r="UXR1011" s="215"/>
      <c r="UXS1011" s="215"/>
      <c r="UXT1011" s="215"/>
      <c r="UXU1011" s="215"/>
      <c r="UXV1011" s="215"/>
      <c r="UXW1011" s="215"/>
      <c r="UXX1011" s="215"/>
      <c r="UXY1011" s="215"/>
      <c r="UXZ1011" s="215"/>
      <c r="UYA1011" s="215"/>
      <c r="UYB1011" s="215"/>
      <c r="UYC1011" s="215"/>
      <c r="UYD1011" s="215"/>
      <c r="UYE1011" s="215"/>
      <c r="UYF1011" s="215"/>
      <c r="UYG1011" s="215"/>
      <c r="UYH1011" s="215"/>
      <c r="UYI1011" s="215"/>
      <c r="UYJ1011" s="215"/>
      <c r="UYK1011" s="215"/>
      <c r="UYL1011" s="215"/>
      <c r="UYM1011" s="215"/>
      <c r="UYN1011" s="215"/>
      <c r="UYO1011" s="215"/>
      <c r="UYP1011" s="215"/>
      <c r="UYQ1011" s="215"/>
      <c r="UYR1011" s="215"/>
      <c r="UYS1011" s="215"/>
      <c r="UYT1011" s="215"/>
      <c r="UYU1011" s="215"/>
      <c r="UYV1011" s="215"/>
      <c r="UYW1011" s="215"/>
      <c r="UYX1011" s="215"/>
      <c r="UYY1011" s="215"/>
      <c r="UYZ1011" s="215"/>
      <c r="UZA1011" s="215"/>
      <c r="UZB1011" s="215"/>
      <c r="UZC1011" s="215"/>
      <c r="UZD1011" s="215"/>
      <c r="UZE1011" s="215"/>
      <c r="UZF1011" s="215"/>
      <c r="UZG1011" s="215"/>
      <c r="UZH1011" s="215"/>
      <c r="UZI1011" s="215"/>
      <c r="UZJ1011" s="215"/>
      <c r="UZK1011" s="215"/>
      <c r="UZL1011" s="215"/>
      <c r="UZM1011" s="215"/>
      <c r="UZN1011" s="215"/>
      <c r="UZO1011" s="215"/>
      <c r="UZP1011" s="215"/>
      <c r="UZQ1011" s="215"/>
      <c r="UZR1011" s="215"/>
      <c r="UZS1011" s="215"/>
      <c r="UZT1011" s="215"/>
      <c r="UZU1011" s="215"/>
      <c r="UZV1011" s="215"/>
      <c r="UZW1011" s="215"/>
      <c r="UZX1011" s="215"/>
      <c r="UZY1011" s="215"/>
      <c r="UZZ1011" s="215"/>
      <c r="VAA1011" s="215"/>
      <c r="VAB1011" s="215"/>
      <c r="VAC1011" s="215"/>
      <c r="VAD1011" s="215"/>
      <c r="VAE1011" s="215"/>
      <c r="VAF1011" s="215"/>
      <c r="VAG1011" s="215"/>
      <c r="VAH1011" s="215"/>
      <c r="VAI1011" s="215"/>
      <c r="VAJ1011" s="215"/>
      <c r="VAK1011" s="215"/>
      <c r="VAL1011" s="215"/>
      <c r="VAM1011" s="215"/>
      <c r="VAN1011" s="215"/>
      <c r="VAO1011" s="215"/>
      <c r="VAP1011" s="215"/>
      <c r="VAQ1011" s="215"/>
      <c r="VAR1011" s="215"/>
      <c r="VAS1011" s="215"/>
      <c r="VAT1011" s="215"/>
      <c r="VAU1011" s="215"/>
      <c r="VAV1011" s="215"/>
      <c r="VAW1011" s="215"/>
      <c r="VAX1011" s="215"/>
      <c r="VAY1011" s="215"/>
      <c r="VAZ1011" s="215"/>
      <c r="VBA1011" s="215"/>
      <c r="VBB1011" s="215"/>
      <c r="VBC1011" s="215"/>
      <c r="VBD1011" s="215"/>
      <c r="VBE1011" s="215"/>
      <c r="VBF1011" s="215"/>
      <c r="VBG1011" s="215"/>
      <c r="VBH1011" s="215"/>
      <c r="VBI1011" s="215"/>
      <c r="VBJ1011" s="215"/>
      <c r="VBK1011" s="215"/>
      <c r="VBL1011" s="215"/>
      <c r="VBM1011" s="215"/>
      <c r="VBN1011" s="215"/>
      <c r="VBO1011" s="215"/>
      <c r="VBP1011" s="215"/>
      <c r="VBQ1011" s="215"/>
      <c r="VBR1011" s="215"/>
      <c r="VBS1011" s="215"/>
      <c r="VBT1011" s="215"/>
      <c r="VBU1011" s="215"/>
      <c r="VBV1011" s="215"/>
      <c r="VBW1011" s="215"/>
      <c r="VBX1011" s="215"/>
      <c r="VBY1011" s="215"/>
      <c r="VBZ1011" s="215"/>
      <c r="VCA1011" s="215"/>
      <c r="VCB1011" s="215"/>
      <c r="VCC1011" s="215"/>
      <c r="VCD1011" s="215"/>
      <c r="VCE1011" s="215"/>
      <c r="VCF1011" s="215"/>
      <c r="VCG1011" s="215"/>
      <c r="VCH1011" s="215"/>
      <c r="VCI1011" s="215"/>
      <c r="VCJ1011" s="215"/>
      <c r="VCK1011" s="215"/>
      <c r="VCL1011" s="215"/>
      <c r="VCM1011" s="215"/>
      <c r="VCN1011" s="215"/>
      <c r="VCO1011" s="215"/>
      <c r="VCP1011" s="215"/>
      <c r="VCQ1011" s="215"/>
      <c r="VCR1011" s="215"/>
      <c r="VCS1011" s="215"/>
      <c r="VCT1011" s="215"/>
      <c r="VCU1011" s="215"/>
      <c r="VCV1011" s="215"/>
      <c r="VCW1011" s="215"/>
      <c r="VCX1011" s="215"/>
      <c r="VCY1011" s="215"/>
      <c r="VCZ1011" s="215"/>
      <c r="VDA1011" s="215"/>
      <c r="VDB1011" s="215"/>
      <c r="VDC1011" s="215"/>
      <c r="VDD1011" s="215"/>
      <c r="VDE1011" s="215"/>
      <c r="VDF1011" s="215"/>
      <c r="VDG1011" s="215"/>
      <c r="VDH1011" s="215"/>
      <c r="VDI1011" s="215"/>
      <c r="VDJ1011" s="215"/>
      <c r="VDK1011" s="215"/>
      <c r="VDL1011" s="215"/>
      <c r="VDM1011" s="215"/>
      <c r="VDN1011" s="215"/>
      <c r="VDO1011" s="215"/>
      <c r="VDP1011" s="215"/>
      <c r="VDQ1011" s="215"/>
      <c r="VDR1011" s="215"/>
      <c r="VDS1011" s="215"/>
      <c r="VDT1011" s="215"/>
      <c r="VDU1011" s="215"/>
      <c r="VDV1011" s="215"/>
      <c r="VDW1011" s="215"/>
      <c r="VDX1011" s="215"/>
      <c r="VDY1011" s="215"/>
      <c r="VDZ1011" s="215"/>
      <c r="VEA1011" s="215"/>
      <c r="VEB1011" s="215"/>
      <c r="VEC1011" s="215"/>
      <c r="VED1011" s="215"/>
      <c r="VEE1011" s="215"/>
      <c r="VEF1011" s="215"/>
      <c r="VEG1011" s="215"/>
      <c r="VEH1011" s="215"/>
      <c r="VEI1011" s="215"/>
      <c r="VEJ1011" s="215"/>
      <c r="VEK1011" s="215"/>
      <c r="VEL1011" s="215"/>
      <c r="VEM1011" s="215"/>
      <c r="VEN1011" s="215"/>
      <c r="VEO1011" s="215"/>
      <c r="VEP1011" s="215"/>
      <c r="VEQ1011" s="215"/>
      <c r="VER1011" s="215"/>
      <c r="VES1011" s="215"/>
      <c r="VET1011" s="215"/>
      <c r="VEU1011" s="215"/>
      <c r="VEV1011" s="215"/>
      <c r="VEW1011" s="215"/>
      <c r="VEX1011" s="215"/>
      <c r="VEY1011" s="215"/>
      <c r="VEZ1011" s="215"/>
      <c r="VFA1011" s="215"/>
      <c r="VFB1011" s="215"/>
      <c r="VFC1011" s="215"/>
      <c r="VFD1011" s="215"/>
      <c r="VFE1011" s="215"/>
      <c r="VFF1011" s="215"/>
      <c r="VFG1011" s="215"/>
      <c r="VFH1011" s="215"/>
      <c r="VFI1011" s="215"/>
      <c r="VFJ1011" s="215"/>
      <c r="VFK1011" s="215"/>
      <c r="VFL1011" s="215"/>
      <c r="VFM1011" s="215"/>
      <c r="VFN1011" s="215"/>
      <c r="VFO1011" s="215"/>
      <c r="VFP1011" s="215"/>
      <c r="VFQ1011" s="215"/>
      <c r="VFR1011" s="215"/>
      <c r="VFS1011" s="215"/>
      <c r="VFT1011" s="215"/>
      <c r="VFU1011" s="215"/>
      <c r="VFV1011" s="215"/>
      <c r="VFW1011" s="215"/>
      <c r="VFX1011" s="215"/>
      <c r="VFY1011" s="215"/>
      <c r="VFZ1011" s="215"/>
      <c r="VGA1011" s="215"/>
      <c r="VGB1011" s="215"/>
      <c r="VGC1011" s="215"/>
      <c r="VGD1011" s="215"/>
      <c r="VGE1011" s="215"/>
      <c r="VGF1011" s="215"/>
      <c r="VGG1011" s="215"/>
      <c r="VGH1011" s="215"/>
      <c r="VGI1011" s="215"/>
      <c r="VGJ1011" s="215"/>
      <c r="VGK1011" s="215"/>
      <c r="VGL1011" s="215"/>
      <c r="VGM1011" s="215"/>
      <c r="VGN1011" s="215"/>
      <c r="VGO1011" s="215"/>
      <c r="VGP1011" s="215"/>
      <c r="VGQ1011" s="215"/>
      <c r="VGR1011" s="215"/>
      <c r="VGS1011" s="215"/>
      <c r="VGT1011" s="215"/>
      <c r="VGU1011" s="215"/>
      <c r="VGV1011" s="215"/>
      <c r="VGW1011" s="215"/>
      <c r="VGX1011" s="215"/>
      <c r="VGY1011" s="215"/>
      <c r="VGZ1011" s="215"/>
      <c r="VHA1011" s="215"/>
      <c r="VHB1011" s="215"/>
      <c r="VHC1011" s="215"/>
      <c r="VHD1011" s="215"/>
      <c r="VHE1011" s="215"/>
      <c r="VHF1011" s="215"/>
      <c r="VHG1011" s="215"/>
      <c r="VHH1011" s="215"/>
      <c r="VHI1011" s="215"/>
      <c r="VHJ1011" s="215"/>
      <c r="VHK1011" s="215"/>
      <c r="VHL1011" s="215"/>
      <c r="VHM1011" s="215"/>
      <c r="VHN1011" s="215"/>
      <c r="VHO1011" s="215"/>
      <c r="VHP1011" s="215"/>
      <c r="VHQ1011" s="215"/>
      <c r="VHR1011" s="215"/>
      <c r="VHS1011" s="215"/>
      <c r="VHT1011" s="215"/>
      <c r="VHU1011" s="215"/>
      <c r="VHV1011" s="215"/>
      <c r="VHW1011" s="215"/>
      <c r="VHX1011" s="215"/>
      <c r="VHY1011" s="215"/>
      <c r="VHZ1011" s="215"/>
      <c r="VIA1011" s="215"/>
      <c r="VIB1011" s="215"/>
      <c r="VIC1011" s="215"/>
      <c r="VID1011" s="215"/>
      <c r="VIE1011" s="215"/>
      <c r="VIF1011" s="215"/>
      <c r="VIG1011" s="215"/>
      <c r="VIH1011" s="215"/>
      <c r="VII1011" s="215"/>
      <c r="VIJ1011" s="215"/>
      <c r="VIK1011" s="215"/>
      <c r="VIL1011" s="215"/>
      <c r="VIM1011" s="215"/>
      <c r="VIN1011" s="215"/>
      <c r="VIO1011" s="215"/>
      <c r="VIP1011" s="215"/>
      <c r="VIQ1011" s="215"/>
      <c r="VIR1011" s="215"/>
      <c r="VIS1011" s="215"/>
      <c r="VIT1011" s="215"/>
      <c r="VIU1011" s="215"/>
      <c r="VIV1011" s="215"/>
      <c r="VIW1011" s="215"/>
      <c r="VIX1011" s="215"/>
      <c r="VIY1011" s="215"/>
      <c r="VIZ1011" s="215"/>
      <c r="VJA1011" s="215"/>
      <c r="VJB1011" s="215"/>
      <c r="VJC1011" s="215"/>
      <c r="VJD1011" s="215"/>
      <c r="VJE1011" s="215"/>
      <c r="VJF1011" s="215"/>
      <c r="VJG1011" s="215"/>
      <c r="VJH1011" s="215"/>
      <c r="VJI1011" s="215"/>
      <c r="VJJ1011" s="215"/>
      <c r="VJK1011" s="215"/>
      <c r="VJL1011" s="215"/>
      <c r="VJM1011" s="215"/>
      <c r="VJN1011" s="215"/>
      <c r="VJO1011" s="215"/>
      <c r="VJP1011" s="215"/>
      <c r="VJQ1011" s="215"/>
      <c r="VJR1011" s="215"/>
      <c r="VJS1011" s="215"/>
      <c r="VJT1011" s="215"/>
      <c r="VJU1011" s="215"/>
      <c r="VJV1011" s="215"/>
      <c r="VJW1011" s="215"/>
      <c r="VJX1011" s="215"/>
      <c r="VJY1011" s="215"/>
      <c r="VJZ1011" s="215"/>
      <c r="VKA1011" s="215"/>
      <c r="VKB1011" s="215"/>
      <c r="VKC1011" s="215"/>
      <c r="VKD1011" s="215"/>
      <c r="VKE1011" s="215"/>
      <c r="VKF1011" s="215"/>
      <c r="VKG1011" s="215"/>
      <c r="VKH1011" s="215"/>
      <c r="VKI1011" s="215"/>
      <c r="VKJ1011" s="215"/>
      <c r="VKK1011" s="215"/>
      <c r="VKL1011" s="215"/>
      <c r="VKM1011" s="215"/>
      <c r="VKN1011" s="215"/>
      <c r="VKO1011" s="215"/>
      <c r="VKP1011" s="215"/>
      <c r="VKQ1011" s="215"/>
      <c r="VKR1011" s="215"/>
      <c r="VKS1011" s="215"/>
      <c r="VKT1011" s="215"/>
      <c r="VKU1011" s="215"/>
      <c r="VKV1011" s="215"/>
      <c r="VKW1011" s="215"/>
      <c r="VKX1011" s="215"/>
      <c r="VKY1011" s="215"/>
      <c r="VKZ1011" s="215"/>
      <c r="VLA1011" s="215"/>
      <c r="VLB1011" s="215"/>
      <c r="VLC1011" s="215"/>
      <c r="VLD1011" s="215"/>
      <c r="VLE1011" s="215"/>
      <c r="VLF1011" s="215"/>
      <c r="VLG1011" s="215"/>
      <c r="VLH1011" s="215"/>
      <c r="VLI1011" s="215"/>
      <c r="VLJ1011" s="215"/>
      <c r="VLK1011" s="215"/>
      <c r="VLL1011" s="215"/>
      <c r="VLM1011" s="215"/>
      <c r="VLN1011" s="215"/>
      <c r="VLO1011" s="215"/>
      <c r="VLP1011" s="215"/>
      <c r="VLQ1011" s="215"/>
      <c r="VLR1011" s="215"/>
      <c r="VLS1011" s="215"/>
      <c r="VLT1011" s="215"/>
      <c r="VLU1011" s="215"/>
      <c r="VLV1011" s="215"/>
      <c r="VLW1011" s="215"/>
      <c r="VLX1011" s="215"/>
      <c r="VLY1011" s="215"/>
      <c r="VLZ1011" s="215"/>
      <c r="VMA1011" s="215"/>
      <c r="VMB1011" s="215"/>
      <c r="VMC1011" s="215"/>
      <c r="VMD1011" s="215"/>
      <c r="VME1011" s="215"/>
      <c r="VMF1011" s="215"/>
      <c r="VMG1011" s="215"/>
      <c r="VMH1011" s="215"/>
      <c r="VMI1011" s="215"/>
      <c r="VMJ1011" s="215"/>
      <c r="VMK1011" s="215"/>
      <c r="VML1011" s="215"/>
      <c r="VMM1011" s="215"/>
      <c r="VMN1011" s="215"/>
      <c r="VMO1011" s="215"/>
      <c r="VMP1011" s="215"/>
      <c r="VMQ1011" s="215"/>
      <c r="VMR1011" s="215"/>
      <c r="VMS1011" s="215"/>
      <c r="VMT1011" s="215"/>
      <c r="VMU1011" s="215"/>
      <c r="VMV1011" s="215"/>
      <c r="VMW1011" s="215"/>
      <c r="VMX1011" s="215"/>
      <c r="VMY1011" s="215"/>
      <c r="VMZ1011" s="215"/>
      <c r="VNA1011" s="215"/>
      <c r="VNB1011" s="215"/>
      <c r="VNC1011" s="215"/>
      <c r="VND1011" s="215"/>
      <c r="VNE1011" s="215"/>
      <c r="VNF1011" s="215"/>
      <c r="VNG1011" s="215"/>
      <c r="VNH1011" s="215"/>
      <c r="VNI1011" s="215"/>
      <c r="VNJ1011" s="215"/>
      <c r="VNK1011" s="215"/>
      <c r="VNL1011" s="215"/>
      <c r="VNM1011" s="215"/>
      <c r="VNN1011" s="215"/>
      <c r="VNO1011" s="215"/>
      <c r="VNP1011" s="215"/>
      <c r="VNQ1011" s="215"/>
      <c r="VNR1011" s="215"/>
      <c r="VNS1011" s="215"/>
      <c r="VNT1011" s="215"/>
      <c r="VNU1011" s="215"/>
      <c r="VNV1011" s="215"/>
      <c r="VNW1011" s="215"/>
      <c r="VNX1011" s="215"/>
      <c r="VNY1011" s="215"/>
      <c r="VNZ1011" s="215"/>
      <c r="VOA1011" s="215"/>
      <c r="VOB1011" s="215"/>
      <c r="VOC1011" s="215"/>
      <c r="VOD1011" s="215"/>
      <c r="VOE1011" s="215"/>
      <c r="VOF1011" s="215"/>
      <c r="VOG1011" s="215"/>
      <c r="VOH1011" s="215"/>
      <c r="VOI1011" s="215"/>
      <c r="VOJ1011" s="215"/>
      <c r="VOK1011" s="215"/>
      <c r="VOL1011" s="215"/>
      <c r="VOM1011" s="215"/>
      <c r="VON1011" s="215"/>
      <c r="VOO1011" s="215"/>
      <c r="VOP1011" s="215"/>
      <c r="VOQ1011" s="215"/>
      <c r="VOR1011" s="215"/>
      <c r="VOS1011" s="215"/>
      <c r="VOT1011" s="215"/>
      <c r="VOU1011" s="215"/>
      <c r="VOV1011" s="215"/>
      <c r="VOW1011" s="215"/>
      <c r="VOX1011" s="215"/>
      <c r="VOY1011" s="215"/>
      <c r="VOZ1011" s="215"/>
      <c r="VPA1011" s="215"/>
      <c r="VPB1011" s="215"/>
      <c r="VPC1011" s="215"/>
      <c r="VPD1011" s="215"/>
      <c r="VPE1011" s="215"/>
      <c r="VPF1011" s="215"/>
      <c r="VPG1011" s="215"/>
      <c r="VPH1011" s="215"/>
      <c r="VPI1011" s="215"/>
      <c r="VPJ1011" s="215"/>
      <c r="VPK1011" s="215"/>
      <c r="VPL1011" s="215"/>
      <c r="VPM1011" s="215"/>
      <c r="VPN1011" s="215"/>
      <c r="VPO1011" s="215"/>
      <c r="VPP1011" s="215"/>
      <c r="VPQ1011" s="215"/>
      <c r="VPR1011" s="215"/>
      <c r="VPS1011" s="215"/>
      <c r="VPT1011" s="215"/>
      <c r="VPU1011" s="215"/>
      <c r="VPV1011" s="215"/>
      <c r="VPW1011" s="215"/>
      <c r="VPX1011" s="215"/>
      <c r="VPY1011" s="215"/>
      <c r="VPZ1011" s="215"/>
      <c r="VQA1011" s="215"/>
      <c r="VQB1011" s="215"/>
      <c r="VQC1011" s="215"/>
      <c r="VQD1011" s="215"/>
      <c r="VQE1011" s="215"/>
      <c r="VQF1011" s="215"/>
      <c r="VQG1011" s="215"/>
      <c r="VQH1011" s="215"/>
      <c r="VQI1011" s="215"/>
      <c r="VQJ1011" s="215"/>
      <c r="VQK1011" s="215"/>
      <c r="VQL1011" s="215"/>
      <c r="VQM1011" s="215"/>
      <c r="VQN1011" s="215"/>
      <c r="VQO1011" s="215"/>
      <c r="VQP1011" s="215"/>
      <c r="VQQ1011" s="215"/>
      <c r="VQR1011" s="215"/>
      <c r="VQS1011" s="215"/>
      <c r="VQT1011" s="215"/>
      <c r="VQU1011" s="215"/>
      <c r="VQV1011" s="215"/>
      <c r="VQW1011" s="215"/>
      <c r="VQX1011" s="215"/>
      <c r="VQY1011" s="215"/>
      <c r="VQZ1011" s="215"/>
      <c r="VRA1011" s="215"/>
      <c r="VRB1011" s="215"/>
      <c r="VRC1011" s="215"/>
      <c r="VRD1011" s="215"/>
      <c r="VRE1011" s="215"/>
      <c r="VRF1011" s="215"/>
      <c r="VRG1011" s="215"/>
      <c r="VRH1011" s="215"/>
      <c r="VRI1011" s="215"/>
      <c r="VRJ1011" s="215"/>
      <c r="VRK1011" s="215"/>
      <c r="VRL1011" s="215"/>
      <c r="VRM1011" s="215"/>
      <c r="VRN1011" s="215"/>
      <c r="VRO1011" s="215"/>
      <c r="VRP1011" s="215"/>
      <c r="VRQ1011" s="215"/>
      <c r="VRR1011" s="215"/>
      <c r="VRS1011" s="215"/>
      <c r="VRT1011" s="215"/>
      <c r="VRU1011" s="215"/>
      <c r="VRV1011" s="215"/>
      <c r="VRW1011" s="215"/>
      <c r="VRX1011" s="215"/>
      <c r="VRY1011" s="215"/>
      <c r="VRZ1011" s="215"/>
      <c r="VSA1011" s="215"/>
      <c r="VSB1011" s="215"/>
      <c r="VSC1011" s="215"/>
      <c r="VSD1011" s="215"/>
      <c r="VSE1011" s="215"/>
      <c r="VSF1011" s="215"/>
      <c r="VSG1011" s="215"/>
      <c r="VSH1011" s="215"/>
      <c r="VSI1011" s="215"/>
      <c r="VSJ1011" s="215"/>
      <c r="VSK1011" s="215"/>
      <c r="VSL1011" s="215"/>
      <c r="VSM1011" s="215"/>
      <c r="VSN1011" s="215"/>
      <c r="VSO1011" s="215"/>
      <c r="VSP1011" s="215"/>
      <c r="VSQ1011" s="215"/>
      <c r="VSR1011" s="215"/>
      <c r="VSS1011" s="215"/>
      <c r="VST1011" s="215"/>
      <c r="VSU1011" s="215"/>
      <c r="VSV1011" s="215"/>
      <c r="VSW1011" s="215"/>
      <c r="VSX1011" s="215"/>
      <c r="VSY1011" s="215"/>
      <c r="VSZ1011" s="215"/>
      <c r="VTA1011" s="215"/>
      <c r="VTB1011" s="215"/>
      <c r="VTC1011" s="215"/>
      <c r="VTD1011" s="215"/>
      <c r="VTE1011" s="215"/>
      <c r="VTF1011" s="215"/>
      <c r="VTG1011" s="215"/>
      <c r="VTH1011" s="215"/>
      <c r="VTI1011" s="215"/>
      <c r="VTJ1011" s="215"/>
      <c r="VTK1011" s="215"/>
      <c r="VTL1011" s="215"/>
      <c r="VTM1011" s="215"/>
      <c r="VTN1011" s="215"/>
      <c r="VTO1011" s="215"/>
      <c r="VTP1011" s="215"/>
      <c r="VTQ1011" s="215"/>
      <c r="VTR1011" s="215"/>
      <c r="VTS1011" s="215"/>
      <c r="VTT1011" s="215"/>
      <c r="VTU1011" s="215"/>
      <c r="VTV1011" s="215"/>
      <c r="VTW1011" s="215"/>
      <c r="VTX1011" s="215"/>
      <c r="VTY1011" s="215"/>
      <c r="VTZ1011" s="215"/>
      <c r="VUA1011" s="215"/>
      <c r="VUB1011" s="215"/>
      <c r="VUC1011" s="215"/>
      <c r="VUD1011" s="215"/>
      <c r="VUE1011" s="215"/>
      <c r="VUF1011" s="215"/>
      <c r="VUG1011" s="215"/>
      <c r="VUH1011" s="215"/>
      <c r="VUI1011" s="215"/>
      <c r="VUJ1011" s="215"/>
      <c r="VUK1011" s="215"/>
      <c r="VUL1011" s="215"/>
      <c r="VUM1011" s="215"/>
      <c r="VUN1011" s="215"/>
      <c r="VUO1011" s="215"/>
      <c r="VUP1011" s="215"/>
      <c r="VUQ1011" s="215"/>
      <c r="VUR1011" s="215"/>
      <c r="VUS1011" s="215"/>
      <c r="VUT1011" s="215"/>
      <c r="VUU1011" s="215"/>
      <c r="VUV1011" s="215"/>
      <c r="VUW1011" s="215"/>
      <c r="VUX1011" s="215"/>
      <c r="VUY1011" s="215"/>
      <c r="VUZ1011" s="215"/>
      <c r="VVA1011" s="215"/>
      <c r="VVB1011" s="215"/>
      <c r="VVC1011" s="215"/>
      <c r="VVD1011" s="215"/>
      <c r="VVE1011" s="215"/>
      <c r="VVF1011" s="215"/>
      <c r="VVG1011" s="215"/>
      <c r="VVH1011" s="215"/>
      <c r="VVI1011" s="215"/>
      <c r="VVJ1011" s="215"/>
      <c r="VVK1011" s="215"/>
      <c r="VVL1011" s="215"/>
      <c r="VVM1011" s="215"/>
      <c r="VVN1011" s="215"/>
      <c r="VVO1011" s="215"/>
      <c r="VVP1011" s="215"/>
      <c r="VVQ1011" s="215"/>
      <c r="VVR1011" s="215"/>
      <c r="VVS1011" s="215"/>
      <c r="VVT1011" s="215"/>
      <c r="VVU1011" s="215"/>
      <c r="VVV1011" s="215"/>
      <c r="VVW1011" s="215"/>
      <c r="VVX1011" s="215"/>
      <c r="VVY1011" s="215"/>
      <c r="VVZ1011" s="215"/>
      <c r="VWA1011" s="215"/>
      <c r="VWB1011" s="215"/>
      <c r="VWC1011" s="215"/>
      <c r="VWD1011" s="215"/>
      <c r="VWE1011" s="215"/>
      <c r="VWF1011" s="215"/>
      <c r="VWG1011" s="215"/>
      <c r="VWH1011" s="215"/>
      <c r="VWI1011" s="215"/>
      <c r="VWJ1011" s="215"/>
      <c r="VWK1011" s="215"/>
      <c r="VWL1011" s="215"/>
      <c r="VWM1011" s="215"/>
      <c r="VWN1011" s="215"/>
      <c r="VWO1011" s="215"/>
      <c r="VWP1011" s="215"/>
      <c r="VWQ1011" s="215"/>
      <c r="VWR1011" s="215"/>
      <c r="VWS1011" s="215"/>
      <c r="VWT1011" s="215"/>
      <c r="VWU1011" s="215"/>
      <c r="VWV1011" s="215"/>
      <c r="VWW1011" s="215"/>
      <c r="VWX1011" s="215"/>
      <c r="VWY1011" s="215"/>
      <c r="VWZ1011" s="215"/>
      <c r="VXA1011" s="215"/>
      <c r="VXB1011" s="215"/>
      <c r="VXC1011" s="215"/>
      <c r="VXD1011" s="215"/>
      <c r="VXE1011" s="215"/>
      <c r="VXF1011" s="215"/>
      <c r="VXG1011" s="215"/>
      <c r="VXH1011" s="215"/>
      <c r="VXI1011" s="215"/>
      <c r="VXJ1011" s="215"/>
      <c r="VXK1011" s="215"/>
      <c r="VXL1011" s="215"/>
      <c r="VXM1011" s="215"/>
      <c r="VXN1011" s="215"/>
      <c r="VXO1011" s="215"/>
      <c r="VXP1011" s="215"/>
      <c r="VXQ1011" s="215"/>
      <c r="VXR1011" s="215"/>
      <c r="VXS1011" s="215"/>
      <c r="VXT1011" s="215"/>
      <c r="VXU1011" s="215"/>
      <c r="VXV1011" s="215"/>
      <c r="VXW1011" s="215"/>
      <c r="VXX1011" s="215"/>
      <c r="VXY1011" s="215"/>
      <c r="VXZ1011" s="215"/>
      <c r="VYA1011" s="215"/>
      <c r="VYB1011" s="215"/>
      <c r="VYC1011" s="215"/>
      <c r="VYD1011" s="215"/>
      <c r="VYE1011" s="215"/>
      <c r="VYF1011" s="215"/>
      <c r="VYG1011" s="215"/>
      <c r="VYH1011" s="215"/>
      <c r="VYI1011" s="215"/>
      <c r="VYJ1011" s="215"/>
      <c r="VYK1011" s="215"/>
      <c r="VYL1011" s="215"/>
      <c r="VYM1011" s="215"/>
      <c r="VYN1011" s="215"/>
      <c r="VYO1011" s="215"/>
      <c r="VYP1011" s="215"/>
      <c r="VYQ1011" s="215"/>
      <c r="VYR1011" s="215"/>
      <c r="VYS1011" s="215"/>
      <c r="VYT1011" s="215"/>
      <c r="VYU1011" s="215"/>
      <c r="VYV1011" s="215"/>
      <c r="VYW1011" s="215"/>
      <c r="VYX1011" s="215"/>
      <c r="VYY1011" s="215"/>
      <c r="VYZ1011" s="215"/>
      <c r="VZA1011" s="215"/>
      <c r="VZB1011" s="215"/>
      <c r="VZC1011" s="215"/>
      <c r="VZD1011" s="215"/>
      <c r="VZE1011" s="215"/>
      <c r="VZF1011" s="215"/>
      <c r="VZG1011" s="215"/>
      <c r="VZH1011" s="215"/>
      <c r="VZI1011" s="215"/>
      <c r="VZJ1011" s="215"/>
      <c r="VZK1011" s="215"/>
      <c r="VZL1011" s="215"/>
      <c r="VZM1011" s="215"/>
      <c r="VZN1011" s="215"/>
      <c r="VZO1011" s="215"/>
      <c r="VZP1011" s="215"/>
      <c r="VZQ1011" s="215"/>
      <c r="VZR1011" s="215"/>
      <c r="VZS1011" s="215"/>
      <c r="VZT1011" s="215"/>
      <c r="VZU1011" s="215"/>
      <c r="VZV1011" s="215"/>
      <c r="VZW1011" s="215"/>
      <c r="VZX1011" s="215"/>
      <c r="VZY1011" s="215"/>
      <c r="VZZ1011" s="215"/>
      <c r="WAA1011" s="215"/>
      <c r="WAB1011" s="215"/>
      <c r="WAC1011" s="215"/>
      <c r="WAD1011" s="215"/>
      <c r="WAE1011" s="215"/>
      <c r="WAF1011" s="215"/>
      <c r="WAG1011" s="215"/>
      <c r="WAH1011" s="215"/>
      <c r="WAI1011" s="215"/>
      <c r="WAJ1011" s="215"/>
      <c r="WAK1011" s="215"/>
      <c r="WAL1011" s="215"/>
      <c r="WAM1011" s="215"/>
      <c r="WAN1011" s="215"/>
      <c r="WAO1011" s="215"/>
      <c r="WAP1011" s="215"/>
      <c r="WAQ1011" s="215"/>
      <c r="WAR1011" s="215"/>
      <c r="WAS1011" s="215"/>
      <c r="WAT1011" s="215"/>
      <c r="WAU1011" s="215"/>
      <c r="WAV1011" s="215"/>
      <c r="WAW1011" s="215"/>
      <c r="WAX1011" s="215"/>
      <c r="WAY1011" s="215"/>
      <c r="WAZ1011" s="215"/>
      <c r="WBA1011" s="215"/>
      <c r="WBB1011" s="215"/>
      <c r="WBC1011" s="215"/>
      <c r="WBD1011" s="215"/>
      <c r="WBE1011" s="215"/>
      <c r="WBF1011" s="215"/>
      <c r="WBG1011" s="215"/>
      <c r="WBH1011" s="215"/>
      <c r="WBI1011" s="215"/>
      <c r="WBJ1011" s="215"/>
      <c r="WBK1011" s="215"/>
      <c r="WBL1011" s="215"/>
      <c r="WBM1011" s="215"/>
      <c r="WBN1011" s="215"/>
      <c r="WBO1011" s="215"/>
      <c r="WBP1011" s="215"/>
      <c r="WBQ1011" s="215"/>
      <c r="WBR1011" s="215"/>
      <c r="WBS1011" s="215"/>
      <c r="WBT1011" s="215"/>
      <c r="WBU1011" s="215"/>
      <c r="WBV1011" s="215"/>
      <c r="WBW1011" s="215"/>
      <c r="WBX1011" s="215"/>
      <c r="WBY1011" s="215"/>
      <c r="WBZ1011" s="215"/>
      <c r="WCA1011" s="215"/>
      <c r="WCB1011" s="215"/>
      <c r="WCC1011" s="215"/>
      <c r="WCD1011" s="215"/>
      <c r="WCE1011" s="215"/>
      <c r="WCF1011" s="215"/>
      <c r="WCG1011" s="215"/>
      <c r="WCH1011" s="215"/>
      <c r="WCI1011" s="215"/>
      <c r="WCJ1011" s="215"/>
      <c r="WCK1011" s="215"/>
      <c r="WCL1011" s="215"/>
      <c r="WCM1011" s="215"/>
      <c r="WCN1011" s="215"/>
      <c r="WCO1011" s="215"/>
      <c r="WCP1011" s="215"/>
      <c r="WCQ1011" s="215"/>
      <c r="WCR1011" s="215"/>
      <c r="WCS1011" s="215"/>
      <c r="WCT1011" s="215"/>
      <c r="WCU1011" s="215"/>
      <c r="WCV1011" s="215"/>
      <c r="WCW1011" s="215"/>
      <c r="WCX1011" s="215"/>
      <c r="WCY1011" s="215"/>
      <c r="WCZ1011" s="215"/>
      <c r="WDA1011" s="215"/>
      <c r="WDB1011" s="215"/>
      <c r="WDC1011" s="215"/>
      <c r="WDD1011" s="215"/>
      <c r="WDE1011" s="215"/>
      <c r="WDF1011" s="215"/>
      <c r="WDG1011" s="215"/>
      <c r="WDH1011" s="215"/>
      <c r="WDI1011" s="215"/>
      <c r="WDJ1011" s="215"/>
      <c r="WDK1011" s="215"/>
      <c r="WDL1011" s="215"/>
      <c r="WDM1011" s="215"/>
      <c r="WDN1011" s="215"/>
      <c r="WDO1011" s="215"/>
      <c r="WDP1011" s="215"/>
      <c r="WDQ1011" s="215"/>
      <c r="WDR1011" s="215"/>
      <c r="WDS1011" s="215"/>
      <c r="WDT1011" s="215"/>
      <c r="WDU1011" s="215"/>
      <c r="WDV1011" s="215"/>
      <c r="WDW1011" s="215"/>
      <c r="WDX1011" s="215"/>
      <c r="WDY1011" s="215"/>
      <c r="WDZ1011" s="215"/>
      <c r="WEA1011" s="215"/>
      <c r="WEB1011" s="215"/>
      <c r="WEC1011" s="215"/>
      <c r="WED1011" s="215"/>
      <c r="WEE1011" s="215"/>
      <c r="WEF1011" s="215"/>
      <c r="WEG1011" s="215"/>
      <c r="WEH1011" s="215"/>
      <c r="WEI1011" s="215"/>
      <c r="WEJ1011" s="215"/>
      <c r="WEK1011" s="215"/>
      <c r="WEL1011" s="215"/>
      <c r="WEM1011" s="215"/>
      <c r="WEN1011" s="215"/>
      <c r="WEO1011" s="215"/>
      <c r="WEP1011" s="215"/>
      <c r="WEQ1011" s="215"/>
      <c r="WER1011" s="215"/>
      <c r="WES1011" s="215"/>
      <c r="WET1011" s="215"/>
      <c r="WEU1011" s="215"/>
      <c r="WEV1011" s="215"/>
      <c r="WEW1011" s="215"/>
      <c r="WEX1011" s="215"/>
      <c r="WEY1011" s="215"/>
      <c r="WEZ1011" s="215"/>
      <c r="WFA1011" s="215"/>
      <c r="WFB1011" s="215"/>
      <c r="WFC1011" s="215"/>
      <c r="WFD1011" s="215"/>
      <c r="WFE1011" s="215"/>
      <c r="WFF1011" s="215"/>
      <c r="WFG1011" s="215"/>
      <c r="WFH1011" s="215"/>
      <c r="WFI1011" s="215"/>
      <c r="WFJ1011" s="215"/>
      <c r="WFK1011" s="215"/>
      <c r="WFL1011" s="215"/>
      <c r="WFM1011" s="215"/>
      <c r="WFN1011" s="215"/>
      <c r="WFO1011" s="215"/>
      <c r="WFP1011" s="215"/>
      <c r="WFQ1011" s="215"/>
      <c r="WFR1011" s="215"/>
      <c r="WFS1011" s="215"/>
      <c r="WFT1011" s="215"/>
      <c r="WFU1011" s="215"/>
      <c r="WFV1011" s="215"/>
      <c r="WFW1011" s="215"/>
      <c r="WFX1011" s="215"/>
      <c r="WFY1011" s="215"/>
      <c r="WFZ1011" s="215"/>
      <c r="WGA1011" s="215"/>
      <c r="WGB1011" s="215"/>
      <c r="WGC1011" s="215"/>
      <c r="WGD1011" s="215"/>
      <c r="WGE1011" s="215"/>
      <c r="WGF1011" s="215"/>
      <c r="WGG1011" s="215"/>
      <c r="WGH1011" s="215"/>
      <c r="WGI1011" s="215"/>
      <c r="WGJ1011" s="215"/>
      <c r="WGK1011" s="215"/>
      <c r="WGL1011" s="215"/>
      <c r="WGM1011" s="215"/>
      <c r="WGN1011" s="215"/>
      <c r="WGO1011" s="215"/>
      <c r="WGP1011" s="215"/>
      <c r="WGQ1011" s="215"/>
      <c r="WGR1011" s="215"/>
      <c r="WGS1011" s="215"/>
      <c r="WGT1011" s="215"/>
      <c r="WGU1011" s="215"/>
      <c r="WGV1011" s="215"/>
      <c r="WGW1011" s="215"/>
      <c r="WGX1011" s="215"/>
      <c r="WGY1011" s="215"/>
      <c r="WGZ1011" s="215"/>
      <c r="WHA1011" s="215"/>
      <c r="WHB1011" s="215"/>
      <c r="WHC1011" s="215"/>
      <c r="WHD1011" s="215"/>
      <c r="WHE1011" s="215"/>
      <c r="WHF1011" s="215"/>
      <c r="WHG1011" s="215"/>
      <c r="WHH1011" s="215"/>
      <c r="WHI1011" s="215"/>
      <c r="WHJ1011" s="215"/>
      <c r="WHK1011" s="215"/>
      <c r="WHL1011" s="215"/>
      <c r="WHM1011" s="215"/>
      <c r="WHN1011" s="215"/>
      <c r="WHO1011" s="215"/>
      <c r="WHP1011" s="215"/>
      <c r="WHQ1011" s="215"/>
      <c r="WHR1011" s="215"/>
      <c r="WHS1011" s="215"/>
      <c r="WHT1011" s="215"/>
      <c r="WHU1011" s="215"/>
      <c r="WHV1011" s="215"/>
      <c r="WHW1011" s="215"/>
      <c r="WHX1011" s="215"/>
      <c r="WHY1011" s="215"/>
      <c r="WHZ1011" s="215"/>
      <c r="WIA1011" s="215"/>
      <c r="WIB1011" s="215"/>
      <c r="WIC1011" s="215"/>
      <c r="WID1011" s="215"/>
      <c r="WIE1011" s="215"/>
      <c r="WIF1011" s="215"/>
      <c r="WIG1011" s="215"/>
      <c r="WIH1011" s="215"/>
      <c r="WII1011" s="215"/>
      <c r="WIJ1011" s="215"/>
      <c r="WIK1011" s="215"/>
      <c r="WIL1011" s="215"/>
      <c r="WIM1011" s="215"/>
      <c r="WIN1011" s="215"/>
      <c r="WIO1011" s="215"/>
      <c r="WIP1011" s="215"/>
      <c r="WIQ1011" s="215"/>
      <c r="WIR1011" s="215"/>
      <c r="WIS1011" s="215"/>
      <c r="WIT1011" s="215"/>
      <c r="WIU1011" s="215"/>
      <c r="WIV1011" s="215"/>
      <c r="WIW1011" s="215"/>
      <c r="WIX1011" s="215"/>
      <c r="WIY1011" s="215"/>
      <c r="WIZ1011" s="215"/>
      <c r="WJA1011" s="215"/>
      <c r="WJB1011" s="215"/>
      <c r="WJC1011" s="215"/>
      <c r="WJD1011" s="215"/>
      <c r="WJE1011" s="215"/>
      <c r="WJF1011" s="215"/>
      <c r="WJG1011" s="215"/>
      <c r="WJH1011" s="215"/>
      <c r="WJI1011" s="215"/>
      <c r="WJJ1011" s="215"/>
      <c r="WJK1011" s="215"/>
      <c r="WJL1011" s="215"/>
      <c r="WJM1011" s="215"/>
      <c r="WJN1011" s="215"/>
      <c r="WJO1011" s="215"/>
      <c r="WJP1011" s="215"/>
      <c r="WJQ1011" s="215"/>
      <c r="WJR1011" s="215"/>
      <c r="WJS1011" s="215"/>
      <c r="WJT1011" s="215"/>
      <c r="WJU1011" s="215"/>
      <c r="WJV1011" s="215"/>
      <c r="WJW1011" s="215"/>
      <c r="WJX1011" s="215"/>
      <c r="WJY1011" s="215"/>
      <c r="WJZ1011" s="215"/>
      <c r="WKA1011" s="215"/>
      <c r="WKB1011" s="215"/>
      <c r="WKC1011" s="215"/>
      <c r="WKD1011" s="215"/>
      <c r="WKE1011" s="215"/>
      <c r="WKF1011" s="215"/>
      <c r="WKG1011" s="215"/>
      <c r="WKH1011" s="215"/>
      <c r="WKI1011" s="215"/>
      <c r="WKJ1011" s="215"/>
      <c r="WKK1011" s="215"/>
      <c r="WKL1011" s="215"/>
      <c r="WKM1011" s="215"/>
      <c r="WKN1011" s="215"/>
      <c r="WKO1011" s="215"/>
      <c r="WKP1011" s="215"/>
      <c r="WKQ1011" s="215"/>
      <c r="WKR1011" s="215"/>
      <c r="WKS1011" s="215"/>
      <c r="WKT1011" s="215"/>
      <c r="WKU1011" s="215"/>
      <c r="WKV1011" s="215"/>
      <c r="WKW1011" s="215"/>
      <c r="WKX1011" s="215"/>
      <c r="WKY1011" s="215"/>
      <c r="WKZ1011" s="215"/>
      <c r="WLA1011" s="215"/>
      <c r="WLB1011" s="215"/>
      <c r="WLC1011" s="215"/>
      <c r="WLD1011" s="215"/>
      <c r="WLE1011" s="215"/>
      <c r="WLF1011" s="215"/>
      <c r="WLG1011" s="215"/>
      <c r="WLH1011" s="215"/>
      <c r="WLI1011" s="215"/>
      <c r="WLJ1011" s="215"/>
      <c r="WLK1011" s="215"/>
      <c r="WLL1011" s="215"/>
      <c r="WLM1011" s="215"/>
      <c r="WLN1011" s="215"/>
      <c r="WLO1011" s="215"/>
      <c r="WLP1011" s="215"/>
      <c r="WLQ1011" s="215"/>
      <c r="WLR1011" s="215"/>
      <c r="WLS1011" s="215"/>
      <c r="WLT1011" s="215"/>
      <c r="WLU1011" s="215"/>
      <c r="WLV1011" s="215"/>
      <c r="WLW1011" s="215"/>
      <c r="WLX1011" s="215"/>
      <c r="WLY1011" s="215"/>
      <c r="WLZ1011" s="215"/>
      <c r="WMA1011" s="215"/>
      <c r="WMB1011" s="215"/>
      <c r="WMC1011" s="215"/>
      <c r="WMD1011" s="215"/>
      <c r="WME1011" s="215"/>
      <c r="WMF1011" s="215"/>
      <c r="WMG1011" s="215"/>
      <c r="WMH1011" s="215"/>
      <c r="WMI1011" s="215"/>
      <c r="WMJ1011" s="215"/>
      <c r="WMK1011" s="215"/>
      <c r="WML1011" s="215"/>
      <c r="WMM1011" s="215"/>
      <c r="WMN1011" s="215"/>
      <c r="WMO1011" s="215"/>
      <c r="WMP1011" s="215"/>
      <c r="WMQ1011" s="215"/>
      <c r="WMR1011" s="215"/>
      <c r="WMS1011" s="215"/>
      <c r="WMT1011" s="215"/>
      <c r="WMU1011" s="215"/>
      <c r="WMV1011" s="215"/>
      <c r="WMW1011" s="215"/>
      <c r="WMX1011" s="215"/>
      <c r="WMY1011" s="215"/>
      <c r="WMZ1011" s="215"/>
      <c r="WNA1011" s="215"/>
      <c r="WNB1011" s="215"/>
      <c r="WNC1011" s="215"/>
      <c r="WND1011" s="215"/>
      <c r="WNE1011" s="215"/>
      <c r="WNF1011" s="215"/>
      <c r="WNG1011" s="215"/>
      <c r="WNH1011" s="215"/>
      <c r="WNI1011" s="215"/>
      <c r="WNJ1011" s="215"/>
      <c r="WNK1011" s="215"/>
      <c r="WNL1011" s="215"/>
      <c r="WNM1011" s="215"/>
      <c r="WNN1011" s="215"/>
      <c r="WNO1011" s="215"/>
      <c r="WNP1011" s="215"/>
      <c r="WNQ1011" s="215"/>
      <c r="WNR1011" s="215"/>
      <c r="WNS1011" s="215"/>
      <c r="WNT1011" s="215"/>
      <c r="WNU1011" s="215"/>
      <c r="WNV1011" s="215"/>
      <c r="WNW1011" s="215"/>
      <c r="WNX1011" s="215"/>
      <c r="WNY1011" s="215"/>
      <c r="WNZ1011" s="215"/>
      <c r="WOA1011" s="215"/>
      <c r="WOB1011" s="215"/>
      <c r="WOC1011" s="215"/>
      <c r="WOD1011" s="215"/>
      <c r="WOE1011" s="215"/>
      <c r="WOF1011" s="215"/>
      <c r="WOG1011" s="215"/>
      <c r="WOH1011" s="215"/>
      <c r="WOI1011" s="215"/>
      <c r="WOJ1011" s="215"/>
      <c r="WOK1011" s="215"/>
      <c r="WOL1011" s="215"/>
      <c r="WOM1011" s="215"/>
      <c r="WON1011" s="215"/>
      <c r="WOO1011" s="215"/>
      <c r="WOP1011" s="215"/>
      <c r="WOQ1011" s="215"/>
      <c r="WOR1011" s="215"/>
      <c r="WOS1011" s="215"/>
      <c r="WOT1011" s="215"/>
      <c r="WOU1011" s="215"/>
      <c r="WOV1011" s="215"/>
      <c r="WOW1011" s="215"/>
      <c r="WOX1011" s="215"/>
      <c r="WOY1011" s="215"/>
      <c r="WOZ1011" s="215"/>
      <c r="WPA1011" s="215"/>
      <c r="WPB1011" s="215"/>
      <c r="WPC1011" s="215"/>
      <c r="WPD1011" s="215"/>
      <c r="WPE1011" s="215"/>
      <c r="WPF1011" s="215"/>
      <c r="WPG1011" s="215"/>
      <c r="WPH1011" s="215"/>
      <c r="WPI1011" s="215"/>
      <c r="WPJ1011" s="215"/>
      <c r="WPK1011" s="215"/>
      <c r="WPL1011" s="215"/>
      <c r="WPM1011" s="215"/>
      <c r="WPN1011" s="215"/>
      <c r="WPO1011" s="215"/>
      <c r="WPP1011" s="215"/>
      <c r="WPQ1011" s="215"/>
      <c r="WPR1011" s="215"/>
      <c r="WPS1011" s="215"/>
      <c r="WPT1011" s="215"/>
      <c r="WPU1011" s="215"/>
      <c r="WPV1011" s="215"/>
      <c r="WPW1011" s="215"/>
      <c r="WPX1011" s="215"/>
      <c r="WPY1011" s="215"/>
      <c r="WPZ1011" s="215"/>
      <c r="WQA1011" s="215"/>
      <c r="WQB1011" s="215"/>
      <c r="WQC1011" s="215"/>
      <c r="WQD1011" s="215"/>
      <c r="WQE1011" s="215"/>
      <c r="WQF1011" s="215"/>
      <c r="WQG1011" s="215"/>
      <c r="WQH1011" s="215"/>
      <c r="WQI1011" s="215"/>
      <c r="WQJ1011" s="215"/>
      <c r="WQK1011" s="215"/>
      <c r="WQL1011" s="215"/>
      <c r="WQM1011" s="215"/>
      <c r="WQN1011" s="215"/>
      <c r="WQO1011" s="215"/>
      <c r="WQP1011" s="215"/>
      <c r="WQQ1011" s="215"/>
      <c r="WQR1011" s="215"/>
      <c r="WQS1011" s="215"/>
      <c r="WQT1011" s="215"/>
      <c r="WQU1011" s="215"/>
      <c r="WQV1011" s="215"/>
      <c r="WQW1011" s="215"/>
      <c r="WQX1011" s="215"/>
      <c r="WQY1011" s="215"/>
      <c r="WQZ1011" s="215"/>
      <c r="WRA1011" s="215"/>
      <c r="WRB1011" s="215"/>
      <c r="WRC1011" s="215"/>
      <c r="WRD1011" s="215"/>
      <c r="WRE1011" s="215"/>
      <c r="WRF1011" s="215"/>
      <c r="WRG1011" s="215"/>
      <c r="WRH1011" s="215"/>
      <c r="WRI1011" s="215"/>
      <c r="WRJ1011" s="215"/>
      <c r="WRK1011" s="215"/>
      <c r="WRL1011" s="215"/>
      <c r="WRM1011" s="215"/>
      <c r="WRN1011" s="215"/>
      <c r="WRO1011" s="215"/>
      <c r="WRP1011" s="215"/>
      <c r="WRQ1011" s="215"/>
      <c r="WRR1011" s="215"/>
      <c r="WRS1011" s="215"/>
      <c r="WRT1011" s="215"/>
      <c r="WRU1011" s="215"/>
      <c r="WRV1011" s="215"/>
      <c r="WRW1011" s="215"/>
      <c r="WRX1011" s="215"/>
      <c r="WRY1011" s="215"/>
      <c r="WRZ1011" s="215"/>
      <c r="WSA1011" s="215"/>
      <c r="WSB1011" s="215"/>
      <c r="WSC1011" s="215"/>
      <c r="WSD1011" s="215"/>
      <c r="WSE1011" s="215"/>
      <c r="WSF1011" s="215"/>
      <c r="WSG1011" s="215"/>
      <c r="WSH1011" s="215"/>
      <c r="WSI1011" s="215"/>
      <c r="WSJ1011" s="215"/>
      <c r="WSK1011" s="215"/>
      <c r="WSL1011" s="215"/>
      <c r="WSM1011" s="215"/>
      <c r="WSN1011" s="215"/>
      <c r="WSO1011" s="215"/>
      <c r="WSP1011" s="215"/>
      <c r="WSQ1011" s="215"/>
      <c r="WSR1011" s="215"/>
      <c r="WSS1011" s="215"/>
      <c r="WST1011" s="215"/>
      <c r="WSU1011" s="215"/>
      <c r="WSV1011" s="215"/>
      <c r="WSW1011" s="215"/>
      <c r="WSX1011" s="215"/>
      <c r="WSY1011" s="215"/>
      <c r="WSZ1011" s="215"/>
      <c r="WTA1011" s="215"/>
      <c r="WTB1011" s="215"/>
      <c r="WTC1011" s="215"/>
      <c r="WTD1011" s="215"/>
      <c r="WTE1011" s="215"/>
      <c r="WTF1011" s="215"/>
      <c r="WTG1011" s="215"/>
      <c r="WTH1011" s="215"/>
      <c r="WTI1011" s="215"/>
      <c r="WTJ1011" s="215"/>
      <c r="WTK1011" s="215"/>
      <c r="WTL1011" s="215"/>
      <c r="WTM1011" s="215"/>
      <c r="WTN1011" s="215"/>
      <c r="WTO1011" s="215"/>
      <c r="WTP1011" s="215"/>
      <c r="WTQ1011" s="215"/>
      <c r="WTR1011" s="215"/>
      <c r="WTS1011" s="215"/>
      <c r="WTT1011" s="215"/>
      <c r="WTU1011" s="215"/>
      <c r="WTV1011" s="215"/>
      <c r="WTW1011" s="215"/>
      <c r="WTX1011" s="215"/>
      <c r="WTY1011" s="215"/>
      <c r="WTZ1011" s="215"/>
      <c r="WUA1011" s="215"/>
      <c r="WUB1011" s="215"/>
      <c r="WUC1011" s="215"/>
      <c r="WUD1011" s="215"/>
      <c r="WUE1011" s="215"/>
      <c r="WUF1011" s="215"/>
      <c r="WUG1011" s="215"/>
      <c r="WUH1011" s="215"/>
      <c r="WUI1011" s="215"/>
      <c r="WUJ1011" s="215"/>
      <c r="WUK1011" s="215"/>
      <c r="WUL1011" s="215"/>
      <c r="WUM1011" s="215"/>
      <c r="WUN1011" s="215"/>
      <c r="WUO1011" s="215"/>
      <c r="WUP1011" s="215"/>
      <c r="WUQ1011" s="215"/>
      <c r="WUR1011" s="215"/>
      <c r="WUS1011" s="215"/>
      <c r="WUT1011" s="215"/>
      <c r="WUU1011" s="215"/>
      <c r="WUV1011" s="215"/>
      <c r="WUW1011" s="215"/>
      <c r="WUX1011" s="215"/>
      <c r="WUY1011" s="215"/>
      <c r="WUZ1011" s="215"/>
      <c r="WVA1011" s="215"/>
      <c r="WVB1011" s="215"/>
      <c r="WVC1011" s="215"/>
      <c r="WVD1011" s="215"/>
      <c r="WVE1011" s="215"/>
      <c r="WVF1011" s="215"/>
      <c r="WVG1011" s="215"/>
      <c r="WVH1011" s="215"/>
      <c r="WVI1011" s="215"/>
      <c r="WVJ1011" s="215"/>
      <c r="WVK1011" s="215"/>
      <c r="WVL1011" s="215"/>
      <c r="WVM1011" s="215"/>
      <c r="WVN1011" s="215"/>
      <c r="WVO1011" s="215"/>
      <c r="WVP1011" s="215"/>
      <c r="WVQ1011" s="215"/>
      <c r="WVR1011" s="215"/>
      <c r="WVS1011" s="215"/>
      <c r="WVT1011" s="215"/>
      <c r="WVU1011" s="215"/>
      <c r="WVV1011" s="215"/>
      <c r="WVW1011" s="215"/>
      <c r="WVX1011" s="215"/>
      <c r="WVY1011" s="215"/>
      <c r="WVZ1011" s="215"/>
      <c r="WWA1011" s="215"/>
      <c r="WWB1011" s="215"/>
      <c r="WWC1011" s="215"/>
      <c r="WWD1011" s="215"/>
      <c r="WWE1011" s="215"/>
      <c r="WWF1011" s="215"/>
      <c r="WWG1011" s="215"/>
      <c r="WWH1011" s="215"/>
      <c r="WWI1011" s="215"/>
      <c r="WWJ1011" s="215"/>
      <c r="WWK1011" s="215"/>
      <c r="WWL1011" s="215"/>
      <c r="WWM1011" s="215"/>
      <c r="WWN1011" s="215"/>
      <c r="WWO1011" s="215"/>
      <c r="WWP1011" s="215"/>
      <c r="WWQ1011" s="215"/>
      <c r="WWR1011" s="215"/>
      <c r="WWS1011" s="215"/>
      <c r="WWT1011" s="215"/>
      <c r="WWU1011" s="215"/>
      <c r="WWV1011" s="215"/>
      <c r="WWW1011" s="215"/>
      <c r="WWX1011" s="215"/>
      <c r="WWY1011" s="215"/>
      <c r="WWZ1011" s="215"/>
      <c r="WXA1011" s="215"/>
      <c r="WXB1011" s="215"/>
      <c r="WXC1011" s="215"/>
      <c r="WXD1011" s="215"/>
      <c r="WXE1011" s="215"/>
      <c r="WXF1011" s="215"/>
      <c r="WXG1011" s="215"/>
      <c r="WXH1011" s="215"/>
      <c r="WXI1011" s="215"/>
      <c r="WXJ1011" s="215"/>
      <c r="WXK1011" s="215"/>
      <c r="WXL1011" s="215"/>
      <c r="WXM1011" s="215"/>
      <c r="WXN1011" s="215"/>
      <c r="WXO1011" s="215"/>
      <c r="WXP1011" s="215"/>
      <c r="WXQ1011" s="215"/>
      <c r="WXR1011" s="215"/>
      <c r="WXS1011" s="215"/>
      <c r="WXT1011" s="215"/>
      <c r="WXU1011" s="215"/>
      <c r="WXV1011" s="215"/>
      <c r="WXW1011" s="215"/>
      <c r="WXX1011" s="215"/>
      <c r="WXY1011" s="215"/>
      <c r="WXZ1011" s="215"/>
      <c r="WYA1011" s="215"/>
      <c r="WYB1011" s="215"/>
      <c r="WYC1011" s="215"/>
      <c r="WYD1011" s="215"/>
      <c r="WYE1011" s="215"/>
      <c r="WYF1011" s="215"/>
      <c r="WYG1011" s="215"/>
      <c r="WYH1011" s="215"/>
      <c r="WYI1011" s="215"/>
      <c r="WYJ1011" s="215"/>
      <c r="WYK1011" s="215"/>
      <c r="WYL1011" s="215"/>
      <c r="WYM1011" s="215"/>
      <c r="WYN1011" s="215"/>
      <c r="WYO1011" s="215"/>
      <c r="WYP1011" s="215"/>
      <c r="WYQ1011" s="215"/>
      <c r="WYR1011" s="215"/>
      <c r="WYS1011" s="215"/>
      <c r="WYT1011" s="215"/>
      <c r="WYU1011" s="215"/>
      <c r="WYV1011" s="215"/>
      <c r="WYW1011" s="215"/>
      <c r="WYX1011" s="215"/>
      <c r="WYY1011" s="215"/>
      <c r="WYZ1011" s="215"/>
      <c r="WZA1011" s="215"/>
      <c r="WZB1011" s="215"/>
      <c r="WZC1011" s="215"/>
      <c r="WZD1011" s="215"/>
      <c r="WZE1011" s="215"/>
      <c r="WZF1011" s="215"/>
      <c r="WZG1011" s="215"/>
      <c r="WZH1011" s="215"/>
      <c r="WZI1011" s="215"/>
      <c r="WZJ1011" s="215"/>
      <c r="WZK1011" s="215"/>
      <c r="WZL1011" s="215"/>
      <c r="WZM1011" s="215"/>
      <c r="WZN1011" s="215"/>
      <c r="WZO1011" s="215"/>
      <c r="WZP1011" s="215"/>
      <c r="WZQ1011" s="215"/>
      <c r="WZR1011" s="215"/>
      <c r="WZS1011" s="215"/>
      <c r="WZT1011" s="215"/>
      <c r="WZU1011" s="215"/>
      <c r="WZV1011" s="215"/>
      <c r="WZW1011" s="215"/>
      <c r="WZX1011" s="215"/>
      <c r="WZY1011" s="215"/>
      <c r="WZZ1011" s="215"/>
      <c r="XAA1011" s="215"/>
      <c r="XAB1011" s="215"/>
      <c r="XAC1011" s="215"/>
      <c r="XAD1011" s="215"/>
      <c r="XAE1011" s="215"/>
      <c r="XAF1011" s="215"/>
      <c r="XAG1011" s="215"/>
      <c r="XAH1011" s="215"/>
      <c r="XAI1011" s="215"/>
      <c r="XAJ1011" s="215"/>
      <c r="XAK1011" s="215"/>
      <c r="XAL1011" s="215"/>
      <c r="XAM1011" s="215"/>
      <c r="XAN1011" s="215"/>
      <c r="XAO1011" s="215"/>
      <c r="XAP1011" s="215"/>
      <c r="XAQ1011" s="215"/>
      <c r="XAR1011" s="215"/>
      <c r="XAS1011" s="215"/>
      <c r="XAT1011" s="215"/>
      <c r="XAU1011" s="215"/>
      <c r="XAV1011" s="215"/>
      <c r="XAW1011" s="215"/>
      <c r="XAX1011" s="215"/>
      <c r="XAY1011" s="215"/>
      <c r="XAZ1011" s="215"/>
      <c r="XBA1011" s="215"/>
      <c r="XBB1011" s="215"/>
      <c r="XBC1011" s="215"/>
      <c r="XBD1011" s="215"/>
      <c r="XBE1011" s="215"/>
      <c r="XBF1011" s="215"/>
      <c r="XBG1011" s="215"/>
      <c r="XBH1011" s="215"/>
      <c r="XBI1011" s="215"/>
      <c r="XBJ1011" s="215"/>
      <c r="XBK1011" s="215"/>
      <c r="XBL1011" s="215"/>
      <c r="XBM1011" s="215"/>
      <c r="XBN1011" s="215"/>
      <c r="XBO1011" s="215"/>
      <c r="XBP1011" s="215"/>
      <c r="XBQ1011" s="215"/>
      <c r="XBR1011" s="215"/>
      <c r="XBS1011" s="215"/>
      <c r="XBT1011" s="215"/>
      <c r="XBU1011" s="215"/>
      <c r="XBV1011" s="215"/>
      <c r="XBW1011" s="215"/>
      <c r="XBX1011" s="215"/>
      <c r="XBY1011" s="215"/>
      <c r="XBZ1011" s="215"/>
      <c r="XCA1011" s="215"/>
      <c r="XCB1011" s="215"/>
      <c r="XCC1011" s="215"/>
      <c r="XCD1011" s="215"/>
      <c r="XCE1011" s="215"/>
      <c r="XCF1011" s="215"/>
      <c r="XCG1011" s="215"/>
      <c r="XCH1011" s="215"/>
      <c r="XCI1011" s="215"/>
      <c r="XCJ1011" s="215"/>
      <c r="XCK1011" s="215"/>
      <c r="XCL1011" s="215"/>
      <c r="XCM1011" s="215"/>
      <c r="XCN1011" s="215"/>
      <c r="XCO1011" s="215"/>
      <c r="XCP1011" s="215"/>
      <c r="XCQ1011" s="215"/>
      <c r="XCR1011" s="215"/>
      <c r="XCS1011" s="215"/>
      <c r="XCT1011" s="215"/>
      <c r="XCU1011" s="215"/>
      <c r="XCV1011" s="215"/>
      <c r="XCW1011" s="215"/>
      <c r="XCX1011" s="215"/>
      <c r="XCY1011" s="215"/>
      <c r="XCZ1011" s="215"/>
      <c r="XDA1011" s="215"/>
      <c r="XDB1011" s="215"/>
      <c r="XDC1011" s="215"/>
      <c r="XDD1011" s="215"/>
      <c r="XDE1011" s="215"/>
      <c r="XDF1011" s="215"/>
      <c r="XDG1011" s="215"/>
      <c r="XDH1011" s="215"/>
      <c r="XDI1011" s="215"/>
      <c r="XDJ1011" s="215"/>
      <c r="XDK1011" s="215"/>
      <c r="XDL1011" s="215"/>
      <c r="XDM1011" s="215"/>
      <c r="XDN1011" s="215"/>
      <c r="XDO1011" s="215"/>
      <c r="XDP1011" s="215"/>
      <c r="XDQ1011" s="215"/>
      <c r="XDR1011" s="215"/>
      <c r="XDS1011" s="215"/>
      <c r="XDT1011" s="215"/>
      <c r="XDU1011" s="215"/>
      <c r="XDV1011" s="215"/>
      <c r="XDW1011" s="215"/>
      <c r="XDX1011" s="215"/>
      <c r="XDY1011" s="215"/>
      <c r="XDZ1011" s="215"/>
      <c r="XEA1011" s="215"/>
      <c r="XEB1011" s="215"/>
      <c r="XEC1011" s="215"/>
      <c r="XED1011" s="215"/>
      <c r="XEE1011" s="215"/>
      <c r="XEF1011" s="215"/>
      <c r="XEG1011" s="215"/>
      <c r="XEH1011" s="215"/>
      <c r="XEI1011" s="215"/>
      <c r="XEJ1011" s="215"/>
      <c r="XEK1011" s="215"/>
      <c r="XEL1011" s="215"/>
      <c r="XEM1011" s="215"/>
      <c r="XEN1011" s="215"/>
    </row>
    <row r="1012" spans="2:16368" x14ac:dyDescent="0.25">
      <c r="B1012" s="240" t="s">
        <v>3502</v>
      </c>
      <c r="C1012" s="223" t="s">
        <v>3503</v>
      </c>
      <c r="D1012" s="224">
        <v>206.72</v>
      </c>
    </row>
    <row r="1013" spans="2:16368" x14ac:dyDescent="0.25">
      <c r="B1013" s="240" t="s">
        <v>3504</v>
      </c>
      <c r="C1013" s="223" t="s">
        <v>3505</v>
      </c>
      <c r="D1013" s="224">
        <v>100.27</v>
      </c>
      <c r="AO1013" s="215"/>
      <c r="AP1013" s="215"/>
      <c r="AQ1013" s="215"/>
      <c r="AR1013" s="215"/>
      <c r="AS1013" s="215"/>
      <c r="AT1013" s="215"/>
      <c r="AU1013" s="215"/>
      <c r="AV1013" s="215"/>
      <c r="AW1013" s="215"/>
      <c r="AX1013" s="215"/>
      <c r="AY1013" s="215"/>
      <c r="AZ1013" s="215"/>
      <c r="BA1013" s="215"/>
      <c r="BB1013" s="215"/>
      <c r="BC1013" s="215"/>
      <c r="BD1013" s="215"/>
      <c r="BE1013" s="215"/>
      <c r="BF1013" s="215"/>
      <c r="BG1013" s="215"/>
      <c r="BH1013" s="215"/>
      <c r="BI1013" s="215"/>
      <c r="BJ1013" s="215"/>
      <c r="BK1013" s="215"/>
      <c r="BL1013" s="215"/>
      <c r="BM1013" s="215"/>
      <c r="BN1013" s="215"/>
      <c r="BO1013" s="215"/>
      <c r="BP1013" s="215"/>
      <c r="BQ1013" s="215"/>
      <c r="BR1013" s="215"/>
      <c r="BS1013" s="215"/>
      <c r="BT1013" s="215"/>
      <c r="BU1013" s="215"/>
      <c r="BV1013" s="215"/>
      <c r="BW1013" s="215"/>
      <c r="BX1013" s="215"/>
      <c r="BY1013" s="215"/>
      <c r="BZ1013" s="215"/>
      <c r="CA1013" s="215"/>
      <c r="CB1013" s="215"/>
      <c r="CC1013" s="215"/>
      <c r="CD1013" s="215"/>
      <c r="CE1013" s="215"/>
      <c r="CF1013" s="215"/>
      <c r="CG1013" s="215"/>
      <c r="CH1013" s="215"/>
      <c r="CI1013" s="215"/>
      <c r="CJ1013" s="215"/>
      <c r="CK1013" s="215"/>
      <c r="CL1013" s="215"/>
      <c r="CM1013" s="215"/>
      <c r="CN1013" s="215"/>
      <c r="CO1013" s="215"/>
      <c r="CP1013" s="215"/>
      <c r="CQ1013" s="215"/>
      <c r="CR1013" s="215"/>
      <c r="CS1013" s="215"/>
      <c r="CT1013" s="215"/>
      <c r="CU1013" s="215"/>
      <c r="CV1013" s="215"/>
      <c r="CW1013" s="215"/>
      <c r="CX1013" s="215"/>
      <c r="CY1013" s="215"/>
      <c r="CZ1013" s="215"/>
      <c r="DA1013" s="215"/>
      <c r="DB1013" s="215"/>
      <c r="DC1013" s="215"/>
      <c r="DD1013" s="215"/>
      <c r="DE1013" s="215"/>
      <c r="DF1013" s="215"/>
      <c r="DG1013" s="215"/>
      <c r="DH1013" s="215"/>
      <c r="DI1013" s="215"/>
      <c r="DJ1013" s="215"/>
      <c r="DK1013" s="215"/>
      <c r="DL1013" s="215"/>
      <c r="DM1013" s="215"/>
      <c r="DN1013" s="215"/>
      <c r="DO1013" s="215"/>
      <c r="DP1013" s="215"/>
      <c r="DQ1013" s="215"/>
      <c r="DR1013" s="215"/>
      <c r="DS1013" s="215"/>
      <c r="DT1013" s="215"/>
      <c r="DU1013" s="215"/>
      <c r="DV1013" s="215"/>
      <c r="DW1013" s="215"/>
      <c r="DX1013" s="215"/>
      <c r="DY1013" s="215"/>
      <c r="DZ1013" s="215"/>
      <c r="EA1013" s="215"/>
      <c r="EB1013" s="215"/>
      <c r="EC1013" s="215"/>
      <c r="ED1013" s="215"/>
      <c r="EE1013" s="215"/>
      <c r="EF1013" s="215"/>
      <c r="EG1013" s="215"/>
      <c r="EH1013" s="215"/>
      <c r="EI1013" s="215"/>
      <c r="EJ1013" s="215"/>
      <c r="EK1013" s="215"/>
      <c r="EL1013" s="215"/>
      <c r="EM1013" s="215"/>
      <c r="EN1013" s="215"/>
      <c r="EO1013" s="215"/>
      <c r="EP1013" s="215"/>
      <c r="EQ1013" s="215"/>
      <c r="ER1013" s="215"/>
      <c r="ES1013" s="215"/>
      <c r="ET1013" s="215"/>
      <c r="EU1013" s="215"/>
      <c r="EV1013" s="215"/>
      <c r="EW1013" s="215"/>
      <c r="EX1013" s="215"/>
      <c r="EY1013" s="215"/>
      <c r="EZ1013" s="215"/>
      <c r="FA1013" s="215"/>
      <c r="FB1013" s="215"/>
      <c r="FC1013" s="215"/>
      <c r="FD1013" s="215"/>
      <c r="FE1013" s="215"/>
      <c r="FF1013" s="215"/>
      <c r="FG1013" s="215"/>
      <c r="FH1013" s="215"/>
      <c r="FI1013" s="215"/>
      <c r="FJ1013" s="215"/>
      <c r="FK1013" s="215"/>
      <c r="FL1013" s="215"/>
      <c r="FM1013" s="215"/>
      <c r="FN1013" s="215"/>
      <c r="FO1013" s="215"/>
      <c r="FP1013" s="215"/>
      <c r="FQ1013" s="215"/>
      <c r="FR1013" s="215"/>
      <c r="FS1013" s="215"/>
      <c r="FT1013" s="215"/>
      <c r="FU1013" s="215"/>
      <c r="FV1013" s="215"/>
      <c r="FW1013" s="215"/>
      <c r="FX1013" s="215"/>
      <c r="FY1013" s="215"/>
      <c r="FZ1013" s="215"/>
      <c r="GA1013" s="215"/>
      <c r="GB1013" s="215"/>
      <c r="GC1013" s="215"/>
      <c r="GD1013" s="215"/>
      <c r="GE1013" s="215"/>
      <c r="GF1013" s="215"/>
      <c r="GG1013" s="215"/>
      <c r="GH1013" s="215"/>
      <c r="GI1013" s="215"/>
      <c r="GJ1013" s="215"/>
      <c r="GK1013" s="215"/>
      <c r="GL1013" s="215"/>
      <c r="GM1013" s="215"/>
      <c r="GN1013" s="215"/>
      <c r="GO1013" s="215"/>
      <c r="GP1013" s="215"/>
      <c r="GQ1013" s="215"/>
      <c r="GR1013" s="215"/>
      <c r="GS1013" s="215"/>
      <c r="GT1013" s="215"/>
      <c r="GU1013" s="215"/>
      <c r="GV1013" s="215"/>
      <c r="GW1013" s="215"/>
      <c r="GX1013" s="215"/>
      <c r="GY1013" s="215"/>
      <c r="GZ1013" s="215"/>
      <c r="HA1013" s="215"/>
      <c r="HB1013" s="215"/>
      <c r="HC1013" s="215"/>
      <c r="HD1013" s="215"/>
      <c r="HE1013" s="215"/>
      <c r="HF1013" s="215"/>
      <c r="HG1013" s="215"/>
      <c r="HH1013" s="215"/>
      <c r="HI1013" s="215"/>
      <c r="HJ1013" s="215"/>
      <c r="HK1013" s="215"/>
      <c r="HL1013" s="215"/>
      <c r="HM1013" s="215"/>
      <c r="HN1013" s="215"/>
      <c r="HO1013" s="215"/>
      <c r="HP1013" s="215"/>
      <c r="HQ1013" s="215"/>
      <c r="HR1013" s="215"/>
      <c r="HS1013" s="215"/>
      <c r="HT1013" s="215"/>
      <c r="HU1013" s="215"/>
      <c r="HV1013" s="215"/>
      <c r="HW1013" s="215"/>
      <c r="HX1013" s="215"/>
      <c r="HY1013" s="215"/>
      <c r="HZ1013" s="215"/>
      <c r="IA1013" s="215"/>
      <c r="IB1013" s="215"/>
      <c r="IC1013" s="215"/>
      <c r="ID1013" s="215"/>
      <c r="IE1013" s="215"/>
      <c r="IF1013" s="215"/>
      <c r="IG1013" s="215"/>
      <c r="IH1013" s="215"/>
      <c r="II1013" s="215"/>
      <c r="IJ1013" s="215"/>
      <c r="IK1013" s="215"/>
      <c r="IL1013" s="215"/>
      <c r="IM1013" s="215"/>
      <c r="IN1013" s="215"/>
      <c r="IO1013" s="215"/>
      <c r="IP1013" s="215"/>
      <c r="IQ1013" s="215"/>
      <c r="IR1013" s="215"/>
      <c r="IS1013" s="215"/>
      <c r="IT1013" s="215"/>
      <c r="IU1013" s="215"/>
      <c r="IV1013" s="215"/>
      <c r="IW1013" s="215"/>
      <c r="IX1013" s="215"/>
      <c r="IY1013" s="215"/>
      <c r="IZ1013" s="215"/>
      <c r="JA1013" s="215"/>
      <c r="JB1013" s="215"/>
      <c r="JC1013" s="215"/>
      <c r="JD1013" s="215"/>
      <c r="JE1013" s="215"/>
      <c r="JF1013" s="215"/>
      <c r="JG1013" s="215"/>
      <c r="JH1013" s="215"/>
      <c r="JI1013" s="215"/>
      <c r="JJ1013" s="215"/>
      <c r="JK1013" s="215"/>
      <c r="JL1013" s="215"/>
      <c r="JM1013" s="215"/>
      <c r="JN1013" s="215"/>
      <c r="JO1013" s="215"/>
      <c r="JP1013" s="215"/>
      <c r="JQ1013" s="215"/>
      <c r="JR1013" s="215"/>
      <c r="JS1013" s="215"/>
      <c r="JT1013" s="215"/>
      <c r="JU1013" s="215"/>
      <c r="JV1013" s="215"/>
      <c r="JW1013" s="215"/>
      <c r="JX1013" s="215"/>
      <c r="JY1013" s="215"/>
      <c r="JZ1013" s="215"/>
      <c r="KA1013" s="215"/>
      <c r="KB1013" s="215"/>
      <c r="KC1013" s="215"/>
      <c r="KD1013" s="215"/>
      <c r="KE1013" s="215"/>
      <c r="KF1013" s="215"/>
      <c r="KG1013" s="215"/>
      <c r="KH1013" s="215"/>
      <c r="KI1013" s="215"/>
      <c r="KJ1013" s="215"/>
      <c r="KK1013" s="215"/>
      <c r="KL1013" s="215"/>
      <c r="KM1013" s="215"/>
      <c r="KN1013" s="215"/>
      <c r="KO1013" s="215"/>
      <c r="KP1013" s="215"/>
      <c r="KQ1013" s="215"/>
      <c r="KR1013" s="215"/>
      <c r="KS1013" s="215"/>
      <c r="KT1013" s="215"/>
      <c r="KU1013" s="215"/>
      <c r="KV1013" s="215"/>
      <c r="KW1013" s="215"/>
      <c r="KX1013" s="215"/>
      <c r="KY1013" s="215"/>
      <c r="KZ1013" s="215"/>
      <c r="LA1013" s="215"/>
      <c r="LB1013" s="215"/>
      <c r="LC1013" s="215"/>
      <c r="LD1013" s="215"/>
      <c r="LE1013" s="215"/>
      <c r="LF1013" s="215"/>
      <c r="LG1013" s="215"/>
      <c r="LH1013" s="215"/>
      <c r="LI1013" s="215"/>
      <c r="LJ1013" s="215"/>
      <c r="LK1013" s="215"/>
      <c r="LL1013" s="215"/>
      <c r="LM1013" s="215"/>
      <c r="LN1013" s="215"/>
      <c r="LO1013" s="215"/>
      <c r="LP1013" s="215"/>
      <c r="LQ1013" s="215"/>
      <c r="LR1013" s="215"/>
      <c r="LS1013" s="215"/>
      <c r="LT1013" s="215"/>
      <c r="LU1013" s="215"/>
      <c r="LV1013" s="215"/>
      <c r="LW1013" s="215"/>
      <c r="LX1013" s="215"/>
      <c r="LY1013" s="215"/>
      <c r="LZ1013" s="215"/>
      <c r="MA1013" s="215"/>
      <c r="MB1013" s="215"/>
      <c r="MC1013" s="215"/>
      <c r="MD1013" s="215"/>
      <c r="ME1013" s="215"/>
      <c r="MF1013" s="215"/>
      <c r="MG1013" s="215"/>
      <c r="MH1013" s="215"/>
      <c r="MI1013" s="215"/>
      <c r="MJ1013" s="215"/>
      <c r="MK1013" s="215"/>
      <c r="ML1013" s="215"/>
      <c r="MM1013" s="215"/>
      <c r="MN1013" s="215"/>
      <c r="MO1013" s="215"/>
      <c r="MP1013" s="215"/>
      <c r="MQ1013" s="215"/>
      <c r="MR1013" s="215"/>
      <c r="MS1013" s="215"/>
      <c r="MT1013" s="215"/>
      <c r="MU1013" s="215"/>
      <c r="MV1013" s="215"/>
      <c r="MW1013" s="215"/>
      <c r="MX1013" s="215"/>
      <c r="MY1013" s="215"/>
      <c r="MZ1013" s="215"/>
      <c r="NA1013" s="215"/>
      <c r="NB1013" s="215"/>
      <c r="NC1013" s="215"/>
      <c r="ND1013" s="215"/>
      <c r="NE1013" s="215"/>
      <c r="NF1013" s="215"/>
      <c r="NG1013" s="215"/>
      <c r="NH1013" s="215"/>
      <c r="NI1013" s="215"/>
      <c r="NJ1013" s="215"/>
      <c r="NK1013" s="215"/>
      <c r="NL1013" s="215"/>
      <c r="NM1013" s="215"/>
      <c r="NN1013" s="215"/>
      <c r="NO1013" s="215"/>
      <c r="NP1013" s="215"/>
      <c r="NQ1013" s="215"/>
      <c r="NR1013" s="215"/>
      <c r="NS1013" s="215"/>
      <c r="NT1013" s="215"/>
      <c r="NU1013" s="215"/>
      <c r="NV1013" s="215"/>
      <c r="NW1013" s="215"/>
      <c r="NX1013" s="215"/>
      <c r="NY1013" s="215"/>
      <c r="NZ1013" s="215"/>
      <c r="OA1013" s="215"/>
      <c r="OB1013" s="215"/>
      <c r="OC1013" s="215"/>
      <c r="OD1013" s="215"/>
      <c r="OE1013" s="215"/>
      <c r="OF1013" s="215"/>
      <c r="OG1013" s="215"/>
      <c r="OH1013" s="215"/>
      <c r="OI1013" s="215"/>
      <c r="OJ1013" s="215"/>
      <c r="OK1013" s="215"/>
      <c r="OL1013" s="215"/>
      <c r="OM1013" s="215"/>
      <c r="ON1013" s="215"/>
      <c r="OO1013" s="215"/>
      <c r="OP1013" s="215"/>
      <c r="OQ1013" s="215"/>
      <c r="OR1013" s="215"/>
      <c r="OS1013" s="215"/>
      <c r="OT1013" s="215"/>
      <c r="OU1013" s="215"/>
      <c r="OV1013" s="215"/>
      <c r="OW1013" s="215"/>
      <c r="OX1013" s="215"/>
      <c r="OY1013" s="215"/>
      <c r="OZ1013" s="215"/>
      <c r="PA1013" s="215"/>
      <c r="PB1013" s="215"/>
      <c r="PC1013" s="215"/>
      <c r="PD1013" s="215"/>
      <c r="PE1013" s="215"/>
      <c r="PF1013" s="215"/>
      <c r="PG1013" s="215"/>
      <c r="PH1013" s="215"/>
      <c r="PI1013" s="215"/>
      <c r="PJ1013" s="215"/>
      <c r="PK1013" s="215"/>
      <c r="PL1013" s="215"/>
      <c r="PM1013" s="215"/>
      <c r="PN1013" s="215"/>
      <c r="PO1013" s="215"/>
      <c r="PP1013" s="215"/>
      <c r="PQ1013" s="215"/>
      <c r="PR1013" s="215"/>
      <c r="PS1013" s="215"/>
      <c r="PT1013" s="215"/>
      <c r="PU1013" s="215"/>
      <c r="PV1013" s="215"/>
      <c r="PW1013" s="215"/>
      <c r="PX1013" s="215"/>
      <c r="PY1013" s="215"/>
      <c r="PZ1013" s="215"/>
      <c r="QA1013" s="215"/>
      <c r="QB1013" s="215"/>
      <c r="QC1013" s="215"/>
      <c r="QD1013" s="215"/>
      <c r="QE1013" s="215"/>
      <c r="QF1013" s="215"/>
      <c r="QG1013" s="215"/>
      <c r="QH1013" s="215"/>
      <c r="QI1013" s="215"/>
      <c r="QJ1013" s="215"/>
      <c r="QK1013" s="215"/>
      <c r="QL1013" s="215"/>
      <c r="QM1013" s="215"/>
      <c r="QN1013" s="215"/>
      <c r="QO1013" s="215"/>
      <c r="QP1013" s="215"/>
      <c r="QQ1013" s="215"/>
      <c r="QR1013" s="215"/>
      <c r="QS1013" s="215"/>
      <c r="QT1013" s="215"/>
      <c r="QU1013" s="215"/>
      <c r="QV1013" s="215"/>
      <c r="QW1013" s="215"/>
      <c r="QX1013" s="215"/>
      <c r="QY1013" s="215"/>
      <c r="QZ1013" s="215"/>
      <c r="RA1013" s="215"/>
      <c r="RB1013" s="215"/>
      <c r="RC1013" s="215"/>
      <c r="RD1013" s="215"/>
      <c r="RE1013" s="215"/>
      <c r="RF1013" s="215"/>
      <c r="RG1013" s="215"/>
      <c r="RH1013" s="215"/>
      <c r="RI1013" s="215"/>
      <c r="RJ1013" s="215"/>
      <c r="RK1013" s="215"/>
      <c r="RL1013" s="215"/>
      <c r="RM1013" s="215"/>
      <c r="RN1013" s="215"/>
      <c r="RO1013" s="215"/>
      <c r="RP1013" s="215"/>
      <c r="RQ1013" s="215"/>
      <c r="RR1013" s="215"/>
      <c r="RS1013" s="215"/>
      <c r="RT1013" s="215"/>
      <c r="RU1013" s="215"/>
      <c r="RV1013" s="215"/>
      <c r="RW1013" s="215"/>
      <c r="RX1013" s="215"/>
      <c r="RY1013" s="215"/>
      <c r="RZ1013" s="215"/>
      <c r="SA1013" s="215"/>
      <c r="SB1013" s="215"/>
      <c r="SC1013" s="215"/>
      <c r="SD1013" s="215"/>
      <c r="SE1013" s="215"/>
      <c r="SF1013" s="215"/>
      <c r="SG1013" s="215"/>
      <c r="SH1013" s="215"/>
      <c r="SI1013" s="215"/>
      <c r="SJ1013" s="215"/>
      <c r="SK1013" s="215"/>
      <c r="SL1013" s="215"/>
      <c r="SM1013" s="215"/>
      <c r="SN1013" s="215"/>
      <c r="SO1013" s="215"/>
      <c r="SP1013" s="215"/>
      <c r="SQ1013" s="215"/>
      <c r="SR1013" s="215"/>
      <c r="SS1013" s="215"/>
      <c r="ST1013" s="215"/>
      <c r="SU1013" s="215"/>
      <c r="SV1013" s="215"/>
      <c r="SW1013" s="215"/>
      <c r="SX1013" s="215"/>
      <c r="SY1013" s="215"/>
      <c r="SZ1013" s="215"/>
      <c r="TA1013" s="215"/>
      <c r="TB1013" s="215"/>
      <c r="TC1013" s="215"/>
      <c r="TD1013" s="215"/>
      <c r="TE1013" s="215"/>
      <c r="TF1013" s="215"/>
      <c r="TG1013" s="215"/>
      <c r="TH1013" s="215"/>
      <c r="TI1013" s="215"/>
      <c r="TJ1013" s="215"/>
      <c r="TK1013" s="215"/>
      <c r="TL1013" s="215"/>
      <c r="TM1013" s="215"/>
      <c r="TN1013" s="215"/>
      <c r="TO1013" s="215"/>
      <c r="TP1013" s="215"/>
      <c r="TQ1013" s="215"/>
      <c r="TR1013" s="215"/>
      <c r="TS1013" s="215"/>
      <c r="TT1013" s="215"/>
      <c r="TU1013" s="215"/>
      <c r="TV1013" s="215"/>
      <c r="TW1013" s="215"/>
      <c r="TX1013" s="215"/>
      <c r="TY1013" s="215"/>
      <c r="TZ1013" s="215"/>
      <c r="UA1013" s="215"/>
      <c r="UB1013" s="215"/>
      <c r="UC1013" s="215"/>
      <c r="UD1013" s="215"/>
      <c r="UE1013" s="215"/>
      <c r="UF1013" s="215"/>
      <c r="UG1013" s="215"/>
      <c r="UH1013" s="215"/>
      <c r="UI1013" s="215"/>
      <c r="UJ1013" s="215"/>
      <c r="UK1013" s="215"/>
      <c r="UL1013" s="215"/>
      <c r="UM1013" s="215"/>
      <c r="UN1013" s="215"/>
      <c r="UO1013" s="215"/>
      <c r="UP1013" s="215"/>
      <c r="UQ1013" s="215"/>
      <c r="UR1013" s="215"/>
      <c r="US1013" s="215"/>
      <c r="UT1013" s="215"/>
      <c r="UU1013" s="215"/>
      <c r="UV1013" s="215"/>
      <c r="UW1013" s="215"/>
      <c r="UX1013" s="215"/>
      <c r="UY1013" s="215"/>
      <c r="UZ1013" s="215"/>
      <c r="VA1013" s="215"/>
      <c r="VB1013" s="215"/>
      <c r="VC1013" s="215"/>
      <c r="VD1013" s="215"/>
      <c r="VE1013" s="215"/>
      <c r="VF1013" s="215"/>
      <c r="VG1013" s="215"/>
      <c r="VH1013" s="215"/>
      <c r="VI1013" s="215"/>
      <c r="VJ1013" s="215"/>
      <c r="VK1013" s="215"/>
      <c r="VL1013" s="215"/>
      <c r="VM1013" s="215"/>
      <c r="VN1013" s="215"/>
      <c r="VO1013" s="215"/>
      <c r="VP1013" s="215"/>
      <c r="VQ1013" s="215"/>
      <c r="VR1013" s="215"/>
      <c r="VS1013" s="215"/>
      <c r="VT1013" s="215"/>
      <c r="VU1013" s="215"/>
      <c r="VV1013" s="215"/>
      <c r="VW1013" s="215"/>
      <c r="VX1013" s="215"/>
      <c r="VY1013" s="215"/>
      <c r="VZ1013" s="215"/>
      <c r="WA1013" s="215"/>
      <c r="WB1013" s="215"/>
      <c r="WC1013" s="215"/>
      <c r="WD1013" s="215"/>
      <c r="WE1013" s="215"/>
      <c r="WF1013" s="215"/>
      <c r="WG1013" s="215"/>
      <c r="WH1013" s="215"/>
      <c r="WI1013" s="215"/>
      <c r="WJ1013" s="215"/>
      <c r="WK1013" s="215"/>
      <c r="WL1013" s="215"/>
      <c r="WM1013" s="215"/>
      <c r="WN1013" s="215"/>
      <c r="WO1013" s="215"/>
      <c r="WP1013" s="215"/>
      <c r="WQ1013" s="215"/>
      <c r="WR1013" s="215"/>
      <c r="WS1013" s="215"/>
      <c r="WT1013" s="215"/>
      <c r="WU1013" s="215"/>
      <c r="WV1013" s="215"/>
      <c r="WW1013" s="215"/>
      <c r="WX1013" s="215"/>
      <c r="WY1013" s="215"/>
      <c r="WZ1013" s="215"/>
      <c r="XA1013" s="215"/>
      <c r="XB1013" s="215"/>
      <c r="XC1013" s="215"/>
      <c r="XD1013" s="215"/>
      <c r="XE1013" s="215"/>
      <c r="XF1013" s="215"/>
      <c r="XG1013" s="215"/>
      <c r="XH1013" s="215"/>
      <c r="XI1013" s="215"/>
      <c r="XJ1013" s="215"/>
      <c r="XK1013" s="215"/>
      <c r="XL1013" s="215"/>
      <c r="XM1013" s="215"/>
      <c r="XN1013" s="215"/>
      <c r="XO1013" s="215"/>
      <c r="XP1013" s="215"/>
      <c r="XQ1013" s="215"/>
      <c r="XR1013" s="215"/>
      <c r="XS1013" s="215"/>
      <c r="XT1013" s="215"/>
      <c r="XU1013" s="215"/>
      <c r="XV1013" s="215"/>
      <c r="XW1013" s="215"/>
      <c r="XX1013" s="215"/>
      <c r="XY1013" s="215"/>
      <c r="XZ1013" s="215"/>
      <c r="YA1013" s="215"/>
      <c r="YB1013" s="215"/>
      <c r="YC1013" s="215"/>
      <c r="YD1013" s="215"/>
      <c r="YE1013" s="215"/>
      <c r="YF1013" s="215"/>
      <c r="YG1013" s="215"/>
      <c r="YH1013" s="215"/>
      <c r="YI1013" s="215"/>
      <c r="YJ1013" s="215"/>
      <c r="YK1013" s="215"/>
      <c r="YL1013" s="215"/>
      <c r="YM1013" s="215"/>
      <c r="YN1013" s="215"/>
      <c r="YO1013" s="215"/>
      <c r="YP1013" s="215"/>
      <c r="YQ1013" s="215"/>
      <c r="YR1013" s="215"/>
      <c r="YS1013" s="215"/>
      <c r="YT1013" s="215"/>
      <c r="YU1013" s="215"/>
      <c r="YV1013" s="215"/>
      <c r="YW1013" s="215"/>
      <c r="YX1013" s="215"/>
      <c r="YY1013" s="215"/>
      <c r="YZ1013" s="215"/>
      <c r="ZA1013" s="215"/>
      <c r="ZB1013" s="215"/>
      <c r="ZC1013" s="215"/>
      <c r="ZD1013" s="215"/>
      <c r="ZE1013" s="215"/>
      <c r="ZF1013" s="215"/>
      <c r="ZG1013" s="215"/>
      <c r="ZH1013" s="215"/>
      <c r="ZI1013" s="215"/>
      <c r="ZJ1013" s="215"/>
      <c r="ZK1013" s="215"/>
      <c r="ZL1013" s="215"/>
      <c r="ZM1013" s="215"/>
      <c r="ZN1013" s="215"/>
      <c r="ZO1013" s="215"/>
      <c r="ZP1013" s="215"/>
      <c r="ZQ1013" s="215"/>
      <c r="ZR1013" s="215"/>
      <c r="ZS1013" s="215"/>
      <c r="ZT1013" s="215"/>
      <c r="ZU1013" s="215"/>
      <c r="ZV1013" s="215"/>
      <c r="ZW1013" s="215"/>
      <c r="ZX1013" s="215"/>
      <c r="ZY1013" s="215"/>
      <c r="ZZ1013" s="215"/>
      <c r="AAA1013" s="215"/>
      <c r="AAB1013" s="215"/>
      <c r="AAC1013" s="215"/>
      <c r="AAD1013" s="215"/>
      <c r="AAE1013" s="215"/>
      <c r="AAF1013" s="215"/>
      <c r="AAG1013" s="215"/>
      <c r="AAH1013" s="215"/>
      <c r="AAI1013" s="215"/>
      <c r="AAJ1013" s="215"/>
      <c r="AAK1013" s="215"/>
      <c r="AAL1013" s="215"/>
      <c r="AAM1013" s="215"/>
      <c r="AAN1013" s="215"/>
      <c r="AAO1013" s="215"/>
      <c r="AAP1013" s="215"/>
      <c r="AAQ1013" s="215"/>
      <c r="AAR1013" s="215"/>
      <c r="AAS1013" s="215"/>
      <c r="AAT1013" s="215"/>
      <c r="AAU1013" s="215"/>
      <c r="AAV1013" s="215"/>
      <c r="AAW1013" s="215"/>
      <c r="AAX1013" s="215"/>
      <c r="AAY1013" s="215"/>
      <c r="AAZ1013" s="215"/>
      <c r="ABA1013" s="215"/>
      <c r="ABB1013" s="215"/>
      <c r="ABC1013" s="215"/>
      <c r="ABD1013" s="215"/>
      <c r="ABE1013" s="215"/>
      <c r="ABF1013" s="215"/>
      <c r="ABG1013" s="215"/>
      <c r="ABH1013" s="215"/>
      <c r="ABI1013" s="215"/>
      <c r="ABJ1013" s="215"/>
      <c r="ABK1013" s="215"/>
      <c r="ABL1013" s="215"/>
      <c r="ABM1013" s="215"/>
      <c r="ABN1013" s="215"/>
      <c r="ABO1013" s="215"/>
      <c r="ABP1013" s="215"/>
      <c r="ABQ1013" s="215"/>
      <c r="ABR1013" s="215"/>
      <c r="ABS1013" s="215"/>
      <c r="ABT1013" s="215"/>
      <c r="ABU1013" s="215"/>
      <c r="ABV1013" s="215"/>
      <c r="ABW1013" s="215"/>
      <c r="ABX1013" s="215"/>
      <c r="ABY1013" s="215"/>
      <c r="ABZ1013" s="215"/>
      <c r="ACA1013" s="215"/>
      <c r="ACB1013" s="215"/>
      <c r="ACC1013" s="215"/>
      <c r="ACD1013" s="215"/>
      <c r="ACE1013" s="215"/>
      <c r="ACF1013" s="215"/>
      <c r="ACG1013" s="215"/>
      <c r="ACH1013" s="215"/>
      <c r="ACI1013" s="215"/>
      <c r="ACJ1013" s="215"/>
      <c r="ACK1013" s="215"/>
      <c r="ACL1013" s="215"/>
      <c r="ACM1013" s="215"/>
      <c r="ACN1013" s="215"/>
      <c r="ACO1013" s="215"/>
      <c r="ACP1013" s="215"/>
      <c r="ACQ1013" s="215"/>
      <c r="ACR1013" s="215"/>
      <c r="ACS1013" s="215"/>
      <c r="ACT1013" s="215"/>
      <c r="ACU1013" s="215"/>
      <c r="ACV1013" s="215"/>
      <c r="ACW1013" s="215"/>
      <c r="ACX1013" s="215"/>
      <c r="ACY1013" s="215"/>
      <c r="ACZ1013" s="215"/>
      <c r="ADA1013" s="215"/>
      <c r="ADB1013" s="215"/>
      <c r="ADC1013" s="215"/>
      <c r="ADD1013" s="215"/>
      <c r="ADE1013" s="215"/>
      <c r="ADF1013" s="215"/>
      <c r="ADG1013" s="215"/>
      <c r="ADH1013" s="215"/>
      <c r="ADI1013" s="215"/>
      <c r="ADJ1013" s="215"/>
      <c r="ADK1013" s="215"/>
      <c r="ADL1013" s="215"/>
      <c r="ADM1013" s="215"/>
      <c r="ADN1013" s="215"/>
      <c r="ADO1013" s="215"/>
      <c r="ADP1013" s="215"/>
      <c r="ADQ1013" s="215"/>
      <c r="ADR1013" s="215"/>
      <c r="ADS1013" s="215"/>
      <c r="ADT1013" s="215"/>
      <c r="ADU1013" s="215"/>
      <c r="ADV1013" s="215"/>
      <c r="ADW1013" s="215"/>
      <c r="ADX1013" s="215"/>
      <c r="ADY1013" s="215"/>
      <c r="ADZ1013" s="215"/>
      <c r="AEA1013" s="215"/>
      <c r="AEB1013" s="215"/>
      <c r="AEC1013" s="215"/>
      <c r="AED1013" s="215"/>
      <c r="AEE1013" s="215"/>
      <c r="AEF1013" s="215"/>
      <c r="AEG1013" s="215"/>
      <c r="AEH1013" s="215"/>
      <c r="AEI1013" s="215"/>
      <c r="AEJ1013" s="215"/>
      <c r="AEK1013" s="215"/>
      <c r="AEL1013" s="215"/>
      <c r="AEM1013" s="215"/>
      <c r="AEN1013" s="215"/>
      <c r="AEO1013" s="215"/>
      <c r="AEP1013" s="215"/>
      <c r="AEQ1013" s="215"/>
      <c r="AER1013" s="215"/>
      <c r="AES1013" s="215"/>
      <c r="AET1013" s="215"/>
      <c r="AEU1013" s="215"/>
      <c r="AEV1013" s="215"/>
      <c r="AEW1013" s="215"/>
      <c r="AEX1013" s="215"/>
      <c r="AEY1013" s="215"/>
      <c r="AEZ1013" s="215"/>
      <c r="AFA1013" s="215"/>
      <c r="AFB1013" s="215"/>
      <c r="AFC1013" s="215"/>
      <c r="AFD1013" s="215"/>
      <c r="AFE1013" s="215"/>
      <c r="AFF1013" s="215"/>
      <c r="AFG1013" s="215"/>
      <c r="AFH1013" s="215"/>
      <c r="AFI1013" s="215"/>
      <c r="AFJ1013" s="215"/>
      <c r="AFK1013" s="215"/>
      <c r="AFL1013" s="215"/>
      <c r="AFM1013" s="215"/>
      <c r="AFN1013" s="215"/>
      <c r="AFO1013" s="215"/>
      <c r="AFP1013" s="215"/>
      <c r="AFQ1013" s="215"/>
      <c r="AFR1013" s="215"/>
      <c r="AFS1013" s="215"/>
      <c r="AFT1013" s="215"/>
      <c r="AFU1013" s="215"/>
      <c r="AFV1013" s="215"/>
      <c r="AFW1013" s="215"/>
      <c r="AFX1013" s="215"/>
      <c r="AFY1013" s="215"/>
      <c r="AFZ1013" s="215"/>
      <c r="AGA1013" s="215"/>
      <c r="AGB1013" s="215"/>
      <c r="AGC1013" s="215"/>
      <c r="AGD1013" s="215"/>
      <c r="AGE1013" s="215"/>
      <c r="AGF1013" s="215"/>
      <c r="AGG1013" s="215"/>
      <c r="AGH1013" s="215"/>
      <c r="AGI1013" s="215"/>
      <c r="AGJ1013" s="215"/>
      <c r="AGK1013" s="215"/>
      <c r="AGL1013" s="215"/>
      <c r="AGM1013" s="215"/>
      <c r="AGN1013" s="215"/>
      <c r="AGO1013" s="215"/>
      <c r="AGP1013" s="215"/>
      <c r="AGQ1013" s="215"/>
      <c r="AGR1013" s="215"/>
      <c r="AGS1013" s="215"/>
      <c r="AGT1013" s="215"/>
      <c r="AGU1013" s="215"/>
      <c r="AGV1013" s="215"/>
      <c r="AGW1013" s="215"/>
      <c r="AGX1013" s="215"/>
      <c r="AGY1013" s="215"/>
      <c r="AGZ1013" s="215"/>
      <c r="AHA1013" s="215"/>
      <c r="AHB1013" s="215"/>
      <c r="AHC1013" s="215"/>
      <c r="AHD1013" s="215"/>
      <c r="AHE1013" s="215"/>
      <c r="AHF1013" s="215"/>
      <c r="AHG1013" s="215"/>
      <c r="AHH1013" s="215"/>
      <c r="AHI1013" s="215"/>
      <c r="AHJ1013" s="215"/>
      <c r="AHK1013" s="215"/>
      <c r="AHL1013" s="215"/>
      <c r="AHM1013" s="215"/>
      <c r="AHN1013" s="215"/>
      <c r="AHO1013" s="215"/>
      <c r="AHP1013" s="215"/>
      <c r="AHQ1013" s="215"/>
      <c r="AHR1013" s="215"/>
      <c r="AHS1013" s="215"/>
      <c r="AHT1013" s="215"/>
      <c r="AHU1013" s="215"/>
      <c r="AHV1013" s="215"/>
      <c r="AHW1013" s="215"/>
      <c r="AHX1013" s="215"/>
      <c r="AHY1013" s="215"/>
      <c r="AHZ1013" s="215"/>
      <c r="AIA1013" s="215"/>
      <c r="AIB1013" s="215"/>
      <c r="AIC1013" s="215"/>
      <c r="AID1013" s="215"/>
      <c r="AIE1013" s="215"/>
      <c r="AIF1013" s="215"/>
      <c r="AIG1013" s="215"/>
      <c r="AIH1013" s="215"/>
      <c r="AII1013" s="215"/>
      <c r="AIJ1013" s="215"/>
      <c r="AIK1013" s="215"/>
      <c r="AIL1013" s="215"/>
      <c r="AIM1013" s="215"/>
      <c r="AIN1013" s="215"/>
      <c r="AIO1013" s="215"/>
      <c r="AIP1013" s="215"/>
      <c r="AIQ1013" s="215"/>
      <c r="AIR1013" s="215"/>
      <c r="AIS1013" s="215"/>
      <c r="AIT1013" s="215"/>
      <c r="AIU1013" s="215"/>
      <c r="AIV1013" s="215"/>
      <c r="AIW1013" s="215"/>
      <c r="AIX1013" s="215"/>
      <c r="AIY1013" s="215"/>
      <c r="AIZ1013" s="215"/>
      <c r="AJA1013" s="215"/>
      <c r="AJB1013" s="215"/>
      <c r="AJC1013" s="215"/>
      <c r="AJD1013" s="215"/>
      <c r="AJE1013" s="215"/>
      <c r="AJF1013" s="215"/>
      <c r="AJG1013" s="215"/>
      <c r="AJH1013" s="215"/>
      <c r="AJI1013" s="215"/>
      <c r="AJJ1013" s="215"/>
      <c r="AJK1013" s="215"/>
      <c r="AJL1013" s="215"/>
      <c r="AJM1013" s="215"/>
      <c r="AJN1013" s="215"/>
      <c r="AJO1013" s="215"/>
      <c r="AJP1013" s="215"/>
      <c r="AJQ1013" s="215"/>
      <c r="AJR1013" s="215"/>
      <c r="AJS1013" s="215"/>
      <c r="AJT1013" s="215"/>
      <c r="AJU1013" s="215"/>
      <c r="AJV1013" s="215"/>
      <c r="AJW1013" s="215"/>
      <c r="AJX1013" s="215"/>
      <c r="AJY1013" s="215"/>
      <c r="AJZ1013" s="215"/>
      <c r="AKA1013" s="215"/>
      <c r="AKB1013" s="215"/>
      <c r="AKC1013" s="215"/>
      <c r="AKD1013" s="215"/>
      <c r="AKE1013" s="215"/>
      <c r="AKF1013" s="215"/>
      <c r="AKG1013" s="215"/>
      <c r="AKH1013" s="215"/>
      <c r="AKI1013" s="215"/>
      <c r="AKJ1013" s="215"/>
      <c r="AKK1013" s="215"/>
      <c r="AKL1013" s="215"/>
      <c r="AKM1013" s="215"/>
      <c r="AKN1013" s="215"/>
      <c r="AKO1013" s="215"/>
      <c r="AKP1013" s="215"/>
      <c r="AKQ1013" s="215"/>
      <c r="AKR1013" s="215"/>
      <c r="AKS1013" s="215"/>
      <c r="AKT1013" s="215"/>
      <c r="AKU1013" s="215"/>
      <c r="AKV1013" s="215"/>
      <c r="AKW1013" s="215"/>
      <c r="AKX1013" s="215"/>
      <c r="AKY1013" s="215"/>
      <c r="AKZ1013" s="215"/>
      <c r="ALA1013" s="215"/>
      <c r="ALB1013" s="215"/>
      <c r="ALC1013" s="215"/>
      <c r="ALD1013" s="215"/>
      <c r="ALE1013" s="215"/>
      <c r="ALF1013" s="215"/>
      <c r="ALG1013" s="215"/>
      <c r="ALH1013" s="215"/>
      <c r="ALI1013" s="215"/>
      <c r="ALJ1013" s="215"/>
      <c r="ALK1013" s="215"/>
      <c r="ALL1013" s="215"/>
      <c r="ALM1013" s="215"/>
      <c r="ALN1013" s="215"/>
      <c r="ALO1013" s="215"/>
      <c r="ALP1013" s="215"/>
      <c r="ALQ1013" s="215"/>
      <c r="ALR1013" s="215"/>
      <c r="ALS1013" s="215"/>
      <c r="ALT1013" s="215"/>
      <c r="ALU1013" s="215"/>
      <c r="ALV1013" s="215"/>
      <c r="ALW1013" s="215"/>
      <c r="ALX1013" s="215"/>
      <c r="ALY1013" s="215"/>
      <c r="ALZ1013" s="215"/>
      <c r="AMA1013" s="215"/>
      <c r="AMB1013" s="215"/>
      <c r="AMC1013" s="215"/>
      <c r="AMD1013" s="215"/>
      <c r="AME1013" s="215"/>
      <c r="AMF1013" s="215"/>
      <c r="AMG1013" s="215"/>
      <c r="AMH1013" s="215"/>
      <c r="AMI1013" s="215"/>
      <c r="AMJ1013" s="215"/>
      <c r="AMK1013" s="215"/>
      <c r="AML1013" s="215"/>
      <c r="AMM1013" s="215"/>
      <c r="AMN1013" s="215"/>
      <c r="AMO1013" s="215"/>
      <c r="AMP1013" s="215"/>
      <c r="AMQ1013" s="215"/>
      <c r="AMR1013" s="215"/>
      <c r="AMS1013" s="215"/>
      <c r="AMT1013" s="215"/>
      <c r="AMU1013" s="215"/>
      <c r="AMV1013" s="215"/>
      <c r="AMW1013" s="215"/>
      <c r="AMX1013" s="215"/>
      <c r="AMY1013" s="215"/>
      <c r="AMZ1013" s="215"/>
      <c r="ANA1013" s="215"/>
      <c r="ANB1013" s="215"/>
      <c r="ANC1013" s="215"/>
      <c r="AND1013" s="215"/>
      <c r="ANE1013" s="215"/>
      <c r="ANF1013" s="215"/>
      <c r="ANG1013" s="215"/>
      <c r="ANH1013" s="215"/>
      <c r="ANI1013" s="215"/>
      <c r="ANJ1013" s="215"/>
      <c r="ANK1013" s="215"/>
      <c r="ANL1013" s="215"/>
      <c r="ANM1013" s="215"/>
      <c r="ANN1013" s="215"/>
      <c r="ANO1013" s="215"/>
      <c r="ANP1013" s="215"/>
      <c r="ANQ1013" s="215"/>
      <c r="ANR1013" s="215"/>
      <c r="ANS1013" s="215"/>
      <c r="ANT1013" s="215"/>
      <c r="ANU1013" s="215"/>
      <c r="ANV1013" s="215"/>
      <c r="ANW1013" s="215"/>
      <c r="ANX1013" s="215"/>
      <c r="ANY1013" s="215"/>
      <c r="ANZ1013" s="215"/>
      <c r="AOA1013" s="215"/>
      <c r="AOB1013" s="215"/>
      <c r="AOC1013" s="215"/>
      <c r="AOD1013" s="215"/>
      <c r="AOE1013" s="215"/>
      <c r="AOF1013" s="215"/>
      <c r="AOG1013" s="215"/>
      <c r="AOH1013" s="215"/>
      <c r="AOI1013" s="215"/>
      <c r="AOJ1013" s="215"/>
      <c r="AOK1013" s="215"/>
      <c r="AOL1013" s="215"/>
      <c r="AOM1013" s="215"/>
      <c r="AON1013" s="215"/>
      <c r="AOO1013" s="215"/>
      <c r="AOP1013" s="215"/>
      <c r="AOQ1013" s="215"/>
      <c r="AOR1013" s="215"/>
      <c r="AOS1013" s="215"/>
      <c r="AOT1013" s="215"/>
      <c r="AOU1013" s="215"/>
      <c r="AOV1013" s="215"/>
      <c r="AOW1013" s="215"/>
      <c r="AOX1013" s="215"/>
      <c r="AOY1013" s="215"/>
      <c r="AOZ1013" s="215"/>
      <c r="APA1013" s="215"/>
      <c r="APB1013" s="215"/>
      <c r="APC1013" s="215"/>
      <c r="APD1013" s="215"/>
      <c r="APE1013" s="215"/>
      <c r="APF1013" s="215"/>
      <c r="APG1013" s="215"/>
      <c r="APH1013" s="215"/>
      <c r="API1013" s="215"/>
      <c r="APJ1013" s="215"/>
      <c r="APK1013" s="215"/>
      <c r="APL1013" s="215"/>
      <c r="APM1013" s="215"/>
      <c r="APN1013" s="215"/>
      <c r="APO1013" s="215"/>
      <c r="APP1013" s="215"/>
      <c r="APQ1013" s="215"/>
      <c r="APR1013" s="215"/>
      <c r="APS1013" s="215"/>
      <c r="APT1013" s="215"/>
      <c r="APU1013" s="215"/>
      <c r="APV1013" s="215"/>
      <c r="APW1013" s="215"/>
      <c r="APX1013" s="215"/>
      <c r="APY1013" s="215"/>
      <c r="APZ1013" s="215"/>
      <c r="AQA1013" s="215"/>
      <c r="AQB1013" s="215"/>
      <c r="AQC1013" s="215"/>
      <c r="AQD1013" s="215"/>
      <c r="AQE1013" s="215"/>
      <c r="AQF1013" s="215"/>
      <c r="AQG1013" s="215"/>
      <c r="AQH1013" s="215"/>
      <c r="AQI1013" s="215"/>
      <c r="AQJ1013" s="215"/>
      <c r="AQK1013" s="215"/>
      <c r="AQL1013" s="215"/>
      <c r="AQM1013" s="215"/>
      <c r="AQN1013" s="215"/>
      <c r="AQO1013" s="215"/>
      <c r="AQP1013" s="215"/>
      <c r="AQQ1013" s="215"/>
      <c r="AQR1013" s="215"/>
      <c r="AQS1013" s="215"/>
      <c r="AQT1013" s="215"/>
      <c r="AQU1013" s="215"/>
      <c r="AQV1013" s="215"/>
      <c r="AQW1013" s="215"/>
      <c r="AQX1013" s="215"/>
      <c r="AQY1013" s="215"/>
      <c r="AQZ1013" s="215"/>
      <c r="ARA1013" s="215"/>
      <c r="ARB1013" s="215"/>
      <c r="ARC1013" s="215"/>
      <c r="ARD1013" s="215"/>
      <c r="ARE1013" s="215"/>
      <c r="ARF1013" s="215"/>
      <c r="ARG1013" s="215"/>
      <c r="ARH1013" s="215"/>
      <c r="ARI1013" s="215"/>
      <c r="ARJ1013" s="215"/>
      <c r="ARK1013" s="215"/>
      <c r="ARL1013" s="215"/>
      <c r="ARM1013" s="215"/>
      <c r="ARN1013" s="215"/>
      <c r="ARO1013" s="215"/>
      <c r="ARP1013" s="215"/>
      <c r="ARQ1013" s="215"/>
      <c r="ARR1013" s="215"/>
      <c r="ARS1013" s="215"/>
      <c r="ART1013" s="215"/>
      <c r="ARU1013" s="215"/>
      <c r="ARV1013" s="215"/>
      <c r="ARW1013" s="215"/>
      <c r="ARX1013" s="215"/>
      <c r="ARY1013" s="215"/>
      <c r="ARZ1013" s="215"/>
      <c r="ASA1013" s="215"/>
      <c r="ASB1013" s="215"/>
      <c r="ASC1013" s="215"/>
      <c r="ASD1013" s="215"/>
      <c r="ASE1013" s="215"/>
      <c r="ASF1013" s="215"/>
      <c r="ASG1013" s="215"/>
      <c r="ASH1013" s="215"/>
      <c r="ASI1013" s="215"/>
      <c r="ASJ1013" s="215"/>
      <c r="ASK1013" s="215"/>
      <c r="ASL1013" s="215"/>
      <c r="ASM1013" s="215"/>
      <c r="ASN1013" s="215"/>
      <c r="ASO1013" s="215"/>
      <c r="ASP1013" s="215"/>
      <c r="ASQ1013" s="215"/>
      <c r="ASR1013" s="215"/>
      <c r="ASS1013" s="215"/>
      <c r="AST1013" s="215"/>
      <c r="ASU1013" s="215"/>
      <c r="ASV1013" s="215"/>
      <c r="ASW1013" s="215"/>
      <c r="ASX1013" s="215"/>
      <c r="ASY1013" s="215"/>
      <c r="ASZ1013" s="215"/>
      <c r="ATA1013" s="215"/>
      <c r="ATB1013" s="215"/>
      <c r="ATC1013" s="215"/>
      <c r="ATD1013" s="215"/>
      <c r="ATE1013" s="215"/>
      <c r="ATF1013" s="215"/>
      <c r="ATG1013" s="215"/>
      <c r="ATH1013" s="215"/>
      <c r="ATI1013" s="215"/>
      <c r="ATJ1013" s="215"/>
      <c r="ATK1013" s="215"/>
      <c r="ATL1013" s="215"/>
      <c r="ATM1013" s="215"/>
      <c r="ATN1013" s="215"/>
      <c r="ATO1013" s="215"/>
      <c r="ATP1013" s="215"/>
      <c r="ATQ1013" s="215"/>
      <c r="ATR1013" s="215"/>
      <c r="ATS1013" s="215"/>
      <c r="ATT1013" s="215"/>
      <c r="ATU1013" s="215"/>
      <c r="ATV1013" s="215"/>
      <c r="ATW1013" s="215"/>
      <c r="ATX1013" s="215"/>
      <c r="ATY1013" s="215"/>
      <c r="ATZ1013" s="215"/>
      <c r="AUA1013" s="215"/>
      <c r="AUB1013" s="215"/>
      <c r="AUC1013" s="215"/>
      <c r="AUD1013" s="215"/>
      <c r="AUE1013" s="215"/>
      <c r="AUF1013" s="215"/>
      <c r="AUG1013" s="215"/>
      <c r="AUH1013" s="215"/>
      <c r="AUI1013" s="215"/>
      <c r="AUJ1013" s="215"/>
      <c r="AUK1013" s="215"/>
      <c r="AUL1013" s="215"/>
      <c r="AUM1013" s="215"/>
      <c r="AUN1013" s="215"/>
      <c r="AUO1013" s="215"/>
      <c r="AUP1013" s="215"/>
      <c r="AUQ1013" s="215"/>
      <c r="AUR1013" s="215"/>
      <c r="AUS1013" s="215"/>
      <c r="AUT1013" s="215"/>
      <c r="AUU1013" s="215"/>
      <c r="AUV1013" s="215"/>
      <c r="AUW1013" s="215"/>
      <c r="AUX1013" s="215"/>
      <c r="AUY1013" s="215"/>
      <c r="AUZ1013" s="215"/>
      <c r="AVA1013" s="215"/>
      <c r="AVB1013" s="215"/>
      <c r="AVC1013" s="215"/>
      <c r="AVD1013" s="215"/>
      <c r="AVE1013" s="215"/>
      <c r="AVF1013" s="215"/>
      <c r="AVG1013" s="215"/>
      <c r="AVH1013" s="215"/>
      <c r="AVI1013" s="215"/>
      <c r="AVJ1013" s="215"/>
      <c r="AVK1013" s="215"/>
      <c r="AVL1013" s="215"/>
      <c r="AVM1013" s="215"/>
      <c r="AVN1013" s="215"/>
      <c r="AVO1013" s="215"/>
      <c r="AVP1013" s="215"/>
      <c r="AVQ1013" s="215"/>
      <c r="AVR1013" s="215"/>
      <c r="AVS1013" s="215"/>
      <c r="AVT1013" s="215"/>
      <c r="AVU1013" s="215"/>
      <c r="AVV1013" s="215"/>
      <c r="AVW1013" s="215"/>
      <c r="AVX1013" s="215"/>
      <c r="AVY1013" s="215"/>
      <c r="AVZ1013" s="215"/>
      <c r="AWA1013" s="215"/>
      <c r="AWB1013" s="215"/>
      <c r="AWC1013" s="215"/>
      <c r="AWD1013" s="215"/>
      <c r="AWE1013" s="215"/>
      <c r="AWF1013" s="215"/>
      <c r="AWG1013" s="215"/>
      <c r="AWH1013" s="215"/>
      <c r="AWI1013" s="215"/>
      <c r="AWJ1013" s="215"/>
      <c r="AWK1013" s="215"/>
      <c r="AWL1013" s="215"/>
      <c r="AWM1013" s="215"/>
      <c r="AWN1013" s="215"/>
      <c r="AWO1013" s="215"/>
      <c r="AWP1013" s="215"/>
      <c r="AWQ1013" s="215"/>
      <c r="AWR1013" s="215"/>
      <c r="AWS1013" s="215"/>
      <c r="AWT1013" s="215"/>
      <c r="AWU1013" s="215"/>
      <c r="AWV1013" s="215"/>
      <c r="AWW1013" s="215"/>
      <c r="AWX1013" s="215"/>
      <c r="AWY1013" s="215"/>
      <c r="AWZ1013" s="215"/>
      <c r="AXA1013" s="215"/>
      <c r="AXB1013" s="215"/>
      <c r="AXC1013" s="215"/>
      <c r="AXD1013" s="215"/>
      <c r="AXE1013" s="215"/>
      <c r="AXF1013" s="215"/>
      <c r="AXG1013" s="215"/>
      <c r="AXH1013" s="215"/>
      <c r="AXI1013" s="215"/>
      <c r="AXJ1013" s="215"/>
      <c r="AXK1013" s="215"/>
      <c r="AXL1013" s="215"/>
      <c r="AXM1013" s="215"/>
      <c r="AXN1013" s="215"/>
      <c r="AXO1013" s="215"/>
      <c r="AXP1013" s="215"/>
      <c r="AXQ1013" s="215"/>
      <c r="AXR1013" s="215"/>
      <c r="AXS1013" s="215"/>
      <c r="AXT1013" s="215"/>
      <c r="AXU1013" s="215"/>
      <c r="AXV1013" s="215"/>
      <c r="AXW1013" s="215"/>
      <c r="AXX1013" s="215"/>
      <c r="AXY1013" s="215"/>
      <c r="AXZ1013" s="215"/>
      <c r="AYA1013" s="215"/>
      <c r="AYB1013" s="215"/>
      <c r="AYC1013" s="215"/>
      <c r="AYD1013" s="215"/>
      <c r="AYE1013" s="215"/>
      <c r="AYF1013" s="215"/>
      <c r="AYG1013" s="215"/>
      <c r="AYH1013" s="215"/>
      <c r="AYI1013" s="215"/>
      <c r="AYJ1013" s="215"/>
      <c r="AYK1013" s="215"/>
      <c r="AYL1013" s="215"/>
      <c r="AYM1013" s="215"/>
      <c r="AYN1013" s="215"/>
      <c r="AYO1013" s="215"/>
      <c r="AYP1013" s="215"/>
      <c r="AYQ1013" s="215"/>
      <c r="AYR1013" s="215"/>
      <c r="AYS1013" s="215"/>
      <c r="AYT1013" s="215"/>
      <c r="AYU1013" s="215"/>
      <c r="AYV1013" s="215"/>
      <c r="AYW1013" s="215"/>
      <c r="AYX1013" s="215"/>
      <c r="AYY1013" s="215"/>
      <c r="AYZ1013" s="215"/>
      <c r="AZA1013" s="215"/>
      <c r="AZB1013" s="215"/>
      <c r="AZC1013" s="215"/>
      <c r="AZD1013" s="215"/>
      <c r="AZE1013" s="215"/>
      <c r="AZF1013" s="215"/>
      <c r="AZG1013" s="215"/>
      <c r="AZH1013" s="215"/>
      <c r="AZI1013" s="215"/>
      <c r="AZJ1013" s="215"/>
      <c r="AZK1013" s="215"/>
      <c r="AZL1013" s="215"/>
      <c r="AZM1013" s="215"/>
      <c r="AZN1013" s="215"/>
      <c r="AZO1013" s="215"/>
      <c r="AZP1013" s="215"/>
      <c r="AZQ1013" s="215"/>
      <c r="AZR1013" s="215"/>
      <c r="AZS1013" s="215"/>
      <c r="AZT1013" s="215"/>
      <c r="AZU1013" s="215"/>
      <c r="AZV1013" s="215"/>
      <c r="AZW1013" s="215"/>
      <c r="AZX1013" s="215"/>
      <c r="AZY1013" s="215"/>
      <c r="AZZ1013" s="215"/>
      <c r="BAA1013" s="215"/>
      <c r="BAB1013" s="215"/>
      <c r="BAC1013" s="215"/>
      <c r="BAD1013" s="215"/>
      <c r="BAE1013" s="215"/>
      <c r="BAF1013" s="215"/>
      <c r="BAG1013" s="215"/>
      <c r="BAH1013" s="215"/>
      <c r="BAI1013" s="215"/>
      <c r="BAJ1013" s="215"/>
      <c r="BAK1013" s="215"/>
      <c r="BAL1013" s="215"/>
      <c r="BAM1013" s="215"/>
      <c r="BAN1013" s="215"/>
      <c r="BAO1013" s="215"/>
      <c r="BAP1013" s="215"/>
      <c r="BAQ1013" s="215"/>
      <c r="BAR1013" s="215"/>
      <c r="BAS1013" s="215"/>
      <c r="BAT1013" s="215"/>
      <c r="BAU1013" s="215"/>
      <c r="BAV1013" s="215"/>
      <c r="BAW1013" s="215"/>
      <c r="BAX1013" s="215"/>
      <c r="BAY1013" s="215"/>
      <c r="BAZ1013" s="215"/>
      <c r="BBA1013" s="215"/>
      <c r="BBB1013" s="215"/>
      <c r="BBC1013" s="215"/>
      <c r="BBD1013" s="215"/>
      <c r="BBE1013" s="215"/>
      <c r="BBF1013" s="215"/>
      <c r="BBG1013" s="215"/>
      <c r="BBH1013" s="215"/>
      <c r="BBI1013" s="215"/>
      <c r="BBJ1013" s="215"/>
      <c r="BBK1013" s="215"/>
      <c r="BBL1013" s="215"/>
      <c r="BBM1013" s="215"/>
      <c r="BBN1013" s="215"/>
      <c r="BBO1013" s="215"/>
      <c r="BBP1013" s="215"/>
      <c r="BBQ1013" s="215"/>
      <c r="BBR1013" s="215"/>
      <c r="BBS1013" s="215"/>
      <c r="BBT1013" s="215"/>
      <c r="BBU1013" s="215"/>
      <c r="BBV1013" s="215"/>
      <c r="BBW1013" s="215"/>
      <c r="BBX1013" s="215"/>
      <c r="BBY1013" s="215"/>
      <c r="BBZ1013" s="215"/>
      <c r="BCA1013" s="215"/>
      <c r="BCB1013" s="215"/>
      <c r="BCC1013" s="215"/>
      <c r="BCD1013" s="215"/>
      <c r="BCE1013" s="215"/>
      <c r="BCF1013" s="215"/>
      <c r="BCG1013" s="215"/>
      <c r="BCH1013" s="215"/>
      <c r="BCI1013" s="215"/>
      <c r="BCJ1013" s="215"/>
      <c r="BCK1013" s="215"/>
      <c r="BCL1013" s="215"/>
      <c r="BCM1013" s="215"/>
      <c r="BCN1013" s="215"/>
      <c r="BCO1013" s="215"/>
      <c r="BCP1013" s="215"/>
      <c r="BCQ1013" s="215"/>
      <c r="BCR1013" s="215"/>
      <c r="BCS1013" s="215"/>
      <c r="BCT1013" s="215"/>
      <c r="BCU1013" s="215"/>
      <c r="BCV1013" s="215"/>
      <c r="BCW1013" s="215"/>
      <c r="BCX1013" s="215"/>
      <c r="BCY1013" s="215"/>
      <c r="BCZ1013" s="215"/>
      <c r="BDA1013" s="215"/>
      <c r="BDB1013" s="215"/>
      <c r="BDC1013" s="215"/>
      <c r="BDD1013" s="215"/>
      <c r="BDE1013" s="215"/>
      <c r="BDF1013" s="215"/>
      <c r="BDG1013" s="215"/>
      <c r="BDH1013" s="215"/>
      <c r="BDI1013" s="215"/>
      <c r="BDJ1013" s="215"/>
      <c r="BDK1013" s="215"/>
      <c r="BDL1013" s="215"/>
      <c r="BDM1013" s="215"/>
      <c r="BDN1013" s="215"/>
      <c r="BDO1013" s="215"/>
      <c r="BDP1013" s="215"/>
      <c r="BDQ1013" s="215"/>
      <c r="BDR1013" s="215"/>
      <c r="BDS1013" s="215"/>
      <c r="BDT1013" s="215"/>
      <c r="BDU1013" s="215"/>
      <c r="BDV1013" s="215"/>
      <c r="BDW1013" s="215"/>
      <c r="BDX1013" s="215"/>
      <c r="BDY1013" s="215"/>
      <c r="BDZ1013" s="215"/>
      <c r="BEA1013" s="215"/>
      <c r="BEB1013" s="215"/>
      <c r="BEC1013" s="215"/>
      <c r="BED1013" s="215"/>
      <c r="BEE1013" s="215"/>
      <c r="BEF1013" s="215"/>
      <c r="BEG1013" s="215"/>
      <c r="BEH1013" s="215"/>
      <c r="BEI1013" s="215"/>
      <c r="BEJ1013" s="215"/>
      <c r="BEK1013" s="215"/>
      <c r="BEL1013" s="215"/>
      <c r="BEM1013" s="215"/>
      <c r="BEN1013" s="215"/>
      <c r="BEO1013" s="215"/>
      <c r="BEP1013" s="215"/>
      <c r="BEQ1013" s="215"/>
      <c r="BER1013" s="215"/>
      <c r="BES1013" s="215"/>
      <c r="BET1013" s="215"/>
      <c r="BEU1013" s="215"/>
      <c r="BEV1013" s="215"/>
      <c r="BEW1013" s="215"/>
      <c r="BEX1013" s="215"/>
      <c r="BEY1013" s="215"/>
      <c r="BEZ1013" s="215"/>
      <c r="BFA1013" s="215"/>
      <c r="BFB1013" s="215"/>
      <c r="BFC1013" s="215"/>
      <c r="BFD1013" s="215"/>
      <c r="BFE1013" s="215"/>
      <c r="BFF1013" s="215"/>
      <c r="BFG1013" s="215"/>
      <c r="BFH1013" s="215"/>
      <c r="BFI1013" s="215"/>
      <c r="BFJ1013" s="215"/>
      <c r="BFK1013" s="215"/>
      <c r="BFL1013" s="215"/>
      <c r="BFM1013" s="215"/>
      <c r="BFN1013" s="215"/>
      <c r="BFO1013" s="215"/>
      <c r="BFP1013" s="215"/>
      <c r="BFQ1013" s="215"/>
      <c r="BFR1013" s="215"/>
      <c r="BFS1013" s="215"/>
      <c r="BFT1013" s="215"/>
      <c r="BFU1013" s="215"/>
      <c r="BFV1013" s="215"/>
      <c r="BFW1013" s="215"/>
      <c r="BFX1013" s="215"/>
      <c r="BFY1013" s="215"/>
      <c r="BFZ1013" s="215"/>
      <c r="BGA1013" s="215"/>
      <c r="BGB1013" s="215"/>
      <c r="BGC1013" s="215"/>
      <c r="BGD1013" s="215"/>
      <c r="BGE1013" s="215"/>
      <c r="BGF1013" s="215"/>
      <c r="BGG1013" s="215"/>
      <c r="BGH1013" s="215"/>
      <c r="BGI1013" s="215"/>
      <c r="BGJ1013" s="215"/>
      <c r="BGK1013" s="215"/>
      <c r="BGL1013" s="215"/>
      <c r="BGM1013" s="215"/>
      <c r="BGN1013" s="215"/>
      <c r="BGO1013" s="215"/>
      <c r="BGP1013" s="215"/>
      <c r="BGQ1013" s="215"/>
      <c r="BGR1013" s="215"/>
      <c r="BGS1013" s="215"/>
      <c r="BGT1013" s="215"/>
      <c r="BGU1013" s="215"/>
      <c r="BGV1013" s="215"/>
      <c r="BGW1013" s="215"/>
      <c r="BGX1013" s="215"/>
      <c r="BGY1013" s="215"/>
      <c r="BGZ1013" s="215"/>
      <c r="BHA1013" s="215"/>
      <c r="BHB1013" s="215"/>
      <c r="BHC1013" s="215"/>
      <c r="BHD1013" s="215"/>
      <c r="BHE1013" s="215"/>
      <c r="BHF1013" s="215"/>
      <c r="BHG1013" s="215"/>
      <c r="BHH1013" s="215"/>
      <c r="BHI1013" s="215"/>
      <c r="BHJ1013" s="215"/>
      <c r="BHK1013" s="215"/>
      <c r="BHL1013" s="215"/>
      <c r="BHM1013" s="215"/>
      <c r="BHN1013" s="215"/>
      <c r="BHO1013" s="215"/>
      <c r="BHP1013" s="215"/>
      <c r="BHQ1013" s="215"/>
      <c r="BHR1013" s="215"/>
      <c r="BHS1013" s="215"/>
      <c r="BHT1013" s="215"/>
      <c r="BHU1013" s="215"/>
      <c r="BHV1013" s="215"/>
      <c r="BHW1013" s="215"/>
      <c r="BHX1013" s="215"/>
      <c r="BHY1013" s="215"/>
      <c r="BHZ1013" s="215"/>
      <c r="BIA1013" s="215"/>
      <c r="BIB1013" s="215"/>
      <c r="BIC1013" s="215"/>
      <c r="BID1013" s="215"/>
      <c r="BIE1013" s="215"/>
      <c r="BIF1013" s="215"/>
      <c r="BIG1013" s="215"/>
      <c r="BIH1013" s="215"/>
      <c r="BII1013" s="215"/>
      <c r="BIJ1013" s="215"/>
      <c r="BIK1013" s="215"/>
      <c r="BIL1013" s="215"/>
      <c r="BIM1013" s="215"/>
      <c r="BIN1013" s="215"/>
      <c r="BIO1013" s="215"/>
      <c r="BIP1013" s="215"/>
      <c r="BIQ1013" s="215"/>
      <c r="BIR1013" s="215"/>
      <c r="BIS1013" s="215"/>
      <c r="BIT1013" s="215"/>
      <c r="BIU1013" s="215"/>
      <c r="BIV1013" s="215"/>
      <c r="BIW1013" s="215"/>
      <c r="BIX1013" s="215"/>
      <c r="BIY1013" s="215"/>
      <c r="BIZ1013" s="215"/>
      <c r="BJA1013" s="215"/>
      <c r="BJB1013" s="215"/>
      <c r="BJC1013" s="215"/>
      <c r="BJD1013" s="215"/>
      <c r="BJE1013" s="215"/>
      <c r="BJF1013" s="215"/>
      <c r="BJG1013" s="215"/>
      <c r="BJH1013" s="215"/>
      <c r="BJI1013" s="215"/>
      <c r="BJJ1013" s="215"/>
      <c r="BJK1013" s="215"/>
      <c r="BJL1013" s="215"/>
      <c r="BJM1013" s="215"/>
      <c r="BJN1013" s="215"/>
      <c r="BJO1013" s="215"/>
      <c r="BJP1013" s="215"/>
      <c r="BJQ1013" s="215"/>
      <c r="BJR1013" s="215"/>
      <c r="BJS1013" s="215"/>
      <c r="BJT1013" s="215"/>
      <c r="BJU1013" s="215"/>
      <c r="BJV1013" s="215"/>
      <c r="BJW1013" s="215"/>
      <c r="BJX1013" s="215"/>
      <c r="BJY1013" s="215"/>
      <c r="BJZ1013" s="215"/>
      <c r="BKA1013" s="215"/>
      <c r="BKB1013" s="215"/>
      <c r="BKC1013" s="215"/>
      <c r="BKD1013" s="215"/>
      <c r="BKE1013" s="215"/>
      <c r="BKF1013" s="215"/>
      <c r="BKG1013" s="215"/>
      <c r="BKH1013" s="215"/>
      <c r="BKI1013" s="215"/>
      <c r="BKJ1013" s="215"/>
      <c r="BKK1013" s="215"/>
      <c r="BKL1013" s="215"/>
      <c r="BKM1013" s="215"/>
      <c r="BKN1013" s="215"/>
      <c r="BKO1013" s="215"/>
      <c r="BKP1013" s="215"/>
      <c r="BKQ1013" s="215"/>
      <c r="BKR1013" s="215"/>
      <c r="BKS1013" s="215"/>
      <c r="BKT1013" s="215"/>
      <c r="BKU1013" s="215"/>
      <c r="BKV1013" s="215"/>
      <c r="BKW1013" s="215"/>
      <c r="BKX1013" s="215"/>
      <c r="BKY1013" s="215"/>
      <c r="BKZ1013" s="215"/>
      <c r="BLA1013" s="215"/>
      <c r="BLB1013" s="215"/>
      <c r="BLC1013" s="215"/>
      <c r="BLD1013" s="215"/>
      <c r="BLE1013" s="215"/>
      <c r="BLF1013" s="215"/>
      <c r="BLG1013" s="215"/>
      <c r="BLH1013" s="215"/>
      <c r="BLI1013" s="215"/>
      <c r="BLJ1013" s="215"/>
      <c r="BLK1013" s="215"/>
      <c r="BLL1013" s="215"/>
      <c r="BLM1013" s="215"/>
      <c r="BLN1013" s="215"/>
      <c r="BLO1013" s="215"/>
      <c r="BLP1013" s="215"/>
      <c r="BLQ1013" s="215"/>
      <c r="BLR1013" s="215"/>
      <c r="BLS1013" s="215"/>
      <c r="BLT1013" s="215"/>
      <c r="BLU1013" s="215"/>
      <c r="BLV1013" s="215"/>
      <c r="BLW1013" s="215"/>
      <c r="BLX1013" s="215"/>
      <c r="BLY1013" s="215"/>
      <c r="BLZ1013" s="215"/>
      <c r="BMA1013" s="215"/>
      <c r="BMB1013" s="215"/>
      <c r="BMC1013" s="215"/>
      <c r="BMD1013" s="215"/>
      <c r="BME1013" s="215"/>
      <c r="BMF1013" s="215"/>
      <c r="BMG1013" s="215"/>
      <c r="BMH1013" s="215"/>
      <c r="BMI1013" s="215"/>
      <c r="BMJ1013" s="215"/>
      <c r="BMK1013" s="215"/>
      <c r="BML1013" s="215"/>
      <c r="BMM1013" s="215"/>
      <c r="BMN1013" s="215"/>
      <c r="BMO1013" s="215"/>
      <c r="BMP1013" s="215"/>
      <c r="BMQ1013" s="215"/>
      <c r="BMR1013" s="215"/>
      <c r="BMS1013" s="215"/>
      <c r="BMT1013" s="215"/>
      <c r="BMU1013" s="215"/>
      <c r="BMV1013" s="215"/>
      <c r="BMW1013" s="215"/>
      <c r="BMX1013" s="215"/>
      <c r="BMY1013" s="215"/>
      <c r="BMZ1013" s="215"/>
      <c r="BNA1013" s="215"/>
      <c r="BNB1013" s="215"/>
      <c r="BNC1013" s="215"/>
      <c r="BND1013" s="215"/>
      <c r="BNE1013" s="215"/>
      <c r="BNF1013" s="215"/>
      <c r="BNG1013" s="215"/>
      <c r="BNH1013" s="215"/>
      <c r="BNI1013" s="215"/>
      <c r="BNJ1013" s="215"/>
      <c r="BNK1013" s="215"/>
      <c r="BNL1013" s="215"/>
      <c r="BNM1013" s="215"/>
      <c r="BNN1013" s="215"/>
      <c r="BNO1013" s="215"/>
      <c r="BNP1013" s="215"/>
      <c r="BNQ1013" s="215"/>
      <c r="BNR1013" s="215"/>
      <c r="BNS1013" s="215"/>
      <c r="BNT1013" s="215"/>
      <c r="BNU1013" s="215"/>
      <c r="BNV1013" s="215"/>
      <c r="BNW1013" s="215"/>
      <c r="BNX1013" s="215"/>
      <c r="BNY1013" s="215"/>
      <c r="BNZ1013" s="215"/>
      <c r="BOA1013" s="215"/>
      <c r="BOB1013" s="215"/>
      <c r="BOC1013" s="215"/>
      <c r="BOD1013" s="215"/>
      <c r="BOE1013" s="215"/>
      <c r="BOF1013" s="215"/>
      <c r="BOG1013" s="215"/>
      <c r="BOH1013" s="215"/>
      <c r="BOI1013" s="215"/>
      <c r="BOJ1013" s="215"/>
      <c r="BOK1013" s="215"/>
      <c r="BOL1013" s="215"/>
      <c r="BOM1013" s="215"/>
      <c r="BON1013" s="215"/>
      <c r="BOO1013" s="215"/>
      <c r="BOP1013" s="215"/>
      <c r="BOQ1013" s="215"/>
      <c r="BOR1013" s="215"/>
      <c r="BOS1013" s="215"/>
      <c r="BOT1013" s="215"/>
      <c r="BOU1013" s="215"/>
      <c r="BOV1013" s="215"/>
      <c r="BOW1013" s="215"/>
      <c r="BOX1013" s="215"/>
      <c r="BOY1013" s="215"/>
      <c r="BOZ1013" s="215"/>
      <c r="BPA1013" s="215"/>
      <c r="BPB1013" s="215"/>
      <c r="BPC1013" s="215"/>
      <c r="BPD1013" s="215"/>
      <c r="BPE1013" s="215"/>
      <c r="BPF1013" s="215"/>
      <c r="BPG1013" s="215"/>
      <c r="BPH1013" s="215"/>
      <c r="BPI1013" s="215"/>
      <c r="BPJ1013" s="215"/>
      <c r="BPK1013" s="215"/>
      <c r="BPL1013" s="215"/>
      <c r="BPM1013" s="215"/>
      <c r="BPN1013" s="215"/>
      <c r="BPO1013" s="215"/>
      <c r="BPP1013" s="215"/>
      <c r="BPQ1013" s="215"/>
      <c r="BPR1013" s="215"/>
      <c r="BPS1013" s="215"/>
      <c r="BPT1013" s="215"/>
      <c r="BPU1013" s="215"/>
      <c r="BPV1013" s="215"/>
      <c r="BPW1013" s="215"/>
      <c r="BPX1013" s="215"/>
      <c r="BPY1013" s="215"/>
      <c r="BPZ1013" s="215"/>
      <c r="BQA1013" s="215"/>
      <c r="BQB1013" s="215"/>
      <c r="BQC1013" s="215"/>
      <c r="BQD1013" s="215"/>
      <c r="BQE1013" s="215"/>
      <c r="BQF1013" s="215"/>
      <c r="BQG1013" s="215"/>
      <c r="BQH1013" s="215"/>
      <c r="BQI1013" s="215"/>
      <c r="BQJ1013" s="215"/>
      <c r="BQK1013" s="215"/>
      <c r="BQL1013" s="215"/>
      <c r="BQM1013" s="215"/>
      <c r="BQN1013" s="215"/>
      <c r="BQO1013" s="215"/>
      <c r="BQP1013" s="215"/>
      <c r="BQQ1013" s="215"/>
      <c r="BQR1013" s="215"/>
      <c r="BQS1013" s="215"/>
      <c r="BQT1013" s="215"/>
      <c r="BQU1013" s="215"/>
      <c r="BQV1013" s="215"/>
      <c r="BQW1013" s="215"/>
      <c r="BQX1013" s="215"/>
      <c r="BQY1013" s="215"/>
      <c r="BQZ1013" s="215"/>
      <c r="BRA1013" s="215"/>
      <c r="BRB1013" s="215"/>
      <c r="BRC1013" s="215"/>
      <c r="BRD1013" s="215"/>
      <c r="BRE1013" s="215"/>
      <c r="BRF1013" s="215"/>
      <c r="BRG1013" s="215"/>
      <c r="BRH1013" s="215"/>
      <c r="BRI1013" s="215"/>
      <c r="BRJ1013" s="215"/>
      <c r="BRK1013" s="215"/>
      <c r="BRL1013" s="215"/>
      <c r="BRM1013" s="215"/>
      <c r="BRN1013" s="215"/>
      <c r="BRO1013" s="215"/>
      <c r="BRP1013" s="215"/>
      <c r="BRQ1013" s="215"/>
      <c r="BRR1013" s="215"/>
      <c r="BRS1013" s="215"/>
      <c r="BRT1013" s="215"/>
      <c r="BRU1013" s="215"/>
      <c r="BRV1013" s="215"/>
      <c r="BRW1013" s="215"/>
      <c r="BRX1013" s="215"/>
      <c r="BRY1013" s="215"/>
      <c r="BRZ1013" s="215"/>
      <c r="BSA1013" s="215"/>
      <c r="BSB1013" s="215"/>
      <c r="BSC1013" s="215"/>
      <c r="BSD1013" s="215"/>
      <c r="BSE1013" s="215"/>
      <c r="BSF1013" s="215"/>
      <c r="BSG1013" s="215"/>
      <c r="BSH1013" s="215"/>
      <c r="BSI1013" s="215"/>
      <c r="BSJ1013" s="215"/>
      <c r="BSK1013" s="215"/>
      <c r="BSL1013" s="215"/>
      <c r="BSM1013" s="215"/>
      <c r="BSN1013" s="215"/>
      <c r="BSO1013" s="215"/>
      <c r="BSP1013" s="215"/>
      <c r="BSQ1013" s="215"/>
      <c r="BSR1013" s="215"/>
      <c r="BSS1013" s="215"/>
      <c r="BST1013" s="215"/>
      <c r="BSU1013" s="215"/>
      <c r="BSV1013" s="215"/>
      <c r="BSW1013" s="215"/>
      <c r="BSX1013" s="215"/>
      <c r="BSY1013" s="215"/>
      <c r="BSZ1013" s="215"/>
      <c r="BTA1013" s="215"/>
      <c r="BTB1013" s="215"/>
      <c r="BTC1013" s="215"/>
      <c r="BTD1013" s="215"/>
      <c r="BTE1013" s="215"/>
      <c r="BTF1013" s="215"/>
      <c r="BTG1013" s="215"/>
      <c r="BTH1013" s="215"/>
      <c r="BTI1013" s="215"/>
      <c r="BTJ1013" s="215"/>
      <c r="BTK1013" s="215"/>
      <c r="BTL1013" s="215"/>
      <c r="BTM1013" s="215"/>
      <c r="BTN1013" s="215"/>
      <c r="BTO1013" s="215"/>
      <c r="BTP1013" s="215"/>
      <c r="BTQ1013" s="215"/>
      <c r="BTR1013" s="215"/>
      <c r="BTS1013" s="215"/>
      <c r="BTT1013" s="215"/>
      <c r="BTU1013" s="215"/>
      <c r="BTV1013" s="215"/>
      <c r="BTW1013" s="215"/>
      <c r="BTX1013" s="215"/>
      <c r="BTY1013" s="215"/>
      <c r="BTZ1013" s="215"/>
      <c r="BUA1013" s="215"/>
      <c r="BUB1013" s="215"/>
      <c r="BUC1013" s="215"/>
      <c r="BUD1013" s="215"/>
      <c r="BUE1013" s="215"/>
      <c r="BUF1013" s="215"/>
      <c r="BUG1013" s="215"/>
      <c r="BUH1013" s="215"/>
      <c r="BUI1013" s="215"/>
      <c r="BUJ1013" s="215"/>
      <c r="BUK1013" s="215"/>
      <c r="BUL1013" s="215"/>
      <c r="BUM1013" s="215"/>
      <c r="BUN1013" s="215"/>
      <c r="BUO1013" s="215"/>
      <c r="BUP1013" s="215"/>
      <c r="BUQ1013" s="215"/>
      <c r="BUR1013" s="215"/>
      <c r="BUS1013" s="215"/>
      <c r="BUT1013" s="215"/>
      <c r="BUU1013" s="215"/>
      <c r="BUV1013" s="215"/>
      <c r="BUW1013" s="215"/>
      <c r="BUX1013" s="215"/>
      <c r="BUY1013" s="215"/>
      <c r="BUZ1013" s="215"/>
      <c r="BVA1013" s="215"/>
      <c r="BVB1013" s="215"/>
      <c r="BVC1013" s="215"/>
      <c r="BVD1013" s="215"/>
      <c r="BVE1013" s="215"/>
      <c r="BVF1013" s="215"/>
      <c r="BVG1013" s="215"/>
      <c r="BVH1013" s="215"/>
      <c r="BVI1013" s="215"/>
      <c r="BVJ1013" s="215"/>
      <c r="BVK1013" s="215"/>
      <c r="BVL1013" s="215"/>
      <c r="BVM1013" s="215"/>
      <c r="BVN1013" s="215"/>
      <c r="BVO1013" s="215"/>
      <c r="BVP1013" s="215"/>
      <c r="BVQ1013" s="215"/>
      <c r="BVR1013" s="215"/>
      <c r="BVS1013" s="215"/>
      <c r="BVT1013" s="215"/>
      <c r="BVU1013" s="215"/>
      <c r="BVV1013" s="215"/>
      <c r="BVW1013" s="215"/>
      <c r="BVX1013" s="215"/>
      <c r="BVY1013" s="215"/>
      <c r="BVZ1013" s="215"/>
      <c r="BWA1013" s="215"/>
      <c r="BWB1013" s="215"/>
      <c r="BWC1013" s="215"/>
      <c r="BWD1013" s="215"/>
      <c r="BWE1013" s="215"/>
      <c r="BWF1013" s="215"/>
      <c r="BWG1013" s="215"/>
      <c r="BWH1013" s="215"/>
      <c r="BWI1013" s="215"/>
      <c r="BWJ1013" s="215"/>
      <c r="BWK1013" s="215"/>
      <c r="BWL1013" s="215"/>
      <c r="BWM1013" s="215"/>
      <c r="BWN1013" s="215"/>
      <c r="BWO1013" s="215"/>
      <c r="BWP1013" s="215"/>
      <c r="BWQ1013" s="215"/>
      <c r="BWR1013" s="215"/>
      <c r="BWS1013" s="215"/>
      <c r="BWT1013" s="215"/>
      <c r="BWU1013" s="215"/>
      <c r="BWV1013" s="215"/>
      <c r="BWW1013" s="215"/>
      <c r="BWX1013" s="215"/>
      <c r="BWY1013" s="215"/>
      <c r="BWZ1013" s="215"/>
      <c r="BXA1013" s="215"/>
      <c r="BXB1013" s="215"/>
      <c r="BXC1013" s="215"/>
      <c r="BXD1013" s="215"/>
      <c r="BXE1013" s="215"/>
      <c r="BXF1013" s="215"/>
      <c r="BXG1013" s="215"/>
      <c r="BXH1013" s="215"/>
      <c r="BXI1013" s="215"/>
      <c r="BXJ1013" s="215"/>
      <c r="BXK1013" s="215"/>
      <c r="BXL1013" s="215"/>
      <c r="BXM1013" s="215"/>
      <c r="BXN1013" s="215"/>
      <c r="BXO1013" s="215"/>
      <c r="BXP1013" s="215"/>
      <c r="BXQ1013" s="215"/>
      <c r="BXR1013" s="215"/>
      <c r="BXS1013" s="215"/>
      <c r="BXT1013" s="215"/>
      <c r="BXU1013" s="215"/>
      <c r="BXV1013" s="215"/>
      <c r="BXW1013" s="215"/>
      <c r="BXX1013" s="215"/>
      <c r="BXY1013" s="215"/>
      <c r="BXZ1013" s="215"/>
      <c r="BYA1013" s="215"/>
      <c r="BYB1013" s="215"/>
      <c r="BYC1013" s="215"/>
      <c r="BYD1013" s="215"/>
      <c r="BYE1013" s="215"/>
      <c r="BYF1013" s="215"/>
      <c r="BYG1013" s="215"/>
      <c r="BYH1013" s="215"/>
      <c r="BYI1013" s="215"/>
      <c r="BYJ1013" s="215"/>
      <c r="BYK1013" s="215"/>
      <c r="BYL1013" s="215"/>
      <c r="BYM1013" s="215"/>
      <c r="BYN1013" s="215"/>
      <c r="BYO1013" s="215"/>
      <c r="BYP1013" s="215"/>
      <c r="BYQ1013" s="215"/>
      <c r="BYR1013" s="215"/>
      <c r="BYS1013" s="215"/>
      <c r="BYT1013" s="215"/>
      <c r="BYU1013" s="215"/>
      <c r="BYV1013" s="215"/>
      <c r="BYW1013" s="215"/>
      <c r="BYX1013" s="215"/>
      <c r="BYY1013" s="215"/>
      <c r="BYZ1013" s="215"/>
      <c r="BZA1013" s="215"/>
      <c r="BZB1013" s="215"/>
      <c r="BZC1013" s="215"/>
      <c r="BZD1013" s="215"/>
      <c r="BZE1013" s="215"/>
      <c r="BZF1013" s="215"/>
      <c r="BZG1013" s="215"/>
      <c r="BZH1013" s="215"/>
      <c r="BZI1013" s="215"/>
      <c r="BZJ1013" s="215"/>
      <c r="BZK1013" s="215"/>
      <c r="BZL1013" s="215"/>
      <c r="BZM1013" s="215"/>
      <c r="BZN1013" s="215"/>
      <c r="BZO1013" s="215"/>
      <c r="BZP1013" s="215"/>
      <c r="BZQ1013" s="215"/>
      <c r="BZR1013" s="215"/>
      <c r="BZS1013" s="215"/>
      <c r="BZT1013" s="215"/>
      <c r="BZU1013" s="215"/>
      <c r="BZV1013" s="215"/>
      <c r="BZW1013" s="215"/>
      <c r="BZX1013" s="215"/>
      <c r="BZY1013" s="215"/>
      <c r="BZZ1013" s="215"/>
      <c r="CAA1013" s="215"/>
      <c r="CAB1013" s="215"/>
      <c r="CAC1013" s="215"/>
      <c r="CAD1013" s="215"/>
      <c r="CAE1013" s="215"/>
      <c r="CAF1013" s="215"/>
      <c r="CAG1013" s="215"/>
      <c r="CAH1013" s="215"/>
      <c r="CAI1013" s="215"/>
      <c r="CAJ1013" s="215"/>
      <c r="CAK1013" s="215"/>
      <c r="CAL1013" s="215"/>
      <c r="CAM1013" s="215"/>
      <c r="CAN1013" s="215"/>
      <c r="CAO1013" s="215"/>
      <c r="CAP1013" s="215"/>
      <c r="CAQ1013" s="215"/>
      <c r="CAR1013" s="215"/>
      <c r="CAS1013" s="215"/>
      <c r="CAT1013" s="215"/>
      <c r="CAU1013" s="215"/>
      <c r="CAV1013" s="215"/>
      <c r="CAW1013" s="215"/>
      <c r="CAX1013" s="215"/>
      <c r="CAY1013" s="215"/>
      <c r="CAZ1013" s="215"/>
      <c r="CBA1013" s="215"/>
      <c r="CBB1013" s="215"/>
      <c r="CBC1013" s="215"/>
      <c r="CBD1013" s="215"/>
      <c r="CBE1013" s="215"/>
      <c r="CBF1013" s="215"/>
      <c r="CBG1013" s="215"/>
      <c r="CBH1013" s="215"/>
      <c r="CBI1013" s="215"/>
      <c r="CBJ1013" s="215"/>
      <c r="CBK1013" s="215"/>
      <c r="CBL1013" s="215"/>
      <c r="CBM1013" s="215"/>
      <c r="CBN1013" s="215"/>
      <c r="CBO1013" s="215"/>
      <c r="CBP1013" s="215"/>
      <c r="CBQ1013" s="215"/>
      <c r="CBR1013" s="215"/>
      <c r="CBS1013" s="215"/>
      <c r="CBT1013" s="215"/>
      <c r="CBU1013" s="215"/>
      <c r="CBV1013" s="215"/>
      <c r="CBW1013" s="215"/>
      <c r="CBX1013" s="215"/>
      <c r="CBY1013" s="215"/>
      <c r="CBZ1013" s="215"/>
      <c r="CCA1013" s="215"/>
      <c r="CCB1013" s="215"/>
      <c r="CCC1013" s="215"/>
      <c r="CCD1013" s="215"/>
      <c r="CCE1013" s="215"/>
      <c r="CCF1013" s="215"/>
      <c r="CCG1013" s="215"/>
      <c r="CCH1013" s="215"/>
      <c r="CCI1013" s="215"/>
      <c r="CCJ1013" s="215"/>
      <c r="CCK1013" s="215"/>
      <c r="CCL1013" s="215"/>
      <c r="CCM1013" s="215"/>
      <c r="CCN1013" s="215"/>
      <c r="CCO1013" s="215"/>
      <c r="CCP1013" s="215"/>
      <c r="CCQ1013" s="215"/>
      <c r="CCR1013" s="215"/>
      <c r="CCS1013" s="215"/>
      <c r="CCT1013" s="215"/>
      <c r="CCU1013" s="215"/>
      <c r="CCV1013" s="215"/>
      <c r="CCW1013" s="215"/>
      <c r="CCX1013" s="215"/>
      <c r="CCY1013" s="215"/>
      <c r="CCZ1013" s="215"/>
      <c r="CDA1013" s="215"/>
      <c r="CDB1013" s="215"/>
      <c r="CDC1013" s="215"/>
      <c r="CDD1013" s="215"/>
      <c r="CDE1013" s="215"/>
      <c r="CDF1013" s="215"/>
      <c r="CDG1013" s="215"/>
      <c r="CDH1013" s="215"/>
      <c r="CDI1013" s="215"/>
      <c r="CDJ1013" s="215"/>
      <c r="CDK1013" s="215"/>
      <c r="CDL1013" s="215"/>
      <c r="CDM1013" s="215"/>
      <c r="CDN1013" s="215"/>
      <c r="CDO1013" s="215"/>
      <c r="CDP1013" s="215"/>
      <c r="CDQ1013" s="215"/>
      <c r="CDR1013" s="215"/>
      <c r="CDS1013" s="215"/>
      <c r="CDT1013" s="215"/>
      <c r="CDU1013" s="215"/>
      <c r="CDV1013" s="215"/>
      <c r="CDW1013" s="215"/>
      <c r="CDX1013" s="215"/>
      <c r="CDY1013" s="215"/>
      <c r="CDZ1013" s="215"/>
      <c r="CEA1013" s="215"/>
      <c r="CEB1013" s="215"/>
      <c r="CEC1013" s="215"/>
      <c r="CED1013" s="215"/>
      <c r="CEE1013" s="215"/>
      <c r="CEF1013" s="215"/>
      <c r="CEG1013" s="215"/>
      <c r="CEH1013" s="215"/>
      <c r="CEI1013" s="215"/>
      <c r="CEJ1013" s="215"/>
      <c r="CEK1013" s="215"/>
      <c r="CEL1013" s="215"/>
      <c r="CEM1013" s="215"/>
      <c r="CEN1013" s="215"/>
      <c r="CEO1013" s="215"/>
      <c r="CEP1013" s="215"/>
      <c r="CEQ1013" s="215"/>
      <c r="CER1013" s="215"/>
      <c r="CES1013" s="215"/>
      <c r="CET1013" s="215"/>
      <c r="CEU1013" s="215"/>
      <c r="CEV1013" s="215"/>
      <c r="CEW1013" s="215"/>
      <c r="CEX1013" s="215"/>
      <c r="CEY1013" s="215"/>
      <c r="CEZ1013" s="215"/>
      <c r="CFA1013" s="215"/>
      <c r="CFB1013" s="215"/>
      <c r="CFC1013" s="215"/>
      <c r="CFD1013" s="215"/>
      <c r="CFE1013" s="215"/>
      <c r="CFF1013" s="215"/>
      <c r="CFG1013" s="215"/>
      <c r="CFH1013" s="215"/>
      <c r="CFI1013" s="215"/>
      <c r="CFJ1013" s="215"/>
      <c r="CFK1013" s="215"/>
      <c r="CFL1013" s="215"/>
      <c r="CFM1013" s="215"/>
      <c r="CFN1013" s="215"/>
      <c r="CFO1013" s="215"/>
      <c r="CFP1013" s="215"/>
      <c r="CFQ1013" s="215"/>
      <c r="CFR1013" s="215"/>
      <c r="CFS1013" s="215"/>
      <c r="CFT1013" s="215"/>
      <c r="CFU1013" s="215"/>
      <c r="CFV1013" s="215"/>
      <c r="CFW1013" s="215"/>
      <c r="CFX1013" s="215"/>
      <c r="CFY1013" s="215"/>
      <c r="CFZ1013" s="215"/>
      <c r="CGA1013" s="215"/>
      <c r="CGB1013" s="215"/>
      <c r="CGC1013" s="215"/>
      <c r="CGD1013" s="215"/>
      <c r="CGE1013" s="215"/>
      <c r="CGF1013" s="215"/>
      <c r="CGG1013" s="215"/>
      <c r="CGH1013" s="215"/>
      <c r="CGI1013" s="215"/>
      <c r="CGJ1013" s="215"/>
      <c r="CGK1013" s="215"/>
      <c r="CGL1013" s="215"/>
      <c r="CGM1013" s="215"/>
      <c r="CGN1013" s="215"/>
      <c r="CGO1013" s="215"/>
      <c r="CGP1013" s="215"/>
      <c r="CGQ1013" s="215"/>
      <c r="CGR1013" s="215"/>
      <c r="CGS1013" s="215"/>
      <c r="CGT1013" s="215"/>
      <c r="CGU1013" s="215"/>
      <c r="CGV1013" s="215"/>
      <c r="CGW1013" s="215"/>
      <c r="CGX1013" s="215"/>
      <c r="CGY1013" s="215"/>
      <c r="CGZ1013" s="215"/>
      <c r="CHA1013" s="215"/>
      <c r="CHB1013" s="215"/>
      <c r="CHC1013" s="215"/>
      <c r="CHD1013" s="215"/>
      <c r="CHE1013" s="215"/>
      <c r="CHF1013" s="215"/>
      <c r="CHG1013" s="215"/>
      <c r="CHH1013" s="215"/>
      <c r="CHI1013" s="215"/>
      <c r="CHJ1013" s="215"/>
      <c r="CHK1013" s="215"/>
      <c r="CHL1013" s="215"/>
      <c r="CHM1013" s="215"/>
      <c r="CHN1013" s="215"/>
      <c r="CHO1013" s="215"/>
      <c r="CHP1013" s="215"/>
      <c r="CHQ1013" s="215"/>
      <c r="CHR1013" s="215"/>
      <c r="CHS1013" s="215"/>
      <c r="CHT1013" s="215"/>
      <c r="CHU1013" s="215"/>
      <c r="CHV1013" s="215"/>
      <c r="CHW1013" s="215"/>
      <c r="CHX1013" s="215"/>
      <c r="CHY1013" s="215"/>
      <c r="CHZ1013" s="215"/>
      <c r="CIA1013" s="215"/>
      <c r="CIB1013" s="215"/>
      <c r="CIC1013" s="215"/>
      <c r="CID1013" s="215"/>
      <c r="CIE1013" s="215"/>
      <c r="CIF1013" s="215"/>
      <c r="CIG1013" s="215"/>
      <c r="CIH1013" s="215"/>
      <c r="CII1013" s="215"/>
      <c r="CIJ1013" s="215"/>
      <c r="CIK1013" s="215"/>
      <c r="CIL1013" s="215"/>
      <c r="CIM1013" s="215"/>
      <c r="CIN1013" s="215"/>
      <c r="CIO1013" s="215"/>
      <c r="CIP1013" s="215"/>
      <c r="CIQ1013" s="215"/>
      <c r="CIR1013" s="215"/>
      <c r="CIS1013" s="215"/>
      <c r="CIT1013" s="215"/>
      <c r="CIU1013" s="215"/>
      <c r="CIV1013" s="215"/>
      <c r="CIW1013" s="215"/>
      <c r="CIX1013" s="215"/>
      <c r="CIY1013" s="215"/>
      <c r="CIZ1013" s="215"/>
      <c r="CJA1013" s="215"/>
      <c r="CJB1013" s="215"/>
      <c r="CJC1013" s="215"/>
      <c r="CJD1013" s="215"/>
      <c r="CJE1013" s="215"/>
      <c r="CJF1013" s="215"/>
      <c r="CJG1013" s="215"/>
      <c r="CJH1013" s="215"/>
      <c r="CJI1013" s="215"/>
      <c r="CJJ1013" s="215"/>
      <c r="CJK1013" s="215"/>
      <c r="CJL1013" s="215"/>
      <c r="CJM1013" s="215"/>
      <c r="CJN1013" s="215"/>
      <c r="CJO1013" s="215"/>
      <c r="CJP1013" s="215"/>
      <c r="CJQ1013" s="215"/>
      <c r="CJR1013" s="215"/>
      <c r="CJS1013" s="215"/>
      <c r="CJT1013" s="215"/>
      <c r="CJU1013" s="215"/>
      <c r="CJV1013" s="215"/>
      <c r="CJW1013" s="215"/>
      <c r="CJX1013" s="215"/>
      <c r="CJY1013" s="215"/>
      <c r="CJZ1013" s="215"/>
      <c r="CKA1013" s="215"/>
      <c r="CKB1013" s="215"/>
      <c r="CKC1013" s="215"/>
      <c r="CKD1013" s="215"/>
      <c r="CKE1013" s="215"/>
      <c r="CKF1013" s="215"/>
      <c r="CKG1013" s="215"/>
      <c r="CKH1013" s="215"/>
      <c r="CKI1013" s="215"/>
      <c r="CKJ1013" s="215"/>
      <c r="CKK1013" s="215"/>
      <c r="CKL1013" s="215"/>
      <c r="CKM1013" s="215"/>
      <c r="CKN1013" s="215"/>
      <c r="CKO1013" s="215"/>
      <c r="CKP1013" s="215"/>
      <c r="CKQ1013" s="215"/>
      <c r="CKR1013" s="215"/>
      <c r="CKS1013" s="215"/>
      <c r="CKT1013" s="215"/>
      <c r="CKU1013" s="215"/>
      <c r="CKV1013" s="215"/>
      <c r="CKW1013" s="215"/>
      <c r="CKX1013" s="215"/>
      <c r="CKY1013" s="215"/>
      <c r="CKZ1013" s="215"/>
      <c r="CLA1013" s="215"/>
      <c r="CLB1013" s="215"/>
      <c r="CLC1013" s="215"/>
      <c r="CLD1013" s="215"/>
      <c r="CLE1013" s="215"/>
      <c r="CLF1013" s="215"/>
      <c r="CLG1013" s="215"/>
      <c r="CLH1013" s="215"/>
      <c r="CLI1013" s="215"/>
      <c r="CLJ1013" s="215"/>
      <c r="CLK1013" s="215"/>
      <c r="CLL1013" s="215"/>
      <c r="CLM1013" s="215"/>
      <c r="CLN1013" s="215"/>
      <c r="CLO1013" s="215"/>
      <c r="CLP1013" s="215"/>
      <c r="CLQ1013" s="215"/>
      <c r="CLR1013" s="215"/>
      <c r="CLS1013" s="215"/>
      <c r="CLT1013" s="215"/>
      <c r="CLU1013" s="215"/>
      <c r="CLV1013" s="215"/>
      <c r="CLW1013" s="215"/>
      <c r="CLX1013" s="215"/>
      <c r="CLY1013" s="215"/>
      <c r="CLZ1013" s="215"/>
      <c r="CMA1013" s="215"/>
      <c r="CMB1013" s="215"/>
      <c r="CMC1013" s="215"/>
      <c r="CMD1013" s="215"/>
      <c r="CME1013" s="215"/>
      <c r="CMF1013" s="215"/>
      <c r="CMG1013" s="215"/>
      <c r="CMH1013" s="215"/>
      <c r="CMI1013" s="215"/>
      <c r="CMJ1013" s="215"/>
      <c r="CMK1013" s="215"/>
      <c r="CML1013" s="215"/>
      <c r="CMM1013" s="215"/>
      <c r="CMN1013" s="215"/>
      <c r="CMO1013" s="215"/>
      <c r="CMP1013" s="215"/>
      <c r="CMQ1013" s="215"/>
      <c r="CMR1013" s="215"/>
      <c r="CMS1013" s="215"/>
      <c r="CMT1013" s="215"/>
      <c r="CMU1013" s="215"/>
      <c r="CMV1013" s="215"/>
      <c r="CMW1013" s="215"/>
      <c r="CMX1013" s="215"/>
      <c r="CMY1013" s="215"/>
      <c r="CMZ1013" s="215"/>
      <c r="CNA1013" s="215"/>
      <c r="CNB1013" s="215"/>
      <c r="CNC1013" s="215"/>
      <c r="CND1013" s="215"/>
      <c r="CNE1013" s="215"/>
      <c r="CNF1013" s="215"/>
      <c r="CNG1013" s="215"/>
      <c r="CNH1013" s="215"/>
      <c r="CNI1013" s="215"/>
      <c r="CNJ1013" s="215"/>
      <c r="CNK1013" s="215"/>
      <c r="CNL1013" s="215"/>
      <c r="CNM1013" s="215"/>
      <c r="CNN1013" s="215"/>
      <c r="CNO1013" s="215"/>
      <c r="CNP1013" s="215"/>
      <c r="CNQ1013" s="215"/>
      <c r="CNR1013" s="215"/>
      <c r="CNS1013" s="215"/>
      <c r="CNT1013" s="215"/>
      <c r="CNU1013" s="215"/>
      <c r="CNV1013" s="215"/>
      <c r="CNW1013" s="215"/>
      <c r="CNX1013" s="215"/>
      <c r="CNY1013" s="215"/>
      <c r="CNZ1013" s="215"/>
      <c r="COA1013" s="215"/>
      <c r="COB1013" s="215"/>
      <c r="COC1013" s="215"/>
      <c r="COD1013" s="215"/>
      <c r="COE1013" s="215"/>
      <c r="COF1013" s="215"/>
      <c r="COG1013" s="215"/>
      <c r="COH1013" s="215"/>
      <c r="COI1013" s="215"/>
      <c r="COJ1013" s="215"/>
      <c r="COK1013" s="215"/>
      <c r="COL1013" s="215"/>
      <c r="COM1013" s="215"/>
      <c r="CON1013" s="215"/>
      <c r="COO1013" s="215"/>
      <c r="COP1013" s="215"/>
      <c r="COQ1013" s="215"/>
      <c r="COR1013" s="215"/>
      <c r="COS1013" s="215"/>
      <c r="COT1013" s="215"/>
      <c r="COU1013" s="215"/>
      <c r="COV1013" s="215"/>
      <c r="COW1013" s="215"/>
      <c r="COX1013" s="215"/>
      <c r="COY1013" s="215"/>
      <c r="COZ1013" s="215"/>
      <c r="CPA1013" s="215"/>
      <c r="CPB1013" s="215"/>
      <c r="CPC1013" s="215"/>
      <c r="CPD1013" s="215"/>
      <c r="CPE1013" s="215"/>
      <c r="CPF1013" s="215"/>
      <c r="CPG1013" s="215"/>
      <c r="CPH1013" s="215"/>
      <c r="CPI1013" s="215"/>
      <c r="CPJ1013" s="215"/>
      <c r="CPK1013" s="215"/>
      <c r="CPL1013" s="215"/>
      <c r="CPM1013" s="215"/>
      <c r="CPN1013" s="215"/>
      <c r="CPO1013" s="215"/>
      <c r="CPP1013" s="215"/>
      <c r="CPQ1013" s="215"/>
      <c r="CPR1013" s="215"/>
      <c r="CPS1013" s="215"/>
      <c r="CPT1013" s="215"/>
      <c r="CPU1013" s="215"/>
      <c r="CPV1013" s="215"/>
      <c r="CPW1013" s="215"/>
      <c r="CPX1013" s="215"/>
      <c r="CPY1013" s="215"/>
      <c r="CPZ1013" s="215"/>
      <c r="CQA1013" s="215"/>
      <c r="CQB1013" s="215"/>
      <c r="CQC1013" s="215"/>
      <c r="CQD1013" s="215"/>
      <c r="CQE1013" s="215"/>
      <c r="CQF1013" s="215"/>
      <c r="CQG1013" s="215"/>
      <c r="CQH1013" s="215"/>
      <c r="CQI1013" s="215"/>
      <c r="CQJ1013" s="215"/>
      <c r="CQK1013" s="215"/>
      <c r="CQL1013" s="215"/>
      <c r="CQM1013" s="215"/>
      <c r="CQN1013" s="215"/>
      <c r="CQO1013" s="215"/>
      <c r="CQP1013" s="215"/>
      <c r="CQQ1013" s="215"/>
      <c r="CQR1013" s="215"/>
      <c r="CQS1013" s="215"/>
      <c r="CQT1013" s="215"/>
      <c r="CQU1013" s="215"/>
      <c r="CQV1013" s="215"/>
      <c r="CQW1013" s="215"/>
      <c r="CQX1013" s="215"/>
      <c r="CQY1013" s="215"/>
      <c r="CQZ1013" s="215"/>
      <c r="CRA1013" s="215"/>
      <c r="CRB1013" s="215"/>
      <c r="CRC1013" s="215"/>
      <c r="CRD1013" s="215"/>
      <c r="CRE1013" s="215"/>
      <c r="CRF1013" s="215"/>
      <c r="CRG1013" s="215"/>
      <c r="CRH1013" s="215"/>
      <c r="CRI1013" s="215"/>
      <c r="CRJ1013" s="215"/>
      <c r="CRK1013" s="215"/>
      <c r="CRL1013" s="215"/>
      <c r="CRM1013" s="215"/>
      <c r="CRN1013" s="215"/>
      <c r="CRO1013" s="215"/>
      <c r="CRP1013" s="215"/>
      <c r="CRQ1013" s="215"/>
      <c r="CRR1013" s="215"/>
      <c r="CRS1013" s="215"/>
      <c r="CRT1013" s="215"/>
      <c r="CRU1013" s="215"/>
      <c r="CRV1013" s="215"/>
      <c r="CRW1013" s="215"/>
      <c r="CRX1013" s="215"/>
      <c r="CRY1013" s="215"/>
      <c r="CRZ1013" s="215"/>
      <c r="CSA1013" s="215"/>
      <c r="CSB1013" s="215"/>
      <c r="CSC1013" s="215"/>
      <c r="CSD1013" s="215"/>
      <c r="CSE1013" s="215"/>
      <c r="CSF1013" s="215"/>
      <c r="CSG1013" s="215"/>
      <c r="CSH1013" s="215"/>
      <c r="CSI1013" s="215"/>
      <c r="CSJ1013" s="215"/>
      <c r="CSK1013" s="215"/>
      <c r="CSL1013" s="215"/>
      <c r="CSM1013" s="215"/>
      <c r="CSN1013" s="215"/>
      <c r="CSO1013" s="215"/>
      <c r="CSP1013" s="215"/>
      <c r="CSQ1013" s="215"/>
      <c r="CSR1013" s="215"/>
      <c r="CSS1013" s="215"/>
      <c r="CST1013" s="215"/>
      <c r="CSU1013" s="215"/>
      <c r="CSV1013" s="215"/>
      <c r="CSW1013" s="215"/>
      <c r="CSX1013" s="215"/>
      <c r="CSY1013" s="215"/>
      <c r="CSZ1013" s="215"/>
      <c r="CTA1013" s="215"/>
      <c r="CTB1013" s="215"/>
      <c r="CTC1013" s="215"/>
      <c r="CTD1013" s="215"/>
      <c r="CTE1013" s="215"/>
      <c r="CTF1013" s="215"/>
      <c r="CTG1013" s="215"/>
      <c r="CTH1013" s="215"/>
      <c r="CTI1013" s="215"/>
      <c r="CTJ1013" s="215"/>
      <c r="CTK1013" s="215"/>
      <c r="CTL1013" s="215"/>
      <c r="CTM1013" s="215"/>
      <c r="CTN1013" s="215"/>
      <c r="CTO1013" s="215"/>
      <c r="CTP1013" s="215"/>
      <c r="CTQ1013" s="215"/>
      <c r="CTR1013" s="215"/>
      <c r="CTS1013" s="215"/>
      <c r="CTT1013" s="215"/>
      <c r="CTU1013" s="215"/>
      <c r="CTV1013" s="215"/>
      <c r="CTW1013" s="215"/>
      <c r="CTX1013" s="215"/>
      <c r="CTY1013" s="215"/>
      <c r="CTZ1013" s="215"/>
      <c r="CUA1013" s="215"/>
      <c r="CUB1013" s="215"/>
      <c r="CUC1013" s="215"/>
      <c r="CUD1013" s="215"/>
      <c r="CUE1013" s="215"/>
      <c r="CUF1013" s="215"/>
      <c r="CUG1013" s="215"/>
      <c r="CUH1013" s="215"/>
      <c r="CUI1013" s="215"/>
      <c r="CUJ1013" s="215"/>
      <c r="CUK1013" s="215"/>
      <c r="CUL1013" s="215"/>
      <c r="CUM1013" s="215"/>
      <c r="CUN1013" s="215"/>
      <c r="CUO1013" s="215"/>
      <c r="CUP1013" s="215"/>
      <c r="CUQ1013" s="215"/>
      <c r="CUR1013" s="215"/>
      <c r="CUS1013" s="215"/>
      <c r="CUT1013" s="215"/>
      <c r="CUU1013" s="215"/>
      <c r="CUV1013" s="215"/>
      <c r="CUW1013" s="215"/>
      <c r="CUX1013" s="215"/>
      <c r="CUY1013" s="215"/>
      <c r="CUZ1013" s="215"/>
      <c r="CVA1013" s="215"/>
      <c r="CVB1013" s="215"/>
      <c r="CVC1013" s="215"/>
      <c r="CVD1013" s="215"/>
      <c r="CVE1013" s="215"/>
      <c r="CVF1013" s="215"/>
      <c r="CVG1013" s="215"/>
      <c r="CVH1013" s="215"/>
      <c r="CVI1013" s="215"/>
      <c r="CVJ1013" s="215"/>
      <c r="CVK1013" s="215"/>
      <c r="CVL1013" s="215"/>
      <c r="CVM1013" s="215"/>
      <c r="CVN1013" s="215"/>
      <c r="CVO1013" s="215"/>
      <c r="CVP1013" s="215"/>
      <c r="CVQ1013" s="215"/>
      <c r="CVR1013" s="215"/>
      <c r="CVS1013" s="215"/>
      <c r="CVT1013" s="215"/>
      <c r="CVU1013" s="215"/>
      <c r="CVV1013" s="215"/>
      <c r="CVW1013" s="215"/>
      <c r="CVX1013" s="215"/>
      <c r="CVY1013" s="215"/>
      <c r="CVZ1013" s="215"/>
      <c r="CWA1013" s="215"/>
      <c r="CWB1013" s="215"/>
      <c r="CWC1013" s="215"/>
      <c r="CWD1013" s="215"/>
      <c r="CWE1013" s="215"/>
      <c r="CWF1013" s="215"/>
      <c r="CWG1013" s="215"/>
      <c r="CWH1013" s="215"/>
      <c r="CWI1013" s="215"/>
      <c r="CWJ1013" s="215"/>
      <c r="CWK1013" s="215"/>
      <c r="CWL1013" s="215"/>
      <c r="CWM1013" s="215"/>
      <c r="CWN1013" s="215"/>
      <c r="CWO1013" s="215"/>
      <c r="CWP1013" s="215"/>
      <c r="CWQ1013" s="215"/>
      <c r="CWR1013" s="215"/>
      <c r="CWS1013" s="215"/>
      <c r="CWT1013" s="215"/>
      <c r="CWU1013" s="215"/>
      <c r="CWV1013" s="215"/>
      <c r="CWW1013" s="215"/>
      <c r="CWX1013" s="215"/>
      <c r="CWY1013" s="215"/>
      <c r="CWZ1013" s="215"/>
      <c r="CXA1013" s="215"/>
      <c r="CXB1013" s="215"/>
      <c r="CXC1013" s="215"/>
      <c r="CXD1013" s="215"/>
      <c r="CXE1013" s="215"/>
      <c r="CXF1013" s="215"/>
      <c r="CXG1013" s="215"/>
      <c r="CXH1013" s="215"/>
      <c r="CXI1013" s="215"/>
      <c r="CXJ1013" s="215"/>
      <c r="CXK1013" s="215"/>
      <c r="CXL1013" s="215"/>
      <c r="CXM1013" s="215"/>
      <c r="CXN1013" s="215"/>
      <c r="CXO1013" s="215"/>
      <c r="CXP1013" s="215"/>
      <c r="CXQ1013" s="215"/>
      <c r="CXR1013" s="215"/>
      <c r="CXS1013" s="215"/>
      <c r="CXT1013" s="215"/>
      <c r="CXU1013" s="215"/>
      <c r="CXV1013" s="215"/>
      <c r="CXW1013" s="215"/>
      <c r="CXX1013" s="215"/>
      <c r="CXY1013" s="215"/>
      <c r="CXZ1013" s="215"/>
      <c r="CYA1013" s="215"/>
      <c r="CYB1013" s="215"/>
      <c r="CYC1013" s="215"/>
      <c r="CYD1013" s="215"/>
      <c r="CYE1013" s="215"/>
      <c r="CYF1013" s="215"/>
      <c r="CYG1013" s="215"/>
      <c r="CYH1013" s="215"/>
      <c r="CYI1013" s="215"/>
      <c r="CYJ1013" s="215"/>
      <c r="CYK1013" s="215"/>
      <c r="CYL1013" s="215"/>
      <c r="CYM1013" s="215"/>
      <c r="CYN1013" s="215"/>
      <c r="CYO1013" s="215"/>
      <c r="CYP1013" s="215"/>
      <c r="CYQ1013" s="215"/>
      <c r="CYR1013" s="215"/>
      <c r="CYS1013" s="215"/>
      <c r="CYT1013" s="215"/>
      <c r="CYU1013" s="215"/>
      <c r="CYV1013" s="215"/>
      <c r="CYW1013" s="215"/>
      <c r="CYX1013" s="215"/>
      <c r="CYY1013" s="215"/>
      <c r="CYZ1013" s="215"/>
      <c r="CZA1013" s="215"/>
      <c r="CZB1013" s="215"/>
      <c r="CZC1013" s="215"/>
      <c r="CZD1013" s="215"/>
      <c r="CZE1013" s="215"/>
      <c r="CZF1013" s="215"/>
      <c r="CZG1013" s="215"/>
      <c r="CZH1013" s="215"/>
      <c r="CZI1013" s="215"/>
      <c r="CZJ1013" s="215"/>
      <c r="CZK1013" s="215"/>
      <c r="CZL1013" s="215"/>
      <c r="CZM1013" s="215"/>
      <c r="CZN1013" s="215"/>
      <c r="CZO1013" s="215"/>
      <c r="CZP1013" s="215"/>
      <c r="CZQ1013" s="215"/>
      <c r="CZR1013" s="215"/>
      <c r="CZS1013" s="215"/>
      <c r="CZT1013" s="215"/>
      <c r="CZU1013" s="215"/>
      <c r="CZV1013" s="215"/>
      <c r="CZW1013" s="215"/>
      <c r="CZX1013" s="215"/>
      <c r="CZY1013" s="215"/>
      <c r="CZZ1013" s="215"/>
      <c r="DAA1013" s="215"/>
      <c r="DAB1013" s="215"/>
      <c r="DAC1013" s="215"/>
      <c r="DAD1013" s="215"/>
      <c r="DAE1013" s="215"/>
      <c r="DAF1013" s="215"/>
      <c r="DAG1013" s="215"/>
      <c r="DAH1013" s="215"/>
      <c r="DAI1013" s="215"/>
      <c r="DAJ1013" s="215"/>
      <c r="DAK1013" s="215"/>
      <c r="DAL1013" s="215"/>
      <c r="DAM1013" s="215"/>
      <c r="DAN1013" s="215"/>
      <c r="DAO1013" s="215"/>
      <c r="DAP1013" s="215"/>
      <c r="DAQ1013" s="215"/>
      <c r="DAR1013" s="215"/>
      <c r="DAS1013" s="215"/>
      <c r="DAT1013" s="215"/>
      <c r="DAU1013" s="215"/>
      <c r="DAV1013" s="215"/>
      <c r="DAW1013" s="215"/>
      <c r="DAX1013" s="215"/>
      <c r="DAY1013" s="215"/>
      <c r="DAZ1013" s="215"/>
      <c r="DBA1013" s="215"/>
      <c r="DBB1013" s="215"/>
      <c r="DBC1013" s="215"/>
      <c r="DBD1013" s="215"/>
      <c r="DBE1013" s="215"/>
      <c r="DBF1013" s="215"/>
      <c r="DBG1013" s="215"/>
      <c r="DBH1013" s="215"/>
      <c r="DBI1013" s="215"/>
      <c r="DBJ1013" s="215"/>
      <c r="DBK1013" s="215"/>
      <c r="DBL1013" s="215"/>
      <c r="DBM1013" s="215"/>
      <c r="DBN1013" s="215"/>
      <c r="DBO1013" s="215"/>
      <c r="DBP1013" s="215"/>
      <c r="DBQ1013" s="215"/>
      <c r="DBR1013" s="215"/>
      <c r="DBS1013" s="215"/>
      <c r="DBT1013" s="215"/>
      <c r="DBU1013" s="215"/>
      <c r="DBV1013" s="215"/>
      <c r="DBW1013" s="215"/>
      <c r="DBX1013" s="215"/>
      <c r="DBY1013" s="215"/>
      <c r="DBZ1013" s="215"/>
      <c r="DCA1013" s="215"/>
      <c r="DCB1013" s="215"/>
      <c r="DCC1013" s="215"/>
      <c r="DCD1013" s="215"/>
      <c r="DCE1013" s="215"/>
      <c r="DCF1013" s="215"/>
      <c r="DCG1013" s="215"/>
      <c r="DCH1013" s="215"/>
      <c r="DCI1013" s="215"/>
      <c r="DCJ1013" s="215"/>
      <c r="DCK1013" s="215"/>
      <c r="DCL1013" s="215"/>
      <c r="DCM1013" s="215"/>
      <c r="DCN1013" s="215"/>
      <c r="DCO1013" s="215"/>
      <c r="DCP1013" s="215"/>
      <c r="DCQ1013" s="215"/>
      <c r="DCR1013" s="215"/>
      <c r="DCS1013" s="215"/>
      <c r="DCT1013" s="215"/>
      <c r="DCU1013" s="215"/>
      <c r="DCV1013" s="215"/>
      <c r="DCW1013" s="215"/>
      <c r="DCX1013" s="215"/>
      <c r="DCY1013" s="215"/>
      <c r="DCZ1013" s="215"/>
      <c r="DDA1013" s="215"/>
      <c r="DDB1013" s="215"/>
      <c r="DDC1013" s="215"/>
      <c r="DDD1013" s="215"/>
      <c r="DDE1013" s="215"/>
      <c r="DDF1013" s="215"/>
      <c r="DDG1013" s="215"/>
      <c r="DDH1013" s="215"/>
      <c r="DDI1013" s="215"/>
      <c r="DDJ1013" s="215"/>
      <c r="DDK1013" s="215"/>
      <c r="DDL1013" s="215"/>
      <c r="DDM1013" s="215"/>
      <c r="DDN1013" s="215"/>
      <c r="DDO1013" s="215"/>
      <c r="DDP1013" s="215"/>
      <c r="DDQ1013" s="215"/>
      <c r="DDR1013" s="215"/>
      <c r="DDS1013" s="215"/>
      <c r="DDT1013" s="215"/>
      <c r="DDU1013" s="215"/>
      <c r="DDV1013" s="215"/>
      <c r="DDW1013" s="215"/>
      <c r="DDX1013" s="215"/>
      <c r="DDY1013" s="215"/>
      <c r="DDZ1013" s="215"/>
      <c r="DEA1013" s="215"/>
      <c r="DEB1013" s="215"/>
      <c r="DEC1013" s="215"/>
      <c r="DED1013" s="215"/>
      <c r="DEE1013" s="215"/>
      <c r="DEF1013" s="215"/>
      <c r="DEG1013" s="215"/>
      <c r="DEH1013" s="215"/>
      <c r="DEI1013" s="215"/>
      <c r="DEJ1013" s="215"/>
      <c r="DEK1013" s="215"/>
      <c r="DEL1013" s="215"/>
      <c r="DEM1013" s="215"/>
      <c r="DEN1013" s="215"/>
      <c r="DEO1013" s="215"/>
      <c r="DEP1013" s="215"/>
      <c r="DEQ1013" s="215"/>
      <c r="DER1013" s="215"/>
      <c r="DES1013" s="215"/>
      <c r="DET1013" s="215"/>
      <c r="DEU1013" s="215"/>
      <c r="DEV1013" s="215"/>
      <c r="DEW1013" s="215"/>
      <c r="DEX1013" s="215"/>
      <c r="DEY1013" s="215"/>
      <c r="DEZ1013" s="215"/>
      <c r="DFA1013" s="215"/>
      <c r="DFB1013" s="215"/>
      <c r="DFC1013" s="215"/>
      <c r="DFD1013" s="215"/>
      <c r="DFE1013" s="215"/>
      <c r="DFF1013" s="215"/>
      <c r="DFG1013" s="215"/>
      <c r="DFH1013" s="215"/>
      <c r="DFI1013" s="215"/>
      <c r="DFJ1013" s="215"/>
      <c r="DFK1013" s="215"/>
      <c r="DFL1013" s="215"/>
      <c r="DFM1013" s="215"/>
      <c r="DFN1013" s="215"/>
      <c r="DFO1013" s="215"/>
      <c r="DFP1013" s="215"/>
      <c r="DFQ1013" s="215"/>
      <c r="DFR1013" s="215"/>
      <c r="DFS1013" s="215"/>
      <c r="DFT1013" s="215"/>
      <c r="DFU1013" s="215"/>
      <c r="DFV1013" s="215"/>
      <c r="DFW1013" s="215"/>
      <c r="DFX1013" s="215"/>
      <c r="DFY1013" s="215"/>
      <c r="DFZ1013" s="215"/>
      <c r="DGA1013" s="215"/>
      <c r="DGB1013" s="215"/>
      <c r="DGC1013" s="215"/>
      <c r="DGD1013" s="215"/>
      <c r="DGE1013" s="215"/>
      <c r="DGF1013" s="215"/>
      <c r="DGG1013" s="215"/>
      <c r="DGH1013" s="215"/>
      <c r="DGI1013" s="215"/>
      <c r="DGJ1013" s="215"/>
      <c r="DGK1013" s="215"/>
      <c r="DGL1013" s="215"/>
      <c r="DGM1013" s="215"/>
      <c r="DGN1013" s="215"/>
      <c r="DGO1013" s="215"/>
      <c r="DGP1013" s="215"/>
      <c r="DGQ1013" s="215"/>
      <c r="DGR1013" s="215"/>
      <c r="DGS1013" s="215"/>
      <c r="DGT1013" s="215"/>
      <c r="DGU1013" s="215"/>
      <c r="DGV1013" s="215"/>
      <c r="DGW1013" s="215"/>
      <c r="DGX1013" s="215"/>
      <c r="DGY1013" s="215"/>
      <c r="DGZ1013" s="215"/>
      <c r="DHA1013" s="215"/>
      <c r="DHB1013" s="215"/>
      <c r="DHC1013" s="215"/>
      <c r="DHD1013" s="215"/>
      <c r="DHE1013" s="215"/>
      <c r="DHF1013" s="215"/>
      <c r="DHG1013" s="215"/>
      <c r="DHH1013" s="215"/>
      <c r="DHI1013" s="215"/>
      <c r="DHJ1013" s="215"/>
      <c r="DHK1013" s="215"/>
      <c r="DHL1013" s="215"/>
      <c r="DHM1013" s="215"/>
      <c r="DHN1013" s="215"/>
      <c r="DHO1013" s="215"/>
      <c r="DHP1013" s="215"/>
      <c r="DHQ1013" s="215"/>
      <c r="DHR1013" s="215"/>
      <c r="DHS1013" s="215"/>
      <c r="DHT1013" s="215"/>
      <c r="DHU1013" s="215"/>
      <c r="DHV1013" s="215"/>
      <c r="DHW1013" s="215"/>
      <c r="DHX1013" s="215"/>
      <c r="DHY1013" s="215"/>
      <c r="DHZ1013" s="215"/>
      <c r="DIA1013" s="215"/>
      <c r="DIB1013" s="215"/>
      <c r="DIC1013" s="215"/>
      <c r="DID1013" s="215"/>
      <c r="DIE1013" s="215"/>
      <c r="DIF1013" s="215"/>
      <c r="DIG1013" s="215"/>
      <c r="DIH1013" s="215"/>
      <c r="DII1013" s="215"/>
      <c r="DIJ1013" s="215"/>
      <c r="DIK1013" s="215"/>
      <c r="DIL1013" s="215"/>
      <c r="DIM1013" s="215"/>
      <c r="DIN1013" s="215"/>
      <c r="DIO1013" s="215"/>
      <c r="DIP1013" s="215"/>
      <c r="DIQ1013" s="215"/>
      <c r="DIR1013" s="215"/>
      <c r="DIS1013" s="215"/>
      <c r="DIT1013" s="215"/>
      <c r="DIU1013" s="215"/>
      <c r="DIV1013" s="215"/>
      <c r="DIW1013" s="215"/>
      <c r="DIX1013" s="215"/>
      <c r="DIY1013" s="215"/>
      <c r="DIZ1013" s="215"/>
      <c r="DJA1013" s="215"/>
      <c r="DJB1013" s="215"/>
      <c r="DJC1013" s="215"/>
      <c r="DJD1013" s="215"/>
      <c r="DJE1013" s="215"/>
      <c r="DJF1013" s="215"/>
      <c r="DJG1013" s="215"/>
      <c r="DJH1013" s="215"/>
      <c r="DJI1013" s="215"/>
      <c r="DJJ1013" s="215"/>
      <c r="DJK1013" s="215"/>
      <c r="DJL1013" s="215"/>
      <c r="DJM1013" s="215"/>
      <c r="DJN1013" s="215"/>
      <c r="DJO1013" s="215"/>
      <c r="DJP1013" s="215"/>
      <c r="DJQ1013" s="215"/>
      <c r="DJR1013" s="215"/>
      <c r="DJS1013" s="215"/>
      <c r="DJT1013" s="215"/>
      <c r="DJU1013" s="215"/>
      <c r="DJV1013" s="215"/>
      <c r="DJW1013" s="215"/>
      <c r="DJX1013" s="215"/>
      <c r="DJY1013" s="215"/>
      <c r="DJZ1013" s="215"/>
      <c r="DKA1013" s="215"/>
      <c r="DKB1013" s="215"/>
      <c r="DKC1013" s="215"/>
      <c r="DKD1013" s="215"/>
      <c r="DKE1013" s="215"/>
      <c r="DKF1013" s="215"/>
      <c r="DKG1013" s="215"/>
      <c r="DKH1013" s="215"/>
      <c r="DKI1013" s="215"/>
      <c r="DKJ1013" s="215"/>
      <c r="DKK1013" s="215"/>
      <c r="DKL1013" s="215"/>
      <c r="DKM1013" s="215"/>
      <c r="DKN1013" s="215"/>
      <c r="DKO1013" s="215"/>
      <c r="DKP1013" s="215"/>
      <c r="DKQ1013" s="215"/>
      <c r="DKR1013" s="215"/>
      <c r="DKS1013" s="215"/>
      <c r="DKT1013" s="215"/>
      <c r="DKU1013" s="215"/>
      <c r="DKV1013" s="215"/>
      <c r="DKW1013" s="215"/>
      <c r="DKX1013" s="215"/>
      <c r="DKY1013" s="215"/>
      <c r="DKZ1013" s="215"/>
      <c r="DLA1013" s="215"/>
      <c r="DLB1013" s="215"/>
      <c r="DLC1013" s="215"/>
      <c r="DLD1013" s="215"/>
      <c r="DLE1013" s="215"/>
      <c r="DLF1013" s="215"/>
      <c r="DLG1013" s="215"/>
      <c r="DLH1013" s="215"/>
      <c r="DLI1013" s="215"/>
      <c r="DLJ1013" s="215"/>
      <c r="DLK1013" s="215"/>
      <c r="DLL1013" s="215"/>
      <c r="DLM1013" s="215"/>
      <c r="DLN1013" s="215"/>
      <c r="DLO1013" s="215"/>
      <c r="DLP1013" s="215"/>
      <c r="DLQ1013" s="215"/>
      <c r="DLR1013" s="215"/>
      <c r="DLS1013" s="215"/>
      <c r="DLT1013" s="215"/>
      <c r="DLU1013" s="215"/>
      <c r="DLV1013" s="215"/>
      <c r="DLW1013" s="215"/>
      <c r="DLX1013" s="215"/>
      <c r="DLY1013" s="215"/>
      <c r="DLZ1013" s="215"/>
      <c r="DMA1013" s="215"/>
      <c r="DMB1013" s="215"/>
      <c r="DMC1013" s="215"/>
      <c r="DMD1013" s="215"/>
      <c r="DME1013" s="215"/>
      <c r="DMF1013" s="215"/>
      <c r="DMG1013" s="215"/>
      <c r="DMH1013" s="215"/>
      <c r="DMI1013" s="215"/>
      <c r="DMJ1013" s="215"/>
      <c r="DMK1013" s="215"/>
      <c r="DML1013" s="215"/>
      <c r="DMM1013" s="215"/>
      <c r="DMN1013" s="215"/>
      <c r="DMO1013" s="215"/>
      <c r="DMP1013" s="215"/>
      <c r="DMQ1013" s="215"/>
      <c r="DMR1013" s="215"/>
      <c r="DMS1013" s="215"/>
      <c r="DMT1013" s="215"/>
      <c r="DMU1013" s="215"/>
      <c r="DMV1013" s="215"/>
      <c r="DMW1013" s="215"/>
      <c r="DMX1013" s="215"/>
      <c r="DMY1013" s="215"/>
      <c r="DMZ1013" s="215"/>
      <c r="DNA1013" s="215"/>
      <c r="DNB1013" s="215"/>
      <c r="DNC1013" s="215"/>
      <c r="DND1013" s="215"/>
      <c r="DNE1013" s="215"/>
      <c r="DNF1013" s="215"/>
      <c r="DNG1013" s="215"/>
      <c r="DNH1013" s="215"/>
      <c r="DNI1013" s="215"/>
      <c r="DNJ1013" s="215"/>
      <c r="DNK1013" s="215"/>
      <c r="DNL1013" s="215"/>
      <c r="DNM1013" s="215"/>
      <c r="DNN1013" s="215"/>
      <c r="DNO1013" s="215"/>
      <c r="DNP1013" s="215"/>
      <c r="DNQ1013" s="215"/>
      <c r="DNR1013" s="215"/>
      <c r="DNS1013" s="215"/>
      <c r="DNT1013" s="215"/>
      <c r="DNU1013" s="215"/>
      <c r="DNV1013" s="215"/>
      <c r="DNW1013" s="215"/>
      <c r="DNX1013" s="215"/>
      <c r="DNY1013" s="215"/>
      <c r="DNZ1013" s="215"/>
      <c r="DOA1013" s="215"/>
      <c r="DOB1013" s="215"/>
      <c r="DOC1013" s="215"/>
      <c r="DOD1013" s="215"/>
      <c r="DOE1013" s="215"/>
      <c r="DOF1013" s="215"/>
      <c r="DOG1013" s="215"/>
      <c r="DOH1013" s="215"/>
      <c r="DOI1013" s="215"/>
      <c r="DOJ1013" s="215"/>
      <c r="DOK1013" s="215"/>
      <c r="DOL1013" s="215"/>
      <c r="DOM1013" s="215"/>
      <c r="DON1013" s="215"/>
      <c r="DOO1013" s="215"/>
      <c r="DOP1013" s="215"/>
      <c r="DOQ1013" s="215"/>
      <c r="DOR1013" s="215"/>
      <c r="DOS1013" s="215"/>
      <c r="DOT1013" s="215"/>
      <c r="DOU1013" s="215"/>
      <c r="DOV1013" s="215"/>
      <c r="DOW1013" s="215"/>
      <c r="DOX1013" s="215"/>
      <c r="DOY1013" s="215"/>
      <c r="DOZ1013" s="215"/>
      <c r="DPA1013" s="215"/>
      <c r="DPB1013" s="215"/>
      <c r="DPC1013" s="215"/>
      <c r="DPD1013" s="215"/>
      <c r="DPE1013" s="215"/>
      <c r="DPF1013" s="215"/>
      <c r="DPG1013" s="215"/>
      <c r="DPH1013" s="215"/>
      <c r="DPI1013" s="215"/>
      <c r="DPJ1013" s="215"/>
      <c r="DPK1013" s="215"/>
      <c r="DPL1013" s="215"/>
      <c r="DPM1013" s="215"/>
      <c r="DPN1013" s="215"/>
      <c r="DPO1013" s="215"/>
      <c r="DPP1013" s="215"/>
      <c r="DPQ1013" s="215"/>
      <c r="DPR1013" s="215"/>
      <c r="DPS1013" s="215"/>
      <c r="DPT1013" s="215"/>
      <c r="DPU1013" s="215"/>
      <c r="DPV1013" s="215"/>
      <c r="DPW1013" s="215"/>
      <c r="DPX1013" s="215"/>
      <c r="DPY1013" s="215"/>
      <c r="DPZ1013" s="215"/>
      <c r="DQA1013" s="215"/>
      <c r="DQB1013" s="215"/>
      <c r="DQC1013" s="215"/>
      <c r="DQD1013" s="215"/>
      <c r="DQE1013" s="215"/>
      <c r="DQF1013" s="215"/>
      <c r="DQG1013" s="215"/>
      <c r="DQH1013" s="215"/>
      <c r="DQI1013" s="215"/>
      <c r="DQJ1013" s="215"/>
      <c r="DQK1013" s="215"/>
      <c r="DQL1013" s="215"/>
      <c r="DQM1013" s="215"/>
      <c r="DQN1013" s="215"/>
      <c r="DQO1013" s="215"/>
      <c r="DQP1013" s="215"/>
      <c r="DQQ1013" s="215"/>
      <c r="DQR1013" s="215"/>
      <c r="DQS1013" s="215"/>
      <c r="DQT1013" s="215"/>
      <c r="DQU1013" s="215"/>
      <c r="DQV1013" s="215"/>
      <c r="DQW1013" s="215"/>
      <c r="DQX1013" s="215"/>
      <c r="DQY1013" s="215"/>
      <c r="DQZ1013" s="215"/>
      <c r="DRA1013" s="215"/>
      <c r="DRB1013" s="215"/>
      <c r="DRC1013" s="215"/>
      <c r="DRD1013" s="215"/>
      <c r="DRE1013" s="215"/>
      <c r="DRF1013" s="215"/>
      <c r="DRG1013" s="215"/>
      <c r="DRH1013" s="215"/>
      <c r="DRI1013" s="215"/>
      <c r="DRJ1013" s="215"/>
      <c r="DRK1013" s="215"/>
      <c r="DRL1013" s="215"/>
      <c r="DRM1013" s="215"/>
      <c r="DRN1013" s="215"/>
      <c r="DRO1013" s="215"/>
      <c r="DRP1013" s="215"/>
      <c r="DRQ1013" s="215"/>
      <c r="DRR1013" s="215"/>
      <c r="DRS1013" s="215"/>
      <c r="DRT1013" s="215"/>
      <c r="DRU1013" s="215"/>
      <c r="DRV1013" s="215"/>
      <c r="DRW1013" s="215"/>
      <c r="DRX1013" s="215"/>
      <c r="DRY1013" s="215"/>
      <c r="DRZ1013" s="215"/>
      <c r="DSA1013" s="215"/>
      <c r="DSB1013" s="215"/>
      <c r="DSC1013" s="215"/>
      <c r="DSD1013" s="215"/>
      <c r="DSE1013" s="215"/>
      <c r="DSF1013" s="215"/>
      <c r="DSG1013" s="215"/>
      <c r="DSH1013" s="215"/>
      <c r="DSI1013" s="215"/>
      <c r="DSJ1013" s="215"/>
      <c r="DSK1013" s="215"/>
      <c r="DSL1013" s="215"/>
      <c r="DSM1013" s="215"/>
      <c r="DSN1013" s="215"/>
      <c r="DSO1013" s="215"/>
      <c r="DSP1013" s="215"/>
      <c r="DSQ1013" s="215"/>
      <c r="DSR1013" s="215"/>
      <c r="DSS1013" s="215"/>
      <c r="DST1013" s="215"/>
      <c r="DSU1013" s="215"/>
      <c r="DSV1013" s="215"/>
      <c r="DSW1013" s="215"/>
      <c r="DSX1013" s="215"/>
      <c r="DSY1013" s="215"/>
      <c r="DSZ1013" s="215"/>
      <c r="DTA1013" s="215"/>
      <c r="DTB1013" s="215"/>
      <c r="DTC1013" s="215"/>
      <c r="DTD1013" s="215"/>
      <c r="DTE1013" s="215"/>
      <c r="DTF1013" s="215"/>
      <c r="DTG1013" s="215"/>
      <c r="DTH1013" s="215"/>
      <c r="DTI1013" s="215"/>
      <c r="DTJ1013" s="215"/>
      <c r="DTK1013" s="215"/>
      <c r="DTL1013" s="215"/>
      <c r="DTM1013" s="215"/>
      <c r="DTN1013" s="215"/>
      <c r="DTO1013" s="215"/>
      <c r="DTP1013" s="215"/>
      <c r="DTQ1013" s="215"/>
      <c r="DTR1013" s="215"/>
      <c r="DTS1013" s="215"/>
      <c r="DTT1013" s="215"/>
      <c r="DTU1013" s="215"/>
      <c r="DTV1013" s="215"/>
      <c r="DTW1013" s="215"/>
      <c r="DTX1013" s="215"/>
      <c r="DTY1013" s="215"/>
      <c r="DTZ1013" s="215"/>
      <c r="DUA1013" s="215"/>
      <c r="DUB1013" s="215"/>
      <c r="DUC1013" s="215"/>
      <c r="DUD1013" s="215"/>
      <c r="DUE1013" s="215"/>
      <c r="DUF1013" s="215"/>
      <c r="DUG1013" s="215"/>
      <c r="DUH1013" s="215"/>
      <c r="DUI1013" s="215"/>
      <c r="DUJ1013" s="215"/>
      <c r="DUK1013" s="215"/>
      <c r="DUL1013" s="215"/>
      <c r="DUM1013" s="215"/>
      <c r="DUN1013" s="215"/>
      <c r="DUO1013" s="215"/>
      <c r="DUP1013" s="215"/>
      <c r="DUQ1013" s="215"/>
      <c r="DUR1013" s="215"/>
      <c r="DUS1013" s="215"/>
      <c r="DUT1013" s="215"/>
      <c r="DUU1013" s="215"/>
      <c r="DUV1013" s="215"/>
      <c r="DUW1013" s="215"/>
      <c r="DUX1013" s="215"/>
      <c r="DUY1013" s="215"/>
      <c r="DUZ1013" s="215"/>
      <c r="DVA1013" s="215"/>
      <c r="DVB1013" s="215"/>
      <c r="DVC1013" s="215"/>
      <c r="DVD1013" s="215"/>
      <c r="DVE1013" s="215"/>
      <c r="DVF1013" s="215"/>
      <c r="DVG1013" s="215"/>
      <c r="DVH1013" s="215"/>
      <c r="DVI1013" s="215"/>
      <c r="DVJ1013" s="215"/>
      <c r="DVK1013" s="215"/>
      <c r="DVL1013" s="215"/>
      <c r="DVM1013" s="215"/>
      <c r="DVN1013" s="215"/>
      <c r="DVO1013" s="215"/>
      <c r="DVP1013" s="215"/>
      <c r="DVQ1013" s="215"/>
      <c r="DVR1013" s="215"/>
      <c r="DVS1013" s="215"/>
      <c r="DVT1013" s="215"/>
      <c r="DVU1013" s="215"/>
      <c r="DVV1013" s="215"/>
      <c r="DVW1013" s="215"/>
      <c r="DVX1013" s="215"/>
      <c r="DVY1013" s="215"/>
      <c r="DVZ1013" s="215"/>
      <c r="DWA1013" s="215"/>
      <c r="DWB1013" s="215"/>
      <c r="DWC1013" s="215"/>
      <c r="DWD1013" s="215"/>
      <c r="DWE1013" s="215"/>
      <c r="DWF1013" s="215"/>
      <c r="DWG1013" s="215"/>
      <c r="DWH1013" s="215"/>
      <c r="DWI1013" s="215"/>
      <c r="DWJ1013" s="215"/>
      <c r="DWK1013" s="215"/>
      <c r="DWL1013" s="215"/>
      <c r="DWM1013" s="215"/>
      <c r="DWN1013" s="215"/>
      <c r="DWO1013" s="215"/>
      <c r="DWP1013" s="215"/>
      <c r="DWQ1013" s="215"/>
      <c r="DWR1013" s="215"/>
      <c r="DWS1013" s="215"/>
      <c r="DWT1013" s="215"/>
      <c r="DWU1013" s="215"/>
      <c r="DWV1013" s="215"/>
      <c r="DWW1013" s="215"/>
      <c r="DWX1013" s="215"/>
      <c r="DWY1013" s="215"/>
      <c r="DWZ1013" s="215"/>
      <c r="DXA1013" s="215"/>
      <c r="DXB1013" s="215"/>
      <c r="DXC1013" s="215"/>
      <c r="DXD1013" s="215"/>
      <c r="DXE1013" s="215"/>
      <c r="DXF1013" s="215"/>
      <c r="DXG1013" s="215"/>
      <c r="DXH1013" s="215"/>
      <c r="DXI1013" s="215"/>
      <c r="DXJ1013" s="215"/>
      <c r="DXK1013" s="215"/>
      <c r="DXL1013" s="215"/>
      <c r="DXM1013" s="215"/>
      <c r="DXN1013" s="215"/>
      <c r="DXO1013" s="215"/>
      <c r="DXP1013" s="215"/>
      <c r="DXQ1013" s="215"/>
      <c r="DXR1013" s="215"/>
      <c r="DXS1013" s="215"/>
      <c r="DXT1013" s="215"/>
      <c r="DXU1013" s="215"/>
      <c r="DXV1013" s="215"/>
      <c r="DXW1013" s="215"/>
      <c r="DXX1013" s="215"/>
      <c r="DXY1013" s="215"/>
      <c r="DXZ1013" s="215"/>
      <c r="DYA1013" s="215"/>
      <c r="DYB1013" s="215"/>
      <c r="DYC1013" s="215"/>
      <c r="DYD1013" s="215"/>
      <c r="DYE1013" s="215"/>
      <c r="DYF1013" s="215"/>
      <c r="DYG1013" s="215"/>
      <c r="DYH1013" s="215"/>
      <c r="DYI1013" s="215"/>
      <c r="DYJ1013" s="215"/>
      <c r="DYK1013" s="215"/>
      <c r="DYL1013" s="215"/>
      <c r="DYM1013" s="215"/>
      <c r="DYN1013" s="215"/>
      <c r="DYO1013" s="215"/>
      <c r="DYP1013" s="215"/>
      <c r="DYQ1013" s="215"/>
      <c r="DYR1013" s="215"/>
      <c r="DYS1013" s="215"/>
      <c r="DYT1013" s="215"/>
      <c r="DYU1013" s="215"/>
      <c r="DYV1013" s="215"/>
      <c r="DYW1013" s="215"/>
      <c r="DYX1013" s="215"/>
      <c r="DYY1013" s="215"/>
      <c r="DYZ1013" s="215"/>
      <c r="DZA1013" s="215"/>
      <c r="DZB1013" s="215"/>
      <c r="DZC1013" s="215"/>
      <c r="DZD1013" s="215"/>
      <c r="DZE1013" s="215"/>
      <c r="DZF1013" s="215"/>
      <c r="DZG1013" s="215"/>
      <c r="DZH1013" s="215"/>
      <c r="DZI1013" s="215"/>
      <c r="DZJ1013" s="215"/>
      <c r="DZK1013" s="215"/>
      <c r="DZL1013" s="215"/>
      <c r="DZM1013" s="215"/>
      <c r="DZN1013" s="215"/>
      <c r="DZO1013" s="215"/>
      <c r="DZP1013" s="215"/>
      <c r="DZQ1013" s="215"/>
      <c r="DZR1013" s="215"/>
      <c r="DZS1013" s="215"/>
      <c r="DZT1013" s="215"/>
      <c r="DZU1013" s="215"/>
      <c r="DZV1013" s="215"/>
      <c r="DZW1013" s="215"/>
      <c r="DZX1013" s="215"/>
      <c r="DZY1013" s="215"/>
      <c r="DZZ1013" s="215"/>
      <c r="EAA1013" s="215"/>
      <c r="EAB1013" s="215"/>
      <c r="EAC1013" s="215"/>
      <c r="EAD1013" s="215"/>
      <c r="EAE1013" s="215"/>
      <c r="EAF1013" s="215"/>
      <c r="EAG1013" s="215"/>
      <c r="EAH1013" s="215"/>
      <c r="EAI1013" s="215"/>
      <c r="EAJ1013" s="215"/>
      <c r="EAK1013" s="215"/>
      <c r="EAL1013" s="215"/>
      <c r="EAM1013" s="215"/>
      <c r="EAN1013" s="215"/>
      <c r="EAO1013" s="215"/>
      <c r="EAP1013" s="215"/>
      <c r="EAQ1013" s="215"/>
      <c r="EAR1013" s="215"/>
      <c r="EAS1013" s="215"/>
      <c r="EAT1013" s="215"/>
      <c r="EAU1013" s="215"/>
      <c r="EAV1013" s="215"/>
      <c r="EAW1013" s="215"/>
      <c r="EAX1013" s="215"/>
      <c r="EAY1013" s="215"/>
      <c r="EAZ1013" s="215"/>
      <c r="EBA1013" s="215"/>
      <c r="EBB1013" s="215"/>
      <c r="EBC1013" s="215"/>
      <c r="EBD1013" s="215"/>
      <c r="EBE1013" s="215"/>
      <c r="EBF1013" s="215"/>
      <c r="EBG1013" s="215"/>
      <c r="EBH1013" s="215"/>
      <c r="EBI1013" s="215"/>
      <c r="EBJ1013" s="215"/>
      <c r="EBK1013" s="215"/>
      <c r="EBL1013" s="215"/>
      <c r="EBM1013" s="215"/>
      <c r="EBN1013" s="215"/>
      <c r="EBO1013" s="215"/>
      <c r="EBP1013" s="215"/>
      <c r="EBQ1013" s="215"/>
      <c r="EBR1013" s="215"/>
      <c r="EBS1013" s="215"/>
      <c r="EBT1013" s="215"/>
      <c r="EBU1013" s="215"/>
      <c r="EBV1013" s="215"/>
      <c r="EBW1013" s="215"/>
      <c r="EBX1013" s="215"/>
      <c r="EBY1013" s="215"/>
      <c r="EBZ1013" s="215"/>
      <c r="ECA1013" s="215"/>
      <c r="ECB1013" s="215"/>
      <c r="ECC1013" s="215"/>
      <c r="ECD1013" s="215"/>
      <c r="ECE1013" s="215"/>
      <c r="ECF1013" s="215"/>
      <c r="ECG1013" s="215"/>
      <c r="ECH1013" s="215"/>
      <c r="ECI1013" s="215"/>
      <c r="ECJ1013" s="215"/>
      <c r="ECK1013" s="215"/>
      <c r="ECL1013" s="215"/>
      <c r="ECM1013" s="215"/>
      <c r="ECN1013" s="215"/>
      <c r="ECO1013" s="215"/>
      <c r="ECP1013" s="215"/>
      <c r="ECQ1013" s="215"/>
      <c r="ECR1013" s="215"/>
      <c r="ECS1013" s="215"/>
      <c r="ECT1013" s="215"/>
      <c r="ECU1013" s="215"/>
      <c r="ECV1013" s="215"/>
      <c r="ECW1013" s="215"/>
      <c r="ECX1013" s="215"/>
      <c r="ECY1013" s="215"/>
      <c r="ECZ1013" s="215"/>
      <c r="EDA1013" s="215"/>
      <c r="EDB1013" s="215"/>
      <c r="EDC1013" s="215"/>
      <c r="EDD1013" s="215"/>
      <c r="EDE1013" s="215"/>
      <c r="EDF1013" s="215"/>
      <c r="EDG1013" s="215"/>
      <c r="EDH1013" s="215"/>
      <c r="EDI1013" s="215"/>
      <c r="EDJ1013" s="215"/>
      <c r="EDK1013" s="215"/>
      <c r="EDL1013" s="215"/>
      <c r="EDM1013" s="215"/>
      <c r="EDN1013" s="215"/>
      <c r="EDO1013" s="215"/>
      <c r="EDP1013" s="215"/>
      <c r="EDQ1013" s="215"/>
      <c r="EDR1013" s="215"/>
      <c r="EDS1013" s="215"/>
      <c r="EDT1013" s="215"/>
      <c r="EDU1013" s="215"/>
      <c r="EDV1013" s="215"/>
      <c r="EDW1013" s="215"/>
      <c r="EDX1013" s="215"/>
      <c r="EDY1013" s="215"/>
      <c r="EDZ1013" s="215"/>
      <c r="EEA1013" s="215"/>
      <c r="EEB1013" s="215"/>
      <c r="EEC1013" s="215"/>
      <c r="EED1013" s="215"/>
      <c r="EEE1013" s="215"/>
      <c r="EEF1013" s="215"/>
      <c r="EEG1013" s="215"/>
      <c r="EEH1013" s="215"/>
      <c r="EEI1013" s="215"/>
      <c r="EEJ1013" s="215"/>
      <c r="EEK1013" s="215"/>
      <c r="EEL1013" s="215"/>
      <c r="EEM1013" s="215"/>
      <c r="EEN1013" s="215"/>
      <c r="EEO1013" s="215"/>
      <c r="EEP1013" s="215"/>
      <c r="EEQ1013" s="215"/>
      <c r="EER1013" s="215"/>
      <c r="EES1013" s="215"/>
      <c r="EET1013" s="215"/>
      <c r="EEU1013" s="215"/>
      <c r="EEV1013" s="215"/>
      <c r="EEW1013" s="215"/>
      <c r="EEX1013" s="215"/>
      <c r="EEY1013" s="215"/>
      <c r="EEZ1013" s="215"/>
      <c r="EFA1013" s="215"/>
      <c r="EFB1013" s="215"/>
      <c r="EFC1013" s="215"/>
      <c r="EFD1013" s="215"/>
      <c r="EFE1013" s="215"/>
      <c r="EFF1013" s="215"/>
      <c r="EFG1013" s="215"/>
      <c r="EFH1013" s="215"/>
      <c r="EFI1013" s="215"/>
      <c r="EFJ1013" s="215"/>
      <c r="EFK1013" s="215"/>
      <c r="EFL1013" s="215"/>
      <c r="EFM1013" s="215"/>
      <c r="EFN1013" s="215"/>
      <c r="EFO1013" s="215"/>
      <c r="EFP1013" s="215"/>
      <c r="EFQ1013" s="215"/>
      <c r="EFR1013" s="215"/>
      <c r="EFS1013" s="215"/>
      <c r="EFT1013" s="215"/>
      <c r="EFU1013" s="215"/>
      <c r="EFV1013" s="215"/>
      <c r="EFW1013" s="215"/>
      <c r="EFX1013" s="215"/>
      <c r="EFY1013" s="215"/>
      <c r="EFZ1013" s="215"/>
      <c r="EGA1013" s="215"/>
      <c r="EGB1013" s="215"/>
      <c r="EGC1013" s="215"/>
      <c r="EGD1013" s="215"/>
      <c r="EGE1013" s="215"/>
      <c r="EGF1013" s="215"/>
      <c r="EGG1013" s="215"/>
      <c r="EGH1013" s="215"/>
      <c r="EGI1013" s="215"/>
      <c r="EGJ1013" s="215"/>
      <c r="EGK1013" s="215"/>
      <c r="EGL1013" s="215"/>
      <c r="EGM1013" s="215"/>
      <c r="EGN1013" s="215"/>
      <c r="EGO1013" s="215"/>
      <c r="EGP1013" s="215"/>
      <c r="EGQ1013" s="215"/>
      <c r="EGR1013" s="215"/>
      <c r="EGS1013" s="215"/>
      <c r="EGT1013" s="215"/>
      <c r="EGU1013" s="215"/>
      <c r="EGV1013" s="215"/>
      <c r="EGW1013" s="215"/>
      <c r="EGX1013" s="215"/>
      <c r="EGY1013" s="215"/>
      <c r="EGZ1013" s="215"/>
      <c r="EHA1013" s="215"/>
      <c r="EHB1013" s="215"/>
      <c r="EHC1013" s="215"/>
      <c r="EHD1013" s="215"/>
      <c r="EHE1013" s="215"/>
      <c r="EHF1013" s="215"/>
      <c r="EHG1013" s="215"/>
      <c r="EHH1013" s="215"/>
      <c r="EHI1013" s="215"/>
      <c r="EHJ1013" s="215"/>
      <c r="EHK1013" s="215"/>
      <c r="EHL1013" s="215"/>
      <c r="EHM1013" s="215"/>
      <c r="EHN1013" s="215"/>
      <c r="EHO1013" s="215"/>
      <c r="EHP1013" s="215"/>
      <c r="EHQ1013" s="215"/>
      <c r="EHR1013" s="215"/>
      <c r="EHS1013" s="215"/>
      <c r="EHT1013" s="215"/>
      <c r="EHU1013" s="215"/>
      <c r="EHV1013" s="215"/>
      <c r="EHW1013" s="215"/>
      <c r="EHX1013" s="215"/>
      <c r="EHY1013" s="215"/>
      <c r="EHZ1013" s="215"/>
      <c r="EIA1013" s="215"/>
      <c r="EIB1013" s="215"/>
      <c r="EIC1013" s="215"/>
      <c r="EID1013" s="215"/>
      <c r="EIE1013" s="215"/>
      <c r="EIF1013" s="215"/>
      <c r="EIG1013" s="215"/>
      <c r="EIH1013" s="215"/>
      <c r="EII1013" s="215"/>
      <c r="EIJ1013" s="215"/>
      <c r="EIK1013" s="215"/>
      <c r="EIL1013" s="215"/>
      <c r="EIM1013" s="215"/>
      <c r="EIN1013" s="215"/>
      <c r="EIO1013" s="215"/>
      <c r="EIP1013" s="215"/>
      <c r="EIQ1013" s="215"/>
      <c r="EIR1013" s="215"/>
      <c r="EIS1013" s="215"/>
      <c r="EIT1013" s="215"/>
      <c r="EIU1013" s="215"/>
      <c r="EIV1013" s="215"/>
      <c r="EIW1013" s="215"/>
      <c r="EIX1013" s="215"/>
      <c r="EIY1013" s="215"/>
      <c r="EIZ1013" s="215"/>
      <c r="EJA1013" s="215"/>
      <c r="EJB1013" s="215"/>
      <c r="EJC1013" s="215"/>
      <c r="EJD1013" s="215"/>
      <c r="EJE1013" s="215"/>
      <c r="EJF1013" s="215"/>
      <c r="EJG1013" s="215"/>
      <c r="EJH1013" s="215"/>
      <c r="EJI1013" s="215"/>
      <c r="EJJ1013" s="215"/>
      <c r="EJK1013" s="215"/>
      <c r="EJL1013" s="215"/>
      <c r="EJM1013" s="215"/>
      <c r="EJN1013" s="215"/>
      <c r="EJO1013" s="215"/>
      <c r="EJP1013" s="215"/>
      <c r="EJQ1013" s="215"/>
      <c r="EJR1013" s="215"/>
      <c r="EJS1013" s="215"/>
      <c r="EJT1013" s="215"/>
      <c r="EJU1013" s="215"/>
      <c r="EJV1013" s="215"/>
      <c r="EJW1013" s="215"/>
      <c r="EJX1013" s="215"/>
      <c r="EJY1013" s="215"/>
      <c r="EJZ1013" s="215"/>
      <c r="EKA1013" s="215"/>
      <c r="EKB1013" s="215"/>
      <c r="EKC1013" s="215"/>
      <c r="EKD1013" s="215"/>
      <c r="EKE1013" s="215"/>
      <c r="EKF1013" s="215"/>
      <c r="EKG1013" s="215"/>
      <c r="EKH1013" s="215"/>
      <c r="EKI1013" s="215"/>
      <c r="EKJ1013" s="215"/>
      <c r="EKK1013" s="215"/>
      <c r="EKL1013" s="215"/>
      <c r="EKM1013" s="215"/>
      <c r="EKN1013" s="215"/>
      <c r="EKO1013" s="215"/>
      <c r="EKP1013" s="215"/>
      <c r="EKQ1013" s="215"/>
      <c r="EKR1013" s="215"/>
      <c r="EKS1013" s="215"/>
      <c r="EKT1013" s="215"/>
      <c r="EKU1013" s="215"/>
      <c r="EKV1013" s="215"/>
      <c r="EKW1013" s="215"/>
      <c r="EKX1013" s="215"/>
      <c r="EKY1013" s="215"/>
      <c r="EKZ1013" s="215"/>
      <c r="ELA1013" s="215"/>
      <c r="ELB1013" s="215"/>
      <c r="ELC1013" s="215"/>
      <c r="ELD1013" s="215"/>
      <c r="ELE1013" s="215"/>
      <c r="ELF1013" s="215"/>
      <c r="ELG1013" s="215"/>
      <c r="ELH1013" s="215"/>
      <c r="ELI1013" s="215"/>
      <c r="ELJ1013" s="215"/>
      <c r="ELK1013" s="215"/>
      <c r="ELL1013" s="215"/>
      <c r="ELM1013" s="215"/>
      <c r="ELN1013" s="215"/>
      <c r="ELO1013" s="215"/>
      <c r="ELP1013" s="215"/>
      <c r="ELQ1013" s="215"/>
      <c r="ELR1013" s="215"/>
      <c r="ELS1013" s="215"/>
      <c r="ELT1013" s="215"/>
      <c r="ELU1013" s="215"/>
      <c r="ELV1013" s="215"/>
      <c r="ELW1013" s="215"/>
      <c r="ELX1013" s="215"/>
      <c r="ELY1013" s="215"/>
      <c r="ELZ1013" s="215"/>
      <c r="EMA1013" s="215"/>
      <c r="EMB1013" s="215"/>
      <c r="EMC1013" s="215"/>
      <c r="EMD1013" s="215"/>
      <c r="EME1013" s="215"/>
      <c r="EMF1013" s="215"/>
      <c r="EMG1013" s="215"/>
      <c r="EMH1013" s="215"/>
      <c r="EMI1013" s="215"/>
      <c r="EMJ1013" s="215"/>
      <c r="EMK1013" s="215"/>
      <c r="EML1013" s="215"/>
      <c r="EMM1013" s="215"/>
      <c r="EMN1013" s="215"/>
      <c r="EMO1013" s="215"/>
      <c r="EMP1013" s="215"/>
      <c r="EMQ1013" s="215"/>
      <c r="EMR1013" s="215"/>
      <c r="EMS1013" s="215"/>
      <c r="EMT1013" s="215"/>
      <c r="EMU1013" s="215"/>
      <c r="EMV1013" s="215"/>
      <c r="EMW1013" s="215"/>
      <c r="EMX1013" s="215"/>
      <c r="EMY1013" s="215"/>
      <c r="EMZ1013" s="215"/>
      <c r="ENA1013" s="215"/>
      <c r="ENB1013" s="215"/>
      <c r="ENC1013" s="215"/>
      <c r="END1013" s="215"/>
      <c r="ENE1013" s="215"/>
      <c r="ENF1013" s="215"/>
      <c r="ENG1013" s="215"/>
      <c r="ENH1013" s="215"/>
      <c r="ENI1013" s="215"/>
      <c r="ENJ1013" s="215"/>
      <c r="ENK1013" s="215"/>
      <c r="ENL1013" s="215"/>
      <c r="ENM1013" s="215"/>
      <c r="ENN1013" s="215"/>
      <c r="ENO1013" s="215"/>
      <c r="ENP1013" s="215"/>
      <c r="ENQ1013" s="215"/>
      <c r="ENR1013" s="215"/>
      <c r="ENS1013" s="215"/>
      <c r="ENT1013" s="215"/>
      <c r="ENU1013" s="215"/>
      <c r="ENV1013" s="215"/>
      <c r="ENW1013" s="215"/>
      <c r="ENX1013" s="215"/>
      <c r="ENY1013" s="215"/>
      <c r="ENZ1013" s="215"/>
      <c r="EOA1013" s="215"/>
      <c r="EOB1013" s="215"/>
      <c r="EOC1013" s="215"/>
      <c r="EOD1013" s="215"/>
      <c r="EOE1013" s="215"/>
      <c r="EOF1013" s="215"/>
      <c r="EOG1013" s="215"/>
      <c r="EOH1013" s="215"/>
      <c r="EOI1013" s="215"/>
      <c r="EOJ1013" s="215"/>
      <c r="EOK1013" s="215"/>
      <c r="EOL1013" s="215"/>
      <c r="EOM1013" s="215"/>
      <c r="EON1013" s="215"/>
      <c r="EOO1013" s="215"/>
      <c r="EOP1013" s="215"/>
      <c r="EOQ1013" s="215"/>
      <c r="EOR1013" s="215"/>
      <c r="EOS1013" s="215"/>
      <c r="EOT1013" s="215"/>
      <c r="EOU1013" s="215"/>
      <c r="EOV1013" s="215"/>
      <c r="EOW1013" s="215"/>
      <c r="EOX1013" s="215"/>
      <c r="EOY1013" s="215"/>
      <c r="EOZ1013" s="215"/>
      <c r="EPA1013" s="215"/>
      <c r="EPB1013" s="215"/>
      <c r="EPC1013" s="215"/>
      <c r="EPD1013" s="215"/>
      <c r="EPE1013" s="215"/>
      <c r="EPF1013" s="215"/>
      <c r="EPG1013" s="215"/>
      <c r="EPH1013" s="215"/>
      <c r="EPI1013" s="215"/>
      <c r="EPJ1013" s="215"/>
      <c r="EPK1013" s="215"/>
      <c r="EPL1013" s="215"/>
      <c r="EPM1013" s="215"/>
      <c r="EPN1013" s="215"/>
      <c r="EPO1013" s="215"/>
      <c r="EPP1013" s="215"/>
      <c r="EPQ1013" s="215"/>
      <c r="EPR1013" s="215"/>
      <c r="EPS1013" s="215"/>
      <c r="EPT1013" s="215"/>
      <c r="EPU1013" s="215"/>
      <c r="EPV1013" s="215"/>
      <c r="EPW1013" s="215"/>
      <c r="EPX1013" s="215"/>
      <c r="EPY1013" s="215"/>
      <c r="EPZ1013" s="215"/>
      <c r="EQA1013" s="215"/>
      <c r="EQB1013" s="215"/>
      <c r="EQC1013" s="215"/>
      <c r="EQD1013" s="215"/>
      <c r="EQE1013" s="215"/>
      <c r="EQF1013" s="215"/>
      <c r="EQG1013" s="215"/>
      <c r="EQH1013" s="215"/>
      <c r="EQI1013" s="215"/>
      <c r="EQJ1013" s="215"/>
      <c r="EQK1013" s="215"/>
      <c r="EQL1013" s="215"/>
      <c r="EQM1013" s="215"/>
      <c r="EQN1013" s="215"/>
      <c r="EQO1013" s="215"/>
      <c r="EQP1013" s="215"/>
      <c r="EQQ1013" s="215"/>
      <c r="EQR1013" s="215"/>
      <c r="EQS1013" s="215"/>
      <c r="EQT1013" s="215"/>
      <c r="EQU1013" s="215"/>
      <c r="EQV1013" s="215"/>
      <c r="EQW1013" s="215"/>
      <c r="EQX1013" s="215"/>
      <c r="EQY1013" s="215"/>
      <c r="EQZ1013" s="215"/>
      <c r="ERA1013" s="215"/>
      <c r="ERB1013" s="215"/>
      <c r="ERC1013" s="215"/>
      <c r="ERD1013" s="215"/>
      <c r="ERE1013" s="215"/>
      <c r="ERF1013" s="215"/>
      <c r="ERG1013" s="215"/>
      <c r="ERH1013" s="215"/>
      <c r="ERI1013" s="215"/>
      <c r="ERJ1013" s="215"/>
      <c r="ERK1013" s="215"/>
      <c r="ERL1013" s="215"/>
      <c r="ERM1013" s="215"/>
      <c r="ERN1013" s="215"/>
      <c r="ERO1013" s="215"/>
      <c r="ERP1013" s="215"/>
      <c r="ERQ1013" s="215"/>
      <c r="ERR1013" s="215"/>
      <c r="ERS1013" s="215"/>
      <c r="ERT1013" s="215"/>
      <c r="ERU1013" s="215"/>
      <c r="ERV1013" s="215"/>
      <c r="ERW1013" s="215"/>
      <c r="ERX1013" s="215"/>
      <c r="ERY1013" s="215"/>
      <c r="ERZ1013" s="215"/>
      <c r="ESA1013" s="215"/>
      <c r="ESB1013" s="215"/>
      <c r="ESC1013" s="215"/>
      <c r="ESD1013" s="215"/>
      <c r="ESE1013" s="215"/>
      <c r="ESF1013" s="215"/>
      <c r="ESG1013" s="215"/>
      <c r="ESH1013" s="215"/>
      <c r="ESI1013" s="215"/>
      <c r="ESJ1013" s="215"/>
      <c r="ESK1013" s="215"/>
      <c r="ESL1013" s="215"/>
      <c r="ESM1013" s="215"/>
      <c r="ESN1013" s="215"/>
      <c r="ESO1013" s="215"/>
      <c r="ESP1013" s="215"/>
      <c r="ESQ1013" s="215"/>
      <c r="ESR1013" s="215"/>
      <c r="ESS1013" s="215"/>
      <c r="EST1013" s="215"/>
      <c r="ESU1013" s="215"/>
      <c r="ESV1013" s="215"/>
      <c r="ESW1013" s="215"/>
      <c r="ESX1013" s="215"/>
      <c r="ESY1013" s="215"/>
      <c r="ESZ1013" s="215"/>
      <c r="ETA1013" s="215"/>
      <c r="ETB1013" s="215"/>
      <c r="ETC1013" s="215"/>
      <c r="ETD1013" s="215"/>
      <c r="ETE1013" s="215"/>
      <c r="ETF1013" s="215"/>
      <c r="ETG1013" s="215"/>
      <c r="ETH1013" s="215"/>
      <c r="ETI1013" s="215"/>
      <c r="ETJ1013" s="215"/>
      <c r="ETK1013" s="215"/>
      <c r="ETL1013" s="215"/>
      <c r="ETM1013" s="215"/>
      <c r="ETN1013" s="215"/>
      <c r="ETO1013" s="215"/>
      <c r="ETP1013" s="215"/>
      <c r="ETQ1013" s="215"/>
      <c r="ETR1013" s="215"/>
      <c r="ETS1013" s="215"/>
      <c r="ETT1013" s="215"/>
      <c r="ETU1013" s="215"/>
      <c r="ETV1013" s="215"/>
      <c r="ETW1013" s="215"/>
      <c r="ETX1013" s="215"/>
      <c r="ETY1013" s="215"/>
      <c r="ETZ1013" s="215"/>
      <c r="EUA1013" s="215"/>
      <c r="EUB1013" s="215"/>
      <c r="EUC1013" s="215"/>
      <c r="EUD1013" s="215"/>
      <c r="EUE1013" s="215"/>
      <c r="EUF1013" s="215"/>
      <c r="EUG1013" s="215"/>
      <c r="EUH1013" s="215"/>
      <c r="EUI1013" s="215"/>
      <c r="EUJ1013" s="215"/>
      <c r="EUK1013" s="215"/>
      <c r="EUL1013" s="215"/>
      <c r="EUM1013" s="215"/>
      <c r="EUN1013" s="215"/>
      <c r="EUO1013" s="215"/>
      <c r="EUP1013" s="215"/>
      <c r="EUQ1013" s="215"/>
      <c r="EUR1013" s="215"/>
      <c r="EUS1013" s="215"/>
      <c r="EUT1013" s="215"/>
      <c r="EUU1013" s="215"/>
      <c r="EUV1013" s="215"/>
      <c r="EUW1013" s="215"/>
      <c r="EUX1013" s="215"/>
      <c r="EUY1013" s="215"/>
      <c r="EUZ1013" s="215"/>
      <c r="EVA1013" s="215"/>
      <c r="EVB1013" s="215"/>
      <c r="EVC1013" s="215"/>
      <c r="EVD1013" s="215"/>
      <c r="EVE1013" s="215"/>
      <c r="EVF1013" s="215"/>
      <c r="EVG1013" s="215"/>
      <c r="EVH1013" s="215"/>
      <c r="EVI1013" s="215"/>
      <c r="EVJ1013" s="215"/>
      <c r="EVK1013" s="215"/>
      <c r="EVL1013" s="215"/>
      <c r="EVM1013" s="215"/>
      <c r="EVN1013" s="215"/>
      <c r="EVO1013" s="215"/>
      <c r="EVP1013" s="215"/>
      <c r="EVQ1013" s="215"/>
      <c r="EVR1013" s="215"/>
      <c r="EVS1013" s="215"/>
      <c r="EVT1013" s="215"/>
      <c r="EVU1013" s="215"/>
      <c r="EVV1013" s="215"/>
      <c r="EVW1013" s="215"/>
      <c r="EVX1013" s="215"/>
      <c r="EVY1013" s="215"/>
      <c r="EVZ1013" s="215"/>
      <c r="EWA1013" s="215"/>
      <c r="EWB1013" s="215"/>
      <c r="EWC1013" s="215"/>
      <c r="EWD1013" s="215"/>
      <c r="EWE1013" s="215"/>
      <c r="EWF1013" s="215"/>
      <c r="EWG1013" s="215"/>
      <c r="EWH1013" s="215"/>
      <c r="EWI1013" s="215"/>
      <c r="EWJ1013" s="215"/>
      <c r="EWK1013" s="215"/>
      <c r="EWL1013" s="215"/>
      <c r="EWM1013" s="215"/>
      <c r="EWN1013" s="215"/>
      <c r="EWO1013" s="215"/>
      <c r="EWP1013" s="215"/>
      <c r="EWQ1013" s="215"/>
      <c r="EWR1013" s="215"/>
      <c r="EWS1013" s="215"/>
      <c r="EWT1013" s="215"/>
      <c r="EWU1013" s="215"/>
      <c r="EWV1013" s="215"/>
      <c r="EWW1013" s="215"/>
      <c r="EWX1013" s="215"/>
      <c r="EWY1013" s="215"/>
      <c r="EWZ1013" s="215"/>
      <c r="EXA1013" s="215"/>
      <c r="EXB1013" s="215"/>
      <c r="EXC1013" s="215"/>
      <c r="EXD1013" s="215"/>
      <c r="EXE1013" s="215"/>
      <c r="EXF1013" s="215"/>
      <c r="EXG1013" s="215"/>
      <c r="EXH1013" s="215"/>
      <c r="EXI1013" s="215"/>
      <c r="EXJ1013" s="215"/>
      <c r="EXK1013" s="215"/>
      <c r="EXL1013" s="215"/>
      <c r="EXM1013" s="215"/>
      <c r="EXN1013" s="215"/>
      <c r="EXO1013" s="215"/>
      <c r="EXP1013" s="215"/>
      <c r="EXQ1013" s="215"/>
      <c r="EXR1013" s="215"/>
      <c r="EXS1013" s="215"/>
      <c r="EXT1013" s="215"/>
      <c r="EXU1013" s="215"/>
      <c r="EXV1013" s="215"/>
      <c r="EXW1013" s="215"/>
      <c r="EXX1013" s="215"/>
      <c r="EXY1013" s="215"/>
      <c r="EXZ1013" s="215"/>
      <c r="EYA1013" s="215"/>
      <c r="EYB1013" s="215"/>
      <c r="EYC1013" s="215"/>
      <c r="EYD1013" s="215"/>
      <c r="EYE1013" s="215"/>
      <c r="EYF1013" s="215"/>
      <c r="EYG1013" s="215"/>
      <c r="EYH1013" s="215"/>
      <c r="EYI1013" s="215"/>
      <c r="EYJ1013" s="215"/>
      <c r="EYK1013" s="215"/>
      <c r="EYL1013" s="215"/>
      <c r="EYM1013" s="215"/>
      <c r="EYN1013" s="215"/>
      <c r="EYO1013" s="215"/>
      <c r="EYP1013" s="215"/>
      <c r="EYQ1013" s="215"/>
      <c r="EYR1013" s="215"/>
      <c r="EYS1013" s="215"/>
      <c r="EYT1013" s="215"/>
      <c r="EYU1013" s="215"/>
      <c r="EYV1013" s="215"/>
      <c r="EYW1013" s="215"/>
      <c r="EYX1013" s="215"/>
      <c r="EYY1013" s="215"/>
      <c r="EYZ1013" s="215"/>
      <c r="EZA1013" s="215"/>
      <c r="EZB1013" s="215"/>
      <c r="EZC1013" s="215"/>
      <c r="EZD1013" s="215"/>
      <c r="EZE1013" s="215"/>
      <c r="EZF1013" s="215"/>
      <c r="EZG1013" s="215"/>
      <c r="EZH1013" s="215"/>
      <c r="EZI1013" s="215"/>
      <c r="EZJ1013" s="215"/>
      <c r="EZK1013" s="215"/>
      <c r="EZL1013" s="215"/>
      <c r="EZM1013" s="215"/>
      <c r="EZN1013" s="215"/>
      <c r="EZO1013" s="215"/>
      <c r="EZP1013" s="215"/>
      <c r="EZQ1013" s="215"/>
      <c r="EZR1013" s="215"/>
      <c r="EZS1013" s="215"/>
      <c r="EZT1013" s="215"/>
      <c r="EZU1013" s="215"/>
      <c r="EZV1013" s="215"/>
      <c r="EZW1013" s="215"/>
      <c r="EZX1013" s="215"/>
      <c r="EZY1013" s="215"/>
      <c r="EZZ1013" s="215"/>
      <c r="FAA1013" s="215"/>
      <c r="FAB1013" s="215"/>
      <c r="FAC1013" s="215"/>
      <c r="FAD1013" s="215"/>
      <c r="FAE1013" s="215"/>
      <c r="FAF1013" s="215"/>
      <c r="FAG1013" s="215"/>
      <c r="FAH1013" s="215"/>
      <c r="FAI1013" s="215"/>
      <c r="FAJ1013" s="215"/>
      <c r="FAK1013" s="215"/>
      <c r="FAL1013" s="215"/>
      <c r="FAM1013" s="215"/>
      <c r="FAN1013" s="215"/>
      <c r="FAO1013" s="215"/>
      <c r="FAP1013" s="215"/>
      <c r="FAQ1013" s="215"/>
      <c r="FAR1013" s="215"/>
      <c r="FAS1013" s="215"/>
      <c r="FAT1013" s="215"/>
      <c r="FAU1013" s="215"/>
      <c r="FAV1013" s="215"/>
      <c r="FAW1013" s="215"/>
      <c r="FAX1013" s="215"/>
      <c r="FAY1013" s="215"/>
      <c r="FAZ1013" s="215"/>
      <c r="FBA1013" s="215"/>
      <c r="FBB1013" s="215"/>
      <c r="FBC1013" s="215"/>
      <c r="FBD1013" s="215"/>
      <c r="FBE1013" s="215"/>
      <c r="FBF1013" s="215"/>
      <c r="FBG1013" s="215"/>
      <c r="FBH1013" s="215"/>
      <c r="FBI1013" s="215"/>
      <c r="FBJ1013" s="215"/>
      <c r="FBK1013" s="215"/>
      <c r="FBL1013" s="215"/>
      <c r="FBM1013" s="215"/>
      <c r="FBN1013" s="215"/>
      <c r="FBO1013" s="215"/>
      <c r="FBP1013" s="215"/>
      <c r="FBQ1013" s="215"/>
      <c r="FBR1013" s="215"/>
      <c r="FBS1013" s="215"/>
      <c r="FBT1013" s="215"/>
      <c r="FBU1013" s="215"/>
      <c r="FBV1013" s="215"/>
      <c r="FBW1013" s="215"/>
      <c r="FBX1013" s="215"/>
      <c r="FBY1013" s="215"/>
      <c r="FBZ1013" s="215"/>
      <c r="FCA1013" s="215"/>
      <c r="FCB1013" s="215"/>
      <c r="FCC1013" s="215"/>
      <c r="FCD1013" s="215"/>
      <c r="FCE1013" s="215"/>
      <c r="FCF1013" s="215"/>
      <c r="FCG1013" s="215"/>
      <c r="FCH1013" s="215"/>
      <c r="FCI1013" s="215"/>
      <c r="FCJ1013" s="215"/>
      <c r="FCK1013" s="215"/>
      <c r="FCL1013" s="215"/>
      <c r="FCM1013" s="215"/>
      <c r="FCN1013" s="215"/>
      <c r="FCO1013" s="215"/>
      <c r="FCP1013" s="215"/>
      <c r="FCQ1013" s="215"/>
      <c r="FCR1013" s="215"/>
      <c r="FCS1013" s="215"/>
      <c r="FCT1013" s="215"/>
      <c r="FCU1013" s="215"/>
      <c r="FCV1013" s="215"/>
      <c r="FCW1013" s="215"/>
      <c r="FCX1013" s="215"/>
      <c r="FCY1013" s="215"/>
      <c r="FCZ1013" s="215"/>
      <c r="FDA1013" s="215"/>
      <c r="FDB1013" s="215"/>
      <c r="FDC1013" s="215"/>
      <c r="FDD1013" s="215"/>
      <c r="FDE1013" s="215"/>
      <c r="FDF1013" s="215"/>
      <c r="FDG1013" s="215"/>
      <c r="FDH1013" s="215"/>
      <c r="FDI1013" s="215"/>
      <c r="FDJ1013" s="215"/>
      <c r="FDK1013" s="215"/>
      <c r="FDL1013" s="215"/>
      <c r="FDM1013" s="215"/>
      <c r="FDN1013" s="215"/>
      <c r="FDO1013" s="215"/>
      <c r="FDP1013" s="215"/>
      <c r="FDQ1013" s="215"/>
      <c r="FDR1013" s="215"/>
      <c r="FDS1013" s="215"/>
      <c r="FDT1013" s="215"/>
      <c r="FDU1013" s="215"/>
      <c r="FDV1013" s="215"/>
      <c r="FDW1013" s="215"/>
      <c r="FDX1013" s="215"/>
      <c r="FDY1013" s="215"/>
      <c r="FDZ1013" s="215"/>
      <c r="FEA1013" s="215"/>
      <c r="FEB1013" s="215"/>
      <c r="FEC1013" s="215"/>
      <c r="FED1013" s="215"/>
      <c r="FEE1013" s="215"/>
      <c r="FEF1013" s="215"/>
      <c r="FEG1013" s="215"/>
      <c r="FEH1013" s="215"/>
      <c r="FEI1013" s="215"/>
      <c r="FEJ1013" s="215"/>
      <c r="FEK1013" s="215"/>
      <c r="FEL1013" s="215"/>
      <c r="FEM1013" s="215"/>
      <c r="FEN1013" s="215"/>
      <c r="FEO1013" s="215"/>
      <c r="FEP1013" s="215"/>
      <c r="FEQ1013" s="215"/>
      <c r="FER1013" s="215"/>
      <c r="FES1013" s="215"/>
      <c r="FET1013" s="215"/>
      <c r="FEU1013" s="215"/>
      <c r="FEV1013" s="215"/>
      <c r="FEW1013" s="215"/>
      <c r="FEX1013" s="215"/>
      <c r="FEY1013" s="215"/>
      <c r="FEZ1013" s="215"/>
      <c r="FFA1013" s="215"/>
      <c r="FFB1013" s="215"/>
      <c r="FFC1013" s="215"/>
      <c r="FFD1013" s="215"/>
      <c r="FFE1013" s="215"/>
      <c r="FFF1013" s="215"/>
      <c r="FFG1013" s="215"/>
      <c r="FFH1013" s="215"/>
      <c r="FFI1013" s="215"/>
      <c r="FFJ1013" s="215"/>
      <c r="FFK1013" s="215"/>
      <c r="FFL1013" s="215"/>
      <c r="FFM1013" s="215"/>
      <c r="FFN1013" s="215"/>
      <c r="FFO1013" s="215"/>
      <c r="FFP1013" s="215"/>
      <c r="FFQ1013" s="215"/>
      <c r="FFR1013" s="215"/>
      <c r="FFS1013" s="215"/>
      <c r="FFT1013" s="215"/>
      <c r="FFU1013" s="215"/>
      <c r="FFV1013" s="215"/>
      <c r="FFW1013" s="215"/>
      <c r="FFX1013" s="215"/>
      <c r="FFY1013" s="215"/>
      <c r="FFZ1013" s="215"/>
      <c r="FGA1013" s="215"/>
      <c r="FGB1013" s="215"/>
      <c r="FGC1013" s="215"/>
      <c r="FGD1013" s="215"/>
      <c r="FGE1013" s="215"/>
      <c r="FGF1013" s="215"/>
      <c r="FGG1013" s="215"/>
      <c r="FGH1013" s="215"/>
      <c r="FGI1013" s="215"/>
      <c r="FGJ1013" s="215"/>
      <c r="FGK1013" s="215"/>
      <c r="FGL1013" s="215"/>
      <c r="FGM1013" s="215"/>
      <c r="FGN1013" s="215"/>
      <c r="FGO1013" s="215"/>
      <c r="FGP1013" s="215"/>
      <c r="FGQ1013" s="215"/>
      <c r="FGR1013" s="215"/>
      <c r="FGS1013" s="215"/>
      <c r="FGT1013" s="215"/>
      <c r="FGU1013" s="215"/>
      <c r="FGV1013" s="215"/>
      <c r="FGW1013" s="215"/>
      <c r="FGX1013" s="215"/>
      <c r="FGY1013" s="215"/>
      <c r="FGZ1013" s="215"/>
      <c r="FHA1013" s="215"/>
      <c r="FHB1013" s="215"/>
      <c r="FHC1013" s="215"/>
      <c r="FHD1013" s="215"/>
      <c r="FHE1013" s="215"/>
      <c r="FHF1013" s="215"/>
      <c r="FHG1013" s="215"/>
      <c r="FHH1013" s="215"/>
      <c r="FHI1013" s="215"/>
      <c r="FHJ1013" s="215"/>
      <c r="FHK1013" s="215"/>
      <c r="FHL1013" s="215"/>
      <c r="FHM1013" s="215"/>
      <c r="FHN1013" s="215"/>
      <c r="FHO1013" s="215"/>
      <c r="FHP1013" s="215"/>
      <c r="FHQ1013" s="215"/>
      <c r="FHR1013" s="215"/>
      <c r="FHS1013" s="215"/>
      <c r="FHT1013" s="215"/>
      <c r="FHU1013" s="215"/>
      <c r="FHV1013" s="215"/>
      <c r="FHW1013" s="215"/>
      <c r="FHX1013" s="215"/>
      <c r="FHY1013" s="215"/>
      <c r="FHZ1013" s="215"/>
      <c r="FIA1013" s="215"/>
      <c r="FIB1013" s="215"/>
      <c r="FIC1013" s="215"/>
      <c r="FID1013" s="215"/>
      <c r="FIE1013" s="215"/>
      <c r="FIF1013" s="215"/>
      <c r="FIG1013" s="215"/>
      <c r="FIH1013" s="215"/>
      <c r="FII1013" s="215"/>
      <c r="FIJ1013" s="215"/>
      <c r="FIK1013" s="215"/>
      <c r="FIL1013" s="215"/>
      <c r="FIM1013" s="215"/>
      <c r="FIN1013" s="215"/>
      <c r="FIO1013" s="215"/>
      <c r="FIP1013" s="215"/>
      <c r="FIQ1013" s="215"/>
      <c r="FIR1013" s="215"/>
      <c r="FIS1013" s="215"/>
      <c r="FIT1013" s="215"/>
      <c r="FIU1013" s="215"/>
      <c r="FIV1013" s="215"/>
      <c r="FIW1013" s="215"/>
      <c r="FIX1013" s="215"/>
      <c r="FIY1013" s="215"/>
      <c r="FIZ1013" s="215"/>
      <c r="FJA1013" s="215"/>
      <c r="FJB1013" s="215"/>
      <c r="FJC1013" s="215"/>
      <c r="FJD1013" s="215"/>
      <c r="FJE1013" s="215"/>
      <c r="FJF1013" s="215"/>
      <c r="FJG1013" s="215"/>
      <c r="FJH1013" s="215"/>
      <c r="FJI1013" s="215"/>
      <c r="FJJ1013" s="215"/>
      <c r="FJK1013" s="215"/>
      <c r="FJL1013" s="215"/>
      <c r="FJM1013" s="215"/>
      <c r="FJN1013" s="215"/>
      <c r="FJO1013" s="215"/>
      <c r="FJP1013" s="215"/>
      <c r="FJQ1013" s="215"/>
      <c r="FJR1013" s="215"/>
      <c r="FJS1013" s="215"/>
      <c r="FJT1013" s="215"/>
      <c r="FJU1013" s="215"/>
      <c r="FJV1013" s="215"/>
      <c r="FJW1013" s="215"/>
      <c r="FJX1013" s="215"/>
      <c r="FJY1013" s="215"/>
      <c r="FJZ1013" s="215"/>
      <c r="FKA1013" s="215"/>
      <c r="FKB1013" s="215"/>
      <c r="FKC1013" s="215"/>
      <c r="FKD1013" s="215"/>
      <c r="FKE1013" s="215"/>
      <c r="FKF1013" s="215"/>
      <c r="FKG1013" s="215"/>
      <c r="FKH1013" s="215"/>
      <c r="FKI1013" s="215"/>
      <c r="FKJ1013" s="215"/>
      <c r="FKK1013" s="215"/>
      <c r="FKL1013" s="215"/>
      <c r="FKM1013" s="215"/>
      <c r="FKN1013" s="215"/>
      <c r="FKO1013" s="215"/>
      <c r="FKP1013" s="215"/>
      <c r="FKQ1013" s="215"/>
      <c r="FKR1013" s="215"/>
      <c r="FKS1013" s="215"/>
      <c r="FKT1013" s="215"/>
      <c r="FKU1013" s="215"/>
      <c r="FKV1013" s="215"/>
      <c r="FKW1013" s="215"/>
      <c r="FKX1013" s="215"/>
      <c r="FKY1013" s="215"/>
      <c r="FKZ1013" s="215"/>
      <c r="FLA1013" s="215"/>
      <c r="FLB1013" s="215"/>
      <c r="FLC1013" s="215"/>
      <c r="FLD1013" s="215"/>
      <c r="FLE1013" s="215"/>
      <c r="FLF1013" s="215"/>
      <c r="FLG1013" s="215"/>
      <c r="FLH1013" s="215"/>
      <c r="FLI1013" s="215"/>
      <c r="FLJ1013" s="215"/>
      <c r="FLK1013" s="215"/>
      <c r="FLL1013" s="215"/>
      <c r="FLM1013" s="215"/>
      <c r="FLN1013" s="215"/>
      <c r="FLO1013" s="215"/>
      <c r="FLP1013" s="215"/>
      <c r="FLQ1013" s="215"/>
      <c r="FLR1013" s="215"/>
      <c r="FLS1013" s="215"/>
      <c r="FLT1013" s="215"/>
      <c r="FLU1013" s="215"/>
      <c r="FLV1013" s="215"/>
      <c r="FLW1013" s="215"/>
      <c r="FLX1013" s="215"/>
      <c r="FLY1013" s="215"/>
      <c r="FLZ1013" s="215"/>
      <c r="FMA1013" s="215"/>
      <c r="FMB1013" s="215"/>
      <c r="FMC1013" s="215"/>
      <c r="FMD1013" s="215"/>
      <c r="FME1013" s="215"/>
      <c r="FMF1013" s="215"/>
      <c r="FMG1013" s="215"/>
      <c r="FMH1013" s="215"/>
      <c r="FMI1013" s="215"/>
      <c r="FMJ1013" s="215"/>
      <c r="FMK1013" s="215"/>
      <c r="FML1013" s="215"/>
      <c r="FMM1013" s="215"/>
      <c r="FMN1013" s="215"/>
      <c r="FMO1013" s="215"/>
      <c r="FMP1013" s="215"/>
      <c r="FMQ1013" s="215"/>
      <c r="FMR1013" s="215"/>
      <c r="FMS1013" s="215"/>
      <c r="FMT1013" s="215"/>
      <c r="FMU1013" s="215"/>
      <c r="FMV1013" s="215"/>
      <c r="FMW1013" s="215"/>
      <c r="FMX1013" s="215"/>
      <c r="FMY1013" s="215"/>
      <c r="FMZ1013" s="215"/>
      <c r="FNA1013" s="215"/>
      <c r="FNB1013" s="215"/>
      <c r="FNC1013" s="215"/>
      <c r="FND1013" s="215"/>
      <c r="FNE1013" s="215"/>
      <c r="FNF1013" s="215"/>
      <c r="FNG1013" s="215"/>
      <c r="FNH1013" s="215"/>
      <c r="FNI1013" s="215"/>
      <c r="FNJ1013" s="215"/>
      <c r="FNK1013" s="215"/>
      <c r="FNL1013" s="215"/>
      <c r="FNM1013" s="215"/>
      <c r="FNN1013" s="215"/>
      <c r="FNO1013" s="215"/>
      <c r="FNP1013" s="215"/>
      <c r="FNQ1013" s="215"/>
      <c r="FNR1013" s="215"/>
      <c r="FNS1013" s="215"/>
      <c r="FNT1013" s="215"/>
      <c r="FNU1013" s="215"/>
      <c r="FNV1013" s="215"/>
      <c r="FNW1013" s="215"/>
      <c r="FNX1013" s="215"/>
      <c r="FNY1013" s="215"/>
      <c r="FNZ1013" s="215"/>
      <c r="FOA1013" s="215"/>
      <c r="FOB1013" s="215"/>
      <c r="FOC1013" s="215"/>
      <c r="FOD1013" s="215"/>
      <c r="FOE1013" s="215"/>
      <c r="FOF1013" s="215"/>
      <c r="FOG1013" s="215"/>
      <c r="FOH1013" s="215"/>
      <c r="FOI1013" s="215"/>
      <c r="FOJ1013" s="215"/>
      <c r="FOK1013" s="215"/>
      <c r="FOL1013" s="215"/>
      <c r="FOM1013" s="215"/>
      <c r="FON1013" s="215"/>
      <c r="FOO1013" s="215"/>
      <c r="FOP1013" s="215"/>
      <c r="FOQ1013" s="215"/>
      <c r="FOR1013" s="215"/>
      <c r="FOS1013" s="215"/>
      <c r="FOT1013" s="215"/>
      <c r="FOU1013" s="215"/>
      <c r="FOV1013" s="215"/>
      <c r="FOW1013" s="215"/>
      <c r="FOX1013" s="215"/>
      <c r="FOY1013" s="215"/>
      <c r="FOZ1013" s="215"/>
      <c r="FPA1013" s="215"/>
      <c r="FPB1013" s="215"/>
      <c r="FPC1013" s="215"/>
      <c r="FPD1013" s="215"/>
      <c r="FPE1013" s="215"/>
      <c r="FPF1013" s="215"/>
      <c r="FPG1013" s="215"/>
      <c r="FPH1013" s="215"/>
      <c r="FPI1013" s="215"/>
      <c r="FPJ1013" s="215"/>
      <c r="FPK1013" s="215"/>
      <c r="FPL1013" s="215"/>
      <c r="FPM1013" s="215"/>
      <c r="FPN1013" s="215"/>
      <c r="FPO1013" s="215"/>
      <c r="FPP1013" s="215"/>
      <c r="FPQ1013" s="215"/>
      <c r="FPR1013" s="215"/>
      <c r="FPS1013" s="215"/>
      <c r="FPT1013" s="215"/>
      <c r="FPU1013" s="215"/>
      <c r="FPV1013" s="215"/>
      <c r="FPW1013" s="215"/>
      <c r="FPX1013" s="215"/>
      <c r="FPY1013" s="215"/>
      <c r="FPZ1013" s="215"/>
      <c r="FQA1013" s="215"/>
      <c r="FQB1013" s="215"/>
      <c r="FQC1013" s="215"/>
      <c r="FQD1013" s="215"/>
      <c r="FQE1013" s="215"/>
      <c r="FQF1013" s="215"/>
      <c r="FQG1013" s="215"/>
      <c r="FQH1013" s="215"/>
      <c r="FQI1013" s="215"/>
      <c r="FQJ1013" s="215"/>
      <c r="FQK1013" s="215"/>
      <c r="FQL1013" s="215"/>
      <c r="FQM1013" s="215"/>
      <c r="FQN1013" s="215"/>
      <c r="FQO1013" s="215"/>
      <c r="FQP1013" s="215"/>
      <c r="FQQ1013" s="215"/>
      <c r="FQR1013" s="215"/>
      <c r="FQS1013" s="215"/>
      <c r="FQT1013" s="215"/>
      <c r="FQU1013" s="215"/>
      <c r="FQV1013" s="215"/>
      <c r="FQW1013" s="215"/>
      <c r="FQX1013" s="215"/>
      <c r="FQY1013" s="215"/>
      <c r="FQZ1013" s="215"/>
      <c r="FRA1013" s="215"/>
      <c r="FRB1013" s="215"/>
      <c r="FRC1013" s="215"/>
      <c r="FRD1013" s="215"/>
      <c r="FRE1013" s="215"/>
      <c r="FRF1013" s="215"/>
      <c r="FRG1013" s="215"/>
      <c r="FRH1013" s="215"/>
      <c r="FRI1013" s="215"/>
      <c r="FRJ1013" s="215"/>
      <c r="FRK1013" s="215"/>
      <c r="FRL1013" s="215"/>
      <c r="FRM1013" s="215"/>
      <c r="FRN1013" s="215"/>
      <c r="FRO1013" s="215"/>
      <c r="FRP1013" s="215"/>
      <c r="FRQ1013" s="215"/>
      <c r="FRR1013" s="215"/>
      <c r="FRS1013" s="215"/>
      <c r="FRT1013" s="215"/>
      <c r="FRU1013" s="215"/>
      <c r="FRV1013" s="215"/>
      <c r="FRW1013" s="215"/>
      <c r="FRX1013" s="215"/>
      <c r="FRY1013" s="215"/>
      <c r="FRZ1013" s="215"/>
      <c r="FSA1013" s="215"/>
      <c r="FSB1013" s="215"/>
      <c r="FSC1013" s="215"/>
      <c r="FSD1013" s="215"/>
      <c r="FSE1013" s="215"/>
      <c r="FSF1013" s="215"/>
      <c r="FSG1013" s="215"/>
      <c r="FSH1013" s="215"/>
      <c r="FSI1013" s="215"/>
      <c r="FSJ1013" s="215"/>
      <c r="FSK1013" s="215"/>
      <c r="FSL1013" s="215"/>
      <c r="FSM1013" s="215"/>
      <c r="FSN1013" s="215"/>
      <c r="FSO1013" s="215"/>
      <c r="FSP1013" s="215"/>
      <c r="FSQ1013" s="215"/>
      <c r="FSR1013" s="215"/>
      <c r="FSS1013" s="215"/>
      <c r="FST1013" s="215"/>
      <c r="FSU1013" s="215"/>
      <c r="FSV1013" s="215"/>
      <c r="FSW1013" s="215"/>
      <c r="FSX1013" s="215"/>
      <c r="FSY1013" s="215"/>
      <c r="FSZ1013" s="215"/>
      <c r="FTA1013" s="215"/>
      <c r="FTB1013" s="215"/>
      <c r="FTC1013" s="215"/>
      <c r="FTD1013" s="215"/>
      <c r="FTE1013" s="215"/>
      <c r="FTF1013" s="215"/>
      <c r="FTG1013" s="215"/>
      <c r="FTH1013" s="215"/>
      <c r="FTI1013" s="215"/>
      <c r="FTJ1013" s="215"/>
      <c r="FTK1013" s="215"/>
      <c r="FTL1013" s="215"/>
      <c r="FTM1013" s="215"/>
      <c r="FTN1013" s="215"/>
      <c r="FTO1013" s="215"/>
      <c r="FTP1013" s="215"/>
      <c r="FTQ1013" s="215"/>
      <c r="FTR1013" s="215"/>
      <c r="FTS1013" s="215"/>
      <c r="FTT1013" s="215"/>
      <c r="FTU1013" s="215"/>
      <c r="FTV1013" s="215"/>
      <c r="FTW1013" s="215"/>
      <c r="FTX1013" s="215"/>
      <c r="FTY1013" s="215"/>
      <c r="FTZ1013" s="215"/>
      <c r="FUA1013" s="215"/>
      <c r="FUB1013" s="215"/>
      <c r="FUC1013" s="215"/>
      <c r="FUD1013" s="215"/>
      <c r="FUE1013" s="215"/>
      <c r="FUF1013" s="215"/>
      <c r="FUG1013" s="215"/>
      <c r="FUH1013" s="215"/>
      <c r="FUI1013" s="215"/>
      <c r="FUJ1013" s="215"/>
      <c r="FUK1013" s="215"/>
      <c r="FUL1013" s="215"/>
      <c r="FUM1013" s="215"/>
      <c r="FUN1013" s="215"/>
      <c r="FUO1013" s="215"/>
      <c r="FUP1013" s="215"/>
      <c r="FUQ1013" s="215"/>
      <c r="FUR1013" s="215"/>
      <c r="FUS1013" s="215"/>
      <c r="FUT1013" s="215"/>
      <c r="FUU1013" s="215"/>
      <c r="FUV1013" s="215"/>
      <c r="FUW1013" s="215"/>
      <c r="FUX1013" s="215"/>
      <c r="FUY1013" s="215"/>
      <c r="FUZ1013" s="215"/>
      <c r="FVA1013" s="215"/>
      <c r="FVB1013" s="215"/>
      <c r="FVC1013" s="215"/>
      <c r="FVD1013" s="215"/>
      <c r="FVE1013" s="215"/>
      <c r="FVF1013" s="215"/>
      <c r="FVG1013" s="215"/>
      <c r="FVH1013" s="215"/>
      <c r="FVI1013" s="215"/>
      <c r="FVJ1013" s="215"/>
      <c r="FVK1013" s="215"/>
      <c r="FVL1013" s="215"/>
      <c r="FVM1013" s="215"/>
      <c r="FVN1013" s="215"/>
      <c r="FVO1013" s="215"/>
      <c r="FVP1013" s="215"/>
      <c r="FVQ1013" s="215"/>
      <c r="FVR1013" s="215"/>
      <c r="FVS1013" s="215"/>
      <c r="FVT1013" s="215"/>
      <c r="FVU1013" s="215"/>
      <c r="FVV1013" s="215"/>
      <c r="FVW1013" s="215"/>
      <c r="FVX1013" s="215"/>
      <c r="FVY1013" s="215"/>
      <c r="FVZ1013" s="215"/>
      <c r="FWA1013" s="215"/>
      <c r="FWB1013" s="215"/>
      <c r="FWC1013" s="215"/>
      <c r="FWD1013" s="215"/>
      <c r="FWE1013" s="215"/>
      <c r="FWF1013" s="215"/>
      <c r="FWG1013" s="215"/>
      <c r="FWH1013" s="215"/>
      <c r="FWI1013" s="215"/>
      <c r="FWJ1013" s="215"/>
      <c r="FWK1013" s="215"/>
      <c r="FWL1013" s="215"/>
      <c r="FWM1013" s="215"/>
      <c r="FWN1013" s="215"/>
      <c r="FWO1013" s="215"/>
      <c r="FWP1013" s="215"/>
      <c r="FWQ1013" s="215"/>
      <c r="FWR1013" s="215"/>
      <c r="FWS1013" s="215"/>
      <c r="FWT1013" s="215"/>
      <c r="FWU1013" s="215"/>
      <c r="FWV1013" s="215"/>
      <c r="FWW1013" s="215"/>
      <c r="FWX1013" s="215"/>
      <c r="FWY1013" s="215"/>
      <c r="FWZ1013" s="215"/>
      <c r="FXA1013" s="215"/>
      <c r="FXB1013" s="215"/>
      <c r="FXC1013" s="215"/>
      <c r="FXD1013" s="215"/>
      <c r="FXE1013" s="215"/>
      <c r="FXF1013" s="215"/>
      <c r="FXG1013" s="215"/>
      <c r="FXH1013" s="215"/>
      <c r="FXI1013" s="215"/>
      <c r="FXJ1013" s="215"/>
      <c r="FXK1013" s="215"/>
      <c r="FXL1013" s="215"/>
      <c r="FXM1013" s="215"/>
      <c r="FXN1013" s="215"/>
      <c r="FXO1013" s="215"/>
      <c r="FXP1013" s="215"/>
      <c r="FXQ1013" s="215"/>
      <c r="FXR1013" s="215"/>
      <c r="FXS1013" s="215"/>
      <c r="FXT1013" s="215"/>
      <c r="FXU1013" s="215"/>
      <c r="FXV1013" s="215"/>
      <c r="FXW1013" s="215"/>
      <c r="FXX1013" s="215"/>
      <c r="FXY1013" s="215"/>
      <c r="FXZ1013" s="215"/>
      <c r="FYA1013" s="215"/>
      <c r="FYB1013" s="215"/>
      <c r="FYC1013" s="215"/>
      <c r="FYD1013" s="215"/>
      <c r="FYE1013" s="215"/>
      <c r="FYF1013" s="215"/>
      <c r="FYG1013" s="215"/>
      <c r="FYH1013" s="215"/>
      <c r="FYI1013" s="215"/>
      <c r="FYJ1013" s="215"/>
      <c r="FYK1013" s="215"/>
      <c r="FYL1013" s="215"/>
      <c r="FYM1013" s="215"/>
      <c r="FYN1013" s="215"/>
      <c r="FYO1013" s="215"/>
      <c r="FYP1013" s="215"/>
      <c r="FYQ1013" s="215"/>
      <c r="FYR1013" s="215"/>
      <c r="FYS1013" s="215"/>
      <c r="FYT1013" s="215"/>
      <c r="FYU1013" s="215"/>
      <c r="FYV1013" s="215"/>
      <c r="FYW1013" s="215"/>
      <c r="FYX1013" s="215"/>
      <c r="FYY1013" s="215"/>
      <c r="FYZ1013" s="215"/>
      <c r="FZA1013" s="215"/>
      <c r="FZB1013" s="215"/>
      <c r="FZC1013" s="215"/>
      <c r="FZD1013" s="215"/>
      <c r="FZE1013" s="215"/>
      <c r="FZF1013" s="215"/>
      <c r="FZG1013" s="215"/>
      <c r="FZH1013" s="215"/>
      <c r="FZI1013" s="215"/>
      <c r="FZJ1013" s="215"/>
      <c r="FZK1013" s="215"/>
      <c r="FZL1013" s="215"/>
      <c r="FZM1013" s="215"/>
      <c r="FZN1013" s="215"/>
      <c r="FZO1013" s="215"/>
      <c r="FZP1013" s="215"/>
      <c r="FZQ1013" s="215"/>
      <c r="FZR1013" s="215"/>
      <c r="FZS1013" s="215"/>
      <c r="FZT1013" s="215"/>
      <c r="FZU1013" s="215"/>
      <c r="FZV1013" s="215"/>
      <c r="FZW1013" s="215"/>
      <c r="FZX1013" s="215"/>
      <c r="FZY1013" s="215"/>
      <c r="FZZ1013" s="215"/>
      <c r="GAA1013" s="215"/>
      <c r="GAB1013" s="215"/>
      <c r="GAC1013" s="215"/>
      <c r="GAD1013" s="215"/>
      <c r="GAE1013" s="215"/>
      <c r="GAF1013" s="215"/>
      <c r="GAG1013" s="215"/>
      <c r="GAH1013" s="215"/>
      <c r="GAI1013" s="215"/>
      <c r="GAJ1013" s="215"/>
      <c r="GAK1013" s="215"/>
      <c r="GAL1013" s="215"/>
      <c r="GAM1013" s="215"/>
      <c r="GAN1013" s="215"/>
      <c r="GAO1013" s="215"/>
      <c r="GAP1013" s="215"/>
      <c r="GAQ1013" s="215"/>
      <c r="GAR1013" s="215"/>
      <c r="GAS1013" s="215"/>
      <c r="GAT1013" s="215"/>
      <c r="GAU1013" s="215"/>
      <c r="GAV1013" s="215"/>
      <c r="GAW1013" s="215"/>
      <c r="GAX1013" s="215"/>
      <c r="GAY1013" s="215"/>
      <c r="GAZ1013" s="215"/>
      <c r="GBA1013" s="215"/>
      <c r="GBB1013" s="215"/>
      <c r="GBC1013" s="215"/>
      <c r="GBD1013" s="215"/>
      <c r="GBE1013" s="215"/>
      <c r="GBF1013" s="215"/>
      <c r="GBG1013" s="215"/>
      <c r="GBH1013" s="215"/>
      <c r="GBI1013" s="215"/>
      <c r="GBJ1013" s="215"/>
      <c r="GBK1013" s="215"/>
      <c r="GBL1013" s="215"/>
      <c r="GBM1013" s="215"/>
      <c r="GBN1013" s="215"/>
      <c r="GBO1013" s="215"/>
      <c r="GBP1013" s="215"/>
      <c r="GBQ1013" s="215"/>
      <c r="GBR1013" s="215"/>
      <c r="GBS1013" s="215"/>
      <c r="GBT1013" s="215"/>
      <c r="GBU1013" s="215"/>
      <c r="GBV1013" s="215"/>
      <c r="GBW1013" s="215"/>
      <c r="GBX1013" s="215"/>
      <c r="GBY1013" s="215"/>
      <c r="GBZ1013" s="215"/>
      <c r="GCA1013" s="215"/>
      <c r="GCB1013" s="215"/>
      <c r="GCC1013" s="215"/>
      <c r="GCD1013" s="215"/>
      <c r="GCE1013" s="215"/>
      <c r="GCF1013" s="215"/>
      <c r="GCG1013" s="215"/>
      <c r="GCH1013" s="215"/>
      <c r="GCI1013" s="215"/>
      <c r="GCJ1013" s="215"/>
      <c r="GCK1013" s="215"/>
      <c r="GCL1013" s="215"/>
      <c r="GCM1013" s="215"/>
      <c r="GCN1013" s="215"/>
      <c r="GCO1013" s="215"/>
      <c r="GCP1013" s="215"/>
      <c r="GCQ1013" s="215"/>
      <c r="GCR1013" s="215"/>
      <c r="GCS1013" s="215"/>
      <c r="GCT1013" s="215"/>
      <c r="GCU1013" s="215"/>
      <c r="GCV1013" s="215"/>
      <c r="GCW1013" s="215"/>
      <c r="GCX1013" s="215"/>
      <c r="GCY1013" s="215"/>
      <c r="GCZ1013" s="215"/>
      <c r="GDA1013" s="215"/>
      <c r="GDB1013" s="215"/>
      <c r="GDC1013" s="215"/>
      <c r="GDD1013" s="215"/>
      <c r="GDE1013" s="215"/>
      <c r="GDF1013" s="215"/>
      <c r="GDG1013" s="215"/>
      <c r="GDH1013" s="215"/>
      <c r="GDI1013" s="215"/>
      <c r="GDJ1013" s="215"/>
      <c r="GDK1013" s="215"/>
      <c r="GDL1013" s="215"/>
      <c r="GDM1013" s="215"/>
      <c r="GDN1013" s="215"/>
      <c r="GDO1013" s="215"/>
      <c r="GDP1013" s="215"/>
      <c r="GDQ1013" s="215"/>
      <c r="GDR1013" s="215"/>
      <c r="GDS1013" s="215"/>
      <c r="GDT1013" s="215"/>
      <c r="GDU1013" s="215"/>
      <c r="GDV1013" s="215"/>
      <c r="GDW1013" s="215"/>
      <c r="GDX1013" s="215"/>
      <c r="GDY1013" s="215"/>
      <c r="GDZ1013" s="215"/>
      <c r="GEA1013" s="215"/>
      <c r="GEB1013" s="215"/>
      <c r="GEC1013" s="215"/>
      <c r="GED1013" s="215"/>
      <c r="GEE1013" s="215"/>
      <c r="GEF1013" s="215"/>
      <c r="GEG1013" s="215"/>
      <c r="GEH1013" s="215"/>
      <c r="GEI1013" s="215"/>
      <c r="GEJ1013" s="215"/>
      <c r="GEK1013" s="215"/>
      <c r="GEL1013" s="215"/>
      <c r="GEM1013" s="215"/>
      <c r="GEN1013" s="215"/>
      <c r="GEO1013" s="215"/>
      <c r="GEP1013" s="215"/>
      <c r="GEQ1013" s="215"/>
      <c r="GER1013" s="215"/>
      <c r="GES1013" s="215"/>
      <c r="GET1013" s="215"/>
      <c r="GEU1013" s="215"/>
      <c r="GEV1013" s="215"/>
      <c r="GEW1013" s="215"/>
      <c r="GEX1013" s="215"/>
      <c r="GEY1013" s="215"/>
      <c r="GEZ1013" s="215"/>
      <c r="GFA1013" s="215"/>
      <c r="GFB1013" s="215"/>
      <c r="GFC1013" s="215"/>
      <c r="GFD1013" s="215"/>
      <c r="GFE1013" s="215"/>
      <c r="GFF1013" s="215"/>
      <c r="GFG1013" s="215"/>
      <c r="GFH1013" s="215"/>
      <c r="GFI1013" s="215"/>
      <c r="GFJ1013" s="215"/>
      <c r="GFK1013" s="215"/>
      <c r="GFL1013" s="215"/>
      <c r="GFM1013" s="215"/>
      <c r="GFN1013" s="215"/>
      <c r="GFO1013" s="215"/>
      <c r="GFP1013" s="215"/>
      <c r="GFQ1013" s="215"/>
      <c r="GFR1013" s="215"/>
      <c r="GFS1013" s="215"/>
      <c r="GFT1013" s="215"/>
      <c r="GFU1013" s="215"/>
      <c r="GFV1013" s="215"/>
      <c r="GFW1013" s="215"/>
      <c r="GFX1013" s="215"/>
      <c r="GFY1013" s="215"/>
      <c r="GFZ1013" s="215"/>
      <c r="GGA1013" s="215"/>
      <c r="GGB1013" s="215"/>
      <c r="GGC1013" s="215"/>
      <c r="GGD1013" s="215"/>
      <c r="GGE1013" s="215"/>
      <c r="GGF1013" s="215"/>
      <c r="GGG1013" s="215"/>
      <c r="GGH1013" s="215"/>
      <c r="GGI1013" s="215"/>
      <c r="GGJ1013" s="215"/>
      <c r="GGK1013" s="215"/>
      <c r="GGL1013" s="215"/>
      <c r="GGM1013" s="215"/>
      <c r="GGN1013" s="215"/>
      <c r="GGO1013" s="215"/>
      <c r="GGP1013" s="215"/>
      <c r="GGQ1013" s="215"/>
      <c r="GGR1013" s="215"/>
      <c r="GGS1013" s="215"/>
      <c r="GGT1013" s="215"/>
      <c r="GGU1013" s="215"/>
      <c r="GGV1013" s="215"/>
      <c r="GGW1013" s="215"/>
      <c r="GGX1013" s="215"/>
      <c r="GGY1013" s="215"/>
      <c r="GGZ1013" s="215"/>
      <c r="GHA1013" s="215"/>
      <c r="GHB1013" s="215"/>
      <c r="GHC1013" s="215"/>
      <c r="GHD1013" s="215"/>
      <c r="GHE1013" s="215"/>
      <c r="GHF1013" s="215"/>
      <c r="GHG1013" s="215"/>
      <c r="GHH1013" s="215"/>
      <c r="GHI1013" s="215"/>
      <c r="GHJ1013" s="215"/>
      <c r="GHK1013" s="215"/>
      <c r="GHL1013" s="215"/>
      <c r="GHM1013" s="215"/>
      <c r="GHN1013" s="215"/>
      <c r="GHO1013" s="215"/>
      <c r="GHP1013" s="215"/>
      <c r="GHQ1013" s="215"/>
      <c r="GHR1013" s="215"/>
      <c r="GHS1013" s="215"/>
      <c r="GHT1013" s="215"/>
      <c r="GHU1013" s="215"/>
      <c r="GHV1013" s="215"/>
      <c r="GHW1013" s="215"/>
      <c r="GHX1013" s="215"/>
      <c r="GHY1013" s="215"/>
      <c r="GHZ1013" s="215"/>
      <c r="GIA1013" s="215"/>
      <c r="GIB1013" s="215"/>
      <c r="GIC1013" s="215"/>
      <c r="GID1013" s="215"/>
      <c r="GIE1013" s="215"/>
      <c r="GIF1013" s="215"/>
      <c r="GIG1013" s="215"/>
      <c r="GIH1013" s="215"/>
      <c r="GII1013" s="215"/>
      <c r="GIJ1013" s="215"/>
      <c r="GIK1013" s="215"/>
      <c r="GIL1013" s="215"/>
      <c r="GIM1013" s="215"/>
      <c r="GIN1013" s="215"/>
      <c r="GIO1013" s="215"/>
      <c r="GIP1013" s="215"/>
      <c r="GIQ1013" s="215"/>
      <c r="GIR1013" s="215"/>
      <c r="GIS1013" s="215"/>
      <c r="GIT1013" s="215"/>
      <c r="GIU1013" s="215"/>
      <c r="GIV1013" s="215"/>
      <c r="GIW1013" s="215"/>
      <c r="GIX1013" s="215"/>
      <c r="GIY1013" s="215"/>
      <c r="GIZ1013" s="215"/>
      <c r="GJA1013" s="215"/>
      <c r="GJB1013" s="215"/>
      <c r="GJC1013" s="215"/>
      <c r="GJD1013" s="215"/>
      <c r="GJE1013" s="215"/>
      <c r="GJF1013" s="215"/>
      <c r="GJG1013" s="215"/>
      <c r="GJH1013" s="215"/>
      <c r="GJI1013" s="215"/>
      <c r="GJJ1013" s="215"/>
      <c r="GJK1013" s="215"/>
      <c r="GJL1013" s="215"/>
      <c r="GJM1013" s="215"/>
      <c r="GJN1013" s="215"/>
      <c r="GJO1013" s="215"/>
      <c r="GJP1013" s="215"/>
      <c r="GJQ1013" s="215"/>
      <c r="GJR1013" s="215"/>
      <c r="GJS1013" s="215"/>
      <c r="GJT1013" s="215"/>
      <c r="GJU1013" s="215"/>
      <c r="GJV1013" s="215"/>
      <c r="GJW1013" s="215"/>
      <c r="GJX1013" s="215"/>
      <c r="GJY1013" s="215"/>
      <c r="GJZ1013" s="215"/>
      <c r="GKA1013" s="215"/>
      <c r="GKB1013" s="215"/>
      <c r="GKC1013" s="215"/>
      <c r="GKD1013" s="215"/>
      <c r="GKE1013" s="215"/>
      <c r="GKF1013" s="215"/>
      <c r="GKG1013" s="215"/>
      <c r="GKH1013" s="215"/>
      <c r="GKI1013" s="215"/>
      <c r="GKJ1013" s="215"/>
      <c r="GKK1013" s="215"/>
      <c r="GKL1013" s="215"/>
      <c r="GKM1013" s="215"/>
      <c r="GKN1013" s="215"/>
      <c r="GKO1013" s="215"/>
      <c r="GKP1013" s="215"/>
      <c r="GKQ1013" s="215"/>
      <c r="GKR1013" s="215"/>
      <c r="GKS1013" s="215"/>
      <c r="GKT1013" s="215"/>
      <c r="GKU1013" s="215"/>
      <c r="GKV1013" s="215"/>
      <c r="GKW1013" s="215"/>
      <c r="GKX1013" s="215"/>
      <c r="GKY1013" s="215"/>
      <c r="GKZ1013" s="215"/>
      <c r="GLA1013" s="215"/>
      <c r="GLB1013" s="215"/>
      <c r="GLC1013" s="215"/>
      <c r="GLD1013" s="215"/>
      <c r="GLE1013" s="215"/>
      <c r="GLF1013" s="215"/>
      <c r="GLG1013" s="215"/>
      <c r="GLH1013" s="215"/>
      <c r="GLI1013" s="215"/>
      <c r="GLJ1013" s="215"/>
      <c r="GLK1013" s="215"/>
      <c r="GLL1013" s="215"/>
      <c r="GLM1013" s="215"/>
      <c r="GLN1013" s="215"/>
      <c r="GLO1013" s="215"/>
      <c r="GLP1013" s="215"/>
      <c r="GLQ1013" s="215"/>
      <c r="GLR1013" s="215"/>
      <c r="GLS1013" s="215"/>
      <c r="GLT1013" s="215"/>
      <c r="GLU1013" s="215"/>
      <c r="GLV1013" s="215"/>
      <c r="GLW1013" s="215"/>
      <c r="GLX1013" s="215"/>
      <c r="GLY1013" s="215"/>
      <c r="GLZ1013" s="215"/>
      <c r="GMA1013" s="215"/>
      <c r="GMB1013" s="215"/>
      <c r="GMC1013" s="215"/>
      <c r="GMD1013" s="215"/>
      <c r="GME1013" s="215"/>
      <c r="GMF1013" s="215"/>
      <c r="GMG1013" s="215"/>
      <c r="GMH1013" s="215"/>
      <c r="GMI1013" s="215"/>
      <c r="GMJ1013" s="215"/>
      <c r="GMK1013" s="215"/>
      <c r="GML1013" s="215"/>
      <c r="GMM1013" s="215"/>
      <c r="GMN1013" s="215"/>
      <c r="GMO1013" s="215"/>
      <c r="GMP1013" s="215"/>
      <c r="GMQ1013" s="215"/>
      <c r="GMR1013" s="215"/>
      <c r="GMS1013" s="215"/>
      <c r="GMT1013" s="215"/>
      <c r="GMU1013" s="215"/>
      <c r="GMV1013" s="215"/>
      <c r="GMW1013" s="215"/>
      <c r="GMX1013" s="215"/>
      <c r="GMY1013" s="215"/>
      <c r="GMZ1013" s="215"/>
      <c r="GNA1013" s="215"/>
      <c r="GNB1013" s="215"/>
      <c r="GNC1013" s="215"/>
      <c r="GND1013" s="215"/>
      <c r="GNE1013" s="215"/>
      <c r="GNF1013" s="215"/>
      <c r="GNG1013" s="215"/>
      <c r="GNH1013" s="215"/>
      <c r="GNI1013" s="215"/>
      <c r="GNJ1013" s="215"/>
      <c r="GNK1013" s="215"/>
      <c r="GNL1013" s="215"/>
      <c r="GNM1013" s="215"/>
      <c r="GNN1013" s="215"/>
      <c r="GNO1013" s="215"/>
      <c r="GNP1013" s="215"/>
      <c r="GNQ1013" s="215"/>
      <c r="GNR1013" s="215"/>
      <c r="GNS1013" s="215"/>
      <c r="GNT1013" s="215"/>
      <c r="GNU1013" s="215"/>
      <c r="GNV1013" s="215"/>
      <c r="GNW1013" s="215"/>
      <c r="GNX1013" s="215"/>
      <c r="GNY1013" s="215"/>
      <c r="GNZ1013" s="215"/>
      <c r="GOA1013" s="215"/>
      <c r="GOB1013" s="215"/>
      <c r="GOC1013" s="215"/>
      <c r="GOD1013" s="215"/>
      <c r="GOE1013" s="215"/>
      <c r="GOF1013" s="215"/>
      <c r="GOG1013" s="215"/>
      <c r="GOH1013" s="215"/>
      <c r="GOI1013" s="215"/>
      <c r="GOJ1013" s="215"/>
      <c r="GOK1013" s="215"/>
      <c r="GOL1013" s="215"/>
      <c r="GOM1013" s="215"/>
      <c r="GON1013" s="215"/>
      <c r="GOO1013" s="215"/>
      <c r="GOP1013" s="215"/>
      <c r="GOQ1013" s="215"/>
      <c r="GOR1013" s="215"/>
      <c r="GOS1013" s="215"/>
      <c r="GOT1013" s="215"/>
      <c r="GOU1013" s="215"/>
      <c r="GOV1013" s="215"/>
      <c r="GOW1013" s="215"/>
      <c r="GOX1013" s="215"/>
      <c r="GOY1013" s="215"/>
      <c r="GOZ1013" s="215"/>
      <c r="GPA1013" s="215"/>
      <c r="GPB1013" s="215"/>
      <c r="GPC1013" s="215"/>
      <c r="GPD1013" s="215"/>
      <c r="GPE1013" s="215"/>
      <c r="GPF1013" s="215"/>
      <c r="GPG1013" s="215"/>
      <c r="GPH1013" s="215"/>
      <c r="GPI1013" s="215"/>
      <c r="GPJ1013" s="215"/>
      <c r="GPK1013" s="215"/>
      <c r="GPL1013" s="215"/>
      <c r="GPM1013" s="215"/>
      <c r="GPN1013" s="215"/>
      <c r="GPO1013" s="215"/>
      <c r="GPP1013" s="215"/>
      <c r="GPQ1013" s="215"/>
      <c r="GPR1013" s="215"/>
      <c r="GPS1013" s="215"/>
      <c r="GPT1013" s="215"/>
      <c r="GPU1013" s="215"/>
      <c r="GPV1013" s="215"/>
      <c r="GPW1013" s="215"/>
      <c r="GPX1013" s="215"/>
      <c r="GPY1013" s="215"/>
      <c r="GPZ1013" s="215"/>
      <c r="GQA1013" s="215"/>
      <c r="GQB1013" s="215"/>
      <c r="GQC1013" s="215"/>
      <c r="GQD1013" s="215"/>
      <c r="GQE1013" s="215"/>
      <c r="GQF1013" s="215"/>
      <c r="GQG1013" s="215"/>
      <c r="GQH1013" s="215"/>
      <c r="GQI1013" s="215"/>
      <c r="GQJ1013" s="215"/>
      <c r="GQK1013" s="215"/>
      <c r="GQL1013" s="215"/>
      <c r="GQM1013" s="215"/>
      <c r="GQN1013" s="215"/>
      <c r="GQO1013" s="215"/>
      <c r="GQP1013" s="215"/>
      <c r="GQQ1013" s="215"/>
      <c r="GQR1013" s="215"/>
      <c r="GQS1013" s="215"/>
      <c r="GQT1013" s="215"/>
      <c r="GQU1013" s="215"/>
      <c r="GQV1013" s="215"/>
      <c r="GQW1013" s="215"/>
      <c r="GQX1013" s="215"/>
      <c r="GQY1013" s="215"/>
      <c r="GQZ1013" s="215"/>
      <c r="GRA1013" s="215"/>
      <c r="GRB1013" s="215"/>
      <c r="GRC1013" s="215"/>
      <c r="GRD1013" s="215"/>
      <c r="GRE1013" s="215"/>
      <c r="GRF1013" s="215"/>
      <c r="GRG1013" s="215"/>
      <c r="GRH1013" s="215"/>
      <c r="GRI1013" s="215"/>
      <c r="GRJ1013" s="215"/>
      <c r="GRK1013" s="215"/>
      <c r="GRL1013" s="215"/>
      <c r="GRM1013" s="215"/>
      <c r="GRN1013" s="215"/>
      <c r="GRO1013" s="215"/>
      <c r="GRP1013" s="215"/>
      <c r="GRQ1013" s="215"/>
      <c r="GRR1013" s="215"/>
      <c r="GRS1013" s="215"/>
      <c r="GRT1013" s="215"/>
      <c r="GRU1013" s="215"/>
      <c r="GRV1013" s="215"/>
      <c r="GRW1013" s="215"/>
      <c r="GRX1013" s="215"/>
      <c r="GRY1013" s="215"/>
      <c r="GRZ1013" s="215"/>
      <c r="GSA1013" s="215"/>
      <c r="GSB1013" s="215"/>
      <c r="GSC1013" s="215"/>
      <c r="GSD1013" s="215"/>
      <c r="GSE1013" s="215"/>
      <c r="GSF1013" s="215"/>
      <c r="GSG1013" s="215"/>
      <c r="GSH1013" s="215"/>
      <c r="GSI1013" s="215"/>
      <c r="GSJ1013" s="215"/>
      <c r="GSK1013" s="215"/>
      <c r="GSL1013" s="215"/>
      <c r="GSM1013" s="215"/>
      <c r="GSN1013" s="215"/>
      <c r="GSO1013" s="215"/>
      <c r="GSP1013" s="215"/>
      <c r="GSQ1013" s="215"/>
      <c r="GSR1013" s="215"/>
      <c r="GSS1013" s="215"/>
      <c r="GST1013" s="215"/>
      <c r="GSU1013" s="215"/>
      <c r="GSV1013" s="215"/>
      <c r="GSW1013" s="215"/>
      <c r="GSX1013" s="215"/>
      <c r="GSY1013" s="215"/>
      <c r="GSZ1013" s="215"/>
      <c r="GTA1013" s="215"/>
      <c r="GTB1013" s="215"/>
      <c r="GTC1013" s="215"/>
      <c r="GTD1013" s="215"/>
      <c r="GTE1013" s="215"/>
      <c r="GTF1013" s="215"/>
      <c r="GTG1013" s="215"/>
      <c r="GTH1013" s="215"/>
      <c r="GTI1013" s="215"/>
      <c r="GTJ1013" s="215"/>
      <c r="GTK1013" s="215"/>
      <c r="GTL1013" s="215"/>
      <c r="GTM1013" s="215"/>
      <c r="GTN1013" s="215"/>
      <c r="GTO1013" s="215"/>
      <c r="GTP1013" s="215"/>
      <c r="GTQ1013" s="215"/>
      <c r="GTR1013" s="215"/>
      <c r="GTS1013" s="215"/>
      <c r="GTT1013" s="215"/>
      <c r="GTU1013" s="215"/>
      <c r="GTV1013" s="215"/>
      <c r="GTW1013" s="215"/>
      <c r="GTX1013" s="215"/>
      <c r="GTY1013" s="215"/>
      <c r="GTZ1013" s="215"/>
      <c r="GUA1013" s="215"/>
      <c r="GUB1013" s="215"/>
      <c r="GUC1013" s="215"/>
      <c r="GUD1013" s="215"/>
      <c r="GUE1013" s="215"/>
      <c r="GUF1013" s="215"/>
      <c r="GUG1013" s="215"/>
      <c r="GUH1013" s="215"/>
      <c r="GUI1013" s="215"/>
      <c r="GUJ1013" s="215"/>
      <c r="GUK1013" s="215"/>
      <c r="GUL1013" s="215"/>
      <c r="GUM1013" s="215"/>
      <c r="GUN1013" s="215"/>
      <c r="GUO1013" s="215"/>
      <c r="GUP1013" s="215"/>
      <c r="GUQ1013" s="215"/>
      <c r="GUR1013" s="215"/>
      <c r="GUS1013" s="215"/>
      <c r="GUT1013" s="215"/>
      <c r="GUU1013" s="215"/>
      <c r="GUV1013" s="215"/>
      <c r="GUW1013" s="215"/>
      <c r="GUX1013" s="215"/>
      <c r="GUY1013" s="215"/>
      <c r="GUZ1013" s="215"/>
      <c r="GVA1013" s="215"/>
      <c r="GVB1013" s="215"/>
      <c r="GVC1013" s="215"/>
      <c r="GVD1013" s="215"/>
      <c r="GVE1013" s="215"/>
      <c r="GVF1013" s="215"/>
      <c r="GVG1013" s="215"/>
      <c r="GVH1013" s="215"/>
      <c r="GVI1013" s="215"/>
      <c r="GVJ1013" s="215"/>
      <c r="GVK1013" s="215"/>
      <c r="GVL1013" s="215"/>
      <c r="GVM1013" s="215"/>
      <c r="GVN1013" s="215"/>
      <c r="GVO1013" s="215"/>
      <c r="GVP1013" s="215"/>
      <c r="GVQ1013" s="215"/>
      <c r="GVR1013" s="215"/>
      <c r="GVS1013" s="215"/>
      <c r="GVT1013" s="215"/>
      <c r="GVU1013" s="215"/>
      <c r="GVV1013" s="215"/>
      <c r="GVW1013" s="215"/>
      <c r="GVX1013" s="215"/>
      <c r="GVY1013" s="215"/>
      <c r="GVZ1013" s="215"/>
      <c r="GWA1013" s="215"/>
      <c r="GWB1013" s="215"/>
      <c r="GWC1013" s="215"/>
      <c r="GWD1013" s="215"/>
      <c r="GWE1013" s="215"/>
      <c r="GWF1013" s="215"/>
      <c r="GWG1013" s="215"/>
      <c r="GWH1013" s="215"/>
      <c r="GWI1013" s="215"/>
      <c r="GWJ1013" s="215"/>
      <c r="GWK1013" s="215"/>
      <c r="GWL1013" s="215"/>
      <c r="GWM1013" s="215"/>
      <c r="GWN1013" s="215"/>
      <c r="GWO1013" s="215"/>
      <c r="GWP1013" s="215"/>
      <c r="GWQ1013" s="215"/>
      <c r="GWR1013" s="215"/>
      <c r="GWS1013" s="215"/>
      <c r="GWT1013" s="215"/>
      <c r="GWU1013" s="215"/>
      <c r="GWV1013" s="215"/>
      <c r="GWW1013" s="215"/>
      <c r="GWX1013" s="215"/>
      <c r="GWY1013" s="215"/>
      <c r="GWZ1013" s="215"/>
      <c r="GXA1013" s="215"/>
      <c r="GXB1013" s="215"/>
      <c r="GXC1013" s="215"/>
      <c r="GXD1013" s="215"/>
      <c r="GXE1013" s="215"/>
      <c r="GXF1013" s="215"/>
      <c r="GXG1013" s="215"/>
      <c r="GXH1013" s="215"/>
      <c r="GXI1013" s="215"/>
      <c r="GXJ1013" s="215"/>
      <c r="GXK1013" s="215"/>
      <c r="GXL1013" s="215"/>
      <c r="GXM1013" s="215"/>
      <c r="GXN1013" s="215"/>
      <c r="GXO1013" s="215"/>
      <c r="GXP1013" s="215"/>
      <c r="GXQ1013" s="215"/>
      <c r="GXR1013" s="215"/>
      <c r="GXS1013" s="215"/>
      <c r="GXT1013" s="215"/>
      <c r="GXU1013" s="215"/>
      <c r="GXV1013" s="215"/>
      <c r="GXW1013" s="215"/>
      <c r="GXX1013" s="215"/>
      <c r="GXY1013" s="215"/>
      <c r="GXZ1013" s="215"/>
      <c r="GYA1013" s="215"/>
      <c r="GYB1013" s="215"/>
      <c r="GYC1013" s="215"/>
      <c r="GYD1013" s="215"/>
      <c r="GYE1013" s="215"/>
      <c r="GYF1013" s="215"/>
      <c r="GYG1013" s="215"/>
      <c r="GYH1013" s="215"/>
      <c r="GYI1013" s="215"/>
      <c r="GYJ1013" s="215"/>
      <c r="GYK1013" s="215"/>
      <c r="GYL1013" s="215"/>
      <c r="GYM1013" s="215"/>
      <c r="GYN1013" s="215"/>
      <c r="GYO1013" s="215"/>
      <c r="GYP1013" s="215"/>
      <c r="GYQ1013" s="215"/>
      <c r="GYR1013" s="215"/>
      <c r="GYS1013" s="215"/>
      <c r="GYT1013" s="215"/>
      <c r="GYU1013" s="215"/>
      <c r="GYV1013" s="215"/>
      <c r="GYW1013" s="215"/>
      <c r="GYX1013" s="215"/>
      <c r="GYY1013" s="215"/>
      <c r="GYZ1013" s="215"/>
      <c r="GZA1013" s="215"/>
      <c r="GZB1013" s="215"/>
      <c r="GZC1013" s="215"/>
      <c r="GZD1013" s="215"/>
      <c r="GZE1013" s="215"/>
      <c r="GZF1013" s="215"/>
      <c r="GZG1013" s="215"/>
      <c r="GZH1013" s="215"/>
      <c r="GZI1013" s="215"/>
      <c r="GZJ1013" s="215"/>
      <c r="GZK1013" s="215"/>
      <c r="GZL1013" s="215"/>
      <c r="GZM1013" s="215"/>
      <c r="GZN1013" s="215"/>
      <c r="GZO1013" s="215"/>
      <c r="GZP1013" s="215"/>
      <c r="GZQ1013" s="215"/>
      <c r="GZR1013" s="215"/>
      <c r="GZS1013" s="215"/>
      <c r="GZT1013" s="215"/>
      <c r="GZU1013" s="215"/>
      <c r="GZV1013" s="215"/>
      <c r="GZW1013" s="215"/>
      <c r="GZX1013" s="215"/>
      <c r="GZY1013" s="215"/>
      <c r="GZZ1013" s="215"/>
      <c r="HAA1013" s="215"/>
      <c r="HAB1013" s="215"/>
      <c r="HAC1013" s="215"/>
      <c r="HAD1013" s="215"/>
      <c r="HAE1013" s="215"/>
      <c r="HAF1013" s="215"/>
      <c r="HAG1013" s="215"/>
      <c r="HAH1013" s="215"/>
      <c r="HAI1013" s="215"/>
      <c r="HAJ1013" s="215"/>
      <c r="HAK1013" s="215"/>
      <c r="HAL1013" s="215"/>
      <c r="HAM1013" s="215"/>
      <c r="HAN1013" s="215"/>
      <c r="HAO1013" s="215"/>
      <c r="HAP1013" s="215"/>
      <c r="HAQ1013" s="215"/>
      <c r="HAR1013" s="215"/>
      <c r="HAS1013" s="215"/>
      <c r="HAT1013" s="215"/>
      <c r="HAU1013" s="215"/>
      <c r="HAV1013" s="215"/>
      <c r="HAW1013" s="215"/>
      <c r="HAX1013" s="215"/>
      <c r="HAY1013" s="215"/>
      <c r="HAZ1013" s="215"/>
      <c r="HBA1013" s="215"/>
      <c r="HBB1013" s="215"/>
      <c r="HBC1013" s="215"/>
      <c r="HBD1013" s="215"/>
      <c r="HBE1013" s="215"/>
      <c r="HBF1013" s="215"/>
      <c r="HBG1013" s="215"/>
      <c r="HBH1013" s="215"/>
      <c r="HBI1013" s="215"/>
      <c r="HBJ1013" s="215"/>
      <c r="HBK1013" s="215"/>
      <c r="HBL1013" s="215"/>
      <c r="HBM1013" s="215"/>
      <c r="HBN1013" s="215"/>
      <c r="HBO1013" s="215"/>
      <c r="HBP1013" s="215"/>
      <c r="HBQ1013" s="215"/>
      <c r="HBR1013" s="215"/>
      <c r="HBS1013" s="215"/>
      <c r="HBT1013" s="215"/>
      <c r="HBU1013" s="215"/>
      <c r="HBV1013" s="215"/>
      <c r="HBW1013" s="215"/>
      <c r="HBX1013" s="215"/>
      <c r="HBY1013" s="215"/>
      <c r="HBZ1013" s="215"/>
      <c r="HCA1013" s="215"/>
      <c r="HCB1013" s="215"/>
      <c r="HCC1013" s="215"/>
      <c r="HCD1013" s="215"/>
      <c r="HCE1013" s="215"/>
      <c r="HCF1013" s="215"/>
      <c r="HCG1013" s="215"/>
      <c r="HCH1013" s="215"/>
      <c r="HCI1013" s="215"/>
      <c r="HCJ1013" s="215"/>
      <c r="HCK1013" s="215"/>
      <c r="HCL1013" s="215"/>
      <c r="HCM1013" s="215"/>
      <c r="HCN1013" s="215"/>
      <c r="HCO1013" s="215"/>
      <c r="HCP1013" s="215"/>
      <c r="HCQ1013" s="215"/>
      <c r="HCR1013" s="215"/>
      <c r="HCS1013" s="215"/>
      <c r="HCT1013" s="215"/>
      <c r="HCU1013" s="215"/>
      <c r="HCV1013" s="215"/>
      <c r="HCW1013" s="215"/>
      <c r="HCX1013" s="215"/>
      <c r="HCY1013" s="215"/>
      <c r="HCZ1013" s="215"/>
      <c r="HDA1013" s="215"/>
      <c r="HDB1013" s="215"/>
      <c r="HDC1013" s="215"/>
      <c r="HDD1013" s="215"/>
      <c r="HDE1013" s="215"/>
      <c r="HDF1013" s="215"/>
      <c r="HDG1013" s="215"/>
      <c r="HDH1013" s="215"/>
      <c r="HDI1013" s="215"/>
      <c r="HDJ1013" s="215"/>
      <c r="HDK1013" s="215"/>
      <c r="HDL1013" s="215"/>
      <c r="HDM1013" s="215"/>
      <c r="HDN1013" s="215"/>
      <c r="HDO1013" s="215"/>
      <c r="HDP1013" s="215"/>
      <c r="HDQ1013" s="215"/>
      <c r="HDR1013" s="215"/>
      <c r="HDS1013" s="215"/>
      <c r="HDT1013" s="215"/>
      <c r="HDU1013" s="215"/>
      <c r="HDV1013" s="215"/>
      <c r="HDW1013" s="215"/>
      <c r="HDX1013" s="215"/>
      <c r="HDY1013" s="215"/>
      <c r="HDZ1013" s="215"/>
      <c r="HEA1013" s="215"/>
      <c r="HEB1013" s="215"/>
      <c r="HEC1013" s="215"/>
      <c r="HED1013" s="215"/>
      <c r="HEE1013" s="215"/>
      <c r="HEF1013" s="215"/>
      <c r="HEG1013" s="215"/>
      <c r="HEH1013" s="215"/>
      <c r="HEI1013" s="215"/>
      <c r="HEJ1013" s="215"/>
      <c r="HEK1013" s="215"/>
      <c r="HEL1013" s="215"/>
      <c r="HEM1013" s="215"/>
      <c r="HEN1013" s="215"/>
      <c r="HEO1013" s="215"/>
      <c r="HEP1013" s="215"/>
      <c r="HEQ1013" s="215"/>
      <c r="HER1013" s="215"/>
      <c r="HES1013" s="215"/>
      <c r="HET1013" s="215"/>
      <c r="HEU1013" s="215"/>
      <c r="HEV1013" s="215"/>
      <c r="HEW1013" s="215"/>
      <c r="HEX1013" s="215"/>
      <c r="HEY1013" s="215"/>
      <c r="HEZ1013" s="215"/>
      <c r="HFA1013" s="215"/>
      <c r="HFB1013" s="215"/>
      <c r="HFC1013" s="215"/>
      <c r="HFD1013" s="215"/>
      <c r="HFE1013" s="215"/>
      <c r="HFF1013" s="215"/>
      <c r="HFG1013" s="215"/>
      <c r="HFH1013" s="215"/>
      <c r="HFI1013" s="215"/>
      <c r="HFJ1013" s="215"/>
      <c r="HFK1013" s="215"/>
      <c r="HFL1013" s="215"/>
      <c r="HFM1013" s="215"/>
      <c r="HFN1013" s="215"/>
      <c r="HFO1013" s="215"/>
      <c r="HFP1013" s="215"/>
      <c r="HFQ1013" s="215"/>
      <c r="HFR1013" s="215"/>
      <c r="HFS1013" s="215"/>
      <c r="HFT1013" s="215"/>
      <c r="HFU1013" s="215"/>
      <c r="HFV1013" s="215"/>
      <c r="HFW1013" s="215"/>
      <c r="HFX1013" s="215"/>
      <c r="HFY1013" s="215"/>
      <c r="HFZ1013" s="215"/>
      <c r="HGA1013" s="215"/>
      <c r="HGB1013" s="215"/>
      <c r="HGC1013" s="215"/>
      <c r="HGD1013" s="215"/>
      <c r="HGE1013" s="215"/>
      <c r="HGF1013" s="215"/>
      <c r="HGG1013" s="215"/>
      <c r="HGH1013" s="215"/>
      <c r="HGI1013" s="215"/>
      <c r="HGJ1013" s="215"/>
      <c r="HGK1013" s="215"/>
      <c r="HGL1013" s="215"/>
      <c r="HGM1013" s="215"/>
      <c r="HGN1013" s="215"/>
      <c r="HGO1013" s="215"/>
      <c r="HGP1013" s="215"/>
      <c r="HGQ1013" s="215"/>
      <c r="HGR1013" s="215"/>
      <c r="HGS1013" s="215"/>
      <c r="HGT1013" s="215"/>
      <c r="HGU1013" s="215"/>
      <c r="HGV1013" s="215"/>
      <c r="HGW1013" s="215"/>
      <c r="HGX1013" s="215"/>
      <c r="HGY1013" s="215"/>
      <c r="HGZ1013" s="215"/>
      <c r="HHA1013" s="215"/>
      <c r="HHB1013" s="215"/>
      <c r="HHC1013" s="215"/>
      <c r="HHD1013" s="215"/>
      <c r="HHE1013" s="215"/>
      <c r="HHF1013" s="215"/>
      <c r="HHG1013" s="215"/>
      <c r="HHH1013" s="215"/>
      <c r="HHI1013" s="215"/>
      <c r="HHJ1013" s="215"/>
      <c r="HHK1013" s="215"/>
      <c r="HHL1013" s="215"/>
      <c r="HHM1013" s="215"/>
      <c r="HHN1013" s="215"/>
      <c r="HHO1013" s="215"/>
      <c r="HHP1013" s="215"/>
      <c r="HHQ1013" s="215"/>
      <c r="HHR1013" s="215"/>
      <c r="HHS1013" s="215"/>
      <c r="HHT1013" s="215"/>
      <c r="HHU1013" s="215"/>
      <c r="HHV1013" s="215"/>
      <c r="HHW1013" s="215"/>
      <c r="HHX1013" s="215"/>
      <c r="HHY1013" s="215"/>
      <c r="HHZ1013" s="215"/>
      <c r="HIA1013" s="215"/>
      <c r="HIB1013" s="215"/>
      <c r="HIC1013" s="215"/>
      <c r="HID1013" s="215"/>
      <c r="HIE1013" s="215"/>
      <c r="HIF1013" s="215"/>
      <c r="HIG1013" s="215"/>
      <c r="HIH1013" s="215"/>
      <c r="HII1013" s="215"/>
      <c r="HIJ1013" s="215"/>
      <c r="HIK1013" s="215"/>
      <c r="HIL1013" s="215"/>
      <c r="HIM1013" s="215"/>
      <c r="HIN1013" s="215"/>
      <c r="HIO1013" s="215"/>
      <c r="HIP1013" s="215"/>
      <c r="HIQ1013" s="215"/>
      <c r="HIR1013" s="215"/>
      <c r="HIS1013" s="215"/>
      <c r="HIT1013" s="215"/>
      <c r="HIU1013" s="215"/>
      <c r="HIV1013" s="215"/>
      <c r="HIW1013" s="215"/>
      <c r="HIX1013" s="215"/>
      <c r="HIY1013" s="215"/>
      <c r="HIZ1013" s="215"/>
      <c r="HJA1013" s="215"/>
      <c r="HJB1013" s="215"/>
      <c r="HJC1013" s="215"/>
      <c r="HJD1013" s="215"/>
      <c r="HJE1013" s="215"/>
      <c r="HJF1013" s="215"/>
      <c r="HJG1013" s="215"/>
      <c r="HJH1013" s="215"/>
      <c r="HJI1013" s="215"/>
      <c r="HJJ1013" s="215"/>
      <c r="HJK1013" s="215"/>
      <c r="HJL1013" s="215"/>
      <c r="HJM1013" s="215"/>
      <c r="HJN1013" s="215"/>
      <c r="HJO1013" s="215"/>
      <c r="HJP1013" s="215"/>
      <c r="HJQ1013" s="215"/>
      <c r="HJR1013" s="215"/>
      <c r="HJS1013" s="215"/>
      <c r="HJT1013" s="215"/>
      <c r="HJU1013" s="215"/>
      <c r="HJV1013" s="215"/>
      <c r="HJW1013" s="215"/>
      <c r="HJX1013" s="215"/>
      <c r="HJY1013" s="215"/>
      <c r="HJZ1013" s="215"/>
      <c r="HKA1013" s="215"/>
      <c r="HKB1013" s="215"/>
      <c r="HKC1013" s="215"/>
      <c r="HKD1013" s="215"/>
      <c r="HKE1013" s="215"/>
      <c r="HKF1013" s="215"/>
      <c r="HKG1013" s="215"/>
      <c r="HKH1013" s="215"/>
      <c r="HKI1013" s="215"/>
      <c r="HKJ1013" s="215"/>
      <c r="HKK1013" s="215"/>
      <c r="HKL1013" s="215"/>
      <c r="HKM1013" s="215"/>
      <c r="HKN1013" s="215"/>
      <c r="HKO1013" s="215"/>
      <c r="HKP1013" s="215"/>
      <c r="HKQ1013" s="215"/>
      <c r="HKR1013" s="215"/>
      <c r="HKS1013" s="215"/>
      <c r="HKT1013" s="215"/>
      <c r="HKU1013" s="215"/>
      <c r="HKV1013" s="215"/>
      <c r="HKW1013" s="215"/>
      <c r="HKX1013" s="215"/>
      <c r="HKY1013" s="215"/>
      <c r="HKZ1013" s="215"/>
      <c r="HLA1013" s="215"/>
      <c r="HLB1013" s="215"/>
      <c r="HLC1013" s="215"/>
      <c r="HLD1013" s="215"/>
      <c r="HLE1013" s="215"/>
      <c r="HLF1013" s="215"/>
      <c r="HLG1013" s="215"/>
      <c r="HLH1013" s="215"/>
      <c r="HLI1013" s="215"/>
      <c r="HLJ1013" s="215"/>
      <c r="HLK1013" s="215"/>
      <c r="HLL1013" s="215"/>
      <c r="HLM1013" s="215"/>
      <c r="HLN1013" s="215"/>
      <c r="HLO1013" s="215"/>
      <c r="HLP1013" s="215"/>
      <c r="HLQ1013" s="215"/>
      <c r="HLR1013" s="215"/>
      <c r="HLS1013" s="215"/>
      <c r="HLT1013" s="215"/>
      <c r="HLU1013" s="215"/>
      <c r="HLV1013" s="215"/>
      <c r="HLW1013" s="215"/>
      <c r="HLX1013" s="215"/>
      <c r="HLY1013" s="215"/>
      <c r="HLZ1013" s="215"/>
      <c r="HMA1013" s="215"/>
      <c r="HMB1013" s="215"/>
      <c r="HMC1013" s="215"/>
      <c r="HMD1013" s="215"/>
      <c r="HME1013" s="215"/>
      <c r="HMF1013" s="215"/>
      <c r="HMG1013" s="215"/>
      <c r="HMH1013" s="215"/>
      <c r="HMI1013" s="215"/>
      <c r="HMJ1013" s="215"/>
      <c r="HMK1013" s="215"/>
      <c r="HML1013" s="215"/>
      <c r="HMM1013" s="215"/>
      <c r="HMN1013" s="215"/>
      <c r="HMO1013" s="215"/>
      <c r="HMP1013" s="215"/>
      <c r="HMQ1013" s="215"/>
      <c r="HMR1013" s="215"/>
      <c r="HMS1013" s="215"/>
      <c r="HMT1013" s="215"/>
      <c r="HMU1013" s="215"/>
      <c r="HMV1013" s="215"/>
      <c r="HMW1013" s="215"/>
      <c r="HMX1013" s="215"/>
      <c r="HMY1013" s="215"/>
      <c r="HMZ1013" s="215"/>
      <c r="HNA1013" s="215"/>
      <c r="HNB1013" s="215"/>
      <c r="HNC1013" s="215"/>
      <c r="HND1013" s="215"/>
      <c r="HNE1013" s="215"/>
      <c r="HNF1013" s="215"/>
      <c r="HNG1013" s="215"/>
      <c r="HNH1013" s="215"/>
      <c r="HNI1013" s="215"/>
      <c r="HNJ1013" s="215"/>
      <c r="HNK1013" s="215"/>
      <c r="HNL1013" s="215"/>
      <c r="HNM1013" s="215"/>
      <c r="HNN1013" s="215"/>
      <c r="HNO1013" s="215"/>
      <c r="HNP1013" s="215"/>
      <c r="HNQ1013" s="215"/>
      <c r="HNR1013" s="215"/>
      <c r="HNS1013" s="215"/>
      <c r="HNT1013" s="215"/>
      <c r="HNU1013" s="215"/>
      <c r="HNV1013" s="215"/>
      <c r="HNW1013" s="215"/>
      <c r="HNX1013" s="215"/>
      <c r="HNY1013" s="215"/>
      <c r="HNZ1013" s="215"/>
      <c r="HOA1013" s="215"/>
      <c r="HOB1013" s="215"/>
      <c r="HOC1013" s="215"/>
      <c r="HOD1013" s="215"/>
      <c r="HOE1013" s="215"/>
      <c r="HOF1013" s="215"/>
      <c r="HOG1013" s="215"/>
      <c r="HOH1013" s="215"/>
      <c r="HOI1013" s="215"/>
      <c r="HOJ1013" s="215"/>
      <c r="HOK1013" s="215"/>
      <c r="HOL1013" s="215"/>
      <c r="HOM1013" s="215"/>
      <c r="HON1013" s="215"/>
      <c r="HOO1013" s="215"/>
      <c r="HOP1013" s="215"/>
      <c r="HOQ1013" s="215"/>
      <c r="HOR1013" s="215"/>
      <c r="HOS1013" s="215"/>
      <c r="HOT1013" s="215"/>
      <c r="HOU1013" s="215"/>
      <c r="HOV1013" s="215"/>
      <c r="HOW1013" s="215"/>
      <c r="HOX1013" s="215"/>
      <c r="HOY1013" s="215"/>
      <c r="HOZ1013" s="215"/>
      <c r="HPA1013" s="215"/>
      <c r="HPB1013" s="215"/>
      <c r="HPC1013" s="215"/>
      <c r="HPD1013" s="215"/>
      <c r="HPE1013" s="215"/>
      <c r="HPF1013" s="215"/>
      <c r="HPG1013" s="215"/>
      <c r="HPH1013" s="215"/>
      <c r="HPI1013" s="215"/>
      <c r="HPJ1013" s="215"/>
      <c r="HPK1013" s="215"/>
      <c r="HPL1013" s="215"/>
      <c r="HPM1013" s="215"/>
      <c r="HPN1013" s="215"/>
      <c r="HPO1013" s="215"/>
      <c r="HPP1013" s="215"/>
      <c r="HPQ1013" s="215"/>
      <c r="HPR1013" s="215"/>
      <c r="HPS1013" s="215"/>
      <c r="HPT1013" s="215"/>
      <c r="HPU1013" s="215"/>
      <c r="HPV1013" s="215"/>
      <c r="HPW1013" s="215"/>
      <c r="HPX1013" s="215"/>
      <c r="HPY1013" s="215"/>
      <c r="HPZ1013" s="215"/>
      <c r="HQA1013" s="215"/>
      <c r="HQB1013" s="215"/>
      <c r="HQC1013" s="215"/>
      <c r="HQD1013" s="215"/>
      <c r="HQE1013" s="215"/>
      <c r="HQF1013" s="215"/>
      <c r="HQG1013" s="215"/>
      <c r="HQH1013" s="215"/>
      <c r="HQI1013" s="215"/>
      <c r="HQJ1013" s="215"/>
      <c r="HQK1013" s="215"/>
      <c r="HQL1013" s="215"/>
      <c r="HQM1013" s="215"/>
      <c r="HQN1013" s="215"/>
      <c r="HQO1013" s="215"/>
      <c r="HQP1013" s="215"/>
      <c r="HQQ1013" s="215"/>
      <c r="HQR1013" s="215"/>
      <c r="HQS1013" s="215"/>
      <c r="HQT1013" s="215"/>
      <c r="HQU1013" s="215"/>
      <c r="HQV1013" s="215"/>
      <c r="HQW1013" s="215"/>
      <c r="HQX1013" s="215"/>
      <c r="HQY1013" s="215"/>
      <c r="HQZ1013" s="215"/>
      <c r="HRA1013" s="215"/>
      <c r="HRB1013" s="215"/>
      <c r="HRC1013" s="215"/>
      <c r="HRD1013" s="215"/>
      <c r="HRE1013" s="215"/>
      <c r="HRF1013" s="215"/>
      <c r="HRG1013" s="215"/>
      <c r="HRH1013" s="215"/>
      <c r="HRI1013" s="215"/>
      <c r="HRJ1013" s="215"/>
      <c r="HRK1013" s="215"/>
      <c r="HRL1013" s="215"/>
      <c r="HRM1013" s="215"/>
      <c r="HRN1013" s="215"/>
      <c r="HRO1013" s="215"/>
      <c r="HRP1013" s="215"/>
      <c r="HRQ1013" s="215"/>
      <c r="HRR1013" s="215"/>
      <c r="HRS1013" s="215"/>
      <c r="HRT1013" s="215"/>
      <c r="HRU1013" s="215"/>
      <c r="HRV1013" s="215"/>
      <c r="HRW1013" s="215"/>
      <c r="HRX1013" s="215"/>
      <c r="HRY1013" s="215"/>
      <c r="HRZ1013" s="215"/>
      <c r="HSA1013" s="215"/>
      <c r="HSB1013" s="215"/>
      <c r="HSC1013" s="215"/>
      <c r="HSD1013" s="215"/>
      <c r="HSE1013" s="215"/>
      <c r="HSF1013" s="215"/>
      <c r="HSG1013" s="215"/>
      <c r="HSH1013" s="215"/>
      <c r="HSI1013" s="215"/>
      <c r="HSJ1013" s="215"/>
      <c r="HSK1013" s="215"/>
      <c r="HSL1013" s="215"/>
      <c r="HSM1013" s="215"/>
      <c r="HSN1013" s="215"/>
      <c r="HSO1013" s="215"/>
      <c r="HSP1013" s="215"/>
      <c r="HSQ1013" s="215"/>
      <c r="HSR1013" s="215"/>
      <c r="HSS1013" s="215"/>
      <c r="HST1013" s="215"/>
      <c r="HSU1013" s="215"/>
      <c r="HSV1013" s="215"/>
      <c r="HSW1013" s="215"/>
      <c r="HSX1013" s="215"/>
      <c r="HSY1013" s="215"/>
      <c r="HSZ1013" s="215"/>
      <c r="HTA1013" s="215"/>
      <c r="HTB1013" s="215"/>
      <c r="HTC1013" s="215"/>
      <c r="HTD1013" s="215"/>
      <c r="HTE1013" s="215"/>
      <c r="HTF1013" s="215"/>
      <c r="HTG1013" s="215"/>
      <c r="HTH1013" s="215"/>
      <c r="HTI1013" s="215"/>
      <c r="HTJ1013" s="215"/>
      <c r="HTK1013" s="215"/>
      <c r="HTL1013" s="215"/>
      <c r="HTM1013" s="215"/>
      <c r="HTN1013" s="215"/>
      <c r="HTO1013" s="215"/>
      <c r="HTP1013" s="215"/>
      <c r="HTQ1013" s="215"/>
      <c r="HTR1013" s="215"/>
      <c r="HTS1013" s="215"/>
      <c r="HTT1013" s="215"/>
      <c r="HTU1013" s="215"/>
      <c r="HTV1013" s="215"/>
      <c r="HTW1013" s="215"/>
      <c r="HTX1013" s="215"/>
      <c r="HTY1013" s="215"/>
      <c r="HTZ1013" s="215"/>
      <c r="HUA1013" s="215"/>
      <c r="HUB1013" s="215"/>
      <c r="HUC1013" s="215"/>
      <c r="HUD1013" s="215"/>
      <c r="HUE1013" s="215"/>
      <c r="HUF1013" s="215"/>
      <c r="HUG1013" s="215"/>
      <c r="HUH1013" s="215"/>
      <c r="HUI1013" s="215"/>
      <c r="HUJ1013" s="215"/>
      <c r="HUK1013" s="215"/>
      <c r="HUL1013" s="215"/>
      <c r="HUM1013" s="215"/>
      <c r="HUN1013" s="215"/>
      <c r="HUO1013" s="215"/>
      <c r="HUP1013" s="215"/>
      <c r="HUQ1013" s="215"/>
      <c r="HUR1013" s="215"/>
      <c r="HUS1013" s="215"/>
      <c r="HUT1013" s="215"/>
      <c r="HUU1013" s="215"/>
      <c r="HUV1013" s="215"/>
      <c r="HUW1013" s="215"/>
      <c r="HUX1013" s="215"/>
      <c r="HUY1013" s="215"/>
      <c r="HUZ1013" s="215"/>
      <c r="HVA1013" s="215"/>
      <c r="HVB1013" s="215"/>
      <c r="HVC1013" s="215"/>
      <c r="HVD1013" s="215"/>
      <c r="HVE1013" s="215"/>
      <c r="HVF1013" s="215"/>
      <c r="HVG1013" s="215"/>
      <c r="HVH1013" s="215"/>
      <c r="HVI1013" s="215"/>
      <c r="HVJ1013" s="215"/>
      <c r="HVK1013" s="215"/>
      <c r="HVL1013" s="215"/>
      <c r="HVM1013" s="215"/>
      <c r="HVN1013" s="215"/>
      <c r="HVO1013" s="215"/>
      <c r="HVP1013" s="215"/>
      <c r="HVQ1013" s="215"/>
      <c r="HVR1013" s="215"/>
      <c r="HVS1013" s="215"/>
      <c r="HVT1013" s="215"/>
      <c r="HVU1013" s="215"/>
      <c r="HVV1013" s="215"/>
      <c r="HVW1013" s="215"/>
      <c r="HVX1013" s="215"/>
      <c r="HVY1013" s="215"/>
      <c r="HVZ1013" s="215"/>
      <c r="HWA1013" s="215"/>
      <c r="HWB1013" s="215"/>
      <c r="HWC1013" s="215"/>
      <c r="HWD1013" s="215"/>
      <c r="HWE1013" s="215"/>
      <c r="HWF1013" s="215"/>
      <c r="HWG1013" s="215"/>
      <c r="HWH1013" s="215"/>
      <c r="HWI1013" s="215"/>
      <c r="HWJ1013" s="215"/>
      <c r="HWK1013" s="215"/>
      <c r="HWL1013" s="215"/>
      <c r="HWM1013" s="215"/>
      <c r="HWN1013" s="215"/>
      <c r="HWO1013" s="215"/>
      <c r="HWP1013" s="215"/>
      <c r="HWQ1013" s="215"/>
      <c r="HWR1013" s="215"/>
      <c r="HWS1013" s="215"/>
      <c r="HWT1013" s="215"/>
      <c r="HWU1013" s="215"/>
      <c r="HWV1013" s="215"/>
      <c r="HWW1013" s="215"/>
      <c r="HWX1013" s="215"/>
      <c r="HWY1013" s="215"/>
      <c r="HWZ1013" s="215"/>
      <c r="HXA1013" s="215"/>
      <c r="HXB1013" s="215"/>
      <c r="HXC1013" s="215"/>
      <c r="HXD1013" s="215"/>
      <c r="HXE1013" s="215"/>
      <c r="HXF1013" s="215"/>
      <c r="HXG1013" s="215"/>
      <c r="HXH1013" s="215"/>
      <c r="HXI1013" s="215"/>
      <c r="HXJ1013" s="215"/>
      <c r="HXK1013" s="215"/>
      <c r="HXL1013" s="215"/>
      <c r="HXM1013" s="215"/>
      <c r="HXN1013" s="215"/>
      <c r="HXO1013" s="215"/>
      <c r="HXP1013" s="215"/>
      <c r="HXQ1013" s="215"/>
      <c r="HXR1013" s="215"/>
      <c r="HXS1013" s="215"/>
      <c r="HXT1013" s="215"/>
      <c r="HXU1013" s="215"/>
      <c r="HXV1013" s="215"/>
      <c r="HXW1013" s="215"/>
      <c r="HXX1013" s="215"/>
      <c r="HXY1013" s="215"/>
      <c r="HXZ1013" s="215"/>
      <c r="HYA1013" s="215"/>
      <c r="HYB1013" s="215"/>
      <c r="HYC1013" s="215"/>
      <c r="HYD1013" s="215"/>
      <c r="HYE1013" s="215"/>
      <c r="HYF1013" s="215"/>
      <c r="HYG1013" s="215"/>
      <c r="HYH1013" s="215"/>
      <c r="HYI1013" s="215"/>
      <c r="HYJ1013" s="215"/>
      <c r="HYK1013" s="215"/>
      <c r="HYL1013" s="215"/>
      <c r="HYM1013" s="215"/>
      <c r="HYN1013" s="215"/>
      <c r="HYO1013" s="215"/>
      <c r="HYP1013" s="215"/>
      <c r="HYQ1013" s="215"/>
      <c r="HYR1013" s="215"/>
      <c r="HYS1013" s="215"/>
      <c r="HYT1013" s="215"/>
      <c r="HYU1013" s="215"/>
      <c r="HYV1013" s="215"/>
      <c r="HYW1013" s="215"/>
      <c r="HYX1013" s="215"/>
      <c r="HYY1013" s="215"/>
      <c r="HYZ1013" s="215"/>
      <c r="HZA1013" s="215"/>
      <c r="HZB1013" s="215"/>
      <c r="HZC1013" s="215"/>
      <c r="HZD1013" s="215"/>
      <c r="HZE1013" s="215"/>
      <c r="HZF1013" s="215"/>
      <c r="HZG1013" s="215"/>
      <c r="HZH1013" s="215"/>
      <c r="HZI1013" s="215"/>
      <c r="HZJ1013" s="215"/>
      <c r="HZK1013" s="215"/>
      <c r="HZL1013" s="215"/>
      <c r="HZM1013" s="215"/>
      <c r="HZN1013" s="215"/>
      <c r="HZO1013" s="215"/>
      <c r="HZP1013" s="215"/>
      <c r="HZQ1013" s="215"/>
      <c r="HZR1013" s="215"/>
      <c r="HZS1013" s="215"/>
      <c r="HZT1013" s="215"/>
      <c r="HZU1013" s="215"/>
      <c r="HZV1013" s="215"/>
      <c r="HZW1013" s="215"/>
      <c r="HZX1013" s="215"/>
      <c r="HZY1013" s="215"/>
      <c r="HZZ1013" s="215"/>
      <c r="IAA1013" s="215"/>
      <c r="IAB1013" s="215"/>
      <c r="IAC1013" s="215"/>
      <c r="IAD1013" s="215"/>
      <c r="IAE1013" s="215"/>
      <c r="IAF1013" s="215"/>
      <c r="IAG1013" s="215"/>
      <c r="IAH1013" s="215"/>
      <c r="IAI1013" s="215"/>
      <c r="IAJ1013" s="215"/>
      <c r="IAK1013" s="215"/>
      <c r="IAL1013" s="215"/>
      <c r="IAM1013" s="215"/>
      <c r="IAN1013" s="215"/>
      <c r="IAO1013" s="215"/>
      <c r="IAP1013" s="215"/>
      <c r="IAQ1013" s="215"/>
      <c r="IAR1013" s="215"/>
      <c r="IAS1013" s="215"/>
      <c r="IAT1013" s="215"/>
      <c r="IAU1013" s="215"/>
      <c r="IAV1013" s="215"/>
      <c r="IAW1013" s="215"/>
      <c r="IAX1013" s="215"/>
      <c r="IAY1013" s="215"/>
      <c r="IAZ1013" s="215"/>
      <c r="IBA1013" s="215"/>
      <c r="IBB1013" s="215"/>
      <c r="IBC1013" s="215"/>
      <c r="IBD1013" s="215"/>
      <c r="IBE1013" s="215"/>
      <c r="IBF1013" s="215"/>
      <c r="IBG1013" s="215"/>
      <c r="IBH1013" s="215"/>
      <c r="IBI1013" s="215"/>
      <c r="IBJ1013" s="215"/>
      <c r="IBK1013" s="215"/>
      <c r="IBL1013" s="215"/>
      <c r="IBM1013" s="215"/>
      <c r="IBN1013" s="215"/>
      <c r="IBO1013" s="215"/>
      <c r="IBP1013" s="215"/>
      <c r="IBQ1013" s="215"/>
      <c r="IBR1013" s="215"/>
      <c r="IBS1013" s="215"/>
      <c r="IBT1013" s="215"/>
      <c r="IBU1013" s="215"/>
      <c r="IBV1013" s="215"/>
      <c r="IBW1013" s="215"/>
      <c r="IBX1013" s="215"/>
      <c r="IBY1013" s="215"/>
      <c r="IBZ1013" s="215"/>
      <c r="ICA1013" s="215"/>
      <c r="ICB1013" s="215"/>
      <c r="ICC1013" s="215"/>
      <c r="ICD1013" s="215"/>
      <c r="ICE1013" s="215"/>
      <c r="ICF1013" s="215"/>
      <c r="ICG1013" s="215"/>
      <c r="ICH1013" s="215"/>
      <c r="ICI1013" s="215"/>
      <c r="ICJ1013" s="215"/>
      <c r="ICK1013" s="215"/>
      <c r="ICL1013" s="215"/>
      <c r="ICM1013" s="215"/>
      <c r="ICN1013" s="215"/>
      <c r="ICO1013" s="215"/>
      <c r="ICP1013" s="215"/>
      <c r="ICQ1013" s="215"/>
      <c r="ICR1013" s="215"/>
      <c r="ICS1013" s="215"/>
      <c r="ICT1013" s="215"/>
      <c r="ICU1013" s="215"/>
      <c r="ICV1013" s="215"/>
      <c r="ICW1013" s="215"/>
      <c r="ICX1013" s="215"/>
      <c r="ICY1013" s="215"/>
      <c r="ICZ1013" s="215"/>
      <c r="IDA1013" s="215"/>
      <c r="IDB1013" s="215"/>
      <c r="IDC1013" s="215"/>
      <c r="IDD1013" s="215"/>
      <c r="IDE1013" s="215"/>
      <c r="IDF1013" s="215"/>
      <c r="IDG1013" s="215"/>
      <c r="IDH1013" s="215"/>
      <c r="IDI1013" s="215"/>
      <c r="IDJ1013" s="215"/>
      <c r="IDK1013" s="215"/>
      <c r="IDL1013" s="215"/>
      <c r="IDM1013" s="215"/>
      <c r="IDN1013" s="215"/>
      <c r="IDO1013" s="215"/>
      <c r="IDP1013" s="215"/>
      <c r="IDQ1013" s="215"/>
      <c r="IDR1013" s="215"/>
      <c r="IDS1013" s="215"/>
      <c r="IDT1013" s="215"/>
      <c r="IDU1013" s="215"/>
      <c r="IDV1013" s="215"/>
      <c r="IDW1013" s="215"/>
      <c r="IDX1013" s="215"/>
      <c r="IDY1013" s="215"/>
      <c r="IDZ1013" s="215"/>
      <c r="IEA1013" s="215"/>
      <c r="IEB1013" s="215"/>
      <c r="IEC1013" s="215"/>
      <c r="IED1013" s="215"/>
      <c r="IEE1013" s="215"/>
      <c r="IEF1013" s="215"/>
      <c r="IEG1013" s="215"/>
      <c r="IEH1013" s="215"/>
      <c r="IEI1013" s="215"/>
      <c r="IEJ1013" s="215"/>
      <c r="IEK1013" s="215"/>
      <c r="IEL1013" s="215"/>
      <c r="IEM1013" s="215"/>
      <c r="IEN1013" s="215"/>
      <c r="IEO1013" s="215"/>
      <c r="IEP1013" s="215"/>
      <c r="IEQ1013" s="215"/>
      <c r="IER1013" s="215"/>
      <c r="IES1013" s="215"/>
      <c r="IET1013" s="215"/>
      <c r="IEU1013" s="215"/>
      <c r="IEV1013" s="215"/>
      <c r="IEW1013" s="215"/>
      <c r="IEX1013" s="215"/>
      <c r="IEY1013" s="215"/>
      <c r="IEZ1013" s="215"/>
      <c r="IFA1013" s="215"/>
      <c r="IFB1013" s="215"/>
      <c r="IFC1013" s="215"/>
      <c r="IFD1013" s="215"/>
      <c r="IFE1013" s="215"/>
      <c r="IFF1013" s="215"/>
      <c r="IFG1013" s="215"/>
      <c r="IFH1013" s="215"/>
      <c r="IFI1013" s="215"/>
      <c r="IFJ1013" s="215"/>
      <c r="IFK1013" s="215"/>
      <c r="IFL1013" s="215"/>
      <c r="IFM1013" s="215"/>
      <c r="IFN1013" s="215"/>
      <c r="IFO1013" s="215"/>
      <c r="IFP1013" s="215"/>
      <c r="IFQ1013" s="215"/>
      <c r="IFR1013" s="215"/>
      <c r="IFS1013" s="215"/>
      <c r="IFT1013" s="215"/>
      <c r="IFU1013" s="215"/>
      <c r="IFV1013" s="215"/>
      <c r="IFW1013" s="215"/>
      <c r="IFX1013" s="215"/>
      <c r="IFY1013" s="215"/>
      <c r="IFZ1013" s="215"/>
      <c r="IGA1013" s="215"/>
      <c r="IGB1013" s="215"/>
      <c r="IGC1013" s="215"/>
      <c r="IGD1013" s="215"/>
      <c r="IGE1013" s="215"/>
      <c r="IGF1013" s="215"/>
      <c r="IGG1013" s="215"/>
      <c r="IGH1013" s="215"/>
      <c r="IGI1013" s="215"/>
      <c r="IGJ1013" s="215"/>
      <c r="IGK1013" s="215"/>
      <c r="IGL1013" s="215"/>
      <c r="IGM1013" s="215"/>
      <c r="IGN1013" s="215"/>
      <c r="IGO1013" s="215"/>
      <c r="IGP1013" s="215"/>
      <c r="IGQ1013" s="215"/>
      <c r="IGR1013" s="215"/>
      <c r="IGS1013" s="215"/>
      <c r="IGT1013" s="215"/>
      <c r="IGU1013" s="215"/>
      <c r="IGV1013" s="215"/>
      <c r="IGW1013" s="215"/>
      <c r="IGX1013" s="215"/>
      <c r="IGY1013" s="215"/>
      <c r="IGZ1013" s="215"/>
      <c r="IHA1013" s="215"/>
      <c r="IHB1013" s="215"/>
      <c r="IHC1013" s="215"/>
      <c r="IHD1013" s="215"/>
      <c r="IHE1013" s="215"/>
      <c r="IHF1013" s="215"/>
      <c r="IHG1013" s="215"/>
      <c r="IHH1013" s="215"/>
      <c r="IHI1013" s="215"/>
      <c r="IHJ1013" s="215"/>
      <c r="IHK1013" s="215"/>
      <c r="IHL1013" s="215"/>
      <c r="IHM1013" s="215"/>
      <c r="IHN1013" s="215"/>
      <c r="IHO1013" s="215"/>
      <c r="IHP1013" s="215"/>
      <c r="IHQ1013" s="215"/>
      <c r="IHR1013" s="215"/>
      <c r="IHS1013" s="215"/>
      <c r="IHT1013" s="215"/>
      <c r="IHU1013" s="215"/>
      <c r="IHV1013" s="215"/>
      <c r="IHW1013" s="215"/>
      <c r="IHX1013" s="215"/>
      <c r="IHY1013" s="215"/>
      <c r="IHZ1013" s="215"/>
      <c r="IIA1013" s="215"/>
      <c r="IIB1013" s="215"/>
      <c r="IIC1013" s="215"/>
      <c r="IID1013" s="215"/>
      <c r="IIE1013" s="215"/>
      <c r="IIF1013" s="215"/>
      <c r="IIG1013" s="215"/>
      <c r="IIH1013" s="215"/>
      <c r="III1013" s="215"/>
      <c r="IIJ1013" s="215"/>
      <c r="IIK1013" s="215"/>
      <c r="IIL1013" s="215"/>
      <c r="IIM1013" s="215"/>
      <c r="IIN1013" s="215"/>
      <c r="IIO1013" s="215"/>
      <c r="IIP1013" s="215"/>
      <c r="IIQ1013" s="215"/>
      <c r="IIR1013" s="215"/>
      <c r="IIS1013" s="215"/>
      <c r="IIT1013" s="215"/>
      <c r="IIU1013" s="215"/>
      <c r="IIV1013" s="215"/>
      <c r="IIW1013" s="215"/>
      <c r="IIX1013" s="215"/>
      <c r="IIY1013" s="215"/>
      <c r="IIZ1013" s="215"/>
      <c r="IJA1013" s="215"/>
      <c r="IJB1013" s="215"/>
      <c r="IJC1013" s="215"/>
      <c r="IJD1013" s="215"/>
      <c r="IJE1013" s="215"/>
      <c r="IJF1013" s="215"/>
      <c r="IJG1013" s="215"/>
      <c r="IJH1013" s="215"/>
      <c r="IJI1013" s="215"/>
      <c r="IJJ1013" s="215"/>
      <c r="IJK1013" s="215"/>
      <c r="IJL1013" s="215"/>
      <c r="IJM1013" s="215"/>
      <c r="IJN1013" s="215"/>
      <c r="IJO1013" s="215"/>
      <c r="IJP1013" s="215"/>
      <c r="IJQ1013" s="215"/>
      <c r="IJR1013" s="215"/>
      <c r="IJS1013" s="215"/>
      <c r="IJT1013" s="215"/>
      <c r="IJU1013" s="215"/>
      <c r="IJV1013" s="215"/>
      <c r="IJW1013" s="215"/>
      <c r="IJX1013" s="215"/>
      <c r="IJY1013" s="215"/>
      <c r="IJZ1013" s="215"/>
      <c r="IKA1013" s="215"/>
      <c r="IKB1013" s="215"/>
      <c r="IKC1013" s="215"/>
      <c r="IKD1013" s="215"/>
      <c r="IKE1013" s="215"/>
      <c r="IKF1013" s="215"/>
      <c r="IKG1013" s="215"/>
      <c r="IKH1013" s="215"/>
      <c r="IKI1013" s="215"/>
      <c r="IKJ1013" s="215"/>
      <c r="IKK1013" s="215"/>
      <c r="IKL1013" s="215"/>
      <c r="IKM1013" s="215"/>
      <c r="IKN1013" s="215"/>
      <c r="IKO1013" s="215"/>
      <c r="IKP1013" s="215"/>
      <c r="IKQ1013" s="215"/>
      <c r="IKR1013" s="215"/>
      <c r="IKS1013" s="215"/>
      <c r="IKT1013" s="215"/>
      <c r="IKU1013" s="215"/>
      <c r="IKV1013" s="215"/>
      <c r="IKW1013" s="215"/>
      <c r="IKX1013" s="215"/>
      <c r="IKY1013" s="215"/>
      <c r="IKZ1013" s="215"/>
      <c r="ILA1013" s="215"/>
      <c r="ILB1013" s="215"/>
      <c r="ILC1013" s="215"/>
      <c r="ILD1013" s="215"/>
      <c r="ILE1013" s="215"/>
      <c r="ILF1013" s="215"/>
      <c r="ILG1013" s="215"/>
      <c r="ILH1013" s="215"/>
      <c r="ILI1013" s="215"/>
      <c r="ILJ1013" s="215"/>
      <c r="ILK1013" s="215"/>
      <c r="ILL1013" s="215"/>
      <c r="ILM1013" s="215"/>
      <c r="ILN1013" s="215"/>
      <c r="ILO1013" s="215"/>
      <c r="ILP1013" s="215"/>
      <c r="ILQ1013" s="215"/>
      <c r="ILR1013" s="215"/>
      <c r="ILS1013" s="215"/>
      <c r="ILT1013" s="215"/>
      <c r="ILU1013" s="215"/>
      <c r="ILV1013" s="215"/>
      <c r="ILW1013" s="215"/>
      <c r="ILX1013" s="215"/>
      <c r="ILY1013" s="215"/>
      <c r="ILZ1013" s="215"/>
      <c r="IMA1013" s="215"/>
      <c r="IMB1013" s="215"/>
      <c r="IMC1013" s="215"/>
      <c r="IMD1013" s="215"/>
      <c r="IME1013" s="215"/>
      <c r="IMF1013" s="215"/>
      <c r="IMG1013" s="215"/>
      <c r="IMH1013" s="215"/>
      <c r="IMI1013" s="215"/>
      <c r="IMJ1013" s="215"/>
      <c r="IMK1013" s="215"/>
      <c r="IML1013" s="215"/>
      <c r="IMM1013" s="215"/>
      <c r="IMN1013" s="215"/>
      <c r="IMO1013" s="215"/>
      <c r="IMP1013" s="215"/>
      <c r="IMQ1013" s="215"/>
      <c r="IMR1013" s="215"/>
      <c r="IMS1013" s="215"/>
      <c r="IMT1013" s="215"/>
      <c r="IMU1013" s="215"/>
      <c r="IMV1013" s="215"/>
      <c r="IMW1013" s="215"/>
      <c r="IMX1013" s="215"/>
      <c r="IMY1013" s="215"/>
      <c r="IMZ1013" s="215"/>
      <c r="INA1013" s="215"/>
      <c r="INB1013" s="215"/>
      <c r="INC1013" s="215"/>
      <c r="IND1013" s="215"/>
      <c r="INE1013" s="215"/>
      <c r="INF1013" s="215"/>
      <c r="ING1013" s="215"/>
      <c r="INH1013" s="215"/>
      <c r="INI1013" s="215"/>
      <c r="INJ1013" s="215"/>
      <c r="INK1013" s="215"/>
      <c r="INL1013" s="215"/>
      <c r="INM1013" s="215"/>
      <c r="INN1013" s="215"/>
      <c r="INO1013" s="215"/>
      <c r="INP1013" s="215"/>
      <c r="INQ1013" s="215"/>
      <c r="INR1013" s="215"/>
      <c r="INS1013" s="215"/>
      <c r="INT1013" s="215"/>
      <c r="INU1013" s="215"/>
      <c r="INV1013" s="215"/>
      <c r="INW1013" s="215"/>
      <c r="INX1013" s="215"/>
      <c r="INY1013" s="215"/>
      <c r="INZ1013" s="215"/>
      <c r="IOA1013" s="215"/>
      <c r="IOB1013" s="215"/>
      <c r="IOC1013" s="215"/>
      <c r="IOD1013" s="215"/>
      <c r="IOE1013" s="215"/>
      <c r="IOF1013" s="215"/>
      <c r="IOG1013" s="215"/>
      <c r="IOH1013" s="215"/>
      <c r="IOI1013" s="215"/>
      <c r="IOJ1013" s="215"/>
      <c r="IOK1013" s="215"/>
      <c r="IOL1013" s="215"/>
      <c r="IOM1013" s="215"/>
      <c r="ION1013" s="215"/>
      <c r="IOO1013" s="215"/>
      <c r="IOP1013" s="215"/>
      <c r="IOQ1013" s="215"/>
      <c r="IOR1013" s="215"/>
      <c r="IOS1013" s="215"/>
      <c r="IOT1013" s="215"/>
      <c r="IOU1013" s="215"/>
      <c r="IOV1013" s="215"/>
      <c r="IOW1013" s="215"/>
      <c r="IOX1013" s="215"/>
      <c r="IOY1013" s="215"/>
      <c r="IOZ1013" s="215"/>
      <c r="IPA1013" s="215"/>
      <c r="IPB1013" s="215"/>
      <c r="IPC1013" s="215"/>
      <c r="IPD1013" s="215"/>
      <c r="IPE1013" s="215"/>
      <c r="IPF1013" s="215"/>
      <c r="IPG1013" s="215"/>
      <c r="IPH1013" s="215"/>
      <c r="IPI1013" s="215"/>
      <c r="IPJ1013" s="215"/>
      <c r="IPK1013" s="215"/>
      <c r="IPL1013" s="215"/>
      <c r="IPM1013" s="215"/>
      <c r="IPN1013" s="215"/>
      <c r="IPO1013" s="215"/>
      <c r="IPP1013" s="215"/>
      <c r="IPQ1013" s="215"/>
      <c r="IPR1013" s="215"/>
      <c r="IPS1013" s="215"/>
      <c r="IPT1013" s="215"/>
      <c r="IPU1013" s="215"/>
      <c r="IPV1013" s="215"/>
      <c r="IPW1013" s="215"/>
      <c r="IPX1013" s="215"/>
      <c r="IPY1013" s="215"/>
      <c r="IPZ1013" s="215"/>
      <c r="IQA1013" s="215"/>
      <c r="IQB1013" s="215"/>
      <c r="IQC1013" s="215"/>
      <c r="IQD1013" s="215"/>
      <c r="IQE1013" s="215"/>
      <c r="IQF1013" s="215"/>
      <c r="IQG1013" s="215"/>
      <c r="IQH1013" s="215"/>
      <c r="IQI1013" s="215"/>
      <c r="IQJ1013" s="215"/>
      <c r="IQK1013" s="215"/>
      <c r="IQL1013" s="215"/>
      <c r="IQM1013" s="215"/>
      <c r="IQN1013" s="215"/>
      <c r="IQO1013" s="215"/>
      <c r="IQP1013" s="215"/>
      <c r="IQQ1013" s="215"/>
      <c r="IQR1013" s="215"/>
      <c r="IQS1013" s="215"/>
      <c r="IQT1013" s="215"/>
      <c r="IQU1013" s="215"/>
      <c r="IQV1013" s="215"/>
      <c r="IQW1013" s="215"/>
      <c r="IQX1013" s="215"/>
      <c r="IQY1013" s="215"/>
      <c r="IQZ1013" s="215"/>
      <c r="IRA1013" s="215"/>
      <c r="IRB1013" s="215"/>
      <c r="IRC1013" s="215"/>
      <c r="IRD1013" s="215"/>
      <c r="IRE1013" s="215"/>
      <c r="IRF1013" s="215"/>
      <c r="IRG1013" s="215"/>
      <c r="IRH1013" s="215"/>
      <c r="IRI1013" s="215"/>
      <c r="IRJ1013" s="215"/>
      <c r="IRK1013" s="215"/>
      <c r="IRL1013" s="215"/>
      <c r="IRM1013" s="215"/>
      <c r="IRN1013" s="215"/>
      <c r="IRO1013" s="215"/>
      <c r="IRP1013" s="215"/>
      <c r="IRQ1013" s="215"/>
      <c r="IRR1013" s="215"/>
      <c r="IRS1013" s="215"/>
      <c r="IRT1013" s="215"/>
      <c r="IRU1013" s="215"/>
      <c r="IRV1013" s="215"/>
      <c r="IRW1013" s="215"/>
      <c r="IRX1013" s="215"/>
      <c r="IRY1013" s="215"/>
      <c r="IRZ1013" s="215"/>
      <c r="ISA1013" s="215"/>
      <c r="ISB1013" s="215"/>
      <c r="ISC1013" s="215"/>
      <c r="ISD1013" s="215"/>
      <c r="ISE1013" s="215"/>
      <c r="ISF1013" s="215"/>
      <c r="ISG1013" s="215"/>
      <c r="ISH1013" s="215"/>
      <c r="ISI1013" s="215"/>
      <c r="ISJ1013" s="215"/>
      <c r="ISK1013" s="215"/>
      <c r="ISL1013" s="215"/>
      <c r="ISM1013" s="215"/>
      <c r="ISN1013" s="215"/>
      <c r="ISO1013" s="215"/>
      <c r="ISP1013" s="215"/>
      <c r="ISQ1013" s="215"/>
      <c r="ISR1013" s="215"/>
      <c r="ISS1013" s="215"/>
      <c r="IST1013" s="215"/>
      <c r="ISU1013" s="215"/>
      <c r="ISV1013" s="215"/>
      <c r="ISW1013" s="215"/>
      <c r="ISX1013" s="215"/>
      <c r="ISY1013" s="215"/>
      <c r="ISZ1013" s="215"/>
      <c r="ITA1013" s="215"/>
      <c r="ITB1013" s="215"/>
      <c r="ITC1013" s="215"/>
      <c r="ITD1013" s="215"/>
      <c r="ITE1013" s="215"/>
      <c r="ITF1013" s="215"/>
      <c r="ITG1013" s="215"/>
      <c r="ITH1013" s="215"/>
      <c r="ITI1013" s="215"/>
      <c r="ITJ1013" s="215"/>
      <c r="ITK1013" s="215"/>
      <c r="ITL1013" s="215"/>
      <c r="ITM1013" s="215"/>
      <c r="ITN1013" s="215"/>
      <c r="ITO1013" s="215"/>
      <c r="ITP1013" s="215"/>
      <c r="ITQ1013" s="215"/>
      <c r="ITR1013" s="215"/>
      <c r="ITS1013" s="215"/>
      <c r="ITT1013" s="215"/>
      <c r="ITU1013" s="215"/>
      <c r="ITV1013" s="215"/>
      <c r="ITW1013" s="215"/>
      <c r="ITX1013" s="215"/>
      <c r="ITY1013" s="215"/>
      <c r="ITZ1013" s="215"/>
      <c r="IUA1013" s="215"/>
      <c r="IUB1013" s="215"/>
      <c r="IUC1013" s="215"/>
      <c r="IUD1013" s="215"/>
      <c r="IUE1013" s="215"/>
      <c r="IUF1013" s="215"/>
      <c r="IUG1013" s="215"/>
      <c r="IUH1013" s="215"/>
      <c r="IUI1013" s="215"/>
      <c r="IUJ1013" s="215"/>
      <c r="IUK1013" s="215"/>
      <c r="IUL1013" s="215"/>
      <c r="IUM1013" s="215"/>
      <c r="IUN1013" s="215"/>
      <c r="IUO1013" s="215"/>
      <c r="IUP1013" s="215"/>
      <c r="IUQ1013" s="215"/>
      <c r="IUR1013" s="215"/>
      <c r="IUS1013" s="215"/>
      <c r="IUT1013" s="215"/>
      <c r="IUU1013" s="215"/>
      <c r="IUV1013" s="215"/>
      <c r="IUW1013" s="215"/>
      <c r="IUX1013" s="215"/>
      <c r="IUY1013" s="215"/>
      <c r="IUZ1013" s="215"/>
      <c r="IVA1013" s="215"/>
      <c r="IVB1013" s="215"/>
      <c r="IVC1013" s="215"/>
      <c r="IVD1013" s="215"/>
      <c r="IVE1013" s="215"/>
      <c r="IVF1013" s="215"/>
      <c r="IVG1013" s="215"/>
      <c r="IVH1013" s="215"/>
      <c r="IVI1013" s="215"/>
      <c r="IVJ1013" s="215"/>
      <c r="IVK1013" s="215"/>
      <c r="IVL1013" s="215"/>
      <c r="IVM1013" s="215"/>
      <c r="IVN1013" s="215"/>
      <c r="IVO1013" s="215"/>
      <c r="IVP1013" s="215"/>
      <c r="IVQ1013" s="215"/>
      <c r="IVR1013" s="215"/>
      <c r="IVS1013" s="215"/>
      <c r="IVT1013" s="215"/>
      <c r="IVU1013" s="215"/>
      <c r="IVV1013" s="215"/>
      <c r="IVW1013" s="215"/>
      <c r="IVX1013" s="215"/>
      <c r="IVY1013" s="215"/>
      <c r="IVZ1013" s="215"/>
      <c r="IWA1013" s="215"/>
      <c r="IWB1013" s="215"/>
      <c r="IWC1013" s="215"/>
      <c r="IWD1013" s="215"/>
      <c r="IWE1013" s="215"/>
      <c r="IWF1013" s="215"/>
      <c r="IWG1013" s="215"/>
      <c r="IWH1013" s="215"/>
      <c r="IWI1013" s="215"/>
      <c r="IWJ1013" s="215"/>
      <c r="IWK1013" s="215"/>
      <c r="IWL1013" s="215"/>
      <c r="IWM1013" s="215"/>
      <c r="IWN1013" s="215"/>
      <c r="IWO1013" s="215"/>
      <c r="IWP1013" s="215"/>
      <c r="IWQ1013" s="215"/>
      <c r="IWR1013" s="215"/>
      <c r="IWS1013" s="215"/>
      <c r="IWT1013" s="215"/>
      <c r="IWU1013" s="215"/>
      <c r="IWV1013" s="215"/>
      <c r="IWW1013" s="215"/>
      <c r="IWX1013" s="215"/>
      <c r="IWY1013" s="215"/>
      <c r="IWZ1013" s="215"/>
      <c r="IXA1013" s="215"/>
      <c r="IXB1013" s="215"/>
      <c r="IXC1013" s="215"/>
      <c r="IXD1013" s="215"/>
      <c r="IXE1013" s="215"/>
      <c r="IXF1013" s="215"/>
      <c r="IXG1013" s="215"/>
      <c r="IXH1013" s="215"/>
      <c r="IXI1013" s="215"/>
      <c r="IXJ1013" s="215"/>
      <c r="IXK1013" s="215"/>
      <c r="IXL1013" s="215"/>
      <c r="IXM1013" s="215"/>
      <c r="IXN1013" s="215"/>
      <c r="IXO1013" s="215"/>
      <c r="IXP1013" s="215"/>
      <c r="IXQ1013" s="215"/>
      <c r="IXR1013" s="215"/>
      <c r="IXS1013" s="215"/>
      <c r="IXT1013" s="215"/>
      <c r="IXU1013" s="215"/>
      <c r="IXV1013" s="215"/>
      <c r="IXW1013" s="215"/>
      <c r="IXX1013" s="215"/>
      <c r="IXY1013" s="215"/>
      <c r="IXZ1013" s="215"/>
      <c r="IYA1013" s="215"/>
      <c r="IYB1013" s="215"/>
      <c r="IYC1013" s="215"/>
      <c r="IYD1013" s="215"/>
      <c r="IYE1013" s="215"/>
      <c r="IYF1013" s="215"/>
      <c r="IYG1013" s="215"/>
      <c r="IYH1013" s="215"/>
      <c r="IYI1013" s="215"/>
      <c r="IYJ1013" s="215"/>
      <c r="IYK1013" s="215"/>
      <c r="IYL1013" s="215"/>
      <c r="IYM1013" s="215"/>
      <c r="IYN1013" s="215"/>
      <c r="IYO1013" s="215"/>
      <c r="IYP1013" s="215"/>
      <c r="IYQ1013" s="215"/>
      <c r="IYR1013" s="215"/>
      <c r="IYS1013" s="215"/>
      <c r="IYT1013" s="215"/>
      <c r="IYU1013" s="215"/>
      <c r="IYV1013" s="215"/>
      <c r="IYW1013" s="215"/>
      <c r="IYX1013" s="215"/>
      <c r="IYY1013" s="215"/>
      <c r="IYZ1013" s="215"/>
      <c r="IZA1013" s="215"/>
      <c r="IZB1013" s="215"/>
      <c r="IZC1013" s="215"/>
      <c r="IZD1013" s="215"/>
      <c r="IZE1013" s="215"/>
      <c r="IZF1013" s="215"/>
      <c r="IZG1013" s="215"/>
      <c r="IZH1013" s="215"/>
      <c r="IZI1013" s="215"/>
      <c r="IZJ1013" s="215"/>
      <c r="IZK1013" s="215"/>
      <c r="IZL1013" s="215"/>
      <c r="IZM1013" s="215"/>
      <c r="IZN1013" s="215"/>
      <c r="IZO1013" s="215"/>
      <c r="IZP1013" s="215"/>
      <c r="IZQ1013" s="215"/>
      <c r="IZR1013" s="215"/>
      <c r="IZS1013" s="215"/>
      <c r="IZT1013" s="215"/>
      <c r="IZU1013" s="215"/>
      <c r="IZV1013" s="215"/>
      <c r="IZW1013" s="215"/>
      <c r="IZX1013" s="215"/>
      <c r="IZY1013" s="215"/>
      <c r="IZZ1013" s="215"/>
      <c r="JAA1013" s="215"/>
      <c r="JAB1013" s="215"/>
      <c r="JAC1013" s="215"/>
      <c r="JAD1013" s="215"/>
      <c r="JAE1013" s="215"/>
      <c r="JAF1013" s="215"/>
      <c r="JAG1013" s="215"/>
      <c r="JAH1013" s="215"/>
      <c r="JAI1013" s="215"/>
      <c r="JAJ1013" s="215"/>
      <c r="JAK1013" s="215"/>
      <c r="JAL1013" s="215"/>
      <c r="JAM1013" s="215"/>
      <c r="JAN1013" s="215"/>
      <c r="JAO1013" s="215"/>
      <c r="JAP1013" s="215"/>
      <c r="JAQ1013" s="215"/>
      <c r="JAR1013" s="215"/>
      <c r="JAS1013" s="215"/>
      <c r="JAT1013" s="215"/>
      <c r="JAU1013" s="215"/>
      <c r="JAV1013" s="215"/>
      <c r="JAW1013" s="215"/>
      <c r="JAX1013" s="215"/>
      <c r="JAY1013" s="215"/>
      <c r="JAZ1013" s="215"/>
      <c r="JBA1013" s="215"/>
      <c r="JBB1013" s="215"/>
      <c r="JBC1013" s="215"/>
      <c r="JBD1013" s="215"/>
      <c r="JBE1013" s="215"/>
      <c r="JBF1013" s="215"/>
      <c r="JBG1013" s="215"/>
      <c r="JBH1013" s="215"/>
      <c r="JBI1013" s="215"/>
      <c r="JBJ1013" s="215"/>
      <c r="JBK1013" s="215"/>
      <c r="JBL1013" s="215"/>
      <c r="JBM1013" s="215"/>
      <c r="JBN1013" s="215"/>
      <c r="JBO1013" s="215"/>
      <c r="JBP1013" s="215"/>
      <c r="JBQ1013" s="215"/>
      <c r="JBR1013" s="215"/>
      <c r="JBS1013" s="215"/>
      <c r="JBT1013" s="215"/>
      <c r="JBU1013" s="215"/>
      <c r="JBV1013" s="215"/>
      <c r="JBW1013" s="215"/>
      <c r="JBX1013" s="215"/>
      <c r="JBY1013" s="215"/>
      <c r="JBZ1013" s="215"/>
      <c r="JCA1013" s="215"/>
      <c r="JCB1013" s="215"/>
      <c r="JCC1013" s="215"/>
      <c r="JCD1013" s="215"/>
      <c r="JCE1013" s="215"/>
      <c r="JCF1013" s="215"/>
      <c r="JCG1013" s="215"/>
      <c r="JCH1013" s="215"/>
      <c r="JCI1013" s="215"/>
      <c r="JCJ1013" s="215"/>
      <c r="JCK1013" s="215"/>
      <c r="JCL1013" s="215"/>
      <c r="JCM1013" s="215"/>
      <c r="JCN1013" s="215"/>
      <c r="JCO1013" s="215"/>
      <c r="JCP1013" s="215"/>
      <c r="JCQ1013" s="215"/>
      <c r="JCR1013" s="215"/>
      <c r="JCS1013" s="215"/>
      <c r="JCT1013" s="215"/>
      <c r="JCU1013" s="215"/>
      <c r="JCV1013" s="215"/>
      <c r="JCW1013" s="215"/>
      <c r="JCX1013" s="215"/>
      <c r="JCY1013" s="215"/>
      <c r="JCZ1013" s="215"/>
      <c r="JDA1013" s="215"/>
      <c r="JDB1013" s="215"/>
      <c r="JDC1013" s="215"/>
      <c r="JDD1013" s="215"/>
      <c r="JDE1013" s="215"/>
      <c r="JDF1013" s="215"/>
      <c r="JDG1013" s="215"/>
      <c r="JDH1013" s="215"/>
      <c r="JDI1013" s="215"/>
      <c r="JDJ1013" s="215"/>
      <c r="JDK1013" s="215"/>
      <c r="JDL1013" s="215"/>
      <c r="JDM1013" s="215"/>
      <c r="JDN1013" s="215"/>
      <c r="JDO1013" s="215"/>
      <c r="JDP1013" s="215"/>
      <c r="JDQ1013" s="215"/>
      <c r="JDR1013" s="215"/>
      <c r="JDS1013" s="215"/>
      <c r="JDT1013" s="215"/>
      <c r="JDU1013" s="215"/>
      <c r="JDV1013" s="215"/>
      <c r="JDW1013" s="215"/>
      <c r="JDX1013" s="215"/>
      <c r="JDY1013" s="215"/>
      <c r="JDZ1013" s="215"/>
      <c r="JEA1013" s="215"/>
      <c r="JEB1013" s="215"/>
      <c r="JEC1013" s="215"/>
      <c r="JED1013" s="215"/>
      <c r="JEE1013" s="215"/>
      <c r="JEF1013" s="215"/>
      <c r="JEG1013" s="215"/>
      <c r="JEH1013" s="215"/>
      <c r="JEI1013" s="215"/>
      <c r="JEJ1013" s="215"/>
      <c r="JEK1013" s="215"/>
      <c r="JEL1013" s="215"/>
      <c r="JEM1013" s="215"/>
      <c r="JEN1013" s="215"/>
      <c r="JEO1013" s="215"/>
      <c r="JEP1013" s="215"/>
      <c r="JEQ1013" s="215"/>
      <c r="JER1013" s="215"/>
      <c r="JES1013" s="215"/>
      <c r="JET1013" s="215"/>
      <c r="JEU1013" s="215"/>
      <c r="JEV1013" s="215"/>
      <c r="JEW1013" s="215"/>
      <c r="JEX1013" s="215"/>
      <c r="JEY1013" s="215"/>
      <c r="JEZ1013" s="215"/>
      <c r="JFA1013" s="215"/>
      <c r="JFB1013" s="215"/>
      <c r="JFC1013" s="215"/>
      <c r="JFD1013" s="215"/>
      <c r="JFE1013" s="215"/>
      <c r="JFF1013" s="215"/>
      <c r="JFG1013" s="215"/>
      <c r="JFH1013" s="215"/>
      <c r="JFI1013" s="215"/>
      <c r="JFJ1013" s="215"/>
      <c r="JFK1013" s="215"/>
      <c r="JFL1013" s="215"/>
      <c r="JFM1013" s="215"/>
      <c r="JFN1013" s="215"/>
      <c r="JFO1013" s="215"/>
      <c r="JFP1013" s="215"/>
      <c r="JFQ1013" s="215"/>
      <c r="JFR1013" s="215"/>
      <c r="JFS1013" s="215"/>
      <c r="JFT1013" s="215"/>
      <c r="JFU1013" s="215"/>
      <c r="JFV1013" s="215"/>
      <c r="JFW1013" s="215"/>
      <c r="JFX1013" s="215"/>
      <c r="JFY1013" s="215"/>
      <c r="JFZ1013" s="215"/>
      <c r="JGA1013" s="215"/>
      <c r="JGB1013" s="215"/>
      <c r="JGC1013" s="215"/>
      <c r="JGD1013" s="215"/>
      <c r="JGE1013" s="215"/>
      <c r="JGF1013" s="215"/>
      <c r="JGG1013" s="215"/>
      <c r="JGH1013" s="215"/>
      <c r="JGI1013" s="215"/>
      <c r="JGJ1013" s="215"/>
      <c r="JGK1013" s="215"/>
      <c r="JGL1013" s="215"/>
      <c r="JGM1013" s="215"/>
      <c r="JGN1013" s="215"/>
      <c r="JGO1013" s="215"/>
      <c r="JGP1013" s="215"/>
      <c r="JGQ1013" s="215"/>
      <c r="JGR1013" s="215"/>
      <c r="JGS1013" s="215"/>
      <c r="JGT1013" s="215"/>
      <c r="JGU1013" s="215"/>
      <c r="JGV1013" s="215"/>
      <c r="JGW1013" s="215"/>
      <c r="JGX1013" s="215"/>
      <c r="JGY1013" s="215"/>
      <c r="JGZ1013" s="215"/>
      <c r="JHA1013" s="215"/>
      <c r="JHB1013" s="215"/>
      <c r="JHC1013" s="215"/>
      <c r="JHD1013" s="215"/>
      <c r="JHE1013" s="215"/>
      <c r="JHF1013" s="215"/>
      <c r="JHG1013" s="215"/>
      <c r="JHH1013" s="215"/>
      <c r="JHI1013" s="215"/>
      <c r="JHJ1013" s="215"/>
      <c r="JHK1013" s="215"/>
      <c r="JHL1013" s="215"/>
      <c r="JHM1013" s="215"/>
      <c r="JHN1013" s="215"/>
      <c r="JHO1013" s="215"/>
      <c r="JHP1013" s="215"/>
      <c r="JHQ1013" s="215"/>
      <c r="JHR1013" s="215"/>
      <c r="JHS1013" s="215"/>
      <c r="JHT1013" s="215"/>
      <c r="JHU1013" s="215"/>
      <c r="JHV1013" s="215"/>
      <c r="JHW1013" s="215"/>
      <c r="JHX1013" s="215"/>
      <c r="JHY1013" s="215"/>
      <c r="JHZ1013" s="215"/>
      <c r="JIA1013" s="215"/>
      <c r="JIB1013" s="215"/>
      <c r="JIC1013" s="215"/>
      <c r="JID1013" s="215"/>
      <c r="JIE1013" s="215"/>
      <c r="JIF1013" s="215"/>
      <c r="JIG1013" s="215"/>
      <c r="JIH1013" s="215"/>
      <c r="JII1013" s="215"/>
      <c r="JIJ1013" s="215"/>
      <c r="JIK1013" s="215"/>
      <c r="JIL1013" s="215"/>
      <c r="JIM1013" s="215"/>
      <c r="JIN1013" s="215"/>
      <c r="JIO1013" s="215"/>
      <c r="JIP1013" s="215"/>
      <c r="JIQ1013" s="215"/>
      <c r="JIR1013" s="215"/>
      <c r="JIS1013" s="215"/>
      <c r="JIT1013" s="215"/>
      <c r="JIU1013" s="215"/>
      <c r="JIV1013" s="215"/>
      <c r="JIW1013" s="215"/>
      <c r="JIX1013" s="215"/>
      <c r="JIY1013" s="215"/>
      <c r="JIZ1013" s="215"/>
      <c r="JJA1013" s="215"/>
      <c r="JJB1013" s="215"/>
      <c r="JJC1013" s="215"/>
      <c r="JJD1013" s="215"/>
      <c r="JJE1013" s="215"/>
      <c r="JJF1013" s="215"/>
      <c r="JJG1013" s="215"/>
      <c r="JJH1013" s="215"/>
      <c r="JJI1013" s="215"/>
      <c r="JJJ1013" s="215"/>
      <c r="JJK1013" s="215"/>
      <c r="JJL1013" s="215"/>
      <c r="JJM1013" s="215"/>
      <c r="JJN1013" s="215"/>
      <c r="JJO1013" s="215"/>
      <c r="JJP1013" s="215"/>
      <c r="JJQ1013" s="215"/>
      <c r="JJR1013" s="215"/>
      <c r="JJS1013" s="215"/>
      <c r="JJT1013" s="215"/>
      <c r="JJU1013" s="215"/>
      <c r="JJV1013" s="215"/>
      <c r="JJW1013" s="215"/>
      <c r="JJX1013" s="215"/>
      <c r="JJY1013" s="215"/>
      <c r="JJZ1013" s="215"/>
      <c r="JKA1013" s="215"/>
      <c r="JKB1013" s="215"/>
      <c r="JKC1013" s="215"/>
      <c r="JKD1013" s="215"/>
      <c r="JKE1013" s="215"/>
      <c r="JKF1013" s="215"/>
      <c r="JKG1013" s="215"/>
      <c r="JKH1013" s="215"/>
      <c r="JKI1013" s="215"/>
      <c r="JKJ1013" s="215"/>
      <c r="JKK1013" s="215"/>
      <c r="JKL1013" s="215"/>
      <c r="JKM1013" s="215"/>
      <c r="JKN1013" s="215"/>
      <c r="JKO1013" s="215"/>
      <c r="JKP1013" s="215"/>
      <c r="JKQ1013" s="215"/>
      <c r="JKR1013" s="215"/>
      <c r="JKS1013" s="215"/>
      <c r="JKT1013" s="215"/>
      <c r="JKU1013" s="215"/>
      <c r="JKV1013" s="215"/>
      <c r="JKW1013" s="215"/>
      <c r="JKX1013" s="215"/>
      <c r="JKY1013" s="215"/>
      <c r="JKZ1013" s="215"/>
      <c r="JLA1013" s="215"/>
      <c r="JLB1013" s="215"/>
      <c r="JLC1013" s="215"/>
      <c r="JLD1013" s="215"/>
      <c r="JLE1013" s="215"/>
      <c r="JLF1013" s="215"/>
      <c r="JLG1013" s="215"/>
      <c r="JLH1013" s="215"/>
      <c r="JLI1013" s="215"/>
      <c r="JLJ1013" s="215"/>
      <c r="JLK1013" s="215"/>
      <c r="JLL1013" s="215"/>
      <c r="JLM1013" s="215"/>
      <c r="JLN1013" s="215"/>
      <c r="JLO1013" s="215"/>
      <c r="JLP1013" s="215"/>
      <c r="JLQ1013" s="215"/>
      <c r="JLR1013" s="215"/>
      <c r="JLS1013" s="215"/>
      <c r="JLT1013" s="215"/>
      <c r="JLU1013" s="215"/>
      <c r="JLV1013" s="215"/>
      <c r="JLW1013" s="215"/>
      <c r="JLX1013" s="215"/>
      <c r="JLY1013" s="215"/>
      <c r="JLZ1013" s="215"/>
      <c r="JMA1013" s="215"/>
      <c r="JMB1013" s="215"/>
      <c r="JMC1013" s="215"/>
      <c r="JMD1013" s="215"/>
      <c r="JME1013" s="215"/>
      <c r="JMF1013" s="215"/>
      <c r="JMG1013" s="215"/>
      <c r="JMH1013" s="215"/>
      <c r="JMI1013" s="215"/>
      <c r="JMJ1013" s="215"/>
      <c r="JMK1013" s="215"/>
      <c r="JML1013" s="215"/>
      <c r="JMM1013" s="215"/>
      <c r="JMN1013" s="215"/>
      <c r="JMO1013" s="215"/>
      <c r="JMP1013" s="215"/>
      <c r="JMQ1013" s="215"/>
      <c r="JMR1013" s="215"/>
      <c r="JMS1013" s="215"/>
      <c r="JMT1013" s="215"/>
      <c r="JMU1013" s="215"/>
      <c r="JMV1013" s="215"/>
      <c r="JMW1013" s="215"/>
      <c r="JMX1013" s="215"/>
      <c r="JMY1013" s="215"/>
      <c r="JMZ1013" s="215"/>
      <c r="JNA1013" s="215"/>
      <c r="JNB1013" s="215"/>
      <c r="JNC1013" s="215"/>
      <c r="JND1013" s="215"/>
      <c r="JNE1013" s="215"/>
      <c r="JNF1013" s="215"/>
      <c r="JNG1013" s="215"/>
      <c r="JNH1013" s="215"/>
      <c r="JNI1013" s="215"/>
      <c r="JNJ1013" s="215"/>
      <c r="JNK1013" s="215"/>
      <c r="JNL1013" s="215"/>
      <c r="JNM1013" s="215"/>
      <c r="JNN1013" s="215"/>
      <c r="JNO1013" s="215"/>
      <c r="JNP1013" s="215"/>
      <c r="JNQ1013" s="215"/>
      <c r="JNR1013" s="215"/>
      <c r="JNS1013" s="215"/>
      <c r="JNT1013" s="215"/>
      <c r="JNU1013" s="215"/>
      <c r="JNV1013" s="215"/>
      <c r="JNW1013" s="215"/>
      <c r="JNX1013" s="215"/>
      <c r="JNY1013" s="215"/>
      <c r="JNZ1013" s="215"/>
      <c r="JOA1013" s="215"/>
      <c r="JOB1013" s="215"/>
      <c r="JOC1013" s="215"/>
      <c r="JOD1013" s="215"/>
      <c r="JOE1013" s="215"/>
      <c r="JOF1013" s="215"/>
      <c r="JOG1013" s="215"/>
      <c r="JOH1013" s="215"/>
      <c r="JOI1013" s="215"/>
      <c r="JOJ1013" s="215"/>
      <c r="JOK1013" s="215"/>
      <c r="JOL1013" s="215"/>
      <c r="JOM1013" s="215"/>
      <c r="JON1013" s="215"/>
      <c r="JOO1013" s="215"/>
      <c r="JOP1013" s="215"/>
      <c r="JOQ1013" s="215"/>
      <c r="JOR1013" s="215"/>
      <c r="JOS1013" s="215"/>
      <c r="JOT1013" s="215"/>
      <c r="JOU1013" s="215"/>
      <c r="JOV1013" s="215"/>
      <c r="JOW1013" s="215"/>
      <c r="JOX1013" s="215"/>
      <c r="JOY1013" s="215"/>
      <c r="JOZ1013" s="215"/>
      <c r="JPA1013" s="215"/>
      <c r="JPB1013" s="215"/>
      <c r="JPC1013" s="215"/>
      <c r="JPD1013" s="215"/>
      <c r="JPE1013" s="215"/>
      <c r="JPF1013" s="215"/>
      <c r="JPG1013" s="215"/>
      <c r="JPH1013" s="215"/>
      <c r="JPI1013" s="215"/>
      <c r="JPJ1013" s="215"/>
      <c r="JPK1013" s="215"/>
      <c r="JPL1013" s="215"/>
      <c r="JPM1013" s="215"/>
      <c r="JPN1013" s="215"/>
      <c r="JPO1013" s="215"/>
      <c r="JPP1013" s="215"/>
      <c r="JPQ1013" s="215"/>
      <c r="JPR1013" s="215"/>
      <c r="JPS1013" s="215"/>
      <c r="JPT1013" s="215"/>
      <c r="JPU1013" s="215"/>
      <c r="JPV1013" s="215"/>
      <c r="JPW1013" s="215"/>
      <c r="JPX1013" s="215"/>
      <c r="JPY1013" s="215"/>
      <c r="JPZ1013" s="215"/>
      <c r="JQA1013" s="215"/>
      <c r="JQB1013" s="215"/>
      <c r="JQC1013" s="215"/>
      <c r="JQD1013" s="215"/>
      <c r="JQE1013" s="215"/>
      <c r="JQF1013" s="215"/>
      <c r="JQG1013" s="215"/>
      <c r="JQH1013" s="215"/>
      <c r="JQI1013" s="215"/>
      <c r="JQJ1013" s="215"/>
      <c r="JQK1013" s="215"/>
      <c r="JQL1013" s="215"/>
      <c r="JQM1013" s="215"/>
      <c r="JQN1013" s="215"/>
      <c r="JQO1013" s="215"/>
      <c r="JQP1013" s="215"/>
      <c r="JQQ1013" s="215"/>
      <c r="JQR1013" s="215"/>
      <c r="JQS1013" s="215"/>
      <c r="JQT1013" s="215"/>
      <c r="JQU1013" s="215"/>
      <c r="JQV1013" s="215"/>
      <c r="JQW1013" s="215"/>
      <c r="JQX1013" s="215"/>
      <c r="JQY1013" s="215"/>
      <c r="JQZ1013" s="215"/>
      <c r="JRA1013" s="215"/>
      <c r="JRB1013" s="215"/>
      <c r="JRC1013" s="215"/>
      <c r="JRD1013" s="215"/>
      <c r="JRE1013" s="215"/>
      <c r="JRF1013" s="215"/>
      <c r="JRG1013" s="215"/>
      <c r="JRH1013" s="215"/>
      <c r="JRI1013" s="215"/>
      <c r="JRJ1013" s="215"/>
      <c r="JRK1013" s="215"/>
      <c r="JRL1013" s="215"/>
      <c r="JRM1013" s="215"/>
      <c r="JRN1013" s="215"/>
      <c r="JRO1013" s="215"/>
      <c r="JRP1013" s="215"/>
      <c r="JRQ1013" s="215"/>
      <c r="JRR1013" s="215"/>
      <c r="JRS1013" s="215"/>
      <c r="JRT1013" s="215"/>
      <c r="JRU1013" s="215"/>
      <c r="JRV1013" s="215"/>
      <c r="JRW1013" s="215"/>
      <c r="JRX1013" s="215"/>
      <c r="JRY1013" s="215"/>
      <c r="JRZ1013" s="215"/>
      <c r="JSA1013" s="215"/>
      <c r="JSB1013" s="215"/>
      <c r="JSC1013" s="215"/>
      <c r="JSD1013" s="215"/>
      <c r="JSE1013" s="215"/>
      <c r="JSF1013" s="215"/>
      <c r="JSG1013" s="215"/>
      <c r="JSH1013" s="215"/>
      <c r="JSI1013" s="215"/>
      <c r="JSJ1013" s="215"/>
      <c r="JSK1013" s="215"/>
      <c r="JSL1013" s="215"/>
      <c r="JSM1013" s="215"/>
      <c r="JSN1013" s="215"/>
      <c r="JSO1013" s="215"/>
      <c r="JSP1013" s="215"/>
      <c r="JSQ1013" s="215"/>
      <c r="JSR1013" s="215"/>
      <c r="JSS1013" s="215"/>
      <c r="JST1013" s="215"/>
      <c r="JSU1013" s="215"/>
      <c r="JSV1013" s="215"/>
      <c r="JSW1013" s="215"/>
      <c r="JSX1013" s="215"/>
      <c r="JSY1013" s="215"/>
      <c r="JSZ1013" s="215"/>
      <c r="JTA1013" s="215"/>
      <c r="JTB1013" s="215"/>
      <c r="JTC1013" s="215"/>
      <c r="JTD1013" s="215"/>
      <c r="JTE1013" s="215"/>
      <c r="JTF1013" s="215"/>
      <c r="JTG1013" s="215"/>
      <c r="JTH1013" s="215"/>
      <c r="JTI1013" s="215"/>
      <c r="JTJ1013" s="215"/>
      <c r="JTK1013" s="215"/>
      <c r="JTL1013" s="215"/>
      <c r="JTM1013" s="215"/>
      <c r="JTN1013" s="215"/>
      <c r="JTO1013" s="215"/>
      <c r="JTP1013" s="215"/>
      <c r="JTQ1013" s="215"/>
      <c r="JTR1013" s="215"/>
      <c r="JTS1013" s="215"/>
      <c r="JTT1013" s="215"/>
      <c r="JTU1013" s="215"/>
      <c r="JTV1013" s="215"/>
      <c r="JTW1013" s="215"/>
      <c r="JTX1013" s="215"/>
      <c r="JTY1013" s="215"/>
      <c r="JTZ1013" s="215"/>
      <c r="JUA1013" s="215"/>
      <c r="JUB1013" s="215"/>
      <c r="JUC1013" s="215"/>
      <c r="JUD1013" s="215"/>
      <c r="JUE1013" s="215"/>
      <c r="JUF1013" s="215"/>
      <c r="JUG1013" s="215"/>
      <c r="JUH1013" s="215"/>
      <c r="JUI1013" s="215"/>
      <c r="JUJ1013" s="215"/>
      <c r="JUK1013" s="215"/>
      <c r="JUL1013" s="215"/>
      <c r="JUM1013" s="215"/>
      <c r="JUN1013" s="215"/>
      <c r="JUO1013" s="215"/>
      <c r="JUP1013" s="215"/>
      <c r="JUQ1013" s="215"/>
      <c r="JUR1013" s="215"/>
      <c r="JUS1013" s="215"/>
      <c r="JUT1013" s="215"/>
      <c r="JUU1013" s="215"/>
      <c r="JUV1013" s="215"/>
      <c r="JUW1013" s="215"/>
      <c r="JUX1013" s="215"/>
      <c r="JUY1013" s="215"/>
      <c r="JUZ1013" s="215"/>
      <c r="JVA1013" s="215"/>
      <c r="JVB1013" s="215"/>
      <c r="JVC1013" s="215"/>
      <c r="JVD1013" s="215"/>
      <c r="JVE1013" s="215"/>
      <c r="JVF1013" s="215"/>
      <c r="JVG1013" s="215"/>
      <c r="JVH1013" s="215"/>
      <c r="JVI1013" s="215"/>
      <c r="JVJ1013" s="215"/>
      <c r="JVK1013" s="215"/>
      <c r="JVL1013" s="215"/>
      <c r="JVM1013" s="215"/>
      <c r="JVN1013" s="215"/>
      <c r="JVO1013" s="215"/>
      <c r="JVP1013" s="215"/>
      <c r="JVQ1013" s="215"/>
      <c r="JVR1013" s="215"/>
      <c r="JVS1013" s="215"/>
      <c r="JVT1013" s="215"/>
      <c r="JVU1013" s="215"/>
      <c r="JVV1013" s="215"/>
      <c r="JVW1013" s="215"/>
      <c r="JVX1013" s="215"/>
      <c r="JVY1013" s="215"/>
      <c r="JVZ1013" s="215"/>
      <c r="JWA1013" s="215"/>
      <c r="JWB1013" s="215"/>
      <c r="JWC1013" s="215"/>
      <c r="JWD1013" s="215"/>
      <c r="JWE1013" s="215"/>
      <c r="JWF1013" s="215"/>
      <c r="JWG1013" s="215"/>
      <c r="JWH1013" s="215"/>
      <c r="JWI1013" s="215"/>
      <c r="JWJ1013" s="215"/>
      <c r="JWK1013" s="215"/>
      <c r="JWL1013" s="215"/>
      <c r="JWM1013" s="215"/>
      <c r="JWN1013" s="215"/>
      <c r="JWO1013" s="215"/>
      <c r="JWP1013" s="215"/>
      <c r="JWQ1013" s="215"/>
      <c r="JWR1013" s="215"/>
      <c r="JWS1013" s="215"/>
      <c r="JWT1013" s="215"/>
      <c r="JWU1013" s="215"/>
      <c r="JWV1013" s="215"/>
      <c r="JWW1013" s="215"/>
      <c r="JWX1013" s="215"/>
      <c r="JWY1013" s="215"/>
      <c r="JWZ1013" s="215"/>
      <c r="JXA1013" s="215"/>
      <c r="JXB1013" s="215"/>
      <c r="JXC1013" s="215"/>
      <c r="JXD1013" s="215"/>
      <c r="JXE1013" s="215"/>
      <c r="JXF1013" s="215"/>
      <c r="JXG1013" s="215"/>
      <c r="JXH1013" s="215"/>
      <c r="JXI1013" s="215"/>
      <c r="JXJ1013" s="215"/>
      <c r="JXK1013" s="215"/>
      <c r="JXL1013" s="215"/>
      <c r="JXM1013" s="215"/>
      <c r="JXN1013" s="215"/>
      <c r="JXO1013" s="215"/>
      <c r="JXP1013" s="215"/>
      <c r="JXQ1013" s="215"/>
      <c r="JXR1013" s="215"/>
      <c r="JXS1013" s="215"/>
      <c r="JXT1013" s="215"/>
      <c r="JXU1013" s="215"/>
      <c r="JXV1013" s="215"/>
      <c r="JXW1013" s="215"/>
      <c r="JXX1013" s="215"/>
      <c r="JXY1013" s="215"/>
      <c r="JXZ1013" s="215"/>
      <c r="JYA1013" s="215"/>
      <c r="JYB1013" s="215"/>
      <c r="JYC1013" s="215"/>
      <c r="JYD1013" s="215"/>
      <c r="JYE1013" s="215"/>
      <c r="JYF1013" s="215"/>
      <c r="JYG1013" s="215"/>
      <c r="JYH1013" s="215"/>
      <c r="JYI1013" s="215"/>
      <c r="JYJ1013" s="215"/>
      <c r="JYK1013" s="215"/>
      <c r="JYL1013" s="215"/>
      <c r="JYM1013" s="215"/>
      <c r="JYN1013" s="215"/>
      <c r="JYO1013" s="215"/>
      <c r="JYP1013" s="215"/>
      <c r="JYQ1013" s="215"/>
      <c r="JYR1013" s="215"/>
      <c r="JYS1013" s="215"/>
      <c r="JYT1013" s="215"/>
      <c r="JYU1013" s="215"/>
      <c r="JYV1013" s="215"/>
      <c r="JYW1013" s="215"/>
      <c r="JYX1013" s="215"/>
      <c r="JYY1013" s="215"/>
      <c r="JYZ1013" s="215"/>
      <c r="JZA1013" s="215"/>
      <c r="JZB1013" s="215"/>
      <c r="JZC1013" s="215"/>
      <c r="JZD1013" s="215"/>
      <c r="JZE1013" s="215"/>
      <c r="JZF1013" s="215"/>
      <c r="JZG1013" s="215"/>
      <c r="JZH1013" s="215"/>
      <c r="JZI1013" s="215"/>
      <c r="JZJ1013" s="215"/>
      <c r="JZK1013" s="215"/>
      <c r="JZL1013" s="215"/>
      <c r="JZM1013" s="215"/>
      <c r="JZN1013" s="215"/>
      <c r="JZO1013" s="215"/>
      <c r="JZP1013" s="215"/>
      <c r="JZQ1013" s="215"/>
      <c r="JZR1013" s="215"/>
      <c r="JZS1013" s="215"/>
      <c r="JZT1013" s="215"/>
      <c r="JZU1013" s="215"/>
      <c r="JZV1013" s="215"/>
      <c r="JZW1013" s="215"/>
      <c r="JZX1013" s="215"/>
      <c r="JZY1013" s="215"/>
      <c r="JZZ1013" s="215"/>
      <c r="KAA1013" s="215"/>
      <c r="KAB1013" s="215"/>
      <c r="KAC1013" s="215"/>
      <c r="KAD1013" s="215"/>
      <c r="KAE1013" s="215"/>
      <c r="KAF1013" s="215"/>
      <c r="KAG1013" s="215"/>
      <c r="KAH1013" s="215"/>
      <c r="KAI1013" s="215"/>
      <c r="KAJ1013" s="215"/>
      <c r="KAK1013" s="215"/>
      <c r="KAL1013" s="215"/>
      <c r="KAM1013" s="215"/>
      <c r="KAN1013" s="215"/>
      <c r="KAO1013" s="215"/>
      <c r="KAP1013" s="215"/>
      <c r="KAQ1013" s="215"/>
      <c r="KAR1013" s="215"/>
      <c r="KAS1013" s="215"/>
      <c r="KAT1013" s="215"/>
      <c r="KAU1013" s="215"/>
      <c r="KAV1013" s="215"/>
      <c r="KAW1013" s="215"/>
      <c r="KAX1013" s="215"/>
      <c r="KAY1013" s="215"/>
      <c r="KAZ1013" s="215"/>
      <c r="KBA1013" s="215"/>
      <c r="KBB1013" s="215"/>
      <c r="KBC1013" s="215"/>
      <c r="KBD1013" s="215"/>
      <c r="KBE1013" s="215"/>
      <c r="KBF1013" s="215"/>
      <c r="KBG1013" s="215"/>
      <c r="KBH1013" s="215"/>
      <c r="KBI1013" s="215"/>
      <c r="KBJ1013" s="215"/>
      <c r="KBK1013" s="215"/>
      <c r="KBL1013" s="215"/>
      <c r="KBM1013" s="215"/>
      <c r="KBN1013" s="215"/>
      <c r="KBO1013" s="215"/>
      <c r="KBP1013" s="215"/>
      <c r="KBQ1013" s="215"/>
      <c r="KBR1013" s="215"/>
      <c r="KBS1013" s="215"/>
      <c r="KBT1013" s="215"/>
      <c r="KBU1013" s="215"/>
      <c r="KBV1013" s="215"/>
      <c r="KBW1013" s="215"/>
      <c r="KBX1013" s="215"/>
      <c r="KBY1013" s="215"/>
      <c r="KBZ1013" s="215"/>
      <c r="KCA1013" s="215"/>
      <c r="KCB1013" s="215"/>
      <c r="KCC1013" s="215"/>
      <c r="KCD1013" s="215"/>
      <c r="KCE1013" s="215"/>
      <c r="KCF1013" s="215"/>
      <c r="KCG1013" s="215"/>
      <c r="KCH1013" s="215"/>
      <c r="KCI1013" s="215"/>
      <c r="KCJ1013" s="215"/>
      <c r="KCK1013" s="215"/>
      <c r="KCL1013" s="215"/>
      <c r="KCM1013" s="215"/>
      <c r="KCN1013" s="215"/>
      <c r="KCO1013" s="215"/>
      <c r="KCP1013" s="215"/>
      <c r="KCQ1013" s="215"/>
      <c r="KCR1013" s="215"/>
      <c r="KCS1013" s="215"/>
      <c r="KCT1013" s="215"/>
      <c r="KCU1013" s="215"/>
      <c r="KCV1013" s="215"/>
      <c r="KCW1013" s="215"/>
      <c r="KCX1013" s="215"/>
      <c r="KCY1013" s="215"/>
      <c r="KCZ1013" s="215"/>
      <c r="KDA1013" s="215"/>
      <c r="KDB1013" s="215"/>
      <c r="KDC1013" s="215"/>
      <c r="KDD1013" s="215"/>
      <c r="KDE1013" s="215"/>
      <c r="KDF1013" s="215"/>
      <c r="KDG1013" s="215"/>
      <c r="KDH1013" s="215"/>
      <c r="KDI1013" s="215"/>
      <c r="KDJ1013" s="215"/>
      <c r="KDK1013" s="215"/>
      <c r="KDL1013" s="215"/>
      <c r="KDM1013" s="215"/>
      <c r="KDN1013" s="215"/>
      <c r="KDO1013" s="215"/>
      <c r="KDP1013" s="215"/>
      <c r="KDQ1013" s="215"/>
      <c r="KDR1013" s="215"/>
      <c r="KDS1013" s="215"/>
      <c r="KDT1013" s="215"/>
      <c r="KDU1013" s="215"/>
      <c r="KDV1013" s="215"/>
      <c r="KDW1013" s="215"/>
      <c r="KDX1013" s="215"/>
      <c r="KDY1013" s="215"/>
      <c r="KDZ1013" s="215"/>
      <c r="KEA1013" s="215"/>
      <c r="KEB1013" s="215"/>
      <c r="KEC1013" s="215"/>
      <c r="KED1013" s="215"/>
      <c r="KEE1013" s="215"/>
      <c r="KEF1013" s="215"/>
      <c r="KEG1013" s="215"/>
      <c r="KEH1013" s="215"/>
      <c r="KEI1013" s="215"/>
      <c r="KEJ1013" s="215"/>
      <c r="KEK1013" s="215"/>
      <c r="KEL1013" s="215"/>
      <c r="KEM1013" s="215"/>
      <c r="KEN1013" s="215"/>
      <c r="KEO1013" s="215"/>
      <c r="KEP1013" s="215"/>
      <c r="KEQ1013" s="215"/>
      <c r="KER1013" s="215"/>
      <c r="KES1013" s="215"/>
      <c r="KET1013" s="215"/>
      <c r="KEU1013" s="215"/>
      <c r="KEV1013" s="215"/>
      <c r="KEW1013" s="215"/>
      <c r="KEX1013" s="215"/>
      <c r="KEY1013" s="215"/>
      <c r="KEZ1013" s="215"/>
      <c r="KFA1013" s="215"/>
      <c r="KFB1013" s="215"/>
      <c r="KFC1013" s="215"/>
      <c r="KFD1013" s="215"/>
      <c r="KFE1013" s="215"/>
      <c r="KFF1013" s="215"/>
      <c r="KFG1013" s="215"/>
      <c r="KFH1013" s="215"/>
      <c r="KFI1013" s="215"/>
      <c r="KFJ1013" s="215"/>
      <c r="KFK1013" s="215"/>
      <c r="KFL1013" s="215"/>
      <c r="KFM1013" s="215"/>
      <c r="KFN1013" s="215"/>
      <c r="KFO1013" s="215"/>
      <c r="KFP1013" s="215"/>
      <c r="KFQ1013" s="215"/>
      <c r="KFR1013" s="215"/>
      <c r="KFS1013" s="215"/>
      <c r="KFT1013" s="215"/>
      <c r="KFU1013" s="215"/>
      <c r="KFV1013" s="215"/>
      <c r="KFW1013" s="215"/>
      <c r="KFX1013" s="215"/>
      <c r="KFY1013" s="215"/>
      <c r="KFZ1013" s="215"/>
      <c r="KGA1013" s="215"/>
      <c r="KGB1013" s="215"/>
      <c r="KGC1013" s="215"/>
      <c r="KGD1013" s="215"/>
      <c r="KGE1013" s="215"/>
      <c r="KGF1013" s="215"/>
      <c r="KGG1013" s="215"/>
      <c r="KGH1013" s="215"/>
      <c r="KGI1013" s="215"/>
      <c r="KGJ1013" s="215"/>
      <c r="KGK1013" s="215"/>
      <c r="KGL1013" s="215"/>
      <c r="KGM1013" s="215"/>
      <c r="KGN1013" s="215"/>
      <c r="KGO1013" s="215"/>
      <c r="KGP1013" s="215"/>
      <c r="KGQ1013" s="215"/>
      <c r="KGR1013" s="215"/>
      <c r="KGS1013" s="215"/>
      <c r="KGT1013" s="215"/>
      <c r="KGU1013" s="215"/>
      <c r="KGV1013" s="215"/>
      <c r="KGW1013" s="215"/>
      <c r="KGX1013" s="215"/>
      <c r="KGY1013" s="215"/>
      <c r="KGZ1013" s="215"/>
      <c r="KHA1013" s="215"/>
      <c r="KHB1013" s="215"/>
      <c r="KHC1013" s="215"/>
      <c r="KHD1013" s="215"/>
      <c r="KHE1013" s="215"/>
      <c r="KHF1013" s="215"/>
      <c r="KHG1013" s="215"/>
      <c r="KHH1013" s="215"/>
      <c r="KHI1013" s="215"/>
      <c r="KHJ1013" s="215"/>
      <c r="KHK1013" s="215"/>
      <c r="KHL1013" s="215"/>
      <c r="KHM1013" s="215"/>
      <c r="KHN1013" s="215"/>
      <c r="KHO1013" s="215"/>
      <c r="KHP1013" s="215"/>
      <c r="KHQ1013" s="215"/>
      <c r="KHR1013" s="215"/>
      <c r="KHS1013" s="215"/>
      <c r="KHT1013" s="215"/>
      <c r="KHU1013" s="215"/>
      <c r="KHV1013" s="215"/>
      <c r="KHW1013" s="215"/>
      <c r="KHX1013" s="215"/>
      <c r="KHY1013" s="215"/>
      <c r="KHZ1013" s="215"/>
      <c r="KIA1013" s="215"/>
      <c r="KIB1013" s="215"/>
      <c r="KIC1013" s="215"/>
      <c r="KID1013" s="215"/>
      <c r="KIE1013" s="215"/>
      <c r="KIF1013" s="215"/>
      <c r="KIG1013" s="215"/>
      <c r="KIH1013" s="215"/>
      <c r="KII1013" s="215"/>
      <c r="KIJ1013" s="215"/>
      <c r="KIK1013" s="215"/>
      <c r="KIL1013" s="215"/>
      <c r="KIM1013" s="215"/>
      <c r="KIN1013" s="215"/>
      <c r="KIO1013" s="215"/>
      <c r="KIP1013" s="215"/>
      <c r="KIQ1013" s="215"/>
      <c r="KIR1013" s="215"/>
      <c r="KIS1013" s="215"/>
      <c r="KIT1013" s="215"/>
      <c r="KIU1013" s="215"/>
      <c r="KIV1013" s="215"/>
      <c r="KIW1013" s="215"/>
      <c r="KIX1013" s="215"/>
      <c r="KIY1013" s="215"/>
      <c r="KIZ1013" s="215"/>
      <c r="KJA1013" s="215"/>
      <c r="KJB1013" s="215"/>
      <c r="KJC1013" s="215"/>
      <c r="KJD1013" s="215"/>
      <c r="KJE1013" s="215"/>
      <c r="KJF1013" s="215"/>
      <c r="KJG1013" s="215"/>
      <c r="KJH1013" s="215"/>
      <c r="KJI1013" s="215"/>
      <c r="KJJ1013" s="215"/>
      <c r="KJK1013" s="215"/>
      <c r="KJL1013" s="215"/>
      <c r="KJM1013" s="215"/>
      <c r="KJN1013" s="215"/>
      <c r="KJO1013" s="215"/>
      <c r="KJP1013" s="215"/>
      <c r="KJQ1013" s="215"/>
      <c r="KJR1013" s="215"/>
      <c r="KJS1013" s="215"/>
      <c r="KJT1013" s="215"/>
      <c r="KJU1013" s="215"/>
      <c r="KJV1013" s="215"/>
      <c r="KJW1013" s="215"/>
      <c r="KJX1013" s="215"/>
      <c r="KJY1013" s="215"/>
      <c r="KJZ1013" s="215"/>
      <c r="KKA1013" s="215"/>
      <c r="KKB1013" s="215"/>
      <c r="KKC1013" s="215"/>
      <c r="KKD1013" s="215"/>
      <c r="KKE1013" s="215"/>
      <c r="KKF1013" s="215"/>
      <c r="KKG1013" s="215"/>
      <c r="KKH1013" s="215"/>
      <c r="KKI1013" s="215"/>
      <c r="KKJ1013" s="215"/>
      <c r="KKK1013" s="215"/>
      <c r="KKL1013" s="215"/>
      <c r="KKM1013" s="215"/>
      <c r="KKN1013" s="215"/>
      <c r="KKO1013" s="215"/>
      <c r="KKP1013" s="215"/>
      <c r="KKQ1013" s="215"/>
      <c r="KKR1013" s="215"/>
      <c r="KKS1013" s="215"/>
      <c r="KKT1013" s="215"/>
      <c r="KKU1013" s="215"/>
      <c r="KKV1013" s="215"/>
      <c r="KKW1013" s="215"/>
      <c r="KKX1013" s="215"/>
      <c r="KKY1013" s="215"/>
      <c r="KKZ1013" s="215"/>
      <c r="KLA1013" s="215"/>
      <c r="KLB1013" s="215"/>
      <c r="KLC1013" s="215"/>
      <c r="KLD1013" s="215"/>
      <c r="KLE1013" s="215"/>
      <c r="KLF1013" s="215"/>
      <c r="KLG1013" s="215"/>
      <c r="KLH1013" s="215"/>
      <c r="KLI1013" s="215"/>
      <c r="KLJ1013" s="215"/>
      <c r="KLK1013" s="215"/>
      <c r="KLL1013" s="215"/>
      <c r="KLM1013" s="215"/>
      <c r="KLN1013" s="215"/>
      <c r="KLO1013" s="215"/>
      <c r="KLP1013" s="215"/>
      <c r="KLQ1013" s="215"/>
      <c r="KLR1013" s="215"/>
      <c r="KLS1013" s="215"/>
      <c r="KLT1013" s="215"/>
      <c r="KLU1013" s="215"/>
      <c r="KLV1013" s="215"/>
      <c r="KLW1013" s="215"/>
      <c r="KLX1013" s="215"/>
      <c r="KLY1013" s="215"/>
      <c r="KLZ1013" s="215"/>
      <c r="KMA1013" s="215"/>
      <c r="KMB1013" s="215"/>
      <c r="KMC1013" s="215"/>
      <c r="KMD1013" s="215"/>
      <c r="KME1013" s="215"/>
      <c r="KMF1013" s="215"/>
      <c r="KMG1013" s="215"/>
      <c r="KMH1013" s="215"/>
      <c r="KMI1013" s="215"/>
      <c r="KMJ1013" s="215"/>
      <c r="KMK1013" s="215"/>
      <c r="KML1013" s="215"/>
      <c r="KMM1013" s="215"/>
      <c r="KMN1013" s="215"/>
      <c r="KMO1013" s="215"/>
      <c r="KMP1013" s="215"/>
      <c r="KMQ1013" s="215"/>
      <c r="KMR1013" s="215"/>
      <c r="KMS1013" s="215"/>
      <c r="KMT1013" s="215"/>
      <c r="KMU1013" s="215"/>
      <c r="KMV1013" s="215"/>
      <c r="KMW1013" s="215"/>
      <c r="KMX1013" s="215"/>
      <c r="KMY1013" s="215"/>
      <c r="KMZ1013" s="215"/>
      <c r="KNA1013" s="215"/>
      <c r="KNB1013" s="215"/>
      <c r="KNC1013" s="215"/>
      <c r="KND1013" s="215"/>
      <c r="KNE1013" s="215"/>
      <c r="KNF1013" s="215"/>
      <c r="KNG1013" s="215"/>
      <c r="KNH1013" s="215"/>
      <c r="KNI1013" s="215"/>
      <c r="KNJ1013" s="215"/>
      <c r="KNK1013" s="215"/>
      <c r="KNL1013" s="215"/>
      <c r="KNM1013" s="215"/>
      <c r="KNN1013" s="215"/>
      <c r="KNO1013" s="215"/>
      <c r="KNP1013" s="215"/>
      <c r="KNQ1013" s="215"/>
      <c r="KNR1013" s="215"/>
      <c r="KNS1013" s="215"/>
      <c r="KNT1013" s="215"/>
      <c r="KNU1013" s="215"/>
      <c r="KNV1013" s="215"/>
      <c r="KNW1013" s="215"/>
      <c r="KNX1013" s="215"/>
      <c r="KNY1013" s="215"/>
      <c r="KNZ1013" s="215"/>
      <c r="KOA1013" s="215"/>
      <c r="KOB1013" s="215"/>
      <c r="KOC1013" s="215"/>
      <c r="KOD1013" s="215"/>
      <c r="KOE1013" s="215"/>
      <c r="KOF1013" s="215"/>
      <c r="KOG1013" s="215"/>
      <c r="KOH1013" s="215"/>
      <c r="KOI1013" s="215"/>
      <c r="KOJ1013" s="215"/>
      <c r="KOK1013" s="215"/>
      <c r="KOL1013" s="215"/>
      <c r="KOM1013" s="215"/>
      <c r="KON1013" s="215"/>
      <c r="KOO1013" s="215"/>
      <c r="KOP1013" s="215"/>
      <c r="KOQ1013" s="215"/>
      <c r="KOR1013" s="215"/>
      <c r="KOS1013" s="215"/>
      <c r="KOT1013" s="215"/>
      <c r="KOU1013" s="215"/>
      <c r="KOV1013" s="215"/>
      <c r="KOW1013" s="215"/>
      <c r="KOX1013" s="215"/>
      <c r="KOY1013" s="215"/>
      <c r="KOZ1013" s="215"/>
      <c r="KPA1013" s="215"/>
      <c r="KPB1013" s="215"/>
      <c r="KPC1013" s="215"/>
      <c r="KPD1013" s="215"/>
      <c r="KPE1013" s="215"/>
      <c r="KPF1013" s="215"/>
      <c r="KPG1013" s="215"/>
      <c r="KPH1013" s="215"/>
      <c r="KPI1013" s="215"/>
      <c r="KPJ1013" s="215"/>
      <c r="KPK1013" s="215"/>
      <c r="KPL1013" s="215"/>
      <c r="KPM1013" s="215"/>
      <c r="KPN1013" s="215"/>
      <c r="KPO1013" s="215"/>
      <c r="KPP1013" s="215"/>
      <c r="KPQ1013" s="215"/>
      <c r="KPR1013" s="215"/>
      <c r="KPS1013" s="215"/>
      <c r="KPT1013" s="215"/>
      <c r="KPU1013" s="215"/>
      <c r="KPV1013" s="215"/>
      <c r="KPW1013" s="215"/>
      <c r="KPX1013" s="215"/>
      <c r="KPY1013" s="215"/>
      <c r="KPZ1013" s="215"/>
      <c r="KQA1013" s="215"/>
      <c r="KQB1013" s="215"/>
      <c r="KQC1013" s="215"/>
      <c r="KQD1013" s="215"/>
      <c r="KQE1013" s="215"/>
      <c r="KQF1013" s="215"/>
      <c r="KQG1013" s="215"/>
      <c r="KQH1013" s="215"/>
      <c r="KQI1013" s="215"/>
      <c r="KQJ1013" s="215"/>
      <c r="KQK1013" s="215"/>
      <c r="KQL1013" s="215"/>
      <c r="KQM1013" s="215"/>
      <c r="KQN1013" s="215"/>
      <c r="KQO1013" s="215"/>
      <c r="KQP1013" s="215"/>
      <c r="KQQ1013" s="215"/>
      <c r="KQR1013" s="215"/>
      <c r="KQS1013" s="215"/>
      <c r="KQT1013" s="215"/>
      <c r="KQU1013" s="215"/>
      <c r="KQV1013" s="215"/>
      <c r="KQW1013" s="215"/>
      <c r="KQX1013" s="215"/>
      <c r="KQY1013" s="215"/>
      <c r="KQZ1013" s="215"/>
      <c r="KRA1013" s="215"/>
      <c r="KRB1013" s="215"/>
      <c r="KRC1013" s="215"/>
      <c r="KRD1013" s="215"/>
      <c r="KRE1013" s="215"/>
      <c r="KRF1013" s="215"/>
      <c r="KRG1013" s="215"/>
      <c r="KRH1013" s="215"/>
      <c r="KRI1013" s="215"/>
      <c r="KRJ1013" s="215"/>
      <c r="KRK1013" s="215"/>
      <c r="KRL1013" s="215"/>
      <c r="KRM1013" s="215"/>
      <c r="KRN1013" s="215"/>
      <c r="KRO1013" s="215"/>
      <c r="KRP1013" s="215"/>
      <c r="KRQ1013" s="215"/>
      <c r="KRR1013" s="215"/>
      <c r="KRS1013" s="215"/>
      <c r="KRT1013" s="215"/>
      <c r="KRU1013" s="215"/>
      <c r="KRV1013" s="215"/>
      <c r="KRW1013" s="215"/>
      <c r="KRX1013" s="215"/>
      <c r="KRY1013" s="215"/>
      <c r="KRZ1013" s="215"/>
      <c r="KSA1013" s="215"/>
      <c r="KSB1013" s="215"/>
      <c r="KSC1013" s="215"/>
      <c r="KSD1013" s="215"/>
      <c r="KSE1013" s="215"/>
      <c r="KSF1013" s="215"/>
      <c r="KSG1013" s="215"/>
      <c r="KSH1013" s="215"/>
      <c r="KSI1013" s="215"/>
      <c r="KSJ1013" s="215"/>
      <c r="KSK1013" s="215"/>
      <c r="KSL1013" s="215"/>
      <c r="KSM1013" s="215"/>
      <c r="KSN1013" s="215"/>
      <c r="KSO1013" s="215"/>
      <c r="KSP1013" s="215"/>
      <c r="KSQ1013" s="215"/>
      <c r="KSR1013" s="215"/>
      <c r="KSS1013" s="215"/>
      <c r="KST1013" s="215"/>
      <c r="KSU1013" s="215"/>
      <c r="KSV1013" s="215"/>
      <c r="KSW1013" s="215"/>
      <c r="KSX1013" s="215"/>
      <c r="KSY1013" s="215"/>
      <c r="KSZ1013" s="215"/>
      <c r="KTA1013" s="215"/>
      <c r="KTB1013" s="215"/>
      <c r="KTC1013" s="215"/>
      <c r="KTD1013" s="215"/>
      <c r="KTE1013" s="215"/>
      <c r="KTF1013" s="215"/>
      <c r="KTG1013" s="215"/>
      <c r="KTH1013" s="215"/>
      <c r="KTI1013" s="215"/>
      <c r="KTJ1013" s="215"/>
      <c r="KTK1013" s="215"/>
      <c r="KTL1013" s="215"/>
      <c r="KTM1013" s="215"/>
      <c r="KTN1013" s="215"/>
      <c r="KTO1013" s="215"/>
      <c r="KTP1013" s="215"/>
      <c r="KTQ1013" s="215"/>
      <c r="KTR1013" s="215"/>
      <c r="KTS1013" s="215"/>
      <c r="KTT1013" s="215"/>
      <c r="KTU1013" s="215"/>
      <c r="KTV1013" s="215"/>
      <c r="KTW1013" s="215"/>
      <c r="KTX1013" s="215"/>
      <c r="KTY1013" s="215"/>
      <c r="KTZ1013" s="215"/>
      <c r="KUA1013" s="215"/>
      <c r="KUB1013" s="215"/>
      <c r="KUC1013" s="215"/>
      <c r="KUD1013" s="215"/>
      <c r="KUE1013" s="215"/>
      <c r="KUF1013" s="215"/>
      <c r="KUG1013" s="215"/>
      <c r="KUH1013" s="215"/>
      <c r="KUI1013" s="215"/>
      <c r="KUJ1013" s="215"/>
      <c r="KUK1013" s="215"/>
      <c r="KUL1013" s="215"/>
      <c r="KUM1013" s="215"/>
      <c r="KUN1013" s="215"/>
      <c r="KUO1013" s="215"/>
      <c r="KUP1013" s="215"/>
      <c r="KUQ1013" s="215"/>
      <c r="KUR1013" s="215"/>
      <c r="KUS1013" s="215"/>
      <c r="KUT1013" s="215"/>
      <c r="KUU1013" s="215"/>
      <c r="KUV1013" s="215"/>
      <c r="KUW1013" s="215"/>
      <c r="KUX1013" s="215"/>
      <c r="KUY1013" s="215"/>
      <c r="KUZ1013" s="215"/>
      <c r="KVA1013" s="215"/>
      <c r="KVB1013" s="215"/>
      <c r="KVC1013" s="215"/>
      <c r="KVD1013" s="215"/>
      <c r="KVE1013" s="215"/>
      <c r="KVF1013" s="215"/>
      <c r="KVG1013" s="215"/>
      <c r="KVH1013" s="215"/>
      <c r="KVI1013" s="215"/>
      <c r="KVJ1013" s="215"/>
      <c r="KVK1013" s="215"/>
      <c r="KVL1013" s="215"/>
      <c r="KVM1013" s="215"/>
      <c r="KVN1013" s="215"/>
      <c r="KVO1013" s="215"/>
      <c r="KVP1013" s="215"/>
      <c r="KVQ1013" s="215"/>
      <c r="KVR1013" s="215"/>
      <c r="KVS1013" s="215"/>
      <c r="KVT1013" s="215"/>
      <c r="KVU1013" s="215"/>
      <c r="KVV1013" s="215"/>
      <c r="KVW1013" s="215"/>
      <c r="KVX1013" s="215"/>
      <c r="KVY1013" s="215"/>
      <c r="KVZ1013" s="215"/>
      <c r="KWA1013" s="215"/>
      <c r="KWB1013" s="215"/>
      <c r="KWC1013" s="215"/>
      <c r="KWD1013" s="215"/>
      <c r="KWE1013" s="215"/>
      <c r="KWF1013" s="215"/>
      <c r="KWG1013" s="215"/>
      <c r="KWH1013" s="215"/>
      <c r="KWI1013" s="215"/>
      <c r="KWJ1013" s="215"/>
      <c r="KWK1013" s="215"/>
      <c r="KWL1013" s="215"/>
      <c r="KWM1013" s="215"/>
      <c r="KWN1013" s="215"/>
      <c r="KWO1013" s="215"/>
      <c r="KWP1013" s="215"/>
      <c r="KWQ1013" s="215"/>
      <c r="KWR1013" s="215"/>
      <c r="KWS1013" s="215"/>
      <c r="KWT1013" s="215"/>
      <c r="KWU1013" s="215"/>
      <c r="KWV1013" s="215"/>
      <c r="KWW1013" s="215"/>
      <c r="KWX1013" s="215"/>
      <c r="KWY1013" s="215"/>
      <c r="KWZ1013" s="215"/>
      <c r="KXA1013" s="215"/>
      <c r="KXB1013" s="215"/>
      <c r="KXC1013" s="215"/>
      <c r="KXD1013" s="215"/>
      <c r="KXE1013" s="215"/>
      <c r="KXF1013" s="215"/>
      <c r="KXG1013" s="215"/>
      <c r="KXH1013" s="215"/>
      <c r="KXI1013" s="215"/>
      <c r="KXJ1013" s="215"/>
      <c r="KXK1013" s="215"/>
      <c r="KXL1013" s="215"/>
      <c r="KXM1013" s="215"/>
      <c r="KXN1013" s="215"/>
      <c r="KXO1013" s="215"/>
      <c r="KXP1013" s="215"/>
      <c r="KXQ1013" s="215"/>
      <c r="KXR1013" s="215"/>
      <c r="KXS1013" s="215"/>
      <c r="KXT1013" s="215"/>
      <c r="KXU1013" s="215"/>
      <c r="KXV1013" s="215"/>
      <c r="KXW1013" s="215"/>
      <c r="KXX1013" s="215"/>
      <c r="KXY1013" s="215"/>
      <c r="KXZ1013" s="215"/>
      <c r="KYA1013" s="215"/>
      <c r="KYB1013" s="215"/>
      <c r="KYC1013" s="215"/>
      <c r="KYD1013" s="215"/>
      <c r="KYE1013" s="215"/>
      <c r="KYF1013" s="215"/>
      <c r="KYG1013" s="215"/>
      <c r="KYH1013" s="215"/>
      <c r="KYI1013" s="215"/>
      <c r="KYJ1013" s="215"/>
      <c r="KYK1013" s="215"/>
      <c r="KYL1013" s="215"/>
      <c r="KYM1013" s="215"/>
      <c r="KYN1013" s="215"/>
      <c r="KYO1013" s="215"/>
      <c r="KYP1013" s="215"/>
      <c r="KYQ1013" s="215"/>
      <c r="KYR1013" s="215"/>
      <c r="KYS1013" s="215"/>
      <c r="KYT1013" s="215"/>
      <c r="KYU1013" s="215"/>
      <c r="KYV1013" s="215"/>
      <c r="KYW1013" s="215"/>
      <c r="KYX1013" s="215"/>
      <c r="KYY1013" s="215"/>
      <c r="KYZ1013" s="215"/>
      <c r="KZA1013" s="215"/>
      <c r="KZB1013" s="215"/>
      <c r="KZC1013" s="215"/>
      <c r="KZD1013" s="215"/>
      <c r="KZE1013" s="215"/>
      <c r="KZF1013" s="215"/>
      <c r="KZG1013" s="215"/>
      <c r="KZH1013" s="215"/>
      <c r="KZI1013" s="215"/>
      <c r="KZJ1013" s="215"/>
      <c r="KZK1013" s="215"/>
      <c r="KZL1013" s="215"/>
      <c r="KZM1013" s="215"/>
      <c r="KZN1013" s="215"/>
      <c r="KZO1013" s="215"/>
      <c r="KZP1013" s="215"/>
      <c r="KZQ1013" s="215"/>
      <c r="KZR1013" s="215"/>
      <c r="KZS1013" s="215"/>
      <c r="KZT1013" s="215"/>
      <c r="KZU1013" s="215"/>
      <c r="KZV1013" s="215"/>
      <c r="KZW1013" s="215"/>
      <c r="KZX1013" s="215"/>
      <c r="KZY1013" s="215"/>
      <c r="KZZ1013" s="215"/>
      <c r="LAA1013" s="215"/>
      <c r="LAB1013" s="215"/>
      <c r="LAC1013" s="215"/>
      <c r="LAD1013" s="215"/>
      <c r="LAE1013" s="215"/>
      <c r="LAF1013" s="215"/>
      <c r="LAG1013" s="215"/>
      <c r="LAH1013" s="215"/>
      <c r="LAI1013" s="215"/>
      <c r="LAJ1013" s="215"/>
      <c r="LAK1013" s="215"/>
      <c r="LAL1013" s="215"/>
      <c r="LAM1013" s="215"/>
      <c r="LAN1013" s="215"/>
      <c r="LAO1013" s="215"/>
      <c r="LAP1013" s="215"/>
      <c r="LAQ1013" s="215"/>
      <c r="LAR1013" s="215"/>
      <c r="LAS1013" s="215"/>
      <c r="LAT1013" s="215"/>
      <c r="LAU1013" s="215"/>
      <c r="LAV1013" s="215"/>
      <c r="LAW1013" s="215"/>
      <c r="LAX1013" s="215"/>
      <c r="LAY1013" s="215"/>
      <c r="LAZ1013" s="215"/>
      <c r="LBA1013" s="215"/>
      <c r="LBB1013" s="215"/>
      <c r="LBC1013" s="215"/>
      <c r="LBD1013" s="215"/>
      <c r="LBE1013" s="215"/>
      <c r="LBF1013" s="215"/>
      <c r="LBG1013" s="215"/>
      <c r="LBH1013" s="215"/>
      <c r="LBI1013" s="215"/>
      <c r="LBJ1013" s="215"/>
      <c r="LBK1013" s="215"/>
      <c r="LBL1013" s="215"/>
      <c r="LBM1013" s="215"/>
      <c r="LBN1013" s="215"/>
      <c r="LBO1013" s="215"/>
      <c r="LBP1013" s="215"/>
      <c r="LBQ1013" s="215"/>
      <c r="LBR1013" s="215"/>
      <c r="LBS1013" s="215"/>
      <c r="LBT1013" s="215"/>
      <c r="LBU1013" s="215"/>
      <c r="LBV1013" s="215"/>
      <c r="LBW1013" s="215"/>
      <c r="LBX1013" s="215"/>
      <c r="LBY1013" s="215"/>
      <c r="LBZ1013" s="215"/>
      <c r="LCA1013" s="215"/>
      <c r="LCB1013" s="215"/>
      <c r="LCC1013" s="215"/>
      <c r="LCD1013" s="215"/>
      <c r="LCE1013" s="215"/>
      <c r="LCF1013" s="215"/>
      <c r="LCG1013" s="215"/>
      <c r="LCH1013" s="215"/>
      <c r="LCI1013" s="215"/>
      <c r="LCJ1013" s="215"/>
      <c r="LCK1013" s="215"/>
      <c r="LCL1013" s="215"/>
      <c r="LCM1013" s="215"/>
      <c r="LCN1013" s="215"/>
      <c r="LCO1013" s="215"/>
      <c r="LCP1013" s="215"/>
      <c r="LCQ1013" s="215"/>
      <c r="LCR1013" s="215"/>
      <c r="LCS1013" s="215"/>
      <c r="LCT1013" s="215"/>
      <c r="LCU1013" s="215"/>
      <c r="LCV1013" s="215"/>
      <c r="LCW1013" s="215"/>
      <c r="LCX1013" s="215"/>
      <c r="LCY1013" s="215"/>
      <c r="LCZ1013" s="215"/>
      <c r="LDA1013" s="215"/>
      <c r="LDB1013" s="215"/>
      <c r="LDC1013" s="215"/>
      <c r="LDD1013" s="215"/>
      <c r="LDE1013" s="215"/>
      <c r="LDF1013" s="215"/>
      <c r="LDG1013" s="215"/>
      <c r="LDH1013" s="215"/>
      <c r="LDI1013" s="215"/>
      <c r="LDJ1013" s="215"/>
      <c r="LDK1013" s="215"/>
      <c r="LDL1013" s="215"/>
      <c r="LDM1013" s="215"/>
      <c r="LDN1013" s="215"/>
      <c r="LDO1013" s="215"/>
      <c r="LDP1013" s="215"/>
      <c r="LDQ1013" s="215"/>
      <c r="LDR1013" s="215"/>
      <c r="LDS1013" s="215"/>
      <c r="LDT1013" s="215"/>
      <c r="LDU1013" s="215"/>
      <c r="LDV1013" s="215"/>
      <c r="LDW1013" s="215"/>
      <c r="LDX1013" s="215"/>
      <c r="LDY1013" s="215"/>
      <c r="LDZ1013" s="215"/>
      <c r="LEA1013" s="215"/>
      <c r="LEB1013" s="215"/>
      <c r="LEC1013" s="215"/>
      <c r="LED1013" s="215"/>
      <c r="LEE1013" s="215"/>
      <c r="LEF1013" s="215"/>
      <c r="LEG1013" s="215"/>
      <c r="LEH1013" s="215"/>
      <c r="LEI1013" s="215"/>
      <c r="LEJ1013" s="215"/>
      <c r="LEK1013" s="215"/>
      <c r="LEL1013" s="215"/>
      <c r="LEM1013" s="215"/>
      <c r="LEN1013" s="215"/>
      <c r="LEO1013" s="215"/>
      <c r="LEP1013" s="215"/>
      <c r="LEQ1013" s="215"/>
      <c r="LER1013" s="215"/>
      <c r="LES1013" s="215"/>
      <c r="LET1013" s="215"/>
      <c r="LEU1013" s="215"/>
      <c r="LEV1013" s="215"/>
      <c r="LEW1013" s="215"/>
      <c r="LEX1013" s="215"/>
      <c r="LEY1013" s="215"/>
      <c r="LEZ1013" s="215"/>
      <c r="LFA1013" s="215"/>
      <c r="LFB1013" s="215"/>
      <c r="LFC1013" s="215"/>
      <c r="LFD1013" s="215"/>
      <c r="LFE1013" s="215"/>
      <c r="LFF1013" s="215"/>
      <c r="LFG1013" s="215"/>
      <c r="LFH1013" s="215"/>
      <c r="LFI1013" s="215"/>
      <c r="LFJ1013" s="215"/>
      <c r="LFK1013" s="215"/>
      <c r="LFL1013" s="215"/>
      <c r="LFM1013" s="215"/>
      <c r="LFN1013" s="215"/>
      <c r="LFO1013" s="215"/>
      <c r="LFP1013" s="215"/>
      <c r="LFQ1013" s="215"/>
      <c r="LFR1013" s="215"/>
      <c r="LFS1013" s="215"/>
      <c r="LFT1013" s="215"/>
      <c r="LFU1013" s="215"/>
      <c r="LFV1013" s="215"/>
      <c r="LFW1013" s="215"/>
      <c r="LFX1013" s="215"/>
      <c r="LFY1013" s="215"/>
      <c r="LFZ1013" s="215"/>
      <c r="LGA1013" s="215"/>
      <c r="LGB1013" s="215"/>
      <c r="LGC1013" s="215"/>
      <c r="LGD1013" s="215"/>
      <c r="LGE1013" s="215"/>
      <c r="LGF1013" s="215"/>
      <c r="LGG1013" s="215"/>
      <c r="LGH1013" s="215"/>
      <c r="LGI1013" s="215"/>
      <c r="LGJ1013" s="215"/>
      <c r="LGK1013" s="215"/>
      <c r="LGL1013" s="215"/>
      <c r="LGM1013" s="215"/>
      <c r="LGN1013" s="215"/>
      <c r="LGO1013" s="215"/>
      <c r="LGP1013" s="215"/>
      <c r="LGQ1013" s="215"/>
      <c r="LGR1013" s="215"/>
      <c r="LGS1013" s="215"/>
      <c r="LGT1013" s="215"/>
      <c r="LGU1013" s="215"/>
      <c r="LGV1013" s="215"/>
      <c r="LGW1013" s="215"/>
      <c r="LGX1013" s="215"/>
      <c r="LGY1013" s="215"/>
      <c r="LGZ1013" s="215"/>
      <c r="LHA1013" s="215"/>
      <c r="LHB1013" s="215"/>
      <c r="LHC1013" s="215"/>
      <c r="LHD1013" s="215"/>
      <c r="LHE1013" s="215"/>
      <c r="LHF1013" s="215"/>
      <c r="LHG1013" s="215"/>
      <c r="LHH1013" s="215"/>
      <c r="LHI1013" s="215"/>
      <c r="LHJ1013" s="215"/>
      <c r="LHK1013" s="215"/>
      <c r="LHL1013" s="215"/>
      <c r="LHM1013" s="215"/>
      <c r="LHN1013" s="215"/>
      <c r="LHO1013" s="215"/>
      <c r="LHP1013" s="215"/>
      <c r="LHQ1013" s="215"/>
      <c r="LHR1013" s="215"/>
      <c r="LHS1013" s="215"/>
      <c r="LHT1013" s="215"/>
      <c r="LHU1013" s="215"/>
      <c r="LHV1013" s="215"/>
      <c r="LHW1013" s="215"/>
      <c r="LHX1013" s="215"/>
      <c r="LHY1013" s="215"/>
      <c r="LHZ1013" s="215"/>
      <c r="LIA1013" s="215"/>
      <c r="LIB1013" s="215"/>
      <c r="LIC1013" s="215"/>
      <c r="LID1013" s="215"/>
      <c r="LIE1013" s="215"/>
      <c r="LIF1013" s="215"/>
      <c r="LIG1013" s="215"/>
      <c r="LIH1013" s="215"/>
      <c r="LII1013" s="215"/>
      <c r="LIJ1013" s="215"/>
      <c r="LIK1013" s="215"/>
      <c r="LIL1013" s="215"/>
      <c r="LIM1013" s="215"/>
      <c r="LIN1013" s="215"/>
      <c r="LIO1013" s="215"/>
      <c r="LIP1013" s="215"/>
      <c r="LIQ1013" s="215"/>
      <c r="LIR1013" s="215"/>
      <c r="LIS1013" s="215"/>
      <c r="LIT1013" s="215"/>
      <c r="LIU1013" s="215"/>
      <c r="LIV1013" s="215"/>
      <c r="LIW1013" s="215"/>
      <c r="LIX1013" s="215"/>
      <c r="LIY1013" s="215"/>
      <c r="LIZ1013" s="215"/>
      <c r="LJA1013" s="215"/>
      <c r="LJB1013" s="215"/>
      <c r="LJC1013" s="215"/>
      <c r="LJD1013" s="215"/>
      <c r="LJE1013" s="215"/>
      <c r="LJF1013" s="215"/>
      <c r="LJG1013" s="215"/>
      <c r="LJH1013" s="215"/>
      <c r="LJI1013" s="215"/>
      <c r="LJJ1013" s="215"/>
      <c r="LJK1013" s="215"/>
      <c r="LJL1013" s="215"/>
      <c r="LJM1013" s="215"/>
      <c r="LJN1013" s="215"/>
      <c r="LJO1013" s="215"/>
      <c r="LJP1013" s="215"/>
      <c r="LJQ1013" s="215"/>
      <c r="LJR1013" s="215"/>
      <c r="LJS1013" s="215"/>
      <c r="LJT1013" s="215"/>
      <c r="LJU1013" s="215"/>
      <c r="LJV1013" s="215"/>
      <c r="LJW1013" s="215"/>
      <c r="LJX1013" s="215"/>
      <c r="LJY1013" s="215"/>
      <c r="LJZ1013" s="215"/>
      <c r="LKA1013" s="215"/>
      <c r="LKB1013" s="215"/>
      <c r="LKC1013" s="215"/>
      <c r="LKD1013" s="215"/>
      <c r="LKE1013" s="215"/>
      <c r="LKF1013" s="215"/>
      <c r="LKG1013" s="215"/>
      <c r="LKH1013" s="215"/>
      <c r="LKI1013" s="215"/>
      <c r="LKJ1013" s="215"/>
      <c r="LKK1013" s="215"/>
      <c r="LKL1013" s="215"/>
      <c r="LKM1013" s="215"/>
      <c r="LKN1013" s="215"/>
      <c r="LKO1013" s="215"/>
      <c r="LKP1013" s="215"/>
      <c r="LKQ1013" s="215"/>
      <c r="LKR1013" s="215"/>
      <c r="LKS1013" s="215"/>
      <c r="LKT1013" s="215"/>
      <c r="LKU1013" s="215"/>
      <c r="LKV1013" s="215"/>
      <c r="LKW1013" s="215"/>
      <c r="LKX1013" s="215"/>
      <c r="LKY1013" s="215"/>
      <c r="LKZ1013" s="215"/>
      <c r="LLA1013" s="215"/>
      <c r="LLB1013" s="215"/>
      <c r="LLC1013" s="215"/>
      <c r="LLD1013" s="215"/>
      <c r="LLE1013" s="215"/>
      <c r="LLF1013" s="215"/>
      <c r="LLG1013" s="215"/>
      <c r="LLH1013" s="215"/>
      <c r="LLI1013" s="215"/>
      <c r="LLJ1013" s="215"/>
      <c r="LLK1013" s="215"/>
      <c r="LLL1013" s="215"/>
      <c r="LLM1013" s="215"/>
      <c r="LLN1013" s="215"/>
      <c r="LLO1013" s="215"/>
      <c r="LLP1013" s="215"/>
      <c r="LLQ1013" s="215"/>
      <c r="LLR1013" s="215"/>
      <c r="LLS1013" s="215"/>
      <c r="LLT1013" s="215"/>
      <c r="LLU1013" s="215"/>
      <c r="LLV1013" s="215"/>
      <c r="LLW1013" s="215"/>
      <c r="LLX1013" s="215"/>
      <c r="LLY1013" s="215"/>
      <c r="LLZ1013" s="215"/>
      <c r="LMA1013" s="215"/>
      <c r="LMB1013" s="215"/>
      <c r="LMC1013" s="215"/>
      <c r="LMD1013" s="215"/>
      <c r="LME1013" s="215"/>
      <c r="LMF1013" s="215"/>
      <c r="LMG1013" s="215"/>
      <c r="LMH1013" s="215"/>
      <c r="LMI1013" s="215"/>
      <c r="LMJ1013" s="215"/>
      <c r="LMK1013" s="215"/>
      <c r="LML1013" s="215"/>
      <c r="LMM1013" s="215"/>
      <c r="LMN1013" s="215"/>
      <c r="LMO1013" s="215"/>
      <c r="LMP1013" s="215"/>
      <c r="LMQ1013" s="215"/>
      <c r="LMR1013" s="215"/>
      <c r="LMS1013" s="215"/>
      <c r="LMT1013" s="215"/>
      <c r="LMU1013" s="215"/>
      <c r="LMV1013" s="215"/>
      <c r="LMW1013" s="215"/>
      <c r="LMX1013" s="215"/>
      <c r="LMY1013" s="215"/>
      <c r="LMZ1013" s="215"/>
      <c r="LNA1013" s="215"/>
      <c r="LNB1013" s="215"/>
      <c r="LNC1013" s="215"/>
      <c r="LND1013" s="215"/>
      <c r="LNE1013" s="215"/>
      <c r="LNF1013" s="215"/>
      <c r="LNG1013" s="215"/>
      <c r="LNH1013" s="215"/>
      <c r="LNI1013" s="215"/>
      <c r="LNJ1013" s="215"/>
      <c r="LNK1013" s="215"/>
      <c r="LNL1013" s="215"/>
      <c r="LNM1013" s="215"/>
      <c r="LNN1013" s="215"/>
      <c r="LNO1013" s="215"/>
      <c r="LNP1013" s="215"/>
      <c r="LNQ1013" s="215"/>
      <c r="LNR1013" s="215"/>
      <c r="LNS1013" s="215"/>
      <c r="LNT1013" s="215"/>
      <c r="LNU1013" s="215"/>
      <c r="LNV1013" s="215"/>
      <c r="LNW1013" s="215"/>
      <c r="LNX1013" s="215"/>
      <c r="LNY1013" s="215"/>
      <c r="LNZ1013" s="215"/>
      <c r="LOA1013" s="215"/>
      <c r="LOB1013" s="215"/>
      <c r="LOC1013" s="215"/>
      <c r="LOD1013" s="215"/>
      <c r="LOE1013" s="215"/>
      <c r="LOF1013" s="215"/>
      <c r="LOG1013" s="215"/>
      <c r="LOH1013" s="215"/>
      <c r="LOI1013" s="215"/>
      <c r="LOJ1013" s="215"/>
      <c r="LOK1013" s="215"/>
      <c r="LOL1013" s="215"/>
      <c r="LOM1013" s="215"/>
      <c r="LON1013" s="215"/>
      <c r="LOO1013" s="215"/>
      <c r="LOP1013" s="215"/>
      <c r="LOQ1013" s="215"/>
      <c r="LOR1013" s="215"/>
      <c r="LOS1013" s="215"/>
      <c r="LOT1013" s="215"/>
      <c r="LOU1013" s="215"/>
      <c r="LOV1013" s="215"/>
      <c r="LOW1013" s="215"/>
      <c r="LOX1013" s="215"/>
      <c r="LOY1013" s="215"/>
      <c r="LOZ1013" s="215"/>
      <c r="LPA1013" s="215"/>
      <c r="LPB1013" s="215"/>
      <c r="LPC1013" s="215"/>
      <c r="LPD1013" s="215"/>
      <c r="LPE1013" s="215"/>
      <c r="LPF1013" s="215"/>
      <c r="LPG1013" s="215"/>
      <c r="LPH1013" s="215"/>
      <c r="LPI1013" s="215"/>
      <c r="LPJ1013" s="215"/>
      <c r="LPK1013" s="215"/>
      <c r="LPL1013" s="215"/>
      <c r="LPM1013" s="215"/>
      <c r="LPN1013" s="215"/>
      <c r="LPO1013" s="215"/>
      <c r="LPP1013" s="215"/>
      <c r="LPQ1013" s="215"/>
      <c r="LPR1013" s="215"/>
      <c r="LPS1013" s="215"/>
      <c r="LPT1013" s="215"/>
      <c r="LPU1013" s="215"/>
      <c r="LPV1013" s="215"/>
      <c r="LPW1013" s="215"/>
      <c r="LPX1013" s="215"/>
      <c r="LPY1013" s="215"/>
      <c r="LPZ1013" s="215"/>
      <c r="LQA1013" s="215"/>
      <c r="LQB1013" s="215"/>
      <c r="LQC1013" s="215"/>
      <c r="LQD1013" s="215"/>
      <c r="LQE1013" s="215"/>
      <c r="LQF1013" s="215"/>
      <c r="LQG1013" s="215"/>
      <c r="LQH1013" s="215"/>
      <c r="LQI1013" s="215"/>
      <c r="LQJ1013" s="215"/>
      <c r="LQK1013" s="215"/>
      <c r="LQL1013" s="215"/>
      <c r="LQM1013" s="215"/>
      <c r="LQN1013" s="215"/>
      <c r="LQO1013" s="215"/>
      <c r="LQP1013" s="215"/>
      <c r="LQQ1013" s="215"/>
      <c r="LQR1013" s="215"/>
      <c r="LQS1013" s="215"/>
      <c r="LQT1013" s="215"/>
      <c r="LQU1013" s="215"/>
      <c r="LQV1013" s="215"/>
      <c r="LQW1013" s="215"/>
      <c r="LQX1013" s="215"/>
      <c r="LQY1013" s="215"/>
      <c r="LQZ1013" s="215"/>
      <c r="LRA1013" s="215"/>
      <c r="LRB1013" s="215"/>
      <c r="LRC1013" s="215"/>
      <c r="LRD1013" s="215"/>
      <c r="LRE1013" s="215"/>
      <c r="LRF1013" s="215"/>
      <c r="LRG1013" s="215"/>
      <c r="LRH1013" s="215"/>
      <c r="LRI1013" s="215"/>
      <c r="LRJ1013" s="215"/>
      <c r="LRK1013" s="215"/>
      <c r="LRL1013" s="215"/>
      <c r="LRM1013" s="215"/>
      <c r="LRN1013" s="215"/>
      <c r="LRO1013" s="215"/>
      <c r="LRP1013" s="215"/>
      <c r="LRQ1013" s="215"/>
      <c r="LRR1013" s="215"/>
      <c r="LRS1013" s="215"/>
      <c r="LRT1013" s="215"/>
      <c r="LRU1013" s="215"/>
      <c r="LRV1013" s="215"/>
      <c r="LRW1013" s="215"/>
      <c r="LRX1013" s="215"/>
      <c r="LRY1013" s="215"/>
      <c r="LRZ1013" s="215"/>
      <c r="LSA1013" s="215"/>
      <c r="LSB1013" s="215"/>
      <c r="LSC1013" s="215"/>
      <c r="LSD1013" s="215"/>
      <c r="LSE1013" s="215"/>
      <c r="LSF1013" s="215"/>
      <c r="LSG1013" s="215"/>
      <c r="LSH1013" s="215"/>
      <c r="LSI1013" s="215"/>
      <c r="LSJ1013" s="215"/>
      <c r="LSK1013" s="215"/>
      <c r="LSL1013" s="215"/>
      <c r="LSM1013" s="215"/>
      <c r="LSN1013" s="215"/>
      <c r="LSO1013" s="215"/>
      <c r="LSP1013" s="215"/>
      <c r="LSQ1013" s="215"/>
      <c r="LSR1013" s="215"/>
      <c r="LSS1013" s="215"/>
      <c r="LST1013" s="215"/>
      <c r="LSU1013" s="215"/>
      <c r="LSV1013" s="215"/>
      <c r="LSW1013" s="215"/>
      <c r="LSX1013" s="215"/>
      <c r="LSY1013" s="215"/>
      <c r="LSZ1013" s="215"/>
      <c r="LTA1013" s="215"/>
      <c r="LTB1013" s="215"/>
      <c r="LTC1013" s="215"/>
      <c r="LTD1013" s="215"/>
      <c r="LTE1013" s="215"/>
      <c r="LTF1013" s="215"/>
      <c r="LTG1013" s="215"/>
      <c r="LTH1013" s="215"/>
      <c r="LTI1013" s="215"/>
      <c r="LTJ1013" s="215"/>
      <c r="LTK1013" s="215"/>
      <c r="LTL1013" s="215"/>
      <c r="LTM1013" s="215"/>
      <c r="LTN1013" s="215"/>
      <c r="LTO1013" s="215"/>
      <c r="LTP1013" s="215"/>
      <c r="LTQ1013" s="215"/>
      <c r="LTR1013" s="215"/>
      <c r="LTS1013" s="215"/>
      <c r="LTT1013" s="215"/>
      <c r="LTU1013" s="215"/>
      <c r="LTV1013" s="215"/>
      <c r="LTW1013" s="215"/>
      <c r="LTX1013" s="215"/>
      <c r="LTY1013" s="215"/>
      <c r="LTZ1013" s="215"/>
      <c r="LUA1013" s="215"/>
      <c r="LUB1013" s="215"/>
      <c r="LUC1013" s="215"/>
      <c r="LUD1013" s="215"/>
      <c r="LUE1013" s="215"/>
      <c r="LUF1013" s="215"/>
      <c r="LUG1013" s="215"/>
      <c r="LUH1013" s="215"/>
      <c r="LUI1013" s="215"/>
      <c r="LUJ1013" s="215"/>
      <c r="LUK1013" s="215"/>
      <c r="LUL1013" s="215"/>
      <c r="LUM1013" s="215"/>
      <c r="LUN1013" s="215"/>
      <c r="LUO1013" s="215"/>
      <c r="LUP1013" s="215"/>
      <c r="LUQ1013" s="215"/>
      <c r="LUR1013" s="215"/>
      <c r="LUS1013" s="215"/>
      <c r="LUT1013" s="215"/>
      <c r="LUU1013" s="215"/>
      <c r="LUV1013" s="215"/>
      <c r="LUW1013" s="215"/>
      <c r="LUX1013" s="215"/>
      <c r="LUY1013" s="215"/>
      <c r="LUZ1013" s="215"/>
      <c r="LVA1013" s="215"/>
      <c r="LVB1013" s="215"/>
      <c r="LVC1013" s="215"/>
      <c r="LVD1013" s="215"/>
      <c r="LVE1013" s="215"/>
      <c r="LVF1013" s="215"/>
      <c r="LVG1013" s="215"/>
      <c r="LVH1013" s="215"/>
      <c r="LVI1013" s="215"/>
      <c r="LVJ1013" s="215"/>
      <c r="LVK1013" s="215"/>
      <c r="LVL1013" s="215"/>
      <c r="LVM1013" s="215"/>
      <c r="LVN1013" s="215"/>
      <c r="LVO1013" s="215"/>
      <c r="LVP1013" s="215"/>
      <c r="LVQ1013" s="215"/>
      <c r="LVR1013" s="215"/>
      <c r="LVS1013" s="215"/>
      <c r="LVT1013" s="215"/>
      <c r="LVU1013" s="215"/>
      <c r="LVV1013" s="215"/>
      <c r="LVW1013" s="215"/>
      <c r="LVX1013" s="215"/>
      <c r="LVY1013" s="215"/>
      <c r="LVZ1013" s="215"/>
      <c r="LWA1013" s="215"/>
      <c r="LWB1013" s="215"/>
      <c r="LWC1013" s="215"/>
      <c r="LWD1013" s="215"/>
      <c r="LWE1013" s="215"/>
      <c r="LWF1013" s="215"/>
      <c r="LWG1013" s="215"/>
      <c r="LWH1013" s="215"/>
      <c r="LWI1013" s="215"/>
      <c r="LWJ1013" s="215"/>
      <c r="LWK1013" s="215"/>
      <c r="LWL1013" s="215"/>
      <c r="LWM1013" s="215"/>
      <c r="LWN1013" s="215"/>
      <c r="LWO1013" s="215"/>
      <c r="LWP1013" s="215"/>
      <c r="LWQ1013" s="215"/>
      <c r="LWR1013" s="215"/>
      <c r="LWS1013" s="215"/>
      <c r="LWT1013" s="215"/>
      <c r="LWU1013" s="215"/>
      <c r="LWV1013" s="215"/>
      <c r="LWW1013" s="215"/>
      <c r="LWX1013" s="215"/>
      <c r="LWY1013" s="215"/>
      <c r="LWZ1013" s="215"/>
      <c r="LXA1013" s="215"/>
      <c r="LXB1013" s="215"/>
      <c r="LXC1013" s="215"/>
      <c r="LXD1013" s="215"/>
      <c r="LXE1013" s="215"/>
      <c r="LXF1013" s="215"/>
      <c r="LXG1013" s="215"/>
      <c r="LXH1013" s="215"/>
      <c r="LXI1013" s="215"/>
      <c r="LXJ1013" s="215"/>
      <c r="LXK1013" s="215"/>
      <c r="LXL1013" s="215"/>
      <c r="LXM1013" s="215"/>
      <c r="LXN1013" s="215"/>
      <c r="LXO1013" s="215"/>
      <c r="LXP1013" s="215"/>
      <c r="LXQ1013" s="215"/>
      <c r="LXR1013" s="215"/>
      <c r="LXS1013" s="215"/>
      <c r="LXT1013" s="215"/>
      <c r="LXU1013" s="215"/>
      <c r="LXV1013" s="215"/>
      <c r="LXW1013" s="215"/>
      <c r="LXX1013" s="215"/>
      <c r="LXY1013" s="215"/>
      <c r="LXZ1013" s="215"/>
      <c r="LYA1013" s="215"/>
      <c r="LYB1013" s="215"/>
      <c r="LYC1013" s="215"/>
      <c r="LYD1013" s="215"/>
      <c r="LYE1013" s="215"/>
      <c r="LYF1013" s="215"/>
      <c r="LYG1013" s="215"/>
      <c r="LYH1013" s="215"/>
      <c r="LYI1013" s="215"/>
      <c r="LYJ1013" s="215"/>
      <c r="LYK1013" s="215"/>
      <c r="LYL1013" s="215"/>
      <c r="LYM1013" s="215"/>
      <c r="LYN1013" s="215"/>
      <c r="LYO1013" s="215"/>
      <c r="LYP1013" s="215"/>
      <c r="LYQ1013" s="215"/>
      <c r="LYR1013" s="215"/>
      <c r="LYS1013" s="215"/>
      <c r="LYT1013" s="215"/>
      <c r="LYU1013" s="215"/>
      <c r="LYV1013" s="215"/>
      <c r="LYW1013" s="215"/>
      <c r="LYX1013" s="215"/>
      <c r="LYY1013" s="215"/>
      <c r="LYZ1013" s="215"/>
      <c r="LZA1013" s="215"/>
      <c r="LZB1013" s="215"/>
      <c r="LZC1013" s="215"/>
      <c r="LZD1013" s="215"/>
      <c r="LZE1013" s="215"/>
      <c r="LZF1013" s="215"/>
      <c r="LZG1013" s="215"/>
      <c r="LZH1013" s="215"/>
      <c r="LZI1013" s="215"/>
      <c r="LZJ1013" s="215"/>
      <c r="LZK1013" s="215"/>
      <c r="LZL1013" s="215"/>
      <c r="LZM1013" s="215"/>
      <c r="LZN1013" s="215"/>
      <c r="LZO1013" s="215"/>
      <c r="LZP1013" s="215"/>
      <c r="LZQ1013" s="215"/>
      <c r="LZR1013" s="215"/>
      <c r="LZS1013" s="215"/>
      <c r="LZT1013" s="215"/>
      <c r="LZU1013" s="215"/>
      <c r="LZV1013" s="215"/>
      <c r="LZW1013" s="215"/>
      <c r="LZX1013" s="215"/>
      <c r="LZY1013" s="215"/>
      <c r="LZZ1013" s="215"/>
      <c r="MAA1013" s="215"/>
      <c r="MAB1013" s="215"/>
      <c r="MAC1013" s="215"/>
      <c r="MAD1013" s="215"/>
      <c r="MAE1013" s="215"/>
      <c r="MAF1013" s="215"/>
      <c r="MAG1013" s="215"/>
      <c r="MAH1013" s="215"/>
      <c r="MAI1013" s="215"/>
      <c r="MAJ1013" s="215"/>
      <c r="MAK1013" s="215"/>
      <c r="MAL1013" s="215"/>
      <c r="MAM1013" s="215"/>
      <c r="MAN1013" s="215"/>
      <c r="MAO1013" s="215"/>
      <c r="MAP1013" s="215"/>
      <c r="MAQ1013" s="215"/>
      <c r="MAR1013" s="215"/>
      <c r="MAS1013" s="215"/>
      <c r="MAT1013" s="215"/>
      <c r="MAU1013" s="215"/>
      <c r="MAV1013" s="215"/>
      <c r="MAW1013" s="215"/>
      <c r="MAX1013" s="215"/>
      <c r="MAY1013" s="215"/>
      <c r="MAZ1013" s="215"/>
      <c r="MBA1013" s="215"/>
      <c r="MBB1013" s="215"/>
      <c r="MBC1013" s="215"/>
      <c r="MBD1013" s="215"/>
      <c r="MBE1013" s="215"/>
      <c r="MBF1013" s="215"/>
      <c r="MBG1013" s="215"/>
      <c r="MBH1013" s="215"/>
      <c r="MBI1013" s="215"/>
      <c r="MBJ1013" s="215"/>
      <c r="MBK1013" s="215"/>
      <c r="MBL1013" s="215"/>
      <c r="MBM1013" s="215"/>
      <c r="MBN1013" s="215"/>
      <c r="MBO1013" s="215"/>
      <c r="MBP1013" s="215"/>
      <c r="MBQ1013" s="215"/>
      <c r="MBR1013" s="215"/>
      <c r="MBS1013" s="215"/>
      <c r="MBT1013" s="215"/>
      <c r="MBU1013" s="215"/>
      <c r="MBV1013" s="215"/>
      <c r="MBW1013" s="215"/>
      <c r="MBX1013" s="215"/>
      <c r="MBY1013" s="215"/>
      <c r="MBZ1013" s="215"/>
      <c r="MCA1013" s="215"/>
      <c r="MCB1013" s="215"/>
      <c r="MCC1013" s="215"/>
      <c r="MCD1013" s="215"/>
      <c r="MCE1013" s="215"/>
      <c r="MCF1013" s="215"/>
      <c r="MCG1013" s="215"/>
      <c r="MCH1013" s="215"/>
      <c r="MCI1013" s="215"/>
      <c r="MCJ1013" s="215"/>
      <c r="MCK1013" s="215"/>
      <c r="MCL1013" s="215"/>
      <c r="MCM1013" s="215"/>
      <c r="MCN1013" s="215"/>
      <c r="MCO1013" s="215"/>
      <c r="MCP1013" s="215"/>
      <c r="MCQ1013" s="215"/>
      <c r="MCR1013" s="215"/>
      <c r="MCS1013" s="215"/>
      <c r="MCT1013" s="215"/>
      <c r="MCU1013" s="215"/>
      <c r="MCV1013" s="215"/>
      <c r="MCW1013" s="215"/>
      <c r="MCX1013" s="215"/>
      <c r="MCY1013" s="215"/>
      <c r="MCZ1013" s="215"/>
      <c r="MDA1013" s="215"/>
      <c r="MDB1013" s="215"/>
      <c r="MDC1013" s="215"/>
      <c r="MDD1013" s="215"/>
      <c r="MDE1013" s="215"/>
      <c r="MDF1013" s="215"/>
      <c r="MDG1013" s="215"/>
      <c r="MDH1013" s="215"/>
      <c r="MDI1013" s="215"/>
      <c r="MDJ1013" s="215"/>
      <c r="MDK1013" s="215"/>
      <c r="MDL1013" s="215"/>
      <c r="MDM1013" s="215"/>
      <c r="MDN1013" s="215"/>
      <c r="MDO1013" s="215"/>
      <c r="MDP1013" s="215"/>
      <c r="MDQ1013" s="215"/>
      <c r="MDR1013" s="215"/>
      <c r="MDS1013" s="215"/>
      <c r="MDT1013" s="215"/>
      <c r="MDU1013" s="215"/>
      <c r="MDV1013" s="215"/>
      <c r="MDW1013" s="215"/>
      <c r="MDX1013" s="215"/>
      <c r="MDY1013" s="215"/>
      <c r="MDZ1013" s="215"/>
      <c r="MEA1013" s="215"/>
      <c r="MEB1013" s="215"/>
      <c r="MEC1013" s="215"/>
      <c r="MED1013" s="215"/>
      <c r="MEE1013" s="215"/>
      <c r="MEF1013" s="215"/>
      <c r="MEG1013" s="215"/>
      <c r="MEH1013" s="215"/>
      <c r="MEI1013" s="215"/>
      <c r="MEJ1013" s="215"/>
      <c r="MEK1013" s="215"/>
      <c r="MEL1013" s="215"/>
      <c r="MEM1013" s="215"/>
      <c r="MEN1013" s="215"/>
      <c r="MEO1013" s="215"/>
      <c r="MEP1013" s="215"/>
      <c r="MEQ1013" s="215"/>
      <c r="MER1013" s="215"/>
      <c r="MES1013" s="215"/>
      <c r="MET1013" s="215"/>
      <c r="MEU1013" s="215"/>
      <c r="MEV1013" s="215"/>
      <c r="MEW1013" s="215"/>
      <c r="MEX1013" s="215"/>
      <c r="MEY1013" s="215"/>
      <c r="MEZ1013" s="215"/>
      <c r="MFA1013" s="215"/>
      <c r="MFB1013" s="215"/>
      <c r="MFC1013" s="215"/>
      <c r="MFD1013" s="215"/>
      <c r="MFE1013" s="215"/>
      <c r="MFF1013" s="215"/>
      <c r="MFG1013" s="215"/>
      <c r="MFH1013" s="215"/>
      <c r="MFI1013" s="215"/>
      <c r="MFJ1013" s="215"/>
      <c r="MFK1013" s="215"/>
      <c r="MFL1013" s="215"/>
      <c r="MFM1013" s="215"/>
      <c r="MFN1013" s="215"/>
      <c r="MFO1013" s="215"/>
      <c r="MFP1013" s="215"/>
      <c r="MFQ1013" s="215"/>
      <c r="MFR1013" s="215"/>
      <c r="MFS1013" s="215"/>
      <c r="MFT1013" s="215"/>
      <c r="MFU1013" s="215"/>
      <c r="MFV1013" s="215"/>
      <c r="MFW1013" s="215"/>
      <c r="MFX1013" s="215"/>
      <c r="MFY1013" s="215"/>
      <c r="MFZ1013" s="215"/>
      <c r="MGA1013" s="215"/>
      <c r="MGB1013" s="215"/>
      <c r="MGC1013" s="215"/>
      <c r="MGD1013" s="215"/>
      <c r="MGE1013" s="215"/>
      <c r="MGF1013" s="215"/>
      <c r="MGG1013" s="215"/>
      <c r="MGH1013" s="215"/>
      <c r="MGI1013" s="215"/>
      <c r="MGJ1013" s="215"/>
      <c r="MGK1013" s="215"/>
      <c r="MGL1013" s="215"/>
      <c r="MGM1013" s="215"/>
      <c r="MGN1013" s="215"/>
      <c r="MGO1013" s="215"/>
      <c r="MGP1013" s="215"/>
      <c r="MGQ1013" s="215"/>
      <c r="MGR1013" s="215"/>
      <c r="MGS1013" s="215"/>
      <c r="MGT1013" s="215"/>
      <c r="MGU1013" s="215"/>
      <c r="MGV1013" s="215"/>
      <c r="MGW1013" s="215"/>
      <c r="MGX1013" s="215"/>
      <c r="MGY1013" s="215"/>
      <c r="MGZ1013" s="215"/>
      <c r="MHA1013" s="215"/>
      <c r="MHB1013" s="215"/>
      <c r="MHC1013" s="215"/>
      <c r="MHD1013" s="215"/>
      <c r="MHE1013" s="215"/>
      <c r="MHF1013" s="215"/>
      <c r="MHG1013" s="215"/>
      <c r="MHH1013" s="215"/>
      <c r="MHI1013" s="215"/>
      <c r="MHJ1013" s="215"/>
      <c r="MHK1013" s="215"/>
      <c r="MHL1013" s="215"/>
      <c r="MHM1013" s="215"/>
      <c r="MHN1013" s="215"/>
      <c r="MHO1013" s="215"/>
      <c r="MHP1013" s="215"/>
      <c r="MHQ1013" s="215"/>
      <c r="MHR1013" s="215"/>
      <c r="MHS1013" s="215"/>
      <c r="MHT1013" s="215"/>
      <c r="MHU1013" s="215"/>
      <c r="MHV1013" s="215"/>
      <c r="MHW1013" s="215"/>
      <c r="MHX1013" s="215"/>
      <c r="MHY1013" s="215"/>
      <c r="MHZ1013" s="215"/>
      <c r="MIA1013" s="215"/>
      <c r="MIB1013" s="215"/>
      <c r="MIC1013" s="215"/>
      <c r="MID1013" s="215"/>
      <c r="MIE1013" s="215"/>
      <c r="MIF1013" s="215"/>
      <c r="MIG1013" s="215"/>
      <c r="MIH1013" s="215"/>
      <c r="MII1013" s="215"/>
      <c r="MIJ1013" s="215"/>
      <c r="MIK1013" s="215"/>
      <c r="MIL1013" s="215"/>
      <c r="MIM1013" s="215"/>
      <c r="MIN1013" s="215"/>
      <c r="MIO1013" s="215"/>
      <c r="MIP1013" s="215"/>
      <c r="MIQ1013" s="215"/>
      <c r="MIR1013" s="215"/>
      <c r="MIS1013" s="215"/>
      <c r="MIT1013" s="215"/>
      <c r="MIU1013" s="215"/>
      <c r="MIV1013" s="215"/>
      <c r="MIW1013" s="215"/>
      <c r="MIX1013" s="215"/>
      <c r="MIY1013" s="215"/>
      <c r="MIZ1013" s="215"/>
      <c r="MJA1013" s="215"/>
      <c r="MJB1013" s="215"/>
      <c r="MJC1013" s="215"/>
      <c r="MJD1013" s="215"/>
      <c r="MJE1013" s="215"/>
      <c r="MJF1013" s="215"/>
      <c r="MJG1013" s="215"/>
      <c r="MJH1013" s="215"/>
      <c r="MJI1013" s="215"/>
      <c r="MJJ1013" s="215"/>
      <c r="MJK1013" s="215"/>
      <c r="MJL1013" s="215"/>
      <c r="MJM1013" s="215"/>
      <c r="MJN1013" s="215"/>
      <c r="MJO1013" s="215"/>
      <c r="MJP1013" s="215"/>
      <c r="MJQ1013" s="215"/>
      <c r="MJR1013" s="215"/>
      <c r="MJS1013" s="215"/>
      <c r="MJT1013" s="215"/>
      <c r="MJU1013" s="215"/>
      <c r="MJV1013" s="215"/>
      <c r="MJW1013" s="215"/>
      <c r="MJX1013" s="215"/>
      <c r="MJY1013" s="215"/>
      <c r="MJZ1013" s="215"/>
      <c r="MKA1013" s="215"/>
      <c r="MKB1013" s="215"/>
      <c r="MKC1013" s="215"/>
      <c r="MKD1013" s="215"/>
      <c r="MKE1013" s="215"/>
      <c r="MKF1013" s="215"/>
      <c r="MKG1013" s="215"/>
      <c r="MKH1013" s="215"/>
      <c r="MKI1013" s="215"/>
      <c r="MKJ1013" s="215"/>
      <c r="MKK1013" s="215"/>
      <c r="MKL1013" s="215"/>
      <c r="MKM1013" s="215"/>
      <c r="MKN1013" s="215"/>
      <c r="MKO1013" s="215"/>
      <c r="MKP1013" s="215"/>
      <c r="MKQ1013" s="215"/>
      <c r="MKR1013" s="215"/>
      <c r="MKS1013" s="215"/>
      <c r="MKT1013" s="215"/>
      <c r="MKU1013" s="215"/>
      <c r="MKV1013" s="215"/>
      <c r="MKW1013" s="215"/>
      <c r="MKX1013" s="215"/>
      <c r="MKY1013" s="215"/>
      <c r="MKZ1013" s="215"/>
      <c r="MLA1013" s="215"/>
      <c r="MLB1013" s="215"/>
      <c r="MLC1013" s="215"/>
      <c r="MLD1013" s="215"/>
      <c r="MLE1013" s="215"/>
      <c r="MLF1013" s="215"/>
      <c r="MLG1013" s="215"/>
      <c r="MLH1013" s="215"/>
      <c r="MLI1013" s="215"/>
      <c r="MLJ1013" s="215"/>
      <c r="MLK1013" s="215"/>
      <c r="MLL1013" s="215"/>
      <c r="MLM1013" s="215"/>
      <c r="MLN1013" s="215"/>
      <c r="MLO1013" s="215"/>
      <c r="MLP1013" s="215"/>
      <c r="MLQ1013" s="215"/>
      <c r="MLR1013" s="215"/>
      <c r="MLS1013" s="215"/>
      <c r="MLT1013" s="215"/>
      <c r="MLU1013" s="215"/>
      <c r="MLV1013" s="215"/>
      <c r="MLW1013" s="215"/>
      <c r="MLX1013" s="215"/>
      <c r="MLY1013" s="215"/>
      <c r="MLZ1013" s="215"/>
      <c r="MMA1013" s="215"/>
      <c r="MMB1013" s="215"/>
      <c r="MMC1013" s="215"/>
      <c r="MMD1013" s="215"/>
      <c r="MME1013" s="215"/>
      <c r="MMF1013" s="215"/>
      <c r="MMG1013" s="215"/>
      <c r="MMH1013" s="215"/>
      <c r="MMI1013" s="215"/>
      <c r="MMJ1013" s="215"/>
      <c r="MMK1013" s="215"/>
      <c r="MML1013" s="215"/>
      <c r="MMM1013" s="215"/>
      <c r="MMN1013" s="215"/>
      <c r="MMO1013" s="215"/>
      <c r="MMP1013" s="215"/>
      <c r="MMQ1013" s="215"/>
      <c r="MMR1013" s="215"/>
      <c r="MMS1013" s="215"/>
      <c r="MMT1013" s="215"/>
      <c r="MMU1013" s="215"/>
      <c r="MMV1013" s="215"/>
      <c r="MMW1013" s="215"/>
      <c r="MMX1013" s="215"/>
      <c r="MMY1013" s="215"/>
      <c r="MMZ1013" s="215"/>
      <c r="MNA1013" s="215"/>
      <c r="MNB1013" s="215"/>
      <c r="MNC1013" s="215"/>
      <c r="MND1013" s="215"/>
      <c r="MNE1013" s="215"/>
      <c r="MNF1013" s="215"/>
      <c r="MNG1013" s="215"/>
      <c r="MNH1013" s="215"/>
      <c r="MNI1013" s="215"/>
      <c r="MNJ1013" s="215"/>
      <c r="MNK1013" s="215"/>
      <c r="MNL1013" s="215"/>
      <c r="MNM1013" s="215"/>
      <c r="MNN1013" s="215"/>
      <c r="MNO1013" s="215"/>
      <c r="MNP1013" s="215"/>
      <c r="MNQ1013" s="215"/>
      <c r="MNR1013" s="215"/>
      <c r="MNS1013" s="215"/>
      <c r="MNT1013" s="215"/>
      <c r="MNU1013" s="215"/>
      <c r="MNV1013" s="215"/>
      <c r="MNW1013" s="215"/>
      <c r="MNX1013" s="215"/>
      <c r="MNY1013" s="215"/>
      <c r="MNZ1013" s="215"/>
      <c r="MOA1013" s="215"/>
      <c r="MOB1013" s="215"/>
      <c r="MOC1013" s="215"/>
      <c r="MOD1013" s="215"/>
      <c r="MOE1013" s="215"/>
      <c r="MOF1013" s="215"/>
      <c r="MOG1013" s="215"/>
      <c r="MOH1013" s="215"/>
      <c r="MOI1013" s="215"/>
      <c r="MOJ1013" s="215"/>
      <c r="MOK1013" s="215"/>
      <c r="MOL1013" s="215"/>
      <c r="MOM1013" s="215"/>
      <c r="MON1013" s="215"/>
      <c r="MOO1013" s="215"/>
      <c r="MOP1013" s="215"/>
      <c r="MOQ1013" s="215"/>
      <c r="MOR1013" s="215"/>
      <c r="MOS1013" s="215"/>
      <c r="MOT1013" s="215"/>
      <c r="MOU1013" s="215"/>
      <c r="MOV1013" s="215"/>
      <c r="MOW1013" s="215"/>
      <c r="MOX1013" s="215"/>
      <c r="MOY1013" s="215"/>
      <c r="MOZ1013" s="215"/>
      <c r="MPA1013" s="215"/>
      <c r="MPB1013" s="215"/>
      <c r="MPC1013" s="215"/>
      <c r="MPD1013" s="215"/>
      <c r="MPE1013" s="215"/>
      <c r="MPF1013" s="215"/>
      <c r="MPG1013" s="215"/>
      <c r="MPH1013" s="215"/>
      <c r="MPI1013" s="215"/>
      <c r="MPJ1013" s="215"/>
      <c r="MPK1013" s="215"/>
      <c r="MPL1013" s="215"/>
      <c r="MPM1013" s="215"/>
      <c r="MPN1013" s="215"/>
      <c r="MPO1013" s="215"/>
      <c r="MPP1013" s="215"/>
      <c r="MPQ1013" s="215"/>
      <c r="MPR1013" s="215"/>
      <c r="MPS1013" s="215"/>
      <c r="MPT1013" s="215"/>
      <c r="MPU1013" s="215"/>
      <c r="MPV1013" s="215"/>
      <c r="MPW1013" s="215"/>
      <c r="MPX1013" s="215"/>
      <c r="MPY1013" s="215"/>
      <c r="MPZ1013" s="215"/>
      <c r="MQA1013" s="215"/>
      <c r="MQB1013" s="215"/>
      <c r="MQC1013" s="215"/>
      <c r="MQD1013" s="215"/>
      <c r="MQE1013" s="215"/>
      <c r="MQF1013" s="215"/>
      <c r="MQG1013" s="215"/>
      <c r="MQH1013" s="215"/>
      <c r="MQI1013" s="215"/>
      <c r="MQJ1013" s="215"/>
      <c r="MQK1013" s="215"/>
      <c r="MQL1013" s="215"/>
      <c r="MQM1013" s="215"/>
      <c r="MQN1013" s="215"/>
      <c r="MQO1013" s="215"/>
      <c r="MQP1013" s="215"/>
      <c r="MQQ1013" s="215"/>
      <c r="MQR1013" s="215"/>
      <c r="MQS1013" s="215"/>
      <c r="MQT1013" s="215"/>
      <c r="MQU1013" s="215"/>
      <c r="MQV1013" s="215"/>
      <c r="MQW1013" s="215"/>
      <c r="MQX1013" s="215"/>
      <c r="MQY1013" s="215"/>
      <c r="MQZ1013" s="215"/>
      <c r="MRA1013" s="215"/>
      <c r="MRB1013" s="215"/>
      <c r="MRC1013" s="215"/>
      <c r="MRD1013" s="215"/>
      <c r="MRE1013" s="215"/>
      <c r="MRF1013" s="215"/>
      <c r="MRG1013" s="215"/>
      <c r="MRH1013" s="215"/>
      <c r="MRI1013" s="215"/>
      <c r="MRJ1013" s="215"/>
      <c r="MRK1013" s="215"/>
      <c r="MRL1013" s="215"/>
      <c r="MRM1013" s="215"/>
      <c r="MRN1013" s="215"/>
      <c r="MRO1013" s="215"/>
      <c r="MRP1013" s="215"/>
      <c r="MRQ1013" s="215"/>
      <c r="MRR1013" s="215"/>
      <c r="MRS1013" s="215"/>
      <c r="MRT1013" s="215"/>
      <c r="MRU1013" s="215"/>
      <c r="MRV1013" s="215"/>
      <c r="MRW1013" s="215"/>
      <c r="MRX1013" s="215"/>
      <c r="MRY1013" s="215"/>
      <c r="MRZ1013" s="215"/>
      <c r="MSA1013" s="215"/>
      <c r="MSB1013" s="215"/>
      <c r="MSC1013" s="215"/>
      <c r="MSD1013" s="215"/>
      <c r="MSE1013" s="215"/>
      <c r="MSF1013" s="215"/>
      <c r="MSG1013" s="215"/>
      <c r="MSH1013" s="215"/>
      <c r="MSI1013" s="215"/>
      <c r="MSJ1013" s="215"/>
      <c r="MSK1013" s="215"/>
      <c r="MSL1013" s="215"/>
      <c r="MSM1013" s="215"/>
      <c r="MSN1013" s="215"/>
      <c r="MSO1013" s="215"/>
      <c r="MSP1013" s="215"/>
      <c r="MSQ1013" s="215"/>
      <c r="MSR1013" s="215"/>
      <c r="MSS1013" s="215"/>
      <c r="MST1013" s="215"/>
      <c r="MSU1013" s="215"/>
      <c r="MSV1013" s="215"/>
      <c r="MSW1013" s="215"/>
      <c r="MSX1013" s="215"/>
      <c r="MSY1013" s="215"/>
      <c r="MSZ1013" s="215"/>
      <c r="MTA1013" s="215"/>
      <c r="MTB1013" s="215"/>
      <c r="MTC1013" s="215"/>
      <c r="MTD1013" s="215"/>
      <c r="MTE1013" s="215"/>
      <c r="MTF1013" s="215"/>
      <c r="MTG1013" s="215"/>
      <c r="MTH1013" s="215"/>
      <c r="MTI1013" s="215"/>
      <c r="MTJ1013" s="215"/>
      <c r="MTK1013" s="215"/>
      <c r="MTL1013" s="215"/>
      <c r="MTM1013" s="215"/>
      <c r="MTN1013" s="215"/>
      <c r="MTO1013" s="215"/>
      <c r="MTP1013" s="215"/>
      <c r="MTQ1013" s="215"/>
      <c r="MTR1013" s="215"/>
      <c r="MTS1013" s="215"/>
      <c r="MTT1013" s="215"/>
      <c r="MTU1013" s="215"/>
      <c r="MTV1013" s="215"/>
      <c r="MTW1013" s="215"/>
      <c r="MTX1013" s="215"/>
      <c r="MTY1013" s="215"/>
      <c r="MTZ1013" s="215"/>
      <c r="MUA1013" s="215"/>
      <c r="MUB1013" s="215"/>
      <c r="MUC1013" s="215"/>
      <c r="MUD1013" s="215"/>
      <c r="MUE1013" s="215"/>
      <c r="MUF1013" s="215"/>
      <c r="MUG1013" s="215"/>
      <c r="MUH1013" s="215"/>
      <c r="MUI1013" s="215"/>
      <c r="MUJ1013" s="215"/>
      <c r="MUK1013" s="215"/>
      <c r="MUL1013" s="215"/>
      <c r="MUM1013" s="215"/>
      <c r="MUN1013" s="215"/>
      <c r="MUO1013" s="215"/>
      <c r="MUP1013" s="215"/>
      <c r="MUQ1013" s="215"/>
      <c r="MUR1013" s="215"/>
      <c r="MUS1013" s="215"/>
      <c r="MUT1013" s="215"/>
      <c r="MUU1013" s="215"/>
      <c r="MUV1013" s="215"/>
      <c r="MUW1013" s="215"/>
      <c r="MUX1013" s="215"/>
      <c r="MUY1013" s="215"/>
      <c r="MUZ1013" s="215"/>
      <c r="MVA1013" s="215"/>
      <c r="MVB1013" s="215"/>
      <c r="MVC1013" s="215"/>
      <c r="MVD1013" s="215"/>
      <c r="MVE1013" s="215"/>
      <c r="MVF1013" s="215"/>
      <c r="MVG1013" s="215"/>
      <c r="MVH1013" s="215"/>
      <c r="MVI1013" s="215"/>
      <c r="MVJ1013" s="215"/>
      <c r="MVK1013" s="215"/>
      <c r="MVL1013" s="215"/>
      <c r="MVM1013" s="215"/>
      <c r="MVN1013" s="215"/>
      <c r="MVO1013" s="215"/>
      <c r="MVP1013" s="215"/>
      <c r="MVQ1013" s="215"/>
      <c r="MVR1013" s="215"/>
      <c r="MVS1013" s="215"/>
      <c r="MVT1013" s="215"/>
      <c r="MVU1013" s="215"/>
      <c r="MVV1013" s="215"/>
      <c r="MVW1013" s="215"/>
      <c r="MVX1013" s="215"/>
      <c r="MVY1013" s="215"/>
      <c r="MVZ1013" s="215"/>
      <c r="MWA1013" s="215"/>
      <c r="MWB1013" s="215"/>
      <c r="MWC1013" s="215"/>
      <c r="MWD1013" s="215"/>
      <c r="MWE1013" s="215"/>
      <c r="MWF1013" s="215"/>
      <c r="MWG1013" s="215"/>
      <c r="MWH1013" s="215"/>
      <c r="MWI1013" s="215"/>
      <c r="MWJ1013" s="215"/>
      <c r="MWK1013" s="215"/>
      <c r="MWL1013" s="215"/>
      <c r="MWM1013" s="215"/>
      <c r="MWN1013" s="215"/>
      <c r="MWO1013" s="215"/>
      <c r="MWP1013" s="215"/>
      <c r="MWQ1013" s="215"/>
      <c r="MWR1013" s="215"/>
      <c r="MWS1013" s="215"/>
      <c r="MWT1013" s="215"/>
      <c r="MWU1013" s="215"/>
      <c r="MWV1013" s="215"/>
      <c r="MWW1013" s="215"/>
      <c r="MWX1013" s="215"/>
      <c r="MWY1013" s="215"/>
      <c r="MWZ1013" s="215"/>
      <c r="MXA1013" s="215"/>
      <c r="MXB1013" s="215"/>
      <c r="MXC1013" s="215"/>
      <c r="MXD1013" s="215"/>
      <c r="MXE1013" s="215"/>
      <c r="MXF1013" s="215"/>
      <c r="MXG1013" s="215"/>
      <c r="MXH1013" s="215"/>
      <c r="MXI1013" s="215"/>
      <c r="MXJ1013" s="215"/>
      <c r="MXK1013" s="215"/>
      <c r="MXL1013" s="215"/>
      <c r="MXM1013" s="215"/>
      <c r="MXN1013" s="215"/>
      <c r="MXO1013" s="215"/>
      <c r="MXP1013" s="215"/>
      <c r="MXQ1013" s="215"/>
      <c r="MXR1013" s="215"/>
      <c r="MXS1013" s="215"/>
      <c r="MXT1013" s="215"/>
      <c r="MXU1013" s="215"/>
      <c r="MXV1013" s="215"/>
      <c r="MXW1013" s="215"/>
      <c r="MXX1013" s="215"/>
      <c r="MXY1013" s="215"/>
      <c r="MXZ1013" s="215"/>
      <c r="MYA1013" s="215"/>
      <c r="MYB1013" s="215"/>
      <c r="MYC1013" s="215"/>
      <c r="MYD1013" s="215"/>
      <c r="MYE1013" s="215"/>
      <c r="MYF1013" s="215"/>
      <c r="MYG1013" s="215"/>
      <c r="MYH1013" s="215"/>
      <c r="MYI1013" s="215"/>
      <c r="MYJ1013" s="215"/>
      <c r="MYK1013" s="215"/>
      <c r="MYL1013" s="215"/>
      <c r="MYM1013" s="215"/>
      <c r="MYN1013" s="215"/>
      <c r="MYO1013" s="215"/>
      <c r="MYP1013" s="215"/>
      <c r="MYQ1013" s="215"/>
      <c r="MYR1013" s="215"/>
      <c r="MYS1013" s="215"/>
      <c r="MYT1013" s="215"/>
      <c r="MYU1013" s="215"/>
      <c r="MYV1013" s="215"/>
      <c r="MYW1013" s="215"/>
      <c r="MYX1013" s="215"/>
      <c r="MYY1013" s="215"/>
      <c r="MYZ1013" s="215"/>
      <c r="MZA1013" s="215"/>
      <c r="MZB1013" s="215"/>
      <c r="MZC1013" s="215"/>
      <c r="MZD1013" s="215"/>
      <c r="MZE1013" s="215"/>
      <c r="MZF1013" s="215"/>
      <c r="MZG1013" s="215"/>
      <c r="MZH1013" s="215"/>
      <c r="MZI1013" s="215"/>
      <c r="MZJ1013" s="215"/>
      <c r="MZK1013" s="215"/>
      <c r="MZL1013" s="215"/>
      <c r="MZM1013" s="215"/>
      <c r="MZN1013" s="215"/>
      <c r="MZO1013" s="215"/>
      <c r="MZP1013" s="215"/>
      <c r="MZQ1013" s="215"/>
      <c r="MZR1013" s="215"/>
      <c r="MZS1013" s="215"/>
      <c r="MZT1013" s="215"/>
      <c r="MZU1013" s="215"/>
      <c r="MZV1013" s="215"/>
      <c r="MZW1013" s="215"/>
      <c r="MZX1013" s="215"/>
      <c r="MZY1013" s="215"/>
      <c r="MZZ1013" s="215"/>
      <c r="NAA1013" s="215"/>
      <c r="NAB1013" s="215"/>
      <c r="NAC1013" s="215"/>
      <c r="NAD1013" s="215"/>
      <c r="NAE1013" s="215"/>
      <c r="NAF1013" s="215"/>
      <c r="NAG1013" s="215"/>
      <c r="NAH1013" s="215"/>
      <c r="NAI1013" s="215"/>
      <c r="NAJ1013" s="215"/>
      <c r="NAK1013" s="215"/>
      <c r="NAL1013" s="215"/>
      <c r="NAM1013" s="215"/>
      <c r="NAN1013" s="215"/>
      <c r="NAO1013" s="215"/>
      <c r="NAP1013" s="215"/>
      <c r="NAQ1013" s="215"/>
      <c r="NAR1013" s="215"/>
      <c r="NAS1013" s="215"/>
      <c r="NAT1013" s="215"/>
      <c r="NAU1013" s="215"/>
      <c r="NAV1013" s="215"/>
      <c r="NAW1013" s="215"/>
      <c r="NAX1013" s="215"/>
      <c r="NAY1013" s="215"/>
      <c r="NAZ1013" s="215"/>
      <c r="NBA1013" s="215"/>
      <c r="NBB1013" s="215"/>
      <c r="NBC1013" s="215"/>
      <c r="NBD1013" s="215"/>
      <c r="NBE1013" s="215"/>
      <c r="NBF1013" s="215"/>
      <c r="NBG1013" s="215"/>
      <c r="NBH1013" s="215"/>
      <c r="NBI1013" s="215"/>
      <c r="NBJ1013" s="215"/>
      <c r="NBK1013" s="215"/>
      <c r="NBL1013" s="215"/>
      <c r="NBM1013" s="215"/>
      <c r="NBN1013" s="215"/>
      <c r="NBO1013" s="215"/>
      <c r="NBP1013" s="215"/>
      <c r="NBQ1013" s="215"/>
      <c r="NBR1013" s="215"/>
      <c r="NBS1013" s="215"/>
      <c r="NBT1013" s="215"/>
      <c r="NBU1013" s="215"/>
      <c r="NBV1013" s="215"/>
      <c r="NBW1013" s="215"/>
      <c r="NBX1013" s="215"/>
      <c r="NBY1013" s="215"/>
      <c r="NBZ1013" s="215"/>
      <c r="NCA1013" s="215"/>
      <c r="NCB1013" s="215"/>
      <c r="NCC1013" s="215"/>
      <c r="NCD1013" s="215"/>
      <c r="NCE1013" s="215"/>
      <c r="NCF1013" s="215"/>
      <c r="NCG1013" s="215"/>
      <c r="NCH1013" s="215"/>
      <c r="NCI1013" s="215"/>
      <c r="NCJ1013" s="215"/>
      <c r="NCK1013" s="215"/>
      <c r="NCL1013" s="215"/>
      <c r="NCM1013" s="215"/>
      <c r="NCN1013" s="215"/>
      <c r="NCO1013" s="215"/>
      <c r="NCP1013" s="215"/>
      <c r="NCQ1013" s="215"/>
      <c r="NCR1013" s="215"/>
      <c r="NCS1013" s="215"/>
      <c r="NCT1013" s="215"/>
      <c r="NCU1013" s="215"/>
      <c r="NCV1013" s="215"/>
      <c r="NCW1013" s="215"/>
      <c r="NCX1013" s="215"/>
      <c r="NCY1013" s="215"/>
      <c r="NCZ1013" s="215"/>
      <c r="NDA1013" s="215"/>
      <c r="NDB1013" s="215"/>
      <c r="NDC1013" s="215"/>
      <c r="NDD1013" s="215"/>
      <c r="NDE1013" s="215"/>
      <c r="NDF1013" s="215"/>
      <c r="NDG1013" s="215"/>
      <c r="NDH1013" s="215"/>
      <c r="NDI1013" s="215"/>
      <c r="NDJ1013" s="215"/>
      <c r="NDK1013" s="215"/>
      <c r="NDL1013" s="215"/>
      <c r="NDM1013" s="215"/>
      <c r="NDN1013" s="215"/>
      <c r="NDO1013" s="215"/>
      <c r="NDP1013" s="215"/>
      <c r="NDQ1013" s="215"/>
      <c r="NDR1013" s="215"/>
      <c r="NDS1013" s="215"/>
      <c r="NDT1013" s="215"/>
      <c r="NDU1013" s="215"/>
      <c r="NDV1013" s="215"/>
      <c r="NDW1013" s="215"/>
      <c r="NDX1013" s="215"/>
      <c r="NDY1013" s="215"/>
      <c r="NDZ1013" s="215"/>
      <c r="NEA1013" s="215"/>
      <c r="NEB1013" s="215"/>
      <c r="NEC1013" s="215"/>
      <c r="NED1013" s="215"/>
      <c r="NEE1013" s="215"/>
      <c r="NEF1013" s="215"/>
      <c r="NEG1013" s="215"/>
      <c r="NEH1013" s="215"/>
      <c r="NEI1013" s="215"/>
      <c r="NEJ1013" s="215"/>
      <c r="NEK1013" s="215"/>
      <c r="NEL1013" s="215"/>
      <c r="NEM1013" s="215"/>
      <c r="NEN1013" s="215"/>
      <c r="NEO1013" s="215"/>
      <c r="NEP1013" s="215"/>
      <c r="NEQ1013" s="215"/>
      <c r="NER1013" s="215"/>
      <c r="NES1013" s="215"/>
      <c r="NET1013" s="215"/>
      <c r="NEU1013" s="215"/>
      <c r="NEV1013" s="215"/>
      <c r="NEW1013" s="215"/>
      <c r="NEX1013" s="215"/>
      <c r="NEY1013" s="215"/>
      <c r="NEZ1013" s="215"/>
      <c r="NFA1013" s="215"/>
      <c r="NFB1013" s="215"/>
      <c r="NFC1013" s="215"/>
      <c r="NFD1013" s="215"/>
      <c r="NFE1013" s="215"/>
      <c r="NFF1013" s="215"/>
      <c r="NFG1013" s="215"/>
      <c r="NFH1013" s="215"/>
      <c r="NFI1013" s="215"/>
      <c r="NFJ1013" s="215"/>
      <c r="NFK1013" s="215"/>
      <c r="NFL1013" s="215"/>
      <c r="NFM1013" s="215"/>
      <c r="NFN1013" s="215"/>
      <c r="NFO1013" s="215"/>
      <c r="NFP1013" s="215"/>
      <c r="NFQ1013" s="215"/>
      <c r="NFR1013" s="215"/>
      <c r="NFS1013" s="215"/>
      <c r="NFT1013" s="215"/>
      <c r="NFU1013" s="215"/>
      <c r="NFV1013" s="215"/>
      <c r="NFW1013" s="215"/>
      <c r="NFX1013" s="215"/>
      <c r="NFY1013" s="215"/>
      <c r="NFZ1013" s="215"/>
      <c r="NGA1013" s="215"/>
      <c r="NGB1013" s="215"/>
      <c r="NGC1013" s="215"/>
      <c r="NGD1013" s="215"/>
      <c r="NGE1013" s="215"/>
      <c r="NGF1013" s="215"/>
      <c r="NGG1013" s="215"/>
      <c r="NGH1013" s="215"/>
      <c r="NGI1013" s="215"/>
      <c r="NGJ1013" s="215"/>
      <c r="NGK1013" s="215"/>
      <c r="NGL1013" s="215"/>
      <c r="NGM1013" s="215"/>
      <c r="NGN1013" s="215"/>
      <c r="NGO1013" s="215"/>
      <c r="NGP1013" s="215"/>
      <c r="NGQ1013" s="215"/>
      <c r="NGR1013" s="215"/>
      <c r="NGS1013" s="215"/>
      <c r="NGT1013" s="215"/>
      <c r="NGU1013" s="215"/>
      <c r="NGV1013" s="215"/>
      <c r="NGW1013" s="215"/>
      <c r="NGX1013" s="215"/>
      <c r="NGY1013" s="215"/>
      <c r="NGZ1013" s="215"/>
      <c r="NHA1013" s="215"/>
      <c r="NHB1013" s="215"/>
      <c r="NHC1013" s="215"/>
      <c r="NHD1013" s="215"/>
      <c r="NHE1013" s="215"/>
      <c r="NHF1013" s="215"/>
      <c r="NHG1013" s="215"/>
      <c r="NHH1013" s="215"/>
      <c r="NHI1013" s="215"/>
      <c r="NHJ1013" s="215"/>
      <c r="NHK1013" s="215"/>
      <c r="NHL1013" s="215"/>
      <c r="NHM1013" s="215"/>
      <c r="NHN1013" s="215"/>
      <c r="NHO1013" s="215"/>
      <c r="NHP1013" s="215"/>
      <c r="NHQ1013" s="215"/>
      <c r="NHR1013" s="215"/>
      <c r="NHS1013" s="215"/>
      <c r="NHT1013" s="215"/>
      <c r="NHU1013" s="215"/>
      <c r="NHV1013" s="215"/>
      <c r="NHW1013" s="215"/>
      <c r="NHX1013" s="215"/>
      <c r="NHY1013" s="215"/>
      <c r="NHZ1013" s="215"/>
      <c r="NIA1013" s="215"/>
      <c r="NIB1013" s="215"/>
      <c r="NIC1013" s="215"/>
      <c r="NID1013" s="215"/>
      <c r="NIE1013" s="215"/>
      <c r="NIF1013" s="215"/>
      <c r="NIG1013" s="215"/>
      <c r="NIH1013" s="215"/>
      <c r="NII1013" s="215"/>
      <c r="NIJ1013" s="215"/>
      <c r="NIK1013" s="215"/>
      <c r="NIL1013" s="215"/>
      <c r="NIM1013" s="215"/>
      <c r="NIN1013" s="215"/>
      <c r="NIO1013" s="215"/>
      <c r="NIP1013" s="215"/>
      <c r="NIQ1013" s="215"/>
      <c r="NIR1013" s="215"/>
      <c r="NIS1013" s="215"/>
      <c r="NIT1013" s="215"/>
      <c r="NIU1013" s="215"/>
      <c r="NIV1013" s="215"/>
      <c r="NIW1013" s="215"/>
      <c r="NIX1013" s="215"/>
      <c r="NIY1013" s="215"/>
      <c r="NIZ1013" s="215"/>
      <c r="NJA1013" s="215"/>
      <c r="NJB1013" s="215"/>
      <c r="NJC1013" s="215"/>
      <c r="NJD1013" s="215"/>
      <c r="NJE1013" s="215"/>
      <c r="NJF1013" s="215"/>
      <c r="NJG1013" s="215"/>
      <c r="NJH1013" s="215"/>
      <c r="NJI1013" s="215"/>
      <c r="NJJ1013" s="215"/>
      <c r="NJK1013" s="215"/>
      <c r="NJL1013" s="215"/>
      <c r="NJM1013" s="215"/>
      <c r="NJN1013" s="215"/>
      <c r="NJO1013" s="215"/>
      <c r="NJP1013" s="215"/>
      <c r="NJQ1013" s="215"/>
      <c r="NJR1013" s="215"/>
      <c r="NJS1013" s="215"/>
      <c r="NJT1013" s="215"/>
      <c r="NJU1013" s="215"/>
      <c r="NJV1013" s="215"/>
      <c r="NJW1013" s="215"/>
      <c r="NJX1013" s="215"/>
      <c r="NJY1013" s="215"/>
      <c r="NJZ1013" s="215"/>
      <c r="NKA1013" s="215"/>
      <c r="NKB1013" s="215"/>
      <c r="NKC1013" s="215"/>
      <c r="NKD1013" s="215"/>
      <c r="NKE1013" s="215"/>
      <c r="NKF1013" s="215"/>
      <c r="NKG1013" s="215"/>
      <c r="NKH1013" s="215"/>
      <c r="NKI1013" s="215"/>
      <c r="NKJ1013" s="215"/>
      <c r="NKK1013" s="215"/>
      <c r="NKL1013" s="215"/>
      <c r="NKM1013" s="215"/>
      <c r="NKN1013" s="215"/>
      <c r="NKO1013" s="215"/>
      <c r="NKP1013" s="215"/>
      <c r="NKQ1013" s="215"/>
      <c r="NKR1013" s="215"/>
      <c r="NKS1013" s="215"/>
      <c r="NKT1013" s="215"/>
      <c r="NKU1013" s="215"/>
      <c r="NKV1013" s="215"/>
      <c r="NKW1013" s="215"/>
      <c r="NKX1013" s="215"/>
      <c r="NKY1013" s="215"/>
      <c r="NKZ1013" s="215"/>
      <c r="NLA1013" s="215"/>
      <c r="NLB1013" s="215"/>
      <c r="NLC1013" s="215"/>
      <c r="NLD1013" s="215"/>
      <c r="NLE1013" s="215"/>
      <c r="NLF1013" s="215"/>
      <c r="NLG1013" s="215"/>
      <c r="NLH1013" s="215"/>
      <c r="NLI1013" s="215"/>
      <c r="NLJ1013" s="215"/>
      <c r="NLK1013" s="215"/>
      <c r="NLL1013" s="215"/>
      <c r="NLM1013" s="215"/>
      <c r="NLN1013" s="215"/>
      <c r="NLO1013" s="215"/>
      <c r="NLP1013" s="215"/>
      <c r="NLQ1013" s="215"/>
      <c r="NLR1013" s="215"/>
      <c r="NLS1013" s="215"/>
      <c r="NLT1013" s="215"/>
      <c r="NLU1013" s="215"/>
      <c r="NLV1013" s="215"/>
      <c r="NLW1013" s="215"/>
      <c r="NLX1013" s="215"/>
      <c r="NLY1013" s="215"/>
      <c r="NLZ1013" s="215"/>
      <c r="NMA1013" s="215"/>
      <c r="NMB1013" s="215"/>
      <c r="NMC1013" s="215"/>
      <c r="NMD1013" s="215"/>
      <c r="NME1013" s="215"/>
      <c r="NMF1013" s="215"/>
      <c r="NMG1013" s="215"/>
      <c r="NMH1013" s="215"/>
      <c r="NMI1013" s="215"/>
      <c r="NMJ1013" s="215"/>
      <c r="NMK1013" s="215"/>
      <c r="NML1013" s="215"/>
      <c r="NMM1013" s="215"/>
      <c r="NMN1013" s="215"/>
      <c r="NMO1013" s="215"/>
      <c r="NMP1013" s="215"/>
      <c r="NMQ1013" s="215"/>
      <c r="NMR1013" s="215"/>
      <c r="NMS1013" s="215"/>
      <c r="NMT1013" s="215"/>
      <c r="NMU1013" s="215"/>
      <c r="NMV1013" s="215"/>
      <c r="NMW1013" s="215"/>
      <c r="NMX1013" s="215"/>
      <c r="NMY1013" s="215"/>
      <c r="NMZ1013" s="215"/>
      <c r="NNA1013" s="215"/>
      <c r="NNB1013" s="215"/>
      <c r="NNC1013" s="215"/>
      <c r="NND1013" s="215"/>
      <c r="NNE1013" s="215"/>
      <c r="NNF1013" s="215"/>
      <c r="NNG1013" s="215"/>
      <c r="NNH1013" s="215"/>
      <c r="NNI1013" s="215"/>
      <c r="NNJ1013" s="215"/>
      <c r="NNK1013" s="215"/>
      <c r="NNL1013" s="215"/>
      <c r="NNM1013" s="215"/>
      <c r="NNN1013" s="215"/>
      <c r="NNO1013" s="215"/>
      <c r="NNP1013" s="215"/>
      <c r="NNQ1013" s="215"/>
      <c r="NNR1013" s="215"/>
      <c r="NNS1013" s="215"/>
      <c r="NNT1013" s="215"/>
      <c r="NNU1013" s="215"/>
      <c r="NNV1013" s="215"/>
      <c r="NNW1013" s="215"/>
      <c r="NNX1013" s="215"/>
      <c r="NNY1013" s="215"/>
      <c r="NNZ1013" s="215"/>
      <c r="NOA1013" s="215"/>
      <c r="NOB1013" s="215"/>
      <c r="NOC1013" s="215"/>
      <c r="NOD1013" s="215"/>
      <c r="NOE1013" s="215"/>
      <c r="NOF1013" s="215"/>
      <c r="NOG1013" s="215"/>
      <c r="NOH1013" s="215"/>
      <c r="NOI1013" s="215"/>
      <c r="NOJ1013" s="215"/>
      <c r="NOK1013" s="215"/>
      <c r="NOL1013" s="215"/>
      <c r="NOM1013" s="215"/>
      <c r="NON1013" s="215"/>
      <c r="NOO1013" s="215"/>
      <c r="NOP1013" s="215"/>
      <c r="NOQ1013" s="215"/>
      <c r="NOR1013" s="215"/>
      <c r="NOS1013" s="215"/>
      <c r="NOT1013" s="215"/>
      <c r="NOU1013" s="215"/>
      <c r="NOV1013" s="215"/>
      <c r="NOW1013" s="215"/>
      <c r="NOX1013" s="215"/>
      <c r="NOY1013" s="215"/>
      <c r="NOZ1013" s="215"/>
      <c r="NPA1013" s="215"/>
      <c r="NPB1013" s="215"/>
      <c r="NPC1013" s="215"/>
      <c r="NPD1013" s="215"/>
      <c r="NPE1013" s="215"/>
      <c r="NPF1013" s="215"/>
      <c r="NPG1013" s="215"/>
      <c r="NPH1013" s="215"/>
      <c r="NPI1013" s="215"/>
      <c r="NPJ1013" s="215"/>
      <c r="NPK1013" s="215"/>
      <c r="NPL1013" s="215"/>
      <c r="NPM1013" s="215"/>
      <c r="NPN1013" s="215"/>
      <c r="NPO1013" s="215"/>
      <c r="NPP1013" s="215"/>
      <c r="NPQ1013" s="215"/>
      <c r="NPR1013" s="215"/>
      <c r="NPS1013" s="215"/>
      <c r="NPT1013" s="215"/>
      <c r="NPU1013" s="215"/>
      <c r="NPV1013" s="215"/>
      <c r="NPW1013" s="215"/>
      <c r="NPX1013" s="215"/>
      <c r="NPY1013" s="215"/>
      <c r="NPZ1013" s="215"/>
      <c r="NQA1013" s="215"/>
      <c r="NQB1013" s="215"/>
      <c r="NQC1013" s="215"/>
      <c r="NQD1013" s="215"/>
      <c r="NQE1013" s="215"/>
      <c r="NQF1013" s="215"/>
      <c r="NQG1013" s="215"/>
      <c r="NQH1013" s="215"/>
      <c r="NQI1013" s="215"/>
      <c r="NQJ1013" s="215"/>
      <c r="NQK1013" s="215"/>
      <c r="NQL1013" s="215"/>
      <c r="NQM1013" s="215"/>
      <c r="NQN1013" s="215"/>
      <c r="NQO1013" s="215"/>
      <c r="NQP1013" s="215"/>
      <c r="NQQ1013" s="215"/>
      <c r="NQR1013" s="215"/>
      <c r="NQS1013" s="215"/>
      <c r="NQT1013" s="215"/>
      <c r="NQU1013" s="215"/>
      <c r="NQV1013" s="215"/>
      <c r="NQW1013" s="215"/>
      <c r="NQX1013" s="215"/>
      <c r="NQY1013" s="215"/>
      <c r="NQZ1013" s="215"/>
      <c r="NRA1013" s="215"/>
      <c r="NRB1013" s="215"/>
      <c r="NRC1013" s="215"/>
      <c r="NRD1013" s="215"/>
      <c r="NRE1013" s="215"/>
      <c r="NRF1013" s="215"/>
      <c r="NRG1013" s="215"/>
      <c r="NRH1013" s="215"/>
      <c r="NRI1013" s="215"/>
      <c r="NRJ1013" s="215"/>
      <c r="NRK1013" s="215"/>
      <c r="NRL1013" s="215"/>
      <c r="NRM1013" s="215"/>
      <c r="NRN1013" s="215"/>
      <c r="NRO1013" s="215"/>
      <c r="NRP1013" s="215"/>
      <c r="NRQ1013" s="215"/>
      <c r="NRR1013" s="215"/>
      <c r="NRS1013" s="215"/>
      <c r="NRT1013" s="215"/>
      <c r="NRU1013" s="215"/>
      <c r="NRV1013" s="215"/>
      <c r="NRW1013" s="215"/>
      <c r="NRX1013" s="215"/>
      <c r="NRY1013" s="215"/>
      <c r="NRZ1013" s="215"/>
      <c r="NSA1013" s="215"/>
      <c r="NSB1013" s="215"/>
      <c r="NSC1013" s="215"/>
      <c r="NSD1013" s="215"/>
      <c r="NSE1013" s="215"/>
      <c r="NSF1013" s="215"/>
      <c r="NSG1013" s="215"/>
      <c r="NSH1013" s="215"/>
      <c r="NSI1013" s="215"/>
      <c r="NSJ1013" s="215"/>
      <c r="NSK1013" s="215"/>
      <c r="NSL1013" s="215"/>
      <c r="NSM1013" s="215"/>
      <c r="NSN1013" s="215"/>
      <c r="NSO1013" s="215"/>
      <c r="NSP1013" s="215"/>
      <c r="NSQ1013" s="215"/>
      <c r="NSR1013" s="215"/>
      <c r="NSS1013" s="215"/>
      <c r="NST1013" s="215"/>
      <c r="NSU1013" s="215"/>
      <c r="NSV1013" s="215"/>
      <c r="NSW1013" s="215"/>
      <c r="NSX1013" s="215"/>
      <c r="NSY1013" s="215"/>
      <c r="NSZ1013" s="215"/>
      <c r="NTA1013" s="215"/>
      <c r="NTB1013" s="215"/>
      <c r="NTC1013" s="215"/>
      <c r="NTD1013" s="215"/>
      <c r="NTE1013" s="215"/>
      <c r="NTF1013" s="215"/>
      <c r="NTG1013" s="215"/>
      <c r="NTH1013" s="215"/>
      <c r="NTI1013" s="215"/>
      <c r="NTJ1013" s="215"/>
      <c r="NTK1013" s="215"/>
      <c r="NTL1013" s="215"/>
      <c r="NTM1013" s="215"/>
      <c r="NTN1013" s="215"/>
      <c r="NTO1013" s="215"/>
      <c r="NTP1013" s="215"/>
      <c r="NTQ1013" s="215"/>
      <c r="NTR1013" s="215"/>
      <c r="NTS1013" s="215"/>
      <c r="NTT1013" s="215"/>
      <c r="NTU1013" s="215"/>
      <c r="NTV1013" s="215"/>
      <c r="NTW1013" s="215"/>
      <c r="NTX1013" s="215"/>
      <c r="NTY1013" s="215"/>
      <c r="NTZ1013" s="215"/>
      <c r="NUA1013" s="215"/>
      <c r="NUB1013" s="215"/>
      <c r="NUC1013" s="215"/>
      <c r="NUD1013" s="215"/>
      <c r="NUE1013" s="215"/>
      <c r="NUF1013" s="215"/>
      <c r="NUG1013" s="215"/>
      <c r="NUH1013" s="215"/>
      <c r="NUI1013" s="215"/>
      <c r="NUJ1013" s="215"/>
      <c r="NUK1013" s="215"/>
      <c r="NUL1013" s="215"/>
      <c r="NUM1013" s="215"/>
      <c r="NUN1013" s="215"/>
      <c r="NUO1013" s="215"/>
      <c r="NUP1013" s="215"/>
      <c r="NUQ1013" s="215"/>
      <c r="NUR1013" s="215"/>
      <c r="NUS1013" s="215"/>
      <c r="NUT1013" s="215"/>
      <c r="NUU1013" s="215"/>
      <c r="NUV1013" s="215"/>
      <c r="NUW1013" s="215"/>
      <c r="NUX1013" s="215"/>
      <c r="NUY1013" s="215"/>
      <c r="NUZ1013" s="215"/>
      <c r="NVA1013" s="215"/>
      <c r="NVB1013" s="215"/>
      <c r="NVC1013" s="215"/>
      <c r="NVD1013" s="215"/>
      <c r="NVE1013" s="215"/>
      <c r="NVF1013" s="215"/>
      <c r="NVG1013" s="215"/>
      <c r="NVH1013" s="215"/>
      <c r="NVI1013" s="215"/>
      <c r="NVJ1013" s="215"/>
      <c r="NVK1013" s="215"/>
      <c r="NVL1013" s="215"/>
      <c r="NVM1013" s="215"/>
      <c r="NVN1013" s="215"/>
      <c r="NVO1013" s="215"/>
      <c r="NVP1013" s="215"/>
      <c r="NVQ1013" s="215"/>
      <c r="NVR1013" s="215"/>
      <c r="NVS1013" s="215"/>
      <c r="NVT1013" s="215"/>
      <c r="NVU1013" s="215"/>
      <c r="NVV1013" s="215"/>
      <c r="NVW1013" s="215"/>
      <c r="NVX1013" s="215"/>
      <c r="NVY1013" s="215"/>
      <c r="NVZ1013" s="215"/>
      <c r="NWA1013" s="215"/>
      <c r="NWB1013" s="215"/>
      <c r="NWC1013" s="215"/>
      <c r="NWD1013" s="215"/>
      <c r="NWE1013" s="215"/>
      <c r="NWF1013" s="215"/>
      <c r="NWG1013" s="215"/>
      <c r="NWH1013" s="215"/>
      <c r="NWI1013" s="215"/>
      <c r="NWJ1013" s="215"/>
      <c r="NWK1013" s="215"/>
      <c r="NWL1013" s="215"/>
      <c r="NWM1013" s="215"/>
      <c r="NWN1013" s="215"/>
      <c r="NWO1013" s="215"/>
      <c r="NWP1013" s="215"/>
      <c r="NWQ1013" s="215"/>
      <c r="NWR1013" s="215"/>
      <c r="NWS1013" s="215"/>
      <c r="NWT1013" s="215"/>
      <c r="NWU1013" s="215"/>
      <c r="NWV1013" s="215"/>
      <c r="NWW1013" s="215"/>
      <c r="NWX1013" s="215"/>
      <c r="NWY1013" s="215"/>
      <c r="NWZ1013" s="215"/>
      <c r="NXA1013" s="215"/>
      <c r="NXB1013" s="215"/>
      <c r="NXC1013" s="215"/>
      <c r="NXD1013" s="215"/>
      <c r="NXE1013" s="215"/>
      <c r="NXF1013" s="215"/>
      <c r="NXG1013" s="215"/>
      <c r="NXH1013" s="215"/>
      <c r="NXI1013" s="215"/>
      <c r="NXJ1013" s="215"/>
      <c r="NXK1013" s="215"/>
      <c r="NXL1013" s="215"/>
      <c r="NXM1013" s="215"/>
      <c r="NXN1013" s="215"/>
      <c r="NXO1013" s="215"/>
      <c r="NXP1013" s="215"/>
      <c r="NXQ1013" s="215"/>
      <c r="NXR1013" s="215"/>
      <c r="NXS1013" s="215"/>
      <c r="NXT1013" s="215"/>
      <c r="NXU1013" s="215"/>
      <c r="NXV1013" s="215"/>
      <c r="NXW1013" s="215"/>
      <c r="NXX1013" s="215"/>
      <c r="NXY1013" s="215"/>
      <c r="NXZ1013" s="215"/>
      <c r="NYA1013" s="215"/>
      <c r="NYB1013" s="215"/>
      <c r="NYC1013" s="215"/>
      <c r="NYD1013" s="215"/>
      <c r="NYE1013" s="215"/>
      <c r="NYF1013" s="215"/>
      <c r="NYG1013" s="215"/>
      <c r="NYH1013" s="215"/>
      <c r="NYI1013" s="215"/>
      <c r="NYJ1013" s="215"/>
      <c r="NYK1013" s="215"/>
      <c r="NYL1013" s="215"/>
      <c r="NYM1013" s="215"/>
      <c r="NYN1013" s="215"/>
      <c r="NYO1013" s="215"/>
      <c r="NYP1013" s="215"/>
      <c r="NYQ1013" s="215"/>
      <c r="NYR1013" s="215"/>
      <c r="NYS1013" s="215"/>
      <c r="NYT1013" s="215"/>
      <c r="NYU1013" s="215"/>
      <c r="NYV1013" s="215"/>
      <c r="NYW1013" s="215"/>
      <c r="NYX1013" s="215"/>
      <c r="NYY1013" s="215"/>
      <c r="NYZ1013" s="215"/>
      <c r="NZA1013" s="215"/>
      <c r="NZB1013" s="215"/>
      <c r="NZC1013" s="215"/>
      <c r="NZD1013" s="215"/>
      <c r="NZE1013" s="215"/>
      <c r="NZF1013" s="215"/>
      <c r="NZG1013" s="215"/>
      <c r="NZH1013" s="215"/>
      <c r="NZI1013" s="215"/>
      <c r="NZJ1013" s="215"/>
      <c r="NZK1013" s="215"/>
      <c r="NZL1013" s="215"/>
      <c r="NZM1013" s="215"/>
      <c r="NZN1013" s="215"/>
      <c r="NZO1013" s="215"/>
      <c r="NZP1013" s="215"/>
      <c r="NZQ1013" s="215"/>
      <c r="NZR1013" s="215"/>
      <c r="NZS1013" s="215"/>
      <c r="NZT1013" s="215"/>
      <c r="NZU1013" s="215"/>
      <c r="NZV1013" s="215"/>
      <c r="NZW1013" s="215"/>
      <c r="NZX1013" s="215"/>
      <c r="NZY1013" s="215"/>
      <c r="NZZ1013" s="215"/>
      <c r="OAA1013" s="215"/>
      <c r="OAB1013" s="215"/>
      <c r="OAC1013" s="215"/>
      <c r="OAD1013" s="215"/>
      <c r="OAE1013" s="215"/>
      <c r="OAF1013" s="215"/>
      <c r="OAG1013" s="215"/>
      <c r="OAH1013" s="215"/>
      <c r="OAI1013" s="215"/>
      <c r="OAJ1013" s="215"/>
      <c r="OAK1013" s="215"/>
      <c r="OAL1013" s="215"/>
      <c r="OAM1013" s="215"/>
      <c r="OAN1013" s="215"/>
      <c r="OAO1013" s="215"/>
      <c r="OAP1013" s="215"/>
      <c r="OAQ1013" s="215"/>
      <c r="OAR1013" s="215"/>
      <c r="OAS1013" s="215"/>
      <c r="OAT1013" s="215"/>
      <c r="OAU1013" s="215"/>
      <c r="OAV1013" s="215"/>
      <c r="OAW1013" s="215"/>
      <c r="OAX1013" s="215"/>
      <c r="OAY1013" s="215"/>
      <c r="OAZ1013" s="215"/>
      <c r="OBA1013" s="215"/>
      <c r="OBB1013" s="215"/>
      <c r="OBC1013" s="215"/>
      <c r="OBD1013" s="215"/>
      <c r="OBE1013" s="215"/>
      <c r="OBF1013" s="215"/>
      <c r="OBG1013" s="215"/>
      <c r="OBH1013" s="215"/>
      <c r="OBI1013" s="215"/>
      <c r="OBJ1013" s="215"/>
      <c r="OBK1013" s="215"/>
      <c r="OBL1013" s="215"/>
      <c r="OBM1013" s="215"/>
      <c r="OBN1013" s="215"/>
      <c r="OBO1013" s="215"/>
      <c r="OBP1013" s="215"/>
      <c r="OBQ1013" s="215"/>
      <c r="OBR1013" s="215"/>
      <c r="OBS1013" s="215"/>
      <c r="OBT1013" s="215"/>
      <c r="OBU1013" s="215"/>
      <c r="OBV1013" s="215"/>
      <c r="OBW1013" s="215"/>
      <c r="OBX1013" s="215"/>
      <c r="OBY1013" s="215"/>
      <c r="OBZ1013" s="215"/>
      <c r="OCA1013" s="215"/>
      <c r="OCB1013" s="215"/>
      <c r="OCC1013" s="215"/>
      <c r="OCD1013" s="215"/>
      <c r="OCE1013" s="215"/>
      <c r="OCF1013" s="215"/>
      <c r="OCG1013" s="215"/>
      <c r="OCH1013" s="215"/>
      <c r="OCI1013" s="215"/>
      <c r="OCJ1013" s="215"/>
      <c r="OCK1013" s="215"/>
      <c r="OCL1013" s="215"/>
      <c r="OCM1013" s="215"/>
      <c r="OCN1013" s="215"/>
      <c r="OCO1013" s="215"/>
      <c r="OCP1013" s="215"/>
      <c r="OCQ1013" s="215"/>
      <c r="OCR1013" s="215"/>
      <c r="OCS1013" s="215"/>
      <c r="OCT1013" s="215"/>
      <c r="OCU1013" s="215"/>
      <c r="OCV1013" s="215"/>
      <c r="OCW1013" s="215"/>
      <c r="OCX1013" s="215"/>
      <c r="OCY1013" s="215"/>
      <c r="OCZ1013" s="215"/>
      <c r="ODA1013" s="215"/>
      <c r="ODB1013" s="215"/>
      <c r="ODC1013" s="215"/>
      <c r="ODD1013" s="215"/>
      <c r="ODE1013" s="215"/>
      <c r="ODF1013" s="215"/>
      <c r="ODG1013" s="215"/>
      <c r="ODH1013" s="215"/>
      <c r="ODI1013" s="215"/>
      <c r="ODJ1013" s="215"/>
      <c r="ODK1013" s="215"/>
      <c r="ODL1013" s="215"/>
      <c r="ODM1013" s="215"/>
      <c r="ODN1013" s="215"/>
      <c r="ODO1013" s="215"/>
      <c r="ODP1013" s="215"/>
      <c r="ODQ1013" s="215"/>
      <c r="ODR1013" s="215"/>
      <c r="ODS1013" s="215"/>
      <c r="ODT1013" s="215"/>
      <c r="ODU1013" s="215"/>
      <c r="ODV1013" s="215"/>
      <c r="ODW1013" s="215"/>
      <c r="ODX1013" s="215"/>
      <c r="ODY1013" s="215"/>
      <c r="ODZ1013" s="215"/>
      <c r="OEA1013" s="215"/>
      <c r="OEB1013" s="215"/>
      <c r="OEC1013" s="215"/>
      <c r="OED1013" s="215"/>
      <c r="OEE1013" s="215"/>
      <c r="OEF1013" s="215"/>
      <c r="OEG1013" s="215"/>
      <c r="OEH1013" s="215"/>
      <c r="OEI1013" s="215"/>
      <c r="OEJ1013" s="215"/>
      <c r="OEK1013" s="215"/>
      <c r="OEL1013" s="215"/>
      <c r="OEM1013" s="215"/>
      <c r="OEN1013" s="215"/>
      <c r="OEO1013" s="215"/>
      <c r="OEP1013" s="215"/>
      <c r="OEQ1013" s="215"/>
      <c r="OER1013" s="215"/>
      <c r="OES1013" s="215"/>
      <c r="OET1013" s="215"/>
      <c r="OEU1013" s="215"/>
      <c r="OEV1013" s="215"/>
      <c r="OEW1013" s="215"/>
      <c r="OEX1013" s="215"/>
      <c r="OEY1013" s="215"/>
      <c r="OEZ1013" s="215"/>
      <c r="OFA1013" s="215"/>
      <c r="OFB1013" s="215"/>
      <c r="OFC1013" s="215"/>
      <c r="OFD1013" s="215"/>
      <c r="OFE1013" s="215"/>
      <c r="OFF1013" s="215"/>
      <c r="OFG1013" s="215"/>
      <c r="OFH1013" s="215"/>
      <c r="OFI1013" s="215"/>
      <c r="OFJ1013" s="215"/>
      <c r="OFK1013" s="215"/>
      <c r="OFL1013" s="215"/>
      <c r="OFM1013" s="215"/>
      <c r="OFN1013" s="215"/>
      <c r="OFO1013" s="215"/>
      <c r="OFP1013" s="215"/>
      <c r="OFQ1013" s="215"/>
      <c r="OFR1013" s="215"/>
      <c r="OFS1013" s="215"/>
      <c r="OFT1013" s="215"/>
      <c r="OFU1013" s="215"/>
      <c r="OFV1013" s="215"/>
      <c r="OFW1013" s="215"/>
      <c r="OFX1013" s="215"/>
      <c r="OFY1013" s="215"/>
      <c r="OFZ1013" s="215"/>
      <c r="OGA1013" s="215"/>
      <c r="OGB1013" s="215"/>
      <c r="OGC1013" s="215"/>
      <c r="OGD1013" s="215"/>
      <c r="OGE1013" s="215"/>
      <c r="OGF1013" s="215"/>
      <c r="OGG1013" s="215"/>
      <c r="OGH1013" s="215"/>
      <c r="OGI1013" s="215"/>
      <c r="OGJ1013" s="215"/>
      <c r="OGK1013" s="215"/>
      <c r="OGL1013" s="215"/>
      <c r="OGM1013" s="215"/>
      <c r="OGN1013" s="215"/>
      <c r="OGO1013" s="215"/>
      <c r="OGP1013" s="215"/>
      <c r="OGQ1013" s="215"/>
      <c r="OGR1013" s="215"/>
      <c r="OGS1013" s="215"/>
      <c r="OGT1013" s="215"/>
      <c r="OGU1013" s="215"/>
      <c r="OGV1013" s="215"/>
      <c r="OGW1013" s="215"/>
      <c r="OGX1013" s="215"/>
      <c r="OGY1013" s="215"/>
      <c r="OGZ1013" s="215"/>
      <c r="OHA1013" s="215"/>
      <c r="OHB1013" s="215"/>
      <c r="OHC1013" s="215"/>
      <c r="OHD1013" s="215"/>
      <c r="OHE1013" s="215"/>
      <c r="OHF1013" s="215"/>
      <c r="OHG1013" s="215"/>
      <c r="OHH1013" s="215"/>
      <c r="OHI1013" s="215"/>
      <c r="OHJ1013" s="215"/>
      <c r="OHK1013" s="215"/>
      <c r="OHL1013" s="215"/>
      <c r="OHM1013" s="215"/>
      <c r="OHN1013" s="215"/>
      <c r="OHO1013" s="215"/>
      <c r="OHP1013" s="215"/>
      <c r="OHQ1013" s="215"/>
      <c r="OHR1013" s="215"/>
      <c r="OHS1013" s="215"/>
      <c r="OHT1013" s="215"/>
      <c r="OHU1013" s="215"/>
      <c r="OHV1013" s="215"/>
      <c r="OHW1013" s="215"/>
      <c r="OHX1013" s="215"/>
      <c r="OHY1013" s="215"/>
      <c r="OHZ1013" s="215"/>
      <c r="OIA1013" s="215"/>
      <c r="OIB1013" s="215"/>
      <c r="OIC1013" s="215"/>
      <c r="OID1013" s="215"/>
      <c r="OIE1013" s="215"/>
      <c r="OIF1013" s="215"/>
      <c r="OIG1013" s="215"/>
      <c r="OIH1013" s="215"/>
      <c r="OII1013" s="215"/>
      <c r="OIJ1013" s="215"/>
      <c r="OIK1013" s="215"/>
      <c r="OIL1013" s="215"/>
      <c r="OIM1013" s="215"/>
      <c r="OIN1013" s="215"/>
      <c r="OIO1013" s="215"/>
      <c r="OIP1013" s="215"/>
      <c r="OIQ1013" s="215"/>
      <c r="OIR1013" s="215"/>
      <c r="OIS1013" s="215"/>
      <c r="OIT1013" s="215"/>
      <c r="OIU1013" s="215"/>
      <c r="OIV1013" s="215"/>
      <c r="OIW1013" s="215"/>
      <c r="OIX1013" s="215"/>
      <c r="OIY1013" s="215"/>
      <c r="OIZ1013" s="215"/>
      <c r="OJA1013" s="215"/>
      <c r="OJB1013" s="215"/>
      <c r="OJC1013" s="215"/>
      <c r="OJD1013" s="215"/>
      <c r="OJE1013" s="215"/>
      <c r="OJF1013" s="215"/>
      <c r="OJG1013" s="215"/>
      <c r="OJH1013" s="215"/>
      <c r="OJI1013" s="215"/>
      <c r="OJJ1013" s="215"/>
      <c r="OJK1013" s="215"/>
      <c r="OJL1013" s="215"/>
      <c r="OJM1013" s="215"/>
      <c r="OJN1013" s="215"/>
      <c r="OJO1013" s="215"/>
      <c r="OJP1013" s="215"/>
      <c r="OJQ1013" s="215"/>
      <c r="OJR1013" s="215"/>
      <c r="OJS1013" s="215"/>
      <c r="OJT1013" s="215"/>
      <c r="OJU1013" s="215"/>
      <c r="OJV1013" s="215"/>
      <c r="OJW1013" s="215"/>
      <c r="OJX1013" s="215"/>
      <c r="OJY1013" s="215"/>
      <c r="OJZ1013" s="215"/>
      <c r="OKA1013" s="215"/>
      <c r="OKB1013" s="215"/>
      <c r="OKC1013" s="215"/>
      <c r="OKD1013" s="215"/>
      <c r="OKE1013" s="215"/>
      <c r="OKF1013" s="215"/>
      <c r="OKG1013" s="215"/>
      <c r="OKH1013" s="215"/>
      <c r="OKI1013" s="215"/>
      <c r="OKJ1013" s="215"/>
      <c r="OKK1013" s="215"/>
      <c r="OKL1013" s="215"/>
      <c r="OKM1013" s="215"/>
      <c r="OKN1013" s="215"/>
      <c r="OKO1013" s="215"/>
      <c r="OKP1013" s="215"/>
      <c r="OKQ1013" s="215"/>
      <c r="OKR1013" s="215"/>
      <c r="OKS1013" s="215"/>
      <c r="OKT1013" s="215"/>
      <c r="OKU1013" s="215"/>
      <c r="OKV1013" s="215"/>
      <c r="OKW1013" s="215"/>
      <c r="OKX1013" s="215"/>
      <c r="OKY1013" s="215"/>
      <c r="OKZ1013" s="215"/>
      <c r="OLA1013" s="215"/>
      <c r="OLB1013" s="215"/>
      <c r="OLC1013" s="215"/>
      <c r="OLD1013" s="215"/>
      <c r="OLE1013" s="215"/>
      <c r="OLF1013" s="215"/>
      <c r="OLG1013" s="215"/>
      <c r="OLH1013" s="215"/>
      <c r="OLI1013" s="215"/>
      <c r="OLJ1013" s="215"/>
      <c r="OLK1013" s="215"/>
      <c r="OLL1013" s="215"/>
      <c r="OLM1013" s="215"/>
      <c r="OLN1013" s="215"/>
      <c r="OLO1013" s="215"/>
      <c r="OLP1013" s="215"/>
      <c r="OLQ1013" s="215"/>
      <c r="OLR1013" s="215"/>
      <c r="OLS1013" s="215"/>
      <c r="OLT1013" s="215"/>
      <c r="OLU1013" s="215"/>
      <c r="OLV1013" s="215"/>
      <c r="OLW1013" s="215"/>
      <c r="OLX1013" s="215"/>
      <c r="OLY1013" s="215"/>
      <c r="OLZ1013" s="215"/>
      <c r="OMA1013" s="215"/>
      <c r="OMB1013" s="215"/>
      <c r="OMC1013" s="215"/>
      <c r="OMD1013" s="215"/>
      <c r="OME1013" s="215"/>
      <c r="OMF1013" s="215"/>
      <c r="OMG1013" s="215"/>
      <c r="OMH1013" s="215"/>
      <c r="OMI1013" s="215"/>
      <c r="OMJ1013" s="215"/>
      <c r="OMK1013" s="215"/>
      <c r="OML1013" s="215"/>
      <c r="OMM1013" s="215"/>
      <c r="OMN1013" s="215"/>
      <c r="OMO1013" s="215"/>
      <c r="OMP1013" s="215"/>
      <c r="OMQ1013" s="215"/>
      <c r="OMR1013" s="215"/>
      <c r="OMS1013" s="215"/>
      <c r="OMT1013" s="215"/>
      <c r="OMU1013" s="215"/>
      <c r="OMV1013" s="215"/>
      <c r="OMW1013" s="215"/>
      <c r="OMX1013" s="215"/>
      <c r="OMY1013" s="215"/>
      <c r="OMZ1013" s="215"/>
      <c r="ONA1013" s="215"/>
      <c r="ONB1013" s="215"/>
      <c r="ONC1013" s="215"/>
      <c r="OND1013" s="215"/>
      <c r="ONE1013" s="215"/>
      <c r="ONF1013" s="215"/>
      <c r="ONG1013" s="215"/>
      <c r="ONH1013" s="215"/>
      <c r="ONI1013" s="215"/>
      <c r="ONJ1013" s="215"/>
      <c r="ONK1013" s="215"/>
      <c r="ONL1013" s="215"/>
      <c r="ONM1013" s="215"/>
      <c r="ONN1013" s="215"/>
      <c r="ONO1013" s="215"/>
      <c r="ONP1013" s="215"/>
      <c r="ONQ1013" s="215"/>
      <c r="ONR1013" s="215"/>
      <c r="ONS1013" s="215"/>
      <c r="ONT1013" s="215"/>
      <c r="ONU1013" s="215"/>
      <c r="ONV1013" s="215"/>
      <c r="ONW1013" s="215"/>
      <c r="ONX1013" s="215"/>
      <c r="ONY1013" s="215"/>
      <c r="ONZ1013" s="215"/>
      <c r="OOA1013" s="215"/>
      <c r="OOB1013" s="215"/>
      <c r="OOC1013" s="215"/>
      <c r="OOD1013" s="215"/>
      <c r="OOE1013" s="215"/>
      <c r="OOF1013" s="215"/>
      <c r="OOG1013" s="215"/>
      <c r="OOH1013" s="215"/>
      <c r="OOI1013" s="215"/>
      <c r="OOJ1013" s="215"/>
      <c r="OOK1013" s="215"/>
      <c r="OOL1013" s="215"/>
      <c r="OOM1013" s="215"/>
      <c r="OON1013" s="215"/>
      <c r="OOO1013" s="215"/>
      <c r="OOP1013" s="215"/>
      <c r="OOQ1013" s="215"/>
      <c r="OOR1013" s="215"/>
      <c r="OOS1013" s="215"/>
      <c r="OOT1013" s="215"/>
      <c r="OOU1013" s="215"/>
      <c r="OOV1013" s="215"/>
      <c r="OOW1013" s="215"/>
      <c r="OOX1013" s="215"/>
      <c r="OOY1013" s="215"/>
      <c r="OOZ1013" s="215"/>
      <c r="OPA1013" s="215"/>
      <c r="OPB1013" s="215"/>
      <c r="OPC1013" s="215"/>
      <c r="OPD1013" s="215"/>
      <c r="OPE1013" s="215"/>
      <c r="OPF1013" s="215"/>
      <c r="OPG1013" s="215"/>
      <c r="OPH1013" s="215"/>
      <c r="OPI1013" s="215"/>
      <c r="OPJ1013" s="215"/>
      <c r="OPK1013" s="215"/>
      <c r="OPL1013" s="215"/>
      <c r="OPM1013" s="215"/>
      <c r="OPN1013" s="215"/>
      <c r="OPO1013" s="215"/>
      <c r="OPP1013" s="215"/>
      <c r="OPQ1013" s="215"/>
      <c r="OPR1013" s="215"/>
      <c r="OPS1013" s="215"/>
      <c r="OPT1013" s="215"/>
      <c r="OPU1013" s="215"/>
      <c r="OPV1013" s="215"/>
      <c r="OPW1013" s="215"/>
      <c r="OPX1013" s="215"/>
      <c r="OPY1013" s="215"/>
      <c r="OPZ1013" s="215"/>
      <c r="OQA1013" s="215"/>
      <c r="OQB1013" s="215"/>
      <c r="OQC1013" s="215"/>
      <c r="OQD1013" s="215"/>
      <c r="OQE1013" s="215"/>
      <c r="OQF1013" s="215"/>
      <c r="OQG1013" s="215"/>
      <c r="OQH1013" s="215"/>
      <c r="OQI1013" s="215"/>
      <c r="OQJ1013" s="215"/>
      <c r="OQK1013" s="215"/>
      <c r="OQL1013" s="215"/>
      <c r="OQM1013" s="215"/>
      <c r="OQN1013" s="215"/>
      <c r="OQO1013" s="215"/>
      <c r="OQP1013" s="215"/>
      <c r="OQQ1013" s="215"/>
      <c r="OQR1013" s="215"/>
      <c r="OQS1013" s="215"/>
      <c r="OQT1013" s="215"/>
      <c r="OQU1013" s="215"/>
      <c r="OQV1013" s="215"/>
      <c r="OQW1013" s="215"/>
      <c r="OQX1013" s="215"/>
      <c r="OQY1013" s="215"/>
      <c r="OQZ1013" s="215"/>
      <c r="ORA1013" s="215"/>
      <c r="ORB1013" s="215"/>
      <c r="ORC1013" s="215"/>
      <c r="ORD1013" s="215"/>
      <c r="ORE1013" s="215"/>
      <c r="ORF1013" s="215"/>
      <c r="ORG1013" s="215"/>
      <c r="ORH1013" s="215"/>
      <c r="ORI1013" s="215"/>
      <c r="ORJ1013" s="215"/>
      <c r="ORK1013" s="215"/>
      <c r="ORL1013" s="215"/>
      <c r="ORM1013" s="215"/>
      <c r="ORN1013" s="215"/>
      <c r="ORO1013" s="215"/>
      <c r="ORP1013" s="215"/>
      <c r="ORQ1013" s="215"/>
      <c r="ORR1013" s="215"/>
      <c r="ORS1013" s="215"/>
      <c r="ORT1013" s="215"/>
      <c r="ORU1013" s="215"/>
      <c r="ORV1013" s="215"/>
      <c r="ORW1013" s="215"/>
      <c r="ORX1013" s="215"/>
      <c r="ORY1013" s="215"/>
      <c r="ORZ1013" s="215"/>
      <c r="OSA1013" s="215"/>
      <c r="OSB1013" s="215"/>
      <c r="OSC1013" s="215"/>
      <c r="OSD1013" s="215"/>
      <c r="OSE1013" s="215"/>
      <c r="OSF1013" s="215"/>
      <c r="OSG1013" s="215"/>
      <c r="OSH1013" s="215"/>
      <c r="OSI1013" s="215"/>
      <c r="OSJ1013" s="215"/>
      <c r="OSK1013" s="215"/>
      <c r="OSL1013" s="215"/>
      <c r="OSM1013" s="215"/>
      <c r="OSN1013" s="215"/>
      <c r="OSO1013" s="215"/>
      <c r="OSP1013" s="215"/>
      <c r="OSQ1013" s="215"/>
      <c r="OSR1013" s="215"/>
      <c r="OSS1013" s="215"/>
      <c r="OST1013" s="215"/>
      <c r="OSU1013" s="215"/>
      <c r="OSV1013" s="215"/>
      <c r="OSW1013" s="215"/>
      <c r="OSX1013" s="215"/>
      <c r="OSY1013" s="215"/>
      <c r="OSZ1013" s="215"/>
      <c r="OTA1013" s="215"/>
      <c r="OTB1013" s="215"/>
      <c r="OTC1013" s="215"/>
      <c r="OTD1013" s="215"/>
      <c r="OTE1013" s="215"/>
      <c r="OTF1013" s="215"/>
      <c r="OTG1013" s="215"/>
      <c r="OTH1013" s="215"/>
      <c r="OTI1013" s="215"/>
      <c r="OTJ1013" s="215"/>
      <c r="OTK1013" s="215"/>
      <c r="OTL1013" s="215"/>
      <c r="OTM1013" s="215"/>
      <c r="OTN1013" s="215"/>
      <c r="OTO1013" s="215"/>
      <c r="OTP1013" s="215"/>
      <c r="OTQ1013" s="215"/>
      <c r="OTR1013" s="215"/>
      <c r="OTS1013" s="215"/>
      <c r="OTT1013" s="215"/>
      <c r="OTU1013" s="215"/>
      <c r="OTV1013" s="215"/>
      <c r="OTW1013" s="215"/>
      <c r="OTX1013" s="215"/>
      <c r="OTY1013" s="215"/>
      <c r="OTZ1013" s="215"/>
      <c r="OUA1013" s="215"/>
      <c r="OUB1013" s="215"/>
      <c r="OUC1013" s="215"/>
      <c r="OUD1013" s="215"/>
      <c r="OUE1013" s="215"/>
      <c r="OUF1013" s="215"/>
      <c r="OUG1013" s="215"/>
      <c r="OUH1013" s="215"/>
      <c r="OUI1013" s="215"/>
      <c r="OUJ1013" s="215"/>
      <c r="OUK1013" s="215"/>
      <c r="OUL1013" s="215"/>
      <c r="OUM1013" s="215"/>
      <c r="OUN1013" s="215"/>
      <c r="OUO1013" s="215"/>
      <c r="OUP1013" s="215"/>
      <c r="OUQ1013" s="215"/>
      <c r="OUR1013" s="215"/>
      <c r="OUS1013" s="215"/>
      <c r="OUT1013" s="215"/>
      <c r="OUU1013" s="215"/>
      <c r="OUV1013" s="215"/>
      <c r="OUW1013" s="215"/>
      <c r="OUX1013" s="215"/>
      <c r="OUY1013" s="215"/>
      <c r="OUZ1013" s="215"/>
      <c r="OVA1013" s="215"/>
      <c r="OVB1013" s="215"/>
      <c r="OVC1013" s="215"/>
      <c r="OVD1013" s="215"/>
      <c r="OVE1013" s="215"/>
      <c r="OVF1013" s="215"/>
      <c r="OVG1013" s="215"/>
      <c r="OVH1013" s="215"/>
      <c r="OVI1013" s="215"/>
      <c r="OVJ1013" s="215"/>
      <c r="OVK1013" s="215"/>
      <c r="OVL1013" s="215"/>
      <c r="OVM1013" s="215"/>
      <c r="OVN1013" s="215"/>
      <c r="OVO1013" s="215"/>
      <c r="OVP1013" s="215"/>
      <c r="OVQ1013" s="215"/>
      <c r="OVR1013" s="215"/>
      <c r="OVS1013" s="215"/>
      <c r="OVT1013" s="215"/>
      <c r="OVU1013" s="215"/>
      <c r="OVV1013" s="215"/>
      <c r="OVW1013" s="215"/>
      <c r="OVX1013" s="215"/>
      <c r="OVY1013" s="215"/>
      <c r="OVZ1013" s="215"/>
      <c r="OWA1013" s="215"/>
      <c r="OWB1013" s="215"/>
      <c r="OWC1013" s="215"/>
      <c r="OWD1013" s="215"/>
      <c r="OWE1013" s="215"/>
      <c r="OWF1013" s="215"/>
      <c r="OWG1013" s="215"/>
      <c r="OWH1013" s="215"/>
      <c r="OWI1013" s="215"/>
      <c r="OWJ1013" s="215"/>
      <c r="OWK1013" s="215"/>
      <c r="OWL1013" s="215"/>
      <c r="OWM1013" s="215"/>
      <c r="OWN1013" s="215"/>
      <c r="OWO1013" s="215"/>
      <c r="OWP1013" s="215"/>
      <c r="OWQ1013" s="215"/>
      <c r="OWR1013" s="215"/>
      <c r="OWS1013" s="215"/>
      <c r="OWT1013" s="215"/>
      <c r="OWU1013" s="215"/>
      <c r="OWV1013" s="215"/>
      <c r="OWW1013" s="215"/>
      <c r="OWX1013" s="215"/>
      <c r="OWY1013" s="215"/>
      <c r="OWZ1013" s="215"/>
      <c r="OXA1013" s="215"/>
      <c r="OXB1013" s="215"/>
      <c r="OXC1013" s="215"/>
      <c r="OXD1013" s="215"/>
      <c r="OXE1013" s="215"/>
      <c r="OXF1013" s="215"/>
      <c r="OXG1013" s="215"/>
      <c r="OXH1013" s="215"/>
      <c r="OXI1013" s="215"/>
      <c r="OXJ1013" s="215"/>
      <c r="OXK1013" s="215"/>
      <c r="OXL1013" s="215"/>
      <c r="OXM1013" s="215"/>
      <c r="OXN1013" s="215"/>
      <c r="OXO1013" s="215"/>
      <c r="OXP1013" s="215"/>
      <c r="OXQ1013" s="215"/>
      <c r="OXR1013" s="215"/>
      <c r="OXS1013" s="215"/>
      <c r="OXT1013" s="215"/>
      <c r="OXU1013" s="215"/>
      <c r="OXV1013" s="215"/>
      <c r="OXW1013" s="215"/>
      <c r="OXX1013" s="215"/>
      <c r="OXY1013" s="215"/>
      <c r="OXZ1013" s="215"/>
      <c r="OYA1013" s="215"/>
      <c r="OYB1013" s="215"/>
      <c r="OYC1013" s="215"/>
      <c r="OYD1013" s="215"/>
      <c r="OYE1013" s="215"/>
      <c r="OYF1013" s="215"/>
      <c r="OYG1013" s="215"/>
      <c r="OYH1013" s="215"/>
      <c r="OYI1013" s="215"/>
      <c r="OYJ1013" s="215"/>
      <c r="OYK1013" s="215"/>
      <c r="OYL1013" s="215"/>
      <c r="OYM1013" s="215"/>
      <c r="OYN1013" s="215"/>
      <c r="OYO1013" s="215"/>
      <c r="OYP1013" s="215"/>
      <c r="OYQ1013" s="215"/>
      <c r="OYR1013" s="215"/>
      <c r="OYS1013" s="215"/>
      <c r="OYT1013" s="215"/>
      <c r="OYU1013" s="215"/>
      <c r="OYV1013" s="215"/>
      <c r="OYW1013" s="215"/>
      <c r="OYX1013" s="215"/>
      <c r="OYY1013" s="215"/>
      <c r="OYZ1013" s="215"/>
      <c r="OZA1013" s="215"/>
      <c r="OZB1013" s="215"/>
      <c r="OZC1013" s="215"/>
      <c r="OZD1013" s="215"/>
      <c r="OZE1013" s="215"/>
      <c r="OZF1013" s="215"/>
      <c r="OZG1013" s="215"/>
      <c r="OZH1013" s="215"/>
      <c r="OZI1013" s="215"/>
      <c r="OZJ1013" s="215"/>
      <c r="OZK1013" s="215"/>
      <c r="OZL1013" s="215"/>
      <c r="OZM1013" s="215"/>
      <c r="OZN1013" s="215"/>
      <c r="OZO1013" s="215"/>
      <c r="OZP1013" s="215"/>
      <c r="OZQ1013" s="215"/>
      <c r="OZR1013" s="215"/>
      <c r="OZS1013" s="215"/>
      <c r="OZT1013" s="215"/>
      <c r="OZU1013" s="215"/>
      <c r="OZV1013" s="215"/>
      <c r="OZW1013" s="215"/>
      <c r="OZX1013" s="215"/>
      <c r="OZY1013" s="215"/>
      <c r="OZZ1013" s="215"/>
      <c r="PAA1013" s="215"/>
      <c r="PAB1013" s="215"/>
      <c r="PAC1013" s="215"/>
      <c r="PAD1013" s="215"/>
      <c r="PAE1013" s="215"/>
      <c r="PAF1013" s="215"/>
      <c r="PAG1013" s="215"/>
      <c r="PAH1013" s="215"/>
      <c r="PAI1013" s="215"/>
      <c r="PAJ1013" s="215"/>
      <c r="PAK1013" s="215"/>
      <c r="PAL1013" s="215"/>
      <c r="PAM1013" s="215"/>
      <c r="PAN1013" s="215"/>
      <c r="PAO1013" s="215"/>
      <c r="PAP1013" s="215"/>
      <c r="PAQ1013" s="215"/>
      <c r="PAR1013" s="215"/>
      <c r="PAS1013" s="215"/>
      <c r="PAT1013" s="215"/>
      <c r="PAU1013" s="215"/>
      <c r="PAV1013" s="215"/>
      <c r="PAW1013" s="215"/>
      <c r="PAX1013" s="215"/>
      <c r="PAY1013" s="215"/>
      <c r="PAZ1013" s="215"/>
      <c r="PBA1013" s="215"/>
      <c r="PBB1013" s="215"/>
      <c r="PBC1013" s="215"/>
      <c r="PBD1013" s="215"/>
      <c r="PBE1013" s="215"/>
      <c r="PBF1013" s="215"/>
      <c r="PBG1013" s="215"/>
      <c r="PBH1013" s="215"/>
      <c r="PBI1013" s="215"/>
      <c r="PBJ1013" s="215"/>
      <c r="PBK1013" s="215"/>
      <c r="PBL1013" s="215"/>
      <c r="PBM1013" s="215"/>
      <c r="PBN1013" s="215"/>
      <c r="PBO1013" s="215"/>
      <c r="PBP1013" s="215"/>
      <c r="PBQ1013" s="215"/>
      <c r="PBR1013" s="215"/>
      <c r="PBS1013" s="215"/>
      <c r="PBT1013" s="215"/>
      <c r="PBU1013" s="215"/>
      <c r="PBV1013" s="215"/>
      <c r="PBW1013" s="215"/>
      <c r="PBX1013" s="215"/>
      <c r="PBY1013" s="215"/>
      <c r="PBZ1013" s="215"/>
      <c r="PCA1013" s="215"/>
      <c r="PCB1013" s="215"/>
      <c r="PCC1013" s="215"/>
      <c r="PCD1013" s="215"/>
      <c r="PCE1013" s="215"/>
      <c r="PCF1013" s="215"/>
      <c r="PCG1013" s="215"/>
      <c r="PCH1013" s="215"/>
      <c r="PCI1013" s="215"/>
      <c r="PCJ1013" s="215"/>
      <c r="PCK1013" s="215"/>
      <c r="PCL1013" s="215"/>
      <c r="PCM1013" s="215"/>
      <c r="PCN1013" s="215"/>
      <c r="PCO1013" s="215"/>
      <c r="PCP1013" s="215"/>
      <c r="PCQ1013" s="215"/>
      <c r="PCR1013" s="215"/>
      <c r="PCS1013" s="215"/>
      <c r="PCT1013" s="215"/>
      <c r="PCU1013" s="215"/>
      <c r="PCV1013" s="215"/>
      <c r="PCW1013" s="215"/>
      <c r="PCX1013" s="215"/>
      <c r="PCY1013" s="215"/>
      <c r="PCZ1013" s="215"/>
      <c r="PDA1013" s="215"/>
      <c r="PDB1013" s="215"/>
      <c r="PDC1013" s="215"/>
      <c r="PDD1013" s="215"/>
      <c r="PDE1013" s="215"/>
      <c r="PDF1013" s="215"/>
      <c r="PDG1013" s="215"/>
      <c r="PDH1013" s="215"/>
      <c r="PDI1013" s="215"/>
      <c r="PDJ1013" s="215"/>
      <c r="PDK1013" s="215"/>
      <c r="PDL1013" s="215"/>
      <c r="PDM1013" s="215"/>
      <c r="PDN1013" s="215"/>
      <c r="PDO1013" s="215"/>
      <c r="PDP1013" s="215"/>
      <c r="PDQ1013" s="215"/>
      <c r="PDR1013" s="215"/>
      <c r="PDS1013" s="215"/>
      <c r="PDT1013" s="215"/>
      <c r="PDU1013" s="215"/>
      <c r="PDV1013" s="215"/>
      <c r="PDW1013" s="215"/>
      <c r="PDX1013" s="215"/>
      <c r="PDY1013" s="215"/>
      <c r="PDZ1013" s="215"/>
      <c r="PEA1013" s="215"/>
      <c r="PEB1013" s="215"/>
      <c r="PEC1013" s="215"/>
      <c r="PED1013" s="215"/>
      <c r="PEE1013" s="215"/>
      <c r="PEF1013" s="215"/>
      <c r="PEG1013" s="215"/>
      <c r="PEH1013" s="215"/>
      <c r="PEI1013" s="215"/>
      <c r="PEJ1013" s="215"/>
      <c r="PEK1013" s="215"/>
      <c r="PEL1013" s="215"/>
      <c r="PEM1013" s="215"/>
      <c r="PEN1013" s="215"/>
      <c r="PEO1013" s="215"/>
      <c r="PEP1013" s="215"/>
      <c r="PEQ1013" s="215"/>
      <c r="PER1013" s="215"/>
      <c r="PES1013" s="215"/>
      <c r="PET1013" s="215"/>
      <c r="PEU1013" s="215"/>
      <c r="PEV1013" s="215"/>
      <c r="PEW1013" s="215"/>
      <c r="PEX1013" s="215"/>
      <c r="PEY1013" s="215"/>
      <c r="PEZ1013" s="215"/>
      <c r="PFA1013" s="215"/>
      <c r="PFB1013" s="215"/>
      <c r="PFC1013" s="215"/>
      <c r="PFD1013" s="215"/>
      <c r="PFE1013" s="215"/>
      <c r="PFF1013" s="215"/>
      <c r="PFG1013" s="215"/>
      <c r="PFH1013" s="215"/>
      <c r="PFI1013" s="215"/>
      <c r="PFJ1013" s="215"/>
      <c r="PFK1013" s="215"/>
      <c r="PFL1013" s="215"/>
      <c r="PFM1013" s="215"/>
      <c r="PFN1013" s="215"/>
      <c r="PFO1013" s="215"/>
      <c r="PFP1013" s="215"/>
      <c r="PFQ1013" s="215"/>
      <c r="PFR1013" s="215"/>
      <c r="PFS1013" s="215"/>
      <c r="PFT1013" s="215"/>
      <c r="PFU1013" s="215"/>
      <c r="PFV1013" s="215"/>
      <c r="PFW1013" s="215"/>
      <c r="PFX1013" s="215"/>
      <c r="PFY1013" s="215"/>
      <c r="PFZ1013" s="215"/>
      <c r="PGA1013" s="215"/>
      <c r="PGB1013" s="215"/>
      <c r="PGC1013" s="215"/>
      <c r="PGD1013" s="215"/>
      <c r="PGE1013" s="215"/>
      <c r="PGF1013" s="215"/>
      <c r="PGG1013" s="215"/>
      <c r="PGH1013" s="215"/>
      <c r="PGI1013" s="215"/>
      <c r="PGJ1013" s="215"/>
      <c r="PGK1013" s="215"/>
      <c r="PGL1013" s="215"/>
      <c r="PGM1013" s="215"/>
      <c r="PGN1013" s="215"/>
      <c r="PGO1013" s="215"/>
      <c r="PGP1013" s="215"/>
      <c r="PGQ1013" s="215"/>
      <c r="PGR1013" s="215"/>
      <c r="PGS1013" s="215"/>
      <c r="PGT1013" s="215"/>
      <c r="PGU1013" s="215"/>
      <c r="PGV1013" s="215"/>
      <c r="PGW1013" s="215"/>
      <c r="PGX1013" s="215"/>
      <c r="PGY1013" s="215"/>
      <c r="PGZ1013" s="215"/>
      <c r="PHA1013" s="215"/>
      <c r="PHB1013" s="215"/>
      <c r="PHC1013" s="215"/>
      <c r="PHD1013" s="215"/>
      <c r="PHE1013" s="215"/>
      <c r="PHF1013" s="215"/>
      <c r="PHG1013" s="215"/>
      <c r="PHH1013" s="215"/>
      <c r="PHI1013" s="215"/>
      <c r="PHJ1013" s="215"/>
      <c r="PHK1013" s="215"/>
      <c r="PHL1013" s="215"/>
      <c r="PHM1013" s="215"/>
      <c r="PHN1013" s="215"/>
      <c r="PHO1013" s="215"/>
      <c r="PHP1013" s="215"/>
      <c r="PHQ1013" s="215"/>
      <c r="PHR1013" s="215"/>
      <c r="PHS1013" s="215"/>
      <c r="PHT1013" s="215"/>
      <c r="PHU1013" s="215"/>
      <c r="PHV1013" s="215"/>
      <c r="PHW1013" s="215"/>
      <c r="PHX1013" s="215"/>
      <c r="PHY1013" s="215"/>
      <c r="PHZ1013" s="215"/>
      <c r="PIA1013" s="215"/>
      <c r="PIB1013" s="215"/>
      <c r="PIC1013" s="215"/>
      <c r="PID1013" s="215"/>
      <c r="PIE1013" s="215"/>
      <c r="PIF1013" s="215"/>
      <c r="PIG1013" s="215"/>
      <c r="PIH1013" s="215"/>
      <c r="PII1013" s="215"/>
      <c r="PIJ1013" s="215"/>
      <c r="PIK1013" s="215"/>
      <c r="PIL1013" s="215"/>
      <c r="PIM1013" s="215"/>
      <c r="PIN1013" s="215"/>
      <c r="PIO1013" s="215"/>
      <c r="PIP1013" s="215"/>
      <c r="PIQ1013" s="215"/>
      <c r="PIR1013" s="215"/>
      <c r="PIS1013" s="215"/>
      <c r="PIT1013" s="215"/>
      <c r="PIU1013" s="215"/>
      <c r="PIV1013" s="215"/>
      <c r="PIW1013" s="215"/>
      <c r="PIX1013" s="215"/>
      <c r="PIY1013" s="215"/>
      <c r="PIZ1013" s="215"/>
      <c r="PJA1013" s="215"/>
      <c r="PJB1013" s="215"/>
      <c r="PJC1013" s="215"/>
      <c r="PJD1013" s="215"/>
      <c r="PJE1013" s="215"/>
      <c r="PJF1013" s="215"/>
      <c r="PJG1013" s="215"/>
      <c r="PJH1013" s="215"/>
      <c r="PJI1013" s="215"/>
      <c r="PJJ1013" s="215"/>
      <c r="PJK1013" s="215"/>
      <c r="PJL1013" s="215"/>
      <c r="PJM1013" s="215"/>
      <c r="PJN1013" s="215"/>
      <c r="PJO1013" s="215"/>
      <c r="PJP1013" s="215"/>
      <c r="PJQ1013" s="215"/>
      <c r="PJR1013" s="215"/>
      <c r="PJS1013" s="215"/>
      <c r="PJT1013" s="215"/>
      <c r="PJU1013" s="215"/>
      <c r="PJV1013" s="215"/>
      <c r="PJW1013" s="215"/>
      <c r="PJX1013" s="215"/>
      <c r="PJY1013" s="215"/>
      <c r="PJZ1013" s="215"/>
      <c r="PKA1013" s="215"/>
      <c r="PKB1013" s="215"/>
      <c r="PKC1013" s="215"/>
      <c r="PKD1013" s="215"/>
      <c r="PKE1013" s="215"/>
      <c r="PKF1013" s="215"/>
      <c r="PKG1013" s="215"/>
      <c r="PKH1013" s="215"/>
      <c r="PKI1013" s="215"/>
      <c r="PKJ1013" s="215"/>
      <c r="PKK1013" s="215"/>
      <c r="PKL1013" s="215"/>
      <c r="PKM1013" s="215"/>
      <c r="PKN1013" s="215"/>
      <c r="PKO1013" s="215"/>
      <c r="PKP1013" s="215"/>
      <c r="PKQ1013" s="215"/>
      <c r="PKR1013" s="215"/>
      <c r="PKS1013" s="215"/>
      <c r="PKT1013" s="215"/>
      <c r="PKU1013" s="215"/>
      <c r="PKV1013" s="215"/>
      <c r="PKW1013" s="215"/>
      <c r="PKX1013" s="215"/>
      <c r="PKY1013" s="215"/>
      <c r="PKZ1013" s="215"/>
      <c r="PLA1013" s="215"/>
      <c r="PLB1013" s="215"/>
      <c r="PLC1013" s="215"/>
      <c r="PLD1013" s="215"/>
      <c r="PLE1013" s="215"/>
      <c r="PLF1013" s="215"/>
      <c r="PLG1013" s="215"/>
      <c r="PLH1013" s="215"/>
      <c r="PLI1013" s="215"/>
      <c r="PLJ1013" s="215"/>
      <c r="PLK1013" s="215"/>
      <c r="PLL1013" s="215"/>
      <c r="PLM1013" s="215"/>
      <c r="PLN1013" s="215"/>
      <c r="PLO1013" s="215"/>
      <c r="PLP1013" s="215"/>
      <c r="PLQ1013" s="215"/>
      <c r="PLR1013" s="215"/>
      <c r="PLS1013" s="215"/>
      <c r="PLT1013" s="215"/>
      <c r="PLU1013" s="215"/>
      <c r="PLV1013" s="215"/>
      <c r="PLW1013" s="215"/>
      <c r="PLX1013" s="215"/>
      <c r="PLY1013" s="215"/>
      <c r="PLZ1013" s="215"/>
      <c r="PMA1013" s="215"/>
      <c r="PMB1013" s="215"/>
      <c r="PMC1013" s="215"/>
      <c r="PMD1013" s="215"/>
      <c r="PME1013" s="215"/>
      <c r="PMF1013" s="215"/>
      <c r="PMG1013" s="215"/>
      <c r="PMH1013" s="215"/>
      <c r="PMI1013" s="215"/>
      <c r="PMJ1013" s="215"/>
      <c r="PMK1013" s="215"/>
      <c r="PML1013" s="215"/>
      <c r="PMM1013" s="215"/>
      <c r="PMN1013" s="215"/>
      <c r="PMO1013" s="215"/>
      <c r="PMP1013" s="215"/>
      <c r="PMQ1013" s="215"/>
      <c r="PMR1013" s="215"/>
      <c r="PMS1013" s="215"/>
      <c r="PMT1013" s="215"/>
      <c r="PMU1013" s="215"/>
      <c r="PMV1013" s="215"/>
      <c r="PMW1013" s="215"/>
      <c r="PMX1013" s="215"/>
      <c r="PMY1013" s="215"/>
      <c r="PMZ1013" s="215"/>
      <c r="PNA1013" s="215"/>
      <c r="PNB1013" s="215"/>
      <c r="PNC1013" s="215"/>
      <c r="PND1013" s="215"/>
      <c r="PNE1013" s="215"/>
      <c r="PNF1013" s="215"/>
      <c r="PNG1013" s="215"/>
      <c r="PNH1013" s="215"/>
      <c r="PNI1013" s="215"/>
      <c r="PNJ1013" s="215"/>
      <c r="PNK1013" s="215"/>
      <c r="PNL1013" s="215"/>
      <c r="PNM1013" s="215"/>
      <c r="PNN1013" s="215"/>
      <c r="PNO1013" s="215"/>
      <c r="PNP1013" s="215"/>
      <c r="PNQ1013" s="215"/>
      <c r="PNR1013" s="215"/>
      <c r="PNS1013" s="215"/>
      <c r="PNT1013" s="215"/>
      <c r="PNU1013" s="215"/>
      <c r="PNV1013" s="215"/>
      <c r="PNW1013" s="215"/>
      <c r="PNX1013" s="215"/>
      <c r="PNY1013" s="215"/>
      <c r="PNZ1013" s="215"/>
      <c r="POA1013" s="215"/>
      <c r="POB1013" s="215"/>
      <c r="POC1013" s="215"/>
      <c r="POD1013" s="215"/>
      <c r="POE1013" s="215"/>
      <c r="POF1013" s="215"/>
      <c r="POG1013" s="215"/>
      <c r="POH1013" s="215"/>
      <c r="POI1013" s="215"/>
      <c r="POJ1013" s="215"/>
      <c r="POK1013" s="215"/>
      <c r="POL1013" s="215"/>
      <c r="POM1013" s="215"/>
      <c r="PON1013" s="215"/>
      <c r="POO1013" s="215"/>
      <c r="POP1013" s="215"/>
      <c r="POQ1013" s="215"/>
      <c r="POR1013" s="215"/>
      <c r="POS1013" s="215"/>
      <c r="POT1013" s="215"/>
      <c r="POU1013" s="215"/>
      <c r="POV1013" s="215"/>
      <c r="POW1013" s="215"/>
      <c r="POX1013" s="215"/>
      <c r="POY1013" s="215"/>
      <c r="POZ1013" s="215"/>
      <c r="PPA1013" s="215"/>
      <c r="PPB1013" s="215"/>
      <c r="PPC1013" s="215"/>
      <c r="PPD1013" s="215"/>
      <c r="PPE1013" s="215"/>
      <c r="PPF1013" s="215"/>
      <c r="PPG1013" s="215"/>
      <c r="PPH1013" s="215"/>
      <c r="PPI1013" s="215"/>
      <c r="PPJ1013" s="215"/>
      <c r="PPK1013" s="215"/>
      <c r="PPL1013" s="215"/>
      <c r="PPM1013" s="215"/>
      <c r="PPN1013" s="215"/>
      <c r="PPO1013" s="215"/>
      <c r="PPP1013" s="215"/>
      <c r="PPQ1013" s="215"/>
      <c r="PPR1013" s="215"/>
      <c r="PPS1013" s="215"/>
      <c r="PPT1013" s="215"/>
      <c r="PPU1013" s="215"/>
      <c r="PPV1013" s="215"/>
      <c r="PPW1013" s="215"/>
      <c r="PPX1013" s="215"/>
      <c r="PPY1013" s="215"/>
      <c r="PPZ1013" s="215"/>
      <c r="PQA1013" s="215"/>
      <c r="PQB1013" s="215"/>
      <c r="PQC1013" s="215"/>
      <c r="PQD1013" s="215"/>
      <c r="PQE1013" s="215"/>
      <c r="PQF1013" s="215"/>
      <c r="PQG1013" s="215"/>
      <c r="PQH1013" s="215"/>
      <c r="PQI1013" s="215"/>
      <c r="PQJ1013" s="215"/>
      <c r="PQK1013" s="215"/>
      <c r="PQL1013" s="215"/>
      <c r="PQM1013" s="215"/>
      <c r="PQN1013" s="215"/>
      <c r="PQO1013" s="215"/>
      <c r="PQP1013" s="215"/>
      <c r="PQQ1013" s="215"/>
      <c r="PQR1013" s="215"/>
      <c r="PQS1013" s="215"/>
      <c r="PQT1013" s="215"/>
      <c r="PQU1013" s="215"/>
      <c r="PQV1013" s="215"/>
      <c r="PQW1013" s="215"/>
      <c r="PQX1013" s="215"/>
      <c r="PQY1013" s="215"/>
      <c r="PQZ1013" s="215"/>
      <c r="PRA1013" s="215"/>
      <c r="PRB1013" s="215"/>
      <c r="PRC1013" s="215"/>
      <c r="PRD1013" s="215"/>
      <c r="PRE1013" s="215"/>
      <c r="PRF1013" s="215"/>
      <c r="PRG1013" s="215"/>
      <c r="PRH1013" s="215"/>
      <c r="PRI1013" s="215"/>
      <c r="PRJ1013" s="215"/>
      <c r="PRK1013" s="215"/>
      <c r="PRL1013" s="215"/>
      <c r="PRM1013" s="215"/>
      <c r="PRN1013" s="215"/>
      <c r="PRO1013" s="215"/>
      <c r="PRP1013" s="215"/>
      <c r="PRQ1013" s="215"/>
      <c r="PRR1013" s="215"/>
      <c r="PRS1013" s="215"/>
      <c r="PRT1013" s="215"/>
      <c r="PRU1013" s="215"/>
      <c r="PRV1013" s="215"/>
      <c r="PRW1013" s="215"/>
      <c r="PRX1013" s="215"/>
      <c r="PRY1013" s="215"/>
      <c r="PRZ1013" s="215"/>
      <c r="PSA1013" s="215"/>
      <c r="PSB1013" s="215"/>
      <c r="PSC1013" s="215"/>
      <c r="PSD1013" s="215"/>
      <c r="PSE1013" s="215"/>
      <c r="PSF1013" s="215"/>
      <c r="PSG1013" s="215"/>
      <c r="PSH1013" s="215"/>
      <c r="PSI1013" s="215"/>
      <c r="PSJ1013" s="215"/>
      <c r="PSK1013" s="215"/>
      <c r="PSL1013" s="215"/>
      <c r="PSM1013" s="215"/>
      <c r="PSN1013" s="215"/>
      <c r="PSO1013" s="215"/>
      <c r="PSP1013" s="215"/>
      <c r="PSQ1013" s="215"/>
      <c r="PSR1013" s="215"/>
      <c r="PSS1013" s="215"/>
      <c r="PST1013" s="215"/>
      <c r="PSU1013" s="215"/>
      <c r="PSV1013" s="215"/>
      <c r="PSW1013" s="215"/>
      <c r="PSX1013" s="215"/>
      <c r="PSY1013" s="215"/>
      <c r="PSZ1013" s="215"/>
      <c r="PTA1013" s="215"/>
      <c r="PTB1013" s="215"/>
      <c r="PTC1013" s="215"/>
      <c r="PTD1013" s="215"/>
      <c r="PTE1013" s="215"/>
      <c r="PTF1013" s="215"/>
      <c r="PTG1013" s="215"/>
      <c r="PTH1013" s="215"/>
      <c r="PTI1013" s="215"/>
      <c r="PTJ1013" s="215"/>
      <c r="PTK1013" s="215"/>
      <c r="PTL1013" s="215"/>
      <c r="PTM1013" s="215"/>
      <c r="PTN1013" s="215"/>
      <c r="PTO1013" s="215"/>
      <c r="PTP1013" s="215"/>
      <c r="PTQ1013" s="215"/>
      <c r="PTR1013" s="215"/>
      <c r="PTS1013" s="215"/>
      <c r="PTT1013" s="215"/>
      <c r="PTU1013" s="215"/>
      <c r="PTV1013" s="215"/>
      <c r="PTW1013" s="215"/>
      <c r="PTX1013" s="215"/>
      <c r="PTY1013" s="215"/>
      <c r="PTZ1013" s="215"/>
      <c r="PUA1013" s="215"/>
      <c r="PUB1013" s="215"/>
      <c r="PUC1013" s="215"/>
      <c r="PUD1013" s="215"/>
      <c r="PUE1013" s="215"/>
      <c r="PUF1013" s="215"/>
      <c r="PUG1013" s="215"/>
      <c r="PUH1013" s="215"/>
      <c r="PUI1013" s="215"/>
      <c r="PUJ1013" s="215"/>
      <c r="PUK1013" s="215"/>
      <c r="PUL1013" s="215"/>
      <c r="PUM1013" s="215"/>
      <c r="PUN1013" s="215"/>
      <c r="PUO1013" s="215"/>
      <c r="PUP1013" s="215"/>
      <c r="PUQ1013" s="215"/>
      <c r="PUR1013" s="215"/>
      <c r="PUS1013" s="215"/>
      <c r="PUT1013" s="215"/>
      <c r="PUU1013" s="215"/>
      <c r="PUV1013" s="215"/>
      <c r="PUW1013" s="215"/>
      <c r="PUX1013" s="215"/>
      <c r="PUY1013" s="215"/>
      <c r="PUZ1013" s="215"/>
      <c r="PVA1013" s="215"/>
      <c r="PVB1013" s="215"/>
      <c r="PVC1013" s="215"/>
      <c r="PVD1013" s="215"/>
      <c r="PVE1013" s="215"/>
      <c r="PVF1013" s="215"/>
      <c r="PVG1013" s="215"/>
      <c r="PVH1013" s="215"/>
      <c r="PVI1013" s="215"/>
      <c r="PVJ1013" s="215"/>
      <c r="PVK1013" s="215"/>
      <c r="PVL1013" s="215"/>
      <c r="PVM1013" s="215"/>
      <c r="PVN1013" s="215"/>
      <c r="PVO1013" s="215"/>
      <c r="PVP1013" s="215"/>
      <c r="PVQ1013" s="215"/>
      <c r="PVR1013" s="215"/>
      <c r="PVS1013" s="215"/>
      <c r="PVT1013" s="215"/>
      <c r="PVU1013" s="215"/>
      <c r="PVV1013" s="215"/>
      <c r="PVW1013" s="215"/>
      <c r="PVX1013" s="215"/>
      <c r="PVY1013" s="215"/>
      <c r="PVZ1013" s="215"/>
      <c r="PWA1013" s="215"/>
      <c r="PWB1013" s="215"/>
      <c r="PWC1013" s="215"/>
      <c r="PWD1013" s="215"/>
      <c r="PWE1013" s="215"/>
      <c r="PWF1013" s="215"/>
      <c r="PWG1013" s="215"/>
      <c r="PWH1013" s="215"/>
      <c r="PWI1013" s="215"/>
      <c r="PWJ1013" s="215"/>
      <c r="PWK1013" s="215"/>
      <c r="PWL1013" s="215"/>
      <c r="PWM1013" s="215"/>
      <c r="PWN1013" s="215"/>
      <c r="PWO1013" s="215"/>
      <c r="PWP1013" s="215"/>
      <c r="PWQ1013" s="215"/>
      <c r="PWR1013" s="215"/>
      <c r="PWS1013" s="215"/>
      <c r="PWT1013" s="215"/>
      <c r="PWU1013" s="215"/>
      <c r="PWV1013" s="215"/>
      <c r="PWW1013" s="215"/>
      <c r="PWX1013" s="215"/>
      <c r="PWY1013" s="215"/>
      <c r="PWZ1013" s="215"/>
      <c r="PXA1013" s="215"/>
      <c r="PXB1013" s="215"/>
      <c r="PXC1013" s="215"/>
      <c r="PXD1013" s="215"/>
      <c r="PXE1013" s="215"/>
      <c r="PXF1013" s="215"/>
      <c r="PXG1013" s="215"/>
      <c r="PXH1013" s="215"/>
      <c r="PXI1013" s="215"/>
      <c r="PXJ1013" s="215"/>
      <c r="PXK1013" s="215"/>
      <c r="PXL1013" s="215"/>
      <c r="PXM1013" s="215"/>
      <c r="PXN1013" s="215"/>
      <c r="PXO1013" s="215"/>
      <c r="PXP1013" s="215"/>
      <c r="PXQ1013" s="215"/>
      <c r="PXR1013" s="215"/>
      <c r="PXS1013" s="215"/>
      <c r="PXT1013" s="215"/>
      <c r="PXU1013" s="215"/>
      <c r="PXV1013" s="215"/>
      <c r="PXW1013" s="215"/>
      <c r="PXX1013" s="215"/>
      <c r="PXY1013" s="215"/>
      <c r="PXZ1013" s="215"/>
      <c r="PYA1013" s="215"/>
      <c r="PYB1013" s="215"/>
      <c r="PYC1013" s="215"/>
      <c r="PYD1013" s="215"/>
      <c r="PYE1013" s="215"/>
      <c r="PYF1013" s="215"/>
      <c r="PYG1013" s="215"/>
      <c r="PYH1013" s="215"/>
      <c r="PYI1013" s="215"/>
      <c r="PYJ1013" s="215"/>
      <c r="PYK1013" s="215"/>
      <c r="PYL1013" s="215"/>
      <c r="PYM1013" s="215"/>
      <c r="PYN1013" s="215"/>
      <c r="PYO1013" s="215"/>
      <c r="PYP1013" s="215"/>
      <c r="PYQ1013" s="215"/>
      <c r="PYR1013" s="215"/>
      <c r="PYS1013" s="215"/>
      <c r="PYT1013" s="215"/>
      <c r="PYU1013" s="215"/>
      <c r="PYV1013" s="215"/>
      <c r="PYW1013" s="215"/>
      <c r="PYX1013" s="215"/>
      <c r="PYY1013" s="215"/>
      <c r="PYZ1013" s="215"/>
      <c r="PZA1013" s="215"/>
      <c r="PZB1013" s="215"/>
      <c r="PZC1013" s="215"/>
      <c r="PZD1013" s="215"/>
      <c r="PZE1013" s="215"/>
      <c r="PZF1013" s="215"/>
      <c r="PZG1013" s="215"/>
      <c r="PZH1013" s="215"/>
      <c r="PZI1013" s="215"/>
      <c r="PZJ1013" s="215"/>
      <c r="PZK1013" s="215"/>
      <c r="PZL1013" s="215"/>
      <c r="PZM1013" s="215"/>
      <c r="PZN1013" s="215"/>
      <c r="PZO1013" s="215"/>
      <c r="PZP1013" s="215"/>
      <c r="PZQ1013" s="215"/>
      <c r="PZR1013" s="215"/>
      <c r="PZS1013" s="215"/>
      <c r="PZT1013" s="215"/>
      <c r="PZU1013" s="215"/>
      <c r="PZV1013" s="215"/>
      <c r="PZW1013" s="215"/>
      <c r="PZX1013" s="215"/>
      <c r="PZY1013" s="215"/>
      <c r="PZZ1013" s="215"/>
      <c r="QAA1013" s="215"/>
      <c r="QAB1013" s="215"/>
      <c r="QAC1013" s="215"/>
      <c r="QAD1013" s="215"/>
      <c r="QAE1013" s="215"/>
      <c r="QAF1013" s="215"/>
      <c r="QAG1013" s="215"/>
      <c r="QAH1013" s="215"/>
      <c r="QAI1013" s="215"/>
      <c r="QAJ1013" s="215"/>
      <c r="QAK1013" s="215"/>
      <c r="QAL1013" s="215"/>
      <c r="QAM1013" s="215"/>
      <c r="QAN1013" s="215"/>
      <c r="QAO1013" s="215"/>
      <c r="QAP1013" s="215"/>
      <c r="QAQ1013" s="215"/>
      <c r="QAR1013" s="215"/>
      <c r="QAS1013" s="215"/>
      <c r="QAT1013" s="215"/>
      <c r="QAU1013" s="215"/>
      <c r="QAV1013" s="215"/>
      <c r="QAW1013" s="215"/>
      <c r="QAX1013" s="215"/>
      <c r="QAY1013" s="215"/>
      <c r="QAZ1013" s="215"/>
      <c r="QBA1013" s="215"/>
      <c r="QBB1013" s="215"/>
      <c r="QBC1013" s="215"/>
      <c r="QBD1013" s="215"/>
      <c r="QBE1013" s="215"/>
      <c r="QBF1013" s="215"/>
      <c r="QBG1013" s="215"/>
      <c r="QBH1013" s="215"/>
      <c r="QBI1013" s="215"/>
      <c r="QBJ1013" s="215"/>
      <c r="QBK1013" s="215"/>
      <c r="QBL1013" s="215"/>
      <c r="QBM1013" s="215"/>
      <c r="QBN1013" s="215"/>
      <c r="QBO1013" s="215"/>
      <c r="QBP1013" s="215"/>
      <c r="QBQ1013" s="215"/>
      <c r="QBR1013" s="215"/>
      <c r="QBS1013" s="215"/>
      <c r="QBT1013" s="215"/>
      <c r="QBU1013" s="215"/>
      <c r="QBV1013" s="215"/>
      <c r="QBW1013" s="215"/>
      <c r="QBX1013" s="215"/>
      <c r="QBY1013" s="215"/>
      <c r="QBZ1013" s="215"/>
      <c r="QCA1013" s="215"/>
      <c r="QCB1013" s="215"/>
      <c r="QCC1013" s="215"/>
      <c r="QCD1013" s="215"/>
      <c r="QCE1013" s="215"/>
      <c r="QCF1013" s="215"/>
      <c r="QCG1013" s="215"/>
      <c r="QCH1013" s="215"/>
      <c r="QCI1013" s="215"/>
      <c r="QCJ1013" s="215"/>
      <c r="QCK1013" s="215"/>
      <c r="QCL1013" s="215"/>
      <c r="QCM1013" s="215"/>
      <c r="QCN1013" s="215"/>
      <c r="QCO1013" s="215"/>
      <c r="QCP1013" s="215"/>
      <c r="QCQ1013" s="215"/>
      <c r="QCR1013" s="215"/>
      <c r="QCS1013" s="215"/>
      <c r="QCT1013" s="215"/>
      <c r="QCU1013" s="215"/>
      <c r="QCV1013" s="215"/>
      <c r="QCW1013" s="215"/>
      <c r="QCX1013" s="215"/>
      <c r="QCY1013" s="215"/>
      <c r="QCZ1013" s="215"/>
      <c r="QDA1013" s="215"/>
      <c r="QDB1013" s="215"/>
      <c r="QDC1013" s="215"/>
      <c r="QDD1013" s="215"/>
      <c r="QDE1013" s="215"/>
      <c r="QDF1013" s="215"/>
      <c r="QDG1013" s="215"/>
      <c r="QDH1013" s="215"/>
      <c r="QDI1013" s="215"/>
      <c r="QDJ1013" s="215"/>
      <c r="QDK1013" s="215"/>
      <c r="QDL1013" s="215"/>
      <c r="QDM1013" s="215"/>
      <c r="QDN1013" s="215"/>
      <c r="QDO1013" s="215"/>
      <c r="QDP1013" s="215"/>
      <c r="QDQ1013" s="215"/>
      <c r="QDR1013" s="215"/>
      <c r="QDS1013" s="215"/>
      <c r="QDT1013" s="215"/>
      <c r="QDU1013" s="215"/>
      <c r="QDV1013" s="215"/>
      <c r="QDW1013" s="215"/>
      <c r="QDX1013" s="215"/>
      <c r="QDY1013" s="215"/>
      <c r="QDZ1013" s="215"/>
      <c r="QEA1013" s="215"/>
      <c r="QEB1013" s="215"/>
      <c r="QEC1013" s="215"/>
      <c r="QED1013" s="215"/>
      <c r="QEE1013" s="215"/>
      <c r="QEF1013" s="215"/>
      <c r="QEG1013" s="215"/>
      <c r="QEH1013" s="215"/>
      <c r="QEI1013" s="215"/>
      <c r="QEJ1013" s="215"/>
      <c r="QEK1013" s="215"/>
      <c r="QEL1013" s="215"/>
      <c r="QEM1013" s="215"/>
      <c r="QEN1013" s="215"/>
      <c r="QEO1013" s="215"/>
      <c r="QEP1013" s="215"/>
      <c r="QEQ1013" s="215"/>
      <c r="QER1013" s="215"/>
      <c r="QES1013" s="215"/>
      <c r="QET1013" s="215"/>
      <c r="QEU1013" s="215"/>
      <c r="QEV1013" s="215"/>
      <c r="QEW1013" s="215"/>
      <c r="QEX1013" s="215"/>
      <c r="QEY1013" s="215"/>
      <c r="QEZ1013" s="215"/>
      <c r="QFA1013" s="215"/>
      <c r="QFB1013" s="215"/>
      <c r="QFC1013" s="215"/>
      <c r="QFD1013" s="215"/>
      <c r="QFE1013" s="215"/>
      <c r="QFF1013" s="215"/>
      <c r="QFG1013" s="215"/>
      <c r="QFH1013" s="215"/>
      <c r="QFI1013" s="215"/>
      <c r="QFJ1013" s="215"/>
      <c r="QFK1013" s="215"/>
      <c r="QFL1013" s="215"/>
      <c r="QFM1013" s="215"/>
      <c r="QFN1013" s="215"/>
      <c r="QFO1013" s="215"/>
      <c r="QFP1013" s="215"/>
      <c r="QFQ1013" s="215"/>
      <c r="QFR1013" s="215"/>
      <c r="QFS1013" s="215"/>
      <c r="QFT1013" s="215"/>
      <c r="QFU1013" s="215"/>
      <c r="QFV1013" s="215"/>
      <c r="QFW1013" s="215"/>
      <c r="QFX1013" s="215"/>
      <c r="QFY1013" s="215"/>
      <c r="QFZ1013" s="215"/>
      <c r="QGA1013" s="215"/>
      <c r="QGB1013" s="215"/>
      <c r="QGC1013" s="215"/>
      <c r="QGD1013" s="215"/>
      <c r="QGE1013" s="215"/>
      <c r="QGF1013" s="215"/>
      <c r="QGG1013" s="215"/>
      <c r="QGH1013" s="215"/>
      <c r="QGI1013" s="215"/>
      <c r="QGJ1013" s="215"/>
      <c r="QGK1013" s="215"/>
      <c r="QGL1013" s="215"/>
      <c r="QGM1013" s="215"/>
      <c r="QGN1013" s="215"/>
      <c r="QGO1013" s="215"/>
      <c r="QGP1013" s="215"/>
      <c r="QGQ1013" s="215"/>
      <c r="QGR1013" s="215"/>
      <c r="QGS1013" s="215"/>
      <c r="QGT1013" s="215"/>
      <c r="QGU1013" s="215"/>
      <c r="QGV1013" s="215"/>
      <c r="QGW1013" s="215"/>
      <c r="QGX1013" s="215"/>
      <c r="QGY1013" s="215"/>
      <c r="QGZ1013" s="215"/>
      <c r="QHA1013" s="215"/>
      <c r="QHB1013" s="215"/>
      <c r="QHC1013" s="215"/>
      <c r="QHD1013" s="215"/>
      <c r="QHE1013" s="215"/>
      <c r="QHF1013" s="215"/>
      <c r="QHG1013" s="215"/>
      <c r="QHH1013" s="215"/>
      <c r="QHI1013" s="215"/>
      <c r="QHJ1013" s="215"/>
      <c r="QHK1013" s="215"/>
      <c r="QHL1013" s="215"/>
      <c r="QHM1013" s="215"/>
      <c r="QHN1013" s="215"/>
      <c r="QHO1013" s="215"/>
      <c r="QHP1013" s="215"/>
      <c r="QHQ1013" s="215"/>
      <c r="QHR1013" s="215"/>
      <c r="QHS1013" s="215"/>
      <c r="QHT1013" s="215"/>
      <c r="QHU1013" s="215"/>
      <c r="QHV1013" s="215"/>
      <c r="QHW1013" s="215"/>
      <c r="QHX1013" s="215"/>
      <c r="QHY1013" s="215"/>
      <c r="QHZ1013" s="215"/>
      <c r="QIA1013" s="215"/>
      <c r="QIB1013" s="215"/>
      <c r="QIC1013" s="215"/>
      <c r="QID1013" s="215"/>
      <c r="QIE1013" s="215"/>
      <c r="QIF1013" s="215"/>
      <c r="QIG1013" s="215"/>
      <c r="QIH1013" s="215"/>
      <c r="QII1013" s="215"/>
      <c r="QIJ1013" s="215"/>
      <c r="QIK1013" s="215"/>
      <c r="QIL1013" s="215"/>
      <c r="QIM1013" s="215"/>
      <c r="QIN1013" s="215"/>
      <c r="QIO1013" s="215"/>
      <c r="QIP1013" s="215"/>
      <c r="QIQ1013" s="215"/>
      <c r="QIR1013" s="215"/>
      <c r="QIS1013" s="215"/>
      <c r="QIT1013" s="215"/>
      <c r="QIU1013" s="215"/>
      <c r="QIV1013" s="215"/>
      <c r="QIW1013" s="215"/>
      <c r="QIX1013" s="215"/>
      <c r="QIY1013" s="215"/>
      <c r="QIZ1013" s="215"/>
      <c r="QJA1013" s="215"/>
      <c r="QJB1013" s="215"/>
      <c r="QJC1013" s="215"/>
      <c r="QJD1013" s="215"/>
      <c r="QJE1013" s="215"/>
      <c r="QJF1013" s="215"/>
      <c r="QJG1013" s="215"/>
      <c r="QJH1013" s="215"/>
      <c r="QJI1013" s="215"/>
      <c r="QJJ1013" s="215"/>
      <c r="QJK1013" s="215"/>
      <c r="QJL1013" s="215"/>
      <c r="QJM1013" s="215"/>
      <c r="QJN1013" s="215"/>
      <c r="QJO1013" s="215"/>
      <c r="QJP1013" s="215"/>
      <c r="QJQ1013" s="215"/>
      <c r="QJR1013" s="215"/>
      <c r="QJS1013" s="215"/>
      <c r="QJT1013" s="215"/>
      <c r="QJU1013" s="215"/>
      <c r="QJV1013" s="215"/>
      <c r="QJW1013" s="215"/>
      <c r="QJX1013" s="215"/>
      <c r="QJY1013" s="215"/>
      <c r="QJZ1013" s="215"/>
      <c r="QKA1013" s="215"/>
      <c r="QKB1013" s="215"/>
      <c r="QKC1013" s="215"/>
      <c r="QKD1013" s="215"/>
      <c r="QKE1013" s="215"/>
      <c r="QKF1013" s="215"/>
      <c r="QKG1013" s="215"/>
      <c r="QKH1013" s="215"/>
      <c r="QKI1013" s="215"/>
      <c r="QKJ1013" s="215"/>
      <c r="QKK1013" s="215"/>
      <c r="QKL1013" s="215"/>
      <c r="QKM1013" s="215"/>
      <c r="QKN1013" s="215"/>
      <c r="QKO1013" s="215"/>
      <c r="QKP1013" s="215"/>
      <c r="QKQ1013" s="215"/>
      <c r="QKR1013" s="215"/>
      <c r="QKS1013" s="215"/>
      <c r="QKT1013" s="215"/>
      <c r="QKU1013" s="215"/>
      <c r="QKV1013" s="215"/>
      <c r="QKW1013" s="215"/>
      <c r="QKX1013" s="215"/>
      <c r="QKY1013" s="215"/>
      <c r="QKZ1013" s="215"/>
      <c r="QLA1013" s="215"/>
      <c r="QLB1013" s="215"/>
      <c r="QLC1013" s="215"/>
      <c r="QLD1013" s="215"/>
      <c r="QLE1013" s="215"/>
      <c r="QLF1013" s="215"/>
      <c r="QLG1013" s="215"/>
      <c r="QLH1013" s="215"/>
      <c r="QLI1013" s="215"/>
      <c r="QLJ1013" s="215"/>
      <c r="QLK1013" s="215"/>
      <c r="QLL1013" s="215"/>
      <c r="QLM1013" s="215"/>
      <c r="QLN1013" s="215"/>
      <c r="QLO1013" s="215"/>
      <c r="QLP1013" s="215"/>
      <c r="QLQ1013" s="215"/>
      <c r="QLR1013" s="215"/>
      <c r="QLS1013" s="215"/>
      <c r="QLT1013" s="215"/>
      <c r="QLU1013" s="215"/>
      <c r="QLV1013" s="215"/>
      <c r="QLW1013" s="215"/>
      <c r="QLX1013" s="215"/>
      <c r="QLY1013" s="215"/>
      <c r="QLZ1013" s="215"/>
      <c r="QMA1013" s="215"/>
      <c r="QMB1013" s="215"/>
      <c r="QMC1013" s="215"/>
      <c r="QMD1013" s="215"/>
      <c r="QME1013" s="215"/>
      <c r="QMF1013" s="215"/>
      <c r="QMG1013" s="215"/>
      <c r="QMH1013" s="215"/>
      <c r="QMI1013" s="215"/>
      <c r="QMJ1013" s="215"/>
      <c r="QMK1013" s="215"/>
      <c r="QML1013" s="215"/>
      <c r="QMM1013" s="215"/>
      <c r="QMN1013" s="215"/>
      <c r="QMO1013" s="215"/>
      <c r="QMP1013" s="215"/>
      <c r="QMQ1013" s="215"/>
      <c r="QMR1013" s="215"/>
      <c r="QMS1013" s="215"/>
      <c r="QMT1013" s="215"/>
      <c r="QMU1013" s="215"/>
      <c r="QMV1013" s="215"/>
      <c r="QMW1013" s="215"/>
      <c r="QMX1013" s="215"/>
      <c r="QMY1013" s="215"/>
      <c r="QMZ1013" s="215"/>
      <c r="QNA1013" s="215"/>
      <c r="QNB1013" s="215"/>
      <c r="QNC1013" s="215"/>
      <c r="QND1013" s="215"/>
      <c r="QNE1013" s="215"/>
      <c r="QNF1013" s="215"/>
      <c r="QNG1013" s="215"/>
      <c r="QNH1013" s="215"/>
      <c r="QNI1013" s="215"/>
      <c r="QNJ1013" s="215"/>
      <c r="QNK1013" s="215"/>
      <c r="QNL1013" s="215"/>
      <c r="QNM1013" s="215"/>
      <c r="QNN1013" s="215"/>
      <c r="QNO1013" s="215"/>
      <c r="QNP1013" s="215"/>
      <c r="QNQ1013" s="215"/>
      <c r="QNR1013" s="215"/>
      <c r="QNS1013" s="215"/>
      <c r="QNT1013" s="215"/>
      <c r="QNU1013" s="215"/>
      <c r="QNV1013" s="215"/>
      <c r="QNW1013" s="215"/>
      <c r="QNX1013" s="215"/>
      <c r="QNY1013" s="215"/>
      <c r="QNZ1013" s="215"/>
      <c r="QOA1013" s="215"/>
      <c r="QOB1013" s="215"/>
      <c r="QOC1013" s="215"/>
      <c r="QOD1013" s="215"/>
      <c r="QOE1013" s="215"/>
      <c r="QOF1013" s="215"/>
      <c r="QOG1013" s="215"/>
      <c r="QOH1013" s="215"/>
      <c r="QOI1013" s="215"/>
      <c r="QOJ1013" s="215"/>
      <c r="QOK1013" s="215"/>
      <c r="QOL1013" s="215"/>
      <c r="QOM1013" s="215"/>
      <c r="QON1013" s="215"/>
      <c r="QOO1013" s="215"/>
      <c r="QOP1013" s="215"/>
      <c r="QOQ1013" s="215"/>
      <c r="QOR1013" s="215"/>
      <c r="QOS1013" s="215"/>
      <c r="QOT1013" s="215"/>
      <c r="QOU1013" s="215"/>
      <c r="QOV1013" s="215"/>
      <c r="QOW1013" s="215"/>
      <c r="QOX1013" s="215"/>
      <c r="QOY1013" s="215"/>
      <c r="QOZ1013" s="215"/>
      <c r="QPA1013" s="215"/>
      <c r="QPB1013" s="215"/>
      <c r="QPC1013" s="215"/>
      <c r="QPD1013" s="215"/>
      <c r="QPE1013" s="215"/>
      <c r="QPF1013" s="215"/>
      <c r="QPG1013" s="215"/>
      <c r="QPH1013" s="215"/>
      <c r="QPI1013" s="215"/>
      <c r="QPJ1013" s="215"/>
      <c r="QPK1013" s="215"/>
      <c r="QPL1013" s="215"/>
      <c r="QPM1013" s="215"/>
      <c r="QPN1013" s="215"/>
      <c r="QPO1013" s="215"/>
      <c r="QPP1013" s="215"/>
      <c r="QPQ1013" s="215"/>
      <c r="QPR1013" s="215"/>
      <c r="QPS1013" s="215"/>
      <c r="QPT1013" s="215"/>
      <c r="QPU1013" s="215"/>
      <c r="QPV1013" s="215"/>
      <c r="QPW1013" s="215"/>
      <c r="QPX1013" s="215"/>
      <c r="QPY1013" s="215"/>
      <c r="QPZ1013" s="215"/>
      <c r="QQA1013" s="215"/>
      <c r="QQB1013" s="215"/>
      <c r="QQC1013" s="215"/>
      <c r="QQD1013" s="215"/>
      <c r="QQE1013" s="215"/>
      <c r="QQF1013" s="215"/>
      <c r="QQG1013" s="215"/>
      <c r="QQH1013" s="215"/>
      <c r="QQI1013" s="215"/>
      <c r="QQJ1013" s="215"/>
      <c r="QQK1013" s="215"/>
      <c r="QQL1013" s="215"/>
      <c r="QQM1013" s="215"/>
      <c r="QQN1013" s="215"/>
      <c r="QQO1013" s="215"/>
      <c r="QQP1013" s="215"/>
      <c r="QQQ1013" s="215"/>
      <c r="QQR1013" s="215"/>
      <c r="QQS1013" s="215"/>
      <c r="QQT1013" s="215"/>
      <c r="QQU1013" s="215"/>
      <c r="QQV1013" s="215"/>
      <c r="QQW1013" s="215"/>
      <c r="QQX1013" s="215"/>
      <c r="QQY1013" s="215"/>
      <c r="QQZ1013" s="215"/>
      <c r="QRA1013" s="215"/>
      <c r="QRB1013" s="215"/>
      <c r="QRC1013" s="215"/>
      <c r="QRD1013" s="215"/>
      <c r="QRE1013" s="215"/>
      <c r="QRF1013" s="215"/>
      <c r="QRG1013" s="215"/>
      <c r="QRH1013" s="215"/>
      <c r="QRI1013" s="215"/>
      <c r="QRJ1013" s="215"/>
      <c r="QRK1013" s="215"/>
      <c r="QRL1013" s="215"/>
      <c r="QRM1013" s="215"/>
      <c r="QRN1013" s="215"/>
      <c r="QRO1013" s="215"/>
      <c r="QRP1013" s="215"/>
      <c r="QRQ1013" s="215"/>
      <c r="QRR1013" s="215"/>
      <c r="QRS1013" s="215"/>
      <c r="QRT1013" s="215"/>
      <c r="QRU1013" s="215"/>
      <c r="QRV1013" s="215"/>
      <c r="QRW1013" s="215"/>
      <c r="QRX1013" s="215"/>
      <c r="QRY1013" s="215"/>
      <c r="QRZ1013" s="215"/>
      <c r="QSA1013" s="215"/>
      <c r="QSB1013" s="215"/>
      <c r="QSC1013" s="215"/>
      <c r="QSD1013" s="215"/>
      <c r="QSE1013" s="215"/>
      <c r="QSF1013" s="215"/>
      <c r="QSG1013" s="215"/>
      <c r="QSH1013" s="215"/>
      <c r="QSI1013" s="215"/>
      <c r="QSJ1013" s="215"/>
      <c r="QSK1013" s="215"/>
      <c r="QSL1013" s="215"/>
      <c r="QSM1013" s="215"/>
      <c r="QSN1013" s="215"/>
      <c r="QSO1013" s="215"/>
      <c r="QSP1013" s="215"/>
      <c r="QSQ1013" s="215"/>
      <c r="QSR1013" s="215"/>
      <c r="QSS1013" s="215"/>
      <c r="QST1013" s="215"/>
      <c r="QSU1013" s="215"/>
      <c r="QSV1013" s="215"/>
      <c r="QSW1013" s="215"/>
      <c r="QSX1013" s="215"/>
      <c r="QSY1013" s="215"/>
      <c r="QSZ1013" s="215"/>
      <c r="QTA1013" s="215"/>
      <c r="QTB1013" s="215"/>
      <c r="QTC1013" s="215"/>
      <c r="QTD1013" s="215"/>
      <c r="QTE1013" s="215"/>
      <c r="QTF1013" s="215"/>
      <c r="QTG1013" s="215"/>
      <c r="QTH1013" s="215"/>
      <c r="QTI1013" s="215"/>
      <c r="QTJ1013" s="215"/>
      <c r="QTK1013" s="215"/>
      <c r="QTL1013" s="215"/>
      <c r="QTM1013" s="215"/>
      <c r="QTN1013" s="215"/>
      <c r="QTO1013" s="215"/>
      <c r="QTP1013" s="215"/>
      <c r="QTQ1013" s="215"/>
      <c r="QTR1013" s="215"/>
      <c r="QTS1013" s="215"/>
      <c r="QTT1013" s="215"/>
      <c r="QTU1013" s="215"/>
      <c r="QTV1013" s="215"/>
      <c r="QTW1013" s="215"/>
      <c r="QTX1013" s="215"/>
      <c r="QTY1013" s="215"/>
      <c r="QTZ1013" s="215"/>
      <c r="QUA1013" s="215"/>
      <c r="QUB1013" s="215"/>
      <c r="QUC1013" s="215"/>
      <c r="QUD1013" s="215"/>
      <c r="QUE1013" s="215"/>
      <c r="QUF1013" s="215"/>
      <c r="QUG1013" s="215"/>
      <c r="QUH1013" s="215"/>
      <c r="QUI1013" s="215"/>
      <c r="QUJ1013" s="215"/>
      <c r="QUK1013" s="215"/>
      <c r="QUL1013" s="215"/>
      <c r="QUM1013" s="215"/>
      <c r="QUN1013" s="215"/>
      <c r="QUO1013" s="215"/>
      <c r="QUP1013" s="215"/>
      <c r="QUQ1013" s="215"/>
      <c r="QUR1013" s="215"/>
      <c r="QUS1013" s="215"/>
      <c r="QUT1013" s="215"/>
      <c r="QUU1013" s="215"/>
      <c r="QUV1013" s="215"/>
      <c r="QUW1013" s="215"/>
      <c r="QUX1013" s="215"/>
      <c r="QUY1013" s="215"/>
      <c r="QUZ1013" s="215"/>
      <c r="QVA1013" s="215"/>
      <c r="QVB1013" s="215"/>
      <c r="QVC1013" s="215"/>
      <c r="QVD1013" s="215"/>
      <c r="QVE1013" s="215"/>
      <c r="QVF1013" s="215"/>
      <c r="QVG1013" s="215"/>
      <c r="QVH1013" s="215"/>
      <c r="QVI1013" s="215"/>
      <c r="QVJ1013" s="215"/>
      <c r="QVK1013" s="215"/>
      <c r="QVL1013" s="215"/>
      <c r="QVM1013" s="215"/>
      <c r="QVN1013" s="215"/>
      <c r="QVO1013" s="215"/>
      <c r="QVP1013" s="215"/>
      <c r="QVQ1013" s="215"/>
      <c r="QVR1013" s="215"/>
      <c r="QVS1013" s="215"/>
      <c r="QVT1013" s="215"/>
      <c r="QVU1013" s="215"/>
      <c r="QVV1013" s="215"/>
      <c r="QVW1013" s="215"/>
      <c r="QVX1013" s="215"/>
      <c r="QVY1013" s="215"/>
      <c r="QVZ1013" s="215"/>
      <c r="QWA1013" s="215"/>
      <c r="QWB1013" s="215"/>
      <c r="QWC1013" s="215"/>
      <c r="QWD1013" s="215"/>
      <c r="QWE1013" s="215"/>
      <c r="QWF1013" s="215"/>
      <c r="QWG1013" s="215"/>
      <c r="QWH1013" s="215"/>
      <c r="QWI1013" s="215"/>
      <c r="QWJ1013" s="215"/>
      <c r="QWK1013" s="215"/>
      <c r="QWL1013" s="215"/>
      <c r="QWM1013" s="215"/>
      <c r="QWN1013" s="215"/>
      <c r="QWO1013" s="215"/>
      <c r="QWP1013" s="215"/>
      <c r="QWQ1013" s="215"/>
      <c r="QWR1013" s="215"/>
      <c r="QWS1013" s="215"/>
      <c r="QWT1013" s="215"/>
      <c r="QWU1013" s="215"/>
      <c r="QWV1013" s="215"/>
      <c r="QWW1013" s="215"/>
      <c r="QWX1013" s="215"/>
      <c r="QWY1013" s="215"/>
      <c r="QWZ1013" s="215"/>
      <c r="QXA1013" s="215"/>
      <c r="QXB1013" s="215"/>
      <c r="QXC1013" s="215"/>
      <c r="QXD1013" s="215"/>
      <c r="QXE1013" s="215"/>
      <c r="QXF1013" s="215"/>
      <c r="QXG1013" s="215"/>
      <c r="QXH1013" s="215"/>
      <c r="QXI1013" s="215"/>
      <c r="QXJ1013" s="215"/>
      <c r="QXK1013" s="215"/>
      <c r="QXL1013" s="215"/>
      <c r="QXM1013" s="215"/>
      <c r="QXN1013" s="215"/>
      <c r="QXO1013" s="215"/>
      <c r="QXP1013" s="215"/>
      <c r="QXQ1013" s="215"/>
      <c r="QXR1013" s="215"/>
      <c r="QXS1013" s="215"/>
      <c r="QXT1013" s="215"/>
      <c r="QXU1013" s="215"/>
      <c r="QXV1013" s="215"/>
      <c r="QXW1013" s="215"/>
      <c r="QXX1013" s="215"/>
      <c r="QXY1013" s="215"/>
      <c r="QXZ1013" s="215"/>
      <c r="QYA1013" s="215"/>
      <c r="QYB1013" s="215"/>
      <c r="QYC1013" s="215"/>
      <c r="QYD1013" s="215"/>
      <c r="QYE1013" s="215"/>
      <c r="QYF1013" s="215"/>
      <c r="QYG1013" s="215"/>
      <c r="QYH1013" s="215"/>
      <c r="QYI1013" s="215"/>
      <c r="QYJ1013" s="215"/>
      <c r="QYK1013" s="215"/>
      <c r="QYL1013" s="215"/>
      <c r="QYM1013" s="215"/>
      <c r="QYN1013" s="215"/>
      <c r="QYO1013" s="215"/>
      <c r="QYP1013" s="215"/>
      <c r="QYQ1013" s="215"/>
      <c r="QYR1013" s="215"/>
      <c r="QYS1013" s="215"/>
      <c r="QYT1013" s="215"/>
      <c r="QYU1013" s="215"/>
      <c r="QYV1013" s="215"/>
      <c r="QYW1013" s="215"/>
      <c r="QYX1013" s="215"/>
      <c r="QYY1013" s="215"/>
      <c r="QYZ1013" s="215"/>
      <c r="QZA1013" s="215"/>
      <c r="QZB1013" s="215"/>
      <c r="QZC1013" s="215"/>
      <c r="QZD1013" s="215"/>
      <c r="QZE1013" s="215"/>
      <c r="QZF1013" s="215"/>
      <c r="QZG1013" s="215"/>
      <c r="QZH1013" s="215"/>
      <c r="QZI1013" s="215"/>
      <c r="QZJ1013" s="215"/>
      <c r="QZK1013" s="215"/>
      <c r="QZL1013" s="215"/>
      <c r="QZM1013" s="215"/>
      <c r="QZN1013" s="215"/>
      <c r="QZO1013" s="215"/>
      <c r="QZP1013" s="215"/>
      <c r="QZQ1013" s="215"/>
      <c r="QZR1013" s="215"/>
      <c r="QZS1013" s="215"/>
      <c r="QZT1013" s="215"/>
      <c r="QZU1013" s="215"/>
      <c r="QZV1013" s="215"/>
      <c r="QZW1013" s="215"/>
      <c r="QZX1013" s="215"/>
      <c r="QZY1013" s="215"/>
      <c r="QZZ1013" s="215"/>
      <c r="RAA1013" s="215"/>
      <c r="RAB1013" s="215"/>
      <c r="RAC1013" s="215"/>
      <c r="RAD1013" s="215"/>
      <c r="RAE1013" s="215"/>
      <c r="RAF1013" s="215"/>
      <c r="RAG1013" s="215"/>
      <c r="RAH1013" s="215"/>
      <c r="RAI1013" s="215"/>
      <c r="RAJ1013" s="215"/>
      <c r="RAK1013" s="215"/>
      <c r="RAL1013" s="215"/>
      <c r="RAM1013" s="215"/>
      <c r="RAN1013" s="215"/>
      <c r="RAO1013" s="215"/>
      <c r="RAP1013" s="215"/>
      <c r="RAQ1013" s="215"/>
      <c r="RAR1013" s="215"/>
      <c r="RAS1013" s="215"/>
      <c r="RAT1013" s="215"/>
      <c r="RAU1013" s="215"/>
      <c r="RAV1013" s="215"/>
      <c r="RAW1013" s="215"/>
      <c r="RAX1013" s="215"/>
      <c r="RAY1013" s="215"/>
      <c r="RAZ1013" s="215"/>
      <c r="RBA1013" s="215"/>
      <c r="RBB1013" s="215"/>
      <c r="RBC1013" s="215"/>
      <c r="RBD1013" s="215"/>
      <c r="RBE1013" s="215"/>
      <c r="RBF1013" s="215"/>
      <c r="RBG1013" s="215"/>
      <c r="RBH1013" s="215"/>
      <c r="RBI1013" s="215"/>
      <c r="RBJ1013" s="215"/>
      <c r="RBK1013" s="215"/>
      <c r="RBL1013" s="215"/>
      <c r="RBM1013" s="215"/>
      <c r="RBN1013" s="215"/>
      <c r="RBO1013" s="215"/>
      <c r="RBP1013" s="215"/>
      <c r="RBQ1013" s="215"/>
      <c r="RBR1013" s="215"/>
      <c r="RBS1013" s="215"/>
      <c r="RBT1013" s="215"/>
      <c r="RBU1013" s="215"/>
      <c r="RBV1013" s="215"/>
      <c r="RBW1013" s="215"/>
      <c r="RBX1013" s="215"/>
      <c r="RBY1013" s="215"/>
      <c r="RBZ1013" s="215"/>
      <c r="RCA1013" s="215"/>
      <c r="RCB1013" s="215"/>
      <c r="RCC1013" s="215"/>
      <c r="RCD1013" s="215"/>
      <c r="RCE1013" s="215"/>
      <c r="RCF1013" s="215"/>
      <c r="RCG1013" s="215"/>
      <c r="RCH1013" s="215"/>
      <c r="RCI1013" s="215"/>
      <c r="RCJ1013" s="215"/>
      <c r="RCK1013" s="215"/>
      <c r="RCL1013" s="215"/>
      <c r="RCM1013" s="215"/>
      <c r="RCN1013" s="215"/>
      <c r="RCO1013" s="215"/>
      <c r="RCP1013" s="215"/>
      <c r="RCQ1013" s="215"/>
      <c r="RCR1013" s="215"/>
      <c r="RCS1013" s="215"/>
      <c r="RCT1013" s="215"/>
      <c r="RCU1013" s="215"/>
      <c r="RCV1013" s="215"/>
      <c r="RCW1013" s="215"/>
      <c r="RCX1013" s="215"/>
      <c r="RCY1013" s="215"/>
      <c r="RCZ1013" s="215"/>
      <c r="RDA1013" s="215"/>
      <c r="RDB1013" s="215"/>
      <c r="RDC1013" s="215"/>
      <c r="RDD1013" s="215"/>
      <c r="RDE1013" s="215"/>
      <c r="RDF1013" s="215"/>
      <c r="RDG1013" s="215"/>
      <c r="RDH1013" s="215"/>
      <c r="RDI1013" s="215"/>
      <c r="RDJ1013" s="215"/>
      <c r="RDK1013" s="215"/>
      <c r="RDL1013" s="215"/>
      <c r="RDM1013" s="215"/>
      <c r="RDN1013" s="215"/>
      <c r="RDO1013" s="215"/>
      <c r="RDP1013" s="215"/>
      <c r="RDQ1013" s="215"/>
      <c r="RDR1013" s="215"/>
      <c r="RDS1013" s="215"/>
      <c r="RDT1013" s="215"/>
      <c r="RDU1013" s="215"/>
      <c r="RDV1013" s="215"/>
      <c r="RDW1013" s="215"/>
      <c r="RDX1013" s="215"/>
      <c r="RDY1013" s="215"/>
      <c r="RDZ1013" s="215"/>
      <c r="REA1013" s="215"/>
      <c r="REB1013" s="215"/>
      <c r="REC1013" s="215"/>
      <c r="RED1013" s="215"/>
      <c r="REE1013" s="215"/>
      <c r="REF1013" s="215"/>
      <c r="REG1013" s="215"/>
      <c r="REH1013" s="215"/>
      <c r="REI1013" s="215"/>
      <c r="REJ1013" s="215"/>
      <c r="REK1013" s="215"/>
      <c r="REL1013" s="215"/>
      <c r="REM1013" s="215"/>
      <c r="REN1013" s="215"/>
      <c r="REO1013" s="215"/>
      <c r="REP1013" s="215"/>
      <c r="REQ1013" s="215"/>
      <c r="RER1013" s="215"/>
      <c r="RES1013" s="215"/>
      <c r="RET1013" s="215"/>
      <c r="REU1013" s="215"/>
      <c r="REV1013" s="215"/>
      <c r="REW1013" s="215"/>
      <c r="REX1013" s="215"/>
      <c r="REY1013" s="215"/>
      <c r="REZ1013" s="215"/>
      <c r="RFA1013" s="215"/>
      <c r="RFB1013" s="215"/>
      <c r="RFC1013" s="215"/>
      <c r="RFD1013" s="215"/>
      <c r="RFE1013" s="215"/>
      <c r="RFF1013" s="215"/>
      <c r="RFG1013" s="215"/>
      <c r="RFH1013" s="215"/>
      <c r="RFI1013" s="215"/>
      <c r="RFJ1013" s="215"/>
      <c r="RFK1013" s="215"/>
      <c r="RFL1013" s="215"/>
      <c r="RFM1013" s="215"/>
      <c r="RFN1013" s="215"/>
      <c r="RFO1013" s="215"/>
      <c r="RFP1013" s="215"/>
      <c r="RFQ1013" s="215"/>
      <c r="RFR1013" s="215"/>
      <c r="RFS1013" s="215"/>
      <c r="RFT1013" s="215"/>
      <c r="RFU1013" s="215"/>
      <c r="RFV1013" s="215"/>
      <c r="RFW1013" s="215"/>
      <c r="RFX1013" s="215"/>
      <c r="RFY1013" s="215"/>
      <c r="RFZ1013" s="215"/>
      <c r="RGA1013" s="215"/>
      <c r="RGB1013" s="215"/>
      <c r="RGC1013" s="215"/>
      <c r="RGD1013" s="215"/>
      <c r="RGE1013" s="215"/>
      <c r="RGF1013" s="215"/>
      <c r="RGG1013" s="215"/>
      <c r="RGH1013" s="215"/>
      <c r="RGI1013" s="215"/>
      <c r="RGJ1013" s="215"/>
      <c r="RGK1013" s="215"/>
      <c r="RGL1013" s="215"/>
      <c r="RGM1013" s="215"/>
      <c r="RGN1013" s="215"/>
      <c r="RGO1013" s="215"/>
      <c r="RGP1013" s="215"/>
      <c r="RGQ1013" s="215"/>
      <c r="RGR1013" s="215"/>
      <c r="RGS1013" s="215"/>
      <c r="RGT1013" s="215"/>
      <c r="RGU1013" s="215"/>
      <c r="RGV1013" s="215"/>
      <c r="RGW1013" s="215"/>
      <c r="RGX1013" s="215"/>
      <c r="RGY1013" s="215"/>
      <c r="RGZ1013" s="215"/>
      <c r="RHA1013" s="215"/>
      <c r="RHB1013" s="215"/>
      <c r="RHC1013" s="215"/>
      <c r="RHD1013" s="215"/>
      <c r="RHE1013" s="215"/>
      <c r="RHF1013" s="215"/>
      <c r="RHG1013" s="215"/>
      <c r="RHH1013" s="215"/>
      <c r="RHI1013" s="215"/>
      <c r="RHJ1013" s="215"/>
      <c r="RHK1013" s="215"/>
      <c r="RHL1013" s="215"/>
      <c r="RHM1013" s="215"/>
      <c r="RHN1013" s="215"/>
      <c r="RHO1013" s="215"/>
      <c r="RHP1013" s="215"/>
      <c r="RHQ1013" s="215"/>
      <c r="RHR1013" s="215"/>
      <c r="RHS1013" s="215"/>
      <c r="RHT1013" s="215"/>
      <c r="RHU1013" s="215"/>
      <c r="RHV1013" s="215"/>
      <c r="RHW1013" s="215"/>
      <c r="RHX1013" s="215"/>
      <c r="RHY1013" s="215"/>
      <c r="RHZ1013" s="215"/>
      <c r="RIA1013" s="215"/>
      <c r="RIB1013" s="215"/>
      <c r="RIC1013" s="215"/>
      <c r="RID1013" s="215"/>
      <c r="RIE1013" s="215"/>
      <c r="RIF1013" s="215"/>
      <c r="RIG1013" s="215"/>
      <c r="RIH1013" s="215"/>
      <c r="RII1013" s="215"/>
      <c r="RIJ1013" s="215"/>
      <c r="RIK1013" s="215"/>
      <c r="RIL1013" s="215"/>
      <c r="RIM1013" s="215"/>
      <c r="RIN1013" s="215"/>
      <c r="RIO1013" s="215"/>
      <c r="RIP1013" s="215"/>
      <c r="RIQ1013" s="215"/>
      <c r="RIR1013" s="215"/>
      <c r="RIS1013" s="215"/>
      <c r="RIT1013" s="215"/>
      <c r="RIU1013" s="215"/>
      <c r="RIV1013" s="215"/>
      <c r="RIW1013" s="215"/>
      <c r="RIX1013" s="215"/>
      <c r="RIY1013" s="215"/>
      <c r="RIZ1013" s="215"/>
      <c r="RJA1013" s="215"/>
      <c r="RJB1013" s="215"/>
      <c r="RJC1013" s="215"/>
      <c r="RJD1013" s="215"/>
      <c r="RJE1013" s="215"/>
      <c r="RJF1013" s="215"/>
      <c r="RJG1013" s="215"/>
      <c r="RJH1013" s="215"/>
      <c r="RJI1013" s="215"/>
      <c r="RJJ1013" s="215"/>
      <c r="RJK1013" s="215"/>
      <c r="RJL1013" s="215"/>
      <c r="RJM1013" s="215"/>
      <c r="RJN1013" s="215"/>
      <c r="RJO1013" s="215"/>
      <c r="RJP1013" s="215"/>
      <c r="RJQ1013" s="215"/>
      <c r="RJR1013" s="215"/>
      <c r="RJS1013" s="215"/>
      <c r="RJT1013" s="215"/>
      <c r="RJU1013" s="215"/>
      <c r="RJV1013" s="215"/>
      <c r="RJW1013" s="215"/>
      <c r="RJX1013" s="215"/>
      <c r="RJY1013" s="215"/>
      <c r="RJZ1013" s="215"/>
      <c r="RKA1013" s="215"/>
      <c r="RKB1013" s="215"/>
      <c r="RKC1013" s="215"/>
      <c r="RKD1013" s="215"/>
      <c r="RKE1013" s="215"/>
      <c r="RKF1013" s="215"/>
      <c r="RKG1013" s="215"/>
      <c r="RKH1013" s="215"/>
      <c r="RKI1013" s="215"/>
      <c r="RKJ1013" s="215"/>
      <c r="RKK1013" s="215"/>
      <c r="RKL1013" s="215"/>
      <c r="RKM1013" s="215"/>
      <c r="RKN1013" s="215"/>
      <c r="RKO1013" s="215"/>
      <c r="RKP1013" s="215"/>
      <c r="RKQ1013" s="215"/>
      <c r="RKR1013" s="215"/>
      <c r="RKS1013" s="215"/>
      <c r="RKT1013" s="215"/>
      <c r="RKU1013" s="215"/>
      <c r="RKV1013" s="215"/>
      <c r="RKW1013" s="215"/>
      <c r="RKX1013" s="215"/>
      <c r="RKY1013" s="215"/>
      <c r="RKZ1013" s="215"/>
      <c r="RLA1013" s="215"/>
      <c r="RLB1013" s="215"/>
      <c r="RLC1013" s="215"/>
      <c r="RLD1013" s="215"/>
      <c r="RLE1013" s="215"/>
      <c r="RLF1013" s="215"/>
      <c r="RLG1013" s="215"/>
      <c r="RLH1013" s="215"/>
      <c r="RLI1013" s="215"/>
      <c r="RLJ1013" s="215"/>
      <c r="RLK1013" s="215"/>
      <c r="RLL1013" s="215"/>
      <c r="RLM1013" s="215"/>
      <c r="RLN1013" s="215"/>
      <c r="RLO1013" s="215"/>
      <c r="RLP1013" s="215"/>
      <c r="RLQ1013" s="215"/>
      <c r="RLR1013" s="215"/>
      <c r="RLS1013" s="215"/>
      <c r="RLT1013" s="215"/>
      <c r="RLU1013" s="215"/>
      <c r="RLV1013" s="215"/>
      <c r="RLW1013" s="215"/>
      <c r="RLX1013" s="215"/>
      <c r="RLY1013" s="215"/>
      <c r="RLZ1013" s="215"/>
      <c r="RMA1013" s="215"/>
      <c r="RMB1013" s="215"/>
      <c r="RMC1013" s="215"/>
      <c r="RMD1013" s="215"/>
      <c r="RME1013" s="215"/>
      <c r="RMF1013" s="215"/>
      <c r="RMG1013" s="215"/>
      <c r="RMH1013" s="215"/>
      <c r="RMI1013" s="215"/>
      <c r="RMJ1013" s="215"/>
      <c r="RMK1013" s="215"/>
      <c r="RML1013" s="215"/>
      <c r="RMM1013" s="215"/>
      <c r="RMN1013" s="215"/>
      <c r="RMO1013" s="215"/>
      <c r="RMP1013" s="215"/>
      <c r="RMQ1013" s="215"/>
      <c r="RMR1013" s="215"/>
      <c r="RMS1013" s="215"/>
      <c r="RMT1013" s="215"/>
      <c r="RMU1013" s="215"/>
      <c r="RMV1013" s="215"/>
      <c r="RMW1013" s="215"/>
      <c r="RMX1013" s="215"/>
      <c r="RMY1013" s="215"/>
      <c r="RMZ1013" s="215"/>
      <c r="RNA1013" s="215"/>
      <c r="RNB1013" s="215"/>
      <c r="RNC1013" s="215"/>
      <c r="RND1013" s="215"/>
      <c r="RNE1013" s="215"/>
      <c r="RNF1013" s="215"/>
      <c r="RNG1013" s="215"/>
      <c r="RNH1013" s="215"/>
      <c r="RNI1013" s="215"/>
      <c r="RNJ1013" s="215"/>
      <c r="RNK1013" s="215"/>
      <c r="RNL1013" s="215"/>
      <c r="RNM1013" s="215"/>
      <c r="RNN1013" s="215"/>
      <c r="RNO1013" s="215"/>
      <c r="RNP1013" s="215"/>
      <c r="RNQ1013" s="215"/>
      <c r="RNR1013" s="215"/>
      <c r="RNS1013" s="215"/>
      <c r="RNT1013" s="215"/>
      <c r="RNU1013" s="215"/>
      <c r="RNV1013" s="215"/>
      <c r="RNW1013" s="215"/>
      <c r="RNX1013" s="215"/>
      <c r="RNY1013" s="215"/>
      <c r="RNZ1013" s="215"/>
      <c r="ROA1013" s="215"/>
      <c r="ROB1013" s="215"/>
      <c r="ROC1013" s="215"/>
      <c r="ROD1013" s="215"/>
      <c r="ROE1013" s="215"/>
      <c r="ROF1013" s="215"/>
      <c r="ROG1013" s="215"/>
      <c r="ROH1013" s="215"/>
      <c r="ROI1013" s="215"/>
      <c r="ROJ1013" s="215"/>
      <c r="ROK1013" s="215"/>
      <c r="ROL1013" s="215"/>
      <c r="ROM1013" s="215"/>
      <c r="RON1013" s="215"/>
      <c r="ROO1013" s="215"/>
      <c r="ROP1013" s="215"/>
      <c r="ROQ1013" s="215"/>
      <c r="ROR1013" s="215"/>
      <c r="ROS1013" s="215"/>
      <c r="ROT1013" s="215"/>
      <c r="ROU1013" s="215"/>
      <c r="ROV1013" s="215"/>
      <c r="ROW1013" s="215"/>
      <c r="ROX1013" s="215"/>
      <c r="ROY1013" s="215"/>
      <c r="ROZ1013" s="215"/>
      <c r="RPA1013" s="215"/>
      <c r="RPB1013" s="215"/>
      <c r="RPC1013" s="215"/>
      <c r="RPD1013" s="215"/>
      <c r="RPE1013" s="215"/>
      <c r="RPF1013" s="215"/>
      <c r="RPG1013" s="215"/>
      <c r="RPH1013" s="215"/>
      <c r="RPI1013" s="215"/>
      <c r="RPJ1013" s="215"/>
      <c r="RPK1013" s="215"/>
      <c r="RPL1013" s="215"/>
      <c r="RPM1013" s="215"/>
      <c r="RPN1013" s="215"/>
      <c r="RPO1013" s="215"/>
      <c r="RPP1013" s="215"/>
      <c r="RPQ1013" s="215"/>
      <c r="RPR1013" s="215"/>
      <c r="RPS1013" s="215"/>
      <c r="RPT1013" s="215"/>
      <c r="RPU1013" s="215"/>
      <c r="RPV1013" s="215"/>
      <c r="RPW1013" s="215"/>
      <c r="RPX1013" s="215"/>
      <c r="RPY1013" s="215"/>
      <c r="RPZ1013" s="215"/>
      <c r="RQA1013" s="215"/>
      <c r="RQB1013" s="215"/>
      <c r="RQC1013" s="215"/>
      <c r="RQD1013" s="215"/>
      <c r="RQE1013" s="215"/>
      <c r="RQF1013" s="215"/>
      <c r="RQG1013" s="215"/>
      <c r="RQH1013" s="215"/>
      <c r="RQI1013" s="215"/>
      <c r="RQJ1013" s="215"/>
      <c r="RQK1013" s="215"/>
      <c r="RQL1013" s="215"/>
      <c r="RQM1013" s="215"/>
      <c r="RQN1013" s="215"/>
      <c r="RQO1013" s="215"/>
      <c r="RQP1013" s="215"/>
      <c r="RQQ1013" s="215"/>
      <c r="RQR1013" s="215"/>
      <c r="RQS1013" s="215"/>
      <c r="RQT1013" s="215"/>
      <c r="RQU1013" s="215"/>
      <c r="RQV1013" s="215"/>
      <c r="RQW1013" s="215"/>
      <c r="RQX1013" s="215"/>
      <c r="RQY1013" s="215"/>
      <c r="RQZ1013" s="215"/>
      <c r="RRA1013" s="215"/>
      <c r="RRB1013" s="215"/>
      <c r="RRC1013" s="215"/>
      <c r="RRD1013" s="215"/>
      <c r="RRE1013" s="215"/>
      <c r="RRF1013" s="215"/>
      <c r="RRG1013" s="215"/>
      <c r="RRH1013" s="215"/>
      <c r="RRI1013" s="215"/>
      <c r="RRJ1013" s="215"/>
      <c r="RRK1013" s="215"/>
      <c r="RRL1013" s="215"/>
      <c r="RRM1013" s="215"/>
      <c r="RRN1013" s="215"/>
      <c r="RRO1013" s="215"/>
      <c r="RRP1013" s="215"/>
      <c r="RRQ1013" s="215"/>
      <c r="RRR1013" s="215"/>
      <c r="RRS1013" s="215"/>
      <c r="RRT1013" s="215"/>
      <c r="RRU1013" s="215"/>
      <c r="RRV1013" s="215"/>
      <c r="RRW1013" s="215"/>
      <c r="RRX1013" s="215"/>
      <c r="RRY1013" s="215"/>
      <c r="RRZ1013" s="215"/>
      <c r="RSA1013" s="215"/>
      <c r="RSB1013" s="215"/>
      <c r="RSC1013" s="215"/>
      <c r="RSD1013" s="215"/>
      <c r="RSE1013" s="215"/>
      <c r="RSF1013" s="215"/>
      <c r="RSG1013" s="215"/>
      <c r="RSH1013" s="215"/>
      <c r="RSI1013" s="215"/>
      <c r="RSJ1013" s="215"/>
      <c r="RSK1013" s="215"/>
      <c r="RSL1013" s="215"/>
      <c r="RSM1013" s="215"/>
      <c r="RSN1013" s="215"/>
      <c r="RSO1013" s="215"/>
      <c r="RSP1013" s="215"/>
      <c r="RSQ1013" s="215"/>
      <c r="RSR1013" s="215"/>
      <c r="RSS1013" s="215"/>
      <c r="RST1013" s="215"/>
      <c r="RSU1013" s="215"/>
      <c r="RSV1013" s="215"/>
      <c r="RSW1013" s="215"/>
      <c r="RSX1013" s="215"/>
      <c r="RSY1013" s="215"/>
      <c r="RSZ1013" s="215"/>
      <c r="RTA1013" s="215"/>
      <c r="RTB1013" s="215"/>
      <c r="RTC1013" s="215"/>
      <c r="RTD1013" s="215"/>
      <c r="RTE1013" s="215"/>
      <c r="RTF1013" s="215"/>
      <c r="RTG1013" s="215"/>
      <c r="RTH1013" s="215"/>
      <c r="RTI1013" s="215"/>
      <c r="RTJ1013" s="215"/>
      <c r="RTK1013" s="215"/>
      <c r="RTL1013" s="215"/>
      <c r="RTM1013" s="215"/>
      <c r="RTN1013" s="215"/>
      <c r="RTO1013" s="215"/>
      <c r="RTP1013" s="215"/>
      <c r="RTQ1013" s="215"/>
      <c r="RTR1013" s="215"/>
      <c r="RTS1013" s="215"/>
      <c r="RTT1013" s="215"/>
      <c r="RTU1013" s="215"/>
      <c r="RTV1013" s="215"/>
      <c r="RTW1013" s="215"/>
      <c r="RTX1013" s="215"/>
      <c r="RTY1013" s="215"/>
      <c r="RTZ1013" s="215"/>
      <c r="RUA1013" s="215"/>
      <c r="RUB1013" s="215"/>
      <c r="RUC1013" s="215"/>
      <c r="RUD1013" s="215"/>
      <c r="RUE1013" s="215"/>
      <c r="RUF1013" s="215"/>
      <c r="RUG1013" s="215"/>
      <c r="RUH1013" s="215"/>
      <c r="RUI1013" s="215"/>
      <c r="RUJ1013" s="215"/>
      <c r="RUK1013" s="215"/>
      <c r="RUL1013" s="215"/>
      <c r="RUM1013" s="215"/>
      <c r="RUN1013" s="215"/>
      <c r="RUO1013" s="215"/>
      <c r="RUP1013" s="215"/>
      <c r="RUQ1013" s="215"/>
      <c r="RUR1013" s="215"/>
      <c r="RUS1013" s="215"/>
      <c r="RUT1013" s="215"/>
      <c r="RUU1013" s="215"/>
      <c r="RUV1013" s="215"/>
      <c r="RUW1013" s="215"/>
      <c r="RUX1013" s="215"/>
      <c r="RUY1013" s="215"/>
      <c r="RUZ1013" s="215"/>
      <c r="RVA1013" s="215"/>
      <c r="RVB1013" s="215"/>
      <c r="RVC1013" s="215"/>
      <c r="RVD1013" s="215"/>
      <c r="RVE1013" s="215"/>
      <c r="RVF1013" s="215"/>
      <c r="RVG1013" s="215"/>
      <c r="RVH1013" s="215"/>
      <c r="RVI1013" s="215"/>
      <c r="RVJ1013" s="215"/>
      <c r="RVK1013" s="215"/>
      <c r="RVL1013" s="215"/>
      <c r="RVM1013" s="215"/>
      <c r="RVN1013" s="215"/>
      <c r="RVO1013" s="215"/>
      <c r="RVP1013" s="215"/>
      <c r="RVQ1013" s="215"/>
      <c r="RVR1013" s="215"/>
      <c r="RVS1013" s="215"/>
      <c r="RVT1013" s="215"/>
      <c r="RVU1013" s="215"/>
      <c r="RVV1013" s="215"/>
      <c r="RVW1013" s="215"/>
      <c r="RVX1013" s="215"/>
      <c r="RVY1013" s="215"/>
      <c r="RVZ1013" s="215"/>
      <c r="RWA1013" s="215"/>
      <c r="RWB1013" s="215"/>
      <c r="RWC1013" s="215"/>
      <c r="RWD1013" s="215"/>
      <c r="RWE1013" s="215"/>
      <c r="RWF1013" s="215"/>
      <c r="RWG1013" s="215"/>
      <c r="RWH1013" s="215"/>
      <c r="RWI1013" s="215"/>
      <c r="RWJ1013" s="215"/>
      <c r="RWK1013" s="215"/>
      <c r="RWL1013" s="215"/>
      <c r="RWM1013" s="215"/>
      <c r="RWN1013" s="215"/>
      <c r="RWO1013" s="215"/>
      <c r="RWP1013" s="215"/>
      <c r="RWQ1013" s="215"/>
      <c r="RWR1013" s="215"/>
      <c r="RWS1013" s="215"/>
      <c r="RWT1013" s="215"/>
      <c r="RWU1013" s="215"/>
      <c r="RWV1013" s="215"/>
      <c r="RWW1013" s="215"/>
      <c r="RWX1013" s="215"/>
      <c r="RWY1013" s="215"/>
      <c r="RWZ1013" s="215"/>
      <c r="RXA1013" s="215"/>
      <c r="RXB1013" s="215"/>
      <c r="RXC1013" s="215"/>
      <c r="RXD1013" s="215"/>
      <c r="RXE1013" s="215"/>
      <c r="RXF1013" s="215"/>
      <c r="RXG1013" s="215"/>
      <c r="RXH1013" s="215"/>
      <c r="RXI1013" s="215"/>
      <c r="RXJ1013" s="215"/>
      <c r="RXK1013" s="215"/>
      <c r="RXL1013" s="215"/>
      <c r="RXM1013" s="215"/>
      <c r="RXN1013" s="215"/>
      <c r="RXO1013" s="215"/>
      <c r="RXP1013" s="215"/>
      <c r="RXQ1013" s="215"/>
      <c r="RXR1013" s="215"/>
      <c r="RXS1013" s="215"/>
      <c r="RXT1013" s="215"/>
      <c r="RXU1013" s="215"/>
      <c r="RXV1013" s="215"/>
      <c r="RXW1013" s="215"/>
      <c r="RXX1013" s="215"/>
      <c r="RXY1013" s="215"/>
      <c r="RXZ1013" s="215"/>
      <c r="RYA1013" s="215"/>
      <c r="RYB1013" s="215"/>
      <c r="RYC1013" s="215"/>
      <c r="RYD1013" s="215"/>
      <c r="RYE1013" s="215"/>
      <c r="RYF1013" s="215"/>
      <c r="RYG1013" s="215"/>
      <c r="RYH1013" s="215"/>
      <c r="RYI1013" s="215"/>
      <c r="RYJ1013" s="215"/>
      <c r="RYK1013" s="215"/>
      <c r="RYL1013" s="215"/>
      <c r="RYM1013" s="215"/>
      <c r="RYN1013" s="215"/>
      <c r="RYO1013" s="215"/>
      <c r="RYP1013" s="215"/>
      <c r="RYQ1013" s="215"/>
      <c r="RYR1013" s="215"/>
      <c r="RYS1013" s="215"/>
      <c r="RYT1013" s="215"/>
      <c r="RYU1013" s="215"/>
      <c r="RYV1013" s="215"/>
      <c r="RYW1013" s="215"/>
      <c r="RYX1013" s="215"/>
      <c r="RYY1013" s="215"/>
      <c r="RYZ1013" s="215"/>
      <c r="RZA1013" s="215"/>
      <c r="RZB1013" s="215"/>
      <c r="RZC1013" s="215"/>
      <c r="RZD1013" s="215"/>
      <c r="RZE1013" s="215"/>
      <c r="RZF1013" s="215"/>
      <c r="RZG1013" s="215"/>
      <c r="RZH1013" s="215"/>
      <c r="RZI1013" s="215"/>
      <c r="RZJ1013" s="215"/>
      <c r="RZK1013" s="215"/>
      <c r="RZL1013" s="215"/>
      <c r="RZM1013" s="215"/>
      <c r="RZN1013" s="215"/>
      <c r="RZO1013" s="215"/>
      <c r="RZP1013" s="215"/>
      <c r="RZQ1013" s="215"/>
      <c r="RZR1013" s="215"/>
      <c r="RZS1013" s="215"/>
      <c r="RZT1013" s="215"/>
      <c r="RZU1013" s="215"/>
      <c r="RZV1013" s="215"/>
      <c r="RZW1013" s="215"/>
      <c r="RZX1013" s="215"/>
      <c r="RZY1013" s="215"/>
      <c r="RZZ1013" s="215"/>
      <c r="SAA1013" s="215"/>
      <c r="SAB1013" s="215"/>
      <c r="SAC1013" s="215"/>
      <c r="SAD1013" s="215"/>
      <c r="SAE1013" s="215"/>
      <c r="SAF1013" s="215"/>
      <c r="SAG1013" s="215"/>
      <c r="SAH1013" s="215"/>
      <c r="SAI1013" s="215"/>
      <c r="SAJ1013" s="215"/>
      <c r="SAK1013" s="215"/>
      <c r="SAL1013" s="215"/>
      <c r="SAM1013" s="215"/>
      <c r="SAN1013" s="215"/>
      <c r="SAO1013" s="215"/>
      <c r="SAP1013" s="215"/>
      <c r="SAQ1013" s="215"/>
      <c r="SAR1013" s="215"/>
      <c r="SAS1013" s="215"/>
      <c r="SAT1013" s="215"/>
      <c r="SAU1013" s="215"/>
      <c r="SAV1013" s="215"/>
      <c r="SAW1013" s="215"/>
      <c r="SAX1013" s="215"/>
      <c r="SAY1013" s="215"/>
      <c r="SAZ1013" s="215"/>
      <c r="SBA1013" s="215"/>
      <c r="SBB1013" s="215"/>
      <c r="SBC1013" s="215"/>
      <c r="SBD1013" s="215"/>
      <c r="SBE1013" s="215"/>
      <c r="SBF1013" s="215"/>
      <c r="SBG1013" s="215"/>
      <c r="SBH1013" s="215"/>
      <c r="SBI1013" s="215"/>
      <c r="SBJ1013" s="215"/>
      <c r="SBK1013" s="215"/>
      <c r="SBL1013" s="215"/>
      <c r="SBM1013" s="215"/>
      <c r="SBN1013" s="215"/>
      <c r="SBO1013" s="215"/>
      <c r="SBP1013" s="215"/>
      <c r="SBQ1013" s="215"/>
      <c r="SBR1013" s="215"/>
      <c r="SBS1013" s="215"/>
      <c r="SBT1013" s="215"/>
      <c r="SBU1013" s="215"/>
      <c r="SBV1013" s="215"/>
      <c r="SBW1013" s="215"/>
      <c r="SBX1013" s="215"/>
      <c r="SBY1013" s="215"/>
      <c r="SBZ1013" s="215"/>
      <c r="SCA1013" s="215"/>
      <c r="SCB1013" s="215"/>
      <c r="SCC1013" s="215"/>
      <c r="SCD1013" s="215"/>
      <c r="SCE1013" s="215"/>
      <c r="SCF1013" s="215"/>
      <c r="SCG1013" s="215"/>
      <c r="SCH1013" s="215"/>
      <c r="SCI1013" s="215"/>
      <c r="SCJ1013" s="215"/>
      <c r="SCK1013" s="215"/>
      <c r="SCL1013" s="215"/>
      <c r="SCM1013" s="215"/>
      <c r="SCN1013" s="215"/>
      <c r="SCO1013" s="215"/>
      <c r="SCP1013" s="215"/>
      <c r="SCQ1013" s="215"/>
      <c r="SCR1013" s="215"/>
      <c r="SCS1013" s="215"/>
      <c r="SCT1013" s="215"/>
      <c r="SCU1013" s="215"/>
      <c r="SCV1013" s="215"/>
      <c r="SCW1013" s="215"/>
      <c r="SCX1013" s="215"/>
      <c r="SCY1013" s="215"/>
      <c r="SCZ1013" s="215"/>
      <c r="SDA1013" s="215"/>
      <c r="SDB1013" s="215"/>
      <c r="SDC1013" s="215"/>
      <c r="SDD1013" s="215"/>
      <c r="SDE1013" s="215"/>
      <c r="SDF1013" s="215"/>
      <c r="SDG1013" s="215"/>
      <c r="SDH1013" s="215"/>
      <c r="SDI1013" s="215"/>
      <c r="SDJ1013" s="215"/>
      <c r="SDK1013" s="215"/>
      <c r="SDL1013" s="215"/>
      <c r="SDM1013" s="215"/>
      <c r="SDN1013" s="215"/>
      <c r="SDO1013" s="215"/>
      <c r="SDP1013" s="215"/>
      <c r="SDQ1013" s="215"/>
      <c r="SDR1013" s="215"/>
      <c r="SDS1013" s="215"/>
      <c r="SDT1013" s="215"/>
      <c r="SDU1013" s="215"/>
      <c r="SDV1013" s="215"/>
      <c r="SDW1013" s="215"/>
      <c r="SDX1013" s="215"/>
      <c r="SDY1013" s="215"/>
      <c r="SDZ1013" s="215"/>
      <c r="SEA1013" s="215"/>
      <c r="SEB1013" s="215"/>
      <c r="SEC1013" s="215"/>
      <c r="SED1013" s="215"/>
      <c r="SEE1013" s="215"/>
      <c r="SEF1013" s="215"/>
      <c r="SEG1013" s="215"/>
      <c r="SEH1013" s="215"/>
      <c r="SEI1013" s="215"/>
      <c r="SEJ1013" s="215"/>
      <c r="SEK1013" s="215"/>
      <c r="SEL1013" s="215"/>
      <c r="SEM1013" s="215"/>
      <c r="SEN1013" s="215"/>
      <c r="SEO1013" s="215"/>
      <c r="SEP1013" s="215"/>
      <c r="SEQ1013" s="215"/>
      <c r="SER1013" s="215"/>
      <c r="SES1013" s="215"/>
      <c r="SET1013" s="215"/>
      <c r="SEU1013" s="215"/>
      <c r="SEV1013" s="215"/>
      <c r="SEW1013" s="215"/>
      <c r="SEX1013" s="215"/>
      <c r="SEY1013" s="215"/>
      <c r="SEZ1013" s="215"/>
      <c r="SFA1013" s="215"/>
      <c r="SFB1013" s="215"/>
      <c r="SFC1013" s="215"/>
      <c r="SFD1013" s="215"/>
      <c r="SFE1013" s="215"/>
      <c r="SFF1013" s="215"/>
      <c r="SFG1013" s="215"/>
      <c r="SFH1013" s="215"/>
      <c r="SFI1013" s="215"/>
      <c r="SFJ1013" s="215"/>
      <c r="SFK1013" s="215"/>
      <c r="SFL1013" s="215"/>
      <c r="SFM1013" s="215"/>
      <c r="SFN1013" s="215"/>
      <c r="SFO1013" s="215"/>
      <c r="SFP1013" s="215"/>
      <c r="SFQ1013" s="215"/>
      <c r="SFR1013" s="215"/>
      <c r="SFS1013" s="215"/>
      <c r="SFT1013" s="215"/>
      <c r="SFU1013" s="215"/>
      <c r="SFV1013" s="215"/>
      <c r="SFW1013" s="215"/>
      <c r="SFX1013" s="215"/>
      <c r="SFY1013" s="215"/>
      <c r="SFZ1013" s="215"/>
      <c r="SGA1013" s="215"/>
      <c r="SGB1013" s="215"/>
      <c r="SGC1013" s="215"/>
      <c r="SGD1013" s="215"/>
      <c r="SGE1013" s="215"/>
      <c r="SGF1013" s="215"/>
      <c r="SGG1013" s="215"/>
      <c r="SGH1013" s="215"/>
      <c r="SGI1013" s="215"/>
      <c r="SGJ1013" s="215"/>
      <c r="SGK1013" s="215"/>
      <c r="SGL1013" s="215"/>
      <c r="SGM1013" s="215"/>
      <c r="SGN1013" s="215"/>
      <c r="SGO1013" s="215"/>
      <c r="SGP1013" s="215"/>
      <c r="SGQ1013" s="215"/>
      <c r="SGR1013" s="215"/>
      <c r="SGS1013" s="215"/>
      <c r="SGT1013" s="215"/>
      <c r="SGU1013" s="215"/>
      <c r="SGV1013" s="215"/>
      <c r="SGW1013" s="215"/>
      <c r="SGX1013" s="215"/>
      <c r="SGY1013" s="215"/>
      <c r="SGZ1013" s="215"/>
      <c r="SHA1013" s="215"/>
      <c r="SHB1013" s="215"/>
      <c r="SHC1013" s="215"/>
      <c r="SHD1013" s="215"/>
      <c r="SHE1013" s="215"/>
      <c r="SHF1013" s="215"/>
      <c r="SHG1013" s="215"/>
      <c r="SHH1013" s="215"/>
      <c r="SHI1013" s="215"/>
      <c r="SHJ1013" s="215"/>
      <c r="SHK1013" s="215"/>
      <c r="SHL1013" s="215"/>
      <c r="SHM1013" s="215"/>
      <c r="SHN1013" s="215"/>
      <c r="SHO1013" s="215"/>
      <c r="SHP1013" s="215"/>
      <c r="SHQ1013" s="215"/>
      <c r="SHR1013" s="215"/>
      <c r="SHS1013" s="215"/>
      <c r="SHT1013" s="215"/>
      <c r="SHU1013" s="215"/>
      <c r="SHV1013" s="215"/>
      <c r="SHW1013" s="215"/>
      <c r="SHX1013" s="215"/>
      <c r="SHY1013" s="215"/>
      <c r="SHZ1013" s="215"/>
      <c r="SIA1013" s="215"/>
      <c r="SIB1013" s="215"/>
      <c r="SIC1013" s="215"/>
      <c r="SID1013" s="215"/>
      <c r="SIE1013" s="215"/>
      <c r="SIF1013" s="215"/>
      <c r="SIG1013" s="215"/>
      <c r="SIH1013" s="215"/>
      <c r="SII1013" s="215"/>
      <c r="SIJ1013" s="215"/>
      <c r="SIK1013" s="215"/>
      <c r="SIL1013" s="215"/>
      <c r="SIM1013" s="215"/>
      <c r="SIN1013" s="215"/>
      <c r="SIO1013" s="215"/>
      <c r="SIP1013" s="215"/>
      <c r="SIQ1013" s="215"/>
      <c r="SIR1013" s="215"/>
      <c r="SIS1013" s="215"/>
      <c r="SIT1013" s="215"/>
      <c r="SIU1013" s="215"/>
      <c r="SIV1013" s="215"/>
      <c r="SIW1013" s="215"/>
      <c r="SIX1013" s="215"/>
      <c r="SIY1013" s="215"/>
      <c r="SIZ1013" s="215"/>
      <c r="SJA1013" s="215"/>
      <c r="SJB1013" s="215"/>
      <c r="SJC1013" s="215"/>
      <c r="SJD1013" s="215"/>
      <c r="SJE1013" s="215"/>
      <c r="SJF1013" s="215"/>
      <c r="SJG1013" s="215"/>
      <c r="SJH1013" s="215"/>
      <c r="SJI1013" s="215"/>
      <c r="SJJ1013" s="215"/>
      <c r="SJK1013" s="215"/>
      <c r="SJL1013" s="215"/>
      <c r="SJM1013" s="215"/>
      <c r="SJN1013" s="215"/>
      <c r="SJO1013" s="215"/>
      <c r="SJP1013" s="215"/>
      <c r="SJQ1013" s="215"/>
      <c r="SJR1013" s="215"/>
      <c r="SJS1013" s="215"/>
      <c r="SJT1013" s="215"/>
      <c r="SJU1013" s="215"/>
      <c r="SJV1013" s="215"/>
      <c r="SJW1013" s="215"/>
      <c r="SJX1013" s="215"/>
      <c r="SJY1013" s="215"/>
      <c r="SJZ1013" s="215"/>
      <c r="SKA1013" s="215"/>
      <c r="SKB1013" s="215"/>
      <c r="SKC1013" s="215"/>
      <c r="SKD1013" s="215"/>
      <c r="SKE1013" s="215"/>
      <c r="SKF1013" s="215"/>
      <c r="SKG1013" s="215"/>
      <c r="SKH1013" s="215"/>
      <c r="SKI1013" s="215"/>
      <c r="SKJ1013" s="215"/>
      <c r="SKK1013" s="215"/>
      <c r="SKL1013" s="215"/>
      <c r="SKM1013" s="215"/>
      <c r="SKN1013" s="215"/>
      <c r="SKO1013" s="215"/>
      <c r="SKP1013" s="215"/>
      <c r="SKQ1013" s="215"/>
      <c r="SKR1013" s="215"/>
      <c r="SKS1013" s="215"/>
      <c r="SKT1013" s="215"/>
      <c r="SKU1013" s="215"/>
      <c r="SKV1013" s="215"/>
      <c r="SKW1013" s="215"/>
      <c r="SKX1013" s="215"/>
      <c r="SKY1013" s="215"/>
      <c r="SKZ1013" s="215"/>
      <c r="SLA1013" s="215"/>
      <c r="SLB1013" s="215"/>
      <c r="SLC1013" s="215"/>
      <c r="SLD1013" s="215"/>
      <c r="SLE1013" s="215"/>
      <c r="SLF1013" s="215"/>
      <c r="SLG1013" s="215"/>
      <c r="SLH1013" s="215"/>
      <c r="SLI1013" s="215"/>
      <c r="SLJ1013" s="215"/>
      <c r="SLK1013" s="215"/>
      <c r="SLL1013" s="215"/>
      <c r="SLM1013" s="215"/>
      <c r="SLN1013" s="215"/>
      <c r="SLO1013" s="215"/>
      <c r="SLP1013" s="215"/>
      <c r="SLQ1013" s="215"/>
      <c r="SLR1013" s="215"/>
      <c r="SLS1013" s="215"/>
      <c r="SLT1013" s="215"/>
      <c r="SLU1013" s="215"/>
      <c r="SLV1013" s="215"/>
      <c r="SLW1013" s="215"/>
      <c r="SLX1013" s="215"/>
      <c r="SLY1013" s="215"/>
      <c r="SLZ1013" s="215"/>
      <c r="SMA1013" s="215"/>
      <c r="SMB1013" s="215"/>
      <c r="SMC1013" s="215"/>
      <c r="SMD1013" s="215"/>
      <c r="SME1013" s="215"/>
      <c r="SMF1013" s="215"/>
      <c r="SMG1013" s="215"/>
      <c r="SMH1013" s="215"/>
      <c r="SMI1013" s="215"/>
      <c r="SMJ1013" s="215"/>
      <c r="SMK1013" s="215"/>
      <c r="SML1013" s="215"/>
      <c r="SMM1013" s="215"/>
      <c r="SMN1013" s="215"/>
      <c r="SMO1013" s="215"/>
      <c r="SMP1013" s="215"/>
      <c r="SMQ1013" s="215"/>
      <c r="SMR1013" s="215"/>
      <c r="SMS1013" s="215"/>
      <c r="SMT1013" s="215"/>
      <c r="SMU1013" s="215"/>
      <c r="SMV1013" s="215"/>
      <c r="SMW1013" s="215"/>
      <c r="SMX1013" s="215"/>
      <c r="SMY1013" s="215"/>
      <c r="SMZ1013" s="215"/>
      <c r="SNA1013" s="215"/>
      <c r="SNB1013" s="215"/>
      <c r="SNC1013" s="215"/>
      <c r="SND1013" s="215"/>
      <c r="SNE1013" s="215"/>
      <c r="SNF1013" s="215"/>
      <c r="SNG1013" s="215"/>
      <c r="SNH1013" s="215"/>
      <c r="SNI1013" s="215"/>
      <c r="SNJ1013" s="215"/>
      <c r="SNK1013" s="215"/>
      <c r="SNL1013" s="215"/>
      <c r="SNM1013" s="215"/>
      <c r="SNN1013" s="215"/>
      <c r="SNO1013" s="215"/>
      <c r="SNP1013" s="215"/>
      <c r="SNQ1013" s="215"/>
      <c r="SNR1013" s="215"/>
      <c r="SNS1013" s="215"/>
      <c r="SNT1013" s="215"/>
      <c r="SNU1013" s="215"/>
      <c r="SNV1013" s="215"/>
      <c r="SNW1013" s="215"/>
      <c r="SNX1013" s="215"/>
      <c r="SNY1013" s="215"/>
      <c r="SNZ1013" s="215"/>
      <c r="SOA1013" s="215"/>
      <c r="SOB1013" s="215"/>
      <c r="SOC1013" s="215"/>
      <c r="SOD1013" s="215"/>
      <c r="SOE1013" s="215"/>
      <c r="SOF1013" s="215"/>
      <c r="SOG1013" s="215"/>
      <c r="SOH1013" s="215"/>
      <c r="SOI1013" s="215"/>
      <c r="SOJ1013" s="215"/>
      <c r="SOK1013" s="215"/>
      <c r="SOL1013" s="215"/>
      <c r="SOM1013" s="215"/>
      <c r="SON1013" s="215"/>
      <c r="SOO1013" s="215"/>
      <c r="SOP1013" s="215"/>
      <c r="SOQ1013" s="215"/>
      <c r="SOR1013" s="215"/>
      <c r="SOS1013" s="215"/>
      <c r="SOT1013" s="215"/>
      <c r="SOU1013" s="215"/>
      <c r="SOV1013" s="215"/>
      <c r="SOW1013" s="215"/>
      <c r="SOX1013" s="215"/>
      <c r="SOY1013" s="215"/>
      <c r="SOZ1013" s="215"/>
      <c r="SPA1013" s="215"/>
      <c r="SPB1013" s="215"/>
      <c r="SPC1013" s="215"/>
      <c r="SPD1013" s="215"/>
      <c r="SPE1013" s="215"/>
      <c r="SPF1013" s="215"/>
      <c r="SPG1013" s="215"/>
      <c r="SPH1013" s="215"/>
      <c r="SPI1013" s="215"/>
      <c r="SPJ1013" s="215"/>
      <c r="SPK1013" s="215"/>
      <c r="SPL1013" s="215"/>
      <c r="SPM1013" s="215"/>
      <c r="SPN1013" s="215"/>
      <c r="SPO1013" s="215"/>
      <c r="SPP1013" s="215"/>
      <c r="SPQ1013" s="215"/>
      <c r="SPR1013" s="215"/>
      <c r="SPS1013" s="215"/>
      <c r="SPT1013" s="215"/>
      <c r="SPU1013" s="215"/>
      <c r="SPV1013" s="215"/>
      <c r="SPW1013" s="215"/>
      <c r="SPX1013" s="215"/>
      <c r="SPY1013" s="215"/>
      <c r="SPZ1013" s="215"/>
      <c r="SQA1013" s="215"/>
      <c r="SQB1013" s="215"/>
      <c r="SQC1013" s="215"/>
      <c r="SQD1013" s="215"/>
      <c r="SQE1013" s="215"/>
      <c r="SQF1013" s="215"/>
      <c r="SQG1013" s="215"/>
      <c r="SQH1013" s="215"/>
      <c r="SQI1013" s="215"/>
      <c r="SQJ1013" s="215"/>
      <c r="SQK1013" s="215"/>
      <c r="SQL1013" s="215"/>
      <c r="SQM1013" s="215"/>
      <c r="SQN1013" s="215"/>
      <c r="SQO1013" s="215"/>
      <c r="SQP1013" s="215"/>
      <c r="SQQ1013" s="215"/>
      <c r="SQR1013" s="215"/>
      <c r="SQS1013" s="215"/>
      <c r="SQT1013" s="215"/>
      <c r="SQU1013" s="215"/>
      <c r="SQV1013" s="215"/>
      <c r="SQW1013" s="215"/>
      <c r="SQX1013" s="215"/>
      <c r="SQY1013" s="215"/>
      <c r="SQZ1013" s="215"/>
      <c r="SRA1013" s="215"/>
      <c r="SRB1013" s="215"/>
      <c r="SRC1013" s="215"/>
      <c r="SRD1013" s="215"/>
      <c r="SRE1013" s="215"/>
      <c r="SRF1013" s="215"/>
      <c r="SRG1013" s="215"/>
      <c r="SRH1013" s="215"/>
      <c r="SRI1013" s="215"/>
      <c r="SRJ1013" s="215"/>
      <c r="SRK1013" s="215"/>
      <c r="SRL1013" s="215"/>
      <c r="SRM1013" s="215"/>
      <c r="SRN1013" s="215"/>
      <c r="SRO1013" s="215"/>
      <c r="SRP1013" s="215"/>
      <c r="SRQ1013" s="215"/>
      <c r="SRR1013" s="215"/>
      <c r="SRS1013" s="215"/>
      <c r="SRT1013" s="215"/>
      <c r="SRU1013" s="215"/>
      <c r="SRV1013" s="215"/>
      <c r="SRW1013" s="215"/>
      <c r="SRX1013" s="215"/>
      <c r="SRY1013" s="215"/>
      <c r="SRZ1013" s="215"/>
      <c r="SSA1013" s="215"/>
      <c r="SSB1013" s="215"/>
      <c r="SSC1013" s="215"/>
      <c r="SSD1013" s="215"/>
      <c r="SSE1013" s="215"/>
      <c r="SSF1013" s="215"/>
      <c r="SSG1013" s="215"/>
      <c r="SSH1013" s="215"/>
      <c r="SSI1013" s="215"/>
      <c r="SSJ1013" s="215"/>
      <c r="SSK1013" s="215"/>
      <c r="SSL1013" s="215"/>
      <c r="SSM1013" s="215"/>
      <c r="SSN1013" s="215"/>
      <c r="SSO1013" s="215"/>
      <c r="SSP1013" s="215"/>
      <c r="SSQ1013" s="215"/>
      <c r="SSR1013" s="215"/>
      <c r="SSS1013" s="215"/>
      <c r="SST1013" s="215"/>
      <c r="SSU1013" s="215"/>
      <c r="SSV1013" s="215"/>
      <c r="SSW1013" s="215"/>
      <c r="SSX1013" s="215"/>
      <c r="SSY1013" s="215"/>
      <c r="SSZ1013" s="215"/>
      <c r="STA1013" s="215"/>
      <c r="STB1013" s="215"/>
      <c r="STC1013" s="215"/>
      <c r="STD1013" s="215"/>
      <c r="STE1013" s="215"/>
      <c r="STF1013" s="215"/>
      <c r="STG1013" s="215"/>
      <c r="STH1013" s="215"/>
      <c r="STI1013" s="215"/>
      <c r="STJ1013" s="215"/>
      <c r="STK1013" s="215"/>
      <c r="STL1013" s="215"/>
      <c r="STM1013" s="215"/>
      <c r="STN1013" s="215"/>
      <c r="STO1013" s="215"/>
      <c r="STP1013" s="215"/>
      <c r="STQ1013" s="215"/>
      <c r="STR1013" s="215"/>
      <c r="STS1013" s="215"/>
      <c r="STT1013" s="215"/>
      <c r="STU1013" s="215"/>
      <c r="STV1013" s="215"/>
      <c r="STW1013" s="215"/>
      <c r="STX1013" s="215"/>
      <c r="STY1013" s="215"/>
      <c r="STZ1013" s="215"/>
      <c r="SUA1013" s="215"/>
      <c r="SUB1013" s="215"/>
      <c r="SUC1013" s="215"/>
      <c r="SUD1013" s="215"/>
      <c r="SUE1013" s="215"/>
      <c r="SUF1013" s="215"/>
      <c r="SUG1013" s="215"/>
      <c r="SUH1013" s="215"/>
      <c r="SUI1013" s="215"/>
      <c r="SUJ1013" s="215"/>
      <c r="SUK1013" s="215"/>
      <c r="SUL1013" s="215"/>
      <c r="SUM1013" s="215"/>
      <c r="SUN1013" s="215"/>
      <c r="SUO1013" s="215"/>
      <c r="SUP1013" s="215"/>
      <c r="SUQ1013" s="215"/>
      <c r="SUR1013" s="215"/>
      <c r="SUS1013" s="215"/>
      <c r="SUT1013" s="215"/>
      <c r="SUU1013" s="215"/>
      <c r="SUV1013" s="215"/>
      <c r="SUW1013" s="215"/>
      <c r="SUX1013" s="215"/>
      <c r="SUY1013" s="215"/>
      <c r="SUZ1013" s="215"/>
      <c r="SVA1013" s="215"/>
      <c r="SVB1013" s="215"/>
      <c r="SVC1013" s="215"/>
      <c r="SVD1013" s="215"/>
      <c r="SVE1013" s="215"/>
      <c r="SVF1013" s="215"/>
      <c r="SVG1013" s="215"/>
      <c r="SVH1013" s="215"/>
      <c r="SVI1013" s="215"/>
      <c r="SVJ1013" s="215"/>
      <c r="SVK1013" s="215"/>
      <c r="SVL1013" s="215"/>
      <c r="SVM1013" s="215"/>
      <c r="SVN1013" s="215"/>
      <c r="SVO1013" s="215"/>
      <c r="SVP1013" s="215"/>
      <c r="SVQ1013" s="215"/>
      <c r="SVR1013" s="215"/>
      <c r="SVS1013" s="215"/>
      <c r="SVT1013" s="215"/>
      <c r="SVU1013" s="215"/>
      <c r="SVV1013" s="215"/>
      <c r="SVW1013" s="215"/>
      <c r="SVX1013" s="215"/>
      <c r="SVY1013" s="215"/>
      <c r="SVZ1013" s="215"/>
      <c r="SWA1013" s="215"/>
      <c r="SWB1013" s="215"/>
      <c r="SWC1013" s="215"/>
      <c r="SWD1013" s="215"/>
      <c r="SWE1013" s="215"/>
      <c r="SWF1013" s="215"/>
      <c r="SWG1013" s="215"/>
      <c r="SWH1013" s="215"/>
      <c r="SWI1013" s="215"/>
      <c r="SWJ1013" s="215"/>
      <c r="SWK1013" s="215"/>
      <c r="SWL1013" s="215"/>
      <c r="SWM1013" s="215"/>
      <c r="SWN1013" s="215"/>
      <c r="SWO1013" s="215"/>
      <c r="SWP1013" s="215"/>
      <c r="SWQ1013" s="215"/>
      <c r="SWR1013" s="215"/>
      <c r="SWS1013" s="215"/>
      <c r="SWT1013" s="215"/>
      <c r="SWU1013" s="215"/>
      <c r="SWV1013" s="215"/>
      <c r="SWW1013" s="215"/>
      <c r="SWX1013" s="215"/>
      <c r="SWY1013" s="215"/>
      <c r="SWZ1013" s="215"/>
      <c r="SXA1013" s="215"/>
      <c r="SXB1013" s="215"/>
      <c r="SXC1013" s="215"/>
      <c r="SXD1013" s="215"/>
      <c r="SXE1013" s="215"/>
      <c r="SXF1013" s="215"/>
      <c r="SXG1013" s="215"/>
      <c r="SXH1013" s="215"/>
      <c r="SXI1013" s="215"/>
      <c r="SXJ1013" s="215"/>
      <c r="SXK1013" s="215"/>
      <c r="SXL1013" s="215"/>
      <c r="SXM1013" s="215"/>
      <c r="SXN1013" s="215"/>
      <c r="SXO1013" s="215"/>
      <c r="SXP1013" s="215"/>
      <c r="SXQ1013" s="215"/>
      <c r="SXR1013" s="215"/>
      <c r="SXS1013" s="215"/>
      <c r="SXT1013" s="215"/>
      <c r="SXU1013" s="215"/>
      <c r="SXV1013" s="215"/>
      <c r="SXW1013" s="215"/>
      <c r="SXX1013" s="215"/>
      <c r="SXY1013" s="215"/>
      <c r="SXZ1013" s="215"/>
      <c r="SYA1013" s="215"/>
      <c r="SYB1013" s="215"/>
      <c r="SYC1013" s="215"/>
      <c r="SYD1013" s="215"/>
      <c r="SYE1013" s="215"/>
      <c r="SYF1013" s="215"/>
      <c r="SYG1013" s="215"/>
      <c r="SYH1013" s="215"/>
      <c r="SYI1013" s="215"/>
      <c r="SYJ1013" s="215"/>
      <c r="SYK1013" s="215"/>
      <c r="SYL1013" s="215"/>
      <c r="SYM1013" s="215"/>
      <c r="SYN1013" s="215"/>
      <c r="SYO1013" s="215"/>
      <c r="SYP1013" s="215"/>
      <c r="SYQ1013" s="215"/>
      <c r="SYR1013" s="215"/>
      <c r="SYS1013" s="215"/>
      <c r="SYT1013" s="215"/>
      <c r="SYU1013" s="215"/>
      <c r="SYV1013" s="215"/>
      <c r="SYW1013" s="215"/>
      <c r="SYX1013" s="215"/>
      <c r="SYY1013" s="215"/>
      <c r="SYZ1013" s="215"/>
      <c r="SZA1013" s="215"/>
      <c r="SZB1013" s="215"/>
      <c r="SZC1013" s="215"/>
      <c r="SZD1013" s="215"/>
      <c r="SZE1013" s="215"/>
      <c r="SZF1013" s="215"/>
      <c r="SZG1013" s="215"/>
      <c r="SZH1013" s="215"/>
      <c r="SZI1013" s="215"/>
      <c r="SZJ1013" s="215"/>
      <c r="SZK1013" s="215"/>
      <c r="SZL1013" s="215"/>
      <c r="SZM1013" s="215"/>
      <c r="SZN1013" s="215"/>
      <c r="SZO1013" s="215"/>
      <c r="SZP1013" s="215"/>
      <c r="SZQ1013" s="215"/>
      <c r="SZR1013" s="215"/>
      <c r="SZS1013" s="215"/>
      <c r="SZT1013" s="215"/>
      <c r="SZU1013" s="215"/>
      <c r="SZV1013" s="215"/>
      <c r="SZW1013" s="215"/>
      <c r="SZX1013" s="215"/>
      <c r="SZY1013" s="215"/>
      <c r="SZZ1013" s="215"/>
      <c r="TAA1013" s="215"/>
      <c r="TAB1013" s="215"/>
      <c r="TAC1013" s="215"/>
      <c r="TAD1013" s="215"/>
      <c r="TAE1013" s="215"/>
      <c r="TAF1013" s="215"/>
      <c r="TAG1013" s="215"/>
      <c r="TAH1013" s="215"/>
      <c r="TAI1013" s="215"/>
      <c r="TAJ1013" s="215"/>
      <c r="TAK1013" s="215"/>
      <c r="TAL1013" s="215"/>
      <c r="TAM1013" s="215"/>
      <c r="TAN1013" s="215"/>
      <c r="TAO1013" s="215"/>
      <c r="TAP1013" s="215"/>
      <c r="TAQ1013" s="215"/>
      <c r="TAR1013" s="215"/>
      <c r="TAS1013" s="215"/>
      <c r="TAT1013" s="215"/>
      <c r="TAU1013" s="215"/>
      <c r="TAV1013" s="215"/>
      <c r="TAW1013" s="215"/>
      <c r="TAX1013" s="215"/>
      <c r="TAY1013" s="215"/>
      <c r="TAZ1013" s="215"/>
      <c r="TBA1013" s="215"/>
      <c r="TBB1013" s="215"/>
      <c r="TBC1013" s="215"/>
      <c r="TBD1013" s="215"/>
      <c r="TBE1013" s="215"/>
      <c r="TBF1013" s="215"/>
      <c r="TBG1013" s="215"/>
      <c r="TBH1013" s="215"/>
      <c r="TBI1013" s="215"/>
      <c r="TBJ1013" s="215"/>
      <c r="TBK1013" s="215"/>
      <c r="TBL1013" s="215"/>
      <c r="TBM1013" s="215"/>
      <c r="TBN1013" s="215"/>
      <c r="TBO1013" s="215"/>
      <c r="TBP1013" s="215"/>
      <c r="TBQ1013" s="215"/>
      <c r="TBR1013" s="215"/>
      <c r="TBS1013" s="215"/>
      <c r="TBT1013" s="215"/>
      <c r="TBU1013" s="215"/>
      <c r="TBV1013" s="215"/>
      <c r="TBW1013" s="215"/>
      <c r="TBX1013" s="215"/>
      <c r="TBY1013" s="215"/>
      <c r="TBZ1013" s="215"/>
      <c r="TCA1013" s="215"/>
      <c r="TCB1013" s="215"/>
      <c r="TCC1013" s="215"/>
      <c r="TCD1013" s="215"/>
      <c r="TCE1013" s="215"/>
      <c r="TCF1013" s="215"/>
      <c r="TCG1013" s="215"/>
      <c r="TCH1013" s="215"/>
      <c r="TCI1013" s="215"/>
      <c r="TCJ1013" s="215"/>
      <c r="TCK1013" s="215"/>
      <c r="TCL1013" s="215"/>
      <c r="TCM1013" s="215"/>
      <c r="TCN1013" s="215"/>
      <c r="TCO1013" s="215"/>
      <c r="TCP1013" s="215"/>
      <c r="TCQ1013" s="215"/>
      <c r="TCR1013" s="215"/>
      <c r="TCS1013" s="215"/>
      <c r="TCT1013" s="215"/>
      <c r="TCU1013" s="215"/>
      <c r="TCV1013" s="215"/>
      <c r="TCW1013" s="215"/>
      <c r="TCX1013" s="215"/>
      <c r="TCY1013" s="215"/>
      <c r="TCZ1013" s="215"/>
      <c r="TDA1013" s="215"/>
      <c r="TDB1013" s="215"/>
      <c r="TDC1013" s="215"/>
      <c r="TDD1013" s="215"/>
      <c r="TDE1013" s="215"/>
      <c r="TDF1013" s="215"/>
      <c r="TDG1013" s="215"/>
      <c r="TDH1013" s="215"/>
      <c r="TDI1013" s="215"/>
      <c r="TDJ1013" s="215"/>
      <c r="TDK1013" s="215"/>
      <c r="TDL1013" s="215"/>
      <c r="TDM1013" s="215"/>
      <c r="TDN1013" s="215"/>
      <c r="TDO1013" s="215"/>
      <c r="TDP1013" s="215"/>
      <c r="TDQ1013" s="215"/>
      <c r="TDR1013" s="215"/>
      <c r="TDS1013" s="215"/>
      <c r="TDT1013" s="215"/>
      <c r="TDU1013" s="215"/>
      <c r="TDV1013" s="215"/>
      <c r="TDW1013" s="215"/>
      <c r="TDX1013" s="215"/>
      <c r="TDY1013" s="215"/>
      <c r="TDZ1013" s="215"/>
      <c r="TEA1013" s="215"/>
      <c r="TEB1013" s="215"/>
      <c r="TEC1013" s="215"/>
      <c r="TED1013" s="215"/>
      <c r="TEE1013" s="215"/>
      <c r="TEF1013" s="215"/>
      <c r="TEG1013" s="215"/>
      <c r="TEH1013" s="215"/>
      <c r="TEI1013" s="215"/>
      <c r="TEJ1013" s="215"/>
      <c r="TEK1013" s="215"/>
      <c r="TEL1013" s="215"/>
      <c r="TEM1013" s="215"/>
      <c r="TEN1013" s="215"/>
      <c r="TEO1013" s="215"/>
      <c r="TEP1013" s="215"/>
      <c r="TEQ1013" s="215"/>
      <c r="TER1013" s="215"/>
      <c r="TES1013" s="215"/>
      <c r="TET1013" s="215"/>
      <c r="TEU1013" s="215"/>
      <c r="TEV1013" s="215"/>
      <c r="TEW1013" s="215"/>
      <c r="TEX1013" s="215"/>
      <c r="TEY1013" s="215"/>
      <c r="TEZ1013" s="215"/>
      <c r="TFA1013" s="215"/>
      <c r="TFB1013" s="215"/>
      <c r="TFC1013" s="215"/>
      <c r="TFD1013" s="215"/>
      <c r="TFE1013" s="215"/>
      <c r="TFF1013" s="215"/>
      <c r="TFG1013" s="215"/>
      <c r="TFH1013" s="215"/>
      <c r="TFI1013" s="215"/>
      <c r="TFJ1013" s="215"/>
      <c r="TFK1013" s="215"/>
      <c r="TFL1013" s="215"/>
      <c r="TFM1013" s="215"/>
      <c r="TFN1013" s="215"/>
      <c r="TFO1013" s="215"/>
      <c r="TFP1013" s="215"/>
      <c r="TFQ1013" s="215"/>
      <c r="TFR1013" s="215"/>
      <c r="TFS1013" s="215"/>
      <c r="TFT1013" s="215"/>
      <c r="TFU1013" s="215"/>
      <c r="TFV1013" s="215"/>
      <c r="TFW1013" s="215"/>
      <c r="TFX1013" s="215"/>
      <c r="TFY1013" s="215"/>
      <c r="TFZ1013" s="215"/>
      <c r="TGA1013" s="215"/>
      <c r="TGB1013" s="215"/>
      <c r="TGC1013" s="215"/>
      <c r="TGD1013" s="215"/>
      <c r="TGE1013" s="215"/>
      <c r="TGF1013" s="215"/>
      <c r="TGG1013" s="215"/>
      <c r="TGH1013" s="215"/>
      <c r="TGI1013" s="215"/>
      <c r="TGJ1013" s="215"/>
      <c r="TGK1013" s="215"/>
      <c r="TGL1013" s="215"/>
      <c r="TGM1013" s="215"/>
      <c r="TGN1013" s="215"/>
      <c r="TGO1013" s="215"/>
      <c r="TGP1013" s="215"/>
      <c r="TGQ1013" s="215"/>
      <c r="TGR1013" s="215"/>
      <c r="TGS1013" s="215"/>
      <c r="TGT1013" s="215"/>
      <c r="TGU1013" s="215"/>
      <c r="TGV1013" s="215"/>
      <c r="TGW1013" s="215"/>
      <c r="TGX1013" s="215"/>
      <c r="TGY1013" s="215"/>
      <c r="TGZ1013" s="215"/>
      <c r="THA1013" s="215"/>
      <c r="THB1013" s="215"/>
      <c r="THC1013" s="215"/>
      <c r="THD1013" s="215"/>
      <c r="THE1013" s="215"/>
      <c r="THF1013" s="215"/>
      <c r="THG1013" s="215"/>
      <c r="THH1013" s="215"/>
      <c r="THI1013" s="215"/>
      <c r="THJ1013" s="215"/>
      <c r="THK1013" s="215"/>
      <c r="THL1013" s="215"/>
      <c r="THM1013" s="215"/>
      <c r="THN1013" s="215"/>
      <c r="THO1013" s="215"/>
      <c r="THP1013" s="215"/>
      <c r="THQ1013" s="215"/>
      <c r="THR1013" s="215"/>
      <c r="THS1013" s="215"/>
      <c r="THT1013" s="215"/>
      <c r="THU1013" s="215"/>
      <c r="THV1013" s="215"/>
      <c r="THW1013" s="215"/>
      <c r="THX1013" s="215"/>
      <c r="THY1013" s="215"/>
      <c r="THZ1013" s="215"/>
      <c r="TIA1013" s="215"/>
      <c r="TIB1013" s="215"/>
      <c r="TIC1013" s="215"/>
      <c r="TID1013" s="215"/>
      <c r="TIE1013" s="215"/>
      <c r="TIF1013" s="215"/>
      <c r="TIG1013" s="215"/>
      <c r="TIH1013" s="215"/>
      <c r="TII1013" s="215"/>
      <c r="TIJ1013" s="215"/>
      <c r="TIK1013" s="215"/>
      <c r="TIL1013" s="215"/>
      <c r="TIM1013" s="215"/>
      <c r="TIN1013" s="215"/>
      <c r="TIO1013" s="215"/>
      <c r="TIP1013" s="215"/>
      <c r="TIQ1013" s="215"/>
      <c r="TIR1013" s="215"/>
      <c r="TIS1013" s="215"/>
      <c r="TIT1013" s="215"/>
      <c r="TIU1013" s="215"/>
      <c r="TIV1013" s="215"/>
      <c r="TIW1013" s="215"/>
      <c r="TIX1013" s="215"/>
      <c r="TIY1013" s="215"/>
      <c r="TIZ1013" s="215"/>
      <c r="TJA1013" s="215"/>
      <c r="TJB1013" s="215"/>
      <c r="TJC1013" s="215"/>
      <c r="TJD1013" s="215"/>
      <c r="TJE1013" s="215"/>
      <c r="TJF1013" s="215"/>
      <c r="TJG1013" s="215"/>
      <c r="TJH1013" s="215"/>
      <c r="TJI1013" s="215"/>
      <c r="TJJ1013" s="215"/>
      <c r="TJK1013" s="215"/>
      <c r="TJL1013" s="215"/>
      <c r="TJM1013" s="215"/>
      <c r="TJN1013" s="215"/>
      <c r="TJO1013" s="215"/>
      <c r="TJP1013" s="215"/>
      <c r="TJQ1013" s="215"/>
      <c r="TJR1013" s="215"/>
      <c r="TJS1013" s="215"/>
      <c r="TJT1013" s="215"/>
      <c r="TJU1013" s="215"/>
      <c r="TJV1013" s="215"/>
      <c r="TJW1013" s="215"/>
      <c r="TJX1013" s="215"/>
      <c r="TJY1013" s="215"/>
      <c r="TJZ1013" s="215"/>
      <c r="TKA1013" s="215"/>
      <c r="TKB1013" s="215"/>
      <c r="TKC1013" s="215"/>
      <c r="TKD1013" s="215"/>
      <c r="TKE1013" s="215"/>
      <c r="TKF1013" s="215"/>
      <c r="TKG1013" s="215"/>
      <c r="TKH1013" s="215"/>
      <c r="TKI1013" s="215"/>
      <c r="TKJ1013" s="215"/>
      <c r="TKK1013" s="215"/>
      <c r="TKL1013" s="215"/>
      <c r="TKM1013" s="215"/>
      <c r="TKN1013" s="215"/>
      <c r="TKO1013" s="215"/>
      <c r="TKP1013" s="215"/>
      <c r="TKQ1013" s="215"/>
      <c r="TKR1013" s="215"/>
      <c r="TKS1013" s="215"/>
      <c r="TKT1013" s="215"/>
      <c r="TKU1013" s="215"/>
      <c r="TKV1013" s="215"/>
      <c r="TKW1013" s="215"/>
      <c r="TKX1013" s="215"/>
      <c r="TKY1013" s="215"/>
      <c r="TKZ1013" s="215"/>
      <c r="TLA1013" s="215"/>
      <c r="TLB1013" s="215"/>
      <c r="TLC1013" s="215"/>
      <c r="TLD1013" s="215"/>
      <c r="TLE1013" s="215"/>
      <c r="TLF1013" s="215"/>
      <c r="TLG1013" s="215"/>
      <c r="TLH1013" s="215"/>
      <c r="TLI1013" s="215"/>
      <c r="TLJ1013" s="215"/>
      <c r="TLK1013" s="215"/>
      <c r="TLL1013" s="215"/>
      <c r="TLM1013" s="215"/>
      <c r="TLN1013" s="215"/>
      <c r="TLO1013" s="215"/>
      <c r="TLP1013" s="215"/>
      <c r="TLQ1013" s="215"/>
      <c r="TLR1013" s="215"/>
      <c r="TLS1013" s="215"/>
      <c r="TLT1013" s="215"/>
      <c r="TLU1013" s="215"/>
      <c r="TLV1013" s="215"/>
      <c r="TLW1013" s="215"/>
      <c r="TLX1013" s="215"/>
      <c r="TLY1013" s="215"/>
      <c r="TLZ1013" s="215"/>
      <c r="TMA1013" s="215"/>
      <c r="TMB1013" s="215"/>
      <c r="TMC1013" s="215"/>
      <c r="TMD1013" s="215"/>
      <c r="TME1013" s="215"/>
      <c r="TMF1013" s="215"/>
      <c r="TMG1013" s="215"/>
      <c r="TMH1013" s="215"/>
      <c r="TMI1013" s="215"/>
      <c r="TMJ1013" s="215"/>
      <c r="TMK1013" s="215"/>
      <c r="TML1013" s="215"/>
      <c r="TMM1013" s="215"/>
      <c r="TMN1013" s="215"/>
      <c r="TMO1013" s="215"/>
      <c r="TMP1013" s="215"/>
      <c r="TMQ1013" s="215"/>
      <c r="TMR1013" s="215"/>
      <c r="TMS1013" s="215"/>
      <c r="TMT1013" s="215"/>
      <c r="TMU1013" s="215"/>
      <c r="TMV1013" s="215"/>
      <c r="TMW1013" s="215"/>
      <c r="TMX1013" s="215"/>
      <c r="TMY1013" s="215"/>
      <c r="TMZ1013" s="215"/>
      <c r="TNA1013" s="215"/>
      <c r="TNB1013" s="215"/>
      <c r="TNC1013" s="215"/>
      <c r="TND1013" s="215"/>
      <c r="TNE1013" s="215"/>
      <c r="TNF1013" s="215"/>
      <c r="TNG1013" s="215"/>
      <c r="TNH1013" s="215"/>
      <c r="TNI1013" s="215"/>
      <c r="TNJ1013" s="215"/>
      <c r="TNK1013" s="215"/>
      <c r="TNL1013" s="215"/>
      <c r="TNM1013" s="215"/>
      <c r="TNN1013" s="215"/>
      <c r="TNO1013" s="215"/>
      <c r="TNP1013" s="215"/>
      <c r="TNQ1013" s="215"/>
      <c r="TNR1013" s="215"/>
      <c r="TNS1013" s="215"/>
      <c r="TNT1013" s="215"/>
      <c r="TNU1013" s="215"/>
      <c r="TNV1013" s="215"/>
      <c r="TNW1013" s="215"/>
      <c r="TNX1013" s="215"/>
      <c r="TNY1013" s="215"/>
      <c r="TNZ1013" s="215"/>
      <c r="TOA1013" s="215"/>
      <c r="TOB1013" s="215"/>
      <c r="TOC1013" s="215"/>
      <c r="TOD1013" s="215"/>
      <c r="TOE1013" s="215"/>
      <c r="TOF1013" s="215"/>
      <c r="TOG1013" s="215"/>
      <c r="TOH1013" s="215"/>
      <c r="TOI1013" s="215"/>
      <c r="TOJ1013" s="215"/>
      <c r="TOK1013" s="215"/>
      <c r="TOL1013" s="215"/>
      <c r="TOM1013" s="215"/>
      <c r="TON1013" s="215"/>
      <c r="TOO1013" s="215"/>
      <c r="TOP1013" s="215"/>
      <c r="TOQ1013" s="215"/>
      <c r="TOR1013" s="215"/>
      <c r="TOS1013" s="215"/>
      <c r="TOT1013" s="215"/>
      <c r="TOU1013" s="215"/>
      <c r="TOV1013" s="215"/>
      <c r="TOW1013" s="215"/>
      <c r="TOX1013" s="215"/>
      <c r="TOY1013" s="215"/>
      <c r="TOZ1013" s="215"/>
      <c r="TPA1013" s="215"/>
      <c r="TPB1013" s="215"/>
      <c r="TPC1013" s="215"/>
      <c r="TPD1013" s="215"/>
      <c r="TPE1013" s="215"/>
      <c r="TPF1013" s="215"/>
      <c r="TPG1013" s="215"/>
      <c r="TPH1013" s="215"/>
      <c r="TPI1013" s="215"/>
      <c r="TPJ1013" s="215"/>
      <c r="TPK1013" s="215"/>
      <c r="TPL1013" s="215"/>
      <c r="TPM1013" s="215"/>
      <c r="TPN1013" s="215"/>
      <c r="TPO1013" s="215"/>
      <c r="TPP1013" s="215"/>
      <c r="TPQ1013" s="215"/>
      <c r="TPR1013" s="215"/>
      <c r="TPS1013" s="215"/>
      <c r="TPT1013" s="215"/>
      <c r="TPU1013" s="215"/>
      <c r="TPV1013" s="215"/>
      <c r="TPW1013" s="215"/>
      <c r="TPX1013" s="215"/>
      <c r="TPY1013" s="215"/>
      <c r="TPZ1013" s="215"/>
      <c r="TQA1013" s="215"/>
      <c r="TQB1013" s="215"/>
      <c r="TQC1013" s="215"/>
      <c r="TQD1013" s="215"/>
      <c r="TQE1013" s="215"/>
      <c r="TQF1013" s="215"/>
      <c r="TQG1013" s="215"/>
      <c r="TQH1013" s="215"/>
      <c r="TQI1013" s="215"/>
      <c r="TQJ1013" s="215"/>
      <c r="TQK1013" s="215"/>
      <c r="TQL1013" s="215"/>
      <c r="TQM1013" s="215"/>
      <c r="TQN1013" s="215"/>
      <c r="TQO1013" s="215"/>
      <c r="TQP1013" s="215"/>
      <c r="TQQ1013" s="215"/>
      <c r="TQR1013" s="215"/>
      <c r="TQS1013" s="215"/>
      <c r="TQT1013" s="215"/>
      <c r="TQU1013" s="215"/>
      <c r="TQV1013" s="215"/>
      <c r="TQW1013" s="215"/>
      <c r="TQX1013" s="215"/>
      <c r="TQY1013" s="215"/>
      <c r="TQZ1013" s="215"/>
      <c r="TRA1013" s="215"/>
      <c r="TRB1013" s="215"/>
      <c r="TRC1013" s="215"/>
      <c r="TRD1013" s="215"/>
      <c r="TRE1013" s="215"/>
      <c r="TRF1013" s="215"/>
      <c r="TRG1013" s="215"/>
      <c r="TRH1013" s="215"/>
      <c r="TRI1013" s="215"/>
      <c r="TRJ1013" s="215"/>
      <c r="TRK1013" s="215"/>
      <c r="TRL1013" s="215"/>
      <c r="TRM1013" s="215"/>
      <c r="TRN1013" s="215"/>
      <c r="TRO1013" s="215"/>
      <c r="TRP1013" s="215"/>
      <c r="TRQ1013" s="215"/>
      <c r="TRR1013" s="215"/>
      <c r="TRS1013" s="215"/>
      <c r="TRT1013" s="215"/>
      <c r="TRU1013" s="215"/>
      <c r="TRV1013" s="215"/>
      <c r="TRW1013" s="215"/>
      <c r="TRX1013" s="215"/>
      <c r="TRY1013" s="215"/>
      <c r="TRZ1013" s="215"/>
      <c r="TSA1013" s="215"/>
      <c r="TSB1013" s="215"/>
      <c r="TSC1013" s="215"/>
      <c r="TSD1013" s="215"/>
      <c r="TSE1013" s="215"/>
      <c r="TSF1013" s="215"/>
      <c r="TSG1013" s="215"/>
      <c r="TSH1013" s="215"/>
      <c r="TSI1013" s="215"/>
      <c r="TSJ1013" s="215"/>
      <c r="TSK1013" s="215"/>
      <c r="TSL1013" s="215"/>
      <c r="TSM1013" s="215"/>
      <c r="TSN1013" s="215"/>
      <c r="TSO1013" s="215"/>
      <c r="TSP1013" s="215"/>
      <c r="TSQ1013" s="215"/>
      <c r="TSR1013" s="215"/>
      <c r="TSS1013" s="215"/>
      <c r="TST1013" s="215"/>
      <c r="TSU1013" s="215"/>
      <c r="TSV1013" s="215"/>
      <c r="TSW1013" s="215"/>
      <c r="TSX1013" s="215"/>
      <c r="TSY1013" s="215"/>
      <c r="TSZ1013" s="215"/>
      <c r="TTA1013" s="215"/>
      <c r="TTB1013" s="215"/>
      <c r="TTC1013" s="215"/>
      <c r="TTD1013" s="215"/>
      <c r="TTE1013" s="215"/>
      <c r="TTF1013" s="215"/>
      <c r="TTG1013" s="215"/>
      <c r="TTH1013" s="215"/>
      <c r="TTI1013" s="215"/>
      <c r="TTJ1013" s="215"/>
      <c r="TTK1013" s="215"/>
      <c r="TTL1013" s="215"/>
      <c r="TTM1013" s="215"/>
      <c r="TTN1013" s="215"/>
      <c r="TTO1013" s="215"/>
      <c r="TTP1013" s="215"/>
      <c r="TTQ1013" s="215"/>
      <c r="TTR1013" s="215"/>
      <c r="TTS1013" s="215"/>
      <c r="TTT1013" s="215"/>
      <c r="TTU1013" s="215"/>
      <c r="TTV1013" s="215"/>
      <c r="TTW1013" s="215"/>
      <c r="TTX1013" s="215"/>
      <c r="TTY1013" s="215"/>
      <c r="TTZ1013" s="215"/>
      <c r="TUA1013" s="215"/>
      <c r="TUB1013" s="215"/>
      <c r="TUC1013" s="215"/>
      <c r="TUD1013" s="215"/>
      <c r="TUE1013" s="215"/>
      <c r="TUF1013" s="215"/>
      <c r="TUG1013" s="215"/>
      <c r="TUH1013" s="215"/>
      <c r="TUI1013" s="215"/>
      <c r="TUJ1013" s="215"/>
      <c r="TUK1013" s="215"/>
      <c r="TUL1013" s="215"/>
      <c r="TUM1013" s="215"/>
      <c r="TUN1013" s="215"/>
      <c r="TUO1013" s="215"/>
      <c r="TUP1013" s="215"/>
      <c r="TUQ1013" s="215"/>
      <c r="TUR1013" s="215"/>
      <c r="TUS1013" s="215"/>
      <c r="TUT1013" s="215"/>
      <c r="TUU1013" s="215"/>
      <c r="TUV1013" s="215"/>
      <c r="TUW1013" s="215"/>
      <c r="TUX1013" s="215"/>
      <c r="TUY1013" s="215"/>
      <c r="TUZ1013" s="215"/>
      <c r="TVA1013" s="215"/>
      <c r="TVB1013" s="215"/>
      <c r="TVC1013" s="215"/>
      <c r="TVD1013" s="215"/>
      <c r="TVE1013" s="215"/>
      <c r="TVF1013" s="215"/>
      <c r="TVG1013" s="215"/>
      <c r="TVH1013" s="215"/>
      <c r="TVI1013" s="215"/>
      <c r="TVJ1013" s="215"/>
      <c r="TVK1013" s="215"/>
      <c r="TVL1013" s="215"/>
      <c r="TVM1013" s="215"/>
      <c r="TVN1013" s="215"/>
      <c r="TVO1013" s="215"/>
      <c r="TVP1013" s="215"/>
      <c r="TVQ1013" s="215"/>
      <c r="TVR1013" s="215"/>
      <c r="TVS1013" s="215"/>
      <c r="TVT1013" s="215"/>
      <c r="TVU1013" s="215"/>
      <c r="TVV1013" s="215"/>
      <c r="TVW1013" s="215"/>
      <c r="TVX1013" s="215"/>
      <c r="TVY1013" s="215"/>
      <c r="TVZ1013" s="215"/>
      <c r="TWA1013" s="215"/>
      <c r="TWB1013" s="215"/>
      <c r="TWC1013" s="215"/>
      <c r="TWD1013" s="215"/>
      <c r="TWE1013" s="215"/>
      <c r="TWF1013" s="215"/>
      <c r="TWG1013" s="215"/>
      <c r="TWH1013" s="215"/>
      <c r="TWI1013" s="215"/>
      <c r="TWJ1013" s="215"/>
      <c r="TWK1013" s="215"/>
      <c r="TWL1013" s="215"/>
      <c r="TWM1013" s="215"/>
      <c r="TWN1013" s="215"/>
      <c r="TWO1013" s="215"/>
      <c r="TWP1013" s="215"/>
      <c r="TWQ1013" s="215"/>
      <c r="TWR1013" s="215"/>
      <c r="TWS1013" s="215"/>
      <c r="TWT1013" s="215"/>
      <c r="TWU1013" s="215"/>
      <c r="TWV1013" s="215"/>
      <c r="TWW1013" s="215"/>
      <c r="TWX1013" s="215"/>
      <c r="TWY1013" s="215"/>
      <c r="TWZ1013" s="215"/>
      <c r="TXA1013" s="215"/>
      <c r="TXB1013" s="215"/>
      <c r="TXC1013" s="215"/>
      <c r="TXD1013" s="215"/>
      <c r="TXE1013" s="215"/>
      <c r="TXF1013" s="215"/>
      <c r="TXG1013" s="215"/>
      <c r="TXH1013" s="215"/>
      <c r="TXI1013" s="215"/>
      <c r="TXJ1013" s="215"/>
      <c r="TXK1013" s="215"/>
      <c r="TXL1013" s="215"/>
      <c r="TXM1013" s="215"/>
      <c r="TXN1013" s="215"/>
      <c r="TXO1013" s="215"/>
      <c r="TXP1013" s="215"/>
      <c r="TXQ1013" s="215"/>
      <c r="TXR1013" s="215"/>
      <c r="TXS1013" s="215"/>
      <c r="TXT1013" s="215"/>
      <c r="TXU1013" s="215"/>
      <c r="TXV1013" s="215"/>
      <c r="TXW1013" s="215"/>
      <c r="TXX1013" s="215"/>
      <c r="TXY1013" s="215"/>
      <c r="TXZ1013" s="215"/>
      <c r="TYA1013" s="215"/>
      <c r="TYB1013" s="215"/>
      <c r="TYC1013" s="215"/>
      <c r="TYD1013" s="215"/>
      <c r="TYE1013" s="215"/>
      <c r="TYF1013" s="215"/>
      <c r="TYG1013" s="215"/>
      <c r="TYH1013" s="215"/>
      <c r="TYI1013" s="215"/>
      <c r="TYJ1013" s="215"/>
      <c r="TYK1013" s="215"/>
      <c r="TYL1013" s="215"/>
      <c r="TYM1013" s="215"/>
      <c r="TYN1013" s="215"/>
      <c r="TYO1013" s="215"/>
      <c r="TYP1013" s="215"/>
      <c r="TYQ1013" s="215"/>
      <c r="TYR1013" s="215"/>
      <c r="TYS1013" s="215"/>
      <c r="TYT1013" s="215"/>
      <c r="TYU1013" s="215"/>
      <c r="TYV1013" s="215"/>
      <c r="TYW1013" s="215"/>
      <c r="TYX1013" s="215"/>
      <c r="TYY1013" s="215"/>
      <c r="TYZ1013" s="215"/>
      <c r="TZA1013" s="215"/>
      <c r="TZB1013" s="215"/>
      <c r="TZC1013" s="215"/>
      <c r="TZD1013" s="215"/>
      <c r="TZE1013" s="215"/>
      <c r="TZF1013" s="215"/>
      <c r="TZG1013" s="215"/>
      <c r="TZH1013" s="215"/>
      <c r="TZI1013" s="215"/>
      <c r="TZJ1013" s="215"/>
      <c r="TZK1013" s="215"/>
      <c r="TZL1013" s="215"/>
      <c r="TZM1013" s="215"/>
      <c r="TZN1013" s="215"/>
      <c r="TZO1013" s="215"/>
      <c r="TZP1013" s="215"/>
      <c r="TZQ1013" s="215"/>
      <c r="TZR1013" s="215"/>
      <c r="TZS1013" s="215"/>
      <c r="TZT1013" s="215"/>
      <c r="TZU1013" s="215"/>
      <c r="TZV1013" s="215"/>
      <c r="TZW1013" s="215"/>
      <c r="TZX1013" s="215"/>
      <c r="TZY1013" s="215"/>
      <c r="TZZ1013" s="215"/>
      <c r="UAA1013" s="215"/>
      <c r="UAB1013" s="215"/>
      <c r="UAC1013" s="215"/>
      <c r="UAD1013" s="215"/>
      <c r="UAE1013" s="215"/>
      <c r="UAF1013" s="215"/>
      <c r="UAG1013" s="215"/>
      <c r="UAH1013" s="215"/>
      <c r="UAI1013" s="215"/>
      <c r="UAJ1013" s="215"/>
      <c r="UAK1013" s="215"/>
      <c r="UAL1013" s="215"/>
      <c r="UAM1013" s="215"/>
      <c r="UAN1013" s="215"/>
      <c r="UAO1013" s="215"/>
      <c r="UAP1013" s="215"/>
      <c r="UAQ1013" s="215"/>
      <c r="UAR1013" s="215"/>
      <c r="UAS1013" s="215"/>
      <c r="UAT1013" s="215"/>
      <c r="UAU1013" s="215"/>
      <c r="UAV1013" s="215"/>
      <c r="UAW1013" s="215"/>
      <c r="UAX1013" s="215"/>
      <c r="UAY1013" s="215"/>
      <c r="UAZ1013" s="215"/>
      <c r="UBA1013" s="215"/>
      <c r="UBB1013" s="215"/>
      <c r="UBC1013" s="215"/>
      <c r="UBD1013" s="215"/>
      <c r="UBE1013" s="215"/>
      <c r="UBF1013" s="215"/>
      <c r="UBG1013" s="215"/>
      <c r="UBH1013" s="215"/>
      <c r="UBI1013" s="215"/>
      <c r="UBJ1013" s="215"/>
      <c r="UBK1013" s="215"/>
      <c r="UBL1013" s="215"/>
      <c r="UBM1013" s="215"/>
      <c r="UBN1013" s="215"/>
      <c r="UBO1013" s="215"/>
      <c r="UBP1013" s="215"/>
      <c r="UBQ1013" s="215"/>
      <c r="UBR1013" s="215"/>
      <c r="UBS1013" s="215"/>
      <c r="UBT1013" s="215"/>
      <c r="UBU1013" s="215"/>
      <c r="UBV1013" s="215"/>
      <c r="UBW1013" s="215"/>
      <c r="UBX1013" s="215"/>
      <c r="UBY1013" s="215"/>
      <c r="UBZ1013" s="215"/>
      <c r="UCA1013" s="215"/>
      <c r="UCB1013" s="215"/>
      <c r="UCC1013" s="215"/>
      <c r="UCD1013" s="215"/>
      <c r="UCE1013" s="215"/>
      <c r="UCF1013" s="215"/>
      <c r="UCG1013" s="215"/>
      <c r="UCH1013" s="215"/>
      <c r="UCI1013" s="215"/>
      <c r="UCJ1013" s="215"/>
      <c r="UCK1013" s="215"/>
      <c r="UCL1013" s="215"/>
      <c r="UCM1013" s="215"/>
      <c r="UCN1013" s="215"/>
      <c r="UCO1013" s="215"/>
      <c r="UCP1013" s="215"/>
      <c r="UCQ1013" s="215"/>
      <c r="UCR1013" s="215"/>
      <c r="UCS1013" s="215"/>
      <c r="UCT1013" s="215"/>
      <c r="UCU1013" s="215"/>
      <c r="UCV1013" s="215"/>
      <c r="UCW1013" s="215"/>
      <c r="UCX1013" s="215"/>
      <c r="UCY1013" s="215"/>
      <c r="UCZ1013" s="215"/>
      <c r="UDA1013" s="215"/>
      <c r="UDB1013" s="215"/>
      <c r="UDC1013" s="215"/>
      <c r="UDD1013" s="215"/>
      <c r="UDE1013" s="215"/>
      <c r="UDF1013" s="215"/>
      <c r="UDG1013" s="215"/>
      <c r="UDH1013" s="215"/>
      <c r="UDI1013" s="215"/>
      <c r="UDJ1013" s="215"/>
      <c r="UDK1013" s="215"/>
      <c r="UDL1013" s="215"/>
      <c r="UDM1013" s="215"/>
      <c r="UDN1013" s="215"/>
      <c r="UDO1013" s="215"/>
      <c r="UDP1013" s="215"/>
      <c r="UDQ1013" s="215"/>
      <c r="UDR1013" s="215"/>
      <c r="UDS1013" s="215"/>
      <c r="UDT1013" s="215"/>
      <c r="UDU1013" s="215"/>
      <c r="UDV1013" s="215"/>
      <c r="UDW1013" s="215"/>
      <c r="UDX1013" s="215"/>
      <c r="UDY1013" s="215"/>
      <c r="UDZ1013" s="215"/>
      <c r="UEA1013" s="215"/>
      <c r="UEB1013" s="215"/>
      <c r="UEC1013" s="215"/>
      <c r="UED1013" s="215"/>
      <c r="UEE1013" s="215"/>
      <c r="UEF1013" s="215"/>
      <c r="UEG1013" s="215"/>
      <c r="UEH1013" s="215"/>
      <c r="UEI1013" s="215"/>
      <c r="UEJ1013" s="215"/>
      <c r="UEK1013" s="215"/>
      <c r="UEL1013" s="215"/>
      <c r="UEM1013" s="215"/>
      <c r="UEN1013" s="215"/>
      <c r="UEO1013" s="215"/>
      <c r="UEP1013" s="215"/>
      <c r="UEQ1013" s="215"/>
      <c r="UER1013" s="215"/>
      <c r="UES1013" s="215"/>
      <c r="UET1013" s="215"/>
      <c r="UEU1013" s="215"/>
      <c r="UEV1013" s="215"/>
      <c r="UEW1013" s="215"/>
      <c r="UEX1013" s="215"/>
      <c r="UEY1013" s="215"/>
      <c r="UEZ1013" s="215"/>
      <c r="UFA1013" s="215"/>
      <c r="UFB1013" s="215"/>
      <c r="UFC1013" s="215"/>
      <c r="UFD1013" s="215"/>
      <c r="UFE1013" s="215"/>
      <c r="UFF1013" s="215"/>
      <c r="UFG1013" s="215"/>
      <c r="UFH1013" s="215"/>
      <c r="UFI1013" s="215"/>
      <c r="UFJ1013" s="215"/>
      <c r="UFK1013" s="215"/>
      <c r="UFL1013" s="215"/>
      <c r="UFM1013" s="215"/>
      <c r="UFN1013" s="215"/>
      <c r="UFO1013" s="215"/>
      <c r="UFP1013" s="215"/>
      <c r="UFQ1013" s="215"/>
      <c r="UFR1013" s="215"/>
      <c r="UFS1013" s="215"/>
      <c r="UFT1013" s="215"/>
      <c r="UFU1013" s="215"/>
      <c r="UFV1013" s="215"/>
      <c r="UFW1013" s="215"/>
      <c r="UFX1013" s="215"/>
      <c r="UFY1013" s="215"/>
      <c r="UFZ1013" s="215"/>
      <c r="UGA1013" s="215"/>
      <c r="UGB1013" s="215"/>
      <c r="UGC1013" s="215"/>
      <c r="UGD1013" s="215"/>
      <c r="UGE1013" s="215"/>
      <c r="UGF1013" s="215"/>
      <c r="UGG1013" s="215"/>
      <c r="UGH1013" s="215"/>
      <c r="UGI1013" s="215"/>
      <c r="UGJ1013" s="215"/>
      <c r="UGK1013" s="215"/>
      <c r="UGL1013" s="215"/>
      <c r="UGM1013" s="215"/>
      <c r="UGN1013" s="215"/>
      <c r="UGO1013" s="215"/>
      <c r="UGP1013" s="215"/>
      <c r="UGQ1013" s="215"/>
      <c r="UGR1013" s="215"/>
      <c r="UGS1013" s="215"/>
      <c r="UGT1013" s="215"/>
      <c r="UGU1013" s="215"/>
      <c r="UGV1013" s="215"/>
      <c r="UGW1013" s="215"/>
      <c r="UGX1013" s="215"/>
      <c r="UGY1013" s="215"/>
      <c r="UGZ1013" s="215"/>
      <c r="UHA1013" s="215"/>
      <c r="UHB1013" s="215"/>
      <c r="UHC1013" s="215"/>
      <c r="UHD1013" s="215"/>
      <c r="UHE1013" s="215"/>
      <c r="UHF1013" s="215"/>
      <c r="UHG1013" s="215"/>
      <c r="UHH1013" s="215"/>
      <c r="UHI1013" s="215"/>
      <c r="UHJ1013" s="215"/>
      <c r="UHK1013" s="215"/>
      <c r="UHL1013" s="215"/>
      <c r="UHM1013" s="215"/>
      <c r="UHN1013" s="215"/>
      <c r="UHO1013" s="215"/>
      <c r="UHP1013" s="215"/>
      <c r="UHQ1013" s="215"/>
      <c r="UHR1013" s="215"/>
      <c r="UHS1013" s="215"/>
      <c r="UHT1013" s="215"/>
      <c r="UHU1013" s="215"/>
      <c r="UHV1013" s="215"/>
      <c r="UHW1013" s="215"/>
      <c r="UHX1013" s="215"/>
      <c r="UHY1013" s="215"/>
      <c r="UHZ1013" s="215"/>
      <c r="UIA1013" s="215"/>
      <c r="UIB1013" s="215"/>
      <c r="UIC1013" s="215"/>
      <c r="UID1013" s="215"/>
      <c r="UIE1013" s="215"/>
      <c r="UIF1013" s="215"/>
      <c r="UIG1013" s="215"/>
      <c r="UIH1013" s="215"/>
      <c r="UII1013" s="215"/>
      <c r="UIJ1013" s="215"/>
      <c r="UIK1013" s="215"/>
      <c r="UIL1013" s="215"/>
      <c r="UIM1013" s="215"/>
      <c r="UIN1013" s="215"/>
      <c r="UIO1013" s="215"/>
      <c r="UIP1013" s="215"/>
      <c r="UIQ1013" s="215"/>
      <c r="UIR1013" s="215"/>
      <c r="UIS1013" s="215"/>
      <c r="UIT1013" s="215"/>
      <c r="UIU1013" s="215"/>
      <c r="UIV1013" s="215"/>
      <c r="UIW1013" s="215"/>
      <c r="UIX1013" s="215"/>
      <c r="UIY1013" s="215"/>
      <c r="UIZ1013" s="215"/>
      <c r="UJA1013" s="215"/>
      <c r="UJB1013" s="215"/>
      <c r="UJC1013" s="215"/>
      <c r="UJD1013" s="215"/>
      <c r="UJE1013" s="215"/>
      <c r="UJF1013" s="215"/>
      <c r="UJG1013" s="215"/>
      <c r="UJH1013" s="215"/>
      <c r="UJI1013" s="215"/>
      <c r="UJJ1013" s="215"/>
      <c r="UJK1013" s="215"/>
      <c r="UJL1013" s="215"/>
      <c r="UJM1013" s="215"/>
      <c r="UJN1013" s="215"/>
      <c r="UJO1013" s="215"/>
      <c r="UJP1013" s="215"/>
      <c r="UJQ1013" s="215"/>
      <c r="UJR1013" s="215"/>
      <c r="UJS1013" s="215"/>
      <c r="UJT1013" s="215"/>
      <c r="UJU1013" s="215"/>
      <c r="UJV1013" s="215"/>
      <c r="UJW1013" s="215"/>
      <c r="UJX1013" s="215"/>
      <c r="UJY1013" s="215"/>
      <c r="UJZ1013" s="215"/>
      <c r="UKA1013" s="215"/>
      <c r="UKB1013" s="215"/>
      <c r="UKC1013" s="215"/>
      <c r="UKD1013" s="215"/>
      <c r="UKE1013" s="215"/>
      <c r="UKF1013" s="215"/>
      <c r="UKG1013" s="215"/>
      <c r="UKH1013" s="215"/>
      <c r="UKI1013" s="215"/>
      <c r="UKJ1013" s="215"/>
      <c r="UKK1013" s="215"/>
      <c r="UKL1013" s="215"/>
      <c r="UKM1013" s="215"/>
      <c r="UKN1013" s="215"/>
      <c r="UKO1013" s="215"/>
      <c r="UKP1013" s="215"/>
      <c r="UKQ1013" s="215"/>
      <c r="UKR1013" s="215"/>
      <c r="UKS1013" s="215"/>
      <c r="UKT1013" s="215"/>
      <c r="UKU1013" s="215"/>
      <c r="UKV1013" s="215"/>
      <c r="UKW1013" s="215"/>
      <c r="UKX1013" s="215"/>
      <c r="UKY1013" s="215"/>
      <c r="UKZ1013" s="215"/>
      <c r="ULA1013" s="215"/>
      <c r="ULB1013" s="215"/>
      <c r="ULC1013" s="215"/>
      <c r="ULD1013" s="215"/>
      <c r="ULE1013" s="215"/>
      <c r="ULF1013" s="215"/>
      <c r="ULG1013" s="215"/>
      <c r="ULH1013" s="215"/>
      <c r="ULI1013" s="215"/>
      <c r="ULJ1013" s="215"/>
      <c r="ULK1013" s="215"/>
      <c r="ULL1013" s="215"/>
      <c r="ULM1013" s="215"/>
      <c r="ULN1013" s="215"/>
      <c r="ULO1013" s="215"/>
      <c r="ULP1013" s="215"/>
      <c r="ULQ1013" s="215"/>
      <c r="ULR1013" s="215"/>
      <c r="ULS1013" s="215"/>
      <c r="ULT1013" s="215"/>
      <c r="ULU1013" s="215"/>
      <c r="ULV1013" s="215"/>
      <c r="ULW1013" s="215"/>
      <c r="ULX1013" s="215"/>
      <c r="ULY1013" s="215"/>
      <c r="ULZ1013" s="215"/>
      <c r="UMA1013" s="215"/>
      <c r="UMB1013" s="215"/>
      <c r="UMC1013" s="215"/>
      <c r="UMD1013" s="215"/>
      <c r="UME1013" s="215"/>
      <c r="UMF1013" s="215"/>
      <c r="UMG1013" s="215"/>
      <c r="UMH1013" s="215"/>
      <c r="UMI1013" s="215"/>
      <c r="UMJ1013" s="215"/>
      <c r="UMK1013" s="215"/>
      <c r="UML1013" s="215"/>
      <c r="UMM1013" s="215"/>
      <c r="UMN1013" s="215"/>
      <c r="UMO1013" s="215"/>
      <c r="UMP1013" s="215"/>
      <c r="UMQ1013" s="215"/>
      <c r="UMR1013" s="215"/>
      <c r="UMS1013" s="215"/>
      <c r="UMT1013" s="215"/>
      <c r="UMU1013" s="215"/>
      <c r="UMV1013" s="215"/>
      <c r="UMW1013" s="215"/>
      <c r="UMX1013" s="215"/>
      <c r="UMY1013" s="215"/>
      <c r="UMZ1013" s="215"/>
      <c r="UNA1013" s="215"/>
      <c r="UNB1013" s="215"/>
      <c r="UNC1013" s="215"/>
      <c r="UND1013" s="215"/>
      <c r="UNE1013" s="215"/>
      <c r="UNF1013" s="215"/>
      <c r="UNG1013" s="215"/>
      <c r="UNH1013" s="215"/>
      <c r="UNI1013" s="215"/>
      <c r="UNJ1013" s="215"/>
      <c r="UNK1013" s="215"/>
      <c r="UNL1013" s="215"/>
      <c r="UNM1013" s="215"/>
      <c r="UNN1013" s="215"/>
      <c r="UNO1013" s="215"/>
      <c r="UNP1013" s="215"/>
      <c r="UNQ1013" s="215"/>
      <c r="UNR1013" s="215"/>
      <c r="UNS1013" s="215"/>
      <c r="UNT1013" s="215"/>
      <c r="UNU1013" s="215"/>
      <c r="UNV1013" s="215"/>
      <c r="UNW1013" s="215"/>
      <c r="UNX1013" s="215"/>
      <c r="UNY1013" s="215"/>
      <c r="UNZ1013" s="215"/>
      <c r="UOA1013" s="215"/>
      <c r="UOB1013" s="215"/>
      <c r="UOC1013" s="215"/>
      <c r="UOD1013" s="215"/>
      <c r="UOE1013" s="215"/>
      <c r="UOF1013" s="215"/>
      <c r="UOG1013" s="215"/>
      <c r="UOH1013" s="215"/>
      <c r="UOI1013" s="215"/>
      <c r="UOJ1013" s="215"/>
      <c r="UOK1013" s="215"/>
      <c r="UOL1013" s="215"/>
      <c r="UOM1013" s="215"/>
      <c r="UON1013" s="215"/>
      <c r="UOO1013" s="215"/>
      <c r="UOP1013" s="215"/>
      <c r="UOQ1013" s="215"/>
      <c r="UOR1013" s="215"/>
      <c r="UOS1013" s="215"/>
      <c r="UOT1013" s="215"/>
      <c r="UOU1013" s="215"/>
      <c r="UOV1013" s="215"/>
      <c r="UOW1013" s="215"/>
      <c r="UOX1013" s="215"/>
      <c r="UOY1013" s="215"/>
      <c r="UOZ1013" s="215"/>
      <c r="UPA1013" s="215"/>
      <c r="UPB1013" s="215"/>
      <c r="UPC1013" s="215"/>
      <c r="UPD1013" s="215"/>
      <c r="UPE1013" s="215"/>
      <c r="UPF1013" s="215"/>
      <c r="UPG1013" s="215"/>
      <c r="UPH1013" s="215"/>
      <c r="UPI1013" s="215"/>
      <c r="UPJ1013" s="215"/>
      <c r="UPK1013" s="215"/>
      <c r="UPL1013" s="215"/>
      <c r="UPM1013" s="215"/>
      <c r="UPN1013" s="215"/>
      <c r="UPO1013" s="215"/>
      <c r="UPP1013" s="215"/>
      <c r="UPQ1013" s="215"/>
      <c r="UPR1013" s="215"/>
      <c r="UPS1013" s="215"/>
      <c r="UPT1013" s="215"/>
      <c r="UPU1013" s="215"/>
      <c r="UPV1013" s="215"/>
      <c r="UPW1013" s="215"/>
      <c r="UPX1013" s="215"/>
      <c r="UPY1013" s="215"/>
      <c r="UPZ1013" s="215"/>
      <c r="UQA1013" s="215"/>
      <c r="UQB1013" s="215"/>
      <c r="UQC1013" s="215"/>
      <c r="UQD1013" s="215"/>
      <c r="UQE1013" s="215"/>
      <c r="UQF1013" s="215"/>
      <c r="UQG1013" s="215"/>
      <c r="UQH1013" s="215"/>
      <c r="UQI1013" s="215"/>
      <c r="UQJ1013" s="215"/>
      <c r="UQK1013" s="215"/>
      <c r="UQL1013" s="215"/>
      <c r="UQM1013" s="215"/>
      <c r="UQN1013" s="215"/>
      <c r="UQO1013" s="215"/>
      <c r="UQP1013" s="215"/>
      <c r="UQQ1013" s="215"/>
      <c r="UQR1013" s="215"/>
      <c r="UQS1013" s="215"/>
      <c r="UQT1013" s="215"/>
      <c r="UQU1013" s="215"/>
      <c r="UQV1013" s="215"/>
      <c r="UQW1013" s="215"/>
      <c r="UQX1013" s="215"/>
      <c r="UQY1013" s="215"/>
      <c r="UQZ1013" s="215"/>
      <c r="URA1013" s="215"/>
      <c r="URB1013" s="215"/>
      <c r="URC1013" s="215"/>
      <c r="URD1013" s="215"/>
      <c r="URE1013" s="215"/>
      <c r="URF1013" s="215"/>
      <c r="URG1013" s="215"/>
      <c r="URH1013" s="215"/>
      <c r="URI1013" s="215"/>
      <c r="URJ1013" s="215"/>
      <c r="URK1013" s="215"/>
      <c r="URL1013" s="215"/>
      <c r="URM1013" s="215"/>
      <c r="URN1013" s="215"/>
      <c r="URO1013" s="215"/>
      <c r="URP1013" s="215"/>
      <c r="URQ1013" s="215"/>
      <c r="URR1013" s="215"/>
      <c r="URS1013" s="215"/>
      <c r="URT1013" s="215"/>
      <c r="URU1013" s="215"/>
      <c r="URV1013" s="215"/>
      <c r="URW1013" s="215"/>
      <c r="URX1013" s="215"/>
      <c r="URY1013" s="215"/>
      <c r="URZ1013" s="215"/>
      <c r="USA1013" s="215"/>
      <c r="USB1013" s="215"/>
      <c r="USC1013" s="215"/>
      <c r="USD1013" s="215"/>
      <c r="USE1013" s="215"/>
      <c r="USF1013" s="215"/>
      <c r="USG1013" s="215"/>
      <c r="USH1013" s="215"/>
      <c r="USI1013" s="215"/>
      <c r="USJ1013" s="215"/>
      <c r="USK1013" s="215"/>
      <c r="USL1013" s="215"/>
      <c r="USM1013" s="215"/>
      <c r="USN1013" s="215"/>
      <c r="USO1013" s="215"/>
      <c r="USP1013" s="215"/>
      <c r="USQ1013" s="215"/>
      <c r="USR1013" s="215"/>
      <c r="USS1013" s="215"/>
      <c r="UST1013" s="215"/>
      <c r="USU1013" s="215"/>
      <c r="USV1013" s="215"/>
      <c r="USW1013" s="215"/>
      <c r="USX1013" s="215"/>
      <c r="USY1013" s="215"/>
      <c r="USZ1013" s="215"/>
      <c r="UTA1013" s="215"/>
      <c r="UTB1013" s="215"/>
      <c r="UTC1013" s="215"/>
      <c r="UTD1013" s="215"/>
      <c r="UTE1013" s="215"/>
      <c r="UTF1013" s="215"/>
      <c r="UTG1013" s="215"/>
      <c r="UTH1013" s="215"/>
      <c r="UTI1013" s="215"/>
      <c r="UTJ1013" s="215"/>
      <c r="UTK1013" s="215"/>
      <c r="UTL1013" s="215"/>
      <c r="UTM1013" s="215"/>
      <c r="UTN1013" s="215"/>
      <c r="UTO1013" s="215"/>
      <c r="UTP1013" s="215"/>
      <c r="UTQ1013" s="215"/>
      <c r="UTR1013" s="215"/>
      <c r="UTS1013" s="215"/>
      <c r="UTT1013" s="215"/>
      <c r="UTU1013" s="215"/>
      <c r="UTV1013" s="215"/>
      <c r="UTW1013" s="215"/>
      <c r="UTX1013" s="215"/>
      <c r="UTY1013" s="215"/>
      <c r="UTZ1013" s="215"/>
      <c r="UUA1013" s="215"/>
      <c r="UUB1013" s="215"/>
      <c r="UUC1013" s="215"/>
      <c r="UUD1013" s="215"/>
      <c r="UUE1013" s="215"/>
      <c r="UUF1013" s="215"/>
      <c r="UUG1013" s="215"/>
      <c r="UUH1013" s="215"/>
      <c r="UUI1013" s="215"/>
      <c r="UUJ1013" s="215"/>
      <c r="UUK1013" s="215"/>
      <c r="UUL1013" s="215"/>
      <c r="UUM1013" s="215"/>
      <c r="UUN1013" s="215"/>
      <c r="UUO1013" s="215"/>
      <c r="UUP1013" s="215"/>
      <c r="UUQ1013" s="215"/>
      <c r="UUR1013" s="215"/>
      <c r="UUS1013" s="215"/>
      <c r="UUT1013" s="215"/>
      <c r="UUU1013" s="215"/>
      <c r="UUV1013" s="215"/>
      <c r="UUW1013" s="215"/>
      <c r="UUX1013" s="215"/>
      <c r="UUY1013" s="215"/>
      <c r="UUZ1013" s="215"/>
      <c r="UVA1013" s="215"/>
      <c r="UVB1013" s="215"/>
      <c r="UVC1013" s="215"/>
      <c r="UVD1013" s="215"/>
      <c r="UVE1013" s="215"/>
      <c r="UVF1013" s="215"/>
      <c r="UVG1013" s="215"/>
      <c r="UVH1013" s="215"/>
      <c r="UVI1013" s="215"/>
      <c r="UVJ1013" s="215"/>
      <c r="UVK1013" s="215"/>
      <c r="UVL1013" s="215"/>
      <c r="UVM1013" s="215"/>
      <c r="UVN1013" s="215"/>
      <c r="UVO1013" s="215"/>
      <c r="UVP1013" s="215"/>
      <c r="UVQ1013" s="215"/>
      <c r="UVR1013" s="215"/>
      <c r="UVS1013" s="215"/>
      <c r="UVT1013" s="215"/>
      <c r="UVU1013" s="215"/>
      <c r="UVV1013" s="215"/>
      <c r="UVW1013" s="215"/>
      <c r="UVX1013" s="215"/>
      <c r="UVY1013" s="215"/>
      <c r="UVZ1013" s="215"/>
      <c r="UWA1013" s="215"/>
      <c r="UWB1013" s="215"/>
      <c r="UWC1013" s="215"/>
      <c r="UWD1013" s="215"/>
      <c r="UWE1013" s="215"/>
      <c r="UWF1013" s="215"/>
      <c r="UWG1013" s="215"/>
      <c r="UWH1013" s="215"/>
      <c r="UWI1013" s="215"/>
      <c r="UWJ1013" s="215"/>
      <c r="UWK1013" s="215"/>
      <c r="UWL1013" s="215"/>
      <c r="UWM1013" s="215"/>
      <c r="UWN1013" s="215"/>
      <c r="UWO1013" s="215"/>
      <c r="UWP1013" s="215"/>
      <c r="UWQ1013" s="215"/>
      <c r="UWR1013" s="215"/>
      <c r="UWS1013" s="215"/>
      <c r="UWT1013" s="215"/>
      <c r="UWU1013" s="215"/>
      <c r="UWV1013" s="215"/>
      <c r="UWW1013" s="215"/>
      <c r="UWX1013" s="215"/>
      <c r="UWY1013" s="215"/>
      <c r="UWZ1013" s="215"/>
      <c r="UXA1013" s="215"/>
      <c r="UXB1013" s="215"/>
      <c r="UXC1013" s="215"/>
      <c r="UXD1013" s="215"/>
      <c r="UXE1013" s="215"/>
      <c r="UXF1013" s="215"/>
      <c r="UXG1013" s="215"/>
      <c r="UXH1013" s="215"/>
      <c r="UXI1013" s="215"/>
      <c r="UXJ1013" s="215"/>
      <c r="UXK1013" s="215"/>
      <c r="UXL1013" s="215"/>
      <c r="UXM1013" s="215"/>
      <c r="UXN1013" s="215"/>
      <c r="UXO1013" s="215"/>
      <c r="UXP1013" s="215"/>
      <c r="UXQ1013" s="215"/>
      <c r="UXR1013" s="215"/>
      <c r="UXS1013" s="215"/>
      <c r="UXT1013" s="215"/>
      <c r="UXU1013" s="215"/>
      <c r="UXV1013" s="215"/>
      <c r="UXW1013" s="215"/>
      <c r="UXX1013" s="215"/>
      <c r="UXY1013" s="215"/>
      <c r="UXZ1013" s="215"/>
      <c r="UYA1013" s="215"/>
      <c r="UYB1013" s="215"/>
      <c r="UYC1013" s="215"/>
      <c r="UYD1013" s="215"/>
      <c r="UYE1013" s="215"/>
      <c r="UYF1013" s="215"/>
      <c r="UYG1013" s="215"/>
      <c r="UYH1013" s="215"/>
      <c r="UYI1013" s="215"/>
      <c r="UYJ1013" s="215"/>
      <c r="UYK1013" s="215"/>
      <c r="UYL1013" s="215"/>
      <c r="UYM1013" s="215"/>
      <c r="UYN1013" s="215"/>
      <c r="UYO1013" s="215"/>
      <c r="UYP1013" s="215"/>
      <c r="UYQ1013" s="215"/>
      <c r="UYR1013" s="215"/>
      <c r="UYS1013" s="215"/>
      <c r="UYT1013" s="215"/>
      <c r="UYU1013" s="215"/>
      <c r="UYV1013" s="215"/>
      <c r="UYW1013" s="215"/>
      <c r="UYX1013" s="215"/>
      <c r="UYY1013" s="215"/>
      <c r="UYZ1013" s="215"/>
      <c r="UZA1013" s="215"/>
      <c r="UZB1013" s="215"/>
      <c r="UZC1013" s="215"/>
      <c r="UZD1013" s="215"/>
      <c r="UZE1013" s="215"/>
      <c r="UZF1013" s="215"/>
      <c r="UZG1013" s="215"/>
      <c r="UZH1013" s="215"/>
      <c r="UZI1013" s="215"/>
      <c r="UZJ1013" s="215"/>
      <c r="UZK1013" s="215"/>
      <c r="UZL1013" s="215"/>
      <c r="UZM1013" s="215"/>
      <c r="UZN1013" s="215"/>
      <c r="UZO1013" s="215"/>
      <c r="UZP1013" s="215"/>
      <c r="UZQ1013" s="215"/>
      <c r="UZR1013" s="215"/>
      <c r="UZS1013" s="215"/>
      <c r="UZT1013" s="215"/>
      <c r="UZU1013" s="215"/>
      <c r="UZV1013" s="215"/>
      <c r="UZW1013" s="215"/>
      <c r="UZX1013" s="215"/>
      <c r="UZY1013" s="215"/>
      <c r="UZZ1013" s="215"/>
      <c r="VAA1013" s="215"/>
      <c r="VAB1013" s="215"/>
      <c r="VAC1013" s="215"/>
      <c r="VAD1013" s="215"/>
      <c r="VAE1013" s="215"/>
      <c r="VAF1013" s="215"/>
      <c r="VAG1013" s="215"/>
      <c r="VAH1013" s="215"/>
      <c r="VAI1013" s="215"/>
      <c r="VAJ1013" s="215"/>
      <c r="VAK1013" s="215"/>
      <c r="VAL1013" s="215"/>
      <c r="VAM1013" s="215"/>
      <c r="VAN1013" s="215"/>
      <c r="VAO1013" s="215"/>
      <c r="VAP1013" s="215"/>
      <c r="VAQ1013" s="215"/>
      <c r="VAR1013" s="215"/>
      <c r="VAS1013" s="215"/>
      <c r="VAT1013" s="215"/>
      <c r="VAU1013" s="215"/>
      <c r="VAV1013" s="215"/>
      <c r="VAW1013" s="215"/>
      <c r="VAX1013" s="215"/>
      <c r="VAY1013" s="215"/>
      <c r="VAZ1013" s="215"/>
      <c r="VBA1013" s="215"/>
      <c r="VBB1013" s="215"/>
      <c r="VBC1013" s="215"/>
      <c r="VBD1013" s="215"/>
      <c r="VBE1013" s="215"/>
      <c r="VBF1013" s="215"/>
      <c r="VBG1013" s="215"/>
      <c r="VBH1013" s="215"/>
      <c r="VBI1013" s="215"/>
      <c r="VBJ1013" s="215"/>
      <c r="VBK1013" s="215"/>
      <c r="VBL1013" s="215"/>
      <c r="VBM1013" s="215"/>
      <c r="VBN1013" s="215"/>
      <c r="VBO1013" s="215"/>
      <c r="VBP1013" s="215"/>
      <c r="VBQ1013" s="215"/>
      <c r="VBR1013" s="215"/>
      <c r="VBS1013" s="215"/>
      <c r="VBT1013" s="215"/>
      <c r="VBU1013" s="215"/>
      <c r="VBV1013" s="215"/>
      <c r="VBW1013" s="215"/>
      <c r="VBX1013" s="215"/>
      <c r="VBY1013" s="215"/>
      <c r="VBZ1013" s="215"/>
      <c r="VCA1013" s="215"/>
      <c r="VCB1013" s="215"/>
      <c r="VCC1013" s="215"/>
      <c r="VCD1013" s="215"/>
      <c r="VCE1013" s="215"/>
      <c r="VCF1013" s="215"/>
      <c r="VCG1013" s="215"/>
      <c r="VCH1013" s="215"/>
      <c r="VCI1013" s="215"/>
      <c r="VCJ1013" s="215"/>
      <c r="VCK1013" s="215"/>
      <c r="VCL1013" s="215"/>
      <c r="VCM1013" s="215"/>
      <c r="VCN1013" s="215"/>
      <c r="VCO1013" s="215"/>
      <c r="VCP1013" s="215"/>
      <c r="VCQ1013" s="215"/>
      <c r="VCR1013" s="215"/>
      <c r="VCS1013" s="215"/>
      <c r="VCT1013" s="215"/>
      <c r="VCU1013" s="215"/>
      <c r="VCV1013" s="215"/>
      <c r="VCW1013" s="215"/>
      <c r="VCX1013" s="215"/>
      <c r="VCY1013" s="215"/>
      <c r="VCZ1013" s="215"/>
      <c r="VDA1013" s="215"/>
      <c r="VDB1013" s="215"/>
      <c r="VDC1013" s="215"/>
      <c r="VDD1013" s="215"/>
      <c r="VDE1013" s="215"/>
      <c r="VDF1013" s="215"/>
      <c r="VDG1013" s="215"/>
      <c r="VDH1013" s="215"/>
      <c r="VDI1013" s="215"/>
      <c r="VDJ1013" s="215"/>
      <c r="VDK1013" s="215"/>
      <c r="VDL1013" s="215"/>
      <c r="VDM1013" s="215"/>
      <c r="VDN1013" s="215"/>
      <c r="VDO1013" s="215"/>
      <c r="VDP1013" s="215"/>
      <c r="VDQ1013" s="215"/>
      <c r="VDR1013" s="215"/>
      <c r="VDS1013" s="215"/>
      <c r="VDT1013" s="215"/>
      <c r="VDU1013" s="215"/>
      <c r="VDV1013" s="215"/>
      <c r="VDW1013" s="215"/>
      <c r="VDX1013" s="215"/>
      <c r="VDY1013" s="215"/>
      <c r="VDZ1013" s="215"/>
      <c r="VEA1013" s="215"/>
      <c r="VEB1013" s="215"/>
      <c r="VEC1013" s="215"/>
      <c r="VED1013" s="215"/>
      <c r="VEE1013" s="215"/>
      <c r="VEF1013" s="215"/>
      <c r="VEG1013" s="215"/>
      <c r="VEH1013" s="215"/>
      <c r="VEI1013" s="215"/>
      <c r="VEJ1013" s="215"/>
      <c r="VEK1013" s="215"/>
      <c r="VEL1013" s="215"/>
      <c r="VEM1013" s="215"/>
      <c r="VEN1013" s="215"/>
      <c r="VEO1013" s="215"/>
      <c r="VEP1013" s="215"/>
      <c r="VEQ1013" s="215"/>
      <c r="VER1013" s="215"/>
      <c r="VES1013" s="215"/>
      <c r="VET1013" s="215"/>
      <c r="VEU1013" s="215"/>
      <c r="VEV1013" s="215"/>
      <c r="VEW1013" s="215"/>
      <c r="VEX1013" s="215"/>
      <c r="VEY1013" s="215"/>
      <c r="VEZ1013" s="215"/>
      <c r="VFA1013" s="215"/>
      <c r="VFB1013" s="215"/>
      <c r="VFC1013" s="215"/>
      <c r="VFD1013" s="215"/>
      <c r="VFE1013" s="215"/>
      <c r="VFF1013" s="215"/>
      <c r="VFG1013" s="215"/>
      <c r="VFH1013" s="215"/>
      <c r="VFI1013" s="215"/>
      <c r="VFJ1013" s="215"/>
      <c r="VFK1013" s="215"/>
      <c r="VFL1013" s="215"/>
      <c r="VFM1013" s="215"/>
      <c r="VFN1013" s="215"/>
      <c r="VFO1013" s="215"/>
      <c r="VFP1013" s="215"/>
      <c r="VFQ1013" s="215"/>
      <c r="VFR1013" s="215"/>
      <c r="VFS1013" s="215"/>
      <c r="VFT1013" s="215"/>
      <c r="VFU1013" s="215"/>
      <c r="VFV1013" s="215"/>
      <c r="VFW1013" s="215"/>
      <c r="VFX1013" s="215"/>
      <c r="VFY1013" s="215"/>
      <c r="VFZ1013" s="215"/>
      <c r="VGA1013" s="215"/>
      <c r="VGB1013" s="215"/>
      <c r="VGC1013" s="215"/>
      <c r="VGD1013" s="215"/>
      <c r="VGE1013" s="215"/>
      <c r="VGF1013" s="215"/>
      <c r="VGG1013" s="215"/>
      <c r="VGH1013" s="215"/>
      <c r="VGI1013" s="215"/>
      <c r="VGJ1013" s="215"/>
      <c r="VGK1013" s="215"/>
      <c r="VGL1013" s="215"/>
      <c r="VGM1013" s="215"/>
      <c r="VGN1013" s="215"/>
      <c r="VGO1013" s="215"/>
      <c r="VGP1013" s="215"/>
      <c r="VGQ1013" s="215"/>
      <c r="VGR1013" s="215"/>
      <c r="VGS1013" s="215"/>
      <c r="VGT1013" s="215"/>
      <c r="VGU1013" s="215"/>
      <c r="VGV1013" s="215"/>
      <c r="VGW1013" s="215"/>
      <c r="VGX1013" s="215"/>
      <c r="VGY1013" s="215"/>
      <c r="VGZ1013" s="215"/>
      <c r="VHA1013" s="215"/>
      <c r="VHB1013" s="215"/>
      <c r="VHC1013" s="215"/>
      <c r="VHD1013" s="215"/>
      <c r="VHE1013" s="215"/>
      <c r="VHF1013" s="215"/>
      <c r="VHG1013" s="215"/>
      <c r="VHH1013" s="215"/>
      <c r="VHI1013" s="215"/>
      <c r="VHJ1013" s="215"/>
      <c r="VHK1013" s="215"/>
      <c r="VHL1013" s="215"/>
      <c r="VHM1013" s="215"/>
      <c r="VHN1013" s="215"/>
      <c r="VHO1013" s="215"/>
      <c r="VHP1013" s="215"/>
      <c r="VHQ1013" s="215"/>
      <c r="VHR1013" s="215"/>
      <c r="VHS1013" s="215"/>
      <c r="VHT1013" s="215"/>
      <c r="VHU1013" s="215"/>
      <c r="VHV1013" s="215"/>
      <c r="VHW1013" s="215"/>
      <c r="VHX1013" s="215"/>
      <c r="VHY1013" s="215"/>
      <c r="VHZ1013" s="215"/>
      <c r="VIA1013" s="215"/>
      <c r="VIB1013" s="215"/>
      <c r="VIC1013" s="215"/>
      <c r="VID1013" s="215"/>
      <c r="VIE1013" s="215"/>
      <c r="VIF1013" s="215"/>
      <c r="VIG1013" s="215"/>
      <c r="VIH1013" s="215"/>
      <c r="VII1013" s="215"/>
      <c r="VIJ1013" s="215"/>
      <c r="VIK1013" s="215"/>
      <c r="VIL1013" s="215"/>
      <c r="VIM1013" s="215"/>
      <c r="VIN1013" s="215"/>
      <c r="VIO1013" s="215"/>
      <c r="VIP1013" s="215"/>
      <c r="VIQ1013" s="215"/>
      <c r="VIR1013" s="215"/>
      <c r="VIS1013" s="215"/>
      <c r="VIT1013" s="215"/>
      <c r="VIU1013" s="215"/>
      <c r="VIV1013" s="215"/>
      <c r="VIW1013" s="215"/>
      <c r="VIX1013" s="215"/>
      <c r="VIY1013" s="215"/>
      <c r="VIZ1013" s="215"/>
      <c r="VJA1013" s="215"/>
      <c r="VJB1013" s="215"/>
      <c r="VJC1013" s="215"/>
      <c r="VJD1013" s="215"/>
      <c r="VJE1013" s="215"/>
      <c r="VJF1013" s="215"/>
      <c r="VJG1013" s="215"/>
      <c r="VJH1013" s="215"/>
      <c r="VJI1013" s="215"/>
      <c r="VJJ1013" s="215"/>
      <c r="VJK1013" s="215"/>
      <c r="VJL1013" s="215"/>
      <c r="VJM1013" s="215"/>
      <c r="VJN1013" s="215"/>
      <c r="VJO1013" s="215"/>
      <c r="VJP1013" s="215"/>
      <c r="VJQ1013" s="215"/>
      <c r="VJR1013" s="215"/>
      <c r="VJS1013" s="215"/>
      <c r="VJT1013" s="215"/>
      <c r="VJU1013" s="215"/>
      <c r="VJV1013" s="215"/>
      <c r="VJW1013" s="215"/>
      <c r="VJX1013" s="215"/>
      <c r="VJY1013" s="215"/>
      <c r="VJZ1013" s="215"/>
      <c r="VKA1013" s="215"/>
      <c r="VKB1013" s="215"/>
      <c r="VKC1013" s="215"/>
      <c r="VKD1013" s="215"/>
      <c r="VKE1013" s="215"/>
      <c r="VKF1013" s="215"/>
      <c r="VKG1013" s="215"/>
      <c r="VKH1013" s="215"/>
      <c r="VKI1013" s="215"/>
      <c r="VKJ1013" s="215"/>
      <c r="VKK1013" s="215"/>
      <c r="VKL1013" s="215"/>
      <c r="VKM1013" s="215"/>
      <c r="VKN1013" s="215"/>
      <c r="VKO1013" s="215"/>
      <c r="VKP1013" s="215"/>
      <c r="VKQ1013" s="215"/>
      <c r="VKR1013" s="215"/>
      <c r="VKS1013" s="215"/>
      <c r="VKT1013" s="215"/>
      <c r="VKU1013" s="215"/>
      <c r="VKV1013" s="215"/>
      <c r="VKW1013" s="215"/>
      <c r="VKX1013" s="215"/>
      <c r="VKY1013" s="215"/>
      <c r="VKZ1013" s="215"/>
      <c r="VLA1013" s="215"/>
      <c r="VLB1013" s="215"/>
      <c r="VLC1013" s="215"/>
      <c r="VLD1013" s="215"/>
      <c r="VLE1013" s="215"/>
      <c r="VLF1013" s="215"/>
      <c r="VLG1013" s="215"/>
      <c r="VLH1013" s="215"/>
      <c r="VLI1013" s="215"/>
      <c r="VLJ1013" s="215"/>
      <c r="VLK1013" s="215"/>
      <c r="VLL1013" s="215"/>
      <c r="VLM1013" s="215"/>
      <c r="VLN1013" s="215"/>
      <c r="VLO1013" s="215"/>
      <c r="VLP1013" s="215"/>
      <c r="VLQ1013" s="215"/>
      <c r="VLR1013" s="215"/>
      <c r="VLS1013" s="215"/>
      <c r="VLT1013" s="215"/>
      <c r="VLU1013" s="215"/>
      <c r="VLV1013" s="215"/>
      <c r="VLW1013" s="215"/>
      <c r="VLX1013" s="215"/>
      <c r="VLY1013" s="215"/>
      <c r="VLZ1013" s="215"/>
      <c r="VMA1013" s="215"/>
      <c r="VMB1013" s="215"/>
      <c r="VMC1013" s="215"/>
      <c r="VMD1013" s="215"/>
      <c r="VME1013" s="215"/>
      <c r="VMF1013" s="215"/>
      <c r="VMG1013" s="215"/>
      <c r="VMH1013" s="215"/>
      <c r="VMI1013" s="215"/>
      <c r="VMJ1013" s="215"/>
      <c r="VMK1013" s="215"/>
      <c r="VML1013" s="215"/>
      <c r="VMM1013" s="215"/>
      <c r="VMN1013" s="215"/>
      <c r="VMO1013" s="215"/>
      <c r="VMP1013" s="215"/>
      <c r="VMQ1013" s="215"/>
      <c r="VMR1013" s="215"/>
      <c r="VMS1013" s="215"/>
      <c r="VMT1013" s="215"/>
      <c r="VMU1013" s="215"/>
      <c r="VMV1013" s="215"/>
      <c r="VMW1013" s="215"/>
      <c r="VMX1013" s="215"/>
      <c r="VMY1013" s="215"/>
      <c r="VMZ1013" s="215"/>
      <c r="VNA1013" s="215"/>
      <c r="VNB1013" s="215"/>
      <c r="VNC1013" s="215"/>
      <c r="VND1013" s="215"/>
      <c r="VNE1013" s="215"/>
      <c r="VNF1013" s="215"/>
      <c r="VNG1013" s="215"/>
      <c r="VNH1013" s="215"/>
      <c r="VNI1013" s="215"/>
      <c r="VNJ1013" s="215"/>
      <c r="VNK1013" s="215"/>
      <c r="VNL1013" s="215"/>
      <c r="VNM1013" s="215"/>
      <c r="VNN1013" s="215"/>
      <c r="VNO1013" s="215"/>
      <c r="VNP1013" s="215"/>
      <c r="VNQ1013" s="215"/>
      <c r="VNR1013" s="215"/>
      <c r="VNS1013" s="215"/>
      <c r="VNT1013" s="215"/>
      <c r="VNU1013" s="215"/>
      <c r="VNV1013" s="215"/>
      <c r="VNW1013" s="215"/>
      <c r="VNX1013" s="215"/>
      <c r="VNY1013" s="215"/>
      <c r="VNZ1013" s="215"/>
      <c r="VOA1013" s="215"/>
      <c r="VOB1013" s="215"/>
      <c r="VOC1013" s="215"/>
      <c r="VOD1013" s="215"/>
      <c r="VOE1013" s="215"/>
      <c r="VOF1013" s="215"/>
      <c r="VOG1013" s="215"/>
      <c r="VOH1013" s="215"/>
      <c r="VOI1013" s="215"/>
      <c r="VOJ1013" s="215"/>
      <c r="VOK1013" s="215"/>
      <c r="VOL1013" s="215"/>
      <c r="VOM1013" s="215"/>
      <c r="VON1013" s="215"/>
      <c r="VOO1013" s="215"/>
      <c r="VOP1013" s="215"/>
      <c r="VOQ1013" s="215"/>
      <c r="VOR1013" s="215"/>
      <c r="VOS1013" s="215"/>
      <c r="VOT1013" s="215"/>
      <c r="VOU1013" s="215"/>
      <c r="VOV1013" s="215"/>
      <c r="VOW1013" s="215"/>
      <c r="VOX1013" s="215"/>
      <c r="VOY1013" s="215"/>
      <c r="VOZ1013" s="215"/>
      <c r="VPA1013" s="215"/>
      <c r="VPB1013" s="215"/>
      <c r="VPC1013" s="215"/>
      <c r="VPD1013" s="215"/>
      <c r="VPE1013" s="215"/>
      <c r="VPF1013" s="215"/>
      <c r="VPG1013" s="215"/>
      <c r="VPH1013" s="215"/>
      <c r="VPI1013" s="215"/>
      <c r="VPJ1013" s="215"/>
      <c r="VPK1013" s="215"/>
      <c r="VPL1013" s="215"/>
      <c r="VPM1013" s="215"/>
      <c r="VPN1013" s="215"/>
      <c r="VPO1013" s="215"/>
      <c r="VPP1013" s="215"/>
      <c r="VPQ1013" s="215"/>
      <c r="VPR1013" s="215"/>
      <c r="VPS1013" s="215"/>
      <c r="VPT1013" s="215"/>
      <c r="VPU1013" s="215"/>
      <c r="VPV1013" s="215"/>
      <c r="VPW1013" s="215"/>
      <c r="VPX1013" s="215"/>
      <c r="VPY1013" s="215"/>
      <c r="VPZ1013" s="215"/>
      <c r="VQA1013" s="215"/>
      <c r="VQB1013" s="215"/>
      <c r="VQC1013" s="215"/>
      <c r="VQD1013" s="215"/>
      <c r="VQE1013" s="215"/>
      <c r="VQF1013" s="215"/>
      <c r="VQG1013" s="215"/>
      <c r="VQH1013" s="215"/>
      <c r="VQI1013" s="215"/>
      <c r="VQJ1013" s="215"/>
      <c r="VQK1013" s="215"/>
      <c r="VQL1013" s="215"/>
      <c r="VQM1013" s="215"/>
      <c r="VQN1013" s="215"/>
      <c r="VQO1013" s="215"/>
      <c r="VQP1013" s="215"/>
      <c r="VQQ1013" s="215"/>
      <c r="VQR1013" s="215"/>
      <c r="VQS1013" s="215"/>
      <c r="VQT1013" s="215"/>
      <c r="VQU1013" s="215"/>
      <c r="VQV1013" s="215"/>
      <c r="VQW1013" s="215"/>
      <c r="VQX1013" s="215"/>
      <c r="VQY1013" s="215"/>
      <c r="VQZ1013" s="215"/>
      <c r="VRA1013" s="215"/>
      <c r="VRB1013" s="215"/>
      <c r="VRC1013" s="215"/>
      <c r="VRD1013" s="215"/>
      <c r="VRE1013" s="215"/>
      <c r="VRF1013" s="215"/>
      <c r="VRG1013" s="215"/>
      <c r="VRH1013" s="215"/>
      <c r="VRI1013" s="215"/>
      <c r="VRJ1013" s="215"/>
      <c r="VRK1013" s="215"/>
      <c r="VRL1013" s="215"/>
      <c r="VRM1013" s="215"/>
      <c r="VRN1013" s="215"/>
      <c r="VRO1013" s="215"/>
      <c r="VRP1013" s="215"/>
      <c r="VRQ1013" s="215"/>
      <c r="VRR1013" s="215"/>
      <c r="VRS1013" s="215"/>
      <c r="VRT1013" s="215"/>
      <c r="VRU1013" s="215"/>
      <c r="VRV1013" s="215"/>
      <c r="VRW1013" s="215"/>
      <c r="VRX1013" s="215"/>
      <c r="VRY1013" s="215"/>
      <c r="VRZ1013" s="215"/>
      <c r="VSA1013" s="215"/>
      <c r="VSB1013" s="215"/>
      <c r="VSC1013" s="215"/>
      <c r="VSD1013" s="215"/>
      <c r="VSE1013" s="215"/>
      <c r="VSF1013" s="215"/>
      <c r="VSG1013" s="215"/>
      <c r="VSH1013" s="215"/>
      <c r="VSI1013" s="215"/>
      <c r="VSJ1013" s="215"/>
      <c r="VSK1013" s="215"/>
      <c r="VSL1013" s="215"/>
      <c r="VSM1013" s="215"/>
      <c r="VSN1013" s="215"/>
      <c r="VSO1013" s="215"/>
      <c r="VSP1013" s="215"/>
      <c r="VSQ1013" s="215"/>
      <c r="VSR1013" s="215"/>
      <c r="VSS1013" s="215"/>
      <c r="VST1013" s="215"/>
      <c r="VSU1013" s="215"/>
      <c r="VSV1013" s="215"/>
      <c r="VSW1013" s="215"/>
      <c r="VSX1013" s="215"/>
      <c r="VSY1013" s="215"/>
      <c r="VSZ1013" s="215"/>
      <c r="VTA1013" s="215"/>
      <c r="VTB1013" s="215"/>
      <c r="VTC1013" s="215"/>
      <c r="VTD1013" s="215"/>
      <c r="VTE1013" s="215"/>
      <c r="VTF1013" s="215"/>
      <c r="VTG1013" s="215"/>
      <c r="VTH1013" s="215"/>
      <c r="VTI1013" s="215"/>
      <c r="VTJ1013" s="215"/>
      <c r="VTK1013" s="215"/>
      <c r="VTL1013" s="215"/>
      <c r="VTM1013" s="215"/>
      <c r="VTN1013" s="215"/>
      <c r="VTO1013" s="215"/>
      <c r="VTP1013" s="215"/>
      <c r="VTQ1013" s="215"/>
      <c r="VTR1013" s="215"/>
      <c r="VTS1013" s="215"/>
      <c r="VTT1013" s="215"/>
      <c r="VTU1013" s="215"/>
      <c r="VTV1013" s="215"/>
      <c r="VTW1013" s="215"/>
      <c r="VTX1013" s="215"/>
      <c r="VTY1013" s="215"/>
      <c r="VTZ1013" s="215"/>
      <c r="VUA1013" s="215"/>
      <c r="VUB1013" s="215"/>
      <c r="VUC1013" s="215"/>
      <c r="VUD1013" s="215"/>
      <c r="VUE1013" s="215"/>
      <c r="VUF1013" s="215"/>
      <c r="VUG1013" s="215"/>
      <c r="VUH1013" s="215"/>
      <c r="VUI1013" s="215"/>
      <c r="VUJ1013" s="215"/>
      <c r="VUK1013" s="215"/>
      <c r="VUL1013" s="215"/>
      <c r="VUM1013" s="215"/>
      <c r="VUN1013" s="215"/>
      <c r="VUO1013" s="215"/>
      <c r="VUP1013" s="215"/>
      <c r="VUQ1013" s="215"/>
      <c r="VUR1013" s="215"/>
      <c r="VUS1013" s="215"/>
      <c r="VUT1013" s="215"/>
      <c r="VUU1013" s="215"/>
      <c r="VUV1013" s="215"/>
      <c r="VUW1013" s="215"/>
      <c r="VUX1013" s="215"/>
      <c r="VUY1013" s="215"/>
      <c r="VUZ1013" s="215"/>
      <c r="VVA1013" s="215"/>
      <c r="VVB1013" s="215"/>
      <c r="VVC1013" s="215"/>
      <c r="VVD1013" s="215"/>
      <c r="VVE1013" s="215"/>
      <c r="VVF1013" s="215"/>
      <c r="VVG1013" s="215"/>
      <c r="VVH1013" s="215"/>
      <c r="VVI1013" s="215"/>
      <c r="VVJ1013" s="215"/>
      <c r="VVK1013" s="215"/>
      <c r="VVL1013" s="215"/>
      <c r="VVM1013" s="215"/>
      <c r="VVN1013" s="215"/>
      <c r="VVO1013" s="215"/>
      <c r="VVP1013" s="215"/>
      <c r="VVQ1013" s="215"/>
      <c r="VVR1013" s="215"/>
      <c r="VVS1013" s="215"/>
      <c r="VVT1013" s="215"/>
      <c r="VVU1013" s="215"/>
      <c r="VVV1013" s="215"/>
      <c r="VVW1013" s="215"/>
      <c r="VVX1013" s="215"/>
      <c r="VVY1013" s="215"/>
      <c r="VVZ1013" s="215"/>
      <c r="VWA1013" s="215"/>
      <c r="VWB1013" s="215"/>
      <c r="VWC1013" s="215"/>
      <c r="VWD1013" s="215"/>
      <c r="VWE1013" s="215"/>
      <c r="VWF1013" s="215"/>
      <c r="VWG1013" s="215"/>
      <c r="VWH1013" s="215"/>
      <c r="VWI1013" s="215"/>
      <c r="VWJ1013" s="215"/>
      <c r="VWK1013" s="215"/>
      <c r="VWL1013" s="215"/>
      <c r="VWM1013" s="215"/>
      <c r="VWN1013" s="215"/>
      <c r="VWO1013" s="215"/>
      <c r="VWP1013" s="215"/>
      <c r="VWQ1013" s="215"/>
      <c r="VWR1013" s="215"/>
      <c r="VWS1013" s="215"/>
      <c r="VWT1013" s="215"/>
      <c r="VWU1013" s="215"/>
      <c r="VWV1013" s="215"/>
      <c r="VWW1013" s="215"/>
      <c r="VWX1013" s="215"/>
      <c r="VWY1013" s="215"/>
      <c r="VWZ1013" s="215"/>
      <c r="VXA1013" s="215"/>
      <c r="VXB1013" s="215"/>
      <c r="VXC1013" s="215"/>
      <c r="VXD1013" s="215"/>
      <c r="VXE1013" s="215"/>
      <c r="VXF1013" s="215"/>
      <c r="VXG1013" s="215"/>
      <c r="VXH1013" s="215"/>
      <c r="VXI1013" s="215"/>
      <c r="VXJ1013" s="215"/>
      <c r="VXK1013" s="215"/>
      <c r="VXL1013" s="215"/>
      <c r="VXM1013" s="215"/>
      <c r="VXN1013" s="215"/>
      <c r="VXO1013" s="215"/>
      <c r="VXP1013" s="215"/>
      <c r="VXQ1013" s="215"/>
      <c r="VXR1013" s="215"/>
      <c r="VXS1013" s="215"/>
      <c r="VXT1013" s="215"/>
      <c r="VXU1013" s="215"/>
      <c r="VXV1013" s="215"/>
      <c r="VXW1013" s="215"/>
      <c r="VXX1013" s="215"/>
      <c r="VXY1013" s="215"/>
      <c r="VXZ1013" s="215"/>
      <c r="VYA1013" s="215"/>
      <c r="VYB1013" s="215"/>
      <c r="VYC1013" s="215"/>
      <c r="VYD1013" s="215"/>
      <c r="VYE1013" s="215"/>
      <c r="VYF1013" s="215"/>
      <c r="VYG1013" s="215"/>
      <c r="VYH1013" s="215"/>
      <c r="VYI1013" s="215"/>
      <c r="VYJ1013" s="215"/>
      <c r="VYK1013" s="215"/>
      <c r="VYL1013" s="215"/>
      <c r="VYM1013" s="215"/>
      <c r="VYN1013" s="215"/>
      <c r="VYO1013" s="215"/>
      <c r="VYP1013" s="215"/>
      <c r="VYQ1013" s="215"/>
      <c r="VYR1013" s="215"/>
      <c r="VYS1013" s="215"/>
      <c r="VYT1013" s="215"/>
      <c r="VYU1013" s="215"/>
      <c r="VYV1013" s="215"/>
      <c r="VYW1013" s="215"/>
      <c r="VYX1013" s="215"/>
      <c r="VYY1013" s="215"/>
      <c r="VYZ1013" s="215"/>
      <c r="VZA1013" s="215"/>
      <c r="VZB1013" s="215"/>
      <c r="VZC1013" s="215"/>
      <c r="VZD1013" s="215"/>
      <c r="VZE1013" s="215"/>
      <c r="VZF1013" s="215"/>
      <c r="VZG1013" s="215"/>
      <c r="VZH1013" s="215"/>
      <c r="VZI1013" s="215"/>
      <c r="VZJ1013" s="215"/>
      <c r="VZK1013" s="215"/>
      <c r="VZL1013" s="215"/>
      <c r="VZM1013" s="215"/>
      <c r="VZN1013" s="215"/>
      <c r="VZO1013" s="215"/>
      <c r="VZP1013" s="215"/>
      <c r="VZQ1013" s="215"/>
      <c r="VZR1013" s="215"/>
      <c r="VZS1013" s="215"/>
      <c r="VZT1013" s="215"/>
      <c r="VZU1013" s="215"/>
      <c r="VZV1013" s="215"/>
      <c r="VZW1013" s="215"/>
      <c r="VZX1013" s="215"/>
      <c r="VZY1013" s="215"/>
      <c r="VZZ1013" s="215"/>
      <c r="WAA1013" s="215"/>
      <c r="WAB1013" s="215"/>
      <c r="WAC1013" s="215"/>
      <c r="WAD1013" s="215"/>
      <c r="WAE1013" s="215"/>
      <c r="WAF1013" s="215"/>
      <c r="WAG1013" s="215"/>
      <c r="WAH1013" s="215"/>
      <c r="WAI1013" s="215"/>
      <c r="WAJ1013" s="215"/>
      <c r="WAK1013" s="215"/>
      <c r="WAL1013" s="215"/>
      <c r="WAM1013" s="215"/>
      <c r="WAN1013" s="215"/>
      <c r="WAO1013" s="215"/>
      <c r="WAP1013" s="215"/>
      <c r="WAQ1013" s="215"/>
      <c r="WAR1013" s="215"/>
      <c r="WAS1013" s="215"/>
      <c r="WAT1013" s="215"/>
      <c r="WAU1013" s="215"/>
      <c r="WAV1013" s="215"/>
      <c r="WAW1013" s="215"/>
      <c r="WAX1013" s="215"/>
      <c r="WAY1013" s="215"/>
      <c r="WAZ1013" s="215"/>
      <c r="WBA1013" s="215"/>
      <c r="WBB1013" s="215"/>
      <c r="WBC1013" s="215"/>
      <c r="WBD1013" s="215"/>
      <c r="WBE1013" s="215"/>
      <c r="WBF1013" s="215"/>
      <c r="WBG1013" s="215"/>
      <c r="WBH1013" s="215"/>
      <c r="WBI1013" s="215"/>
      <c r="WBJ1013" s="215"/>
      <c r="WBK1013" s="215"/>
      <c r="WBL1013" s="215"/>
      <c r="WBM1013" s="215"/>
      <c r="WBN1013" s="215"/>
      <c r="WBO1013" s="215"/>
      <c r="WBP1013" s="215"/>
      <c r="WBQ1013" s="215"/>
      <c r="WBR1013" s="215"/>
      <c r="WBS1013" s="215"/>
      <c r="WBT1013" s="215"/>
      <c r="WBU1013" s="215"/>
      <c r="WBV1013" s="215"/>
      <c r="WBW1013" s="215"/>
      <c r="WBX1013" s="215"/>
      <c r="WBY1013" s="215"/>
      <c r="WBZ1013" s="215"/>
      <c r="WCA1013" s="215"/>
      <c r="WCB1013" s="215"/>
      <c r="WCC1013" s="215"/>
      <c r="WCD1013" s="215"/>
      <c r="WCE1013" s="215"/>
      <c r="WCF1013" s="215"/>
      <c r="WCG1013" s="215"/>
      <c r="WCH1013" s="215"/>
      <c r="WCI1013" s="215"/>
      <c r="WCJ1013" s="215"/>
      <c r="WCK1013" s="215"/>
      <c r="WCL1013" s="215"/>
      <c r="WCM1013" s="215"/>
      <c r="WCN1013" s="215"/>
      <c r="WCO1013" s="215"/>
      <c r="WCP1013" s="215"/>
      <c r="WCQ1013" s="215"/>
      <c r="WCR1013" s="215"/>
      <c r="WCS1013" s="215"/>
      <c r="WCT1013" s="215"/>
      <c r="WCU1013" s="215"/>
      <c r="WCV1013" s="215"/>
      <c r="WCW1013" s="215"/>
      <c r="WCX1013" s="215"/>
      <c r="WCY1013" s="215"/>
      <c r="WCZ1013" s="215"/>
      <c r="WDA1013" s="215"/>
      <c r="WDB1013" s="215"/>
      <c r="WDC1013" s="215"/>
      <c r="WDD1013" s="215"/>
      <c r="WDE1013" s="215"/>
      <c r="WDF1013" s="215"/>
      <c r="WDG1013" s="215"/>
      <c r="WDH1013" s="215"/>
      <c r="WDI1013" s="215"/>
      <c r="WDJ1013" s="215"/>
      <c r="WDK1013" s="215"/>
      <c r="WDL1013" s="215"/>
      <c r="WDM1013" s="215"/>
      <c r="WDN1013" s="215"/>
      <c r="WDO1013" s="215"/>
      <c r="WDP1013" s="215"/>
      <c r="WDQ1013" s="215"/>
      <c r="WDR1013" s="215"/>
      <c r="WDS1013" s="215"/>
      <c r="WDT1013" s="215"/>
      <c r="WDU1013" s="215"/>
      <c r="WDV1013" s="215"/>
      <c r="WDW1013" s="215"/>
      <c r="WDX1013" s="215"/>
      <c r="WDY1013" s="215"/>
      <c r="WDZ1013" s="215"/>
      <c r="WEA1013" s="215"/>
      <c r="WEB1013" s="215"/>
      <c r="WEC1013" s="215"/>
      <c r="WED1013" s="215"/>
      <c r="WEE1013" s="215"/>
      <c r="WEF1013" s="215"/>
      <c r="WEG1013" s="215"/>
      <c r="WEH1013" s="215"/>
      <c r="WEI1013" s="215"/>
      <c r="WEJ1013" s="215"/>
      <c r="WEK1013" s="215"/>
      <c r="WEL1013" s="215"/>
      <c r="WEM1013" s="215"/>
      <c r="WEN1013" s="215"/>
      <c r="WEO1013" s="215"/>
      <c r="WEP1013" s="215"/>
      <c r="WEQ1013" s="215"/>
      <c r="WER1013" s="215"/>
      <c r="WES1013" s="215"/>
      <c r="WET1013" s="215"/>
      <c r="WEU1013" s="215"/>
      <c r="WEV1013" s="215"/>
      <c r="WEW1013" s="215"/>
      <c r="WEX1013" s="215"/>
      <c r="WEY1013" s="215"/>
      <c r="WEZ1013" s="215"/>
      <c r="WFA1013" s="215"/>
      <c r="WFB1013" s="215"/>
      <c r="WFC1013" s="215"/>
      <c r="WFD1013" s="215"/>
      <c r="WFE1013" s="215"/>
      <c r="WFF1013" s="215"/>
      <c r="WFG1013" s="215"/>
      <c r="WFH1013" s="215"/>
      <c r="WFI1013" s="215"/>
      <c r="WFJ1013" s="215"/>
      <c r="WFK1013" s="215"/>
      <c r="WFL1013" s="215"/>
      <c r="WFM1013" s="215"/>
      <c r="WFN1013" s="215"/>
      <c r="WFO1013" s="215"/>
      <c r="WFP1013" s="215"/>
      <c r="WFQ1013" s="215"/>
      <c r="WFR1013" s="215"/>
      <c r="WFS1013" s="215"/>
      <c r="WFT1013" s="215"/>
      <c r="WFU1013" s="215"/>
      <c r="WFV1013" s="215"/>
      <c r="WFW1013" s="215"/>
      <c r="WFX1013" s="215"/>
      <c r="WFY1013" s="215"/>
      <c r="WFZ1013" s="215"/>
      <c r="WGA1013" s="215"/>
      <c r="WGB1013" s="215"/>
      <c r="WGC1013" s="215"/>
      <c r="WGD1013" s="215"/>
      <c r="WGE1013" s="215"/>
      <c r="WGF1013" s="215"/>
      <c r="WGG1013" s="215"/>
      <c r="WGH1013" s="215"/>
      <c r="WGI1013" s="215"/>
      <c r="WGJ1013" s="215"/>
      <c r="WGK1013" s="215"/>
      <c r="WGL1013" s="215"/>
      <c r="WGM1013" s="215"/>
      <c r="WGN1013" s="215"/>
      <c r="WGO1013" s="215"/>
      <c r="WGP1013" s="215"/>
      <c r="WGQ1013" s="215"/>
      <c r="WGR1013" s="215"/>
      <c r="WGS1013" s="215"/>
      <c r="WGT1013" s="215"/>
      <c r="WGU1013" s="215"/>
      <c r="WGV1013" s="215"/>
      <c r="WGW1013" s="215"/>
      <c r="WGX1013" s="215"/>
      <c r="WGY1013" s="215"/>
      <c r="WGZ1013" s="215"/>
      <c r="WHA1013" s="215"/>
      <c r="WHB1013" s="215"/>
      <c r="WHC1013" s="215"/>
      <c r="WHD1013" s="215"/>
      <c r="WHE1013" s="215"/>
      <c r="WHF1013" s="215"/>
      <c r="WHG1013" s="215"/>
      <c r="WHH1013" s="215"/>
      <c r="WHI1013" s="215"/>
      <c r="WHJ1013" s="215"/>
      <c r="WHK1013" s="215"/>
      <c r="WHL1013" s="215"/>
      <c r="WHM1013" s="215"/>
      <c r="WHN1013" s="215"/>
      <c r="WHO1013" s="215"/>
      <c r="WHP1013" s="215"/>
      <c r="WHQ1013" s="215"/>
      <c r="WHR1013" s="215"/>
      <c r="WHS1013" s="215"/>
      <c r="WHT1013" s="215"/>
      <c r="WHU1013" s="215"/>
      <c r="WHV1013" s="215"/>
      <c r="WHW1013" s="215"/>
      <c r="WHX1013" s="215"/>
      <c r="WHY1013" s="215"/>
      <c r="WHZ1013" s="215"/>
      <c r="WIA1013" s="215"/>
      <c r="WIB1013" s="215"/>
      <c r="WIC1013" s="215"/>
      <c r="WID1013" s="215"/>
      <c r="WIE1013" s="215"/>
      <c r="WIF1013" s="215"/>
      <c r="WIG1013" s="215"/>
      <c r="WIH1013" s="215"/>
      <c r="WII1013" s="215"/>
      <c r="WIJ1013" s="215"/>
      <c r="WIK1013" s="215"/>
      <c r="WIL1013" s="215"/>
      <c r="WIM1013" s="215"/>
      <c r="WIN1013" s="215"/>
      <c r="WIO1013" s="215"/>
      <c r="WIP1013" s="215"/>
      <c r="WIQ1013" s="215"/>
      <c r="WIR1013" s="215"/>
      <c r="WIS1013" s="215"/>
      <c r="WIT1013" s="215"/>
      <c r="WIU1013" s="215"/>
      <c r="WIV1013" s="215"/>
      <c r="WIW1013" s="215"/>
      <c r="WIX1013" s="215"/>
      <c r="WIY1013" s="215"/>
      <c r="WIZ1013" s="215"/>
      <c r="WJA1013" s="215"/>
      <c r="WJB1013" s="215"/>
      <c r="WJC1013" s="215"/>
      <c r="WJD1013" s="215"/>
      <c r="WJE1013" s="215"/>
      <c r="WJF1013" s="215"/>
      <c r="WJG1013" s="215"/>
      <c r="WJH1013" s="215"/>
      <c r="WJI1013" s="215"/>
      <c r="WJJ1013" s="215"/>
      <c r="WJK1013" s="215"/>
      <c r="WJL1013" s="215"/>
      <c r="WJM1013" s="215"/>
      <c r="WJN1013" s="215"/>
      <c r="WJO1013" s="215"/>
      <c r="WJP1013" s="215"/>
      <c r="WJQ1013" s="215"/>
      <c r="WJR1013" s="215"/>
      <c r="WJS1013" s="215"/>
      <c r="WJT1013" s="215"/>
      <c r="WJU1013" s="215"/>
      <c r="WJV1013" s="215"/>
      <c r="WJW1013" s="215"/>
      <c r="WJX1013" s="215"/>
      <c r="WJY1013" s="215"/>
      <c r="WJZ1013" s="215"/>
      <c r="WKA1013" s="215"/>
      <c r="WKB1013" s="215"/>
      <c r="WKC1013" s="215"/>
      <c r="WKD1013" s="215"/>
      <c r="WKE1013" s="215"/>
      <c r="WKF1013" s="215"/>
      <c r="WKG1013" s="215"/>
      <c r="WKH1013" s="215"/>
      <c r="WKI1013" s="215"/>
      <c r="WKJ1013" s="215"/>
      <c r="WKK1013" s="215"/>
      <c r="WKL1013" s="215"/>
      <c r="WKM1013" s="215"/>
      <c r="WKN1013" s="215"/>
      <c r="WKO1013" s="215"/>
      <c r="WKP1013" s="215"/>
      <c r="WKQ1013" s="215"/>
      <c r="WKR1013" s="215"/>
      <c r="WKS1013" s="215"/>
      <c r="WKT1013" s="215"/>
      <c r="WKU1013" s="215"/>
      <c r="WKV1013" s="215"/>
      <c r="WKW1013" s="215"/>
      <c r="WKX1013" s="215"/>
      <c r="WKY1013" s="215"/>
      <c r="WKZ1013" s="215"/>
      <c r="WLA1013" s="215"/>
      <c r="WLB1013" s="215"/>
      <c r="WLC1013" s="215"/>
      <c r="WLD1013" s="215"/>
      <c r="WLE1013" s="215"/>
      <c r="WLF1013" s="215"/>
      <c r="WLG1013" s="215"/>
      <c r="WLH1013" s="215"/>
      <c r="WLI1013" s="215"/>
      <c r="WLJ1013" s="215"/>
      <c r="WLK1013" s="215"/>
      <c r="WLL1013" s="215"/>
      <c r="WLM1013" s="215"/>
      <c r="WLN1013" s="215"/>
      <c r="WLO1013" s="215"/>
      <c r="WLP1013" s="215"/>
      <c r="WLQ1013" s="215"/>
      <c r="WLR1013" s="215"/>
      <c r="WLS1013" s="215"/>
      <c r="WLT1013" s="215"/>
      <c r="WLU1013" s="215"/>
      <c r="WLV1013" s="215"/>
      <c r="WLW1013" s="215"/>
      <c r="WLX1013" s="215"/>
      <c r="WLY1013" s="215"/>
      <c r="WLZ1013" s="215"/>
      <c r="WMA1013" s="215"/>
      <c r="WMB1013" s="215"/>
      <c r="WMC1013" s="215"/>
      <c r="WMD1013" s="215"/>
      <c r="WME1013" s="215"/>
      <c r="WMF1013" s="215"/>
      <c r="WMG1013" s="215"/>
      <c r="WMH1013" s="215"/>
      <c r="WMI1013" s="215"/>
      <c r="WMJ1013" s="215"/>
      <c r="WMK1013" s="215"/>
      <c r="WML1013" s="215"/>
      <c r="WMM1013" s="215"/>
      <c r="WMN1013" s="215"/>
      <c r="WMO1013" s="215"/>
      <c r="WMP1013" s="215"/>
      <c r="WMQ1013" s="215"/>
      <c r="WMR1013" s="215"/>
      <c r="WMS1013" s="215"/>
      <c r="WMT1013" s="215"/>
      <c r="WMU1013" s="215"/>
      <c r="WMV1013" s="215"/>
      <c r="WMW1013" s="215"/>
      <c r="WMX1013" s="215"/>
      <c r="WMY1013" s="215"/>
      <c r="WMZ1013" s="215"/>
      <c r="WNA1013" s="215"/>
      <c r="WNB1013" s="215"/>
      <c r="WNC1013" s="215"/>
      <c r="WND1013" s="215"/>
      <c r="WNE1013" s="215"/>
      <c r="WNF1013" s="215"/>
      <c r="WNG1013" s="215"/>
      <c r="WNH1013" s="215"/>
      <c r="WNI1013" s="215"/>
      <c r="WNJ1013" s="215"/>
      <c r="WNK1013" s="215"/>
      <c r="WNL1013" s="215"/>
      <c r="WNM1013" s="215"/>
      <c r="WNN1013" s="215"/>
      <c r="WNO1013" s="215"/>
      <c r="WNP1013" s="215"/>
      <c r="WNQ1013" s="215"/>
      <c r="WNR1013" s="215"/>
      <c r="WNS1013" s="215"/>
      <c r="WNT1013" s="215"/>
      <c r="WNU1013" s="215"/>
      <c r="WNV1013" s="215"/>
      <c r="WNW1013" s="215"/>
      <c r="WNX1013" s="215"/>
      <c r="WNY1013" s="215"/>
      <c r="WNZ1013" s="215"/>
      <c r="WOA1013" s="215"/>
      <c r="WOB1013" s="215"/>
      <c r="WOC1013" s="215"/>
      <c r="WOD1013" s="215"/>
      <c r="WOE1013" s="215"/>
      <c r="WOF1013" s="215"/>
      <c r="WOG1013" s="215"/>
      <c r="WOH1013" s="215"/>
      <c r="WOI1013" s="215"/>
      <c r="WOJ1013" s="215"/>
      <c r="WOK1013" s="215"/>
      <c r="WOL1013" s="215"/>
      <c r="WOM1013" s="215"/>
      <c r="WON1013" s="215"/>
      <c r="WOO1013" s="215"/>
      <c r="WOP1013" s="215"/>
      <c r="WOQ1013" s="215"/>
      <c r="WOR1013" s="215"/>
      <c r="WOS1013" s="215"/>
      <c r="WOT1013" s="215"/>
      <c r="WOU1013" s="215"/>
      <c r="WOV1013" s="215"/>
      <c r="WOW1013" s="215"/>
      <c r="WOX1013" s="215"/>
      <c r="WOY1013" s="215"/>
      <c r="WOZ1013" s="215"/>
      <c r="WPA1013" s="215"/>
      <c r="WPB1013" s="215"/>
      <c r="WPC1013" s="215"/>
      <c r="WPD1013" s="215"/>
      <c r="WPE1013" s="215"/>
      <c r="WPF1013" s="215"/>
      <c r="WPG1013" s="215"/>
      <c r="WPH1013" s="215"/>
      <c r="WPI1013" s="215"/>
      <c r="WPJ1013" s="215"/>
      <c r="WPK1013" s="215"/>
      <c r="WPL1013" s="215"/>
      <c r="WPM1013" s="215"/>
      <c r="WPN1013" s="215"/>
      <c r="WPO1013" s="215"/>
      <c r="WPP1013" s="215"/>
      <c r="WPQ1013" s="215"/>
      <c r="WPR1013" s="215"/>
      <c r="WPS1013" s="215"/>
      <c r="WPT1013" s="215"/>
      <c r="WPU1013" s="215"/>
      <c r="WPV1013" s="215"/>
      <c r="WPW1013" s="215"/>
      <c r="WPX1013" s="215"/>
      <c r="WPY1013" s="215"/>
      <c r="WPZ1013" s="215"/>
      <c r="WQA1013" s="215"/>
      <c r="WQB1013" s="215"/>
      <c r="WQC1013" s="215"/>
      <c r="WQD1013" s="215"/>
      <c r="WQE1013" s="215"/>
      <c r="WQF1013" s="215"/>
      <c r="WQG1013" s="215"/>
      <c r="WQH1013" s="215"/>
      <c r="WQI1013" s="215"/>
      <c r="WQJ1013" s="215"/>
      <c r="WQK1013" s="215"/>
      <c r="WQL1013" s="215"/>
      <c r="WQM1013" s="215"/>
      <c r="WQN1013" s="215"/>
      <c r="WQO1013" s="215"/>
      <c r="WQP1013" s="215"/>
      <c r="WQQ1013" s="215"/>
      <c r="WQR1013" s="215"/>
      <c r="WQS1013" s="215"/>
      <c r="WQT1013" s="215"/>
      <c r="WQU1013" s="215"/>
      <c r="WQV1013" s="215"/>
      <c r="WQW1013" s="215"/>
      <c r="WQX1013" s="215"/>
      <c r="WQY1013" s="215"/>
      <c r="WQZ1013" s="215"/>
      <c r="WRA1013" s="215"/>
      <c r="WRB1013" s="215"/>
      <c r="WRC1013" s="215"/>
      <c r="WRD1013" s="215"/>
      <c r="WRE1013" s="215"/>
      <c r="WRF1013" s="215"/>
      <c r="WRG1013" s="215"/>
      <c r="WRH1013" s="215"/>
      <c r="WRI1013" s="215"/>
      <c r="WRJ1013" s="215"/>
      <c r="WRK1013" s="215"/>
      <c r="WRL1013" s="215"/>
      <c r="WRM1013" s="215"/>
      <c r="WRN1013" s="215"/>
      <c r="WRO1013" s="215"/>
      <c r="WRP1013" s="215"/>
      <c r="WRQ1013" s="215"/>
      <c r="WRR1013" s="215"/>
      <c r="WRS1013" s="215"/>
      <c r="WRT1013" s="215"/>
      <c r="WRU1013" s="215"/>
      <c r="WRV1013" s="215"/>
      <c r="WRW1013" s="215"/>
      <c r="WRX1013" s="215"/>
      <c r="WRY1013" s="215"/>
      <c r="WRZ1013" s="215"/>
      <c r="WSA1013" s="215"/>
      <c r="WSB1013" s="215"/>
      <c r="WSC1013" s="215"/>
      <c r="WSD1013" s="215"/>
      <c r="WSE1013" s="215"/>
      <c r="WSF1013" s="215"/>
      <c r="WSG1013" s="215"/>
      <c r="WSH1013" s="215"/>
      <c r="WSI1013" s="215"/>
      <c r="WSJ1013" s="215"/>
      <c r="WSK1013" s="215"/>
      <c r="WSL1013" s="215"/>
      <c r="WSM1013" s="215"/>
      <c r="WSN1013" s="215"/>
      <c r="WSO1013" s="215"/>
      <c r="WSP1013" s="215"/>
      <c r="WSQ1013" s="215"/>
      <c r="WSR1013" s="215"/>
      <c r="WSS1013" s="215"/>
      <c r="WST1013" s="215"/>
      <c r="WSU1013" s="215"/>
      <c r="WSV1013" s="215"/>
      <c r="WSW1013" s="215"/>
      <c r="WSX1013" s="215"/>
      <c r="WSY1013" s="215"/>
      <c r="WSZ1013" s="215"/>
      <c r="WTA1013" s="215"/>
      <c r="WTB1013" s="215"/>
      <c r="WTC1013" s="215"/>
      <c r="WTD1013" s="215"/>
      <c r="WTE1013" s="215"/>
      <c r="WTF1013" s="215"/>
      <c r="WTG1013" s="215"/>
      <c r="WTH1013" s="215"/>
      <c r="WTI1013" s="215"/>
      <c r="WTJ1013" s="215"/>
      <c r="WTK1013" s="215"/>
      <c r="WTL1013" s="215"/>
      <c r="WTM1013" s="215"/>
      <c r="WTN1013" s="215"/>
      <c r="WTO1013" s="215"/>
      <c r="WTP1013" s="215"/>
      <c r="WTQ1013" s="215"/>
      <c r="WTR1013" s="215"/>
      <c r="WTS1013" s="215"/>
      <c r="WTT1013" s="215"/>
      <c r="WTU1013" s="215"/>
      <c r="WTV1013" s="215"/>
      <c r="WTW1013" s="215"/>
      <c r="WTX1013" s="215"/>
      <c r="WTY1013" s="215"/>
      <c r="WTZ1013" s="215"/>
      <c r="WUA1013" s="215"/>
      <c r="WUB1013" s="215"/>
      <c r="WUC1013" s="215"/>
      <c r="WUD1013" s="215"/>
      <c r="WUE1013" s="215"/>
      <c r="WUF1013" s="215"/>
      <c r="WUG1013" s="215"/>
      <c r="WUH1013" s="215"/>
      <c r="WUI1013" s="215"/>
      <c r="WUJ1013" s="215"/>
      <c r="WUK1013" s="215"/>
      <c r="WUL1013" s="215"/>
      <c r="WUM1013" s="215"/>
      <c r="WUN1013" s="215"/>
      <c r="WUO1013" s="215"/>
      <c r="WUP1013" s="215"/>
      <c r="WUQ1013" s="215"/>
      <c r="WUR1013" s="215"/>
      <c r="WUS1013" s="215"/>
      <c r="WUT1013" s="215"/>
      <c r="WUU1013" s="215"/>
      <c r="WUV1013" s="215"/>
      <c r="WUW1013" s="215"/>
      <c r="WUX1013" s="215"/>
      <c r="WUY1013" s="215"/>
      <c r="WUZ1013" s="215"/>
      <c r="WVA1013" s="215"/>
      <c r="WVB1013" s="215"/>
      <c r="WVC1013" s="215"/>
      <c r="WVD1013" s="215"/>
      <c r="WVE1013" s="215"/>
      <c r="WVF1013" s="215"/>
      <c r="WVG1013" s="215"/>
      <c r="WVH1013" s="215"/>
      <c r="WVI1013" s="215"/>
      <c r="WVJ1013" s="215"/>
      <c r="WVK1013" s="215"/>
      <c r="WVL1013" s="215"/>
      <c r="WVM1013" s="215"/>
      <c r="WVN1013" s="215"/>
      <c r="WVO1013" s="215"/>
      <c r="WVP1013" s="215"/>
      <c r="WVQ1013" s="215"/>
      <c r="WVR1013" s="215"/>
      <c r="WVS1013" s="215"/>
      <c r="WVT1013" s="215"/>
      <c r="WVU1013" s="215"/>
      <c r="WVV1013" s="215"/>
      <c r="WVW1013" s="215"/>
      <c r="WVX1013" s="215"/>
      <c r="WVY1013" s="215"/>
      <c r="WVZ1013" s="215"/>
      <c r="WWA1013" s="215"/>
      <c r="WWB1013" s="215"/>
      <c r="WWC1013" s="215"/>
      <c r="WWD1013" s="215"/>
      <c r="WWE1013" s="215"/>
      <c r="WWF1013" s="215"/>
      <c r="WWG1013" s="215"/>
      <c r="WWH1013" s="215"/>
      <c r="WWI1013" s="215"/>
      <c r="WWJ1013" s="215"/>
      <c r="WWK1013" s="215"/>
      <c r="WWL1013" s="215"/>
      <c r="WWM1013" s="215"/>
      <c r="WWN1013" s="215"/>
      <c r="WWO1013" s="215"/>
      <c r="WWP1013" s="215"/>
      <c r="WWQ1013" s="215"/>
      <c r="WWR1013" s="215"/>
      <c r="WWS1013" s="215"/>
      <c r="WWT1013" s="215"/>
      <c r="WWU1013" s="215"/>
      <c r="WWV1013" s="215"/>
      <c r="WWW1013" s="215"/>
      <c r="WWX1013" s="215"/>
      <c r="WWY1013" s="215"/>
      <c r="WWZ1013" s="215"/>
      <c r="WXA1013" s="215"/>
      <c r="WXB1013" s="215"/>
      <c r="WXC1013" s="215"/>
      <c r="WXD1013" s="215"/>
      <c r="WXE1013" s="215"/>
      <c r="WXF1013" s="215"/>
      <c r="WXG1013" s="215"/>
      <c r="WXH1013" s="215"/>
      <c r="WXI1013" s="215"/>
      <c r="WXJ1013" s="215"/>
      <c r="WXK1013" s="215"/>
      <c r="WXL1013" s="215"/>
      <c r="WXM1013" s="215"/>
      <c r="WXN1013" s="215"/>
      <c r="WXO1013" s="215"/>
      <c r="WXP1013" s="215"/>
      <c r="WXQ1013" s="215"/>
      <c r="WXR1013" s="215"/>
      <c r="WXS1013" s="215"/>
      <c r="WXT1013" s="215"/>
      <c r="WXU1013" s="215"/>
      <c r="WXV1013" s="215"/>
      <c r="WXW1013" s="215"/>
      <c r="WXX1013" s="215"/>
      <c r="WXY1013" s="215"/>
      <c r="WXZ1013" s="215"/>
      <c r="WYA1013" s="215"/>
      <c r="WYB1013" s="215"/>
      <c r="WYC1013" s="215"/>
      <c r="WYD1013" s="215"/>
      <c r="WYE1013" s="215"/>
      <c r="WYF1013" s="215"/>
      <c r="WYG1013" s="215"/>
      <c r="WYH1013" s="215"/>
      <c r="WYI1013" s="215"/>
      <c r="WYJ1013" s="215"/>
      <c r="WYK1013" s="215"/>
      <c r="WYL1013" s="215"/>
      <c r="WYM1013" s="215"/>
      <c r="WYN1013" s="215"/>
      <c r="WYO1013" s="215"/>
      <c r="WYP1013" s="215"/>
      <c r="WYQ1013" s="215"/>
      <c r="WYR1013" s="215"/>
      <c r="WYS1013" s="215"/>
      <c r="WYT1013" s="215"/>
      <c r="WYU1013" s="215"/>
      <c r="WYV1013" s="215"/>
      <c r="WYW1013" s="215"/>
      <c r="WYX1013" s="215"/>
      <c r="WYY1013" s="215"/>
      <c r="WYZ1013" s="215"/>
      <c r="WZA1013" s="215"/>
      <c r="WZB1013" s="215"/>
      <c r="WZC1013" s="215"/>
      <c r="WZD1013" s="215"/>
      <c r="WZE1013" s="215"/>
      <c r="WZF1013" s="215"/>
      <c r="WZG1013" s="215"/>
      <c r="WZH1013" s="215"/>
      <c r="WZI1013" s="215"/>
      <c r="WZJ1013" s="215"/>
      <c r="WZK1013" s="215"/>
      <c r="WZL1013" s="215"/>
      <c r="WZM1013" s="215"/>
      <c r="WZN1013" s="215"/>
      <c r="WZO1013" s="215"/>
      <c r="WZP1013" s="215"/>
      <c r="WZQ1013" s="215"/>
      <c r="WZR1013" s="215"/>
      <c r="WZS1013" s="215"/>
      <c r="WZT1013" s="215"/>
      <c r="WZU1013" s="215"/>
      <c r="WZV1013" s="215"/>
      <c r="WZW1013" s="215"/>
      <c r="WZX1013" s="215"/>
      <c r="WZY1013" s="215"/>
      <c r="WZZ1013" s="215"/>
      <c r="XAA1013" s="215"/>
      <c r="XAB1013" s="215"/>
      <c r="XAC1013" s="215"/>
      <c r="XAD1013" s="215"/>
      <c r="XAE1013" s="215"/>
      <c r="XAF1013" s="215"/>
      <c r="XAG1013" s="215"/>
      <c r="XAH1013" s="215"/>
      <c r="XAI1013" s="215"/>
      <c r="XAJ1013" s="215"/>
      <c r="XAK1013" s="215"/>
      <c r="XAL1013" s="215"/>
      <c r="XAM1013" s="215"/>
      <c r="XAN1013" s="215"/>
      <c r="XAO1013" s="215"/>
      <c r="XAP1013" s="215"/>
      <c r="XAQ1013" s="215"/>
      <c r="XAR1013" s="215"/>
      <c r="XAS1013" s="215"/>
      <c r="XAT1013" s="215"/>
      <c r="XAU1013" s="215"/>
      <c r="XAV1013" s="215"/>
      <c r="XAW1013" s="215"/>
      <c r="XAX1013" s="215"/>
      <c r="XAY1013" s="215"/>
      <c r="XAZ1013" s="215"/>
      <c r="XBA1013" s="215"/>
      <c r="XBB1013" s="215"/>
      <c r="XBC1013" s="215"/>
      <c r="XBD1013" s="215"/>
      <c r="XBE1013" s="215"/>
      <c r="XBF1013" s="215"/>
      <c r="XBG1013" s="215"/>
      <c r="XBH1013" s="215"/>
      <c r="XBI1013" s="215"/>
      <c r="XBJ1013" s="215"/>
      <c r="XBK1013" s="215"/>
      <c r="XBL1013" s="215"/>
      <c r="XBM1013" s="215"/>
      <c r="XBN1013" s="215"/>
      <c r="XBO1013" s="215"/>
      <c r="XBP1013" s="215"/>
      <c r="XBQ1013" s="215"/>
      <c r="XBR1013" s="215"/>
      <c r="XBS1013" s="215"/>
      <c r="XBT1013" s="215"/>
      <c r="XBU1013" s="215"/>
      <c r="XBV1013" s="215"/>
      <c r="XBW1013" s="215"/>
      <c r="XBX1013" s="215"/>
      <c r="XBY1013" s="215"/>
      <c r="XBZ1013" s="215"/>
      <c r="XCA1013" s="215"/>
      <c r="XCB1013" s="215"/>
      <c r="XCC1013" s="215"/>
      <c r="XCD1013" s="215"/>
      <c r="XCE1013" s="215"/>
      <c r="XCF1013" s="215"/>
      <c r="XCG1013" s="215"/>
      <c r="XCH1013" s="215"/>
      <c r="XCI1013" s="215"/>
      <c r="XCJ1013" s="215"/>
      <c r="XCK1013" s="215"/>
      <c r="XCL1013" s="215"/>
      <c r="XCM1013" s="215"/>
      <c r="XCN1013" s="215"/>
      <c r="XCO1013" s="215"/>
      <c r="XCP1013" s="215"/>
      <c r="XCQ1013" s="215"/>
      <c r="XCR1013" s="215"/>
      <c r="XCS1013" s="215"/>
      <c r="XCT1013" s="215"/>
      <c r="XCU1013" s="215"/>
      <c r="XCV1013" s="215"/>
      <c r="XCW1013" s="215"/>
      <c r="XCX1013" s="215"/>
      <c r="XCY1013" s="215"/>
      <c r="XCZ1013" s="215"/>
      <c r="XDA1013" s="215"/>
      <c r="XDB1013" s="215"/>
      <c r="XDC1013" s="215"/>
      <c r="XDD1013" s="215"/>
      <c r="XDE1013" s="215"/>
      <c r="XDF1013" s="215"/>
      <c r="XDG1013" s="215"/>
      <c r="XDH1013" s="215"/>
      <c r="XDI1013" s="215"/>
      <c r="XDJ1013" s="215"/>
      <c r="XDK1013" s="215"/>
      <c r="XDL1013" s="215"/>
      <c r="XDM1013" s="215"/>
      <c r="XDN1013" s="215"/>
      <c r="XDO1013" s="215"/>
      <c r="XDP1013" s="215"/>
      <c r="XDQ1013" s="215"/>
      <c r="XDR1013" s="215"/>
      <c r="XDS1013" s="215"/>
      <c r="XDT1013" s="215"/>
      <c r="XDU1013" s="215"/>
      <c r="XDV1013" s="215"/>
      <c r="XDW1013" s="215"/>
      <c r="XDX1013" s="215"/>
      <c r="XDY1013" s="215"/>
      <c r="XDZ1013" s="215"/>
      <c r="XEA1013" s="215"/>
      <c r="XEB1013" s="215"/>
      <c r="XEC1013" s="215"/>
      <c r="XED1013" s="215"/>
      <c r="XEE1013" s="215"/>
      <c r="XEF1013" s="215"/>
      <c r="XEG1013" s="215"/>
      <c r="XEH1013" s="215"/>
      <c r="XEI1013" s="215"/>
      <c r="XEJ1013" s="215"/>
      <c r="XEK1013" s="215"/>
      <c r="XEL1013" s="215"/>
      <c r="XEM1013" s="215"/>
      <c r="XEN1013" s="215"/>
    </row>
    <row r="1014" spans="2:16368" x14ac:dyDescent="0.25">
      <c r="B1014" s="240" t="s">
        <v>3506</v>
      </c>
      <c r="C1014" s="223" t="s">
        <v>3507</v>
      </c>
      <c r="D1014" s="224">
        <v>199.22</v>
      </c>
    </row>
    <row r="1015" spans="2:16368" ht="25.5" x14ac:dyDescent="0.25">
      <c r="B1015" s="302" t="s">
        <v>3508</v>
      </c>
      <c r="C1015" s="444" t="s">
        <v>3509</v>
      </c>
      <c r="D1015" s="224">
        <v>168.11</v>
      </c>
    </row>
    <row r="1016" spans="2:16368" ht="38.25" x14ac:dyDescent="0.25">
      <c r="B1016" s="302" t="s">
        <v>3510</v>
      </c>
      <c r="C1016" s="444" t="s">
        <v>3511</v>
      </c>
      <c r="D1016" s="224">
        <v>168.11</v>
      </c>
    </row>
    <row r="1017" spans="2:16368" x14ac:dyDescent="0.25">
      <c r="B1017" s="302" t="s">
        <v>3512</v>
      </c>
      <c r="C1017" s="444" t="s">
        <v>3513</v>
      </c>
      <c r="D1017" s="224">
        <v>168.11</v>
      </c>
    </row>
    <row r="1018" spans="2:16368" ht="25.5" x14ac:dyDescent="0.25">
      <c r="B1018" s="302" t="s">
        <v>3514</v>
      </c>
      <c r="C1018" s="444" t="s">
        <v>3515</v>
      </c>
      <c r="D1018" s="224">
        <v>168.11</v>
      </c>
    </row>
    <row r="1019" spans="2:16368" ht="25.5" x14ac:dyDescent="0.25">
      <c r="B1019" s="302" t="s">
        <v>3516</v>
      </c>
      <c r="C1019" s="444" t="s">
        <v>3517</v>
      </c>
      <c r="D1019" s="224">
        <v>168.11</v>
      </c>
    </row>
    <row r="1020" spans="2:16368" ht="25.5" x14ac:dyDescent="0.25">
      <c r="B1020" s="302" t="s">
        <v>3518</v>
      </c>
      <c r="C1020" s="444" t="s">
        <v>3519</v>
      </c>
      <c r="D1020" s="224">
        <v>168.11</v>
      </c>
    </row>
    <row r="1021" spans="2:16368" x14ac:dyDescent="0.25">
      <c r="B1021" s="302" t="s">
        <v>3520</v>
      </c>
      <c r="C1021" s="444" t="s">
        <v>3521</v>
      </c>
      <c r="D1021" s="224">
        <v>168.11</v>
      </c>
    </row>
    <row r="1022" spans="2:16368" x14ac:dyDescent="0.25">
      <c r="B1022" s="302" t="s">
        <v>3522</v>
      </c>
      <c r="C1022" s="302" t="s">
        <v>3523</v>
      </c>
      <c r="D1022" s="224">
        <v>168.11</v>
      </c>
    </row>
    <row r="1023" spans="2:16368" ht="25.5" x14ac:dyDescent="0.25">
      <c r="B1023" s="302" t="s">
        <v>3524</v>
      </c>
      <c r="C1023" s="444" t="s">
        <v>3525</v>
      </c>
      <c r="D1023" s="224">
        <v>168.11</v>
      </c>
    </row>
    <row r="1024" spans="2:16368" ht="25.5" x14ac:dyDescent="0.25">
      <c r="B1024" s="240" t="s">
        <v>3526</v>
      </c>
      <c r="C1024" s="223" t="s">
        <v>3527</v>
      </c>
      <c r="D1024" s="224">
        <v>8762.5400000000009</v>
      </c>
    </row>
    <row r="1025" spans="1:16368" s="220" customFormat="1" ht="25.5" x14ac:dyDescent="0.25">
      <c r="A1025" s="211"/>
      <c r="B1025" s="240" t="s">
        <v>3528</v>
      </c>
      <c r="C1025" s="223" t="s">
        <v>3529</v>
      </c>
      <c r="D1025" s="224">
        <v>10101.959999999999</v>
      </c>
      <c r="E1025" s="211"/>
      <c r="F1025" s="211"/>
      <c r="G1025" s="211"/>
      <c r="H1025" s="211"/>
      <c r="I1025" s="211"/>
      <c r="J1025" s="211"/>
      <c r="K1025" s="211"/>
      <c r="L1025" s="211"/>
      <c r="M1025" s="211"/>
      <c r="N1025" s="211"/>
      <c r="O1025" s="211"/>
      <c r="P1025" s="211"/>
      <c r="Q1025" s="211"/>
      <c r="R1025" s="211"/>
      <c r="S1025" s="211"/>
      <c r="T1025" s="211"/>
      <c r="U1025" s="211"/>
      <c r="V1025" s="211"/>
      <c r="W1025" s="211"/>
      <c r="X1025" s="211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  <c r="AJ1025" s="211"/>
      <c r="AK1025" s="211"/>
      <c r="AL1025" s="211"/>
      <c r="AM1025" s="211"/>
      <c r="AN1025" s="211"/>
      <c r="AO1025" s="211"/>
      <c r="AP1025" s="211"/>
      <c r="AQ1025" s="211"/>
      <c r="AR1025" s="211"/>
      <c r="AS1025" s="211"/>
      <c r="AT1025" s="211"/>
      <c r="AU1025" s="211"/>
      <c r="AV1025" s="211"/>
      <c r="AW1025" s="211"/>
      <c r="AX1025" s="211"/>
      <c r="AY1025" s="211"/>
      <c r="AZ1025" s="211"/>
      <c r="BA1025" s="211"/>
      <c r="BB1025" s="211"/>
      <c r="BC1025" s="211"/>
      <c r="BD1025" s="211"/>
      <c r="BE1025" s="211"/>
      <c r="BF1025" s="211"/>
      <c r="BG1025" s="211"/>
      <c r="BH1025" s="211"/>
      <c r="BI1025" s="211"/>
      <c r="BJ1025" s="211"/>
      <c r="BK1025" s="211"/>
      <c r="BL1025" s="211"/>
      <c r="BM1025" s="211"/>
      <c r="BN1025" s="211"/>
      <c r="BO1025" s="211"/>
      <c r="BP1025" s="211"/>
      <c r="BQ1025" s="211"/>
      <c r="BR1025" s="211"/>
      <c r="BS1025" s="211"/>
      <c r="BT1025" s="211"/>
      <c r="BU1025" s="211"/>
      <c r="BV1025" s="211"/>
      <c r="BW1025" s="211"/>
      <c r="BX1025" s="211"/>
      <c r="BY1025" s="211"/>
      <c r="BZ1025" s="211"/>
      <c r="CA1025" s="211"/>
      <c r="CB1025" s="211"/>
      <c r="CC1025" s="211"/>
      <c r="CD1025" s="211"/>
      <c r="CE1025" s="211"/>
      <c r="CF1025" s="211"/>
      <c r="CG1025" s="211"/>
      <c r="CH1025" s="211"/>
      <c r="CI1025" s="211"/>
      <c r="CJ1025" s="211"/>
      <c r="CK1025" s="211"/>
      <c r="CL1025" s="211"/>
      <c r="CM1025" s="211"/>
      <c r="CN1025" s="211"/>
      <c r="CO1025" s="211"/>
      <c r="CP1025" s="211"/>
      <c r="CQ1025" s="211"/>
      <c r="CR1025" s="211"/>
      <c r="CS1025" s="211"/>
      <c r="CT1025" s="211"/>
      <c r="CU1025" s="211"/>
      <c r="CV1025" s="211"/>
      <c r="CW1025" s="211"/>
      <c r="CX1025" s="211"/>
      <c r="CY1025" s="211"/>
      <c r="CZ1025" s="211"/>
      <c r="DA1025" s="211"/>
      <c r="DB1025" s="211"/>
      <c r="DC1025" s="211"/>
      <c r="DD1025" s="211"/>
      <c r="DE1025" s="211"/>
      <c r="DF1025" s="211"/>
      <c r="DG1025" s="211"/>
      <c r="DH1025" s="211"/>
      <c r="DI1025" s="211"/>
      <c r="DJ1025" s="211"/>
      <c r="DK1025" s="211"/>
      <c r="DL1025" s="211"/>
      <c r="DM1025" s="211"/>
      <c r="DN1025" s="211"/>
      <c r="DO1025" s="211"/>
      <c r="DP1025" s="211"/>
      <c r="DQ1025" s="211"/>
      <c r="DR1025" s="211"/>
      <c r="DS1025" s="211"/>
      <c r="DT1025" s="211"/>
      <c r="DU1025" s="211"/>
      <c r="DV1025" s="211"/>
      <c r="DW1025" s="211"/>
      <c r="DX1025" s="211"/>
      <c r="DY1025" s="211"/>
      <c r="DZ1025" s="211"/>
      <c r="EA1025" s="211"/>
      <c r="EB1025" s="211"/>
      <c r="EC1025" s="211"/>
      <c r="ED1025" s="211"/>
      <c r="EE1025" s="211"/>
      <c r="EF1025" s="211"/>
      <c r="EG1025" s="211"/>
      <c r="EH1025" s="211"/>
      <c r="EI1025" s="211"/>
      <c r="EJ1025" s="211"/>
      <c r="EK1025" s="211"/>
      <c r="EL1025" s="211"/>
      <c r="EM1025" s="211"/>
      <c r="EN1025" s="211"/>
      <c r="EO1025" s="211"/>
      <c r="EP1025" s="211"/>
      <c r="EQ1025" s="211"/>
      <c r="ER1025" s="211"/>
      <c r="ES1025" s="211"/>
      <c r="ET1025" s="211"/>
      <c r="EU1025" s="211"/>
      <c r="EV1025" s="211"/>
      <c r="EW1025" s="211"/>
      <c r="EX1025" s="211"/>
      <c r="EY1025" s="211"/>
      <c r="EZ1025" s="211"/>
      <c r="FA1025" s="211"/>
      <c r="FB1025" s="211"/>
      <c r="FC1025" s="211"/>
      <c r="FD1025" s="211"/>
      <c r="FE1025" s="211"/>
      <c r="FF1025" s="211"/>
      <c r="FG1025" s="211"/>
      <c r="FH1025" s="211"/>
      <c r="FI1025" s="211"/>
      <c r="FJ1025" s="211"/>
      <c r="FK1025" s="211"/>
      <c r="FL1025" s="211"/>
      <c r="FM1025" s="211"/>
      <c r="FN1025" s="211"/>
      <c r="FO1025" s="211"/>
      <c r="FP1025" s="211"/>
      <c r="FQ1025" s="211"/>
      <c r="FR1025" s="211"/>
      <c r="FS1025" s="211"/>
      <c r="FT1025" s="211"/>
      <c r="FU1025" s="211"/>
      <c r="FV1025" s="211"/>
      <c r="FW1025" s="211"/>
      <c r="FX1025" s="211"/>
      <c r="FY1025" s="211"/>
      <c r="FZ1025" s="211"/>
      <c r="GA1025" s="211"/>
      <c r="GB1025" s="211"/>
      <c r="GC1025" s="211"/>
      <c r="GD1025" s="211"/>
      <c r="GE1025" s="211"/>
      <c r="GF1025" s="211"/>
      <c r="GG1025" s="211"/>
      <c r="GH1025" s="211"/>
      <c r="GI1025" s="211"/>
      <c r="GJ1025" s="211"/>
      <c r="GK1025" s="211"/>
      <c r="GL1025" s="211"/>
      <c r="GM1025" s="211"/>
      <c r="GN1025" s="211"/>
      <c r="GO1025" s="211"/>
      <c r="GP1025" s="211"/>
      <c r="GQ1025" s="211"/>
      <c r="GR1025" s="211"/>
      <c r="GS1025" s="211"/>
      <c r="GT1025" s="211"/>
      <c r="GU1025" s="211"/>
      <c r="GV1025" s="211"/>
      <c r="GW1025" s="211"/>
      <c r="GX1025" s="211"/>
      <c r="GY1025" s="211"/>
      <c r="GZ1025" s="211"/>
      <c r="HA1025" s="211"/>
      <c r="HB1025" s="211"/>
      <c r="HC1025" s="211"/>
      <c r="HD1025" s="211"/>
      <c r="HE1025" s="211"/>
      <c r="HF1025" s="211"/>
      <c r="HG1025" s="211"/>
      <c r="HH1025" s="211"/>
      <c r="HI1025" s="211"/>
      <c r="HJ1025" s="211"/>
      <c r="HK1025" s="211"/>
      <c r="HL1025" s="211"/>
      <c r="HM1025" s="211"/>
      <c r="HN1025" s="211"/>
      <c r="HO1025" s="211"/>
      <c r="HP1025" s="211"/>
      <c r="HQ1025" s="211"/>
      <c r="HR1025" s="211"/>
      <c r="HS1025" s="211"/>
      <c r="HT1025" s="211"/>
      <c r="HU1025" s="211"/>
      <c r="HV1025" s="211"/>
      <c r="HW1025" s="211"/>
      <c r="HX1025" s="211"/>
      <c r="HY1025" s="211"/>
      <c r="HZ1025" s="211"/>
      <c r="IA1025" s="211"/>
      <c r="IB1025" s="211"/>
      <c r="IC1025" s="211"/>
      <c r="ID1025" s="211"/>
      <c r="IE1025" s="211"/>
      <c r="IF1025" s="211"/>
      <c r="IG1025" s="211"/>
      <c r="IH1025" s="211"/>
      <c r="II1025" s="211"/>
      <c r="IJ1025" s="211"/>
      <c r="IK1025" s="211"/>
      <c r="IL1025" s="211"/>
      <c r="IM1025" s="211"/>
      <c r="IN1025" s="211"/>
      <c r="IO1025" s="211"/>
      <c r="IP1025" s="211"/>
      <c r="IQ1025" s="211"/>
      <c r="IR1025" s="211"/>
      <c r="IS1025" s="211"/>
      <c r="IT1025" s="211"/>
      <c r="IU1025" s="211"/>
      <c r="IV1025" s="211"/>
      <c r="IW1025" s="211"/>
      <c r="IX1025" s="211"/>
      <c r="IY1025" s="211"/>
      <c r="IZ1025" s="211"/>
      <c r="JA1025" s="211"/>
      <c r="JB1025" s="211"/>
      <c r="JC1025" s="211"/>
      <c r="JD1025" s="211"/>
      <c r="JE1025" s="211"/>
      <c r="JF1025" s="211"/>
      <c r="JG1025" s="211"/>
      <c r="JH1025" s="211"/>
      <c r="JI1025" s="211"/>
      <c r="JJ1025" s="211"/>
      <c r="JK1025" s="211"/>
      <c r="JL1025" s="211"/>
      <c r="JM1025" s="211"/>
      <c r="JN1025" s="211"/>
      <c r="JO1025" s="211"/>
      <c r="JP1025" s="211"/>
      <c r="JQ1025" s="211"/>
      <c r="JR1025" s="211"/>
      <c r="JS1025" s="211"/>
      <c r="JT1025" s="211"/>
      <c r="JU1025" s="211"/>
      <c r="JV1025" s="211"/>
      <c r="JW1025" s="211"/>
      <c r="JX1025" s="211"/>
      <c r="JY1025" s="211"/>
      <c r="JZ1025" s="211"/>
      <c r="KA1025" s="211"/>
      <c r="KB1025" s="211"/>
      <c r="KC1025" s="211"/>
      <c r="KD1025" s="211"/>
      <c r="KE1025" s="211"/>
      <c r="KF1025" s="211"/>
      <c r="KG1025" s="211"/>
      <c r="KH1025" s="211"/>
      <c r="KI1025" s="211"/>
      <c r="KJ1025" s="211"/>
      <c r="KK1025" s="211"/>
      <c r="KL1025" s="211"/>
      <c r="KM1025" s="211"/>
      <c r="KN1025" s="211"/>
      <c r="KO1025" s="211"/>
      <c r="KP1025" s="211"/>
      <c r="KQ1025" s="211"/>
      <c r="KR1025" s="211"/>
      <c r="KS1025" s="211"/>
      <c r="KT1025" s="211"/>
      <c r="KU1025" s="211"/>
      <c r="KV1025" s="211"/>
      <c r="KW1025" s="211"/>
      <c r="KX1025" s="211"/>
      <c r="KY1025" s="211"/>
      <c r="KZ1025" s="211"/>
      <c r="LA1025" s="211"/>
      <c r="LB1025" s="211"/>
      <c r="LC1025" s="211"/>
      <c r="LD1025" s="211"/>
      <c r="LE1025" s="211"/>
      <c r="LF1025" s="211"/>
      <c r="LG1025" s="211"/>
      <c r="LH1025" s="211"/>
      <c r="LI1025" s="211"/>
      <c r="LJ1025" s="211"/>
      <c r="LK1025" s="211"/>
      <c r="LL1025" s="211"/>
      <c r="LM1025" s="211"/>
      <c r="LN1025" s="211"/>
      <c r="LO1025" s="211"/>
      <c r="LP1025" s="211"/>
      <c r="LQ1025" s="211"/>
      <c r="LR1025" s="211"/>
      <c r="LS1025" s="211"/>
      <c r="LT1025" s="211"/>
      <c r="LU1025" s="211"/>
      <c r="LV1025" s="211"/>
      <c r="LW1025" s="211"/>
      <c r="LX1025" s="211"/>
      <c r="LY1025" s="211"/>
      <c r="LZ1025" s="211"/>
      <c r="MA1025" s="211"/>
      <c r="MB1025" s="211"/>
      <c r="MC1025" s="211"/>
      <c r="MD1025" s="211"/>
      <c r="ME1025" s="211"/>
      <c r="MF1025" s="211"/>
      <c r="MG1025" s="211"/>
      <c r="MH1025" s="211"/>
      <c r="MI1025" s="211"/>
      <c r="MJ1025" s="211"/>
      <c r="MK1025" s="211"/>
      <c r="ML1025" s="211"/>
      <c r="MM1025" s="211"/>
      <c r="MN1025" s="211"/>
      <c r="MO1025" s="211"/>
      <c r="MP1025" s="211"/>
      <c r="MQ1025" s="211"/>
      <c r="MR1025" s="211"/>
      <c r="MS1025" s="211"/>
      <c r="MT1025" s="211"/>
      <c r="MU1025" s="211"/>
      <c r="MV1025" s="211"/>
      <c r="MW1025" s="211"/>
      <c r="MX1025" s="211"/>
      <c r="MY1025" s="211"/>
      <c r="MZ1025" s="211"/>
      <c r="NA1025" s="211"/>
      <c r="NB1025" s="211"/>
      <c r="NC1025" s="211"/>
      <c r="ND1025" s="211"/>
      <c r="NE1025" s="211"/>
      <c r="NF1025" s="211"/>
      <c r="NG1025" s="211"/>
      <c r="NH1025" s="211"/>
      <c r="NI1025" s="211"/>
      <c r="NJ1025" s="211"/>
      <c r="NK1025" s="211"/>
      <c r="NL1025" s="211"/>
      <c r="NM1025" s="211"/>
      <c r="NN1025" s="211"/>
      <c r="NO1025" s="211"/>
      <c r="NP1025" s="211"/>
      <c r="NQ1025" s="211"/>
      <c r="NR1025" s="211"/>
      <c r="NS1025" s="211"/>
      <c r="NT1025" s="211"/>
      <c r="NU1025" s="211"/>
      <c r="NV1025" s="211"/>
      <c r="NW1025" s="211"/>
      <c r="NX1025" s="211"/>
      <c r="NY1025" s="211"/>
      <c r="NZ1025" s="211"/>
      <c r="OA1025" s="211"/>
      <c r="OB1025" s="211"/>
      <c r="OC1025" s="211"/>
      <c r="OD1025" s="211"/>
      <c r="OE1025" s="211"/>
      <c r="OF1025" s="211"/>
      <c r="OG1025" s="211"/>
      <c r="OH1025" s="211"/>
      <c r="OI1025" s="211"/>
      <c r="OJ1025" s="211"/>
      <c r="OK1025" s="211"/>
      <c r="OL1025" s="211"/>
      <c r="OM1025" s="211"/>
      <c r="ON1025" s="211"/>
      <c r="OO1025" s="211"/>
      <c r="OP1025" s="211"/>
      <c r="OQ1025" s="211"/>
      <c r="OR1025" s="211"/>
      <c r="OS1025" s="211"/>
      <c r="OT1025" s="211"/>
      <c r="OU1025" s="211"/>
      <c r="OV1025" s="211"/>
      <c r="OW1025" s="211"/>
      <c r="OX1025" s="211"/>
      <c r="OY1025" s="211"/>
      <c r="OZ1025" s="211"/>
      <c r="PA1025" s="211"/>
      <c r="PB1025" s="211"/>
      <c r="PC1025" s="211"/>
      <c r="PD1025" s="211"/>
      <c r="PE1025" s="211"/>
      <c r="PF1025" s="211"/>
      <c r="PG1025" s="211"/>
      <c r="PH1025" s="211"/>
      <c r="PI1025" s="211"/>
      <c r="PJ1025" s="211"/>
      <c r="PK1025" s="211"/>
      <c r="PL1025" s="211"/>
      <c r="PM1025" s="211"/>
      <c r="PN1025" s="211"/>
      <c r="PO1025" s="211"/>
      <c r="PP1025" s="211"/>
      <c r="PQ1025" s="211"/>
      <c r="PR1025" s="211"/>
      <c r="PS1025" s="211"/>
      <c r="PT1025" s="211"/>
      <c r="PU1025" s="211"/>
      <c r="PV1025" s="211"/>
      <c r="PW1025" s="211"/>
      <c r="PX1025" s="211"/>
      <c r="PY1025" s="211"/>
      <c r="PZ1025" s="211"/>
      <c r="QA1025" s="211"/>
      <c r="QB1025" s="211"/>
      <c r="QC1025" s="211"/>
      <c r="QD1025" s="211"/>
      <c r="QE1025" s="211"/>
      <c r="QF1025" s="211"/>
      <c r="QG1025" s="211"/>
      <c r="QH1025" s="211"/>
      <c r="QI1025" s="211"/>
      <c r="QJ1025" s="211"/>
      <c r="QK1025" s="211"/>
      <c r="QL1025" s="211"/>
      <c r="QM1025" s="211"/>
      <c r="QN1025" s="211"/>
      <c r="QO1025" s="211"/>
      <c r="QP1025" s="211"/>
      <c r="QQ1025" s="211"/>
      <c r="QR1025" s="211"/>
      <c r="QS1025" s="211"/>
      <c r="QT1025" s="211"/>
      <c r="QU1025" s="211"/>
      <c r="QV1025" s="211"/>
      <c r="QW1025" s="211"/>
      <c r="QX1025" s="211"/>
      <c r="QY1025" s="211"/>
      <c r="QZ1025" s="211"/>
      <c r="RA1025" s="211"/>
      <c r="RB1025" s="211"/>
      <c r="RC1025" s="211"/>
      <c r="RD1025" s="211"/>
      <c r="RE1025" s="211"/>
      <c r="RF1025" s="211"/>
      <c r="RG1025" s="211"/>
      <c r="RH1025" s="211"/>
      <c r="RI1025" s="211"/>
      <c r="RJ1025" s="211"/>
      <c r="RK1025" s="211"/>
      <c r="RL1025" s="211"/>
      <c r="RM1025" s="211"/>
      <c r="RN1025" s="211"/>
      <c r="RO1025" s="211"/>
      <c r="RP1025" s="211"/>
      <c r="RQ1025" s="211"/>
      <c r="RR1025" s="211"/>
      <c r="RS1025" s="211"/>
      <c r="RT1025" s="211"/>
      <c r="RU1025" s="211"/>
      <c r="RV1025" s="211"/>
      <c r="RW1025" s="211"/>
      <c r="RX1025" s="211"/>
      <c r="RY1025" s="211"/>
      <c r="RZ1025" s="211"/>
      <c r="SA1025" s="211"/>
      <c r="SB1025" s="211"/>
      <c r="SC1025" s="211"/>
      <c r="SD1025" s="211"/>
      <c r="SE1025" s="211"/>
      <c r="SF1025" s="211"/>
      <c r="SG1025" s="211"/>
      <c r="SH1025" s="211"/>
      <c r="SI1025" s="211"/>
      <c r="SJ1025" s="211"/>
      <c r="SK1025" s="211"/>
      <c r="SL1025" s="211"/>
      <c r="SM1025" s="211"/>
      <c r="SN1025" s="211"/>
      <c r="SO1025" s="211"/>
      <c r="SP1025" s="211"/>
      <c r="SQ1025" s="211"/>
      <c r="SR1025" s="211"/>
      <c r="SS1025" s="211"/>
      <c r="ST1025" s="211"/>
      <c r="SU1025" s="211"/>
      <c r="SV1025" s="211"/>
      <c r="SW1025" s="211"/>
      <c r="SX1025" s="211"/>
      <c r="SY1025" s="211"/>
      <c r="SZ1025" s="211"/>
      <c r="TA1025" s="211"/>
      <c r="TB1025" s="211"/>
      <c r="TC1025" s="211"/>
      <c r="TD1025" s="211"/>
      <c r="TE1025" s="211"/>
      <c r="TF1025" s="211"/>
      <c r="TG1025" s="211"/>
      <c r="TH1025" s="211"/>
      <c r="TI1025" s="211"/>
      <c r="TJ1025" s="211"/>
      <c r="TK1025" s="211"/>
      <c r="TL1025" s="211"/>
      <c r="TM1025" s="211"/>
      <c r="TN1025" s="211"/>
      <c r="TO1025" s="211"/>
      <c r="TP1025" s="211"/>
      <c r="TQ1025" s="211"/>
      <c r="TR1025" s="211"/>
      <c r="TS1025" s="211"/>
      <c r="TT1025" s="211"/>
      <c r="TU1025" s="211"/>
      <c r="TV1025" s="211"/>
      <c r="TW1025" s="211"/>
      <c r="TX1025" s="211"/>
      <c r="TY1025" s="211"/>
      <c r="TZ1025" s="211"/>
      <c r="UA1025" s="211"/>
      <c r="UB1025" s="211"/>
      <c r="UC1025" s="211"/>
      <c r="UD1025" s="211"/>
      <c r="UE1025" s="211"/>
      <c r="UF1025" s="211"/>
      <c r="UG1025" s="211"/>
      <c r="UH1025" s="211"/>
      <c r="UI1025" s="211"/>
      <c r="UJ1025" s="211"/>
      <c r="UK1025" s="211"/>
      <c r="UL1025" s="211"/>
      <c r="UM1025" s="211"/>
      <c r="UN1025" s="211"/>
      <c r="UO1025" s="211"/>
      <c r="UP1025" s="211"/>
      <c r="UQ1025" s="211"/>
      <c r="UR1025" s="211"/>
      <c r="US1025" s="211"/>
      <c r="UT1025" s="211"/>
      <c r="UU1025" s="211"/>
      <c r="UV1025" s="211"/>
      <c r="UW1025" s="211"/>
      <c r="UX1025" s="211"/>
      <c r="UY1025" s="211"/>
      <c r="UZ1025" s="211"/>
      <c r="VA1025" s="211"/>
      <c r="VB1025" s="211"/>
      <c r="VC1025" s="211"/>
      <c r="VD1025" s="211"/>
      <c r="VE1025" s="211"/>
      <c r="VF1025" s="211"/>
      <c r="VG1025" s="211"/>
      <c r="VH1025" s="211"/>
      <c r="VI1025" s="211"/>
      <c r="VJ1025" s="211"/>
      <c r="VK1025" s="211"/>
      <c r="VL1025" s="211"/>
      <c r="VM1025" s="211"/>
      <c r="VN1025" s="211"/>
      <c r="VO1025" s="211"/>
      <c r="VP1025" s="211"/>
      <c r="VQ1025" s="211"/>
      <c r="VR1025" s="211"/>
      <c r="VS1025" s="211"/>
      <c r="VT1025" s="211"/>
      <c r="VU1025" s="211"/>
      <c r="VV1025" s="211"/>
      <c r="VW1025" s="211"/>
      <c r="VX1025" s="211"/>
      <c r="VY1025" s="211"/>
      <c r="VZ1025" s="211"/>
      <c r="WA1025" s="211"/>
      <c r="WB1025" s="211"/>
      <c r="WC1025" s="211"/>
      <c r="WD1025" s="211"/>
      <c r="WE1025" s="211"/>
      <c r="WF1025" s="211"/>
      <c r="WG1025" s="211"/>
      <c r="WH1025" s="211"/>
      <c r="WI1025" s="211"/>
      <c r="WJ1025" s="211"/>
      <c r="WK1025" s="211"/>
      <c r="WL1025" s="211"/>
      <c r="WM1025" s="211"/>
      <c r="WN1025" s="211"/>
      <c r="WO1025" s="211"/>
      <c r="WP1025" s="211"/>
      <c r="WQ1025" s="211"/>
      <c r="WR1025" s="211"/>
      <c r="WS1025" s="211"/>
      <c r="WT1025" s="211"/>
      <c r="WU1025" s="211"/>
      <c r="WV1025" s="211"/>
      <c r="WW1025" s="211"/>
      <c r="WX1025" s="211"/>
      <c r="WY1025" s="211"/>
      <c r="WZ1025" s="211"/>
      <c r="XA1025" s="211"/>
      <c r="XB1025" s="211"/>
      <c r="XC1025" s="211"/>
      <c r="XD1025" s="211"/>
      <c r="XE1025" s="211"/>
      <c r="XF1025" s="211"/>
      <c r="XG1025" s="211"/>
      <c r="XH1025" s="211"/>
      <c r="XI1025" s="211"/>
      <c r="XJ1025" s="211"/>
      <c r="XK1025" s="211"/>
      <c r="XL1025" s="211"/>
      <c r="XM1025" s="211"/>
      <c r="XN1025" s="211"/>
      <c r="XO1025" s="211"/>
      <c r="XP1025" s="211"/>
      <c r="XQ1025" s="211"/>
      <c r="XR1025" s="211"/>
      <c r="XS1025" s="211"/>
      <c r="XT1025" s="211"/>
      <c r="XU1025" s="211"/>
      <c r="XV1025" s="211"/>
      <c r="XW1025" s="211"/>
      <c r="XX1025" s="211"/>
      <c r="XY1025" s="211"/>
      <c r="XZ1025" s="211"/>
      <c r="YA1025" s="211"/>
      <c r="YB1025" s="211"/>
      <c r="YC1025" s="211"/>
      <c r="YD1025" s="211"/>
      <c r="YE1025" s="211"/>
      <c r="YF1025" s="211"/>
      <c r="YG1025" s="211"/>
      <c r="YH1025" s="211"/>
      <c r="YI1025" s="211"/>
      <c r="YJ1025" s="211"/>
      <c r="YK1025" s="211"/>
      <c r="YL1025" s="211"/>
      <c r="YM1025" s="211"/>
      <c r="YN1025" s="211"/>
      <c r="YO1025" s="211"/>
      <c r="YP1025" s="211"/>
      <c r="YQ1025" s="211"/>
      <c r="YR1025" s="211"/>
      <c r="YS1025" s="211"/>
      <c r="YT1025" s="211"/>
      <c r="YU1025" s="211"/>
      <c r="YV1025" s="211"/>
      <c r="YW1025" s="211"/>
      <c r="YX1025" s="211"/>
      <c r="YY1025" s="211"/>
      <c r="YZ1025" s="211"/>
      <c r="ZA1025" s="211"/>
      <c r="ZB1025" s="211"/>
      <c r="ZC1025" s="211"/>
      <c r="ZD1025" s="211"/>
      <c r="ZE1025" s="211"/>
      <c r="ZF1025" s="211"/>
      <c r="ZG1025" s="211"/>
      <c r="ZH1025" s="211"/>
      <c r="ZI1025" s="211"/>
      <c r="ZJ1025" s="211"/>
      <c r="ZK1025" s="211"/>
      <c r="ZL1025" s="211"/>
      <c r="ZM1025" s="211"/>
      <c r="ZN1025" s="211"/>
      <c r="ZO1025" s="211"/>
      <c r="ZP1025" s="211"/>
      <c r="ZQ1025" s="211"/>
      <c r="ZR1025" s="211"/>
      <c r="ZS1025" s="211"/>
      <c r="ZT1025" s="211"/>
      <c r="ZU1025" s="211"/>
      <c r="ZV1025" s="211"/>
      <c r="ZW1025" s="211"/>
      <c r="ZX1025" s="211"/>
      <c r="ZY1025" s="211"/>
      <c r="ZZ1025" s="211"/>
      <c r="AAA1025" s="211"/>
      <c r="AAB1025" s="211"/>
      <c r="AAC1025" s="211"/>
      <c r="AAD1025" s="211"/>
      <c r="AAE1025" s="211"/>
      <c r="AAF1025" s="211"/>
      <c r="AAG1025" s="211"/>
      <c r="AAH1025" s="211"/>
      <c r="AAI1025" s="211"/>
      <c r="AAJ1025" s="211"/>
      <c r="AAK1025" s="211"/>
      <c r="AAL1025" s="211"/>
      <c r="AAM1025" s="211"/>
      <c r="AAN1025" s="211"/>
      <c r="AAO1025" s="211"/>
      <c r="AAP1025" s="211"/>
      <c r="AAQ1025" s="211"/>
      <c r="AAR1025" s="211"/>
      <c r="AAS1025" s="211"/>
      <c r="AAT1025" s="211"/>
      <c r="AAU1025" s="211"/>
      <c r="AAV1025" s="211"/>
      <c r="AAW1025" s="211"/>
      <c r="AAX1025" s="211"/>
      <c r="AAY1025" s="211"/>
      <c r="AAZ1025" s="211"/>
      <c r="ABA1025" s="211"/>
      <c r="ABB1025" s="211"/>
      <c r="ABC1025" s="211"/>
      <c r="ABD1025" s="211"/>
      <c r="ABE1025" s="211"/>
      <c r="ABF1025" s="211"/>
      <c r="ABG1025" s="211"/>
      <c r="ABH1025" s="211"/>
      <c r="ABI1025" s="211"/>
      <c r="ABJ1025" s="211"/>
      <c r="ABK1025" s="211"/>
      <c r="ABL1025" s="211"/>
      <c r="ABM1025" s="211"/>
      <c r="ABN1025" s="211"/>
      <c r="ABO1025" s="211"/>
      <c r="ABP1025" s="211"/>
      <c r="ABQ1025" s="211"/>
      <c r="ABR1025" s="211"/>
      <c r="ABS1025" s="211"/>
      <c r="ABT1025" s="211"/>
      <c r="ABU1025" s="211"/>
      <c r="ABV1025" s="211"/>
      <c r="ABW1025" s="211"/>
      <c r="ABX1025" s="211"/>
      <c r="ABY1025" s="211"/>
      <c r="ABZ1025" s="211"/>
      <c r="ACA1025" s="211"/>
      <c r="ACB1025" s="211"/>
      <c r="ACC1025" s="211"/>
      <c r="ACD1025" s="211"/>
      <c r="ACE1025" s="211"/>
      <c r="ACF1025" s="211"/>
      <c r="ACG1025" s="211"/>
      <c r="ACH1025" s="211"/>
      <c r="ACI1025" s="211"/>
      <c r="ACJ1025" s="211"/>
      <c r="ACK1025" s="211"/>
      <c r="ACL1025" s="211"/>
      <c r="ACM1025" s="211"/>
      <c r="ACN1025" s="211"/>
      <c r="ACO1025" s="211"/>
      <c r="ACP1025" s="211"/>
      <c r="ACQ1025" s="211"/>
      <c r="ACR1025" s="211"/>
      <c r="ACS1025" s="211"/>
      <c r="ACT1025" s="211"/>
      <c r="ACU1025" s="211"/>
      <c r="ACV1025" s="211"/>
      <c r="ACW1025" s="211"/>
      <c r="ACX1025" s="211"/>
      <c r="ACY1025" s="211"/>
      <c r="ACZ1025" s="211"/>
      <c r="ADA1025" s="211"/>
      <c r="ADB1025" s="211"/>
      <c r="ADC1025" s="211"/>
      <c r="ADD1025" s="211"/>
      <c r="ADE1025" s="211"/>
      <c r="ADF1025" s="211"/>
      <c r="ADG1025" s="211"/>
      <c r="ADH1025" s="211"/>
      <c r="ADI1025" s="211"/>
      <c r="ADJ1025" s="211"/>
      <c r="ADK1025" s="211"/>
      <c r="ADL1025" s="211"/>
      <c r="ADM1025" s="211"/>
      <c r="ADN1025" s="211"/>
      <c r="ADO1025" s="211"/>
      <c r="ADP1025" s="211"/>
      <c r="ADQ1025" s="211"/>
      <c r="ADR1025" s="211"/>
      <c r="ADS1025" s="211"/>
      <c r="ADT1025" s="211"/>
      <c r="ADU1025" s="211"/>
      <c r="ADV1025" s="211"/>
      <c r="ADW1025" s="211"/>
      <c r="ADX1025" s="211"/>
      <c r="ADY1025" s="211"/>
      <c r="ADZ1025" s="211"/>
      <c r="AEA1025" s="211"/>
      <c r="AEB1025" s="211"/>
      <c r="AEC1025" s="211"/>
      <c r="AED1025" s="211"/>
      <c r="AEE1025" s="211"/>
      <c r="AEF1025" s="211"/>
      <c r="AEG1025" s="211"/>
      <c r="AEH1025" s="211"/>
      <c r="AEI1025" s="211"/>
      <c r="AEJ1025" s="211"/>
      <c r="AEK1025" s="211"/>
      <c r="AEL1025" s="211"/>
      <c r="AEM1025" s="211"/>
      <c r="AEN1025" s="211"/>
      <c r="AEO1025" s="211"/>
      <c r="AEP1025" s="211"/>
      <c r="AEQ1025" s="211"/>
      <c r="AER1025" s="211"/>
      <c r="AES1025" s="211"/>
      <c r="AET1025" s="211"/>
      <c r="AEU1025" s="211"/>
      <c r="AEV1025" s="211"/>
      <c r="AEW1025" s="211"/>
      <c r="AEX1025" s="211"/>
      <c r="AEY1025" s="211"/>
      <c r="AEZ1025" s="211"/>
      <c r="AFA1025" s="211"/>
      <c r="AFB1025" s="211"/>
      <c r="AFC1025" s="211"/>
      <c r="AFD1025" s="211"/>
      <c r="AFE1025" s="211"/>
      <c r="AFF1025" s="211"/>
      <c r="AFG1025" s="211"/>
      <c r="AFH1025" s="211"/>
      <c r="AFI1025" s="211"/>
      <c r="AFJ1025" s="211"/>
      <c r="AFK1025" s="211"/>
      <c r="AFL1025" s="211"/>
      <c r="AFM1025" s="211"/>
      <c r="AFN1025" s="211"/>
      <c r="AFO1025" s="211"/>
      <c r="AFP1025" s="211"/>
      <c r="AFQ1025" s="211"/>
      <c r="AFR1025" s="211"/>
      <c r="AFS1025" s="211"/>
      <c r="AFT1025" s="211"/>
      <c r="AFU1025" s="211"/>
      <c r="AFV1025" s="211"/>
      <c r="AFW1025" s="211"/>
      <c r="AFX1025" s="211"/>
      <c r="AFY1025" s="211"/>
      <c r="AFZ1025" s="211"/>
      <c r="AGA1025" s="211"/>
      <c r="AGB1025" s="211"/>
      <c r="AGC1025" s="211"/>
      <c r="AGD1025" s="211"/>
      <c r="AGE1025" s="211"/>
      <c r="AGF1025" s="211"/>
      <c r="AGG1025" s="211"/>
      <c r="AGH1025" s="211"/>
      <c r="AGI1025" s="211"/>
      <c r="AGJ1025" s="211"/>
      <c r="AGK1025" s="211"/>
      <c r="AGL1025" s="211"/>
      <c r="AGM1025" s="211"/>
      <c r="AGN1025" s="211"/>
      <c r="AGO1025" s="211"/>
      <c r="AGP1025" s="211"/>
      <c r="AGQ1025" s="211"/>
      <c r="AGR1025" s="211"/>
      <c r="AGS1025" s="211"/>
      <c r="AGT1025" s="211"/>
      <c r="AGU1025" s="211"/>
      <c r="AGV1025" s="211"/>
      <c r="AGW1025" s="211"/>
      <c r="AGX1025" s="211"/>
      <c r="AGY1025" s="211"/>
      <c r="AGZ1025" s="211"/>
      <c r="AHA1025" s="211"/>
      <c r="AHB1025" s="211"/>
      <c r="AHC1025" s="211"/>
      <c r="AHD1025" s="211"/>
      <c r="AHE1025" s="211"/>
      <c r="AHF1025" s="211"/>
      <c r="AHG1025" s="211"/>
      <c r="AHH1025" s="211"/>
      <c r="AHI1025" s="211"/>
      <c r="AHJ1025" s="211"/>
      <c r="AHK1025" s="211"/>
      <c r="AHL1025" s="211"/>
      <c r="AHM1025" s="211"/>
      <c r="AHN1025" s="211"/>
      <c r="AHO1025" s="211"/>
      <c r="AHP1025" s="211"/>
      <c r="AHQ1025" s="211"/>
      <c r="AHR1025" s="211"/>
      <c r="AHS1025" s="211"/>
      <c r="AHT1025" s="211"/>
      <c r="AHU1025" s="211"/>
      <c r="AHV1025" s="211"/>
      <c r="AHW1025" s="211"/>
      <c r="AHX1025" s="211"/>
      <c r="AHY1025" s="211"/>
      <c r="AHZ1025" s="211"/>
      <c r="AIA1025" s="211"/>
      <c r="AIB1025" s="211"/>
      <c r="AIC1025" s="211"/>
      <c r="AID1025" s="211"/>
      <c r="AIE1025" s="211"/>
      <c r="AIF1025" s="211"/>
      <c r="AIG1025" s="211"/>
      <c r="AIH1025" s="211"/>
      <c r="AII1025" s="211"/>
      <c r="AIJ1025" s="211"/>
      <c r="AIK1025" s="211"/>
      <c r="AIL1025" s="211"/>
      <c r="AIM1025" s="211"/>
      <c r="AIN1025" s="211"/>
      <c r="AIO1025" s="211"/>
      <c r="AIP1025" s="211"/>
      <c r="AIQ1025" s="211"/>
      <c r="AIR1025" s="211"/>
      <c r="AIS1025" s="211"/>
      <c r="AIT1025" s="211"/>
      <c r="AIU1025" s="211"/>
      <c r="AIV1025" s="211"/>
      <c r="AIW1025" s="211"/>
      <c r="AIX1025" s="211"/>
      <c r="AIY1025" s="211"/>
      <c r="AIZ1025" s="211"/>
      <c r="AJA1025" s="211"/>
      <c r="AJB1025" s="211"/>
      <c r="AJC1025" s="211"/>
      <c r="AJD1025" s="211"/>
      <c r="AJE1025" s="211"/>
      <c r="AJF1025" s="211"/>
      <c r="AJG1025" s="211"/>
      <c r="AJH1025" s="211"/>
      <c r="AJI1025" s="211"/>
      <c r="AJJ1025" s="211"/>
      <c r="AJK1025" s="211"/>
      <c r="AJL1025" s="211"/>
      <c r="AJM1025" s="211"/>
      <c r="AJN1025" s="211"/>
      <c r="AJO1025" s="211"/>
      <c r="AJP1025" s="211"/>
      <c r="AJQ1025" s="211"/>
      <c r="AJR1025" s="211"/>
      <c r="AJS1025" s="211"/>
      <c r="AJT1025" s="211"/>
      <c r="AJU1025" s="211"/>
      <c r="AJV1025" s="211"/>
      <c r="AJW1025" s="211"/>
      <c r="AJX1025" s="211"/>
      <c r="AJY1025" s="211"/>
      <c r="AJZ1025" s="211"/>
      <c r="AKA1025" s="211"/>
      <c r="AKB1025" s="211"/>
      <c r="AKC1025" s="211"/>
      <c r="AKD1025" s="211"/>
      <c r="AKE1025" s="211"/>
      <c r="AKF1025" s="211"/>
      <c r="AKG1025" s="211"/>
      <c r="AKH1025" s="211"/>
      <c r="AKI1025" s="211"/>
      <c r="AKJ1025" s="211"/>
      <c r="AKK1025" s="211"/>
      <c r="AKL1025" s="211"/>
      <c r="AKM1025" s="211"/>
      <c r="AKN1025" s="211"/>
      <c r="AKO1025" s="211"/>
      <c r="AKP1025" s="211"/>
      <c r="AKQ1025" s="211"/>
      <c r="AKR1025" s="211"/>
      <c r="AKS1025" s="211"/>
      <c r="AKT1025" s="211"/>
      <c r="AKU1025" s="211"/>
      <c r="AKV1025" s="211"/>
      <c r="AKW1025" s="211"/>
      <c r="AKX1025" s="211"/>
      <c r="AKY1025" s="211"/>
      <c r="AKZ1025" s="211"/>
      <c r="ALA1025" s="211"/>
      <c r="ALB1025" s="211"/>
      <c r="ALC1025" s="211"/>
      <c r="ALD1025" s="211"/>
      <c r="ALE1025" s="211"/>
      <c r="ALF1025" s="211"/>
      <c r="ALG1025" s="211"/>
      <c r="ALH1025" s="211"/>
      <c r="ALI1025" s="211"/>
      <c r="ALJ1025" s="211"/>
      <c r="ALK1025" s="211"/>
      <c r="ALL1025" s="211"/>
      <c r="ALM1025" s="211"/>
      <c r="ALN1025" s="211"/>
      <c r="ALO1025" s="211"/>
      <c r="ALP1025" s="211"/>
      <c r="ALQ1025" s="211"/>
      <c r="ALR1025" s="211"/>
      <c r="ALS1025" s="211"/>
      <c r="ALT1025" s="211"/>
      <c r="ALU1025" s="211"/>
      <c r="ALV1025" s="211"/>
      <c r="ALW1025" s="211"/>
      <c r="ALX1025" s="211"/>
      <c r="ALY1025" s="211"/>
      <c r="ALZ1025" s="211"/>
      <c r="AMA1025" s="211"/>
      <c r="AMB1025" s="211"/>
      <c r="AMC1025" s="211"/>
      <c r="AMD1025" s="211"/>
      <c r="AME1025" s="211"/>
      <c r="AMF1025" s="211"/>
      <c r="AMG1025" s="211"/>
      <c r="AMH1025" s="211"/>
      <c r="AMI1025" s="211"/>
      <c r="AMJ1025" s="211"/>
      <c r="AMK1025" s="211"/>
      <c r="AML1025" s="211"/>
      <c r="AMM1025" s="211"/>
      <c r="AMN1025" s="211"/>
      <c r="AMO1025" s="211"/>
      <c r="AMP1025" s="211"/>
      <c r="AMQ1025" s="211"/>
      <c r="AMR1025" s="211"/>
      <c r="AMS1025" s="211"/>
      <c r="AMT1025" s="211"/>
      <c r="AMU1025" s="211"/>
      <c r="AMV1025" s="211"/>
      <c r="AMW1025" s="211"/>
      <c r="AMX1025" s="211"/>
      <c r="AMY1025" s="211"/>
      <c r="AMZ1025" s="211"/>
      <c r="ANA1025" s="211"/>
      <c r="ANB1025" s="211"/>
      <c r="ANC1025" s="211"/>
      <c r="AND1025" s="211"/>
      <c r="ANE1025" s="211"/>
      <c r="ANF1025" s="211"/>
      <c r="ANG1025" s="211"/>
      <c r="ANH1025" s="211"/>
      <c r="ANI1025" s="211"/>
      <c r="ANJ1025" s="211"/>
      <c r="ANK1025" s="211"/>
      <c r="ANL1025" s="211"/>
      <c r="ANM1025" s="211"/>
      <c r="ANN1025" s="211"/>
      <c r="ANO1025" s="211"/>
      <c r="ANP1025" s="211"/>
      <c r="ANQ1025" s="211"/>
      <c r="ANR1025" s="211"/>
      <c r="ANS1025" s="211"/>
      <c r="ANT1025" s="211"/>
      <c r="ANU1025" s="211"/>
      <c r="ANV1025" s="211"/>
      <c r="ANW1025" s="211"/>
      <c r="ANX1025" s="211"/>
      <c r="ANY1025" s="211"/>
      <c r="ANZ1025" s="211"/>
      <c r="AOA1025" s="211"/>
      <c r="AOB1025" s="211"/>
      <c r="AOC1025" s="211"/>
      <c r="AOD1025" s="211"/>
      <c r="AOE1025" s="211"/>
      <c r="AOF1025" s="211"/>
      <c r="AOG1025" s="211"/>
      <c r="AOH1025" s="211"/>
      <c r="AOI1025" s="211"/>
      <c r="AOJ1025" s="211"/>
      <c r="AOK1025" s="211"/>
      <c r="AOL1025" s="211"/>
      <c r="AOM1025" s="211"/>
      <c r="AON1025" s="211"/>
      <c r="AOO1025" s="211"/>
      <c r="AOP1025" s="211"/>
      <c r="AOQ1025" s="211"/>
      <c r="AOR1025" s="211"/>
      <c r="AOS1025" s="211"/>
      <c r="AOT1025" s="211"/>
      <c r="AOU1025" s="211"/>
      <c r="AOV1025" s="211"/>
      <c r="AOW1025" s="211"/>
      <c r="AOX1025" s="211"/>
      <c r="AOY1025" s="211"/>
      <c r="AOZ1025" s="211"/>
      <c r="APA1025" s="211"/>
      <c r="APB1025" s="211"/>
      <c r="APC1025" s="211"/>
      <c r="APD1025" s="211"/>
      <c r="APE1025" s="211"/>
      <c r="APF1025" s="211"/>
      <c r="APG1025" s="211"/>
      <c r="APH1025" s="211"/>
      <c r="API1025" s="211"/>
      <c r="APJ1025" s="211"/>
      <c r="APK1025" s="211"/>
      <c r="APL1025" s="211"/>
      <c r="APM1025" s="211"/>
      <c r="APN1025" s="211"/>
      <c r="APO1025" s="211"/>
      <c r="APP1025" s="211"/>
      <c r="APQ1025" s="211"/>
      <c r="APR1025" s="211"/>
      <c r="APS1025" s="211"/>
      <c r="APT1025" s="211"/>
      <c r="APU1025" s="211"/>
      <c r="APV1025" s="211"/>
      <c r="APW1025" s="211"/>
      <c r="APX1025" s="211"/>
      <c r="APY1025" s="211"/>
      <c r="APZ1025" s="211"/>
      <c r="AQA1025" s="211"/>
      <c r="AQB1025" s="211"/>
      <c r="AQC1025" s="211"/>
      <c r="AQD1025" s="211"/>
      <c r="AQE1025" s="211"/>
      <c r="AQF1025" s="211"/>
      <c r="AQG1025" s="211"/>
      <c r="AQH1025" s="211"/>
      <c r="AQI1025" s="211"/>
      <c r="AQJ1025" s="211"/>
      <c r="AQK1025" s="211"/>
      <c r="AQL1025" s="211"/>
      <c r="AQM1025" s="211"/>
      <c r="AQN1025" s="211"/>
      <c r="AQO1025" s="211"/>
      <c r="AQP1025" s="211"/>
      <c r="AQQ1025" s="211"/>
      <c r="AQR1025" s="211"/>
      <c r="AQS1025" s="211"/>
      <c r="AQT1025" s="211"/>
      <c r="AQU1025" s="211"/>
      <c r="AQV1025" s="211"/>
      <c r="AQW1025" s="211"/>
      <c r="AQX1025" s="211"/>
      <c r="AQY1025" s="211"/>
      <c r="AQZ1025" s="211"/>
      <c r="ARA1025" s="211"/>
      <c r="ARB1025" s="211"/>
      <c r="ARC1025" s="211"/>
      <c r="ARD1025" s="211"/>
      <c r="ARE1025" s="211"/>
      <c r="ARF1025" s="211"/>
      <c r="ARG1025" s="211"/>
      <c r="ARH1025" s="211"/>
      <c r="ARI1025" s="211"/>
      <c r="ARJ1025" s="211"/>
      <c r="ARK1025" s="211"/>
      <c r="ARL1025" s="211"/>
      <c r="ARM1025" s="211"/>
      <c r="ARN1025" s="211"/>
      <c r="ARO1025" s="211"/>
      <c r="ARP1025" s="211"/>
      <c r="ARQ1025" s="211"/>
      <c r="ARR1025" s="211"/>
      <c r="ARS1025" s="211"/>
      <c r="ART1025" s="211"/>
      <c r="ARU1025" s="211"/>
      <c r="ARV1025" s="211"/>
      <c r="ARW1025" s="211"/>
      <c r="ARX1025" s="211"/>
      <c r="ARY1025" s="211"/>
      <c r="ARZ1025" s="211"/>
      <c r="ASA1025" s="211"/>
      <c r="ASB1025" s="211"/>
      <c r="ASC1025" s="211"/>
      <c r="ASD1025" s="211"/>
      <c r="ASE1025" s="211"/>
      <c r="ASF1025" s="211"/>
      <c r="ASG1025" s="211"/>
      <c r="ASH1025" s="211"/>
      <c r="ASI1025" s="211"/>
      <c r="ASJ1025" s="211"/>
      <c r="ASK1025" s="211"/>
      <c r="ASL1025" s="211"/>
      <c r="ASM1025" s="211"/>
      <c r="ASN1025" s="211"/>
      <c r="ASO1025" s="211"/>
      <c r="ASP1025" s="211"/>
      <c r="ASQ1025" s="211"/>
      <c r="ASR1025" s="211"/>
      <c r="ASS1025" s="211"/>
      <c r="AST1025" s="211"/>
      <c r="ASU1025" s="211"/>
      <c r="ASV1025" s="211"/>
      <c r="ASW1025" s="211"/>
      <c r="ASX1025" s="211"/>
      <c r="ASY1025" s="211"/>
      <c r="ASZ1025" s="211"/>
      <c r="ATA1025" s="211"/>
      <c r="ATB1025" s="211"/>
      <c r="ATC1025" s="211"/>
      <c r="ATD1025" s="211"/>
      <c r="ATE1025" s="211"/>
      <c r="ATF1025" s="211"/>
      <c r="ATG1025" s="211"/>
      <c r="ATH1025" s="211"/>
      <c r="ATI1025" s="211"/>
      <c r="ATJ1025" s="211"/>
      <c r="ATK1025" s="211"/>
      <c r="ATL1025" s="211"/>
      <c r="ATM1025" s="211"/>
      <c r="ATN1025" s="211"/>
      <c r="ATO1025" s="211"/>
      <c r="ATP1025" s="211"/>
      <c r="ATQ1025" s="211"/>
      <c r="ATR1025" s="211"/>
      <c r="ATS1025" s="211"/>
      <c r="ATT1025" s="211"/>
      <c r="ATU1025" s="211"/>
      <c r="ATV1025" s="211"/>
      <c r="ATW1025" s="211"/>
      <c r="ATX1025" s="211"/>
      <c r="ATY1025" s="211"/>
      <c r="ATZ1025" s="211"/>
      <c r="AUA1025" s="211"/>
      <c r="AUB1025" s="211"/>
      <c r="AUC1025" s="211"/>
      <c r="AUD1025" s="211"/>
      <c r="AUE1025" s="211"/>
      <c r="AUF1025" s="211"/>
      <c r="AUG1025" s="211"/>
      <c r="AUH1025" s="211"/>
      <c r="AUI1025" s="211"/>
      <c r="AUJ1025" s="211"/>
      <c r="AUK1025" s="211"/>
      <c r="AUL1025" s="211"/>
      <c r="AUM1025" s="211"/>
      <c r="AUN1025" s="211"/>
      <c r="AUO1025" s="211"/>
      <c r="AUP1025" s="211"/>
      <c r="AUQ1025" s="211"/>
      <c r="AUR1025" s="211"/>
      <c r="AUS1025" s="211"/>
      <c r="AUT1025" s="211"/>
      <c r="AUU1025" s="211"/>
      <c r="AUV1025" s="211"/>
      <c r="AUW1025" s="211"/>
      <c r="AUX1025" s="211"/>
      <c r="AUY1025" s="211"/>
      <c r="AUZ1025" s="211"/>
      <c r="AVA1025" s="211"/>
      <c r="AVB1025" s="211"/>
      <c r="AVC1025" s="211"/>
      <c r="AVD1025" s="211"/>
      <c r="AVE1025" s="211"/>
      <c r="AVF1025" s="211"/>
      <c r="AVG1025" s="211"/>
      <c r="AVH1025" s="211"/>
      <c r="AVI1025" s="211"/>
      <c r="AVJ1025" s="211"/>
      <c r="AVK1025" s="211"/>
      <c r="AVL1025" s="211"/>
      <c r="AVM1025" s="211"/>
      <c r="AVN1025" s="211"/>
      <c r="AVO1025" s="211"/>
      <c r="AVP1025" s="211"/>
      <c r="AVQ1025" s="211"/>
      <c r="AVR1025" s="211"/>
      <c r="AVS1025" s="211"/>
      <c r="AVT1025" s="211"/>
      <c r="AVU1025" s="211"/>
      <c r="AVV1025" s="211"/>
      <c r="AVW1025" s="211"/>
      <c r="AVX1025" s="211"/>
      <c r="AVY1025" s="211"/>
      <c r="AVZ1025" s="211"/>
      <c r="AWA1025" s="211"/>
      <c r="AWB1025" s="211"/>
      <c r="AWC1025" s="211"/>
      <c r="AWD1025" s="211"/>
      <c r="AWE1025" s="211"/>
      <c r="AWF1025" s="211"/>
      <c r="AWG1025" s="211"/>
      <c r="AWH1025" s="211"/>
      <c r="AWI1025" s="211"/>
      <c r="AWJ1025" s="211"/>
      <c r="AWK1025" s="211"/>
      <c r="AWL1025" s="211"/>
      <c r="AWM1025" s="211"/>
      <c r="AWN1025" s="211"/>
      <c r="AWO1025" s="211"/>
      <c r="AWP1025" s="211"/>
      <c r="AWQ1025" s="211"/>
      <c r="AWR1025" s="211"/>
      <c r="AWS1025" s="211"/>
      <c r="AWT1025" s="211"/>
      <c r="AWU1025" s="211"/>
      <c r="AWV1025" s="211"/>
      <c r="AWW1025" s="211"/>
      <c r="AWX1025" s="211"/>
      <c r="AWY1025" s="211"/>
      <c r="AWZ1025" s="211"/>
      <c r="AXA1025" s="211"/>
      <c r="AXB1025" s="211"/>
      <c r="AXC1025" s="211"/>
      <c r="AXD1025" s="211"/>
      <c r="AXE1025" s="211"/>
      <c r="AXF1025" s="211"/>
      <c r="AXG1025" s="211"/>
      <c r="AXH1025" s="211"/>
      <c r="AXI1025" s="211"/>
      <c r="AXJ1025" s="211"/>
      <c r="AXK1025" s="211"/>
      <c r="AXL1025" s="211"/>
      <c r="AXM1025" s="211"/>
      <c r="AXN1025" s="211"/>
      <c r="AXO1025" s="211"/>
      <c r="AXP1025" s="211"/>
      <c r="AXQ1025" s="211"/>
      <c r="AXR1025" s="211"/>
      <c r="AXS1025" s="211"/>
      <c r="AXT1025" s="211"/>
      <c r="AXU1025" s="211"/>
      <c r="AXV1025" s="211"/>
      <c r="AXW1025" s="211"/>
      <c r="AXX1025" s="211"/>
      <c r="AXY1025" s="211"/>
      <c r="AXZ1025" s="211"/>
      <c r="AYA1025" s="211"/>
      <c r="AYB1025" s="211"/>
      <c r="AYC1025" s="211"/>
      <c r="AYD1025" s="211"/>
      <c r="AYE1025" s="211"/>
      <c r="AYF1025" s="211"/>
      <c r="AYG1025" s="211"/>
      <c r="AYH1025" s="211"/>
      <c r="AYI1025" s="211"/>
      <c r="AYJ1025" s="211"/>
      <c r="AYK1025" s="211"/>
      <c r="AYL1025" s="211"/>
      <c r="AYM1025" s="211"/>
      <c r="AYN1025" s="211"/>
      <c r="AYO1025" s="211"/>
      <c r="AYP1025" s="211"/>
      <c r="AYQ1025" s="211"/>
      <c r="AYR1025" s="211"/>
      <c r="AYS1025" s="211"/>
      <c r="AYT1025" s="211"/>
      <c r="AYU1025" s="211"/>
      <c r="AYV1025" s="211"/>
      <c r="AYW1025" s="211"/>
      <c r="AYX1025" s="211"/>
      <c r="AYY1025" s="211"/>
      <c r="AYZ1025" s="211"/>
      <c r="AZA1025" s="211"/>
      <c r="AZB1025" s="211"/>
      <c r="AZC1025" s="211"/>
      <c r="AZD1025" s="211"/>
      <c r="AZE1025" s="211"/>
      <c r="AZF1025" s="211"/>
      <c r="AZG1025" s="211"/>
      <c r="AZH1025" s="211"/>
      <c r="AZI1025" s="211"/>
      <c r="AZJ1025" s="211"/>
      <c r="AZK1025" s="211"/>
      <c r="AZL1025" s="211"/>
      <c r="AZM1025" s="211"/>
      <c r="AZN1025" s="211"/>
      <c r="AZO1025" s="211"/>
      <c r="AZP1025" s="211"/>
      <c r="AZQ1025" s="211"/>
      <c r="AZR1025" s="211"/>
      <c r="AZS1025" s="211"/>
      <c r="AZT1025" s="211"/>
      <c r="AZU1025" s="211"/>
      <c r="AZV1025" s="211"/>
      <c r="AZW1025" s="211"/>
      <c r="AZX1025" s="211"/>
      <c r="AZY1025" s="211"/>
      <c r="AZZ1025" s="211"/>
      <c r="BAA1025" s="211"/>
      <c r="BAB1025" s="211"/>
      <c r="BAC1025" s="211"/>
      <c r="BAD1025" s="211"/>
      <c r="BAE1025" s="211"/>
      <c r="BAF1025" s="211"/>
      <c r="BAG1025" s="211"/>
      <c r="BAH1025" s="211"/>
      <c r="BAI1025" s="211"/>
      <c r="BAJ1025" s="211"/>
      <c r="BAK1025" s="211"/>
      <c r="BAL1025" s="211"/>
      <c r="BAM1025" s="211"/>
      <c r="BAN1025" s="211"/>
      <c r="BAO1025" s="211"/>
      <c r="BAP1025" s="211"/>
      <c r="BAQ1025" s="211"/>
      <c r="BAR1025" s="211"/>
      <c r="BAS1025" s="211"/>
      <c r="BAT1025" s="211"/>
      <c r="BAU1025" s="211"/>
      <c r="BAV1025" s="211"/>
      <c r="BAW1025" s="211"/>
      <c r="BAX1025" s="211"/>
      <c r="BAY1025" s="211"/>
      <c r="BAZ1025" s="211"/>
      <c r="BBA1025" s="211"/>
      <c r="BBB1025" s="211"/>
      <c r="BBC1025" s="211"/>
      <c r="BBD1025" s="211"/>
      <c r="BBE1025" s="211"/>
      <c r="BBF1025" s="211"/>
      <c r="BBG1025" s="211"/>
      <c r="BBH1025" s="211"/>
      <c r="BBI1025" s="211"/>
      <c r="BBJ1025" s="211"/>
      <c r="BBK1025" s="211"/>
      <c r="BBL1025" s="211"/>
      <c r="BBM1025" s="211"/>
      <c r="BBN1025" s="211"/>
      <c r="BBO1025" s="211"/>
      <c r="BBP1025" s="211"/>
      <c r="BBQ1025" s="211"/>
      <c r="BBR1025" s="211"/>
      <c r="BBS1025" s="211"/>
      <c r="BBT1025" s="211"/>
      <c r="BBU1025" s="211"/>
      <c r="BBV1025" s="211"/>
      <c r="BBW1025" s="211"/>
      <c r="BBX1025" s="211"/>
      <c r="BBY1025" s="211"/>
      <c r="BBZ1025" s="211"/>
      <c r="BCA1025" s="211"/>
      <c r="BCB1025" s="211"/>
      <c r="BCC1025" s="211"/>
      <c r="BCD1025" s="211"/>
      <c r="BCE1025" s="211"/>
      <c r="BCF1025" s="211"/>
      <c r="BCG1025" s="211"/>
      <c r="BCH1025" s="211"/>
      <c r="BCI1025" s="211"/>
      <c r="BCJ1025" s="211"/>
      <c r="BCK1025" s="211"/>
      <c r="BCL1025" s="211"/>
      <c r="BCM1025" s="211"/>
      <c r="BCN1025" s="211"/>
      <c r="BCO1025" s="211"/>
      <c r="BCP1025" s="211"/>
      <c r="BCQ1025" s="211"/>
      <c r="BCR1025" s="211"/>
      <c r="BCS1025" s="211"/>
      <c r="BCT1025" s="211"/>
      <c r="BCU1025" s="211"/>
      <c r="BCV1025" s="211"/>
      <c r="BCW1025" s="211"/>
      <c r="BCX1025" s="211"/>
      <c r="BCY1025" s="211"/>
      <c r="BCZ1025" s="211"/>
      <c r="BDA1025" s="211"/>
      <c r="BDB1025" s="211"/>
      <c r="BDC1025" s="211"/>
      <c r="BDD1025" s="211"/>
      <c r="BDE1025" s="211"/>
      <c r="BDF1025" s="211"/>
      <c r="BDG1025" s="211"/>
      <c r="BDH1025" s="211"/>
      <c r="BDI1025" s="211"/>
      <c r="BDJ1025" s="211"/>
      <c r="BDK1025" s="211"/>
      <c r="BDL1025" s="211"/>
      <c r="BDM1025" s="211"/>
      <c r="BDN1025" s="211"/>
      <c r="BDO1025" s="211"/>
      <c r="BDP1025" s="211"/>
      <c r="BDQ1025" s="211"/>
      <c r="BDR1025" s="211"/>
      <c r="BDS1025" s="211"/>
      <c r="BDT1025" s="211"/>
      <c r="BDU1025" s="211"/>
      <c r="BDV1025" s="211"/>
      <c r="BDW1025" s="211"/>
      <c r="BDX1025" s="211"/>
      <c r="BDY1025" s="211"/>
      <c r="BDZ1025" s="211"/>
      <c r="BEA1025" s="211"/>
      <c r="BEB1025" s="211"/>
      <c r="BEC1025" s="211"/>
      <c r="BED1025" s="211"/>
      <c r="BEE1025" s="211"/>
      <c r="BEF1025" s="211"/>
      <c r="BEG1025" s="211"/>
      <c r="BEH1025" s="211"/>
      <c r="BEI1025" s="211"/>
      <c r="BEJ1025" s="211"/>
      <c r="BEK1025" s="211"/>
      <c r="BEL1025" s="211"/>
      <c r="BEM1025" s="211"/>
      <c r="BEN1025" s="211"/>
      <c r="BEO1025" s="211"/>
      <c r="BEP1025" s="211"/>
      <c r="BEQ1025" s="211"/>
      <c r="BER1025" s="211"/>
      <c r="BES1025" s="211"/>
      <c r="BET1025" s="211"/>
      <c r="BEU1025" s="211"/>
      <c r="BEV1025" s="211"/>
      <c r="BEW1025" s="211"/>
      <c r="BEX1025" s="211"/>
      <c r="BEY1025" s="211"/>
      <c r="BEZ1025" s="211"/>
      <c r="BFA1025" s="211"/>
      <c r="BFB1025" s="211"/>
      <c r="BFC1025" s="211"/>
      <c r="BFD1025" s="211"/>
      <c r="BFE1025" s="211"/>
      <c r="BFF1025" s="211"/>
      <c r="BFG1025" s="211"/>
      <c r="BFH1025" s="211"/>
      <c r="BFI1025" s="211"/>
      <c r="BFJ1025" s="211"/>
      <c r="BFK1025" s="211"/>
      <c r="BFL1025" s="211"/>
      <c r="BFM1025" s="211"/>
      <c r="BFN1025" s="211"/>
      <c r="BFO1025" s="211"/>
      <c r="BFP1025" s="211"/>
      <c r="BFQ1025" s="211"/>
      <c r="BFR1025" s="211"/>
      <c r="BFS1025" s="211"/>
      <c r="BFT1025" s="211"/>
      <c r="BFU1025" s="211"/>
      <c r="BFV1025" s="211"/>
      <c r="BFW1025" s="211"/>
      <c r="BFX1025" s="211"/>
      <c r="BFY1025" s="211"/>
      <c r="BFZ1025" s="211"/>
      <c r="BGA1025" s="211"/>
      <c r="BGB1025" s="211"/>
      <c r="BGC1025" s="211"/>
      <c r="BGD1025" s="211"/>
      <c r="BGE1025" s="211"/>
      <c r="BGF1025" s="211"/>
      <c r="BGG1025" s="211"/>
      <c r="BGH1025" s="211"/>
      <c r="BGI1025" s="211"/>
      <c r="BGJ1025" s="211"/>
      <c r="BGK1025" s="211"/>
      <c r="BGL1025" s="211"/>
      <c r="BGM1025" s="211"/>
      <c r="BGN1025" s="211"/>
      <c r="BGO1025" s="211"/>
      <c r="BGP1025" s="211"/>
      <c r="BGQ1025" s="211"/>
      <c r="BGR1025" s="211"/>
      <c r="BGS1025" s="211"/>
      <c r="BGT1025" s="211"/>
      <c r="BGU1025" s="211"/>
      <c r="BGV1025" s="211"/>
      <c r="BGW1025" s="211"/>
      <c r="BGX1025" s="211"/>
      <c r="BGY1025" s="211"/>
      <c r="BGZ1025" s="211"/>
      <c r="BHA1025" s="211"/>
      <c r="BHB1025" s="211"/>
      <c r="BHC1025" s="211"/>
      <c r="BHD1025" s="211"/>
      <c r="BHE1025" s="211"/>
      <c r="BHF1025" s="211"/>
      <c r="BHG1025" s="211"/>
      <c r="BHH1025" s="211"/>
      <c r="BHI1025" s="211"/>
      <c r="BHJ1025" s="211"/>
      <c r="BHK1025" s="211"/>
      <c r="BHL1025" s="211"/>
      <c r="BHM1025" s="211"/>
      <c r="BHN1025" s="211"/>
      <c r="BHO1025" s="211"/>
      <c r="BHP1025" s="211"/>
      <c r="BHQ1025" s="211"/>
      <c r="BHR1025" s="211"/>
      <c r="BHS1025" s="211"/>
      <c r="BHT1025" s="211"/>
      <c r="BHU1025" s="211"/>
      <c r="BHV1025" s="211"/>
      <c r="BHW1025" s="211"/>
      <c r="BHX1025" s="211"/>
      <c r="BHY1025" s="211"/>
      <c r="BHZ1025" s="211"/>
      <c r="BIA1025" s="211"/>
      <c r="BIB1025" s="211"/>
      <c r="BIC1025" s="211"/>
      <c r="BID1025" s="211"/>
      <c r="BIE1025" s="211"/>
      <c r="BIF1025" s="211"/>
      <c r="BIG1025" s="211"/>
      <c r="BIH1025" s="211"/>
      <c r="BII1025" s="211"/>
      <c r="BIJ1025" s="211"/>
      <c r="BIK1025" s="211"/>
      <c r="BIL1025" s="211"/>
      <c r="BIM1025" s="211"/>
      <c r="BIN1025" s="211"/>
      <c r="BIO1025" s="211"/>
      <c r="BIP1025" s="211"/>
      <c r="BIQ1025" s="211"/>
      <c r="BIR1025" s="211"/>
      <c r="BIS1025" s="211"/>
      <c r="BIT1025" s="211"/>
      <c r="BIU1025" s="211"/>
      <c r="BIV1025" s="211"/>
      <c r="BIW1025" s="211"/>
      <c r="BIX1025" s="211"/>
      <c r="BIY1025" s="211"/>
      <c r="BIZ1025" s="211"/>
      <c r="BJA1025" s="211"/>
      <c r="BJB1025" s="211"/>
      <c r="BJC1025" s="211"/>
      <c r="BJD1025" s="211"/>
      <c r="BJE1025" s="211"/>
      <c r="BJF1025" s="211"/>
      <c r="BJG1025" s="211"/>
      <c r="BJH1025" s="211"/>
      <c r="BJI1025" s="211"/>
      <c r="BJJ1025" s="211"/>
      <c r="BJK1025" s="211"/>
      <c r="BJL1025" s="211"/>
      <c r="BJM1025" s="211"/>
      <c r="BJN1025" s="211"/>
      <c r="BJO1025" s="211"/>
      <c r="BJP1025" s="211"/>
      <c r="BJQ1025" s="211"/>
      <c r="BJR1025" s="211"/>
      <c r="BJS1025" s="211"/>
      <c r="BJT1025" s="211"/>
      <c r="BJU1025" s="211"/>
      <c r="BJV1025" s="211"/>
      <c r="BJW1025" s="211"/>
      <c r="BJX1025" s="211"/>
      <c r="BJY1025" s="211"/>
      <c r="BJZ1025" s="211"/>
      <c r="BKA1025" s="211"/>
      <c r="BKB1025" s="211"/>
      <c r="BKC1025" s="211"/>
      <c r="BKD1025" s="211"/>
      <c r="BKE1025" s="211"/>
      <c r="BKF1025" s="211"/>
      <c r="BKG1025" s="211"/>
      <c r="BKH1025" s="211"/>
      <c r="BKI1025" s="211"/>
      <c r="BKJ1025" s="211"/>
      <c r="BKK1025" s="211"/>
      <c r="BKL1025" s="211"/>
      <c r="BKM1025" s="211"/>
      <c r="BKN1025" s="211"/>
      <c r="BKO1025" s="211"/>
      <c r="BKP1025" s="211"/>
      <c r="BKQ1025" s="211"/>
      <c r="BKR1025" s="211"/>
      <c r="BKS1025" s="211"/>
      <c r="BKT1025" s="211"/>
      <c r="BKU1025" s="211"/>
      <c r="BKV1025" s="211"/>
      <c r="BKW1025" s="211"/>
      <c r="BKX1025" s="211"/>
      <c r="BKY1025" s="211"/>
      <c r="BKZ1025" s="211"/>
      <c r="BLA1025" s="211"/>
      <c r="BLB1025" s="211"/>
      <c r="BLC1025" s="211"/>
      <c r="BLD1025" s="211"/>
      <c r="BLE1025" s="211"/>
      <c r="BLF1025" s="211"/>
      <c r="BLG1025" s="211"/>
      <c r="BLH1025" s="211"/>
      <c r="BLI1025" s="211"/>
      <c r="BLJ1025" s="211"/>
      <c r="BLK1025" s="211"/>
      <c r="BLL1025" s="211"/>
      <c r="BLM1025" s="211"/>
      <c r="BLN1025" s="211"/>
      <c r="BLO1025" s="211"/>
      <c r="BLP1025" s="211"/>
      <c r="BLQ1025" s="211"/>
      <c r="BLR1025" s="211"/>
      <c r="BLS1025" s="211"/>
      <c r="BLT1025" s="211"/>
      <c r="BLU1025" s="211"/>
      <c r="BLV1025" s="211"/>
      <c r="BLW1025" s="211"/>
      <c r="BLX1025" s="211"/>
      <c r="BLY1025" s="211"/>
      <c r="BLZ1025" s="211"/>
      <c r="BMA1025" s="211"/>
      <c r="BMB1025" s="211"/>
      <c r="BMC1025" s="211"/>
      <c r="BMD1025" s="211"/>
      <c r="BME1025" s="211"/>
      <c r="BMF1025" s="211"/>
      <c r="BMG1025" s="211"/>
      <c r="BMH1025" s="211"/>
      <c r="BMI1025" s="211"/>
      <c r="BMJ1025" s="211"/>
      <c r="BMK1025" s="211"/>
      <c r="BML1025" s="211"/>
      <c r="BMM1025" s="211"/>
      <c r="BMN1025" s="211"/>
      <c r="BMO1025" s="211"/>
      <c r="BMP1025" s="211"/>
      <c r="BMQ1025" s="211"/>
      <c r="BMR1025" s="211"/>
      <c r="BMS1025" s="211"/>
      <c r="BMT1025" s="211"/>
      <c r="BMU1025" s="211"/>
      <c r="BMV1025" s="211"/>
      <c r="BMW1025" s="211"/>
      <c r="BMX1025" s="211"/>
      <c r="BMY1025" s="211"/>
      <c r="BMZ1025" s="211"/>
      <c r="BNA1025" s="211"/>
      <c r="BNB1025" s="211"/>
      <c r="BNC1025" s="211"/>
      <c r="BND1025" s="211"/>
      <c r="BNE1025" s="211"/>
      <c r="BNF1025" s="211"/>
      <c r="BNG1025" s="211"/>
      <c r="BNH1025" s="211"/>
      <c r="BNI1025" s="211"/>
      <c r="BNJ1025" s="211"/>
      <c r="BNK1025" s="211"/>
      <c r="BNL1025" s="211"/>
      <c r="BNM1025" s="211"/>
      <c r="BNN1025" s="211"/>
      <c r="BNO1025" s="211"/>
      <c r="BNP1025" s="211"/>
      <c r="BNQ1025" s="211"/>
      <c r="BNR1025" s="211"/>
      <c r="BNS1025" s="211"/>
      <c r="BNT1025" s="211"/>
      <c r="BNU1025" s="211"/>
      <c r="BNV1025" s="211"/>
      <c r="BNW1025" s="211"/>
      <c r="BNX1025" s="211"/>
      <c r="BNY1025" s="211"/>
      <c r="BNZ1025" s="211"/>
      <c r="BOA1025" s="211"/>
      <c r="BOB1025" s="211"/>
      <c r="BOC1025" s="211"/>
      <c r="BOD1025" s="211"/>
      <c r="BOE1025" s="211"/>
      <c r="BOF1025" s="211"/>
      <c r="BOG1025" s="211"/>
      <c r="BOH1025" s="211"/>
      <c r="BOI1025" s="211"/>
      <c r="BOJ1025" s="211"/>
      <c r="BOK1025" s="211"/>
      <c r="BOL1025" s="211"/>
      <c r="BOM1025" s="211"/>
      <c r="BON1025" s="211"/>
      <c r="BOO1025" s="211"/>
      <c r="BOP1025" s="211"/>
      <c r="BOQ1025" s="211"/>
      <c r="BOR1025" s="211"/>
      <c r="BOS1025" s="211"/>
      <c r="BOT1025" s="211"/>
      <c r="BOU1025" s="211"/>
      <c r="BOV1025" s="211"/>
      <c r="BOW1025" s="211"/>
      <c r="BOX1025" s="211"/>
      <c r="BOY1025" s="211"/>
      <c r="BOZ1025" s="211"/>
      <c r="BPA1025" s="211"/>
      <c r="BPB1025" s="211"/>
      <c r="BPC1025" s="211"/>
      <c r="BPD1025" s="211"/>
      <c r="BPE1025" s="211"/>
      <c r="BPF1025" s="211"/>
      <c r="BPG1025" s="211"/>
      <c r="BPH1025" s="211"/>
      <c r="BPI1025" s="211"/>
      <c r="BPJ1025" s="211"/>
      <c r="BPK1025" s="211"/>
      <c r="BPL1025" s="211"/>
      <c r="BPM1025" s="211"/>
      <c r="BPN1025" s="211"/>
      <c r="BPO1025" s="211"/>
      <c r="BPP1025" s="211"/>
      <c r="BPQ1025" s="211"/>
      <c r="BPR1025" s="211"/>
      <c r="BPS1025" s="211"/>
      <c r="BPT1025" s="211"/>
      <c r="BPU1025" s="211"/>
      <c r="BPV1025" s="211"/>
      <c r="BPW1025" s="211"/>
      <c r="BPX1025" s="211"/>
      <c r="BPY1025" s="211"/>
      <c r="BPZ1025" s="211"/>
      <c r="BQA1025" s="211"/>
      <c r="BQB1025" s="211"/>
      <c r="BQC1025" s="211"/>
      <c r="BQD1025" s="211"/>
      <c r="BQE1025" s="211"/>
      <c r="BQF1025" s="211"/>
      <c r="BQG1025" s="211"/>
      <c r="BQH1025" s="211"/>
      <c r="BQI1025" s="211"/>
      <c r="BQJ1025" s="211"/>
      <c r="BQK1025" s="211"/>
      <c r="BQL1025" s="211"/>
      <c r="BQM1025" s="211"/>
      <c r="BQN1025" s="211"/>
      <c r="BQO1025" s="211"/>
      <c r="BQP1025" s="211"/>
      <c r="BQQ1025" s="211"/>
      <c r="BQR1025" s="211"/>
      <c r="BQS1025" s="211"/>
      <c r="BQT1025" s="211"/>
      <c r="BQU1025" s="211"/>
      <c r="BQV1025" s="211"/>
      <c r="BQW1025" s="211"/>
      <c r="BQX1025" s="211"/>
      <c r="BQY1025" s="211"/>
      <c r="BQZ1025" s="211"/>
      <c r="BRA1025" s="211"/>
      <c r="BRB1025" s="211"/>
      <c r="BRC1025" s="211"/>
      <c r="BRD1025" s="211"/>
      <c r="BRE1025" s="211"/>
      <c r="BRF1025" s="211"/>
      <c r="BRG1025" s="211"/>
      <c r="BRH1025" s="211"/>
      <c r="BRI1025" s="211"/>
      <c r="BRJ1025" s="211"/>
      <c r="BRK1025" s="211"/>
      <c r="BRL1025" s="211"/>
      <c r="BRM1025" s="211"/>
      <c r="BRN1025" s="211"/>
      <c r="BRO1025" s="211"/>
      <c r="BRP1025" s="211"/>
      <c r="BRQ1025" s="211"/>
      <c r="BRR1025" s="211"/>
      <c r="BRS1025" s="211"/>
      <c r="BRT1025" s="211"/>
      <c r="BRU1025" s="211"/>
      <c r="BRV1025" s="211"/>
      <c r="BRW1025" s="211"/>
      <c r="BRX1025" s="211"/>
      <c r="BRY1025" s="211"/>
      <c r="BRZ1025" s="211"/>
      <c r="BSA1025" s="211"/>
      <c r="BSB1025" s="211"/>
      <c r="BSC1025" s="211"/>
      <c r="BSD1025" s="211"/>
      <c r="BSE1025" s="211"/>
      <c r="BSF1025" s="211"/>
      <c r="BSG1025" s="211"/>
      <c r="BSH1025" s="211"/>
      <c r="BSI1025" s="211"/>
      <c r="BSJ1025" s="211"/>
      <c r="BSK1025" s="211"/>
      <c r="BSL1025" s="211"/>
      <c r="BSM1025" s="211"/>
      <c r="BSN1025" s="211"/>
      <c r="BSO1025" s="211"/>
      <c r="BSP1025" s="211"/>
      <c r="BSQ1025" s="211"/>
      <c r="BSR1025" s="211"/>
      <c r="BSS1025" s="211"/>
      <c r="BST1025" s="211"/>
      <c r="BSU1025" s="211"/>
      <c r="BSV1025" s="211"/>
      <c r="BSW1025" s="211"/>
      <c r="BSX1025" s="211"/>
      <c r="BSY1025" s="211"/>
      <c r="BSZ1025" s="211"/>
      <c r="BTA1025" s="211"/>
      <c r="BTB1025" s="211"/>
      <c r="BTC1025" s="211"/>
      <c r="BTD1025" s="211"/>
      <c r="BTE1025" s="211"/>
      <c r="BTF1025" s="211"/>
      <c r="BTG1025" s="211"/>
      <c r="BTH1025" s="211"/>
      <c r="BTI1025" s="211"/>
      <c r="BTJ1025" s="211"/>
      <c r="BTK1025" s="211"/>
      <c r="BTL1025" s="211"/>
      <c r="BTM1025" s="211"/>
      <c r="BTN1025" s="211"/>
      <c r="BTO1025" s="211"/>
      <c r="BTP1025" s="211"/>
      <c r="BTQ1025" s="211"/>
      <c r="BTR1025" s="211"/>
      <c r="BTS1025" s="211"/>
      <c r="BTT1025" s="211"/>
      <c r="BTU1025" s="211"/>
      <c r="BTV1025" s="211"/>
      <c r="BTW1025" s="211"/>
      <c r="BTX1025" s="211"/>
      <c r="BTY1025" s="211"/>
      <c r="BTZ1025" s="211"/>
      <c r="BUA1025" s="211"/>
      <c r="BUB1025" s="211"/>
      <c r="BUC1025" s="211"/>
      <c r="BUD1025" s="211"/>
      <c r="BUE1025" s="211"/>
      <c r="BUF1025" s="211"/>
      <c r="BUG1025" s="211"/>
      <c r="BUH1025" s="211"/>
      <c r="BUI1025" s="211"/>
      <c r="BUJ1025" s="211"/>
      <c r="BUK1025" s="211"/>
      <c r="BUL1025" s="211"/>
      <c r="BUM1025" s="211"/>
      <c r="BUN1025" s="211"/>
      <c r="BUO1025" s="211"/>
      <c r="BUP1025" s="211"/>
      <c r="BUQ1025" s="211"/>
      <c r="BUR1025" s="211"/>
      <c r="BUS1025" s="211"/>
      <c r="BUT1025" s="211"/>
      <c r="BUU1025" s="211"/>
      <c r="BUV1025" s="211"/>
      <c r="BUW1025" s="211"/>
      <c r="BUX1025" s="211"/>
      <c r="BUY1025" s="211"/>
      <c r="BUZ1025" s="211"/>
      <c r="BVA1025" s="211"/>
      <c r="BVB1025" s="211"/>
      <c r="BVC1025" s="211"/>
      <c r="BVD1025" s="211"/>
      <c r="BVE1025" s="211"/>
      <c r="BVF1025" s="211"/>
      <c r="BVG1025" s="211"/>
      <c r="BVH1025" s="211"/>
      <c r="BVI1025" s="211"/>
      <c r="BVJ1025" s="211"/>
      <c r="BVK1025" s="211"/>
      <c r="BVL1025" s="211"/>
      <c r="BVM1025" s="211"/>
      <c r="BVN1025" s="211"/>
      <c r="BVO1025" s="211"/>
      <c r="BVP1025" s="211"/>
      <c r="BVQ1025" s="211"/>
      <c r="BVR1025" s="211"/>
      <c r="BVS1025" s="211"/>
      <c r="BVT1025" s="211"/>
      <c r="BVU1025" s="211"/>
      <c r="BVV1025" s="211"/>
      <c r="BVW1025" s="211"/>
      <c r="BVX1025" s="211"/>
      <c r="BVY1025" s="211"/>
      <c r="BVZ1025" s="211"/>
      <c r="BWA1025" s="211"/>
      <c r="BWB1025" s="211"/>
      <c r="BWC1025" s="211"/>
      <c r="BWD1025" s="211"/>
      <c r="BWE1025" s="211"/>
      <c r="BWF1025" s="211"/>
      <c r="BWG1025" s="211"/>
      <c r="BWH1025" s="211"/>
      <c r="BWI1025" s="211"/>
      <c r="BWJ1025" s="211"/>
      <c r="BWK1025" s="211"/>
      <c r="BWL1025" s="211"/>
      <c r="BWM1025" s="211"/>
      <c r="BWN1025" s="211"/>
      <c r="BWO1025" s="211"/>
      <c r="BWP1025" s="211"/>
      <c r="BWQ1025" s="211"/>
      <c r="BWR1025" s="211"/>
      <c r="BWS1025" s="211"/>
      <c r="BWT1025" s="211"/>
      <c r="BWU1025" s="211"/>
      <c r="BWV1025" s="211"/>
      <c r="BWW1025" s="211"/>
      <c r="BWX1025" s="211"/>
      <c r="BWY1025" s="211"/>
      <c r="BWZ1025" s="211"/>
      <c r="BXA1025" s="211"/>
      <c r="BXB1025" s="211"/>
      <c r="BXC1025" s="211"/>
      <c r="BXD1025" s="211"/>
      <c r="BXE1025" s="211"/>
      <c r="BXF1025" s="211"/>
      <c r="BXG1025" s="211"/>
      <c r="BXH1025" s="211"/>
      <c r="BXI1025" s="211"/>
      <c r="BXJ1025" s="211"/>
      <c r="BXK1025" s="211"/>
      <c r="BXL1025" s="211"/>
      <c r="BXM1025" s="211"/>
      <c r="BXN1025" s="211"/>
      <c r="BXO1025" s="211"/>
      <c r="BXP1025" s="211"/>
      <c r="BXQ1025" s="211"/>
      <c r="BXR1025" s="211"/>
      <c r="BXS1025" s="211"/>
      <c r="BXT1025" s="211"/>
      <c r="BXU1025" s="211"/>
      <c r="BXV1025" s="211"/>
      <c r="BXW1025" s="211"/>
      <c r="BXX1025" s="211"/>
      <c r="BXY1025" s="211"/>
      <c r="BXZ1025" s="211"/>
      <c r="BYA1025" s="211"/>
      <c r="BYB1025" s="211"/>
      <c r="BYC1025" s="211"/>
      <c r="BYD1025" s="211"/>
      <c r="BYE1025" s="211"/>
      <c r="BYF1025" s="211"/>
      <c r="BYG1025" s="211"/>
      <c r="BYH1025" s="211"/>
      <c r="BYI1025" s="211"/>
      <c r="BYJ1025" s="211"/>
      <c r="BYK1025" s="211"/>
      <c r="BYL1025" s="211"/>
      <c r="BYM1025" s="211"/>
      <c r="BYN1025" s="211"/>
      <c r="BYO1025" s="211"/>
      <c r="BYP1025" s="211"/>
      <c r="BYQ1025" s="211"/>
      <c r="BYR1025" s="211"/>
      <c r="BYS1025" s="211"/>
      <c r="BYT1025" s="211"/>
      <c r="BYU1025" s="211"/>
      <c r="BYV1025" s="211"/>
      <c r="BYW1025" s="211"/>
      <c r="BYX1025" s="211"/>
      <c r="BYY1025" s="211"/>
      <c r="BYZ1025" s="211"/>
      <c r="BZA1025" s="211"/>
      <c r="BZB1025" s="211"/>
      <c r="BZC1025" s="211"/>
      <c r="BZD1025" s="211"/>
      <c r="BZE1025" s="211"/>
      <c r="BZF1025" s="211"/>
      <c r="BZG1025" s="211"/>
      <c r="BZH1025" s="211"/>
      <c r="BZI1025" s="211"/>
      <c r="BZJ1025" s="211"/>
      <c r="BZK1025" s="211"/>
      <c r="BZL1025" s="211"/>
      <c r="BZM1025" s="211"/>
      <c r="BZN1025" s="211"/>
      <c r="BZO1025" s="211"/>
      <c r="BZP1025" s="211"/>
      <c r="BZQ1025" s="211"/>
      <c r="BZR1025" s="211"/>
      <c r="BZS1025" s="211"/>
      <c r="BZT1025" s="211"/>
      <c r="BZU1025" s="211"/>
      <c r="BZV1025" s="211"/>
      <c r="BZW1025" s="211"/>
      <c r="BZX1025" s="211"/>
      <c r="BZY1025" s="211"/>
      <c r="BZZ1025" s="211"/>
      <c r="CAA1025" s="211"/>
      <c r="CAB1025" s="211"/>
      <c r="CAC1025" s="211"/>
      <c r="CAD1025" s="211"/>
      <c r="CAE1025" s="211"/>
      <c r="CAF1025" s="211"/>
      <c r="CAG1025" s="211"/>
      <c r="CAH1025" s="211"/>
      <c r="CAI1025" s="211"/>
      <c r="CAJ1025" s="211"/>
      <c r="CAK1025" s="211"/>
      <c r="CAL1025" s="211"/>
      <c r="CAM1025" s="211"/>
      <c r="CAN1025" s="211"/>
      <c r="CAO1025" s="211"/>
      <c r="CAP1025" s="211"/>
      <c r="CAQ1025" s="211"/>
      <c r="CAR1025" s="211"/>
      <c r="CAS1025" s="211"/>
      <c r="CAT1025" s="211"/>
      <c r="CAU1025" s="211"/>
      <c r="CAV1025" s="211"/>
      <c r="CAW1025" s="211"/>
      <c r="CAX1025" s="211"/>
      <c r="CAY1025" s="211"/>
      <c r="CAZ1025" s="211"/>
      <c r="CBA1025" s="211"/>
      <c r="CBB1025" s="211"/>
      <c r="CBC1025" s="211"/>
      <c r="CBD1025" s="211"/>
      <c r="CBE1025" s="211"/>
      <c r="CBF1025" s="211"/>
      <c r="CBG1025" s="211"/>
      <c r="CBH1025" s="211"/>
      <c r="CBI1025" s="211"/>
      <c r="CBJ1025" s="211"/>
      <c r="CBK1025" s="211"/>
      <c r="CBL1025" s="211"/>
      <c r="CBM1025" s="211"/>
      <c r="CBN1025" s="211"/>
      <c r="CBO1025" s="211"/>
      <c r="CBP1025" s="211"/>
      <c r="CBQ1025" s="211"/>
      <c r="CBR1025" s="211"/>
      <c r="CBS1025" s="211"/>
      <c r="CBT1025" s="211"/>
      <c r="CBU1025" s="211"/>
      <c r="CBV1025" s="211"/>
      <c r="CBW1025" s="211"/>
      <c r="CBX1025" s="211"/>
      <c r="CBY1025" s="211"/>
      <c r="CBZ1025" s="211"/>
      <c r="CCA1025" s="211"/>
      <c r="CCB1025" s="211"/>
      <c r="CCC1025" s="211"/>
      <c r="CCD1025" s="211"/>
      <c r="CCE1025" s="211"/>
      <c r="CCF1025" s="211"/>
      <c r="CCG1025" s="211"/>
      <c r="CCH1025" s="211"/>
      <c r="CCI1025" s="211"/>
      <c r="CCJ1025" s="211"/>
      <c r="CCK1025" s="211"/>
      <c r="CCL1025" s="211"/>
      <c r="CCM1025" s="211"/>
      <c r="CCN1025" s="211"/>
      <c r="CCO1025" s="211"/>
      <c r="CCP1025" s="211"/>
      <c r="CCQ1025" s="211"/>
      <c r="CCR1025" s="211"/>
      <c r="CCS1025" s="211"/>
      <c r="CCT1025" s="211"/>
      <c r="CCU1025" s="211"/>
      <c r="CCV1025" s="211"/>
      <c r="CCW1025" s="211"/>
      <c r="CCX1025" s="211"/>
      <c r="CCY1025" s="211"/>
      <c r="CCZ1025" s="211"/>
      <c r="CDA1025" s="211"/>
      <c r="CDB1025" s="211"/>
      <c r="CDC1025" s="211"/>
      <c r="CDD1025" s="211"/>
      <c r="CDE1025" s="211"/>
      <c r="CDF1025" s="211"/>
      <c r="CDG1025" s="211"/>
      <c r="CDH1025" s="211"/>
      <c r="CDI1025" s="211"/>
      <c r="CDJ1025" s="211"/>
      <c r="CDK1025" s="211"/>
      <c r="CDL1025" s="211"/>
      <c r="CDM1025" s="211"/>
      <c r="CDN1025" s="211"/>
      <c r="CDO1025" s="211"/>
      <c r="CDP1025" s="211"/>
      <c r="CDQ1025" s="211"/>
      <c r="CDR1025" s="211"/>
      <c r="CDS1025" s="211"/>
      <c r="CDT1025" s="211"/>
      <c r="CDU1025" s="211"/>
      <c r="CDV1025" s="211"/>
      <c r="CDW1025" s="211"/>
      <c r="CDX1025" s="211"/>
      <c r="CDY1025" s="211"/>
      <c r="CDZ1025" s="211"/>
      <c r="CEA1025" s="211"/>
      <c r="CEB1025" s="211"/>
      <c r="CEC1025" s="211"/>
      <c r="CED1025" s="211"/>
      <c r="CEE1025" s="211"/>
      <c r="CEF1025" s="211"/>
      <c r="CEG1025" s="211"/>
      <c r="CEH1025" s="211"/>
      <c r="CEI1025" s="211"/>
      <c r="CEJ1025" s="211"/>
      <c r="CEK1025" s="211"/>
      <c r="CEL1025" s="211"/>
      <c r="CEM1025" s="211"/>
      <c r="CEN1025" s="211"/>
      <c r="CEO1025" s="211"/>
      <c r="CEP1025" s="211"/>
      <c r="CEQ1025" s="211"/>
      <c r="CER1025" s="211"/>
      <c r="CES1025" s="211"/>
      <c r="CET1025" s="211"/>
      <c r="CEU1025" s="211"/>
      <c r="CEV1025" s="211"/>
      <c r="CEW1025" s="211"/>
      <c r="CEX1025" s="211"/>
      <c r="CEY1025" s="211"/>
      <c r="CEZ1025" s="211"/>
      <c r="CFA1025" s="211"/>
      <c r="CFB1025" s="211"/>
      <c r="CFC1025" s="211"/>
      <c r="CFD1025" s="211"/>
      <c r="CFE1025" s="211"/>
      <c r="CFF1025" s="211"/>
      <c r="CFG1025" s="211"/>
      <c r="CFH1025" s="211"/>
      <c r="CFI1025" s="211"/>
      <c r="CFJ1025" s="211"/>
      <c r="CFK1025" s="211"/>
      <c r="CFL1025" s="211"/>
      <c r="CFM1025" s="211"/>
      <c r="CFN1025" s="211"/>
      <c r="CFO1025" s="211"/>
      <c r="CFP1025" s="211"/>
      <c r="CFQ1025" s="211"/>
      <c r="CFR1025" s="211"/>
      <c r="CFS1025" s="211"/>
      <c r="CFT1025" s="211"/>
      <c r="CFU1025" s="211"/>
      <c r="CFV1025" s="211"/>
      <c r="CFW1025" s="211"/>
      <c r="CFX1025" s="211"/>
      <c r="CFY1025" s="211"/>
      <c r="CFZ1025" s="211"/>
      <c r="CGA1025" s="211"/>
      <c r="CGB1025" s="211"/>
      <c r="CGC1025" s="211"/>
      <c r="CGD1025" s="211"/>
      <c r="CGE1025" s="211"/>
      <c r="CGF1025" s="211"/>
      <c r="CGG1025" s="211"/>
      <c r="CGH1025" s="211"/>
      <c r="CGI1025" s="211"/>
      <c r="CGJ1025" s="211"/>
      <c r="CGK1025" s="211"/>
      <c r="CGL1025" s="211"/>
      <c r="CGM1025" s="211"/>
      <c r="CGN1025" s="211"/>
      <c r="CGO1025" s="211"/>
      <c r="CGP1025" s="211"/>
      <c r="CGQ1025" s="211"/>
      <c r="CGR1025" s="211"/>
      <c r="CGS1025" s="211"/>
      <c r="CGT1025" s="211"/>
      <c r="CGU1025" s="211"/>
      <c r="CGV1025" s="211"/>
      <c r="CGW1025" s="211"/>
      <c r="CGX1025" s="211"/>
      <c r="CGY1025" s="211"/>
      <c r="CGZ1025" s="211"/>
      <c r="CHA1025" s="211"/>
      <c r="CHB1025" s="211"/>
      <c r="CHC1025" s="211"/>
      <c r="CHD1025" s="211"/>
      <c r="CHE1025" s="211"/>
      <c r="CHF1025" s="211"/>
      <c r="CHG1025" s="211"/>
      <c r="CHH1025" s="211"/>
      <c r="CHI1025" s="211"/>
      <c r="CHJ1025" s="211"/>
      <c r="CHK1025" s="211"/>
      <c r="CHL1025" s="211"/>
      <c r="CHM1025" s="211"/>
      <c r="CHN1025" s="211"/>
      <c r="CHO1025" s="211"/>
      <c r="CHP1025" s="211"/>
      <c r="CHQ1025" s="211"/>
      <c r="CHR1025" s="211"/>
      <c r="CHS1025" s="211"/>
      <c r="CHT1025" s="211"/>
      <c r="CHU1025" s="211"/>
      <c r="CHV1025" s="211"/>
      <c r="CHW1025" s="211"/>
      <c r="CHX1025" s="211"/>
      <c r="CHY1025" s="211"/>
      <c r="CHZ1025" s="211"/>
      <c r="CIA1025" s="211"/>
      <c r="CIB1025" s="211"/>
      <c r="CIC1025" s="211"/>
      <c r="CID1025" s="211"/>
      <c r="CIE1025" s="211"/>
      <c r="CIF1025" s="211"/>
      <c r="CIG1025" s="211"/>
      <c r="CIH1025" s="211"/>
      <c r="CII1025" s="211"/>
      <c r="CIJ1025" s="211"/>
      <c r="CIK1025" s="211"/>
      <c r="CIL1025" s="211"/>
      <c r="CIM1025" s="211"/>
      <c r="CIN1025" s="211"/>
      <c r="CIO1025" s="211"/>
      <c r="CIP1025" s="211"/>
      <c r="CIQ1025" s="211"/>
      <c r="CIR1025" s="211"/>
      <c r="CIS1025" s="211"/>
      <c r="CIT1025" s="211"/>
      <c r="CIU1025" s="211"/>
      <c r="CIV1025" s="211"/>
      <c r="CIW1025" s="211"/>
      <c r="CIX1025" s="211"/>
      <c r="CIY1025" s="211"/>
      <c r="CIZ1025" s="211"/>
      <c r="CJA1025" s="211"/>
      <c r="CJB1025" s="211"/>
      <c r="CJC1025" s="211"/>
      <c r="CJD1025" s="211"/>
      <c r="CJE1025" s="211"/>
      <c r="CJF1025" s="211"/>
      <c r="CJG1025" s="211"/>
      <c r="CJH1025" s="211"/>
      <c r="CJI1025" s="211"/>
      <c r="CJJ1025" s="211"/>
      <c r="CJK1025" s="211"/>
      <c r="CJL1025" s="211"/>
      <c r="CJM1025" s="211"/>
      <c r="CJN1025" s="211"/>
      <c r="CJO1025" s="211"/>
      <c r="CJP1025" s="211"/>
      <c r="CJQ1025" s="211"/>
      <c r="CJR1025" s="211"/>
      <c r="CJS1025" s="211"/>
      <c r="CJT1025" s="211"/>
      <c r="CJU1025" s="211"/>
      <c r="CJV1025" s="211"/>
      <c r="CJW1025" s="211"/>
      <c r="CJX1025" s="211"/>
      <c r="CJY1025" s="211"/>
      <c r="CJZ1025" s="211"/>
      <c r="CKA1025" s="211"/>
      <c r="CKB1025" s="211"/>
      <c r="CKC1025" s="211"/>
      <c r="CKD1025" s="211"/>
      <c r="CKE1025" s="211"/>
      <c r="CKF1025" s="211"/>
      <c r="CKG1025" s="211"/>
      <c r="CKH1025" s="211"/>
      <c r="CKI1025" s="211"/>
      <c r="CKJ1025" s="211"/>
      <c r="CKK1025" s="211"/>
      <c r="CKL1025" s="211"/>
      <c r="CKM1025" s="211"/>
      <c r="CKN1025" s="211"/>
      <c r="CKO1025" s="211"/>
      <c r="CKP1025" s="211"/>
      <c r="CKQ1025" s="211"/>
      <c r="CKR1025" s="211"/>
      <c r="CKS1025" s="211"/>
      <c r="CKT1025" s="211"/>
      <c r="CKU1025" s="211"/>
      <c r="CKV1025" s="211"/>
      <c r="CKW1025" s="211"/>
      <c r="CKX1025" s="211"/>
      <c r="CKY1025" s="211"/>
      <c r="CKZ1025" s="211"/>
      <c r="CLA1025" s="211"/>
      <c r="CLB1025" s="211"/>
      <c r="CLC1025" s="211"/>
      <c r="CLD1025" s="211"/>
      <c r="CLE1025" s="211"/>
      <c r="CLF1025" s="211"/>
      <c r="CLG1025" s="211"/>
      <c r="CLH1025" s="211"/>
      <c r="CLI1025" s="211"/>
      <c r="CLJ1025" s="211"/>
      <c r="CLK1025" s="211"/>
      <c r="CLL1025" s="211"/>
      <c r="CLM1025" s="211"/>
      <c r="CLN1025" s="211"/>
      <c r="CLO1025" s="211"/>
      <c r="CLP1025" s="211"/>
      <c r="CLQ1025" s="211"/>
      <c r="CLR1025" s="211"/>
      <c r="CLS1025" s="211"/>
      <c r="CLT1025" s="211"/>
      <c r="CLU1025" s="211"/>
      <c r="CLV1025" s="211"/>
      <c r="CLW1025" s="211"/>
      <c r="CLX1025" s="211"/>
      <c r="CLY1025" s="211"/>
      <c r="CLZ1025" s="211"/>
      <c r="CMA1025" s="211"/>
      <c r="CMB1025" s="211"/>
      <c r="CMC1025" s="211"/>
      <c r="CMD1025" s="211"/>
      <c r="CME1025" s="211"/>
      <c r="CMF1025" s="211"/>
      <c r="CMG1025" s="211"/>
      <c r="CMH1025" s="211"/>
      <c r="CMI1025" s="211"/>
      <c r="CMJ1025" s="211"/>
      <c r="CMK1025" s="211"/>
      <c r="CML1025" s="211"/>
      <c r="CMM1025" s="211"/>
      <c r="CMN1025" s="211"/>
      <c r="CMO1025" s="211"/>
      <c r="CMP1025" s="211"/>
      <c r="CMQ1025" s="211"/>
      <c r="CMR1025" s="211"/>
      <c r="CMS1025" s="211"/>
      <c r="CMT1025" s="211"/>
      <c r="CMU1025" s="211"/>
      <c r="CMV1025" s="211"/>
      <c r="CMW1025" s="211"/>
      <c r="CMX1025" s="211"/>
      <c r="CMY1025" s="211"/>
      <c r="CMZ1025" s="211"/>
      <c r="CNA1025" s="211"/>
      <c r="CNB1025" s="211"/>
      <c r="CNC1025" s="211"/>
      <c r="CND1025" s="211"/>
      <c r="CNE1025" s="211"/>
      <c r="CNF1025" s="211"/>
      <c r="CNG1025" s="211"/>
      <c r="CNH1025" s="211"/>
      <c r="CNI1025" s="211"/>
      <c r="CNJ1025" s="211"/>
      <c r="CNK1025" s="211"/>
      <c r="CNL1025" s="211"/>
      <c r="CNM1025" s="211"/>
      <c r="CNN1025" s="211"/>
      <c r="CNO1025" s="211"/>
      <c r="CNP1025" s="211"/>
      <c r="CNQ1025" s="211"/>
      <c r="CNR1025" s="211"/>
      <c r="CNS1025" s="211"/>
      <c r="CNT1025" s="211"/>
      <c r="CNU1025" s="211"/>
      <c r="CNV1025" s="211"/>
      <c r="CNW1025" s="211"/>
      <c r="CNX1025" s="211"/>
      <c r="CNY1025" s="211"/>
      <c r="CNZ1025" s="211"/>
      <c r="COA1025" s="211"/>
      <c r="COB1025" s="211"/>
      <c r="COC1025" s="211"/>
      <c r="COD1025" s="211"/>
      <c r="COE1025" s="211"/>
      <c r="COF1025" s="211"/>
      <c r="COG1025" s="211"/>
      <c r="COH1025" s="211"/>
      <c r="COI1025" s="211"/>
      <c r="COJ1025" s="211"/>
      <c r="COK1025" s="211"/>
      <c r="COL1025" s="211"/>
      <c r="COM1025" s="211"/>
      <c r="CON1025" s="211"/>
      <c r="COO1025" s="211"/>
      <c r="COP1025" s="211"/>
      <c r="COQ1025" s="211"/>
      <c r="COR1025" s="211"/>
      <c r="COS1025" s="211"/>
      <c r="COT1025" s="211"/>
      <c r="COU1025" s="211"/>
      <c r="COV1025" s="211"/>
      <c r="COW1025" s="211"/>
      <c r="COX1025" s="211"/>
      <c r="COY1025" s="211"/>
      <c r="COZ1025" s="211"/>
      <c r="CPA1025" s="211"/>
      <c r="CPB1025" s="211"/>
      <c r="CPC1025" s="211"/>
      <c r="CPD1025" s="211"/>
      <c r="CPE1025" s="211"/>
      <c r="CPF1025" s="211"/>
      <c r="CPG1025" s="211"/>
      <c r="CPH1025" s="211"/>
      <c r="CPI1025" s="211"/>
      <c r="CPJ1025" s="211"/>
      <c r="CPK1025" s="211"/>
      <c r="CPL1025" s="211"/>
      <c r="CPM1025" s="211"/>
      <c r="CPN1025" s="211"/>
      <c r="CPO1025" s="211"/>
      <c r="CPP1025" s="211"/>
      <c r="CPQ1025" s="211"/>
      <c r="CPR1025" s="211"/>
      <c r="CPS1025" s="211"/>
      <c r="CPT1025" s="211"/>
      <c r="CPU1025" s="211"/>
      <c r="CPV1025" s="211"/>
      <c r="CPW1025" s="211"/>
      <c r="CPX1025" s="211"/>
      <c r="CPY1025" s="211"/>
      <c r="CPZ1025" s="211"/>
      <c r="CQA1025" s="211"/>
      <c r="CQB1025" s="211"/>
      <c r="CQC1025" s="211"/>
      <c r="CQD1025" s="211"/>
      <c r="CQE1025" s="211"/>
      <c r="CQF1025" s="211"/>
      <c r="CQG1025" s="211"/>
      <c r="CQH1025" s="211"/>
      <c r="CQI1025" s="211"/>
      <c r="CQJ1025" s="211"/>
      <c r="CQK1025" s="211"/>
      <c r="CQL1025" s="211"/>
      <c r="CQM1025" s="211"/>
      <c r="CQN1025" s="211"/>
      <c r="CQO1025" s="211"/>
      <c r="CQP1025" s="211"/>
      <c r="CQQ1025" s="211"/>
      <c r="CQR1025" s="211"/>
      <c r="CQS1025" s="211"/>
      <c r="CQT1025" s="211"/>
      <c r="CQU1025" s="211"/>
      <c r="CQV1025" s="211"/>
      <c r="CQW1025" s="211"/>
      <c r="CQX1025" s="211"/>
      <c r="CQY1025" s="211"/>
      <c r="CQZ1025" s="211"/>
      <c r="CRA1025" s="211"/>
      <c r="CRB1025" s="211"/>
      <c r="CRC1025" s="211"/>
      <c r="CRD1025" s="211"/>
      <c r="CRE1025" s="211"/>
      <c r="CRF1025" s="211"/>
      <c r="CRG1025" s="211"/>
      <c r="CRH1025" s="211"/>
      <c r="CRI1025" s="211"/>
      <c r="CRJ1025" s="211"/>
      <c r="CRK1025" s="211"/>
      <c r="CRL1025" s="211"/>
      <c r="CRM1025" s="211"/>
      <c r="CRN1025" s="211"/>
      <c r="CRO1025" s="211"/>
      <c r="CRP1025" s="211"/>
      <c r="CRQ1025" s="211"/>
      <c r="CRR1025" s="211"/>
      <c r="CRS1025" s="211"/>
      <c r="CRT1025" s="211"/>
      <c r="CRU1025" s="211"/>
      <c r="CRV1025" s="211"/>
      <c r="CRW1025" s="211"/>
      <c r="CRX1025" s="211"/>
      <c r="CRY1025" s="211"/>
      <c r="CRZ1025" s="211"/>
      <c r="CSA1025" s="211"/>
      <c r="CSB1025" s="211"/>
      <c r="CSC1025" s="211"/>
      <c r="CSD1025" s="211"/>
      <c r="CSE1025" s="211"/>
      <c r="CSF1025" s="211"/>
      <c r="CSG1025" s="211"/>
      <c r="CSH1025" s="211"/>
      <c r="CSI1025" s="211"/>
      <c r="CSJ1025" s="211"/>
      <c r="CSK1025" s="211"/>
      <c r="CSL1025" s="211"/>
      <c r="CSM1025" s="211"/>
      <c r="CSN1025" s="211"/>
      <c r="CSO1025" s="211"/>
      <c r="CSP1025" s="211"/>
      <c r="CSQ1025" s="211"/>
      <c r="CSR1025" s="211"/>
      <c r="CSS1025" s="211"/>
      <c r="CST1025" s="211"/>
      <c r="CSU1025" s="211"/>
      <c r="CSV1025" s="211"/>
      <c r="CSW1025" s="211"/>
      <c r="CSX1025" s="211"/>
      <c r="CSY1025" s="211"/>
      <c r="CSZ1025" s="211"/>
      <c r="CTA1025" s="211"/>
      <c r="CTB1025" s="211"/>
      <c r="CTC1025" s="211"/>
      <c r="CTD1025" s="211"/>
      <c r="CTE1025" s="211"/>
      <c r="CTF1025" s="211"/>
      <c r="CTG1025" s="211"/>
      <c r="CTH1025" s="211"/>
      <c r="CTI1025" s="211"/>
      <c r="CTJ1025" s="211"/>
      <c r="CTK1025" s="211"/>
      <c r="CTL1025" s="211"/>
      <c r="CTM1025" s="211"/>
      <c r="CTN1025" s="211"/>
      <c r="CTO1025" s="211"/>
      <c r="CTP1025" s="211"/>
      <c r="CTQ1025" s="211"/>
      <c r="CTR1025" s="211"/>
      <c r="CTS1025" s="211"/>
      <c r="CTT1025" s="211"/>
      <c r="CTU1025" s="211"/>
      <c r="CTV1025" s="211"/>
      <c r="CTW1025" s="211"/>
      <c r="CTX1025" s="211"/>
      <c r="CTY1025" s="211"/>
      <c r="CTZ1025" s="211"/>
      <c r="CUA1025" s="211"/>
      <c r="CUB1025" s="211"/>
      <c r="CUC1025" s="211"/>
      <c r="CUD1025" s="211"/>
      <c r="CUE1025" s="211"/>
      <c r="CUF1025" s="211"/>
      <c r="CUG1025" s="211"/>
      <c r="CUH1025" s="211"/>
      <c r="CUI1025" s="211"/>
      <c r="CUJ1025" s="211"/>
      <c r="CUK1025" s="211"/>
      <c r="CUL1025" s="211"/>
      <c r="CUM1025" s="211"/>
      <c r="CUN1025" s="211"/>
      <c r="CUO1025" s="211"/>
      <c r="CUP1025" s="211"/>
      <c r="CUQ1025" s="211"/>
      <c r="CUR1025" s="211"/>
      <c r="CUS1025" s="211"/>
      <c r="CUT1025" s="211"/>
      <c r="CUU1025" s="211"/>
      <c r="CUV1025" s="211"/>
      <c r="CUW1025" s="211"/>
      <c r="CUX1025" s="211"/>
      <c r="CUY1025" s="211"/>
      <c r="CUZ1025" s="211"/>
      <c r="CVA1025" s="211"/>
      <c r="CVB1025" s="211"/>
      <c r="CVC1025" s="211"/>
      <c r="CVD1025" s="211"/>
      <c r="CVE1025" s="211"/>
      <c r="CVF1025" s="211"/>
      <c r="CVG1025" s="211"/>
      <c r="CVH1025" s="211"/>
      <c r="CVI1025" s="211"/>
      <c r="CVJ1025" s="211"/>
      <c r="CVK1025" s="211"/>
      <c r="CVL1025" s="211"/>
      <c r="CVM1025" s="211"/>
      <c r="CVN1025" s="211"/>
      <c r="CVO1025" s="211"/>
      <c r="CVP1025" s="211"/>
      <c r="CVQ1025" s="211"/>
      <c r="CVR1025" s="211"/>
      <c r="CVS1025" s="211"/>
      <c r="CVT1025" s="211"/>
      <c r="CVU1025" s="211"/>
      <c r="CVV1025" s="211"/>
      <c r="CVW1025" s="211"/>
      <c r="CVX1025" s="211"/>
      <c r="CVY1025" s="211"/>
      <c r="CVZ1025" s="211"/>
      <c r="CWA1025" s="211"/>
      <c r="CWB1025" s="211"/>
      <c r="CWC1025" s="211"/>
      <c r="CWD1025" s="211"/>
      <c r="CWE1025" s="211"/>
      <c r="CWF1025" s="211"/>
      <c r="CWG1025" s="211"/>
      <c r="CWH1025" s="211"/>
      <c r="CWI1025" s="211"/>
      <c r="CWJ1025" s="211"/>
      <c r="CWK1025" s="211"/>
      <c r="CWL1025" s="211"/>
      <c r="CWM1025" s="211"/>
      <c r="CWN1025" s="211"/>
      <c r="CWO1025" s="211"/>
      <c r="CWP1025" s="211"/>
      <c r="CWQ1025" s="211"/>
      <c r="CWR1025" s="211"/>
      <c r="CWS1025" s="211"/>
      <c r="CWT1025" s="211"/>
      <c r="CWU1025" s="211"/>
      <c r="CWV1025" s="211"/>
      <c r="CWW1025" s="211"/>
      <c r="CWX1025" s="211"/>
      <c r="CWY1025" s="211"/>
      <c r="CWZ1025" s="211"/>
      <c r="CXA1025" s="211"/>
      <c r="CXB1025" s="211"/>
      <c r="CXC1025" s="211"/>
      <c r="CXD1025" s="211"/>
      <c r="CXE1025" s="211"/>
      <c r="CXF1025" s="211"/>
      <c r="CXG1025" s="211"/>
      <c r="CXH1025" s="211"/>
      <c r="CXI1025" s="211"/>
      <c r="CXJ1025" s="211"/>
      <c r="CXK1025" s="211"/>
      <c r="CXL1025" s="211"/>
      <c r="CXM1025" s="211"/>
      <c r="CXN1025" s="211"/>
      <c r="CXO1025" s="211"/>
      <c r="CXP1025" s="211"/>
      <c r="CXQ1025" s="211"/>
      <c r="CXR1025" s="211"/>
      <c r="CXS1025" s="211"/>
      <c r="CXT1025" s="211"/>
      <c r="CXU1025" s="211"/>
      <c r="CXV1025" s="211"/>
      <c r="CXW1025" s="211"/>
      <c r="CXX1025" s="211"/>
      <c r="CXY1025" s="211"/>
      <c r="CXZ1025" s="211"/>
      <c r="CYA1025" s="211"/>
      <c r="CYB1025" s="211"/>
      <c r="CYC1025" s="211"/>
      <c r="CYD1025" s="211"/>
      <c r="CYE1025" s="211"/>
      <c r="CYF1025" s="211"/>
      <c r="CYG1025" s="211"/>
      <c r="CYH1025" s="211"/>
      <c r="CYI1025" s="211"/>
      <c r="CYJ1025" s="211"/>
      <c r="CYK1025" s="211"/>
      <c r="CYL1025" s="211"/>
      <c r="CYM1025" s="211"/>
      <c r="CYN1025" s="211"/>
      <c r="CYO1025" s="211"/>
      <c r="CYP1025" s="211"/>
      <c r="CYQ1025" s="211"/>
      <c r="CYR1025" s="211"/>
      <c r="CYS1025" s="211"/>
      <c r="CYT1025" s="211"/>
      <c r="CYU1025" s="211"/>
      <c r="CYV1025" s="211"/>
      <c r="CYW1025" s="211"/>
      <c r="CYX1025" s="211"/>
      <c r="CYY1025" s="211"/>
      <c r="CYZ1025" s="211"/>
      <c r="CZA1025" s="211"/>
      <c r="CZB1025" s="211"/>
      <c r="CZC1025" s="211"/>
      <c r="CZD1025" s="211"/>
      <c r="CZE1025" s="211"/>
      <c r="CZF1025" s="211"/>
      <c r="CZG1025" s="211"/>
      <c r="CZH1025" s="211"/>
      <c r="CZI1025" s="211"/>
      <c r="CZJ1025" s="211"/>
      <c r="CZK1025" s="211"/>
      <c r="CZL1025" s="211"/>
      <c r="CZM1025" s="211"/>
      <c r="CZN1025" s="211"/>
      <c r="CZO1025" s="211"/>
      <c r="CZP1025" s="211"/>
      <c r="CZQ1025" s="211"/>
      <c r="CZR1025" s="211"/>
      <c r="CZS1025" s="211"/>
      <c r="CZT1025" s="211"/>
      <c r="CZU1025" s="211"/>
      <c r="CZV1025" s="211"/>
      <c r="CZW1025" s="211"/>
      <c r="CZX1025" s="211"/>
      <c r="CZY1025" s="211"/>
      <c r="CZZ1025" s="211"/>
      <c r="DAA1025" s="211"/>
      <c r="DAB1025" s="211"/>
      <c r="DAC1025" s="211"/>
      <c r="DAD1025" s="211"/>
      <c r="DAE1025" s="211"/>
      <c r="DAF1025" s="211"/>
      <c r="DAG1025" s="211"/>
      <c r="DAH1025" s="211"/>
      <c r="DAI1025" s="211"/>
      <c r="DAJ1025" s="211"/>
      <c r="DAK1025" s="211"/>
      <c r="DAL1025" s="211"/>
      <c r="DAM1025" s="211"/>
      <c r="DAN1025" s="211"/>
      <c r="DAO1025" s="211"/>
      <c r="DAP1025" s="211"/>
      <c r="DAQ1025" s="211"/>
      <c r="DAR1025" s="211"/>
      <c r="DAS1025" s="211"/>
      <c r="DAT1025" s="211"/>
      <c r="DAU1025" s="211"/>
      <c r="DAV1025" s="211"/>
      <c r="DAW1025" s="211"/>
      <c r="DAX1025" s="211"/>
      <c r="DAY1025" s="211"/>
      <c r="DAZ1025" s="211"/>
      <c r="DBA1025" s="211"/>
      <c r="DBB1025" s="211"/>
      <c r="DBC1025" s="211"/>
      <c r="DBD1025" s="211"/>
      <c r="DBE1025" s="211"/>
      <c r="DBF1025" s="211"/>
      <c r="DBG1025" s="211"/>
      <c r="DBH1025" s="211"/>
      <c r="DBI1025" s="211"/>
      <c r="DBJ1025" s="211"/>
      <c r="DBK1025" s="211"/>
      <c r="DBL1025" s="211"/>
      <c r="DBM1025" s="211"/>
      <c r="DBN1025" s="211"/>
      <c r="DBO1025" s="211"/>
      <c r="DBP1025" s="211"/>
      <c r="DBQ1025" s="211"/>
      <c r="DBR1025" s="211"/>
      <c r="DBS1025" s="211"/>
      <c r="DBT1025" s="211"/>
      <c r="DBU1025" s="211"/>
      <c r="DBV1025" s="211"/>
      <c r="DBW1025" s="211"/>
      <c r="DBX1025" s="211"/>
      <c r="DBY1025" s="211"/>
      <c r="DBZ1025" s="211"/>
      <c r="DCA1025" s="211"/>
      <c r="DCB1025" s="211"/>
      <c r="DCC1025" s="211"/>
      <c r="DCD1025" s="211"/>
      <c r="DCE1025" s="211"/>
      <c r="DCF1025" s="211"/>
      <c r="DCG1025" s="211"/>
      <c r="DCH1025" s="211"/>
      <c r="DCI1025" s="211"/>
      <c r="DCJ1025" s="211"/>
      <c r="DCK1025" s="211"/>
      <c r="DCL1025" s="211"/>
      <c r="DCM1025" s="211"/>
      <c r="DCN1025" s="211"/>
      <c r="DCO1025" s="211"/>
      <c r="DCP1025" s="211"/>
      <c r="DCQ1025" s="211"/>
      <c r="DCR1025" s="211"/>
      <c r="DCS1025" s="211"/>
      <c r="DCT1025" s="211"/>
      <c r="DCU1025" s="211"/>
      <c r="DCV1025" s="211"/>
      <c r="DCW1025" s="211"/>
      <c r="DCX1025" s="211"/>
      <c r="DCY1025" s="211"/>
      <c r="DCZ1025" s="211"/>
      <c r="DDA1025" s="211"/>
      <c r="DDB1025" s="211"/>
      <c r="DDC1025" s="211"/>
      <c r="DDD1025" s="211"/>
      <c r="DDE1025" s="211"/>
      <c r="DDF1025" s="211"/>
      <c r="DDG1025" s="211"/>
      <c r="DDH1025" s="211"/>
      <c r="DDI1025" s="211"/>
      <c r="DDJ1025" s="211"/>
      <c r="DDK1025" s="211"/>
      <c r="DDL1025" s="211"/>
      <c r="DDM1025" s="211"/>
      <c r="DDN1025" s="211"/>
      <c r="DDO1025" s="211"/>
      <c r="DDP1025" s="211"/>
      <c r="DDQ1025" s="211"/>
      <c r="DDR1025" s="211"/>
      <c r="DDS1025" s="211"/>
      <c r="DDT1025" s="211"/>
      <c r="DDU1025" s="211"/>
      <c r="DDV1025" s="211"/>
      <c r="DDW1025" s="211"/>
      <c r="DDX1025" s="211"/>
      <c r="DDY1025" s="211"/>
      <c r="DDZ1025" s="211"/>
      <c r="DEA1025" s="211"/>
      <c r="DEB1025" s="211"/>
      <c r="DEC1025" s="211"/>
      <c r="DED1025" s="211"/>
      <c r="DEE1025" s="211"/>
      <c r="DEF1025" s="211"/>
      <c r="DEG1025" s="211"/>
      <c r="DEH1025" s="211"/>
      <c r="DEI1025" s="211"/>
      <c r="DEJ1025" s="211"/>
      <c r="DEK1025" s="211"/>
      <c r="DEL1025" s="211"/>
      <c r="DEM1025" s="211"/>
      <c r="DEN1025" s="211"/>
      <c r="DEO1025" s="211"/>
      <c r="DEP1025" s="211"/>
      <c r="DEQ1025" s="211"/>
      <c r="DER1025" s="211"/>
      <c r="DES1025" s="211"/>
      <c r="DET1025" s="211"/>
      <c r="DEU1025" s="211"/>
      <c r="DEV1025" s="211"/>
      <c r="DEW1025" s="211"/>
      <c r="DEX1025" s="211"/>
      <c r="DEY1025" s="211"/>
      <c r="DEZ1025" s="211"/>
      <c r="DFA1025" s="211"/>
      <c r="DFB1025" s="211"/>
      <c r="DFC1025" s="211"/>
      <c r="DFD1025" s="211"/>
      <c r="DFE1025" s="211"/>
      <c r="DFF1025" s="211"/>
      <c r="DFG1025" s="211"/>
      <c r="DFH1025" s="211"/>
      <c r="DFI1025" s="211"/>
      <c r="DFJ1025" s="211"/>
      <c r="DFK1025" s="211"/>
      <c r="DFL1025" s="211"/>
      <c r="DFM1025" s="211"/>
      <c r="DFN1025" s="211"/>
      <c r="DFO1025" s="211"/>
      <c r="DFP1025" s="211"/>
      <c r="DFQ1025" s="211"/>
      <c r="DFR1025" s="211"/>
      <c r="DFS1025" s="211"/>
      <c r="DFT1025" s="211"/>
      <c r="DFU1025" s="211"/>
      <c r="DFV1025" s="211"/>
      <c r="DFW1025" s="211"/>
      <c r="DFX1025" s="211"/>
      <c r="DFY1025" s="211"/>
      <c r="DFZ1025" s="211"/>
      <c r="DGA1025" s="211"/>
      <c r="DGB1025" s="211"/>
      <c r="DGC1025" s="211"/>
      <c r="DGD1025" s="211"/>
      <c r="DGE1025" s="211"/>
      <c r="DGF1025" s="211"/>
      <c r="DGG1025" s="211"/>
      <c r="DGH1025" s="211"/>
      <c r="DGI1025" s="211"/>
      <c r="DGJ1025" s="211"/>
      <c r="DGK1025" s="211"/>
      <c r="DGL1025" s="211"/>
      <c r="DGM1025" s="211"/>
      <c r="DGN1025" s="211"/>
      <c r="DGO1025" s="211"/>
      <c r="DGP1025" s="211"/>
      <c r="DGQ1025" s="211"/>
      <c r="DGR1025" s="211"/>
      <c r="DGS1025" s="211"/>
      <c r="DGT1025" s="211"/>
      <c r="DGU1025" s="211"/>
      <c r="DGV1025" s="211"/>
      <c r="DGW1025" s="211"/>
      <c r="DGX1025" s="211"/>
      <c r="DGY1025" s="211"/>
      <c r="DGZ1025" s="211"/>
      <c r="DHA1025" s="211"/>
      <c r="DHB1025" s="211"/>
      <c r="DHC1025" s="211"/>
      <c r="DHD1025" s="211"/>
      <c r="DHE1025" s="211"/>
      <c r="DHF1025" s="211"/>
      <c r="DHG1025" s="211"/>
      <c r="DHH1025" s="211"/>
      <c r="DHI1025" s="211"/>
      <c r="DHJ1025" s="211"/>
      <c r="DHK1025" s="211"/>
      <c r="DHL1025" s="211"/>
      <c r="DHM1025" s="211"/>
      <c r="DHN1025" s="211"/>
      <c r="DHO1025" s="211"/>
      <c r="DHP1025" s="211"/>
      <c r="DHQ1025" s="211"/>
      <c r="DHR1025" s="211"/>
      <c r="DHS1025" s="211"/>
      <c r="DHT1025" s="211"/>
      <c r="DHU1025" s="211"/>
      <c r="DHV1025" s="211"/>
      <c r="DHW1025" s="211"/>
      <c r="DHX1025" s="211"/>
      <c r="DHY1025" s="211"/>
      <c r="DHZ1025" s="211"/>
      <c r="DIA1025" s="211"/>
      <c r="DIB1025" s="211"/>
      <c r="DIC1025" s="211"/>
      <c r="DID1025" s="211"/>
      <c r="DIE1025" s="211"/>
      <c r="DIF1025" s="211"/>
      <c r="DIG1025" s="211"/>
      <c r="DIH1025" s="211"/>
      <c r="DII1025" s="211"/>
      <c r="DIJ1025" s="211"/>
      <c r="DIK1025" s="211"/>
      <c r="DIL1025" s="211"/>
      <c r="DIM1025" s="211"/>
      <c r="DIN1025" s="211"/>
      <c r="DIO1025" s="211"/>
      <c r="DIP1025" s="211"/>
      <c r="DIQ1025" s="211"/>
      <c r="DIR1025" s="211"/>
      <c r="DIS1025" s="211"/>
      <c r="DIT1025" s="211"/>
      <c r="DIU1025" s="211"/>
      <c r="DIV1025" s="211"/>
      <c r="DIW1025" s="211"/>
      <c r="DIX1025" s="211"/>
      <c r="DIY1025" s="211"/>
      <c r="DIZ1025" s="211"/>
      <c r="DJA1025" s="211"/>
      <c r="DJB1025" s="211"/>
      <c r="DJC1025" s="211"/>
      <c r="DJD1025" s="211"/>
      <c r="DJE1025" s="211"/>
      <c r="DJF1025" s="211"/>
      <c r="DJG1025" s="211"/>
      <c r="DJH1025" s="211"/>
      <c r="DJI1025" s="211"/>
      <c r="DJJ1025" s="211"/>
      <c r="DJK1025" s="211"/>
      <c r="DJL1025" s="211"/>
      <c r="DJM1025" s="211"/>
      <c r="DJN1025" s="211"/>
      <c r="DJO1025" s="211"/>
      <c r="DJP1025" s="211"/>
      <c r="DJQ1025" s="211"/>
      <c r="DJR1025" s="211"/>
      <c r="DJS1025" s="211"/>
      <c r="DJT1025" s="211"/>
      <c r="DJU1025" s="211"/>
      <c r="DJV1025" s="211"/>
      <c r="DJW1025" s="211"/>
      <c r="DJX1025" s="211"/>
      <c r="DJY1025" s="211"/>
      <c r="DJZ1025" s="211"/>
      <c r="DKA1025" s="211"/>
      <c r="DKB1025" s="211"/>
      <c r="DKC1025" s="211"/>
      <c r="DKD1025" s="211"/>
      <c r="DKE1025" s="211"/>
      <c r="DKF1025" s="211"/>
      <c r="DKG1025" s="211"/>
      <c r="DKH1025" s="211"/>
      <c r="DKI1025" s="211"/>
      <c r="DKJ1025" s="211"/>
      <c r="DKK1025" s="211"/>
      <c r="DKL1025" s="211"/>
      <c r="DKM1025" s="211"/>
      <c r="DKN1025" s="211"/>
      <c r="DKO1025" s="211"/>
      <c r="DKP1025" s="211"/>
      <c r="DKQ1025" s="211"/>
      <c r="DKR1025" s="211"/>
      <c r="DKS1025" s="211"/>
      <c r="DKT1025" s="211"/>
      <c r="DKU1025" s="211"/>
      <c r="DKV1025" s="211"/>
      <c r="DKW1025" s="211"/>
      <c r="DKX1025" s="211"/>
      <c r="DKY1025" s="211"/>
      <c r="DKZ1025" s="211"/>
      <c r="DLA1025" s="211"/>
      <c r="DLB1025" s="211"/>
      <c r="DLC1025" s="211"/>
      <c r="DLD1025" s="211"/>
      <c r="DLE1025" s="211"/>
      <c r="DLF1025" s="211"/>
      <c r="DLG1025" s="211"/>
      <c r="DLH1025" s="211"/>
      <c r="DLI1025" s="211"/>
      <c r="DLJ1025" s="211"/>
      <c r="DLK1025" s="211"/>
      <c r="DLL1025" s="211"/>
      <c r="DLM1025" s="211"/>
      <c r="DLN1025" s="211"/>
      <c r="DLO1025" s="211"/>
      <c r="DLP1025" s="211"/>
      <c r="DLQ1025" s="211"/>
      <c r="DLR1025" s="211"/>
      <c r="DLS1025" s="211"/>
      <c r="DLT1025" s="211"/>
      <c r="DLU1025" s="211"/>
      <c r="DLV1025" s="211"/>
      <c r="DLW1025" s="211"/>
      <c r="DLX1025" s="211"/>
      <c r="DLY1025" s="211"/>
      <c r="DLZ1025" s="211"/>
      <c r="DMA1025" s="211"/>
      <c r="DMB1025" s="211"/>
      <c r="DMC1025" s="211"/>
      <c r="DMD1025" s="211"/>
      <c r="DME1025" s="211"/>
      <c r="DMF1025" s="211"/>
      <c r="DMG1025" s="211"/>
      <c r="DMH1025" s="211"/>
      <c r="DMI1025" s="211"/>
      <c r="DMJ1025" s="211"/>
      <c r="DMK1025" s="211"/>
      <c r="DML1025" s="211"/>
      <c r="DMM1025" s="211"/>
      <c r="DMN1025" s="211"/>
      <c r="DMO1025" s="211"/>
      <c r="DMP1025" s="211"/>
      <c r="DMQ1025" s="211"/>
      <c r="DMR1025" s="211"/>
      <c r="DMS1025" s="211"/>
      <c r="DMT1025" s="211"/>
      <c r="DMU1025" s="211"/>
      <c r="DMV1025" s="211"/>
      <c r="DMW1025" s="211"/>
      <c r="DMX1025" s="211"/>
      <c r="DMY1025" s="211"/>
      <c r="DMZ1025" s="211"/>
      <c r="DNA1025" s="211"/>
      <c r="DNB1025" s="211"/>
      <c r="DNC1025" s="211"/>
      <c r="DND1025" s="211"/>
      <c r="DNE1025" s="211"/>
      <c r="DNF1025" s="211"/>
      <c r="DNG1025" s="211"/>
      <c r="DNH1025" s="211"/>
      <c r="DNI1025" s="211"/>
      <c r="DNJ1025" s="211"/>
      <c r="DNK1025" s="211"/>
      <c r="DNL1025" s="211"/>
      <c r="DNM1025" s="211"/>
      <c r="DNN1025" s="211"/>
      <c r="DNO1025" s="211"/>
      <c r="DNP1025" s="211"/>
      <c r="DNQ1025" s="211"/>
      <c r="DNR1025" s="211"/>
      <c r="DNS1025" s="211"/>
      <c r="DNT1025" s="211"/>
      <c r="DNU1025" s="211"/>
      <c r="DNV1025" s="211"/>
      <c r="DNW1025" s="211"/>
      <c r="DNX1025" s="211"/>
      <c r="DNY1025" s="211"/>
      <c r="DNZ1025" s="211"/>
      <c r="DOA1025" s="211"/>
      <c r="DOB1025" s="211"/>
      <c r="DOC1025" s="211"/>
      <c r="DOD1025" s="211"/>
      <c r="DOE1025" s="211"/>
      <c r="DOF1025" s="211"/>
      <c r="DOG1025" s="211"/>
      <c r="DOH1025" s="211"/>
      <c r="DOI1025" s="211"/>
      <c r="DOJ1025" s="211"/>
      <c r="DOK1025" s="211"/>
      <c r="DOL1025" s="211"/>
      <c r="DOM1025" s="211"/>
      <c r="DON1025" s="211"/>
      <c r="DOO1025" s="211"/>
      <c r="DOP1025" s="211"/>
      <c r="DOQ1025" s="211"/>
      <c r="DOR1025" s="211"/>
      <c r="DOS1025" s="211"/>
      <c r="DOT1025" s="211"/>
      <c r="DOU1025" s="211"/>
      <c r="DOV1025" s="211"/>
      <c r="DOW1025" s="211"/>
      <c r="DOX1025" s="211"/>
      <c r="DOY1025" s="211"/>
      <c r="DOZ1025" s="211"/>
      <c r="DPA1025" s="211"/>
      <c r="DPB1025" s="211"/>
      <c r="DPC1025" s="211"/>
      <c r="DPD1025" s="211"/>
      <c r="DPE1025" s="211"/>
      <c r="DPF1025" s="211"/>
      <c r="DPG1025" s="211"/>
      <c r="DPH1025" s="211"/>
      <c r="DPI1025" s="211"/>
      <c r="DPJ1025" s="211"/>
      <c r="DPK1025" s="211"/>
      <c r="DPL1025" s="211"/>
      <c r="DPM1025" s="211"/>
      <c r="DPN1025" s="211"/>
      <c r="DPO1025" s="211"/>
      <c r="DPP1025" s="211"/>
      <c r="DPQ1025" s="211"/>
      <c r="DPR1025" s="211"/>
      <c r="DPS1025" s="211"/>
      <c r="DPT1025" s="211"/>
      <c r="DPU1025" s="211"/>
      <c r="DPV1025" s="211"/>
      <c r="DPW1025" s="211"/>
      <c r="DPX1025" s="211"/>
      <c r="DPY1025" s="211"/>
      <c r="DPZ1025" s="211"/>
      <c r="DQA1025" s="211"/>
      <c r="DQB1025" s="211"/>
      <c r="DQC1025" s="211"/>
      <c r="DQD1025" s="211"/>
      <c r="DQE1025" s="211"/>
      <c r="DQF1025" s="211"/>
      <c r="DQG1025" s="211"/>
      <c r="DQH1025" s="211"/>
      <c r="DQI1025" s="211"/>
      <c r="DQJ1025" s="211"/>
      <c r="DQK1025" s="211"/>
      <c r="DQL1025" s="211"/>
      <c r="DQM1025" s="211"/>
      <c r="DQN1025" s="211"/>
      <c r="DQO1025" s="211"/>
      <c r="DQP1025" s="211"/>
      <c r="DQQ1025" s="211"/>
      <c r="DQR1025" s="211"/>
      <c r="DQS1025" s="211"/>
      <c r="DQT1025" s="211"/>
      <c r="DQU1025" s="211"/>
      <c r="DQV1025" s="211"/>
      <c r="DQW1025" s="211"/>
      <c r="DQX1025" s="211"/>
      <c r="DQY1025" s="211"/>
      <c r="DQZ1025" s="211"/>
      <c r="DRA1025" s="211"/>
      <c r="DRB1025" s="211"/>
      <c r="DRC1025" s="211"/>
      <c r="DRD1025" s="211"/>
      <c r="DRE1025" s="211"/>
      <c r="DRF1025" s="211"/>
      <c r="DRG1025" s="211"/>
      <c r="DRH1025" s="211"/>
      <c r="DRI1025" s="211"/>
      <c r="DRJ1025" s="211"/>
      <c r="DRK1025" s="211"/>
      <c r="DRL1025" s="211"/>
      <c r="DRM1025" s="211"/>
      <c r="DRN1025" s="211"/>
      <c r="DRO1025" s="211"/>
      <c r="DRP1025" s="211"/>
      <c r="DRQ1025" s="211"/>
      <c r="DRR1025" s="211"/>
      <c r="DRS1025" s="211"/>
      <c r="DRT1025" s="211"/>
      <c r="DRU1025" s="211"/>
      <c r="DRV1025" s="211"/>
      <c r="DRW1025" s="211"/>
      <c r="DRX1025" s="211"/>
      <c r="DRY1025" s="211"/>
      <c r="DRZ1025" s="211"/>
      <c r="DSA1025" s="211"/>
      <c r="DSB1025" s="211"/>
      <c r="DSC1025" s="211"/>
      <c r="DSD1025" s="211"/>
      <c r="DSE1025" s="211"/>
      <c r="DSF1025" s="211"/>
      <c r="DSG1025" s="211"/>
      <c r="DSH1025" s="211"/>
      <c r="DSI1025" s="211"/>
      <c r="DSJ1025" s="211"/>
      <c r="DSK1025" s="211"/>
      <c r="DSL1025" s="211"/>
      <c r="DSM1025" s="211"/>
      <c r="DSN1025" s="211"/>
      <c r="DSO1025" s="211"/>
      <c r="DSP1025" s="211"/>
      <c r="DSQ1025" s="211"/>
      <c r="DSR1025" s="211"/>
      <c r="DSS1025" s="211"/>
      <c r="DST1025" s="211"/>
      <c r="DSU1025" s="211"/>
      <c r="DSV1025" s="211"/>
      <c r="DSW1025" s="211"/>
      <c r="DSX1025" s="211"/>
      <c r="DSY1025" s="211"/>
      <c r="DSZ1025" s="211"/>
      <c r="DTA1025" s="211"/>
      <c r="DTB1025" s="211"/>
      <c r="DTC1025" s="211"/>
      <c r="DTD1025" s="211"/>
      <c r="DTE1025" s="211"/>
      <c r="DTF1025" s="211"/>
      <c r="DTG1025" s="211"/>
      <c r="DTH1025" s="211"/>
      <c r="DTI1025" s="211"/>
      <c r="DTJ1025" s="211"/>
      <c r="DTK1025" s="211"/>
      <c r="DTL1025" s="211"/>
      <c r="DTM1025" s="211"/>
      <c r="DTN1025" s="211"/>
      <c r="DTO1025" s="211"/>
      <c r="DTP1025" s="211"/>
      <c r="DTQ1025" s="211"/>
      <c r="DTR1025" s="211"/>
      <c r="DTS1025" s="211"/>
      <c r="DTT1025" s="211"/>
      <c r="DTU1025" s="211"/>
      <c r="DTV1025" s="211"/>
      <c r="DTW1025" s="211"/>
      <c r="DTX1025" s="211"/>
      <c r="DTY1025" s="211"/>
      <c r="DTZ1025" s="211"/>
      <c r="DUA1025" s="211"/>
      <c r="DUB1025" s="211"/>
      <c r="DUC1025" s="211"/>
      <c r="DUD1025" s="211"/>
      <c r="DUE1025" s="211"/>
      <c r="DUF1025" s="211"/>
      <c r="DUG1025" s="211"/>
      <c r="DUH1025" s="211"/>
      <c r="DUI1025" s="211"/>
      <c r="DUJ1025" s="211"/>
      <c r="DUK1025" s="211"/>
      <c r="DUL1025" s="211"/>
      <c r="DUM1025" s="211"/>
      <c r="DUN1025" s="211"/>
      <c r="DUO1025" s="211"/>
      <c r="DUP1025" s="211"/>
      <c r="DUQ1025" s="211"/>
      <c r="DUR1025" s="211"/>
      <c r="DUS1025" s="211"/>
      <c r="DUT1025" s="211"/>
      <c r="DUU1025" s="211"/>
      <c r="DUV1025" s="211"/>
      <c r="DUW1025" s="211"/>
      <c r="DUX1025" s="211"/>
      <c r="DUY1025" s="211"/>
      <c r="DUZ1025" s="211"/>
      <c r="DVA1025" s="211"/>
      <c r="DVB1025" s="211"/>
      <c r="DVC1025" s="211"/>
      <c r="DVD1025" s="211"/>
      <c r="DVE1025" s="211"/>
      <c r="DVF1025" s="211"/>
      <c r="DVG1025" s="211"/>
      <c r="DVH1025" s="211"/>
      <c r="DVI1025" s="211"/>
      <c r="DVJ1025" s="211"/>
      <c r="DVK1025" s="211"/>
      <c r="DVL1025" s="211"/>
      <c r="DVM1025" s="211"/>
      <c r="DVN1025" s="211"/>
      <c r="DVO1025" s="211"/>
      <c r="DVP1025" s="211"/>
      <c r="DVQ1025" s="211"/>
      <c r="DVR1025" s="211"/>
      <c r="DVS1025" s="211"/>
      <c r="DVT1025" s="211"/>
      <c r="DVU1025" s="211"/>
      <c r="DVV1025" s="211"/>
      <c r="DVW1025" s="211"/>
      <c r="DVX1025" s="211"/>
      <c r="DVY1025" s="211"/>
      <c r="DVZ1025" s="211"/>
      <c r="DWA1025" s="211"/>
      <c r="DWB1025" s="211"/>
      <c r="DWC1025" s="211"/>
      <c r="DWD1025" s="211"/>
      <c r="DWE1025" s="211"/>
      <c r="DWF1025" s="211"/>
      <c r="DWG1025" s="211"/>
      <c r="DWH1025" s="211"/>
      <c r="DWI1025" s="211"/>
      <c r="DWJ1025" s="211"/>
      <c r="DWK1025" s="211"/>
      <c r="DWL1025" s="211"/>
      <c r="DWM1025" s="211"/>
      <c r="DWN1025" s="211"/>
      <c r="DWO1025" s="211"/>
      <c r="DWP1025" s="211"/>
      <c r="DWQ1025" s="211"/>
      <c r="DWR1025" s="211"/>
      <c r="DWS1025" s="211"/>
      <c r="DWT1025" s="211"/>
      <c r="DWU1025" s="211"/>
      <c r="DWV1025" s="211"/>
      <c r="DWW1025" s="211"/>
      <c r="DWX1025" s="211"/>
      <c r="DWY1025" s="211"/>
      <c r="DWZ1025" s="211"/>
      <c r="DXA1025" s="211"/>
      <c r="DXB1025" s="211"/>
      <c r="DXC1025" s="211"/>
      <c r="DXD1025" s="211"/>
      <c r="DXE1025" s="211"/>
      <c r="DXF1025" s="211"/>
      <c r="DXG1025" s="211"/>
      <c r="DXH1025" s="211"/>
      <c r="DXI1025" s="211"/>
      <c r="DXJ1025" s="211"/>
      <c r="DXK1025" s="211"/>
      <c r="DXL1025" s="211"/>
      <c r="DXM1025" s="211"/>
      <c r="DXN1025" s="211"/>
      <c r="DXO1025" s="211"/>
      <c r="DXP1025" s="211"/>
      <c r="DXQ1025" s="211"/>
      <c r="DXR1025" s="211"/>
      <c r="DXS1025" s="211"/>
      <c r="DXT1025" s="211"/>
      <c r="DXU1025" s="211"/>
      <c r="DXV1025" s="211"/>
      <c r="DXW1025" s="211"/>
      <c r="DXX1025" s="211"/>
      <c r="DXY1025" s="211"/>
      <c r="DXZ1025" s="211"/>
      <c r="DYA1025" s="211"/>
      <c r="DYB1025" s="211"/>
      <c r="DYC1025" s="211"/>
      <c r="DYD1025" s="211"/>
      <c r="DYE1025" s="211"/>
      <c r="DYF1025" s="211"/>
      <c r="DYG1025" s="211"/>
      <c r="DYH1025" s="211"/>
      <c r="DYI1025" s="211"/>
      <c r="DYJ1025" s="211"/>
      <c r="DYK1025" s="211"/>
      <c r="DYL1025" s="211"/>
      <c r="DYM1025" s="211"/>
      <c r="DYN1025" s="211"/>
      <c r="DYO1025" s="211"/>
      <c r="DYP1025" s="211"/>
      <c r="DYQ1025" s="211"/>
      <c r="DYR1025" s="211"/>
      <c r="DYS1025" s="211"/>
      <c r="DYT1025" s="211"/>
      <c r="DYU1025" s="211"/>
      <c r="DYV1025" s="211"/>
      <c r="DYW1025" s="211"/>
      <c r="DYX1025" s="211"/>
      <c r="DYY1025" s="211"/>
      <c r="DYZ1025" s="211"/>
      <c r="DZA1025" s="211"/>
      <c r="DZB1025" s="211"/>
      <c r="DZC1025" s="211"/>
      <c r="DZD1025" s="211"/>
      <c r="DZE1025" s="211"/>
      <c r="DZF1025" s="211"/>
      <c r="DZG1025" s="211"/>
      <c r="DZH1025" s="211"/>
      <c r="DZI1025" s="211"/>
      <c r="DZJ1025" s="211"/>
      <c r="DZK1025" s="211"/>
      <c r="DZL1025" s="211"/>
      <c r="DZM1025" s="211"/>
      <c r="DZN1025" s="211"/>
      <c r="DZO1025" s="211"/>
      <c r="DZP1025" s="211"/>
      <c r="DZQ1025" s="211"/>
      <c r="DZR1025" s="211"/>
      <c r="DZS1025" s="211"/>
      <c r="DZT1025" s="211"/>
      <c r="DZU1025" s="211"/>
      <c r="DZV1025" s="211"/>
      <c r="DZW1025" s="211"/>
      <c r="DZX1025" s="211"/>
      <c r="DZY1025" s="211"/>
      <c r="DZZ1025" s="211"/>
      <c r="EAA1025" s="211"/>
      <c r="EAB1025" s="211"/>
      <c r="EAC1025" s="211"/>
      <c r="EAD1025" s="211"/>
      <c r="EAE1025" s="211"/>
      <c r="EAF1025" s="211"/>
      <c r="EAG1025" s="211"/>
      <c r="EAH1025" s="211"/>
      <c r="EAI1025" s="211"/>
      <c r="EAJ1025" s="211"/>
      <c r="EAK1025" s="211"/>
      <c r="EAL1025" s="211"/>
      <c r="EAM1025" s="211"/>
      <c r="EAN1025" s="211"/>
      <c r="EAO1025" s="211"/>
      <c r="EAP1025" s="211"/>
      <c r="EAQ1025" s="211"/>
      <c r="EAR1025" s="211"/>
      <c r="EAS1025" s="211"/>
      <c r="EAT1025" s="211"/>
      <c r="EAU1025" s="211"/>
      <c r="EAV1025" s="211"/>
      <c r="EAW1025" s="211"/>
      <c r="EAX1025" s="211"/>
      <c r="EAY1025" s="211"/>
      <c r="EAZ1025" s="211"/>
      <c r="EBA1025" s="211"/>
      <c r="EBB1025" s="211"/>
      <c r="EBC1025" s="211"/>
      <c r="EBD1025" s="211"/>
      <c r="EBE1025" s="211"/>
      <c r="EBF1025" s="211"/>
      <c r="EBG1025" s="211"/>
      <c r="EBH1025" s="211"/>
      <c r="EBI1025" s="211"/>
      <c r="EBJ1025" s="211"/>
      <c r="EBK1025" s="211"/>
      <c r="EBL1025" s="211"/>
      <c r="EBM1025" s="211"/>
      <c r="EBN1025" s="211"/>
      <c r="EBO1025" s="211"/>
      <c r="EBP1025" s="211"/>
      <c r="EBQ1025" s="211"/>
      <c r="EBR1025" s="211"/>
      <c r="EBS1025" s="211"/>
      <c r="EBT1025" s="211"/>
      <c r="EBU1025" s="211"/>
      <c r="EBV1025" s="211"/>
      <c r="EBW1025" s="211"/>
      <c r="EBX1025" s="211"/>
      <c r="EBY1025" s="211"/>
      <c r="EBZ1025" s="211"/>
      <c r="ECA1025" s="211"/>
      <c r="ECB1025" s="211"/>
      <c r="ECC1025" s="211"/>
      <c r="ECD1025" s="211"/>
      <c r="ECE1025" s="211"/>
      <c r="ECF1025" s="211"/>
      <c r="ECG1025" s="211"/>
      <c r="ECH1025" s="211"/>
      <c r="ECI1025" s="211"/>
      <c r="ECJ1025" s="211"/>
      <c r="ECK1025" s="211"/>
      <c r="ECL1025" s="211"/>
      <c r="ECM1025" s="211"/>
      <c r="ECN1025" s="211"/>
      <c r="ECO1025" s="211"/>
      <c r="ECP1025" s="211"/>
      <c r="ECQ1025" s="211"/>
      <c r="ECR1025" s="211"/>
      <c r="ECS1025" s="211"/>
      <c r="ECT1025" s="211"/>
      <c r="ECU1025" s="211"/>
      <c r="ECV1025" s="211"/>
      <c r="ECW1025" s="211"/>
      <c r="ECX1025" s="211"/>
      <c r="ECY1025" s="211"/>
      <c r="ECZ1025" s="211"/>
      <c r="EDA1025" s="211"/>
      <c r="EDB1025" s="211"/>
      <c r="EDC1025" s="211"/>
      <c r="EDD1025" s="211"/>
      <c r="EDE1025" s="211"/>
      <c r="EDF1025" s="211"/>
      <c r="EDG1025" s="211"/>
      <c r="EDH1025" s="211"/>
      <c r="EDI1025" s="211"/>
      <c r="EDJ1025" s="211"/>
      <c r="EDK1025" s="211"/>
      <c r="EDL1025" s="211"/>
      <c r="EDM1025" s="211"/>
      <c r="EDN1025" s="211"/>
      <c r="EDO1025" s="211"/>
      <c r="EDP1025" s="211"/>
      <c r="EDQ1025" s="211"/>
      <c r="EDR1025" s="211"/>
      <c r="EDS1025" s="211"/>
      <c r="EDT1025" s="211"/>
      <c r="EDU1025" s="211"/>
      <c r="EDV1025" s="211"/>
      <c r="EDW1025" s="211"/>
      <c r="EDX1025" s="211"/>
      <c r="EDY1025" s="211"/>
      <c r="EDZ1025" s="211"/>
      <c r="EEA1025" s="211"/>
      <c r="EEB1025" s="211"/>
      <c r="EEC1025" s="211"/>
      <c r="EED1025" s="211"/>
      <c r="EEE1025" s="211"/>
      <c r="EEF1025" s="211"/>
      <c r="EEG1025" s="211"/>
      <c r="EEH1025" s="211"/>
      <c r="EEI1025" s="211"/>
      <c r="EEJ1025" s="211"/>
      <c r="EEK1025" s="211"/>
      <c r="EEL1025" s="211"/>
      <c r="EEM1025" s="211"/>
      <c r="EEN1025" s="211"/>
      <c r="EEO1025" s="211"/>
      <c r="EEP1025" s="211"/>
      <c r="EEQ1025" s="211"/>
      <c r="EER1025" s="211"/>
      <c r="EES1025" s="211"/>
      <c r="EET1025" s="211"/>
      <c r="EEU1025" s="211"/>
      <c r="EEV1025" s="211"/>
      <c r="EEW1025" s="211"/>
      <c r="EEX1025" s="211"/>
      <c r="EEY1025" s="211"/>
      <c r="EEZ1025" s="211"/>
      <c r="EFA1025" s="211"/>
      <c r="EFB1025" s="211"/>
      <c r="EFC1025" s="211"/>
      <c r="EFD1025" s="211"/>
      <c r="EFE1025" s="211"/>
      <c r="EFF1025" s="211"/>
      <c r="EFG1025" s="211"/>
      <c r="EFH1025" s="211"/>
      <c r="EFI1025" s="211"/>
      <c r="EFJ1025" s="211"/>
      <c r="EFK1025" s="211"/>
      <c r="EFL1025" s="211"/>
      <c r="EFM1025" s="211"/>
      <c r="EFN1025" s="211"/>
      <c r="EFO1025" s="211"/>
      <c r="EFP1025" s="211"/>
      <c r="EFQ1025" s="211"/>
      <c r="EFR1025" s="211"/>
      <c r="EFS1025" s="211"/>
      <c r="EFT1025" s="211"/>
      <c r="EFU1025" s="211"/>
      <c r="EFV1025" s="211"/>
      <c r="EFW1025" s="211"/>
      <c r="EFX1025" s="211"/>
      <c r="EFY1025" s="211"/>
      <c r="EFZ1025" s="211"/>
      <c r="EGA1025" s="211"/>
      <c r="EGB1025" s="211"/>
      <c r="EGC1025" s="211"/>
      <c r="EGD1025" s="211"/>
      <c r="EGE1025" s="211"/>
      <c r="EGF1025" s="211"/>
      <c r="EGG1025" s="211"/>
      <c r="EGH1025" s="211"/>
      <c r="EGI1025" s="211"/>
      <c r="EGJ1025" s="211"/>
      <c r="EGK1025" s="211"/>
      <c r="EGL1025" s="211"/>
      <c r="EGM1025" s="211"/>
      <c r="EGN1025" s="211"/>
      <c r="EGO1025" s="211"/>
      <c r="EGP1025" s="211"/>
      <c r="EGQ1025" s="211"/>
      <c r="EGR1025" s="211"/>
      <c r="EGS1025" s="211"/>
      <c r="EGT1025" s="211"/>
      <c r="EGU1025" s="211"/>
      <c r="EGV1025" s="211"/>
      <c r="EGW1025" s="211"/>
      <c r="EGX1025" s="211"/>
      <c r="EGY1025" s="211"/>
      <c r="EGZ1025" s="211"/>
      <c r="EHA1025" s="211"/>
      <c r="EHB1025" s="211"/>
      <c r="EHC1025" s="211"/>
      <c r="EHD1025" s="211"/>
      <c r="EHE1025" s="211"/>
      <c r="EHF1025" s="211"/>
      <c r="EHG1025" s="211"/>
      <c r="EHH1025" s="211"/>
      <c r="EHI1025" s="211"/>
      <c r="EHJ1025" s="211"/>
      <c r="EHK1025" s="211"/>
      <c r="EHL1025" s="211"/>
      <c r="EHM1025" s="211"/>
      <c r="EHN1025" s="211"/>
      <c r="EHO1025" s="211"/>
      <c r="EHP1025" s="211"/>
      <c r="EHQ1025" s="211"/>
      <c r="EHR1025" s="211"/>
      <c r="EHS1025" s="211"/>
      <c r="EHT1025" s="211"/>
      <c r="EHU1025" s="211"/>
      <c r="EHV1025" s="211"/>
      <c r="EHW1025" s="211"/>
      <c r="EHX1025" s="211"/>
      <c r="EHY1025" s="211"/>
      <c r="EHZ1025" s="211"/>
      <c r="EIA1025" s="211"/>
      <c r="EIB1025" s="211"/>
      <c r="EIC1025" s="211"/>
      <c r="EID1025" s="211"/>
      <c r="EIE1025" s="211"/>
      <c r="EIF1025" s="211"/>
      <c r="EIG1025" s="211"/>
      <c r="EIH1025" s="211"/>
      <c r="EII1025" s="211"/>
      <c r="EIJ1025" s="211"/>
      <c r="EIK1025" s="211"/>
      <c r="EIL1025" s="211"/>
      <c r="EIM1025" s="211"/>
      <c r="EIN1025" s="211"/>
      <c r="EIO1025" s="211"/>
      <c r="EIP1025" s="211"/>
      <c r="EIQ1025" s="211"/>
      <c r="EIR1025" s="211"/>
      <c r="EIS1025" s="211"/>
      <c r="EIT1025" s="211"/>
      <c r="EIU1025" s="211"/>
      <c r="EIV1025" s="211"/>
      <c r="EIW1025" s="211"/>
      <c r="EIX1025" s="211"/>
      <c r="EIY1025" s="211"/>
      <c r="EIZ1025" s="211"/>
      <c r="EJA1025" s="211"/>
      <c r="EJB1025" s="211"/>
      <c r="EJC1025" s="211"/>
      <c r="EJD1025" s="211"/>
      <c r="EJE1025" s="211"/>
      <c r="EJF1025" s="211"/>
      <c r="EJG1025" s="211"/>
      <c r="EJH1025" s="211"/>
      <c r="EJI1025" s="211"/>
      <c r="EJJ1025" s="211"/>
      <c r="EJK1025" s="211"/>
      <c r="EJL1025" s="211"/>
      <c r="EJM1025" s="211"/>
      <c r="EJN1025" s="211"/>
      <c r="EJO1025" s="211"/>
      <c r="EJP1025" s="211"/>
      <c r="EJQ1025" s="211"/>
      <c r="EJR1025" s="211"/>
      <c r="EJS1025" s="211"/>
      <c r="EJT1025" s="211"/>
      <c r="EJU1025" s="211"/>
      <c r="EJV1025" s="211"/>
      <c r="EJW1025" s="211"/>
      <c r="EJX1025" s="211"/>
      <c r="EJY1025" s="211"/>
      <c r="EJZ1025" s="211"/>
      <c r="EKA1025" s="211"/>
      <c r="EKB1025" s="211"/>
      <c r="EKC1025" s="211"/>
      <c r="EKD1025" s="211"/>
      <c r="EKE1025" s="211"/>
      <c r="EKF1025" s="211"/>
      <c r="EKG1025" s="211"/>
      <c r="EKH1025" s="211"/>
      <c r="EKI1025" s="211"/>
      <c r="EKJ1025" s="211"/>
      <c r="EKK1025" s="211"/>
      <c r="EKL1025" s="211"/>
      <c r="EKM1025" s="211"/>
      <c r="EKN1025" s="211"/>
      <c r="EKO1025" s="211"/>
      <c r="EKP1025" s="211"/>
      <c r="EKQ1025" s="211"/>
      <c r="EKR1025" s="211"/>
      <c r="EKS1025" s="211"/>
      <c r="EKT1025" s="211"/>
      <c r="EKU1025" s="211"/>
      <c r="EKV1025" s="211"/>
      <c r="EKW1025" s="211"/>
      <c r="EKX1025" s="211"/>
      <c r="EKY1025" s="211"/>
      <c r="EKZ1025" s="211"/>
      <c r="ELA1025" s="211"/>
      <c r="ELB1025" s="211"/>
      <c r="ELC1025" s="211"/>
      <c r="ELD1025" s="211"/>
      <c r="ELE1025" s="211"/>
      <c r="ELF1025" s="211"/>
      <c r="ELG1025" s="211"/>
      <c r="ELH1025" s="211"/>
      <c r="ELI1025" s="211"/>
      <c r="ELJ1025" s="211"/>
      <c r="ELK1025" s="211"/>
      <c r="ELL1025" s="211"/>
      <c r="ELM1025" s="211"/>
      <c r="ELN1025" s="211"/>
      <c r="ELO1025" s="211"/>
      <c r="ELP1025" s="211"/>
      <c r="ELQ1025" s="211"/>
      <c r="ELR1025" s="211"/>
      <c r="ELS1025" s="211"/>
      <c r="ELT1025" s="211"/>
      <c r="ELU1025" s="211"/>
      <c r="ELV1025" s="211"/>
      <c r="ELW1025" s="211"/>
      <c r="ELX1025" s="211"/>
      <c r="ELY1025" s="211"/>
      <c r="ELZ1025" s="211"/>
      <c r="EMA1025" s="211"/>
      <c r="EMB1025" s="211"/>
      <c r="EMC1025" s="211"/>
      <c r="EMD1025" s="211"/>
      <c r="EME1025" s="211"/>
      <c r="EMF1025" s="211"/>
      <c r="EMG1025" s="211"/>
      <c r="EMH1025" s="211"/>
      <c r="EMI1025" s="211"/>
      <c r="EMJ1025" s="211"/>
      <c r="EMK1025" s="211"/>
      <c r="EML1025" s="211"/>
      <c r="EMM1025" s="211"/>
      <c r="EMN1025" s="211"/>
      <c r="EMO1025" s="211"/>
      <c r="EMP1025" s="211"/>
      <c r="EMQ1025" s="211"/>
      <c r="EMR1025" s="211"/>
      <c r="EMS1025" s="211"/>
      <c r="EMT1025" s="211"/>
      <c r="EMU1025" s="211"/>
      <c r="EMV1025" s="211"/>
      <c r="EMW1025" s="211"/>
      <c r="EMX1025" s="211"/>
      <c r="EMY1025" s="211"/>
      <c r="EMZ1025" s="211"/>
      <c r="ENA1025" s="211"/>
      <c r="ENB1025" s="211"/>
      <c r="ENC1025" s="211"/>
      <c r="END1025" s="211"/>
      <c r="ENE1025" s="211"/>
      <c r="ENF1025" s="211"/>
      <c r="ENG1025" s="211"/>
      <c r="ENH1025" s="211"/>
      <c r="ENI1025" s="211"/>
      <c r="ENJ1025" s="211"/>
      <c r="ENK1025" s="211"/>
      <c r="ENL1025" s="211"/>
      <c r="ENM1025" s="211"/>
      <c r="ENN1025" s="211"/>
      <c r="ENO1025" s="211"/>
      <c r="ENP1025" s="211"/>
      <c r="ENQ1025" s="211"/>
      <c r="ENR1025" s="211"/>
      <c r="ENS1025" s="211"/>
      <c r="ENT1025" s="211"/>
      <c r="ENU1025" s="211"/>
      <c r="ENV1025" s="211"/>
      <c r="ENW1025" s="211"/>
      <c r="ENX1025" s="211"/>
      <c r="ENY1025" s="211"/>
      <c r="ENZ1025" s="211"/>
      <c r="EOA1025" s="211"/>
      <c r="EOB1025" s="211"/>
      <c r="EOC1025" s="211"/>
      <c r="EOD1025" s="211"/>
      <c r="EOE1025" s="211"/>
      <c r="EOF1025" s="211"/>
      <c r="EOG1025" s="211"/>
      <c r="EOH1025" s="211"/>
      <c r="EOI1025" s="211"/>
      <c r="EOJ1025" s="211"/>
      <c r="EOK1025" s="211"/>
      <c r="EOL1025" s="211"/>
      <c r="EOM1025" s="211"/>
      <c r="EON1025" s="211"/>
      <c r="EOO1025" s="211"/>
      <c r="EOP1025" s="211"/>
      <c r="EOQ1025" s="211"/>
      <c r="EOR1025" s="211"/>
      <c r="EOS1025" s="211"/>
      <c r="EOT1025" s="211"/>
      <c r="EOU1025" s="211"/>
      <c r="EOV1025" s="211"/>
      <c r="EOW1025" s="211"/>
      <c r="EOX1025" s="211"/>
      <c r="EOY1025" s="211"/>
      <c r="EOZ1025" s="211"/>
      <c r="EPA1025" s="211"/>
      <c r="EPB1025" s="211"/>
      <c r="EPC1025" s="211"/>
      <c r="EPD1025" s="211"/>
      <c r="EPE1025" s="211"/>
      <c r="EPF1025" s="211"/>
      <c r="EPG1025" s="211"/>
      <c r="EPH1025" s="211"/>
      <c r="EPI1025" s="211"/>
      <c r="EPJ1025" s="211"/>
      <c r="EPK1025" s="211"/>
      <c r="EPL1025" s="211"/>
      <c r="EPM1025" s="211"/>
      <c r="EPN1025" s="211"/>
      <c r="EPO1025" s="211"/>
      <c r="EPP1025" s="211"/>
      <c r="EPQ1025" s="211"/>
      <c r="EPR1025" s="211"/>
      <c r="EPS1025" s="211"/>
      <c r="EPT1025" s="211"/>
      <c r="EPU1025" s="211"/>
      <c r="EPV1025" s="211"/>
      <c r="EPW1025" s="211"/>
      <c r="EPX1025" s="211"/>
      <c r="EPY1025" s="211"/>
      <c r="EPZ1025" s="211"/>
      <c r="EQA1025" s="211"/>
      <c r="EQB1025" s="211"/>
      <c r="EQC1025" s="211"/>
      <c r="EQD1025" s="211"/>
      <c r="EQE1025" s="211"/>
      <c r="EQF1025" s="211"/>
      <c r="EQG1025" s="211"/>
      <c r="EQH1025" s="211"/>
      <c r="EQI1025" s="211"/>
      <c r="EQJ1025" s="211"/>
      <c r="EQK1025" s="211"/>
      <c r="EQL1025" s="211"/>
      <c r="EQM1025" s="211"/>
      <c r="EQN1025" s="211"/>
      <c r="EQO1025" s="211"/>
      <c r="EQP1025" s="211"/>
      <c r="EQQ1025" s="211"/>
      <c r="EQR1025" s="211"/>
      <c r="EQS1025" s="211"/>
      <c r="EQT1025" s="211"/>
      <c r="EQU1025" s="211"/>
      <c r="EQV1025" s="211"/>
      <c r="EQW1025" s="211"/>
      <c r="EQX1025" s="211"/>
      <c r="EQY1025" s="211"/>
      <c r="EQZ1025" s="211"/>
      <c r="ERA1025" s="211"/>
      <c r="ERB1025" s="211"/>
      <c r="ERC1025" s="211"/>
      <c r="ERD1025" s="211"/>
      <c r="ERE1025" s="211"/>
      <c r="ERF1025" s="211"/>
      <c r="ERG1025" s="211"/>
      <c r="ERH1025" s="211"/>
      <c r="ERI1025" s="211"/>
      <c r="ERJ1025" s="211"/>
      <c r="ERK1025" s="211"/>
      <c r="ERL1025" s="211"/>
      <c r="ERM1025" s="211"/>
      <c r="ERN1025" s="211"/>
      <c r="ERO1025" s="211"/>
      <c r="ERP1025" s="211"/>
      <c r="ERQ1025" s="211"/>
      <c r="ERR1025" s="211"/>
      <c r="ERS1025" s="211"/>
      <c r="ERT1025" s="211"/>
      <c r="ERU1025" s="211"/>
      <c r="ERV1025" s="211"/>
      <c r="ERW1025" s="211"/>
      <c r="ERX1025" s="211"/>
      <c r="ERY1025" s="211"/>
      <c r="ERZ1025" s="211"/>
      <c r="ESA1025" s="211"/>
      <c r="ESB1025" s="211"/>
      <c r="ESC1025" s="211"/>
      <c r="ESD1025" s="211"/>
      <c r="ESE1025" s="211"/>
      <c r="ESF1025" s="211"/>
      <c r="ESG1025" s="211"/>
      <c r="ESH1025" s="211"/>
      <c r="ESI1025" s="211"/>
      <c r="ESJ1025" s="211"/>
      <c r="ESK1025" s="211"/>
      <c r="ESL1025" s="211"/>
      <c r="ESM1025" s="211"/>
      <c r="ESN1025" s="211"/>
      <c r="ESO1025" s="211"/>
      <c r="ESP1025" s="211"/>
      <c r="ESQ1025" s="211"/>
      <c r="ESR1025" s="211"/>
      <c r="ESS1025" s="211"/>
      <c r="EST1025" s="211"/>
      <c r="ESU1025" s="211"/>
      <c r="ESV1025" s="211"/>
      <c r="ESW1025" s="211"/>
      <c r="ESX1025" s="211"/>
      <c r="ESY1025" s="211"/>
      <c r="ESZ1025" s="211"/>
      <c r="ETA1025" s="211"/>
      <c r="ETB1025" s="211"/>
      <c r="ETC1025" s="211"/>
      <c r="ETD1025" s="211"/>
      <c r="ETE1025" s="211"/>
      <c r="ETF1025" s="211"/>
      <c r="ETG1025" s="211"/>
      <c r="ETH1025" s="211"/>
      <c r="ETI1025" s="211"/>
      <c r="ETJ1025" s="211"/>
      <c r="ETK1025" s="211"/>
      <c r="ETL1025" s="211"/>
      <c r="ETM1025" s="211"/>
      <c r="ETN1025" s="211"/>
      <c r="ETO1025" s="211"/>
      <c r="ETP1025" s="211"/>
      <c r="ETQ1025" s="211"/>
      <c r="ETR1025" s="211"/>
      <c r="ETS1025" s="211"/>
      <c r="ETT1025" s="211"/>
      <c r="ETU1025" s="211"/>
      <c r="ETV1025" s="211"/>
      <c r="ETW1025" s="211"/>
      <c r="ETX1025" s="211"/>
      <c r="ETY1025" s="211"/>
      <c r="ETZ1025" s="211"/>
      <c r="EUA1025" s="211"/>
      <c r="EUB1025" s="211"/>
      <c r="EUC1025" s="211"/>
      <c r="EUD1025" s="211"/>
      <c r="EUE1025" s="211"/>
      <c r="EUF1025" s="211"/>
      <c r="EUG1025" s="211"/>
      <c r="EUH1025" s="211"/>
      <c r="EUI1025" s="211"/>
      <c r="EUJ1025" s="211"/>
      <c r="EUK1025" s="211"/>
      <c r="EUL1025" s="211"/>
      <c r="EUM1025" s="211"/>
      <c r="EUN1025" s="211"/>
      <c r="EUO1025" s="211"/>
      <c r="EUP1025" s="211"/>
      <c r="EUQ1025" s="211"/>
      <c r="EUR1025" s="211"/>
      <c r="EUS1025" s="211"/>
      <c r="EUT1025" s="211"/>
      <c r="EUU1025" s="211"/>
      <c r="EUV1025" s="211"/>
      <c r="EUW1025" s="211"/>
      <c r="EUX1025" s="211"/>
      <c r="EUY1025" s="211"/>
      <c r="EUZ1025" s="211"/>
      <c r="EVA1025" s="211"/>
      <c r="EVB1025" s="211"/>
      <c r="EVC1025" s="211"/>
      <c r="EVD1025" s="211"/>
      <c r="EVE1025" s="211"/>
      <c r="EVF1025" s="211"/>
      <c r="EVG1025" s="211"/>
      <c r="EVH1025" s="211"/>
      <c r="EVI1025" s="211"/>
      <c r="EVJ1025" s="211"/>
      <c r="EVK1025" s="211"/>
      <c r="EVL1025" s="211"/>
      <c r="EVM1025" s="211"/>
      <c r="EVN1025" s="211"/>
      <c r="EVO1025" s="211"/>
      <c r="EVP1025" s="211"/>
      <c r="EVQ1025" s="211"/>
      <c r="EVR1025" s="211"/>
      <c r="EVS1025" s="211"/>
      <c r="EVT1025" s="211"/>
      <c r="EVU1025" s="211"/>
      <c r="EVV1025" s="211"/>
      <c r="EVW1025" s="211"/>
      <c r="EVX1025" s="211"/>
      <c r="EVY1025" s="211"/>
      <c r="EVZ1025" s="211"/>
      <c r="EWA1025" s="211"/>
      <c r="EWB1025" s="211"/>
      <c r="EWC1025" s="211"/>
      <c r="EWD1025" s="211"/>
      <c r="EWE1025" s="211"/>
      <c r="EWF1025" s="211"/>
      <c r="EWG1025" s="211"/>
      <c r="EWH1025" s="211"/>
      <c r="EWI1025" s="211"/>
      <c r="EWJ1025" s="211"/>
      <c r="EWK1025" s="211"/>
      <c r="EWL1025" s="211"/>
      <c r="EWM1025" s="211"/>
      <c r="EWN1025" s="211"/>
      <c r="EWO1025" s="211"/>
      <c r="EWP1025" s="211"/>
      <c r="EWQ1025" s="211"/>
      <c r="EWR1025" s="211"/>
      <c r="EWS1025" s="211"/>
      <c r="EWT1025" s="211"/>
      <c r="EWU1025" s="211"/>
      <c r="EWV1025" s="211"/>
      <c r="EWW1025" s="211"/>
      <c r="EWX1025" s="211"/>
      <c r="EWY1025" s="211"/>
      <c r="EWZ1025" s="211"/>
      <c r="EXA1025" s="211"/>
      <c r="EXB1025" s="211"/>
      <c r="EXC1025" s="211"/>
      <c r="EXD1025" s="211"/>
      <c r="EXE1025" s="211"/>
      <c r="EXF1025" s="211"/>
      <c r="EXG1025" s="211"/>
      <c r="EXH1025" s="211"/>
      <c r="EXI1025" s="211"/>
      <c r="EXJ1025" s="211"/>
      <c r="EXK1025" s="211"/>
      <c r="EXL1025" s="211"/>
      <c r="EXM1025" s="211"/>
      <c r="EXN1025" s="211"/>
      <c r="EXO1025" s="211"/>
      <c r="EXP1025" s="211"/>
      <c r="EXQ1025" s="211"/>
      <c r="EXR1025" s="211"/>
      <c r="EXS1025" s="211"/>
      <c r="EXT1025" s="211"/>
      <c r="EXU1025" s="211"/>
      <c r="EXV1025" s="211"/>
      <c r="EXW1025" s="211"/>
      <c r="EXX1025" s="211"/>
      <c r="EXY1025" s="211"/>
      <c r="EXZ1025" s="211"/>
      <c r="EYA1025" s="211"/>
      <c r="EYB1025" s="211"/>
      <c r="EYC1025" s="211"/>
      <c r="EYD1025" s="211"/>
      <c r="EYE1025" s="211"/>
      <c r="EYF1025" s="211"/>
      <c r="EYG1025" s="211"/>
      <c r="EYH1025" s="211"/>
      <c r="EYI1025" s="211"/>
      <c r="EYJ1025" s="211"/>
      <c r="EYK1025" s="211"/>
      <c r="EYL1025" s="211"/>
      <c r="EYM1025" s="211"/>
      <c r="EYN1025" s="211"/>
      <c r="EYO1025" s="211"/>
      <c r="EYP1025" s="211"/>
      <c r="EYQ1025" s="211"/>
      <c r="EYR1025" s="211"/>
      <c r="EYS1025" s="211"/>
      <c r="EYT1025" s="211"/>
      <c r="EYU1025" s="211"/>
      <c r="EYV1025" s="211"/>
      <c r="EYW1025" s="211"/>
      <c r="EYX1025" s="211"/>
      <c r="EYY1025" s="211"/>
      <c r="EYZ1025" s="211"/>
      <c r="EZA1025" s="211"/>
      <c r="EZB1025" s="211"/>
      <c r="EZC1025" s="211"/>
      <c r="EZD1025" s="211"/>
      <c r="EZE1025" s="211"/>
      <c r="EZF1025" s="211"/>
      <c r="EZG1025" s="211"/>
      <c r="EZH1025" s="211"/>
      <c r="EZI1025" s="211"/>
      <c r="EZJ1025" s="211"/>
      <c r="EZK1025" s="211"/>
      <c r="EZL1025" s="211"/>
      <c r="EZM1025" s="211"/>
      <c r="EZN1025" s="211"/>
      <c r="EZO1025" s="211"/>
      <c r="EZP1025" s="211"/>
      <c r="EZQ1025" s="211"/>
      <c r="EZR1025" s="211"/>
      <c r="EZS1025" s="211"/>
      <c r="EZT1025" s="211"/>
      <c r="EZU1025" s="211"/>
      <c r="EZV1025" s="211"/>
      <c r="EZW1025" s="211"/>
      <c r="EZX1025" s="211"/>
      <c r="EZY1025" s="211"/>
      <c r="EZZ1025" s="211"/>
      <c r="FAA1025" s="211"/>
      <c r="FAB1025" s="211"/>
      <c r="FAC1025" s="211"/>
      <c r="FAD1025" s="211"/>
      <c r="FAE1025" s="211"/>
      <c r="FAF1025" s="211"/>
      <c r="FAG1025" s="211"/>
      <c r="FAH1025" s="211"/>
      <c r="FAI1025" s="211"/>
      <c r="FAJ1025" s="211"/>
      <c r="FAK1025" s="211"/>
      <c r="FAL1025" s="211"/>
      <c r="FAM1025" s="211"/>
      <c r="FAN1025" s="211"/>
      <c r="FAO1025" s="211"/>
      <c r="FAP1025" s="211"/>
      <c r="FAQ1025" s="211"/>
      <c r="FAR1025" s="211"/>
      <c r="FAS1025" s="211"/>
      <c r="FAT1025" s="211"/>
      <c r="FAU1025" s="211"/>
      <c r="FAV1025" s="211"/>
      <c r="FAW1025" s="211"/>
      <c r="FAX1025" s="211"/>
      <c r="FAY1025" s="211"/>
      <c r="FAZ1025" s="211"/>
      <c r="FBA1025" s="211"/>
      <c r="FBB1025" s="211"/>
      <c r="FBC1025" s="211"/>
      <c r="FBD1025" s="211"/>
      <c r="FBE1025" s="211"/>
      <c r="FBF1025" s="211"/>
      <c r="FBG1025" s="211"/>
      <c r="FBH1025" s="211"/>
      <c r="FBI1025" s="211"/>
      <c r="FBJ1025" s="211"/>
      <c r="FBK1025" s="211"/>
      <c r="FBL1025" s="211"/>
      <c r="FBM1025" s="211"/>
      <c r="FBN1025" s="211"/>
      <c r="FBO1025" s="211"/>
      <c r="FBP1025" s="211"/>
      <c r="FBQ1025" s="211"/>
      <c r="FBR1025" s="211"/>
      <c r="FBS1025" s="211"/>
      <c r="FBT1025" s="211"/>
      <c r="FBU1025" s="211"/>
      <c r="FBV1025" s="211"/>
      <c r="FBW1025" s="211"/>
      <c r="FBX1025" s="211"/>
      <c r="FBY1025" s="211"/>
      <c r="FBZ1025" s="211"/>
      <c r="FCA1025" s="211"/>
      <c r="FCB1025" s="211"/>
      <c r="FCC1025" s="211"/>
      <c r="FCD1025" s="211"/>
      <c r="FCE1025" s="211"/>
      <c r="FCF1025" s="211"/>
      <c r="FCG1025" s="211"/>
      <c r="FCH1025" s="211"/>
      <c r="FCI1025" s="211"/>
      <c r="FCJ1025" s="211"/>
      <c r="FCK1025" s="211"/>
      <c r="FCL1025" s="211"/>
      <c r="FCM1025" s="211"/>
      <c r="FCN1025" s="211"/>
      <c r="FCO1025" s="211"/>
      <c r="FCP1025" s="211"/>
      <c r="FCQ1025" s="211"/>
      <c r="FCR1025" s="211"/>
      <c r="FCS1025" s="211"/>
      <c r="FCT1025" s="211"/>
      <c r="FCU1025" s="211"/>
      <c r="FCV1025" s="211"/>
      <c r="FCW1025" s="211"/>
      <c r="FCX1025" s="211"/>
      <c r="FCY1025" s="211"/>
      <c r="FCZ1025" s="211"/>
      <c r="FDA1025" s="211"/>
      <c r="FDB1025" s="211"/>
      <c r="FDC1025" s="211"/>
      <c r="FDD1025" s="211"/>
      <c r="FDE1025" s="211"/>
      <c r="FDF1025" s="211"/>
      <c r="FDG1025" s="211"/>
      <c r="FDH1025" s="211"/>
      <c r="FDI1025" s="211"/>
      <c r="FDJ1025" s="211"/>
      <c r="FDK1025" s="211"/>
      <c r="FDL1025" s="211"/>
      <c r="FDM1025" s="211"/>
      <c r="FDN1025" s="211"/>
      <c r="FDO1025" s="211"/>
      <c r="FDP1025" s="211"/>
      <c r="FDQ1025" s="211"/>
      <c r="FDR1025" s="211"/>
      <c r="FDS1025" s="211"/>
      <c r="FDT1025" s="211"/>
      <c r="FDU1025" s="211"/>
      <c r="FDV1025" s="211"/>
      <c r="FDW1025" s="211"/>
      <c r="FDX1025" s="211"/>
      <c r="FDY1025" s="211"/>
      <c r="FDZ1025" s="211"/>
      <c r="FEA1025" s="211"/>
      <c r="FEB1025" s="211"/>
      <c r="FEC1025" s="211"/>
      <c r="FED1025" s="211"/>
      <c r="FEE1025" s="211"/>
      <c r="FEF1025" s="211"/>
      <c r="FEG1025" s="211"/>
      <c r="FEH1025" s="211"/>
      <c r="FEI1025" s="211"/>
      <c r="FEJ1025" s="211"/>
      <c r="FEK1025" s="211"/>
      <c r="FEL1025" s="211"/>
      <c r="FEM1025" s="211"/>
      <c r="FEN1025" s="211"/>
      <c r="FEO1025" s="211"/>
      <c r="FEP1025" s="211"/>
      <c r="FEQ1025" s="211"/>
      <c r="FER1025" s="211"/>
      <c r="FES1025" s="211"/>
      <c r="FET1025" s="211"/>
      <c r="FEU1025" s="211"/>
      <c r="FEV1025" s="211"/>
      <c r="FEW1025" s="211"/>
      <c r="FEX1025" s="211"/>
      <c r="FEY1025" s="211"/>
      <c r="FEZ1025" s="211"/>
      <c r="FFA1025" s="211"/>
      <c r="FFB1025" s="211"/>
      <c r="FFC1025" s="211"/>
      <c r="FFD1025" s="211"/>
      <c r="FFE1025" s="211"/>
      <c r="FFF1025" s="211"/>
      <c r="FFG1025" s="211"/>
      <c r="FFH1025" s="211"/>
      <c r="FFI1025" s="211"/>
      <c r="FFJ1025" s="211"/>
      <c r="FFK1025" s="211"/>
      <c r="FFL1025" s="211"/>
      <c r="FFM1025" s="211"/>
      <c r="FFN1025" s="211"/>
      <c r="FFO1025" s="211"/>
      <c r="FFP1025" s="211"/>
      <c r="FFQ1025" s="211"/>
      <c r="FFR1025" s="211"/>
      <c r="FFS1025" s="211"/>
      <c r="FFT1025" s="211"/>
      <c r="FFU1025" s="211"/>
      <c r="FFV1025" s="211"/>
      <c r="FFW1025" s="211"/>
      <c r="FFX1025" s="211"/>
      <c r="FFY1025" s="211"/>
      <c r="FFZ1025" s="211"/>
      <c r="FGA1025" s="211"/>
      <c r="FGB1025" s="211"/>
      <c r="FGC1025" s="211"/>
      <c r="FGD1025" s="211"/>
      <c r="FGE1025" s="211"/>
      <c r="FGF1025" s="211"/>
      <c r="FGG1025" s="211"/>
      <c r="FGH1025" s="211"/>
      <c r="FGI1025" s="211"/>
      <c r="FGJ1025" s="211"/>
      <c r="FGK1025" s="211"/>
      <c r="FGL1025" s="211"/>
      <c r="FGM1025" s="211"/>
      <c r="FGN1025" s="211"/>
      <c r="FGO1025" s="211"/>
      <c r="FGP1025" s="211"/>
      <c r="FGQ1025" s="211"/>
      <c r="FGR1025" s="211"/>
      <c r="FGS1025" s="211"/>
      <c r="FGT1025" s="211"/>
      <c r="FGU1025" s="211"/>
      <c r="FGV1025" s="211"/>
      <c r="FGW1025" s="211"/>
      <c r="FGX1025" s="211"/>
      <c r="FGY1025" s="211"/>
      <c r="FGZ1025" s="211"/>
      <c r="FHA1025" s="211"/>
      <c r="FHB1025" s="211"/>
      <c r="FHC1025" s="211"/>
      <c r="FHD1025" s="211"/>
      <c r="FHE1025" s="211"/>
      <c r="FHF1025" s="211"/>
      <c r="FHG1025" s="211"/>
      <c r="FHH1025" s="211"/>
      <c r="FHI1025" s="211"/>
      <c r="FHJ1025" s="211"/>
      <c r="FHK1025" s="211"/>
      <c r="FHL1025" s="211"/>
      <c r="FHM1025" s="211"/>
      <c r="FHN1025" s="211"/>
      <c r="FHO1025" s="211"/>
      <c r="FHP1025" s="211"/>
      <c r="FHQ1025" s="211"/>
      <c r="FHR1025" s="211"/>
      <c r="FHS1025" s="211"/>
      <c r="FHT1025" s="211"/>
      <c r="FHU1025" s="211"/>
      <c r="FHV1025" s="211"/>
      <c r="FHW1025" s="211"/>
      <c r="FHX1025" s="211"/>
      <c r="FHY1025" s="211"/>
      <c r="FHZ1025" s="211"/>
      <c r="FIA1025" s="211"/>
      <c r="FIB1025" s="211"/>
      <c r="FIC1025" s="211"/>
      <c r="FID1025" s="211"/>
      <c r="FIE1025" s="211"/>
      <c r="FIF1025" s="211"/>
      <c r="FIG1025" s="211"/>
      <c r="FIH1025" s="211"/>
      <c r="FII1025" s="211"/>
      <c r="FIJ1025" s="211"/>
      <c r="FIK1025" s="211"/>
      <c r="FIL1025" s="211"/>
      <c r="FIM1025" s="211"/>
      <c r="FIN1025" s="211"/>
      <c r="FIO1025" s="211"/>
      <c r="FIP1025" s="211"/>
      <c r="FIQ1025" s="211"/>
      <c r="FIR1025" s="211"/>
      <c r="FIS1025" s="211"/>
      <c r="FIT1025" s="211"/>
      <c r="FIU1025" s="211"/>
      <c r="FIV1025" s="211"/>
      <c r="FIW1025" s="211"/>
      <c r="FIX1025" s="211"/>
      <c r="FIY1025" s="211"/>
      <c r="FIZ1025" s="211"/>
      <c r="FJA1025" s="211"/>
      <c r="FJB1025" s="211"/>
      <c r="FJC1025" s="211"/>
      <c r="FJD1025" s="211"/>
      <c r="FJE1025" s="211"/>
      <c r="FJF1025" s="211"/>
      <c r="FJG1025" s="211"/>
      <c r="FJH1025" s="211"/>
      <c r="FJI1025" s="211"/>
      <c r="FJJ1025" s="211"/>
      <c r="FJK1025" s="211"/>
      <c r="FJL1025" s="211"/>
      <c r="FJM1025" s="211"/>
      <c r="FJN1025" s="211"/>
      <c r="FJO1025" s="211"/>
      <c r="FJP1025" s="211"/>
      <c r="FJQ1025" s="211"/>
      <c r="FJR1025" s="211"/>
      <c r="FJS1025" s="211"/>
      <c r="FJT1025" s="211"/>
      <c r="FJU1025" s="211"/>
      <c r="FJV1025" s="211"/>
      <c r="FJW1025" s="211"/>
      <c r="FJX1025" s="211"/>
      <c r="FJY1025" s="211"/>
      <c r="FJZ1025" s="211"/>
      <c r="FKA1025" s="211"/>
      <c r="FKB1025" s="211"/>
      <c r="FKC1025" s="211"/>
      <c r="FKD1025" s="211"/>
      <c r="FKE1025" s="211"/>
      <c r="FKF1025" s="211"/>
      <c r="FKG1025" s="211"/>
      <c r="FKH1025" s="211"/>
      <c r="FKI1025" s="211"/>
      <c r="FKJ1025" s="211"/>
      <c r="FKK1025" s="211"/>
      <c r="FKL1025" s="211"/>
      <c r="FKM1025" s="211"/>
      <c r="FKN1025" s="211"/>
      <c r="FKO1025" s="211"/>
      <c r="FKP1025" s="211"/>
      <c r="FKQ1025" s="211"/>
      <c r="FKR1025" s="211"/>
      <c r="FKS1025" s="211"/>
      <c r="FKT1025" s="211"/>
      <c r="FKU1025" s="211"/>
      <c r="FKV1025" s="211"/>
      <c r="FKW1025" s="211"/>
      <c r="FKX1025" s="211"/>
      <c r="FKY1025" s="211"/>
      <c r="FKZ1025" s="211"/>
      <c r="FLA1025" s="211"/>
      <c r="FLB1025" s="211"/>
      <c r="FLC1025" s="211"/>
      <c r="FLD1025" s="211"/>
      <c r="FLE1025" s="211"/>
      <c r="FLF1025" s="211"/>
      <c r="FLG1025" s="211"/>
      <c r="FLH1025" s="211"/>
      <c r="FLI1025" s="211"/>
      <c r="FLJ1025" s="211"/>
      <c r="FLK1025" s="211"/>
      <c r="FLL1025" s="211"/>
      <c r="FLM1025" s="211"/>
      <c r="FLN1025" s="211"/>
      <c r="FLO1025" s="211"/>
      <c r="FLP1025" s="211"/>
      <c r="FLQ1025" s="211"/>
      <c r="FLR1025" s="211"/>
      <c r="FLS1025" s="211"/>
      <c r="FLT1025" s="211"/>
      <c r="FLU1025" s="211"/>
      <c r="FLV1025" s="211"/>
      <c r="FLW1025" s="211"/>
      <c r="FLX1025" s="211"/>
      <c r="FLY1025" s="211"/>
      <c r="FLZ1025" s="211"/>
      <c r="FMA1025" s="211"/>
      <c r="FMB1025" s="211"/>
      <c r="FMC1025" s="211"/>
      <c r="FMD1025" s="211"/>
      <c r="FME1025" s="211"/>
      <c r="FMF1025" s="211"/>
      <c r="FMG1025" s="211"/>
      <c r="FMH1025" s="211"/>
      <c r="FMI1025" s="211"/>
      <c r="FMJ1025" s="211"/>
      <c r="FMK1025" s="211"/>
      <c r="FML1025" s="211"/>
      <c r="FMM1025" s="211"/>
      <c r="FMN1025" s="211"/>
      <c r="FMO1025" s="211"/>
      <c r="FMP1025" s="211"/>
      <c r="FMQ1025" s="211"/>
      <c r="FMR1025" s="211"/>
      <c r="FMS1025" s="211"/>
      <c r="FMT1025" s="211"/>
      <c r="FMU1025" s="211"/>
      <c r="FMV1025" s="211"/>
      <c r="FMW1025" s="211"/>
      <c r="FMX1025" s="211"/>
      <c r="FMY1025" s="211"/>
      <c r="FMZ1025" s="211"/>
      <c r="FNA1025" s="211"/>
      <c r="FNB1025" s="211"/>
      <c r="FNC1025" s="211"/>
      <c r="FND1025" s="211"/>
      <c r="FNE1025" s="211"/>
      <c r="FNF1025" s="211"/>
      <c r="FNG1025" s="211"/>
      <c r="FNH1025" s="211"/>
      <c r="FNI1025" s="211"/>
      <c r="FNJ1025" s="211"/>
      <c r="FNK1025" s="211"/>
      <c r="FNL1025" s="211"/>
      <c r="FNM1025" s="211"/>
      <c r="FNN1025" s="211"/>
      <c r="FNO1025" s="211"/>
      <c r="FNP1025" s="211"/>
      <c r="FNQ1025" s="211"/>
      <c r="FNR1025" s="211"/>
      <c r="FNS1025" s="211"/>
      <c r="FNT1025" s="211"/>
      <c r="FNU1025" s="211"/>
      <c r="FNV1025" s="211"/>
      <c r="FNW1025" s="211"/>
      <c r="FNX1025" s="211"/>
      <c r="FNY1025" s="211"/>
      <c r="FNZ1025" s="211"/>
      <c r="FOA1025" s="211"/>
      <c r="FOB1025" s="211"/>
      <c r="FOC1025" s="211"/>
      <c r="FOD1025" s="211"/>
      <c r="FOE1025" s="211"/>
      <c r="FOF1025" s="211"/>
      <c r="FOG1025" s="211"/>
      <c r="FOH1025" s="211"/>
      <c r="FOI1025" s="211"/>
      <c r="FOJ1025" s="211"/>
      <c r="FOK1025" s="211"/>
      <c r="FOL1025" s="211"/>
      <c r="FOM1025" s="211"/>
      <c r="FON1025" s="211"/>
      <c r="FOO1025" s="211"/>
      <c r="FOP1025" s="211"/>
      <c r="FOQ1025" s="211"/>
      <c r="FOR1025" s="211"/>
      <c r="FOS1025" s="211"/>
      <c r="FOT1025" s="211"/>
      <c r="FOU1025" s="211"/>
      <c r="FOV1025" s="211"/>
      <c r="FOW1025" s="211"/>
      <c r="FOX1025" s="211"/>
      <c r="FOY1025" s="211"/>
      <c r="FOZ1025" s="211"/>
      <c r="FPA1025" s="211"/>
      <c r="FPB1025" s="211"/>
      <c r="FPC1025" s="211"/>
      <c r="FPD1025" s="211"/>
      <c r="FPE1025" s="211"/>
      <c r="FPF1025" s="211"/>
      <c r="FPG1025" s="211"/>
      <c r="FPH1025" s="211"/>
      <c r="FPI1025" s="211"/>
      <c r="FPJ1025" s="211"/>
      <c r="FPK1025" s="211"/>
      <c r="FPL1025" s="211"/>
      <c r="FPM1025" s="211"/>
      <c r="FPN1025" s="211"/>
      <c r="FPO1025" s="211"/>
      <c r="FPP1025" s="211"/>
      <c r="FPQ1025" s="211"/>
      <c r="FPR1025" s="211"/>
      <c r="FPS1025" s="211"/>
      <c r="FPT1025" s="211"/>
      <c r="FPU1025" s="211"/>
      <c r="FPV1025" s="211"/>
      <c r="FPW1025" s="211"/>
      <c r="FPX1025" s="211"/>
      <c r="FPY1025" s="211"/>
      <c r="FPZ1025" s="211"/>
      <c r="FQA1025" s="211"/>
      <c r="FQB1025" s="211"/>
      <c r="FQC1025" s="211"/>
      <c r="FQD1025" s="211"/>
      <c r="FQE1025" s="211"/>
      <c r="FQF1025" s="211"/>
      <c r="FQG1025" s="211"/>
      <c r="FQH1025" s="211"/>
      <c r="FQI1025" s="211"/>
      <c r="FQJ1025" s="211"/>
      <c r="FQK1025" s="211"/>
      <c r="FQL1025" s="211"/>
      <c r="FQM1025" s="211"/>
      <c r="FQN1025" s="211"/>
      <c r="FQO1025" s="211"/>
      <c r="FQP1025" s="211"/>
      <c r="FQQ1025" s="211"/>
      <c r="FQR1025" s="211"/>
      <c r="FQS1025" s="211"/>
      <c r="FQT1025" s="211"/>
      <c r="FQU1025" s="211"/>
      <c r="FQV1025" s="211"/>
      <c r="FQW1025" s="211"/>
      <c r="FQX1025" s="211"/>
      <c r="FQY1025" s="211"/>
      <c r="FQZ1025" s="211"/>
      <c r="FRA1025" s="211"/>
      <c r="FRB1025" s="211"/>
      <c r="FRC1025" s="211"/>
      <c r="FRD1025" s="211"/>
      <c r="FRE1025" s="211"/>
      <c r="FRF1025" s="211"/>
      <c r="FRG1025" s="211"/>
      <c r="FRH1025" s="211"/>
      <c r="FRI1025" s="211"/>
      <c r="FRJ1025" s="211"/>
      <c r="FRK1025" s="211"/>
      <c r="FRL1025" s="211"/>
      <c r="FRM1025" s="211"/>
      <c r="FRN1025" s="211"/>
      <c r="FRO1025" s="211"/>
      <c r="FRP1025" s="211"/>
      <c r="FRQ1025" s="211"/>
      <c r="FRR1025" s="211"/>
      <c r="FRS1025" s="211"/>
      <c r="FRT1025" s="211"/>
      <c r="FRU1025" s="211"/>
      <c r="FRV1025" s="211"/>
      <c r="FRW1025" s="211"/>
      <c r="FRX1025" s="211"/>
      <c r="FRY1025" s="211"/>
      <c r="FRZ1025" s="211"/>
      <c r="FSA1025" s="211"/>
      <c r="FSB1025" s="211"/>
      <c r="FSC1025" s="211"/>
      <c r="FSD1025" s="211"/>
      <c r="FSE1025" s="211"/>
      <c r="FSF1025" s="211"/>
      <c r="FSG1025" s="211"/>
      <c r="FSH1025" s="211"/>
      <c r="FSI1025" s="211"/>
      <c r="FSJ1025" s="211"/>
      <c r="FSK1025" s="211"/>
      <c r="FSL1025" s="211"/>
      <c r="FSM1025" s="211"/>
      <c r="FSN1025" s="211"/>
      <c r="FSO1025" s="211"/>
      <c r="FSP1025" s="211"/>
      <c r="FSQ1025" s="211"/>
      <c r="FSR1025" s="211"/>
      <c r="FSS1025" s="211"/>
      <c r="FST1025" s="211"/>
      <c r="FSU1025" s="211"/>
      <c r="FSV1025" s="211"/>
      <c r="FSW1025" s="211"/>
      <c r="FSX1025" s="211"/>
      <c r="FSY1025" s="211"/>
      <c r="FSZ1025" s="211"/>
      <c r="FTA1025" s="211"/>
      <c r="FTB1025" s="211"/>
      <c r="FTC1025" s="211"/>
      <c r="FTD1025" s="211"/>
      <c r="FTE1025" s="211"/>
      <c r="FTF1025" s="211"/>
      <c r="FTG1025" s="211"/>
      <c r="FTH1025" s="211"/>
      <c r="FTI1025" s="211"/>
      <c r="FTJ1025" s="211"/>
      <c r="FTK1025" s="211"/>
      <c r="FTL1025" s="211"/>
      <c r="FTM1025" s="211"/>
      <c r="FTN1025" s="211"/>
      <c r="FTO1025" s="211"/>
      <c r="FTP1025" s="211"/>
      <c r="FTQ1025" s="211"/>
      <c r="FTR1025" s="211"/>
      <c r="FTS1025" s="211"/>
      <c r="FTT1025" s="211"/>
      <c r="FTU1025" s="211"/>
      <c r="FTV1025" s="211"/>
      <c r="FTW1025" s="211"/>
      <c r="FTX1025" s="211"/>
      <c r="FTY1025" s="211"/>
      <c r="FTZ1025" s="211"/>
      <c r="FUA1025" s="211"/>
      <c r="FUB1025" s="211"/>
      <c r="FUC1025" s="211"/>
      <c r="FUD1025" s="211"/>
      <c r="FUE1025" s="211"/>
      <c r="FUF1025" s="211"/>
      <c r="FUG1025" s="211"/>
      <c r="FUH1025" s="211"/>
      <c r="FUI1025" s="211"/>
      <c r="FUJ1025" s="211"/>
      <c r="FUK1025" s="211"/>
      <c r="FUL1025" s="211"/>
      <c r="FUM1025" s="211"/>
      <c r="FUN1025" s="211"/>
      <c r="FUO1025" s="211"/>
      <c r="FUP1025" s="211"/>
      <c r="FUQ1025" s="211"/>
      <c r="FUR1025" s="211"/>
      <c r="FUS1025" s="211"/>
      <c r="FUT1025" s="211"/>
      <c r="FUU1025" s="211"/>
      <c r="FUV1025" s="211"/>
      <c r="FUW1025" s="211"/>
      <c r="FUX1025" s="211"/>
      <c r="FUY1025" s="211"/>
      <c r="FUZ1025" s="211"/>
      <c r="FVA1025" s="211"/>
      <c r="FVB1025" s="211"/>
      <c r="FVC1025" s="211"/>
      <c r="FVD1025" s="211"/>
      <c r="FVE1025" s="211"/>
      <c r="FVF1025" s="211"/>
      <c r="FVG1025" s="211"/>
      <c r="FVH1025" s="211"/>
      <c r="FVI1025" s="211"/>
      <c r="FVJ1025" s="211"/>
      <c r="FVK1025" s="211"/>
      <c r="FVL1025" s="211"/>
      <c r="FVM1025" s="211"/>
      <c r="FVN1025" s="211"/>
      <c r="FVO1025" s="211"/>
      <c r="FVP1025" s="211"/>
      <c r="FVQ1025" s="211"/>
      <c r="FVR1025" s="211"/>
      <c r="FVS1025" s="211"/>
      <c r="FVT1025" s="211"/>
      <c r="FVU1025" s="211"/>
      <c r="FVV1025" s="211"/>
      <c r="FVW1025" s="211"/>
      <c r="FVX1025" s="211"/>
      <c r="FVY1025" s="211"/>
      <c r="FVZ1025" s="211"/>
      <c r="FWA1025" s="211"/>
      <c r="FWB1025" s="211"/>
      <c r="FWC1025" s="211"/>
      <c r="FWD1025" s="211"/>
      <c r="FWE1025" s="211"/>
      <c r="FWF1025" s="211"/>
      <c r="FWG1025" s="211"/>
      <c r="FWH1025" s="211"/>
      <c r="FWI1025" s="211"/>
      <c r="FWJ1025" s="211"/>
      <c r="FWK1025" s="211"/>
      <c r="FWL1025" s="211"/>
      <c r="FWM1025" s="211"/>
      <c r="FWN1025" s="211"/>
      <c r="FWO1025" s="211"/>
      <c r="FWP1025" s="211"/>
      <c r="FWQ1025" s="211"/>
      <c r="FWR1025" s="211"/>
      <c r="FWS1025" s="211"/>
      <c r="FWT1025" s="211"/>
      <c r="FWU1025" s="211"/>
      <c r="FWV1025" s="211"/>
      <c r="FWW1025" s="211"/>
      <c r="FWX1025" s="211"/>
      <c r="FWY1025" s="211"/>
      <c r="FWZ1025" s="211"/>
      <c r="FXA1025" s="211"/>
      <c r="FXB1025" s="211"/>
      <c r="FXC1025" s="211"/>
      <c r="FXD1025" s="211"/>
      <c r="FXE1025" s="211"/>
      <c r="FXF1025" s="211"/>
      <c r="FXG1025" s="211"/>
      <c r="FXH1025" s="211"/>
      <c r="FXI1025" s="211"/>
      <c r="FXJ1025" s="211"/>
      <c r="FXK1025" s="211"/>
      <c r="FXL1025" s="211"/>
      <c r="FXM1025" s="211"/>
      <c r="FXN1025" s="211"/>
      <c r="FXO1025" s="211"/>
      <c r="FXP1025" s="211"/>
      <c r="FXQ1025" s="211"/>
      <c r="FXR1025" s="211"/>
      <c r="FXS1025" s="211"/>
      <c r="FXT1025" s="211"/>
      <c r="FXU1025" s="211"/>
      <c r="FXV1025" s="211"/>
      <c r="FXW1025" s="211"/>
      <c r="FXX1025" s="211"/>
      <c r="FXY1025" s="211"/>
      <c r="FXZ1025" s="211"/>
      <c r="FYA1025" s="211"/>
      <c r="FYB1025" s="211"/>
      <c r="FYC1025" s="211"/>
      <c r="FYD1025" s="211"/>
      <c r="FYE1025" s="211"/>
      <c r="FYF1025" s="211"/>
      <c r="FYG1025" s="211"/>
      <c r="FYH1025" s="211"/>
      <c r="FYI1025" s="211"/>
      <c r="FYJ1025" s="211"/>
      <c r="FYK1025" s="211"/>
      <c r="FYL1025" s="211"/>
      <c r="FYM1025" s="211"/>
      <c r="FYN1025" s="211"/>
      <c r="FYO1025" s="211"/>
      <c r="FYP1025" s="211"/>
      <c r="FYQ1025" s="211"/>
      <c r="FYR1025" s="211"/>
      <c r="FYS1025" s="211"/>
      <c r="FYT1025" s="211"/>
      <c r="FYU1025" s="211"/>
      <c r="FYV1025" s="211"/>
      <c r="FYW1025" s="211"/>
      <c r="FYX1025" s="211"/>
      <c r="FYY1025" s="211"/>
      <c r="FYZ1025" s="211"/>
      <c r="FZA1025" s="211"/>
      <c r="FZB1025" s="211"/>
      <c r="FZC1025" s="211"/>
      <c r="FZD1025" s="211"/>
      <c r="FZE1025" s="211"/>
      <c r="FZF1025" s="211"/>
      <c r="FZG1025" s="211"/>
      <c r="FZH1025" s="211"/>
      <c r="FZI1025" s="211"/>
      <c r="FZJ1025" s="211"/>
      <c r="FZK1025" s="211"/>
      <c r="FZL1025" s="211"/>
      <c r="FZM1025" s="211"/>
      <c r="FZN1025" s="211"/>
      <c r="FZO1025" s="211"/>
      <c r="FZP1025" s="211"/>
      <c r="FZQ1025" s="211"/>
      <c r="FZR1025" s="211"/>
      <c r="FZS1025" s="211"/>
      <c r="FZT1025" s="211"/>
      <c r="FZU1025" s="211"/>
      <c r="FZV1025" s="211"/>
      <c r="FZW1025" s="211"/>
      <c r="FZX1025" s="211"/>
      <c r="FZY1025" s="211"/>
      <c r="FZZ1025" s="211"/>
      <c r="GAA1025" s="211"/>
      <c r="GAB1025" s="211"/>
      <c r="GAC1025" s="211"/>
      <c r="GAD1025" s="211"/>
      <c r="GAE1025" s="211"/>
      <c r="GAF1025" s="211"/>
      <c r="GAG1025" s="211"/>
      <c r="GAH1025" s="211"/>
      <c r="GAI1025" s="211"/>
      <c r="GAJ1025" s="211"/>
      <c r="GAK1025" s="211"/>
      <c r="GAL1025" s="211"/>
      <c r="GAM1025" s="211"/>
      <c r="GAN1025" s="211"/>
      <c r="GAO1025" s="211"/>
      <c r="GAP1025" s="211"/>
      <c r="GAQ1025" s="211"/>
      <c r="GAR1025" s="211"/>
      <c r="GAS1025" s="211"/>
      <c r="GAT1025" s="211"/>
      <c r="GAU1025" s="211"/>
      <c r="GAV1025" s="211"/>
      <c r="GAW1025" s="211"/>
      <c r="GAX1025" s="211"/>
      <c r="GAY1025" s="211"/>
      <c r="GAZ1025" s="211"/>
      <c r="GBA1025" s="211"/>
      <c r="GBB1025" s="211"/>
      <c r="GBC1025" s="211"/>
      <c r="GBD1025" s="211"/>
      <c r="GBE1025" s="211"/>
      <c r="GBF1025" s="211"/>
      <c r="GBG1025" s="211"/>
      <c r="GBH1025" s="211"/>
      <c r="GBI1025" s="211"/>
      <c r="GBJ1025" s="211"/>
      <c r="GBK1025" s="211"/>
      <c r="GBL1025" s="211"/>
      <c r="GBM1025" s="211"/>
      <c r="GBN1025" s="211"/>
      <c r="GBO1025" s="211"/>
      <c r="GBP1025" s="211"/>
      <c r="GBQ1025" s="211"/>
      <c r="GBR1025" s="211"/>
      <c r="GBS1025" s="211"/>
      <c r="GBT1025" s="211"/>
      <c r="GBU1025" s="211"/>
      <c r="GBV1025" s="211"/>
      <c r="GBW1025" s="211"/>
      <c r="GBX1025" s="211"/>
      <c r="GBY1025" s="211"/>
      <c r="GBZ1025" s="211"/>
      <c r="GCA1025" s="211"/>
      <c r="GCB1025" s="211"/>
      <c r="GCC1025" s="211"/>
      <c r="GCD1025" s="211"/>
      <c r="GCE1025" s="211"/>
      <c r="GCF1025" s="211"/>
      <c r="GCG1025" s="211"/>
      <c r="GCH1025" s="211"/>
      <c r="GCI1025" s="211"/>
      <c r="GCJ1025" s="211"/>
      <c r="GCK1025" s="211"/>
      <c r="GCL1025" s="211"/>
      <c r="GCM1025" s="211"/>
      <c r="GCN1025" s="211"/>
      <c r="GCO1025" s="211"/>
      <c r="GCP1025" s="211"/>
      <c r="GCQ1025" s="211"/>
      <c r="GCR1025" s="211"/>
      <c r="GCS1025" s="211"/>
      <c r="GCT1025" s="211"/>
      <c r="GCU1025" s="211"/>
      <c r="GCV1025" s="211"/>
      <c r="GCW1025" s="211"/>
      <c r="GCX1025" s="211"/>
      <c r="GCY1025" s="211"/>
      <c r="GCZ1025" s="211"/>
      <c r="GDA1025" s="211"/>
      <c r="GDB1025" s="211"/>
      <c r="GDC1025" s="211"/>
      <c r="GDD1025" s="211"/>
      <c r="GDE1025" s="211"/>
      <c r="GDF1025" s="211"/>
      <c r="GDG1025" s="211"/>
      <c r="GDH1025" s="211"/>
      <c r="GDI1025" s="211"/>
      <c r="GDJ1025" s="211"/>
      <c r="GDK1025" s="211"/>
      <c r="GDL1025" s="211"/>
      <c r="GDM1025" s="211"/>
      <c r="GDN1025" s="211"/>
      <c r="GDO1025" s="211"/>
      <c r="GDP1025" s="211"/>
      <c r="GDQ1025" s="211"/>
      <c r="GDR1025" s="211"/>
      <c r="GDS1025" s="211"/>
      <c r="GDT1025" s="211"/>
      <c r="GDU1025" s="211"/>
      <c r="GDV1025" s="211"/>
      <c r="GDW1025" s="211"/>
      <c r="GDX1025" s="211"/>
      <c r="GDY1025" s="211"/>
      <c r="GDZ1025" s="211"/>
      <c r="GEA1025" s="211"/>
      <c r="GEB1025" s="211"/>
      <c r="GEC1025" s="211"/>
      <c r="GED1025" s="211"/>
      <c r="GEE1025" s="211"/>
      <c r="GEF1025" s="211"/>
      <c r="GEG1025" s="211"/>
      <c r="GEH1025" s="211"/>
      <c r="GEI1025" s="211"/>
      <c r="GEJ1025" s="211"/>
      <c r="GEK1025" s="211"/>
      <c r="GEL1025" s="211"/>
      <c r="GEM1025" s="211"/>
      <c r="GEN1025" s="211"/>
      <c r="GEO1025" s="211"/>
      <c r="GEP1025" s="211"/>
      <c r="GEQ1025" s="211"/>
      <c r="GER1025" s="211"/>
      <c r="GES1025" s="211"/>
      <c r="GET1025" s="211"/>
      <c r="GEU1025" s="211"/>
      <c r="GEV1025" s="211"/>
      <c r="GEW1025" s="211"/>
      <c r="GEX1025" s="211"/>
      <c r="GEY1025" s="211"/>
      <c r="GEZ1025" s="211"/>
      <c r="GFA1025" s="211"/>
      <c r="GFB1025" s="211"/>
      <c r="GFC1025" s="211"/>
      <c r="GFD1025" s="211"/>
      <c r="GFE1025" s="211"/>
      <c r="GFF1025" s="211"/>
      <c r="GFG1025" s="211"/>
      <c r="GFH1025" s="211"/>
      <c r="GFI1025" s="211"/>
      <c r="GFJ1025" s="211"/>
      <c r="GFK1025" s="211"/>
      <c r="GFL1025" s="211"/>
      <c r="GFM1025" s="211"/>
      <c r="GFN1025" s="211"/>
      <c r="GFO1025" s="211"/>
      <c r="GFP1025" s="211"/>
      <c r="GFQ1025" s="211"/>
      <c r="GFR1025" s="211"/>
      <c r="GFS1025" s="211"/>
      <c r="GFT1025" s="211"/>
      <c r="GFU1025" s="211"/>
      <c r="GFV1025" s="211"/>
      <c r="GFW1025" s="211"/>
      <c r="GFX1025" s="211"/>
      <c r="GFY1025" s="211"/>
      <c r="GFZ1025" s="211"/>
      <c r="GGA1025" s="211"/>
      <c r="GGB1025" s="211"/>
      <c r="GGC1025" s="211"/>
      <c r="GGD1025" s="211"/>
      <c r="GGE1025" s="211"/>
      <c r="GGF1025" s="211"/>
      <c r="GGG1025" s="211"/>
      <c r="GGH1025" s="211"/>
      <c r="GGI1025" s="211"/>
      <c r="GGJ1025" s="211"/>
      <c r="GGK1025" s="211"/>
      <c r="GGL1025" s="211"/>
      <c r="GGM1025" s="211"/>
      <c r="GGN1025" s="211"/>
      <c r="GGO1025" s="211"/>
      <c r="GGP1025" s="211"/>
      <c r="GGQ1025" s="211"/>
      <c r="GGR1025" s="211"/>
      <c r="GGS1025" s="211"/>
      <c r="GGT1025" s="211"/>
      <c r="GGU1025" s="211"/>
      <c r="GGV1025" s="211"/>
      <c r="GGW1025" s="211"/>
      <c r="GGX1025" s="211"/>
      <c r="GGY1025" s="211"/>
      <c r="GGZ1025" s="211"/>
      <c r="GHA1025" s="211"/>
      <c r="GHB1025" s="211"/>
      <c r="GHC1025" s="211"/>
      <c r="GHD1025" s="211"/>
      <c r="GHE1025" s="211"/>
      <c r="GHF1025" s="211"/>
      <c r="GHG1025" s="211"/>
      <c r="GHH1025" s="211"/>
      <c r="GHI1025" s="211"/>
      <c r="GHJ1025" s="211"/>
      <c r="GHK1025" s="211"/>
      <c r="GHL1025" s="211"/>
      <c r="GHM1025" s="211"/>
      <c r="GHN1025" s="211"/>
      <c r="GHO1025" s="211"/>
      <c r="GHP1025" s="211"/>
      <c r="GHQ1025" s="211"/>
      <c r="GHR1025" s="211"/>
      <c r="GHS1025" s="211"/>
      <c r="GHT1025" s="211"/>
      <c r="GHU1025" s="211"/>
      <c r="GHV1025" s="211"/>
      <c r="GHW1025" s="211"/>
      <c r="GHX1025" s="211"/>
      <c r="GHY1025" s="211"/>
      <c r="GHZ1025" s="211"/>
      <c r="GIA1025" s="211"/>
      <c r="GIB1025" s="211"/>
      <c r="GIC1025" s="211"/>
      <c r="GID1025" s="211"/>
      <c r="GIE1025" s="211"/>
      <c r="GIF1025" s="211"/>
      <c r="GIG1025" s="211"/>
      <c r="GIH1025" s="211"/>
      <c r="GII1025" s="211"/>
      <c r="GIJ1025" s="211"/>
      <c r="GIK1025" s="211"/>
      <c r="GIL1025" s="211"/>
      <c r="GIM1025" s="211"/>
      <c r="GIN1025" s="211"/>
      <c r="GIO1025" s="211"/>
      <c r="GIP1025" s="211"/>
      <c r="GIQ1025" s="211"/>
      <c r="GIR1025" s="211"/>
      <c r="GIS1025" s="211"/>
      <c r="GIT1025" s="211"/>
      <c r="GIU1025" s="211"/>
      <c r="GIV1025" s="211"/>
      <c r="GIW1025" s="211"/>
      <c r="GIX1025" s="211"/>
      <c r="GIY1025" s="211"/>
      <c r="GIZ1025" s="211"/>
      <c r="GJA1025" s="211"/>
      <c r="GJB1025" s="211"/>
      <c r="GJC1025" s="211"/>
      <c r="GJD1025" s="211"/>
      <c r="GJE1025" s="211"/>
      <c r="GJF1025" s="211"/>
      <c r="GJG1025" s="211"/>
      <c r="GJH1025" s="211"/>
      <c r="GJI1025" s="211"/>
      <c r="GJJ1025" s="211"/>
      <c r="GJK1025" s="211"/>
      <c r="GJL1025" s="211"/>
      <c r="GJM1025" s="211"/>
      <c r="GJN1025" s="211"/>
      <c r="GJO1025" s="211"/>
      <c r="GJP1025" s="211"/>
      <c r="GJQ1025" s="211"/>
      <c r="GJR1025" s="211"/>
      <c r="GJS1025" s="211"/>
      <c r="GJT1025" s="211"/>
      <c r="GJU1025" s="211"/>
      <c r="GJV1025" s="211"/>
      <c r="GJW1025" s="211"/>
      <c r="GJX1025" s="211"/>
      <c r="GJY1025" s="211"/>
      <c r="GJZ1025" s="211"/>
      <c r="GKA1025" s="211"/>
      <c r="GKB1025" s="211"/>
      <c r="GKC1025" s="211"/>
      <c r="GKD1025" s="211"/>
      <c r="GKE1025" s="211"/>
      <c r="GKF1025" s="211"/>
      <c r="GKG1025" s="211"/>
      <c r="GKH1025" s="211"/>
      <c r="GKI1025" s="211"/>
      <c r="GKJ1025" s="211"/>
      <c r="GKK1025" s="211"/>
      <c r="GKL1025" s="211"/>
      <c r="GKM1025" s="211"/>
      <c r="GKN1025" s="211"/>
      <c r="GKO1025" s="211"/>
      <c r="GKP1025" s="211"/>
      <c r="GKQ1025" s="211"/>
      <c r="GKR1025" s="211"/>
      <c r="GKS1025" s="211"/>
      <c r="GKT1025" s="211"/>
      <c r="GKU1025" s="211"/>
      <c r="GKV1025" s="211"/>
      <c r="GKW1025" s="211"/>
      <c r="GKX1025" s="211"/>
      <c r="GKY1025" s="211"/>
      <c r="GKZ1025" s="211"/>
      <c r="GLA1025" s="211"/>
      <c r="GLB1025" s="211"/>
      <c r="GLC1025" s="211"/>
      <c r="GLD1025" s="211"/>
      <c r="GLE1025" s="211"/>
      <c r="GLF1025" s="211"/>
      <c r="GLG1025" s="211"/>
      <c r="GLH1025" s="211"/>
      <c r="GLI1025" s="211"/>
      <c r="GLJ1025" s="211"/>
      <c r="GLK1025" s="211"/>
      <c r="GLL1025" s="211"/>
      <c r="GLM1025" s="211"/>
      <c r="GLN1025" s="211"/>
      <c r="GLO1025" s="211"/>
      <c r="GLP1025" s="211"/>
      <c r="GLQ1025" s="211"/>
      <c r="GLR1025" s="211"/>
      <c r="GLS1025" s="211"/>
      <c r="GLT1025" s="211"/>
      <c r="GLU1025" s="211"/>
      <c r="GLV1025" s="211"/>
      <c r="GLW1025" s="211"/>
      <c r="GLX1025" s="211"/>
      <c r="GLY1025" s="211"/>
      <c r="GLZ1025" s="211"/>
      <c r="GMA1025" s="211"/>
      <c r="GMB1025" s="211"/>
      <c r="GMC1025" s="211"/>
      <c r="GMD1025" s="211"/>
      <c r="GME1025" s="211"/>
      <c r="GMF1025" s="211"/>
      <c r="GMG1025" s="211"/>
      <c r="GMH1025" s="211"/>
      <c r="GMI1025" s="211"/>
      <c r="GMJ1025" s="211"/>
      <c r="GMK1025" s="211"/>
      <c r="GML1025" s="211"/>
      <c r="GMM1025" s="211"/>
      <c r="GMN1025" s="211"/>
      <c r="GMO1025" s="211"/>
      <c r="GMP1025" s="211"/>
      <c r="GMQ1025" s="211"/>
      <c r="GMR1025" s="211"/>
      <c r="GMS1025" s="211"/>
      <c r="GMT1025" s="211"/>
      <c r="GMU1025" s="211"/>
      <c r="GMV1025" s="211"/>
      <c r="GMW1025" s="211"/>
      <c r="GMX1025" s="211"/>
      <c r="GMY1025" s="211"/>
      <c r="GMZ1025" s="211"/>
      <c r="GNA1025" s="211"/>
      <c r="GNB1025" s="211"/>
      <c r="GNC1025" s="211"/>
      <c r="GND1025" s="211"/>
      <c r="GNE1025" s="211"/>
      <c r="GNF1025" s="211"/>
      <c r="GNG1025" s="211"/>
      <c r="GNH1025" s="211"/>
      <c r="GNI1025" s="211"/>
      <c r="GNJ1025" s="211"/>
      <c r="GNK1025" s="211"/>
      <c r="GNL1025" s="211"/>
      <c r="GNM1025" s="211"/>
      <c r="GNN1025" s="211"/>
      <c r="GNO1025" s="211"/>
      <c r="GNP1025" s="211"/>
      <c r="GNQ1025" s="211"/>
      <c r="GNR1025" s="211"/>
      <c r="GNS1025" s="211"/>
      <c r="GNT1025" s="211"/>
      <c r="GNU1025" s="211"/>
      <c r="GNV1025" s="211"/>
      <c r="GNW1025" s="211"/>
      <c r="GNX1025" s="211"/>
      <c r="GNY1025" s="211"/>
      <c r="GNZ1025" s="211"/>
      <c r="GOA1025" s="211"/>
      <c r="GOB1025" s="211"/>
      <c r="GOC1025" s="211"/>
      <c r="GOD1025" s="211"/>
      <c r="GOE1025" s="211"/>
      <c r="GOF1025" s="211"/>
      <c r="GOG1025" s="211"/>
      <c r="GOH1025" s="211"/>
      <c r="GOI1025" s="211"/>
      <c r="GOJ1025" s="211"/>
      <c r="GOK1025" s="211"/>
      <c r="GOL1025" s="211"/>
      <c r="GOM1025" s="211"/>
      <c r="GON1025" s="211"/>
      <c r="GOO1025" s="211"/>
      <c r="GOP1025" s="211"/>
      <c r="GOQ1025" s="211"/>
      <c r="GOR1025" s="211"/>
      <c r="GOS1025" s="211"/>
      <c r="GOT1025" s="211"/>
      <c r="GOU1025" s="211"/>
      <c r="GOV1025" s="211"/>
      <c r="GOW1025" s="211"/>
      <c r="GOX1025" s="211"/>
      <c r="GOY1025" s="211"/>
      <c r="GOZ1025" s="211"/>
      <c r="GPA1025" s="211"/>
      <c r="GPB1025" s="211"/>
      <c r="GPC1025" s="211"/>
      <c r="GPD1025" s="211"/>
      <c r="GPE1025" s="211"/>
      <c r="GPF1025" s="211"/>
      <c r="GPG1025" s="211"/>
      <c r="GPH1025" s="211"/>
      <c r="GPI1025" s="211"/>
      <c r="GPJ1025" s="211"/>
      <c r="GPK1025" s="211"/>
      <c r="GPL1025" s="211"/>
      <c r="GPM1025" s="211"/>
      <c r="GPN1025" s="211"/>
      <c r="GPO1025" s="211"/>
      <c r="GPP1025" s="211"/>
      <c r="GPQ1025" s="211"/>
      <c r="GPR1025" s="211"/>
      <c r="GPS1025" s="211"/>
      <c r="GPT1025" s="211"/>
      <c r="GPU1025" s="211"/>
      <c r="GPV1025" s="211"/>
      <c r="GPW1025" s="211"/>
      <c r="GPX1025" s="211"/>
      <c r="GPY1025" s="211"/>
      <c r="GPZ1025" s="211"/>
      <c r="GQA1025" s="211"/>
      <c r="GQB1025" s="211"/>
      <c r="GQC1025" s="211"/>
      <c r="GQD1025" s="211"/>
      <c r="GQE1025" s="211"/>
      <c r="GQF1025" s="211"/>
      <c r="GQG1025" s="211"/>
      <c r="GQH1025" s="211"/>
      <c r="GQI1025" s="211"/>
      <c r="GQJ1025" s="211"/>
      <c r="GQK1025" s="211"/>
      <c r="GQL1025" s="211"/>
      <c r="GQM1025" s="211"/>
      <c r="GQN1025" s="211"/>
      <c r="GQO1025" s="211"/>
      <c r="GQP1025" s="211"/>
      <c r="GQQ1025" s="211"/>
      <c r="GQR1025" s="211"/>
      <c r="GQS1025" s="211"/>
      <c r="GQT1025" s="211"/>
      <c r="GQU1025" s="211"/>
      <c r="GQV1025" s="211"/>
      <c r="GQW1025" s="211"/>
      <c r="GQX1025" s="211"/>
      <c r="GQY1025" s="211"/>
      <c r="GQZ1025" s="211"/>
      <c r="GRA1025" s="211"/>
      <c r="GRB1025" s="211"/>
      <c r="GRC1025" s="211"/>
      <c r="GRD1025" s="211"/>
      <c r="GRE1025" s="211"/>
      <c r="GRF1025" s="211"/>
      <c r="GRG1025" s="211"/>
      <c r="GRH1025" s="211"/>
      <c r="GRI1025" s="211"/>
      <c r="GRJ1025" s="211"/>
      <c r="GRK1025" s="211"/>
      <c r="GRL1025" s="211"/>
      <c r="GRM1025" s="211"/>
      <c r="GRN1025" s="211"/>
      <c r="GRO1025" s="211"/>
      <c r="GRP1025" s="211"/>
      <c r="GRQ1025" s="211"/>
      <c r="GRR1025" s="211"/>
      <c r="GRS1025" s="211"/>
      <c r="GRT1025" s="211"/>
      <c r="GRU1025" s="211"/>
      <c r="GRV1025" s="211"/>
      <c r="GRW1025" s="211"/>
      <c r="GRX1025" s="211"/>
      <c r="GRY1025" s="211"/>
      <c r="GRZ1025" s="211"/>
      <c r="GSA1025" s="211"/>
      <c r="GSB1025" s="211"/>
      <c r="GSC1025" s="211"/>
      <c r="GSD1025" s="211"/>
      <c r="GSE1025" s="211"/>
      <c r="GSF1025" s="211"/>
      <c r="GSG1025" s="211"/>
      <c r="GSH1025" s="211"/>
      <c r="GSI1025" s="211"/>
      <c r="GSJ1025" s="211"/>
      <c r="GSK1025" s="211"/>
      <c r="GSL1025" s="211"/>
      <c r="GSM1025" s="211"/>
      <c r="GSN1025" s="211"/>
      <c r="GSO1025" s="211"/>
      <c r="GSP1025" s="211"/>
      <c r="GSQ1025" s="211"/>
      <c r="GSR1025" s="211"/>
      <c r="GSS1025" s="211"/>
      <c r="GST1025" s="211"/>
      <c r="GSU1025" s="211"/>
      <c r="GSV1025" s="211"/>
      <c r="GSW1025" s="211"/>
      <c r="GSX1025" s="211"/>
      <c r="GSY1025" s="211"/>
      <c r="GSZ1025" s="211"/>
      <c r="GTA1025" s="211"/>
      <c r="GTB1025" s="211"/>
      <c r="GTC1025" s="211"/>
      <c r="GTD1025" s="211"/>
      <c r="GTE1025" s="211"/>
      <c r="GTF1025" s="211"/>
      <c r="GTG1025" s="211"/>
      <c r="GTH1025" s="211"/>
      <c r="GTI1025" s="211"/>
      <c r="GTJ1025" s="211"/>
      <c r="GTK1025" s="211"/>
      <c r="GTL1025" s="211"/>
      <c r="GTM1025" s="211"/>
      <c r="GTN1025" s="211"/>
      <c r="GTO1025" s="211"/>
      <c r="GTP1025" s="211"/>
      <c r="GTQ1025" s="211"/>
      <c r="GTR1025" s="211"/>
      <c r="GTS1025" s="211"/>
      <c r="GTT1025" s="211"/>
      <c r="GTU1025" s="211"/>
      <c r="GTV1025" s="211"/>
      <c r="GTW1025" s="211"/>
      <c r="GTX1025" s="211"/>
      <c r="GTY1025" s="211"/>
      <c r="GTZ1025" s="211"/>
      <c r="GUA1025" s="211"/>
      <c r="GUB1025" s="211"/>
      <c r="GUC1025" s="211"/>
      <c r="GUD1025" s="211"/>
      <c r="GUE1025" s="211"/>
      <c r="GUF1025" s="211"/>
      <c r="GUG1025" s="211"/>
      <c r="GUH1025" s="211"/>
      <c r="GUI1025" s="211"/>
      <c r="GUJ1025" s="211"/>
      <c r="GUK1025" s="211"/>
      <c r="GUL1025" s="211"/>
      <c r="GUM1025" s="211"/>
      <c r="GUN1025" s="211"/>
      <c r="GUO1025" s="211"/>
      <c r="GUP1025" s="211"/>
      <c r="GUQ1025" s="211"/>
      <c r="GUR1025" s="211"/>
      <c r="GUS1025" s="211"/>
      <c r="GUT1025" s="211"/>
      <c r="GUU1025" s="211"/>
      <c r="GUV1025" s="211"/>
      <c r="GUW1025" s="211"/>
      <c r="GUX1025" s="211"/>
      <c r="GUY1025" s="211"/>
      <c r="GUZ1025" s="211"/>
      <c r="GVA1025" s="211"/>
      <c r="GVB1025" s="211"/>
      <c r="GVC1025" s="211"/>
      <c r="GVD1025" s="211"/>
      <c r="GVE1025" s="211"/>
      <c r="GVF1025" s="211"/>
      <c r="GVG1025" s="211"/>
      <c r="GVH1025" s="211"/>
      <c r="GVI1025" s="211"/>
      <c r="GVJ1025" s="211"/>
      <c r="GVK1025" s="211"/>
      <c r="GVL1025" s="211"/>
      <c r="GVM1025" s="211"/>
      <c r="GVN1025" s="211"/>
      <c r="GVO1025" s="211"/>
      <c r="GVP1025" s="211"/>
      <c r="GVQ1025" s="211"/>
      <c r="GVR1025" s="211"/>
      <c r="GVS1025" s="211"/>
      <c r="GVT1025" s="211"/>
      <c r="GVU1025" s="211"/>
      <c r="GVV1025" s="211"/>
      <c r="GVW1025" s="211"/>
      <c r="GVX1025" s="211"/>
      <c r="GVY1025" s="211"/>
      <c r="GVZ1025" s="211"/>
      <c r="GWA1025" s="211"/>
      <c r="GWB1025" s="211"/>
      <c r="GWC1025" s="211"/>
      <c r="GWD1025" s="211"/>
      <c r="GWE1025" s="211"/>
      <c r="GWF1025" s="211"/>
      <c r="GWG1025" s="211"/>
      <c r="GWH1025" s="211"/>
      <c r="GWI1025" s="211"/>
      <c r="GWJ1025" s="211"/>
      <c r="GWK1025" s="211"/>
      <c r="GWL1025" s="211"/>
      <c r="GWM1025" s="211"/>
      <c r="GWN1025" s="211"/>
      <c r="GWO1025" s="211"/>
      <c r="GWP1025" s="211"/>
      <c r="GWQ1025" s="211"/>
      <c r="GWR1025" s="211"/>
      <c r="GWS1025" s="211"/>
      <c r="GWT1025" s="211"/>
      <c r="GWU1025" s="211"/>
      <c r="GWV1025" s="211"/>
      <c r="GWW1025" s="211"/>
      <c r="GWX1025" s="211"/>
      <c r="GWY1025" s="211"/>
      <c r="GWZ1025" s="211"/>
      <c r="GXA1025" s="211"/>
      <c r="GXB1025" s="211"/>
      <c r="GXC1025" s="211"/>
      <c r="GXD1025" s="211"/>
      <c r="GXE1025" s="211"/>
      <c r="GXF1025" s="211"/>
      <c r="GXG1025" s="211"/>
      <c r="GXH1025" s="211"/>
      <c r="GXI1025" s="211"/>
      <c r="GXJ1025" s="211"/>
      <c r="GXK1025" s="211"/>
      <c r="GXL1025" s="211"/>
      <c r="GXM1025" s="211"/>
      <c r="GXN1025" s="211"/>
      <c r="GXO1025" s="211"/>
      <c r="GXP1025" s="211"/>
      <c r="GXQ1025" s="211"/>
      <c r="GXR1025" s="211"/>
      <c r="GXS1025" s="211"/>
      <c r="GXT1025" s="211"/>
      <c r="GXU1025" s="211"/>
      <c r="GXV1025" s="211"/>
      <c r="GXW1025" s="211"/>
      <c r="GXX1025" s="211"/>
      <c r="GXY1025" s="211"/>
      <c r="GXZ1025" s="211"/>
      <c r="GYA1025" s="211"/>
      <c r="GYB1025" s="211"/>
      <c r="GYC1025" s="211"/>
      <c r="GYD1025" s="211"/>
      <c r="GYE1025" s="211"/>
      <c r="GYF1025" s="211"/>
      <c r="GYG1025" s="211"/>
      <c r="GYH1025" s="211"/>
      <c r="GYI1025" s="211"/>
      <c r="GYJ1025" s="211"/>
      <c r="GYK1025" s="211"/>
      <c r="GYL1025" s="211"/>
      <c r="GYM1025" s="211"/>
      <c r="GYN1025" s="211"/>
      <c r="GYO1025" s="211"/>
      <c r="GYP1025" s="211"/>
      <c r="GYQ1025" s="211"/>
      <c r="GYR1025" s="211"/>
      <c r="GYS1025" s="211"/>
      <c r="GYT1025" s="211"/>
      <c r="GYU1025" s="211"/>
      <c r="GYV1025" s="211"/>
      <c r="GYW1025" s="211"/>
      <c r="GYX1025" s="211"/>
      <c r="GYY1025" s="211"/>
      <c r="GYZ1025" s="211"/>
      <c r="GZA1025" s="211"/>
      <c r="GZB1025" s="211"/>
      <c r="GZC1025" s="211"/>
      <c r="GZD1025" s="211"/>
      <c r="GZE1025" s="211"/>
      <c r="GZF1025" s="211"/>
      <c r="GZG1025" s="211"/>
      <c r="GZH1025" s="211"/>
      <c r="GZI1025" s="211"/>
      <c r="GZJ1025" s="211"/>
      <c r="GZK1025" s="211"/>
      <c r="GZL1025" s="211"/>
      <c r="GZM1025" s="211"/>
      <c r="GZN1025" s="211"/>
      <c r="GZO1025" s="211"/>
      <c r="GZP1025" s="211"/>
      <c r="GZQ1025" s="211"/>
      <c r="GZR1025" s="211"/>
      <c r="GZS1025" s="211"/>
      <c r="GZT1025" s="211"/>
      <c r="GZU1025" s="211"/>
      <c r="GZV1025" s="211"/>
      <c r="GZW1025" s="211"/>
      <c r="GZX1025" s="211"/>
      <c r="GZY1025" s="211"/>
      <c r="GZZ1025" s="211"/>
      <c r="HAA1025" s="211"/>
      <c r="HAB1025" s="211"/>
      <c r="HAC1025" s="211"/>
      <c r="HAD1025" s="211"/>
      <c r="HAE1025" s="211"/>
      <c r="HAF1025" s="211"/>
      <c r="HAG1025" s="211"/>
      <c r="HAH1025" s="211"/>
      <c r="HAI1025" s="211"/>
      <c r="HAJ1025" s="211"/>
      <c r="HAK1025" s="211"/>
      <c r="HAL1025" s="211"/>
      <c r="HAM1025" s="211"/>
      <c r="HAN1025" s="211"/>
      <c r="HAO1025" s="211"/>
      <c r="HAP1025" s="211"/>
      <c r="HAQ1025" s="211"/>
      <c r="HAR1025" s="211"/>
      <c r="HAS1025" s="211"/>
      <c r="HAT1025" s="211"/>
      <c r="HAU1025" s="211"/>
      <c r="HAV1025" s="211"/>
      <c r="HAW1025" s="211"/>
      <c r="HAX1025" s="211"/>
      <c r="HAY1025" s="211"/>
      <c r="HAZ1025" s="211"/>
      <c r="HBA1025" s="211"/>
      <c r="HBB1025" s="211"/>
      <c r="HBC1025" s="211"/>
      <c r="HBD1025" s="211"/>
      <c r="HBE1025" s="211"/>
      <c r="HBF1025" s="211"/>
      <c r="HBG1025" s="211"/>
      <c r="HBH1025" s="211"/>
      <c r="HBI1025" s="211"/>
      <c r="HBJ1025" s="211"/>
      <c r="HBK1025" s="211"/>
      <c r="HBL1025" s="211"/>
      <c r="HBM1025" s="211"/>
      <c r="HBN1025" s="211"/>
      <c r="HBO1025" s="211"/>
      <c r="HBP1025" s="211"/>
      <c r="HBQ1025" s="211"/>
      <c r="HBR1025" s="211"/>
      <c r="HBS1025" s="211"/>
      <c r="HBT1025" s="211"/>
      <c r="HBU1025" s="211"/>
      <c r="HBV1025" s="211"/>
      <c r="HBW1025" s="211"/>
      <c r="HBX1025" s="211"/>
      <c r="HBY1025" s="211"/>
      <c r="HBZ1025" s="211"/>
      <c r="HCA1025" s="211"/>
      <c r="HCB1025" s="211"/>
      <c r="HCC1025" s="211"/>
      <c r="HCD1025" s="211"/>
      <c r="HCE1025" s="211"/>
      <c r="HCF1025" s="211"/>
      <c r="HCG1025" s="211"/>
      <c r="HCH1025" s="211"/>
      <c r="HCI1025" s="211"/>
      <c r="HCJ1025" s="211"/>
      <c r="HCK1025" s="211"/>
      <c r="HCL1025" s="211"/>
      <c r="HCM1025" s="211"/>
      <c r="HCN1025" s="211"/>
      <c r="HCO1025" s="211"/>
      <c r="HCP1025" s="211"/>
      <c r="HCQ1025" s="211"/>
      <c r="HCR1025" s="211"/>
      <c r="HCS1025" s="211"/>
      <c r="HCT1025" s="211"/>
      <c r="HCU1025" s="211"/>
      <c r="HCV1025" s="211"/>
      <c r="HCW1025" s="211"/>
      <c r="HCX1025" s="211"/>
      <c r="HCY1025" s="211"/>
      <c r="HCZ1025" s="211"/>
      <c r="HDA1025" s="211"/>
      <c r="HDB1025" s="211"/>
      <c r="HDC1025" s="211"/>
      <c r="HDD1025" s="211"/>
      <c r="HDE1025" s="211"/>
      <c r="HDF1025" s="211"/>
      <c r="HDG1025" s="211"/>
      <c r="HDH1025" s="211"/>
      <c r="HDI1025" s="211"/>
      <c r="HDJ1025" s="211"/>
      <c r="HDK1025" s="211"/>
      <c r="HDL1025" s="211"/>
      <c r="HDM1025" s="211"/>
      <c r="HDN1025" s="211"/>
      <c r="HDO1025" s="211"/>
      <c r="HDP1025" s="211"/>
      <c r="HDQ1025" s="211"/>
      <c r="HDR1025" s="211"/>
      <c r="HDS1025" s="211"/>
      <c r="HDT1025" s="211"/>
      <c r="HDU1025" s="211"/>
      <c r="HDV1025" s="211"/>
      <c r="HDW1025" s="211"/>
      <c r="HDX1025" s="211"/>
      <c r="HDY1025" s="211"/>
      <c r="HDZ1025" s="211"/>
      <c r="HEA1025" s="211"/>
      <c r="HEB1025" s="211"/>
      <c r="HEC1025" s="211"/>
      <c r="HED1025" s="211"/>
      <c r="HEE1025" s="211"/>
      <c r="HEF1025" s="211"/>
      <c r="HEG1025" s="211"/>
      <c r="HEH1025" s="211"/>
      <c r="HEI1025" s="211"/>
      <c r="HEJ1025" s="211"/>
      <c r="HEK1025" s="211"/>
      <c r="HEL1025" s="211"/>
      <c r="HEM1025" s="211"/>
      <c r="HEN1025" s="211"/>
      <c r="HEO1025" s="211"/>
      <c r="HEP1025" s="211"/>
      <c r="HEQ1025" s="211"/>
      <c r="HER1025" s="211"/>
      <c r="HES1025" s="211"/>
      <c r="HET1025" s="211"/>
      <c r="HEU1025" s="211"/>
      <c r="HEV1025" s="211"/>
      <c r="HEW1025" s="211"/>
      <c r="HEX1025" s="211"/>
      <c r="HEY1025" s="211"/>
      <c r="HEZ1025" s="211"/>
      <c r="HFA1025" s="211"/>
      <c r="HFB1025" s="211"/>
      <c r="HFC1025" s="211"/>
      <c r="HFD1025" s="211"/>
      <c r="HFE1025" s="211"/>
      <c r="HFF1025" s="211"/>
      <c r="HFG1025" s="211"/>
      <c r="HFH1025" s="211"/>
      <c r="HFI1025" s="211"/>
      <c r="HFJ1025" s="211"/>
      <c r="HFK1025" s="211"/>
      <c r="HFL1025" s="211"/>
      <c r="HFM1025" s="211"/>
      <c r="HFN1025" s="211"/>
      <c r="HFO1025" s="211"/>
      <c r="HFP1025" s="211"/>
      <c r="HFQ1025" s="211"/>
      <c r="HFR1025" s="211"/>
      <c r="HFS1025" s="211"/>
      <c r="HFT1025" s="211"/>
      <c r="HFU1025" s="211"/>
      <c r="HFV1025" s="211"/>
      <c r="HFW1025" s="211"/>
      <c r="HFX1025" s="211"/>
      <c r="HFY1025" s="211"/>
      <c r="HFZ1025" s="211"/>
      <c r="HGA1025" s="211"/>
      <c r="HGB1025" s="211"/>
      <c r="HGC1025" s="211"/>
      <c r="HGD1025" s="211"/>
      <c r="HGE1025" s="211"/>
      <c r="HGF1025" s="211"/>
      <c r="HGG1025" s="211"/>
      <c r="HGH1025" s="211"/>
      <c r="HGI1025" s="211"/>
      <c r="HGJ1025" s="211"/>
      <c r="HGK1025" s="211"/>
      <c r="HGL1025" s="211"/>
      <c r="HGM1025" s="211"/>
      <c r="HGN1025" s="211"/>
      <c r="HGO1025" s="211"/>
      <c r="HGP1025" s="211"/>
      <c r="HGQ1025" s="211"/>
      <c r="HGR1025" s="211"/>
      <c r="HGS1025" s="211"/>
      <c r="HGT1025" s="211"/>
      <c r="HGU1025" s="211"/>
      <c r="HGV1025" s="211"/>
      <c r="HGW1025" s="211"/>
      <c r="HGX1025" s="211"/>
      <c r="HGY1025" s="211"/>
      <c r="HGZ1025" s="211"/>
      <c r="HHA1025" s="211"/>
      <c r="HHB1025" s="211"/>
      <c r="HHC1025" s="211"/>
      <c r="HHD1025" s="211"/>
      <c r="HHE1025" s="211"/>
      <c r="HHF1025" s="211"/>
      <c r="HHG1025" s="211"/>
      <c r="HHH1025" s="211"/>
      <c r="HHI1025" s="211"/>
      <c r="HHJ1025" s="211"/>
      <c r="HHK1025" s="211"/>
      <c r="HHL1025" s="211"/>
      <c r="HHM1025" s="211"/>
      <c r="HHN1025" s="211"/>
      <c r="HHO1025" s="211"/>
      <c r="HHP1025" s="211"/>
      <c r="HHQ1025" s="211"/>
      <c r="HHR1025" s="211"/>
      <c r="HHS1025" s="211"/>
      <c r="HHT1025" s="211"/>
      <c r="HHU1025" s="211"/>
      <c r="HHV1025" s="211"/>
      <c r="HHW1025" s="211"/>
      <c r="HHX1025" s="211"/>
      <c r="HHY1025" s="211"/>
      <c r="HHZ1025" s="211"/>
      <c r="HIA1025" s="211"/>
      <c r="HIB1025" s="211"/>
      <c r="HIC1025" s="211"/>
      <c r="HID1025" s="211"/>
      <c r="HIE1025" s="211"/>
      <c r="HIF1025" s="211"/>
      <c r="HIG1025" s="211"/>
      <c r="HIH1025" s="211"/>
      <c r="HII1025" s="211"/>
      <c r="HIJ1025" s="211"/>
      <c r="HIK1025" s="211"/>
      <c r="HIL1025" s="211"/>
      <c r="HIM1025" s="211"/>
      <c r="HIN1025" s="211"/>
      <c r="HIO1025" s="211"/>
      <c r="HIP1025" s="211"/>
      <c r="HIQ1025" s="211"/>
      <c r="HIR1025" s="211"/>
      <c r="HIS1025" s="211"/>
      <c r="HIT1025" s="211"/>
      <c r="HIU1025" s="211"/>
      <c r="HIV1025" s="211"/>
      <c r="HIW1025" s="211"/>
      <c r="HIX1025" s="211"/>
      <c r="HIY1025" s="211"/>
      <c r="HIZ1025" s="211"/>
      <c r="HJA1025" s="211"/>
      <c r="HJB1025" s="211"/>
      <c r="HJC1025" s="211"/>
      <c r="HJD1025" s="211"/>
      <c r="HJE1025" s="211"/>
      <c r="HJF1025" s="211"/>
      <c r="HJG1025" s="211"/>
      <c r="HJH1025" s="211"/>
      <c r="HJI1025" s="211"/>
      <c r="HJJ1025" s="211"/>
      <c r="HJK1025" s="211"/>
      <c r="HJL1025" s="211"/>
      <c r="HJM1025" s="211"/>
      <c r="HJN1025" s="211"/>
      <c r="HJO1025" s="211"/>
      <c r="HJP1025" s="211"/>
      <c r="HJQ1025" s="211"/>
      <c r="HJR1025" s="211"/>
      <c r="HJS1025" s="211"/>
      <c r="HJT1025" s="211"/>
      <c r="HJU1025" s="211"/>
      <c r="HJV1025" s="211"/>
      <c r="HJW1025" s="211"/>
      <c r="HJX1025" s="211"/>
      <c r="HJY1025" s="211"/>
      <c r="HJZ1025" s="211"/>
      <c r="HKA1025" s="211"/>
      <c r="HKB1025" s="211"/>
      <c r="HKC1025" s="211"/>
      <c r="HKD1025" s="211"/>
      <c r="HKE1025" s="211"/>
      <c r="HKF1025" s="211"/>
      <c r="HKG1025" s="211"/>
      <c r="HKH1025" s="211"/>
      <c r="HKI1025" s="211"/>
      <c r="HKJ1025" s="211"/>
      <c r="HKK1025" s="211"/>
      <c r="HKL1025" s="211"/>
      <c r="HKM1025" s="211"/>
      <c r="HKN1025" s="211"/>
      <c r="HKO1025" s="211"/>
      <c r="HKP1025" s="211"/>
      <c r="HKQ1025" s="211"/>
      <c r="HKR1025" s="211"/>
      <c r="HKS1025" s="211"/>
      <c r="HKT1025" s="211"/>
      <c r="HKU1025" s="211"/>
      <c r="HKV1025" s="211"/>
      <c r="HKW1025" s="211"/>
      <c r="HKX1025" s="211"/>
      <c r="HKY1025" s="211"/>
      <c r="HKZ1025" s="211"/>
      <c r="HLA1025" s="211"/>
      <c r="HLB1025" s="211"/>
      <c r="HLC1025" s="211"/>
      <c r="HLD1025" s="211"/>
      <c r="HLE1025" s="211"/>
      <c r="HLF1025" s="211"/>
      <c r="HLG1025" s="211"/>
      <c r="HLH1025" s="211"/>
      <c r="HLI1025" s="211"/>
      <c r="HLJ1025" s="211"/>
      <c r="HLK1025" s="211"/>
      <c r="HLL1025" s="211"/>
      <c r="HLM1025" s="211"/>
      <c r="HLN1025" s="211"/>
      <c r="HLO1025" s="211"/>
      <c r="HLP1025" s="211"/>
      <c r="HLQ1025" s="211"/>
      <c r="HLR1025" s="211"/>
      <c r="HLS1025" s="211"/>
      <c r="HLT1025" s="211"/>
      <c r="HLU1025" s="211"/>
      <c r="HLV1025" s="211"/>
      <c r="HLW1025" s="211"/>
      <c r="HLX1025" s="211"/>
      <c r="HLY1025" s="211"/>
      <c r="HLZ1025" s="211"/>
      <c r="HMA1025" s="211"/>
      <c r="HMB1025" s="211"/>
      <c r="HMC1025" s="211"/>
      <c r="HMD1025" s="211"/>
      <c r="HME1025" s="211"/>
      <c r="HMF1025" s="211"/>
      <c r="HMG1025" s="211"/>
      <c r="HMH1025" s="211"/>
      <c r="HMI1025" s="211"/>
      <c r="HMJ1025" s="211"/>
      <c r="HMK1025" s="211"/>
      <c r="HML1025" s="211"/>
      <c r="HMM1025" s="211"/>
      <c r="HMN1025" s="211"/>
      <c r="HMO1025" s="211"/>
      <c r="HMP1025" s="211"/>
      <c r="HMQ1025" s="211"/>
      <c r="HMR1025" s="211"/>
      <c r="HMS1025" s="211"/>
      <c r="HMT1025" s="211"/>
      <c r="HMU1025" s="211"/>
      <c r="HMV1025" s="211"/>
      <c r="HMW1025" s="211"/>
      <c r="HMX1025" s="211"/>
      <c r="HMY1025" s="211"/>
      <c r="HMZ1025" s="211"/>
      <c r="HNA1025" s="211"/>
      <c r="HNB1025" s="211"/>
      <c r="HNC1025" s="211"/>
      <c r="HND1025" s="211"/>
      <c r="HNE1025" s="211"/>
      <c r="HNF1025" s="211"/>
      <c r="HNG1025" s="211"/>
      <c r="HNH1025" s="211"/>
      <c r="HNI1025" s="211"/>
      <c r="HNJ1025" s="211"/>
      <c r="HNK1025" s="211"/>
      <c r="HNL1025" s="211"/>
      <c r="HNM1025" s="211"/>
      <c r="HNN1025" s="211"/>
      <c r="HNO1025" s="211"/>
      <c r="HNP1025" s="211"/>
      <c r="HNQ1025" s="211"/>
      <c r="HNR1025" s="211"/>
      <c r="HNS1025" s="211"/>
      <c r="HNT1025" s="211"/>
      <c r="HNU1025" s="211"/>
      <c r="HNV1025" s="211"/>
      <c r="HNW1025" s="211"/>
      <c r="HNX1025" s="211"/>
      <c r="HNY1025" s="211"/>
      <c r="HNZ1025" s="211"/>
      <c r="HOA1025" s="211"/>
      <c r="HOB1025" s="211"/>
      <c r="HOC1025" s="211"/>
      <c r="HOD1025" s="211"/>
      <c r="HOE1025" s="211"/>
      <c r="HOF1025" s="211"/>
      <c r="HOG1025" s="211"/>
      <c r="HOH1025" s="211"/>
      <c r="HOI1025" s="211"/>
      <c r="HOJ1025" s="211"/>
      <c r="HOK1025" s="211"/>
      <c r="HOL1025" s="211"/>
      <c r="HOM1025" s="211"/>
      <c r="HON1025" s="211"/>
      <c r="HOO1025" s="211"/>
      <c r="HOP1025" s="211"/>
      <c r="HOQ1025" s="211"/>
      <c r="HOR1025" s="211"/>
      <c r="HOS1025" s="211"/>
      <c r="HOT1025" s="211"/>
      <c r="HOU1025" s="211"/>
      <c r="HOV1025" s="211"/>
      <c r="HOW1025" s="211"/>
      <c r="HOX1025" s="211"/>
      <c r="HOY1025" s="211"/>
      <c r="HOZ1025" s="211"/>
      <c r="HPA1025" s="211"/>
      <c r="HPB1025" s="211"/>
      <c r="HPC1025" s="211"/>
      <c r="HPD1025" s="211"/>
      <c r="HPE1025" s="211"/>
      <c r="HPF1025" s="211"/>
      <c r="HPG1025" s="211"/>
      <c r="HPH1025" s="211"/>
      <c r="HPI1025" s="211"/>
      <c r="HPJ1025" s="211"/>
      <c r="HPK1025" s="211"/>
      <c r="HPL1025" s="211"/>
      <c r="HPM1025" s="211"/>
      <c r="HPN1025" s="211"/>
      <c r="HPO1025" s="211"/>
      <c r="HPP1025" s="211"/>
      <c r="HPQ1025" s="211"/>
      <c r="HPR1025" s="211"/>
      <c r="HPS1025" s="211"/>
      <c r="HPT1025" s="211"/>
      <c r="HPU1025" s="211"/>
      <c r="HPV1025" s="211"/>
      <c r="HPW1025" s="211"/>
      <c r="HPX1025" s="211"/>
      <c r="HPY1025" s="211"/>
      <c r="HPZ1025" s="211"/>
      <c r="HQA1025" s="211"/>
      <c r="HQB1025" s="211"/>
      <c r="HQC1025" s="211"/>
      <c r="HQD1025" s="211"/>
      <c r="HQE1025" s="211"/>
      <c r="HQF1025" s="211"/>
      <c r="HQG1025" s="211"/>
      <c r="HQH1025" s="211"/>
      <c r="HQI1025" s="211"/>
      <c r="HQJ1025" s="211"/>
      <c r="HQK1025" s="211"/>
      <c r="HQL1025" s="211"/>
      <c r="HQM1025" s="211"/>
      <c r="HQN1025" s="211"/>
      <c r="HQO1025" s="211"/>
      <c r="HQP1025" s="211"/>
      <c r="HQQ1025" s="211"/>
      <c r="HQR1025" s="211"/>
      <c r="HQS1025" s="211"/>
      <c r="HQT1025" s="211"/>
      <c r="HQU1025" s="211"/>
      <c r="HQV1025" s="211"/>
      <c r="HQW1025" s="211"/>
      <c r="HQX1025" s="211"/>
      <c r="HQY1025" s="211"/>
      <c r="HQZ1025" s="211"/>
      <c r="HRA1025" s="211"/>
      <c r="HRB1025" s="211"/>
      <c r="HRC1025" s="211"/>
      <c r="HRD1025" s="211"/>
      <c r="HRE1025" s="211"/>
      <c r="HRF1025" s="211"/>
      <c r="HRG1025" s="211"/>
      <c r="HRH1025" s="211"/>
      <c r="HRI1025" s="211"/>
      <c r="HRJ1025" s="211"/>
      <c r="HRK1025" s="211"/>
      <c r="HRL1025" s="211"/>
      <c r="HRM1025" s="211"/>
      <c r="HRN1025" s="211"/>
      <c r="HRO1025" s="211"/>
      <c r="HRP1025" s="211"/>
      <c r="HRQ1025" s="211"/>
      <c r="HRR1025" s="211"/>
      <c r="HRS1025" s="211"/>
      <c r="HRT1025" s="211"/>
      <c r="HRU1025" s="211"/>
      <c r="HRV1025" s="211"/>
      <c r="HRW1025" s="211"/>
      <c r="HRX1025" s="211"/>
      <c r="HRY1025" s="211"/>
      <c r="HRZ1025" s="211"/>
      <c r="HSA1025" s="211"/>
      <c r="HSB1025" s="211"/>
      <c r="HSC1025" s="211"/>
      <c r="HSD1025" s="211"/>
      <c r="HSE1025" s="211"/>
      <c r="HSF1025" s="211"/>
      <c r="HSG1025" s="211"/>
      <c r="HSH1025" s="211"/>
      <c r="HSI1025" s="211"/>
      <c r="HSJ1025" s="211"/>
      <c r="HSK1025" s="211"/>
      <c r="HSL1025" s="211"/>
      <c r="HSM1025" s="211"/>
      <c r="HSN1025" s="211"/>
      <c r="HSO1025" s="211"/>
      <c r="HSP1025" s="211"/>
      <c r="HSQ1025" s="211"/>
      <c r="HSR1025" s="211"/>
      <c r="HSS1025" s="211"/>
      <c r="HST1025" s="211"/>
      <c r="HSU1025" s="211"/>
      <c r="HSV1025" s="211"/>
      <c r="HSW1025" s="211"/>
      <c r="HSX1025" s="211"/>
      <c r="HSY1025" s="211"/>
      <c r="HSZ1025" s="211"/>
      <c r="HTA1025" s="211"/>
      <c r="HTB1025" s="211"/>
      <c r="HTC1025" s="211"/>
      <c r="HTD1025" s="211"/>
      <c r="HTE1025" s="211"/>
      <c r="HTF1025" s="211"/>
      <c r="HTG1025" s="211"/>
      <c r="HTH1025" s="211"/>
      <c r="HTI1025" s="211"/>
      <c r="HTJ1025" s="211"/>
      <c r="HTK1025" s="211"/>
      <c r="HTL1025" s="211"/>
      <c r="HTM1025" s="211"/>
      <c r="HTN1025" s="211"/>
      <c r="HTO1025" s="211"/>
      <c r="HTP1025" s="211"/>
      <c r="HTQ1025" s="211"/>
      <c r="HTR1025" s="211"/>
      <c r="HTS1025" s="211"/>
      <c r="HTT1025" s="211"/>
      <c r="HTU1025" s="211"/>
      <c r="HTV1025" s="211"/>
      <c r="HTW1025" s="211"/>
      <c r="HTX1025" s="211"/>
      <c r="HTY1025" s="211"/>
      <c r="HTZ1025" s="211"/>
      <c r="HUA1025" s="211"/>
      <c r="HUB1025" s="211"/>
      <c r="HUC1025" s="211"/>
      <c r="HUD1025" s="211"/>
      <c r="HUE1025" s="211"/>
      <c r="HUF1025" s="211"/>
      <c r="HUG1025" s="211"/>
      <c r="HUH1025" s="211"/>
      <c r="HUI1025" s="211"/>
      <c r="HUJ1025" s="211"/>
      <c r="HUK1025" s="211"/>
      <c r="HUL1025" s="211"/>
      <c r="HUM1025" s="211"/>
      <c r="HUN1025" s="211"/>
      <c r="HUO1025" s="211"/>
      <c r="HUP1025" s="211"/>
      <c r="HUQ1025" s="211"/>
      <c r="HUR1025" s="211"/>
      <c r="HUS1025" s="211"/>
      <c r="HUT1025" s="211"/>
      <c r="HUU1025" s="211"/>
      <c r="HUV1025" s="211"/>
      <c r="HUW1025" s="211"/>
      <c r="HUX1025" s="211"/>
      <c r="HUY1025" s="211"/>
      <c r="HUZ1025" s="211"/>
      <c r="HVA1025" s="211"/>
      <c r="HVB1025" s="211"/>
      <c r="HVC1025" s="211"/>
      <c r="HVD1025" s="211"/>
      <c r="HVE1025" s="211"/>
      <c r="HVF1025" s="211"/>
      <c r="HVG1025" s="211"/>
      <c r="HVH1025" s="211"/>
      <c r="HVI1025" s="211"/>
      <c r="HVJ1025" s="211"/>
      <c r="HVK1025" s="211"/>
      <c r="HVL1025" s="211"/>
      <c r="HVM1025" s="211"/>
      <c r="HVN1025" s="211"/>
      <c r="HVO1025" s="211"/>
      <c r="HVP1025" s="211"/>
      <c r="HVQ1025" s="211"/>
      <c r="HVR1025" s="211"/>
      <c r="HVS1025" s="211"/>
      <c r="HVT1025" s="211"/>
      <c r="HVU1025" s="211"/>
      <c r="HVV1025" s="211"/>
      <c r="HVW1025" s="211"/>
      <c r="HVX1025" s="211"/>
      <c r="HVY1025" s="211"/>
      <c r="HVZ1025" s="211"/>
      <c r="HWA1025" s="211"/>
      <c r="HWB1025" s="211"/>
      <c r="HWC1025" s="211"/>
      <c r="HWD1025" s="211"/>
      <c r="HWE1025" s="211"/>
      <c r="HWF1025" s="211"/>
      <c r="HWG1025" s="211"/>
      <c r="HWH1025" s="211"/>
      <c r="HWI1025" s="211"/>
      <c r="HWJ1025" s="211"/>
      <c r="HWK1025" s="211"/>
      <c r="HWL1025" s="211"/>
      <c r="HWM1025" s="211"/>
      <c r="HWN1025" s="211"/>
      <c r="HWO1025" s="211"/>
      <c r="HWP1025" s="211"/>
      <c r="HWQ1025" s="211"/>
      <c r="HWR1025" s="211"/>
      <c r="HWS1025" s="211"/>
      <c r="HWT1025" s="211"/>
      <c r="HWU1025" s="211"/>
      <c r="HWV1025" s="211"/>
      <c r="HWW1025" s="211"/>
      <c r="HWX1025" s="211"/>
      <c r="HWY1025" s="211"/>
      <c r="HWZ1025" s="211"/>
      <c r="HXA1025" s="211"/>
      <c r="HXB1025" s="211"/>
      <c r="HXC1025" s="211"/>
      <c r="HXD1025" s="211"/>
      <c r="HXE1025" s="211"/>
      <c r="HXF1025" s="211"/>
      <c r="HXG1025" s="211"/>
      <c r="HXH1025" s="211"/>
      <c r="HXI1025" s="211"/>
      <c r="HXJ1025" s="211"/>
      <c r="HXK1025" s="211"/>
      <c r="HXL1025" s="211"/>
      <c r="HXM1025" s="211"/>
      <c r="HXN1025" s="211"/>
      <c r="HXO1025" s="211"/>
      <c r="HXP1025" s="211"/>
      <c r="HXQ1025" s="211"/>
      <c r="HXR1025" s="211"/>
      <c r="HXS1025" s="211"/>
      <c r="HXT1025" s="211"/>
      <c r="HXU1025" s="211"/>
      <c r="HXV1025" s="211"/>
      <c r="HXW1025" s="211"/>
      <c r="HXX1025" s="211"/>
      <c r="HXY1025" s="211"/>
      <c r="HXZ1025" s="211"/>
      <c r="HYA1025" s="211"/>
      <c r="HYB1025" s="211"/>
      <c r="HYC1025" s="211"/>
      <c r="HYD1025" s="211"/>
      <c r="HYE1025" s="211"/>
      <c r="HYF1025" s="211"/>
      <c r="HYG1025" s="211"/>
      <c r="HYH1025" s="211"/>
      <c r="HYI1025" s="211"/>
      <c r="HYJ1025" s="211"/>
      <c r="HYK1025" s="211"/>
      <c r="HYL1025" s="211"/>
      <c r="HYM1025" s="211"/>
      <c r="HYN1025" s="211"/>
      <c r="HYO1025" s="211"/>
      <c r="HYP1025" s="211"/>
      <c r="HYQ1025" s="211"/>
      <c r="HYR1025" s="211"/>
      <c r="HYS1025" s="211"/>
      <c r="HYT1025" s="211"/>
      <c r="HYU1025" s="211"/>
      <c r="HYV1025" s="211"/>
      <c r="HYW1025" s="211"/>
      <c r="HYX1025" s="211"/>
      <c r="HYY1025" s="211"/>
      <c r="HYZ1025" s="211"/>
      <c r="HZA1025" s="211"/>
      <c r="HZB1025" s="211"/>
      <c r="HZC1025" s="211"/>
      <c r="HZD1025" s="211"/>
      <c r="HZE1025" s="211"/>
      <c r="HZF1025" s="211"/>
      <c r="HZG1025" s="211"/>
      <c r="HZH1025" s="211"/>
      <c r="HZI1025" s="211"/>
      <c r="HZJ1025" s="211"/>
      <c r="HZK1025" s="211"/>
      <c r="HZL1025" s="211"/>
      <c r="HZM1025" s="211"/>
      <c r="HZN1025" s="211"/>
      <c r="HZO1025" s="211"/>
      <c r="HZP1025" s="211"/>
      <c r="HZQ1025" s="211"/>
      <c r="HZR1025" s="211"/>
      <c r="HZS1025" s="211"/>
      <c r="HZT1025" s="211"/>
      <c r="HZU1025" s="211"/>
      <c r="HZV1025" s="211"/>
      <c r="HZW1025" s="211"/>
      <c r="HZX1025" s="211"/>
      <c r="HZY1025" s="211"/>
      <c r="HZZ1025" s="211"/>
      <c r="IAA1025" s="211"/>
      <c r="IAB1025" s="211"/>
      <c r="IAC1025" s="211"/>
      <c r="IAD1025" s="211"/>
      <c r="IAE1025" s="211"/>
      <c r="IAF1025" s="211"/>
      <c r="IAG1025" s="211"/>
      <c r="IAH1025" s="211"/>
      <c r="IAI1025" s="211"/>
      <c r="IAJ1025" s="211"/>
      <c r="IAK1025" s="211"/>
      <c r="IAL1025" s="211"/>
      <c r="IAM1025" s="211"/>
      <c r="IAN1025" s="211"/>
      <c r="IAO1025" s="211"/>
      <c r="IAP1025" s="211"/>
      <c r="IAQ1025" s="211"/>
      <c r="IAR1025" s="211"/>
      <c r="IAS1025" s="211"/>
      <c r="IAT1025" s="211"/>
      <c r="IAU1025" s="211"/>
      <c r="IAV1025" s="211"/>
      <c r="IAW1025" s="211"/>
      <c r="IAX1025" s="211"/>
      <c r="IAY1025" s="211"/>
      <c r="IAZ1025" s="211"/>
      <c r="IBA1025" s="211"/>
      <c r="IBB1025" s="211"/>
      <c r="IBC1025" s="211"/>
      <c r="IBD1025" s="211"/>
      <c r="IBE1025" s="211"/>
      <c r="IBF1025" s="211"/>
      <c r="IBG1025" s="211"/>
      <c r="IBH1025" s="211"/>
      <c r="IBI1025" s="211"/>
      <c r="IBJ1025" s="211"/>
      <c r="IBK1025" s="211"/>
      <c r="IBL1025" s="211"/>
      <c r="IBM1025" s="211"/>
      <c r="IBN1025" s="211"/>
      <c r="IBO1025" s="211"/>
      <c r="IBP1025" s="211"/>
      <c r="IBQ1025" s="211"/>
      <c r="IBR1025" s="211"/>
      <c r="IBS1025" s="211"/>
      <c r="IBT1025" s="211"/>
      <c r="IBU1025" s="211"/>
      <c r="IBV1025" s="211"/>
      <c r="IBW1025" s="211"/>
      <c r="IBX1025" s="211"/>
      <c r="IBY1025" s="211"/>
      <c r="IBZ1025" s="211"/>
      <c r="ICA1025" s="211"/>
      <c r="ICB1025" s="211"/>
      <c r="ICC1025" s="211"/>
      <c r="ICD1025" s="211"/>
      <c r="ICE1025" s="211"/>
      <c r="ICF1025" s="211"/>
      <c r="ICG1025" s="211"/>
      <c r="ICH1025" s="211"/>
      <c r="ICI1025" s="211"/>
      <c r="ICJ1025" s="211"/>
      <c r="ICK1025" s="211"/>
      <c r="ICL1025" s="211"/>
      <c r="ICM1025" s="211"/>
      <c r="ICN1025" s="211"/>
      <c r="ICO1025" s="211"/>
      <c r="ICP1025" s="211"/>
      <c r="ICQ1025" s="211"/>
      <c r="ICR1025" s="211"/>
      <c r="ICS1025" s="211"/>
      <c r="ICT1025" s="211"/>
      <c r="ICU1025" s="211"/>
      <c r="ICV1025" s="211"/>
      <c r="ICW1025" s="211"/>
      <c r="ICX1025" s="211"/>
      <c r="ICY1025" s="211"/>
      <c r="ICZ1025" s="211"/>
      <c r="IDA1025" s="211"/>
      <c r="IDB1025" s="211"/>
      <c r="IDC1025" s="211"/>
      <c r="IDD1025" s="211"/>
      <c r="IDE1025" s="211"/>
      <c r="IDF1025" s="211"/>
      <c r="IDG1025" s="211"/>
      <c r="IDH1025" s="211"/>
      <c r="IDI1025" s="211"/>
      <c r="IDJ1025" s="211"/>
      <c r="IDK1025" s="211"/>
      <c r="IDL1025" s="211"/>
      <c r="IDM1025" s="211"/>
      <c r="IDN1025" s="211"/>
      <c r="IDO1025" s="211"/>
      <c r="IDP1025" s="211"/>
      <c r="IDQ1025" s="211"/>
      <c r="IDR1025" s="211"/>
      <c r="IDS1025" s="211"/>
      <c r="IDT1025" s="211"/>
      <c r="IDU1025" s="211"/>
      <c r="IDV1025" s="211"/>
      <c r="IDW1025" s="211"/>
      <c r="IDX1025" s="211"/>
      <c r="IDY1025" s="211"/>
      <c r="IDZ1025" s="211"/>
      <c r="IEA1025" s="211"/>
      <c r="IEB1025" s="211"/>
      <c r="IEC1025" s="211"/>
      <c r="IED1025" s="211"/>
      <c r="IEE1025" s="211"/>
      <c r="IEF1025" s="211"/>
      <c r="IEG1025" s="211"/>
      <c r="IEH1025" s="211"/>
      <c r="IEI1025" s="211"/>
      <c r="IEJ1025" s="211"/>
      <c r="IEK1025" s="211"/>
      <c r="IEL1025" s="211"/>
      <c r="IEM1025" s="211"/>
      <c r="IEN1025" s="211"/>
      <c r="IEO1025" s="211"/>
      <c r="IEP1025" s="211"/>
      <c r="IEQ1025" s="211"/>
      <c r="IER1025" s="211"/>
      <c r="IES1025" s="211"/>
      <c r="IET1025" s="211"/>
      <c r="IEU1025" s="211"/>
      <c r="IEV1025" s="211"/>
      <c r="IEW1025" s="211"/>
      <c r="IEX1025" s="211"/>
      <c r="IEY1025" s="211"/>
      <c r="IEZ1025" s="211"/>
      <c r="IFA1025" s="211"/>
      <c r="IFB1025" s="211"/>
      <c r="IFC1025" s="211"/>
      <c r="IFD1025" s="211"/>
      <c r="IFE1025" s="211"/>
      <c r="IFF1025" s="211"/>
      <c r="IFG1025" s="211"/>
      <c r="IFH1025" s="211"/>
      <c r="IFI1025" s="211"/>
      <c r="IFJ1025" s="211"/>
      <c r="IFK1025" s="211"/>
      <c r="IFL1025" s="211"/>
      <c r="IFM1025" s="211"/>
      <c r="IFN1025" s="211"/>
      <c r="IFO1025" s="211"/>
      <c r="IFP1025" s="211"/>
      <c r="IFQ1025" s="211"/>
      <c r="IFR1025" s="211"/>
      <c r="IFS1025" s="211"/>
      <c r="IFT1025" s="211"/>
      <c r="IFU1025" s="211"/>
      <c r="IFV1025" s="211"/>
      <c r="IFW1025" s="211"/>
      <c r="IFX1025" s="211"/>
      <c r="IFY1025" s="211"/>
      <c r="IFZ1025" s="211"/>
      <c r="IGA1025" s="211"/>
      <c r="IGB1025" s="211"/>
      <c r="IGC1025" s="211"/>
      <c r="IGD1025" s="211"/>
      <c r="IGE1025" s="211"/>
      <c r="IGF1025" s="211"/>
      <c r="IGG1025" s="211"/>
      <c r="IGH1025" s="211"/>
      <c r="IGI1025" s="211"/>
      <c r="IGJ1025" s="211"/>
      <c r="IGK1025" s="211"/>
      <c r="IGL1025" s="211"/>
      <c r="IGM1025" s="211"/>
      <c r="IGN1025" s="211"/>
      <c r="IGO1025" s="211"/>
      <c r="IGP1025" s="211"/>
      <c r="IGQ1025" s="211"/>
      <c r="IGR1025" s="211"/>
      <c r="IGS1025" s="211"/>
      <c r="IGT1025" s="211"/>
      <c r="IGU1025" s="211"/>
      <c r="IGV1025" s="211"/>
      <c r="IGW1025" s="211"/>
      <c r="IGX1025" s="211"/>
      <c r="IGY1025" s="211"/>
      <c r="IGZ1025" s="211"/>
      <c r="IHA1025" s="211"/>
      <c r="IHB1025" s="211"/>
      <c r="IHC1025" s="211"/>
      <c r="IHD1025" s="211"/>
      <c r="IHE1025" s="211"/>
      <c r="IHF1025" s="211"/>
      <c r="IHG1025" s="211"/>
      <c r="IHH1025" s="211"/>
      <c r="IHI1025" s="211"/>
      <c r="IHJ1025" s="211"/>
      <c r="IHK1025" s="211"/>
      <c r="IHL1025" s="211"/>
      <c r="IHM1025" s="211"/>
      <c r="IHN1025" s="211"/>
      <c r="IHO1025" s="211"/>
      <c r="IHP1025" s="211"/>
      <c r="IHQ1025" s="211"/>
      <c r="IHR1025" s="211"/>
      <c r="IHS1025" s="211"/>
      <c r="IHT1025" s="211"/>
      <c r="IHU1025" s="211"/>
      <c r="IHV1025" s="211"/>
      <c r="IHW1025" s="211"/>
      <c r="IHX1025" s="211"/>
      <c r="IHY1025" s="211"/>
      <c r="IHZ1025" s="211"/>
      <c r="IIA1025" s="211"/>
      <c r="IIB1025" s="211"/>
      <c r="IIC1025" s="211"/>
      <c r="IID1025" s="211"/>
      <c r="IIE1025" s="211"/>
      <c r="IIF1025" s="211"/>
      <c r="IIG1025" s="211"/>
      <c r="IIH1025" s="211"/>
      <c r="III1025" s="211"/>
      <c r="IIJ1025" s="211"/>
      <c r="IIK1025" s="211"/>
      <c r="IIL1025" s="211"/>
      <c r="IIM1025" s="211"/>
      <c r="IIN1025" s="211"/>
      <c r="IIO1025" s="211"/>
      <c r="IIP1025" s="211"/>
      <c r="IIQ1025" s="211"/>
      <c r="IIR1025" s="211"/>
      <c r="IIS1025" s="211"/>
      <c r="IIT1025" s="211"/>
      <c r="IIU1025" s="211"/>
      <c r="IIV1025" s="211"/>
      <c r="IIW1025" s="211"/>
      <c r="IIX1025" s="211"/>
      <c r="IIY1025" s="211"/>
      <c r="IIZ1025" s="211"/>
      <c r="IJA1025" s="211"/>
      <c r="IJB1025" s="211"/>
      <c r="IJC1025" s="211"/>
      <c r="IJD1025" s="211"/>
      <c r="IJE1025" s="211"/>
      <c r="IJF1025" s="211"/>
      <c r="IJG1025" s="211"/>
      <c r="IJH1025" s="211"/>
      <c r="IJI1025" s="211"/>
      <c r="IJJ1025" s="211"/>
      <c r="IJK1025" s="211"/>
      <c r="IJL1025" s="211"/>
      <c r="IJM1025" s="211"/>
      <c r="IJN1025" s="211"/>
      <c r="IJO1025" s="211"/>
      <c r="IJP1025" s="211"/>
      <c r="IJQ1025" s="211"/>
      <c r="IJR1025" s="211"/>
      <c r="IJS1025" s="211"/>
      <c r="IJT1025" s="211"/>
      <c r="IJU1025" s="211"/>
      <c r="IJV1025" s="211"/>
      <c r="IJW1025" s="211"/>
      <c r="IJX1025" s="211"/>
      <c r="IJY1025" s="211"/>
      <c r="IJZ1025" s="211"/>
      <c r="IKA1025" s="211"/>
      <c r="IKB1025" s="211"/>
      <c r="IKC1025" s="211"/>
      <c r="IKD1025" s="211"/>
      <c r="IKE1025" s="211"/>
      <c r="IKF1025" s="211"/>
      <c r="IKG1025" s="211"/>
      <c r="IKH1025" s="211"/>
      <c r="IKI1025" s="211"/>
      <c r="IKJ1025" s="211"/>
      <c r="IKK1025" s="211"/>
      <c r="IKL1025" s="211"/>
      <c r="IKM1025" s="211"/>
      <c r="IKN1025" s="211"/>
      <c r="IKO1025" s="211"/>
      <c r="IKP1025" s="211"/>
      <c r="IKQ1025" s="211"/>
      <c r="IKR1025" s="211"/>
      <c r="IKS1025" s="211"/>
      <c r="IKT1025" s="211"/>
      <c r="IKU1025" s="211"/>
      <c r="IKV1025" s="211"/>
      <c r="IKW1025" s="211"/>
      <c r="IKX1025" s="211"/>
      <c r="IKY1025" s="211"/>
      <c r="IKZ1025" s="211"/>
      <c r="ILA1025" s="211"/>
      <c r="ILB1025" s="211"/>
      <c r="ILC1025" s="211"/>
      <c r="ILD1025" s="211"/>
      <c r="ILE1025" s="211"/>
      <c r="ILF1025" s="211"/>
      <c r="ILG1025" s="211"/>
      <c r="ILH1025" s="211"/>
      <c r="ILI1025" s="211"/>
      <c r="ILJ1025" s="211"/>
      <c r="ILK1025" s="211"/>
      <c r="ILL1025" s="211"/>
      <c r="ILM1025" s="211"/>
      <c r="ILN1025" s="211"/>
      <c r="ILO1025" s="211"/>
      <c r="ILP1025" s="211"/>
      <c r="ILQ1025" s="211"/>
      <c r="ILR1025" s="211"/>
      <c r="ILS1025" s="211"/>
      <c r="ILT1025" s="211"/>
      <c r="ILU1025" s="211"/>
      <c r="ILV1025" s="211"/>
      <c r="ILW1025" s="211"/>
      <c r="ILX1025" s="211"/>
      <c r="ILY1025" s="211"/>
      <c r="ILZ1025" s="211"/>
      <c r="IMA1025" s="211"/>
      <c r="IMB1025" s="211"/>
      <c r="IMC1025" s="211"/>
      <c r="IMD1025" s="211"/>
      <c r="IME1025" s="211"/>
      <c r="IMF1025" s="211"/>
      <c r="IMG1025" s="211"/>
      <c r="IMH1025" s="211"/>
      <c r="IMI1025" s="211"/>
      <c r="IMJ1025" s="211"/>
      <c r="IMK1025" s="211"/>
      <c r="IML1025" s="211"/>
      <c r="IMM1025" s="211"/>
      <c r="IMN1025" s="211"/>
      <c r="IMO1025" s="211"/>
      <c r="IMP1025" s="211"/>
      <c r="IMQ1025" s="211"/>
      <c r="IMR1025" s="211"/>
      <c r="IMS1025" s="211"/>
      <c r="IMT1025" s="211"/>
      <c r="IMU1025" s="211"/>
      <c r="IMV1025" s="211"/>
      <c r="IMW1025" s="211"/>
      <c r="IMX1025" s="211"/>
      <c r="IMY1025" s="211"/>
      <c r="IMZ1025" s="211"/>
      <c r="INA1025" s="211"/>
      <c r="INB1025" s="211"/>
      <c r="INC1025" s="211"/>
      <c r="IND1025" s="211"/>
      <c r="INE1025" s="211"/>
      <c r="INF1025" s="211"/>
      <c r="ING1025" s="211"/>
      <c r="INH1025" s="211"/>
      <c r="INI1025" s="211"/>
      <c r="INJ1025" s="211"/>
      <c r="INK1025" s="211"/>
      <c r="INL1025" s="211"/>
      <c r="INM1025" s="211"/>
      <c r="INN1025" s="211"/>
      <c r="INO1025" s="211"/>
      <c r="INP1025" s="211"/>
      <c r="INQ1025" s="211"/>
      <c r="INR1025" s="211"/>
      <c r="INS1025" s="211"/>
      <c r="INT1025" s="211"/>
      <c r="INU1025" s="211"/>
      <c r="INV1025" s="211"/>
      <c r="INW1025" s="211"/>
      <c r="INX1025" s="211"/>
      <c r="INY1025" s="211"/>
      <c r="INZ1025" s="211"/>
      <c r="IOA1025" s="211"/>
      <c r="IOB1025" s="211"/>
      <c r="IOC1025" s="211"/>
      <c r="IOD1025" s="211"/>
      <c r="IOE1025" s="211"/>
      <c r="IOF1025" s="211"/>
      <c r="IOG1025" s="211"/>
      <c r="IOH1025" s="211"/>
      <c r="IOI1025" s="211"/>
      <c r="IOJ1025" s="211"/>
      <c r="IOK1025" s="211"/>
      <c r="IOL1025" s="211"/>
      <c r="IOM1025" s="211"/>
      <c r="ION1025" s="211"/>
      <c r="IOO1025" s="211"/>
      <c r="IOP1025" s="211"/>
      <c r="IOQ1025" s="211"/>
      <c r="IOR1025" s="211"/>
      <c r="IOS1025" s="211"/>
      <c r="IOT1025" s="211"/>
      <c r="IOU1025" s="211"/>
      <c r="IOV1025" s="211"/>
      <c r="IOW1025" s="211"/>
      <c r="IOX1025" s="211"/>
      <c r="IOY1025" s="211"/>
      <c r="IOZ1025" s="211"/>
      <c r="IPA1025" s="211"/>
      <c r="IPB1025" s="211"/>
      <c r="IPC1025" s="211"/>
      <c r="IPD1025" s="211"/>
      <c r="IPE1025" s="211"/>
      <c r="IPF1025" s="211"/>
      <c r="IPG1025" s="211"/>
      <c r="IPH1025" s="211"/>
      <c r="IPI1025" s="211"/>
      <c r="IPJ1025" s="211"/>
      <c r="IPK1025" s="211"/>
      <c r="IPL1025" s="211"/>
      <c r="IPM1025" s="211"/>
      <c r="IPN1025" s="211"/>
      <c r="IPO1025" s="211"/>
      <c r="IPP1025" s="211"/>
      <c r="IPQ1025" s="211"/>
      <c r="IPR1025" s="211"/>
      <c r="IPS1025" s="211"/>
      <c r="IPT1025" s="211"/>
      <c r="IPU1025" s="211"/>
      <c r="IPV1025" s="211"/>
      <c r="IPW1025" s="211"/>
      <c r="IPX1025" s="211"/>
      <c r="IPY1025" s="211"/>
      <c r="IPZ1025" s="211"/>
      <c r="IQA1025" s="211"/>
      <c r="IQB1025" s="211"/>
      <c r="IQC1025" s="211"/>
      <c r="IQD1025" s="211"/>
      <c r="IQE1025" s="211"/>
      <c r="IQF1025" s="211"/>
      <c r="IQG1025" s="211"/>
      <c r="IQH1025" s="211"/>
      <c r="IQI1025" s="211"/>
      <c r="IQJ1025" s="211"/>
      <c r="IQK1025" s="211"/>
      <c r="IQL1025" s="211"/>
      <c r="IQM1025" s="211"/>
      <c r="IQN1025" s="211"/>
      <c r="IQO1025" s="211"/>
      <c r="IQP1025" s="211"/>
      <c r="IQQ1025" s="211"/>
      <c r="IQR1025" s="211"/>
      <c r="IQS1025" s="211"/>
      <c r="IQT1025" s="211"/>
      <c r="IQU1025" s="211"/>
      <c r="IQV1025" s="211"/>
      <c r="IQW1025" s="211"/>
      <c r="IQX1025" s="211"/>
      <c r="IQY1025" s="211"/>
      <c r="IQZ1025" s="211"/>
      <c r="IRA1025" s="211"/>
      <c r="IRB1025" s="211"/>
      <c r="IRC1025" s="211"/>
      <c r="IRD1025" s="211"/>
      <c r="IRE1025" s="211"/>
      <c r="IRF1025" s="211"/>
      <c r="IRG1025" s="211"/>
      <c r="IRH1025" s="211"/>
      <c r="IRI1025" s="211"/>
      <c r="IRJ1025" s="211"/>
      <c r="IRK1025" s="211"/>
      <c r="IRL1025" s="211"/>
      <c r="IRM1025" s="211"/>
      <c r="IRN1025" s="211"/>
      <c r="IRO1025" s="211"/>
      <c r="IRP1025" s="211"/>
      <c r="IRQ1025" s="211"/>
      <c r="IRR1025" s="211"/>
      <c r="IRS1025" s="211"/>
      <c r="IRT1025" s="211"/>
      <c r="IRU1025" s="211"/>
      <c r="IRV1025" s="211"/>
      <c r="IRW1025" s="211"/>
      <c r="IRX1025" s="211"/>
      <c r="IRY1025" s="211"/>
      <c r="IRZ1025" s="211"/>
      <c r="ISA1025" s="211"/>
      <c r="ISB1025" s="211"/>
      <c r="ISC1025" s="211"/>
      <c r="ISD1025" s="211"/>
      <c r="ISE1025" s="211"/>
      <c r="ISF1025" s="211"/>
      <c r="ISG1025" s="211"/>
      <c r="ISH1025" s="211"/>
      <c r="ISI1025" s="211"/>
      <c r="ISJ1025" s="211"/>
      <c r="ISK1025" s="211"/>
      <c r="ISL1025" s="211"/>
      <c r="ISM1025" s="211"/>
      <c r="ISN1025" s="211"/>
      <c r="ISO1025" s="211"/>
      <c r="ISP1025" s="211"/>
      <c r="ISQ1025" s="211"/>
      <c r="ISR1025" s="211"/>
      <c r="ISS1025" s="211"/>
      <c r="IST1025" s="211"/>
      <c r="ISU1025" s="211"/>
      <c r="ISV1025" s="211"/>
      <c r="ISW1025" s="211"/>
      <c r="ISX1025" s="211"/>
      <c r="ISY1025" s="211"/>
      <c r="ISZ1025" s="211"/>
      <c r="ITA1025" s="211"/>
      <c r="ITB1025" s="211"/>
      <c r="ITC1025" s="211"/>
      <c r="ITD1025" s="211"/>
      <c r="ITE1025" s="211"/>
      <c r="ITF1025" s="211"/>
      <c r="ITG1025" s="211"/>
      <c r="ITH1025" s="211"/>
      <c r="ITI1025" s="211"/>
      <c r="ITJ1025" s="211"/>
      <c r="ITK1025" s="211"/>
      <c r="ITL1025" s="211"/>
      <c r="ITM1025" s="211"/>
      <c r="ITN1025" s="211"/>
      <c r="ITO1025" s="211"/>
      <c r="ITP1025" s="211"/>
      <c r="ITQ1025" s="211"/>
      <c r="ITR1025" s="211"/>
      <c r="ITS1025" s="211"/>
      <c r="ITT1025" s="211"/>
      <c r="ITU1025" s="211"/>
      <c r="ITV1025" s="211"/>
      <c r="ITW1025" s="211"/>
      <c r="ITX1025" s="211"/>
      <c r="ITY1025" s="211"/>
      <c r="ITZ1025" s="211"/>
      <c r="IUA1025" s="211"/>
      <c r="IUB1025" s="211"/>
      <c r="IUC1025" s="211"/>
      <c r="IUD1025" s="211"/>
      <c r="IUE1025" s="211"/>
      <c r="IUF1025" s="211"/>
      <c r="IUG1025" s="211"/>
      <c r="IUH1025" s="211"/>
      <c r="IUI1025" s="211"/>
      <c r="IUJ1025" s="211"/>
      <c r="IUK1025" s="211"/>
      <c r="IUL1025" s="211"/>
      <c r="IUM1025" s="211"/>
      <c r="IUN1025" s="211"/>
      <c r="IUO1025" s="211"/>
      <c r="IUP1025" s="211"/>
      <c r="IUQ1025" s="211"/>
      <c r="IUR1025" s="211"/>
      <c r="IUS1025" s="211"/>
      <c r="IUT1025" s="211"/>
      <c r="IUU1025" s="211"/>
      <c r="IUV1025" s="211"/>
      <c r="IUW1025" s="211"/>
      <c r="IUX1025" s="211"/>
      <c r="IUY1025" s="211"/>
      <c r="IUZ1025" s="211"/>
      <c r="IVA1025" s="211"/>
      <c r="IVB1025" s="211"/>
      <c r="IVC1025" s="211"/>
      <c r="IVD1025" s="211"/>
      <c r="IVE1025" s="211"/>
      <c r="IVF1025" s="211"/>
      <c r="IVG1025" s="211"/>
      <c r="IVH1025" s="211"/>
      <c r="IVI1025" s="211"/>
      <c r="IVJ1025" s="211"/>
      <c r="IVK1025" s="211"/>
      <c r="IVL1025" s="211"/>
      <c r="IVM1025" s="211"/>
      <c r="IVN1025" s="211"/>
      <c r="IVO1025" s="211"/>
      <c r="IVP1025" s="211"/>
      <c r="IVQ1025" s="211"/>
      <c r="IVR1025" s="211"/>
      <c r="IVS1025" s="211"/>
      <c r="IVT1025" s="211"/>
      <c r="IVU1025" s="211"/>
      <c r="IVV1025" s="211"/>
      <c r="IVW1025" s="211"/>
      <c r="IVX1025" s="211"/>
      <c r="IVY1025" s="211"/>
      <c r="IVZ1025" s="211"/>
      <c r="IWA1025" s="211"/>
      <c r="IWB1025" s="211"/>
      <c r="IWC1025" s="211"/>
      <c r="IWD1025" s="211"/>
      <c r="IWE1025" s="211"/>
      <c r="IWF1025" s="211"/>
      <c r="IWG1025" s="211"/>
      <c r="IWH1025" s="211"/>
      <c r="IWI1025" s="211"/>
      <c r="IWJ1025" s="211"/>
      <c r="IWK1025" s="211"/>
      <c r="IWL1025" s="211"/>
      <c r="IWM1025" s="211"/>
      <c r="IWN1025" s="211"/>
      <c r="IWO1025" s="211"/>
      <c r="IWP1025" s="211"/>
      <c r="IWQ1025" s="211"/>
      <c r="IWR1025" s="211"/>
      <c r="IWS1025" s="211"/>
      <c r="IWT1025" s="211"/>
      <c r="IWU1025" s="211"/>
      <c r="IWV1025" s="211"/>
      <c r="IWW1025" s="211"/>
      <c r="IWX1025" s="211"/>
      <c r="IWY1025" s="211"/>
      <c r="IWZ1025" s="211"/>
      <c r="IXA1025" s="211"/>
      <c r="IXB1025" s="211"/>
      <c r="IXC1025" s="211"/>
      <c r="IXD1025" s="211"/>
      <c r="IXE1025" s="211"/>
      <c r="IXF1025" s="211"/>
      <c r="IXG1025" s="211"/>
      <c r="IXH1025" s="211"/>
      <c r="IXI1025" s="211"/>
      <c r="IXJ1025" s="211"/>
      <c r="IXK1025" s="211"/>
      <c r="IXL1025" s="211"/>
      <c r="IXM1025" s="211"/>
      <c r="IXN1025" s="211"/>
      <c r="IXO1025" s="211"/>
      <c r="IXP1025" s="211"/>
      <c r="IXQ1025" s="211"/>
      <c r="IXR1025" s="211"/>
      <c r="IXS1025" s="211"/>
      <c r="IXT1025" s="211"/>
      <c r="IXU1025" s="211"/>
      <c r="IXV1025" s="211"/>
      <c r="IXW1025" s="211"/>
      <c r="IXX1025" s="211"/>
      <c r="IXY1025" s="211"/>
      <c r="IXZ1025" s="211"/>
      <c r="IYA1025" s="211"/>
      <c r="IYB1025" s="211"/>
      <c r="IYC1025" s="211"/>
      <c r="IYD1025" s="211"/>
      <c r="IYE1025" s="211"/>
      <c r="IYF1025" s="211"/>
      <c r="IYG1025" s="211"/>
      <c r="IYH1025" s="211"/>
      <c r="IYI1025" s="211"/>
      <c r="IYJ1025" s="211"/>
      <c r="IYK1025" s="211"/>
      <c r="IYL1025" s="211"/>
      <c r="IYM1025" s="211"/>
      <c r="IYN1025" s="211"/>
      <c r="IYO1025" s="211"/>
      <c r="IYP1025" s="211"/>
      <c r="IYQ1025" s="211"/>
      <c r="IYR1025" s="211"/>
      <c r="IYS1025" s="211"/>
      <c r="IYT1025" s="211"/>
      <c r="IYU1025" s="211"/>
      <c r="IYV1025" s="211"/>
      <c r="IYW1025" s="211"/>
      <c r="IYX1025" s="211"/>
      <c r="IYY1025" s="211"/>
      <c r="IYZ1025" s="211"/>
      <c r="IZA1025" s="211"/>
      <c r="IZB1025" s="211"/>
      <c r="IZC1025" s="211"/>
      <c r="IZD1025" s="211"/>
      <c r="IZE1025" s="211"/>
      <c r="IZF1025" s="211"/>
      <c r="IZG1025" s="211"/>
      <c r="IZH1025" s="211"/>
      <c r="IZI1025" s="211"/>
      <c r="IZJ1025" s="211"/>
      <c r="IZK1025" s="211"/>
      <c r="IZL1025" s="211"/>
      <c r="IZM1025" s="211"/>
      <c r="IZN1025" s="211"/>
      <c r="IZO1025" s="211"/>
      <c r="IZP1025" s="211"/>
      <c r="IZQ1025" s="211"/>
      <c r="IZR1025" s="211"/>
      <c r="IZS1025" s="211"/>
      <c r="IZT1025" s="211"/>
      <c r="IZU1025" s="211"/>
      <c r="IZV1025" s="211"/>
      <c r="IZW1025" s="211"/>
      <c r="IZX1025" s="211"/>
      <c r="IZY1025" s="211"/>
      <c r="IZZ1025" s="211"/>
      <c r="JAA1025" s="211"/>
      <c r="JAB1025" s="211"/>
      <c r="JAC1025" s="211"/>
      <c r="JAD1025" s="211"/>
      <c r="JAE1025" s="211"/>
      <c r="JAF1025" s="211"/>
      <c r="JAG1025" s="211"/>
      <c r="JAH1025" s="211"/>
      <c r="JAI1025" s="211"/>
      <c r="JAJ1025" s="211"/>
      <c r="JAK1025" s="211"/>
      <c r="JAL1025" s="211"/>
      <c r="JAM1025" s="211"/>
      <c r="JAN1025" s="211"/>
      <c r="JAO1025" s="211"/>
      <c r="JAP1025" s="211"/>
      <c r="JAQ1025" s="211"/>
      <c r="JAR1025" s="211"/>
      <c r="JAS1025" s="211"/>
      <c r="JAT1025" s="211"/>
      <c r="JAU1025" s="211"/>
      <c r="JAV1025" s="211"/>
      <c r="JAW1025" s="211"/>
      <c r="JAX1025" s="211"/>
      <c r="JAY1025" s="211"/>
      <c r="JAZ1025" s="211"/>
      <c r="JBA1025" s="211"/>
      <c r="JBB1025" s="211"/>
      <c r="JBC1025" s="211"/>
      <c r="JBD1025" s="211"/>
      <c r="JBE1025" s="211"/>
      <c r="JBF1025" s="211"/>
      <c r="JBG1025" s="211"/>
      <c r="JBH1025" s="211"/>
      <c r="JBI1025" s="211"/>
      <c r="JBJ1025" s="211"/>
      <c r="JBK1025" s="211"/>
      <c r="JBL1025" s="211"/>
      <c r="JBM1025" s="211"/>
      <c r="JBN1025" s="211"/>
      <c r="JBO1025" s="211"/>
      <c r="JBP1025" s="211"/>
      <c r="JBQ1025" s="211"/>
      <c r="JBR1025" s="211"/>
      <c r="JBS1025" s="211"/>
      <c r="JBT1025" s="211"/>
      <c r="JBU1025" s="211"/>
      <c r="JBV1025" s="211"/>
      <c r="JBW1025" s="211"/>
      <c r="JBX1025" s="211"/>
      <c r="JBY1025" s="211"/>
      <c r="JBZ1025" s="211"/>
      <c r="JCA1025" s="211"/>
      <c r="JCB1025" s="211"/>
      <c r="JCC1025" s="211"/>
      <c r="JCD1025" s="211"/>
      <c r="JCE1025" s="211"/>
      <c r="JCF1025" s="211"/>
      <c r="JCG1025" s="211"/>
      <c r="JCH1025" s="211"/>
      <c r="JCI1025" s="211"/>
      <c r="JCJ1025" s="211"/>
      <c r="JCK1025" s="211"/>
      <c r="JCL1025" s="211"/>
      <c r="JCM1025" s="211"/>
      <c r="JCN1025" s="211"/>
      <c r="JCO1025" s="211"/>
      <c r="JCP1025" s="211"/>
      <c r="JCQ1025" s="211"/>
      <c r="JCR1025" s="211"/>
      <c r="JCS1025" s="211"/>
      <c r="JCT1025" s="211"/>
      <c r="JCU1025" s="211"/>
      <c r="JCV1025" s="211"/>
      <c r="JCW1025" s="211"/>
      <c r="JCX1025" s="211"/>
      <c r="JCY1025" s="211"/>
      <c r="JCZ1025" s="211"/>
      <c r="JDA1025" s="211"/>
      <c r="JDB1025" s="211"/>
      <c r="JDC1025" s="211"/>
      <c r="JDD1025" s="211"/>
      <c r="JDE1025" s="211"/>
      <c r="JDF1025" s="211"/>
      <c r="JDG1025" s="211"/>
      <c r="JDH1025" s="211"/>
      <c r="JDI1025" s="211"/>
      <c r="JDJ1025" s="211"/>
      <c r="JDK1025" s="211"/>
      <c r="JDL1025" s="211"/>
      <c r="JDM1025" s="211"/>
      <c r="JDN1025" s="211"/>
      <c r="JDO1025" s="211"/>
      <c r="JDP1025" s="211"/>
      <c r="JDQ1025" s="211"/>
      <c r="JDR1025" s="211"/>
      <c r="JDS1025" s="211"/>
      <c r="JDT1025" s="211"/>
      <c r="JDU1025" s="211"/>
      <c r="JDV1025" s="211"/>
      <c r="JDW1025" s="211"/>
      <c r="JDX1025" s="211"/>
      <c r="JDY1025" s="211"/>
      <c r="JDZ1025" s="211"/>
      <c r="JEA1025" s="211"/>
      <c r="JEB1025" s="211"/>
      <c r="JEC1025" s="211"/>
      <c r="JED1025" s="211"/>
      <c r="JEE1025" s="211"/>
      <c r="JEF1025" s="211"/>
      <c r="JEG1025" s="211"/>
      <c r="JEH1025" s="211"/>
      <c r="JEI1025" s="211"/>
      <c r="JEJ1025" s="211"/>
      <c r="JEK1025" s="211"/>
      <c r="JEL1025" s="211"/>
      <c r="JEM1025" s="211"/>
      <c r="JEN1025" s="211"/>
      <c r="JEO1025" s="211"/>
      <c r="JEP1025" s="211"/>
      <c r="JEQ1025" s="211"/>
      <c r="JER1025" s="211"/>
      <c r="JES1025" s="211"/>
      <c r="JET1025" s="211"/>
      <c r="JEU1025" s="211"/>
      <c r="JEV1025" s="211"/>
      <c r="JEW1025" s="211"/>
      <c r="JEX1025" s="211"/>
      <c r="JEY1025" s="211"/>
      <c r="JEZ1025" s="211"/>
      <c r="JFA1025" s="211"/>
      <c r="JFB1025" s="211"/>
      <c r="JFC1025" s="211"/>
      <c r="JFD1025" s="211"/>
      <c r="JFE1025" s="211"/>
      <c r="JFF1025" s="211"/>
      <c r="JFG1025" s="211"/>
      <c r="JFH1025" s="211"/>
      <c r="JFI1025" s="211"/>
      <c r="JFJ1025" s="211"/>
      <c r="JFK1025" s="211"/>
      <c r="JFL1025" s="211"/>
      <c r="JFM1025" s="211"/>
      <c r="JFN1025" s="211"/>
      <c r="JFO1025" s="211"/>
      <c r="JFP1025" s="211"/>
      <c r="JFQ1025" s="211"/>
      <c r="JFR1025" s="211"/>
      <c r="JFS1025" s="211"/>
      <c r="JFT1025" s="211"/>
      <c r="JFU1025" s="211"/>
      <c r="JFV1025" s="211"/>
      <c r="JFW1025" s="211"/>
      <c r="JFX1025" s="211"/>
      <c r="JFY1025" s="211"/>
      <c r="JFZ1025" s="211"/>
      <c r="JGA1025" s="211"/>
      <c r="JGB1025" s="211"/>
      <c r="JGC1025" s="211"/>
      <c r="JGD1025" s="211"/>
      <c r="JGE1025" s="211"/>
      <c r="JGF1025" s="211"/>
      <c r="JGG1025" s="211"/>
      <c r="JGH1025" s="211"/>
      <c r="JGI1025" s="211"/>
      <c r="JGJ1025" s="211"/>
      <c r="JGK1025" s="211"/>
      <c r="JGL1025" s="211"/>
      <c r="JGM1025" s="211"/>
      <c r="JGN1025" s="211"/>
      <c r="JGO1025" s="211"/>
      <c r="JGP1025" s="211"/>
      <c r="JGQ1025" s="211"/>
      <c r="JGR1025" s="211"/>
      <c r="JGS1025" s="211"/>
      <c r="JGT1025" s="211"/>
      <c r="JGU1025" s="211"/>
      <c r="JGV1025" s="211"/>
      <c r="JGW1025" s="211"/>
      <c r="JGX1025" s="211"/>
      <c r="JGY1025" s="211"/>
      <c r="JGZ1025" s="211"/>
      <c r="JHA1025" s="211"/>
      <c r="JHB1025" s="211"/>
      <c r="JHC1025" s="211"/>
      <c r="JHD1025" s="211"/>
      <c r="JHE1025" s="211"/>
      <c r="JHF1025" s="211"/>
      <c r="JHG1025" s="211"/>
      <c r="JHH1025" s="211"/>
      <c r="JHI1025" s="211"/>
      <c r="JHJ1025" s="211"/>
      <c r="JHK1025" s="211"/>
      <c r="JHL1025" s="211"/>
      <c r="JHM1025" s="211"/>
      <c r="JHN1025" s="211"/>
      <c r="JHO1025" s="211"/>
      <c r="JHP1025" s="211"/>
      <c r="JHQ1025" s="211"/>
      <c r="JHR1025" s="211"/>
      <c r="JHS1025" s="211"/>
      <c r="JHT1025" s="211"/>
      <c r="JHU1025" s="211"/>
      <c r="JHV1025" s="211"/>
      <c r="JHW1025" s="211"/>
      <c r="JHX1025" s="211"/>
      <c r="JHY1025" s="211"/>
      <c r="JHZ1025" s="211"/>
      <c r="JIA1025" s="211"/>
      <c r="JIB1025" s="211"/>
      <c r="JIC1025" s="211"/>
      <c r="JID1025" s="211"/>
      <c r="JIE1025" s="211"/>
      <c r="JIF1025" s="211"/>
      <c r="JIG1025" s="211"/>
      <c r="JIH1025" s="211"/>
      <c r="JII1025" s="211"/>
      <c r="JIJ1025" s="211"/>
      <c r="JIK1025" s="211"/>
      <c r="JIL1025" s="211"/>
      <c r="JIM1025" s="211"/>
      <c r="JIN1025" s="211"/>
      <c r="JIO1025" s="211"/>
      <c r="JIP1025" s="211"/>
      <c r="JIQ1025" s="211"/>
      <c r="JIR1025" s="211"/>
      <c r="JIS1025" s="211"/>
      <c r="JIT1025" s="211"/>
      <c r="JIU1025" s="211"/>
      <c r="JIV1025" s="211"/>
      <c r="JIW1025" s="211"/>
      <c r="JIX1025" s="211"/>
      <c r="JIY1025" s="211"/>
      <c r="JIZ1025" s="211"/>
      <c r="JJA1025" s="211"/>
      <c r="JJB1025" s="211"/>
      <c r="JJC1025" s="211"/>
      <c r="JJD1025" s="211"/>
      <c r="JJE1025" s="211"/>
      <c r="JJF1025" s="211"/>
      <c r="JJG1025" s="211"/>
      <c r="JJH1025" s="211"/>
      <c r="JJI1025" s="211"/>
      <c r="JJJ1025" s="211"/>
      <c r="JJK1025" s="211"/>
      <c r="JJL1025" s="211"/>
      <c r="JJM1025" s="211"/>
      <c r="JJN1025" s="211"/>
      <c r="JJO1025" s="211"/>
      <c r="JJP1025" s="211"/>
      <c r="JJQ1025" s="211"/>
      <c r="JJR1025" s="211"/>
      <c r="JJS1025" s="211"/>
      <c r="JJT1025" s="211"/>
      <c r="JJU1025" s="211"/>
      <c r="JJV1025" s="211"/>
      <c r="JJW1025" s="211"/>
      <c r="JJX1025" s="211"/>
      <c r="JJY1025" s="211"/>
      <c r="JJZ1025" s="211"/>
      <c r="JKA1025" s="211"/>
      <c r="JKB1025" s="211"/>
      <c r="JKC1025" s="211"/>
      <c r="JKD1025" s="211"/>
      <c r="JKE1025" s="211"/>
      <c r="JKF1025" s="211"/>
      <c r="JKG1025" s="211"/>
      <c r="JKH1025" s="211"/>
      <c r="JKI1025" s="211"/>
      <c r="JKJ1025" s="211"/>
      <c r="JKK1025" s="211"/>
      <c r="JKL1025" s="211"/>
      <c r="JKM1025" s="211"/>
      <c r="JKN1025" s="211"/>
      <c r="JKO1025" s="211"/>
      <c r="JKP1025" s="211"/>
      <c r="JKQ1025" s="211"/>
      <c r="JKR1025" s="211"/>
      <c r="JKS1025" s="211"/>
      <c r="JKT1025" s="211"/>
      <c r="JKU1025" s="211"/>
      <c r="JKV1025" s="211"/>
      <c r="JKW1025" s="211"/>
      <c r="JKX1025" s="211"/>
      <c r="JKY1025" s="211"/>
      <c r="JKZ1025" s="211"/>
      <c r="JLA1025" s="211"/>
      <c r="JLB1025" s="211"/>
      <c r="JLC1025" s="211"/>
      <c r="JLD1025" s="211"/>
      <c r="JLE1025" s="211"/>
      <c r="JLF1025" s="211"/>
      <c r="JLG1025" s="211"/>
      <c r="JLH1025" s="211"/>
      <c r="JLI1025" s="211"/>
      <c r="JLJ1025" s="211"/>
      <c r="JLK1025" s="211"/>
      <c r="JLL1025" s="211"/>
      <c r="JLM1025" s="211"/>
      <c r="JLN1025" s="211"/>
      <c r="JLO1025" s="211"/>
      <c r="JLP1025" s="211"/>
      <c r="JLQ1025" s="211"/>
      <c r="JLR1025" s="211"/>
      <c r="JLS1025" s="211"/>
      <c r="JLT1025" s="211"/>
      <c r="JLU1025" s="211"/>
      <c r="JLV1025" s="211"/>
      <c r="JLW1025" s="211"/>
      <c r="JLX1025" s="211"/>
      <c r="JLY1025" s="211"/>
      <c r="JLZ1025" s="211"/>
      <c r="JMA1025" s="211"/>
      <c r="JMB1025" s="211"/>
      <c r="JMC1025" s="211"/>
      <c r="JMD1025" s="211"/>
      <c r="JME1025" s="211"/>
      <c r="JMF1025" s="211"/>
      <c r="JMG1025" s="211"/>
      <c r="JMH1025" s="211"/>
      <c r="JMI1025" s="211"/>
      <c r="JMJ1025" s="211"/>
      <c r="JMK1025" s="211"/>
      <c r="JML1025" s="211"/>
      <c r="JMM1025" s="211"/>
      <c r="JMN1025" s="211"/>
      <c r="JMO1025" s="211"/>
      <c r="JMP1025" s="211"/>
      <c r="JMQ1025" s="211"/>
      <c r="JMR1025" s="211"/>
      <c r="JMS1025" s="211"/>
      <c r="JMT1025" s="211"/>
      <c r="JMU1025" s="211"/>
      <c r="JMV1025" s="211"/>
      <c r="JMW1025" s="211"/>
      <c r="JMX1025" s="211"/>
      <c r="JMY1025" s="211"/>
      <c r="JMZ1025" s="211"/>
      <c r="JNA1025" s="211"/>
      <c r="JNB1025" s="211"/>
      <c r="JNC1025" s="211"/>
      <c r="JND1025" s="211"/>
      <c r="JNE1025" s="211"/>
      <c r="JNF1025" s="211"/>
      <c r="JNG1025" s="211"/>
      <c r="JNH1025" s="211"/>
      <c r="JNI1025" s="211"/>
      <c r="JNJ1025" s="211"/>
      <c r="JNK1025" s="211"/>
      <c r="JNL1025" s="211"/>
      <c r="JNM1025" s="211"/>
      <c r="JNN1025" s="211"/>
      <c r="JNO1025" s="211"/>
      <c r="JNP1025" s="211"/>
      <c r="JNQ1025" s="211"/>
      <c r="JNR1025" s="211"/>
      <c r="JNS1025" s="211"/>
      <c r="JNT1025" s="211"/>
      <c r="JNU1025" s="211"/>
      <c r="JNV1025" s="211"/>
      <c r="JNW1025" s="211"/>
      <c r="JNX1025" s="211"/>
      <c r="JNY1025" s="211"/>
      <c r="JNZ1025" s="211"/>
      <c r="JOA1025" s="211"/>
      <c r="JOB1025" s="211"/>
      <c r="JOC1025" s="211"/>
      <c r="JOD1025" s="211"/>
      <c r="JOE1025" s="211"/>
      <c r="JOF1025" s="211"/>
      <c r="JOG1025" s="211"/>
      <c r="JOH1025" s="211"/>
      <c r="JOI1025" s="211"/>
      <c r="JOJ1025" s="211"/>
      <c r="JOK1025" s="211"/>
      <c r="JOL1025" s="211"/>
      <c r="JOM1025" s="211"/>
      <c r="JON1025" s="211"/>
      <c r="JOO1025" s="211"/>
      <c r="JOP1025" s="211"/>
      <c r="JOQ1025" s="211"/>
      <c r="JOR1025" s="211"/>
      <c r="JOS1025" s="211"/>
      <c r="JOT1025" s="211"/>
      <c r="JOU1025" s="211"/>
      <c r="JOV1025" s="211"/>
      <c r="JOW1025" s="211"/>
      <c r="JOX1025" s="211"/>
      <c r="JOY1025" s="211"/>
      <c r="JOZ1025" s="211"/>
      <c r="JPA1025" s="211"/>
      <c r="JPB1025" s="211"/>
      <c r="JPC1025" s="211"/>
      <c r="JPD1025" s="211"/>
      <c r="JPE1025" s="211"/>
      <c r="JPF1025" s="211"/>
      <c r="JPG1025" s="211"/>
      <c r="JPH1025" s="211"/>
      <c r="JPI1025" s="211"/>
      <c r="JPJ1025" s="211"/>
      <c r="JPK1025" s="211"/>
      <c r="JPL1025" s="211"/>
      <c r="JPM1025" s="211"/>
      <c r="JPN1025" s="211"/>
      <c r="JPO1025" s="211"/>
      <c r="JPP1025" s="211"/>
      <c r="JPQ1025" s="211"/>
      <c r="JPR1025" s="211"/>
      <c r="JPS1025" s="211"/>
      <c r="JPT1025" s="211"/>
      <c r="JPU1025" s="211"/>
      <c r="JPV1025" s="211"/>
      <c r="JPW1025" s="211"/>
      <c r="JPX1025" s="211"/>
      <c r="JPY1025" s="211"/>
      <c r="JPZ1025" s="211"/>
      <c r="JQA1025" s="211"/>
      <c r="JQB1025" s="211"/>
      <c r="JQC1025" s="211"/>
      <c r="JQD1025" s="211"/>
      <c r="JQE1025" s="211"/>
      <c r="JQF1025" s="211"/>
      <c r="JQG1025" s="211"/>
      <c r="JQH1025" s="211"/>
      <c r="JQI1025" s="211"/>
      <c r="JQJ1025" s="211"/>
      <c r="JQK1025" s="211"/>
      <c r="JQL1025" s="211"/>
      <c r="JQM1025" s="211"/>
      <c r="JQN1025" s="211"/>
      <c r="JQO1025" s="211"/>
      <c r="JQP1025" s="211"/>
      <c r="JQQ1025" s="211"/>
      <c r="JQR1025" s="211"/>
      <c r="JQS1025" s="211"/>
      <c r="JQT1025" s="211"/>
      <c r="JQU1025" s="211"/>
      <c r="JQV1025" s="211"/>
      <c r="JQW1025" s="211"/>
      <c r="JQX1025" s="211"/>
      <c r="JQY1025" s="211"/>
      <c r="JQZ1025" s="211"/>
      <c r="JRA1025" s="211"/>
      <c r="JRB1025" s="211"/>
      <c r="JRC1025" s="211"/>
      <c r="JRD1025" s="211"/>
      <c r="JRE1025" s="211"/>
      <c r="JRF1025" s="211"/>
      <c r="JRG1025" s="211"/>
      <c r="JRH1025" s="211"/>
      <c r="JRI1025" s="211"/>
      <c r="JRJ1025" s="211"/>
      <c r="JRK1025" s="211"/>
      <c r="JRL1025" s="211"/>
      <c r="JRM1025" s="211"/>
      <c r="JRN1025" s="211"/>
      <c r="JRO1025" s="211"/>
      <c r="JRP1025" s="211"/>
      <c r="JRQ1025" s="211"/>
      <c r="JRR1025" s="211"/>
      <c r="JRS1025" s="211"/>
      <c r="JRT1025" s="211"/>
      <c r="JRU1025" s="211"/>
      <c r="JRV1025" s="211"/>
      <c r="JRW1025" s="211"/>
      <c r="JRX1025" s="211"/>
      <c r="JRY1025" s="211"/>
      <c r="JRZ1025" s="211"/>
      <c r="JSA1025" s="211"/>
      <c r="JSB1025" s="211"/>
      <c r="JSC1025" s="211"/>
      <c r="JSD1025" s="211"/>
      <c r="JSE1025" s="211"/>
      <c r="JSF1025" s="211"/>
      <c r="JSG1025" s="211"/>
      <c r="JSH1025" s="211"/>
      <c r="JSI1025" s="211"/>
      <c r="JSJ1025" s="211"/>
      <c r="JSK1025" s="211"/>
      <c r="JSL1025" s="211"/>
      <c r="JSM1025" s="211"/>
      <c r="JSN1025" s="211"/>
      <c r="JSO1025" s="211"/>
      <c r="JSP1025" s="211"/>
      <c r="JSQ1025" s="211"/>
      <c r="JSR1025" s="211"/>
      <c r="JSS1025" s="211"/>
      <c r="JST1025" s="211"/>
      <c r="JSU1025" s="211"/>
      <c r="JSV1025" s="211"/>
      <c r="JSW1025" s="211"/>
      <c r="JSX1025" s="211"/>
      <c r="JSY1025" s="211"/>
      <c r="JSZ1025" s="211"/>
      <c r="JTA1025" s="211"/>
      <c r="JTB1025" s="211"/>
      <c r="JTC1025" s="211"/>
      <c r="JTD1025" s="211"/>
      <c r="JTE1025" s="211"/>
      <c r="JTF1025" s="211"/>
      <c r="JTG1025" s="211"/>
      <c r="JTH1025" s="211"/>
      <c r="JTI1025" s="211"/>
      <c r="JTJ1025" s="211"/>
      <c r="JTK1025" s="211"/>
      <c r="JTL1025" s="211"/>
      <c r="JTM1025" s="211"/>
      <c r="JTN1025" s="211"/>
      <c r="JTO1025" s="211"/>
      <c r="JTP1025" s="211"/>
      <c r="JTQ1025" s="211"/>
      <c r="JTR1025" s="211"/>
      <c r="JTS1025" s="211"/>
      <c r="JTT1025" s="211"/>
      <c r="JTU1025" s="211"/>
      <c r="JTV1025" s="211"/>
      <c r="JTW1025" s="211"/>
      <c r="JTX1025" s="211"/>
      <c r="JTY1025" s="211"/>
      <c r="JTZ1025" s="211"/>
      <c r="JUA1025" s="211"/>
      <c r="JUB1025" s="211"/>
      <c r="JUC1025" s="211"/>
      <c r="JUD1025" s="211"/>
      <c r="JUE1025" s="211"/>
      <c r="JUF1025" s="211"/>
      <c r="JUG1025" s="211"/>
      <c r="JUH1025" s="211"/>
      <c r="JUI1025" s="211"/>
      <c r="JUJ1025" s="211"/>
      <c r="JUK1025" s="211"/>
      <c r="JUL1025" s="211"/>
      <c r="JUM1025" s="211"/>
      <c r="JUN1025" s="211"/>
      <c r="JUO1025" s="211"/>
      <c r="JUP1025" s="211"/>
      <c r="JUQ1025" s="211"/>
      <c r="JUR1025" s="211"/>
      <c r="JUS1025" s="211"/>
      <c r="JUT1025" s="211"/>
      <c r="JUU1025" s="211"/>
      <c r="JUV1025" s="211"/>
      <c r="JUW1025" s="211"/>
      <c r="JUX1025" s="211"/>
      <c r="JUY1025" s="211"/>
      <c r="JUZ1025" s="211"/>
      <c r="JVA1025" s="211"/>
      <c r="JVB1025" s="211"/>
      <c r="JVC1025" s="211"/>
      <c r="JVD1025" s="211"/>
      <c r="JVE1025" s="211"/>
      <c r="JVF1025" s="211"/>
      <c r="JVG1025" s="211"/>
      <c r="JVH1025" s="211"/>
      <c r="JVI1025" s="211"/>
      <c r="JVJ1025" s="211"/>
      <c r="JVK1025" s="211"/>
      <c r="JVL1025" s="211"/>
      <c r="JVM1025" s="211"/>
      <c r="JVN1025" s="211"/>
      <c r="JVO1025" s="211"/>
      <c r="JVP1025" s="211"/>
      <c r="JVQ1025" s="211"/>
      <c r="JVR1025" s="211"/>
      <c r="JVS1025" s="211"/>
      <c r="JVT1025" s="211"/>
      <c r="JVU1025" s="211"/>
      <c r="JVV1025" s="211"/>
      <c r="JVW1025" s="211"/>
      <c r="JVX1025" s="211"/>
      <c r="JVY1025" s="211"/>
      <c r="JVZ1025" s="211"/>
      <c r="JWA1025" s="211"/>
      <c r="JWB1025" s="211"/>
      <c r="JWC1025" s="211"/>
      <c r="JWD1025" s="211"/>
      <c r="JWE1025" s="211"/>
      <c r="JWF1025" s="211"/>
      <c r="JWG1025" s="211"/>
      <c r="JWH1025" s="211"/>
      <c r="JWI1025" s="211"/>
      <c r="JWJ1025" s="211"/>
      <c r="JWK1025" s="211"/>
      <c r="JWL1025" s="211"/>
      <c r="JWM1025" s="211"/>
      <c r="JWN1025" s="211"/>
      <c r="JWO1025" s="211"/>
      <c r="JWP1025" s="211"/>
      <c r="JWQ1025" s="211"/>
      <c r="JWR1025" s="211"/>
      <c r="JWS1025" s="211"/>
      <c r="JWT1025" s="211"/>
      <c r="JWU1025" s="211"/>
      <c r="JWV1025" s="211"/>
      <c r="JWW1025" s="211"/>
      <c r="JWX1025" s="211"/>
      <c r="JWY1025" s="211"/>
      <c r="JWZ1025" s="211"/>
      <c r="JXA1025" s="211"/>
      <c r="JXB1025" s="211"/>
      <c r="JXC1025" s="211"/>
      <c r="JXD1025" s="211"/>
      <c r="JXE1025" s="211"/>
      <c r="JXF1025" s="211"/>
      <c r="JXG1025" s="211"/>
      <c r="JXH1025" s="211"/>
      <c r="JXI1025" s="211"/>
      <c r="JXJ1025" s="211"/>
      <c r="JXK1025" s="211"/>
      <c r="JXL1025" s="211"/>
      <c r="JXM1025" s="211"/>
      <c r="JXN1025" s="211"/>
      <c r="JXO1025" s="211"/>
      <c r="JXP1025" s="211"/>
      <c r="JXQ1025" s="211"/>
      <c r="JXR1025" s="211"/>
      <c r="JXS1025" s="211"/>
      <c r="JXT1025" s="211"/>
      <c r="JXU1025" s="211"/>
      <c r="JXV1025" s="211"/>
      <c r="JXW1025" s="211"/>
      <c r="JXX1025" s="211"/>
      <c r="JXY1025" s="211"/>
      <c r="JXZ1025" s="211"/>
      <c r="JYA1025" s="211"/>
      <c r="JYB1025" s="211"/>
      <c r="JYC1025" s="211"/>
      <c r="JYD1025" s="211"/>
      <c r="JYE1025" s="211"/>
      <c r="JYF1025" s="211"/>
      <c r="JYG1025" s="211"/>
      <c r="JYH1025" s="211"/>
      <c r="JYI1025" s="211"/>
      <c r="JYJ1025" s="211"/>
      <c r="JYK1025" s="211"/>
      <c r="JYL1025" s="211"/>
      <c r="JYM1025" s="211"/>
      <c r="JYN1025" s="211"/>
      <c r="JYO1025" s="211"/>
      <c r="JYP1025" s="211"/>
      <c r="JYQ1025" s="211"/>
      <c r="JYR1025" s="211"/>
      <c r="JYS1025" s="211"/>
      <c r="JYT1025" s="211"/>
      <c r="JYU1025" s="211"/>
      <c r="JYV1025" s="211"/>
      <c r="JYW1025" s="211"/>
      <c r="JYX1025" s="211"/>
      <c r="JYY1025" s="211"/>
      <c r="JYZ1025" s="211"/>
      <c r="JZA1025" s="211"/>
      <c r="JZB1025" s="211"/>
      <c r="JZC1025" s="211"/>
      <c r="JZD1025" s="211"/>
      <c r="JZE1025" s="211"/>
      <c r="JZF1025" s="211"/>
      <c r="JZG1025" s="211"/>
      <c r="JZH1025" s="211"/>
      <c r="JZI1025" s="211"/>
      <c r="JZJ1025" s="211"/>
      <c r="JZK1025" s="211"/>
      <c r="JZL1025" s="211"/>
      <c r="JZM1025" s="211"/>
      <c r="JZN1025" s="211"/>
      <c r="JZO1025" s="211"/>
      <c r="JZP1025" s="211"/>
      <c r="JZQ1025" s="211"/>
      <c r="JZR1025" s="211"/>
      <c r="JZS1025" s="211"/>
      <c r="JZT1025" s="211"/>
      <c r="JZU1025" s="211"/>
      <c r="JZV1025" s="211"/>
      <c r="JZW1025" s="211"/>
      <c r="JZX1025" s="211"/>
      <c r="JZY1025" s="211"/>
      <c r="JZZ1025" s="211"/>
      <c r="KAA1025" s="211"/>
      <c r="KAB1025" s="211"/>
      <c r="KAC1025" s="211"/>
      <c r="KAD1025" s="211"/>
      <c r="KAE1025" s="211"/>
      <c r="KAF1025" s="211"/>
      <c r="KAG1025" s="211"/>
      <c r="KAH1025" s="211"/>
      <c r="KAI1025" s="211"/>
      <c r="KAJ1025" s="211"/>
      <c r="KAK1025" s="211"/>
      <c r="KAL1025" s="211"/>
      <c r="KAM1025" s="211"/>
      <c r="KAN1025" s="211"/>
      <c r="KAO1025" s="211"/>
      <c r="KAP1025" s="211"/>
      <c r="KAQ1025" s="211"/>
      <c r="KAR1025" s="211"/>
      <c r="KAS1025" s="211"/>
      <c r="KAT1025" s="211"/>
      <c r="KAU1025" s="211"/>
      <c r="KAV1025" s="211"/>
      <c r="KAW1025" s="211"/>
      <c r="KAX1025" s="211"/>
      <c r="KAY1025" s="211"/>
      <c r="KAZ1025" s="211"/>
      <c r="KBA1025" s="211"/>
      <c r="KBB1025" s="211"/>
      <c r="KBC1025" s="211"/>
      <c r="KBD1025" s="211"/>
      <c r="KBE1025" s="211"/>
      <c r="KBF1025" s="211"/>
      <c r="KBG1025" s="211"/>
      <c r="KBH1025" s="211"/>
      <c r="KBI1025" s="211"/>
      <c r="KBJ1025" s="211"/>
      <c r="KBK1025" s="211"/>
      <c r="KBL1025" s="211"/>
      <c r="KBM1025" s="211"/>
      <c r="KBN1025" s="211"/>
      <c r="KBO1025" s="211"/>
      <c r="KBP1025" s="211"/>
      <c r="KBQ1025" s="211"/>
      <c r="KBR1025" s="211"/>
      <c r="KBS1025" s="211"/>
      <c r="KBT1025" s="211"/>
      <c r="KBU1025" s="211"/>
      <c r="KBV1025" s="211"/>
      <c r="KBW1025" s="211"/>
      <c r="KBX1025" s="211"/>
      <c r="KBY1025" s="211"/>
      <c r="KBZ1025" s="211"/>
      <c r="KCA1025" s="211"/>
      <c r="KCB1025" s="211"/>
      <c r="KCC1025" s="211"/>
      <c r="KCD1025" s="211"/>
      <c r="KCE1025" s="211"/>
      <c r="KCF1025" s="211"/>
      <c r="KCG1025" s="211"/>
      <c r="KCH1025" s="211"/>
      <c r="KCI1025" s="211"/>
      <c r="KCJ1025" s="211"/>
      <c r="KCK1025" s="211"/>
      <c r="KCL1025" s="211"/>
      <c r="KCM1025" s="211"/>
      <c r="KCN1025" s="211"/>
      <c r="KCO1025" s="211"/>
      <c r="KCP1025" s="211"/>
      <c r="KCQ1025" s="211"/>
      <c r="KCR1025" s="211"/>
      <c r="KCS1025" s="211"/>
      <c r="KCT1025" s="211"/>
      <c r="KCU1025" s="211"/>
      <c r="KCV1025" s="211"/>
      <c r="KCW1025" s="211"/>
      <c r="KCX1025" s="211"/>
      <c r="KCY1025" s="211"/>
      <c r="KCZ1025" s="211"/>
      <c r="KDA1025" s="211"/>
      <c r="KDB1025" s="211"/>
      <c r="KDC1025" s="211"/>
      <c r="KDD1025" s="211"/>
      <c r="KDE1025" s="211"/>
      <c r="KDF1025" s="211"/>
      <c r="KDG1025" s="211"/>
      <c r="KDH1025" s="211"/>
      <c r="KDI1025" s="211"/>
      <c r="KDJ1025" s="211"/>
      <c r="KDK1025" s="211"/>
      <c r="KDL1025" s="211"/>
      <c r="KDM1025" s="211"/>
      <c r="KDN1025" s="211"/>
      <c r="KDO1025" s="211"/>
      <c r="KDP1025" s="211"/>
      <c r="KDQ1025" s="211"/>
      <c r="KDR1025" s="211"/>
      <c r="KDS1025" s="211"/>
      <c r="KDT1025" s="211"/>
      <c r="KDU1025" s="211"/>
      <c r="KDV1025" s="211"/>
      <c r="KDW1025" s="211"/>
      <c r="KDX1025" s="211"/>
      <c r="KDY1025" s="211"/>
      <c r="KDZ1025" s="211"/>
      <c r="KEA1025" s="211"/>
      <c r="KEB1025" s="211"/>
      <c r="KEC1025" s="211"/>
      <c r="KED1025" s="211"/>
      <c r="KEE1025" s="211"/>
      <c r="KEF1025" s="211"/>
      <c r="KEG1025" s="211"/>
      <c r="KEH1025" s="211"/>
      <c r="KEI1025" s="211"/>
      <c r="KEJ1025" s="211"/>
      <c r="KEK1025" s="211"/>
      <c r="KEL1025" s="211"/>
      <c r="KEM1025" s="211"/>
      <c r="KEN1025" s="211"/>
      <c r="KEO1025" s="211"/>
      <c r="KEP1025" s="211"/>
      <c r="KEQ1025" s="211"/>
      <c r="KER1025" s="211"/>
      <c r="KES1025" s="211"/>
      <c r="KET1025" s="211"/>
      <c r="KEU1025" s="211"/>
      <c r="KEV1025" s="211"/>
      <c r="KEW1025" s="211"/>
      <c r="KEX1025" s="211"/>
      <c r="KEY1025" s="211"/>
      <c r="KEZ1025" s="211"/>
      <c r="KFA1025" s="211"/>
      <c r="KFB1025" s="211"/>
      <c r="KFC1025" s="211"/>
      <c r="KFD1025" s="211"/>
      <c r="KFE1025" s="211"/>
      <c r="KFF1025" s="211"/>
      <c r="KFG1025" s="211"/>
      <c r="KFH1025" s="211"/>
      <c r="KFI1025" s="211"/>
      <c r="KFJ1025" s="211"/>
      <c r="KFK1025" s="211"/>
      <c r="KFL1025" s="211"/>
      <c r="KFM1025" s="211"/>
      <c r="KFN1025" s="211"/>
      <c r="KFO1025" s="211"/>
      <c r="KFP1025" s="211"/>
      <c r="KFQ1025" s="211"/>
      <c r="KFR1025" s="211"/>
      <c r="KFS1025" s="211"/>
      <c r="KFT1025" s="211"/>
      <c r="KFU1025" s="211"/>
      <c r="KFV1025" s="211"/>
      <c r="KFW1025" s="211"/>
      <c r="KFX1025" s="211"/>
      <c r="KFY1025" s="211"/>
      <c r="KFZ1025" s="211"/>
      <c r="KGA1025" s="211"/>
      <c r="KGB1025" s="211"/>
      <c r="KGC1025" s="211"/>
      <c r="KGD1025" s="211"/>
      <c r="KGE1025" s="211"/>
      <c r="KGF1025" s="211"/>
      <c r="KGG1025" s="211"/>
      <c r="KGH1025" s="211"/>
      <c r="KGI1025" s="211"/>
      <c r="KGJ1025" s="211"/>
      <c r="KGK1025" s="211"/>
      <c r="KGL1025" s="211"/>
      <c r="KGM1025" s="211"/>
      <c r="KGN1025" s="211"/>
      <c r="KGO1025" s="211"/>
      <c r="KGP1025" s="211"/>
      <c r="KGQ1025" s="211"/>
      <c r="KGR1025" s="211"/>
      <c r="KGS1025" s="211"/>
      <c r="KGT1025" s="211"/>
      <c r="KGU1025" s="211"/>
      <c r="KGV1025" s="211"/>
      <c r="KGW1025" s="211"/>
      <c r="KGX1025" s="211"/>
      <c r="KGY1025" s="211"/>
      <c r="KGZ1025" s="211"/>
      <c r="KHA1025" s="211"/>
      <c r="KHB1025" s="211"/>
      <c r="KHC1025" s="211"/>
      <c r="KHD1025" s="211"/>
      <c r="KHE1025" s="211"/>
      <c r="KHF1025" s="211"/>
      <c r="KHG1025" s="211"/>
      <c r="KHH1025" s="211"/>
      <c r="KHI1025" s="211"/>
      <c r="KHJ1025" s="211"/>
      <c r="KHK1025" s="211"/>
      <c r="KHL1025" s="211"/>
      <c r="KHM1025" s="211"/>
      <c r="KHN1025" s="211"/>
      <c r="KHO1025" s="211"/>
      <c r="KHP1025" s="211"/>
      <c r="KHQ1025" s="211"/>
      <c r="KHR1025" s="211"/>
      <c r="KHS1025" s="211"/>
      <c r="KHT1025" s="211"/>
      <c r="KHU1025" s="211"/>
      <c r="KHV1025" s="211"/>
      <c r="KHW1025" s="211"/>
      <c r="KHX1025" s="211"/>
      <c r="KHY1025" s="211"/>
      <c r="KHZ1025" s="211"/>
      <c r="KIA1025" s="211"/>
      <c r="KIB1025" s="211"/>
      <c r="KIC1025" s="211"/>
      <c r="KID1025" s="211"/>
      <c r="KIE1025" s="211"/>
      <c r="KIF1025" s="211"/>
      <c r="KIG1025" s="211"/>
      <c r="KIH1025" s="211"/>
      <c r="KII1025" s="211"/>
      <c r="KIJ1025" s="211"/>
      <c r="KIK1025" s="211"/>
      <c r="KIL1025" s="211"/>
      <c r="KIM1025" s="211"/>
      <c r="KIN1025" s="211"/>
      <c r="KIO1025" s="211"/>
      <c r="KIP1025" s="211"/>
      <c r="KIQ1025" s="211"/>
      <c r="KIR1025" s="211"/>
      <c r="KIS1025" s="211"/>
      <c r="KIT1025" s="211"/>
      <c r="KIU1025" s="211"/>
      <c r="KIV1025" s="211"/>
      <c r="KIW1025" s="211"/>
      <c r="KIX1025" s="211"/>
      <c r="KIY1025" s="211"/>
      <c r="KIZ1025" s="211"/>
      <c r="KJA1025" s="211"/>
      <c r="KJB1025" s="211"/>
      <c r="KJC1025" s="211"/>
      <c r="KJD1025" s="211"/>
      <c r="KJE1025" s="211"/>
      <c r="KJF1025" s="211"/>
      <c r="KJG1025" s="211"/>
      <c r="KJH1025" s="211"/>
      <c r="KJI1025" s="211"/>
      <c r="KJJ1025" s="211"/>
      <c r="KJK1025" s="211"/>
      <c r="KJL1025" s="211"/>
      <c r="KJM1025" s="211"/>
      <c r="KJN1025" s="211"/>
      <c r="KJO1025" s="211"/>
      <c r="KJP1025" s="211"/>
      <c r="KJQ1025" s="211"/>
      <c r="KJR1025" s="211"/>
      <c r="KJS1025" s="211"/>
      <c r="KJT1025" s="211"/>
      <c r="KJU1025" s="211"/>
      <c r="KJV1025" s="211"/>
      <c r="KJW1025" s="211"/>
      <c r="KJX1025" s="211"/>
      <c r="KJY1025" s="211"/>
      <c r="KJZ1025" s="211"/>
      <c r="KKA1025" s="211"/>
      <c r="KKB1025" s="211"/>
      <c r="KKC1025" s="211"/>
      <c r="KKD1025" s="211"/>
      <c r="KKE1025" s="211"/>
      <c r="KKF1025" s="211"/>
      <c r="KKG1025" s="211"/>
      <c r="KKH1025" s="211"/>
      <c r="KKI1025" s="211"/>
      <c r="KKJ1025" s="211"/>
      <c r="KKK1025" s="211"/>
      <c r="KKL1025" s="211"/>
      <c r="KKM1025" s="211"/>
      <c r="KKN1025" s="211"/>
      <c r="KKO1025" s="211"/>
      <c r="KKP1025" s="211"/>
      <c r="KKQ1025" s="211"/>
      <c r="KKR1025" s="211"/>
      <c r="KKS1025" s="211"/>
      <c r="KKT1025" s="211"/>
      <c r="KKU1025" s="211"/>
      <c r="KKV1025" s="211"/>
      <c r="KKW1025" s="211"/>
      <c r="KKX1025" s="211"/>
      <c r="KKY1025" s="211"/>
      <c r="KKZ1025" s="211"/>
      <c r="KLA1025" s="211"/>
      <c r="KLB1025" s="211"/>
      <c r="KLC1025" s="211"/>
      <c r="KLD1025" s="211"/>
      <c r="KLE1025" s="211"/>
      <c r="KLF1025" s="211"/>
      <c r="KLG1025" s="211"/>
      <c r="KLH1025" s="211"/>
      <c r="KLI1025" s="211"/>
      <c r="KLJ1025" s="211"/>
      <c r="KLK1025" s="211"/>
      <c r="KLL1025" s="211"/>
      <c r="KLM1025" s="211"/>
      <c r="KLN1025" s="211"/>
      <c r="KLO1025" s="211"/>
      <c r="KLP1025" s="211"/>
      <c r="KLQ1025" s="211"/>
      <c r="KLR1025" s="211"/>
      <c r="KLS1025" s="211"/>
      <c r="KLT1025" s="211"/>
      <c r="KLU1025" s="211"/>
      <c r="KLV1025" s="211"/>
      <c r="KLW1025" s="211"/>
      <c r="KLX1025" s="211"/>
      <c r="KLY1025" s="211"/>
      <c r="KLZ1025" s="211"/>
      <c r="KMA1025" s="211"/>
      <c r="KMB1025" s="211"/>
      <c r="KMC1025" s="211"/>
      <c r="KMD1025" s="211"/>
      <c r="KME1025" s="211"/>
      <c r="KMF1025" s="211"/>
      <c r="KMG1025" s="211"/>
      <c r="KMH1025" s="211"/>
      <c r="KMI1025" s="211"/>
      <c r="KMJ1025" s="211"/>
      <c r="KMK1025" s="211"/>
      <c r="KML1025" s="211"/>
      <c r="KMM1025" s="211"/>
      <c r="KMN1025" s="211"/>
      <c r="KMO1025" s="211"/>
      <c r="KMP1025" s="211"/>
      <c r="KMQ1025" s="211"/>
      <c r="KMR1025" s="211"/>
      <c r="KMS1025" s="211"/>
      <c r="KMT1025" s="211"/>
      <c r="KMU1025" s="211"/>
      <c r="KMV1025" s="211"/>
      <c r="KMW1025" s="211"/>
      <c r="KMX1025" s="211"/>
      <c r="KMY1025" s="211"/>
      <c r="KMZ1025" s="211"/>
      <c r="KNA1025" s="211"/>
      <c r="KNB1025" s="211"/>
      <c r="KNC1025" s="211"/>
      <c r="KND1025" s="211"/>
      <c r="KNE1025" s="211"/>
      <c r="KNF1025" s="211"/>
      <c r="KNG1025" s="211"/>
      <c r="KNH1025" s="211"/>
      <c r="KNI1025" s="211"/>
      <c r="KNJ1025" s="211"/>
      <c r="KNK1025" s="211"/>
      <c r="KNL1025" s="211"/>
      <c r="KNM1025" s="211"/>
      <c r="KNN1025" s="211"/>
      <c r="KNO1025" s="211"/>
      <c r="KNP1025" s="211"/>
      <c r="KNQ1025" s="211"/>
      <c r="KNR1025" s="211"/>
      <c r="KNS1025" s="211"/>
      <c r="KNT1025" s="211"/>
      <c r="KNU1025" s="211"/>
      <c r="KNV1025" s="211"/>
      <c r="KNW1025" s="211"/>
      <c r="KNX1025" s="211"/>
      <c r="KNY1025" s="211"/>
      <c r="KNZ1025" s="211"/>
      <c r="KOA1025" s="211"/>
      <c r="KOB1025" s="211"/>
      <c r="KOC1025" s="211"/>
      <c r="KOD1025" s="211"/>
      <c r="KOE1025" s="211"/>
      <c r="KOF1025" s="211"/>
      <c r="KOG1025" s="211"/>
      <c r="KOH1025" s="211"/>
      <c r="KOI1025" s="211"/>
      <c r="KOJ1025" s="211"/>
      <c r="KOK1025" s="211"/>
      <c r="KOL1025" s="211"/>
      <c r="KOM1025" s="211"/>
      <c r="KON1025" s="211"/>
      <c r="KOO1025" s="211"/>
      <c r="KOP1025" s="211"/>
      <c r="KOQ1025" s="211"/>
      <c r="KOR1025" s="211"/>
      <c r="KOS1025" s="211"/>
      <c r="KOT1025" s="211"/>
      <c r="KOU1025" s="211"/>
      <c r="KOV1025" s="211"/>
      <c r="KOW1025" s="211"/>
      <c r="KOX1025" s="211"/>
      <c r="KOY1025" s="211"/>
      <c r="KOZ1025" s="211"/>
      <c r="KPA1025" s="211"/>
      <c r="KPB1025" s="211"/>
      <c r="KPC1025" s="211"/>
      <c r="KPD1025" s="211"/>
      <c r="KPE1025" s="211"/>
      <c r="KPF1025" s="211"/>
      <c r="KPG1025" s="211"/>
      <c r="KPH1025" s="211"/>
      <c r="KPI1025" s="211"/>
      <c r="KPJ1025" s="211"/>
      <c r="KPK1025" s="211"/>
      <c r="KPL1025" s="211"/>
      <c r="KPM1025" s="211"/>
      <c r="KPN1025" s="211"/>
      <c r="KPO1025" s="211"/>
      <c r="KPP1025" s="211"/>
      <c r="KPQ1025" s="211"/>
      <c r="KPR1025" s="211"/>
      <c r="KPS1025" s="211"/>
      <c r="KPT1025" s="211"/>
      <c r="KPU1025" s="211"/>
      <c r="KPV1025" s="211"/>
      <c r="KPW1025" s="211"/>
      <c r="KPX1025" s="211"/>
      <c r="KPY1025" s="211"/>
      <c r="KPZ1025" s="211"/>
      <c r="KQA1025" s="211"/>
      <c r="KQB1025" s="211"/>
      <c r="KQC1025" s="211"/>
      <c r="KQD1025" s="211"/>
      <c r="KQE1025" s="211"/>
      <c r="KQF1025" s="211"/>
      <c r="KQG1025" s="211"/>
      <c r="KQH1025" s="211"/>
      <c r="KQI1025" s="211"/>
      <c r="KQJ1025" s="211"/>
      <c r="KQK1025" s="211"/>
      <c r="KQL1025" s="211"/>
      <c r="KQM1025" s="211"/>
      <c r="KQN1025" s="211"/>
      <c r="KQO1025" s="211"/>
      <c r="KQP1025" s="211"/>
      <c r="KQQ1025" s="211"/>
      <c r="KQR1025" s="211"/>
      <c r="KQS1025" s="211"/>
      <c r="KQT1025" s="211"/>
      <c r="KQU1025" s="211"/>
      <c r="KQV1025" s="211"/>
      <c r="KQW1025" s="211"/>
      <c r="KQX1025" s="211"/>
      <c r="KQY1025" s="211"/>
      <c r="KQZ1025" s="211"/>
      <c r="KRA1025" s="211"/>
      <c r="KRB1025" s="211"/>
      <c r="KRC1025" s="211"/>
      <c r="KRD1025" s="211"/>
      <c r="KRE1025" s="211"/>
      <c r="KRF1025" s="211"/>
      <c r="KRG1025" s="211"/>
      <c r="KRH1025" s="211"/>
      <c r="KRI1025" s="211"/>
      <c r="KRJ1025" s="211"/>
      <c r="KRK1025" s="211"/>
      <c r="KRL1025" s="211"/>
      <c r="KRM1025" s="211"/>
      <c r="KRN1025" s="211"/>
      <c r="KRO1025" s="211"/>
      <c r="KRP1025" s="211"/>
      <c r="KRQ1025" s="211"/>
      <c r="KRR1025" s="211"/>
      <c r="KRS1025" s="211"/>
      <c r="KRT1025" s="211"/>
      <c r="KRU1025" s="211"/>
      <c r="KRV1025" s="211"/>
      <c r="KRW1025" s="211"/>
      <c r="KRX1025" s="211"/>
      <c r="KRY1025" s="211"/>
      <c r="KRZ1025" s="211"/>
      <c r="KSA1025" s="211"/>
      <c r="KSB1025" s="211"/>
      <c r="KSC1025" s="211"/>
      <c r="KSD1025" s="211"/>
      <c r="KSE1025" s="211"/>
      <c r="KSF1025" s="211"/>
      <c r="KSG1025" s="211"/>
      <c r="KSH1025" s="211"/>
      <c r="KSI1025" s="211"/>
      <c r="KSJ1025" s="211"/>
      <c r="KSK1025" s="211"/>
      <c r="KSL1025" s="211"/>
      <c r="KSM1025" s="211"/>
      <c r="KSN1025" s="211"/>
      <c r="KSO1025" s="211"/>
      <c r="KSP1025" s="211"/>
      <c r="KSQ1025" s="211"/>
      <c r="KSR1025" s="211"/>
      <c r="KSS1025" s="211"/>
      <c r="KST1025" s="211"/>
      <c r="KSU1025" s="211"/>
      <c r="KSV1025" s="211"/>
      <c r="KSW1025" s="211"/>
      <c r="KSX1025" s="211"/>
      <c r="KSY1025" s="211"/>
      <c r="KSZ1025" s="211"/>
      <c r="KTA1025" s="211"/>
      <c r="KTB1025" s="211"/>
      <c r="KTC1025" s="211"/>
      <c r="KTD1025" s="211"/>
      <c r="KTE1025" s="211"/>
      <c r="KTF1025" s="211"/>
      <c r="KTG1025" s="211"/>
      <c r="KTH1025" s="211"/>
      <c r="KTI1025" s="211"/>
      <c r="KTJ1025" s="211"/>
      <c r="KTK1025" s="211"/>
      <c r="KTL1025" s="211"/>
      <c r="KTM1025" s="211"/>
      <c r="KTN1025" s="211"/>
      <c r="KTO1025" s="211"/>
      <c r="KTP1025" s="211"/>
      <c r="KTQ1025" s="211"/>
      <c r="KTR1025" s="211"/>
      <c r="KTS1025" s="211"/>
      <c r="KTT1025" s="211"/>
      <c r="KTU1025" s="211"/>
      <c r="KTV1025" s="211"/>
      <c r="KTW1025" s="211"/>
      <c r="KTX1025" s="211"/>
      <c r="KTY1025" s="211"/>
      <c r="KTZ1025" s="211"/>
      <c r="KUA1025" s="211"/>
      <c r="KUB1025" s="211"/>
      <c r="KUC1025" s="211"/>
      <c r="KUD1025" s="211"/>
      <c r="KUE1025" s="211"/>
      <c r="KUF1025" s="211"/>
      <c r="KUG1025" s="211"/>
      <c r="KUH1025" s="211"/>
      <c r="KUI1025" s="211"/>
      <c r="KUJ1025" s="211"/>
      <c r="KUK1025" s="211"/>
      <c r="KUL1025" s="211"/>
      <c r="KUM1025" s="211"/>
      <c r="KUN1025" s="211"/>
      <c r="KUO1025" s="211"/>
      <c r="KUP1025" s="211"/>
      <c r="KUQ1025" s="211"/>
      <c r="KUR1025" s="211"/>
      <c r="KUS1025" s="211"/>
      <c r="KUT1025" s="211"/>
      <c r="KUU1025" s="211"/>
      <c r="KUV1025" s="211"/>
      <c r="KUW1025" s="211"/>
      <c r="KUX1025" s="211"/>
      <c r="KUY1025" s="211"/>
      <c r="KUZ1025" s="211"/>
      <c r="KVA1025" s="211"/>
      <c r="KVB1025" s="211"/>
      <c r="KVC1025" s="211"/>
      <c r="KVD1025" s="211"/>
      <c r="KVE1025" s="211"/>
      <c r="KVF1025" s="211"/>
      <c r="KVG1025" s="211"/>
      <c r="KVH1025" s="211"/>
      <c r="KVI1025" s="211"/>
      <c r="KVJ1025" s="211"/>
      <c r="KVK1025" s="211"/>
      <c r="KVL1025" s="211"/>
      <c r="KVM1025" s="211"/>
      <c r="KVN1025" s="211"/>
      <c r="KVO1025" s="211"/>
      <c r="KVP1025" s="211"/>
      <c r="KVQ1025" s="211"/>
      <c r="KVR1025" s="211"/>
      <c r="KVS1025" s="211"/>
      <c r="KVT1025" s="211"/>
      <c r="KVU1025" s="211"/>
      <c r="KVV1025" s="211"/>
      <c r="KVW1025" s="211"/>
      <c r="KVX1025" s="211"/>
      <c r="KVY1025" s="211"/>
      <c r="KVZ1025" s="211"/>
      <c r="KWA1025" s="211"/>
      <c r="KWB1025" s="211"/>
      <c r="KWC1025" s="211"/>
      <c r="KWD1025" s="211"/>
      <c r="KWE1025" s="211"/>
      <c r="KWF1025" s="211"/>
      <c r="KWG1025" s="211"/>
      <c r="KWH1025" s="211"/>
      <c r="KWI1025" s="211"/>
      <c r="KWJ1025" s="211"/>
      <c r="KWK1025" s="211"/>
      <c r="KWL1025" s="211"/>
      <c r="KWM1025" s="211"/>
      <c r="KWN1025" s="211"/>
      <c r="KWO1025" s="211"/>
      <c r="KWP1025" s="211"/>
      <c r="KWQ1025" s="211"/>
      <c r="KWR1025" s="211"/>
      <c r="KWS1025" s="211"/>
      <c r="KWT1025" s="211"/>
      <c r="KWU1025" s="211"/>
      <c r="KWV1025" s="211"/>
      <c r="KWW1025" s="211"/>
      <c r="KWX1025" s="211"/>
      <c r="KWY1025" s="211"/>
      <c r="KWZ1025" s="211"/>
      <c r="KXA1025" s="211"/>
      <c r="KXB1025" s="211"/>
      <c r="KXC1025" s="211"/>
      <c r="KXD1025" s="211"/>
      <c r="KXE1025" s="211"/>
      <c r="KXF1025" s="211"/>
      <c r="KXG1025" s="211"/>
      <c r="KXH1025" s="211"/>
      <c r="KXI1025" s="211"/>
      <c r="KXJ1025" s="211"/>
      <c r="KXK1025" s="211"/>
      <c r="KXL1025" s="211"/>
      <c r="KXM1025" s="211"/>
      <c r="KXN1025" s="211"/>
      <c r="KXO1025" s="211"/>
      <c r="KXP1025" s="211"/>
      <c r="KXQ1025" s="211"/>
      <c r="KXR1025" s="211"/>
      <c r="KXS1025" s="211"/>
      <c r="KXT1025" s="211"/>
      <c r="KXU1025" s="211"/>
      <c r="KXV1025" s="211"/>
      <c r="KXW1025" s="211"/>
      <c r="KXX1025" s="211"/>
      <c r="KXY1025" s="211"/>
      <c r="KXZ1025" s="211"/>
      <c r="KYA1025" s="211"/>
      <c r="KYB1025" s="211"/>
      <c r="KYC1025" s="211"/>
      <c r="KYD1025" s="211"/>
      <c r="KYE1025" s="211"/>
      <c r="KYF1025" s="211"/>
      <c r="KYG1025" s="211"/>
      <c r="KYH1025" s="211"/>
      <c r="KYI1025" s="211"/>
      <c r="KYJ1025" s="211"/>
      <c r="KYK1025" s="211"/>
      <c r="KYL1025" s="211"/>
      <c r="KYM1025" s="211"/>
      <c r="KYN1025" s="211"/>
      <c r="KYO1025" s="211"/>
      <c r="KYP1025" s="211"/>
      <c r="KYQ1025" s="211"/>
      <c r="KYR1025" s="211"/>
      <c r="KYS1025" s="211"/>
      <c r="KYT1025" s="211"/>
      <c r="KYU1025" s="211"/>
      <c r="KYV1025" s="211"/>
      <c r="KYW1025" s="211"/>
      <c r="KYX1025" s="211"/>
      <c r="KYY1025" s="211"/>
      <c r="KYZ1025" s="211"/>
      <c r="KZA1025" s="211"/>
      <c r="KZB1025" s="211"/>
      <c r="KZC1025" s="211"/>
      <c r="KZD1025" s="211"/>
      <c r="KZE1025" s="211"/>
      <c r="KZF1025" s="211"/>
      <c r="KZG1025" s="211"/>
      <c r="KZH1025" s="211"/>
      <c r="KZI1025" s="211"/>
      <c r="KZJ1025" s="211"/>
      <c r="KZK1025" s="211"/>
      <c r="KZL1025" s="211"/>
      <c r="KZM1025" s="211"/>
      <c r="KZN1025" s="211"/>
      <c r="KZO1025" s="211"/>
      <c r="KZP1025" s="211"/>
      <c r="KZQ1025" s="211"/>
      <c r="KZR1025" s="211"/>
      <c r="KZS1025" s="211"/>
      <c r="KZT1025" s="211"/>
      <c r="KZU1025" s="211"/>
      <c r="KZV1025" s="211"/>
      <c r="KZW1025" s="211"/>
      <c r="KZX1025" s="211"/>
      <c r="KZY1025" s="211"/>
      <c r="KZZ1025" s="211"/>
      <c r="LAA1025" s="211"/>
      <c r="LAB1025" s="211"/>
      <c r="LAC1025" s="211"/>
      <c r="LAD1025" s="211"/>
      <c r="LAE1025" s="211"/>
      <c r="LAF1025" s="211"/>
      <c r="LAG1025" s="211"/>
      <c r="LAH1025" s="211"/>
      <c r="LAI1025" s="211"/>
      <c r="LAJ1025" s="211"/>
      <c r="LAK1025" s="211"/>
      <c r="LAL1025" s="211"/>
      <c r="LAM1025" s="211"/>
      <c r="LAN1025" s="211"/>
      <c r="LAO1025" s="211"/>
      <c r="LAP1025" s="211"/>
      <c r="LAQ1025" s="211"/>
      <c r="LAR1025" s="211"/>
      <c r="LAS1025" s="211"/>
      <c r="LAT1025" s="211"/>
      <c r="LAU1025" s="211"/>
      <c r="LAV1025" s="211"/>
      <c r="LAW1025" s="211"/>
      <c r="LAX1025" s="211"/>
      <c r="LAY1025" s="211"/>
      <c r="LAZ1025" s="211"/>
      <c r="LBA1025" s="211"/>
      <c r="LBB1025" s="211"/>
      <c r="LBC1025" s="211"/>
      <c r="LBD1025" s="211"/>
      <c r="LBE1025" s="211"/>
      <c r="LBF1025" s="211"/>
      <c r="LBG1025" s="211"/>
      <c r="LBH1025" s="211"/>
      <c r="LBI1025" s="211"/>
      <c r="LBJ1025" s="211"/>
      <c r="LBK1025" s="211"/>
      <c r="LBL1025" s="211"/>
      <c r="LBM1025" s="211"/>
      <c r="LBN1025" s="211"/>
      <c r="LBO1025" s="211"/>
      <c r="LBP1025" s="211"/>
      <c r="LBQ1025" s="211"/>
      <c r="LBR1025" s="211"/>
      <c r="LBS1025" s="211"/>
      <c r="LBT1025" s="211"/>
      <c r="LBU1025" s="211"/>
      <c r="LBV1025" s="211"/>
      <c r="LBW1025" s="211"/>
      <c r="LBX1025" s="211"/>
      <c r="LBY1025" s="211"/>
      <c r="LBZ1025" s="211"/>
      <c r="LCA1025" s="211"/>
      <c r="LCB1025" s="211"/>
      <c r="LCC1025" s="211"/>
      <c r="LCD1025" s="211"/>
      <c r="LCE1025" s="211"/>
      <c r="LCF1025" s="211"/>
      <c r="LCG1025" s="211"/>
      <c r="LCH1025" s="211"/>
      <c r="LCI1025" s="211"/>
      <c r="LCJ1025" s="211"/>
      <c r="LCK1025" s="211"/>
      <c r="LCL1025" s="211"/>
      <c r="LCM1025" s="211"/>
      <c r="LCN1025" s="211"/>
      <c r="LCO1025" s="211"/>
      <c r="LCP1025" s="211"/>
      <c r="LCQ1025" s="211"/>
      <c r="LCR1025" s="211"/>
      <c r="LCS1025" s="211"/>
      <c r="LCT1025" s="211"/>
      <c r="LCU1025" s="211"/>
      <c r="LCV1025" s="211"/>
      <c r="LCW1025" s="211"/>
      <c r="LCX1025" s="211"/>
      <c r="LCY1025" s="211"/>
      <c r="LCZ1025" s="211"/>
      <c r="LDA1025" s="211"/>
      <c r="LDB1025" s="211"/>
      <c r="LDC1025" s="211"/>
      <c r="LDD1025" s="211"/>
      <c r="LDE1025" s="211"/>
      <c r="LDF1025" s="211"/>
      <c r="LDG1025" s="211"/>
      <c r="LDH1025" s="211"/>
      <c r="LDI1025" s="211"/>
      <c r="LDJ1025" s="211"/>
      <c r="LDK1025" s="211"/>
      <c r="LDL1025" s="211"/>
      <c r="LDM1025" s="211"/>
      <c r="LDN1025" s="211"/>
      <c r="LDO1025" s="211"/>
      <c r="LDP1025" s="211"/>
      <c r="LDQ1025" s="211"/>
      <c r="LDR1025" s="211"/>
      <c r="LDS1025" s="211"/>
      <c r="LDT1025" s="211"/>
      <c r="LDU1025" s="211"/>
      <c r="LDV1025" s="211"/>
      <c r="LDW1025" s="211"/>
      <c r="LDX1025" s="211"/>
      <c r="LDY1025" s="211"/>
      <c r="LDZ1025" s="211"/>
      <c r="LEA1025" s="211"/>
      <c r="LEB1025" s="211"/>
      <c r="LEC1025" s="211"/>
      <c r="LED1025" s="211"/>
      <c r="LEE1025" s="211"/>
      <c r="LEF1025" s="211"/>
      <c r="LEG1025" s="211"/>
      <c r="LEH1025" s="211"/>
      <c r="LEI1025" s="211"/>
      <c r="LEJ1025" s="211"/>
      <c r="LEK1025" s="211"/>
      <c r="LEL1025" s="211"/>
      <c r="LEM1025" s="211"/>
      <c r="LEN1025" s="211"/>
      <c r="LEO1025" s="211"/>
      <c r="LEP1025" s="211"/>
      <c r="LEQ1025" s="211"/>
      <c r="LER1025" s="211"/>
      <c r="LES1025" s="211"/>
      <c r="LET1025" s="211"/>
      <c r="LEU1025" s="211"/>
      <c r="LEV1025" s="211"/>
      <c r="LEW1025" s="211"/>
      <c r="LEX1025" s="211"/>
      <c r="LEY1025" s="211"/>
      <c r="LEZ1025" s="211"/>
      <c r="LFA1025" s="211"/>
      <c r="LFB1025" s="211"/>
      <c r="LFC1025" s="211"/>
      <c r="LFD1025" s="211"/>
      <c r="LFE1025" s="211"/>
      <c r="LFF1025" s="211"/>
      <c r="LFG1025" s="211"/>
      <c r="LFH1025" s="211"/>
      <c r="LFI1025" s="211"/>
      <c r="LFJ1025" s="211"/>
      <c r="LFK1025" s="211"/>
      <c r="LFL1025" s="211"/>
      <c r="LFM1025" s="211"/>
      <c r="LFN1025" s="211"/>
      <c r="LFO1025" s="211"/>
      <c r="LFP1025" s="211"/>
      <c r="LFQ1025" s="211"/>
      <c r="LFR1025" s="211"/>
      <c r="LFS1025" s="211"/>
      <c r="LFT1025" s="211"/>
      <c r="LFU1025" s="211"/>
      <c r="LFV1025" s="211"/>
      <c r="LFW1025" s="211"/>
      <c r="LFX1025" s="211"/>
      <c r="LFY1025" s="211"/>
      <c r="LFZ1025" s="211"/>
      <c r="LGA1025" s="211"/>
      <c r="LGB1025" s="211"/>
      <c r="LGC1025" s="211"/>
      <c r="LGD1025" s="211"/>
      <c r="LGE1025" s="211"/>
      <c r="LGF1025" s="211"/>
      <c r="LGG1025" s="211"/>
      <c r="LGH1025" s="211"/>
      <c r="LGI1025" s="211"/>
      <c r="LGJ1025" s="211"/>
      <c r="LGK1025" s="211"/>
      <c r="LGL1025" s="211"/>
      <c r="LGM1025" s="211"/>
      <c r="LGN1025" s="211"/>
      <c r="LGO1025" s="211"/>
      <c r="LGP1025" s="211"/>
      <c r="LGQ1025" s="211"/>
      <c r="LGR1025" s="211"/>
      <c r="LGS1025" s="211"/>
      <c r="LGT1025" s="211"/>
      <c r="LGU1025" s="211"/>
      <c r="LGV1025" s="211"/>
      <c r="LGW1025" s="211"/>
      <c r="LGX1025" s="211"/>
      <c r="LGY1025" s="211"/>
      <c r="LGZ1025" s="211"/>
      <c r="LHA1025" s="211"/>
      <c r="LHB1025" s="211"/>
      <c r="LHC1025" s="211"/>
      <c r="LHD1025" s="211"/>
      <c r="LHE1025" s="211"/>
      <c r="LHF1025" s="211"/>
      <c r="LHG1025" s="211"/>
      <c r="LHH1025" s="211"/>
      <c r="LHI1025" s="211"/>
      <c r="LHJ1025" s="211"/>
      <c r="LHK1025" s="211"/>
      <c r="LHL1025" s="211"/>
      <c r="LHM1025" s="211"/>
      <c r="LHN1025" s="211"/>
      <c r="LHO1025" s="211"/>
      <c r="LHP1025" s="211"/>
      <c r="LHQ1025" s="211"/>
      <c r="LHR1025" s="211"/>
      <c r="LHS1025" s="211"/>
      <c r="LHT1025" s="211"/>
      <c r="LHU1025" s="211"/>
      <c r="LHV1025" s="211"/>
      <c r="LHW1025" s="211"/>
      <c r="LHX1025" s="211"/>
      <c r="LHY1025" s="211"/>
      <c r="LHZ1025" s="211"/>
      <c r="LIA1025" s="211"/>
      <c r="LIB1025" s="211"/>
      <c r="LIC1025" s="211"/>
      <c r="LID1025" s="211"/>
      <c r="LIE1025" s="211"/>
      <c r="LIF1025" s="211"/>
      <c r="LIG1025" s="211"/>
      <c r="LIH1025" s="211"/>
      <c r="LII1025" s="211"/>
      <c r="LIJ1025" s="211"/>
      <c r="LIK1025" s="211"/>
      <c r="LIL1025" s="211"/>
      <c r="LIM1025" s="211"/>
      <c r="LIN1025" s="211"/>
      <c r="LIO1025" s="211"/>
      <c r="LIP1025" s="211"/>
      <c r="LIQ1025" s="211"/>
      <c r="LIR1025" s="211"/>
      <c r="LIS1025" s="211"/>
      <c r="LIT1025" s="211"/>
      <c r="LIU1025" s="211"/>
      <c r="LIV1025" s="211"/>
      <c r="LIW1025" s="211"/>
      <c r="LIX1025" s="211"/>
      <c r="LIY1025" s="211"/>
      <c r="LIZ1025" s="211"/>
      <c r="LJA1025" s="211"/>
      <c r="LJB1025" s="211"/>
      <c r="LJC1025" s="211"/>
      <c r="LJD1025" s="211"/>
      <c r="LJE1025" s="211"/>
      <c r="LJF1025" s="211"/>
      <c r="LJG1025" s="211"/>
      <c r="LJH1025" s="211"/>
      <c r="LJI1025" s="211"/>
      <c r="LJJ1025" s="211"/>
      <c r="LJK1025" s="211"/>
      <c r="LJL1025" s="211"/>
      <c r="LJM1025" s="211"/>
      <c r="LJN1025" s="211"/>
      <c r="LJO1025" s="211"/>
      <c r="LJP1025" s="211"/>
      <c r="LJQ1025" s="211"/>
      <c r="LJR1025" s="211"/>
      <c r="LJS1025" s="211"/>
      <c r="LJT1025" s="211"/>
      <c r="LJU1025" s="211"/>
      <c r="LJV1025" s="211"/>
      <c r="LJW1025" s="211"/>
      <c r="LJX1025" s="211"/>
      <c r="LJY1025" s="211"/>
      <c r="LJZ1025" s="211"/>
      <c r="LKA1025" s="211"/>
      <c r="LKB1025" s="211"/>
      <c r="LKC1025" s="211"/>
      <c r="LKD1025" s="211"/>
      <c r="LKE1025" s="211"/>
      <c r="LKF1025" s="211"/>
      <c r="LKG1025" s="211"/>
      <c r="LKH1025" s="211"/>
      <c r="LKI1025" s="211"/>
      <c r="LKJ1025" s="211"/>
      <c r="LKK1025" s="211"/>
      <c r="LKL1025" s="211"/>
      <c r="LKM1025" s="211"/>
      <c r="LKN1025" s="211"/>
      <c r="LKO1025" s="211"/>
      <c r="LKP1025" s="211"/>
      <c r="LKQ1025" s="211"/>
      <c r="LKR1025" s="211"/>
      <c r="LKS1025" s="211"/>
      <c r="LKT1025" s="211"/>
      <c r="LKU1025" s="211"/>
      <c r="LKV1025" s="211"/>
      <c r="LKW1025" s="211"/>
      <c r="LKX1025" s="211"/>
      <c r="LKY1025" s="211"/>
      <c r="LKZ1025" s="211"/>
      <c r="LLA1025" s="211"/>
      <c r="LLB1025" s="211"/>
      <c r="LLC1025" s="211"/>
      <c r="LLD1025" s="211"/>
      <c r="LLE1025" s="211"/>
      <c r="LLF1025" s="211"/>
      <c r="LLG1025" s="211"/>
      <c r="LLH1025" s="211"/>
      <c r="LLI1025" s="211"/>
      <c r="LLJ1025" s="211"/>
      <c r="LLK1025" s="211"/>
      <c r="LLL1025" s="211"/>
      <c r="LLM1025" s="211"/>
      <c r="LLN1025" s="211"/>
      <c r="LLO1025" s="211"/>
      <c r="LLP1025" s="211"/>
      <c r="LLQ1025" s="211"/>
      <c r="LLR1025" s="211"/>
      <c r="LLS1025" s="211"/>
      <c r="LLT1025" s="211"/>
      <c r="LLU1025" s="211"/>
      <c r="LLV1025" s="211"/>
      <c r="LLW1025" s="211"/>
      <c r="LLX1025" s="211"/>
      <c r="LLY1025" s="211"/>
      <c r="LLZ1025" s="211"/>
      <c r="LMA1025" s="211"/>
      <c r="LMB1025" s="211"/>
      <c r="LMC1025" s="211"/>
      <c r="LMD1025" s="211"/>
      <c r="LME1025" s="211"/>
      <c r="LMF1025" s="211"/>
      <c r="LMG1025" s="211"/>
      <c r="LMH1025" s="211"/>
      <c r="LMI1025" s="211"/>
      <c r="LMJ1025" s="211"/>
      <c r="LMK1025" s="211"/>
      <c r="LML1025" s="211"/>
      <c r="LMM1025" s="211"/>
      <c r="LMN1025" s="211"/>
      <c r="LMO1025" s="211"/>
      <c r="LMP1025" s="211"/>
      <c r="LMQ1025" s="211"/>
      <c r="LMR1025" s="211"/>
      <c r="LMS1025" s="211"/>
      <c r="LMT1025" s="211"/>
      <c r="LMU1025" s="211"/>
      <c r="LMV1025" s="211"/>
      <c r="LMW1025" s="211"/>
      <c r="LMX1025" s="211"/>
      <c r="LMY1025" s="211"/>
      <c r="LMZ1025" s="211"/>
      <c r="LNA1025" s="211"/>
      <c r="LNB1025" s="211"/>
      <c r="LNC1025" s="211"/>
      <c r="LND1025" s="211"/>
      <c r="LNE1025" s="211"/>
      <c r="LNF1025" s="211"/>
      <c r="LNG1025" s="211"/>
      <c r="LNH1025" s="211"/>
      <c r="LNI1025" s="211"/>
      <c r="LNJ1025" s="211"/>
      <c r="LNK1025" s="211"/>
      <c r="LNL1025" s="211"/>
      <c r="LNM1025" s="211"/>
      <c r="LNN1025" s="211"/>
      <c r="LNO1025" s="211"/>
      <c r="LNP1025" s="211"/>
      <c r="LNQ1025" s="211"/>
      <c r="LNR1025" s="211"/>
      <c r="LNS1025" s="211"/>
      <c r="LNT1025" s="211"/>
      <c r="LNU1025" s="211"/>
      <c r="LNV1025" s="211"/>
      <c r="LNW1025" s="211"/>
      <c r="LNX1025" s="211"/>
      <c r="LNY1025" s="211"/>
      <c r="LNZ1025" s="211"/>
      <c r="LOA1025" s="211"/>
      <c r="LOB1025" s="211"/>
      <c r="LOC1025" s="211"/>
      <c r="LOD1025" s="211"/>
      <c r="LOE1025" s="211"/>
      <c r="LOF1025" s="211"/>
      <c r="LOG1025" s="211"/>
      <c r="LOH1025" s="211"/>
      <c r="LOI1025" s="211"/>
      <c r="LOJ1025" s="211"/>
      <c r="LOK1025" s="211"/>
      <c r="LOL1025" s="211"/>
      <c r="LOM1025" s="211"/>
      <c r="LON1025" s="211"/>
      <c r="LOO1025" s="211"/>
      <c r="LOP1025" s="211"/>
      <c r="LOQ1025" s="211"/>
      <c r="LOR1025" s="211"/>
      <c r="LOS1025" s="211"/>
      <c r="LOT1025" s="211"/>
      <c r="LOU1025" s="211"/>
      <c r="LOV1025" s="211"/>
      <c r="LOW1025" s="211"/>
      <c r="LOX1025" s="211"/>
      <c r="LOY1025" s="211"/>
      <c r="LOZ1025" s="211"/>
      <c r="LPA1025" s="211"/>
      <c r="LPB1025" s="211"/>
      <c r="LPC1025" s="211"/>
      <c r="LPD1025" s="211"/>
      <c r="LPE1025" s="211"/>
      <c r="LPF1025" s="211"/>
      <c r="LPG1025" s="211"/>
      <c r="LPH1025" s="211"/>
      <c r="LPI1025" s="211"/>
      <c r="LPJ1025" s="211"/>
      <c r="LPK1025" s="211"/>
      <c r="LPL1025" s="211"/>
      <c r="LPM1025" s="211"/>
      <c r="LPN1025" s="211"/>
      <c r="LPO1025" s="211"/>
      <c r="LPP1025" s="211"/>
      <c r="LPQ1025" s="211"/>
      <c r="LPR1025" s="211"/>
      <c r="LPS1025" s="211"/>
      <c r="LPT1025" s="211"/>
      <c r="LPU1025" s="211"/>
      <c r="LPV1025" s="211"/>
      <c r="LPW1025" s="211"/>
      <c r="LPX1025" s="211"/>
      <c r="LPY1025" s="211"/>
      <c r="LPZ1025" s="211"/>
      <c r="LQA1025" s="211"/>
      <c r="LQB1025" s="211"/>
      <c r="LQC1025" s="211"/>
      <c r="LQD1025" s="211"/>
      <c r="LQE1025" s="211"/>
      <c r="LQF1025" s="211"/>
      <c r="LQG1025" s="211"/>
      <c r="LQH1025" s="211"/>
      <c r="LQI1025" s="211"/>
      <c r="LQJ1025" s="211"/>
      <c r="LQK1025" s="211"/>
      <c r="LQL1025" s="211"/>
      <c r="LQM1025" s="211"/>
      <c r="LQN1025" s="211"/>
      <c r="LQO1025" s="211"/>
      <c r="LQP1025" s="211"/>
      <c r="LQQ1025" s="211"/>
      <c r="LQR1025" s="211"/>
      <c r="LQS1025" s="211"/>
      <c r="LQT1025" s="211"/>
      <c r="LQU1025" s="211"/>
      <c r="LQV1025" s="211"/>
      <c r="LQW1025" s="211"/>
      <c r="LQX1025" s="211"/>
      <c r="LQY1025" s="211"/>
      <c r="LQZ1025" s="211"/>
      <c r="LRA1025" s="211"/>
      <c r="LRB1025" s="211"/>
      <c r="LRC1025" s="211"/>
      <c r="LRD1025" s="211"/>
      <c r="LRE1025" s="211"/>
      <c r="LRF1025" s="211"/>
      <c r="LRG1025" s="211"/>
      <c r="LRH1025" s="211"/>
      <c r="LRI1025" s="211"/>
      <c r="LRJ1025" s="211"/>
      <c r="LRK1025" s="211"/>
      <c r="LRL1025" s="211"/>
      <c r="LRM1025" s="211"/>
      <c r="LRN1025" s="211"/>
      <c r="LRO1025" s="211"/>
      <c r="LRP1025" s="211"/>
      <c r="LRQ1025" s="211"/>
      <c r="LRR1025" s="211"/>
      <c r="LRS1025" s="211"/>
      <c r="LRT1025" s="211"/>
      <c r="LRU1025" s="211"/>
      <c r="LRV1025" s="211"/>
      <c r="LRW1025" s="211"/>
      <c r="LRX1025" s="211"/>
      <c r="LRY1025" s="211"/>
      <c r="LRZ1025" s="211"/>
      <c r="LSA1025" s="211"/>
      <c r="LSB1025" s="211"/>
      <c r="LSC1025" s="211"/>
      <c r="LSD1025" s="211"/>
      <c r="LSE1025" s="211"/>
      <c r="LSF1025" s="211"/>
      <c r="LSG1025" s="211"/>
      <c r="LSH1025" s="211"/>
      <c r="LSI1025" s="211"/>
      <c r="LSJ1025" s="211"/>
      <c r="LSK1025" s="211"/>
      <c r="LSL1025" s="211"/>
      <c r="LSM1025" s="211"/>
      <c r="LSN1025" s="211"/>
      <c r="LSO1025" s="211"/>
      <c r="LSP1025" s="211"/>
      <c r="LSQ1025" s="211"/>
      <c r="LSR1025" s="211"/>
      <c r="LSS1025" s="211"/>
      <c r="LST1025" s="211"/>
      <c r="LSU1025" s="211"/>
      <c r="LSV1025" s="211"/>
      <c r="LSW1025" s="211"/>
      <c r="LSX1025" s="211"/>
      <c r="LSY1025" s="211"/>
      <c r="LSZ1025" s="211"/>
      <c r="LTA1025" s="211"/>
      <c r="LTB1025" s="211"/>
      <c r="LTC1025" s="211"/>
      <c r="LTD1025" s="211"/>
      <c r="LTE1025" s="211"/>
      <c r="LTF1025" s="211"/>
      <c r="LTG1025" s="211"/>
      <c r="LTH1025" s="211"/>
      <c r="LTI1025" s="211"/>
      <c r="LTJ1025" s="211"/>
      <c r="LTK1025" s="211"/>
      <c r="LTL1025" s="211"/>
      <c r="LTM1025" s="211"/>
      <c r="LTN1025" s="211"/>
      <c r="LTO1025" s="211"/>
      <c r="LTP1025" s="211"/>
      <c r="LTQ1025" s="211"/>
      <c r="LTR1025" s="211"/>
      <c r="LTS1025" s="211"/>
      <c r="LTT1025" s="211"/>
      <c r="LTU1025" s="211"/>
      <c r="LTV1025" s="211"/>
      <c r="LTW1025" s="211"/>
      <c r="LTX1025" s="211"/>
      <c r="LTY1025" s="211"/>
      <c r="LTZ1025" s="211"/>
      <c r="LUA1025" s="211"/>
      <c r="LUB1025" s="211"/>
      <c r="LUC1025" s="211"/>
      <c r="LUD1025" s="211"/>
      <c r="LUE1025" s="211"/>
      <c r="LUF1025" s="211"/>
      <c r="LUG1025" s="211"/>
      <c r="LUH1025" s="211"/>
      <c r="LUI1025" s="211"/>
      <c r="LUJ1025" s="211"/>
      <c r="LUK1025" s="211"/>
      <c r="LUL1025" s="211"/>
      <c r="LUM1025" s="211"/>
      <c r="LUN1025" s="211"/>
      <c r="LUO1025" s="211"/>
      <c r="LUP1025" s="211"/>
      <c r="LUQ1025" s="211"/>
      <c r="LUR1025" s="211"/>
      <c r="LUS1025" s="211"/>
      <c r="LUT1025" s="211"/>
      <c r="LUU1025" s="211"/>
      <c r="LUV1025" s="211"/>
      <c r="LUW1025" s="211"/>
      <c r="LUX1025" s="211"/>
      <c r="LUY1025" s="211"/>
      <c r="LUZ1025" s="211"/>
      <c r="LVA1025" s="211"/>
      <c r="LVB1025" s="211"/>
      <c r="LVC1025" s="211"/>
      <c r="LVD1025" s="211"/>
      <c r="LVE1025" s="211"/>
      <c r="LVF1025" s="211"/>
      <c r="LVG1025" s="211"/>
      <c r="LVH1025" s="211"/>
      <c r="LVI1025" s="211"/>
      <c r="LVJ1025" s="211"/>
      <c r="LVK1025" s="211"/>
      <c r="LVL1025" s="211"/>
      <c r="LVM1025" s="211"/>
      <c r="LVN1025" s="211"/>
      <c r="LVO1025" s="211"/>
      <c r="LVP1025" s="211"/>
      <c r="LVQ1025" s="211"/>
      <c r="LVR1025" s="211"/>
      <c r="LVS1025" s="211"/>
      <c r="LVT1025" s="211"/>
      <c r="LVU1025" s="211"/>
      <c r="LVV1025" s="211"/>
      <c r="LVW1025" s="211"/>
      <c r="LVX1025" s="211"/>
      <c r="LVY1025" s="211"/>
      <c r="LVZ1025" s="211"/>
      <c r="LWA1025" s="211"/>
      <c r="LWB1025" s="211"/>
      <c r="LWC1025" s="211"/>
      <c r="LWD1025" s="211"/>
      <c r="LWE1025" s="211"/>
      <c r="LWF1025" s="211"/>
      <c r="LWG1025" s="211"/>
      <c r="LWH1025" s="211"/>
      <c r="LWI1025" s="211"/>
      <c r="LWJ1025" s="211"/>
      <c r="LWK1025" s="211"/>
      <c r="LWL1025" s="211"/>
      <c r="LWM1025" s="211"/>
      <c r="LWN1025" s="211"/>
      <c r="LWO1025" s="211"/>
      <c r="LWP1025" s="211"/>
      <c r="LWQ1025" s="211"/>
      <c r="LWR1025" s="211"/>
      <c r="LWS1025" s="211"/>
      <c r="LWT1025" s="211"/>
      <c r="LWU1025" s="211"/>
      <c r="LWV1025" s="211"/>
      <c r="LWW1025" s="211"/>
      <c r="LWX1025" s="211"/>
      <c r="LWY1025" s="211"/>
      <c r="LWZ1025" s="211"/>
      <c r="LXA1025" s="211"/>
      <c r="LXB1025" s="211"/>
      <c r="LXC1025" s="211"/>
      <c r="LXD1025" s="211"/>
      <c r="LXE1025" s="211"/>
      <c r="LXF1025" s="211"/>
      <c r="LXG1025" s="211"/>
      <c r="LXH1025" s="211"/>
      <c r="LXI1025" s="211"/>
      <c r="LXJ1025" s="211"/>
      <c r="LXK1025" s="211"/>
      <c r="LXL1025" s="211"/>
      <c r="LXM1025" s="211"/>
      <c r="LXN1025" s="211"/>
      <c r="LXO1025" s="211"/>
      <c r="LXP1025" s="211"/>
      <c r="LXQ1025" s="211"/>
      <c r="LXR1025" s="211"/>
      <c r="LXS1025" s="211"/>
      <c r="LXT1025" s="211"/>
      <c r="LXU1025" s="211"/>
      <c r="LXV1025" s="211"/>
      <c r="LXW1025" s="211"/>
      <c r="LXX1025" s="211"/>
      <c r="LXY1025" s="211"/>
      <c r="LXZ1025" s="211"/>
      <c r="LYA1025" s="211"/>
      <c r="LYB1025" s="211"/>
      <c r="LYC1025" s="211"/>
      <c r="LYD1025" s="211"/>
      <c r="LYE1025" s="211"/>
      <c r="LYF1025" s="211"/>
      <c r="LYG1025" s="211"/>
      <c r="LYH1025" s="211"/>
      <c r="LYI1025" s="211"/>
      <c r="LYJ1025" s="211"/>
      <c r="LYK1025" s="211"/>
      <c r="LYL1025" s="211"/>
      <c r="LYM1025" s="211"/>
      <c r="LYN1025" s="211"/>
      <c r="LYO1025" s="211"/>
      <c r="LYP1025" s="211"/>
      <c r="LYQ1025" s="211"/>
      <c r="LYR1025" s="211"/>
      <c r="LYS1025" s="211"/>
      <c r="LYT1025" s="211"/>
      <c r="LYU1025" s="211"/>
      <c r="LYV1025" s="211"/>
      <c r="LYW1025" s="211"/>
      <c r="LYX1025" s="211"/>
      <c r="LYY1025" s="211"/>
      <c r="LYZ1025" s="211"/>
      <c r="LZA1025" s="211"/>
      <c r="LZB1025" s="211"/>
      <c r="LZC1025" s="211"/>
      <c r="LZD1025" s="211"/>
      <c r="LZE1025" s="211"/>
      <c r="LZF1025" s="211"/>
      <c r="LZG1025" s="211"/>
      <c r="LZH1025" s="211"/>
      <c r="LZI1025" s="211"/>
      <c r="LZJ1025" s="211"/>
      <c r="LZK1025" s="211"/>
      <c r="LZL1025" s="211"/>
      <c r="LZM1025" s="211"/>
      <c r="LZN1025" s="211"/>
      <c r="LZO1025" s="211"/>
      <c r="LZP1025" s="211"/>
      <c r="LZQ1025" s="211"/>
      <c r="LZR1025" s="211"/>
      <c r="LZS1025" s="211"/>
      <c r="LZT1025" s="211"/>
      <c r="LZU1025" s="211"/>
      <c r="LZV1025" s="211"/>
      <c r="LZW1025" s="211"/>
      <c r="LZX1025" s="211"/>
      <c r="LZY1025" s="211"/>
      <c r="LZZ1025" s="211"/>
      <c r="MAA1025" s="211"/>
      <c r="MAB1025" s="211"/>
      <c r="MAC1025" s="211"/>
      <c r="MAD1025" s="211"/>
      <c r="MAE1025" s="211"/>
      <c r="MAF1025" s="211"/>
      <c r="MAG1025" s="211"/>
      <c r="MAH1025" s="211"/>
      <c r="MAI1025" s="211"/>
      <c r="MAJ1025" s="211"/>
      <c r="MAK1025" s="211"/>
      <c r="MAL1025" s="211"/>
      <c r="MAM1025" s="211"/>
      <c r="MAN1025" s="211"/>
      <c r="MAO1025" s="211"/>
      <c r="MAP1025" s="211"/>
      <c r="MAQ1025" s="211"/>
      <c r="MAR1025" s="211"/>
      <c r="MAS1025" s="211"/>
      <c r="MAT1025" s="211"/>
      <c r="MAU1025" s="211"/>
      <c r="MAV1025" s="211"/>
      <c r="MAW1025" s="211"/>
      <c r="MAX1025" s="211"/>
      <c r="MAY1025" s="211"/>
      <c r="MAZ1025" s="211"/>
      <c r="MBA1025" s="211"/>
      <c r="MBB1025" s="211"/>
      <c r="MBC1025" s="211"/>
      <c r="MBD1025" s="211"/>
      <c r="MBE1025" s="211"/>
      <c r="MBF1025" s="211"/>
      <c r="MBG1025" s="211"/>
      <c r="MBH1025" s="211"/>
      <c r="MBI1025" s="211"/>
      <c r="MBJ1025" s="211"/>
      <c r="MBK1025" s="211"/>
      <c r="MBL1025" s="211"/>
      <c r="MBM1025" s="211"/>
      <c r="MBN1025" s="211"/>
      <c r="MBO1025" s="211"/>
      <c r="MBP1025" s="211"/>
      <c r="MBQ1025" s="211"/>
      <c r="MBR1025" s="211"/>
      <c r="MBS1025" s="211"/>
      <c r="MBT1025" s="211"/>
      <c r="MBU1025" s="211"/>
      <c r="MBV1025" s="211"/>
      <c r="MBW1025" s="211"/>
      <c r="MBX1025" s="211"/>
      <c r="MBY1025" s="211"/>
      <c r="MBZ1025" s="211"/>
      <c r="MCA1025" s="211"/>
      <c r="MCB1025" s="211"/>
      <c r="MCC1025" s="211"/>
      <c r="MCD1025" s="211"/>
      <c r="MCE1025" s="211"/>
      <c r="MCF1025" s="211"/>
      <c r="MCG1025" s="211"/>
      <c r="MCH1025" s="211"/>
      <c r="MCI1025" s="211"/>
      <c r="MCJ1025" s="211"/>
      <c r="MCK1025" s="211"/>
      <c r="MCL1025" s="211"/>
      <c r="MCM1025" s="211"/>
      <c r="MCN1025" s="211"/>
      <c r="MCO1025" s="211"/>
      <c r="MCP1025" s="211"/>
      <c r="MCQ1025" s="211"/>
      <c r="MCR1025" s="211"/>
      <c r="MCS1025" s="211"/>
      <c r="MCT1025" s="211"/>
      <c r="MCU1025" s="211"/>
      <c r="MCV1025" s="211"/>
      <c r="MCW1025" s="211"/>
      <c r="MCX1025" s="211"/>
      <c r="MCY1025" s="211"/>
      <c r="MCZ1025" s="211"/>
      <c r="MDA1025" s="211"/>
      <c r="MDB1025" s="211"/>
      <c r="MDC1025" s="211"/>
      <c r="MDD1025" s="211"/>
      <c r="MDE1025" s="211"/>
      <c r="MDF1025" s="211"/>
      <c r="MDG1025" s="211"/>
      <c r="MDH1025" s="211"/>
      <c r="MDI1025" s="211"/>
      <c r="MDJ1025" s="211"/>
      <c r="MDK1025" s="211"/>
      <c r="MDL1025" s="211"/>
      <c r="MDM1025" s="211"/>
      <c r="MDN1025" s="211"/>
      <c r="MDO1025" s="211"/>
      <c r="MDP1025" s="211"/>
      <c r="MDQ1025" s="211"/>
      <c r="MDR1025" s="211"/>
      <c r="MDS1025" s="211"/>
      <c r="MDT1025" s="211"/>
      <c r="MDU1025" s="211"/>
      <c r="MDV1025" s="211"/>
      <c r="MDW1025" s="211"/>
      <c r="MDX1025" s="211"/>
      <c r="MDY1025" s="211"/>
      <c r="MDZ1025" s="211"/>
      <c r="MEA1025" s="211"/>
      <c r="MEB1025" s="211"/>
      <c r="MEC1025" s="211"/>
      <c r="MED1025" s="211"/>
      <c r="MEE1025" s="211"/>
      <c r="MEF1025" s="211"/>
      <c r="MEG1025" s="211"/>
      <c r="MEH1025" s="211"/>
      <c r="MEI1025" s="211"/>
      <c r="MEJ1025" s="211"/>
      <c r="MEK1025" s="211"/>
      <c r="MEL1025" s="211"/>
      <c r="MEM1025" s="211"/>
      <c r="MEN1025" s="211"/>
      <c r="MEO1025" s="211"/>
      <c r="MEP1025" s="211"/>
      <c r="MEQ1025" s="211"/>
      <c r="MER1025" s="211"/>
      <c r="MES1025" s="211"/>
      <c r="MET1025" s="211"/>
      <c r="MEU1025" s="211"/>
      <c r="MEV1025" s="211"/>
      <c r="MEW1025" s="211"/>
      <c r="MEX1025" s="211"/>
      <c r="MEY1025" s="211"/>
      <c r="MEZ1025" s="211"/>
      <c r="MFA1025" s="211"/>
      <c r="MFB1025" s="211"/>
      <c r="MFC1025" s="211"/>
      <c r="MFD1025" s="211"/>
      <c r="MFE1025" s="211"/>
      <c r="MFF1025" s="211"/>
      <c r="MFG1025" s="211"/>
      <c r="MFH1025" s="211"/>
      <c r="MFI1025" s="211"/>
      <c r="MFJ1025" s="211"/>
      <c r="MFK1025" s="211"/>
      <c r="MFL1025" s="211"/>
      <c r="MFM1025" s="211"/>
      <c r="MFN1025" s="211"/>
      <c r="MFO1025" s="211"/>
      <c r="MFP1025" s="211"/>
      <c r="MFQ1025" s="211"/>
      <c r="MFR1025" s="211"/>
      <c r="MFS1025" s="211"/>
      <c r="MFT1025" s="211"/>
      <c r="MFU1025" s="211"/>
      <c r="MFV1025" s="211"/>
      <c r="MFW1025" s="211"/>
      <c r="MFX1025" s="211"/>
      <c r="MFY1025" s="211"/>
      <c r="MFZ1025" s="211"/>
      <c r="MGA1025" s="211"/>
      <c r="MGB1025" s="211"/>
      <c r="MGC1025" s="211"/>
      <c r="MGD1025" s="211"/>
      <c r="MGE1025" s="211"/>
      <c r="MGF1025" s="211"/>
      <c r="MGG1025" s="211"/>
      <c r="MGH1025" s="211"/>
      <c r="MGI1025" s="211"/>
      <c r="MGJ1025" s="211"/>
      <c r="MGK1025" s="211"/>
      <c r="MGL1025" s="211"/>
      <c r="MGM1025" s="211"/>
      <c r="MGN1025" s="211"/>
      <c r="MGO1025" s="211"/>
      <c r="MGP1025" s="211"/>
      <c r="MGQ1025" s="211"/>
      <c r="MGR1025" s="211"/>
      <c r="MGS1025" s="211"/>
      <c r="MGT1025" s="211"/>
      <c r="MGU1025" s="211"/>
      <c r="MGV1025" s="211"/>
      <c r="MGW1025" s="211"/>
      <c r="MGX1025" s="211"/>
      <c r="MGY1025" s="211"/>
      <c r="MGZ1025" s="211"/>
      <c r="MHA1025" s="211"/>
      <c r="MHB1025" s="211"/>
      <c r="MHC1025" s="211"/>
      <c r="MHD1025" s="211"/>
      <c r="MHE1025" s="211"/>
      <c r="MHF1025" s="211"/>
      <c r="MHG1025" s="211"/>
      <c r="MHH1025" s="211"/>
      <c r="MHI1025" s="211"/>
      <c r="MHJ1025" s="211"/>
      <c r="MHK1025" s="211"/>
      <c r="MHL1025" s="211"/>
      <c r="MHM1025" s="211"/>
      <c r="MHN1025" s="211"/>
      <c r="MHO1025" s="211"/>
      <c r="MHP1025" s="211"/>
      <c r="MHQ1025" s="211"/>
      <c r="MHR1025" s="211"/>
      <c r="MHS1025" s="211"/>
      <c r="MHT1025" s="211"/>
      <c r="MHU1025" s="211"/>
      <c r="MHV1025" s="211"/>
      <c r="MHW1025" s="211"/>
      <c r="MHX1025" s="211"/>
      <c r="MHY1025" s="211"/>
      <c r="MHZ1025" s="211"/>
      <c r="MIA1025" s="211"/>
      <c r="MIB1025" s="211"/>
      <c r="MIC1025" s="211"/>
      <c r="MID1025" s="211"/>
      <c r="MIE1025" s="211"/>
      <c r="MIF1025" s="211"/>
      <c r="MIG1025" s="211"/>
      <c r="MIH1025" s="211"/>
      <c r="MII1025" s="211"/>
      <c r="MIJ1025" s="211"/>
      <c r="MIK1025" s="211"/>
      <c r="MIL1025" s="211"/>
      <c r="MIM1025" s="211"/>
      <c r="MIN1025" s="211"/>
      <c r="MIO1025" s="211"/>
      <c r="MIP1025" s="211"/>
      <c r="MIQ1025" s="211"/>
      <c r="MIR1025" s="211"/>
      <c r="MIS1025" s="211"/>
      <c r="MIT1025" s="211"/>
      <c r="MIU1025" s="211"/>
      <c r="MIV1025" s="211"/>
      <c r="MIW1025" s="211"/>
      <c r="MIX1025" s="211"/>
      <c r="MIY1025" s="211"/>
      <c r="MIZ1025" s="211"/>
      <c r="MJA1025" s="211"/>
      <c r="MJB1025" s="211"/>
      <c r="MJC1025" s="211"/>
      <c r="MJD1025" s="211"/>
      <c r="MJE1025" s="211"/>
      <c r="MJF1025" s="211"/>
      <c r="MJG1025" s="211"/>
      <c r="MJH1025" s="211"/>
      <c r="MJI1025" s="211"/>
      <c r="MJJ1025" s="211"/>
      <c r="MJK1025" s="211"/>
      <c r="MJL1025" s="211"/>
      <c r="MJM1025" s="211"/>
      <c r="MJN1025" s="211"/>
      <c r="MJO1025" s="211"/>
      <c r="MJP1025" s="211"/>
      <c r="MJQ1025" s="211"/>
      <c r="MJR1025" s="211"/>
      <c r="MJS1025" s="211"/>
      <c r="MJT1025" s="211"/>
      <c r="MJU1025" s="211"/>
      <c r="MJV1025" s="211"/>
      <c r="MJW1025" s="211"/>
      <c r="MJX1025" s="211"/>
      <c r="MJY1025" s="211"/>
      <c r="MJZ1025" s="211"/>
      <c r="MKA1025" s="211"/>
      <c r="MKB1025" s="211"/>
      <c r="MKC1025" s="211"/>
      <c r="MKD1025" s="211"/>
      <c r="MKE1025" s="211"/>
      <c r="MKF1025" s="211"/>
      <c r="MKG1025" s="211"/>
      <c r="MKH1025" s="211"/>
      <c r="MKI1025" s="211"/>
      <c r="MKJ1025" s="211"/>
      <c r="MKK1025" s="211"/>
      <c r="MKL1025" s="211"/>
      <c r="MKM1025" s="211"/>
      <c r="MKN1025" s="211"/>
      <c r="MKO1025" s="211"/>
      <c r="MKP1025" s="211"/>
      <c r="MKQ1025" s="211"/>
      <c r="MKR1025" s="211"/>
      <c r="MKS1025" s="211"/>
      <c r="MKT1025" s="211"/>
      <c r="MKU1025" s="211"/>
      <c r="MKV1025" s="211"/>
      <c r="MKW1025" s="211"/>
      <c r="MKX1025" s="211"/>
      <c r="MKY1025" s="211"/>
      <c r="MKZ1025" s="211"/>
      <c r="MLA1025" s="211"/>
      <c r="MLB1025" s="211"/>
      <c r="MLC1025" s="211"/>
      <c r="MLD1025" s="211"/>
      <c r="MLE1025" s="211"/>
      <c r="MLF1025" s="211"/>
      <c r="MLG1025" s="211"/>
      <c r="MLH1025" s="211"/>
      <c r="MLI1025" s="211"/>
      <c r="MLJ1025" s="211"/>
      <c r="MLK1025" s="211"/>
      <c r="MLL1025" s="211"/>
      <c r="MLM1025" s="211"/>
      <c r="MLN1025" s="211"/>
      <c r="MLO1025" s="211"/>
      <c r="MLP1025" s="211"/>
      <c r="MLQ1025" s="211"/>
      <c r="MLR1025" s="211"/>
      <c r="MLS1025" s="211"/>
      <c r="MLT1025" s="211"/>
      <c r="MLU1025" s="211"/>
      <c r="MLV1025" s="211"/>
      <c r="MLW1025" s="211"/>
      <c r="MLX1025" s="211"/>
      <c r="MLY1025" s="211"/>
      <c r="MLZ1025" s="211"/>
      <c r="MMA1025" s="211"/>
      <c r="MMB1025" s="211"/>
      <c r="MMC1025" s="211"/>
      <c r="MMD1025" s="211"/>
      <c r="MME1025" s="211"/>
      <c r="MMF1025" s="211"/>
      <c r="MMG1025" s="211"/>
      <c r="MMH1025" s="211"/>
      <c r="MMI1025" s="211"/>
      <c r="MMJ1025" s="211"/>
      <c r="MMK1025" s="211"/>
      <c r="MML1025" s="211"/>
      <c r="MMM1025" s="211"/>
      <c r="MMN1025" s="211"/>
      <c r="MMO1025" s="211"/>
      <c r="MMP1025" s="211"/>
      <c r="MMQ1025" s="211"/>
      <c r="MMR1025" s="211"/>
      <c r="MMS1025" s="211"/>
      <c r="MMT1025" s="211"/>
      <c r="MMU1025" s="211"/>
      <c r="MMV1025" s="211"/>
      <c r="MMW1025" s="211"/>
      <c r="MMX1025" s="211"/>
      <c r="MMY1025" s="211"/>
      <c r="MMZ1025" s="211"/>
      <c r="MNA1025" s="211"/>
      <c r="MNB1025" s="211"/>
      <c r="MNC1025" s="211"/>
      <c r="MND1025" s="211"/>
      <c r="MNE1025" s="211"/>
      <c r="MNF1025" s="211"/>
      <c r="MNG1025" s="211"/>
      <c r="MNH1025" s="211"/>
      <c r="MNI1025" s="211"/>
      <c r="MNJ1025" s="211"/>
      <c r="MNK1025" s="211"/>
      <c r="MNL1025" s="211"/>
      <c r="MNM1025" s="211"/>
      <c r="MNN1025" s="211"/>
      <c r="MNO1025" s="211"/>
      <c r="MNP1025" s="211"/>
      <c r="MNQ1025" s="211"/>
      <c r="MNR1025" s="211"/>
      <c r="MNS1025" s="211"/>
      <c r="MNT1025" s="211"/>
      <c r="MNU1025" s="211"/>
      <c r="MNV1025" s="211"/>
      <c r="MNW1025" s="211"/>
      <c r="MNX1025" s="211"/>
      <c r="MNY1025" s="211"/>
      <c r="MNZ1025" s="211"/>
      <c r="MOA1025" s="211"/>
      <c r="MOB1025" s="211"/>
      <c r="MOC1025" s="211"/>
      <c r="MOD1025" s="211"/>
      <c r="MOE1025" s="211"/>
      <c r="MOF1025" s="211"/>
      <c r="MOG1025" s="211"/>
      <c r="MOH1025" s="211"/>
      <c r="MOI1025" s="211"/>
      <c r="MOJ1025" s="211"/>
      <c r="MOK1025" s="211"/>
      <c r="MOL1025" s="211"/>
      <c r="MOM1025" s="211"/>
      <c r="MON1025" s="211"/>
      <c r="MOO1025" s="211"/>
      <c r="MOP1025" s="211"/>
      <c r="MOQ1025" s="211"/>
      <c r="MOR1025" s="211"/>
      <c r="MOS1025" s="211"/>
      <c r="MOT1025" s="211"/>
      <c r="MOU1025" s="211"/>
      <c r="MOV1025" s="211"/>
      <c r="MOW1025" s="211"/>
      <c r="MOX1025" s="211"/>
      <c r="MOY1025" s="211"/>
      <c r="MOZ1025" s="211"/>
      <c r="MPA1025" s="211"/>
      <c r="MPB1025" s="211"/>
      <c r="MPC1025" s="211"/>
      <c r="MPD1025" s="211"/>
      <c r="MPE1025" s="211"/>
      <c r="MPF1025" s="211"/>
      <c r="MPG1025" s="211"/>
      <c r="MPH1025" s="211"/>
      <c r="MPI1025" s="211"/>
      <c r="MPJ1025" s="211"/>
      <c r="MPK1025" s="211"/>
      <c r="MPL1025" s="211"/>
      <c r="MPM1025" s="211"/>
      <c r="MPN1025" s="211"/>
      <c r="MPO1025" s="211"/>
      <c r="MPP1025" s="211"/>
      <c r="MPQ1025" s="211"/>
      <c r="MPR1025" s="211"/>
      <c r="MPS1025" s="211"/>
      <c r="MPT1025" s="211"/>
      <c r="MPU1025" s="211"/>
      <c r="MPV1025" s="211"/>
      <c r="MPW1025" s="211"/>
      <c r="MPX1025" s="211"/>
      <c r="MPY1025" s="211"/>
      <c r="MPZ1025" s="211"/>
      <c r="MQA1025" s="211"/>
      <c r="MQB1025" s="211"/>
      <c r="MQC1025" s="211"/>
      <c r="MQD1025" s="211"/>
      <c r="MQE1025" s="211"/>
      <c r="MQF1025" s="211"/>
      <c r="MQG1025" s="211"/>
      <c r="MQH1025" s="211"/>
      <c r="MQI1025" s="211"/>
      <c r="MQJ1025" s="211"/>
      <c r="MQK1025" s="211"/>
      <c r="MQL1025" s="211"/>
      <c r="MQM1025" s="211"/>
      <c r="MQN1025" s="211"/>
      <c r="MQO1025" s="211"/>
      <c r="MQP1025" s="211"/>
      <c r="MQQ1025" s="211"/>
      <c r="MQR1025" s="211"/>
      <c r="MQS1025" s="211"/>
      <c r="MQT1025" s="211"/>
      <c r="MQU1025" s="211"/>
      <c r="MQV1025" s="211"/>
      <c r="MQW1025" s="211"/>
      <c r="MQX1025" s="211"/>
      <c r="MQY1025" s="211"/>
      <c r="MQZ1025" s="211"/>
      <c r="MRA1025" s="211"/>
      <c r="MRB1025" s="211"/>
      <c r="MRC1025" s="211"/>
      <c r="MRD1025" s="211"/>
      <c r="MRE1025" s="211"/>
      <c r="MRF1025" s="211"/>
      <c r="MRG1025" s="211"/>
      <c r="MRH1025" s="211"/>
      <c r="MRI1025" s="211"/>
      <c r="MRJ1025" s="211"/>
      <c r="MRK1025" s="211"/>
      <c r="MRL1025" s="211"/>
      <c r="MRM1025" s="211"/>
      <c r="MRN1025" s="211"/>
      <c r="MRO1025" s="211"/>
      <c r="MRP1025" s="211"/>
      <c r="MRQ1025" s="211"/>
      <c r="MRR1025" s="211"/>
      <c r="MRS1025" s="211"/>
      <c r="MRT1025" s="211"/>
      <c r="MRU1025" s="211"/>
      <c r="MRV1025" s="211"/>
      <c r="MRW1025" s="211"/>
      <c r="MRX1025" s="211"/>
      <c r="MRY1025" s="211"/>
      <c r="MRZ1025" s="211"/>
      <c r="MSA1025" s="211"/>
      <c r="MSB1025" s="211"/>
      <c r="MSC1025" s="211"/>
      <c r="MSD1025" s="211"/>
      <c r="MSE1025" s="211"/>
      <c r="MSF1025" s="211"/>
      <c r="MSG1025" s="211"/>
      <c r="MSH1025" s="211"/>
      <c r="MSI1025" s="211"/>
      <c r="MSJ1025" s="211"/>
      <c r="MSK1025" s="211"/>
      <c r="MSL1025" s="211"/>
      <c r="MSM1025" s="211"/>
      <c r="MSN1025" s="211"/>
      <c r="MSO1025" s="211"/>
      <c r="MSP1025" s="211"/>
      <c r="MSQ1025" s="211"/>
      <c r="MSR1025" s="211"/>
      <c r="MSS1025" s="211"/>
      <c r="MST1025" s="211"/>
      <c r="MSU1025" s="211"/>
      <c r="MSV1025" s="211"/>
      <c r="MSW1025" s="211"/>
      <c r="MSX1025" s="211"/>
      <c r="MSY1025" s="211"/>
      <c r="MSZ1025" s="211"/>
      <c r="MTA1025" s="211"/>
      <c r="MTB1025" s="211"/>
      <c r="MTC1025" s="211"/>
      <c r="MTD1025" s="211"/>
      <c r="MTE1025" s="211"/>
      <c r="MTF1025" s="211"/>
      <c r="MTG1025" s="211"/>
      <c r="MTH1025" s="211"/>
      <c r="MTI1025" s="211"/>
      <c r="MTJ1025" s="211"/>
      <c r="MTK1025" s="211"/>
      <c r="MTL1025" s="211"/>
      <c r="MTM1025" s="211"/>
      <c r="MTN1025" s="211"/>
      <c r="MTO1025" s="211"/>
      <c r="MTP1025" s="211"/>
      <c r="MTQ1025" s="211"/>
      <c r="MTR1025" s="211"/>
      <c r="MTS1025" s="211"/>
      <c r="MTT1025" s="211"/>
      <c r="MTU1025" s="211"/>
      <c r="MTV1025" s="211"/>
      <c r="MTW1025" s="211"/>
      <c r="MTX1025" s="211"/>
      <c r="MTY1025" s="211"/>
      <c r="MTZ1025" s="211"/>
      <c r="MUA1025" s="211"/>
      <c r="MUB1025" s="211"/>
      <c r="MUC1025" s="211"/>
      <c r="MUD1025" s="211"/>
      <c r="MUE1025" s="211"/>
      <c r="MUF1025" s="211"/>
      <c r="MUG1025" s="211"/>
      <c r="MUH1025" s="211"/>
      <c r="MUI1025" s="211"/>
      <c r="MUJ1025" s="211"/>
      <c r="MUK1025" s="211"/>
      <c r="MUL1025" s="211"/>
      <c r="MUM1025" s="211"/>
      <c r="MUN1025" s="211"/>
      <c r="MUO1025" s="211"/>
      <c r="MUP1025" s="211"/>
      <c r="MUQ1025" s="211"/>
      <c r="MUR1025" s="211"/>
      <c r="MUS1025" s="211"/>
      <c r="MUT1025" s="211"/>
      <c r="MUU1025" s="211"/>
      <c r="MUV1025" s="211"/>
      <c r="MUW1025" s="211"/>
      <c r="MUX1025" s="211"/>
      <c r="MUY1025" s="211"/>
      <c r="MUZ1025" s="211"/>
      <c r="MVA1025" s="211"/>
      <c r="MVB1025" s="211"/>
      <c r="MVC1025" s="211"/>
      <c r="MVD1025" s="211"/>
      <c r="MVE1025" s="211"/>
      <c r="MVF1025" s="211"/>
      <c r="MVG1025" s="211"/>
      <c r="MVH1025" s="211"/>
      <c r="MVI1025" s="211"/>
      <c r="MVJ1025" s="211"/>
      <c r="MVK1025" s="211"/>
      <c r="MVL1025" s="211"/>
      <c r="MVM1025" s="211"/>
      <c r="MVN1025" s="211"/>
      <c r="MVO1025" s="211"/>
      <c r="MVP1025" s="211"/>
      <c r="MVQ1025" s="211"/>
      <c r="MVR1025" s="211"/>
      <c r="MVS1025" s="211"/>
      <c r="MVT1025" s="211"/>
      <c r="MVU1025" s="211"/>
      <c r="MVV1025" s="211"/>
      <c r="MVW1025" s="211"/>
      <c r="MVX1025" s="211"/>
      <c r="MVY1025" s="211"/>
      <c r="MVZ1025" s="211"/>
      <c r="MWA1025" s="211"/>
      <c r="MWB1025" s="211"/>
      <c r="MWC1025" s="211"/>
      <c r="MWD1025" s="211"/>
      <c r="MWE1025" s="211"/>
      <c r="MWF1025" s="211"/>
      <c r="MWG1025" s="211"/>
      <c r="MWH1025" s="211"/>
      <c r="MWI1025" s="211"/>
      <c r="MWJ1025" s="211"/>
      <c r="MWK1025" s="211"/>
      <c r="MWL1025" s="211"/>
      <c r="MWM1025" s="211"/>
      <c r="MWN1025" s="211"/>
      <c r="MWO1025" s="211"/>
      <c r="MWP1025" s="211"/>
      <c r="MWQ1025" s="211"/>
      <c r="MWR1025" s="211"/>
      <c r="MWS1025" s="211"/>
      <c r="MWT1025" s="211"/>
      <c r="MWU1025" s="211"/>
      <c r="MWV1025" s="211"/>
      <c r="MWW1025" s="211"/>
      <c r="MWX1025" s="211"/>
      <c r="MWY1025" s="211"/>
      <c r="MWZ1025" s="211"/>
      <c r="MXA1025" s="211"/>
      <c r="MXB1025" s="211"/>
      <c r="MXC1025" s="211"/>
      <c r="MXD1025" s="211"/>
      <c r="MXE1025" s="211"/>
      <c r="MXF1025" s="211"/>
      <c r="MXG1025" s="211"/>
      <c r="MXH1025" s="211"/>
      <c r="MXI1025" s="211"/>
      <c r="MXJ1025" s="211"/>
      <c r="MXK1025" s="211"/>
      <c r="MXL1025" s="211"/>
      <c r="MXM1025" s="211"/>
      <c r="MXN1025" s="211"/>
      <c r="MXO1025" s="211"/>
      <c r="MXP1025" s="211"/>
      <c r="MXQ1025" s="211"/>
      <c r="MXR1025" s="211"/>
      <c r="MXS1025" s="211"/>
      <c r="MXT1025" s="211"/>
      <c r="MXU1025" s="211"/>
      <c r="MXV1025" s="211"/>
      <c r="MXW1025" s="211"/>
      <c r="MXX1025" s="211"/>
      <c r="MXY1025" s="211"/>
      <c r="MXZ1025" s="211"/>
      <c r="MYA1025" s="211"/>
      <c r="MYB1025" s="211"/>
      <c r="MYC1025" s="211"/>
      <c r="MYD1025" s="211"/>
      <c r="MYE1025" s="211"/>
      <c r="MYF1025" s="211"/>
      <c r="MYG1025" s="211"/>
      <c r="MYH1025" s="211"/>
      <c r="MYI1025" s="211"/>
      <c r="MYJ1025" s="211"/>
      <c r="MYK1025" s="211"/>
      <c r="MYL1025" s="211"/>
      <c r="MYM1025" s="211"/>
      <c r="MYN1025" s="211"/>
      <c r="MYO1025" s="211"/>
      <c r="MYP1025" s="211"/>
      <c r="MYQ1025" s="211"/>
      <c r="MYR1025" s="211"/>
      <c r="MYS1025" s="211"/>
      <c r="MYT1025" s="211"/>
      <c r="MYU1025" s="211"/>
      <c r="MYV1025" s="211"/>
      <c r="MYW1025" s="211"/>
      <c r="MYX1025" s="211"/>
      <c r="MYY1025" s="211"/>
      <c r="MYZ1025" s="211"/>
      <c r="MZA1025" s="211"/>
      <c r="MZB1025" s="211"/>
      <c r="MZC1025" s="211"/>
      <c r="MZD1025" s="211"/>
      <c r="MZE1025" s="211"/>
      <c r="MZF1025" s="211"/>
      <c r="MZG1025" s="211"/>
      <c r="MZH1025" s="211"/>
      <c r="MZI1025" s="211"/>
      <c r="MZJ1025" s="211"/>
      <c r="MZK1025" s="211"/>
      <c r="MZL1025" s="211"/>
      <c r="MZM1025" s="211"/>
      <c r="MZN1025" s="211"/>
      <c r="MZO1025" s="211"/>
      <c r="MZP1025" s="211"/>
      <c r="MZQ1025" s="211"/>
      <c r="MZR1025" s="211"/>
      <c r="MZS1025" s="211"/>
      <c r="MZT1025" s="211"/>
      <c r="MZU1025" s="211"/>
      <c r="MZV1025" s="211"/>
      <c r="MZW1025" s="211"/>
      <c r="MZX1025" s="211"/>
      <c r="MZY1025" s="211"/>
      <c r="MZZ1025" s="211"/>
      <c r="NAA1025" s="211"/>
      <c r="NAB1025" s="211"/>
      <c r="NAC1025" s="211"/>
      <c r="NAD1025" s="211"/>
      <c r="NAE1025" s="211"/>
      <c r="NAF1025" s="211"/>
      <c r="NAG1025" s="211"/>
      <c r="NAH1025" s="211"/>
      <c r="NAI1025" s="211"/>
      <c r="NAJ1025" s="211"/>
      <c r="NAK1025" s="211"/>
      <c r="NAL1025" s="211"/>
      <c r="NAM1025" s="211"/>
      <c r="NAN1025" s="211"/>
      <c r="NAO1025" s="211"/>
      <c r="NAP1025" s="211"/>
      <c r="NAQ1025" s="211"/>
      <c r="NAR1025" s="211"/>
      <c r="NAS1025" s="211"/>
      <c r="NAT1025" s="211"/>
      <c r="NAU1025" s="211"/>
      <c r="NAV1025" s="211"/>
      <c r="NAW1025" s="211"/>
      <c r="NAX1025" s="211"/>
      <c r="NAY1025" s="211"/>
      <c r="NAZ1025" s="211"/>
      <c r="NBA1025" s="211"/>
      <c r="NBB1025" s="211"/>
      <c r="NBC1025" s="211"/>
      <c r="NBD1025" s="211"/>
      <c r="NBE1025" s="211"/>
      <c r="NBF1025" s="211"/>
      <c r="NBG1025" s="211"/>
      <c r="NBH1025" s="211"/>
      <c r="NBI1025" s="211"/>
      <c r="NBJ1025" s="211"/>
      <c r="NBK1025" s="211"/>
      <c r="NBL1025" s="211"/>
      <c r="NBM1025" s="211"/>
      <c r="NBN1025" s="211"/>
      <c r="NBO1025" s="211"/>
      <c r="NBP1025" s="211"/>
      <c r="NBQ1025" s="211"/>
      <c r="NBR1025" s="211"/>
      <c r="NBS1025" s="211"/>
      <c r="NBT1025" s="211"/>
      <c r="NBU1025" s="211"/>
      <c r="NBV1025" s="211"/>
      <c r="NBW1025" s="211"/>
      <c r="NBX1025" s="211"/>
      <c r="NBY1025" s="211"/>
      <c r="NBZ1025" s="211"/>
      <c r="NCA1025" s="211"/>
      <c r="NCB1025" s="211"/>
      <c r="NCC1025" s="211"/>
      <c r="NCD1025" s="211"/>
      <c r="NCE1025" s="211"/>
      <c r="NCF1025" s="211"/>
      <c r="NCG1025" s="211"/>
      <c r="NCH1025" s="211"/>
      <c r="NCI1025" s="211"/>
      <c r="NCJ1025" s="211"/>
      <c r="NCK1025" s="211"/>
      <c r="NCL1025" s="211"/>
      <c r="NCM1025" s="211"/>
      <c r="NCN1025" s="211"/>
      <c r="NCO1025" s="211"/>
      <c r="NCP1025" s="211"/>
      <c r="NCQ1025" s="211"/>
      <c r="NCR1025" s="211"/>
      <c r="NCS1025" s="211"/>
      <c r="NCT1025" s="211"/>
      <c r="NCU1025" s="211"/>
      <c r="NCV1025" s="211"/>
      <c r="NCW1025" s="211"/>
      <c r="NCX1025" s="211"/>
      <c r="NCY1025" s="211"/>
      <c r="NCZ1025" s="211"/>
      <c r="NDA1025" s="211"/>
      <c r="NDB1025" s="211"/>
      <c r="NDC1025" s="211"/>
      <c r="NDD1025" s="211"/>
      <c r="NDE1025" s="211"/>
      <c r="NDF1025" s="211"/>
      <c r="NDG1025" s="211"/>
      <c r="NDH1025" s="211"/>
      <c r="NDI1025" s="211"/>
      <c r="NDJ1025" s="211"/>
      <c r="NDK1025" s="211"/>
      <c r="NDL1025" s="211"/>
      <c r="NDM1025" s="211"/>
      <c r="NDN1025" s="211"/>
      <c r="NDO1025" s="211"/>
      <c r="NDP1025" s="211"/>
      <c r="NDQ1025" s="211"/>
      <c r="NDR1025" s="211"/>
      <c r="NDS1025" s="211"/>
      <c r="NDT1025" s="211"/>
      <c r="NDU1025" s="211"/>
      <c r="NDV1025" s="211"/>
      <c r="NDW1025" s="211"/>
      <c r="NDX1025" s="211"/>
      <c r="NDY1025" s="211"/>
      <c r="NDZ1025" s="211"/>
      <c r="NEA1025" s="211"/>
      <c r="NEB1025" s="211"/>
      <c r="NEC1025" s="211"/>
      <c r="NED1025" s="211"/>
      <c r="NEE1025" s="211"/>
      <c r="NEF1025" s="211"/>
      <c r="NEG1025" s="211"/>
      <c r="NEH1025" s="211"/>
      <c r="NEI1025" s="211"/>
      <c r="NEJ1025" s="211"/>
      <c r="NEK1025" s="211"/>
      <c r="NEL1025" s="211"/>
      <c r="NEM1025" s="211"/>
      <c r="NEN1025" s="211"/>
      <c r="NEO1025" s="211"/>
      <c r="NEP1025" s="211"/>
      <c r="NEQ1025" s="211"/>
      <c r="NER1025" s="211"/>
      <c r="NES1025" s="211"/>
      <c r="NET1025" s="211"/>
      <c r="NEU1025" s="211"/>
      <c r="NEV1025" s="211"/>
      <c r="NEW1025" s="211"/>
      <c r="NEX1025" s="211"/>
      <c r="NEY1025" s="211"/>
      <c r="NEZ1025" s="211"/>
      <c r="NFA1025" s="211"/>
      <c r="NFB1025" s="211"/>
      <c r="NFC1025" s="211"/>
      <c r="NFD1025" s="211"/>
      <c r="NFE1025" s="211"/>
      <c r="NFF1025" s="211"/>
      <c r="NFG1025" s="211"/>
      <c r="NFH1025" s="211"/>
      <c r="NFI1025" s="211"/>
      <c r="NFJ1025" s="211"/>
      <c r="NFK1025" s="211"/>
      <c r="NFL1025" s="211"/>
      <c r="NFM1025" s="211"/>
      <c r="NFN1025" s="211"/>
      <c r="NFO1025" s="211"/>
      <c r="NFP1025" s="211"/>
      <c r="NFQ1025" s="211"/>
      <c r="NFR1025" s="211"/>
      <c r="NFS1025" s="211"/>
      <c r="NFT1025" s="211"/>
      <c r="NFU1025" s="211"/>
      <c r="NFV1025" s="211"/>
      <c r="NFW1025" s="211"/>
      <c r="NFX1025" s="211"/>
      <c r="NFY1025" s="211"/>
      <c r="NFZ1025" s="211"/>
      <c r="NGA1025" s="211"/>
      <c r="NGB1025" s="211"/>
      <c r="NGC1025" s="211"/>
      <c r="NGD1025" s="211"/>
      <c r="NGE1025" s="211"/>
      <c r="NGF1025" s="211"/>
      <c r="NGG1025" s="211"/>
      <c r="NGH1025" s="211"/>
      <c r="NGI1025" s="211"/>
      <c r="NGJ1025" s="211"/>
      <c r="NGK1025" s="211"/>
      <c r="NGL1025" s="211"/>
      <c r="NGM1025" s="211"/>
      <c r="NGN1025" s="211"/>
      <c r="NGO1025" s="211"/>
      <c r="NGP1025" s="211"/>
      <c r="NGQ1025" s="211"/>
      <c r="NGR1025" s="211"/>
      <c r="NGS1025" s="211"/>
      <c r="NGT1025" s="211"/>
      <c r="NGU1025" s="211"/>
      <c r="NGV1025" s="211"/>
      <c r="NGW1025" s="211"/>
      <c r="NGX1025" s="211"/>
      <c r="NGY1025" s="211"/>
      <c r="NGZ1025" s="211"/>
      <c r="NHA1025" s="211"/>
      <c r="NHB1025" s="211"/>
      <c r="NHC1025" s="211"/>
      <c r="NHD1025" s="211"/>
      <c r="NHE1025" s="211"/>
      <c r="NHF1025" s="211"/>
      <c r="NHG1025" s="211"/>
      <c r="NHH1025" s="211"/>
      <c r="NHI1025" s="211"/>
      <c r="NHJ1025" s="211"/>
      <c r="NHK1025" s="211"/>
      <c r="NHL1025" s="211"/>
      <c r="NHM1025" s="211"/>
      <c r="NHN1025" s="211"/>
      <c r="NHO1025" s="211"/>
      <c r="NHP1025" s="211"/>
      <c r="NHQ1025" s="211"/>
      <c r="NHR1025" s="211"/>
      <c r="NHS1025" s="211"/>
      <c r="NHT1025" s="211"/>
      <c r="NHU1025" s="211"/>
      <c r="NHV1025" s="211"/>
      <c r="NHW1025" s="211"/>
      <c r="NHX1025" s="211"/>
      <c r="NHY1025" s="211"/>
      <c r="NHZ1025" s="211"/>
      <c r="NIA1025" s="211"/>
      <c r="NIB1025" s="211"/>
      <c r="NIC1025" s="211"/>
      <c r="NID1025" s="211"/>
      <c r="NIE1025" s="211"/>
      <c r="NIF1025" s="211"/>
      <c r="NIG1025" s="211"/>
      <c r="NIH1025" s="211"/>
      <c r="NII1025" s="211"/>
      <c r="NIJ1025" s="211"/>
      <c r="NIK1025" s="211"/>
      <c r="NIL1025" s="211"/>
      <c r="NIM1025" s="211"/>
      <c r="NIN1025" s="211"/>
      <c r="NIO1025" s="211"/>
      <c r="NIP1025" s="211"/>
      <c r="NIQ1025" s="211"/>
      <c r="NIR1025" s="211"/>
      <c r="NIS1025" s="211"/>
      <c r="NIT1025" s="211"/>
      <c r="NIU1025" s="211"/>
      <c r="NIV1025" s="211"/>
      <c r="NIW1025" s="211"/>
      <c r="NIX1025" s="211"/>
      <c r="NIY1025" s="211"/>
      <c r="NIZ1025" s="211"/>
      <c r="NJA1025" s="211"/>
      <c r="NJB1025" s="211"/>
      <c r="NJC1025" s="211"/>
      <c r="NJD1025" s="211"/>
      <c r="NJE1025" s="211"/>
      <c r="NJF1025" s="211"/>
      <c r="NJG1025" s="211"/>
      <c r="NJH1025" s="211"/>
      <c r="NJI1025" s="211"/>
      <c r="NJJ1025" s="211"/>
      <c r="NJK1025" s="211"/>
      <c r="NJL1025" s="211"/>
      <c r="NJM1025" s="211"/>
      <c r="NJN1025" s="211"/>
      <c r="NJO1025" s="211"/>
      <c r="NJP1025" s="211"/>
      <c r="NJQ1025" s="211"/>
      <c r="NJR1025" s="211"/>
      <c r="NJS1025" s="211"/>
      <c r="NJT1025" s="211"/>
      <c r="NJU1025" s="211"/>
      <c r="NJV1025" s="211"/>
      <c r="NJW1025" s="211"/>
      <c r="NJX1025" s="211"/>
      <c r="NJY1025" s="211"/>
      <c r="NJZ1025" s="211"/>
      <c r="NKA1025" s="211"/>
      <c r="NKB1025" s="211"/>
      <c r="NKC1025" s="211"/>
      <c r="NKD1025" s="211"/>
      <c r="NKE1025" s="211"/>
      <c r="NKF1025" s="211"/>
      <c r="NKG1025" s="211"/>
      <c r="NKH1025" s="211"/>
      <c r="NKI1025" s="211"/>
      <c r="NKJ1025" s="211"/>
      <c r="NKK1025" s="211"/>
      <c r="NKL1025" s="211"/>
      <c r="NKM1025" s="211"/>
      <c r="NKN1025" s="211"/>
      <c r="NKO1025" s="211"/>
      <c r="NKP1025" s="211"/>
      <c r="NKQ1025" s="211"/>
      <c r="NKR1025" s="211"/>
      <c r="NKS1025" s="211"/>
      <c r="NKT1025" s="211"/>
      <c r="NKU1025" s="211"/>
      <c r="NKV1025" s="211"/>
      <c r="NKW1025" s="211"/>
      <c r="NKX1025" s="211"/>
      <c r="NKY1025" s="211"/>
      <c r="NKZ1025" s="211"/>
      <c r="NLA1025" s="211"/>
      <c r="NLB1025" s="211"/>
      <c r="NLC1025" s="211"/>
      <c r="NLD1025" s="211"/>
      <c r="NLE1025" s="211"/>
      <c r="NLF1025" s="211"/>
      <c r="NLG1025" s="211"/>
      <c r="NLH1025" s="211"/>
      <c r="NLI1025" s="211"/>
      <c r="NLJ1025" s="211"/>
      <c r="NLK1025" s="211"/>
      <c r="NLL1025" s="211"/>
      <c r="NLM1025" s="211"/>
      <c r="NLN1025" s="211"/>
      <c r="NLO1025" s="211"/>
      <c r="NLP1025" s="211"/>
      <c r="NLQ1025" s="211"/>
      <c r="NLR1025" s="211"/>
      <c r="NLS1025" s="211"/>
      <c r="NLT1025" s="211"/>
      <c r="NLU1025" s="211"/>
      <c r="NLV1025" s="211"/>
      <c r="NLW1025" s="211"/>
      <c r="NLX1025" s="211"/>
      <c r="NLY1025" s="211"/>
      <c r="NLZ1025" s="211"/>
      <c r="NMA1025" s="211"/>
      <c r="NMB1025" s="211"/>
      <c r="NMC1025" s="211"/>
      <c r="NMD1025" s="211"/>
      <c r="NME1025" s="211"/>
      <c r="NMF1025" s="211"/>
      <c r="NMG1025" s="211"/>
      <c r="NMH1025" s="211"/>
      <c r="NMI1025" s="211"/>
      <c r="NMJ1025" s="211"/>
      <c r="NMK1025" s="211"/>
      <c r="NML1025" s="211"/>
      <c r="NMM1025" s="211"/>
      <c r="NMN1025" s="211"/>
      <c r="NMO1025" s="211"/>
      <c r="NMP1025" s="211"/>
      <c r="NMQ1025" s="211"/>
      <c r="NMR1025" s="211"/>
      <c r="NMS1025" s="211"/>
      <c r="NMT1025" s="211"/>
      <c r="NMU1025" s="211"/>
      <c r="NMV1025" s="211"/>
      <c r="NMW1025" s="211"/>
      <c r="NMX1025" s="211"/>
      <c r="NMY1025" s="211"/>
      <c r="NMZ1025" s="211"/>
      <c r="NNA1025" s="211"/>
      <c r="NNB1025" s="211"/>
      <c r="NNC1025" s="211"/>
      <c r="NND1025" s="211"/>
      <c r="NNE1025" s="211"/>
      <c r="NNF1025" s="211"/>
      <c r="NNG1025" s="211"/>
      <c r="NNH1025" s="211"/>
      <c r="NNI1025" s="211"/>
      <c r="NNJ1025" s="211"/>
      <c r="NNK1025" s="211"/>
      <c r="NNL1025" s="211"/>
      <c r="NNM1025" s="211"/>
      <c r="NNN1025" s="211"/>
      <c r="NNO1025" s="211"/>
      <c r="NNP1025" s="211"/>
      <c r="NNQ1025" s="211"/>
      <c r="NNR1025" s="211"/>
      <c r="NNS1025" s="211"/>
      <c r="NNT1025" s="211"/>
      <c r="NNU1025" s="211"/>
      <c r="NNV1025" s="211"/>
      <c r="NNW1025" s="211"/>
      <c r="NNX1025" s="211"/>
      <c r="NNY1025" s="211"/>
      <c r="NNZ1025" s="211"/>
      <c r="NOA1025" s="211"/>
      <c r="NOB1025" s="211"/>
      <c r="NOC1025" s="211"/>
      <c r="NOD1025" s="211"/>
      <c r="NOE1025" s="211"/>
      <c r="NOF1025" s="211"/>
      <c r="NOG1025" s="211"/>
      <c r="NOH1025" s="211"/>
      <c r="NOI1025" s="211"/>
      <c r="NOJ1025" s="211"/>
      <c r="NOK1025" s="211"/>
      <c r="NOL1025" s="211"/>
      <c r="NOM1025" s="211"/>
      <c r="NON1025" s="211"/>
      <c r="NOO1025" s="211"/>
      <c r="NOP1025" s="211"/>
      <c r="NOQ1025" s="211"/>
      <c r="NOR1025" s="211"/>
      <c r="NOS1025" s="211"/>
      <c r="NOT1025" s="211"/>
      <c r="NOU1025" s="211"/>
      <c r="NOV1025" s="211"/>
      <c r="NOW1025" s="211"/>
      <c r="NOX1025" s="211"/>
      <c r="NOY1025" s="211"/>
      <c r="NOZ1025" s="211"/>
      <c r="NPA1025" s="211"/>
      <c r="NPB1025" s="211"/>
      <c r="NPC1025" s="211"/>
      <c r="NPD1025" s="211"/>
      <c r="NPE1025" s="211"/>
      <c r="NPF1025" s="211"/>
      <c r="NPG1025" s="211"/>
      <c r="NPH1025" s="211"/>
      <c r="NPI1025" s="211"/>
      <c r="NPJ1025" s="211"/>
      <c r="NPK1025" s="211"/>
      <c r="NPL1025" s="211"/>
      <c r="NPM1025" s="211"/>
      <c r="NPN1025" s="211"/>
      <c r="NPO1025" s="211"/>
      <c r="NPP1025" s="211"/>
      <c r="NPQ1025" s="211"/>
      <c r="NPR1025" s="211"/>
      <c r="NPS1025" s="211"/>
      <c r="NPT1025" s="211"/>
      <c r="NPU1025" s="211"/>
      <c r="NPV1025" s="211"/>
      <c r="NPW1025" s="211"/>
      <c r="NPX1025" s="211"/>
      <c r="NPY1025" s="211"/>
      <c r="NPZ1025" s="211"/>
      <c r="NQA1025" s="211"/>
      <c r="NQB1025" s="211"/>
      <c r="NQC1025" s="211"/>
      <c r="NQD1025" s="211"/>
      <c r="NQE1025" s="211"/>
      <c r="NQF1025" s="211"/>
      <c r="NQG1025" s="211"/>
      <c r="NQH1025" s="211"/>
      <c r="NQI1025" s="211"/>
      <c r="NQJ1025" s="211"/>
      <c r="NQK1025" s="211"/>
      <c r="NQL1025" s="211"/>
      <c r="NQM1025" s="211"/>
      <c r="NQN1025" s="211"/>
      <c r="NQO1025" s="211"/>
      <c r="NQP1025" s="211"/>
      <c r="NQQ1025" s="211"/>
      <c r="NQR1025" s="211"/>
      <c r="NQS1025" s="211"/>
      <c r="NQT1025" s="211"/>
      <c r="NQU1025" s="211"/>
      <c r="NQV1025" s="211"/>
      <c r="NQW1025" s="211"/>
      <c r="NQX1025" s="211"/>
      <c r="NQY1025" s="211"/>
      <c r="NQZ1025" s="211"/>
      <c r="NRA1025" s="211"/>
      <c r="NRB1025" s="211"/>
      <c r="NRC1025" s="211"/>
      <c r="NRD1025" s="211"/>
      <c r="NRE1025" s="211"/>
      <c r="NRF1025" s="211"/>
      <c r="NRG1025" s="211"/>
      <c r="NRH1025" s="211"/>
      <c r="NRI1025" s="211"/>
      <c r="NRJ1025" s="211"/>
      <c r="NRK1025" s="211"/>
      <c r="NRL1025" s="211"/>
      <c r="NRM1025" s="211"/>
      <c r="NRN1025" s="211"/>
      <c r="NRO1025" s="211"/>
      <c r="NRP1025" s="211"/>
      <c r="NRQ1025" s="211"/>
      <c r="NRR1025" s="211"/>
      <c r="NRS1025" s="211"/>
      <c r="NRT1025" s="211"/>
      <c r="NRU1025" s="211"/>
      <c r="NRV1025" s="211"/>
      <c r="NRW1025" s="211"/>
      <c r="NRX1025" s="211"/>
      <c r="NRY1025" s="211"/>
      <c r="NRZ1025" s="211"/>
      <c r="NSA1025" s="211"/>
      <c r="NSB1025" s="211"/>
      <c r="NSC1025" s="211"/>
      <c r="NSD1025" s="211"/>
      <c r="NSE1025" s="211"/>
      <c r="NSF1025" s="211"/>
      <c r="NSG1025" s="211"/>
      <c r="NSH1025" s="211"/>
      <c r="NSI1025" s="211"/>
      <c r="NSJ1025" s="211"/>
      <c r="NSK1025" s="211"/>
      <c r="NSL1025" s="211"/>
      <c r="NSM1025" s="211"/>
      <c r="NSN1025" s="211"/>
      <c r="NSO1025" s="211"/>
      <c r="NSP1025" s="211"/>
      <c r="NSQ1025" s="211"/>
      <c r="NSR1025" s="211"/>
      <c r="NSS1025" s="211"/>
      <c r="NST1025" s="211"/>
      <c r="NSU1025" s="211"/>
      <c r="NSV1025" s="211"/>
      <c r="NSW1025" s="211"/>
      <c r="NSX1025" s="211"/>
      <c r="NSY1025" s="211"/>
      <c r="NSZ1025" s="211"/>
      <c r="NTA1025" s="211"/>
      <c r="NTB1025" s="211"/>
      <c r="NTC1025" s="211"/>
      <c r="NTD1025" s="211"/>
      <c r="NTE1025" s="211"/>
      <c r="NTF1025" s="211"/>
      <c r="NTG1025" s="211"/>
      <c r="NTH1025" s="211"/>
      <c r="NTI1025" s="211"/>
      <c r="NTJ1025" s="211"/>
      <c r="NTK1025" s="211"/>
      <c r="NTL1025" s="211"/>
      <c r="NTM1025" s="211"/>
      <c r="NTN1025" s="211"/>
      <c r="NTO1025" s="211"/>
      <c r="NTP1025" s="211"/>
      <c r="NTQ1025" s="211"/>
      <c r="NTR1025" s="211"/>
      <c r="NTS1025" s="211"/>
      <c r="NTT1025" s="211"/>
      <c r="NTU1025" s="211"/>
      <c r="NTV1025" s="211"/>
      <c r="NTW1025" s="211"/>
      <c r="NTX1025" s="211"/>
      <c r="NTY1025" s="211"/>
      <c r="NTZ1025" s="211"/>
      <c r="NUA1025" s="211"/>
      <c r="NUB1025" s="211"/>
      <c r="NUC1025" s="211"/>
      <c r="NUD1025" s="211"/>
      <c r="NUE1025" s="211"/>
      <c r="NUF1025" s="211"/>
      <c r="NUG1025" s="211"/>
      <c r="NUH1025" s="211"/>
      <c r="NUI1025" s="211"/>
      <c r="NUJ1025" s="211"/>
      <c r="NUK1025" s="211"/>
      <c r="NUL1025" s="211"/>
      <c r="NUM1025" s="211"/>
      <c r="NUN1025" s="211"/>
      <c r="NUO1025" s="211"/>
      <c r="NUP1025" s="211"/>
      <c r="NUQ1025" s="211"/>
      <c r="NUR1025" s="211"/>
      <c r="NUS1025" s="211"/>
      <c r="NUT1025" s="211"/>
      <c r="NUU1025" s="211"/>
      <c r="NUV1025" s="211"/>
      <c r="NUW1025" s="211"/>
      <c r="NUX1025" s="211"/>
      <c r="NUY1025" s="211"/>
      <c r="NUZ1025" s="211"/>
      <c r="NVA1025" s="211"/>
      <c r="NVB1025" s="211"/>
      <c r="NVC1025" s="211"/>
      <c r="NVD1025" s="211"/>
      <c r="NVE1025" s="211"/>
      <c r="NVF1025" s="211"/>
      <c r="NVG1025" s="211"/>
      <c r="NVH1025" s="211"/>
      <c r="NVI1025" s="211"/>
      <c r="NVJ1025" s="211"/>
      <c r="NVK1025" s="211"/>
      <c r="NVL1025" s="211"/>
      <c r="NVM1025" s="211"/>
      <c r="NVN1025" s="211"/>
      <c r="NVO1025" s="211"/>
      <c r="NVP1025" s="211"/>
      <c r="NVQ1025" s="211"/>
      <c r="NVR1025" s="211"/>
      <c r="NVS1025" s="211"/>
      <c r="NVT1025" s="211"/>
      <c r="NVU1025" s="211"/>
      <c r="NVV1025" s="211"/>
      <c r="NVW1025" s="211"/>
      <c r="NVX1025" s="211"/>
      <c r="NVY1025" s="211"/>
      <c r="NVZ1025" s="211"/>
      <c r="NWA1025" s="211"/>
      <c r="NWB1025" s="211"/>
      <c r="NWC1025" s="211"/>
      <c r="NWD1025" s="211"/>
      <c r="NWE1025" s="211"/>
      <c r="NWF1025" s="211"/>
      <c r="NWG1025" s="211"/>
      <c r="NWH1025" s="211"/>
      <c r="NWI1025" s="211"/>
      <c r="NWJ1025" s="211"/>
      <c r="NWK1025" s="211"/>
      <c r="NWL1025" s="211"/>
      <c r="NWM1025" s="211"/>
      <c r="NWN1025" s="211"/>
      <c r="NWO1025" s="211"/>
      <c r="NWP1025" s="211"/>
      <c r="NWQ1025" s="211"/>
      <c r="NWR1025" s="211"/>
      <c r="NWS1025" s="211"/>
      <c r="NWT1025" s="211"/>
      <c r="NWU1025" s="211"/>
      <c r="NWV1025" s="211"/>
      <c r="NWW1025" s="211"/>
      <c r="NWX1025" s="211"/>
      <c r="NWY1025" s="211"/>
      <c r="NWZ1025" s="211"/>
      <c r="NXA1025" s="211"/>
      <c r="NXB1025" s="211"/>
      <c r="NXC1025" s="211"/>
      <c r="NXD1025" s="211"/>
      <c r="NXE1025" s="211"/>
      <c r="NXF1025" s="211"/>
      <c r="NXG1025" s="211"/>
      <c r="NXH1025" s="211"/>
      <c r="NXI1025" s="211"/>
      <c r="NXJ1025" s="211"/>
      <c r="NXK1025" s="211"/>
      <c r="NXL1025" s="211"/>
      <c r="NXM1025" s="211"/>
      <c r="NXN1025" s="211"/>
      <c r="NXO1025" s="211"/>
      <c r="NXP1025" s="211"/>
      <c r="NXQ1025" s="211"/>
      <c r="NXR1025" s="211"/>
      <c r="NXS1025" s="211"/>
      <c r="NXT1025" s="211"/>
      <c r="NXU1025" s="211"/>
      <c r="NXV1025" s="211"/>
      <c r="NXW1025" s="211"/>
      <c r="NXX1025" s="211"/>
      <c r="NXY1025" s="211"/>
      <c r="NXZ1025" s="211"/>
      <c r="NYA1025" s="211"/>
      <c r="NYB1025" s="211"/>
      <c r="NYC1025" s="211"/>
      <c r="NYD1025" s="211"/>
      <c r="NYE1025" s="211"/>
      <c r="NYF1025" s="211"/>
      <c r="NYG1025" s="211"/>
      <c r="NYH1025" s="211"/>
      <c r="NYI1025" s="211"/>
      <c r="NYJ1025" s="211"/>
      <c r="NYK1025" s="211"/>
      <c r="NYL1025" s="211"/>
      <c r="NYM1025" s="211"/>
      <c r="NYN1025" s="211"/>
      <c r="NYO1025" s="211"/>
      <c r="NYP1025" s="211"/>
      <c r="NYQ1025" s="211"/>
      <c r="NYR1025" s="211"/>
      <c r="NYS1025" s="211"/>
      <c r="NYT1025" s="211"/>
      <c r="NYU1025" s="211"/>
      <c r="NYV1025" s="211"/>
      <c r="NYW1025" s="211"/>
      <c r="NYX1025" s="211"/>
      <c r="NYY1025" s="211"/>
      <c r="NYZ1025" s="211"/>
      <c r="NZA1025" s="211"/>
      <c r="NZB1025" s="211"/>
      <c r="NZC1025" s="211"/>
      <c r="NZD1025" s="211"/>
      <c r="NZE1025" s="211"/>
      <c r="NZF1025" s="211"/>
      <c r="NZG1025" s="211"/>
      <c r="NZH1025" s="211"/>
      <c r="NZI1025" s="211"/>
      <c r="NZJ1025" s="211"/>
      <c r="NZK1025" s="211"/>
      <c r="NZL1025" s="211"/>
      <c r="NZM1025" s="211"/>
      <c r="NZN1025" s="211"/>
      <c r="NZO1025" s="211"/>
      <c r="NZP1025" s="211"/>
      <c r="NZQ1025" s="211"/>
      <c r="NZR1025" s="211"/>
      <c r="NZS1025" s="211"/>
      <c r="NZT1025" s="211"/>
      <c r="NZU1025" s="211"/>
      <c r="NZV1025" s="211"/>
      <c r="NZW1025" s="211"/>
      <c r="NZX1025" s="211"/>
      <c r="NZY1025" s="211"/>
      <c r="NZZ1025" s="211"/>
      <c r="OAA1025" s="211"/>
      <c r="OAB1025" s="211"/>
      <c r="OAC1025" s="211"/>
      <c r="OAD1025" s="211"/>
      <c r="OAE1025" s="211"/>
      <c r="OAF1025" s="211"/>
      <c r="OAG1025" s="211"/>
      <c r="OAH1025" s="211"/>
      <c r="OAI1025" s="211"/>
      <c r="OAJ1025" s="211"/>
      <c r="OAK1025" s="211"/>
      <c r="OAL1025" s="211"/>
      <c r="OAM1025" s="211"/>
      <c r="OAN1025" s="211"/>
      <c r="OAO1025" s="211"/>
      <c r="OAP1025" s="211"/>
      <c r="OAQ1025" s="211"/>
      <c r="OAR1025" s="211"/>
      <c r="OAS1025" s="211"/>
      <c r="OAT1025" s="211"/>
      <c r="OAU1025" s="211"/>
      <c r="OAV1025" s="211"/>
      <c r="OAW1025" s="211"/>
      <c r="OAX1025" s="211"/>
      <c r="OAY1025" s="211"/>
      <c r="OAZ1025" s="211"/>
      <c r="OBA1025" s="211"/>
      <c r="OBB1025" s="211"/>
      <c r="OBC1025" s="211"/>
      <c r="OBD1025" s="211"/>
      <c r="OBE1025" s="211"/>
      <c r="OBF1025" s="211"/>
      <c r="OBG1025" s="211"/>
      <c r="OBH1025" s="211"/>
      <c r="OBI1025" s="211"/>
      <c r="OBJ1025" s="211"/>
      <c r="OBK1025" s="211"/>
      <c r="OBL1025" s="211"/>
      <c r="OBM1025" s="211"/>
      <c r="OBN1025" s="211"/>
      <c r="OBO1025" s="211"/>
      <c r="OBP1025" s="211"/>
      <c r="OBQ1025" s="211"/>
      <c r="OBR1025" s="211"/>
      <c r="OBS1025" s="211"/>
      <c r="OBT1025" s="211"/>
      <c r="OBU1025" s="211"/>
      <c r="OBV1025" s="211"/>
      <c r="OBW1025" s="211"/>
      <c r="OBX1025" s="211"/>
      <c r="OBY1025" s="211"/>
      <c r="OBZ1025" s="211"/>
      <c r="OCA1025" s="211"/>
      <c r="OCB1025" s="211"/>
      <c r="OCC1025" s="211"/>
      <c r="OCD1025" s="211"/>
      <c r="OCE1025" s="211"/>
      <c r="OCF1025" s="211"/>
      <c r="OCG1025" s="211"/>
      <c r="OCH1025" s="211"/>
      <c r="OCI1025" s="211"/>
      <c r="OCJ1025" s="211"/>
      <c r="OCK1025" s="211"/>
      <c r="OCL1025" s="211"/>
      <c r="OCM1025" s="211"/>
      <c r="OCN1025" s="211"/>
      <c r="OCO1025" s="211"/>
      <c r="OCP1025" s="211"/>
      <c r="OCQ1025" s="211"/>
      <c r="OCR1025" s="211"/>
      <c r="OCS1025" s="211"/>
      <c r="OCT1025" s="211"/>
      <c r="OCU1025" s="211"/>
      <c r="OCV1025" s="211"/>
      <c r="OCW1025" s="211"/>
      <c r="OCX1025" s="211"/>
      <c r="OCY1025" s="211"/>
      <c r="OCZ1025" s="211"/>
      <c r="ODA1025" s="211"/>
      <c r="ODB1025" s="211"/>
      <c r="ODC1025" s="211"/>
      <c r="ODD1025" s="211"/>
      <c r="ODE1025" s="211"/>
      <c r="ODF1025" s="211"/>
      <c r="ODG1025" s="211"/>
      <c r="ODH1025" s="211"/>
      <c r="ODI1025" s="211"/>
      <c r="ODJ1025" s="211"/>
      <c r="ODK1025" s="211"/>
      <c r="ODL1025" s="211"/>
      <c r="ODM1025" s="211"/>
      <c r="ODN1025" s="211"/>
      <c r="ODO1025" s="211"/>
      <c r="ODP1025" s="211"/>
      <c r="ODQ1025" s="211"/>
      <c r="ODR1025" s="211"/>
      <c r="ODS1025" s="211"/>
      <c r="ODT1025" s="211"/>
      <c r="ODU1025" s="211"/>
      <c r="ODV1025" s="211"/>
      <c r="ODW1025" s="211"/>
      <c r="ODX1025" s="211"/>
      <c r="ODY1025" s="211"/>
      <c r="ODZ1025" s="211"/>
      <c r="OEA1025" s="211"/>
      <c r="OEB1025" s="211"/>
      <c r="OEC1025" s="211"/>
      <c r="OED1025" s="211"/>
      <c r="OEE1025" s="211"/>
      <c r="OEF1025" s="211"/>
      <c r="OEG1025" s="211"/>
      <c r="OEH1025" s="211"/>
      <c r="OEI1025" s="211"/>
      <c r="OEJ1025" s="211"/>
      <c r="OEK1025" s="211"/>
      <c r="OEL1025" s="211"/>
      <c r="OEM1025" s="211"/>
      <c r="OEN1025" s="211"/>
      <c r="OEO1025" s="211"/>
      <c r="OEP1025" s="211"/>
      <c r="OEQ1025" s="211"/>
      <c r="OER1025" s="211"/>
      <c r="OES1025" s="211"/>
      <c r="OET1025" s="211"/>
      <c r="OEU1025" s="211"/>
      <c r="OEV1025" s="211"/>
      <c r="OEW1025" s="211"/>
      <c r="OEX1025" s="211"/>
      <c r="OEY1025" s="211"/>
      <c r="OEZ1025" s="211"/>
      <c r="OFA1025" s="211"/>
      <c r="OFB1025" s="211"/>
      <c r="OFC1025" s="211"/>
      <c r="OFD1025" s="211"/>
      <c r="OFE1025" s="211"/>
      <c r="OFF1025" s="211"/>
      <c r="OFG1025" s="211"/>
      <c r="OFH1025" s="211"/>
      <c r="OFI1025" s="211"/>
      <c r="OFJ1025" s="211"/>
      <c r="OFK1025" s="211"/>
      <c r="OFL1025" s="211"/>
      <c r="OFM1025" s="211"/>
      <c r="OFN1025" s="211"/>
      <c r="OFO1025" s="211"/>
      <c r="OFP1025" s="211"/>
      <c r="OFQ1025" s="211"/>
      <c r="OFR1025" s="211"/>
      <c r="OFS1025" s="211"/>
      <c r="OFT1025" s="211"/>
      <c r="OFU1025" s="211"/>
      <c r="OFV1025" s="211"/>
      <c r="OFW1025" s="211"/>
      <c r="OFX1025" s="211"/>
      <c r="OFY1025" s="211"/>
      <c r="OFZ1025" s="211"/>
      <c r="OGA1025" s="211"/>
      <c r="OGB1025" s="211"/>
      <c r="OGC1025" s="211"/>
      <c r="OGD1025" s="211"/>
      <c r="OGE1025" s="211"/>
      <c r="OGF1025" s="211"/>
      <c r="OGG1025" s="211"/>
      <c r="OGH1025" s="211"/>
      <c r="OGI1025" s="211"/>
      <c r="OGJ1025" s="211"/>
      <c r="OGK1025" s="211"/>
      <c r="OGL1025" s="211"/>
      <c r="OGM1025" s="211"/>
      <c r="OGN1025" s="211"/>
      <c r="OGO1025" s="211"/>
      <c r="OGP1025" s="211"/>
      <c r="OGQ1025" s="211"/>
      <c r="OGR1025" s="211"/>
      <c r="OGS1025" s="211"/>
      <c r="OGT1025" s="211"/>
      <c r="OGU1025" s="211"/>
      <c r="OGV1025" s="211"/>
      <c r="OGW1025" s="211"/>
      <c r="OGX1025" s="211"/>
      <c r="OGY1025" s="211"/>
      <c r="OGZ1025" s="211"/>
      <c r="OHA1025" s="211"/>
      <c r="OHB1025" s="211"/>
      <c r="OHC1025" s="211"/>
      <c r="OHD1025" s="211"/>
      <c r="OHE1025" s="211"/>
      <c r="OHF1025" s="211"/>
      <c r="OHG1025" s="211"/>
      <c r="OHH1025" s="211"/>
      <c r="OHI1025" s="211"/>
      <c r="OHJ1025" s="211"/>
      <c r="OHK1025" s="211"/>
      <c r="OHL1025" s="211"/>
      <c r="OHM1025" s="211"/>
      <c r="OHN1025" s="211"/>
      <c r="OHO1025" s="211"/>
      <c r="OHP1025" s="211"/>
      <c r="OHQ1025" s="211"/>
      <c r="OHR1025" s="211"/>
      <c r="OHS1025" s="211"/>
      <c r="OHT1025" s="211"/>
      <c r="OHU1025" s="211"/>
      <c r="OHV1025" s="211"/>
      <c r="OHW1025" s="211"/>
      <c r="OHX1025" s="211"/>
      <c r="OHY1025" s="211"/>
      <c r="OHZ1025" s="211"/>
      <c r="OIA1025" s="211"/>
      <c r="OIB1025" s="211"/>
      <c r="OIC1025" s="211"/>
      <c r="OID1025" s="211"/>
      <c r="OIE1025" s="211"/>
      <c r="OIF1025" s="211"/>
      <c r="OIG1025" s="211"/>
      <c r="OIH1025" s="211"/>
      <c r="OII1025" s="211"/>
      <c r="OIJ1025" s="211"/>
      <c r="OIK1025" s="211"/>
      <c r="OIL1025" s="211"/>
      <c r="OIM1025" s="211"/>
      <c r="OIN1025" s="211"/>
      <c r="OIO1025" s="211"/>
      <c r="OIP1025" s="211"/>
      <c r="OIQ1025" s="211"/>
      <c r="OIR1025" s="211"/>
      <c r="OIS1025" s="211"/>
      <c r="OIT1025" s="211"/>
      <c r="OIU1025" s="211"/>
      <c r="OIV1025" s="211"/>
      <c r="OIW1025" s="211"/>
      <c r="OIX1025" s="211"/>
      <c r="OIY1025" s="211"/>
      <c r="OIZ1025" s="211"/>
      <c r="OJA1025" s="211"/>
      <c r="OJB1025" s="211"/>
      <c r="OJC1025" s="211"/>
      <c r="OJD1025" s="211"/>
      <c r="OJE1025" s="211"/>
      <c r="OJF1025" s="211"/>
      <c r="OJG1025" s="211"/>
      <c r="OJH1025" s="211"/>
      <c r="OJI1025" s="211"/>
      <c r="OJJ1025" s="211"/>
      <c r="OJK1025" s="211"/>
      <c r="OJL1025" s="211"/>
      <c r="OJM1025" s="211"/>
      <c r="OJN1025" s="211"/>
      <c r="OJO1025" s="211"/>
      <c r="OJP1025" s="211"/>
      <c r="OJQ1025" s="211"/>
      <c r="OJR1025" s="211"/>
      <c r="OJS1025" s="211"/>
      <c r="OJT1025" s="211"/>
      <c r="OJU1025" s="211"/>
      <c r="OJV1025" s="211"/>
      <c r="OJW1025" s="211"/>
      <c r="OJX1025" s="211"/>
      <c r="OJY1025" s="211"/>
      <c r="OJZ1025" s="211"/>
      <c r="OKA1025" s="211"/>
      <c r="OKB1025" s="211"/>
      <c r="OKC1025" s="211"/>
      <c r="OKD1025" s="211"/>
      <c r="OKE1025" s="211"/>
      <c r="OKF1025" s="211"/>
      <c r="OKG1025" s="211"/>
      <c r="OKH1025" s="211"/>
      <c r="OKI1025" s="211"/>
      <c r="OKJ1025" s="211"/>
      <c r="OKK1025" s="211"/>
      <c r="OKL1025" s="211"/>
      <c r="OKM1025" s="211"/>
      <c r="OKN1025" s="211"/>
      <c r="OKO1025" s="211"/>
      <c r="OKP1025" s="211"/>
      <c r="OKQ1025" s="211"/>
      <c r="OKR1025" s="211"/>
      <c r="OKS1025" s="211"/>
      <c r="OKT1025" s="211"/>
      <c r="OKU1025" s="211"/>
      <c r="OKV1025" s="211"/>
      <c r="OKW1025" s="211"/>
      <c r="OKX1025" s="211"/>
      <c r="OKY1025" s="211"/>
      <c r="OKZ1025" s="211"/>
      <c r="OLA1025" s="211"/>
      <c r="OLB1025" s="211"/>
      <c r="OLC1025" s="211"/>
      <c r="OLD1025" s="211"/>
      <c r="OLE1025" s="211"/>
      <c r="OLF1025" s="211"/>
      <c r="OLG1025" s="211"/>
      <c r="OLH1025" s="211"/>
      <c r="OLI1025" s="211"/>
      <c r="OLJ1025" s="211"/>
      <c r="OLK1025" s="211"/>
      <c r="OLL1025" s="211"/>
      <c r="OLM1025" s="211"/>
      <c r="OLN1025" s="211"/>
      <c r="OLO1025" s="211"/>
      <c r="OLP1025" s="211"/>
      <c r="OLQ1025" s="211"/>
      <c r="OLR1025" s="211"/>
      <c r="OLS1025" s="211"/>
      <c r="OLT1025" s="211"/>
      <c r="OLU1025" s="211"/>
      <c r="OLV1025" s="211"/>
      <c r="OLW1025" s="211"/>
      <c r="OLX1025" s="211"/>
      <c r="OLY1025" s="211"/>
      <c r="OLZ1025" s="211"/>
      <c r="OMA1025" s="211"/>
      <c r="OMB1025" s="211"/>
      <c r="OMC1025" s="211"/>
      <c r="OMD1025" s="211"/>
      <c r="OME1025" s="211"/>
      <c r="OMF1025" s="211"/>
      <c r="OMG1025" s="211"/>
      <c r="OMH1025" s="211"/>
      <c r="OMI1025" s="211"/>
      <c r="OMJ1025" s="211"/>
      <c r="OMK1025" s="211"/>
      <c r="OML1025" s="211"/>
      <c r="OMM1025" s="211"/>
      <c r="OMN1025" s="211"/>
      <c r="OMO1025" s="211"/>
      <c r="OMP1025" s="211"/>
      <c r="OMQ1025" s="211"/>
      <c r="OMR1025" s="211"/>
      <c r="OMS1025" s="211"/>
      <c r="OMT1025" s="211"/>
      <c r="OMU1025" s="211"/>
      <c r="OMV1025" s="211"/>
      <c r="OMW1025" s="211"/>
      <c r="OMX1025" s="211"/>
      <c r="OMY1025" s="211"/>
      <c r="OMZ1025" s="211"/>
      <c r="ONA1025" s="211"/>
      <c r="ONB1025" s="211"/>
      <c r="ONC1025" s="211"/>
      <c r="OND1025" s="211"/>
      <c r="ONE1025" s="211"/>
      <c r="ONF1025" s="211"/>
      <c r="ONG1025" s="211"/>
      <c r="ONH1025" s="211"/>
      <c r="ONI1025" s="211"/>
      <c r="ONJ1025" s="211"/>
      <c r="ONK1025" s="211"/>
      <c r="ONL1025" s="211"/>
      <c r="ONM1025" s="211"/>
      <c r="ONN1025" s="211"/>
      <c r="ONO1025" s="211"/>
      <c r="ONP1025" s="211"/>
      <c r="ONQ1025" s="211"/>
      <c r="ONR1025" s="211"/>
      <c r="ONS1025" s="211"/>
      <c r="ONT1025" s="211"/>
      <c r="ONU1025" s="211"/>
      <c r="ONV1025" s="211"/>
      <c r="ONW1025" s="211"/>
      <c r="ONX1025" s="211"/>
      <c r="ONY1025" s="211"/>
      <c r="ONZ1025" s="211"/>
      <c r="OOA1025" s="211"/>
      <c r="OOB1025" s="211"/>
      <c r="OOC1025" s="211"/>
      <c r="OOD1025" s="211"/>
      <c r="OOE1025" s="211"/>
      <c r="OOF1025" s="211"/>
      <c r="OOG1025" s="211"/>
      <c r="OOH1025" s="211"/>
      <c r="OOI1025" s="211"/>
      <c r="OOJ1025" s="211"/>
      <c r="OOK1025" s="211"/>
      <c r="OOL1025" s="211"/>
      <c r="OOM1025" s="211"/>
      <c r="OON1025" s="211"/>
      <c r="OOO1025" s="211"/>
      <c r="OOP1025" s="211"/>
      <c r="OOQ1025" s="211"/>
      <c r="OOR1025" s="211"/>
      <c r="OOS1025" s="211"/>
      <c r="OOT1025" s="211"/>
      <c r="OOU1025" s="211"/>
      <c r="OOV1025" s="211"/>
      <c r="OOW1025" s="211"/>
      <c r="OOX1025" s="211"/>
      <c r="OOY1025" s="211"/>
      <c r="OOZ1025" s="211"/>
      <c r="OPA1025" s="211"/>
      <c r="OPB1025" s="211"/>
      <c r="OPC1025" s="211"/>
      <c r="OPD1025" s="211"/>
      <c r="OPE1025" s="211"/>
      <c r="OPF1025" s="211"/>
      <c r="OPG1025" s="211"/>
      <c r="OPH1025" s="211"/>
      <c r="OPI1025" s="211"/>
      <c r="OPJ1025" s="211"/>
      <c r="OPK1025" s="211"/>
      <c r="OPL1025" s="211"/>
      <c r="OPM1025" s="211"/>
      <c r="OPN1025" s="211"/>
      <c r="OPO1025" s="211"/>
      <c r="OPP1025" s="211"/>
      <c r="OPQ1025" s="211"/>
      <c r="OPR1025" s="211"/>
      <c r="OPS1025" s="211"/>
      <c r="OPT1025" s="211"/>
      <c r="OPU1025" s="211"/>
      <c r="OPV1025" s="211"/>
      <c r="OPW1025" s="211"/>
      <c r="OPX1025" s="211"/>
      <c r="OPY1025" s="211"/>
      <c r="OPZ1025" s="211"/>
      <c r="OQA1025" s="211"/>
      <c r="OQB1025" s="211"/>
      <c r="OQC1025" s="211"/>
      <c r="OQD1025" s="211"/>
      <c r="OQE1025" s="211"/>
      <c r="OQF1025" s="211"/>
      <c r="OQG1025" s="211"/>
      <c r="OQH1025" s="211"/>
      <c r="OQI1025" s="211"/>
      <c r="OQJ1025" s="211"/>
      <c r="OQK1025" s="211"/>
      <c r="OQL1025" s="211"/>
      <c r="OQM1025" s="211"/>
      <c r="OQN1025" s="211"/>
      <c r="OQO1025" s="211"/>
      <c r="OQP1025" s="211"/>
      <c r="OQQ1025" s="211"/>
      <c r="OQR1025" s="211"/>
      <c r="OQS1025" s="211"/>
      <c r="OQT1025" s="211"/>
      <c r="OQU1025" s="211"/>
      <c r="OQV1025" s="211"/>
      <c r="OQW1025" s="211"/>
      <c r="OQX1025" s="211"/>
      <c r="OQY1025" s="211"/>
      <c r="OQZ1025" s="211"/>
      <c r="ORA1025" s="211"/>
      <c r="ORB1025" s="211"/>
      <c r="ORC1025" s="211"/>
      <c r="ORD1025" s="211"/>
      <c r="ORE1025" s="211"/>
      <c r="ORF1025" s="211"/>
      <c r="ORG1025" s="211"/>
      <c r="ORH1025" s="211"/>
      <c r="ORI1025" s="211"/>
      <c r="ORJ1025" s="211"/>
      <c r="ORK1025" s="211"/>
      <c r="ORL1025" s="211"/>
      <c r="ORM1025" s="211"/>
      <c r="ORN1025" s="211"/>
      <c r="ORO1025" s="211"/>
      <c r="ORP1025" s="211"/>
      <c r="ORQ1025" s="211"/>
      <c r="ORR1025" s="211"/>
      <c r="ORS1025" s="211"/>
      <c r="ORT1025" s="211"/>
      <c r="ORU1025" s="211"/>
      <c r="ORV1025" s="211"/>
      <c r="ORW1025" s="211"/>
      <c r="ORX1025" s="211"/>
      <c r="ORY1025" s="211"/>
      <c r="ORZ1025" s="211"/>
      <c r="OSA1025" s="211"/>
      <c r="OSB1025" s="211"/>
      <c r="OSC1025" s="211"/>
      <c r="OSD1025" s="211"/>
      <c r="OSE1025" s="211"/>
      <c r="OSF1025" s="211"/>
      <c r="OSG1025" s="211"/>
      <c r="OSH1025" s="211"/>
      <c r="OSI1025" s="211"/>
      <c r="OSJ1025" s="211"/>
      <c r="OSK1025" s="211"/>
      <c r="OSL1025" s="211"/>
      <c r="OSM1025" s="211"/>
      <c r="OSN1025" s="211"/>
      <c r="OSO1025" s="211"/>
      <c r="OSP1025" s="211"/>
      <c r="OSQ1025" s="211"/>
      <c r="OSR1025" s="211"/>
      <c r="OSS1025" s="211"/>
      <c r="OST1025" s="211"/>
      <c r="OSU1025" s="211"/>
      <c r="OSV1025" s="211"/>
      <c r="OSW1025" s="211"/>
      <c r="OSX1025" s="211"/>
      <c r="OSY1025" s="211"/>
      <c r="OSZ1025" s="211"/>
      <c r="OTA1025" s="211"/>
      <c r="OTB1025" s="211"/>
      <c r="OTC1025" s="211"/>
      <c r="OTD1025" s="211"/>
      <c r="OTE1025" s="211"/>
      <c r="OTF1025" s="211"/>
      <c r="OTG1025" s="211"/>
      <c r="OTH1025" s="211"/>
      <c r="OTI1025" s="211"/>
      <c r="OTJ1025" s="211"/>
      <c r="OTK1025" s="211"/>
      <c r="OTL1025" s="211"/>
      <c r="OTM1025" s="211"/>
      <c r="OTN1025" s="211"/>
      <c r="OTO1025" s="211"/>
      <c r="OTP1025" s="211"/>
      <c r="OTQ1025" s="211"/>
      <c r="OTR1025" s="211"/>
      <c r="OTS1025" s="211"/>
      <c r="OTT1025" s="211"/>
      <c r="OTU1025" s="211"/>
      <c r="OTV1025" s="211"/>
      <c r="OTW1025" s="211"/>
      <c r="OTX1025" s="211"/>
      <c r="OTY1025" s="211"/>
      <c r="OTZ1025" s="211"/>
      <c r="OUA1025" s="211"/>
      <c r="OUB1025" s="211"/>
      <c r="OUC1025" s="211"/>
      <c r="OUD1025" s="211"/>
      <c r="OUE1025" s="211"/>
      <c r="OUF1025" s="211"/>
      <c r="OUG1025" s="211"/>
      <c r="OUH1025" s="211"/>
      <c r="OUI1025" s="211"/>
      <c r="OUJ1025" s="211"/>
      <c r="OUK1025" s="211"/>
      <c r="OUL1025" s="211"/>
      <c r="OUM1025" s="211"/>
      <c r="OUN1025" s="211"/>
      <c r="OUO1025" s="211"/>
      <c r="OUP1025" s="211"/>
      <c r="OUQ1025" s="211"/>
      <c r="OUR1025" s="211"/>
      <c r="OUS1025" s="211"/>
      <c r="OUT1025" s="211"/>
      <c r="OUU1025" s="211"/>
      <c r="OUV1025" s="211"/>
      <c r="OUW1025" s="211"/>
      <c r="OUX1025" s="211"/>
      <c r="OUY1025" s="211"/>
      <c r="OUZ1025" s="211"/>
      <c r="OVA1025" s="211"/>
      <c r="OVB1025" s="211"/>
      <c r="OVC1025" s="211"/>
      <c r="OVD1025" s="211"/>
      <c r="OVE1025" s="211"/>
      <c r="OVF1025" s="211"/>
      <c r="OVG1025" s="211"/>
      <c r="OVH1025" s="211"/>
      <c r="OVI1025" s="211"/>
      <c r="OVJ1025" s="211"/>
      <c r="OVK1025" s="211"/>
      <c r="OVL1025" s="211"/>
      <c r="OVM1025" s="211"/>
      <c r="OVN1025" s="211"/>
      <c r="OVO1025" s="211"/>
      <c r="OVP1025" s="211"/>
      <c r="OVQ1025" s="211"/>
      <c r="OVR1025" s="211"/>
      <c r="OVS1025" s="211"/>
      <c r="OVT1025" s="211"/>
      <c r="OVU1025" s="211"/>
      <c r="OVV1025" s="211"/>
      <c r="OVW1025" s="211"/>
      <c r="OVX1025" s="211"/>
      <c r="OVY1025" s="211"/>
      <c r="OVZ1025" s="211"/>
      <c r="OWA1025" s="211"/>
      <c r="OWB1025" s="211"/>
      <c r="OWC1025" s="211"/>
      <c r="OWD1025" s="211"/>
      <c r="OWE1025" s="211"/>
      <c r="OWF1025" s="211"/>
      <c r="OWG1025" s="211"/>
      <c r="OWH1025" s="211"/>
      <c r="OWI1025" s="211"/>
      <c r="OWJ1025" s="211"/>
      <c r="OWK1025" s="211"/>
      <c r="OWL1025" s="211"/>
      <c r="OWM1025" s="211"/>
      <c r="OWN1025" s="211"/>
      <c r="OWO1025" s="211"/>
      <c r="OWP1025" s="211"/>
      <c r="OWQ1025" s="211"/>
      <c r="OWR1025" s="211"/>
      <c r="OWS1025" s="211"/>
      <c r="OWT1025" s="211"/>
      <c r="OWU1025" s="211"/>
      <c r="OWV1025" s="211"/>
      <c r="OWW1025" s="211"/>
      <c r="OWX1025" s="211"/>
      <c r="OWY1025" s="211"/>
      <c r="OWZ1025" s="211"/>
      <c r="OXA1025" s="211"/>
      <c r="OXB1025" s="211"/>
      <c r="OXC1025" s="211"/>
      <c r="OXD1025" s="211"/>
      <c r="OXE1025" s="211"/>
      <c r="OXF1025" s="211"/>
      <c r="OXG1025" s="211"/>
      <c r="OXH1025" s="211"/>
      <c r="OXI1025" s="211"/>
      <c r="OXJ1025" s="211"/>
      <c r="OXK1025" s="211"/>
      <c r="OXL1025" s="211"/>
      <c r="OXM1025" s="211"/>
      <c r="OXN1025" s="211"/>
      <c r="OXO1025" s="211"/>
      <c r="OXP1025" s="211"/>
      <c r="OXQ1025" s="211"/>
      <c r="OXR1025" s="211"/>
      <c r="OXS1025" s="211"/>
      <c r="OXT1025" s="211"/>
      <c r="OXU1025" s="211"/>
      <c r="OXV1025" s="211"/>
      <c r="OXW1025" s="211"/>
      <c r="OXX1025" s="211"/>
      <c r="OXY1025" s="211"/>
      <c r="OXZ1025" s="211"/>
      <c r="OYA1025" s="211"/>
      <c r="OYB1025" s="211"/>
      <c r="OYC1025" s="211"/>
      <c r="OYD1025" s="211"/>
      <c r="OYE1025" s="211"/>
      <c r="OYF1025" s="211"/>
      <c r="OYG1025" s="211"/>
      <c r="OYH1025" s="211"/>
      <c r="OYI1025" s="211"/>
      <c r="OYJ1025" s="211"/>
      <c r="OYK1025" s="211"/>
      <c r="OYL1025" s="211"/>
      <c r="OYM1025" s="211"/>
      <c r="OYN1025" s="211"/>
      <c r="OYO1025" s="211"/>
      <c r="OYP1025" s="211"/>
      <c r="OYQ1025" s="211"/>
      <c r="OYR1025" s="211"/>
      <c r="OYS1025" s="211"/>
      <c r="OYT1025" s="211"/>
      <c r="OYU1025" s="211"/>
      <c r="OYV1025" s="211"/>
      <c r="OYW1025" s="211"/>
      <c r="OYX1025" s="211"/>
      <c r="OYY1025" s="211"/>
      <c r="OYZ1025" s="211"/>
      <c r="OZA1025" s="211"/>
      <c r="OZB1025" s="211"/>
      <c r="OZC1025" s="211"/>
      <c r="OZD1025" s="211"/>
      <c r="OZE1025" s="211"/>
      <c r="OZF1025" s="211"/>
      <c r="OZG1025" s="211"/>
      <c r="OZH1025" s="211"/>
      <c r="OZI1025" s="211"/>
      <c r="OZJ1025" s="211"/>
      <c r="OZK1025" s="211"/>
      <c r="OZL1025" s="211"/>
      <c r="OZM1025" s="211"/>
      <c r="OZN1025" s="211"/>
      <c r="OZO1025" s="211"/>
      <c r="OZP1025" s="211"/>
      <c r="OZQ1025" s="211"/>
      <c r="OZR1025" s="211"/>
      <c r="OZS1025" s="211"/>
      <c r="OZT1025" s="211"/>
      <c r="OZU1025" s="211"/>
      <c r="OZV1025" s="211"/>
      <c r="OZW1025" s="211"/>
      <c r="OZX1025" s="211"/>
      <c r="OZY1025" s="211"/>
      <c r="OZZ1025" s="211"/>
      <c r="PAA1025" s="211"/>
      <c r="PAB1025" s="211"/>
      <c r="PAC1025" s="211"/>
      <c r="PAD1025" s="211"/>
      <c r="PAE1025" s="211"/>
      <c r="PAF1025" s="211"/>
      <c r="PAG1025" s="211"/>
      <c r="PAH1025" s="211"/>
      <c r="PAI1025" s="211"/>
      <c r="PAJ1025" s="211"/>
      <c r="PAK1025" s="211"/>
      <c r="PAL1025" s="211"/>
      <c r="PAM1025" s="211"/>
      <c r="PAN1025" s="211"/>
      <c r="PAO1025" s="211"/>
      <c r="PAP1025" s="211"/>
      <c r="PAQ1025" s="211"/>
      <c r="PAR1025" s="211"/>
      <c r="PAS1025" s="211"/>
      <c r="PAT1025" s="211"/>
      <c r="PAU1025" s="211"/>
      <c r="PAV1025" s="211"/>
      <c r="PAW1025" s="211"/>
      <c r="PAX1025" s="211"/>
      <c r="PAY1025" s="211"/>
      <c r="PAZ1025" s="211"/>
      <c r="PBA1025" s="211"/>
      <c r="PBB1025" s="211"/>
      <c r="PBC1025" s="211"/>
      <c r="PBD1025" s="211"/>
      <c r="PBE1025" s="211"/>
      <c r="PBF1025" s="211"/>
      <c r="PBG1025" s="211"/>
      <c r="PBH1025" s="211"/>
      <c r="PBI1025" s="211"/>
      <c r="PBJ1025" s="211"/>
      <c r="PBK1025" s="211"/>
      <c r="PBL1025" s="211"/>
      <c r="PBM1025" s="211"/>
      <c r="PBN1025" s="211"/>
      <c r="PBO1025" s="211"/>
      <c r="PBP1025" s="211"/>
      <c r="PBQ1025" s="211"/>
      <c r="PBR1025" s="211"/>
      <c r="PBS1025" s="211"/>
      <c r="PBT1025" s="211"/>
      <c r="PBU1025" s="211"/>
      <c r="PBV1025" s="211"/>
      <c r="PBW1025" s="211"/>
      <c r="PBX1025" s="211"/>
      <c r="PBY1025" s="211"/>
      <c r="PBZ1025" s="211"/>
      <c r="PCA1025" s="211"/>
      <c r="PCB1025" s="211"/>
      <c r="PCC1025" s="211"/>
      <c r="PCD1025" s="211"/>
      <c r="PCE1025" s="211"/>
      <c r="PCF1025" s="211"/>
      <c r="PCG1025" s="211"/>
      <c r="PCH1025" s="211"/>
      <c r="PCI1025" s="211"/>
      <c r="PCJ1025" s="211"/>
      <c r="PCK1025" s="211"/>
      <c r="PCL1025" s="211"/>
      <c r="PCM1025" s="211"/>
      <c r="PCN1025" s="211"/>
      <c r="PCO1025" s="211"/>
      <c r="PCP1025" s="211"/>
      <c r="PCQ1025" s="211"/>
      <c r="PCR1025" s="211"/>
      <c r="PCS1025" s="211"/>
      <c r="PCT1025" s="211"/>
      <c r="PCU1025" s="211"/>
      <c r="PCV1025" s="211"/>
      <c r="PCW1025" s="211"/>
      <c r="PCX1025" s="211"/>
      <c r="PCY1025" s="211"/>
      <c r="PCZ1025" s="211"/>
      <c r="PDA1025" s="211"/>
      <c r="PDB1025" s="211"/>
      <c r="PDC1025" s="211"/>
      <c r="PDD1025" s="211"/>
      <c r="PDE1025" s="211"/>
      <c r="PDF1025" s="211"/>
      <c r="PDG1025" s="211"/>
      <c r="PDH1025" s="211"/>
      <c r="PDI1025" s="211"/>
      <c r="PDJ1025" s="211"/>
      <c r="PDK1025" s="211"/>
      <c r="PDL1025" s="211"/>
      <c r="PDM1025" s="211"/>
      <c r="PDN1025" s="211"/>
      <c r="PDO1025" s="211"/>
      <c r="PDP1025" s="211"/>
      <c r="PDQ1025" s="211"/>
      <c r="PDR1025" s="211"/>
      <c r="PDS1025" s="211"/>
      <c r="PDT1025" s="211"/>
      <c r="PDU1025" s="211"/>
      <c r="PDV1025" s="211"/>
      <c r="PDW1025" s="211"/>
      <c r="PDX1025" s="211"/>
      <c r="PDY1025" s="211"/>
      <c r="PDZ1025" s="211"/>
      <c r="PEA1025" s="211"/>
      <c r="PEB1025" s="211"/>
      <c r="PEC1025" s="211"/>
      <c r="PED1025" s="211"/>
      <c r="PEE1025" s="211"/>
      <c r="PEF1025" s="211"/>
      <c r="PEG1025" s="211"/>
      <c r="PEH1025" s="211"/>
      <c r="PEI1025" s="211"/>
      <c r="PEJ1025" s="211"/>
      <c r="PEK1025" s="211"/>
      <c r="PEL1025" s="211"/>
      <c r="PEM1025" s="211"/>
      <c r="PEN1025" s="211"/>
      <c r="PEO1025" s="211"/>
      <c r="PEP1025" s="211"/>
      <c r="PEQ1025" s="211"/>
      <c r="PER1025" s="211"/>
      <c r="PES1025" s="211"/>
      <c r="PET1025" s="211"/>
      <c r="PEU1025" s="211"/>
      <c r="PEV1025" s="211"/>
      <c r="PEW1025" s="211"/>
      <c r="PEX1025" s="211"/>
      <c r="PEY1025" s="211"/>
      <c r="PEZ1025" s="211"/>
      <c r="PFA1025" s="211"/>
      <c r="PFB1025" s="211"/>
      <c r="PFC1025" s="211"/>
      <c r="PFD1025" s="211"/>
      <c r="PFE1025" s="211"/>
      <c r="PFF1025" s="211"/>
      <c r="PFG1025" s="211"/>
      <c r="PFH1025" s="211"/>
      <c r="PFI1025" s="211"/>
      <c r="PFJ1025" s="211"/>
      <c r="PFK1025" s="211"/>
      <c r="PFL1025" s="211"/>
      <c r="PFM1025" s="211"/>
      <c r="PFN1025" s="211"/>
      <c r="PFO1025" s="211"/>
      <c r="PFP1025" s="211"/>
      <c r="PFQ1025" s="211"/>
      <c r="PFR1025" s="211"/>
      <c r="PFS1025" s="211"/>
      <c r="PFT1025" s="211"/>
      <c r="PFU1025" s="211"/>
      <c r="PFV1025" s="211"/>
      <c r="PFW1025" s="211"/>
      <c r="PFX1025" s="211"/>
      <c r="PFY1025" s="211"/>
      <c r="PFZ1025" s="211"/>
      <c r="PGA1025" s="211"/>
      <c r="PGB1025" s="211"/>
      <c r="PGC1025" s="211"/>
      <c r="PGD1025" s="211"/>
      <c r="PGE1025" s="211"/>
      <c r="PGF1025" s="211"/>
      <c r="PGG1025" s="211"/>
      <c r="PGH1025" s="211"/>
      <c r="PGI1025" s="211"/>
      <c r="PGJ1025" s="211"/>
      <c r="PGK1025" s="211"/>
      <c r="PGL1025" s="211"/>
      <c r="PGM1025" s="211"/>
      <c r="PGN1025" s="211"/>
      <c r="PGO1025" s="211"/>
      <c r="PGP1025" s="211"/>
      <c r="PGQ1025" s="211"/>
      <c r="PGR1025" s="211"/>
      <c r="PGS1025" s="211"/>
      <c r="PGT1025" s="211"/>
      <c r="PGU1025" s="211"/>
      <c r="PGV1025" s="211"/>
      <c r="PGW1025" s="211"/>
      <c r="PGX1025" s="211"/>
      <c r="PGY1025" s="211"/>
      <c r="PGZ1025" s="211"/>
      <c r="PHA1025" s="211"/>
      <c r="PHB1025" s="211"/>
      <c r="PHC1025" s="211"/>
      <c r="PHD1025" s="211"/>
      <c r="PHE1025" s="211"/>
      <c r="PHF1025" s="211"/>
      <c r="PHG1025" s="211"/>
      <c r="PHH1025" s="211"/>
      <c r="PHI1025" s="211"/>
      <c r="PHJ1025" s="211"/>
      <c r="PHK1025" s="211"/>
      <c r="PHL1025" s="211"/>
      <c r="PHM1025" s="211"/>
      <c r="PHN1025" s="211"/>
      <c r="PHO1025" s="211"/>
      <c r="PHP1025" s="211"/>
      <c r="PHQ1025" s="211"/>
      <c r="PHR1025" s="211"/>
      <c r="PHS1025" s="211"/>
      <c r="PHT1025" s="211"/>
      <c r="PHU1025" s="211"/>
      <c r="PHV1025" s="211"/>
      <c r="PHW1025" s="211"/>
      <c r="PHX1025" s="211"/>
      <c r="PHY1025" s="211"/>
      <c r="PHZ1025" s="211"/>
      <c r="PIA1025" s="211"/>
      <c r="PIB1025" s="211"/>
      <c r="PIC1025" s="211"/>
      <c r="PID1025" s="211"/>
      <c r="PIE1025" s="211"/>
      <c r="PIF1025" s="211"/>
      <c r="PIG1025" s="211"/>
      <c r="PIH1025" s="211"/>
      <c r="PII1025" s="211"/>
      <c r="PIJ1025" s="211"/>
      <c r="PIK1025" s="211"/>
      <c r="PIL1025" s="211"/>
      <c r="PIM1025" s="211"/>
      <c r="PIN1025" s="211"/>
      <c r="PIO1025" s="211"/>
      <c r="PIP1025" s="211"/>
      <c r="PIQ1025" s="211"/>
      <c r="PIR1025" s="211"/>
      <c r="PIS1025" s="211"/>
      <c r="PIT1025" s="211"/>
      <c r="PIU1025" s="211"/>
      <c r="PIV1025" s="211"/>
      <c r="PIW1025" s="211"/>
      <c r="PIX1025" s="211"/>
      <c r="PIY1025" s="211"/>
      <c r="PIZ1025" s="211"/>
      <c r="PJA1025" s="211"/>
      <c r="PJB1025" s="211"/>
      <c r="PJC1025" s="211"/>
      <c r="PJD1025" s="211"/>
      <c r="PJE1025" s="211"/>
      <c r="PJF1025" s="211"/>
      <c r="PJG1025" s="211"/>
      <c r="PJH1025" s="211"/>
      <c r="PJI1025" s="211"/>
      <c r="PJJ1025" s="211"/>
      <c r="PJK1025" s="211"/>
      <c r="PJL1025" s="211"/>
      <c r="PJM1025" s="211"/>
      <c r="PJN1025" s="211"/>
      <c r="PJO1025" s="211"/>
      <c r="PJP1025" s="211"/>
      <c r="PJQ1025" s="211"/>
      <c r="PJR1025" s="211"/>
      <c r="PJS1025" s="211"/>
      <c r="PJT1025" s="211"/>
      <c r="PJU1025" s="211"/>
      <c r="PJV1025" s="211"/>
      <c r="PJW1025" s="211"/>
      <c r="PJX1025" s="211"/>
      <c r="PJY1025" s="211"/>
      <c r="PJZ1025" s="211"/>
      <c r="PKA1025" s="211"/>
      <c r="PKB1025" s="211"/>
      <c r="PKC1025" s="211"/>
      <c r="PKD1025" s="211"/>
      <c r="PKE1025" s="211"/>
      <c r="PKF1025" s="211"/>
      <c r="PKG1025" s="211"/>
      <c r="PKH1025" s="211"/>
      <c r="PKI1025" s="211"/>
      <c r="PKJ1025" s="211"/>
      <c r="PKK1025" s="211"/>
      <c r="PKL1025" s="211"/>
      <c r="PKM1025" s="211"/>
      <c r="PKN1025" s="211"/>
      <c r="PKO1025" s="211"/>
      <c r="PKP1025" s="211"/>
      <c r="PKQ1025" s="211"/>
      <c r="PKR1025" s="211"/>
      <c r="PKS1025" s="211"/>
      <c r="PKT1025" s="211"/>
      <c r="PKU1025" s="211"/>
      <c r="PKV1025" s="211"/>
      <c r="PKW1025" s="211"/>
      <c r="PKX1025" s="211"/>
      <c r="PKY1025" s="211"/>
      <c r="PKZ1025" s="211"/>
      <c r="PLA1025" s="211"/>
      <c r="PLB1025" s="211"/>
      <c r="PLC1025" s="211"/>
      <c r="PLD1025" s="211"/>
      <c r="PLE1025" s="211"/>
      <c r="PLF1025" s="211"/>
      <c r="PLG1025" s="211"/>
      <c r="PLH1025" s="211"/>
      <c r="PLI1025" s="211"/>
      <c r="PLJ1025" s="211"/>
      <c r="PLK1025" s="211"/>
      <c r="PLL1025" s="211"/>
      <c r="PLM1025" s="211"/>
      <c r="PLN1025" s="211"/>
      <c r="PLO1025" s="211"/>
      <c r="PLP1025" s="211"/>
      <c r="PLQ1025" s="211"/>
      <c r="PLR1025" s="211"/>
      <c r="PLS1025" s="211"/>
      <c r="PLT1025" s="211"/>
      <c r="PLU1025" s="211"/>
      <c r="PLV1025" s="211"/>
      <c r="PLW1025" s="211"/>
      <c r="PLX1025" s="211"/>
      <c r="PLY1025" s="211"/>
      <c r="PLZ1025" s="211"/>
      <c r="PMA1025" s="211"/>
      <c r="PMB1025" s="211"/>
      <c r="PMC1025" s="211"/>
      <c r="PMD1025" s="211"/>
      <c r="PME1025" s="211"/>
      <c r="PMF1025" s="211"/>
      <c r="PMG1025" s="211"/>
      <c r="PMH1025" s="211"/>
      <c r="PMI1025" s="211"/>
      <c r="PMJ1025" s="211"/>
      <c r="PMK1025" s="211"/>
      <c r="PML1025" s="211"/>
      <c r="PMM1025" s="211"/>
      <c r="PMN1025" s="211"/>
      <c r="PMO1025" s="211"/>
      <c r="PMP1025" s="211"/>
      <c r="PMQ1025" s="211"/>
      <c r="PMR1025" s="211"/>
      <c r="PMS1025" s="211"/>
      <c r="PMT1025" s="211"/>
      <c r="PMU1025" s="211"/>
      <c r="PMV1025" s="211"/>
      <c r="PMW1025" s="211"/>
      <c r="PMX1025" s="211"/>
      <c r="PMY1025" s="211"/>
      <c r="PMZ1025" s="211"/>
      <c r="PNA1025" s="211"/>
      <c r="PNB1025" s="211"/>
      <c r="PNC1025" s="211"/>
      <c r="PND1025" s="211"/>
      <c r="PNE1025" s="211"/>
      <c r="PNF1025" s="211"/>
      <c r="PNG1025" s="211"/>
      <c r="PNH1025" s="211"/>
      <c r="PNI1025" s="211"/>
      <c r="PNJ1025" s="211"/>
      <c r="PNK1025" s="211"/>
      <c r="PNL1025" s="211"/>
      <c r="PNM1025" s="211"/>
      <c r="PNN1025" s="211"/>
      <c r="PNO1025" s="211"/>
      <c r="PNP1025" s="211"/>
      <c r="PNQ1025" s="211"/>
      <c r="PNR1025" s="211"/>
      <c r="PNS1025" s="211"/>
      <c r="PNT1025" s="211"/>
      <c r="PNU1025" s="211"/>
      <c r="PNV1025" s="211"/>
      <c r="PNW1025" s="211"/>
      <c r="PNX1025" s="211"/>
      <c r="PNY1025" s="211"/>
      <c r="PNZ1025" s="211"/>
      <c r="POA1025" s="211"/>
      <c r="POB1025" s="211"/>
      <c r="POC1025" s="211"/>
      <c r="POD1025" s="211"/>
      <c r="POE1025" s="211"/>
      <c r="POF1025" s="211"/>
      <c r="POG1025" s="211"/>
      <c r="POH1025" s="211"/>
      <c r="POI1025" s="211"/>
      <c r="POJ1025" s="211"/>
      <c r="POK1025" s="211"/>
      <c r="POL1025" s="211"/>
      <c r="POM1025" s="211"/>
      <c r="PON1025" s="211"/>
      <c r="POO1025" s="211"/>
      <c r="POP1025" s="211"/>
      <c r="POQ1025" s="211"/>
      <c r="POR1025" s="211"/>
      <c r="POS1025" s="211"/>
      <c r="POT1025" s="211"/>
      <c r="POU1025" s="211"/>
      <c r="POV1025" s="211"/>
      <c r="POW1025" s="211"/>
      <c r="POX1025" s="211"/>
      <c r="POY1025" s="211"/>
      <c r="POZ1025" s="211"/>
      <c r="PPA1025" s="211"/>
      <c r="PPB1025" s="211"/>
      <c r="PPC1025" s="211"/>
      <c r="PPD1025" s="211"/>
      <c r="PPE1025" s="211"/>
      <c r="PPF1025" s="211"/>
      <c r="PPG1025" s="211"/>
      <c r="PPH1025" s="211"/>
      <c r="PPI1025" s="211"/>
      <c r="PPJ1025" s="211"/>
      <c r="PPK1025" s="211"/>
      <c r="PPL1025" s="211"/>
      <c r="PPM1025" s="211"/>
      <c r="PPN1025" s="211"/>
      <c r="PPO1025" s="211"/>
      <c r="PPP1025" s="211"/>
      <c r="PPQ1025" s="211"/>
      <c r="PPR1025" s="211"/>
      <c r="PPS1025" s="211"/>
      <c r="PPT1025" s="211"/>
      <c r="PPU1025" s="211"/>
      <c r="PPV1025" s="211"/>
      <c r="PPW1025" s="211"/>
      <c r="PPX1025" s="211"/>
      <c r="PPY1025" s="211"/>
      <c r="PPZ1025" s="211"/>
      <c r="PQA1025" s="211"/>
      <c r="PQB1025" s="211"/>
      <c r="PQC1025" s="211"/>
      <c r="PQD1025" s="211"/>
      <c r="PQE1025" s="211"/>
      <c r="PQF1025" s="211"/>
      <c r="PQG1025" s="211"/>
      <c r="PQH1025" s="211"/>
      <c r="PQI1025" s="211"/>
      <c r="PQJ1025" s="211"/>
      <c r="PQK1025" s="211"/>
      <c r="PQL1025" s="211"/>
      <c r="PQM1025" s="211"/>
      <c r="PQN1025" s="211"/>
      <c r="PQO1025" s="211"/>
      <c r="PQP1025" s="211"/>
      <c r="PQQ1025" s="211"/>
      <c r="PQR1025" s="211"/>
      <c r="PQS1025" s="211"/>
      <c r="PQT1025" s="211"/>
      <c r="PQU1025" s="211"/>
      <c r="PQV1025" s="211"/>
      <c r="PQW1025" s="211"/>
      <c r="PQX1025" s="211"/>
      <c r="PQY1025" s="211"/>
      <c r="PQZ1025" s="211"/>
      <c r="PRA1025" s="211"/>
      <c r="PRB1025" s="211"/>
      <c r="PRC1025" s="211"/>
      <c r="PRD1025" s="211"/>
      <c r="PRE1025" s="211"/>
      <c r="PRF1025" s="211"/>
      <c r="PRG1025" s="211"/>
      <c r="PRH1025" s="211"/>
      <c r="PRI1025" s="211"/>
      <c r="PRJ1025" s="211"/>
      <c r="PRK1025" s="211"/>
      <c r="PRL1025" s="211"/>
      <c r="PRM1025" s="211"/>
      <c r="PRN1025" s="211"/>
      <c r="PRO1025" s="211"/>
      <c r="PRP1025" s="211"/>
      <c r="PRQ1025" s="211"/>
      <c r="PRR1025" s="211"/>
      <c r="PRS1025" s="211"/>
      <c r="PRT1025" s="211"/>
      <c r="PRU1025" s="211"/>
      <c r="PRV1025" s="211"/>
      <c r="PRW1025" s="211"/>
      <c r="PRX1025" s="211"/>
      <c r="PRY1025" s="211"/>
      <c r="PRZ1025" s="211"/>
      <c r="PSA1025" s="211"/>
      <c r="PSB1025" s="211"/>
      <c r="PSC1025" s="211"/>
      <c r="PSD1025" s="211"/>
      <c r="PSE1025" s="211"/>
      <c r="PSF1025" s="211"/>
      <c r="PSG1025" s="211"/>
      <c r="PSH1025" s="211"/>
      <c r="PSI1025" s="211"/>
      <c r="PSJ1025" s="211"/>
      <c r="PSK1025" s="211"/>
      <c r="PSL1025" s="211"/>
      <c r="PSM1025" s="211"/>
      <c r="PSN1025" s="211"/>
      <c r="PSO1025" s="211"/>
      <c r="PSP1025" s="211"/>
      <c r="PSQ1025" s="211"/>
      <c r="PSR1025" s="211"/>
      <c r="PSS1025" s="211"/>
      <c r="PST1025" s="211"/>
      <c r="PSU1025" s="211"/>
      <c r="PSV1025" s="211"/>
      <c r="PSW1025" s="211"/>
      <c r="PSX1025" s="211"/>
      <c r="PSY1025" s="211"/>
      <c r="PSZ1025" s="211"/>
      <c r="PTA1025" s="211"/>
      <c r="PTB1025" s="211"/>
      <c r="PTC1025" s="211"/>
      <c r="PTD1025" s="211"/>
      <c r="PTE1025" s="211"/>
      <c r="PTF1025" s="211"/>
      <c r="PTG1025" s="211"/>
      <c r="PTH1025" s="211"/>
      <c r="PTI1025" s="211"/>
      <c r="PTJ1025" s="211"/>
      <c r="PTK1025" s="211"/>
      <c r="PTL1025" s="211"/>
      <c r="PTM1025" s="211"/>
      <c r="PTN1025" s="211"/>
      <c r="PTO1025" s="211"/>
      <c r="PTP1025" s="211"/>
      <c r="PTQ1025" s="211"/>
      <c r="PTR1025" s="211"/>
      <c r="PTS1025" s="211"/>
      <c r="PTT1025" s="211"/>
      <c r="PTU1025" s="211"/>
      <c r="PTV1025" s="211"/>
      <c r="PTW1025" s="211"/>
      <c r="PTX1025" s="211"/>
      <c r="PTY1025" s="211"/>
      <c r="PTZ1025" s="211"/>
      <c r="PUA1025" s="211"/>
      <c r="PUB1025" s="211"/>
      <c r="PUC1025" s="211"/>
      <c r="PUD1025" s="211"/>
      <c r="PUE1025" s="211"/>
      <c r="PUF1025" s="211"/>
      <c r="PUG1025" s="211"/>
      <c r="PUH1025" s="211"/>
      <c r="PUI1025" s="211"/>
      <c r="PUJ1025" s="211"/>
      <c r="PUK1025" s="211"/>
      <c r="PUL1025" s="211"/>
      <c r="PUM1025" s="211"/>
      <c r="PUN1025" s="211"/>
      <c r="PUO1025" s="211"/>
      <c r="PUP1025" s="211"/>
      <c r="PUQ1025" s="211"/>
      <c r="PUR1025" s="211"/>
      <c r="PUS1025" s="211"/>
      <c r="PUT1025" s="211"/>
      <c r="PUU1025" s="211"/>
      <c r="PUV1025" s="211"/>
      <c r="PUW1025" s="211"/>
      <c r="PUX1025" s="211"/>
      <c r="PUY1025" s="211"/>
      <c r="PUZ1025" s="211"/>
      <c r="PVA1025" s="211"/>
      <c r="PVB1025" s="211"/>
      <c r="PVC1025" s="211"/>
      <c r="PVD1025" s="211"/>
      <c r="PVE1025" s="211"/>
      <c r="PVF1025" s="211"/>
      <c r="PVG1025" s="211"/>
      <c r="PVH1025" s="211"/>
      <c r="PVI1025" s="211"/>
      <c r="PVJ1025" s="211"/>
      <c r="PVK1025" s="211"/>
      <c r="PVL1025" s="211"/>
      <c r="PVM1025" s="211"/>
      <c r="PVN1025" s="211"/>
      <c r="PVO1025" s="211"/>
      <c r="PVP1025" s="211"/>
      <c r="PVQ1025" s="211"/>
      <c r="PVR1025" s="211"/>
      <c r="PVS1025" s="211"/>
      <c r="PVT1025" s="211"/>
      <c r="PVU1025" s="211"/>
      <c r="PVV1025" s="211"/>
      <c r="PVW1025" s="211"/>
      <c r="PVX1025" s="211"/>
      <c r="PVY1025" s="211"/>
      <c r="PVZ1025" s="211"/>
      <c r="PWA1025" s="211"/>
      <c r="PWB1025" s="211"/>
      <c r="PWC1025" s="211"/>
      <c r="PWD1025" s="211"/>
      <c r="PWE1025" s="211"/>
      <c r="PWF1025" s="211"/>
      <c r="PWG1025" s="211"/>
      <c r="PWH1025" s="211"/>
      <c r="PWI1025" s="211"/>
      <c r="PWJ1025" s="211"/>
      <c r="PWK1025" s="211"/>
      <c r="PWL1025" s="211"/>
      <c r="PWM1025" s="211"/>
      <c r="PWN1025" s="211"/>
      <c r="PWO1025" s="211"/>
      <c r="PWP1025" s="211"/>
      <c r="PWQ1025" s="211"/>
      <c r="PWR1025" s="211"/>
      <c r="PWS1025" s="211"/>
      <c r="PWT1025" s="211"/>
      <c r="PWU1025" s="211"/>
      <c r="PWV1025" s="211"/>
      <c r="PWW1025" s="211"/>
      <c r="PWX1025" s="211"/>
      <c r="PWY1025" s="211"/>
      <c r="PWZ1025" s="211"/>
      <c r="PXA1025" s="211"/>
      <c r="PXB1025" s="211"/>
      <c r="PXC1025" s="211"/>
      <c r="PXD1025" s="211"/>
      <c r="PXE1025" s="211"/>
      <c r="PXF1025" s="211"/>
      <c r="PXG1025" s="211"/>
      <c r="PXH1025" s="211"/>
      <c r="PXI1025" s="211"/>
      <c r="PXJ1025" s="211"/>
      <c r="PXK1025" s="211"/>
      <c r="PXL1025" s="211"/>
      <c r="PXM1025" s="211"/>
      <c r="PXN1025" s="211"/>
      <c r="PXO1025" s="211"/>
      <c r="PXP1025" s="211"/>
      <c r="PXQ1025" s="211"/>
      <c r="PXR1025" s="211"/>
      <c r="PXS1025" s="211"/>
      <c r="PXT1025" s="211"/>
      <c r="PXU1025" s="211"/>
      <c r="PXV1025" s="211"/>
      <c r="PXW1025" s="211"/>
      <c r="PXX1025" s="211"/>
      <c r="PXY1025" s="211"/>
      <c r="PXZ1025" s="211"/>
      <c r="PYA1025" s="211"/>
      <c r="PYB1025" s="211"/>
      <c r="PYC1025" s="211"/>
      <c r="PYD1025" s="211"/>
      <c r="PYE1025" s="211"/>
      <c r="PYF1025" s="211"/>
      <c r="PYG1025" s="211"/>
      <c r="PYH1025" s="211"/>
      <c r="PYI1025" s="211"/>
      <c r="PYJ1025" s="211"/>
      <c r="PYK1025" s="211"/>
      <c r="PYL1025" s="211"/>
      <c r="PYM1025" s="211"/>
      <c r="PYN1025" s="211"/>
      <c r="PYO1025" s="211"/>
      <c r="PYP1025" s="211"/>
      <c r="PYQ1025" s="211"/>
      <c r="PYR1025" s="211"/>
      <c r="PYS1025" s="211"/>
      <c r="PYT1025" s="211"/>
      <c r="PYU1025" s="211"/>
      <c r="PYV1025" s="211"/>
      <c r="PYW1025" s="211"/>
      <c r="PYX1025" s="211"/>
      <c r="PYY1025" s="211"/>
      <c r="PYZ1025" s="211"/>
      <c r="PZA1025" s="211"/>
      <c r="PZB1025" s="211"/>
      <c r="PZC1025" s="211"/>
      <c r="PZD1025" s="211"/>
      <c r="PZE1025" s="211"/>
      <c r="PZF1025" s="211"/>
      <c r="PZG1025" s="211"/>
      <c r="PZH1025" s="211"/>
      <c r="PZI1025" s="211"/>
      <c r="PZJ1025" s="211"/>
      <c r="PZK1025" s="211"/>
      <c r="PZL1025" s="211"/>
      <c r="PZM1025" s="211"/>
      <c r="PZN1025" s="211"/>
      <c r="PZO1025" s="211"/>
      <c r="PZP1025" s="211"/>
      <c r="PZQ1025" s="211"/>
      <c r="PZR1025" s="211"/>
      <c r="PZS1025" s="211"/>
      <c r="PZT1025" s="211"/>
      <c r="PZU1025" s="211"/>
      <c r="PZV1025" s="211"/>
      <c r="PZW1025" s="211"/>
      <c r="PZX1025" s="211"/>
      <c r="PZY1025" s="211"/>
      <c r="PZZ1025" s="211"/>
      <c r="QAA1025" s="211"/>
      <c r="QAB1025" s="211"/>
      <c r="QAC1025" s="211"/>
      <c r="QAD1025" s="211"/>
      <c r="QAE1025" s="211"/>
      <c r="QAF1025" s="211"/>
      <c r="QAG1025" s="211"/>
      <c r="QAH1025" s="211"/>
      <c r="QAI1025" s="211"/>
      <c r="QAJ1025" s="211"/>
      <c r="QAK1025" s="211"/>
      <c r="QAL1025" s="211"/>
      <c r="QAM1025" s="211"/>
      <c r="QAN1025" s="211"/>
      <c r="QAO1025" s="211"/>
      <c r="QAP1025" s="211"/>
      <c r="QAQ1025" s="211"/>
      <c r="QAR1025" s="211"/>
      <c r="QAS1025" s="211"/>
      <c r="QAT1025" s="211"/>
      <c r="QAU1025" s="211"/>
      <c r="QAV1025" s="211"/>
      <c r="QAW1025" s="211"/>
      <c r="QAX1025" s="211"/>
      <c r="QAY1025" s="211"/>
      <c r="QAZ1025" s="211"/>
      <c r="QBA1025" s="211"/>
      <c r="QBB1025" s="211"/>
      <c r="QBC1025" s="211"/>
      <c r="QBD1025" s="211"/>
      <c r="QBE1025" s="211"/>
      <c r="QBF1025" s="211"/>
      <c r="QBG1025" s="211"/>
      <c r="QBH1025" s="211"/>
      <c r="QBI1025" s="211"/>
      <c r="QBJ1025" s="211"/>
      <c r="QBK1025" s="211"/>
      <c r="QBL1025" s="211"/>
      <c r="QBM1025" s="211"/>
      <c r="QBN1025" s="211"/>
      <c r="QBO1025" s="211"/>
      <c r="QBP1025" s="211"/>
      <c r="QBQ1025" s="211"/>
      <c r="QBR1025" s="211"/>
      <c r="QBS1025" s="211"/>
      <c r="QBT1025" s="211"/>
      <c r="QBU1025" s="211"/>
      <c r="QBV1025" s="211"/>
      <c r="QBW1025" s="211"/>
      <c r="QBX1025" s="211"/>
      <c r="QBY1025" s="211"/>
      <c r="QBZ1025" s="211"/>
      <c r="QCA1025" s="211"/>
      <c r="QCB1025" s="211"/>
      <c r="QCC1025" s="211"/>
      <c r="QCD1025" s="211"/>
      <c r="QCE1025" s="211"/>
      <c r="QCF1025" s="211"/>
      <c r="QCG1025" s="211"/>
      <c r="QCH1025" s="211"/>
      <c r="QCI1025" s="211"/>
      <c r="QCJ1025" s="211"/>
      <c r="QCK1025" s="211"/>
      <c r="QCL1025" s="211"/>
      <c r="QCM1025" s="211"/>
      <c r="QCN1025" s="211"/>
      <c r="QCO1025" s="211"/>
      <c r="QCP1025" s="211"/>
      <c r="QCQ1025" s="211"/>
      <c r="QCR1025" s="211"/>
      <c r="QCS1025" s="211"/>
      <c r="QCT1025" s="211"/>
      <c r="QCU1025" s="211"/>
      <c r="QCV1025" s="211"/>
      <c r="QCW1025" s="211"/>
      <c r="QCX1025" s="211"/>
      <c r="QCY1025" s="211"/>
      <c r="QCZ1025" s="211"/>
      <c r="QDA1025" s="211"/>
      <c r="QDB1025" s="211"/>
      <c r="QDC1025" s="211"/>
      <c r="QDD1025" s="211"/>
      <c r="QDE1025" s="211"/>
      <c r="QDF1025" s="211"/>
      <c r="QDG1025" s="211"/>
      <c r="QDH1025" s="211"/>
      <c r="QDI1025" s="211"/>
      <c r="QDJ1025" s="211"/>
      <c r="QDK1025" s="211"/>
      <c r="QDL1025" s="211"/>
      <c r="QDM1025" s="211"/>
      <c r="QDN1025" s="211"/>
      <c r="QDO1025" s="211"/>
      <c r="QDP1025" s="211"/>
      <c r="QDQ1025" s="211"/>
      <c r="QDR1025" s="211"/>
      <c r="QDS1025" s="211"/>
      <c r="QDT1025" s="211"/>
      <c r="QDU1025" s="211"/>
      <c r="QDV1025" s="211"/>
      <c r="QDW1025" s="211"/>
      <c r="QDX1025" s="211"/>
      <c r="QDY1025" s="211"/>
      <c r="QDZ1025" s="211"/>
      <c r="QEA1025" s="211"/>
      <c r="QEB1025" s="211"/>
      <c r="QEC1025" s="211"/>
      <c r="QED1025" s="211"/>
      <c r="QEE1025" s="211"/>
      <c r="QEF1025" s="211"/>
      <c r="QEG1025" s="211"/>
      <c r="QEH1025" s="211"/>
      <c r="QEI1025" s="211"/>
      <c r="QEJ1025" s="211"/>
      <c r="QEK1025" s="211"/>
      <c r="QEL1025" s="211"/>
      <c r="QEM1025" s="211"/>
      <c r="QEN1025" s="211"/>
      <c r="QEO1025" s="211"/>
      <c r="QEP1025" s="211"/>
      <c r="QEQ1025" s="211"/>
      <c r="QER1025" s="211"/>
      <c r="QES1025" s="211"/>
      <c r="QET1025" s="211"/>
      <c r="QEU1025" s="211"/>
      <c r="QEV1025" s="211"/>
      <c r="QEW1025" s="211"/>
      <c r="QEX1025" s="211"/>
      <c r="QEY1025" s="211"/>
      <c r="QEZ1025" s="211"/>
      <c r="QFA1025" s="211"/>
      <c r="QFB1025" s="211"/>
      <c r="QFC1025" s="211"/>
      <c r="QFD1025" s="211"/>
      <c r="QFE1025" s="211"/>
      <c r="QFF1025" s="211"/>
      <c r="QFG1025" s="211"/>
      <c r="QFH1025" s="211"/>
      <c r="QFI1025" s="211"/>
      <c r="QFJ1025" s="211"/>
      <c r="QFK1025" s="211"/>
      <c r="QFL1025" s="211"/>
      <c r="QFM1025" s="211"/>
      <c r="QFN1025" s="211"/>
      <c r="QFO1025" s="211"/>
      <c r="QFP1025" s="211"/>
      <c r="QFQ1025" s="211"/>
      <c r="QFR1025" s="211"/>
      <c r="QFS1025" s="211"/>
      <c r="QFT1025" s="211"/>
      <c r="QFU1025" s="211"/>
      <c r="QFV1025" s="211"/>
      <c r="QFW1025" s="211"/>
      <c r="QFX1025" s="211"/>
      <c r="QFY1025" s="211"/>
      <c r="QFZ1025" s="211"/>
      <c r="QGA1025" s="211"/>
      <c r="QGB1025" s="211"/>
      <c r="QGC1025" s="211"/>
      <c r="QGD1025" s="211"/>
      <c r="QGE1025" s="211"/>
      <c r="QGF1025" s="211"/>
      <c r="QGG1025" s="211"/>
      <c r="QGH1025" s="211"/>
      <c r="QGI1025" s="211"/>
      <c r="QGJ1025" s="211"/>
      <c r="QGK1025" s="211"/>
      <c r="QGL1025" s="211"/>
      <c r="QGM1025" s="211"/>
      <c r="QGN1025" s="211"/>
      <c r="QGO1025" s="211"/>
      <c r="QGP1025" s="211"/>
      <c r="QGQ1025" s="211"/>
      <c r="QGR1025" s="211"/>
      <c r="QGS1025" s="211"/>
      <c r="QGT1025" s="211"/>
      <c r="QGU1025" s="211"/>
      <c r="QGV1025" s="211"/>
      <c r="QGW1025" s="211"/>
      <c r="QGX1025" s="211"/>
      <c r="QGY1025" s="211"/>
      <c r="QGZ1025" s="211"/>
      <c r="QHA1025" s="211"/>
      <c r="QHB1025" s="211"/>
      <c r="QHC1025" s="211"/>
      <c r="QHD1025" s="211"/>
      <c r="QHE1025" s="211"/>
      <c r="QHF1025" s="211"/>
      <c r="QHG1025" s="211"/>
      <c r="QHH1025" s="211"/>
      <c r="QHI1025" s="211"/>
      <c r="QHJ1025" s="211"/>
      <c r="QHK1025" s="211"/>
      <c r="QHL1025" s="211"/>
      <c r="QHM1025" s="211"/>
      <c r="QHN1025" s="211"/>
      <c r="QHO1025" s="211"/>
      <c r="QHP1025" s="211"/>
      <c r="QHQ1025" s="211"/>
      <c r="QHR1025" s="211"/>
      <c r="QHS1025" s="211"/>
      <c r="QHT1025" s="211"/>
      <c r="QHU1025" s="211"/>
      <c r="QHV1025" s="211"/>
      <c r="QHW1025" s="211"/>
      <c r="QHX1025" s="211"/>
      <c r="QHY1025" s="211"/>
      <c r="QHZ1025" s="211"/>
      <c r="QIA1025" s="211"/>
      <c r="QIB1025" s="211"/>
      <c r="QIC1025" s="211"/>
      <c r="QID1025" s="211"/>
      <c r="QIE1025" s="211"/>
      <c r="QIF1025" s="211"/>
      <c r="QIG1025" s="211"/>
      <c r="QIH1025" s="211"/>
      <c r="QII1025" s="211"/>
      <c r="QIJ1025" s="211"/>
      <c r="QIK1025" s="211"/>
      <c r="QIL1025" s="211"/>
      <c r="QIM1025" s="211"/>
      <c r="QIN1025" s="211"/>
      <c r="QIO1025" s="211"/>
      <c r="QIP1025" s="211"/>
      <c r="QIQ1025" s="211"/>
      <c r="QIR1025" s="211"/>
      <c r="QIS1025" s="211"/>
      <c r="QIT1025" s="211"/>
      <c r="QIU1025" s="211"/>
      <c r="QIV1025" s="211"/>
      <c r="QIW1025" s="211"/>
      <c r="QIX1025" s="211"/>
      <c r="QIY1025" s="211"/>
      <c r="QIZ1025" s="211"/>
      <c r="QJA1025" s="211"/>
      <c r="QJB1025" s="211"/>
      <c r="QJC1025" s="211"/>
      <c r="QJD1025" s="211"/>
      <c r="QJE1025" s="211"/>
      <c r="QJF1025" s="211"/>
      <c r="QJG1025" s="211"/>
      <c r="QJH1025" s="211"/>
      <c r="QJI1025" s="211"/>
      <c r="QJJ1025" s="211"/>
      <c r="QJK1025" s="211"/>
      <c r="QJL1025" s="211"/>
      <c r="QJM1025" s="211"/>
      <c r="QJN1025" s="211"/>
      <c r="QJO1025" s="211"/>
      <c r="QJP1025" s="211"/>
      <c r="QJQ1025" s="211"/>
      <c r="QJR1025" s="211"/>
      <c r="QJS1025" s="211"/>
      <c r="QJT1025" s="211"/>
      <c r="QJU1025" s="211"/>
      <c r="QJV1025" s="211"/>
      <c r="QJW1025" s="211"/>
      <c r="QJX1025" s="211"/>
      <c r="QJY1025" s="211"/>
      <c r="QJZ1025" s="211"/>
      <c r="QKA1025" s="211"/>
      <c r="QKB1025" s="211"/>
      <c r="QKC1025" s="211"/>
      <c r="QKD1025" s="211"/>
      <c r="QKE1025" s="211"/>
      <c r="QKF1025" s="211"/>
      <c r="QKG1025" s="211"/>
      <c r="QKH1025" s="211"/>
      <c r="QKI1025" s="211"/>
      <c r="QKJ1025" s="211"/>
      <c r="QKK1025" s="211"/>
      <c r="QKL1025" s="211"/>
      <c r="QKM1025" s="211"/>
      <c r="QKN1025" s="211"/>
      <c r="QKO1025" s="211"/>
      <c r="QKP1025" s="211"/>
      <c r="QKQ1025" s="211"/>
      <c r="QKR1025" s="211"/>
      <c r="QKS1025" s="211"/>
      <c r="QKT1025" s="211"/>
      <c r="QKU1025" s="211"/>
      <c r="QKV1025" s="211"/>
      <c r="QKW1025" s="211"/>
      <c r="QKX1025" s="211"/>
      <c r="QKY1025" s="211"/>
      <c r="QKZ1025" s="211"/>
      <c r="QLA1025" s="211"/>
      <c r="QLB1025" s="211"/>
      <c r="QLC1025" s="211"/>
      <c r="QLD1025" s="211"/>
      <c r="QLE1025" s="211"/>
      <c r="QLF1025" s="211"/>
      <c r="QLG1025" s="211"/>
      <c r="QLH1025" s="211"/>
      <c r="QLI1025" s="211"/>
      <c r="QLJ1025" s="211"/>
      <c r="QLK1025" s="211"/>
      <c r="QLL1025" s="211"/>
      <c r="QLM1025" s="211"/>
      <c r="QLN1025" s="211"/>
      <c r="QLO1025" s="211"/>
      <c r="QLP1025" s="211"/>
      <c r="QLQ1025" s="211"/>
      <c r="QLR1025" s="211"/>
      <c r="QLS1025" s="211"/>
      <c r="QLT1025" s="211"/>
      <c r="QLU1025" s="211"/>
      <c r="QLV1025" s="211"/>
      <c r="QLW1025" s="211"/>
      <c r="QLX1025" s="211"/>
      <c r="QLY1025" s="211"/>
      <c r="QLZ1025" s="211"/>
      <c r="QMA1025" s="211"/>
      <c r="QMB1025" s="211"/>
      <c r="QMC1025" s="211"/>
      <c r="QMD1025" s="211"/>
      <c r="QME1025" s="211"/>
      <c r="QMF1025" s="211"/>
      <c r="QMG1025" s="211"/>
      <c r="QMH1025" s="211"/>
      <c r="QMI1025" s="211"/>
      <c r="QMJ1025" s="211"/>
      <c r="QMK1025" s="211"/>
      <c r="QML1025" s="211"/>
      <c r="QMM1025" s="211"/>
      <c r="QMN1025" s="211"/>
      <c r="QMO1025" s="211"/>
      <c r="QMP1025" s="211"/>
      <c r="QMQ1025" s="211"/>
      <c r="QMR1025" s="211"/>
      <c r="QMS1025" s="211"/>
      <c r="QMT1025" s="211"/>
      <c r="QMU1025" s="211"/>
      <c r="QMV1025" s="211"/>
      <c r="QMW1025" s="211"/>
      <c r="QMX1025" s="211"/>
      <c r="QMY1025" s="211"/>
      <c r="QMZ1025" s="211"/>
      <c r="QNA1025" s="211"/>
      <c r="QNB1025" s="211"/>
      <c r="QNC1025" s="211"/>
      <c r="QND1025" s="211"/>
      <c r="QNE1025" s="211"/>
      <c r="QNF1025" s="211"/>
      <c r="QNG1025" s="211"/>
      <c r="QNH1025" s="211"/>
      <c r="QNI1025" s="211"/>
      <c r="QNJ1025" s="211"/>
      <c r="QNK1025" s="211"/>
      <c r="QNL1025" s="211"/>
      <c r="QNM1025" s="211"/>
      <c r="QNN1025" s="211"/>
      <c r="QNO1025" s="211"/>
      <c r="QNP1025" s="211"/>
      <c r="QNQ1025" s="211"/>
      <c r="QNR1025" s="211"/>
      <c r="QNS1025" s="211"/>
      <c r="QNT1025" s="211"/>
      <c r="QNU1025" s="211"/>
      <c r="QNV1025" s="211"/>
      <c r="QNW1025" s="211"/>
      <c r="QNX1025" s="211"/>
      <c r="QNY1025" s="211"/>
      <c r="QNZ1025" s="211"/>
      <c r="QOA1025" s="211"/>
      <c r="QOB1025" s="211"/>
      <c r="QOC1025" s="211"/>
      <c r="QOD1025" s="211"/>
      <c r="QOE1025" s="211"/>
      <c r="QOF1025" s="211"/>
      <c r="QOG1025" s="211"/>
      <c r="QOH1025" s="211"/>
      <c r="QOI1025" s="211"/>
      <c r="QOJ1025" s="211"/>
      <c r="QOK1025" s="211"/>
      <c r="QOL1025" s="211"/>
      <c r="QOM1025" s="211"/>
      <c r="QON1025" s="211"/>
      <c r="QOO1025" s="211"/>
      <c r="QOP1025" s="211"/>
      <c r="QOQ1025" s="211"/>
      <c r="QOR1025" s="211"/>
      <c r="QOS1025" s="211"/>
      <c r="QOT1025" s="211"/>
      <c r="QOU1025" s="211"/>
      <c r="QOV1025" s="211"/>
      <c r="QOW1025" s="211"/>
      <c r="QOX1025" s="211"/>
      <c r="QOY1025" s="211"/>
      <c r="QOZ1025" s="211"/>
      <c r="QPA1025" s="211"/>
      <c r="QPB1025" s="211"/>
      <c r="QPC1025" s="211"/>
      <c r="QPD1025" s="211"/>
      <c r="QPE1025" s="211"/>
      <c r="QPF1025" s="211"/>
      <c r="QPG1025" s="211"/>
      <c r="QPH1025" s="211"/>
      <c r="QPI1025" s="211"/>
      <c r="QPJ1025" s="211"/>
      <c r="QPK1025" s="211"/>
      <c r="QPL1025" s="211"/>
      <c r="QPM1025" s="211"/>
      <c r="QPN1025" s="211"/>
      <c r="QPO1025" s="211"/>
      <c r="QPP1025" s="211"/>
      <c r="QPQ1025" s="211"/>
      <c r="QPR1025" s="211"/>
      <c r="QPS1025" s="211"/>
      <c r="QPT1025" s="211"/>
      <c r="QPU1025" s="211"/>
      <c r="QPV1025" s="211"/>
      <c r="QPW1025" s="211"/>
      <c r="QPX1025" s="211"/>
      <c r="QPY1025" s="211"/>
      <c r="QPZ1025" s="211"/>
      <c r="QQA1025" s="211"/>
      <c r="QQB1025" s="211"/>
      <c r="QQC1025" s="211"/>
      <c r="QQD1025" s="211"/>
      <c r="QQE1025" s="211"/>
      <c r="QQF1025" s="211"/>
      <c r="QQG1025" s="211"/>
      <c r="QQH1025" s="211"/>
      <c r="QQI1025" s="211"/>
      <c r="QQJ1025" s="211"/>
      <c r="QQK1025" s="211"/>
      <c r="QQL1025" s="211"/>
      <c r="QQM1025" s="211"/>
      <c r="QQN1025" s="211"/>
      <c r="QQO1025" s="211"/>
      <c r="QQP1025" s="211"/>
      <c r="QQQ1025" s="211"/>
      <c r="QQR1025" s="211"/>
      <c r="QQS1025" s="211"/>
      <c r="QQT1025" s="211"/>
      <c r="QQU1025" s="211"/>
      <c r="QQV1025" s="211"/>
      <c r="QQW1025" s="211"/>
      <c r="QQX1025" s="211"/>
      <c r="QQY1025" s="211"/>
      <c r="QQZ1025" s="211"/>
      <c r="QRA1025" s="211"/>
      <c r="QRB1025" s="211"/>
      <c r="QRC1025" s="211"/>
      <c r="QRD1025" s="211"/>
      <c r="QRE1025" s="211"/>
      <c r="QRF1025" s="211"/>
      <c r="QRG1025" s="211"/>
      <c r="QRH1025" s="211"/>
      <c r="QRI1025" s="211"/>
      <c r="QRJ1025" s="211"/>
      <c r="QRK1025" s="211"/>
      <c r="QRL1025" s="211"/>
      <c r="QRM1025" s="211"/>
      <c r="QRN1025" s="211"/>
      <c r="QRO1025" s="211"/>
      <c r="QRP1025" s="211"/>
      <c r="QRQ1025" s="211"/>
      <c r="QRR1025" s="211"/>
      <c r="QRS1025" s="211"/>
      <c r="QRT1025" s="211"/>
      <c r="QRU1025" s="211"/>
      <c r="QRV1025" s="211"/>
      <c r="QRW1025" s="211"/>
      <c r="QRX1025" s="211"/>
      <c r="QRY1025" s="211"/>
      <c r="QRZ1025" s="211"/>
      <c r="QSA1025" s="211"/>
      <c r="QSB1025" s="211"/>
      <c r="QSC1025" s="211"/>
      <c r="QSD1025" s="211"/>
      <c r="QSE1025" s="211"/>
      <c r="QSF1025" s="211"/>
      <c r="QSG1025" s="211"/>
      <c r="QSH1025" s="211"/>
      <c r="QSI1025" s="211"/>
      <c r="QSJ1025" s="211"/>
      <c r="QSK1025" s="211"/>
      <c r="QSL1025" s="211"/>
      <c r="QSM1025" s="211"/>
      <c r="QSN1025" s="211"/>
      <c r="QSO1025" s="211"/>
      <c r="QSP1025" s="211"/>
      <c r="QSQ1025" s="211"/>
      <c r="QSR1025" s="211"/>
      <c r="QSS1025" s="211"/>
      <c r="QST1025" s="211"/>
      <c r="QSU1025" s="211"/>
      <c r="QSV1025" s="211"/>
      <c r="QSW1025" s="211"/>
      <c r="QSX1025" s="211"/>
      <c r="QSY1025" s="211"/>
      <c r="QSZ1025" s="211"/>
      <c r="QTA1025" s="211"/>
      <c r="QTB1025" s="211"/>
      <c r="QTC1025" s="211"/>
      <c r="QTD1025" s="211"/>
      <c r="QTE1025" s="211"/>
      <c r="QTF1025" s="211"/>
      <c r="QTG1025" s="211"/>
      <c r="QTH1025" s="211"/>
      <c r="QTI1025" s="211"/>
      <c r="QTJ1025" s="211"/>
      <c r="QTK1025" s="211"/>
      <c r="QTL1025" s="211"/>
      <c r="QTM1025" s="211"/>
      <c r="QTN1025" s="211"/>
      <c r="QTO1025" s="211"/>
      <c r="QTP1025" s="211"/>
      <c r="QTQ1025" s="211"/>
      <c r="QTR1025" s="211"/>
      <c r="QTS1025" s="211"/>
      <c r="QTT1025" s="211"/>
      <c r="QTU1025" s="211"/>
      <c r="QTV1025" s="211"/>
      <c r="QTW1025" s="211"/>
      <c r="QTX1025" s="211"/>
      <c r="QTY1025" s="211"/>
      <c r="QTZ1025" s="211"/>
      <c r="QUA1025" s="211"/>
      <c r="QUB1025" s="211"/>
      <c r="QUC1025" s="211"/>
      <c r="QUD1025" s="211"/>
      <c r="QUE1025" s="211"/>
      <c r="QUF1025" s="211"/>
      <c r="QUG1025" s="211"/>
      <c r="QUH1025" s="211"/>
      <c r="QUI1025" s="211"/>
      <c r="QUJ1025" s="211"/>
      <c r="QUK1025" s="211"/>
      <c r="QUL1025" s="211"/>
      <c r="QUM1025" s="211"/>
      <c r="QUN1025" s="211"/>
      <c r="QUO1025" s="211"/>
      <c r="QUP1025" s="211"/>
      <c r="QUQ1025" s="211"/>
      <c r="QUR1025" s="211"/>
      <c r="QUS1025" s="211"/>
      <c r="QUT1025" s="211"/>
      <c r="QUU1025" s="211"/>
      <c r="QUV1025" s="211"/>
      <c r="QUW1025" s="211"/>
      <c r="QUX1025" s="211"/>
      <c r="QUY1025" s="211"/>
      <c r="QUZ1025" s="211"/>
      <c r="QVA1025" s="211"/>
      <c r="QVB1025" s="211"/>
      <c r="QVC1025" s="211"/>
      <c r="QVD1025" s="211"/>
      <c r="QVE1025" s="211"/>
      <c r="QVF1025" s="211"/>
      <c r="QVG1025" s="211"/>
      <c r="QVH1025" s="211"/>
      <c r="QVI1025" s="211"/>
      <c r="QVJ1025" s="211"/>
      <c r="QVK1025" s="211"/>
      <c r="QVL1025" s="211"/>
      <c r="QVM1025" s="211"/>
      <c r="QVN1025" s="211"/>
      <c r="QVO1025" s="211"/>
      <c r="QVP1025" s="211"/>
      <c r="QVQ1025" s="211"/>
      <c r="QVR1025" s="211"/>
      <c r="QVS1025" s="211"/>
      <c r="QVT1025" s="211"/>
      <c r="QVU1025" s="211"/>
      <c r="QVV1025" s="211"/>
      <c r="QVW1025" s="211"/>
      <c r="QVX1025" s="211"/>
      <c r="QVY1025" s="211"/>
      <c r="QVZ1025" s="211"/>
      <c r="QWA1025" s="211"/>
      <c r="QWB1025" s="211"/>
      <c r="QWC1025" s="211"/>
      <c r="QWD1025" s="211"/>
      <c r="QWE1025" s="211"/>
      <c r="QWF1025" s="211"/>
      <c r="QWG1025" s="211"/>
      <c r="QWH1025" s="211"/>
      <c r="QWI1025" s="211"/>
      <c r="QWJ1025" s="211"/>
      <c r="QWK1025" s="211"/>
      <c r="QWL1025" s="211"/>
      <c r="QWM1025" s="211"/>
      <c r="QWN1025" s="211"/>
      <c r="QWO1025" s="211"/>
      <c r="QWP1025" s="211"/>
      <c r="QWQ1025" s="211"/>
      <c r="QWR1025" s="211"/>
      <c r="QWS1025" s="211"/>
      <c r="QWT1025" s="211"/>
      <c r="QWU1025" s="211"/>
      <c r="QWV1025" s="211"/>
      <c r="QWW1025" s="211"/>
      <c r="QWX1025" s="211"/>
      <c r="QWY1025" s="211"/>
      <c r="QWZ1025" s="211"/>
      <c r="QXA1025" s="211"/>
      <c r="QXB1025" s="211"/>
      <c r="QXC1025" s="211"/>
      <c r="QXD1025" s="211"/>
      <c r="QXE1025" s="211"/>
      <c r="QXF1025" s="211"/>
      <c r="QXG1025" s="211"/>
      <c r="QXH1025" s="211"/>
      <c r="QXI1025" s="211"/>
      <c r="QXJ1025" s="211"/>
      <c r="QXK1025" s="211"/>
      <c r="QXL1025" s="211"/>
      <c r="QXM1025" s="211"/>
      <c r="QXN1025" s="211"/>
      <c r="QXO1025" s="211"/>
      <c r="QXP1025" s="211"/>
      <c r="QXQ1025" s="211"/>
      <c r="QXR1025" s="211"/>
      <c r="QXS1025" s="211"/>
      <c r="QXT1025" s="211"/>
      <c r="QXU1025" s="211"/>
      <c r="QXV1025" s="211"/>
      <c r="QXW1025" s="211"/>
      <c r="QXX1025" s="211"/>
      <c r="QXY1025" s="211"/>
      <c r="QXZ1025" s="211"/>
      <c r="QYA1025" s="211"/>
      <c r="QYB1025" s="211"/>
      <c r="QYC1025" s="211"/>
      <c r="QYD1025" s="211"/>
      <c r="QYE1025" s="211"/>
      <c r="QYF1025" s="211"/>
      <c r="QYG1025" s="211"/>
      <c r="QYH1025" s="211"/>
      <c r="QYI1025" s="211"/>
      <c r="QYJ1025" s="211"/>
      <c r="QYK1025" s="211"/>
      <c r="QYL1025" s="211"/>
      <c r="QYM1025" s="211"/>
      <c r="QYN1025" s="211"/>
      <c r="QYO1025" s="211"/>
      <c r="QYP1025" s="211"/>
      <c r="QYQ1025" s="211"/>
      <c r="QYR1025" s="211"/>
      <c r="QYS1025" s="211"/>
      <c r="QYT1025" s="211"/>
      <c r="QYU1025" s="211"/>
      <c r="QYV1025" s="211"/>
      <c r="QYW1025" s="211"/>
      <c r="QYX1025" s="211"/>
      <c r="QYY1025" s="211"/>
      <c r="QYZ1025" s="211"/>
      <c r="QZA1025" s="211"/>
      <c r="QZB1025" s="211"/>
      <c r="QZC1025" s="211"/>
      <c r="QZD1025" s="211"/>
      <c r="QZE1025" s="211"/>
      <c r="QZF1025" s="211"/>
      <c r="QZG1025" s="211"/>
      <c r="QZH1025" s="211"/>
      <c r="QZI1025" s="211"/>
      <c r="QZJ1025" s="211"/>
      <c r="QZK1025" s="211"/>
      <c r="QZL1025" s="211"/>
      <c r="QZM1025" s="211"/>
      <c r="QZN1025" s="211"/>
      <c r="QZO1025" s="211"/>
      <c r="QZP1025" s="211"/>
      <c r="QZQ1025" s="211"/>
      <c r="QZR1025" s="211"/>
      <c r="QZS1025" s="211"/>
      <c r="QZT1025" s="211"/>
      <c r="QZU1025" s="211"/>
      <c r="QZV1025" s="211"/>
      <c r="QZW1025" s="211"/>
      <c r="QZX1025" s="211"/>
      <c r="QZY1025" s="211"/>
      <c r="QZZ1025" s="211"/>
      <c r="RAA1025" s="211"/>
      <c r="RAB1025" s="211"/>
      <c r="RAC1025" s="211"/>
      <c r="RAD1025" s="211"/>
      <c r="RAE1025" s="211"/>
      <c r="RAF1025" s="211"/>
      <c r="RAG1025" s="211"/>
      <c r="RAH1025" s="211"/>
      <c r="RAI1025" s="211"/>
      <c r="RAJ1025" s="211"/>
      <c r="RAK1025" s="211"/>
      <c r="RAL1025" s="211"/>
      <c r="RAM1025" s="211"/>
      <c r="RAN1025" s="211"/>
      <c r="RAO1025" s="211"/>
      <c r="RAP1025" s="211"/>
      <c r="RAQ1025" s="211"/>
      <c r="RAR1025" s="211"/>
      <c r="RAS1025" s="211"/>
      <c r="RAT1025" s="211"/>
      <c r="RAU1025" s="211"/>
      <c r="RAV1025" s="211"/>
      <c r="RAW1025" s="211"/>
      <c r="RAX1025" s="211"/>
      <c r="RAY1025" s="211"/>
      <c r="RAZ1025" s="211"/>
      <c r="RBA1025" s="211"/>
      <c r="RBB1025" s="211"/>
      <c r="RBC1025" s="211"/>
      <c r="RBD1025" s="211"/>
      <c r="RBE1025" s="211"/>
      <c r="RBF1025" s="211"/>
      <c r="RBG1025" s="211"/>
      <c r="RBH1025" s="211"/>
      <c r="RBI1025" s="211"/>
      <c r="RBJ1025" s="211"/>
      <c r="RBK1025" s="211"/>
      <c r="RBL1025" s="211"/>
      <c r="RBM1025" s="211"/>
      <c r="RBN1025" s="211"/>
      <c r="RBO1025" s="211"/>
      <c r="RBP1025" s="211"/>
      <c r="RBQ1025" s="211"/>
      <c r="RBR1025" s="211"/>
      <c r="RBS1025" s="211"/>
      <c r="RBT1025" s="211"/>
      <c r="RBU1025" s="211"/>
      <c r="RBV1025" s="211"/>
      <c r="RBW1025" s="211"/>
      <c r="RBX1025" s="211"/>
      <c r="RBY1025" s="211"/>
      <c r="RBZ1025" s="211"/>
      <c r="RCA1025" s="211"/>
      <c r="RCB1025" s="211"/>
      <c r="RCC1025" s="211"/>
      <c r="RCD1025" s="211"/>
      <c r="RCE1025" s="211"/>
      <c r="RCF1025" s="211"/>
      <c r="RCG1025" s="211"/>
      <c r="RCH1025" s="211"/>
      <c r="RCI1025" s="211"/>
      <c r="RCJ1025" s="211"/>
      <c r="RCK1025" s="211"/>
      <c r="RCL1025" s="211"/>
      <c r="RCM1025" s="211"/>
      <c r="RCN1025" s="211"/>
      <c r="RCO1025" s="211"/>
      <c r="RCP1025" s="211"/>
      <c r="RCQ1025" s="211"/>
      <c r="RCR1025" s="211"/>
      <c r="RCS1025" s="211"/>
      <c r="RCT1025" s="211"/>
      <c r="RCU1025" s="211"/>
      <c r="RCV1025" s="211"/>
      <c r="RCW1025" s="211"/>
      <c r="RCX1025" s="211"/>
      <c r="RCY1025" s="211"/>
      <c r="RCZ1025" s="211"/>
      <c r="RDA1025" s="211"/>
      <c r="RDB1025" s="211"/>
      <c r="RDC1025" s="211"/>
      <c r="RDD1025" s="211"/>
      <c r="RDE1025" s="211"/>
      <c r="RDF1025" s="211"/>
      <c r="RDG1025" s="211"/>
      <c r="RDH1025" s="211"/>
      <c r="RDI1025" s="211"/>
      <c r="RDJ1025" s="211"/>
      <c r="RDK1025" s="211"/>
      <c r="RDL1025" s="211"/>
      <c r="RDM1025" s="211"/>
      <c r="RDN1025" s="211"/>
      <c r="RDO1025" s="211"/>
      <c r="RDP1025" s="211"/>
      <c r="RDQ1025" s="211"/>
      <c r="RDR1025" s="211"/>
      <c r="RDS1025" s="211"/>
      <c r="RDT1025" s="211"/>
      <c r="RDU1025" s="211"/>
      <c r="RDV1025" s="211"/>
      <c r="RDW1025" s="211"/>
      <c r="RDX1025" s="211"/>
      <c r="RDY1025" s="211"/>
      <c r="RDZ1025" s="211"/>
      <c r="REA1025" s="211"/>
      <c r="REB1025" s="211"/>
      <c r="REC1025" s="211"/>
      <c r="RED1025" s="211"/>
      <c r="REE1025" s="211"/>
      <c r="REF1025" s="211"/>
      <c r="REG1025" s="211"/>
      <c r="REH1025" s="211"/>
      <c r="REI1025" s="211"/>
      <c r="REJ1025" s="211"/>
      <c r="REK1025" s="211"/>
      <c r="REL1025" s="211"/>
      <c r="REM1025" s="211"/>
      <c r="REN1025" s="211"/>
      <c r="REO1025" s="211"/>
      <c r="REP1025" s="211"/>
      <c r="REQ1025" s="211"/>
      <c r="RER1025" s="211"/>
      <c r="RES1025" s="211"/>
      <c r="RET1025" s="211"/>
      <c r="REU1025" s="211"/>
      <c r="REV1025" s="211"/>
      <c r="REW1025" s="211"/>
      <c r="REX1025" s="211"/>
      <c r="REY1025" s="211"/>
      <c r="REZ1025" s="211"/>
      <c r="RFA1025" s="211"/>
      <c r="RFB1025" s="211"/>
      <c r="RFC1025" s="211"/>
      <c r="RFD1025" s="211"/>
      <c r="RFE1025" s="211"/>
      <c r="RFF1025" s="211"/>
      <c r="RFG1025" s="211"/>
      <c r="RFH1025" s="211"/>
      <c r="RFI1025" s="211"/>
      <c r="RFJ1025" s="211"/>
      <c r="RFK1025" s="211"/>
      <c r="RFL1025" s="211"/>
      <c r="RFM1025" s="211"/>
      <c r="RFN1025" s="211"/>
      <c r="RFO1025" s="211"/>
      <c r="RFP1025" s="211"/>
      <c r="RFQ1025" s="211"/>
      <c r="RFR1025" s="211"/>
      <c r="RFS1025" s="211"/>
      <c r="RFT1025" s="211"/>
      <c r="RFU1025" s="211"/>
      <c r="RFV1025" s="211"/>
      <c r="RFW1025" s="211"/>
      <c r="RFX1025" s="211"/>
      <c r="RFY1025" s="211"/>
      <c r="RFZ1025" s="211"/>
      <c r="RGA1025" s="211"/>
      <c r="RGB1025" s="211"/>
      <c r="RGC1025" s="211"/>
      <c r="RGD1025" s="211"/>
      <c r="RGE1025" s="211"/>
      <c r="RGF1025" s="211"/>
      <c r="RGG1025" s="211"/>
      <c r="RGH1025" s="211"/>
      <c r="RGI1025" s="211"/>
      <c r="RGJ1025" s="211"/>
      <c r="RGK1025" s="211"/>
      <c r="RGL1025" s="211"/>
      <c r="RGM1025" s="211"/>
      <c r="RGN1025" s="211"/>
      <c r="RGO1025" s="211"/>
      <c r="RGP1025" s="211"/>
      <c r="RGQ1025" s="211"/>
      <c r="RGR1025" s="211"/>
      <c r="RGS1025" s="211"/>
      <c r="RGT1025" s="211"/>
      <c r="RGU1025" s="211"/>
      <c r="RGV1025" s="211"/>
      <c r="RGW1025" s="211"/>
      <c r="RGX1025" s="211"/>
      <c r="RGY1025" s="211"/>
      <c r="RGZ1025" s="211"/>
      <c r="RHA1025" s="211"/>
      <c r="RHB1025" s="211"/>
      <c r="RHC1025" s="211"/>
      <c r="RHD1025" s="211"/>
      <c r="RHE1025" s="211"/>
      <c r="RHF1025" s="211"/>
      <c r="RHG1025" s="211"/>
      <c r="RHH1025" s="211"/>
      <c r="RHI1025" s="211"/>
      <c r="RHJ1025" s="211"/>
      <c r="RHK1025" s="211"/>
      <c r="RHL1025" s="211"/>
      <c r="RHM1025" s="211"/>
      <c r="RHN1025" s="211"/>
      <c r="RHO1025" s="211"/>
      <c r="RHP1025" s="211"/>
      <c r="RHQ1025" s="211"/>
      <c r="RHR1025" s="211"/>
      <c r="RHS1025" s="211"/>
      <c r="RHT1025" s="211"/>
      <c r="RHU1025" s="211"/>
      <c r="RHV1025" s="211"/>
      <c r="RHW1025" s="211"/>
      <c r="RHX1025" s="211"/>
      <c r="RHY1025" s="211"/>
      <c r="RHZ1025" s="211"/>
      <c r="RIA1025" s="211"/>
      <c r="RIB1025" s="211"/>
      <c r="RIC1025" s="211"/>
      <c r="RID1025" s="211"/>
      <c r="RIE1025" s="211"/>
      <c r="RIF1025" s="211"/>
      <c r="RIG1025" s="211"/>
      <c r="RIH1025" s="211"/>
      <c r="RII1025" s="211"/>
      <c r="RIJ1025" s="211"/>
      <c r="RIK1025" s="211"/>
      <c r="RIL1025" s="211"/>
      <c r="RIM1025" s="211"/>
      <c r="RIN1025" s="211"/>
      <c r="RIO1025" s="211"/>
      <c r="RIP1025" s="211"/>
      <c r="RIQ1025" s="211"/>
      <c r="RIR1025" s="211"/>
      <c r="RIS1025" s="211"/>
      <c r="RIT1025" s="211"/>
      <c r="RIU1025" s="211"/>
      <c r="RIV1025" s="211"/>
      <c r="RIW1025" s="211"/>
      <c r="RIX1025" s="211"/>
      <c r="RIY1025" s="211"/>
      <c r="RIZ1025" s="211"/>
      <c r="RJA1025" s="211"/>
      <c r="RJB1025" s="211"/>
      <c r="RJC1025" s="211"/>
      <c r="RJD1025" s="211"/>
      <c r="RJE1025" s="211"/>
      <c r="RJF1025" s="211"/>
      <c r="RJG1025" s="211"/>
      <c r="RJH1025" s="211"/>
      <c r="RJI1025" s="211"/>
      <c r="RJJ1025" s="211"/>
      <c r="RJK1025" s="211"/>
      <c r="RJL1025" s="211"/>
      <c r="RJM1025" s="211"/>
      <c r="RJN1025" s="211"/>
      <c r="RJO1025" s="211"/>
      <c r="RJP1025" s="211"/>
      <c r="RJQ1025" s="211"/>
      <c r="RJR1025" s="211"/>
      <c r="RJS1025" s="211"/>
      <c r="RJT1025" s="211"/>
      <c r="RJU1025" s="211"/>
      <c r="RJV1025" s="211"/>
      <c r="RJW1025" s="211"/>
      <c r="RJX1025" s="211"/>
      <c r="RJY1025" s="211"/>
      <c r="RJZ1025" s="211"/>
      <c r="RKA1025" s="211"/>
      <c r="RKB1025" s="211"/>
      <c r="RKC1025" s="211"/>
      <c r="RKD1025" s="211"/>
      <c r="RKE1025" s="211"/>
      <c r="RKF1025" s="211"/>
      <c r="RKG1025" s="211"/>
      <c r="RKH1025" s="211"/>
      <c r="RKI1025" s="211"/>
      <c r="RKJ1025" s="211"/>
      <c r="RKK1025" s="211"/>
      <c r="RKL1025" s="211"/>
      <c r="RKM1025" s="211"/>
      <c r="RKN1025" s="211"/>
      <c r="RKO1025" s="211"/>
      <c r="RKP1025" s="211"/>
      <c r="RKQ1025" s="211"/>
      <c r="RKR1025" s="211"/>
      <c r="RKS1025" s="211"/>
      <c r="RKT1025" s="211"/>
      <c r="RKU1025" s="211"/>
      <c r="RKV1025" s="211"/>
      <c r="RKW1025" s="211"/>
      <c r="RKX1025" s="211"/>
      <c r="RKY1025" s="211"/>
      <c r="RKZ1025" s="211"/>
      <c r="RLA1025" s="211"/>
      <c r="RLB1025" s="211"/>
      <c r="RLC1025" s="211"/>
      <c r="RLD1025" s="211"/>
      <c r="RLE1025" s="211"/>
      <c r="RLF1025" s="211"/>
      <c r="RLG1025" s="211"/>
      <c r="RLH1025" s="211"/>
      <c r="RLI1025" s="211"/>
      <c r="RLJ1025" s="211"/>
      <c r="RLK1025" s="211"/>
      <c r="RLL1025" s="211"/>
      <c r="RLM1025" s="211"/>
      <c r="RLN1025" s="211"/>
      <c r="RLO1025" s="211"/>
      <c r="RLP1025" s="211"/>
      <c r="RLQ1025" s="211"/>
      <c r="RLR1025" s="211"/>
      <c r="RLS1025" s="211"/>
      <c r="RLT1025" s="211"/>
      <c r="RLU1025" s="211"/>
      <c r="RLV1025" s="211"/>
      <c r="RLW1025" s="211"/>
      <c r="RLX1025" s="211"/>
      <c r="RLY1025" s="211"/>
      <c r="RLZ1025" s="211"/>
      <c r="RMA1025" s="211"/>
      <c r="RMB1025" s="211"/>
      <c r="RMC1025" s="211"/>
      <c r="RMD1025" s="211"/>
      <c r="RME1025" s="211"/>
      <c r="RMF1025" s="211"/>
      <c r="RMG1025" s="211"/>
      <c r="RMH1025" s="211"/>
      <c r="RMI1025" s="211"/>
      <c r="RMJ1025" s="211"/>
      <c r="RMK1025" s="211"/>
      <c r="RML1025" s="211"/>
      <c r="RMM1025" s="211"/>
      <c r="RMN1025" s="211"/>
      <c r="RMO1025" s="211"/>
      <c r="RMP1025" s="211"/>
      <c r="RMQ1025" s="211"/>
      <c r="RMR1025" s="211"/>
      <c r="RMS1025" s="211"/>
      <c r="RMT1025" s="211"/>
      <c r="RMU1025" s="211"/>
      <c r="RMV1025" s="211"/>
      <c r="RMW1025" s="211"/>
      <c r="RMX1025" s="211"/>
      <c r="RMY1025" s="211"/>
      <c r="RMZ1025" s="211"/>
      <c r="RNA1025" s="211"/>
      <c r="RNB1025" s="211"/>
      <c r="RNC1025" s="211"/>
      <c r="RND1025" s="211"/>
      <c r="RNE1025" s="211"/>
      <c r="RNF1025" s="211"/>
      <c r="RNG1025" s="211"/>
      <c r="RNH1025" s="211"/>
      <c r="RNI1025" s="211"/>
      <c r="RNJ1025" s="211"/>
      <c r="RNK1025" s="211"/>
      <c r="RNL1025" s="211"/>
      <c r="RNM1025" s="211"/>
      <c r="RNN1025" s="211"/>
      <c r="RNO1025" s="211"/>
      <c r="RNP1025" s="211"/>
      <c r="RNQ1025" s="211"/>
      <c r="RNR1025" s="211"/>
      <c r="RNS1025" s="211"/>
      <c r="RNT1025" s="211"/>
      <c r="RNU1025" s="211"/>
      <c r="RNV1025" s="211"/>
      <c r="RNW1025" s="211"/>
      <c r="RNX1025" s="211"/>
      <c r="RNY1025" s="211"/>
      <c r="RNZ1025" s="211"/>
      <c r="ROA1025" s="211"/>
      <c r="ROB1025" s="211"/>
      <c r="ROC1025" s="211"/>
      <c r="ROD1025" s="211"/>
      <c r="ROE1025" s="211"/>
      <c r="ROF1025" s="211"/>
      <c r="ROG1025" s="211"/>
      <c r="ROH1025" s="211"/>
      <c r="ROI1025" s="211"/>
      <c r="ROJ1025" s="211"/>
      <c r="ROK1025" s="211"/>
      <c r="ROL1025" s="211"/>
      <c r="ROM1025" s="211"/>
      <c r="RON1025" s="211"/>
      <c r="ROO1025" s="211"/>
      <c r="ROP1025" s="211"/>
      <c r="ROQ1025" s="211"/>
      <c r="ROR1025" s="211"/>
      <c r="ROS1025" s="211"/>
      <c r="ROT1025" s="211"/>
      <c r="ROU1025" s="211"/>
      <c r="ROV1025" s="211"/>
      <c r="ROW1025" s="211"/>
      <c r="ROX1025" s="211"/>
      <c r="ROY1025" s="211"/>
      <c r="ROZ1025" s="211"/>
      <c r="RPA1025" s="211"/>
      <c r="RPB1025" s="211"/>
      <c r="RPC1025" s="211"/>
      <c r="RPD1025" s="211"/>
      <c r="RPE1025" s="211"/>
      <c r="RPF1025" s="211"/>
      <c r="RPG1025" s="211"/>
      <c r="RPH1025" s="211"/>
      <c r="RPI1025" s="211"/>
      <c r="RPJ1025" s="211"/>
      <c r="RPK1025" s="211"/>
      <c r="RPL1025" s="211"/>
      <c r="RPM1025" s="211"/>
      <c r="RPN1025" s="211"/>
      <c r="RPO1025" s="211"/>
      <c r="RPP1025" s="211"/>
      <c r="RPQ1025" s="211"/>
      <c r="RPR1025" s="211"/>
      <c r="RPS1025" s="211"/>
      <c r="RPT1025" s="211"/>
      <c r="RPU1025" s="211"/>
      <c r="RPV1025" s="211"/>
      <c r="RPW1025" s="211"/>
      <c r="RPX1025" s="211"/>
      <c r="RPY1025" s="211"/>
      <c r="RPZ1025" s="211"/>
      <c r="RQA1025" s="211"/>
      <c r="RQB1025" s="211"/>
      <c r="RQC1025" s="211"/>
      <c r="RQD1025" s="211"/>
      <c r="RQE1025" s="211"/>
      <c r="RQF1025" s="211"/>
      <c r="RQG1025" s="211"/>
      <c r="RQH1025" s="211"/>
      <c r="RQI1025" s="211"/>
      <c r="RQJ1025" s="211"/>
      <c r="RQK1025" s="211"/>
      <c r="RQL1025" s="211"/>
      <c r="RQM1025" s="211"/>
      <c r="RQN1025" s="211"/>
      <c r="RQO1025" s="211"/>
      <c r="RQP1025" s="211"/>
      <c r="RQQ1025" s="211"/>
      <c r="RQR1025" s="211"/>
      <c r="RQS1025" s="211"/>
      <c r="RQT1025" s="211"/>
      <c r="RQU1025" s="211"/>
      <c r="RQV1025" s="211"/>
      <c r="RQW1025" s="211"/>
      <c r="RQX1025" s="211"/>
      <c r="RQY1025" s="211"/>
      <c r="RQZ1025" s="211"/>
      <c r="RRA1025" s="211"/>
      <c r="RRB1025" s="211"/>
      <c r="RRC1025" s="211"/>
      <c r="RRD1025" s="211"/>
      <c r="RRE1025" s="211"/>
      <c r="RRF1025" s="211"/>
      <c r="RRG1025" s="211"/>
      <c r="RRH1025" s="211"/>
      <c r="RRI1025" s="211"/>
      <c r="RRJ1025" s="211"/>
      <c r="RRK1025" s="211"/>
      <c r="RRL1025" s="211"/>
      <c r="RRM1025" s="211"/>
      <c r="RRN1025" s="211"/>
      <c r="RRO1025" s="211"/>
      <c r="RRP1025" s="211"/>
      <c r="RRQ1025" s="211"/>
      <c r="RRR1025" s="211"/>
      <c r="RRS1025" s="211"/>
      <c r="RRT1025" s="211"/>
      <c r="RRU1025" s="211"/>
      <c r="RRV1025" s="211"/>
      <c r="RRW1025" s="211"/>
      <c r="RRX1025" s="211"/>
      <c r="RRY1025" s="211"/>
      <c r="RRZ1025" s="211"/>
      <c r="RSA1025" s="211"/>
      <c r="RSB1025" s="211"/>
      <c r="RSC1025" s="211"/>
      <c r="RSD1025" s="211"/>
      <c r="RSE1025" s="211"/>
      <c r="RSF1025" s="211"/>
      <c r="RSG1025" s="211"/>
      <c r="RSH1025" s="211"/>
      <c r="RSI1025" s="211"/>
      <c r="RSJ1025" s="211"/>
      <c r="RSK1025" s="211"/>
      <c r="RSL1025" s="211"/>
      <c r="RSM1025" s="211"/>
      <c r="RSN1025" s="211"/>
      <c r="RSO1025" s="211"/>
      <c r="RSP1025" s="211"/>
      <c r="RSQ1025" s="211"/>
      <c r="RSR1025" s="211"/>
      <c r="RSS1025" s="211"/>
      <c r="RST1025" s="211"/>
      <c r="RSU1025" s="211"/>
      <c r="RSV1025" s="211"/>
      <c r="RSW1025" s="211"/>
      <c r="RSX1025" s="211"/>
      <c r="RSY1025" s="211"/>
      <c r="RSZ1025" s="211"/>
      <c r="RTA1025" s="211"/>
      <c r="RTB1025" s="211"/>
      <c r="RTC1025" s="211"/>
      <c r="RTD1025" s="211"/>
      <c r="RTE1025" s="211"/>
      <c r="RTF1025" s="211"/>
      <c r="RTG1025" s="211"/>
      <c r="RTH1025" s="211"/>
      <c r="RTI1025" s="211"/>
      <c r="RTJ1025" s="211"/>
      <c r="RTK1025" s="211"/>
      <c r="RTL1025" s="211"/>
      <c r="RTM1025" s="211"/>
      <c r="RTN1025" s="211"/>
      <c r="RTO1025" s="211"/>
      <c r="RTP1025" s="211"/>
      <c r="RTQ1025" s="211"/>
      <c r="RTR1025" s="211"/>
      <c r="RTS1025" s="211"/>
      <c r="RTT1025" s="211"/>
      <c r="RTU1025" s="211"/>
      <c r="RTV1025" s="211"/>
      <c r="RTW1025" s="211"/>
      <c r="RTX1025" s="211"/>
      <c r="RTY1025" s="211"/>
      <c r="RTZ1025" s="211"/>
      <c r="RUA1025" s="211"/>
      <c r="RUB1025" s="211"/>
      <c r="RUC1025" s="211"/>
      <c r="RUD1025" s="211"/>
      <c r="RUE1025" s="211"/>
      <c r="RUF1025" s="211"/>
      <c r="RUG1025" s="211"/>
      <c r="RUH1025" s="211"/>
      <c r="RUI1025" s="211"/>
      <c r="RUJ1025" s="211"/>
      <c r="RUK1025" s="211"/>
      <c r="RUL1025" s="211"/>
      <c r="RUM1025" s="211"/>
      <c r="RUN1025" s="211"/>
      <c r="RUO1025" s="211"/>
      <c r="RUP1025" s="211"/>
      <c r="RUQ1025" s="211"/>
      <c r="RUR1025" s="211"/>
      <c r="RUS1025" s="211"/>
      <c r="RUT1025" s="211"/>
      <c r="RUU1025" s="211"/>
      <c r="RUV1025" s="211"/>
      <c r="RUW1025" s="211"/>
      <c r="RUX1025" s="211"/>
      <c r="RUY1025" s="211"/>
      <c r="RUZ1025" s="211"/>
      <c r="RVA1025" s="211"/>
      <c r="RVB1025" s="211"/>
      <c r="RVC1025" s="211"/>
      <c r="RVD1025" s="211"/>
      <c r="RVE1025" s="211"/>
      <c r="RVF1025" s="211"/>
      <c r="RVG1025" s="211"/>
      <c r="RVH1025" s="211"/>
      <c r="RVI1025" s="211"/>
      <c r="RVJ1025" s="211"/>
      <c r="RVK1025" s="211"/>
      <c r="RVL1025" s="211"/>
      <c r="RVM1025" s="211"/>
      <c r="RVN1025" s="211"/>
      <c r="RVO1025" s="211"/>
      <c r="RVP1025" s="211"/>
      <c r="RVQ1025" s="211"/>
      <c r="RVR1025" s="211"/>
      <c r="RVS1025" s="211"/>
      <c r="RVT1025" s="211"/>
      <c r="RVU1025" s="211"/>
      <c r="RVV1025" s="211"/>
      <c r="RVW1025" s="211"/>
      <c r="RVX1025" s="211"/>
      <c r="RVY1025" s="211"/>
      <c r="RVZ1025" s="211"/>
      <c r="RWA1025" s="211"/>
      <c r="RWB1025" s="211"/>
      <c r="RWC1025" s="211"/>
      <c r="RWD1025" s="211"/>
      <c r="RWE1025" s="211"/>
      <c r="RWF1025" s="211"/>
      <c r="RWG1025" s="211"/>
      <c r="RWH1025" s="211"/>
      <c r="RWI1025" s="211"/>
      <c r="RWJ1025" s="211"/>
      <c r="RWK1025" s="211"/>
      <c r="RWL1025" s="211"/>
      <c r="RWM1025" s="211"/>
      <c r="RWN1025" s="211"/>
      <c r="RWO1025" s="211"/>
      <c r="RWP1025" s="211"/>
      <c r="RWQ1025" s="211"/>
      <c r="RWR1025" s="211"/>
      <c r="RWS1025" s="211"/>
      <c r="RWT1025" s="211"/>
      <c r="RWU1025" s="211"/>
      <c r="RWV1025" s="211"/>
      <c r="RWW1025" s="211"/>
      <c r="RWX1025" s="211"/>
      <c r="RWY1025" s="211"/>
      <c r="RWZ1025" s="211"/>
      <c r="RXA1025" s="211"/>
      <c r="RXB1025" s="211"/>
      <c r="RXC1025" s="211"/>
      <c r="RXD1025" s="211"/>
      <c r="RXE1025" s="211"/>
      <c r="RXF1025" s="211"/>
      <c r="RXG1025" s="211"/>
      <c r="RXH1025" s="211"/>
      <c r="RXI1025" s="211"/>
      <c r="RXJ1025" s="211"/>
      <c r="RXK1025" s="211"/>
      <c r="RXL1025" s="211"/>
      <c r="RXM1025" s="211"/>
      <c r="RXN1025" s="211"/>
      <c r="RXO1025" s="211"/>
      <c r="RXP1025" s="211"/>
      <c r="RXQ1025" s="211"/>
      <c r="RXR1025" s="211"/>
      <c r="RXS1025" s="211"/>
      <c r="RXT1025" s="211"/>
      <c r="RXU1025" s="211"/>
      <c r="RXV1025" s="211"/>
      <c r="RXW1025" s="211"/>
      <c r="RXX1025" s="211"/>
      <c r="RXY1025" s="211"/>
      <c r="RXZ1025" s="211"/>
      <c r="RYA1025" s="211"/>
      <c r="RYB1025" s="211"/>
      <c r="RYC1025" s="211"/>
      <c r="RYD1025" s="211"/>
      <c r="RYE1025" s="211"/>
      <c r="RYF1025" s="211"/>
      <c r="RYG1025" s="211"/>
      <c r="RYH1025" s="211"/>
      <c r="RYI1025" s="211"/>
      <c r="RYJ1025" s="211"/>
      <c r="RYK1025" s="211"/>
      <c r="RYL1025" s="211"/>
      <c r="RYM1025" s="211"/>
      <c r="RYN1025" s="211"/>
      <c r="RYO1025" s="211"/>
      <c r="RYP1025" s="211"/>
      <c r="RYQ1025" s="211"/>
      <c r="RYR1025" s="211"/>
      <c r="RYS1025" s="211"/>
      <c r="RYT1025" s="211"/>
      <c r="RYU1025" s="211"/>
      <c r="RYV1025" s="211"/>
      <c r="RYW1025" s="211"/>
      <c r="RYX1025" s="211"/>
      <c r="RYY1025" s="211"/>
      <c r="RYZ1025" s="211"/>
      <c r="RZA1025" s="211"/>
      <c r="RZB1025" s="211"/>
      <c r="RZC1025" s="211"/>
      <c r="RZD1025" s="211"/>
      <c r="RZE1025" s="211"/>
      <c r="RZF1025" s="211"/>
      <c r="RZG1025" s="211"/>
      <c r="RZH1025" s="211"/>
      <c r="RZI1025" s="211"/>
      <c r="RZJ1025" s="211"/>
      <c r="RZK1025" s="211"/>
      <c r="RZL1025" s="211"/>
      <c r="RZM1025" s="211"/>
      <c r="RZN1025" s="211"/>
      <c r="RZO1025" s="211"/>
      <c r="RZP1025" s="211"/>
      <c r="RZQ1025" s="211"/>
      <c r="RZR1025" s="211"/>
      <c r="RZS1025" s="211"/>
      <c r="RZT1025" s="211"/>
      <c r="RZU1025" s="211"/>
      <c r="RZV1025" s="211"/>
      <c r="RZW1025" s="211"/>
      <c r="RZX1025" s="211"/>
      <c r="RZY1025" s="211"/>
      <c r="RZZ1025" s="211"/>
      <c r="SAA1025" s="211"/>
      <c r="SAB1025" s="211"/>
      <c r="SAC1025" s="211"/>
      <c r="SAD1025" s="211"/>
      <c r="SAE1025" s="211"/>
      <c r="SAF1025" s="211"/>
      <c r="SAG1025" s="211"/>
      <c r="SAH1025" s="211"/>
      <c r="SAI1025" s="211"/>
      <c r="SAJ1025" s="211"/>
      <c r="SAK1025" s="211"/>
      <c r="SAL1025" s="211"/>
      <c r="SAM1025" s="211"/>
      <c r="SAN1025" s="211"/>
      <c r="SAO1025" s="211"/>
      <c r="SAP1025" s="211"/>
      <c r="SAQ1025" s="211"/>
      <c r="SAR1025" s="211"/>
      <c r="SAS1025" s="211"/>
      <c r="SAT1025" s="211"/>
      <c r="SAU1025" s="211"/>
      <c r="SAV1025" s="211"/>
      <c r="SAW1025" s="211"/>
      <c r="SAX1025" s="211"/>
      <c r="SAY1025" s="211"/>
      <c r="SAZ1025" s="211"/>
      <c r="SBA1025" s="211"/>
      <c r="SBB1025" s="211"/>
      <c r="SBC1025" s="211"/>
      <c r="SBD1025" s="211"/>
      <c r="SBE1025" s="211"/>
      <c r="SBF1025" s="211"/>
      <c r="SBG1025" s="211"/>
      <c r="SBH1025" s="211"/>
      <c r="SBI1025" s="211"/>
      <c r="SBJ1025" s="211"/>
      <c r="SBK1025" s="211"/>
      <c r="SBL1025" s="211"/>
      <c r="SBM1025" s="211"/>
      <c r="SBN1025" s="211"/>
      <c r="SBO1025" s="211"/>
      <c r="SBP1025" s="211"/>
      <c r="SBQ1025" s="211"/>
      <c r="SBR1025" s="211"/>
      <c r="SBS1025" s="211"/>
      <c r="SBT1025" s="211"/>
      <c r="SBU1025" s="211"/>
      <c r="SBV1025" s="211"/>
      <c r="SBW1025" s="211"/>
      <c r="SBX1025" s="211"/>
      <c r="SBY1025" s="211"/>
      <c r="SBZ1025" s="211"/>
      <c r="SCA1025" s="211"/>
      <c r="SCB1025" s="211"/>
      <c r="SCC1025" s="211"/>
      <c r="SCD1025" s="211"/>
      <c r="SCE1025" s="211"/>
      <c r="SCF1025" s="211"/>
      <c r="SCG1025" s="211"/>
      <c r="SCH1025" s="211"/>
      <c r="SCI1025" s="211"/>
      <c r="SCJ1025" s="211"/>
      <c r="SCK1025" s="211"/>
      <c r="SCL1025" s="211"/>
      <c r="SCM1025" s="211"/>
      <c r="SCN1025" s="211"/>
      <c r="SCO1025" s="211"/>
      <c r="SCP1025" s="211"/>
      <c r="SCQ1025" s="211"/>
      <c r="SCR1025" s="211"/>
      <c r="SCS1025" s="211"/>
      <c r="SCT1025" s="211"/>
      <c r="SCU1025" s="211"/>
      <c r="SCV1025" s="211"/>
      <c r="SCW1025" s="211"/>
      <c r="SCX1025" s="211"/>
      <c r="SCY1025" s="211"/>
      <c r="SCZ1025" s="211"/>
      <c r="SDA1025" s="211"/>
      <c r="SDB1025" s="211"/>
      <c r="SDC1025" s="211"/>
      <c r="SDD1025" s="211"/>
      <c r="SDE1025" s="211"/>
      <c r="SDF1025" s="211"/>
      <c r="SDG1025" s="211"/>
      <c r="SDH1025" s="211"/>
      <c r="SDI1025" s="211"/>
      <c r="SDJ1025" s="211"/>
      <c r="SDK1025" s="211"/>
      <c r="SDL1025" s="211"/>
      <c r="SDM1025" s="211"/>
      <c r="SDN1025" s="211"/>
      <c r="SDO1025" s="211"/>
      <c r="SDP1025" s="211"/>
      <c r="SDQ1025" s="211"/>
      <c r="SDR1025" s="211"/>
      <c r="SDS1025" s="211"/>
      <c r="SDT1025" s="211"/>
      <c r="SDU1025" s="211"/>
      <c r="SDV1025" s="211"/>
      <c r="SDW1025" s="211"/>
      <c r="SDX1025" s="211"/>
      <c r="SDY1025" s="211"/>
      <c r="SDZ1025" s="211"/>
      <c r="SEA1025" s="211"/>
      <c r="SEB1025" s="211"/>
      <c r="SEC1025" s="211"/>
      <c r="SED1025" s="211"/>
      <c r="SEE1025" s="211"/>
      <c r="SEF1025" s="211"/>
      <c r="SEG1025" s="211"/>
      <c r="SEH1025" s="211"/>
      <c r="SEI1025" s="211"/>
      <c r="SEJ1025" s="211"/>
      <c r="SEK1025" s="211"/>
      <c r="SEL1025" s="211"/>
      <c r="SEM1025" s="211"/>
      <c r="SEN1025" s="211"/>
      <c r="SEO1025" s="211"/>
      <c r="SEP1025" s="211"/>
      <c r="SEQ1025" s="211"/>
      <c r="SER1025" s="211"/>
      <c r="SES1025" s="211"/>
      <c r="SET1025" s="211"/>
      <c r="SEU1025" s="211"/>
      <c r="SEV1025" s="211"/>
      <c r="SEW1025" s="211"/>
      <c r="SEX1025" s="211"/>
      <c r="SEY1025" s="211"/>
      <c r="SEZ1025" s="211"/>
      <c r="SFA1025" s="211"/>
      <c r="SFB1025" s="211"/>
      <c r="SFC1025" s="211"/>
      <c r="SFD1025" s="211"/>
      <c r="SFE1025" s="211"/>
      <c r="SFF1025" s="211"/>
      <c r="SFG1025" s="211"/>
      <c r="SFH1025" s="211"/>
      <c r="SFI1025" s="211"/>
      <c r="SFJ1025" s="211"/>
      <c r="SFK1025" s="211"/>
      <c r="SFL1025" s="211"/>
      <c r="SFM1025" s="211"/>
      <c r="SFN1025" s="211"/>
      <c r="SFO1025" s="211"/>
      <c r="SFP1025" s="211"/>
      <c r="SFQ1025" s="211"/>
      <c r="SFR1025" s="211"/>
      <c r="SFS1025" s="211"/>
      <c r="SFT1025" s="211"/>
      <c r="SFU1025" s="211"/>
      <c r="SFV1025" s="211"/>
      <c r="SFW1025" s="211"/>
      <c r="SFX1025" s="211"/>
      <c r="SFY1025" s="211"/>
      <c r="SFZ1025" s="211"/>
      <c r="SGA1025" s="211"/>
      <c r="SGB1025" s="211"/>
      <c r="SGC1025" s="211"/>
      <c r="SGD1025" s="211"/>
      <c r="SGE1025" s="211"/>
      <c r="SGF1025" s="211"/>
      <c r="SGG1025" s="211"/>
      <c r="SGH1025" s="211"/>
      <c r="SGI1025" s="211"/>
      <c r="SGJ1025" s="211"/>
      <c r="SGK1025" s="211"/>
      <c r="SGL1025" s="211"/>
      <c r="SGM1025" s="211"/>
      <c r="SGN1025" s="211"/>
      <c r="SGO1025" s="211"/>
      <c r="SGP1025" s="211"/>
      <c r="SGQ1025" s="211"/>
      <c r="SGR1025" s="211"/>
      <c r="SGS1025" s="211"/>
      <c r="SGT1025" s="211"/>
      <c r="SGU1025" s="211"/>
      <c r="SGV1025" s="211"/>
      <c r="SGW1025" s="211"/>
      <c r="SGX1025" s="211"/>
      <c r="SGY1025" s="211"/>
      <c r="SGZ1025" s="211"/>
      <c r="SHA1025" s="211"/>
      <c r="SHB1025" s="211"/>
      <c r="SHC1025" s="211"/>
      <c r="SHD1025" s="211"/>
      <c r="SHE1025" s="211"/>
      <c r="SHF1025" s="211"/>
      <c r="SHG1025" s="211"/>
      <c r="SHH1025" s="211"/>
      <c r="SHI1025" s="211"/>
      <c r="SHJ1025" s="211"/>
      <c r="SHK1025" s="211"/>
      <c r="SHL1025" s="211"/>
      <c r="SHM1025" s="211"/>
      <c r="SHN1025" s="211"/>
      <c r="SHO1025" s="211"/>
      <c r="SHP1025" s="211"/>
      <c r="SHQ1025" s="211"/>
      <c r="SHR1025" s="211"/>
      <c r="SHS1025" s="211"/>
      <c r="SHT1025" s="211"/>
      <c r="SHU1025" s="211"/>
      <c r="SHV1025" s="211"/>
      <c r="SHW1025" s="211"/>
      <c r="SHX1025" s="211"/>
      <c r="SHY1025" s="211"/>
      <c r="SHZ1025" s="211"/>
      <c r="SIA1025" s="211"/>
      <c r="SIB1025" s="211"/>
      <c r="SIC1025" s="211"/>
      <c r="SID1025" s="211"/>
      <c r="SIE1025" s="211"/>
      <c r="SIF1025" s="211"/>
      <c r="SIG1025" s="211"/>
      <c r="SIH1025" s="211"/>
      <c r="SII1025" s="211"/>
      <c r="SIJ1025" s="211"/>
      <c r="SIK1025" s="211"/>
      <c r="SIL1025" s="211"/>
      <c r="SIM1025" s="211"/>
      <c r="SIN1025" s="211"/>
      <c r="SIO1025" s="211"/>
      <c r="SIP1025" s="211"/>
      <c r="SIQ1025" s="211"/>
      <c r="SIR1025" s="211"/>
      <c r="SIS1025" s="211"/>
      <c r="SIT1025" s="211"/>
      <c r="SIU1025" s="211"/>
      <c r="SIV1025" s="211"/>
      <c r="SIW1025" s="211"/>
      <c r="SIX1025" s="211"/>
      <c r="SIY1025" s="211"/>
      <c r="SIZ1025" s="211"/>
      <c r="SJA1025" s="211"/>
      <c r="SJB1025" s="211"/>
      <c r="SJC1025" s="211"/>
      <c r="SJD1025" s="211"/>
      <c r="SJE1025" s="211"/>
      <c r="SJF1025" s="211"/>
      <c r="SJG1025" s="211"/>
      <c r="SJH1025" s="211"/>
      <c r="SJI1025" s="211"/>
      <c r="SJJ1025" s="211"/>
      <c r="SJK1025" s="211"/>
      <c r="SJL1025" s="211"/>
      <c r="SJM1025" s="211"/>
      <c r="SJN1025" s="211"/>
      <c r="SJO1025" s="211"/>
      <c r="SJP1025" s="211"/>
      <c r="SJQ1025" s="211"/>
      <c r="SJR1025" s="211"/>
      <c r="SJS1025" s="211"/>
      <c r="SJT1025" s="211"/>
      <c r="SJU1025" s="211"/>
      <c r="SJV1025" s="211"/>
      <c r="SJW1025" s="211"/>
      <c r="SJX1025" s="211"/>
      <c r="SJY1025" s="211"/>
      <c r="SJZ1025" s="211"/>
      <c r="SKA1025" s="211"/>
      <c r="SKB1025" s="211"/>
      <c r="SKC1025" s="211"/>
      <c r="SKD1025" s="211"/>
      <c r="SKE1025" s="211"/>
      <c r="SKF1025" s="211"/>
      <c r="SKG1025" s="211"/>
      <c r="SKH1025" s="211"/>
      <c r="SKI1025" s="211"/>
      <c r="SKJ1025" s="211"/>
      <c r="SKK1025" s="211"/>
      <c r="SKL1025" s="211"/>
      <c r="SKM1025" s="211"/>
      <c r="SKN1025" s="211"/>
      <c r="SKO1025" s="211"/>
      <c r="SKP1025" s="211"/>
      <c r="SKQ1025" s="211"/>
      <c r="SKR1025" s="211"/>
      <c r="SKS1025" s="211"/>
      <c r="SKT1025" s="211"/>
      <c r="SKU1025" s="211"/>
      <c r="SKV1025" s="211"/>
      <c r="SKW1025" s="211"/>
      <c r="SKX1025" s="211"/>
      <c r="SKY1025" s="211"/>
      <c r="SKZ1025" s="211"/>
      <c r="SLA1025" s="211"/>
      <c r="SLB1025" s="211"/>
      <c r="SLC1025" s="211"/>
      <c r="SLD1025" s="211"/>
      <c r="SLE1025" s="211"/>
      <c r="SLF1025" s="211"/>
      <c r="SLG1025" s="211"/>
      <c r="SLH1025" s="211"/>
      <c r="SLI1025" s="211"/>
      <c r="SLJ1025" s="211"/>
      <c r="SLK1025" s="211"/>
      <c r="SLL1025" s="211"/>
      <c r="SLM1025" s="211"/>
      <c r="SLN1025" s="211"/>
      <c r="SLO1025" s="211"/>
      <c r="SLP1025" s="211"/>
      <c r="SLQ1025" s="211"/>
      <c r="SLR1025" s="211"/>
      <c r="SLS1025" s="211"/>
      <c r="SLT1025" s="211"/>
      <c r="SLU1025" s="211"/>
      <c r="SLV1025" s="211"/>
      <c r="SLW1025" s="211"/>
      <c r="SLX1025" s="211"/>
      <c r="SLY1025" s="211"/>
      <c r="SLZ1025" s="211"/>
      <c r="SMA1025" s="211"/>
      <c r="SMB1025" s="211"/>
      <c r="SMC1025" s="211"/>
      <c r="SMD1025" s="211"/>
      <c r="SME1025" s="211"/>
      <c r="SMF1025" s="211"/>
      <c r="SMG1025" s="211"/>
      <c r="SMH1025" s="211"/>
      <c r="SMI1025" s="211"/>
      <c r="SMJ1025" s="211"/>
      <c r="SMK1025" s="211"/>
      <c r="SML1025" s="211"/>
      <c r="SMM1025" s="211"/>
      <c r="SMN1025" s="211"/>
      <c r="SMO1025" s="211"/>
      <c r="SMP1025" s="211"/>
      <c r="SMQ1025" s="211"/>
      <c r="SMR1025" s="211"/>
      <c r="SMS1025" s="211"/>
      <c r="SMT1025" s="211"/>
      <c r="SMU1025" s="211"/>
      <c r="SMV1025" s="211"/>
      <c r="SMW1025" s="211"/>
      <c r="SMX1025" s="211"/>
      <c r="SMY1025" s="211"/>
      <c r="SMZ1025" s="211"/>
      <c r="SNA1025" s="211"/>
      <c r="SNB1025" s="211"/>
      <c r="SNC1025" s="211"/>
      <c r="SND1025" s="211"/>
      <c r="SNE1025" s="211"/>
      <c r="SNF1025" s="211"/>
      <c r="SNG1025" s="211"/>
      <c r="SNH1025" s="211"/>
      <c r="SNI1025" s="211"/>
      <c r="SNJ1025" s="211"/>
      <c r="SNK1025" s="211"/>
      <c r="SNL1025" s="211"/>
      <c r="SNM1025" s="211"/>
      <c r="SNN1025" s="211"/>
      <c r="SNO1025" s="211"/>
      <c r="SNP1025" s="211"/>
      <c r="SNQ1025" s="211"/>
      <c r="SNR1025" s="211"/>
      <c r="SNS1025" s="211"/>
      <c r="SNT1025" s="211"/>
      <c r="SNU1025" s="211"/>
      <c r="SNV1025" s="211"/>
      <c r="SNW1025" s="211"/>
      <c r="SNX1025" s="211"/>
      <c r="SNY1025" s="211"/>
      <c r="SNZ1025" s="211"/>
      <c r="SOA1025" s="211"/>
      <c r="SOB1025" s="211"/>
      <c r="SOC1025" s="211"/>
      <c r="SOD1025" s="211"/>
      <c r="SOE1025" s="211"/>
      <c r="SOF1025" s="211"/>
      <c r="SOG1025" s="211"/>
      <c r="SOH1025" s="211"/>
      <c r="SOI1025" s="211"/>
      <c r="SOJ1025" s="211"/>
      <c r="SOK1025" s="211"/>
      <c r="SOL1025" s="211"/>
      <c r="SOM1025" s="211"/>
      <c r="SON1025" s="211"/>
      <c r="SOO1025" s="211"/>
      <c r="SOP1025" s="211"/>
      <c r="SOQ1025" s="211"/>
      <c r="SOR1025" s="211"/>
      <c r="SOS1025" s="211"/>
      <c r="SOT1025" s="211"/>
      <c r="SOU1025" s="211"/>
      <c r="SOV1025" s="211"/>
      <c r="SOW1025" s="211"/>
      <c r="SOX1025" s="211"/>
      <c r="SOY1025" s="211"/>
      <c r="SOZ1025" s="211"/>
      <c r="SPA1025" s="211"/>
      <c r="SPB1025" s="211"/>
      <c r="SPC1025" s="211"/>
      <c r="SPD1025" s="211"/>
      <c r="SPE1025" s="211"/>
      <c r="SPF1025" s="211"/>
      <c r="SPG1025" s="211"/>
      <c r="SPH1025" s="211"/>
      <c r="SPI1025" s="211"/>
      <c r="SPJ1025" s="211"/>
      <c r="SPK1025" s="211"/>
      <c r="SPL1025" s="211"/>
      <c r="SPM1025" s="211"/>
      <c r="SPN1025" s="211"/>
      <c r="SPO1025" s="211"/>
      <c r="SPP1025" s="211"/>
      <c r="SPQ1025" s="211"/>
      <c r="SPR1025" s="211"/>
      <c r="SPS1025" s="211"/>
      <c r="SPT1025" s="211"/>
      <c r="SPU1025" s="211"/>
      <c r="SPV1025" s="211"/>
      <c r="SPW1025" s="211"/>
      <c r="SPX1025" s="211"/>
      <c r="SPY1025" s="211"/>
      <c r="SPZ1025" s="211"/>
      <c r="SQA1025" s="211"/>
      <c r="SQB1025" s="211"/>
      <c r="SQC1025" s="211"/>
      <c r="SQD1025" s="211"/>
      <c r="SQE1025" s="211"/>
      <c r="SQF1025" s="211"/>
      <c r="SQG1025" s="211"/>
      <c r="SQH1025" s="211"/>
      <c r="SQI1025" s="211"/>
      <c r="SQJ1025" s="211"/>
      <c r="SQK1025" s="211"/>
      <c r="SQL1025" s="211"/>
      <c r="SQM1025" s="211"/>
      <c r="SQN1025" s="211"/>
      <c r="SQO1025" s="211"/>
      <c r="SQP1025" s="211"/>
      <c r="SQQ1025" s="211"/>
      <c r="SQR1025" s="211"/>
      <c r="SQS1025" s="211"/>
      <c r="SQT1025" s="211"/>
      <c r="SQU1025" s="211"/>
      <c r="SQV1025" s="211"/>
      <c r="SQW1025" s="211"/>
      <c r="SQX1025" s="211"/>
      <c r="SQY1025" s="211"/>
      <c r="SQZ1025" s="211"/>
      <c r="SRA1025" s="211"/>
      <c r="SRB1025" s="211"/>
      <c r="SRC1025" s="211"/>
      <c r="SRD1025" s="211"/>
      <c r="SRE1025" s="211"/>
      <c r="SRF1025" s="211"/>
      <c r="SRG1025" s="211"/>
      <c r="SRH1025" s="211"/>
      <c r="SRI1025" s="211"/>
      <c r="SRJ1025" s="211"/>
      <c r="SRK1025" s="211"/>
      <c r="SRL1025" s="211"/>
      <c r="SRM1025" s="211"/>
      <c r="SRN1025" s="211"/>
      <c r="SRO1025" s="211"/>
      <c r="SRP1025" s="211"/>
      <c r="SRQ1025" s="211"/>
      <c r="SRR1025" s="211"/>
      <c r="SRS1025" s="211"/>
      <c r="SRT1025" s="211"/>
      <c r="SRU1025" s="211"/>
      <c r="SRV1025" s="211"/>
      <c r="SRW1025" s="211"/>
      <c r="SRX1025" s="211"/>
      <c r="SRY1025" s="211"/>
      <c r="SRZ1025" s="211"/>
      <c r="SSA1025" s="211"/>
      <c r="SSB1025" s="211"/>
      <c r="SSC1025" s="211"/>
      <c r="SSD1025" s="211"/>
      <c r="SSE1025" s="211"/>
      <c r="SSF1025" s="211"/>
      <c r="SSG1025" s="211"/>
      <c r="SSH1025" s="211"/>
      <c r="SSI1025" s="211"/>
      <c r="SSJ1025" s="211"/>
      <c r="SSK1025" s="211"/>
      <c r="SSL1025" s="211"/>
      <c r="SSM1025" s="211"/>
      <c r="SSN1025" s="211"/>
      <c r="SSO1025" s="211"/>
      <c r="SSP1025" s="211"/>
      <c r="SSQ1025" s="211"/>
      <c r="SSR1025" s="211"/>
      <c r="SSS1025" s="211"/>
      <c r="SST1025" s="211"/>
      <c r="SSU1025" s="211"/>
      <c r="SSV1025" s="211"/>
      <c r="SSW1025" s="211"/>
      <c r="SSX1025" s="211"/>
      <c r="SSY1025" s="211"/>
      <c r="SSZ1025" s="211"/>
      <c r="STA1025" s="211"/>
      <c r="STB1025" s="211"/>
      <c r="STC1025" s="211"/>
      <c r="STD1025" s="211"/>
      <c r="STE1025" s="211"/>
      <c r="STF1025" s="211"/>
      <c r="STG1025" s="211"/>
      <c r="STH1025" s="211"/>
      <c r="STI1025" s="211"/>
      <c r="STJ1025" s="211"/>
      <c r="STK1025" s="211"/>
      <c r="STL1025" s="211"/>
      <c r="STM1025" s="211"/>
      <c r="STN1025" s="211"/>
      <c r="STO1025" s="211"/>
      <c r="STP1025" s="211"/>
      <c r="STQ1025" s="211"/>
      <c r="STR1025" s="211"/>
      <c r="STS1025" s="211"/>
      <c r="STT1025" s="211"/>
      <c r="STU1025" s="211"/>
      <c r="STV1025" s="211"/>
      <c r="STW1025" s="211"/>
      <c r="STX1025" s="211"/>
      <c r="STY1025" s="211"/>
      <c r="STZ1025" s="211"/>
      <c r="SUA1025" s="211"/>
      <c r="SUB1025" s="211"/>
      <c r="SUC1025" s="211"/>
      <c r="SUD1025" s="211"/>
      <c r="SUE1025" s="211"/>
      <c r="SUF1025" s="211"/>
      <c r="SUG1025" s="211"/>
      <c r="SUH1025" s="211"/>
      <c r="SUI1025" s="211"/>
      <c r="SUJ1025" s="211"/>
      <c r="SUK1025" s="211"/>
      <c r="SUL1025" s="211"/>
      <c r="SUM1025" s="211"/>
      <c r="SUN1025" s="211"/>
      <c r="SUO1025" s="211"/>
      <c r="SUP1025" s="211"/>
      <c r="SUQ1025" s="211"/>
      <c r="SUR1025" s="211"/>
      <c r="SUS1025" s="211"/>
      <c r="SUT1025" s="211"/>
      <c r="SUU1025" s="211"/>
      <c r="SUV1025" s="211"/>
      <c r="SUW1025" s="211"/>
      <c r="SUX1025" s="211"/>
      <c r="SUY1025" s="211"/>
      <c r="SUZ1025" s="211"/>
      <c r="SVA1025" s="211"/>
      <c r="SVB1025" s="211"/>
      <c r="SVC1025" s="211"/>
      <c r="SVD1025" s="211"/>
      <c r="SVE1025" s="211"/>
      <c r="SVF1025" s="211"/>
      <c r="SVG1025" s="211"/>
      <c r="SVH1025" s="211"/>
      <c r="SVI1025" s="211"/>
      <c r="SVJ1025" s="211"/>
      <c r="SVK1025" s="211"/>
      <c r="SVL1025" s="211"/>
      <c r="SVM1025" s="211"/>
      <c r="SVN1025" s="211"/>
      <c r="SVO1025" s="211"/>
      <c r="SVP1025" s="211"/>
      <c r="SVQ1025" s="211"/>
      <c r="SVR1025" s="211"/>
      <c r="SVS1025" s="211"/>
      <c r="SVT1025" s="211"/>
      <c r="SVU1025" s="211"/>
      <c r="SVV1025" s="211"/>
      <c r="SVW1025" s="211"/>
      <c r="SVX1025" s="211"/>
      <c r="SVY1025" s="211"/>
      <c r="SVZ1025" s="211"/>
      <c r="SWA1025" s="211"/>
      <c r="SWB1025" s="211"/>
      <c r="SWC1025" s="211"/>
      <c r="SWD1025" s="211"/>
      <c r="SWE1025" s="211"/>
      <c r="SWF1025" s="211"/>
      <c r="SWG1025" s="211"/>
      <c r="SWH1025" s="211"/>
      <c r="SWI1025" s="211"/>
      <c r="SWJ1025" s="211"/>
      <c r="SWK1025" s="211"/>
      <c r="SWL1025" s="211"/>
      <c r="SWM1025" s="211"/>
      <c r="SWN1025" s="211"/>
      <c r="SWO1025" s="211"/>
      <c r="SWP1025" s="211"/>
      <c r="SWQ1025" s="211"/>
      <c r="SWR1025" s="211"/>
      <c r="SWS1025" s="211"/>
      <c r="SWT1025" s="211"/>
      <c r="SWU1025" s="211"/>
      <c r="SWV1025" s="211"/>
      <c r="SWW1025" s="211"/>
      <c r="SWX1025" s="211"/>
      <c r="SWY1025" s="211"/>
      <c r="SWZ1025" s="211"/>
      <c r="SXA1025" s="211"/>
      <c r="SXB1025" s="211"/>
      <c r="SXC1025" s="211"/>
      <c r="SXD1025" s="211"/>
      <c r="SXE1025" s="211"/>
      <c r="SXF1025" s="211"/>
      <c r="SXG1025" s="211"/>
      <c r="SXH1025" s="211"/>
      <c r="SXI1025" s="211"/>
      <c r="SXJ1025" s="211"/>
      <c r="SXK1025" s="211"/>
      <c r="SXL1025" s="211"/>
      <c r="SXM1025" s="211"/>
      <c r="SXN1025" s="211"/>
      <c r="SXO1025" s="211"/>
      <c r="SXP1025" s="211"/>
      <c r="SXQ1025" s="211"/>
      <c r="SXR1025" s="211"/>
      <c r="SXS1025" s="211"/>
      <c r="SXT1025" s="211"/>
      <c r="SXU1025" s="211"/>
      <c r="SXV1025" s="211"/>
      <c r="SXW1025" s="211"/>
      <c r="SXX1025" s="211"/>
      <c r="SXY1025" s="211"/>
      <c r="SXZ1025" s="211"/>
      <c r="SYA1025" s="211"/>
      <c r="SYB1025" s="211"/>
      <c r="SYC1025" s="211"/>
      <c r="SYD1025" s="211"/>
      <c r="SYE1025" s="211"/>
      <c r="SYF1025" s="211"/>
      <c r="SYG1025" s="211"/>
      <c r="SYH1025" s="211"/>
      <c r="SYI1025" s="211"/>
      <c r="SYJ1025" s="211"/>
      <c r="SYK1025" s="211"/>
      <c r="SYL1025" s="211"/>
      <c r="SYM1025" s="211"/>
      <c r="SYN1025" s="211"/>
      <c r="SYO1025" s="211"/>
      <c r="SYP1025" s="211"/>
      <c r="SYQ1025" s="211"/>
      <c r="SYR1025" s="211"/>
      <c r="SYS1025" s="211"/>
      <c r="SYT1025" s="211"/>
      <c r="SYU1025" s="211"/>
      <c r="SYV1025" s="211"/>
      <c r="SYW1025" s="211"/>
      <c r="SYX1025" s="211"/>
      <c r="SYY1025" s="211"/>
      <c r="SYZ1025" s="211"/>
      <c r="SZA1025" s="211"/>
      <c r="SZB1025" s="211"/>
      <c r="SZC1025" s="211"/>
      <c r="SZD1025" s="211"/>
      <c r="SZE1025" s="211"/>
      <c r="SZF1025" s="211"/>
      <c r="SZG1025" s="211"/>
      <c r="SZH1025" s="211"/>
      <c r="SZI1025" s="211"/>
      <c r="SZJ1025" s="211"/>
      <c r="SZK1025" s="211"/>
      <c r="SZL1025" s="211"/>
      <c r="SZM1025" s="211"/>
      <c r="SZN1025" s="211"/>
      <c r="SZO1025" s="211"/>
      <c r="SZP1025" s="211"/>
      <c r="SZQ1025" s="211"/>
      <c r="SZR1025" s="211"/>
      <c r="SZS1025" s="211"/>
      <c r="SZT1025" s="211"/>
      <c r="SZU1025" s="211"/>
      <c r="SZV1025" s="211"/>
      <c r="SZW1025" s="211"/>
      <c r="SZX1025" s="211"/>
      <c r="SZY1025" s="211"/>
      <c r="SZZ1025" s="211"/>
      <c r="TAA1025" s="211"/>
      <c r="TAB1025" s="211"/>
      <c r="TAC1025" s="211"/>
      <c r="TAD1025" s="211"/>
      <c r="TAE1025" s="211"/>
      <c r="TAF1025" s="211"/>
      <c r="TAG1025" s="211"/>
      <c r="TAH1025" s="211"/>
      <c r="TAI1025" s="211"/>
      <c r="TAJ1025" s="211"/>
      <c r="TAK1025" s="211"/>
      <c r="TAL1025" s="211"/>
      <c r="TAM1025" s="211"/>
      <c r="TAN1025" s="211"/>
      <c r="TAO1025" s="211"/>
      <c r="TAP1025" s="211"/>
      <c r="TAQ1025" s="211"/>
      <c r="TAR1025" s="211"/>
      <c r="TAS1025" s="211"/>
      <c r="TAT1025" s="211"/>
      <c r="TAU1025" s="211"/>
      <c r="TAV1025" s="211"/>
      <c r="TAW1025" s="211"/>
      <c r="TAX1025" s="211"/>
      <c r="TAY1025" s="211"/>
      <c r="TAZ1025" s="211"/>
      <c r="TBA1025" s="211"/>
      <c r="TBB1025" s="211"/>
      <c r="TBC1025" s="211"/>
      <c r="TBD1025" s="211"/>
      <c r="TBE1025" s="211"/>
      <c r="TBF1025" s="211"/>
      <c r="TBG1025" s="211"/>
      <c r="TBH1025" s="211"/>
      <c r="TBI1025" s="211"/>
      <c r="TBJ1025" s="211"/>
      <c r="TBK1025" s="211"/>
      <c r="TBL1025" s="211"/>
      <c r="TBM1025" s="211"/>
      <c r="TBN1025" s="211"/>
      <c r="TBO1025" s="211"/>
      <c r="TBP1025" s="211"/>
      <c r="TBQ1025" s="211"/>
      <c r="TBR1025" s="211"/>
      <c r="TBS1025" s="211"/>
      <c r="TBT1025" s="211"/>
      <c r="TBU1025" s="211"/>
      <c r="TBV1025" s="211"/>
      <c r="TBW1025" s="211"/>
      <c r="TBX1025" s="211"/>
      <c r="TBY1025" s="211"/>
      <c r="TBZ1025" s="211"/>
      <c r="TCA1025" s="211"/>
      <c r="TCB1025" s="211"/>
      <c r="TCC1025" s="211"/>
      <c r="TCD1025" s="211"/>
      <c r="TCE1025" s="211"/>
      <c r="TCF1025" s="211"/>
      <c r="TCG1025" s="211"/>
      <c r="TCH1025" s="211"/>
      <c r="TCI1025" s="211"/>
      <c r="TCJ1025" s="211"/>
      <c r="TCK1025" s="211"/>
      <c r="TCL1025" s="211"/>
      <c r="TCM1025" s="211"/>
      <c r="TCN1025" s="211"/>
      <c r="TCO1025" s="211"/>
      <c r="TCP1025" s="211"/>
      <c r="TCQ1025" s="211"/>
      <c r="TCR1025" s="211"/>
      <c r="TCS1025" s="211"/>
      <c r="TCT1025" s="211"/>
      <c r="TCU1025" s="211"/>
      <c r="TCV1025" s="211"/>
      <c r="TCW1025" s="211"/>
      <c r="TCX1025" s="211"/>
      <c r="TCY1025" s="211"/>
      <c r="TCZ1025" s="211"/>
      <c r="TDA1025" s="211"/>
      <c r="TDB1025" s="211"/>
      <c r="TDC1025" s="211"/>
      <c r="TDD1025" s="211"/>
      <c r="TDE1025" s="211"/>
      <c r="TDF1025" s="211"/>
      <c r="TDG1025" s="211"/>
      <c r="TDH1025" s="211"/>
      <c r="TDI1025" s="211"/>
      <c r="TDJ1025" s="211"/>
      <c r="TDK1025" s="211"/>
      <c r="TDL1025" s="211"/>
      <c r="TDM1025" s="211"/>
      <c r="TDN1025" s="211"/>
      <c r="TDO1025" s="211"/>
      <c r="TDP1025" s="211"/>
      <c r="TDQ1025" s="211"/>
      <c r="TDR1025" s="211"/>
      <c r="TDS1025" s="211"/>
      <c r="TDT1025" s="211"/>
      <c r="TDU1025" s="211"/>
      <c r="TDV1025" s="211"/>
      <c r="TDW1025" s="211"/>
      <c r="TDX1025" s="211"/>
      <c r="TDY1025" s="211"/>
      <c r="TDZ1025" s="211"/>
      <c r="TEA1025" s="211"/>
      <c r="TEB1025" s="211"/>
      <c r="TEC1025" s="211"/>
      <c r="TED1025" s="211"/>
      <c r="TEE1025" s="211"/>
      <c r="TEF1025" s="211"/>
      <c r="TEG1025" s="211"/>
      <c r="TEH1025" s="211"/>
      <c r="TEI1025" s="211"/>
      <c r="TEJ1025" s="211"/>
      <c r="TEK1025" s="211"/>
      <c r="TEL1025" s="211"/>
      <c r="TEM1025" s="211"/>
      <c r="TEN1025" s="211"/>
      <c r="TEO1025" s="211"/>
      <c r="TEP1025" s="211"/>
      <c r="TEQ1025" s="211"/>
      <c r="TER1025" s="211"/>
      <c r="TES1025" s="211"/>
      <c r="TET1025" s="211"/>
      <c r="TEU1025" s="211"/>
      <c r="TEV1025" s="211"/>
      <c r="TEW1025" s="211"/>
      <c r="TEX1025" s="211"/>
      <c r="TEY1025" s="211"/>
      <c r="TEZ1025" s="211"/>
      <c r="TFA1025" s="211"/>
      <c r="TFB1025" s="211"/>
      <c r="TFC1025" s="211"/>
      <c r="TFD1025" s="211"/>
      <c r="TFE1025" s="211"/>
      <c r="TFF1025" s="211"/>
      <c r="TFG1025" s="211"/>
      <c r="TFH1025" s="211"/>
      <c r="TFI1025" s="211"/>
      <c r="TFJ1025" s="211"/>
      <c r="TFK1025" s="211"/>
      <c r="TFL1025" s="211"/>
      <c r="TFM1025" s="211"/>
      <c r="TFN1025" s="211"/>
      <c r="TFO1025" s="211"/>
      <c r="TFP1025" s="211"/>
      <c r="TFQ1025" s="211"/>
      <c r="TFR1025" s="211"/>
      <c r="TFS1025" s="211"/>
      <c r="TFT1025" s="211"/>
      <c r="TFU1025" s="211"/>
      <c r="TFV1025" s="211"/>
      <c r="TFW1025" s="211"/>
      <c r="TFX1025" s="211"/>
      <c r="TFY1025" s="211"/>
      <c r="TFZ1025" s="211"/>
      <c r="TGA1025" s="211"/>
      <c r="TGB1025" s="211"/>
      <c r="TGC1025" s="211"/>
      <c r="TGD1025" s="211"/>
      <c r="TGE1025" s="211"/>
      <c r="TGF1025" s="211"/>
      <c r="TGG1025" s="211"/>
      <c r="TGH1025" s="211"/>
      <c r="TGI1025" s="211"/>
      <c r="TGJ1025" s="211"/>
      <c r="TGK1025" s="211"/>
      <c r="TGL1025" s="211"/>
      <c r="TGM1025" s="211"/>
      <c r="TGN1025" s="211"/>
      <c r="TGO1025" s="211"/>
      <c r="TGP1025" s="211"/>
      <c r="TGQ1025" s="211"/>
      <c r="TGR1025" s="211"/>
      <c r="TGS1025" s="211"/>
      <c r="TGT1025" s="211"/>
      <c r="TGU1025" s="211"/>
      <c r="TGV1025" s="211"/>
      <c r="TGW1025" s="211"/>
      <c r="TGX1025" s="211"/>
      <c r="TGY1025" s="211"/>
      <c r="TGZ1025" s="211"/>
      <c r="THA1025" s="211"/>
      <c r="THB1025" s="211"/>
      <c r="THC1025" s="211"/>
      <c r="THD1025" s="211"/>
      <c r="THE1025" s="211"/>
      <c r="THF1025" s="211"/>
      <c r="THG1025" s="211"/>
      <c r="THH1025" s="211"/>
      <c r="THI1025" s="211"/>
      <c r="THJ1025" s="211"/>
      <c r="THK1025" s="211"/>
      <c r="THL1025" s="211"/>
      <c r="THM1025" s="211"/>
      <c r="THN1025" s="211"/>
      <c r="THO1025" s="211"/>
      <c r="THP1025" s="211"/>
      <c r="THQ1025" s="211"/>
      <c r="THR1025" s="211"/>
      <c r="THS1025" s="211"/>
      <c r="THT1025" s="211"/>
      <c r="THU1025" s="211"/>
      <c r="THV1025" s="211"/>
      <c r="THW1025" s="211"/>
      <c r="THX1025" s="211"/>
      <c r="THY1025" s="211"/>
      <c r="THZ1025" s="211"/>
      <c r="TIA1025" s="211"/>
      <c r="TIB1025" s="211"/>
      <c r="TIC1025" s="211"/>
      <c r="TID1025" s="211"/>
      <c r="TIE1025" s="211"/>
      <c r="TIF1025" s="211"/>
      <c r="TIG1025" s="211"/>
      <c r="TIH1025" s="211"/>
      <c r="TII1025" s="211"/>
      <c r="TIJ1025" s="211"/>
      <c r="TIK1025" s="211"/>
      <c r="TIL1025" s="211"/>
      <c r="TIM1025" s="211"/>
      <c r="TIN1025" s="211"/>
      <c r="TIO1025" s="211"/>
      <c r="TIP1025" s="211"/>
      <c r="TIQ1025" s="211"/>
      <c r="TIR1025" s="211"/>
      <c r="TIS1025" s="211"/>
      <c r="TIT1025" s="211"/>
      <c r="TIU1025" s="211"/>
      <c r="TIV1025" s="211"/>
      <c r="TIW1025" s="211"/>
      <c r="TIX1025" s="211"/>
      <c r="TIY1025" s="211"/>
      <c r="TIZ1025" s="211"/>
      <c r="TJA1025" s="211"/>
      <c r="TJB1025" s="211"/>
      <c r="TJC1025" s="211"/>
      <c r="TJD1025" s="211"/>
      <c r="TJE1025" s="211"/>
      <c r="TJF1025" s="211"/>
      <c r="TJG1025" s="211"/>
      <c r="TJH1025" s="211"/>
      <c r="TJI1025" s="211"/>
      <c r="TJJ1025" s="211"/>
      <c r="TJK1025" s="211"/>
      <c r="TJL1025" s="211"/>
      <c r="TJM1025" s="211"/>
      <c r="TJN1025" s="211"/>
      <c r="TJO1025" s="211"/>
      <c r="TJP1025" s="211"/>
      <c r="TJQ1025" s="211"/>
      <c r="TJR1025" s="211"/>
      <c r="TJS1025" s="211"/>
      <c r="TJT1025" s="211"/>
      <c r="TJU1025" s="211"/>
      <c r="TJV1025" s="211"/>
      <c r="TJW1025" s="211"/>
      <c r="TJX1025" s="211"/>
      <c r="TJY1025" s="211"/>
      <c r="TJZ1025" s="211"/>
      <c r="TKA1025" s="211"/>
      <c r="TKB1025" s="211"/>
      <c r="TKC1025" s="211"/>
      <c r="TKD1025" s="211"/>
      <c r="TKE1025" s="211"/>
      <c r="TKF1025" s="211"/>
      <c r="TKG1025" s="211"/>
      <c r="TKH1025" s="211"/>
      <c r="TKI1025" s="211"/>
      <c r="TKJ1025" s="211"/>
      <c r="TKK1025" s="211"/>
      <c r="TKL1025" s="211"/>
      <c r="TKM1025" s="211"/>
      <c r="TKN1025" s="211"/>
      <c r="TKO1025" s="211"/>
      <c r="TKP1025" s="211"/>
      <c r="TKQ1025" s="211"/>
      <c r="TKR1025" s="211"/>
      <c r="TKS1025" s="211"/>
      <c r="TKT1025" s="211"/>
      <c r="TKU1025" s="211"/>
      <c r="TKV1025" s="211"/>
      <c r="TKW1025" s="211"/>
      <c r="TKX1025" s="211"/>
      <c r="TKY1025" s="211"/>
      <c r="TKZ1025" s="211"/>
      <c r="TLA1025" s="211"/>
      <c r="TLB1025" s="211"/>
      <c r="TLC1025" s="211"/>
      <c r="TLD1025" s="211"/>
      <c r="TLE1025" s="211"/>
      <c r="TLF1025" s="211"/>
      <c r="TLG1025" s="211"/>
      <c r="TLH1025" s="211"/>
      <c r="TLI1025" s="211"/>
      <c r="TLJ1025" s="211"/>
      <c r="TLK1025" s="211"/>
      <c r="TLL1025" s="211"/>
      <c r="TLM1025" s="211"/>
      <c r="TLN1025" s="211"/>
      <c r="TLO1025" s="211"/>
      <c r="TLP1025" s="211"/>
      <c r="TLQ1025" s="211"/>
      <c r="TLR1025" s="211"/>
      <c r="TLS1025" s="211"/>
      <c r="TLT1025" s="211"/>
      <c r="TLU1025" s="211"/>
      <c r="TLV1025" s="211"/>
      <c r="TLW1025" s="211"/>
      <c r="TLX1025" s="211"/>
      <c r="TLY1025" s="211"/>
      <c r="TLZ1025" s="211"/>
      <c r="TMA1025" s="211"/>
      <c r="TMB1025" s="211"/>
      <c r="TMC1025" s="211"/>
      <c r="TMD1025" s="211"/>
      <c r="TME1025" s="211"/>
      <c r="TMF1025" s="211"/>
      <c r="TMG1025" s="211"/>
      <c r="TMH1025" s="211"/>
      <c r="TMI1025" s="211"/>
      <c r="TMJ1025" s="211"/>
      <c r="TMK1025" s="211"/>
      <c r="TML1025" s="211"/>
      <c r="TMM1025" s="211"/>
      <c r="TMN1025" s="211"/>
      <c r="TMO1025" s="211"/>
      <c r="TMP1025" s="211"/>
      <c r="TMQ1025" s="211"/>
      <c r="TMR1025" s="211"/>
      <c r="TMS1025" s="211"/>
      <c r="TMT1025" s="211"/>
      <c r="TMU1025" s="211"/>
      <c r="TMV1025" s="211"/>
      <c r="TMW1025" s="211"/>
      <c r="TMX1025" s="211"/>
      <c r="TMY1025" s="211"/>
      <c r="TMZ1025" s="211"/>
      <c r="TNA1025" s="211"/>
      <c r="TNB1025" s="211"/>
      <c r="TNC1025" s="211"/>
      <c r="TND1025" s="211"/>
      <c r="TNE1025" s="211"/>
      <c r="TNF1025" s="211"/>
      <c r="TNG1025" s="211"/>
      <c r="TNH1025" s="211"/>
      <c r="TNI1025" s="211"/>
      <c r="TNJ1025" s="211"/>
      <c r="TNK1025" s="211"/>
      <c r="TNL1025" s="211"/>
      <c r="TNM1025" s="211"/>
      <c r="TNN1025" s="211"/>
      <c r="TNO1025" s="211"/>
      <c r="TNP1025" s="211"/>
      <c r="TNQ1025" s="211"/>
      <c r="TNR1025" s="211"/>
      <c r="TNS1025" s="211"/>
      <c r="TNT1025" s="211"/>
      <c r="TNU1025" s="211"/>
      <c r="TNV1025" s="211"/>
      <c r="TNW1025" s="211"/>
      <c r="TNX1025" s="211"/>
      <c r="TNY1025" s="211"/>
      <c r="TNZ1025" s="211"/>
      <c r="TOA1025" s="211"/>
      <c r="TOB1025" s="211"/>
      <c r="TOC1025" s="211"/>
      <c r="TOD1025" s="211"/>
      <c r="TOE1025" s="211"/>
      <c r="TOF1025" s="211"/>
      <c r="TOG1025" s="211"/>
      <c r="TOH1025" s="211"/>
      <c r="TOI1025" s="211"/>
      <c r="TOJ1025" s="211"/>
      <c r="TOK1025" s="211"/>
      <c r="TOL1025" s="211"/>
      <c r="TOM1025" s="211"/>
      <c r="TON1025" s="211"/>
      <c r="TOO1025" s="211"/>
      <c r="TOP1025" s="211"/>
      <c r="TOQ1025" s="211"/>
      <c r="TOR1025" s="211"/>
      <c r="TOS1025" s="211"/>
      <c r="TOT1025" s="211"/>
      <c r="TOU1025" s="211"/>
      <c r="TOV1025" s="211"/>
      <c r="TOW1025" s="211"/>
      <c r="TOX1025" s="211"/>
      <c r="TOY1025" s="211"/>
      <c r="TOZ1025" s="211"/>
      <c r="TPA1025" s="211"/>
      <c r="TPB1025" s="211"/>
      <c r="TPC1025" s="211"/>
      <c r="TPD1025" s="211"/>
      <c r="TPE1025" s="211"/>
      <c r="TPF1025" s="211"/>
      <c r="TPG1025" s="211"/>
      <c r="TPH1025" s="211"/>
      <c r="TPI1025" s="211"/>
      <c r="TPJ1025" s="211"/>
      <c r="TPK1025" s="211"/>
      <c r="TPL1025" s="211"/>
      <c r="TPM1025" s="211"/>
      <c r="TPN1025" s="211"/>
      <c r="TPO1025" s="211"/>
      <c r="TPP1025" s="211"/>
      <c r="TPQ1025" s="211"/>
      <c r="TPR1025" s="211"/>
      <c r="TPS1025" s="211"/>
      <c r="TPT1025" s="211"/>
      <c r="TPU1025" s="211"/>
      <c r="TPV1025" s="211"/>
      <c r="TPW1025" s="211"/>
      <c r="TPX1025" s="211"/>
      <c r="TPY1025" s="211"/>
      <c r="TPZ1025" s="211"/>
      <c r="TQA1025" s="211"/>
      <c r="TQB1025" s="211"/>
      <c r="TQC1025" s="211"/>
      <c r="TQD1025" s="211"/>
      <c r="TQE1025" s="211"/>
      <c r="TQF1025" s="211"/>
      <c r="TQG1025" s="211"/>
      <c r="TQH1025" s="211"/>
      <c r="TQI1025" s="211"/>
      <c r="TQJ1025" s="211"/>
      <c r="TQK1025" s="211"/>
      <c r="TQL1025" s="211"/>
      <c r="TQM1025" s="211"/>
      <c r="TQN1025" s="211"/>
      <c r="TQO1025" s="211"/>
      <c r="TQP1025" s="211"/>
      <c r="TQQ1025" s="211"/>
      <c r="TQR1025" s="211"/>
      <c r="TQS1025" s="211"/>
      <c r="TQT1025" s="211"/>
      <c r="TQU1025" s="211"/>
      <c r="TQV1025" s="211"/>
      <c r="TQW1025" s="211"/>
      <c r="TQX1025" s="211"/>
      <c r="TQY1025" s="211"/>
      <c r="TQZ1025" s="211"/>
      <c r="TRA1025" s="211"/>
      <c r="TRB1025" s="211"/>
      <c r="TRC1025" s="211"/>
      <c r="TRD1025" s="211"/>
      <c r="TRE1025" s="211"/>
      <c r="TRF1025" s="211"/>
      <c r="TRG1025" s="211"/>
      <c r="TRH1025" s="211"/>
      <c r="TRI1025" s="211"/>
      <c r="TRJ1025" s="211"/>
      <c r="TRK1025" s="211"/>
      <c r="TRL1025" s="211"/>
      <c r="TRM1025" s="211"/>
      <c r="TRN1025" s="211"/>
      <c r="TRO1025" s="211"/>
      <c r="TRP1025" s="211"/>
      <c r="TRQ1025" s="211"/>
      <c r="TRR1025" s="211"/>
      <c r="TRS1025" s="211"/>
      <c r="TRT1025" s="211"/>
      <c r="TRU1025" s="211"/>
      <c r="TRV1025" s="211"/>
      <c r="TRW1025" s="211"/>
      <c r="TRX1025" s="211"/>
      <c r="TRY1025" s="211"/>
      <c r="TRZ1025" s="211"/>
      <c r="TSA1025" s="211"/>
      <c r="TSB1025" s="211"/>
      <c r="TSC1025" s="211"/>
      <c r="TSD1025" s="211"/>
      <c r="TSE1025" s="211"/>
      <c r="TSF1025" s="211"/>
      <c r="TSG1025" s="211"/>
      <c r="TSH1025" s="211"/>
      <c r="TSI1025" s="211"/>
      <c r="TSJ1025" s="211"/>
      <c r="TSK1025" s="211"/>
      <c r="TSL1025" s="211"/>
      <c r="TSM1025" s="211"/>
      <c r="TSN1025" s="211"/>
      <c r="TSO1025" s="211"/>
      <c r="TSP1025" s="211"/>
      <c r="TSQ1025" s="211"/>
      <c r="TSR1025" s="211"/>
      <c r="TSS1025" s="211"/>
      <c r="TST1025" s="211"/>
      <c r="TSU1025" s="211"/>
      <c r="TSV1025" s="211"/>
      <c r="TSW1025" s="211"/>
      <c r="TSX1025" s="211"/>
      <c r="TSY1025" s="211"/>
      <c r="TSZ1025" s="211"/>
      <c r="TTA1025" s="211"/>
      <c r="TTB1025" s="211"/>
      <c r="TTC1025" s="211"/>
      <c r="TTD1025" s="211"/>
      <c r="TTE1025" s="211"/>
      <c r="TTF1025" s="211"/>
      <c r="TTG1025" s="211"/>
      <c r="TTH1025" s="211"/>
      <c r="TTI1025" s="211"/>
      <c r="TTJ1025" s="211"/>
      <c r="TTK1025" s="211"/>
      <c r="TTL1025" s="211"/>
      <c r="TTM1025" s="211"/>
      <c r="TTN1025" s="211"/>
      <c r="TTO1025" s="211"/>
      <c r="TTP1025" s="211"/>
      <c r="TTQ1025" s="211"/>
      <c r="TTR1025" s="211"/>
      <c r="TTS1025" s="211"/>
      <c r="TTT1025" s="211"/>
      <c r="TTU1025" s="211"/>
      <c r="TTV1025" s="211"/>
      <c r="TTW1025" s="211"/>
      <c r="TTX1025" s="211"/>
      <c r="TTY1025" s="211"/>
      <c r="TTZ1025" s="211"/>
      <c r="TUA1025" s="211"/>
      <c r="TUB1025" s="211"/>
      <c r="TUC1025" s="211"/>
      <c r="TUD1025" s="211"/>
      <c r="TUE1025" s="211"/>
      <c r="TUF1025" s="211"/>
      <c r="TUG1025" s="211"/>
      <c r="TUH1025" s="211"/>
      <c r="TUI1025" s="211"/>
      <c r="TUJ1025" s="211"/>
      <c r="TUK1025" s="211"/>
      <c r="TUL1025" s="211"/>
      <c r="TUM1025" s="211"/>
      <c r="TUN1025" s="211"/>
      <c r="TUO1025" s="211"/>
      <c r="TUP1025" s="211"/>
      <c r="TUQ1025" s="211"/>
      <c r="TUR1025" s="211"/>
      <c r="TUS1025" s="211"/>
      <c r="TUT1025" s="211"/>
      <c r="TUU1025" s="211"/>
      <c r="TUV1025" s="211"/>
      <c r="TUW1025" s="211"/>
      <c r="TUX1025" s="211"/>
      <c r="TUY1025" s="211"/>
      <c r="TUZ1025" s="211"/>
      <c r="TVA1025" s="211"/>
      <c r="TVB1025" s="211"/>
      <c r="TVC1025" s="211"/>
      <c r="TVD1025" s="211"/>
      <c r="TVE1025" s="211"/>
      <c r="TVF1025" s="211"/>
      <c r="TVG1025" s="211"/>
      <c r="TVH1025" s="211"/>
      <c r="TVI1025" s="211"/>
      <c r="TVJ1025" s="211"/>
      <c r="TVK1025" s="211"/>
      <c r="TVL1025" s="211"/>
      <c r="TVM1025" s="211"/>
      <c r="TVN1025" s="211"/>
      <c r="TVO1025" s="211"/>
      <c r="TVP1025" s="211"/>
      <c r="TVQ1025" s="211"/>
      <c r="TVR1025" s="211"/>
      <c r="TVS1025" s="211"/>
      <c r="TVT1025" s="211"/>
      <c r="TVU1025" s="211"/>
      <c r="TVV1025" s="211"/>
      <c r="TVW1025" s="211"/>
      <c r="TVX1025" s="211"/>
      <c r="TVY1025" s="211"/>
      <c r="TVZ1025" s="211"/>
      <c r="TWA1025" s="211"/>
      <c r="TWB1025" s="211"/>
      <c r="TWC1025" s="211"/>
      <c r="TWD1025" s="211"/>
      <c r="TWE1025" s="211"/>
      <c r="TWF1025" s="211"/>
      <c r="TWG1025" s="211"/>
      <c r="TWH1025" s="211"/>
      <c r="TWI1025" s="211"/>
      <c r="TWJ1025" s="211"/>
      <c r="TWK1025" s="211"/>
      <c r="TWL1025" s="211"/>
      <c r="TWM1025" s="211"/>
      <c r="TWN1025" s="211"/>
      <c r="TWO1025" s="211"/>
      <c r="TWP1025" s="211"/>
      <c r="TWQ1025" s="211"/>
      <c r="TWR1025" s="211"/>
      <c r="TWS1025" s="211"/>
      <c r="TWT1025" s="211"/>
      <c r="TWU1025" s="211"/>
      <c r="TWV1025" s="211"/>
      <c r="TWW1025" s="211"/>
      <c r="TWX1025" s="211"/>
      <c r="TWY1025" s="211"/>
      <c r="TWZ1025" s="211"/>
      <c r="TXA1025" s="211"/>
      <c r="TXB1025" s="211"/>
      <c r="TXC1025" s="211"/>
      <c r="TXD1025" s="211"/>
      <c r="TXE1025" s="211"/>
      <c r="TXF1025" s="211"/>
      <c r="TXG1025" s="211"/>
      <c r="TXH1025" s="211"/>
      <c r="TXI1025" s="211"/>
      <c r="TXJ1025" s="211"/>
      <c r="TXK1025" s="211"/>
      <c r="TXL1025" s="211"/>
      <c r="TXM1025" s="211"/>
      <c r="TXN1025" s="211"/>
      <c r="TXO1025" s="211"/>
      <c r="TXP1025" s="211"/>
      <c r="TXQ1025" s="211"/>
      <c r="TXR1025" s="211"/>
      <c r="TXS1025" s="211"/>
      <c r="TXT1025" s="211"/>
      <c r="TXU1025" s="211"/>
      <c r="TXV1025" s="211"/>
      <c r="TXW1025" s="211"/>
      <c r="TXX1025" s="211"/>
      <c r="TXY1025" s="211"/>
      <c r="TXZ1025" s="211"/>
      <c r="TYA1025" s="211"/>
      <c r="TYB1025" s="211"/>
      <c r="TYC1025" s="211"/>
      <c r="TYD1025" s="211"/>
      <c r="TYE1025" s="211"/>
      <c r="TYF1025" s="211"/>
      <c r="TYG1025" s="211"/>
      <c r="TYH1025" s="211"/>
      <c r="TYI1025" s="211"/>
      <c r="TYJ1025" s="211"/>
      <c r="TYK1025" s="211"/>
      <c r="TYL1025" s="211"/>
      <c r="TYM1025" s="211"/>
      <c r="TYN1025" s="211"/>
      <c r="TYO1025" s="211"/>
      <c r="TYP1025" s="211"/>
      <c r="TYQ1025" s="211"/>
      <c r="TYR1025" s="211"/>
      <c r="TYS1025" s="211"/>
      <c r="TYT1025" s="211"/>
      <c r="TYU1025" s="211"/>
      <c r="TYV1025" s="211"/>
      <c r="TYW1025" s="211"/>
      <c r="TYX1025" s="211"/>
      <c r="TYY1025" s="211"/>
      <c r="TYZ1025" s="211"/>
      <c r="TZA1025" s="211"/>
      <c r="TZB1025" s="211"/>
      <c r="TZC1025" s="211"/>
      <c r="TZD1025" s="211"/>
      <c r="TZE1025" s="211"/>
      <c r="TZF1025" s="211"/>
      <c r="TZG1025" s="211"/>
      <c r="TZH1025" s="211"/>
      <c r="TZI1025" s="211"/>
      <c r="TZJ1025" s="211"/>
      <c r="TZK1025" s="211"/>
      <c r="TZL1025" s="211"/>
      <c r="TZM1025" s="211"/>
      <c r="TZN1025" s="211"/>
      <c r="TZO1025" s="211"/>
      <c r="TZP1025" s="211"/>
      <c r="TZQ1025" s="211"/>
      <c r="TZR1025" s="211"/>
      <c r="TZS1025" s="211"/>
      <c r="TZT1025" s="211"/>
      <c r="TZU1025" s="211"/>
      <c r="TZV1025" s="211"/>
      <c r="TZW1025" s="211"/>
      <c r="TZX1025" s="211"/>
      <c r="TZY1025" s="211"/>
      <c r="TZZ1025" s="211"/>
      <c r="UAA1025" s="211"/>
      <c r="UAB1025" s="211"/>
      <c r="UAC1025" s="211"/>
      <c r="UAD1025" s="211"/>
      <c r="UAE1025" s="211"/>
      <c r="UAF1025" s="211"/>
      <c r="UAG1025" s="211"/>
      <c r="UAH1025" s="211"/>
      <c r="UAI1025" s="211"/>
      <c r="UAJ1025" s="211"/>
      <c r="UAK1025" s="211"/>
      <c r="UAL1025" s="211"/>
      <c r="UAM1025" s="211"/>
      <c r="UAN1025" s="211"/>
      <c r="UAO1025" s="211"/>
      <c r="UAP1025" s="211"/>
      <c r="UAQ1025" s="211"/>
      <c r="UAR1025" s="211"/>
      <c r="UAS1025" s="211"/>
      <c r="UAT1025" s="211"/>
      <c r="UAU1025" s="211"/>
      <c r="UAV1025" s="211"/>
      <c r="UAW1025" s="211"/>
      <c r="UAX1025" s="211"/>
      <c r="UAY1025" s="211"/>
      <c r="UAZ1025" s="211"/>
      <c r="UBA1025" s="211"/>
      <c r="UBB1025" s="211"/>
      <c r="UBC1025" s="211"/>
      <c r="UBD1025" s="211"/>
      <c r="UBE1025" s="211"/>
      <c r="UBF1025" s="211"/>
      <c r="UBG1025" s="211"/>
      <c r="UBH1025" s="211"/>
      <c r="UBI1025" s="211"/>
      <c r="UBJ1025" s="211"/>
      <c r="UBK1025" s="211"/>
      <c r="UBL1025" s="211"/>
      <c r="UBM1025" s="211"/>
      <c r="UBN1025" s="211"/>
      <c r="UBO1025" s="211"/>
      <c r="UBP1025" s="211"/>
      <c r="UBQ1025" s="211"/>
      <c r="UBR1025" s="211"/>
      <c r="UBS1025" s="211"/>
      <c r="UBT1025" s="211"/>
      <c r="UBU1025" s="211"/>
      <c r="UBV1025" s="211"/>
      <c r="UBW1025" s="211"/>
      <c r="UBX1025" s="211"/>
      <c r="UBY1025" s="211"/>
      <c r="UBZ1025" s="211"/>
      <c r="UCA1025" s="211"/>
      <c r="UCB1025" s="211"/>
      <c r="UCC1025" s="211"/>
      <c r="UCD1025" s="211"/>
      <c r="UCE1025" s="211"/>
      <c r="UCF1025" s="211"/>
      <c r="UCG1025" s="211"/>
      <c r="UCH1025" s="211"/>
      <c r="UCI1025" s="211"/>
      <c r="UCJ1025" s="211"/>
      <c r="UCK1025" s="211"/>
      <c r="UCL1025" s="211"/>
      <c r="UCM1025" s="211"/>
      <c r="UCN1025" s="211"/>
      <c r="UCO1025" s="211"/>
      <c r="UCP1025" s="211"/>
      <c r="UCQ1025" s="211"/>
      <c r="UCR1025" s="211"/>
      <c r="UCS1025" s="211"/>
      <c r="UCT1025" s="211"/>
      <c r="UCU1025" s="211"/>
      <c r="UCV1025" s="211"/>
      <c r="UCW1025" s="211"/>
      <c r="UCX1025" s="211"/>
      <c r="UCY1025" s="211"/>
      <c r="UCZ1025" s="211"/>
      <c r="UDA1025" s="211"/>
      <c r="UDB1025" s="211"/>
      <c r="UDC1025" s="211"/>
      <c r="UDD1025" s="211"/>
      <c r="UDE1025" s="211"/>
      <c r="UDF1025" s="211"/>
      <c r="UDG1025" s="211"/>
      <c r="UDH1025" s="211"/>
      <c r="UDI1025" s="211"/>
      <c r="UDJ1025" s="211"/>
      <c r="UDK1025" s="211"/>
      <c r="UDL1025" s="211"/>
      <c r="UDM1025" s="211"/>
      <c r="UDN1025" s="211"/>
      <c r="UDO1025" s="211"/>
      <c r="UDP1025" s="211"/>
      <c r="UDQ1025" s="211"/>
      <c r="UDR1025" s="211"/>
      <c r="UDS1025" s="211"/>
      <c r="UDT1025" s="211"/>
      <c r="UDU1025" s="211"/>
      <c r="UDV1025" s="211"/>
      <c r="UDW1025" s="211"/>
      <c r="UDX1025" s="211"/>
      <c r="UDY1025" s="211"/>
      <c r="UDZ1025" s="211"/>
      <c r="UEA1025" s="211"/>
      <c r="UEB1025" s="211"/>
      <c r="UEC1025" s="211"/>
      <c r="UED1025" s="211"/>
      <c r="UEE1025" s="211"/>
      <c r="UEF1025" s="211"/>
      <c r="UEG1025" s="211"/>
      <c r="UEH1025" s="211"/>
      <c r="UEI1025" s="211"/>
      <c r="UEJ1025" s="211"/>
      <c r="UEK1025" s="211"/>
      <c r="UEL1025" s="211"/>
      <c r="UEM1025" s="211"/>
      <c r="UEN1025" s="211"/>
      <c r="UEO1025" s="211"/>
      <c r="UEP1025" s="211"/>
      <c r="UEQ1025" s="211"/>
      <c r="UER1025" s="211"/>
      <c r="UES1025" s="211"/>
      <c r="UET1025" s="211"/>
      <c r="UEU1025" s="211"/>
      <c r="UEV1025" s="211"/>
      <c r="UEW1025" s="211"/>
      <c r="UEX1025" s="211"/>
      <c r="UEY1025" s="211"/>
      <c r="UEZ1025" s="211"/>
      <c r="UFA1025" s="211"/>
      <c r="UFB1025" s="211"/>
      <c r="UFC1025" s="211"/>
      <c r="UFD1025" s="211"/>
      <c r="UFE1025" s="211"/>
      <c r="UFF1025" s="211"/>
      <c r="UFG1025" s="211"/>
      <c r="UFH1025" s="211"/>
      <c r="UFI1025" s="211"/>
      <c r="UFJ1025" s="211"/>
      <c r="UFK1025" s="211"/>
      <c r="UFL1025" s="211"/>
      <c r="UFM1025" s="211"/>
      <c r="UFN1025" s="211"/>
      <c r="UFO1025" s="211"/>
      <c r="UFP1025" s="211"/>
      <c r="UFQ1025" s="211"/>
      <c r="UFR1025" s="211"/>
      <c r="UFS1025" s="211"/>
      <c r="UFT1025" s="211"/>
      <c r="UFU1025" s="211"/>
      <c r="UFV1025" s="211"/>
      <c r="UFW1025" s="211"/>
      <c r="UFX1025" s="211"/>
      <c r="UFY1025" s="211"/>
      <c r="UFZ1025" s="211"/>
      <c r="UGA1025" s="211"/>
      <c r="UGB1025" s="211"/>
      <c r="UGC1025" s="211"/>
      <c r="UGD1025" s="211"/>
      <c r="UGE1025" s="211"/>
      <c r="UGF1025" s="211"/>
      <c r="UGG1025" s="211"/>
      <c r="UGH1025" s="211"/>
      <c r="UGI1025" s="211"/>
      <c r="UGJ1025" s="211"/>
      <c r="UGK1025" s="211"/>
      <c r="UGL1025" s="211"/>
      <c r="UGM1025" s="211"/>
      <c r="UGN1025" s="211"/>
      <c r="UGO1025" s="211"/>
      <c r="UGP1025" s="211"/>
      <c r="UGQ1025" s="211"/>
      <c r="UGR1025" s="211"/>
      <c r="UGS1025" s="211"/>
      <c r="UGT1025" s="211"/>
      <c r="UGU1025" s="211"/>
      <c r="UGV1025" s="211"/>
      <c r="UGW1025" s="211"/>
      <c r="UGX1025" s="211"/>
      <c r="UGY1025" s="211"/>
      <c r="UGZ1025" s="211"/>
      <c r="UHA1025" s="211"/>
      <c r="UHB1025" s="211"/>
      <c r="UHC1025" s="211"/>
      <c r="UHD1025" s="211"/>
      <c r="UHE1025" s="211"/>
      <c r="UHF1025" s="211"/>
      <c r="UHG1025" s="211"/>
      <c r="UHH1025" s="211"/>
      <c r="UHI1025" s="211"/>
      <c r="UHJ1025" s="211"/>
      <c r="UHK1025" s="211"/>
      <c r="UHL1025" s="211"/>
      <c r="UHM1025" s="211"/>
      <c r="UHN1025" s="211"/>
      <c r="UHO1025" s="211"/>
      <c r="UHP1025" s="211"/>
      <c r="UHQ1025" s="211"/>
      <c r="UHR1025" s="211"/>
      <c r="UHS1025" s="211"/>
      <c r="UHT1025" s="211"/>
      <c r="UHU1025" s="211"/>
      <c r="UHV1025" s="211"/>
      <c r="UHW1025" s="211"/>
      <c r="UHX1025" s="211"/>
      <c r="UHY1025" s="211"/>
      <c r="UHZ1025" s="211"/>
      <c r="UIA1025" s="211"/>
      <c r="UIB1025" s="211"/>
      <c r="UIC1025" s="211"/>
      <c r="UID1025" s="211"/>
      <c r="UIE1025" s="211"/>
      <c r="UIF1025" s="211"/>
      <c r="UIG1025" s="211"/>
      <c r="UIH1025" s="211"/>
      <c r="UII1025" s="211"/>
      <c r="UIJ1025" s="211"/>
      <c r="UIK1025" s="211"/>
      <c r="UIL1025" s="211"/>
      <c r="UIM1025" s="211"/>
      <c r="UIN1025" s="211"/>
      <c r="UIO1025" s="211"/>
      <c r="UIP1025" s="211"/>
      <c r="UIQ1025" s="211"/>
      <c r="UIR1025" s="211"/>
      <c r="UIS1025" s="211"/>
      <c r="UIT1025" s="211"/>
      <c r="UIU1025" s="211"/>
      <c r="UIV1025" s="211"/>
      <c r="UIW1025" s="211"/>
      <c r="UIX1025" s="211"/>
      <c r="UIY1025" s="211"/>
      <c r="UIZ1025" s="211"/>
      <c r="UJA1025" s="211"/>
      <c r="UJB1025" s="211"/>
      <c r="UJC1025" s="211"/>
      <c r="UJD1025" s="211"/>
      <c r="UJE1025" s="211"/>
      <c r="UJF1025" s="211"/>
      <c r="UJG1025" s="211"/>
      <c r="UJH1025" s="211"/>
      <c r="UJI1025" s="211"/>
      <c r="UJJ1025" s="211"/>
      <c r="UJK1025" s="211"/>
      <c r="UJL1025" s="211"/>
      <c r="UJM1025" s="211"/>
      <c r="UJN1025" s="211"/>
      <c r="UJO1025" s="211"/>
      <c r="UJP1025" s="211"/>
      <c r="UJQ1025" s="211"/>
      <c r="UJR1025" s="211"/>
      <c r="UJS1025" s="211"/>
      <c r="UJT1025" s="211"/>
      <c r="UJU1025" s="211"/>
      <c r="UJV1025" s="211"/>
      <c r="UJW1025" s="211"/>
      <c r="UJX1025" s="211"/>
      <c r="UJY1025" s="211"/>
      <c r="UJZ1025" s="211"/>
      <c r="UKA1025" s="211"/>
      <c r="UKB1025" s="211"/>
      <c r="UKC1025" s="211"/>
      <c r="UKD1025" s="211"/>
      <c r="UKE1025" s="211"/>
      <c r="UKF1025" s="211"/>
      <c r="UKG1025" s="211"/>
      <c r="UKH1025" s="211"/>
      <c r="UKI1025" s="211"/>
      <c r="UKJ1025" s="211"/>
      <c r="UKK1025" s="211"/>
      <c r="UKL1025" s="211"/>
      <c r="UKM1025" s="211"/>
      <c r="UKN1025" s="211"/>
      <c r="UKO1025" s="211"/>
      <c r="UKP1025" s="211"/>
      <c r="UKQ1025" s="211"/>
      <c r="UKR1025" s="211"/>
      <c r="UKS1025" s="211"/>
      <c r="UKT1025" s="211"/>
      <c r="UKU1025" s="211"/>
      <c r="UKV1025" s="211"/>
      <c r="UKW1025" s="211"/>
      <c r="UKX1025" s="211"/>
      <c r="UKY1025" s="211"/>
      <c r="UKZ1025" s="211"/>
      <c r="ULA1025" s="211"/>
      <c r="ULB1025" s="211"/>
      <c r="ULC1025" s="211"/>
      <c r="ULD1025" s="211"/>
      <c r="ULE1025" s="211"/>
      <c r="ULF1025" s="211"/>
      <c r="ULG1025" s="211"/>
      <c r="ULH1025" s="211"/>
      <c r="ULI1025" s="211"/>
      <c r="ULJ1025" s="211"/>
      <c r="ULK1025" s="211"/>
      <c r="ULL1025" s="211"/>
      <c r="ULM1025" s="211"/>
      <c r="ULN1025" s="211"/>
      <c r="ULO1025" s="211"/>
      <c r="ULP1025" s="211"/>
      <c r="ULQ1025" s="211"/>
      <c r="ULR1025" s="211"/>
      <c r="ULS1025" s="211"/>
      <c r="ULT1025" s="211"/>
      <c r="ULU1025" s="211"/>
      <c r="ULV1025" s="211"/>
      <c r="ULW1025" s="211"/>
      <c r="ULX1025" s="211"/>
      <c r="ULY1025" s="211"/>
      <c r="ULZ1025" s="211"/>
      <c r="UMA1025" s="211"/>
      <c r="UMB1025" s="211"/>
      <c r="UMC1025" s="211"/>
      <c r="UMD1025" s="211"/>
      <c r="UME1025" s="211"/>
      <c r="UMF1025" s="211"/>
      <c r="UMG1025" s="211"/>
      <c r="UMH1025" s="211"/>
      <c r="UMI1025" s="211"/>
      <c r="UMJ1025" s="211"/>
      <c r="UMK1025" s="211"/>
      <c r="UML1025" s="211"/>
      <c r="UMM1025" s="211"/>
      <c r="UMN1025" s="211"/>
      <c r="UMO1025" s="211"/>
      <c r="UMP1025" s="211"/>
      <c r="UMQ1025" s="211"/>
      <c r="UMR1025" s="211"/>
      <c r="UMS1025" s="211"/>
      <c r="UMT1025" s="211"/>
      <c r="UMU1025" s="211"/>
      <c r="UMV1025" s="211"/>
      <c r="UMW1025" s="211"/>
      <c r="UMX1025" s="211"/>
      <c r="UMY1025" s="211"/>
      <c r="UMZ1025" s="211"/>
      <c r="UNA1025" s="211"/>
      <c r="UNB1025" s="211"/>
      <c r="UNC1025" s="211"/>
      <c r="UND1025" s="211"/>
      <c r="UNE1025" s="211"/>
      <c r="UNF1025" s="211"/>
      <c r="UNG1025" s="211"/>
      <c r="UNH1025" s="211"/>
      <c r="UNI1025" s="211"/>
      <c r="UNJ1025" s="211"/>
      <c r="UNK1025" s="211"/>
      <c r="UNL1025" s="211"/>
      <c r="UNM1025" s="211"/>
      <c r="UNN1025" s="211"/>
      <c r="UNO1025" s="211"/>
      <c r="UNP1025" s="211"/>
      <c r="UNQ1025" s="211"/>
      <c r="UNR1025" s="211"/>
      <c r="UNS1025" s="211"/>
      <c r="UNT1025" s="211"/>
      <c r="UNU1025" s="211"/>
      <c r="UNV1025" s="211"/>
      <c r="UNW1025" s="211"/>
      <c r="UNX1025" s="211"/>
      <c r="UNY1025" s="211"/>
      <c r="UNZ1025" s="211"/>
      <c r="UOA1025" s="211"/>
      <c r="UOB1025" s="211"/>
      <c r="UOC1025" s="211"/>
      <c r="UOD1025" s="211"/>
      <c r="UOE1025" s="211"/>
      <c r="UOF1025" s="211"/>
      <c r="UOG1025" s="211"/>
      <c r="UOH1025" s="211"/>
      <c r="UOI1025" s="211"/>
      <c r="UOJ1025" s="211"/>
      <c r="UOK1025" s="211"/>
      <c r="UOL1025" s="211"/>
      <c r="UOM1025" s="211"/>
      <c r="UON1025" s="211"/>
      <c r="UOO1025" s="211"/>
      <c r="UOP1025" s="211"/>
      <c r="UOQ1025" s="211"/>
      <c r="UOR1025" s="211"/>
      <c r="UOS1025" s="211"/>
      <c r="UOT1025" s="211"/>
      <c r="UOU1025" s="211"/>
      <c r="UOV1025" s="211"/>
      <c r="UOW1025" s="211"/>
      <c r="UOX1025" s="211"/>
      <c r="UOY1025" s="211"/>
      <c r="UOZ1025" s="211"/>
      <c r="UPA1025" s="211"/>
      <c r="UPB1025" s="211"/>
      <c r="UPC1025" s="211"/>
      <c r="UPD1025" s="211"/>
      <c r="UPE1025" s="211"/>
      <c r="UPF1025" s="211"/>
      <c r="UPG1025" s="211"/>
      <c r="UPH1025" s="211"/>
      <c r="UPI1025" s="211"/>
      <c r="UPJ1025" s="211"/>
      <c r="UPK1025" s="211"/>
      <c r="UPL1025" s="211"/>
      <c r="UPM1025" s="211"/>
      <c r="UPN1025" s="211"/>
      <c r="UPO1025" s="211"/>
      <c r="UPP1025" s="211"/>
      <c r="UPQ1025" s="211"/>
      <c r="UPR1025" s="211"/>
      <c r="UPS1025" s="211"/>
      <c r="UPT1025" s="211"/>
      <c r="UPU1025" s="211"/>
      <c r="UPV1025" s="211"/>
      <c r="UPW1025" s="211"/>
      <c r="UPX1025" s="211"/>
      <c r="UPY1025" s="211"/>
      <c r="UPZ1025" s="211"/>
      <c r="UQA1025" s="211"/>
      <c r="UQB1025" s="211"/>
      <c r="UQC1025" s="211"/>
      <c r="UQD1025" s="211"/>
      <c r="UQE1025" s="211"/>
      <c r="UQF1025" s="211"/>
      <c r="UQG1025" s="211"/>
      <c r="UQH1025" s="211"/>
      <c r="UQI1025" s="211"/>
      <c r="UQJ1025" s="211"/>
      <c r="UQK1025" s="211"/>
      <c r="UQL1025" s="211"/>
      <c r="UQM1025" s="211"/>
      <c r="UQN1025" s="211"/>
      <c r="UQO1025" s="211"/>
      <c r="UQP1025" s="211"/>
      <c r="UQQ1025" s="211"/>
      <c r="UQR1025" s="211"/>
      <c r="UQS1025" s="211"/>
      <c r="UQT1025" s="211"/>
      <c r="UQU1025" s="211"/>
      <c r="UQV1025" s="211"/>
      <c r="UQW1025" s="211"/>
      <c r="UQX1025" s="211"/>
      <c r="UQY1025" s="211"/>
      <c r="UQZ1025" s="211"/>
      <c r="URA1025" s="211"/>
      <c r="URB1025" s="211"/>
      <c r="URC1025" s="211"/>
      <c r="URD1025" s="211"/>
      <c r="URE1025" s="211"/>
      <c r="URF1025" s="211"/>
      <c r="URG1025" s="211"/>
      <c r="URH1025" s="211"/>
      <c r="URI1025" s="211"/>
      <c r="URJ1025" s="211"/>
      <c r="URK1025" s="211"/>
      <c r="URL1025" s="211"/>
      <c r="URM1025" s="211"/>
      <c r="URN1025" s="211"/>
      <c r="URO1025" s="211"/>
      <c r="URP1025" s="211"/>
      <c r="URQ1025" s="211"/>
      <c r="URR1025" s="211"/>
      <c r="URS1025" s="211"/>
      <c r="URT1025" s="211"/>
      <c r="URU1025" s="211"/>
      <c r="URV1025" s="211"/>
      <c r="URW1025" s="211"/>
      <c r="URX1025" s="211"/>
      <c r="URY1025" s="211"/>
      <c r="URZ1025" s="211"/>
      <c r="USA1025" s="211"/>
      <c r="USB1025" s="211"/>
      <c r="USC1025" s="211"/>
      <c r="USD1025" s="211"/>
      <c r="USE1025" s="211"/>
      <c r="USF1025" s="211"/>
      <c r="USG1025" s="211"/>
      <c r="USH1025" s="211"/>
      <c r="USI1025" s="211"/>
      <c r="USJ1025" s="211"/>
      <c r="USK1025" s="211"/>
      <c r="USL1025" s="211"/>
      <c r="USM1025" s="211"/>
      <c r="USN1025" s="211"/>
      <c r="USO1025" s="211"/>
      <c r="USP1025" s="211"/>
      <c r="USQ1025" s="211"/>
      <c r="USR1025" s="211"/>
      <c r="USS1025" s="211"/>
      <c r="UST1025" s="211"/>
      <c r="USU1025" s="211"/>
      <c r="USV1025" s="211"/>
      <c r="USW1025" s="211"/>
      <c r="USX1025" s="211"/>
      <c r="USY1025" s="211"/>
      <c r="USZ1025" s="211"/>
      <c r="UTA1025" s="211"/>
      <c r="UTB1025" s="211"/>
      <c r="UTC1025" s="211"/>
      <c r="UTD1025" s="211"/>
      <c r="UTE1025" s="211"/>
      <c r="UTF1025" s="211"/>
      <c r="UTG1025" s="211"/>
      <c r="UTH1025" s="211"/>
      <c r="UTI1025" s="211"/>
      <c r="UTJ1025" s="211"/>
      <c r="UTK1025" s="211"/>
      <c r="UTL1025" s="211"/>
      <c r="UTM1025" s="211"/>
      <c r="UTN1025" s="211"/>
      <c r="UTO1025" s="211"/>
      <c r="UTP1025" s="211"/>
      <c r="UTQ1025" s="211"/>
      <c r="UTR1025" s="211"/>
      <c r="UTS1025" s="211"/>
      <c r="UTT1025" s="211"/>
      <c r="UTU1025" s="211"/>
      <c r="UTV1025" s="211"/>
      <c r="UTW1025" s="211"/>
      <c r="UTX1025" s="211"/>
      <c r="UTY1025" s="211"/>
      <c r="UTZ1025" s="211"/>
      <c r="UUA1025" s="211"/>
      <c r="UUB1025" s="211"/>
      <c r="UUC1025" s="211"/>
      <c r="UUD1025" s="211"/>
      <c r="UUE1025" s="211"/>
      <c r="UUF1025" s="211"/>
      <c r="UUG1025" s="211"/>
      <c r="UUH1025" s="211"/>
      <c r="UUI1025" s="211"/>
      <c r="UUJ1025" s="211"/>
      <c r="UUK1025" s="211"/>
      <c r="UUL1025" s="211"/>
      <c r="UUM1025" s="211"/>
      <c r="UUN1025" s="211"/>
      <c r="UUO1025" s="211"/>
      <c r="UUP1025" s="211"/>
      <c r="UUQ1025" s="211"/>
      <c r="UUR1025" s="211"/>
      <c r="UUS1025" s="211"/>
      <c r="UUT1025" s="211"/>
      <c r="UUU1025" s="211"/>
      <c r="UUV1025" s="211"/>
      <c r="UUW1025" s="211"/>
      <c r="UUX1025" s="211"/>
      <c r="UUY1025" s="211"/>
      <c r="UUZ1025" s="211"/>
      <c r="UVA1025" s="211"/>
      <c r="UVB1025" s="211"/>
      <c r="UVC1025" s="211"/>
      <c r="UVD1025" s="211"/>
      <c r="UVE1025" s="211"/>
      <c r="UVF1025" s="211"/>
      <c r="UVG1025" s="211"/>
      <c r="UVH1025" s="211"/>
      <c r="UVI1025" s="211"/>
      <c r="UVJ1025" s="211"/>
      <c r="UVK1025" s="211"/>
      <c r="UVL1025" s="211"/>
      <c r="UVM1025" s="211"/>
      <c r="UVN1025" s="211"/>
      <c r="UVO1025" s="211"/>
      <c r="UVP1025" s="211"/>
      <c r="UVQ1025" s="211"/>
      <c r="UVR1025" s="211"/>
      <c r="UVS1025" s="211"/>
      <c r="UVT1025" s="211"/>
      <c r="UVU1025" s="211"/>
      <c r="UVV1025" s="211"/>
      <c r="UVW1025" s="211"/>
      <c r="UVX1025" s="211"/>
      <c r="UVY1025" s="211"/>
      <c r="UVZ1025" s="211"/>
      <c r="UWA1025" s="211"/>
      <c r="UWB1025" s="211"/>
      <c r="UWC1025" s="211"/>
      <c r="UWD1025" s="211"/>
      <c r="UWE1025" s="211"/>
      <c r="UWF1025" s="211"/>
      <c r="UWG1025" s="211"/>
      <c r="UWH1025" s="211"/>
      <c r="UWI1025" s="211"/>
      <c r="UWJ1025" s="211"/>
      <c r="UWK1025" s="211"/>
      <c r="UWL1025" s="211"/>
      <c r="UWM1025" s="211"/>
      <c r="UWN1025" s="211"/>
      <c r="UWO1025" s="211"/>
      <c r="UWP1025" s="211"/>
      <c r="UWQ1025" s="211"/>
      <c r="UWR1025" s="211"/>
      <c r="UWS1025" s="211"/>
      <c r="UWT1025" s="211"/>
      <c r="UWU1025" s="211"/>
      <c r="UWV1025" s="211"/>
      <c r="UWW1025" s="211"/>
      <c r="UWX1025" s="211"/>
      <c r="UWY1025" s="211"/>
      <c r="UWZ1025" s="211"/>
      <c r="UXA1025" s="211"/>
      <c r="UXB1025" s="211"/>
      <c r="UXC1025" s="211"/>
      <c r="UXD1025" s="211"/>
      <c r="UXE1025" s="211"/>
      <c r="UXF1025" s="211"/>
      <c r="UXG1025" s="211"/>
      <c r="UXH1025" s="211"/>
      <c r="UXI1025" s="211"/>
      <c r="UXJ1025" s="211"/>
      <c r="UXK1025" s="211"/>
      <c r="UXL1025" s="211"/>
      <c r="UXM1025" s="211"/>
      <c r="UXN1025" s="211"/>
      <c r="UXO1025" s="211"/>
      <c r="UXP1025" s="211"/>
      <c r="UXQ1025" s="211"/>
      <c r="UXR1025" s="211"/>
      <c r="UXS1025" s="211"/>
      <c r="UXT1025" s="211"/>
      <c r="UXU1025" s="211"/>
      <c r="UXV1025" s="211"/>
      <c r="UXW1025" s="211"/>
      <c r="UXX1025" s="211"/>
      <c r="UXY1025" s="211"/>
      <c r="UXZ1025" s="211"/>
      <c r="UYA1025" s="211"/>
      <c r="UYB1025" s="211"/>
      <c r="UYC1025" s="211"/>
      <c r="UYD1025" s="211"/>
      <c r="UYE1025" s="211"/>
      <c r="UYF1025" s="211"/>
      <c r="UYG1025" s="211"/>
      <c r="UYH1025" s="211"/>
      <c r="UYI1025" s="211"/>
      <c r="UYJ1025" s="211"/>
      <c r="UYK1025" s="211"/>
      <c r="UYL1025" s="211"/>
      <c r="UYM1025" s="211"/>
      <c r="UYN1025" s="211"/>
      <c r="UYO1025" s="211"/>
      <c r="UYP1025" s="211"/>
      <c r="UYQ1025" s="211"/>
      <c r="UYR1025" s="211"/>
      <c r="UYS1025" s="211"/>
      <c r="UYT1025" s="211"/>
      <c r="UYU1025" s="211"/>
      <c r="UYV1025" s="211"/>
      <c r="UYW1025" s="211"/>
      <c r="UYX1025" s="211"/>
      <c r="UYY1025" s="211"/>
      <c r="UYZ1025" s="211"/>
      <c r="UZA1025" s="211"/>
      <c r="UZB1025" s="211"/>
      <c r="UZC1025" s="211"/>
      <c r="UZD1025" s="211"/>
      <c r="UZE1025" s="211"/>
      <c r="UZF1025" s="211"/>
      <c r="UZG1025" s="211"/>
      <c r="UZH1025" s="211"/>
      <c r="UZI1025" s="211"/>
      <c r="UZJ1025" s="211"/>
      <c r="UZK1025" s="211"/>
      <c r="UZL1025" s="211"/>
      <c r="UZM1025" s="211"/>
      <c r="UZN1025" s="211"/>
      <c r="UZO1025" s="211"/>
      <c r="UZP1025" s="211"/>
      <c r="UZQ1025" s="211"/>
      <c r="UZR1025" s="211"/>
      <c r="UZS1025" s="211"/>
      <c r="UZT1025" s="211"/>
      <c r="UZU1025" s="211"/>
      <c r="UZV1025" s="211"/>
      <c r="UZW1025" s="211"/>
      <c r="UZX1025" s="211"/>
      <c r="UZY1025" s="211"/>
      <c r="UZZ1025" s="211"/>
      <c r="VAA1025" s="211"/>
      <c r="VAB1025" s="211"/>
      <c r="VAC1025" s="211"/>
      <c r="VAD1025" s="211"/>
      <c r="VAE1025" s="211"/>
      <c r="VAF1025" s="211"/>
      <c r="VAG1025" s="211"/>
      <c r="VAH1025" s="211"/>
      <c r="VAI1025" s="211"/>
      <c r="VAJ1025" s="211"/>
      <c r="VAK1025" s="211"/>
      <c r="VAL1025" s="211"/>
      <c r="VAM1025" s="211"/>
      <c r="VAN1025" s="211"/>
      <c r="VAO1025" s="211"/>
      <c r="VAP1025" s="211"/>
      <c r="VAQ1025" s="211"/>
      <c r="VAR1025" s="211"/>
      <c r="VAS1025" s="211"/>
      <c r="VAT1025" s="211"/>
      <c r="VAU1025" s="211"/>
      <c r="VAV1025" s="211"/>
      <c r="VAW1025" s="211"/>
      <c r="VAX1025" s="211"/>
      <c r="VAY1025" s="211"/>
      <c r="VAZ1025" s="211"/>
      <c r="VBA1025" s="211"/>
      <c r="VBB1025" s="211"/>
      <c r="VBC1025" s="211"/>
      <c r="VBD1025" s="211"/>
      <c r="VBE1025" s="211"/>
      <c r="VBF1025" s="211"/>
      <c r="VBG1025" s="211"/>
      <c r="VBH1025" s="211"/>
      <c r="VBI1025" s="211"/>
      <c r="VBJ1025" s="211"/>
      <c r="VBK1025" s="211"/>
      <c r="VBL1025" s="211"/>
      <c r="VBM1025" s="211"/>
      <c r="VBN1025" s="211"/>
      <c r="VBO1025" s="211"/>
      <c r="VBP1025" s="211"/>
      <c r="VBQ1025" s="211"/>
      <c r="VBR1025" s="211"/>
      <c r="VBS1025" s="211"/>
      <c r="VBT1025" s="211"/>
      <c r="VBU1025" s="211"/>
      <c r="VBV1025" s="211"/>
      <c r="VBW1025" s="211"/>
      <c r="VBX1025" s="211"/>
      <c r="VBY1025" s="211"/>
      <c r="VBZ1025" s="211"/>
      <c r="VCA1025" s="211"/>
      <c r="VCB1025" s="211"/>
      <c r="VCC1025" s="211"/>
      <c r="VCD1025" s="211"/>
      <c r="VCE1025" s="211"/>
      <c r="VCF1025" s="211"/>
      <c r="VCG1025" s="211"/>
      <c r="VCH1025" s="211"/>
      <c r="VCI1025" s="211"/>
      <c r="VCJ1025" s="211"/>
      <c r="VCK1025" s="211"/>
      <c r="VCL1025" s="211"/>
      <c r="VCM1025" s="211"/>
      <c r="VCN1025" s="211"/>
      <c r="VCO1025" s="211"/>
      <c r="VCP1025" s="211"/>
      <c r="VCQ1025" s="211"/>
      <c r="VCR1025" s="211"/>
      <c r="VCS1025" s="211"/>
      <c r="VCT1025" s="211"/>
      <c r="VCU1025" s="211"/>
      <c r="VCV1025" s="211"/>
      <c r="VCW1025" s="211"/>
      <c r="VCX1025" s="211"/>
      <c r="VCY1025" s="211"/>
      <c r="VCZ1025" s="211"/>
      <c r="VDA1025" s="211"/>
      <c r="VDB1025" s="211"/>
      <c r="VDC1025" s="211"/>
      <c r="VDD1025" s="211"/>
      <c r="VDE1025" s="211"/>
      <c r="VDF1025" s="211"/>
      <c r="VDG1025" s="211"/>
      <c r="VDH1025" s="211"/>
      <c r="VDI1025" s="211"/>
      <c r="VDJ1025" s="211"/>
      <c r="VDK1025" s="211"/>
      <c r="VDL1025" s="211"/>
      <c r="VDM1025" s="211"/>
      <c r="VDN1025" s="211"/>
      <c r="VDO1025" s="211"/>
      <c r="VDP1025" s="211"/>
      <c r="VDQ1025" s="211"/>
      <c r="VDR1025" s="211"/>
      <c r="VDS1025" s="211"/>
      <c r="VDT1025" s="211"/>
      <c r="VDU1025" s="211"/>
      <c r="VDV1025" s="211"/>
      <c r="VDW1025" s="211"/>
      <c r="VDX1025" s="211"/>
      <c r="VDY1025" s="211"/>
      <c r="VDZ1025" s="211"/>
      <c r="VEA1025" s="211"/>
      <c r="VEB1025" s="211"/>
      <c r="VEC1025" s="211"/>
      <c r="VED1025" s="211"/>
      <c r="VEE1025" s="211"/>
      <c r="VEF1025" s="211"/>
      <c r="VEG1025" s="211"/>
      <c r="VEH1025" s="211"/>
      <c r="VEI1025" s="211"/>
      <c r="VEJ1025" s="211"/>
      <c r="VEK1025" s="211"/>
      <c r="VEL1025" s="211"/>
      <c r="VEM1025" s="211"/>
      <c r="VEN1025" s="211"/>
      <c r="VEO1025" s="211"/>
      <c r="VEP1025" s="211"/>
      <c r="VEQ1025" s="211"/>
      <c r="VER1025" s="211"/>
      <c r="VES1025" s="211"/>
      <c r="VET1025" s="211"/>
      <c r="VEU1025" s="211"/>
      <c r="VEV1025" s="211"/>
      <c r="VEW1025" s="211"/>
      <c r="VEX1025" s="211"/>
      <c r="VEY1025" s="211"/>
      <c r="VEZ1025" s="211"/>
      <c r="VFA1025" s="211"/>
      <c r="VFB1025" s="211"/>
      <c r="VFC1025" s="211"/>
      <c r="VFD1025" s="211"/>
      <c r="VFE1025" s="211"/>
      <c r="VFF1025" s="211"/>
      <c r="VFG1025" s="211"/>
      <c r="VFH1025" s="211"/>
      <c r="VFI1025" s="211"/>
      <c r="VFJ1025" s="211"/>
      <c r="VFK1025" s="211"/>
      <c r="VFL1025" s="211"/>
      <c r="VFM1025" s="211"/>
      <c r="VFN1025" s="211"/>
      <c r="VFO1025" s="211"/>
      <c r="VFP1025" s="211"/>
      <c r="VFQ1025" s="211"/>
      <c r="VFR1025" s="211"/>
      <c r="VFS1025" s="211"/>
      <c r="VFT1025" s="211"/>
      <c r="VFU1025" s="211"/>
      <c r="VFV1025" s="211"/>
      <c r="VFW1025" s="211"/>
      <c r="VFX1025" s="211"/>
      <c r="VFY1025" s="211"/>
      <c r="VFZ1025" s="211"/>
      <c r="VGA1025" s="211"/>
      <c r="VGB1025" s="211"/>
      <c r="VGC1025" s="211"/>
      <c r="VGD1025" s="211"/>
      <c r="VGE1025" s="211"/>
      <c r="VGF1025" s="211"/>
      <c r="VGG1025" s="211"/>
      <c r="VGH1025" s="211"/>
      <c r="VGI1025" s="211"/>
      <c r="VGJ1025" s="211"/>
      <c r="VGK1025" s="211"/>
      <c r="VGL1025" s="211"/>
      <c r="VGM1025" s="211"/>
      <c r="VGN1025" s="211"/>
      <c r="VGO1025" s="211"/>
      <c r="VGP1025" s="211"/>
      <c r="VGQ1025" s="211"/>
      <c r="VGR1025" s="211"/>
      <c r="VGS1025" s="211"/>
      <c r="VGT1025" s="211"/>
      <c r="VGU1025" s="211"/>
      <c r="VGV1025" s="211"/>
      <c r="VGW1025" s="211"/>
      <c r="VGX1025" s="211"/>
      <c r="VGY1025" s="211"/>
      <c r="VGZ1025" s="211"/>
      <c r="VHA1025" s="211"/>
      <c r="VHB1025" s="211"/>
      <c r="VHC1025" s="211"/>
      <c r="VHD1025" s="211"/>
      <c r="VHE1025" s="211"/>
      <c r="VHF1025" s="211"/>
      <c r="VHG1025" s="211"/>
      <c r="VHH1025" s="211"/>
      <c r="VHI1025" s="211"/>
      <c r="VHJ1025" s="211"/>
      <c r="VHK1025" s="211"/>
      <c r="VHL1025" s="211"/>
      <c r="VHM1025" s="211"/>
      <c r="VHN1025" s="211"/>
      <c r="VHO1025" s="211"/>
      <c r="VHP1025" s="211"/>
      <c r="VHQ1025" s="211"/>
      <c r="VHR1025" s="211"/>
      <c r="VHS1025" s="211"/>
      <c r="VHT1025" s="211"/>
      <c r="VHU1025" s="211"/>
      <c r="VHV1025" s="211"/>
      <c r="VHW1025" s="211"/>
      <c r="VHX1025" s="211"/>
      <c r="VHY1025" s="211"/>
      <c r="VHZ1025" s="211"/>
      <c r="VIA1025" s="211"/>
      <c r="VIB1025" s="211"/>
      <c r="VIC1025" s="211"/>
      <c r="VID1025" s="211"/>
      <c r="VIE1025" s="211"/>
      <c r="VIF1025" s="211"/>
      <c r="VIG1025" s="211"/>
      <c r="VIH1025" s="211"/>
      <c r="VII1025" s="211"/>
      <c r="VIJ1025" s="211"/>
      <c r="VIK1025" s="211"/>
      <c r="VIL1025" s="211"/>
      <c r="VIM1025" s="211"/>
      <c r="VIN1025" s="211"/>
      <c r="VIO1025" s="211"/>
      <c r="VIP1025" s="211"/>
      <c r="VIQ1025" s="211"/>
      <c r="VIR1025" s="211"/>
      <c r="VIS1025" s="211"/>
      <c r="VIT1025" s="211"/>
      <c r="VIU1025" s="211"/>
      <c r="VIV1025" s="211"/>
      <c r="VIW1025" s="211"/>
      <c r="VIX1025" s="211"/>
      <c r="VIY1025" s="211"/>
      <c r="VIZ1025" s="211"/>
      <c r="VJA1025" s="211"/>
      <c r="VJB1025" s="211"/>
      <c r="VJC1025" s="211"/>
      <c r="VJD1025" s="211"/>
      <c r="VJE1025" s="211"/>
      <c r="VJF1025" s="211"/>
      <c r="VJG1025" s="211"/>
      <c r="VJH1025" s="211"/>
      <c r="VJI1025" s="211"/>
      <c r="VJJ1025" s="211"/>
      <c r="VJK1025" s="211"/>
      <c r="VJL1025" s="211"/>
      <c r="VJM1025" s="211"/>
      <c r="VJN1025" s="211"/>
      <c r="VJO1025" s="211"/>
      <c r="VJP1025" s="211"/>
      <c r="VJQ1025" s="211"/>
      <c r="VJR1025" s="211"/>
      <c r="VJS1025" s="211"/>
      <c r="VJT1025" s="211"/>
      <c r="VJU1025" s="211"/>
      <c r="VJV1025" s="211"/>
      <c r="VJW1025" s="211"/>
      <c r="VJX1025" s="211"/>
      <c r="VJY1025" s="211"/>
      <c r="VJZ1025" s="211"/>
      <c r="VKA1025" s="211"/>
      <c r="VKB1025" s="211"/>
      <c r="VKC1025" s="211"/>
      <c r="VKD1025" s="211"/>
      <c r="VKE1025" s="211"/>
      <c r="VKF1025" s="211"/>
      <c r="VKG1025" s="211"/>
      <c r="VKH1025" s="211"/>
      <c r="VKI1025" s="211"/>
      <c r="VKJ1025" s="211"/>
      <c r="VKK1025" s="211"/>
      <c r="VKL1025" s="211"/>
      <c r="VKM1025" s="211"/>
      <c r="VKN1025" s="211"/>
      <c r="VKO1025" s="211"/>
      <c r="VKP1025" s="211"/>
      <c r="VKQ1025" s="211"/>
      <c r="VKR1025" s="211"/>
      <c r="VKS1025" s="211"/>
      <c r="VKT1025" s="211"/>
      <c r="VKU1025" s="211"/>
      <c r="VKV1025" s="211"/>
      <c r="VKW1025" s="211"/>
      <c r="VKX1025" s="211"/>
      <c r="VKY1025" s="211"/>
      <c r="VKZ1025" s="211"/>
      <c r="VLA1025" s="211"/>
      <c r="VLB1025" s="211"/>
      <c r="VLC1025" s="211"/>
      <c r="VLD1025" s="211"/>
      <c r="VLE1025" s="211"/>
      <c r="VLF1025" s="211"/>
      <c r="VLG1025" s="211"/>
      <c r="VLH1025" s="211"/>
      <c r="VLI1025" s="211"/>
      <c r="VLJ1025" s="211"/>
      <c r="VLK1025" s="211"/>
      <c r="VLL1025" s="211"/>
      <c r="VLM1025" s="211"/>
      <c r="VLN1025" s="211"/>
      <c r="VLO1025" s="211"/>
      <c r="VLP1025" s="211"/>
      <c r="VLQ1025" s="211"/>
      <c r="VLR1025" s="211"/>
      <c r="VLS1025" s="211"/>
      <c r="VLT1025" s="211"/>
      <c r="VLU1025" s="211"/>
      <c r="VLV1025" s="211"/>
      <c r="VLW1025" s="211"/>
      <c r="VLX1025" s="211"/>
      <c r="VLY1025" s="211"/>
      <c r="VLZ1025" s="211"/>
      <c r="VMA1025" s="211"/>
      <c r="VMB1025" s="211"/>
      <c r="VMC1025" s="211"/>
      <c r="VMD1025" s="211"/>
      <c r="VME1025" s="211"/>
      <c r="VMF1025" s="211"/>
      <c r="VMG1025" s="211"/>
      <c r="VMH1025" s="211"/>
      <c r="VMI1025" s="211"/>
      <c r="VMJ1025" s="211"/>
      <c r="VMK1025" s="211"/>
      <c r="VML1025" s="211"/>
      <c r="VMM1025" s="211"/>
      <c r="VMN1025" s="211"/>
      <c r="VMO1025" s="211"/>
      <c r="VMP1025" s="211"/>
      <c r="VMQ1025" s="211"/>
      <c r="VMR1025" s="211"/>
      <c r="VMS1025" s="211"/>
      <c r="VMT1025" s="211"/>
      <c r="VMU1025" s="211"/>
      <c r="VMV1025" s="211"/>
      <c r="VMW1025" s="211"/>
      <c r="VMX1025" s="211"/>
      <c r="VMY1025" s="211"/>
      <c r="VMZ1025" s="211"/>
      <c r="VNA1025" s="211"/>
      <c r="VNB1025" s="211"/>
      <c r="VNC1025" s="211"/>
      <c r="VND1025" s="211"/>
      <c r="VNE1025" s="211"/>
      <c r="VNF1025" s="211"/>
      <c r="VNG1025" s="211"/>
      <c r="VNH1025" s="211"/>
      <c r="VNI1025" s="211"/>
      <c r="VNJ1025" s="211"/>
      <c r="VNK1025" s="211"/>
      <c r="VNL1025" s="211"/>
      <c r="VNM1025" s="211"/>
      <c r="VNN1025" s="211"/>
      <c r="VNO1025" s="211"/>
      <c r="VNP1025" s="211"/>
      <c r="VNQ1025" s="211"/>
      <c r="VNR1025" s="211"/>
      <c r="VNS1025" s="211"/>
      <c r="VNT1025" s="211"/>
      <c r="VNU1025" s="211"/>
      <c r="VNV1025" s="211"/>
      <c r="VNW1025" s="211"/>
      <c r="VNX1025" s="211"/>
      <c r="VNY1025" s="211"/>
      <c r="VNZ1025" s="211"/>
      <c r="VOA1025" s="211"/>
      <c r="VOB1025" s="211"/>
      <c r="VOC1025" s="211"/>
      <c r="VOD1025" s="211"/>
      <c r="VOE1025" s="211"/>
      <c r="VOF1025" s="211"/>
      <c r="VOG1025" s="211"/>
      <c r="VOH1025" s="211"/>
      <c r="VOI1025" s="211"/>
      <c r="VOJ1025" s="211"/>
      <c r="VOK1025" s="211"/>
      <c r="VOL1025" s="211"/>
      <c r="VOM1025" s="211"/>
      <c r="VON1025" s="211"/>
      <c r="VOO1025" s="211"/>
      <c r="VOP1025" s="211"/>
      <c r="VOQ1025" s="211"/>
      <c r="VOR1025" s="211"/>
      <c r="VOS1025" s="211"/>
      <c r="VOT1025" s="211"/>
      <c r="VOU1025" s="211"/>
      <c r="VOV1025" s="211"/>
      <c r="VOW1025" s="211"/>
      <c r="VOX1025" s="211"/>
      <c r="VOY1025" s="211"/>
      <c r="VOZ1025" s="211"/>
      <c r="VPA1025" s="211"/>
      <c r="VPB1025" s="211"/>
      <c r="VPC1025" s="211"/>
      <c r="VPD1025" s="211"/>
      <c r="VPE1025" s="211"/>
      <c r="VPF1025" s="211"/>
      <c r="VPG1025" s="211"/>
      <c r="VPH1025" s="211"/>
      <c r="VPI1025" s="211"/>
      <c r="VPJ1025" s="211"/>
      <c r="VPK1025" s="211"/>
      <c r="VPL1025" s="211"/>
      <c r="VPM1025" s="211"/>
      <c r="VPN1025" s="211"/>
      <c r="VPO1025" s="211"/>
      <c r="VPP1025" s="211"/>
      <c r="VPQ1025" s="211"/>
      <c r="VPR1025" s="211"/>
      <c r="VPS1025" s="211"/>
      <c r="VPT1025" s="211"/>
      <c r="VPU1025" s="211"/>
      <c r="VPV1025" s="211"/>
      <c r="VPW1025" s="211"/>
      <c r="VPX1025" s="211"/>
      <c r="VPY1025" s="211"/>
      <c r="VPZ1025" s="211"/>
      <c r="VQA1025" s="211"/>
      <c r="VQB1025" s="211"/>
      <c r="VQC1025" s="211"/>
      <c r="VQD1025" s="211"/>
      <c r="VQE1025" s="211"/>
      <c r="VQF1025" s="211"/>
      <c r="VQG1025" s="211"/>
      <c r="VQH1025" s="211"/>
      <c r="VQI1025" s="211"/>
      <c r="VQJ1025" s="211"/>
      <c r="VQK1025" s="211"/>
      <c r="VQL1025" s="211"/>
      <c r="VQM1025" s="211"/>
      <c r="VQN1025" s="211"/>
      <c r="VQO1025" s="211"/>
      <c r="VQP1025" s="211"/>
      <c r="VQQ1025" s="211"/>
      <c r="VQR1025" s="211"/>
      <c r="VQS1025" s="211"/>
      <c r="VQT1025" s="211"/>
      <c r="VQU1025" s="211"/>
      <c r="VQV1025" s="211"/>
      <c r="VQW1025" s="211"/>
      <c r="VQX1025" s="211"/>
      <c r="VQY1025" s="211"/>
      <c r="VQZ1025" s="211"/>
      <c r="VRA1025" s="211"/>
      <c r="VRB1025" s="211"/>
      <c r="VRC1025" s="211"/>
      <c r="VRD1025" s="211"/>
      <c r="VRE1025" s="211"/>
      <c r="VRF1025" s="211"/>
      <c r="VRG1025" s="211"/>
      <c r="VRH1025" s="211"/>
      <c r="VRI1025" s="211"/>
      <c r="VRJ1025" s="211"/>
      <c r="VRK1025" s="211"/>
      <c r="VRL1025" s="211"/>
      <c r="VRM1025" s="211"/>
      <c r="VRN1025" s="211"/>
      <c r="VRO1025" s="211"/>
      <c r="VRP1025" s="211"/>
      <c r="VRQ1025" s="211"/>
      <c r="VRR1025" s="211"/>
      <c r="VRS1025" s="211"/>
      <c r="VRT1025" s="211"/>
      <c r="VRU1025" s="211"/>
      <c r="VRV1025" s="211"/>
      <c r="VRW1025" s="211"/>
      <c r="VRX1025" s="211"/>
      <c r="VRY1025" s="211"/>
      <c r="VRZ1025" s="211"/>
      <c r="VSA1025" s="211"/>
      <c r="VSB1025" s="211"/>
      <c r="VSC1025" s="211"/>
      <c r="VSD1025" s="211"/>
      <c r="VSE1025" s="211"/>
      <c r="VSF1025" s="211"/>
      <c r="VSG1025" s="211"/>
      <c r="VSH1025" s="211"/>
      <c r="VSI1025" s="211"/>
      <c r="VSJ1025" s="211"/>
      <c r="VSK1025" s="211"/>
      <c r="VSL1025" s="211"/>
      <c r="VSM1025" s="211"/>
      <c r="VSN1025" s="211"/>
      <c r="VSO1025" s="211"/>
      <c r="VSP1025" s="211"/>
      <c r="VSQ1025" s="211"/>
      <c r="VSR1025" s="211"/>
      <c r="VSS1025" s="211"/>
      <c r="VST1025" s="211"/>
      <c r="VSU1025" s="211"/>
      <c r="VSV1025" s="211"/>
      <c r="VSW1025" s="211"/>
      <c r="VSX1025" s="211"/>
      <c r="VSY1025" s="211"/>
      <c r="VSZ1025" s="211"/>
      <c r="VTA1025" s="211"/>
      <c r="VTB1025" s="211"/>
      <c r="VTC1025" s="211"/>
      <c r="VTD1025" s="211"/>
      <c r="VTE1025" s="211"/>
      <c r="VTF1025" s="211"/>
      <c r="VTG1025" s="211"/>
      <c r="VTH1025" s="211"/>
      <c r="VTI1025" s="211"/>
      <c r="VTJ1025" s="211"/>
      <c r="VTK1025" s="211"/>
      <c r="VTL1025" s="211"/>
      <c r="VTM1025" s="211"/>
      <c r="VTN1025" s="211"/>
      <c r="VTO1025" s="211"/>
      <c r="VTP1025" s="211"/>
      <c r="VTQ1025" s="211"/>
      <c r="VTR1025" s="211"/>
      <c r="VTS1025" s="211"/>
      <c r="VTT1025" s="211"/>
      <c r="VTU1025" s="211"/>
      <c r="VTV1025" s="211"/>
      <c r="VTW1025" s="211"/>
      <c r="VTX1025" s="211"/>
      <c r="VTY1025" s="211"/>
      <c r="VTZ1025" s="211"/>
      <c r="VUA1025" s="211"/>
      <c r="VUB1025" s="211"/>
      <c r="VUC1025" s="211"/>
      <c r="VUD1025" s="211"/>
      <c r="VUE1025" s="211"/>
      <c r="VUF1025" s="211"/>
      <c r="VUG1025" s="211"/>
      <c r="VUH1025" s="211"/>
      <c r="VUI1025" s="211"/>
      <c r="VUJ1025" s="211"/>
      <c r="VUK1025" s="211"/>
      <c r="VUL1025" s="211"/>
      <c r="VUM1025" s="211"/>
      <c r="VUN1025" s="211"/>
      <c r="VUO1025" s="211"/>
      <c r="VUP1025" s="211"/>
      <c r="VUQ1025" s="211"/>
      <c r="VUR1025" s="211"/>
      <c r="VUS1025" s="211"/>
      <c r="VUT1025" s="211"/>
      <c r="VUU1025" s="211"/>
      <c r="VUV1025" s="211"/>
      <c r="VUW1025" s="211"/>
      <c r="VUX1025" s="211"/>
      <c r="VUY1025" s="211"/>
      <c r="VUZ1025" s="211"/>
      <c r="VVA1025" s="211"/>
      <c r="VVB1025" s="211"/>
      <c r="VVC1025" s="211"/>
      <c r="VVD1025" s="211"/>
      <c r="VVE1025" s="211"/>
      <c r="VVF1025" s="211"/>
      <c r="VVG1025" s="211"/>
      <c r="VVH1025" s="211"/>
      <c r="VVI1025" s="211"/>
      <c r="VVJ1025" s="211"/>
      <c r="VVK1025" s="211"/>
      <c r="VVL1025" s="211"/>
      <c r="VVM1025" s="211"/>
      <c r="VVN1025" s="211"/>
      <c r="VVO1025" s="211"/>
      <c r="VVP1025" s="211"/>
      <c r="VVQ1025" s="211"/>
      <c r="VVR1025" s="211"/>
      <c r="VVS1025" s="211"/>
      <c r="VVT1025" s="211"/>
      <c r="VVU1025" s="211"/>
      <c r="VVV1025" s="211"/>
      <c r="VVW1025" s="211"/>
      <c r="VVX1025" s="211"/>
      <c r="VVY1025" s="211"/>
      <c r="VVZ1025" s="211"/>
      <c r="VWA1025" s="211"/>
      <c r="VWB1025" s="211"/>
      <c r="VWC1025" s="211"/>
      <c r="VWD1025" s="211"/>
      <c r="VWE1025" s="211"/>
      <c r="VWF1025" s="211"/>
      <c r="VWG1025" s="211"/>
      <c r="VWH1025" s="211"/>
      <c r="VWI1025" s="211"/>
      <c r="VWJ1025" s="211"/>
      <c r="VWK1025" s="211"/>
      <c r="VWL1025" s="211"/>
      <c r="VWM1025" s="211"/>
      <c r="VWN1025" s="211"/>
      <c r="VWO1025" s="211"/>
      <c r="VWP1025" s="211"/>
      <c r="VWQ1025" s="211"/>
      <c r="VWR1025" s="211"/>
      <c r="VWS1025" s="211"/>
      <c r="VWT1025" s="211"/>
      <c r="VWU1025" s="211"/>
      <c r="VWV1025" s="211"/>
      <c r="VWW1025" s="211"/>
      <c r="VWX1025" s="211"/>
      <c r="VWY1025" s="211"/>
      <c r="VWZ1025" s="211"/>
      <c r="VXA1025" s="211"/>
      <c r="VXB1025" s="211"/>
      <c r="VXC1025" s="211"/>
      <c r="VXD1025" s="211"/>
      <c r="VXE1025" s="211"/>
      <c r="VXF1025" s="211"/>
      <c r="VXG1025" s="211"/>
      <c r="VXH1025" s="211"/>
      <c r="VXI1025" s="211"/>
      <c r="VXJ1025" s="211"/>
      <c r="VXK1025" s="211"/>
      <c r="VXL1025" s="211"/>
      <c r="VXM1025" s="211"/>
      <c r="VXN1025" s="211"/>
      <c r="VXO1025" s="211"/>
      <c r="VXP1025" s="211"/>
      <c r="VXQ1025" s="211"/>
      <c r="VXR1025" s="211"/>
      <c r="VXS1025" s="211"/>
      <c r="VXT1025" s="211"/>
      <c r="VXU1025" s="211"/>
      <c r="VXV1025" s="211"/>
      <c r="VXW1025" s="211"/>
      <c r="VXX1025" s="211"/>
      <c r="VXY1025" s="211"/>
      <c r="VXZ1025" s="211"/>
      <c r="VYA1025" s="211"/>
      <c r="VYB1025" s="211"/>
      <c r="VYC1025" s="211"/>
      <c r="VYD1025" s="211"/>
      <c r="VYE1025" s="211"/>
      <c r="VYF1025" s="211"/>
      <c r="VYG1025" s="211"/>
      <c r="VYH1025" s="211"/>
      <c r="VYI1025" s="211"/>
      <c r="VYJ1025" s="211"/>
      <c r="VYK1025" s="211"/>
      <c r="VYL1025" s="211"/>
      <c r="VYM1025" s="211"/>
      <c r="VYN1025" s="211"/>
      <c r="VYO1025" s="211"/>
      <c r="VYP1025" s="211"/>
      <c r="VYQ1025" s="211"/>
      <c r="VYR1025" s="211"/>
      <c r="VYS1025" s="211"/>
      <c r="VYT1025" s="211"/>
      <c r="VYU1025" s="211"/>
      <c r="VYV1025" s="211"/>
      <c r="VYW1025" s="211"/>
      <c r="VYX1025" s="211"/>
      <c r="VYY1025" s="211"/>
      <c r="VYZ1025" s="211"/>
      <c r="VZA1025" s="211"/>
      <c r="VZB1025" s="211"/>
      <c r="VZC1025" s="211"/>
      <c r="VZD1025" s="211"/>
      <c r="VZE1025" s="211"/>
      <c r="VZF1025" s="211"/>
      <c r="VZG1025" s="211"/>
      <c r="VZH1025" s="211"/>
      <c r="VZI1025" s="211"/>
      <c r="VZJ1025" s="211"/>
      <c r="VZK1025" s="211"/>
      <c r="VZL1025" s="211"/>
      <c r="VZM1025" s="211"/>
      <c r="VZN1025" s="211"/>
      <c r="VZO1025" s="211"/>
      <c r="VZP1025" s="211"/>
      <c r="VZQ1025" s="211"/>
      <c r="VZR1025" s="211"/>
      <c r="VZS1025" s="211"/>
      <c r="VZT1025" s="211"/>
      <c r="VZU1025" s="211"/>
      <c r="VZV1025" s="211"/>
      <c r="VZW1025" s="211"/>
      <c r="VZX1025" s="211"/>
      <c r="VZY1025" s="211"/>
      <c r="VZZ1025" s="211"/>
      <c r="WAA1025" s="211"/>
      <c r="WAB1025" s="211"/>
      <c r="WAC1025" s="211"/>
      <c r="WAD1025" s="211"/>
      <c r="WAE1025" s="211"/>
      <c r="WAF1025" s="211"/>
      <c r="WAG1025" s="211"/>
      <c r="WAH1025" s="211"/>
      <c r="WAI1025" s="211"/>
      <c r="WAJ1025" s="211"/>
      <c r="WAK1025" s="211"/>
      <c r="WAL1025" s="211"/>
      <c r="WAM1025" s="211"/>
      <c r="WAN1025" s="211"/>
      <c r="WAO1025" s="211"/>
      <c r="WAP1025" s="211"/>
      <c r="WAQ1025" s="211"/>
      <c r="WAR1025" s="211"/>
      <c r="WAS1025" s="211"/>
      <c r="WAT1025" s="211"/>
      <c r="WAU1025" s="211"/>
      <c r="WAV1025" s="211"/>
      <c r="WAW1025" s="211"/>
      <c r="WAX1025" s="211"/>
      <c r="WAY1025" s="211"/>
      <c r="WAZ1025" s="211"/>
      <c r="WBA1025" s="211"/>
      <c r="WBB1025" s="211"/>
      <c r="WBC1025" s="211"/>
      <c r="WBD1025" s="211"/>
      <c r="WBE1025" s="211"/>
      <c r="WBF1025" s="211"/>
      <c r="WBG1025" s="211"/>
      <c r="WBH1025" s="211"/>
      <c r="WBI1025" s="211"/>
      <c r="WBJ1025" s="211"/>
      <c r="WBK1025" s="211"/>
      <c r="WBL1025" s="211"/>
      <c r="WBM1025" s="211"/>
      <c r="WBN1025" s="211"/>
      <c r="WBO1025" s="211"/>
      <c r="WBP1025" s="211"/>
      <c r="WBQ1025" s="211"/>
      <c r="WBR1025" s="211"/>
      <c r="WBS1025" s="211"/>
      <c r="WBT1025" s="211"/>
      <c r="WBU1025" s="211"/>
      <c r="WBV1025" s="211"/>
      <c r="WBW1025" s="211"/>
      <c r="WBX1025" s="211"/>
      <c r="WBY1025" s="211"/>
      <c r="WBZ1025" s="211"/>
      <c r="WCA1025" s="211"/>
      <c r="WCB1025" s="211"/>
      <c r="WCC1025" s="211"/>
      <c r="WCD1025" s="211"/>
      <c r="WCE1025" s="211"/>
      <c r="WCF1025" s="211"/>
      <c r="WCG1025" s="211"/>
      <c r="WCH1025" s="211"/>
      <c r="WCI1025" s="211"/>
      <c r="WCJ1025" s="211"/>
      <c r="WCK1025" s="211"/>
      <c r="WCL1025" s="211"/>
      <c r="WCM1025" s="211"/>
      <c r="WCN1025" s="211"/>
      <c r="WCO1025" s="211"/>
      <c r="WCP1025" s="211"/>
      <c r="WCQ1025" s="211"/>
      <c r="WCR1025" s="211"/>
      <c r="WCS1025" s="211"/>
      <c r="WCT1025" s="211"/>
      <c r="WCU1025" s="211"/>
      <c r="WCV1025" s="211"/>
      <c r="WCW1025" s="211"/>
      <c r="WCX1025" s="211"/>
      <c r="WCY1025" s="211"/>
      <c r="WCZ1025" s="211"/>
      <c r="WDA1025" s="211"/>
      <c r="WDB1025" s="211"/>
      <c r="WDC1025" s="211"/>
      <c r="WDD1025" s="211"/>
      <c r="WDE1025" s="211"/>
      <c r="WDF1025" s="211"/>
      <c r="WDG1025" s="211"/>
      <c r="WDH1025" s="211"/>
      <c r="WDI1025" s="211"/>
      <c r="WDJ1025" s="211"/>
      <c r="WDK1025" s="211"/>
      <c r="WDL1025" s="211"/>
      <c r="WDM1025" s="211"/>
      <c r="WDN1025" s="211"/>
      <c r="WDO1025" s="211"/>
      <c r="WDP1025" s="211"/>
      <c r="WDQ1025" s="211"/>
      <c r="WDR1025" s="211"/>
      <c r="WDS1025" s="211"/>
      <c r="WDT1025" s="211"/>
      <c r="WDU1025" s="211"/>
      <c r="WDV1025" s="211"/>
      <c r="WDW1025" s="211"/>
      <c r="WDX1025" s="211"/>
      <c r="WDY1025" s="211"/>
      <c r="WDZ1025" s="211"/>
      <c r="WEA1025" s="211"/>
      <c r="WEB1025" s="211"/>
      <c r="WEC1025" s="211"/>
      <c r="WED1025" s="211"/>
      <c r="WEE1025" s="211"/>
      <c r="WEF1025" s="211"/>
      <c r="WEG1025" s="211"/>
      <c r="WEH1025" s="211"/>
      <c r="WEI1025" s="211"/>
      <c r="WEJ1025" s="211"/>
      <c r="WEK1025" s="211"/>
      <c r="WEL1025" s="211"/>
      <c r="WEM1025" s="211"/>
      <c r="WEN1025" s="211"/>
      <c r="WEO1025" s="211"/>
      <c r="WEP1025" s="211"/>
      <c r="WEQ1025" s="211"/>
      <c r="WER1025" s="211"/>
      <c r="WES1025" s="211"/>
      <c r="WET1025" s="211"/>
      <c r="WEU1025" s="211"/>
      <c r="WEV1025" s="211"/>
      <c r="WEW1025" s="211"/>
      <c r="WEX1025" s="211"/>
      <c r="WEY1025" s="211"/>
      <c r="WEZ1025" s="211"/>
      <c r="WFA1025" s="211"/>
      <c r="WFB1025" s="211"/>
      <c r="WFC1025" s="211"/>
      <c r="WFD1025" s="211"/>
      <c r="WFE1025" s="211"/>
      <c r="WFF1025" s="211"/>
      <c r="WFG1025" s="211"/>
      <c r="WFH1025" s="211"/>
      <c r="WFI1025" s="211"/>
      <c r="WFJ1025" s="211"/>
      <c r="WFK1025" s="211"/>
      <c r="WFL1025" s="211"/>
      <c r="WFM1025" s="211"/>
      <c r="WFN1025" s="211"/>
      <c r="WFO1025" s="211"/>
      <c r="WFP1025" s="211"/>
      <c r="WFQ1025" s="211"/>
      <c r="WFR1025" s="211"/>
      <c r="WFS1025" s="211"/>
      <c r="WFT1025" s="211"/>
      <c r="WFU1025" s="211"/>
      <c r="WFV1025" s="211"/>
      <c r="WFW1025" s="211"/>
      <c r="WFX1025" s="211"/>
      <c r="WFY1025" s="211"/>
      <c r="WFZ1025" s="211"/>
      <c r="WGA1025" s="211"/>
      <c r="WGB1025" s="211"/>
      <c r="WGC1025" s="211"/>
      <c r="WGD1025" s="211"/>
      <c r="WGE1025" s="211"/>
      <c r="WGF1025" s="211"/>
      <c r="WGG1025" s="211"/>
      <c r="WGH1025" s="211"/>
      <c r="WGI1025" s="211"/>
      <c r="WGJ1025" s="211"/>
      <c r="WGK1025" s="211"/>
      <c r="WGL1025" s="211"/>
      <c r="WGM1025" s="211"/>
      <c r="WGN1025" s="211"/>
      <c r="WGO1025" s="211"/>
      <c r="WGP1025" s="211"/>
      <c r="WGQ1025" s="211"/>
      <c r="WGR1025" s="211"/>
      <c r="WGS1025" s="211"/>
      <c r="WGT1025" s="211"/>
      <c r="WGU1025" s="211"/>
      <c r="WGV1025" s="211"/>
      <c r="WGW1025" s="211"/>
      <c r="WGX1025" s="211"/>
      <c r="WGY1025" s="211"/>
      <c r="WGZ1025" s="211"/>
      <c r="WHA1025" s="211"/>
      <c r="WHB1025" s="211"/>
      <c r="WHC1025" s="211"/>
      <c r="WHD1025" s="211"/>
      <c r="WHE1025" s="211"/>
      <c r="WHF1025" s="211"/>
      <c r="WHG1025" s="211"/>
      <c r="WHH1025" s="211"/>
      <c r="WHI1025" s="211"/>
      <c r="WHJ1025" s="211"/>
      <c r="WHK1025" s="211"/>
      <c r="WHL1025" s="211"/>
      <c r="WHM1025" s="211"/>
      <c r="WHN1025" s="211"/>
      <c r="WHO1025" s="211"/>
      <c r="WHP1025" s="211"/>
      <c r="WHQ1025" s="211"/>
      <c r="WHR1025" s="211"/>
      <c r="WHS1025" s="211"/>
      <c r="WHT1025" s="211"/>
      <c r="WHU1025" s="211"/>
      <c r="WHV1025" s="211"/>
      <c r="WHW1025" s="211"/>
      <c r="WHX1025" s="211"/>
      <c r="WHY1025" s="211"/>
      <c r="WHZ1025" s="211"/>
      <c r="WIA1025" s="211"/>
      <c r="WIB1025" s="211"/>
      <c r="WIC1025" s="211"/>
      <c r="WID1025" s="211"/>
      <c r="WIE1025" s="211"/>
      <c r="WIF1025" s="211"/>
      <c r="WIG1025" s="211"/>
      <c r="WIH1025" s="211"/>
      <c r="WII1025" s="211"/>
      <c r="WIJ1025" s="211"/>
      <c r="WIK1025" s="211"/>
      <c r="WIL1025" s="211"/>
      <c r="WIM1025" s="211"/>
      <c r="WIN1025" s="211"/>
      <c r="WIO1025" s="211"/>
      <c r="WIP1025" s="211"/>
      <c r="WIQ1025" s="211"/>
      <c r="WIR1025" s="211"/>
      <c r="WIS1025" s="211"/>
      <c r="WIT1025" s="211"/>
      <c r="WIU1025" s="211"/>
      <c r="WIV1025" s="211"/>
      <c r="WIW1025" s="211"/>
      <c r="WIX1025" s="211"/>
      <c r="WIY1025" s="211"/>
      <c r="WIZ1025" s="211"/>
      <c r="WJA1025" s="211"/>
      <c r="WJB1025" s="211"/>
      <c r="WJC1025" s="211"/>
      <c r="WJD1025" s="211"/>
      <c r="WJE1025" s="211"/>
      <c r="WJF1025" s="211"/>
      <c r="WJG1025" s="211"/>
      <c r="WJH1025" s="211"/>
      <c r="WJI1025" s="211"/>
      <c r="WJJ1025" s="211"/>
      <c r="WJK1025" s="211"/>
      <c r="WJL1025" s="211"/>
      <c r="WJM1025" s="211"/>
      <c r="WJN1025" s="211"/>
      <c r="WJO1025" s="211"/>
      <c r="WJP1025" s="211"/>
      <c r="WJQ1025" s="211"/>
      <c r="WJR1025" s="211"/>
      <c r="WJS1025" s="211"/>
      <c r="WJT1025" s="211"/>
      <c r="WJU1025" s="211"/>
      <c r="WJV1025" s="211"/>
      <c r="WJW1025" s="211"/>
      <c r="WJX1025" s="211"/>
      <c r="WJY1025" s="211"/>
      <c r="WJZ1025" s="211"/>
      <c r="WKA1025" s="211"/>
      <c r="WKB1025" s="211"/>
      <c r="WKC1025" s="211"/>
      <c r="WKD1025" s="211"/>
      <c r="WKE1025" s="211"/>
      <c r="WKF1025" s="211"/>
      <c r="WKG1025" s="211"/>
      <c r="WKH1025" s="211"/>
      <c r="WKI1025" s="211"/>
      <c r="WKJ1025" s="211"/>
      <c r="WKK1025" s="211"/>
      <c r="WKL1025" s="211"/>
      <c r="WKM1025" s="211"/>
      <c r="WKN1025" s="211"/>
      <c r="WKO1025" s="211"/>
      <c r="WKP1025" s="211"/>
      <c r="WKQ1025" s="211"/>
      <c r="WKR1025" s="211"/>
      <c r="WKS1025" s="211"/>
      <c r="WKT1025" s="211"/>
      <c r="WKU1025" s="211"/>
      <c r="WKV1025" s="211"/>
      <c r="WKW1025" s="211"/>
      <c r="WKX1025" s="211"/>
      <c r="WKY1025" s="211"/>
      <c r="WKZ1025" s="211"/>
      <c r="WLA1025" s="211"/>
      <c r="WLB1025" s="211"/>
      <c r="WLC1025" s="211"/>
      <c r="WLD1025" s="211"/>
      <c r="WLE1025" s="211"/>
      <c r="WLF1025" s="211"/>
      <c r="WLG1025" s="211"/>
      <c r="WLH1025" s="211"/>
      <c r="WLI1025" s="211"/>
      <c r="WLJ1025" s="211"/>
      <c r="WLK1025" s="211"/>
      <c r="WLL1025" s="211"/>
      <c r="WLM1025" s="211"/>
      <c r="WLN1025" s="211"/>
      <c r="WLO1025" s="211"/>
      <c r="WLP1025" s="211"/>
      <c r="WLQ1025" s="211"/>
      <c r="WLR1025" s="211"/>
      <c r="WLS1025" s="211"/>
      <c r="WLT1025" s="211"/>
      <c r="WLU1025" s="211"/>
      <c r="WLV1025" s="211"/>
      <c r="WLW1025" s="211"/>
      <c r="WLX1025" s="211"/>
      <c r="WLY1025" s="211"/>
      <c r="WLZ1025" s="211"/>
      <c r="WMA1025" s="211"/>
      <c r="WMB1025" s="211"/>
      <c r="WMC1025" s="211"/>
      <c r="WMD1025" s="211"/>
      <c r="WME1025" s="211"/>
      <c r="WMF1025" s="211"/>
      <c r="WMG1025" s="211"/>
      <c r="WMH1025" s="211"/>
      <c r="WMI1025" s="211"/>
      <c r="WMJ1025" s="211"/>
      <c r="WMK1025" s="211"/>
      <c r="WML1025" s="211"/>
      <c r="WMM1025" s="211"/>
      <c r="WMN1025" s="211"/>
      <c r="WMO1025" s="211"/>
      <c r="WMP1025" s="211"/>
      <c r="WMQ1025" s="211"/>
      <c r="WMR1025" s="211"/>
      <c r="WMS1025" s="211"/>
      <c r="WMT1025" s="211"/>
      <c r="WMU1025" s="211"/>
      <c r="WMV1025" s="211"/>
      <c r="WMW1025" s="211"/>
      <c r="WMX1025" s="211"/>
      <c r="WMY1025" s="211"/>
      <c r="WMZ1025" s="211"/>
      <c r="WNA1025" s="211"/>
      <c r="WNB1025" s="211"/>
      <c r="WNC1025" s="211"/>
      <c r="WND1025" s="211"/>
      <c r="WNE1025" s="211"/>
      <c r="WNF1025" s="211"/>
      <c r="WNG1025" s="211"/>
      <c r="WNH1025" s="211"/>
      <c r="WNI1025" s="211"/>
      <c r="WNJ1025" s="211"/>
      <c r="WNK1025" s="211"/>
      <c r="WNL1025" s="211"/>
      <c r="WNM1025" s="211"/>
      <c r="WNN1025" s="211"/>
      <c r="WNO1025" s="211"/>
      <c r="WNP1025" s="211"/>
      <c r="WNQ1025" s="211"/>
      <c r="WNR1025" s="211"/>
      <c r="WNS1025" s="211"/>
      <c r="WNT1025" s="211"/>
      <c r="WNU1025" s="211"/>
      <c r="WNV1025" s="211"/>
      <c r="WNW1025" s="211"/>
      <c r="WNX1025" s="211"/>
      <c r="WNY1025" s="211"/>
      <c r="WNZ1025" s="211"/>
      <c r="WOA1025" s="211"/>
      <c r="WOB1025" s="211"/>
      <c r="WOC1025" s="211"/>
      <c r="WOD1025" s="211"/>
      <c r="WOE1025" s="211"/>
      <c r="WOF1025" s="211"/>
      <c r="WOG1025" s="211"/>
      <c r="WOH1025" s="211"/>
      <c r="WOI1025" s="211"/>
      <c r="WOJ1025" s="211"/>
      <c r="WOK1025" s="211"/>
      <c r="WOL1025" s="211"/>
      <c r="WOM1025" s="211"/>
      <c r="WON1025" s="211"/>
      <c r="WOO1025" s="211"/>
      <c r="WOP1025" s="211"/>
      <c r="WOQ1025" s="211"/>
      <c r="WOR1025" s="211"/>
      <c r="WOS1025" s="211"/>
      <c r="WOT1025" s="211"/>
      <c r="WOU1025" s="211"/>
      <c r="WOV1025" s="211"/>
      <c r="WOW1025" s="211"/>
      <c r="WOX1025" s="211"/>
      <c r="WOY1025" s="211"/>
      <c r="WOZ1025" s="211"/>
      <c r="WPA1025" s="211"/>
      <c r="WPB1025" s="211"/>
      <c r="WPC1025" s="211"/>
      <c r="WPD1025" s="211"/>
      <c r="WPE1025" s="211"/>
      <c r="WPF1025" s="211"/>
      <c r="WPG1025" s="211"/>
      <c r="WPH1025" s="211"/>
      <c r="WPI1025" s="211"/>
      <c r="WPJ1025" s="211"/>
      <c r="WPK1025" s="211"/>
      <c r="WPL1025" s="211"/>
      <c r="WPM1025" s="211"/>
      <c r="WPN1025" s="211"/>
      <c r="WPO1025" s="211"/>
      <c r="WPP1025" s="211"/>
      <c r="WPQ1025" s="211"/>
      <c r="WPR1025" s="211"/>
      <c r="WPS1025" s="211"/>
      <c r="WPT1025" s="211"/>
      <c r="WPU1025" s="211"/>
      <c r="WPV1025" s="211"/>
      <c r="WPW1025" s="211"/>
      <c r="WPX1025" s="211"/>
      <c r="WPY1025" s="211"/>
      <c r="WPZ1025" s="211"/>
      <c r="WQA1025" s="211"/>
      <c r="WQB1025" s="211"/>
      <c r="WQC1025" s="211"/>
      <c r="WQD1025" s="211"/>
      <c r="WQE1025" s="211"/>
      <c r="WQF1025" s="211"/>
      <c r="WQG1025" s="211"/>
      <c r="WQH1025" s="211"/>
      <c r="WQI1025" s="211"/>
      <c r="WQJ1025" s="211"/>
      <c r="WQK1025" s="211"/>
      <c r="WQL1025" s="211"/>
      <c r="WQM1025" s="211"/>
      <c r="WQN1025" s="211"/>
      <c r="WQO1025" s="211"/>
      <c r="WQP1025" s="211"/>
      <c r="WQQ1025" s="211"/>
      <c r="WQR1025" s="211"/>
      <c r="WQS1025" s="211"/>
      <c r="WQT1025" s="211"/>
      <c r="WQU1025" s="211"/>
      <c r="WQV1025" s="211"/>
      <c r="WQW1025" s="211"/>
      <c r="WQX1025" s="211"/>
      <c r="WQY1025" s="211"/>
      <c r="WQZ1025" s="211"/>
      <c r="WRA1025" s="211"/>
      <c r="WRB1025" s="211"/>
      <c r="WRC1025" s="211"/>
      <c r="WRD1025" s="211"/>
      <c r="WRE1025" s="211"/>
      <c r="WRF1025" s="211"/>
      <c r="WRG1025" s="211"/>
      <c r="WRH1025" s="211"/>
      <c r="WRI1025" s="211"/>
      <c r="WRJ1025" s="211"/>
      <c r="WRK1025" s="211"/>
      <c r="WRL1025" s="211"/>
      <c r="WRM1025" s="211"/>
      <c r="WRN1025" s="211"/>
      <c r="WRO1025" s="211"/>
      <c r="WRP1025" s="211"/>
      <c r="WRQ1025" s="211"/>
      <c r="WRR1025" s="211"/>
      <c r="WRS1025" s="211"/>
      <c r="WRT1025" s="211"/>
      <c r="WRU1025" s="211"/>
      <c r="WRV1025" s="211"/>
      <c r="WRW1025" s="211"/>
      <c r="WRX1025" s="211"/>
      <c r="WRY1025" s="211"/>
      <c r="WRZ1025" s="211"/>
      <c r="WSA1025" s="211"/>
      <c r="WSB1025" s="211"/>
      <c r="WSC1025" s="211"/>
      <c r="WSD1025" s="211"/>
      <c r="WSE1025" s="211"/>
      <c r="WSF1025" s="211"/>
      <c r="WSG1025" s="211"/>
      <c r="WSH1025" s="211"/>
      <c r="WSI1025" s="211"/>
      <c r="WSJ1025" s="211"/>
      <c r="WSK1025" s="211"/>
      <c r="WSL1025" s="211"/>
      <c r="WSM1025" s="211"/>
      <c r="WSN1025" s="211"/>
      <c r="WSO1025" s="211"/>
      <c r="WSP1025" s="211"/>
      <c r="WSQ1025" s="211"/>
      <c r="WSR1025" s="211"/>
      <c r="WSS1025" s="211"/>
      <c r="WST1025" s="211"/>
      <c r="WSU1025" s="211"/>
      <c r="WSV1025" s="211"/>
      <c r="WSW1025" s="211"/>
      <c r="WSX1025" s="211"/>
      <c r="WSY1025" s="211"/>
      <c r="WSZ1025" s="211"/>
      <c r="WTA1025" s="211"/>
      <c r="WTB1025" s="211"/>
      <c r="WTC1025" s="211"/>
      <c r="WTD1025" s="211"/>
      <c r="WTE1025" s="211"/>
      <c r="WTF1025" s="211"/>
      <c r="WTG1025" s="211"/>
      <c r="WTH1025" s="211"/>
      <c r="WTI1025" s="211"/>
      <c r="WTJ1025" s="211"/>
      <c r="WTK1025" s="211"/>
      <c r="WTL1025" s="211"/>
      <c r="WTM1025" s="211"/>
      <c r="WTN1025" s="211"/>
      <c r="WTO1025" s="211"/>
      <c r="WTP1025" s="211"/>
      <c r="WTQ1025" s="211"/>
      <c r="WTR1025" s="211"/>
      <c r="WTS1025" s="211"/>
      <c r="WTT1025" s="211"/>
      <c r="WTU1025" s="211"/>
      <c r="WTV1025" s="211"/>
      <c r="WTW1025" s="211"/>
      <c r="WTX1025" s="211"/>
      <c r="WTY1025" s="211"/>
      <c r="WTZ1025" s="211"/>
      <c r="WUA1025" s="211"/>
      <c r="WUB1025" s="211"/>
      <c r="WUC1025" s="211"/>
      <c r="WUD1025" s="211"/>
      <c r="WUE1025" s="211"/>
      <c r="WUF1025" s="211"/>
      <c r="WUG1025" s="211"/>
      <c r="WUH1025" s="211"/>
      <c r="WUI1025" s="211"/>
      <c r="WUJ1025" s="211"/>
      <c r="WUK1025" s="211"/>
      <c r="WUL1025" s="211"/>
      <c r="WUM1025" s="211"/>
      <c r="WUN1025" s="211"/>
      <c r="WUO1025" s="211"/>
      <c r="WUP1025" s="211"/>
      <c r="WUQ1025" s="211"/>
      <c r="WUR1025" s="211"/>
      <c r="WUS1025" s="211"/>
      <c r="WUT1025" s="211"/>
      <c r="WUU1025" s="211"/>
      <c r="WUV1025" s="211"/>
      <c r="WUW1025" s="211"/>
      <c r="WUX1025" s="211"/>
      <c r="WUY1025" s="211"/>
      <c r="WUZ1025" s="211"/>
      <c r="WVA1025" s="211"/>
      <c r="WVB1025" s="211"/>
      <c r="WVC1025" s="211"/>
      <c r="WVD1025" s="211"/>
      <c r="WVE1025" s="211"/>
      <c r="WVF1025" s="211"/>
      <c r="WVG1025" s="211"/>
      <c r="WVH1025" s="211"/>
      <c r="WVI1025" s="211"/>
      <c r="WVJ1025" s="211"/>
      <c r="WVK1025" s="211"/>
      <c r="WVL1025" s="211"/>
      <c r="WVM1025" s="211"/>
      <c r="WVN1025" s="211"/>
      <c r="WVO1025" s="211"/>
      <c r="WVP1025" s="211"/>
      <c r="WVQ1025" s="211"/>
      <c r="WVR1025" s="211"/>
      <c r="WVS1025" s="211"/>
      <c r="WVT1025" s="211"/>
      <c r="WVU1025" s="211"/>
      <c r="WVV1025" s="211"/>
      <c r="WVW1025" s="211"/>
      <c r="WVX1025" s="211"/>
      <c r="WVY1025" s="211"/>
      <c r="WVZ1025" s="211"/>
      <c r="WWA1025" s="211"/>
      <c r="WWB1025" s="211"/>
      <c r="WWC1025" s="211"/>
      <c r="WWD1025" s="211"/>
      <c r="WWE1025" s="211"/>
      <c r="WWF1025" s="211"/>
      <c r="WWG1025" s="211"/>
      <c r="WWH1025" s="211"/>
      <c r="WWI1025" s="211"/>
      <c r="WWJ1025" s="211"/>
      <c r="WWK1025" s="211"/>
      <c r="WWL1025" s="211"/>
      <c r="WWM1025" s="211"/>
      <c r="WWN1025" s="211"/>
      <c r="WWO1025" s="211"/>
      <c r="WWP1025" s="211"/>
      <c r="WWQ1025" s="211"/>
      <c r="WWR1025" s="211"/>
      <c r="WWS1025" s="211"/>
      <c r="WWT1025" s="211"/>
      <c r="WWU1025" s="211"/>
      <c r="WWV1025" s="211"/>
      <c r="WWW1025" s="211"/>
      <c r="WWX1025" s="211"/>
      <c r="WWY1025" s="211"/>
      <c r="WWZ1025" s="211"/>
      <c r="WXA1025" s="211"/>
      <c r="WXB1025" s="211"/>
      <c r="WXC1025" s="211"/>
      <c r="WXD1025" s="211"/>
      <c r="WXE1025" s="211"/>
      <c r="WXF1025" s="211"/>
      <c r="WXG1025" s="211"/>
      <c r="WXH1025" s="211"/>
      <c r="WXI1025" s="211"/>
      <c r="WXJ1025" s="211"/>
      <c r="WXK1025" s="211"/>
      <c r="WXL1025" s="211"/>
      <c r="WXM1025" s="211"/>
      <c r="WXN1025" s="211"/>
      <c r="WXO1025" s="211"/>
      <c r="WXP1025" s="211"/>
      <c r="WXQ1025" s="211"/>
      <c r="WXR1025" s="211"/>
      <c r="WXS1025" s="211"/>
      <c r="WXT1025" s="211"/>
      <c r="WXU1025" s="211"/>
      <c r="WXV1025" s="211"/>
      <c r="WXW1025" s="211"/>
      <c r="WXX1025" s="211"/>
      <c r="WXY1025" s="211"/>
      <c r="WXZ1025" s="211"/>
      <c r="WYA1025" s="211"/>
      <c r="WYB1025" s="211"/>
      <c r="WYC1025" s="211"/>
      <c r="WYD1025" s="211"/>
      <c r="WYE1025" s="211"/>
      <c r="WYF1025" s="211"/>
      <c r="WYG1025" s="211"/>
      <c r="WYH1025" s="211"/>
      <c r="WYI1025" s="211"/>
      <c r="WYJ1025" s="211"/>
      <c r="WYK1025" s="211"/>
      <c r="WYL1025" s="211"/>
      <c r="WYM1025" s="211"/>
      <c r="WYN1025" s="211"/>
      <c r="WYO1025" s="211"/>
      <c r="WYP1025" s="211"/>
      <c r="WYQ1025" s="211"/>
      <c r="WYR1025" s="211"/>
      <c r="WYS1025" s="211"/>
      <c r="WYT1025" s="211"/>
      <c r="WYU1025" s="211"/>
      <c r="WYV1025" s="211"/>
      <c r="WYW1025" s="211"/>
      <c r="WYX1025" s="211"/>
      <c r="WYY1025" s="211"/>
      <c r="WYZ1025" s="211"/>
      <c r="WZA1025" s="211"/>
      <c r="WZB1025" s="211"/>
      <c r="WZC1025" s="211"/>
      <c r="WZD1025" s="211"/>
      <c r="WZE1025" s="211"/>
      <c r="WZF1025" s="211"/>
      <c r="WZG1025" s="211"/>
      <c r="WZH1025" s="211"/>
      <c r="WZI1025" s="211"/>
      <c r="WZJ1025" s="211"/>
      <c r="WZK1025" s="211"/>
      <c r="WZL1025" s="211"/>
      <c r="WZM1025" s="211"/>
      <c r="WZN1025" s="211"/>
      <c r="WZO1025" s="211"/>
      <c r="WZP1025" s="211"/>
      <c r="WZQ1025" s="211"/>
      <c r="WZR1025" s="211"/>
      <c r="WZS1025" s="211"/>
      <c r="WZT1025" s="211"/>
      <c r="WZU1025" s="211"/>
      <c r="WZV1025" s="211"/>
      <c r="WZW1025" s="211"/>
      <c r="WZX1025" s="211"/>
      <c r="WZY1025" s="211"/>
      <c r="WZZ1025" s="211"/>
      <c r="XAA1025" s="211"/>
      <c r="XAB1025" s="211"/>
      <c r="XAC1025" s="211"/>
      <c r="XAD1025" s="211"/>
      <c r="XAE1025" s="211"/>
      <c r="XAF1025" s="211"/>
      <c r="XAG1025" s="211"/>
      <c r="XAH1025" s="211"/>
      <c r="XAI1025" s="211"/>
      <c r="XAJ1025" s="211"/>
      <c r="XAK1025" s="211"/>
      <c r="XAL1025" s="211"/>
      <c r="XAM1025" s="211"/>
      <c r="XAN1025" s="211"/>
      <c r="XAO1025" s="211"/>
      <c r="XAP1025" s="211"/>
      <c r="XAQ1025" s="211"/>
      <c r="XAR1025" s="211"/>
      <c r="XAS1025" s="211"/>
      <c r="XAT1025" s="211"/>
      <c r="XAU1025" s="211"/>
      <c r="XAV1025" s="211"/>
      <c r="XAW1025" s="211"/>
      <c r="XAX1025" s="211"/>
      <c r="XAY1025" s="211"/>
      <c r="XAZ1025" s="211"/>
      <c r="XBA1025" s="211"/>
      <c r="XBB1025" s="211"/>
      <c r="XBC1025" s="211"/>
      <c r="XBD1025" s="211"/>
      <c r="XBE1025" s="211"/>
      <c r="XBF1025" s="211"/>
      <c r="XBG1025" s="211"/>
      <c r="XBH1025" s="211"/>
      <c r="XBI1025" s="211"/>
      <c r="XBJ1025" s="211"/>
      <c r="XBK1025" s="211"/>
      <c r="XBL1025" s="211"/>
      <c r="XBM1025" s="211"/>
      <c r="XBN1025" s="211"/>
      <c r="XBO1025" s="211"/>
      <c r="XBP1025" s="211"/>
      <c r="XBQ1025" s="211"/>
      <c r="XBR1025" s="211"/>
      <c r="XBS1025" s="211"/>
      <c r="XBT1025" s="211"/>
      <c r="XBU1025" s="211"/>
      <c r="XBV1025" s="211"/>
      <c r="XBW1025" s="211"/>
      <c r="XBX1025" s="211"/>
      <c r="XBY1025" s="211"/>
      <c r="XBZ1025" s="211"/>
      <c r="XCA1025" s="211"/>
      <c r="XCB1025" s="211"/>
      <c r="XCC1025" s="211"/>
      <c r="XCD1025" s="211"/>
      <c r="XCE1025" s="211"/>
      <c r="XCF1025" s="211"/>
      <c r="XCG1025" s="211"/>
      <c r="XCH1025" s="211"/>
      <c r="XCI1025" s="211"/>
      <c r="XCJ1025" s="211"/>
      <c r="XCK1025" s="211"/>
      <c r="XCL1025" s="211"/>
      <c r="XCM1025" s="211"/>
      <c r="XCN1025" s="211"/>
      <c r="XCO1025" s="211"/>
      <c r="XCP1025" s="211"/>
      <c r="XCQ1025" s="211"/>
      <c r="XCR1025" s="211"/>
      <c r="XCS1025" s="211"/>
      <c r="XCT1025" s="211"/>
      <c r="XCU1025" s="211"/>
      <c r="XCV1025" s="211"/>
      <c r="XCW1025" s="211"/>
      <c r="XCX1025" s="211"/>
      <c r="XCY1025" s="211"/>
      <c r="XCZ1025" s="211"/>
      <c r="XDA1025" s="211"/>
      <c r="XDB1025" s="211"/>
      <c r="XDC1025" s="211"/>
      <c r="XDD1025" s="211"/>
      <c r="XDE1025" s="211"/>
      <c r="XDF1025" s="211"/>
      <c r="XDG1025" s="211"/>
      <c r="XDH1025" s="211"/>
      <c r="XDI1025" s="211"/>
      <c r="XDJ1025" s="211"/>
      <c r="XDK1025" s="211"/>
      <c r="XDL1025" s="211"/>
      <c r="XDM1025" s="211"/>
      <c r="XDN1025" s="211"/>
      <c r="XDO1025" s="211"/>
      <c r="XDP1025" s="211"/>
      <c r="XDQ1025" s="211"/>
      <c r="XDR1025" s="211"/>
      <c r="XDS1025" s="211"/>
      <c r="XDT1025" s="211"/>
      <c r="XDU1025" s="211"/>
      <c r="XDV1025" s="211"/>
      <c r="XDW1025" s="211"/>
      <c r="XDX1025" s="211"/>
      <c r="XDY1025" s="211"/>
      <c r="XDZ1025" s="211"/>
      <c r="XEA1025" s="211"/>
      <c r="XEB1025" s="211"/>
      <c r="XEC1025" s="211"/>
      <c r="XED1025" s="211"/>
      <c r="XEE1025" s="211"/>
      <c r="XEF1025" s="211"/>
      <c r="XEG1025" s="211"/>
      <c r="XEH1025" s="211"/>
      <c r="XEI1025" s="211"/>
      <c r="XEJ1025" s="211"/>
      <c r="XEK1025" s="211"/>
      <c r="XEL1025" s="211"/>
      <c r="XEM1025" s="211"/>
      <c r="XEN1025" s="211"/>
    </row>
    <row r="1026" spans="1:16368" ht="25.5" x14ac:dyDescent="0.25">
      <c r="B1026" s="240" t="s">
        <v>3530</v>
      </c>
      <c r="C1026" s="223" t="s">
        <v>3531</v>
      </c>
      <c r="D1026" s="224">
        <v>10101.959999999999</v>
      </c>
    </row>
    <row r="1027" spans="1:16368" ht="25.5" x14ac:dyDescent="0.25">
      <c r="B1027" s="240" t="s">
        <v>3532</v>
      </c>
      <c r="C1027" s="223" t="s">
        <v>3533</v>
      </c>
      <c r="D1027" s="224">
        <v>11006.26</v>
      </c>
    </row>
    <row r="1028" spans="1:16368" ht="25.5" x14ac:dyDescent="0.25">
      <c r="B1028" s="240" t="s">
        <v>3534</v>
      </c>
      <c r="C1028" s="223" t="s">
        <v>3535</v>
      </c>
      <c r="D1028" s="224">
        <v>9347.18</v>
      </c>
    </row>
    <row r="1029" spans="1:16368" ht="25.5" x14ac:dyDescent="0.25">
      <c r="B1029" s="240" t="s">
        <v>3536</v>
      </c>
      <c r="C1029" s="223" t="s">
        <v>3537</v>
      </c>
      <c r="D1029" s="224">
        <v>10465.14</v>
      </c>
    </row>
    <row r="1030" spans="1:16368" x14ac:dyDescent="0.25">
      <c r="B1030" s="240" t="s">
        <v>3538</v>
      </c>
      <c r="C1030" s="223" t="s">
        <v>3539</v>
      </c>
      <c r="D1030" s="224">
        <v>5382.62</v>
      </c>
    </row>
    <row r="1031" spans="1:16368" x14ac:dyDescent="0.25">
      <c r="B1031" s="240" t="s">
        <v>3540</v>
      </c>
      <c r="C1031" s="223" t="s">
        <v>3541</v>
      </c>
      <c r="D1031" s="224">
        <v>5835.94</v>
      </c>
    </row>
    <row r="1032" spans="1:16368" ht="25.5" x14ac:dyDescent="0.25">
      <c r="B1032" s="240" t="s">
        <v>3542</v>
      </c>
      <c r="C1032" s="223" t="s">
        <v>3543</v>
      </c>
      <c r="D1032" s="224">
        <v>5835.94</v>
      </c>
    </row>
    <row r="1033" spans="1:16368" ht="25.5" x14ac:dyDescent="0.25">
      <c r="B1033" s="240" t="s">
        <v>3544</v>
      </c>
      <c r="C1033" s="223" t="s">
        <v>3545</v>
      </c>
      <c r="D1033" s="224">
        <v>5835.94</v>
      </c>
    </row>
    <row r="1034" spans="1:16368" x14ac:dyDescent="0.25">
      <c r="B1034" s="240" t="s">
        <v>3546</v>
      </c>
      <c r="C1034" s="223" t="s">
        <v>3547</v>
      </c>
      <c r="D1034" s="224">
        <v>15276.57</v>
      </c>
    </row>
    <row r="1035" spans="1:16368" ht="25.5" x14ac:dyDescent="0.25">
      <c r="B1035" s="240" t="s">
        <v>3548</v>
      </c>
      <c r="C1035" s="223" t="s">
        <v>3549</v>
      </c>
      <c r="D1035" s="224">
        <v>183.54</v>
      </c>
      <c r="AR1035" s="220"/>
      <c r="AS1035" s="220"/>
      <c r="AT1035" s="220"/>
      <c r="AU1035" s="220"/>
      <c r="AV1035" s="220"/>
      <c r="AW1035" s="220"/>
      <c r="AX1035" s="220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20"/>
      <c r="BN1035" s="220"/>
      <c r="BO1035" s="220"/>
      <c r="BP1035" s="220"/>
      <c r="BQ1035" s="220"/>
      <c r="BR1035" s="220"/>
      <c r="BS1035" s="220"/>
      <c r="BT1035" s="220"/>
      <c r="BU1035" s="220"/>
      <c r="BV1035" s="220"/>
      <c r="BW1035" s="220"/>
      <c r="BX1035" s="220"/>
      <c r="BY1035" s="220"/>
      <c r="BZ1035" s="220"/>
      <c r="CA1035" s="220"/>
      <c r="CB1035" s="220"/>
      <c r="CC1035" s="220"/>
      <c r="CD1035" s="220"/>
      <c r="CE1035" s="220"/>
      <c r="CF1035" s="220"/>
      <c r="CG1035" s="220"/>
      <c r="CH1035" s="220"/>
      <c r="CI1035" s="220"/>
      <c r="CJ1035" s="220"/>
      <c r="CK1035" s="220"/>
      <c r="CL1035" s="220"/>
      <c r="CM1035" s="220"/>
      <c r="CN1035" s="220"/>
      <c r="CO1035" s="220"/>
      <c r="CP1035" s="220"/>
      <c r="CQ1035" s="220"/>
      <c r="CR1035" s="220"/>
      <c r="CS1035" s="220"/>
      <c r="CT1035" s="220"/>
      <c r="CU1035" s="220"/>
      <c r="CV1035" s="220"/>
      <c r="CW1035" s="220"/>
      <c r="CX1035" s="220"/>
      <c r="CY1035" s="220"/>
      <c r="CZ1035" s="220"/>
      <c r="DA1035" s="220"/>
      <c r="DB1035" s="220"/>
      <c r="DC1035" s="220"/>
      <c r="DD1035" s="220"/>
      <c r="DE1035" s="220"/>
      <c r="DF1035" s="220"/>
      <c r="DG1035" s="220"/>
      <c r="DH1035" s="220"/>
      <c r="DI1035" s="220"/>
      <c r="DJ1035" s="220"/>
      <c r="DK1035" s="220"/>
      <c r="DL1035" s="220"/>
      <c r="DM1035" s="220"/>
      <c r="DN1035" s="220"/>
      <c r="DO1035" s="220"/>
      <c r="DP1035" s="220"/>
      <c r="DQ1035" s="220"/>
      <c r="DR1035" s="220"/>
      <c r="DS1035" s="220"/>
      <c r="DT1035" s="220"/>
      <c r="DU1035" s="220"/>
      <c r="DV1035" s="220"/>
      <c r="DW1035" s="220"/>
      <c r="DX1035" s="220"/>
      <c r="DY1035" s="220"/>
      <c r="DZ1035" s="220"/>
      <c r="EA1035" s="220"/>
      <c r="EB1035" s="220"/>
      <c r="EC1035" s="220"/>
      <c r="ED1035" s="220"/>
      <c r="EE1035" s="220"/>
      <c r="EF1035" s="220"/>
      <c r="EG1035" s="220"/>
      <c r="EH1035" s="220"/>
      <c r="EI1035" s="220"/>
      <c r="EJ1035" s="220"/>
      <c r="EK1035" s="220"/>
      <c r="EL1035" s="220"/>
      <c r="EM1035" s="220"/>
      <c r="EN1035" s="220"/>
      <c r="EO1035" s="220"/>
      <c r="EP1035" s="220"/>
      <c r="EQ1035" s="220"/>
      <c r="ER1035" s="220"/>
      <c r="ES1035" s="220"/>
      <c r="ET1035" s="220"/>
      <c r="EU1035" s="220"/>
      <c r="EV1035" s="220"/>
      <c r="EW1035" s="220"/>
      <c r="EX1035" s="220"/>
      <c r="EY1035" s="220"/>
      <c r="EZ1035" s="220"/>
      <c r="FA1035" s="220"/>
      <c r="FB1035" s="220"/>
      <c r="FC1035" s="220"/>
      <c r="FD1035" s="220"/>
      <c r="FE1035" s="220"/>
      <c r="FF1035" s="220"/>
      <c r="FG1035" s="220"/>
      <c r="FH1035" s="220"/>
      <c r="FI1035" s="220"/>
      <c r="FJ1035" s="220"/>
      <c r="FK1035" s="220"/>
      <c r="FL1035" s="220"/>
      <c r="FM1035" s="220"/>
      <c r="FN1035" s="220"/>
      <c r="FO1035" s="220"/>
      <c r="FP1035" s="220"/>
      <c r="FQ1035" s="220"/>
      <c r="FR1035" s="220"/>
      <c r="FS1035" s="220"/>
      <c r="FT1035" s="220"/>
      <c r="FU1035" s="220"/>
      <c r="FV1035" s="220"/>
      <c r="FW1035" s="220"/>
      <c r="FX1035" s="220"/>
      <c r="FY1035" s="220"/>
      <c r="FZ1035" s="220"/>
      <c r="GA1035" s="220"/>
      <c r="GB1035" s="220"/>
      <c r="GC1035" s="220"/>
      <c r="GD1035" s="220"/>
      <c r="GE1035" s="220"/>
      <c r="GF1035" s="220"/>
      <c r="GG1035" s="220"/>
      <c r="GH1035" s="220"/>
      <c r="GI1035" s="220"/>
      <c r="GJ1035" s="220"/>
      <c r="GK1035" s="220"/>
      <c r="GL1035" s="220"/>
      <c r="GM1035" s="220"/>
      <c r="GN1035" s="220"/>
      <c r="GO1035" s="220"/>
      <c r="GP1035" s="220"/>
      <c r="GQ1035" s="220"/>
      <c r="GR1035" s="220"/>
      <c r="GS1035" s="220"/>
      <c r="GT1035" s="220"/>
      <c r="GU1035" s="220"/>
      <c r="GV1035" s="220"/>
      <c r="GW1035" s="220"/>
      <c r="GX1035" s="220"/>
      <c r="GY1035" s="220"/>
      <c r="GZ1035" s="220"/>
      <c r="HA1035" s="220"/>
      <c r="HB1035" s="220"/>
      <c r="HC1035" s="220"/>
      <c r="HD1035" s="220"/>
      <c r="HE1035" s="220"/>
      <c r="HF1035" s="220"/>
      <c r="HG1035" s="220"/>
      <c r="HH1035" s="220"/>
      <c r="HI1035" s="220"/>
      <c r="HJ1035" s="220"/>
      <c r="HK1035" s="220"/>
      <c r="HL1035" s="220"/>
      <c r="HM1035" s="220"/>
      <c r="HN1035" s="220"/>
      <c r="HO1035" s="220"/>
      <c r="HP1035" s="220"/>
      <c r="HQ1035" s="220"/>
      <c r="HR1035" s="220"/>
      <c r="HS1035" s="220"/>
      <c r="HT1035" s="220"/>
      <c r="HU1035" s="220"/>
      <c r="HV1035" s="220"/>
      <c r="HW1035" s="220"/>
      <c r="HX1035" s="220"/>
      <c r="HY1035" s="220"/>
      <c r="HZ1035" s="220"/>
      <c r="IA1035" s="220"/>
      <c r="IB1035" s="220"/>
      <c r="IC1035" s="220"/>
      <c r="ID1035" s="220"/>
      <c r="IE1035" s="220"/>
      <c r="IF1035" s="220"/>
      <c r="IG1035" s="220"/>
      <c r="IH1035" s="220"/>
      <c r="II1035" s="220"/>
      <c r="IJ1035" s="220"/>
      <c r="IK1035" s="220"/>
      <c r="IL1035" s="220"/>
      <c r="IM1035" s="220"/>
      <c r="IN1035" s="220"/>
      <c r="IO1035" s="220"/>
      <c r="IP1035" s="220"/>
      <c r="IQ1035" s="220"/>
      <c r="IR1035" s="220"/>
      <c r="IS1035" s="220"/>
      <c r="IT1035" s="220"/>
      <c r="IU1035" s="220"/>
      <c r="IV1035" s="220"/>
      <c r="IW1035" s="220"/>
      <c r="IX1035" s="220"/>
      <c r="IY1035" s="220"/>
      <c r="IZ1035" s="220"/>
      <c r="JA1035" s="220"/>
      <c r="JB1035" s="220"/>
      <c r="JC1035" s="220"/>
      <c r="JD1035" s="220"/>
      <c r="JE1035" s="220"/>
      <c r="JF1035" s="220"/>
      <c r="JG1035" s="220"/>
      <c r="JH1035" s="220"/>
      <c r="JI1035" s="220"/>
      <c r="JJ1035" s="220"/>
      <c r="JK1035" s="220"/>
      <c r="JL1035" s="220"/>
      <c r="JM1035" s="220"/>
      <c r="JN1035" s="220"/>
      <c r="JO1035" s="220"/>
      <c r="JP1035" s="220"/>
      <c r="JQ1035" s="220"/>
      <c r="JR1035" s="220"/>
      <c r="JS1035" s="220"/>
      <c r="JT1035" s="220"/>
      <c r="JU1035" s="220"/>
      <c r="JV1035" s="220"/>
      <c r="JW1035" s="220"/>
      <c r="JX1035" s="220"/>
      <c r="JY1035" s="220"/>
      <c r="JZ1035" s="220"/>
      <c r="KA1035" s="220"/>
      <c r="KB1035" s="220"/>
      <c r="KC1035" s="220"/>
      <c r="KD1035" s="220"/>
      <c r="KE1035" s="220"/>
      <c r="KF1035" s="220"/>
      <c r="KG1035" s="220"/>
      <c r="KH1035" s="220"/>
      <c r="KI1035" s="220"/>
      <c r="KJ1035" s="220"/>
      <c r="KK1035" s="220"/>
      <c r="KL1035" s="220"/>
      <c r="KM1035" s="220"/>
      <c r="KN1035" s="220"/>
      <c r="KO1035" s="220"/>
      <c r="KP1035" s="220"/>
      <c r="KQ1035" s="220"/>
      <c r="KR1035" s="220"/>
      <c r="KS1035" s="220"/>
      <c r="KT1035" s="220"/>
      <c r="KU1035" s="220"/>
      <c r="KV1035" s="220"/>
      <c r="KW1035" s="220"/>
      <c r="KX1035" s="220"/>
      <c r="KY1035" s="220"/>
      <c r="KZ1035" s="220"/>
      <c r="LA1035" s="220"/>
      <c r="LB1035" s="220"/>
      <c r="LC1035" s="220"/>
      <c r="LD1035" s="220"/>
      <c r="LE1035" s="220"/>
      <c r="LF1035" s="220"/>
      <c r="LG1035" s="220"/>
      <c r="LH1035" s="220"/>
      <c r="LI1035" s="220"/>
      <c r="LJ1035" s="220"/>
      <c r="LK1035" s="220"/>
      <c r="LL1035" s="220"/>
      <c r="LM1035" s="220"/>
      <c r="LN1035" s="220"/>
      <c r="LO1035" s="220"/>
      <c r="LP1035" s="220"/>
      <c r="LQ1035" s="220"/>
      <c r="LR1035" s="220"/>
      <c r="LS1035" s="220"/>
      <c r="LT1035" s="220"/>
      <c r="LU1035" s="220"/>
      <c r="LV1035" s="220"/>
      <c r="LW1035" s="220"/>
      <c r="LX1035" s="220"/>
      <c r="LY1035" s="220"/>
      <c r="LZ1035" s="220"/>
      <c r="MA1035" s="220"/>
      <c r="MB1035" s="220"/>
      <c r="MC1035" s="220"/>
      <c r="MD1035" s="220"/>
      <c r="ME1035" s="220"/>
      <c r="MF1035" s="220"/>
      <c r="MG1035" s="220"/>
      <c r="MH1035" s="220"/>
      <c r="MI1035" s="220"/>
      <c r="MJ1035" s="220"/>
      <c r="MK1035" s="220"/>
      <c r="ML1035" s="220"/>
      <c r="MM1035" s="220"/>
      <c r="MN1035" s="220"/>
      <c r="MO1035" s="220"/>
      <c r="MP1035" s="220"/>
      <c r="MQ1035" s="220"/>
      <c r="MR1035" s="220"/>
      <c r="MS1035" s="220"/>
      <c r="MT1035" s="220"/>
      <c r="MU1035" s="220"/>
      <c r="MV1035" s="220"/>
      <c r="MW1035" s="220"/>
      <c r="MX1035" s="220"/>
      <c r="MY1035" s="220"/>
      <c r="MZ1035" s="220"/>
      <c r="NA1035" s="220"/>
      <c r="NB1035" s="220"/>
      <c r="NC1035" s="220"/>
      <c r="ND1035" s="220"/>
      <c r="NE1035" s="220"/>
      <c r="NF1035" s="220"/>
      <c r="NG1035" s="220"/>
      <c r="NH1035" s="220"/>
      <c r="NI1035" s="220"/>
      <c r="NJ1035" s="220"/>
      <c r="NK1035" s="220"/>
      <c r="NL1035" s="220"/>
      <c r="NM1035" s="220"/>
      <c r="NN1035" s="220"/>
      <c r="NO1035" s="220"/>
      <c r="NP1035" s="220"/>
      <c r="NQ1035" s="220"/>
      <c r="NR1035" s="220"/>
      <c r="NS1035" s="220"/>
      <c r="NT1035" s="220"/>
      <c r="NU1035" s="220"/>
      <c r="NV1035" s="220"/>
      <c r="NW1035" s="220"/>
      <c r="NX1035" s="220"/>
      <c r="NY1035" s="220"/>
      <c r="NZ1035" s="220"/>
      <c r="OA1035" s="220"/>
      <c r="OB1035" s="220"/>
      <c r="OC1035" s="220"/>
      <c r="OD1035" s="220"/>
      <c r="OE1035" s="220"/>
      <c r="OF1035" s="220"/>
      <c r="OG1035" s="220"/>
      <c r="OH1035" s="220"/>
      <c r="OI1035" s="220"/>
      <c r="OJ1035" s="220"/>
      <c r="OK1035" s="220"/>
      <c r="OL1035" s="220"/>
      <c r="OM1035" s="220"/>
      <c r="ON1035" s="220"/>
      <c r="OO1035" s="220"/>
      <c r="OP1035" s="220"/>
      <c r="OQ1035" s="220"/>
      <c r="OR1035" s="220"/>
      <c r="OS1035" s="220"/>
      <c r="OT1035" s="220"/>
      <c r="OU1035" s="220"/>
      <c r="OV1035" s="220"/>
      <c r="OW1035" s="220"/>
      <c r="OX1035" s="220"/>
      <c r="OY1035" s="220"/>
      <c r="OZ1035" s="220"/>
      <c r="PA1035" s="220"/>
      <c r="PB1035" s="220"/>
      <c r="PC1035" s="220"/>
      <c r="PD1035" s="220"/>
      <c r="PE1035" s="220"/>
      <c r="PF1035" s="220"/>
      <c r="PG1035" s="220"/>
      <c r="PH1035" s="220"/>
      <c r="PI1035" s="220"/>
      <c r="PJ1035" s="220"/>
      <c r="PK1035" s="220"/>
      <c r="PL1035" s="220"/>
      <c r="PM1035" s="220"/>
      <c r="PN1035" s="220"/>
      <c r="PO1035" s="220"/>
      <c r="PP1035" s="220"/>
      <c r="PQ1035" s="220"/>
      <c r="PR1035" s="220"/>
      <c r="PS1035" s="220"/>
      <c r="PT1035" s="220"/>
      <c r="PU1035" s="220"/>
      <c r="PV1035" s="220"/>
      <c r="PW1035" s="220"/>
      <c r="PX1035" s="220"/>
      <c r="PY1035" s="220"/>
      <c r="PZ1035" s="220"/>
      <c r="QA1035" s="220"/>
      <c r="QB1035" s="220"/>
      <c r="QC1035" s="220"/>
      <c r="QD1035" s="220"/>
      <c r="QE1035" s="220"/>
      <c r="QF1035" s="220"/>
      <c r="QG1035" s="220"/>
      <c r="QH1035" s="220"/>
      <c r="QI1035" s="220"/>
      <c r="QJ1035" s="220"/>
      <c r="QK1035" s="220"/>
      <c r="QL1035" s="220"/>
      <c r="QM1035" s="220"/>
      <c r="QN1035" s="220"/>
      <c r="QO1035" s="220"/>
      <c r="QP1035" s="220"/>
      <c r="QQ1035" s="220"/>
      <c r="QR1035" s="220"/>
      <c r="QS1035" s="220"/>
      <c r="QT1035" s="220"/>
      <c r="QU1035" s="220"/>
      <c r="QV1035" s="220"/>
      <c r="QW1035" s="220"/>
      <c r="QX1035" s="220"/>
      <c r="QY1035" s="220"/>
      <c r="QZ1035" s="220"/>
      <c r="RA1035" s="220"/>
      <c r="RB1035" s="220"/>
      <c r="RC1035" s="220"/>
      <c r="RD1035" s="220"/>
      <c r="RE1035" s="220"/>
      <c r="RF1035" s="220"/>
      <c r="RG1035" s="220"/>
      <c r="RH1035" s="220"/>
      <c r="RI1035" s="220"/>
      <c r="RJ1035" s="220"/>
      <c r="RK1035" s="220"/>
      <c r="RL1035" s="220"/>
      <c r="RM1035" s="220"/>
      <c r="RN1035" s="220"/>
      <c r="RO1035" s="220"/>
      <c r="RP1035" s="220"/>
      <c r="RQ1035" s="220"/>
      <c r="RR1035" s="220"/>
      <c r="RS1035" s="220"/>
      <c r="RT1035" s="220"/>
      <c r="RU1035" s="220"/>
      <c r="RV1035" s="220"/>
      <c r="RW1035" s="220"/>
      <c r="RX1035" s="220"/>
      <c r="RY1035" s="220"/>
      <c r="RZ1035" s="220"/>
      <c r="SA1035" s="220"/>
      <c r="SB1035" s="220"/>
      <c r="SC1035" s="220"/>
      <c r="SD1035" s="220"/>
      <c r="SE1035" s="220"/>
      <c r="SF1035" s="220"/>
      <c r="SG1035" s="220"/>
      <c r="SH1035" s="220"/>
      <c r="SI1035" s="220"/>
      <c r="SJ1035" s="220"/>
      <c r="SK1035" s="220"/>
      <c r="SL1035" s="220"/>
      <c r="SM1035" s="220"/>
      <c r="SN1035" s="220"/>
      <c r="SO1035" s="220"/>
      <c r="SP1035" s="220"/>
      <c r="SQ1035" s="220"/>
      <c r="SR1035" s="220"/>
      <c r="SS1035" s="220"/>
      <c r="ST1035" s="220"/>
      <c r="SU1035" s="220"/>
      <c r="SV1035" s="220"/>
      <c r="SW1035" s="220"/>
      <c r="SX1035" s="220"/>
      <c r="SY1035" s="220"/>
      <c r="SZ1035" s="220"/>
      <c r="TA1035" s="220"/>
      <c r="TB1035" s="220"/>
      <c r="TC1035" s="220"/>
      <c r="TD1035" s="220"/>
      <c r="TE1035" s="220"/>
      <c r="TF1035" s="220"/>
      <c r="TG1035" s="220"/>
      <c r="TH1035" s="220"/>
      <c r="TI1035" s="220"/>
      <c r="TJ1035" s="220"/>
      <c r="TK1035" s="220"/>
      <c r="TL1035" s="220"/>
      <c r="TM1035" s="220"/>
      <c r="TN1035" s="220"/>
      <c r="TO1035" s="220"/>
      <c r="TP1035" s="220"/>
      <c r="TQ1035" s="220"/>
      <c r="TR1035" s="220"/>
      <c r="TS1035" s="220"/>
      <c r="TT1035" s="220"/>
      <c r="TU1035" s="220"/>
      <c r="TV1035" s="220"/>
      <c r="TW1035" s="220"/>
      <c r="TX1035" s="220"/>
      <c r="TY1035" s="220"/>
      <c r="TZ1035" s="220"/>
      <c r="UA1035" s="220"/>
      <c r="UB1035" s="220"/>
      <c r="UC1035" s="220"/>
      <c r="UD1035" s="220"/>
      <c r="UE1035" s="220"/>
      <c r="UF1035" s="220"/>
      <c r="UG1035" s="220"/>
      <c r="UH1035" s="220"/>
      <c r="UI1035" s="220"/>
      <c r="UJ1035" s="220"/>
      <c r="UK1035" s="220"/>
      <c r="UL1035" s="220"/>
      <c r="UM1035" s="220"/>
      <c r="UN1035" s="220"/>
      <c r="UO1035" s="220"/>
      <c r="UP1035" s="220"/>
      <c r="UQ1035" s="220"/>
      <c r="UR1035" s="220"/>
      <c r="US1035" s="220"/>
      <c r="UT1035" s="220"/>
      <c r="UU1035" s="220"/>
      <c r="UV1035" s="220"/>
      <c r="UW1035" s="220"/>
      <c r="UX1035" s="220"/>
      <c r="UY1035" s="220"/>
      <c r="UZ1035" s="220"/>
      <c r="VA1035" s="220"/>
      <c r="VB1035" s="220"/>
      <c r="VC1035" s="220"/>
      <c r="VD1035" s="220"/>
      <c r="VE1035" s="220"/>
      <c r="VF1035" s="220"/>
      <c r="VG1035" s="220"/>
      <c r="VH1035" s="220"/>
      <c r="VI1035" s="220"/>
      <c r="VJ1035" s="220"/>
      <c r="VK1035" s="220"/>
      <c r="VL1035" s="220"/>
      <c r="VM1035" s="220"/>
      <c r="VN1035" s="220"/>
      <c r="VO1035" s="220"/>
      <c r="VP1035" s="220"/>
      <c r="VQ1035" s="220"/>
      <c r="VR1035" s="220"/>
      <c r="VS1035" s="220"/>
      <c r="VT1035" s="220"/>
      <c r="VU1035" s="220"/>
      <c r="VV1035" s="220"/>
      <c r="VW1035" s="220"/>
      <c r="VX1035" s="220"/>
      <c r="VY1035" s="220"/>
      <c r="VZ1035" s="220"/>
      <c r="WA1035" s="220"/>
      <c r="WB1035" s="220"/>
      <c r="WC1035" s="220"/>
      <c r="WD1035" s="220"/>
      <c r="WE1035" s="220"/>
      <c r="WF1035" s="220"/>
      <c r="WG1035" s="220"/>
      <c r="WH1035" s="220"/>
      <c r="WI1035" s="220"/>
      <c r="WJ1035" s="220"/>
      <c r="WK1035" s="220"/>
      <c r="WL1035" s="220"/>
      <c r="WM1035" s="220"/>
      <c r="WN1035" s="220"/>
      <c r="WO1035" s="220"/>
      <c r="WP1035" s="220"/>
      <c r="WQ1035" s="220"/>
      <c r="WR1035" s="220"/>
      <c r="WS1035" s="220"/>
      <c r="WT1035" s="220"/>
      <c r="WU1035" s="220"/>
      <c r="WV1035" s="220"/>
      <c r="WW1035" s="220"/>
      <c r="WX1035" s="220"/>
      <c r="WY1035" s="220"/>
      <c r="WZ1035" s="220"/>
      <c r="XA1035" s="220"/>
      <c r="XB1035" s="220"/>
      <c r="XC1035" s="220"/>
      <c r="XD1035" s="220"/>
      <c r="XE1035" s="220"/>
      <c r="XF1035" s="220"/>
      <c r="XG1035" s="220"/>
      <c r="XH1035" s="220"/>
      <c r="XI1035" s="220"/>
      <c r="XJ1035" s="220"/>
      <c r="XK1035" s="220"/>
      <c r="XL1035" s="220"/>
      <c r="XM1035" s="220"/>
      <c r="XN1035" s="220"/>
      <c r="XO1035" s="220"/>
      <c r="XP1035" s="220"/>
      <c r="XQ1035" s="220"/>
      <c r="XR1035" s="220"/>
      <c r="XS1035" s="220"/>
      <c r="XT1035" s="220"/>
      <c r="XU1035" s="220"/>
      <c r="XV1035" s="220"/>
      <c r="XW1035" s="220"/>
      <c r="XX1035" s="220"/>
      <c r="XY1035" s="220"/>
      <c r="XZ1035" s="220"/>
      <c r="YA1035" s="220"/>
      <c r="YB1035" s="220"/>
      <c r="YC1035" s="220"/>
      <c r="YD1035" s="220"/>
      <c r="YE1035" s="220"/>
      <c r="YF1035" s="220"/>
      <c r="YG1035" s="220"/>
      <c r="YH1035" s="220"/>
      <c r="YI1035" s="220"/>
      <c r="YJ1035" s="220"/>
      <c r="YK1035" s="220"/>
      <c r="YL1035" s="220"/>
      <c r="YM1035" s="220"/>
      <c r="YN1035" s="220"/>
      <c r="YO1035" s="220"/>
      <c r="YP1035" s="220"/>
      <c r="YQ1035" s="220"/>
      <c r="YR1035" s="220"/>
      <c r="YS1035" s="220"/>
      <c r="YT1035" s="220"/>
      <c r="YU1035" s="220"/>
      <c r="YV1035" s="220"/>
      <c r="YW1035" s="220"/>
      <c r="YX1035" s="220"/>
      <c r="YY1035" s="220"/>
      <c r="YZ1035" s="220"/>
      <c r="ZA1035" s="220"/>
      <c r="ZB1035" s="220"/>
      <c r="ZC1035" s="220"/>
      <c r="ZD1035" s="220"/>
      <c r="ZE1035" s="220"/>
      <c r="ZF1035" s="220"/>
      <c r="ZG1035" s="220"/>
      <c r="ZH1035" s="220"/>
      <c r="ZI1035" s="220"/>
      <c r="ZJ1035" s="220"/>
      <c r="ZK1035" s="220"/>
      <c r="ZL1035" s="220"/>
      <c r="ZM1035" s="220"/>
      <c r="ZN1035" s="220"/>
      <c r="ZO1035" s="220"/>
      <c r="ZP1035" s="220"/>
      <c r="ZQ1035" s="220"/>
      <c r="ZR1035" s="220"/>
      <c r="ZS1035" s="220"/>
      <c r="ZT1035" s="220"/>
      <c r="ZU1035" s="220"/>
      <c r="ZV1035" s="220"/>
      <c r="ZW1035" s="220"/>
      <c r="ZX1035" s="220"/>
      <c r="ZY1035" s="220"/>
      <c r="ZZ1035" s="220"/>
      <c r="AAA1035" s="220"/>
      <c r="AAB1035" s="220"/>
      <c r="AAC1035" s="220"/>
      <c r="AAD1035" s="220"/>
      <c r="AAE1035" s="220"/>
      <c r="AAF1035" s="220"/>
      <c r="AAG1035" s="220"/>
      <c r="AAH1035" s="220"/>
      <c r="AAI1035" s="220"/>
      <c r="AAJ1035" s="220"/>
      <c r="AAK1035" s="220"/>
      <c r="AAL1035" s="220"/>
      <c r="AAM1035" s="220"/>
      <c r="AAN1035" s="220"/>
      <c r="AAO1035" s="220"/>
      <c r="AAP1035" s="220"/>
      <c r="AAQ1035" s="220"/>
      <c r="AAR1035" s="220"/>
      <c r="AAS1035" s="220"/>
      <c r="AAT1035" s="220"/>
      <c r="AAU1035" s="220"/>
      <c r="AAV1035" s="220"/>
      <c r="AAW1035" s="220"/>
      <c r="AAX1035" s="220"/>
      <c r="AAY1035" s="220"/>
      <c r="AAZ1035" s="220"/>
      <c r="ABA1035" s="220"/>
      <c r="ABB1035" s="220"/>
      <c r="ABC1035" s="220"/>
      <c r="ABD1035" s="220"/>
      <c r="ABE1035" s="220"/>
      <c r="ABF1035" s="220"/>
      <c r="ABG1035" s="220"/>
      <c r="ABH1035" s="220"/>
      <c r="ABI1035" s="220"/>
      <c r="ABJ1035" s="220"/>
      <c r="ABK1035" s="220"/>
      <c r="ABL1035" s="220"/>
      <c r="ABM1035" s="220"/>
      <c r="ABN1035" s="220"/>
      <c r="ABO1035" s="220"/>
      <c r="ABP1035" s="220"/>
      <c r="ABQ1035" s="220"/>
      <c r="ABR1035" s="220"/>
      <c r="ABS1035" s="220"/>
      <c r="ABT1035" s="220"/>
      <c r="ABU1035" s="220"/>
      <c r="ABV1035" s="220"/>
      <c r="ABW1035" s="220"/>
      <c r="ABX1035" s="220"/>
      <c r="ABY1035" s="220"/>
      <c r="ABZ1035" s="220"/>
      <c r="ACA1035" s="220"/>
      <c r="ACB1035" s="220"/>
      <c r="ACC1035" s="220"/>
      <c r="ACD1035" s="220"/>
      <c r="ACE1035" s="220"/>
      <c r="ACF1035" s="220"/>
      <c r="ACG1035" s="220"/>
      <c r="ACH1035" s="220"/>
      <c r="ACI1035" s="220"/>
      <c r="ACJ1035" s="220"/>
      <c r="ACK1035" s="220"/>
      <c r="ACL1035" s="220"/>
      <c r="ACM1035" s="220"/>
      <c r="ACN1035" s="220"/>
      <c r="ACO1035" s="220"/>
      <c r="ACP1035" s="220"/>
      <c r="ACQ1035" s="220"/>
      <c r="ACR1035" s="220"/>
      <c r="ACS1035" s="220"/>
      <c r="ACT1035" s="220"/>
      <c r="ACU1035" s="220"/>
      <c r="ACV1035" s="220"/>
      <c r="ACW1035" s="220"/>
      <c r="ACX1035" s="220"/>
      <c r="ACY1035" s="220"/>
      <c r="ACZ1035" s="220"/>
      <c r="ADA1035" s="220"/>
      <c r="ADB1035" s="220"/>
      <c r="ADC1035" s="220"/>
      <c r="ADD1035" s="220"/>
      <c r="ADE1035" s="220"/>
      <c r="ADF1035" s="220"/>
      <c r="ADG1035" s="220"/>
      <c r="ADH1035" s="220"/>
      <c r="ADI1035" s="220"/>
      <c r="ADJ1035" s="220"/>
      <c r="ADK1035" s="220"/>
      <c r="ADL1035" s="220"/>
      <c r="ADM1035" s="220"/>
      <c r="ADN1035" s="220"/>
      <c r="ADO1035" s="220"/>
      <c r="ADP1035" s="220"/>
      <c r="ADQ1035" s="220"/>
      <c r="ADR1035" s="220"/>
      <c r="ADS1035" s="220"/>
      <c r="ADT1035" s="220"/>
      <c r="ADU1035" s="220"/>
      <c r="ADV1035" s="220"/>
      <c r="ADW1035" s="220"/>
      <c r="ADX1035" s="220"/>
      <c r="ADY1035" s="220"/>
      <c r="ADZ1035" s="220"/>
      <c r="AEA1035" s="220"/>
      <c r="AEB1035" s="220"/>
      <c r="AEC1035" s="220"/>
      <c r="AED1035" s="220"/>
      <c r="AEE1035" s="220"/>
      <c r="AEF1035" s="220"/>
      <c r="AEG1035" s="220"/>
      <c r="AEH1035" s="220"/>
      <c r="AEI1035" s="220"/>
      <c r="AEJ1035" s="220"/>
      <c r="AEK1035" s="220"/>
      <c r="AEL1035" s="220"/>
      <c r="AEM1035" s="220"/>
      <c r="AEN1035" s="220"/>
      <c r="AEO1035" s="220"/>
      <c r="AEP1035" s="220"/>
      <c r="AEQ1035" s="220"/>
      <c r="AER1035" s="220"/>
      <c r="AES1035" s="220"/>
      <c r="AET1035" s="220"/>
      <c r="AEU1035" s="220"/>
      <c r="AEV1035" s="220"/>
      <c r="AEW1035" s="220"/>
      <c r="AEX1035" s="220"/>
      <c r="AEY1035" s="220"/>
      <c r="AEZ1035" s="220"/>
      <c r="AFA1035" s="220"/>
      <c r="AFB1035" s="220"/>
      <c r="AFC1035" s="220"/>
      <c r="AFD1035" s="220"/>
      <c r="AFE1035" s="220"/>
      <c r="AFF1035" s="220"/>
      <c r="AFG1035" s="220"/>
      <c r="AFH1035" s="220"/>
      <c r="AFI1035" s="220"/>
      <c r="AFJ1035" s="220"/>
      <c r="AFK1035" s="220"/>
      <c r="AFL1035" s="220"/>
      <c r="AFM1035" s="220"/>
      <c r="AFN1035" s="220"/>
      <c r="AFO1035" s="220"/>
      <c r="AFP1035" s="220"/>
      <c r="AFQ1035" s="220"/>
      <c r="AFR1035" s="220"/>
      <c r="AFS1035" s="220"/>
      <c r="AFT1035" s="220"/>
      <c r="AFU1035" s="220"/>
      <c r="AFV1035" s="220"/>
      <c r="AFW1035" s="220"/>
      <c r="AFX1035" s="220"/>
      <c r="AFY1035" s="220"/>
      <c r="AFZ1035" s="220"/>
      <c r="AGA1035" s="220"/>
      <c r="AGB1035" s="220"/>
      <c r="AGC1035" s="220"/>
      <c r="AGD1035" s="220"/>
      <c r="AGE1035" s="220"/>
      <c r="AGF1035" s="220"/>
      <c r="AGG1035" s="220"/>
      <c r="AGH1035" s="220"/>
      <c r="AGI1035" s="220"/>
      <c r="AGJ1035" s="220"/>
      <c r="AGK1035" s="220"/>
      <c r="AGL1035" s="220"/>
      <c r="AGM1035" s="220"/>
      <c r="AGN1035" s="220"/>
      <c r="AGO1035" s="220"/>
      <c r="AGP1035" s="220"/>
      <c r="AGQ1035" s="220"/>
      <c r="AGR1035" s="220"/>
      <c r="AGS1035" s="220"/>
      <c r="AGT1035" s="220"/>
      <c r="AGU1035" s="220"/>
      <c r="AGV1035" s="220"/>
      <c r="AGW1035" s="220"/>
      <c r="AGX1035" s="220"/>
      <c r="AGY1035" s="220"/>
      <c r="AGZ1035" s="220"/>
      <c r="AHA1035" s="220"/>
      <c r="AHB1035" s="220"/>
      <c r="AHC1035" s="220"/>
      <c r="AHD1035" s="220"/>
      <c r="AHE1035" s="220"/>
      <c r="AHF1035" s="220"/>
      <c r="AHG1035" s="220"/>
      <c r="AHH1035" s="220"/>
      <c r="AHI1035" s="220"/>
      <c r="AHJ1035" s="220"/>
      <c r="AHK1035" s="220"/>
      <c r="AHL1035" s="220"/>
      <c r="AHM1035" s="220"/>
      <c r="AHN1035" s="220"/>
      <c r="AHO1035" s="220"/>
      <c r="AHP1035" s="220"/>
      <c r="AHQ1035" s="220"/>
      <c r="AHR1035" s="220"/>
      <c r="AHS1035" s="220"/>
      <c r="AHT1035" s="220"/>
      <c r="AHU1035" s="220"/>
      <c r="AHV1035" s="220"/>
      <c r="AHW1035" s="220"/>
      <c r="AHX1035" s="220"/>
      <c r="AHY1035" s="220"/>
      <c r="AHZ1035" s="220"/>
      <c r="AIA1035" s="220"/>
      <c r="AIB1035" s="220"/>
      <c r="AIC1035" s="220"/>
      <c r="AID1035" s="220"/>
      <c r="AIE1035" s="220"/>
      <c r="AIF1035" s="220"/>
      <c r="AIG1035" s="220"/>
      <c r="AIH1035" s="220"/>
      <c r="AII1035" s="220"/>
      <c r="AIJ1035" s="220"/>
      <c r="AIK1035" s="220"/>
      <c r="AIL1035" s="220"/>
      <c r="AIM1035" s="220"/>
      <c r="AIN1035" s="220"/>
      <c r="AIO1035" s="220"/>
      <c r="AIP1035" s="220"/>
      <c r="AIQ1035" s="220"/>
      <c r="AIR1035" s="220"/>
      <c r="AIS1035" s="220"/>
      <c r="AIT1035" s="220"/>
      <c r="AIU1035" s="220"/>
      <c r="AIV1035" s="220"/>
      <c r="AIW1035" s="220"/>
      <c r="AIX1035" s="220"/>
      <c r="AIY1035" s="220"/>
      <c r="AIZ1035" s="220"/>
      <c r="AJA1035" s="220"/>
      <c r="AJB1035" s="220"/>
      <c r="AJC1035" s="220"/>
      <c r="AJD1035" s="220"/>
      <c r="AJE1035" s="220"/>
      <c r="AJF1035" s="220"/>
      <c r="AJG1035" s="220"/>
      <c r="AJH1035" s="220"/>
      <c r="AJI1035" s="220"/>
      <c r="AJJ1035" s="220"/>
      <c r="AJK1035" s="220"/>
      <c r="AJL1035" s="220"/>
      <c r="AJM1035" s="220"/>
      <c r="AJN1035" s="220"/>
      <c r="AJO1035" s="220"/>
      <c r="AJP1035" s="220"/>
      <c r="AJQ1035" s="220"/>
      <c r="AJR1035" s="220"/>
      <c r="AJS1035" s="220"/>
      <c r="AJT1035" s="220"/>
      <c r="AJU1035" s="220"/>
      <c r="AJV1035" s="220"/>
      <c r="AJW1035" s="220"/>
      <c r="AJX1035" s="220"/>
      <c r="AJY1035" s="220"/>
      <c r="AJZ1035" s="220"/>
      <c r="AKA1035" s="220"/>
      <c r="AKB1035" s="220"/>
      <c r="AKC1035" s="220"/>
      <c r="AKD1035" s="220"/>
      <c r="AKE1035" s="220"/>
      <c r="AKF1035" s="220"/>
      <c r="AKG1035" s="220"/>
      <c r="AKH1035" s="220"/>
      <c r="AKI1035" s="220"/>
      <c r="AKJ1035" s="220"/>
      <c r="AKK1035" s="220"/>
      <c r="AKL1035" s="220"/>
      <c r="AKM1035" s="220"/>
      <c r="AKN1035" s="220"/>
      <c r="AKO1035" s="220"/>
      <c r="AKP1035" s="220"/>
      <c r="AKQ1035" s="220"/>
      <c r="AKR1035" s="220"/>
      <c r="AKS1035" s="220"/>
      <c r="AKT1035" s="220"/>
      <c r="AKU1035" s="220"/>
      <c r="AKV1035" s="220"/>
      <c r="AKW1035" s="220"/>
      <c r="AKX1035" s="220"/>
      <c r="AKY1035" s="220"/>
      <c r="AKZ1035" s="220"/>
      <c r="ALA1035" s="220"/>
      <c r="ALB1035" s="220"/>
      <c r="ALC1035" s="220"/>
      <c r="ALD1035" s="220"/>
      <c r="ALE1035" s="220"/>
      <c r="ALF1035" s="220"/>
      <c r="ALG1035" s="220"/>
      <c r="ALH1035" s="220"/>
      <c r="ALI1035" s="220"/>
      <c r="ALJ1035" s="220"/>
      <c r="ALK1035" s="220"/>
      <c r="ALL1035" s="220"/>
      <c r="ALM1035" s="220"/>
      <c r="ALN1035" s="220"/>
      <c r="ALO1035" s="220"/>
      <c r="ALP1035" s="220"/>
      <c r="ALQ1035" s="220"/>
      <c r="ALR1035" s="220"/>
      <c r="ALS1035" s="220"/>
      <c r="ALT1035" s="220"/>
      <c r="ALU1035" s="220"/>
      <c r="ALV1035" s="220"/>
      <c r="ALW1035" s="220"/>
      <c r="ALX1035" s="220"/>
      <c r="ALY1035" s="220"/>
      <c r="ALZ1035" s="220"/>
      <c r="AMA1035" s="220"/>
      <c r="AMB1035" s="220"/>
      <c r="AMC1035" s="220"/>
      <c r="AMD1035" s="220"/>
      <c r="AME1035" s="220"/>
      <c r="AMF1035" s="220"/>
      <c r="AMG1035" s="220"/>
      <c r="AMH1035" s="220"/>
      <c r="AMI1035" s="220"/>
      <c r="AMJ1035" s="220"/>
      <c r="AMK1035" s="220"/>
      <c r="AML1035" s="220"/>
      <c r="AMM1035" s="220"/>
      <c r="AMN1035" s="220"/>
      <c r="AMO1035" s="220"/>
      <c r="AMP1035" s="220"/>
      <c r="AMQ1035" s="220"/>
      <c r="AMR1035" s="220"/>
      <c r="AMS1035" s="220"/>
      <c r="AMT1035" s="220"/>
      <c r="AMU1035" s="220"/>
      <c r="AMV1035" s="220"/>
      <c r="AMW1035" s="220"/>
      <c r="AMX1035" s="220"/>
      <c r="AMY1035" s="220"/>
      <c r="AMZ1035" s="220"/>
      <c r="ANA1035" s="220"/>
      <c r="ANB1035" s="220"/>
      <c r="ANC1035" s="220"/>
      <c r="AND1035" s="220"/>
      <c r="ANE1035" s="220"/>
      <c r="ANF1035" s="220"/>
      <c r="ANG1035" s="220"/>
      <c r="ANH1035" s="220"/>
      <c r="ANI1035" s="220"/>
      <c r="ANJ1035" s="220"/>
      <c r="ANK1035" s="220"/>
      <c r="ANL1035" s="220"/>
      <c r="ANM1035" s="220"/>
      <c r="ANN1035" s="220"/>
      <c r="ANO1035" s="220"/>
      <c r="ANP1035" s="220"/>
      <c r="ANQ1035" s="220"/>
      <c r="ANR1035" s="220"/>
      <c r="ANS1035" s="220"/>
      <c r="ANT1035" s="220"/>
      <c r="ANU1035" s="220"/>
      <c r="ANV1035" s="220"/>
      <c r="ANW1035" s="220"/>
      <c r="ANX1035" s="220"/>
      <c r="ANY1035" s="220"/>
      <c r="ANZ1035" s="220"/>
      <c r="AOA1035" s="220"/>
      <c r="AOB1035" s="220"/>
      <c r="AOC1035" s="220"/>
      <c r="AOD1035" s="220"/>
      <c r="AOE1035" s="220"/>
      <c r="AOF1035" s="220"/>
      <c r="AOG1035" s="220"/>
      <c r="AOH1035" s="220"/>
      <c r="AOI1035" s="220"/>
      <c r="AOJ1035" s="220"/>
      <c r="AOK1035" s="220"/>
      <c r="AOL1035" s="220"/>
      <c r="AOM1035" s="220"/>
      <c r="AON1035" s="220"/>
      <c r="AOO1035" s="220"/>
      <c r="AOP1035" s="220"/>
      <c r="AOQ1035" s="220"/>
      <c r="AOR1035" s="220"/>
      <c r="AOS1035" s="220"/>
      <c r="AOT1035" s="220"/>
      <c r="AOU1035" s="220"/>
      <c r="AOV1035" s="220"/>
      <c r="AOW1035" s="220"/>
      <c r="AOX1035" s="220"/>
      <c r="AOY1035" s="220"/>
      <c r="AOZ1035" s="220"/>
      <c r="APA1035" s="220"/>
      <c r="APB1035" s="220"/>
      <c r="APC1035" s="220"/>
      <c r="APD1035" s="220"/>
      <c r="APE1035" s="220"/>
      <c r="APF1035" s="220"/>
      <c r="APG1035" s="220"/>
      <c r="APH1035" s="220"/>
      <c r="API1035" s="220"/>
      <c r="APJ1035" s="220"/>
      <c r="APK1035" s="220"/>
      <c r="APL1035" s="220"/>
      <c r="APM1035" s="220"/>
      <c r="APN1035" s="220"/>
      <c r="APO1035" s="220"/>
      <c r="APP1035" s="220"/>
      <c r="APQ1035" s="220"/>
      <c r="APR1035" s="220"/>
      <c r="APS1035" s="220"/>
      <c r="APT1035" s="220"/>
      <c r="APU1035" s="220"/>
      <c r="APV1035" s="220"/>
      <c r="APW1035" s="220"/>
      <c r="APX1035" s="220"/>
      <c r="APY1035" s="220"/>
      <c r="APZ1035" s="220"/>
      <c r="AQA1035" s="220"/>
      <c r="AQB1035" s="220"/>
      <c r="AQC1035" s="220"/>
      <c r="AQD1035" s="220"/>
      <c r="AQE1035" s="220"/>
      <c r="AQF1035" s="220"/>
      <c r="AQG1035" s="220"/>
      <c r="AQH1035" s="220"/>
      <c r="AQI1035" s="220"/>
      <c r="AQJ1035" s="220"/>
      <c r="AQK1035" s="220"/>
      <c r="AQL1035" s="220"/>
      <c r="AQM1035" s="220"/>
      <c r="AQN1035" s="220"/>
      <c r="AQO1035" s="220"/>
      <c r="AQP1035" s="220"/>
      <c r="AQQ1035" s="220"/>
      <c r="AQR1035" s="220"/>
      <c r="AQS1035" s="220"/>
      <c r="AQT1035" s="220"/>
      <c r="AQU1035" s="220"/>
      <c r="AQV1035" s="220"/>
      <c r="AQW1035" s="220"/>
      <c r="AQX1035" s="220"/>
      <c r="AQY1035" s="220"/>
      <c r="AQZ1035" s="220"/>
      <c r="ARA1035" s="220"/>
      <c r="ARB1035" s="220"/>
      <c r="ARC1035" s="220"/>
      <c r="ARD1035" s="220"/>
      <c r="ARE1035" s="220"/>
      <c r="ARF1035" s="220"/>
      <c r="ARG1035" s="220"/>
      <c r="ARH1035" s="220"/>
      <c r="ARI1035" s="220"/>
      <c r="ARJ1035" s="220"/>
      <c r="ARK1035" s="220"/>
      <c r="ARL1035" s="220"/>
      <c r="ARM1035" s="220"/>
      <c r="ARN1035" s="220"/>
      <c r="ARO1035" s="220"/>
      <c r="ARP1035" s="220"/>
      <c r="ARQ1035" s="220"/>
      <c r="ARR1035" s="220"/>
      <c r="ARS1035" s="220"/>
      <c r="ART1035" s="220"/>
      <c r="ARU1035" s="220"/>
      <c r="ARV1035" s="220"/>
      <c r="ARW1035" s="220"/>
      <c r="ARX1035" s="220"/>
      <c r="ARY1035" s="220"/>
      <c r="ARZ1035" s="220"/>
      <c r="ASA1035" s="220"/>
      <c r="ASB1035" s="220"/>
      <c r="ASC1035" s="220"/>
      <c r="ASD1035" s="220"/>
      <c r="ASE1035" s="220"/>
      <c r="ASF1035" s="220"/>
      <c r="ASG1035" s="220"/>
      <c r="ASH1035" s="220"/>
      <c r="ASI1035" s="220"/>
      <c r="ASJ1035" s="220"/>
      <c r="ASK1035" s="220"/>
      <c r="ASL1035" s="220"/>
      <c r="ASM1035" s="220"/>
      <c r="ASN1035" s="220"/>
      <c r="ASO1035" s="220"/>
      <c r="ASP1035" s="220"/>
      <c r="ASQ1035" s="220"/>
      <c r="ASR1035" s="220"/>
      <c r="ASS1035" s="220"/>
      <c r="AST1035" s="220"/>
      <c r="ASU1035" s="220"/>
      <c r="ASV1035" s="220"/>
      <c r="ASW1035" s="220"/>
      <c r="ASX1035" s="220"/>
      <c r="ASY1035" s="220"/>
      <c r="ASZ1035" s="220"/>
      <c r="ATA1035" s="220"/>
      <c r="ATB1035" s="220"/>
      <c r="ATC1035" s="220"/>
      <c r="ATD1035" s="220"/>
      <c r="ATE1035" s="220"/>
      <c r="ATF1035" s="220"/>
      <c r="ATG1035" s="220"/>
      <c r="ATH1035" s="220"/>
      <c r="ATI1035" s="220"/>
      <c r="ATJ1035" s="220"/>
      <c r="ATK1035" s="220"/>
      <c r="ATL1035" s="220"/>
      <c r="ATM1035" s="220"/>
      <c r="ATN1035" s="220"/>
      <c r="ATO1035" s="220"/>
      <c r="ATP1035" s="220"/>
      <c r="ATQ1035" s="220"/>
      <c r="ATR1035" s="220"/>
      <c r="ATS1035" s="220"/>
      <c r="ATT1035" s="220"/>
      <c r="ATU1035" s="220"/>
      <c r="ATV1035" s="220"/>
      <c r="ATW1035" s="220"/>
      <c r="ATX1035" s="220"/>
      <c r="ATY1035" s="220"/>
      <c r="ATZ1035" s="220"/>
      <c r="AUA1035" s="220"/>
      <c r="AUB1035" s="220"/>
      <c r="AUC1035" s="220"/>
      <c r="AUD1035" s="220"/>
      <c r="AUE1035" s="220"/>
      <c r="AUF1035" s="220"/>
      <c r="AUG1035" s="220"/>
      <c r="AUH1035" s="220"/>
      <c r="AUI1035" s="220"/>
      <c r="AUJ1035" s="220"/>
      <c r="AUK1035" s="220"/>
      <c r="AUL1035" s="220"/>
      <c r="AUM1035" s="220"/>
      <c r="AUN1035" s="220"/>
      <c r="AUO1035" s="220"/>
      <c r="AUP1035" s="220"/>
      <c r="AUQ1035" s="220"/>
      <c r="AUR1035" s="220"/>
      <c r="AUS1035" s="220"/>
      <c r="AUT1035" s="220"/>
      <c r="AUU1035" s="220"/>
      <c r="AUV1035" s="220"/>
      <c r="AUW1035" s="220"/>
      <c r="AUX1035" s="220"/>
      <c r="AUY1035" s="220"/>
      <c r="AUZ1035" s="220"/>
      <c r="AVA1035" s="220"/>
      <c r="AVB1035" s="220"/>
      <c r="AVC1035" s="220"/>
      <c r="AVD1035" s="220"/>
      <c r="AVE1035" s="220"/>
      <c r="AVF1035" s="220"/>
      <c r="AVG1035" s="220"/>
      <c r="AVH1035" s="220"/>
      <c r="AVI1035" s="220"/>
      <c r="AVJ1035" s="220"/>
      <c r="AVK1035" s="220"/>
      <c r="AVL1035" s="220"/>
      <c r="AVM1035" s="220"/>
      <c r="AVN1035" s="220"/>
      <c r="AVO1035" s="220"/>
      <c r="AVP1035" s="220"/>
      <c r="AVQ1035" s="220"/>
      <c r="AVR1035" s="220"/>
      <c r="AVS1035" s="220"/>
      <c r="AVT1035" s="220"/>
      <c r="AVU1035" s="220"/>
      <c r="AVV1035" s="220"/>
      <c r="AVW1035" s="220"/>
      <c r="AVX1035" s="220"/>
      <c r="AVY1035" s="220"/>
      <c r="AVZ1035" s="220"/>
      <c r="AWA1035" s="220"/>
      <c r="AWB1035" s="220"/>
      <c r="AWC1035" s="220"/>
      <c r="AWD1035" s="220"/>
      <c r="AWE1035" s="220"/>
      <c r="AWF1035" s="220"/>
      <c r="AWG1035" s="220"/>
      <c r="AWH1035" s="220"/>
      <c r="AWI1035" s="220"/>
      <c r="AWJ1035" s="220"/>
      <c r="AWK1035" s="220"/>
      <c r="AWL1035" s="220"/>
      <c r="AWM1035" s="220"/>
      <c r="AWN1035" s="220"/>
      <c r="AWO1035" s="220"/>
      <c r="AWP1035" s="220"/>
      <c r="AWQ1035" s="220"/>
      <c r="AWR1035" s="220"/>
      <c r="AWS1035" s="220"/>
      <c r="AWT1035" s="220"/>
      <c r="AWU1035" s="220"/>
      <c r="AWV1035" s="220"/>
      <c r="AWW1035" s="220"/>
      <c r="AWX1035" s="220"/>
      <c r="AWY1035" s="220"/>
      <c r="AWZ1035" s="220"/>
      <c r="AXA1035" s="220"/>
      <c r="AXB1035" s="220"/>
      <c r="AXC1035" s="220"/>
      <c r="AXD1035" s="220"/>
      <c r="AXE1035" s="220"/>
      <c r="AXF1035" s="220"/>
      <c r="AXG1035" s="220"/>
      <c r="AXH1035" s="220"/>
      <c r="AXI1035" s="220"/>
      <c r="AXJ1035" s="220"/>
      <c r="AXK1035" s="220"/>
      <c r="AXL1035" s="220"/>
      <c r="AXM1035" s="220"/>
      <c r="AXN1035" s="220"/>
      <c r="AXO1035" s="220"/>
      <c r="AXP1035" s="220"/>
      <c r="AXQ1035" s="220"/>
      <c r="AXR1035" s="220"/>
      <c r="AXS1035" s="220"/>
      <c r="AXT1035" s="220"/>
      <c r="AXU1035" s="220"/>
      <c r="AXV1035" s="220"/>
      <c r="AXW1035" s="220"/>
      <c r="AXX1035" s="220"/>
      <c r="AXY1035" s="220"/>
      <c r="AXZ1035" s="220"/>
      <c r="AYA1035" s="220"/>
      <c r="AYB1035" s="220"/>
      <c r="AYC1035" s="220"/>
      <c r="AYD1035" s="220"/>
      <c r="AYE1035" s="220"/>
      <c r="AYF1035" s="220"/>
      <c r="AYG1035" s="220"/>
      <c r="AYH1035" s="220"/>
      <c r="AYI1035" s="220"/>
      <c r="AYJ1035" s="220"/>
      <c r="AYK1035" s="220"/>
      <c r="AYL1035" s="220"/>
      <c r="AYM1035" s="220"/>
      <c r="AYN1035" s="220"/>
      <c r="AYO1035" s="220"/>
      <c r="AYP1035" s="220"/>
      <c r="AYQ1035" s="220"/>
      <c r="AYR1035" s="220"/>
      <c r="AYS1035" s="220"/>
      <c r="AYT1035" s="220"/>
      <c r="AYU1035" s="220"/>
      <c r="AYV1035" s="220"/>
      <c r="AYW1035" s="220"/>
      <c r="AYX1035" s="220"/>
      <c r="AYY1035" s="220"/>
      <c r="AYZ1035" s="220"/>
      <c r="AZA1035" s="220"/>
      <c r="AZB1035" s="220"/>
      <c r="AZC1035" s="220"/>
      <c r="AZD1035" s="220"/>
      <c r="AZE1035" s="220"/>
      <c r="AZF1035" s="220"/>
      <c r="AZG1035" s="220"/>
      <c r="AZH1035" s="220"/>
      <c r="AZI1035" s="220"/>
      <c r="AZJ1035" s="220"/>
      <c r="AZK1035" s="220"/>
      <c r="AZL1035" s="220"/>
      <c r="AZM1035" s="220"/>
      <c r="AZN1035" s="220"/>
      <c r="AZO1035" s="220"/>
      <c r="AZP1035" s="220"/>
      <c r="AZQ1035" s="220"/>
      <c r="AZR1035" s="220"/>
      <c r="AZS1035" s="220"/>
      <c r="AZT1035" s="220"/>
      <c r="AZU1035" s="220"/>
      <c r="AZV1035" s="220"/>
      <c r="AZW1035" s="220"/>
      <c r="AZX1035" s="220"/>
      <c r="AZY1035" s="220"/>
      <c r="AZZ1035" s="220"/>
      <c r="BAA1035" s="220"/>
      <c r="BAB1035" s="220"/>
      <c r="BAC1035" s="220"/>
      <c r="BAD1035" s="220"/>
      <c r="BAE1035" s="220"/>
      <c r="BAF1035" s="220"/>
      <c r="BAG1035" s="220"/>
      <c r="BAH1035" s="220"/>
      <c r="BAI1035" s="220"/>
      <c r="BAJ1035" s="220"/>
      <c r="BAK1035" s="220"/>
      <c r="BAL1035" s="220"/>
      <c r="BAM1035" s="220"/>
      <c r="BAN1035" s="220"/>
      <c r="BAO1035" s="220"/>
      <c r="BAP1035" s="220"/>
      <c r="BAQ1035" s="220"/>
      <c r="BAR1035" s="220"/>
      <c r="BAS1035" s="220"/>
      <c r="BAT1035" s="220"/>
      <c r="BAU1035" s="220"/>
      <c r="BAV1035" s="220"/>
      <c r="BAW1035" s="220"/>
      <c r="BAX1035" s="220"/>
      <c r="BAY1035" s="220"/>
      <c r="BAZ1035" s="220"/>
      <c r="BBA1035" s="220"/>
      <c r="BBB1035" s="220"/>
      <c r="BBC1035" s="220"/>
      <c r="BBD1035" s="220"/>
      <c r="BBE1035" s="220"/>
      <c r="BBF1035" s="220"/>
      <c r="BBG1035" s="220"/>
      <c r="BBH1035" s="220"/>
      <c r="BBI1035" s="220"/>
      <c r="BBJ1035" s="220"/>
      <c r="BBK1035" s="220"/>
      <c r="BBL1035" s="220"/>
      <c r="BBM1035" s="220"/>
      <c r="BBN1035" s="220"/>
      <c r="BBO1035" s="220"/>
      <c r="BBP1035" s="220"/>
      <c r="BBQ1035" s="220"/>
      <c r="BBR1035" s="220"/>
      <c r="BBS1035" s="220"/>
      <c r="BBT1035" s="220"/>
      <c r="BBU1035" s="220"/>
      <c r="BBV1035" s="220"/>
      <c r="BBW1035" s="220"/>
      <c r="BBX1035" s="220"/>
      <c r="BBY1035" s="220"/>
      <c r="BBZ1035" s="220"/>
      <c r="BCA1035" s="220"/>
      <c r="BCB1035" s="220"/>
      <c r="BCC1035" s="220"/>
      <c r="BCD1035" s="220"/>
      <c r="BCE1035" s="220"/>
      <c r="BCF1035" s="220"/>
      <c r="BCG1035" s="220"/>
      <c r="BCH1035" s="220"/>
      <c r="BCI1035" s="220"/>
      <c r="BCJ1035" s="220"/>
      <c r="BCK1035" s="220"/>
      <c r="BCL1035" s="220"/>
      <c r="BCM1035" s="220"/>
      <c r="BCN1035" s="220"/>
      <c r="BCO1035" s="220"/>
      <c r="BCP1035" s="220"/>
      <c r="BCQ1035" s="220"/>
      <c r="BCR1035" s="220"/>
      <c r="BCS1035" s="220"/>
      <c r="BCT1035" s="220"/>
      <c r="BCU1035" s="220"/>
      <c r="BCV1035" s="220"/>
      <c r="BCW1035" s="220"/>
      <c r="BCX1035" s="220"/>
      <c r="BCY1035" s="220"/>
      <c r="BCZ1035" s="220"/>
      <c r="BDA1035" s="220"/>
      <c r="BDB1035" s="220"/>
      <c r="BDC1035" s="220"/>
      <c r="BDD1035" s="220"/>
      <c r="BDE1035" s="220"/>
      <c r="BDF1035" s="220"/>
      <c r="BDG1035" s="220"/>
      <c r="BDH1035" s="220"/>
      <c r="BDI1035" s="220"/>
      <c r="BDJ1035" s="220"/>
      <c r="BDK1035" s="220"/>
      <c r="BDL1035" s="220"/>
      <c r="BDM1035" s="220"/>
      <c r="BDN1035" s="220"/>
      <c r="BDO1035" s="220"/>
      <c r="BDP1035" s="220"/>
      <c r="BDQ1035" s="220"/>
      <c r="BDR1035" s="220"/>
      <c r="BDS1035" s="220"/>
      <c r="BDT1035" s="220"/>
      <c r="BDU1035" s="220"/>
      <c r="BDV1035" s="220"/>
      <c r="BDW1035" s="220"/>
      <c r="BDX1035" s="220"/>
      <c r="BDY1035" s="220"/>
      <c r="BDZ1035" s="220"/>
      <c r="BEA1035" s="220"/>
      <c r="BEB1035" s="220"/>
      <c r="BEC1035" s="220"/>
      <c r="BED1035" s="220"/>
      <c r="BEE1035" s="220"/>
      <c r="BEF1035" s="220"/>
      <c r="BEG1035" s="220"/>
      <c r="BEH1035" s="220"/>
      <c r="BEI1035" s="220"/>
      <c r="BEJ1035" s="220"/>
      <c r="BEK1035" s="220"/>
      <c r="BEL1035" s="220"/>
      <c r="BEM1035" s="220"/>
      <c r="BEN1035" s="220"/>
      <c r="BEO1035" s="220"/>
      <c r="BEP1035" s="220"/>
      <c r="BEQ1035" s="220"/>
      <c r="BER1035" s="220"/>
      <c r="BES1035" s="220"/>
      <c r="BET1035" s="220"/>
      <c r="BEU1035" s="220"/>
      <c r="BEV1035" s="220"/>
      <c r="BEW1035" s="220"/>
      <c r="BEX1035" s="220"/>
      <c r="BEY1035" s="220"/>
      <c r="BEZ1035" s="220"/>
      <c r="BFA1035" s="220"/>
      <c r="BFB1035" s="220"/>
      <c r="BFC1035" s="220"/>
      <c r="BFD1035" s="220"/>
      <c r="BFE1035" s="220"/>
      <c r="BFF1035" s="220"/>
      <c r="BFG1035" s="220"/>
      <c r="BFH1035" s="220"/>
      <c r="BFI1035" s="220"/>
      <c r="BFJ1035" s="220"/>
      <c r="BFK1035" s="220"/>
      <c r="BFL1035" s="220"/>
      <c r="BFM1035" s="220"/>
      <c r="BFN1035" s="220"/>
      <c r="BFO1035" s="220"/>
      <c r="BFP1035" s="220"/>
      <c r="BFQ1035" s="220"/>
      <c r="BFR1035" s="220"/>
      <c r="BFS1035" s="220"/>
      <c r="BFT1035" s="220"/>
      <c r="BFU1035" s="220"/>
      <c r="BFV1035" s="220"/>
      <c r="BFW1035" s="220"/>
      <c r="BFX1035" s="220"/>
      <c r="BFY1035" s="220"/>
      <c r="BFZ1035" s="220"/>
      <c r="BGA1035" s="220"/>
      <c r="BGB1035" s="220"/>
      <c r="BGC1035" s="220"/>
      <c r="BGD1035" s="220"/>
      <c r="BGE1035" s="220"/>
      <c r="BGF1035" s="220"/>
      <c r="BGG1035" s="220"/>
      <c r="BGH1035" s="220"/>
      <c r="BGI1035" s="220"/>
      <c r="BGJ1035" s="220"/>
      <c r="BGK1035" s="220"/>
      <c r="BGL1035" s="220"/>
      <c r="BGM1035" s="220"/>
      <c r="BGN1035" s="220"/>
      <c r="BGO1035" s="220"/>
      <c r="BGP1035" s="220"/>
      <c r="BGQ1035" s="220"/>
      <c r="BGR1035" s="220"/>
      <c r="BGS1035" s="220"/>
      <c r="BGT1035" s="220"/>
      <c r="BGU1035" s="220"/>
      <c r="BGV1035" s="220"/>
      <c r="BGW1035" s="220"/>
      <c r="BGX1035" s="220"/>
      <c r="BGY1035" s="220"/>
      <c r="BGZ1035" s="220"/>
      <c r="BHA1035" s="220"/>
      <c r="BHB1035" s="220"/>
      <c r="BHC1035" s="220"/>
      <c r="BHD1035" s="220"/>
      <c r="BHE1035" s="220"/>
      <c r="BHF1035" s="220"/>
      <c r="BHG1035" s="220"/>
      <c r="BHH1035" s="220"/>
      <c r="BHI1035" s="220"/>
      <c r="BHJ1035" s="220"/>
      <c r="BHK1035" s="220"/>
      <c r="BHL1035" s="220"/>
      <c r="BHM1035" s="220"/>
      <c r="BHN1035" s="220"/>
      <c r="BHO1035" s="220"/>
      <c r="BHP1035" s="220"/>
      <c r="BHQ1035" s="220"/>
      <c r="BHR1035" s="220"/>
      <c r="BHS1035" s="220"/>
      <c r="BHT1035" s="220"/>
      <c r="BHU1035" s="220"/>
      <c r="BHV1035" s="220"/>
      <c r="BHW1035" s="220"/>
      <c r="BHX1035" s="220"/>
      <c r="BHY1035" s="220"/>
      <c r="BHZ1035" s="220"/>
      <c r="BIA1035" s="220"/>
      <c r="BIB1035" s="220"/>
      <c r="BIC1035" s="220"/>
      <c r="BID1035" s="220"/>
      <c r="BIE1035" s="220"/>
      <c r="BIF1035" s="220"/>
      <c r="BIG1035" s="220"/>
      <c r="BIH1035" s="220"/>
      <c r="BII1035" s="220"/>
      <c r="BIJ1035" s="220"/>
      <c r="BIK1035" s="220"/>
      <c r="BIL1035" s="220"/>
      <c r="BIM1035" s="220"/>
      <c r="BIN1035" s="220"/>
      <c r="BIO1035" s="220"/>
      <c r="BIP1035" s="220"/>
      <c r="BIQ1035" s="220"/>
      <c r="BIR1035" s="220"/>
      <c r="BIS1035" s="220"/>
      <c r="BIT1035" s="220"/>
      <c r="BIU1035" s="220"/>
      <c r="BIV1035" s="220"/>
      <c r="BIW1035" s="220"/>
      <c r="BIX1035" s="220"/>
      <c r="BIY1035" s="220"/>
      <c r="BIZ1035" s="220"/>
      <c r="BJA1035" s="220"/>
      <c r="BJB1035" s="220"/>
      <c r="BJC1035" s="220"/>
      <c r="BJD1035" s="220"/>
      <c r="BJE1035" s="220"/>
      <c r="BJF1035" s="220"/>
      <c r="BJG1035" s="220"/>
      <c r="BJH1035" s="220"/>
      <c r="BJI1035" s="220"/>
      <c r="BJJ1035" s="220"/>
      <c r="BJK1035" s="220"/>
      <c r="BJL1035" s="220"/>
      <c r="BJM1035" s="220"/>
      <c r="BJN1035" s="220"/>
      <c r="BJO1035" s="220"/>
      <c r="BJP1035" s="220"/>
      <c r="BJQ1035" s="220"/>
      <c r="BJR1035" s="220"/>
      <c r="BJS1035" s="220"/>
      <c r="BJT1035" s="220"/>
      <c r="BJU1035" s="220"/>
      <c r="BJV1035" s="220"/>
      <c r="BJW1035" s="220"/>
      <c r="BJX1035" s="220"/>
      <c r="BJY1035" s="220"/>
      <c r="BJZ1035" s="220"/>
      <c r="BKA1035" s="220"/>
      <c r="BKB1035" s="220"/>
      <c r="BKC1035" s="220"/>
      <c r="BKD1035" s="220"/>
      <c r="BKE1035" s="220"/>
      <c r="BKF1035" s="220"/>
      <c r="BKG1035" s="220"/>
      <c r="BKH1035" s="220"/>
      <c r="BKI1035" s="220"/>
      <c r="BKJ1035" s="220"/>
      <c r="BKK1035" s="220"/>
      <c r="BKL1035" s="220"/>
      <c r="BKM1035" s="220"/>
      <c r="BKN1035" s="220"/>
      <c r="BKO1035" s="220"/>
      <c r="BKP1035" s="220"/>
      <c r="BKQ1035" s="220"/>
      <c r="BKR1035" s="220"/>
      <c r="BKS1035" s="220"/>
      <c r="BKT1035" s="220"/>
      <c r="BKU1035" s="220"/>
      <c r="BKV1035" s="220"/>
      <c r="BKW1035" s="220"/>
      <c r="BKX1035" s="220"/>
      <c r="BKY1035" s="220"/>
      <c r="BKZ1035" s="220"/>
      <c r="BLA1035" s="220"/>
      <c r="BLB1035" s="220"/>
      <c r="BLC1035" s="220"/>
      <c r="BLD1035" s="220"/>
      <c r="BLE1035" s="220"/>
      <c r="BLF1035" s="220"/>
      <c r="BLG1035" s="220"/>
      <c r="BLH1035" s="220"/>
      <c r="BLI1035" s="220"/>
      <c r="BLJ1035" s="220"/>
      <c r="BLK1035" s="220"/>
      <c r="BLL1035" s="220"/>
      <c r="BLM1035" s="220"/>
      <c r="BLN1035" s="220"/>
      <c r="BLO1035" s="220"/>
      <c r="BLP1035" s="220"/>
      <c r="BLQ1035" s="220"/>
      <c r="BLR1035" s="220"/>
      <c r="BLS1035" s="220"/>
      <c r="BLT1035" s="220"/>
      <c r="BLU1035" s="220"/>
      <c r="BLV1035" s="220"/>
      <c r="BLW1035" s="220"/>
      <c r="BLX1035" s="220"/>
      <c r="BLY1035" s="220"/>
      <c r="BLZ1035" s="220"/>
      <c r="BMA1035" s="220"/>
      <c r="BMB1035" s="220"/>
      <c r="BMC1035" s="220"/>
      <c r="BMD1035" s="220"/>
      <c r="BME1035" s="220"/>
      <c r="BMF1035" s="220"/>
      <c r="BMG1035" s="220"/>
      <c r="BMH1035" s="220"/>
      <c r="BMI1035" s="220"/>
      <c r="BMJ1035" s="220"/>
      <c r="BMK1035" s="220"/>
      <c r="BML1035" s="220"/>
      <c r="BMM1035" s="220"/>
      <c r="BMN1035" s="220"/>
      <c r="BMO1035" s="220"/>
      <c r="BMP1035" s="220"/>
      <c r="BMQ1035" s="220"/>
      <c r="BMR1035" s="220"/>
      <c r="BMS1035" s="220"/>
      <c r="BMT1035" s="220"/>
      <c r="BMU1035" s="220"/>
      <c r="BMV1035" s="220"/>
      <c r="BMW1035" s="220"/>
      <c r="BMX1035" s="220"/>
      <c r="BMY1035" s="220"/>
      <c r="BMZ1035" s="220"/>
      <c r="BNA1035" s="220"/>
      <c r="BNB1035" s="220"/>
      <c r="BNC1035" s="220"/>
      <c r="BND1035" s="220"/>
      <c r="BNE1035" s="220"/>
      <c r="BNF1035" s="220"/>
      <c r="BNG1035" s="220"/>
      <c r="BNH1035" s="220"/>
      <c r="BNI1035" s="220"/>
      <c r="BNJ1035" s="220"/>
      <c r="BNK1035" s="220"/>
      <c r="BNL1035" s="220"/>
      <c r="BNM1035" s="220"/>
      <c r="BNN1035" s="220"/>
      <c r="BNO1035" s="220"/>
      <c r="BNP1035" s="220"/>
      <c r="BNQ1035" s="220"/>
      <c r="BNR1035" s="220"/>
      <c r="BNS1035" s="220"/>
      <c r="BNT1035" s="220"/>
      <c r="BNU1035" s="220"/>
      <c r="BNV1035" s="220"/>
      <c r="BNW1035" s="220"/>
      <c r="BNX1035" s="220"/>
      <c r="BNY1035" s="220"/>
      <c r="BNZ1035" s="220"/>
      <c r="BOA1035" s="220"/>
      <c r="BOB1035" s="220"/>
      <c r="BOC1035" s="220"/>
      <c r="BOD1035" s="220"/>
      <c r="BOE1035" s="220"/>
      <c r="BOF1035" s="220"/>
      <c r="BOG1035" s="220"/>
      <c r="BOH1035" s="220"/>
      <c r="BOI1035" s="220"/>
      <c r="BOJ1035" s="220"/>
      <c r="BOK1035" s="220"/>
      <c r="BOL1035" s="220"/>
      <c r="BOM1035" s="220"/>
      <c r="BON1035" s="220"/>
      <c r="BOO1035" s="220"/>
      <c r="BOP1035" s="220"/>
      <c r="BOQ1035" s="220"/>
      <c r="BOR1035" s="220"/>
      <c r="BOS1035" s="220"/>
      <c r="BOT1035" s="220"/>
      <c r="BOU1035" s="220"/>
      <c r="BOV1035" s="220"/>
      <c r="BOW1035" s="220"/>
      <c r="BOX1035" s="220"/>
      <c r="BOY1035" s="220"/>
      <c r="BOZ1035" s="220"/>
      <c r="BPA1035" s="220"/>
      <c r="BPB1035" s="220"/>
      <c r="BPC1035" s="220"/>
      <c r="BPD1035" s="220"/>
      <c r="BPE1035" s="220"/>
      <c r="BPF1035" s="220"/>
      <c r="BPG1035" s="220"/>
      <c r="BPH1035" s="220"/>
      <c r="BPI1035" s="220"/>
      <c r="BPJ1035" s="220"/>
      <c r="BPK1035" s="220"/>
      <c r="BPL1035" s="220"/>
      <c r="BPM1035" s="220"/>
      <c r="BPN1035" s="220"/>
      <c r="BPO1035" s="220"/>
      <c r="BPP1035" s="220"/>
      <c r="BPQ1035" s="220"/>
      <c r="BPR1035" s="220"/>
      <c r="BPS1035" s="220"/>
      <c r="BPT1035" s="220"/>
      <c r="BPU1035" s="220"/>
      <c r="BPV1035" s="220"/>
      <c r="BPW1035" s="220"/>
      <c r="BPX1035" s="220"/>
      <c r="BPY1035" s="220"/>
      <c r="BPZ1035" s="220"/>
      <c r="BQA1035" s="220"/>
      <c r="BQB1035" s="220"/>
      <c r="BQC1035" s="220"/>
      <c r="BQD1035" s="220"/>
      <c r="BQE1035" s="220"/>
      <c r="BQF1035" s="220"/>
      <c r="BQG1035" s="220"/>
      <c r="BQH1035" s="220"/>
      <c r="BQI1035" s="220"/>
      <c r="BQJ1035" s="220"/>
      <c r="BQK1035" s="220"/>
      <c r="BQL1035" s="220"/>
      <c r="BQM1035" s="220"/>
      <c r="BQN1035" s="220"/>
      <c r="BQO1035" s="220"/>
      <c r="BQP1035" s="220"/>
      <c r="BQQ1035" s="220"/>
      <c r="BQR1035" s="220"/>
      <c r="BQS1035" s="220"/>
      <c r="BQT1035" s="220"/>
      <c r="BQU1035" s="220"/>
      <c r="BQV1035" s="220"/>
      <c r="BQW1035" s="220"/>
      <c r="BQX1035" s="220"/>
      <c r="BQY1035" s="220"/>
      <c r="BQZ1035" s="220"/>
      <c r="BRA1035" s="220"/>
      <c r="BRB1035" s="220"/>
      <c r="BRC1035" s="220"/>
      <c r="BRD1035" s="220"/>
      <c r="BRE1035" s="220"/>
      <c r="BRF1035" s="220"/>
      <c r="BRG1035" s="220"/>
      <c r="BRH1035" s="220"/>
      <c r="BRI1035" s="220"/>
      <c r="BRJ1035" s="220"/>
      <c r="BRK1035" s="220"/>
      <c r="BRL1035" s="220"/>
      <c r="BRM1035" s="220"/>
      <c r="BRN1035" s="220"/>
      <c r="BRO1035" s="220"/>
      <c r="BRP1035" s="220"/>
      <c r="BRQ1035" s="220"/>
      <c r="BRR1035" s="220"/>
      <c r="BRS1035" s="220"/>
      <c r="BRT1035" s="220"/>
      <c r="BRU1035" s="220"/>
      <c r="BRV1035" s="220"/>
      <c r="BRW1035" s="220"/>
      <c r="BRX1035" s="220"/>
      <c r="BRY1035" s="220"/>
      <c r="BRZ1035" s="220"/>
      <c r="BSA1035" s="220"/>
      <c r="BSB1035" s="220"/>
      <c r="BSC1035" s="220"/>
      <c r="BSD1035" s="220"/>
      <c r="BSE1035" s="220"/>
      <c r="BSF1035" s="220"/>
      <c r="BSG1035" s="220"/>
      <c r="BSH1035" s="220"/>
      <c r="BSI1035" s="220"/>
      <c r="BSJ1035" s="220"/>
      <c r="BSK1035" s="220"/>
      <c r="BSL1035" s="220"/>
      <c r="BSM1035" s="220"/>
      <c r="BSN1035" s="220"/>
      <c r="BSO1035" s="220"/>
      <c r="BSP1035" s="220"/>
      <c r="BSQ1035" s="220"/>
      <c r="BSR1035" s="220"/>
      <c r="BSS1035" s="220"/>
      <c r="BST1035" s="220"/>
      <c r="BSU1035" s="220"/>
      <c r="BSV1035" s="220"/>
      <c r="BSW1035" s="220"/>
      <c r="BSX1035" s="220"/>
      <c r="BSY1035" s="220"/>
      <c r="BSZ1035" s="220"/>
      <c r="BTA1035" s="220"/>
      <c r="BTB1035" s="220"/>
      <c r="BTC1035" s="220"/>
      <c r="BTD1035" s="220"/>
      <c r="BTE1035" s="220"/>
      <c r="BTF1035" s="220"/>
      <c r="BTG1035" s="220"/>
      <c r="BTH1035" s="220"/>
      <c r="BTI1035" s="220"/>
      <c r="BTJ1035" s="220"/>
      <c r="BTK1035" s="220"/>
      <c r="BTL1035" s="220"/>
      <c r="BTM1035" s="220"/>
      <c r="BTN1035" s="220"/>
      <c r="BTO1035" s="220"/>
      <c r="BTP1035" s="220"/>
      <c r="BTQ1035" s="220"/>
      <c r="BTR1035" s="220"/>
      <c r="BTS1035" s="220"/>
      <c r="BTT1035" s="220"/>
      <c r="BTU1035" s="220"/>
      <c r="BTV1035" s="220"/>
      <c r="BTW1035" s="220"/>
      <c r="BTX1035" s="220"/>
      <c r="BTY1035" s="220"/>
      <c r="BTZ1035" s="220"/>
      <c r="BUA1035" s="220"/>
      <c r="BUB1035" s="220"/>
      <c r="BUC1035" s="220"/>
      <c r="BUD1035" s="220"/>
      <c r="BUE1035" s="220"/>
      <c r="BUF1035" s="220"/>
      <c r="BUG1035" s="220"/>
      <c r="BUH1035" s="220"/>
      <c r="BUI1035" s="220"/>
      <c r="BUJ1035" s="220"/>
      <c r="BUK1035" s="220"/>
      <c r="BUL1035" s="220"/>
      <c r="BUM1035" s="220"/>
      <c r="BUN1035" s="220"/>
      <c r="BUO1035" s="220"/>
      <c r="BUP1035" s="220"/>
      <c r="BUQ1035" s="220"/>
      <c r="BUR1035" s="220"/>
      <c r="BUS1035" s="220"/>
      <c r="BUT1035" s="220"/>
      <c r="BUU1035" s="220"/>
      <c r="BUV1035" s="220"/>
      <c r="BUW1035" s="220"/>
      <c r="BUX1035" s="220"/>
      <c r="BUY1035" s="220"/>
      <c r="BUZ1035" s="220"/>
      <c r="BVA1035" s="220"/>
      <c r="BVB1035" s="220"/>
      <c r="BVC1035" s="220"/>
      <c r="BVD1035" s="220"/>
      <c r="BVE1035" s="220"/>
      <c r="BVF1035" s="220"/>
      <c r="BVG1035" s="220"/>
      <c r="BVH1035" s="220"/>
      <c r="BVI1035" s="220"/>
      <c r="BVJ1035" s="220"/>
      <c r="BVK1035" s="220"/>
      <c r="BVL1035" s="220"/>
      <c r="BVM1035" s="220"/>
      <c r="BVN1035" s="220"/>
      <c r="BVO1035" s="220"/>
      <c r="BVP1035" s="220"/>
      <c r="BVQ1035" s="220"/>
      <c r="BVR1035" s="220"/>
      <c r="BVS1035" s="220"/>
      <c r="BVT1035" s="220"/>
      <c r="BVU1035" s="220"/>
      <c r="BVV1035" s="220"/>
      <c r="BVW1035" s="220"/>
      <c r="BVX1035" s="220"/>
      <c r="BVY1035" s="220"/>
      <c r="BVZ1035" s="220"/>
      <c r="BWA1035" s="220"/>
      <c r="BWB1035" s="220"/>
      <c r="BWC1035" s="220"/>
      <c r="BWD1035" s="220"/>
      <c r="BWE1035" s="220"/>
      <c r="BWF1035" s="220"/>
      <c r="BWG1035" s="220"/>
      <c r="BWH1035" s="220"/>
      <c r="BWI1035" s="220"/>
      <c r="BWJ1035" s="220"/>
      <c r="BWK1035" s="220"/>
      <c r="BWL1035" s="220"/>
      <c r="BWM1035" s="220"/>
      <c r="BWN1035" s="220"/>
      <c r="BWO1035" s="220"/>
      <c r="BWP1035" s="220"/>
      <c r="BWQ1035" s="220"/>
      <c r="BWR1035" s="220"/>
      <c r="BWS1035" s="220"/>
      <c r="BWT1035" s="220"/>
      <c r="BWU1035" s="220"/>
      <c r="BWV1035" s="220"/>
      <c r="BWW1035" s="220"/>
      <c r="BWX1035" s="220"/>
      <c r="BWY1035" s="220"/>
      <c r="BWZ1035" s="220"/>
      <c r="BXA1035" s="220"/>
      <c r="BXB1035" s="220"/>
      <c r="BXC1035" s="220"/>
      <c r="BXD1035" s="220"/>
      <c r="BXE1035" s="220"/>
      <c r="BXF1035" s="220"/>
      <c r="BXG1035" s="220"/>
      <c r="BXH1035" s="220"/>
      <c r="BXI1035" s="220"/>
      <c r="BXJ1035" s="220"/>
      <c r="BXK1035" s="220"/>
      <c r="BXL1035" s="220"/>
      <c r="BXM1035" s="220"/>
      <c r="BXN1035" s="220"/>
      <c r="BXO1035" s="220"/>
      <c r="BXP1035" s="220"/>
      <c r="BXQ1035" s="220"/>
      <c r="BXR1035" s="220"/>
      <c r="BXS1035" s="220"/>
      <c r="BXT1035" s="220"/>
      <c r="BXU1035" s="220"/>
      <c r="BXV1035" s="220"/>
      <c r="BXW1035" s="220"/>
      <c r="BXX1035" s="220"/>
      <c r="BXY1035" s="220"/>
      <c r="BXZ1035" s="220"/>
      <c r="BYA1035" s="220"/>
      <c r="BYB1035" s="220"/>
      <c r="BYC1035" s="220"/>
      <c r="BYD1035" s="220"/>
      <c r="BYE1035" s="220"/>
      <c r="BYF1035" s="220"/>
      <c r="BYG1035" s="220"/>
      <c r="BYH1035" s="220"/>
      <c r="BYI1035" s="220"/>
      <c r="BYJ1035" s="220"/>
      <c r="BYK1035" s="220"/>
      <c r="BYL1035" s="220"/>
      <c r="BYM1035" s="220"/>
      <c r="BYN1035" s="220"/>
      <c r="BYO1035" s="220"/>
      <c r="BYP1035" s="220"/>
      <c r="BYQ1035" s="220"/>
      <c r="BYR1035" s="220"/>
      <c r="BYS1035" s="220"/>
      <c r="BYT1035" s="220"/>
      <c r="BYU1035" s="220"/>
      <c r="BYV1035" s="220"/>
      <c r="BYW1035" s="220"/>
      <c r="BYX1035" s="220"/>
      <c r="BYY1035" s="220"/>
      <c r="BYZ1035" s="220"/>
      <c r="BZA1035" s="220"/>
      <c r="BZB1035" s="220"/>
      <c r="BZC1035" s="220"/>
      <c r="BZD1035" s="220"/>
      <c r="BZE1035" s="220"/>
      <c r="BZF1035" s="220"/>
      <c r="BZG1035" s="220"/>
      <c r="BZH1035" s="220"/>
      <c r="BZI1035" s="220"/>
      <c r="BZJ1035" s="220"/>
      <c r="BZK1035" s="220"/>
      <c r="BZL1035" s="220"/>
      <c r="BZM1035" s="220"/>
      <c r="BZN1035" s="220"/>
      <c r="BZO1035" s="220"/>
      <c r="BZP1035" s="220"/>
      <c r="BZQ1035" s="220"/>
      <c r="BZR1035" s="220"/>
      <c r="BZS1035" s="220"/>
      <c r="BZT1035" s="220"/>
      <c r="BZU1035" s="220"/>
      <c r="BZV1035" s="220"/>
      <c r="BZW1035" s="220"/>
      <c r="BZX1035" s="220"/>
      <c r="BZY1035" s="220"/>
      <c r="BZZ1035" s="220"/>
      <c r="CAA1035" s="220"/>
      <c r="CAB1035" s="220"/>
      <c r="CAC1035" s="220"/>
      <c r="CAD1035" s="220"/>
      <c r="CAE1035" s="220"/>
      <c r="CAF1035" s="220"/>
      <c r="CAG1035" s="220"/>
      <c r="CAH1035" s="220"/>
      <c r="CAI1035" s="220"/>
      <c r="CAJ1035" s="220"/>
      <c r="CAK1035" s="220"/>
      <c r="CAL1035" s="220"/>
      <c r="CAM1035" s="220"/>
      <c r="CAN1035" s="220"/>
      <c r="CAO1035" s="220"/>
      <c r="CAP1035" s="220"/>
      <c r="CAQ1035" s="220"/>
      <c r="CAR1035" s="220"/>
      <c r="CAS1035" s="220"/>
      <c r="CAT1035" s="220"/>
      <c r="CAU1035" s="220"/>
      <c r="CAV1035" s="220"/>
      <c r="CAW1035" s="220"/>
      <c r="CAX1035" s="220"/>
      <c r="CAY1035" s="220"/>
      <c r="CAZ1035" s="220"/>
      <c r="CBA1035" s="220"/>
      <c r="CBB1035" s="220"/>
      <c r="CBC1035" s="220"/>
      <c r="CBD1035" s="220"/>
      <c r="CBE1035" s="220"/>
      <c r="CBF1035" s="220"/>
      <c r="CBG1035" s="220"/>
      <c r="CBH1035" s="220"/>
      <c r="CBI1035" s="220"/>
      <c r="CBJ1035" s="220"/>
      <c r="CBK1035" s="220"/>
      <c r="CBL1035" s="220"/>
      <c r="CBM1035" s="220"/>
      <c r="CBN1035" s="220"/>
      <c r="CBO1035" s="220"/>
      <c r="CBP1035" s="220"/>
      <c r="CBQ1035" s="220"/>
      <c r="CBR1035" s="220"/>
      <c r="CBS1035" s="220"/>
      <c r="CBT1035" s="220"/>
      <c r="CBU1035" s="220"/>
      <c r="CBV1035" s="220"/>
      <c r="CBW1035" s="220"/>
      <c r="CBX1035" s="220"/>
      <c r="CBY1035" s="220"/>
      <c r="CBZ1035" s="220"/>
      <c r="CCA1035" s="220"/>
      <c r="CCB1035" s="220"/>
      <c r="CCC1035" s="220"/>
      <c r="CCD1035" s="220"/>
      <c r="CCE1035" s="220"/>
      <c r="CCF1035" s="220"/>
      <c r="CCG1035" s="220"/>
      <c r="CCH1035" s="220"/>
      <c r="CCI1035" s="220"/>
      <c r="CCJ1035" s="220"/>
      <c r="CCK1035" s="220"/>
      <c r="CCL1035" s="220"/>
      <c r="CCM1035" s="220"/>
      <c r="CCN1035" s="220"/>
      <c r="CCO1035" s="220"/>
      <c r="CCP1035" s="220"/>
      <c r="CCQ1035" s="220"/>
      <c r="CCR1035" s="220"/>
      <c r="CCS1035" s="220"/>
      <c r="CCT1035" s="220"/>
      <c r="CCU1035" s="220"/>
      <c r="CCV1035" s="220"/>
      <c r="CCW1035" s="220"/>
      <c r="CCX1035" s="220"/>
      <c r="CCY1035" s="220"/>
      <c r="CCZ1035" s="220"/>
      <c r="CDA1035" s="220"/>
      <c r="CDB1035" s="220"/>
      <c r="CDC1035" s="220"/>
      <c r="CDD1035" s="220"/>
      <c r="CDE1035" s="220"/>
      <c r="CDF1035" s="220"/>
      <c r="CDG1035" s="220"/>
      <c r="CDH1035" s="220"/>
      <c r="CDI1035" s="220"/>
      <c r="CDJ1035" s="220"/>
      <c r="CDK1035" s="220"/>
      <c r="CDL1035" s="220"/>
      <c r="CDM1035" s="220"/>
      <c r="CDN1035" s="220"/>
      <c r="CDO1035" s="220"/>
      <c r="CDP1035" s="220"/>
      <c r="CDQ1035" s="220"/>
      <c r="CDR1035" s="220"/>
      <c r="CDS1035" s="220"/>
      <c r="CDT1035" s="220"/>
      <c r="CDU1035" s="220"/>
      <c r="CDV1035" s="220"/>
      <c r="CDW1035" s="220"/>
      <c r="CDX1035" s="220"/>
      <c r="CDY1035" s="220"/>
      <c r="CDZ1035" s="220"/>
      <c r="CEA1035" s="220"/>
      <c r="CEB1035" s="220"/>
      <c r="CEC1035" s="220"/>
      <c r="CED1035" s="220"/>
      <c r="CEE1035" s="220"/>
      <c r="CEF1035" s="220"/>
      <c r="CEG1035" s="220"/>
      <c r="CEH1035" s="220"/>
      <c r="CEI1035" s="220"/>
      <c r="CEJ1035" s="220"/>
      <c r="CEK1035" s="220"/>
      <c r="CEL1035" s="220"/>
      <c r="CEM1035" s="220"/>
      <c r="CEN1035" s="220"/>
      <c r="CEO1035" s="220"/>
      <c r="CEP1035" s="220"/>
      <c r="CEQ1035" s="220"/>
      <c r="CER1035" s="220"/>
      <c r="CES1035" s="220"/>
      <c r="CET1035" s="220"/>
      <c r="CEU1035" s="220"/>
      <c r="CEV1035" s="220"/>
      <c r="CEW1035" s="220"/>
      <c r="CEX1035" s="220"/>
      <c r="CEY1035" s="220"/>
      <c r="CEZ1035" s="220"/>
      <c r="CFA1035" s="220"/>
      <c r="CFB1035" s="220"/>
      <c r="CFC1035" s="220"/>
      <c r="CFD1035" s="220"/>
      <c r="CFE1035" s="220"/>
      <c r="CFF1035" s="220"/>
      <c r="CFG1035" s="220"/>
      <c r="CFH1035" s="220"/>
      <c r="CFI1035" s="220"/>
      <c r="CFJ1035" s="220"/>
      <c r="CFK1035" s="220"/>
      <c r="CFL1035" s="220"/>
      <c r="CFM1035" s="220"/>
      <c r="CFN1035" s="220"/>
      <c r="CFO1035" s="220"/>
      <c r="CFP1035" s="220"/>
      <c r="CFQ1035" s="220"/>
      <c r="CFR1035" s="220"/>
      <c r="CFS1035" s="220"/>
      <c r="CFT1035" s="220"/>
      <c r="CFU1035" s="220"/>
      <c r="CFV1035" s="220"/>
      <c r="CFW1035" s="220"/>
      <c r="CFX1035" s="220"/>
      <c r="CFY1035" s="220"/>
      <c r="CFZ1035" s="220"/>
      <c r="CGA1035" s="220"/>
      <c r="CGB1035" s="220"/>
      <c r="CGC1035" s="220"/>
      <c r="CGD1035" s="220"/>
      <c r="CGE1035" s="220"/>
      <c r="CGF1035" s="220"/>
      <c r="CGG1035" s="220"/>
      <c r="CGH1035" s="220"/>
      <c r="CGI1035" s="220"/>
      <c r="CGJ1035" s="220"/>
      <c r="CGK1035" s="220"/>
      <c r="CGL1035" s="220"/>
      <c r="CGM1035" s="220"/>
      <c r="CGN1035" s="220"/>
      <c r="CGO1035" s="220"/>
      <c r="CGP1035" s="220"/>
      <c r="CGQ1035" s="220"/>
      <c r="CGR1035" s="220"/>
      <c r="CGS1035" s="220"/>
      <c r="CGT1035" s="220"/>
      <c r="CGU1035" s="220"/>
      <c r="CGV1035" s="220"/>
      <c r="CGW1035" s="220"/>
      <c r="CGX1035" s="220"/>
      <c r="CGY1035" s="220"/>
      <c r="CGZ1035" s="220"/>
      <c r="CHA1035" s="220"/>
      <c r="CHB1035" s="220"/>
      <c r="CHC1035" s="220"/>
      <c r="CHD1035" s="220"/>
      <c r="CHE1035" s="220"/>
      <c r="CHF1035" s="220"/>
      <c r="CHG1035" s="220"/>
      <c r="CHH1035" s="220"/>
      <c r="CHI1035" s="220"/>
      <c r="CHJ1035" s="220"/>
      <c r="CHK1035" s="220"/>
      <c r="CHL1035" s="220"/>
      <c r="CHM1035" s="220"/>
      <c r="CHN1035" s="220"/>
      <c r="CHO1035" s="220"/>
      <c r="CHP1035" s="220"/>
      <c r="CHQ1035" s="220"/>
      <c r="CHR1035" s="220"/>
      <c r="CHS1035" s="220"/>
      <c r="CHT1035" s="220"/>
      <c r="CHU1035" s="220"/>
      <c r="CHV1035" s="220"/>
      <c r="CHW1035" s="220"/>
      <c r="CHX1035" s="220"/>
      <c r="CHY1035" s="220"/>
      <c r="CHZ1035" s="220"/>
      <c r="CIA1035" s="220"/>
      <c r="CIB1035" s="220"/>
      <c r="CIC1035" s="220"/>
      <c r="CID1035" s="220"/>
      <c r="CIE1035" s="220"/>
      <c r="CIF1035" s="220"/>
      <c r="CIG1035" s="220"/>
      <c r="CIH1035" s="220"/>
      <c r="CII1035" s="220"/>
      <c r="CIJ1035" s="220"/>
      <c r="CIK1035" s="220"/>
      <c r="CIL1035" s="220"/>
      <c r="CIM1035" s="220"/>
      <c r="CIN1035" s="220"/>
      <c r="CIO1035" s="220"/>
      <c r="CIP1035" s="220"/>
      <c r="CIQ1035" s="220"/>
      <c r="CIR1035" s="220"/>
      <c r="CIS1035" s="220"/>
      <c r="CIT1035" s="220"/>
      <c r="CIU1035" s="220"/>
      <c r="CIV1035" s="220"/>
      <c r="CIW1035" s="220"/>
      <c r="CIX1035" s="220"/>
      <c r="CIY1035" s="220"/>
      <c r="CIZ1035" s="220"/>
      <c r="CJA1035" s="220"/>
      <c r="CJB1035" s="220"/>
      <c r="CJC1035" s="220"/>
      <c r="CJD1035" s="220"/>
      <c r="CJE1035" s="220"/>
      <c r="CJF1035" s="220"/>
      <c r="CJG1035" s="220"/>
      <c r="CJH1035" s="220"/>
      <c r="CJI1035" s="220"/>
      <c r="CJJ1035" s="220"/>
      <c r="CJK1035" s="220"/>
      <c r="CJL1035" s="220"/>
      <c r="CJM1035" s="220"/>
      <c r="CJN1035" s="220"/>
      <c r="CJO1035" s="220"/>
      <c r="CJP1035" s="220"/>
      <c r="CJQ1035" s="220"/>
      <c r="CJR1035" s="220"/>
      <c r="CJS1035" s="220"/>
      <c r="CJT1035" s="220"/>
      <c r="CJU1035" s="220"/>
      <c r="CJV1035" s="220"/>
      <c r="CJW1035" s="220"/>
      <c r="CJX1035" s="220"/>
      <c r="CJY1035" s="220"/>
      <c r="CJZ1035" s="220"/>
      <c r="CKA1035" s="220"/>
      <c r="CKB1035" s="220"/>
      <c r="CKC1035" s="220"/>
      <c r="CKD1035" s="220"/>
      <c r="CKE1035" s="220"/>
      <c r="CKF1035" s="220"/>
      <c r="CKG1035" s="220"/>
      <c r="CKH1035" s="220"/>
      <c r="CKI1035" s="220"/>
      <c r="CKJ1035" s="220"/>
      <c r="CKK1035" s="220"/>
      <c r="CKL1035" s="220"/>
      <c r="CKM1035" s="220"/>
      <c r="CKN1035" s="220"/>
      <c r="CKO1035" s="220"/>
      <c r="CKP1035" s="220"/>
      <c r="CKQ1035" s="220"/>
      <c r="CKR1035" s="220"/>
      <c r="CKS1035" s="220"/>
      <c r="CKT1035" s="220"/>
      <c r="CKU1035" s="220"/>
      <c r="CKV1035" s="220"/>
      <c r="CKW1035" s="220"/>
      <c r="CKX1035" s="220"/>
      <c r="CKY1035" s="220"/>
      <c r="CKZ1035" s="220"/>
      <c r="CLA1035" s="220"/>
      <c r="CLB1035" s="220"/>
      <c r="CLC1035" s="220"/>
      <c r="CLD1035" s="220"/>
      <c r="CLE1035" s="220"/>
      <c r="CLF1035" s="220"/>
      <c r="CLG1035" s="220"/>
      <c r="CLH1035" s="220"/>
      <c r="CLI1035" s="220"/>
      <c r="CLJ1035" s="220"/>
      <c r="CLK1035" s="220"/>
      <c r="CLL1035" s="220"/>
      <c r="CLM1035" s="220"/>
      <c r="CLN1035" s="220"/>
      <c r="CLO1035" s="220"/>
      <c r="CLP1035" s="220"/>
      <c r="CLQ1035" s="220"/>
      <c r="CLR1035" s="220"/>
      <c r="CLS1035" s="220"/>
      <c r="CLT1035" s="220"/>
      <c r="CLU1035" s="220"/>
      <c r="CLV1035" s="220"/>
      <c r="CLW1035" s="220"/>
      <c r="CLX1035" s="220"/>
      <c r="CLY1035" s="220"/>
      <c r="CLZ1035" s="220"/>
      <c r="CMA1035" s="220"/>
      <c r="CMB1035" s="220"/>
      <c r="CMC1035" s="220"/>
      <c r="CMD1035" s="220"/>
      <c r="CME1035" s="220"/>
      <c r="CMF1035" s="220"/>
      <c r="CMG1035" s="220"/>
      <c r="CMH1035" s="220"/>
      <c r="CMI1035" s="220"/>
      <c r="CMJ1035" s="220"/>
      <c r="CMK1035" s="220"/>
      <c r="CML1035" s="220"/>
      <c r="CMM1035" s="220"/>
      <c r="CMN1035" s="220"/>
      <c r="CMO1035" s="220"/>
      <c r="CMP1035" s="220"/>
      <c r="CMQ1035" s="220"/>
      <c r="CMR1035" s="220"/>
      <c r="CMS1035" s="220"/>
      <c r="CMT1035" s="220"/>
      <c r="CMU1035" s="220"/>
      <c r="CMV1035" s="220"/>
      <c r="CMW1035" s="220"/>
      <c r="CMX1035" s="220"/>
      <c r="CMY1035" s="220"/>
      <c r="CMZ1035" s="220"/>
      <c r="CNA1035" s="220"/>
      <c r="CNB1035" s="220"/>
      <c r="CNC1035" s="220"/>
      <c r="CND1035" s="220"/>
      <c r="CNE1035" s="220"/>
      <c r="CNF1035" s="220"/>
      <c r="CNG1035" s="220"/>
      <c r="CNH1035" s="220"/>
      <c r="CNI1035" s="220"/>
      <c r="CNJ1035" s="220"/>
      <c r="CNK1035" s="220"/>
      <c r="CNL1035" s="220"/>
      <c r="CNM1035" s="220"/>
      <c r="CNN1035" s="220"/>
      <c r="CNO1035" s="220"/>
      <c r="CNP1035" s="220"/>
      <c r="CNQ1035" s="220"/>
      <c r="CNR1035" s="220"/>
      <c r="CNS1035" s="220"/>
      <c r="CNT1035" s="220"/>
      <c r="CNU1035" s="220"/>
      <c r="CNV1035" s="220"/>
      <c r="CNW1035" s="220"/>
      <c r="CNX1035" s="220"/>
      <c r="CNY1035" s="220"/>
      <c r="CNZ1035" s="220"/>
      <c r="COA1035" s="220"/>
      <c r="COB1035" s="220"/>
      <c r="COC1035" s="220"/>
      <c r="COD1035" s="220"/>
      <c r="COE1035" s="220"/>
      <c r="COF1035" s="220"/>
      <c r="COG1035" s="220"/>
      <c r="COH1035" s="220"/>
      <c r="COI1035" s="220"/>
      <c r="COJ1035" s="220"/>
      <c r="COK1035" s="220"/>
      <c r="COL1035" s="220"/>
      <c r="COM1035" s="220"/>
      <c r="CON1035" s="220"/>
      <c r="COO1035" s="220"/>
      <c r="COP1035" s="220"/>
      <c r="COQ1035" s="220"/>
      <c r="COR1035" s="220"/>
      <c r="COS1035" s="220"/>
      <c r="COT1035" s="220"/>
      <c r="COU1035" s="220"/>
      <c r="COV1035" s="220"/>
      <c r="COW1035" s="220"/>
      <c r="COX1035" s="220"/>
      <c r="COY1035" s="220"/>
      <c r="COZ1035" s="220"/>
      <c r="CPA1035" s="220"/>
      <c r="CPB1035" s="220"/>
      <c r="CPC1035" s="220"/>
      <c r="CPD1035" s="220"/>
      <c r="CPE1035" s="220"/>
      <c r="CPF1035" s="220"/>
      <c r="CPG1035" s="220"/>
      <c r="CPH1035" s="220"/>
      <c r="CPI1035" s="220"/>
      <c r="CPJ1035" s="220"/>
      <c r="CPK1035" s="220"/>
      <c r="CPL1035" s="220"/>
      <c r="CPM1035" s="220"/>
      <c r="CPN1035" s="220"/>
      <c r="CPO1035" s="220"/>
      <c r="CPP1035" s="220"/>
      <c r="CPQ1035" s="220"/>
      <c r="CPR1035" s="220"/>
      <c r="CPS1035" s="220"/>
      <c r="CPT1035" s="220"/>
      <c r="CPU1035" s="220"/>
      <c r="CPV1035" s="220"/>
      <c r="CPW1035" s="220"/>
      <c r="CPX1035" s="220"/>
      <c r="CPY1035" s="220"/>
      <c r="CPZ1035" s="220"/>
      <c r="CQA1035" s="220"/>
      <c r="CQB1035" s="220"/>
      <c r="CQC1035" s="220"/>
      <c r="CQD1035" s="220"/>
      <c r="CQE1035" s="220"/>
      <c r="CQF1035" s="220"/>
      <c r="CQG1035" s="220"/>
      <c r="CQH1035" s="220"/>
      <c r="CQI1035" s="220"/>
      <c r="CQJ1035" s="220"/>
      <c r="CQK1035" s="220"/>
      <c r="CQL1035" s="220"/>
      <c r="CQM1035" s="220"/>
      <c r="CQN1035" s="220"/>
      <c r="CQO1035" s="220"/>
      <c r="CQP1035" s="220"/>
      <c r="CQQ1035" s="220"/>
      <c r="CQR1035" s="220"/>
      <c r="CQS1035" s="220"/>
      <c r="CQT1035" s="220"/>
      <c r="CQU1035" s="220"/>
      <c r="CQV1035" s="220"/>
      <c r="CQW1035" s="220"/>
      <c r="CQX1035" s="220"/>
      <c r="CQY1035" s="220"/>
      <c r="CQZ1035" s="220"/>
      <c r="CRA1035" s="220"/>
      <c r="CRB1035" s="220"/>
      <c r="CRC1035" s="220"/>
      <c r="CRD1035" s="220"/>
      <c r="CRE1035" s="220"/>
      <c r="CRF1035" s="220"/>
      <c r="CRG1035" s="220"/>
      <c r="CRH1035" s="220"/>
      <c r="CRI1035" s="220"/>
      <c r="CRJ1035" s="220"/>
      <c r="CRK1035" s="220"/>
      <c r="CRL1035" s="220"/>
      <c r="CRM1035" s="220"/>
      <c r="CRN1035" s="220"/>
      <c r="CRO1035" s="220"/>
      <c r="CRP1035" s="220"/>
      <c r="CRQ1035" s="220"/>
      <c r="CRR1035" s="220"/>
      <c r="CRS1035" s="220"/>
      <c r="CRT1035" s="220"/>
      <c r="CRU1035" s="220"/>
      <c r="CRV1035" s="220"/>
      <c r="CRW1035" s="220"/>
      <c r="CRX1035" s="220"/>
      <c r="CRY1035" s="220"/>
      <c r="CRZ1035" s="220"/>
      <c r="CSA1035" s="220"/>
      <c r="CSB1035" s="220"/>
      <c r="CSC1035" s="220"/>
      <c r="CSD1035" s="220"/>
      <c r="CSE1035" s="220"/>
      <c r="CSF1035" s="220"/>
      <c r="CSG1035" s="220"/>
      <c r="CSH1035" s="220"/>
      <c r="CSI1035" s="220"/>
      <c r="CSJ1035" s="220"/>
      <c r="CSK1035" s="220"/>
      <c r="CSL1035" s="220"/>
      <c r="CSM1035" s="220"/>
      <c r="CSN1035" s="220"/>
      <c r="CSO1035" s="220"/>
      <c r="CSP1035" s="220"/>
      <c r="CSQ1035" s="220"/>
      <c r="CSR1035" s="220"/>
      <c r="CSS1035" s="220"/>
      <c r="CST1035" s="220"/>
      <c r="CSU1035" s="220"/>
      <c r="CSV1035" s="220"/>
      <c r="CSW1035" s="220"/>
      <c r="CSX1035" s="220"/>
      <c r="CSY1035" s="220"/>
      <c r="CSZ1035" s="220"/>
      <c r="CTA1035" s="220"/>
      <c r="CTB1035" s="220"/>
      <c r="CTC1035" s="220"/>
      <c r="CTD1035" s="220"/>
      <c r="CTE1035" s="220"/>
      <c r="CTF1035" s="220"/>
      <c r="CTG1035" s="220"/>
      <c r="CTH1035" s="220"/>
      <c r="CTI1035" s="220"/>
      <c r="CTJ1035" s="220"/>
      <c r="CTK1035" s="220"/>
      <c r="CTL1035" s="220"/>
      <c r="CTM1035" s="220"/>
      <c r="CTN1035" s="220"/>
      <c r="CTO1035" s="220"/>
      <c r="CTP1035" s="220"/>
      <c r="CTQ1035" s="220"/>
      <c r="CTR1035" s="220"/>
      <c r="CTS1035" s="220"/>
      <c r="CTT1035" s="220"/>
      <c r="CTU1035" s="220"/>
      <c r="CTV1035" s="220"/>
      <c r="CTW1035" s="220"/>
      <c r="CTX1035" s="220"/>
      <c r="CTY1035" s="220"/>
      <c r="CTZ1035" s="220"/>
      <c r="CUA1035" s="220"/>
      <c r="CUB1035" s="220"/>
      <c r="CUC1035" s="220"/>
      <c r="CUD1035" s="220"/>
      <c r="CUE1035" s="220"/>
      <c r="CUF1035" s="220"/>
      <c r="CUG1035" s="220"/>
      <c r="CUH1035" s="220"/>
      <c r="CUI1035" s="220"/>
      <c r="CUJ1035" s="220"/>
      <c r="CUK1035" s="220"/>
      <c r="CUL1035" s="220"/>
      <c r="CUM1035" s="220"/>
      <c r="CUN1035" s="220"/>
      <c r="CUO1035" s="220"/>
      <c r="CUP1035" s="220"/>
      <c r="CUQ1035" s="220"/>
      <c r="CUR1035" s="220"/>
      <c r="CUS1035" s="220"/>
      <c r="CUT1035" s="220"/>
      <c r="CUU1035" s="220"/>
      <c r="CUV1035" s="220"/>
      <c r="CUW1035" s="220"/>
      <c r="CUX1035" s="220"/>
      <c r="CUY1035" s="220"/>
      <c r="CUZ1035" s="220"/>
      <c r="CVA1035" s="220"/>
      <c r="CVB1035" s="220"/>
      <c r="CVC1035" s="220"/>
      <c r="CVD1035" s="220"/>
      <c r="CVE1035" s="220"/>
      <c r="CVF1035" s="220"/>
      <c r="CVG1035" s="220"/>
      <c r="CVH1035" s="220"/>
      <c r="CVI1035" s="220"/>
      <c r="CVJ1035" s="220"/>
      <c r="CVK1035" s="220"/>
      <c r="CVL1035" s="220"/>
      <c r="CVM1035" s="220"/>
      <c r="CVN1035" s="220"/>
      <c r="CVO1035" s="220"/>
      <c r="CVP1035" s="220"/>
      <c r="CVQ1035" s="220"/>
      <c r="CVR1035" s="220"/>
      <c r="CVS1035" s="220"/>
      <c r="CVT1035" s="220"/>
      <c r="CVU1035" s="220"/>
      <c r="CVV1035" s="220"/>
      <c r="CVW1035" s="220"/>
      <c r="CVX1035" s="220"/>
      <c r="CVY1035" s="220"/>
      <c r="CVZ1035" s="220"/>
      <c r="CWA1035" s="220"/>
      <c r="CWB1035" s="220"/>
      <c r="CWC1035" s="220"/>
      <c r="CWD1035" s="220"/>
      <c r="CWE1035" s="220"/>
      <c r="CWF1035" s="220"/>
      <c r="CWG1035" s="220"/>
      <c r="CWH1035" s="220"/>
      <c r="CWI1035" s="220"/>
      <c r="CWJ1035" s="220"/>
      <c r="CWK1035" s="220"/>
      <c r="CWL1035" s="220"/>
      <c r="CWM1035" s="220"/>
      <c r="CWN1035" s="220"/>
      <c r="CWO1035" s="220"/>
      <c r="CWP1035" s="220"/>
      <c r="CWQ1035" s="220"/>
      <c r="CWR1035" s="220"/>
      <c r="CWS1035" s="220"/>
      <c r="CWT1035" s="220"/>
      <c r="CWU1035" s="220"/>
      <c r="CWV1035" s="220"/>
      <c r="CWW1035" s="220"/>
      <c r="CWX1035" s="220"/>
      <c r="CWY1035" s="220"/>
      <c r="CWZ1035" s="220"/>
      <c r="CXA1035" s="220"/>
      <c r="CXB1035" s="220"/>
      <c r="CXC1035" s="220"/>
      <c r="CXD1035" s="220"/>
      <c r="CXE1035" s="220"/>
      <c r="CXF1035" s="220"/>
      <c r="CXG1035" s="220"/>
      <c r="CXH1035" s="220"/>
      <c r="CXI1035" s="220"/>
      <c r="CXJ1035" s="220"/>
      <c r="CXK1035" s="220"/>
      <c r="CXL1035" s="220"/>
      <c r="CXM1035" s="220"/>
      <c r="CXN1035" s="220"/>
      <c r="CXO1035" s="220"/>
      <c r="CXP1035" s="220"/>
      <c r="CXQ1035" s="220"/>
      <c r="CXR1035" s="220"/>
      <c r="CXS1035" s="220"/>
      <c r="CXT1035" s="220"/>
      <c r="CXU1035" s="220"/>
      <c r="CXV1035" s="220"/>
      <c r="CXW1035" s="220"/>
      <c r="CXX1035" s="220"/>
      <c r="CXY1035" s="220"/>
      <c r="CXZ1035" s="220"/>
      <c r="CYA1035" s="220"/>
      <c r="CYB1035" s="220"/>
      <c r="CYC1035" s="220"/>
      <c r="CYD1035" s="220"/>
      <c r="CYE1035" s="220"/>
      <c r="CYF1035" s="220"/>
      <c r="CYG1035" s="220"/>
      <c r="CYH1035" s="220"/>
      <c r="CYI1035" s="220"/>
      <c r="CYJ1035" s="220"/>
      <c r="CYK1035" s="220"/>
      <c r="CYL1035" s="220"/>
      <c r="CYM1035" s="220"/>
      <c r="CYN1035" s="220"/>
      <c r="CYO1035" s="220"/>
      <c r="CYP1035" s="220"/>
      <c r="CYQ1035" s="220"/>
      <c r="CYR1035" s="220"/>
      <c r="CYS1035" s="220"/>
      <c r="CYT1035" s="220"/>
      <c r="CYU1035" s="220"/>
      <c r="CYV1035" s="220"/>
      <c r="CYW1035" s="220"/>
      <c r="CYX1035" s="220"/>
      <c r="CYY1035" s="220"/>
      <c r="CYZ1035" s="220"/>
      <c r="CZA1035" s="220"/>
      <c r="CZB1035" s="220"/>
      <c r="CZC1035" s="220"/>
      <c r="CZD1035" s="220"/>
      <c r="CZE1035" s="220"/>
      <c r="CZF1035" s="220"/>
      <c r="CZG1035" s="220"/>
      <c r="CZH1035" s="220"/>
      <c r="CZI1035" s="220"/>
      <c r="CZJ1035" s="220"/>
      <c r="CZK1035" s="220"/>
      <c r="CZL1035" s="220"/>
      <c r="CZM1035" s="220"/>
      <c r="CZN1035" s="220"/>
      <c r="CZO1035" s="220"/>
      <c r="CZP1035" s="220"/>
      <c r="CZQ1035" s="220"/>
      <c r="CZR1035" s="220"/>
      <c r="CZS1035" s="220"/>
      <c r="CZT1035" s="220"/>
      <c r="CZU1035" s="220"/>
      <c r="CZV1035" s="220"/>
      <c r="CZW1035" s="220"/>
      <c r="CZX1035" s="220"/>
      <c r="CZY1035" s="220"/>
      <c r="CZZ1035" s="220"/>
      <c r="DAA1035" s="220"/>
      <c r="DAB1035" s="220"/>
      <c r="DAC1035" s="220"/>
      <c r="DAD1035" s="220"/>
      <c r="DAE1035" s="220"/>
      <c r="DAF1035" s="220"/>
      <c r="DAG1035" s="220"/>
      <c r="DAH1035" s="220"/>
      <c r="DAI1035" s="220"/>
      <c r="DAJ1035" s="220"/>
      <c r="DAK1035" s="220"/>
      <c r="DAL1035" s="220"/>
      <c r="DAM1035" s="220"/>
      <c r="DAN1035" s="220"/>
      <c r="DAO1035" s="220"/>
      <c r="DAP1035" s="220"/>
      <c r="DAQ1035" s="220"/>
      <c r="DAR1035" s="220"/>
      <c r="DAS1035" s="220"/>
      <c r="DAT1035" s="220"/>
      <c r="DAU1035" s="220"/>
      <c r="DAV1035" s="220"/>
      <c r="DAW1035" s="220"/>
      <c r="DAX1035" s="220"/>
      <c r="DAY1035" s="220"/>
      <c r="DAZ1035" s="220"/>
      <c r="DBA1035" s="220"/>
      <c r="DBB1035" s="220"/>
      <c r="DBC1035" s="220"/>
      <c r="DBD1035" s="220"/>
      <c r="DBE1035" s="220"/>
      <c r="DBF1035" s="220"/>
      <c r="DBG1035" s="220"/>
      <c r="DBH1035" s="220"/>
      <c r="DBI1035" s="220"/>
      <c r="DBJ1035" s="220"/>
      <c r="DBK1035" s="220"/>
      <c r="DBL1035" s="220"/>
      <c r="DBM1035" s="220"/>
      <c r="DBN1035" s="220"/>
      <c r="DBO1035" s="220"/>
      <c r="DBP1035" s="220"/>
      <c r="DBQ1035" s="220"/>
      <c r="DBR1035" s="220"/>
      <c r="DBS1035" s="220"/>
      <c r="DBT1035" s="220"/>
      <c r="DBU1035" s="220"/>
      <c r="DBV1035" s="220"/>
      <c r="DBW1035" s="220"/>
      <c r="DBX1035" s="220"/>
      <c r="DBY1035" s="220"/>
      <c r="DBZ1035" s="220"/>
      <c r="DCA1035" s="220"/>
      <c r="DCB1035" s="220"/>
      <c r="DCC1035" s="220"/>
      <c r="DCD1035" s="220"/>
      <c r="DCE1035" s="220"/>
      <c r="DCF1035" s="220"/>
      <c r="DCG1035" s="220"/>
      <c r="DCH1035" s="220"/>
      <c r="DCI1035" s="220"/>
      <c r="DCJ1035" s="220"/>
      <c r="DCK1035" s="220"/>
      <c r="DCL1035" s="220"/>
      <c r="DCM1035" s="220"/>
      <c r="DCN1035" s="220"/>
      <c r="DCO1035" s="220"/>
      <c r="DCP1035" s="220"/>
      <c r="DCQ1035" s="220"/>
      <c r="DCR1035" s="220"/>
      <c r="DCS1035" s="220"/>
      <c r="DCT1035" s="220"/>
      <c r="DCU1035" s="220"/>
      <c r="DCV1035" s="220"/>
      <c r="DCW1035" s="220"/>
      <c r="DCX1035" s="220"/>
      <c r="DCY1035" s="220"/>
      <c r="DCZ1035" s="220"/>
      <c r="DDA1035" s="220"/>
      <c r="DDB1035" s="220"/>
      <c r="DDC1035" s="220"/>
      <c r="DDD1035" s="220"/>
      <c r="DDE1035" s="220"/>
      <c r="DDF1035" s="220"/>
      <c r="DDG1035" s="220"/>
      <c r="DDH1035" s="220"/>
      <c r="DDI1035" s="220"/>
      <c r="DDJ1035" s="220"/>
      <c r="DDK1035" s="220"/>
      <c r="DDL1035" s="220"/>
      <c r="DDM1035" s="220"/>
      <c r="DDN1035" s="220"/>
      <c r="DDO1035" s="220"/>
      <c r="DDP1035" s="220"/>
      <c r="DDQ1035" s="220"/>
      <c r="DDR1035" s="220"/>
      <c r="DDS1035" s="220"/>
      <c r="DDT1035" s="220"/>
      <c r="DDU1035" s="220"/>
      <c r="DDV1035" s="220"/>
      <c r="DDW1035" s="220"/>
      <c r="DDX1035" s="220"/>
      <c r="DDY1035" s="220"/>
      <c r="DDZ1035" s="220"/>
      <c r="DEA1035" s="220"/>
      <c r="DEB1035" s="220"/>
      <c r="DEC1035" s="220"/>
      <c r="DED1035" s="220"/>
      <c r="DEE1035" s="220"/>
      <c r="DEF1035" s="220"/>
      <c r="DEG1035" s="220"/>
      <c r="DEH1035" s="220"/>
      <c r="DEI1035" s="220"/>
      <c r="DEJ1035" s="220"/>
      <c r="DEK1035" s="220"/>
      <c r="DEL1035" s="220"/>
      <c r="DEM1035" s="220"/>
      <c r="DEN1035" s="220"/>
      <c r="DEO1035" s="220"/>
      <c r="DEP1035" s="220"/>
      <c r="DEQ1035" s="220"/>
      <c r="DER1035" s="220"/>
      <c r="DES1035" s="220"/>
      <c r="DET1035" s="220"/>
      <c r="DEU1035" s="220"/>
      <c r="DEV1035" s="220"/>
      <c r="DEW1035" s="220"/>
      <c r="DEX1035" s="220"/>
      <c r="DEY1035" s="220"/>
      <c r="DEZ1035" s="220"/>
      <c r="DFA1035" s="220"/>
      <c r="DFB1035" s="220"/>
      <c r="DFC1035" s="220"/>
      <c r="DFD1035" s="220"/>
      <c r="DFE1035" s="220"/>
      <c r="DFF1035" s="220"/>
      <c r="DFG1035" s="220"/>
      <c r="DFH1035" s="220"/>
      <c r="DFI1035" s="220"/>
      <c r="DFJ1035" s="220"/>
      <c r="DFK1035" s="220"/>
      <c r="DFL1035" s="220"/>
      <c r="DFM1035" s="220"/>
      <c r="DFN1035" s="220"/>
      <c r="DFO1035" s="220"/>
      <c r="DFP1035" s="220"/>
      <c r="DFQ1035" s="220"/>
      <c r="DFR1035" s="220"/>
      <c r="DFS1035" s="220"/>
      <c r="DFT1035" s="220"/>
      <c r="DFU1035" s="220"/>
      <c r="DFV1035" s="220"/>
      <c r="DFW1035" s="220"/>
      <c r="DFX1035" s="220"/>
      <c r="DFY1035" s="220"/>
      <c r="DFZ1035" s="220"/>
      <c r="DGA1035" s="220"/>
      <c r="DGB1035" s="220"/>
      <c r="DGC1035" s="220"/>
      <c r="DGD1035" s="220"/>
      <c r="DGE1035" s="220"/>
      <c r="DGF1035" s="220"/>
      <c r="DGG1035" s="220"/>
      <c r="DGH1035" s="220"/>
      <c r="DGI1035" s="220"/>
      <c r="DGJ1035" s="220"/>
      <c r="DGK1035" s="220"/>
      <c r="DGL1035" s="220"/>
      <c r="DGM1035" s="220"/>
      <c r="DGN1035" s="220"/>
      <c r="DGO1035" s="220"/>
      <c r="DGP1035" s="220"/>
      <c r="DGQ1035" s="220"/>
      <c r="DGR1035" s="220"/>
      <c r="DGS1035" s="220"/>
      <c r="DGT1035" s="220"/>
      <c r="DGU1035" s="220"/>
      <c r="DGV1035" s="220"/>
      <c r="DGW1035" s="220"/>
      <c r="DGX1035" s="220"/>
      <c r="DGY1035" s="220"/>
      <c r="DGZ1035" s="220"/>
      <c r="DHA1035" s="220"/>
      <c r="DHB1035" s="220"/>
      <c r="DHC1035" s="220"/>
      <c r="DHD1035" s="220"/>
      <c r="DHE1035" s="220"/>
      <c r="DHF1035" s="220"/>
      <c r="DHG1035" s="220"/>
      <c r="DHH1035" s="220"/>
      <c r="DHI1035" s="220"/>
      <c r="DHJ1035" s="220"/>
      <c r="DHK1035" s="220"/>
      <c r="DHL1035" s="220"/>
      <c r="DHM1035" s="220"/>
      <c r="DHN1035" s="220"/>
      <c r="DHO1035" s="220"/>
      <c r="DHP1035" s="220"/>
      <c r="DHQ1035" s="220"/>
      <c r="DHR1035" s="220"/>
      <c r="DHS1035" s="220"/>
      <c r="DHT1035" s="220"/>
      <c r="DHU1035" s="220"/>
      <c r="DHV1035" s="220"/>
      <c r="DHW1035" s="220"/>
      <c r="DHX1035" s="220"/>
      <c r="DHY1035" s="220"/>
      <c r="DHZ1035" s="220"/>
      <c r="DIA1035" s="220"/>
      <c r="DIB1035" s="220"/>
      <c r="DIC1035" s="220"/>
      <c r="DID1035" s="220"/>
      <c r="DIE1035" s="220"/>
      <c r="DIF1035" s="220"/>
      <c r="DIG1035" s="220"/>
      <c r="DIH1035" s="220"/>
      <c r="DII1035" s="220"/>
      <c r="DIJ1035" s="220"/>
      <c r="DIK1035" s="220"/>
      <c r="DIL1035" s="220"/>
      <c r="DIM1035" s="220"/>
      <c r="DIN1035" s="220"/>
      <c r="DIO1035" s="220"/>
      <c r="DIP1035" s="220"/>
      <c r="DIQ1035" s="220"/>
      <c r="DIR1035" s="220"/>
      <c r="DIS1035" s="220"/>
      <c r="DIT1035" s="220"/>
      <c r="DIU1035" s="220"/>
      <c r="DIV1035" s="220"/>
      <c r="DIW1035" s="220"/>
      <c r="DIX1035" s="220"/>
      <c r="DIY1035" s="220"/>
      <c r="DIZ1035" s="220"/>
      <c r="DJA1035" s="220"/>
      <c r="DJB1035" s="220"/>
      <c r="DJC1035" s="220"/>
      <c r="DJD1035" s="220"/>
      <c r="DJE1035" s="220"/>
      <c r="DJF1035" s="220"/>
      <c r="DJG1035" s="220"/>
      <c r="DJH1035" s="220"/>
      <c r="DJI1035" s="220"/>
      <c r="DJJ1035" s="220"/>
      <c r="DJK1035" s="220"/>
      <c r="DJL1035" s="220"/>
      <c r="DJM1035" s="220"/>
      <c r="DJN1035" s="220"/>
      <c r="DJO1035" s="220"/>
      <c r="DJP1035" s="220"/>
      <c r="DJQ1035" s="220"/>
      <c r="DJR1035" s="220"/>
      <c r="DJS1035" s="220"/>
      <c r="DJT1035" s="220"/>
      <c r="DJU1035" s="220"/>
      <c r="DJV1035" s="220"/>
      <c r="DJW1035" s="220"/>
      <c r="DJX1035" s="220"/>
      <c r="DJY1035" s="220"/>
      <c r="DJZ1035" s="220"/>
      <c r="DKA1035" s="220"/>
      <c r="DKB1035" s="220"/>
      <c r="DKC1035" s="220"/>
      <c r="DKD1035" s="220"/>
      <c r="DKE1035" s="220"/>
      <c r="DKF1035" s="220"/>
      <c r="DKG1035" s="220"/>
      <c r="DKH1035" s="220"/>
      <c r="DKI1035" s="220"/>
      <c r="DKJ1035" s="220"/>
      <c r="DKK1035" s="220"/>
      <c r="DKL1035" s="220"/>
      <c r="DKM1035" s="220"/>
      <c r="DKN1035" s="220"/>
      <c r="DKO1035" s="220"/>
      <c r="DKP1035" s="220"/>
      <c r="DKQ1035" s="220"/>
      <c r="DKR1035" s="220"/>
      <c r="DKS1035" s="220"/>
      <c r="DKT1035" s="220"/>
      <c r="DKU1035" s="220"/>
      <c r="DKV1035" s="220"/>
      <c r="DKW1035" s="220"/>
      <c r="DKX1035" s="220"/>
      <c r="DKY1035" s="220"/>
      <c r="DKZ1035" s="220"/>
      <c r="DLA1035" s="220"/>
      <c r="DLB1035" s="220"/>
      <c r="DLC1035" s="220"/>
      <c r="DLD1035" s="220"/>
      <c r="DLE1035" s="220"/>
      <c r="DLF1035" s="220"/>
      <c r="DLG1035" s="220"/>
      <c r="DLH1035" s="220"/>
      <c r="DLI1035" s="220"/>
      <c r="DLJ1035" s="220"/>
      <c r="DLK1035" s="220"/>
      <c r="DLL1035" s="220"/>
      <c r="DLM1035" s="220"/>
      <c r="DLN1035" s="220"/>
      <c r="DLO1035" s="220"/>
      <c r="DLP1035" s="220"/>
      <c r="DLQ1035" s="220"/>
      <c r="DLR1035" s="220"/>
      <c r="DLS1035" s="220"/>
      <c r="DLT1035" s="220"/>
      <c r="DLU1035" s="220"/>
      <c r="DLV1035" s="220"/>
      <c r="DLW1035" s="220"/>
      <c r="DLX1035" s="220"/>
      <c r="DLY1035" s="220"/>
      <c r="DLZ1035" s="220"/>
      <c r="DMA1035" s="220"/>
      <c r="DMB1035" s="220"/>
      <c r="DMC1035" s="220"/>
      <c r="DMD1035" s="220"/>
      <c r="DME1035" s="220"/>
      <c r="DMF1035" s="220"/>
      <c r="DMG1035" s="220"/>
      <c r="DMH1035" s="220"/>
      <c r="DMI1035" s="220"/>
      <c r="DMJ1035" s="220"/>
      <c r="DMK1035" s="220"/>
      <c r="DML1035" s="220"/>
      <c r="DMM1035" s="220"/>
      <c r="DMN1035" s="220"/>
      <c r="DMO1035" s="220"/>
      <c r="DMP1035" s="220"/>
      <c r="DMQ1035" s="220"/>
      <c r="DMR1035" s="220"/>
      <c r="DMS1035" s="220"/>
      <c r="DMT1035" s="220"/>
      <c r="DMU1035" s="220"/>
      <c r="DMV1035" s="220"/>
      <c r="DMW1035" s="220"/>
      <c r="DMX1035" s="220"/>
      <c r="DMY1035" s="220"/>
      <c r="DMZ1035" s="220"/>
      <c r="DNA1035" s="220"/>
      <c r="DNB1035" s="220"/>
      <c r="DNC1035" s="220"/>
      <c r="DND1035" s="220"/>
      <c r="DNE1035" s="220"/>
      <c r="DNF1035" s="220"/>
      <c r="DNG1035" s="220"/>
      <c r="DNH1035" s="220"/>
      <c r="DNI1035" s="220"/>
      <c r="DNJ1035" s="220"/>
      <c r="DNK1035" s="220"/>
      <c r="DNL1035" s="220"/>
      <c r="DNM1035" s="220"/>
      <c r="DNN1035" s="220"/>
      <c r="DNO1035" s="220"/>
      <c r="DNP1035" s="220"/>
      <c r="DNQ1035" s="220"/>
      <c r="DNR1035" s="220"/>
      <c r="DNS1035" s="220"/>
      <c r="DNT1035" s="220"/>
      <c r="DNU1035" s="220"/>
      <c r="DNV1035" s="220"/>
      <c r="DNW1035" s="220"/>
      <c r="DNX1035" s="220"/>
      <c r="DNY1035" s="220"/>
      <c r="DNZ1035" s="220"/>
      <c r="DOA1035" s="220"/>
      <c r="DOB1035" s="220"/>
      <c r="DOC1035" s="220"/>
      <c r="DOD1035" s="220"/>
      <c r="DOE1035" s="220"/>
      <c r="DOF1035" s="220"/>
      <c r="DOG1035" s="220"/>
      <c r="DOH1035" s="220"/>
      <c r="DOI1035" s="220"/>
      <c r="DOJ1035" s="220"/>
      <c r="DOK1035" s="220"/>
      <c r="DOL1035" s="220"/>
      <c r="DOM1035" s="220"/>
      <c r="DON1035" s="220"/>
      <c r="DOO1035" s="220"/>
      <c r="DOP1035" s="220"/>
      <c r="DOQ1035" s="220"/>
      <c r="DOR1035" s="220"/>
      <c r="DOS1035" s="220"/>
      <c r="DOT1035" s="220"/>
      <c r="DOU1035" s="220"/>
      <c r="DOV1035" s="220"/>
      <c r="DOW1035" s="220"/>
      <c r="DOX1035" s="220"/>
      <c r="DOY1035" s="220"/>
      <c r="DOZ1035" s="220"/>
      <c r="DPA1035" s="220"/>
      <c r="DPB1035" s="220"/>
      <c r="DPC1035" s="220"/>
      <c r="DPD1035" s="220"/>
      <c r="DPE1035" s="220"/>
      <c r="DPF1035" s="220"/>
      <c r="DPG1035" s="220"/>
      <c r="DPH1035" s="220"/>
      <c r="DPI1035" s="220"/>
      <c r="DPJ1035" s="220"/>
      <c r="DPK1035" s="220"/>
      <c r="DPL1035" s="220"/>
      <c r="DPM1035" s="220"/>
      <c r="DPN1035" s="220"/>
      <c r="DPO1035" s="220"/>
      <c r="DPP1035" s="220"/>
      <c r="DPQ1035" s="220"/>
      <c r="DPR1035" s="220"/>
      <c r="DPS1035" s="220"/>
      <c r="DPT1035" s="220"/>
      <c r="DPU1035" s="220"/>
      <c r="DPV1035" s="220"/>
      <c r="DPW1035" s="220"/>
      <c r="DPX1035" s="220"/>
      <c r="DPY1035" s="220"/>
      <c r="DPZ1035" s="220"/>
      <c r="DQA1035" s="220"/>
      <c r="DQB1035" s="220"/>
      <c r="DQC1035" s="220"/>
      <c r="DQD1035" s="220"/>
      <c r="DQE1035" s="220"/>
      <c r="DQF1035" s="220"/>
      <c r="DQG1035" s="220"/>
      <c r="DQH1035" s="220"/>
      <c r="DQI1035" s="220"/>
      <c r="DQJ1035" s="220"/>
      <c r="DQK1035" s="220"/>
      <c r="DQL1035" s="220"/>
      <c r="DQM1035" s="220"/>
      <c r="DQN1035" s="220"/>
      <c r="DQO1035" s="220"/>
      <c r="DQP1035" s="220"/>
      <c r="DQQ1035" s="220"/>
      <c r="DQR1035" s="220"/>
      <c r="DQS1035" s="220"/>
      <c r="DQT1035" s="220"/>
      <c r="DQU1035" s="220"/>
      <c r="DQV1035" s="220"/>
      <c r="DQW1035" s="220"/>
      <c r="DQX1035" s="220"/>
      <c r="DQY1035" s="220"/>
      <c r="DQZ1035" s="220"/>
      <c r="DRA1035" s="220"/>
      <c r="DRB1035" s="220"/>
      <c r="DRC1035" s="220"/>
      <c r="DRD1035" s="220"/>
      <c r="DRE1035" s="220"/>
      <c r="DRF1035" s="220"/>
      <c r="DRG1035" s="220"/>
      <c r="DRH1035" s="220"/>
      <c r="DRI1035" s="220"/>
      <c r="DRJ1035" s="220"/>
      <c r="DRK1035" s="220"/>
      <c r="DRL1035" s="220"/>
      <c r="DRM1035" s="220"/>
      <c r="DRN1035" s="220"/>
      <c r="DRO1035" s="220"/>
      <c r="DRP1035" s="220"/>
      <c r="DRQ1035" s="220"/>
      <c r="DRR1035" s="220"/>
      <c r="DRS1035" s="220"/>
      <c r="DRT1035" s="220"/>
      <c r="DRU1035" s="220"/>
      <c r="DRV1035" s="220"/>
      <c r="DRW1035" s="220"/>
      <c r="DRX1035" s="220"/>
      <c r="DRY1035" s="220"/>
      <c r="DRZ1035" s="220"/>
      <c r="DSA1035" s="220"/>
      <c r="DSB1035" s="220"/>
      <c r="DSC1035" s="220"/>
      <c r="DSD1035" s="220"/>
      <c r="DSE1035" s="220"/>
      <c r="DSF1035" s="220"/>
      <c r="DSG1035" s="220"/>
      <c r="DSH1035" s="220"/>
      <c r="DSI1035" s="220"/>
      <c r="DSJ1035" s="220"/>
      <c r="DSK1035" s="220"/>
      <c r="DSL1035" s="220"/>
      <c r="DSM1035" s="220"/>
      <c r="DSN1035" s="220"/>
      <c r="DSO1035" s="220"/>
      <c r="DSP1035" s="220"/>
      <c r="DSQ1035" s="220"/>
      <c r="DSR1035" s="220"/>
      <c r="DSS1035" s="220"/>
      <c r="DST1035" s="220"/>
      <c r="DSU1035" s="220"/>
      <c r="DSV1035" s="220"/>
      <c r="DSW1035" s="220"/>
      <c r="DSX1035" s="220"/>
      <c r="DSY1035" s="220"/>
      <c r="DSZ1035" s="220"/>
      <c r="DTA1035" s="220"/>
      <c r="DTB1035" s="220"/>
      <c r="DTC1035" s="220"/>
      <c r="DTD1035" s="220"/>
      <c r="DTE1035" s="220"/>
      <c r="DTF1035" s="220"/>
      <c r="DTG1035" s="220"/>
      <c r="DTH1035" s="220"/>
      <c r="DTI1035" s="220"/>
      <c r="DTJ1035" s="220"/>
      <c r="DTK1035" s="220"/>
      <c r="DTL1035" s="220"/>
      <c r="DTM1035" s="220"/>
      <c r="DTN1035" s="220"/>
      <c r="DTO1035" s="220"/>
      <c r="DTP1035" s="220"/>
      <c r="DTQ1035" s="220"/>
      <c r="DTR1035" s="220"/>
      <c r="DTS1035" s="220"/>
      <c r="DTT1035" s="220"/>
      <c r="DTU1035" s="220"/>
      <c r="DTV1035" s="220"/>
      <c r="DTW1035" s="220"/>
      <c r="DTX1035" s="220"/>
      <c r="DTY1035" s="220"/>
      <c r="DTZ1035" s="220"/>
      <c r="DUA1035" s="220"/>
      <c r="DUB1035" s="220"/>
      <c r="DUC1035" s="220"/>
      <c r="DUD1035" s="220"/>
      <c r="DUE1035" s="220"/>
      <c r="DUF1035" s="220"/>
      <c r="DUG1035" s="220"/>
      <c r="DUH1035" s="220"/>
      <c r="DUI1035" s="220"/>
      <c r="DUJ1035" s="220"/>
      <c r="DUK1035" s="220"/>
      <c r="DUL1035" s="220"/>
      <c r="DUM1035" s="220"/>
      <c r="DUN1035" s="220"/>
      <c r="DUO1035" s="220"/>
      <c r="DUP1035" s="220"/>
      <c r="DUQ1035" s="220"/>
      <c r="DUR1035" s="220"/>
      <c r="DUS1035" s="220"/>
      <c r="DUT1035" s="220"/>
      <c r="DUU1035" s="220"/>
      <c r="DUV1035" s="220"/>
      <c r="DUW1035" s="220"/>
      <c r="DUX1035" s="220"/>
      <c r="DUY1035" s="220"/>
      <c r="DUZ1035" s="220"/>
      <c r="DVA1035" s="220"/>
      <c r="DVB1035" s="220"/>
      <c r="DVC1035" s="220"/>
      <c r="DVD1035" s="220"/>
      <c r="DVE1035" s="220"/>
      <c r="DVF1035" s="220"/>
      <c r="DVG1035" s="220"/>
      <c r="DVH1035" s="220"/>
      <c r="DVI1035" s="220"/>
      <c r="DVJ1035" s="220"/>
      <c r="DVK1035" s="220"/>
      <c r="DVL1035" s="220"/>
      <c r="DVM1035" s="220"/>
      <c r="DVN1035" s="220"/>
      <c r="DVO1035" s="220"/>
      <c r="DVP1035" s="220"/>
      <c r="DVQ1035" s="220"/>
      <c r="DVR1035" s="220"/>
      <c r="DVS1035" s="220"/>
      <c r="DVT1035" s="220"/>
      <c r="DVU1035" s="220"/>
      <c r="DVV1035" s="220"/>
      <c r="DVW1035" s="220"/>
      <c r="DVX1035" s="220"/>
      <c r="DVY1035" s="220"/>
      <c r="DVZ1035" s="220"/>
      <c r="DWA1035" s="220"/>
      <c r="DWB1035" s="220"/>
      <c r="DWC1035" s="220"/>
      <c r="DWD1035" s="220"/>
      <c r="DWE1035" s="220"/>
      <c r="DWF1035" s="220"/>
      <c r="DWG1035" s="220"/>
      <c r="DWH1035" s="220"/>
      <c r="DWI1035" s="220"/>
      <c r="DWJ1035" s="220"/>
      <c r="DWK1035" s="220"/>
      <c r="DWL1035" s="220"/>
      <c r="DWM1035" s="220"/>
      <c r="DWN1035" s="220"/>
      <c r="DWO1035" s="220"/>
      <c r="DWP1035" s="220"/>
      <c r="DWQ1035" s="220"/>
      <c r="DWR1035" s="220"/>
      <c r="DWS1035" s="220"/>
      <c r="DWT1035" s="220"/>
      <c r="DWU1035" s="220"/>
      <c r="DWV1035" s="220"/>
      <c r="DWW1035" s="220"/>
      <c r="DWX1035" s="220"/>
      <c r="DWY1035" s="220"/>
      <c r="DWZ1035" s="220"/>
      <c r="DXA1035" s="220"/>
      <c r="DXB1035" s="220"/>
      <c r="DXC1035" s="220"/>
      <c r="DXD1035" s="220"/>
      <c r="DXE1035" s="220"/>
      <c r="DXF1035" s="220"/>
      <c r="DXG1035" s="220"/>
      <c r="DXH1035" s="220"/>
      <c r="DXI1035" s="220"/>
      <c r="DXJ1035" s="220"/>
      <c r="DXK1035" s="220"/>
      <c r="DXL1035" s="220"/>
      <c r="DXM1035" s="220"/>
      <c r="DXN1035" s="220"/>
      <c r="DXO1035" s="220"/>
      <c r="DXP1035" s="220"/>
      <c r="DXQ1035" s="220"/>
      <c r="DXR1035" s="220"/>
      <c r="DXS1035" s="220"/>
      <c r="DXT1035" s="220"/>
      <c r="DXU1035" s="220"/>
      <c r="DXV1035" s="220"/>
      <c r="DXW1035" s="220"/>
      <c r="DXX1035" s="220"/>
      <c r="DXY1035" s="220"/>
      <c r="DXZ1035" s="220"/>
      <c r="DYA1035" s="220"/>
      <c r="DYB1035" s="220"/>
      <c r="DYC1035" s="220"/>
      <c r="DYD1035" s="220"/>
      <c r="DYE1035" s="220"/>
      <c r="DYF1035" s="220"/>
      <c r="DYG1035" s="220"/>
      <c r="DYH1035" s="220"/>
      <c r="DYI1035" s="220"/>
      <c r="DYJ1035" s="220"/>
      <c r="DYK1035" s="220"/>
      <c r="DYL1035" s="220"/>
      <c r="DYM1035" s="220"/>
      <c r="DYN1035" s="220"/>
      <c r="DYO1035" s="220"/>
      <c r="DYP1035" s="220"/>
      <c r="DYQ1035" s="220"/>
      <c r="DYR1035" s="220"/>
      <c r="DYS1035" s="220"/>
      <c r="DYT1035" s="220"/>
      <c r="DYU1035" s="220"/>
      <c r="DYV1035" s="220"/>
      <c r="DYW1035" s="220"/>
      <c r="DYX1035" s="220"/>
      <c r="DYY1035" s="220"/>
      <c r="DYZ1035" s="220"/>
      <c r="DZA1035" s="220"/>
      <c r="DZB1035" s="220"/>
      <c r="DZC1035" s="220"/>
      <c r="DZD1035" s="220"/>
      <c r="DZE1035" s="220"/>
      <c r="DZF1035" s="220"/>
      <c r="DZG1035" s="220"/>
      <c r="DZH1035" s="220"/>
      <c r="DZI1035" s="220"/>
      <c r="DZJ1035" s="220"/>
      <c r="DZK1035" s="220"/>
      <c r="DZL1035" s="220"/>
      <c r="DZM1035" s="220"/>
      <c r="DZN1035" s="220"/>
      <c r="DZO1035" s="220"/>
      <c r="DZP1035" s="220"/>
      <c r="DZQ1035" s="220"/>
      <c r="DZR1035" s="220"/>
      <c r="DZS1035" s="220"/>
      <c r="DZT1035" s="220"/>
      <c r="DZU1035" s="220"/>
      <c r="DZV1035" s="220"/>
      <c r="DZW1035" s="220"/>
      <c r="DZX1035" s="220"/>
      <c r="DZY1035" s="220"/>
      <c r="DZZ1035" s="220"/>
      <c r="EAA1035" s="220"/>
      <c r="EAB1035" s="220"/>
      <c r="EAC1035" s="220"/>
      <c r="EAD1035" s="220"/>
      <c r="EAE1035" s="220"/>
      <c r="EAF1035" s="220"/>
      <c r="EAG1035" s="220"/>
      <c r="EAH1035" s="220"/>
      <c r="EAI1035" s="220"/>
      <c r="EAJ1035" s="220"/>
      <c r="EAK1035" s="220"/>
      <c r="EAL1035" s="220"/>
      <c r="EAM1035" s="220"/>
      <c r="EAN1035" s="220"/>
      <c r="EAO1035" s="220"/>
      <c r="EAP1035" s="220"/>
      <c r="EAQ1035" s="220"/>
      <c r="EAR1035" s="220"/>
      <c r="EAS1035" s="220"/>
      <c r="EAT1035" s="220"/>
      <c r="EAU1035" s="220"/>
      <c r="EAV1035" s="220"/>
      <c r="EAW1035" s="220"/>
      <c r="EAX1035" s="220"/>
      <c r="EAY1035" s="220"/>
      <c r="EAZ1035" s="220"/>
      <c r="EBA1035" s="220"/>
      <c r="EBB1035" s="220"/>
      <c r="EBC1035" s="220"/>
      <c r="EBD1035" s="220"/>
      <c r="EBE1035" s="220"/>
      <c r="EBF1035" s="220"/>
      <c r="EBG1035" s="220"/>
      <c r="EBH1035" s="220"/>
      <c r="EBI1035" s="220"/>
      <c r="EBJ1035" s="220"/>
      <c r="EBK1035" s="220"/>
      <c r="EBL1035" s="220"/>
      <c r="EBM1035" s="220"/>
      <c r="EBN1035" s="220"/>
      <c r="EBO1035" s="220"/>
      <c r="EBP1035" s="220"/>
      <c r="EBQ1035" s="220"/>
      <c r="EBR1035" s="220"/>
      <c r="EBS1035" s="220"/>
      <c r="EBT1035" s="220"/>
      <c r="EBU1035" s="220"/>
      <c r="EBV1035" s="220"/>
      <c r="EBW1035" s="220"/>
      <c r="EBX1035" s="220"/>
      <c r="EBY1035" s="220"/>
      <c r="EBZ1035" s="220"/>
      <c r="ECA1035" s="220"/>
      <c r="ECB1035" s="220"/>
      <c r="ECC1035" s="220"/>
      <c r="ECD1035" s="220"/>
      <c r="ECE1035" s="220"/>
      <c r="ECF1035" s="220"/>
      <c r="ECG1035" s="220"/>
      <c r="ECH1035" s="220"/>
      <c r="ECI1035" s="220"/>
      <c r="ECJ1035" s="220"/>
      <c r="ECK1035" s="220"/>
      <c r="ECL1035" s="220"/>
      <c r="ECM1035" s="220"/>
      <c r="ECN1035" s="220"/>
      <c r="ECO1035" s="220"/>
      <c r="ECP1035" s="220"/>
      <c r="ECQ1035" s="220"/>
      <c r="ECR1035" s="220"/>
      <c r="ECS1035" s="220"/>
      <c r="ECT1035" s="220"/>
      <c r="ECU1035" s="220"/>
      <c r="ECV1035" s="220"/>
      <c r="ECW1035" s="220"/>
      <c r="ECX1035" s="220"/>
      <c r="ECY1035" s="220"/>
      <c r="ECZ1035" s="220"/>
      <c r="EDA1035" s="220"/>
      <c r="EDB1035" s="220"/>
      <c r="EDC1035" s="220"/>
      <c r="EDD1035" s="220"/>
      <c r="EDE1035" s="220"/>
      <c r="EDF1035" s="220"/>
      <c r="EDG1035" s="220"/>
      <c r="EDH1035" s="220"/>
      <c r="EDI1035" s="220"/>
      <c r="EDJ1035" s="220"/>
      <c r="EDK1035" s="220"/>
      <c r="EDL1035" s="220"/>
      <c r="EDM1035" s="220"/>
      <c r="EDN1035" s="220"/>
      <c r="EDO1035" s="220"/>
      <c r="EDP1035" s="220"/>
      <c r="EDQ1035" s="220"/>
      <c r="EDR1035" s="220"/>
      <c r="EDS1035" s="220"/>
      <c r="EDT1035" s="220"/>
      <c r="EDU1035" s="220"/>
      <c r="EDV1035" s="220"/>
      <c r="EDW1035" s="220"/>
      <c r="EDX1035" s="220"/>
      <c r="EDY1035" s="220"/>
      <c r="EDZ1035" s="220"/>
      <c r="EEA1035" s="220"/>
      <c r="EEB1035" s="220"/>
      <c r="EEC1035" s="220"/>
      <c r="EED1035" s="220"/>
      <c r="EEE1035" s="220"/>
      <c r="EEF1035" s="220"/>
      <c r="EEG1035" s="220"/>
      <c r="EEH1035" s="220"/>
      <c r="EEI1035" s="220"/>
      <c r="EEJ1035" s="220"/>
      <c r="EEK1035" s="220"/>
      <c r="EEL1035" s="220"/>
      <c r="EEM1035" s="220"/>
      <c r="EEN1035" s="220"/>
      <c r="EEO1035" s="220"/>
      <c r="EEP1035" s="220"/>
      <c r="EEQ1035" s="220"/>
      <c r="EER1035" s="220"/>
      <c r="EES1035" s="220"/>
      <c r="EET1035" s="220"/>
      <c r="EEU1035" s="220"/>
      <c r="EEV1035" s="220"/>
      <c r="EEW1035" s="220"/>
      <c r="EEX1035" s="220"/>
      <c r="EEY1035" s="220"/>
      <c r="EEZ1035" s="220"/>
      <c r="EFA1035" s="220"/>
      <c r="EFB1035" s="220"/>
      <c r="EFC1035" s="220"/>
      <c r="EFD1035" s="220"/>
      <c r="EFE1035" s="220"/>
      <c r="EFF1035" s="220"/>
      <c r="EFG1035" s="220"/>
      <c r="EFH1035" s="220"/>
      <c r="EFI1035" s="220"/>
      <c r="EFJ1035" s="220"/>
      <c r="EFK1035" s="220"/>
      <c r="EFL1035" s="220"/>
      <c r="EFM1035" s="220"/>
      <c r="EFN1035" s="220"/>
      <c r="EFO1035" s="220"/>
      <c r="EFP1035" s="220"/>
      <c r="EFQ1035" s="220"/>
      <c r="EFR1035" s="220"/>
      <c r="EFS1035" s="220"/>
      <c r="EFT1035" s="220"/>
      <c r="EFU1035" s="220"/>
      <c r="EFV1035" s="220"/>
      <c r="EFW1035" s="220"/>
      <c r="EFX1035" s="220"/>
      <c r="EFY1035" s="220"/>
      <c r="EFZ1035" s="220"/>
      <c r="EGA1035" s="220"/>
      <c r="EGB1035" s="220"/>
      <c r="EGC1035" s="220"/>
      <c r="EGD1035" s="220"/>
      <c r="EGE1035" s="220"/>
      <c r="EGF1035" s="220"/>
      <c r="EGG1035" s="220"/>
      <c r="EGH1035" s="220"/>
      <c r="EGI1035" s="220"/>
      <c r="EGJ1035" s="220"/>
      <c r="EGK1035" s="220"/>
      <c r="EGL1035" s="220"/>
      <c r="EGM1035" s="220"/>
      <c r="EGN1035" s="220"/>
      <c r="EGO1035" s="220"/>
      <c r="EGP1035" s="220"/>
      <c r="EGQ1035" s="220"/>
      <c r="EGR1035" s="220"/>
      <c r="EGS1035" s="220"/>
      <c r="EGT1035" s="220"/>
      <c r="EGU1035" s="220"/>
      <c r="EGV1035" s="220"/>
      <c r="EGW1035" s="220"/>
      <c r="EGX1035" s="220"/>
      <c r="EGY1035" s="220"/>
      <c r="EGZ1035" s="220"/>
      <c r="EHA1035" s="220"/>
      <c r="EHB1035" s="220"/>
      <c r="EHC1035" s="220"/>
      <c r="EHD1035" s="220"/>
      <c r="EHE1035" s="220"/>
      <c r="EHF1035" s="220"/>
      <c r="EHG1035" s="220"/>
      <c r="EHH1035" s="220"/>
      <c r="EHI1035" s="220"/>
      <c r="EHJ1035" s="220"/>
      <c r="EHK1035" s="220"/>
      <c r="EHL1035" s="220"/>
      <c r="EHM1035" s="220"/>
      <c r="EHN1035" s="220"/>
      <c r="EHO1035" s="220"/>
      <c r="EHP1035" s="220"/>
      <c r="EHQ1035" s="220"/>
      <c r="EHR1035" s="220"/>
      <c r="EHS1035" s="220"/>
      <c r="EHT1035" s="220"/>
      <c r="EHU1035" s="220"/>
      <c r="EHV1035" s="220"/>
      <c r="EHW1035" s="220"/>
      <c r="EHX1035" s="220"/>
      <c r="EHY1035" s="220"/>
      <c r="EHZ1035" s="220"/>
      <c r="EIA1035" s="220"/>
      <c r="EIB1035" s="220"/>
      <c r="EIC1035" s="220"/>
      <c r="EID1035" s="220"/>
      <c r="EIE1035" s="220"/>
      <c r="EIF1035" s="220"/>
      <c r="EIG1035" s="220"/>
      <c r="EIH1035" s="220"/>
      <c r="EII1035" s="220"/>
      <c r="EIJ1035" s="220"/>
      <c r="EIK1035" s="220"/>
      <c r="EIL1035" s="220"/>
      <c r="EIM1035" s="220"/>
      <c r="EIN1035" s="220"/>
      <c r="EIO1035" s="220"/>
      <c r="EIP1035" s="220"/>
      <c r="EIQ1035" s="220"/>
      <c r="EIR1035" s="220"/>
      <c r="EIS1035" s="220"/>
      <c r="EIT1035" s="220"/>
      <c r="EIU1035" s="220"/>
      <c r="EIV1035" s="220"/>
      <c r="EIW1035" s="220"/>
      <c r="EIX1035" s="220"/>
      <c r="EIY1035" s="220"/>
      <c r="EIZ1035" s="220"/>
      <c r="EJA1035" s="220"/>
      <c r="EJB1035" s="220"/>
      <c r="EJC1035" s="220"/>
      <c r="EJD1035" s="220"/>
      <c r="EJE1035" s="220"/>
      <c r="EJF1035" s="220"/>
      <c r="EJG1035" s="220"/>
      <c r="EJH1035" s="220"/>
      <c r="EJI1035" s="220"/>
      <c r="EJJ1035" s="220"/>
      <c r="EJK1035" s="220"/>
      <c r="EJL1035" s="220"/>
      <c r="EJM1035" s="220"/>
      <c r="EJN1035" s="220"/>
      <c r="EJO1035" s="220"/>
      <c r="EJP1035" s="220"/>
      <c r="EJQ1035" s="220"/>
      <c r="EJR1035" s="220"/>
      <c r="EJS1035" s="220"/>
      <c r="EJT1035" s="220"/>
      <c r="EJU1035" s="220"/>
      <c r="EJV1035" s="220"/>
      <c r="EJW1035" s="220"/>
      <c r="EJX1035" s="220"/>
      <c r="EJY1035" s="220"/>
      <c r="EJZ1035" s="220"/>
      <c r="EKA1035" s="220"/>
      <c r="EKB1035" s="220"/>
      <c r="EKC1035" s="220"/>
      <c r="EKD1035" s="220"/>
      <c r="EKE1035" s="220"/>
      <c r="EKF1035" s="220"/>
      <c r="EKG1035" s="220"/>
      <c r="EKH1035" s="220"/>
      <c r="EKI1035" s="220"/>
      <c r="EKJ1035" s="220"/>
      <c r="EKK1035" s="220"/>
      <c r="EKL1035" s="220"/>
      <c r="EKM1035" s="220"/>
      <c r="EKN1035" s="220"/>
      <c r="EKO1035" s="220"/>
      <c r="EKP1035" s="220"/>
      <c r="EKQ1035" s="220"/>
      <c r="EKR1035" s="220"/>
      <c r="EKS1035" s="220"/>
      <c r="EKT1035" s="220"/>
      <c r="EKU1035" s="220"/>
      <c r="EKV1035" s="220"/>
      <c r="EKW1035" s="220"/>
      <c r="EKX1035" s="220"/>
      <c r="EKY1035" s="220"/>
      <c r="EKZ1035" s="220"/>
      <c r="ELA1035" s="220"/>
      <c r="ELB1035" s="220"/>
      <c r="ELC1035" s="220"/>
      <c r="ELD1035" s="220"/>
      <c r="ELE1035" s="220"/>
      <c r="ELF1035" s="220"/>
      <c r="ELG1035" s="220"/>
      <c r="ELH1035" s="220"/>
      <c r="ELI1035" s="220"/>
      <c r="ELJ1035" s="220"/>
      <c r="ELK1035" s="220"/>
      <c r="ELL1035" s="220"/>
      <c r="ELM1035" s="220"/>
      <c r="ELN1035" s="220"/>
      <c r="ELO1035" s="220"/>
      <c r="ELP1035" s="220"/>
      <c r="ELQ1035" s="220"/>
      <c r="ELR1035" s="220"/>
      <c r="ELS1035" s="220"/>
      <c r="ELT1035" s="220"/>
      <c r="ELU1035" s="220"/>
      <c r="ELV1035" s="220"/>
      <c r="ELW1035" s="220"/>
      <c r="ELX1035" s="220"/>
      <c r="ELY1035" s="220"/>
      <c r="ELZ1035" s="220"/>
      <c r="EMA1035" s="220"/>
      <c r="EMB1035" s="220"/>
      <c r="EMC1035" s="220"/>
      <c r="EMD1035" s="220"/>
      <c r="EME1035" s="220"/>
      <c r="EMF1035" s="220"/>
      <c r="EMG1035" s="220"/>
      <c r="EMH1035" s="220"/>
      <c r="EMI1035" s="220"/>
      <c r="EMJ1035" s="220"/>
      <c r="EMK1035" s="220"/>
      <c r="EML1035" s="220"/>
      <c r="EMM1035" s="220"/>
      <c r="EMN1035" s="220"/>
      <c r="EMO1035" s="220"/>
      <c r="EMP1035" s="220"/>
      <c r="EMQ1035" s="220"/>
      <c r="EMR1035" s="220"/>
      <c r="EMS1035" s="220"/>
      <c r="EMT1035" s="220"/>
      <c r="EMU1035" s="220"/>
      <c r="EMV1035" s="220"/>
      <c r="EMW1035" s="220"/>
      <c r="EMX1035" s="220"/>
      <c r="EMY1035" s="220"/>
      <c r="EMZ1035" s="220"/>
      <c r="ENA1035" s="220"/>
      <c r="ENB1035" s="220"/>
      <c r="ENC1035" s="220"/>
      <c r="END1035" s="220"/>
      <c r="ENE1035" s="220"/>
      <c r="ENF1035" s="220"/>
      <c r="ENG1035" s="220"/>
      <c r="ENH1035" s="220"/>
      <c r="ENI1035" s="220"/>
      <c r="ENJ1035" s="220"/>
      <c r="ENK1035" s="220"/>
      <c r="ENL1035" s="220"/>
      <c r="ENM1035" s="220"/>
      <c r="ENN1035" s="220"/>
      <c r="ENO1035" s="220"/>
      <c r="ENP1035" s="220"/>
      <c r="ENQ1035" s="220"/>
      <c r="ENR1035" s="220"/>
      <c r="ENS1035" s="220"/>
      <c r="ENT1035" s="220"/>
      <c r="ENU1035" s="220"/>
      <c r="ENV1035" s="220"/>
      <c r="ENW1035" s="220"/>
      <c r="ENX1035" s="220"/>
      <c r="ENY1035" s="220"/>
      <c r="ENZ1035" s="220"/>
      <c r="EOA1035" s="220"/>
      <c r="EOB1035" s="220"/>
      <c r="EOC1035" s="220"/>
      <c r="EOD1035" s="220"/>
      <c r="EOE1035" s="220"/>
      <c r="EOF1035" s="220"/>
      <c r="EOG1035" s="220"/>
      <c r="EOH1035" s="220"/>
      <c r="EOI1035" s="220"/>
      <c r="EOJ1035" s="220"/>
      <c r="EOK1035" s="220"/>
      <c r="EOL1035" s="220"/>
      <c r="EOM1035" s="220"/>
      <c r="EON1035" s="220"/>
      <c r="EOO1035" s="220"/>
      <c r="EOP1035" s="220"/>
      <c r="EOQ1035" s="220"/>
      <c r="EOR1035" s="220"/>
      <c r="EOS1035" s="220"/>
      <c r="EOT1035" s="220"/>
      <c r="EOU1035" s="220"/>
      <c r="EOV1035" s="220"/>
      <c r="EOW1035" s="220"/>
      <c r="EOX1035" s="220"/>
      <c r="EOY1035" s="220"/>
      <c r="EOZ1035" s="220"/>
      <c r="EPA1035" s="220"/>
      <c r="EPB1035" s="220"/>
      <c r="EPC1035" s="220"/>
      <c r="EPD1035" s="220"/>
      <c r="EPE1035" s="220"/>
      <c r="EPF1035" s="220"/>
      <c r="EPG1035" s="220"/>
      <c r="EPH1035" s="220"/>
      <c r="EPI1035" s="220"/>
      <c r="EPJ1035" s="220"/>
      <c r="EPK1035" s="220"/>
      <c r="EPL1035" s="220"/>
      <c r="EPM1035" s="220"/>
      <c r="EPN1035" s="220"/>
      <c r="EPO1035" s="220"/>
      <c r="EPP1035" s="220"/>
      <c r="EPQ1035" s="220"/>
      <c r="EPR1035" s="220"/>
      <c r="EPS1035" s="220"/>
      <c r="EPT1035" s="220"/>
      <c r="EPU1035" s="220"/>
      <c r="EPV1035" s="220"/>
      <c r="EPW1035" s="220"/>
      <c r="EPX1035" s="220"/>
      <c r="EPY1035" s="220"/>
      <c r="EPZ1035" s="220"/>
      <c r="EQA1035" s="220"/>
      <c r="EQB1035" s="220"/>
      <c r="EQC1035" s="220"/>
      <c r="EQD1035" s="220"/>
      <c r="EQE1035" s="220"/>
      <c r="EQF1035" s="220"/>
      <c r="EQG1035" s="220"/>
      <c r="EQH1035" s="220"/>
      <c r="EQI1035" s="220"/>
      <c r="EQJ1035" s="220"/>
      <c r="EQK1035" s="220"/>
      <c r="EQL1035" s="220"/>
      <c r="EQM1035" s="220"/>
      <c r="EQN1035" s="220"/>
      <c r="EQO1035" s="220"/>
      <c r="EQP1035" s="220"/>
      <c r="EQQ1035" s="220"/>
      <c r="EQR1035" s="220"/>
      <c r="EQS1035" s="220"/>
      <c r="EQT1035" s="220"/>
      <c r="EQU1035" s="220"/>
      <c r="EQV1035" s="220"/>
      <c r="EQW1035" s="220"/>
      <c r="EQX1035" s="220"/>
      <c r="EQY1035" s="220"/>
      <c r="EQZ1035" s="220"/>
      <c r="ERA1035" s="220"/>
      <c r="ERB1035" s="220"/>
      <c r="ERC1035" s="220"/>
      <c r="ERD1035" s="220"/>
      <c r="ERE1035" s="220"/>
      <c r="ERF1035" s="220"/>
      <c r="ERG1035" s="220"/>
      <c r="ERH1035" s="220"/>
      <c r="ERI1035" s="220"/>
      <c r="ERJ1035" s="220"/>
      <c r="ERK1035" s="220"/>
      <c r="ERL1035" s="220"/>
      <c r="ERM1035" s="220"/>
      <c r="ERN1035" s="220"/>
      <c r="ERO1035" s="220"/>
      <c r="ERP1035" s="220"/>
      <c r="ERQ1035" s="220"/>
      <c r="ERR1035" s="220"/>
      <c r="ERS1035" s="220"/>
      <c r="ERT1035" s="220"/>
      <c r="ERU1035" s="220"/>
      <c r="ERV1035" s="220"/>
      <c r="ERW1035" s="220"/>
      <c r="ERX1035" s="220"/>
      <c r="ERY1035" s="220"/>
      <c r="ERZ1035" s="220"/>
      <c r="ESA1035" s="220"/>
      <c r="ESB1035" s="220"/>
      <c r="ESC1035" s="220"/>
      <c r="ESD1035" s="220"/>
      <c r="ESE1035" s="220"/>
      <c r="ESF1035" s="220"/>
      <c r="ESG1035" s="220"/>
      <c r="ESH1035" s="220"/>
      <c r="ESI1035" s="220"/>
      <c r="ESJ1035" s="220"/>
      <c r="ESK1035" s="220"/>
      <c r="ESL1035" s="220"/>
      <c r="ESM1035" s="220"/>
      <c r="ESN1035" s="220"/>
      <c r="ESO1035" s="220"/>
      <c r="ESP1035" s="220"/>
      <c r="ESQ1035" s="220"/>
      <c r="ESR1035" s="220"/>
      <c r="ESS1035" s="220"/>
      <c r="EST1035" s="220"/>
      <c r="ESU1035" s="220"/>
      <c r="ESV1035" s="220"/>
      <c r="ESW1035" s="220"/>
      <c r="ESX1035" s="220"/>
      <c r="ESY1035" s="220"/>
      <c r="ESZ1035" s="220"/>
      <c r="ETA1035" s="220"/>
      <c r="ETB1035" s="220"/>
      <c r="ETC1035" s="220"/>
      <c r="ETD1035" s="220"/>
      <c r="ETE1035" s="220"/>
      <c r="ETF1035" s="220"/>
      <c r="ETG1035" s="220"/>
      <c r="ETH1035" s="220"/>
      <c r="ETI1035" s="220"/>
      <c r="ETJ1035" s="220"/>
      <c r="ETK1035" s="220"/>
      <c r="ETL1035" s="220"/>
      <c r="ETM1035" s="220"/>
      <c r="ETN1035" s="220"/>
      <c r="ETO1035" s="220"/>
      <c r="ETP1035" s="220"/>
      <c r="ETQ1035" s="220"/>
      <c r="ETR1035" s="220"/>
      <c r="ETS1035" s="220"/>
      <c r="ETT1035" s="220"/>
      <c r="ETU1035" s="220"/>
      <c r="ETV1035" s="220"/>
      <c r="ETW1035" s="220"/>
      <c r="ETX1035" s="220"/>
      <c r="ETY1035" s="220"/>
      <c r="ETZ1035" s="220"/>
      <c r="EUA1035" s="220"/>
      <c r="EUB1035" s="220"/>
      <c r="EUC1035" s="220"/>
      <c r="EUD1035" s="220"/>
      <c r="EUE1035" s="220"/>
      <c r="EUF1035" s="220"/>
      <c r="EUG1035" s="220"/>
      <c r="EUH1035" s="220"/>
      <c r="EUI1035" s="220"/>
      <c r="EUJ1035" s="220"/>
      <c r="EUK1035" s="220"/>
      <c r="EUL1035" s="220"/>
      <c r="EUM1035" s="220"/>
      <c r="EUN1035" s="220"/>
      <c r="EUO1035" s="220"/>
      <c r="EUP1035" s="220"/>
      <c r="EUQ1035" s="220"/>
      <c r="EUR1035" s="220"/>
      <c r="EUS1035" s="220"/>
      <c r="EUT1035" s="220"/>
      <c r="EUU1035" s="220"/>
      <c r="EUV1035" s="220"/>
      <c r="EUW1035" s="220"/>
      <c r="EUX1035" s="220"/>
      <c r="EUY1035" s="220"/>
      <c r="EUZ1035" s="220"/>
      <c r="EVA1035" s="220"/>
      <c r="EVB1035" s="220"/>
      <c r="EVC1035" s="220"/>
      <c r="EVD1035" s="220"/>
      <c r="EVE1035" s="220"/>
      <c r="EVF1035" s="220"/>
      <c r="EVG1035" s="220"/>
      <c r="EVH1035" s="220"/>
      <c r="EVI1035" s="220"/>
      <c r="EVJ1035" s="220"/>
      <c r="EVK1035" s="220"/>
      <c r="EVL1035" s="220"/>
      <c r="EVM1035" s="220"/>
      <c r="EVN1035" s="220"/>
      <c r="EVO1035" s="220"/>
      <c r="EVP1035" s="220"/>
      <c r="EVQ1035" s="220"/>
      <c r="EVR1035" s="220"/>
      <c r="EVS1035" s="220"/>
      <c r="EVT1035" s="220"/>
      <c r="EVU1035" s="220"/>
      <c r="EVV1035" s="220"/>
      <c r="EVW1035" s="220"/>
      <c r="EVX1035" s="220"/>
      <c r="EVY1035" s="220"/>
      <c r="EVZ1035" s="220"/>
      <c r="EWA1035" s="220"/>
      <c r="EWB1035" s="220"/>
      <c r="EWC1035" s="220"/>
      <c r="EWD1035" s="220"/>
      <c r="EWE1035" s="220"/>
      <c r="EWF1035" s="220"/>
      <c r="EWG1035" s="220"/>
      <c r="EWH1035" s="220"/>
      <c r="EWI1035" s="220"/>
      <c r="EWJ1035" s="220"/>
      <c r="EWK1035" s="220"/>
      <c r="EWL1035" s="220"/>
      <c r="EWM1035" s="220"/>
      <c r="EWN1035" s="220"/>
      <c r="EWO1035" s="220"/>
      <c r="EWP1035" s="220"/>
      <c r="EWQ1035" s="220"/>
      <c r="EWR1035" s="220"/>
      <c r="EWS1035" s="220"/>
      <c r="EWT1035" s="220"/>
      <c r="EWU1035" s="220"/>
      <c r="EWV1035" s="220"/>
      <c r="EWW1035" s="220"/>
      <c r="EWX1035" s="220"/>
      <c r="EWY1035" s="220"/>
      <c r="EWZ1035" s="220"/>
      <c r="EXA1035" s="220"/>
      <c r="EXB1035" s="220"/>
      <c r="EXC1035" s="220"/>
      <c r="EXD1035" s="220"/>
      <c r="EXE1035" s="220"/>
      <c r="EXF1035" s="220"/>
      <c r="EXG1035" s="220"/>
      <c r="EXH1035" s="220"/>
      <c r="EXI1035" s="220"/>
      <c r="EXJ1035" s="220"/>
      <c r="EXK1035" s="220"/>
      <c r="EXL1035" s="220"/>
      <c r="EXM1035" s="220"/>
      <c r="EXN1035" s="220"/>
      <c r="EXO1035" s="220"/>
      <c r="EXP1035" s="220"/>
      <c r="EXQ1035" s="220"/>
      <c r="EXR1035" s="220"/>
      <c r="EXS1035" s="220"/>
      <c r="EXT1035" s="220"/>
      <c r="EXU1035" s="220"/>
      <c r="EXV1035" s="220"/>
      <c r="EXW1035" s="220"/>
      <c r="EXX1035" s="220"/>
      <c r="EXY1035" s="220"/>
      <c r="EXZ1035" s="220"/>
      <c r="EYA1035" s="220"/>
      <c r="EYB1035" s="220"/>
      <c r="EYC1035" s="220"/>
      <c r="EYD1035" s="220"/>
      <c r="EYE1035" s="220"/>
      <c r="EYF1035" s="220"/>
      <c r="EYG1035" s="220"/>
      <c r="EYH1035" s="220"/>
      <c r="EYI1035" s="220"/>
      <c r="EYJ1035" s="220"/>
      <c r="EYK1035" s="220"/>
      <c r="EYL1035" s="220"/>
      <c r="EYM1035" s="220"/>
      <c r="EYN1035" s="220"/>
      <c r="EYO1035" s="220"/>
      <c r="EYP1035" s="220"/>
      <c r="EYQ1035" s="220"/>
      <c r="EYR1035" s="220"/>
      <c r="EYS1035" s="220"/>
      <c r="EYT1035" s="220"/>
      <c r="EYU1035" s="220"/>
      <c r="EYV1035" s="220"/>
      <c r="EYW1035" s="220"/>
      <c r="EYX1035" s="220"/>
      <c r="EYY1035" s="220"/>
      <c r="EYZ1035" s="220"/>
      <c r="EZA1035" s="220"/>
      <c r="EZB1035" s="220"/>
      <c r="EZC1035" s="220"/>
      <c r="EZD1035" s="220"/>
      <c r="EZE1035" s="220"/>
      <c r="EZF1035" s="220"/>
      <c r="EZG1035" s="220"/>
      <c r="EZH1035" s="220"/>
      <c r="EZI1035" s="220"/>
      <c r="EZJ1035" s="220"/>
      <c r="EZK1035" s="220"/>
      <c r="EZL1035" s="220"/>
      <c r="EZM1035" s="220"/>
      <c r="EZN1035" s="220"/>
      <c r="EZO1035" s="220"/>
      <c r="EZP1035" s="220"/>
      <c r="EZQ1035" s="220"/>
      <c r="EZR1035" s="220"/>
      <c r="EZS1035" s="220"/>
      <c r="EZT1035" s="220"/>
      <c r="EZU1035" s="220"/>
      <c r="EZV1035" s="220"/>
      <c r="EZW1035" s="220"/>
      <c r="EZX1035" s="220"/>
      <c r="EZY1035" s="220"/>
      <c r="EZZ1035" s="220"/>
      <c r="FAA1035" s="220"/>
      <c r="FAB1035" s="220"/>
      <c r="FAC1035" s="220"/>
      <c r="FAD1035" s="220"/>
      <c r="FAE1035" s="220"/>
      <c r="FAF1035" s="220"/>
      <c r="FAG1035" s="220"/>
      <c r="FAH1035" s="220"/>
      <c r="FAI1035" s="220"/>
      <c r="FAJ1035" s="220"/>
      <c r="FAK1035" s="220"/>
      <c r="FAL1035" s="220"/>
      <c r="FAM1035" s="220"/>
      <c r="FAN1035" s="220"/>
      <c r="FAO1035" s="220"/>
      <c r="FAP1035" s="220"/>
      <c r="FAQ1035" s="220"/>
      <c r="FAR1035" s="220"/>
      <c r="FAS1035" s="220"/>
      <c r="FAT1035" s="220"/>
      <c r="FAU1035" s="220"/>
      <c r="FAV1035" s="220"/>
      <c r="FAW1035" s="220"/>
      <c r="FAX1035" s="220"/>
      <c r="FAY1035" s="220"/>
      <c r="FAZ1035" s="220"/>
      <c r="FBA1035" s="220"/>
      <c r="FBB1035" s="220"/>
      <c r="FBC1035" s="220"/>
      <c r="FBD1035" s="220"/>
      <c r="FBE1035" s="220"/>
      <c r="FBF1035" s="220"/>
      <c r="FBG1035" s="220"/>
      <c r="FBH1035" s="220"/>
      <c r="FBI1035" s="220"/>
      <c r="FBJ1035" s="220"/>
      <c r="FBK1035" s="220"/>
      <c r="FBL1035" s="220"/>
      <c r="FBM1035" s="220"/>
      <c r="FBN1035" s="220"/>
      <c r="FBO1035" s="220"/>
      <c r="FBP1035" s="220"/>
      <c r="FBQ1035" s="220"/>
      <c r="FBR1035" s="220"/>
      <c r="FBS1035" s="220"/>
      <c r="FBT1035" s="220"/>
      <c r="FBU1035" s="220"/>
      <c r="FBV1035" s="220"/>
      <c r="FBW1035" s="220"/>
      <c r="FBX1035" s="220"/>
      <c r="FBY1035" s="220"/>
      <c r="FBZ1035" s="220"/>
      <c r="FCA1035" s="220"/>
      <c r="FCB1035" s="220"/>
      <c r="FCC1035" s="220"/>
      <c r="FCD1035" s="220"/>
      <c r="FCE1035" s="220"/>
      <c r="FCF1035" s="220"/>
      <c r="FCG1035" s="220"/>
      <c r="FCH1035" s="220"/>
      <c r="FCI1035" s="220"/>
      <c r="FCJ1035" s="220"/>
      <c r="FCK1035" s="220"/>
      <c r="FCL1035" s="220"/>
      <c r="FCM1035" s="220"/>
      <c r="FCN1035" s="220"/>
      <c r="FCO1035" s="220"/>
      <c r="FCP1035" s="220"/>
      <c r="FCQ1035" s="220"/>
      <c r="FCR1035" s="220"/>
      <c r="FCS1035" s="220"/>
      <c r="FCT1035" s="220"/>
      <c r="FCU1035" s="220"/>
      <c r="FCV1035" s="220"/>
      <c r="FCW1035" s="220"/>
      <c r="FCX1035" s="220"/>
      <c r="FCY1035" s="220"/>
      <c r="FCZ1035" s="220"/>
      <c r="FDA1035" s="220"/>
      <c r="FDB1035" s="220"/>
      <c r="FDC1035" s="220"/>
      <c r="FDD1035" s="220"/>
      <c r="FDE1035" s="220"/>
      <c r="FDF1035" s="220"/>
      <c r="FDG1035" s="220"/>
      <c r="FDH1035" s="220"/>
      <c r="FDI1035" s="220"/>
      <c r="FDJ1035" s="220"/>
      <c r="FDK1035" s="220"/>
      <c r="FDL1035" s="220"/>
      <c r="FDM1035" s="220"/>
      <c r="FDN1035" s="220"/>
      <c r="FDO1035" s="220"/>
      <c r="FDP1035" s="220"/>
      <c r="FDQ1035" s="220"/>
      <c r="FDR1035" s="220"/>
      <c r="FDS1035" s="220"/>
      <c r="FDT1035" s="220"/>
      <c r="FDU1035" s="220"/>
      <c r="FDV1035" s="220"/>
      <c r="FDW1035" s="220"/>
      <c r="FDX1035" s="220"/>
      <c r="FDY1035" s="220"/>
      <c r="FDZ1035" s="220"/>
      <c r="FEA1035" s="220"/>
      <c r="FEB1035" s="220"/>
      <c r="FEC1035" s="220"/>
      <c r="FED1035" s="220"/>
      <c r="FEE1035" s="220"/>
      <c r="FEF1035" s="220"/>
      <c r="FEG1035" s="220"/>
      <c r="FEH1035" s="220"/>
      <c r="FEI1035" s="220"/>
      <c r="FEJ1035" s="220"/>
      <c r="FEK1035" s="220"/>
      <c r="FEL1035" s="220"/>
      <c r="FEM1035" s="220"/>
      <c r="FEN1035" s="220"/>
      <c r="FEO1035" s="220"/>
      <c r="FEP1035" s="220"/>
      <c r="FEQ1035" s="220"/>
      <c r="FER1035" s="220"/>
      <c r="FES1035" s="220"/>
      <c r="FET1035" s="220"/>
      <c r="FEU1035" s="220"/>
      <c r="FEV1035" s="220"/>
      <c r="FEW1035" s="220"/>
      <c r="FEX1035" s="220"/>
      <c r="FEY1035" s="220"/>
      <c r="FEZ1035" s="220"/>
      <c r="FFA1035" s="220"/>
      <c r="FFB1035" s="220"/>
      <c r="FFC1035" s="220"/>
      <c r="FFD1035" s="220"/>
      <c r="FFE1035" s="220"/>
      <c r="FFF1035" s="220"/>
      <c r="FFG1035" s="220"/>
      <c r="FFH1035" s="220"/>
      <c r="FFI1035" s="220"/>
      <c r="FFJ1035" s="220"/>
      <c r="FFK1035" s="220"/>
      <c r="FFL1035" s="220"/>
      <c r="FFM1035" s="220"/>
      <c r="FFN1035" s="220"/>
      <c r="FFO1035" s="220"/>
      <c r="FFP1035" s="220"/>
      <c r="FFQ1035" s="220"/>
      <c r="FFR1035" s="220"/>
      <c r="FFS1035" s="220"/>
      <c r="FFT1035" s="220"/>
      <c r="FFU1035" s="220"/>
      <c r="FFV1035" s="220"/>
      <c r="FFW1035" s="220"/>
      <c r="FFX1035" s="220"/>
      <c r="FFY1035" s="220"/>
      <c r="FFZ1035" s="220"/>
      <c r="FGA1035" s="220"/>
      <c r="FGB1035" s="220"/>
      <c r="FGC1035" s="220"/>
      <c r="FGD1035" s="220"/>
      <c r="FGE1035" s="220"/>
      <c r="FGF1035" s="220"/>
      <c r="FGG1035" s="220"/>
      <c r="FGH1035" s="220"/>
      <c r="FGI1035" s="220"/>
      <c r="FGJ1035" s="220"/>
      <c r="FGK1035" s="220"/>
      <c r="FGL1035" s="220"/>
      <c r="FGM1035" s="220"/>
      <c r="FGN1035" s="220"/>
      <c r="FGO1035" s="220"/>
      <c r="FGP1035" s="220"/>
      <c r="FGQ1035" s="220"/>
      <c r="FGR1035" s="220"/>
      <c r="FGS1035" s="220"/>
      <c r="FGT1035" s="220"/>
      <c r="FGU1035" s="220"/>
      <c r="FGV1035" s="220"/>
      <c r="FGW1035" s="220"/>
      <c r="FGX1035" s="220"/>
      <c r="FGY1035" s="220"/>
      <c r="FGZ1035" s="220"/>
      <c r="FHA1035" s="220"/>
      <c r="FHB1035" s="220"/>
      <c r="FHC1035" s="220"/>
      <c r="FHD1035" s="220"/>
      <c r="FHE1035" s="220"/>
      <c r="FHF1035" s="220"/>
      <c r="FHG1035" s="220"/>
      <c r="FHH1035" s="220"/>
      <c r="FHI1035" s="220"/>
      <c r="FHJ1035" s="220"/>
      <c r="FHK1035" s="220"/>
      <c r="FHL1035" s="220"/>
      <c r="FHM1035" s="220"/>
      <c r="FHN1035" s="220"/>
      <c r="FHO1035" s="220"/>
      <c r="FHP1035" s="220"/>
      <c r="FHQ1035" s="220"/>
      <c r="FHR1035" s="220"/>
      <c r="FHS1035" s="220"/>
      <c r="FHT1035" s="220"/>
      <c r="FHU1035" s="220"/>
      <c r="FHV1035" s="220"/>
      <c r="FHW1035" s="220"/>
      <c r="FHX1035" s="220"/>
      <c r="FHY1035" s="220"/>
      <c r="FHZ1035" s="220"/>
      <c r="FIA1035" s="220"/>
      <c r="FIB1035" s="220"/>
      <c r="FIC1035" s="220"/>
      <c r="FID1035" s="220"/>
      <c r="FIE1035" s="220"/>
      <c r="FIF1035" s="220"/>
      <c r="FIG1035" s="220"/>
      <c r="FIH1035" s="220"/>
      <c r="FII1035" s="220"/>
      <c r="FIJ1035" s="220"/>
      <c r="FIK1035" s="220"/>
      <c r="FIL1035" s="220"/>
      <c r="FIM1035" s="220"/>
      <c r="FIN1035" s="220"/>
      <c r="FIO1035" s="220"/>
      <c r="FIP1035" s="220"/>
      <c r="FIQ1035" s="220"/>
      <c r="FIR1035" s="220"/>
      <c r="FIS1035" s="220"/>
      <c r="FIT1035" s="220"/>
      <c r="FIU1035" s="220"/>
      <c r="FIV1035" s="220"/>
      <c r="FIW1035" s="220"/>
      <c r="FIX1035" s="220"/>
      <c r="FIY1035" s="220"/>
      <c r="FIZ1035" s="220"/>
      <c r="FJA1035" s="220"/>
      <c r="FJB1035" s="220"/>
      <c r="FJC1035" s="220"/>
      <c r="FJD1035" s="220"/>
      <c r="FJE1035" s="220"/>
      <c r="FJF1035" s="220"/>
      <c r="FJG1035" s="220"/>
      <c r="FJH1035" s="220"/>
      <c r="FJI1035" s="220"/>
      <c r="FJJ1035" s="220"/>
      <c r="FJK1035" s="220"/>
      <c r="FJL1035" s="220"/>
      <c r="FJM1035" s="220"/>
      <c r="FJN1035" s="220"/>
      <c r="FJO1035" s="220"/>
      <c r="FJP1035" s="220"/>
      <c r="FJQ1035" s="220"/>
      <c r="FJR1035" s="220"/>
      <c r="FJS1035" s="220"/>
      <c r="FJT1035" s="220"/>
      <c r="FJU1035" s="220"/>
      <c r="FJV1035" s="220"/>
      <c r="FJW1035" s="220"/>
      <c r="FJX1035" s="220"/>
      <c r="FJY1035" s="220"/>
      <c r="FJZ1035" s="220"/>
      <c r="FKA1035" s="220"/>
      <c r="FKB1035" s="220"/>
      <c r="FKC1035" s="220"/>
      <c r="FKD1035" s="220"/>
      <c r="FKE1035" s="220"/>
      <c r="FKF1035" s="220"/>
      <c r="FKG1035" s="220"/>
      <c r="FKH1035" s="220"/>
      <c r="FKI1035" s="220"/>
      <c r="FKJ1035" s="220"/>
      <c r="FKK1035" s="220"/>
      <c r="FKL1035" s="220"/>
      <c r="FKM1035" s="220"/>
      <c r="FKN1035" s="220"/>
      <c r="FKO1035" s="220"/>
      <c r="FKP1035" s="220"/>
      <c r="FKQ1035" s="220"/>
      <c r="FKR1035" s="220"/>
      <c r="FKS1035" s="220"/>
      <c r="FKT1035" s="220"/>
      <c r="FKU1035" s="220"/>
      <c r="FKV1035" s="220"/>
      <c r="FKW1035" s="220"/>
      <c r="FKX1035" s="220"/>
      <c r="FKY1035" s="220"/>
      <c r="FKZ1035" s="220"/>
      <c r="FLA1035" s="220"/>
      <c r="FLB1035" s="220"/>
      <c r="FLC1035" s="220"/>
      <c r="FLD1035" s="220"/>
      <c r="FLE1035" s="220"/>
      <c r="FLF1035" s="220"/>
      <c r="FLG1035" s="220"/>
      <c r="FLH1035" s="220"/>
      <c r="FLI1035" s="220"/>
      <c r="FLJ1035" s="220"/>
      <c r="FLK1035" s="220"/>
      <c r="FLL1035" s="220"/>
      <c r="FLM1035" s="220"/>
      <c r="FLN1035" s="220"/>
      <c r="FLO1035" s="220"/>
      <c r="FLP1035" s="220"/>
      <c r="FLQ1035" s="220"/>
      <c r="FLR1035" s="220"/>
      <c r="FLS1035" s="220"/>
      <c r="FLT1035" s="220"/>
      <c r="FLU1035" s="220"/>
      <c r="FLV1035" s="220"/>
      <c r="FLW1035" s="220"/>
      <c r="FLX1035" s="220"/>
      <c r="FLY1035" s="220"/>
      <c r="FLZ1035" s="220"/>
      <c r="FMA1035" s="220"/>
      <c r="FMB1035" s="220"/>
      <c r="FMC1035" s="220"/>
      <c r="FMD1035" s="220"/>
      <c r="FME1035" s="220"/>
      <c r="FMF1035" s="220"/>
      <c r="FMG1035" s="220"/>
      <c r="FMH1035" s="220"/>
      <c r="FMI1035" s="220"/>
      <c r="FMJ1035" s="220"/>
      <c r="FMK1035" s="220"/>
      <c r="FML1035" s="220"/>
      <c r="FMM1035" s="220"/>
      <c r="FMN1035" s="220"/>
      <c r="FMO1035" s="220"/>
      <c r="FMP1035" s="220"/>
      <c r="FMQ1035" s="220"/>
      <c r="FMR1035" s="220"/>
      <c r="FMS1035" s="220"/>
      <c r="FMT1035" s="220"/>
      <c r="FMU1035" s="220"/>
      <c r="FMV1035" s="220"/>
      <c r="FMW1035" s="220"/>
      <c r="FMX1035" s="220"/>
      <c r="FMY1035" s="220"/>
      <c r="FMZ1035" s="220"/>
      <c r="FNA1035" s="220"/>
      <c r="FNB1035" s="220"/>
      <c r="FNC1035" s="220"/>
      <c r="FND1035" s="220"/>
      <c r="FNE1035" s="220"/>
      <c r="FNF1035" s="220"/>
      <c r="FNG1035" s="220"/>
      <c r="FNH1035" s="220"/>
      <c r="FNI1035" s="220"/>
      <c r="FNJ1035" s="220"/>
      <c r="FNK1035" s="220"/>
      <c r="FNL1035" s="220"/>
      <c r="FNM1035" s="220"/>
      <c r="FNN1035" s="220"/>
      <c r="FNO1035" s="220"/>
      <c r="FNP1035" s="220"/>
      <c r="FNQ1035" s="220"/>
      <c r="FNR1035" s="220"/>
      <c r="FNS1035" s="220"/>
      <c r="FNT1035" s="220"/>
      <c r="FNU1035" s="220"/>
      <c r="FNV1035" s="220"/>
      <c r="FNW1035" s="220"/>
      <c r="FNX1035" s="220"/>
      <c r="FNY1035" s="220"/>
      <c r="FNZ1035" s="220"/>
      <c r="FOA1035" s="220"/>
      <c r="FOB1035" s="220"/>
      <c r="FOC1035" s="220"/>
      <c r="FOD1035" s="220"/>
      <c r="FOE1035" s="220"/>
      <c r="FOF1035" s="220"/>
      <c r="FOG1035" s="220"/>
      <c r="FOH1035" s="220"/>
      <c r="FOI1035" s="220"/>
      <c r="FOJ1035" s="220"/>
      <c r="FOK1035" s="220"/>
      <c r="FOL1035" s="220"/>
      <c r="FOM1035" s="220"/>
      <c r="FON1035" s="220"/>
      <c r="FOO1035" s="220"/>
      <c r="FOP1035" s="220"/>
      <c r="FOQ1035" s="220"/>
      <c r="FOR1035" s="220"/>
      <c r="FOS1035" s="220"/>
      <c r="FOT1035" s="220"/>
      <c r="FOU1035" s="220"/>
      <c r="FOV1035" s="220"/>
      <c r="FOW1035" s="220"/>
      <c r="FOX1035" s="220"/>
      <c r="FOY1035" s="220"/>
      <c r="FOZ1035" s="220"/>
      <c r="FPA1035" s="220"/>
      <c r="FPB1035" s="220"/>
      <c r="FPC1035" s="220"/>
      <c r="FPD1035" s="220"/>
      <c r="FPE1035" s="220"/>
      <c r="FPF1035" s="220"/>
      <c r="FPG1035" s="220"/>
      <c r="FPH1035" s="220"/>
      <c r="FPI1035" s="220"/>
      <c r="FPJ1035" s="220"/>
      <c r="FPK1035" s="220"/>
      <c r="FPL1035" s="220"/>
      <c r="FPM1035" s="220"/>
      <c r="FPN1035" s="220"/>
      <c r="FPO1035" s="220"/>
      <c r="FPP1035" s="220"/>
      <c r="FPQ1035" s="220"/>
      <c r="FPR1035" s="220"/>
      <c r="FPS1035" s="220"/>
      <c r="FPT1035" s="220"/>
      <c r="FPU1035" s="220"/>
      <c r="FPV1035" s="220"/>
      <c r="FPW1035" s="220"/>
      <c r="FPX1035" s="220"/>
      <c r="FPY1035" s="220"/>
      <c r="FPZ1035" s="220"/>
      <c r="FQA1035" s="220"/>
      <c r="FQB1035" s="220"/>
      <c r="FQC1035" s="220"/>
      <c r="FQD1035" s="220"/>
      <c r="FQE1035" s="220"/>
      <c r="FQF1035" s="220"/>
      <c r="FQG1035" s="220"/>
      <c r="FQH1035" s="220"/>
      <c r="FQI1035" s="220"/>
      <c r="FQJ1035" s="220"/>
      <c r="FQK1035" s="220"/>
      <c r="FQL1035" s="220"/>
      <c r="FQM1035" s="220"/>
      <c r="FQN1035" s="220"/>
      <c r="FQO1035" s="220"/>
      <c r="FQP1035" s="220"/>
      <c r="FQQ1035" s="220"/>
      <c r="FQR1035" s="220"/>
      <c r="FQS1035" s="220"/>
      <c r="FQT1035" s="220"/>
      <c r="FQU1035" s="220"/>
      <c r="FQV1035" s="220"/>
      <c r="FQW1035" s="220"/>
      <c r="FQX1035" s="220"/>
      <c r="FQY1035" s="220"/>
      <c r="FQZ1035" s="220"/>
      <c r="FRA1035" s="220"/>
      <c r="FRB1035" s="220"/>
      <c r="FRC1035" s="220"/>
      <c r="FRD1035" s="220"/>
      <c r="FRE1035" s="220"/>
      <c r="FRF1035" s="220"/>
      <c r="FRG1035" s="220"/>
      <c r="FRH1035" s="220"/>
      <c r="FRI1035" s="220"/>
      <c r="FRJ1035" s="220"/>
      <c r="FRK1035" s="220"/>
      <c r="FRL1035" s="220"/>
      <c r="FRM1035" s="220"/>
      <c r="FRN1035" s="220"/>
      <c r="FRO1035" s="220"/>
      <c r="FRP1035" s="220"/>
      <c r="FRQ1035" s="220"/>
      <c r="FRR1035" s="220"/>
      <c r="FRS1035" s="220"/>
      <c r="FRT1035" s="220"/>
      <c r="FRU1035" s="220"/>
      <c r="FRV1035" s="220"/>
      <c r="FRW1035" s="220"/>
      <c r="FRX1035" s="220"/>
      <c r="FRY1035" s="220"/>
      <c r="FRZ1035" s="220"/>
      <c r="FSA1035" s="220"/>
      <c r="FSB1035" s="220"/>
      <c r="FSC1035" s="220"/>
      <c r="FSD1035" s="220"/>
      <c r="FSE1035" s="220"/>
      <c r="FSF1035" s="220"/>
      <c r="FSG1035" s="220"/>
      <c r="FSH1035" s="220"/>
      <c r="FSI1035" s="220"/>
      <c r="FSJ1035" s="220"/>
      <c r="FSK1035" s="220"/>
      <c r="FSL1035" s="220"/>
      <c r="FSM1035" s="220"/>
      <c r="FSN1035" s="220"/>
      <c r="FSO1035" s="220"/>
      <c r="FSP1035" s="220"/>
      <c r="FSQ1035" s="220"/>
      <c r="FSR1035" s="220"/>
      <c r="FSS1035" s="220"/>
      <c r="FST1035" s="220"/>
      <c r="FSU1035" s="220"/>
      <c r="FSV1035" s="220"/>
      <c r="FSW1035" s="220"/>
      <c r="FSX1035" s="220"/>
      <c r="FSY1035" s="220"/>
      <c r="FSZ1035" s="220"/>
      <c r="FTA1035" s="220"/>
      <c r="FTB1035" s="220"/>
      <c r="FTC1035" s="220"/>
      <c r="FTD1035" s="220"/>
      <c r="FTE1035" s="220"/>
      <c r="FTF1035" s="220"/>
      <c r="FTG1035" s="220"/>
      <c r="FTH1035" s="220"/>
      <c r="FTI1035" s="220"/>
      <c r="FTJ1035" s="220"/>
      <c r="FTK1035" s="220"/>
      <c r="FTL1035" s="220"/>
      <c r="FTM1035" s="220"/>
      <c r="FTN1035" s="220"/>
      <c r="FTO1035" s="220"/>
      <c r="FTP1035" s="220"/>
      <c r="FTQ1035" s="220"/>
      <c r="FTR1035" s="220"/>
      <c r="FTS1035" s="220"/>
      <c r="FTT1035" s="220"/>
      <c r="FTU1035" s="220"/>
      <c r="FTV1035" s="220"/>
      <c r="FTW1035" s="220"/>
      <c r="FTX1035" s="220"/>
      <c r="FTY1035" s="220"/>
      <c r="FTZ1035" s="220"/>
      <c r="FUA1035" s="220"/>
      <c r="FUB1035" s="220"/>
      <c r="FUC1035" s="220"/>
      <c r="FUD1035" s="220"/>
      <c r="FUE1035" s="220"/>
      <c r="FUF1035" s="220"/>
      <c r="FUG1035" s="220"/>
      <c r="FUH1035" s="220"/>
      <c r="FUI1035" s="220"/>
      <c r="FUJ1035" s="220"/>
      <c r="FUK1035" s="220"/>
      <c r="FUL1035" s="220"/>
      <c r="FUM1035" s="220"/>
      <c r="FUN1035" s="220"/>
      <c r="FUO1035" s="220"/>
      <c r="FUP1035" s="220"/>
      <c r="FUQ1035" s="220"/>
      <c r="FUR1035" s="220"/>
      <c r="FUS1035" s="220"/>
      <c r="FUT1035" s="220"/>
      <c r="FUU1035" s="220"/>
      <c r="FUV1035" s="220"/>
      <c r="FUW1035" s="220"/>
      <c r="FUX1035" s="220"/>
      <c r="FUY1035" s="220"/>
      <c r="FUZ1035" s="220"/>
      <c r="FVA1035" s="220"/>
      <c r="FVB1035" s="220"/>
      <c r="FVC1035" s="220"/>
      <c r="FVD1035" s="220"/>
      <c r="FVE1035" s="220"/>
      <c r="FVF1035" s="220"/>
      <c r="FVG1035" s="220"/>
      <c r="FVH1035" s="220"/>
      <c r="FVI1035" s="220"/>
      <c r="FVJ1035" s="220"/>
      <c r="FVK1035" s="220"/>
      <c r="FVL1035" s="220"/>
      <c r="FVM1035" s="220"/>
      <c r="FVN1035" s="220"/>
      <c r="FVO1035" s="220"/>
      <c r="FVP1035" s="220"/>
      <c r="FVQ1035" s="220"/>
      <c r="FVR1035" s="220"/>
      <c r="FVS1035" s="220"/>
      <c r="FVT1035" s="220"/>
      <c r="FVU1035" s="220"/>
      <c r="FVV1035" s="220"/>
      <c r="FVW1035" s="220"/>
      <c r="FVX1035" s="220"/>
      <c r="FVY1035" s="220"/>
      <c r="FVZ1035" s="220"/>
      <c r="FWA1035" s="220"/>
      <c r="FWB1035" s="220"/>
      <c r="FWC1035" s="220"/>
      <c r="FWD1035" s="220"/>
      <c r="FWE1035" s="220"/>
      <c r="FWF1035" s="220"/>
      <c r="FWG1035" s="220"/>
      <c r="FWH1035" s="220"/>
      <c r="FWI1035" s="220"/>
      <c r="FWJ1035" s="220"/>
      <c r="FWK1035" s="220"/>
      <c r="FWL1035" s="220"/>
      <c r="FWM1035" s="220"/>
      <c r="FWN1035" s="220"/>
      <c r="FWO1035" s="220"/>
      <c r="FWP1035" s="220"/>
      <c r="FWQ1035" s="220"/>
      <c r="FWR1035" s="220"/>
      <c r="FWS1035" s="220"/>
      <c r="FWT1035" s="220"/>
      <c r="FWU1035" s="220"/>
      <c r="FWV1035" s="220"/>
      <c r="FWW1035" s="220"/>
      <c r="FWX1035" s="220"/>
      <c r="FWY1035" s="220"/>
      <c r="FWZ1035" s="220"/>
      <c r="FXA1035" s="220"/>
      <c r="FXB1035" s="220"/>
      <c r="FXC1035" s="220"/>
      <c r="FXD1035" s="220"/>
      <c r="FXE1035" s="220"/>
      <c r="FXF1035" s="220"/>
      <c r="FXG1035" s="220"/>
      <c r="FXH1035" s="220"/>
      <c r="FXI1035" s="220"/>
      <c r="FXJ1035" s="220"/>
      <c r="FXK1035" s="220"/>
      <c r="FXL1035" s="220"/>
      <c r="FXM1035" s="220"/>
      <c r="FXN1035" s="220"/>
      <c r="FXO1035" s="220"/>
      <c r="FXP1035" s="220"/>
      <c r="FXQ1035" s="220"/>
      <c r="FXR1035" s="220"/>
      <c r="FXS1035" s="220"/>
      <c r="FXT1035" s="220"/>
      <c r="FXU1035" s="220"/>
      <c r="FXV1035" s="220"/>
      <c r="FXW1035" s="220"/>
      <c r="FXX1035" s="220"/>
      <c r="FXY1035" s="220"/>
      <c r="FXZ1035" s="220"/>
      <c r="FYA1035" s="220"/>
      <c r="FYB1035" s="220"/>
      <c r="FYC1035" s="220"/>
      <c r="FYD1035" s="220"/>
      <c r="FYE1035" s="220"/>
      <c r="FYF1035" s="220"/>
      <c r="FYG1035" s="220"/>
      <c r="FYH1035" s="220"/>
      <c r="FYI1035" s="220"/>
      <c r="FYJ1035" s="220"/>
      <c r="FYK1035" s="220"/>
      <c r="FYL1035" s="220"/>
      <c r="FYM1035" s="220"/>
      <c r="FYN1035" s="220"/>
      <c r="FYO1035" s="220"/>
      <c r="FYP1035" s="220"/>
      <c r="FYQ1035" s="220"/>
      <c r="FYR1035" s="220"/>
      <c r="FYS1035" s="220"/>
      <c r="FYT1035" s="220"/>
      <c r="FYU1035" s="220"/>
      <c r="FYV1035" s="220"/>
      <c r="FYW1035" s="220"/>
      <c r="FYX1035" s="220"/>
      <c r="FYY1035" s="220"/>
      <c r="FYZ1035" s="220"/>
      <c r="FZA1035" s="220"/>
      <c r="FZB1035" s="220"/>
      <c r="FZC1035" s="220"/>
      <c r="FZD1035" s="220"/>
      <c r="FZE1035" s="220"/>
      <c r="FZF1035" s="220"/>
      <c r="FZG1035" s="220"/>
      <c r="FZH1035" s="220"/>
      <c r="FZI1035" s="220"/>
      <c r="FZJ1035" s="220"/>
      <c r="FZK1035" s="220"/>
      <c r="FZL1035" s="220"/>
      <c r="FZM1035" s="220"/>
      <c r="FZN1035" s="220"/>
      <c r="FZO1035" s="220"/>
      <c r="FZP1035" s="220"/>
      <c r="FZQ1035" s="220"/>
      <c r="FZR1035" s="220"/>
      <c r="FZS1035" s="220"/>
      <c r="FZT1035" s="220"/>
      <c r="FZU1035" s="220"/>
      <c r="FZV1035" s="220"/>
      <c r="FZW1035" s="220"/>
      <c r="FZX1035" s="220"/>
      <c r="FZY1035" s="220"/>
      <c r="FZZ1035" s="220"/>
      <c r="GAA1035" s="220"/>
      <c r="GAB1035" s="220"/>
      <c r="GAC1035" s="220"/>
      <c r="GAD1035" s="220"/>
      <c r="GAE1035" s="220"/>
      <c r="GAF1035" s="220"/>
      <c r="GAG1035" s="220"/>
      <c r="GAH1035" s="220"/>
      <c r="GAI1035" s="220"/>
      <c r="GAJ1035" s="220"/>
      <c r="GAK1035" s="220"/>
      <c r="GAL1035" s="220"/>
      <c r="GAM1035" s="220"/>
      <c r="GAN1035" s="220"/>
      <c r="GAO1035" s="220"/>
      <c r="GAP1035" s="220"/>
      <c r="GAQ1035" s="220"/>
      <c r="GAR1035" s="220"/>
      <c r="GAS1035" s="220"/>
      <c r="GAT1035" s="220"/>
      <c r="GAU1035" s="220"/>
      <c r="GAV1035" s="220"/>
      <c r="GAW1035" s="220"/>
      <c r="GAX1035" s="220"/>
      <c r="GAY1035" s="220"/>
      <c r="GAZ1035" s="220"/>
      <c r="GBA1035" s="220"/>
      <c r="GBB1035" s="220"/>
      <c r="GBC1035" s="220"/>
      <c r="GBD1035" s="220"/>
      <c r="GBE1035" s="220"/>
      <c r="GBF1035" s="220"/>
      <c r="GBG1035" s="220"/>
      <c r="GBH1035" s="220"/>
      <c r="GBI1035" s="220"/>
      <c r="GBJ1035" s="220"/>
      <c r="GBK1035" s="220"/>
      <c r="GBL1035" s="220"/>
      <c r="GBM1035" s="220"/>
      <c r="GBN1035" s="220"/>
      <c r="GBO1035" s="220"/>
      <c r="GBP1035" s="220"/>
      <c r="GBQ1035" s="220"/>
      <c r="GBR1035" s="220"/>
      <c r="GBS1035" s="220"/>
      <c r="GBT1035" s="220"/>
      <c r="GBU1035" s="220"/>
      <c r="GBV1035" s="220"/>
      <c r="GBW1035" s="220"/>
      <c r="GBX1035" s="220"/>
      <c r="GBY1035" s="220"/>
      <c r="GBZ1035" s="220"/>
      <c r="GCA1035" s="220"/>
      <c r="GCB1035" s="220"/>
      <c r="GCC1035" s="220"/>
      <c r="GCD1035" s="220"/>
      <c r="GCE1035" s="220"/>
      <c r="GCF1035" s="220"/>
      <c r="GCG1035" s="220"/>
      <c r="GCH1035" s="220"/>
      <c r="GCI1035" s="220"/>
      <c r="GCJ1035" s="220"/>
      <c r="GCK1035" s="220"/>
      <c r="GCL1035" s="220"/>
      <c r="GCM1035" s="220"/>
      <c r="GCN1035" s="220"/>
      <c r="GCO1035" s="220"/>
      <c r="GCP1035" s="220"/>
      <c r="GCQ1035" s="220"/>
      <c r="GCR1035" s="220"/>
      <c r="GCS1035" s="220"/>
      <c r="GCT1035" s="220"/>
      <c r="GCU1035" s="220"/>
      <c r="GCV1035" s="220"/>
      <c r="GCW1035" s="220"/>
      <c r="GCX1035" s="220"/>
      <c r="GCY1035" s="220"/>
      <c r="GCZ1035" s="220"/>
      <c r="GDA1035" s="220"/>
      <c r="GDB1035" s="220"/>
      <c r="GDC1035" s="220"/>
      <c r="GDD1035" s="220"/>
      <c r="GDE1035" s="220"/>
      <c r="GDF1035" s="220"/>
      <c r="GDG1035" s="220"/>
      <c r="GDH1035" s="220"/>
      <c r="GDI1035" s="220"/>
      <c r="GDJ1035" s="220"/>
      <c r="GDK1035" s="220"/>
      <c r="GDL1035" s="220"/>
      <c r="GDM1035" s="220"/>
      <c r="GDN1035" s="220"/>
      <c r="GDO1035" s="220"/>
      <c r="GDP1035" s="220"/>
      <c r="GDQ1035" s="220"/>
      <c r="GDR1035" s="220"/>
      <c r="GDS1035" s="220"/>
      <c r="GDT1035" s="220"/>
      <c r="GDU1035" s="220"/>
      <c r="GDV1035" s="220"/>
      <c r="GDW1035" s="220"/>
      <c r="GDX1035" s="220"/>
      <c r="GDY1035" s="220"/>
      <c r="GDZ1035" s="220"/>
      <c r="GEA1035" s="220"/>
      <c r="GEB1035" s="220"/>
      <c r="GEC1035" s="220"/>
      <c r="GED1035" s="220"/>
      <c r="GEE1035" s="220"/>
      <c r="GEF1035" s="220"/>
      <c r="GEG1035" s="220"/>
      <c r="GEH1035" s="220"/>
      <c r="GEI1035" s="220"/>
      <c r="GEJ1035" s="220"/>
      <c r="GEK1035" s="220"/>
      <c r="GEL1035" s="220"/>
      <c r="GEM1035" s="220"/>
      <c r="GEN1035" s="220"/>
      <c r="GEO1035" s="220"/>
      <c r="GEP1035" s="220"/>
      <c r="GEQ1035" s="220"/>
      <c r="GER1035" s="220"/>
      <c r="GES1035" s="220"/>
      <c r="GET1035" s="220"/>
      <c r="GEU1035" s="220"/>
      <c r="GEV1035" s="220"/>
      <c r="GEW1035" s="220"/>
      <c r="GEX1035" s="220"/>
      <c r="GEY1035" s="220"/>
      <c r="GEZ1035" s="220"/>
      <c r="GFA1035" s="220"/>
      <c r="GFB1035" s="220"/>
      <c r="GFC1035" s="220"/>
      <c r="GFD1035" s="220"/>
      <c r="GFE1035" s="220"/>
      <c r="GFF1035" s="220"/>
      <c r="GFG1035" s="220"/>
      <c r="GFH1035" s="220"/>
      <c r="GFI1035" s="220"/>
      <c r="GFJ1035" s="220"/>
      <c r="GFK1035" s="220"/>
      <c r="GFL1035" s="220"/>
      <c r="GFM1035" s="220"/>
      <c r="GFN1035" s="220"/>
      <c r="GFO1035" s="220"/>
      <c r="GFP1035" s="220"/>
      <c r="GFQ1035" s="220"/>
      <c r="GFR1035" s="220"/>
      <c r="GFS1035" s="220"/>
      <c r="GFT1035" s="220"/>
      <c r="GFU1035" s="220"/>
      <c r="GFV1035" s="220"/>
      <c r="GFW1035" s="220"/>
      <c r="GFX1035" s="220"/>
      <c r="GFY1035" s="220"/>
      <c r="GFZ1035" s="220"/>
      <c r="GGA1035" s="220"/>
      <c r="GGB1035" s="220"/>
      <c r="GGC1035" s="220"/>
      <c r="GGD1035" s="220"/>
      <c r="GGE1035" s="220"/>
      <c r="GGF1035" s="220"/>
      <c r="GGG1035" s="220"/>
      <c r="GGH1035" s="220"/>
      <c r="GGI1035" s="220"/>
      <c r="GGJ1035" s="220"/>
      <c r="GGK1035" s="220"/>
      <c r="GGL1035" s="220"/>
      <c r="GGM1035" s="220"/>
      <c r="GGN1035" s="220"/>
      <c r="GGO1035" s="220"/>
      <c r="GGP1035" s="220"/>
      <c r="GGQ1035" s="220"/>
      <c r="GGR1035" s="220"/>
      <c r="GGS1035" s="220"/>
      <c r="GGT1035" s="220"/>
      <c r="GGU1035" s="220"/>
      <c r="GGV1035" s="220"/>
      <c r="GGW1035" s="220"/>
      <c r="GGX1035" s="220"/>
      <c r="GGY1035" s="220"/>
      <c r="GGZ1035" s="220"/>
      <c r="GHA1035" s="220"/>
      <c r="GHB1035" s="220"/>
      <c r="GHC1035" s="220"/>
      <c r="GHD1035" s="220"/>
      <c r="GHE1035" s="220"/>
      <c r="GHF1035" s="220"/>
      <c r="GHG1035" s="220"/>
      <c r="GHH1035" s="220"/>
      <c r="GHI1035" s="220"/>
      <c r="GHJ1035" s="220"/>
      <c r="GHK1035" s="220"/>
      <c r="GHL1035" s="220"/>
      <c r="GHM1035" s="220"/>
      <c r="GHN1035" s="220"/>
      <c r="GHO1035" s="220"/>
      <c r="GHP1035" s="220"/>
      <c r="GHQ1035" s="220"/>
      <c r="GHR1035" s="220"/>
      <c r="GHS1035" s="220"/>
      <c r="GHT1035" s="220"/>
      <c r="GHU1035" s="220"/>
      <c r="GHV1035" s="220"/>
      <c r="GHW1035" s="220"/>
      <c r="GHX1035" s="220"/>
      <c r="GHY1035" s="220"/>
      <c r="GHZ1035" s="220"/>
      <c r="GIA1035" s="220"/>
      <c r="GIB1035" s="220"/>
      <c r="GIC1035" s="220"/>
      <c r="GID1035" s="220"/>
      <c r="GIE1035" s="220"/>
      <c r="GIF1035" s="220"/>
      <c r="GIG1035" s="220"/>
      <c r="GIH1035" s="220"/>
      <c r="GII1035" s="220"/>
      <c r="GIJ1035" s="220"/>
      <c r="GIK1035" s="220"/>
      <c r="GIL1035" s="220"/>
      <c r="GIM1035" s="220"/>
      <c r="GIN1035" s="220"/>
      <c r="GIO1035" s="220"/>
      <c r="GIP1035" s="220"/>
      <c r="GIQ1035" s="220"/>
      <c r="GIR1035" s="220"/>
      <c r="GIS1035" s="220"/>
      <c r="GIT1035" s="220"/>
      <c r="GIU1035" s="220"/>
      <c r="GIV1035" s="220"/>
      <c r="GIW1035" s="220"/>
      <c r="GIX1035" s="220"/>
      <c r="GIY1035" s="220"/>
      <c r="GIZ1035" s="220"/>
      <c r="GJA1035" s="220"/>
      <c r="GJB1035" s="220"/>
      <c r="GJC1035" s="220"/>
      <c r="GJD1035" s="220"/>
      <c r="GJE1035" s="220"/>
      <c r="GJF1035" s="220"/>
      <c r="GJG1035" s="220"/>
      <c r="GJH1035" s="220"/>
      <c r="GJI1035" s="220"/>
      <c r="GJJ1035" s="220"/>
      <c r="GJK1035" s="220"/>
      <c r="GJL1035" s="220"/>
      <c r="GJM1035" s="220"/>
      <c r="GJN1035" s="220"/>
      <c r="GJO1035" s="220"/>
      <c r="GJP1035" s="220"/>
      <c r="GJQ1035" s="220"/>
      <c r="GJR1035" s="220"/>
      <c r="GJS1035" s="220"/>
      <c r="GJT1035" s="220"/>
      <c r="GJU1035" s="220"/>
      <c r="GJV1035" s="220"/>
      <c r="GJW1035" s="220"/>
      <c r="GJX1035" s="220"/>
      <c r="GJY1035" s="220"/>
      <c r="GJZ1035" s="220"/>
      <c r="GKA1035" s="220"/>
      <c r="GKB1035" s="220"/>
      <c r="GKC1035" s="220"/>
      <c r="GKD1035" s="220"/>
      <c r="GKE1035" s="220"/>
      <c r="GKF1035" s="220"/>
      <c r="GKG1035" s="220"/>
      <c r="GKH1035" s="220"/>
      <c r="GKI1035" s="220"/>
      <c r="GKJ1035" s="220"/>
      <c r="GKK1035" s="220"/>
      <c r="GKL1035" s="220"/>
      <c r="GKM1035" s="220"/>
      <c r="GKN1035" s="220"/>
      <c r="GKO1035" s="220"/>
      <c r="GKP1035" s="220"/>
      <c r="GKQ1035" s="220"/>
      <c r="GKR1035" s="220"/>
      <c r="GKS1035" s="220"/>
      <c r="GKT1035" s="220"/>
      <c r="GKU1035" s="220"/>
      <c r="GKV1035" s="220"/>
      <c r="GKW1035" s="220"/>
      <c r="GKX1035" s="220"/>
      <c r="GKY1035" s="220"/>
      <c r="GKZ1035" s="220"/>
      <c r="GLA1035" s="220"/>
      <c r="GLB1035" s="220"/>
      <c r="GLC1035" s="220"/>
      <c r="GLD1035" s="220"/>
      <c r="GLE1035" s="220"/>
      <c r="GLF1035" s="220"/>
      <c r="GLG1035" s="220"/>
      <c r="GLH1035" s="220"/>
      <c r="GLI1035" s="220"/>
      <c r="GLJ1035" s="220"/>
      <c r="GLK1035" s="220"/>
      <c r="GLL1035" s="220"/>
      <c r="GLM1035" s="220"/>
      <c r="GLN1035" s="220"/>
      <c r="GLO1035" s="220"/>
      <c r="GLP1035" s="220"/>
      <c r="GLQ1035" s="220"/>
      <c r="GLR1035" s="220"/>
      <c r="GLS1035" s="220"/>
      <c r="GLT1035" s="220"/>
      <c r="GLU1035" s="220"/>
      <c r="GLV1035" s="220"/>
      <c r="GLW1035" s="220"/>
      <c r="GLX1035" s="220"/>
      <c r="GLY1035" s="220"/>
      <c r="GLZ1035" s="220"/>
      <c r="GMA1035" s="220"/>
      <c r="GMB1035" s="220"/>
      <c r="GMC1035" s="220"/>
      <c r="GMD1035" s="220"/>
      <c r="GME1035" s="220"/>
      <c r="GMF1035" s="220"/>
      <c r="GMG1035" s="220"/>
      <c r="GMH1035" s="220"/>
      <c r="GMI1035" s="220"/>
      <c r="GMJ1035" s="220"/>
      <c r="GMK1035" s="220"/>
      <c r="GML1035" s="220"/>
      <c r="GMM1035" s="220"/>
      <c r="GMN1035" s="220"/>
      <c r="GMO1035" s="220"/>
      <c r="GMP1035" s="220"/>
      <c r="GMQ1035" s="220"/>
      <c r="GMR1035" s="220"/>
      <c r="GMS1035" s="220"/>
      <c r="GMT1035" s="220"/>
      <c r="GMU1035" s="220"/>
      <c r="GMV1035" s="220"/>
      <c r="GMW1035" s="220"/>
      <c r="GMX1035" s="220"/>
      <c r="GMY1035" s="220"/>
      <c r="GMZ1035" s="220"/>
      <c r="GNA1035" s="220"/>
      <c r="GNB1035" s="220"/>
      <c r="GNC1035" s="220"/>
      <c r="GND1035" s="220"/>
      <c r="GNE1035" s="220"/>
      <c r="GNF1035" s="220"/>
      <c r="GNG1035" s="220"/>
      <c r="GNH1035" s="220"/>
      <c r="GNI1035" s="220"/>
      <c r="GNJ1035" s="220"/>
      <c r="GNK1035" s="220"/>
      <c r="GNL1035" s="220"/>
      <c r="GNM1035" s="220"/>
      <c r="GNN1035" s="220"/>
      <c r="GNO1035" s="220"/>
      <c r="GNP1035" s="220"/>
      <c r="GNQ1035" s="220"/>
      <c r="GNR1035" s="220"/>
      <c r="GNS1035" s="220"/>
      <c r="GNT1035" s="220"/>
      <c r="GNU1035" s="220"/>
      <c r="GNV1035" s="220"/>
      <c r="GNW1035" s="220"/>
      <c r="GNX1035" s="220"/>
      <c r="GNY1035" s="220"/>
      <c r="GNZ1035" s="220"/>
      <c r="GOA1035" s="220"/>
      <c r="GOB1035" s="220"/>
      <c r="GOC1035" s="220"/>
      <c r="GOD1035" s="220"/>
      <c r="GOE1035" s="220"/>
      <c r="GOF1035" s="220"/>
      <c r="GOG1035" s="220"/>
      <c r="GOH1035" s="220"/>
      <c r="GOI1035" s="220"/>
      <c r="GOJ1035" s="220"/>
      <c r="GOK1035" s="220"/>
      <c r="GOL1035" s="220"/>
      <c r="GOM1035" s="220"/>
      <c r="GON1035" s="220"/>
      <c r="GOO1035" s="220"/>
      <c r="GOP1035" s="220"/>
      <c r="GOQ1035" s="220"/>
      <c r="GOR1035" s="220"/>
      <c r="GOS1035" s="220"/>
      <c r="GOT1035" s="220"/>
      <c r="GOU1035" s="220"/>
      <c r="GOV1035" s="220"/>
      <c r="GOW1035" s="220"/>
      <c r="GOX1035" s="220"/>
      <c r="GOY1035" s="220"/>
      <c r="GOZ1035" s="220"/>
      <c r="GPA1035" s="220"/>
      <c r="GPB1035" s="220"/>
      <c r="GPC1035" s="220"/>
      <c r="GPD1035" s="220"/>
      <c r="GPE1035" s="220"/>
      <c r="GPF1035" s="220"/>
      <c r="GPG1035" s="220"/>
      <c r="GPH1035" s="220"/>
      <c r="GPI1035" s="220"/>
      <c r="GPJ1035" s="220"/>
      <c r="GPK1035" s="220"/>
      <c r="GPL1035" s="220"/>
      <c r="GPM1035" s="220"/>
      <c r="GPN1035" s="220"/>
      <c r="GPO1035" s="220"/>
      <c r="GPP1035" s="220"/>
      <c r="GPQ1035" s="220"/>
      <c r="GPR1035" s="220"/>
      <c r="GPS1035" s="220"/>
      <c r="GPT1035" s="220"/>
      <c r="GPU1035" s="220"/>
      <c r="GPV1035" s="220"/>
      <c r="GPW1035" s="220"/>
      <c r="GPX1035" s="220"/>
      <c r="GPY1035" s="220"/>
      <c r="GPZ1035" s="220"/>
      <c r="GQA1035" s="220"/>
      <c r="GQB1035" s="220"/>
      <c r="GQC1035" s="220"/>
      <c r="GQD1035" s="220"/>
      <c r="GQE1035" s="220"/>
      <c r="GQF1035" s="220"/>
      <c r="GQG1035" s="220"/>
      <c r="GQH1035" s="220"/>
      <c r="GQI1035" s="220"/>
      <c r="GQJ1035" s="220"/>
      <c r="GQK1035" s="220"/>
      <c r="GQL1035" s="220"/>
      <c r="GQM1035" s="220"/>
      <c r="GQN1035" s="220"/>
      <c r="GQO1035" s="220"/>
      <c r="GQP1035" s="220"/>
      <c r="GQQ1035" s="220"/>
      <c r="GQR1035" s="220"/>
      <c r="GQS1035" s="220"/>
      <c r="GQT1035" s="220"/>
      <c r="GQU1035" s="220"/>
      <c r="GQV1035" s="220"/>
      <c r="GQW1035" s="220"/>
      <c r="GQX1035" s="220"/>
      <c r="GQY1035" s="220"/>
      <c r="GQZ1035" s="220"/>
      <c r="GRA1035" s="220"/>
      <c r="GRB1035" s="220"/>
      <c r="GRC1035" s="220"/>
      <c r="GRD1035" s="220"/>
      <c r="GRE1035" s="220"/>
      <c r="GRF1035" s="220"/>
      <c r="GRG1035" s="220"/>
      <c r="GRH1035" s="220"/>
      <c r="GRI1035" s="220"/>
      <c r="GRJ1035" s="220"/>
      <c r="GRK1035" s="220"/>
      <c r="GRL1035" s="220"/>
      <c r="GRM1035" s="220"/>
      <c r="GRN1035" s="220"/>
      <c r="GRO1035" s="220"/>
      <c r="GRP1035" s="220"/>
      <c r="GRQ1035" s="220"/>
      <c r="GRR1035" s="220"/>
      <c r="GRS1035" s="220"/>
      <c r="GRT1035" s="220"/>
      <c r="GRU1035" s="220"/>
      <c r="GRV1035" s="220"/>
      <c r="GRW1035" s="220"/>
      <c r="GRX1035" s="220"/>
      <c r="GRY1035" s="220"/>
      <c r="GRZ1035" s="220"/>
      <c r="GSA1035" s="220"/>
      <c r="GSB1035" s="220"/>
      <c r="GSC1035" s="220"/>
      <c r="GSD1035" s="220"/>
      <c r="GSE1035" s="220"/>
      <c r="GSF1035" s="220"/>
      <c r="GSG1035" s="220"/>
      <c r="GSH1035" s="220"/>
      <c r="GSI1035" s="220"/>
      <c r="GSJ1035" s="220"/>
      <c r="GSK1035" s="220"/>
      <c r="GSL1035" s="220"/>
      <c r="GSM1035" s="220"/>
      <c r="GSN1035" s="220"/>
      <c r="GSO1035" s="220"/>
      <c r="GSP1035" s="220"/>
      <c r="GSQ1035" s="220"/>
      <c r="GSR1035" s="220"/>
      <c r="GSS1035" s="220"/>
      <c r="GST1035" s="220"/>
      <c r="GSU1035" s="220"/>
      <c r="GSV1035" s="220"/>
      <c r="GSW1035" s="220"/>
      <c r="GSX1035" s="220"/>
      <c r="GSY1035" s="220"/>
      <c r="GSZ1035" s="220"/>
      <c r="GTA1035" s="220"/>
      <c r="GTB1035" s="220"/>
      <c r="GTC1035" s="220"/>
      <c r="GTD1035" s="220"/>
      <c r="GTE1035" s="220"/>
      <c r="GTF1035" s="220"/>
      <c r="GTG1035" s="220"/>
      <c r="GTH1035" s="220"/>
      <c r="GTI1035" s="220"/>
      <c r="GTJ1035" s="220"/>
      <c r="GTK1035" s="220"/>
      <c r="GTL1035" s="220"/>
      <c r="GTM1035" s="220"/>
      <c r="GTN1035" s="220"/>
      <c r="GTO1035" s="220"/>
      <c r="GTP1035" s="220"/>
      <c r="GTQ1035" s="220"/>
      <c r="GTR1035" s="220"/>
      <c r="GTS1035" s="220"/>
      <c r="GTT1035" s="220"/>
      <c r="GTU1035" s="220"/>
      <c r="GTV1035" s="220"/>
      <c r="GTW1035" s="220"/>
      <c r="GTX1035" s="220"/>
      <c r="GTY1035" s="220"/>
      <c r="GTZ1035" s="220"/>
      <c r="GUA1035" s="220"/>
      <c r="GUB1035" s="220"/>
      <c r="GUC1035" s="220"/>
      <c r="GUD1035" s="220"/>
      <c r="GUE1035" s="220"/>
      <c r="GUF1035" s="220"/>
      <c r="GUG1035" s="220"/>
      <c r="GUH1035" s="220"/>
      <c r="GUI1035" s="220"/>
      <c r="GUJ1035" s="220"/>
      <c r="GUK1035" s="220"/>
      <c r="GUL1035" s="220"/>
      <c r="GUM1035" s="220"/>
      <c r="GUN1035" s="220"/>
      <c r="GUO1035" s="220"/>
      <c r="GUP1035" s="220"/>
      <c r="GUQ1035" s="220"/>
      <c r="GUR1035" s="220"/>
      <c r="GUS1035" s="220"/>
      <c r="GUT1035" s="220"/>
      <c r="GUU1035" s="220"/>
      <c r="GUV1035" s="220"/>
      <c r="GUW1035" s="220"/>
      <c r="GUX1035" s="220"/>
      <c r="GUY1035" s="220"/>
      <c r="GUZ1035" s="220"/>
      <c r="GVA1035" s="220"/>
      <c r="GVB1035" s="220"/>
      <c r="GVC1035" s="220"/>
      <c r="GVD1035" s="220"/>
      <c r="GVE1035" s="220"/>
      <c r="GVF1035" s="220"/>
      <c r="GVG1035" s="220"/>
      <c r="GVH1035" s="220"/>
      <c r="GVI1035" s="220"/>
      <c r="GVJ1035" s="220"/>
      <c r="GVK1035" s="220"/>
      <c r="GVL1035" s="220"/>
      <c r="GVM1035" s="220"/>
      <c r="GVN1035" s="220"/>
      <c r="GVO1035" s="220"/>
      <c r="GVP1035" s="220"/>
      <c r="GVQ1035" s="220"/>
      <c r="GVR1035" s="220"/>
      <c r="GVS1035" s="220"/>
      <c r="GVT1035" s="220"/>
      <c r="GVU1035" s="220"/>
      <c r="GVV1035" s="220"/>
      <c r="GVW1035" s="220"/>
      <c r="GVX1035" s="220"/>
      <c r="GVY1035" s="220"/>
      <c r="GVZ1035" s="220"/>
      <c r="GWA1035" s="220"/>
      <c r="GWB1035" s="220"/>
      <c r="GWC1035" s="220"/>
      <c r="GWD1035" s="220"/>
      <c r="GWE1035" s="220"/>
      <c r="GWF1035" s="220"/>
      <c r="GWG1035" s="220"/>
      <c r="GWH1035" s="220"/>
      <c r="GWI1035" s="220"/>
      <c r="GWJ1035" s="220"/>
      <c r="GWK1035" s="220"/>
      <c r="GWL1035" s="220"/>
      <c r="GWM1035" s="220"/>
      <c r="GWN1035" s="220"/>
      <c r="GWO1035" s="220"/>
      <c r="GWP1035" s="220"/>
      <c r="GWQ1035" s="220"/>
      <c r="GWR1035" s="220"/>
      <c r="GWS1035" s="220"/>
      <c r="GWT1035" s="220"/>
      <c r="GWU1035" s="220"/>
      <c r="GWV1035" s="220"/>
      <c r="GWW1035" s="220"/>
      <c r="GWX1035" s="220"/>
      <c r="GWY1035" s="220"/>
      <c r="GWZ1035" s="220"/>
      <c r="GXA1035" s="220"/>
      <c r="GXB1035" s="220"/>
      <c r="GXC1035" s="220"/>
      <c r="GXD1035" s="220"/>
      <c r="GXE1035" s="220"/>
      <c r="GXF1035" s="220"/>
      <c r="GXG1035" s="220"/>
      <c r="GXH1035" s="220"/>
      <c r="GXI1035" s="220"/>
      <c r="GXJ1035" s="220"/>
      <c r="GXK1035" s="220"/>
      <c r="GXL1035" s="220"/>
      <c r="GXM1035" s="220"/>
      <c r="GXN1035" s="220"/>
      <c r="GXO1035" s="220"/>
      <c r="GXP1035" s="220"/>
      <c r="GXQ1035" s="220"/>
      <c r="GXR1035" s="220"/>
      <c r="GXS1035" s="220"/>
      <c r="GXT1035" s="220"/>
      <c r="GXU1035" s="220"/>
      <c r="GXV1035" s="220"/>
      <c r="GXW1035" s="220"/>
      <c r="GXX1035" s="220"/>
      <c r="GXY1035" s="220"/>
      <c r="GXZ1035" s="220"/>
      <c r="GYA1035" s="220"/>
      <c r="GYB1035" s="220"/>
      <c r="GYC1035" s="220"/>
      <c r="GYD1035" s="220"/>
      <c r="GYE1035" s="220"/>
      <c r="GYF1035" s="220"/>
      <c r="GYG1035" s="220"/>
      <c r="GYH1035" s="220"/>
      <c r="GYI1035" s="220"/>
      <c r="GYJ1035" s="220"/>
      <c r="GYK1035" s="220"/>
      <c r="GYL1035" s="220"/>
      <c r="GYM1035" s="220"/>
      <c r="GYN1035" s="220"/>
      <c r="GYO1035" s="220"/>
      <c r="GYP1035" s="220"/>
      <c r="GYQ1035" s="220"/>
      <c r="GYR1035" s="220"/>
      <c r="GYS1035" s="220"/>
      <c r="GYT1035" s="220"/>
      <c r="GYU1035" s="220"/>
      <c r="GYV1035" s="220"/>
      <c r="GYW1035" s="220"/>
      <c r="GYX1035" s="220"/>
      <c r="GYY1035" s="220"/>
      <c r="GYZ1035" s="220"/>
      <c r="GZA1035" s="220"/>
      <c r="GZB1035" s="220"/>
      <c r="GZC1035" s="220"/>
      <c r="GZD1035" s="220"/>
      <c r="GZE1035" s="220"/>
      <c r="GZF1035" s="220"/>
      <c r="GZG1035" s="220"/>
      <c r="GZH1035" s="220"/>
      <c r="GZI1035" s="220"/>
      <c r="GZJ1035" s="220"/>
      <c r="GZK1035" s="220"/>
      <c r="GZL1035" s="220"/>
      <c r="GZM1035" s="220"/>
      <c r="GZN1035" s="220"/>
      <c r="GZO1035" s="220"/>
      <c r="GZP1035" s="220"/>
      <c r="GZQ1035" s="220"/>
      <c r="GZR1035" s="220"/>
      <c r="GZS1035" s="220"/>
      <c r="GZT1035" s="220"/>
      <c r="GZU1035" s="220"/>
      <c r="GZV1035" s="220"/>
      <c r="GZW1035" s="220"/>
      <c r="GZX1035" s="220"/>
      <c r="GZY1035" s="220"/>
      <c r="GZZ1035" s="220"/>
      <c r="HAA1035" s="220"/>
      <c r="HAB1035" s="220"/>
      <c r="HAC1035" s="220"/>
      <c r="HAD1035" s="220"/>
      <c r="HAE1035" s="220"/>
      <c r="HAF1035" s="220"/>
      <c r="HAG1035" s="220"/>
      <c r="HAH1035" s="220"/>
      <c r="HAI1035" s="220"/>
      <c r="HAJ1035" s="220"/>
      <c r="HAK1035" s="220"/>
      <c r="HAL1035" s="220"/>
      <c r="HAM1035" s="220"/>
      <c r="HAN1035" s="220"/>
      <c r="HAO1035" s="220"/>
      <c r="HAP1035" s="220"/>
      <c r="HAQ1035" s="220"/>
      <c r="HAR1035" s="220"/>
      <c r="HAS1035" s="220"/>
      <c r="HAT1035" s="220"/>
      <c r="HAU1035" s="220"/>
      <c r="HAV1035" s="220"/>
      <c r="HAW1035" s="220"/>
      <c r="HAX1035" s="220"/>
      <c r="HAY1035" s="220"/>
      <c r="HAZ1035" s="220"/>
      <c r="HBA1035" s="220"/>
      <c r="HBB1035" s="220"/>
      <c r="HBC1035" s="220"/>
      <c r="HBD1035" s="220"/>
      <c r="HBE1035" s="220"/>
      <c r="HBF1035" s="220"/>
      <c r="HBG1035" s="220"/>
      <c r="HBH1035" s="220"/>
      <c r="HBI1035" s="220"/>
      <c r="HBJ1035" s="220"/>
      <c r="HBK1035" s="220"/>
      <c r="HBL1035" s="220"/>
      <c r="HBM1035" s="220"/>
      <c r="HBN1035" s="220"/>
      <c r="HBO1035" s="220"/>
      <c r="HBP1035" s="220"/>
      <c r="HBQ1035" s="220"/>
      <c r="HBR1035" s="220"/>
      <c r="HBS1035" s="220"/>
      <c r="HBT1035" s="220"/>
      <c r="HBU1035" s="220"/>
      <c r="HBV1035" s="220"/>
      <c r="HBW1035" s="220"/>
      <c r="HBX1035" s="220"/>
      <c r="HBY1035" s="220"/>
      <c r="HBZ1035" s="220"/>
      <c r="HCA1035" s="220"/>
      <c r="HCB1035" s="220"/>
      <c r="HCC1035" s="220"/>
      <c r="HCD1035" s="220"/>
      <c r="HCE1035" s="220"/>
      <c r="HCF1035" s="220"/>
      <c r="HCG1035" s="220"/>
      <c r="HCH1035" s="220"/>
      <c r="HCI1035" s="220"/>
      <c r="HCJ1035" s="220"/>
      <c r="HCK1035" s="220"/>
      <c r="HCL1035" s="220"/>
      <c r="HCM1035" s="220"/>
      <c r="HCN1035" s="220"/>
      <c r="HCO1035" s="220"/>
      <c r="HCP1035" s="220"/>
      <c r="HCQ1035" s="220"/>
      <c r="HCR1035" s="220"/>
      <c r="HCS1035" s="220"/>
      <c r="HCT1035" s="220"/>
      <c r="HCU1035" s="220"/>
      <c r="HCV1035" s="220"/>
      <c r="HCW1035" s="220"/>
      <c r="HCX1035" s="220"/>
      <c r="HCY1035" s="220"/>
      <c r="HCZ1035" s="220"/>
      <c r="HDA1035" s="220"/>
      <c r="HDB1035" s="220"/>
      <c r="HDC1035" s="220"/>
      <c r="HDD1035" s="220"/>
      <c r="HDE1035" s="220"/>
      <c r="HDF1035" s="220"/>
      <c r="HDG1035" s="220"/>
      <c r="HDH1035" s="220"/>
      <c r="HDI1035" s="220"/>
      <c r="HDJ1035" s="220"/>
      <c r="HDK1035" s="220"/>
      <c r="HDL1035" s="220"/>
      <c r="HDM1035" s="220"/>
      <c r="HDN1035" s="220"/>
      <c r="HDO1035" s="220"/>
      <c r="HDP1035" s="220"/>
      <c r="HDQ1035" s="220"/>
      <c r="HDR1035" s="220"/>
      <c r="HDS1035" s="220"/>
      <c r="HDT1035" s="220"/>
      <c r="HDU1035" s="220"/>
      <c r="HDV1035" s="220"/>
      <c r="HDW1035" s="220"/>
      <c r="HDX1035" s="220"/>
      <c r="HDY1035" s="220"/>
      <c r="HDZ1035" s="220"/>
      <c r="HEA1035" s="220"/>
      <c r="HEB1035" s="220"/>
      <c r="HEC1035" s="220"/>
      <c r="HED1035" s="220"/>
      <c r="HEE1035" s="220"/>
      <c r="HEF1035" s="220"/>
      <c r="HEG1035" s="220"/>
      <c r="HEH1035" s="220"/>
      <c r="HEI1035" s="220"/>
      <c r="HEJ1035" s="220"/>
      <c r="HEK1035" s="220"/>
      <c r="HEL1035" s="220"/>
      <c r="HEM1035" s="220"/>
      <c r="HEN1035" s="220"/>
      <c r="HEO1035" s="220"/>
      <c r="HEP1035" s="220"/>
      <c r="HEQ1035" s="220"/>
      <c r="HER1035" s="220"/>
      <c r="HES1035" s="220"/>
      <c r="HET1035" s="220"/>
      <c r="HEU1035" s="220"/>
      <c r="HEV1035" s="220"/>
      <c r="HEW1035" s="220"/>
      <c r="HEX1035" s="220"/>
      <c r="HEY1035" s="220"/>
      <c r="HEZ1035" s="220"/>
      <c r="HFA1035" s="220"/>
      <c r="HFB1035" s="220"/>
      <c r="HFC1035" s="220"/>
      <c r="HFD1035" s="220"/>
      <c r="HFE1035" s="220"/>
      <c r="HFF1035" s="220"/>
      <c r="HFG1035" s="220"/>
      <c r="HFH1035" s="220"/>
      <c r="HFI1035" s="220"/>
      <c r="HFJ1035" s="220"/>
      <c r="HFK1035" s="220"/>
      <c r="HFL1035" s="220"/>
      <c r="HFM1035" s="220"/>
      <c r="HFN1035" s="220"/>
      <c r="HFO1035" s="220"/>
      <c r="HFP1035" s="220"/>
      <c r="HFQ1035" s="220"/>
      <c r="HFR1035" s="220"/>
      <c r="HFS1035" s="220"/>
      <c r="HFT1035" s="220"/>
      <c r="HFU1035" s="220"/>
      <c r="HFV1035" s="220"/>
      <c r="HFW1035" s="220"/>
      <c r="HFX1035" s="220"/>
      <c r="HFY1035" s="220"/>
      <c r="HFZ1035" s="220"/>
      <c r="HGA1035" s="220"/>
      <c r="HGB1035" s="220"/>
      <c r="HGC1035" s="220"/>
      <c r="HGD1035" s="220"/>
      <c r="HGE1035" s="220"/>
      <c r="HGF1035" s="220"/>
      <c r="HGG1035" s="220"/>
      <c r="HGH1035" s="220"/>
      <c r="HGI1035" s="220"/>
      <c r="HGJ1035" s="220"/>
      <c r="HGK1035" s="220"/>
      <c r="HGL1035" s="220"/>
      <c r="HGM1035" s="220"/>
      <c r="HGN1035" s="220"/>
      <c r="HGO1035" s="220"/>
      <c r="HGP1035" s="220"/>
      <c r="HGQ1035" s="220"/>
      <c r="HGR1035" s="220"/>
      <c r="HGS1035" s="220"/>
      <c r="HGT1035" s="220"/>
      <c r="HGU1035" s="220"/>
      <c r="HGV1035" s="220"/>
      <c r="HGW1035" s="220"/>
      <c r="HGX1035" s="220"/>
      <c r="HGY1035" s="220"/>
      <c r="HGZ1035" s="220"/>
      <c r="HHA1035" s="220"/>
      <c r="HHB1035" s="220"/>
      <c r="HHC1035" s="220"/>
      <c r="HHD1035" s="220"/>
      <c r="HHE1035" s="220"/>
      <c r="HHF1035" s="220"/>
      <c r="HHG1035" s="220"/>
      <c r="HHH1035" s="220"/>
      <c r="HHI1035" s="220"/>
      <c r="HHJ1035" s="220"/>
      <c r="HHK1035" s="220"/>
      <c r="HHL1035" s="220"/>
      <c r="HHM1035" s="220"/>
      <c r="HHN1035" s="220"/>
      <c r="HHO1035" s="220"/>
      <c r="HHP1035" s="220"/>
      <c r="HHQ1035" s="220"/>
      <c r="HHR1035" s="220"/>
      <c r="HHS1035" s="220"/>
      <c r="HHT1035" s="220"/>
      <c r="HHU1035" s="220"/>
      <c r="HHV1035" s="220"/>
      <c r="HHW1035" s="220"/>
      <c r="HHX1035" s="220"/>
      <c r="HHY1035" s="220"/>
      <c r="HHZ1035" s="220"/>
      <c r="HIA1035" s="220"/>
      <c r="HIB1035" s="220"/>
      <c r="HIC1035" s="220"/>
      <c r="HID1035" s="220"/>
      <c r="HIE1035" s="220"/>
      <c r="HIF1035" s="220"/>
      <c r="HIG1035" s="220"/>
      <c r="HIH1035" s="220"/>
      <c r="HII1035" s="220"/>
      <c r="HIJ1035" s="220"/>
      <c r="HIK1035" s="220"/>
      <c r="HIL1035" s="220"/>
      <c r="HIM1035" s="220"/>
      <c r="HIN1035" s="220"/>
      <c r="HIO1035" s="220"/>
      <c r="HIP1035" s="220"/>
      <c r="HIQ1035" s="220"/>
      <c r="HIR1035" s="220"/>
      <c r="HIS1035" s="220"/>
      <c r="HIT1035" s="220"/>
      <c r="HIU1035" s="220"/>
      <c r="HIV1035" s="220"/>
      <c r="HIW1035" s="220"/>
      <c r="HIX1035" s="220"/>
      <c r="HIY1035" s="220"/>
      <c r="HIZ1035" s="220"/>
      <c r="HJA1035" s="220"/>
      <c r="HJB1035" s="220"/>
      <c r="HJC1035" s="220"/>
      <c r="HJD1035" s="220"/>
      <c r="HJE1035" s="220"/>
      <c r="HJF1035" s="220"/>
      <c r="HJG1035" s="220"/>
      <c r="HJH1035" s="220"/>
      <c r="HJI1035" s="220"/>
      <c r="HJJ1035" s="220"/>
      <c r="HJK1035" s="220"/>
      <c r="HJL1035" s="220"/>
      <c r="HJM1035" s="220"/>
      <c r="HJN1035" s="220"/>
      <c r="HJO1035" s="220"/>
      <c r="HJP1035" s="220"/>
      <c r="HJQ1035" s="220"/>
      <c r="HJR1035" s="220"/>
      <c r="HJS1035" s="220"/>
      <c r="HJT1035" s="220"/>
      <c r="HJU1035" s="220"/>
      <c r="HJV1035" s="220"/>
      <c r="HJW1035" s="220"/>
      <c r="HJX1035" s="220"/>
      <c r="HJY1035" s="220"/>
      <c r="HJZ1035" s="220"/>
      <c r="HKA1035" s="220"/>
      <c r="HKB1035" s="220"/>
      <c r="HKC1035" s="220"/>
      <c r="HKD1035" s="220"/>
      <c r="HKE1035" s="220"/>
      <c r="HKF1035" s="220"/>
      <c r="HKG1035" s="220"/>
      <c r="HKH1035" s="220"/>
      <c r="HKI1035" s="220"/>
      <c r="HKJ1035" s="220"/>
      <c r="HKK1035" s="220"/>
      <c r="HKL1035" s="220"/>
      <c r="HKM1035" s="220"/>
      <c r="HKN1035" s="220"/>
      <c r="HKO1035" s="220"/>
      <c r="HKP1035" s="220"/>
      <c r="HKQ1035" s="220"/>
      <c r="HKR1035" s="220"/>
      <c r="HKS1035" s="220"/>
      <c r="HKT1035" s="220"/>
      <c r="HKU1035" s="220"/>
      <c r="HKV1035" s="220"/>
      <c r="HKW1035" s="220"/>
      <c r="HKX1035" s="220"/>
      <c r="HKY1035" s="220"/>
      <c r="HKZ1035" s="220"/>
      <c r="HLA1035" s="220"/>
      <c r="HLB1035" s="220"/>
      <c r="HLC1035" s="220"/>
      <c r="HLD1035" s="220"/>
      <c r="HLE1035" s="220"/>
      <c r="HLF1035" s="220"/>
      <c r="HLG1035" s="220"/>
      <c r="HLH1035" s="220"/>
      <c r="HLI1035" s="220"/>
      <c r="HLJ1035" s="220"/>
      <c r="HLK1035" s="220"/>
      <c r="HLL1035" s="220"/>
      <c r="HLM1035" s="220"/>
      <c r="HLN1035" s="220"/>
      <c r="HLO1035" s="220"/>
      <c r="HLP1035" s="220"/>
      <c r="HLQ1035" s="220"/>
      <c r="HLR1035" s="220"/>
      <c r="HLS1035" s="220"/>
      <c r="HLT1035" s="220"/>
      <c r="HLU1035" s="220"/>
      <c r="HLV1035" s="220"/>
      <c r="HLW1035" s="220"/>
      <c r="HLX1035" s="220"/>
      <c r="HLY1035" s="220"/>
      <c r="HLZ1035" s="220"/>
      <c r="HMA1035" s="220"/>
      <c r="HMB1035" s="220"/>
      <c r="HMC1035" s="220"/>
      <c r="HMD1035" s="220"/>
      <c r="HME1035" s="220"/>
      <c r="HMF1035" s="220"/>
      <c r="HMG1035" s="220"/>
      <c r="HMH1035" s="220"/>
      <c r="HMI1035" s="220"/>
      <c r="HMJ1035" s="220"/>
      <c r="HMK1035" s="220"/>
      <c r="HML1035" s="220"/>
      <c r="HMM1035" s="220"/>
      <c r="HMN1035" s="220"/>
      <c r="HMO1035" s="220"/>
      <c r="HMP1035" s="220"/>
      <c r="HMQ1035" s="220"/>
      <c r="HMR1035" s="220"/>
      <c r="HMS1035" s="220"/>
      <c r="HMT1035" s="220"/>
      <c r="HMU1035" s="220"/>
      <c r="HMV1035" s="220"/>
      <c r="HMW1035" s="220"/>
      <c r="HMX1035" s="220"/>
      <c r="HMY1035" s="220"/>
      <c r="HMZ1035" s="220"/>
      <c r="HNA1035" s="220"/>
      <c r="HNB1035" s="220"/>
      <c r="HNC1035" s="220"/>
      <c r="HND1035" s="220"/>
      <c r="HNE1035" s="220"/>
      <c r="HNF1035" s="220"/>
      <c r="HNG1035" s="220"/>
      <c r="HNH1035" s="220"/>
      <c r="HNI1035" s="220"/>
      <c r="HNJ1035" s="220"/>
      <c r="HNK1035" s="220"/>
      <c r="HNL1035" s="220"/>
      <c r="HNM1035" s="220"/>
      <c r="HNN1035" s="220"/>
      <c r="HNO1035" s="220"/>
      <c r="HNP1035" s="220"/>
      <c r="HNQ1035" s="220"/>
      <c r="HNR1035" s="220"/>
      <c r="HNS1035" s="220"/>
      <c r="HNT1035" s="220"/>
      <c r="HNU1035" s="220"/>
      <c r="HNV1035" s="220"/>
      <c r="HNW1035" s="220"/>
      <c r="HNX1035" s="220"/>
      <c r="HNY1035" s="220"/>
      <c r="HNZ1035" s="220"/>
      <c r="HOA1035" s="220"/>
      <c r="HOB1035" s="220"/>
      <c r="HOC1035" s="220"/>
      <c r="HOD1035" s="220"/>
      <c r="HOE1035" s="220"/>
      <c r="HOF1035" s="220"/>
      <c r="HOG1035" s="220"/>
      <c r="HOH1035" s="220"/>
      <c r="HOI1035" s="220"/>
      <c r="HOJ1035" s="220"/>
      <c r="HOK1035" s="220"/>
      <c r="HOL1035" s="220"/>
      <c r="HOM1035" s="220"/>
      <c r="HON1035" s="220"/>
      <c r="HOO1035" s="220"/>
      <c r="HOP1035" s="220"/>
      <c r="HOQ1035" s="220"/>
      <c r="HOR1035" s="220"/>
      <c r="HOS1035" s="220"/>
      <c r="HOT1035" s="220"/>
      <c r="HOU1035" s="220"/>
      <c r="HOV1035" s="220"/>
      <c r="HOW1035" s="220"/>
      <c r="HOX1035" s="220"/>
      <c r="HOY1035" s="220"/>
      <c r="HOZ1035" s="220"/>
      <c r="HPA1035" s="220"/>
      <c r="HPB1035" s="220"/>
      <c r="HPC1035" s="220"/>
      <c r="HPD1035" s="220"/>
      <c r="HPE1035" s="220"/>
      <c r="HPF1035" s="220"/>
      <c r="HPG1035" s="220"/>
      <c r="HPH1035" s="220"/>
      <c r="HPI1035" s="220"/>
      <c r="HPJ1035" s="220"/>
      <c r="HPK1035" s="220"/>
      <c r="HPL1035" s="220"/>
      <c r="HPM1035" s="220"/>
      <c r="HPN1035" s="220"/>
      <c r="HPO1035" s="220"/>
      <c r="HPP1035" s="220"/>
      <c r="HPQ1035" s="220"/>
      <c r="HPR1035" s="220"/>
      <c r="HPS1035" s="220"/>
      <c r="HPT1035" s="220"/>
      <c r="HPU1035" s="220"/>
      <c r="HPV1035" s="220"/>
      <c r="HPW1035" s="220"/>
      <c r="HPX1035" s="220"/>
      <c r="HPY1035" s="220"/>
      <c r="HPZ1035" s="220"/>
      <c r="HQA1035" s="220"/>
      <c r="HQB1035" s="220"/>
      <c r="HQC1035" s="220"/>
      <c r="HQD1035" s="220"/>
      <c r="HQE1035" s="220"/>
      <c r="HQF1035" s="220"/>
      <c r="HQG1035" s="220"/>
      <c r="HQH1035" s="220"/>
      <c r="HQI1035" s="220"/>
      <c r="HQJ1035" s="220"/>
      <c r="HQK1035" s="220"/>
      <c r="HQL1035" s="220"/>
      <c r="HQM1035" s="220"/>
      <c r="HQN1035" s="220"/>
      <c r="HQO1035" s="220"/>
      <c r="HQP1035" s="220"/>
      <c r="HQQ1035" s="220"/>
      <c r="HQR1035" s="220"/>
      <c r="HQS1035" s="220"/>
      <c r="HQT1035" s="220"/>
      <c r="HQU1035" s="220"/>
      <c r="HQV1035" s="220"/>
      <c r="HQW1035" s="220"/>
      <c r="HQX1035" s="220"/>
      <c r="HQY1035" s="220"/>
      <c r="HQZ1035" s="220"/>
      <c r="HRA1035" s="220"/>
      <c r="HRB1035" s="220"/>
      <c r="HRC1035" s="220"/>
      <c r="HRD1035" s="220"/>
      <c r="HRE1035" s="220"/>
      <c r="HRF1035" s="220"/>
      <c r="HRG1035" s="220"/>
      <c r="HRH1035" s="220"/>
      <c r="HRI1035" s="220"/>
      <c r="HRJ1035" s="220"/>
      <c r="HRK1035" s="220"/>
      <c r="HRL1035" s="220"/>
      <c r="HRM1035" s="220"/>
      <c r="HRN1035" s="220"/>
      <c r="HRO1035" s="220"/>
      <c r="HRP1035" s="220"/>
      <c r="HRQ1035" s="220"/>
      <c r="HRR1035" s="220"/>
      <c r="HRS1035" s="220"/>
      <c r="HRT1035" s="220"/>
      <c r="HRU1035" s="220"/>
      <c r="HRV1035" s="220"/>
      <c r="HRW1035" s="220"/>
      <c r="HRX1035" s="220"/>
      <c r="HRY1035" s="220"/>
      <c r="HRZ1035" s="220"/>
      <c r="HSA1035" s="220"/>
      <c r="HSB1035" s="220"/>
      <c r="HSC1035" s="220"/>
      <c r="HSD1035" s="220"/>
      <c r="HSE1035" s="220"/>
      <c r="HSF1035" s="220"/>
      <c r="HSG1035" s="220"/>
      <c r="HSH1035" s="220"/>
      <c r="HSI1035" s="220"/>
      <c r="HSJ1035" s="220"/>
      <c r="HSK1035" s="220"/>
      <c r="HSL1035" s="220"/>
      <c r="HSM1035" s="220"/>
      <c r="HSN1035" s="220"/>
      <c r="HSO1035" s="220"/>
      <c r="HSP1035" s="220"/>
      <c r="HSQ1035" s="220"/>
      <c r="HSR1035" s="220"/>
      <c r="HSS1035" s="220"/>
      <c r="HST1035" s="220"/>
      <c r="HSU1035" s="220"/>
      <c r="HSV1035" s="220"/>
      <c r="HSW1035" s="220"/>
      <c r="HSX1035" s="220"/>
      <c r="HSY1035" s="220"/>
      <c r="HSZ1035" s="220"/>
      <c r="HTA1035" s="220"/>
      <c r="HTB1035" s="220"/>
      <c r="HTC1035" s="220"/>
      <c r="HTD1035" s="220"/>
      <c r="HTE1035" s="220"/>
      <c r="HTF1035" s="220"/>
      <c r="HTG1035" s="220"/>
      <c r="HTH1035" s="220"/>
      <c r="HTI1035" s="220"/>
      <c r="HTJ1035" s="220"/>
      <c r="HTK1035" s="220"/>
      <c r="HTL1035" s="220"/>
      <c r="HTM1035" s="220"/>
      <c r="HTN1035" s="220"/>
      <c r="HTO1035" s="220"/>
      <c r="HTP1035" s="220"/>
      <c r="HTQ1035" s="220"/>
      <c r="HTR1035" s="220"/>
      <c r="HTS1035" s="220"/>
      <c r="HTT1035" s="220"/>
      <c r="HTU1035" s="220"/>
      <c r="HTV1035" s="220"/>
      <c r="HTW1035" s="220"/>
      <c r="HTX1035" s="220"/>
      <c r="HTY1035" s="220"/>
      <c r="HTZ1035" s="220"/>
      <c r="HUA1035" s="220"/>
      <c r="HUB1035" s="220"/>
      <c r="HUC1035" s="220"/>
      <c r="HUD1035" s="220"/>
      <c r="HUE1035" s="220"/>
      <c r="HUF1035" s="220"/>
      <c r="HUG1035" s="220"/>
      <c r="HUH1035" s="220"/>
      <c r="HUI1035" s="220"/>
      <c r="HUJ1035" s="220"/>
      <c r="HUK1035" s="220"/>
      <c r="HUL1035" s="220"/>
      <c r="HUM1035" s="220"/>
      <c r="HUN1035" s="220"/>
      <c r="HUO1035" s="220"/>
      <c r="HUP1035" s="220"/>
      <c r="HUQ1035" s="220"/>
      <c r="HUR1035" s="220"/>
      <c r="HUS1035" s="220"/>
      <c r="HUT1035" s="220"/>
      <c r="HUU1035" s="220"/>
      <c r="HUV1035" s="220"/>
      <c r="HUW1035" s="220"/>
      <c r="HUX1035" s="220"/>
      <c r="HUY1035" s="220"/>
      <c r="HUZ1035" s="220"/>
      <c r="HVA1035" s="220"/>
      <c r="HVB1035" s="220"/>
      <c r="HVC1035" s="220"/>
      <c r="HVD1035" s="220"/>
      <c r="HVE1035" s="220"/>
      <c r="HVF1035" s="220"/>
      <c r="HVG1035" s="220"/>
      <c r="HVH1035" s="220"/>
      <c r="HVI1035" s="220"/>
      <c r="HVJ1035" s="220"/>
      <c r="HVK1035" s="220"/>
      <c r="HVL1035" s="220"/>
      <c r="HVM1035" s="220"/>
      <c r="HVN1035" s="220"/>
      <c r="HVO1035" s="220"/>
      <c r="HVP1035" s="220"/>
      <c r="HVQ1035" s="220"/>
      <c r="HVR1035" s="220"/>
      <c r="HVS1035" s="220"/>
      <c r="HVT1035" s="220"/>
      <c r="HVU1035" s="220"/>
      <c r="HVV1035" s="220"/>
      <c r="HVW1035" s="220"/>
      <c r="HVX1035" s="220"/>
      <c r="HVY1035" s="220"/>
      <c r="HVZ1035" s="220"/>
      <c r="HWA1035" s="220"/>
      <c r="HWB1035" s="220"/>
      <c r="HWC1035" s="220"/>
      <c r="HWD1035" s="220"/>
      <c r="HWE1035" s="220"/>
      <c r="HWF1035" s="220"/>
      <c r="HWG1035" s="220"/>
      <c r="HWH1035" s="220"/>
      <c r="HWI1035" s="220"/>
      <c r="HWJ1035" s="220"/>
      <c r="HWK1035" s="220"/>
      <c r="HWL1035" s="220"/>
      <c r="HWM1035" s="220"/>
      <c r="HWN1035" s="220"/>
      <c r="HWO1035" s="220"/>
      <c r="HWP1035" s="220"/>
      <c r="HWQ1035" s="220"/>
      <c r="HWR1035" s="220"/>
      <c r="HWS1035" s="220"/>
      <c r="HWT1035" s="220"/>
      <c r="HWU1035" s="220"/>
      <c r="HWV1035" s="220"/>
      <c r="HWW1035" s="220"/>
      <c r="HWX1035" s="220"/>
      <c r="HWY1035" s="220"/>
      <c r="HWZ1035" s="220"/>
      <c r="HXA1035" s="220"/>
      <c r="HXB1035" s="220"/>
      <c r="HXC1035" s="220"/>
      <c r="HXD1035" s="220"/>
      <c r="HXE1035" s="220"/>
      <c r="HXF1035" s="220"/>
      <c r="HXG1035" s="220"/>
      <c r="HXH1035" s="220"/>
      <c r="HXI1035" s="220"/>
      <c r="HXJ1035" s="220"/>
      <c r="HXK1035" s="220"/>
      <c r="HXL1035" s="220"/>
      <c r="HXM1035" s="220"/>
      <c r="HXN1035" s="220"/>
      <c r="HXO1035" s="220"/>
      <c r="HXP1035" s="220"/>
      <c r="HXQ1035" s="220"/>
      <c r="HXR1035" s="220"/>
      <c r="HXS1035" s="220"/>
      <c r="HXT1035" s="220"/>
      <c r="HXU1035" s="220"/>
      <c r="HXV1035" s="220"/>
      <c r="HXW1035" s="220"/>
      <c r="HXX1035" s="220"/>
      <c r="HXY1035" s="220"/>
      <c r="HXZ1035" s="220"/>
      <c r="HYA1035" s="220"/>
      <c r="HYB1035" s="220"/>
      <c r="HYC1035" s="220"/>
      <c r="HYD1035" s="220"/>
      <c r="HYE1035" s="220"/>
      <c r="HYF1035" s="220"/>
      <c r="HYG1035" s="220"/>
      <c r="HYH1035" s="220"/>
      <c r="HYI1035" s="220"/>
      <c r="HYJ1035" s="220"/>
      <c r="HYK1035" s="220"/>
      <c r="HYL1035" s="220"/>
      <c r="HYM1035" s="220"/>
      <c r="HYN1035" s="220"/>
      <c r="HYO1035" s="220"/>
      <c r="HYP1035" s="220"/>
      <c r="HYQ1035" s="220"/>
      <c r="HYR1035" s="220"/>
      <c r="HYS1035" s="220"/>
      <c r="HYT1035" s="220"/>
      <c r="HYU1035" s="220"/>
      <c r="HYV1035" s="220"/>
      <c r="HYW1035" s="220"/>
      <c r="HYX1035" s="220"/>
      <c r="HYY1035" s="220"/>
      <c r="HYZ1035" s="220"/>
      <c r="HZA1035" s="220"/>
      <c r="HZB1035" s="220"/>
      <c r="HZC1035" s="220"/>
      <c r="HZD1035" s="220"/>
      <c r="HZE1035" s="220"/>
      <c r="HZF1035" s="220"/>
      <c r="HZG1035" s="220"/>
      <c r="HZH1035" s="220"/>
      <c r="HZI1035" s="220"/>
      <c r="HZJ1035" s="220"/>
      <c r="HZK1035" s="220"/>
      <c r="HZL1035" s="220"/>
      <c r="HZM1035" s="220"/>
      <c r="HZN1035" s="220"/>
      <c r="HZO1035" s="220"/>
      <c r="HZP1035" s="220"/>
      <c r="HZQ1035" s="220"/>
      <c r="HZR1035" s="220"/>
      <c r="HZS1035" s="220"/>
      <c r="HZT1035" s="220"/>
      <c r="HZU1035" s="220"/>
      <c r="HZV1035" s="220"/>
      <c r="HZW1035" s="220"/>
      <c r="HZX1035" s="220"/>
      <c r="HZY1035" s="220"/>
      <c r="HZZ1035" s="220"/>
      <c r="IAA1035" s="220"/>
      <c r="IAB1035" s="220"/>
      <c r="IAC1035" s="220"/>
      <c r="IAD1035" s="220"/>
      <c r="IAE1035" s="220"/>
      <c r="IAF1035" s="220"/>
      <c r="IAG1035" s="220"/>
      <c r="IAH1035" s="220"/>
      <c r="IAI1035" s="220"/>
      <c r="IAJ1035" s="220"/>
      <c r="IAK1035" s="220"/>
      <c r="IAL1035" s="220"/>
      <c r="IAM1035" s="220"/>
      <c r="IAN1035" s="220"/>
      <c r="IAO1035" s="220"/>
      <c r="IAP1035" s="220"/>
      <c r="IAQ1035" s="220"/>
      <c r="IAR1035" s="220"/>
      <c r="IAS1035" s="220"/>
      <c r="IAT1035" s="220"/>
      <c r="IAU1035" s="220"/>
      <c r="IAV1035" s="220"/>
      <c r="IAW1035" s="220"/>
      <c r="IAX1035" s="220"/>
      <c r="IAY1035" s="220"/>
      <c r="IAZ1035" s="220"/>
      <c r="IBA1035" s="220"/>
      <c r="IBB1035" s="220"/>
      <c r="IBC1035" s="220"/>
      <c r="IBD1035" s="220"/>
      <c r="IBE1035" s="220"/>
      <c r="IBF1035" s="220"/>
      <c r="IBG1035" s="220"/>
      <c r="IBH1035" s="220"/>
      <c r="IBI1035" s="220"/>
      <c r="IBJ1035" s="220"/>
      <c r="IBK1035" s="220"/>
      <c r="IBL1035" s="220"/>
      <c r="IBM1035" s="220"/>
      <c r="IBN1035" s="220"/>
      <c r="IBO1035" s="220"/>
      <c r="IBP1035" s="220"/>
      <c r="IBQ1035" s="220"/>
      <c r="IBR1035" s="220"/>
      <c r="IBS1035" s="220"/>
      <c r="IBT1035" s="220"/>
      <c r="IBU1035" s="220"/>
      <c r="IBV1035" s="220"/>
      <c r="IBW1035" s="220"/>
      <c r="IBX1035" s="220"/>
      <c r="IBY1035" s="220"/>
      <c r="IBZ1035" s="220"/>
      <c r="ICA1035" s="220"/>
      <c r="ICB1035" s="220"/>
      <c r="ICC1035" s="220"/>
      <c r="ICD1035" s="220"/>
      <c r="ICE1035" s="220"/>
      <c r="ICF1035" s="220"/>
      <c r="ICG1035" s="220"/>
      <c r="ICH1035" s="220"/>
      <c r="ICI1035" s="220"/>
      <c r="ICJ1035" s="220"/>
      <c r="ICK1035" s="220"/>
      <c r="ICL1035" s="220"/>
      <c r="ICM1035" s="220"/>
      <c r="ICN1035" s="220"/>
      <c r="ICO1035" s="220"/>
      <c r="ICP1035" s="220"/>
      <c r="ICQ1035" s="220"/>
      <c r="ICR1035" s="220"/>
      <c r="ICS1035" s="220"/>
      <c r="ICT1035" s="220"/>
      <c r="ICU1035" s="220"/>
      <c r="ICV1035" s="220"/>
      <c r="ICW1035" s="220"/>
      <c r="ICX1035" s="220"/>
      <c r="ICY1035" s="220"/>
      <c r="ICZ1035" s="220"/>
      <c r="IDA1035" s="220"/>
      <c r="IDB1035" s="220"/>
      <c r="IDC1035" s="220"/>
      <c r="IDD1035" s="220"/>
      <c r="IDE1035" s="220"/>
      <c r="IDF1035" s="220"/>
      <c r="IDG1035" s="220"/>
      <c r="IDH1035" s="220"/>
      <c r="IDI1035" s="220"/>
      <c r="IDJ1035" s="220"/>
      <c r="IDK1035" s="220"/>
      <c r="IDL1035" s="220"/>
      <c r="IDM1035" s="220"/>
      <c r="IDN1035" s="220"/>
      <c r="IDO1035" s="220"/>
      <c r="IDP1035" s="220"/>
      <c r="IDQ1035" s="220"/>
      <c r="IDR1035" s="220"/>
      <c r="IDS1035" s="220"/>
      <c r="IDT1035" s="220"/>
      <c r="IDU1035" s="220"/>
      <c r="IDV1035" s="220"/>
      <c r="IDW1035" s="220"/>
      <c r="IDX1035" s="220"/>
      <c r="IDY1035" s="220"/>
      <c r="IDZ1035" s="220"/>
      <c r="IEA1035" s="220"/>
      <c r="IEB1035" s="220"/>
      <c r="IEC1035" s="220"/>
      <c r="IED1035" s="220"/>
      <c r="IEE1035" s="220"/>
      <c r="IEF1035" s="220"/>
      <c r="IEG1035" s="220"/>
      <c r="IEH1035" s="220"/>
      <c r="IEI1035" s="220"/>
      <c r="IEJ1035" s="220"/>
      <c r="IEK1035" s="220"/>
      <c r="IEL1035" s="220"/>
      <c r="IEM1035" s="220"/>
      <c r="IEN1035" s="220"/>
      <c r="IEO1035" s="220"/>
      <c r="IEP1035" s="220"/>
      <c r="IEQ1035" s="220"/>
      <c r="IER1035" s="220"/>
      <c r="IES1035" s="220"/>
      <c r="IET1035" s="220"/>
      <c r="IEU1035" s="220"/>
      <c r="IEV1035" s="220"/>
      <c r="IEW1035" s="220"/>
      <c r="IEX1035" s="220"/>
      <c r="IEY1035" s="220"/>
      <c r="IEZ1035" s="220"/>
      <c r="IFA1035" s="220"/>
      <c r="IFB1035" s="220"/>
      <c r="IFC1035" s="220"/>
      <c r="IFD1035" s="220"/>
      <c r="IFE1035" s="220"/>
      <c r="IFF1035" s="220"/>
      <c r="IFG1035" s="220"/>
      <c r="IFH1035" s="220"/>
      <c r="IFI1035" s="220"/>
      <c r="IFJ1035" s="220"/>
      <c r="IFK1035" s="220"/>
      <c r="IFL1035" s="220"/>
      <c r="IFM1035" s="220"/>
      <c r="IFN1035" s="220"/>
      <c r="IFO1035" s="220"/>
      <c r="IFP1035" s="220"/>
      <c r="IFQ1035" s="220"/>
      <c r="IFR1035" s="220"/>
      <c r="IFS1035" s="220"/>
      <c r="IFT1035" s="220"/>
      <c r="IFU1035" s="220"/>
      <c r="IFV1035" s="220"/>
      <c r="IFW1035" s="220"/>
      <c r="IFX1035" s="220"/>
      <c r="IFY1035" s="220"/>
      <c r="IFZ1035" s="220"/>
      <c r="IGA1035" s="220"/>
      <c r="IGB1035" s="220"/>
      <c r="IGC1035" s="220"/>
      <c r="IGD1035" s="220"/>
      <c r="IGE1035" s="220"/>
      <c r="IGF1035" s="220"/>
      <c r="IGG1035" s="220"/>
      <c r="IGH1035" s="220"/>
      <c r="IGI1035" s="220"/>
      <c r="IGJ1035" s="220"/>
      <c r="IGK1035" s="220"/>
      <c r="IGL1035" s="220"/>
      <c r="IGM1035" s="220"/>
      <c r="IGN1035" s="220"/>
      <c r="IGO1035" s="220"/>
      <c r="IGP1035" s="220"/>
      <c r="IGQ1035" s="220"/>
      <c r="IGR1035" s="220"/>
      <c r="IGS1035" s="220"/>
      <c r="IGT1035" s="220"/>
      <c r="IGU1035" s="220"/>
      <c r="IGV1035" s="220"/>
      <c r="IGW1035" s="220"/>
      <c r="IGX1035" s="220"/>
      <c r="IGY1035" s="220"/>
      <c r="IGZ1035" s="220"/>
      <c r="IHA1035" s="220"/>
      <c r="IHB1035" s="220"/>
      <c r="IHC1035" s="220"/>
      <c r="IHD1035" s="220"/>
      <c r="IHE1035" s="220"/>
      <c r="IHF1035" s="220"/>
      <c r="IHG1035" s="220"/>
      <c r="IHH1035" s="220"/>
      <c r="IHI1035" s="220"/>
      <c r="IHJ1035" s="220"/>
      <c r="IHK1035" s="220"/>
      <c r="IHL1035" s="220"/>
      <c r="IHM1035" s="220"/>
      <c r="IHN1035" s="220"/>
      <c r="IHO1035" s="220"/>
      <c r="IHP1035" s="220"/>
      <c r="IHQ1035" s="220"/>
      <c r="IHR1035" s="220"/>
      <c r="IHS1035" s="220"/>
      <c r="IHT1035" s="220"/>
      <c r="IHU1035" s="220"/>
      <c r="IHV1035" s="220"/>
      <c r="IHW1035" s="220"/>
      <c r="IHX1035" s="220"/>
      <c r="IHY1035" s="220"/>
      <c r="IHZ1035" s="220"/>
      <c r="IIA1035" s="220"/>
      <c r="IIB1035" s="220"/>
      <c r="IIC1035" s="220"/>
      <c r="IID1035" s="220"/>
      <c r="IIE1035" s="220"/>
      <c r="IIF1035" s="220"/>
      <c r="IIG1035" s="220"/>
      <c r="IIH1035" s="220"/>
      <c r="III1035" s="220"/>
      <c r="IIJ1035" s="220"/>
      <c r="IIK1035" s="220"/>
      <c r="IIL1035" s="220"/>
      <c r="IIM1035" s="220"/>
      <c r="IIN1035" s="220"/>
      <c r="IIO1035" s="220"/>
      <c r="IIP1035" s="220"/>
      <c r="IIQ1035" s="220"/>
      <c r="IIR1035" s="220"/>
      <c r="IIS1035" s="220"/>
      <c r="IIT1035" s="220"/>
      <c r="IIU1035" s="220"/>
      <c r="IIV1035" s="220"/>
      <c r="IIW1035" s="220"/>
      <c r="IIX1035" s="220"/>
      <c r="IIY1035" s="220"/>
      <c r="IIZ1035" s="220"/>
      <c r="IJA1035" s="220"/>
      <c r="IJB1035" s="220"/>
      <c r="IJC1035" s="220"/>
      <c r="IJD1035" s="220"/>
      <c r="IJE1035" s="220"/>
      <c r="IJF1035" s="220"/>
      <c r="IJG1035" s="220"/>
      <c r="IJH1035" s="220"/>
      <c r="IJI1035" s="220"/>
      <c r="IJJ1035" s="220"/>
      <c r="IJK1035" s="220"/>
      <c r="IJL1035" s="220"/>
      <c r="IJM1035" s="220"/>
      <c r="IJN1035" s="220"/>
      <c r="IJO1035" s="220"/>
      <c r="IJP1035" s="220"/>
      <c r="IJQ1035" s="220"/>
      <c r="IJR1035" s="220"/>
      <c r="IJS1035" s="220"/>
      <c r="IJT1035" s="220"/>
      <c r="IJU1035" s="220"/>
      <c r="IJV1035" s="220"/>
      <c r="IJW1035" s="220"/>
      <c r="IJX1035" s="220"/>
      <c r="IJY1035" s="220"/>
      <c r="IJZ1035" s="220"/>
      <c r="IKA1035" s="220"/>
      <c r="IKB1035" s="220"/>
      <c r="IKC1035" s="220"/>
      <c r="IKD1035" s="220"/>
      <c r="IKE1035" s="220"/>
      <c r="IKF1035" s="220"/>
      <c r="IKG1035" s="220"/>
      <c r="IKH1035" s="220"/>
      <c r="IKI1035" s="220"/>
      <c r="IKJ1035" s="220"/>
      <c r="IKK1035" s="220"/>
      <c r="IKL1035" s="220"/>
      <c r="IKM1035" s="220"/>
      <c r="IKN1035" s="220"/>
      <c r="IKO1035" s="220"/>
      <c r="IKP1035" s="220"/>
      <c r="IKQ1035" s="220"/>
      <c r="IKR1035" s="220"/>
      <c r="IKS1035" s="220"/>
      <c r="IKT1035" s="220"/>
      <c r="IKU1035" s="220"/>
      <c r="IKV1035" s="220"/>
      <c r="IKW1035" s="220"/>
      <c r="IKX1035" s="220"/>
      <c r="IKY1035" s="220"/>
      <c r="IKZ1035" s="220"/>
      <c r="ILA1035" s="220"/>
      <c r="ILB1035" s="220"/>
      <c r="ILC1035" s="220"/>
      <c r="ILD1035" s="220"/>
      <c r="ILE1035" s="220"/>
      <c r="ILF1035" s="220"/>
      <c r="ILG1035" s="220"/>
      <c r="ILH1035" s="220"/>
      <c r="ILI1035" s="220"/>
      <c r="ILJ1035" s="220"/>
      <c r="ILK1035" s="220"/>
      <c r="ILL1035" s="220"/>
      <c r="ILM1035" s="220"/>
      <c r="ILN1035" s="220"/>
      <c r="ILO1035" s="220"/>
      <c r="ILP1035" s="220"/>
      <c r="ILQ1035" s="220"/>
      <c r="ILR1035" s="220"/>
      <c r="ILS1035" s="220"/>
      <c r="ILT1035" s="220"/>
      <c r="ILU1035" s="220"/>
      <c r="ILV1035" s="220"/>
      <c r="ILW1035" s="220"/>
      <c r="ILX1035" s="220"/>
      <c r="ILY1035" s="220"/>
      <c r="ILZ1035" s="220"/>
      <c r="IMA1035" s="220"/>
      <c r="IMB1035" s="220"/>
      <c r="IMC1035" s="220"/>
      <c r="IMD1035" s="220"/>
      <c r="IME1035" s="220"/>
      <c r="IMF1035" s="220"/>
      <c r="IMG1035" s="220"/>
      <c r="IMH1035" s="220"/>
      <c r="IMI1035" s="220"/>
      <c r="IMJ1035" s="220"/>
      <c r="IMK1035" s="220"/>
      <c r="IML1035" s="220"/>
      <c r="IMM1035" s="220"/>
      <c r="IMN1035" s="220"/>
      <c r="IMO1035" s="220"/>
      <c r="IMP1035" s="220"/>
      <c r="IMQ1035" s="220"/>
      <c r="IMR1035" s="220"/>
      <c r="IMS1035" s="220"/>
      <c r="IMT1035" s="220"/>
      <c r="IMU1035" s="220"/>
      <c r="IMV1035" s="220"/>
      <c r="IMW1035" s="220"/>
      <c r="IMX1035" s="220"/>
      <c r="IMY1035" s="220"/>
      <c r="IMZ1035" s="220"/>
      <c r="INA1035" s="220"/>
      <c r="INB1035" s="220"/>
      <c r="INC1035" s="220"/>
      <c r="IND1035" s="220"/>
      <c r="INE1035" s="220"/>
      <c r="INF1035" s="220"/>
      <c r="ING1035" s="220"/>
      <c r="INH1035" s="220"/>
      <c r="INI1035" s="220"/>
      <c r="INJ1035" s="220"/>
      <c r="INK1035" s="220"/>
      <c r="INL1035" s="220"/>
      <c r="INM1035" s="220"/>
      <c r="INN1035" s="220"/>
      <c r="INO1035" s="220"/>
      <c r="INP1035" s="220"/>
      <c r="INQ1035" s="220"/>
      <c r="INR1035" s="220"/>
      <c r="INS1035" s="220"/>
      <c r="INT1035" s="220"/>
      <c r="INU1035" s="220"/>
      <c r="INV1035" s="220"/>
      <c r="INW1035" s="220"/>
      <c r="INX1035" s="220"/>
      <c r="INY1035" s="220"/>
      <c r="INZ1035" s="220"/>
      <c r="IOA1035" s="220"/>
      <c r="IOB1035" s="220"/>
      <c r="IOC1035" s="220"/>
      <c r="IOD1035" s="220"/>
      <c r="IOE1035" s="220"/>
      <c r="IOF1035" s="220"/>
      <c r="IOG1035" s="220"/>
      <c r="IOH1035" s="220"/>
      <c r="IOI1035" s="220"/>
      <c r="IOJ1035" s="220"/>
      <c r="IOK1035" s="220"/>
      <c r="IOL1035" s="220"/>
      <c r="IOM1035" s="220"/>
      <c r="ION1035" s="220"/>
      <c r="IOO1035" s="220"/>
      <c r="IOP1035" s="220"/>
      <c r="IOQ1035" s="220"/>
      <c r="IOR1035" s="220"/>
      <c r="IOS1035" s="220"/>
      <c r="IOT1035" s="220"/>
      <c r="IOU1035" s="220"/>
      <c r="IOV1035" s="220"/>
      <c r="IOW1035" s="220"/>
      <c r="IOX1035" s="220"/>
      <c r="IOY1035" s="220"/>
      <c r="IOZ1035" s="220"/>
      <c r="IPA1035" s="220"/>
      <c r="IPB1035" s="220"/>
      <c r="IPC1035" s="220"/>
      <c r="IPD1035" s="220"/>
      <c r="IPE1035" s="220"/>
      <c r="IPF1035" s="220"/>
      <c r="IPG1035" s="220"/>
      <c r="IPH1035" s="220"/>
      <c r="IPI1035" s="220"/>
      <c r="IPJ1035" s="220"/>
      <c r="IPK1035" s="220"/>
      <c r="IPL1035" s="220"/>
      <c r="IPM1035" s="220"/>
      <c r="IPN1035" s="220"/>
      <c r="IPO1035" s="220"/>
      <c r="IPP1035" s="220"/>
      <c r="IPQ1035" s="220"/>
      <c r="IPR1035" s="220"/>
      <c r="IPS1035" s="220"/>
      <c r="IPT1035" s="220"/>
      <c r="IPU1035" s="220"/>
      <c r="IPV1035" s="220"/>
      <c r="IPW1035" s="220"/>
      <c r="IPX1035" s="220"/>
      <c r="IPY1035" s="220"/>
      <c r="IPZ1035" s="220"/>
      <c r="IQA1035" s="220"/>
      <c r="IQB1035" s="220"/>
      <c r="IQC1035" s="220"/>
      <c r="IQD1035" s="220"/>
      <c r="IQE1035" s="220"/>
      <c r="IQF1035" s="220"/>
      <c r="IQG1035" s="220"/>
      <c r="IQH1035" s="220"/>
      <c r="IQI1035" s="220"/>
      <c r="IQJ1035" s="220"/>
      <c r="IQK1035" s="220"/>
      <c r="IQL1035" s="220"/>
      <c r="IQM1035" s="220"/>
      <c r="IQN1035" s="220"/>
      <c r="IQO1035" s="220"/>
      <c r="IQP1035" s="220"/>
      <c r="IQQ1035" s="220"/>
      <c r="IQR1035" s="220"/>
      <c r="IQS1035" s="220"/>
      <c r="IQT1035" s="220"/>
      <c r="IQU1035" s="220"/>
      <c r="IQV1035" s="220"/>
      <c r="IQW1035" s="220"/>
      <c r="IQX1035" s="220"/>
      <c r="IQY1035" s="220"/>
      <c r="IQZ1035" s="220"/>
      <c r="IRA1035" s="220"/>
      <c r="IRB1035" s="220"/>
      <c r="IRC1035" s="220"/>
      <c r="IRD1035" s="220"/>
      <c r="IRE1035" s="220"/>
      <c r="IRF1035" s="220"/>
      <c r="IRG1035" s="220"/>
      <c r="IRH1035" s="220"/>
      <c r="IRI1035" s="220"/>
      <c r="IRJ1035" s="220"/>
      <c r="IRK1035" s="220"/>
      <c r="IRL1035" s="220"/>
      <c r="IRM1035" s="220"/>
      <c r="IRN1035" s="220"/>
      <c r="IRO1035" s="220"/>
      <c r="IRP1035" s="220"/>
      <c r="IRQ1035" s="220"/>
      <c r="IRR1035" s="220"/>
      <c r="IRS1035" s="220"/>
      <c r="IRT1035" s="220"/>
      <c r="IRU1035" s="220"/>
      <c r="IRV1035" s="220"/>
      <c r="IRW1035" s="220"/>
      <c r="IRX1035" s="220"/>
      <c r="IRY1035" s="220"/>
      <c r="IRZ1035" s="220"/>
      <c r="ISA1035" s="220"/>
      <c r="ISB1035" s="220"/>
      <c r="ISC1035" s="220"/>
      <c r="ISD1035" s="220"/>
      <c r="ISE1035" s="220"/>
      <c r="ISF1035" s="220"/>
      <c r="ISG1035" s="220"/>
      <c r="ISH1035" s="220"/>
      <c r="ISI1035" s="220"/>
      <c r="ISJ1035" s="220"/>
      <c r="ISK1035" s="220"/>
      <c r="ISL1035" s="220"/>
      <c r="ISM1035" s="220"/>
      <c r="ISN1035" s="220"/>
      <c r="ISO1035" s="220"/>
      <c r="ISP1035" s="220"/>
      <c r="ISQ1035" s="220"/>
      <c r="ISR1035" s="220"/>
      <c r="ISS1035" s="220"/>
      <c r="IST1035" s="220"/>
      <c r="ISU1035" s="220"/>
      <c r="ISV1035" s="220"/>
      <c r="ISW1035" s="220"/>
      <c r="ISX1035" s="220"/>
      <c r="ISY1035" s="220"/>
      <c r="ISZ1035" s="220"/>
      <c r="ITA1035" s="220"/>
      <c r="ITB1035" s="220"/>
      <c r="ITC1035" s="220"/>
      <c r="ITD1035" s="220"/>
      <c r="ITE1035" s="220"/>
      <c r="ITF1035" s="220"/>
      <c r="ITG1035" s="220"/>
      <c r="ITH1035" s="220"/>
      <c r="ITI1035" s="220"/>
      <c r="ITJ1035" s="220"/>
      <c r="ITK1035" s="220"/>
      <c r="ITL1035" s="220"/>
      <c r="ITM1035" s="220"/>
      <c r="ITN1035" s="220"/>
      <c r="ITO1035" s="220"/>
      <c r="ITP1035" s="220"/>
      <c r="ITQ1035" s="220"/>
      <c r="ITR1035" s="220"/>
      <c r="ITS1035" s="220"/>
      <c r="ITT1035" s="220"/>
      <c r="ITU1035" s="220"/>
      <c r="ITV1035" s="220"/>
      <c r="ITW1035" s="220"/>
      <c r="ITX1035" s="220"/>
      <c r="ITY1035" s="220"/>
      <c r="ITZ1035" s="220"/>
      <c r="IUA1035" s="220"/>
      <c r="IUB1035" s="220"/>
      <c r="IUC1035" s="220"/>
      <c r="IUD1035" s="220"/>
      <c r="IUE1035" s="220"/>
      <c r="IUF1035" s="220"/>
      <c r="IUG1035" s="220"/>
      <c r="IUH1035" s="220"/>
      <c r="IUI1035" s="220"/>
      <c r="IUJ1035" s="220"/>
      <c r="IUK1035" s="220"/>
      <c r="IUL1035" s="220"/>
      <c r="IUM1035" s="220"/>
      <c r="IUN1035" s="220"/>
      <c r="IUO1035" s="220"/>
      <c r="IUP1035" s="220"/>
      <c r="IUQ1035" s="220"/>
      <c r="IUR1035" s="220"/>
      <c r="IUS1035" s="220"/>
      <c r="IUT1035" s="220"/>
      <c r="IUU1035" s="220"/>
      <c r="IUV1035" s="220"/>
      <c r="IUW1035" s="220"/>
      <c r="IUX1035" s="220"/>
      <c r="IUY1035" s="220"/>
      <c r="IUZ1035" s="220"/>
      <c r="IVA1035" s="220"/>
      <c r="IVB1035" s="220"/>
      <c r="IVC1035" s="220"/>
      <c r="IVD1035" s="220"/>
      <c r="IVE1035" s="220"/>
      <c r="IVF1035" s="220"/>
      <c r="IVG1035" s="220"/>
      <c r="IVH1035" s="220"/>
      <c r="IVI1035" s="220"/>
      <c r="IVJ1035" s="220"/>
      <c r="IVK1035" s="220"/>
      <c r="IVL1035" s="220"/>
      <c r="IVM1035" s="220"/>
      <c r="IVN1035" s="220"/>
      <c r="IVO1035" s="220"/>
      <c r="IVP1035" s="220"/>
      <c r="IVQ1035" s="220"/>
      <c r="IVR1035" s="220"/>
      <c r="IVS1035" s="220"/>
      <c r="IVT1035" s="220"/>
      <c r="IVU1035" s="220"/>
      <c r="IVV1035" s="220"/>
      <c r="IVW1035" s="220"/>
      <c r="IVX1035" s="220"/>
      <c r="IVY1035" s="220"/>
      <c r="IVZ1035" s="220"/>
      <c r="IWA1035" s="220"/>
      <c r="IWB1035" s="220"/>
      <c r="IWC1035" s="220"/>
      <c r="IWD1035" s="220"/>
      <c r="IWE1035" s="220"/>
      <c r="IWF1035" s="220"/>
      <c r="IWG1035" s="220"/>
      <c r="IWH1035" s="220"/>
      <c r="IWI1035" s="220"/>
      <c r="IWJ1035" s="220"/>
      <c r="IWK1035" s="220"/>
      <c r="IWL1035" s="220"/>
      <c r="IWM1035" s="220"/>
      <c r="IWN1035" s="220"/>
      <c r="IWO1035" s="220"/>
      <c r="IWP1035" s="220"/>
      <c r="IWQ1035" s="220"/>
      <c r="IWR1035" s="220"/>
      <c r="IWS1035" s="220"/>
      <c r="IWT1035" s="220"/>
      <c r="IWU1035" s="220"/>
      <c r="IWV1035" s="220"/>
      <c r="IWW1035" s="220"/>
      <c r="IWX1035" s="220"/>
      <c r="IWY1035" s="220"/>
      <c r="IWZ1035" s="220"/>
      <c r="IXA1035" s="220"/>
      <c r="IXB1035" s="220"/>
      <c r="IXC1035" s="220"/>
      <c r="IXD1035" s="220"/>
      <c r="IXE1035" s="220"/>
      <c r="IXF1035" s="220"/>
      <c r="IXG1035" s="220"/>
      <c r="IXH1035" s="220"/>
      <c r="IXI1035" s="220"/>
      <c r="IXJ1035" s="220"/>
      <c r="IXK1035" s="220"/>
      <c r="IXL1035" s="220"/>
      <c r="IXM1035" s="220"/>
      <c r="IXN1035" s="220"/>
      <c r="IXO1035" s="220"/>
      <c r="IXP1035" s="220"/>
      <c r="IXQ1035" s="220"/>
      <c r="IXR1035" s="220"/>
      <c r="IXS1035" s="220"/>
      <c r="IXT1035" s="220"/>
      <c r="IXU1035" s="220"/>
      <c r="IXV1035" s="220"/>
      <c r="IXW1035" s="220"/>
      <c r="IXX1035" s="220"/>
      <c r="IXY1035" s="220"/>
      <c r="IXZ1035" s="220"/>
      <c r="IYA1035" s="220"/>
      <c r="IYB1035" s="220"/>
      <c r="IYC1035" s="220"/>
      <c r="IYD1035" s="220"/>
      <c r="IYE1035" s="220"/>
      <c r="IYF1035" s="220"/>
      <c r="IYG1035" s="220"/>
      <c r="IYH1035" s="220"/>
      <c r="IYI1035" s="220"/>
      <c r="IYJ1035" s="220"/>
      <c r="IYK1035" s="220"/>
      <c r="IYL1035" s="220"/>
      <c r="IYM1035" s="220"/>
      <c r="IYN1035" s="220"/>
      <c r="IYO1035" s="220"/>
      <c r="IYP1035" s="220"/>
      <c r="IYQ1035" s="220"/>
      <c r="IYR1035" s="220"/>
      <c r="IYS1035" s="220"/>
      <c r="IYT1035" s="220"/>
      <c r="IYU1035" s="220"/>
      <c r="IYV1035" s="220"/>
      <c r="IYW1035" s="220"/>
      <c r="IYX1035" s="220"/>
      <c r="IYY1035" s="220"/>
      <c r="IYZ1035" s="220"/>
      <c r="IZA1035" s="220"/>
      <c r="IZB1035" s="220"/>
      <c r="IZC1035" s="220"/>
      <c r="IZD1035" s="220"/>
      <c r="IZE1035" s="220"/>
      <c r="IZF1035" s="220"/>
      <c r="IZG1035" s="220"/>
      <c r="IZH1035" s="220"/>
      <c r="IZI1035" s="220"/>
      <c r="IZJ1035" s="220"/>
      <c r="IZK1035" s="220"/>
      <c r="IZL1035" s="220"/>
      <c r="IZM1035" s="220"/>
      <c r="IZN1035" s="220"/>
      <c r="IZO1035" s="220"/>
      <c r="IZP1035" s="220"/>
      <c r="IZQ1035" s="220"/>
      <c r="IZR1035" s="220"/>
      <c r="IZS1035" s="220"/>
      <c r="IZT1035" s="220"/>
      <c r="IZU1035" s="220"/>
      <c r="IZV1035" s="220"/>
      <c r="IZW1035" s="220"/>
      <c r="IZX1035" s="220"/>
      <c r="IZY1035" s="220"/>
      <c r="IZZ1035" s="220"/>
      <c r="JAA1035" s="220"/>
      <c r="JAB1035" s="220"/>
      <c r="JAC1035" s="220"/>
      <c r="JAD1035" s="220"/>
      <c r="JAE1035" s="220"/>
      <c r="JAF1035" s="220"/>
      <c r="JAG1035" s="220"/>
      <c r="JAH1035" s="220"/>
      <c r="JAI1035" s="220"/>
      <c r="JAJ1035" s="220"/>
      <c r="JAK1035" s="220"/>
      <c r="JAL1035" s="220"/>
      <c r="JAM1035" s="220"/>
      <c r="JAN1035" s="220"/>
      <c r="JAO1035" s="220"/>
      <c r="JAP1035" s="220"/>
      <c r="JAQ1035" s="220"/>
      <c r="JAR1035" s="220"/>
      <c r="JAS1035" s="220"/>
      <c r="JAT1035" s="220"/>
      <c r="JAU1035" s="220"/>
      <c r="JAV1035" s="220"/>
      <c r="JAW1035" s="220"/>
      <c r="JAX1035" s="220"/>
      <c r="JAY1035" s="220"/>
      <c r="JAZ1035" s="220"/>
      <c r="JBA1035" s="220"/>
      <c r="JBB1035" s="220"/>
      <c r="JBC1035" s="220"/>
      <c r="JBD1035" s="220"/>
      <c r="JBE1035" s="220"/>
      <c r="JBF1035" s="220"/>
      <c r="JBG1035" s="220"/>
      <c r="JBH1035" s="220"/>
      <c r="JBI1035" s="220"/>
      <c r="JBJ1035" s="220"/>
      <c r="JBK1035" s="220"/>
      <c r="JBL1035" s="220"/>
      <c r="JBM1035" s="220"/>
      <c r="JBN1035" s="220"/>
      <c r="JBO1035" s="220"/>
      <c r="JBP1035" s="220"/>
      <c r="JBQ1035" s="220"/>
      <c r="JBR1035" s="220"/>
      <c r="JBS1035" s="220"/>
      <c r="JBT1035" s="220"/>
      <c r="JBU1035" s="220"/>
      <c r="JBV1035" s="220"/>
      <c r="JBW1035" s="220"/>
      <c r="JBX1035" s="220"/>
      <c r="JBY1035" s="220"/>
      <c r="JBZ1035" s="220"/>
      <c r="JCA1035" s="220"/>
      <c r="JCB1035" s="220"/>
      <c r="JCC1035" s="220"/>
      <c r="JCD1035" s="220"/>
      <c r="JCE1035" s="220"/>
      <c r="JCF1035" s="220"/>
      <c r="JCG1035" s="220"/>
      <c r="JCH1035" s="220"/>
      <c r="JCI1035" s="220"/>
      <c r="JCJ1035" s="220"/>
      <c r="JCK1035" s="220"/>
      <c r="JCL1035" s="220"/>
      <c r="JCM1035" s="220"/>
      <c r="JCN1035" s="220"/>
      <c r="JCO1035" s="220"/>
      <c r="JCP1035" s="220"/>
      <c r="JCQ1035" s="220"/>
      <c r="JCR1035" s="220"/>
      <c r="JCS1035" s="220"/>
      <c r="JCT1035" s="220"/>
      <c r="JCU1035" s="220"/>
      <c r="JCV1035" s="220"/>
      <c r="JCW1035" s="220"/>
      <c r="JCX1035" s="220"/>
      <c r="JCY1035" s="220"/>
      <c r="JCZ1035" s="220"/>
      <c r="JDA1035" s="220"/>
      <c r="JDB1035" s="220"/>
      <c r="JDC1035" s="220"/>
      <c r="JDD1035" s="220"/>
      <c r="JDE1035" s="220"/>
      <c r="JDF1035" s="220"/>
      <c r="JDG1035" s="220"/>
      <c r="JDH1035" s="220"/>
      <c r="JDI1035" s="220"/>
      <c r="JDJ1035" s="220"/>
      <c r="JDK1035" s="220"/>
      <c r="JDL1035" s="220"/>
      <c r="JDM1035" s="220"/>
      <c r="JDN1035" s="220"/>
      <c r="JDO1035" s="220"/>
      <c r="JDP1035" s="220"/>
      <c r="JDQ1035" s="220"/>
      <c r="JDR1035" s="220"/>
      <c r="JDS1035" s="220"/>
      <c r="JDT1035" s="220"/>
      <c r="JDU1035" s="220"/>
      <c r="JDV1035" s="220"/>
      <c r="JDW1035" s="220"/>
      <c r="JDX1035" s="220"/>
      <c r="JDY1035" s="220"/>
      <c r="JDZ1035" s="220"/>
      <c r="JEA1035" s="220"/>
      <c r="JEB1035" s="220"/>
      <c r="JEC1035" s="220"/>
      <c r="JED1035" s="220"/>
      <c r="JEE1035" s="220"/>
      <c r="JEF1035" s="220"/>
      <c r="JEG1035" s="220"/>
      <c r="JEH1035" s="220"/>
      <c r="JEI1035" s="220"/>
      <c r="JEJ1035" s="220"/>
      <c r="JEK1035" s="220"/>
      <c r="JEL1035" s="220"/>
      <c r="JEM1035" s="220"/>
      <c r="JEN1035" s="220"/>
      <c r="JEO1035" s="220"/>
      <c r="JEP1035" s="220"/>
      <c r="JEQ1035" s="220"/>
      <c r="JER1035" s="220"/>
      <c r="JES1035" s="220"/>
      <c r="JET1035" s="220"/>
      <c r="JEU1035" s="220"/>
      <c r="JEV1035" s="220"/>
      <c r="JEW1035" s="220"/>
      <c r="JEX1035" s="220"/>
      <c r="JEY1035" s="220"/>
      <c r="JEZ1035" s="220"/>
      <c r="JFA1035" s="220"/>
      <c r="JFB1035" s="220"/>
      <c r="JFC1035" s="220"/>
      <c r="JFD1035" s="220"/>
      <c r="JFE1035" s="220"/>
      <c r="JFF1035" s="220"/>
      <c r="JFG1035" s="220"/>
      <c r="JFH1035" s="220"/>
      <c r="JFI1035" s="220"/>
      <c r="JFJ1035" s="220"/>
      <c r="JFK1035" s="220"/>
      <c r="JFL1035" s="220"/>
      <c r="JFM1035" s="220"/>
      <c r="JFN1035" s="220"/>
      <c r="JFO1035" s="220"/>
      <c r="JFP1035" s="220"/>
      <c r="JFQ1035" s="220"/>
      <c r="JFR1035" s="220"/>
      <c r="JFS1035" s="220"/>
      <c r="JFT1035" s="220"/>
      <c r="JFU1035" s="220"/>
      <c r="JFV1035" s="220"/>
      <c r="JFW1035" s="220"/>
      <c r="JFX1035" s="220"/>
      <c r="JFY1035" s="220"/>
      <c r="JFZ1035" s="220"/>
      <c r="JGA1035" s="220"/>
      <c r="JGB1035" s="220"/>
      <c r="JGC1035" s="220"/>
      <c r="JGD1035" s="220"/>
      <c r="JGE1035" s="220"/>
      <c r="JGF1035" s="220"/>
      <c r="JGG1035" s="220"/>
      <c r="JGH1035" s="220"/>
      <c r="JGI1035" s="220"/>
      <c r="JGJ1035" s="220"/>
      <c r="JGK1035" s="220"/>
      <c r="JGL1035" s="220"/>
      <c r="JGM1035" s="220"/>
      <c r="JGN1035" s="220"/>
      <c r="JGO1035" s="220"/>
      <c r="JGP1035" s="220"/>
      <c r="JGQ1035" s="220"/>
      <c r="JGR1035" s="220"/>
      <c r="JGS1035" s="220"/>
      <c r="JGT1035" s="220"/>
      <c r="JGU1035" s="220"/>
      <c r="JGV1035" s="220"/>
      <c r="JGW1035" s="220"/>
      <c r="JGX1035" s="220"/>
      <c r="JGY1035" s="220"/>
      <c r="JGZ1035" s="220"/>
      <c r="JHA1035" s="220"/>
      <c r="JHB1035" s="220"/>
      <c r="JHC1035" s="220"/>
      <c r="JHD1035" s="220"/>
      <c r="JHE1035" s="220"/>
      <c r="JHF1035" s="220"/>
      <c r="JHG1035" s="220"/>
      <c r="JHH1035" s="220"/>
      <c r="JHI1035" s="220"/>
      <c r="JHJ1035" s="220"/>
      <c r="JHK1035" s="220"/>
      <c r="JHL1035" s="220"/>
      <c r="JHM1035" s="220"/>
      <c r="JHN1035" s="220"/>
      <c r="JHO1035" s="220"/>
      <c r="JHP1035" s="220"/>
      <c r="JHQ1035" s="220"/>
      <c r="JHR1035" s="220"/>
      <c r="JHS1035" s="220"/>
      <c r="JHT1035" s="220"/>
      <c r="JHU1035" s="220"/>
      <c r="JHV1035" s="220"/>
      <c r="JHW1035" s="220"/>
      <c r="JHX1035" s="220"/>
      <c r="JHY1035" s="220"/>
      <c r="JHZ1035" s="220"/>
      <c r="JIA1035" s="220"/>
      <c r="JIB1035" s="220"/>
      <c r="JIC1035" s="220"/>
      <c r="JID1035" s="220"/>
      <c r="JIE1035" s="220"/>
      <c r="JIF1035" s="220"/>
      <c r="JIG1035" s="220"/>
      <c r="JIH1035" s="220"/>
      <c r="JII1035" s="220"/>
      <c r="JIJ1035" s="220"/>
      <c r="JIK1035" s="220"/>
      <c r="JIL1035" s="220"/>
      <c r="JIM1035" s="220"/>
      <c r="JIN1035" s="220"/>
      <c r="JIO1035" s="220"/>
      <c r="JIP1035" s="220"/>
      <c r="JIQ1035" s="220"/>
      <c r="JIR1035" s="220"/>
      <c r="JIS1035" s="220"/>
      <c r="JIT1035" s="220"/>
      <c r="JIU1035" s="220"/>
      <c r="JIV1035" s="220"/>
      <c r="JIW1035" s="220"/>
      <c r="JIX1035" s="220"/>
      <c r="JIY1035" s="220"/>
      <c r="JIZ1035" s="220"/>
      <c r="JJA1035" s="220"/>
      <c r="JJB1035" s="220"/>
      <c r="JJC1035" s="220"/>
      <c r="JJD1035" s="220"/>
      <c r="JJE1035" s="220"/>
      <c r="JJF1035" s="220"/>
      <c r="JJG1035" s="220"/>
      <c r="JJH1035" s="220"/>
      <c r="JJI1035" s="220"/>
      <c r="JJJ1035" s="220"/>
      <c r="JJK1035" s="220"/>
      <c r="JJL1035" s="220"/>
      <c r="JJM1035" s="220"/>
      <c r="JJN1035" s="220"/>
      <c r="JJO1035" s="220"/>
      <c r="JJP1035" s="220"/>
      <c r="JJQ1035" s="220"/>
      <c r="JJR1035" s="220"/>
      <c r="JJS1035" s="220"/>
      <c r="JJT1035" s="220"/>
      <c r="JJU1035" s="220"/>
      <c r="JJV1035" s="220"/>
      <c r="JJW1035" s="220"/>
      <c r="JJX1035" s="220"/>
      <c r="JJY1035" s="220"/>
      <c r="JJZ1035" s="220"/>
      <c r="JKA1035" s="220"/>
      <c r="JKB1035" s="220"/>
      <c r="JKC1035" s="220"/>
      <c r="JKD1035" s="220"/>
      <c r="JKE1035" s="220"/>
      <c r="JKF1035" s="220"/>
      <c r="JKG1035" s="220"/>
      <c r="JKH1035" s="220"/>
      <c r="JKI1035" s="220"/>
      <c r="JKJ1035" s="220"/>
      <c r="JKK1035" s="220"/>
      <c r="JKL1035" s="220"/>
      <c r="JKM1035" s="220"/>
      <c r="JKN1035" s="220"/>
      <c r="JKO1035" s="220"/>
      <c r="JKP1035" s="220"/>
      <c r="JKQ1035" s="220"/>
      <c r="JKR1035" s="220"/>
      <c r="JKS1035" s="220"/>
      <c r="JKT1035" s="220"/>
      <c r="JKU1035" s="220"/>
      <c r="JKV1035" s="220"/>
      <c r="JKW1035" s="220"/>
      <c r="JKX1035" s="220"/>
      <c r="JKY1035" s="220"/>
      <c r="JKZ1035" s="220"/>
      <c r="JLA1035" s="220"/>
      <c r="JLB1035" s="220"/>
      <c r="JLC1035" s="220"/>
      <c r="JLD1035" s="220"/>
      <c r="JLE1035" s="220"/>
      <c r="JLF1035" s="220"/>
      <c r="JLG1035" s="220"/>
      <c r="JLH1035" s="220"/>
      <c r="JLI1035" s="220"/>
      <c r="JLJ1035" s="220"/>
      <c r="JLK1035" s="220"/>
      <c r="JLL1035" s="220"/>
      <c r="JLM1035" s="220"/>
      <c r="JLN1035" s="220"/>
      <c r="JLO1035" s="220"/>
      <c r="JLP1035" s="220"/>
      <c r="JLQ1035" s="220"/>
      <c r="JLR1035" s="220"/>
      <c r="JLS1035" s="220"/>
      <c r="JLT1035" s="220"/>
      <c r="JLU1035" s="220"/>
      <c r="JLV1035" s="220"/>
      <c r="JLW1035" s="220"/>
      <c r="JLX1035" s="220"/>
      <c r="JLY1035" s="220"/>
      <c r="JLZ1035" s="220"/>
      <c r="JMA1035" s="220"/>
      <c r="JMB1035" s="220"/>
      <c r="JMC1035" s="220"/>
      <c r="JMD1035" s="220"/>
      <c r="JME1035" s="220"/>
      <c r="JMF1035" s="220"/>
      <c r="JMG1035" s="220"/>
      <c r="JMH1035" s="220"/>
      <c r="JMI1035" s="220"/>
      <c r="JMJ1035" s="220"/>
      <c r="JMK1035" s="220"/>
      <c r="JML1035" s="220"/>
      <c r="JMM1035" s="220"/>
      <c r="JMN1035" s="220"/>
      <c r="JMO1035" s="220"/>
      <c r="JMP1035" s="220"/>
      <c r="JMQ1035" s="220"/>
      <c r="JMR1035" s="220"/>
      <c r="JMS1035" s="220"/>
      <c r="JMT1035" s="220"/>
      <c r="JMU1035" s="220"/>
      <c r="JMV1035" s="220"/>
      <c r="JMW1035" s="220"/>
      <c r="JMX1035" s="220"/>
      <c r="JMY1035" s="220"/>
      <c r="JMZ1035" s="220"/>
      <c r="JNA1035" s="220"/>
      <c r="JNB1035" s="220"/>
      <c r="JNC1035" s="220"/>
      <c r="JND1035" s="220"/>
      <c r="JNE1035" s="220"/>
      <c r="JNF1035" s="220"/>
      <c r="JNG1035" s="220"/>
      <c r="JNH1035" s="220"/>
      <c r="JNI1035" s="220"/>
      <c r="JNJ1035" s="220"/>
      <c r="JNK1035" s="220"/>
      <c r="JNL1035" s="220"/>
      <c r="JNM1035" s="220"/>
      <c r="JNN1035" s="220"/>
      <c r="JNO1035" s="220"/>
      <c r="JNP1035" s="220"/>
      <c r="JNQ1035" s="220"/>
      <c r="JNR1035" s="220"/>
      <c r="JNS1035" s="220"/>
      <c r="JNT1035" s="220"/>
      <c r="JNU1035" s="220"/>
      <c r="JNV1035" s="220"/>
      <c r="JNW1035" s="220"/>
      <c r="JNX1035" s="220"/>
      <c r="JNY1035" s="220"/>
      <c r="JNZ1035" s="220"/>
      <c r="JOA1035" s="220"/>
      <c r="JOB1035" s="220"/>
      <c r="JOC1035" s="220"/>
      <c r="JOD1035" s="220"/>
      <c r="JOE1035" s="220"/>
      <c r="JOF1035" s="220"/>
      <c r="JOG1035" s="220"/>
      <c r="JOH1035" s="220"/>
      <c r="JOI1035" s="220"/>
      <c r="JOJ1035" s="220"/>
      <c r="JOK1035" s="220"/>
      <c r="JOL1035" s="220"/>
      <c r="JOM1035" s="220"/>
      <c r="JON1035" s="220"/>
      <c r="JOO1035" s="220"/>
      <c r="JOP1035" s="220"/>
      <c r="JOQ1035" s="220"/>
      <c r="JOR1035" s="220"/>
      <c r="JOS1035" s="220"/>
      <c r="JOT1035" s="220"/>
      <c r="JOU1035" s="220"/>
      <c r="JOV1035" s="220"/>
      <c r="JOW1035" s="220"/>
      <c r="JOX1035" s="220"/>
      <c r="JOY1035" s="220"/>
      <c r="JOZ1035" s="220"/>
      <c r="JPA1035" s="220"/>
      <c r="JPB1035" s="220"/>
      <c r="JPC1035" s="220"/>
      <c r="JPD1035" s="220"/>
      <c r="JPE1035" s="220"/>
      <c r="JPF1035" s="220"/>
      <c r="JPG1035" s="220"/>
      <c r="JPH1035" s="220"/>
      <c r="JPI1035" s="220"/>
      <c r="JPJ1035" s="220"/>
      <c r="JPK1035" s="220"/>
      <c r="JPL1035" s="220"/>
      <c r="JPM1035" s="220"/>
      <c r="JPN1035" s="220"/>
      <c r="JPO1035" s="220"/>
      <c r="JPP1035" s="220"/>
      <c r="JPQ1035" s="220"/>
      <c r="JPR1035" s="220"/>
      <c r="JPS1035" s="220"/>
      <c r="JPT1035" s="220"/>
      <c r="JPU1035" s="220"/>
      <c r="JPV1035" s="220"/>
      <c r="JPW1035" s="220"/>
      <c r="JPX1035" s="220"/>
      <c r="JPY1035" s="220"/>
      <c r="JPZ1035" s="220"/>
      <c r="JQA1035" s="220"/>
      <c r="JQB1035" s="220"/>
      <c r="JQC1035" s="220"/>
      <c r="JQD1035" s="220"/>
      <c r="JQE1035" s="220"/>
      <c r="JQF1035" s="220"/>
      <c r="JQG1035" s="220"/>
      <c r="JQH1035" s="220"/>
      <c r="JQI1035" s="220"/>
      <c r="JQJ1035" s="220"/>
      <c r="JQK1035" s="220"/>
      <c r="JQL1035" s="220"/>
      <c r="JQM1035" s="220"/>
      <c r="JQN1035" s="220"/>
      <c r="JQO1035" s="220"/>
      <c r="JQP1035" s="220"/>
      <c r="JQQ1035" s="220"/>
      <c r="JQR1035" s="220"/>
      <c r="JQS1035" s="220"/>
      <c r="JQT1035" s="220"/>
      <c r="JQU1035" s="220"/>
      <c r="JQV1035" s="220"/>
      <c r="JQW1035" s="220"/>
      <c r="JQX1035" s="220"/>
      <c r="JQY1035" s="220"/>
      <c r="JQZ1035" s="220"/>
      <c r="JRA1035" s="220"/>
      <c r="JRB1035" s="220"/>
      <c r="JRC1035" s="220"/>
      <c r="JRD1035" s="220"/>
      <c r="JRE1035" s="220"/>
      <c r="JRF1035" s="220"/>
      <c r="JRG1035" s="220"/>
      <c r="JRH1035" s="220"/>
      <c r="JRI1035" s="220"/>
      <c r="JRJ1035" s="220"/>
      <c r="JRK1035" s="220"/>
      <c r="JRL1035" s="220"/>
      <c r="JRM1035" s="220"/>
      <c r="JRN1035" s="220"/>
      <c r="JRO1035" s="220"/>
      <c r="JRP1035" s="220"/>
      <c r="JRQ1035" s="220"/>
      <c r="JRR1035" s="220"/>
      <c r="JRS1035" s="220"/>
      <c r="JRT1035" s="220"/>
      <c r="JRU1035" s="220"/>
      <c r="JRV1035" s="220"/>
      <c r="JRW1035" s="220"/>
      <c r="JRX1035" s="220"/>
      <c r="JRY1035" s="220"/>
      <c r="JRZ1035" s="220"/>
      <c r="JSA1035" s="220"/>
      <c r="JSB1035" s="220"/>
      <c r="JSC1035" s="220"/>
      <c r="JSD1035" s="220"/>
      <c r="JSE1035" s="220"/>
      <c r="JSF1035" s="220"/>
      <c r="JSG1035" s="220"/>
      <c r="JSH1035" s="220"/>
      <c r="JSI1035" s="220"/>
      <c r="JSJ1035" s="220"/>
      <c r="JSK1035" s="220"/>
      <c r="JSL1035" s="220"/>
      <c r="JSM1035" s="220"/>
      <c r="JSN1035" s="220"/>
      <c r="JSO1035" s="220"/>
      <c r="JSP1035" s="220"/>
      <c r="JSQ1035" s="220"/>
      <c r="JSR1035" s="220"/>
      <c r="JSS1035" s="220"/>
      <c r="JST1035" s="220"/>
      <c r="JSU1035" s="220"/>
      <c r="JSV1035" s="220"/>
      <c r="JSW1035" s="220"/>
      <c r="JSX1035" s="220"/>
      <c r="JSY1035" s="220"/>
      <c r="JSZ1035" s="220"/>
      <c r="JTA1035" s="220"/>
      <c r="JTB1035" s="220"/>
      <c r="JTC1035" s="220"/>
      <c r="JTD1035" s="220"/>
      <c r="JTE1035" s="220"/>
      <c r="JTF1035" s="220"/>
      <c r="JTG1035" s="220"/>
      <c r="JTH1035" s="220"/>
      <c r="JTI1035" s="220"/>
      <c r="JTJ1035" s="220"/>
      <c r="JTK1035" s="220"/>
      <c r="JTL1035" s="220"/>
      <c r="JTM1035" s="220"/>
      <c r="JTN1035" s="220"/>
      <c r="JTO1035" s="220"/>
      <c r="JTP1035" s="220"/>
      <c r="JTQ1035" s="220"/>
      <c r="JTR1035" s="220"/>
      <c r="JTS1035" s="220"/>
      <c r="JTT1035" s="220"/>
      <c r="JTU1035" s="220"/>
      <c r="JTV1035" s="220"/>
      <c r="JTW1035" s="220"/>
      <c r="JTX1035" s="220"/>
      <c r="JTY1035" s="220"/>
      <c r="JTZ1035" s="220"/>
      <c r="JUA1035" s="220"/>
      <c r="JUB1035" s="220"/>
      <c r="JUC1035" s="220"/>
      <c r="JUD1035" s="220"/>
      <c r="JUE1035" s="220"/>
      <c r="JUF1035" s="220"/>
      <c r="JUG1035" s="220"/>
      <c r="JUH1035" s="220"/>
      <c r="JUI1035" s="220"/>
      <c r="JUJ1035" s="220"/>
      <c r="JUK1035" s="220"/>
      <c r="JUL1035" s="220"/>
      <c r="JUM1035" s="220"/>
      <c r="JUN1035" s="220"/>
      <c r="JUO1035" s="220"/>
      <c r="JUP1035" s="220"/>
      <c r="JUQ1035" s="220"/>
      <c r="JUR1035" s="220"/>
      <c r="JUS1035" s="220"/>
      <c r="JUT1035" s="220"/>
      <c r="JUU1035" s="220"/>
      <c r="JUV1035" s="220"/>
      <c r="JUW1035" s="220"/>
      <c r="JUX1035" s="220"/>
      <c r="JUY1035" s="220"/>
      <c r="JUZ1035" s="220"/>
      <c r="JVA1035" s="220"/>
      <c r="JVB1035" s="220"/>
      <c r="JVC1035" s="220"/>
      <c r="JVD1035" s="220"/>
      <c r="JVE1035" s="220"/>
      <c r="JVF1035" s="220"/>
      <c r="JVG1035" s="220"/>
      <c r="JVH1035" s="220"/>
      <c r="JVI1035" s="220"/>
      <c r="JVJ1035" s="220"/>
      <c r="JVK1035" s="220"/>
      <c r="JVL1035" s="220"/>
      <c r="JVM1035" s="220"/>
      <c r="JVN1035" s="220"/>
      <c r="JVO1035" s="220"/>
      <c r="JVP1035" s="220"/>
      <c r="JVQ1035" s="220"/>
      <c r="JVR1035" s="220"/>
      <c r="JVS1035" s="220"/>
      <c r="JVT1035" s="220"/>
      <c r="JVU1035" s="220"/>
      <c r="JVV1035" s="220"/>
      <c r="JVW1035" s="220"/>
      <c r="JVX1035" s="220"/>
      <c r="JVY1035" s="220"/>
      <c r="JVZ1035" s="220"/>
      <c r="JWA1035" s="220"/>
      <c r="JWB1035" s="220"/>
      <c r="JWC1035" s="220"/>
      <c r="JWD1035" s="220"/>
      <c r="JWE1035" s="220"/>
      <c r="JWF1035" s="220"/>
      <c r="JWG1035" s="220"/>
      <c r="JWH1035" s="220"/>
      <c r="JWI1035" s="220"/>
      <c r="JWJ1035" s="220"/>
      <c r="JWK1035" s="220"/>
      <c r="JWL1035" s="220"/>
      <c r="JWM1035" s="220"/>
      <c r="JWN1035" s="220"/>
      <c r="JWO1035" s="220"/>
      <c r="JWP1035" s="220"/>
      <c r="JWQ1035" s="220"/>
      <c r="JWR1035" s="220"/>
      <c r="JWS1035" s="220"/>
      <c r="JWT1035" s="220"/>
      <c r="JWU1035" s="220"/>
      <c r="JWV1035" s="220"/>
      <c r="JWW1035" s="220"/>
      <c r="JWX1035" s="220"/>
      <c r="JWY1035" s="220"/>
      <c r="JWZ1035" s="220"/>
      <c r="JXA1035" s="220"/>
      <c r="JXB1035" s="220"/>
      <c r="JXC1035" s="220"/>
      <c r="JXD1035" s="220"/>
      <c r="JXE1035" s="220"/>
      <c r="JXF1035" s="220"/>
      <c r="JXG1035" s="220"/>
      <c r="JXH1035" s="220"/>
      <c r="JXI1035" s="220"/>
      <c r="JXJ1035" s="220"/>
      <c r="JXK1035" s="220"/>
      <c r="JXL1035" s="220"/>
      <c r="JXM1035" s="220"/>
      <c r="JXN1035" s="220"/>
      <c r="JXO1035" s="220"/>
      <c r="JXP1035" s="220"/>
      <c r="JXQ1035" s="220"/>
      <c r="JXR1035" s="220"/>
      <c r="JXS1035" s="220"/>
      <c r="JXT1035" s="220"/>
      <c r="JXU1035" s="220"/>
      <c r="JXV1035" s="220"/>
      <c r="JXW1035" s="220"/>
      <c r="JXX1035" s="220"/>
      <c r="JXY1035" s="220"/>
      <c r="JXZ1035" s="220"/>
      <c r="JYA1035" s="220"/>
      <c r="JYB1035" s="220"/>
      <c r="JYC1035" s="220"/>
      <c r="JYD1035" s="220"/>
      <c r="JYE1035" s="220"/>
      <c r="JYF1035" s="220"/>
      <c r="JYG1035" s="220"/>
      <c r="JYH1035" s="220"/>
      <c r="JYI1035" s="220"/>
      <c r="JYJ1035" s="220"/>
      <c r="JYK1035" s="220"/>
      <c r="JYL1035" s="220"/>
      <c r="JYM1035" s="220"/>
      <c r="JYN1035" s="220"/>
      <c r="JYO1035" s="220"/>
      <c r="JYP1035" s="220"/>
      <c r="JYQ1035" s="220"/>
      <c r="JYR1035" s="220"/>
      <c r="JYS1035" s="220"/>
      <c r="JYT1035" s="220"/>
      <c r="JYU1035" s="220"/>
      <c r="JYV1035" s="220"/>
      <c r="JYW1035" s="220"/>
      <c r="JYX1035" s="220"/>
      <c r="JYY1035" s="220"/>
      <c r="JYZ1035" s="220"/>
      <c r="JZA1035" s="220"/>
      <c r="JZB1035" s="220"/>
      <c r="JZC1035" s="220"/>
      <c r="JZD1035" s="220"/>
      <c r="JZE1035" s="220"/>
      <c r="JZF1035" s="220"/>
      <c r="JZG1035" s="220"/>
      <c r="JZH1035" s="220"/>
      <c r="JZI1035" s="220"/>
      <c r="JZJ1035" s="220"/>
      <c r="JZK1035" s="220"/>
      <c r="JZL1035" s="220"/>
      <c r="JZM1035" s="220"/>
      <c r="JZN1035" s="220"/>
      <c r="JZO1035" s="220"/>
      <c r="JZP1035" s="220"/>
      <c r="JZQ1035" s="220"/>
      <c r="JZR1035" s="220"/>
      <c r="JZS1035" s="220"/>
      <c r="JZT1035" s="220"/>
      <c r="JZU1035" s="220"/>
      <c r="JZV1035" s="220"/>
      <c r="JZW1035" s="220"/>
      <c r="JZX1035" s="220"/>
      <c r="JZY1035" s="220"/>
      <c r="JZZ1035" s="220"/>
      <c r="KAA1035" s="220"/>
      <c r="KAB1035" s="220"/>
      <c r="KAC1035" s="220"/>
      <c r="KAD1035" s="220"/>
      <c r="KAE1035" s="220"/>
      <c r="KAF1035" s="220"/>
      <c r="KAG1035" s="220"/>
      <c r="KAH1035" s="220"/>
      <c r="KAI1035" s="220"/>
      <c r="KAJ1035" s="220"/>
      <c r="KAK1035" s="220"/>
      <c r="KAL1035" s="220"/>
      <c r="KAM1035" s="220"/>
      <c r="KAN1035" s="220"/>
      <c r="KAO1035" s="220"/>
      <c r="KAP1035" s="220"/>
      <c r="KAQ1035" s="220"/>
      <c r="KAR1035" s="220"/>
      <c r="KAS1035" s="220"/>
      <c r="KAT1035" s="220"/>
      <c r="KAU1035" s="220"/>
      <c r="KAV1035" s="220"/>
      <c r="KAW1035" s="220"/>
      <c r="KAX1035" s="220"/>
      <c r="KAY1035" s="220"/>
      <c r="KAZ1035" s="220"/>
      <c r="KBA1035" s="220"/>
      <c r="KBB1035" s="220"/>
      <c r="KBC1035" s="220"/>
      <c r="KBD1035" s="220"/>
      <c r="KBE1035" s="220"/>
      <c r="KBF1035" s="220"/>
      <c r="KBG1035" s="220"/>
      <c r="KBH1035" s="220"/>
      <c r="KBI1035" s="220"/>
      <c r="KBJ1035" s="220"/>
      <c r="KBK1035" s="220"/>
      <c r="KBL1035" s="220"/>
      <c r="KBM1035" s="220"/>
      <c r="KBN1035" s="220"/>
      <c r="KBO1035" s="220"/>
      <c r="KBP1035" s="220"/>
      <c r="KBQ1035" s="220"/>
      <c r="KBR1035" s="220"/>
      <c r="KBS1035" s="220"/>
      <c r="KBT1035" s="220"/>
      <c r="KBU1035" s="220"/>
      <c r="KBV1035" s="220"/>
      <c r="KBW1035" s="220"/>
      <c r="KBX1035" s="220"/>
      <c r="KBY1035" s="220"/>
      <c r="KBZ1035" s="220"/>
      <c r="KCA1035" s="220"/>
      <c r="KCB1035" s="220"/>
      <c r="KCC1035" s="220"/>
      <c r="KCD1035" s="220"/>
      <c r="KCE1035" s="220"/>
      <c r="KCF1035" s="220"/>
      <c r="KCG1035" s="220"/>
      <c r="KCH1035" s="220"/>
      <c r="KCI1035" s="220"/>
      <c r="KCJ1035" s="220"/>
      <c r="KCK1035" s="220"/>
      <c r="KCL1035" s="220"/>
      <c r="KCM1035" s="220"/>
      <c r="KCN1035" s="220"/>
      <c r="KCO1035" s="220"/>
      <c r="KCP1035" s="220"/>
      <c r="KCQ1035" s="220"/>
      <c r="KCR1035" s="220"/>
      <c r="KCS1035" s="220"/>
      <c r="KCT1035" s="220"/>
      <c r="KCU1035" s="220"/>
      <c r="KCV1035" s="220"/>
      <c r="KCW1035" s="220"/>
      <c r="KCX1035" s="220"/>
      <c r="KCY1035" s="220"/>
      <c r="KCZ1035" s="220"/>
      <c r="KDA1035" s="220"/>
      <c r="KDB1035" s="220"/>
      <c r="KDC1035" s="220"/>
      <c r="KDD1035" s="220"/>
      <c r="KDE1035" s="220"/>
      <c r="KDF1035" s="220"/>
      <c r="KDG1035" s="220"/>
      <c r="KDH1035" s="220"/>
      <c r="KDI1035" s="220"/>
      <c r="KDJ1035" s="220"/>
      <c r="KDK1035" s="220"/>
      <c r="KDL1035" s="220"/>
      <c r="KDM1035" s="220"/>
      <c r="KDN1035" s="220"/>
      <c r="KDO1035" s="220"/>
      <c r="KDP1035" s="220"/>
      <c r="KDQ1035" s="220"/>
      <c r="KDR1035" s="220"/>
      <c r="KDS1035" s="220"/>
      <c r="KDT1035" s="220"/>
      <c r="KDU1035" s="220"/>
      <c r="KDV1035" s="220"/>
      <c r="KDW1035" s="220"/>
      <c r="KDX1035" s="220"/>
      <c r="KDY1035" s="220"/>
      <c r="KDZ1035" s="220"/>
      <c r="KEA1035" s="220"/>
      <c r="KEB1035" s="220"/>
      <c r="KEC1035" s="220"/>
      <c r="KED1035" s="220"/>
      <c r="KEE1035" s="220"/>
      <c r="KEF1035" s="220"/>
      <c r="KEG1035" s="220"/>
      <c r="KEH1035" s="220"/>
      <c r="KEI1035" s="220"/>
      <c r="KEJ1035" s="220"/>
      <c r="KEK1035" s="220"/>
      <c r="KEL1035" s="220"/>
      <c r="KEM1035" s="220"/>
      <c r="KEN1035" s="220"/>
      <c r="KEO1035" s="220"/>
      <c r="KEP1035" s="220"/>
      <c r="KEQ1035" s="220"/>
      <c r="KER1035" s="220"/>
      <c r="KES1035" s="220"/>
      <c r="KET1035" s="220"/>
      <c r="KEU1035" s="220"/>
      <c r="KEV1035" s="220"/>
      <c r="KEW1035" s="220"/>
      <c r="KEX1035" s="220"/>
      <c r="KEY1035" s="220"/>
      <c r="KEZ1035" s="220"/>
      <c r="KFA1035" s="220"/>
      <c r="KFB1035" s="220"/>
      <c r="KFC1035" s="220"/>
      <c r="KFD1035" s="220"/>
      <c r="KFE1035" s="220"/>
      <c r="KFF1035" s="220"/>
      <c r="KFG1035" s="220"/>
      <c r="KFH1035" s="220"/>
      <c r="KFI1035" s="220"/>
      <c r="KFJ1035" s="220"/>
      <c r="KFK1035" s="220"/>
      <c r="KFL1035" s="220"/>
      <c r="KFM1035" s="220"/>
      <c r="KFN1035" s="220"/>
      <c r="KFO1035" s="220"/>
      <c r="KFP1035" s="220"/>
      <c r="KFQ1035" s="220"/>
      <c r="KFR1035" s="220"/>
      <c r="KFS1035" s="220"/>
      <c r="KFT1035" s="220"/>
      <c r="KFU1035" s="220"/>
      <c r="KFV1035" s="220"/>
      <c r="KFW1035" s="220"/>
      <c r="KFX1035" s="220"/>
      <c r="KFY1035" s="220"/>
      <c r="KFZ1035" s="220"/>
      <c r="KGA1035" s="220"/>
      <c r="KGB1035" s="220"/>
      <c r="KGC1035" s="220"/>
      <c r="KGD1035" s="220"/>
      <c r="KGE1035" s="220"/>
      <c r="KGF1035" s="220"/>
      <c r="KGG1035" s="220"/>
      <c r="KGH1035" s="220"/>
      <c r="KGI1035" s="220"/>
      <c r="KGJ1035" s="220"/>
      <c r="KGK1035" s="220"/>
      <c r="KGL1035" s="220"/>
      <c r="KGM1035" s="220"/>
      <c r="KGN1035" s="220"/>
      <c r="KGO1035" s="220"/>
      <c r="KGP1035" s="220"/>
      <c r="KGQ1035" s="220"/>
      <c r="KGR1035" s="220"/>
      <c r="KGS1035" s="220"/>
      <c r="KGT1035" s="220"/>
      <c r="KGU1035" s="220"/>
      <c r="KGV1035" s="220"/>
      <c r="KGW1035" s="220"/>
      <c r="KGX1035" s="220"/>
      <c r="KGY1035" s="220"/>
      <c r="KGZ1035" s="220"/>
      <c r="KHA1035" s="220"/>
      <c r="KHB1035" s="220"/>
      <c r="KHC1035" s="220"/>
      <c r="KHD1035" s="220"/>
      <c r="KHE1035" s="220"/>
      <c r="KHF1035" s="220"/>
      <c r="KHG1035" s="220"/>
      <c r="KHH1035" s="220"/>
      <c r="KHI1035" s="220"/>
      <c r="KHJ1035" s="220"/>
      <c r="KHK1035" s="220"/>
      <c r="KHL1035" s="220"/>
      <c r="KHM1035" s="220"/>
      <c r="KHN1035" s="220"/>
      <c r="KHO1035" s="220"/>
      <c r="KHP1035" s="220"/>
      <c r="KHQ1035" s="220"/>
      <c r="KHR1035" s="220"/>
      <c r="KHS1035" s="220"/>
      <c r="KHT1035" s="220"/>
      <c r="KHU1035" s="220"/>
      <c r="KHV1035" s="220"/>
      <c r="KHW1035" s="220"/>
      <c r="KHX1035" s="220"/>
      <c r="KHY1035" s="220"/>
      <c r="KHZ1035" s="220"/>
      <c r="KIA1035" s="220"/>
      <c r="KIB1035" s="220"/>
      <c r="KIC1035" s="220"/>
      <c r="KID1035" s="220"/>
      <c r="KIE1035" s="220"/>
      <c r="KIF1035" s="220"/>
      <c r="KIG1035" s="220"/>
      <c r="KIH1035" s="220"/>
      <c r="KII1035" s="220"/>
      <c r="KIJ1035" s="220"/>
      <c r="KIK1035" s="220"/>
      <c r="KIL1035" s="220"/>
      <c r="KIM1035" s="220"/>
      <c r="KIN1035" s="220"/>
      <c r="KIO1035" s="220"/>
      <c r="KIP1035" s="220"/>
      <c r="KIQ1035" s="220"/>
      <c r="KIR1035" s="220"/>
      <c r="KIS1035" s="220"/>
      <c r="KIT1035" s="220"/>
      <c r="KIU1035" s="220"/>
      <c r="KIV1035" s="220"/>
      <c r="KIW1035" s="220"/>
      <c r="KIX1035" s="220"/>
      <c r="KIY1035" s="220"/>
      <c r="KIZ1035" s="220"/>
      <c r="KJA1035" s="220"/>
      <c r="KJB1035" s="220"/>
      <c r="KJC1035" s="220"/>
      <c r="KJD1035" s="220"/>
      <c r="KJE1035" s="220"/>
      <c r="KJF1035" s="220"/>
      <c r="KJG1035" s="220"/>
      <c r="KJH1035" s="220"/>
      <c r="KJI1035" s="220"/>
      <c r="KJJ1035" s="220"/>
      <c r="KJK1035" s="220"/>
      <c r="KJL1035" s="220"/>
      <c r="KJM1035" s="220"/>
      <c r="KJN1035" s="220"/>
      <c r="KJO1035" s="220"/>
      <c r="KJP1035" s="220"/>
      <c r="KJQ1035" s="220"/>
      <c r="KJR1035" s="220"/>
      <c r="KJS1035" s="220"/>
      <c r="KJT1035" s="220"/>
      <c r="KJU1035" s="220"/>
      <c r="KJV1035" s="220"/>
      <c r="KJW1035" s="220"/>
      <c r="KJX1035" s="220"/>
      <c r="KJY1035" s="220"/>
      <c r="KJZ1035" s="220"/>
      <c r="KKA1035" s="220"/>
      <c r="KKB1035" s="220"/>
      <c r="KKC1035" s="220"/>
      <c r="KKD1035" s="220"/>
      <c r="KKE1035" s="220"/>
      <c r="KKF1035" s="220"/>
      <c r="KKG1035" s="220"/>
      <c r="KKH1035" s="220"/>
      <c r="KKI1035" s="220"/>
      <c r="KKJ1035" s="220"/>
      <c r="KKK1035" s="220"/>
      <c r="KKL1035" s="220"/>
      <c r="KKM1035" s="220"/>
      <c r="KKN1035" s="220"/>
      <c r="KKO1035" s="220"/>
      <c r="KKP1035" s="220"/>
      <c r="KKQ1035" s="220"/>
      <c r="KKR1035" s="220"/>
      <c r="KKS1035" s="220"/>
      <c r="KKT1035" s="220"/>
      <c r="KKU1035" s="220"/>
      <c r="KKV1035" s="220"/>
      <c r="KKW1035" s="220"/>
      <c r="KKX1035" s="220"/>
      <c r="KKY1035" s="220"/>
      <c r="KKZ1035" s="220"/>
      <c r="KLA1035" s="220"/>
      <c r="KLB1035" s="220"/>
      <c r="KLC1035" s="220"/>
      <c r="KLD1035" s="220"/>
      <c r="KLE1035" s="220"/>
      <c r="KLF1035" s="220"/>
      <c r="KLG1035" s="220"/>
      <c r="KLH1035" s="220"/>
      <c r="KLI1035" s="220"/>
      <c r="KLJ1035" s="220"/>
      <c r="KLK1035" s="220"/>
      <c r="KLL1035" s="220"/>
      <c r="KLM1035" s="220"/>
      <c r="KLN1035" s="220"/>
      <c r="KLO1035" s="220"/>
      <c r="KLP1035" s="220"/>
      <c r="KLQ1035" s="220"/>
      <c r="KLR1035" s="220"/>
      <c r="KLS1035" s="220"/>
      <c r="KLT1035" s="220"/>
      <c r="KLU1035" s="220"/>
      <c r="KLV1035" s="220"/>
      <c r="KLW1035" s="220"/>
      <c r="KLX1035" s="220"/>
      <c r="KLY1035" s="220"/>
      <c r="KLZ1035" s="220"/>
      <c r="KMA1035" s="220"/>
      <c r="KMB1035" s="220"/>
      <c r="KMC1035" s="220"/>
      <c r="KMD1035" s="220"/>
      <c r="KME1035" s="220"/>
      <c r="KMF1035" s="220"/>
      <c r="KMG1035" s="220"/>
      <c r="KMH1035" s="220"/>
      <c r="KMI1035" s="220"/>
      <c r="KMJ1035" s="220"/>
      <c r="KMK1035" s="220"/>
      <c r="KML1035" s="220"/>
      <c r="KMM1035" s="220"/>
      <c r="KMN1035" s="220"/>
      <c r="KMO1035" s="220"/>
      <c r="KMP1035" s="220"/>
      <c r="KMQ1035" s="220"/>
      <c r="KMR1035" s="220"/>
      <c r="KMS1035" s="220"/>
      <c r="KMT1035" s="220"/>
      <c r="KMU1035" s="220"/>
      <c r="KMV1035" s="220"/>
      <c r="KMW1035" s="220"/>
      <c r="KMX1035" s="220"/>
      <c r="KMY1035" s="220"/>
      <c r="KMZ1035" s="220"/>
      <c r="KNA1035" s="220"/>
      <c r="KNB1035" s="220"/>
      <c r="KNC1035" s="220"/>
      <c r="KND1035" s="220"/>
      <c r="KNE1035" s="220"/>
      <c r="KNF1035" s="220"/>
      <c r="KNG1035" s="220"/>
      <c r="KNH1035" s="220"/>
      <c r="KNI1035" s="220"/>
      <c r="KNJ1035" s="220"/>
      <c r="KNK1035" s="220"/>
      <c r="KNL1035" s="220"/>
      <c r="KNM1035" s="220"/>
      <c r="KNN1035" s="220"/>
      <c r="KNO1035" s="220"/>
      <c r="KNP1035" s="220"/>
      <c r="KNQ1035" s="220"/>
      <c r="KNR1035" s="220"/>
      <c r="KNS1035" s="220"/>
      <c r="KNT1035" s="220"/>
      <c r="KNU1035" s="220"/>
      <c r="KNV1035" s="220"/>
      <c r="KNW1035" s="220"/>
      <c r="KNX1035" s="220"/>
      <c r="KNY1035" s="220"/>
      <c r="KNZ1035" s="220"/>
      <c r="KOA1035" s="220"/>
      <c r="KOB1035" s="220"/>
      <c r="KOC1035" s="220"/>
      <c r="KOD1035" s="220"/>
      <c r="KOE1035" s="220"/>
      <c r="KOF1035" s="220"/>
      <c r="KOG1035" s="220"/>
      <c r="KOH1035" s="220"/>
      <c r="KOI1035" s="220"/>
      <c r="KOJ1035" s="220"/>
      <c r="KOK1035" s="220"/>
      <c r="KOL1035" s="220"/>
      <c r="KOM1035" s="220"/>
      <c r="KON1035" s="220"/>
      <c r="KOO1035" s="220"/>
      <c r="KOP1035" s="220"/>
      <c r="KOQ1035" s="220"/>
      <c r="KOR1035" s="220"/>
      <c r="KOS1035" s="220"/>
      <c r="KOT1035" s="220"/>
      <c r="KOU1035" s="220"/>
      <c r="KOV1035" s="220"/>
      <c r="KOW1035" s="220"/>
      <c r="KOX1035" s="220"/>
      <c r="KOY1035" s="220"/>
      <c r="KOZ1035" s="220"/>
      <c r="KPA1035" s="220"/>
      <c r="KPB1035" s="220"/>
      <c r="KPC1035" s="220"/>
      <c r="KPD1035" s="220"/>
      <c r="KPE1035" s="220"/>
      <c r="KPF1035" s="220"/>
      <c r="KPG1035" s="220"/>
      <c r="KPH1035" s="220"/>
      <c r="KPI1035" s="220"/>
      <c r="KPJ1035" s="220"/>
      <c r="KPK1035" s="220"/>
      <c r="KPL1035" s="220"/>
      <c r="KPM1035" s="220"/>
      <c r="KPN1035" s="220"/>
      <c r="KPO1035" s="220"/>
      <c r="KPP1035" s="220"/>
      <c r="KPQ1035" s="220"/>
      <c r="KPR1035" s="220"/>
      <c r="KPS1035" s="220"/>
      <c r="KPT1035" s="220"/>
      <c r="KPU1035" s="220"/>
      <c r="KPV1035" s="220"/>
      <c r="KPW1035" s="220"/>
      <c r="KPX1035" s="220"/>
      <c r="KPY1035" s="220"/>
      <c r="KPZ1035" s="220"/>
      <c r="KQA1035" s="220"/>
      <c r="KQB1035" s="220"/>
      <c r="KQC1035" s="220"/>
      <c r="KQD1035" s="220"/>
      <c r="KQE1035" s="220"/>
      <c r="KQF1035" s="220"/>
      <c r="KQG1035" s="220"/>
      <c r="KQH1035" s="220"/>
      <c r="KQI1035" s="220"/>
      <c r="KQJ1035" s="220"/>
      <c r="KQK1035" s="220"/>
      <c r="KQL1035" s="220"/>
      <c r="KQM1035" s="220"/>
      <c r="KQN1035" s="220"/>
      <c r="KQO1035" s="220"/>
      <c r="KQP1035" s="220"/>
      <c r="KQQ1035" s="220"/>
      <c r="KQR1035" s="220"/>
      <c r="KQS1035" s="220"/>
      <c r="KQT1035" s="220"/>
      <c r="KQU1035" s="220"/>
      <c r="KQV1035" s="220"/>
      <c r="KQW1035" s="220"/>
      <c r="KQX1035" s="220"/>
      <c r="KQY1035" s="220"/>
      <c r="KQZ1035" s="220"/>
      <c r="KRA1035" s="220"/>
      <c r="KRB1035" s="220"/>
      <c r="KRC1035" s="220"/>
      <c r="KRD1035" s="220"/>
      <c r="KRE1035" s="220"/>
      <c r="KRF1035" s="220"/>
      <c r="KRG1035" s="220"/>
      <c r="KRH1035" s="220"/>
      <c r="KRI1035" s="220"/>
      <c r="KRJ1035" s="220"/>
      <c r="KRK1035" s="220"/>
      <c r="KRL1035" s="220"/>
      <c r="KRM1035" s="220"/>
      <c r="KRN1035" s="220"/>
      <c r="KRO1035" s="220"/>
      <c r="KRP1035" s="220"/>
      <c r="KRQ1035" s="220"/>
      <c r="KRR1035" s="220"/>
      <c r="KRS1035" s="220"/>
      <c r="KRT1035" s="220"/>
      <c r="KRU1035" s="220"/>
      <c r="KRV1035" s="220"/>
      <c r="KRW1035" s="220"/>
      <c r="KRX1035" s="220"/>
      <c r="KRY1035" s="220"/>
      <c r="KRZ1035" s="220"/>
      <c r="KSA1035" s="220"/>
      <c r="KSB1035" s="220"/>
      <c r="KSC1035" s="220"/>
      <c r="KSD1035" s="220"/>
      <c r="KSE1035" s="220"/>
      <c r="KSF1035" s="220"/>
      <c r="KSG1035" s="220"/>
      <c r="KSH1035" s="220"/>
      <c r="KSI1035" s="220"/>
      <c r="KSJ1035" s="220"/>
      <c r="KSK1035" s="220"/>
      <c r="KSL1035" s="220"/>
      <c r="KSM1035" s="220"/>
      <c r="KSN1035" s="220"/>
      <c r="KSO1035" s="220"/>
      <c r="KSP1035" s="220"/>
      <c r="KSQ1035" s="220"/>
      <c r="KSR1035" s="220"/>
      <c r="KSS1035" s="220"/>
      <c r="KST1035" s="220"/>
      <c r="KSU1035" s="220"/>
      <c r="KSV1035" s="220"/>
      <c r="KSW1035" s="220"/>
      <c r="KSX1035" s="220"/>
      <c r="KSY1035" s="220"/>
      <c r="KSZ1035" s="220"/>
      <c r="KTA1035" s="220"/>
      <c r="KTB1035" s="220"/>
      <c r="KTC1035" s="220"/>
      <c r="KTD1035" s="220"/>
      <c r="KTE1035" s="220"/>
      <c r="KTF1035" s="220"/>
      <c r="KTG1035" s="220"/>
      <c r="KTH1035" s="220"/>
      <c r="KTI1035" s="220"/>
      <c r="KTJ1035" s="220"/>
      <c r="KTK1035" s="220"/>
      <c r="KTL1035" s="220"/>
      <c r="KTM1035" s="220"/>
      <c r="KTN1035" s="220"/>
      <c r="KTO1035" s="220"/>
      <c r="KTP1035" s="220"/>
      <c r="KTQ1035" s="220"/>
      <c r="KTR1035" s="220"/>
      <c r="KTS1035" s="220"/>
      <c r="KTT1035" s="220"/>
      <c r="KTU1035" s="220"/>
      <c r="KTV1035" s="220"/>
      <c r="KTW1035" s="220"/>
      <c r="KTX1035" s="220"/>
      <c r="KTY1035" s="220"/>
      <c r="KTZ1035" s="220"/>
      <c r="KUA1035" s="220"/>
      <c r="KUB1035" s="220"/>
      <c r="KUC1035" s="220"/>
      <c r="KUD1035" s="220"/>
      <c r="KUE1035" s="220"/>
      <c r="KUF1035" s="220"/>
      <c r="KUG1035" s="220"/>
      <c r="KUH1035" s="220"/>
      <c r="KUI1035" s="220"/>
      <c r="KUJ1035" s="220"/>
      <c r="KUK1035" s="220"/>
      <c r="KUL1035" s="220"/>
      <c r="KUM1035" s="220"/>
      <c r="KUN1035" s="220"/>
      <c r="KUO1035" s="220"/>
      <c r="KUP1035" s="220"/>
      <c r="KUQ1035" s="220"/>
      <c r="KUR1035" s="220"/>
      <c r="KUS1035" s="220"/>
      <c r="KUT1035" s="220"/>
      <c r="KUU1035" s="220"/>
      <c r="KUV1035" s="220"/>
      <c r="KUW1035" s="220"/>
      <c r="KUX1035" s="220"/>
      <c r="KUY1035" s="220"/>
      <c r="KUZ1035" s="220"/>
      <c r="KVA1035" s="220"/>
      <c r="KVB1035" s="220"/>
      <c r="KVC1035" s="220"/>
      <c r="KVD1035" s="220"/>
      <c r="KVE1035" s="220"/>
      <c r="KVF1035" s="220"/>
      <c r="KVG1035" s="220"/>
      <c r="KVH1035" s="220"/>
      <c r="KVI1035" s="220"/>
      <c r="KVJ1035" s="220"/>
      <c r="KVK1035" s="220"/>
      <c r="KVL1035" s="220"/>
      <c r="KVM1035" s="220"/>
      <c r="KVN1035" s="220"/>
      <c r="KVO1035" s="220"/>
      <c r="KVP1035" s="220"/>
      <c r="KVQ1035" s="220"/>
      <c r="KVR1035" s="220"/>
      <c r="KVS1035" s="220"/>
      <c r="KVT1035" s="220"/>
      <c r="KVU1035" s="220"/>
      <c r="KVV1035" s="220"/>
      <c r="KVW1035" s="220"/>
      <c r="KVX1035" s="220"/>
      <c r="KVY1035" s="220"/>
      <c r="KVZ1035" s="220"/>
      <c r="KWA1035" s="220"/>
      <c r="KWB1035" s="220"/>
      <c r="KWC1035" s="220"/>
      <c r="KWD1035" s="220"/>
      <c r="KWE1035" s="220"/>
      <c r="KWF1035" s="220"/>
      <c r="KWG1035" s="220"/>
      <c r="KWH1035" s="220"/>
      <c r="KWI1035" s="220"/>
      <c r="KWJ1035" s="220"/>
      <c r="KWK1035" s="220"/>
      <c r="KWL1035" s="220"/>
      <c r="KWM1035" s="220"/>
      <c r="KWN1035" s="220"/>
      <c r="KWO1035" s="220"/>
      <c r="KWP1035" s="220"/>
      <c r="KWQ1035" s="220"/>
      <c r="KWR1035" s="220"/>
      <c r="KWS1035" s="220"/>
      <c r="KWT1035" s="220"/>
      <c r="KWU1035" s="220"/>
      <c r="KWV1035" s="220"/>
      <c r="KWW1035" s="220"/>
      <c r="KWX1035" s="220"/>
      <c r="KWY1035" s="220"/>
      <c r="KWZ1035" s="220"/>
      <c r="KXA1035" s="220"/>
      <c r="KXB1035" s="220"/>
      <c r="KXC1035" s="220"/>
      <c r="KXD1035" s="220"/>
      <c r="KXE1035" s="220"/>
      <c r="KXF1035" s="220"/>
      <c r="KXG1035" s="220"/>
      <c r="KXH1035" s="220"/>
      <c r="KXI1035" s="220"/>
      <c r="KXJ1035" s="220"/>
      <c r="KXK1035" s="220"/>
      <c r="KXL1035" s="220"/>
      <c r="KXM1035" s="220"/>
      <c r="KXN1035" s="220"/>
      <c r="KXO1035" s="220"/>
      <c r="KXP1035" s="220"/>
      <c r="KXQ1035" s="220"/>
      <c r="KXR1035" s="220"/>
      <c r="KXS1035" s="220"/>
      <c r="KXT1035" s="220"/>
      <c r="KXU1035" s="220"/>
      <c r="KXV1035" s="220"/>
      <c r="KXW1035" s="220"/>
      <c r="KXX1035" s="220"/>
      <c r="KXY1035" s="220"/>
      <c r="KXZ1035" s="220"/>
      <c r="KYA1035" s="220"/>
      <c r="KYB1035" s="220"/>
      <c r="KYC1035" s="220"/>
      <c r="KYD1035" s="220"/>
      <c r="KYE1035" s="220"/>
      <c r="KYF1035" s="220"/>
      <c r="KYG1035" s="220"/>
      <c r="KYH1035" s="220"/>
      <c r="KYI1035" s="220"/>
      <c r="KYJ1035" s="220"/>
      <c r="KYK1035" s="220"/>
      <c r="KYL1035" s="220"/>
      <c r="KYM1035" s="220"/>
      <c r="KYN1035" s="220"/>
      <c r="KYO1035" s="220"/>
      <c r="KYP1035" s="220"/>
      <c r="KYQ1035" s="220"/>
      <c r="KYR1035" s="220"/>
      <c r="KYS1035" s="220"/>
      <c r="KYT1035" s="220"/>
      <c r="KYU1035" s="220"/>
      <c r="KYV1035" s="220"/>
      <c r="KYW1035" s="220"/>
      <c r="KYX1035" s="220"/>
      <c r="KYY1035" s="220"/>
      <c r="KYZ1035" s="220"/>
      <c r="KZA1035" s="220"/>
      <c r="KZB1035" s="220"/>
      <c r="KZC1035" s="220"/>
      <c r="KZD1035" s="220"/>
      <c r="KZE1035" s="220"/>
      <c r="KZF1035" s="220"/>
      <c r="KZG1035" s="220"/>
      <c r="KZH1035" s="220"/>
      <c r="KZI1035" s="220"/>
      <c r="KZJ1035" s="220"/>
      <c r="KZK1035" s="220"/>
      <c r="KZL1035" s="220"/>
      <c r="KZM1035" s="220"/>
      <c r="KZN1035" s="220"/>
      <c r="KZO1035" s="220"/>
      <c r="KZP1035" s="220"/>
      <c r="KZQ1035" s="220"/>
      <c r="KZR1035" s="220"/>
      <c r="KZS1035" s="220"/>
      <c r="KZT1035" s="220"/>
      <c r="KZU1035" s="220"/>
      <c r="KZV1035" s="220"/>
      <c r="KZW1035" s="220"/>
      <c r="KZX1035" s="220"/>
      <c r="KZY1035" s="220"/>
      <c r="KZZ1035" s="220"/>
      <c r="LAA1035" s="220"/>
      <c r="LAB1035" s="220"/>
      <c r="LAC1035" s="220"/>
      <c r="LAD1035" s="220"/>
      <c r="LAE1035" s="220"/>
      <c r="LAF1035" s="220"/>
      <c r="LAG1035" s="220"/>
      <c r="LAH1035" s="220"/>
      <c r="LAI1035" s="220"/>
      <c r="LAJ1035" s="220"/>
      <c r="LAK1035" s="220"/>
      <c r="LAL1035" s="220"/>
      <c r="LAM1035" s="220"/>
      <c r="LAN1035" s="220"/>
      <c r="LAO1035" s="220"/>
      <c r="LAP1035" s="220"/>
      <c r="LAQ1035" s="220"/>
      <c r="LAR1035" s="220"/>
      <c r="LAS1035" s="220"/>
      <c r="LAT1035" s="220"/>
      <c r="LAU1035" s="220"/>
      <c r="LAV1035" s="220"/>
      <c r="LAW1035" s="220"/>
      <c r="LAX1035" s="220"/>
      <c r="LAY1035" s="220"/>
      <c r="LAZ1035" s="220"/>
      <c r="LBA1035" s="220"/>
      <c r="LBB1035" s="220"/>
      <c r="LBC1035" s="220"/>
      <c r="LBD1035" s="220"/>
      <c r="LBE1035" s="220"/>
      <c r="LBF1035" s="220"/>
      <c r="LBG1035" s="220"/>
      <c r="LBH1035" s="220"/>
      <c r="LBI1035" s="220"/>
      <c r="LBJ1035" s="220"/>
      <c r="LBK1035" s="220"/>
      <c r="LBL1035" s="220"/>
      <c r="LBM1035" s="220"/>
      <c r="LBN1035" s="220"/>
      <c r="LBO1035" s="220"/>
      <c r="LBP1035" s="220"/>
      <c r="LBQ1035" s="220"/>
      <c r="LBR1035" s="220"/>
      <c r="LBS1035" s="220"/>
      <c r="LBT1035" s="220"/>
      <c r="LBU1035" s="220"/>
      <c r="LBV1035" s="220"/>
      <c r="LBW1035" s="220"/>
      <c r="LBX1035" s="220"/>
      <c r="LBY1035" s="220"/>
      <c r="LBZ1035" s="220"/>
      <c r="LCA1035" s="220"/>
      <c r="LCB1035" s="220"/>
      <c r="LCC1035" s="220"/>
      <c r="LCD1035" s="220"/>
      <c r="LCE1035" s="220"/>
      <c r="LCF1035" s="220"/>
      <c r="LCG1035" s="220"/>
      <c r="LCH1035" s="220"/>
      <c r="LCI1035" s="220"/>
      <c r="LCJ1035" s="220"/>
      <c r="LCK1035" s="220"/>
      <c r="LCL1035" s="220"/>
      <c r="LCM1035" s="220"/>
      <c r="LCN1035" s="220"/>
      <c r="LCO1035" s="220"/>
      <c r="LCP1035" s="220"/>
      <c r="LCQ1035" s="220"/>
      <c r="LCR1035" s="220"/>
      <c r="LCS1035" s="220"/>
      <c r="LCT1035" s="220"/>
      <c r="LCU1035" s="220"/>
      <c r="LCV1035" s="220"/>
      <c r="LCW1035" s="220"/>
      <c r="LCX1035" s="220"/>
      <c r="LCY1035" s="220"/>
      <c r="LCZ1035" s="220"/>
      <c r="LDA1035" s="220"/>
      <c r="LDB1035" s="220"/>
      <c r="LDC1035" s="220"/>
      <c r="LDD1035" s="220"/>
      <c r="LDE1035" s="220"/>
      <c r="LDF1035" s="220"/>
      <c r="LDG1035" s="220"/>
      <c r="LDH1035" s="220"/>
      <c r="LDI1035" s="220"/>
      <c r="LDJ1035" s="220"/>
      <c r="LDK1035" s="220"/>
      <c r="LDL1035" s="220"/>
      <c r="LDM1035" s="220"/>
      <c r="LDN1035" s="220"/>
      <c r="LDO1035" s="220"/>
      <c r="LDP1035" s="220"/>
      <c r="LDQ1035" s="220"/>
      <c r="LDR1035" s="220"/>
      <c r="LDS1035" s="220"/>
      <c r="LDT1035" s="220"/>
      <c r="LDU1035" s="220"/>
      <c r="LDV1035" s="220"/>
      <c r="LDW1035" s="220"/>
      <c r="LDX1035" s="220"/>
      <c r="LDY1035" s="220"/>
      <c r="LDZ1035" s="220"/>
      <c r="LEA1035" s="220"/>
      <c r="LEB1035" s="220"/>
      <c r="LEC1035" s="220"/>
      <c r="LED1035" s="220"/>
      <c r="LEE1035" s="220"/>
      <c r="LEF1035" s="220"/>
      <c r="LEG1035" s="220"/>
      <c r="LEH1035" s="220"/>
      <c r="LEI1035" s="220"/>
      <c r="LEJ1035" s="220"/>
      <c r="LEK1035" s="220"/>
      <c r="LEL1035" s="220"/>
      <c r="LEM1035" s="220"/>
      <c r="LEN1035" s="220"/>
      <c r="LEO1035" s="220"/>
      <c r="LEP1035" s="220"/>
      <c r="LEQ1035" s="220"/>
      <c r="LER1035" s="220"/>
      <c r="LES1035" s="220"/>
      <c r="LET1035" s="220"/>
      <c r="LEU1035" s="220"/>
      <c r="LEV1035" s="220"/>
      <c r="LEW1035" s="220"/>
      <c r="LEX1035" s="220"/>
      <c r="LEY1035" s="220"/>
      <c r="LEZ1035" s="220"/>
      <c r="LFA1035" s="220"/>
      <c r="LFB1035" s="220"/>
      <c r="LFC1035" s="220"/>
      <c r="LFD1035" s="220"/>
      <c r="LFE1035" s="220"/>
      <c r="LFF1035" s="220"/>
      <c r="LFG1035" s="220"/>
      <c r="LFH1035" s="220"/>
      <c r="LFI1035" s="220"/>
      <c r="LFJ1035" s="220"/>
      <c r="LFK1035" s="220"/>
      <c r="LFL1035" s="220"/>
      <c r="LFM1035" s="220"/>
      <c r="LFN1035" s="220"/>
      <c r="LFO1035" s="220"/>
      <c r="LFP1035" s="220"/>
      <c r="LFQ1035" s="220"/>
      <c r="LFR1035" s="220"/>
      <c r="LFS1035" s="220"/>
      <c r="LFT1035" s="220"/>
      <c r="LFU1035" s="220"/>
      <c r="LFV1035" s="220"/>
      <c r="LFW1035" s="220"/>
      <c r="LFX1035" s="220"/>
      <c r="LFY1035" s="220"/>
      <c r="LFZ1035" s="220"/>
      <c r="LGA1035" s="220"/>
      <c r="LGB1035" s="220"/>
      <c r="LGC1035" s="220"/>
      <c r="LGD1035" s="220"/>
      <c r="LGE1035" s="220"/>
      <c r="LGF1035" s="220"/>
      <c r="LGG1035" s="220"/>
      <c r="LGH1035" s="220"/>
      <c r="LGI1035" s="220"/>
      <c r="LGJ1035" s="220"/>
      <c r="LGK1035" s="220"/>
      <c r="LGL1035" s="220"/>
      <c r="LGM1035" s="220"/>
      <c r="LGN1035" s="220"/>
      <c r="LGO1035" s="220"/>
      <c r="LGP1035" s="220"/>
      <c r="LGQ1035" s="220"/>
      <c r="LGR1035" s="220"/>
      <c r="LGS1035" s="220"/>
      <c r="LGT1035" s="220"/>
      <c r="LGU1035" s="220"/>
      <c r="LGV1035" s="220"/>
      <c r="LGW1035" s="220"/>
      <c r="LGX1035" s="220"/>
      <c r="LGY1035" s="220"/>
      <c r="LGZ1035" s="220"/>
      <c r="LHA1035" s="220"/>
      <c r="LHB1035" s="220"/>
      <c r="LHC1035" s="220"/>
      <c r="LHD1035" s="220"/>
      <c r="LHE1035" s="220"/>
      <c r="LHF1035" s="220"/>
      <c r="LHG1035" s="220"/>
      <c r="LHH1035" s="220"/>
      <c r="LHI1035" s="220"/>
      <c r="LHJ1035" s="220"/>
      <c r="LHK1035" s="220"/>
      <c r="LHL1035" s="220"/>
      <c r="LHM1035" s="220"/>
      <c r="LHN1035" s="220"/>
      <c r="LHO1035" s="220"/>
      <c r="LHP1035" s="220"/>
      <c r="LHQ1035" s="220"/>
      <c r="LHR1035" s="220"/>
      <c r="LHS1035" s="220"/>
      <c r="LHT1035" s="220"/>
      <c r="LHU1035" s="220"/>
      <c r="LHV1035" s="220"/>
      <c r="LHW1035" s="220"/>
      <c r="LHX1035" s="220"/>
      <c r="LHY1035" s="220"/>
      <c r="LHZ1035" s="220"/>
      <c r="LIA1035" s="220"/>
      <c r="LIB1035" s="220"/>
      <c r="LIC1035" s="220"/>
      <c r="LID1035" s="220"/>
      <c r="LIE1035" s="220"/>
      <c r="LIF1035" s="220"/>
      <c r="LIG1035" s="220"/>
      <c r="LIH1035" s="220"/>
      <c r="LII1035" s="220"/>
      <c r="LIJ1035" s="220"/>
      <c r="LIK1035" s="220"/>
      <c r="LIL1035" s="220"/>
      <c r="LIM1035" s="220"/>
      <c r="LIN1035" s="220"/>
      <c r="LIO1035" s="220"/>
      <c r="LIP1035" s="220"/>
      <c r="LIQ1035" s="220"/>
      <c r="LIR1035" s="220"/>
      <c r="LIS1035" s="220"/>
      <c r="LIT1035" s="220"/>
      <c r="LIU1035" s="220"/>
      <c r="LIV1035" s="220"/>
      <c r="LIW1035" s="220"/>
      <c r="LIX1035" s="220"/>
      <c r="LIY1035" s="220"/>
      <c r="LIZ1035" s="220"/>
      <c r="LJA1035" s="220"/>
      <c r="LJB1035" s="220"/>
      <c r="LJC1035" s="220"/>
      <c r="LJD1035" s="220"/>
      <c r="LJE1035" s="220"/>
      <c r="LJF1035" s="220"/>
      <c r="LJG1035" s="220"/>
      <c r="LJH1035" s="220"/>
      <c r="LJI1035" s="220"/>
      <c r="LJJ1035" s="220"/>
      <c r="LJK1035" s="220"/>
      <c r="LJL1035" s="220"/>
      <c r="LJM1035" s="220"/>
      <c r="LJN1035" s="220"/>
      <c r="LJO1035" s="220"/>
      <c r="LJP1035" s="220"/>
      <c r="LJQ1035" s="220"/>
      <c r="LJR1035" s="220"/>
      <c r="LJS1035" s="220"/>
      <c r="LJT1035" s="220"/>
      <c r="LJU1035" s="220"/>
      <c r="LJV1035" s="220"/>
      <c r="LJW1035" s="220"/>
      <c r="LJX1035" s="220"/>
      <c r="LJY1035" s="220"/>
      <c r="LJZ1035" s="220"/>
      <c r="LKA1035" s="220"/>
      <c r="LKB1035" s="220"/>
      <c r="LKC1035" s="220"/>
      <c r="LKD1035" s="220"/>
      <c r="LKE1035" s="220"/>
      <c r="LKF1035" s="220"/>
      <c r="LKG1035" s="220"/>
      <c r="LKH1035" s="220"/>
      <c r="LKI1035" s="220"/>
      <c r="LKJ1035" s="220"/>
      <c r="LKK1035" s="220"/>
      <c r="LKL1035" s="220"/>
      <c r="LKM1035" s="220"/>
      <c r="LKN1035" s="220"/>
      <c r="LKO1035" s="220"/>
      <c r="LKP1035" s="220"/>
      <c r="LKQ1035" s="220"/>
      <c r="LKR1035" s="220"/>
      <c r="LKS1035" s="220"/>
      <c r="LKT1035" s="220"/>
      <c r="LKU1035" s="220"/>
      <c r="LKV1035" s="220"/>
      <c r="LKW1035" s="220"/>
      <c r="LKX1035" s="220"/>
      <c r="LKY1035" s="220"/>
      <c r="LKZ1035" s="220"/>
      <c r="LLA1035" s="220"/>
      <c r="LLB1035" s="220"/>
      <c r="LLC1035" s="220"/>
      <c r="LLD1035" s="220"/>
      <c r="LLE1035" s="220"/>
      <c r="LLF1035" s="220"/>
      <c r="LLG1035" s="220"/>
      <c r="LLH1035" s="220"/>
      <c r="LLI1035" s="220"/>
      <c r="LLJ1035" s="220"/>
      <c r="LLK1035" s="220"/>
      <c r="LLL1035" s="220"/>
      <c r="LLM1035" s="220"/>
      <c r="LLN1035" s="220"/>
      <c r="LLO1035" s="220"/>
      <c r="LLP1035" s="220"/>
      <c r="LLQ1035" s="220"/>
      <c r="LLR1035" s="220"/>
      <c r="LLS1035" s="220"/>
      <c r="LLT1035" s="220"/>
      <c r="LLU1035" s="220"/>
      <c r="LLV1035" s="220"/>
      <c r="LLW1035" s="220"/>
      <c r="LLX1035" s="220"/>
      <c r="LLY1035" s="220"/>
      <c r="LLZ1035" s="220"/>
      <c r="LMA1035" s="220"/>
      <c r="LMB1035" s="220"/>
      <c r="LMC1035" s="220"/>
      <c r="LMD1035" s="220"/>
      <c r="LME1035" s="220"/>
      <c r="LMF1035" s="220"/>
      <c r="LMG1035" s="220"/>
      <c r="LMH1035" s="220"/>
      <c r="LMI1035" s="220"/>
      <c r="LMJ1035" s="220"/>
      <c r="LMK1035" s="220"/>
      <c r="LML1035" s="220"/>
      <c r="LMM1035" s="220"/>
      <c r="LMN1035" s="220"/>
      <c r="LMO1035" s="220"/>
      <c r="LMP1035" s="220"/>
      <c r="LMQ1035" s="220"/>
      <c r="LMR1035" s="220"/>
      <c r="LMS1035" s="220"/>
      <c r="LMT1035" s="220"/>
      <c r="LMU1035" s="220"/>
      <c r="LMV1035" s="220"/>
      <c r="LMW1035" s="220"/>
      <c r="LMX1035" s="220"/>
      <c r="LMY1035" s="220"/>
      <c r="LMZ1035" s="220"/>
      <c r="LNA1035" s="220"/>
      <c r="LNB1035" s="220"/>
      <c r="LNC1035" s="220"/>
      <c r="LND1035" s="220"/>
      <c r="LNE1035" s="220"/>
      <c r="LNF1035" s="220"/>
      <c r="LNG1035" s="220"/>
      <c r="LNH1035" s="220"/>
      <c r="LNI1035" s="220"/>
      <c r="LNJ1035" s="220"/>
      <c r="LNK1035" s="220"/>
      <c r="LNL1035" s="220"/>
      <c r="LNM1035" s="220"/>
      <c r="LNN1035" s="220"/>
      <c r="LNO1035" s="220"/>
      <c r="LNP1035" s="220"/>
      <c r="LNQ1035" s="220"/>
      <c r="LNR1035" s="220"/>
      <c r="LNS1035" s="220"/>
      <c r="LNT1035" s="220"/>
      <c r="LNU1035" s="220"/>
      <c r="LNV1035" s="220"/>
      <c r="LNW1035" s="220"/>
      <c r="LNX1035" s="220"/>
      <c r="LNY1035" s="220"/>
      <c r="LNZ1035" s="220"/>
      <c r="LOA1035" s="220"/>
      <c r="LOB1035" s="220"/>
      <c r="LOC1035" s="220"/>
      <c r="LOD1035" s="220"/>
      <c r="LOE1035" s="220"/>
      <c r="LOF1035" s="220"/>
      <c r="LOG1035" s="220"/>
      <c r="LOH1035" s="220"/>
      <c r="LOI1035" s="220"/>
      <c r="LOJ1035" s="220"/>
      <c r="LOK1035" s="220"/>
      <c r="LOL1035" s="220"/>
      <c r="LOM1035" s="220"/>
      <c r="LON1035" s="220"/>
      <c r="LOO1035" s="220"/>
      <c r="LOP1035" s="220"/>
      <c r="LOQ1035" s="220"/>
      <c r="LOR1035" s="220"/>
      <c r="LOS1035" s="220"/>
      <c r="LOT1035" s="220"/>
      <c r="LOU1035" s="220"/>
      <c r="LOV1035" s="220"/>
      <c r="LOW1035" s="220"/>
      <c r="LOX1035" s="220"/>
      <c r="LOY1035" s="220"/>
      <c r="LOZ1035" s="220"/>
      <c r="LPA1035" s="220"/>
      <c r="LPB1035" s="220"/>
      <c r="LPC1035" s="220"/>
      <c r="LPD1035" s="220"/>
      <c r="LPE1035" s="220"/>
      <c r="LPF1035" s="220"/>
      <c r="LPG1035" s="220"/>
      <c r="LPH1035" s="220"/>
      <c r="LPI1035" s="220"/>
      <c r="LPJ1035" s="220"/>
      <c r="LPK1035" s="220"/>
      <c r="LPL1035" s="220"/>
      <c r="LPM1035" s="220"/>
      <c r="LPN1035" s="220"/>
      <c r="LPO1035" s="220"/>
      <c r="LPP1035" s="220"/>
      <c r="LPQ1035" s="220"/>
      <c r="LPR1035" s="220"/>
      <c r="LPS1035" s="220"/>
      <c r="LPT1035" s="220"/>
      <c r="LPU1035" s="220"/>
      <c r="LPV1035" s="220"/>
      <c r="LPW1035" s="220"/>
      <c r="LPX1035" s="220"/>
      <c r="LPY1035" s="220"/>
      <c r="LPZ1035" s="220"/>
      <c r="LQA1035" s="220"/>
      <c r="LQB1035" s="220"/>
      <c r="LQC1035" s="220"/>
      <c r="LQD1035" s="220"/>
      <c r="LQE1035" s="220"/>
      <c r="LQF1035" s="220"/>
      <c r="LQG1035" s="220"/>
      <c r="LQH1035" s="220"/>
      <c r="LQI1035" s="220"/>
      <c r="LQJ1035" s="220"/>
      <c r="LQK1035" s="220"/>
      <c r="LQL1035" s="220"/>
      <c r="LQM1035" s="220"/>
      <c r="LQN1035" s="220"/>
      <c r="LQO1035" s="220"/>
      <c r="LQP1035" s="220"/>
      <c r="LQQ1035" s="220"/>
      <c r="LQR1035" s="220"/>
      <c r="LQS1035" s="220"/>
      <c r="LQT1035" s="220"/>
      <c r="LQU1035" s="220"/>
      <c r="LQV1035" s="220"/>
      <c r="LQW1035" s="220"/>
      <c r="LQX1035" s="220"/>
      <c r="LQY1035" s="220"/>
      <c r="LQZ1035" s="220"/>
      <c r="LRA1035" s="220"/>
      <c r="LRB1035" s="220"/>
      <c r="LRC1035" s="220"/>
      <c r="LRD1035" s="220"/>
      <c r="LRE1035" s="220"/>
      <c r="LRF1035" s="220"/>
      <c r="LRG1035" s="220"/>
      <c r="LRH1035" s="220"/>
      <c r="LRI1035" s="220"/>
      <c r="LRJ1035" s="220"/>
      <c r="LRK1035" s="220"/>
      <c r="LRL1035" s="220"/>
      <c r="LRM1035" s="220"/>
      <c r="LRN1035" s="220"/>
      <c r="LRO1035" s="220"/>
      <c r="LRP1035" s="220"/>
      <c r="LRQ1035" s="220"/>
      <c r="LRR1035" s="220"/>
      <c r="LRS1035" s="220"/>
      <c r="LRT1035" s="220"/>
      <c r="LRU1035" s="220"/>
      <c r="LRV1035" s="220"/>
      <c r="LRW1035" s="220"/>
      <c r="LRX1035" s="220"/>
      <c r="LRY1035" s="220"/>
      <c r="LRZ1035" s="220"/>
      <c r="LSA1035" s="220"/>
      <c r="LSB1035" s="220"/>
      <c r="LSC1035" s="220"/>
      <c r="LSD1035" s="220"/>
      <c r="LSE1035" s="220"/>
      <c r="LSF1035" s="220"/>
      <c r="LSG1035" s="220"/>
      <c r="LSH1035" s="220"/>
      <c r="LSI1035" s="220"/>
      <c r="LSJ1035" s="220"/>
      <c r="LSK1035" s="220"/>
      <c r="LSL1035" s="220"/>
      <c r="LSM1035" s="220"/>
      <c r="LSN1035" s="220"/>
      <c r="LSO1035" s="220"/>
      <c r="LSP1035" s="220"/>
      <c r="LSQ1035" s="220"/>
      <c r="LSR1035" s="220"/>
      <c r="LSS1035" s="220"/>
      <c r="LST1035" s="220"/>
      <c r="LSU1035" s="220"/>
      <c r="LSV1035" s="220"/>
      <c r="LSW1035" s="220"/>
      <c r="LSX1035" s="220"/>
      <c r="LSY1035" s="220"/>
      <c r="LSZ1035" s="220"/>
      <c r="LTA1035" s="220"/>
      <c r="LTB1035" s="220"/>
      <c r="LTC1035" s="220"/>
      <c r="LTD1035" s="220"/>
      <c r="LTE1035" s="220"/>
      <c r="LTF1035" s="220"/>
      <c r="LTG1035" s="220"/>
      <c r="LTH1035" s="220"/>
      <c r="LTI1035" s="220"/>
      <c r="LTJ1035" s="220"/>
      <c r="LTK1035" s="220"/>
      <c r="LTL1035" s="220"/>
      <c r="LTM1035" s="220"/>
      <c r="LTN1035" s="220"/>
      <c r="LTO1035" s="220"/>
      <c r="LTP1035" s="220"/>
      <c r="LTQ1035" s="220"/>
      <c r="LTR1035" s="220"/>
      <c r="LTS1035" s="220"/>
      <c r="LTT1035" s="220"/>
      <c r="LTU1035" s="220"/>
      <c r="LTV1035" s="220"/>
      <c r="LTW1035" s="220"/>
      <c r="LTX1035" s="220"/>
      <c r="LTY1035" s="220"/>
      <c r="LTZ1035" s="220"/>
      <c r="LUA1035" s="220"/>
      <c r="LUB1035" s="220"/>
      <c r="LUC1035" s="220"/>
      <c r="LUD1035" s="220"/>
      <c r="LUE1035" s="220"/>
      <c r="LUF1035" s="220"/>
      <c r="LUG1035" s="220"/>
      <c r="LUH1035" s="220"/>
      <c r="LUI1035" s="220"/>
      <c r="LUJ1035" s="220"/>
      <c r="LUK1035" s="220"/>
      <c r="LUL1035" s="220"/>
      <c r="LUM1035" s="220"/>
      <c r="LUN1035" s="220"/>
      <c r="LUO1035" s="220"/>
      <c r="LUP1035" s="220"/>
      <c r="LUQ1035" s="220"/>
      <c r="LUR1035" s="220"/>
      <c r="LUS1035" s="220"/>
      <c r="LUT1035" s="220"/>
      <c r="LUU1035" s="220"/>
      <c r="LUV1035" s="220"/>
      <c r="LUW1035" s="220"/>
      <c r="LUX1035" s="220"/>
      <c r="LUY1035" s="220"/>
      <c r="LUZ1035" s="220"/>
      <c r="LVA1035" s="220"/>
      <c r="LVB1035" s="220"/>
      <c r="LVC1035" s="220"/>
      <c r="LVD1035" s="220"/>
      <c r="LVE1035" s="220"/>
      <c r="LVF1035" s="220"/>
      <c r="LVG1035" s="220"/>
      <c r="LVH1035" s="220"/>
      <c r="LVI1035" s="220"/>
      <c r="LVJ1035" s="220"/>
      <c r="LVK1035" s="220"/>
      <c r="LVL1035" s="220"/>
      <c r="LVM1035" s="220"/>
      <c r="LVN1035" s="220"/>
      <c r="LVO1035" s="220"/>
      <c r="LVP1035" s="220"/>
      <c r="LVQ1035" s="220"/>
      <c r="LVR1035" s="220"/>
      <c r="LVS1035" s="220"/>
      <c r="LVT1035" s="220"/>
      <c r="LVU1035" s="220"/>
      <c r="LVV1035" s="220"/>
      <c r="LVW1035" s="220"/>
      <c r="LVX1035" s="220"/>
      <c r="LVY1035" s="220"/>
      <c r="LVZ1035" s="220"/>
      <c r="LWA1035" s="220"/>
      <c r="LWB1035" s="220"/>
      <c r="LWC1035" s="220"/>
      <c r="LWD1035" s="220"/>
      <c r="LWE1035" s="220"/>
      <c r="LWF1035" s="220"/>
      <c r="LWG1035" s="220"/>
      <c r="LWH1035" s="220"/>
      <c r="LWI1035" s="220"/>
      <c r="LWJ1035" s="220"/>
      <c r="LWK1035" s="220"/>
      <c r="LWL1035" s="220"/>
      <c r="LWM1035" s="220"/>
      <c r="LWN1035" s="220"/>
      <c r="LWO1035" s="220"/>
      <c r="LWP1035" s="220"/>
      <c r="LWQ1035" s="220"/>
      <c r="LWR1035" s="220"/>
      <c r="LWS1035" s="220"/>
      <c r="LWT1035" s="220"/>
      <c r="LWU1035" s="220"/>
      <c r="LWV1035" s="220"/>
      <c r="LWW1035" s="220"/>
      <c r="LWX1035" s="220"/>
      <c r="LWY1035" s="220"/>
      <c r="LWZ1035" s="220"/>
      <c r="LXA1035" s="220"/>
      <c r="LXB1035" s="220"/>
      <c r="LXC1035" s="220"/>
      <c r="LXD1035" s="220"/>
      <c r="LXE1035" s="220"/>
      <c r="LXF1035" s="220"/>
      <c r="LXG1035" s="220"/>
      <c r="LXH1035" s="220"/>
      <c r="LXI1035" s="220"/>
      <c r="LXJ1035" s="220"/>
      <c r="LXK1035" s="220"/>
      <c r="LXL1035" s="220"/>
      <c r="LXM1035" s="220"/>
      <c r="LXN1035" s="220"/>
      <c r="LXO1035" s="220"/>
      <c r="LXP1035" s="220"/>
      <c r="LXQ1035" s="220"/>
      <c r="LXR1035" s="220"/>
      <c r="LXS1035" s="220"/>
      <c r="LXT1035" s="220"/>
      <c r="LXU1035" s="220"/>
      <c r="LXV1035" s="220"/>
      <c r="LXW1035" s="220"/>
      <c r="LXX1035" s="220"/>
      <c r="LXY1035" s="220"/>
      <c r="LXZ1035" s="220"/>
      <c r="LYA1035" s="220"/>
      <c r="LYB1035" s="220"/>
      <c r="LYC1035" s="220"/>
      <c r="LYD1035" s="220"/>
      <c r="LYE1035" s="220"/>
      <c r="LYF1035" s="220"/>
      <c r="LYG1035" s="220"/>
      <c r="LYH1035" s="220"/>
      <c r="LYI1035" s="220"/>
      <c r="LYJ1035" s="220"/>
      <c r="LYK1035" s="220"/>
      <c r="LYL1035" s="220"/>
      <c r="LYM1035" s="220"/>
      <c r="LYN1035" s="220"/>
      <c r="LYO1035" s="220"/>
      <c r="LYP1035" s="220"/>
      <c r="LYQ1035" s="220"/>
      <c r="LYR1035" s="220"/>
      <c r="LYS1035" s="220"/>
      <c r="LYT1035" s="220"/>
      <c r="LYU1035" s="220"/>
      <c r="LYV1035" s="220"/>
      <c r="LYW1035" s="220"/>
      <c r="LYX1035" s="220"/>
      <c r="LYY1035" s="220"/>
      <c r="LYZ1035" s="220"/>
      <c r="LZA1035" s="220"/>
      <c r="LZB1035" s="220"/>
      <c r="LZC1035" s="220"/>
      <c r="LZD1035" s="220"/>
      <c r="LZE1035" s="220"/>
      <c r="LZF1035" s="220"/>
      <c r="LZG1035" s="220"/>
      <c r="LZH1035" s="220"/>
      <c r="LZI1035" s="220"/>
      <c r="LZJ1035" s="220"/>
      <c r="LZK1035" s="220"/>
      <c r="LZL1035" s="220"/>
      <c r="LZM1035" s="220"/>
      <c r="LZN1035" s="220"/>
      <c r="LZO1035" s="220"/>
      <c r="LZP1035" s="220"/>
      <c r="LZQ1035" s="220"/>
      <c r="LZR1035" s="220"/>
      <c r="LZS1035" s="220"/>
      <c r="LZT1035" s="220"/>
      <c r="LZU1035" s="220"/>
      <c r="LZV1035" s="220"/>
      <c r="LZW1035" s="220"/>
      <c r="LZX1035" s="220"/>
      <c r="LZY1035" s="220"/>
      <c r="LZZ1035" s="220"/>
      <c r="MAA1035" s="220"/>
      <c r="MAB1035" s="220"/>
      <c r="MAC1035" s="220"/>
      <c r="MAD1035" s="220"/>
      <c r="MAE1035" s="220"/>
      <c r="MAF1035" s="220"/>
      <c r="MAG1035" s="220"/>
      <c r="MAH1035" s="220"/>
      <c r="MAI1035" s="220"/>
      <c r="MAJ1035" s="220"/>
      <c r="MAK1035" s="220"/>
      <c r="MAL1035" s="220"/>
      <c r="MAM1035" s="220"/>
      <c r="MAN1035" s="220"/>
      <c r="MAO1035" s="220"/>
      <c r="MAP1035" s="220"/>
      <c r="MAQ1035" s="220"/>
      <c r="MAR1035" s="220"/>
      <c r="MAS1035" s="220"/>
      <c r="MAT1035" s="220"/>
      <c r="MAU1035" s="220"/>
      <c r="MAV1035" s="220"/>
      <c r="MAW1035" s="220"/>
      <c r="MAX1035" s="220"/>
      <c r="MAY1035" s="220"/>
      <c r="MAZ1035" s="220"/>
      <c r="MBA1035" s="220"/>
      <c r="MBB1035" s="220"/>
      <c r="MBC1035" s="220"/>
      <c r="MBD1035" s="220"/>
      <c r="MBE1035" s="220"/>
      <c r="MBF1035" s="220"/>
      <c r="MBG1035" s="220"/>
      <c r="MBH1035" s="220"/>
      <c r="MBI1035" s="220"/>
      <c r="MBJ1035" s="220"/>
      <c r="MBK1035" s="220"/>
      <c r="MBL1035" s="220"/>
      <c r="MBM1035" s="220"/>
      <c r="MBN1035" s="220"/>
      <c r="MBO1035" s="220"/>
      <c r="MBP1035" s="220"/>
      <c r="MBQ1035" s="220"/>
      <c r="MBR1035" s="220"/>
      <c r="MBS1035" s="220"/>
      <c r="MBT1035" s="220"/>
      <c r="MBU1035" s="220"/>
      <c r="MBV1035" s="220"/>
      <c r="MBW1035" s="220"/>
      <c r="MBX1035" s="220"/>
      <c r="MBY1035" s="220"/>
      <c r="MBZ1035" s="220"/>
      <c r="MCA1035" s="220"/>
      <c r="MCB1035" s="220"/>
      <c r="MCC1035" s="220"/>
      <c r="MCD1035" s="220"/>
      <c r="MCE1035" s="220"/>
      <c r="MCF1035" s="220"/>
      <c r="MCG1035" s="220"/>
      <c r="MCH1035" s="220"/>
      <c r="MCI1035" s="220"/>
      <c r="MCJ1035" s="220"/>
      <c r="MCK1035" s="220"/>
      <c r="MCL1035" s="220"/>
      <c r="MCM1035" s="220"/>
      <c r="MCN1035" s="220"/>
      <c r="MCO1035" s="220"/>
      <c r="MCP1035" s="220"/>
      <c r="MCQ1035" s="220"/>
      <c r="MCR1035" s="220"/>
      <c r="MCS1035" s="220"/>
      <c r="MCT1035" s="220"/>
      <c r="MCU1035" s="220"/>
      <c r="MCV1035" s="220"/>
      <c r="MCW1035" s="220"/>
      <c r="MCX1035" s="220"/>
      <c r="MCY1035" s="220"/>
      <c r="MCZ1035" s="220"/>
      <c r="MDA1035" s="220"/>
      <c r="MDB1035" s="220"/>
      <c r="MDC1035" s="220"/>
      <c r="MDD1035" s="220"/>
      <c r="MDE1035" s="220"/>
      <c r="MDF1035" s="220"/>
      <c r="MDG1035" s="220"/>
      <c r="MDH1035" s="220"/>
      <c r="MDI1035" s="220"/>
      <c r="MDJ1035" s="220"/>
      <c r="MDK1035" s="220"/>
      <c r="MDL1035" s="220"/>
      <c r="MDM1035" s="220"/>
      <c r="MDN1035" s="220"/>
      <c r="MDO1035" s="220"/>
      <c r="MDP1035" s="220"/>
      <c r="MDQ1035" s="220"/>
      <c r="MDR1035" s="220"/>
      <c r="MDS1035" s="220"/>
      <c r="MDT1035" s="220"/>
      <c r="MDU1035" s="220"/>
      <c r="MDV1035" s="220"/>
      <c r="MDW1035" s="220"/>
      <c r="MDX1035" s="220"/>
      <c r="MDY1035" s="220"/>
      <c r="MDZ1035" s="220"/>
      <c r="MEA1035" s="220"/>
      <c r="MEB1035" s="220"/>
      <c r="MEC1035" s="220"/>
      <c r="MED1035" s="220"/>
      <c r="MEE1035" s="220"/>
      <c r="MEF1035" s="220"/>
      <c r="MEG1035" s="220"/>
      <c r="MEH1035" s="220"/>
      <c r="MEI1035" s="220"/>
      <c r="MEJ1035" s="220"/>
      <c r="MEK1035" s="220"/>
      <c r="MEL1035" s="220"/>
      <c r="MEM1035" s="220"/>
      <c r="MEN1035" s="220"/>
      <c r="MEO1035" s="220"/>
      <c r="MEP1035" s="220"/>
      <c r="MEQ1035" s="220"/>
      <c r="MER1035" s="220"/>
      <c r="MES1035" s="220"/>
      <c r="MET1035" s="220"/>
      <c r="MEU1035" s="220"/>
      <c r="MEV1035" s="220"/>
      <c r="MEW1035" s="220"/>
      <c r="MEX1035" s="220"/>
      <c r="MEY1035" s="220"/>
      <c r="MEZ1035" s="220"/>
      <c r="MFA1035" s="220"/>
      <c r="MFB1035" s="220"/>
      <c r="MFC1035" s="220"/>
      <c r="MFD1035" s="220"/>
      <c r="MFE1035" s="220"/>
      <c r="MFF1035" s="220"/>
      <c r="MFG1035" s="220"/>
      <c r="MFH1035" s="220"/>
      <c r="MFI1035" s="220"/>
      <c r="MFJ1035" s="220"/>
      <c r="MFK1035" s="220"/>
      <c r="MFL1035" s="220"/>
      <c r="MFM1035" s="220"/>
      <c r="MFN1035" s="220"/>
      <c r="MFO1035" s="220"/>
      <c r="MFP1035" s="220"/>
      <c r="MFQ1035" s="220"/>
      <c r="MFR1035" s="220"/>
      <c r="MFS1035" s="220"/>
      <c r="MFT1035" s="220"/>
      <c r="MFU1035" s="220"/>
      <c r="MFV1035" s="220"/>
      <c r="MFW1035" s="220"/>
      <c r="MFX1035" s="220"/>
      <c r="MFY1035" s="220"/>
      <c r="MFZ1035" s="220"/>
      <c r="MGA1035" s="220"/>
      <c r="MGB1035" s="220"/>
      <c r="MGC1035" s="220"/>
      <c r="MGD1035" s="220"/>
      <c r="MGE1035" s="220"/>
      <c r="MGF1035" s="220"/>
      <c r="MGG1035" s="220"/>
      <c r="MGH1035" s="220"/>
      <c r="MGI1035" s="220"/>
      <c r="MGJ1035" s="220"/>
      <c r="MGK1035" s="220"/>
      <c r="MGL1035" s="220"/>
      <c r="MGM1035" s="220"/>
      <c r="MGN1035" s="220"/>
      <c r="MGO1035" s="220"/>
      <c r="MGP1035" s="220"/>
      <c r="MGQ1035" s="220"/>
      <c r="MGR1035" s="220"/>
      <c r="MGS1035" s="220"/>
      <c r="MGT1035" s="220"/>
      <c r="MGU1035" s="220"/>
      <c r="MGV1035" s="220"/>
      <c r="MGW1035" s="220"/>
      <c r="MGX1035" s="220"/>
      <c r="MGY1035" s="220"/>
      <c r="MGZ1035" s="220"/>
      <c r="MHA1035" s="220"/>
      <c r="MHB1035" s="220"/>
      <c r="MHC1035" s="220"/>
      <c r="MHD1035" s="220"/>
      <c r="MHE1035" s="220"/>
      <c r="MHF1035" s="220"/>
      <c r="MHG1035" s="220"/>
      <c r="MHH1035" s="220"/>
      <c r="MHI1035" s="220"/>
      <c r="MHJ1035" s="220"/>
      <c r="MHK1035" s="220"/>
      <c r="MHL1035" s="220"/>
      <c r="MHM1035" s="220"/>
      <c r="MHN1035" s="220"/>
      <c r="MHO1035" s="220"/>
      <c r="MHP1035" s="220"/>
      <c r="MHQ1035" s="220"/>
      <c r="MHR1035" s="220"/>
      <c r="MHS1035" s="220"/>
      <c r="MHT1035" s="220"/>
      <c r="MHU1035" s="220"/>
      <c r="MHV1035" s="220"/>
      <c r="MHW1035" s="220"/>
      <c r="MHX1035" s="220"/>
      <c r="MHY1035" s="220"/>
      <c r="MHZ1035" s="220"/>
      <c r="MIA1035" s="220"/>
      <c r="MIB1035" s="220"/>
      <c r="MIC1035" s="220"/>
      <c r="MID1035" s="220"/>
      <c r="MIE1035" s="220"/>
      <c r="MIF1035" s="220"/>
      <c r="MIG1035" s="220"/>
      <c r="MIH1035" s="220"/>
      <c r="MII1035" s="220"/>
      <c r="MIJ1035" s="220"/>
      <c r="MIK1035" s="220"/>
      <c r="MIL1035" s="220"/>
      <c r="MIM1035" s="220"/>
      <c r="MIN1035" s="220"/>
      <c r="MIO1035" s="220"/>
      <c r="MIP1035" s="220"/>
      <c r="MIQ1035" s="220"/>
      <c r="MIR1035" s="220"/>
      <c r="MIS1035" s="220"/>
      <c r="MIT1035" s="220"/>
      <c r="MIU1035" s="220"/>
      <c r="MIV1035" s="220"/>
      <c r="MIW1035" s="220"/>
      <c r="MIX1035" s="220"/>
      <c r="MIY1035" s="220"/>
      <c r="MIZ1035" s="220"/>
      <c r="MJA1035" s="220"/>
      <c r="MJB1035" s="220"/>
      <c r="MJC1035" s="220"/>
      <c r="MJD1035" s="220"/>
      <c r="MJE1035" s="220"/>
      <c r="MJF1035" s="220"/>
      <c r="MJG1035" s="220"/>
      <c r="MJH1035" s="220"/>
      <c r="MJI1035" s="220"/>
      <c r="MJJ1035" s="220"/>
      <c r="MJK1035" s="220"/>
      <c r="MJL1035" s="220"/>
      <c r="MJM1035" s="220"/>
      <c r="MJN1035" s="220"/>
      <c r="MJO1035" s="220"/>
      <c r="MJP1035" s="220"/>
      <c r="MJQ1035" s="220"/>
      <c r="MJR1035" s="220"/>
      <c r="MJS1035" s="220"/>
      <c r="MJT1035" s="220"/>
      <c r="MJU1035" s="220"/>
      <c r="MJV1035" s="220"/>
      <c r="MJW1035" s="220"/>
      <c r="MJX1035" s="220"/>
      <c r="MJY1035" s="220"/>
      <c r="MJZ1035" s="220"/>
      <c r="MKA1035" s="220"/>
      <c r="MKB1035" s="220"/>
      <c r="MKC1035" s="220"/>
      <c r="MKD1035" s="220"/>
      <c r="MKE1035" s="220"/>
      <c r="MKF1035" s="220"/>
      <c r="MKG1035" s="220"/>
      <c r="MKH1035" s="220"/>
      <c r="MKI1035" s="220"/>
      <c r="MKJ1035" s="220"/>
      <c r="MKK1035" s="220"/>
      <c r="MKL1035" s="220"/>
      <c r="MKM1035" s="220"/>
      <c r="MKN1035" s="220"/>
      <c r="MKO1035" s="220"/>
      <c r="MKP1035" s="220"/>
      <c r="MKQ1035" s="220"/>
      <c r="MKR1035" s="220"/>
      <c r="MKS1035" s="220"/>
      <c r="MKT1035" s="220"/>
      <c r="MKU1035" s="220"/>
      <c r="MKV1035" s="220"/>
      <c r="MKW1035" s="220"/>
      <c r="MKX1035" s="220"/>
      <c r="MKY1035" s="220"/>
      <c r="MKZ1035" s="220"/>
      <c r="MLA1035" s="220"/>
      <c r="MLB1035" s="220"/>
      <c r="MLC1035" s="220"/>
      <c r="MLD1035" s="220"/>
      <c r="MLE1035" s="220"/>
      <c r="MLF1035" s="220"/>
      <c r="MLG1035" s="220"/>
      <c r="MLH1035" s="220"/>
      <c r="MLI1035" s="220"/>
      <c r="MLJ1035" s="220"/>
      <c r="MLK1035" s="220"/>
      <c r="MLL1035" s="220"/>
      <c r="MLM1035" s="220"/>
      <c r="MLN1035" s="220"/>
      <c r="MLO1035" s="220"/>
      <c r="MLP1035" s="220"/>
      <c r="MLQ1035" s="220"/>
      <c r="MLR1035" s="220"/>
      <c r="MLS1035" s="220"/>
      <c r="MLT1035" s="220"/>
      <c r="MLU1035" s="220"/>
      <c r="MLV1035" s="220"/>
      <c r="MLW1035" s="220"/>
      <c r="MLX1035" s="220"/>
      <c r="MLY1035" s="220"/>
      <c r="MLZ1035" s="220"/>
      <c r="MMA1035" s="220"/>
      <c r="MMB1035" s="220"/>
      <c r="MMC1035" s="220"/>
      <c r="MMD1035" s="220"/>
      <c r="MME1035" s="220"/>
      <c r="MMF1035" s="220"/>
      <c r="MMG1035" s="220"/>
      <c r="MMH1035" s="220"/>
      <c r="MMI1035" s="220"/>
      <c r="MMJ1035" s="220"/>
      <c r="MMK1035" s="220"/>
      <c r="MML1035" s="220"/>
      <c r="MMM1035" s="220"/>
      <c r="MMN1035" s="220"/>
      <c r="MMO1035" s="220"/>
      <c r="MMP1035" s="220"/>
      <c r="MMQ1035" s="220"/>
      <c r="MMR1035" s="220"/>
      <c r="MMS1035" s="220"/>
      <c r="MMT1035" s="220"/>
      <c r="MMU1035" s="220"/>
      <c r="MMV1035" s="220"/>
      <c r="MMW1035" s="220"/>
      <c r="MMX1035" s="220"/>
      <c r="MMY1035" s="220"/>
      <c r="MMZ1035" s="220"/>
      <c r="MNA1035" s="220"/>
      <c r="MNB1035" s="220"/>
      <c r="MNC1035" s="220"/>
      <c r="MND1035" s="220"/>
      <c r="MNE1035" s="220"/>
      <c r="MNF1035" s="220"/>
      <c r="MNG1035" s="220"/>
      <c r="MNH1035" s="220"/>
      <c r="MNI1035" s="220"/>
      <c r="MNJ1035" s="220"/>
      <c r="MNK1035" s="220"/>
      <c r="MNL1035" s="220"/>
      <c r="MNM1035" s="220"/>
      <c r="MNN1035" s="220"/>
      <c r="MNO1035" s="220"/>
      <c r="MNP1035" s="220"/>
      <c r="MNQ1035" s="220"/>
      <c r="MNR1035" s="220"/>
      <c r="MNS1035" s="220"/>
      <c r="MNT1035" s="220"/>
      <c r="MNU1035" s="220"/>
      <c r="MNV1035" s="220"/>
      <c r="MNW1035" s="220"/>
      <c r="MNX1035" s="220"/>
      <c r="MNY1035" s="220"/>
      <c r="MNZ1035" s="220"/>
      <c r="MOA1035" s="220"/>
      <c r="MOB1035" s="220"/>
      <c r="MOC1035" s="220"/>
      <c r="MOD1035" s="220"/>
      <c r="MOE1035" s="220"/>
      <c r="MOF1035" s="220"/>
      <c r="MOG1035" s="220"/>
      <c r="MOH1035" s="220"/>
      <c r="MOI1035" s="220"/>
      <c r="MOJ1035" s="220"/>
      <c r="MOK1035" s="220"/>
      <c r="MOL1035" s="220"/>
      <c r="MOM1035" s="220"/>
      <c r="MON1035" s="220"/>
      <c r="MOO1035" s="220"/>
      <c r="MOP1035" s="220"/>
      <c r="MOQ1035" s="220"/>
      <c r="MOR1035" s="220"/>
      <c r="MOS1035" s="220"/>
      <c r="MOT1035" s="220"/>
      <c r="MOU1035" s="220"/>
      <c r="MOV1035" s="220"/>
      <c r="MOW1035" s="220"/>
      <c r="MOX1035" s="220"/>
      <c r="MOY1035" s="220"/>
      <c r="MOZ1035" s="220"/>
      <c r="MPA1035" s="220"/>
      <c r="MPB1035" s="220"/>
      <c r="MPC1035" s="220"/>
      <c r="MPD1035" s="220"/>
      <c r="MPE1035" s="220"/>
      <c r="MPF1035" s="220"/>
      <c r="MPG1035" s="220"/>
      <c r="MPH1035" s="220"/>
      <c r="MPI1035" s="220"/>
      <c r="MPJ1035" s="220"/>
      <c r="MPK1035" s="220"/>
      <c r="MPL1035" s="220"/>
      <c r="MPM1035" s="220"/>
      <c r="MPN1035" s="220"/>
      <c r="MPO1035" s="220"/>
      <c r="MPP1035" s="220"/>
      <c r="MPQ1035" s="220"/>
      <c r="MPR1035" s="220"/>
      <c r="MPS1035" s="220"/>
      <c r="MPT1035" s="220"/>
      <c r="MPU1035" s="220"/>
      <c r="MPV1035" s="220"/>
      <c r="MPW1035" s="220"/>
      <c r="MPX1035" s="220"/>
      <c r="MPY1035" s="220"/>
      <c r="MPZ1035" s="220"/>
      <c r="MQA1035" s="220"/>
      <c r="MQB1035" s="220"/>
      <c r="MQC1035" s="220"/>
      <c r="MQD1035" s="220"/>
      <c r="MQE1035" s="220"/>
      <c r="MQF1035" s="220"/>
      <c r="MQG1035" s="220"/>
      <c r="MQH1035" s="220"/>
      <c r="MQI1035" s="220"/>
      <c r="MQJ1035" s="220"/>
      <c r="MQK1035" s="220"/>
      <c r="MQL1035" s="220"/>
      <c r="MQM1035" s="220"/>
      <c r="MQN1035" s="220"/>
      <c r="MQO1035" s="220"/>
      <c r="MQP1035" s="220"/>
      <c r="MQQ1035" s="220"/>
      <c r="MQR1035" s="220"/>
      <c r="MQS1035" s="220"/>
      <c r="MQT1035" s="220"/>
      <c r="MQU1035" s="220"/>
      <c r="MQV1035" s="220"/>
      <c r="MQW1035" s="220"/>
      <c r="MQX1035" s="220"/>
      <c r="MQY1035" s="220"/>
      <c r="MQZ1035" s="220"/>
      <c r="MRA1035" s="220"/>
      <c r="MRB1035" s="220"/>
      <c r="MRC1035" s="220"/>
      <c r="MRD1035" s="220"/>
      <c r="MRE1035" s="220"/>
      <c r="MRF1035" s="220"/>
      <c r="MRG1035" s="220"/>
      <c r="MRH1035" s="220"/>
      <c r="MRI1035" s="220"/>
      <c r="MRJ1035" s="220"/>
      <c r="MRK1035" s="220"/>
      <c r="MRL1035" s="220"/>
      <c r="MRM1035" s="220"/>
      <c r="MRN1035" s="220"/>
      <c r="MRO1035" s="220"/>
      <c r="MRP1035" s="220"/>
      <c r="MRQ1035" s="220"/>
      <c r="MRR1035" s="220"/>
      <c r="MRS1035" s="220"/>
      <c r="MRT1035" s="220"/>
      <c r="MRU1035" s="220"/>
      <c r="MRV1035" s="220"/>
      <c r="MRW1035" s="220"/>
      <c r="MRX1035" s="220"/>
      <c r="MRY1035" s="220"/>
      <c r="MRZ1035" s="220"/>
      <c r="MSA1035" s="220"/>
      <c r="MSB1035" s="220"/>
      <c r="MSC1035" s="220"/>
      <c r="MSD1035" s="220"/>
      <c r="MSE1035" s="220"/>
      <c r="MSF1035" s="220"/>
      <c r="MSG1035" s="220"/>
      <c r="MSH1035" s="220"/>
      <c r="MSI1035" s="220"/>
      <c r="MSJ1035" s="220"/>
      <c r="MSK1035" s="220"/>
      <c r="MSL1035" s="220"/>
      <c r="MSM1035" s="220"/>
      <c r="MSN1035" s="220"/>
      <c r="MSO1035" s="220"/>
      <c r="MSP1035" s="220"/>
      <c r="MSQ1035" s="220"/>
      <c r="MSR1035" s="220"/>
      <c r="MSS1035" s="220"/>
      <c r="MST1035" s="220"/>
      <c r="MSU1035" s="220"/>
      <c r="MSV1035" s="220"/>
      <c r="MSW1035" s="220"/>
      <c r="MSX1035" s="220"/>
      <c r="MSY1035" s="220"/>
      <c r="MSZ1035" s="220"/>
      <c r="MTA1035" s="220"/>
      <c r="MTB1035" s="220"/>
      <c r="MTC1035" s="220"/>
      <c r="MTD1035" s="220"/>
      <c r="MTE1035" s="220"/>
      <c r="MTF1035" s="220"/>
      <c r="MTG1035" s="220"/>
      <c r="MTH1035" s="220"/>
      <c r="MTI1035" s="220"/>
      <c r="MTJ1035" s="220"/>
      <c r="MTK1035" s="220"/>
      <c r="MTL1035" s="220"/>
      <c r="MTM1035" s="220"/>
      <c r="MTN1035" s="220"/>
      <c r="MTO1035" s="220"/>
      <c r="MTP1035" s="220"/>
      <c r="MTQ1035" s="220"/>
      <c r="MTR1035" s="220"/>
      <c r="MTS1035" s="220"/>
      <c r="MTT1035" s="220"/>
      <c r="MTU1035" s="220"/>
      <c r="MTV1035" s="220"/>
      <c r="MTW1035" s="220"/>
      <c r="MTX1035" s="220"/>
      <c r="MTY1035" s="220"/>
      <c r="MTZ1035" s="220"/>
      <c r="MUA1035" s="220"/>
      <c r="MUB1035" s="220"/>
      <c r="MUC1035" s="220"/>
      <c r="MUD1035" s="220"/>
      <c r="MUE1035" s="220"/>
      <c r="MUF1035" s="220"/>
      <c r="MUG1035" s="220"/>
      <c r="MUH1035" s="220"/>
      <c r="MUI1035" s="220"/>
      <c r="MUJ1035" s="220"/>
      <c r="MUK1035" s="220"/>
      <c r="MUL1035" s="220"/>
      <c r="MUM1035" s="220"/>
      <c r="MUN1035" s="220"/>
      <c r="MUO1035" s="220"/>
      <c r="MUP1035" s="220"/>
      <c r="MUQ1035" s="220"/>
      <c r="MUR1035" s="220"/>
      <c r="MUS1035" s="220"/>
      <c r="MUT1035" s="220"/>
      <c r="MUU1035" s="220"/>
      <c r="MUV1035" s="220"/>
      <c r="MUW1035" s="220"/>
      <c r="MUX1035" s="220"/>
      <c r="MUY1035" s="220"/>
      <c r="MUZ1035" s="220"/>
      <c r="MVA1035" s="220"/>
      <c r="MVB1035" s="220"/>
      <c r="MVC1035" s="220"/>
      <c r="MVD1035" s="220"/>
      <c r="MVE1035" s="220"/>
      <c r="MVF1035" s="220"/>
      <c r="MVG1035" s="220"/>
      <c r="MVH1035" s="220"/>
      <c r="MVI1035" s="220"/>
      <c r="MVJ1035" s="220"/>
      <c r="MVK1035" s="220"/>
      <c r="MVL1035" s="220"/>
      <c r="MVM1035" s="220"/>
      <c r="MVN1035" s="220"/>
      <c r="MVO1035" s="220"/>
      <c r="MVP1035" s="220"/>
      <c r="MVQ1035" s="220"/>
      <c r="MVR1035" s="220"/>
      <c r="MVS1035" s="220"/>
      <c r="MVT1035" s="220"/>
      <c r="MVU1035" s="220"/>
      <c r="MVV1035" s="220"/>
      <c r="MVW1035" s="220"/>
      <c r="MVX1035" s="220"/>
      <c r="MVY1035" s="220"/>
      <c r="MVZ1035" s="220"/>
      <c r="MWA1035" s="220"/>
      <c r="MWB1035" s="220"/>
      <c r="MWC1035" s="220"/>
      <c r="MWD1035" s="220"/>
      <c r="MWE1035" s="220"/>
      <c r="MWF1035" s="220"/>
      <c r="MWG1035" s="220"/>
      <c r="MWH1035" s="220"/>
      <c r="MWI1035" s="220"/>
      <c r="MWJ1035" s="220"/>
      <c r="MWK1035" s="220"/>
      <c r="MWL1035" s="220"/>
      <c r="MWM1035" s="220"/>
      <c r="MWN1035" s="220"/>
      <c r="MWO1035" s="220"/>
      <c r="MWP1035" s="220"/>
      <c r="MWQ1035" s="220"/>
      <c r="MWR1035" s="220"/>
      <c r="MWS1035" s="220"/>
      <c r="MWT1035" s="220"/>
      <c r="MWU1035" s="220"/>
      <c r="MWV1035" s="220"/>
      <c r="MWW1035" s="220"/>
      <c r="MWX1035" s="220"/>
      <c r="MWY1035" s="220"/>
      <c r="MWZ1035" s="220"/>
      <c r="MXA1035" s="220"/>
      <c r="MXB1035" s="220"/>
      <c r="MXC1035" s="220"/>
      <c r="MXD1035" s="220"/>
      <c r="MXE1035" s="220"/>
      <c r="MXF1035" s="220"/>
      <c r="MXG1035" s="220"/>
      <c r="MXH1035" s="220"/>
      <c r="MXI1035" s="220"/>
      <c r="MXJ1035" s="220"/>
      <c r="MXK1035" s="220"/>
      <c r="MXL1035" s="220"/>
      <c r="MXM1035" s="220"/>
      <c r="MXN1035" s="220"/>
      <c r="MXO1035" s="220"/>
      <c r="MXP1035" s="220"/>
      <c r="MXQ1035" s="220"/>
      <c r="MXR1035" s="220"/>
      <c r="MXS1035" s="220"/>
      <c r="MXT1035" s="220"/>
      <c r="MXU1035" s="220"/>
      <c r="MXV1035" s="220"/>
      <c r="MXW1035" s="220"/>
      <c r="MXX1035" s="220"/>
      <c r="MXY1035" s="220"/>
      <c r="MXZ1035" s="220"/>
      <c r="MYA1035" s="220"/>
      <c r="MYB1035" s="220"/>
      <c r="MYC1035" s="220"/>
      <c r="MYD1035" s="220"/>
      <c r="MYE1035" s="220"/>
      <c r="MYF1035" s="220"/>
      <c r="MYG1035" s="220"/>
      <c r="MYH1035" s="220"/>
      <c r="MYI1035" s="220"/>
      <c r="MYJ1035" s="220"/>
      <c r="MYK1035" s="220"/>
      <c r="MYL1035" s="220"/>
      <c r="MYM1035" s="220"/>
      <c r="MYN1035" s="220"/>
      <c r="MYO1035" s="220"/>
      <c r="MYP1035" s="220"/>
      <c r="MYQ1035" s="220"/>
      <c r="MYR1035" s="220"/>
      <c r="MYS1035" s="220"/>
      <c r="MYT1035" s="220"/>
      <c r="MYU1035" s="220"/>
      <c r="MYV1035" s="220"/>
      <c r="MYW1035" s="220"/>
      <c r="MYX1035" s="220"/>
      <c r="MYY1035" s="220"/>
      <c r="MYZ1035" s="220"/>
      <c r="MZA1035" s="220"/>
      <c r="MZB1035" s="220"/>
      <c r="MZC1035" s="220"/>
      <c r="MZD1035" s="220"/>
      <c r="MZE1035" s="220"/>
      <c r="MZF1035" s="220"/>
      <c r="MZG1035" s="220"/>
      <c r="MZH1035" s="220"/>
      <c r="MZI1035" s="220"/>
      <c r="MZJ1035" s="220"/>
      <c r="MZK1035" s="220"/>
      <c r="MZL1035" s="220"/>
      <c r="MZM1035" s="220"/>
      <c r="MZN1035" s="220"/>
      <c r="MZO1035" s="220"/>
      <c r="MZP1035" s="220"/>
      <c r="MZQ1035" s="220"/>
      <c r="MZR1035" s="220"/>
      <c r="MZS1035" s="220"/>
      <c r="MZT1035" s="220"/>
      <c r="MZU1035" s="220"/>
      <c r="MZV1035" s="220"/>
      <c r="MZW1035" s="220"/>
      <c r="MZX1035" s="220"/>
      <c r="MZY1035" s="220"/>
      <c r="MZZ1035" s="220"/>
      <c r="NAA1035" s="220"/>
      <c r="NAB1035" s="220"/>
      <c r="NAC1035" s="220"/>
      <c r="NAD1035" s="220"/>
      <c r="NAE1035" s="220"/>
      <c r="NAF1035" s="220"/>
      <c r="NAG1035" s="220"/>
      <c r="NAH1035" s="220"/>
      <c r="NAI1035" s="220"/>
      <c r="NAJ1035" s="220"/>
      <c r="NAK1035" s="220"/>
      <c r="NAL1035" s="220"/>
      <c r="NAM1035" s="220"/>
      <c r="NAN1035" s="220"/>
      <c r="NAO1035" s="220"/>
      <c r="NAP1035" s="220"/>
      <c r="NAQ1035" s="220"/>
      <c r="NAR1035" s="220"/>
      <c r="NAS1035" s="220"/>
      <c r="NAT1035" s="220"/>
      <c r="NAU1035" s="220"/>
      <c r="NAV1035" s="220"/>
      <c r="NAW1035" s="220"/>
      <c r="NAX1035" s="220"/>
      <c r="NAY1035" s="220"/>
      <c r="NAZ1035" s="220"/>
      <c r="NBA1035" s="220"/>
      <c r="NBB1035" s="220"/>
      <c r="NBC1035" s="220"/>
      <c r="NBD1035" s="220"/>
      <c r="NBE1035" s="220"/>
      <c r="NBF1035" s="220"/>
      <c r="NBG1035" s="220"/>
      <c r="NBH1035" s="220"/>
      <c r="NBI1035" s="220"/>
      <c r="NBJ1035" s="220"/>
      <c r="NBK1035" s="220"/>
      <c r="NBL1035" s="220"/>
      <c r="NBM1035" s="220"/>
      <c r="NBN1035" s="220"/>
      <c r="NBO1035" s="220"/>
      <c r="NBP1035" s="220"/>
      <c r="NBQ1035" s="220"/>
      <c r="NBR1035" s="220"/>
      <c r="NBS1035" s="220"/>
      <c r="NBT1035" s="220"/>
      <c r="NBU1035" s="220"/>
      <c r="NBV1035" s="220"/>
      <c r="NBW1035" s="220"/>
      <c r="NBX1035" s="220"/>
      <c r="NBY1035" s="220"/>
      <c r="NBZ1035" s="220"/>
      <c r="NCA1035" s="220"/>
      <c r="NCB1035" s="220"/>
      <c r="NCC1035" s="220"/>
      <c r="NCD1035" s="220"/>
      <c r="NCE1035" s="220"/>
      <c r="NCF1035" s="220"/>
      <c r="NCG1035" s="220"/>
      <c r="NCH1035" s="220"/>
      <c r="NCI1035" s="220"/>
      <c r="NCJ1035" s="220"/>
      <c r="NCK1035" s="220"/>
      <c r="NCL1035" s="220"/>
      <c r="NCM1035" s="220"/>
      <c r="NCN1035" s="220"/>
      <c r="NCO1035" s="220"/>
      <c r="NCP1035" s="220"/>
      <c r="NCQ1035" s="220"/>
      <c r="NCR1035" s="220"/>
      <c r="NCS1035" s="220"/>
      <c r="NCT1035" s="220"/>
      <c r="NCU1035" s="220"/>
      <c r="NCV1035" s="220"/>
      <c r="NCW1035" s="220"/>
      <c r="NCX1035" s="220"/>
      <c r="NCY1035" s="220"/>
      <c r="NCZ1035" s="220"/>
      <c r="NDA1035" s="220"/>
      <c r="NDB1035" s="220"/>
      <c r="NDC1035" s="220"/>
      <c r="NDD1035" s="220"/>
      <c r="NDE1035" s="220"/>
      <c r="NDF1035" s="220"/>
      <c r="NDG1035" s="220"/>
      <c r="NDH1035" s="220"/>
      <c r="NDI1035" s="220"/>
      <c r="NDJ1035" s="220"/>
      <c r="NDK1035" s="220"/>
      <c r="NDL1035" s="220"/>
      <c r="NDM1035" s="220"/>
      <c r="NDN1035" s="220"/>
      <c r="NDO1035" s="220"/>
      <c r="NDP1035" s="220"/>
      <c r="NDQ1035" s="220"/>
      <c r="NDR1035" s="220"/>
      <c r="NDS1035" s="220"/>
      <c r="NDT1035" s="220"/>
      <c r="NDU1035" s="220"/>
      <c r="NDV1035" s="220"/>
      <c r="NDW1035" s="220"/>
      <c r="NDX1035" s="220"/>
      <c r="NDY1035" s="220"/>
      <c r="NDZ1035" s="220"/>
      <c r="NEA1035" s="220"/>
      <c r="NEB1035" s="220"/>
      <c r="NEC1035" s="220"/>
      <c r="NED1035" s="220"/>
      <c r="NEE1035" s="220"/>
      <c r="NEF1035" s="220"/>
      <c r="NEG1035" s="220"/>
      <c r="NEH1035" s="220"/>
      <c r="NEI1035" s="220"/>
      <c r="NEJ1035" s="220"/>
      <c r="NEK1035" s="220"/>
      <c r="NEL1035" s="220"/>
      <c r="NEM1035" s="220"/>
      <c r="NEN1035" s="220"/>
      <c r="NEO1035" s="220"/>
      <c r="NEP1035" s="220"/>
      <c r="NEQ1035" s="220"/>
      <c r="NER1035" s="220"/>
      <c r="NES1035" s="220"/>
      <c r="NET1035" s="220"/>
      <c r="NEU1035" s="220"/>
      <c r="NEV1035" s="220"/>
      <c r="NEW1035" s="220"/>
      <c r="NEX1035" s="220"/>
      <c r="NEY1035" s="220"/>
      <c r="NEZ1035" s="220"/>
      <c r="NFA1035" s="220"/>
      <c r="NFB1035" s="220"/>
      <c r="NFC1035" s="220"/>
      <c r="NFD1035" s="220"/>
      <c r="NFE1035" s="220"/>
      <c r="NFF1035" s="220"/>
      <c r="NFG1035" s="220"/>
      <c r="NFH1035" s="220"/>
      <c r="NFI1035" s="220"/>
      <c r="NFJ1035" s="220"/>
      <c r="NFK1035" s="220"/>
      <c r="NFL1035" s="220"/>
      <c r="NFM1035" s="220"/>
      <c r="NFN1035" s="220"/>
      <c r="NFO1035" s="220"/>
      <c r="NFP1035" s="220"/>
      <c r="NFQ1035" s="220"/>
      <c r="NFR1035" s="220"/>
      <c r="NFS1035" s="220"/>
      <c r="NFT1035" s="220"/>
      <c r="NFU1035" s="220"/>
      <c r="NFV1035" s="220"/>
      <c r="NFW1035" s="220"/>
      <c r="NFX1035" s="220"/>
      <c r="NFY1035" s="220"/>
      <c r="NFZ1035" s="220"/>
      <c r="NGA1035" s="220"/>
      <c r="NGB1035" s="220"/>
      <c r="NGC1035" s="220"/>
      <c r="NGD1035" s="220"/>
      <c r="NGE1035" s="220"/>
      <c r="NGF1035" s="220"/>
      <c r="NGG1035" s="220"/>
      <c r="NGH1035" s="220"/>
      <c r="NGI1035" s="220"/>
      <c r="NGJ1035" s="220"/>
      <c r="NGK1035" s="220"/>
      <c r="NGL1035" s="220"/>
      <c r="NGM1035" s="220"/>
      <c r="NGN1035" s="220"/>
      <c r="NGO1035" s="220"/>
      <c r="NGP1035" s="220"/>
      <c r="NGQ1035" s="220"/>
      <c r="NGR1035" s="220"/>
      <c r="NGS1035" s="220"/>
      <c r="NGT1035" s="220"/>
      <c r="NGU1035" s="220"/>
      <c r="NGV1035" s="220"/>
      <c r="NGW1035" s="220"/>
      <c r="NGX1035" s="220"/>
      <c r="NGY1035" s="220"/>
      <c r="NGZ1035" s="220"/>
      <c r="NHA1035" s="220"/>
      <c r="NHB1035" s="220"/>
      <c r="NHC1035" s="220"/>
      <c r="NHD1035" s="220"/>
      <c r="NHE1035" s="220"/>
      <c r="NHF1035" s="220"/>
      <c r="NHG1035" s="220"/>
      <c r="NHH1035" s="220"/>
      <c r="NHI1035" s="220"/>
      <c r="NHJ1035" s="220"/>
      <c r="NHK1035" s="220"/>
      <c r="NHL1035" s="220"/>
      <c r="NHM1035" s="220"/>
      <c r="NHN1035" s="220"/>
      <c r="NHO1035" s="220"/>
      <c r="NHP1035" s="220"/>
      <c r="NHQ1035" s="220"/>
      <c r="NHR1035" s="220"/>
      <c r="NHS1035" s="220"/>
      <c r="NHT1035" s="220"/>
      <c r="NHU1035" s="220"/>
      <c r="NHV1035" s="220"/>
      <c r="NHW1035" s="220"/>
      <c r="NHX1035" s="220"/>
      <c r="NHY1035" s="220"/>
      <c r="NHZ1035" s="220"/>
      <c r="NIA1035" s="220"/>
      <c r="NIB1035" s="220"/>
      <c r="NIC1035" s="220"/>
      <c r="NID1035" s="220"/>
      <c r="NIE1035" s="220"/>
      <c r="NIF1035" s="220"/>
      <c r="NIG1035" s="220"/>
      <c r="NIH1035" s="220"/>
      <c r="NII1035" s="220"/>
      <c r="NIJ1035" s="220"/>
      <c r="NIK1035" s="220"/>
      <c r="NIL1035" s="220"/>
      <c r="NIM1035" s="220"/>
      <c r="NIN1035" s="220"/>
      <c r="NIO1035" s="220"/>
      <c r="NIP1035" s="220"/>
      <c r="NIQ1035" s="220"/>
      <c r="NIR1035" s="220"/>
      <c r="NIS1035" s="220"/>
      <c r="NIT1035" s="220"/>
      <c r="NIU1035" s="220"/>
      <c r="NIV1035" s="220"/>
      <c r="NIW1035" s="220"/>
      <c r="NIX1035" s="220"/>
      <c r="NIY1035" s="220"/>
      <c r="NIZ1035" s="220"/>
      <c r="NJA1035" s="220"/>
      <c r="NJB1035" s="220"/>
      <c r="NJC1035" s="220"/>
      <c r="NJD1035" s="220"/>
      <c r="NJE1035" s="220"/>
      <c r="NJF1035" s="220"/>
      <c r="NJG1035" s="220"/>
      <c r="NJH1035" s="220"/>
      <c r="NJI1035" s="220"/>
      <c r="NJJ1035" s="220"/>
      <c r="NJK1035" s="220"/>
      <c r="NJL1035" s="220"/>
      <c r="NJM1035" s="220"/>
      <c r="NJN1035" s="220"/>
      <c r="NJO1035" s="220"/>
      <c r="NJP1035" s="220"/>
      <c r="NJQ1035" s="220"/>
      <c r="NJR1035" s="220"/>
      <c r="NJS1035" s="220"/>
      <c r="NJT1035" s="220"/>
      <c r="NJU1035" s="220"/>
      <c r="NJV1035" s="220"/>
      <c r="NJW1035" s="220"/>
      <c r="NJX1035" s="220"/>
      <c r="NJY1035" s="220"/>
      <c r="NJZ1035" s="220"/>
      <c r="NKA1035" s="220"/>
      <c r="NKB1035" s="220"/>
      <c r="NKC1035" s="220"/>
      <c r="NKD1035" s="220"/>
      <c r="NKE1035" s="220"/>
      <c r="NKF1035" s="220"/>
      <c r="NKG1035" s="220"/>
      <c r="NKH1035" s="220"/>
      <c r="NKI1035" s="220"/>
      <c r="NKJ1035" s="220"/>
      <c r="NKK1035" s="220"/>
      <c r="NKL1035" s="220"/>
      <c r="NKM1035" s="220"/>
      <c r="NKN1035" s="220"/>
      <c r="NKO1035" s="220"/>
      <c r="NKP1035" s="220"/>
      <c r="NKQ1035" s="220"/>
      <c r="NKR1035" s="220"/>
      <c r="NKS1035" s="220"/>
      <c r="NKT1035" s="220"/>
      <c r="NKU1035" s="220"/>
      <c r="NKV1035" s="220"/>
      <c r="NKW1035" s="220"/>
      <c r="NKX1035" s="220"/>
      <c r="NKY1035" s="220"/>
      <c r="NKZ1035" s="220"/>
      <c r="NLA1035" s="220"/>
      <c r="NLB1035" s="220"/>
      <c r="NLC1035" s="220"/>
      <c r="NLD1035" s="220"/>
      <c r="NLE1035" s="220"/>
      <c r="NLF1035" s="220"/>
      <c r="NLG1035" s="220"/>
      <c r="NLH1035" s="220"/>
      <c r="NLI1035" s="220"/>
      <c r="NLJ1035" s="220"/>
      <c r="NLK1035" s="220"/>
      <c r="NLL1035" s="220"/>
      <c r="NLM1035" s="220"/>
      <c r="NLN1035" s="220"/>
      <c r="NLO1035" s="220"/>
      <c r="NLP1035" s="220"/>
      <c r="NLQ1035" s="220"/>
      <c r="NLR1035" s="220"/>
      <c r="NLS1035" s="220"/>
      <c r="NLT1035" s="220"/>
      <c r="NLU1035" s="220"/>
      <c r="NLV1035" s="220"/>
      <c r="NLW1035" s="220"/>
      <c r="NLX1035" s="220"/>
      <c r="NLY1035" s="220"/>
      <c r="NLZ1035" s="220"/>
      <c r="NMA1035" s="220"/>
      <c r="NMB1035" s="220"/>
      <c r="NMC1035" s="220"/>
      <c r="NMD1035" s="220"/>
      <c r="NME1035" s="220"/>
      <c r="NMF1035" s="220"/>
      <c r="NMG1035" s="220"/>
      <c r="NMH1035" s="220"/>
      <c r="NMI1035" s="220"/>
      <c r="NMJ1035" s="220"/>
      <c r="NMK1035" s="220"/>
      <c r="NML1035" s="220"/>
      <c r="NMM1035" s="220"/>
      <c r="NMN1035" s="220"/>
      <c r="NMO1035" s="220"/>
      <c r="NMP1035" s="220"/>
      <c r="NMQ1035" s="220"/>
      <c r="NMR1035" s="220"/>
      <c r="NMS1035" s="220"/>
      <c r="NMT1035" s="220"/>
      <c r="NMU1035" s="220"/>
      <c r="NMV1035" s="220"/>
      <c r="NMW1035" s="220"/>
      <c r="NMX1035" s="220"/>
      <c r="NMY1035" s="220"/>
      <c r="NMZ1035" s="220"/>
      <c r="NNA1035" s="220"/>
      <c r="NNB1035" s="220"/>
      <c r="NNC1035" s="220"/>
      <c r="NND1035" s="220"/>
      <c r="NNE1035" s="220"/>
      <c r="NNF1035" s="220"/>
      <c r="NNG1035" s="220"/>
      <c r="NNH1035" s="220"/>
      <c r="NNI1035" s="220"/>
      <c r="NNJ1035" s="220"/>
      <c r="NNK1035" s="220"/>
      <c r="NNL1035" s="220"/>
      <c r="NNM1035" s="220"/>
      <c r="NNN1035" s="220"/>
      <c r="NNO1035" s="220"/>
      <c r="NNP1035" s="220"/>
      <c r="NNQ1035" s="220"/>
      <c r="NNR1035" s="220"/>
      <c r="NNS1035" s="220"/>
      <c r="NNT1035" s="220"/>
      <c r="NNU1035" s="220"/>
      <c r="NNV1035" s="220"/>
      <c r="NNW1035" s="220"/>
      <c r="NNX1035" s="220"/>
      <c r="NNY1035" s="220"/>
      <c r="NNZ1035" s="220"/>
      <c r="NOA1035" s="220"/>
      <c r="NOB1035" s="220"/>
      <c r="NOC1035" s="220"/>
      <c r="NOD1035" s="220"/>
      <c r="NOE1035" s="220"/>
      <c r="NOF1035" s="220"/>
      <c r="NOG1035" s="220"/>
      <c r="NOH1035" s="220"/>
      <c r="NOI1035" s="220"/>
      <c r="NOJ1035" s="220"/>
      <c r="NOK1035" s="220"/>
      <c r="NOL1035" s="220"/>
      <c r="NOM1035" s="220"/>
      <c r="NON1035" s="220"/>
      <c r="NOO1035" s="220"/>
      <c r="NOP1035" s="220"/>
      <c r="NOQ1035" s="220"/>
      <c r="NOR1035" s="220"/>
      <c r="NOS1035" s="220"/>
      <c r="NOT1035" s="220"/>
      <c r="NOU1035" s="220"/>
      <c r="NOV1035" s="220"/>
      <c r="NOW1035" s="220"/>
      <c r="NOX1035" s="220"/>
      <c r="NOY1035" s="220"/>
      <c r="NOZ1035" s="220"/>
      <c r="NPA1035" s="220"/>
      <c r="NPB1035" s="220"/>
      <c r="NPC1035" s="220"/>
      <c r="NPD1035" s="220"/>
      <c r="NPE1035" s="220"/>
      <c r="NPF1035" s="220"/>
      <c r="NPG1035" s="220"/>
      <c r="NPH1035" s="220"/>
      <c r="NPI1035" s="220"/>
      <c r="NPJ1035" s="220"/>
      <c r="NPK1035" s="220"/>
      <c r="NPL1035" s="220"/>
      <c r="NPM1035" s="220"/>
      <c r="NPN1035" s="220"/>
      <c r="NPO1035" s="220"/>
      <c r="NPP1035" s="220"/>
      <c r="NPQ1035" s="220"/>
      <c r="NPR1035" s="220"/>
      <c r="NPS1035" s="220"/>
      <c r="NPT1035" s="220"/>
      <c r="NPU1035" s="220"/>
      <c r="NPV1035" s="220"/>
      <c r="NPW1035" s="220"/>
      <c r="NPX1035" s="220"/>
      <c r="NPY1035" s="220"/>
      <c r="NPZ1035" s="220"/>
      <c r="NQA1035" s="220"/>
      <c r="NQB1035" s="220"/>
      <c r="NQC1035" s="220"/>
      <c r="NQD1035" s="220"/>
      <c r="NQE1035" s="220"/>
      <c r="NQF1035" s="220"/>
      <c r="NQG1035" s="220"/>
      <c r="NQH1035" s="220"/>
      <c r="NQI1035" s="220"/>
      <c r="NQJ1035" s="220"/>
      <c r="NQK1035" s="220"/>
      <c r="NQL1035" s="220"/>
      <c r="NQM1035" s="220"/>
      <c r="NQN1035" s="220"/>
      <c r="NQO1035" s="220"/>
      <c r="NQP1035" s="220"/>
      <c r="NQQ1035" s="220"/>
      <c r="NQR1035" s="220"/>
      <c r="NQS1035" s="220"/>
      <c r="NQT1035" s="220"/>
      <c r="NQU1035" s="220"/>
      <c r="NQV1035" s="220"/>
      <c r="NQW1035" s="220"/>
      <c r="NQX1035" s="220"/>
      <c r="NQY1035" s="220"/>
      <c r="NQZ1035" s="220"/>
      <c r="NRA1035" s="220"/>
      <c r="NRB1035" s="220"/>
      <c r="NRC1035" s="220"/>
      <c r="NRD1035" s="220"/>
      <c r="NRE1035" s="220"/>
      <c r="NRF1035" s="220"/>
      <c r="NRG1035" s="220"/>
      <c r="NRH1035" s="220"/>
      <c r="NRI1035" s="220"/>
      <c r="NRJ1035" s="220"/>
      <c r="NRK1035" s="220"/>
      <c r="NRL1035" s="220"/>
      <c r="NRM1035" s="220"/>
      <c r="NRN1035" s="220"/>
      <c r="NRO1035" s="220"/>
      <c r="NRP1035" s="220"/>
      <c r="NRQ1035" s="220"/>
      <c r="NRR1035" s="220"/>
      <c r="NRS1035" s="220"/>
      <c r="NRT1035" s="220"/>
      <c r="NRU1035" s="220"/>
      <c r="NRV1035" s="220"/>
      <c r="NRW1035" s="220"/>
      <c r="NRX1035" s="220"/>
      <c r="NRY1035" s="220"/>
      <c r="NRZ1035" s="220"/>
      <c r="NSA1035" s="220"/>
      <c r="NSB1035" s="220"/>
      <c r="NSC1035" s="220"/>
      <c r="NSD1035" s="220"/>
      <c r="NSE1035" s="220"/>
      <c r="NSF1035" s="220"/>
      <c r="NSG1035" s="220"/>
      <c r="NSH1035" s="220"/>
      <c r="NSI1035" s="220"/>
      <c r="NSJ1035" s="220"/>
      <c r="NSK1035" s="220"/>
      <c r="NSL1035" s="220"/>
      <c r="NSM1035" s="220"/>
      <c r="NSN1035" s="220"/>
      <c r="NSO1035" s="220"/>
      <c r="NSP1035" s="220"/>
      <c r="NSQ1035" s="220"/>
      <c r="NSR1035" s="220"/>
      <c r="NSS1035" s="220"/>
      <c r="NST1035" s="220"/>
      <c r="NSU1035" s="220"/>
      <c r="NSV1035" s="220"/>
      <c r="NSW1035" s="220"/>
      <c r="NSX1035" s="220"/>
      <c r="NSY1035" s="220"/>
      <c r="NSZ1035" s="220"/>
      <c r="NTA1035" s="220"/>
      <c r="NTB1035" s="220"/>
      <c r="NTC1035" s="220"/>
      <c r="NTD1035" s="220"/>
      <c r="NTE1035" s="220"/>
      <c r="NTF1035" s="220"/>
      <c r="NTG1035" s="220"/>
      <c r="NTH1035" s="220"/>
      <c r="NTI1035" s="220"/>
      <c r="NTJ1035" s="220"/>
      <c r="NTK1035" s="220"/>
      <c r="NTL1035" s="220"/>
      <c r="NTM1035" s="220"/>
      <c r="NTN1035" s="220"/>
      <c r="NTO1035" s="220"/>
      <c r="NTP1035" s="220"/>
      <c r="NTQ1035" s="220"/>
      <c r="NTR1035" s="220"/>
      <c r="NTS1035" s="220"/>
      <c r="NTT1035" s="220"/>
      <c r="NTU1035" s="220"/>
      <c r="NTV1035" s="220"/>
      <c r="NTW1035" s="220"/>
      <c r="NTX1035" s="220"/>
      <c r="NTY1035" s="220"/>
      <c r="NTZ1035" s="220"/>
      <c r="NUA1035" s="220"/>
      <c r="NUB1035" s="220"/>
      <c r="NUC1035" s="220"/>
      <c r="NUD1035" s="220"/>
      <c r="NUE1035" s="220"/>
      <c r="NUF1035" s="220"/>
      <c r="NUG1035" s="220"/>
      <c r="NUH1035" s="220"/>
      <c r="NUI1035" s="220"/>
      <c r="NUJ1035" s="220"/>
      <c r="NUK1035" s="220"/>
      <c r="NUL1035" s="220"/>
      <c r="NUM1035" s="220"/>
      <c r="NUN1035" s="220"/>
      <c r="NUO1035" s="220"/>
      <c r="NUP1035" s="220"/>
      <c r="NUQ1035" s="220"/>
      <c r="NUR1035" s="220"/>
      <c r="NUS1035" s="220"/>
      <c r="NUT1035" s="220"/>
      <c r="NUU1035" s="220"/>
      <c r="NUV1035" s="220"/>
      <c r="NUW1035" s="220"/>
      <c r="NUX1035" s="220"/>
      <c r="NUY1035" s="220"/>
      <c r="NUZ1035" s="220"/>
      <c r="NVA1035" s="220"/>
      <c r="NVB1035" s="220"/>
      <c r="NVC1035" s="220"/>
      <c r="NVD1035" s="220"/>
      <c r="NVE1035" s="220"/>
      <c r="NVF1035" s="220"/>
      <c r="NVG1035" s="220"/>
      <c r="NVH1035" s="220"/>
      <c r="NVI1035" s="220"/>
      <c r="NVJ1035" s="220"/>
      <c r="NVK1035" s="220"/>
      <c r="NVL1035" s="220"/>
      <c r="NVM1035" s="220"/>
      <c r="NVN1035" s="220"/>
      <c r="NVO1035" s="220"/>
      <c r="NVP1035" s="220"/>
      <c r="NVQ1035" s="220"/>
      <c r="NVR1035" s="220"/>
      <c r="NVS1035" s="220"/>
      <c r="NVT1035" s="220"/>
      <c r="NVU1035" s="220"/>
      <c r="NVV1035" s="220"/>
      <c r="NVW1035" s="220"/>
      <c r="NVX1035" s="220"/>
      <c r="NVY1035" s="220"/>
      <c r="NVZ1035" s="220"/>
      <c r="NWA1035" s="220"/>
      <c r="NWB1035" s="220"/>
      <c r="NWC1035" s="220"/>
      <c r="NWD1035" s="220"/>
      <c r="NWE1035" s="220"/>
      <c r="NWF1035" s="220"/>
      <c r="NWG1035" s="220"/>
      <c r="NWH1035" s="220"/>
      <c r="NWI1035" s="220"/>
      <c r="NWJ1035" s="220"/>
      <c r="NWK1035" s="220"/>
      <c r="NWL1035" s="220"/>
      <c r="NWM1035" s="220"/>
      <c r="NWN1035" s="220"/>
      <c r="NWO1035" s="220"/>
      <c r="NWP1035" s="220"/>
      <c r="NWQ1035" s="220"/>
      <c r="NWR1035" s="220"/>
      <c r="NWS1035" s="220"/>
      <c r="NWT1035" s="220"/>
      <c r="NWU1035" s="220"/>
      <c r="NWV1035" s="220"/>
      <c r="NWW1035" s="220"/>
      <c r="NWX1035" s="220"/>
      <c r="NWY1035" s="220"/>
      <c r="NWZ1035" s="220"/>
      <c r="NXA1035" s="220"/>
      <c r="NXB1035" s="220"/>
      <c r="NXC1035" s="220"/>
      <c r="NXD1035" s="220"/>
      <c r="NXE1035" s="220"/>
      <c r="NXF1035" s="220"/>
      <c r="NXG1035" s="220"/>
      <c r="NXH1035" s="220"/>
      <c r="NXI1035" s="220"/>
      <c r="NXJ1035" s="220"/>
      <c r="NXK1035" s="220"/>
      <c r="NXL1035" s="220"/>
      <c r="NXM1035" s="220"/>
      <c r="NXN1035" s="220"/>
      <c r="NXO1035" s="220"/>
      <c r="NXP1035" s="220"/>
      <c r="NXQ1035" s="220"/>
      <c r="NXR1035" s="220"/>
      <c r="NXS1035" s="220"/>
      <c r="NXT1035" s="220"/>
      <c r="NXU1035" s="220"/>
      <c r="NXV1035" s="220"/>
      <c r="NXW1035" s="220"/>
      <c r="NXX1035" s="220"/>
      <c r="NXY1035" s="220"/>
      <c r="NXZ1035" s="220"/>
      <c r="NYA1035" s="220"/>
      <c r="NYB1035" s="220"/>
      <c r="NYC1035" s="220"/>
      <c r="NYD1035" s="220"/>
      <c r="NYE1035" s="220"/>
      <c r="NYF1035" s="220"/>
      <c r="NYG1035" s="220"/>
      <c r="NYH1035" s="220"/>
      <c r="NYI1035" s="220"/>
      <c r="NYJ1035" s="220"/>
      <c r="NYK1035" s="220"/>
      <c r="NYL1035" s="220"/>
      <c r="NYM1035" s="220"/>
      <c r="NYN1035" s="220"/>
      <c r="NYO1035" s="220"/>
      <c r="NYP1035" s="220"/>
      <c r="NYQ1035" s="220"/>
      <c r="NYR1035" s="220"/>
      <c r="NYS1035" s="220"/>
      <c r="NYT1035" s="220"/>
      <c r="NYU1035" s="220"/>
      <c r="NYV1035" s="220"/>
      <c r="NYW1035" s="220"/>
      <c r="NYX1035" s="220"/>
      <c r="NYY1035" s="220"/>
      <c r="NYZ1035" s="220"/>
      <c r="NZA1035" s="220"/>
      <c r="NZB1035" s="220"/>
      <c r="NZC1035" s="220"/>
      <c r="NZD1035" s="220"/>
      <c r="NZE1035" s="220"/>
      <c r="NZF1035" s="220"/>
      <c r="NZG1035" s="220"/>
      <c r="NZH1035" s="220"/>
      <c r="NZI1035" s="220"/>
      <c r="NZJ1035" s="220"/>
      <c r="NZK1035" s="220"/>
      <c r="NZL1035" s="220"/>
      <c r="NZM1035" s="220"/>
      <c r="NZN1035" s="220"/>
      <c r="NZO1035" s="220"/>
      <c r="NZP1035" s="220"/>
      <c r="NZQ1035" s="220"/>
      <c r="NZR1035" s="220"/>
      <c r="NZS1035" s="220"/>
      <c r="NZT1035" s="220"/>
      <c r="NZU1035" s="220"/>
      <c r="NZV1035" s="220"/>
      <c r="NZW1035" s="220"/>
      <c r="NZX1035" s="220"/>
      <c r="NZY1035" s="220"/>
      <c r="NZZ1035" s="220"/>
      <c r="OAA1035" s="220"/>
      <c r="OAB1035" s="220"/>
      <c r="OAC1035" s="220"/>
      <c r="OAD1035" s="220"/>
      <c r="OAE1035" s="220"/>
      <c r="OAF1035" s="220"/>
      <c r="OAG1035" s="220"/>
      <c r="OAH1035" s="220"/>
      <c r="OAI1035" s="220"/>
      <c r="OAJ1035" s="220"/>
      <c r="OAK1035" s="220"/>
      <c r="OAL1035" s="220"/>
      <c r="OAM1035" s="220"/>
      <c r="OAN1035" s="220"/>
      <c r="OAO1035" s="220"/>
      <c r="OAP1035" s="220"/>
      <c r="OAQ1035" s="220"/>
      <c r="OAR1035" s="220"/>
      <c r="OAS1035" s="220"/>
      <c r="OAT1035" s="220"/>
      <c r="OAU1035" s="220"/>
      <c r="OAV1035" s="220"/>
      <c r="OAW1035" s="220"/>
      <c r="OAX1035" s="220"/>
      <c r="OAY1035" s="220"/>
      <c r="OAZ1035" s="220"/>
      <c r="OBA1035" s="220"/>
      <c r="OBB1035" s="220"/>
      <c r="OBC1035" s="220"/>
      <c r="OBD1035" s="220"/>
      <c r="OBE1035" s="220"/>
      <c r="OBF1035" s="220"/>
      <c r="OBG1035" s="220"/>
      <c r="OBH1035" s="220"/>
      <c r="OBI1035" s="220"/>
      <c r="OBJ1035" s="220"/>
      <c r="OBK1035" s="220"/>
      <c r="OBL1035" s="220"/>
      <c r="OBM1035" s="220"/>
      <c r="OBN1035" s="220"/>
      <c r="OBO1035" s="220"/>
      <c r="OBP1035" s="220"/>
      <c r="OBQ1035" s="220"/>
      <c r="OBR1035" s="220"/>
      <c r="OBS1035" s="220"/>
      <c r="OBT1035" s="220"/>
      <c r="OBU1035" s="220"/>
      <c r="OBV1035" s="220"/>
      <c r="OBW1035" s="220"/>
      <c r="OBX1035" s="220"/>
      <c r="OBY1035" s="220"/>
      <c r="OBZ1035" s="220"/>
      <c r="OCA1035" s="220"/>
      <c r="OCB1035" s="220"/>
      <c r="OCC1035" s="220"/>
      <c r="OCD1035" s="220"/>
      <c r="OCE1035" s="220"/>
      <c r="OCF1035" s="220"/>
      <c r="OCG1035" s="220"/>
      <c r="OCH1035" s="220"/>
      <c r="OCI1035" s="220"/>
      <c r="OCJ1035" s="220"/>
      <c r="OCK1035" s="220"/>
      <c r="OCL1035" s="220"/>
      <c r="OCM1035" s="220"/>
      <c r="OCN1035" s="220"/>
      <c r="OCO1035" s="220"/>
      <c r="OCP1035" s="220"/>
      <c r="OCQ1035" s="220"/>
      <c r="OCR1035" s="220"/>
      <c r="OCS1035" s="220"/>
      <c r="OCT1035" s="220"/>
      <c r="OCU1035" s="220"/>
      <c r="OCV1035" s="220"/>
      <c r="OCW1035" s="220"/>
      <c r="OCX1035" s="220"/>
      <c r="OCY1035" s="220"/>
      <c r="OCZ1035" s="220"/>
      <c r="ODA1035" s="220"/>
      <c r="ODB1035" s="220"/>
      <c r="ODC1035" s="220"/>
      <c r="ODD1035" s="220"/>
      <c r="ODE1035" s="220"/>
      <c r="ODF1035" s="220"/>
      <c r="ODG1035" s="220"/>
      <c r="ODH1035" s="220"/>
      <c r="ODI1035" s="220"/>
      <c r="ODJ1035" s="220"/>
      <c r="ODK1035" s="220"/>
      <c r="ODL1035" s="220"/>
      <c r="ODM1035" s="220"/>
      <c r="ODN1035" s="220"/>
      <c r="ODO1035" s="220"/>
      <c r="ODP1035" s="220"/>
      <c r="ODQ1035" s="220"/>
      <c r="ODR1035" s="220"/>
      <c r="ODS1035" s="220"/>
      <c r="ODT1035" s="220"/>
      <c r="ODU1035" s="220"/>
      <c r="ODV1035" s="220"/>
      <c r="ODW1035" s="220"/>
      <c r="ODX1035" s="220"/>
      <c r="ODY1035" s="220"/>
      <c r="ODZ1035" s="220"/>
      <c r="OEA1035" s="220"/>
      <c r="OEB1035" s="220"/>
      <c r="OEC1035" s="220"/>
      <c r="OED1035" s="220"/>
      <c r="OEE1035" s="220"/>
      <c r="OEF1035" s="220"/>
      <c r="OEG1035" s="220"/>
      <c r="OEH1035" s="220"/>
      <c r="OEI1035" s="220"/>
      <c r="OEJ1035" s="220"/>
      <c r="OEK1035" s="220"/>
      <c r="OEL1035" s="220"/>
      <c r="OEM1035" s="220"/>
      <c r="OEN1035" s="220"/>
      <c r="OEO1035" s="220"/>
      <c r="OEP1035" s="220"/>
      <c r="OEQ1035" s="220"/>
      <c r="OER1035" s="220"/>
      <c r="OES1035" s="220"/>
      <c r="OET1035" s="220"/>
      <c r="OEU1035" s="220"/>
      <c r="OEV1035" s="220"/>
      <c r="OEW1035" s="220"/>
      <c r="OEX1035" s="220"/>
      <c r="OEY1035" s="220"/>
      <c r="OEZ1035" s="220"/>
      <c r="OFA1035" s="220"/>
      <c r="OFB1035" s="220"/>
      <c r="OFC1035" s="220"/>
      <c r="OFD1035" s="220"/>
      <c r="OFE1035" s="220"/>
      <c r="OFF1035" s="220"/>
      <c r="OFG1035" s="220"/>
      <c r="OFH1035" s="220"/>
      <c r="OFI1035" s="220"/>
      <c r="OFJ1035" s="220"/>
      <c r="OFK1035" s="220"/>
      <c r="OFL1035" s="220"/>
      <c r="OFM1035" s="220"/>
      <c r="OFN1035" s="220"/>
      <c r="OFO1035" s="220"/>
      <c r="OFP1035" s="220"/>
      <c r="OFQ1035" s="220"/>
      <c r="OFR1035" s="220"/>
      <c r="OFS1035" s="220"/>
      <c r="OFT1035" s="220"/>
      <c r="OFU1035" s="220"/>
      <c r="OFV1035" s="220"/>
      <c r="OFW1035" s="220"/>
      <c r="OFX1035" s="220"/>
      <c r="OFY1035" s="220"/>
      <c r="OFZ1035" s="220"/>
      <c r="OGA1035" s="220"/>
      <c r="OGB1035" s="220"/>
      <c r="OGC1035" s="220"/>
      <c r="OGD1035" s="220"/>
      <c r="OGE1035" s="220"/>
      <c r="OGF1035" s="220"/>
      <c r="OGG1035" s="220"/>
      <c r="OGH1035" s="220"/>
      <c r="OGI1035" s="220"/>
      <c r="OGJ1035" s="220"/>
      <c r="OGK1035" s="220"/>
      <c r="OGL1035" s="220"/>
      <c r="OGM1035" s="220"/>
      <c r="OGN1035" s="220"/>
      <c r="OGO1035" s="220"/>
      <c r="OGP1035" s="220"/>
      <c r="OGQ1035" s="220"/>
      <c r="OGR1035" s="220"/>
      <c r="OGS1035" s="220"/>
      <c r="OGT1035" s="220"/>
      <c r="OGU1035" s="220"/>
      <c r="OGV1035" s="220"/>
      <c r="OGW1035" s="220"/>
      <c r="OGX1035" s="220"/>
      <c r="OGY1035" s="220"/>
      <c r="OGZ1035" s="220"/>
      <c r="OHA1035" s="220"/>
      <c r="OHB1035" s="220"/>
      <c r="OHC1035" s="220"/>
      <c r="OHD1035" s="220"/>
      <c r="OHE1035" s="220"/>
      <c r="OHF1035" s="220"/>
      <c r="OHG1035" s="220"/>
      <c r="OHH1035" s="220"/>
      <c r="OHI1035" s="220"/>
      <c r="OHJ1035" s="220"/>
      <c r="OHK1035" s="220"/>
      <c r="OHL1035" s="220"/>
      <c r="OHM1035" s="220"/>
      <c r="OHN1035" s="220"/>
      <c r="OHO1035" s="220"/>
      <c r="OHP1035" s="220"/>
      <c r="OHQ1035" s="220"/>
      <c r="OHR1035" s="220"/>
      <c r="OHS1035" s="220"/>
      <c r="OHT1035" s="220"/>
      <c r="OHU1035" s="220"/>
      <c r="OHV1035" s="220"/>
      <c r="OHW1035" s="220"/>
      <c r="OHX1035" s="220"/>
      <c r="OHY1035" s="220"/>
      <c r="OHZ1035" s="220"/>
      <c r="OIA1035" s="220"/>
      <c r="OIB1035" s="220"/>
      <c r="OIC1035" s="220"/>
      <c r="OID1035" s="220"/>
      <c r="OIE1035" s="220"/>
      <c r="OIF1035" s="220"/>
      <c r="OIG1035" s="220"/>
      <c r="OIH1035" s="220"/>
      <c r="OII1035" s="220"/>
      <c r="OIJ1035" s="220"/>
      <c r="OIK1035" s="220"/>
      <c r="OIL1035" s="220"/>
      <c r="OIM1035" s="220"/>
      <c r="OIN1035" s="220"/>
      <c r="OIO1035" s="220"/>
      <c r="OIP1035" s="220"/>
      <c r="OIQ1035" s="220"/>
      <c r="OIR1035" s="220"/>
      <c r="OIS1035" s="220"/>
      <c r="OIT1035" s="220"/>
      <c r="OIU1035" s="220"/>
      <c r="OIV1035" s="220"/>
      <c r="OIW1035" s="220"/>
      <c r="OIX1035" s="220"/>
      <c r="OIY1035" s="220"/>
      <c r="OIZ1035" s="220"/>
      <c r="OJA1035" s="220"/>
      <c r="OJB1035" s="220"/>
      <c r="OJC1035" s="220"/>
      <c r="OJD1035" s="220"/>
      <c r="OJE1035" s="220"/>
      <c r="OJF1035" s="220"/>
      <c r="OJG1035" s="220"/>
      <c r="OJH1035" s="220"/>
      <c r="OJI1035" s="220"/>
      <c r="OJJ1035" s="220"/>
      <c r="OJK1035" s="220"/>
      <c r="OJL1035" s="220"/>
      <c r="OJM1035" s="220"/>
      <c r="OJN1035" s="220"/>
      <c r="OJO1035" s="220"/>
      <c r="OJP1035" s="220"/>
      <c r="OJQ1035" s="220"/>
      <c r="OJR1035" s="220"/>
      <c r="OJS1035" s="220"/>
      <c r="OJT1035" s="220"/>
      <c r="OJU1035" s="220"/>
      <c r="OJV1035" s="220"/>
      <c r="OJW1035" s="220"/>
      <c r="OJX1035" s="220"/>
      <c r="OJY1035" s="220"/>
      <c r="OJZ1035" s="220"/>
      <c r="OKA1035" s="220"/>
      <c r="OKB1035" s="220"/>
      <c r="OKC1035" s="220"/>
      <c r="OKD1035" s="220"/>
      <c r="OKE1035" s="220"/>
      <c r="OKF1035" s="220"/>
      <c r="OKG1035" s="220"/>
      <c r="OKH1035" s="220"/>
      <c r="OKI1035" s="220"/>
      <c r="OKJ1035" s="220"/>
      <c r="OKK1035" s="220"/>
      <c r="OKL1035" s="220"/>
      <c r="OKM1035" s="220"/>
      <c r="OKN1035" s="220"/>
      <c r="OKO1035" s="220"/>
      <c r="OKP1035" s="220"/>
      <c r="OKQ1035" s="220"/>
      <c r="OKR1035" s="220"/>
      <c r="OKS1035" s="220"/>
      <c r="OKT1035" s="220"/>
      <c r="OKU1035" s="220"/>
      <c r="OKV1035" s="220"/>
      <c r="OKW1035" s="220"/>
      <c r="OKX1035" s="220"/>
      <c r="OKY1035" s="220"/>
      <c r="OKZ1035" s="220"/>
      <c r="OLA1035" s="220"/>
      <c r="OLB1035" s="220"/>
      <c r="OLC1035" s="220"/>
      <c r="OLD1035" s="220"/>
      <c r="OLE1035" s="220"/>
      <c r="OLF1035" s="220"/>
      <c r="OLG1035" s="220"/>
      <c r="OLH1035" s="220"/>
      <c r="OLI1035" s="220"/>
      <c r="OLJ1035" s="220"/>
      <c r="OLK1035" s="220"/>
      <c r="OLL1035" s="220"/>
      <c r="OLM1035" s="220"/>
      <c r="OLN1035" s="220"/>
      <c r="OLO1035" s="220"/>
      <c r="OLP1035" s="220"/>
      <c r="OLQ1035" s="220"/>
      <c r="OLR1035" s="220"/>
      <c r="OLS1035" s="220"/>
      <c r="OLT1035" s="220"/>
      <c r="OLU1035" s="220"/>
      <c r="OLV1035" s="220"/>
      <c r="OLW1035" s="220"/>
      <c r="OLX1035" s="220"/>
      <c r="OLY1035" s="220"/>
      <c r="OLZ1035" s="220"/>
      <c r="OMA1035" s="220"/>
      <c r="OMB1035" s="220"/>
      <c r="OMC1035" s="220"/>
      <c r="OMD1035" s="220"/>
      <c r="OME1035" s="220"/>
      <c r="OMF1035" s="220"/>
      <c r="OMG1035" s="220"/>
      <c r="OMH1035" s="220"/>
      <c r="OMI1035" s="220"/>
      <c r="OMJ1035" s="220"/>
      <c r="OMK1035" s="220"/>
      <c r="OML1035" s="220"/>
      <c r="OMM1035" s="220"/>
      <c r="OMN1035" s="220"/>
      <c r="OMO1035" s="220"/>
      <c r="OMP1035" s="220"/>
      <c r="OMQ1035" s="220"/>
      <c r="OMR1035" s="220"/>
      <c r="OMS1035" s="220"/>
      <c r="OMT1035" s="220"/>
      <c r="OMU1035" s="220"/>
      <c r="OMV1035" s="220"/>
      <c r="OMW1035" s="220"/>
      <c r="OMX1035" s="220"/>
      <c r="OMY1035" s="220"/>
      <c r="OMZ1035" s="220"/>
      <c r="ONA1035" s="220"/>
      <c r="ONB1035" s="220"/>
      <c r="ONC1035" s="220"/>
      <c r="OND1035" s="220"/>
      <c r="ONE1035" s="220"/>
      <c r="ONF1035" s="220"/>
      <c r="ONG1035" s="220"/>
      <c r="ONH1035" s="220"/>
      <c r="ONI1035" s="220"/>
      <c r="ONJ1035" s="220"/>
      <c r="ONK1035" s="220"/>
      <c r="ONL1035" s="220"/>
      <c r="ONM1035" s="220"/>
      <c r="ONN1035" s="220"/>
      <c r="ONO1035" s="220"/>
      <c r="ONP1035" s="220"/>
      <c r="ONQ1035" s="220"/>
      <c r="ONR1035" s="220"/>
      <c r="ONS1035" s="220"/>
      <c r="ONT1035" s="220"/>
      <c r="ONU1035" s="220"/>
      <c r="ONV1035" s="220"/>
      <c r="ONW1035" s="220"/>
      <c r="ONX1035" s="220"/>
      <c r="ONY1035" s="220"/>
      <c r="ONZ1035" s="220"/>
      <c r="OOA1035" s="220"/>
      <c r="OOB1035" s="220"/>
      <c r="OOC1035" s="220"/>
      <c r="OOD1035" s="220"/>
      <c r="OOE1035" s="220"/>
      <c r="OOF1035" s="220"/>
      <c r="OOG1035" s="220"/>
      <c r="OOH1035" s="220"/>
      <c r="OOI1035" s="220"/>
      <c r="OOJ1035" s="220"/>
      <c r="OOK1035" s="220"/>
      <c r="OOL1035" s="220"/>
      <c r="OOM1035" s="220"/>
      <c r="OON1035" s="220"/>
      <c r="OOO1035" s="220"/>
      <c r="OOP1035" s="220"/>
      <c r="OOQ1035" s="220"/>
      <c r="OOR1035" s="220"/>
      <c r="OOS1035" s="220"/>
      <c r="OOT1035" s="220"/>
      <c r="OOU1035" s="220"/>
      <c r="OOV1035" s="220"/>
      <c r="OOW1035" s="220"/>
      <c r="OOX1035" s="220"/>
      <c r="OOY1035" s="220"/>
      <c r="OOZ1035" s="220"/>
      <c r="OPA1035" s="220"/>
      <c r="OPB1035" s="220"/>
      <c r="OPC1035" s="220"/>
      <c r="OPD1035" s="220"/>
      <c r="OPE1035" s="220"/>
      <c r="OPF1035" s="220"/>
      <c r="OPG1035" s="220"/>
      <c r="OPH1035" s="220"/>
      <c r="OPI1035" s="220"/>
      <c r="OPJ1035" s="220"/>
      <c r="OPK1035" s="220"/>
      <c r="OPL1035" s="220"/>
      <c r="OPM1035" s="220"/>
      <c r="OPN1035" s="220"/>
      <c r="OPO1035" s="220"/>
      <c r="OPP1035" s="220"/>
      <c r="OPQ1035" s="220"/>
      <c r="OPR1035" s="220"/>
      <c r="OPS1035" s="220"/>
      <c r="OPT1035" s="220"/>
      <c r="OPU1035" s="220"/>
      <c r="OPV1035" s="220"/>
      <c r="OPW1035" s="220"/>
      <c r="OPX1035" s="220"/>
      <c r="OPY1035" s="220"/>
      <c r="OPZ1035" s="220"/>
      <c r="OQA1035" s="220"/>
      <c r="OQB1035" s="220"/>
      <c r="OQC1035" s="220"/>
      <c r="OQD1035" s="220"/>
      <c r="OQE1035" s="220"/>
      <c r="OQF1035" s="220"/>
      <c r="OQG1035" s="220"/>
      <c r="OQH1035" s="220"/>
      <c r="OQI1035" s="220"/>
      <c r="OQJ1035" s="220"/>
      <c r="OQK1035" s="220"/>
      <c r="OQL1035" s="220"/>
      <c r="OQM1035" s="220"/>
      <c r="OQN1035" s="220"/>
      <c r="OQO1035" s="220"/>
      <c r="OQP1035" s="220"/>
      <c r="OQQ1035" s="220"/>
      <c r="OQR1035" s="220"/>
      <c r="OQS1035" s="220"/>
      <c r="OQT1035" s="220"/>
      <c r="OQU1035" s="220"/>
      <c r="OQV1035" s="220"/>
      <c r="OQW1035" s="220"/>
      <c r="OQX1035" s="220"/>
      <c r="OQY1035" s="220"/>
      <c r="OQZ1035" s="220"/>
      <c r="ORA1035" s="220"/>
      <c r="ORB1035" s="220"/>
      <c r="ORC1035" s="220"/>
      <c r="ORD1035" s="220"/>
      <c r="ORE1035" s="220"/>
      <c r="ORF1035" s="220"/>
      <c r="ORG1035" s="220"/>
      <c r="ORH1035" s="220"/>
      <c r="ORI1035" s="220"/>
      <c r="ORJ1035" s="220"/>
      <c r="ORK1035" s="220"/>
      <c r="ORL1035" s="220"/>
      <c r="ORM1035" s="220"/>
      <c r="ORN1035" s="220"/>
      <c r="ORO1035" s="220"/>
      <c r="ORP1035" s="220"/>
      <c r="ORQ1035" s="220"/>
      <c r="ORR1035" s="220"/>
      <c r="ORS1035" s="220"/>
      <c r="ORT1035" s="220"/>
      <c r="ORU1035" s="220"/>
      <c r="ORV1035" s="220"/>
      <c r="ORW1035" s="220"/>
      <c r="ORX1035" s="220"/>
      <c r="ORY1035" s="220"/>
      <c r="ORZ1035" s="220"/>
      <c r="OSA1035" s="220"/>
      <c r="OSB1035" s="220"/>
      <c r="OSC1035" s="220"/>
      <c r="OSD1035" s="220"/>
      <c r="OSE1035" s="220"/>
      <c r="OSF1035" s="220"/>
      <c r="OSG1035" s="220"/>
      <c r="OSH1035" s="220"/>
      <c r="OSI1035" s="220"/>
      <c r="OSJ1035" s="220"/>
      <c r="OSK1035" s="220"/>
      <c r="OSL1035" s="220"/>
      <c r="OSM1035" s="220"/>
      <c r="OSN1035" s="220"/>
      <c r="OSO1035" s="220"/>
      <c r="OSP1035" s="220"/>
      <c r="OSQ1035" s="220"/>
      <c r="OSR1035" s="220"/>
      <c r="OSS1035" s="220"/>
      <c r="OST1035" s="220"/>
      <c r="OSU1035" s="220"/>
      <c r="OSV1035" s="220"/>
      <c r="OSW1035" s="220"/>
      <c r="OSX1035" s="220"/>
      <c r="OSY1035" s="220"/>
      <c r="OSZ1035" s="220"/>
      <c r="OTA1035" s="220"/>
      <c r="OTB1035" s="220"/>
      <c r="OTC1035" s="220"/>
      <c r="OTD1035" s="220"/>
      <c r="OTE1035" s="220"/>
      <c r="OTF1035" s="220"/>
      <c r="OTG1035" s="220"/>
      <c r="OTH1035" s="220"/>
      <c r="OTI1035" s="220"/>
      <c r="OTJ1035" s="220"/>
      <c r="OTK1035" s="220"/>
      <c r="OTL1035" s="220"/>
      <c r="OTM1035" s="220"/>
      <c r="OTN1035" s="220"/>
      <c r="OTO1035" s="220"/>
      <c r="OTP1035" s="220"/>
      <c r="OTQ1035" s="220"/>
      <c r="OTR1035" s="220"/>
      <c r="OTS1035" s="220"/>
      <c r="OTT1035" s="220"/>
      <c r="OTU1035" s="220"/>
      <c r="OTV1035" s="220"/>
      <c r="OTW1035" s="220"/>
      <c r="OTX1035" s="220"/>
      <c r="OTY1035" s="220"/>
      <c r="OTZ1035" s="220"/>
      <c r="OUA1035" s="220"/>
      <c r="OUB1035" s="220"/>
      <c r="OUC1035" s="220"/>
      <c r="OUD1035" s="220"/>
      <c r="OUE1035" s="220"/>
      <c r="OUF1035" s="220"/>
      <c r="OUG1035" s="220"/>
      <c r="OUH1035" s="220"/>
      <c r="OUI1035" s="220"/>
      <c r="OUJ1035" s="220"/>
      <c r="OUK1035" s="220"/>
      <c r="OUL1035" s="220"/>
      <c r="OUM1035" s="220"/>
      <c r="OUN1035" s="220"/>
      <c r="OUO1035" s="220"/>
      <c r="OUP1035" s="220"/>
      <c r="OUQ1035" s="220"/>
      <c r="OUR1035" s="220"/>
      <c r="OUS1035" s="220"/>
      <c r="OUT1035" s="220"/>
      <c r="OUU1035" s="220"/>
      <c r="OUV1035" s="220"/>
      <c r="OUW1035" s="220"/>
      <c r="OUX1035" s="220"/>
      <c r="OUY1035" s="220"/>
      <c r="OUZ1035" s="220"/>
      <c r="OVA1035" s="220"/>
      <c r="OVB1035" s="220"/>
      <c r="OVC1035" s="220"/>
      <c r="OVD1035" s="220"/>
      <c r="OVE1035" s="220"/>
      <c r="OVF1035" s="220"/>
      <c r="OVG1035" s="220"/>
      <c r="OVH1035" s="220"/>
      <c r="OVI1035" s="220"/>
      <c r="OVJ1035" s="220"/>
      <c r="OVK1035" s="220"/>
      <c r="OVL1035" s="220"/>
      <c r="OVM1035" s="220"/>
      <c r="OVN1035" s="220"/>
      <c r="OVO1035" s="220"/>
      <c r="OVP1035" s="220"/>
      <c r="OVQ1035" s="220"/>
      <c r="OVR1035" s="220"/>
      <c r="OVS1035" s="220"/>
      <c r="OVT1035" s="220"/>
      <c r="OVU1035" s="220"/>
      <c r="OVV1035" s="220"/>
      <c r="OVW1035" s="220"/>
      <c r="OVX1035" s="220"/>
      <c r="OVY1035" s="220"/>
      <c r="OVZ1035" s="220"/>
      <c r="OWA1035" s="220"/>
      <c r="OWB1035" s="220"/>
      <c r="OWC1035" s="220"/>
      <c r="OWD1035" s="220"/>
      <c r="OWE1035" s="220"/>
      <c r="OWF1035" s="220"/>
      <c r="OWG1035" s="220"/>
      <c r="OWH1035" s="220"/>
      <c r="OWI1035" s="220"/>
      <c r="OWJ1035" s="220"/>
      <c r="OWK1035" s="220"/>
      <c r="OWL1035" s="220"/>
      <c r="OWM1035" s="220"/>
      <c r="OWN1035" s="220"/>
      <c r="OWO1035" s="220"/>
      <c r="OWP1035" s="220"/>
      <c r="OWQ1035" s="220"/>
      <c r="OWR1035" s="220"/>
      <c r="OWS1035" s="220"/>
      <c r="OWT1035" s="220"/>
      <c r="OWU1035" s="220"/>
      <c r="OWV1035" s="220"/>
      <c r="OWW1035" s="220"/>
      <c r="OWX1035" s="220"/>
      <c r="OWY1035" s="220"/>
      <c r="OWZ1035" s="220"/>
      <c r="OXA1035" s="220"/>
      <c r="OXB1035" s="220"/>
      <c r="OXC1035" s="220"/>
      <c r="OXD1035" s="220"/>
      <c r="OXE1035" s="220"/>
      <c r="OXF1035" s="220"/>
      <c r="OXG1035" s="220"/>
      <c r="OXH1035" s="220"/>
      <c r="OXI1035" s="220"/>
      <c r="OXJ1035" s="220"/>
      <c r="OXK1035" s="220"/>
      <c r="OXL1035" s="220"/>
      <c r="OXM1035" s="220"/>
      <c r="OXN1035" s="220"/>
      <c r="OXO1035" s="220"/>
      <c r="OXP1035" s="220"/>
      <c r="OXQ1035" s="220"/>
      <c r="OXR1035" s="220"/>
      <c r="OXS1035" s="220"/>
      <c r="OXT1035" s="220"/>
      <c r="OXU1035" s="220"/>
      <c r="OXV1035" s="220"/>
      <c r="OXW1035" s="220"/>
      <c r="OXX1035" s="220"/>
      <c r="OXY1035" s="220"/>
      <c r="OXZ1035" s="220"/>
      <c r="OYA1035" s="220"/>
      <c r="OYB1035" s="220"/>
      <c r="OYC1035" s="220"/>
      <c r="OYD1035" s="220"/>
      <c r="OYE1035" s="220"/>
      <c r="OYF1035" s="220"/>
      <c r="OYG1035" s="220"/>
      <c r="OYH1035" s="220"/>
      <c r="OYI1035" s="220"/>
      <c r="OYJ1035" s="220"/>
      <c r="OYK1035" s="220"/>
      <c r="OYL1035" s="220"/>
      <c r="OYM1035" s="220"/>
      <c r="OYN1035" s="220"/>
      <c r="OYO1035" s="220"/>
      <c r="OYP1035" s="220"/>
      <c r="OYQ1035" s="220"/>
      <c r="OYR1035" s="220"/>
      <c r="OYS1035" s="220"/>
      <c r="OYT1035" s="220"/>
      <c r="OYU1035" s="220"/>
      <c r="OYV1035" s="220"/>
      <c r="OYW1035" s="220"/>
      <c r="OYX1035" s="220"/>
      <c r="OYY1035" s="220"/>
      <c r="OYZ1035" s="220"/>
      <c r="OZA1035" s="220"/>
      <c r="OZB1035" s="220"/>
      <c r="OZC1035" s="220"/>
      <c r="OZD1035" s="220"/>
      <c r="OZE1035" s="220"/>
      <c r="OZF1035" s="220"/>
      <c r="OZG1035" s="220"/>
      <c r="OZH1035" s="220"/>
      <c r="OZI1035" s="220"/>
      <c r="OZJ1035" s="220"/>
      <c r="OZK1035" s="220"/>
      <c r="OZL1035" s="220"/>
      <c r="OZM1035" s="220"/>
      <c r="OZN1035" s="220"/>
      <c r="OZO1035" s="220"/>
      <c r="OZP1035" s="220"/>
      <c r="OZQ1035" s="220"/>
      <c r="OZR1035" s="220"/>
      <c r="OZS1035" s="220"/>
      <c r="OZT1035" s="220"/>
      <c r="OZU1035" s="220"/>
      <c r="OZV1035" s="220"/>
      <c r="OZW1035" s="220"/>
      <c r="OZX1035" s="220"/>
      <c r="OZY1035" s="220"/>
      <c r="OZZ1035" s="220"/>
      <c r="PAA1035" s="220"/>
      <c r="PAB1035" s="220"/>
      <c r="PAC1035" s="220"/>
      <c r="PAD1035" s="220"/>
      <c r="PAE1035" s="220"/>
      <c r="PAF1035" s="220"/>
      <c r="PAG1035" s="220"/>
      <c r="PAH1035" s="220"/>
      <c r="PAI1035" s="220"/>
      <c r="PAJ1035" s="220"/>
      <c r="PAK1035" s="220"/>
      <c r="PAL1035" s="220"/>
      <c r="PAM1035" s="220"/>
      <c r="PAN1035" s="220"/>
      <c r="PAO1035" s="220"/>
      <c r="PAP1035" s="220"/>
      <c r="PAQ1035" s="220"/>
      <c r="PAR1035" s="220"/>
      <c r="PAS1035" s="220"/>
      <c r="PAT1035" s="220"/>
      <c r="PAU1035" s="220"/>
      <c r="PAV1035" s="220"/>
      <c r="PAW1035" s="220"/>
      <c r="PAX1035" s="220"/>
      <c r="PAY1035" s="220"/>
      <c r="PAZ1035" s="220"/>
      <c r="PBA1035" s="220"/>
      <c r="PBB1035" s="220"/>
      <c r="PBC1035" s="220"/>
      <c r="PBD1035" s="220"/>
      <c r="PBE1035" s="220"/>
      <c r="PBF1035" s="220"/>
      <c r="PBG1035" s="220"/>
      <c r="PBH1035" s="220"/>
      <c r="PBI1035" s="220"/>
      <c r="PBJ1035" s="220"/>
      <c r="PBK1035" s="220"/>
      <c r="PBL1035" s="220"/>
      <c r="PBM1035" s="220"/>
      <c r="PBN1035" s="220"/>
      <c r="PBO1035" s="220"/>
      <c r="PBP1035" s="220"/>
      <c r="PBQ1035" s="220"/>
      <c r="PBR1035" s="220"/>
      <c r="PBS1035" s="220"/>
      <c r="PBT1035" s="220"/>
      <c r="PBU1035" s="220"/>
      <c r="PBV1035" s="220"/>
      <c r="PBW1035" s="220"/>
      <c r="PBX1035" s="220"/>
      <c r="PBY1035" s="220"/>
      <c r="PBZ1035" s="220"/>
      <c r="PCA1035" s="220"/>
      <c r="PCB1035" s="220"/>
      <c r="PCC1035" s="220"/>
      <c r="PCD1035" s="220"/>
      <c r="PCE1035" s="220"/>
      <c r="PCF1035" s="220"/>
      <c r="PCG1035" s="220"/>
      <c r="PCH1035" s="220"/>
      <c r="PCI1035" s="220"/>
      <c r="PCJ1035" s="220"/>
      <c r="PCK1035" s="220"/>
      <c r="PCL1035" s="220"/>
      <c r="PCM1035" s="220"/>
      <c r="PCN1035" s="220"/>
      <c r="PCO1035" s="220"/>
      <c r="PCP1035" s="220"/>
      <c r="PCQ1035" s="220"/>
      <c r="PCR1035" s="220"/>
      <c r="PCS1035" s="220"/>
      <c r="PCT1035" s="220"/>
      <c r="PCU1035" s="220"/>
      <c r="PCV1035" s="220"/>
      <c r="PCW1035" s="220"/>
      <c r="PCX1035" s="220"/>
      <c r="PCY1035" s="220"/>
      <c r="PCZ1035" s="220"/>
      <c r="PDA1035" s="220"/>
      <c r="PDB1035" s="220"/>
      <c r="PDC1035" s="220"/>
      <c r="PDD1035" s="220"/>
      <c r="PDE1035" s="220"/>
      <c r="PDF1035" s="220"/>
      <c r="PDG1035" s="220"/>
      <c r="PDH1035" s="220"/>
      <c r="PDI1035" s="220"/>
      <c r="PDJ1035" s="220"/>
      <c r="PDK1035" s="220"/>
      <c r="PDL1035" s="220"/>
      <c r="PDM1035" s="220"/>
      <c r="PDN1035" s="220"/>
      <c r="PDO1035" s="220"/>
      <c r="PDP1035" s="220"/>
      <c r="PDQ1035" s="220"/>
      <c r="PDR1035" s="220"/>
      <c r="PDS1035" s="220"/>
      <c r="PDT1035" s="220"/>
      <c r="PDU1035" s="220"/>
      <c r="PDV1035" s="220"/>
      <c r="PDW1035" s="220"/>
      <c r="PDX1035" s="220"/>
      <c r="PDY1035" s="220"/>
      <c r="PDZ1035" s="220"/>
      <c r="PEA1035" s="220"/>
      <c r="PEB1035" s="220"/>
      <c r="PEC1035" s="220"/>
      <c r="PED1035" s="220"/>
      <c r="PEE1035" s="220"/>
      <c r="PEF1035" s="220"/>
      <c r="PEG1035" s="220"/>
      <c r="PEH1035" s="220"/>
      <c r="PEI1035" s="220"/>
      <c r="PEJ1035" s="220"/>
      <c r="PEK1035" s="220"/>
      <c r="PEL1035" s="220"/>
      <c r="PEM1035" s="220"/>
      <c r="PEN1035" s="220"/>
      <c r="PEO1035" s="220"/>
      <c r="PEP1035" s="220"/>
      <c r="PEQ1035" s="220"/>
      <c r="PER1035" s="220"/>
      <c r="PES1035" s="220"/>
      <c r="PET1035" s="220"/>
      <c r="PEU1035" s="220"/>
      <c r="PEV1035" s="220"/>
      <c r="PEW1035" s="220"/>
      <c r="PEX1035" s="220"/>
      <c r="PEY1035" s="220"/>
      <c r="PEZ1035" s="220"/>
      <c r="PFA1035" s="220"/>
      <c r="PFB1035" s="220"/>
      <c r="PFC1035" s="220"/>
      <c r="PFD1035" s="220"/>
      <c r="PFE1035" s="220"/>
      <c r="PFF1035" s="220"/>
      <c r="PFG1035" s="220"/>
      <c r="PFH1035" s="220"/>
      <c r="PFI1035" s="220"/>
      <c r="PFJ1035" s="220"/>
      <c r="PFK1035" s="220"/>
      <c r="PFL1035" s="220"/>
      <c r="PFM1035" s="220"/>
      <c r="PFN1035" s="220"/>
      <c r="PFO1035" s="220"/>
      <c r="PFP1035" s="220"/>
      <c r="PFQ1035" s="220"/>
      <c r="PFR1035" s="220"/>
      <c r="PFS1035" s="220"/>
      <c r="PFT1035" s="220"/>
      <c r="PFU1035" s="220"/>
      <c r="PFV1035" s="220"/>
      <c r="PFW1035" s="220"/>
      <c r="PFX1035" s="220"/>
      <c r="PFY1035" s="220"/>
      <c r="PFZ1035" s="220"/>
      <c r="PGA1035" s="220"/>
      <c r="PGB1035" s="220"/>
      <c r="PGC1035" s="220"/>
      <c r="PGD1035" s="220"/>
      <c r="PGE1035" s="220"/>
      <c r="PGF1035" s="220"/>
      <c r="PGG1035" s="220"/>
      <c r="PGH1035" s="220"/>
      <c r="PGI1035" s="220"/>
      <c r="PGJ1035" s="220"/>
      <c r="PGK1035" s="220"/>
      <c r="PGL1035" s="220"/>
      <c r="PGM1035" s="220"/>
      <c r="PGN1035" s="220"/>
      <c r="PGO1035" s="220"/>
      <c r="PGP1035" s="220"/>
      <c r="PGQ1035" s="220"/>
      <c r="PGR1035" s="220"/>
      <c r="PGS1035" s="220"/>
      <c r="PGT1035" s="220"/>
      <c r="PGU1035" s="220"/>
      <c r="PGV1035" s="220"/>
      <c r="PGW1035" s="220"/>
      <c r="PGX1035" s="220"/>
      <c r="PGY1035" s="220"/>
      <c r="PGZ1035" s="220"/>
      <c r="PHA1035" s="220"/>
      <c r="PHB1035" s="220"/>
      <c r="PHC1035" s="220"/>
      <c r="PHD1035" s="220"/>
      <c r="PHE1035" s="220"/>
      <c r="PHF1035" s="220"/>
      <c r="PHG1035" s="220"/>
      <c r="PHH1035" s="220"/>
      <c r="PHI1035" s="220"/>
      <c r="PHJ1035" s="220"/>
      <c r="PHK1035" s="220"/>
      <c r="PHL1035" s="220"/>
      <c r="PHM1035" s="220"/>
      <c r="PHN1035" s="220"/>
      <c r="PHO1035" s="220"/>
      <c r="PHP1035" s="220"/>
      <c r="PHQ1035" s="220"/>
      <c r="PHR1035" s="220"/>
      <c r="PHS1035" s="220"/>
      <c r="PHT1035" s="220"/>
      <c r="PHU1035" s="220"/>
      <c r="PHV1035" s="220"/>
      <c r="PHW1035" s="220"/>
      <c r="PHX1035" s="220"/>
      <c r="PHY1035" s="220"/>
      <c r="PHZ1035" s="220"/>
      <c r="PIA1035" s="220"/>
      <c r="PIB1035" s="220"/>
      <c r="PIC1035" s="220"/>
      <c r="PID1035" s="220"/>
      <c r="PIE1035" s="220"/>
      <c r="PIF1035" s="220"/>
      <c r="PIG1035" s="220"/>
      <c r="PIH1035" s="220"/>
      <c r="PII1035" s="220"/>
      <c r="PIJ1035" s="220"/>
      <c r="PIK1035" s="220"/>
      <c r="PIL1035" s="220"/>
      <c r="PIM1035" s="220"/>
      <c r="PIN1035" s="220"/>
      <c r="PIO1035" s="220"/>
      <c r="PIP1035" s="220"/>
      <c r="PIQ1035" s="220"/>
      <c r="PIR1035" s="220"/>
      <c r="PIS1035" s="220"/>
      <c r="PIT1035" s="220"/>
      <c r="PIU1035" s="220"/>
      <c r="PIV1035" s="220"/>
      <c r="PIW1035" s="220"/>
      <c r="PIX1035" s="220"/>
      <c r="PIY1035" s="220"/>
      <c r="PIZ1035" s="220"/>
      <c r="PJA1035" s="220"/>
      <c r="PJB1035" s="220"/>
      <c r="PJC1035" s="220"/>
      <c r="PJD1035" s="220"/>
      <c r="PJE1035" s="220"/>
      <c r="PJF1035" s="220"/>
      <c r="PJG1035" s="220"/>
      <c r="PJH1035" s="220"/>
      <c r="PJI1035" s="220"/>
      <c r="PJJ1035" s="220"/>
      <c r="PJK1035" s="220"/>
      <c r="PJL1035" s="220"/>
      <c r="PJM1035" s="220"/>
      <c r="PJN1035" s="220"/>
      <c r="PJO1035" s="220"/>
      <c r="PJP1035" s="220"/>
      <c r="PJQ1035" s="220"/>
      <c r="PJR1035" s="220"/>
      <c r="PJS1035" s="220"/>
      <c r="PJT1035" s="220"/>
      <c r="PJU1035" s="220"/>
      <c r="PJV1035" s="220"/>
      <c r="PJW1035" s="220"/>
      <c r="PJX1035" s="220"/>
      <c r="PJY1035" s="220"/>
      <c r="PJZ1035" s="220"/>
      <c r="PKA1035" s="220"/>
      <c r="PKB1035" s="220"/>
      <c r="PKC1035" s="220"/>
      <c r="PKD1035" s="220"/>
      <c r="PKE1035" s="220"/>
      <c r="PKF1035" s="220"/>
      <c r="PKG1035" s="220"/>
      <c r="PKH1035" s="220"/>
      <c r="PKI1035" s="220"/>
      <c r="PKJ1035" s="220"/>
      <c r="PKK1035" s="220"/>
      <c r="PKL1035" s="220"/>
      <c r="PKM1035" s="220"/>
      <c r="PKN1035" s="220"/>
      <c r="PKO1035" s="220"/>
      <c r="PKP1035" s="220"/>
      <c r="PKQ1035" s="220"/>
      <c r="PKR1035" s="220"/>
      <c r="PKS1035" s="220"/>
      <c r="PKT1035" s="220"/>
      <c r="PKU1035" s="220"/>
      <c r="PKV1035" s="220"/>
      <c r="PKW1035" s="220"/>
      <c r="PKX1035" s="220"/>
      <c r="PKY1035" s="220"/>
      <c r="PKZ1035" s="220"/>
      <c r="PLA1035" s="220"/>
      <c r="PLB1035" s="220"/>
      <c r="PLC1035" s="220"/>
      <c r="PLD1035" s="220"/>
      <c r="PLE1035" s="220"/>
      <c r="PLF1035" s="220"/>
      <c r="PLG1035" s="220"/>
      <c r="PLH1035" s="220"/>
      <c r="PLI1035" s="220"/>
      <c r="PLJ1035" s="220"/>
      <c r="PLK1035" s="220"/>
      <c r="PLL1035" s="220"/>
      <c r="PLM1035" s="220"/>
      <c r="PLN1035" s="220"/>
      <c r="PLO1035" s="220"/>
      <c r="PLP1035" s="220"/>
      <c r="PLQ1035" s="220"/>
      <c r="PLR1035" s="220"/>
      <c r="PLS1035" s="220"/>
      <c r="PLT1035" s="220"/>
      <c r="PLU1035" s="220"/>
      <c r="PLV1035" s="220"/>
      <c r="PLW1035" s="220"/>
      <c r="PLX1035" s="220"/>
      <c r="PLY1035" s="220"/>
      <c r="PLZ1035" s="220"/>
      <c r="PMA1035" s="220"/>
      <c r="PMB1035" s="220"/>
      <c r="PMC1035" s="220"/>
      <c r="PMD1035" s="220"/>
      <c r="PME1035" s="220"/>
      <c r="PMF1035" s="220"/>
      <c r="PMG1035" s="220"/>
      <c r="PMH1035" s="220"/>
      <c r="PMI1035" s="220"/>
      <c r="PMJ1035" s="220"/>
      <c r="PMK1035" s="220"/>
      <c r="PML1035" s="220"/>
      <c r="PMM1035" s="220"/>
      <c r="PMN1035" s="220"/>
      <c r="PMO1035" s="220"/>
      <c r="PMP1035" s="220"/>
      <c r="PMQ1035" s="220"/>
      <c r="PMR1035" s="220"/>
      <c r="PMS1035" s="220"/>
      <c r="PMT1035" s="220"/>
      <c r="PMU1035" s="220"/>
      <c r="PMV1035" s="220"/>
      <c r="PMW1035" s="220"/>
      <c r="PMX1035" s="220"/>
      <c r="PMY1035" s="220"/>
      <c r="PMZ1035" s="220"/>
      <c r="PNA1035" s="220"/>
      <c r="PNB1035" s="220"/>
      <c r="PNC1035" s="220"/>
      <c r="PND1035" s="220"/>
      <c r="PNE1035" s="220"/>
      <c r="PNF1035" s="220"/>
      <c r="PNG1035" s="220"/>
      <c r="PNH1035" s="220"/>
      <c r="PNI1035" s="220"/>
      <c r="PNJ1035" s="220"/>
      <c r="PNK1035" s="220"/>
      <c r="PNL1035" s="220"/>
      <c r="PNM1035" s="220"/>
      <c r="PNN1035" s="220"/>
      <c r="PNO1035" s="220"/>
      <c r="PNP1035" s="220"/>
      <c r="PNQ1035" s="220"/>
      <c r="PNR1035" s="220"/>
      <c r="PNS1035" s="220"/>
      <c r="PNT1035" s="220"/>
      <c r="PNU1035" s="220"/>
      <c r="PNV1035" s="220"/>
      <c r="PNW1035" s="220"/>
      <c r="PNX1035" s="220"/>
      <c r="PNY1035" s="220"/>
      <c r="PNZ1035" s="220"/>
      <c r="POA1035" s="220"/>
      <c r="POB1035" s="220"/>
      <c r="POC1035" s="220"/>
      <c r="POD1035" s="220"/>
      <c r="POE1035" s="220"/>
      <c r="POF1035" s="220"/>
      <c r="POG1035" s="220"/>
      <c r="POH1035" s="220"/>
      <c r="POI1035" s="220"/>
      <c r="POJ1035" s="220"/>
      <c r="POK1035" s="220"/>
      <c r="POL1035" s="220"/>
      <c r="POM1035" s="220"/>
      <c r="PON1035" s="220"/>
      <c r="POO1035" s="220"/>
      <c r="POP1035" s="220"/>
      <c r="POQ1035" s="220"/>
      <c r="POR1035" s="220"/>
      <c r="POS1035" s="220"/>
      <c r="POT1035" s="220"/>
      <c r="POU1035" s="220"/>
      <c r="POV1035" s="220"/>
      <c r="POW1035" s="220"/>
      <c r="POX1035" s="220"/>
      <c r="POY1035" s="220"/>
      <c r="POZ1035" s="220"/>
      <c r="PPA1035" s="220"/>
      <c r="PPB1035" s="220"/>
      <c r="PPC1035" s="220"/>
      <c r="PPD1035" s="220"/>
      <c r="PPE1035" s="220"/>
      <c r="PPF1035" s="220"/>
      <c r="PPG1035" s="220"/>
      <c r="PPH1035" s="220"/>
      <c r="PPI1035" s="220"/>
      <c r="PPJ1035" s="220"/>
      <c r="PPK1035" s="220"/>
      <c r="PPL1035" s="220"/>
      <c r="PPM1035" s="220"/>
      <c r="PPN1035" s="220"/>
      <c r="PPO1035" s="220"/>
      <c r="PPP1035" s="220"/>
      <c r="PPQ1035" s="220"/>
      <c r="PPR1035" s="220"/>
      <c r="PPS1035" s="220"/>
      <c r="PPT1035" s="220"/>
      <c r="PPU1035" s="220"/>
      <c r="PPV1035" s="220"/>
      <c r="PPW1035" s="220"/>
      <c r="PPX1035" s="220"/>
      <c r="PPY1035" s="220"/>
      <c r="PPZ1035" s="220"/>
      <c r="PQA1035" s="220"/>
      <c r="PQB1035" s="220"/>
      <c r="PQC1035" s="220"/>
      <c r="PQD1035" s="220"/>
      <c r="PQE1035" s="220"/>
      <c r="PQF1035" s="220"/>
      <c r="PQG1035" s="220"/>
      <c r="PQH1035" s="220"/>
      <c r="PQI1035" s="220"/>
      <c r="PQJ1035" s="220"/>
      <c r="PQK1035" s="220"/>
      <c r="PQL1035" s="220"/>
      <c r="PQM1035" s="220"/>
      <c r="PQN1035" s="220"/>
      <c r="PQO1035" s="220"/>
      <c r="PQP1035" s="220"/>
      <c r="PQQ1035" s="220"/>
      <c r="PQR1035" s="220"/>
      <c r="PQS1035" s="220"/>
      <c r="PQT1035" s="220"/>
      <c r="PQU1035" s="220"/>
      <c r="PQV1035" s="220"/>
      <c r="PQW1035" s="220"/>
      <c r="PQX1035" s="220"/>
      <c r="PQY1035" s="220"/>
      <c r="PQZ1035" s="220"/>
      <c r="PRA1035" s="220"/>
      <c r="PRB1035" s="220"/>
      <c r="PRC1035" s="220"/>
      <c r="PRD1035" s="220"/>
      <c r="PRE1035" s="220"/>
      <c r="PRF1035" s="220"/>
      <c r="PRG1035" s="220"/>
      <c r="PRH1035" s="220"/>
      <c r="PRI1035" s="220"/>
      <c r="PRJ1035" s="220"/>
      <c r="PRK1035" s="220"/>
      <c r="PRL1035" s="220"/>
      <c r="PRM1035" s="220"/>
      <c r="PRN1035" s="220"/>
      <c r="PRO1035" s="220"/>
      <c r="PRP1035" s="220"/>
      <c r="PRQ1035" s="220"/>
      <c r="PRR1035" s="220"/>
      <c r="PRS1035" s="220"/>
      <c r="PRT1035" s="220"/>
      <c r="PRU1035" s="220"/>
      <c r="PRV1035" s="220"/>
      <c r="PRW1035" s="220"/>
      <c r="PRX1035" s="220"/>
      <c r="PRY1035" s="220"/>
      <c r="PRZ1035" s="220"/>
      <c r="PSA1035" s="220"/>
      <c r="PSB1035" s="220"/>
      <c r="PSC1035" s="220"/>
      <c r="PSD1035" s="220"/>
      <c r="PSE1035" s="220"/>
      <c r="PSF1035" s="220"/>
      <c r="PSG1035" s="220"/>
      <c r="PSH1035" s="220"/>
      <c r="PSI1035" s="220"/>
      <c r="PSJ1035" s="220"/>
      <c r="PSK1035" s="220"/>
      <c r="PSL1035" s="220"/>
      <c r="PSM1035" s="220"/>
      <c r="PSN1035" s="220"/>
      <c r="PSO1035" s="220"/>
      <c r="PSP1035" s="220"/>
      <c r="PSQ1035" s="220"/>
      <c r="PSR1035" s="220"/>
      <c r="PSS1035" s="220"/>
      <c r="PST1035" s="220"/>
      <c r="PSU1035" s="220"/>
      <c r="PSV1035" s="220"/>
      <c r="PSW1035" s="220"/>
      <c r="PSX1035" s="220"/>
      <c r="PSY1035" s="220"/>
      <c r="PSZ1035" s="220"/>
      <c r="PTA1035" s="220"/>
      <c r="PTB1035" s="220"/>
      <c r="PTC1035" s="220"/>
      <c r="PTD1035" s="220"/>
      <c r="PTE1035" s="220"/>
      <c r="PTF1035" s="220"/>
      <c r="PTG1035" s="220"/>
      <c r="PTH1035" s="220"/>
      <c r="PTI1035" s="220"/>
      <c r="PTJ1035" s="220"/>
      <c r="PTK1035" s="220"/>
      <c r="PTL1035" s="220"/>
      <c r="PTM1035" s="220"/>
      <c r="PTN1035" s="220"/>
      <c r="PTO1035" s="220"/>
      <c r="PTP1035" s="220"/>
      <c r="PTQ1035" s="220"/>
      <c r="PTR1035" s="220"/>
      <c r="PTS1035" s="220"/>
      <c r="PTT1035" s="220"/>
      <c r="PTU1035" s="220"/>
      <c r="PTV1035" s="220"/>
      <c r="PTW1035" s="220"/>
      <c r="PTX1035" s="220"/>
      <c r="PTY1035" s="220"/>
      <c r="PTZ1035" s="220"/>
      <c r="PUA1035" s="220"/>
      <c r="PUB1035" s="220"/>
      <c r="PUC1035" s="220"/>
      <c r="PUD1035" s="220"/>
      <c r="PUE1035" s="220"/>
      <c r="PUF1035" s="220"/>
      <c r="PUG1035" s="220"/>
      <c r="PUH1035" s="220"/>
      <c r="PUI1035" s="220"/>
      <c r="PUJ1035" s="220"/>
      <c r="PUK1035" s="220"/>
      <c r="PUL1035" s="220"/>
      <c r="PUM1035" s="220"/>
      <c r="PUN1035" s="220"/>
      <c r="PUO1035" s="220"/>
      <c r="PUP1035" s="220"/>
      <c r="PUQ1035" s="220"/>
      <c r="PUR1035" s="220"/>
      <c r="PUS1035" s="220"/>
      <c r="PUT1035" s="220"/>
      <c r="PUU1035" s="220"/>
      <c r="PUV1035" s="220"/>
      <c r="PUW1035" s="220"/>
      <c r="PUX1035" s="220"/>
      <c r="PUY1035" s="220"/>
      <c r="PUZ1035" s="220"/>
      <c r="PVA1035" s="220"/>
      <c r="PVB1035" s="220"/>
      <c r="PVC1035" s="220"/>
      <c r="PVD1035" s="220"/>
      <c r="PVE1035" s="220"/>
      <c r="PVF1035" s="220"/>
      <c r="PVG1035" s="220"/>
      <c r="PVH1035" s="220"/>
      <c r="PVI1035" s="220"/>
      <c r="PVJ1035" s="220"/>
      <c r="PVK1035" s="220"/>
      <c r="PVL1035" s="220"/>
      <c r="PVM1035" s="220"/>
      <c r="PVN1035" s="220"/>
      <c r="PVO1035" s="220"/>
      <c r="PVP1035" s="220"/>
      <c r="PVQ1035" s="220"/>
      <c r="PVR1035" s="220"/>
      <c r="PVS1035" s="220"/>
      <c r="PVT1035" s="220"/>
      <c r="PVU1035" s="220"/>
      <c r="PVV1035" s="220"/>
      <c r="PVW1035" s="220"/>
      <c r="PVX1035" s="220"/>
      <c r="PVY1035" s="220"/>
      <c r="PVZ1035" s="220"/>
      <c r="PWA1035" s="220"/>
      <c r="PWB1035" s="220"/>
      <c r="PWC1035" s="220"/>
      <c r="PWD1035" s="220"/>
      <c r="PWE1035" s="220"/>
      <c r="PWF1035" s="220"/>
      <c r="PWG1035" s="220"/>
      <c r="PWH1035" s="220"/>
      <c r="PWI1035" s="220"/>
      <c r="PWJ1035" s="220"/>
      <c r="PWK1035" s="220"/>
      <c r="PWL1035" s="220"/>
      <c r="PWM1035" s="220"/>
      <c r="PWN1035" s="220"/>
      <c r="PWO1035" s="220"/>
      <c r="PWP1035" s="220"/>
      <c r="PWQ1035" s="220"/>
      <c r="PWR1035" s="220"/>
      <c r="PWS1035" s="220"/>
      <c r="PWT1035" s="220"/>
      <c r="PWU1035" s="220"/>
      <c r="PWV1035" s="220"/>
      <c r="PWW1035" s="220"/>
      <c r="PWX1035" s="220"/>
      <c r="PWY1035" s="220"/>
      <c r="PWZ1035" s="220"/>
      <c r="PXA1035" s="220"/>
      <c r="PXB1035" s="220"/>
      <c r="PXC1035" s="220"/>
      <c r="PXD1035" s="220"/>
      <c r="PXE1035" s="220"/>
      <c r="PXF1035" s="220"/>
      <c r="PXG1035" s="220"/>
      <c r="PXH1035" s="220"/>
      <c r="PXI1035" s="220"/>
      <c r="PXJ1035" s="220"/>
      <c r="PXK1035" s="220"/>
      <c r="PXL1035" s="220"/>
      <c r="PXM1035" s="220"/>
      <c r="PXN1035" s="220"/>
      <c r="PXO1035" s="220"/>
      <c r="PXP1035" s="220"/>
      <c r="PXQ1035" s="220"/>
      <c r="PXR1035" s="220"/>
      <c r="PXS1035" s="220"/>
      <c r="PXT1035" s="220"/>
      <c r="PXU1035" s="220"/>
      <c r="PXV1035" s="220"/>
      <c r="PXW1035" s="220"/>
      <c r="PXX1035" s="220"/>
      <c r="PXY1035" s="220"/>
      <c r="PXZ1035" s="220"/>
      <c r="PYA1035" s="220"/>
      <c r="PYB1035" s="220"/>
      <c r="PYC1035" s="220"/>
      <c r="PYD1035" s="220"/>
      <c r="PYE1035" s="220"/>
      <c r="PYF1035" s="220"/>
      <c r="PYG1035" s="220"/>
      <c r="PYH1035" s="220"/>
      <c r="PYI1035" s="220"/>
      <c r="PYJ1035" s="220"/>
      <c r="PYK1035" s="220"/>
      <c r="PYL1035" s="220"/>
      <c r="PYM1035" s="220"/>
      <c r="PYN1035" s="220"/>
      <c r="PYO1035" s="220"/>
      <c r="PYP1035" s="220"/>
      <c r="PYQ1035" s="220"/>
      <c r="PYR1035" s="220"/>
      <c r="PYS1035" s="220"/>
      <c r="PYT1035" s="220"/>
      <c r="PYU1035" s="220"/>
      <c r="PYV1035" s="220"/>
      <c r="PYW1035" s="220"/>
      <c r="PYX1035" s="220"/>
      <c r="PYY1035" s="220"/>
      <c r="PYZ1035" s="220"/>
      <c r="PZA1035" s="220"/>
      <c r="PZB1035" s="220"/>
      <c r="PZC1035" s="220"/>
      <c r="PZD1035" s="220"/>
      <c r="PZE1035" s="220"/>
      <c r="PZF1035" s="220"/>
      <c r="PZG1035" s="220"/>
      <c r="PZH1035" s="220"/>
      <c r="PZI1035" s="220"/>
      <c r="PZJ1035" s="220"/>
      <c r="PZK1035" s="220"/>
      <c r="PZL1035" s="220"/>
      <c r="PZM1035" s="220"/>
      <c r="PZN1035" s="220"/>
      <c r="PZO1035" s="220"/>
      <c r="PZP1035" s="220"/>
      <c r="PZQ1035" s="220"/>
      <c r="PZR1035" s="220"/>
      <c r="PZS1035" s="220"/>
      <c r="PZT1035" s="220"/>
      <c r="PZU1035" s="220"/>
      <c r="PZV1035" s="220"/>
      <c r="PZW1035" s="220"/>
      <c r="PZX1035" s="220"/>
      <c r="PZY1035" s="220"/>
      <c r="PZZ1035" s="220"/>
      <c r="QAA1035" s="220"/>
      <c r="QAB1035" s="220"/>
      <c r="QAC1035" s="220"/>
      <c r="QAD1035" s="220"/>
      <c r="QAE1035" s="220"/>
      <c r="QAF1035" s="220"/>
      <c r="QAG1035" s="220"/>
      <c r="QAH1035" s="220"/>
      <c r="QAI1035" s="220"/>
      <c r="QAJ1035" s="220"/>
      <c r="QAK1035" s="220"/>
      <c r="QAL1035" s="220"/>
      <c r="QAM1035" s="220"/>
      <c r="QAN1035" s="220"/>
      <c r="QAO1035" s="220"/>
      <c r="QAP1035" s="220"/>
      <c r="QAQ1035" s="220"/>
      <c r="QAR1035" s="220"/>
      <c r="QAS1035" s="220"/>
      <c r="QAT1035" s="220"/>
      <c r="QAU1035" s="220"/>
      <c r="QAV1035" s="220"/>
      <c r="QAW1035" s="220"/>
      <c r="QAX1035" s="220"/>
      <c r="QAY1035" s="220"/>
      <c r="QAZ1035" s="220"/>
      <c r="QBA1035" s="220"/>
      <c r="QBB1035" s="220"/>
      <c r="QBC1035" s="220"/>
      <c r="QBD1035" s="220"/>
      <c r="QBE1035" s="220"/>
      <c r="QBF1035" s="220"/>
      <c r="QBG1035" s="220"/>
      <c r="QBH1035" s="220"/>
      <c r="QBI1035" s="220"/>
      <c r="QBJ1035" s="220"/>
      <c r="QBK1035" s="220"/>
      <c r="QBL1035" s="220"/>
      <c r="QBM1035" s="220"/>
      <c r="QBN1035" s="220"/>
      <c r="QBO1035" s="220"/>
      <c r="QBP1035" s="220"/>
      <c r="QBQ1035" s="220"/>
      <c r="QBR1035" s="220"/>
      <c r="QBS1035" s="220"/>
      <c r="QBT1035" s="220"/>
      <c r="QBU1035" s="220"/>
      <c r="QBV1035" s="220"/>
      <c r="QBW1035" s="220"/>
      <c r="QBX1035" s="220"/>
      <c r="QBY1035" s="220"/>
      <c r="QBZ1035" s="220"/>
      <c r="QCA1035" s="220"/>
      <c r="QCB1035" s="220"/>
      <c r="QCC1035" s="220"/>
      <c r="QCD1035" s="220"/>
      <c r="QCE1035" s="220"/>
      <c r="QCF1035" s="220"/>
      <c r="QCG1035" s="220"/>
      <c r="QCH1035" s="220"/>
      <c r="QCI1035" s="220"/>
      <c r="QCJ1035" s="220"/>
      <c r="QCK1035" s="220"/>
      <c r="QCL1035" s="220"/>
      <c r="QCM1035" s="220"/>
      <c r="QCN1035" s="220"/>
      <c r="QCO1035" s="220"/>
      <c r="QCP1035" s="220"/>
      <c r="QCQ1035" s="220"/>
      <c r="QCR1035" s="220"/>
      <c r="QCS1035" s="220"/>
      <c r="QCT1035" s="220"/>
      <c r="QCU1035" s="220"/>
      <c r="QCV1035" s="220"/>
      <c r="QCW1035" s="220"/>
      <c r="QCX1035" s="220"/>
      <c r="QCY1035" s="220"/>
      <c r="QCZ1035" s="220"/>
      <c r="QDA1035" s="220"/>
      <c r="QDB1035" s="220"/>
      <c r="QDC1035" s="220"/>
      <c r="QDD1035" s="220"/>
      <c r="QDE1035" s="220"/>
      <c r="QDF1035" s="220"/>
      <c r="QDG1035" s="220"/>
      <c r="QDH1035" s="220"/>
      <c r="QDI1035" s="220"/>
      <c r="QDJ1035" s="220"/>
      <c r="QDK1035" s="220"/>
      <c r="QDL1035" s="220"/>
      <c r="QDM1035" s="220"/>
      <c r="QDN1035" s="220"/>
      <c r="QDO1035" s="220"/>
      <c r="QDP1035" s="220"/>
      <c r="QDQ1035" s="220"/>
      <c r="QDR1035" s="220"/>
      <c r="QDS1035" s="220"/>
      <c r="QDT1035" s="220"/>
      <c r="QDU1035" s="220"/>
      <c r="QDV1035" s="220"/>
      <c r="QDW1035" s="220"/>
      <c r="QDX1035" s="220"/>
      <c r="QDY1035" s="220"/>
      <c r="QDZ1035" s="220"/>
      <c r="QEA1035" s="220"/>
      <c r="QEB1035" s="220"/>
      <c r="QEC1035" s="220"/>
      <c r="QED1035" s="220"/>
      <c r="QEE1035" s="220"/>
      <c r="QEF1035" s="220"/>
      <c r="QEG1035" s="220"/>
      <c r="QEH1035" s="220"/>
      <c r="QEI1035" s="220"/>
      <c r="QEJ1035" s="220"/>
      <c r="QEK1035" s="220"/>
      <c r="QEL1035" s="220"/>
      <c r="QEM1035" s="220"/>
      <c r="QEN1035" s="220"/>
      <c r="QEO1035" s="220"/>
      <c r="QEP1035" s="220"/>
      <c r="QEQ1035" s="220"/>
      <c r="QER1035" s="220"/>
      <c r="QES1035" s="220"/>
      <c r="QET1035" s="220"/>
      <c r="QEU1035" s="220"/>
      <c r="QEV1035" s="220"/>
      <c r="QEW1035" s="220"/>
      <c r="QEX1035" s="220"/>
      <c r="QEY1035" s="220"/>
      <c r="QEZ1035" s="220"/>
      <c r="QFA1035" s="220"/>
      <c r="QFB1035" s="220"/>
      <c r="QFC1035" s="220"/>
      <c r="QFD1035" s="220"/>
      <c r="QFE1035" s="220"/>
      <c r="QFF1035" s="220"/>
      <c r="QFG1035" s="220"/>
      <c r="QFH1035" s="220"/>
      <c r="QFI1035" s="220"/>
      <c r="QFJ1035" s="220"/>
      <c r="QFK1035" s="220"/>
      <c r="QFL1035" s="220"/>
      <c r="QFM1035" s="220"/>
      <c r="QFN1035" s="220"/>
      <c r="QFO1035" s="220"/>
      <c r="QFP1035" s="220"/>
      <c r="QFQ1035" s="220"/>
      <c r="QFR1035" s="220"/>
      <c r="QFS1035" s="220"/>
      <c r="QFT1035" s="220"/>
      <c r="QFU1035" s="220"/>
      <c r="QFV1035" s="220"/>
      <c r="QFW1035" s="220"/>
      <c r="QFX1035" s="220"/>
      <c r="QFY1035" s="220"/>
      <c r="QFZ1035" s="220"/>
      <c r="QGA1035" s="220"/>
      <c r="QGB1035" s="220"/>
      <c r="QGC1035" s="220"/>
      <c r="QGD1035" s="220"/>
      <c r="QGE1035" s="220"/>
      <c r="QGF1035" s="220"/>
      <c r="QGG1035" s="220"/>
      <c r="QGH1035" s="220"/>
      <c r="QGI1035" s="220"/>
      <c r="QGJ1035" s="220"/>
      <c r="QGK1035" s="220"/>
      <c r="QGL1035" s="220"/>
      <c r="QGM1035" s="220"/>
      <c r="QGN1035" s="220"/>
      <c r="QGO1035" s="220"/>
      <c r="QGP1035" s="220"/>
      <c r="QGQ1035" s="220"/>
      <c r="QGR1035" s="220"/>
      <c r="QGS1035" s="220"/>
      <c r="QGT1035" s="220"/>
      <c r="QGU1035" s="220"/>
      <c r="QGV1035" s="220"/>
      <c r="QGW1035" s="220"/>
      <c r="QGX1035" s="220"/>
      <c r="QGY1035" s="220"/>
      <c r="QGZ1035" s="220"/>
      <c r="QHA1035" s="220"/>
      <c r="QHB1035" s="220"/>
      <c r="QHC1035" s="220"/>
      <c r="QHD1035" s="220"/>
      <c r="QHE1035" s="220"/>
      <c r="QHF1035" s="220"/>
      <c r="QHG1035" s="220"/>
      <c r="QHH1035" s="220"/>
      <c r="QHI1035" s="220"/>
      <c r="QHJ1035" s="220"/>
      <c r="QHK1035" s="220"/>
      <c r="QHL1035" s="220"/>
      <c r="QHM1035" s="220"/>
      <c r="QHN1035" s="220"/>
      <c r="QHO1035" s="220"/>
      <c r="QHP1035" s="220"/>
      <c r="QHQ1035" s="220"/>
      <c r="QHR1035" s="220"/>
      <c r="QHS1035" s="220"/>
      <c r="QHT1035" s="220"/>
      <c r="QHU1035" s="220"/>
      <c r="QHV1035" s="220"/>
      <c r="QHW1035" s="220"/>
      <c r="QHX1035" s="220"/>
      <c r="QHY1035" s="220"/>
      <c r="QHZ1035" s="220"/>
      <c r="QIA1035" s="220"/>
      <c r="QIB1035" s="220"/>
      <c r="QIC1035" s="220"/>
      <c r="QID1035" s="220"/>
      <c r="QIE1035" s="220"/>
      <c r="QIF1035" s="220"/>
      <c r="QIG1035" s="220"/>
      <c r="QIH1035" s="220"/>
      <c r="QII1035" s="220"/>
      <c r="QIJ1035" s="220"/>
      <c r="QIK1035" s="220"/>
      <c r="QIL1035" s="220"/>
      <c r="QIM1035" s="220"/>
      <c r="QIN1035" s="220"/>
      <c r="QIO1035" s="220"/>
      <c r="QIP1035" s="220"/>
      <c r="QIQ1035" s="220"/>
      <c r="QIR1035" s="220"/>
      <c r="QIS1035" s="220"/>
      <c r="QIT1035" s="220"/>
      <c r="QIU1035" s="220"/>
      <c r="QIV1035" s="220"/>
      <c r="QIW1035" s="220"/>
      <c r="QIX1035" s="220"/>
      <c r="QIY1035" s="220"/>
      <c r="QIZ1035" s="220"/>
      <c r="QJA1035" s="220"/>
      <c r="QJB1035" s="220"/>
      <c r="QJC1035" s="220"/>
      <c r="QJD1035" s="220"/>
      <c r="QJE1035" s="220"/>
      <c r="QJF1035" s="220"/>
      <c r="QJG1035" s="220"/>
      <c r="QJH1035" s="220"/>
      <c r="QJI1035" s="220"/>
      <c r="QJJ1035" s="220"/>
      <c r="QJK1035" s="220"/>
      <c r="QJL1035" s="220"/>
      <c r="QJM1035" s="220"/>
      <c r="QJN1035" s="220"/>
      <c r="QJO1035" s="220"/>
      <c r="QJP1035" s="220"/>
      <c r="QJQ1035" s="220"/>
      <c r="QJR1035" s="220"/>
      <c r="QJS1035" s="220"/>
      <c r="QJT1035" s="220"/>
      <c r="QJU1035" s="220"/>
      <c r="QJV1035" s="220"/>
      <c r="QJW1035" s="220"/>
      <c r="QJX1035" s="220"/>
      <c r="QJY1035" s="220"/>
      <c r="QJZ1035" s="220"/>
      <c r="QKA1035" s="220"/>
      <c r="QKB1035" s="220"/>
      <c r="QKC1035" s="220"/>
      <c r="QKD1035" s="220"/>
      <c r="QKE1035" s="220"/>
      <c r="QKF1035" s="220"/>
      <c r="QKG1035" s="220"/>
      <c r="QKH1035" s="220"/>
      <c r="QKI1035" s="220"/>
      <c r="QKJ1035" s="220"/>
      <c r="QKK1035" s="220"/>
      <c r="QKL1035" s="220"/>
      <c r="QKM1035" s="220"/>
      <c r="QKN1035" s="220"/>
      <c r="QKO1035" s="220"/>
      <c r="QKP1035" s="220"/>
      <c r="QKQ1035" s="220"/>
      <c r="QKR1035" s="220"/>
      <c r="QKS1035" s="220"/>
      <c r="QKT1035" s="220"/>
      <c r="QKU1035" s="220"/>
      <c r="QKV1035" s="220"/>
      <c r="QKW1035" s="220"/>
      <c r="QKX1035" s="220"/>
      <c r="QKY1035" s="220"/>
      <c r="QKZ1035" s="220"/>
      <c r="QLA1035" s="220"/>
      <c r="QLB1035" s="220"/>
      <c r="QLC1035" s="220"/>
      <c r="QLD1035" s="220"/>
      <c r="QLE1035" s="220"/>
      <c r="QLF1035" s="220"/>
      <c r="QLG1035" s="220"/>
      <c r="QLH1035" s="220"/>
      <c r="QLI1035" s="220"/>
      <c r="QLJ1035" s="220"/>
      <c r="QLK1035" s="220"/>
      <c r="QLL1035" s="220"/>
      <c r="QLM1035" s="220"/>
      <c r="QLN1035" s="220"/>
      <c r="QLO1035" s="220"/>
      <c r="QLP1035" s="220"/>
      <c r="QLQ1035" s="220"/>
      <c r="QLR1035" s="220"/>
      <c r="QLS1035" s="220"/>
      <c r="QLT1035" s="220"/>
      <c r="QLU1035" s="220"/>
      <c r="QLV1035" s="220"/>
      <c r="QLW1035" s="220"/>
      <c r="QLX1035" s="220"/>
      <c r="QLY1035" s="220"/>
      <c r="QLZ1035" s="220"/>
      <c r="QMA1035" s="220"/>
      <c r="QMB1035" s="220"/>
      <c r="QMC1035" s="220"/>
      <c r="QMD1035" s="220"/>
      <c r="QME1035" s="220"/>
      <c r="QMF1035" s="220"/>
      <c r="QMG1035" s="220"/>
      <c r="QMH1035" s="220"/>
      <c r="QMI1035" s="220"/>
      <c r="QMJ1035" s="220"/>
      <c r="QMK1035" s="220"/>
      <c r="QML1035" s="220"/>
      <c r="QMM1035" s="220"/>
      <c r="QMN1035" s="220"/>
      <c r="QMO1035" s="220"/>
      <c r="QMP1035" s="220"/>
      <c r="QMQ1035" s="220"/>
      <c r="QMR1035" s="220"/>
      <c r="QMS1035" s="220"/>
      <c r="QMT1035" s="220"/>
      <c r="QMU1035" s="220"/>
      <c r="QMV1035" s="220"/>
      <c r="QMW1035" s="220"/>
      <c r="QMX1035" s="220"/>
      <c r="QMY1035" s="220"/>
      <c r="QMZ1035" s="220"/>
      <c r="QNA1035" s="220"/>
      <c r="QNB1035" s="220"/>
      <c r="QNC1035" s="220"/>
      <c r="QND1035" s="220"/>
      <c r="QNE1035" s="220"/>
      <c r="QNF1035" s="220"/>
      <c r="QNG1035" s="220"/>
      <c r="QNH1035" s="220"/>
      <c r="QNI1035" s="220"/>
      <c r="QNJ1035" s="220"/>
      <c r="QNK1035" s="220"/>
      <c r="QNL1035" s="220"/>
      <c r="QNM1035" s="220"/>
      <c r="QNN1035" s="220"/>
      <c r="QNO1035" s="220"/>
      <c r="QNP1035" s="220"/>
      <c r="QNQ1035" s="220"/>
      <c r="QNR1035" s="220"/>
      <c r="QNS1035" s="220"/>
      <c r="QNT1035" s="220"/>
      <c r="QNU1035" s="220"/>
      <c r="QNV1035" s="220"/>
      <c r="QNW1035" s="220"/>
      <c r="QNX1035" s="220"/>
      <c r="QNY1035" s="220"/>
      <c r="QNZ1035" s="220"/>
      <c r="QOA1035" s="220"/>
      <c r="QOB1035" s="220"/>
      <c r="QOC1035" s="220"/>
      <c r="QOD1035" s="220"/>
      <c r="QOE1035" s="220"/>
      <c r="QOF1035" s="220"/>
      <c r="QOG1035" s="220"/>
      <c r="QOH1035" s="220"/>
      <c r="QOI1035" s="220"/>
      <c r="QOJ1035" s="220"/>
      <c r="QOK1035" s="220"/>
      <c r="QOL1035" s="220"/>
      <c r="QOM1035" s="220"/>
      <c r="QON1035" s="220"/>
      <c r="QOO1035" s="220"/>
      <c r="QOP1035" s="220"/>
      <c r="QOQ1035" s="220"/>
      <c r="QOR1035" s="220"/>
      <c r="QOS1035" s="220"/>
      <c r="QOT1035" s="220"/>
      <c r="QOU1035" s="220"/>
      <c r="QOV1035" s="220"/>
      <c r="QOW1035" s="220"/>
      <c r="QOX1035" s="220"/>
      <c r="QOY1035" s="220"/>
      <c r="QOZ1035" s="220"/>
      <c r="QPA1035" s="220"/>
      <c r="QPB1035" s="220"/>
      <c r="QPC1035" s="220"/>
      <c r="QPD1035" s="220"/>
      <c r="QPE1035" s="220"/>
      <c r="QPF1035" s="220"/>
      <c r="QPG1035" s="220"/>
      <c r="QPH1035" s="220"/>
      <c r="QPI1035" s="220"/>
      <c r="QPJ1035" s="220"/>
      <c r="QPK1035" s="220"/>
      <c r="QPL1035" s="220"/>
      <c r="QPM1035" s="220"/>
      <c r="QPN1035" s="220"/>
      <c r="QPO1035" s="220"/>
      <c r="QPP1035" s="220"/>
      <c r="QPQ1035" s="220"/>
      <c r="QPR1035" s="220"/>
      <c r="QPS1035" s="220"/>
      <c r="QPT1035" s="220"/>
      <c r="QPU1035" s="220"/>
      <c r="QPV1035" s="220"/>
      <c r="QPW1035" s="220"/>
      <c r="QPX1035" s="220"/>
      <c r="QPY1035" s="220"/>
      <c r="QPZ1035" s="220"/>
      <c r="QQA1035" s="220"/>
      <c r="QQB1035" s="220"/>
      <c r="QQC1035" s="220"/>
      <c r="QQD1035" s="220"/>
      <c r="QQE1035" s="220"/>
      <c r="QQF1035" s="220"/>
      <c r="QQG1035" s="220"/>
      <c r="QQH1035" s="220"/>
      <c r="QQI1035" s="220"/>
      <c r="QQJ1035" s="220"/>
      <c r="QQK1035" s="220"/>
      <c r="QQL1035" s="220"/>
      <c r="QQM1035" s="220"/>
      <c r="QQN1035" s="220"/>
      <c r="QQO1035" s="220"/>
      <c r="QQP1035" s="220"/>
      <c r="QQQ1035" s="220"/>
      <c r="QQR1035" s="220"/>
      <c r="QQS1035" s="220"/>
      <c r="QQT1035" s="220"/>
      <c r="QQU1035" s="220"/>
      <c r="QQV1035" s="220"/>
      <c r="QQW1035" s="220"/>
      <c r="QQX1035" s="220"/>
      <c r="QQY1035" s="220"/>
      <c r="QQZ1035" s="220"/>
      <c r="QRA1035" s="220"/>
      <c r="QRB1035" s="220"/>
      <c r="QRC1035" s="220"/>
      <c r="QRD1035" s="220"/>
      <c r="QRE1035" s="220"/>
      <c r="QRF1035" s="220"/>
      <c r="QRG1035" s="220"/>
      <c r="QRH1035" s="220"/>
      <c r="QRI1035" s="220"/>
      <c r="QRJ1035" s="220"/>
      <c r="QRK1035" s="220"/>
      <c r="QRL1035" s="220"/>
      <c r="QRM1035" s="220"/>
      <c r="QRN1035" s="220"/>
      <c r="QRO1035" s="220"/>
      <c r="QRP1035" s="220"/>
      <c r="QRQ1035" s="220"/>
      <c r="QRR1035" s="220"/>
      <c r="QRS1035" s="220"/>
      <c r="QRT1035" s="220"/>
      <c r="QRU1035" s="220"/>
      <c r="QRV1035" s="220"/>
      <c r="QRW1035" s="220"/>
      <c r="QRX1035" s="220"/>
      <c r="QRY1035" s="220"/>
      <c r="QRZ1035" s="220"/>
      <c r="QSA1035" s="220"/>
      <c r="QSB1035" s="220"/>
      <c r="QSC1035" s="220"/>
      <c r="QSD1035" s="220"/>
      <c r="QSE1035" s="220"/>
      <c r="QSF1035" s="220"/>
      <c r="QSG1035" s="220"/>
      <c r="QSH1035" s="220"/>
      <c r="QSI1035" s="220"/>
      <c r="QSJ1035" s="220"/>
      <c r="QSK1035" s="220"/>
      <c r="QSL1035" s="220"/>
      <c r="QSM1035" s="220"/>
      <c r="QSN1035" s="220"/>
      <c r="QSO1035" s="220"/>
      <c r="QSP1035" s="220"/>
      <c r="QSQ1035" s="220"/>
      <c r="QSR1035" s="220"/>
      <c r="QSS1035" s="220"/>
      <c r="QST1035" s="220"/>
      <c r="QSU1035" s="220"/>
      <c r="QSV1035" s="220"/>
      <c r="QSW1035" s="220"/>
      <c r="QSX1035" s="220"/>
      <c r="QSY1035" s="220"/>
      <c r="QSZ1035" s="220"/>
      <c r="QTA1035" s="220"/>
      <c r="QTB1035" s="220"/>
      <c r="QTC1035" s="220"/>
      <c r="QTD1035" s="220"/>
      <c r="QTE1035" s="220"/>
      <c r="QTF1035" s="220"/>
      <c r="QTG1035" s="220"/>
      <c r="QTH1035" s="220"/>
      <c r="QTI1035" s="220"/>
      <c r="QTJ1035" s="220"/>
      <c r="QTK1035" s="220"/>
      <c r="QTL1035" s="220"/>
      <c r="QTM1035" s="220"/>
      <c r="QTN1035" s="220"/>
      <c r="QTO1035" s="220"/>
      <c r="QTP1035" s="220"/>
      <c r="QTQ1035" s="220"/>
      <c r="QTR1035" s="220"/>
      <c r="QTS1035" s="220"/>
      <c r="QTT1035" s="220"/>
      <c r="QTU1035" s="220"/>
      <c r="QTV1035" s="220"/>
      <c r="QTW1035" s="220"/>
      <c r="QTX1035" s="220"/>
      <c r="QTY1035" s="220"/>
      <c r="QTZ1035" s="220"/>
      <c r="QUA1035" s="220"/>
      <c r="QUB1035" s="220"/>
      <c r="QUC1035" s="220"/>
      <c r="QUD1035" s="220"/>
      <c r="QUE1035" s="220"/>
      <c r="QUF1035" s="220"/>
      <c r="QUG1035" s="220"/>
      <c r="QUH1035" s="220"/>
      <c r="QUI1035" s="220"/>
      <c r="QUJ1035" s="220"/>
      <c r="QUK1035" s="220"/>
      <c r="QUL1035" s="220"/>
      <c r="QUM1035" s="220"/>
      <c r="QUN1035" s="220"/>
      <c r="QUO1035" s="220"/>
      <c r="QUP1035" s="220"/>
      <c r="QUQ1035" s="220"/>
      <c r="QUR1035" s="220"/>
      <c r="QUS1035" s="220"/>
      <c r="QUT1035" s="220"/>
      <c r="QUU1035" s="220"/>
      <c r="QUV1035" s="220"/>
      <c r="QUW1035" s="220"/>
      <c r="QUX1035" s="220"/>
      <c r="QUY1035" s="220"/>
      <c r="QUZ1035" s="220"/>
      <c r="QVA1035" s="220"/>
      <c r="QVB1035" s="220"/>
      <c r="QVC1035" s="220"/>
      <c r="QVD1035" s="220"/>
      <c r="QVE1035" s="220"/>
      <c r="QVF1035" s="220"/>
      <c r="QVG1035" s="220"/>
      <c r="QVH1035" s="220"/>
      <c r="QVI1035" s="220"/>
      <c r="QVJ1035" s="220"/>
      <c r="QVK1035" s="220"/>
      <c r="QVL1035" s="220"/>
      <c r="QVM1035" s="220"/>
      <c r="QVN1035" s="220"/>
      <c r="QVO1035" s="220"/>
      <c r="QVP1035" s="220"/>
      <c r="QVQ1035" s="220"/>
      <c r="QVR1035" s="220"/>
      <c r="QVS1035" s="220"/>
      <c r="QVT1035" s="220"/>
      <c r="QVU1035" s="220"/>
      <c r="QVV1035" s="220"/>
      <c r="QVW1035" s="220"/>
      <c r="QVX1035" s="220"/>
      <c r="QVY1035" s="220"/>
      <c r="QVZ1035" s="220"/>
      <c r="QWA1035" s="220"/>
      <c r="QWB1035" s="220"/>
      <c r="QWC1035" s="220"/>
      <c r="QWD1035" s="220"/>
      <c r="QWE1035" s="220"/>
      <c r="QWF1035" s="220"/>
      <c r="QWG1035" s="220"/>
      <c r="QWH1035" s="220"/>
      <c r="QWI1035" s="220"/>
      <c r="QWJ1035" s="220"/>
      <c r="QWK1035" s="220"/>
      <c r="QWL1035" s="220"/>
      <c r="QWM1035" s="220"/>
      <c r="QWN1035" s="220"/>
      <c r="QWO1035" s="220"/>
      <c r="QWP1035" s="220"/>
      <c r="QWQ1035" s="220"/>
      <c r="QWR1035" s="220"/>
      <c r="QWS1035" s="220"/>
      <c r="QWT1035" s="220"/>
      <c r="QWU1035" s="220"/>
      <c r="QWV1035" s="220"/>
      <c r="QWW1035" s="220"/>
      <c r="QWX1035" s="220"/>
      <c r="QWY1035" s="220"/>
      <c r="QWZ1035" s="220"/>
      <c r="QXA1035" s="220"/>
      <c r="QXB1035" s="220"/>
      <c r="QXC1035" s="220"/>
      <c r="QXD1035" s="220"/>
      <c r="QXE1035" s="220"/>
      <c r="QXF1035" s="220"/>
      <c r="QXG1035" s="220"/>
      <c r="QXH1035" s="220"/>
      <c r="QXI1035" s="220"/>
      <c r="QXJ1035" s="220"/>
      <c r="QXK1035" s="220"/>
      <c r="QXL1035" s="220"/>
      <c r="QXM1035" s="220"/>
      <c r="QXN1035" s="220"/>
      <c r="QXO1035" s="220"/>
      <c r="QXP1035" s="220"/>
      <c r="QXQ1035" s="220"/>
      <c r="QXR1035" s="220"/>
      <c r="QXS1035" s="220"/>
      <c r="QXT1035" s="220"/>
      <c r="QXU1035" s="220"/>
      <c r="QXV1035" s="220"/>
      <c r="QXW1035" s="220"/>
      <c r="QXX1035" s="220"/>
      <c r="QXY1035" s="220"/>
      <c r="QXZ1035" s="220"/>
      <c r="QYA1035" s="220"/>
      <c r="QYB1035" s="220"/>
      <c r="QYC1035" s="220"/>
      <c r="QYD1035" s="220"/>
      <c r="QYE1035" s="220"/>
      <c r="QYF1035" s="220"/>
      <c r="QYG1035" s="220"/>
      <c r="QYH1035" s="220"/>
      <c r="QYI1035" s="220"/>
      <c r="QYJ1035" s="220"/>
      <c r="QYK1035" s="220"/>
      <c r="QYL1035" s="220"/>
      <c r="QYM1035" s="220"/>
      <c r="QYN1035" s="220"/>
      <c r="QYO1035" s="220"/>
      <c r="QYP1035" s="220"/>
      <c r="QYQ1035" s="220"/>
      <c r="QYR1035" s="220"/>
      <c r="QYS1035" s="220"/>
      <c r="QYT1035" s="220"/>
      <c r="QYU1035" s="220"/>
      <c r="QYV1035" s="220"/>
      <c r="QYW1035" s="220"/>
      <c r="QYX1035" s="220"/>
      <c r="QYY1035" s="220"/>
      <c r="QYZ1035" s="220"/>
      <c r="QZA1035" s="220"/>
      <c r="QZB1035" s="220"/>
      <c r="QZC1035" s="220"/>
      <c r="QZD1035" s="220"/>
      <c r="QZE1035" s="220"/>
      <c r="QZF1035" s="220"/>
      <c r="QZG1035" s="220"/>
      <c r="QZH1035" s="220"/>
      <c r="QZI1035" s="220"/>
      <c r="QZJ1035" s="220"/>
      <c r="QZK1035" s="220"/>
      <c r="QZL1035" s="220"/>
      <c r="QZM1035" s="220"/>
      <c r="QZN1035" s="220"/>
      <c r="QZO1035" s="220"/>
      <c r="QZP1035" s="220"/>
      <c r="QZQ1035" s="220"/>
      <c r="QZR1035" s="220"/>
      <c r="QZS1035" s="220"/>
      <c r="QZT1035" s="220"/>
      <c r="QZU1035" s="220"/>
      <c r="QZV1035" s="220"/>
      <c r="QZW1035" s="220"/>
      <c r="QZX1035" s="220"/>
      <c r="QZY1035" s="220"/>
      <c r="QZZ1035" s="220"/>
      <c r="RAA1035" s="220"/>
      <c r="RAB1035" s="220"/>
      <c r="RAC1035" s="220"/>
      <c r="RAD1035" s="220"/>
      <c r="RAE1035" s="220"/>
      <c r="RAF1035" s="220"/>
      <c r="RAG1035" s="220"/>
      <c r="RAH1035" s="220"/>
      <c r="RAI1035" s="220"/>
      <c r="RAJ1035" s="220"/>
      <c r="RAK1035" s="220"/>
      <c r="RAL1035" s="220"/>
      <c r="RAM1035" s="220"/>
      <c r="RAN1035" s="220"/>
      <c r="RAO1035" s="220"/>
      <c r="RAP1035" s="220"/>
      <c r="RAQ1035" s="220"/>
      <c r="RAR1035" s="220"/>
      <c r="RAS1035" s="220"/>
      <c r="RAT1035" s="220"/>
      <c r="RAU1035" s="220"/>
      <c r="RAV1035" s="220"/>
      <c r="RAW1035" s="220"/>
      <c r="RAX1035" s="220"/>
      <c r="RAY1035" s="220"/>
      <c r="RAZ1035" s="220"/>
      <c r="RBA1035" s="220"/>
      <c r="RBB1035" s="220"/>
      <c r="RBC1035" s="220"/>
      <c r="RBD1035" s="220"/>
      <c r="RBE1035" s="220"/>
      <c r="RBF1035" s="220"/>
      <c r="RBG1035" s="220"/>
      <c r="RBH1035" s="220"/>
      <c r="RBI1035" s="220"/>
      <c r="RBJ1035" s="220"/>
      <c r="RBK1035" s="220"/>
      <c r="RBL1035" s="220"/>
      <c r="RBM1035" s="220"/>
      <c r="RBN1035" s="220"/>
      <c r="RBO1035" s="220"/>
      <c r="RBP1035" s="220"/>
      <c r="RBQ1035" s="220"/>
      <c r="RBR1035" s="220"/>
      <c r="RBS1035" s="220"/>
      <c r="RBT1035" s="220"/>
      <c r="RBU1035" s="220"/>
      <c r="RBV1035" s="220"/>
      <c r="RBW1035" s="220"/>
      <c r="RBX1035" s="220"/>
      <c r="RBY1035" s="220"/>
      <c r="RBZ1035" s="220"/>
      <c r="RCA1035" s="220"/>
      <c r="RCB1035" s="220"/>
      <c r="RCC1035" s="220"/>
      <c r="RCD1035" s="220"/>
      <c r="RCE1035" s="220"/>
      <c r="RCF1035" s="220"/>
      <c r="RCG1035" s="220"/>
      <c r="RCH1035" s="220"/>
      <c r="RCI1035" s="220"/>
      <c r="RCJ1035" s="220"/>
      <c r="RCK1035" s="220"/>
      <c r="RCL1035" s="220"/>
      <c r="RCM1035" s="220"/>
      <c r="RCN1035" s="220"/>
      <c r="RCO1035" s="220"/>
      <c r="RCP1035" s="220"/>
      <c r="RCQ1035" s="220"/>
      <c r="RCR1035" s="220"/>
      <c r="RCS1035" s="220"/>
      <c r="RCT1035" s="220"/>
      <c r="RCU1035" s="220"/>
      <c r="RCV1035" s="220"/>
      <c r="RCW1035" s="220"/>
      <c r="RCX1035" s="220"/>
      <c r="RCY1035" s="220"/>
      <c r="RCZ1035" s="220"/>
      <c r="RDA1035" s="220"/>
      <c r="RDB1035" s="220"/>
      <c r="RDC1035" s="220"/>
      <c r="RDD1035" s="220"/>
      <c r="RDE1035" s="220"/>
      <c r="RDF1035" s="220"/>
      <c r="RDG1035" s="220"/>
      <c r="RDH1035" s="220"/>
      <c r="RDI1035" s="220"/>
      <c r="RDJ1035" s="220"/>
      <c r="RDK1035" s="220"/>
      <c r="RDL1035" s="220"/>
      <c r="RDM1035" s="220"/>
      <c r="RDN1035" s="220"/>
      <c r="RDO1035" s="220"/>
      <c r="RDP1035" s="220"/>
      <c r="RDQ1035" s="220"/>
      <c r="RDR1035" s="220"/>
      <c r="RDS1035" s="220"/>
      <c r="RDT1035" s="220"/>
      <c r="RDU1035" s="220"/>
      <c r="RDV1035" s="220"/>
      <c r="RDW1035" s="220"/>
      <c r="RDX1035" s="220"/>
      <c r="RDY1035" s="220"/>
      <c r="RDZ1035" s="220"/>
      <c r="REA1035" s="220"/>
      <c r="REB1035" s="220"/>
      <c r="REC1035" s="220"/>
      <c r="RED1035" s="220"/>
      <c r="REE1035" s="220"/>
      <c r="REF1035" s="220"/>
      <c r="REG1035" s="220"/>
      <c r="REH1035" s="220"/>
      <c r="REI1035" s="220"/>
      <c r="REJ1035" s="220"/>
      <c r="REK1035" s="220"/>
      <c r="REL1035" s="220"/>
      <c r="REM1035" s="220"/>
      <c r="REN1035" s="220"/>
      <c r="REO1035" s="220"/>
      <c r="REP1035" s="220"/>
      <c r="REQ1035" s="220"/>
      <c r="RER1035" s="220"/>
      <c r="RES1035" s="220"/>
      <c r="RET1035" s="220"/>
      <c r="REU1035" s="220"/>
      <c r="REV1035" s="220"/>
      <c r="REW1035" s="220"/>
      <c r="REX1035" s="220"/>
      <c r="REY1035" s="220"/>
      <c r="REZ1035" s="220"/>
      <c r="RFA1035" s="220"/>
      <c r="RFB1035" s="220"/>
      <c r="RFC1035" s="220"/>
      <c r="RFD1035" s="220"/>
      <c r="RFE1035" s="220"/>
      <c r="RFF1035" s="220"/>
      <c r="RFG1035" s="220"/>
      <c r="RFH1035" s="220"/>
      <c r="RFI1035" s="220"/>
      <c r="RFJ1035" s="220"/>
      <c r="RFK1035" s="220"/>
      <c r="RFL1035" s="220"/>
      <c r="RFM1035" s="220"/>
      <c r="RFN1035" s="220"/>
      <c r="RFO1035" s="220"/>
      <c r="RFP1035" s="220"/>
      <c r="RFQ1035" s="220"/>
      <c r="RFR1035" s="220"/>
      <c r="RFS1035" s="220"/>
      <c r="RFT1035" s="220"/>
      <c r="RFU1035" s="220"/>
      <c r="RFV1035" s="220"/>
      <c r="RFW1035" s="220"/>
      <c r="RFX1035" s="220"/>
      <c r="RFY1035" s="220"/>
      <c r="RFZ1035" s="220"/>
      <c r="RGA1035" s="220"/>
      <c r="RGB1035" s="220"/>
      <c r="RGC1035" s="220"/>
      <c r="RGD1035" s="220"/>
      <c r="RGE1035" s="220"/>
      <c r="RGF1035" s="220"/>
      <c r="RGG1035" s="220"/>
      <c r="RGH1035" s="220"/>
      <c r="RGI1035" s="220"/>
      <c r="RGJ1035" s="220"/>
      <c r="RGK1035" s="220"/>
      <c r="RGL1035" s="220"/>
      <c r="RGM1035" s="220"/>
      <c r="RGN1035" s="220"/>
      <c r="RGO1035" s="220"/>
      <c r="RGP1035" s="220"/>
      <c r="RGQ1035" s="220"/>
      <c r="RGR1035" s="220"/>
      <c r="RGS1035" s="220"/>
      <c r="RGT1035" s="220"/>
      <c r="RGU1035" s="220"/>
      <c r="RGV1035" s="220"/>
      <c r="RGW1035" s="220"/>
      <c r="RGX1035" s="220"/>
      <c r="RGY1035" s="220"/>
      <c r="RGZ1035" s="220"/>
      <c r="RHA1035" s="220"/>
      <c r="RHB1035" s="220"/>
      <c r="RHC1035" s="220"/>
      <c r="RHD1035" s="220"/>
      <c r="RHE1035" s="220"/>
      <c r="RHF1035" s="220"/>
      <c r="RHG1035" s="220"/>
      <c r="RHH1035" s="220"/>
      <c r="RHI1035" s="220"/>
      <c r="RHJ1035" s="220"/>
      <c r="RHK1035" s="220"/>
      <c r="RHL1035" s="220"/>
      <c r="RHM1035" s="220"/>
      <c r="RHN1035" s="220"/>
      <c r="RHO1035" s="220"/>
      <c r="RHP1035" s="220"/>
      <c r="RHQ1035" s="220"/>
      <c r="RHR1035" s="220"/>
      <c r="RHS1035" s="220"/>
      <c r="RHT1035" s="220"/>
      <c r="RHU1035" s="220"/>
      <c r="RHV1035" s="220"/>
      <c r="RHW1035" s="220"/>
      <c r="RHX1035" s="220"/>
      <c r="RHY1035" s="220"/>
      <c r="RHZ1035" s="220"/>
      <c r="RIA1035" s="220"/>
      <c r="RIB1035" s="220"/>
      <c r="RIC1035" s="220"/>
      <c r="RID1035" s="220"/>
      <c r="RIE1035" s="220"/>
      <c r="RIF1035" s="220"/>
      <c r="RIG1035" s="220"/>
      <c r="RIH1035" s="220"/>
      <c r="RII1035" s="220"/>
      <c r="RIJ1035" s="220"/>
      <c r="RIK1035" s="220"/>
      <c r="RIL1035" s="220"/>
      <c r="RIM1035" s="220"/>
      <c r="RIN1035" s="220"/>
      <c r="RIO1035" s="220"/>
      <c r="RIP1035" s="220"/>
      <c r="RIQ1035" s="220"/>
      <c r="RIR1035" s="220"/>
      <c r="RIS1035" s="220"/>
      <c r="RIT1035" s="220"/>
      <c r="RIU1035" s="220"/>
      <c r="RIV1035" s="220"/>
      <c r="RIW1035" s="220"/>
      <c r="RIX1035" s="220"/>
      <c r="RIY1035" s="220"/>
      <c r="RIZ1035" s="220"/>
      <c r="RJA1035" s="220"/>
      <c r="RJB1035" s="220"/>
      <c r="RJC1035" s="220"/>
      <c r="RJD1035" s="220"/>
      <c r="RJE1035" s="220"/>
      <c r="RJF1035" s="220"/>
      <c r="RJG1035" s="220"/>
      <c r="RJH1035" s="220"/>
      <c r="RJI1035" s="220"/>
      <c r="RJJ1035" s="220"/>
      <c r="RJK1035" s="220"/>
      <c r="RJL1035" s="220"/>
      <c r="RJM1035" s="220"/>
      <c r="RJN1035" s="220"/>
      <c r="RJO1035" s="220"/>
      <c r="RJP1035" s="220"/>
      <c r="RJQ1035" s="220"/>
      <c r="RJR1035" s="220"/>
      <c r="RJS1035" s="220"/>
      <c r="RJT1035" s="220"/>
      <c r="RJU1035" s="220"/>
      <c r="RJV1035" s="220"/>
      <c r="RJW1035" s="220"/>
      <c r="RJX1035" s="220"/>
      <c r="RJY1035" s="220"/>
      <c r="RJZ1035" s="220"/>
      <c r="RKA1035" s="220"/>
      <c r="RKB1035" s="220"/>
      <c r="RKC1035" s="220"/>
      <c r="RKD1035" s="220"/>
      <c r="RKE1035" s="220"/>
      <c r="RKF1035" s="220"/>
      <c r="RKG1035" s="220"/>
      <c r="RKH1035" s="220"/>
      <c r="RKI1035" s="220"/>
      <c r="RKJ1035" s="220"/>
      <c r="RKK1035" s="220"/>
      <c r="RKL1035" s="220"/>
      <c r="RKM1035" s="220"/>
      <c r="RKN1035" s="220"/>
      <c r="RKO1035" s="220"/>
      <c r="RKP1035" s="220"/>
      <c r="RKQ1035" s="220"/>
      <c r="RKR1035" s="220"/>
      <c r="RKS1035" s="220"/>
      <c r="RKT1035" s="220"/>
      <c r="RKU1035" s="220"/>
      <c r="RKV1035" s="220"/>
      <c r="RKW1035" s="220"/>
      <c r="RKX1035" s="220"/>
      <c r="RKY1035" s="220"/>
      <c r="RKZ1035" s="220"/>
      <c r="RLA1035" s="220"/>
      <c r="RLB1035" s="220"/>
      <c r="RLC1035" s="220"/>
      <c r="RLD1035" s="220"/>
      <c r="RLE1035" s="220"/>
      <c r="RLF1035" s="220"/>
      <c r="RLG1035" s="220"/>
      <c r="RLH1035" s="220"/>
      <c r="RLI1035" s="220"/>
      <c r="RLJ1035" s="220"/>
      <c r="RLK1035" s="220"/>
      <c r="RLL1035" s="220"/>
      <c r="RLM1035" s="220"/>
      <c r="RLN1035" s="220"/>
      <c r="RLO1035" s="220"/>
      <c r="RLP1035" s="220"/>
      <c r="RLQ1035" s="220"/>
      <c r="RLR1035" s="220"/>
      <c r="RLS1035" s="220"/>
      <c r="RLT1035" s="220"/>
      <c r="RLU1035" s="220"/>
      <c r="RLV1035" s="220"/>
      <c r="RLW1035" s="220"/>
      <c r="RLX1035" s="220"/>
      <c r="RLY1035" s="220"/>
      <c r="RLZ1035" s="220"/>
      <c r="RMA1035" s="220"/>
      <c r="RMB1035" s="220"/>
      <c r="RMC1035" s="220"/>
      <c r="RMD1035" s="220"/>
      <c r="RME1035" s="220"/>
      <c r="RMF1035" s="220"/>
      <c r="RMG1035" s="220"/>
      <c r="RMH1035" s="220"/>
      <c r="RMI1035" s="220"/>
      <c r="RMJ1035" s="220"/>
      <c r="RMK1035" s="220"/>
      <c r="RML1035" s="220"/>
      <c r="RMM1035" s="220"/>
      <c r="RMN1035" s="220"/>
      <c r="RMO1035" s="220"/>
      <c r="RMP1035" s="220"/>
      <c r="RMQ1035" s="220"/>
      <c r="RMR1035" s="220"/>
      <c r="RMS1035" s="220"/>
      <c r="RMT1035" s="220"/>
      <c r="RMU1035" s="220"/>
      <c r="RMV1035" s="220"/>
      <c r="RMW1035" s="220"/>
      <c r="RMX1035" s="220"/>
      <c r="RMY1035" s="220"/>
      <c r="RMZ1035" s="220"/>
      <c r="RNA1035" s="220"/>
      <c r="RNB1035" s="220"/>
      <c r="RNC1035" s="220"/>
      <c r="RND1035" s="220"/>
      <c r="RNE1035" s="220"/>
      <c r="RNF1035" s="220"/>
      <c r="RNG1035" s="220"/>
      <c r="RNH1035" s="220"/>
      <c r="RNI1035" s="220"/>
      <c r="RNJ1035" s="220"/>
      <c r="RNK1035" s="220"/>
      <c r="RNL1035" s="220"/>
      <c r="RNM1035" s="220"/>
      <c r="RNN1035" s="220"/>
      <c r="RNO1035" s="220"/>
      <c r="RNP1035" s="220"/>
      <c r="RNQ1035" s="220"/>
      <c r="RNR1035" s="220"/>
      <c r="RNS1035" s="220"/>
      <c r="RNT1035" s="220"/>
      <c r="RNU1035" s="220"/>
      <c r="RNV1035" s="220"/>
      <c r="RNW1035" s="220"/>
      <c r="RNX1035" s="220"/>
      <c r="RNY1035" s="220"/>
      <c r="RNZ1035" s="220"/>
      <c r="ROA1035" s="220"/>
      <c r="ROB1035" s="220"/>
      <c r="ROC1035" s="220"/>
      <c r="ROD1035" s="220"/>
      <c r="ROE1035" s="220"/>
      <c r="ROF1035" s="220"/>
      <c r="ROG1035" s="220"/>
      <c r="ROH1035" s="220"/>
      <c r="ROI1035" s="220"/>
      <c r="ROJ1035" s="220"/>
      <c r="ROK1035" s="220"/>
      <c r="ROL1035" s="220"/>
      <c r="ROM1035" s="220"/>
      <c r="RON1035" s="220"/>
      <c r="ROO1035" s="220"/>
      <c r="ROP1035" s="220"/>
      <c r="ROQ1035" s="220"/>
      <c r="ROR1035" s="220"/>
      <c r="ROS1035" s="220"/>
      <c r="ROT1035" s="220"/>
      <c r="ROU1035" s="220"/>
      <c r="ROV1035" s="220"/>
      <c r="ROW1035" s="220"/>
      <c r="ROX1035" s="220"/>
      <c r="ROY1035" s="220"/>
      <c r="ROZ1035" s="220"/>
      <c r="RPA1035" s="220"/>
      <c r="RPB1035" s="220"/>
      <c r="RPC1035" s="220"/>
      <c r="RPD1035" s="220"/>
      <c r="RPE1035" s="220"/>
      <c r="RPF1035" s="220"/>
      <c r="RPG1035" s="220"/>
      <c r="RPH1035" s="220"/>
      <c r="RPI1035" s="220"/>
      <c r="RPJ1035" s="220"/>
      <c r="RPK1035" s="220"/>
      <c r="RPL1035" s="220"/>
      <c r="RPM1035" s="220"/>
      <c r="RPN1035" s="220"/>
      <c r="RPO1035" s="220"/>
      <c r="RPP1035" s="220"/>
      <c r="RPQ1035" s="220"/>
      <c r="RPR1035" s="220"/>
      <c r="RPS1035" s="220"/>
      <c r="RPT1035" s="220"/>
      <c r="RPU1035" s="220"/>
      <c r="RPV1035" s="220"/>
      <c r="RPW1035" s="220"/>
      <c r="RPX1035" s="220"/>
      <c r="RPY1035" s="220"/>
      <c r="RPZ1035" s="220"/>
      <c r="RQA1035" s="220"/>
      <c r="RQB1035" s="220"/>
      <c r="RQC1035" s="220"/>
      <c r="RQD1035" s="220"/>
      <c r="RQE1035" s="220"/>
      <c r="RQF1035" s="220"/>
      <c r="RQG1035" s="220"/>
      <c r="RQH1035" s="220"/>
      <c r="RQI1035" s="220"/>
      <c r="RQJ1035" s="220"/>
      <c r="RQK1035" s="220"/>
      <c r="RQL1035" s="220"/>
      <c r="RQM1035" s="220"/>
      <c r="RQN1035" s="220"/>
      <c r="RQO1035" s="220"/>
      <c r="RQP1035" s="220"/>
      <c r="RQQ1035" s="220"/>
      <c r="RQR1035" s="220"/>
      <c r="RQS1035" s="220"/>
      <c r="RQT1035" s="220"/>
      <c r="RQU1035" s="220"/>
      <c r="RQV1035" s="220"/>
      <c r="RQW1035" s="220"/>
      <c r="RQX1035" s="220"/>
      <c r="RQY1035" s="220"/>
      <c r="RQZ1035" s="220"/>
      <c r="RRA1035" s="220"/>
      <c r="RRB1035" s="220"/>
      <c r="RRC1035" s="220"/>
      <c r="RRD1035" s="220"/>
      <c r="RRE1035" s="220"/>
      <c r="RRF1035" s="220"/>
      <c r="RRG1035" s="220"/>
      <c r="RRH1035" s="220"/>
      <c r="RRI1035" s="220"/>
      <c r="RRJ1035" s="220"/>
      <c r="RRK1035" s="220"/>
      <c r="RRL1035" s="220"/>
      <c r="RRM1035" s="220"/>
      <c r="RRN1035" s="220"/>
      <c r="RRO1035" s="220"/>
      <c r="RRP1035" s="220"/>
      <c r="RRQ1035" s="220"/>
      <c r="RRR1035" s="220"/>
      <c r="RRS1035" s="220"/>
      <c r="RRT1035" s="220"/>
      <c r="RRU1035" s="220"/>
      <c r="RRV1035" s="220"/>
      <c r="RRW1035" s="220"/>
      <c r="RRX1035" s="220"/>
      <c r="RRY1035" s="220"/>
      <c r="RRZ1035" s="220"/>
      <c r="RSA1035" s="220"/>
      <c r="RSB1035" s="220"/>
      <c r="RSC1035" s="220"/>
      <c r="RSD1035" s="220"/>
      <c r="RSE1035" s="220"/>
      <c r="RSF1035" s="220"/>
      <c r="RSG1035" s="220"/>
      <c r="RSH1035" s="220"/>
      <c r="RSI1035" s="220"/>
      <c r="RSJ1035" s="220"/>
      <c r="RSK1035" s="220"/>
      <c r="RSL1035" s="220"/>
      <c r="RSM1035" s="220"/>
      <c r="RSN1035" s="220"/>
      <c r="RSO1035" s="220"/>
      <c r="RSP1035" s="220"/>
      <c r="RSQ1035" s="220"/>
      <c r="RSR1035" s="220"/>
      <c r="RSS1035" s="220"/>
      <c r="RST1035" s="220"/>
      <c r="RSU1035" s="220"/>
      <c r="RSV1035" s="220"/>
      <c r="RSW1035" s="220"/>
      <c r="RSX1035" s="220"/>
      <c r="RSY1035" s="220"/>
      <c r="RSZ1035" s="220"/>
      <c r="RTA1035" s="220"/>
      <c r="RTB1035" s="220"/>
      <c r="RTC1035" s="220"/>
      <c r="RTD1035" s="220"/>
      <c r="RTE1035" s="220"/>
      <c r="RTF1035" s="220"/>
      <c r="RTG1035" s="220"/>
      <c r="RTH1035" s="220"/>
      <c r="RTI1035" s="220"/>
      <c r="RTJ1035" s="220"/>
      <c r="RTK1035" s="220"/>
      <c r="RTL1035" s="220"/>
      <c r="RTM1035" s="220"/>
      <c r="RTN1035" s="220"/>
      <c r="RTO1035" s="220"/>
      <c r="RTP1035" s="220"/>
      <c r="RTQ1035" s="220"/>
      <c r="RTR1035" s="220"/>
      <c r="RTS1035" s="220"/>
      <c r="RTT1035" s="220"/>
      <c r="RTU1035" s="220"/>
      <c r="RTV1035" s="220"/>
      <c r="RTW1035" s="220"/>
      <c r="RTX1035" s="220"/>
      <c r="RTY1035" s="220"/>
      <c r="RTZ1035" s="220"/>
      <c r="RUA1035" s="220"/>
      <c r="RUB1035" s="220"/>
      <c r="RUC1035" s="220"/>
      <c r="RUD1035" s="220"/>
      <c r="RUE1035" s="220"/>
      <c r="RUF1035" s="220"/>
      <c r="RUG1035" s="220"/>
      <c r="RUH1035" s="220"/>
      <c r="RUI1035" s="220"/>
      <c r="RUJ1035" s="220"/>
      <c r="RUK1035" s="220"/>
      <c r="RUL1035" s="220"/>
      <c r="RUM1035" s="220"/>
      <c r="RUN1035" s="220"/>
      <c r="RUO1035" s="220"/>
      <c r="RUP1035" s="220"/>
      <c r="RUQ1035" s="220"/>
      <c r="RUR1035" s="220"/>
      <c r="RUS1035" s="220"/>
      <c r="RUT1035" s="220"/>
      <c r="RUU1035" s="220"/>
      <c r="RUV1035" s="220"/>
      <c r="RUW1035" s="220"/>
      <c r="RUX1035" s="220"/>
      <c r="RUY1035" s="220"/>
      <c r="RUZ1035" s="220"/>
      <c r="RVA1035" s="220"/>
      <c r="RVB1035" s="220"/>
      <c r="RVC1035" s="220"/>
      <c r="RVD1035" s="220"/>
      <c r="RVE1035" s="220"/>
      <c r="RVF1035" s="220"/>
      <c r="RVG1035" s="220"/>
      <c r="RVH1035" s="220"/>
      <c r="RVI1035" s="220"/>
      <c r="RVJ1035" s="220"/>
      <c r="RVK1035" s="220"/>
      <c r="RVL1035" s="220"/>
      <c r="RVM1035" s="220"/>
      <c r="RVN1035" s="220"/>
      <c r="RVO1035" s="220"/>
      <c r="RVP1035" s="220"/>
      <c r="RVQ1035" s="220"/>
      <c r="RVR1035" s="220"/>
      <c r="RVS1035" s="220"/>
      <c r="RVT1035" s="220"/>
      <c r="RVU1035" s="220"/>
      <c r="RVV1035" s="220"/>
      <c r="RVW1035" s="220"/>
      <c r="RVX1035" s="220"/>
      <c r="RVY1035" s="220"/>
      <c r="RVZ1035" s="220"/>
      <c r="RWA1035" s="220"/>
      <c r="RWB1035" s="220"/>
      <c r="RWC1035" s="220"/>
      <c r="RWD1035" s="220"/>
      <c r="RWE1035" s="220"/>
      <c r="RWF1035" s="220"/>
      <c r="RWG1035" s="220"/>
      <c r="RWH1035" s="220"/>
      <c r="RWI1035" s="220"/>
      <c r="RWJ1035" s="220"/>
      <c r="RWK1035" s="220"/>
      <c r="RWL1035" s="220"/>
      <c r="RWM1035" s="220"/>
      <c r="RWN1035" s="220"/>
      <c r="RWO1035" s="220"/>
      <c r="RWP1035" s="220"/>
      <c r="RWQ1035" s="220"/>
      <c r="RWR1035" s="220"/>
      <c r="RWS1035" s="220"/>
      <c r="RWT1035" s="220"/>
      <c r="RWU1035" s="220"/>
      <c r="RWV1035" s="220"/>
      <c r="RWW1035" s="220"/>
      <c r="RWX1035" s="220"/>
      <c r="RWY1035" s="220"/>
      <c r="RWZ1035" s="220"/>
      <c r="RXA1035" s="220"/>
      <c r="RXB1035" s="220"/>
      <c r="RXC1035" s="220"/>
      <c r="RXD1035" s="220"/>
      <c r="RXE1035" s="220"/>
      <c r="RXF1035" s="220"/>
      <c r="RXG1035" s="220"/>
      <c r="RXH1035" s="220"/>
      <c r="RXI1035" s="220"/>
      <c r="RXJ1035" s="220"/>
      <c r="RXK1035" s="220"/>
      <c r="RXL1035" s="220"/>
      <c r="RXM1035" s="220"/>
      <c r="RXN1035" s="220"/>
      <c r="RXO1035" s="220"/>
      <c r="RXP1035" s="220"/>
      <c r="RXQ1035" s="220"/>
      <c r="RXR1035" s="220"/>
      <c r="RXS1035" s="220"/>
      <c r="RXT1035" s="220"/>
      <c r="RXU1035" s="220"/>
      <c r="RXV1035" s="220"/>
      <c r="RXW1035" s="220"/>
      <c r="RXX1035" s="220"/>
      <c r="RXY1035" s="220"/>
      <c r="RXZ1035" s="220"/>
      <c r="RYA1035" s="220"/>
      <c r="RYB1035" s="220"/>
      <c r="RYC1035" s="220"/>
      <c r="RYD1035" s="220"/>
      <c r="RYE1035" s="220"/>
      <c r="RYF1035" s="220"/>
      <c r="RYG1035" s="220"/>
      <c r="RYH1035" s="220"/>
      <c r="RYI1035" s="220"/>
      <c r="RYJ1035" s="220"/>
      <c r="RYK1035" s="220"/>
      <c r="RYL1035" s="220"/>
      <c r="RYM1035" s="220"/>
      <c r="RYN1035" s="220"/>
      <c r="RYO1035" s="220"/>
      <c r="RYP1035" s="220"/>
      <c r="RYQ1035" s="220"/>
      <c r="RYR1035" s="220"/>
      <c r="RYS1035" s="220"/>
      <c r="RYT1035" s="220"/>
      <c r="RYU1035" s="220"/>
      <c r="RYV1035" s="220"/>
      <c r="RYW1035" s="220"/>
      <c r="RYX1035" s="220"/>
      <c r="RYY1035" s="220"/>
      <c r="RYZ1035" s="220"/>
      <c r="RZA1035" s="220"/>
      <c r="RZB1035" s="220"/>
      <c r="RZC1035" s="220"/>
      <c r="RZD1035" s="220"/>
      <c r="RZE1035" s="220"/>
      <c r="RZF1035" s="220"/>
      <c r="RZG1035" s="220"/>
      <c r="RZH1035" s="220"/>
      <c r="RZI1035" s="220"/>
      <c r="RZJ1035" s="220"/>
      <c r="RZK1035" s="220"/>
      <c r="RZL1035" s="220"/>
      <c r="RZM1035" s="220"/>
      <c r="RZN1035" s="220"/>
      <c r="RZO1035" s="220"/>
      <c r="RZP1035" s="220"/>
      <c r="RZQ1035" s="220"/>
      <c r="RZR1035" s="220"/>
      <c r="RZS1035" s="220"/>
      <c r="RZT1035" s="220"/>
      <c r="RZU1035" s="220"/>
      <c r="RZV1035" s="220"/>
      <c r="RZW1035" s="220"/>
      <c r="RZX1035" s="220"/>
      <c r="RZY1035" s="220"/>
      <c r="RZZ1035" s="220"/>
      <c r="SAA1035" s="220"/>
      <c r="SAB1035" s="220"/>
      <c r="SAC1035" s="220"/>
      <c r="SAD1035" s="220"/>
      <c r="SAE1035" s="220"/>
      <c r="SAF1035" s="220"/>
      <c r="SAG1035" s="220"/>
      <c r="SAH1035" s="220"/>
      <c r="SAI1035" s="220"/>
      <c r="SAJ1035" s="220"/>
      <c r="SAK1035" s="220"/>
      <c r="SAL1035" s="220"/>
      <c r="SAM1035" s="220"/>
      <c r="SAN1035" s="220"/>
      <c r="SAO1035" s="220"/>
      <c r="SAP1035" s="220"/>
      <c r="SAQ1035" s="220"/>
      <c r="SAR1035" s="220"/>
      <c r="SAS1035" s="220"/>
      <c r="SAT1035" s="220"/>
      <c r="SAU1035" s="220"/>
      <c r="SAV1035" s="220"/>
      <c r="SAW1035" s="220"/>
      <c r="SAX1035" s="220"/>
      <c r="SAY1035" s="220"/>
      <c r="SAZ1035" s="220"/>
      <c r="SBA1035" s="220"/>
      <c r="SBB1035" s="220"/>
      <c r="SBC1035" s="220"/>
      <c r="SBD1035" s="220"/>
      <c r="SBE1035" s="220"/>
      <c r="SBF1035" s="220"/>
      <c r="SBG1035" s="220"/>
      <c r="SBH1035" s="220"/>
      <c r="SBI1035" s="220"/>
      <c r="SBJ1035" s="220"/>
      <c r="SBK1035" s="220"/>
      <c r="SBL1035" s="220"/>
      <c r="SBM1035" s="220"/>
      <c r="SBN1035" s="220"/>
      <c r="SBO1035" s="220"/>
      <c r="SBP1035" s="220"/>
      <c r="SBQ1035" s="220"/>
      <c r="SBR1035" s="220"/>
      <c r="SBS1035" s="220"/>
      <c r="SBT1035" s="220"/>
      <c r="SBU1035" s="220"/>
      <c r="SBV1035" s="220"/>
      <c r="SBW1035" s="220"/>
      <c r="SBX1035" s="220"/>
      <c r="SBY1035" s="220"/>
      <c r="SBZ1035" s="220"/>
      <c r="SCA1035" s="220"/>
      <c r="SCB1035" s="220"/>
      <c r="SCC1035" s="220"/>
      <c r="SCD1035" s="220"/>
      <c r="SCE1035" s="220"/>
      <c r="SCF1035" s="220"/>
      <c r="SCG1035" s="220"/>
      <c r="SCH1035" s="220"/>
      <c r="SCI1035" s="220"/>
      <c r="SCJ1035" s="220"/>
      <c r="SCK1035" s="220"/>
      <c r="SCL1035" s="220"/>
      <c r="SCM1035" s="220"/>
      <c r="SCN1035" s="220"/>
      <c r="SCO1035" s="220"/>
      <c r="SCP1035" s="220"/>
      <c r="SCQ1035" s="220"/>
      <c r="SCR1035" s="220"/>
      <c r="SCS1035" s="220"/>
      <c r="SCT1035" s="220"/>
      <c r="SCU1035" s="220"/>
      <c r="SCV1035" s="220"/>
      <c r="SCW1035" s="220"/>
      <c r="SCX1035" s="220"/>
      <c r="SCY1035" s="220"/>
      <c r="SCZ1035" s="220"/>
      <c r="SDA1035" s="220"/>
      <c r="SDB1035" s="220"/>
      <c r="SDC1035" s="220"/>
      <c r="SDD1035" s="220"/>
      <c r="SDE1035" s="220"/>
      <c r="SDF1035" s="220"/>
      <c r="SDG1035" s="220"/>
      <c r="SDH1035" s="220"/>
      <c r="SDI1035" s="220"/>
      <c r="SDJ1035" s="220"/>
      <c r="SDK1035" s="220"/>
      <c r="SDL1035" s="220"/>
      <c r="SDM1035" s="220"/>
      <c r="SDN1035" s="220"/>
      <c r="SDO1035" s="220"/>
      <c r="SDP1035" s="220"/>
      <c r="SDQ1035" s="220"/>
      <c r="SDR1035" s="220"/>
      <c r="SDS1035" s="220"/>
      <c r="SDT1035" s="220"/>
      <c r="SDU1035" s="220"/>
      <c r="SDV1035" s="220"/>
      <c r="SDW1035" s="220"/>
      <c r="SDX1035" s="220"/>
      <c r="SDY1035" s="220"/>
      <c r="SDZ1035" s="220"/>
      <c r="SEA1035" s="220"/>
      <c r="SEB1035" s="220"/>
      <c r="SEC1035" s="220"/>
      <c r="SED1035" s="220"/>
      <c r="SEE1035" s="220"/>
      <c r="SEF1035" s="220"/>
      <c r="SEG1035" s="220"/>
      <c r="SEH1035" s="220"/>
      <c r="SEI1035" s="220"/>
      <c r="SEJ1035" s="220"/>
      <c r="SEK1035" s="220"/>
      <c r="SEL1035" s="220"/>
      <c r="SEM1035" s="220"/>
      <c r="SEN1035" s="220"/>
      <c r="SEO1035" s="220"/>
      <c r="SEP1035" s="220"/>
      <c r="SEQ1035" s="220"/>
      <c r="SER1035" s="220"/>
      <c r="SES1035" s="220"/>
      <c r="SET1035" s="220"/>
      <c r="SEU1035" s="220"/>
      <c r="SEV1035" s="220"/>
      <c r="SEW1035" s="220"/>
      <c r="SEX1035" s="220"/>
      <c r="SEY1035" s="220"/>
      <c r="SEZ1035" s="220"/>
      <c r="SFA1035" s="220"/>
      <c r="SFB1035" s="220"/>
      <c r="SFC1035" s="220"/>
      <c r="SFD1035" s="220"/>
      <c r="SFE1035" s="220"/>
      <c r="SFF1035" s="220"/>
      <c r="SFG1035" s="220"/>
      <c r="SFH1035" s="220"/>
      <c r="SFI1035" s="220"/>
      <c r="SFJ1035" s="220"/>
      <c r="SFK1035" s="220"/>
      <c r="SFL1035" s="220"/>
      <c r="SFM1035" s="220"/>
      <c r="SFN1035" s="220"/>
      <c r="SFO1035" s="220"/>
      <c r="SFP1035" s="220"/>
      <c r="SFQ1035" s="220"/>
      <c r="SFR1035" s="220"/>
      <c r="SFS1035" s="220"/>
      <c r="SFT1035" s="220"/>
      <c r="SFU1035" s="220"/>
      <c r="SFV1035" s="220"/>
      <c r="SFW1035" s="220"/>
      <c r="SFX1035" s="220"/>
      <c r="SFY1035" s="220"/>
      <c r="SFZ1035" s="220"/>
      <c r="SGA1035" s="220"/>
      <c r="SGB1035" s="220"/>
      <c r="SGC1035" s="220"/>
      <c r="SGD1035" s="220"/>
      <c r="SGE1035" s="220"/>
      <c r="SGF1035" s="220"/>
      <c r="SGG1035" s="220"/>
      <c r="SGH1035" s="220"/>
      <c r="SGI1035" s="220"/>
      <c r="SGJ1035" s="220"/>
      <c r="SGK1035" s="220"/>
      <c r="SGL1035" s="220"/>
      <c r="SGM1035" s="220"/>
      <c r="SGN1035" s="220"/>
      <c r="SGO1035" s="220"/>
      <c r="SGP1035" s="220"/>
      <c r="SGQ1035" s="220"/>
      <c r="SGR1035" s="220"/>
      <c r="SGS1035" s="220"/>
      <c r="SGT1035" s="220"/>
      <c r="SGU1035" s="220"/>
      <c r="SGV1035" s="220"/>
      <c r="SGW1035" s="220"/>
      <c r="SGX1035" s="220"/>
      <c r="SGY1035" s="220"/>
      <c r="SGZ1035" s="220"/>
      <c r="SHA1035" s="220"/>
      <c r="SHB1035" s="220"/>
      <c r="SHC1035" s="220"/>
      <c r="SHD1035" s="220"/>
      <c r="SHE1035" s="220"/>
      <c r="SHF1035" s="220"/>
      <c r="SHG1035" s="220"/>
      <c r="SHH1035" s="220"/>
      <c r="SHI1035" s="220"/>
      <c r="SHJ1035" s="220"/>
      <c r="SHK1035" s="220"/>
      <c r="SHL1035" s="220"/>
      <c r="SHM1035" s="220"/>
      <c r="SHN1035" s="220"/>
      <c r="SHO1035" s="220"/>
      <c r="SHP1035" s="220"/>
      <c r="SHQ1035" s="220"/>
      <c r="SHR1035" s="220"/>
      <c r="SHS1035" s="220"/>
      <c r="SHT1035" s="220"/>
      <c r="SHU1035" s="220"/>
      <c r="SHV1035" s="220"/>
      <c r="SHW1035" s="220"/>
      <c r="SHX1035" s="220"/>
      <c r="SHY1035" s="220"/>
      <c r="SHZ1035" s="220"/>
      <c r="SIA1035" s="220"/>
      <c r="SIB1035" s="220"/>
      <c r="SIC1035" s="220"/>
      <c r="SID1035" s="220"/>
      <c r="SIE1035" s="220"/>
      <c r="SIF1035" s="220"/>
      <c r="SIG1035" s="220"/>
      <c r="SIH1035" s="220"/>
      <c r="SII1035" s="220"/>
      <c r="SIJ1035" s="220"/>
      <c r="SIK1035" s="220"/>
      <c r="SIL1035" s="220"/>
      <c r="SIM1035" s="220"/>
      <c r="SIN1035" s="220"/>
      <c r="SIO1035" s="220"/>
      <c r="SIP1035" s="220"/>
      <c r="SIQ1035" s="220"/>
      <c r="SIR1035" s="220"/>
      <c r="SIS1035" s="220"/>
      <c r="SIT1035" s="220"/>
      <c r="SIU1035" s="220"/>
      <c r="SIV1035" s="220"/>
      <c r="SIW1035" s="220"/>
      <c r="SIX1035" s="220"/>
      <c r="SIY1035" s="220"/>
      <c r="SIZ1035" s="220"/>
      <c r="SJA1035" s="220"/>
      <c r="SJB1035" s="220"/>
      <c r="SJC1035" s="220"/>
      <c r="SJD1035" s="220"/>
      <c r="SJE1035" s="220"/>
      <c r="SJF1035" s="220"/>
      <c r="SJG1035" s="220"/>
      <c r="SJH1035" s="220"/>
      <c r="SJI1035" s="220"/>
      <c r="SJJ1035" s="220"/>
      <c r="SJK1035" s="220"/>
      <c r="SJL1035" s="220"/>
      <c r="SJM1035" s="220"/>
      <c r="SJN1035" s="220"/>
      <c r="SJO1035" s="220"/>
      <c r="SJP1035" s="220"/>
      <c r="SJQ1035" s="220"/>
      <c r="SJR1035" s="220"/>
      <c r="SJS1035" s="220"/>
      <c r="SJT1035" s="220"/>
      <c r="SJU1035" s="220"/>
      <c r="SJV1035" s="220"/>
      <c r="SJW1035" s="220"/>
      <c r="SJX1035" s="220"/>
      <c r="SJY1035" s="220"/>
      <c r="SJZ1035" s="220"/>
      <c r="SKA1035" s="220"/>
      <c r="SKB1035" s="220"/>
      <c r="SKC1035" s="220"/>
      <c r="SKD1035" s="220"/>
      <c r="SKE1035" s="220"/>
      <c r="SKF1035" s="220"/>
      <c r="SKG1035" s="220"/>
      <c r="SKH1035" s="220"/>
      <c r="SKI1035" s="220"/>
      <c r="SKJ1035" s="220"/>
      <c r="SKK1035" s="220"/>
      <c r="SKL1035" s="220"/>
      <c r="SKM1035" s="220"/>
      <c r="SKN1035" s="220"/>
      <c r="SKO1035" s="220"/>
      <c r="SKP1035" s="220"/>
      <c r="SKQ1035" s="220"/>
      <c r="SKR1035" s="220"/>
      <c r="SKS1035" s="220"/>
      <c r="SKT1035" s="220"/>
      <c r="SKU1035" s="220"/>
      <c r="SKV1035" s="220"/>
      <c r="SKW1035" s="220"/>
      <c r="SKX1035" s="220"/>
      <c r="SKY1035" s="220"/>
      <c r="SKZ1035" s="220"/>
      <c r="SLA1035" s="220"/>
      <c r="SLB1035" s="220"/>
      <c r="SLC1035" s="220"/>
      <c r="SLD1035" s="220"/>
      <c r="SLE1035" s="220"/>
      <c r="SLF1035" s="220"/>
      <c r="SLG1035" s="220"/>
      <c r="SLH1035" s="220"/>
      <c r="SLI1035" s="220"/>
      <c r="SLJ1035" s="220"/>
      <c r="SLK1035" s="220"/>
      <c r="SLL1035" s="220"/>
      <c r="SLM1035" s="220"/>
      <c r="SLN1035" s="220"/>
      <c r="SLO1035" s="220"/>
      <c r="SLP1035" s="220"/>
      <c r="SLQ1035" s="220"/>
      <c r="SLR1035" s="220"/>
      <c r="SLS1035" s="220"/>
      <c r="SLT1035" s="220"/>
      <c r="SLU1035" s="220"/>
      <c r="SLV1035" s="220"/>
      <c r="SLW1035" s="220"/>
      <c r="SLX1035" s="220"/>
      <c r="SLY1035" s="220"/>
      <c r="SLZ1035" s="220"/>
      <c r="SMA1035" s="220"/>
      <c r="SMB1035" s="220"/>
      <c r="SMC1035" s="220"/>
      <c r="SMD1035" s="220"/>
      <c r="SME1035" s="220"/>
      <c r="SMF1035" s="220"/>
      <c r="SMG1035" s="220"/>
      <c r="SMH1035" s="220"/>
      <c r="SMI1035" s="220"/>
      <c r="SMJ1035" s="220"/>
      <c r="SMK1035" s="220"/>
      <c r="SML1035" s="220"/>
      <c r="SMM1035" s="220"/>
      <c r="SMN1035" s="220"/>
      <c r="SMO1035" s="220"/>
      <c r="SMP1035" s="220"/>
      <c r="SMQ1035" s="220"/>
      <c r="SMR1035" s="220"/>
      <c r="SMS1035" s="220"/>
      <c r="SMT1035" s="220"/>
      <c r="SMU1035" s="220"/>
      <c r="SMV1035" s="220"/>
      <c r="SMW1035" s="220"/>
      <c r="SMX1035" s="220"/>
      <c r="SMY1035" s="220"/>
      <c r="SMZ1035" s="220"/>
      <c r="SNA1035" s="220"/>
      <c r="SNB1035" s="220"/>
      <c r="SNC1035" s="220"/>
      <c r="SND1035" s="220"/>
      <c r="SNE1035" s="220"/>
      <c r="SNF1035" s="220"/>
      <c r="SNG1035" s="220"/>
      <c r="SNH1035" s="220"/>
      <c r="SNI1035" s="220"/>
      <c r="SNJ1035" s="220"/>
      <c r="SNK1035" s="220"/>
      <c r="SNL1035" s="220"/>
      <c r="SNM1035" s="220"/>
      <c r="SNN1035" s="220"/>
      <c r="SNO1035" s="220"/>
      <c r="SNP1035" s="220"/>
      <c r="SNQ1035" s="220"/>
      <c r="SNR1035" s="220"/>
      <c r="SNS1035" s="220"/>
      <c r="SNT1035" s="220"/>
      <c r="SNU1035" s="220"/>
      <c r="SNV1035" s="220"/>
      <c r="SNW1035" s="220"/>
      <c r="SNX1035" s="220"/>
      <c r="SNY1035" s="220"/>
      <c r="SNZ1035" s="220"/>
      <c r="SOA1035" s="220"/>
      <c r="SOB1035" s="220"/>
      <c r="SOC1035" s="220"/>
      <c r="SOD1035" s="220"/>
      <c r="SOE1035" s="220"/>
      <c r="SOF1035" s="220"/>
      <c r="SOG1035" s="220"/>
      <c r="SOH1035" s="220"/>
      <c r="SOI1035" s="220"/>
      <c r="SOJ1035" s="220"/>
      <c r="SOK1035" s="220"/>
      <c r="SOL1035" s="220"/>
      <c r="SOM1035" s="220"/>
      <c r="SON1035" s="220"/>
      <c r="SOO1035" s="220"/>
      <c r="SOP1035" s="220"/>
      <c r="SOQ1035" s="220"/>
      <c r="SOR1035" s="220"/>
      <c r="SOS1035" s="220"/>
      <c r="SOT1035" s="220"/>
      <c r="SOU1035" s="220"/>
      <c r="SOV1035" s="220"/>
      <c r="SOW1035" s="220"/>
      <c r="SOX1035" s="220"/>
      <c r="SOY1035" s="220"/>
      <c r="SOZ1035" s="220"/>
      <c r="SPA1035" s="220"/>
      <c r="SPB1035" s="220"/>
      <c r="SPC1035" s="220"/>
      <c r="SPD1035" s="220"/>
      <c r="SPE1035" s="220"/>
      <c r="SPF1035" s="220"/>
      <c r="SPG1035" s="220"/>
      <c r="SPH1035" s="220"/>
      <c r="SPI1035" s="220"/>
      <c r="SPJ1035" s="220"/>
      <c r="SPK1035" s="220"/>
      <c r="SPL1035" s="220"/>
      <c r="SPM1035" s="220"/>
      <c r="SPN1035" s="220"/>
      <c r="SPO1035" s="220"/>
      <c r="SPP1035" s="220"/>
      <c r="SPQ1035" s="220"/>
      <c r="SPR1035" s="220"/>
      <c r="SPS1035" s="220"/>
      <c r="SPT1035" s="220"/>
      <c r="SPU1035" s="220"/>
      <c r="SPV1035" s="220"/>
      <c r="SPW1035" s="220"/>
      <c r="SPX1035" s="220"/>
      <c r="SPY1035" s="220"/>
      <c r="SPZ1035" s="220"/>
      <c r="SQA1035" s="220"/>
      <c r="SQB1035" s="220"/>
      <c r="SQC1035" s="220"/>
      <c r="SQD1035" s="220"/>
      <c r="SQE1035" s="220"/>
      <c r="SQF1035" s="220"/>
      <c r="SQG1035" s="220"/>
      <c r="SQH1035" s="220"/>
      <c r="SQI1035" s="220"/>
      <c r="SQJ1035" s="220"/>
      <c r="SQK1035" s="220"/>
      <c r="SQL1035" s="220"/>
      <c r="SQM1035" s="220"/>
      <c r="SQN1035" s="220"/>
      <c r="SQO1035" s="220"/>
      <c r="SQP1035" s="220"/>
      <c r="SQQ1035" s="220"/>
      <c r="SQR1035" s="220"/>
      <c r="SQS1035" s="220"/>
      <c r="SQT1035" s="220"/>
      <c r="SQU1035" s="220"/>
      <c r="SQV1035" s="220"/>
      <c r="SQW1035" s="220"/>
      <c r="SQX1035" s="220"/>
      <c r="SQY1035" s="220"/>
      <c r="SQZ1035" s="220"/>
      <c r="SRA1035" s="220"/>
      <c r="SRB1035" s="220"/>
      <c r="SRC1035" s="220"/>
      <c r="SRD1035" s="220"/>
      <c r="SRE1035" s="220"/>
      <c r="SRF1035" s="220"/>
      <c r="SRG1035" s="220"/>
      <c r="SRH1035" s="220"/>
      <c r="SRI1035" s="220"/>
      <c r="SRJ1035" s="220"/>
      <c r="SRK1035" s="220"/>
      <c r="SRL1035" s="220"/>
      <c r="SRM1035" s="220"/>
      <c r="SRN1035" s="220"/>
      <c r="SRO1035" s="220"/>
      <c r="SRP1035" s="220"/>
      <c r="SRQ1035" s="220"/>
      <c r="SRR1035" s="220"/>
      <c r="SRS1035" s="220"/>
      <c r="SRT1035" s="220"/>
      <c r="SRU1035" s="220"/>
      <c r="SRV1035" s="220"/>
      <c r="SRW1035" s="220"/>
      <c r="SRX1035" s="220"/>
      <c r="SRY1035" s="220"/>
      <c r="SRZ1035" s="220"/>
      <c r="SSA1035" s="220"/>
      <c r="SSB1035" s="220"/>
      <c r="SSC1035" s="220"/>
      <c r="SSD1035" s="220"/>
      <c r="SSE1035" s="220"/>
      <c r="SSF1035" s="220"/>
      <c r="SSG1035" s="220"/>
      <c r="SSH1035" s="220"/>
      <c r="SSI1035" s="220"/>
      <c r="SSJ1035" s="220"/>
      <c r="SSK1035" s="220"/>
      <c r="SSL1035" s="220"/>
      <c r="SSM1035" s="220"/>
      <c r="SSN1035" s="220"/>
      <c r="SSO1035" s="220"/>
      <c r="SSP1035" s="220"/>
      <c r="SSQ1035" s="220"/>
      <c r="SSR1035" s="220"/>
      <c r="SSS1035" s="220"/>
      <c r="SST1035" s="220"/>
      <c r="SSU1035" s="220"/>
      <c r="SSV1035" s="220"/>
      <c r="SSW1035" s="220"/>
      <c r="SSX1035" s="220"/>
      <c r="SSY1035" s="220"/>
      <c r="SSZ1035" s="220"/>
      <c r="STA1035" s="220"/>
      <c r="STB1035" s="220"/>
      <c r="STC1035" s="220"/>
      <c r="STD1035" s="220"/>
      <c r="STE1035" s="220"/>
      <c r="STF1035" s="220"/>
      <c r="STG1035" s="220"/>
      <c r="STH1035" s="220"/>
      <c r="STI1035" s="220"/>
      <c r="STJ1035" s="220"/>
      <c r="STK1035" s="220"/>
      <c r="STL1035" s="220"/>
      <c r="STM1035" s="220"/>
      <c r="STN1035" s="220"/>
      <c r="STO1035" s="220"/>
      <c r="STP1035" s="220"/>
      <c r="STQ1035" s="220"/>
      <c r="STR1035" s="220"/>
      <c r="STS1035" s="220"/>
      <c r="STT1035" s="220"/>
      <c r="STU1035" s="220"/>
      <c r="STV1035" s="220"/>
      <c r="STW1035" s="220"/>
      <c r="STX1035" s="220"/>
      <c r="STY1035" s="220"/>
      <c r="STZ1035" s="220"/>
      <c r="SUA1035" s="220"/>
      <c r="SUB1035" s="220"/>
      <c r="SUC1035" s="220"/>
      <c r="SUD1035" s="220"/>
      <c r="SUE1035" s="220"/>
      <c r="SUF1035" s="220"/>
      <c r="SUG1035" s="220"/>
      <c r="SUH1035" s="220"/>
      <c r="SUI1035" s="220"/>
      <c r="SUJ1035" s="220"/>
      <c r="SUK1035" s="220"/>
      <c r="SUL1035" s="220"/>
      <c r="SUM1035" s="220"/>
      <c r="SUN1035" s="220"/>
      <c r="SUO1035" s="220"/>
      <c r="SUP1035" s="220"/>
      <c r="SUQ1035" s="220"/>
      <c r="SUR1035" s="220"/>
      <c r="SUS1035" s="220"/>
      <c r="SUT1035" s="220"/>
      <c r="SUU1035" s="220"/>
      <c r="SUV1035" s="220"/>
      <c r="SUW1035" s="220"/>
      <c r="SUX1035" s="220"/>
      <c r="SUY1035" s="220"/>
      <c r="SUZ1035" s="220"/>
      <c r="SVA1035" s="220"/>
      <c r="SVB1035" s="220"/>
      <c r="SVC1035" s="220"/>
      <c r="SVD1035" s="220"/>
      <c r="SVE1035" s="220"/>
      <c r="SVF1035" s="220"/>
      <c r="SVG1035" s="220"/>
      <c r="SVH1035" s="220"/>
      <c r="SVI1035" s="220"/>
      <c r="SVJ1035" s="220"/>
      <c r="SVK1035" s="220"/>
      <c r="SVL1035" s="220"/>
      <c r="SVM1035" s="220"/>
      <c r="SVN1035" s="220"/>
      <c r="SVO1035" s="220"/>
      <c r="SVP1035" s="220"/>
      <c r="SVQ1035" s="220"/>
      <c r="SVR1035" s="220"/>
      <c r="SVS1035" s="220"/>
      <c r="SVT1035" s="220"/>
      <c r="SVU1035" s="220"/>
      <c r="SVV1035" s="220"/>
      <c r="SVW1035" s="220"/>
      <c r="SVX1035" s="220"/>
      <c r="SVY1035" s="220"/>
      <c r="SVZ1035" s="220"/>
      <c r="SWA1035" s="220"/>
      <c r="SWB1035" s="220"/>
      <c r="SWC1035" s="220"/>
      <c r="SWD1035" s="220"/>
      <c r="SWE1035" s="220"/>
      <c r="SWF1035" s="220"/>
      <c r="SWG1035" s="220"/>
      <c r="SWH1035" s="220"/>
      <c r="SWI1035" s="220"/>
      <c r="SWJ1035" s="220"/>
      <c r="SWK1035" s="220"/>
      <c r="SWL1035" s="220"/>
      <c r="SWM1035" s="220"/>
      <c r="SWN1035" s="220"/>
      <c r="SWO1035" s="220"/>
      <c r="SWP1035" s="220"/>
      <c r="SWQ1035" s="220"/>
      <c r="SWR1035" s="220"/>
      <c r="SWS1035" s="220"/>
      <c r="SWT1035" s="220"/>
      <c r="SWU1035" s="220"/>
      <c r="SWV1035" s="220"/>
      <c r="SWW1035" s="220"/>
      <c r="SWX1035" s="220"/>
      <c r="SWY1035" s="220"/>
      <c r="SWZ1035" s="220"/>
      <c r="SXA1035" s="220"/>
      <c r="SXB1035" s="220"/>
      <c r="SXC1035" s="220"/>
      <c r="SXD1035" s="220"/>
      <c r="SXE1035" s="220"/>
      <c r="SXF1035" s="220"/>
      <c r="SXG1035" s="220"/>
      <c r="SXH1035" s="220"/>
      <c r="SXI1035" s="220"/>
      <c r="SXJ1035" s="220"/>
      <c r="SXK1035" s="220"/>
      <c r="SXL1035" s="220"/>
      <c r="SXM1035" s="220"/>
      <c r="SXN1035" s="220"/>
      <c r="SXO1035" s="220"/>
      <c r="SXP1035" s="220"/>
      <c r="SXQ1035" s="220"/>
      <c r="SXR1035" s="220"/>
      <c r="SXS1035" s="220"/>
      <c r="SXT1035" s="220"/>
      <c r="SXU1035" s="220"/>
      <c r="SXV1035" s="220"/>
      <c r="SXW1035" s="220"/>
      <c r="SXX1035" s="220"/>
      <c r="SXY1035" s="220"/>
      <c r="SXZ1035" s="220"/>
      <c r="SYA1035" s="220"/>
      <c r="SYB1035" s="220"/>
      <c r="SYC1035" s="220"/>
      <c r="SYD1035" s="220"/>
      <c r="SYE1035" s="220"/>
      <c r="SYF1035" s="220"/>
      <c r="SYG1035" s="220"/>
      <c r="SYH1035" s="220"/>
      <c r="SYI1035" s="220"/>
      <c r="SYJ1035" s="220"/>
      <c r="SYK1035" s="220"/>
      <c r="SYL1035" s="220"/>
      <c r="SYM1035" s="220"/>
      <c r="SYN1035" s="220"/>
      <c r="SYO1035" s="220"/>
      <c r="SYP1035" s="220"/>
      <c r="SYQ1035" s="220"/>
      <c r="SYR1035" s="220"/>
      <c r="SYS1035" s="220"/>
      <c r="SYT1035" s="220"/>
      <c r="SYU1035" s="220"/>
      <c r="SYV1035" s="220"/>
      <c r="SYW1035" s="220"/>
      <c r="SYX1035" s="220"/>
      <c r="SYY1035" s="220"/>
      <c r="SYZ1035" s="220"/>
      <c r="SZA1035" s="220"/>
      <c r="SZB1035" s="220"/>
      <c r="SZC1035" s="220"/>
      <c r="SZD1035" s="220"/>
      <c r="SZE1035" s="220"/>
      <c r="SZF1035" s="220"/>
      <c r="SZG1035" s="220"/>
      <c r="SZH1035" s="220"/>
      <c r="SZI1035" s="220"/>
      <c r="SZJ1035" s="220"/>
      <c r="SZK1035" s="220"/>
      <c r="SZL1035" s="220"/>
      <c r="SZM1035" s="220"/>
      <c r="SZN1035" s="220"/>
      <c r="SZO1035" s="220"/>
      <c r="SZP1035" s="220"/>
      <c r="SZQ1035" s="220"/>
      <c r="SZR1035" s="220"/>
      <c r="SZS1035" s="220"/>
      <c r="SZT1035" s="220"/>
      <c r="SZU1035" s="220"/>
      <c r="SZV1035" s="220"/>
      <c r="SZW1035" s="220"/>
      <c r="SZX1035" s="220"/>
      <c r="SZY1035" s="220"/>
      <c r="SZZ1035" s="220"/>
      <c r="TAA1035" s="220"/>
      <c r="TAB1035" s="220"/>
      <c r="TAC1035" s="220"/>
      <c r="TAD1035" s="220"/>
      <c r="TAE1035" s="220"/>
      <c r="TAF1035" s="220"/>
      <c r="TAG1035" s="220"/>
      <c r="TAH1035" s="220"/>
      <c r="TAI1035" s="220"/>
      <c r="TAJ1035" s="220"/>
      <c r="TAK1035" s="220"/>
      <c r="TAL1035" s="220"/>
      <c r="TAM1035" s="220"/>
      <c r="TAN1035" s="220"/>
      <c r="TAO1035" s="220"/>
      <c r="TAP1035" s="220"/>
      <c r="TAQ1035" s="220"/>
      <c r="TAR1035" s="220"/>
      <c r="TAS1035" s="220"/>
      <c r="TAT1035" s="220"/>
      <c r="TAU1035" s="220"/>
      <c r="TAV1035" s="220"/>
      <c r="TAW1035" s="220"/>
      <c r="TAX1035" s="220"/>
      <c r="TAY1035" s="220"/>
      <c r="TAZ1035" s="220"/>
      <c r="TBA1035" s="220"/>
      <c r="TBB1035" s="220"/>
      <c r="TBC1035" s="220"/>
      <c r="TBD1035" s="220"/>
      <c r="TBE1035" s="220"/>
      <c r="TBF1035" s="220"/>
      <c r="TBG1035" s="220"/>
      <c r="TBH1035" s="220"/>
      <c r="TBI1035" s="220"/>
      <c r="TBJ1035" s="220"/>
      <c r="TBK1035" s="220"/>
      <c r="TBL1035" s="220"/>
      <c r="TBM1035" s="220"/>
      <c r="TBN1035" s="220"/>
      <c r="TBO1035" s="220"/>
      <c r="TBP1035" s="220"/>
      <c r="TBQ1035" s="220"/>
      <c r="TBR1035" s="220"/>
      <c r="TBS1035" s="220"/>
      <c r="TBT1035" s="220"/>
      <c r="TBU1035" s="220"/>
      <c r="TBV1035" s="220"/>
      <c r="TBW1035" s="220"/>
      <c r="TBX1035" s="220"/>
      <c r="TBY1035" s="220"/>
      <c r="TBZ1035" s="220"/>
      <c r="TCA1035" s="220"/>
      <c r="TCB1035" s="220"/>
      <c r="TCC1035" s="220"/>
      <c r="TCD1035" s="220"/>
      <c r="TCE1035" s="220"/>
      <c r="TCF1035" s="220"/>
      <c r="TCG1035" s="220"/>
      <c r="TCH1035" s="220"/>
      <c r="TCI1035" s="220"/>
      <c r="TCJ1035" s="220"/>
      <c r="TCK1035" s="220"/>
      <c r="TCL1035" s="220"/>
      <c r="TCM1035" s="220"/>
      <c r="TCN1035" s="220"/>
      <c r="TCO1035" s="220"/>
      <c r="TCP1035" s="220"/>
      <c r="TCQ1035" s="220"/>
      <c r="TCR1035" s="220"/>
      <c r="TCS1035" s="220"/>
      <c r="TCT1035" s="220"/>
      <c r="TCU1035" s="220"/>
      <c r="TCV1035" s="220"/>
      <c r="TCW1035" s="220"/>
      <c r="TCX1035" s="220"/>
      <c r="TCY1035" s="220"/>
      <c r="TCZ1035" s="220"/>
      <c r="TDA1035" s="220"/>
      <c r="TDB1035" s="220"/>
      <c r="TDC1035" s="220"/>
      <c r="TDD1035" s="220"/>
      <c r="TDE1035" s="220"/>
      <c r="TDF1035" s="220"/>
      <c r="TDG1035" s="220"/>
      <c r="TDH1035" s="220"/>
      <c r="TDI1035" s="220"/>
      <c r="TDJ1035" s="220"/>
      <c r="TDK1035" s="220"/>
      <c r="TDL1035" s="220"/>
      <c r="TDM1035" s="220"/>
      <c r="TDN1035" s="220"/>
      <c r="TDO1035" s="220"/>
      <c r="TDP1035" s="220"/>
      <c r="TDQ1035" s="220"/>
      <c r="TDR1035" s="220"/>
      <c r="TDS1035" s="220"/>
      <c r="TDT1035" s="220"/>
      <c r="TDU1035" s="220"/>
      <c r="TDV1035" s="220"/>
      <c r="TDW1035" s="220"/>
      <c r="TDX1035" s="220"/>
      <c r="TDY1035" s="220"/>
      <c r="TDZ1035" s="220"/>
      <c r="TEA1035" s="220"/>
      <c r="TEB1035" s="220"/>
      <c r="TEC1035" s="220"/>
      <c r="TED1035" s="220"/>
      <c r="TEE1035" s="220"/>
      <c r="TEF1035" s="220"/>
      <c r="TEG1035" s="220"/>
      <c r="TEH1035" s="220"/>
      <c r="TEI1035" s="220"/>
      <c r="TEJ1035" s="220"/>
      <c r="TEK1035" s="220"/>
      <c r="TEL1035" s="220"/>
      <c r="TEM1035" s="220"/>
      <c r="TEN1035" s="220"/>
      <c r="TEO1035" s="220"/>
      <c r="TEP1035" s="220"/>
      <c r="TEQ1035" s="220"/>
      <c r="TER1035" s="220"/>
      <c r="TES1035" s="220"/>
      <c r="TET1035" s="220"/>
      <c r="TEU1035" s="220"/>
      <c r="TEV1035" s="220"/>
      <c r="TEW1035" s="220"/>
      <c r="TEX1035" s="220"/>
      <c r="TEY1035" s="220"/>
      <c r="TEZ1035" s="220"/>
      <c r="TFA1035" s="220"/>
      <c r="TFB1035" s="220"/>
      <c r="TFC1035" s="220"/>
      <c r="TFD1035" s="220"/>
      <c r="TFE1035" s="220"/>
      <c r="TFF1035" s="220"/>
      <c r="TFG1035" s="220"/>
      <c r="TFH1035" s="220"/>
      <c r="TFI1035" s="220"/>
      <c r="TFJ1035" s="220"/>
      <c r="TFK1035" s="220"/>
      <c r="TFL1035" s="220"/>
      <c r="TFM1035" s="220"/>
      <c r="TFN1035" s="220"/>
      <c r="TFO1035" s="220"/>
      <c r="TFP1035" s="220"/>
      <c r="TFQ1035" s="220"/>
      <c r="TFR1035" s="220"/>
      <c r="TFS1035" s="220"/>
      <c r="TFT1035" s="220"/>
      <c r="TFU1035" s="220"/>
      <c r="TFV1035" s="220"/>
      <c r="TFW1035" s="220"/>
      <c r="TFX1035" s="220"/>
      <c r="TFY1035" s="220"/>
      <c r="TFZ1035" s="220"/>
      <c r="TGA1035" s="220"/>
      <c r="TGB1035" s="220"/>
      <c r="TGC1035" s="220"/>
      <c r="TGD1035" s="220"/>
      <c r="TGE1035" s="220"/>
      <c r="TGF1035" s="220"/>
      <c r="TGG1035" s="220"/>
      <c r="TGH1035" s="220"/>
      <c r="TGI1035" s="220"/>
      <c r="TGJ1035" s="220"/>
      <c r="TGK1035" s="220"/>
      <c r="TGL1035" s="220"/>
      <c r="TGM1035" s="220"/>
      <c r="TGN1035" s="220"/>
      <c r="TGO1035" s="220"/>
      <c r="TGP1035" s="220"/>
      <c r="TGQ1035" s="220"/>
      <c r="TGR1035" s="220"/>
      <c r="TGS1035" s="220"/>
      <c r="TGT1035" s="220"/>
      <c r="TGU1035" s="220"/>
      <c r="TGV1035" s="220"/>
      <c r="TGW1035" s="220"/>
      <c r="TGX1035" s="220"/>
      <c r="TGY1035" s="220"/>
      <c r="TGZ1035" s="220"/>
      <c r="THA1035" s="220"/>
      <c r="THB1035" s="220"/>
      <c r="THC1035" s="220"/>
      <c r="THD1035" s="220"/>
      <c r="THE1035" s="220"/>
      <c r="THF1035" s="220"/>
      <c r="THG1035" s="220"/>
      <c r="THH1035" s="220"/>
      <c r="THI1035" s="220"/>
      <c r="THJ1035" s="220"/>
      <c r="THK1035" s="220"/>
      <c r="THL1035" s="220"/>
      <c r="THM1035" s="220"/>
      <c r="THN1035" s="220"/>
      <c r="THO1035" s="220"/>
      <c r="THP1035" s="220"/>
      <c r="THQ1035" s="220"/>
      <c r="THR1035" s="220"/>
      <c r="THS1035" s="220"/>
      <c r="THT1035" s="220"/>
      <c r="THU1035" s="220"/>
      <c r="THV1035" s="220"/>
      <c r="THW1035" s="220"/>
      <c r="THX1035" s="220"/>
      <c r="THY1035" s="220"/>
      <c r="THZ1035" s="220"/>
      <c r="TIA1035" s="220"/>
      <c r="TIB1035" s="220"/>
      <c r="TIC1035" s="220"/>
      <c r="TID1035" s="220"/>
      <c r="TIE1035" s="220"/>
      <c r="TIF1035" s="220"/>
      <c r="TIG1035" s="220"/>
      <c r="TIH1035" s="220"/>
      <c r="TII1035" s="220"/>
      <c r="TIJ1035" s="220"/>
      <c r="TIK1035" s="220"/>
      <c r="TIL1035" s="220"/>
      <c r="TIM1035" s="220"/>
      <c r="TIN1035" s="220"/>
      <c r="TIO1035" s="220"/>
      <c r="TIP1035" s="220"/>
      <c r="TIQ1035" s="220"/>
      <c r="TIR1035" s="220"/>
      <c r="TIS1035" s="220"/>
      <c r="TIT1035" s="220"/>
      <c r="TIU1035" s="220"/>
      <c r="TIV1035" s="220"/>
      <c r="TIW1035" s="220"/>
      <c r="TIX1035" s="220"/>
      <c r="TIY1035" s="220"/>
      <c r="TIZ1035" s="220"/>
      <c r="TJA1035" s="220"/>
      <c r="TJB1035" s="220"/>
      <c r="TJC1035" s="220"/>
      <c r="TJD1035" s="220"/>
      <c r="TJE1035" s="220"/>
      <c r="TJF1035" s="220"/>
      <c r="TJG1035" s="220"/>
      <c r="TJH1035" s="220"/>
      <c r="TJI1035" s="220"/>
      <c r="TJJ1035" s="220"/>
      <c r="TJK1035" s="220"/>
      <c r="TJL1035" s="220"/>
      <c r="TJM1035" s="220"/>
      <c r="TJN1035" s="220"/>
      <c r="TJO1035" s="220"/>
      <c r="TJP1035" s="220"/>
      <c r="TJQ1035" s="220"/>
      <c r="TJR1035" s="220"/>
      <c r="TJS1035" s="220"/>
      <c r="TJT1035" s="220"/>
      <c r="TJU1035" s="220"/>
      <c r="TJV1035" s="220"/>
      <c r="TJW1035" s="220"/>
      <c r="TJX1035" s="220"/>
      <c r="TJY1035" s="220"/>
      <c r="TJZ1035" s="220"/>
      <c r="TKA1035" s="220"/>
      <c r="TKB1035" s="220"/>
      <c r="TKC1035" s="220"/>
      <c r="TKD1035" s="220"/>
      <c r="TKE1035" s="220"/>
      <c r="TKF1035" s="220"/>
      <c r="TKG1035" s="220"/>
      <c r="TKH1035" s="220"/>
      <c r="TKI1035" s="220"/>
      <c r="TKJ1035" s="220"/>
      <c r="TKK1035" s="220"/>
      <c r="TKL1035" s="220"/>
      <c r="TKM1035" s="220"/>
      <c r="TKN1035" s="220"/>
      <c r="TKO1035" s="220"/>
      <c r="TKP1035" s="220"/>
      <c r="TKQ1035" s="220"/>
      <c r="TKR1035" s="220"/>
      <c r="TKS1035" s="220"/>
      <c r="TKT1035" s="220"/>
      <c r="TKU1035" s="220"/>
      <c r="TKV1035" s="220"/>
      <c r="TKW1035" s="220"/>
      <c r="TKX1035" s="220"/>
      <c r="TKY1035" s="220"/>
      <c r="TKZ1035" s="220"/>
      <c r="TLA1035" s="220"/>
      <c r="TLB1035" s="220"/>
      <c r="TLC1035" s="220"/>
      <c r="TLD1035" s="220"/>
      <c r="TLE1035" s="220"/>
      <c r="TLF1035" s="220"/>
      <c r="TLG1035" s="220"/>
      <c r="TLH1035" s="220"/>
      <c r="TLI1035" s="220"/>
      <c r="TLJ1035" s="220"/>
      <c r="TLK1035" s="220"/>
      <c r="TLL1035" s="220"/>
      <c r="TLM1035" s="220"/>
      <c r="TLN1035" s="220"/>
      <c r="TLO1035" s="220"/>
      <c r="TLP1035" s="220"/>
      <c r="TLQ1035" s="220"/>
      <c r="TLR1035" s="220"/>
      <c r="TLS1035" s="220"/>
      <c r="TLT1035" s="220"/>
      <c r="TLU1035" s="220"/>
      <c r="TLV1035" s="220"/>
      <c r="TLW1035" s="220"/>
      <c r="TLX1035" s="220"/>
      <c r="TLY1035" s="220"/>
      <c r="TLZ1035" s="220"/>
      <c r="TMA1035" s="220"/>
      <c r="TMB1035" s="220"/>
      <c r="TMC1035" s="220"/>
      <c r="TMD1035" s="220"/>
      <c r="TME1035" s="220"/>
      <c r="TMF1035" s="220"/>
      <c r="TMG1035" s="220"/>
      <c r="TMH1035" s="220"/>
      <c r="TMI1035" s="220"/>
      <c r="TMJ1035" s="220"/>
      <c r="TMK1035" s="220"/>
      <c r="TML1035" s="220"/>
      <c r="TMM1035" s="220"/>
      <c r="TMN1035" s="220"/>
      <c r="TMO1035" s="220"/>
      <c r="TMP1035" s="220"/>
      <c r="TMQ1035" s="220"/>
      <c r="TMR1035" s="220"/>
      <c r="TMS1035" s="220"/>
      <c r="TMT1035" s="220"/>
      <c r="TMU1035" s="220"/>
      <c r="TMV1035" s="220"/>
      <c r="TMW1035" s="220"/>
      <c r="TMX1035" s="220"/>
      <c r="TMY1035" s="220"/>
      <c r="TMZ1035" s="220"/>
      <c r="TNA1035" s="220"/>
      <c r="TNB1035" s="220"/>
      <c r="TNC1035" s="220"/>
      <c r="TND1035" s="220"/>
      <c r="TNE1035" s="220"/>
      <c r="TNF1035" s="220"/>
      <c r="TNG1035" s="220"/>
      <c r="TNH1035" s="220"/>
      <c r="TNI1035" s="220"/>
      <c r="TNJ1035" s="220"/>
      <c r="TNK1035" s="220"/>
      <c r="TNL1035" s="220"/>
      <c r="TNM1035" s="220"/>
      <c r="TNN1035" s="220"/>
      <c r="TNO1035" s="220"/>
      <c r="TNP1035" s="220"/>
      <c r="TNQ1035" s="220"/>
      <c r="TNR1035" s="220"/>
      <c r="TNS1035" s="220"/>
      <c r="TNT1035" s="220"/>
      <c r="TNU1035" s="220"/>
      <c r="TNV1035" s="220"/>
      <c r="TNW1035" s="220"/>
      <c r="TNX1035" s="220"/>
      <c r="TNY1035" s="220"/>
      <c r="TNZ1035" s="220"/>
      <c r="TOA1035" s="220"/>
      <c r="TOB1035" s="220"/>
      <c r="TOC1035" s="220"/>
      <c r="TOD1035" s="220"/>
      <c r="TOE1035" s="220"/>
      <c r="TOF1035" s="220"/>
      <c r="TOG1035" s="220"/>
      <c r="TOH1035" s="220"/>
      <c r="TOI1035" s="220"/>
      <c r="TOJ1035" s="220"/>
      <c r="TOK1035" s="220"/>
      <c r="TOL1035" s="220"/>
      <c r="TOM1035" s="220"/>
      <c r="TON1035" s="220"/>
      <c r="TOO1035" s="220"/>
      <c r="TOP1035" s="220"/>
      <c r="TOQ1035" s="220"/>
      <c r="TOR1035" s="220"/>
      <c r="TOS1035" s="220"/>
      <c r="TOT1035" s="220"/>
      <c r="TOU1035" s="220"/>
      <c r="TOV1035" s="220"/>
      <c r="TOW1035" s="220"/>
      <c r="TOX1035" s="220"/>
      <c r="TOY1035" s="220"/>
      <c r="TOZ1035" s="220"/>
      <c r="TPA1035" s="220"/>
      <c r="TPB1035" s="220"/>
      <c r="TPC1035" s="220"/>
      <c r="TPD1035" s="220"/>
      <c r="TPE1035" s="220"/>
      <c r="TPF1035" s="220"/>
      <c r="TPG1035" s="220"/>
      <c r="TPH1035" s="220"/>
      <c r="TPI1035" s="220"/>
      <c r="TPJ1035" s="220"/>
      <c r="TPK1035" s="220"/>
      <c r="TPL1035" s="220"/>
      <c r="TPM1035" s="220"/>
      <c r="TPN1035" s="220"/>
      <c r="TPO1035" s="220"/>
      <c r="TPP1035" s="220"/>
      <c r="TPQ1035" s="220"/>
      <c r="TPR1035" s="220"/>
      <c r="TPS1035" s="220"/>
      <c r="TPT1035" s="220"/>
      <c r="TPU1035" s="220"/>
      <c r="TPV1035" s="220"/>
      <c r="TPW1035" s="220"/>
      <c r="TPX1035" s="220"/>
      <c r="TPY1035" s="220"/>
      <c r="TPZ1035" s="220"/>
      <c r="TQA1035" s="220"/>
      <c r="TQB1035" s="220"/>
      <c r="TQC1035" s="220"/>
      <c r="TQD1035" s="220"/>
      <c r="TQE1035" s="220"/>
      <c r="TQF1035" s="220"/>
      <c r="TQG1035" s="220"/>
      <c r="TQH1035" s="220"/>
      <c r="TQI1035" s="220"/>
      <c r="TQJ1035" s="220"/>
      <c r="TQK1035" s="220"/>
      <c r="TQL1035" s="220"/>
      <c r="TQM1035" s="220"/>
      <c r="TQN1035" s="220"/>
      <c r="TQO1035" s="220"/>
      <c r="TQP1035" s="220"/>
      <c r="TQQ1035" s="220"/>
      <c r="TQR1035" s="220"/>
      <c r="TQS1035" s="220"/>
      <c r="TQT1035" s="220"/>
      <c r="TQU1035" s="220"/>
      <c r="TQV1035" s="220"/>
      <c r="TQW1035" s="220"/>
      <c r="TQX1035" s="220"/>
      <c r="TQY1035" s="220"/>
      <c r="TQZ1035" s="220"/>
      <c r="TRA1035" s="220"/>
      <c r="TRB1035" s="220"/>
      <c r="TRC1035" s="220"/>
      <c r="TRD1035" s="220"/>
      <c r="TRE1035" s="220"/>
      <c r="TRF1035" s="220"/>
      <c r="TRG1035" s="220"/>
      <c r="TRH1035" s="220"/>
      <c r="TRI1035" s="220"/>
      <c r="TRJ1035" s="220"/>
      <c r="TRK1035" s="220"/>
      <c r="TRL1035" s="220"/>
      <c r="TRM1035" s="220"/>
      <c r="TRN1035" s="220"/>
      <c r="TRO1035" s="220"/>
      <c r="TRP1035" s="220"/>
      <c r="TRQ1035" s="220"/>
      <c r="TRR1035" s="220"/>
      <c r="TRS1035" s="220"/>
      <c r="TRT1035" s="220"/>
      <c r="TRU1035" s="220"/>
      <c r="TRV1035" s="220"/>
      <c r="TRW1035" s="220"/>
      <c r="TRX1035" s="220"/>
      <c r="TRY1035" s="220"/>
      <c r="TRZ1035" s="220"/>
      <c r="TSA1035" s="220"/>
      <c r="TSB1035" s="220"/>
      <c r="TSC1035" s="220"/>
      <c r="TSD1035" s="220"/>
      <c r="TSE1035" s="220"/>
      <c r="TSF1035" s="220"/>
      <c r="TSG1035" s="220"/>
      <c r="TSH1035" s="220"/>
      <c r="TSI1035" s="220"/>
      <c r="TSJ1035" s="220"/>
      <c r="TSK1035" s="220"/>
      <c r="TSL1035" s="220"/>
      <c r="TSM1035" s="220"/>
      <c r="TSN1035" s="220"/>
      <c r="TSO1035" s="220"/>
      <c r="TSP1035" s="220"/>
      <c r="TSQ1035" s="220"/>
      <c r="TSR1035" s="220"/>
      <c r="TSS1035" s="220"/>
      <c r="TST1035" s="220"/>
      <c r="TSU1035" s="220"/>
      <c r="TSV1035" s="220"/>
      <c r="TSW1035" s="220"/>
      <c r="TSX1035" s="220"/>
      <c r="TSY1035" s="220"/>
      <c r="TSZ1035" s="220"/>
      <c r="TTA1035" s="220"/>
      <c r="TTB1035" s="220"/>
      <c r="TTC1035" s="220"/>
      <c r="TTD1035" s="220"/>
      <c r="TTE1035" s="220"/>
      <c r="TTF1035" s="220"/>
      <c r="TTG1035" s="220"/>
      <c r="TTH1035" s="220"/>
      <c r="TTI1035" s="220"/>
      <c r="TTJ1035" s="220"/>
      <c r="TTK1035" s="220"/>
      <c r="TTL1035" s="220"/>
      <c r="TTM1035" s="220"/>
      <c r="TTN1035" s="220"/>
      <c r="TTO1035" s="220"/>
      <c r="TTP1035" s="220"/>
      <c r="TTQ1035" s="220"/>
      <c r="TTR1035" s="220"/>
      <c r="TTS1035" s="220"/>
      <c r="TTT1035" s="220"/>
      <c r="TTU1035" s="220"/>
      <c r="TTV1035" s="220"/>
      <c r="TTW1035" s="220"/>
      <c r="TTX1035" s="220"/>
      <c r="TTY1035" s="220"/>
      <c r="TTZ1035" s="220"/>
      <c r="TUA1035" s="220"/>
      <c r="TUB1035" s="220"/>
      <c r="TUC1035" s="220"/>
      <c r="TUD1035" s="220"/>
      <c r="TUE1035" s="220"/>
      <c r="TUF1035" s="220"/>
      <c r="TUG1035" s="220"/>
      <c r="TUH1035" s="220"/>
      <c r="TUI1035" s="220"/>
      <c r="TUJ1035" s="220"/>
      <c r="TUK1035" s="220"/>
      <c r="TUL1035" s="220"/>
      <c r="TUM1035" s="220"/>
      <c r="TUN1035" s="220"/>
      <c r="TUO1035" s="220"/>
      <c r="TUP1035" s="220"/>
      <c r="TUQ1035" s="220"/>
      <c r="TUR1035" s="220"/>
      <c r="TUS1035" s="220"/>
      <c r="TUT1035" s="220"/>
      <c r="TUU1035" s="220"/>
      <c r="TUV1035" s="220"/>
      <c r="TUW1035" s="220"/>
      <c r="TUX1035" s="220"/>
      <c r="TUY1035" s="220"/>
      <c r="TUZ1035" s="220"/>
      <c r="TVA1035" s="220"/>
      <c r="TVB1035" s="220"/>
      <c r="TVC1035" s="220"/>
      <c r="TVD1035" s="220"/>
      <c r="TVE1035" s="220"/>
      <c r="TVF1035" s="220"/>
      <c r="TVG1035" s="220"/>
      <c r="TVH1035" s="220"/>
      <c r="TVI1035" s="220"/>
      <c r="TVJ1035" s="220"/>
      <c r="TVK1035" s="220"/>
      <c r="TVL1035" s="220"/>
      <c r="TVM1035" s="220"/>
      <c r="TVN1035" s="220"/>
      <c r="TVO1035" s="220"/>
      <c r="TVP1035" s="220"/>
      <c r="TVQ1035" s="220"/>
      <c r="TVR1035" s="220"/>
      <c r="TVS1035" s="220"/>
      <c r="TVT1035" s="220"/>
      <c r="TVU1035" s="220"/>
      <c r="TVV1035" s="220"/>
      <c r="TVW1035" s="220"/>
      <c r="TVX1035" s="220"/>
      <c r="TVY1035" s="220"/>
      <c r="TVZ1035" s="220"/>
      <c r="TWA1035" s="220"/>
      <c r="TWB1035" s="220"/>
      <c r="TWC1035" s="220"/>
      <c r="TWD1035" s="220"/>
      <c r="TWE1035" s="220"/>
      <c r="TWF1035" s="220"/>
      <c r="TWG1035" s="220"/>
      <c r="TWH1035" s="220"/>
      <c r="TWI1035" s="220"/>
      <c r="TWJ1035" s="220"/>
      <c r="TWK1035" s="220"/>
      <c r="TWL1035" s="220"/>
      <c r="TWM1035" s="220"/>
      <c r="TWN1035" s="220"/>
      <c r="TWO1035" s="220"/>
      <c r="TWP1035" s="220"/>
      <c r="TWQ1035" s="220"/>
      <c r="TWR1035" s="220"/>
      <c r="TWS1035" s="220"/>
      <c r="TWT1035" s="220"/>
      <c r="TWU1035" s="220"/>
      <c r="TWV1035" s="220"/>
      <c r="TWW1035" s="220"/>
      <c r="TWX1035" s="220"/>
      <c r="TWY1035" s="220"/>
      <c r="TWZ1035" s="220"/>
      <c r="TXA1035" s="220"/>
      <c r="TXB1035" s="220"/>
      <c r="TXC1035" s="220"/>
      <c r="TXD1035" s="220"/>
      <c r="TXE1035" s="220"/>
      <c r="TXF1035" s="220"/>
      <c r="TXG1035" s="220"/>
      <c r="TXH1035" s="220"/>
      <c r="TXI1035" s="220"/>
      <c r="TXJ1035" s="220"/>
      <c r="TXK1035" s="220"/>
      <c r="TXL1035" s="220"/>
      <c r="TXM1035" s="220"/>
      <c r="TXN1035" s="220"/>
      <c r="TXO1035" s="220"/>
      <c r="TXP1035" s="220"/>
      <c r="TXQ1035" s="220"/>
      <c r="TXR1035" s="220"/>
      <c r="TXS1035" s="220"/>
      <c r="TXT1035" s="220"/>
      <c r="TXU1035" s="220"/>
      <c r="TXV1035" s="220"/>
      <c r="TXW1035" s="220"/>
      <c r="TXX1035" s="220"/>
      <c r="TXY1035" s="220"/>
      <c r="TXZ1035" s="220"/>
      <c r="TYA1035" s="220"/>
      <c r="TYB1035" s="220"/>
      <c r="TYC1035" s="220"/>
      <c r="TYD1035" s="220"/>
      <c r="TYE1035" s="220"/>
      <c r="TYF1035" s="220"/>
      <c r="TYG1035" s="220"/>
      <c r="TYH1035" s="220"/>
      <c r="TYI1035" s="220"/>
      <c r="TYJ1035" s="220"/>
      <c r="TYK1035" s="220"/>
      <c r="TYL1035" s="220"/>
      <c r="TYM1035" s="220"/>
      <c r="TYN1035" s="220"/>
      <c r="TYO1035" s="220"/>
      <c r="TYP1035" s="220"/>
      <c r="TYQ1035" s="220"/>
      <c r="TYR1035" s="220"/>
      <c r="TYS1035" s="220"/>
      <c r="TYT1035" s="220"/>
      <c r="TYU1035" s="220"/>
      <c r="TYV1035" s="220"/>
      <c r="TYW1035" s="220"/>
      <c r="TYX1035" s="220"/>
      <c r="TYY1035" s="220"/>
      <c r="TYZ1035" s="220"/>
      <c r="TZA1035" s="220"/>
      <c r="TZB1035" s="220"/>
      <c r="TZC1035" s="220"/>
      <c r="TZD1035" s="220"/>
      <c r="TZE1035" s="220"/>
      <c r="TZF1035" s="220"/>
      <c r="TZG1035" s="220"/>
      <c r="TZH1035" s="220"/>
      <c r="TZI1035" s="220"/>
      <c r="TZJ1035" s="220"/>
      <c r="TZK1035" s="220"/>
      <c r="TZL1035" s="220"/>
      <c r="TZM1035" s="220"/>
      <c r="TZN1035" s="220"/>
      <c r="TZO1035" s="220"/>
      <c r="TZP1035" s="220"/>
      <c r="TZQ1035" s="220"/>
      <c r="TZR1035" s="220"/>
      <c r="TZS1035" s="220"/>
      <c r="TZT1035" s="220"/>
      <c r="TZU1035" s="220"/>
      <c r="TZV1035" s="220"/>
      <c r="TZW1035" s="220"/>
      <c r="TZX1035" s="220"/>
      <c r="TZY1035" s="220"/>
      <c r="TZZ1035" s="220"/>
      <c r="UAA1035" s="220"/>
      <c r="UAB1035" s="220"/>
      <c r="UAC1035" s="220"/>
      <c r="UAD1035" s="220"/>
      <c r="UAE1035" s="220"/>
      <c r="UAF1035" s="220"/>
      <c r="UAG1035" s="220"/>
      <c r="UAH1035" s="220"/>
      <c r="UAI1035" s="220"/>
      <c r="UAJ1035" s="220"/>
      <c r="UAK1035" s="220"/>
      <c r="UAL1035" s="220"/>
      <c r="UAM1035" s="220"/>
      <c r="UAN1035" s="220"/>
      <c r="UAO1035" s="220"/>
      <c r="UAP1035" s="220"/>
      <c r="UAQ1035" s="220"/>
      <c r="UAR1035" s="220"/>
      <c r="UAS1035" s="220"/>
      <c r="UAT1035" s="220"/>
      <c r="UAU1035" s="220"/>
      <c r="UAV1035" s="220"/>
      <c r="UAW1035" s="220"/>
      <c r="UAX1035" s="220"/>
      <c r="UAY1035" s="220"/>
      <c r="UAZ1035" s="220"/>
      <c r="UBA1035" s="220"/>
      <c r="UBB1035" s="220"/>
      <c r="UBC1035" s="220"/>
      <c r="UBD1035" s="220"/>
      <c r="UBE1035" s="220"/>
      <c r="UBF1035" s="220"/>
      <c r="UBG1035" s="220"/>
      <c r="UBH1035" s="220"/>
      <c r="UBI1035" s="220"/>
      <c r="UBJ1035" s="220"/>
      <c r="UBK1035" s="220"/>
      <c r="UBL1035" s="220"/>
      <c r="UBM1035" s="220"/>
      <c r="UBN1035" s="220"/>
      <c r="UBO1035" s="220"/>
      <c r="UBP1035" s="220"/>
      <c r="UBQ1035" s="220"/>
      <c r="UBR1035" s="220"/>
      <c r="UBS1035" s="220"/>
      <c r="UBT1035" s="220"/>
      <c r="UBU1035" s="220"/>
      <c r="UBV1035" s="220"/>
      <c r="UBW1035" s="220"/>
      <c r="UBX1035" s="220"/>
      <c r="UBY1035" s="220"/>
      <c r="UBZ1035" s="220"/>
      <c r="UCA1035" s="220"/>
      <c r="UCB1035" s="220"/>
      <c r="UCC1035" s="220"/>
      <c r="UCD1035" s="220"/>
      <c r="UCE1035" s="220"/>
      <c r="UCF1035" s="220"/>
      <c r="UCG1035" s="220"/>
      <c r="UCH1035" s="220"/>
      <c r="UCI1035" s="220"/>
      <c r="UCJ1035" s="220"/>
      <c r="UCK1035" s="220"/>
      <c r="UCL1035" s="220"/>
      <c r="UCM1035" s="220"/>
      <c r="UCN1035" s="220"/>
      <c r="UCO1035" s="220"/>
      <c r="UCP1035" s="220"/>
      <c r="UCQ1035" s="220"/>
      <c r="UCR1035" s="220"/>
      <c r="UCS1035" s="220"/>
      <c r="UCT1035" s="220"/>
      <c r="UCU1035" s="220"/>
      <c r="UCV1035" s="220"/>
      <c r="UCW1035" s="220"/>
      <c r="UCX1035" s="220"/>
      <c r="UCY1035" s="220"/>
      <c r="UCZ1035" s="220"/>
      <c r="UDA1035" s="220"/>
      <c r="UDB1035" s="220"/>
      <c r="UDC1035" s="220"/>
      <c r="UDD1035" s="220"/>
      <c r="UDE1035" s="220"/>
      <c r="UDF1035" s="220"/>
      <c r="UDG1035" s="220"/>
      <c r="UDH1035" s="220"/>
      <c r="UDI1035" s="220"/>
      <c r="UDJ1035" s="220"/>
      <c r="UDK1035" s="220"/>
      <c r="UDL1035" s="220"/>
      <c r="UDM1035" s="220"/>
      <c r="UDN1035" s="220"/>
      <c r="UDO1035" s="220"/>
      <c r="UDP1035" s="220"/>
      <c r="UDQ1035" s="220"/>
      <c r="UDR1035" s="220"/>
      <c r="UDS1035" s="220"/>
      <c r="UDT1035" s="220"/>
      <c r="UDU1035" s="220"/>
      <c r="UDV1035" s="220"/>
      <c r="UDW1035" s="220"/>
      <c r="UDX1035" s="220"/>
      <c r="UDY1035" s="220"/>
      <c r="UDZ1035" s="220"/>
      <c r="UEA1035" s="220"/>
      <c r="UEB1035" s="220"/>
      <c r="UEC1035" s="220"/>
      <c r="UED1035" s="220"/>
      <c r="UEE1035" s="220"/>
      <c r="UEF1035" s="220"/>
      <c r="UEG1035" s="220"/>
      <c r="UEH1035" s="220"/>
      <c r="UEI1035" s="220"/>
      <c r="UEJ1035" s="220"/>
      <c r="UEK1035" s="220"/>
      <c r="UEL1035" s="220"/>
      <c r="UEM1035" s="220"/>
      <c r="UEN1035" s="220"/>
      <c r="UEO1035" s="220"/>
      <c r="UEP1035" s="220"/>
      <c r="UEQ1035" s="220"/>
      <c r="UER1035" s="220"/>
      <c r="UES1035" s="220"/>
      <c r="UET1035" s="220"/>
      <c r="UEU1035" s="220"/>
      <c r="UEV1035" s="220"/>
      <c r="UEW1035" s="220"/>
      <c r="UEX1035" s="220"/>
      <c r="UEY1035" s="220"/>
      <c r="UEZ1035" s="220"/>
      <c r="UFA1035" s="220"/>
      <c r="UFB1035" s="220"/>
      <c r="UFC1035" s="220"/>
      <c r="UFD1035" s="220"/>
      <c r="UFE1035" s="220"/>
      <c r="UFF1035" s="220"/>
      <c r="UFG1035" s="220"/>
      <c r="UFH1035" s="220"/>
      <c r="UFI1035" s="220"/>
      <c r="UFJ1035" s="220"/>
      <c r="UFK1035" s="220"/>
      <c r="UFL1035" s="220"/>
      <c r="UFM1035" s="220"/>
      <c r="UFN1035" s="220"/>
      <c r="UFO1035" s="220"/>
      <c r="UFP1035" s="220"/>
      <c r="UFQ1035" s="220"/>
      <c r="UFR1035" s="220"/>
      <c r="UFS1035" s="220"/>
      <c r="UFT1035" s="220"/>
      <c r="UFU1035" s="220"/>
      <c r="UFV1035" s="220"/>
      <c r="UFW1035" s="220"/>
      <c r="UFX1035" s="220"/>
      <c r="UFY1035" s="220"/>
      <c r="UFZ1035" s="220"/>
      <c r="UGA1035" s="220"/>
      <c r="UGB1035" s="220"/>
      <c r="UGC1035" s="220"/>
      <c r="UGD1035" s="220"/>
      <c r="UGE1035" s="220"/>
      <c r="UGF1035" s="220"/>
      <c r="UGG1035" s="220"/>
      <c r="UGH1035" s="220"/>
      <c r="UGI1035" s="220"/>
      <c r="UGJ1035" s="220"/>
      <c r="UGK1035" s="220"/>
      <c r="UGL1035" s="220"/>
      <c r="UGM1035" s="220"/>
      <c r="UGN1035" s="220"/>
      <c r="UGO1035" s="220"/>
      <c r="UGP1035" s="220"/>
      <c r="UGQ1035" s="220"/>
      <c r="UGR1035" s="220"/>
      <c r="UGS1035" s="220"/>
      <c r="UGT1035" s="220"/>
      <c r="UGU1035" s="220"/>
      <c r="UGV1035" s="220"/>
      <c r="UGW1035" s="220"/>
      <c r="UGX1035" s="220"/>
      <c r="UGY1035" s="220"/>
      <c r="UGZ1035" s="220"/>
      <c r="UHA1035" s="220"/>
      <c r="UHB1035" s="220"/>
      <c r="UHC1035" s="220"/>
      <c r="UHD1035" s="220"/>
      <c r="UHE1035" s="220"/>
      <c r="UHF1035" s="220"/>
      <c r="UHG1035" s="220"/>
      <c r="UHH1035" s="220"/>
      <c r="UHI1035" s="220"/>
      <c r="UHJ1035" s="220"/>
      <c r="UHK1035" s="220"/>
      <c r="UHL1035" s="220"/>
      <c r="UHM1035" s="220"/>
      <c r="UHN1035" s="220"/>
      <c r="UHO1035" s="220"/>
      <c r="UHP1035" s="220"/>
      <c r="UHQ1035" s="220"/>
      <c r="UHR1035" s="220"/>
      <c r="UHS1035" s="220"/>
      <c r="UHT1035" s="220"/>
      <c r="UHU1035" s="220"/>
      <c r="UHV1035" s="220"/>
      <c r="UHW1035" s="220"/>
      <c r="UHX1035" s="220"/>
      <c r="UHY1035" s="220"/>
      <c r="UHZ1035" s="220"/>
      <c r="UIA1035" s="220"/>
      <c r="UIB1035" s="220"/>
      <c r="UIC1035" s="220"/>
      <c r="UID1035" s="220"/>
      <c r="UIE1035" s="220"/>
      <c r="UIF1035" s="220"/>
      <c r="UIG1035" s="220"/>
      <c r="UIH1035" s="220"/>
      <c r="UII1035" s="220"/>
      <c r="UIJ1035" s="220"/>
      <c r="UIK1035" s="220"/>
      <c r="UIL1035" s="220"/>
      <c r="UIM1035" s="220"/>
      <c r="UIN1035" s="220"/>
      <c r="UIO1035" s="220"/>
      <c r="UIP1035" s="220"/>
      <c r="UIQ1035" s="220"/>
      <c r="UIR1035" s="220"/>
      <c r="UIS1035" s="220"/>
      <c r="UIT1035" s="220"/>
      <c r="UIU1035" s="220"/>
      <c r="UIV1035" s="220"/>
      <c r="UIW1035" s="220"/>
      <c r="UIX1035" s="220"/>
      <c r="UIY1035" s="220"/>
      <c r="UIZ1035" s="220"/>
      <c r="UJA1035" s="220"/>
      <c r="UJB1035" s="220"/>
      <c r="UJC1035" s="220"/>
      <c r="UJD1035" s="220"/>
      <c r="UJE1035" s="220"/>
      <c r="UJF1035" s="220"/>
      <c r="UJG1035" s="220"/>
      <c r="UJH1035" s="220"/>
      <c r="UJI1035" s="220"/>
      <c r="UJJ1035" s="220"/>
      <c r="UJK1035" s="220"/>
      <c r="UJL1035" s="220"/>
      <c r="UJM1035" s="220"/>
      <c r="UJN1035" s="220"/>
      <c r="UJO1035" s="220"/>
      <c r="UJP1035" s="220"/>
      <c r="UJQ1035" s="220"/>
      <c r="UJR1035" s="220"/>
      <c r="UJS1035" s="220"/>
      <c r="UJT1035" s="220"/>
      <c r="UJU1035" s="220"/>
      <c r="UJV1035" s="220"/>
      <c r="UJW1035" s="220"/>
      <c r="UJX1035" s="220"/>
      <c r="UJY1035" s="220"/>
      <c r="UJZ1035" s="220"/>
      <c r="UKA1035" s="220"/>
      <c r="UKB1035" s="220"/>
      <c r="UKC1035" s="220"/>
      <c r="UKD1035" s="220"/>
      <c r="UKE1035" s="220"/>
      <c r="UKF1035" s="220"/>
      <c r="UKG1035" s="220"/>
      <c r="UKH1035" s="220"/>
      <c r="UKI1035" s="220"/>
      <c r="UKJ1035" s="220"/>
      <c r="UKK1035" s="220"/>
      <c r="UKL1035" s="220"/>
      <c r="UKM1035" s="220"/>
      <c r="UKN1035" s="220"/>
      <c r="UKO1035" s="220"/>
      <c r="UKP1035" s="220"/>
      <c r="UKQ1035" s="220"/>
      <c r="UKR1035" s="220"/>
      <c r="UKS1035" s="220"/>
      <c r="UKT1035" s="220"/>
      <c r="UKU1035" s="220"/>
      <c r="UKV1035" s="220"/>
      <c r="UKW1035" s="220"/>
      <c r="UKX1035" s="220"/>
      <c r="UKY1035" s="220"/>
      <c r="UKZ1035" s="220"/>
      <c r="ULA1035" s="220"/>
      <c r="ULB1035" s="220"/>
      <c r="ULC1035" s="220"/>
      <c r="ULD1035" s="220"/>
      <c r="ULE1035" s="220"/>
      <c r="ULF1035" s="220"/>
      <c r="ULG1035" s="220"/>
      <c r="ULH1035" s="220"/>
      <c r="ULI1035" s="220"/>
      <c r="ULJ1035" s="220"/>
      <c r="ULK1035" s="220"/>
      <c r="ULL1035" s="220"/>
      <c r="ULM1035" s="220"/>
      <c r="ULN1035" s="220"/>
      <c r="ULO1035" s="220"/>
      <c r="ULP1035" s="220"/>
      <c r="ULQ1035" s="220"/>
      <c r="ULR1035" s="220"/>
      <c r="ULS1035" s="220"/>
      <c r="ULT1035" s="220"/>
      <c r="ULU1035" s="220"/>
      <c r="ULV1035" s="220"/>
      <c r="ULW1035" s="220"/>
      <c r="ULX1035" s="220"/>
      <c r="ULY1035" s="220"/>
      <c r="ULZ1035" s="220"/>
      <c r="UMA1035" s="220"/>
      <c r="UMB1035" s="220"/>
      <c r="UMC1035" s="220"/>
      <c r="UMD1035" s="220"/>
      <c r="UME1035" s="220"/>
      <c r="UMF1035" s="220"/>
      <c r="UMG1035" s="220"/>
      <c r="UMH1035" s="220"/>
      <c r="UMI1035" s="220"/>
      <c r="UMJ1035" s="220"/>
      <c r="UMK1035" s="220"/>
      <c r="UML1035" s="220"/>
      <c r="UMM1035" s="220"/>
      <c r="UMN1035" s="220"/>
      <c r="UMO1035" s="220"/>
      <c r="UMP1035" s="220"/>
      <c r="UMQ1035" s="220"/>
      <c r="UMR1035" s="220"/>
      <c r="UMS1035" s="220"/>
      <c r="UMT1035" s="220"/>
      <c r="UMU1035" s="220"/>
      <c r="UMV1035" s="220"/>
      <c r="UMW1035" s="220"/>
      <c r="UMX1035" s="220"/>
      <c r="UMY1035" s="220"/>
      <c r="UMZ1035" s="220"/>
      <c r="UNA1035" s="220"/>
      <c r="UNB1035" s="220"/>
      <c r="UNC1035" s="220"/>
      <c r="UND1035" s="220"/>
      <c r="UNE1035" s="220"/>
      <c r="UNF1035" s="220"/>
      <c r="UNG1035" s="220"/>
      <c r="UNH1035" s="220"/>
      <c r="UNI1035" s="220"/>
      <c r="UNJ1035" s="220"/>
      <c r="UNK1035" s="220"/>
      <c r="UNL1035" s="220"/>
      <c r="UNM1035" s="220"/>
      <c r="UNN1035" s="220"/>
      <c r="UNO1035" s="220"/>
      <c r="UNP1035" s="220"/>
      <c r="UNQ1035" s="220"/>
      <c r="UNR1035" s="220"/>
      <c r="UNS1035" s="220"/>
      <c r="UNT1035" s="220"/>
      <c r="UNU1035" s="220"/>
      <c r="UNV1035" s="220"/>
      <c r="UNW1035" s="220"/>
      <c r="UNX1035" s="220"/>
      <c r="UNY1035" s="220"/>
      <c r="UNZ1035" s="220"/>
      <c r="UOA1035" s="220"/>
      <c r="UOB1035" s="220"/>
      <c r="UOC1035" s="220"/>
      <c r="UOD1035" s="220"/>
      <c r="UOE1035" s="220"/>
      <c r="UOF1035" s="220"/>
      <c r="UOG1035" s="220"/>
      <c r="UOH1035" s="220"/>
      <c r="UOI1035" s="220"/>
      <c r="UOJ1035" s="220"/>
      <c r="UOK1035" s="220"/>
      <c r="UOL1035" s="220"/>
      <c r="UOM1035" s="220"/>
      <c r="UON1035" s="220"/>
      <c r="UOO1035" s="220"/>
      <c r="UOP1035" s="220"/>
      <c r="UOQ1035" s="220"/>
      <c r="UOR1035" s="220"/>
      <c r="UOS1035" s="220"/>
      <c r="UOT1035" s="220"/>
      <c r="UOU1035" s="220"/>
      <c r="UOV1035" s="220"/>
      <c r="UOW1035" s="220"/>
      <c r="UOX1035" s="220"/>
      <c r="UOY1035" s="220"/>
      <c r="UOZ1035" s="220"/>
      <c r="UPA1035" s="220"/>
      <c r="UPB1035" s="220"/>
      <c r="UPC1035" s="220"/>
      <c r="UPD1035" s="220"/>
      <c r="UPE1035" s="220"/>
      <c r="UPF1035" s="220"/>
      <c r="UPG1035" s="220"/>
      <c r="UPH1035" s="220"/>
      <c r="UPI1035" s="220"/>
      <c r="UPJ1035" s="220"/>
      <c r="UPK1035" s="220"/>
      <c r="UPL1035" s="220"/>
      <c r="UPM1035" s="220"/>
      <c r="UPN1035" s="220"/>
      <c r="UPO1035" s="220"/>
      <c r="UPP1035" s="220"/>
      <c r="UPQ1035" s="220"/>
      <c r="UPR1035" s="220"/>
      <c r="UPS1035" s="220"/>
      <c r="UPT1035" s="220"/>
      <c r="UPU1035" s="220"/>
      <c r="UPV1035" s="220"/>
      <c r="UPW1035" s="220"/>
      <c r="UPX1035" s="220"/>
      <c r="UPY1035" s="220"/>
      <c r="UPZ1035" s="220"/>
      <c r="UQA1035" s="220"/>
      <c r="UQB1035" s="220"/>
      <c r="UQC1035" s="220"/>
      <c r="UQD1035" s="220"/>
      <c r="UQE1035" s="220"/>
      <c r="UQF1035" s="220"/>
      <c r="UQG1035" s="220"/>
      <c r="UQH1035" s="220"/>
      <c r="UQI1035" s="220"/>
      <c r="UQJ1035" s="220"/>
      <c r="UQK1035" s="220"/>
      <c r="UQL1035" s="220"/>
      <c r="UQM1035" s="220"/>
      <c r="UQN1035" s="220"/>
      <c r="UQO1035" s="220"/>
      <c r="UQP1035" s="220"/>
      <c r="UQQ1035" s="220"/>
      <c r="UQR1035" s="220"/>
      <c r="UQS1035" s="220"/>
      <c r="UQT1035" s="220"/>
      <c r="UQU1035" s="220"/>
      <c r="UQV1035" s="220"/>
      <c r="UQW1035" s="220"/>
      <c r="UQX1035" s="220"/>
      <c r="UQY1035" s="220"/>
      <c r="UQZ1035" s="220"/>
      <c r="URA1035" s="220"/>
      <c r="URB1035" s="220"/>
      <c r="URC1035" s="220"/>
      <c r="URD1035" s="220"/>
      <c r="URE1035" s="220"/>
      <c r="URF1035" s="220"/>
      <c r="URG1035" s="220"/>
      <c r="URH1035" s="220"/>
      <c r="URI1035" s="220"/>
      <c r="URJ1035" s="220"/>
      <c r="URK1035" s="220"/>
      <c r="URL1035" s="220"/>
      <c r="URM1035" s="220"/>
      <c r="URN1035" s="220"/>
      <c r="URO1035" s="220"/>
      <c r="URP1035" s="220"/>
      <c r="URQ1035" s="220"/>
      <c r="URR1035" s="220"/>
      <c r="URS1035" s="220"/>
      <c r="URT1035" s="220"/>
      <c r="URU1035" s="220"/>
      <c r="URV1035" s="220"/>
      <c r="URW1035" s="220"/>
      <c r="URX1035" s="220"/>
      <c r="URY1035" s="220"/>
      <c r="URZ1035" s="220"/>
      <c r="USA1035" s="220"/>
      <c r="USB1035" s="220"/>
      <c r="USC1035" s="220"/>
      <c r="USD1035" s="220"/>
      <c r="USE1035" s="220"/>
      <c r="USF1035" s="220"/>
      <c r="USG1035" s="220"/>
      <c r="USH1035" s="220"/>
      <c r="USI1035" s="220"/>
      <c r="USJ1035" s="220"/>
      <c r="USK1035" s="220"/>
      <c r="USL1035" s="220"/>
      <c r="USM1035" s="220"/>
      <c r="USN1035" s="220"/>
      <c r="USO1035" s="220"/>
      <c r="USP1035" s="220"/>
      <c r="USQ1035" s="220"/>
      <c r="USR1035" s="220"/>
      <c r="USS1035" s="220"/>
      <c r="UST1035" s="220"/>
      <c r="USU1035" s="220"/>
      <c r="USV1035" s="220"/>
      <c r="USW1035" s="220"/>
      <c r="USX1035" s="220"/>
      <c r="USY1035" s="220"/>
      <c r="USZ1035" s="220"/>
      <c r="UTA1035" s="220"/>
      <c r="UTB1035" s="220"/>
      <c r="UTC1035" s="220"/>
      <c r="UTD1035" s="220"/>
      <c r="UTE1035" s="220"/>
      <c r="UTF1035" s="220"/>
      <c r="UTG1035" s="220"/>
      <c r="UTH1035" s="220"/>
      <c r="UTI1035" s="220"/>
      <c r="UTJ1035" s="220"/>
      <c r="UTK1035" s="220"/>
      <c r="UTL1035" s="220"/>
      <c r="UTM1035" s="220"/>
      <c r="UTN1035" s="220"/>
      <c r="UTO1035" s="220"/>
      <c r="UTP1035" s="220"/>
      <c r="UTQ1035" s="220"/>
      <c r="UTR1035" s="220"/>
      <c r="UTS1035" s="220"/>
      <c r="UTT1035" s="220"/>
      <c r="UTU1035" s="220"/>
      <c r="UTV1035" s="220"/>
      <c r="UTW1035" s="220"/>
      <c r="UTX1035" s="220"/>
      <c r="UTY1035" s="220"/>
      <c r="UTZ1035" s="220"/>
      <c r="UUA1035" s="220"/>
      <c r="UUB1035" s="220"/>
      <c r="UUC1035" s="220"/>
      <c r="UUD1035" s="220"/>
      <c r="UUE1035" s="220"/>
      <c r="UUF1035" s="220"/>
      <c r="UUG1035" s="220"/>
      <c r="UUH1035" s="220"/>
      <c r="UUI1035" s="220"/>
      <c r="UUJ1035" s="220"/>
      <c r="UUK1035" s="220"/>
      <c r="UUL1035" s="220"/>
      <c r="UUM1035" s="220"/>
      <c r="UUN1035" s="220"/>
      <c r="UUO1035" s="220"/>
      <c r="UUP1035" s="220"/>
      <c r="UUQ1035" s="220"/>
      <c r="UUR1035" s="220"/>
      <c r="UUS1035" s="220"/>
      <c r="UUT1035" s="220"/>
      <c r="UUU1035" s="220"/>
      <c r="UUV1035" s="220"/>
      <c r="UUW1035" s="220"/>
      <c r="UUX1035" s="220"/>
      <c r="UUY1035" s="220"/>
      <c r="UUZ1035" s="220"/>
      <c r="UVA1035" s="220"/>
      <c r="UVB1035" s="220"/>
      <c r="UVC1035" s="220"/>
      <c r="UVD1035" s="220"/>
      <c r="UVE1035" s="220"/>
      <c r="UVF1035" s="220"/>
      <c r="UVG1035" s="220"/>
      <c r="UVH1035" s="220"/>
      <c r="UVI1035" s="220"/>
      <c r="UVJ1035" s="220"/>
      <c r="UVK1035" s="220"/>
      <c r="UVL1035" s="220"/>
      <c r="UVM1035" s="220"/>
      <c r="UVN1035" s="220"/>
      <c r="UVO1035" s="220"/>
      <c r="UVP1035" s="220"/>
      <c r="UVQ1035" s="220"/>
      <c r="UVR1035" s="220"/>
      <c r="UVS1035" s="220"/>
      <c r="UVT1035" s="220"/>
      <c r="UVU1035" s="220"/>
      <c r="UVV1035" s="220"/>
      <c r="UVW1035" s="220"/>
      <c r="UVX1035" s="220"/>
      <c r="UVY1035" s="220"/>
      <c r="UVZ1035" s="220"/>
      <c r="UWA1035" s="220"/>
      <c r="UWB1035" s="220"/>
      <c r="UWC1035" s="220"/>
      <c r="UWD1035" s="220"/>
      <c r="UWE1035" s="220"/>
      <c r="UWF1035" s="220"/>
      <c r="UWG1035" s="220"/>
      <c r="UWH1035" s="220"/>
      <c r="UWI1035" s="220"/>
      <c r="UWJ1035" s="220"/>
      <c r="UWK1035" s="220"/>
      <c r="UWL1035" s="220"/>
      <c r="UWM1035" s="220"/>
      <c r="UWN1035" s="220"/>
      <c r="UWO1035" s="220"/>
      <c r="UWP1035" s="220"/>
      <c r="UWQ1035" s="220"/>
      <c r="UWR1035" s="220"/>
      <c r="UWS1035" s="220"/>
      <c r="UWT1035" s="220"/>
      <c r="UWU1035" s="220"/>
      <c r="UWV1035" s="220"/>
      <c r="UWW1035" s="220"/>
      <c r="UWX1035" s="220"/>
      <c r="UWY1035" s="220"/>
      <c r="UWZ1035" s="220"/>
      <c r="UXA1035" s="220"/>
      <c r="UXB1035" s="220"/>
      <c r="UXC1035" s="220"/>
      <c r="UXD1035" s="220"/>
      <c r="UXE1035" s="220"/>
      <c r="UXF1035" s="220"/>
      <c r="UXG1035" s="220"/>
      <c r="UXH1035" s="220"/>
      <c r="UXI1035" s="220"/>
      <c r="UXJ1035" s="220"/>
      <c r="UXK1035" s="220"/>
      <c r="UXL1035" s="220"/>
      <c r="UXM1035" s="220"/>
      <c r="UXN1035" s="220"/>
      <c r="UXO1035" s="220"/>
      <c r="UXP1035" s="220"/>
      <c r="UXQ1035" s="220"/>
      <c r="UXR1035" s="220"/>
      <c r="UXS1035" s="220"/>
      <c r="UXT1035" s="220"/>
      <c r="UXU1035" s="220"/>
      <c r="UXV1035" s="220"/>
      <c r="UXW1035" s="220"/>
      <c r="UXX1035" s="220"/>
      <c r="UXY1035" s="220"/>
      <c r="UXZ1035" s="220"/>
      <c r="UYA1035" s="220"/>
      <c r="UYB1035" s="220"/>
      <c r="UYC1035" s="220"/>
      <c r="UYD1035" s="220"/>
      <c r="UYE1035" s="220"/>
      <c r="UYF1035" s="220"/>
      <c r="UYG1035" s="220"/>
      <c r="UYH1035" s="220"/>
      <c r="UYI1035" s="220"/>
      <c r="UYJ1035" s="220"/>
      <c r="UYK1035" s="220"/>
      <c r="UYL1035" s="220"/>
      <c r="UYM1035" s="220"/>
      <c r="UYN1035" s="220"/>
      <c r="UYO1035" s="220"/>
      <c r="UYP1035" s="220"/>
      <c r="UYQ1035" s="220"/>
      <c r="UYR1035" s="220"/>
      <c r="UYS1035" s="220"/>
      <c r="UYT1035" s="220"/>
      <c r="UYU1035" s="220"/>
      <c r="UYV1035" s="220"/>
      <c r="UYW1035" s="220"/>
      <c r="UYX1035" s="220"/>
      <c r="UYY1035" s="220"/>
      <c r="UYZ1035" s="220"/>
      <c r="UZA1035" s="220"/>
      <c r="UZB1035" s="220"/>
      <c r="UZC1035" s="220"/>
      <c r="UZD1035" s="220"/>
      <c r="UZE1035" s="220"/>
      <c r="UZF1035" s="220"/>
      <c r="UZG1035" s="220"/>
      <c r="UZH1035" s="220"/>
      <c r="UZI1035" s="220"/>
      <c r="UZJ1035" s="220"/>
      <c r="UZK1035" s="220"/>
      <c r="UZL1035" s="220"/>
      <c r="UZM1035" s="220"/>
      <c r="UZN1035" s="220"/>
      <c r="UZO1035" s="220"/>
      <c r="UZP1035" s="220"/>
      <c r="UZQ1035" s="220"/>
      <c r="UZR1035" s="220"/>
      <c r="UZS1035" s="220"/>
      <c r="UZT1035" s="220"/>
      <c r="UZU1035" s="220"/>
      <c r="UZV1035" s="220"/>
      <c r="UZW1035" s="220"/>
      <c r="UZX1035" s="220"/>
      <c r="UZY1035" s="220"/>
      <c r="UZZ1035" s="220"/>
      <c r="VAA1035" s="220"/>
      <c r="VAB1035" s="220"/>
      <c r="VAC1035" s="220"/>
      <c r="VAD1035" s="220"/>
      <c r="VAE1035" s="220"/>
      <c r="VAF1035" s="220"/>
      <c r="VAG1035" s="220"/>
      <c r="VAH1035" s="220"/>
      <c r="VAI1035" s="220"/>
      <c r="VAJ1035" s="220"/>
      <c r="VAK1035" s="220"/>
      <c r="VAL1035" s="220"/>
      <c r="VAM1035" s="220"/>
      <c r="VAN1035" s="220"/>
      <c r="VAO1035" s="220"/>
      <c r="VAP1035" s="220"/>
      <c r="VAQ1035" s="220"/>
      <c r="VAR1035" s="220"/>
      <c r="VAS1035" s="220"/>
      <c r="VAT1035" s="220"/>
      <c r="VAU1035" s="220"/>
      <c r="VAV1035" s="220"/>
      <c r="VAW1035" s="220"/>
      <c r="VAX1035" s="220"/>
      <c r="VAY1035" s="220"/>
      <c r="VAZ1035" s="220"/>
      <c r="VBA1035" s="220"/>
      <c r="VBB1035" s="220"/>
      <c r="VBC1035" s="220"/>
      <c r="VBD1035" s="220"/>
      <c r="VBE1035" s="220"/>
      <c r="VBF1035" s="220"/>
      <c r="VBG1035" s="220"/>
      <c r="VBH1035" s="220"/>
      <c r="VBI1035" s="220"/>
      <c r="VBJ1035" s="220"/>
      <c r="VBK1035" s="220"/>
      <c r="VBL1035" s="220"/>
      <c r="VBM1035" s="220"/>
      <c r="VBN1035" s="220"/>
      <c r="VBO1035" s="220"/>
      <c r="VBP1035" s="220"/>
      <c r="VBQ1035" s="220"/>
      <c r="VBR1035" s="220"/>
      <c r="VBS1035" s="220"/>
      <c r="VBT1035" s="220"/>
      <c r="VBU1035" s="220"/>
      <c r="VBV1035" s="220"/>
      <c r="VBW1035" s="220"/>
      <c r="VBX1035" s="220"/>
      <c r="VBY1035" s="220"/>
      <c r="VBZ1035" s="220"/>
      <c r="VCA1035" s="220"/>
      <c r="VCB1035" s="220"/>
      <c r="VCC1035" s="220"/>
      <c r="VCD1035" s="220"/>
      <c r="VCE1035" s="220"/>
      <c r="VCF1035" s="220"/>
      <c r="VCG1035" s="220"/>
      <c r="VCH1035" s="220"/>
      <c r="VCI1035" s="220"/>
      <c r="VCJ1035" s="220"/>
      <c r="VCK1035" s="220"/>
      <c r="VCL1035" s="220"/>
      <c r="VCM1035" s="220"/>
      <c r="VCN1035" s="220"/>
      <c r="VCO1035" s="220"/>
      <c r="VCP1035" s="220"/>
      <c r="VCQ1035" s="220"/>
      <c r="VCR1035" s="220"/>
      <c r="VCS1035" s="220"/>
      <c r="VCT1035" s="220"/>
      <c r="VCU1035" s="220"/>
      <c r="VCV1035" s="220"/>
      <c r="VCW1035" s="220"/>
      <c r="VCX1035" s="220"/>
      <c r="VCY1035" s="220"/>
      <c r="VCZ1035" s="220"/>
      <c r="VDA1035" s="220"/>
      <c r="VDB1035" s="220"/>
      <c r="VDC1035" s="220"/>
      <c r="VDD1035" s="220"/>
      <c r="VDE1035" s="220"/>
      <c r="VDF1035" s="220"/>
      <c r="VDG1035" s="220"/>
      <c r="VDH1035" s="220"/>
      <c r="VDI1035" s="220"/>
      <c r="VDJ1035" s="220"/>
      <c r="VDK1035" s="220"/>
      <c r="VDL1035" s="220"/>
      <c r="VDM1035" s="220"/>
      <c r="VDN1035" s="220"/>
      <c r="VDO1035" s="220"/>
      <c r="VDP1035" s="220"/>
      <c r="VDQ1035" s="220"/>
      <c r="VDR1035" s="220"/>
      <c r="VDS1035" s="220"/>
      <c r="VDT1035" s="220"/>
      <c r="VDU1035" s="220"/>
      <c r="VDV1035" s="220"/>
      <c r="VDW1035" s="220"/>
      <c r="VDX1035" s="220"/>
      <c r="VDY1035" s="220"/>
      <c r="VDZ1035" s="220"/>
      <c r="VEA1035" s="220"/>
      <c r="VEB1035" s="220"/>
      <c r="VEC1035" s="220"/>
      <c r="VED1035" s="220"/>
      <c r="VEE1035" s="220"/>
      <c r="VEF1035" s="220"/>
      <c r="VEG1035" s="220"/>
      <c r="VEH1035" s="220"/>
      <c r="VEI1035" s="220"/>
      <c r="VEJ1035" s="220"/>
      <c r="VEK1035" s="220"/>
      <c r="VEL1035" s="220"/>
      <c r="VEM1035" s="220"/>
      <c r="VEN1035" s="220"/>
      <c r="VEO1035" s="220"/>
      <c r="VEP1035" s="220"/>
      <c r="VEQ1035" s="220"/>
      <c r="VER1035" s="220"/>
      <c r="VES1035" s="220"/>
      <c r="VET1035" s="220"/>
      <c r="VEU1035" s="220"/>
      <c r="VEV1035" s="220"/>
      <c r="VEW1035" s="220"/>
      <c r="VEX1035" s="220"/>
      <c r="VEY1035" s="220"/>
      <c r="VEZ1035" s="220"/>
      <c r="VFA1035" s="220"/>
      <c r="VFB1035" s="220"/>
      <c r="VFC1035" s="220"/>
      <c r="VFD1035" s="220"/>
      <c r="VFE1035" s="220"/>
      <c r="VFF1035" s="220"/>
      <c r="VFG1035" s="220"/>
      <c r="VFH1035" s="220"/>
      <c r="VFI1035" s="220"/>
      <c r="VFJ1035" s="220"/>
      <c r="VFK1035" s="220"/>
      <c r="VFL1035" s="220"/>
      <c r="VFM1035" s="220"/>
      <c r="VFN1035" s="220"/>
      <c r="VFO1035" s="220"/>
      <c r="VFP1035" s="220"/>
      <c r="VFQ1035" s="220"/>
      <c r="VFR1035" s="220"/>
      <c r="VFS1035" s="220"/>
      <c r="VFT1035" s="220"/>
      <c r="VFU1035" s="220"/>
      <c r="VFV1035" s="220"/>
      <c r="VFW1035" s="220"/>
      <c r="VFX1035" s="220"/>
      <c r="VFY1035" s="220"/>
      <c r="VFZ1035" s="220"/>
      <c r="VGA1035" s="220"/>
      <c r="VGB1035" s="220"/>
      <c r="VGC1035" s="220"/>
      <c r="VGD1035" s="220"/>
      <c r="VGE1035" s="220"/>
      <c r="VGF1035" s="220"/>
      <c r="VGG1035" s="220"/>
      <c r="VGH1035" s="220"/>
      <c r="VGI1035" s="220"/>
      <c r="VGJ1035" s="220"/>
      <c r="VGK1035" s="220"/>
      <c r="VGL1035" s="220"/>
      <c r="VGM1035" s="220"/>
      <c r="VGN1035" s="220"/>
      <c r="VGO1035" s="220"/>
      <c r="VGP1035" s="220"/>
      <c r="VGQ1035" s="220"/>
      <c r="VGR1035" s="220"/>
      <c r="VGS1035" s="220"/>
      <c r="VGT1035" s="220"/>
      <c r="VGU1035" s="220"/>
      <c r="VGV1035" s="220"/>
      <c r="VGW1035" s="220"/>
      <c r="VGX1035" s="220"/>
      <c r="VGY1035" s="220"/>
      <c r="VGZ1035" s="220"/>
      <c r="VHA1035" s="220"/>
      <c r="VHB1035" s="220"/>
      <c r="VHC1035" s="220"/>
      <c r="VHD1035" s="220"/>
      <c r="VHE1035" s="220"/>
      <c r="VHF1035" s="220"/>
      <c r="VHG1035" s="220"/>
      <c r="VHH1035" s="220"/>
      <c r="VHI1035" s="220"/>
      <c r="VHJ1035" s="220"/>
      <c r="VHK1035" s="220"/>
      <c r="VHL1035" s="220"/>
      <c r="VHM1035" s="220"/>
      <c r="VHN1035" s="220"/>
      <c r="VHO1035" s="220"/>
      <c r="VHP1035" s="220"/>
      <c r="VHQ1035" s="220"/>
      <c r="VHR1035" s="220"/>
      <c r="VHS1035" s="220"/>
      <c r="VHT1035" s="220"/>
      <c r="VHU1035" s="220"/>
      <c r="VHV1035" s="220"/>
      <c r="VHW1035" s="220"/>
      <c r="VHX1035" s="220"/>
      <c r="VHY1035" s="220"/>
      <c r="VHZ1035" s="220"/>
      <c r="VIA1035" s="220"/>
      <c r="VIB1035" s="220"/>
      <c r="VIC1035" s="220"/>
      <c r="VID1035" s="220"/>
      <c r="VIE1035" s="220"/>
      <c r="VIF1035" s="220"/>
      <c r="VIG1035" s="220"/>
      <c r="VIH1035" s="220"/>
      <c r="VII1035" s="220"/>
      <c r="VIJ1035" s="220"/>
      <c r="VIK1035" s="220"/>
      <c r="VIL1035" s="220"/>
      <c r="VIM1035" s="220"/>
      <c r="VIN1035" s="220"/>
      <c r="VIO1035" s="220"/>
      <c r="VIP1035" s="220"/>
      <c r="VIQ1035" s="220"/>
      <c r="VIR1035" s="220"/>
      <c r="VIS1035" s="220"/>
      <c r="VIT1035" s="220"/>
      <c r="VIU1035" s="220"/>
      <c r="VIV1035" s="220"/>
      <c r="VIW1035" s="220"/>
      <c r="VIX1035" s="220"/>
      <c r="VIY1035" s="220"/>
      <c r="VIZ1035" s="220"/>
      <c r="VJA1035" s="220"/>
      <c r="VJB1035" s="220"/>
      <c r="VJC1035" s="220"/>
      <c r="VJD1035" s="220"/>
      <c r="VJE1035" s="220"/>
      <c r="VJF1035" s="220"/>
      <c r="VJG1035" s="220"/>
      <c r="VJH1035" s="220"/>
      <c r="VJI1035" s="220"/>
      <c r="VJJ1035" s="220"/>
      <c r="VJK1035" s="220"/>
      <c r="VJL1035" s="220"/>
      <c r="VJM1035" s="220"/>
      <c r="VJN1035" s="220"/>
      <c r="VJO1035" s="220"/>
      <c r="VJP1035" s="220"/>
      <c r="VJQ1035" s="220"/>
      <c r="VJR1035" s="220"/>
      <c r="VJS1035" s="220"/>
      <c r="VJT1035" s="220"/>
      <c r="VJU1035" s="220"/>
      <c r="VJV1035" s="220"/>
      <c r="VJW1035" s="220"/>
      <c r="VJX1035" s="220"/>
      <c r="VJY1035" s="220"/>
      <c r="VJZ1035" s="220"/>
      <c r="VKA1035" s="220"/>
      <c r="VKB1035" s="220"/>
      <c r="VKC1035" s="220"/>
      <c r="VKD1035" s="220"/>
      <c r="VKE1035" s="220"/>
      <c r="VKF1035" s="220"/>
      <c r="VKG1035" s="220"/>
      <c r="VKH1035" s="220"/>
      <c r="VKI1035" s="220"/>
      <c r="VKJ1035" s="220"/>
      <c r="VKK1035" s="220"/>
      <c r="VKL1035" s="220"/>
      <c r="VKM1035" s="220"/>
      <c r="VKN1035" s="220"/>
      <c r="VKO1035" s="220"/>
      <c r="VKP1035" s="220"/>
      <c r="VKQ1035" s="220"/>
      <c r="VKR1035" s="220"/>
      <c r="VKS1035" s="220"/>
      <c r="VKT1035" s="220"/>
      <c r="VKU1035" s="220"/>
      <c r="VKV1035" s="220"/>
      <c r="VKW1035" s="220"/>
      <c r="VKX1035" s="220"/>
      <c r="VKY1035" s="220"/>
      <c r="VKZ1035" s="220"/>
      <c r="VLA1035" s="220"/>
      <c r="VLB1035" s="220"/>
      <c r="VLC1035" s="220"/>
      <c r="VLD1035" s="220"/>
      <c r="VLE1035" s="220"/>
      <c r="VLF1035" s="220"/>
      <c r="VLG1035" s="220"/>
      <c r="VLH1035" s="220"/>
      <c r="VLI1035" s="220"/>
      <c r="VLJ1035" s="220"/>
      <c r="VLK1035" s="220"/>
      <c r="VLL1035" s="220"/>
      <c r="VLM1035" s="220"/>
      <c r="VLN1035" s="220"/>
      <c r="VLO1035" s="220"/>
      <c r="VLP1035" s="220"/>
      <c r="VLQ1035" s="220"/>
      <c r="VLR1035" s="220"/>
      <c r="VLS1035" s="220"/>
      <c r="VLT1035" s="220"/>
      <c r="VLU1035" s="220"/>
      <c r="VLV1035" s="220"/>
      <c r="VLW1035" s="220"/>
      <c r="VLX1035" s="220"/>
      <c r="VLY1035" s="220"/>
      <c r="VLZ1035" s="220"/>
      <c r="VMA1035" s="220"/>
      <c r="VMB1035" s="220"/>
      <c r="VMC1035" s="220"/>
      <c r="VMD1035" s="220"/>
      <c r="VME1035" s="220"/>
      <c r="VMF1035" s="220"/>
      <c r="VMG1035" s="220"/>
      <c r="VMH1035" s="220"/>
      <c r="VMI1035" s="220"/>
      <c r="VMJ1035" s="220"/>
      <c r="VMK1035" s="220"/>
      <c r="VML1035" s="220"/>
      <c r="VMM1035" s="220"/>
      <c r="VMN1035" s="220"/>
      <c r="VMO1035" s="220"/>
      <c r="VMP1035" s="220"/>
      <c r="VMQ1035" s="220"/>
      <c r="VMR1035" s="220"/>
      <c r="VMS1035" s="220"/>
      <c r="VMT1035" s="220"/>
      <c r="VMU1035" s="220"/>
      <c r="VMV1035" s="220"/>
      <c r="VMW1035" s="220"/>
      <c r="VMX1035" s="220"/>
      <c r="VMY1035" s="220"/>
      <c r="VMZ1035" s="220"/>
      <c r="VNA1035" s="220"/>
      <c r="VNB1035" s="220"/>
      <c r="VNC1035" s="220"/>
      <c r="VND1035" s="220"/>
      <c r="VNE1035" s="220"/>
      <c r="VNF1035" s="220"/>
      <c r="VNG1035" s="220"/>
      <c r="VNH1035" s="220"/>
      <c r="VNI1035" s="220"/>
      <c r="VNJ1035" s="220"/>
      <c r="VNK1035" s="220"/>
      <c r="VNL1035" s="220"/>
      <c r="VNM1035" s="220"/>
      <c r="VNN1035" s="220"/>
      <c r="VNO1035" s="220"/>
      <c r="VNP1035" s="220"/>
      <c r="VNQ1035" s="220"/>
      <c r="VNR1035" s="220"/>
      <c r="VNS1035" s="220"/>
      <c r="VNT1035" s="220"/>
      <c r="VNU1035" s="220"/>
      <c r="VNV1035" s="220"/>
      <c r="VNW1035" s="220"/>
      <c r="VNX1035" s="220"/>
      <c r="VNY1035" s="220"/>
      <c r="VNZ1035" s="220"/>
      <c r="VOA1035" s="220"/>
      <c r="VOB1035" s="220"/>
      <c r="VOC1035" s="220"/>
      <c r="VOD1035" s="220"/>
      <c r="VOE1035" s="220"/>
      <c r="VOF1035" s="220"/>
      <c r="VOG1035" s="220"/>
      <c r="VOH1035" s="220"/>
      <c r="VOI1035" s="220"/>
      <c r="VOJ1035" s="220"/>
      <c r="VOK1035" s="220"/>
      <c r="VOL1035" s="220"/>
      <c r="VOM1035" s="220"/>
      <c r="VON1035" s="220"/>
      <c r="VOO1035" s="220"/>
      <c r="VOP1035" s="220"/>
      <c r="VOQ1035" s="220"/>
      <c r="VOR1035" s="220"/>
      <c r="VOS1035" s="220"/>
      <c r="VOT1035" s="220"/>
      <c r="VOU1035" s="220"/>
      <c r="VOV1035" s="220"/>
      <c r="VOW1035" s="220"/>
      <c r="VOX1035" s="220"/>
      <c r="VOY1035" s="220"/>
      <c r="VOZ1035" s="220"/>
      <c r="VPA1035" s="220"/>
      <c r="VPB1035" s="220"/>
      <c r="VPC1035" s="220"/>
      <c r="VPD1035" s="220"/>
      <c r="VPE1035" s="220"/>
      <c r="VPF1035" s="220"/>
      <c r="VPG1035" s="220"/>
      <c r="VPH1035" s="220"/>
      <c r="VPI1035" s="220"/>
      <c r="VPJ1035" s="220"/>
      <c r="VPK1035" s="220"/>
      <c r="VPL1035" s="220"/>
      <c r="VPM1035" s="220"/>
      <c r="VPN1035" s="220"/>
      <c r="VPO1035" s="220"/>
      <c r="VPP1035" s="220"/>
      <c r="VPQ1035" s="220"/>
      <c r="VPR1035" s="220"/>
      <c r="VPS1035" s="220"/>
      <c r="VPT1035" s="220"/>
      <c r="VPU1035" s="220"/>
      <c r="VPV1035" s="220"/>
      <c r="VPW1035" s="220"/>
      <c r="VPX1035" s="220"/>
      <c r="VPY1035" s="220"/>
      <c r="VPZ1035" s="220"/>
      <c r="VQA1035" s="220"/>
      <c r="VQB1035" s="220"/>
      <c r="VQC1035" s="220"/>
      <c r="VQD1035" s="220"/>
      <c r="VQE1035" s="220"/>
      <c r="VQF1035" s="220"/>
      <c r="VQG1035" s="220"/>
      <c r="VQH1035" s="220"/>
      <c r="VQI1035" s="220"/>
      <c r="VQJ1035" s="220"/>
      <c r="VQK1035" s="220"/>
      <c r="VQL1035" s="220"/>
      <c r="VQM1035" s="220"/>
      <c r="VQN1035" s="220"/>
      <c r="VQO1035" s="220"/>
      <c r="VQP1035" s="220"/>
      <c r="VQQ1035" s="220"/>
      <c r="VQR1035" s="220"/>
      <c r="VQS1035" s="220"/>
      <c r="VQT1035" s="220"/>
      <c r="VQU1035" s="220"/>
      <c r="VQV1035" s="220"/>
      <c r="VQW1035" s="220"/>
      <c r="VQX1035" s="220"/>
      <c r="VQY1035" s="220"/>
      <c r="VQZ1035" s="220"/>
      <c r="VRA1035" s="220"/>
      <c r="VRB1035" s="220"/>
      <c r="VRC1035" s="220"/>
      <c r="VRD1035" s="220"/>
      <c r="VRE1035" s="220"/>
      <c r="VRF1035" s="220"/>
      <c r="VRG1035" s="220"/>
      <c r="VRH1035" s="220"/>
      <c r="VRI1035" s="220"/>
      <c r="VRJ1035" s="220"/>
      <c r="VRK1035" s="220"/>
      <c r="VRL1035" s="220"/>
      <c r="VRM1035" s="220"/>
      <c r="VRN1035" s="220"/>
      <c r="VRO1035" s="220"/>
      <c r="VRP1035" s="220"/>
      <c r="VRQ1035" s="220"/>
      <c r="VRR1035" s="220"/>
      <c r="VRS1035" s="220"/>
      <c r="VRT1035" s="220"/>
      <c r="VRU1035" s="220"/>
      <c r="VRV1035" s="220"/>
      <c r="VRW1035" s="220"/>
      <c r="VRX1035" s="220"/>
      <c r="VRY1035" s="220"/>
      <c r="VRZ1035" s="220"/>
      <c r="VSA1035" s="220"/>
      <c r="VSB1035" s="220"/>
      <c r="VSC1035" s="220"/>
      <c r="VSD1035" s="220"/>
      <c r="VSE1035" s="220"/>
      <c r="VSF1035" s="220"/>
      <c r="VSG1035" s="220"/>
      <c r="VSH1035" s="220"/>
      <c r="VSI1035" s="220"/>
      <c r="VSJ1035" s="220"/>
      <c r="VSK1035" s="220"/>
      <c r="VSL1035" s="220"/>
      <c r="VSM1035" s="220"/>
      <c r="VSN1035" s="220"/>
      <c r="VSO1035" s="220"/>
      <c r="VSP1035" s="220"/>
      <c r="VSQ1035" s="220"/>
      <c r="VSR1035" s="220"/>
      <c r="VSS1035" s="220"/>
      <c r="VST1035" s="220"/>
      <c r="VSU1035" s="220"/>
      <c r="VSV1035" s="220"/>
      <c r="VSW1035" s="220"/>
      <c r="VSX1035" s="220"/>
      <c r="VSY1035" s="220"/>
      <c r="VSZ1035" s="220"/>
      <c r="VTA1035" s="220"/>
      <c r="VTB1035" s="220"/>
      <c r="VTC1035" s="220"/>
      <c r="VTD1035" s="220"/>
      <c r="VTE1035" s="220"/>
      <c r="VTF1035" s="220"/>
      <c r="VTG1035" s="220"/>
      <c r="VTH1035" s="220"/>
      <c r="VTI1035" s="220"/>
      <c r="VTJ1035" s="220"/>
      <c r="VTK1035" s="220"/>
      <c r="VTL1035" s="220"/>
      <c r="VTM1035" s="220"/>
      <c r="VTN1035" s="220"/>
      <c r="VTO1035" s="220"/>
      <c r="VTP1035" s="220"/>
      <c r="VTQ1035" s="220"/>
      <c r="VTR1035" s="220"/>
      <c r="VTS1035" s="220"/>
      <c r="VTT1035" s="220"/>
      <c r="VTU1035" s="220"/>
      <c r="VTV1035" s="220"/>
      <c r="VTW1035" s="220"/>
      <c r="VTX1035" s="220"/>
      <c r="VTY1035" s="220"/>
      <c r="VTZ1035" s="220"/>
      <c r="VUA1035" s="220"/>
      <c r="VUB1035" s="220"/>
      <c r="VUC1035" s="220"/>
      <c r="VUD1035" s="220"/>
      <c r="VUE1035" s="220"/>
      <c r="VUF1035" s="220"/>
      <c r="VUG1035" s="220"/>
      <c r="VUH1035" s="220"/>
      <c r="VUI1035" s="220"/>
      <c r="VUJ1035" s="220"/>
      <c r="VUK1035" s="220"/>
      <c r="VUL1035" s="220"/>
      <c r="VUM1035" s="220"/>
      <c r="VUN1035" s="220"/>
      <c r="VUO1035" s="220"/>
      <c r="VUP1035" s="220"/>
      <c r="VUQ1035" s="220"/>
      <c r="VUR1035" s="220"/>
      <c r="VUS1035" s="220"/>
      <c r="VUT1035" s="220"/>
      <c r="VUU1035" s="220"/>
      <c r="VUV1035" s="220"/>
      <c r="VUW1035" s="220"/>
      <c r="VUX1035" s="220"/>
      <c r="VUY1035" s="220"/>
      <c r="VUZ1035" s="220"/>
      <c r="VVA1035" s="220"/>
      <c r="VVB1035" s="220"/>
      <c r="VVC1035" s="220"/>
      <c r="VVD1035" s="220"/>
      <c r="VVE1035" s="220"/>
      <c r="VVF1035" s="220"/>
      <c r="VVG1035" s="220"/>
      <c r="VVH1035" s="220"/>
      <c r="VVI1035" s="220"/>
      <c r="VVJ1035" s="220"/>
      <c r="VVK1035" s="220"/>
      <c r="VVL1035" s="220"/>
      <c r="VVM1035" s="220"/>
      <c r="VVN1035" s="220"/>
      <c r="VVO1035" s="220"/>
      <c r="VVP1035" s="220"/>
      <c r="VVQ1035" s="220"/>
      <c r="VVR1035" s="220"/>
      <c r="VVS1035" s="220"/>
      <c r="VVT1035" s="220"/>
      <c r="VVU1035" s="220"/>
      <c r="VVV1035" s="220"/>
      <c r="VVW1035" s="220"/>
      <c r="VVX1035" s="220"/>
      <c r="VVY1035" s="220"/>
      <c r="VVZ1035" s="220"/>
      <c r="VWA1035" s="220"/>
      <c r="VWB1035" s="220"/>
      <c r="VWC1035" s="220"/>
      <c r="VWD1035" s="220"/>
      <c r="VWE1035" s="220"/>
      <c r="VWF1035" s="220"/>
      <c r="VWG1035" s="220"/>
      <c r="VWH1035" s="220"/>
      <c r="VWI1035" s="220"/>
      <c r="VWJ1035" s="220"/>
      <c r="VWK1035" s="220"/>
      <c r="VWL1035" s="220"/>
      <c r="VWM1035" s="220"/>
      <c r="VWN1035" s="220"/>
      <c r="VWO1035" s="220"/>
      <c r="VWP1035" s="220"/>
      <c r="VWQ1035" s="220"/>
      <c r="VWR1035" s="220"/>
      <c r="VWS1035" s="220"/>
      <c r="VWT1035" s="220"/>
      <c r="VWU1035" s="220"/>
      <c r="VWV1035" s="220"/>
      <c r="VWW1035" s="220"/>
      <c r="VWX1035" s="220"/>
      <c r="VWY1035" s="220"/>
      <c r="VWZ1035" s="220"/>
      <c r="VXA1035" s="220"/>
      <c r="VXB1035" s="220"/>
      <c r="VXC1035" s="220"/>
      <c r="VXD1035" s="220"/>
      <c r="VXE1035" s="220"/>
      <c r="VXF1035" s="220"/>
      <c r="VXG1035" s="220"/>
      <c r="VXH1035" s="220"/>
      <c r="VXI1035" s="220"/>
      <c r="VXJ1035" s="220"/>
      <c r="VXK1035" s="220"/>
      <c r="VXL1035" s="220"/>
      <c r="VXM1035" s="220"/>
      <c r="VXN1035" s="220"/>
      <c r="VXO1035" s="220"/>
      <c r="VXP1035" s="220"/>
      <c r="VXQ1035" s="220"/>
      <c r="VXR1035" s="220"/>
      <c r="VXS1035" s="220"/>
      <c r="VXT1035" s="220"/>
      <c r="VXU1035" s="220"/>
      <c r="VXV1035" s="220"/>
      <c r="VXW1035" s="220"/>
      <c r="VXX1035" s="220"/>
      <c r="VXY1035" s="220"/>
      <c r="VXZ1035" s="220"/>
      <c r="VYA1035" s="220"/>
      <c r="VYB1035" s="220"/>
      <c r="VYC1035" s="220"/>
      <c r="VYD1035" s="220"/>
      <c r="VYE1035" s="220"/>
      <c r="VYF1035" s="220"/>
      <c r="VYG1035" s="220"/>
      <c r="VYH1035" s="220"/>
      <c r="VYI1035" s="220"/>
      <c r="VYJ1035" s="220"/>
      <c r="VYK1035" s="220"/>
      <c r="VYL1035" s="220"/>
      <c r="VYM1035" s="220"/>
      <c r="VYN1035" s="220"/>
      <c r="VYO1035" s="220"/>
      <c r="VYP1035" s="220"/>
      <c r="VYQ1035" s="220"/>
      <c r="VYR1035" s="220"/>
      <c r="VYS1035" s="220"/>
      <c r="VYT1035" s="220"/>
      <c r="VYU1035" s="220"/>
      <c r="VYV1035" s="220"/>
      <c r="VYW1035" s="220"/>
      <c r="VYX1035" s="220"/>
      <c r="VYY1035" s="220"/>
      <c r="VYZ1035" s="220"/>
      <c r="VZA1035" s="220"/>
      <c r="VZB1035" s="220"/>
      <c r="VZC1035" s="220"/>
      <c r="VZD1035" s="220"/>
      <c r="VZE1035" s="220"/>
      <c r="VZF1035" s="220"/>
      <c r="VZG1035" s="220"/>
      <c r="VZH1035" s="220"/>
      <c r="VZI1035" s="220"/>
      <c r="VZJ1035" s="220"/>
      <c r="VZK1035" s="220"/>
      <c r="VZL1035" s="220"/>
      <c r="VZM1035" s="220"/>
      <c r="VZN1035" s="220"/>
      <c r="VZO1035" s="220"/>
      <c r="VZP1035" s="220"/>
      <c r="VZQ1035" s="220"/>
      <c r="VZR1035" s="220"/>
      <c r="VZS1035" s="220"/>
      <c r="VZT1035" s="220"/>
      <c r="VZU1035" s="220"/>
      <c r="VZV1035" s="220"/>
      <c r="VZW1035" s="220"/>
      <c r="VZX1035" s="220"/>
      <c r="VZY1035" s="220"/>
      <c r="VZZ1035" s="220"/>
      <c r="WAA1035" s="220"/>
      <c r="WAB1035" s="220"/>
      <c r="WAC1035" s="220"/>
      <c r="WAD1035" s="220"/>
      <c r="WAE1035" s="220"/>
      <c r="WAF1035" s="220"/>
      <c r="WAG1035" s="220"/>
      <c r="WAH1035" s="220"/>
      <c r="WAI1035" s="220"/>
      <c r="WAJ1035" s="220"/>
      <c r="WAK1035" s="220"/>
      <c r="WAL1035" s="220"/>
      <c r="WAM1035" s="220"/>
      <c r="WAN1035" s="220"/>
      <c r="WAO1035" s="220"/>
      <c r="WAP1035" s="220"/>
      <c r="WAQ1035" s="220"/>
      <c r="WAR1035" s="220"/>
      <c r="WAS1035" s="220"/>
      <c r="WAT1035" s="220"/>
      <c r="WAU1035" s="220"/>
      <c r="WAV1035" s="220"/>
      <c r="WAW1035" s="220"/>
      <c r="WAX1035" s="220"/>
      <c r="WAY1035" s="220"/>
      <c r="WAZ1035" s="220"/>
      <c r="WBA1035" s="220"/>
      <c r="WBB1035" s="220"/>
      <c r="WBC1035" s="220"/>
      <c r="WBD1035" s="220"/>
      <c r="WBE1035" s="220"/>
      <c r="WBF1035" s="220"/>
      <c r="WBG1035" s="220"/>
      <c r="WBH1035" s="220"/>
      <c r="WBI1035" s="220"/>
      <c r="WBJ1035" s="220"/>
      <c r="WBK1035" s="220"/>
      <c r="WBL1035" s="220"/>
      <c r="WBM1035" s="220"/>
      <c r="WBN1035" s="220"/>
      <c r="WBO1035" s="220"/>
      <c r="WBP1035" s="220"/>
      <c r="WBQ1035" s="220"/>
      <c r="WBR1035" s="220"/>
      <c r="WBS1035" s="220"/>
      <c r="WBT1035" s="220"/>
      <c r="WBU1035" s="220"/>
      <c r="WBV1035" s="220"/>
      <c r="WBW1035" s="220"/>
      <c r="WBX1035" s="220"/>
      <c r="WBY1035" s="220"/>
      <c r="WBZ1035" s="220"/>
      <c r="WCA1035" s="220"/>
      <c r="WCB1035" s="220"/>
      <c r="WCC1035" s="220"/>
      <c r="WCD1035" s="220"/>
      <c r="WCE1035" s="220"/>
      <c r="WCF1035" s="220"/>
      <c r="WCG1035" s="220"/>
      <c r="WCH1035" s="220"/>
      <c r="WCI1035" s="220"/>
      <c r="WCJ1035" s="220"/>
      <c r="WCK1035" s="220"/>
      <c r="WCL1035" s="220"/>
      <c r="WCM1035" s="220"/>
      <c r="WCN1035" s="220"/>
      <c r="WCO1035" s="220"/>
      <c r="WCP1035" s="220"/>
      <c r="WCQ1035" s="220"/>
      <c r="WCR1035" s="220"/>
      <c r="WCS1035" s="220"/>
      <c r="WCT1035" s="220"/>
      <c r="WCU1035" s="220"/>
      <c r="WCV1035" s="220"/>
      <c r="WCW1035" s="220"/>
      <c r="WCX1035" s="220"/>
      <c r="WCY1035" s="220"/>
      <c r="WCZ1035" s="220"/>
      <c r="WDA1035" s="220"/>
      <c r="WDB1035" s="220"/>
      <c r="WDC1035" s="220"/>
      <c r="WDD1035" s="220"/>
      <c r="WDE1035" s="220"/>
      <c r="WDF1035" s="220"/>
      <c r="WDG1035" s="220"/>
      <c r="WDH1035" s="220"/>
      <c r="WDI1035" s="220"/>
      <c r="WDJ1035" s="220"/>
      <c r="WDK1035" s="220"/>
      <c r="WDL1035" s="220"/>
      <c r="WDM1035" s="220"/>
      <c r="WDN1035" s="220"/>
      <c r="WDO1035" s="220"/>
      <c r="WDP1035" s="220"/>
      <c r="WDQ1035" s="220"/>
      <c r="WDR1035" s="220"/>
      <c r="WDS1035" s="220"/>
      <c r="WDT1035" s="220"/>
      <c r="WDU1035" s="220"/>
      <c r="WDV1035" s="220"/>
      <c r="WDW1035" s="220"/>
      <c r="WDX1035" s="220"/>
      <c r="WDY1035" s="220"/>
      <c r="WDZ1035" s="220"/>
      <c r="WEA1035" s="220"/>
      <c r="WEB1035" s="220"/>
      <c r="WEC1035" s="220"/>
      <c r="WED1035" s="220"/>
      <c r="WEE1035" s="220"/>
      <c r="WEF1035" s="220"/>
      <c r="WEG1035" s="220"/>
      <c r="WEH1035" s="220"/>
      <c r="WEI1035" s="220"/>
      <c r="WEJ1035" s="220"/>
      <c r="WEK1035" s="220"/>
      <c r="WEL1035" s="220"/>
      <c r="WEM1035" s="220"/>
      <c r="WEN1035" s="220"/>
      <c r="WEO1035" s="220"/>
      <c r="WEP1035" s="220"/>
      <c r="WEQ1035" s="220"/>
      <c r="WER1035" s="220"/>
      <c r="WES1035" s="220"/>
      <c r="WET1035" s="220"/>
      <c r="WEU1035" s="220"/>
      <c r="WEV1035" s="220"/>
      <c r="WEW1035" s="220"/>
      <c r="WEX1035" s="220"/>
      <c r="WEY1035" s="220"/>
      <c r="WEZ1035" s="220"/>
      <c r="WFA1035" s="220"/>
      <c r="WFB1035" s="220"/>
      <c r="WFC1035" s="220"/>
      <c r="WFD1035" s="220"/>
      <c r="WFE1035" s="220"/>
      <c r="WFF1035" s="220"/>
      <c r="WFG1035" s="220"/>
      <c r="WFH1035" s="220"/>
      <c r="WFI1035" s="220"/>
      <c r="WFJ1035" s="220"/>
      <c r="WFK1035" s="220"/>
      <c r="WFL1035" s="220"/>
      <c r="WFM1035" s="220"/>
      <c r="WFN1035" s="220"/>
      <c r="WFO1035" s="220"/>
      <c r="WFP1035" s="220"/>
      <c r="WFQ1035" s="220"/>
      <c r="WFR1035" s="220"/>
      <c r="WFS1035" s="220"/>
      <c r="WFT1035" s="220"/>
      <c r="WFU1035" s="220"/>
      <c r="WFV1035" s="220"/>
      <c r="WFW1035" s="220"/>
      <c r="WFX1035" s="220"/>
      <c r="WFY1035" s="220"/>
      <c r="WFZ1035" s="220"/>
      <c r="WGA1035" s="220"/>
      <c r="WGB1035" s="220"/>
      <c r="WGC1035" s="220"/>
      <c r="WGD1035" s="220"/>
      <c r="WGE1035" s="220"/>
      <c r="WGF1035" s="220"/>
      <c r="WGG1035" s="220"/>
      <c r="WGH1035" s="220"/>
      <c r="WGI1035" s="220"/>
      <c r="WGJ1035" s="220"/>
      <c r="WGK1035" s="220"/>
      <c r="WGL1035" s="220"/>
      <c r="WGM1035" s="220"/>
      <c r="WGN1035" s="220"/>
      <c r="WGO1035" s="220"/>
      <c r="WGP1035" s="220"/>
      <c r="WGQ1035" s="220"/>
      <c r="WGR1035" s="220"/>
      <c r="WGS1035" s="220"/>
      <c r="WGT1035" s="220"/>
      <c r="WGU1035" s="220"/>
      <c r="WGV1035" s="220"/>
      <c r="WGW1035" s="220"/>
      <c r="WGX1035" s="220"/>
      <c r="WGY1035" s="220"/>
      <c r="WGZ1035" s="220"/>
      <c r="WHA1035" s="220"/>
      <c r="WHB1035" s="220"/>
      <c r="WHC1035" s="220"/>
      <c r="WHD1035" s="220"/>
      <c r="WHE1035" s="220"/>
      <c r="WHF1035" s="220"/>
      <c r="WHG1035" s="220"/>
      <c r="WHH1035" s="220"/>
      <c r="WHI1035" s="220"/>
      <c r="WHJ1035" s="220"/>
      <c r="WHK1035" s="220"/>
      <c r="WHL1035" s="220"/>
      <c r="WHM1035" s="220"/>
      <c r="WHN1035" s="220"/>
      <c r="WHO1035" s="220"/>
      <c r="WHP1035" s="220"/>
      <c r="WHQ1035" s="220"/>
      <c r="WHR1035" s="220"/>
      <c r="WHS1035" s="220"/>
      <c r="WHT1035" s="220"/>
      <c r="WHU1035" s="220"/>
      <c r="WHV1035" s="220"/>
      <c r="WHW1035" s="220"/>
      <c r="WHX1035" s="220"/>
      <c r="WHY1035" s="220"/>
      <c r="WHZ1035" s="220"/>
      <c r="WIA1035" s="220"/>
      <c r="WIB1035" s="220"/>
      <c r="WIC1035" s="220"/>
      <c r="WID1035" s="220"/>
      <c r="WIE1035" s="220"/>
      <c r="WIF1035" s="220"/>
      <c r="WIG1035" s="220"/>
      <c r="WIH1035" s="220"/>
      <c r="WII1035" s="220"/>
      <c r="WIJ1035" s="220"/>
      <c r="WIK1035" s="220"/>
      <c r="WIL1035" s="220"/>
      <c r="WIM1035" s="220"/>
      <c r="WIN1035" s="220"/>
      <c r="WIO1035" s="220"/>
      <c r="WIP1035" s="220"/>
      <c r="WIQ1035" s="220"/>
      <c r="WIR1035" s="220"/>
      <c r="WIS1035" s="220"/>
      <c r="WIT1035" s="220"/>
      <c r="WIU1035" s="220"/>
      <c r="WIV1035" s="220"/>
      <c r="WIW1035" s="220"/>
      <c r="WIX1035" s="220"/>
      <c r="WIY1035" s="220"/>
      <c r="WIZ1035" s="220"/>
      <c r="WJA1035" s="220"/>
      <c r="WJB1035" s="220"/>
      <c r="WJC1035" s="220"/>
      <c r="WJD1035" s="220"/>
      <c r="WJE1035" s="220"/>
      <c r="WJF1035" s="220"/>
      <c r="WJG1035" s="220"/>
      <c r="WJH1035" s="220"/>
      <c r="WJI1035" s="220"/>
      <c r="WJJ1035" s="220"/>
      <c r="WJK1035" s="220"/>
      <c r="WJL1035" s="220"/>
      <c r="WJM1035" s="220"/>
      <c r="WJN1035" s="220"/>
      <c r="WJO1035" s="220"/>
      <c r="WJP1035" s="220"/>
      <c r="WJQ1035" s="220"/>
      <c r="WJR1035" s="220"/>
      <c r="WJS1035" s="220"/>
      <c r="WJT1035" s="220"/>
      <c r="WJU1035" s="220"/>
      <c r="WJV1035" s="220"/>
      <c r="WJW1035" s="220"/>
      <c r="WJX1035" s="220"/>
      <c r="WJY1035" s="220"/>
      <c r="WJZ1035" s="220"/>
      <c r="WKA1035" s="220"/>
      <c r="WKB1035" s="220"/>
      <c r="WKC1035" s="220"/>
      <c r="WKD1035" s="220"/>
      <c r="WKE1035" s="220"/>
      <c r="WKF1035" s="220"/>
      <c r="WKG1035" s="220"/>
      <c r="WKH1035" s="220"/>
      <c r="WKI1035" s="220"/>
      <c r="WKJ1035" s="220"/>
      <c r="WKK1035" s="220"/>
      <c r="WKL1035" s="220"/>
      <c r="WKM1035" s="220"/>
      <c r="WKN1035" s="220"/>
      <c r="WKO1035" s="220"/>
      <c r="WKP1035" s="220"/>
      <c r="WKQ1035" s="220"/>
      <c r="WKR1035" s="220"/>
      <c r="WKS1035" s="220"/>
      <c r="WKT1035" s="220"/>
      <c r="WKU1035" s="220"/>
      <c r="WKV1035" s="220"/>
      <c r="WKW1035" s="220"/>
      <c r="WKX1035" s="220"/>
      <c r="WKY1035" s="220"/>
      <c r="WKZ1035" s="220"/>
      <c r="WLA1035" s="220"/>
      <c r="WLB1035" s="220"/>
      <c r="WLC1035" s="220"/>
      <c r="WLD1035" s="220"/>
      <c r="WLE1035" s="220"/>
      <c r="WLF1035" s="220"/>
      <c r="WLG1035" s="220"/>
      <c r="WLH1035" s="220"/>
      <c r="WLI1035" s="220"/>
      <c r="WLJ1035" s="220"/>
      <c r="WLK1035" s="220"/>
      <c r="WLL1035" s="220"/>
      <c r="WLM1035" s="220"/>
      <c r="WLN1035" s="220"/>
      <c r="WLO1035" s="220"/>
      <c r="WLP1035" s="220"/>
      <c r="WLQ1035" s="220"/>
      <c r="WLR1035" s="220"/>
      <c r="WLS1035" s="220"/>
      <c r="WLT1035" s="220"/>
      <c r="WLU1035" s="220"/>
      <c r="WLV1035" s="220"/>
      <c r="WLW1035" s="220"/>
      <c r="WLX1035" s="220"/>
      <c r="WLY1035" s="220"/>
      <c r="WLZ1035" s="220"/>
      <c r="WMA1035" s="220"/>
      <c r="WMB1035" s="220"/>
      <c r="WMC1035" s="220"/>
      <c r="WMD1035" s="220"/>
      <c r="WME1035" s="220"/>
      <c r="WMF1035" s="220"/>
      <c r="WMG1035" s="220"/>
      <c r="WMH1035" s="220"/>
      <c r="WMI1035" s="220"/>
      <c r="WMJ1035" s="220"/>
      <c r="WMK1035" s="220"/>
      <c r="WML1035" s="220"/>
      <c r="WMM1035" s="220"/>
      <c r="WMN1035" s="220"/>
      <c r="WMO1035" s="220"/>
      <c r="WMP1035" s="220"/>
      <c r="WMQ1035" s="220"/>
      <c r="WMR1035" s="220"/>
      <c r="WMS1035" s="220"/>
      <c r="WMT1035" s="220"/>
      <c r="WMU1035" s="220"/>
      <c r="WMV1035" s="220"/>
      <c r="WMW1035" s="220"/>
      <c r="WMX1035" s="220"/>
      <c r="WMY1035" s="220"/>
      <c r="WMZ1035" s="220"/>
      <c r="WNA1035" s="220"/>
      <c r="WNB1035" s="220"/>
      <c r="WNC1035" s="220"/>
      <c r="WND1035" s="220"/>
      <c r="WNE1035" s="220"/>
      <c r="WNF1035" s="220"/>
      <c r="WNG1035" s="220"/>
      <c r="WNH1035" s="220"/>
      <c r="WNI1035" s="220"/>
      <c r="WNJ1035" s="220"/>
      <c r="WNK1035" s="220"/>
      <c r="WNL1035" s="220"/>
      <c r="WNM1035" s="220"/>
      <c r="WNN1035" s="220"/>
      <c r="WNO1035" s="220"/>
      <c r="WNP1035" s="220"/>
      <c r="WNQ1035" s="220"/>
      <c r="WNR1035" s="220"/>
      <c r="WNS1035" s="220"/>
      <c r="WNT1035" s="220"/>
      <c r="WNU1035" s="220"/>
      <c r="WNV1035" s="220"/>
      <c r="WNW1035" s="220"/>
      <c r="WNX1035" s="220"/>
      <c r="WNY1035" s="220"/>
      <c r="WNZ1035" s="220"/>
      <c r="WOA1035" s="220"/>
      <c r="WOB1035" s="220"/>
      <c r="WOC1035" s="220"/>
      <c r="WOD1035" s="220"/>
      <c r="WOE1035" s="220"/>
      <c r="WOF1035" s="220"/>
      <c r="WOG1035" s="220"/>
      <c r="WOH1035" s="220"/>
      <c r="WOI1035" s="220"/>
      <c r="WOJ1035" s="220"/>
      <c r="WOK1035" s="220"/>
      <c r="WOL1035" s="220"/>
      <c r="WOM1035" s="220"/>
      <c r="WON1035" s="220"/>
      <c r="WOO1035" s="220"/>
      <c r="WOP1035" s="220"/>
      <c r="WOQ1035" s="220"/>
      <c r="WOR1035" s="220"/>
      <c r="WOS1035" s="220"/>
      <c r="WOT1035" s="220"/>
      <c r="WOU1035" s="220"/>
      <c r="WOV1035" s="220"/>
      <c r="WOW1035" s="220"/>
      <c r="WOX1035" s="220"/>
      <c r="WOY1035" s="220"/>
      <c r="WOZ1035" s="220"/>
      <c r="WPA1035" s="220"/>
      <c r="WPB1035" s="220"/>
      <c r="WPC1035" s="220"/>
      <c r="WPD1035" s="220"/>
      <c r="WPE1035" s="220"/>
      <c r="WPF1035" s="220"/>
      <c r="WPG1035" s="220"/>
      <c r="WPH1035" s="220"/>
      <c r="WPI1035" s="220"/>
      <c r="WPJ1035" s="220"/>
      <c r="WPK1035" s="220"/>
      <c r="WPL1035" s="220"/>
      <c r="WPM1035" s="220"/>
      <c r="WPN1035" s="220"/>
      <c r="WPO1035" s="220"/>
      <c r="WPP1035" s="220"/>
      <c r="WPQ1035" s="220"/>
      <c r="WPR1035" s="220"/>
      <c r="WPS1035" s="220"/>
      <c r="WPT1035" s="220"/>
      <c r="WPU1035" s="220"/>
      <c r="WPV1035" s="220"/>
      <c r="WPW1035" s="220"/>
      <c r="WPX1035" s="220"/>
      <c r="WPY1035" s="220"/>
      <c r="WPZ1035" s="220"/>
      <c r="WQA1035" s="220"/>
      <c r="WQB1035" s="220"/>
      <c r="WQC1035" s="220"/>
      <c r="WQD1035" s="220"/>
      <c r="WQE1035" s="220"/>
      <c r="WQF1035" s="220"/>
      <c r="WQG1035" s="220"/>
      <c r="WQH1035" s="220"/>
      <c r="WQI1035" s="220"/>
      <c r="WQJ1035" s="220"/>
      <c r="WQK1035" s="220"/>
      <c r="WQL1035" s="220"/>
      <c r="WQM1035" s="220"/>
      <c r="WQN1035" s="220"/>
      <c r="WQO1035" s="220"/>
      <c r="WQP1035" s="220"/>
      <c r="WQQ1035" s="220"/>
      <c r="WQR1035" s="220"/>
      <c r="WQS1035" s="220"/>
      <c r="WQT1035" s="220"/>
      <c r="WQU1035" s="220"/>
      <c r="WQV1035" s="220"/>
      <c r="WQW1035" s="220"/>
      <c r="WQX1035" s="220"/>
      <c r="WQY1035" s="220"/>
      <c r="WQZ1035" s="220"/>
      <c r="WRA1035" s="220"/>
      <c r="WRB1035" s="220"/>
      <c r="WRC1035" s="220"/>
      <c r="WRD1035" s="220"/>
      <c r="WRE1035" s="220"/>
      <c r="WRF1035" s="220"/>
      <c r="WRG1035" s="220"/>
      <c r="WRH1035" s="220"/>
      <c r="WRI1035" s="220"/>
      <c r="WRJ1035" s="220"/>
      <c r="WRK1035" s="220"/>
      <c r="WRL1035" s="220"/>
      <c r="WRM1035" s="220"/>
      <c r="WRN1035" s="220"/>
      <c r="WRO1035" s="220"/>
      <c r="WRP1035" s="220"/>
      <c r="WRQ1035" s="220"/>
      <c r="WRR1035" s="220"/>
      <c r="WRS1035" s="220"/>
      <c r="WRT1035" s="220"/>
      <c r="WRU1035" s="220"/>
      <c r="WRV1035" s="220"/>
      <c r="WRW1035" s="220"/>
      <c r="WRX1035" s="220"/>
      <c r="WRY1035" s="220"/>
      <c r="WRZ1035" s="220"/>
      <c r="WSA1035" s="220"/>
      <c r="WSB1035" s="220"/>
      <c r="WSC1035" s="220"/>
      <c r="WSD1035" s="220"/>
      <c r="WSE1035" s="220"/>
      <c r="WSF1035" s="220"/>
      <c r="WSG1035" s="220"/>
      <c r="WSH1035" s="220"/>
      <c r="WSI1035" s="220"/>
      <c r="WSJ1035" s="220"/>
      <c r="WSK1035" s="220"/>
      <c r="WSL1035" s="220"/>
      <c r="WSM1035" s="220"/>
      <c r="WSN1035" s="220"/>
      <c r="WSO1035" s="220"/>
      <c r="WSP1035" s="220"/>
      <c r="WSQ1035" s="220"/>
      <c r="WSR1035" s="220"/>
      <c r="WSS1035" s="220"/>
      <c r="WST1035" s="220"/>
      <c r="WSU1035" s="220"/>
      <c r="WSV1035" s="220"/>
      <c r="WSW1035" s="220"/>
      <c r="WSX1035" s="220"/>
      <c r="WSY1035" s="220"/>
      <c r="WSZ1035" s="220"/>
      <c r="WTA1035" s="220"/>
      <c r="WTB1035" s="220"/>
      <c r="WTC1035" s="220"/>
      <c r="WTD1035" s="220"/>
      <c r="WTE1035" s="220"/>
      <c r="WTF1035" s="220"/>
      <c r="WTG1035" s="220"/>
      <c r="WTH1035" s="220"/>
      <c r="WTI1035" s="220"/>
      <c r="WTJ1035" s="220"/>
      <c r="WTK1035" s="220"/>
      <c r="WTL1035" s="220"/>
      <c r="WTM1035" s="220"/>
      <c r="WTN1035" s="220"/>
      <c r="WTO1035" s="220"/>
      <c r="WTP1035" s="220"/>
      <c r="WTQ1035" s="220"/>
      <c r="WTR1035" s="220"/>
      <c r="WTS1035" s="220"/>
      <c r="WTT1035" s="220"/>
      <c r="WTU1035" s="220"/>
      <c r="WTV1035" s="220"/>
      <c r="WTW1035" s="220"/>
      <c r="WTX1035" s="220"/>
      <c r="WTY1035" s="220"/>
      <c r="WTZ1035" s="220"/>
      <c r="WUA1035" s="220"/>
      <c r="WUB1035" s="220"/>
      <c r="WUC1035" s="220"/>
      <c r="WUD1035" s="220"/>
      <c r="WUE1035" s="220"/>
      <c r="WUF1035" s="220"/>
      <c r="WUG1035" s="220"/>
      <c r="WUH1035" s="220"/>
      <c r="WUI1035" s="220"/>
      <c r="WUJ1035" s="220"/>
      <c r="WUK1035" s="220"/>
      <c r="WUL1035" s="220"/>
      <c r="WUM1035" s="220"/>
      <c r="WUN1035" s="220"/>
      <c r="WUO1035" s="220"/>
      <c r="WUP1035" s="220"/>
      <c r="WUQ1035" s="220"/>
      <c r="WUR1035" s="220"/>
      <c r="WUS1035" s="220"/>
      <c r="WUT1035" s="220"/>
      <c r="WUU1035" s="220"/>
      <c r="WUV1035" s="220"/>
      <c r="WUW1035" s="220"/>
      <c r="WUX1035" s="220"/>
      <c r="WUY1035" s="220"/>
      <c r="WUZ1035" s="220"/>
      <c r="WVA1035" s="220"/>
      <c r="WVB1035" s="220"/>
      <c r="WVC1035" s="220"/>
      <c r="WVD1035" s="220"/>
      <c r="WVE1035" s="220"/>
      <c r="WVF1035" s="220"/>
      <c r="WVG1035" s="220"/>
      <c r="WVH1035" s="220"/>
      <c r="WVI1035" s="220"/>
      <c r="WVJ1035" s="220"/>
      <c r="WVK1035" s="220"/>
      <c r="WVL1035" s="220"/>
      <c r="WVM1035" s="220"/>
      <c r="WVN1035" s="220"/>
      <c r="WVO1035" s="220"/>
      <c r="WVP1035" s="220"/>
      <c r="WVQ1035" s="220"/>
      <c r="WVR1035" s="220"/>
      <c r="WVS1035" s="220"/>
      <c r="WVT1035" s="220"/>
      <c r="WVU1035" s="220"/>
      <c r="WVV1035" s="220"/>
      <c r="WVW1035" s="220"/>
      <c r="WVX1035" s="220"/>
      <c r="WVY1035" s="220"/>
      <c r="WVZ1035" s="220"/>
      <c r="WWA1035" s="220"/>
      <c r="WWB1035" s="220"/>
      <c r="WWC1035" s="220"/>
      <c r="WWD1035" s="220"/>
      <c r="WWE1035" s="220"/>
      <c r="WWF1035" s="220"/>
      <c r="WWG1035" s="220"/>
      <c r="WWH1035" s="220"/>
      <c r="WWI1035" s="220"/>
      <c r="WWJ1035" s="220"/>
      <c r="WWK1035" s="220"/>
      <c r="WWL1035" s="220"/>
      <c r="WWM1035" s="220"/>
      <c r="WWN1035" s="220"/>
      <c r="WWO1035" s="220"/>
      <c r="WWP1035" s="220"/>
      <c r="WWQ1035" s="220"/>
      <c r="WWR1035" s="220"/>
      <c r="WWS1035" s="220"/>
      <c r="WWT1035" s="220"/>
      <c r="WWU1035" s="220"/>
      <c r="WWV1035" s="220"/>
      <c r="WWW1035" s="220"/>
      <c r="WWX1035" s="220"/>
      <c r="WWY1035" s="220"/>
      <c r="WWZ1035" s="220"/>
      <c r="WXA1035" s="220"/>
      <c r="WXB1035" s="220"/>
      <c r="WXC1035" s="220"/>
      <c r="WXD1035" s="220"/>
      <c r="WXE1035" s="220"/>
      <c r="WXF1035" s="220"/>
      <c r="WXG1035" s="220"/>
      <c r="WXH1035" s="220"/>
      <c r="WXI1035" s="220"/>
      <c r="WXJ1035" s="220"/>
      <c r="WXK1035" s="220"/>
      <c r="WXL1035" s="220"/>
      <c r="WXM1035" s="220"/>
      <c r="WXN1035" s="220"/>
      <c r="WXO1035" s="220"/>
      <c r="WXP1035" s="220"/>
      <c r="WXQ1035" s="220"/>
      <c r="WXR1035" s="220"/>
      <c r="WXS1035" s="220"/>
      <c r="WXT1035" s="220"/>
      <c r="WXU1035" s="220"/>
      <c r="WXV1035" s="220"/>
      <c r="WXW1035" s="220"/>
      <c r="WXX1035" s="220"/>
      <c r="WXY1035" s="220"/>
      <c r="WXZ1035" s="220"/>
      <c r="WYA1035" s="220"/>
      <c r="WYB1035" s="220"/>
      <c r="WYC1035" s="220"/>
      <c r="WYD1035" s="220"/>
      <c r="WYE1035" s="220"/>
      <c r="WYF1035" s="220"/>
      <c r="WYG1035" s="220"/>
      <c r="WYH1035" s="220"/>
      <c r="WYI1035" s="220"/>
      <c r="WYJ1035" s="220"/>
      <c r="WYK1035" s="220"/>
      <c r="WYL1035" s="220"/>
      <c r="WYM1035" s="220"/>
      <c r="WYN1035" s="220"/>
      <c r="WYO1035" s="220"/>
      <c r="WYP1035" s="220"/>
      <c r="WYQ1035" s="220"/>
      <c r="WYR1035" s="220"/>
      <c r="WYS1035" s="220"/>
      <c r="WYT1035" s="220"/>
      <c r="WYU1035" s="220"/>
      <c r="WYV1035" s="220"/>
      <c r="WYW1035" s="220"/>
      <c r="WYX1035" s="220"/>
      <c r="WYY1035" s="220"/>
      <c r="WYZ1035" s="220"/>
      <c r="WZA1035" s="220"/>
      <c r="WZB1035" s="220"/>
      <c r="WZC1035" s="220"/>
      <c r="WZD1035" s="220"/>
      <c r="WZE1035" s="220"/>
      <c r="WZF1035" s="220"/>
      <c r="WZG1035" s="220"/>
      <c r="WZH1035" s="220"/>
      <c r="WZI1035" s="220"/>
      <c r="WZJ1035" s="220"/>
      <c r="WZK1035" s="220"/>
      <c r="WZL1035" s="220"/>
      <c r="WZM1035" s="220"/>
      <c r="WZN1035" s="220"/>
      <c r="WZO1035" s="220"/>
      <c r="WZP1035" s="220"/>
      <c r="WZQ1035" s="220"/>
      <c r="WZR1035" s="220"/>
      <c r="WZS1035" s="220"/>
      <c r="WZT1035" s="220"/>
      <c r="WZU1035" s="220"/>
      <c r="WZV1035" s="220"/>
      <c r="WZW1035" s="220"/>
      <c r="WZX1035" s="220"/>
      <c r="WZY1035" s="220"/>
      <c r="WZZ1035" s="220"/>
      <c r="XAA1035" s="220"/>
      <c r="XAB1035" s="220"/>
      <c r="XAC1035" s="220"/>
      <c r="XAD1035" s="220"/>
      <c r="XAE1035" s="220"/>
      <c r="XAF1035" s="220"/>
      <c r="XAG1035" s="220"/>
      <c r="XAH1035" s="220"/>
      <c r="XAI1035" s="220"/>
      <c r="XAJ1035" s="220"/>
      <c r="XAK1035" s="220"/>
      <c r="XAL1035" s="220"/>
      <c r="XAM1035" s="220"/>
      <c r="XAN1035" s="220"/>
      <c r="XAO1035" s="220"/>
      <c r="XAP1035" s="220"/>
      <c r="XAQ1035" s="220"/>
      <c r="XAR1035" s="220"/>
      <c r="XAS1035" s="220"/>
      <c r="XAT1035" s="220"/>
      <c r="XAU1035" s="220"/>
      <c r="XAV1035" s="220"/>
      <c r="XAW1035" s="220"/>
      <c r="XAX1035" s="220"/>
      <c r="XAY1035" s="220"/>
      <c r="XAZ1035" s="220"/>
      <c r="XBA1035" s="220"/>
      <c r="XBB1035" s="220"/>
      <c r="XBC1035" s="220"/>
      <c r="XBD1035" s="220"/>
      <c r="XBE1035" s="220"/>
      <c r="XBF1035" s="220"/>
      <c r="XBG1035" s="220"/>
      <c r="XBH1035" s="220"/>
      <c r="XBI1035" s="220"/>
      <c r="XBJ1035" s="220"/>
      <c r="XBK1035" s="220"/>
      <c r="XBL1035" s="220"/>
      <c r="XBM1035" s="220"/>
      <c r="XBN1035" s="220"/>
      <c r="XBO1035" s="220"/>
      <c r="XBP1035" s="220"/>
      <c r="XBQ1035" s="220"/>
      <c r="XBR1035" s="220"/>
      <c r="XBS1035" s="220"/>
      <c r="XBT1035" s="220"/>
      <c r="XBU1035" s="220"/>
      <c r="XBV1035" s="220"/>
      <c r="XBW1035" s="220"/>
      <c r="XBX1035" s="220"/>
      <c r="XBY1035" s="220"/>
      <c r="XBZ1035" s="220"/>
      <c r="XCA1035" s="220"/>
      <c r="XCB1035" s="220"/>
      <c r="XCC1035" s="220"/>
      <c r="XCD1035" s="220"/>
      <c r="XCE1035" s="220"/>
      <c r="XCF1035" s="220"/>
      <c r="XCG1035" s="220"/>
      <c r="XCH1035" s="220"/>
      <c r="XCI1035" s="220"/>
      <c r="XCJ1035" s="220"/>
      <c r="XCK1035" s="220"/>
      <c r="XCL1035" s="220"/>
      <c r="XCM1035" s="220"/>
      <c r="XCN1035" s="220"/>
      <c r="XCO1035" s="220"/>
      <c r="XCP1035" s="220"/>
      <c r="XCQ1035" s="220"/>
      <c r="XCR1035" s="220"/>
      <c r="XCS1035" s="220"/>
      <c r="XCT1035" s="220"/>
      <c r="XCU1035" s="220"/>
      <c r="XCV1035" s="220"/>
      <c r="XCW1035" s="220"/>
      <c r="XCX1035" s="220"/>
      <c r="XCY1035" s="220"/>
      <c r="XCZ1035" s="220"/>
      <c r="XDA1035" s="220"/>
      <c r="XDB1035" s="220"/>
      <c r="XDC1035" s="220"/>
      <c r="XDD1035" s="220"/>
      <c r="XDE1035" s="220"/>
      <c r="XDF1035" s="220"/>
      <c r="XDG1035" s="220"/>
      <c r="XDH1035" s="220"/>
      <c r="XDI1035" s="220"/>
      <c r="XDJ1035" s="220"/>
      <c r="XDK1035" s="220"/>
      <c r="XDL1035" s="220"/>
      <c r="XDM1035" s="220"/>
      <c r="XDN1035" s="220"/>
      <c r="XDO1035" s="220"/>
      <c r="XDP1035" s="220"/>
      <c r="XDQ1035" s="220"/>
      <c r="XDR1035" s="220"/>
      <c r="XDS1035" s="220"/>
      <c r="XDT1035" s="220"/>
      <c r="XDU1035" s="220"/>
      <c r="XDV1035" s="220"/>
      <c r="XDW1035" s="220"/>
      <c r="XDX1035" s="220"/>
      <c r="XDY1035" s="220"/>
      <c r="XDZ1035" s="220"/>
      <c r="XEA1035" s="220"/>
      <c r="XEB1035" s="220"/>
      <c r="XEC1035" s="220"/>
      <c r="XED1035" s="220"/>
      <c r="XEE1035" s="220"/>
      <c r="XEF1035" s="220"/>
      <c r="XEG1035" s="220"/>
      <c r="XEH1035" s="220"/>
      <c r="XEI1035" s="220"/>
      <c r="XEJ1035" s="220"/>
      <c r="XEK1035" s="220"/>
      <c r="XEL1035" s="220"/>
      <c r="XEM1035" s="220"/>
      <c r="XEN1035" s="220"/>
    </row>
    <row r="1036" spans="1:16368" ht="25.5" x14ac:dyDescent="0.25">
      <c r="B1036" s="240" t="s">
        <v>3550</v>
      </c>
      <c r="C1036" s="223" t="s">
        <v>3551</v>
      </c>
      <c r="D1036" s="224">
        <v>183.54</v>
      </c>
    </row>
    <row r="1037" spans="1:16368" ht="25.5" x14ac:dyDescent="0.25">
      <c r="B1037" s="240" t="s">
        <v>3552</v>
      </c>
      <c r="C1037" s="223" t="s">
        <v>3553</v>
      </c>
      <c r="D1037" s="224">
        <v>183.54</v>
      </c>
    </row>
    <row r="1038" spans="1:16368" ht="25.5" x14ac:dyDescent="0.25">
      <c r="B1038" s="240" t="s">
        <v>3554</v>
      </c>
      <c r="C1038" s="223" t="s">
        <v>3555</v>
      </c>
      <c r="D1038" s="224">
        <v>137.38</v>
      </c>
    </row>
    <row r="1039" spans="1:16368" ht="25.5" x14ac:dyDescent="0.25">
      <c r="B1039" s="240" t="s">
        <v>3556</v>
      </c>
      <c r="C1039" s="223" t="s">
        <v>3557</v>
      </c>
      <c r="D1039" s="224">
        <v>137.38</v>
      </c>
    </row>
    <row r="1040" spans="1:16368" ht="25.5" x14ac:dyDescent="0.25">
      <c r="B1040" s="240" t="s">
        <v>3558</v>
      </c>
      <c r="C1040" s="223" t="s">
        <v>3559</v>
      </c>
      <c r="D1040" s="224">
        <v>65.41</v>
      </c>
    </row>
    <row r="1041" spans="2:4" ht="25.5" x14ac:dyDescent="0.25">
      <c r="B1041" s="240" t="s">
        <v>3560</v>
      </c>
      <c r="C1041" s="223" t="s">
        <v>3561</v>
      </c>
      <c r="D1041" s="224">
        <v>65.41</v>
      </c>
    </row>
    <row r="1042" spans="2:4" ht="25.5" x14ac:dyDescent="0.25">
      <c r="B1042" s="240" t="s">
        <v>3562</v>
      </c>
      <c r="C1042" s="223" t="s">
        <v>3563</v>
      </c>
      <c r="D1042" s="224">
        <v>149.75</v>
      </c>
    </row>
    <row r="1043" spans="2:4" ht="25.5" x14ac:dyDescent="0.25">
      <c r="B1043" s="240" t="s">
        <v>3564</v>
      </c>
      <c r="C1043" s="223" t="s">
        <v>3565</v>
      </c>
      <c r="D1043" s="224">
        <v>149.75</v>
      </c>
    </row>
    <row r="1044" spans="2:4" ht="25.5" x14ac:dyDescent="0.25">
      <c r="B1044" s="240" t="s">
        <v>3566</v>
      </c>
      <c r="C1044" s="223" t="s">
        <v>3567</v>
      </c>
      <c r="D1044" s="224">
        <v>249.13</v>
      </c>
    </row>
    <row r="1045" spans="2:4" ht="25.5" x14ac:dyDescent="0.25">
      <c r="B1045" s="240" t="s">
        <v>3568</v>
      </c>
      <c r="C1045" s="223" t="s">
        <v>3569</v>
      </c>
      <c r="D1045" s="224">
        <v>249.13</v>
      </c>
    </row>
    <row r="1046" spans="2:4" ht="25.5" x14ac:dyDescent="0.25">
      <c r="B1046" s="240" t="s">
        <v>3570</v>
      </c>
      <c r="C1046" s="223" t="s">
        <v>3571</v>
      </c>
      <c r="D1046" s="224">
        <v>75.84</v>
      </c>
    </row>
    <row r="1047" spans="2:4" ht="25.5" x14ac:dyDescent="0.25">
      <c r="B1047" s="240" t="s">
        <v>3572</v>
      </c>
      <c r="C1047" s="223" t="s">
        <v>3573</v>
      </c>
      <c r="D1047" s="224">
        <v>75.84</v>
      </c>
    </row>
    <row r="1048" spans="2:4" ht="25.5" x14ac:dyDescent="0.25">
      <c r="B1048" s="240" t="s">
        <v>3574</v>
      </c>
      <c r="C1048" s="223" t="s">
        <v>3575</v>
      </c>
      <c r="D1048" s="224">
        <v>88</v>
      </c>
    </row>
    <row r="1049" spans="2:4" ht="25.5" x14ac:dyDescent="0.25">
      <c r="B1049" s="240" t="s">
        <v>3576</v>
      </c>
      <c r="C1049" s="223" t="s">
        <v>3577</v>
      </c>
      <c r="D1049" s="224">
        <v>208.22</v>
      </c>
    </row>
    <row r="1050" spans="2:4" ht="25.5" x14ac:dyDescent="0.25">
      <c r="B1050" s="240" t="s">
        <v>3578</v>
      </c>
      <c r="C1050" s="223" t="s">
        <v>3579</v>
      </c>
      <c r="D1050" s="224">
        <v>208.22</v>
      </c>
    </row>
    <row r="1051" spans="2:4" ht="25.5" x14ac:dyDescent="0.25">
      <c r="B1051" s="240" t="s">
        <v>3580</v>
      </c>
      <c r="C1051" s="223" t="s">
        <v>3581</v>
      </c>
      <c r="D1051" s="224">
        <v>41.14</v>
      </c>
    </row>
    <row r="1052" spans="2:4" ht="25.5" x14ac:dyDescent="0.25">
      <c r="B1052" s="240" t="s">
        <v>3582</v>
      </c>
      <c r="C1052" s="223" t="s">
        <v>3583</v>
      </c>
      <c r="D1052" s="224">
        <v>41.14</v>
      </c>
    </row>
    <row r="1053" spans="2:4" ht="25.5" x14ac:dyDescent="0.25">
      <c r="B1053" s="240" t="s">
        <v>3584</v>
      </c>
      <c r="C1053" s="223" t="s">
        <v>3585</v>
      </c>
      <c r="D1053" s="224">
        <v>41.14</v>
      </c>
    </row>
    <row r="1054" spans="2:4" ht="25.5" x14ac:dyDescent="0.25">
      <c r="B1054" s="240" t="s">
        <v>3586</v>
      </c>
      <c r="C1054" s="223" t="s">
        <v>3587</v>
      </c>
      <c r="D1054" s="224">
        <v>63.17</v>
      </c>
    </row>
    <row r="1055" spans="2:4" ht="25.5" x14ac:dyDescent="0.25">
      <c r="B1055" s="240" t="s">
        <v>3588</v>
      </c>
      <c r="C1055" s="223" t="s">
        <v>3589</v>
      </c>
      <c r="D1055" s="224">
        <v>63.17</v>
      </c>
    </row>
    <row r="1056" spans="2:4" x14ac:dyDescent="0.25">
      <c r="B1056" s="240" t="s">
        <v>3590</v>
      </c>
      <c r="C1056" s="223" t="s">
        <v>3591</v>
      </c>
      <c r="D1056" s="224">
        <v>90.73</v>
      </c>
    </row>
    <row r="1057" spans="1:16368" x14ac:dyDescent="0.25">
      <c r="B1057" s="240" t="s">
        <v>3592</v>
      </c>
      <c r="C1057" s="223" t="s">
        <v>3593</v>
      </c>
      <c r="D1057" s="224">
        <v>90.73</v>
      </c>
    </row>
    <row r="1058" spans="1:16368" ht="25.5" x14ac:dyDescent="0.25">
      <c r="B1058" s="240" t="s">
        <v>3594</v>
      </c>
      <c r="C1058" s="223" t="s">
        <v>3595</v>
      </c>
      <c r="D1058" s="224">
        <v>141.46</v>
      </c>
    </row>
    <row r="1059" spans="1:16368" ht="25.5" x14ac:dyDescent="0.25">
      <c r="B1059" s="240" t="s">
        <v>3596</v>
      </c>
      <c r="C1059" s="223" t="s">
        <v>3597</v>
      </c>
      <c r="D1059" s="224">
        <v>141.46</v>
      </c>
    </row>
    <row r="1060" spans="1:16368" ht="25.5" x14ac:dyDescent="0.25">
      <c r="B1060" s="240" t="s">
        <v>3598</v>
      </c>
      <c r="C1060" s="223" t="s">
        <v>3599</v>
      </c>
      <c r="D1060" s="224">
        <v>141.46</v>
      </c>
    </row>
    <row r="1061" spans="1:16368" x14ac:dyDescent="0.25">
      <c r="B1061" s="240" t="s">
        <v>3600</v>
      </c>
      <c r="C1061" s="223" t="s">
        <v>3601</v>
      </c>
      <c r="D1061" s="224">
        <v>53.44</v>
      </c>
    </row>
    <row r="1062" spans="1:16368" ht="25.5" x14ac:dyDescent="0.25">
      <c r="B1062" s="240" t="s">
        <v>3602</v>
      </c>
      <c r="C1062" s="223" t="s">
        <v>3603</v>
      </c>
      <c r="D1062" s="224">
        <v>428.95</v>
      </c>
    </row>
    <row r="1063" spans="1:16368" ht="25.5" x14ac:dyDescent="0.25">
      <c r="B1063" s="240" t="s">
        <v>3604</v>
      </c>
      <c r="C1063" s="538" t="s">
        <v>3605</v>
      </c>
      <c r="D1063" s="224">
        <v>428.95</v>
      </c>
    </row>
    <row r="1064" spans="1:16368" ht="25.5" x14ac:dyDescent="0.25">
      <c r="B1064" s="240" t="s">
        <v>3606</v>
      </c>
      <c r="C1064" s="538" t="s">
        <v>3607</v>
      </c>
      <c r="D1064" s="224">
        <v>428.95</v>
      </c>
    </row>
    <row r="1065" spans="1:16368" ht="25.5" x14ac:dyDescent="0.25">
      <c r="B1065" s="240" t="s">
        <v>3608</v>
      </c>
      <c r="C1065" s="538" t="s">
        <v>3609</v>
      </c>
      <c r="D1065" s="224">
        <v>428.95</v>
      </c>
    </row>
    <row r="1066" spans="1:16368" ht="25.5" x14ac:dyDescent="0.25">
      <c r="B1066" s="240" t="s">
        <v>3610</v>
      </c>
      <c r="C1066" s="538" t="s">
        <v>3611</v>
      </c>
      <c r="D1066" s="224">
        <v>451.78</v>
      </c>
    </row>
    <row r="1067" spans="1:16368" s="214" customFormat="1" ht="25.5" x14ac:dyDescent="0.25">
      <c r="A1067" s="211"/>
      <c r="B1067" s="240" t="s">
        <v>3612</v>
      </c>
      <c r="C1067" s="223" t="s">
        <v>3613</v>
      </c>
      <c r="D1067" s="224">
        <v>496.96</v>
      </c>
      <c r="E1067" s="211"/>
      <c r="F1067" s="211"/>
      <c r="G1067" s="211"/>
      <c r="H1067" s="211"/>
      <c r="I1067" s="211"/>
      <c r="J1067" s="211"/>
      <c r="K1067" s="211"/>
      <c r="L1067" s="211"/>
      <c r="M1067" s="211"/>
      <c r="N1067" s="211"/>
      <c r="O1067" s="211"/>
      <c r="P1067" s="211"/>
      <c r="Q1067" s="211"/>
      <c r="R1067" s="211"/>
      <c r="S1067" s="211"/>
      <c r="T1067" s="211"/>
      <c r="U1067" s="211"/>
      <c r="V1067" s="211"/>
      <c r="W1067" s="211"/>
      <c r="X1067" s="211"/>
      <c r="Y1067" s="211"/>
      <c r="Z1067" s="211"/>
      <c r="AA1067" s="211"/>
      <c r="AB1067" s="211"/>
      <c r="AC1067" s="211"/>
      <c r="AD1067" s="211"/>
      <c r="AE1067" s="211"/>
      <c r="AF1067" s="211"/>
      <c r="AG1067" s="211"/>
      <c r="AH1067" s="211"/>
      <c r="AI1067" s="211"/>
      <c r="AJ1067" s="211"/>
      <c r="AK1067" s="211"/>
      <c r="AL1067" s="211"/>
      <c r="AM1067" s="211"/>
      <c r="AN1067" s="211"/>
      <c r="AO1067" s="211"/>
      <c r="AP1067" s="211"/>
      <c r="AQ1067" s="211"/>
      <c r="AR1067" s="211"/>
      <c r="AS1067" s="211"/>
      <c r="AT1067" s="211"/>
      <c r="AU1067" s="211"/>
      <c r="AV1067" s="211"/>
      <c r="AW1067" s="211"/>
      <c r="AX1067" s="211"/>
      <c r="AY1067" s="211"/>
      <c r="AZ1067" s="211"/>
      <c r="BA1067" s="211"/>
      <c r="BB1067" s="211"/>
      <c r="BC1067" s="211"/>
      <c r="BD1067" s="211"/>
      <c r="BE1067" s="211"/>
      <c r="BF1067" s="211"/>
      <c r="BG1067" s="211"/>
      <c r="BH1067" s="211"/>
      <c r="BI1067" s="211"/>
      <c r="BJ1067" s="211"/>
      <c r="BK1067" s="211"/>
      <c r="BL1067" s="211"/>
      <c r="BM1067" s="211"/>
      <c r="BN1067" s="211"/>
      <c r="BO1067" s="211"/>
      <c r="BP1067" s="211"/>
      <c r="BQ1067" s="211"/>
      <c r="BR1067" s="211"/>
      <c r="BS1067" s="211"/>
      <c r="BT1067" s="211"/>
      <c r="BU1067" s="211"/>
      <c r="BV1067" s="211"/>
      <c r="BW1067" s="211"/>
      <c r="BX1067" s="211"/>
      <c r="BY1067" s="211"/>
      <c r="BZ1067" s="211"/>
      <c r="CA1067" s="211"/>
      <c r="CB1067" s="211"/>
      <c r="CC1067" s="211"/>
      <c r="CD1067" s="211"/>
      <c r="CE1067" s="211"/>
      <c r="CF1067" s="211"/>
      <c r="CG1067" s="211"/>
      <c r="CH1067" s="211"/>
      <c r="CI1067" s="211"/>
      <c r="CJ1067" s="211"/>
      <c r="CK1067" s="211"/>
      <c r="CL1067" s="211"/>
      <c r="CM1067" s="211"/>
      <c r="CN1067" s="211"/>
      <c r="CO1067" s="211"/>
      <c r="CP1067" s="211"/>
      <c r="CQ1067" s="211"/>
      <c r="CR1067" s="211"/>
      <c r="CS1067" s="211"/>
      <c r="CT1067" s="211"/>
      <c r="CU1067" s="211"/>
      <c r="CV1067" s="211"/>
      <c r="CW1067" s="211"/>
      <c r="CX1067" s="211"/>
      <c r="CY1067" s="211"/>
      <c r="CZ1067" s="211"/>
      <c r="DA1067" s="211"/>
      <c r="DB1067" s="211"/>
      <c r="DC1067" s="211"/>
      <c r="DD1067" s="211"/>
      <c r="DE1067" s="211"/>
      <c r="DF1067" s="211"/>
      <c r="DG1067" s="211"/>
      <c r="DH1067" s="211"/>
      <c r="DI1067" s="211"/>
      <c r="DJ1067" s="211"/>
      <c r="DK1067" s="211"/>
      <c r="DL1067" s="211"/>
      <c r="DM1067" s="211"/>
      <c r="DN1067" s="211"/>
      <c r="DO1067" s="211"/>
      <c r="DP1067" s="211"/>
      <c r="DQ1067" s="211"/>
      <c r="DR1067" s="211"/>
      <c r="DS1067" s="211"/>
      <c r="DT1067" s="211"/>
      <c r="DU1067" s="211"/>
      <c r="DV1067" s="211"/>
      <c r="DW1067" s="211"/>
      <c r="DX1067" s="211"/>
      <c r="DY1067" s="211"/>
      <c r="DZ1067" s="211"/>
      <c r="EA1067" s="211"/>
      <c r="EB1067" s="211"/>
      <c r="EC1067" s="211"/>
      <c r="ED1067" s="211"/>
      <c r="EE1067" s="211"/>
      <c r="EF1067" s="211"/>
      <c r="EG1067" s="211"/>
      <c r="EH1067" s="211"/>
      <c r="EI1067" s="211"/>
      <c r="EJ1067" s="211"/>
      <c r="EK1067" s="211"/>
      <c r="EL1067" s="211"/>
      <c r="EM1067" s="211"/>
      <c r="EN1067" s="211"/>
      <c r="EO1067" s="211"/>
      <c r="EP1067" s="211"/>
      <c r="EQ1067" s="211"/>
      <c r="ER1067" s="211"/>
      <c r="ES1067" s="211"/>
      <c r="ET1067" s="211"/>
      <c r="EU1067" s="211"/>
      <c r="EV1067" s="211"/>
      <c r="EW1067" s="211"/>
      <c r="EX1067" s="211"/>
      <c r="EY1067" s="211"/>
      <c r="EZ1067" s="211"/>
      <c r="FA1067" s="211"/>
      <c r="FB1067" s="211"/>
      <c r="FC1067" s="211"/>
      <c r="FD1067" s="211"/>
      <c r="FE1067" s="211"/>
      <c r="FF1067" s="211"/>
      <c r="FG1067" s="211"/>
      <c r="FH1067" s="211"/>
      <c r="FI1067" s="211"/>
      <c r="FJ1067" s="211"/>
      <c r="FK1067" s="211"/>
      <c r="FL1067" s="211"/>
      <c r="FM1067" s="211"/>
      <c r="FN1067" s="211"/>
      <c r="FO1067" s="211"/>
      <c r="FP1067" s="211"/>
      <c r="FQ1067" s="211"/>
      <c r="FR1067" s="211"/>
      <c r="FS1067" s="211"/>
      <c r="FT1067" s="211"/>
      <c r="FU1067" s="211"/>
      <c r="FV1067" s="211"/>
      <c r="FW1067" s="211"/>
      <c r="FX1067" s="211"/>
      <c r="FY1067" s="211"/>
      <c r="FZ1067" s="211"/>
      <c r="GA1067" s="211"/>
      <c r="GB1067" s="211"/>
      <c r="GC1067" s="211"/>
      <c r="GD1067" s="211"/>
      <c r="GE1067" s="211"/>
      <c r="GF1067" s="211"/>
      <c r="GG1067" s="211"/>
      <c r="GH1067" s="211"/>
      <c r="GI1067" s="211"/>
      <c r="GJ1067" s="211"/>
      <c r="GK1067" s="211"/>
      <c r="GL1067" s="211"/>
      <c r="GM1067" s="211"/>
      <c r="GN1067" s="211"/>
      <c r="GO1067" s="211"/>
      <c r="GP1067" s="211"/>
      <c r="GQ1067" s="211"/>
      <c r="GR1067" s="211"/>
      <c r="GS1067" s="211"/>
      <c r="GT1067" s="211"/>
      <c r="GU1067" s="211"/>
      <c r="GV1067" s="211"/>
      <c r="GW1067" s="211"/>
      <c r="GX1067" s="211"/>
      <c r="GY1067" s="211"/>
      <c r="GZ1067" s="211"/>
      <c r="HA1067" s="211"/>
      <c r="HB1067" s="211"/>
      <c r="HC1067" s="211"/>
      <c r="HD1067" s="211"/>
      <c r="HE1067" s="211"/>
      <c r="HF1067" s="211"/>
      <c r="HG1067" s="211"/>
      <c r="HH1067" s="211"/>
      <c r="HI1067" s="211"/>
      <c r="HJ1067" s="211"/>
      <c r="HK1067" s="211"/>
      <c r="HL1067" s="211"/>
      <c r="HM1067" s="211"/>
      <c r="HN1067" s="211"/>
      <c r="HO1067" s="211"/>
      <c r="HP1067" s="211"/>
      <c r="HQ1067" s="211"/>
      <c r="HR1067" s="211"/>
      <c r="HS1067" s="211"/>
      <c r="HT1067" s="211"/>
      <c r="HU1067" s="211"/>
      <c r="HV1067" s="211"/>
      <c r="HW1067" s="211"/>
      <c r="HX1067" s="211"/>
      <c r="HY1067" s="211"/>
      <c r="HZ1067" s="211"/>
      <c r="IA1067" s="211"/>
      <c r="IB1067" s="211"/>
      <c r="IC1067" s="211"/>
      <c r="ID1067" s="211"/>
      <c r="IE1067" s="211"/>
      <c r="IF1067" s="211"/>
      <c r="IG1067" s="211"/>
      <c r="IH1067" s="211"/>
      <c r="II1067" s="211"/>
      <c r="IJ1067" s="211"/>
      <c r="IK1067" s="211"/>
      <c r="IL1067" s="211"/>
      <c r="IM1067" s="211"/>
      <c r="IN1067" s="211"/>
      <c r="IO1067" s="211"/>
      <c r="IP1067" s="211"/>
      <c r="IQ1067" s="211"/>
      <c r="IR1067" s="211"/>
      <c r="IS1067" s="211"/>
      <c r="IT1067" s="211"/>
      <c r="IU1067" s="211"/>
      <c r="IV1067" s="211"/>
      <c r="IW1067" s="211"/>
      <c r="IX1067" s="211"/>
      <c r="IY1067" s="211"/>
      <c r="IZ1067" s="211"/>
      <c r="JA1067" s="211"/>
      <c r="JB1067" s="211"/>
      <c r="JC1067" s="211"/>
      <c r="JD1067" s="211"/>
      <c r="JE1067" s="211"/>
      <c r="JF1067" s="211"/>
      <c r="JG1067" s="211"/>
      <c r="JH1067" s="211"/>
      <c r="JI1067" s="211"/>
      <c r="JJ1067" s="211"/>
      <c r="JK1067" s="211"/>
      <c r="JL1067" s="211"/>
      <c r="JM1067" s="211"/>
      <c r="JN1067" s="211"/>
      <c r="JO1067" s="211"/>
      <c r="JP1067" s="211"/>
      <c r="JQ1067" s="211"/>
      <c r="JR1067" s="211"/>
      <c r="JS1067" s="211"/>
      <c r="JT1067" s="211"/>
      <c r="JU1067" s="211"/>
      <c r="JV1067" s="211"/>
      <c r="JW1067" s="211"/>
      <c r="JX1067" s="211"/>
      <c r="JY1067" s="211"/>
      <c r="JZ1067" s="211"/>
      <c r="KA1067" s="211"/>
      <c r="KB1067" s="211"/>
      <c r="KC1067" s="211"/>
      <c r="KD1067" s="211"/>
      <c r="KE1067" s="211"/>
      <c r="KF1067" s="211"/>
      <c r="KG1067" s="211"/>
      <c r="KH1067" s="211"/>
      <c r="KI1067" s="211"/>
      <c r="KJ1067" s="211"/>
      <c r="KK1067" s="211"/>
      <c r="KL1067" s="211"/>
      <c r="KM1067" s="211"/>
      <c r="KN1067" s="211"/>
      <c r="KO1067" s="211"/>
      <c r="KP1067" s="211"/>
      <c r="KQ1067" s="211"/>
      <c r="KR1067" s="211"/>
      <c r="KS1067" s="211"/>
      <c r="KT1067" s="211"/>
      <c r="KU1067" s="211"/>
      <c r="KV1067" s="211"/>
      <c r="KW1067" s="211"/>
      <c r="KX1067" s="211"/>
      <c r="KY1067" s="211"/>
      <c r="KZ1067" s="211"/>
      <c r="LA1067" s="211"/>
      <c r="LB1067" s="211"/>
      <c r="LC1067" s="211"/>
      <c r="LD1067" s="211"/>
      <c r="LE1067" s="211"/>
      <c r="LF1067" s="211"/>
      <c r="LG1067" s="211"/>
      <c r="LH1067" s="211"/>
      <c r="LI1067" s="211"/>
      <c r="LJ1067" s="211"/>
      <c r="LK1067" s="211"/>
      <c r="LL1067" s="211"/>
      <c r="LM1067" s="211"/>
      <c r="LN1067" s="211"/>
      <c r="LO1067" s="211"/>
      <c r="LP1067" s="211"/>
      <c r="LQ1067" s="211"/>
      <c r="LR1067" s="211"/>
      <c r="LS1067" s="211"/>
      <c r="LT1067" s="211"/>
      <c r="LU1067" s="211"/>
      <c r="LV1067" s="211"/>
      <c r="LW1067" s="211"/>
      <c r="LX1067" s="211"/>
      <c r="LY1067" s="211"/>
      <c r="LZ1067" s="211"/>
      <c r="MA1067" s="211"/>
      <c r="MB1067" s="211"/>
      <c r="MC1067" s="211"/>
      <c r="MD1067" s="211"/>
      <c r="ME1067" s="211"/>
      <c r="MF1067" s="211"/>
      <c r="MG1067" s="211"/>
      <c r="MH1067" s="211"/>
      <c r="MI1067" s="211"/>
      <c r="MJ1067" s="211"/>
      <c r="MK1067" s="211"/>
      <c r="ML1067" s="211"/>
      <c r="MM1067" s="211"/>
      <c r="MN1067" s="211"/>
      <c r="MO1067" s="211"/>
      <c r="MP1067" s="211"/>
      <c r="MQ1067" s="211"/>
      <c r="MR1067" s="211"/>
      <c r="MS1067" s="211"/>
      <c r="MT1067" s="211"/>
      <c r="MU1067" s="211"/>
      <c r="MV1067" s="211"/>
      <c r="MW1067" s="211"/>
      <c r="MX1067" s="211"/>
      <c r="MY1067" s="211"/>
      <c r="MZ1067" s="211"/>
      <c r="NA1067" s="211"/>
      <c r="NB1067" s="211"/>
      <c r="NC1067" s="211"/>
      <c r="ND1067" s="211"/>
      <c r="NE1067" s="211"/>
      <c r="NF1067" s="211"/>
      <c r="NG1067" s="211"/>
      <c r="NH1067" s="211"/>
      <c r="NI1067" s="211"/>
      <c r="NJ1067" s="211"/>
      <c r="NK1067" s="211"/>
      <c r="NL1067" s="211"/>
      <c r="NM1067" s="211"/>
      <c r="NN1067" s="211"/>
      <c r="NO1067" s="211"/>
      <c r="NP1067" s="211"/>
      <c r="NQ1067" s="211"/>
      <c r="NR1067" s="211"/>
      <c r="NS1067" s="211"/>
      <c r="NT1067" s="211"/>
      <c r="NU1067" s="211"/>
      <c r="NV1067" s="211"/>
      <c r="NW1067" s="211"/>
      <c r="NX1067" s="211"/>
      <c r="NY1067" s="211"/>
      <c r="NZ1067" s="211"/>
      <c r="OA1067" s="211"/>
      <c r="OB1067" s="211"/>
      <c r="OC1067" s="211"/>
      <c r="OD1067" s="211"/>
      <c r="OE1067" s="211"/>
      <c r="OF1067" s="211"/>
      <c r="OG1067" s="211"/>
      <c r="OH1067" s="211"/>
      <c r="OI1067" s="211"/>
      <c r="OJ1067" s="211"/>
      <c r="OK1067" s="211"/>
      <c r="OL1067" s="211"/>
      <c r="OM1067" s="211"/>
      <c r="ON1067" s="211"/>
      <c r="OO1067" s="211"/>
      <c r="OP1067" s="211"/>
      <c r="OQ1067" s="211"/>
      <c r="OR1067" s="211"/>
      <c r="OS1067" s="211"/>
      <c r="OT1067" s="211"/>
      <c r="OU1067" s="211"/>
      <c r="OV1067" s="211"/>
      <c r="OW1067" s="211"/>
      <c r="OX1067" s="211"/>
      <c r="OY1067" s="211"/>
      <c r="OZ1067" s="211"/>
      <c r="PA1067" s="211"/>
      <c r="PB1067" s="211"/>
      <c r="PC1067" s="211"/>
      <c r="PD1067" s="211"/>
      <c r="PE1067" s="211"/>
      <c r="PF1067" s="211"/>
      <c r="PG1067" s="211"/>
      <c r="PH1067" s="211"/>
      <c r="PI1067" s="211"/>
      <c r="PJ1067" s="211"/>
      <c r="PK1067" s="211"/>
      <c r="PL1067" s="211"/>
      <c r="PM1067" s="211"/>
      <c r="PN1067" s="211"/>
      <c r="PO1067" s="211"/>
      <c r="PP1067" s="211"/>
      <c r="PQ1067" s="211"/>
      <c r="PR1067" s="211"/>
      <c r="PS1067" s="211"/>
      <c r="PT1067" s="211"/>
      <c r="PU1067" s="211"/>
      <c r="PV1067" s="211"/>
      <c r="PW1067" s="211"/>
      <c r="PX1067" s="211"/>
      <c r="PY1067" s="211"/>
      <c r="PZ1067" s="211"/>
      <c r="QA1067" s="211"/>
      <c r="QB1067" s="211"/>
      <c r="QC1067" s="211"/>
      <c r="QD1067" s="211"/>
      <c r="QE1067" s="211"/>
      <c r="QF1067" s="211"/>
      <c r="QG1067" s="211"/>
      <c r="QH1067" s="211"/>
      <c r="QI1067" s="211"/>
      <c r="QJ1067" s="211"/>
      <c r="QK1067" s="211"/>
      <c r="QL1067" s="211"/>
      <c r="QM1067" s="211"/>
      <c r="QN1067" s="211"/>
      <c r="QO1067" s="211"/>
      <c r="QP1067" s="211"/>
      <c r="QQ1067" s="211"/>
      <c r="QR1067" s="211"/>
      <c r="QS1067" s="211"/>
      <c r="QT1067" s="211"/>
      <c r="QU1067" s="211"/>
      <c r="QV1067" s="211"/>
      <c r="QW1067" s="211"/>
      <c r="QX1067" s="211"/>
      <c r="QY1067" s="211"/>
      <c r="QZ1067" s="211"/>
      <c r="RA1067" s="211"/>
      <c r="RB1067" s="211"/>
      <c r="RC1067" s="211"/>
      <c r="RD1067" s="211"/>
      <c r="RE1067" s="211"/>
      <c r="RF1067" s="211"/>
      <c r="RG1067" s="211"/>
      <c r="RH1067" s="211"/>
      <c r="RI1067" s="211"/>
      <c r="RJ1067" s="211"/>
      <c r="RK1067" s="211"/>
      <c r="RL1067" s="211"/>
      <c r="RM1067" s="211"/>
      <c r="RN1067" s="211"/>
      <c r="RO1067" s="211"/>
      <c r="RP1067" s="211"/>
      <c r="RQ1067" s="211"/>
      <c r="RR1067" s="211"/>
      <c r="RS1067" s="211"/>
      <c r="RT1067" s="211"/>
      <c r="RU1067" s="211"/>
      <c r="RV1067" s="211"/>
      <c r="RW1067" s="211"/>
      <c r="RX1067" s="211"/>
      <c r="RY1067" s="211"/>
      <c r="RZ1067" s="211"/>
      <c r="SA1067" s="211"/>
      <c r="SB1067" s="211"/>
      <c r="SC1067" s="211"/>
      <c r="SD1067" s="211"/>
      <c r="SE1067" s="211"/>
      <c r="SF1067" s="211"/>
      <c r="SG1067" s="211"/>
      <c r="SH1067" s="211"/>
      <c r="SI1067" s="211"/>
      <c r="SJ1067" s="211"/>
      <c r="SK1067" s="211"/>
      <c r="SL1067" s="211"/>
      <c r="SM1067" s="211"/>
      <c r="SN1067" s="211"/>
      <c r="SO1067" s="211"/>
      <c r="SP1067" s="211"/>
      <c r="SQ1067" s="211"/>
      <c r="SR1067" s="211"/>
      <c r="SS1067" s="211"/>
      <c r="ST1067" s="211"/>
      <c r="SU1067" s="211"/>
      <c r="SV1067" s="211"/>
      <c r="SW1067" s="211"/>
      <c r="SX1067" s="211"/>
      <c r="SY1067" s="211"/>
      <c r="SZ1067" s="211"/>
      <c r="TA1067" s="211"/>
      <c r="TB1067" s="211"/>
      <c r="TC1067" s="211"/>
      <c r="TD1067" s="211"/>
      <c r="TE1067" s="211"/>
      <c r="TF1067" s="211"/>
      <c r="TG1067" s="211"/>
      <c r="TH1067" s="211"/>
      <c r="TI1067" s="211"/>
      <c r="TJ1067" s="211"/>
      <c r="TK1067" s="211"/>
      <c r="TL1067" s="211"/>
      <c r="TM1067" s="211"/>
      <c r="TN1067" s="211"/>
      <c r="TO1067" s="211"/>
      <c r="TP1067" s="211"/>
      <c r="TQ1067" s="211"/>
      <c r="TR1067" s="211"/>
      <c r="TS1067" s="211"/>
      <c r="TT1067" s="211"/>
      <c r="TU1067" s="211"/>
      <c r="TV1067" s="211"/>
      <c r="TW1067" s="211"/>
      <c r="TX1067" s="211"/>
      <c r="TY1067" s="211"/>
      <c r="TZ1067" s="211"/>
      <c r="UA1067" s="211"/>
      <c r="UB1067" s="211"/>
      <c r="UC1067" s="211"/>
      <c r="UD1067" s="211"/>
      <c r="UE1067" s="211"/>
      <c r="UF1067" s="211"/>
      <c r="UG1067" s="211"/>
      <c r="UH1067" s="211"/>
      <c r="UI1067" s="211"/>
      <c r="UJ1067" s="211"/>
      <c r="UK1067" s="211"/>
      <c r="UL1067" s="211"/>
      <c r="UM1067" s="211"/>
      <c r="UN1067" s="211"/>
      <c r="UO1067" s="211"/>
      <c r="UP1067" s="211"/>
      <c r="UQ1067" s="211"/>
      <c r="UR1067" s="211"/>
      <c r="US1067" s="211"/>
      <c r="UT1067" s="211"/>
      <c r="UU1067" s="211"/>
      <c r="UV1067" s="211"/>
      <c r="UW1067" s="211"/>
      <c r="UX1067" s="211"/>
      <c r="UY1067" s="211"/>
      <c r="UZ1067" s="211"/>
      <c r="VA1067" s="211"/>
      <c r="VB1067" s="211"/>
      <c r="VC1067" s="211"/>
      <c r="VD1067" s="211"/>
      <c r="VE1067" s="211"/>
      <c r="VF1067" s="211"/>
      <c r="VG1067" s="211"/>
      <c r="VH1067" s="211"/>
      <c r="VI1067" s="211"/>
      <c r="VJ1067" s="211"/>
      <c r="VK1067" s="211"/>
      <c r="VL1067" s="211"/>
      <c r="VM1067" s="211"/>
      <c r="VN1067" s="211"/>
      <c r="VO1067" s="211"/>
      <c r="VP1067" s="211"/>
      <c r="VQ1067" s="211"/>
      <c r="VR1067" s="211"/>
      <c r="VS1067" s="211"/>
      <c r="VT1067" s="211"/>
      <c r="VU1067" s="211"/>
      <c r="VV1067" s="211"/>
      <c r="VW1067" s="211"/>
      <c r="VX1067" s="211"/>
      <c r="VY1067" s="211"/>
      <c r="VZ1067" s="211"/>
      <c r="WA1067" s="211"/>
      <c r="WB1067" s="211"/>
      <c r="WC1067" s="211"/>
      <c r="WD1067" s="211"/>
      <c r="WE1067" s="211"/>
      <c r="WF1067" s="211"/>
      <c r="WG1067" s="211"/>
      <c r="WH1067" s="211"/>
      <c r="WI1067" s="211"/>
      <c r="WJ1067" s="211"/>
      <c r="WK1067" s="211"/>
      <c r="WL1067" s="211"/>
      <c r="WM1067" s="211"/>
      <c r="WN1067" s="211"/>
      <c r="WO1067" s="211"/>
      <c r="WP1067" s="211"/>
      <c r="WQ1067" s="211"/>
      <c r="WR1067" s="211"/>
      <c r="WS1067" s="211"/>
      <c r="WT1067" s="211"/>
      <c r="WU1067" s="211"/>
      <c r="WV1067" s="211"/>
      <c r="WW1067" s="211"/>
      <c r="WX1067" s="211"/>
      <c r="WY1067" s="211"/>
      <c r="WZ1067" s="211"/>
      <c r="XA1067" s="211"/>
      <c r="XB1067" s="211"/>
      <c r="XC1067" s="211"/>
      <c r="XD1067" s="211"/>
      <c r="XE1067" s="211"/>
      <c r="XF1067" s="211"/>
      <c r="XG1067" s="211"/>
      <c r="XH1067" s="211"/>
      <c r="XI1067" s="211"/>
      <c r="XJ1067" s="211"/>
      <c r="XK1067" s="211"/>
      <c r="XL1067" s="211"/>
      <c r="XM1067" s="211"/>
      <c r="XN1067" s="211"/>
      <c r="XO1067" s="211"/>
      <c r="XP1067" s="211"/>
      <c r="XQ1067" s="211"/>
      <c r="XR1067" s="211"/>
      <c r="XS1067" s="211"/>
      <c r="XT1067" s="211"/>
      <c r="XU1067" s="211"/>
      <c r="XV1067" s="211"/>
      <c r="XW1067" s="211"/>
      <c r="XX1067" s="211"/>
      <c r="XY1067" s="211"/>
      <c r="XZ1067" s="211"/>
      <c r="YA1067" s="211"/>
      <c r="YB1067" s="211"/>
      <c r="YC1067" s="211"/>
      <c r="YD1067" s="211"/>
      <c r="YE1067" s="211"/>
      <c r="YF1067" s="211"/>
      <c r="YG1067" s="211"/>
      <c r="YH1067" s="211"/>
      <c r="YI1067" s="211"/>
      <c r="YJ1067" s="211"/>
      <c r="YK1067" s="211"/>
      <c r="YL1067" s="211"/>
      <c r="YM1067" s="211"/>
      <c r="YN1067" s="211"/>
      <c r="YO1067" s="211"/>
      <c r="YP1067" s="211"/>
      <c r="YQ1067" s="211"/>
      <c r="YR1067" s="211"/>
      <c r="YS1067" s="211"/>
      <c r="YT1067" s="211"/>
      <c r="YU1067" s="211"/>
      <c r="YV1067" s="211"/>
      <c r="YW1067" s="211"/>
      <c r="YX1067" s="211"/>
      <c r="YY1067" s="211"/>
      <c r="YZ1067" s="211"/>
      <c r="ZA1067" s="211"/>
      <c r="ZB1067" s="211"/>
      <c r="ZC1067" s="211"/>
      <c r="ZD1067" s="211"/>
      <c r="ZE1067" s="211"/>
      <c r="ZF1067" s="211"/>
      <c r="ZG1067" s="211"/>
      <c r="ZH1067" s="211"/>
      <c r="ZI1067" s="211"/>
      <c r="ZJ1067" s="211"/>
      <c r="ZK1067" s="211"/>
      <c r="ZL1067" s="211"/>
      <c r="ZM1067" s="211"/>
      <c r="ZN1067" s="211"/>
      <c r="ZO1067" s="211"/>
      <c r="ZP1067" s="211"/>
      <c r="ZQ1067" s="211"/>
      <c r="ZR1067" s="211"/>
      <c r="ZS1067" s="211"/>
      <c r="ZT1067" s="211"/>
      <c r="ZU1067" s="211"/>
      <c r="ZV1067" s="211"/>
      <c r="ZW1067" s="211"/>
      <c r="ZX1067" s="211"/>
      <c r="ZY1067" s="211"/>
      <c r="ZZ1067" s="211"/>
      <c r="AAA1067" s="211"/>
      <c r="AAB1067" s="211"/>
      <c r="AAC1067" s="211"/>
      <c r="AAD1067" s="211"/>
      <c r="AAE1067" s="211"/>
      <c r="AAF1067" s="211"/>
      <c r="AAG1067" s="211"/>
      <c r="AAH1067" s="211"/>
      <c r="AAI1067" s="211"/>
      <c r="AAJ1067" s="211"/>
      <c r="AAK1067" s="211"/>
      <c r="AAL1067" s="211"/>
      <c r="AAM1067" s="211"/>
      <c r="AAN1067" s="211"/>
      <c r="AAO1067" s="211"/>
      <c r="AAP1067" s="211"/>
      <c r="AAQ1067" s="211"/>
      <c r="AAR1067" s="211"/>
      <c r="AAS1067" s="211"/>
      <c r="AAT1067" s="211"/>
      <c r="AAU1067" s="211"/>
      <c r="AAV1067" s="211"/>
      <c r="AAW1067" s="211"/>
      <c r="AAX1067" s="211"/>
      <c r="AAY1067" s="211"/>
      <c r="AAZ1067" s="211"/>
      <c r="ABA1067" s="211"/>
      <c r="ABB1067" s="211"/>
      <c r="ABC1067" s="211"/>
      <c r="ABD1067" s="211"/>
      <c r="ABE1067" s="211"/>
      <c r="ABF1067" s="211"/>
      <c r="ABG1067" s="211"/>
      <c r="ABH1067" s="211"/>
      <c r="ABI1067" s="211"/>
      <c r="ABJ1067" s="211"/>
      <c r="ABK1067" s="211"/>
      <c r="ABL1067" s="211"/>
      <c r="ABM1067" s="211"/>
      <c r="ABN1067" s="211"/>
      <c r="ABO1067" s="211"/>
      <c r="ABP1067" s="211"/>
      <c r="ABQ1067" s="211"/>
      <c r="ABR1067" s="211"/>
      <c r="ABS1067" s="211"/>
      <c r="ABT1067" s="211"/>
      <c r="ABU1067" s="211"/>
      <c r="ABV1067" s="211"/>
      <c r="ABW1067" s="211"/>
      <c r="ABX1067" s="211"/>
      <c r="ABY1067" s="211"/>
      <c r="ABZ1067" s="211"/>
      <c r="ACA1067" s="211"/>
      <c r="ACB1067" s="211"/>
      <c r="ACC1067" s="211"/>
      <c r="ACD1067" s="211"/>
      <c r="ACE1067" s="211"/>
      <c r="ACF1067" s="211"/>
      <c r="ACG1067" s="211"/>
      <c r="ACH1067" s="211"/>
      <c r="ACI1067" s="211"/>
      <c r="ACJ1067" s="211"/>
      <c r="ACK1067" s="211"/>
      <c r="ACL1067" s="211"/>
      <c r="ACM1067" s="211"/>
      <c r="ACN1067" s="211"/>
      <c r="ACO1067" s="211"/>
      <c r="ACP1067" s="211"/>
      <c r="ACQ1067" s="211"/>
      <c r="ACR1067" s="211"/>
      <c r="ACS1067" s="211"/>
      <c r="ACT1067" s="211"/>
      <c r="ACU1067" s="211"/>
      <c r="ACV1067" s="211"/>
      <c r="ACW1067" s="211"/>
      <c r="ACX1067" s="211"/>
      <c r="ACY1067" s="211"/>
      <c r="ACZ1067" s="211"/>
      <c r="ADA1067" s="211"/>
      <c r="ADB1067" s="211"/>
      <c r="ADC1067" s="211"/>
      <c r="ADD1067" s="211"/>
      <c r="ADE1067" s="211"/>
      <c r="ADF1067" s="211"/>
      <c r="ADG1067" s="211"/>
      <c r="ADH1067" s="211"/>
      <c r="ADI1067" s="211"/>
      <c r="ADJ1067" s="211"/>
      <c r="ADK1067" s="211"/>
      <c r="ADL1067" s="211"/>
      <c r="ADM1067" s="211"/>
      <c r="ADN1067" s="211"/>
      <c r="ADO1067" s="211"/>
      <c r="ADP1067" s="211"/>
      <c r="ADQ1067" s="211"/>
      <c r="ADR1067" s="211"/>
      <c r="ADS1067" s="211"/>
      <c r="ADT1067" s="211"/>
      <c r="ADU1067" s="211"/>
      <c r="ADV1067" s="211"/>
      <c r="ADW1067" s="211"/>
      <c r="ADX1067" s="211"/>
      <c r="ADY1067" s="211"/>
      <c r="ADZ1067" s="211"/>
      <c r="AEA1067" s="211"/>
      <c r="AEB1067" s="211"/>
      <c r="AEC1067" s="211"/>
      <c r="AED1067" s="211"/>
      <c r="AEE1067" s="211"/>
      <c r="AEF1067" s="211"/>
      <c r="AEG1067" s="211"/>
      <c r="AEH1067" s="211"/>
      <c r="AEI1067" s="211"/>
      <c r="AEJ1067" s="211"/>
      <c r="AEK1067" s="211"/>
      <c r="AEL1067" s="211"/>
      <c r="AEM1067" s="211"/>
      <c r="AEN1067" s="211"/>
      <c r="AEO1067" s="211"/>
      <c r="AEP1067" s="211"/>
      <c r="AEQ1067" s="211"/>
      <c r="AER1067" s="211"/>
      <c r="AES1067" s="211"/>
      <c r="AET1067" s="211"/>
      <c r="AEU1067" s="211"/>
      <c r="AEV1067" s="211"/>
      <c r="AEW1067" s="211"/>
      <c r="AEX1067" s="211"/>
      <c r="AEY1067" s="211"/>
      <c r="AEZ1067" s="211"/>
      <c r="AFA1067" s="211"/>
      <c r="AFB1067" s="211"/>
      <c r="AFC1067" s="211"/>
      <c r="AFD1067" s="211"/>
      <c r="AFE1067" s="211"/>
      <c r="AFF1067" s="211"/>
      <c r="AFG1067" s="211"/>
      <c r="AFH1067" s="211"/>
      <c r="AFI1067" s="211"/>
      <c r="AFJ1067" s="211"/>
      <c r="AFK1067" s="211"/>
      <c r="AFL1067" s="211"/>
      <c r="AFM1067" s="211"/>
      <c r="AFN1067" s="211"/>
      <c r="AFO1067" s="211"/>
      <c r="AFP1067" s="211"/>
      <c r="AFQ1067" s="211"/>
      <c r="AFR1067" s="211"/>
      <c r="AFS1067" s="211"/>
      <c r="AFT1067" s="211"/>
      <c r="AFU1067" s="211"/>
      <c r="AFV1067" s="211"/>
      <c r="AFW1067" s="211"/>
      <c r="AFX1067" s="211"/>
      <c r="AFY1067" s="211"/>
      <c r="AFZ1067" s="211"/>
      <c r="AGA1067" s="211"/>
      <c r="AGB1067" s="211"/>
      <c r="AGC1067" s="211"/>
      <c r="AGD1067" s="211"/>
      <c r="AGE1067" s="211"/>
      <c r="AGF1067" s="211"/>
      <c r="AGG1067" s="211"/>
      <c r="AGH1067" s="211"/>
      <c r="AGI1067" s="211"/>
      <c r="AGJ1067" s="211"/>
      <c r="AGK1067" s="211"/>
      <c r="AGL1067" s="211"/>
      <c r="AGM1067" s="211"/>
      <c r="AGN1067" s="211"/>
      <c r="AGO1067" s="211"/>
      <c r="AGP1067" s="211"/>
      <c r="AGQ1067" s="211"/>
      <c r="AGR1067" s="211"/>
      <c r="AGS1067" s="211"/>
      <c r="AGT1067" s="211"/>
      <c r="AGU1067" s="211"/>
      <c r="AGV1067" s="211"/>
      <c r="AGW1067" s="211"/>
      <c r="AGX1067" s="211"/>
      <c r="AGY1067" s="211"/>
      <c r="AGZ1067" s="211"/>
      <c r="AHA1067" s="211"/>
      <c r="AHB1067" s="211"/>
      <c r="AHC1067" s="211"/>
      <c r="AHD1067" s="211"/>
      <c r="AHE1067" s="211"/>
      <c r="AHF1067" s="211"/>
      <c r="AHG1067" s="211"/>
      <c r="AHH1067" s="211"/>
      <c r="AHI1067" s="211"/>
      <c r="AHJ1067" s="211"/>
      <c r="AHK1067" s="211"/>
      <c r="AHL1067" s="211"/>
      <c r="AHM1067" s="211"/>
      <c r="AHN1067" s="211"/>
      <c r="AHO1067" s="211"/>
      <c r="AHP1067" s="211"/>
      <c r="AHQ1067" s="211"/>
      <c r="AHR1067" s="211"/>
      <c r="AHS1067" s="211"/>
      <c r="AHT1067" s="211"/>
      <c r="AHU1067" s="211"/>
      <c r="AHV1067" s="211"/>
      <c r="AHW1067" s="211"/>
      <c r="AHX1067" s="211"/>
      <c r="AHY1067" s="211"/>
      <c r="AHZ1067" s="211"/>
      <c r="AIA1067" s="211"/>
      <c r="AIB1067" s="211"/>
      <c r="AIC1067" s="211"/>
      <c r="AID1067" s="211"/>
      <c r="AIE1067" s="211"/>
      <c r="AIF1067" s="211"/>
      <c r="AIG1067" s="211"/>
      <c r="AIH1067" s="211"/>
      <c r="AII1067" s="211"/>
      <c r="AIJ1067" s="211"/>
      <c r="AIK1067" s="211"/>
      <c r="AIL1067" s="211"/>
      <c r="AIM1067" s="211"/>
      <c r="AIN1067" s="211"/>
      <c r="AIO1067" s="211"/>
      <c r="AIP1067" s="211"/>
      <c r="AIQ1067" s="211"/>
      <c r="AIR1067" s="211"/>
      <c r="AIS1067" s="211"/>
      <c r="AIT1067" s="211"/>
      <c r="AIU1067" s="211"/>
      <c r="AIV1067" s="211"/>
      <c r="AIW1067" s="211"/>
      <c r="AIX1067" s="211"/>
      <c r="AIY1067" s="211"/>
      <c r="AIZ1067" s="211"/>
      <c r="AJA1067" s="211"/>
      <c r="AJB1067" s="211"/>
      <c r="AJC1067" s="211"/>
      <c r="AJD1067" s="211"/>
      <c r="AJE1067" s="211"/>
      <c r="AJF1067" s="211"/>
      <c r="AJG1067" s="211"/>
      <c r="AJH1067" s="211"/>
      <c r="AJI1067" s="211"/>
      <c r="AJJ1067" s="211"/>
      <c r="AJK1067" s="211"/>
      <c r="AJL1067" s="211"/>
      <c r="AJM1067" s="211"/>
      <c r="AJN1067" s="211"/>
      <c r="AJO1067" s="211"/>
      <c r="AJP1067" s="211"/>
      <c r="AJQ1067" s="211"/>
      <c r="AJR1067" s="211"/>
      <c r="AJS1067" s="211"/>
      <c r="AJT1067" s="211"/>
      <c r="AJU1067" s="211"/>
      <c r="AJV1067" s="211"/>
      <c r="AJW1067" s="211"/>
      <c r="AJX1067" s="211"/>
      <c r="AJY1067" s="211"/>
      <c r="AJZ1067" s="211"/>
      <c r="AKA1067" s="211"/>
      <c r="AKB1067" s="211"/>
      <c r="AKC1067" s="211"/>
      <c r="AKD1067" s="211"/>
      <c r="AKE1067" s="211"/>
      <c r="AKF1067" s="211"/>
      <c r="AKG1067" s="211"/>
      <c r="AKH1067" s="211"/>
      <c r="AKI1067" s="211"/>
      <c r="AKJ1067" s="211"/>
      <c r="AKK1067" s="211"/>
      <c r="AKL1067" s="211"/>
      <c r="AKM1067" s="211"/>
      <c r="AKN1067" s="211"/>
      <c r="AKO1067" s="211"/>
      <c r="AKP1067" s="211"/>
      <c r="AKQ1067" s="211"/>
      <c r="AKR1067" s="211"/>
      <c r="AKS1067" s="211"/>
      <c r="AKT1067" s="211"/>
      <c r="AKU1067" s="211"/>
      <c r="AKV1067" s="211"/>
      <c r="AKW1067" s="211"/>
      <c r="AKX1067" s="211"/>
      <c r="AKY1067" s="211"/>
      <c r="AKZ1067" s="211"/>
      <c r="ALA1067" s="211"/>
      <c r="ALB1067" s="211"/>
      <c r="ALC1067" s="211"/>
      <c r="ALD1067" s="211"/>
      <c r="ALE1067" s="211"/>
      <c r="ALF1067" s="211"/>
      <c r="ALG1067" s="211"/>
      <c r="ALH1067" s="211"/>
      <c r="ALI1067" s="211"/>
      <c r="ALJ1067" s="211"/>
      <c r="ALK1067" s="211"/>
      <c r="ALL1067" s="211"/>
      <c r="ALM1067" s="211"/>
      <c r="ALN1067" s="211"/>
      <c r="ALO1067" s="211"/>
      <c r="ALP1067" s="211"/>
      <c r="ALQ1067" s="211"/>
      <c r="ALR1067" s="211"/>
      <c r="ALS1067" s="211"/>
      <c r="ALT1067" s="211"/>
      <c r="ALU1067" s="211"/>
      <c r="ALV1067" s="211"/>
      <c r="ALW1067" s="211"/>
      <c r="ALX1067" s="211"/>
      <c r="ALY1067" s="211"/>
      <c r="ALZ1067" s="211"/>
      <c r="AMA1067" s="211"/>
      <c r="AMB1067" s="211"/>
      <c r="AMC1067" s="211"/>
      <c r="AMD1067" s="211"/>
      <c r="AME1067" s="211"/>
      <c r="AMF1067" s="211"/>
      <c r="AMG1067" s="211"/>
      <c r="AMH1067" s="211"/>
      <c r="AMI1067" s="211"/>
      <c r="AMJ1067" s="211"/>
      <c r="AMK1067" s="211"/>
      <c r="AML1067" s="211"/>
      <c r="AMM1067" s="211"/>
      <c r="AMN1067" s="211"/>
      <c r="AMO1067" s="211"/>
      <c r="AMP1067" s="211"/>
      <c r="AMQ1067" s="211"/>
      <c r="AMR1067" s="211"/>
      <c r="AMS1067" s="211"/>
      <c r="AMT1067" s="211"/>
      <c r="AMU1067" s="211"/>
      <c r="AMV1067" s="211"/>
      <c r="AMW1067" s="211"/>
      <c r="AMX1067" s="211"/>
      <c r="AMY1067" s="211"/>
      <c r="AMZ1067" s="211"/>
      <c r="ANA1067" s="211"/>
      <c r="ANB1067" s="211"/>
      <c r="ANC1067" s="211"/>
      <c r="AND1067" s="211"/>
      <c r="ANE1067" s="211"/>
      <c r="ANF1067" s="211"/>
      <c r="ANG1067" s="211"/>
      <c r="ANH1067" s="211"/>
      <c r="ANI1067" s="211"/>
      <c r="ANJ1067" s="211"/>
      <c r="ANK1067" s="211"/>
      <c r="ANL1067" s="211"/>
      <c r="ANM1067" s="211"/>
      <c r="ANN1067" s="211"/>
      <c r="ANO1067" s="211"/>
      <c r="ANP1067" s="211"/>
      <c r="ANQ1067" s="211"/>
      <c r="ANR1067" s="211"/>
      <c r="ANS1067" s="211"/>
      <c r="ANT1067" s="211"/>
      <c r="ANU1067" s="211"/>
      <c r="ANV1067" s="211"/>
      <c r="ANW1067" s="211"/>
      <c r="ANX1067" s="211"/>
      <c r="ANY1067" s="211"/>
      <c r="ANZ1067" s="211"/>
      <c r="AOA1067" s="211"/>
      <c r="AOB1067" s="211"/>
      <c r="AOC1067" s="211"/>
      <c r="AOD1067" s="211"/>
      <c r="AOE1067" s="211"/>
      <c r="AOF1067" s="211"/>
      <c r="AOG1067" s="211"/>
      <c r="AOH1067" s="211"/>
      <c r="AOI1067" s="211"/>
      <c r="AOJ1067" s="211"/>
      <c r="AOK1067" s="211"/>
      <c r="AOL1067" s="211"/>
      <c r="AOM1067" s="211"/>
      <c r="AON1067" s="211"/>
      <c r="AOO1067" s="211"/>
      <c r="AOP1067" s="211"/>
      <c r="AOQ1067" s="211"/>
      <c r="AOR1067" s="211"/>
      <c r="AOS1067" s="211"/>
      <c r="AOT1067" s="211"/>
      <c r="AOU1067" s="211"/>
      <c r="AOV1067" s="211"/>
      <c r="AOW1067" s="211"/>
      <c r="AOX1067" s="211"/>
      <c r="AOY1067" s="211"/>
      <c r="AOZ1067" s="211"/>
      <c r="APA1067" s="211"/>
      <c r="APB1067" s="211"/>
      <c r="APC1067" s="211"/>
      <c r="APD1067" s="211"/>
      <c r="APE1067" s="211"/>
      <c r="APF1067" s="211"/>
      <c r="APG1067" s="211"/>
      <c r="APH1067" s="211"/>
      <c r="API1067" s="211"/>
      <c r="APJ1067" s="211"/>
      <c r="APK1067" s="211"/>
      <c r="APL1067" s="211"/>
      <c r="APM1067" s="211"/>
      <c r="APN1067" s="211"/>
      <c r="APO1067" s="211"/>
      <c r="APP1067" s="211"/>
      <c r="APQ1067" s="211"/>
      <c r="APR1067" s="211"/>
      <c r="APS1067" s="211"/>
      <c r="APT1067" s="211"/>
      <c r="APU1067" s="211"/>
      <c r="APV1067" s="211"/>
      <c r="APW1067" s="211"/>
      <c r="APX1067" s="211"/>
      <c r="APY1067" s="211"/>
      <c r="APZ1067" s="211"/>
      <c r="AQA1067" s="211"/>
      <c r="AQB1067" s="211"/>
      <c r="AQC1067" s="211"/>
      <c r="AQD1067" s="211"/>
      <c r="AQE1067" s="211"/>
      <c r="AQF1067" s="211"/>
      <c r="AQG1067" s="211"/>
      <c r="AQH1067" s="211"/>
      <c r="AQI1067" s="211"/>
      <c r="AQJ1067" s="211"/>
      <c r="AQK1067" s="211"/>
      <c r="AQL1067" s="211"/>
      <c r="AQM1067" s="211"/>
      <c r="AQN1067" s="211"/>
      <c r="AQO1067" s="211"/>
      <c r="AQP1067" s="211"/>
      <c r="AQQ1067" s="211"/>
      <c r="AQR1067" s="211"/>
      <c r="AQS1067" s="211"/>
      <c r="AQT1067" s="211"/>
      <c r="AQU1067" s="211"/>
      <c r="AQV1067" s="211"/>
      <c r="AQW1067" s="211"/>
      <c r="AQX1067" s="211"/>
      <c r="AQY1067" s="211"/>
      <c r="AQZ1067" s="211"/>
      <c r="ARA1067" s="211"/>
      <c r="ARB1067" s="211"/>
      <c r="ARC1067" s="211"/>
      <c r="ARD1067" s="211"/>
      <c r="ARE1067" s="211"/>
      <c r="ARF1067" s="211"/>
      <c r="ARG1067" s="211"/>
      <c r="ARH1067" s="211"/>
      <c r="ARI1067" s="211"/>
      <c r="ARJ1067" s="211"/>
      <c r="ARK1067" s="211"/>
      <c r="ARL1067" s="211"/>
      <c r="ARM1067" s="211"/>
      <c r="ARN1067" s="211"/>
      <c r="ARO1067" s="211"/>
      <c r="ARP1067" s="211"/>
      <c r="ARQ1067" s="211"/>
      <c r="ARR1067" s="211"/>
      <c r="ARS1067" s="211"/>
      <c r="ART1067" s="211"/>
      <c r="ARU1067" s="211"/>
      <c r="ARV1067" s="211"/>
      <c r="ARW1067" s="211"/>
      <c r="ARX1067" s="211"/>
      <c r="ARY1067" s="211"/>
      <c r="ARZ1067" s="211"/>
      <c r="ASA1067" s="211"/>
      <c r="ASB1067" s="211"/>
      <c r="ASC1067" s="211"/>
      <c r="ASD1067" s="211"/>
      <c r="ASE1067" s="211"/>
      <c r="ASF1067" s="211"/>
      <c r="ASG1067" s="211"/>
      <c r="ASH1067" s="211"/>
      <c r="ASI1067" s="211"/>
      <c r="ASJ1067" s="211"/>
      <c r="ASK1067" s="211"/>
      <c r="ASL1067" s="211"/>
      <c r="ASM1067" s="211"/>
      <c r="ASN1067" s="211"/>
      <c r="ASO1067" s="211"/>
      <c r="ASP1067" s="211"/>
      <c r="ASQ1067" s="211"/>
      <c r="ASR1067" s="211"/>
      <c r="ASS1067" s="211"/>
      <c r="AST1067" s="211"/>
      <c r="ASU1067" s="211"/>
      <c r="ASV1067" s="211"/>
      <c r="ASW1067" s="211"/>
      <c r="ASX1067" s="211"/>
      <c r="ASY1067" s="211"/>
      <c r="ASZ1067" s="211"/>
      <c r="ATA1067" s="211"/>
      <c r="ATB1067" s="211"/>
      <c r="ATC1067" s="211"/>
      <c r="ATD1067" s="211"/>
      <c r="ATE1067" s="211"/>
      <c r="ATF1067" s="211"/>
      <c r="ATG1067" s="211"/>
      <c r="ATH1067" s="211"/>
      <c r="ATI1067" s="211"/>
      <c r="ATJ1067" s="211"/>
      <c r="ATK1067" s="211"/>
      <c r="ATL1067" s="211"/>
      <c r="ATM1067" s="211"/>
      <c r="ATN1067" s="211"/>
      <c r="ATO1067" s="211"/>
      <c r="ATP1067" s="211"/>
      <c r="ATQ1067" s="211"/>
      <c r="ATR1067" s="211"/>
      <c r="ATS1067" s="211"/>
      <c r="ATT1067" s="211"/>
      <c r="ATU1067" s="211"/>
      <c r="ATV1067" s="211"/>
      <c r="ATW1067" s="211"/>
      <c r="ATX1067" s="211"/>
      <c r="ATY1067" s="211"/>
      <c r="ATZ1067" s="211"/>
      <c r="AUA1067" s="211"/>
      <c r="AUB1067" s="211"/>
      <c r="AUC1067" s="211"/>
      <c r="AUD1067" s="211"/>
      <c r="AUE1067" s="211"/>
      <c r="AUF1067" s="211"/>
      <c r="AUG1067" s="211"/>
      <c r="AUH1067" s="211"/>
      <c r="AUI1067" s="211"/>
      <c r="AUJ1067" s="211"/>
      <c r="AUK1067" s="211"/>
      <c r="AUL1067" s="211"/>
      <c r="AUM1067" s="211"/>
      <c r="AUN1067" s="211"/>
      <c r="AUO1067" s="211"/>
      <c r="AUP1067" s="211"/>
      <c r="AUQ1067" s="211"/>
      <c r="AUR1067" s="211"/>
      <c r="AUS1067" s="211"/>
      <c r="AUT1067" s="211"/>
      <c r="AUU1067" s="211"/>
      <c r="AUV1067" s="211"/>
      <c r="AUW1067" s="211"/>
      <c r="AUX1067" s="211"/>
      <c r="AUY1067" s="211"/>
      <c r="AUZ1067" s="211"/>
      <c r="AVA1067" s="211"/>
      <c r="AVB1067" s="211"/>
      <c r="AVC1067" s="211"/>
      <c r="AVD1067" s="211"/>
      <c r="AVE1067" s="211"/>
      <c r="AVF1067" s="211"/>
      <c r="AVG1067" s="211"/>
      <c r="AVH1067" s="211"/>
      <c r="AVI1067" s="211"/>
      <c r="AVJ1067" s="211"/>
      <c r="AVK1067" s="211"/>
      <c r="AVL1067" s="211"/>
      <c r="AVM1067" s="211"/>
      <c r="AVN1067" s="211"/>
      <c r="AVO1067" s="211"/>
      <c r="AVP1067" s="211"/>
      <c r="AVQ1067" s="211"/>
      <c r="AVR1067" s="211"/>
      <c r="AVS1067" s="211"/>
      <c r="AVT1067" s="211"/>
      <c r="AVU1067" s="211"/>
      <c r="AVV1067" s="211"/>
      <c r="AVW1067" s="211"/>
      <c r="AVX1067" s="211"/>
      <c r="AVY1067" s="211"/>
      <c r="AVZ1067" s="211"/>
      <c r="AWA1067" s="211"/>
      <c r="AWB1067" s="211"/>
      <c r="AWC1067" s="211"/>
      <c r="AWD1067" s="211"/>
      <c r="AWE1067" s="211"/>
      <c r="AWF1067" s="211"/>
      <c r="AWG1067" s="211"/>
      <c r="AWH1067" s="211"/>
      <c r="AWI1067" s="211"/>
      <c r="AWJ1067" s="211"/>
      <c r="AWK1067" s="211"/>
      <c r="AWL1067" s="211"/>
      <c r="AWM1067" s="211"/>
      <c r="AWN1067" s="211"/>
      <c r="AWO1067" s="211"/>
      <c r="AWP1067" s="211"/>
      <c r="AWQ1067" s="211"/>
      <c r="AWR1067" s="211"/>
      <c r="AWS1067" s="211"/>
      <c r="AWT1067" s="211"/>
      <c r="AWU1067" s="211"/>
      <c r="AWV1067" s="211"/>
      <c r="AWW1067" s="211"/>
      <c r="AWX1067" s="211"/>
      <c r="AWY1067" s="211"/>
      <c r="AWZ1067" s="211"/>
      <c r="AXA1067" s="211"/>
      <c r="AXB1067" s="211"/>
      <c r="AXC1067" s="211"/>
      <c r="AXD1067" s="211"/>
      <c r="AXE1067" s="211"/>
      <c r="AXF1067" s="211"/>
      <c r="AXG1067" s="211"/>
      <c r="AXH1067" s="211"/>
      <c r="AXI1067" s="211"/>
      <c r="AXJ1067" s="211"/>
      <c r="AXK1067" s="211"/>
      <c r="AXL1067" s="211"/>
      <c r="AXM1067" s="211"/>
      <c r="AXN1067" s="211"/>
      <c r="AXO1067" s="211"/>
      <c r="AXP1067" s="211"/>
      <c r="AXQ1067" s="211"/>
      <c r="AXR1067" s="211"/>
      <c r="AXS1067" s="211"/>
      <c r="AXT1067" s="211"/>
      <c r="AXU1067" s="211"/>
      <c r="AXV1067" s="211"/>
      <c r="AXW1067" s="211"/>
      <c r="AXX1067" s="211"/>
      <c r="AXY1067" s="211"/>
      <c r="AXZ1067" s="211"/>
      <c r="AYA1067" s="211"/>
      <c r="AYB1067" s="211"/>
      <c r="AYC1067" s="211"/>
      <c r="AYD1067" s="211"/>
      <c r="AYE1067" s="211"/>
      <c r="AYF1067" s="211"/>
      <c r="AYG1067" s="211"/>
      <c r="AYH1067" s="211"/>
      <c r="AYI1067" s="211"/>
      <c r="AYJ1067" s="211"/>
      <c r="AYK1067" s="211"/>
      <c r="AYL1067" s="211"/>
      <c r="AYM1067" s="211"/>
      <c r="AYN1067" s="211"/>
      <c r="AYO1067" s="211"/>
      <c r="AYP1067" s="211"/>
      <c r="AYQ1067" s="211"/>
      <c r="AYR1067" s="211"/>
      <c r="AYS1067" s="211"/>
      <c r="AYT1067" s="211"/>
      <c r="AYU1067" s="211"/>
      <c r="AYV1067" s="211"/>
      <c r="AYW1067" s="211"/>
      <c r="AYX1067" s="211"/>
      <c r="AYY1067" s="211"/>
      <c r="AYZ1067" s="211"/>
      <c r="AZA1067" s="211"/>
      <c r="AZB1067" s="211"/>
      <c r="AZC1067" s="211"/>
      <c r="AZD1067" s="211"/>
      <c r="AZE1067" s="211"/>
      <c r="AZF1067" s="211"/>
      <c r="AZG1067" s="211"/>
      <c r="AZH1067" s="211"/>
      <c r="AZI1067" s="211"/>
      <c r="AZJ1067" s="211"/>
      <c r="AZK1067" s="211"/>
      <c r="AZL1067" s="211"/>
      <c r="AZM1067" s="211"/>
      <c r="AZN1067" s="211"/>
      <c r="AZO1067" s="211"/>
      <c r="AZP1067" s="211"/>
      <c r="AZQ1067" s="211"/>
      <c r="AZR1067" s="211"/>
      <c r="AZS1067" s="211"/>
      <c r="AZT1067" s="211"/>
      <c r="AZU1067" s="211"/>
      <c r="AZV1067" s="211"/>
      <c r="AZW1067" s="211"/>
      <c r="AZX1067" s="211"/>
      <c r="AZY1067" s="211"/>
      <c r="AZZ1067" s="211"/>
      <c r="BAA1067" s="211"/>
      <c r="BAB1067" s="211"/>
      <c r="BAC1067" s="211"/>
      <c r="BAD1067" s="211"/>
      <c r="BAE1067" s="211"/>
      <c r="BAF1067" s="211"/>
      <c r="BAG1067" s="211"/>
      <c r="BAH1067" s="211"/>
      <c r="BAI1067" s="211"/>
      <c r="BAJ1067" s="211"/>
      <c r="BAK1067" s="211"/>
      <c r="BAL1067" s="211"/>
      <c r="BAM1067" s="211"/>
      <c r="BAN1067" s="211"/>
      <c r="BAO1067" s="211"/>
      <c r="BAP1067" s="211"/>
      <c r="BAQ1067" s="211"/>
      <c r="BAR1067" s="211"/>
      <c r="BAS1067" s="211"/>
      <c r="BAT1067" s="211"/>
      <c r="BAU1067" s="211"/>
      <c r="BAV1067" s="211"/>
      <c r="BAW1067" s="211"/>
      <c r="BAX1067" s="211"/>
      <c r="BAY1067" s="211"/>
      <c r="BAZ1067" s="211"/>
      <c r="BBA1067" s="211"/>
      <c r="BBB1067" s="211"/>
      <c r="BBC1067" s="211"/>
      <c r="BBD1067" s="211"/>
      <c r="BBE1067" s="211"/>
      <c r="BBF1067" s="211"/>
      <c r="BBG1067" s="211"/>
      <c r="BBH1067" s="211"/>
      <c r="BBI1067" s="211"/>
      <c r="BBJ1067" s="211"/>
      <c r="BBK1067" s="211"/>
      <c r="BBL1067" s="211"/>
      <c r="BBM1067" s="211"/>
      <c r="BBN1067" s="211"/>
      <c r="BBO1067" s="211"/>
      <c r="BBP1067" s="211"/>
      <c r="BBQ1067" s="211"/>
      <c r="BBR1067" s="211"/>
      <c r="BBS1067" s="211"/>
      <c r="BBT1067" s="211"/>
      <c r="BBU1067" s="211"/>
      <c r="BBV1067" s="211"/>
      <c r="BBW1067" s="211"/>
      <c r="BBX1067" s="211"/>
      <c r="BBY1067" s="211"/>
      <c r="BBZ1067" s="211"/>
      <c r="BCA1067" s="211"/>
      <c r="BCB1067" s="211"/>
      <c r="BCC1067" s="211"/>
      <c r="BCD1067" s="211"/>
      <c r="BCE1067" s="211"/>
      <c r="BCF1067" s="211"/>
      <c r="BCG1067" s="211"/>
      <c r="BCH1067" s="211"/>
      <c r="BCI1067" s="211"/>
      <c r="BCJ1067" s="211"/>
      <c r="BCK1067" s="211"/>
      <c r="BCL1067" s="211"/>
      <c r="BCM1067" s="211"/>
      <c r="BCN1067" s="211"/>
      <c r="BCO1067" s="211"/>
      <c r="BCP1067" s="211"/>
      <c r="BCQ1067" s="211"/>
      <c r="BCR1067" s="211"/>
      <c r="BCS1067" s="211"/>
      <c r="BCT1067" s="211"/>
      <c r="BCU1067" s="211"/>
      <c r="BCV1067" s="211"/>
      <c r="BCW1067" s="211"/>
      <c r="BCX1067" s="211"/>
      <c r="BCY1067" s="211"/>
      <c r="BCZ1067" s="211"/>
      <c r="BDA1067" s="211"/>
      <c r="BDB1067" s="211"/>
      <c r="BDC1067" s="211"/>
      <c r="BDD1067" s="211"/>
      <c r="BDE1067" s="211"/>
      <c r="BDF1067" s="211"/>
      <c r="BDG1067" s="211"/>
      <c r="BDH1067" s="211"/>
      <c r="BDI1067" s="211"/>
      <c r="BDJ1067" s="211"/>
      <c r="BDK1067" s="211"/>
      <c r="BDL1067" s="211"/>
      <c r="BDM1067" s="211"/>
      <c r="BDN1067" s="211"/>
      <c r="BDO1067" s="211"/>
      <c r="BDP1067" s="211"/>
      <c r="BDQ1067" s="211"/>
      <c r="BDR1067" s="211"/>
      <c r="BDS1067" s="211"/>
      <c r="BDT1067" s="211"/>
      <c r="BDU1067" s="211"/>
      <c r="BDV1067" s="211"/>
      <c r="BDW1067" s="211"/>
      <c r="BDX1067" s="211"/>
      <c r="BDY1067" s="211"/>
      <c r="BDZ1067" s="211"/>
      <c r="BEA1067" s="211"/>
      <c r="BEB1067" s="211"/>
      <c r="BEC1067" s="211"/>
      <c r="BED1067" s="211"/>
      <c r="BEE1067" s="211"/>
      <c r="BEF1067" s="211"/>
      <c r="BEG1067" s="211"/>
      <c r="BEH1067" s="211"/>
      <c r="BEI1067" s="211"/>
      <c r="BEJ1067" s="211"/>
      <c r="BEK1067" s="211"/>
      <c r="BEL1067" s="211"/>
      <c r="BEM1067" s="211"/>
      <c r="BEN1067" s="211"/>
      <c r="BEO1067" s="211"/>
      <c r="BEP1067" s="211"/>
      <c r="BEQ1067" s="211"/>
      <c r="BER1067" s="211"/>
      <c r="BES1067" s="211"/>
      <c r="BET1067" s="211"/>
      <c r="BEU1067" s="211"/>
      <c r="BEV1067" s="211"/>
      <c r="BEW1067" s="211"/>
      <c r="BEX1067" s="211"/>
      <c r="BEY1067" s="211"/>
      <c r="BEZ1067" s="211"/>
      <c r="BFA1067" s="211"/>
      <c r="BFB1067" s="211"/>
      <c r="BFC1067" s="211"/>
      <c r="BFD1067" s="211"/>
      <c r="BFE1067" s="211"/>
      <c r="BFF1067" s="211"/>
      <c r="BFG1067" s="211"/>
      <c r="BFH1067" s="211"/>
      <c r="BFI1067" s="211"/>
      <c r="BFJ1067" s="211"/>
      <c r="BFK1067" s="211"/>
      <c r="BFL1067" s="211"/>
      <c r="BFM1067" s="211"/>
      <c r="BFN1067" s="211"/>
      <c r="BFO1067" s="211"/>
      <c r="BFP1067" s="211"/>
      <c r="BFQ1067" s="211"/>
      <c r="BFR1067" s="211"/>
      <c r="BFS1067" s="211"/>
      <c r="BFT1067" s="211"/>
      <c r="BFU1067" s="211"/>
      <c r="BFV1067" s="211"/>
      <c r="BFW1067" s="211"/>
      <c r="BFX1067" s="211"/>
      <c r="BFY1067" s="211"/>
      <c r="BFZ1067" s="211"/>
      <c r="BGA1067" s="211"/>
      <c r="BGB1067" s="211"/>
      <c r="BGC1067" s="211"/>
      <c r="BGD1067" s="211"/>
      <c r="BGE1067" s="211"/>
      <c r="BGF1067" s="211"/>
      <c r="BGG1067" s="211"/>
      <c r="BGH1067" s="211"/>
      <c r="BGI1067" s="211"/>
      <c r="BGJ1067" s="211"/>
      <c r="BGK1067" s="211"/>
      <c r="BGL1067" s="211"/>
      <c r="BGM1067" s="211"/>
      <c r="BGN1067" s="211"/>
      <c r="BGO1067" s="211"/>
      <c r="BGP1067" s="211"/>
      <c r="BGQ1067" s="211"/>
      <c r="BGR1067" s="211"/>
      <c r="BGS1067" s="211"/>
      <c r="BGT1067" s="211"/>
      <c r="BGU1067" s="211"/>
      <c r="BGV1067" s="211"/>
      <c r="BGW1067" s="211"/>
      <c r="BGX1067" s="211"/>
      <c r="BGY1067" s="211"/>
      <c r="BGZ1067" s="211"/>
      <c r="BHA1067" s="211"/>
      <c r="BHB1067" s="211"/>
      <c r="BHC1067" s="211"/>
      <c r="BHD1067" s="211"/>
      <c r="BHE1067" s="211"/>
      <c r="BHF1067" s="211"/>
      <c r="BHG1067" s="211"/>
      <c r="BHH1067" s="211"/>
      <c r="BHI1067" s="211"/>
      <c r="BHJ1067" s="211"/>
      <c r="BHK1067" s="211"/>
      <c r="BHL1067" s="211"/>
      <c r="BHM1067" s="211"/>
      <c r="BHN1067" s="211"/>
      <c r="BHO1067" s="211"/>
      <c r="BHP1067" s="211"/>
      <c r="BHQ1067" s="211"/>
      <c r="BHR1067" s="211"/>
      <c r="BHS1067" s="211"/>
      <c r="BHT1067" s="211"/>
      <c r="BHU1067" s="211"/>
      <c r="BHV1067" s="211"/>
      <c r="BHW1067" s="211"/>
      <c r="BHX1067" s="211"/>
      <c r="BHY1067" s="211"/>
      <c r="BHZ1067" s="211"/>
      <c r="BIA1067" s="211"/>
      <c r="BIB1067" s="211"/>
      <c r="BIC1067" s="211"/>
      <c r="BID1067" s="211"/>
      <c r="BIE1067" s="211"/>
      <c r="BIF1067" s="211"/>
      <c r="BIG1067" s="211"/>
      <c r="BIH1067" s="211"/>
      <c r="BII1067" s="211"/>
      <c r="BIJ1067" s="211"/>
      <c r="BIK1067" s="211"/>
      <c r="BIL1067" s="211"/>
      <c r="BIM1067" s="211"/>
      <c r="BIN1067" s="211"/>
      <c r="BIO1067" s="211"/>
      <c r="BIP1067" s="211"/>
      <c r="BIQ1067" s="211"/>
      <c r="BIR1067" s="211"/>
      <c r="BIS1067" s="211"/>
      <c r="BIT1067" s="211"/>
      <c r="BIU1067" s="211"/>
      <c r="BIV1067" s="211"/>
      <c r="BIW1067" s="211"/>
      <c r="BIX1067" s="211"/>
      <c r="BIY1067" s="211"/>
      <c r="BIZ1067" s="211"/>
      <c r="BJA1067" s="211"/>
      <c r="BJB1067" s="211"/>
      <c r="BJC1067" s="211"/>
      <c r="BJD1067" s="211"/>
      <c r="BJE1067" s="211"/>
      <c r="BJF1067" s="211"/>
      <c r="BJG1067" s="211"/>
      <c r="BJH1067" s="211"/>
      <c r="BJI1067" s="211"/>
      <c r="BJJ1067" s="211"/>
      <c r="BJK1067" s="211"/>
      <c r="BJL1067" s="211"/>
      <c r="BJM1067" s="211"/>
      <c r="BJN1067" s="211"/>
      <c r="BJO1067" s="211"/>
      <c r="BJP1067" s="211"/>
      <c r="BJQ1067" s="211"/>
      <c r="BJR1067" s="211"/>
      <c r="BJS1067" s="211"/>
      <c r="BJT1067" s="211"/>
      <c r="BJU1067" s="211"/>
      <c r="BJV1067" s="211"/>
      <c r="BJW1067" s="211"/>
      <c r="BJX1067" s="211"/>
      <c r="BJY1067" s="211"/>
      <c r="BJZ1067" s="211"/>
      <c r="BKA1067" s="211"/>
      <c r="BKB1067" s="211"/>
      <c r="BKC1067" s="211"/>
      <c r="BKD1067" s="211"/>
      <c r="BKE1067" s="211"/>
      <c r="BKF1067" s="211"/>
      <c r="BKG1067" s="211"/>
      <c r="BKH1067" s="211"/>
      <c r="BKI1067" s="211"/>
      <c r="BKJ1067" s="211"/>
      <c r="BKK1067" s="211"/>
      <c r="BKL1067" s="211"/>
      <c r="BKM1067" s="211"/>
      <c r="BKN1067" s="211"/>
      <c r="BKO1067" s="211"/>
      <c r="BKP1067" s="211"/>
      <c r="BKQ1067" s="211"/>
      <c r="BKR1067" s="211"/>
      <c r="BKS1067" s="211"/>
      <c r="BKT1067" s="211"/>
      <c r="BKU1067" s="211"/>
      <c r="BKV1067" s="211"/>
      <c r="BKW1067" s="211"/>
      <c r="BKX1067" s="211"/>
      <c r="BKY1067" s="211"/>
      <c r="BKZ1067" s="211"/>
      <c r="BLA1067" s="211"/>
      <c r="BLB1067" s="211"/>
      <c r="BLC1067" s="211"/>
      <c r="BLD1067" s="211"/>
      <c r="BLE1067" s="211"/>
      <c r="BLF1067" s="211"/>
      <c r="BLG1067" s="211"/>
      <c r="BLH1067" s="211"/>
      <c r="BLI1067" s="211"/>
      <c r="BLJ1067" s="211"/>
      <c r="BLK1067" s="211"/>
      <c r="BLL1067" s="211"/>
      <c r="BLM1067" s="211"/>
      <c r="BLN1067" s="211"/>
      <c r="BLO1067" s="211"/>
      <c r="BLP1067" s="211"/>
      <c r="BLQ1067" s="211"/>
      <c r="BLR1067" s="211"/>
      <c r="BLS1067" s="211"/>
      <c r="BLT1067" s="211"/>
      <c r="BLU1067" s="211"/>
      <c r="BLV1067" s="211"/>
      <c r="BLW1067" s="211"/>
      <c r="BLX1067" s="211"/>
      <c r="BLY1067" s="211"/>
      <c r="BLZ1067" s="211"/>
      <c r="BMA1067" s="211"/>
      <c r="BMB1067" s="211"/>
      <c r="BMC1067" s="211"/>
      <c r="BMD1067" s="211"/>
      <c r="BME1067" s="211"/>
      <c r="BMF1067" s="211"/>
      <c r="BMG1067" s="211"/>
      <c r="BMH1067" s="211"/>
      <c r="BMI1067" s="211"/>
      <c r="BMJ1067" s="211"/>
      <c r="BMK1067" s="211"/>
      <c r="BML1067" s="211"/>
      <c r="BMM1067" s="211"/>
      <c r="BMN1067" s="211"/>
      <c r="BMO1067" s="211"/>
      <c r="BMP1067" s="211"/>
      <c r="BMQ1067" s="211"/>
      <c r="BMR1067" s="211"/>
      <c r="BMS1067" s="211"/>
      <c r="BMT1067" s="211"/>
      <c r="BMU1067" s="211"/>
      <c r="BMV1067" s="211"/>
      <c r="BMW1067" s="211"/>
      <c r="BMX1067" s="211"/>
      <c r="BMY1067" s="211"/>
      <c r="BMZ1067" s="211"/>
      <c r="BNA1067" s="211"/>
      <c r="BNB1067" s="211"/>
      <c r="BNC1067" s="211"/>
      <c r="BND1067" s="211"/>
      <c r="BNE1067" s="211"/>
      <c r="BNF1067" s="211"/>
      <c r="BNG1067" s="211"/>
      <c r="BNH1067" s="211"/>
      <c r="BNI1067" s="211"/>
      <c r="BNJ1067" s="211"/>
      <c r="BNK1067" s="211"/>
      <c r="BNL1067" s="211"/>
      <c r="BNM1067" s="211"/>
      <c r="BNN1067" s="211"/>
      <c r="BNO1067" s="211"/>
      <c r="BNP1067" s="211"/>
      <c r="BNQ1067" s="211"/>
      <c r="BNR1067" s="211"/>
      <c r="BNS1067" s="211"/>
      <c r="BNT1067" s="211"/>
      <c r="BNU1067" s="211"/>
      <c r="BNV1067" s="211"/>
      <c r="BNW1067" s="211"/>
      <c r="BNX1067" s="211"/>
      <c r="BNY1067" s="211"/>
      <c r="BNZ1067" s="211"/>
      <c r="BOA1067" s="211"/>
      <c r="BOB1067" s="211"/>
      <c r="BOC1067" s="211"/>
      <c r="BOD1067" s="211"/>
      <c r="BOE1067" s="211"/>
      <c r="BOF1067" s="211"/>
      <c r="BOG1067" s="211"/>
      <c r="BOH1067" s="211"/>
      <c r="BOI1067" s="211"/>
      <c r="BOJ1067" s="211"/>
      <c r="BOK1067" s="211"/>
      <c r="BOL1067" s="211"/>
      <c r="BOM1067" s="211"/>
      <c r="BON1067" s="211"/>
      <c r="BOO1067" s="211"/>
      <c r="BOP1067" s="211"/>
      <c r="BOQ1067" s="211"/>
      <c r="BOR1067" s="211"/>
      <c r="BOS1067" s="211"/>
      <c r="BOT1067" s="211"/>
      <c r="BOU1067" s="211"/>
      <c r="BOV1067" s="211"/>
      <c r="BOW1067" s="211"/>
      <c r="BOX1067" s="211"/>
      <c r="BOY1067" s="211"/>
      <c r="BOZ1067" s="211"/>
      <c r="BPA1067" s="211"/>
      <c r="BPB1067" s="211"/>
      <c r="BPC1067" s="211"/>
      <c r="BPD1067" s="211"/>
      <c r="BPE1067" s="211"/>
      <c r="BPF1067" s="211"/>
      <c r="BPG1067" s="211"/>
      <c r="BPH1067" s="211"/>
      <c r="BPI1067" s="211"/>
      <c r="BPJ1067" s="211"/>
      <c r="BPK1067" s="211"/>
      <c r="BPL1067" s="211"/>
      <c r="BPM1067" s="211"/>
      <c r="BPN1067" s="211"/>
      <c r="BPO1067" s="211"/>
      <c r="BPP1067" s="211"/>
      <c r="BPQ1067" s="211"/>
      <c r="BPR1067" s="211"/>
      <c r="BPS1067" s="211"/>
      <c r="BPT1067" s="211"/>
      <c r="BPU1067" s="211"/>
      <c r="BPV1067" s="211"/>
      <c r="BPW1067" s="211"/>
      <c r="BPX1067" s="211"/>
      <c r="BPY1067" s="211"/>
      <c r="BPZ1067" s="211"/>
      <c r="BQA1067" s="211"/>
      <c r="BQB1067" s="211"/>
      <c r="BQC1067" s="211"/>
      <c r="BQD1067" s="211"/>
      <c r="BQE1067" s="211"/>
      <c r="BQF1067" s="211"/>
      <c r="BQG1067" s="211"/>
      <c r="BQH1067" s="211"/>
      <c r="BQI1067" s="211"/>
      <c r="BQJ1067" s="211"/>
      <c r="BQK1067" s="211"/>
      <c r="BQL1067" s="211"/>
      <c r="BQM1067" s="211"/>
      <c r="BQN1067" s="211"/>
      <c r="BQO1067" s="211"/>
      <c r="BQP1067" s="211"/>
      <c r="BQQ1067" s="211"/>
      <c r="BQR1067" s="211"/>
      <c r="BQS1067" s="211"/>
      <c r="BQT1067" s="211"/>
      <c r="BQU1067" s="211"/>
      <c r="BQV1067" s="211"/>
      <c r="BQW1067" s="211"/>
      <c r="BQX1067" s="211"/>
      <c r="BQY1067" s="211"/>
      <c r="BQZ1067" s="211"/>
      <c r="BRA1067" s="211"/>
      <c r="BRB1067" s="211"/>
      <c r="BRC1067" s="211"/>
      <c r="BRD1067" s="211"/>
      <c r="BRE1067" s="211"/>
      <c r="BRF1067" s="211"/>
      <c r="BRG1067" s="211"/>
      <c r="BRH1067" s="211"/>
      <c r="BRI1067" s="211"/>
      <c r="BRJ1067" s="211"/>
      <c r="BRK1067" s="211"/>
      <c r="BRL1067" s="211"/>
      <c r="BRM1067" s="211"/>
      <c r="BRN1067" s="211"/>
      <c r="BRO1067" s="211"/>
      <c r="BRP1067" s="211"/>
      <c r="BRQ1067" s="211"/>
      <c r="BRR1067" s="211"/>
      <c r="BRS1067" s="211"/>
      <c r="BRT1067" s="211"/>
      <c r="BRU1067" s="211"/>
      <c r="BRV1067" s="211"/>
      <c r="BRW1067" s="211"/>
      <c r="BRX1067" s="211"/>
      <c r="BRY1067" s="211"/>
      <c r="BRZ1067" s="211"/>
      <c r="BSA1067" s="211"/>
      <c r="BSB1067" s="211"/>
      <c r="BSC1067" s="211"/>
      <c r="BSD1067" s="211"/>
      <c r="BSE1067" s="211"/>
      <c r="BSF1067" s="211"/>
      <c r="BSG1067" s="211"/>
      <c r="BSH1067" s="211"/>
      <c r="BSI1067" s="211"/>
      <c r="BSJ1067" s="211"/>
      <c r="BSK1067" s="211"/>
      <c r="BSL1067" s="211"/>
      <c r="BSM1067" s="211"/>
      <c r="BSN1067" s="211"/>
      <c r="BSO1067" s="211"/>
      <c r="BSP1067" s="211"/>
      <c r="BSQ1067" s="211"/>
      <c r="BSR1067" s="211"/>
      <c r="BSS1067" s="211"/>
      <c r="BST1067" s="211"/>
      <c r="BSU1067" s="211"/>
      <c r="BSV1067" s="211"/>
      <c r="BSW1067" s="211"/>
      <c r="BSX1067" s="211"/>
      <c r="BSY1067" s="211"/>
      <c r="BSZ1067" s="211"/>
      <c r="BTA1067" s="211"/>
      <c r="BTB1067" s="211"/>
      <c r="BTC1067" s="211"/>
      <c r="BTD1067" s="211"/>
      <c r="BTE1067" s="211"/>
      <c r="BTF1067" s="211"/>
      <c r="BTG1067" s="211"/>
      <c r="BTH1067" s="211"/>
      <c r="BTI1067" s="211"/>
      <c r="BTJ1067" s="211"/>
      <c r="BTK1067" s="211"/>
      <c r="BTL1067" s="211"/>
      <c r="BTM1067" s="211"/>
      <c r="BTN1067" s="211"/>
      <c r="BTO1067" s="211"/>
      <c r="BTP1067" s="211"/>
      <c r="BTQ1067" s="211"/>
      <c r="BTR1067" s="211"/>
      <c r="BTS1067" s="211"/>
      <c r="BTT1067" s="211"/>
      <c r="BTU1067" s="211"/>
      <c r="BTV1067" s="211"/>
      <c r="BTW1067" s="211"/>
      <c r="BTX1067" s="211"/>
      <c r="BTY1067" s="211"/>
      <c r="BTZ1067" s="211"/>
      <c r="BUA1067" s="211"/>
      <c r="BUB1067" s="211"/>
      <c r="BUC1067" s="211"/>
      <c r="BUD1067" s="211"/>
      <c r="BUE1067" s="211"/>
      <c r="BUF1067" s="211"/>
      <c r="BUG1067" s="211"/>
      <c r="BUH1067" s="211"/>
      <c r="BUI1067" s="211"/>
      <c r="BUJ1067" s="211"/>
      <c r="BUK1067" s="211"/>
      <c r="BUL1067" s="211"/>
      <c r="BUM1067" s="211"/>
      <c r="BUN1067" s="211"/>
      <c r="BUO1067" s="211"/>
      <c r="BUP1067" s="211"/>
      <c r="BUQ1067" s="211"/>
      <c r="BUR1067" s="211"/>
      <c r="BUS1067" s="211"/>
      <c r="BUT1067" s="211"/>
      <c r="BUU1067" s="211"/>
      <c r="BUV1067" s="211"/>
      <c r="BUW1067" s="211"/>
      <c r="BUX1067" s="211"/>
      <c r="BUY1067" s="211"/>
      <c r="BUZ1067" s="211"/>
      <c r="BVA1067" s="211"/>
      <c r="BVB1067" s="211"/>
      <c r="BVC1067" s="211"/>
      <c r="BVD1067" s="211"/>
      <c r="BVE1067" s="211"/>
      <c r="BVF1067" s="211"/>
      <c r="BVG1067" s="211"/>
      <c r="BVH1067" s="211"/>
      <c r="BVI1067" s="211"/>
      <c r="BVJ1067" s="211"/>
      <c r="BVK1067" s="211"/>
      <c r="BVL1067" s="211"/>
      <c r="BVM1067" s="211"/>
      <c r="BVN1067" s="211"/>
      <c r="BVO1067" s="211"/>
      <c r="BVP1067" s="211"/>
      <c r="BVQ1067" s="211"/>
      <c r="BVR1067" s="211"/>
      <c r="BVS1067" s="211"/>
      <c r="BVT1067" s="211"/>
      <c r="BVU1067" s="211"/>
      <c r="BVV1067" s="211"/>
      <c r="BVW1067" s="211"/>
      <c r="BVX1067" s="211"/>
      <c r="BVY1067" s="211"/>
      <c r="BVZ1067" s="211"/>
      <c r="BWA1067" s="211"/>
      <c r="BWB1067" s="211"/>
      <c r="BWC1067" s="211"/>
      <c r="BWD1067" s="211"/>
      <c r="BWE1067" s="211"/>
      <c r="BWF1067" s="211"/>
      <c r="BWG1067" s="211"/>
      <c r="BWH1067" s="211"/>
      <c r="BWI1067" s="211"/>
      <c r="BWJ1067" s="211"/>
      <c r="BWK1067" s="211"/>
      <c r="BWL1067" s="211"/>
      <c r="BWM1067" s="211"/>
      <c r="BWN1067" s="211"/>
      <c r="BWO1067" s="211"/>
      <c r="BWP1067" s="211"/>
      <c r="BWQ1067" s="211"/>
      <c r="BWR1067" s="211"/>
      <c r="BWS1067" s="211"/>
      <c r="BWT1067" s="211"/>
      <c r="BWU1067" s="211"/>
      <c r="BWV1067" s="211"/>
      <c r="BWW1067" s="211"/>
      <c r="BWX1067" s="211"/>
      <c r="BWY1067" s="211"/>
      <c r="BWZ1067" s="211"/>
      <c r="BXA1067" s="211"/>
      <c r="BXB1067" s="211"/>
      <c r="BXC1067" s="211"/>
      <c r="BXD1067" s="211"/>
      <c r="BXE1067" s="211"/>
      <c r="BXF1067" s="211"/>
      <c r="BXG1067" s="211"/>
      <c r="BXH1067" s="211"/>
      <c r="BXI1067" s="211"/>
      <c r="BXJ1067" s="211"/>
      <c r="BXK1067" s="211"/>
      <c r="BXL1067" s="211"/>
      <c r="BXM1067" s="211"/>
      <c r="BXN1067" s="211"/>
      <c r="BXO1067" s="211"/>
      <c r="BXP1067" s="211"/>
      <c r="BXQ1067" s="211"/>
      <c r="BXR1067" s="211"/>
      <c r="BXS1067" s="211"/>
      <c r="BXT1067" s="211"/>
      <c r="BXU1067" s="211"/>
      <c r="BXV1067" s="211"/>
      <c r="BXW1067" s="211"/>
      <c r="BXX1067" s="211"/>
      <c r="BXY1067" s="211"/>
      <c r="BXZ1067" s="211"/>
      <c r="BYA1067" s="211"/>
      <c r="BYB1067" s="211"/>
      <c r="BYC1067" s="211"/>
      <c r="BYD1067" s="211"/>
      <c r="BYE1067" s="211"/>
      <c r="BYF1067" s="211"/>
      <c r="BYG1067" s="211"/>
      <c r="BYH1067" s="211"/>
      <c r="BYI1067" s="211"/>
      <c r="BYJ1067" s="211"/>
      <c r="BYK1067" s="211"/>
      <c r="BYL1067" s="211"/>
      <c r="BYM1067" s="211"/>
      <c r="BYN1067" s="211"/>
      <c r="BYO1067" s="211"/>
      <c r="BYP1067" s="211"/>
      <c r="BYQ1067" s="211"/>
      <c r="BYR1067" s="211"/>
      <c r="BYS1067" s="211"/>
      <c r="BYT1067" s="211"/>
      <c r="BYU1067" s="211"/>
      <c r="BYV1067" s="211"/>
      <c r="BYW1067" s="211"/>
      <c r="BYX1067" s="211"/>
      <c r="BYY1067" s="211"/>
      <c r="BYZ1067" s="211"/>
      <c r="BZA1067" s="211"/>
      <c r="BZB1067" s="211"/>
      <c r="BZC1067" s="211"/>
      <c r="BZD1067" s="211"/>
      <c r="BZE1067" s="211"/>
      <c r="BZF1067" s="211"/>
      <c r="BZG1067" s="211"/>
      <c r="BZH1067" s="211"/>
      <c r="BZI1067" s="211"/>
      <c r="BZJ1067" s="211"/>
      <c r="BZK1067" s="211"/>
      <c r="BZL1067" s="211"/>
      <c r="BZM1067" s="211"/>
      <c r="BZN1067" s="211"/>
      <c r="BZO1067" s="211"/>
      <c r="BZP1067" s="211"/>
      <c r="BZQ1067" s="211"/>
      <c r="BZR1067" s="211"/>
      <c r="BZS1067" s="211"/>
      <c r="BZT1067" s="211"/>
      <c r="BZU1067" s="211"/>
      <c r="BZV1067" s="211"/>
      <c r="BZW1067" s="211"/>
      <c r="BZX1067" s="211"/>
      <c r="BZY1067" s="211"/>
      <c r="BZZ1067" s="211"/>
      <c r="CAA1067" s="211"/>
      <c r="CAB1067" s="211"/>
      <c r="CAC1067" s="211"/>
      <c r="CAD1067" s="211"/>
      <c r="CAE1067" s="211"/>
      <c r="CAF1067" s="211"/>
      <c r="CAG1067" s="211"/>
      <c r="CAH1067" s="211"/>
      <c r="CAI1067" s="211"/>
      <c r="CAJ1067" s="211"/>
      <c r="CAK1067" s="211"/>
      <c r="CAL1067" s="211"/>
      <c r="CAM1067" s="211"/>
      <c r="CAN1067" s="211"/>
      <c r="CAO1067" s="211"/>
      <c r="CAP1067" s="211"/>
      <c r="CAQ1067" s="211"/>
      <c r="CAR1067" s="211"/>
      <c r="CAS1067" s="211"/>
      <c r="CAT1067" s="211"/>
      <c r="CAU1067" s="211"/>
      <c r="CAV1067" s="211"/>
      <c r="CAW1067" s="211"/>
      <c r="CAX1067" s="211"/>
      <c r="CAY1067" s="211"/>
      <c r="CAZ1067" s="211"/>
      <c r="CBA1067" s="211"/>
      <c r="CBB1067" s="211"/>
      <c r="CBC1067" s="211"/>
      <c r="CBD1067" s="211"/>
      <c r="CBE1067" s="211"/>
      <c r="CBF1067" s="211"/>
      <c r="CBG1067" s="211"/>
      <c r="CBH1067" s="211"/>
      <c r="CBI1067" s="211"/>
      <c r="CBJ1067" s="211"/>
      <c r="CBK1067" s="211"/>
      <c r="CBL1067" s="211"/>
      <c r="CBM1067" s="211"/>
      <c r="CBN1067" s="211"/>
      <c r="CBO1067" s="211"/>
      <c r="CBP1067" s="211"/>
      <c r="CBQ1067" s="211"/>
      <c r="CBR1067" s="211"/>
      <c r="CBS1067" s="211"/>
      <c r="CBT1067" s="211"/>
      <c r="CBU1067" s="211"/>
      <c r="CBV1067" s="211"/>
      <c r="CBW1067" s="211"/>
      <c r="CBX1067" s="211"/>
      <c r="CBY1067" s="211"/>
      <c r="CBZ1067" s="211"/>
      <c r="CCA1067" s="211"/>
      <c r="CCB1067" s="211"/>
      <c r="CCC1067" s="211"/>
      <c r="CCD1067" s="211"/>
      <c r="CCE1067" s="211"/>
      <c r="CCF1067" s="211"/>
      <c r="CCG1067" s="211"/>
      <c r="CCH1067" s="211"/>
      <c r="CCI1067" s="211"/>
      <c r="CCJ1067" s="211"/>
      <c r="CCK1067" s="211"/>
      <c r="CCL1067" s="211"/>
      <c r="CCM1067" s="211"/>
      <c r="CCN1067" s="211"/>
      <c r="CCO1067" s="211"/>
      <c r="CCP1067" s="211"/>
      <c r="CCQ1067" s="211"/>
      <c r="CCR1067" s="211"/>
      <c r="CCS1067" s="211"/>
      <c r="CCT1067" s="211"/>
      <c r="CCU1067" s="211"/>
      <c r="CCV1067" s="211"/>
      <c r="CCW1067" s="211"/>
      <c r="CCX1067" s="211"/>
      <c r="CCY1067" s="211"/>
      <c r="CCZ1067" s="211"/>
      <c r="CDA1067" s="211"/>
      <c r="CDB1067" s="211"/>
      <c r="CDC1067" s="211"/>
      <c r="CDD1067" s="211"/>
      <c r="CDE1067" s="211"/>
      <c r="CDF1067" s="211"/>
      <c r="CDG1067" s="211"/>
      <c r="CDH1067" s="211"/>
      <c r="CDI1067" s="211"/>
      <c r="CDJ1067" s="211"/>
      <c r="CDK1067" s="211"/>
      <c r="CDL1067" s="211"/>
      <c r="CDM1067" s="211"/>
      <c r="CDN1067" s="211"/>
      <c r="CDO1067" s="211"/>
      <c r="CDP1067" s="211"/>
      <c r="CDQ1067" s="211"/>
      <c r="CDR1067" s="211"/>
      <c r="CDS1067" s="211"/>
      <c r="CDT1067" s="211"/>
      <c r="CDU1067" s="211"/>
      <c r="CDV1067" s="211"/>
      <c r="CDW1067" s="211"/>
      <c r="CDX1067" s="211"/>
      <c r="CDY1067" s="211"/>
      <c r="CDZ1067" s="211"/>
      <c r="CEA1067" s="211"/>
      <c r="CEB1067" s="211"/>
      <c r="CEC1067" s="211"/>
      <c r="CED1067" s="211"/>
      <c r="CEE1067" s="211"/>
      <c r="CEF1067" s="211"/>
      <c r="CEG1067" s="211"/>
      <c r="CEH1067" s="211"/>
      <c r="CEI1067" s="211"/>
      <c r="CEJ1067" s="211"/>
      <c r="CEK1067" s="211"/>
      <c r="CEL1067" s="211"/>
      <c r="CEM1067" s="211"/>
      <c r="CEN1067" s="211"/>
      <c r="CEO1067" s="211"/>
      <c r="CEP1067" s="211"/>
      <c r="CEQ1067" s="211"/>
      <c r="CER1067" s="211"/>
      <c r="CES1067" s="211"/>
      <c r="CET1067" s="211"/>
      <c r="CEU1067" s="211"/>
      <c r="CEV1067" s="211"/>
      <c r="CEW1067" s="211"/>
      <c r="CEX1067" s="211"/>
      <c r="CEY1067" s="211"/>
      <c r="CEZ1067" s="211"/>
      <c r="CFA1067" s="211"/>
      <c r="CFB1067" s="211"/>
      <c r="CFC1067" s="211"/>
      <c r="CFD1067" s="211"/>
      <c r="CFE1067" s="211"/>
      <c r="CFF1067" s="211"/>
      <c r="CFG1067" s="211"/>
      <c r="CFH1067" s="211"/>
      <c r="CFI1067" s="211"/>
      <c r="CFJ1067" s="211"/>
      <c r="CFK1067" s="211"/>
      <c r="CFL1067" s="211"/>
      <c r="CFM1067" s="211"/>
      <c r="CFN1067" s="211"/>
      <c r="CFO1067" s="211"/>
      <c r="CFP1067" s="211"/>
      <c r="CFQ1067" s="211"/>
      <c r="CFR1067" s="211"/>
      <c r="CFS1067" s="211"/>
      <c r="CFT1067" s="211"/>
      <c r="CFU1067" s="211"/>
      <c r="CFV1067" s="211"/>
      <c r="CFW1067" s="211"/>
      <c r="CFX1067" s="211"/>
      <c r="CFY1067" s="211"/>
      <c r="CFZ1067" s="211"/>
      <c r="CGA1067" s="211"/>
      <c r="CGB1067" s="211"/>
      <c r="CGC1067" s="211"/>
      <c r="CGD1067" s="211"/>
      <c r="CGE1067" s="211"/>
      <c r="CGF1067" s="211"/>
      <c r="CGG1067" s="211"/>
      <c r="CGH1067" s="211"/>
      <c r="CGI1067" s="211"/>
      <c r="CGJ1067" s="211"/>
      <c r="CGK1067" s="211"/>
      <c r="CGL1067" s="211"/>
      <c r="CGM1067" s="211"/>
      <c r="CGN1067" s="211"/>
      <c r="CGO1067" s="211"/>
      <c r="CGP1067" s="211"/>
      <c r="CGQ1067" s="211"/>
      <c r="CGR1067" s="211"/>
      <c r="CGS1067" s="211"/>
      <c r="CGT1067" s="211"/>
      <c r="CGU1067" s="211"/>
      <c r="CGV1067" s="211"/>
      <c r="CGW1067" s="211"/>
      <c r="CGX1067" s="211"/>
      <c r="CGY1067" s="211"/>
      <c r="CGZ1067" s="211"/>
      <c r="CHA1067" s="211"/>
      <c r="CHB1067" s="211"/>
      <c r="CHC1067" s="211"/>
      <c r="CHD1067" s="211"/>
      <c r="CHE1067" s="211"/>
      <c r="CHF1067" s="211"/>
      <c r="CHG1067" s="211"/>
      <c r="CHH1067" s="211"/>
      <c r="CHI1067" s="211"/>
      <c r="CHJ1067" s="211"/>
      <c r="CHK1067" s="211"/>
      <c r="CHL1067" s="211"/>
      <c r="CHM1067" s="211"/>
      <c r="CHN1067" s="211"/>
      <c r="CHO1067" s="211"/>
      <c r="CHP1067" s="211"/>
      <c r="CHQ1067" s="211"/>
      <c r="CHR1067" s="211"/>
      <c r="CHS1067" s="211"/>
      <c r="CHT1067" s="211"/>
      <c r="CHU1067" s="211"/>
      <c r="CHV1067" s="211"/>
      <c r="CHW1067" s="211"/>
      <c r="CHX1067" s="211"/>
      <c r="CHY1067" s="211"/>
      <c r="CHZ1067" s="211"/>
      <c r="CIA1067" s="211"/>
      <c r="CIB1067" s="211"/>
      <c r="CIC1067" s="211"/>
      <c r="CID1067" s="211"/>
      <c r="CIE1067" s="211"/>
      <c r="CIF1067" s="211"/>
      <c r="CIG1067" s="211"/>
      <c r="CIH1067" s="211"/>
      <c r="CII1067" s="211"/>
      <c r="CIJ1067" s="211"/>
      <c r="CIK1067" s="211"/>
      <c r="CIL1067" s="211"/>
      <c r="CIM1067" s="211"/>
      <c r="CIN1067" s="211"/>
      <c r="CIO1067" s="211"/>
      <c r="CIP1067" s="211"/>
      <c r="CIQ1067" s="211"/>
      <c r="CIR1067" s="211"/>
      <c r="CIS1067" s="211"/>
      <c r="CIT1067" s="211"/>
      <c r="CIU1067" s="211"/>
      <c r="CIV1067" s="211"/>
      <c r="CIW1067" s="211"/>
      <c r="CIX1067" s="211"/>
      <c r="CIY1067" s="211"/>
      <c r="CIZ1067" s="211"/>
      <c r="CJA1067" s="211"/>
      <c r="CJB1067" s="211"/>
      <c r="CJC1067" s="211"/>
      <c r="CJD1067" s="211"/>
      <c r="CJE1067" s="211"/>
      <c r="CJF1067" s="211"/>
      <c r="CJG1067" s="211"/>
      <c r="CJH1067" s="211"/>
      <c r="CJI1067" s="211"/>
      <c r="CJJ1067" s="211"/>
      <c r="CJK1067" s="211"/>
      <c r="CJL1067" s="211"/>
      <c r="CJM1067" s="211"/>
      <c r="CJN1067" s="211"/>
      <c r="CJO1067" s="211"/>
      <c r="CJP1067" s="211"/>
      <c r="CJQ1067" s="211"/>
      <c r="CJR1067" s="211"/>
      <c r="CJS1067" s="211"/>
      <c r="CJT1067" s="211"/>
      <c r="CJU1067" s="211"/>
      <c r="CJV1067" s="211"/>
      <c r="CJW1067" s="211"/>
      <c r="CJX1067" s="211"/>
      <c r="CJY1067" s="211"/>
      <c r="CJZ1067" s="211"/>
      <c r="CKA1067" s="211"/>
      <c r="CKB1067" s="211"/>
      <c r="CKC1067" s="211"/>
      <c r="CKD1067" s="211"/>
      <c r="CKE1067" s="211"/>
      <c r="CKF1067" s="211"/>
      <c r="CKG1067" s="211"/>
      <c r="CKH1067" s="211"/>
      <c r="CKI1067" s="211"/>
      <c r="CKJ1067" s="211"/>
      <c r="CKK1067" s="211"/>
      <c r="CKL1067" s="211"/>
      <c r="CKM1067" s="211"/>
      <c r="CKN1067" s="211"/>
      <c r="CKO1067" s="211"/>
      <c r="CKP1067" s="211"/>
      <c r="CKQ1067" s="211"/>
      <c r="CKR1067" s="211"/>
      <c r="CKS1067" s="211"/>
      <c r="CKT1067" s="211"/>
      <c r="CKU1067" s="211"/>
      <c r="CKV1067" s="211"/>
      <c r="CKW1067" s="211"/>
      <c r="CKX1067" s="211"/>
      <c r="CKY1067" s="211"/>
      <c r="CKZ1067" s="211"/>
      <c r="CLA1067" s="211"/>
      <c r="CLB1067" s="211"/>
      <c r="CLC1067" s="211"/>
      <c r="CLD1067" s="211"/>
      <c r="CLE1067" s="211"/>
      <c r="CLF1067" s="211"/>
      <c r="CLG1067" s="211"/>
      <c r="CLH1067" s="211"/>
      <c r="CLI1067" s="211"/>
      <c r="CLJ1067" s="211"/>
      <c r="CLK1067" s="211"/>
      <c r="CLL1067" s="211"/>
      <c r="CLM1067" s="211"/>
      <c r="CLN1067" s="211"/>
      <c r="CLO1067" s="211"/>
      <c r="CLP1067" s="211"/>
      <c r="CLQ1067" s="211"/>
      <c r="CLR1067" s="211"/>
      <c r="CLS1067" s="211"/>
      <c r="CLT1067" s="211"/>
      <c r="CLU1067" s="211"/>
      <c r="CLV1067" s="211"/>
      <c r="CLW1067" s="211"/>
      <c r="CLX1067" s="211"/>
      <c r="CLY1067" s="211"/>
      <c r="CLZ1067" s="211"/>
      <c r="CMA1067" s="211"/>
      <c r="CMB1067" s="211"/>
      <c r="CMC1067" s="211"/>
      <c r="CMD1067" s="211"/>
      <c r="CME1067" s="211"/>
      <c r="CMF1067" s="211"/>
      <c r="CMG1067" s="211"/>
      <c r="CMH1067" s="211"/>
      <c r="CMI1067" s="211"/>
      <c r="CMJ1067" s="211"/>
      <c r="CMK1067" s="211"/>
      <c r="CML1067" s="211"/>
      <c r="CMM1067" s="211"/>
      <c r="CMN1067" s="211"/>
      <c r="CMO1067" s="211"/>
      <c r="CMP1067" s="211"/>
      <c r="CMQ1067" s="211"/>
      <c r="CMR1067" s="211"/>
      <c r="CMS1067" s="211"/>
      <c r="CMT1067" s="211"/>
      <c r="CMU1067" s="211"/>
      <c r="CMV1067" s="211"/>
      <c r="CMW1067" s="211"/>
      <c r="CMX1067" s="211"/>
      <c r="CMY1067" s="211"/>
      <c r="CMZ1067" s="211"/>
      <c r="CNA1067" s="211"/>
      <c r="CNB1067" s="211"/>
      <c r="CNC1067" s="211"/>
      <c r="CND1067" s="211"/>
      <c r="CNE1067" s="211"/>
      <c r="CNF1067" s="211"/>
      <c r="CNG1067" s="211"/>
      <c r="CNH1067" s="211"/>
      <c r="CNI1067" s="211"/>
      <c r="CNJ1067" s="211"/>
      <c r="CNK1067" s="211"/>
      <c r="CNL1067" s="211"/>
      <c r="CNM1067" s="211"/>
      <c r="CNN1067" s="211"/>
      <c r="CNO1067" s="211"/>
      <c r="CNP1067" s="211"/>
      <c r="CNQ1067" s="211"/>
      <c r="CNR1067" s="211"/>
      <c r="CNS1067" s="211"/>
      <c r="CNT1067" s="211"/>
      <c r="CNU1067" s="211"/>
      <c r="CNV1067" s="211"/>
      <c r="CNW1067" s="211"/>
      <c r="CNX1067" s="211"/>
      <c r="CNY1067" s="211"/>
      <c r="CNZ1067" s="211"/>
      <c r="COA1067" s="211"/>
      <c r="COB1067" s="211"/>
      <c r="COC1067" s="211"/>
      <c r="COD1067" s="211"/>
      <c r="COE1067" s="211"/>
      <c r="COF1067" s="211"/>
      <c r="COG1067" s="211"/>
      <c r="COH1067" s="211"/>
      <c r="COI1067" s="211"/>
      <c r="COJ1067" s="211"/>
      <c r="COK1067" s="211"/>
      <c r="COL1067" s="211"/>
      <c r="COM1067" s="211"/>
      <c r="CON1067" s="211"/>
      <c r="COO1067" s="211"/>
      <c r="COP1067" s="211"/>
      <c r="COQ1067" s="211"/>
      <c r="COR1067" s="211"/>
      <c r="COS1067" s="211"/>
      <c r="COT1067" s="211"/>
      <c r="COU1067" s="211"/>
      <c r="COV1067" s="211"/>
      <c r="COW1067" s="211"/>
      <c r="COX1067" s="211"/>
      <c r="COY1067" s="211"/>
      <c r="COZ1067" s="211"/>
      <c r="CPA1067" s="211"/>
      <c r="CPB1067" s="211"/>
      <c r="CPC1067" s="211"/>
      <c r="CPD1067" s="211"/>
      <c r="CPE1067" s="211"/>
      <c r="CPF1067" s="211"/>
      <c r="CPG1067" s="211"/>
      <c r="CPH1067" s="211"/>
      <c r="CPI1067" s="211"/>
      <c r="CPJ1067" s="211"/>
      <c r="CPK1067" s="211"/>
      <c r="CPL1067" s="211"/>
      <c r="CPM1067" s="211"/>
      <c r="CPN1067" s="211"/>
      <c r="CPO1067" s="211"/>
      <c r="CPP1067" s="211"/>
      <c r="CPQ1067" s="211"/>
      <c r="CPR1067" s="211"/>
      <c r="CPS1067" s="211"/>
      <c r="CPT1067" s="211"/>
      <c r="CPU1067" s="211"/>
      <c r="CPV1067" s="211"/>
      <c r="CPW1067" s="211"/>
      <c r="CPX1067" s="211"/>
      <c r="CPY1067" s="211"/>
      <c r="CPZ1067" s="211"/>
      <c r="CQA1067" s="211"/>
      <c r="CQB1067" s="211"/>
      <c r="CQC1067" s="211"/>
      <c r="CQD1067" s="211"/>
      <c r="CQE1067" s="211"/>
      <c r="CQF1067" s="211"/>
      <c r="CQG1067" s="211"/>
      <c r="CQH1067" s="211"/>
      <c r="CQI1067" s="211"/>
      <c r="CQJ1067" s="211"/>
      <c r="CQK1067" s="211"/>
      <c r="CQL1067" s="211"/>
      <c r="CQM1067" s="211"/>
      <c r="CQN1067" s="211"/>
      <c r="CQO1067" s="211"/>
      <c r="CQP1067" s="211"/>
      <c r="CQQ1067" s="211"/>
      <c r="CQR1067" s="211"/>
      <c r="CQS1067" s="211"/>
      <c r="CQT1067" s="211"/>
      <c r="CQU1067" s="211"/>
      <c r="CQV1067" s="211"/>
      <c r="CQW1067" s="211"/>
      <c r="CQX1067" s="211"/>
      <c r="CQY1067" s="211"/>
      <c r="CQZ1067" s="211"/>
      <c r="CRA1067" s="211"/>
      <c r="CRB1067" s="211"/>
      <c r="CRC1067" s="211"/>
      <c r="CRD1067" s="211"/>
      <c r="CRE1067" s="211"/>
      <c r="CRF1067" s="211"/>
      <c r="CRG1067" s="211"/>
      <c r="CRH1067" s="211"/>
      <c r="CRI1067" s="211"/>
      <c r="CRJ1067" s="211"/>
      <c r="CRK1067" s="211"/>
      <c r="CRL1067" s="211"/>
      <c r="CRM1067" s="211"/>
      <c r="CRN1067" s="211"/>
      <c r="CRO1067" s="211"/>
      <c r="CRP1067" s="211"/>
      <c r="CRQ1067" s="211"/>
      <c r="CRR1067" s="211"/>
      <c r="CRS1067" s="211"/>
      <c r="CRT1067" s="211"/>
      <c r="CRU1067" s="211"/>
      <c r="CRV1067" s="211"/>
      <c r="CRW1067" s="211"/>
      <c r="CRX1067" s="211"/>
      <c r="CRY1067" s="211"/>
      <c r="CRZ1067" s="211"/>
      <c r="CSA1067" s="211"/>
      <c r="CSB1067" s="211"/>
      <c r="CSC1067" s="211"/>
      <c r="CSD1067" s="211"/>
      <c r="CSE1067" s="211"/>
      <c r="CSF1067" s="211"/>
      <c r="CSG1067" s="211"/>
      <c r="CSH1067" s="211"/>
      <c r="CSI1067" s="211"/>
      <c r="CSJ1067" s="211"/>
      <c r="CSK1067" s="211"/>
      <c r="CSL1067" s="211"/>
      <c r="CSM1067" s="211"/>
      <c r="CSN1067" s="211"/>
      <c r="CSO1067" s="211"/>
      <c r="CSP1067" s="211"/>
      <c r="CSQ1067" s="211"/>
      <c r="CSR1067" s="211"/>
      <c r="CSS1067" s="211"/>
      <c r="CST1067" s="211"/>
      <c r="CSU1067" s="211"/>
      <c r="CSV1067" s="211"/>
      <c r="CSW1067" s="211"/>
      <c r="CSX1067" s="211"/>
      <c r="CSY1067" s="211"/>
      <c r="CSZ1067" s="211"/>
      <c r="CTA1067" s="211"/>
      <c r="CTB1067" s="211"/>
      <c r="CTC1067" s="211"/>
      <c r="CTD1067" s="211"/>
      <c r="CTE1067" s="211"/>
      <c r="CTF1067" s="211"/>
      <c r="CTG1067" s="211"/>
      <c r="CTH1067" s="211"/>
      <c r="CTI1067" s="211"/>
      <c r="CTJ1067" s="211"/>
      <c r="CTK1067" s="211"/>
      <c r="CTL1067" s="211"/>
      <c r="CTM1067" s="211"/>
      <c r="CTN1067" s="211"/>
      <c r="CTO1067" s="211"/>
      <c r="CTP1067" s="211"/>
      <c r="CTQ1067" s="211"/>
      <c r="CTR1067" s="211"/>
      <c r="CTS1067" s="211"/>
      <c r="CTT1067" s="211"/>
      <c r="CTU1067" s="211"/>
      <c r="CTV1067" s="211"/>
      <c r="CTW1067" s="211"/>
      <c r="CTX1067" s="211"/>
      <c r="CTY1067" s="211"/>
      <c r="CTZ1067" s="211"/>
      <c r="CUA1067" s="211"/>
      <c r="CUB1067" s="211"/>
      <c r="CUC1067" s="211"/>
      <c r="CUD1067" s="211"/>
      <c r="CUE1067" s="211"/>
      <c r="CUF1067" s="211"/>
      <c r="CUG1067" s="211"/>
      <c r="CUH1067" s="211"/>
      <c r="CUI1067" s="211"/>
      <c r="CUJ1067" s="211"/>
      <c r="CUK1067" s="211"/>
      <c r="CUL1067" s="211"/>
      <c r="CUM1067" s="211"/>
      <c r="CUN1067" s="211"/>
      <c r="CUO1067" s="211"/>
      <c r="CUP1067" s="211"/>
      <c r="CUQ1067" s="211"/>
      <c r="CUR1067" s="211"/>
      <c r="CUS1067" s="211"/>
      <c r="CUT1067" s="211"/>
      <c r="CUU1067" s="211"/>
      <c r="CUV1067" s="211"/>
      <c r="CUW1067" s="211"/>
      <c r="CUX1067" s="211"/>
      <c r="CUY1067" s="211"/>
      <c r="CUZ1067" s="211"/>
      <c r="CVA1067" s="211"/>
      <c r="CVB1067" s="211"/>
      <c r="CVC1067" s="211"/>
      <c r="CVD1067" s="211"/>
      <c r="CVE1067" s="211"/>
      <c r="CVF1067" s="211"/>
      <c r="CVG1067" s="211"/>
      <c r="CVH1067" s="211"/>
      <c r="CVI1067" s="211"/>
      <c r="CVJ1067" s="211"/>
      <c r="CVK1067" s="211"/>
      <c r="CVL1067" s="211"/>
      <c r="CVM1067" s="211"/>
      <c r="CVN1067" s="211"/>
      <c r="CVO1067" s="211"/>
      <c r="CVP1067" s="211"/>
      <c r="CVQ1067" s="211"/>
      <c r="CVR1067" s="211"/>
      <c r="CVS1067" s="211"/>
      <c r="CVT1067" s="211"/>
      <c r="CVU1067" s="211"/>
      <c r="CVV1067" s="211"/>
      <c r="CVW1067" s="211"/>
      <c r="CVX1067" s="211"/>
      <c r="CVY1067" s="211"/>
      <c r="CVZ1067" s="211"/>
      <c r="CWA1067" s="211"/>
      <c r="CWB1067" s="211"/>
      <c r="CWC1067" s="211"/>
      <c r="CWD1067" s="211"/>
      <c r="CWE1067" s="211"/>
      <c r="CWF1067" s="211"/>
      <c r="CWG1067" s="211"/>
      <c r="CWH1067" s="211"/>
      <c r="CWI1067" s="211"/>
      <c r="CWJ1067" s="211"/>
      <c r="CWK1067" s="211"/>
      <c r="CWL1067" s="211"/>
      <c r="CWM1067" s="211"/>
      <c r="CWN1067" s="211"/>
      <c r="CWO1067" s="211"/>
      <c r="CWP1067" s="211"/>
      <c r="CWQ1067" s="211"/>
      <c r="CWR1067" s="211"/>
      <c r="CWS1067" s="211"/>
      <c r="CWT1067" s="211"/>
      <c r="CWU1067" s="211"/>
      <c r="CWV1067" s="211"/>
      <c r="CWW1067" s="211"/>
      <c r="CWX1067" s="211"/>
      <c r="CWY1067" s="211"/>
      <c r="CWZ1067" s="211"/>
      <c r="CXA1067" s="211"/>
      <c r="CXB1067" s="211"/>
      <c r="CXC1067" s="211"/>
      <c r="CXD1067" s="211"/>
      <c r="CXE1067" s="211"/>
      <c r="CXF1067" s="211"/>
      <c r="CXG1067" s="211"/>
      <c r="CXH1067" s="211"/>
      <c r="CXI1067" s="211"/>
      <c r="CXJ1067" s="211"/>
      <c r="CXK1067" s="211"/>
      <c r="CXL1067" s="211"/>
      <c r="CXM1067" s="211"/>
      <c r="CXN1067" s="211"/>
      <c r="CXO1067" s="211"/>
      <c r="CXP1067" s="211"/>
      <c r="CXQ1067" s="211"/>
      <c r="CXR1067" s="211"/>
      <c r="CXS1067" s="211"/>
      <c r="CXT1067" s="211"/>
      <c r="CXU1067" s="211"/>
      <c r="CXV1067" s="211"/>
      <c r="CXW1067" s="211"/>
      <c r="CXX1067" s="211"/>
      <c r="CXY1067" s="211"/>
      <c r="CXZ1067" s="211"/>
      <c r="CYA1067" s="211"/>
      <c r="CYB1067" s="211"/>
      <c r="CYC1067" s="211"/>
      <c r="CYD1067" s="211"/>
      <c r="CYE1067" s="211"/>
      <c r="CYF1067" s="211"/>
      <c r="CYG1067" s="211"/>
      <c r="CYH1067" s="211"/>
      <c r="CYI1067" s="211"/>
      <c r="CYJ1067" s="211"/>
      <c r="CYK1067" s="211"/>
      <c r="CYL1067" s="211"/>
      <c r="CYM1067" s="211"/>
      <c r="CYN1067" s="211"/>
      <c r="CYO1067" s="211"/>
      <c r="CYP1067" s="211"/>
      <c r="CYQ1067" s="211"/>
      <c r="CYR1067" s="211"/>
      <c r="CYS1067" s="211"/>
      <c r="CYT1067" s="211"/>
      <c r="CYU1067" s="211"/>
      <c r="CYV1067" s="211"/>
      <c r="CYW1067" s="211"/>
      <c r="CYX1067" s="211"/>
      <c r="CYY1067" s="211"/>
      <c r="CYZ1067" s="211"/>
      <c r="CZA1067" s="211"/>
      <c r="CZB1067" s="211"/>
      <c r="CZC1067" s="211"/>
      <c r="CZD1067" s="211"/>
      <c r="CZE1067" s="211"/>
      <c r="CZF1067" s="211"/>
      <c r="CZG1067" s="211"/>
      <c r="CZH1067" s="211"/>
      <c r="CZI1067" s="211"/>
      <c r="CZJ1067" s="211"/>
      <c r="CZK1067" s="211"/>
      <c r="CZL1067" s="211"/>
      <c r="CZM1067" s="211"/>
      <c r="CZN1067" s="211"/>
      <c r="CZO1067" s="211"/>
      <c r="CZP1067" s="211"/>
      <c r="CZQ1067" s="211"/>
      <c r="CZR1067" s="211"/>
      <c r="CZS1067" s="211"/>
      <c r="CZT1067" s="211"/>
      <c r="CZU1067" s="211"/>
      <c r="CZV1067" s="211"/>
      <c r="CZW1067" s="211"/>
      <c r="CZX1067" s="211"/>
      <c r="CZY1067" s="211"/>
      <c r="CZZ1067" s="211"/>
      <c r="DAA1067" s="211"/>
      <c r="DAB1067" s="211"/>
      <c r="DAC1067" s="211"/>
      <c r="DAD1067" s="211"/>
      <c r="DAE1067" s="211"/>
      <c r="DAF1067" s="211"/>
      <c r="DAG1067" s="211"/>
      <c r="DAH1067" s="211"/>
      <c r="DAI1067" s="211"/>
      <c r="DAJ1067" s="211"/>
      <c r="DAK1067" s="211"/>
      <c r="DAL1067" s="211"/>
      <c r="DAM1067" s="211"/>
      <c r="DAN1067" s="211"/>
      <c r="DAO1067" s="211"/>
      <c r="DAP1067" s="211"/>
      <c r="DAQ1067" s="211"/>
      <c r="DAR1067" s="211"/>
      <c r="DAS1067" s="211"/>
      <c r="DAT1067" s="211"/>
      <c r="DAU1067" s="211"/>
      <c r="DAV1067" s="211"/>
      <c r="DAW1067" s="211"/>
      <c r="DAX1067" s="211"/>
      <c r="DAY1067" s="211"/>
      <c r="DAZ1067" s="211"/>
      <c r="DBA1067" s="211"/>
      <c r="DBB1067" s="211"/>
      <c r="DBC1067" s="211"/>
      <c r="DBD1067" s="211"/>
      <c r="DBE1067" s="211"/>
      <c r="DBF1067" s="211"/>
      <c r="DBG1067" s="211"/>
      <c r="DBH1067" s="211"/>
      <c r="DBI1067" s="211"/>
      <c r="DBJ1067" s="211"/>
      <c r="DBK1067" s="211"/>
      <c r="DBL1067" s="211"/>
      <c r="DBM1067" s="211"/>
      <c r="DBN1067" s="211"/>
      <c r="DBO1067" s="211"/>
      <c r="DBP1067" s="211"/>
      <c r="DBQ1067" s="211"/>
      <c r="DBR1067" s="211"/>
      <c r="DBS1067" s="211"/>
      <c r="DBT1067" s="211"/>
      <c r="DBU1067" s="211"/>
      <c r="DBV1067" s="211"/>
      <c r="DBW1067" s="211"/>
      <c r="DBX1067" s="211"/>
      <c r="DBY1067" s="211"/>
      <c r="DBZ1067" s="211"/>
      <c r="DCA1067" s="211"/>
      <c r="DCB1067" s="211"/>
      <c r="DCC1067" s="211"/>
      <c r="DCD1067" s="211"/>
      <c r="DCE1067" s="211"/>
      <c r="DCF1067" s="211"/>
      <c r="DCG1067" s="211"/>
      <c r="DCH1067" s="211"/>
      <c r="DCI1067" s="211"/>
      <c r="DCJ1067" s="211"/>
      <c r="DCK1067" s="211"/>
      <c r="DCL1067" s="211"/>
      <c r="DCM1067" s="211"/>
      <c r="DCN1067" s="211"/>
      <c r="DCO1067" s="211"/>
      <c r="DCP1067" s="211"/>
      <c r="DCQ1067" s="211"/>
      <c r="DCR1067" s="211"/>
      <c r="DCS1067" s="211"/>
      <c r="DCT1067" s="211"/>
      <c r="DCU1067" s="211"/>
      <c r="DCV1067" s="211"/>
      <c r="DCW1067" s="211"/>
      <c r="DCX1067" s="211"/>
      <c r="DCY1067" s="211"/>
      <c r="DCZ1067" s="211"/>
      <c r="DDA1067" s="211"/>
      <c r="DDB1067" s="211"/>
      <c r="DDC1067" s="211"/>
      <c r="DDD1067" s="211"/>
      <c r="DDE1067" s="211"/>
      <c r="DDF1067" s="211"/>
      <c r="DDG1067" s="211"/>
      <c r="DDH1067" s="211"/>
      <c r="DDI1067" s="211"/>
      <c r="DDJ1067" s="211"/>
      <c r="DDK1067" s="211"/>
      <c r="DDL1067" s="211"/>
      <c r="DDM1067" s="211"/>
      <c r="DDN1067" s="211"/>
      <c r="DDO1067" s="211"/>
      <c r="DDP1067" s="211"/>
      <c r="DDQ1067" s="211"/>
      <c r="DDR1067" s="211"/>
      <c r="DDS1067" s="211"/>
      <c r="DDT1067" s="211"/>
      <c r="DDU1067" s="211"/>
      <c r="DDV1067" s="211"/>
      <c r="DDW1067" s="211"/>
      <c r="DDX1067" s="211"/>
      <c r="DDY1067" s="211"/>
      <c r="DDZ1067" s="211"/>
      <c r="DEA1067" s="211"/>
      <c r="DEB1067" s="211"/>
      <c r="DEC1067" s="211"/>
      <c r="DED1067" s="211"/>
      <c r="DEE1067" s="211"/>
      <c r="DEF1067" s="211"/>
      <c r="DEG1067" s="211"/>
      <c r="DEH1067" s="211"/>
      <c r="DEI1067" s="211"/>
      <c r="DEJ1067" s="211"/>
      <c r="DEK1067" s="211"/>
      <c r="DEL1067" s="211"/>
      <c r="DEM1067" s="211"/>
      <c r="DEN1067" s="211"/>
      <c r="DEO1067" s="211"/>
      <c r="DEP1067" s="211"/>
      <c r="DEQ1067" s="211"/>
      <c r="DER1067" s="211"/>
      <c r="DES1067" s="211"/>
      <c r="DET1067" s="211"/>
      <c r="DEU1067" s="211"/>
      <c r="DEV1067" s="211"/>
      <c r="DEW1067" s="211"/>
      <c r="DEX1067" s="211"/>
      <c r="DEY1067" s="211"/>
      <c r="DEZ1067" s="211"/>
      <c r="DFA1067" s="211"/>
      <c r="DFB1067" s="211"/>
      <c r="DFC1067" s="211"/>
      <c r="DFD1067" s="211"/>
      <c r="DFE1067" s="211"/>
      <c r="DFF1067" s="211"/>
      <c r="DFG1067" s="211"/>
      <c r="DFH1067" s="211"/>
      <c r="DFI1067" s="211"/>
      <c r="DFJ1067" s="211"/>
      <c r="DFK1067" s="211"/>
      <c r="DFL1067" s="211"/>
      <c r="DFM1067" s="211"/>
      <c r="DFN1067" s="211"/>
      <c r="DFO1067" s="211"/>
      <c r="DFP1067" s="211"/>
      <c r="DFQ1067" s="211"/>
      <c r="DFR1067" s="211"/>
      <c r="DFS1067" s="211"/>
      <c r="DFT1067" s="211"/>
      <c r="DFU1067" s="211"/>
      <c r="DFV1067" s="211"/>
      <c r="DFW1067" s="211"/>
      <c r="DFX1067" s="211"/>
      <c r="DFY1067" s="211"/>
      <c r="DFZ1067" s="211"/>
      <c r="DGA1067" s="211"/>
      <c r="DGB1067" s="211"/>
      <c r="DGC1067" s="211"/>
      <c r="DGD1067" s="211"/>
      <c r="DGE1067" s="211"/>
      <c r="DGF1067" s="211"/>
      <c r="DGG1067" s="211"/>
      <c r="DGH1067" s="211"/>
      <c r="DGI1067" s="211"/>
      <c r="DGJ1067" s="211"/>
      <c r="DGK1067" s="211"/>
      <c r="DGL1067" s="211"/>
      <c r="DGM1067" s="211"/>
      <c r="DGN1067" s="211"/>
      <c r="DGO1067" s="211"/>
      <c r="DGP1067" s="211"/>
      <c r="DGQ1067" s="211"/>
      <c r="DGR1067" s="211"/>
      <c r="DGS1067" s="211"/>
      <c r="DGT1067" s="211"/>
      <c r="DGU1067" s="211"/>
      <c r="DGV1067" s="211"/>
      <c r="DGW1067" s="211"/>
      <c r="DGX1067" s="211"/>
      <c r="DGY1067" s="211"/>
      <c r="DGZ1067" s="211"/>
      <c r="DHA1067" s="211"/>
      <c r="DHB1067" s="211"/>
      <c r="DHC1067" s="211"/>
      <c r="DHD1067" s="211"/>
      <c r="DHE1067" s="211"/>
      <c r="DHF1067" s="211"/>
      <c r="DHG1067" s="211"/>
      <c r="DHH1067" s="211"/>
      <c r="DHI1067" s="211"/>
      <c r="DHJ1067" s="211"/>
      <c r="DHK1067" s="211"/>
      <c r="DHL1067" s="211"/>
      <c r="DHM1067" s="211"/>
      <c r="DHN1067" s="211"/>
      <c r="DHO1067" s="211"/>
      <c r="DHP1067" s="211"/>
      <c r="DHQ1067" s="211"/>
      <c r="DHR1067" s="211"/>
      <c r="DHS1067" s="211"/>
      <c r="DHT1067" s="211"/>
      <c r="DHU1067" s="211"/>
      <c r="DHV1067" s="211"/>
      <c r="DHW1067" s="211"/>
      <c r="DHX1067" s="211"/>
      <c r="DHY1067" s="211"/>
      <c r="DHZ1067" s="211"/>
      <c r="DIA1067" s="211"/>
      <c r="DIB1067" s="211"/>
      <c r="DIC1067" s="211"/>
      <c r="DID1067" s="211"/>
      <c r="DIE1067" s="211"/>
      <c r="DIF1067" s="211"/>
      <c r="DIG1067" s="211"/>
      <c r="DIH1067" s="211"/>
      <c r="DII1067" s="211"/>
      <c r="DIJ1067" s="211"/>
      <c r="DIK1067" s="211"/>
      <c r="DIL1067" s="211"/>
      <c r="DIM1067" s="211"/>
      <c r="DIN1067" s="211"/>
      <c r="DIO1067" s="211"/>
      <c r="DIP1067" s="211"/>
      <c r="DIQ1067" s="211"/>
      <c r="DIR1067" s="211"/>
      <c r="DIS1067" s="211"/>
      <c r="DIT1067" s="211"/>
      <c r="DIU1067" s="211"/>
      <c r="DIV1067" s="211"/>
      <c r="DIW1067" s="211"/>
      <c r="DIX1067" s="211"/>
      <c r="DIY1067" s="211"/>
      <c r="DIZ1067" s="211"/>
      <c r="DJA1067" s="211"/>
      <c r="DJB1067" s="211"/>
      <c r="DJC1067" s="211"/>
      <c r="DJD1067" s="211"/>
      <c r="DJE1067" s="211"/>
      <c r="DJF1067" s="211"/>
      <c r="DJG1067" s="211"/>
      <c r="DJH1067" s="211"/>
      <c r="DJI1067" s="211"/>
      <c r="DJJ1067" s="211"/>
      <c r="DJK1067" s="211"/>
      <c r="DJL1067" s="211"/>
      <c r="DJM1067" s="211"/>
      <c r="DJN1067" s="211"/>
      <c r="DJO1067" s="211"/>
      <c r="DJP1067" s="211"/>
      <c r="DJQ1067" s="211"/>
      <c r="DJR1067" s="211"/>
      <c r="DJS1067" s="211"/>
      <c r="DJT1067" s="211"/>
      <c r="DJU1067" s="211"/>
      <c r="DJV1067" s="211"/>
      <c r="DJW1067" s="211"/>
      <c r="DJX1067" s="211"/>
      <c r="DJY1067" s="211"/>
      <c r="DJZ1067" s="211"/>
      <c r="DKA1067" s="211"/>
      <c r="DKB1067" s="211"/>
      <c r="DKC1067" s="211"/>
      <c r="DKD1067" s="211"/>
      <c r="DKE1067" s="211"/>
      <c r="DKF1067" s="211"/>
      <c r="DKG1067" s="211"/>
      <c r="DKH1067" s="211"/>
      <c r="DKI1067" s="211"/>
      <c r="DKJ1067" s="211"/>
      <c r="DKK1067" s="211"/>
      <c r="DKL1067" s="211"/>
      <c r="DKM1067" s="211"/>
      <c r="DKN1067" s="211"/>
      <c r="DKO1067" s="211"/>
      <c r="DKP1067" s="211"/>
      <c r="DKQ1067" s="211"/>
      <c r="DKR1067" s="211"/>
      <c r="DKS1067" s="211"/>
      <c r="DKT1067" s="211"/>
      <c r="DKU1067" s="211"/>
      <c r="DKV1067" s="211"/>
      <c r="DKW1067" s="211"/>
      <c r="DKX1067" s="211"/>
      <c r="DKY1067" s="211"/>
      <c r="DKZ1067" s="211"/>
      <c r="DLA1067" s="211"/>
      <c r="DLB1067" s="211"/>
      <c r="DLC1067" s="211"/>
      <c r="DLD1067" s="211"/>
      <c r="DLE1067" s="211"/>
      <c r="DLF1067" s="211"/>
      <c r="DLG1067" s="211"/>
      <c r="DLH1067" s="211"/>
      <c r="DLI1067" s="211"/>
      <c r="DLJ1067" s="211"/>
      <c r="DLK1067" s="211"/>
      <c r="DLL1067" s="211"/>
      <c r="DLM1067" s="211"/>
      <c r="DLN1067" s="211"/>
      <c r="DLO1067" s="211"/>
      <c r="DLP1067" s="211"/>
      <c r="DLQ1067" s="211"/>
      <c r="DLR1067" s="211"/>
      <c r="DLS1067" s="211"/>
      <c r="DLT1067" s="211"/>
      <c r="DLU1067" s="211"/>
      <c r="DLV1067" s="211"/>
      <c r="DLW1067" s="211"/>
      <c r="DLX1067" s="211"/>
      <c r="DLY1067" s="211"/>
      <c r="DLZ1067" s="211"/>
      <c r="DMA1067" s="211"/>
      <c r="DMB1067" s="211"/>
      <c r="DMC1067" s="211"/>
      <c r="DMD1067" s="211"/>
      <c r="DME1067" s="211"/>
      <c r="DMF1067" s="211"/>
      <c r="DMG1067" s="211"/>
      <c r="DMH1067" s="211"/>
      <c r="DMI1067" s="211"/>
      <c r="DMJ1067" s="211"/>
      <c r="DMK1067" s="211"/>
      <c r="DML1067" s="211"/>
      <c r="DMM1067" s="211"/>
      <c r="DMN1067" s="211"/>
      <c r="DMO1067" s="211"/>
      <c r="DMP1067" s="211"/>
      <c r="DMQ1067" s="211"/>
      <c r="DMR1067" s="211"/>
      <c r="DMS1067" s="211"/>
      <c r="DMT1067" s="211"/>
      <c r="DMU1067" s="211"/>
      <c r="DMV1067" s="211"/>
      <c r="DMW1067" s="211"/>
      <c r="DMX1067" s="211"/>
      <c r="DMY1067" s="211"/>
      <c r="DMZ1067" s="211"/>
      <c r="DNA1067" s="211"/>
      <c r="DNB1067" s="211"/>
      <c r="DNC1067" s="211"/>
      <c r="DND1067" s="211"/>
      <c r="DNE1067" s="211"/>
      <c r="DNF1067" s="211"/>
      <c r="DNG1067" s="211"/>
      <c r="DNH1067" s="211"/>
      <c r="DNI1067" s="211"/>
      <c r="DNJ1067" s="211"/>
      <c r="DNK1067" s="211"/>
      <c r="DNL1067" s="211"/>
      <c r="DNM1067" s="211"/>
      <c r="DNN1067" s="211"/>
      <c r="DNO1067" s="211"/>
      <c r="DNP1067" s="211"/>
      <c r="DNQ1067" s="211"/>
      <c r="DNR1067" s="211"/>
      <c r="DNS1067" s="211"/>
      <c r="DNT1067" s="211"/>
      <c r="DNU1067" s="211"/>
      <c r="DNV1067" s="211"/>
      <c r="DNW1067" s="211"/>
      <c r="DNX1067" s="211"/>
      <c r="DNY1067" s="211"/>
      <c r="DNZ1067" s="211"/>
      <c r="DOA1067" s="211"/>
      <c r="DOB1067" s="211"/>
      <c r="DOC1067" s="211"/>
      <c r="DOD1067" s="211"/>
      <c r="DOE1067" s="211"/>
      <c r="DOF1067" s="211"/>
      <c r="DOG1067" s="211"/>
      <c r="DOH1067" s="211"/>
      <c r="DOI1067" s="211"/>
      <c r="DOJ1067" s="211"/>
      <c r="DOK1067" s="211"/>
      <c r="DOL1067" s="211"/>
      <c r="DOM1067" s="211"/>
      <c r="DON1067" s="211"/>
      <c r="DOO1067" s="211"/>
      <c r="DOP1067" s="211"/>
      <c r="DOQ1067" s="211"/>
      <c r="DOR1067" s="211"/>
      <c r="DOS1067" s="211"/>
      <c r="DOT1067" s="211"/>
      <c r="DOU1067" s="211"/>
      <c r="DOV1067" s="211"/>
      <c r="DOW1067" s="211"/>
      <c r="DOX1067" s="211"/>
      <c r="DOY1067" s="211"/>
      <c r="DOZ1067" s="211"/>
      <c r="DPA1067" s="211"/>
      <c r="DPB1067" s="211"/>
      <c r="DPC1067" s="211"/>
      <c r="DPD1067" s="211"/>
      <c r="DPE1067" s="211"/>
      <c r="DPF1067" s="211"/>
      <c r="DPG1067" s="211"/>
      <c r="DPH1067" s="211"/>
      <c r="DPI1067" s="211"/>
      <c r="DPJ1067" s="211"/>
      <c r="DPK1067" s="211"/>
      <c r="DPL1067" s="211"/>
      <c r="DPM1067" s="211"/>
      <c r="DPN1067" s="211"/>
      <c r="DPO1067" s="211"/>
      <c r="DPP1067" s="211"/>
      <c r="DPQ1067" s="211"/>
      <c r="DPR1067" s="211"/>
      <c r="DPS1067" s="211"/>
      <c r="DPT1067" s="211"/>
      <c r="DPU1067" s="211"/>
      <c r="DPV1067" s="211"/>
      <c r="DPW1067" s="211"/>
      <c r="DPX1067" s="211"/>
      <c r="DPY1067" s="211"/>
      <c r="DPZ1067" s="211"/>
      <c r="DQA1067" s="211"/>
      <c r="DQB1067" s="211"/>
      <c r="DQC1067" s="211"/>
      <c r="DQD1067" s="211"/>
      <c r="DQE1067" s="211"/>
      <c r="DQF1067" s="211"/>
      <c r="DQG1067" s="211"/>
      <c r="DQH1067" s="211"/>
      <c r="DQI1067" s="211"/>
      <c r="DQJ1067" s="211"/>
      <c r="DQK1067" s="211"/>
      <c r="DQL1067" s="211"/>
      <c r="DQM1067" s="211"/>
      <c r="DQN1067" s="211"/>
      <c r="DQO1067" s="211"/>
      <c r="DQP1067" s="211"/>
      <c r="DQQ1067" s="211"/>
      <c r="DQR1067" s="211"/>
      <c r="DQS1067" s="211"/>
      <c r="DQT1067" s="211"/>
      <c r="DQU1067" s="211"/>
      <c r="DQV1067" s="211"/>
      <c r="DQW1067" s="211"/>
      <c r="DQX1067" s="211"/>
      <c r="DQY1067" s="211"/>
      <c r="DQZ1067" s="211"/>
      <c r="DRA1067" s="211"/>
      <c r="DRB1067" s="211"/>
      <c r="DRC1067" s="211"/>
      <c r="DRD1067" s="211"/>
      <c r="DRE1067" s="211"/>
      <c r="DRF1067" s="211"/>
      <c r="DRG1067" s="211"/>
      <c r="DRH1067" s="211"/>
      <c r="DRI1067" s="211"/>
      <c r="DRJ1067" s="211"/>
      <c r="DRK1067" s="211"/>
      <c r="DRL1067" s="211"/>
      <c r="DRM1067" s="211"/>
      <c r="DRN1067" s="211"/>
      <c r="DRO1067" s="211"/>
      <c r="DRP1067" s="211"/>
      <c r="DRQ1067" s="211"/>
      <c r="DRR1067" s="211"/>
      <c r="DRS1067" s="211"/>
      <c r="DRT1067" s="211"/>
      <c r="DRU1067" s="211"/>
      <c r="DRV1067" s="211"/>
      <c r="DRW1067" s="211"/>
      <c r="DRX1067" s="211"/>
      <c r="DRY1067" s="211"/>
      <c r="DRZ1067" s="211"/>
      <c r="DSA1067" s="211"/>
      <c r="DSB1067" s="211"/>
      <c r="DSC1067" s="211"/>
      <c r="DSD1067" s="211"/>
      <c r="DSE1067" s="211"/>
      <c r="DSF1067" s="211"/>
      <c r="DSG1067" s="211"/>
      <c r="DSH1067" s="211"/>
      <c r="DSI1067" s="211"/>
      <c r="DSJ1067" s="211"/>
      <c r="DSK1067" s="211"/>
      <c r="DSL1067" s="211"/>
      <c r="DSM1067" s="211"/>
      <c r="DSN1067" s="211"/>
      <c r="DSO1067" s="211"/>
      <c r="DSP1067" s="211"/>
      <c r="DSQ1067" s="211"/>
      <c r="DSR1067" s="211"/>
      <c r="DSS1067" s="211"/>
      <c r="DST1067" s="211"/>
      <c r="DSU1067" s="211"/>
      <c r="DSV1067" s="211"/>
      <c r="DSW1067" s="211"/>
      <c r="DSX1067" s="211"/>
      <c r="DSY1067" s="211"/>
      <c r="DSZ1067" s="211"/>
      <c r="DTA1067" s="211"/>
      <c r="DTB1067" s="211"/>
      <c r="DTC1067" s="211"/>
      <c r="DTD1067" s="211"/>
      <c r="DTE1067" s="211"/>
      <c r="DTF1067" s="211"/>
      <c r="DTG1067" s="211"/>
      <c r="DTH1067" s="211"/>
      <c r="DTI1067" s="211"/>
      <c r="DTJ1067" s="211"/>
      <c r="DTK1067" s="211"/>
      <c r="DTL1067" s="211"/>
      <c r="DTM1067" s="211"/>
      <c r="DTN1067" s="211"/>
      <c r="DTO1067" s="211"/>
      <c r="DTP1067" s="211"/>
      <c r="DTQ1067" s="211"/>
      <c r="DTR1067" s="211"/>
      <c r="DTS1067" s="211"/>
      <c r="DTT1067" s="211"/>
      <c r="DTU1067" s="211"/>
      <c r="DTV1067" s="211"/>
      <c r="DTW1067" s="211"/>
      <c r="DTX1067" s="211"/>
      <c r="DTY1067" s="211"/>
      <c r="DTZ1067" s="211"/>
      <c r="DUA1067" s="211"/>
      <c r="DUB1067" s="211"/>
      <c r="DUC1067" s="211"/>
      <c r="DUD1067" s="211"/>
      <c r="DUE1067" s="211"/>
      <c r="DUF1067" s="211"/>
      <c r="DUG1067" s="211"/>
      <c r="DUH1067" s="211"/>
      <c r="DUI1067" s="211"/>
      <c r="DUJ1067" s="211"/>
      <c r="DUK1067" s="211"/>
      <c r="DUL1067" s="211"/>
      <c r="DUM1067" s="211"/>
      <c r="DUN1067" s="211"/>
      <c r="DUO1067" s="211"/>
      <c r="DUP1067" s="211"/>
      <c r="DUQ1067" s="211"/>
      <c r="DUR1067" s="211"/>
      <c r="DUS1067" s="211"/>
      <c r="DUT1067" s="211"/>
      <c r="DUU1067" s="211"/>
      <c r="DUV1067" s="211"/>
      <c r="DUW1067" s="211"/>
      <c r="DUX1067" s="211"/>
      <c r="DUY1067" s="211"/>
      <c r="DUZ1067" s="211"/>
      <c r="DVA1067" s="211"/>
      <c r="DVB1067" s="211"/>
      <c r="DVC1067" s="211"/>
      <c r="DVD1067" s="211"/>
      <c r="DVE1067" s="211"/>
      <c r="DVF1067" s="211"/>
      <c r="DVG1067" s="211"/>
      <c r="DVH1067" s="211"/>
      <c r="DVI1067" s="211"/>
      <c r="DVJ1067" s="211"/>
      <c r="DVK1067" s="211"/>
      <c r="DVL1067" s="211"/>
      <c r="DVM1067" s="211"/>
      <c r="DVN1067" s="211"/>
      <c r="DVO1067" s="211"/>
      <c r="DVP1067" s="211"/>
      <c r="DVQ1067" s="211"/>
      <c r="DVR1067" s="211"/>
      <c r="DVS1067" s="211"/>
      <c r="DVT1067" s="211"/>
      <c r="DVU1067" s="211"/>
      <c r="DVV1067" s="211"/>
      <c r="DVW1067" s="211"/>
      <c r="DVX1067" s="211"/>
      <c r="DVY1067" s="211"/>
      <c r="DVZ1067" s="211"/>
      <c r="DWA1067" s="211"/>
      <c r="DWB1067" s="211"/>
      <c r="DWC1067" s="211"/>
      <c r="DWD1067" s="211"/>
      <c r="DWE1067" s="211"/>
      <c r="DWF1067" s="211"/>
      <c r="DWG1067" s="211"/>
      <c r="DWH1067" s="211"/>
      <c r="DWI1067" s="211"/>
      <c r="DWJ1067" s="211"/>
      <c r="DWK1067" s="211"/>
      <c r="DWL1067" s="211"/>
      <c r="DWM1067" s="211"/>
      <c r="DWN1067" s="211"/>
      <c r="DWO1067" s="211"/>
      <c r="DWP1067" s="211"/>
      <c r="DWQ1067" s="211"/>
      <c r="DWR1067" s="211"/>
      <c r="DWS1067" s="211"/>
      <c r="DWT1067" s="211"/>
      <c r="DWU1067" s="211"/>
      <c r="DWV1067" s="211"/>
      <c r="DWW1067" s="211"/>
      <c r="DWX1067" s="211"/>
      <c r="DWY1067" s="211"/>
      <c r="DWZ1067" s="211"/>
      <c r="DXA1067" s="211"/>
      <c r="DXB1067" s="211"/>
      <c r="DXC1067" s="211"/>
      <c r="DXD1067" s="211"/>
      <c r="DXE1067" s="211"/>
      <c r="DXF1067" s="211"/>
      <c r="DXG1067" s="211"/>
      <c r="DXH1067" s="211"/>
      <c r="DXI1067" s="211"/>
      <c r="DXJ1067" s="211"/>
      <c r="DXK1067" s="211"/>
      <c r="DXL1067" s="211"/>
      <c r="DXM1067" s="211"/>
      <c r="DXN1067" s="211"/>
      <c r="DXO1067" s="211"/>
      <c r="DXP1067" s="211"/>
      <c r="DXQ1067" s="211"/>
      <c r="DXR1067" s="211"/>
      <c r="DXS1067" s="211"/>
      <c r="DXT1067" s="211"/>
      <c r="DXU1067" s="211"/>
      <c r="DXV1067" s="211"/>
      <c r="DXW1067" s="211"/>
      <c r="DXX1067" s="211"/>
      <c r="DXY1067" s="211"/>
      <c r="DXZ1067" s="211"/>
      <c r="DYA1067" s="211"/>
      <c r="DYB1067" s="211"/>
      <c r="DYC1067" s="211"/>
      <c r="DYD1067" s="211"/>
      <c r="DYE1067" s="211"/>
      <c r="DYF1067" s="211"/>
      <c r="DYG1067" s="211"/>
      <c r="DYH1067" s="211"/>
      <c r="DYI1067" s="211"/>
      <c r="DYJ1067" s="211"/>
      <c r="DYK1067" s="211"/>
      <c r="DYL1067" s="211"/>
      <c r="DYM1067" s="211"/>
      <c r="DYN1067" s="211"/>
      <c r="DYO1067" s="211"/>
      <c r="DYP1067" s="211"/>
      <c r="DYQ1067" s="211"/>
      <c r="DYR1067" s="211"/>
      <c r="DYS1067" s="211"/>
      <c r="DYT1067" s="211"/>
      <c r="DYU1067" s="211"/>
      <c r="DYV1067" s="211"/>
      <c r="DYW1067" s="211"/>
      <c r="DYX1067" s="211"/>
      <c r="DYY1067" s="211"/>
      <c r="DYZ1067" s="211"/>
      <c r="DZA1067" s="211"/>
      <c r="DZB1067" s="211"/>
      <c r="DZC1067" s="211"/>
      <c r="DZD1067" s="211"/>
      <c r="DZE1067" s="211"/>
      <c r="DZF1067" s="211"/>
      <c r="DZG1067" s="211"/>
      <c r="DZH1067" s="211"/>
      <c r="DZI1067" s="211"/>
      <c r="DZJ1067" s="211"/>
      <c r="DZK1067" s="211"/>
      <c r="DZL1067" s="211"/>
      <c r="DZM1067" s="211"/>
      <c r="DZN1067" s="211"/>
      <c r="DZO1067" s="211"/>
      <c r="DZP1067" s="211"/>
      <c r="DZQ1067" s="211"/>
      <c r="DZR1067" s="211"/>
      <c r="DZS1067" s="211"/>
      <c r="DZT1067" s="211"/>
      <c r="DZU1067" s="211"/>
      <c r="DZV1067" s="211"/>
      <c r="DZW1067" s="211"/>
      <c r="DZX1067" s="211"/>
      <c r="DZY1067" s="211"/>
      <c r="DZZ1067" s="211"/>
      <c r="EAA1067" s="211"/>
      <c r="EAB1067" s="211"/>
      <c r="EAC1067" s="211"/>
      <c r="EAD1067" s="211"/>
      <c r="EAE1067" s="211"/>
      <c r="EAF1067" s="211"/>
      <c r="EAG1067" s="211"/>
      <c r="EAH1067" s="211"/>
      <c r="EAI1067" s="211"/>
      <c r="EAJ1067" s="211"/>
      <c r="EAK1067" s="211"/>
      <c r="EAL1067" s="211"/>
      <c r="EAM1067" s="211"/>
      <c r="EAN1067" s="211"/>
      <c r="EAO1067" s="211"/>
      <c r="EAP1067" s="211"/>
      <c r="EAQ1067" s="211"/>
      <c r="EAR1067" s="211"/>
      <c r="EAS1067" s="211"/>
      <c r="EAT1067" s="211"/>
      <c r="EAU1067" s="211"/>
      <c r="EAV1067" s="211"/>
      <c r="EAW1067" s="211"/>
      <c r="EAX1067" s="211"/>
      <c r="EAY1067" s="211"/>
      <c r="EAZ1067" s="211"/>
      <c r="EBA1067" s="211"/>
      <c r="EBB1067" s="211"/>
      <c r="EBC1067" s="211"/>
      <c r="EBD1067" s="211"/>
      <c r="EBE1067" s="211"/>
      <c r="EBF1067" s="211"/>
      <c r="EBG1067" s="211"/>
      <c r="EBH1067" s="211"/>
      <c r="EBI1067" s="211"/>
      <c r="EBJ1067" s="211"/>
      <c r="EBK1067" s="211"/>
      <c r="EBL1067" s="211"/>
      <c r="EBM1067" s="211"/>
      <c r="EBN1067" s="211"/>
      <c r="EBO1067" s="211"/>
      <c r="EBP1067" s="211"/>
      <c r="EBQ1067" s="211"/>
      <c r="EBR1067" s="211"/>
      <c r="EBS1067" s="211"/>
      <c r="EBT1067" s="211"/>
      <c r="EBU1067" s="211"/>
      <c r="EBV1067" s="211"/>
      <c r="EBW1067" s="211"/>
      <c r="EBX1067" s="211"/>
      <c r="EBY1067" s="211"/>
      <c r="EBZ1067" s="211"/>
      <c r="ECA1067" s="211"/>
      <c r="ECB1067" s="211"/>
      <c r="ECC1067" s="211"/>
      <c r="ECD1067" s="211"/>
      <c r="ECE1067" s="211"/>
      <c r="ECF1067" s="211"/>
      <c r="ECG1067" s="211"/>
      <c r="ECH1067" s="211"/>
      <c r="ECI1067" s="211"/>
      <c r="ECJ1067" s="211"/>
      <c r="ECK1067" s="211"/>
      <c r="ECL1067" s="211"/>
      <c r="ECM1067" s="211"/>
      <c r="ECN1067" s="211"/>
      <c r="ECO1067" s="211"/>
      <c r="ECP1067" s="211"/>
      <c r="ECQ1067" s="211"/>
      <c r="ECR1067" s="211"/>
      <c r="ECS1067" s="211"/>
      <c r="ECT1067" s="211"/>
      <c r="ECU1067" s="211"/>
      <c r="ECV1067" s="211"/>
      <c r="ECW1067" s="211"/>
      <c r="ECX1067" s="211"/>
      <c r="ECY1067" s="211"/>
      <c r="ECZ1067" s="211"/>
      <c r="EDA1067" s="211"/>
      <c r="EDB1067" s="211"/>
      <c r="EDC1067" s="211"/>
      <c r="EDD1067" s="211"/>
      <c r="EDE1067" s="211"/>
      <c r="EDF1067" s="211"/>
      <c r="EDG1067" s="211"/>
      <c r="EDH1067" s="211"/>
      <c r="EDI1067" s="211"/>
      <c r="EDJ1067" s="211"/>
      <c r="EDK1067" s="211"/>
      <c r="EDL1067" s="211"/>
      <c r="EDM1067" s="211"/>
      <c r="EDN1067" s="211"/>
      <c r="EDO1067" s="211"/>
      <c r="EDP1067" s="211"/>
      <c r="EDQ1067" s="211"/>
      <c r="EDR1067" s="211"/>
      <c r="EDS1067" s="211"/>
      <c r="EDT1067" s="211"/>
      <c r="EDU1067" s="211"/>
      <c r="EDV1067" s="211"/>
      <c r="EDW1067" s="211"/>
      <c r="EDX1067" s="211"/>
      <c r="EDY1067" s="211"/>
      <c r="EDZ1067" s="211"/>
      <c r="EEA1067" s="211"/>
      <c r="EEB1067" s="211"/>
      <c r="EEC1067" s="211"/>
      <c r="EED1067" s="211"/>
      <c r="EEE1067" s="211"/>
      <c r="EEF1067" s="211"/>
      <c r="EEG1067" s="211"/>
      <c r="EEH1067" s="211"/>
      <c r="EEI1067" s="211"/>
      <c r="EEJ1067" s="211"/>
      <c r="EEK1067" s="211"/>
      <c r="EEL1067" s="211"/>
      <c r="EEM1067" s="211"/>
      <c r="EEN1067" s="211"/>
      <c r="EEO1067" s="211"/>
      <c r="EEP1067" s="211"/>
      <c r="EEQ1067" s="211"/>
      <c r="EER1067" s="211"/>
      <c r="EES1067" s="211"/>
      <c r="EET1067" s="211"/>
      <c r="EEU1067" s="211"/>
      <c r="EEV1067" s="211"/>
      <c r="EEW1067" s="211"/>
      <c r="EEX1067" s="211"/>
      <c r="EEY1067" s="211"/>
      <c r="EEZ1067" s="211"/>
      <c r="EFA1067" s="211"/>
      <c r="EFB1067" s="211"/>
      <c r="EFC1067" s="211"/>
      <c r="EFD1067" s="211"/>
      <c r="EFE1067" s="211"/>
      <c r="EFF1067" s="211"/>
      <c r="EFG1067" s="211"/>
      <c r="EFH1067" s="211"/>
      <c r="EFI1067" s="211"/>
      <c r="EFJ1067" s="211"/>
      <c r="EFK1067" s="211"/>
      <c r="EFL1067" s="211"/>
      <c r="EFM1067" s="211"/>
      <c r="EFN1067" s="211"/>
      <c r="EFO1067" s="211"/>
      <c r="EFP1067" s="211"/>
      <c r="EFQ1067" s="211"/>
      <c r="EFR1067" s="211"/>
      <c r="EFS1067" s="211"/>
      <c r="EFT1067" s="211"/>
      <c r="EFU1067" s="211"/>
      <c r="EFV1067" s="211"/>
      <c r="EFW1067" s="211"/>
      <c r="EFX1067" s="211"/>
      <c r="EFY1067" s="211"/>
      <c r="EFZ1067" s="211"/>
      <c r="EGA1067" s="211"/>
      <c r="EGB1067" s="211"/>
      <c r="EGC1067" s="211"/>
      <c r="EGD1067" s="211"/>
      <c r="EGE1067" s="211"/>
      <c r="EGF1067" s="211"/>
      <c r="EGG1067" s="211"/>
      <c r="EGH1067" s="211"/>
      <c r="EGI1067" s="211"/>
      <c r="EGJ1067" s="211"/>
      <c r="EGK1067" s="211"/>
      <c r="EGL1067" s="211"/>
      <c r="EGM1067" s="211"/>
      <c r="EGN1067" s="211"/>
      <c r="EGO1067" s="211"/>
      <c r="EGP1067" s="211"/>
      <c r="EGQ1067" s="211"/>
      <c r="EGR1067" s="211"/>
      <c r="EGS1067" s="211"/>
      <c r="EGT1067" s="211"/>
      <c r="EGU1067" s="211"/>
      <c r="EGV1067" s="211"/>
      <c r="EGW1067" s="211"/>
      <c r="EGX1067" s="211"/>
      <c r="EGY1067" s="211"/>
      <c r="EGZ1067" s="211"/>
      <c r="EHA1067" s="211"/>
      <c r="EHB1067" s="211"/>
      <c r="EHC1067" s="211"/>
      <c r="EHD1067" s="211"/>
      <c r="EHE1067" s="211"/>
      <c r="EHF1067" s="211"/>
      <c r="EHG1067" s="211"/>
      <c r="EHH1067" s="211"/>
      <c r="EHI1067" s="211"/>
      <c r="EHJ1067" s="211"/>
      <c r="EHK1067" s="211"/>
      <c r="EHL1067" s="211"/>
      <c r="EHM1067" s="211"/>
      <c r="EHN1067" s="211"/>
      <c r="EHO1067" s="211"/>
      <c r="EHP1067" s="211"/>
      <c r="EHQ1067" s="211"/>
      <c r="EHR1067" s="211"/>
      <c r="EHS1067" s="211"/>
      <c r="EHT1067" s="211"/>
      <c r="EHU1067" s="211"/>
      <c r="EHV1067" s="211"/>
      <c r="EHW1067" s="211"/>
      <c r="EHX1067" s="211"/>
      <c r="EHY1067" s="211"/>
      <c r="EHZ1067" s="211"/>
      <c r="EIA1067" s="211"/>
      <c r="EIB1067" s="211"/>
      <c r="EIC1067" s="211"/>
      <c r="EID1067" s="211"/>
      <c r="EIE1067" s="211"/>
      <c r="EIF1067" s="211"/>
      <c r="EIG1067" s="211"/>
      <c r="EIH1067" s="211"/>
      <c r="EII1067" s="211"/>
      <c r="EIJ1067" s="211"/>
      <c r="EIK1067" s="211"/>
      <c r="EIL1067" s="211"/>
      <c r="EIM1067" s="211"/>
      <c r="EIN1067" s="211"/>
      <c r="EIO1067" s="211"/>
      <c r="EIP1067" s="211"/>
      <c r="EIQ1067" s="211"/>
      <c r="EIR1067" s="211"/>
      <c r="EIS1067" s="211"/>
      <c r="EIT1067" s="211"/>
      <c r="EIU1067" s="211"/>
      <c r="EIV1067" s="211"/>
      <c r="EIW1067" s="211"/>
      <c r="EIX1067" s="211"/>
      <c r="EIY1067" s="211"/>
      <c r="EIZ1067" s="211"/>
      <c r="EJA1067" s="211"/>
      <c r="EJB1067" s="211"/>
      <c r="EJC1067" s="211"/>
      <c r="EJD1067" s="211"/>
      <c r="EJE1067" s="211"/>
      <c r="EJF1067" s="211"/>
      <c r="EJG1067" s="211"/>
      <c r="EJH1067" s="211"/>
      <c r="EJI1067" s="211"/>
      <c r="EJJ1067" s="211"/>
      <c r="EJK1067" s="211"/>
      <c r="EJL1067" s="211"/>
      <c r="EJM1067" s="211"/>
      <c r="EJN1067" s="211"/>
      <c r="EJO1067" s="211"/>
      <c r="EJP1067" s="211"/>
      <c r="EJQ1067" s="211"/>
      <c r="EJR1067" s="211"/>
      <c r="EJS1067" s="211"/>
      <c r="EJT1067" s="211"/>
      <c r="EJU1067" s="211"/>
      <c r="EJV1067" s="211"/>
      <c r="EJW1067" s="211"/>
      <c r="EJX1067" s="211"/>
      <c r="EJY1067" s="211"/>
      <c r="EJZ1067" s="211"/>
      <c r="EKA1067" s="211"/>
      <c r="EKB1067" s="211"/>
      <c r="EKC1067" s="211"/>
      <c r="EKD1067" s="211"/>
      <c r="EKE1067" s="211"/>
      <c r="EKF1067" s="211"/>
      <c r="EKG1067" s="211"/>
      <c r="EKH1067" s="211"/>
      <c r="EKI1067" s="211"/>
      <c r="EKJ1067" s="211"/>
      <c r="EKK1067" s="211"/>
      <c r="EKL1067" s="211"/>
      <c r="EKM1067" s="211"/>
      <c r="EKN1067" s="211"/>
      <c r="EKO1067" s="211"/>
      <c r="EKP1067" s="211"/>
      <c r="EKQ1067" s="211"/>
      <c r="EKR1067" s="211"/>
      <c r="EKS1067" s="211"/>
      <c r="EKT1067" s="211"/>
      <c r="EKU1067" s="211"/>
      <c r="EKV1067" s="211"/>
      <c r="EKW1067" s="211"/>
      <c r="EKX1067" s="211"/>
      <c r="EKY1067" s="211"/>
      <c r="EKZ1067" s="211"/>
      <c r="ELA1067" s="211"/>
      <c r="ELB1067" s="211"/>
      <c r="ELC1067" s="211"/>
      <c r="ELD1067" s="211"/>
      <c r="ELE1067" s="211"/>
      <c r="ELF1067" s="211"/>
      <c r="ELG1067" s="211"/>
      <c r="ELH1067" s="211"/>
      <c r="ELI1067" s="211"/>
      <c r="ELJ1067" s="211"/>
      <c r="ELK1067" s="211"/>
      <c r="ELL1067" s="211"/>
      <c r="ELM1067" s="211"/>
      <c r="ELN1067" s="211"/>
      <c r="ELO1067" s="211"/>
      <c r="ELP1067" s="211"/>
      <c r="ELQ1067" s="211"/>
      <c r="ELR1067" s="211"/>
      <c r="ELS1067" s="211"/>
      <c r="ELT1067" s="211"/>
      <c r="ELU1067" s="211"/>
      <c r="ELV1067" s="211"/>
      <c r="ELW1067" s="211"/>
      <c r="ELX1067" s="211"/>
      <c r="ELY1067" s="211"/>
      <c r="ELZ1067" s="211"/>
      <c r="EMA1067" s="211"/>
      <c r="EMB1067" s="211"/>
      <c r="EMC1067" s="211"/>
      <c r="EMD1067" s="211"/>
      <c r="EME1067" s="211"/>
      <c r="EMF1067" s="211"/>
      <c r="EMG1067" s="211"/>
      <c r="EMH1067" s="211"/>
      <c r="EMI1067" s="211"/>
      <c r="EMJ1067" s="211"/>
      <c r="EMK1067" s="211"/>
      <c r="EML1067" s="211"/>
      <c r="EMM1067" s="211"/>
      <c r="EMN1067" s="211"/>
      <c r="EMO1067" s="211"/>
      <c r="EMP1067" s="211"/>
      <c r="EMQ1067" s="211"/>
      <c r="EMR1067" s="211"/>
      <c r="EMS1067" s="211"/>
      <c r="EMT1067" s="211"/>
      <c r="EMU1067" s="211"/>
      <c r="EMV1067" s="211"/>
      <c r="EMW1067" s="211"/>
      <c r="EMX1067" s="211"/>
      <c r="EMY1067" s="211"/>
      <c r="EMZ1067" s="211"/>
      <c r="ENA1067" s="211"/>
      <c r="ENB1067" s="211"/>
      <c r="ENC1067" s="211"/>
      <c r="END1067" s="211"/>
      <c r="ENE1067" s="211"/>
      <c r="ENF1067" s="211"/>
      <c r="ENG1067" s="211"/>
      <c r="ENH1067" s="211"/>
      <c r="ENI1067" s="211"/>
      <c r="ENJ1067" s="211"/>
      <c r="ENK1067" s="211"/>
      <c r="ENL1067" s="211"/>
      <c r="ENM1067" s="211"/>
      <c r="ENN1067" s="211"/>
      <c r="ENO1067" s="211"/>
      <c r="ENP1067" s="211"/>
      <c r="ENQ1067" s="211"/>
      <c r="ENR1067" s="211"/>
      <c r="ENS1067" s="211"/>
      <c r="ENT1067" s="211"/>
      <c r="ENU1067" s="211"/>
      <c r="ENV1067" s="211"/>
      <c r="ENW1067" s="211"/>
      <c r="ENX1067" s="211"/>
      <c r="ENY1067" s="211"/>
      <c r="ENZ1067" s="211"/>
      <c r="EOA1067" s="211"/>
      <c r="EOB1067" s="211"/>
      <c r="EOC1067" s="211"/>
      <c r="EOD1067" s="211"/>
      <c r="EOE1067" s="211"/>
      <c r="EOF1067" s="211"/>
      <c r="EOG1067" s="211"/>
      <c r="EOH1067" s="211"/>
      <c r="EOI1067" s="211"/>
      <c r="EOJ1067" s="211"/>
      <c r="EOK1067" s="211"/>
      <c r="EOL1067" s="211"/>
      <c r="EOM1067" s="211"/>
      <c r="EON1067" s="211"/>
      <c r="EOO1067" s="211"/>
      <c r="EOP1067" s="211"/>
      <c r="EOQ1067" s="211"/>
      <c r="EOR1067" s="211"/>
      <c r="EOS1067" s="211"/>
      <c r="EOT1067" s="211"/>
      <c r="EOU1067" s="211"/>
      <c r="EOV1067" s="211"/>
      <c r="EOW1067" s="211"/>
      <c r="EOX1067" s="211"/>
      <c r="EOY1067" s="211"/>
      <c r="EOZ1067" s="211"/>
      <c r="EPA1067" s="211"/>
      <c r="EPB1067" s="211"/>
      <c r="EPC1067" s="211"/>
      <c r="EPD1067" s="211"/>
      <c r="EPE1067" s="211"/>
      <c r="EPF1067" s="211"/>
      <c r="EPG1067" s="211"/>
      <c r="EPH1067" s="211"/>
      <c r="EPI1067" s="211"/>
      <c r="EPJ1067" s="211"/>
      <c r="EPK1067" s="211"/>
      <c r="EPL1067" s="211"/>
      <c r="EPM1067" s="211"/>
      <c r="EPN1067" s="211"/>
      <c r="EPO1067" s="211"/>
      <c r="EPP1067" s="211"/>
      <c r="EPQ1067" s="211"/>
      <c r="EPR1067" s="211"/>
      <c r="EPS1067" s="211"/>
      <c r="EPT1067" s="211"/>
      <c r="EPU1067" s="211"/>
      <c r="EPV1067" s="211"/>
      <c r="EPW1067" s="211"/>
      <c r="EPX1067" s="211"/>
      <c r="EPY1067" s="211"/>
      <c r="EPZ1067" s="211"/>
      <c r="EQA1067" s="211"/>
      <c r="EQB1067" s="211"/>
      <c r="EQC1067" s="211"/>
      <c r="EQD1067" s="211"/>
      <c r="EQE1067" s="211"/>
      <c r="EQF1067" s="211"/>
      <c r="EQG1067" s="211"/>
      <c r="EQH1067" s="211"/>
      <c r="EQI1067" s="211"/>
      <c r="EQJ1067" s="211"/>
      <c r="EQK1067" s="211"/>
      <c r="EQL1067" s="211"/>
      <c r="EQM1067" s="211"/>
      <c r="EQN1067" s="211"/>
      <c r="EQO1067" s="211"/>
      <c r="EQP1067" s="211"/>
      <c r="EQQ1067" s="211"/>
      <c r="EQR1067" s="211"/>
      <c r="EQS1067" s="211"/>
      <c r="EQT1067" s="211"/>
      <c r="EQU1067" s="211"/>
      <c r="EQV1067" s="211"/>
      <c r="EQW1067" s="211"/>
      <c r="EQX1067" s="211"/>
      <c r="EQY1067" s="211"/>
      <c r="EQZ1067" s="211"/>
      <c r="ERA1067" s="211"/>
      <c r="ERB1067" s="211"/>
      <c r="ERC1067" s="211"/>
      <c r="ERD1067" s="211"/>
      <c r="ERE1067" s="211"/>
      <c r="ERF1067" s="211"/>
      <c r="ERG1067" s="211"/>
      <c r="ERH1067" s="211"/>
      <c r="ERI1067" s="211"/>
      <c r="ERJ1067" s="211"/>
      <c r="ERK1067" s="211"/>
      <c r="ERL1067" s="211"/>
      <c r="ERM1067" s="211"/>
      <c r="ERN1067" s="211"/>
      <c r="ERO1067" s="211"/>
      <c r="ERP1067" s="211"/>
      <c r="ERQ1067" s="211"/>
      <c r="ERR1067" s="211"/>
      <c r="ERS1067" s="211"/>
      <c r="ERT1067" s="211"/>
      <c r="ERU1067" s="211"/>
      <c r="ERV1067" s="211"/>
      <c r="ERW1067" s="211"/>
      <c r="ERX1067" s="211"/>
      <c r="ERY1067" s="211"/>
      <c r="ERZ1067" s="211"/>
      <c r="ESA1067" s="211"/>
      <c r="ESB1067" s="211"/>
      <c r="ESC1067" s="211"/>
      <c r="ESD1067" s="211"/>
      <c r="ESE1067" s="211"/>
      <c r="ESF1067" s="211"/>
      <c r="ESG1067" s="211"/>
      <c r="ESH1067" s="211"/>
      <c r="ESI1067" s="211"/>
      <c r="ESJ1067" s="211"/>
      <c r="ESK1067" s="211"/>
      <c r="ESL1067" s="211"/>
      <c r="ESM1067" s="211"/>
      <c r="ESN1067" s="211"/>
      <c r="ESO1067" s="211"/>
      <c r="ESP1067" s="211"/>
      <c r="ESQ1067" s="211"/>
      <c r="ESR1067" s="211"/>
      <c r="ESS1067" s="211"/>
      <c r="EST1067" s="211"/>
      <c r="ESU1067" s="211"/>
      <c r="ESV1067" s="211"/>
      <c r="ESW1067" s="211"/>
      <c r="ESX1067" s="211"/>
      <c r="ESY1067" s="211"/>
      <c r="ESZ1067" s="211"/>
      <c r="ETA1067" s="211"/>
      <c r="ETB1067" s="211"/>
      <c r="ETC1067" s="211"/>
      <c r="ETD1067" s="211"/>
      <c r="ETE1067" s="211"/>
      <c r="ETF1067" s="211"/>
      <c r="ETG1067" s="211"/>
      <c r="ETH1067" s="211"/>
      <c r="ETI1067" s="211"/>
      <c r="ETJ1067" s="211"/>
      <c r="ETK1067" s="211"/>
      <c r="ETL1067" s="211"/>
      <c r="ETM1067" s="211"/>
      <c r="ETN1067" s="211"/>
      <c r="ETO1067" s="211"/>
      <c r="ETP1067" s="211"/>
      <c r="ETQ1067" s="211"/>
      <c r="ETR1067" s="211"/>
      <c r="ETS1067" s="211"/>
      <c r="ETT1067" s="211"/>
      <c r="ETU1067" s="211"/>
      <c r="ETV1067" s="211"/>
      <c r="ETW1067" s="211"/>
      <c r="ETX1067" s="211"/>
      <c r="ETY1067" s="211"/>
      <c r="ETZ1067" s="211"/>
      <c r="EUA1067" s="211"/>
      <c r="EUB1067" s="211"/>
      <c r="EUC1067" s="211"/>
      <c r="EUD1067" s="211"/>
      <c r="EUE1067" s="211"/>
      <c r="EUF1067" s="211"/>
      <c r="EUG1067" s="211"/>
      <c r="EUH1067" s="211"/>
      <c r="EUI1067" s="211"/>
      <c r="EUJ1067" s="211"/>
      <c r="EUK1067" s="211"/>
      <c r="EUL1067" s="211"/>
      <c r="EUM1067" s="211"/>
      <c r="EUN1067" s="211"/>
      <c r="EUO1067" s="211"/>
      <c r="EUP1067" s="211"/>
      <c r="EUQ1067" s="211"/>
      <c r="EUR1067" s="211"/>
      <c r="EUS1067" s="211"/>
      <c r="EUT1067" s="211"/>
      <c r="EUU1067" s="211"/>
      <c r="EUV1067" s="211"/>
      <c r="EUW1067" s="211"/>
      <c r="EUX1067" s="211"/>
      <c r="EUY1067" s="211"/>
      <c r="EUZ1067" s="211"/>
      <c r="EVA1067" s="211"/>
      <c r="EVB1067" s="211"/>
      <c r="EVC1067" s="211"/>
      <c r="EVD1067" s="211"/>
      <c r="EVE1067" s="211"/>
      <c r="EVF1067" s="211"/>
      <c r="EVG1067" s="211"/>
      <c r="EVH1067" s="211"/>
      <c r="EVI1067" s="211"/>
      <c r="EVJ1067" s="211"/>
      <c r="EVK1067" s="211"/>
      <c r="EVL1067" s="211"/>
      <c r="EVM1067" s="211"/>
      <c r="EVN1067" s="211"/>
      <c r="EVO1067" s="211"/>
      <c r="EVP1067" s="211"/>
      <c r="EVQ1067" s="211"/>
      <c r="EVR1067" s="211"/>
      <c r="EVS1067" s="211"/>
      <c r="EVT1067" s="211"/>
      <c r="EVU1067" s="211"/>
      <c r="EVV1067" s="211"/>
      <c r="EVW1067" s="211"/>
      <c r="EVX1067" s="211"/>
      <c r="EVY1067" s="211"/>
      <c r="EVZ1067" s="211"/>
      <c r="EWA1067" s="211"/>
      <c r="EWB1067" s="211"/>
      <c r="EWC1067" s="211"/>
      <c r="EWD1067" s="211"/>
      <c r="EWE1067" s="211"/>
      <c r="EWF1067" s="211"/>
      <c r="EWG1067" s="211"/>
      <c r="EWH1067" s="211"/>
      <c r="EWI1067" s="211"/>
      <c r="EWJ1067" s="211"/>
      <c r="EWK1067" s="211"/>
      <c r="EWL1067" s="211"/>
      <c r="EWM1067" s="211"/>
      <c r="EWN1067" s="211"/>
      <c r="EWO1067" s="211"/>
      <c r="EWP1067" s="211"/>
      <c r="EWQ1067" s="211"/>
      <c r="EWR1067" s="211"/>
      <c r="EWS1067" s="211"/>
      <c r="EWT1067" s="211"/>
      <c r="EWU1067" s="211"/>
      <c r="EWV1067" s="211"/>
      <c r="EWW1067" s="211"/>
      <c r="EWX1067" s="211"/>
      <c r="EWY1067" s="211"/>
      <c r="EWZ1067" s="211"/>
      <c r="EXA1067" s="211"/>
      <c r="EXB1067" s="211"/>
      <c r="EXC1067" s="211"/>
      <c r="EXD1067" s="211"/>
      <c r="EXE1067" s="211"/>
      <c r="EXF1067" s="211"/>
      <c r="EXG1067" s="211"/>
      <c r="EXH1067" s="211"/>
      <c r="EXI1067" s="211"/>
      <c r="EXJ1067" s="211"/>
      <c r="EXK1067" s="211"/>
      <c r="EXL1067" s="211"/>
      <c r="EXM1067" s="211"/>
      <c r="EXN1067" s="211"/>
      <c r="EXO1067" s="211"/>
      <c r="EXP1067" s="211"/>
      <c r="EXQ1067" s="211"/>
      <c r="EXR1067" s="211"/>
      <c r="EXS1067" s="211"/>
      <c r="EXT1067" s="211"/>
      <c r="EXU1067" s="211"/>
      <c r="EXV1067" s="211"/>
      <c r="EXW1067" s="211"/>
      <c r="EXX1067" s="211"/>
      <c r="EXY1067" s="211"/>
      <c r="EXZ1067" s="211"/>
      <c r="EYA1067" s="211"/>
      <c r="EYB1067" s="211"/>
      <c r="EYC1067" s="211"/>
      <c r="EYD1067" s="211"/>
      <c r="EYE1067" s="211"/>
      <c r="EYF1067" s="211"/>
      <c r="EYG1067" s="211"/>
      <c r="EYH1067" s="211"/>
      <c r="EYI1067" s="211"/>
      <c r="EYJ1067" s="211"/>
      <c r="EYK1067" s="211"/>
      <c r="EYL1067" s="211"/>
      <c r="EYM1067" s="211"/>
      <c r="EYN1067" s="211"/>
      <c r="EYO1067" s="211"/>
      <c r="EYP1067" s="211"/>
      <c r="EYQ1067" s="211"/>
      <c r="EYR1067" s="211"/>
      <c r="EYS1067" s="211"/>
      <c r="EYT1067" s="211"/>
      <c r="EYU1067" s="211"/>
      <c r="EYV1067" s="211"/>
      <c r="EYW1067" s="211"/>
      <c r="EYX1067" s="211"/>
      <c r="EYY1067" s="211"/>
      <c r="EYZ1067" s="211"/>
      <c r="EZA1067" s="211"/>
      <c r="EZB1067" s="211"/>
      <c r="EZC1067" s="211"/>
      <c r="EZD1067" s="211"/>
      <c r="EZE1067" s="211"/>
      <c r="EZF1067" s="211"/>
      <c r="EZG1067" s="211"/>
      <c r="EZH1067" s="211"/>
      <c r="EZI1067" s="211"/>
      <c r="EZJ1067" s="211"/>
      <c r="EZK1067" s="211"/>
      <c r="EZL1067" s="211"/>
      <c r="EZM1067" s="211"/>
      <c r="EZN1067" s="211"/>
      <c r="EZO1067" s="211"/>
      <c r="EZP1067" s="211"/>
      <c r="EZQ1067" s="211"/>
      <c r="EZR1067" s="211"/>
      <c r="EZS1067" s="211"/>
      <c r="EZT1067" s="211"/>
      <c r="EZU1067" s="211"/>
      <c r="EZV1067" s="211"/>
      <c r="EZW1067" s="211"/>
      <c r="EZX1067" s="211"/>
      <c r="EZY1067" s="211"/>
      <c r="EZZ1067" s="211"/>
      <c r="FAA1067" s="211"/>
      <c r="FAB1067" s="211"/>
      <c r="FAC1067" s="211"/>
      <c r="FAD1067" s="211"/>
      <c r="FAE1067" s="211"/>
      <c r="FAF1067" s="211"/>
      <c r="FAG1067" s="211"/>
      <c r="FAH1067" s="211"/>
      <c r="FAI1067" s="211"/>
      <c r="FAJ1067" s="211"/>
      <c r="FAK1067" s="211"/>
      <c r="FAL1067" s="211"/>
      <c r="FAM1067" s="211"/>
      <c r="FAN1067" s="211"/>
      <c r="FAO1067" s="211"/>
      <c r="FAP1067" s="211"/>
      <c r="FAQ1067" s="211"/>
      <c r="FAR1067" s="211"/>
      <c r="FAS1067" s="211"/>
      <c r="FAT1067" s="211"/>
      <c r="FAU1067" s="211"/>
      <c r="FAV1067" s="211"/>
      <c r="FAW1067" s="211"/>
      <c r="FAX1067" s="211"/>
      <c r="FAY1067" s="211"/>
      <c r="FAZ1067" s="211"/>
      <c r="FBA1067" s="211"/>
      <c r="FBB1067" s="211"/>
      <c r="FBC1067" s="211"/>
      <c r="FBD1067" s="211"/>
      <c r="FBE1067" s="211"/>
      <c r="FBF1067" s="211"/>
      <c r="FBG1067" s="211"/>
      <c r="FBH1067" s="211"/>
      <c r="FBI1067" s="211"/>
      <c r="FBJ1067" s="211"/>
      <c r="FBK1067" s="211"/>
      <c r="FBL1067" s="211"/>
      <c r="FBM1067" s="211"/>
      <c r="FBN1067" s="211"/>
      <c r="FBO1067" s="211"/>
      <c r="FBP1067" s="211"/>
      <c r="FBQ1067" s="211"/>
      <c r="FBR1067" s="211"/>
      <c r="FBS1067" s="211"/>
      <c r="FBT1067" s="211"/>
      <c r="FBU1067" s="211"/>
      <c r="FBV1067" s="211"/>
      <c r="FBW1067" s="211"/>
      <c r="FBX1067" s="211"/>
      <c r="FBY1067" s="211"/>
      <c r="FBZ1067" s="211"/>
      <c r="FCA1067" s="211"/>
      <c r="FCB1067" s="211"/>
      <c r="FCC1067" s="211"/>
      <c r="FCD1067" s="211"/>
      <c r="FCE1067" s="211"/>
      <c r="FCF1067" s="211"/>
      <c r="FCG1067" s="211"/>
      <c r="FCH1067" s="211"/>
      <c r="FCI1067" s="211"/>
      <c r="FCJ1067" s="211"/>
      <c r="FCK1067" s="211"/>
      <c r="FCL1067" s="211"/>
      <c r="FCM1067" s="211"/>
      <c r="FCN1067" s="211"/>
      <c r="FCO1067" s="211"/>
      <c r="FCP1067" s="211"/>
      <c r="FCQ1067" s="211"/>
      <c r="FCR1067" s="211"/>
      <c r="FCS1067" s="211"/>
      <c r="FCT1067" s="211"/>
      <c r="FCU1067" s="211"/>
      <c r="FCV1067" s="211"/>
      <c r="FCW1067" s="211"/>
      <c r="FCX1067" s="211"/>
      <c r="FCY1067" s="211"/>
      <c r="FCZ1067" s="211"/>
      <c r="FDA1067" s="211"/>
      <c r="FDB1067" s="211"/>
      <c r="FDC1067" s="211"/>
      <c r="FDD1067" s="211"/>
      <c r="FDE1067" s="211"/>
      <c r="FDF1067" s="211"/>
      <c r="FDG1067" s="211"/>
      <c r="FDH1067" s="211"/>
      <c r="FDI1067" s="211"/>
      <c r="FDJ1067" s="211"/>
      <c r="FDK1067" s="211"/>
      <c r="FDL1067" s="211"/>
      <c r="FDM1067" s="211"/>
      <c r="FDN1067" s="211"/>
      <c r="FDO1067" s="211"/>
      <c r="FDP1067" s="211"/>
      <c r="FDQ1067" s="211"/>
      <c r="FDR1067" s="211"/>
      <c r="FDS1067" s="211"/>
      <c r="FDT1067" s="211"/>
      <c r="FDU1067" s="211"/>
      <c r="FDV1067" s="211"/>
      <c r="FDW1067" s="211"/>
      <c r="FDX1067" s="211"/>
      <c r="FDY1067" s="211"/>
      <c r="FDZ1067" s="211"/>
      <c r="FEA1067" s="211"/>
      <c r="FEB1067" s="211"/>
      <c r="FEC1067" s="211"/>
      <c r="FED1067" s="211"/>
      <c r="FEE1067" s="211"/>
      <c r="FEF1067" s="211"/>
      <c r="FEG1067" s="211"/>
      <c r="FEH1067" s="211"/>
      <c r="FEI1067" s="211"/>
      <c r="FEJ1067" s="211"/>
      <c r="FEK1067" s="211"/>
      <c r="FEL1067" s="211"/>
      <c r="FEM1067" s="211"/>
      <c r="FEN1067" s="211"/>
      <c r="FEO1067" s="211"/>
      <c r="FEP1067" s="211"/>
      <c r="FEQ1067" s="211"/>
      <c r="FER1067" s="211"/>
      <c r="FES1067" s="211"/>
      <c r="FET1067" s="211"/>
      <c r="FEU1067" s="211"/>
      <c r="FEV1067" s="211"/>
      <c r="FEW1067" s="211"/>
      <c r="FEX1067" s="211"/>
      <c r="FEY1067" s="211"/>
      <c r="FEZ1067" s="211"/>
      <c r="FFA1067" s="211"/>
      <c r="FFB1067" s="211"/>
      <c r="FFC1067" s="211"/>
      <c r="FFD1067" s="211"/>
      <c r="FFE1067" s="211"/>
      <c r="FFF1067" s="211"/>
      <c r="FFG1067" s="211"/>
      <c r="FFH1067" s="211"/>
      <c r="FFI1067" s="211"/>
      <c r="FFJ1067" s="211"/>
      <c r="FFK1067" s="211"/>
      <c r="FFL1067" s="211"/>
      <c r="FFM1067" s="211"/>
      <c r="FFN1067" s="211"/>
      <c r="FFO1067" s="211"/>
      <c r="FFP1067" s="211"/>
      <c r="FFQ1067" s="211"/>
      <c r="FFR1067" s="211"/>
      <c r="FFS1067" s="211"/>
      <c r="FFT1067" s="211"/>
      <c r="FFU1067" s="211"/>
      <c r="FFV1067" s="211"/>
      <c r="FFW1067" s="211"/>
      <c r="FFX1067" s="211"/>
      <c r="FFY1067" s="211"/>
      <c r="FFZ1067" s="211"/>
      <c r="FGA1067" s="211"/>
      <c r="FGB1067" s="211"/>
      <c r="FGC1067" s="211"/>
      <c r="FGD1067" s="211"/>
      <c r="FGE1067" s="211"/>
      <c r="FGF1067" s="211"/>
      <c r="FGG1067" s="211"/>
      <c r="FGH1067" s="211"/>
      <c r="FGI1067" s="211"/>
      <c r="FGJ1067" s="211"/>
      <c r="FGK1067" s="211"/>
      <c r="FGL1067" s="211"/>
      <c r="FGM1067" s="211"/>
      <c r="FGN1067" s="211"/>
      <c r="FGO1067" s="211"/>
      <c r="FGP1067" s="211"/>
      <c r="FGQ1067" s="211"/>
      <c r="FGR1067" s="211"/>
      <c r="FGS1067" s="211"/>
      <c r="FGT1067" s="211"/>
      <c r="FGU1067" s="211"/>
      <c r="FGV1067" s="211"/>
      <c r="FGW1067" s="211"/>
      <c r="FGX1067" s="211"/>
      <c r="FGY1067" s="211"/>
      <c r="FGZ1067" s="211"/>
      <c r="FHA1067" s="211"/>
      <c r="FHB1067" s="211"/>
      <c r="FHC1067" s="211"/>
      <c r="FHD1067" s="211"/>
      <c r="FHE1067" s="211"/>
      <c r="FHF1067" s="211"/>
      <c r="FHG1067" s="211"/>
      <c r="FHH1067" s="211"/>
      <c r="FHI1067" s="211"/>
      <c r="FHJ1067" s="211"/>
      <c r="FHK1067" s="211"/>
      <c r="FHL1067" s="211"/>
      <c r="FHM1067" s="211"/>
      <c r="FHN1067" s="211"/>
      <c r="FHO1067" s="211"/>
      <c r="FHP1067" s="211"/>
      <c r="FHQ1067" s="211"/>
      <c r="FHR1067" s="211"/>
      <c r="FHS1067" s="211"/>
      <c r="FHT1067" s="211"/>
      <c r="FHU1067" s="211"/>
      <c r="FHV1067" s="211"/>
      <c r="FHW1067" s="211"/>
      <c r="FHX1067" s="211"/>
      <c r="FHY1067" s="211"/>
      <c r="FHZ1067" s="211"/>
      <c r="FIA1067" s="211"/>
      <c r="FIB1067" s="211"/>
      <c r="FIC1067" s="211"/>
      <c r="FID1067" s="211"/>
      <c r="FIE1067" s="211"/>
      <c r="FIF1067" s="211"/>
      <c r="FIG1067" s="211"/>
      <c r="FIH1067" s="211"/>
      <c r="FII1067" s="211"/>
      <c r="FIJ1067" s="211"/>
      <c r="FIK1067" s="211"/>
      <c r="FIL1067" s="211"/>
      <c r="FIM1067" s="211"/>
      <c r="FIN1067" s="211"/>
      <c r="FIO1067" s="211"/>
      <c r="FIP1067" s="211"/>
      <c r="FIQ1067" s="211"/>
      <c r="FIR1067" s="211"/>
      <c r="FIS1067" s="211"/>
      <c r="FIT1067" s="211"/>
      <c r="FIU1067" s="211"/>
      <c r="FIV1067" s="211"/>
      <c r="FIW1067" s="211"/>
      <c r="FIX1067" s="211"/>
      <c r="FIY1067" s="211"/>
      <c r="FIZ1067" s="211"/>
      <c r="FJA1067" s="211"/>
      <c r="FJB1067" s="211"/>
      <c r="FJC1067" s="211"/>
      <c r="FJD1067" s="211"/>
      <c r="FJE1067" s="211"/>
      <c r="FJF1067" s="211"/>
      <c r="FJG1067" s="211"/>
      <c r="FJH1067" s="211"/>
      <c r="FJI1067" s="211"/>
      <c r="FJJ1067" s="211"/>
      <c r="FJK1067" s="211"/>
      <c r="FJL1067" s="211"/>
      <c r="FJM1067" s="211"/>
      <c r="FJN1067" s="211"/>
      <c r="FJO1067" s="211"/>
      <c r="FJP1067" s="211"/>
      <c r="FJQ1067" s="211"/>
      <c r="FJR1067" s="211"/>
      <c r="FJS1067" s="211"/>
      <c r="FJT1067" s="211"/>
      <c r="FJU1067" s="211"/>
      <c r="FJV1067" s="211"/>
      <c r="FJW1067" s="211"/>
      <c r="FJX1067" s="211"/>
      <c r="FJY1067" s="211"/>
      <c r="FJZ1067" s="211"/>
      <c r="FKA1067" s="211"/>
      <c r="FKB1067" s="211"/>
      <c r="FKC1067" s="211"/>
      <c r="FKD1067" s="211"/>
      <c r="FKE1067" s="211"/>
      <c r="FKF1067" s="211"/>
      <c r="FKG1067" s="211"/>
      <c r="FKH1067" s="211"/>
      <c r="FKI1067" s="211"/>
      <c r="FKJ1067" s="211"/>
      <c r="FKK1067" s="211"/>
      <c r="FKL1067" s="211"/>
      <c r="FKM1067" s="211"/>
      <c r="FKN1067" s="211"/>
      <c r="FKO1067" s="211"/>
      <c r="FKP1067" s="211"/>
      <c r="FKQ1067" s="211"/>
      <c r="FKR1067" s="211"/>
      <c r="FKS1067" s="211"/>
      <c r="FKT1067" s="211"/>
      <c r="FKU1067" s="211"/>
      <c r="FKV1067" s="211"/>
      <c r="FKW1067" s="211"/>
      <c r="FKX1067" s="211"/>
      <c r="FKY1067" s="211"/>
      <c r="FKZ1067" s="211"/>
      <c r="FLA1067" s="211"/>
      <c r="FLB1067" s="211"/>
      <c r="FLC1067" s="211"/>
      <c r="FLD1067" s="211"/>
      <c r="FLE1067" s="211"/>
      <c r="FLF1067" s="211"/>
      <c r="FLG1067" s="211"/>
      <c r="FLH1067" s="211"/>
      <c r="FLI1067" s="211"/>
      <c r="FLJ1067" s="211"/>
      <c r="FLK1067" s="211"/>
      <c r="FLL1067" s="211"/>
      <c r="FLM1067" s="211"/>
      <c r="FLN1067" s="211"/>
      <c r="FLO1067" s="211"/>
      <c r="FLP1067" s="211"/>
      <c r="FLQ1067" s="211"/>
      <c r="FLR1067" s="211"/>
      <c r="FLS1067" s="211"/>
      <c r="FLT1067" s="211"/>
      <c r="FLU1067" s="211"/>
      <c r="FLV1067" s="211"/>
      <c r="FLW1067" s="211"/>
      <c r="FLX1067" s="211"/>
      <c r="FLY1067" s="211"/>
      <c r="FLZ1067" s="211"/>
      <c r="FMA1067" s="211"/>
      <c r="FMB1067" s="211"/>
      <c r="FMC1067" s="211"/>
      <c r="FMD1067" s="211"/>
      <c r="FME1067" s="211"/>
      <c r="FMF1067" s="211"/>
      <c r="FMG1067" s="211"/>
      <c r="FMH1067" s="211"/>
      <c r="FMI1067" s="211"/>
      <c r="FMJ1067" s="211"/>
      <c r="FMK1067" s="211"/>
      <c r="FML1067" s="211"/>
      <c r="FMM1067" s="211"/>
      <c r="FMN1067" s="211"/>
      <c r="FMO1067" s="211"/>
      <c r="FMP1067" s="211"/>
      <c r="FMQ1067" s="211"/>
      <c r="FMR1067" s="211"/>
      <c r="FMS1067" s="211"/>
      <c r="FMT1067" s="211"/>
      <c r="FMU1067" s="211"/>
      <c r="FMV1067" s="211"/>
      <c r="FMW1067" s="211"/>
      <c r="FMX1067" s="211"/>
      <c r="FMY1067" s="211"/>
      <c r="FMZ1067" s="211"/>
      <c r="FNA1067" s="211"/>
      <c r="FNB1067" s="211"/>
      <c r="FNC1067" s="211"/>
      <c r="FND1067" s="211"/>
      <c r="FNE1067" s="211"/>
      <c r="FNF1067" s="211"/>
      <c r="FNG1067" s="211"/>
      <c r="FNH1067" s="211"/>
      <c r="FNI1067" s="211"/>
      <c r="FNJ1067" s="211"/>
      <c r="FNK1067" s="211"/>
      <c r="FNL1067" s="211"/>
      <c r="FNM1067" s="211"/>
      <c r="FNN1067" s="211"/>
      <c r="FNO1067" s="211"/>
      <c r="FNP1067" s="211"/>
      <c r="FNQ1067" s="211"/>
      <c r="FNR1067" s="211"/>
      <c r="FNS1067" s="211"/>
      <c r="FNT1067" s="211"/>
      <c r="FNU1067" s="211"/>
      <c r="FNV1067" s="211"/>
      <c r="FNW1067" s="211"/>
      <c r="FNX1067" s="211"/>
      <c r="FNY1067" s="211"/>
      <c r="FNZ1067" s="211"/>
      <c r="FOA1067" s="211"/>
      <c r="FOB1067" s="211"/>
      <c r="FOC1067" s="211"/>
      <c r="FOD1067" s="211"/>
      <c r="FOE1067" s="211"/>
      <c r="FOF1067" s="211"/>
      <c r="FOG1067" s="211"/>
      <c r="FOH1067" s="211"/>
      <c r="FOI1067" s="211"/>
      <c r="FOJ1067" s="211"/>
      <c r="FOK1067" s="211"/>
      <c r="FOL1067" s="211"/>
      <c r="FOM1067" s="211"/>
      <c r="FON1067" s="211"/>
      <c r="FOO1067" s="211"/>
      <c r="FOP1067" s="211"/>
      <c r="FOQ1067" s="211"/>
      <c r="FOR1067" s="211"/>
      <c r="FOS1067" s="211"/>
      <c r="FOT1067" s="211"/>
      <c r="FOU1067" s="211"/>
      <c r="FOV1067" s="211"/>
      <c r="FOW1067" s="211"/>
      <c r="FOX1067" s="211"/>
      <c r="FOY1067" s="211"/>
      <c r="FOZ1067" s="211"/>
      <c r="FPA1067" s="211"/>
      <c r="FPB1067" s="211"/>
      <c r="FPC1067" s="211"/>
      <c r="FPD1067" s="211"/>
      <c r="FPE1067" s="211"/>
      <c r="FPF1067" s="211"/>
      <c r="FPG1067" s="211"/>
      <c r="FPH1067" s="211"/>
      <c r="FPI1067" s="211"/>
      <c r="FPJ1067" s="211"/>
      <c r="FPK1067" s="211"/>
      <c r="FPL1067" s="211"/>
      <c r="FPM1067" s="211"/>
      <c r="FPN1067" s="211"/>
      <c r="FPO1067" s="211"/>
      <c r="FPP1067" s="211"/>
      <c r="FPQ1067" s="211"/>
      <c r="FPR1067" s="211"/>
      <c r="FPS1067" s="211"/>
      <c r="FPT1067" s="211"/>
      <c r="FPU1067" s="211"/>
      <c r="FPV1067" s="211"/>
      <c r="FPW1067" s="211"/>
      <c r="FPX1067" s="211"/>
      <c r="FPY1067" s="211"/>
      <c r="FPZ1067" s="211"/>
      <c r="FQA1067" s="211"/>
      <c r="FQB1067" s="211"/>
      <c r="FQC1067" s="211"/>
      <c r="FQD1067" s="211"/>
      <c r="FQE1067" s="211"/>
      <c r="FQF1067" s="211"/>
      <c r="FQG1067" s="211"/>
      <c r="FQH1067" s="211"/>
      <c r="FQI1067" s="211"/>
      <c r="FQJ1067" s="211"/>
      <c r="FQK1067" s="211"/>
      <c r="FQL1067" s="211"/>
      <c r="FQM1067" s="211"/>
      <c r="FQN1067" s="211"/>
      <c r="FQO1067" s="211"/>
      <c r="FQP1067" s="211"/>
      <c r="FQQ1067" s="211"/>
      <c r="FQR1067" s="211"/>
      <c r="FQS1067" s="211"/>
      <c r="FQT1067" s="211"/>
      <c r="FQU1067" s="211"/>
      <c r="FQV1067" s="211"/>
      <c r="FQW1067" s="211"/>
      <c r="FQX1067" s="211"/>
      <c r="FQY1067" s="211"/>
      <c r="FQZ1067" s="211"/>
      <c r="FRA1067" s="211"/>
      <c r="FRB1067" s="211"/>
      <c r="FRC1067" s="211"/>
      <c r="FRD1067" s="211"/>
      <c r="FRE1067" s="211"/>
      <c r="FRF1067" s="211"/>
      <c r="FRG1067" s="211"/>
      <c r="FRH1067" s="211"/>
      <c r="FRI1067" s="211"/>
      <c r="FRJ1067" s="211"/>
      <c r="FRK1067" s="211"/>
      <c r="FRL1067" s="211"/>
      <c r="FRM1067" s="211"/>
      <c r="FRN1067" s="211"/>
      <c r="FRO1067" s="211"/>
      <c r="FRP1067" s="211"/>
      <c r="FRQ1067" s="211"/>
      <c r="FRR1067" s="211"/>
      <c r="FRS1067" s="211"/>
      <c r="FRT1067" s="211"/>
      <c r="FRU1067" s="211"/>
      <c r="FRV1067" s="211"/>
      <c r="FRW1067" s="211"/>
      <c r="FRX1067" s="211"/>
      <c r="FRY1067" s="211"/>
      <c r="FRZ1067" s="211"/>
      <c r="FSA1067" s="211"/>
      <c r="FSB1067" s="211"/>
      <c r="FSC1067" s="211"/>
      <c r="FSD1067" s="211"/>
      <c r="FSE1067" s="211"/>
      <c r="FSF1067" s="211"/>
      <c r="FSG1067" s="211"/>
      <c r="FSH1067" s="211"/>
      <c r="FSI1067" s="211"/>
      <c r="FSJ1067" s="211"/>
      <c r="FSK1067" s="211"/>
      <c r="FSL1067" s="211"/>
      <c r="FSM1067" s="211"/>
      <c r="FSN1067" s="211"/>
      <c r="FSO1067" s="211"/>
      <c r="FSP1067" s="211"/>
      <c r="FSQ1067" s="211"/>
      <c r="FSR1067" s="211"/>
      <c r="FSS1067" s="211"/>
      <c r="FST1067" s="211"/>
      <c r="FSU1067" s="211"/>
      <c r="FSV1067" s="211"/>
      <c r="FSW1067" s="211"/>
      <c r="FSX1067" s="211"/>
      <c r="FSY1067" s="211"/>
      <c r="FSZ1067" s="211"/>
      <c r="FTA1067" s="211"/>
      <c r="FTB1067" s="211"/>
      <c r="FTC1067" s="211"/>
      <c r="FTD1067" s="211"/>
      <c r="FTE1067" s="211"/>
      <c r="FTF1067" s="211"/>
      <c r="FTG1067" s="211"/>
      <c r="FTH1067" s="211"/>
      <c r="FTI1067" s="211"/>
      <c r="FTJ1067" s="211"/>
      <c r="FTK1067" s="211"/>
      <c r="FTL1067" s="211"/>
      <c r="FTM1067" s="211"/>
      <c r="FTN1067" s="211"/>
      <c r="FTO1067" s="211"/>
      <c r="FTP1067" s="211"/>
      <c r="FTQ1067" s="211"/>
      <c r="FTR1067" s="211"/>
      <c r="FTS1067" s="211"/>
      <c r="FTT1067" s="211"/>
      <c r="FTU1067" s="211"/>
      <c r="FTV1067" s="211"/>
      <c r="FTW1067" s="211"/>
      <c r="FTX1067" s="211"/>
      <c r="FTY1067" s="211"/>
      <c r="FTZ1067" s="211"/>
      <c r="FUA1067" s="211"/>
      <c r="FUB1067" s="211"/>
      <c r="FUC1067" s="211"/>
      <c r="FUD1067" s="211"/>
      <c r="FUE1067" s="211"/>
      <c r="FUF1067" s="211"/>
      <c r="FUG1067" s="211"/>
      <c r="FUH1067" s="211"/>
      <c r="FUI1067" s="211"/>
      <c r="FUJ1067" s="211"/>
      <c r="FUK1067" s="211"/>
      <c r="FUL1067" s="211"/>
      <c r="FUM1067" s="211"/>
      <c r="FUN1067" s="211"/>
      <c r="FUO1067" s="211"/>
      <c r="FUP1067" s="211"/>
      <c r="FUQ1067" s="211"/>
      <c r="FUR1067" s="211"/>
      <c r="FUS1067" s="211"/>
      <c r="FUT1067" s="211"/>
      <c r="FUU1067" s="211"/>
      <c r="FUV1067" s="211"/>
      <c r="FUW1067" s="211"/>
      <c r="FUX1067" s="211"/>
      <c r="FUY1067" s="211"/>
      <c r="FUZ1067" s="211"/>
      <c r="FVA1067" s="211"/>
      <c r="FVB1067" s="211"/>
      <c r="FVC1067" s="211"/>
      <c r="FVD1067" s="211"/>
      <c r="FVE1067" s="211"/>
      <c r="FVF1067" s="211"/>
      <c r="FVG1067" s="211"/>
      <c r="FVH1067" s="211"/>
      <c r="FVI1067" s="211"/>
      <c r="FVJ1067" s="211"/>
      <c r="FVK1067" s="211"/>
      <c r="FVL1067" s="211"/>
      <c r="FVM1067" s="211"/>
      <c r="FVN1067" s="211"/>
      <c r="FVO1067" s="211"/>
      <c r="FVP1067" s="211"/>
      <c r="FVQ1067" s="211"/>
      <c r="FVR1067" s="211"/>
      <c r="FVS1067" s="211"/>
      <c r="FVT1067" s="211"/>
      <c r="FVU1067" s="211"/>
      <c r="FVV1067" s="211"/>
      <c r="FVW1067" s="211"/>
      <c r="FVX1067" s="211"/>
      <c r="FVY1067" s="211"/>
      <c r="FVZ1067" s="211"/>
      <c r="FWA1067" s="211"/>
      <c r="FWB1067" s="211"/>
      <c r="FWC1067" s="211"/>
      <c r="FWD1067" s="211"/>
      <c r="FWE1067" s="211"/>
      <c r="FWF1067" s="211"/>
      <c r="FWG1067" s="211"/>
      <c r="FWH1067" s="211"/>
      <c r="FWI1067" s="211"/>
      <c r="FWJ1067" s="211"/>
      <c r="FWK1067" s="211"/>
      <c r="FWL1067" s="211"/>
      <c r="FWM1067" s="211"/>
      <c r="FWN1067" s="211"/>
      <c r="FWO1067" s="211"/>
      <c r="FWP1067" s="211"/>
      <c r="FWQ1067" s="211"/>
      <c r="FWR1067" s="211"/>
      <c r="FWS1067" s="211"/>
      <c r="FWT1067" s="211"/>
      <c r="FWU1067" s="211"/>
      <c r="FWV1067" s="211"/>
      <c r="FWW1067" s="211"/>
      <c r="FWX1067" s="211"/>
      <c r="FWY1067" s="211"/>
      <c r="FWZ1067" s="211"/>
      <c r="FXA1067" s="211"/>
      <c r="FXB1067" s="211"/>
      <c r="FXC1067" s="211"/>
      <c r="FXD1067" s="211"/>
      <c r="FXE1067" s="211"/>
      <c r="FXF1067" s="211"/>
      <c r="FXG1067" s="211"/>
      <c r="FXH1067" s="211"/>
      <c r="FXI1067" s="211"/>
      <c r="FXJ1067" s="211"/>
      <c r="FXK1067" s="211"/>
      <c r="FXL1067" s="211"/>
      <c r="FXM1067" s="211"/>
      <c r="FXN1067" s="211"/>
      <c r="FXO1067" s="211"/>
      <c r="FXP1067" s="211"/>
      <c r="FXQ1067" s="211"/>
      <c r="FXR1067" s="211"/>
      <c r="FXS1067" s="211"/>
      <c r="FXT1067" s="211"/>
      <c r="FXU1067" s="211"/>
      <c r="FXV1067" s="211"/>
      <c r="FXW1067" s="211"/>
      <c r="FXX1067" s="211"/>
      <c r="FXY1067" s="211"/>
      <c r="FXZ1067" s="211"/>
      <c r="FYA1067" s="211"/>
      <c r="FYB1067" s="211"/>
      <c r="FYC1067" s="211"/>
      <c r="FYD1067" s="211"/>
      <c r="FYE1067" s="211"/>
      <c r="FYF1067" s="211"/>
      <c r="FYG1067" s="211"/>
      <c r="FYH1067" s="211"/>
      <c r="FYI1067" s="211"/>
      <c r="FYJ1067" s="211"/>
      <c r="FYK1067" s="211"/>
      <c r="FYL1067" s="211"/>
      <c r="FYM1067" s="211"/>
      <c r="FYN1067" s="211"/>
      <c r="FYO1067" s="211"/>
      <c r="FYP1067" s="211"/>
      <c r="FYQ1067" s="211"/>
      <c r="FYR1067" s="211"/>
      <c r="FYS1067" s="211"/>
      <c r="FYT1067" s="211"/>
      <c r="FYU1067" s="211"/>
      <c r="FYV1067" s="211"/>
      <c r="FYW1067" s="211"/>
      <c r="FYX1067" s="211"/>
      <c r="FYY1067" s="211"/>
      <c r="FYZ1067" s="211"/>
      <c r="FZA1067" s="211"/>
      <c r="FZB1067" s="211"/>
      <c r="FZC1067" s="211"/>
      <c r="FZD1067" s="211"/>
      <c r="FZE1067" s="211"/>
      <c r="FZF1067" s="211"/>
      <c r="FZG1067" s="211"/>
      <c r="FZH1067" s="211"/>
      <c r="FZI1067" s="211"/>
      <c r="FZJ1067" s="211"/>
      <c r="FZK1067" s="211"/>
      <c r="FZL1067" s="211"/>
      <c r="FZM1067" s="211"/>
      <c r="FZN1067" s="211"/>
      <c r="FZO1067" s="211"/>
      <c r="FZP1067" s="211"/>
      <c r="FZQ1067" s="211"/>
      <c r="FZR1067" s="211"/>
      <c r="FZS1067" s="211"/>
      <c r="FZT1067" s="211"/>
      <c r="FZU1067" s="211"/>
      <c r="FZV1067" s="211"/>
      <c r="FZW1067" s="211"/>
      <c r="FZX1067" s="211"/>
      <c r="FZY1067" s="211"/>
      <c r="FZZ1067" s="211"/>
      <c r="GAA1067" s="211"/>
      <c r="GAB1067" s="211"/>
      <c r="GAC1067" s="211"/>
      <c r="GAD1067" s="211"/>
      <c r="GAE1067" s="211"/>
      <c r="GAF1067" s="211"/>
      <c r="GAG1067" s="211"/>
      <c r="GAH1067" s="211"/>
      <c r="GAI1067" s="211"/>
      <c r="GAJ1067" s="211"/>
      <c r="GAK1067" s="211"/>
      <c r="GAL1067" s="211"/>
      <c r="GAM1067" s="211"/>
      <c r="GAN1067" s="211"/>
      <c r="GAO1067" s="211"/>
      <c r="GAP1067" s="211"/>
      <c r="GAQ1067" s="211"/>
      <c r="GAR1067" s="211"/>
      <c r="GAS1067" s="211"/>
      <c r="GAT1067" s="211"/>
      <c r="GAU1067" s="211"/>
      <c r="GAV1067" s="211"/>
      <c r="GAW1067" s="211"/>
      <c r="GAX1067" s="211"/>
      <c r="GAY1067" s="211"/>
      <c r="GAZ1067" s="211"/>
      <c r="GBA1067" s="211"/>
      <c r="GBB1067" s="211"/>
      <c r="GBC1067" s="211"/>
      <c r="GBD1067" s="211"/>
      <c r="GBE1067" s="211"/>
      <c r="GBF1067" s="211"/>
      <c r="GBG1067" s="211"/>
      <c r="GBH1067" s="211"/>
      <c r="GBI1067" s="211"/>
      <c r="GBJ1067" s="211"/>
      <c r="GBK1067" s="211"/>
      <c r="GBL1067" s="211"/>
      <c r="GBM1067" s="211"/>
      <c r="GBN1067" s="211"/>
      <c r="GBO1067" s="211"/>
      <c r="GBP1067" s="211"/>
      <c r="GBQ1067" s="211"/>
      <c r="GBR1067" s="211"/>
      <c r="GBS1067" s="211"/>
      <c r="GBT1067" s="211"/>
      <c r="GBU1067" s="211"/>
      <c r="GBV1067" s="211"/>
      <c r="GBW1067" s="211"/>
      <c r="GBX1067" s="211"/>
      <c r="GBY1067" s="211"/>
      <c r="GBZ1067" s="211"/>
      <c r="GCA1067" s="211"/>
      <c r="GCB1067" s="211"/>
      <c r="GCC1067" s="211"/>
      <c r="GCD1067" s="211"/>
      <c r="GCE1067" s="211"/>
      <c r="GCF1067" s="211"/>
      <c r="GCG1067" s="211"/>
      <c r="GCH1067" s="211"/>
      <c r="GCI1067" s="211"/>
      <c r="GCJ1067" s="211"/>
      <c r="GCK1067" s="211"/>
      <c r="GCL1067" s="211"/>
      <c r="GCM1067" s="211"/>
      <c r="GCN1067" s="211"/>
      <c r="GCO1067" s="211"/>
      <c r="GCP1067" s="211"/>
      <c r="GCQ1067" s="211"/>
      <c r="GCR1067" s="211"/>
      <c r="GCS1067" s="211"/>
      <c r="GCT1067" s="211"/>
      <c r="GCU1067" s="211"/>
      <c r="GCV1067" s="211"/>
      <c r="GCW1067" s="211"/>
      <c r="GCX1067" s="211"/>
      <c r="GCY1067" s="211"/>
      <c r="GCZ1067" s="211"/>
      <c r="GDA1067" s="211"/>
      <c r="GDB1067" s="211"/>
      <c r="GDC1067" s="211"/>
      <c r="GDD1067" s="211"/>
      <c r="GDE1067" s="211"/>
      <c r="GDF1067" s="211"/>
      <c r="GDG1067" s="211"/>
      <c r="GDH1067" s="211"/>
      <c r="GDI1067" s="211"/>
      <c r="GDJ1067" s="211"/>
      <c r="GDK1067" s="211"/>
      <c r="GDL1067" s="211"/>
      <c r="GDM1067" s="211"/>
      <c r="GDN1067" s="211"/>
      <c r="GDO1067" s="211"/>
      <c r="GDP1067" s="211"/>
      <c r="GDQ1067" s="211"/>
      <c r="GDR1067" s="211"/>
      <c r="GDS1067" s="211"/>
      <c r="GDT1067" s="211"/>
      <c r="GDU1067" s="211"/>
      <c r="GDV1067" s="211"/>
      <c r="GDW1067" s="211"/>
      <c r="GDX1067" s="211"/>
      <c r="GDY1067" s="211"/>
      <c r="GDZ1067" s="211"/>
      <c r="GEA1067" s="211"/>
      <c r="GEB1067" s="211"/>
      <c r="GEC1067" s="211"/>
      <c r="GED1067" s="211"/>
      <c r="GEE1067" s="211"/>
      <c r="GEF1067" s="211"/>
      <c r="GEG1067" s="211"/>
      <c r="GEH1067" s="211"/>
      <c r="GEI1067" s="211"/>
      <c r="GEJ1067" s="211"/>
      <c r="GEK1067" s="211"/>
      <c r="GEL1067" s="211"/>
      <c r="GEM1067" s="211"/>
      <c r="GEN1067" s="211"/>
      <c r="GEO1067" s="211"/>
      <c r="GEP1067" s="211"/>
      <c r="GEQ1067" s="211"/>
      <c r="GER1067" s="211"/>
      <c r="GES1067" s="211"/>
      <c r="GET1067" s="211"/>
      <c r="GEU1067" s="211"/>
      <c r="GEV1067" s="211"/>
      <c r="GEW1067" s="211"/>
      <c r="GEX1067" s="211"/>
      <c r="GEY1067" s="211"/>
      <c r="GEZ1067" s="211"/>
      <c r="GFA1067" s="211"/>
      <c r="GFB1067" s="211"/>
      <c r="GFC1067" s="211"/>
      <c r="GFD1067" s="211"/>
      <c r="GFE1067" s="211"/>
      <c r="GFF1067" s="211"/>
      <c r="GFG1067" s="211"/>
      <c r="GFH1067" s="211"/>
      <c r="GFI1067" s="211"/>
      <c r="GFJ1067" s="211"/>
      <c r="GFK1067" s="211"/>
      <c r="GFL1067" s="211"/>
      <c r="GFM1067" s="211"/>
      <c r="GFN1067" s="211"/>
      <c r="GFO1067" s="211"/>
      <c r="GFP1067" s="211"/>
      <c r="GFQ1067" s="211"/>
      <c r="GFR1067" s="211"/>
      <c r="GFS1067" s="211"/>
      <c r="GFT1067" s="211"/>
      <c r="GFU1067" s="211"/>
      <c r="GFV1067" s="211"/>
      <c r="GFW1067" s="211"/>
      <c r="GFX1067" s="211"/>
      <c r="GFY1067" s="211"/>
      <c r="GFZ1067" s="211"/>
      <c r="GGA1067" s="211"/>
      <c r="GGB1067" s="211"/>
      <c r="GGC1067" s="211"/>
      <c r="GGD1067" s="211"/>
      <c r="GGE1067" s="211"/>
      <c r="GGF1067" s="211"/>
      <c r="GGG1067" s="211"/>
      <c r="GGH1067" s="211"/>
      <c r="GGI1067" s="211"/>
      <c r="GGJ1067" s="211"/>
      <c r="GGK1067" s="211"/>
      <c r="GGL1067" s="211"/>
      <c r="GGM1067" s="211"/>
      <c r="GGN1067" s="211"/>
      <c r="GGO1067" s="211"/>
      <c r="GGP1067" s="211"/>
      <c r="GGQ1067" s="211"/>
      <c r="GGR1067" s="211"/>
      <c r="GGS1067" s="211"/>
      <c r="GGT1067" s="211"/>
      <c r="GGU1067" s="211"/>
      <c r="GGV1067" s="211"/>
      <c r="GGW1067" s="211"/>
      <c r="GGX1067" s="211"/>
      <c r="GGY1067" s="211"/>
      <c r="GGZ1067" s="211"/>
      <c r="GHA1067" s="211"/>
      <c r="GHB1067" s="211"/>
      <c r="GHC1067" s="211"/>
      <c r="GHD1067" s="211"/>
      <c r="GHE1067" s="211"/>
      <c r="GHF1067" s="211"/>
      <c r="GHG1067" s="211"/>
      <c r="GHH1067" s="211"/>
      <c r="GHI1067" s="211"/>
      <c r="GHJ1067" s="211"/>
      <c r="GHK1067" s="211"/>
      <c r="GHL1067" s="211"/>
      <c r="GHM1067" s="211"/>
      <c r="GHN1067" s="211"/>
      <c r="GHO1067" s="211"/>
      <c r="GHP1067" s="211"/>
      <c r="GHQ1067" s="211"/>
      <c r="GHR1067" s="211"/>
      <c r="GHS1067" s="211"/>
      <c r="GHT1067" s="211"/>
      <c r="GHU1067" s="211"/>
      <c r="GHV1067" s="211"/>
      <c r="GHW1067" s="211"/>
      <c r="GHX1067" s="211"/>
      <c r="GHY1067" s="211"/>
      <c r="GHZ1067" s="211"/>
      <c r="GIA1067" s="211"/>
      <c r="GIB1067" s="211"/>
      <c r="GIC1067" s="211"/>
      <c r="GID1067" s="211"/>
      <c r="GIE1067" s="211"/>
      <c r="GIF1067" s="211"/>
      <c r="GIG1067" s="211"/>
      <c r="GIH1067" s="211"/>
      <c r="GII1067" s="211"/>
      <c r="GIJ1067" s="211"/>
      <c r="GIK1067" s="211"/>
      <c r="GIL1067" s="211"/>
      <c r="GIM1067" s="211"/>
      <c r="GIN1067" s="211"/>
      <c r="GIO1067" s="211"/>
      <c r="GIP1067" s="211"/>
      <c r="GIQ1067" s="211"/>
      <c r="GIR1067" s="211"/>
      <c r="GIS1067" s="211"/>
      <c r="GIT1067" s="211"/>
      <c r="GIU1067" s="211"/>
      <c r="GIV1067" s="211"/>
      <c r="GIW1067" s="211"/>
      <c r="GIX1067" s="211"/>
      <c r="GIY1067" s="211"/>
      <c r="GIZ1067" s="211"/>
      <c r="GJA1067" s="211"/>
      <c r="GJB1067" s="211"/>
      <c r="GJC1067" s="211"/>
      <c r="GJD1067" s="211"/>
      <c r="GJE1067" s="211"/>
      <c r="GJF1067" s="211"/>
      <c r="GJG1067" s="211"/>
      <c r="GJH1067" s="211"/>
      <c r="GJI1067" s="211"/>
      <c r="GJJ1067" s="211"/>
      <c r="GJK1067" s="211"/>
      <c r="GJL1067" s="211"/>
      <c r="GJM1067" s="211"/>
      <c r="GJN1067" s="211"/>
      <c r="GJO1067" s="211"/>
      <c r="GJP1067" s="211"/>
      <c r="GJQ1067" s="211"/>
      <c r="GJR1067" s="211"/>
      <c r="GJS1067" s="211"/>
      <c r="GJT1067" s="211"/>
      <c r="GJU1067" s="211"/>
      <c r="GJV1067" s="211"/>
      <c r="GJW1067" s="211"/>
      <c r="GJX1067" s="211"/>
      <c r="GJY1067" s="211"/>
      <c r="GJZ1067" s="211"/>
      <c r="GKA1067" s="211"/>
      <c r="GKB1067" s="211"/>
      <c r="GKC1067" s="211"/>
      <c r="GKD1067" s="211"/>
      <c r="GKE1067" s="211"/>
      <c r="GKF1067" s="211"/>
      <c r="GKG1067" s="211"/>
      <c r="GKH1067" s="211"/>
      <c r="GKI1067" s="211"/>
      <c r="GKJ1067" s="211"/>
      <c r="GKK1067" s="211"/>
      <c r="GKL1067" s="211"/>
      <c r="GKM1067" s="211"/>
      <c r="GKN1067" s="211"/>
      <c r="GKO1067" s="211"/>
      <c r="GKP1067" s="211"/>
      <c r="GKQ1067" s="211"/>
      <c r="GKR1067" s="211"/>
      <c r="GKS1067" s="211"/>
      <c r="GKT1067" s="211"/>
      <c r="GKU1067" s="211"/>
      <c r="GKV1067" s="211"/>
      <c r="GKW1067" s="211"/>
      <c r="GKX1067" s="211"/>
      <c r="GKY1067" s="211"/>
      <c r="GKZ1067" s="211"/>
      <c r="GLA1067" s="211"/>
      <c r="GLB1067" s="211"/>
      <c r="GLC1067" s="211"/>
      <c r="GLD1067" s="211"/>
      <c r="GLE1067" s="211"/>
      <c r="GLF1067" s="211"/>
      <c r="GLG1067" s="211"/>
      <c r="GLH1067" s="211"/>
      <c r="GLI1067" s="211"/>
      <c r="GLJ1067" s="211"/>
      <c r="GLK1067" s="211"/>
      <c r="GLL1067" s="211"/>
      <c r="GLM1067" s="211"/>
      <c r="GLN1067" s="211"/>
      <c r="GLO1067" s="211"/>
      <c r="GLP1067" s="211"/>
      <c r="GLQ1067" s="211"/>
      <c r="GLR1067" s="211"/>
      <c r="GLS1067" s="211"/>
      <c r="GLT1067" s="211"/>
      <c r="GLU1067" s="211"/>
      <c r="GLV1067" s="211"/>
      <c r="GLW1067" s="211"/>
      <c r="GLX1067" s="211"/>
      <c r="GLY1067" s="211"/>
      <c r="GLZ1067" s="211"/>
      <c r="GMA1067" s="211"/>
      <c r="GMB1067" s="211"/>
      <c r="GMC1067" s="211"/>
      <c r="GMD1067" s="211"/>
      <c r="GME1067" s="211"/>
      <c r="GMF1067" s="211"/>
      <c r="GMG1067" s="211"/>
      <c r="GMH1067" s="211"/>
      <c r="GMI1067" s="211"/>
      <c r="GMJ1067" s="211"/>
      <c r="GMK1067" s="211"/>
      <c r="GML1067" s="211"/>
      <c r="GMM1067" s="211"/>
      <c r="GMN1067" s="211"/>
      <c r="GMO1067" s="211"/>
      <c r="GMP1067" s="211"/>
      <c r="GMQ1067" s="211"/>
      <c r="GMR1067" s="211"/>
      <c r="GMS1067" s="211"/>
      <c r="GMT1067" s="211"/>
      <c r="GMU1067" s="211"/>
      <c r="GMV1067" s="211"/>
      <c r="GMW1067" s="211"/>
      <c r="GMX1067" s="211"/>
      <c r="GMY1067" s="211"/>
      <c r="GMZ1067" s="211"/>
      <c r="GNA1067" s="211"/>
      <c r="GNB1067" s="211"/>
      <c r="GNC1067" s="211"/>
      <c r="GND1067" s="211"/>
      <c r="GNE1067" s="211"/>
      <c r="GNF1067" s="211"/>
      <c r="GNG1067" s="211"/>
      <c r="GNH1067" s="211"/>
      <c r="GNI1067" s="211"/>
      <c r="GNJ1067" s="211"/>
      <c r="GNK1067" s="211"/>
      <c r="GNL1067" s="211"/>
      <c r="GNM1067" s="211"/>
      <c r="GNN1067" s="211"/>
      <c r="GNO1067" s="211"/>
      <c r="GNP1067" s="211"/>
      <c r="GNQ1067" s="211"/>
      <c r="GNR1067" s="211"/>
      <c r="GNS1067" s="211"/>
      <c r="GNT1067" s="211"/>
      <c r="GNU1067" s="211"/>
      <c r="GNV1067" s="211"/>
      <c r="GNW1067" s="211"/>
      <c r="GNX1067" s="211"/>
      <c r="GNY1067" s="211"/>
      <c r="GNZ1067" s="211"/>
      <c r="GOA1067" s="211"/>
      <c r="GOB1067" s="211"/>
      <c r="GOC1067" s="211"/>
      <c r="GOD1067" s="211"/>
      <c r="GOE1067" s="211"/>
      <c r="GOF1067" s="211"/>
      <c r="GOG1067" s="211"/>
      <c r="GOH1067" s="211"/>
      <c r="GOI1067" s="211"/>
      <c r="GOJ1067" s="211"/>
      <c r="GOK1067" s="211"/>
      <c r="GOL1067" s="211"/>
      <c r="GOM1067" s="211"/>
      <c r="GON1067" s="211"/>
      <c r="GOO1067" s="211"/>
      <c r="GOP1067" s="211"/>
      <c r="GOQ1067" s="211"/>
      <c r="GOR1067" s="211"/>
      <c r="GOS1067" s="211"/>
      <c r="GOT1067" s="211"/>
      <c r="GOU1067" s="211"/>
      <c r="GOV1067" s="211"/>
      <c r="GOW1067" s="211"/>
      <c r="GOX1067" s="211"/>
      <c r="GOY1067" s="211"/>
      <c r="GOZ1067" s="211"/>
      <c r="GPA1067" s="211"/>
      <c r="GPB1067" s="211"/>
      <c r="GPC1067" s="211"/>
      <c r="GPD1067" s="211"/>
      <c r="GPE1067" s="211"/>
      <c r="GPF1067" s="211"/>
      <c r="GPG1067" s="211"/>
      <c r="GPH1067" s="211"/>
      <c r="GPI1067" s="211"/>
      <c r="GPJ1067" s="211"/>
      <c r="GPK1067" s="211"/>
      <c r="GPL1067" s="211"/>
      <c r="GPM1067" s="211"/>
      <c r="GPN1067" s="211"/>
      <c r="GPO1067" s="211"/>
      <c r="GPP1067" s="211"/>
      <c r="GPQ1067" s="211"/>
      <c r="GPR1067" s="211"/>
      <c r="GPS1067" s="211"/>
      <c r="GPT1067" s="211"/>
      <c r="GPU1067" s="211"/>
      <c r="GPV1067" s="211"/>
      <c r="GPW1067" s="211"/>
      <c r="GPX1067" s="211"/>
      <c r="GPY1067" s="211"/>
      <c r="GPZ1067" s="211"/>
      <c r="GQA1067" s="211"/>
      <c r="GQB1067" s="211"/>
      <c r="GQC1067" s="211"/>
      <c r="GQD1067" s="211"/>
      <c r="GQE1067" s="211"/>
      <c r="GQF1067" s="211"/>
      <c r="GQG1067" s="211"/>
      <c r="GQH1067" s="211"/>
      <c r="GQI1067" s="211"/>
      <c r="GQJ1067" s="211"/>
      <c r="GQK1067" s="211"/>
      <c r="GQL1067" s="211"/>
      <c r="GQM1067" s="211"/>
      <c r="GQN1067" s="211"/>
      <c r="GQO1067" s="211"/>
      <c r="GQP1067" s="211"/>
      <c r="GQQ1067" s="211"/>
      <c r="GQR1067" s="211"/>
      <c r="GQS1067" s="211"/>
      <c r="GQT1067" s="211"/>
      <c r="GQU1067" s="211"/>
      <c r="GQV1067" s="211"/>
      <c r="GQW1067" s="211"/>
      <c r="GQX1067" s="211"/>
      <c r="GQY1067" s="211"/>
      <c r="GQZ1067" s="211"/>
      <c r="GRA1067" s="211"/>
      <c r="GRB1067" s="211"/>
      <c r="GRC1067" s="211"/>
      <c r="GRD1067" s="211"/>
      <c r="GRE1067" s="211"/>
      <c r="GRF1067" s="211"/>
      <c r="GRG1067" s="211"/>
      <c r="GRH1067" s="211"/>
      <c r="GRI1067" s="211"/>
      <c r="GRJ1067" s="211"/>
      <c r="GRK1067" s="211"/>
      <c r="GRL1067" s="211"/>
      <c r="GRM1067" s="211"/>
      <c r="GRN1067" s="211"/>
      <c r="GRO1067" s="211"/>
      <c r="GRP1067" s="211"/>
      <c r="GRQ1067" s="211"/>
      <c r="GRR1067" s="211"/>
      <c r="GRS1067" s="211"/>
      <c r="GRT1067" s="211"/>
      <c r="GRU1067" s="211"/>
      <c r="GRV1067" s="211"/>
      <c r="GRW1067" s="211"/>
      <c r="GRX1067" s="211"/>
      <c r="GRY1067" s="211"/>
      <c r="GRZ1067" s="211"/>
      <c r="GSA1067" s="211"/>
      <c r="GSB1067" s="211"/>
      <c r="GSC1067" s="211"/>
      <c r="GSD1067" s="211"/>
      <c r="GSE1067" s="211"/>
      <c r="GSF1067" s="211"/>
      <c r="GSG1067" s="211"/>
      <c r="GSH1067" s="211"/>
      <c r="GSI1067" s="211"/>
      <c r="GSJ1067" s="211"/>
      <c r="GSK1067" s="211"/>
      <c r="GSL1067" s="211"/>
      <c r="GSM1067" s="211"/>
      <c r="GSN1067" s="211"/>
      <c r="GSO1067" s="211"/>
      <c r="GSP1067" s="211"/>
      <c r="GSQ1067" s="211"/>
      <c r="GSR1067" s="211"/>
      <c r="GSS1067" s="211"/>
      <c r="GST1067" s="211"/>
      <c r="GSU1067" s="211"/>
      <c r="GSV1067" s="211"/>
      <c r="GSW1067" s="211"/>
      <c r="GSX1067" s="211"/>
      <c r="GSY1067" s="211"/>
      <c r="GSZ1067" s="211"/>
      <c r="GTA1067" s="211"/>
      <c r="GTB1067" s="211"/>
      <c r="GTC1067" s="211"/>
      <c r="GTD1067" s="211"/>
      <c r="GTE1067" s="211"/>
      <c r="GTF1067" s="211"/>
      <c r="GTG1067" s="211"/>
      <c r="GTH1067" s="211"/>
      <c r="GTI1067" s="211"/>
      <c r="GTJ1067" s="211"/>
      <c r="GTK1067" s="211"/>
      <c r="GTL1067" s="211"/>
      <c r="GTM1067" s="211"/>
      <c r="GTN1067" s="211"/>
      <c r="GTO1067" s="211"/>
      <c r="GTP1067" s="211"/>
      <c r="GTQ1067" s="211"/>
      <c r="GTR1067" s="211"/>
      <c r="GTS1067" s="211"/>
      <c r="GTT1067" s="211"/>
      <c r="GTU1067" s="211"/>
      <c r="GTV1067" s="211"/>
      <c r="GTW1067" s="211"/>
      <c r="GTX1067" s="211"/>
      <c r="GTY1067" s="211"/>
      <c r="GTZ1067" s="211"/>
      <c r="GUA1067" s="211"/>
      <c r="GUB1067" s="211"/>
      <c r="GUC1067" s="211"/>
      <c r="GUD1067" s="211"/>
      <c r="GUE1067" s="211"/>
      <c r="GUF1067" s="211"/>
      <c r="GUG1067" s="211"/>
      <c r="GUH1067" s="211"/>
      <c r="GUI1067" s="211"/>
      <c r="GUJ1067" s="211"/>
      <c r="GUK1067" s="211"/>
      <c r="GUL1067" s="211"/>
      <c r="GUM1067" s="211"/>
      <c r="GUN1067" s="211"/>
      <c r="GUO1067" s="211"/>
      <c r="GUP1067" s="211"/>
      <c r="GUQ1067" s="211"/>
      <c r="GUR1067" s="211"/>
      <c r="GUS1067" s="211"/>
      <c r="GUT1067" s="211"/>
      <c r="GUU1067" s="211"/>
      <c r="GUV1067" s="211"/>
      <c r="GUW1067" s="211"/>
      <c r="GUX1067" s="211"/>
      <c r="GUY1067" s="211"/>
      <c r="GUZ1067" s="211"/>
      <c r="GVA1067" s="211"/>
      <c r="GVB1067" s="211"/>
      <c r="GVC1067" s="211"/>
      <c r="GVD1067" s="211"/>
      <c r="GVE1067" s="211"/>
      <c r="GVF1067" s="211"/>
      <c r="GVG1067" s="211"/>
      <c r="GVH1067" s="211"/>
      <c r="GVI1067" s="211"/>
      <c r="GVJ1067" s="211"/>
      <c r="GVK1067" s="211"/>
      <c r="GVL1067" s="211"/>
      <c r="GVM1067" s="211"/>
      <c r="GVN1067" s="211"/>
      <c r="GVO1067" s="211"/>
      <c r="GVP1067" s="211"/>
      <c r="GVQ1067" s="211"/>
      <c r="GVR1067" s="211"/>
      <c r="GVS1067" s="211"/>
      <c r="GVT1067" s="211"/>
      <c r="GVU1067" s="211"/>
      <c r="GVV1067" s="211"/>
      <c r="GVW1067" s="211"/>
      <c r="GVX1067" s="211"/>
      <c r="GVY1067" s="211"/>
      <c r="GVZ1067" s="211"/>
      <c r="GWA1067" s="211"/>
      <c r="GWB1067" s="211"/>
      <c r="GWC1067" s="211"/>
      <c r="GWD1067" s="211"/>
      <c r="GWE1067" s="211"/>
      <c r="GWF1067" s="211"/>
      <c r="GWG1067" s="211"/>
      <c r="GWH1067" s="211"/>
      <c r="GWI1067" s="211"/>
      <c r="GWJ1067" s="211"/>
      <c r="GWK1067" s="211"/>
      <c r="GWL1067" s="211"/>
      <c r="GWM1067" s="211"/>
      <c r="GWN1067" s="211"/>
      <c r="GWO1067" s="211"/>
      <c r="GWP1067" s="211"/>
      <c r="GWQ1067" s="211"/>
      <c r="GWR1067" s="211"/>
      <c r="GWS1067" s="211"/>
      <c r="GWT1067" s="211"/>
      <c r="GWU1067" s="211"/>
      <c r="GWV1067" s="211"/>
      <c r="GWW1067" s="211"/>
      <c r="GWX1067" s="211"/>
      <c r="GWY1067" s="211"/>
      <c r="GWZ1067" s="211"/>
      <c r="GXA1067" s="211"/>
      <c r="GXB1067" s="211"/>
      <c r="GXC1067" s="211"/>
      <c r="GXD1067" s="211"/>
      <c r="GXE1067" s="211"/>
      <c r="GXF1067" s="211"/>
      <c r="GXG1067" s="211"/>
      <c r="GXH1067" s="211"/>
      <c r="GXI1067" s="211"/>
      <c r="GXJ1067" s="211"/>
      <c r="GXK1067" s="211"/>
      <c r="GXL1067" s="211"/>
      <c r="GXM1067" s="211"/>
      <c r="GXN1067" s="211"/>
      <c r="GXO1067" s="211"/>
      <c r="GXP1067" s="211"/>
      <c r="GXQ1067" s="211"/>
      <c r="GXR1067" s="211"/>
      <c r="GXS1067" s="211"/>
      <c r="GXT1067" s="211"/>
      <c r="GXU1067" s="211"/>
      <c r="GXV1067" s="211"/>
      <c r="GXW1067" s="211"/>
      <c r="GXX1067" s="211"/>
      <c r="GXY1067" s="211"/>
      <c r="GXZ1067" s="211"/>
      <c r="GYA1067" s="211"/>
      <c r="GYB1067" s="211"/>
      <c r="GYC1067" s="211"/>
      <c r="GYD1067" s="211"/>
      <c r="GYE1067" s="211"/>
      <c r="GYF1067" s="211"/>
      <c r="GYG1067" s="211"/>
      <c r="GYH1067" s="211"/>
      <c r="GYI1067" s="211"/>
      <c r="GYJ1067" s="211"/>
      <c r="GYK1067" s="211"/>
      <c r="GYL1067" s="211"/>
      <c r="GYM1067" s="211"/>
      <c r="GYN1067" s="211"/>
      <c r="GYO1067" s="211"/>
      <c r="GYP1067" s="211"/>
      <c r="GYQ1067" s="211"/>
      <c r="GYR1067" s="211"/>
      <c r="GYS1067" s="211"/>
      <c r="GYT1067" s="211"/>
      <c r="GYU1067" s="211"/>
      <c r="GYV1067" s="211"/>
      <c r="GYW1067" s="211"/>
      <c r="GYX1067" s="211"/>
      <c r="GYY1067" s="211"/>
      <c r="GYZ1067" s="211"/>
      <c r="GZA1067" s="211"/>
      <c r="GZB1067" s="211"/>
      <c r="GZC1067" s="211"/>
      <c r="GZD1067" s="211"/>
      <c r="GZE1067" s="211"/>
      <c r="GZF1067" s="211"/>
      <c r="GZG1067" s="211"/>
      <c r="GZH1067" s="211"/>
      <c r="GZI1067" s="211"/>
      <c r="GZJ1067" s="211"/>
      <c r="GZK1067" s="211"/>
      <c r="GZL1067" s="211"/>
      <c r="GZM1067" s="211"/>
      <c r="GZN1067" s="211"/>
      <c r="GZO1067" s="211"/>
      <c r="GZP1067" s="211"/>
      <c r="GZQ1067" s="211"/>
      <c r="GZR1067" s="211"/>
      <c r="GZS1067" s="211"/>
      <c r="GZT1067" s="211"/>
      <c r="GZU1067" s="211"/>
      <c r="GZV1067" s="211"/>
      <c r="GZW1067" s="211"/>
      <c r="GZX1067" s="211"/>
      <c r="GZY1067" s="211"/>
      <c r="GZZ1067" s="211"/>
      <c r="HAA1067" s="211"/>
      <c r="HAB1067" s="211"/>
      <c r="HAC1067" s="211"/>
      <c r="HAD1067" s="211"/>
      <c r="HAE1067" s="211"/>
      <c r="HAF1067" s="211"/>
      <c r="HAG1067" s="211"/>
      <c r="HAH1067" s="211"/>
      <c r="HAI1067" s="211"/>
      <c r="HAJ1067" s="211"/>
      <c r="HAK1067" s="211"/>
      <c r="HAL1067" s="211"/>
      <c r="HAM1067" s="211"/>
      <c r="HAN1067" s="211"/>
      <c r="HAO1067" s="211"/>
      <c r="HAP1067" s="211"/>
      <c r="HAQ1067" s="211"/>
      <c r="HAR1067" s="211"/>
      <c r="HAS1067" s="211"/>
      <c r="HAT1067" s="211"/>
      <c r="HAU1067" s="211"/>
      <c r="HAV1067" s="211"/>
      <c r="HAW1067" s="211"/>
      <c r="HAX1067" s="211"/>
      <c r="HAY1067" s="211"/>
      <c r="HAZ1067" s="211"/>
      <c r="HBA1067" s="211"/>
      <c r="HBB1067" s="211"/>
      <c r="HBC1067" s="211"/>
      <c r="HBD1067" s="211"/>
      <c r="HBE1067" s="211"/>
      <c r="HBF1067" s="211"/>
      <c r="HBG1067" s="211"/>
      <c r="HBH1067" s="211"/>
      <c r="HBI1067" s="211"/>
      <c r="HBJ1067" s="211"/>
      <c r="HBK1067" s="211"/>
      <c r="HBL1067" s="211"/>
      <c r="HBM1067" s="211"/>
      <c r="HBN1067" s="211"/>
      <c r="HBO1067" s="211"/>
      <c r="HBP1067" s="211"/>
      <c r="HBQ1067" s="211"/>
      <c r="HBR1067" s="211"/>
      <c r="HBS1067" s="211"/>
      <c r="HBT1067" s="211"/>
      <c r="HBU1067" s="211"/>
      <c r="HBV1067" s="211"/>
      <c r="HBW1067" s="211"/>
      <c r="HBX1067" s="211"/>
      <c r="HBY1067" s="211"/>
      <c r="HBZ1067" s="211"/>
      <c r="HCA1067" s="211"/>
      <c r="HCB1067" s="211"/>
      <c r="HCC1067" s="211"/>
      <c r="HCD1067" s="211"/>
      <c r="HCE1067" s="211"/>
      <c r="HCF1067" s="211"/>
      <c r="HCG1067" s="211"/>
      <c r="HCH1067" s="211"/>
      <c r="HCI1067" s="211"/>
      <c r="HCJ1067" s="211"/>
      <c r="HCK1067" s="211"/>
      <c r="HCL1067" s="211"/>
      <c r="HCM1067" s="211"/>
      <c r="HCN1067" s="211"/>
      <c r="HCO1067" s="211"/>
      <c r="HCP1067" s="211"/>
      <c r="HCQ1067" s="211"/>
      <c r="HCR1067" s="211"/>
      <c r="HCS1067" s="211"/>
      <c r="HCT1067" s="211"/>
      <c r="HCU1067" s="211"/>
      <c r="HCV1067" s="211"/>
      <c r="HCW1067" s="211"/>
      <c r="HCX1067" s="211"/>
      <c r="HCY1067" s="211"/>
      <c r="HCZ1067" s="211"/>
      <c r="HDA1067" s="211"/>
      <c r="HDB1067" s="211"/>
      <c r="HDC1067" s="211"/>
      <c r="HDD1067" s="211"/>
      <c r="HDE1067" s="211"/>
      <c r="HDF1067" s="211"/>
      <c r="HDG1067" s="211"/>
      <c r="HDH1067" s="211"/>
      <c r="HDI1067" s="211"/>
      <c r="HDJ1067" s="211"/>
      <c r="HDK1067" s="211"/>
      <c r="HDL1067" s="211"/>
      <c r="HDM1067" s="211"/>
      <c r="HDN1067" s="211"/>
      <c r="HDO1067" s="211"/>
      <c r="HDP1067" s="211"/>
      <c r="HDQ1067" s="211"/>
      <c r="HDR1067" s="211"/>
      <c r="HDS1067" s="211"/>
      <c r="HDT1067" s="211"/>
      <c r="HDU1067" s="211"/>
      <c r="HDV1067" s="211"/>
      <c r="HDW1067" s="211"/>
      <c r="HDX1067" s="211"/>
      <c r="HDY1067" s="211"/>
      <c r="HDZ1067" s="211"/>
      <c r="HEA1067" s="211"/>
      <c r="HEB1067" s="211"/>
      <c r="HEC1067" s="211"/>
      <c r="HED1067" s="211"/>
      <c r="HEE1067" s="211"/>
      <c r="HEF1067" s="211"/>
      <c r="HEG1067" s="211"/>
      <c r="HEH1067" s="211"/>
      <c r="HEI1067" s="211"/>
      <c r="HEJ1067" s="211"/>
      <c r="HEK1067" s="211"/>
      <c r="HEL1067" s="211"/>
      <c r="HEM1067" s="211"/>
      <c r="HEN1067" s="211"/>
      <c r="HEO1067" s="211"/>
      <c r="HEP1067" s="211"/>
      <c r="HEQ1067" s="211"/>
      <c r="HER1067" s="211"/>
      <c r="HES1067" s="211"/>
      <c r="HET1067" s="211"/>
      <c r="HEU1067" s="211"/>
      <c r="HEV1067" s="211"/>
      <c r="HEW1067" s="211"/>
      <c r="HEX1067" s="211"/>
      <c r="HEY1067" s="211"/>
      <c r="HEZ1067" s="211"/>
      <c r="HFA1067" s="211"/>
      <c r="HFB1067" s="211"/>
      <c r="HFC1067" s="211"/>
      <c r="HFD1067" s="211"/>
      <c r="HFE1067" s="211"/>
      <c r="HFF1067" s="211"/>
      <c r="HFG1067" s="211"/>
      <c r="HFH1067" s="211"/>
      <c r="HFI1067" s="211"/>
      <c r="HFJ1067" s="211"/>
      <c r="HFK1067" s="211"/>
      <c r="HFL1067" s="211"/>
      <c r="HFM1067" s="211"/>
      <c r="HFN1067" s="211"/>
      <c r="HFO1067" s="211"/>
      <c r="HFP1067" s="211"/>
      <c r="HFQ1067" s="211"/>
      <c r="HFR1067" s="211"/>
      <c r="HFS1067" s="211"/>
      <c r="HFT1067" s="211"/>
      <c r="HFU1067" s="211"/>
      <c r="HFV1067" s="211"/>
      <c r="HFW1067" s="211"/>
      <c r="HFX1067" s="211"/>
      <c r="HFY1067" s="211"/>
      <c r="HFZ1067" s="211"/>
      <c r="HGA1067" s="211"/>
      <c r="HGB1067" s="211"/>
      <c r="HGC1067" s="211"/>
      <c r="HGD1067" s="211"/>
      <c r="HGE1067" s="211"/>
      <c r="HGF1067" s="211"/>
      <c r="HGG1067" s="211"/>
      <c r="HGH1067" s="211"/>
      <c r="HGI1067" s="211"/>
      <c r="HGJ1067" s="211"/>
      <c r="HGK1067" s="211"/>
      <c r="HGL1067" s="211"/>
      <c r="HGM1067" s="211"/>
      <c r="HGN1067" s="211"/>
      <c r="HGO1067" s="211"/>
      <c r="HGP1067" s="211"/>
      <c r="HGQ1067" s="211"/>
      <c r="HGR1067" s="211"/>
      <c r="HGS1067" s="211"/>
      <c r="HGT1067" s="211"/>
      <c r="HGU1067" s="211"/>
      <c r="HGV1067" s="211"/>
      <c r="HGW1067" s="211"/>
      <c r="HGX1067" s="211"/>
      <c r="HGY1067" s="211"/>
      <c r="HGZ1067" s="211"/>
      <c r="HHA1067" s="211"/>
      <c r="HHB1067" s="211"/>
      <c r="HHC1067" s="211"/>
      <c r="HHD1067" s="211"/>
      <c r="HHE1067" s="211"/>
      <c r="HHF1067" s="211"/>
      <c r="HHG1067" s="211"/>
      <c r="HHH1067" s="211"/>
      <c r="HHI1067" s="211"/>
      <c r="HHJ1067" s="211"/>
      <c r="HHK1067" s="211"/>
      <c r="HHL1067" s="211"/>
      <c r="HHM1067" s="211"/>
      <c r="HHN1067" s="211"/>
      <c r="HHO1067" s="211"/>
      <c r="HHP1067" s="211"/>
      <c r="HHQ1067" s="211"/>
      <c r="HHR1067" s="211"/>
      <c r="HHS1067" s="211"/>
      <c r="HHT1067" s="211"/>
      <c r="HHU1067" s="211"/>
      <c r="HHV1067" s="211"/>
      <c r="HHW1067" s="211"/>
      <c r="HHX1067" s="211"/>
      <c r="HHY1067" s="211"/>
      <c r="HHZ1067" s="211"/>
      <c r="HIA1067" s="211"/>
      <c r="HIB1067" s="211"/>
      <c r="HIC1067" s="211"/>
      <c r="HID1067" s="211"/>
      <c r="HIE1067" s="211"/>
      <c r="HIF1067" s="211"/>
      <c r="HIG1067" s="211"/>
      <c r="HIH1067" s="211"/>
      <c r="HII1067" s="211"/>
      <c r="HIJ1067" s="211"/>
      <c r="HIK1067" s="211"/>
      <c r="HIL1067" s="211"/>
      <c r="HIM1067" s="211"/>
      <c r="HIN1067" s="211"/>
      <c r="HIO1067" s="211"/>
      <c r="HIP1067" s="211"/>
      <c r="HIQ1067" s="211"/>
      <c r="HIR1067" s="211"/>
      <c r="HIS1067" s="211"/>
      <c r="HIT1067" s="211"/>
      <c r="HIU1067" s="211"/>
      <c r="HIV1067" s="211"/>
      <c r="HIW1067" s="211"/>
      <c r="HIX1067" s="211"/>
      <c r="HIY1067" s="211"/>
      <c r="HIZ1067" s="211"/>
      <c r="HJA1067" s="211"/>
      <c r="HJB1067" s="211"/>
      <c r="HJC1067" s="211"/>
      <c r="HJD1067" s="211"/>
      <c r="HJE1067" s="211"/>
      <c r="HJF1067" s="211"/>
      <c r="HJG1067" s="211"/>
      <c r="HJH1067" s="211"/>
      <c r="HJI1067" s="211"/>
      <c r="HJJ1067" s="211"/>
      <c r="HJK1067" s="211"/>
      <c r="HJL1067" s="211"/>
      <c r="HJM1067" s="211"/>
      <c r="HJN1067" s="211"/>
      <c r="HJO1067" s="211"/>
      <c r="HJP1067" s="211"/>
      <c r="HJQ1067" s="211"/>
      <c r="HJR1067" s="211"/>
      <c r="HJS1067" s="211"/>
      <c r="HJT1067" s="211"/>
      <c r="HJU1067" s="211"/>
      <c r="HJV1067" s="211"/>
      <c r="HJW1067" s="211"/>
      <c r="HJX1067" s="211"/>
      <c r="HJY1067" s="211"/>
      <c r="HJZ1067" s="211"/>
      <c r="HKA1067" s="211"/>
      <c r="HKB1067" s="211"/>
      <c r="HKC1067" s="211"/>
      <c r="HKD1067" s="211"/>
      <c r="HKE1067" s="211"/>
      <c r="HKF1067" s="211"/>
      <c r="HKG1067" s="211"/>
      <c r="HKH1067" s="211"/>
      <c r="HKI1067" s="211"/>
      <c r="HKJ1067" s="211"/>
      <c r="HKK1067" s="211"/>
      <c r="HKL1067" s="211"/>
      <c r="HKM1067" s="211"/>
      <c r="HKN1067" s="211"/>
      <c r="HKO1067" s="211"/>
      <c r="HKP1067" s="211"/>
      <c r="HKQ1067" s="211"/>
      <c r="HKR1067" s="211"/>
      <c r="HKS1067" s="211"/>
      <c r="HKT1067" s="211"/>
      <c r="HKU1067" s="211"/>
      <c r="HKV1067" s="211"/>
      <c r="HKW1067" s="211"/>
      <c r="HKX1067" s="211"/>
      <c r="HKY1067" s="211"/>
      <c r="HKZ1067" s="211"/>
      <c r="HLA1067" s="211"/>
      <c r="HLB1067" s="211"/>
      <c r="HLC1067" s="211"/>
      <c r="HLD1067" s="211"/>
      <c r="HLE1067" s="211"/>
      <c r="HLF1067" s="211"/>
      <c r="HLG1067" s="211"/>
      <c r="HLH1067" s="211"/>
      <c r="HLI1067" s="211"/>
      <c r="HLJ1067" s="211"/>
      <c r="HLK1067" s="211"/>
      <c r="HLL1067" s="211"/>
      <c r="HLM1067" s="211"/>
      <c r="HLN1067" s="211"/>
      <c r="HLO1067" s="211"/>
      <c r="HLP1067" s="211"/>
      <c r="HLQ1067" s="211"/>
      <c r="HLR1067" s="211"/>
      <c r="HLS1067" s="211"/>
      <c r="HLT1067" s="211"/>
      <c r="HLU1067" s="211"/>
      <c r="HLV1067" s="211"/>
      <c r="HLW1067" s="211"/>
      <c r="HLX1067" s="211"/>
      <c r="HLY1067" s="211"/>
      <c r="HLZ1067" s="211"/>
      <c r="HMA1067" s="211"/>
      <c r="HMB1067" s="211"/>
      <c r="HMC1067" s="211"/>
      <c r="HMD1067" s="211"/>
      <c r="HME1067" s="211"/>
      <c r="HMF1067" s="211"/>
      <c r="HMG1067" s="211"/>
      <c r="HMH1067" s="211"/>
      <c r="HMI1067" s="211"/>
      <c r="HMJ1067" s="211"/>
      <c r="HMK1067" s="211"/>
      <c r="HML1067" s="211"/>
      <c r="HMM1067" s="211"/>
      <c r="HMN1067" s="211"/>
      <c r="HMO1067" s="211"/>
      <c r="HMP1067" s="211"/>
      <c r="HMQ1067" s="211"/>
      <c r="HMR1067" s="211"/>
      <c r="HMS1067" s="211"/>
      <c r="HMT1067" s="211"/>
      <c r="HMU1067" s="211"/>
      <c r="HMV1067" s="211"/>
      <c r="HMW1067" s="211"/>
      <c r="HMX1067" s="211"/>
      <c r="HMY1067" s="211"/>
      <c r="HMZ1067" s="211"/>
      <c r="HNA1067" s="211"/>
      <c r="HNB1067" s="211"/>
      <c r="HNC1067" s="211"/>
      <c r="HND1067" s="211"/>
      <c r="HNE1067" s="211"/>
      <c r="HNF1067" s="211"/>
      <c r="HNG1067" s="211"/>
      <c r="HNH1067" s="211"/>
      <c r="HNI1067" s="211"/>
      <c r="HNJ1067" s="211"/>
      <c r="HNK1067" s="211"/>
      <c r="HNL1067" s="211"/>
      <c r="HNM1067" s="211"/>
      <c r="HNN1067" s="211"/>
      <c r="HNO1067" s="211"/>
      <c r="HNP1067" s="211"/>
      <c r="HNQ1067" s="211"/>
      <c r="HNR1067" s="211"/>
      <c r="HNS1067" s="211"/>
      <c r="HNT1067" s="211"/>
      <c r="HNU1067" s="211"/>
      <c r="HNV1067" s="211"/>
      <c r="HNW1067" s="211"/>
      <c r="HNX1067" s="211"/>
      <c r="HNY1067" s="211"/>
      <c r="HNZ1067" s="211"/>
      <c r="HOA1067" s="211"/>
      <c r="HOB1067" s="211"/>
      <c r="HOC1067" s="211"/>
      <c r="HOD1067" s="211"/>
      <c r="HOE1067" s="211"/>
      <c r="HOF1067" s="211"/>
      <c r="HOG1067" s="211"/>
      <c r="HOH1067" s="211"/>
      <c r="HOI1067" s="211"/>
      <c r="HOJ1067" s="211"/>
      <c r="HOK1067" s="211"/>
      <c r="HOL1067" s="211"/>
      <c r="HOM1067" s="211"/>
      <c r="HON1067" s="211"/>
      <c r="HOO1067" s="211"/>
      <c r="HOP1067" s="211"/>
      <c r="HOQ1067" s="211"/>
      <c r="HOR1067" s="211"/>
      <c r="HOS1067" s="211"/>
      <c r="HOT1067" s="211"/>
      <c r="HOU1067" s="211"/>
      <c r="HOV1067" s="211"/>
      <c r="HOW1067" s="211"/>
      <c r="HOX1067" s="211"/>
      <c r="HOY1067" s="211"/>
      <c r="HOZ1067" s="211"/>
      <c r="HPA1067" s="211"/>
      <c r="HPB1067" s="211"/>
      <c r="HPC1067" s="211"/>
      <c r="HPD1067" s="211"/>
      <c r="HPE1067" s="211"/>
      <c r="HPF1067" s="211"/>
      <c r="HPG1067" s="211"/>
      <c r="HPH1067" s="211"/>
      <c r="HPI1067" s="211"/>
      <c r="HPJ1067" s="211"/>
      <c r="HPK1067" s="211"/>
      <c r="HPL1067" s="211"/>
      <c r="HPM1067" s="211"/>
      <c r="HPN1067" s="211"/>
      <c r="HPO1067" s="211"/>
      <c r="HPP1067" s="211"/>
      <c r="HPQ1067" s="211"/>
      <c r="HPR1067" s="211"/>
      <c r="HPS1067" s="211"/>
      <c r="HPT1067" s="211"/>
      <c r="HPU1067" s="211"/>
      <c r="HPV1067" s="211"/>
      <c r="HPW1067" s="211"/>
      <c r="HPX1067" s="211"/>
      <c r="HPY1067" s="211"/>
      <c r="HPZ1067" s="211"/>
      <c r="HQA1067" s="211"/>
      <c r="HQB1067" s="211"/>
      <c r="HQC1067" s="211"/>
      <c r="HQD1067" s="211"/>
      <c r="HQE1067" s="211"/>
      <c r="HQF1067" s="211"/>
      <c r="HQG1067" s="211"/>
      <c r="HQH1067" s="211"/>
      <c r="HQI1067" s="211"/>
      <c r="HQJ1067" s="211"/>
      <c r="HQK1067" s="211"/>
      <c r="HQL1067" s="211"/>
      <c r="HQM1067" s="211"/>
      <c r="HQN1067" s="211"/>
      <c r="HQO1067" s="211"/>
      <c r="HQP1067" s="211"/>
      <c r="HQQ1067" s="211"/>
      <c r="HQR1067" s="211"/>
      <c r="HQS1067" s="211"/>
      <c r="HQT1067" s="211"/>
      <c r="HQU1067" s="211"/>
      <c r="HQV1067" s="211"/>
      <c r="HQW1067" s="211"/>
      <c r="HQX1067" s="211"/>
      <c r="HQY1067" s="211"/>
      <c r="HQZ1067" s="211"/>
      <c r="HRA1067" s="211"/>
      <c r="HRB1067" s="211"/>
      <c r="HRC1067" s="211"/>
      <c r="HRD1067" s="211"/>
      <c r="HRE1067" s="211"/>
      <c r="HRF1067" s="211"/>
      <c r="HRG1067" s="211"/>
      <c r="HRH1067" s="211"/>
      <c r="HRI1067" s="211"/>
      <c r="HRJ1067" s="211"/>
      <c r="HRK1067" s="211"/>
      <c r="HRL1067" s="211"/>
      <c r="HRM1067" s="211"/>
      <c r="HRN1067" s="211"/>
      <c r="HRO1067" s="211"/>
      <c r="HRP1067" s="211"/>
      <c r="HRQ1067" s="211"/>
      <c r="HRR1067" s="211"/>
      <c r="HRS1067" s="211"/>
      <c r="HRT1067" s="211"/>
      <c r="HRU1067" s="211"/>
      <c r="HRV1067" s="211"/>
      <c r="HRW1067" s="211"/>
      <c r="HRX1067" s="211"/>
      <c r="HRY1067" s="211"/>
      <c r="HRZ1067" s="211"/>
      <c r="HSA1067" s="211"/>
      <c r="HSB1067" s="211"/>
      <c r="HSC1067" s="211"/>
      <c r="HSD1067" s="211"/>
      <c r="HSE1067" s="211"/>
      <c r="HSF1067" s="211"/>
      <c r="HSG1067" s="211"/>
      <c r="HSH1067" s="211"/>
      <c r="HSI1067" s="211"/>
      <c r="HSJ1067" s="211"/>
      <c r="HSK1067" s="211"/>
      <c r="HSL1067" s="211"/>
      <c r="HSM1067" s="211"/>
      <c r="HSN1067" s="211"/>
      <c r="HSO1067" s="211"/>
      <c r="HSP1067" s="211"/>
      <c r="HSQ1067" s="211"/>
      <c r="HSR1067" s="211"/>
      <c r="HSS1067" s="211"/>
      <c r="HST1067" s="211"/>
      <c r="HSU1067" s="211"/>
      <c r="HSV1067" s="211"/>
      <c r="HSW1067" s="211"/>
      <c r="HSX1067" s="211"/>
      <c r="HSY1067" s="211"/>
      <c r="HSZ1067" s="211"/>
      <c r="HTA1067" s="211"/>
      <c r="HTB1067" s="211"/>
      <c r="HTC1067" s="211"/>
      <c r="HTD1067" s="211"/>
      <c r="HTE1067" s="211"/>
      <c r="HTF1067" s="211"/>
      <c r="HTG1067" s="211"/>
      <c r="HTH1067" s="211"/>
      <c r="HTI1067" s="211"/>
      <c r="HTJ1067" s="211"/>
      <c r="HTK1067" s="211"/>
      <c r="HTL1067" s="211"/>
      <c r="HTM1067" s="211"/>
      <c r="HTN1067" s="211"/>
      <c r="HTO1067" s="211"/>
      <c r="HTP1067" s="211"/>
      <c r="HTQ1067" s="211"/>
      <c r="HTR1067" s="211"/>
      <c r="HTS1067" s="211"/>
      <c r="HTT1067" s="211"/>
      <c r="HTU1067" s="211"/>
      <c r="HTV1067" s="211"/>
      <c r="HTW1067" s="211"/>
      <c r="HTX1067" s="211"/>
      <c r="HTY1067" s="211"/>
      <c r="HTZ1067" s="211"/>
      <c r="HUA1067" s="211"/>
      <c r="HUB1067" s="211"/>
      <c r="HUC1067" s="211"/>
      <c r="HUD1067" s="211"/>
      <c r="HUE1067" s="211"/>
      <c r="HUF1067" s="211"/>
      <c r="HUG1067" s="211"/>
      <c r="HUH1067" s="211"/>
      <c r="HUI1067" s="211"/>
      <c r="HUJ1067" s="211"/>
      <c r="HUK1067" s="211"/>
      <c r="HUL1067" s="211"/>
      <c r="HUM1067" s="211"/>
      <c r="HUN1067" s="211"/>
      <c r="HUO1067" s="211"/>
      <c r="HUP1067" s="211"/>
      <c r="HUQ1067" s="211"/>
      <c r="HUR1067" s="211"/>
      <c r="HUS1067" s="211"/>
      <c r="HUT1067" s="211"/>
      <c r="HUU1067" s="211"/>
      <c r="HUV1067" s="211"/>
      <c r="HUW1067" s="211"/>
      <c r="HUX1067" s="211"/>
      <c r="HUY1067" s="211"/>
      <c r="HUZ1067" s="211"/>
      <c r="HVA1067" s="211"/>
      <c r="HVB1067" s="211"/>
      <c r="HVC1067" s="211"/>
      <c r="HVD1067" s="211"/>
      <c r="HVE1067" s="211"/>
      <c r="HVF1067" s="211"/>
      <c r="HVG1067" s="211"/>
      <c r="HVH1067" s="211"/>
      <c r="HVI1067" s="211"/>
      <c r="HVJ1067" s="211"/>
      <c r="HVK1067" s="211"/>
      <c r="HVL1067" s="211"/>
      <c r="HVM1067" s="211"/>
      <c r="HVN1067" s="211"/>
      <c r="HVO1067" s="211"/>
      <c r="HVP1067" s="211"/>
      <c r="HVQ1067" s="211"/>
      <c r="HVR1067" s="211"/>
      <c r="HVS1067" s="211"/>
      <c r="HVT1067" s="211"/>
      <c r="HVU1067" s="211"/>
      <c r="HVV1067" s="211"/>
      <c r="HVW1067" s="211"/>
      <c r="HVX1067" s="211"/>
      <c r="HVY1067" s="211"/>
      <c r="HVZ1067" s="211"/>
      <c r="HWA1067" s="211"/>
      <c r="HWB1067" s="211"/>
      <c r="HWC1067" s="211"/>
      <c r="HWD1067" s="211"/>
      <c r="HWE1067" s="211"/>
      <c r="HWF1067" s="211"/>
      <c r="HWG1067" s="211"/>
      <c r="HWH1067" s="211"/>
      <c r="HWI1067" s="211"/>
      <c r="HWJ1067" s="211"/>
      <c r="HWK1067" s="211"/>
      <c r="HWL1067" s="211"/>
      <c r="HWM1067" s="211"/>
      <c r="HWN1067" s="211"/>
      <c r="HWO1067" s="211"/>
      <c r="HWP1067" s="211"/>
      <c r="HWQ1067" s="211"/>
      <c r="HWR1067" s="211"/>
      <c r="HWS1067" s="211"/>
      <c r="HWT1067" s="211"/>
      <c r="HWU1067" s="211"/>
      <c r="HWV1067" s="211"/>
      <c r="HWW1067" s="211"/>
      <c r="HWX1067" s="211"/>
      <c r="HWY1067" s="211"/>
      <c r="HWZ1067" s="211"/>
      <c r="HXA1067" s="211"/>
      <c r="HXB1067" s="211"/>
      <c r="HXC1067" s="211"/>
      <c r="HXD1067" s="211"/>
      <c r="HXE1067" s="211"/>
      <c r="HXF1067" s="211"/>
      <c r="HXG1067" s="211"/>
      <c r="HXH1067" s="211"/>
      <c r="HXI1067" s="211"/>
      <c r="HXJ1067" s="211"/>
      <c r="HXK1067" s="211"/>
      <c r="HXL1067" s="211"/>
      <c r="HXM1067" s="211"/>
      <c r="HXN1067" s="211"/>
      <c r="HXO1067" s="211"/>
      <c r="HXP1067" s="211"/>
      <c r="HXQ1067" s="211"/>
      <c r="HXR1067" s="211"/>
      <c r="HXS1067" s="211"/>
      <c r="HXT1067" s="211"/>
      <c r="HXU1067" s="211"/>
      <c r="HXV1067" s="211"/>
      <c r="HXW1067" s="211"/>
      <c r="HXX1067" s="211"/>
      <c r="HXY1067" s="211"/>
      <c r="HXZ1067" s="211"/>
      <c r="HYA1067" s="211"/>
      <c r="HYB1067" s="211"/>
      <c r="HYC1067" s="211"/>
      <c r="HYD1067" s="211"/>
      <c r="HYE1067" s="211"/>
      <c r="HYF1067" s="211"/>
      <c r="HYG1067" s="211"/>
      <c r="HYH1067" s="211"/>
      <c r="HYI1067" s="211"/>
      <c r="HYJ1067" s="211"/>
      <c r="HYK1067" s="211"/>
      <c r="HYL1067" s="211"/>
      <c r="HYM1067" s="211"/>
      <c r="HYN1067" s="211"/>
      <c r="HYO1067" s="211"/>
      <c r="HYP1067" s="211"/>
      <c r="HYQ1067" s="211"/>
      <c r="HYR1067" s="211"/>
      <c r="HYS1067" s="211"/>
      <c r="HYT1067" s="211"/>
      <c r="HYU1067" s="211"/>
      <c r="HYV1067" s="211"/>
      <c r="HYW1067" s="211"/>
      <c r="HYX1067" s="211"/>
      <c r="HYY1067" s="211"/>
      <c r="HYZ1067" s="211"/>
      <c r="HZA1067" s="211"/>
      <c r="HZB1067" s="211"/>
      <c r="HZC1067" s="211"/>
      <c r="HZD1067" s="211"/>
      <c r="HZE1067" s="211"/>
      <c r="HZF1067" s="211"/>
      <c r="HZG1067" s="211"/>
      <c r="HZH1067" s="211"/>
      <c r="HZI1067" s="211"/>
      <c r="HZJ1067" s="211"/>
      <c r="HZK1067" s="211"/>
      <c r="HZL1067" s="211"/>
      <c r="HZM1067" s="211"/>
      <c r="HZN1067" s="211"/>
      <c r="HZO1067" s="211"/>
      <c r="HZP1067" s="211"/>
      <c r="HZQ1067" s="211"/>
      <c r="HZR1067" s="211"/>
      <c r="HZS1067" s="211"/>
      <c r="HZT1067" s="211"/>
      <c r="HZU1067" s="211"/>
      <c r="HZV1067" s="211"/>
      <c r="HZW1067" s="211"/>
      <c r="HZX1067" s="211"/>
      <c r="HZY1067" s="211"/>
      <c r="HZZ1067" s="211"/>
      <c r="IAA1067" s="211"/>
      <c r="IAB1067" s="211"/>
      <c r="IAC1067" s="211"/>
      <c r="IAD1067" s="211"/>
      <c r="IAE1067" s="211"/>
      <c r="IAF1067" s="211"/>
      <c r="IAG1067" s="211"/>
      <c r="IAH1067" s="211"/>
      <c r="IAI1067" s="211"/>
      <c r="IAJ1067" s="211"/>
      <c r="IAK1067" s="211"/>
      <c r="IAL1067" s="211"/>
      <c r="IAM1067" s="211"/>
      <c r="IAN1067" s="211"/>
      <c r="IAO1067" s="211"/>
      <c r="IAP1067" s="211"/>
      <c r="IAQ1067" s="211"/>
      <c r="IAR1067" s="211"/>
      <c r="IAS1067" s="211"/>
      <c r="IAT1067" s="211"/>
      <c r="IAU1067" s="211"/>
      <c r="IAV1067" s="211"/>
      <c r="IAW1067" s="211"/>
      <c r="IAX1067" s="211"/>
      <c r="IAY1067" s="211"/>
      <c r="IAZ1067" s="211"/>
      <c r="IBA1067" s="211"/>
      <c r="IBB1067" s="211"/>
      <c r="IBC1067" s="211"/>
      <c r="IBD1067" s="211"/>
      <c r="IBE1067" s="211"/>
      <c r="IBF1067" s="211"/>
      <c r="IBG1067" s="211"/>
      <c r="IBH1067" s="211"/>
      <c r="IBI1067" s="211"/>
      <c r="IBJ1067" s="211"/>
      <c r="IBK1067" s="211"/>
      <c r="IBL1067" s="211"/>
      <c r="IBM1067" s="211"/>
      <c r="IBN1067" s="211"/>
      <c r="IBO1067" s="211"/>
      <c r="IBP1067" s="211"/>
      <c r="IBQ1067" s="211"/>
      <c r="IBR1067" s="211"/>
      <c r="IBS1067" s="211"/>
      <c r="IBT1067" s="211"/>
      <c r="IBU1067" s="211"/>
      <c r="IBV1067" s="211"/>
      <c r="IBW1067" s="211"/>
      <c r="IBX1067" s="211"/>
      <c r="IBY1067" s="211"/>
      <c r="IBZ1067" s="211"/>
      <c r="ICA1067" s="211"/>
      <c r="ICB1067" s="211"/>
      <c r="ICC1067" s="211"/>
      <c r="ICD1067" s="211"/>
      <c r="ICE1067" s="211"/>
      <c r="ICF1067" s="211"/>
      <c r="ICG1067" s="211"/>
      <c r="ICH1067" s="211"/>
      <c r="ICI1067" s="211"/>
      <c r="ICJ1067" s="211"/>
      <c r="ICK1067" s="211"/>
      <c r="ICL1067" s="211"/>
      <c r="ICM1067" s="211"/>
      <c r="ICN1067" s="211"/>
      <c r="ICO1067" s="211"/>
      <c r="ICP1067" s="211"/>
      <c r="ICQ1067" s="211"/>
      <c r="ICR1067" s="211"/>
      <c r="ICS1067" s="211"/>
      <c r="ICT1067" s="211"/>
      <c r="ICU1067" s="211"/>
      <c r="ICV1067" s="211"/>
      <c r="ICW1067" s="211"/>
      <c r="ICX1067" s="211"/>
      <c r="ICY1067" s="211"/>
      <c r="ICZ1067" s="211"/>
      <c r="IDA1067" s="211"/>
      <c r="IDB1067" s="211"/>
      <c r="IDC1067" s="211"/>
      <c r="IDD1067" s="211"/>
      <c r="IDE1067" s="211"/>
      <c r="IDF1067" s="211"/>
      <c r="IDG1067" s="211"/>
      <c r="IDH1067" s="211"/>
      <c r="IDI1067" s="211"/>
      <c r="IDJ1067" s="211"/>
      <c r="IDK1067" s="211"/>
      <c r="IDL1067" s="211"/>
      <c r="IDM1067" s="211"/>
      <c r="IDN1067" s="211"/>
      <c r="IDO1067" s="211"/>
      <c r="IDP1067" s="211"/>
      <c r="IDQ1067" s="211"/>
      <c r="IDR1067" s="211"/>
      <c r="IDS1067" s="211"/>
      <c r="IDT1067" s="211"/>
      <c r="IDU1067" s="211"/>
      <c r="IDV1067" s="211"/>
      <c r="IDW1067" s="211"/>
      <c r="IDX1067" s="211"/>
      <c r="IDY1067" s="211"/>
      <c r="IDZ1067" s="211"/>
      <c r="IEA1067" s="211"/>
      <c r="IEB1067" s="211"/>
      <c r="IEC1067" s="211"/>
      <c r="IED1067" s="211"/>
      <c r="IEE1067" s="211"/>
      <c r="IEF1067" s="211"/>
      <c r="IEG1067" s="211"/>
      <c r="IEH1067" s="211"/>
      <c r="IEI1067" s="211"/>
      <c r="IEJ1067" s="211"/>
      <c r="IEK1067" s="211"/>
      <c r="IEL1067" s="211"/>
      <c r="IEM1067" s="211"/>
      <c r="IEN1067" s="211"/>
      <c r="IEO1067" s="211"/>
      <c r="IEP1067" s="211"/>
      <c r="IEQ1067" s="211"/>
      <c r="IER1067" s="211"/>
      <c r="IES1067" s="211"/>
      <c r="IET1067" s="211"/>
      <c r="IEU1067" s="211"/>
      <c r="IEV1067" s="211"/>
      <c r="IEW1067" s="211"/>
      <c r="IEX1067" s="211"/>
      <c r="IEY1067" s="211"/>
      <c r="IEZ1067" s="211"/>
      <c r="IFA1067" s="211"/>
      <c r="IFB1067" s="211"/>
      <c r="IFC1067" s="211"/>
      <c r="IFD1067" s="211"/>
      <c r="IFE1067" s="211"/>
      <c r="IFF1067" s="211"/>
      <c r="IFG1067" s="211"/>
      <c r="IFH1067" s="211"/>
      <c r="IFI1067" s="211"/>
      <c r="IFJ1067" s="211"/>
      <c r="IFK1067" s="211"/>
      <c r="IFL1067" s="211"/>
      <c r="IFM1067" s="211"/>
      <c r="IFN1067" s="211"/>
      <c r="IFO1067" s="211"/>
      <c r="IFP1067" s="211"/>
      <c r="IFQ1067" s="211"/>
      <c r="IFR1067" s="211"/>
      <c r="IFS1067" s="211"/>
      <c r="IFT1067" s="211"/>
      <c r="IFU1067" s="211"/>
      <c r="IFV1067" s="211"/>
      <c r="IFW1067" s="211"/>
      <c r="IFX1067" s="211"/>
      <c r="IFY1067" s="211"/>
      <c r="IFZ1067" s="211"/>
      <c r="IGA1067" s="211"/>
      <c r="IGB1067" s="211"/>
      <c r="IGC1067" s="211"/>
      <c r="IGD1067" s="211"/>
      <c r="IGE1067" s="211"/>
      <c r="IGF1067" s="211"/>
      <c r="IGG1067" s="211"/>
      <c r="IGH1067" s="211"/>
      <c r="IGI1067" s="211"/>
      <c r="IGJ1067" s="211"/>
      <c r="IGK1067" s="211"/>
      <c r="IGL1067" s="211"/>
      <c r="IGM1067" s="211"/>
      <c r="IGN1067" s="211"/>
      <c r="IGO1067" s="211"/>
      <c r="IGP1067" s="211"/>
      <c r="IGQ1067" s="211"/>
      <c r="IGR1067" s="211"/>
      <c r="IGS1067" s="211"/>
      <c r="IGT1067" s="211"/>
      <c r="IGU1067" s="211"/>
      <c r="IGV1067" s="211"/>
      <c r="IGW1067" s="211"/>
      <c r="IGX1067" s="211"/>
      <c r="IGY1067" s="211"/>
      <c r="IGZ1067" s="211"/>
      <c r="IHA1067" s="211"/>
      <c r="IHB1067" s="211"/>
      <c r="IHC1067" s="211"/>
      <c r="IHD1067" s="211"/>
      <c r="IHE1067" s="211"/>
      <c r="IHF1067" s="211"/>
      <c r="IHG1067" s="211"/>
      <c r="IHH1067" s="211"/>
      <c r="IHI1067" s="211"/>
      <c r="IHJ1067" s="211"/>
      <c r="IHK1067" s="211"/>
      <c r="IHL1067" s="211"/>
      <c r="IHM1067" s="211"/>
      <c r="IHN1067" s="211"/>
      <c r="IHO1067" s="211"/>
      <c r="IHP1067" s="211"/>
      <c r="IHQ1067" s="211"/>
      <c r="IHR1067" s="211"/>
      <c r="IHS1067" s="211"/>
      <c r="IHT1067" s="211"/>
      <c r="IHU1067" s="211"/>
      <c r="IHV1067" s="211"/>
      <c r="IHW1067" s="211"/>
      <c r="IHX1067" s="211"/>
      <c r="IHY1067" s="211"/>
      <c r="IHZ1067" s="211"/>
      <c r="IIA1067" s="211"/>
      <c r="IIB1067" s="211"/>
      <c r="IIC1067" s="211"/>
      <c r="IID1067" s="211"/>
      <c r="IIE1067" s="211"/>
      <c r="IIF1067" s="211"/>
      <c r="IIG1067" s="211"/>
      <c r="IIH1067" s="211"/>
      <c r="III1067" s="211"/>
      <c r="IIJ1067" s="211"/>
      <c r="IIK1067" s="211"/>
      <c r="IIL1067" s="211"/>
      <c r="IIM1067" s="211"/>
      <c r="IIN1067" s="211"/>
      <c r="IIO1067" s="211"/>
      <c r="IIP1067" s="211"/>
      <c r="IIQ1067" s="211"/>
      <c r="IIR1067" s="211"/>
      <c r="IIS1067" s="211"/>
      <c r="IIT1067" s="211"/>
      <c r="IIU1067" s="211"/>
      <c r="IIV1067" s="211"/>
      <c r="IIW1067" s="211"/>
      <c r="IIX1067" s="211"/>
      <c r="IIY1067" s="211"/>
      <c r="IIZ1067" s="211"/>
      <c r="IJA1067" s="211"/>
      <c r="IJB1067" s="211"/>
      <c r="IJC1067" s="211"/>
      <c r="IJD1067" s="211"/>
      <c r="IJE1067" s="211"/>
      <c r="IJF1067" s="211"/>
      <c r="IJG1067" s="211"/>
      <c r="IJH1067" s="211"/>
      <c r="IJI1067" s="211"/>
      <c r="IJJ1067" s="211"/>
      <c r="IJK1067" s="211"/>
      <c r="IJL1067" s="211"/>
      <c r="IJM1067" s="211"/>
      <c r="IJN1067" s="211"/>
      <c r="IJO1067" s="211"/>
      <c r="IJP1067" s="211"/>
      <c r="IJQ1067" s="211"/>
      <c r="IJR1067" s="211"/>
      <c r="IJS1067" s="211"/>
      <c r="IJT1067" s="211"/>
      <c r="IJU1067" s="211"/>
      <c r="IJV1067" s="211"/>
      <c r="IJW1067" s="211"/>
      <c r="IJX1067" s="211"/>
      <c r="IJY1067" s="211"/>
      <c r="IJZ1067" s="211"/>
      <c r="IKA1067" s="211"/>
      <c r="IKB1067" s="211"/>
      <c r="IKC1067" s="211"/>
      <c r="IKD1067" s="211"/>
      <c r="IKE1067" s="211"/>
      <c r="IKF1067" s="211"/>
      <c r="IKG1067" s="211"/>
      <c r="IKH1067" s="211"/>
      <c r="IKI1067" s="211"/>
      <c r="IKJ1067" s="211"/>
      <c r="IKK1067" s="211"/>
      <c r="IKL1067" s="211"/>
      <c r="IKM1067" s="211"/>
      <c r="IKN1067" s="211"/>
      <c r="IKO1067" s="211"/>
      <c r="IKP1067" s="211"/>
      <c r="IKQ1067" s="211"/>
      <c r="IKR1067" s="211"/>
      <c r="IKS1067" s="211"/>
      <c r="IKT1067" s="211"/>
      <c r="IKU1067" s="211"/>
      <c r="IKV1067" s="211"/>
      <c r="IKW1067" s="211"/>
      <c r="IKX1067" s="211"/>
      <c r="IKY1067" s="211"/>
      <c r="IKZ1067" s="211"/>
      <c r="ILA1067" s="211"/>
      <c r="ILB1067" s="211"/>
      <c r="ILC1067" s="211"/>
      <c r="ILD1067" s="211"/>
      <c r="ILE1067" s="211"/>
      <c r="ILF1067" s="211"/>
      <c r="ILG1067" s="211"/>
      <c r="ILH1067" s="211"/>
      <c r="ILI1067" s="211"/>
      <c r="ILJ1067" s="211"/>
      <c r="ILK1067" s="211"/>
      <c r="ILL1067" s="211"/>
      <c r="ILM1067" s="211"/>
      <c r="ILN1067" s="211"/>
      <c r="ILO1067" s="211"/>
      <c r="ILP1067" s="211"/>
      <c r="ILQ1067" s="211"/>
      <c r="ILR1067" s="211"/>
      <c r="ILS1067" s="211"/>
      <c r="ILT1067" s="211"/>
      <c r="ILU1067" s="211"/>
      <c r="ILV1067" s="211"/>
      <c r="ILW1067" s="211"/>
      <c r="ILX1067" s="211"/>
      <c r="ILY1067" s="211"/>
      <c r="ILZ1067" s="211"/>
      <c r="IMA1067" s="211"/>
      <c r="IMB1067" s="211"/>
      <c r="IMC1067" s="211"/>
      <c r="IMD1067" s="211"/>
      <c r="IME1067" s="211"/>
      <c r="IMF1067" s="211"/>
      <c r="IMG1067" s="211"/>
      <c r="IMH1067" s="211"/>
      <c r="IMI1067" s="211"/>
      <c r="IMJ1067" s="211"/>
      <c r="IMK1067" s="211"/>
      <c r="IML1067" s="211"/>
      <c r="IMM1067" s="211"/>
      <c r="IMN1067" s="211"/>
      <c r="IMO1067" s="211"/>
      <c r="IMP1067" s="211"/>
      <c r="IMQ1067" s="211"/>
      <c r="IMR1067" s="211"/>
      <c r="IMS1067" s="211"/>
      <c r="IMT1067" s="211"/>
      <c r="IMU1067" s="211"/>
      <c r="IMV1067" s="211"/>
      <c r="IMW1067" s="211"/>
      <c r="IMX1067" s="211"/>
      <c r="IMY1067" s="211"/>
      <c r="IMZ1067" s="211"/>
      <c r="INA1067" s="211"/>
      <c r="INB1067" s="211"/>
      <c r="INC1067" s="211"/>
      <c r="IND1067" s="211"/>
      <c r="INE1067" s="211"/>
      <c r="INF1067" s="211"/>
      <c r="ING1067" s="211"/>
      <c r="INH1067" s="211"/>
      <c r="INI1067" s="211"/>
      <c r="INJ1067" s="211"/>
      <c r="INK1067" s="211"/>
      <c r="INL1067" s="211"/>
      <c r="INM1067" s="211"/>
      <c r="INN1067" s="211"/>
      <c r="INO1067" s="211"/>
      <c r="INP1067" s="211"/>
      <c r="INQ1067" s="211"/>
      <c r="INR1067" s="211"/>
      <c r="INS1067" s="211"/>
      <c r="INT1067" s="211"/>
      <c r="INU1067" s="211"/>
      <c r="INV1067" s="211"/>
      <c r="INW1067" s="211"/>
      <c r="INX1067" s="211"/>
      <c r="INY1067" s="211"/>
      <c r="INZ1067" s="211"/>
      <c r="IOA1067" s="211"/>
      <c r="IOB1067" s="211"/>
      <c r="IOC1067" s="211"/>
      <c r="IOD1067" s="211"/>
      <c r="IOE1067" s="211"/>
      <c r="IOF1067" s="211"/>
      <c r="IOG1067" s="211"/>
      <c r="IOH1067" s="211"/>
      <c r="IOI1067" s="211"/>
      <c r="IOJ1067" s="211"/>
      <c r="IOK1067" s="211"/>
      <c r="IOL1067" s="211"/>
      <c r="IOM1067" s="211"/>
      <c r="ION1067" s="211"/>
      <c r="IOO1067" s="211"/>
      <c r="IOP1067" s="211"/>
      <c r="IOQ1067" s="211"/>
      <c r="IOR1067" s="211"/>
      <c r="IOS1067" s="211"/>
      <c r="IOT1067" s="211"/>
      <c r="IOU1067" s="211"/>
      <c r="IOV1067" s="211"/>
      <c r="IOW1067" s="211"/>
      <c r="IOX1067" s="211"/>
      <c r="IOY1067" s="211"/>
      <c r="IOZ1067" s="211"/>
      <c r="IPA1067" s="211"/>
      <c r="IPB1067" s="211"/>
      <c r="IPC1067" s="211"/>
      <c r="IPD1067" s="211"/>
      <c r="IPE1067" s="211"/>
      <c r="IPF1067" s="211"/>
      <c r="IPG1067" s="211"/>
      <c r="IPH1067" s="211"/>
      <c r="IPI1067" s="211"/>
      <c r="IPJ1067" s="211"/>
      <c r="IPK1067" s="211"/>
      <c r="IPL1067" s="211"/>
      <c r="IPM1067" s="211"/>
      <c r="IPN1067" s="211"/>
      <c r="IPO1067" s="211"/>
      <c r="IPP1067" s="211"/>
      <c r="IPQ1067" s="211"/>
      <c r="IPR1067" s="211"/>
      <c r="IPS1067" s="211"/>
      <c r="IPT1067" s="211"/>
      <c r="IPU1067" s="211"/>
      <c r="IPV1067" s="211"/>
      <c r="IPW1067" s="211"/>
      <c r="IPX1067" s="211"/>
      <c r="IPY1067" s="211"/>
      <c r="IPZ1067" s="211"/>
      <c r="IQA1067" s="211"/>
      <c r="IQB1067" s="211"/>
      <c r="IQC1067" s="211"/>
      <c r="IQD1067" s="211"/>
      <c r="IQE1067" s="211"/>
      <c r="IQF1067" s="211"/>
      <c r="IQG1067" s="211"/>
      <c r="IQH1067" s="211"/>
      <c r="IQI1067" s="211"/>
      <c r="IQJ1067" s="211"/>
      <c r="IQK1067" s="211"/>
      <c r="IQL1067" s="211"/>
      <c r="IQM1067" s="211"/>
      <c r="IQN1067" s="211"/>
      <c r="IQO1067" s="211"/>
      <c r="IQP1067" s="211"/>
      <c r="IQQ1067" s="211"/>
      <c r="IQR1067" s="211"/>
      <c r="IQS1067" s="211"/>
      <c r="IQT1067" s="211"/>
      <c r="IQU1067" s="211"/>
      <c r="IQV1067" s="211"/>
      <c r="IQW1067" s="211"/>
      <c r="IQX1067" s="211"/>
      <c r="IQY1067" s="211"/>
      <c r="IQZ1067" s="211"/>
      <c r="IRA1067" s="211"/>
      <c r="IRB1067" s="211"/>
      <c r="IRC1067" s="211"/>
      <c r="IRD1067" s="211"/>
      <c r="IRE1067" s="211"/>
      <c r="IRF1067" s="211"/>
      <c r="IRG1067" s="211"/>
      <c r="IRH1067" s="211"/>
      <c r="IRI1067" s="211"/>
      <c r="IRJ1067" s="211"/>
      <c r="IRK1067" s="211"/>
      <c r="IRL1067" s="211"/>
      <c r="IRM1067" s="211"/>
      <c r="IRN1067" s="211"/>
      <c r="IRO1067" s="211"/>
      <c r="IRP1067" s="211"/>
      <c r="IRQ1067" s="211"/>
      <c r="IRR1067" s="211"/>
      <c r="IRS1067" s="211"/>
      <c r="IRT1067" s="211"/>
      <c r="IRU1067" s="211"/>
      <c r="IRV1067" s="211"/>
      <c r="IRW1067" s="211"/>
      <c r="IRX1067" s="211"/>
      <c r="IRY1067" s="211"/>
      <c r="IRZ1067" s="211"/>
      <c r="ISA1067" s="211"/>
      <c r="ISB1067" s="211"/>
      <c r="ISC1067" s="211"/>
      <c r="ISD1067" s="211"/>
      <c r="ISE1067" s="211"/>
      <c r="ISF1067" s="211"/>
      <c r="ISG1067" s="211"/>
      <c r="ISH1067" s="211"/>
      <c r="ISI1067" s="211"/>
      <c r="ISJ1067" s="211"/>
      <c r="ISK1067" s="211"/>
      <c r="ISL1067" s="211"/>
      <c r="ISM1067" s="211"/>
      <c r="ISN1067" s="211"/>
      <c r="ISO1067" s="211"/>
      <c r="ISP1067" s="211"/>
      <c r="ISQ1067" s="211"/>
      <c r="ISR1067" s="211"/>
      <c r="ISS1067" s="211"/>
      <c r="IST1067" s="211"/>
      <c r="ISU1067" s="211"/>
      <c r="ISV1067" s="211"/>
      <c r="ISW1067" s="211"/>
      <c r="ISX1067" s="211"/>
      <c r="ISY1067" s="211"/>
      <c r="ISZ1067" s="211"/>
      <c r="ITA1067" s="211"/>
      <c r="ITB1067" s="211"/>
      <c r="ITC1067" s="211"/>
      <c r="ITD1067" s="211"/>
      <c r="ITE1067" s="211"/>
      <c r="ITF1067" s="211"/>
      <c r="ITG1067" s="211"/>
      <c r="ITH1067" s="211"/>
      <c r="ITI1067" s="211"/>
      <c r="ITJ1067" s="211"/>
      <c r="ITK1067" s="211"/>
      <c r="ITL1067" s="211"/>
      <c r="ITM1067" s="211"/>
      <c r="ITN1067" s="211"/>
      <c r="ITO1067" s="211"/>
      <c r="ITP1067" s="211"/>
      <c r="ITQ1067" s="211"/>
      <c r="ITR1067" s="211"/>
      <c r="ITS1067" s="211"/>
      <c r="ITT1067" s="211"/>
      <c r="ITU1067" s="211"/>
      <c r="ITV1067" s="211"/>
      <c r="ITW1067" s="211"/>
      <c r="ITX1067" s="211"/>
      <c r="ITY1067" s="211"/>
      <c r="ITZ1067" s="211"/>
      <c r="IUA1067" s="211"/>
      <c r="IUB1067" s="211"/>
      <c r="IUC1067" s="211"/>
      <c r="IUD1067" s="211"/>
      <c r="IUE1067" s="211"/>
      <c r="IUF1067" s="211"/>
      <c r="IUG1067" s="211"/>
      <c r="IUH1067" s="211"/>
      <c r="IUI1067" s="211"/>
      <c r="IUJ1067" s="211"/>
      <c r="IUK1067" s="211"/>
      <c r="IUL1067" s="211"/>
      <c r="IUM1067" s="211"/>
      <c r="IUN1067" s="211"/>
      <c r="IUO1067" s="211"/>
      <c r="IUP1067" s="211"/>
      <c r="IUQ1067" s="211"/>
      <c r="IUR1067" s="211"/>
      <c r="IUS1067" s="211"/>
      <c r="IUT1067" s="211"/>
      <c r="IUU1067" s="211"/>
      <c r="IUV1067" s="211"/>
      <c r="IUW1067" s="211"/>
      <c r="IUX1067" s="211"/>
      <c r="IUY1067" s="211"/>
      <c r="IUZ1067" s="211"/>
      <c r="IVA1067" s="211"/>
      <c r="IVB1067" s="211"/>
      <c r="IVC1067" s="211"/>
      <c r="IVD1067" s="211"/>
      <c r="IVE1067" s="211"/>
      <c r="IVF1067" s="211"/>
      <c r="IVG1067" s="211"/>
      <c r="IVH1067" s="211"/>
      <c r="IVI1067" s="211"/>
      <c r="IVJ1067" s="211"/>
      <c r="IVK1067" s="211"/>
      <c r="IVL1067" s="211"/>
      <c r="IVM1067" s="211"/>
      <c r="IVN1067" s="211"/>
      <c r="IVO1067" s="211"/>
      <c r="IVP1067" s="211"/>
      <c r="IVQ1067" s="211"/>
      <c r="IVR1067" s="211"/>
      <c r="IVS1067" s="211"/>
      <c r="IVT1067" s="211"/>
      <c r="IVU1067" s="211"/>
      <c r="IVV1067" s="211"/>
      <c r="IVW1067" s="211"/>
      <c r="IVX1067" s="211"/>
      <c r="IVY1067" s="211"/>
      <c r="IVZ1067" s="211"/>
      <c r="IWA1067" s="211"/>
      <c r="IWB1067" s="211"/>
      <c r="IWC1067" s="211"/>
      <c r="IWD1067" s="211"/>
      <c r="IWE1067" s="211"/>
      <c r="IWF1067" s="211"/>
      <c r="IWG1067" s="211"/>
      <c r="IWH1067" s="211"/>
      <c r="IWI1067" s="211"/>
      <c r="IWJ1067" s="211"/>
      <c r="IWK1067" s="211"/>
      <c r="IWL1067" s="211"/>
      <c r="IWM1067" s="211"/>
      <c r="IWN1067" s="211"/>
      <c r="IWO1067" s="211"/>
      <c r="IWP1067" s="211"/>
      <c r="IWQ1067" s="211"/>
      <c r="IWR1067" s="211"/>
      <c r="IWS1067" s="211"/>
      <c r="IWT1067" s="211"/>
      <c r="IWU1067" s="211"/>
      <c r="IWV1067" s="211"/>
      <c r="IWW1067" s="211"/>
      <c r="IWX1067" s="211"/>
      <c r="IWY1067" s="211"/>
      <c r="IWZ1067" s="211"/>
      <c r="IXA1067" s="211"/>
      <c r="IXB1067" s="211"/>
      <c r="IXC1067" s="211"/>
      <c r="IXD1067" s="211"/>
      <c r="IXE1067" s="211"/>
      <c r="IXF1067" s="211"/>
      <c r="IXG1067" s="211"/>
      <c r="IXH1067" s="211"/>
      <c r="IXI1067" s="211"/>
      <c r="IXJ1067" s="211"/>
      <c r="IXK1067" s="211"/>
      <c r="IXL1067" s="211"/>
      <c r="IXM1067" s="211"/>
      <c r="IXN1067" s="211"/>
      <c r="IXO1067" s="211"/>
      <c r="IXP1067" s="211"/>
      <c r="IXQ1067" s="211"/>
      <c r="IXR1067" s="211"/>
      <c r="IXS1067" s="211"/>
      <c r="IXT1067" s="211"/>
      <c r="IXU1067" s="211"/>
      <c r="IXV1067" s="211"/>
      <c r="IXW1067" s="211"/>
      <c r="IXX1067" s="211"/>
      <c r="IXY1067" s="211"/>
      <c r="IXZ1067" s="211"/>
      <c r="IYA1067" s="211"/>
      <c r="IYB1067" s="211"/>
      <c r="IYC1067" s="211"/>
      <c r="IYD1067" s="211"/>
      <c r="IYE1067" s="211"/>
      <c r="IYF1067" s="211"/>
      <c r="IYG1067" s="211"/>
      <c r="IYH1067" s="211"/>
      <c r="IYI1067" s="211"/>
      <c r="IYJ1067" s="211"/>
      <c r="IYK1067" s="211"/>
      <c r="IYL1067" s="211"/>
      <c r="IYM1067" s="211"/>
      <c r="IYN1067" s="211"/>
      <c r="IYO1067" s="211"/>
      <c r="IYP1067" s="211"/>
      <c r="IYQ1067" s="211"/>
      <c r="IYR1067" s="211"/>
      <c r="IYS1067" s="211"/>
      <c r="IYT1067" s="211"/>
      <c r="IYU1067" s="211"/>
      <c r="IYV1067" s="211"/>
      <c r="IYW1067" s="211"/>
      <c r="IYX1067" s="211"/>
      <c r="IYY1067" s="211"/>
      <c r="IYZ1067" s="211"/>
      <c r="IZA1067" s="211"/>
      <c r="IZB1067" s="211"/>
      <c r="IZC1067" s="211"/>
      <c r="IZD1067" s="211"/>
      <c r="IZE1067" s="211"/>
      <c r="IZF1067" s="211"/>
      <c r="IZG1067" s="211"/>
      <c r="IZH1067" s="211"/>
      <c r="IZI1067" s="211"/>
      <c r="IZJ1067" s="211"/>
      <c r="IZK1067" s="211"/>
      <c r="IZL1067" s="211"/>
      <c r="IZM1067" s="211"/>
      <c r="IZN1067" s="211"/>
      <c r="IZO1067" s="211"/>
      <c r="IZP1067" s="211"/>
      <c r="IZQ1067" s="211"/>
      <c r="IZR1067" s="211"/>
      <c r="IZS1067" s="211"/>
      <c r="IZT1067" s="211"/>
      <c r="IZU1067" s="211"/>
      <c r="IZV1067" s="211"/>
      <c r="IZW1067" s="211"/>
      <c r="IZX1067" s="211"/>
      <c r="IZY1067" s="211"/>
      <c r="IZZ1067" s="211"/>
      <c r="JAA1067" s="211"/>
      <c r="JAB1067" s="211"/>
      <c r="JAC1067" s="211"/>
      <c r="JAD1067" s="211"/>
      <c r="JAE1067" s="211"/>
      <c r="JAF1067" s="211"/>
      <c r="JAG1067" s="211"/>
      <c r="JAH1067" s="211"/>
      <c r="JAI1067" s="211"/>
      <c r="JAJ1067" s="211"/>
      <c r="JAK1067" s="211"/>
      <c r="JAL1067" s="211"/>
      <c r="JAM1067" s="211"/>
      <c r="JAN1067" s="211"/>
      <c r="JAO1067" s="211"/>
      <c r="JAP1067" s="211"/>
      <c r="JAQ1067" s="211"/>
      <c r="JAR1067" s="211"/>
      <c r="JAS1067" s="211"/>
      <c r="JAT1067" s="211"/>
      <c r="JAU1067" s="211"/>
      <c r="JAV1067" s="211"/>
      <c r="JAW1067" s="211"/>
      <c r="JAX1067" s="211"/>
      <c r="JAY1067" s="211"/>
      <c r="JAZ1067" s="211"/>
      <c r="JBA1067" s="211"/>
      <c r="JBB1067" s="211"/>
      <c r="JBC1067" s="211"/>
      <c r="JBD1067" s="211"/>
      <c r="JBE1067" s="211"/>
      <c r="JBF1067" s="211"/>
      <c r="JBG1067" s="211"/>
      <c r="JBH1067" s="211"/>
      <c r="JBI1067" s="211"/>
      <c r="JBJ1067" s="211"/>
      <c r="JBK1067" s="211"/>
      <c r="JBL1067" s="211"/>
      <c r="JBM1067" s="211"/>
      <c r="JBN1067" s="211"/>
      <c r="JBO1067" s="211"/>
      <c r="JBP1067" s="211"/>
      <c r="JBQ1067" s="211"/>
      <c r="JBR1067" s="211"/>
      <c r="JBS1067" s="211"/>
      <c r="JBT1067" s="211"/>
      <c r="JBU1067" s="211"/>
      <c r="JBV1067" s="211"/>
      <c r="JBW1067" s="211"/>
      <c r="JBX1067" s="211"/>
      <c r="JBY1067" s="211"/>
      <c r="JBZ1067" s="211"/>
      <c r="JCA1067" s="211"/>
      <c r="JCB1067" s="211"/>
      <c r="JCC1067" s="211"/>
      <c r="JCD1067" s="211"/>
      <c r="JCE1067" s="211"/>
      <c r="JCF1067" s="211"/>
      <c r="JCG1067" s="211"/>
      <c r="JCH1067" s="211"/>
      <c r="JCI1067" s="211"/>
      <c r="JCJ1067" s="211"/>
      <c r="JCK1067" s="211"/>
      <c r="JCL1067" s="211"/>
      <c r="JCM1067" s="211"/>
      <c r="JCN1067" s="211"/>
      <c r="JCO1067" s="211"/>
      <c r="JCP1067" s="211"/>
      <c r="JCQ1067" s="211"/>
      <c r="JCR1067" s="211"/>
      <c r="JCS1067" s="211"/>
      <c r="JCT1067" s="211"/>
      <c r="JCU1067" s="211"/>
      <c r="JCV1067" s="211"/>
      <c r="JCW1067" s="211"/>
      <c r="JCX1067" s="211"/>
      <c r="JCY1067" s="211"/>
      <c r="JCZ1067" s="211"/>
      <c r="JDA1067" s="211"/>
      <c r="JDB1067" s="211"/>
      <c r="JDC1067" s="211"/>
      <c r="JDD1067" s="211"/>
      <c r="JDE1067" s="211"/>
      <c r="JDF1067" s="211"/>
      <c r="JDG1067" s="211"/>
      <c r="JDH1067" s="211"/>
      <c r="JDI1067" s="211"/>
      <c r="JDJ1067" s="211"/>
      <c r="JDK1067" s="211"/>
      <c r="JDL1067" s="211"/>
      <c r="JDM1067" s="211"/>
      <c r="JDN1067" s="211"/>
      <c r="JDO1067" s="211"/>
      <c r="JDP1067" s="211"/>
      <c r="JDQ1067" s="211"/>
      <c r="JDR1067" s="211"/>
      <c r="JDS1067" s="211"/>
      <c r="JDT1067" s="211"/>
      <c r="JDU1067" s="211"/>
      <c r="JDV1067" s="211"/>
      <c r="JDW1067" s="211"/>
      <c r="JDX1067" s="211"/>
      <c r="JDY1067" s="211"/>
      <c r="JDZ1067" s="211"/>
      <c r="JEA1067" s="211"/>
      <c r="JEB1067" s="211"/>
      <c r="JEC1067" s="211"/>
      <c r="JED1067" s="211"/>
      <c r="JEE1067" s="211"/>
      <c r="JEF1067" s="211"/>
      <c r="JEG1067" s="211"/>
      <c r="JEH1067" s="211"/>
      <c r="JEI1067" s="211"/>
      <c r="JEJ1067" s="211"/>
      <c r="JEK1067" s="211"/>
      <c r="JEL1067" s="211"/>
      <c r="JEM1067" s="211"/>
      <c r="JEN1067" s="211"/>
      <c r="JEO1067" s="211"/>
      <c r="JEP1067" s="211"/>
      <c r="JEQ1067" s="211"/>
      <c r="JER1067" s="211"/>
      <c r="JES1067" s="211"/>
      <c r="JET1067" s="211"/>
      <c r="JEU1067" s="211"/>
      <c r="JEV1067" s="211"/>
      <c r="JEW1067" s="211"/>
      <c r="JEX1067" s="211"/>
      <c r="JEY1067" s="211"/>
      <c r="JEZ1067" s="211"/>
      <c r="JFA1067" s="211"/>
      <c r="JFB1067" s="211"/>
      <c r="JFC1067" s="211"/>
      <c r="JFD1067" s="211"/>
      <c r="JFE1067" s="211"/>
      <c r="JFF1067" s="211"/>
      <c r="JFG1067" s="211"/>
      <c r="JFH1067" s="211"/>
      <c r="JFI1067" s="211"/>
      <c r="JFJ1067" s="211"/>
      <c r="JFK1067" s="211"/>
      <c r="JFL1067" s="211"/>
      <c r="JFM1067" s="211"/>
      <c r="JFN1067" s="211"/>
      <c r="JFO1067" s="211"/>
      <c r="JFP1067" s="211"/>
      <c r="JFQ1067" s="211"/>
      <c r="JFR1067" s="211"/>
      <c r="JFS1067" s="211"/>
      <c r="JFT1067" s="211"/>
      <c r="JFU1067" s="211"/>
      <c r="JFV1067" s="211"/>
      <c r="JFW1067" s="211"/>
      <c r="JFX1067" s="211"/>
      <c r="JFY1067" s="211"/>
      <c r="JFZ1067" s="211"/>
      <c r="JGA1067" s="211"/>
      <c r="JGB1067" s="211"/>
      <c r="JGC1067" s="211"/>
      <c r="JGD1067" s="211"/>
      <c r="JGE1067" s="211"/>
      <c r="JGF1067" s="211"/>
      <c r="JGG1067" s="211"/>
      <c r="JGH1067" s="211"/>
      <c r="JGI1067" s="211"/>
      <c r="JGJ1067" s="211"/>
      <c r="JGK1067" s="211"/>
      <c r="JGL1067" s="211"/>
      <c r="JGM1067" s="211"/>
      <c r="JGN1067" s="211"/>
      <c r="JGO1067" s="211"/>
      <c r="JGP1067" s="211"/>
      <c r="JGQ1067" s="211"/>
      <c r="JGR1067" s="211"/>
      <c r="JGS1067" s="211"/>
      <c r="JGT1067" s="211"/>
      <c r="JGU1067" s="211"/>
      <c r="JGV1067" s="211"/>
      <c r="JGW1067" s="211"/>
      <c r="JGX1067" s="211"/>
      <c r="JGY1067" s="211"/>
      <c r="JGZ1067" s="211"/>
      <c r="JHA1067" s="211"/>
      <c r="JHB1067" s="211"/>
      <c r="JHC1067" s="211"/>
      <c r="JHD1067" s="211"/>
      <c r="JHE1067" s="211"/>
      <c r="JHF1067" s="211"/>
      <c r="JHG1067" s="211"/>
      <c r="JHH1067" s="211"/>
      <c r="JHI1067" s="211"/>
      <c r="JHJ1067" s="211"/>
      <c r="JHK1067" s="211"/>
      <c r="JHL1067" s="211"/>
      <c r="JHM1067" s="211"/>
      <c r="JHN1067" s="211"/>
      <c r="JHO1067" s="211"/>
      <c r="JHP1067" s="211"/>
      <c r="JHQ1067" s="211"/>
      <c r="JHR1067" s="211"/>
      <c r="JHS1067" s="211"/>
      <c r="JHT1067" s="211"/>
      <c r="JHU1067" s="211"/>
      <c r="JHV1067" s="211"/>
      <c r="JHW1067" s="211"/>
      <c r="JHX1067" s="211"/>
      <c r="JHY1067" s="211"/>
      <c r="JHZ1067" s="211"/>
      <c r="JIA1067" s="211"/>
      <c r="JIB1067" s="211"/>
      <c r="JIC1067" s="211"/>
      <c r="JID1067" s="211"/>
      <c r="JIE1067" s="211"/>
      <c r="JIF1067" s="211"/>
      <c r="JIG1067" s="211"/>
      <c r="JIH1067" s="211"/>
      <c r="JII1067" s="211"/>
      <c r="JIJ1067" s="211"/>
      <c r="JIK1067" s="211"/>
      <c r="JIL1067" s="211"/>
      <c r="JIM1067" s="211"/>
      <c r="JIN1067" s="211"/>
      <c r="JIO1067" s="211"/>
      <c r="JIP1067" s="211"/>
      <c r="JIQ1067" s="211"/>
      <c r="JIR1067" s="211"/>
      <c r="JIS1067" s="211"/>
      <c r="JIT1067" s="211"/>
      <c r="JIU1067" s="211"/>
      <c r="JIV1067" s="211"/>
      <c r="JIW1067" s="211"/>
      <c r="JIX1067" s="211"/>
      <c r="JIY1067" s="211"/>
      <c r="JIZ1067" s="211"/>
      <c r="JJA1067" s="211"/>
      <c r="JJB1067" s="211"/>
      <c r="JJC1067" s="211"/>
      <c r="JJD1067" s="211"/>
      <c r="JJE1067" s="211"/>
      <c r="JJF1067" s="211"/>
      <c r="JJG1067" s="211"/>
      <c r="JJH1067" s="211"/>
      <c r="JJI1067" s="211"/>
      <c r="JJJ1067" s="211"/>
      <c r="JJK1067" s="211"/>
      <c r="JJL1067" s="211"/>
      <c r="JJM1067" s="211"/>
      <c r="JJN1067" s="211"/>
      <c r="JJO1067" s="211"/>
      <c r="JJP1067" s="211"/>
      <c r="JJQ1067" s="211"/>
      <c r="JJR1067" s="211"/>
      <c r="JJS1067" s="211"/>
      <c r="JJT1067" s="211"/>
      <c r="JJU1067" s="211"/>
      <c r="JJV1067" s="211"/>
      <c r="JJW1067" s="211"/>
      <c r="JJX1067" s="211"/>
      <c r="JJY1067" s="211"/>
      <c r="JJZ1067" s="211"/>
      <c r="JKA1067" s="211"/>
      <c r="JKB1067" s="211"/>
      <c r="JKC1067" s="211"/>
      <c r="JKD1067" s="211"/>
      <c r="JKE1067" s="211"/>
      <c r="JKF1067" s="211"/>
      <c r="JKG1067" s="211"/>
      <c r="JKH1067" s="211"/>
      <c r="JKI1067" s="211"/>
      <c r="JKJ1067" s="211"/>
      <c r="JKK1067" s="211"/>
      <c r="JKL1067" s="211"/>
      <c r="JKM1067" s="211"/>
      <c r="JKN1067" s="211"/>
      <c r="JKO1067" s="211"/>
      <c r="JKP1067" s="211"/>
      <c r="JKQ1067" s="211"/>
      <c r="JKR1067" s="211"/>
      <c r="JKS1067" s="211"/>
      <c r="JKT1067" s="211"/>
      <c r="JKU1067" s="211"/>
      <c r="JKV1067" s="211"/>
      <c r="JKW1067" s="211"/>
      <c r="JKX1067" s="211"/>
      <c r="JKY1067" s="211"/>
      <c r="JKZ1067" s="211"/>
      <c r="JLA1067" s="211"/>
      <c r="JLB1067" s="211"/>
      <c r="JLC1067" s="211"/>
      <c r="JLD1067" s="211"/>
      <c r="JLE1067" s="211"/>
      <c r="JLF1067" s="211"/>
      <c r="JLG1067" s="211"/>
      <c r="JLH1067" s="211"/>
      <c r="JLI1067" s="211"/>
      <c r="JLJ1067" s="211"/>
      <c r="JLK1067" s="211"/>
      <c r="JLL1067" s="211"/>
      <c r="JLM1067" s="211"/>
      <c r="JLN1067" s="211"/>
      <c r="JLO1067" s="211"/>
      <c r="JLP1067" s="211"/>
      <c r="JLQ1067" s="211"/>
      <c r="JLR1067" s="211"/>
      <c r="JLS1067" s="211"/>
      <c r="JLT1067" s="211"/>
      <c r="JLU1067" s="211"/>
      <c r="JLV1067" s="211"/>
      <c r="JLW1067" s="211"/>
      <c r="JLX1067" s="211"/>
      <c r="JLY1067" s="211"/>
      <c r="JLZ1067" s="211"/>
      <c r="JMA1067" s="211"/>
      <c r="JMB1067" s="211"/>
      <c r="JMC1067" s="211"/>
      <c r="JMD1067" s="211"/>
      <c r="JME1067" s="211"/>
      <c r="JMF1067" s="211"/>
      <c r="JMG1067" s="211"/>
      <c r="JMH1067" s="211"/>
      <c r="JMI1067" s="211"/>
      <c r="JMJ1067" s="211"/>
      <c r="JMK1067" s="211"/>
      <c r="JML1067" s="211"/>
      <c r="JMM1067" s="211"/>
      <c r="JMN1067" s="211"/>
      <c r="JMO1067" s="211"/>
      <c r="JMP1067" s="211"/>
      <c r="JMQ1067" s="211"/>
      <c r="JMR1067" s="211"/>
      <c r="JMS1067" s="211"/>
      <c r="JMT1067" s="211"/>
      <c r="JMU1067" s="211"/>
      <c r="JMV1067" s="211"/>
      <c r="JMW1067" s="211"/>
      <c r="JMX1067" s="211"/>
      <c r="JMY1067" s="211"/>
      <c r="JMZ1067" s="211"/>
      <c r="JNA1067" s="211"/>
      <c r="JNB1067" s="211"/>
      <c r="JNC1067" s="211"/>
      <c r="JND1067" s="211"/>
      <c r="JNE1067" s="211"/>
      <c r="JNF1067" s="211"/>
      <c r="JNG1067" s="211"/>
      <c r="JNH1067" s="211"/>
      <c r="JNI1067" s="211"/>
      <c r="JNJ1067" s="211"/>
      <c r="JNK1067" s="211"/>
      <c r="JNL1067" s="211"/>
      <c r="JNM1067" s="211"/>
      <c r="JNN1067" s="211"/>
      <c r="JNO1067" s="211"/>
      <c r="JNP1067" s="211"/>
      <c r="JNQ1067" s="211"/>
      <c r="JNR1067" s="211"/>
      <c r="JNS1067" s="211"/>
      <c r="JNT1067" s="211"/>
      <c r="JNU1067" s="211"/>
      <c r="JNV1067" s="211"/>
      <c r="JNW1067" s="211"/>
      <c r="JNX1067" s="211"/>
      <c r="JNY1067" s="211"/>
      <c r="JNZ1067" s="211"/>
      <c r="JOA1067" s="211"/>
      <c r="JOB1067" s="211"/>
      <c r="JOC1067" s="211"/>
      <c r="JOD1067" s="211"/>
      <c r="JOE1067" s="211"/>
      <c r="JOF1067" s="211"/>
      <c r="JOG1067" s="211"/>
      <c r="JOH1067" s="211"/>
      <c r="JOI1067" s="211"/>
      <c r="JOJ1067" s="211"/>
      <c r="JOK1067" s="211"/>
      <c r="JOL1067" s="211"/>
      <c r="JOM1067" s="211"/>
      <c r="JON1067" s="211"/>
      <c r="JOO1067" s="211"/>
      <c r="JOP1067" s="211"/>
      <c r="JOQ1067" s="211"/>
      <c r="JOR1067" s="211"/>
      <c r="JOS1067" s="211"/>
      <c r="JOT1067" s="211"/>
      <c r="JOU1067" s="211"/>
      <c r="JOV1067" s="211"/>
      <c r="JOW1067" s="211"/>
      <c r="JOX1067" s="211"/>
      <c r="JOY1067" s="211"/>
      <c r="JOZ1067" s="211"/>
      <c r="JPA1067" s="211"/>
      <c r="JPB1067" s="211"/>
      <c r="JPC1067" s="211"/>
      <c r="JPD1067" s="211"/>
      <c r="JPE1067" s="211"/>
      <c r="JPF1067" s="211"/>
      <c r="JPG1067" s="211"/>
      <c r="JPH1067" s="211"/>
      <c r="JPI1067" s="211"/>
      <c r="JPJ1067" s="211"/>
      <c r="JPK1067" s="211"/>
      <c r="JPL1067" s="211"/>
      <c r="JPM1067" s="211"/>
      <c r="JPN1067" s="211"/>
      <c r="JPO1067" s="211"/>
      <c r="JPP1067" s="211"/>
      <c r="JPQ1067" s="211"/>
      <c r="JPR1067" s="211"/>
      <c r="JPS1067" s="211"/>
      <c r="JPT1067" s="211"/>
      <c r="JPU1067" s="211"/>
      <c r="JPV1067" s="211"/>
      <c r="JPW1067" s="211"/>
      <c r="JPX1067" s="211"/>
      <c r="JPY1067" s="211"/>
      <c r="JPZ1067" s="211"/>
      <c r="JQA1067" s="211"/>
      <c r="JQB1067" s="211"/>
      <c r="JQC1067" s="211"/>
      <c r="JQD1067" s="211"/>
      <c r="JQE1067" s="211"/>
      <c r="JQF1067" s="211"/>
      <c r="JQG1067" s="211"/>
      <c r="JQH1067" s="211"/>
      <c r="JQI1067" s="211"/>
      <c r="JQJ1067" s="211"/>
      <c r="JQK1067" s="211"/>
      <c r="JQL1067" s="211"/>
      <c r="JQM1067" s="211"/>
      <c r="JQN1067" s="211"/>
      <c r="JQO1067" s="211"/>
      <c r="JQP1067" s="211"/>
      <c r="JQQ1067" s="211"/>
      <c r="JQR1067" s="211"/>
      <c r="JQS1067" s="211"/>
      <c r="JQT1067" s="211"/>
      <c r="JQU1067" s="211"/>
      <c r="JQV1067" s="211"/>
      <c r="JQW1067" s="211"/>
      <c r="JQX1067" s="211"/>
      <c r="JQY1067" s="211"/>
      <c r="JQZ1067" s="211"/>
      <c r="JRA1067" s="211"/>
      <c r="JRB1067" s="211"/>
      <c r="JRC1067" s="211"/>
      <c r="JRD1067" s="211"/>
      <c r="JRE1067" s="211"/>
      <c r="JRF1067" s="211"/>
      <c r="JRG1067" s="211"/>
      <c r="JRH1067" s="211"/>
      <c r="JRI1067" s="211"/>
      <c r="JRJ1067" s="211"/>
      <c r="JRK1067" s="211"/>
      <c r="JRL1067" s="211"/>
      <c r="JRM1067" s="211"/>
      <c r="JRN1067" s="211"/>
      <c r="JRO1067" s="211"/>
      <c r="JRP1067" s="211"/>
      <c r="JRQ1067" s="211"/>
      <c r="JRR1067" s="211"/>
      <c r="JRS1067" s="211"/>
      <c r="JRT1067" s="211"/>
      <c r="JRU1067" s="211"/>
      <c r="JRV1067" s="211"/>
      <c r="JRW1067" s="211"/>
      <c r="JRX1067" s="211"/>
      <c r="JRY1067" s="211"/>
      <c r="JRZ1067" s="211"/>
      <c r="JSA1067" s="211"/>
      <c r="JSB1067" s="211"/>
      <c r="JSC1067" s="211"/>
      <c r="JSD1067" s="211"/>
      <c r="JSE1067" s="211"/>
      <c r="JSF1067" s="211"/>
      <c r="JSG1067" s="211"/>
      <c r="JSH1067" s="211"/>
      <c r="JSI1067" s="211"/>
      <c r="JSJ1067" s="211"/>
      <c r="JSK1067" s="211"/>
      <c r="JSL1067" s="211"/>
      <c r="JSM1067" s="211"/>
      <c r="JSN1067" s="211"/>
      <c r="JSO1067" s="211"/>
      <c r="JSP1067" s="211"/>
      <c r="JSQ1067" s="211"/>
      <c r="JSR1067" s="211"/>
      <c r="JSS1067" s="211"/>
      <c r="JST1067" s="211"/>
      <c r="JSU1067" s="211"/>
      <c r="JSV1067" s="211"/>
      <c r="JSW1067" s="211"/>
      <c r="JSX1067" s="211"/>
      <c r="JSY1067" s="211"/>
      <c r="JSZ1067" s="211"/>
      <c r="JTA1067" s="211"/>
      <c r="JTB1067" s="211"/>
      <c r="JTC1067" s="211"/>
      <c r="JTD1067" s="211"/>
      <c r="JTE1067" s="211"/>
      <c r="JTF1067" s="211"/>
      <c r="JTG1067" s="211"/>
      <c r="JTH1067" s="211"/>
      <c r="JTI1067" s="211"/>
      <c r="JTJ1067" s="211"/>
      <c r="JTK1067" s="211"/>
      <c r="JTL1067" s="211"/>
      <c r="JTM1067" s="211"/>
      <c r="JTN1067" s="211"/>
      <c r="JTO1067" s="211"/>
      <c r="JTP1067" s="211"/>
      <c r="JTQ1067" s="211"/>
      <c r="JTR1067" s="211"/>
      <c r="JTS1067" s="211"/>
      <c r="JTT1067" s="211"/>
      <c r="JTU1067" s="211"/>
      <c r="JTV1067" s="211"/>
      <c r="JTW1067" s="211"/>
      <c r="JTX1067" s="211"/>
      <c r="JTY1067" s="211"/>
      <c r="JTZ1067" s="211"/>
      <c r="JUA1067" s="211"/>
      <c r="JUB1067" s="211"/>
      <c r="JUC1067" s="211"/>
      <c r="JUD1067" s="211"/>
      <c r="JUE1067" s="211"/>
      <c r="JUF1067" s="211"/>
      <c r="JUG1067" s="211"/>
      <c r="JUH1067" s="211"/>
      <c r="JUI1067" s="211"/>
      <c r="JUJ1067" s="211"/>
      <c r="JUK1067" s="211"/>
      <c r="JUL1067" s="211"/>
      <c r="JUM1067" s="211"/>
      <c r="JUN1067" s="211"/>
      <c r="JUO1067" s="211"/>
      <c r="JUP1067" s="211"/>
      <c r="JUQ1067" s="211"/>
      <c r="JUR1067" s="211"/>
      <c r="JUS1067" s="211"/>
      <c r="JUT1067" s="211"/>
      <c r="JUU1067" s="211"/>
      <c r="JUV1067" s="211"/>
      <c r="JUW1067" s="211"/>
      <c r="JUX1067" s="211"/>
      <c r="JUY1067" s="211"/>
      <c r="JUZ1067" s="211"/>
      <c r="JVA1067" s="211"/>
      <c r="JVB1067" s="211"/>
      <c r="JVC1067" s="211"/>
      <c r="JVD1067" s="211"/>
      <c r="JVE1067" s="211"/>
      <c r="JVF1067" s="211"/>
      <c r="JVG1067" s="211"/>
      <c r="JVH1067" s="211"/>
      <c r="JVI1067" s="211"/>
      <c r="JVJ1067" s="211"/>
      <c r="JVK1067" s="211"/>
      <c r="JVL1067" s="211"/>
      <c r="JVM1067" s="211"/>
      <c r="JVN1067" s="211"/>
      <c r="JVO1067" s="211"/>
      <c r="JVP1067" s="211"/>
      <c r="JVQ1067" s="211"/>
      <c r="JVR1067" s="211"/>
      <c r="JVS1067" s="211"/>
      <c r="JVT1067" s="211"/>
      <c r="JVU1067" s="211"/>
      <c r="JVV1067" s="211"/>
      <c r="JVW1067" s="211"/>
      <c r="JVX1067" s="211"/>
      <c r="JVY1067" s="211"/>
      <c r="JVZ1067" s="211"/>
      <c r="JWA1067" s="211"/>
      <c r="JWB1067" s="211"/>
      <c r="JWC1067" s="211"/>
      <c r="JWD1067" s="211"/>
      <c r="JWE1067" s="211"/>
      <c r="JWF1067" s="211"/>
      <c r="JWG1067" s="211"/>
      <c r="JWH1067" s="211"/>
      <c r="JWI1067" s="211"/>
      <c r="JWJ1067" s="211"/>
      <c r="JWK1067" s="211"/>
      <c r="JWL1067" s="211"/>
      <c r="JWM1067" s="211"/>
      <c r="JWN1067" s="211"/>
      <c r="JWO1067" s="211"/>
      <c r="JWP1067" s="211"/>
      <c r="JWQ1067" s="211"/>
      <c r="JWR1067" s="211"/>
      <c r="JWS1067" s="211"/>
      <c r="JWT1067" s="211"/>
      <c r="JWU1067" s="211"/>
      <c r="JWV1067" s="211"/>
      <c r="JWW1067" s="211"/>
      <c r="JWX1067" s="211"/>
      <c r="JWY1067" s="211"/>
      <c r="JWZ1067" s="211"/>
      <c r="JXA1067" s="211"/>
      <c r="JXB1067" s="211"/>
      <c r="JXC1067" s="211"/>
      <c r="JXD1067" s="211"/>
      <c r="JXE1067" s="211"/>
      <c r="JXF1067" s="211"/>
      <c r="JXG1067" s="211"/>
      <c r="JXH1067" s="211"/>
      <c r="JXI1067" s="211"/>
      <c r="JXJ1067" s="211"/>
      <c r="JXK1067" s="211"/>
      <c r="JXL1067" s="211"/>
      <c r="JXM1067" s="211"/>
      <c r="JXN1067" s="211"/>
      <c r="JXO1067" s="211"/>
      <c r="JXP1067" s="211"/>
      <c r="JXQ1067" s="211"/>
      <c r="JXR1067" s="211"/>
      <c r="JXS1067" s="211"/>
      <c r="JXT1067" s="211"/>
      <c r="JXU1067" s="211"/>
      <c r="JXV1067" s="211"/>
      <c r="JXW1067" s="211"/>
      <c r="JXX1067" s="211"/>
      <c r="JXY1067" s="211"/>
      <c r="JXZ1067" s="211"/>
      <c r="JYA1067" s="211"/>
      <c r="JYB1067" s="211"/>
      <c r="JYC1067" s="211"/>
      <c r="JYD1067" s="211"/>
      <c r="JYE1067" s="211"/>
      <c r="JYF1067" s="211"/>
      <c r="JYG1067" s="211"/>
      <c r="JYH1067" s="211"/>
      <c r="JYI1067" s="211"/>
      <c r="JYJ1067" s="211"/>
      <c r="JYK1067" s="211"/>
      <c r="JYL1067" s="211"/>
      <c r="JYM1067" s="211"/>
      <c r="JYN1067" s="211"/>
      <c r="JYO1067" s="211"/>
      <c r="JYP1067" s="211"/>
      <c r="JYQ1067" s="211"/>
      <c r="JYR1067" s="211"/>
      <c r="JYS1067" s="211"/>
      <c r="JYT1067" s="211"/>
      <c r="JYU1067" s="211"/>
      <c r="JYV1067" s="211"/>
      <c r="JYW1067" s="211"/>
      <c r="JYX1067" s="211"/>
      <c r="JYY1067" s="211"/>
      <c r="JYZ1067" s="211"/>
      <c r="JZA1067" s="211"/>
      <c r="JZB1067" s="211"/>
      <c r="JZC1067" s="211"/>
      <c r="JZD1067" s="211"/>
      <c r="JZE1067" s="211"/>
      <c r="JZF1067" s="211"/>
      <c r="JZG1067" s="211"/>
      <c r="JZH1067" s="211"/>
      <c r="JZI1067" s="211"/>
      <c r="JZJ1067" s="211"/>
      <c r="JZK1067" s="211"/>
      <c r="JZL1067" s="211"/>
      <c r="JZM1067" s="211"/>
      <c r="JZN1067" s="211"/>
      <c r="JZO1067" s="211"/>
      <c r="JZP1067" s="211"/>
      <c r="JZQ1067" s="211"/>
      <c r="JZR1067" s="211"/>
      <c r="JZS1067" s="211"/>
      <c r="JZT1067" s="211"/>
      <c r="JZU1067" s="211"/>
      <c r="JZV1067" s="211"/>
      <c r="JZW1067" s="211"/>
      <c r="JZX1067" s="211"/>
      <c r="JZY1067" s="211"/>
      <c r="JZZ1067" s="211"/>
      <c r="KAA1067" s="211"/>
      <c r="KAB1067" s="211"/>
      <c r="KAC1067" s="211"/>
      <c r="KAD1067" s="211"/>
      <c r="KAE1067" s="211"/>
      <c r="KAF1067" s="211"/>
      <c r="KAG1067" s="211"/>
      <c r="KAH1067" s="211"/>
      <c r="KAI1067" s="211"/>
      <c r="KAJ1067" s="211"/>
      <c r="KAK1067" s="211"/>
      <c r="KAL1067" s="211"/>
      <c r="KAM1067" s="211"/>
      <c r="KAN1067" s="211"/>
      <c r="KAO1067" s="211"/>
      <c r="KAP1067" s="211"/>
      <c r="KAQ1067" s="211"/>
      <c r="KAR1067" s="211"/>
      <c r="KAS1067" s="211"/>
      <c r="KAT1067" s="211"/>
      <c r="KAU1067" s="211"/>
      <c r="KAV1067" s="211"/>
      <c r="KAW1067" s="211"/>
      <c r="KAX1067" s="211"/>
      <c r="KAY1067" s="211"/>
      <c r="KAZ1067" s="211"/>
      <c r="KBA1067" s="211"/>
      <c r="KBB1067" s="211"/>
      <c r="KBC1067" s="211"/>
      <c r="KBD1067" s="211"/>
      <c r="KBE1067" s="211"/>
      <c r="KBF1067" s="211"/>
      <c r="KBG1067" s="211"/>
      <c r="KBH1067" s="211"/>
      <c r="KBI1067" s="211"/>
      <c r="KBJ1067" s="211"/>
      <c r="KBK1067" s="211"/>
      <c r="KBL1067" s="211"/>
      <c r="KBM1067" s="211"/>
      <c r="KBN1067" s="211"/>
      <c r="KBO1067" s="211"/>
      <c r="KBP1067" s="211"/>
      <c r="KBQ1067" s="211"/>
      <c r="KBR1067" s="211"/>
      <c r="KBS1067" s="211"/>
      <c r="KBT1067" s="211"/>
      <c r="KBU1067" s="211"/>
      <c r="KBV1067" s="211"/>
      <c r="KBW1067" s="211"/>
      <c r="KBX1067" s="211"/>
      <c r="KBY1067" s="211"/>
      <c r="KBZ1067" s="211"/>
      <c r="KCA1067" s="211"/>
      <c r="KCB1067" s="211"/>
      <c r="KCC1067" s="211"/>
      <c r="KCD1067" s="211"/>
      <c r="KCE1067" s="211"/>
      <c r="KCF1067" s="211"/>
      <c r="KCG1067" s="211"/>
      <c r="KCH1067" s="211"/>
      <c r="KCI1067" s="211"/>
      <c r="KCJ1067" s="211"/>
      <c r="KCK1067" s="211"/>
      <c r="KCL1067" s="211"/>
      <c r="KCM1067" s="211"/>
      <c r="KCN1067" s="211"/>
      <c r="KCO1067" s="211"/>
      <c r="KCP1067" s="211"/>
      <c r="KCQ1067" s="211"/>
      <c r="KCR1067" s="211"/>
      <c r="KCS1067" s="211"/>
      <c r="KCT1067" s="211"/>
      <c r="KCU1067" s="211"/>
      <c r="KCV1067" s="211"/>
      <c r="KCW1067" s="211"/>
      <c r="KCX1067" s="211"/>
      <c r="KCY1067" s="211"/>
      <c r="KCZ1067" s="211"/>
      <c r="KDA1067" s="211"/>
      <c r="KDB1067" s="211"/>
      <c r="KDC1067" s="211"/>
      <c r="KDD1067" s="211"/>
      <c r="KDE1067" s="211"/>
      <c r="KDF1067" s="211"/>
      <c r="KDG1067" s="211"/>
      <c r="KDH1067" s="211"/>
      <c r="KDI1067" s="211"/>
      <c r="KDJ1067" s="211"/>
      <c r="KDK1067" s="211"/>
      <c r="KDL1067" s="211"/>
      <c r="KDM1067" s="211"/>
      <c r="KDN1067" s="211"/>
      <c r="KDO1067" s="211"/>
      <c r="KDP1067" s="211"/>
      <c r="KDQ1067" s="211"/>
      <c r="KDR1067" s="211"/>
      <c r="KDS1067" s="211"/>
      <c r="KDT1067" s="211"/>
      <c r="KDU1067" s="211"/>
      <c r="KDV1067" s="211"/>
      <c r="KDW1067" s="211"/>
      <c r="KDX1067" s="211"/>
      <c r="KDY1067" s="211"/>
      <c r="KDZ1067" s="211"/>
      <c r="KEA1067" s="211"/>
      <c r="KEB1067" s="211"/>
      <c r="KEC1067" s="211"/>
      <c r="KED1067" s="211"/>
      <c r="KEE1067" s="211"/>
      <c r="KEF1067" s="211"/>
      <c r="KEG1067" s="211"/>
      <c r="KEH1067" s="211"/>
      <c r="KEI1067" s="211"/>
      <c r="KEJ1067" s="211"/>
      <c r="KEK1067" s="211"/>
      <c r="KEL1067" s="211"/>
      <c r="KEM1067" s="211"/>
      <c r="KEN1067" s="211"/>
      <c r="KEO1067" s="211"/>
      <c r="KEP1067" s="211"/>
      <c r="KEQ1067" s="211"/>
      <c r="KER1067" s="211"/>
      <c r="KES1067" s="211"/>
      <c r="KET1067" s="211"/>
      <c r="KEU1067" s="211"/>
      <c r="KEV1067" s="211"/>
      <c r="KEW1067" s="211"/>
      <c r="KEX1067" s="211"/>
      <c r="KEY1067" s="211"/>
      <c r="KEZ1067" s="211"/>
      <c r="KFA1067" s="211"/>
      <c r="KFB1067" s="211"/>
      <c r="KFC1067" s="211"/>
      <c r="KFD1067" s="211"/>
      <c r="KFE1067" s="211"/>
      <c r="KFF1067" s="211"/>
      <c r="KFG1067" s="211"/>
      <c r="KFH1067" s="211"/>
      <c r="KFI1067" s="211"/>
      <c r="KFJ1067" s="211"/>
      <c r="KFK1067" s="211"/>
      <c r="KFL1067" s="211"/>
      <c r="KFM1067" s="211"/>
      <c r="KFN1067" s="211"/>
      <c r="KFO1067" s="211"/>
      <c r="KFP1067" s="211"/>
      <c r="KFQ1067" s="211"/>
      <c r="KFR1067" s="211"/>
      <c r="KFS1067" s="211"/>
      <c r="KFT1067" s="211"/>
      <c r="KFU1067" s="211"/>
      <c r="KFV1067" s="211"/>
      <c r="KFW1067" s="211"/>
      <c r="KFX1067" s="211"/>
      <c r="KFY1067" s="211"/>
      <c r="KFZ1067" s="211"/>
      <c r="KGA1067" s="211"/>
      <c r="KGB1067" s="211"/>
      <c r="KGC1067" s="211"/>
      <c r="KGD1067" s="211"/>
      <c r="KGE1067" s="211"/>
      <c r="KGF1067" s="211"/>
      <c r="KGG1067" s="211"/>
      <c r="KGH1067" s="211"/>
      <c r="KGI1067" s="211"/>
      <c r="KGJ1067" s="211"/>
      <c r="KGK1067" s="211"/>
      <c r="KGL1067" s="211"/>
      <c r="KGM1067" s="211"/>
      <c r="KGN1067" s="211"/>
      <c r="KGO1067" s="211"/>
      <c r="KGP1067" s="211"/>
      <c r="KGQ1067" s="211"/>
      <c r="KGR1067" s="211"/>
      <c r="KGS1067" s="211"/>
      <c r="KGT1067" s="211"/>
      <c r="KGU1067" s="211"/>
      <c r="KGV1067" s="211"/>
      <c r="KGW1067" s="211"/>
      <c r="KGX1067" s="211"/>
      <c r="KGY1067" s="211"/>
      <c r="KGZ1067" s="211"/>
      <c r="KHA1067" s="211"/>
      <c r="KHB1067" s="211"/>
      <c r="KHC1067" s="211"/>
      <c r="KHD1067" s="211"/>
      <c r="KHE1067" s="211"/>
      <c r="KHF1067" s="211"/>
      <c r="KHG1067" s="211"/>
      <c r="KHH1067" s="211"/>
      <c r="KHI1067" s="211"/>
      <c r="KHJ1067" s="211"/>
      <c r="KHK1067" s="211"/>
      <c r="KHL1067" s="211"/>
      <c r="KHM1067" s="211"/>
      <c r="KHN1067" s="211"/>
      <c r="KHO1067" s="211"/>
      <c r="KHP1067" s="211"/>
      <c r="KHQ1067" s="211"/>
      <c r="KHR1067" s="211"/>
      <c r="KHS1067" s="211"/>
      <c r="KHT1067" s="211"/>
      <c r="KHU1067" s="211"/>
      <c r="KHV1067" s="211"/>
      <c r="KHW1067" s="211"/>
      <c r="KHX1067" s="211"/>
      <c r="KHY1067" s="211"/>
      <c r="KHZ1067" s="211"/>
      <c r="KIA1067" s="211"/>
      <c r="KIB1067" s="211"/>
      <c r="KIC1067" s="211"/>
      <c r="KID1067" s="211"/>
      <c r="KIE1067" s="211"/>
      <c r="KIF1067" s="211"/>
      <c r="KIG1067" s="211"/>
      <c r="KIH1067" s="211"/>
      <c r="KII1067" s="211"/>
      <c r="KIJ1067" s="211"/>
      <c r="KIK1067" s="211"/>
      <c r="KIL1067" s="211"/>
      <c r="KIM1067" s="211"/>
      <c r="KIN1067" s="211"/>
      <c r="KIO1067" s="211"/>
      <c r="KIP1067" s="211"/>
      <c r="KIQ1067" s="211"/>
      <c r="KIR1067" s="211"/>
      <c r="KIS1067" s="211"/>
      <c r="KIT1067" s="211"/>
      <c r="KIU1067" s="211"/>
      <c r="KIV1067" s="211"/>
      <c r="KIW1067" s="211"/>
      <c r="KIX1067" s="211"/>
      <c r="KIY1067" s="211"/>
      <c r="KIZ1067" s="211"/>
      <c r="KJA1067" s="211"/>
      <c r="KJB1067" s="211"/>
      <c r="KJC1067" s="211"/>
      <c r="KJD1067" s="211"/>
      <c r="KJE1067" s="211"/>
      <c r="KJF1067" s="211"/>
      <c r="KJG1067" s="211"/>
      <c r="KJH1067" s="211"/>
      <c r="KJI1067" s="211"/>
      <c r="KJJ1067" s="211"/>
      <c r="KJK1067" s="211"/>
      <c r="KJL1067" s="211"/>
      <c r="KJM1067" s="211"/>
      <c r="KJN1067" s="211"/>
      <c r="KJO1067" s="211"/>
      <c r="KJP1067" s="211"/>
      <c r="KJQ1067" s="211"/>
      <c r="KJR1067" s="211"/>
      <c r="KJS1067" s="211"/>
      <c r="KJT1067" s="211"/>
      <c r="KJU1067" s="211"/>
      <c r="KJV1067" s="211"/>
      <c r="KJW1067" s="211"/>
      <c r="KJX1067" s="211"/>
      <c r="KJY1067" s="211"/>
      <c r="KJZ1067" s="211"/>
      <c r="KKA1067" s="211"/>
      <c r="KKB1067" s="211"/>
      <c r="KKC1067" s="211"/>
      <c r="KKD1067" s="211"/>
      <c r="KKE1067" s="211"/>
      <c r="KKF1067" s="211"/>
      <c r="KKG1067" s="211"/>
      <c r="KKH1067" s="211"/>
      <c r="KKI1067" s="211"/>
      <c r="KKJ1067" s="211"/>
      <c r="KKK1067" s="211"/>
      <c r="KKL1067" s="211"/>
      <c r="KKM1067" s="211"/>
      <c r="KKN1067" s="211"/>
      <c r="KKO1067" s="211"/>
      <c r="KKP1067" s="211"/>
      <c r="KKQ1067" s="211"/>
      <c r="KKR1067" s="211"/>
      <c r="KKS1067" s="211"/>
      <c r="KKT1067" s="211"/>
      <c r="KKU1067" s="211"/>
      <c r="KKV1067" s="211"/>
      <c r="KKW1067" s="211"/>
      <c r="KKX1067" s="211"/>
      <c r="KKY1067" s="211"/>
      <c r="KKZ1067" s="211"/>
      <c r="KLA1067" s="211"/>
      <c r="KLB1067" s="211"/>
      <c r="KLC1067" s="211"/>
      <c r="KLD1067" s="211"/>
      <c r="KLE1067" s="211"/>
      <c r="KLF1067" s="211"/>
      <c r="KLG1067" s="211"/>
      <c r="KLH1067" s="211"/>
      <c r="KLI1067" s="211"/>
      <c r="KLJ1067" s="211"/>
      <c r="KLK1067" s="211"/>
      <c r="KLL1067" s="211"/>
      <c r="KLM1067" s="211"/>
      <c r="KLN1067" s="211"/>
      <c r="KLO1067" s="211"/>
      <c r="KLP1067" s="211"/>
      <c r="KLQ1067" s="211"/>
      <c r="KLR1067" s="211"/>
      <c r="KLS1067" s="211"/>
      <c r="KLT1067" s="211"/>
      <c r="KLU1067" s="211"/>
      <c r="KLV1067" s="211"/>
      <c r="KLW1067" s="211"/>
      <c r="KLX1067" s="211"/>
      <c r="KLY1067" s="211"/>
      <c r="KLZ1067" s="211"/>
      <c r="KMA1067" s="211"/>
      <c r="KMB1067" s="211"/>
      <c r="KMC1067" s="211"/>
      <c r="KMD1067" s="211"/>
      <c r="KME1067" s="211"/>
      <c r="KMF1067" s="211"/>
      <c r="KMG1067" s="211"/>
      <c r="KMH1067" s="211"/>
      <c r="KMI1067" s="211"/>
      <c r="KMJ1067" s="211"/>
      <c r="KMK1067" s="211"/>
      <c r="KML1067" s="211"/>
      <c r="KMM1067" s="211"/>
      <c r="KMN1067" s="211"/>
      <c r="KMO1067" s="211"/>
      <c r="KMP1067" s="211"/>
      <c r="KMQ1067" s="211"/>
      <c r="KMR1067" s="211"/>
      <c r="KMS1067" s="211"/>
      <c r="KMT1067" s="211"/>
      <c r="KMU1067" s="211"/>
      <c r="KMV1067" s="211"/>
      <c r="KMW1067" s="211"/>
      <c r="KMX1067" s="211"/>
      <c r="KMY1067" s="211"/>
      <c r="KMZ1067" s="211"/>
      <c r="KNA1067" s="211"/>
      <c r="KNB1067" s="211"/>
      <c r="KNC1067" s="211"/>
      <c r="KND1067" s="211"/>
      <c r="KNE1067" s="211"/>
      <c r="KNF1067" s="211"/>
      <c r="KNG1067" s="211"/>
      <c r="KNH1067" s="211"/>
      <c r="KNI1067" s="211"/>
      <c r="KNJ1067" s="211"/>
      <c r="KNK1067" s="211"/>
      <c r="KNL1067" s="211"/>
      <c r="KNM1067" s="211"/>
      <c r="KNN1067" s="211"/>
      <c r="KNO1067" s="211"/>
      <c r="KNP1067" s="211"/>
      <c r="KNQ1067" s="211"/>
      <c r="KNR1067" s="211"/>
      <c r="KNS1067" s="211"/>
      <c r="KNT1067" s="211"/>
      <c r="KNU1067" s="211"/>
      <c r="KNV1067" s="211"/>
      <c r="KNW1067" s="211"/>
      <c r="KNX1067" s="211"/>
      <c r="KNY1067" s="211"/>
      <c r="KNZ1067" s="211"/>
      <c r="KOA1067" s="211"/>
      <c r="KOB1067" s="211"/>
      <c r="KOC1067" s="211"/>
      <c r="KOD1067" s="211"/>
      <c r="KOE1067" s="211"/>
      <c r="KOF1067" s="211"/>
      <c r="KOG1067" s="211"/>
      <c r="KOH1067" s="211"/>
      <c r="KOI1067" s="211"/>
      <c r="KOJ1067" s="211"/>
      <c r="KOK1067" s="211"/>
      <c r="KOL1067" s="211"/>
      <c r="KOM1067" s="211"/>
      <c r="KON1067" s="211"/>
      <c r="KOO1067" s="211"/>
      <c r="KOP1067" s="211"/>
      <c r="KOQ1067" s="211"/>
      <c r="KOR1067" s="211"/>
      <c r="KOS1067" s="211"/>
      <c r="KOT1067" s="211"/>
      <c r="KOU1067" s="211"/>
      <c r="KOV1067" s="211"/>
      <c r="KOW1067" s="211"/>
      <c r="KOX1067" s="211"/>
      <c r="KOY1067" s="211"/>
      <c r="KOZ1067" s="211"/>
      <c r="KPA1067" s="211"/>
      <c r="KPB1067" s="211"/>
      <c r="KPC1067" s="211"/>
      <c r="KPD1067" s="211"/>
      <c r="KPE1067" s="211"/>
      <c r="KPF1067" s="211"/>
      <c r="KPG1067" s="211"/>
      <c r="KPH1067" s="211"/>
      <c r="KPI1067" s="211"/>
      <c r="KPJ1067" s="211"/>
      <c r="KPK1067" s="211"/>
      <c r="KPL1067" s="211"/>
      <c r="KPM1067" s="211"/>
      <c r="KPN1067" s="211"/>
      <c r="KPO1067" s="211"/>
      <c r="KPP1067" s="211"/>
      <c r="KPQ1067" s="211"/>
      <c r="KPR1067" s="211"/>
      <c r="KPS1067" s="211"/>
      <c r="KPT1067" s="211"/>
      <c r="KPU1067" s="211"/>
      <c r="KPV1067" s="211"/>
      <c r="KPW1067" s="211"/>
      <c r="KPX1067" s="211"/>
      <c r="KPY1067" s="211"/>
      <c r="KPZ1067" s="211"/>
      <c r="KQA1067" s="211"/>
      <c r="KQB1067" s="211"/>
      <c r="KQC1067" s="211"/>
      <c r="KQD1067" s="211"/>
      <c r="KQE1067" s="211"/>
      <c r="KQF1067" s="211"/>
      <c r="KQG1067" s="211"/>
      <c r="KQH1067" s="211"/>
      <c r="KQI1067" s="211"/>
      <c r="KQJ1067" s="211"/>
      <c r="KQK1067" s="211"/>
      <c r="KQL1067" s="211"/>
      <c r="KQM1067" s="211"/>
      <c r="KQN1067" s="211"/>
      <c r="KQO1067" s="211"/>
      <c r="KQP1067" s="211"/>
      <c r="KQQ1067" s="211"/>
      <c r="KQR1067" s="211"/>
      <c r="KQS1067" s="211"/>
      <c r="KQT1067" s="211"/>
      <c r="KQU1067" s="211"/>
      <c r="KQV1067" s="211"/>
      <c r="KQW1067" s="211"/>
      <c r="KQX1067" s="211"/>
      <c r="KQY1067" s="211"/>
      <c r="KQZ1067" s="211"/>
      <c r="KRA1067" s="211"/>
      <c r="KRB1067" s="211"/>
      <c r="KRC1067" s="211"/>
      <c r="KRD1067" s="211"/>
      <c r="KRE1067" s="211"/>
      <c r="KRF1067" s="211"/>
      <c r="KRG1067" s="211"/>
      <c r="KRH1067" s="211"/>
      <c r="KRI1067" s="211"/>
      <c r="KRJ1067" s="211"/>
      <c r="KRK1067" s="211"/>
      <c r="KRL1067" s="211"/>
      <c r="KRM1067" s="211"/>
      <c r="KRN1067" s="211"/>
      <c r="KRO1067" s="211"/>
      <c r="KRP1067" s="211"/>
      <c r="KRQ1067" s="211"/>
      <c r="KRR1067" s="211"/>
      <c r="KRS1067" s="211"/>
      <c r="KRT1067" s="211"/>
      <c r="KRU1067" s="211"/>
      <c r="KRV1067" s="211"/>
      <c r="KRW1067" s="211"/>
      <c r="KRX1067" s="211"/>
      <c r="KRY1067" s="211"/>
      <c r="KRZ1067" s="211"/>
      <c r="KSA1067" s="211"/>
      <c r="KSB1067" s="211"/>
      <c r="KSC1067" s="211"/>
      <c r="KSD1067" s="211"/>
      <c r="KSE1067" s="211"/>
      <c r="KSF1067" s="211"/>
      <c r="KSG1067" s="211"/>
      <c r="KSH1067" s="211"/>
      <c r="KSI1067" s="211"/>
      <c r="KSJ1067" s="211"/>
      <c r="KSK1067" s="211"/>
      <c r="KSL1067" s="211"/>
      <c r="KSM1067" s="211"/>
      <c r="KSN1067" s="211"/>
      <c r="KSO1067" s="211"/>
      <c r="KSP1067" s="211"/>
      <c r="KSQ1067" s="211"/>
      <c r="KSR1067" s="211"/>
      <c r="KSS1067" s="211"/>
      <c r="KST1067" s="211"/>
      <c r="KSU1067" s="211"/>
      <c r="KSV1067" s="211"/>
      <c r="KSW1067" s="211"/>
      <c r="KSX1067" s="211"/>
      <c r="KSY1067" s="211"/>
      <c r="KSZ1067" s="211"/>
      <c r="KTA1067" s="211"/>
      <c r="KTB1067" s="211"/>
      <c r="KTC1067" s="211"/>
      <c r="KTD1067" s="211"/>
      <c r="KTE1067" s="211"/>
      <c r="KTF1067" s="211"/>
      <c r="KTG1067" s="211"/>
      <c r="KTH1067" s="211"/>
      <c r="KTI1067" s="211"/>
      <c r="KTJ1067" s="211"/>
      <c r="KTK1067" s="211"/>
      <c r="KTL1067" s="211"/>
      <c r="KTM1067" s="211"/>
      <c r="KTN1067" s="211"/>
      <c r="KTO1067" s="211"/>
      <c r="KTP1067" s="211"/>
      <c r="KTQ1067" s="211"/>
      <c r="KTR1067" s="211"/>
      <c r="KTS1067" s="211"/>
      <c r="KTT1067" s="211"/>
      <c r="KTU1067" s="211"/>
      <c r="KTV1067" s="211"/>
      <c r="KTW1067" s="211"/>
      <c r="KTX1067" s="211"/>
      <c r="KTY1067" s="211"/>
      <c r="KTZ1067" s="211"/>
      <c r="KUA1067" s="211"/>
      <c r="KUB1067" s="211"/>
      <c r="KUC1067" s="211"/>
      <c r="KUD1067" s="211"/>
      <c r="KUE1067" s="211"/>
      <c r="KUF1067" s="211"/>
      <c r="KUG1067" s="211"/>
      <c r="KUH1067" s="211"/>
      <c r="KUI1067" s="211"/>
      <c r="KUJ1067" s="211"/>
      <c r="KUK1067" s="211"/>
      <c r="KUL1067" s="211"/>
      <c r="KUM1067" s="211"/>
      <c r="KUN1067" s="211"/>
      <c r="KUO1067" s="211"/>
      <c r="KUP1067" s="211"/>
      <c r="KUQ1067" s="211"/>
      <c r="KUR1067" s="211"/>
      <c r="KUS1067" s="211"/>
      <c r="KUT1067" s="211"/>
      <c r="KUU1067" s="211"/>
      <c r="KUV1067" s="211"/>
      <c r="KUW1067" s="211"/>
      <c r="KUX1067" s="211"/>
      <c r="KUY1067" s="211"/>
      <c r="KUZ1067" s="211"/>
      <c r="KVA1067" s="211"/>
      <c r="KVB1067" s="211"/>
      <c r="KVC1067" s="211"/>
      <c r="KVD1067" s="211"/>
      <c r="KVE1067" s="211"/>
      <c r="KVF1067" s="211"/>
      <c r="KVG1067" s="211"/>
      <c r="KVH1067" s="211"/>
      <c r="KVI1067" s="211"/>
      <c r="KVJ1067" s="211"/>
      <c r="KVK1067" s="211"/>
      <c r="KVL1067" s="211"/>
      <c r="KVM1067" s="211"/>
      <c r="KVN1067" s="211"/>
      <c r="KVO1067" s="211"/>
      <c r="KVP1067" s="211"/>
      <c r="KVQ1067" s="211"/>
      <c r="KVR1067" s="211"/>
      <c r="KVS1067" s="211"/>
      <c r="KVT1067" s="211"/>
      <c r="KVU1067" s="211"/>
      <c r="KVV1067" s="211"/>
      <c r="KVW1067" s="211"/>
      <c r="KVX1067" s="211"/>
      <c r="KVY1067" s="211"/>
      <c r="KVZ1067" s="211"/>
      <c r="KWA1067" s="211"/>
      <c r="KWB1067" s="211"/>
      <c r="KWC1067" s="211"/>
      <c r="KWD1067" s="211"/>
      <c r="KWE1067" s="211"/>
      <c r="KWF1067" s="211"/>
      <c r="KWG1067" s="211"/>
      <c r="KWH1067" s="211"/>
      <c r="KWI1067" s="211"/>
      <c r="KWJ1067" s="211"/>
      <c r="KWK1067" s="211"/>
      <c r="KWL1067" s="211"/>
      <c r="KWM1067" s="211"/>
      <c r="KWN1067" s="211"/>
      <c r="KWO1067" s="211"/>
      <c r="KWP1067" s="211"/>
      <c r="KWQ1067" s="211"/>
      <c r="KWR1067" s="211"/>
      <c r="KWS1067" s="211"/>
      <c r="KWT1067" s="211"/>
      <c r="KWU1067" s="211"/>
      <c r="KWV1067" s="211"/>
      <c r="KWW1067" s="211"/>
      <c r="KWX1067" s="211"/>
      <c r="KWY1067" s="211"/>
      <c r="KWZ1067" s="211"/>
      <c r="KXA1067" s="211"/>
      <c r="KXB1067" s="211"/>
      <c r="KXC1067" s="211"/>
      <c r="KXD1067" s="211"/>
      <c r="KXE1067" s="211"/>
      <c r="KXF1067" s="211"/>
      <c r="KXG1067" s="211"/>
      <c r="KXH1067" s="211"/>
      <c r="KXI1067" s="211"/>
      <c r="KXJ1067" s="211"/>
      <c r="KXK1067" s="211"/>
      <c r="KXL1067" s="211"/>
      <c r="KXM1067" s="211"/>
      <c r="KXN1067" s="211"/>
      <c r="KXO1067" s="211"/>
      <c r="KXP1067" s="211"/>
      <c r="KXQ1067" s="211"/>
      <c r="KXR1067" s="211"/>
      <c r="KXS1067" s="211"/>
      <c r="KXT1067" s="211"/>
      <c r="KXU1067" s="211"/>
      <c r="KXV1067" s="211"/>
      <c r="KXW1067" s="211"/>
      <c r="KXX1067" s="211"/>
      <c r="KXY1067" s="211"/>
      <c r="KXZ1067" s="211"/>
      <c r="KYA1067" s="211"/>
      <c r="KYB1067" s="211"/>
      <c r="KYC1067" s="211"/>
      <c r="KYD1067" s="211"/>
      <c r="KYE1067" s="211"/>
      <c r="KYF1067" s="211"/>
      <c r="KYG1067" s="211"/>
      <c r="KYH1067" s="211"/>
      <c r="KYI1067" s="211"/>
      <c r="KYJ1067" s="211"/>
      <c r="KYK1067" s="211"/>
      <c r="KYL1067" s="211"/>
      <c r="KYM1067" s="211"/>
      <c r="KYN1067" s="211"/>
      <c r="KYO1067" s="211"/>
      <c r="KYP1067" s="211"/>
      <c r="KYQ1067" s="211"/>
      <c r="KYR1067" s="211"/>
      <c r="KYS1067" s="211"/>
      <c r="KYT1067" s="211"/>
      <c r="KYU1067" s="211"/>
      <c r="KYV1067" s="211"/>
      <c r="KYW1067" s="211"/>
      <c r="KYX1067" s="211"/>
      <c r="KYY1067" s="211"/>
      <c r="KYZ1067" s="211"/>
      <c r="KZA1067" s="211"/>
      <c r="KZB1067" s="211"/>
      <c r="KZC1067" s="211"/>
      <c r="KZD1067" s="211"/>
      <c r="KZE1067" s="211"/>
      <c r="KZF1067" s="211"/>
      <c r="KZG1067" s="211"/>
      <c r="KZH1067" s="211"/>
      <c r="KZI1067" s="211"/>
      <c r="KZJ1067" s="211"/>
      <c r="KZK1067" s="211"/>
      <c r="KZL1067" s="211"/>
      <c r="KZM1067" s="211"/>
      <c r="KZN1067" s="211"/>
      <c r="KZO1067" s="211"/>
      <c r="KZP1067" s="211"/>
      <c r="KZQ1067" s="211"/>
      <c r="KZR1067" s="211"/>
      <c r="KZS1067" s="211"/>
      <c r="KZT1067" s="211"/>
      <c r="KZU1067" s="211"/>
      <c r="KZV1067" s="211"/>
      <c r="KZW1067" s="211"/>
      <c r="KZX1067" s="211"/>
      <c r="KZY1067" s="211"/>
      <c r="KZZ1067" s="211"/>
      <c r="LAA1067" s="211"/>
      <c r="LAB1067" s="211"/>
      <c r="LAC1067" s="211"/>
      <c r="LAD1067" s="211"/>
      <c r="LAE1067" s="211"/>
      <c r="LAF1067" s="211"/>
      <c r="LAG1067" s="211"/>
      <c r="LAH1067" s="211"/>
      <c r="LAI1067" s="211"/>
      <c r="LAJ1067" s="211"/>
      <c r="LAK1067" s="211"/>
      <c r="LAL1067" s="211"/>
      <c r="LAM1067" s="211"/>
      <c r="LAN1067" s="211"/>
      <c r="LAO1067" s="211"/>
      <c r="LAP1067" s="211"/>
      <c r="LAQ1067" s="211"/>
      <c r="LAR1067" s="211"/>
      <c r="LAS1067" s="211"/>
      <c r="LAT1067" s="211"/>
      <c r="LAU1067" s="211"/>
      <c r="LAV1067" s="211"/>
      <c r="LAW1067" s="211"/>
      <c r="LAX1067" s="211"/>
      <c r="LAY1067" s="211"/>
      <c r="LAZ1067" s="211"/>
      <c r="LBA1067" s="211"/>
      <c r="LBB1067" s="211"/>
      <c r="LBC1067" s="211"/>
      <c r="LBD1067" s="211"/>
      <c r="LBE1067" s="211"/>
      <c r="LBF1067" s="211"/>
      <c r="LBG1067" s="211"/>
      <c r="LBH1067" s="211"/>
      <c r="LBI1067" s="211"/>
      <c r="LBJ1067" s="211"/>
      <c r="LBK1067" s="211"/>
      <c r="LBL1067" s="211"/>
      <c r="LBM1067" s="211"/>
      <c r="LBN1067" s="211"/>
      <c r="LBO1067" s="211"/>
      <c r="LBP1067" s="211"/>
      <c r="LBQ1067" s="211"/>
      <c r="LBR1067" s="211"/>
      <c r="LBS1067" s="211"/>
      <c r="LBT1067" s="211"/>
      <c r="LBU1067" s="211"/>
      <c r="LBV1067" s="211"/>
      <c r="LBW1067" s="211"/>
      <c r="LBX1067" s="211"/>
      <c r="LBY1067" s="211"/>
      <c r="LBZ1067" s="211"/>
      <c r="LCA1067" s="211"/>
      <c r="LCB1067" s="211"/>
      <c r="LCC1067" s="211"/>
      <c r="LCD1067" s="211"/>
      <c r="LCE1067" s="211"/>
      <c r="LCF1067" s="211"/>
      <c r="LCG1067" s="211"/>
      <c r="LCH1067" s="211"/>
      <c r="LCI1067" s="211"/>
      <c r="LCJ1067" s="211"/>
      <c r="LCK1067" s="211"/>
      <c r="LCL1067" s="211"/>
      <c r="LCM1067" s="211"/>
      <c r="LCN1067" s="211"/>
      <c r="LCO1067" s="211"/>
      <c r="LCP1067" s="211"/>
      <c r="LCQ1067" s="211"/>
      <c r="LCR1067" s="211"/>
      <c r="LCS1067" s="211"/>
      <c r="LCT1067" s="211"/>
      <c r="LCU1067" s="211"/>
      <c r="LCV1067" s="211"/>
      <c r="LCW1067" s="211"/>
      <c r="LCX1067" s="211"/>
      <c r="LCY1067" s="211"/>
      <c r="LCZ1067" s="211"/>
      <c r="LDA1067" s="211"/>
      <c r="LDB1067" s="211"/>
      <c r="LDC1067" s="211"/>
      <c r="LDD1067" s="211"/>
      <c r="LDE1067" s="211"/>
      <c r="LDF1067" s="211"/>
      <c r="LDG1067" s="211"/>
      <c r="LDH1067" s="211"/>
      <c r="LDI1067" s="211"/>
      <c r="LDJ1067" s="211"/>
      <c r="LDK1067" s="211"/>
      <c r="LDL1067" s="211"/>
      <c r="LDM1067" s="211"/>
      <c r="LDN1067" s="211"/>
      <c r="LDO1067" s="211"/>
      <c r="LDP1067" s="211"/>
      <c r="LDQ1067" s="211"/>
      <c r="LDR1067" s="211"/>
      <c r="LDS1067" s="211"/>
      <c r="LDT1067" s="211"/>
      <c r="LDU1067" s="211"/>
      <c r="LDV1067" s="211"/>
      <c r="LDW1067" s="211"/>
      <c r="LDX1067" s="211"/>
      <c r="LDY1067" s="211"/>
      <c r="LDZ1067" s="211"/>
      <c r="LEA1067" s="211"/>
      <c r="LEB1067" s="211"/>
      <c r="LEC1067" s="211"/>
      <c r="LED1067" s="211"/>
      <c r="LEE1067" s="211"/>
      <c r="LEF1067" s="211"/>
      <c r="LEG1067" s="211"/>
      <c r="LEH1067" s="211"/>
      <c r="LEI1067" s="211"/>
      <c r="LEJ1067" s="211"/>
      <c r="LEK1067" s="211"/>
      <c r="LEL1067" s="211"/>
      <c r="LEM1067" s="211"/>
      <c r="LEN1067" s="211"/>
      <c r="LEO1067" s="211"/>
      <c r="LEP1067" s="211"/>
      <c r="LEQ1067" s="211"/>
      <c r="LER1067" s="211"/>
      <c r="LES1067" s="211"/>
      <c r="LET1067" s="211"/>
      <c r="LEU1067" s="211"/>
      <c r="LEV1067" s="211"/>
      <c r="LEW1067" s="211"/>
      <c r="LEX1067" s="211"/>
      <c r="LEY1067" s="211"/>
      <c r="LEZ1067" s="211"/>
      <c r="LFA1067" s="211"/>
      <c r="LFB1067" s="211"/>
      <c r="LFC1067" s="211"/>
      <c r="LFD1067" s="211"/>
      <c r="LFE1067" s="211"/>
      <c r="LFF1067" s="211"/>
      <c r="LFG1067" s="211"/>
      <c r="LFH1067" s="211"/>
      <c r="LFI1067" s="211"/>
      <c r="LFJ1067" s="211"/>
      <c r="LFK1067" s="211"/>
      <c r="LFL1067" s="211"/>
      <c r="LFM1067" s="211"/>
      <c r="LFN1067" s="211"/>
      <c r="LFO1067" s="211"/>
      <c r="LFP1067" s="211"/>
      <c r="LFQ1067" s="211"/>
      <c r="LFR1067" s="211"/>
      <c r="LFS1067" s="211"/>
      <c r="LFT1067" s="211"/>
      <c r="LFU1067" s="211"/>
      <c r="LFV1067" s="211"/>
      <c r="LFW1067" s="211"/>
      <c r="LFX1067" s="211"/>
      <c r="LFY1067" s="211"/>
      <c r="LFZ1067" s="211"/>
      <c r="LGA1067" s="211"/>
      <c r="LGB1067" s="211"/>
      <c r="LGC1067" s="211"/>
      <c r="LGD1067" s="211"/>
      <c r="LGE1067" s="211"/>
      <c r="LGF1067" s="211"/>
      <c r="LGG1067" s="211"/>
      <c r="LGH1067" s="211"/>
      <c r="LGI1067" s="211"/>
      <c r="LGJ1067" s="211"/>
      <c r="LGK1067" s="211"/>
      <c r="LGL1067" s="211"/>
      <c r="LGM1067" s="211"/>
      <c r="LGN1067" s="211"/>
      <c r="LGO1067" s="211"/>
      <c r="LGP1067" s="211"/>
      <c r="LGQ1067" s="211"/>
      <c r="LGR1067" s="211"/>
      <c r="LGS1067" s="211"/>
      <c r="LGT1067" s="211"/>
      <c r="LGU1067" s="211"/>
      <c r="LGV1067" s="211"/>
      <c r="LGW1067" s="211"/>
      <c r="LGX1067" s="211"/>
      <c r="LGY1067" s="211"/>
      <c r="LGZ1067" s="211"/>
      <c r="LHA1067" s="211"/>
      <c r="LHB1067" s="211"/>
      <c r="LHC1067" s="211"/>
      <c r="LHD1067" s="211"/>
      <c r="LHE1067" s="211"/>
      <c r="LHF1067" s="211"/>
      <c r="LHG1067" s="211"/>
      <c r="LHH1067" s="211"/>
      <c r="LHI1067" s="211"/>
      <c r="LHJ1067" s="211"/>
      <c r="LHK1067" s="211"/>
      <c r="LHL1067" s="211"/>
      <c r="LHM1067" s="211"/>
      <c r="LHN1067" s="211"/>
      <c r="LHO1067" s="211"/>
      <c r="LHP1067" s="211"/>
      <c r="LHQ1067" s="211"/>
      <c r="LHR1067" s="211"/>
      <c r="LHS1067" s="211"/>
      <c r="LHT1067" s="211"/>
      <c r="LHU1067" s="211"/>
      <c r="LHV1067" s="211"/>
      <c r="LHW1067" s="211"/>
      <c r="LHX1067" s="211"/>
      <c r="LHY1067" s="211"/>
      <c r="LHZ1067" s="211"/>
      <c r="LIA1067" s="211"/>
      <c r="LIB1067" s="211"/>
      <c r="LIC1067" s="211"/>
      <c r="LID1067" s="211"/>
      <c r="LIE1067" s="211"/>
      <c r="LIF1067" s="211"/>
      <c r="LIG1067" s="211"/>
      <c r="LIH1067" s="211"/>
      <c r="LII1067" s="211"/>
      <c r="LIJ1067" s="211"/>
      <c r="LIK1067" s="211"/>
      <c r="LIL1067" s="211"/>
      <c r="LIM1067" s="211"/>
      <c r="LIN1067" s="211"/>
      <c r="LIO1067" s="211"/>
      <c r="LIP1067" s="211"/>
      <c r="LIQ1067" s="211"/>
      <c r="LIR1067" s="211"/>
      <c r="LIS1067" s="211"/>
      <c r="LIT1067" s="211"/>
      <c r="LIU1067" s="211"/>
      <c r="LIV1067" s="211"/>
      <c r="LIW1067" s="211"/>
      <c r="LIX1067" s="211"/>
      <c r="LIY1067" s="211"/>
      <c r="LIZ1067" s="211"/>
      <c r="LJA1067" s="211"/>
      <c r="LJB1067" s="211"/>
      <c r="LJC1067" s="211"/>
      <c r="LJD1067" s="211"/>
      <c r="LJE1067" s="211"/>
      <c r="LJF1067" s="211"/>
      <c r="LJG1067" s="211"/>
      <c r="LJH1067" s="211"/>
      <c r="LJI1067" s="211"/>
      <c r="LJJ1067" s="211"/>
      <c r="LJK1067" s="211"/>
      <c r="LJL1067" s="211"/>
      <c r="LJM1067" s="211"/>
      <c r="LJN1067" s="211"/>
      <c r="LJO1067" s="211"/>
      <c r="LJP1067" s="211"/>
      <c r="LJQ1067" s="211"/>
      <c r="LJR1067" s="211"/>
      <c r="LJS1067" s="211"/>
      <c r="LJT1067" s="211"/>
      <c r="LJU1067" s="211"/>
      <c r="LJV1067" s="211"/>
      <c r="LJW1067" s="211"/>
      <c r="LJX1067" s="211"/>
      <c r="LJY1067" s="211"/>
      <c r="LJZ1067" s="211"/>
      <c r="LKA1067" s="211"/>
      <c r="LKB1067" s="211"/>
      <c r="LKC1067" s="211"/>
      <c r="LKD1067" s="211"/>
      <c r="LKE1067" s="211"/>
      <c r="LKF1067" s="211"/>
      <c r="LKG1067" s="211"/>
      <c r="LKH1067" s="211"/>
      <c r="LKI1067" s="211"/>
      <c r="LKJ1067" s="211"/>
      <c r="LKK1067" s="211"/>
      <c r="LKL1067" s="211"/>
      <c r="LKM1067" s="211"/>
      <c r="LKN1067" s="211"/>
      <c r="LKO1067" s="211"/>
      <c r="LKP1067" s="211"/>
      <c r="LKQ1067" s="211"/>
      <c r="LKR1067" s="211"/>
      <c r="LKS1067" s="211"/>
      <c r="LKT1067" s="211"/>
      <c r="LKU1067" s="211"/>
      <c r="LKV1067" s="211"/>
      <c r="LKW1067" s="211"/>
      <c r="LKX1067" s="211"/>
      <c r="LKY1067" s="211"/>
      <c r="LKZ1067" s="211"/>
      <c r="LLA1067" s="211"/>
      <c r="LLB1067" s="211"/>
      <c r="LLC1067" s="211"/>
      <c r="LLD1067" s="211"/>
      <c r="LLE1067" s="211"/>
      <c r="LLF1067" s="211"/>
      <c r="LLG1067" s="211"/>
      <c r="LLH1067" s="211"/>
      <c r="LLI1067" s="211"/>
      <c r="LLJ1067" s="211"/>
      <c r="LLK1067" s="211"/>
      <c r="LLL1067" s="211"/>
      <c r="LLM1067" s="211"/>
      <c r="LLN1067" s="211"/>
      <c r="LLO1067" s="211"/>
      <c r="LLP1067" s="211"/>
      <c r="LLQ1067" s="211"/>
      <c r="LLR1067" s="211"/>
      <c r="LLS1067" s="211"/>
      <c r="LLT1067" s="211"/>
      <c r="LLU1067" s="211"/>
      <c r="LLV1067" s="211"/>
      <c r="LLW1067" s="211"/>
      <c r="LLX1067" s="211"/>
      <c r="LLY1067" s="211"/>
      <c r="LLZ1067" s="211"/>
      <c r="LMA1067" s="211"/>
      <c r="LMB1067" s="211"/>
      <c r="LMC1067" s="211"/>
      <c r="LMD1067" s="211"/>
      <c r="LME1067" s="211"/>
      <c r="LMF1067" s="211"/>
      <c r="LMG1067" s="211"/>
      <c r="LMH1067" s="211"/>
      <c r="LMI1067" s="211"/>
      <c r="LMJ1067" s="211"/>
      <c r="LMK1067" s="211"/>
      <c r="LML1067" s="211"/>
      <c r="LMM1067" s="211"/>
      <c r="LMN1067" s="211"/>
      <c r="LMO1067" s="211"/>
      <c r="LMP1067" s="211"/>
      <c r="LMQ1067" s="211"/>
      <c r="LMR1067" s="211"/>
      <c r="LMS1067" s="211"/>
      <c r="LMT1067" s="211"/>
      <c r="LMU1067" s="211"/>
      <c r="LMV1067" s="211"/>
      <c r="LMW1067" s="211"/>
      <c r="LMX1067" s="211"/>
      <c r="LMY1067" s="211"/>
      <c r="LMZ1067" s="211"/>
      <c r="LNA1067" s="211"/>
      <c r="LNB1067" s="211"/>
      <c r="LNC1067" s="211"/>
      <c r="LND1067" s="211"/>
      <c r="LNE1067" s="211"/>
      <c r="LNF1067" s="211"/>
      <c r="LNG1067" s="211"/>
      <c r="LNH1067" s="211"/>
      <c r="LNI1067" s="211"/>
      <c r="LNJ1067" s="211"/>
      <c r="LNK1067" s="211"/>
      <c r="LNL1067" s="211"/>
      <c r="LNM1067" s="211"/>
      <c r="LNN1067" s="211"/>
      <c r="LNO1067" s="211"/>
      <c r="LNP1067" s="211"/>
      <c r="LNQ1067" s="211"/>
      <c r="LNR1067" s="211"/>
      <c r="LNS1067" s="211"/>
      <c r="LNT1067" s="211"/>
      <c r="LNU1067" s="211"/>
      <c r="LNV1067" s="211"/>
      <c r="LNW1067" s="211"/>
      <c r="LNX1067" s="211"/>
      <c r="LNY1067" s="211"/>
      <c r="LNZ1067" s="211"/>
      <c r="LOA1067" s="211"/>
      <c r="LOB1067" s="211"/>
      <c r="LOC1067" s="211"/>
      <c r="LOD1067" s="211"/>
      <c r="LOE1067" s="211"/>
      <c r="LOF1067" s="211"/>
      <c r="LOG1067" s="211"/>
      <c r="LOH1067" s="211"/>
      <c r="LOI1067" s="211"/>
      <c r="LOJ1067" s="211"/>
      <c r="LOK1067" s="211"/>
      <c r="LOL1067" s="211"/>
      <c r="LOM1067" s="211"/>
      <c r="LON1067" s="211"/>
      <c r="LOO1067" s="211"/>
      <c r="LOP1067" s="211"/>
      <c r="LOQ1067" s="211"/>
      <c r="LOR1067" s="211"/>
      <c r="LOS1067" s="211"/>
      <c r="LOT1067" s="211"/>
      <c r="LOU1067" s="211"/>
      <c r="LOV1067" s="211"/>
      <c r="LOW1067" s="211"/>
      <c r="LOX1067" s="211"/>
      <c r="LOY1067" s="211"/>
      <c r="LOZ1067" s="211"/>
      <c r="LPA1067" s="211"/>
      <c r="LPB1067" s="211"/>
      <c r="LPC1067" s="211"/>
      <c r="LPD1067" s="211"/>
      <c r="LPE1067" s="211"/>
      <c r="LPF1067" s="211"/>
      <c r="LPG1067" s="211"/>
      <c r="LPH1067" s="211"/>
      <c r="LPI1067" s="211"/>
      <c r="LPJ1067" s="211"/>
      <c r="LPK1067" s="211"/>
      <c r="LPL1067" s="211"/>
      <c r="LPM1067" s="211"/>
      <c r="LPN1067" s="211"/>
      <c r="LPO1067" s="211"/>
      <c r="LPP1067" s="211"/>
      <c r="LPQ1067" s="211"/>
      <c r="LPR1067" s="211"/>
      <c r="LPS1067" s="211"/>
      <c r="LPT1067" s="211"/>
      <c r="LPU1067" s="211"/>
      <c r="LPV1067" s="211"/>
      <c r="LPW1067" s="211"/>
      <c r="LPX1067" s="211"/>
      <c r="LPY1067" s="211"/>
      <c r="LPZ1067" s="211"/>
      <c r="LQA1067" s="211"/>
      <c r="LQB1067" s="211"/>
      <c r="LQC1067" s="211"/>
      <c r="LQD1067" s="211"/>
      <c r="LQE1067" s="211"/>
      <c r="LQF1067" s="211"/>
      <c r="LQG1067" s="211"/>
      <c r="LQH1067" s="211"/>
      <c r="LQI1067" s="211"/>
      <c r="LQJ1067" s="211"/>
      <c r="LQK1067" s="211"/>
      <c r="LQL1067" s="211"/>
      <c r="LQM1067" s="211"/>
      <c r="LQN1067" s="211"/>
      <c r="LQO1067" s="211"/>
      <c r="LQP1067" s="211"/>
      <c r="LQQ1067" s="211"/>
      <c r="LQR1067" s="211"/>
      <c r="LQS1067" s="211"/>
      <c r="LQT1067" s="211"/>
      <c r="LQU1067" s="211"/>
      <c r="LQV1067" s="211"/>
      <c r="LQW1067" s="211"/>
      <c r="LQX1067" s="211"/>
      <c r="LQY1067" s="211"/>
      <c r="LQZ1067" s="211"/>
      <c r="LRA1067" s="211"/>
      <c r="LRB1067" s="211"/>
      <c r="LRC1067" s="211"/>
      <c r="LRD1067" s="211"/>
      <c r="LRE1067" s="211"/>
      <c r="LRF1067" s="211"/>
      <c r="LRG1067" s="211"/>
      <c r="LRH1067" s="211"/>
      <c r="LRI1067" s="211"/>
      <c r="LRJ1067" s="211"/>
      <c r="LRK1067" s="211"/>
      <c r="LRL1067" s="211"/>
      <c r="LRM1067" s="211"/>
      <c r="LRN1067" s="211"/>
      <c r="LRO1067" s="211"/>
      <c r="LRP1067" s="211"/>
      <c r="LRQ1067" s="211"/>
      <c r="LRR1067" s="211"/>
      <c r="LRS1067" s="211"/>
      <c r="LRT1067" s="211"/>
      <c r="LRU1067" s="211"/>
      <c r="LRV1067" s="211"/>
      <c r="LRW1067" s="211"/>
      <c r="LRX1067" s="211"/>
      <c r="LRY1067" s="211"/>
      <c r="LRZ1067" s="211"/>
      <c r="LSA1067" s="211"/>
      <c r="LSB1067" s="211"/>
      <c r="LSC1067" s="211"/>
      <c r="LSD1067" s="211"/>
      <c r="LSE1067" s="211"/>
      <c r="LSF1067" s="211"/>
      <c r="LSG1067" s="211"/>
      <c r="LSH1067" s="211"/>
      <c r="LSI1067" s="211"/>
      <c r="LSJ1067" s="211"/>
      <c r="LSK1067" s="211"/>
      <c r="LSL1067" s="211"/>
      <c r="LSM1067" s="211"/>
      <c r="LSN1067" s="211"/>
      <c r="LSO1067" s="211"/>
      <c r="LSP1067" s="211"/>
      <c r="LSQ1067" s="211"/>
      <c r="LSR1067" s="211"/>
      <c r="LSS1067" s="211"/>
      <c r="LST1067" s="211"/>
      <c r="LSU1067" s="211"/>
      <c r="LSV1067" s="211"/>
      <c r="LSW1067" s="211"/>
      <c r="LSX1067" s="211"/>
      <c r="LSY1067" s="211"/>
      <c r="LSZ1067" s="211"/>
      <c r="LTA1067" s="211"/>
      <c r="LTB1067" s="211"/>
      <c r="LTC1067" s="211"/>
      <c r="LTD1067" s="211"/>
      <c r="LTE1067" s="211"/>
      <c r="LTF1067" s="211"/>
      <c r="LTG1067" s="211"/>
      <c r="LTH1067" s="211"/>
      <c r="LTI1067" s="211"/>
      <c r="LTJ1067" s="211"/>
      <c r="LTK1067" s="211"/>
      <c r="LTL1067" s="211"/>
      <c r="LTM1067" s="211"/>
      <c r="LTN1067" s="211"/>
      <c r="LTO1067" s="211"/>
      <c r="LTP1067" s="211"/>
      <c r="LTQ1067" s="211"/>
      <c r="LTR1067" s="211"/>
      <c r="LTS1067" s="211"/>
      <c r="LTT1067" s="211"/>
      <c r="LTU1067" s="211"/>
      <c r="LTV1067" s="211"/>
      <c r="LTW1067" s="211"/>
      <c r="LTX1067" s="211"/>
      <c r="LTY1067" s="211"/>
      <c r="LTZ1067" s="211"/>
      <c r="LUA1067" s="211"/>
      <c r="LUB1067" s="211"/>
      <c r="LUC1067" s="211"/>
      <c r="LUD1067" s="211"/>
      <c r="LUE1067" s="211"/>
      <c r="LUF1067" s="211"/>
      <c r="LUG1067" s="211"/>
      <c r="LUH1067" s="211"/>
      <c r="LUI1067" s="211"/>
      <c r="LUJ1067" s="211"/>
      <c r="LUK1067" s="211"/>
      <c r="LUL1067" s="211"/>
      <c r="LUM1067" s="211"/>
      <c r="LUN1067" s="211"/>
      <c r="LUO1067" s="211"/>
      <c r="LUP1067" s="211"/>
      <c r="LUQ1067" s="211"/>
      <c r="LUR1067" s="211"/>
      <c r="LUS1067" s="211"/>
      <c r="LUT1067" s="211"/>
      <c r="LUU1067" s="211"/>
      <c r="LUV1067" s="211"/>
      <c r="LUW1067" s="211"/>
      <c r="LUX1067" s="211"/>
      <c r="LUY1067" s="211"/>
      <c r="LUZ1067" s="211"/>
      <c r="LVA1067" s="211"/>
      <c r="LVB1067" s="211"/>
      <c r="LVC1067" s="211"/>
      <c r="LVD1067" s="211"/>
      <c r="LVE1067" s="211"/>
      <c r="LVF1067" s="211"/>
      <c r="LVG1067" s="211"/>
      <c r="LVH1067" s="211"/>
      <c r="LVI1067" s="211"/>
      <c r="LVJ1067" s="211"/>
      <c r="LVK1067" s="211"/>
      <c r="LVL1067" s="211"/>
      <c r="LVM1067" s="211"/>
      <c r="LVN1067" s="211"/>
      <c r="LVO1067" s="211"/>
      <c r="LVP1067" s="211"/>
      <c r="LVQ1067" s="211"/>
      <c r="LVR1067" s="211"/>
      <c r="LVS1067" s="211"/>
      <c r="LVT1067" s="211"/>
      <c r="LVU1067" s="211"/>
      <c r="LVV1067" s="211"/>
      <c r="LVW1067" s="211"/>
      <c r="LVX1067" s="211"/>
      <c r="LVY1067" s="211"/>
      <c r="LVZ1067" s="211"/>
      <c r="LWA1067" s="211"/>
      <c r="LWB1067" s="211"/>
      <c r="LWC1067" s="211"/>
      <c r="LWD1067" s="211"/>
      <c r="LWE1067" s="211"/>
      <c r="LWF1067" s="211"/>
      <c r="LWG1067" s="211"/>
      <c r="LWH1067" s="211"/>
      <c r="LWI1067" s="211"/>
      <c r="LWJ1067" s="211"/>
      <c r="LWK1067" s="211"/>
      <c r="LWL1067" s="211"/>
      <c r="LWM1067" s="211"/>
      <c r="LWN1067" s="211"/>
      <c r="LWO1067" s="211"/>
      <c r="LWP1067" s="211"/>
      <c r="LWQ1067" s="211"/>
      <c r="LWR1067" s="211"/>
      <c r="LWS1067" s="211"/>
      <c r="LWT1067" s="211"/>
      <c r="LWU1067" s="211"/>
      <c r="LWV1067" s="211"/>
      <c r="LWW1067" s="211"/>
      <c r="LWX1067" s="211"/>
      <c r="LWY1067" s="211"/>
      <c r="LWZ1067" s="211"/>
      <c r="LXA1067" s="211"/>
      <c r="LXB1067" s="211"/>
      <c r="LXC1067" s="211"/>
      <c r="LXD1067" s="211"/>
      <c r="LXE1067" s="211"/>
      <c r="LXF1067" s="211"/>
      <c r="LXG1067" s="211"/>
      <c r="LXH1067" s="211"/>
      <c r="LXI1067" s="211"/>
      <c r="LXJ1067" s="211"/>
      <c r="LXK1067" s="211"/>
      <c r="LXL1067" s="211"/>
      <c r="LXM1067" s="211"/>
      <c r="LXN1067" s="211"/>
      <c r="LXO1067" s="211"/>
      <c r="LXP1067" s="211"/>
      <c r="LXQ1067" s="211"/>
      <c r="LXR1067" s="211"/>
      <c r="LXS1067" s="211"/>
      <c r="LXT1067" s="211"/>
      <c r="LXU1067" s="211"/>
      <c r="LXV1067" s="211"/>
      <c r="LXW1067" s="211"/>
      <c r="LXX1067" s="211"/>
      <c r="LXY1067" s="211"/>
      <c r="LXZ1067" s="211"/>
      <c r="LYA1067" s="211"/>
      <c r="LYB1067" s="211"/>
      <c r="LYC1067" s="211"/>
      <c r="LYD1067" s="211"/>
      <c r="LYE1067" s="211"/>
      <c r="LYF1067" s="211"/>
      <c r="LYG1067" s="211"/>
      <c r="LYH1067" s="211"/>
      <c r="LYI1067" s="211"/>
      <c r="LYJ1067" s="211"/>
      <c r="LYK1067" s="211"/>
      <c r="LYL1067" s="211"/>
      <c r="LYM1067" s="211"/>
      <c r="LYN1067" s="211"/>
      <c r="LYO1067" s="211"/>
      <c r="LYP1067" s="211"/>
      <c r="LYQ1067" s="211"/>
      <c r="LYR1067" s="211"/>
      <c r="LYS1067" s="211"/>
      <c r="LYT1067" s="211"/>
      <c r="LYU1067" s="211"/>
      <c r="LYV1067" s="211"/>
      <c r="LYW1067" s="211"/>
      <c r="LYX1067" s="211"/>
      <c r="LYY1067" s="211"/>
      <c r="LYZ1067" s="211"/>
      <c r="LZA1067" s="211"/>
      <c r="LZB1067" s="211"/>
      <c r="LZC1067" s="211"/>
      <c r="LZD1067" s="211"/>
      <c r="LZE1067" s="211"/>
      <c r="LZF1067" s="211"/>
      <c r="LZG1067" s="211"/>
      <c r="LZH1067" s="211"/>
      <c r="LZI1067" s="211"/>
      <c r="LZJ1067" s="211"/>
      <c r="LZK1067" s="211"/>
      <c r="LZL1067" s="211"/>
      <c r="LZM1067" s="211"/>
      <c r="LZN1067" s="211"/>
      <c r="LZO1067" s="211"/>
      <c r="LZP1067" s="211"/>
      <c r="LZQ1067" s="211"/>
      <c r="LZR1067" s="211"/>
      <c r="LZS1067" s="211"/>
      <c r="LZT1067" s="211"/>
      <c r="LZU1067" s="211"/>
      <c r="LZV1067" s="211"/>
      <c r="LZW1067" s="211"/>
      <c r="LZX1067" s="211"/>
      <c r="LZY1067" s="211"/>
      <c r="LZZ1067" s="211"/>
      <c r="MAA1067" s="211"/>
      <c r="MAB1067" s="211"/>
      <c r="MAC1067" s="211"/>
      <c r="MAD1067" s="211"/>
      <c r="MAE1067" s="211"/>
      <c r="MAF1067" s="211"/>
      <c r="MAG1067" s="211"/>
      <c r="MAH1067" s="211"/>
      <c r="MAI1067" s="211"/>
      <c r="MAJ1067" s="211"/>
      <c r="MAK1067" s="211"/>
      <c r="MAL1067" s="211"/>
      <c r="MAM1067" s="211"/>
      <c r="MAN1067" s="211"/>
      <c r="MAO1067" s="211"/>
      <c r="MAP1067" s="211"/>
      <c r="MAQ1067" s="211"/>
      <c r="MAR1067" s="211"/>
      <c r="MAS1067" s="211"/>
      <c r="MAT1067" s="211"/>
      <c r="MAU1067" s="211"/>
      <c r="MAV1067" s="211"/>
      <c r="MAW1067" s="211"/>
      <c r="MAX1067" s="211"/>
      <c r="MAY1067" s="211"/>
      <c r="MAZ1067" s="211"/>
      <c r="MBA1067" s="211"/>
      <c r="MBB1067" s="211"/>
      <c r="MBC1067" s="211"/>
      <c r="MBD1067" s="211"/>
      <c r="MBE1067" s="211"/>
      <c r="MBF1067" s="211"/>
      <c r="MBG1067" s="211"/>
      <c r="MBH1067" s="211"/>
      <c r="MBI1067" s="211"/>
      <c r="MBJ1067" s="211"/>
      <c r="MBK1067" s="211"/>
      <c r="MBL1067" s="211"/>
      <c r="MBM1067" s="211"/>
      <c r="MBN1067" s="211"/>
      <c r="MBO1067" s="211"/>
      <c r="MBP1067" s="211"/>
      <c r="MBQ1067" s="211"/>
      <c r="MBR1067" s="211"/>
      <c r="MBS1067" s="211"/>
      <c r="MBT1067" s="211"/>
      <c r="MBU1067" s="211"/>
      <c r="MBV1067" s="211"/>
      <c r="MBW1067" s="211"/>
      <c r="MBX1067" s="211"/>
      <c r="MBY1067" s="211"/>
      <c r="MBZ1067" s="211"/>
      <c r="MCA1067" s="211"/>
      <c r="MCB1067" s="211"/>
      <c r="MCC1067" s="211"/>
      <c r="MCD1067" s="211"/>
      <c r="MCE1067" s="211"/>
      <c r="MCF1067" s="211"/>
      <c r="MCG1067" s="211"/>
      <c r="MCH1067" s="211"/>
      <c r="MCI1067" s="211"/>
      <c r="MCJ1067" s="211"/>
      <c r="MCK1067" s="211"/>
      <c r="MCL1067" s="211"/>
      <c r="MCM1067" s="211"/>
      <c r="MCN1067" s="211"/>
      <c r="MCO1067" s="211"/>
      <c r="MCP1067" s="211"/>
      <c r="MCQ1067" s="211"/>
      <c r="MCR1067" s="211"/>
      <c r="MCS1067" s="211"/>
      <c r="MCT1067" s="211"/>
      <c r="MCU1067" s="211"/>
      <c r="MCV1067" s="211"/>
      <c r="MCW1067" s="211"/>
      <c r="MCX1067" s="211"/>
      <c r="MCY1067" s="211"/>
      <c r="MCZ1067" s="211"/>
      <c r="MDA1067" s="211"/>
      <c r="MDB1067" s="211"/>
      <c r="MDC1067" s="211"/>
      <c r="MDD1067" s="211"/>
      <c r="MDE1067" s="211"/>
      <c r="MDF1067" s="211"/>
      <c r="MDG1067" s="211"/>
      <c r="MDH1067" s="211"/>
      <c r="MDI1067" s="211"/>
      <c r="MDJ1067" s="211"/>
      <c r="MDK1067" s="211"/>
      <c r="MDL1067" s="211"/>
      <c r="MDM1067" s="211"/>
      <c r="MDN1067" s="211"/>
      <c r="MDO1067" s="211"/>
      <c r="MDP1067" s="211"/>
      <c r="MDQ1067" s="211"/>
      <c r="MDR1067" s="211"/>
      <c r="MDS1067" s="211"/>
      <c r="MDT1067" s="211"/>
      <c r="MDU1067" s="211"/>
      <c r="MDV1067" s="211"/>
      <c r="MDW1067" s="211"/>
      <c r="MDX1067" s="211"/>
      <c r="MDY1067" s="211"/>
      <c r="MDZ1067" s="211"/>
      <c r="MEA1067" s="211"/>
      <c r="MEB1067" s="211"/>
      <c r="MEC1067" s="211"/>
      <c r="MED1067" s="211"/>
      <c r="MEE1067" s="211"/>
      <c r="MEF1067" s="211"/>
      <c r="MEG1067" s="211"/>
      <c r="MEH1067" s="211"/>
      <c r="MEI1067" s="211"/>
      <c r="MEJ1067" s="211"/>
      <c r="MEK1067" s="211"/>
      <c r="MEL1067" s="211"/>
      <c r="MEM1067" s="211"/>
      <c r="MEN1067" s="211"/>
      <c r="MEO1067" s="211"/>
      <c r="MEP1067" s="211"/>
      <c r="MEQ1067" s="211"/>
      <c r="MER1067" s="211"/>
      <c r="MES1067" s="211"/>
      <c r="MET1067" s="211"/>
      <c r="MEU1067" s="211"/>
      <c r="MEV1067" s="211"/>
      <c r="MEW1067" s="211"/>
      <c r="MEX1067" s="211"/>
      <c r="MEY1067" s="211"/>
      <c r="MEZ1067" s="211"/>
      <c r="MFA1067" s="211"/>
      <c r="MFB1067" s="211"/>
      <c r="MFC1067" s="211"/>
      <c r="MFD1067" s="211"/>
      <c r="MFE1067" s="211"/>
      <c r="MFF1067" s="211"/>
      <c r="MFG1067" s="211"/>
      <c r="MFH1067" s="211"/>
      <c r="MFI1067" s="211"/>
      <c r="MFJ1067" s="211"/>
      <c r="MFK1067" s="211"/>
      <c r="MFL1067" s="211"/>
      <c r="MFM1067" s="211"/>
      <c r="MFN1067" s="211"/>
      <c r="MFO1067" s="211"/>
      <c r="MFP1067" s="211"/>
      <c r="MFQ1067" s="211"/>
      <c r="MFR1067" s="211"/>
      <c r="MFS1067" s="211"/>
      <c r="MFT1067" s="211"/>
      <c r="MFU1067" s="211"/>
      <c r="MFV1067" s="211"/>
      <c r="MFW1067" s="211"/>
      <c r="MFX1067" s="211"/>
      <c r="MFY1067" s="211"/>
      <c r="MFZ1067" s="211"/>
      <c r="MGA1067" s="211"/>
      <c r="MGB1067" s="211"/>
      <c r="MGC1067" s="211"/>
      <c r="MGD1067" s="211"/>
      <c r="MGE1067" s="211"/>
      <c r="MGF1067" s="211"/>
      <c r="MGG1067" s="211"/>
      <c r="MGH1067" s="211"/>
      <c r="MGI1067" s="211"/>
      <c r="MGJ1067" s="211"/>
      <c r="MGK1067" s="211"/>
      <c r="MGL1067" s="211"/>
      <c r="MGM1067" s="211"/>
      <c r="MGN1067" s="211"/>
      <c r="MGO1067" s="211"/>
      <c r="MGP1067" s="211"/>
      <c r="MGQ1067" s="211"/>
      <c r="MGR1067" s="211"/>
      <c r="MGS1067" s="211"/>
      <c r="MGT1067" s="211"/>
      <c r="MGU1067" s="211"/>
      <c r="MGV1067" s="211"/>
      <c r="MGW1067" s="211"/>
      <c r="MGX1067" s="211"/>
      <c r="MGY1067" s="211"/>
      <c r="MGZ1067" s="211"/>
      <c r="MHA1067" s="211"/>
      <c r="MHB1067" s="211"/>
      <c r="MHC1067" s="211"/>
      <c r="MHD1067" s="211"/>
      <c r="MHE1067" s="211"/>
      <c r="MHF1067" s="211"/>
      <c r="MHG1067" s="211"/>
      <c r="MHH1067" s="211"/>
      <c r="MHI1067" s="211"/>
      <c r="MHJ1067" s="211"/>
      <c r="MHK1067" s="211"/>
      <c r="MHL1067" s="211"/>
      <c r="MHM1067" s="211"/>
      <c r="MHN1067" s="211"/>
      <c r="MHO1067" s="211"/>
      <c r="MHP1067" s="211"/>
      <c r="MHQ1067" s="211"/>
      <c r="MHR1067" s="211"/>
      <c r="MHS1067" s="211"/>
      <c r="MHT1067" s="211"/>
      <c r="MHU1067" s="211"/>
      <c r="MHV1067" s="211"/>
      <c r="MHW1067" s="211"/>
      <c r="MHX1067" s="211"/>
      <c r="MHY1067" s="211"/>
      <c r="MHZ1067" s="211"/>
      <c r="MIA1067" s="211"/>
      <c r="MIB1067" s="211"/>
      <c r="MIC1067" s="211"/>
      <c r="MID1067" s="211"/>
      <c r="MIE1067" s="211"/>
      <c r="MIF1067" s="211"/>
      <c r="MIG1067" s="211"/>
      <c r="MIH1067" s="211"/>
      <c r="MII1067" s="211"/>
      <c r="MIJ1067" s="211"/>
      <c r="MIK1067" s="211"/>
      <c r="MIL1067" s="211"/>
      <c r="MIM1067" s="211"/>
      <c r="MIN1067" s="211"/>
      <c r="MIO1067" s="211"/>
      <c r="MIP1067" s="211"/>
      <c r="MIQ1067" s="211"/>
      <c r="MIR1067" s="211"/>
      <c r="MIS1067" s="211"/>
      <c r="MIT1067" s="211"/>
      <c r="MIU1067" s="211"/>
      <c r="MIV1067" s="211"/>
      <c r="MIW1067" s="211"/>
      <c r="MIX1067" s="211"/>
      <c r="MIY1067" s="211"/>
      <c r="MIZ1067" s="211"/>
      <c r="MJA1067" s="211"/>
      <c r="MJB1067" s="211"/>
      <c r="MJC1067" s="211"/>
      <c r="MJD1067" s="211"/>
      <c r="MJE1067" s="211"/>
      <c r="MJF1067" s="211"/>
      <c r="MJG1067" s="211"/>
      <c r="MJH1067" s="211"/>
      <c r="MJI1067" s="211"/>
      <c r="MJJ1067" s="211"/>
      <c r="MJK1067" s="211"/>
      <c r="MJL1067" s="211"/>
      <c r="MJM1067" s="211"/>
      <c r="MJN1067" s="211"/>
      <c r="MJO1067" s="211"/>
      <c r="MJP1067" s="211"/>
      <c r="MJQ1067" s="211"/>
      <c r="MJR1067" s="211"/>
      <c r="MJS1067" s="211"/>
      <c r="MJT1067" s="211"/>
      <c r="MJU1067" s="211"/>
      <c r="MJV1067" s="211"/>
      <c r="MJW1067" s="211"/>
      <c r="MJX1067" s="211"/>
      <c r="MJY1067" s="211"/>
      <c r="MJZ1067" s="211"/>
      <c r="MKA1067" s="211"/>
      <c r="MKB1067" s="211"/>
      <c r="MKC1067" s="211"/>
      <c r="MKD1067" s="211"/>
      <c r="MKE1067" s="211"/>
      <c r="MKF1067" s="211"/>
      <c r="MKG1067" s="211"/>
      <c r="MKH1067" s="211"/>
      <c r="MKI1067" s="211"/>
      <c r="MKJ1067" s="211"/>
      <c r="MKK1067" s="211"/>
      <c r="MKL1067" s="211"/>
      <c r="MKM1067" s="211"/>
      <c r="MKN1067" s="211"/>
      <c r="MKO1067" s="211"/>
      <c r="MKP1067" s="211"/>
      <c r="MKQ1067" s="211"/>
      <c r="MKR1067" s="211"/>
      <c r="MKS1067" s="211"/>
      <c r="MKT1067" s="211"/>
      <c r="MKU1067" s="211"/>
      <c r="MKV1067" s="211"/>
      <c r="MKW1067" s="211"/>
      <c r="MKX1067" s="211"/>
      <c r="MKY1067" s="211"/>
      <c r="MKZ1067" s="211"/>
      <c r="MLA1067" s="211"/>
      <c r="MLB1067" s="211"/>
      <c r="MLC1067" s="211"/>
      <c r="MLD1067" s="211"/>
      <c r="MLE1067" s="211"/>
      <c r="MLF1067" s="211"/>
      <c r="MLG1067" s="211"/>
      <c r="MLH1067" s="211"/>
      <c r="MLI1067" s="211"/>
      <c r="MLJ1067" s="211"/>
      <c r="MLK1067" s="211"/>
      <c r="MLL1067" s="211"/>
      <c r="MLM1067" s="211"/>
      <c r="MLN1067" s="211"/>
      <c r="MLO1067" s="211"/>
      <c r="MLP1067" s="211"/>
      <c r="MLQ1067" s="211"/>
      <c r="MLR1067" s="211"/>
      <c r="MLS1067" s="211"/>
      <c r="MLT1067" s="211"/>
      <c r="MLU1067" s="211"/>
      <c r="MLV1067" s="211"/>
      <c r="MLW1067" s="211"/>
      <c r="MLX1067" s="211"/>
      <c r="MLY1067" s="211"/>
      <c r="MLZ1067" s="211"/>
      <c r="MMA1067" s="211"/>
      <c r="MMB1067" s="211"/>
      <c r="MMC1067" s="211"/>
      <c r="MMD1067" s="211"/>
      <c r="MME1067" s="211"/>
      <c r="MMF1067" s="211"/>
      <c r="MMG1067" s="211"/>
      <c r="MMH1067" s="211"/>
      <c r="MMI1067" s="211"/>
      <c r="MMJ1067" s="211"/>
      <c r="MMK1067" s="211"/>
      <c r="MML1067" s="211"/>
      <c r="MMM1067" s="211"/>
      <c r="MMN1067" s="211"/>
      <c r="MMO1067" s="211"/>
      <c r="MMP1067" s="211"/>
      <c r="MMQ1067" s="211"/>
      <c r="MMR1067" s="211"/>
      <c r="MMS1067" s="211"/>
      <c r="MMT1067" s="211"/>
      <c r="MMU1067" s="211"/>
      <c r="MMV1067" s="211"/>
      <c r="MMW1067" s="211"/>
      <c r="MMX1067" s="211"/>
      <c r="MMY1067" s="211"/>
      <c r="MMZ1067" s="211"/>
      <c r="MNA1067" s="211"/>
      <c r="MNB1067" s="211"/>
      <c r="MNC1067" s="211"/>
      <c r="MND1067" s="211"/>
      <c r="MNE1067" s="211"/>
      <c r="MNF1067" s="211"/>
      <c r="MNG1067" s="211"/>
      <c r="MNH1067" s="211"/>
      <c r="MNI1067" s="211"/>
      <c r="MNJ1067" s="211"/>
      <c r="MNK1067" s="211"/>
      <c r="MNL1067" s="211"/>
      <c r="MNM1067" s="211"/>
      <c r="MNN1067" s="211"/>
      <c r="MNO1067" s="211"/>
      <c r="MNP1067" s="211"/>
      <c r="MNQ1067" s="211"/>
      <c r="MNR1067" s="211"/>
      <c r="MNS1067" s="211"/>
      <c r="MNT1067" s="211"/>
      <c r="MNU1067" s="211"/>
      <c r="MNV1067" s="211"/>
      <c r="MNW1067" s="211"/>
      <c r="MNX1067" s="211"/>
      <c r="MNY1067" s="211"/>
      <c r="MNZ1067" s="211"/>
      <c r="MOA1067" s="211"/>
      <c r="MOB1067" s="211"/>
      <c r="MOC1067" s="211"/>
      <c r="MOD1067" s="211"/>
      <c r="MOE1067" s="211"/>
      <c r="MOF1067" s="211"/>
      <c r="MOG1067" s="211"/>
      <c r="MOH1067" s="211"/>
      <c r="MOI1067" s="211"/>
      <c r="MOJ1067" s="211"/>
      <c r="MOK1067" s="211"/>
      <c r="MOL1067" s="211"/>
      <c r="MOM1067" s="211"/>
      <c r="MON1067" s="211"/>
      <c r="MOO1067" s="211"/>
      <c r="MOP1067" s="211"/>
      <c r="MOQ1067" s="211"/>
      <c r="MOR1067" s="211"/>
      <c r="MOS1067" s="211"/>
      <c r="MOT1067" s="211"/>
      <c r="MOU1067" s="211"/>
      <c r="MOV1067" s="211"/>
      <c r="MOW1067" s="211"/>
      <c r="MOX1067" s="211"/>
      <c r="MOY1067" s="211"/>
      <c r="MOZ1067" s="211"/>
      <c r="MPA1067" s="211"/>
      <c r="MPB1067" s="211"/>
      <c r="MPC1067" s="211"/>
      <c r="MPD1067" s="211"/>
      <c r="MPE1067" s="211"/>
      <c r="MPF1067" s="211"/>
      <c r="MPG1067" s="211"/>
      <c r="MPH1067" s="211"/>
      <c r="MPI1067" s="211"/>
      <c r="MPJ1067" s="211"/>
      <c r="MPK1067" s="211"/>
      <c r="MPL1067" s="211"/>
      <c r="MPM1067" s="211"/>
      <c r="MPN1067" s="211"/>
      <c r="MPO1067" s="211"/>
      <c r="MPP1067" s="211"/>
      <c r="MPQ1067" s="211"/>
      <c r="MPR1067" s="211"/>
      <c r="MPS1067" s="211"/>
      <c r="MPT1067" s="211"/>
      <c r="MPU1067" s="211"/>
      <c r="MPV1067" s="211"/>
      <c r="MPW1067" s="211"/>
      <c r="MPX1067" s="211"/>
      <c r="MPY1067" s="211"/>
      <c r="MPZ1067" s="211"/>
      <c r="MQA1067" s="211"/>
      <c r="MQB1067" s="211"/>
      <c r="MQC1067" s="211"/>
      <c r="MQD1067" s="211"/>
      <c r="MQE1067" s="211"/>
      <c r="MQF1067" s="211"/>
      <c r="MQG1067" s="211"/>
      <c r="MQH1067" s="211"/>
      <c r="MQI1067" s="211"/>
      <c r="MQJ1067" s="211"/>
      <c r="MQK1067" s="211"/>
      <c r="MQL1067" s="211"/>
      <c r="MQM1067" s="211"/>
      <c r="MQN1067" s="211"/>
      <c r="MQO1067" s="211"/>
      <c r="MQP1067" s="211"/>
      <c r="MQQ1067" s="211"/>
      <c r="MQR1067" s="211"/>
      <c r="MQS1067" s="211"/>
      <c r="MQT1067" s="211"/>
      <c r="MQU1067" s="211"/>
      <c r="MQV1067" s="211"/>
      <c r="MQW1067" s="211"/>
      <c r="MQX1067" s="211"/>
      <c r="MQY1067" s="211"/>
      <c r="MQZ1067" s="211"/>
      <c r="MRA1067" s="211"/>
      <c r="MRB1067" s="211"/>
      <c r="MRC1067" s="211"/>
      <c r="MRD1067" s="211"/>
      <c r="MRE1067" s="211"/>
      <c r="MRF1067" s="211"/>
      <c r="MRG1067" s="211"/>
      <c r="MRH1067" s="211"/>
      <c r="MRI1067" s="211"/>
      <c r="MRJ1067" s="211"/>
      <c r="MRK1067" s="211"/>
      <c r="MRL1067" s="211"/>
      <c r="MRM1067" s="211"/>
      <c r="MRN1067" s="211"/>
      <c r="MRO1067" s="211"/>
      <c r="MRP1067" s="211"/>
      <c r="MRQ1067" s="211"/>
      <c r="MRR1067" s="211"/>
      <c r="MRS1067" s="211"/>
      <c r="MRT1067" s="211"/>
      <c r="MRU1067" s="211"/>
      <c r="MRV1067" s="211"/>
      <c r="MRW1067" s="211"/>
      <c r="MRX1067" s="211"/>
      <c r="MRY1067" s="211"/>
      <c r="MRZ1067" s="211"/>
      <c r="MSA1067" s="211"/>
      <c r="MSB1067" s="211"/>
      <c r="MSC1067" s="211"/>
      <c r="MSD1067" s="211"/>
      <c r="MSE1067" s="211"/>
      <c r="MSF1067" s="211"/>
      <c r="MSG1067" s="211"/>
      <c r="MSH1067" s="211"/>
      <c r="MSI1067" s="211"/>
      <c r="MSJ1067" s="211"/>
      <c r="MSK1067" s="211"/>
      <c r="MSL1067" s="211"/>
      <c r="MSM1067" s="211"/>
      <c r="MSN1067" s="211"/>
      <c r="MSO1067" s="211"/>
      <c r="MSP1067" s="211"/>
      <c r="MSQ1067" s="211"/>
      <c r="MSR1067" s="211"/>
      <c r="MSS1067" s="211"/>
      <c r="MST1067" s="211"/>
      <c r="MSU1067" s="211"/>
      <c r="MSV1067" s="211"/>
      <c r="MSW1067" s="211"/>
      <c r="MSX1067" s="211"/>
      <c r="MSY1067" s="211"/>
      <c r="MSZ1067" s="211"/>
      <c r="MTA1067" s="211"/>
      <c r="MTB1067" s="211"/>
      <c r="MTC1067" s="211"/>
      <c r="MTD1067" s="211"/>
      <c r="MTE1067" s="211"/>
      <c r="MTF1067" s="211"/>
      <c r="MTG1067" s="211"/>
      <c r="MTH1067" s="211"/>
      <c r="MTI1067" s="211"/>
      <c r="MTJ1067" s="211"/>
      <c r="MTK1067" s="211"/>
      <c r="MTL1067" s="211"/>
      <c r="MTM1067" s="211"/>
      <c r="MTN1067" s="211"/>
      <c r="MTO1067" s="211"/>
      <c r="MTP1067" s="211"/>
      <c r="MTQ1067" s="211"/>
      <c r="MTR1067" s="211"/>
      <c r="MTS1067" s="211"/>
      <c r="MTT1067" s="211"/>
      <c r="MTU1067" s="211"/>
      <c r="MTV1067" s="211"/>
      <c r="MTW1067" s="211"/>
      <c r="MTX1067" s="211"/>
      <c r="MTY1067" s="211"/>
      <c r="MTZ1067" s="211"/>
      <c r="MUA1067" s="211"/>
      <c r="MUB1067" s="211"/>
      <c r="MUC1067" s="211"/>
      <c r="MUD1067" s="211"/>
      <c r="MUE1067" s="211"/>
      <c r="MUF1067" s="211"/>
      <c r="MUG1067" s="211"/>
      <c r="MUH1067" s="211"/>
      <c r="MUI1067" s="211"/>
      <c r="MUJ1067" s="211"/>
      <c r="MUK1067" s="211"/>
      <c r="MUL1067" s="211"/>
      <c r="MUM1067" s="211"/>
      <c r="MUN1067" s="211"/>
      <c r="MUO1067" s="211"/>
      <c r="MUP1067" s="211"/>
      <c r="MUQ1067" s="211"/>
      <c r="MUR1067" s="211"/>
      <c r="MUS1067" s="211"/>
      <c r="MUT1067" s="211"/>
      <c r="MUU1067" s="211"/>
      <c r="MUV1067" s="211"/>
      <c r="MUW1067" s="211"/>
      <c r="MUX1067" s="211"/>
      <c r="MUY1067" s="211"/>
      <c r="MUZ1067" s="211"/>
      <c r="MVA1067" s="211"/>
      <c r="MVB1067" s="211"/>
      <c r="MVC1067" s="211"/>
      <c r="MVD1067" s="211"/>
      <c r="MVE1067" s="211"/>
      <c r="MVF1067" s="211"/>
      <c r="MVG1067" s="211"/>
      <c r="MVH1067" s="211"/>
      <c r="MVI1067" s="211"/>
      <c r="MVJ1067" s="211"/>
      <c r="MVK1067" s="211"/>
      <c r="MVL1067" s="211"/>
      <c r="MVM1067" s="211"/>
      <c r="MVN1067" s="211"/>
      <c r="MVO1067" s="211"/>
      <c r="MVP1067" s="211"/>
      <c r="MVQ1067" s="211"/>
      <c r="MVR1067" s="211"/>
      <c r="MVS1067" s="211"/>
      <c r="MVT1067" s="211"/>
      <c r="MVU1067" s="211"/>
      <c r="MVV1067" s="211"/>
      <c r="MVW1067" s="211"/>
      <c r="MVX1067" s="211"/>
      <c r="MVY1067" s="211"/>
      <c r="MVZ1067" s="211"/>
      <c r="MWA1067" s="211"/>
      <c r="MWB1067" s="211"/>
      <c r="MWC1067" s="211"/>
      <c r="MWD1067" s="211"/>
      <c r="MWE1067" s="211"/>
      <c r="MWF1067" s="211"/>
      <c r="MWG1067" s="211"/>
      <c r="MWH1067" s="211"/>
      <c r="MWI1067" s="211"/>
      <c r="MWJ1067" s="211"/>
      <c r="MWK1067" s="211"/>
      <c r="MWL1067" s="211"/>
      <c r="MWM1067" s="211"/>
      <c r="MWN1067" s="211"/>
      <c r="MWO1067" s="211"/>
      <c r="MWP1067" s="211"/>
      <c r="MWQ1067" s="211"/>
      <c r="MWR1067" s="211"/>
      <c r="MWS1067" s="211"/>
      <c r="MWT1067" s="211"/>
      <c r="MWU1067" s="211"/>
      <c r="MWV1067" s="211"/>
      <c r="MWW1067" s="211"/>
      <c r="MWX1067" s="211"/>
      <c r="MWY1067" s="211"/>
      <c r="MWZ1067" s="211"/>
      <c r="MXA1067" s="211"/>
      <c r="MXB1067" s="211"/>
      <c r="MXC1067" s="211"/>
      <c r="MXD1067" s="211"/>
      <c r="MXE1067" s="211"/>
      <c r="MXF1067" s="211"/>
      <c r="MXG1067" s="211"/>
      <c r="MXH1067" s="211"/>
      <c r="MXI1067" s="211"/>
      <c r="MXJ1067" s="211"/>
      <c r="MXK1067" s="211"/>
      <c r="MXL1067" s="211"/>
      <c r="MXM1067" s="211"/>
      <c r="MXN1067" s="211"/>
      <c r="MXO1067" s="211"/>
      <c r="MXP1067" s="211"/>
      <c r="MXQ1067" s="211"/>
      <c r="MXR1067" s="211"/>
      <c r="MXS1067" s="211"/>
      <c r="MXT1067" s="211"/>
      <c r="MXU1067" s="211"/>
      <c r="MXV1067" s="211"/>
      <c r="MXW1067" s="211"/>
      <c r="MXX1067" s="211"/>
      <c r="MXY1067" s="211"/>
      <c r="MXZ1067" s="211"/>
      <c r="MYA1067" s="211"/>
      <c r="MYB1067" s="211"/>
      <c r="MYC1067" s="211"/>
      <c r="MYD1067" s="211"/>
      <c r="MYE1067" s="211"/>
      <c r="MYF1067" s="211"/>
      <c r="MYG1067" s="211"/>
      <c r="MYH1067" s="211"/>
      <c r="MYI1067" s="211"/>
      <c r="MYJ1067" s="211"/>
      <c r="MYK1067" s="211"/>
      <c r="MYL1067" s="211"/>
      <c r="MYM1067" s="211"/>
      <c r="MYN1067" s="211"/>
      <c r="MYO1067" s="211"/>
      <c r="MYP1067" s="211"/>
      <c r="MYQ1067" s="211"/>
      <c r="MYR1067" s="211"/>
      <c r="MYS1067" s="211"/>
      <c r="MYT1067" s="211"/>
      <c r="MYU1067" s="211"/>
      <c r="MYV1067" s="211"/>
      <c r="MYW1067" s="211"/>
      <c r="MYX1067" s="211"/>
      <c r="MYY1067" s="211"/>
      <c r="MYZ1067" s="211"/>
      <c r="MZA1067" s="211"/>
      <c r="MZB1067" s="211"/>
      <c r="MZC1067" s="211"/>
      <c r="MZD1067" s="211"/>
      <c r="MZE1067" s="211"/>
      <c r="MZF1067" s="211"/>
      <c r="MZG1067" s="211"/>
      <c r="MZH1067" s="211"/>
      <c r="MZI1067" s="211"/>
      <c r="MZJ1067" s="211"/>
      <c r="MZK1067" s="211"/>
      <c r="MZL1067" s="211"/>
      <c r="MZM1067" s="211"/>
      <c r="MZN1067" s="211"/>
      <c r="MZO1067" s="211"/>
      <c r="MZP1067" s="211"/>
      <c r="MZQ1067" s="211"/>
      <c r="MZR1067" s="211"/>
      <c r="MZS1067" s="211"/>
      <c r="MZT1067" s="211"/>
      <c r="MZU1067" s="211"/>
      <c r="MZV1067" s="211"/>
      <c r="MZW1067" s="211"/>
      <c r="MZX1067" s="211"/>
      <c r="MZY1067" s="211"/>
      <c r="MZZ1067" s="211"/>
      <c r="NAA1067" s="211"/>
      <c r="NAB1067" s="211"/>
      <c r="NAC1067" s="211"/>
      <c r="NAD1067" s="211"/>
      <c r="NAE1067" s="211"/>
      <c r="NAF1067" s="211"/>
      <c r="NAG1067" s="211"/>
      <c r="NAH1067" s="211"/>
      <c r="NAI1067" s="211"/>
      <c r="NAJ1067" s="211"/>
      <c r="NAK1067" s="211"/>
      <c r="NAL1067" s="211"/>
      <c r="NAM1067" s="211"/>
      <c r="NAN1067" s="211"/>
      <c r="NAO1067" s="211"/>
      <c r="NAP1067" s="211"/>
      <c r="NAQ1067" s="211"/>
      <c r="NAR1067" s="211"/>
      <c r="NAS1067" s="211"/>
      <c r="NAT1067" s="211"/>
      <c r="NAU1067" s="211"/>
      <c r="NAV1067" s="211"/>
      <c r="NAW1067" s="211"/>
      <c r="NAX1067" s="211"/>
      <c r="NAY1067" s="211"/>
      <c r="NAZ1067" s="211"/>
      <c r="NBA1067" s="211"/>
      <c r="NBB1067" s="211"/>
      <c r="NBC1067" s="211"/>
      <c r="NBD1067" s="211"/>
      <c r="NBE1067" s="211"/>
      <c r="NBF1067" s="211"/>
      <c r="NBG1067" s="211"/>
      <c r="NBH1067" s="211"/>
      <c r="NBI1067" s="211"/>
      <c r="NBJ1067" s="211"/>
      <c r="NBK1067" s="211"/>
      <c r="NBL1067" s="211"/>
      <c r="NBM1067" s="211"/>
      <c r="NBN1067" s="211"/>
      <c r="NBO1067" s="211"/>
      <c r="NBP1067" s="211"/>
      <c r="NBQ1067" s="211"/>
      <c r="NBR1067" s="211"/>
      <c r="NBS1067" s="211"/>
      <c r="NBT1067" s="211"/>
      <c r="NBU1067" s="211"/>
      <c r="NBV1067" s="211"/>
      <c r="NBW1067" s="211"/>
      <c r="NBX1067" s="211"/>
      <c r="NBY1067" s="211"/>
      <c r="NBZ1067" s="211"/>
      <c r="NCA1067" s="211"/>
      <c r="NCB1067" s="211"/>
      <c r="NCC1067" s="211"/>
      <c r="NCD1067" s="211"/>
      <c r="NCE1067" s="211"/>
      <c r="NCF1067" s="211"/>
      <c r="NCG1067" s="211"/>
      <c r="NCH1067" s="211"/>
      <c r="NCI1067" s="211"/>
      <c r="NCJ1067" s="211"/>
      <c r="NCK1067" s="211"/>
      <c r="NCL1067" s="211"/>
      <c r="NCM1067" s="211"/>
      <c r="NCN1067" s="211"/>
      <c r="NCO1067" s="211"/>
      <c r="NCP1067" s="211"/>
      <c r="NCQ1067" s="211"/>
      <c r="NCR1067" s="211"/>
      <c r="NCS1067" s="211"/>
      <c r="NCT1067" s="211"/>
      <c r="NCU1067" s="211"/>
      <c r="NCV1067" s="211"/>
      <c r="NCW1067" s="211"/>
      <c r="NCX1067" s="211"/>
      <c r="NCY1067" s="211"/>
      <c r="NCZ1067" s="211"/>
      <c r="NDA1067" s="211"/>
      <c r="NDB1067" s="211"/>
      <c r="NDC1067" s="211"/>
      <c r="NDD1067" s="211"/>
      <c r="NDE1067" s="211"/>
      <c r="NDF1067" s="211"/>
      <c r="NDG1067" s="211"/>
      <c r="NDH1067" s="211"/>
      <c r="NDI1067" s="211"/>
      <c r="NDJ1067" s="211"/>
      <c r="NDK1067" s="211"/>
      <c r="NDL1067" s="211"/>
      <c r="NDM1067" s="211"/>
      <c r="NDN1067" s="211"/>
      <c r="NDO1067" s="211"/>
      <c r="NDP1067" s="211"/>
      <c r="NDQ1067" s="211"/>
      <c r="NDR1067" s="211"/>
      <c r="NDS1067" s="211"/>
      <c r="NDT1067" s="211"/>
      <c r="NDU1067" s="211"/>
      <c r="NDV1067" s="211"/>
      <c r="NDW1067" s="211"/>
      <c r="NDX1067" s="211"/>
      <c r="NDY1067" s="211"/>
      <c r="NDZ1067" s="211"/>
      <c r="NEA1067" s="211"/>
      <c r="NEB1067" s="211"/>
      <c r="NEC1067" s="211"/>
      <c r="NED1067" s="211"/>
      <c r="NEE1067" s="211"/>
      <c r="NEF1067" s="211"/>
      <c r="NEG1067" s="211"/>
      <c r="NEH1067" s="211"/>
      <c r="NEI1067" s="211"/>
      <c r="NEJ1067" s="211"/>
      <c r="NEK1067" s="211"/>
      <c r="NEL1067" s="211"/>
      <c r="NEM1067" s="211"/>
      <c r="NEN1067" s="211"/>
      <c r="NEO1067" s="211"/>
      <c r="NEP1067" s="211"/>
      <c r="NEQ1067" s="211"/>
      <c r="NER1067" s="211"/>
      <c r="NES1067" s="211"/>
      <c r="NET1067" s="211"/>
      <c r="NEU1067" s="211"/>
      <c r="NEV1067" s="211"/>
      <c r="NEW1067" s="211"/>
      <c r="NEX1067" s="211"/>
      <c r="NEY1067" s="211"/>
      <c r="NEZ1067" s="211"/>
      <c r="NFA1067" s="211"/>
      <c r="NFB1067" s="211"/>
      <c r="NFC1067" s="211"/>
      <c r="NFD1067" s="211"/>
      <c r="NFE1067" s="211"/>
      <c r="NFF1067" s="211"/>
      <c r="NFG1067" s="211"/>
      <c r="NFH1067" s="211"/>
      <c r="NFI1067" s="211"/>
      <c r="NFJ1067" s="211"/>
      <c r="NFK1067" s="211"/>
      <c r="NFL1067" s="211"/>
      <c r="NFM1067" s="211"/>
      <c r="NFN1067" s="211"/>
      <c r="NFO1067" s="211"/>
      <c r="NFP1067" s="211"/>
      <c r="NFQ1067" s="211"/>
      <c r="NFR1067" s="211"/>
      <c r="NFS1067" s="211"/>
      <c r="NFT1067" s="211"/>
      <c r="NFU1067" s="211"/>
      <c r="NFV1067" s="211"/>
      <c r="NFW1067" s="211"/>
      <c r="NFX1067" s="211"/>
      <c r="NFY1067" s="211"/>
      <c r="NFZ1067" s="211"/>
      <c r="NGA1067" s="211"/>
      <c r="NGB1067" s="211"/>
      <c r="NGC1067" s="211"/>
      <c r="NGD1067" s="211"/>
      <c r="NGE1067" s="211"/>
      <c r="NGF1067" s="211"/>
      <c r="NGG1067" s="211"/>
      <c r="NGH1067" s="211"/>
      <c r="NGI1067" s="211"/>
      <c r="NGJ1067" s="211"/>
      <c r="NGK1067" s="211"/>
      <c r="NGL1067" s="211"/>
      <c r="NGM1067" s="211"/>
      <c r="NGN1067" s="211"/>
      <c r="NGO1067" s="211"/>
      <c r="NGP1067" s="211"/>
      <c r="NGQ1067" s="211"/>
      <c r="NGR1067" s="211"/>
      <c r="NGS1067" s="211"/>
      <c r="NGT1067" s="211"/>
      <c r="NGU1067" s="211"/>
      <c r="NGV1067" s="211"/>
      <c r="NGW1067" s="211"/>
      <c r="NGX1067" s="211"/>
      <c r="NGY1067" s="211"/>
      <c r="NGZ1067" s="211"/>
      <c r="NHA1067" s="211"/>
      <c r="NHB1067" s="211"/>
      <c r="NHC1067" s="211"/>
      <c r="NHD1067" s="211"/>
      <c r="NHE1067" s="211"/>
      <c r="NHF1067" s="211"/>
      <c r="NHG1067" s="211"/>
      <c r="NHH1067" s="211"/>
      <c r="NHI1067" s="211"/>
      <c r="NHJ1067" s="211"/>
      <c r="NHK1067" s="211"/>
      <c r="NHL1067" s="211"/>
      <c r="NHM1067" s="211"/>
      <c r="NHN1067" s="211"/>
      <c r="NHO1067" s="211"/>
      <c r="NHP1067" s="211"/>
      <c r="NHQ1067" s="211"/>
      <c r="NHR1067" s="211"/>
      <c r="NHS1067" s="211"/>
      <c r="NHT1067" s="211"/>
      <c r="NHU1067" s="211"/>
      <c r="NHV1067" s="211"/>
      <c r="NHW1067" s="211"/>
      <c r="NHX1067" s="211"/>
      <c r="NHY1067" s="211"/>
      <c r="NHZ1067" s="211"/>
      <c r="NIA1067" s="211"/>
      <c r="NIB1067" s="211"/>
      <c r="NIC1067" s="211"/>
      <c r="NID1067" s="211"/>
      <c r="NIE1067" s="211"/>
      <c r="NIF1067" s="211"/>
      <c r="NIG1067" s="211"/>
      <c r="NIH1067" s="211"/>
      <c r="NII1067" s="211"/>
      <c r="NIJ1067" s="211"/>
      <c r="NIK1067" s="211"/>
      <c r="NIL1067" s="211"/>
      <c r="NIM1067" s="211"/>
      <c r="NIN1067" s="211"/>
      <c r="NIO1067" s="211"/>
      <c r="NIP1067" s="211"/>
      <c r="NIQ1067" s="211"/>
      <c r="NIR1067" s="211"/>
      <c r="NIS1067" s="211"/>
      <c r="NIT1067" s="211"/>
      <c r="NIU1067" s="211"/>
      <c r="NIV1067" s="211"/>
      <c r="NIW1067" s="211"/>
      <c r="NIX1067" s="211"/>
      <c r="NIY1067" s="211"/>
      <c r="NIZ1067" s="211"/>
      <c r="NJA1067" s="211"/>
      <c r="NJB1067" s="211"/>
      <c r="NJC1067" s="211"/>
      <c r="NJD1067" s="211"/>
      <c r="NJE1067" s="211"/>
      <c r="NJF1067" s="211"/>
      <c r="NJG1067" s="211"/>
      <c r="NJH1067" s="211"/>
      <c r="NJI1067" s="211"/>
      <c r="NJJ1067" s="211"/>
      <c r="NJK1067" s="211"/>
      <c r="NJL1067" s="211"/>
      <c r="NJM1067" s="211"/>
      <c r="NJN1067" s="211"/>
      <c r="NJO1067" s="211"/>
      <c r="NJP1067" s="211"/>
      <c r="NJQ1067" s="211"/>
      <c r="NJR1067" s="211"/>
      <c r="NJS1067" s="211"/>
      <c r="NJT1067" s="211"/>
      <c r="NJU1067" s="211"/>
      <c r="NJV1067" s="211"/>
      <c r="NJW1067" s="211"/>
      <c r="NJX1067" s="211"/>
      <c r="NJY1067" s="211"/>
      <c r="NJZ1067" s="211"/>
      <c r="NKA1067" s="211"/>
      <c r="NKB1067" s="211"/>
      <c r="NKC1067" s="211"/>
      <c r="NKD1067" s="211"/>
      <c r="NKE1067" s="211"/>
      <c r="NKF1067" s="211"/>
      <c r="NKG1067" s="211"/>
      <c r="NKH1067" s="211"/>
      <c r="NKI1067" s="211"/>
      <c r="NKJ1067" s="211"/>
      <c r="NKK1067" s="211"/>
      <c r="NKL1067" s="211"/>
      <c r="NKM1067" s="211"/>
      <c r="NKN1067" s="211"/>
      <c r="NKO1067" s="211"/>
      <c r="NKP1067" s="211"/>
      <c r="NKQ1067" s="211"/>
      <c r="NKR1067" s="211"/>
      <c r="NKS1067" s="211"/>
      <c r="NKT1067" s="211"/>
      <c r="NKU1067" s="211"/>
      <c r="NKV1067" s="211"/>
      <c r="NKW1067" s="211"/>
      <c r="NKX1067" s="211"/>
      <c r="NKY1067" s="211"/>
      <c r="NKZ1067" s="211"/>
      <c r="NLA1067" s="211"/>
      <c r="NLB1067" s="211"/>
      <c r="NLC1067" s="211"/>
      <c r="NLD1067" s="211"/>
      <c r="NLE1067" s="211"/>
      <c r="NLF1067" s="211"/>
      <c r="NLG1067" s="211"/>
      <c r="NLH1067" s="211"/>
      <c r="NLI1067" s="211"/>
      <c r="NLJ1067" s="211"/>
      <c r="NLK1067" s="211"/>
      <c r="NLL1067" s="211"/>
      <c r="NLM1067" s="211"/>
      <c r="NLN1067" s="211"/>
      <c r="NLO1067" s="211"/>
      <c r="NLP1067" s="211"/>
      <c r="NLQ1067" s="211"/>
      <c r="NLR1067" s="211"/>
      <c r="NLS1067" s="211"/>
      <c r="NLT1067" s="211"/>
      <c r="NLU1067" s="211"/>
      <c r="NLV1067" s="211"/>
      <c r="NLW1067" s="211"/>
      <c r="NLX1067" s="211"/>
      <c r="NLY1067" s="211"/>
      <c r="NLZ1067" s="211"/>
      <c r="NMA1067" s="211"/>
      <c r="NMB1067" s="211"/>
      <c r="NMC1067" s="211"/>
      <c r="NMD1067" s="211"/>
      <c r="NME1067" s="211"/>
      <c r="NMF1067" s="211"/>
      <c r="NMG1067" s="211"/>
      <c r="NMH1067" s="211"/>
      <c r="NMI1067" s="211"/>
      <c r="NMJ1067" s="211"/>
      <c r="NMK1067" s="211"/>
      <c r="NML1067" s="211"/>
      <c r="NMM1067" s="211"/>
      <c r="NMN1067" s="211"/>
      <c r="NMO1067" s="211"/>
      <c r="NMP1067" s="211"/>
      <c r="NMQ1067" s="211"/>
      <c r="NMR1067" s="211"/>
      <c r="NMS1067" s="211"/>
      <c r="NMT1067" s="211"/>
      <c r="NMU1067" s="211"/>
      <c r="NMV1067" s="211"/>
      <c r="NMW1067" s="211"/>
      <c r="NMX1067" s="211"/>
      <c r="NMY1067" s="211"/>
      <c r="NMZ1067" s="211"/>
      <c r="NNA1067" s="211"/>
      <c r="NNB1067" s="211"/>
      <c r="NNC1067" s="211"/>
      <c r="NND1067" s="211"/>
      <c r="NNE1067" s="211"/>
      <c r="NNF1067" s="211"/>
      <c r="NNG1067" s="211"/>
      <c r="NNH1067" s="211"/>
      <c r="NNI1067" s="211"/>
      <c r="NNJ1067" s="211"/>
      <c r="NNK1067" s="211"/>
      <c r="NNL1067" s="211"/>
      <c r="NNM1067" s="211"/>
      <c r="NNN1067" s="211"/>
      <c r="NNO1067" s="211"/>
      <c r="NNP1067" s="211"/>
      <c r="NNQ1067" s="211"/>
      <c r="NNR1067" s="211"/>
      <c r="NNS1067" s="211"/>
      <c r="NNT1067" s="211"/>
      <c r="NNU1067" s="211"/>
      <c r="NNV1067" s="211"/>
      <c r="NNW1067" s="211"/>
      <c r="NNX1067" s="211"/>
      <c r="NNY1067" s="211"/>
      <c r="NNZ1067" s="211"/>
      <c r="NOA1067" s="211"/>
      <c r="NOB1067" s="211"/>
      <c r="NOC1067" s="211"/>
      <c r="NOD1067" s="211"/>
      <c r="NOE1067" s="211"/>
      <c r="NOF1067" s="211"/>
      <c r="NOG1067" s="211"/>
      <c r="NOH1067" s="211"/>
      <c r="NOI1067" s="211"/>
      <c r="NOJ1067" s="211"/>
      <c r="NOK1067" s="211"/>
      <c r="NOL1067" s="211"/>
      <c r="NOM1067" s="211"/>
      <c r="NON1067" s="211"/>
      <c r="NOO1067" s="211"/>
      <c r="NOP1067" s="211"/>
      <c r="NOQ1067" s="211"/>
      <c r="NOR1067" s="211"/>
      <c r="NOS1067" s="211"/>
      <c r="NOT1067" s="211"/>
      <c r="NOU1067" s="211"/>
      <c r="NOV1067" s="211"/>
      <c r="NOW1067" s="211"/>
      <c r="NOX1067" s="211"/>
      <c r="NOY1067" s="211"/>
      <c r="NOZ1067" s="211"/>
      <c r="NPA1067" s="211"/>
      <c r="NPB1067" s="211"/>
      <c r="NPC1067" s="211"/>
      <c r="NPD1067" s="211"/>
      <c r="NPE1067" s="211"/>
      <c r="NPF1067" s="211"/>
      <c r="NPG1067" s="211"/>
      <c r="NPH1067" s="211"/>
      <c r="NPI1067" s="211"/>
      <c r="NPJ1067" s="211"/>
      <c r="NPK1067" s="211"/>
      <c r="NPL1067" s="211"/>
      <c r="NPM1067" s="211"/>
      <c r="NPN1067" s="211"/>
      <c r="NPO1067" s="211"/>
      <c r="NPP1067" s="211"/>
      <c r="NPQ1067" s="211"/>
      <c r="NPR1067" s="211"/>
      <c r="NPS1067" s="211"/>
      <c r="NPT1067" s="211"/>
      <c r="NPU1067" s="211"/>
      <c r="NPV1067" s="211"/>
      <c r="NPW1067" s="211"/>
      <c r="NPX1067" s="211"/>
      <c r="NPY1067" s="211"/>
      <c r="NPZ1067" s="211"/>
      <c r="NQA1067" s="211"/>
      <c r="NQB1067" s="211"/>
      <c r="NQC1067" s="211"/>
      <c r="NQD1067" s="211"/>
      <c r="NQE1067" s="211"/>
      <c r="NQF1067" s="211"/>
      <c r="NQG1067" s="211"/>
      <c r="NQH1067" s="211"/>
      <c r="NQI1067" s="211"/>
      <c r="NQJ1067" s="211"/>
      <c r="NQK1067" s="211"/>
      <c r="NQL1067" s="211"/>
      <c r="NQM1067" s="211"/>
      <c r="NQN1067" s="211"/>
      <c r="NQO1067" s="211"/>
      <c r="NQP1067" s="211"/>
      <c r="NQQ1067" s="211"/>
      <c r="NQR1067" s="211"/>
      <c r="NQS1067" s="211"/>
      <c r="NQT1067" s="211"/>
      <c r="NQU1067" s="211"/>
      <c r="NQV1067" s="211"/>
      <c r="NQW1067" s="211"/>
      <c r="NQX1067" s="211"/>
      <c r="NQY1067" s="211"/>
      <c r="NQZ1067" s="211"/>
      <c r="NRA1067" s="211"/>
      <c r="NRB1067" s="211"/>
      <c r="NRC1067" s="211"/>
      <c r="NRD1067" s="211"/>
      <c r="NRE1067" s="211"/>
      <c r="NRF1067" s="211"/>
      <c r="NRG1067" s="211"/>
      <c r="NRH1067" s="211"/>
      <c r="NRI1067" s="211"/>
      <c r="NRJ1067" s="211"/>
      <c r="NRK1067" s="211"/>
      <c r="NRL1067" s="211"/>
      <c r="NRM1067" s="211"/>
      <c r="NRN1067" s="211"/>
      <c r="NRO1067" s="211"/>
      <c r="NRP1067" s="211"/>
      <c r="NRQ1067" s="211"/>
      <c r="NRR1067" s="211"/>
      <c r="NRS1067" s="211"/>
      <c r="NRT1067" s="211"/>
      <c r="NRU1067" s="211"/>
      <c r="NRV1067" s="211"/>
      <c r="NRW1067" s="211"/>
      <c r="NRX1067" s="211"/>
      <c r="NRY1067" s="211"/>
      <c r="NRZ1067" s="211"/>
      <c r="NSA1067" s="211"/>
      <c r="NSB1067" s="211"/>
      <c r="NSC1067" s="211"/>
      <c r="NSD1067" s="211"/>
      <c r="NSE1067" s="211"/>
      <c r="NSF1067" s="211"/>
      <c r="NSG1067" s="211"/>
      <c r="NSH1067" s="211"/>
      <c r="NSI1067" s="211"/>
      <c r="NSJ1067" s="211"/>
      <c r="NSK1067" s="211"/>
      <c r="NSL1067" s="211"/>
      <c r="NSM1067" s="211"/>
      <c r="NSN1067" s="211"/>
      <c r="NSO1067" s="211"/>
      <c r="NSP1067" s="211"/>
      <c r="NSQ1067" s="211"/>
      <c r="NSR1067" s="211"/>
      <c r="NSS1067" s="211"/>
      <c r="NST1067" s="211"/>
      <c r="NSU1067" s="211"/>
      <c r="NSV1067" s="211"/>
      <c r="NSW1067" s="211"/>
      <c r="NSX1067" s="211"/>
      <c r="NSY1067" s="211"/>
      <c r="NSZ1067" s="211"/>
      <c r="NTA1067" s="211"/>
      <c r="NTB1067" s="211"/>
      <c r="NTC1067" s="211"/>
      <c r="NTD1067" s="211"/>
      <c r="NTE1067" s="211"/>
      <c r="NTF1067" s="211"/>
      <c r="NTG1067" s="211"/>
      <c r="NTH1067" s="211"/>
      <c r="NTI1067" s="211"/>
      <c r="NTJ1067" s="211"/>
      <c r="NTK1067" s="211"/>
      <c r="NTL1067" s="211"/>
      <c r="NTM1067" s="211"/>
      <c r="NTN1067" s="211"/>
      <c r="NTO1067" s="211"/>
      <c r="NTP1067" s="211"/>
      <c r="NTQ1067" s="211"/>
      <c r="NTR1067" s="211"/>
      <c r="NTS1067" s="211"/>
      <c r="NTT1067" s="211"/>
      <c r="NTU1067" s="211"/>
      <c r="NTV1067" s="211"/>
      <c r="NTW1067" s="211"/>
      <c r="NTX1067" s="211"/>
      <c r="NTY1067" s="211"/>
      <c r="NTZ1067" s="211"/>
      <c r="NUA1067" s="211"/>
      <c r="NUB1067" s="211"/>
      <c r="NUC1067" s="211"/>
      <c r="NUD1067" s="211"/>
      <c r="NUE1067" s="211"/>
      <c r="NUF1067" s="211"/>
      <c r="NUG1067" s="211"/>
      <c r="NUH1067" s="211"/>
      <c r="NUI1067" s="211"/>
      <c r="NUJ1067" s="211"/>
      <c r="NUK1067" s="211"/>
      <c r="NUL1067" s="211"/>
      <c r="NUM1067" s="211"/>
      <c r="NUN1067" s="211"/>
      <c r="NUO1067" s="211"/>
      <c r="NUP1067" s="211"/>
      <c r="NUQ1067" s="211"/>
      <c r="NUR1067" s="211"/>
      <c r="NUS1067" s="211"/>
      <c r="NUT1067" s="211"/>
      <c r="NUU1067" s="211"/>
      <c r="NUV1067" s="211"/>
      <c r="NUW1067" s="211"/>
      <c r="NUX1067" s="211"/>
      <c r="NUY1067" s="211"/>
      <c r="NUZ1067" s="211"/>
      <c r="NVA1067" s="211"/>
      <c r="NVB1067" s="211"/>
      <c r="NVC1067" s="211"/>
      <c r="NVD1067" s="211"/>
      <c r="NVE1067" s="211"/>
      <c r="NVF1067" s="211"/>
      <c r="NVG1067" s="211"/>
      <c r="NVH1067" s="211"/>
      <c r="NVI1067" s="211"/>
      <c r="NVJ1067" s="211"/>
      <c r="NVK1067" s="211"/>
      <c r="NVL1067" s="211"/>
      <c r="NVM1067" s="211"/>
      <c r="NVN1067" s="211"/>
      <c r="NVO1067" s="211"/>
      <c r="NVP1067" s="211"/>
      <c r="NVQ1067" s="211"/>
      <c r="NVR1067" s="211"/>
      <c r="NVS1067" s="211"/>
      <c r="NVT1067" s="211"/>
      <c r="NVU1067" s="211"/>
      <c r="NVV1067" s="211"/>
      <c r="NVW1067" s="211"/>
      <c r="NVX1067" s="211"/>
      <c r="NVY1067" s="211"/>
      <c r="NVZ1067" s="211"/>
      <c r="NWA1067" s="211"/>
      <c r="NWB1067" s="211"/>
      <c r="NWC1067" s="211"/>
      <c r="NWD1067" s="211"/>
      <c r="NWE1067" s="211"/>
      <c r="NWF1067" s="211"/>
      <c r="NWG1067" s="211"/>
      <c r="NWH1067" s="211"/>
      <c r="NWI1067" s="211"/>
      <c r="NWJ1067" s="211"/>
      <c r="NWK1067" s="211"/>
      <c r="NWL1067" s="211"/>
      <c r="NWM1067" s="211"/>
      <c r="NWN1067" s="211"/>
      <c r="NWO1067" s="211"/>
      <c r="NWP1067" s="211"/>
      <c r="NWQ1067" s="211"/>
      <c r="NWR1067" s="211"/>
      <c r="NWS1067" s="211"/>
      <c r="NWT1067" s="211"/>
      <c r="NWU1067" s="211"/>
      <c r="NWV1067" s="211"/>
      <c r="NWW1067" s="211"/>
      <c r="NWX1067" s="211"/>
      <c r="NWY1067" s="211"/>
      <c r="NWZ1067" s="211"/>
      <c r="NXA1067" s="211"/>
      <c r="NXB1067" s="211"/>
      <c r="NXC1067" s="211"/>
      <c r="NXD1067" s="211"/>
      <c r="NXE1067" s="211"/>
      <c r="NXF1067" s="211"/>
      <c r="NXG1067" s="211"/>
      <c r="NXH1067" s="211"/>
      <c r="NXI1067" s="211"/>
      <c r="NXJ1067" s="211"/>
      <c r="NXK1067" s="211"/>
      <c r="NXL1067" s="211"/>
      <c r="NXM1067" s="211"/>
      <c r="NXN1067" s="211"/>
      <c r="NXO1067" s="211"/>
      <c r="NXP1067" s="211"/>
      <c r="NXQ1067" s="211"/>
      <c r="NXR1067" s="211"/>
      <c r="NXS1067" s="211"/>
      <c r="NXT1067" s="211"/>
      <c r="NXU1067" s="211"/>
      <c r="NXV1067" s="211"/>
      <c r="NXW1067" s="211"/>
      <c r="NXX1067" s="211"/>
      <c r="NXY1067" s="211"/>
      <c r="NXZ1067" s="211"/>
      <c r="NYA1067" s="211"/>
      <c r="NYB1067" s="211"/>
      <c r="NYC1067" s="211"/>
      <c r="NYD1067" s="211"/>
      <c r="NYE1067" s="211"/>
      <c r="NYF1067" s="211"/>
      <c r="NYG1067" s="211"/>
      <c r="NYH1067" s="211"/>
      <c r="NYI1067" s="211"/>
      <c r="NYJ1067" s="211"/>
      <c r="NYK1067" s="211"/>
      <c r="NYL1067" s="211"/>
      <c r="NYM1067" s="211"/>
      <c r="NYN1067" s="211"/>
      <c r="NYO1067" s="211"/>
      <c r="NYP1067" s="211"/>
      <c r="NYQ1067" s="211"/>
      <c r="NYR1067" s="211"/>
      <c r="NYS1067" s="211"/>
      <c r="NYT1067" s="211"/>
      <c r="NYU1067" s="211"/>
      <c r="NYV1067" s="211"/>
      <c r="NYW1067" s="211"/>
      <c r="NYX1067" s="211"/>
      <c r="NYY1067" s="211"/>
      <c r="NYZ1067" s="211"/>
      <c r="NZA1067" s="211"/>
      <c r="NZB1067" s="211"/>
      <c r="NZC1067" s="211"/>
      <c r="NZD1067" s="211"/>
      <c r="NZE1067" s="211"/>
      <c r="NZF1067" s="211"/>
      <c r="NZG1067" s="211"/>
      <c r="NZH1067" s="211"/>
      <c r="NZI1067" s="211"/>
      <c r="NZJ1067" s="211"/>
      <c r="NZK1067" s="211"/>
      <c r="NZL1067" s="211"/>
      <c r="NZM1067" s="211"/>
      <c r="NZN1067" s="211"/>
      <c r="NZO1067" s="211"/>
      <c r="NZP1067" s="211"/>
      <c r="NZQ1067" s="211"/>
      <c r="NZR1067" s="211"/>
      <c r="NZS1067" s="211"/>
      <c r="NZT1067" s="211"/>
      <c r="NZU1067" s="211"/>
      <c r="NZV1067" s="211"/>
      <c r="NZW1067" s="211"/>
      <c r="NZX1067" s="211"/>
      <c r="NZY1067" s="211"/>
      <c r="NZZ1067" s="211"/>
      <c r="OAA1067" s="211"/>
      <c r="OAB1067" s="211"/>
      <c r="OAC1067" s="211"/>
      <c r="OAD1067" s="211"/>
      <c r="OAE1067" s="211"/>
      <c r="OAF1067" s="211"/>
      <c r="OAG1067" s="211"/>
      <c r="OAH1067" s="211"/>
      <c r="OAI1067" s="211"/>
      <c r="OAJ1067" s="211"/>
      <c r="OAK1067" s="211"/>
      <c r="OAL1067" s="211"/>
      <c r="OAM1067" s="211"/>
      <c r="OAN1067" s="211"/>
      <c r="OAO1067" s="211"/>
      <c r="OAP1067" s="211"/>
      <c r="OAQ1067" s="211"/>
      <c r="OAR1067" s="211"/>
      <c r="OAS1067" s="211"/>
      <c r="OAT1067" s="211"/>
      <c r="OAU1067" s="211"/>
      <c r="OAV1067" s="211"/>
      <c r="OAW1067" s="211"/>
      <c r="OAX1067" s="211"/>
      <c r="OAY1067" s="211"/>
      <c r="OAZ1067" s="211"/>
      <c r="OBA1067" s="211"/>
      <c r="OBB1067" s="211"/>
      <c r="OBC1067" s="211"/>
      <c r="OBD1067" s="211"/>
      <c r="OBE1067" s="211"/>
      <c r="OBF1067" s="211"/>
      <c r="OBG1067" s="211"/>
      <c r="OBH1067" s="211"/>
      <c r="OBI1067" s="211"/>
      <c r="OBJ1067" s="211"/>
      <c r="OBK1067" s="211"/>
      <c r="OBL1067" s="211"/>
      <c r="OBM1067" s="211"/>
      <c r="OBN1067" s="211"/>
      <c r="OBO1067" s="211"/>
      <c r="OBP1067" s="211"/>
      <c r="OBQ1067" s="211"/>
      <c r="OBR1067" s="211"/>
      <c r="OBS1067" s="211"/>
      <c r="OBT1067" s="211"/>
      <c r="OBU1067" s="211"/>
      <c r="OBV1067" s="211"/>
      <c r="OBW1067" s="211"/>
      <c r="OBX1067" s="211"/>
      <c r="OBY1067" s="211"/>
      <c r="OBZ1067" s="211"/>
      <c r="OCA1067" s="211"/>
      <c r="OCB1067" s="211"/>
      <c r="OCC1067" s="211"/>
      <c r="OCD1067" s="211"/>
      <c r="OCE1067" s="211"/>
      <c r="OCF1067" s="211"/>
      <c r="OCG1067" s="211"/>
      <c r="OCH1067" s="211"/>
      <c r="OCI1067" s="211"/>
      <c r="OCJ1067" s="211"/>
      <c r="OCK1067" s="211"/>
      <c r="OCL1067" s="211"/>
      <c r="OCM1067" s="211"/>
      <c r="OCN1067" s="211"/>
      <c r="OCO1067" s="211"/>
      <c r="OCP1067" s="211"/>
      <c r="OCQ1067" s="211"/>
      <c r="OCR1067" s="211"/>
      <c r="OCS1067" s="211"/>
      <c r="OCT1067" s="211"/>
      <c r="OCU1067" s="211"/>
      <c r="OCV1067" s="211"/>
      <c r="OCW1067" s="211"/>
      <c r="OCX1067" s="211"/>
      <c r="OCY1067" s="211"/>
      <c r="OCZ1067" s="211"/>
      <c r="ODA1067" s="211"/>
      <c r="ODB1067" s="211"/>
      <c r="ODC1067" s="211"/>
      <c r="ODD1067" s="211"/>
      <c r="ODE1067" s="211"/>
      <c r="ODF1067" s="211"/>
      <c r="ODG1067" s="211"/>
      <c r="ODH1067" s="211"/>
      <c r="ODI1067" s="211"/>
      <c r="ODJ1067" s="211"/>
      <c r="ODK1067" s="211"/>
      <c r="ODL1067" s="211"/>
      <c r="ODM1067" s="211"/>
      <c r="ODN1067" s="211"/>
      <c r="ODO1067" s="211"/>
      <c r="ODP1067" s="211"/>
      <c r="ODQ1067" s="211"/>
      <c r="ODR1067" s="211"/>
      <c r="ODS1067" s="211"/>
      <c r="ODT1067" s="211"/>
      <c r="ODU1067" s="211"/>
      <c r="ODV1067" s="211"/>
      <c r="ODW1067" s="211"/>
      <c r="ODX1067" s="211"/>
      <c r="ODY1067" s="211"/>
      <c r="ODZ1067" s="211"/>
      <c r="OEA1067" s="211"/>
      <c r="OEB1067" s="211"/>
      <c r="OEC1067" s="211"/>
      <c r="OED1067" s="211"/>
      <c r="OEE1067" s="211"/>
      <c r="OEF1067" s="211"/>
      <c r="OEG1067" s="211"/>
      <c r="OEH1067" s="211"/>
      <c r="OEI1067" s="211"/>
      <c r="OEJ1067" s="211"/>
      <c r="OEK1067" s="211"/>
      <c r="OEL1067" s="211"/>
      <c r="OEM1067" s="211"/>
      <c r="OEN1067" s="211"/>
      <c r="OEO1067" s="211"/>
      <c r="OEP1067" s="211"/>
      <c r="OEQ1067" s="211"/>
      <c r="OER1067" s="211"/>
      <c r="OES1067" s="211"/>
      <c r="OET1067" s="211"/>
      <c r="OEU1067" s="211"/>
      <c r="OEV1067" s="211"/>
      <c r="OEW1067" s="211"/>
      <c r="OEX1067" s="211"/>
      <c r="OEY1067" s="211"/>
      <c r="OEZ1067" s="211"/>
      <c r="OFA1067" s="211"/>
      <c r="OFB1067" s="211"/>
      <c r="OFC1067" s="211"/>
      <c r="OFD1067" s="211"/>
      <c r="OFE1067" s="211"/>
      <c r="OFF1067" s="211"/>
      <c r="OFG1067" s="211"/>
      <c r="OFH1067" s="211"/>
      <c r="OFI1067" s="211"/>
      <c r="OFJ1067" s="211"/>
      <c r="OFK1067" s="211"/>
      <c r="OFL1067" s="211"/>
      <c r="OFM1067" s="211"/>
      <c r="OFN1067" s="211"/>
      <c r="OFO1067" s="211"/>
      <c r="OFP1067" s="211"/>
      <c r="OFQ1067" s="211"/>
      <c r="OFR1067" s="211"/>
      <c r="OFS1067" s="211"/>
      <c r="OFT1067" s="211"/>
      <c r="OFU1067" s="211"/>
      <c r="OFV1067" s="211"/>
      <c r="OFW1067" s="211"/>
      <c r="OFX1067" s="211"/>
      <c r="OFY1067" s="211"/>
      <c r="OFZ1067" s="211"/>
      <c r="OGA1067" s="211"/>
      <c r="OGB1067" s="211"/>
      <c r="OGC1067" s="211"/>
      <c r="OGD1067" s="211"/>
      <c r="OGE1067" s="211"/>
      <c r="OGF1067" s="211"/>
      <c r="OGG1067" s="211"/>
      <c r="OGH1067" s="211"/>
      <c r="OGI1067" s="211"/>
      <c r="OGJ1067" s="211"/>
      <c r="OGK1067" s="211"/>
      <c r="OGL1067" s="211"/>
      <c r="OGM1067" s="211"/>
      <c r="OGN1067" s="211"/>
      <c r="OGO1067" s="211"/>
      <c r="OGP1067" s="211"/>
      <c r="OGQ1067" s="211"/>
      <c r="OGR1067" s="211"/>
      <c r="OGS1067" s="211"/>
      <c r="OGT1067" s="211"/>
      <c r="OGU1067" s="211"/>
      <c r="OGV1067" s="211"/>
      <c r="OGW1067" s="211"/>
      <c r="OGX1067" s="211"/>
      <c r="OGY1067" s="211"/>
      <c r="OGZ1067" s="211"/>
      <c r="OHA1067" s="211"/>
      <c r="OHB1067" s="211"/>
      <c r="OHC1067" s="211"/>
      <c r="OHD1067" s="211"/>
      <c r="OHE1067" s="211"/>
      <c r="OHF1067" s="211"/>
      <c r="OHG1067" s="211"/>
      <c r="OHH1067" s="211"/>
      <c r="OHI1067" s="211"/>
      <c r="OHJ1067" s="211"/>
      <c r="OHK1067" s="211"/>
      <c r="OHL1067" s="211"/>
      <c r="OHM1067" s="211"/>
      <c r="OHN1067" s="211"/>
      <c r="OHO1067" s="211"/>
      <c r="OHP1067" s="211"/>
      <c r="OHQ1067" s="211"/>
      <c r="OHR1067" s="211"/>
      <c r="OHS1067" s="211"/>
      <c r="OHT1067" s="211"/>
      <c r="OHU1067" s="211"/>
      <c r="OHV1067" s="211"/>
      <c r="OHW1067" s="211"/>
      <c r="OHX1067" s="211"/>
      <c r="OHY1067" s="211"/>
      <c r="OHZ1067" s="211"/>
      <c r="OIA1067" s="211"/>
      <c r="OIB1067" s="211"/>
      <c r="OIC1067" s="211"/>
      <c r="OID1067" s="211"/>
      <c r="OIE1067" s="211"/>
      <c r="OIF1067" s="211"/>
      <c r="OIG1067" s="211"/>
      <c r="OIH1067" s="211"/>
      <c r="OII1067" s="211"/>
      <c r="OIJ1067" s="211"/>
      <c r="OIK1067" s="211"/>
      <c r="OIL1067" s="211"/>
      <c r="OIM1067" s="211"/>
      <c r="OIN1067" s="211"/>
      <c r="OIO1067" s="211"/>
      <c r="OIP1067" s="211"/>
      <c r="OIQ1067" s="211"/>
      <c r="OIR1067" s="211"/>
      <c r="OIS1067" s="211"/>
      <c r="OIT1067" s="211"/>
      <c r="OIU1067" s="211"/>
      <c r="OIV1067" s="211"/>
      <c r="OIW1067" s="211"/>
      <c r="OIX1067" s="211"/>
      <c r="OIY1067" s="211"/>
      <c r="OIZ1067" s="211"/>
      <c r="OJA1067" s="211"/>
      <c r="OJB1067" s="211"/>
      <c r="OJC1067" s="211"/>
      <c r="OJD1067" s="211"/>
      <c r="OJE1067" s="211"/>
      <c r="OJF1067" s="211"/>
      <c r="OJG1067" s="211"/>
      <c r="OJH1067" s="211"/>
      <c r="OJI1067" s="211"/>
      <c r="OJJ1067" s="211"/>
      <c r="OJK1067" s="211"/>
      <c r="OJL1067" s="211"/>
      <c r="OJM1067" s="211"/>
      <c r="OJN1067" s="211"/>
      <c r="OJO1067" s="211"/>
      <c r="OJP1067" s="211"/>
      <c r="OJQ1067" s="211"/>
      <c r="OJR1067" s="211"/>
      <c r="OJS1067" s="211"/>
      <c r="OJT1067" s="211"/>
      <c r="OJU1067" s="211"/>
      <c r="OJV1067" s="211"/>
      <c r="OJW1067" s="211"/>
      <c r="OJX1067" s="211"/>
      <c r="OJY1067" s="211"/>
      <c r="OJZ1067" s="211"/>
      <c r="OKA1067" s="211"/>
      <c r="OKB1067" s="211"/>
      <c r="OKC1067" s="211"/>
      <c r="OKD1067" s="211"/>
      <c r="OKE1067" s="211"/>
      <c r="OKF1067" s="211"/>
      <c r="OKG1067" s="211"/>
      <c r="OKH1067" s="211"/>
      <c r="OKI1067" s="211"/>
      <c r="OKJ1067" s="211"/>
      <c r="OKK1067" s="211"/>
      <c r="OKL1067" s="211"/>
      <c r="OKM1067" s="211"/>
      <c r="OKN1067" s="211"/>
      <c r="OKO1067" s="211"/>
      <c r="OKP1067" s="211"/>
      <c r="OKQ1067" s="211"/>
      <c r="OKR1067" s="211"/>
      <c r="OKS1067" s="211"/>
      <c r="OKT1067" s="211"/>
      <c r="OKU1067" s="211"/>
      <c r="OKV1067" s="211"/>
      <c r="OKW1067" s="211"/>
      <c r="OKX1067" s="211"/>
      <c r="OKY1067" s="211"/>
      <c r="OKZ1067" s="211"/>
      <c r="OLA1067" s="211"/>
      <c r="OLB1067" s="211"/>
      <c r="OLC1067" s="211"/>
      <c r="OLD1067" s="211"/>
      <c r="OLE1067" s="211"/>
      <c r="OLF1067" s="211"/>
      <c r="OLG1067" s="211"/>
      <c r="OLH1067" s="211"/>
      <c r="OLI1067" s="211"/>
      <c r="OLJ1067" s="211"/>
      <c r="OLK1067" s="211"/>
      <c r="OLL1067" s="211"/>
      <c r="OLM1067" s="211"/>
      <c r="OLN1067" s="211"/>
      <c r="OLO1067" s="211"/>
      <c r="OLP1067" s="211"/>
      <c r="OLQ1067" s="211"/>
      <c r="OLR1067" s="211"/>
      <c r="OLS1067" s="211"/>
      <c r="OLT1067" s="211"/>
      <c r="OLU1067" s="211"/>
      <c r="OLV1067" s="211"/>
      <c r="OLW1067" s="211"/>
      <c r="OLX1067" s="211"/>
      <c r="OLY1067" s="211"/>
      <c r="OLZ1067" s="211"/>
      <c r="OMA1067" s="211"/>
      <c r="OMB1067" s="211"/>
      <c r="OMC1067" s="211"/>
      <c r="OMD1067" s="211"/>
      <c r="OME1067" s="211"/>
      <c r="OMF1067" s="211"/>
      <c r="OMG1067" s="211"/>
      <c r="OMH1067" s="211"/>
      <c r="OMI1067" s="211"/>
      <c r="OMJ1067" s="211"/>
      <c r="OMK1067" s="211"/>
      <c r="OML1067" s="211"/>
      <c r="OMM1067" s="211"/>
      <c r="OMN1067" s="211"/>
      <c r="OMO1067" s="211"/>
      <c r="OMP1067" s="211"/>
      <c r="OMQ1067" s="211"/>
      <c r="OMR1067" s="211"/>
      <c r="OMS1067" s="211"/>
      <c r="OMT1067" s="211"/>
      <c r="OMU1067" s="211"/>
      <c r="OMV1067" s="211"/>
      <c r="OMW1067" s="211"/>
      <c r="OMX1067" s="211"/>
      <c r="OMY1067" s="211"/>
      <c r="OMZ1067" s="211"/>
      <c r="ONA1067" s="211"/>
      <c r="ONB1067" s="211"/>
      <c r="ONC1067" s="211"/>
      <c r="OND1067" s="211"/>
      <c r="ONE1067" s="211"/>
      <c r="ONF1067" s="211"/>
      <c r="ONG1067" s="211"/>
      <c r="ONH1067" s="211"/>
      <c r="ONI1067" s="211"/>
      <c r="ONJ1067" s="211"/>
      <c r="ONK1067" s="211"/>
      <c r="ONL1067" s="211"/>
      <c r="ONM1067" s="211"/>
      <c r="ONN1067" s="211"/>
      <c r="ONO1067" s="211"/>
      <c r="ONP1067" s="211"/>
      <c r="ONQ1067" s="211"/>
      <c r="ONR1067" s="211"/>
      <c r="ONS1067" s="211"/>
      <c r="ONT1067" s="211"/>
      <c r="ONU1067" s="211"/>
      <c r="ONV1067" s="211"/>
      <c r="ONW1067" s="211"/>
      <c r="ONX1067" s="211"/>
      <c r="ONY1067" s="211"/>
      <c r="ONZ1067" s="211"/>
      <c r="OOA1067" s="211"/>
      <c r="OOB1067" s="211"/>
      <c r="OOC1067" s="211"/>
      <c r="OOD1067" s="211"/>
      <c r="OOE1067" s="211"/>
      <c r="OOF1067" s="211"/>
      <c r="OOG1067" s="211"/>
      <c r="OOH1067" s="211"/>
      <c r="OOI1067" s="211"/>
      <c r="OOJ1067" s="211"/>
      <c r="OOK1067" s="211"/>
      <c r="OOL1067" s="211"/>
      <c r="OOM1067" s="211"/>
      <c r="OON1067" s="211"/>
      <c r="OOO1067" s="211"/>
      <c r="OOP1067" s="211"/>
      <c r="OOQ1067" s="211"/>
      <c r="OOR1067" s="211"/>
      <c r="OOS1067" s="211"/>
      <c r="OOT1067" s="211"/>
      <c r="OOU1067" s="211"/>
      <c r="OOV1067" s="211"/>
      <c r="OOW1067" s="211"/>
      <c r="OOX1067" s="211"/>
      <c r="OOY1067" s="211"/>
      <c r="OOZ1067" s="211"/>
      <c r="OPA1067" s="211"/>
      <c r="OPB1067" s="211"/>
      <c r="OPC1067" s="211"/>
      <c r="OPD1067" s="211"/>
      <c r="OPE1067" s="211"/>
      <c r="OPF1067" s="211"/>
      <c r="OPG1067" s="211"/>
      <c r="OPH1067" s="211"/>
      <c r="OPI1067" s="211"/>
      <c r="OPJ1067" s="211"/>
      <c r="OPK1067" s="211"/>
      <c r="OPL1067" s="211"/>
      <c r="OPM1067" s="211"/>
      <c r="OPN1067" s="211"/>
      <c r="OPO1067" s="211"/>
      <c r="OPP1067" s="211"/>
      <c r="OPQ1067" s="211"/>
      <c r="OPR1067" s="211"/>
      <c r="OPS1067" s="211"/>
      <c r="OPT1067" s="211"/>
      <c r="OPU1067" s="211"/>
      <c r="OPV1067" s="211"/>
      <c r="OPW1067" s="211"/>
      <c r="OPX1067" s="211"/>
      <c r="OPY1067" s="211"/>
      <c r="OPZ1067" s="211"/>
      <c r="OQA1067" s="211"/>
      <c r="OQB1067" s="211"/>
      <c r="OQC1067" s="211"/>
      <c r="OQD1067" s="211"/>
      <c r="OQE1067" s="211"/>
      <c r="OQF1067" s="211"/>
      <c r="OQG1067" s="211"/>
      <c r="OQH1067" s="211"/>
      <c r="OQI1067" s="211"/>
      <c r="OQJ1067" s="211"/>
      <c r="OQK1067" s="211"/>
      <c r="OQL1067" s="211"/>
      <c r="OQM1067" s="211"/>
      <c r="OQN1067" s="211"/>
      <c r="OQO1067" s="211"/>
      <c r="OQP1067" s="211"/>
      <c r="OQQ1067" s="211"/>
      <c r="OQR1067" s="211"/>
      <c r="OQS1067" s="211"/>
      <c r="OQT1067" s="211"/>
      <c r="OQU1067" s="211"/>
      <c r="OQV1067" s="211"/>
      <c r="OQW1067" s="211"/>
      <c r="OQX1067" s="211"/>
      <c r="OQY1067" s="211"/>
      <c r="OQZ1067" s="211"/>
      <c r="ORA1067" s="211"/>
      <c r="ORB1067" s="211"/>
      <c r="ORC1067" s="211"/>
      <c r="ORD1067" s="211"/>
      <c r="ORE1067" s="211"/>
      <c r="ORF1067" s="211"/>
      <c r="ORG1067" s="211"/>
      <c r="ORH1067" s="211"/>
      <c r="ORI1067" s="211"/>
      <c r="ORJ1067" s="211"/>
      <c r="ORK1067" s="211"/>
      <c r="ORL1067" s="211"/>
      <c r="ORM1067" s="211"/>
      <c r="ORN1067" s="211"/>
      <c r="ORO1067" s="211"/>
      <c r="ORP1067" s="211"/>
      <c r="ORQ1067" s="211"/>
      <c r="ORR1067" s="211"/>
      <c r="ORS1067" s="211"/>
      <c r="ORT1067" s="211"/>
      <c r="ORU1067" s="211"/>
      <c r="ORV1067" s="211"/>
      <c r="ORW1067" s="211"/>
      <c r="ORX1067" s="211"/>
      <c r="ORY1067" s="211"/>
      <c r="ORZ1067" s="211"/>
      <c r="OSA1067" s="211"/>
      <c r="OSB1067" s="211"/>
      <c r="OSC1067" s="211"/>
      <c r="OSD1067" s="211"/>
      <c r="OSE1067" s="211"/>
      <c r="OSF1067" s="211"/>
      <c r="OSG1067" s="211"/>
      <c r="OSH1067" s="211"/>
      <c r="OSI1067" s="211"/>
      <c r="OSJ1067" s="211"/>
      <c r="OSK1067" s="211"/>
      <c r="OSL1067" s="211"/>
      <c r="OSM1067" s="211"/>
      <c r="OSN1067" s="211"/>
      <c r="OSO1067" s="211"/>
      <c r="OSP1067" s="211"/>
      <c r="OSQ1067" s="211"/>
      <c r="OSR1067" s="211"/>
      <c r="OSS1067" s="211"/>
      <c r="OST1067" s="211"/>
      <c r="OSU1067" s="211"/>
      <c r="OSV1067" s="211"/>
      <c r="OSW1067" s="211"/>
      <c r="OSX1067" s="211"/>
      <c r="OSY1067" s="211"/>
      <c r="OSZ1067" s="211"/>
      <c r="OTA1067" s="211"/>
      <c r="OTB1067" s="211"/>
      <c r="OTC1067" s="211"/>
      <c r="OTD1067" s="211"/>
      <c r="OTE1067" s="211"/>
      <c r="OTF1067" s="211"/>
      <c r="OTG1067" s="211"/>
      <c r="OTH1067" s="211"/>
      <c r="OTI1067" s="211"/>
      <c r="OTJ1067" s="211"/>
      <c r="OTK1067" s="211"/>
      <c r="OTL1067" s="211"/>
      <c r="OTM1067" s="211"/>
      <c r="OTN1067" s="211"/>
      <c r="OTO1067" s="211"/>
      <c r="OTP1067" s="211"/>
      <c r="OTQ1067" s="211"/>
      <c r="OTR1067" s="211"/>
      <c r="OTS1067" s="211"/>
      <c r="OTT1067" s="211"/>
      <c r="OTU1067" s="211"/>
      <c r="OTV1067" s="211"/>
      <c r="OTW1067" s="211"/>
      <c r="OTX1067" s="211"/>
      <c r="OTY1067" s="211"/>
      <c r="OTZ1067" s="211"/>
      <c r="OUA1067" s="211"/>
      <c r="OUB1067" s="211"/>
      <c r="OUC1067" s="211"/>
      <c r="OUD1067" s="211"/>
      <c r="OUE1067" s="211"/>
      <c r="OUF1067" s="211"/>
      <c r="OUG1067" s="211"/>
      <c r="OUH1067" s="211"/>
      <c r="OUI1067" s="211"/>
      <c r="OUJ1067" s="211"/>
      <c r="OUK1067" s="211"/>
      <c r="OUL1067" s="211"/>
      <c r="OUM1067" s="211"/>
      <c r="OUN1067" s="211"/>
      <c r="OUO1067" s="211"/>
      <c r="OUP1067" s="211"/>
      <c r="OUQ1067" s="211"/>
      <c r="OUR1067" s="211"/>
      <c r="OUS1067" s="211"/>
      <c r="OUT1067" s="211"/>
      <c r="OUU1067" s="211"/>
      <c r="OUV1067" s="211"/>
      <c r="OUW1067" s="211"/>
      <c r="OUX1067" s="211"/>
      <c r="OUY1067" s="211"/>
      <c r="OUZ1067" s="211"/>
      <c r="OVA1067" s="211"/>
      <c r="OVB1067" s="211"/>
      <c r="OVC1067" s="211"/>
      <c r="OVD1067" s="211"/>
      <c r="OVE1067" s="211"/>
      <c r="OVF1067" s="211"/>
      <c r="OVG1067" s="211"/>
      <c r="OVH1067" s="211"/>
      <c r="OVI1067" s="211"/>
      <c r="OVJ1067" s="211"/>
      <c r="OVK1067" s="211"/>
      <c r="OVL1067" s="211"/>
      <c r="OVM1067" s="211"/>
      <c r="OVN1067" s="211"/>
      <c r="OVO1067" s="211"/>
      <c r="OVP1067" s="211"/>
      <c r="OVQ1067" s="211"/>
      <c r="OVR1067" s="211"/>
      <c r="OVS1067" s="211"/>
      <c r="OVT1067" s="211"/>
      <c r="OVU1067" s="211"/>
      <c r="OVV1067" s="211"/>
      <c r="OVW1067" s="211"/>
      <c r="OVX1067" s="211"/>
      <c r="OVY1067" s="211"/>
      <c r="OVZ1067" s="211"/>
      <c r="OWA1067" s="211"/>
      <c r="OWB1067" s="211"/>
      <c r="OWC1067" s="211"/>
      <c r="OWD1067" s="211"/>
      <c r="OWE1067" s="211"/>
      <c r="OWF1067" s="211"/>
      <c r="OWG1067" s="211"/>
      <c r="OWH1067" s="211"/>
      <c r="OWI1067" s="211"/>
      <c r="OWJ1067" s="211"/>
      <c r="OWK1067" s="211"/>
      <c r="OWL1067" s="211"/>
      <c r="OWM1067" s="211"/>
      <c r="OWN1067" s="211"/>
      <c r="OWO1067" s="211"/>
      <c r="OWP1067" s="211"/>
      <c r="OWQ1067" s="211"/>
      <c r="OWR1067" s="211"/>
      <c r="OWS1067" s="211"/>
      <c r="OWT1067" s="211"/>
      <c r="OWU1067" s="211"/>
      <c r="OWV1067" s="211"/>
      <c r="OWW1067" s="211"/>
      <c r="OWX1067" s="211"/>
      <c r="OWY1067" s="211"/>
      <c r="OWZ1067" s="211"/>
      <c r="OXA1067" s="211"/>
      <c r="OXB1067" s="211"/>
      <c r="OXC1067" s="211"/>
      <c r="OXD1067" s="211"/>
      <c r="OXE1067" s="211"/>
      <c r="OXF1067" s="211"/>
      <c r="OXG1067" s="211"/>
      <c r="OXH1067" s="211"/>
      <c r="OXI1067" s="211"/>
      <c r="OXJ1067" s="211"/>
      <c r="OXK1067" s="211"/>
      <c r="OXL1067" s="211"/>
      <c r="OXM1067" s="211"/>
      <c r="OXN1067" s="211"/>
      <c r="OXO1067" s="211"/>
      <c r="OXP1067" s="211"/>
      <c r="OXQ1067" s="211"/>
      <c r="OXR1067" s="211"/>
      <c r="OXS1067" s="211"/>
      <c r="OXT1067" s="211"/>
      <c r="OXU1067" s="211"/>
      <c r="OXV1067" s="211"/>
      <c r="OXW1067" s="211"/>
      <c r="OXX1067" s="211"/>
      <c r="OXY1067" s="211"/>
      <c r="OXZ1067" s="211"/>
      <c r="OYA1067" s="211"/>
      <c r="OYB1067" s="211"/>
      <c r="OYC1067" s="211"/>
      <c r="OYD1067" s="211"/>
      <c r="OYE1067" s="211"/>
      <c r="OYF1067" s="211"/>
      <c r="OYG1067" s="211"/>
      <c r="OYH1067" s="211"/>
      <c r="OYI1067" s="211"/>
      <c r="OYJ1067" s="211"/>
      <c r="OYK1067" s="211"/>
      <c r="OYL1067" s="211"/>
      <c r="OYM1067" s="211"/>
      <c r="OYN1067" s="211"/>
      <c r="OYO1067" s="211"/>
      <c r="OYP1067" s="211"/>
      <c r="OYQ1067" s="211"/>
      <c r="OYR1067" s="211"/>
      <c r="OYS1067" s="211"/>
      <c r="OYT1067" s="211"/>
      <c r="OYU1067" s="211"/>
      <c r="OYV1067" s="211"/>
      <c r="OYW1067" s="211"/>
      <c r="OYX1067" s="211"/>
      <c r="OYY1067" s="211"/>
      <c r="OYZ1067" s="211"/>
      <c r="OZA1067" s="211"/>
      <c r="OZB1067" s="211"/>
      <c r="OZC1067" s="211"/>
      <c r="OZD1067" s="211"/>
      <c r="OZE1067" s="211"/>
      <c r="OZF1067" s="211"/>
      <c r="OZG1067" s="211"/>
      <c r="OZH1067" s="211"/>
      <c r="OZI1067" s="211"/>
      <c r="OZJ1067" s="211"/>
      <c r="OZK1067" s="211"/>
      <c r="OZL1067" s="211"/>
      <c r="OZM1067" s="211"/>
      <c r="OZN1067" s="211"/>
      <c r="OZO1067" s="211"/>
      <c r="OZP1067" s="211"/>
      <c r="OZQ1067" s="211"/>
      <c r="OZR1067" s="211"/>
      <c r="OZS1067" s="211"/>
      <c r="OZT1067" s="211"/>
      <c r="OZU1067" s="211"/>
      <c r="OZV1067" s="211"/>
      <c r="OZW1067" s="211"/>
      <c r="OZX1067" s="211"/>
      <c r="OZY1067" s="211"/>
      <c r="OZZ1067" s="211"/>
      <c r="PAA1067" s="211"/>
      <c r="PAB1067" s="211"/>
      <c r="PAC1067" s="211"/>
      <c r="PAD1067" s="211"/>
      <c r="PAE1067" s="211"/>
      <c r="PAF1067" s="211"/>
      <c r="PAG1067" s="211"/>
      <c r="PAH1067" s="211"/>
      <c r="PAI1067" s="211"/>
      <c r="PAJ1067" s="211"/>
      <c r="PAK1067" s="211"/>
      <c r="PAL1067" s="211"/>
      <c r="PAM1067" s="211"/>
      <c r="PAN1067" s="211"/>
      <c r="PAO1067" s="211"/>
      <c r="PAP1067" s="211"/>
      <c r="PAQ1067" s="211"/>
      <c r="PAR1067" s="211"/>
      <c r="PAS1067" s="211"/>
      <c r="PAT1067" s="211"/>
      <c r="PAU1067" s="211"/>
      <c r="PAV1067" s="211"/>
      <c r="PAW1067" s="211"/>
      <c r="PAX1067" s="211"/>
      <c r="PAY1067" s="211"/>
      <c r="PAZ1067" s="211"/>
      <c r="PBA1067" s="211"/>
      <c r="PBB1067" s="211"/>
      <c r="PBC1067" s="211"/>
      <c r="PBD1067" s="211"/>
      <c r="PBE1067" s="211"/>
      <c r="PBF1067" s="211"/>
      <c r="PBG1067" s="211"/>
      <c r="PBH1067" s="211"/>
      <c r="PBI1067" s="211"/>
      <c r="PBJ1067" s="211"/>
      <c r="PBK1067" s="211"/>
      <c r="PBL1067" s="211"/>
      <c r="PBM1067" s="211"/>
      <c r="PBN1067" s="211"/>
      <c r="PBO1067" s="211"/>
      <c r="PBP1067" s="211"/>
      <c r="PBQ1067" s="211"/>
      <c r="PBR1067" s="211"/>
      <c r="PBS1067" s="211"/>
      <c r="PBT1067" s="211"/>
      <c r="PBU1067" s="211"/>
      <c r="PBV1067" s="211"/>
      <c r="PBW1067" s="211"/>
      <c r="PBX1067" s="211"/>
      <c r="PBY1067" s="211"/>
      <c r="PBZ1067" s="211"/>
      <c r="PCA1067" s="211"/>
      <c r="PCB1067" s="211"/>
      <c r="PCC1067" s="211"/>
      <c r="PCD1067" s="211"/>
      <c r="PCE1067" s="211"/>
      <c r="PCF1067" s="211"/>
      <c r="PCG1067" s="211"/>
      <c r="PCH1067" s="211"/>
      <c r="PCI1067" s="211"/>
      <c r="PCJ1067" s="211"/>
      <c r="PCK1067" s="211"/>
      <c r="PCL1067" s="211"/>
      <c r="PCM1067" s="211"/>
      <c r="PCN1067" s="211"/>
      <c r="PCO1067" s="211"/>
      <c r="PCP1067" s="211"/>
      <c r="PCQ1067" s="211"/>
      <c r="PCR1067" s="211"/>
      <c r="PCS1067" s="211"/>
      <c r="PCT1067" s="211"/>
      <c r="PCU1067" s="211"/>
      <c r="PCV1067" s="211"/>
      <c r="PCW1067" s="211"/>
      <c r="PCX1067" s="211"/>
      <c r="PCY1067" s="211"/>
      <c r="PCZ1067" s="211"/>
      <c r="PDA1067" s="211"/>
      <c r="PDB1067" s="211"/>
      <c r="PDC1067" s="211"/>
      <c r="PDD1067" s="211"/>
      <c r="PDE1067" s="211"/>
      <c r="PDF1067" s="211"/>
      <c r="PDG1067" s="211"/>
      <c r="PDH1067" s="211"/>
      <c r="PDI1067" s="211"/>
      <c r="PDJ1067" s="211"/>
      <c r="PDK1067" s="211"/>
      <c r="PDL1067" s="211"/>
      <c r="PDM1067" s="211"/>
      <c r="PDN1067" s="211"/>
      <c r="PDO1067" s="211"/>
      <c r="PDP1067" s="211"/>
      <c r="PDQ1067" s="211"/>
      <c r="PDR1067" s="211"/>
      <c r="PDS1067" s="211"/>
      <c r="PDT1067" s="211"/>
      <c r="PDU1067" s="211"/>
      <c r="PDV1067" s="211"/>
      <c r="PDW1067" s="211"/>
      <c r="PDX1067" s="211"/>
      <c r="PDY1067" s="211"/>
      <c r="PDZ1067" s="211"/>
      <c r="PEA1067" s="211"/>
      <c r="PEB1067" s="211"/>
      <c r="PEC1067" s="211"/>
      <c r="PED1067" s="211"/>
      <c r="PEE1067" s="211"/>
      <c r="PEF1067" s="211"/>
      <c r="PEG1067" s="211"/>
      <c r="PEH1067" s="211"/>
      <c r="PEI1067" s="211"/>
      <c r="PEJ1067" s="211"/>
      <c r="PEK1067" s="211"/>
      <c r="PEL1067" s="211"/>
      <c r="PEM1067" s="211"/>
      <c r="PEN1067" s="211"/>
      <c r="PEO1067" s="211"/>
      <c r="PEP1067" s="211"/>
      <c r="PEQ1067" s="211"/>
      <c r="PER1067" s="211"/>
      <c r="PES1067" s="211"/>
      <c r="PET1067" s="211"/>
      <c r="PEU1067" s="211"/>
      <c r="PEV1067" s="211"/>
      <c r="PEW1067" s="211"/>
      <c r="PEX1067" s="211"/>
      <c r="PEY1067" s="211"/>
      <c r="PEZ1067" s="211"/>
      <c r="PFA1067" s="211"/>
      <c r="PFB1067" s="211"/>
      <c r="PFC1067" s="211"/>
      <c r="PFD1067" s="211"/>
      <c r="PFE1067" s="211"/>
      <c r="PFF1067" s="211"/>
      <c r="PFG1067" s="211"/>
      <c r="PFH1067" s="211"/>
      <c r="PFI1067" s="211"/>
      <c r="PFJ1067" s="211"/>
      <c r="PFK1067" s="211"/>
      <c r="PFL1067" s="211"/>
      <c r="PFM1067" s="211"/>
      <c r="PFN1067" s="211"/>
      <c r="PFO1067" s="211"/>
      <c r="PFP1067" s="211"/>
      <c r="PFQ1067" s="211"/>
      <c r="PFR1067" s="211"/>
      <c r="PFS1067" s="211"/>
      <c r="PFT1067" s="211"/>
      <c r="PFU1067" s="211"/>
      <c r="PFV1067" s="211"/>
      <c r="PFW1067" s="211"/>
      <c r="PFX1067" s="211"/>
      <c r="PFY1067" s="211"/>
      <c r="PFZ1067" s="211"/>
      <c r="PGA1067" s="211"/>
      <c r="PGB1067" s="211"/>
      <c r="PGC1067" s="211"/>
      <c r="PGD1067" s="211"/>
      <c r="PGE1067" s="211"/>
      <c r="PGF1067" s="211"/>
      <c r="PGG1067" s="211"/>
      <c r="PGH1067" s="211"/>
      <c r="PGI1067" s="211"/>
      <c r="PGJ1067" s="211"/>
      <c r="PGK1067" s="211"/>
      <c r="PGL1067" s="211"/>
      <c r="PGM1067" s="211"/>
      <c r="PGN1067" s="211"/>
      <c r="PGO1067" s="211"/>
      <c r="PGP1067" s="211"/>
      <c r="PGQ1067" s="211"/>
      <c r="PGR1067" s="211"/>
      <c r="PGS1067" s="211"/>
      <c r="PGT1067" s="211"/>
      <c r="PGU1067" s="211"/>
      <c r="PGV1067" s="211"/>
      <c r="PGW1067" s="211"/>
      <c r="PGX1067" s="211"/>
      <c r="PGY1067" s="211"/>
      <c r="PGZ1067" s="211"/>
      <c r="PHA1067" s="211"/>
      <c r="PHB1067" s="211"/>
      <c r="PHC1067" s="211"/>
      <c r="PHD1067" s="211"/>
      <c r="PHE1067" s="211"/>
      <c r="PHF1067" s="211"/>
      <c r="PHG1067" s="211"/>
      <c r="PHH1067" s="211"/>
      <c r="PHI1067" s="211"/>
      <c r="PHJ1067" s="211"/>
      <c r="PHK1067" s="211"/>
      <c r="PHL1067" s="211"/>
      <c r="PHM1067" s="211"/>
      <c r="PHN1067" s="211"/>
      <c r="PHO1067" s="211"/>
      <c r="PHP1067" s="211"/>
      <c r="PHQ1067" s="211"/>
      <c r="PHR1067" s="211"/>
      <c r="PHS1067" s="211"/>
      <c r="PHT1067" s="211"/>
      <c r="PHU1067" s="211"/>
      <c r="PHV1067" s="211"/>
      <c r="PHW1067" s="211"/>
      <c r="PHX1067" s="211"/>
      <c r="PHY1067" s="211"/>
      <c r="PHZ1067" s="211"/>
      <c r="PIA1067" s="211"/>
      <c r="PIB1067" s="211"/>
      <c r="PIC1067" s="211"/>
      <c r="PID1067" s="211"/>
      <c r="PIE1067" s="211"/>
      <c r="PIF1067" s="211"/>
      <c r="PIG1067" s="211"/>
      <c r="PIH1067" s="211"/>
      <c r="PII1067" s="211"/>
      <c r="PIJ1067" s="211"/>
      <c r="PIK1067" s="211"/>
      <c r="PIL1067" s="211"/>
      <c r="PIM1067" s="211"/>
      <c r="PIN1067" s="211"/>
      <c r="PIO1067" s="211"/>
      <c r="PIP1067" s="211"/>
      <c r="PIQ1067" s="211"/>
      <c r="PIR1067" s="211"/>
      <c r="PIS1067" s="211"/>
      <c r="PIT1067" s="211"/>
      <c r="PIU1067" s="211"/>
      <c r="PIV1067" s="211"/>
      <c r="PIW1067" s="211"/>
      <c r="PIX1067" s="211"/>
      <c r="PIY1067" s="211"/>
      <c r="PIZ1067" s="211"/>
      <c r="PJA1067" s="211"/>
      <c r="PJB1067" s="211"/>
      <c r="PJC1067" s="211"/>
      <c r="PJD1067" s="211"/>
      <c r="PJE1067" s="211"/>
      <c r="PJF1067" s="211"/>
      <c r="PJG1067" s="211"/>
      <c r="PJH1067" s="211"/>
      <c r="PJI1067" s="211"/>
      <c r="PJJ1067" s="211"/>
      <c r="PJK1067" s="211"/>
      <c r="PJL1067" s="211"/>
      <c r="PJM1067" s="211"/>
      <c r="PJN1067" s="211"/>
      <c r="PJO1067" s="211"/>
      <c r="PJP1067" s="211"/>
      <c r="PJQ1067" s="211"/>
      <c r="PJR1067" s="211"/>
      <c r="PJS1067" s="211"/>
      <c r="PJT1067" s="211"/>
      <c r="PJU1067" s="211"/>
      <c r="PJV1067" s="211"/>
      <c r="PJW1067" s="211"/>
      <c r="PJX1067" s="211"/>
      <c r="PJY1067" s="211"/>
      <c r="PJZ1067" s="211"/>
      <c r="PKA1067" s="211"/>
      <c r="PKB1067" s="211"/>
      <c r="PKC1067" s="211"/>
      <c r="PKD1067" s="211"/>
      <c r="PKE1067" s="211"/>
      <c r="PKF1067" s="211"/>
      <c r="PKG1067" s="211"/>
      <c r="PKH1067" s="211"/>
      <c r="PKI1067" s="211"/>
      <c r="PKJ1067" s="211"/>
      <c r="PKK1067" s="211"/>
      <c r="PKL1067" s="211"/>
      <c r="PKM1067" s="211"/>
      <c r="PKN1067" s="211"/>
      <c r="PKO1067" s="211"/>
      <c r="PKP1067" s="211"/>
      <c r="PKQ1067" s="211"/>
      <c r="PKR1067" s="211"/>
      <c r="PKS1067" s="211"/>
      <c r="PKT1067" s="211"/>
      <c r="PKU1067" s="211"/>
      <c r="PKV1067" s="211"/>
      <c r="PKW1067" s="211"/>
      <c r="PKX1067" s="211"/>
      <c r="PKY1067" s="211"/>
      <c r="PKZ1067" s="211"/>
      <c r="PLA1067" s="211"/>
      <c r="PLB1067" s="211"/>
      <c r="PLC1067" s="211"/>
      <c r="PLD1067" s="211"/>
      <c r="PLE1067" s="211"/>
      <c r="PLF1067" s="211"/>
      <c r="PLG1067" s="211"/>
      <c r="PLH1067" s="211"/>
      <c r="PLI1067" s="211"/>
      <c r="PLJ1067" s="211"/>
      <c r="PLK1067" s="211"/>
      <c r="PLL1067" s="211"/>
      <c r="PLM1067" s="211"/>
      <c r="PLN1067" s="211"/>
      <c r="PLO1067" s="211"/>
      <c r="PLP1067" s="211"/>
      <c r="PLQ1067" s="211"/>
      <c r="PLR1067" s="211"/>
      <c r="PLS1067" s="211"/>
      <c r="PLT1067" s="211"/>
      <c r="PLU1067" s="211"/>
      <c r="PLV1067" s="211"/>
      <c r="PLW1067" s="211"/>
      <c r="PLX1067" s="211"/>
      <c r="PLY1067" s="211"/>
      <c r="PLZ1067" s="211"/>
      <c r="PMA1067" s="211"/>
      <c r="PMB1067" s="211"/>
      <c r="PMC1067" s="211"/>
      <c r="PMD1067" s="211"/>
      <c r="PME1067" s="211"/>
      <c r="PMF1067" s="211"/>
      <c r="PMG1067" s="211"/>
      <c r="PMH1067" s="211"/>
      <c r="PMI1067" s="211"/>
      <c r="PMJ1067" s="211"/>
      <c r="PMK1067" s="211"/>
      <c r="PML1067" s="211"/>
      <c r="PMM1067" s="211"/>
      <c r="PMN1067" s="211"/>
      <c r="PMO1067" s="211"/>
      <c r="PMP1067" s="211"/>
      <c r="PMQ1067" s="211"/>
      <c r="PMR1067" s="211"/>
      <c r="PMS1067" s="211"/>
      <c r="PMT1067" s="211"/>
      <c r="PMU1067" s="211"/>
      <c r="PMV1067" s="211"/>
      <c r="PMW1067" s="211"/>
      <c r="PMX1067" s="211"/>
      <c r="PMY1067" s="211"/>
      <c r="PMZ1067" s="211"/>
      <c r="PNA1067" s="211"/>
      <c r="PNB1067" s="211"/>
      <c r="PNC1067" s="211"/>
      <c r="PND1067" s="211"/>
      <c r="PNE1067" s="211"/>
      <c r="PNF1067" s="211"/>
      <c r="PNG1067" s="211"/>
      <c r="PNH1067" s="211"/>
      <c r="PNI1067" s="211"/>
      <c r="PNJ1067" s="211"/>
      <c r="PNK1067" s="211"/>
      <c r="PNL1067" s="211"/>
      <c r="PNM1067" s="211"/>
      <c r="PNN1067" s="211"/>
      <c r="PNO1067" s="211"/>
      <c r="PNP1067" s="211"/>
      <c r="PNQ1067" s="211"/>
      <c r="PNR1067" s="211"/>
      <c r="PNS1067" s="211"/>
      <c r="PNT1067" s="211"/>
      <c r="PNU1067" s="211"/>
      <c r="PNV1067" s="211"/>
      <c r="PNW1067" s="211"/>
      <c r="PNX1067" s="211"/>
      <c r="PNY1067" s="211"/>
      <c r="PNZ1067" s="211"/>
      <c r="POA1067" s="211"/>
      <c r="POB1067" s="211"/>
      <c r="POC1067" s="211"/>
      <c r="POD1067" s="211"/>
      <c r="POE1067" s="211"/>
      <c r="POF1067" s="211"/>
      <c r="POG1067" s="211"/>
      <c r="POH1067" s="211"/>
      <c r="POI1067" s="211"/>
      <c r="POJ1067" s="211"/>
      <c r="POK1067" s="211"/>
      <c r="POL1067" s="211"/>
      <c r="POM1067" s="211"/>
      <c r="PON1067" s="211"/>
      <c r="POO1067" s="211"/>
      <c r="POP1067" s="211"/>
      <c r="POQ1067" s="211"/>
      <c r="POR1067" s="211"/>
      <c r="POS1067" s="211"/>
      <c r="POT1067" s="211"/>
      <c r="POU1067" s="211"/>
      <c r="POV1067" s="211"/>
      <c r="POW1067" s="211"/>
      <c r="POX1067" s="211"/>
      <c r="POY1067" s="211"/>
      <c r="POZ1067" s="211"/>
      <c r="PPA1067" s="211"/>
      <c r="PPB1067" s="211"/>
      <c r="PPC1067" s="211"/>
      <c r="PPD1067" s="211"/>
      <c r="PPE1067" s="211"/>
      <c r="PPF1067" s="211"/>
      <c r="PPG1067" s="211"/>
      <c r="PPH1067" s="211"/>
      <c r="PPI1067" s="211"/>
      <c r="PPJ1067" s="211"/>
      <c r="PPK1067" s="211"/>
      <c r="PPL1067" s="211"/>
      <c r="PPM1067" s="211"/>
      <c r="PPN1067" s="211"/>
      <c r="PPO1067" s="211"/>
      <c r="PPP1067" s="211"/>
      <c r="PPQ1067" s="211"/>
      <c r="PPR1067" s="211"/>
      <c r="PPS1067" s="211"/>
      <c r="PPT1067" s="211"/>
      <c r="PPU1067" s="211"/>
      <c r="PPV1067" s="211"/>
      <c r="PPW1067" s="211"/>
      <c r="PPX1067" s="211"/>
      <c r="PPY1067" s="211"/>
      <c r="PPZ1067" s="211"/>
      <c r="PQA1067" s="211"/>
      <c r="PQB1067" s="211"/>
      <c r="PQC1067" s="211"/>
      <c r="PQD1067" s="211"/>
      <c r="PQE1067" s="211"/>
      <c r="PQF1067" s="211"/>
      <c r="PQG1067" s="211"/>
      <c r="PQH1067" s="211"/>
      <c r="PQI1067" s="211"/>
      <c r="PQJ1067" s="211"/>
      <c r="PQK1067" s="211"/>
      <c r="PQL1067" s="211"/>
      <c r="PQM1067" s="211"/>
      <c r="PQN1067" s="211"/>
      <c r="PQO1067" s="211"/>
      <c r="PQP1067" s="211"/>
      <c r="PQQ1067" s="211"/>
      <c r="PQR1067" s="211"/>
      <c r="PQS1067" s="211"/>
      <c r="PQT1067" s="211"/>
      <c r="PQU1067" s="211"/>
      <c r="PQV1067" s="211"/>
      <c r="PQW1067" s="211"/>
      <c r="PQX1067" s="211"/>
      <c r="PQY1067" s="211"/>
      <c r="PQZ1067" s="211"/>
      <c r="PRA1067" s="211"/>
      <c r="PRB1067" s="211"/>
      <c r="PRC1067" s="211"/>
      <c r="PRD1067" s="211"/>
      <c r="PRE1067" s="211"/>
      <c r="PRF1067" s="211"/>
      <c r="PRG1067" s="211"/>
      <c r="PRH1067" s="211"/>
      <c r="PRI1067" s="211"/>
      <c r="PRJ1067" s="211"/>
      <c r="PRK1067" s="211"/>
      <c r="PRL1067" s="211"/>
      <c r="PRM1067" s="211"/>
      <c r="PRN1067" s="211"/>
      <c r="PRO1067" s="211"/>
      <c r="PRP1067" s="211"/>
      <c r="PRQ1067" s="211"/>
      <c r="PRR1067" s="211"/>
      <c r="PRS1067" s="211"/>
      <c r="PRT1067" s="211"/>
      <c r="PRU1067" s="211"/>
      <c r="PRV1067" s="211"/>
      <c r="PRW1067" s="211"/>
      <c r="PRX1067" s="211"/>
      <c r="PRY1067" s="211"/>
      <c r="PRZ1067" s="211"/>
      <c r="PSA1067" s="211"/>
      <c r="PSB1067" s="211"/>
      <c r="PSC1067" s="211"/>
      <c r="PSD1067" s="211"/>
      <c r="PSE1067" s="211"/>
      <c r="PSF1067" s="211"/>
      <c r="PSG1067" s="211"/>
      <c r="PSH1067" s="211"/>
      <c r="PSI1067" s="211"/>
      <c r="PSJ1067" s="211"/>
      <c r="PSK1067" s="211"/>
      <c r="PSL1067" s="211"/>
      <c r="PSM1067" s="211"/>
      <c r="PSN1067" s="211"/>
      <c r="PSO1067" s="211"/>
      <c r="PSP1067" s="211"/>
      <c r="PSQ1067" s="211"/>
      <c r="PSR1067" s="211"/>
      <c r="PSS1067" s="211"/>
      <c r="PST1067" s="211"/>
      <c r="PSU1067" s="211"/>
      <c r="PSV1067" s="211"/>
      <c r="PSW1067" s="211"/>
      <c r="PSX1067" s="211"/>
      <c r="PSY1067" s="211"/>
      <c r="PSZ1067" s="211"/>
      <c r="PTA1067" s="211"/>
      <c r="PTB1067" s="211"/>
      <c r="PTC1067" s="211"/>
      <c r="PTD1067" s="211"/>
      <c r="PTE1067" s="211"/>
      <c r="PTF1067" s="211"/>
      <c r="PTG1067" s="211"/>
      <c r="PTH1067" s="211"/>
      <c r="PTI1067" s="211"/>
      <c r="PTJ1067" s="211"/>
      <c r="PTK1067" s="211"/>
      <c r="PTL1067" s="211"/>
      <c r="PTM1067" s="211"/>
      <c r="PTN1067" s="211"/>
      <c r="PTO1067" s="211"/>
      <c r="PTP1067" s="211"/>
      <c r="PTQ1067" s="211"/>
      <c r="PTR1067" s="211"/>
      <c r="PTS1067" s="211"/>
      <c r="PTT1067" s="211"/>
      <c r="PTU1067" s="211"/>
      <c r="PTV1067" s="211"/>
      <c r="PTW1067" s="211"/>
      <c r="PTX1067" s="211"/>
      <c r="PTY1067" s="211"/>
      <c r="PTZ1067" s="211"/>
      <c r="PUA1067" s="211"/>
      <c r="PUB1067" s="211"/>
      <c r="PUC1067" s="211"/>
      <c r="PUD1067" s="211"/>
      <c r="PUE1067" s="211"/>
      <c r="PUF1067" s="211"/>
      <c r="PUG1067" s="211"/>
      <c r="PUH1067" s="211"/>
      <c r="PUI1067" s="211"/>
      <c r="PUJ1067" s="211"/>
      <c r="PUK1067" s="211"/>
      <c r="PUL1067" s="211"/>
      <c r="PUM1067" s="211"/>
      <c r="PUN1067" s="211"/>
      <c r="PUO1067" s="211"/>
      <c r="PUP1067" s="211"/>
      <c r="PUQ1067" s="211"/>
      <c r="PUR1067" s="211"/>
      <c r="PUS1067" s="211"/>
      <c r="PUT1067" s="211"/>
      <c r="PUU1067" s="211"/>
      <c r="PUV1067" s="211"/>
      <c r="PUW1067" s="211"/>
      <c r="PUX1067" s="211"/>
      <c r="PUY1067" s="211"/>
      <c r="PUZ1067" s="211"/>
      <c r="PVA1067" s="211"/>
      <c r="PVB1067" s="211"/>
      <c r="PVC1067" s="211"/>
      <c r="PVD1067" s="211"/>
      <c r="PVE1067" s="211"/>
      <c r="PVF1067" s="211"/>
      <c r="PVG1067" s="211"/>
      <c r="PVH1067" s="211"/>
      <c r="PVI1067" s="211"/>
      <c r="PVJ1067" s="211"/>
      <c r="PVK1067" s="211"/>
      <c r="PVL1067" s="211"/>
      <c r="PVM1067" s="211"/>
      <c r="PVN1067" s="211"/>
      <c r="PVO1067" s="211"/>
      <c r="PVP1067" s="211"/>
      <c r="PVQ1067" s="211"/>
      <c r="PVR1067" s="211"/>
      <c r="PVS1067" s="211"/>
      <c r="PVT1067" s="211"/>
      <c r="PVU1067" s="211"/>
      <c r="PVV1067" s="211"/>
      <c r="PVW1067" s="211"/>
      <c r="PVX1067" s="211"/>
      <c r="PVY1067" s="211"/>
      <c r="PVZ1067" s="211"/>
      <c r="PWA1067" s="211"/>
      <c r="PWB1067" s="211"/>
      <c r="PWC1067" s="211"/>
      <c r="PWD1067" s="211"/>
      <c r="PWE1067" s="211"/>
      <c r="PWF1067" s="211"/>
      <c r="PWG1067" s="211"/>
      <c r="PWH1067" s="211"/>
      <c r="PWI1067" s="211"/>
      <c r="PWJ1067" s="211"/>
      <c r="PWK1067" s="211"/>
      <c r="PWL1067" s="211"/>
      <c r="PWM1067" s="211"/>
      <c r="PWN1067" s="211"/>
      <c r="PWO1067" s="211"/>
      <c r="PWP1067" s="211"/>
      <c r="PWQ1067" s="211"/>
      <c r="PWR1067" s="211"/>
      <c r="PWS1067" s="211"/>
      <c r="PWT1067" s="211"/>
      <c r="PWU1067" s="211"/>
      <c r="PWV1067" s="211"/>
      <c r="PWW1067" s="211"/>
      <c r="PWX1067" s="211"/>
      <c r="PWY1067" s="211"/>
      <c r="PWZ1067" s="211"/>
      <c r="PXA1067" s="211"/>
      <c r="PXB1067" s="211"/>
      <c r="PXC1067" s="211"/>
      <c r="PXD1067" s="211"/>
      <c r="PXE1067" s="211"/>
      <c r="PXF1067" s="211"/>
      <c r="PXG1067" s="211"/>
      <c r="PXH1067" s="211"/>
      <c r="PXI1067" s="211"/>
      <c r="PXJ1067" s="211"/>
      <c r="PXK1067" s="211"/>
      <c r="PXL1067" s="211"/>
      <c r="PXM1067" s="211"/>
      <c r="PXN1067" s="211"/>
      <c r="PXO1067" s="211"/>
      <c r="PXP1067" s="211"/>
      <c r="PXQ1067" s="211"/>
      <c r="PXR1067" s="211"/>
      <c r="PXS1067" s="211"/>
      <c r="PXT1067" s="211"/>
      <c r="PXU1067" s="211"/>
      <c r="PXV1067" s="211"/>
      <c r="PXW1067" s="211"/>
      <c r="PXX1067" s="211"/>
      <c r="PXY1067" s="211"/>
      <c r="PXZ1067" s="211"/>
      <c r="PYA1067" s="211"/>
      <c r="PYB1067" s="211"/>
      <c r="PYC1067" s="211"/>
      <c r="PYD1067" s="211"/>
      <c r="PYE1067" s="211"/>
      <c r="PYF1067" s="211"/>
      <c r="PYG1067" s="211"/>
      <c r="PYH1067" s="211"/>
      <c r="PYI1067" s="211"/>
      <c r="PYJ1067" s="211"/>
      <c r="PYK1067" s="211"/>
      <c r="PYL1067" s="211"/>
      <c r="PYM1067" s="211"/>
      <c r="PYN1067" s="211"/>
      <c r="PYO1067" s="211"/>
      <c r="PYP1067" s="211"/>
      <c r="PYQ1067" s="211"/>
      <c r="PYR1067" s="211"/>
      <c r="PYS1067" s="211"/>
      <c r="PYT1067" s="211"/>
      <c r="PYU1067" s="211"/>
      <c r="PYV1067" s="211"/>
      <c r="PYW1067" s="211"/>
      <c r="PYX1067" s="211"/>
      <c r="PYY1067" s="211"/>
      <c r="PYZ1067" s="211"/>
      <c r="PZA1067" s="211"/>
      <c r="PZB1067" s="211"/>
      <c r="PZC1067" s="211"/>
      <c r="PZD1067" s="211"/>
      <c r="PZE1067" s="211"/>
      <c r="PZF1067" s="211"/>
      <c r="PZG1067" s="211"/>
      <c r="PZH1067" s="211"/>
      <c r="PZI1067" s="211"/>
      <c r="PZJ1067" s="211"/>
      <c r="PZK1067" s="211"/>
      <c r="PZL1067" s="211"/>
      <c r="PZM1067" s="211"/>
      <c r="PZN1067" s="211"/>
      <c r="PZO1067" s="211"/>
      <c r="PZP1067" s="211"/>
      <c r="PZQ1067" s="211"/>
      <c r="PZR1067" s="211"/>
      <c r="PZS1067" s="211"/>
      <c r="PZT1067" s="211"/>
      <c r="PZU1067" s="211"/>
      <c r="PZV1067" s="211"/>
      <c r="PZW1067" s="211"/>
      <c r="PZX1067" s="211"/>
      <c r="PZY1067" s="211"/>
      <c r="PZZ1067" s="211"/>
      <c r="QAA1067" s="211"/>
      <c r="QAB1067" s="211"/>
      <c r="QAC1067" s="211"/>
      <c r="QAD1067" s="211"/>
      <c r="QAE1067" s="211"/>
      <c r="QAF1067" s="211"/>
      <c r="QAG1067" s="211"/>
      <c r="QAH1067" s="211"/>
      <c r="QAI1067" s="211"/>
      <c r="QAJ1067" s="211"/>
      <c r="QAK1067" s="211"/>
      <c r="QAL1067" s="211"/>
      <c r="QAM1067" s="211"/>
      <c r="QAN1067" s="211"/>
      <c r="QAO1067" s="211"/>
      <c r="QAP1067" s="211"/>
      <c r="QAQ1067" s="211"/>
      <c r="QAR1067" s="211"/>
      <c r="QAS1067" s="211"/>
      <c r="QAT1067" s="211"/>
      <c r="QAU1067" s="211"/>
      <c r="QAV1067" s="211"/>
      <c r="QAW1067" s="211"/>
      <c r="QAX1067" s="211"/>
      <c r="QAY1067" s="211"/>
      <c r="QAZ1067" s="211"/>
      <c r="QBA1067" s="211"/>
      <c r="QBB1067" s="211"/>
      <c r="QBC1067" s="211"/>
      <c r="QBD1067" s="211"/>
      <c r="QBE1067" s="211"/>
      <c r="QBF1067" s="211"/>
      <c r="QBG1067" s="211"/>
      <c r="QBH1067" s="211"/>
      <c r="QBI1067" s="211"/>
      <c r="QBJ1067" s="211"/>
      <c r="QBK1067" s="211"/>
      <c r="QBL1067" s="211"/>
      <c r="QBM1067" s="211"/>
      <c r="QBN1067" s="211"/>
      <c r="QBO1067" s="211"/>
      <c r="QBP1067" s="211"/>
      <c r="QBQ1067" s="211"/>
      <c r="QBR1067" s="211"/>
      <c r="QBS1067" s="211"/>
      <c r="QBT1067" s="211"/>
      <c r="QBU1067" s="211"/>
      <c r="QBV1067" s="211"/>
      <c r="QBW1067" s="211"/>
      <c r="QBX1067" s="211"/>
      <c r="QBY1067" s="211"/>
      <c r="QBZ1067" s="211"/>
      <c r="QCA1067" s="211"/>
      <c r="QCB1067" s="211"/>
      <c r="QCC1067" s="211"/>
      <c r="QCD1067" s="211"/>
      <c r="QCE1067" s="211"/>
      <c r="QCF1067" s="211"/>
      <c r="QCG1067" s="211"/>
      <c r="QCH1067" s="211"/>
      <c r="QCI1067" s="211"/>
      <c r="QCJ1067" s="211"/>
      <c r="QCK1067" s="211"/>
      <c r="QCL1067" s="211"/>
      <c r="QCM1067" s="211"/>
      <c r="QCN1067" s="211"/>
      <c r="QCO1067" s="211"/>
      <c r="QCP1067" s="211"/>
      <c r="QCQ1067" s="211"/>
      <c r="QCR1067" s="211"/>
      <c r="QCS1067" s="211"/>
      <c r="QCT1067" s="211"/>
      <c r="QCU1067" s="211"/>
      <c r="QCV1067" s="211"/>
      <c r="QCW1067" s="211"/>
      <c r="QCX1067" s="211"/>
      <c r="QCY1067" s="211"/>
      <c r="QCZ1067" s="211"/>
      <c r="QDA1067" s="211"/>
      <c r="QDB1067" s="211"/>
      <c r="QDC1067" s="211"/>
      <c r="QDD1067" s="211"/>
      <c r="QDE1067" s="211"/>
      <c r="QDF1067" s="211"/>
      <c r="QDG1067" s="211"/>
      <c r="QDH1067" s="211"/>
      <c r="QDI1067" s="211"/>
      <c r="QDJ1067" s="211"/>
      <c r="QDK1067" s="211"/>
      <c r="QDL1067" s="211"/>
      <c r="QDM1067" s="211"/>
      <c r="QDN1067" s="211"/>
      <c r="QDO1067" s="211"/>
      <c r="QDP1067" s="211"/>
      <c r="QDQ1067" s="211"/>
      <c r="QDR1067" s="211"/>
      <c r="QDS1067" s="211"/>
      <c r="QDT1067" s="211"/>
      <c r="QDU1067" s="211"/>
      <c r="QDV1067" s="211"/>
      <c r="QDW1067" s="211"/>
      <c r="QDX1067" s="211"/>
      <c r="QDY1067" s="211"/>
      <c r="QDZ1067" s="211"/>
      <c r="QEA1067" s="211"/>
      <c r="QEB1067" s="211"/>
      <c r="QEC1067" s="211"/>
      <c r="QED1067" s="211"/>
      <c r="QEE1067" s="211"/>
      <c r="QEF1067" s="211"/>
      <c r="QEG1067" s="211"/>
      <c r="QEH1067" s="211"/>
      <c r="QEI1067" s="211"/>
      <c r="QEJ1067" s="211"/>
      <c r="QEK1067" s="211"/>
      <c r="QEL1067" s="211"/>
      <c r="QEM1067" s="211"/>
      <c r="QEN1067" s="211"/>
      <c r="QEO1067" s="211"/>
      <c r="QEP1067" s="211"/>
      <c r="QEQ1067" s="211"/>
      <c r="QER1067" s="211"/>
      <c r="QES1067" s="211"/>
      <c r="QET1067" s="211"/>
      <c r="QEU1067" s="211"/>
      <c r="QEV1067" s="211"/>
      <c r="QEW1067" s="211"/>
      <c r="QEX1067" s="211"/>
      <c r="QEY1067" s="211"/>
      <c r="QEZ1067" s="211"/>
      <c r="QFA1067" s="211"/>
      <c r="QFB1067" s="211"/>
      <c r="QFC1067" s="211"/>
      <c r="QFD1067" s="211"/>
      <c r="QFE1067" s="211"/>
      <c r="QFF1067" s="211"/>
      <c r="QFG1067" s="211"/>
      <c r="QFH1067" s="211"/>
      <c r="QFI1067" s="211"/>
      <c r="QFJ1067" s="211"/>
      <c r="QFK1067" s="211"/>
      <c r="QFL1067" s="211"/>
      <c r="QFM1067" s="211"/>
      <c r="QFN1067" s="211"/>
      <c r="QFO1067" s="211"/>
      <c r="QFP1067" s="211"/>
      <c r="QFQ1067" s="211"/>
      <c r="QFR1067" s="211"/>
      <c r="QFS1067" s="211"/>
      <c r="QFT1067" s="211"/>
      <c r="QFU1067" s="211"/>
      <c r="QFV1067" s="211"/>
      <c r="QFW1067" s="211"/>
      <c r="QFX1067" s="211"/>
      <c r="QFY1067" s="211"/>
      <c r="QFZ1067" s="211"/>
      <c r="QGA1067" s="211"/>
      <c r="QGB1067" s="211"/>
      <c r="QGC1067" s="211"/>
      <c r="QGD1067" s="211"/>
      <c r="QGE1067" s="211"/>
      <c r="QGF1067" s="211"/>
      <c r="QGG1067" s="211"/>
      <c r="QGH1067" s="211"/>
      <c r="QGI1067" s="211"/>
      <c r="QGJ1067" s="211"/>
      <c r="QGK1067" s="211"/>
      <c r="QGL1067" s="211"/>
      <c r="QGM1067" s="211"/>
      <c r="QGN1067" s="211"/>
      <c r="QGO1067" s="211"/>
      <c r="QGP1067" s="211"/>
      <c r="QGQ1067" s="211"/>
      <c r="QGR1067" s="211"/>
      <c r="QGS1067" s="211"/>
      <c r="QGT1067" s="211"/>
      <c r="QGU1067" s="211"/>
      <c r="QGV1067" s="211"/>
      <c r="QGW1067" s="211"/>
      <c r="QGX1067" s="211"/>
      <c r="QGY1067" s="211"/>
      <c r="QGZ1067" s="211"/>
      <c r="QHA1067" s="211"/>
      <c r="QHB1067" s="211"/>
      <c r="QHC1067" s="211"/>
      <c r="QHD1067" s="211"/>
      <c r="QHE1067" s="211"/>
      <c r="QHF1067" s="211"/>
      <c r="QHG1067" s="211"/>
      <c r="QHH1067" s="211"/>
      <c r="QHI1067" s="211"/>
      <c r="QHJ1067" s="211"/>
      <c r="QHK1067" s="211"/>
      <c r="QHL1067" s="211"/>
      <c r="QHM1067" s="211"/>
      <c r="QHN1067" s="211"/>
      <c r="QHO1067" s="211"/>
      <c r="QHP1067" s="211"/>
      <c r="QHQ1067" s="211"/>
      <c r="QHR1067" s="211"/>
      <c r="QHS1067" s="211"/>
      <c r="QHT1067" s="211"/>
      <c r="QHU1067" s="211"/>
      <c r="QHV1067" s="211"/>
      <c r="QHW1067" s="211"/>
      <c r="QHX1067" s="211"/>
      <c r="QHY1067" s="211"/>
      <c r="QHZ1067" s="211"/>
      <c r="QIA1067" s="211"/>
      <c r="QIB1067" s="211"/>
      <c r="QIC1067" s="211"/>
      <c r="QID1067" s="211"/>
      <c r="QIE1067" s="211"/>
      <c r="QIF1067" s="211"/>
      <c r="QIG1067" s="211"/>
      <c r="QIH1067" s="211"/>
      <c r="QII1067" s="211"/>
      <c r="QIJ1067" s="211"/>
      <c r="QIK1067" s="211"/>
      <c r="QIL1067" s="211"/>
      <c r="QIM1067" s="211"/>
      <c r="QIN1067" s="211"/>
      <c r="QIO1067" s="211"/>
      <c r="QIP1067" s="211"/>
      <c r="QIQ1067" s="211"/>
      <c r="QIR1067" s="211"/>
      <c r="QIS1067" s="211"/>
      <c r="QIT1067" s="211"/>
      <c r="QIU1067" s="211"/>
      <c r="QIV1067" s="211"/>
      <c r="QIW1067" s="211"/>
      <c r="QIX1067" s="211"/>
      <c r="QIY1067" s="211"/>
      <c r="QIZ1067" s="211"/>
      <c r="QJA1067" s="211"/>
      <c r="QJB1067" s="211"/>
      <c r="QJC1067" s="211"/>
      <c r="QJD1067" s="211"/>
      <c r="QJE1067" s="211"/>
      <c r="QJF1067" s="211"/>
      <c r="QJG1067" s="211"/>
      <c r="QJH1067" s="211"/>
      <c r="QJI1067" s="211"/>
      <c r="QJJ1067" s="211"/>
      <c r="QJK1067" s="211"/>
      <c r="QJL1067" s="211"/>
      <c r="QJM1067" s="211"/>
      <c r="QJN1067" s="211"/>
      <c r="QJO1067" s="211"/>
      <c r="QJP1067" s="211"/>
      <c r="QJQ1067" s="211"/>
      <c r="QJR1067" s="211"/>
      <c r="QJS1067" s="211"/>
      <c r="QJT1067" s="211"/>
      <c r="QJU1067" s="211"/>
      <c r="QJV1067" s="211"/>
      <c r="QJW1067" s="211"/>
      <c r="QJX1067" s="211"/>
      <c r="QJY1067" s="211"/>
      <c r="QJZ1067" s="211"/>
      <c r="QKA1067" s="211"/>
      <c r="QKB1067" s="211"/>
      <c r="QKC1067" s="211"/>
      <c r="QKD1067" s="211"/>
      <c r="QKE1067" s="211"/>
      <c r="QKF1067" s="211"/>
      <c r="QKG1067" s="211"/>
      <c r="QKH1067" s="211"/>
      <c r="QKI1067" s="211"/>
      <c r="QKJ1067" s="211"/>
      <c r="QKK1067" s="211"/>
      <c r="QKL1067" s="211"/>
      <c r="QKM1067" s="211"/>
      <c r="QKN1067" s="211"/>
      <c r="QKO1067" s="211"/>
      <c r="QKP1067" s="211"/>
      <c r="QKQ1067" s="211"/>
      <c r="QKR1067" s="211"/>
      <c r="QKS1067" s="211"/>
      <c r="QKT1067" s="211"/>
      <c r="QKU1067" s="211"/>
      <c r="QKV1067" s="211"/>
      <c r="QKW1067" s="211"/>
      <c r="QKX1067" s="211"/>
      <c r="QKY1067" s="211"/>
      <c r="QKZ1067" s="211"/>
      <c r="QLA1067" s="211"/>
      <c r="QLB1067" s="211"/>
      <c r="QLC1067" s="211"/>
      <c r="QLD1067" s="211"/>
      <c r="QLE1067" s="211"/>
      <c r="QLF1067" s="211"/>
      <c r="QLG1067" s="211"/>
      <c r="QLH1067" s="211"/>
      <c r="QLI1067" s="211"/>
      <c r="QLJ1067" s="211"/>
      <c r="QLK1067" s="211"/>
      <c r="QLL1067" s="211"/>
      <c r="QLM1067" s="211"/>
      <c r="QLN1067" s="211"/>
      <c r="QLO1067" s="211"/>
      <c r="QLP1067" s="211"/>
      <c r="QLQ1067" s="211"/>
      <c r="QLR1067" s="211"/>
      <c r="QLS1067" s="211"/>
      <c r="QLT1067" s="211"/>
      <c r="QLU1067" s="211"/>
      <c r="QLV1067" s="211"/>
      <c r="QLW1067" s="211"/>
      <c r="QLX1067" s="211"/>
      <c r="QLY1067" s="211"/>
      <c r="QLZ1067" s="211"/>
      <c r="QMA1067" s="211"/>
      <c r="QMB1067" s="211"/>
      <c r="QMC1067" s="211"/>
      <c r="QMD1067" s="211"/>
      <c r="QME1067" s="211"/>
      <c r="QMF1067" s="211"/>
      <c r="QMG1067" s="211"/>
      <c r="QMH1067" s="211"/>
      <c r="QMI1067" s="211"/>
      <c r="QMJ1067" s="211"/>
      <c r="QMK1067" s="211"/>
      <c r="QML1067" s="211"/>
      <c r="QMM1067" s="211"/>
      <c r="QMN1067" s="211"/>
      <c r="QMO1067" s="211"/>
      <c r="QMP1067" s="211"/>
      <c r="QMQ1067" s="211"/>
      <c r="QMR1067" s="211"/>
      <c r="QMS1067" s="211"/>
      <c r="QMT1067" s="211"/>
      <c r="QMU1067" s="211"/>
      <c r="QMV1067" s="211"/>
      <c r="QMW1067" s="211"/>
      <c r="QMX1067" s="211"/>
      <c r="QMY1067" s="211"/>
      <c r="QMZ1067" s="211"/>
      <c r="QNA1067" s="211"/>
      <c r="QNB1067" s="211"/>
      <c r="QNC1067" s="211"/>
      <c r="QND1067" s="211"/>
      <c r="QNE1067" s="211"/>
      <c r="QNF1067" s="211"/>
      <c r="QNG1067" s="211"/>
      <c r="QNH1067" s="211"/>
      <c r="QNI1067" s="211"/>
      <c r="QNJ1067" s="211"/>
      <c r="QNK1067" s="211"/>
      <c r="QNL1067" s="211"/>
      <c r="QNM1067" s="211"/>
      <c r="QNN1067" s="211"/>
      <c r="QNO1067" s="211"/>
      <c r="QNP1067" s="211"/>
      <c r="QNQ1067" s="211"/>
      <c r="QNR1067" s="211"/>
      <c r="QNS1067" s="211"/>
      <c r="QNT1067" s="211"/>
      <c r="QNU1067" s="211"/>
      <c r="QNV1067" s="211"/>
      <c r="QNW1067" s="211"/>
      <c r="QNX1067" s="211"/>
      <c r="QNY1067" s="211"/>
      <c r="QNZ1067" s="211"/>
      <c r="QOA1067" s="211"/>
      <c r="QOB1067" s="211"/>
      <c r="QOC1067" s="211"/>
      <c r="QOD1067" s="211"/>
      <c r="QOE1067" s="211"/>
      <c r="QOF1067" s="211"/>
      <c r="QOG1067" s="211"/>
      <c r="QOH1067" s="211"/>
      <c r="QOI1067" s="211"/>
      <c r="QOJ1067" s="211"/>
      <c r="QOK1067" s="211"/>
      <c r="QOL1067" s="211"/>
      <c r="QOM1067" s="211"/>
      <c r="QON1067" s="211"/>
      <c r="QOO1067" s="211"/>
      <c r="QOP1067" s="211"/>
      <c r="QOQ1067" s="211"/>
      <c r="QOR1067" s="211"/>
      <c r="QOS1067" s="211"/>
      <c r="QOT1067" s="211"/>
      <c r="QOU1067" s="211"/>
      <c r="QOV1067" s="211"/>
      <c r="QOW1067" s="211"/>
      <c r="QOX1067" s="211"/>
      <c r="QOY1067" s="211"/>
      <c r="QOZ1067" s="211"/>
      <c r="QPA1067" s="211"/>
      <c r="QPB1067" s="211"/>
      <c r="QPC1067" s="211"/>
      <c r="QPD1067" s="211"/>
      <c r="QPE1067" s="211"/>
      <c r="QPF1067" s="211"/>
      <c r="QPG1067" s="211"/>
      <c r="QPH1067" s="211"/>
      <c r="QPI1067" s="211"/>
      <c r="QPJ1067" s="211"/>
      <c r="QPK1067" s="211"/>
      <c r="QPL1067" s="211"/>
      <c r="QPM1067" s="211"/>
      <c r="QPN1067" s="211"/>
      <c r="QPO1067" s="211"/>
      <c r="QPP1067" s="211"/>
      <c r="QPQ1067" s="211"/>
      <c r="QPR1067" s="211"/>
      <c r="QPS1067" s="211"/>
      <c r="QPT1067" s="211"/>
      <c r="QPU1067" s="211"/>
      <c r="QPV1067" s="211"/>
      <c r="QPW1067" s="211"/>
      <c r="QPX1067" s="211"/>
      <c r="QPY1067" s="211"/>
      <c r="QPZ1067" s="211"/>
      <c r="QQA1067" s="211"/>
      <c r="QQB1067" s="211"/>
      <c r="QQC1067" s="211"/>
      <c r="QQD1067" s="211"/>
      <c r="QQE1067" s="211"/>
      <c r="QQF1067" s="211"/>
      <c r="QQG1067" s="211"/>
      <c r="QQH1067" s="211"/>
      <c r="QQI1067" s="211"/>
      <c r="QQJ1067" s="211"/>
      <c r="QQK1067" s="211"/>
      <c r="QQL1067" s="211"/>
      <c r="QQM1067" s="211"/>
      <c r="QQN1067" s="211"/>
      <c r="QQO1067" s="211"/>
      <c r="QQP1067" s="211"/>
      <c r="QQQ1067" s="211"/>
      <c r="QQR1067" s="211"/>
      <c r="QQS1067" s="211"/>
      <c r="QQT1067" s="211"/>
      <c r="QQU1067" s="211"/>
      <c r="QQV1067" s="211"/>
      <c r="QQW1067" s="211"/>
      <c r="QQX1067" s="211"/>
      <c r="QQY1067" s="211"/>
      <c r="QQZ1067" s="211"/>
      <c r="QRA1067" s="211"/>
      <c r="QRB1067" s="211"/>
      <c r="QRC1067" s="211"/>
      <c r="QRD1067" s="211"/>
      <c r="QRE1067" s="211"/>
      <c r="QRF1067" s="211"/>
      <c r="QRG1067" s="211"/>
      <c r="QRH1067" s="211"/>
      <c r="QRI1067" s="211"/>
      <c r="QRJ1067" s="211"/>
      <c r="QRK1067" s="211"/>
      <c r="QRL1067" s="211"/>
      <c r="QRM1067" s="211"/>
      <c r="QRN1067" s="211"/>
      <c r="QRO1067" s="211"/>
      <c r="QRP1067" s="211"/>
      <c r="QRQ1067" s="211"/>
      <c r="QRR1067" s="211"/>
      <c r="QRS1067" s="211"/>
      <c r="QRT1067" s="211"/>
      <c r="QRU1067" s="211"/>
      <c r="QRV1067" s="211"/>
      <c r="QRW1067" s="211"/>
      <c r="QRX1067" s="211"/>
      <c r="QRY1067" s="211"/>
      <c r="QRZ1067" s="211"/>
      <c r="QSA1067" s="211"/>
      <c r="QSB1067" s="211"/>
      <c r="QSC1067" s="211"/>
      <c r="QSD1067" s="211"/>
      <c r="QSE1067" s="211"/>
      <c r="QSF1067" s="211"/>
      <c r="QSG1067" s="211"/>
      <c r="QSH1067" s="211"/>
      <c r="QSI1067" s="211"/>
      <c r="QSJ1067" s="211"/>
      <c r="QSK1067" s="211"/>
      <c r="QSL1067" s="211"/>
      <c r="QSM1067" s="211"/>
      <c r="QSN1067" s="211"/>
      <c r="QSO1067" s="211"/>
      <c r="QSP1067" s="211"/>
      <c r="QSQ1067" s="211"/>
      <c r="QSR1067" s="211"/>
      <c r="QSS1067" s="211"/>
      <c r="QST1067" s="211"/>
      <c r="QSU1067" s="211"/>
      <c r="QSV1067" s="211"/>
      <c r="QSW1067" s="211"/>
      <c r="QSX1067" s="211"/>
      <c r="QSY1067" s="211"/>
      <c r="QSZ1067" s="211"/>
      <c r="QTA1067" s="211"/>
      <c r="QTB1067" s="211"/>
      <c r="QTC1067" s="211"/>
      <c r="QTD1067" s="211"/>
      <c r="QTE1067" s="211"/>
      <c r="QTF1067" s="211"/>
      <c r="QTG1067" s="211"/>
      <c r="QTH1067" s="211"/>
      <c r="QTI1067" s="211"/>
      <c r="QTJ1067" s="211"/>
      <c r="QTK1067" s="211"/>
      <c r="QTL1067" s="211"/>
      <c r="QTM1067" s="211"/>
      <c r="QTN1067" s="211"/>
      <c r="QTO1067" s="211"/>
      <c r="QTP1067" s="211"/>
      <c r="QTQ1067" s="211"/>
      <c r="QTR1067" s="211"/>
      <c r="QTS1067" s="211"/>
      <c r="QTT1067" s="211"/>
      <c r="QTU1067" s="211"/>
      <c r="QTV1067" s="211"/>
      <c r="QTW1067" s="211"/>
      <c r="QTX1067" s="211"/>
      <c r="QTY1067" s="211"/>
      <c r="QTZ1067" s="211"/>
      <c r="QUA1067" s="211"/>
      <c r="QUB1067" s="211"/>
      <c r="QUC1067" s="211"/>
      <c r="QUD1067" s="211"/>
      <c r="QUE1067" s="211"/>
      <c r="QUF1067" s="211"/>
      <c r="QUG1067" s="211"/>
      <c r="QUH1067" s="211"/>
      <c r="QUI1067" s="211"/>
      <c r="QUJ1067" s="211"/>
      <c r="QUK1067" s="211"/>
      <c r="QUL1067" s="211"/>
      <c r="QUM1067" s="211"/>
      <c r="QUN1067" s="211"/>
      <c r="QUO1067" s="211"/>
      <c r="QUP1067" s="211"/>
      <c r="QUQ1067" s="211"/>
      <c r="QUR1067" s="211"/>
      <c r="QUS1067" s="211"/>
      <c r="QUT1067" s="211"/>
      <c r="QUU1067" s="211"/>
      <c r="QUV1067" s="211"/>
      <c r="QUW1067" s="211"/>
      <c r="QUX1067" s="211"/>
      <c r="QUY1067" s="211"/>
      <c r="QUZ1067" s="211"/>
      <c r="QVA1067" s="211"/>
      <c r="QVB1067" s="211"/>
      <c r="QVC1067" s="211"/>
      <c r="QVD1067" s="211"/>
      <c r="QVE1067" s="211"/>
      <c r="QVF1067" s="211"/>
      <c r="QVG1067" s="211"/>
      <c r="QVH1067" s="211"/>
      <c r="QVI1067" s="211"/>
      <c r="QVJ1067" s="211"/>
      <c r="QVK1067" s="211"/>
      <c r="QVL1067" s="211"/>
      <c r="QVM1067" s="211"/>
      <c r="QVN1067" s="211"/>
      <c r="QVO1067" s="211"/>
      <c r="QVP1067" s="211"/>
      <c r="QVQ1067" s="211"/>
      <c r="QVR1067" s="211"/>
      <c r="QVS1067" s="211"/>
      <c r="QVT1067" s="211"/>
      <c r="QVU1067" s="211"/>
      <c r="QVV1067" s="211"/>
      <c r="QVW1067" s="211"/>
      <c r="QVX1067" s="211"/>
      <c r="QVY1067" s="211"/>
      <c r="QVZ1067" s="211"/>
      <c r="QWA1067" s="211"/>
      <c r="QWB1067" s="211"/>
      <c r="QWC1067" s="211"/>
      <c r="QWD1067" s="211"/>
      <c r="QWE1067" s="211"/>
      <c r="QWF1067" s="211"/>
      <c r="QWG1067" s="211"/>
      <c r="QWH1067" s="211"/>
      <c r="QWI1067" s="211"/>
      <c r="QWJ1067" s="211"/>
      <c r="QWK1067" s="211"/>
      <c r="QWL1067" s="211"/>
      <c r="QWM1067" s="211"/>
      <c r="QWN1067" s="211"/>
      <c r="QWO1067" s="211"/>
      <c r="QWP1067" s="211"/>
      <c r="QWQ1067" s="211"/>
      <c r="QWR1067" s="211"/>
      <c r="QWS1067" s="211"/>
      <c r="QWT1067" s="211"/>
      <c r="QWU1067" s="211"/>
      <c r="QWV1067" s="211"/>
      <c r="QWW1067" s="211"/>
      <c r="QWX1067" s="211"/>
      <c r="QWY1067" s="211"/>
      <c r="QWZ1067" s="211"/>
      <c r="QXA1067" s="211"/>
      <c r="QXB1067" s="211"/>
      <c r="QXC1067" s="211"/>
      <c r="QXD1067" s="211"/>
      <c r="QXE1067" s="211"/>
      <c r="QXF1067" s="211"/>
      <c r="QXG1067" s="211"/>
      <c r="QXH1067" s="211"/>
      <c r="QXI1067" s="211"/>
      <c r="QXJ1067" s="211"/>
      <c r="QXK1067" s="211"/>
      <c r="QXL1067" s="211"/>
      <c r="QXM1067" s="211"/>
      <c r="QXN1067" s="211"/>
      <c r="QXO1067" s="211"/>
      <c r="QXP1067" s="211"/>
      <c r="QXQ1067" s="211"/>
      <c r="QXR1067" s="211"/>
      <c r="QXS1067" s="211"/>
      <c r="QXT1067" s="211"/>
      <c r="QXU1067" s="211"/>
      <c r="QXV1067" s="211"/>
      <c r="QXW1067" s="211"/>
      <c r="QXX1067" s="211"/>
      <c r="QXY1067" s="211"/>
      <c r="QXZ1067" s="211"/>
      <c r="QYA1067" s="211"/>
      <c r="QYB1067" s="211"/>
      <c r="QYC1067" s="211"/>
      <c r="QYD1067" s="211"/>
      <c r="QYE1067" s="211"/>
      <c r="QYF1067" s="211"/>
      <c r="QYG1067" s="211"/>
      <c r="QYH1067" s="211"/>
      <c r="QYI1067" s="211"/>
      <c r="QYJ1067" s="211"/>
      <c r="QYK1067" s="211"/>
      <c r="QYL1067" s="211"/>
      <c r="QYM1067" s="211"/>
      <c r="QYN1067" s="211"/>
      <c r="QYO1067" s="211"/>
      <c r="QYP1067" s="211"/>
      <c r="QYQ1067" s="211"/>
      <c r="QYR1067" s="211"/>
      <c r="QYS1067" s="211"/>
      <c r="QYT1067" s="211"/>
      <c r="QYU1067" s="211"/>
      <c r="QYV1067" s="211"/>
      <c r="QYW1067" s="211"/>
      <c r="QYX1067" s="211"/>
      <c r="QYY1067" s="211"/>
      <c r="QYZ1067" s="211"/>
      <c r="QZA1067" s="211"/>
      <c r="QZB1067" s="211"/>
      <c r="QZC1067" s="211"/>
      <c r="QZD1067" s="211"/>
      <c r="QZE1067" s="211"/>
      <c r="QZF1067" s="211"/>
      <c r="QZG1067" s="211"/>
      <c r="QZH1067" s="211"/>
      <c r="QZI1067" s="211"/>
      <c r="QZJ1067" s="211"/>
      <c r="QZK1067" s="211"/>
      <c r="QZL1067" s="211"/>
      <c r="QZM1067" s="211"/>
      <c r="QZN1067" s="211"/>
      <c r="QZO1067" s="211"/>
      <c r="QZP1067" s="211"/>
      <c r="QZQ1067" s="211"/>
      <c r="QZR1067" s="211"/>
      <c r="QZS1067" s="211"/>
      <c r="QZT1067" s="211"/>
      <c r="QZU1067" s="211"/>
      <c r="QZV1067" s="211"/>
      <c r="QZW1067" s="211"/>
      <c r="QZX1067" s="211"/>
      <c r="QZY1067" s="211"/>
      <c r="QZZ1067" s="211"/>
      <c r="RAA1067" s="211"/>
      <c r="RAB1067" s="211"/>
      <c r="RAC1067" s="211"/>
      <c r="RAD1067" s="211"/>
      <c r="RAE1067" s="211"/>
      <c r="RAF1067" s="211"/>
      <c r="RAG1067" s="211"/>
      <c r="RAH1067" s="211"/>
      <c r="RAI1067" s="211"/>
      <c r="RAJ1067" s="211"/>
      <c r="RAK1067" s="211"/>
      <c r="RAL1067" s="211"/>
      <c r="RAM1067" s="211"/>
      <c r="RAN1067" s="211"/>
      <c r="RAO1067" s="211"/>
      <c r="RAP1067" s="211"/>
      <c r="RAQ1067" s="211"/>
      <c r="RAR1067" s="211"/>
      <c r="RAS1067" s="211"/>
      <c r="RAT1067" s="211"/>
      <c r="RAU1067" s="211"/>
      <c r="RAV1067" s="211"/>
      <c r="RAW1067" s="211"/>
      <c r="RAX1067" s="211"/>
      <c r="RAY1067" s="211"/>
      <c r="RAZ1067" s="211"/>
      <c r="RBA1067" s="211"/>
      <c r="RBB1067" s="211"/>
      <c r="RBC1067" s="211"/>
      <c r="RBD1067" s="211"/>
      <c r="RBE1067" s="211"/>
      <c r="RBF1067" s="211"/>
      <c r="RBG1067" s="211"/>
      <c r="RBH1067" s="211"/>
      <c r="RBI1067" s="211"/>
      <c r="RBJ1067" s="211"/>
      <c r="RBK1067" s="211"/>
      <c r="RBL1067" s="211"/>
      <c r="RBM1067" s="211"/>
      <c r="RBN1067" s="211"/>
      <c r="RBO1067" s="211"/>
      <c r="RBP1067" s="211"/>
      <c r="RBQ1067" s="211"/>
      <c r="RBR1067" s="211"/>
      <c r="RBS1067" s="211"/>
      <c r="RBT1067" s="211"/>
      <c r="RBU1067" s="211"/>
      <c r="RBV1067" s="211"/>
      <c r="RBW1067" s="211"/>
      <c r="RBX1067" s="211"/>
      <c r="RBY1067" s="211"/>
      <c r="RBZ1067" s="211"/>
      <c r="RCA1067" s="211"/>
      <c r="RCB1067" s="211"/>
      <c r="RCC1067" s="211"/>
      <c r="RCD1067" s="211"/>
      <c r="RCE1067" s="211"/>
      <c r="RCF1067" s="211"/>
      <c r="RCG1067" s="211"/>
      <c r="RCH1067" s="211"/>
      <c r="RCI1067" s="211"/>
      <c r="RCJ1067" s="211"/>
      <c r="RCK1067" s="211"/>
      <c r="RCL1067" s="211"/>
      <c r="RCM1067" s="211"/>
      <c r="RCN1067" s="211"/>
      <c r="RCO1067" s="211"/>
      <c r="RCP1067" s="211"/>
      <c r="RCQ1067" s="211"/>
      <c r="RCR1067" s="211"/>
      <c r="RCS1067" s="211"/>
      <c r="RCT1067" s="211"/>
      <c r="RCU1067" s="211"/>
      <c r="RCV1067" s="211"/>
      <c r="RCW1067" s="211"/>
      <c r="RCX1067" s="211"/>
      <c r="RCY1067" s="211"/>
      <c r="RCZ1067" s="211"/>
      <c r="RDA1067" s="211"/>
      <c r="RDB1067" s="211"/>
      <c r="RDC1067" s="211"/>
      <c r="RDD1067" s="211"/>
      <c r="RDE1067" s="211"/>
      <c r="RDF1067" s="211"/>
      <c r="RDG1067" s="211"/>
      <c r="RDH1067" s="211"/>
      <c r="RDI1067" s="211"/>
      <c r="RDJ1067" s="211"/>
      <c r="RDK1067" s="211"/>
      <c r="RDL1067" s="211"/>
      <c r="RDM1067" s="211"/>
      <c r="RDN1067" s="211"/>
      <c r="RDO1067" s="211"/>
      <c r="RDP1067" s="211"/>
      <c r="RDQ1067" s="211"/>
      <c r="RDR1067" s="211"/>
      <c r="RDS1067" s="211"/>
      <c r="RDT1067" s="211"/>
      <c r="RDU1067" s="211"/>
      <c r="RDV1067" s="211"/>
      <c r="RDW1067" s="211"/>
      <c r="RDX1067" s="211"/>
      <c r="RDY1067" s="211"/>
      <c r="RDZ1067" s="211"/>
      <c r="REA1067" s="211"/>
      <c r="REB1067" s="211"/>
      <c r="REC1067" s="211"/>
      <c r="RED1067" s="211"/>
      <c r="REE1067" s="211"/>
      <c r="REF1067" s="211"/>
      <c r="REG1067" s="211"/>
      <c r="REH1067" s="211"/>
      <c r="REI1067" s="211"/>
      <c r="REJ1067" s="211"/>
      <c r="REK1067" s="211"/>
      <c r="REL1067" s="211"/>
      <c r="REM1067" s="211"/>
      <c r="REN1067" s="211"/>
      <c r="REO1067" s="211"/>
      <c r="REP1067" s="211"/>
      <c r="REQ1067" s="211"/>
      <c r="RER1067" s="211"/>
      <c r="RES1067" s="211"/>
      <c r="RET1067" s="211"/>
      <c r="REU1067" s="211"/>
      <c r="REV1067" s="211"/>
      <c r="REW1067" s="211"/>
      <c r="REX1067" s="211"/>
      <c r="REY1067" s="211"/>
      <c r="REZ1067" s="211"/>
      <c r="RFA1067" s="211"/>
      <c r="RFB1067" s="211"/>
      <c r="RFC1067" s="211"/>
      <c r="RFD1067" s="211"/>
      <c r="RFE1067" s="211"/>
      <c r="RFF1067" s="211"/>
      <c r="RFG1067" s="211"/>
      <c r="RFH1067" s="211"/>
      <c r="RFI1067" s="211"/>
      <c r="RFJ1067" s="211"/>
      <c r="RFK1067" s="211"/>
      <c r="RFL1067" s="211"/>
      <c r="RFM1067" s="211"/>
      <c r="RFN1067" s="211"/>
      <c r="RFO1067" s="211"/>
      <c r="RFP1067" s="211"/>
      <c r="RFQ1067" s="211"/>
      <c r="RFR1067" s="211"/>
      <c r="RFS1067" s="211"/>
      <c r="RFT1067" s="211"/>
      <c r="RFU1067" s="211"/>
      <c r="RFV1067" s="211"/>
      <c r="RFW1067" s="211"/>
      <c r="RFX1067" s="211"/>
      <c r="RFY1067" s="211"/>
      <c r="RFZ1067" s="211"/>
      <c r="RGA1067" s="211"/>
      <c r="RGB1067" s="211"/>
      <c r="RGC1067" s="211"/>
      <c r="RGD1067" s="211"/>
      <c r="RGE1067" s="211"/>
      <c r="RGF1067" s="211"/>
      <c r="RGG1067" s="211"/>
      <c r="RGH1067" s="211"/>
      <c r="RGI1067" s="211"/>
      <c r="RGJ1067" s="211"/>
      <c r="RGK1067" s="211"/>
      <c r="RGL1067" s="211"/>
      <c r="RGM1067" s="211"/>
      <c r="RGN1067" s="211"/>
      <c r="RGO1067" s="211"/>
      <c r="RGP1067" s="211"/>
      <c r="RGQ1067" s="211"/>
      <c r="RGR1067" s="211"/>
      <c r="RGS1067" s="211"/>
      <c r="RGT1067" s="211"/>
      <c r="RGU1067" s="211"/>
      <c r="RGV1067" s="211"/>
      <c r="RGW1067" s="211"/>
      <c r="RGX1067" s="211"/>
      <c r="RGY1067" s="211"/>
      <c r="RGZ1067" s="211"/>
      <c r="RHA1067" s="211"/>
      <c r="RHB1067" s="211"/>
      <c r="RHC1067" s="211"/>
      <c r="RHD1067" s="211"/>
      <c r="RHE1067" s="211"/>
      <c r="RHF1067" s="211"/>
      <c r="RHG1067" s="211"/>
      <c r="RHH1067" s="211"/>
      <c r="RHI1067" s="211"/>
      <c r="RHJ1067" s="211"/>
      <c r="RHK1067" s="211"/>
      <c r="RHL1067" s="211"/>
      <c r="RHM1067" s="211"/>
      <c r="RHN1067" s="211"/>
      <c r="RHO1067" s="211"/>
      <c r="RHP1067" s="211"/>
      <c r="RHQ1067" s="211"/>
      <c r="RHR1067" s="211"/>
      <c r="RHS1067" s="211"/>
      <c r="RHT1067" s="211"/>
      <c r="RHU1067" s="211"/>
      <c r="RHV1067" s="211"/>
      <c r="RHW1067" s="211"/>
      <c r="RHX1067" s="211"/>
      <c r="RHY1067" s="211"/>
      <c r="RHZ1067" s="211"/>
      <c r="RIA1067" s="211"/>
      <c r="RIB1067" s="211"/>
      <c r="RIC1067" s="211"/>
      <c r="RID1067" s="211"/>
      <c r="RIE1067" s="211"/>
      <c r="RIF1067" s="211"/>
      <c r="RIG1067" s="211"/>
      <c r="RIH1067" s="211"/>
      <c r="RII1067" s="211"/>
      <c r="RIJ1067" s="211"/>
      <c r="RIK1067" s="211"/>
      <c r="RIL1067" s="211"/>
      <c r="RIM1067" s="211"/>
      <c r="RIN1067" s="211"/>
      <c r="RIO1067" s="211"/>
      <c r="RIP1067" s="211"/>
      <c r="RIQ1067" s="211"/>
      <c r="RIR1067" s="211"/>
      <c r="RIS1067" s="211"/>
      <c r="RIT1067" s="211"/>
      <c r="RIU1067" s="211"/>
      <c r="RIV1067" s="211"/>
      <c r="RIW1067" s="211"/>
      <c r="RIX1067" s="211"/>
      <c r="RIY1067" s="211"/>
      <c r="RIZ1067" s="211"/>
      <c r="RJA1067" s="211"/>
      <c r="RJB1067" s="211"/>
      <c r="RJC1067" s="211"/>
      <c r="RJD1067" s="211"/>
      <c r="RJE1067" s="211"/>
      <c r="RJF1067" s="211"/>
      <c r="RJG1067" s="211"/>
      <c r="RJH1067" s="211"/>
      <c r="RJI1067" s="211"/>
      <c r="RJJ1067" s="211"/>
      <c r="RJK1067" s="211"/>
      <c r="RJL1067" s="211"/>
      <c r="RJM1067" s="211"/>
      <c r="RJN1067" s="211"/>
      <c r="RJO1067" s="211"/>
      <c r="RJP1067" s="211"/>
      <c r="RJQ1067" s="211"/>
      <c r="RJR1067" s="211"/>
      <c r="RJS1067" s="211"/>
      <c r="RJT1067" s="211"/>
      <c r="RJU1067" s="211"/>
      <c r="RJV1067" s="211"/>
      <c r="RJW1067" s="211"/>
      <c r="RJX1067" s="211"/>
      <c r="RJY1067" s="211"/>
      <c r="RJZ1067" s="211"/>
      <c r="RKA1067" s="211"/>
      <c r="RKB1067" s="211"/>
      <c r="RKC1067" s="211"/>
      <c r="RKD1067" s="211"/>
      <c r="RKE1067" s="211"/>
      <c r="RKF1067" s="211"/>
      <c r="RKG1067" s="211"/>
      <c r="RKH1067" s="211"/>
      <c r="RKI1067" s="211"/>
      <c r="RKJ1067" s="211"/>
      <c r="RKK1067" s="211"/>
      <c r="RKL1067" s="211"/>
      <c r="RKM1067" s="211"/>
      <c r="RKN1067" s="211"/>
      <c r="RKO1067" s="211"/>
      <c r="RKP1067" s="211"/>
      <c r="RKQ1067" s="211"/>
      <c r="RKR1067" s="211"/>
      <c r="RKS1067" s="211"/>
      <c r="RKT1067" s="211"/>
      <c r="RKU1067" s="211"/>
      <c r="RKV1067" s="211"/>
      <c r="RKW1067" s="211"/>
      <c r="RKX1067" s="211"/>
      <c r="RKY1067" s="211"/>
      <c r="RKZ1067" s="211"/>
      <c r="RLA1067" s="211"/>
      <c r="RLB1067" s="211"/>
      <c r="RLC1067" s="211"/>
      <c r="RLD1067" s="211"/>
      <c r="RLE1067" s="211"/>
      <c r="RLF1067" s="211"/>
      <c r="RLG1067" s="211"/>
      <c r="RLH1067" s="211"/>
      <c r="RLI1067" s="211"/>
      <c r="RLJ1067" s="211"/>
      <c r="RLK1067" s="211"/>
      <c r="RLL1067" s="211"/>
      <c r="RLM1067" s="211"/>
      <c r="RLN1067" s="211"/>
      <c r="RLO1067" s="211"/>
      <c r="RLP1067" s="211"/>
      <c r="RLQ1067" s="211"/>
      <c r="RLR1067" s="211"/>
      <c r="RLS1067" s="211"/>
      <c r="RLT1067" s="211"/>
      <c r="RLU1067" s="211"/>
      <c r="RLV1067" s="211"/>
      <c r="RLW1067" s="211"/>
      <c r="RLX1067" s="211"/>
      <c r="RLY1067" s="211"/>
      <c r="RLZ1067" s="211"/>
      <c r="RMA1067" s="211"/>
      <c r="RMB1067" s="211"/>
      <c r="RMC1067" s="211"/>
      <c r="RMD1067" s="211"/>
      <c r="RME1067" s="211"/>
      <c r="RMF1067" s="211"/>
      <c r="RMG1067" s="211"/>
      <c r="RMH1067" s="211"/>
      <c r="RMI1067" s="211"/>
      <c r="RMJ1067" s="211"/>
      <c r="RMK1067" s="211"/>
      <c r="RML1067" s="211"/>
      <c r="RMM1067" s="211"/>
      <c r="RMN1067" s="211"/>
      <c r="RMO1067" s="211"/>
      <c r="RMP1067" s="211"/>
      <c r="RMQ1067" s="211"/>
      <c r="RMR1067" s="211"/>
      <c r="RMS1067" s="211"/>
      <c r="RMT1067" s="211"/>
      <c r="RMU1067" s="211"/>
      <c r="RMV1067" s="211"/>
      <c r="RMW1067" s="211"/>
      <c r="RMX1067" s="211"/>
      <c r="RMY1067" s="211"/>
      <c r="RMZ1067" s="211"/>
      <c r="RNA1067" s="211"/>
      <c r="RNB1067" s="211"/>
      <c r="RNC1067" s="211"/>
      <c r="RND1067" s="211"/>
      <c r="RNE1067" s="211"/>
      <c r="RNF1067" s="211"/>
      <c r="RNG1067" s="211"/>
      <c r="RNH1067" s="211"/>
      <c r="RNI1067" s="211"/>
      <c r="RNJ1067" s="211"/>
      <c r="RNK1067" s="211"/>
      <c r="RNL1067" s="211"/>
      <c r="RNM1067" s="211"/>
      <c r="RNN1067" s="211"/>
      <c r="RNO1067" s="211"/>
      <c r="RNP1067" s="211"/>
      <c r="RNQ1067" s="211"/>
      <c r="RNR1067" s="211"/>
      <c r="RNS1067" s="211"/>
      <c r="RNT1067" s="211"/>
      <c r="RNU1067" s="211"/>
      <c r="RNV1067" s="211"/>
      <c r="RNW1067" s="211"/>
      <c r="RNX1067" s="211"/>
      <c r="RNY1067" s="211"/>
      <c r="RNZ1067" s="211"/>
      <c r="ROA1067" s="211"/>
      <c r="ROB1067" s="211"/>
      <c r="ROC1067" s="211"/>
      <c r="ROD1067" s="211"/>
      <c r="ROE1067" s="211"/>
      <c r="ROF1067" s="211"/>
      <c r="ROG1067" s="211"/>
      <c r="ROH1067" s="211"/>
      <c r="ROI1067" s="211"/>
      <c r="ROJ1067" s="211"/>
      <c r="ROK1067" s="211"/>
      <c r="ROL1067" s="211"/>
      <c r="ROM1067" s="211"/>
      <c r="RON1067" s="211"/>
      <c r="ROO1067" s="211"/>
      <c r="ROP1067" s="211"/>
      <c r="ROQ1067" s="211"/>
      <c r="ROR1067" s="211"/>
      <c r="ROS1067" s="211"/>
      <c r="ROT1067" s="211"/>
      <c r="ROU1067" s="211"/>
      <c r="ROV1067" s="211"/>
      <c r="ROW1067" s="211"/>
      <c r="ROX1067" s="211"/>
      <c r="ROY1067" s="211"/>
      <c r="ROZ1067" s="211"/>
      <c r="RPA1067" s="211"/>
      <c r="RPB1067" s="211"/>
      <c r="RPC1067" s="211"/>
      <c r="RPD1067" s="211"/>
      <c r="RPE1067" s="211"/>
      <c r="RPF1067" s="211"/>
      <c r="RPG1067" s="211"/>
      <c r="RPH1067" s="211"/>
      <c r="RPI1067" s="211"/>
      <c r="RPJ1067" s="211"/>
      <c r="RPK1067" s="211"/>
      <c r="RPL1067" s="211"/>
      <c r="RPM1067" s="211"/>
      <c r="RPN1067" s="211"/>
      <c r="RPO1067" s="211"/>
      <c r="RPP1067" s="211"/>
      <c r="RPQ1067" s="211"/>
      <c r="RPR1067" s="211"/>
      <c r="RPS1067" s="211"/>
      <c r="RPT1067" s="211"/>
      <c r="RPU1067" s="211"/>
      <c r="RPV1067" s="211"/>
      <c r="RPW1067" s="211"/>
      <c r="RPX1067" s="211"/>
      <c r="RPY1067" s="211"/>
      <c r="RPZ1067" s="211"/>
      <c r="RQA1067" s="211"/>
      <c r="RQB1067" s="211"/>
      <c r="RQC1067" s="211"/>
      <c r="RQD1067" s="211"/>
      <c r="RQE1067" s="211"/>
      <c r="RQF1067" s="211"/>
      <c r="RQG1067" s="211"/>
      <c r="RQH1067" s="211"/>
      <c r="RQI1067" s="211"/>
      <c r="RQJ1067" s="211"/>
      <c r="RQK1067" s="211"/>
      <c r="RQL1067" s="211"/>
      <c r="RQM1067" s="211"/>
      <c r="RQN1067" s="211"/>
      <c r="RQO1067" s="211"/>
      <c r="RQP1067" s="211"/>
      <c r="RQQ1067" s="211"/>
      <c r="RQR1067" s="211"/>
      <c r="RQS1067" s="211"/>
      <c r="RQT1067" s="211"/>
      <c r="RQU1067" s="211"/>
      <c r="RQV1067" s="211"/>
      <c r="RQW1067" s="211"/>
      <c r="RQX1067" s="211"/>
      <c r="RQY1067" s="211"/>
      <c r="RQZ1067" s="211"/>
      <c r="RRA1067" s="211"/>
      <c r="RRB1067" s="211"/>
      <c r="RRC1067" s="211"/>
      <c r="RRD1067" s="211"/>
      <c r="RRE1067" s="211"/>
      <c r="RRF1067" s="211"/>
      <c r="RRG1067" s="211"/>
      <c r="RRH1067" s="211"/>
      <c r="RRI1067" s="211"/>
      <c r="RRJ1067" s="211"/>
      <c r="RRK1067" s="211"/>
      <c r="RRL1067" s="211"/>
      <c r="RRM1067" s="211"/>
      <c r="RRN1067" s="211"/>
      <c r="RRO1067" s="211"/>
      <c r="RRP1067" s="211"/>
      <c r="RRQ1067" s="211"/>
      <c r="RRR1067" s="211"/>
      <c r="RRS1067" s="211"/>
      <c r="RRT1067" s="211"/>
      <c r="RRU1067" s="211"/>
      <c r="RRV1067" s="211"/>
      <c r="RRW1067" s="211"/>
      <c r="RRX1067" s="211"/>
      <c r="RRY1067" s="211"/>
      <c r="RRZ1067" s="211"/>
      <c r="RSA1067" s="211"/>
      <c r="RSB1067" s="211"/>
      <c r="RSC1067" s="211"/>
      <c r="RSD1067" s="211"/>
      <c r="RSE1067" s="211"/>
      <c r="RSF1067" s="211"/>
      <c r="RSG1067" s="211"/>
      <c r="RSH1067" s="211"/>
      <c r="RSI1067" s="211"/>
      <c r="RSJ1067" s="211"/>
      <c r="RSK1067" s="211"/>
      <c r="RSL1067" s="211"/>
      <c r="RSM1067" s="211"/>
      <c r="RSN1067" s="211"/>
      <c r="RSO1067" s="211"/>
      <c r="RSP1067" s="211"/>
      <c r="RSQ1067" s="211"/>
      <c r="RSR1067" s="211"/>
      <c r="RSS1067" s="211"/>
      <c r="RST1067" s="211"/>
      <c r="RSU1067" s="211"/>
      <c r="RSV1067" s="211"/>
      <c r="RSW1067" s="211"/>
      <c r="RSX1067" s="211"/>
      <c r="RSY1067" s="211"/>
      <c r="RSZ1067" s="211"/>
      <c r="RTA1067" s="211"/>
      <c r="RTB1067" s="211"/>
      <c r="RTC1067" s="211"/>
      <c r="RTD1067" s="211"/>
      <c r="RTE1067" s="211"/>
      <c r="RTF1067" s="211"/>
      <c r="RTG1067" s="211"/>
      <c r="RTH1067" s="211"/>
      <c r="RTI1067" s="211"/>
      <c r="RTJ1067" s="211"/>
      <c r="RTK1067" s="211"/>
      <c r="RTL1067" s="211"/>
      <c r="RTM1067" s="211"/>
      <c r="RTN1067" s="211"/>
      <c r="RTO1067" s="211"/>
      <c r="RTP1067" s="211"/>
      <c r="RTQ1067" s="211"/>
      <c r="RTR1067" s="211"/>
      <c r="RTS1067" s="211"/>
      <c r="RTT1067" s="211"/>
      <c r="RTU1067" s="211"/>
      <c r="RTV1067" s="211"/>
      <c r="RTW1067" s="211"/>
      <c r="RTX1067" s="211"/>
      <c r="RTY1067" s="211"/>
      <c r="RTZ1067" s="211"/>
      <c r="RUA1067" s="211"/>
      <c r="RUB1067" s="211"/>
      <c r="RUC1067" s="211"/>
      <c r="RUD1067" s="211"/>
      <c r="RUE1067" s="211"/>
      <c r="RUF1067" s="211"/>
      <c r="RUG1067" s="211"/>
      <c r="RUH1067" s="211"/>
      <c r="RUI1067" s="211"/>
      <c r="RUJ1067" s="211"/>
      <c r="RUK1067" s="211"/>
      <c r="RUL1067" s="211"/>
      <c r="RUM1067" s="211"/>
      <c r="RUN1067" s="211"/>
      <c r="RUO1067" s="211"/>
      <c r="RUP1067" s="211"/>
      <c r="RUQ1067" s="211"/>
      <c r="RUR1067" s="211"/>
      <c r="RUS1067" s="211"/>
      <c r="RUT1067" s="211"/>
      <c r="RUU1067" s="211"/>
      <c r="RUV1067" s="211"/>
      <c r="RUW1067" s="211"/>
      <c r="RUX1067" s="211"/>
      <c r="RUY1067" s="211"/>
      <c r="RUZ1067" s="211"/>
      <c r="RVA1067" s="211"/>
      <c r="RVB1067" s="211"/>
      <c r="RVC1067" s="211"/>
      <c r="RVD1067" s="211"/>
      <c r="RVE1067" s="211"/>
      <c r="RVF1067" s="211"/>
      <c r="RVG1067" s="211"/>
      <c r="RVH1067" s="211"/>
      <c r="RVI1067" s="211"/>
      <c r="RVJ1067" s="211"/>
      <c r="RVK1067" s="211"/>
      <c r="RVL1067" s="211"/>
      <c r="RVM1067" s="211"/>
      <c r="RVN1067" s="211"/>
      <c r="RVO1067" s="211"/>
      <c r="RVP1067" s="211"/>
      <c r="RVQ1067" s="211"/>
      <c r="RVR1067" s="211"/>
      <c r="RVS1067" s="211"/>
      <c r="RVT1067" s="211"/>
      <c r="RVU1067" s="211"/>
      <c r="RVV1067" s="211"/>
      <c r="RVW1067" s="211"/>
      <c r="RVX1067" s="211"/>
      <c r="RVY1067" s="211"/>
      <c r="RVZ1067" s="211"/>
      <c r="RWA1067" s="211"/>
      <c r="RWB1067" s="211"/>
      <c r="RWC1067" s="211"/>
      <c r="RWD1067" s="211"/>
      <c r="RWE1067" s="211"/>
      <c r="RWF1067" s="211"/>
      <c r="RWG1067" s="211"/>
      <c r="RWH1067" s="211"/>
      <c r="RWI1067" s="211"/>
      <c r="RWJ1067" s="211"/>
      <c r="RWK1067" s="211"/>
      <c r="RWL1067" s="211"/>
      <c r="RWM1067" s="211"/>
      <c r="RWN1067" s="211"/>
      <c r="RWO1067" s="211"/>
      <c r="RWP1067" s="211"/>
      <c r="RWQ1067" s="211"/>
      <c r="RWR1067" s="211"/>
      <c r="RWS1067" s="211"/>
      <c r="RWT1067" s="211"/>
      <c r="RWU1067" s="211"/>
      <c r="RWV1067" s="211"/>
      <c r="RWW1067" s="211"/>
      <c r="RWX1067" s="211"/>
      <c r="RWY1067" s="211"/>
      <c r="RWZ1067" s="211"/>
      <c r="RXA1067" s="211"/>
      <c r="RXB1067" s="211"/>
      <c r="RXC1067" s="211"/>
      <c r="RXD1067" s="211"/>
      <c r="RXE1067" s="211"/>
      <c r="RXF1067" s="211"/>
      <c r="RXG1067" s="211"/>
      <c r="RXH1067" s="211"/>
      <c r="RXI1067" s="211"/>
      <c r="RXJ1067" s="211"/>
      <c r="RXK1067" s="211"/>
      <c r="RXL1067" s="211"/>
      <c r="RXM1067" s="211"/>
      <c r="RXN1067" s="211"/>
      <c r="RXO1067" s="211"/>
      <c r="RXP1067" s="211"/>
      <c r="RXQ1067" s="211"/>
      <c r="RXR1067" s="211"/>
      <c r="RXS1067" s="211"/>
      <c r="RXT1067" s="211"/>
      <c r="RXU1067" s="211"/>
      <c r="RXV1067" s="211"/>
      <c r="RXW1067" s="211"/>
      <c r="RXX1067" s="211"/>
      <c r="RXY1067" s="211"/>
      <c r="RXZ1067" s="211"/>
      <c r="RYA1067" s="211"/>
      <c r="RYB1067" s="211"/>
      <c r="RYC1067" s="211"/>
      <c r="RYD1067" s="211"/>
      <c r="RYE1067" s="211"/>
      <c r="RYF1067" s="211"/>
      <c r="RYG1067" s="211"/>
      <c r="RYH1067" s="211"/>
      <c r="RYI1067" s="211"/>
      <c r="RYJ1067" s="211"/>
      <c r="RYK1067" s="211"/>
      <c r="RYL1067" s="211"/>
      <c r="RYM1067" s="211"/>
      <c r="RYN1067" s="211"/>
      <c r="RYO1067" s="211"/>
      <c r="RYP1067" s="211"/>
      <c r="RYQ1067" s="211"/>
      <c r="RYR1067" s="211"/>
      <c r="RYS1067" s="211"/>
      <c r="RYT1067" s="211"/>
      <c r="RYU1067" s="211"/>
      <c r="RYV1067" s="211"/>
      <c r="RYW1067" s="211"/>
      <c r="RYX1067" s="211"/>
      <c r="RYY1067" s="211"/>
      <c r="RYZ1067" s="211"/>
      <c r="RZA1067" s="211"/>
      <c r="RZB1067" s="211"/>
      <c r="RZC1067" s="211"/>
      <c r="RZD1067" s="211"/>
      <c r="RZE1067" s="211"/>
      <c r="RZF1067" s="211"/>
      <c r="RZG1067" s="211"/>
      <c r="RZH1067" s="211"/>
      <c r="RZI1067" s="211"/>
      <c r="RZJ1067" s="211"/>
      <c r="RZK1067" s="211"/>
      <c r="RZL1067" s="211"/>
      <c r="RZM1067" s="211"/>
      <c r="RZN1067" s="211"/>
      <c r="RZO1067" s="211"/>
      <c r="RZP1067" s="211"/>
      <c r="RZQ1067" s="211"/>
      <c r="RZR1067" s="211"/>
      <c r="RZS1067" s="211"/>
      <c r="RZT1067" s="211"/>
      <c r="RZU1067" s="211"/>
      <c r="RZV1067" s="211"/>
      <c r="RZW1067" s="211"/>
      <c r="RZX1067" s="211"/>
      <c r="RZY1067" s="211"/>
      <c r="RZZ1067" s="211"/>
      <c r="SAA1067" s="211"/>
      <c r="SAB1067" s="211"/>
      <c r="SAC1067" s="211"/>
      <c r="SAD1067" s="211"/>
      <c r="SAE1067" s="211"/>
      <c r="SAF1067" s="211"/>
      <c r="SAG1067" s="211"/>
      <c r="SAH1067" s="211"/>
      <c r="SAI1067" s="211"/>
      <c r="SAJ1067" s="211"/>
      <c r="SAK1067" s="211"/>
      <c r="SAL1067" s="211"/>
      <c r="SAM1067" s="211"/>
      <c r="SAN1067" s="211"/>
      <c r="SAO1067" s="211"/>
      <c r="SAP1067" s="211"/>
      <c r="SAQ1067" s="211"/>
      <c r="SAR1067" s="211"/>
      <c r="SAS1067" s="211"/>
      <c r="SAT1067" s="211"/>
      <c r="SAU1067" s="211"/>
      <c r="SAV1067" s="211"/>
      <c r="SAW1067" s="211"/>
      <c r="SAX1067" s="211"/>
      <c r="SAY1067" s="211"/>
      <c r="SAZ1067" s="211"/>
      <c r="SBA1067" s="211"/>
      <c r="SBB1067" s="211"/>
      <c r="SBC1067" s="211"/>
      <c r="SBD1067" s="211"/>
      <c r="SBE1067" s="211"/>
      <c r="SBF1067" s="211"/>
      <c r="SBG1067" s="211"/>
      <c r="SBH1067" s="211"/>
      <c r="SBI1067" s="211"/>
      <c r="SBJ1067" s="211"/>
      <c r="SBK1067" s="211"/>
      <c r="SBL1067" s="211"/>
      <c r="SBM1067" s="211"/>
      <c r="SBN1067" s="211"/>
      <c r="SBO1067" s="211"/>
      <c r="SBP1067" s="211"/>
      <c r="SBQ1067" s="211"/>
      <c r="SBR1067" s="211"/>
      <c r="SBS1067" s="211"/>
      <c r="SBT1067" s="211"/>
      <c r="SBU1067" s="211"/>
      <c r="SBV1067" s="211"/>
      <c r="SBW1067" s="211"/>
      <c r="SBX1067" s="211"/>
      <c r="SBY1067" s="211"/>
      <c r="SBZ1067" s="211"/>
      <c r="SCA1067" s="211"/>
      <c r="SCB1067" s="211"/>
      <c r="SCC1067" s="211"/>
      <c r="SCD1067" s="211"/>
      <c r="SCE1067" s="211"/>
      <c r="SCF1067" s="211"/>
      <c r="SCG1067" s="211"/>
      <c r="SCH1067" s="211"/>
      <c r="SCI1067" s="211"/>
      <c r="SCJ1067" s="211"/>
      <c r="SCK1067" s="211"/>
      <c r="SCL1067" s="211"/>
      <c r="SCM1067" s="211"/>
      <c r="SCN1067" s="211"/>
      <c r="SCO1067" s="211"/>
      <c r="SCP1067" s="211"/>
      <c r="SCQ1067" s="211"/>
      <c r="SCR1067" s="211"/>
      <c r="SCS1067" s="211"/>
      <c r="SCT1067" s="211"/>
      <c r="SCU1067" s="211"/>
      <c r="SCV1067" s="211"/>
      <c r="SCW1067" s="211"/>
      <c r="SCX1067" s="211"/>
      <c r="SCY1067" s="211"/>
      <c r="SCZ1067" s="211"/>
      <c r="SDA1067" s="211"/>
      <c r="SDB1067" s="211"/>
      <c r="SDC1067" s="211"/>
      <c r="SDD1067" s="211"/>
      <c r="SDE1067" s="211"/>
      <c r="SDF1067" s="211"/>
      <c r="SDG1067" s="211"/>
      <c r="SDH1067" s="211"/>
      <c r="SDI1067" s="211"/>
      <c r="SDJ1067" s="211"/>
      <c r="SDK1067" s="211"/>
      <c r="SDL1067" s="211"/>
      <c r="SDM1067" s="211"/>
      <c r="SDN1067" s="211"/>
      <c r="SDO1067" s="211"/>
      <c r="SDP1067" s="211"/>
      <c r="SDQ1067" s="211"/>
      <c r="SDR1067" s="211"/>
      <c r="SDS1067" s="211"/>
      <c r="SDT1067" s="211"/>
      <c r="SDU1067" s="211"/>
      <c r="SDV1067" s="211"/>
      <c r="SDW1067" s="211"/>
      <c r="SDX1067" s="211"/>
      <c r="SDY1067" s="211"/>
      <c r="SDZ1067" s="211"/>
      <c r="SEA1067" s="211"/>
      <c r="SEB1067" s="211"/>
      <c r="SEC1067" s="211"/>
      <c r="SED1067" s="211"/>
      <c r="SEE1067" s="211"/>
      <c r="SEF1067" s="211"/>
      <c r="SEG1067" s="211"/>
      <c r="SEH1067" s="211"/>
      <c r="SEI1067" s="211"/>
      <c r="SEJ1067" s="211"/>
      <c r="SEK1067" s="211"/>
      <c r="SEL1067" s="211"/>
      <c r="SEM1067" s="211"/>
      <c r="SEN1067" s="211"/>
      <c r="SEO1067" s="211"/>
      <c r="SEP1067" s="211"/>
      <c r="SEQ1067" s="211"/>
      <c r="SER1067" s="211"/>
      <c r="SES1067" s="211"/>
      <c r="SET1067" s="211"/>
      <c r="SEU1067" s="211"/>
      <c r="SEV1067" s="211"/>
      <c r="SEW1067" s="211"/>
      <c r="SEX1067" s="211"/>
      <c r="SEY1067" s="211"/>
      <c r="SEZ1067" s="211"/>
      <c r="SFA1067" s="211"/>
      <c r="SFB1067" s="211"/>
      <c r="SFC1067" s="211"/>
      <c r="SFD1067" s="211"/>
      <c r="SFE1067" s="211"/>
      <c r="SFF1067" s="211"/>
      <c r="SFG1067" s="211"/>
      <c r="SFH1067" s="211"/>
      <c r="SFI1067" s="211"/>
      <c r="SFJ1067" s="211"/>
      <c r="SFK1067" s="211"/>
      <c r="SFL1067" s="211"/>
      <c r="SFM1067" s="211"/>
      <c r="SFN1067" s="211"/>
      <c r="SFO1067" s="211"/>
      <c r="SFP1067" s="211"/>
      <c r="SFQ1067" s="211"/>
      <c r="SFR1067" s="211"/>
      <c r="SFS1067" s="211"/>
      <c r="SFT1067" s="211"/>
      <c r="SFU1067" s="211"/>
      <c r="SFV1067" s="211"/>
      <c r="SFW1067" s="211"/>
      <c r="SFX1067" s="211"/>
      <c r="SFY1067" s="211"/>
      <c r="SFZ1067" s="211"/>
      <c r="SGA1067" s="211"/>
      <c r="SGB1067" s="211"/>
      <c r="SGC1067" s="211"/>
      <c r="SGD1067" s="211"/>
      <c r="SGE1067" s="211"/>
      <c r="SGF1067" s="211"/>
      <c r="SGG1067" s="211"/>
      <c r="SGH1067" s="211"/>
      <c r="SGI1067" s="211"/>
      <c r="SGJ1067" s="211"/>
      <c r="SGK1067" s="211"/>
      <c r="SGL1067" s="211"/>
      <c r="SGM1067" s="211"/>
      <c r="SGN1067" s="211"/>
      <c r="SGO1067" s="211"/>
      <c r="SGP1067" s="211"/>
      <c r="SGQ1067" s="211"/>
      <c r="SGR1067" s="211"/>
      <c r="SGS1067" s="211"/>
      <c r="SGT1067" s="211"/>
      <c r="SGU1067" s="211"/>
      <c r="SGV1067" s="211"/>
      <c r="SGW1067" s="211"/>
      <c r="SGX1067" s="211"/>
      <c r="SGY1067" s="211"/>
      <c r="SGZ1067" s="211"/>
      <c r="SHA1067" s="211"/>
      <c r="SHB1067" s="211"/>
      <c r="SHC1067" s="211"/>
      <c r="SHD1067" s="211"/>
      <c r="SHE1067" s="211"/>
      <c r="SHF1067" s="211"/>
      <c r="SHG1067" s="211"/>
      <c r="SHH1067" s="211"/>
      <c r="SHI1067" s="211"/>
      <c r="SHJ1067" s="211"/>
      <c r="SHK1067" s="211"/>
      <c r="SHL1067" s="211"/>
      <c r="SHM1067" s="211"/>
      <c r="SHN1067" s="211"/>
      <c r="SHO1067" s="211"/>
      <c r="SHP1067" s="211"/>
      <c r="SHQ1067" s="211"/>
      <c r="SHR1067" s="211"/>
      <c r="SHS1067" s="211"/>
      <c r="SHT1067" s="211"/>
      <c r="SHU1067" s="211"/>
      <c r="SHV1067" s="211"/>
      <c r="SHW1067" s="211"/>
      <c r="SHX1067" s="211"/>
      <c r="SHY1067" s="211"/>
      <c r="SHZ1067" s="211"/>
      <c r="SIA1067" s="211"/>
      <c r="SIB1067" s="211"/>
      <c r="SIC1067" s="211"/>
      <c r="SID1067" s="211"/>
      <c r="SIE1067" s="211"/>
      <c r="SIF1067" s="211"/>
      <c r="SIG1067" s="211"/>
      <c r="SIH1067" s="211"/>
      <c r="SII1067" s="211"/>
      <c r="SIJ1067" s="211"/>
      <c r="SIK1067" s="211"/>
      <c r="SIL1067" s="211"/>
      <c r="SIM1067" s="211"/>
      <c r="SIN1067" s="211"/>
      <c r="SIO1067" s="211"/>
      <c r="SIP1067" s="211"/>
      <c r="SIQ1067" s="211"/>
      <c r="SIR1067" s="211"/>
      <c r="SIS1067" s="211"/>
      <c r="SIT1067" s="211"/>
      <c r="SIU1067" s="211"/>
      <c r="SIV1067" s="211"/>
      <c r="SIW1067" s="211"/>
      <c r="SIX1067" s="211"/>
      <c r="SIY1067" s="211"/>
      <c r="SIZ1067" s="211"/>
      <c r="SJA1067" s="211"/>
      <c r="SJB1067" s="211"/>
      <c r="SJC1067" s="211"/>
      <c r="SJD1067" s="211"/>
      <c r="SJE1067" s="211"/>
      <c r="SJF1067" s="211"/>
      <c r="SJG1067" s="211"/>
      <c r="SJH1067" s="211"/>
      <c r="SJI1067" s="211"/>
      <c r="SJJ1067" s="211"/>
      <c r="SJK1067" s="211"/>
      <c r="SJL1067" s="211"/>
      <c r="SJM1067" s="211"/>
      <c r="SJN1067" s="211"/>
      <c r="SJO1067" s="211"/>
      <c r="SJP1067" s="211"/>
      <c r="SJQ1067" s="211"/>
      <c r="SJR1067" s="211"/>
      <c r="SJS1067" s="211"/>
      <c r="SJT1067" s="211"/>
      <c r="SJU1067" s="211"/>
      <c r="SJV1067" s="211"/>
      <c r="SJW1067" s="211"/>
      <c r="SJX1067" s="211"/>
      <c r="SJY1067" s="211"/>
      <c r="SJZ1067" s="211"/>
      <c r="SKA1067" s="211"/>
      <c r="SKB1067" s="211"/>
      <c r="SKC1067" s="211"/>
      <c r="SKD1067" s="211"/>
      <c r="SKE1067" s="211"/>
      <c r="SKF1067" s="211"/>
      <c r="SKG1067" s="211"/>
      <c r="SKH1067" s="211"/>
      <c r="SKI1067" s="211"/>
      <c r="SKJ1067" s="211"/>
      <c r="SKK1067" s="211"/>
      <c r="SKL1067" s="211"/>
      <c r="SKM1067" s="211"/>
      <c r="SKN1067" s="211"/>
      <c r="SKO1067" s="211"/>
      <c r="SKP1067" s="211"/>
      <c r="SKQ1067" s="211"/>
      <c r="SKR1067" s="211"/>
      <c r="SKS1067" s="211"/>
      <c r="SKT1067" s="211"/>
      <c r="SKU1067" s="211"/>
      <c r="SKV1067" s="211"/>
      <c r="SKW1067" s="211"/>
      <c r="SKX1067" s="211"/>
      <c r="SKY1067" s="211"/>
      <c r="SKZ1067" s="211"/>
      <c r="SLA1067" s="211"/>
      <c r="SLB1067" s="211"/>
      <c r="SLC1067" s="211"/>
      <c r="SLD1067" s="211"/>
      <c r="SLE1067" s="211"/>
      <c r="SLF1067" s="211"/>
      <c r="SLG1067" s="211"/>
      <c r="SLH1067" s="211"/>
      <c r="SLI1067" s="211"/>
      <c r="SLJ1067" s="211"/>
      <c r="SLK1067" s="211"/>
      <c r="SLL1067" s="211"/>
      <c r="SLM1067" s="211"/>
      <c r="SLN1067" s="211"/>
      <c r="SLO1067" s="211"/>
      <c r="SLP1067" s="211"/>
      <c r="SLQ1067" s="211"/>
      <c r="SLR1067" s="211"/>
      <c r="SLS1067" s="211"/>
      <c r="SLT1067" s="211"/>
      <c r="SLU1067" s="211"/>
      <c r="SLV1067" s="211"/>
      <c r="SLW1067" s="211"/>
      <c r="SLX1067" s="211"/>
      <c r="SLY1067" s="211"/>
      <c r="SLZ1067" s="211"/>
      <c r="SMA1067" s="211"/>
      <c r="SMB1067" s="211"/>
      <c r="SMC1067" s="211"/>
      <c r="SMD1067" s="211"/>
      <c r="SME1067" s="211"/>
      <c r="SMF1067" s="211"/>
      <c r="SMG1067" s="211"/>
      <c r="SMH1067" s="211"/>
      <c r="SMI1067" s="211"/>
      <c r="SMJ1067" s="211"/>
      <c r="SMK1067" s="211"/>
      <c r="SML1067" s="211"/>
      <c r="SMM1067" s="211"/>
      <c r="SMN1067" s="211"/>
      <c r="SMO1067" s="211"/>
      <c r="SMP1067" s="211"/>
      <c r="SMQ1067" s="211"/>
      <c r="SMR1067" s="211"/>
      <c r="SMS1067" s="211"/>
      <c r="SMT1067" s="211"/>
      <c r="SMU1067" s="211"/>
      <c r="SMV1067" s="211"/>
      <c r="SMW1067" s="211"/>
      <c r="SMX1067" s="211"/>
      <c r="SMY1067" s="211"/>
      <c r="SMZ1067" s="211"/>
      <c r="SNA1067" s="211"/>
      <c r="SNB1067" s="211"/>
      <c r="SNC1067" s="211"/>
      <c r="SND1067" s="211"/>
      <c r="SNE1067" s="211"/>
      <c r="SNF1067" s="211"/>
      <c r="SNG1067" s="211"/>
      <c r="SNH1067" s="211"/>
      <c r="SNI1067" s="211"/>
      <c r="SNJ1067" s="211"/>
      <c r="SNK1067" s="211"/>
      <c r="SNL1067" s="211"/>
      <c r="SNM1067" s="211"/>
      <c r="SNN1067" s="211"/>
      <c r="SNO1067" s="211"/>
      <c r="SNP1067" s="211"/>
      <c r="SNQ1067" s="211"/>
      <c r="SNR1067" s="211"/>
      <c r="SNS1067" s="211"/>
      <c r="SNT1067" s="211"/>
      <c r="SNU1067" s="211"/>
      <c r="SNV1067" s="211"/>
      <c r="SNW1067" s="211"/>
      <c r="SNX1067" s="211"/>
      <c r="SNY1067" s="211"/>
      <c r="SNZ1067" s="211"/>
      <c r="SOA1067" s="211"/>
      <c r="SOB1067" s="211"/>
      <c r="SOC1067" s="211"/>
      <c r="SOD1067" s="211"/>
      <c r="SOE1067" s="211"/>
      <c r="SOF1067" s="211"/>
      <c r="SOG1067" s="211"/>
      <c r="SOH1067" s="211"/>
      <c r="SOI1067" s="211"/>
      <c r="SOJ1067" s="211"/>
      <c r="SOK1067" s="211"/>
      <c r="SOL1067" s="211"/>
      <c r="SOM1067" s="211"/>
      <c r="SON1067" s="211"/>
      <c r="SOO1067" s="211"/>
      <c r="SOP1067" s="211"/>
      <c r="SOQ1067" s="211"/>
      <c r="SOR1067" s="211"/>
      <c r="SOS1067" s="211"/>
      <c r="SOT1067" s="211"/>
      <c r="SOU1067" s="211"/>
      <c r="SOV1067" s="211"/>
      <c r="SOW1067" s="211"/>
      <c r="SOX1067" s="211"/>
      <c r="SOY1067" s="211"/>
      <c r="SOZ1067" s="211"/>
      <c r="SPA1067" s="211"/>
      <c r="SPB1067" s="211"/>
      <c r="SPC1067" s="211"/>
      <c r="SPD1067" s="211"/>
      <c r="SPE1067" s="211"/>
      <c r="SPF1067" s="211"/>
      <c r="SPG1067" s="211"/>
      <c r="SPH1067" s="211"/>
      <c r="SPI1067" s="211"/>
      <c r="SPJ1067" s="211"/>
      <c r="SPK1067" s="211"/>
      <c r="SPL1067" s="211"/>
      <c r="SPM1067" s="211"/>
      <c r="SPN1067" s="211"/>
      <c r="SPO1067" s="211"/>
      <c r="SPP1067" s="211"/>
      <c r="SPQ1067" s="211"/>
      <c r="SPR1067" s="211"/>
      <c r="SPS1067" s="211"/>
      <c r="SPT1067" s="211"/>
      <c r="SPU1067" s="211"/>
      <c r="SPV1067" s="211"/>
      <c r="SPW1067" s="211"/>
      <c r="SPX1067" s="211"/>
      <c r="SPY1067" s="211"/>
      <c r="SPZ1067" s="211"/>
      <c r="SQA1067" s="211"/>
      <c r="SQB1067" s="211"/>
      <c r="SQC1067" s="211"/>
      <c r="SQD1067" s="211"/>
      <c r="SQE1067" s="211"/>
      <c r="SQF1067" s="211"/>
      <c r="SQG1067" s="211"/>
      <c r="SQH1067" s="211"/>
      <c r="SQI1067" s="211"/>
      <c r="SQJ1067" s="211"/>
      <c r="SQK1067" s="211"/>
      <c r="SQL1067" s="211"/>
      <c r="SQM1067" s="211"/>
      <c r="SQN1067" s="211"/>
      <c r="SQO1067" s="211"/>
      <c r="SQP1067" s="211"/>
      <c r="SQQ1067" s="211"/>
      <c r="SQR1067" s="211"/>
      <c r="SQS1067" s="211"/>
      <c r="SQT1067" s="211"/>
      <c r="SQU1067" s="211"/>
      <c r="SQV1067" s="211"/>
      <c r="SQW1067" s="211"/>
      <c r="SQX1067" s="211"/>
      <c r="SQY1067" s="211"/>
      <c r="SQZ1067" s="211"/>
      <c r="SRA1067" s="211"/>
      <c r="SRB1067" s="211"/>
      <c r="SRC1067" s="211"/>
      <c r="SRD1067" s="211"/>
      <c r="SRE1067" s="211"/>
      <c r="SRF1067" s="211"/>
      <c r="SRG1067" s="211"/>
      <c r="SRH1067" s="211"/>
      <c r="SRI1067" s="211"/>
      <c r="SRJ1067" s="211"/>
      <c r="SRK1067" s="211"/>
      <c r="SRL1067" s="211"/>
      <c r="SRM1067" s="211"/>
      <c r="SRN1067" s="211"/>
      <c r="SRO1067" s="211"/>
      <c r="SRP1067" s="211"/>
      <c r="SRQ1067" s="211"/>
      <c r="SRR1067" s="211"/>
      <c r="SRS1067" s="211"/>
      <c r="SRT1067" s="211"/>
      <c r="SRU1067" s="211"/>
      <c r="SRV1067" s="211"/>
      <c r="SRW1067" s="211"/>
      <c r="SRX1067" s="211"/>
      <c r="SRY1067" s="211"/>
      <c r="SRZ1067" s="211"/>
      <c r="SSA1067" s="211"/>
      <c r="SSB1067" s="211"/>
      <c r="SSC1067" s="211"/>
      <c r="SSD1067" s="211"/>
      <c r="SSE1067" s="211"/>
      <c r="SSF1067" s="211"/>
      <c r="SSG1067" s="211"/>
      <c r="SSH1067" s="211"/>
      <c r="SSI1067" s="211"/>
      <c r="SSJ1067" s="211"/>
      <c r="SSK1067" s="211"/>
      <c r="SSL1067" s="211"/>
      <c r="SSM1067" s="211"/>
      <c r="SSN1067" s="211"/>
      <c r="SSO1067" s="211"/>
      <c r="SSP1067" s="211"/>
      <c r="SSQ1067" s="211"/>
      <c r="SSR1067" s="211"/>
      <c r="SSS1067" s="211"/>
      <c r="SST1067" s="211"/>
      <c r="SSU1067" s="211"/>
      <c r="SSV1067" s="211"/>
      <c r="SSW1067" s="211"/>
      <c r="SSX1067" s="211"/>
      <c r="SSY1067" s="211"/>
      <c r="SSZ1067" s="211"/>
      <c r="STA1067" s="211"/>
      <c r="STB1067" s="211"/>
      <c r="STC1067" s="211"/>
      <c r="STD1067" s="211"/>
      <c r="STE1067" s="211"/>
      <c r="STF1067" s="211"/>
      <c r="STG1067" s="211"/>
      <c r="STH1067" s="211"/>
      <c r="STI1067" s="211"/>
      <c r="STJ1067" s="211"/>
      <c r="STK1067" s="211"/>
      <c r="STL1067" s="211"/>
      <c r="STM1067" s="211"/>
      <c r="STN1067" s="211"/>
      <c r="STO1067" s="211"/>
      <c r="STP1067" s="211"/>
      <c r="STQ1067" s="211"/>
      <c r="STR1067" s="211"/>
      <c r="STS1067" s="211"/>
      <c r="STT1067" s="211"/>
      <c r="STU1067" s="211"/>
      <c r="STV1067" s="211"/>
      <c r="STW1067" s="211"/>
      <c r="STX1067" s="211"/>
      <c r="STY1067" s="211"/>
      <c r="STZ1067" s="211"/>
      <c r="SUA1067" s="211"/>
      <c r="SUB1067" s="211"/>
      <c r="SUC1067" s="211"/>
      <c r="SUD1067" s="211"/>
      <c r="SUE1067" s="211"/>
      <c r="SUF1067" s="211"/>
      <c r="SUG1067" s="211"/>
      <c r="SUH1067" s="211"/>
      <c r="SUI1067" s="211"/>
      <c r="SUJ1067" s="211"/>
      <c r="SUK1067" s="211"/>
      <c r="SUL1067" s="211"/>
      <c r="SUM1067" s="211"/>
      <c r="SUN1067" s="211"/>
      <c r="SUO1067" s="211"/>
      <c r="SUP1067" s="211"/>
      <c r="SUQ1067" s="211"/>
      <c r="SUR1067" s="211"/>
      <c r="SUS1067" s="211"/>
      <c r="SUT1067" s="211"/>
      <c r="SUU1067" s="211"/>
      <c r="SUV1067" s="211"/>
      <c r="SUW1067" s="211"/>
      <c r="SUX1067" s="211"/>
      <c r="SUY1067" s="211"/>
      <c r="SUZ1067" s="211"/>
      <c r="SVA1067" s="211"/>
      <c r="SVB1067" s="211"/>
      <c r="SVC1067" s="211"/>
      <c r="SVD1067" s="211"/>
      <c r="SVE1067" s="211"/>
      <c r="SVF1067" s="211"/>
      <c r="SVG1067" s="211"/>
      <c r="SVH1067" s="211"/>
      <c r="SVI1067" s="211"/>
      <c r="SVJ1067" s="211"/>
      <c r="SVK1067" s="211"/>
      <c r="SVL1067" s="211"/>
      <c r="SVM1067" s="211"/>
      <c r="SVN1067" s="211"/>
      <c r="SVO1067" s="211"/>
      <c r="SVP1067" s="211"/>
      <c r="SVQ1067" s="211"/>
      <c r="SVR1067" s="211"/>
      <c r="SVS1067" s="211"/>
      <c r="SVT1067" s="211"/>
      <c r="SVU1067" s="211"/>
      <c r="SVV1067" s="211"/>
      <c r="SVW1067" s="211"/>
      <c r="SVX1067" s="211"/>
      <c r="SVY1067" s="211"/>
      <c r="SVZ1067" s="211"/>
      <c r="SWA1067" s="211"/>
      <c r="SWB1067" s="211"/>
      <c r="SWC1067" s="211"/>
      <c r="SWD1067" s="211"/>
      <c r="SWE1067" s="211"/>
      <c r="SWF1067" s="211"/>
      <c r="SWG1067" s="211"/>
      <c r="SWH1067" s="211"/>
      <c r="SWI1067" s="211"/>
      <c r="SWJ1067" s="211"/>
      <c r="SWK1067" s="211"/>
      <c r="SWL1067" s="211"/>
      <c r="SWM1067" s="211"/>
      <c r="SWN1067" s="211"/>
      <c r="SWO1067" s="211"/>
      <c r="SWP1067" s="211"/>
      <c r="SWQ1067" s="211"/>
      <c r="SWR1067" s="211"/>
      <c r="SWS1067" s="211"/>
      <c r="SWT1067" s="211"/>
      <c r="SWU1067" s="211"/>
      <c r="SWV1067" s="211"/>
      <c r="SWW1067" s="211"/>
      <c r="SWX1067" s="211"/>
      <c r="SWY1067" s="211"/>
      <c r="SWZ1067" s="211"/>
      <c r="SXA1067" s="211"/>
      <c r="SXB1067" s="211"/>
      <c r="SXC1067" s="211"/>
      <c r="SXD1067" s="211"/>
      <c r="SXE1067" s="211"/>
      <c r="SXF1067" s="211"/>
      <c r="SXG1067" s="211"/>
      <c r="SXH1067" s="211"/>
      <c r="SXI1067" s="211"/>
      <c r="SXJ1067" s="211"/>
      <c r="SXK1067" s="211"/>
      <c r="SXL1067" s="211"/>
      <c r="SXM1067" s="211"/>
      <c r="SXN1067" s="211"/>
      <c r="SXO1067" s="211"/>
      <c r="SXP1067" s="211"/>
      <c r="SXQ1067" s="211"/>
      <c r="SXR1067" s="211"/>
      <c r="SXS1067" s="211"/>
      <c r="SXT1067" s="211"/>
      <c r="SXU1067" s="211"/>
      <c r="SXV1067" s="211"/>
      <c r="SXW1067" s="211"/>
      <c r="SXX1067" s="211"/>
      <c r="SXY1067" s="211"/>
      <c r="SXZ1067" s="211"/>
      <c r="SYA1067" s="211"/>
      <c r="SYB1067" s="211"/>
      <c r="SYC1067" s="211"/>
      <c r="SYD1067" s="211"/>
      <c r="SYE1067" s="211"/>
      <c r="SYF1067" s="211"/>
      <c r="SYG1067" s="211"/>
      <c r="SYH1067" s="211"/>
      <c r="SYI1067" s="211"/>
      <c r="SYJ1067" s="211"/>
      <c r="SYK1067" s="211"/>
      <c r="SYL1067" s="211"/>
      <c r="SYM1067" s="211"/>
      <c r="SYN1067" s="211"/>
      <c r="SYO1067" s="211"/>
      <c r="SYP1067" s="211"/>
      <c r="SYQ1067" s="211"/>
      <c r="SYR1067" s="211"/>
      <c r="SYS1067" s="211"/>
      <c r="SYT1067" s="211"/>
      <c r="SYU1067" s="211"/>
      <c r="SYV1067" s="211"/>
      <c r="SYW1067" s="211"/>
      <c r="SYX1067" s="211"/>
      <c r="SYY1067" s="211"/>
      <c r="SYZ1067" s="211"/>
      <c r="SZA1067" s="211"/>
      <c r="SZB1067" s="211"/>
      <c r="SZC1067" s="211"/>
      <c r="SZD1067" s="211"/>
      <c r="SZE1067" s="211"/>
      <c r="SZF1067" s="211"/>
      <c r="SZG1067" s="211"/>
      <c r="SZH1067" s="211"/>
      <c r="SZI1067" s="211"/>
      <c r="SZJ1067" s="211"/>
      <c r="SZK1067" s="211"/>
      <c r="SZL1067" s="211"/>
      <c r="SZM1067" s="211"/>
      <c r="SZN1067" s="211"/>
      <c r="SZO1067" s="211"/>
      <c r="SZP1067" s="211"/>
      <c r="SZQ1067" s="211"/>
      <c r="SZR1067" s="211"/>
      <c r="SZS1067" s="211"/>
      <c r="SZT1067" s="211"/>
      <c r="SZU1067" s="211"/>
      <c r="SZV1067" s="211"/>
      <c r="SZW1067" s="211"/>
      <c r="SZX1067" s="211"/>
      <c r="SZY1067" s="211"/>
      <c r="SZZ1067" s="211"/>
      <c r="TAA1067" s="211"/>
      <c r="TAB1067" s="211"/>
      <c r="TAC1067" s="211"/>
      <c r="TAD1067" s="211"/>
      <c r="TAE1067" s="211"/>
      <c r="TAF1067" s="211"/>
      <c r="TAG1067" s="211"/>
      <c r="TAH1067" s="211"/>
      <c r="TAI1067" s="211"/>
      <c r="TAJ1067" s="211"/>
      <c r="TAK1067" s="211"/>
      <c r="TAL1067" s="211"/>
      <c r="TAM1067" s="211"/>
      <c r="TAN1067" s="211"/>
      <c r="TAO1067" s="211"/>
      <c r="TAP1067" s="211"/>
      <c r="TAQ1067" s="211"/>
      <c r="TAR1067" s="211"/>
      <c r="TAS1067" s="211"/>
      <c r="TAT1067" s="211"/>
      <c r="TAU1067" s="211"/>
      <c r="TAV1067" s="211"/>
      <c r="TAW1067" s="211"/>
      <c r="TAX1067" s="211"/>
      <c r="TAY1067" s="211"/>
      <c r="TAZ1067" s="211"/>
      <c r="TBA1067" s="211"/>
      <c r="TBB1067" s="211"/>
      <c r="TBC1067" s="211"/>
      <c r="TBD1067" s="211"/>
      <c r="TBE1067" s="211"/>
      <c r="TBF1067" s="211"/>
      <c r="TBG1067" s="211"/>
      <c r="TBH1067" s="211"/>
      <c r="TBI1067" s="211"/>
      <c r="TBJ1067" s="211"/>
      <c r="TBK1067" s="211"/>
      <c r="TBL1067" s="211"/>
      <c r="TBM1067" s="211"/>
      <c r="TBN1067" s="211"/>
      <c r="TBO1067" s="211"/>
      <c r="TBP1067" s="211"/>
      <c r="TBQ1067" s="211"/>
      <c r="TBR1067" s="211"/>
      <c r="TBS1067" s="211"/>
      <c r="TBT1067" s="211"/>
      <c r="TBU1067" s="211"/>
      <c r="TBV1067" s="211"/>
      <c r="TBW1067" s="211"/>
      <c r="TBX1067" s="211"/>
      <c r="TBY1067" s="211"/>
      <c r="TBZ1067" s="211"/>
      <c r="TCA1067" s="211"/>
      <c r="TCB1067" s="211"/>
      <c r="TCC1067" s="211"/>
      <c r="TCD1067" s="211"/>
      <c r="TCE1067" s="211"/>
      <c r="TCF1067" s="211"/>
      <c r="TCG1067" s="211"/>
      <c r="TCH1067" s="211"/>
      <c r="TCI1067" s="211"/>
      <c r="TCJ1067" s="211"/>
      <c r="TCK1067" s="211"/>
      <c r="TCL1067" s="211"/>
      <c r="TCM1067" s="211"/>
      <c r="TCN1067" s="211"/>
      <c r="TCO1067" s="211"/>
      <c r="TCP1067" s="211"/>
      <c r="TCQ1067" s="211"/>
      <c r="TCR1067" s="211"/>
      <c r="TCS1067" s="211"/>
      <c r="TCT1067" s="211"/>
      <c r="TCU1067" s="211"/>
      <c r="TCV1067" s="211"/>
      <c r="TCW1067" s="211"/>
      <c r="TCX1067" s="211"/>
      <c r="TCY1067" s="211"/>
      <c r="TCZ1067" s="211"/>
      <c r="TDA1067" s="211"/>
      <c r="TDB1067" s="211"/>
      <c r="TDC1067" s="211"/>
      <c r="TDD1067" s="211"/>
      <c r="TDE1067" s="211"/>
      <c r="TDF1067" s="211"/>
      <c r="TDG1067" s="211"/>
      <c r="TDH1067" s="211"/>
      <c r="TDI1067" s="211"/>
      <c r="TDJ1067" s="211"/>
      <c r="TDK1067" s="211"/>
      <c r="TDL1067" s="211"/>
      <c r="TDM1067" s="211"/>
      <c r="TDN1067" s="211"/>
      <c r="TDO1067" s="211"/>
      <c r="TDP1067" s="211"/>
      <c r="TDQ1067" s="211"/>
      <c r="TDR1067" s="211"/>
      <c r="TDS1067" s="211"/>
      <c r="TDT1067" s="211"/>
      <c r="TDU1067" s="211"/>
      <c r="TDV1067" s="211"/>
      <c r="TDW1067" s="211"/>
      <c r="TDX1067" s="211"/>
      <c r="TDY1067" s="211"/>
      <c r="TDZ1067" s="211"/>
      <c r="TEA1067" s="211"/>
      <c r="TEB1067" s="211"/>
      <c r="TEC1067" s="211"/>
      <c r="TED1067" s="211"/>
      <c r="TEE1067" s="211"/>
      <c r="TEF1067" s="211"/>
      <c r="TEG1067" s="211"/>
      <c r="TEH1067" s="211"/>
      <c r="TEI1067" s="211"/>
      <c r="TEJ1067" s="211"/>
      <c r="TEK1067" s="211"/>
      <c r="TEL1067" s="211"/>
      <c r="TEM1067" s="211"/>
      <c r="TEN1067" s="211"/>
      <c r="TEO1067" s="211"/>
      <c r="TEP1067" s="211"/>
      <c r="TEQ1067" s="211"/>
      <c r="TER1067" s="211"/>
      <c r="TES1067" s="211"/>
      <c r="TET1067" s="211"/>
      <c r="TEU1067" s="211"/>
      <c r="TEV1067" s="211"/>
      <c r="TEW1067" s="211"/>
      <c r="TEX1067" s="211"/>
      <c r="TEY1067" s="211"/>
      <c r="TEZ1067" s="211"/>
      <c r="TFA1067" s="211"/>
      <c r="TFB1067" s="211"/>
      <c r="TFC1067" s="211"/>
      <c r="TFD1067" s="211"/>
      <c r="TFE1067" s="211"/>
      <c r="TFF1067" s="211"/>
      <c r="TFG1067" s="211"/>
      <c r="TFH1067" s="211"/>
      <c r="TFI1067" s="211"/>
      <c r="TFJ1067" s="211"/>
      <c r="TFK1067" s="211"/>
      <c r="TFL1067" s="211"/>
      <c r="TFM1067" s="211"/>
      <c r="TFN1067" s="211"/>
      <c r="TFO1067" s="211"/>
      <c r="TFP1067" s="211"/>
      <c r="TFQ1067" s="211"/>
      <c r="TFR1067" s="211"/>
      <c r="TFS1067" s="211"/>
      <c r="TFT1067" s="211"/>
      <c r="TFU1067" s="211"/>
      <c r="TFV1067" s="211"/>
      <c r="TFW1067" s="211"/>
      <c r="TFX1067" s="211"/>
      <c r="TFY1067" s="211"/>
      <c r="TFZ1067" s="211"/>
      <c r="TGA1067" s="211"/>
      <c r="TGB1067" s="211"/>
      <c r="TGC1067" s="211"/>
      <c r="TGD1067" s="211"/>
      <c r="TGE1067" s="211"/>
      <c r="TGF1067" s="211"/>
      <c r="TGG1067" s="211"/>
      <c r="TGH1067" s="211"/>
      <c r="TGI1067" s="211"/>
      <c r="TGJ1067" s="211"/>
      <c r="TGK1067" s="211"/>
      <c r="TGL1067" s="211"/>
      <c r="TGM1067" s="211"/>
      <c r="TGN1067" s="211"/>
      <c r="TGO1067" s="211"/>
      <c r="TGP1067" s="211"/>
      <c r="TGQ1067" s="211"/>
      <c r="TGR1067" s="211"/>
      <c r="TGS1067" s="211"/>
      <c r="TGT1067" s="211"/>
      <c r="TGU1067" s="211"/>
      <c r="TGV1067" s="211"/>
      <c r="TGW1067" s="211"/>
      <c r="TGX1067" s="211"/>
      <c r="TGY1067" s="211"/>
      <c r="TGZ1067" s="211"/>
      <c r="THA1067" s="211"/>
      <c r="THB1067" s="211"/>
      <c r="THC1067" s="211"/>
      <c r="THD1067" s="211"/>
      <c r="THE1067" s="211"/>
      <c r="THF1067" s="211"/>
      <c r="THG1067" s="211"/>
      <c r="THH1067" s="211"/>
      <c r="THI1067" s="211"/>
      <c r="THJ1067" s="211"/>
      <c r="THK1067" s="211"/>
      <c r="THL1067" s="211"/>
      <c r="THM1067" s="211"/>
      <c r="THN1067" s="211"/>
      <c r="THO1067" s="211"/>
      <c r="THP1067" s="211"/>
      <c r="THQ1067" s="211"/>
      <c r="THR1067" s="211"/>
      <c r="THS1067" s="211"/>
      <c r="THT1067" s="211"/>
      <c r="THU1067" s="211"/>
      <c r="THV1067" s="211"/>
      <c r="THW1067" s="211"/>
      <c r="THX1067" s="211"/>
      <c r="THY1067" s="211"/>
      <c r="THZ1067" s="211"/>
      <c r="TIA1067" s="211"/>
      <c r="TIB1067" s="211"/>
      <c r="TIC1067" s="211"/>
      <c r="TID1067" s="211"/>
      <c r="TIE1067" s="211"/>
      <c r="TIF1067" s="211"/>
      <c r="TIG1067" s="211"/>
      <c r="TIH1067" s="211"/>
      <c r="TII1067" s="211"/>
      <c r="TIJ1067" s="211"/>
      <c r="TIK1067" s="211"/>
      <c r="TIL1067" s="211"/>
      <c r="TIM1067" s="211"/>
      <c r="TIN1067" s="211"/>
      <c r="TIO1067" s="211"/>
      <c r="TIP1067" s="211"/>
      <c r="TIQ1067" s="211"/>
      <c r="TIR1067" s="211"/>
      <c r="TIS1067" s="211"/>
      <c r="TIT1067" s="211"/>
      <c r="TIU1067" s="211"/>
      <c r="TIV1067" s="211"/>
      <c r="TIW1067" s="211"/>
      <c r="TIX1067" s="211"/>
      <c r="TIY1067" s="211"/>
      <c r="TIZ1067" s="211"/>
      <c r="TJA1067" s="211"/>
      <c r="TJB1067" s="211"/>
      <c r="TJC1067" s="211"/>
      <c r="TJD1067" s="211"/>
      <c r="TJE1067" s="211"/>
      <c r="TJF1067" s="211"/>
      <c r="TJG1067" s="211"/>
      <c r="TJH1067" s="211"/>
      <c r="TJI1067" s="211"/>
      <c r="TJJ1067" s="211"/>
      <c r="TJK1067" s="211"/>
      <c r="TJL1067" s="211"/>
      <c r="TJM1067" s="211"/>
      <c r="TJN1067" s="211"/>
      <c r="TJO1067" s="211"/>
      <c r="TJP1067" s="211"/>
      <c r="TJQ1067" s="211"/>
      <c r="TJR1067" s="211"/>
      <c r="TJS1067" s="211"/>
      <c r="TJT1067" s="211"/>
      <c r="TJU1067" s="211"/>
      <c r="TJV1067" s="211"/>
      <c r="TJW1067" s="211"/>
      <c r="TJX1067" s="211"/>
      <c r="TJY1067" s="211"/>
      <c r="TJZ1067" s="211"/>
      <c r="TKA1067" s="211"/>
      <c r="TKB1067" s="211"/>
      <c r="TKC1067" s="211"/>
      <c r="TKD1067" s="211"/>
      <c r="TKE1067" s="211"/>
      <c r="TKF1067" s="211"/>
      <c r="TKG1067" s="211"/>
      <c r="TKH1067" s="211"/>
      <c r="TKI1067" s="211"/>
      <c r="TKJ1067" s="211"/>
      <c r="TKK1067" s="211"/>
      <c r="TKL1067" s="211"/>
      <c r="TKM1067" s="211"/>
      <c r="TKN1067" s="211"/>
      <c r="TKO1067" s="211"/>
      <c r="TKP1067" s="211"/>
      <c r="TKQ1067" s="211"/>
      <c r="TKR1067" s="211"/>
      <c r="TKS1067" s="211"/>
      <c r="TKT1067" s="211"/>
      <c r="TKU1067" s="211"/>
      <c r="TKV1067" s="211"/>
      <c r="TKW1067" s="211"/>
      <c r="TKX1067" s="211"/>
      <c r="TKY1067" s="211"/>
      <c r="TKZ1067" s="211"/>
      <c r="TLA1067" s="211"/>
      <c r="TLB1067" s="211"/>
      <c r="TLC1067" s="211"/>
      <c r="TLD1067" s="211"/>
      <c r="TLE1067" s="211"/>
      <c r="TLF1067" s="211"/>
      <c r="TLG1067" s="211"/>
      <c r="TLH1067" s="211"/>
      <c r="TLI1067" s="211"/>
      <c r="TLJ1067" s="211"/>
      <c r="TLK1067" s="211"/>
      <c r="TLL1067" s="211"/>
      <c r="TLM1067" s="211"/>
      <c r="TLN1067" s="211"/>
      <c r="TLO1067" s="211"/>
      <c r="TLP1067" s="211"/>
      <c r="TLQ1067" s="211"/>
      <c r="TLR1067" s="211"/>
      <c r="TLS1067" s="211"/>
      <c r="TLT1067" s="211"/>
      <c r="TLU1067" s="211"/>
      <c r="TLV1067" s="211"/>
      <c r="TLW1067" s="211"/>
      <c r="TLX1067" s="211"/>
      <c r="TLY1067" s="211"/>
      <c r="TLZ1067" s="211"/>
      <c r="TMA1067" s="211"/>
      <c r="TMB1067" s="211"/>
      <c r="TMC1067" s="211"/>
      <c r="TMD1067" s="211"/>
      <c r="TME1067" s="211"/>
      <c r="TMF1067" s="211"/>
      <c r="TMG1067" s="211"/>
      <c r="TMH1067" s="211"/>
      <c r="TMI1067" s="211"/>
      <c r="TMJ1067" s="211"/>
      <c r="TMK1067" s="211"/>
      <c r="TML1067" s="211"/>
      <c r="TMM1067" s="211"/>
      <c r="TMN1067" s="211"/>
      <c r="TMO1067" s="211"/>
      <c r="TMP1067" s="211"/>
      <c r="TMQ1067" s="211"/>
      <c r="TMR1067" s="211"/>
      <c r="TMS1067" s="211"/>
      <c r="TMT1067" s="211"/>
      <c r="TMU1067" s="211"/>
      <c r="TMV1067" s="211"/>
      <c r="TMW1067" s="211"/>
      <c r="TMX1067" s="211"/>
      <c r="TMY1067" s="211"/>
      <c r="TMZ1067" s="211"/>
      <c r="TNA1067" s="211"/>
      <c r="TNB1067" s="211"/>
      <c r="TNC1067" s="211"/>
      <c r="TND1067" s="211"/>
      <c r="TNE1067" s="211"/>
      <c r="TNF1067" s="211"/>
      <c r="TNG1067" s="211"/>
      <c r="TNH1067" s="211"/>
      <c r="TNI1067" s="211"/>
      <c r="TNJ1067" s="211"/>
      <c r="TNK1067" s="211"/>
      <c r="TNL1067" s="211"/>
      <c r="TNM1067" s="211"/>
      <c r="TNN1067" s="211"/>
      <c r="TNO1067" s="211"/>
      <c r="TNP1067" s="211"/>
      <c r="TNQ1067" s="211"/>
      <c r="TNR1067" s="211"/>
      <c r="TNS1067" s="211"/>
      <c r="TNT1067" s="211"/>
      <c r="TNU1067" s="211"/>
      <c r="TNV1067" s="211"/>
      <c r="TNW1067" s="211"/>
      <c r="TNX1067" s="211"/>
      <c r="TNY1067" s="211"/>
      <c r="TNZ1067" s="211"/>
      <c r="TOA1067" s="211"/>
      <c r="TOB1067" s="211"/>
      <c r="TOC1067" s="211"/>
      <c r="TOD1067" s="211"/>
      <c r="TOE1067" s="211"/>
      <c r="TOF1067" s="211"/>
      <c r="TOG1067" s="211"/>
      <c r="TOH1067" s="211"/>
      <c r="TOI1067" s="211"/>
      <c r="TOJ1067" s="211"/>
      <c r="TOK1067" s="211"/>
      <c r="TOL1067" s="211"/>
      <c r="TOM1067" s="211"/>
      <c r="TON1067" s="211"/>
      <c r="TOO1067" s="211"/>
      <c r="TOP1067" s="211"/>
      <c r="TOQ1067" s="211"/>
      <c r="TOR1067" s="211"/>
      <c r="TOS1067" s="211"/>
      <c r="TOT1067" s="211"/>
      <c r="TOU1067" s="211"/>
      <c r="TOV1067" s="211"/>
      <c r="TOW1067" s="211"/>
      <c r="TOX1067" s="211"/>
      <c r="TOY1067" s="211"/>
      <c r="TOZ1067" s="211"/>
      <c r="TPA1067" s="211"/>
      <c r="TPB1067" s="211"/>
      <c r="TPC1067" s="211"/>
      <c r="TPD1067" s="211"/>
      <c r="TPE1067" s="211"/>
      <c r="TPF1067" s="211"/>
      <c r="TPG1067" s="211"/>
      <c r="TPH1067" s="211"/>
      <c r="TPI1067" s="211"/>
      <c r="TPJ1067" s="211"/>
      <c r="TPK1067" s="211"/>
      <c r="TPL1067" s="211"/>
      <c r="TPM1067" s="211"/>
      <c r="TPN1067" s="211"/>
      <c r="TPO1067" s="211"/>
      <c r="TPP1067" s="211"/>
      <c r="TPQ1067" s="211"/>
      <c r="TPR1067" s="211"/>
      <c r="TPS1067" s="211"/>
      <c r="TPT1067" s="211"/>
      <c r="TPU1067" s="211"/>
      <c r="TPV1067" s="211"/>
      <c r="TPW1067" s="211"/>
      <c r="TPX1067" s="211"/>
      <c r="TPY1067" s="211"/>
      <c r="TPZ1067" s="211"/>
      <c r="TQA1067" s="211"/>
      <c r="TQB1067" s="211"/>
      <c r="TQC1067" s="211"/>
      <c r="TQD1067" s="211"/>
      <c r="TQE1067" s="211"/>
      <c r="TQF1067" s="211"/>
      <c r="TQG1067" s="211"/>
      <c r="TQH1067" s="211"/>
      <c r="TQI1067" s="211"/>
      <c r="TQJ1067" s="211"/>
      <c r="TQK1067" s="211"/>
      <c r="TQL1067" s="211"/>
      <c r="TQM1067" s="211"/>
      <c r="TQN1067" s="211"/>
      <c r="TQO1067" s="211"/>
      <c r="TQP1067" s="211"/>
      <c r="TQQ1067" s="211"/>
      <c r="TQR1067" s="211"/>
      <c r="TQS1067" s="211"/>
      <c r="TQT1067" s="211"/>
      <c r="TQU1067" s="211"/>
      <c r="TQV1067" s="211"/>
      <c r="TQW1067" s="211"/>
      <c r="TQX1067" s="211"/>
      <c r="TQY1067" s="211"/>
      <c r="TQZ1067" s="211"/>
      <c r="TRA1067" s="211"/>
      <c r="TRB1067" s="211"/>
      <c r="TRC1067" s="211"/>
      <c r="TRD1067" s="211"/>
      <c r="TRE1067" s="211"/>
      <c r="TRF1067" s="211"/>
      <c r="TRG1067" s="211"/>
      <c r="TRH1067" s="211"/>
      <c r="TRI1067" s="211"/>
      <c r="TRJ1067" s="211"/>
      <c r="TRK1067" s="211"/>
      <c r="TRL1067" s="211"/>
      <c r="TRM1067" s="211"/>
      <c r="TRN1067" s="211"/>
      <c r="TRO1067" s="211"/>
      <c r="TRP1067" s="211"/>
      <c r="TRQ1067" s="211"/>
      <c r="TRR1067" s="211"/>
      <c r="TRS1067" s="211"/>
      <c r="TRT1067" s="211"/>
      <c r="TRU1067" s="211"/>
      <c r="TRV1067" s="211"/>
      <c r="TRW1067" s="211"/>
      <c r="TRX1067" s="211"/>
      <c r="TRY1067" s="211"/>
      <c r="TRZ1067" s="211"/>
      <c r="TSA1067" s="211"/>
      <c r="TSB1067" s="211"/>
      <c r="TSC1067" s="211"/>
      <c r="TSD1067" s="211"/>
      <c r="TSE1067" s="211"/>
      <c r="TSF1067" s="211"/>
      <c r="TSG1067" s="211"/>
      <c r="TSH1067" s="211"/>
      <c r="TSI1067" s="211"/>
      <c r="TSJ1067" s="211"/>
      <c r="TSK1067" s="211"/>
      <c r="TSL1067" s="211"/>
      <c r="TSM1067" s="211"/>
      <c r="TSN1067" s="211"/>
      <c r="TSO1067" s="211"/>
      <c r="TSP1067" s="211"/>
      <c r="TSQ1067" s="211"/>
      <c r="TSR1067" s="211"/>
      <c r="TSS1067" s="211"/>
      <c r="TST1067" s="211"/>
      <c r="TSU1067" s="211"/>
      <c r="TSV1067" s="211"/>
      <c r="TSW1067" s="211"/>
      <c r="TSX1067" s="211"/>
      <c r="TSY1067" s="211"/>
      <c r="TSZ1067" s="211"/>
      <c r="TTA1067" s="211"/>
      <c r="TTB1067" s="211"/>
      <c r="TTC1067" s="211"/>
      <c r="TTD1067" s="211"/>
      <c r="TTE1067" s="211"/>
      <c r="TTF1067" s="211"/>
      <c r="TTG1067" s="211"/>
      <c r="TTH1067" s="211"/>
      <c r="TTI1067" s="211"/>
      <c r="TTJ1067" s="211"/>
      <c r="TTK1067" s="211"/>
      <c r="TTL1067" s="211"/>
      <c r="TTM1067" s="211"/>
      <c r="TTN1067" s="211"/>
      <c r="TTO1067" s="211"/>
      <c r="TTP1067" s="211"/>
      <c r="TTQ1067" s="211"/>
      <c r="TTR1067" s="211"/>
      <c r="TTS1067" s="211"/>
      <c r="TTT1067" s="211"/>
      <c r="TTU1067" s="211"/>
      <c r="TTV1067" s="211"/>
      <c r="TTW1067" s="211"/>
      <c r="TTX1067" s="211"/>
      <c r="TTY1067" s="211"/>
      <c r="TTZ1067" s="211"/>
      <c r="TUA1067" s="211"/>
      <c r="TUB1067" s="211"/>
      <c r="TUC1067" s="211"/>
      <c r="TUD1067" s="211"/>
      <c r="TUE1067" s="211"/>
      <c r="TUF1067" s="211"/>
      <c r="TUG1067" s="211"/>
      <c r="TUH1067" s="211"/>
      <c r="TUI1067" s="211"/>
      <c r="TUJ1067" s="211"/>
      <c r="TUK1067" s="211"/>
      <c r="TUL1067" s="211"/>
      <c r="TUM1067" s="211"/>
      <c r="TUN1067" s="211"/>
      <c r="TUO1067" s="211"/>
      <c r="TUP1067" s="211"/>
      <c r="TUQ1067" s="211"/>
      <c r="TUR1067" s="211"/>
      <c r="TUS1067" s="211"/>
      <c r="TUT1067" s="211"/>
      <c r="TUU1067" s="211"/>
      <c r="TUV1067" s="211"/>
      <c r="TUW1067" s="211"/>
      <c r="TUX1067" s="211"/>
      <c r="TUY1067" s="211"/>
      <c r="TUZ1067" s="211"/>
      <c r="TVA1067" s="211"/>
      <c r="TVB1067" s="211"/>
      <c r="TVC1067" s="211"/>
      <c r="TVD1067" s="211"/>
      <c r="TVE1067" s="211"/>
      <c r="TVF1067" s="211"/>
      <c r="TVG1067" s="211"/>
      <c r="TVH1067" s="211"/>
      <c r="TVI1067" s="211"/>
      <c r="TVJ1067" s="211"/>
      <c r="TVK1067" s="211"/>
      <c r="TVL1067" s="211"/>
      <c r="TVM1067" s="211"/>
      <c r="TVN1067" s="211"/>
      <c r="TVO1067" s="211"/>
      <c r="TVP1067" s="211"/>
      <c r="TVQ1067" s="211"/>
      <c r="TVR1067" s="211"/>
      <c r="TVS1067" s="211"/>
      <c r="TVT1067" s="211"/>
      <c r="TVU1067" s="211"/>
      <c r="TVV1067" s="211"/>
      <c r="TVW1067" s="211"/>
      <c r="TVX1067" s="211"/>
      <c r="TVY1067" s="211"/>
      <c r="TVZ1067" s="211"/>
      <c r="TWA1067" s="211"/>
      <c r="TWB1067" s="211"/>
      <c r="TWC1067" s="211"/>
      <c r="TWD1067" s="211"/>
      <c r="TWE1067" s="211"/>
      <c r="TWF1067" s="211"/>
      <c r="TWG1067" s="211"/>
      <c r="TWH1067" s="211"/>
      <c r="TWI1067" s="211"/>
      <c r="TWJ1067" s="211"/>
      <c r="TWK1067" s="211"/>
      <c r="TWL1067" s="211"/>
      <c r="TWM1067" s="211"/>
      <c r="TWN1067" s="211"/>
      <c r="TWO1067" s="211"/>
      <c r="TWP1067" s="211"/>
      <c r="TWQ1067" s="211"/>
      <c r="TWR1067" s="211"/>
      <c r="TWS1067" s="211"/>
      <c r="TWT1067" s="211"/>
      <c r="TWU1067" s="211"/>
      <c r="TWV1067" s="211"/>
      <c r="TWW1067" s="211"/>
      <c r="TWX1067" s="211"/>
      <c r="TWY1067" s="211"/>
      <c r="TWZ1067" s="211"/>
      <c r="TXA1067" s="211"/>
      <c r="TXB1067" s="211"/>
      <c r="TXC1067" s="211"/>
      <c r="TXD1067" s="211"/>
      <c r="TXE1067" s="211"/>
      <c r="TXF1067" s="211"/>
      <c r="TXG1067" s="211"/>
      <c r="TXH1067" s="211"/>
      <c r="TXI1067" s="211"/>
      <c r="TXJ1067" s="211"/>
      <c r="TXK1067" s="211"/>
      <c r="TXL1067" s="211"/>
      <c r="TXM1067" s="211"/>
      <c r="TXN1067" s="211"/>
      <c r="TXO1067" s="211"/>
      <c r="TXP1067" s="211"/>
      <c r="TXQ1067" s="211"/>
      <c r="TXR1067" s="211"/>
      <c r="TXS1067" s="211"/>
      <c r="TXT1067" s="211"/>
      <c r="TXU1067" s="211"/>
      <c r="TXV1067" s="211"/>
      <c r="TXW1067" s="211"/>
      <c r="TXX1067" s="211"/>
      <c r="TXY1067" s="211"/>
      <c r="TXZ1067" s="211"/>
      <c r="TYA1067" s="211"/>
      <c r="TYB1067" s="211"/>
      <c r="TYC1067" s="211"/>
      <c r="TYD1067" s="211"/>
      <c r="TYE1067" s="211"/>
      <c r="TYF1067" s="211"/>
      <c r="TYG1067" s="211"/>
      <c r="TYH1067" s="211"/>
      <c r="TYI1067" s="211"/>
      <c r="TYJ1067" s="211"/>
      <c r="TYK1067" s="211"/>
      <c r="TYL1067" s="211"/>
      <c r="TYM1067" s="211"/>
      <c r="TYN1067" s="211"/>
      <c r="TYO1067" s="211"/>
      <c r="TYP1067" s="211"/>
      <c r="TYQ1067" s="211"/>
      <c r="TYR1067" s="211"/>
      <c r="TYS1067" s="211"/>
      <c r="TYT1067" s="211"/>
      <c r="TYU1067" s="211"/>
      <c r="TYV1067" s="211"/>
      <c r="TYW1067" s="211"/>
      <c r="TYX1067" s="211"/>
      <c r="TYY1067" s="211"/>
      <c r="TYZ1067" s="211"/>
      <c r="TZA1067" s="211"/>
      <c r="TZB1067" s="211"/>
      <c r="TZC1067" s="211"/>
      <c r="TZD1067" s="211"/>
      <c r="TZE1067" s="211"/>
      <c r="TZF1067" s="211"/>
      <c r="TZG1067" s="211"/>
      <c r="TZH1067" s="211"/>
      <c r="TZI1067" s="211"/>
      <c r="TZJ1067" s="211"/>
      <c r="TZK1067" s="211"/>
      <c r="TZL1067" s="211"/>
      <c r="TZM1067" s="211"/>
      <c r="TZN1067" s="211"/>
      <c r="TZO1067" s="211"/>
      <c r="TZP1067" s="211"/>
      <c r="TZQ1067" s="211"/>
      <c r="TZR1067" s="211"/>
      <c r="TZS1067" s="211"/>
      <c r="TZT1067" s="211"/>
      <c r="TZU1067" s="211"/>
      <c r="TZV1067" s="211"/>
      <c r="TZW1067" s="211"/>
      <c r="TZX1067" s="211"/>
      <c r="TZY1067" s="211"/>
      <c r="TZZ1067" s="211"/>
      <c r="UAA1067" s="211"/>
      <c r="UAB1067" s="211"/>
      <c r="UAC1067" s="211"/>
      <c r="UAD1067" s="211"/>
      <c r="UAE1067" s="211"/>
      <c r="UAF1067" s="211"/>
      <c r="UAG1067" s="211"/>
      <c r="UAH1067" s="211"/>
      <c r="UAI1067" s="211"/>
      <c r="UAJ1067" s="211"/>
      <c r="UAK1067" s="211"/>
      <c r="UAL1067" s="211"/>
      <c r="UAM1067" s="211"/>
      <c r="UAN1067" s="211"/>
      <c r="UAO1067" s="211"/>
      <c r="UAP1067" s="211"/>
      <c r="UAQ1067" s="211"/>
      <c r="UAR1067" s="211"/>
      <c r="UAS1067" s="211"/>
      <c r="UAT1067" s="211"/>
      <c r="UAU1067" s="211"/>
      <c r="UAV1067" s="211"/>
      <c r="UAW1067" s="211"/>
      <c r="UAX1067" s="211"/>
      <c r="UAY1067" s="211"/>
      <c r="UAZ1067" s="211"/>
      <c r="UBA1067" s="211"/>
      <c r="UBB1067" s="211"/>
      <c r="UBC1067" s="211"/>
      <c r="UBD1067" s="211"/>
      <c r="UBE1067" s="211"/>
      <c r="UBF1067" s="211"/>
      <c r="UBG1067" s="211"/>
      <c r="UBH1067" s="211"/>
      <c r="UBI1067" s="211"/>
      <c r="UBJ1067" s="211"/>
      <c r="UBK1067" s="211"/>
      <c r="UBL1067" s="211"/>
      <c r="UBM1067" s="211"/>
      <c r="UBN1067" s="211"/>
      <c r="UBO1067" s="211"/>
      <c r="UBP1067" s="211"/>
      <c r="UBQ1067" s="211"/>
      <c r="UBR1067" s="211"/>
      <c r="UBS1067" s="211"/>
      <c r="UBT1067" s="211"/>
      <c r="UBU1067" s="211"/>
      <c r="UBV1067" s="211"/>
      <c r="UBW1067" s="211"/>
      <c r="UBX1067" s="211"/>
      <c r="UBY1067" s="211"/>
      <c r="UBZ1067" s="211"/>
      <c r="UCA1067" s="211"/>
      <c r="UCB1067" s="211"/>
      <c r="UCC1067" s="211"/>
      <c r="UCD1067" s="211"/>
      <c r="UCE1067" s="211"/>
      <c r="UCF1067" s="211"/>
      <c r="UCG1067" s="211"/>
      <c r="UCH1067" s="211"/>
      <c r="UCI1067" s="211"/>
      <c r="UCJ1067" s="211"/>
      <c r="UCK1067" s="211"/>
      <c r="UCL1067" s="211"/>
      <c r="UCM1067" s="211"/>
      <c r="UCN1067" s="211"/>
      <c r="UCO1067" s="211"/>
      <c r="UCP1067" s="211"/>
      <c r="UCQ1067" s="211"/>
      <c r="UCR1067" s="211"/>
      <c r="UCS1067" s="211"/>
      <c r="UCT1067" s="211"/>
      <c r="UCU1067" s="211"/>
      <c r="UCV1067" s="211"/>
      <c r="UCW1067" s="211"/>
      <c r="UCX1067" s="211"/>
      <c r="UCY1067" s="211"/>
      <c r="UCZ1067" s="211"/>
      <c r="UDA1067" s="211"/>
      <c r="UDB1067" s="211"/>
      <c r="UDC1067" s="211"/>
      <c r="UDD1067" s="211"/>
      <c r="UDE1067" s="211"/>
      <c r="UDF1067" s="211"/>
      <c r="UDG1067" s="211"/>
      <c r="UDH1067" s="211"/>
      <c r="UDI1067" s="211"/>
      <c r="UDJ1067" s="211"/>
      <c r="UDK1067" s="211"/>
      <c r="UDL1067" s="211"/>
      <c r="UDM1067" s="211"/>
      <c r="UDN1067" s="211"/>
      <c r="UDO1067" s="211"/>
      <c r="UDP1067" s="211"/>
      <c r="UDQ1067" s="211"/>
      <c r="UDR1067" s="211"/>
      <c r="UDS1067" s="211"/>
      <c r="UDT1067" s="211"/>
      <c r="UDU1067" s="211"/>
      <c r="UDV1067" s="211"/>
      <c r="UDW1067" s="211"/>
      <c r="UDX1067" s="211"/>
      <c r="UDY1067" s="211"/>
      <c r="UDZ1067" s="211"/>
      <c r="UEA1067" s="211"/>
      <c r="UEB1067" s="211"/>
      <c r="UEC1067" s="211"/>
      <c r="UED1067" s="211"/>
      <c r="UEE1067" s="211"/>
      <c r="UEF1067" s="211"/>
      <c r="UEG1067" s="211"/>
      <c r="UEH1067" s="211"/>
      <c r="UEI1067" s="211"/>
      <c r="UEJ1067" s="211"/>
      <c r="UEK1067" s="211"/>
      <c r="UEL1067" s="211"/>
      <c r="UEM1067" s="211"/>
      <c r="UEN1067" s="211"/>
      <c r="UEO1067" s="211"/>
      <c r="UEP1067" s="211"/>
      <c r="UEQ1067" s="211"/>
      <c r="UER1067" s="211"/>
      <c r="UES1067" s="211"/>
      <c r="UET1067" s="211"/>
      <c r="UEU1067" s="211"/>
      <c r="UEV1067" s="211"/>
      <c r="UEW1067" s="211"/>
      <c r="UEX1067" s="211"/>
      <c r="UEY1067" s="211"/>
      <c r="UEZ1067" s="211"/>
      <c r="UFA1067" s="211"/>
      <c r="UFB1067" s="211"/>
      <c r="UFC1067" s="211"/>
      <c r="UFD1067" s="211"/>
      <c r="UFE1067" s="211"/>
      <c r="UFF1067" s="211"/>
      <c r="UFG1067" s="211"/>
      <c r="UFH1067" s="211"/>
      <c r="UFI1067" s="211"/>
      <c r="UFJ1067" s="211"/>
      <c r="UFK1067" s="211"/>
      <c r="UFL1067" s="211"/>
      <c r="UFM1067" s="211"/>
      <c r="UFN1067" s="211"/>
      <c r="UFO1067" s="211"/>
      <c r="UFP1067" s="211"/>
      <c r="UFQ1067" s="211"/>
      <c r="UFR1067" s="211"/>
      <c r="UFS1067" s="211"/>
      <c r="UFT1067" s="211"/>
      <c r="UFU1067" s="211"/>
      <c r="UFV1067" s="211"/>
      <c r="UFW1067" s="211"/>
      <c r="UFX1067" s="211"/>
      <c r="UFY1067" s="211"/>
      <c r="UFZ1067" s="211"/>
      <c r="UGA1067" s="211"/>
      <c r="UGB1067" s="211"/>
      <c r="UGC1067" s="211"/>
      <c r="UGD1067" s="211"/>
      <c r="UGE1067" s="211"/>
      <c r="UGF1067" s="211"/>
      <c r="UGG1067" s="211"/>
      <c r="UGH1067" s="211"/>
      <c r="UGI1067" s="211"/>
      <c r="UGJ1067" s="211"/>
      <c r="UGK1067" s="211"/>
      <c r="UGL1067" s="211"/>
      <c r="UGM1067" s="211"/>
      <c r="UGN1067" s="211"/>
      <c r="UGO1067" s="211"/>
      <c r="UGP1067" s="211"/>
      <c r="UGQ1067" s="211"/>
      <c r="UGR1067" s="211"/>
      <c r="UGS1067" s="211"/>
      <c r="UGT1067" s="211"/>
      <c r="UGU1067" s="211"/>
      <c r="UGV1067" s="211"/>
      <c r="UGW1067" s="211"/>
      <c r="UGX1067" s="211"/>
      <c r="UGY1067" s="211"/>
      <c r="UGZ1067" s="211"/>
      <c r="UHA1067" s="211"/>
      <c r="UHB1067" s="211"/>
      <c r="UHC1067" s="211"/>
      <c r="UHD1067" s="211"/>
      <c r="UHE1067" s="211"/>
      <c r="UHF1067" s="211"/>
      <c r="UHG1067" s="211"/>
      <c r="UHH1067" s="211"/>
      <c r="UHI1067" s="211"/>
      <c r="UHJ1067" s="211"/>
      <c r="UHK1067" s="211"/>
      <c r="UHL1067" s="211"/>
      <c r="UHM1067" s="211"/>
      <c r="UHN1067" s="211"/>
      <c r="UHO1067" s="211"/>
      <c r="UHP1067" s="211"/>
      <c r="UHQ1067" s="211"/>
      <c r="UHR1067" s="211"/>
      <c r="UHS1067" s="211"/>
      <c r="UHT1067" s="211"/>
      <c r="UHU1067" s="211"/>
      <c r="UHV1067" s="211"/>
      <c r="UHW1067" s="211"/>
      <c r="UHX1067" s="211"/>
      <c r="UHY1067" s="211"/>
      <c r="UHZ1067" s="211"/>
      <c r="UIA1067" s="211"/>
      <c r="UIB1067" s="211"/>
      <c r="UIC1067" s="211"/>
      <c r="UID1067" s="211"/>
      <c r="UIE1067" s="211"/>
      <c r="UIF1067" s="211"/>
      <c r="UIG1067" s="211"/>
      <c r="UIH1067" s="211"/>
      <c r="UII1067" s="211"/>
      <c r="UIJ1067" s="211"/>
      <c r="UIK1067" s="211"/>
      <c r="UIL1067" s="211"/>
      <c r="UIM1067" s="211"/>
      <c r="UIN1067" s="211"/>
      <c r="UIO1067" s="211"/>
      <c r="UIP1067" s="211"/>
      <c r="UIQ1067" s="211"/>
      <c r="UIR1067" s="211"/>
      <c r="UIS1067" s="211"/>
      <c r="UIT1067" s="211"/>
      <c r="UIU1067" s="211"/>
      <c r="UIV1067" s="211"/>
      <c r="UIW1067" s="211"/>
      <c r="UIX1067" s="211"/>
      <c r="UIY1067" s="211"/>
      <c r="UIZ1067" s="211"/>
      <c r="UJA1067" s="211"/>
      <c r="UJB1067" s="211"/>
      <c r="UJC1067" s="211"/>
      <c r="UJD1067" s="211"/>
      <c r="UJE1067" s="211"/>
      <c r="UJF1067" s="211"/>
      <c r="UJG1067" s="211"/>
      <c r="UJH1067" s="211"/>
      <c r="UJI1067" s="211"/>
      <c r="UJJ1067" s="211"/>
      <c r="UJK1067" s="211"/>
      <c r="UJL1067" s="211"/>
      <c r="UJM1067" s="211"/>
      <c r="UJN1067" s="211"/>
      <c r="UJO1067" s="211"/>
      <c r="UJP1067" s="211"/>
      <c r="UJQ1067" s="211"/>
      <c r="UJR1067" s="211"/>
      <c r="UJS1067" s="211"/>
      <c r="UJT1067" s="211"/>
      <c r="UJU1067" s="211"/>
      <c r="UJV1067" s="211"/>
      <c r="UJW1067" s="211"/>
      <c r="UJX1067" s="211"/>
      <c r="UJY1067" s="211"/>
      <c r="UJZ1067" s="211"/>
      <c r="UKA1067" s="211"/>
      <c r="UKB1067" s="211"/>
      <c r="UKC1067" s="211"/>
      <c r="UKD1067" s="211"/>
      <c r="UKE1067" s="211"/>
      <c r="UKF1067" s="211"/>
      <c r="UKG1067" s="211"/>
      <c r="UKH1067" s="211"/>
      <c r="UKI1067" s="211"/>
      <c r="UKJ1067" s="211"/>
      <c r="UKK1067" s="211"/>
      <c r="UKL1067" s="211"/>
      <c r="UKM1067" s="211"/>
      <c r="UKN1067" s="211"/>
      <c r="UKO1067" s="211"/>
      <c r="UKP1067" s="211"/>
      <c r="UKQ1067" s="211"/>
      <c r="UKR1067" s="211"/>
      <c r="UKS1067" s="211"/>
      <c r="UKT1067" s="211"/>
      <c r="UKU1067" s="211"/>
      <c r="UKV1067" s="211"/>
      <c r="UKW1067" s="211"/>
      <c r="UKX1067" s="211"/>
      <c r="UKY1067" s="211"/>
      <c r="UKZ1067" s="211"/>
      <c r="ULA1067" s="211"/>
      <c r="ULB1067" s="211"/>
      <c r="ULC1067" s="211"/>
      <c r="ULD1067" s="211"/>
      <c r="ULE1067" s="211"/>
      <c r="ULF1067" s="211"/>
      <c r="ULG1067" s="211"/>
      <c r="ULH1067" s="211"/>
      <c r="ULI1067" s="211"/>
      <c r="ULJ1067" s="211"/>
      <c r="ULK1067" s="211"/>
      <c r="ULL1067" s="211"/>
      <c r="ULM1067" s="211"/>
      <c r="ULN1067" s="211"/>
      <c r="ULO1067" s="211"/>
      <c r="ULP1067" s="211"/>
      <c r="ULQ1067" s="211"/>
      <c r="ULR1067" s="211"/>
      <c r="ULS1067" s="211"/>
      <c r="ULT1067" s="211"/>
      <c r="ULU1067" s="211"/>
      <c r="ULV1067" s="211"/>
      <c r="ULW1067" s="211"/>
      <c r="ULX1067" s="211"/>
      <c r="ULY1067" s="211"/>
      <c r="ULZ1067" s="211"/>
      <c r="UMA1067" s="211"/>
      <c r="UMB1067" s="211"/>
      <c r="UMC1067" s="211"/>
      <c r="UMD1067" s="211"/>
      <c r="UME1067" s="211"/>
      <c r="UMF1067" s="211"/>
      <c r="UMG1067" s="211"/>
      <c r="UMH1067" s="211"/>
      <c r="UMI1067" s="211"/>
      <c r="UMJ1067" s="211"/>
      <c r="UMK1067" s="211"/>
      <c r="UML1067" s="211"/>
      <c r="UMM1067" s="211"/>
      <c r="UMN1067" s="211"/>
      <c r="UMO1067" s="211"/>
      <c r="UMP1067" s="211"/>
      <c r="UMQ1067" s="211"/>
      <c r="UMR1067" s="211"/>
      <c r="UMS1067" s="211"/>
      <c r="UMT1067" s="211"/>
      <c r="UMU1067" s="211"/>
      <c r="UMV1067" s="211"/>
      <c r="UMW1067" s="211"/>
      <c r="UMX1067" s="211"/>
      <c r="UMY1067" s="211"/>
      <c r="UMZ1067" s="211"/>
      <c r="UNA1067" s="211"/>
      <c r="UNB1067" s="211"/>
      <c r="UNC1067" s="211"/>
      <c r="UND1067" s="211"/>
      <c r="UNE1067" s="211"/>
      <c r="UNF1067" s="211"/>
      <c r="UNG1067" s="211"/>
      <c r="UNH1067" s="211"/>
      <c r="UNI1067" s="211"/>
      <c r="UNJ1067" s="211"/>
      <c r="UNK1067" s="211"/>
      <c r="UNL1067" s="211"/>
      <c r="UNM1067" s="211"/>
      <c r="UNN1067" s="211"/>
      <c r="UNO1067" s="211"/>
      <c r="UNP1067" s="211"/>
      <c r="UNQ1067" s="211"/>
      <c r="UNR1067" s="211"/>
      <c r="UNS1067" s="211"/>
      <c r="UNT1067" s="211"/>
      <c r="UNU1067" s="211"/>
      <c r="UNV1067" s="211"/>
      <c r="UNW1067" s="211"/>
      <c r="UNX1067" s="211"/>
      <c r="UNY1067" s="211"/>
      <c r="UNZ1067" s="211"/>
      <c r="UOA1067" s="211"/>
      <c r="UOB1067" s="211"/>
      <c r="UOC1067" s="211"/>
      <c r="UOD1067" s="211"/>
      <c r="UOE1067" s="211"/>
      <c r="UOF1067" s="211"/>
      <c r="UOG1067" s="211"/>
      <c r="UOH1067" s="211"/>
      <c r="UOI1067" s="211"/>
      <c r="UOJ1067" s="211"/>
      <c r="UOK1067" s="211"/>
      <c r="UOL1067" s="211"/>
      <c r="UOM1067" s="211"/>
      <c r="UON1067" s="211"/>
      <c r="UOO1067" s="211"/>
      <c r="UOP1067" s="211"/>
      <c r="UOQ1067" s="211"/>
      <c r="UOR1067" s="211"/>
      <c r="UOS1067" s="211"/>
      <c r="UOT1067" s="211"/>
      <c r="UOU1067" s="211"/>
      <c r="UOV1067" s="211"/>
      <c r="UOW1067" s="211"/>
      <c r="UOX1067" s="211"/>
      <c r="UOY1067" s="211"/>
      <c r="UOZ1067" s="211"/>
      <c r="UPA1067" s="211"/>
      <c r="UPB1067" s="211"/>
      <c r="UPC1067" s="211"/>
      <c r="UPD1067" s="211"/>
      <c r="UPE1067" s="211"/>
      <c r="UPF1067" s="211"/>
      <c r="UPG1067" s="211"/>
      <c r="UPH1067" s="211"/>
      <c r="UPI1067" s="211"/>
      <c r="UPJ1067" s="211"/>
      <c r="UPK1067" s="211"/>
      <c r="UPL1067" s="211"/>
      <c r="UPM1067" s="211"/>
      <c r="UPN1067" s="211"/>
      <c r="UPO1067" s="211"/>
      <c r="UPP1067" s="211"/>
      <c r="UPQ1067" s="211"/>
      <c r="UPR1067" s="211"/>
      <c r="UPS1067" s="211"/>
      <c r="UPT1067" s="211"/>
      <c r="UPU1067" s="211"/>
      <c r="UPV1067" s="211"/>
      <c r="UPW1067" s="211"/>
      <c r="UPX1067" s="211"/>
      <c r="UPY1067" s="211"/>
      <c r="UPZ1067" s="211"/>
      <c r="UQA1067" s="211"/>
      <c r="UQB1067" s="211"/>
      <c r="UQC1067" s="211"/>
      <c r="UQD1067" s="211"/>
      <c r="UQE1067" s="211"/>
      <c r="UQF1067" s="211"/>
      <c r="UQG1067" s="211"/>
      <c r="UQH1067" s="211"/>
      <c r="UQI1067" s="211"/>
      <c r="UQJ1067" s="211"/>
      <c r="UQK1067" s="211"/>
      <c r="UQL1067" s="211"/>
      <c r="UQM1067" s="211"/>
      <c r="UQN1067" s="211"/>
      <c r="UQO1067" s="211"/>
      <c r="UQP1067" s="211"/>
      <c r="UQQ1067" s="211"/>
      <c r="UQR1067" s="211"/>
      <c r="UQS1067" s="211"/>
      <c r="UQT1067" s="211"/>
      <c r="UQU1067" s="211"/>
      <c r="UQV1067" s="211"/>
      <c r="UQW1067" s="211"/>
      <c r="UQX1067" s="211"/>
      <c r="UQY1067" s="211"/>
      <c r="UQZ1067" s="211"/>
      <c r="URA1067" s="211"/>
      <c r="URB1067" s="211"/>
      <c r="URC1067" s="211"/>
      <c r="URD1067" s="211"/>
      <c r="URE1067" s="211"/>
      <c r="URF1067" s="211"/>
      <c r="URG1067" s="211"/>
      <c r="URH1067" s="211"/>
      <c r="URI1067" s="211"/>
      <c r="URJ1067" s="211"/>
      <c r="URK1067" s="211"/>
      <c r="URL1067" s="211"/>
      <c r="URM1067" s="211"/>
      <c r="URN1067" s="211"/>
      <c r="URO1067" s="211"/>
      <c r="URP1067" s="211"/>
      <c r="URQ1067" s="211"/>
      <c r="URR1067" s="211"/>
      <c r="URS1067" s="211"/>
      <c r="URT1067" s="211"/>
      <c r="URU1067" s="211"/>
      <c r="URV1067" s="211"/>
      <c r="URW1067" s="211"/>
      <c r="URX1067" s="211"/>
      <c r="URY1067" s="211"/>
      <c r="URZ1067" s="211"/>
      <c r="USA1067" s="211"/>
      <c r="USB1067" s="211"/>
      <c r="USC1067" s="211"/>
      <c r="USD1067" s="211"/>
      <c r="USE1067" s="211"/>
      <c r="USF1067" s="211"/>
      <c r="USG1067" s="211"/>
      <c r="USH1067" s="211"/>
      <c r="USI1067" s="211"/>
      <c r="USJ1067" s="211"/>
      <c r="USK1067" s="211"/>
      <c r="USL1067" s="211"/>
      <c r="USM1067" s="211"/>
      <c r="USN1067" s="211"/>
      <c r="USO1067" s="211"/>
      <c r="USP1067" s="211"/>
      <c r="USQ1067" s="211"/>
      <c r="USR1067" s="211"/>
      <c r="USS1067" s="211"/>
      <c r="UST1067" s="211"/>
      <c r="USU1067" s="211"/>
      <c r="USV1067" s="211"/>
      <c r="USW1067" s="211"/>
      <c r="USX1067" s="211"/>
      <c r="USY1067" s="211"/>
      <c r="USZ1067" s="211"/>
      <c r="UTA1067" s="211"/>
      <c r="UTB1067" s="211"/>
      <c r="UTC1067" s="211"/>
      <c r="UTD1067" s="211"/>
      <c r="UTE1067" s="211"/>
      <c r="UTF1067" s="211"/>
      <c r="UTG1067" s="211"/>
      <c r="UTH1067" s="211"/>
      <c r="UTI1067" s="211"/>
      <c r="UTJ1067" s="211"/>
      <c r="UTK1067" s="211"/>
      <c r="UTL1067" s="211"/>
      <c r="UTM1067" s="211"/>
      <c r="UTN1067" s="211"/>
      <c r="UTO1067" s="211"/>
      <c r="UTP1067" s="211"/>
      <c r="UTQ1067" s="211"/>
      <c r="UTR1067" s="211"/>
      <c r="UTS1067" s="211"/>
      <c r="UTT1067" s="211"/>
      <c r="UTU1067" s="211"/>
      <c r="UTV1067" s="211"/>
      <c r="UTW1067" s="211"/>
      <c r="UTX1067" s="211"/>
      <c r="UTY1067" s="211"/>
      <c r="UTZ1067" s="211"/>
      <c r="UUA1067" s="211"/>
      <c r="UUB1067" s="211"/>
      <c r="UUC1067" s="211"/>
      <c r="UUD1067" s="211"/>
      <c r="UUE1067" s="211"/>
      <c r="UUF1067" s="211"/>
      <c r="UUG1067" s="211"/>
      <c r="UUH1067" s="211"/>
      <c r="UUI1067" s="211"/>
      <c r="UUJ1067" s="211"/>
      <c r="UUK1067" s="211"/>
      <c r="UUL1067" s="211"/>
      <c r="UUM1067" s="211"/>
      <c r="UUN1067" s="211"/>
      <c r="UUO1067" s="211"/>
      <c r="UUP1067" s="211"/>
      <c r="UUQ1067" s="211"/>
      <c r="UUR1067" s="211"/>
      <c r="UUS1067" s="211"/>
      <c r="UUT1067" s="211"/>
      <c r="UUU1067" s="211"/>
      <c r="UUV1067" s="211"/>
      <c r="UUW1067" s="211"/>
      <c r="UUX1067" s="211"/>
      <c r="UUY1067" s="211"/>
      <c r="UUZ1067" s="211"/>
      <c r="UVA1067" s="211"/>
      <c r="UVB1067" s="211"/>
      <c r="UVC1067" s="211"/>
      <c r="UVD1067" s="211"/>
      <c r="UVE1067" s="211"/>
      <c r="UVF1067" s="211"/>
      <c r="UVG1067" s="211"/>
      <c r="UVH1067" s="211"/>
      <c r="UVI1067" s="211"/>
      <c r="UVJ1067" s="211"/>
      <c r="UVK1067" s="211"/>
      <c r="UVL1067" s="211"/>
      <c r="UVM1067" s="211"/>
      <c r="UVN1067" s="211"/>
      <c r="UVO1067" s="211"/>
      <c r="UVP1067" s="211"/>
      <c r="UVQ1067" s="211"/>
      <c r="UVR1067" s="211"/>
      <c r="UVS1067" s="211"/>
      <c r="UVT1067" s="211"/>
      <c r="UVU1067" s="211"/>
      <c r="UVV1067" s="211"/>
      <c r="UVW1067" s="211"/>
      <c r="UVX1067" s="211"/>
      <c r="UVY1067" s="211"/>
      <c r="UVZ1067" s="211"/>
      <c r="UWA1067" s="211"/>
      <c r="UWB1067" s="211"/>
      <c r="UWC1067" s="211"/>
      <c r="UWD1067" s="211"/>
      <c r="UWE1067" s="211"/>
      <c r="UWF1067" s="211"/>
      <c r="UWG1067" s="211"/>
      <c r="UWH1067" s="211"/>
      <c r="UWI1067" s="211"/>
      <c r="UWJ1067" s="211"/>
      <c r="UWK1067" s="211"/>
      <c r="UWL1067" s="211"/>
      <c r="UWM1067" s="211"/>
      <c r="UWN1067" s="211"/>
      <c r="UWO1067" s="211"/>
      <c r="UWP1067" s="211"/>
      <c r="UWQ1067" s="211"/>
      <c r="UWR1067" s="211"/>
      <c r="UWS1067" s="211"/>
      <c r="UWT1067" s="211"/>
      <c r="UWU1067" s="211"/>
      <c r="UWV1067" s="211"/>
      <c r="UWW1067" s="211"/>
      <c r="UWX1067" s="211"/>
      <c r="UWY1067" s="211"/>
      <c r="UWZ1067" s="211"/>
      <c r="UXA1067" s="211"/>
      <c r="UXB1067" s="211"/>
      <c r="UXC1067" s="211"/>
      <c r="UXD1067" s="211"/>
      <c r="UXE1067" s="211"/>
      <c r="UXF1067" s="211"/>
      <c r="UXG1067" s="211"/>
      <c r="UXH1067" s="211"/>
      <c r="UXI1067" s="211"/>
      <c r="UXJ1067" s="211"/>
      <c r="UXK1067" s="211"/>
      <c r="UXL1067" s="211"/>
      <c r="UXM1067" s="211"/>
      <c r="UXN1067" s="211"/>
      <c r="UXO1067" s="211"/>
      <c r="UXP1067" s="211"/>
      <c r="UXQ1067" s="211"/>
      <c r="UXR1067" s="211"/>
      <c r="UXS1067" s="211"/>
      <c r="UXT1067" s="211"/>
      <c r="UXU1067" s="211"/>
      <c r="UXV1067" s="211"/>
      <c r="UXW1067" s="211"/>
      <c r="UXX1067" s="211"/>
      <c r="UXY1067" s="211"/>
      <c r="UXZ1067" s="211"/>
      <c r="UYA1067" s="211"/>
      <c r="UYB1067" s="211"/>
      <c r="UYC1067" s="211"/>
      <c r="UYD1067" s="211"/>
      <c r="UYE1067" s="211"/>
      <c r="UYF1067" s="211"/>
      <c r="UYG1067" s="211"/>
      <c r="UYH1067" s="211"/>
      <c r="UYI1067" s="211"/>
      <c r="UYJ1067" s="211"/>
      <c r="UYK1067" s="211"/>
      <c r="UYL1067" s="211"/>
      <c r="UYM1067" s="211"/>
      <c r="UYN1067" s="211"/>
      <c r="UYO1067" s="211"/>
      <c r="UYP1067" s="211"/>
      <c r="UYQ1067" s="211"/>
      <c r="UYR1067" s="211"/>
      <c r="UYS1067" s="211"/>
      <c r="UYT1067" s="211"/>
      <c r="UYU1067" s="211"/>
      <c r="UYV1067" s="211"/>
      <c r="UYW1067" s="211"/>
      <c r="UYX1067" s="211"/>
      <c r="UYY1067" s="211"/>
      <c r="UYZ1067" s="211"/>
      <c r="UZA1067" s="211"/>
      <c r="UZB1067" s="211"/>
      <c r="UZC1067" s="211"/>
      <c r="UZD1067" s="211"/>
      <c r="UZE1067" s="211"/>
      <c r="UZF1067" s="211"/>
      <c r="UZG1067" s="211"/>
      <c r="UZH1067" s="211"/>
      <c r="UZI1067" s="211"/>
      <c r="UZJ1067" s="211"/>
      <c r="UZK1067" s="211"/>
      <c r="UZL1067" s="211"/>
      <c r="UZM1067" s="211"/>
      <c r="UZN1067" s="211"/>
      <c r="UZO1067" s="211"/>
      <c r="UZP1067" s="211"/>
      <c r="UZQ1067" s="211"/>
      <c r="UZR1067" s="211"/>
      <c r="UZS1067" s="211"/>
      <c r="UZT1067" s="211"/>
      <c r="UZU1067" s="211"/>
      <c r="UZV1067" s="211"/>
      <c r="UZW1067" s="211"/>
      <c r="UZX1067" s="211"/>
      <c r="UZY1067" s="211"/>
      <c r="UZZ1067" s="211"/>
      <c r="VAA1067" s="211"/>
      <c r="VAB1067" s="211"/>
      <c r="VAC1067" s="211"/>
      <c r="VAD1067" s="211"/>
      <c r="VAE1067" s="211"/>
      <c r="VAF1067" s="211"/>
      <c r="VAG1067" s="211"/>
      <c r="VAH1067" s="211"/>
      <c r="VAI1067" s="211"/>
      <c r="VAJ1067" s="211"/>
      <c r="VAK1067" s="211"/>
      <c r="VAL1067" s="211"/>
      <c r="VAM1067" s="211"/>
      <c r="VAN1067" s="211"/>
      <c r="VAO1067" s="211"/>
      <c r="VAP1067" s="211"/>
      <c r="VAQ1067" s="211"/>
      <c r="VAR1067" s="211"/>
      <c r="VAS1067" s="211"/>
      <c r="VAT1067" s="211"/>
      <c r="VAU1067" s="211"/>
      <c r="VAV1067" s="211"/>
      <c r="VAW1067" s="211"/>
      <c r="VAX1067" s="211"/>
      <c r="VAY1067" s="211"/>
      <c r="VAZ1067" s="211"/>
      <c r="VBA1067" s="211"/>
      <c r="VBB1067" s="211"/>
      <c r="VBC1067" s="211"/>
      <c r="VBD1067" s="211"/>
      <c r="VBE1067" s="211"/>
      <c r="VBF1067" s="211"/>
      <c r="VBG1067" s="211"/>
      <c r="VBH1067" s="211"/>
      <c r="VBI1067" s="211"/>
      <c r="VBJ1067" s="211"/>
      <c r="VBK1067" s="211"/>
      <c r="VBL1067" s="211"/>
      <c r="VBM1067" s="211"/>
      <c r="VBN1067" s="211"/>
      <c r="VBO1067" s="211"/>
      <c r="VBP1067" s="211"/>
      <c r="VBQ1067" s="211"/>
      <c r="VBR1067" s="211"/>
      <c r="VBS1067" s="211"/>
      <c r="VBT1067" s="211"/>
      <c r="VBU1067" s="211"/>
      <c r="VBV1067" s="211"/>
      <c r="VBW1067" s="211"/>
      <c r="VBX1067" s="211"/>
      <c r="VBY1067" s="211"/>
      <c r="VBZ1067" s="211"/>
      <c r="VCA1067" s="211"/>
      <c r="VCB1067" s="211"/>
      <c r="VCC1067" s="211"/>
      <c r="VCD1067" s="211"/>
      <c r="VCE1067" s="211"/>
      <c r="VCF1067" s="211"/>
      <c r="VCG1067" s="211"/>
      <c r="VCH1067" s="211"/>
      <c r="VCI1067" s="211"/>
      <c r="VCJ1067" s="211"/>
      <c r="VCK1067" s="211"/>
      <c r="VCL1067" s="211"/>
      <c r="VCM1067" s="211"/>
      <c r="VCN1067" s="211"/>
      <c r="VCO1067" s="211"/>
      <c r="VCP1067" s="211"/>
      <c r="VCQ1067" s="211"/>
      <c r="VCR1067" s="211"/>
      <c r="VCS1067" s="211"/>
      <c r="VCT1067" s="211"/>
      <c r="VCU1067" s="211"/>
      <c r="VCV1067" s="211"/>
      <c r="VCW1067" s="211"/>
      <c r="VCX1067" s="211"/>
      <c r="VCY1067" s="211"/>
      <c r="VCZ1067" s="211"/>
      <c r="VDA1067" s="211"/>
      <c r="VDB1067" s="211"/>
      <c r="VDC1067" s="211"/>
      <c r="VDD1067" s="211"/>
      <c r="VDE1067" s="211"/>
      <c r="VDF1067" s="211"/>
      <c r="VDG1067" s="211"/>
      <c r="VDH1067" s="211"/>
      <c r="VDI1067" s="211"/>
      <c r="VDJ1067" s="211"/>
      <c r="VDK1067" s="211"/>
      <c r="VDL1067" s="211"/>
      <c r="VDM1067" s="211"/>
      <c r="VDN1067" s="211"/>
      <c r="VDO1067" s="211"/>
      <c r="VDP1067" s="211"/>
      <c r="VDQ1067" s="211"/>
      <c r="VDR1067" s="211"/>
      <c r="VDS1067" s="211"/>
      <c r="VDT1067" s="211"/>
      <c r="VDU1067" s="211"/>
      <c r="VDV1067" s="211"/>
      <c r="VDW1067" s="211"/>
      <c r="VDX1067" s="211"/>
      <c r="VDY1067" s="211"/>
      <c r="VDZ1067" s="211"/>
      <c r="VEA1067" s="211"/>
      <c r="VEB1067" s="211"/>
      <c r="VEC1067" s="211"/>
      <c r="VED1067" s="211"/>
      <c r="VEE1067" s="211"/>
      <c r="VEF1067" s="211"/>
      <c r="VEG1067" s="211"/>
      <c r="VEH1067" s="211"/>
      <c r="VEI1067" s="211"/>
      <c r="VEJ1067" s="211"/>
      <c r="VEK1067" s="211"/>
      <c r="VEL1067" s="211"/>
      <c r="VEM1067" s="211"/>
      <c r="VEN1067" s="211"/>
      <c r="VEO1067" s="211"/>
      <c r="VEP1067" s="211"/>
      <c r="VEQ1067" s="211"/>
      <c r="VER1067" s="211"/>
      <c r="VES1067" s="211"/>
      <c r="VET1067" s="211"/>
      <c r="VEU1067" s="211"/>
      <c r="VEV1067" s="211"/>
      <c r="VEW1067" s="211"/>
      <c r="VEX1067" s="211"/>
      <c r="VEY1067" s="211"/>
      <c r="VEZ1067" s="211"/>
      <c r="VFA1067" s="211"/>
      <c r="VFB1067" s="211"/>
      <c r="VFC1067" s="211"/>
      <c r="VFD1067" s="211"/>
      <c r="VFE1067" s="211"/>
      <c r="VFF1067" s="211"/>
      <c r="VFG1067" s="211"/>
      <c r="VFH1067" s="211"/>
      <c r="VFI1067" s="211"/>
      <c r="VFJ1067" s="211"/>
      <c r="VFK1067" s="211"/>
      <c r="VFL1067" s="211"/>
      <c r="VFM1067" s="211"/>
      <c r="VFN1067" s="211"/>
      <c r="VFO1067" s="211"/>
      <c r="VFP1067" s="211"/>
      <c r="VFQ1067" s="211"/>
      <c r="VFR1067" s="211"/>
      <c r="VFS1067" s="211"/>
      <c r="VFT1067" s="211"/>
      <c r="VFU1067" s="211"/>
      <c r="VFV1067" s="211"/>
      <c r="VFW1067" s="211"/>
      <c r="VFX1067" s="211"/>
      <c r="VFY1067" s="211"/>
      <c r="VFZ1067" s="211"/>
      <c r="VGA1067" s="211"/>
      <c r="VGB1067" s="211"/>
      <c r="VGC1067" s="211"/>
      <c r="VGD1067" s="211"/>
      <c r="VGE1067" s="211"/>
      <c r="VGF1067" s="211"/>
      <c r="VGG1067" s="211"/>
      <c r="VGH1067" s="211"/>
      <c r="VGI1067" s="211"/>
      <c r="VGJ1067" s="211"/>
      <c r="VGK1067" s="211"/>
      <c r="VGL1067" s="211"/>
      <c r="VGM1067" s="211"/>
      <c r="VGN1067" s="211"/>
      <c r="VGO1067" s="211"/>
      <c r="VGP1067" s="211"/>
      <c r="VGQ1067" s="211"/>
      <c r="VGR1067" s="211"/>
      <c r="VGS1067" s="211"/>
      <c r="VGT1067" s="211"/>
      <c r="VGU1067" s="211"/>
      <c r="VGV1067" s="211"/>
      <c r="VGW1067" s="211"/>
      <c r="VGX1067" s="211"/>
      <c r="VGY1067" s="211"/>
      <c r="VGZ1067" s="211"/>
      <c r="VHA1067" s="211"/>
      <c r="VHB1067" s="211"/>
      <c r="VHC1067" s="211"/>
      <c r="VHD1067" s="211"/>
      <c r="VHE1067" s="211"/>
      <c r="VHF1067" s="211"/>
      <c r="VHG1067" s="211"/>
      <c r="VHH1067" s="211"/>
      <c r="VHI1067" s="211"/>
      <c r="VHJ1067" s="211"/>
      <c r="VHK1067" s="211"/>
      <c r="VHL1067" s="211"/>
      <c r="VHM1067" s="211"/>
      <c r="VHN1067" s="211"/>
      <c r="VHO1067" s="211"/>
      <c r="VHP1067" s="211"/>
      <c r="VHQ1067" s="211"/>
      <c r="VHR1067" s="211"/>
      <c r="VHS1067" s="211"/>
      <c r="VHT1067" s="211"/>
      <c r="VHU1067" s="211"/>
      <c r="VHV1067" s="211"/>
      <c r="VHW1067" s="211"/>
      <c r="VHX1067" s="211"/>
      <c r="VHY1067" s="211"/>
      <c r="VHZ1067" s="211"/>
      <c r="VIA1067" s="211"/>
      <c r="VIB1067" s="211"/>
      <c r="VIC1067" s="211"/>
      <c r="VID1067" s="211"/>
      <c r="VIE1067" s="211"/>
      <c r="VIF1067" s="211"/>
      <c r="VIG1067" s="211"/>
      <c r="VIH1067" s="211"/>
      <c r="VII1067" s="211"/>
      <c r="VIJ1067" s="211"/>
      <c r="VIK1067" s="211"/>
      <c r="VIL1067" s="211"/>
      <c r="VIM1067" s="211"/>
      <c r="VIN1067" s="211"/>
      <c r="VIO1067" s="211"/>
      <c r="VIP1067" s="211"/>
      <c r="VIQ1067" s="211"/>
      <c r="VIR1067" s="211"/>
      <c r="VIS1067" s="211"/>
      <c r="VIT1067" s="211"/>
      <c r="VIU1067" s="211"/>
      <c r="VIV1067" s="211"/>
      <c r="VIW1067" s="211"/>
      <c r="VIX1067" s="211"/>
      <c r="VIY1067" s="211"/>
      <c r="VIZ1067" s="211"/>
      <c r="VJA1067" s="211"/>
      <c r="VJB1067" s="211"/>
      <c r="VJC1067" s="211"/>
      <c r="VJD1067" s="211"/>
      <c r="VJE1067" s="211"/>
      <c r="VJF1067" s="211"/>
      <c r="VJG1067" s="211"/>
      <c r="VJH1067" s="211"/>
      <c r="VJI1067" s="211"/>
      <c r="VJJ1067" s="211"/>
      <c r="VJK1067" s="211"/>
      <c r="VJL1067" s="211"/>
      <c r="VJM1067" s="211"/>
      <c r="VJN1067" s="211"/>
      <c r="VJO1067" s="211"/>
      <c r="VJP1067" s="211"/>
      <c r="VJQ1067" s="211"/>
      <c r="VJR1067" s="211"/>
      <c r="VJS1067" s="211"/>
      <c r="VJT1067" s="211"/>
      <c r="VJU1067" s="211"/>
      <c r="VJV1067" s="211"/>
      <c r="VJW1067" s="211"/>
      <c r="VJX1067" s="211"/>
      <c r="VJY1067" s="211"/>
      <c r="VJZ1067" s="211"/>
      <c r="VKA1067" s="211"/>
      <c r="VKB1067" s="211"/>
      <c r="VKC1067" s="211"/>
      <c r="VKD1067" s="211"/>
      <c r="VKE1067" s="211"/>
      <c r="VKF1067" s="211"/>
      <c r="VKG1067" s="211"/>
      <c r="VKH1067" s="211"/>
      <c r="VKI1067" s="211"/>
      <c r="VKJ1067" s="211"/>
      <c r="VKK1067" s="211"/>
      <c r="VKL1067" s="211"/>
      <c r="VKM1067" s="211"/>
      <c r="VKN1067" s="211"/>
      <c r="VKO1067" s="211"/>
      <c r="VKP1067" s="211"/>
      <c r="VKQ1067" s="211"/>
      <c r="VKR1067" s="211"/>
      <c r="VKS1067" s="211"/>
      <c r="VKT1067" s="211"/>
      <c r="VKU1067" s="211"/>
      <c r="VKV1067" s="211"/>
      <c r="VKW1067" s="211"/>
      <c r="VKX1067" s="211"/>
      <c r="VKY1067" s="211"/>
      <c r="VKZ1067" s="211"/>
      <c r="VLA1067" s="211"/>
      <c r="VLB1067" s="211"/>
      <c r="VLC1067" s="211"/>
      <c r="VLD1067" s="211"/>
      <c r="VLE1067" s="211"/>
      <c r="VLF1067" s="211"/>
      <c r="VLG1067" s="211"/>
      <c r="VLH1067" s="211"/>
      <c r="VLI1067" s="211"/>
      <c r="VLJ1067" s="211"/>
      <c r="VLK1067" s="211"/>
      <c r="VLL1067" s="211"/>
      <c r="VLM1067" s="211"/>
      <c r="VLN1067" s="211"/>
      <c r="VLO1067" s="211"/>
      <c r="VLP1067" s="211"/>
      <c r="VLQ1067" s="211"/>
      <c r="VLR1067" s="211"/>
      <c r="VLS1067" s="211"/>
      <c r="VLT1067" s="211"/>
      <c r="VLU1067" s="211"/>
      <c r="VLV1067" s="211"/>
      <c r="VLW1067" s="211"/>
      <c r="VLX1067" s="211"/>
      <c r="VLY1067" s="211"/>
      <c r="VLZ1067" s="211"/>
      <c r="VMA1067" s="211"/>
      <c r="VMB1067" s="211"/>
      <c r="VMC1067" s="211"/>
      <c r="VMD1067" s="211"/>
      <c r="VME1067" s="211"/>
      <c r="VMF1067" s="211"/>
      <c r="VMG1067" s="211"/>
      <c r="VMH1067" s="211"/>
      <c r="VMI1067" s="211"/>
      <c r="VMJ1067" s="211"/>
      <c r="VMK1067" s="211"/>
      <c r="VML1067" s="211"/>
      <c r="VMM1067" s="211"/>
      <c r="VMN1067" s="211"/>
      <c r="VMO1067" s="211"/>
      <c r="VMP1067" s="211"/>
      <c r="VMQ1067" s="211"/>
      <c r="VMR1067" s="211"/>
      <c r="VMS1067" s="211"/>
      <c r="VMT1067" s="211"/>
      <c r="VMU1067" s="211"/>
      <c r="VMV1067" s="211"/>
      <c r="VMW1067" s="211"/>
      <c r="VMX1067" s="211"/>
      <c r="VMY1067" s="211"/>
      <c r="VMZ1067" s="211"/>
      <c r="VNA1067" s="211"/>
      <c r="VNB1067" s="211"/>
      <c r="VNC1067" s="211"/>
      <c r="VND1067" s="211"/>
      <c r="VNE1067" s="211"/>
      <c r="VNF1067" s="211"/>
      <c r="VNG1067" s="211"/>
      <c r="VNH1067" s="211"/>
      <c r="VNI1067" s="211"/>
      <c r="VNJ1067" s="211"/>
      <c r="VNK1067" s="211"/>
      <c r="VNL1067" s="211"/>
      <c r="VNM1067" s="211"/>
      <c r="VNN1067" s="211"/>
      <c r="VNO1067" s="211"/>
      <c r="VNP1067" s="211"/>
      <c r="VNQ1067" s="211"/>
      <c r="VNR1067" s="211"/>
      <c r="VNS1067" s="211"/>
      <c r="VNT1067" s="211"/>
      <c r="VNU1067" s="211"/>
      <c r="VNV1067" s="211"/>
      <c r="VNW1067" s="211"/>
      <c r="VNX1067" s="211"/>
      <c r="VNY1067" s="211"/>
      <c r="VNZ1067" s="211"/>
      <c r="VOA1067" s="211"/>
      <c r="VOB1067" s="211"/>
      <c r="VOC1067" s="211"/>
      <c r="VOD1067" s="211"/>
      <c r="VOE1067" s="211"/>
      <c r="VOF1067" s="211"/>
      <c r="VOG1067" s="211"/>
      <c r="VOH1067" s="211"/>
      <c r="VOI1067" s="211"/>
      <c r="VOJ1067" s="211"/>
      <c r="VOK1067" s="211"/>
      <c r="VOL1067" s="211"/>
      <c r="VOM1067" s="211"/>
      <c r="VON1067" s="211"/>
      <c r="VOO1067" s="211"/>
      <c r="VOP1067" s="211"/>
      <c r="VOQ1067" s="211"/>
      <c r="VOR1067" s="211"/>
      <c r="VOS1067" s="211"/>
      <c r="VOT1067" s="211"/>
      <c r="VOU1067" s="211"/>
      <c r="VOV1067" s="211"/>
      <c r="VOW1067" s="211"/>
      <c r="VOX1067" s="211"/>
      <c r="VOY1067" s="211"/>
      <c r="VOZ1067" s="211"/>
      <c r="VPA1067" s="211"/>
      <c r="VPB1067" s="211"/>
      <c r="VPC1067" s="211"/>
      <c r="VPD1067" s="211"/>
      <c r="VPE1067" s="211"/>
      <c r="VPF1067" s="211"/>
      <c r="VPG1067" s="211"/>
      <c r="VPH1067" s="211"/>
      <c r="VPI1067" s="211"/>
      <c r="VPJ1067" s="211"/>
      <c r="VPK1067" s="211"/>
      <c r="VPL1067" s="211"/>
      <c r="VPM1067" s="211"/>
      <c r="VPN1067" s="211"/>
      <c r="VPO1067" s="211"/>
      <c r="VPP1067" s="211"/>
      <c r="VPQ1067" s="211"/>
      <c r="VPR1067" s="211"/>
      <c r="VPS1067" s="211"/>
      <c r="VPT1067" s="211"/>
      <c r="VPU1067" s="211"/>
      <c r="VPV1067" s="211"/>
      <c r="VPW1067" s="211"/>
      <c r="VPX1067" s="211"/>
      <c r="VPY1067" s="211"/>
      <c r="VPZ1067" s="211"/>
      <c r="VQA1067" s="211"/>
      <c r="VQB1067" s="211"/>
      <c r="VQC1067" s="211"/>
      <c r="VQD1067" s="211"/>
      <c r="VQE1067" s="211"/>
      <c r="VQF1067" s="211"/>
      <c r="VQG1067" s="211"/>
      <c r="VQH1067" s="211"/>
      <c r="VQI1067" s="211"/>
      <c r="VQJ1067" s="211"/>
      <c r="VQK1067" s="211"/>
      <c r="VQL1067" s="211"/>
      <c r="VQM1067" s="211"/>
      <c r="VQN1067" s="211"/>
      <c r="VQO1067" s="211"/>
      <c r="VQP1067" s="211"/>
      <c r="VQQ1067" s="211"/>
      <c r="VQR1067" s="211"/>
      <c r="VQS1067" s="211"/>
      <c r="VQT1067" s="211"/>
      <c r="VQU1067" s="211"/>
      <c r="VQV1067" s="211"/>
      <c r="VQW1067" s="211"/>
      <c r="VQX1067" s="211"/>
      <c r="VQY1067" s="211"/>
      <c r="VQZ1067" s="211"/>
      <c r="VRA1067" s="211"/>
      <c r="VRB1067" s="211"/>
      <c r="VRC1067" s="211"/>
      <c r="VRD1067" s="211"/>
      <c r="VRE1067" s="211"/>
      <c r="VRF1067" s="211"/>
      <c r="VRG1067" s="211"/>
      <c r="VRH1067" s="211"/>
      <c r="VRI1067" s="211"/>
      <c r="VRJ1067" s="211"/>
      <c r="VRK1067" s="211"/>
      <c r="VRL1067" s="211"/>
      <c r="VRM1067" s="211"/>
      <c r="VRN1067" s="211"/>
      <c r="VRO1067" s="211"/>
      <c r="VRP1067" s="211"/>
      <c r="VRQ1067" s="211"/>
      <c r="VRR1067" s="211"/>
      <c r="VRS1067" s="211"/>
      <c r="VRT1067" s="211"/>
      <c r="VRU1067" s="211"/>
      <c r="VRV1067" s="211"/>
      <c r="VRW1067" s="211"/>
      <c r="VRX1067" s="211"/>
      <c r="VRY1067" s="211"/>
      <c r="VRZ1067" s="211"/>
      <c r="VSA1067" s="211"/>
      <c r="VSB1067" s="211"/>
      <c r="VSC1067" s="211"/>
      <c r="VSD1067" s="211"/>
      <c r="VSE1067" s="211"/>
      <c r="VSF1067" s="211"/>
      <c r="VSG1067" s="211"/>
      <c r="VSH1067" s="211"/>
      <c r="VSI1067" s="211"/>
      <c r="VSJ1067" s="211"/>
      <c r="VSK1067" s="211"/>
      <c r="VSL1067" s="211"/>
      <c r="VSM1067" s="211"/>
      <c r="VSN1067" s="211"/>
      <c r="VSO1067" s="211"/>
      <c r="VSP1067" s="211"/>
      <c r="VSQ1067" s="211"/>
      <c r="VSR1067" s="211"/>
      <c r="VSS1067" s="211"/>
      <c r="VST1067" s="211"/>
      <c r="VSU1067" s="211"/>
      <c r="VSV1067" s="211"/>
      <c r="VSW1067" s="211"/>
      <c r="VSX1067" s="211"/>
      <c r="VSY1067" s="211"/>
      <c r="VSZ1067" s="211"/>
      <c r="VTA1067" s="211"/>
      <c r="VTB1067" s="211"/>
      <c r="VTC1067" s="211"/>
      <c r="VTD1067" s="211"/>
      <c r="VTE1067" s="211"/>
      <c r="VTF1067" s="211"/>
      <c r="VTG1067" s="211"/>
      <c r="VTH1067" s="211"/>
      <c r="VTI1067" s="211"/>
      <c r="VTJ1067" s="211"/>
      <c r="VTK1067" s="211"/>
      <c r="VTL1067" s="211"/>
      <c r="VTM1067" s="211"/>
      <c r="VTN1067" s="211"/>
      <c r="VTO1067" s="211"/>
      <c r="VTP1067" s="211"/>
      <c r="VTQ1067" s="211"/>
      <c r="VTR1067" s="211"/>
      <c r="VTS1067" s="211"/>
      <c r="VTT1067" s="211"/>
      <c r="VTU1067" s="211"/>
      <c r="VTV1067" s="211"/>
      <c r="VTW1067" s="211"/>
      <c r="VTX1067" s="211"/>
      <c r="VTY1067" s="211"/>
      <c r="VTZ1067" s="211"/>
      <c r="VUA1067" s="211"/>
      <c r="VUB1067" s="211"/>
      <c r="VUC1067" s="211"/>
      <c r="VUD1067" s="211"/>
      <c r="VUE1067" s="211"/>
      <c r="VUF1067" s="211"/>
      <c r="VUG1067" s="211"/>
      <c r="VUH1067" s="211"/>
      <c r="VUI1067" s="211"/>
      <c r="VUJ1067" s="211"/>
      <c r="VUK1067" s="211"/>
      <c r="VUL1067" s="211"/>
      <c r="VUM1067" s="211"/>
      <c r="VUN1067" s="211"/>
      <c r="VUO1067" s="211"/>
      <c r="VUP1067" s="211"/>
      <c r="VUQ1067" s="211"/>
      <c r="VUR1067" s="211"/>
      <c r="VUS1067" s="211"/>
      <c r="VUT1067" s="211"/>
      <c r="VUU1067" s="211"/>
      <c r="VUV1067" s="211"/>
      <c r="VUW1067" s="211"/>
      <c r="VUX1067" s="211"/>
      <c r="VUY1067" s="211"/>
      <c r="VUZ1067" s="211"/>
      <c r="VVA1067" s="211"/>
      <c r="VVB1067" s="211"/>
      <c r="VVC1067" s="211"/>
      <c r="VVD1067" s="211"/>
      <c r="VVE1067" s="211"/>
      <c r="VVF1067" s="211"/>
      <c r="VVG1067" s="211"/>
      <c r="VVH1067" s="211"/>
      <c r="VVI1067" s="211"/>
      <c r="VVJ1067" s="211"/>
      <c r="VVK1067" s="211"/>
      <c r="VVL1067" s="211"/>
      <c r="VVM1067" s="211"/>
      <c r="VVN1067" s="211"/>
      <c r="VVO1067" s="211"/>
      <c r="VVP1067" s="211"/>
      <c r="VVQ1067" s="211"/>
      <c r="VVR1067" s="211"/>
      <c r="VVS1067" s="211"/>
      <c r="VVT1067" s="211"/>
      <c r="VVU1067" s="211"/>
      <c r="VVV1067" s="211"/>
      <c r="VVW1067" s="211"/>
      <c r="VVX1067" s="211"/>
      <c r="VVY1067" s="211"/>
      <c r="VVZ1067" s="211"/>
      <c r="VWA1067" s="211"/>
      <c r="VWB1067" s="211"/>
      <c r="VWC1067" s="211"/>
      <c r="VWD1067" s="211"/>
      <c r="VWE1067" s="211"/>
      <c r="VWF1067" s="211"/>
      <c r="VWG1067" s="211"/>
      <c r="VWH1067" s="211"/>
      <c r="VWI1067" s="211"/>
      <c r="VWJ1067" s="211"/>
      <c r="VWK1067" s="211"/>
      <c r="VWL1067" s="211"/>
      <c r="VWM1067" s="211"/>
      <c r="VWN1067" s="211"/>
      <c r="VWO1067" s="211"/>
      <c r="VWP1067" s="211"/>
      <c r="VWQ1067" s="211"/>
      <c r="VWR1067" s="211"/>
      <c r="VWS1067" s="211"/>
      <c r="VWT1067" s="211"/>
      <c r="VWU1067" s="211"/>
      <c r="VWV1067" s="211"/>
      <c r="VWW1067" s="211"/>
      <c r="VWX1067" s="211"/>
      <c r="VWY1067" s="211"/>
      <c r="VWZ1067" s="211"/>
      <c r="VXA1067" s="211"/>
      <c r="VXB1067" s="211"/>
      <c r="VXC1067" s="211"/>
      <c r="VXD1067" s="211"/>
      <c r="VXE1067" s="211"/>
      <c r="VXF1067" s="211"/>
      <c r="VXG1067" s="211"/>
      <c r="VXH1067" s="211"/>
      <c r="VXI1067" s="211"/>
      <c r="VXJ1067" s="211"/>
      <c r="VXK1067" s="211"/>
      <c r="VXL1067" s="211"/>
      <c r="VXM1067" s="211"/>
      <c r="VXN1067" s="211"/>
      <c r="VXO1067" s="211"/>
      <c r="VXP1067" s="211"/>
      <c r="VXQ1067" s="211"/>
      <c r="VXR1067" s="211"/>
      <c r="VXS1067" s="211"/>
      <c r="VXT1067" s="211"/>
      <c r="VXU1067" s="211"/>
      <c r="VXV1067" s="211"/>
      <c r="VXW1067" s="211"/>
      <c r="VXX1067" s="211"/>
      <c r="VXY1067" s="211"/>
      <c r="VXZ1067" s="211"/>
      <c r="VYA1067" s="211"/>
      <c r="VYB1067" s="211"/>
      <c r="VYC1067" s="211"/>
      <c r="VYD1067" s="211"/>
      <c r="VYE1067" s="211"/>
      <c r="VYF1067" s="211"/>
      <c r="VYG1067" s="211"/>
      <c r="VYH1067" s="211"/>
      <c r="VYI1067" s="211"/>
      <c r="VYJ1067" s="211"/>
      <c r="VYK1067" s="211"/>
      <c r="VYL1067" s="211"/>
      <c r="VYM1067" s="211"/>
      <c r="VYN1067" s="211"/>
      <c r="VYO1067" s="211"/>
      <c r="VYP1067" s="211"/>
      <c r="VYQ1067" s="211"/>
      <c r="VYR1067" s="211"/>
      <c r="VYS1067" s="211"/>
      <c r="VYT1067" s="211"/>
      <c r="VYU1067" s="211"/>
      <c r="VYV1067" s="211"/>
      <c r="VYW1067" s="211"/>
      <c r="VYX1067" s="211"/>
      <c r="VYY1067" s="211"/>
      <c r="VYZ1067" s="211"/>
      <c r="VZA1067" s="211"/>
      <c r="VZB1067" s="211"/>
      <c r="VZC1067" s="211"/>
      <c r="VZD1067" s="211"/>
      <c r="VZE1067" s="211"/>
      <c r="VZF1067" s="211"/>
      <c r="VZG1067" s="211"/>
      <c r="VZH1067" s="211"/>
      <c r="VZI1067" s="211"/>
      <c r="VZJ1067" s="211"/>
      <c r="VZK1067" s="211"/>
      <c r="VZL1067" s="211"/>
      <c r="VZM1067" s="211"/>
      <c r="VZN1067" s="211"/>
      <c r="VZO1067" s="211"/>
      <c r="VZP1067" s="211"/>
      <c r="VZQ1067" s="211"/>
      <c r="VZR1067" s="211"/>
      <c r="VZS1067" s="211"/>
      <c r="VZT1067" s="211"/>
      <c r="VZU1067" s="211"/>
      <c r="VZV1067" s="211"/>
      <c r="VZW1067" s="211"/>
      <c r="VZX1067" s="211"/>
      <c r="VZY1067" s="211"/>
      <c r="VZZ1067" s="211"/>
      <c r="WAA1067" s="211"/>
      <c r="WAB1067" s="211"/>
      <c r="WAC1067" s="211"/>
      <c r="WAD1067" s="211"/>
      <c r="WAE1067" s="211"/>
      <c r="WAF1067" s="211"/>
      <c r="WAG1067" s="211"/>
      <c r="WAH1067" s="211"/>
      <c r="WAI1067" s="211"/>
      <c r="WAJ1067" s="211"/>
      <c r="WAK1067" s="211"/>
      <c r="WAL1067" s="211"/>
      <c r="WAM1067" s="211"/>
      <c r="WAN1067" s="211"/>
      <c r="WAO1067" s="211"/>
      <c r="WAP1067" s="211"/>
      <c r="WAQ1067" s="211"/>
      <c r="WAR1067" s="211"/>
      <c r="WAS1067" s="211"/>
      <c r="WAT1067" s="211"/>
      <c r="WAU1067" s="211"/>
      <c r="WAV1067" s="211"/>
      <c r="WAW1067" s="211"/>
      <c r="WAX1067" s="211"/>
      <c r="WAY1067" s="211"/>
      <c r="WAZ1067" s="211"/>
      <c r="WBA1067" s="211"/>
      <c r="WBB1067" s="211"/>
      <c r="WBC1067" s="211"/>
      <c r="WBD1067" s="211"/>
      <c r="WBE1067" s="211"/>
      <c r="WBF1067" s="211"/>
      <c r="WBG1067" s="211"/>
      <c r="WBH1067" s="211"/>
      <c r="WBI1067" s="211"/>
      <c r="WBJ1067" s="211"/>
      <c r="WBK1067" s="211"/>
      <c r="WBL1067" s="211"/>
      <c r="WBM1067" s="211"/>
      <c r="WBN1067" s="211"/>
      <c r="WBO1067" s="211"/>
      <c r="WBP1067" s="211"/>
      <c r="WBQ1067" s="211"/>
      <c r="WBR1067" s="211"/>
      <c r="WBS1067" s="211"/>
      <c r="WBT1067" s="211"/>
      <c r="WBU1067" s="211"/>
      <c r="WBV1067" s="211"/>
      <c r="WBW1067" s="211"/>
      <c r="WBX1067" s="211"/>
      <c r="WBY1067" s="211"/>
      <c r="WBZ1067" s="211"/>
      <c r="WCA1067" s="211"/>
      <c r="WCB1067" s="211"/>
      <c r="WCC1067" s="211"/>
      <c r="WCD1067" s="211"/>
      <c r="WCE1067" s="211"/>
      <c r="WCF1067" s="211"/>
      <c r="WCG1067" s="211"/>
      <c r="WCH1067" s="211"/>
      <c r="WCI1067" s="211"/>
      <c r="WCJ1067" s="211"/>
      <c r="WCK1067" s="211"/>
      <c r="WCL1067" s="211"/>
      <c r="WCM1067" s="211"/>
      <c r="WCN1067" s="211"/>
      <c r="WCO1067" s="211"/>
      <c r="WCP1067" s="211"/>
      <c r="WCQ1067" s="211"/>
      <c r="WCR1067" s="211"/>
      <c r="WCS1067" s="211"/>
      <c r="WCT1067" s="211"/>
      <c r="WCU1067" s="211"/>
      <c r="WCV1067" s="211"/>
      <c r="WCW1067" s="211"/>
      <c r="WCX1067" s="211"/>
      <c r="WCY1067" s="211"/>
      <c r="WCZ1067" s="211"/>
      <c r="WDA1067" s="211"/>
      <c r="WDB1067" s="211"/>
      <c r="WDC1067" s="211"/>
      <c r="WDD1067" s="211"/>
      <c r="WDE1067" s="211"/>
      <c r="WDF1067" s="211"/>
      <c r="WDG1067" s="211"/>
      <c r="WDH1067" s="211"/>
      <c r="WDI1067" s="211"/>
      <c r="WDJ1067" s="211"/>
      <c r="WDK1067" s="211"/>
      <c r="WDL1067" s="211"/>
      <c r="WDM1067" s="211"/>
      <c r="WDN1067" s="211"/>
      <c r="WDO1067" s="211"/>
      <c r="WDP1067" s="211"/>
      <c r="WDQ1067" s="211"/>
      <c r="WDR1067" s="211"/>
      <c r="WDS1067" s="211"/>
      <c r="WDT1067" s="211"/>
      <c r="WDU1067" s="211"/>
      <c r="WDV1067" s="211"/>
      <c r="WDW1067" s="211"/>
      <c r="WDX1067" s="211"/>
      <c r="WDY1067" s="211"/>
      <c r="WDZ1067" s="211"/>
      <c r="WEA1067" s="211"/>
      <c r="WEB1067" s="211"/>
      <c r="WEC1067" s="211"/>
      <c r="WED1067" s="211"/>
      <c r="WEE1067" s="211"/>
      <c r="WEF1067" s="211"/>
      <c r="WEG1067" s="211"/>
      <c r="WEH1067" s="211"/>
      <c r="WEI1067" s="211"/>
      <c r="WEJ1067" s="211"/>
      <c r="WEK1067" s="211"/>
      <c r="WEL1067" s="211"/>
      <c r="WEM1067" s="211"/>
      <c r="WEN1067" s="211"/>
      <c r="WEO1067" s="211"/>
      <c r="WEP1067" s="211"/>
      <c r="WEQ1067" s="211"/>
      <c r="WER1067" s="211"/>
      <c r="WES1067" s="211"/>
      <c r="WET1067" s="211"/>
      <c r="WEU1067" s="211"/>
      <c r="WEV1067" s="211"/>
      <c r="WEW1067" s="211"/>
      <c r="WEX1067" s="211"/>
      <c r="WEY1067" s="211"/>
      <c r="WEZ1067" s="211"/>
      <c r="WFA1067" s="211"/>
      <c r="WFB1067" s="211"/>
      <c r="WFC1067" s="211"/>
      <c r="WFD1067" s="211"/>
      <c r="WFE1067" s="211"/>
      <c r="WFF1067" s="211"/>
      <c r="WFG1067" s="211"/>
      <c r="WFH1067" s="211"/>
      <c r="WFI1067" s="211"/>
      <c r="WFJ1067" s="211"/>
      <c r="WFK1067" s="211"/>
      <c r="WFL1067" s="211"/>
      <c r="WFM1067" s="211"/>
      <c r="WFN1067" s="211"/>
      <c r="WFO1067" s="211"/>
      <c r="WFP1067" s="211"/>
      <c r="WFQ1067" s="211"/>
      <c r="WFR1067" s="211"/>
      <c r="WFS1067" s="211"/>
      <c r="WFT1067" s="211"/>
      <c r="WFU1067" s="211"/>
      <c r="WFV1067" s="211"/>
      <c r="WFW1067" s="211"/>
      <c r="WFX1067" s="211"/>
      <c r="WFY1067" s="211"/>
      <c r="WFZ1067" s="211"/>
      <c r="WGA1067" s="211"/>
      <c r="WGB1067" s="211"/>
      <c r="WGC1067" s="211"/>
      <c r="WGD1067" s="211"/>
      <c r="WGE1067" s="211"/>
      <c r="WGF1067" s="211"/>
      <c r="WGG1067" s="211"/>
      <c r="WGH1067" s="211"/>
      <c r="WGI1067" s="211"/>
      <c r="WGJ1067" s="211"/>
      <c r="WGK1067" s="211"/>
      <c r="WGL1067" s="211"/>
      <c r="WGM1067" s="211"/>
      <c r="WGN1067" s="211"/>
      <c r="WGO1067" s="211"/>
      <c r="WGP1067" s="211"/>
      <c r="WGQ1067" s="211"/>
      <c r="WGR1067" s="211"/>
      <c r="WGS1067" s="211"/>
      <c r="WGT1067" s="211"/>
      <c r="WGU1067" s="211"/>
      <c r="WGV1067" s="211"/>
      <c r="WGW1067" s="211"/>
      <c r="WGX1067" s="211"/>
      <c r="WGY1067" s="211"/>
      <c r="WGZ1067" s="211"/>
      <c r="WHA1067" s="211"/>
      <c r="WHB1067" s="211"/>
      <c r="WHC1067" s="211"/>
      <c r="WHD1067" s="211"/>
      <c r="WHE1067" s="211"/>
      <c r="WHF1067" s="211"/>
      <c r="WHG1067" s="211"/>
      <c r="WHH1067" s="211"/>
      <c r="WHI1067" s="211"/>
      <c r="WHJ1067" s="211"/>
      <c r="WHK1067" s="211"/>
      <c r="WHL1067" s="211"/>
      <c r="WHM1067" s="211"/>
      <c r="WHN1067" s="211"/>
      <c r="WHO1067" s="211"/>
      <c r="WHP1067" s="211"/>
      <c r="WHQ1067" s="211"/>
      <c r="WHR1067" s="211"/>
      <c r="WHS1067" s="211"/>
      <c r="WHT1067" s="211"/>
      <c r="WHU1067" s="211"/>
      <c r="WHV1067" s="211"/>
      <c r="WHW1067" s="211"/>
      <c r="WHX1067" s="211"/>
      <c r="WHY1067" s="211"/>
      <c r="WHZ1067" s="211"/>
      <c r="WIA1067" s="211"/>
      <c r="WIB1067" s="211"/>
      <c r="WIC1067" s="211"/>
      <c r="WID1067" s="211"/>
      <c r="WIE1067" s="211"/>
      <c r="WIF1067" s="211"/>
      <c r="WIG1067" s="211"/>
      <c r="WIH1067" s="211"/>
      <c r="WII1067" s="211"/>
      <c r="WIJ1067" s="211"/>
      <c r="WIK1067" s="211"/>
      <c r="WIL1067" s="211"/>
      <c r="WIM1067" s="211"/>
      <c r="WIN1067" s="211"/>
      <c r="WIO1067" s="211"/>
      <c r="WIP1067" s="211"/>
      <c r="WIQ1067" s="211"/>
      <c r="WIR1067" s="211"/>
      <c r="WIS1067" s="211"/>
      <c r="WIT1067" s="211"/>
      <c r="WIU1067" s="211"/>
      <c r="WIV1067" s="211"/>
      <c r="WIW1067" s="211"/>
      <c r="WIX1067" s="211"/>
      <c r="WIY1067" s="211"/>
      <c r="WIZ1067" s="211"/>
      <c r="WJA1067" s="211"/>
      <c r="WJB1067" s="211"/>
      <c r="WJC1067" s="211"/>
      <c r="WJD1067" s="211"/>
      <c r="WJE1067" s="211"/>
      <c r="WJF1067" s="211"/>
      <c r="WJG1067" s="211"/>
      <c r="WJH1067" s="211"/>
      <c r="WJI1067" s="211"/>
      <c r="WJJ1067" s="211"/>
      <c r="WJK1067" s="211"/>
      <c r="WJL1067" s="211"/>
      <c r="WJM1067" s="211"/>
      <c r="WJN1067" s="211"/>
      <c r="WJO1067" s="211"/>
      <c r="WJP1067" s="211"/>
      <c r="WJQ1067" s="211"/>
      <c r="WJR1067" s="211"/>
      <c r="WJS1067" s="211"/>
      <c r="WJT1067" s="211"/>
      <c r="WJU1067" s="211"/>
      <c r="WJV1067" s="211"/>
      <c r="WJW1067" s="211"/>
      <c r="WJX1067" s="211"/>
      <c r="WJY1067" s="211"/>
      <c r="WJZ1067" s="211"/>
      <c r="WKA1067" s="211"/>
      <c r="WKB1067" s="211"/>
      <c r="WKC1067" s="211"/>
      <c r="WKD1067" s="211"/>
      <c r="WKE1067" s="211"/>
      <c r="WKF1067" s="211"/>
      <c r="WKG1067" s="211"/>
      <c r="WKH1067" s="211"/>
      <c r="WKI1067" s="211"/>
      <c r="WKJ1067" s="211"/>
      <c r="WKK1067" s="211"/>
      <c r="WKL1067" s="211"/>
      <c r="WKM1067" s="211"/>
      <c r="WKN1067" s="211"/>
      <c r="WKO1067" s="211"/>
      <c r="WKP1067" s="211"/>
      <c r="WKQ1067" s="211"/>
      <c r="WKR1067" s="211"/>
      <c r="WKS1067" s="211"/>
      <c r="WKT1067" s="211"/>
      <c r="WKU1067" s="211"/>
      <c r="WKV1067" s="211"/>
      <c r="WKW1067" s="211"/>
      <c r="WKX1067" s="211"/>
      <c r="WKY1067" s="211"/>
      <c r="WKZ1067" s="211"/>
      <c r="WLA1067" s="211"/>
      <c r="WLB1067" s="211"/>
      <c r="WLC1067" s="211"/>
      <c r="WLD1067" s="211"/>
      <c r="WLE1067" s="211"/>
      <c r="WLF1067" s="211"/>
      <c r="WLG1067" s="211"/>
      <c r="WLH1067" s="211"/>
      <c r="WLI1067" s="211"/>
      <c r="WLJ1067" s="211"/>
      <c r="WLK1067" s="211"/>
      <c r="WLL1067" s="211"/>
      <c r="WLM1067" s="211"/>
      <c r="WLN1067" s="211"/>
      <c r="WLO1067" s="211"/>
      <c r="WLP1067" s="211"/>
      <c r="WLQ1067" s="211"/>
      <c r="WLR1067" s="211"/>
      <c r="WLS1067" s="211"/>
      <c r="WLT1067" s="211"/>
      <c r="WLU1067" s="211"/>
      <c r="WLV1067" s="211"/>
      <c r="WLW1067" s="211"/>
      <c r="WLX1067" s="211"/>
      <c r="WLY1067" s="211"/>
      <c r="WLZ1067" s="211"/>
      <c r="WMA1067" s="211"/>
      <c r="WMB1067" s="211"/>
      <c r="WMC1067" s="211"/>
      <c r="WMD1067" s="211"/>
      <c r="WME1067" s="211"/>
      <c r="WMF1067" s="211"/>
      <c r="WMG1067" s="211"/>
      <c r="WMH1067" s="211"/>
      <c r="WMI1067" s="211"/>
      <c r="WMJ1067" s="211"/>
      <c r="WMK1067" s="211"/>
      <c r="WML1067" s="211"/>
      <c r="WMM1067" s="211"/>
      <c r="WMN1067" s="211"/>
      <c r="WMO1067" s="211"/>
      <c r="WMP1067" s="211"/>
      <c r="WMQ1067" s="211"/>
      <c r="WMR1067" s="211"/>
      <c r="WMS1067" s="211"/>
      <c r="WMT1067" s="211"/>
      <c r="WMU1067" s="211"/>
      <c r="WMV1067" s="211"/>
      <c r="WMW1067" s="211"/>
      <c r="WMX1067" s="211"/>
      <c r="WMY1067" s="211"/>
      <c r="WMZ1067" s="211"/>
      <c r="WNA1067" s="211"/>
      <c r="WNB1067" s="211"/>
      <c r="WNC1067" s="211"/>
      <c r="WND1067" s="211"/>
      <c r="WNE1067" s="211"/>
      <c r="WNF1067" s="211"/>
      <c r="WNG1067" s="211"/>
      <c r="WNH1067" s="211"/>
      <c r="WNI1067" s="211"/>
      <c r="WNJ1067" s="211"/>
      <c r="WNK1067" s="211"/>
      <c r="WNL1067" s="211"/>
      <c r="WNM1067" s="211"/>
      <c r="WNN1067" s="211"/>
      <c r="WNO1067" s="211"/>
      <c r="WNP1067" s="211"/>
      <c r="WNQ1067" s="211"/>
      <c r="WNR1067" s="211"/>
      <c r="WNS1067" s="211"/>
      <c r="WNT1067" s="211"/>
      <c r="WNU1067" s="211"/>
      <c r="WNV1067" s="211"/>
      <c r="WNW1067" s="211"/>
      <c r="WNX1067" s="211"/>
      <c r="WNY1067" s="211"/>
      <c r="WNZ1067" s="211"/>
      <c r="WOA1067" s="211"/>
      <c r="WOB1067" s="211"/>
      <c r="WOC1067" s="211"/>
      <c r="WOD1067" s="211"/>
      <c r="WOE1067" s="211"/>
      <c r="WOF1067" s="211"/>
      <c r="WOG1067" s="211"/>
      <c r="WOH1067" s="211"/>
      <c r="WOI1067" s="211"/>
      <c r="WOJ1067" s="211"/>
      <c r="WOK1067" s="211"/>
      <c r="WOL1067" s="211"/>
      <c r="WOM1067" s="211"/>
      <c r="WON1067" s="211"/>
      <c r="WOO1067" s="211"/>
      <c r="WOP1067" s="211"/>
      <c r="WOQ1067" s="211"/>
      <c r="WOR1067" s="211"/>
      <c r="WOS1067" s="211"/>
      <c r="WOT1067" s="211"/>
      <c r="WOU1067" s="211"/>
      <c r="WOV1067" s="211"/>
      <c r="WOW1067" s="211"/>
      <c r="WOX1067" s="211"/>
      <c r="WOY1067" s="211"/>
      <c r="WOZ1067" s="211"/>
      <c r="WPA1067" s="211"/>
      <c r="WPB1067" s="211"/>
      <c r="WPC1067" s="211"/>
      <c r="WPD1067" s="211"/>
      <c r="WPE1067" s="211"/>
      <c r="WPF1067" s="211"/>
      <c r="WPG1067" s="211"/>
      <c r="WPH1067" s="211"/>
      <c r="WPI1067" s="211"/>
      <c r="WPJ1067" s="211"/>
      <c r="WPK1067" s="211"/>
      <c r="WPL1067" s="211"/>
      <c r="WPM1067" s="211"/>
      <c r="WPN1067" s="211"/>
      <c r="WPO1067" s="211"/>
      <c r="WPP1067" s="211"/>
      <c r="WPQ1067" s="211"/>
      <c r="WPR1067" s="211"/>
      <c r="WPS1067" s="211"/>
      <c r="WPT1067" s="211"/>
      <c r="WPU1067" s="211"/>
      <c r="WPV1067" s="211"/>
      <c r="WPW1067" s="211"/>
      <c r="WPX1067" s="211"/>
      <c r="WPY1067" s="211"/>
      <c r="WPZ1067" s="211"/>
      <c r="WQA1067" s="211"/>
      <c r="WQB1067" s="211"/>
      <c r="WQC1067" s="211"/>
      <c r="WQD1067" s="211"/>
      <c r="WQE1067" s="211"/>
      <c r="WQF1067" s="211"/>
      <c r="WQG1067" s="211"/>
      <c r="WQH1067" s="211"/>
      <c r="WQI1067" s="211"/>
      <c r="WQJ1067" s="211"/>
      <c r="WQK1067" s="211"/>
      <c r="WQL1067" s="211"/>
      <c r="WQM1067" s="211"/>
      <c r="WQN1067" s="211"/>
      <c r="WQO1067" s="211"/>
      <c r="WQP1067" s="211"/>
      <c r="WQQ1067" s="211"/>
      <c r="WQR1067" s="211"/>
      <c r="WQS1067" s="211"/>
      <c r="WQT1067" s="211"/>
      <c r="WQU1067" s="211"/>
      <c r="WQV1067" s="211"/>
      <c r="WQW1067" s="211"/>
      <c r="WQX1067" s="211"/>
      <c r="WQY1067" s="211"/>
      <c r="WQZ1067" s="211"/>
      <c r="WRA1067" s="211"/>
      <c r="WRB1067" s="211"/>
      <c r="WRC1067" s="211"/>
      <c r="WRD1067" s="211"/>
      <c r="WRE1067" s="211"/>
      <c r="WRF1067" s="211"/>
      <c r="WRG1067" s="211"/>
      <c r="WRH1067" s="211"/>
      <c r="WRI1067" s="211"/>
      <c r="WRJ1067" s="211"/>
      <c r="WRK1067" s="211"/>
      <c r="WRL1067" s="211"/>
      <c r="WRM1067" s="211"/>
      <c r="WRN1067" s="211"/>
      <c r="WRO1067" s="211"/>
      <c r="WRP1067" s="211"/>
      <c r="WRQ1067" s="211"/>
      <c r="WRR1067" s="211"/>
      <c r="WRS1067" s="211"/>
      <c r="WRT1067" s="211"/>
      <c r="WRU1067" s="211"/>
      <c r="WRV1067" s="211"/>
      <c r="WRW1067" s="211"/>
      <c r="WRX1067" s="211"/>
      <c r="WRY1067" s="211"/>
      <c r="WRZ1067" s="211"/>
      <c r="WSA1067" s="211"/>
      <c r="WSB1067" s="211"/>
      <c r="WSC1067" s="211"/>
      <c r="WSD1067" s="211"/>
      <c r="WSE1067" s="211"/>
      <c r="WSF1067" s="211"/>
      <c r="WSG1067" s="211"/>
      <c r="WSH1067" s="211"/>
      <c r="WSI1067" s="211"/>
      <c r="WSJ1067" s="211"/>
      <c r="WSK1067" s="211"/>
      <c r="WSL1067" s="211"/>
      <c r="WSM1067" s="211"/>
      <c r="WSN1067" s="211"/>
      <c r="WSO1067" s="211"/>
      <c r="WSP1067" s="211"/>
      <c r="WSQ1067" s="211"/>
      <c r="WSR1067" s="211"/>
      <c r="WSS1067" s="211"/>
      <c r="WST1067" s="211"/>
      <c r="WSU1067" s="211"/>
      <c r="WSV1067" s="211"/>
      <c r="WSW1067" s="211"/>
      <c r="WSX1067" s="211"/>
      <c r="WSY1067" s="211"/>
      <c r="WSZ1067" s="211"/>
      <c r="WTA1067" s="211"/>
      <c r="WTB1067" s="211"/>
      <c r="WTC1067" s="211"/>
      <c r="WTD1067" s="211"/>
      <c r="WTE1067" s="211"/>
      <c r="WTF1067" s="211"/>
      <c r="WTG1067" s="211"/>
      <c r="WTH1067" s="211"/>
      <c r="WTI1067" s="211"/>
      <c r="WTJ1067" s="211"/>
      <c r="WTK1067" s="211"/>
      <c r="WTL1067" s="211"/>
      <c r="WTM1067" s="211"/>
      <c r="WTN1067" s="211"/>
      <c r="WTO1067" s="211"/>
      <c r="WTP1067" s="211"/>
      <c r="WTQ1067" s="211"/>
      <c r="WTR1067" s="211"/>
      <c r="WTS1067" s="211"/>
      <c r="WTT1067" s="211"/>
      <c r="WTU1067" s="211"/>
      <c r="WTV1067" s="211"/>
      <c r="WTW1067" s="211"/>
      <c r="WTX1067" s="211"/>
      <c r="WTY1067" s="211"/>
      <c r="WTZ1067" s="211"/>
      <c r="WUA1067" s="211"/>
      <c r="WUB1067" s="211"/>
      <c r="WUC1067" s="211"/>
      <c r="WUD1067" s="211"/>
      <c r="WUE1067" s="211"/>
      <c r="WUF1067" s="211"/>
      <c r="WUG1067" s="211"/>
      <c r="WUH1067" s="211"/>
      <c r="WUI1067" s="211"/>
      <c r="WUJ1067" s="211"/>
      <c r="WUK1067" s="211"/>
      <c r="WUL1067" s="211"/>
      <c r="WUM1067" s="211"/>
      <c r="WUN1067" s="211"/>
      <c r="WUO1067" s="211"/>
      <c r="WUP1067" s="211"/>
      <c r="WUQ1067" s="211"/>
      <c r="WUR1067" s="211"/>
      <c r="WUS1067" s="211"/>
      <c r="WUT1067" s="211"/>
      <c r="WUU1067" s="211"/>
      <c r="WUV1067" s="211"/>
      <c r="WUW1067" s="211"/>
      <c r="WUX1067" s="211"/>
      <c r="WUY1067" s="211"/>
      <c r="WUZ1067" s="211"/>
      <c r="WVA1067" s="211"/>
      <c r="WVB1067" s="211"/>
      <c r="WVC1067" s="211"/>
      <c r="WVD1067" s="211"/>
      <c r="WVE1067" s="211"/>
      <c r="WVF1067" s="211"/>
      <c r="WVG1067" s="211"/>
      <c r="WVH1067" s="211"/>
      <c r="WVI1067" s="211"/>
      <c r="WVJ1067" s="211"/>
      <c r="WVK1067" s="211"/>
      <c r="WVL1067" s="211"/>
      <c r="WVM1067" s="211"/>
      <c r="WVN1067" s="211"/>
      <c r="WVO1067" s="211"/>
      <c r="WVP1067" s="211"/>
      <c r="WVQ1067" s="211"/>
      <c r="WVR1067" s="211"/>
      <c r="WVS1067" s="211"/>
      <c r="WVT1067" s="211"/>
      <c r="WVU1067" s="211"/>
      <c r="WVV1067" s="211"/>
      <c r="WVW1067" s="211"/>
      <c r="WVX1067" s="211"/>
      <c r="WVY1067" s="211"/>
      <c r="WVZ1067" s="211"/>
      <c r="WWA1067" s="211"/>
      <c r="WWB1067" s="211"/>
      <c r="WWC1067" s="211"/>
      <c r="WWD1067" s="211"/>
      <c r="WWE1067" s="211"/>
      <c r="WWF1067" s="211"/>
      <c r="WWG1067" s="211"/>
      <c r="WWH1067" s="211"/>
      <c r="WWI1067" s="211"/>
      <c r="WWJ1067" s="211"/>
      <c r="WWK1067" s="211"/>
      <c r="WWL1067" s="211"/>
      <c r="WWM1067" s="211"/>
      <c r="WWN1067" s="211"/>
      <c r="WWO1067" s="211"/>
      <c r="WWP1067" s="211"/>
      <c r="WWQ1067" s="211"/>
      <c r="WWR1067" s="211"/>
      <c r="WWS1067" s="211"/>
      <c r="WWT1067" s="211"/>
      <c r="WWU1067" s="211"/>
      <c r="WWV1067" s="211"/>
      <c r="WWW1067" s="211"/>
      <c r="WWX1067" s="211"/>
      <c r="WWY1067" s="211"/>
      <c r="WWZ1067" s="211"/>
      <c r="WXA1067" s="211"/>
      <c r="WXB1067" s="211"/>
      <c r="WXC1067" s="211"/>
      <c r="WXD1067" s="211"/>
      <c r="WXE1067" s="211"/>
      <c r="WXF1067" s="211"/>
      <c r="WXG1067" s="211"/>
      <c r="WXH1067" s="211"/>
      <c r="WXI1067" s="211"/>
      <c r="WXJ1067" s="211"/>
      <c r="WXK1067" s="211"/>
      <c r="WXL1067" s="211"/>
      <c r="WXM1067" s="211"/>
      <c r="WXN1067" s="211"/>
      <c r="WXO1067" s="211"/>
      <c r="WXP1067" s="211"/>
      <c r="WXQ1067" s="211"/>
      <c r="WXR1067" s="211"/>
      <c r="WXS1067" s="211"/>
      <c r="WXT1067" s="211"/>
      <c r="WXU1067" s="211"/>
      <c r="WXV1067" s="211"/>
      <c r="WXW1067" s="211"/>
      <c r="WXX1067" s="211"/>
      <c r="WXY1067" s="211"/>
      <c r="WXZ1067" s="211"/>
      <c r="WYA1067" s="211"/>
      <c r="WYB1067" s="211"/>
      <c r="WYC1067" s="211"/>
      <c r="WYD1067" s="211"/>
      <c r="WYE1067" s="211"/>
      <c r="WYF1067" s="211"/>
      <c r="WYG1067" s="211"/>
      <c r="WYH1067" s="211"/>
      <c r="WYI1067" s="211"/>
      <c r="WYJ1067" s="211"/>
      <c r="WYK1067" s="211"/>
      <c r="WYL1067" s="211"/>
      <c r="WYM1067" s="211"/>
      <c r="WYN1067" s="211"/>
      <c r="WYO1067" s="211"/>
      <c r="WYP1067" s="211"/>
      <c r="WYQ1067" s="211"/>
      <c r="WYR1067" s="211"/>
      <c r="WYS1067" s="211"/>
      <c r="WYT1067" s="211"/>
      <c r="WYU1067" s="211"/>
      <c r="WYV1067" s="211"/>
      <c r="WYW1067" s="211"/>
      <c r="WYX1067" s="211"/>
      <c r="WYY1067" s="211"/>
      <c r="WYZ1067" s="211"/>
      <c r="WZA1067" s="211"/>
      <c r="WZB1067" s="211"/>
      <c r="WZC1067" s="211"/>
      <c r="WZD1067" s="211"/>
      <c r="WZE1067" s="211"/>
      <c r="WZF1067" s="211"/>
      <c r="WZG1067" s="211"/>
      <c r="WZH1067" s="211"/>
      <c r="WZI1067" s="211"/>
      <c r="WZJ1067" s="211"/>
      <c r="WZK1067" s="211"/>
      <c r="WZL1067" s="211"/>
      <c r="WZM1067" s="211"/>
      <c r="WZN1067" s="211"/>
      <c r="WZO1067" s="211"/>
      <c r="WZP1067" s="211"/>
      <c r="WZQ1067" s="211"/>
      <c r="WZR1067" s="211"/>
      <c r="WZS1067" s="211"/>
      <c r="WZT1067" s="211"/>
      <c r="WZU1067" s="211"/>
      <c r="WZV1067" s="211"/>
      <c r="WZW1067" s="211"/>
      <c r="WZX1067" s="211"/>
      <c r="WZY1067" s="211"/>
      <c r="WZZ1067" s="211"/>
      <c r="XAA1067" s="211"/>
      <c r="XAB1067" s="211"/>
      <c r="XAC1067" s="211"/>
      <c r="XAD1067" s="211"/>
      <c r="XAE1067" s="211"/>
      <c r="XAF1067" s="211"/>
      <c r="XAG1067" s="211"/>
      <c r="XAH1067" s="211"/>
      <c r="XAI1067" s="211"/>
      <c r="XAJ1067" s="211"/>
      <c r="XAK1067" s="211"/>
      <c r="XAL1067" s="211"/>
      <c r="XAM1067" s="211"/>
      <c r="XAN1067" s="211"/>
      <c r="XAO1067" s="211"/>
      <c r="XAP1067" s="211"/>
      <c r="XAQ1067" s="211"/>
      <c r="XAR1067" s="211"/>
      <c r="XAS1067" s="211"/>
      <c r="XAT1067" s="211"/>
      <c r="XAU1067" s="211"/>
      <c r="XAV1067" s="211"/>
      <c r="XAW1067" s="211"/>
      <c r="XAX1067" s="211"/>
      <c r="XAY1067" s="211"/>
      <c r="XAZ1067" s="211"/>
      <c r="XBA1067" s="211"/>
      <c r="XBB1067" s="211"/>
      <c r="XBC1067" s="211"/>
      <c r="XBD1067" s="211"/>
      <c r="XBE1067" s="211"/>
      <c r="XBF1067" s="211"/>
      <c r="XBG1067" s="211"/>
      <c r="XBH1067" s="211"/>
      <c r="XBI1067" s="211"/>
      <c r="XBJ1067" s="211"/>
      <c r="XBK1067" s="211"/>
      <c r="XBL1067" s="211"/>
      <c r="XBM1067" s="211"/>
      <c r="XBN1067" s="211"/>
      <c r="XBO1067" s="211"/>
      <c r="XBP1067" s="211"/>
      <c r="XBQ1067" s="211"/>
      <c r="XBR1067" s="211"/>
      <c r="XBS1067" s="211"/>
      <c r="XBT1067" s="211"/>
      <c r="XBU1067" s="211"/>
      <c r="XBV1067" s="211"/>
      <c r="XBW1067" s="211"/>
      <c r="XBX1067" s="211"/>
      <c r="XBY1067" s="211"/>
      <c r="XBZ1067" s="211"/>
      <c r="XCA1067" s="211"/>
      <c r="XCB1067" s="211"/>
      <c r="XCC1067" s="211"/>
      <c r="XCD1067" s="211"/>
      <c r="XCE1067" s="211"/>
      <c r="XCF1067" s="211"/>
      <c r="XCG1067" s="211"/>
      <c r="XCH1067" s="211"/>
      <c r="XCI1067" s="211"/>
      <c r="XCJ1067" s="211"/>
      <c r="XCK1067" s="211"/>
      <c r="XCL1067" s="211"/>
      <c r="XCM1067" s="211"/>
      <c r="XCN1067" s="211"/>
      <c r="XCO1067" s="211"/>
      <c r="XCP1067" s="211"/>
      <c r="XCQ1067" s="211"/>
      <c r="XCR1067" s="211"/>
      <c r="XCS1067" s="211"/>
      <c r="XCT1067" s="211"/>
      <c r="XCU1067" s="211"/>
      <c r="XCV1067" s="211"/>
      <c r="XCW1067" s="211"/>
      <c r="XCX1067" s="211"/>
      <c r="XCY1067" s="211"/>
      <c r="XCZ1067" s="211"/>
      <c r="XDA1067" s="211"/>
      <c r="XDB1067" s="211"/>
      <c r="XDC1067" s="211"/>
      <c r="XDD1067" s="211"/>
      <c r="XDE1067" s="211"/>
      <c r="XDF1067" s="211"/>
      <c r="XDG1067" s="211"/>
      <c r="XDH1067" s="211"/>
      <c r="XDI1067" s="211"/>
      <c r="XDJ1067" s="211"/>
      <c r="XDK1067" s="211"/>
      <c r="XDL1067" s="211"/>
      <c r="XDM1067" s="211"/>
      <c r="XDN1067" s="211"/>
      <c r="XDO1067" s="211"/>
      <c r="XDP1067" s="211"/>
      <c r="XDQ1067" s="211"/>
      <c r="XDR1067" s="211"/>
      <c r="XDS1067" s="211"/>
      <c r="XDT1067" s="211"/>
      <c r="XDU1067" s="211"/>
      <c r="XDV1067" s="211"/>
      <c r="XDW1067" s="211"/>
      <c r="XDX1067" s="211"/>
      <c r="XDY1067" s="211"/>
      <c r="XDZ1067" s="211"/>
      <c r="XEA1067" s="211"/>
      <c r="XEB1067" s="211"/>
      <c r="XEC1067" s="211"/>
      <c r="XED1067" s="211"/>
      <c r="XEE1067" s="211"/>
      <c r="XEF1067" s="211"/>
      <c r="XEG1067" s="211"/>
      <c r="XEH1067" s="211"/>
      <c r="XEI1067" s="211"/>
      <c r="XEJ1067" s="211"/>
      <c r="XEK1067" s="211"/>
      <c r="XEL1067" s="211"/>
      <c r="XEM1067" s="211"/>
      <c r="XEN1067" s="211"/>
    </row>
    <row r="1068" spans="1:16368" s="214" customFormat="1" ht="25.5" x14ac:dyDescent="0.25">
      <c r="A1068" s="211"/>
      <c r="B1068" s="240" t="s">
        <v>3614</v>
      </c>
      <c r="C1068" s="223" t="s">
        <v>3615</v>
      </c>
      <c r="D1068" s="224">
        <v>546.65</v>
      </c>
      <c r="E1068" s="211"/>
      <c r="F1068" s="211"/>
      <c r="G1068" s="211"/>
      <c r="H1068" s="211"/>
      <c r="I1068" s="211"/>
      <c r="J1068" s="211"/>
      <c r="K1068" s="211"/>
      <c r="L1068" s="211"/>
      <c r="M1068" s="211"/>
      <c r="N1068" s="211"/>
      <c r="O1068" s="211"/>
      <c r="P1068" s="211"/>
      <c r="Q1068" s="211"/>
      <c r="R1068" s="211"/>
      <c r="S1068" s="211"/>
      <c r="T1068" s="211"/>
      <c r="U1068" s="211"/>
      <c r="V1068" s="211"/>
      <c r="W1068" s="211"/>
      <c r="X1068" s="211"/>
      <c r="Y1068" s="211"/>
      <c r="Z1068" s="211"/>
      <c r="AA1068" s="211"/>
      <c r="AB1068" s="211"/>
      <c r="AC1068" s="211"/>
      <c r="AD1068" s="211"/>
      <c r="AE1068" s="211"/>
      <c r="AF1068" s="211"/>
      <c r="AG1068" s="211"/>
      <c r="AH1068" s="211"/>
      <c r="AI1068" s="211"/>
      <c r="AJ1068" s="211"/>
      <c r="AK1068" s="211"/>
      <c r="AL1068" s="211"/>
      <c r="AM1068" s="211"/>
      <c r="AN1068" s="211"/>
      <c r="AO1068" s="211"/>
      <c r="AP1068" s="211"/>
      <c r="AQ1068" s="211"/>
      <c r="AR1068" s="211"/>
      <c r="AS1068" s="211"/>
      <c r="AT1068" s="211"/>
      <c r="AU1068" s="211"/>
      <c r="AV1068" s="211"/>
      <c r="AW1068" s="211"/>
      <c r="AX1068" s="211"/>
      <c r="AY1068" s="211"/>
      <c r="AZ1068" s="211"/>
      <c r="BA1068" s="211"/>
      <c r="BB1068" s="211"/>
      <c r="BC1068" s="211"/>
      <c r="BD1068" s="211"/>
      <c r="BE1068" s="211"/>
      <c r="BF1068" s="211"/>
      <c r="BG1068" s="211"/>
      <c r="BH1068" s="211"/>
      <c r="BI1068" s="211"/>
      <c r="BJ1068" s="211"/>
      <c r="BK1068" s="211"/>
      <c r="BL1068" s="211"/>
      <c r="BM1068" s="211"/>
      <c r="BN1068" s="211"/>
      <c r="BO1068" s="211"/>
      <c r="BP1068" s="211"/>
      <c r="BQ1068" s="211"/>
      <c r="BR1068" s="211"/>
      <c r="BS1068" s="211"/>
      <c r="BT1068" s="211"/>
      <c r="BU1068" s="211"/>
      <c r="BV1068" s="211"/>
      <c r="BW1068" s="211"/>
      <c r="BX1068" s="211"/>
      <c r="BY1068" s="211"/>
      <c r="BZ1068" s="211"/>
      <c r="CA1068" s="211"/>
      <c r="CB1068" s="211"/>
      <c r="CC1068" s="211"/>
      <c r="CD1068" s="211"/>
      <c r="CE1068" s="211"/>
      <c r="CF1068" s="211"/>
      <c r="CG1068" s="211"/>
      <c r="CH1068" s="211"/>
      <c r="CI1068" s="211"/>
      <c r="CJ1068" s="211"/>
      <c r="CK1068" s="211"/>
      <c r="CL1068" s="211"/>
      <c r="CM1068" s="211"/>
      <c r="CN1068" s="211"/>
      <c r="CO1068" s="211"/>
      <c r="CP1068" s="211"/>
      <c r="CQ1068" s="211"/>
      <c r="CR1068" s="211"/>
      <c r="CS1068" s="211"/>
      <c r="CT1068" s="211"/>
      <c r="CU1068" s="211"/>
      <c r="CV1068" s="211"/>
      <c r="CW1068" s="211"/>
      <c r="CX1068" s="211"/>
      <c r="CY1068" s="211"/>
      <c r="CZ1068" s="211"/>
      <c r="DA1068" s="211"/>
      <c r="DB1068" s="211"/>
      <c r="DC1068" s="211"/>
      <c r="DD1068" s="211"/>
      <c r="DE1068" s="211"/>
      <c r="DF1068" s="211"/>
      <c r="DG1068" s="211"/>
      <c r="DH1068" s="211"/>
      <c r="DI1068" s="211"/>
      <c r="DJ1068" s="211"/>
      <c r="DK1068" s="211"/>
      <c r="DL1068" s="211"/>
      <c r="DM1068" s="211"/>
      <c r="DN1068" s="211"/>
      <c r="DO1068" s="211"/>
      <c r="DP1068" s="211"/>
      <c r="DQ1068" s="211"/>
      <c r="DR1068" s="211"/>
      <c r="DS1068" s="211"/>
      <c r="DT1068" s="211"/>
      <c r="DU1068" s="211"/>
      <c r="DV1068" s="211"/>
      <c r="DW1068" s="211"/>
      <c r="DX1068" s="211"/>
      <c r="DY1068" s="211"/>
      <c r="DZ1068" s="211"/>
      <c r="EA1068" s="211"/>
      <c r="EB1068" s="211"/>
      <c r="EC1068" s="211"/>
      <c r="ED1068" s="211"/>
      <c r="EE1068" s="211"/>
      <c r="EF1068" s="211"/>
      <c r="EG1068" s="211"/>
      <c r="EH1068" s="211"/>
      <c r="EI1068" s="211"/>
      <c r="EJ1068" s="211"/>
      <c r="EK1068" s="211"/>
      <c r="EL1068" s="211"/>
      <c r="EM1068" s="211"/>
      <c r="EN1068" s="211"/>
      <c r="EO1068" s="211"/>
      <c r="EP1068" s="211"/>
      <c r="EQ1068" s="211"/>
      <c r="ER1068" s="211"/>
      <c r="ES1068" s="211"/>
      <c r="ET1068" s="211"/>
      <c r="EU1068" s="211"/>
      <c r="EV1068" s="211"/>
      <c r="EW1068" s="211"/>
      <c r="EX1068" s="211"/>
      <c r="EY1068" s="211"/>
      <c r="EZ1068" s="211"/>
      <c r="FA1068" s="211"/>
      <c r="FB1068" s="211"/>
      <c r="FC1068" s="211"/>
      <c r="FD1068" s="211"/>
      <c r="FE1068" s="211"/>
      <c r="FF1068" s="211"/>
      <c r="FG1068" s="211"/>
      <c r="FH1068" s="211"/>
      <c r="FI1068" s="211"/>
      <c r="FJ1068" s="211"/>
      <c r="FK1068" s="211"/>
      <c r="FL1068" s="211"/>
      <c r="FM1068" s="211"/>
      <c r="FN1068" s="211"/>
      <c r="FO1068" s="211"/>
      <c r="FP1068" s="211"/>
      <c r="FQ1068" s="211"/>
      <c r="FR1068" s="211"/>
      <c r="FS1068" s="211"/>
      <c r="FT1068" s="211"/>
      <c r="FU1068" s="211"/>
      <c r="FV1068" s="211"/>
      <c r="FW1068" s="211"/>
      <c r="FX1068" s="211"/>
      <c r="FY1068" s="211"/>
      <c r="FZ1068" s="211"/>
      <c r="GA1068" s="211"/>
      <c r="GB1068" s="211"/>
      <c r="GC1068" s="211"/>
      <c r="GD1068" s="211"/>
      <c r="GE1068" s="211"/>
      <c r="GF1068" s="211"/>
      <c r="GG1068" s="211"/>
      <c r="GH1068" s="211"/>
      <c r="GI1068" s="211"/>
      <c r="GJ1068" s="211"/>
      <c r="GK1068" s="211"/>
      <c r="GL1068" s="211"/>
      <c r="GM1068" s="211"/>
      <c r="GN1068" s="211"/>
      <c r="GO1068" s="211"/>
      <c r="GP1068" s="211"/>
      <c r="GQ1068" s="211"/>
      <c r="GR1068" s="211"/>
      <c r="GS1068" s="211"/>
      <c r="GT1068" s="211"/>
      <c r="GU1068" s="211"/>
      <c r="GV1068" s="211"/>
      <c r="GW1068" s="211"/>
      <c r="GX1068" s="211"/>
      <c r="GY1068" s="211"/>
      <c r="GZ1068" s="211"/>
      <c r="HA1068" s="211"/>
      <c r="HB1068" s="211"/>
      <c r="HC1068" s="211"/>
      <c r="HD1068" s="211"/>
      <c r="HE1068" s="211"/>
      <c r="HF1068" s="211"/>
      <c r="HG1068" s="211"/>
      <c r="HH1068" s="211"/>
      <c r="HI1068" s="211"/>
      <c r="HJ1068" s="211"/>
      <c r="HK1068" s="211"/>
      <c r="HL1068" s="211"/>
      <c r="HM1068" s="211"/>
      <c r="HN1068" s="211"/>
      <c r="HO1068" s="211"/>
      <c r="HP1068" s="211"/>
      <c r="HQ1068" s="211"/>
      <c r="HR1068" s="211"/>
      <c r="HS1068" s="211"/>
      <c r="HT1068" s="211"/>
      <c r="HU1068" s="211"/>
      <c r="HV1068" s="211"/>
      <c r="HW1068" s="211"/>
      <c r="HX1068" s="211"/>
      <c r="HY1068" s="211"/>
      <c r="HZ1068" s="211"/>
      <c r="IA1068" s="211"/>
      <c r="IB1068" s="211"/>
      <c r="IC1068" s="211"/>
      <c r="ID1068" s="211"/>
      <c r="IE1068" s="211"/>
      <c r="IF1068" s="211"/>
      <c r="IG1068" s="211"/>
      <c r="IH1068" s="211"/>
      <c r="II1068" s="211"/>
      <c r="IJ1068" s="211"/>
      <c r="IK1068" s="211"/>
      <c r="IL1068" s="211"/>
      <c r="IM1068" s="211"/>
      <c r="IN1068" s="211"/>
      <c r="IO1068" s="211"/>
      <c r="IP1068" s="211"/>
      <c r="IQ1068" s="211"/>
      <c r="IR1068" s="211"/>
      <c r="IS1068" s="211"/>
      <c r="IT1068" s="211"/>
      <c r="IU1068" s="211"/>
      <c r="IV1068" s="211"/>
      <c r="IW1068" s="211"/>
      <c r="IX1068" s="211"/>
      <c r="IY1068" s="211"/>
      <c r="IZ1068" s="211"/>
      <c r="JA1068" s="211"/>
      <c r="JB1068" s="211"/>
      <c r="JC1068" s="211"/>
      <c r="JD1068" s="211"/>
      <c r="JE1068" s="211"/>
      <c r="JF1068" s="211"/>
      <c r="JG1068" s="211"/>
      <c r="JH1068" s="211"/>
      <c r="JI1068" s="211"/>
      <c r="JJ1068" s="211"/>
      <c r="JK1068" s="211"/>
      <c r="JL1068" s="211"/>
      <c r="JM1068" s="211"/>
      <c r="JN1068" s="211"/>
      <c r="JO1068" s="211"/>
      <c r="JP1068" s="211"/>
      <c r="JQ1068" s="211"/>
      <c r="JR1068" s="211"/>
      <c r="JS1068" s="211"/>
      <c r="JT1068" s="211"/>
      <c r="JU1068" s="211"/>
      <c r="JV1068" s="211"/>
      <c r="JW1068" s="211"/>
      <c r="JX1068" s="211"/>
      <c r="JY1068" s="211"/>
      <c r="JZ1068" s="211"/>
      <c r="KA1068" s="211"/>
      <c r="KB1068" s="211"/>
      <c r="KC1068" s="211"/>
      <c r="KD1068" s="211"/>
      <c r="KE1068" s="211"/>
      <c r="KF1068" s="211"/>
      <c r="KG1068" s="211"/>
      <c r="KH1068" s="211"/>
      <c r="KI1068" s="211"/>
      <c r="KJ1068" s="211"/>
      <c r="KK1068" s="211"/>
      <c r="KL1068" s="211"/>
      <c r="KM1068" s="211"/>
      <c r="KN1068" s="211"/>
      <c r="KO1068" s="211"/>
      <c r="KP1068" s="211"/>
      <c r="KQ1068" s="211"/>
      <c r="KR1068" s="211"/>
      <c r="KS1068" s="211"/>
      <c r="KT1068" s="211"/>
      <c r="KU1068" s="211"/>
      <c r="KV1068" s="211"/>
      <c r="KW1068" s="211"/>
      <c r="KX1068" s="211"/>
      <c r="KY1068" s="211"/>
      <c r="KZ1068" s="211"/>
      <c r="LA1068" s="211"/>
      <c r="LB1068" s="211"/>
      <c r="LC1068" s="211"/>
      <c r="LD1068" s="211"/>
      <c r="LE1068" s="211"/>
      <c r="LF1068" s="211"/>
      <c r="LG1068" s="211"/>
      <c r="LH1068" s="211"/>
      <c r="LI1068" s="211"/>
      <c r="LJ1068" s="211"/>
      <c r="LK1068" s="211"/>
      <c r="LL1068" s="211"/>
      <c r="LM1068" s="211"/>
      <c r="LN1068" s="211"/>
      <c r="LO1068" s="211"/>
      <c r="LP1068" s="211"/>
      <c r="LQ1068" s="211"/>
      <c r="LR1068" s="211"/>
      <c r="LS1068" s="211"/>
      <c r="LT1068" s="211"/>
      <c r="LU1068" s="211"/>
      <c r="LV1068" s="211"/>
      <c r="LW1068" s="211"/>
      <c r="LX1068" s="211"/>
      <c r="LY1068" s="211"/>
      <c r="LZ1068" s="211"/>
      <c r="MA1068" s="211"/>
      <c r="MB1068" s="211"/>
      <c r="MC1068" s="211"/>
      <c r="MD1068" s="211"/>
      <c r="ME1068" s="211"/>
      <c r="MF1068" s="211"/>
      <c r="MG1068" s="211"/>
      <c r="MH1068" s="211"/>
      <c r="MI1068" s="211"/>
      <c r="MJ1068" s="211"/>
      <c r="MK1068" s="211"/>
      <c r="ML1068" s="211"/>
      <c r="MM1068" s="211"/>
      <c r="MN1068" s="211"/>
      <c r="MO1068" s="211"/>
      <c r="MP1068" s="211"/>
      <c r="MQ1068" s="211"/>
      <c r="MR1068" s="211"/>
      <c r="MS1068" s="211"/>
      <c r="MT1068" s="211"/>
      <c r="MU1068" s="211"/>
      <c r="MV1068" s="211"/>
      <c r="MW1068" s="211"/>
      <c r="MX1068" s="211"/>
      <c r="MY1068" s="211"/>
      <c r="MZ1068" s="211"/>
      <c r="NA1068" s="211"/>
      <c r="NB1068" s="211"/>
      <c r="NC1068" s="211"/>
      <c r="ND1068" s="211"/>
      <c r="NE1068" s="211"/>
      <c r="NF1068" s="211"/>
      <c r="NG1068" s="211"/>
      <c r="NH1068" s="211"/>
      <c r="NI1068" s="211"/>
      <c r="NJ1068" s="211"/>
      <c r="NK1068" s="211"/>
      <c r="NL1068" s="211"/>
      <c r="NM1068" s="211"/>
      <c r="NN1068" s="211"/>
      <c r="NO1068" s="211"/>
      <c r="NP1068" s="211"/>
      <c r="NQ1068" s="211"/>
      <c r="NR1068" s="211"/>
      <c r="NS1068" s="211"/>
      <c r="NT1068" s="211"/>
      <c r="NU1068" s="211"/>
      <c r="NV1068" s="211"/>
      <c r="NW1068" s="211"/>
      <c r="NX1068" s="211"/>
      <c r="NY1068" s="211"/>
      <c r="NZ1068" s="211"/>
      <c r="OA1068" s="211"/>
      <c r="OB1068" s="211"/>
      <c r="OC1068" s="211"/>
      <c r="OD1068" s="211"/>
      <c r="OE1068" s="211"/>
      <c r="OF1068" s="211"/>
      <c r="OG1068" s="211"/>
      <c r="OH1068" s="211"/>
      <c r="OI1068" s="211"/>
      <c r="OJ1068" s="211"/>
      <c r="OK1068" s="211"/>
      <c r="OL1068" s="211"/>
      <c r="OM1068" s="211"/>
      <c r="ON1068" s="211"/>
      <c r="OO1068" s="211"/>
      <c r="OP1068" s="211"/>
      <c r="OQ1068" s="211"/>
      <c r="OR1068" s="211"/>
      <c r="OS1068" s="211"/>
      <c r="OT1068" s="211"/>
      <c r="OU1068" s="211"/>
      <c r="OV1068" s="211"/>
      <c r="OW1068" s="211"/>
      <c r="OX1068" s="211"/>
      <c r="OY1068" s="211"/>
      <c r="OZ1068" s="211"/>
      <c r="PA1068" s="211"/>
      <c r="PB1068" s="211"/>
      <c r="PC1068" s="211"/>
      <c r="PD1068" s="211"/>
      <c r="PE1068" s="211"/>
      <c r="PF1068" s="211"/>
      <c r="PG1068" s="211"/>
      <c r="PH1068" s="211"/>
      <c r="PI1068" s="211"/>
      <c r="PJ1068" s="211"/>
      <c r="PK1068" s="211"/>
      <c r="PL1068" s="211"/>
      <c r="PM1068" s="211"/>
      <c r="PN1068" s="211"/>
      <c r="PO1068" s="211"/>
      <c r="PP1068" s="211"/>
      <c r="PQ1068" s="211"/>
      <c r="PR1068" s="211"/>
      <c r="PS1068" s="211"/>
      <c r="PT1068" s="211"/>
      <c r="PU1068" s="211"/>
      <c r="PV1068" s="211"/>
      <c r="PW1068" s="211"/>
      <c r="PX1068" s="211"/>
      <c r="PY1068" s="211"/>
      <c r="PZ1068" s="211"/>
      <c r="QA1068" s="211"/>
      <c r="QB1068" s="211"/>
      <c r="QC1068" s="211"/>
      <c r="QD1068" s="211"/>
      <c r="QE1068" s="211"/>
      <c r="QF1068" s="211"/>
      <c r="QG1068" s="211"/>
      <c r="QH1068" s="211"/>
      <c r="QI1068" s="211"/>
      <c r="QJ1068" s="211"/>
      <c r="QK1068" s="211"/>
      <c r="QL1068" s="211"/>
      <c r="QM1068" s="211"/>
      <c r="QN1068" s="211"/>
      <c r="QO1068" s="211"/>
      <c r="QP1068" s="211"/>
      <c r="QQ1068" s="211"/>
      <c r="QR1068" s="211"/>
      <c r="QS1068" s="211"/>
      <c r="QT1068" s="211"/>
      <c r="QU1068" s="211"/>
      <c r="QV1068" s="211"/>
      <c r="QW1068" s="211"/>
      <c r="QX1068" s="211"/>
      <c r="QY1068" s="211"/>
      <c r="QZ1068" s="211"/>
      <c r="RA1068" s="211"/>
      <c r="RB1068" s="211"/>
      <c r="RC1068" s="211"/>
      <c r="RD1068" s="211"/>
      <c r="RE1068" s="211"/>
      <c r="RF1068" s="211"/>
      <c r="RG1068" s="211"/>
      <c r="RH1068" s="211"/>
      <c r="RI1068" s="211"/>
      <c r="RJ1068" s="211"/>
      <c r="RK1068" s="211"/>
      <c r="RL1068" s="211"/>
      <c r="RM1068" s="211"/>
      <c r="RN1068" s="211"/>
      <c r="RO1068" s="211"/>
      <c r="RP1068" s="211"/>
      <c r="RQ1068" s="211"/>
      <c r="RR1068" s="211"/>
      <c r="RS1068" s="211"/>
      <c r="RT1068" s="211"/>
      <c r="RU1068" s="211"/>
      <c r="RV1068" s="211"/>
      <c r="RW1068" s="211"/>
      <c r="RX1068" s="211"/>
      <c r="RY1068" s="211"/>
      <c r="RZ1068" s="211"/>
      <c r="SA1068" s="211"/>
      <c r="SB1068" s="211"/>
      <c r="SC1068" s="211"/>
      <c r="SD1068" s="211"/>
      <c r="SE1068" s="211"/>
      <c r="SF1068" s="211"/>
      <c r="SG1068" s="211"/>
      <c r="SH1068" s="211"/>
      <c r="SI1068" s="211"/>
      <c r="SJ1068" s="211"/>
      <c r="SK1068" s="211"/>
      <c r="SL1068" s="211"/>
      <c r="SM1068" s="211"/>
      <c r="SN1068" s="211"/>
      <c r="SO1068" s="211"/>
      <c r="SP1068" s="211"/>
      <c r="SQ1068" s="211"/>
      <c r="SR1068" s="211"/>
      <c r="SS1068" s="211"/>
      <c r="ST1068" s="211"/>
      <c r="SU1068" s="211"/>
      <c r="SV1068" s="211"/>
      <c r="SW1068" s="211"/>
      <c r="SX1068" s="211"/>
      <c r="SY1068" s="211"/>
      <c r="SZ1068" s="211"/>
      <c r="TA1068" s="211"/>
      <c r="TB1068" s="211"/>
      <c r="TC1068" s="211"/>
      <c r="TD1068" s="211"/>
      <c r="TE1068" s="211"/>
      <c r="TF1068" s="211"/>
      <c r="TG1068" s="211"/>
      <c r="TH1068" s="211"/>
      <c r="TI1068" s="211"/>
      <c r="TJ1068" s="211"/>
      <c r="TK1068" s="211"/>
      <c r="TL1068" s="211"/>
      <c r="TM1068" s="211"/>
      <c r="TN1068" s="211"/>
      <c r="TO1068" s="211"/>
      <c r="TP1068" s="211"/>
      <c r="TQ1068" s="211"/>
      <c r="TR1068" s="211"/>
      <c r="TS1068" s="211"/>
      <c r="TT1068" s="211"/>
      <c r="TU1068" s="211"/>
      <c r="TV1068" s="211"/>
      <c r="TW1068" s="211"/>
      <c r="TX1068" s="211"/>
      <c r="TY1068" s="211"/>
      <c r="TZ1068" s="211"/>
      <c r="UA1068" s="211"/>
      <c r="UB1068" s="211"/>
      <c r="UC1068" s="211"/>
      <c r="UD1068" s="211"/>
      <c r="UE1068" s="211"/>
      <c r="UF1068" s="211"/>
      <c r="UG1068" s="211"/>
      <c r="UH1068" s="211"/>
      <c r="UI1068" s="211"/>
      <c r="UJ1068" s="211"/>
      <c r="UK1068" s="211"/>
      <c r="UL1068" s="211"/>
      <c r="UM1068" s="211"/>
      <c r="UN1068" s="211"/>
      <c r="UO1068" s="211"/>
      <c r="UP1068" s="211"/>
      <c r="UQ1068" s="211"/>
      <c r="UR1068" s="211"/>
      <c r="US1068" s="211"/>
      <c r="UT1068" s="211"/>
      <c r="UU1068" s="211"/>
      <c r="UV1068" s="211"/>
      <c r="UW1068" s="211"/>
      <c r="UX1068" s="211"/>
      <c r="UY1068" s="211"/>
      <c r="UZ1068" s="211"/>
      <c r="VA1068" s="211"/>
      <c r="VB1068" s="211"/>
      <c r="VC1068" s="211"/>
      <c r="VD1068" s="211"/>
      <c r="VE1068" s="211"/>
      <c r="VF1068" s="211"/>
      <c r="VG1068" s="211"/>
      <c r="VH1068" s="211"/>
      <c r="VI1068" s="211"/>
      <c r="VJ1068" s="211"/>
      <c r="VK1068" s="211"/>
      <c r="VL1068" s="211"/>
      <c r="VM1068" s="211"/>
      <c r="VN1068" s="211"/>
      <c r="VO1068" s="211"/>
      <c r="VP1068" s="211"/>
      <c r="VQ1068" s="211"/>
      <c r="VR1068" s="211"/>
      <c r="VS1068" s="211"/>
      <c r="VT1068" s="211"/>
      <c r="VU1068" s="211"/>
      <c r="VV1068" s="211"/>
      <c r="VW1068" s="211"/>
      <c r="VX1068" s="211"/>
      <c r="VY1068" s="211"/>
      <c r="VZ1068" s="211"/>
      <c r="WA1068" s="211"/>
      <c r="WB1068" s="211"/>
      <c r="WC1068" s="211"/>
      <c r="WD1068" s="211"/>
      <c r="WE1068" s="211"/>
      <c r="WF1068" s="211"/>
      <c r="WG1068" s="211"/>
      <c r="WH1068" s="211"/>
      <c r="WI1068" s="211"/>
      <c r="WJ1068" s="211"/>
      <c r="WK1068" s="211"/>
      <c r="WL1068" s="211"/>
      <c r="WM1068" s="211"/>
      <c r="WN1068" s="211"/>
      <c r="WO1068" s="211"/>
      <c r="WP1068" s="211"/>
      <c r="WQ1068" s="211"/>
      <c r="WR1068" s="211"/>
      <c r="WS1068" s="211"/>
      <c r="WT1068" s="211"/>
      <c r="WU1068" s="211"/>
      <c r="WV1068" s="211"/>
      <c r="WW1068" s="211"/>
      <c r="WX1068" s="211"/>
      <c r="WY1068" s="211"/>
      <c r="WZ1068" s="211"/>
      <c r="XA1068" s="211"/>
      <c r="XB1068" s="211"/>
      <c r="XC1068" s="211"/>
      <c r="XD1068" s="211"/>
      <c r="XE1068" s="211"/>
      <c r="XF1068" s="211"/>
      <c r="XG1068" s="211"/>
      <c r="XH1068" s="211"/>
      <c r="XI1068" s="211"/>
      <c r="XJ1068" s="211"/>
      <c r="XK1068" s="211"/>
      <c r="XL1068" s="211"/>
      <c r="XM1068" s="211"/>
      <c r="XN1068" s="211"/>
      <c r="XO1068" s="211"/>
      <c r="XP1068" s="211"/>
      <c r="XQ1068" s="211"/>
      <c r="XR1068" s="211"/>
      <c r="XS1068" s="211"/>
      <c r="XT1068" s="211"/>
      <c r="XU1068" s="211"/>
      <c r="XV1068" s="211"/>
      <c r="XW1068" s="211"/>
      <c r="XX1068" s="211"/>
      <c r="XY1068" s="211"/>
      <c r="XZ1068" s="211"/>
      <c r="YA1068" s="211"/>
      <c r="YB1068" s="211"/>
      <c r="YC1068" s="211"/>
      <c r="YD1068" s="211"/>
      <c r="YE1068" s="211"/>
      <c r="YF1068" s="211"/>
      <c r="YG1068" s="211"/>
      <c r="YH1068" s="211"/>
      <c r="YI1068" s="211"/>
      <c r="YJ1068" s="211"/>
      <c r="YK1068" s="211"/>
      <c r="YL1068" s="211"/>
      <c r="YM1068" s="211"/>
      <c r="YN1068" s="211"/>
      <c r="YO1068" s="211"/>
      <c r="YP1068" s="211"/>
      <c r="YQ1068" s="211"/>
      <c r="YR1068" s="211"/>
      <c r="YS1068" s="211"/>
      <c r="YT1068" s="211"/>
      <c r="YU1068" s="211"/>
      <c r="YV1068" s="211"/>
      <c r="YW1068" s="211"/>
      <c r="YX1068" s="211"/>
      <c r="YY1068" s="211"/>
      <c r="YZ1068" s="211"/>
      <c r="ZA1068" s="211"/>
      <c r="ZB1068" s="211"/>
      <c r="ZC1068" s="211"/>
      <c r="ZD1068" s="211"/>
      <c r="ZE1068" s="211"/>
      <c r="ZF1068" s="211"/>
      <c r="ZG1068" s="211"/>
      <c r="ZH1068" s="211"/>
      <c r="ZI1068" s="211"/>
      <c r="ZJ1068" s="211"/>
      <c r="ZK1068" s="211"/>
      <c r="ZL1068" s="211"/>
      <c r="ZM1068" s="211"/>
      <c r="ZN1068" s="211"/>
      <c r="ZO1068" s="211"/>
      <c r="ZP1068" s="211"/>
      <c r="ZQ1068" s="211"/>
      <c r="ZR1068" s="211"/>
      <c r="ZS1068" s="211"/>
      <c r="ZT1068" s="211"/>
      <c r="ZU1068" s="211"/>
      <c r="ZV1068" s="211"/>
      <c r="ZW1068" s="211"/>
      <c r="ZX1068" s="211"/>
      <c r="ZY1068" s="211"/>
      <c r="ZZ1068" s="211"/>
      <c r="AAA1068" s="211"/>
      <c r="AAB1068" s="211"/>
      <c r="AAC1068" s="211"/>
      <c r="AAD1068" s="211"/>
      <c r="AAE1068" s="211"/>
      <c r="AAF1068" s="211"/>
      <c r="AAG1068" s="211"/>
      <c r="AAH1068" s="211"/>
      <c r="AAI1068" s="211"/>
      <c r="AAJ1068" s="211"/>
      <c r="AAK1068" s="211"/>
      <c r="AAL1068" s="211"/>
      <c r="AAM1068" s="211"/>
      <c r="AAN1068" s="211"/>
      <c r="AAO1068" s="211"/>
      <c r="AAP1068" s="211"/>
      <c r="AAQ1068" s="211"/>
      <c r="AAR1068" s="211"/>
      <c r="AAS1068" s="211"/>
      <c r="AAT1068" s="211"/>
      <c r="AAU1068" s="211"/>
      <c r="AAV1068" s="211"/>
      <c r="AAW1068" s="211"/>
      <c r="AAX1068" s="211"/>
      <c r="AAY1068" s="211"/>
      <c r="AAZ1068" s="211"/>
      <c r="ABA1068" s="211"/>
      <c r="ABB1068" s="211"/>
      <c r="ABC1068" s="211"/>
      <c r="ABD1068" s="211"/>
      <c r="ABE1068" s="211"/>
      <c r="ABF1068" s="211"/>
      <c r="ABG1068" s="211"/>
      <c r="ABH1068" s="211"/>
      <c r="ABI1068" s="211"/>
      <c r="ABJ1068" s="211"/>
      <c r="ABK1068" s="211"/>
      <c r="ABL1068" s="211"/>
      <c r="ABM1068" s="211"/>
      <c r="ABN1068" s="211"/>
      <c r="ABO1068" s="211"/>
      <c r="ABP1068" s="211"/>
      <c r="ABQ1068" s="211"/>
      <c r="ABR1068" s="211"/>
      <c r="ABS1068" s="211"/>
      <c r="ABT1068" s="211"/>
      <c r="ABU1068" s="211"/>
      <c r="ABV1068" s="211"/>
      <c r="ABW1068" s="211"/>
      <c r="ABX1068" s="211"/>
      <c r="ABY1068" s="211"/>
      <c r="ABZ1068" s="211"/>
      <c r="ACA1068" s="211"/>
      <c r="ACB1068" s="211"/>
      <c r="ACC1068" s="211"/>
      <c r="ACD1068" s="211"/>
      <c r="ACE1068" s="211"/>
      <c r="ACF1068" s="211"/>
      <c r="ACG1068" s="211"/>
      <c r="ACH1068" s="211"/>
      <c r="ACI1068" s="211"/>
      <c r="ACJ1068" s="211"/>
      <c r="ACK1068" s="211"/>
      <c r="ACL1068" s="211"/>
      <c r="ACM1068" s="211"/>
      <c r="ACN1068" s="211"/>
      <c r="ACO1068" s="211"/>
      <c r="ACP1068" s="211"/>
      <c r="ACQ1068" s="211"/>
      <c r="ACR1068" s="211"/>
      <c r="ACS1068" s="211"/>
      <c r="ACT1068" s="211"/>
      <c r="ACU1068" s="211"/>
      <c r="ACV1068" s="211"/>
      <c r="ACW1068" s="211"/>
      <c r="ACX1068" s="211"/>
      <c r="ACY1068" s="211"/>
      <c r="ACZ1068" s="211"/>
      <c r="ADA1068" s="211"/>
      <c r="ADB1068" s="211"/>
      <c r="ADC1068" s="211"/>
      <c r="ADD1068" s="211"/>
      <c r="ADE1068" s="211"/>
      <c r="ADF1068" s="211"/>
      <c r="ADG1068" s="211"/>
      <c r="ADH1068" s="211"/>
      <c r="ADI1068" s="211"/>
      <c r="ADJ1068" s="211"/>
      <c r="ADK1068" s="211"/>
      <c r="ADL1068" s="211"/>
      <c r="ADM1068" s="211"/>
      <c r="ADN1068" s="211"/>
      <c r="ADO1068" s="211"/>
      <c r="ADP1068" s="211"/>
      <c r="ADQ1068" s="211"/>
      <c r="ADR1068" s="211"/>
      <c r="ADS1068" s="211"/>
      <c r="ADT1068" s="211"/>
      <c r="ADU1068" s="211"/>
      <c r="ADV1068" s="211"/>
      <c r="ADW1068" s="211"/>
      <c r="ADX1068" s="211"/>
      <c r="ADY1068" s="211"/>
      <c r="ADZ1068" s="211"/>
      <c r="AEA1068" s="211"/>
      <c r="AEB1068" s="211"/>
      <c r="AEC1068" s="211"/>
      <c r="AED1068" s="211"/>
      <c r="AEE1068" s="211"/>
      <c r="AEF1068" s="211"/>
      <c r="AEG1068" s="211"/>
      <c r="AEH1068" s="211"/>
      <c r="AEI1068" s="211"/>
      <c r="AEJ1068" s="211"/>
      <c r="AEK1068" s="211"/>
      <c r="AEL1068" s="211"/>
      <c r="AEM1068" s="211"/>
      <c r="AEN1068" s="211"/>
      <c r="AEO1068" s="211"/>
      <c r="AEP1068" s="211"/>
      <c r="AEQ1068" s="211"/>
      <c r="AER1068" s="211"/>
      <c r="AES1068" s="211"/>
      <c r="AET1068" s="211"/>
      <c r="AEU1068" s="211"/>
      <c r="AEV1068" s="211"/>
      <c r="AEW1068" s="211"/>
      <c r="AEX1068" s="211"/>
      <c r="AEY1068" s="211"/>
      <c r="AEZ1068" s="211"/>
      <c r="AFA1068" s="211"/>
      <c r="AFB1068" s="211"/>
      <c r="AFC1068" s="211"/>
      <c r="AFD1068" s="211"/>
      <c r="AFE1068" s="211"/>
      <c r="AFF1068" s="211"/>
      <c r="AFG1068" s="211"/>
      <c r="AFH1068" s="211"/>
      <c r="AFI1068" s="211"/>
      <c r="AFJ1068" s="211"/>
      <c r="AFK1068" s="211"/>
      <c r="AFL1068" s="211"/>
      <c r="AFM1068" s="211"/>
      <c r="AFN1068" s="211"/>
      <c r="AFO1068" s="211"/>
      <c r="AFP1068" s="211"/>
      <c r="AFQ1068" s="211"/>
      <c r="AFR1068" s="211"/>
      <c r="AFS1068" s="211"/>
      <c r="AFT1068" s="211"/>
      <c r="AFU1068" s="211"/>
      <c r="AFV1068" s="211"/>
      <c r="AFW1068" s="211"/>
      <c r="AFX1068" s="211"/>
      <c r="AFY1068" s="211"/>
      <c r="AFZ1068" s="211"/>
      <c r="AGA1068" s="211"/>
      <c r="AGB1068" s="211"/>
      <c r="AGC1068" s="211"/>
      <c r="AGD1068" s="211"/>
      <c r="AGE1068" s="211"/>
      <c r="AGF1068" s="211"/>
      <c r="AGG1068" s="211"/>
      <c r="AGH1068" s="211"/>
      <c r="AGI1068" s="211"/>
      <c r="AGJ1068" s="211"/>
      <c r="AGK1068" s="211"/>
      <c r="AGL1068" s="211"/>
      <c r="AGM1068" s="211"/>
      <c r="AGN1068" s="211"/>
      <c r="AGO1068" s="211"/>
      <c r="AGP1068" s="211"/>
      <c r="AGQ1068" s="211"/>
      <c r="AGR1068" s="211"/>
      <c r="AGS1068" s="211"/>
      <c r="AGT1068" s="211"/>
      <c r="AGU1068" s="211"/>
      <c r="AGV1068" s="211"/>
      <c r="AGW1068" s="211"/>
      <c r="AGX1068" s="211"/>
      <c r="AGY1068" s="211"/>
      <c r="AGZ1068" s="211"/>
      <c r="AHA1068" s="211"/>
      <c r="AHB1068" s="211"/>
      <c r="AHC1068" s="211"/>
      <c r="AHD1068" s="211"/>
      <c r="AHE1068" s="211"/>
      <c r="AHF1068" s="211"/>
      <c r="AHG1068" s="211"/>
      <c r="AHH1068" s="211"/>
      <c r="AHI1068" s="211"/>
      <c r="AHJ1068" s="211"/>
      <c r="AHK1068" s="211"/>
      <c r="AHL1068" s="211"/>
      <c r="AHM1068" s="211"/>
      <c r="AHN1068" s="211"/>
      <c r="AHO1068" s="211"/>
      <c r="AHP1068" s="211"/>
      <c r="AHQ1068" s="211"/>
      <c r="AHR1068" s="211"/>
      <c r="AHS1068" s="211"/>
      <c r="AHT1068" s="211"/>
      <c r="AHU1068" s="211"/>
      <c r="AHV1068" s="211"/>
      <c r="AHW1068" s="211"/>
      <c r="AHX1068" s="211"/>
      <c r="AHY1068" s="211"/>
      <c r="AHZ1068" s="211"/>
      <c r="AIA1068" s="211"/>
      <c r="AIB1068" s="211"/>
      <c r="AIC1068" s="211"/>
      <c r="AID1068" s="211"/>
      <c r="AIE1068" s="211"/>
      <c r="AIF1068" s="211"/>
      <c r="AIG1068" s="211"/>
      <c r="AIH1068" s="211"/>
      <c r="AII1068" s="211"/>
      <c r="AIJ1068" s="211"/>
      <c r="AIK1068" s="211"/>
      <c r="AIL1068" s="211"/>
      <c r="AIM1068" s="211"/>
      <c r="AIN1068" s="211"/>
      <c r="AIO1068" s="211"/>
      <c r="AIP1068" s="211"/>
      <c r="AIQ1068" s="211"/>
      <c r="AIR1068" s="211"/>
      <c r="AIS1068" s="211"/>
      <c r="AIT1068" s="211"/>
      <c r="AIU1068" s="211"/>
      <c r="AIV1068" s="211"/>
      <c r="AIW1068" s="211"/>
      <c r="AIX1068" s="211"/>
      <c r="AIY1068" s="211"/>
      <c r="AIZ1068" s="211"/>
      <c r="AJA1068" s="211"/>
      <c r="AJB1068" s="211"/>
      <c r="AJC1068" s="211"/>
      <c r="AJD1068" s="211"/>
      <c r="AJE1068" s="211"/>
      <c r="AJF1068" s="211"/>
      <c r="AJG1068" s="211"/>
      <c r="AJH1068" s="211"/>
      <c r="AJI1068" s="211"/>
      <c r="AJJ1068" s="211"/>
      <c r="AJK1068" s="211"/>
      <c r="AJL1068" s="211"/>
      <c r="AJM1068" s="211"/>
      <c r="AJN1068" s="211"/>
      <c r="AJO1068" s="211"/>
      <c r="AJP1068" s="211"/>
      <c r="AJQ1068" s="211"/>
      <c r="AJR1068" s="211"/>
      <c r="AJS1068" s="211"/>
      <c r="AJT1068" s="211"/>
      <c r="AJU1068" s="211"/>
      <c r="AJV1068" s="211"/>
      <c r="AJW1068" s="211"/>
      <c r="AJX1068" s="211"/>
      <c r="AJY1068" s="211"/>
      <c r="AJZ1068" s="211"/>
      <c r="AKA1068" s="211"/>
      <c r="AKB1068" s="211"/>
      <c r="AKC1068" s="211"/>
      <c r="AKD1068" s="211"/>
      <c r="AKE1068" s="211"/>
      <c r="AKF1068" s="211"/>
      <c r="AKG1068" s="211"/>
      <c r="AKH1068" s="211"/>
      <c r="AKI1068" s="211"/>
      <c r="AKJ1068" s="211"/>
      <c r="AKK1068" s="211"/>
      <c r="AKL1068" s="211"/>
      <c r="AKM1068" s="211"/>
      <c r="AKN1068" s="211"/>
      <c r="AKO1068" s="211"/>
      <c r="AKP1068" s="211"/>
      <c r="AKQ1068" s="211"/>
      <c r="AKR1068" s="211"/>
      <c r="AKS1068" s="211"/>
      <c r="AKT1068" s="211"/>
      <c r="AKU1068" s="211"/>
      <c r="AKV1068" s="211"/>
      <c r="AKW1068" s="211"/>
      <c r="AKX1068" s="211"/>
      <c r="AKY1068" s="211"/>
      <c r="AKZ1068" s="211"/>
      <c r="ALA1068" s="211"/>
      <c r="ALB1068" s="211"/>
      <c r="ALC1068" s="211"/>
      <c r="ALD1068" s="211"/>
      <c r="ALE1068" s="211"/>
      <c r="ALF1068" s="211"/>
      <c r="ALG1068" s="211"/>
      <c r="ALH1068" s="211"/>
      <c r="ALI1068" s="211"/>
      <c r="ALJ1068" s="211"/>
      <c r="ALK1068" s="211"/>
      <c r="ALL1068" s="211"/>
      <c r="ALM1068" s="211"/>
      <c r="ALN1068" s="211"/>
      <c r="ALO1068" s="211"/>
      <c r="ALP1068" s="211"/>
      <c r="ALQ1068" s="211"/>
      <c r="ALR1068" s="211"/>
      <c r="ALS1068" s="211"/>
      <c r="ALT1068" s="211"/>
      <c r="ALU1068" s="211"/>
      <c r="ALV1068" s="211"/>
      <c r="ALW1068" s="211"/>
      <c r="ALX1068" s="211"/>
      <c r="ALY1068" s="211"/>
      <c r="ALZ1068" s="211"/>
      <c r="AMA1068" s="211"/>
      <c r="AMB1068" s="211"/>
      <c r="AMC1068" s="211"/>
      <c r="AMD1068" s="211"/>
      <c r="AME1068" s="211"/>
      <c r="AMF1068" s="211"/>
      <c r="AMG1068" s="211"/>
      <c r="AMH1068" s="211"/>
      <c r="AMI1068" s="211"/>
      <c r="AMJ1068" s="211"/>
      <c r="AMK1068" s="211"/>
      <c r="AML1068" s="211"/>
      <c r="AMM1068" s="211"/>
      <c r="AMN1068" s="211"/>
      <c r="AMO1068" s="211"/>
      <c r="AMP1068" s="211"/>
      <c r="AMQ1068" s="211"/>
      <c r="AMR1068" s="211"/>
      <c r="AMS1068" s="211"/>
      <c r="AMT1068" s="211"/>
      <c r="AMU1068" s="211"/>
      <c r="AMV1068" s="211"/>
      <c r="AMW1068" s="211"/>
      <c r="AMX1068" s="211"/>
      <c r="AMY1068" s="211"/>
      <c r="AMZ1068" s="211"/>
      <c r="ANA1068" s="211"/>
      <c r="ANB1068" s="211"/>
      <c r="ANC1068" s="211"/>
      <c r="AND1068" s="211"/>
      <c r="ANE1068" s="211"/>
      <c r="ANF1068" s="211"/>
      <c r="ANG1068" s="211"/>
      <c r="ANH1068" s="211"/>
      <c r="ANI1068" s="211"/>
      <c r="ANJ1068" s="211"/>
      <c r="ANK1068" s="211"/>
      <c r="ANL1068" s="211"/>
      <c r="ANM1068" s="211"/>
      <c r="ANN1068" s="211"/>
      <c r="ANO1068" s="211"/>
      <c r="ANP1068" s="211"/>
      <c r="ANQ1068" s="211"/>
      <c r="ANR1068" s="211"/>
      <c r="ANS1068" s="211"/>
      <c r="ANT1068" s="211"/>
      <c r="ANU1068" s="211"/>
      <c r="ANV1068" s="211"/>
      <c r="ANW1068" s="211"/>
      <c r="ANX1068" s="211"/>
      <c r="ANY1068" s="211"/>
      <c r="ANZ1068" s="211"/>
      <c r="AOA1068" s="211"/>
      <c r="AOB1068" s="211"/>
      <c r="AOC1068" s="211"/>
      <c r="AOD1068" s="211"/>
      <c r="AOE1068" s="211"/>
      <c r="AOF1068" s="211"/>
      <c r="AOG1068" s="211"/>
      <c r="AOH1068" s="211"/>
      <c r="AOI1068" s="211"/>
      <c r="AOJ1068" s="211"/>
      <c r="AOK1068" s="211"/>
      <c r="AOL1068" s="211"/>
      <c r="AOM1068" s="211"/>
      <c r="AON1068" s="211"/>
      <c r="AOO1068" s="211"/>
      <c r="AOP1068" s="211"/>
      <c r="AOQ1068" s="211"/>
      <c r="AOR1068" s="211"/>
      <c r="AOS1068" s="211"/>
      <c r="AOT1068" s="211"/>
      <c r="AOU1068" s="211"/>
      <c r="AOV1068" s="211"/>
      <c r="AOW1068" s="211"/>
      <c r="AOX1068" s="211"/>
      <c r="AOY1068" s="211"/>
      <c r="AOZ1068" s="211"/>
      <c r="APA1068" s="211"/>
      <c r="APB1068" s="211"/>
      <c r="APC1068" s="211"/>
      <c r="APD1068" s="211"/>
      <c r="APE1068" s="211"/>
      <c r="APF1068" s="211"/>
      <c r="APG1068" s="211"/>
      <c r="APH1068" s="211"/>
      <c r="API1068" s="211"/>
      <c r="APJ1068" s="211"/>
      <c r="APK1068" s="211"/>
      <c r="APL1068" s="211"/>
      <c r="APM1068" s="211"/>
      <c r="APN1068" s="211"/>
      <c r="APO1068" s="211"/>
      <c r="APP1068" s="211"/>
      <c r="APQ1068" s="211"/>
      <c r="APR1068" s="211"/>
      <c r="APS1068" s="211"/>
      <c r="APT1068" s="211"/>
      <c r="APU1068" s="211"/>
      <c r="APV1068" s="211"/>
      <c r="APW1068" s="211"/>
      <c r="APX1068" s="211"/>
      <c r="APY1068" s="211"/>
      <c r="APZ1068" s="211"/>
      <c r="AQA1068" s="211"/>
      <c r="AQB1068" s="211"/>
      <c r="AQC1068" s="211"/>
      <c r="AQD1068" s="211"/>
      <c r="AQE1068" s="211"/>
      <c r="AQF1068" s="211"/>
      <c r="AQG1068" s="211"/>
      <c r="AQH1068" s="211"/>
      <c r="AQI1068" s="211"/>
      <c r="AQJ1068" s="211"/>
      <c r="AQK1068" s="211"/>
      <c r="AQL1068" s="211"/>
      <c r="AQM1068" s="211"/>
      <c r="AQN1068" s="211"/>
      <c r="AQO1068" s="211"/>
      <c r="AQP1068" s="211"/>
      <c r="AQQ1068" s="211"/>
      <c r="AQR1068" s="211"/>
      <c r="AQS1068" s="211"/>
      <c r="AQT1068" s="211"/>
      <c r="AQU1068" s="211"/>
      <c r="AQV1068" s="211"/>
      <c r="AQW1068" s="211"/>
      <c r="AQX1068" s="211"/>
      <c r="AQY1068" s="211"/>
      <c r="AQZ1068" s="211"/>
      <c r="ARA1068" s="211"/>
      <c r="ARB1068" s="211"/>
      <c r="ARC1068" s="211"/>
      <c r="ARD1068" s="211"/>
      <c r="ARE1068" s="211"/>
      <c r="ARF1068" s="211"/>
      <c r="ARG1068" s="211"/>
      <c r="ARH1068" s="211"/>
      <c r="ARI1068" s="211"/>
      <c r="ARJ1068" s="211"/>
      <c r="ARK1068" s="211"/>
      <c r="ARL1068" s="211"/>
      <c r="ARM1068" s="211"/>
      <c r="ARN1068" s="211"/>
      <c r="ARO1068" s="211"/>
      <c r="ARP1068" s="211"/>
      <c r="ARQ1068" s="211"/>
      <c r="ARR1068" s="211"/>
      <c r="ARS1068" s="211"/>
      <c r="ART1068" s="211"/>
      <c r="ARU1068" s="211"/>
      <c r="ARV1068" s="211"/>
      <c r="ARW1068" s="211"/>
      <c r="ARX1068" s="211"/>
      <c r="ARY1068" s="211"/>
      <c r="ARZ1068" s="211"/>
      <c r="ASA1068" s="211"/>
      <c r="ASB1068" s="211"/>
      <c r="ASC1068" s="211"/>
      <c r="ASD1068" s="211"/>
      <c r="ASE1068" s="211"/>
      <c r="ASF1068" s="211"/>
      <c r="ASG1068" s="211"/>
      <c r="ASH1068" s="211"/>
      <c r="ASI1068" s="211"/>
      <c r="ASJ1068" s="211"/>
      <c r="ASK1068" s="211"/>
      <c r="ASL1068" s="211"/>
      <c r="ASM1068" s="211"/>
      <c r="ASN1068" s="211"/>
      <c r="ASO1068" s="211"/>
      <c r="ASP1068" s="211"/>
      <c r="ASQ1068" s="211"/>
      <c r="ASR1068" s="211"/>
      <c r="ASS1068" s="211"/>
      <c r="AST1068" s="211"/>
      <c r="ASU1068" s="211"/>
      <c r="ASV1068" s="211"/>
      <c r="ASW1068" s="211"/>
      <c r="ASX1068" s="211"/>
      <c r="ASY1068" s="211"/>
      <c r="ASZ1068" s="211"/>
      <c r="ATA1068" s="211"/>
      <c r="ATB1068" s="211"/>
      <c r="ATC1068" s="211"/>
      <c r="ATD1068" s="211"/>
      <c r="ATE1068" s="211"/>
      <c r="ATF1068" s="211"/>
      <c r="ATG1068" s="211"/>
      <c r="ATH1068" s="211"/>
      <c r="ATI1068" s="211"/>
      <c r="ATJ1068" s="211"/>
      <c r="ATK1068" s="211"/>
      <c r="ATL1068" s="211"/>
      <c r="ATM1068" s="211"/>
      <c r="ATN1068" s="211"/>
      <c r="ATO1068" s="211"/>
      <c r="ATP1068" s="211"/>
      <c r="ATQ1068" s="211"/>
      <c r="ATR1068" s="211"/>
      <c r="ATS1068" s="211"/>
      <c r="ATT1068" s="211"/>
      <c r="ATU1068" s="211"/>
      <c r="ATV1068" s="211"/>
      <c r="ATW1068" s="211"/>
      <c r="ATX1068" s="211"/>
      <c r="ATY1068" s="211"/>
      <c r="ATZ1068" s="211"/>
      <c r="AUA1068" s="211"/>
      <c r="AUB1068" s="211"/>
      <c r="AUC1068" s="211"/>
      <c r="AUD1068" s="211"/>
      <c r="AUE1068" s="211"/>
      <c r="AUF1068" s="211"/>
      <c r="AUG1068" s="211"/>
      <c r="AUH1068" s="211"/>
      <c r="AUI1068" s="211"/>
      <c r="AUJ1068" s="211"/>
      <c r="AUK1068" s="211"/>
      <c r="AUL1068" s="211"/>
      <c r="AUM1068" s="211"/>
      <c r="AUN1068" s="211"/>
      <c r="AUO1068" s="211"/>
      <c r="AUP1068" s="211"/>
      <c r="AUQ1068" s="211"/>
      <c r="AUR1068" s="211"/>
      <c r="AUS1068" s="211"/>
      <c r="AUT1068" s="211"/>
      <c r="AUU1068" s="211"/>
      <c r="AUV1068" s="211"/>
      <c r="AUW1068" s="211"/>
      <c r="AUX1068" s="211"/>
      <c r="AUY1068" s="211"/>
      <c r="AUZ1068" s="211"/>
      <c r="AVA1068" s="211"/>
      <c r="AVB1068" s="211"/>
      <c r="AVC1068" s="211"/>
      <c r="AVD1068" s="211"/>
      <c r="AVE1068" s="211"/>
      <c r="AVF1068" s="211"/>
      <c r="AVG1068" s="211"/>
      <c r="AVH1068" s="211"/>
      <c r="AVI1068" s="211"/>
      <c r="AVJ1068" s="211"/>
      <c r="AVK1068" s="211"/>
      <c r="AVL1068" s="211"/>
      <c r="AVM1068" s="211"/>
      <c r="AVN1068" s="211"/>
      <c r="AVO1068" s="211"/>
      <c r="AVP1068" s="211"/>
      <c r="AVQ1068" s="211"/>
      <c r="AVR1068" s="211"/>
      <c r="AVS1068" s="211"/>
      <c r="AVT1068" s="211"/>
      <c r="AVU1068" s="211"/>
      <c r="AVV1068" s="211"/>
      <c r="AVW1068" s="211"/>
      <c r="AVX1068" s="211"/>
      <c r="AVY1068" s="211"/>
      <c r="AVZ1068" s="211"/>
      <c r="AWA1068" s="211"/>
      <c r="AWB1068" s="211"/>
      <c r="AWC1068" s="211"/>
      <c r="AWD1068" s="211"/>
      <c r="AWE1068" s="211"/>
      <c r="AWF1068" s="211"/>
      <c r="AWG1068" s="211"/>
      <c r="AWH1068" s="211"/>
      <c r="AWI1068" s="211"/>
      <c r="AWJ1068" s="211"/>
      <c r="AWK1068" s="211"/>
      <c r="AWL1068" s="211"/>
      <c r="AWM1068" s="211"/>
      <c r="AWN1068" s="211"/>
      <c r="AWO1068" s="211"/>
      <c r="AWP1068" s="211"/>
      <c r="AWQ1068" s="211"/>
      <c r="AWR1068" s="211"/>
      <c r="AWS1068" s="211"/>
      <c r="AWT1068" s="211"/>
      <c r="AWU1068" s="211"/>
      <c r="AWV1068" s="211"/>
      <c r="AWW1068" s="211"/>
      <c r="AWX1068" s="211"/>
      <c r="AWY1068" s="211"/>
      <c r="AWZ1068" s="211"/>
      <c r="AXA1068" s="211"/>
      <c r="AXB1068" s="211"/>
      <c r="AXC1068" s="211"/>
      <c r="AXD1068" s="211"/>
      <c r="AXE1068" s="211"/>
      <c r="AXF1068" s="211"/>
      <c r="AXG1068" s="211"/>
      <c r="AXH1068" s="211"/>
      <c r="AXI1068" s="211"/>
      <c r="AXJ1068" s="211"/>
      <c r="AXK1068" s="211"/>
      <c r="AXL1068" s="211"/>
      <c r="AXM1068" s="211"/>
      <c r="AXN1068" s="211"/>
      <c r="AXO1068" s="211"/>
      <c r="AXP1068" s="211"/>
      <c r="AXQ1068" s="211"/>
      <c r="AXR1068" s="211"/>
      <c r="AXS1068" s="211"/>
      <c r="AXT1068" s="211"/>
      <c r="AXU1068" s="211"/>
      <c r="AXV1068" s="211"/>
      <c r="AXW1068" s="211"/>
      <c r="AXX1068" s="211"/>
      <c r="AXY1068" s="211"/>
      <c r="AXZ1068" s="211"/>
      <c r="AYA1068" s="211"/>
      <c r="AYB1068" s="211"/>
      <c r="AYC1068" s="211"/>
      <c r="AYD1068" s="211"/>
      <c r="AYE1068" s="211"/>
      <c r="AYF1068" s="211"/>
      <c r="AYG1068" s="211"/>
      <c r="AYH1068" s="211"/>
      <c r="AYI1068" s="211"/>
      <c r="AYJ1068" s="211"/>
      <c r="AYK1068" s="211"/>
      <c r="AYL1068" s="211"/>
      <c r="AYM1068" s="211"/>
      <c r="AYN1068" s="211"/>
      <c r="AYO1068" s="211"/>
      <c r="AYP1068" s="211"/>
      <c r="AYQ1068" s="211"/>
      <c r="AYR1068" s="211"/>
      <c r="AYS1068" s="211"/>
      <c r="AYT1068" s="211"/>
      <c r="AYU1068" s="211"/>
      <c r="AYV1068" s="211"/>
      <c r="AYW1068" s="211"/>
      <c r="AYX1068" s="211"/>
      <c r="AYY1068" s="211"/>
      <c r="AYZ1068" s="211"/>
      <c r="AZA1068" s="211"/>
      <c r="AZB1068" s="211"/>
      <c r="AZC1068" s="211"/>
      <c r="AZD1068" s="211"/>
      <c r="AZE1068" s="211"/>
      <c r="AZF1068" s="211"/>
      <c r="AZG1068" s="211"/>
      <c r="AZH1068" s="211"/>
      <c r="AZI1068" s="211"/>
      <c r="AZJ1068" s="211"/>
      <c r="AZK1068" s="211"/>
      <c r="AZL1068" s="211"/>
      <c r="AZM1068" s="211"/>
      <c r="AZN1068" s="211"/>
      <c r="AZO1068" s="211"/>
      <c r="AZP1068" s="211"/>
      <c r="AZQ1068" s="211"/>
      <c r="AZR1068" s="211"/>
      <c r="AZS1068" s="211"/>
      <c r="AZT1068" s="211"/>
      <c r="AZU1068" s="211"/>
      <c r="AZV1068" s="211"/>
      <c r="AZW1068" s="211"/>
      <c r="AZX1068" s="211"/>
      <c r="AZY1068" s="211"/>
      <c r="AZZ1068" s="211"/>
      <c r="BAA1068" s="211"/>
      <c r="BAB1068" s="211"/>
      <c r="BAC1068" s="211"/>
      <c r="BAD1068" s="211"/>
      <c r="BAE1068" s="211"/>
      <c r="BAF1068" s="211"/>
      <c r="BAG1068" s="211"/>
      <c r="BAH1068" s="211"/>
      <c r="BAI1068" s="211"/>
      <c r="BAJ1068" s="211"/>
      <c r="BAK1068" s="211"/>
      <c r="BAL1068" s="211"/>
      <c r="BAM1068" s="211"/>
      <c r="BAN1068" s="211"/>
      <c r="BAO1068" s="211"/>
      <c r="BAP1068" s="211"/>
      <c r="BAQ1068" s="211"/>
      <c r="BAR1068" s="211"/>
      <c r="BAS1068" s="211"/>
      <c r="BAT1068" s="211"/>
      <c r="BAU1068" s="211"/>
      <c r="BAV1068" s="211"/>
      <c r="BAW1068" s="211"/>
      <c r="BAX1068" s="211"/>
      <c r="BAY1068" s="211"/>
      <c r="BAZ1068" s="211"/>
      <c r="BBA1068" s="211"/>
      <c r="BBB1068" s="211"/>
      <c r="BBC1068" s="211"/>
      <c r="BBD1068" s="211"/>
      <c r="BBE1068" s="211"/>
      <c r="BBF1068" s="211"/>
      <c r="BBG1068" s="211"/>
      <c r="BBH1068" s="211"/>
      <c r="BBI1068" s="211"/>
      <c r="BBJ1068" s="211"/>
      <c r="BBK1068" s="211"/>
      <c r="BBL1068" s="211"/>
      <c r="BBM1068" s="211"/>
      <c r="BBN1068" s="211"/>
      <c r="BBO1068" s="211"/>
      <c r="BBP1068" s="211"/>
      <c r="BBQ1068" s="211"/>
      <c r="BBR1068" s="211"/>
      <c r="BBS1068" s="211"/>
      <c r="BBT1068" s="211"/>
      <c r="BBU1068" s="211"/>
      <c r="BBV1068" s="211"/>
      <c r="BBW1068" s="211"/>
      <c r="BBX1068" s="211"/>
      <c r="BBY1068" s="211"/>
      <c r="BBZ1068" s="211"/>
      <c r="BCA1068" s="211"/>
      <c r="BCB1068" s="211"/>
      <c r="BCC1068" s="211"/>
      <c r="BCD1068" s="211"/>
      <c r="BCE1068" s="211"/>
      <c r="BCF1068" s="211"/>
      <c r="BCG1068" s="211"/>
      <c r="BCH1068" s="211"/>
      <c r="BCI1068" s="211"/>
      <c r="BCJ1068" s="211"/>
      <c r="BCK1068" s="211"/>
      <c r="BCL1068" s="211"/>
      <c r="BCM1068" s="211"/>
      <c r="BCN1068" s="211"/>
      <c r="BCO1068" s="211"/>
      <c r="BCP1068" s="211"/>
      <c r="BCQ1068" s="211"/>
      <c r="BCR1068" s="211"/>
      <c r="BCS1068" s="211"/>
      <c r="BCT1068" s="211"/>
      <c r="BCU1068" s="211"/>
      <c r="BCV1068" s="211"/>
      <c r="BCW1068" s="211"/>
      <c r="BCX1068" s="211"/>
      <c r="BCY1068" s="211"/>
      <c r="BCZ1068" s="211"/>
      <c r="BDA1068" s="211"/>
      <c r="BDB1068" s="211"/>
      <c r="BDC1068" s="211"/>
      <c r="BDD1068" s="211"/>
      <c r="BDE1068" s="211"/>
      <c r="BDF1068" s="211"/>
      <c r="BDG1068" s="211"/>
      <c r="BDH1068" s="211"/>
      <c r="BDI1068" s="211"/>
      <c r="BDJ1068" s="211"/>
      <c r="BDK1068" s="211"/>
      <c r="BDL1068" s="211"/>
      <c r="BDM1068" s="211"/>
      <c r="BDN1068" s="211"/>
      <c r="BDO1068" s="211"/>
      <c r="BDP1068" s="211"/>
      <c r="BDQ1068" s="211"/>
      <c r="BDR1068" s="211"/>
      <c r="BDS1068" s="211"/>
      <c r="BDT1068" s="211"/>
      <c r="BDU1068" s="211"/>
      <c r="BDV1068" s="211"/>
      <c r="BDW1068" s="211"/>
      <c r="BDX1068" s="211"/>
      <c r="BDY1068" s="211"/>
      <c r="BDZ1068" s="211"/>
      <c r="BEA1068" s="211"/>
      <c r="BEB1068" s="211"/>
      <c r="BEC1068" s="211"/>
      <c r="BED1068" s="211"/>
      <c r="BEE1068" s="211"/>
      <c r="BEF1068" s="211"/>
      <c r="BEG1068" s="211"/>
      <c r="BEH1068" s="211"/>
      <c r="BEI1068" s="211"/>
      <c r="BEJ1068" s="211"/>
      <c r="BEK1068" s="211"/>
      <c r="BEL1068" s="211"/>
      <c r="BEM1068" s="211"/>
      <c r="BEN1068" s="211"/>
      <c r="BEO1068" s="211"/>
      <c r="BEP1068" s="211"/>
      <c r="BEQ1068" s="211"/>
      <c r="BER1068" s="211"/>
      <c r="BES1068" s="211"/>
      <c r="BET1068" s="211"/>
      <c r="BEU1068" s="211"/>
      <c r="BEV1068" s="211"/>
      <c r="BEW1068" s="211"/>
      <c r="BEX1068" s="211"/>
      <c r="BEY1068" s="211"/>
      <c r="BEZ1068" s="211"/>
      <c r="BFA1068" s="211"/>
      <c r="BFB1068" s="211"/>
      <c r="BFC1068" s="211"/>
      <c r="BFD1068" s="211"/>
      <c r="BFE1068" s="211"/>
      <c r="BFF1068" s="211"/>
      <c r="BFG1068" s="211"/>
      <c r="BFH1068" s="211"/>
      <c r="BFI1068" s="211"/>
      <c r="BFJ1068" s="211"/>
      <c r="BFK1068" s="211"/>
      <c r="BFL1068" s="211"/>
      <c r="BFM1068" s="211"/>
      <c r="BFN1068" s="211"/>
      <c r="BFO1068" s="211"/>
      <c r="BFP1068" s="211"/>
      <c r="BFQ1068" s="211"/>
      <c r="BFR1068" s="211"/>
      <c r="BFS1068" s="211"/>
      <c r="BFT1068" s="211"/>
      <c r="BFU1068" s="211"/>
      <c r="BFV1068" s="211"/>
      <c r="BFW1068" s="211"/>
      <c r="BFX1068" s="211"/>
      <c r="BFY1068" s="211"/>
      <c r="BFZ1068" s="211"/>
      <c r="BGA1068" s="211"/>
      <c r="BGB1068" s="211"/>
      <c r="BGC1068" s="211"/>
      <c r="BGD1068" s="211"/>
      <c r="BGE1068" s="211"/>
      <c r="BGF1068" s="211"/>
      <c r="BGG1068" s="211"/>
      <c r="BGH1068" s="211"/>
      <c r="BGI1068" s="211"/>
      <c r="BGJ1068" s="211"/>
      <c r="BGK1068" s="211"/>
      <c r="BGL1068" s="211"/>
      <c r="BGM1068" s="211"/>
      <c r="BGN1068" s="211"/>
      <c r="BGO1068" s="211"/>
      <c r="BGP1068" s="211"/>
      <c r="BGQ1068" s="211"/>
      <c r="BGR1068" s="211"/>
      <c r="BGS1068" s="211"/>
      <c r="BGT1068" s="211"/>
      <c r="BGU1068" s="211"/>
      <c r="BGV1068" s="211"/>
      <c r="BGW1068" s="211"/>
      <c r="BGX1068" s="211"/>
      <c r="BGY1068" s="211"/>
      <c r="BGZ1068" s="211"/>
      <c r="BHA1068" s="211"/>
      <c r="BHB1068" s="211"/>
      <c r="BHC1068" s="211"/>
      <c r="BHD1068" s="211"/>
      <c r="BHE1068" s="211"/>
      <c r="BHF1068" s="211"/>
      <c r="BHG1068" s="211"/>
      <c r="BHH1068" s="211"/>
      <c r="BHI1068" s="211"/>
      <c r="BHJ1068" s="211"/>
      <c r="BHK1068" s="211"/>
      <c r="BHL1068" s="211"/>
      <c r="BHM1068" s="211"/>
      <c r="BHN1068" s="211"/>
      <c r="BHO1068" s="211"/>
      <c r="BHP1068" s="211"/>
      <c r="BHQ1068" s="211"/>
      <c r="BHR1068" s="211"/>
      <c r="BHS1068" s="211"/>
      <c r="BHT1068" s="211"/>
      <c r="BHU1068" s="211"/>
      <c r="BHV1068" s="211"/>
      <c r="BHW1068" s="211"/>
      <c r="BHX1068" s="211"/>
      <c r="BHY1068" s="211"/>
      <c r="BHZ1068" s="211"/>
      <c r="BIA1068" s="211"/>
      <c r="BIB1068" s="211"/>
      <c r="BIC1068" s="211"/>
      <c r="BID1068" s="211"/>
      <c r="BIE1068" s="211"/>
      <c r="BIF1068" s="211"/>
      <c r="BIG1068" s="211"/>
      <c r="BIH1068" s="211"/>
      <c r="BII1068" s="211"/>
      <c r="BIJ1068" s="211"/>
      <c r="BIK1068" s="211"/>
      <c r="BIL1068" s="211"/>
      <c r="BIM1068" s="211"/>
      <c r="BIN1068" s="211"/>
      <c r="BIO1068" s="211"/>
      <c r="BIP1068" s="211"/>
      <c r="BIQ1068" s="211"/>
      <c r="BIR1068" s="211"/>
      <c r="BIS1068" s="211"/>
      <c r="BIT1068" s="211"/>
      <c r="BIU1068" s="211"/>
      <c r="BIV1068" s="211"/>
      <c r="BIW1068" s="211"/>
      <c r="BIX1068" s="211"/>
      <c r="BIY1068" s="211"/>
      <c r="BIZ1068" s="211"/>
      <c r="BJA1068" s="211"/>
      <c r="BJB1068" s="211"/>
      <c r="BJC1068" s="211"/>
      <c r="BJD1068" s="211"/>
      <c r="BJE1068" s="211"/>
      <c r="BJF1068" s="211"/>
      <c r="BJG1068" s="211"/>
      <c r="BJH1068" s="211"/>
      <c r="BJI1068" s="211"/>
      <c r="BJJ1068" s="211"/>
      <c r="BJK1068" s="211"/>
      <c r="BJL1068" s="211"/>
      <c r="BJM1068" s="211"/>
      <c r="BJN1068" s="211"/>
      <c r="BJO1068" s="211"/>
      <c r="BJP1068" s="211"/>
      <c r="BJQ1068" s="211"/>
      <c r="BJR1068" s="211"/>
      <c r="BJS1068" s="211"/>
      <c r="BJT1068" s="211"/>
      <c r="BJU1068" s="211"/>
      <c r="BJV1068" s="211"/>
      <c r="BJW1068" s="211"/>
      <c r="BJX1068" s="211"/>
      <c r="BJY1068" s="211"/>
      <c r="BJZ1068" s="211"/>
      <c r="BKA1068" s="211"/>
      <c r="BKB1068" s="211"/>
      <c r="BKC1068" s="211"/>
      <c r="BKD1068" s="211"/>
      <c r="BKE1068" s="211"/>
      <c r="BKF1068" s="211"/>
      <c r="BKG1068" s="211"/>
      <c r="BKH1068" s="211"/>
      <c r="BKI1068" s="211"/>
      <c r="BKJ1068" s="211"/>
      <c r="BKK1068" s="211"/>
      <c r="BKL1068" s="211"/>
      <c r="BKM1068" s="211"/>
      <c r="BKN1068" s="211"/>
      <c r="BKO1068" s="211"/>
      <c r="BKP1068" s="211"/>
      <c r="BKQ1068" s="211"/>
      <c r="BKR1068" s="211"/>
      <c r="BKS1068" s="211"/>
      <c r="BKT1068" s="211"/>
      <c r="BKU1068" s="211"/>
      <c r="BKV1068" s="211"/>
      <c r="BKW1068" s="211"/>
      <c r="BKX1068" s="211"/>
      <c r="BKY1068" s="211"/>
      <c r="BKZ1068" s="211"/>
      <c r="BLA1068" s="211"/>
      <c r="BLB1068" s="211"/>
      <c r="BLC1068" s="211"/>
      <c r="BLD1068" s="211"/>
      <c r="BLE1068" s="211"/>
      <c r="BLF1068" s="211"/>
      <c r="BLG1068" s="211"/>
      <c r="BLH1068" s="211"/>
      <c r="BLI1068" s="211"/>
      <c r="BLJ1068" s="211"/>
      <c r="BLK1068" s="211"/>
      <c r="BLL1068" s="211"/>
      <c r="BLM1068" s="211"/>
      <c r="BLN1068" s="211"/>
      <c r="BLO1068" s="211"/>
      <c r="BLP1068" s="211"/>
      <c r="BLQ1068" s="211"/>
      <c r="BLR1068" s="211"/>
      <c r="BLS1068" s="211"/>
      <c r="BLT1068" s="211"/>
      <c r="BLU1068" s="211"/>
      <c r="BLV1068" s="211"/>
      <c r="BLW1068" s="211"/>
      <c r="BLX1068" s="211"/>
      <c r="BLY1068" s="211"/>
      <c r="BLZ1068" s="211"/>
      <c r="BMA1068" s="211"/>
      <c r="BMB1068" s="211"/>
      <c r="BMC1068" s="211"/>
      <c r="BMD1068" s="211"/>
      <c r="BME1068" s="211"/>
      <c r="BMF1068" s="211"/>
      <c r="BMG1068" s="211"/>
      <c r="BMH1068" s="211"/>
      <c r="BMI1068" s="211"/>
      <c r="BMJ1068" s="211"/>
      <c r="BMK1068" s="211"/>
      <c r="BML1068" s="211"/>
      <c r="BMM1068" s="211"/>
      <c r="BMN1068" s="211"/>
      <c r="BMO1068" s="211"/>
      <c r="BMP1068" s="211"/>
      <c r="BMQ1068" s="211"/>
      <c r="BMR1068" s="211"/>
      <c r="BMS1068" s="211"/>
      <c r="BMT1068" s="211"/>
      <c r="BMU1068" s="211"/>
      <c r="BMV1068" s="211"/>
      <c r="BMW1068" s="211"/>
      <c r="BMX1068" s="211"/>
      <c r="BMY1068" s="211"/>
      <c r="BMZ1068" s="211"/>
      <c r="BNA1068" s="211"/>
      <c r="BNB1068" s="211"/>
      <c r="BNC1068" s="211"/>
      <c r="BND1068" s="211"/>
      <c r="BNE1068" s="211"/>
      <c r="BNF1068" s="211"/>
      <c r="BNG1068" s="211"/>
      <c r="BNH1068" s="211"/>
      <c r="BNI1068" s="211"/>
      <c r="BNJ1068" s="211"/>
      <c r="BNK1068" s="211"/>
      <c r="BNL1068" s="211"/>
      <c r="BNM1068" s="211"/>
      <c r="BNN1068" s="211"/>
      <c r="BNO1068" s="211"/>
      <c r="BNP1068" s="211"/>
      <c r="BNQ1068" s="211"/>
      <c r="BNR1068" s="211"/>
      <c r="BNS1068" s="211"/>
      <c r="BNT1068" s="211"/>
      <c r="BNU1068" s="211"/>
      <c r="BNV1068" s="211"/>
      <c r="BNW1068" s="211"/>
      <c r="BNX1068" s="211"/>
      <c r="BNY1068" s="211"/>
      <c r="BNZ1068" s="211"/>
      <c r="BOA1068" s="211"/>
      <c r="BOB1068" s="211"/>
      <c r="BOC1068" s="211"/>
      <c r="BOD1068" s="211"/>
      <c r="BOE1068" s="211"/>
      <c r="BOF1068" s="211"/>
      <c r="BOG1068" s="211"/>
      <c r="BOH1068" s="211"/>
      <c r="BOI1068" s="211"/>
      <c r="BOJ1068" s="211"/>
      <c r="BOK1068" s="211"/>
      <c r="BOL1068" s="211"/>
      <c r="BOM1068" s="211"/>
      <c r="BON1068" s="211"/>
      <c r="BOO1068" s="211"/>
      <c r="BOP1068" s="211"/>
      <c r="BOQ1068" s="211"/>
      <c r="BOR1068" s="211"/>
      <c r="BOS1068" s="211"/>
      <c r="BOT1068" s="211"/>
      <c r="BOU1068" s="211"/>
      <c r="BOV1068" s="211"/>
      <c r="BOW1068" s="211"/>
      <c r="BOX1068" s="211"/>
      <c r="BOY1068" s="211"/>
      <c r="BOZ1068" s="211"/>
      <c r="BPA1068" s="211"/>
      <c r="BPB1068" s="211"/>
      <c r="BPC1068" s="211"/>
      <c r="BPD1068" s="211"/>
      <c r="BPE1068" s="211"/>
      <c r="BPF1068" s="211"/>
      <c r="BPG1068" s="211"/>
      <c r="BPH1068" s="211"/>
      <c r="BPI1068" s="211"/>
      <c r="BPJ1068" s="211"/>
      <c r="BPK1068" s="211"/>
      <c r="BPL1068" s="211"/>
      <c r="BPM1068" s="211"/>
      <c r="BPN1068" s="211"/>
      <c r="BPO1068" s="211"/>
      <c r="BPP1068" s="211"/>
      <c r="BPQ1068" s="211"/>
      <c r="BPR1068" s="211"/>
      <c r="BPS1068" s="211"/>
      <c r="BPT1068" s="211"/>
      <c r="BPU1068" s="211"/>
      <c r="BPV1068" s="211"/>
      <c r="BPW1068" s="211"/>
      <c r="BPX1068" s="211"/>
      <c r="BPY1068" s="211"/>
      <c r="BPZ1068" s="211"/>
      <c r="BQA1068" s="211"/>
      <c r="BQB1068" s="211"/>
      <c r="BQC1068" s="211"/>
      <c r="BQD1068" s="211"/>
      <c r="BQE1068" s="211"/>
      <c r="BQF1068" s="211"/>
      <c r="BQG1068" s="211"/>
      <c r="BQH1068" s="211"/>
      <c r="BQI1068" s="211"/>
      <c r="BQJ1068" s="211"/>
      <c r="BQK1068" s="211"/>
      <c r="BQL1068" s="211"/>
      <c r="BQM1068" s="211"/>
      <c r="BQN1068" s="211"/>
      <c r="BQO1068" s="211"/>
      <c r="BQP1068" s="211"/>
      <c r="BQQ1068" s="211"/>
      <c r="BQR1068" s="211"/>
      <c r="BQS1068" s="211"/>
      <c r="BQT1068" s="211"/>
      <c r="BQU1068" s="211"/>
      <c r="BQV1068" s="211"/>
      <c r="BQW1068" s="211"/>
      <c r="BQX1068" s="211"/>
      <c r="BQY1068" s="211"/>
      <c r="BQZ1068" s="211"/>
      <c r="BRA1068" s="211"/>
      <c r="BRB1068" s="211"/>
      <c r="BRC1068" s="211"/>
      <c r="BRD1068" s="211"/>
      <c r="BRE1068" s="211"/>
      <c r="BRF1068" s="211"/>
      <c r="BRG1068" s="211"/>
      <c r="BRH1068" s="211"/>
      <c r="BRI1068" s="211"/>
      <c r="BRJ1068" s="211"/>
      <c r="BRK1068" s="211"/>
      <c r="BRL1068" s="211"/>
      <c r="BRM1068" s="211"/>
      <c r="BRN1068" s="211"/>
      <c r="BRO1068" s="211"/>
      <c r="BRP1068" s="211"/>
      <c r="BRQ1068" s="211"/>
      <c r="BRR1068" s="211"/>
      <c r="BRS1068" s="211"/>
      <c r="BRT1068" s="211"/>
      <c r="BRU1068" s="211"/>
      <c r="BRV1068" s="211"/>
      <c r="BRW1068" s="211"/>
      <c r="BRX1068" s="211"/>
      <c r="BRY1068" s="211"/>
      <c r="BRZ1068" s="211"/>
      <c r="BSA1068" s="211"/>
      <c r="BSB1068" s="211"/>
      <c r="BSC1068" s="211"/>
      <c r="BSD1068" s="211"/>
      <c r="BSE1068" s="211"/>
      <c r="BSF1068" s="211"/>
      <c r="BSG1068" s="211"/>
      <c r="BSH1068" s="211"/>
      <c r="BSI1068" s="211"/>
      <c r="BSJ1068" s="211"/>
      <c r="BSK1068" s="211"/>
      <c r="BSL1068" s="211"/>
      <c r="BSM1068" s="211"/>
      <c r="BSN1068" s="211"/>
      <c r="BSO1068" s="211"/>
      <c r="BSP1068" s="211"/>
      <c r="BSQ1068" s="211"/>
      <c r="BSR1068" s="211"/>
      <c r="BSS1068" s="211"/>
      <c r="BST1068" s="211"/>
      <c r="BSU1068" s="211"/>
      <c r="BSV1068" s="211"/>
      <c r="BSW1068" s="211"/>
      <c r="BSX1068" s="211"/>
      <c r="BSY1068" s="211"/>
      <c r="BSZ1068" s="211"/>
      <c r="BTA1068" s="211"/>
      <c r="BTB1068" s="211"/>
      <c r="BTC1068" s="211"/>
      <c r="BTD1068" s="211"/>
      <c r="BTE1068" s="211"/>
      <c r="BTF1068" s="211"/>
      <c r="BTG1068" s="211"/>
      <c r="BTH1068" s="211"/>
      <c r="BTI1068" s="211"/>
      <c r="BTJ1068" s="211"/>
      <c r="BTK1068" s="211"/>
      <c r="BTL1068" s="211"/>
      <c r="BTM1068" s="211"/>
      <c r="BTN1068" s="211"/>
      <c r="BTO1068" s="211"/>
      <c r="BTP1068" s="211"/>
      <c r="BTQ1068" s="211"/>
      <c r="BTR1068" s="211"/>
      <c r="BTS1068" s="211"/>
      <c r="BTT1068" s="211"/>
      <c r="BTU1068" s="211"/>
      <c r="BTV1068" s="211"/>
      <c r="BTW1068" s="211"/>
      <c r="BTX1068" s="211"/>
      <c r="BTY1068" s="211"/>
      <c r="BTZ1068" s="211"/>
      <c r="BUA1068" s="211"/>
      <c r="BUB1068" s="211"/>
      <c r="BUC1068" s="211"/>
      <c r="BUD1068" s="211"/>
      <c r="BUE1068" s="211"/>
      <c r="BUF1068" s="211"/>
      <c r="BUG1068" s="211"/>
      <c r="BUH1068" s="211"/>
      <c r="BUI1068" s="211"/>
      <c r="BUJ1068" s="211"/>
      <c r="BUK1068" s="211"/>
      <c r="BUL1068" s="211"/>
      <c r="BUM1068" s="211"/>
      <c r="BUN1068" s="211"/>
      <c r="BUO1068" s="211"/>
      <c r="BUP1068" s="211"/>
      <c r="BUQ1068" s="211"/>
      <c r="BUR1068" s="211"/>
      <c r="BUS1068" s="211"/>
      <c r="BUT1068" s="211"/>
      <c r="BUU1068" s="211"/>
      <c r="BUV1068" s="211"/>
      <c r="BUW1068" s="211"/>
      <c r="BUX1068" s="211"/>
      <c r="BUY1068" s="211"/>
      <c r="BUZ1068" s="211"/>
      <c r="BVA1068" s="211"/>
      <c r="BVB1068" s="211"/>
      <c r="BVC1068" s="211"/>
      <c r="BVD1068" s="211"/>
      <c r="BVE1068" s="211"/>
      <c r="BVF1068" s="211"/>
      <c r="BVG1068" s="211"/>
      <c r="BVH1068" s="211"/>
      <c r="BVI1068" s="211"/>
      <c r="BVJ1068" s="211"/>
      <c r="BVK1068" s="211"/>
      <c r="BVL1068" s="211"/>
      <c r="BVM1068" s="211"/>
      <c r="BVN1068" s="211"/>
      <c r="BVO1068" s="211"/>
      <c r="BVP1068" s="211"/>
      <c r="BVQ1068" s="211"/>
      <c r="BVR1068" s="211"/>
      <c r="BVS1068" s="211"/>
      <c r="BVT1068" s="211"/>
      <c r="BVU1068" s="211"/>
      <c r="BVV1068" s="211"/>
      <c r="BVW1068" s="211"/>
      <c r="BVX1068" s="211"/>
      <c r="BVY1068" s="211"/>
      <c r="BVZ1068" s="211"/>
      <c r="BWA1068" s="211"/>
      <c r="BWB1068" s="211"/>
      <c r="BWC1068" s="211"/>
      <c r="BWD1068" s="211"/>
      <c r="BWE1068" s="211"/>
      <c r="BWF1068" s="211"/>
      <c r="BWG1068" s="211"/>
      <c r="BWH1068" s="211"/>
      <c r="BWI1068" s="211"/>
      <c r="BWJ1068" s="211"/>
      <c r="BWK1068" s="211"/>
      <c r="BWL1068" s="211"/>
      <c r="BWM1068" s="211"/>
      <c r="BWN1068" s="211"/>
      <c r="BWO1068" s="211"/>
      <c r="BWP1068" s="211"/>
      <c r="BWQ1068" s="211"/>
      <c r="BWR1068" s="211"/>
      <c r="BWS1068" s="211"/>
      <c r="BWT1068" s="211"/>
      <c r="BWU1068" s="211"/>
      <c r="BWV1068" s="211"/>
      <c r="BWW1068" s="211"/>
      <c r="BWX1068" s="211"/>
      <c r="BWY1068" s="211"/>
      <c r="BWZ1068" s="211"/>
      <c r="BXA1068" s="211"/>
      <c r="BXB1068" s="211"/>
      <c r="BXC1068" s="211"/>
      <c r="BXD1068" s="211"/>
      <c r="BXE1068" s="211"/>
      <c r="BXF1068" s="211"/>
      <c r="BXG1068" s="211"/>
      <c r="BXH1068" s="211"/>
      <c r="BXI1068" s="211"/>
      <c r="BXJ1068" s="211"/>
      <c r="BXK1068" s="211"/>
      <c r="BXL1068" s="211"/>
      <c r="BXM1068" s="211"/>
      <c r="BXN1068" s="211"/>
      <c r="BXO1068" s="211"/>
      <c r="BXP1068" s="211"/>
      <c r="BXQ1068" s="211"/>
      <c r="BXR1068" s="211"/>
      <c r="BXS1068" s="211"/>
      <c r="BXT1068" s="211"/>
      <c r="BXU1068" s="211"/>
      <c r="BXV1068" s="211"/>
      <c r="BXW1068" s="211"/>
      <c r="BXX1068" s="211"/>
      <c r="BXY1068" s="211"/>
      <c r="BXZ1068" s="211"/>
      <c r="BYA1068" s="211"/>
      <c r="BYB1068" s="211"/>
      <c r="BYC1068" s="211"/>
      <c r="BYD1068" s="211"/>
      <c r="BYE1068" s="211"/>
      <c r="BYF1068" s="211"/>
      <c r="BYG1068" s="211"/>
      <c r="BYH1068" s="211"/>
      <c r="BYI1068" s="211"/>
      <c r="BYJ1068" s="211"/>
      <c r="BYK1068" s="211"/>
      <c r="BYL1068" s="211"/>
      <c r="BYM1068" s="211"/>
      <c r="BYN1068" s="211"/>
      <c r="BYO1068" s="211"/>
      <c r="BYP1068" s="211"/>
      <c r="BYQ1068" s="211"/>
      <c r="BYR1068" s="211"/>
      <c r="BYS1068" s="211"/>
      <c r="BYT1068" s="211"/>
      <c r="BYU1068" s="211"/>
      <c r="BYV1068" s="211"/>
      <c r="BYW1068" s="211"/>
      <c r="BYX1068" s="211"/>
      <c r="BYY1068" s="211"/>
      <c r="BYZ1068" s="211"/>
      <c r="BZA1068" s="211"/>
      <c r="BZB1068" s="211"/>
      <c r="BZC1068" s="211"/>
      <c r="BZD1068" s="211"/>
      <c r="BZE1068" s="211"/>
      <c r="BZF1068" s="211"/>
      <c r="BZG1068" s="211"/>
      <c r="BZH1068" s="211"/>
      <c r="BZI1068" s="211"/>
      <c r="BZJ1068" s="211"/>
      <c r="BZK1068" s="211"/>
      <c r="BZL1068" s="211"/>
      <c r="BZM1068" s="211"/>
      <c r="BZN1068" s="211"/>
      <c r="BZO1068" s="211"/>
      <c r="BZP1068" s="211"/>
      <c r="BZQ1068" s="211"/>
      <c r="BZR1068" s="211"/>
      <c r="BZS1068" s="211"/>
      <c r="BZT1068" s="211"/>
      <c r="BZU1068" s="211"/>
      <c r="BZV1068" s="211"/>
      <c r="BZW1068" s="211"/>
      <c r="BZX1068" s="211"/>
      <c r="BZY1068" s="211"/>
      <c r="BZZ1068" s="211"/>
      <c r="CAA1068" s="211"/>
      <c r="CAB1068" s="211"/>
      <c r="CAC1068" s="211"/>
      <c r="CAD1068" s="211"/>
      <c r="CAE1068" s="211"/>
      <c r="CAF1068" s="211"/>
      <c r="CAG1068" s="211"/>
      <c r="CAH1068" s="211"/>
      <c r="CAI1068" s="211"/>
      <c r="CAJ1068" s="211"/>
      <c r="CAK1068" s="211"/>
      <c r="CAL1068" s="211"/>
      <c r="CAM1068" s="211"/>
      <c r="CAN1068" s="211"/>
      <c r="CAO1068" s="211"/>
      <c r="CAP1068" s="211"/>
      <c r="CAQ1068" s="211"/>
      <c r="CAR1068" s="211"/>
      <c r="CAS1068" s="211"/>
      <c r="CAT1068" s="211"/>
      <c r="CAU1068" s="211"/>
      <c r="CAV1068" s="211"/>
      <c r="CAW1068" s="211"/>
      <c r="CAX1068" s="211"/>
      <c r="CAY1068" s="211"/>
      <c r="CAZ1068" s="211"/>
      <c r="CBA1068" s="211"/>
      <c r="CBB1068" s="211"/>
      <c r="CBC1068" s="211"/>
      <c r="CBD1068" s="211"/>
      <c r="CBE1068" s="211"/>
      <c r="CBF1068" s="211"/>
      <c r="CBG1068" s="211"/>
      <c r="CBH1068" s="211"/>
      <c r="CBI1068" s="211"/>
      <c r="CBJ1068" s="211"/>
      <c r="CBK1068" s="211"/>
      <c r="CBL1068" s="211"/>
      <c r="CBM1068" s="211"/>
      <c r="CBN1068" s="211"/>
      <c r="CBO1068" s="211"/>
      <c r="CBP1068" s="211"/>
      <c r="CBQ1068" s="211"/>
      <c r="CBR1068" s="211"/>
      <c r="CBS1068" s="211"/>
      <c r="CBT1068" s="211"/>
      <c r="CBU1068" s="211"/>
      <c r="CBV1068" s="211"/>
      <c r="CBW1068" s="211"/>
      <c r="CBX1068" s="211"/>
      <c r="CBY1068" s="211"/>
      <c r="CBZ1068" s="211"/>
      <c r="CCA1068" s="211"/>
      <c r="CCB1068" s="211"/>
      <c r="CCC1068" s="211"/>
      <c r="CCD1068" s="211"/>
      <c r="CCE1068" s="211"/>
      <c r="CCF1068" s="211"/>
      <c r="CCG1068" s="211"/>
      <c r="CCH1068" s="211"/>
      <c r="CCI1068" s="211"/>
      <c r="CCJ1068" s="211"/>
      <c r="CCK1068" s="211"/>
      <c r="CCL1068" s="211"/>
      <c r="CCM1068" s="211"/>
      <c r="CCN1068" s="211"/>
      <c r="CCO1068" s="211"/>
      <c r="CCP1068" s="211"/>
      <c r="CCQ1068" s="211"/>
      <c r="CCR1068" s="211"/>
      <c r="CCS1068" s="211"/>
      <c r="CCT1068" s="211"/>
      <c r="CCU1068" s="211"/>
      <c r="CCV1068" s="211"/>
      <c r="CCW1068" s="211"/>
      <c r="CCX1068" s="211"/>
      <c r="CCY1068" s="211"/>
      <c r="CCZ1068" s="211"/>
      <c r="CDA1068" s="211"/>
      <c r="CDB1068" s="211"/>
      <c r="CDC1068" s="211"/>
      <c r="CDD1068" s="211"/>
      <c r="CDE1068" s="211"/>
      <c r="CDF1068" s="211"/>
      <c r="CDG1068" s="211"/>
      <c r="CDH1068" s="211"/>
      <c r="CDI1068" s="211"/>
      <c r="CDJ1068" s="211"/>
      <c r="CDK1068" s="211"/>
      <c r="CDL1068" s="211"/>
      <c r="CDM1068" s="211"/>
      <c r="CDN1068" s="211"/>
      <c r="CDO1068" s="211"/>
      <c r="CDP1068" s="211"/>
      <c r="CDQ1068" s="211"/>
      <c r="CDR1068" s="211"/>
      <c r="CDS1068" s="211"/>
      <c r="CDT1068" s="211"/>
      <c r="CDU1068" s="211"/>
      <c r="CDV1068" s="211"/>
      <c r="CDW1068" s="211"/>
      <c r="CDX1068" s="211"/>
      <c r="CDY1068" s="211"/>
      <c r="CDZ1068" s="211"/>
      <c r="CEA1068" s="211"/>
      <c r="CEB1068" s="211"/>
      <c r="CEC1068" s="211"/>
      <c r="CED1068" s="211"/>
      <c r="CEE1068" s="211"/>
      <c r="CEF1068" s="211"/>
      <c r="CEG1068" s="211"/>
      <c r="CEH1068" s="211"/>
      <c r="CEI1068" s="211"/>
      <c r="CEJ1068" s="211"/>
      <c r="CEK1068" s="211"/>
      <c r="CEL1068" s="211"/>
      <c r="CEM1068" s="211"/>
      <c r="CEN1068" s="211"/>
      <c r="CEO1068" s="211"/>
      <c r="CEP1068" s="211"/>
      <c r="CEQ1068" s="211"/>
      <c r="CER1068" s="211"/>
      <c r="CES1068" s="211"/>
      <c r="CET1068" s="211"/>
      <c r="CEU1068" s="211"/>
      <c r="CEV1068" s="211"/>
      <c r="CEW1068" s="211"/>
      <c r="CEX1068" s="211"/>
      <c r="CEY1068" s="211"/>
      <c r="CEZ1068" s="211"/>
      <c r="CFA1068" s="211"/>
      <c r="CFB1068" s="211"/>
      <c r="CFC1068" s="211"/>
      <c r="CFD1068" s="211"/>
      <c r="CFE1068" s="211"/>
      <c r="CFF1068" s="211"/>
      <c r="CFG1068" s="211"/>
      <c r="CFH1068" s="211"/>
      <c r="CFI1068" s="211"/>
      <c r="CFJ1068" s="211"/>
      <c r="CFK1068" s="211"/>
      <c r="CFL1068" s="211"/>
      <c r="CFM1068" s="211"/>
      <c r="CFN1068" s="211"/>
      <c r="CFO1068" s="211"/>
      <c r="CFP1068" s="211"/>
      <c r="CFQ1068" s="211"/>
      <c r="CFR1068" s="211"/>
      <c r="CFS1068" s="211"/>
      <c r="CFT1068" s="211"/>
      <c r="CFU1068" s="211"/>
      <c r="CFV1068" s="211"/>
      <c r="CFW1068" s="211"/>
      <c r="CFX1068" s="211"/>
      <c r="CFY1068" s="211"/>
      <c r="CFZ1068" s="211"/>
      <c r="CGA1068" s="211"/>
      <c r="CGB1068" s="211"/>
      <c r="CGC1068" s="211"/>
      <c r="CGD1068" s="211"/>
      <c r="CGE1068" s="211"/>
      <c r="CGF1068" s="211"/>
      <c r="CGG1068" s="211"/>
      <c r="CGH1068" s="211"/>
      <c r="CGI1068" s="211"/>
      <c r="CGJ1068" s="211"/>
      <c r="CGK1068" s="211"/>
      <c r="CGL1068" s="211"/>
      <c r="CGM1068" s="211"/>
      <c r="CGN1068" s="211"/>
      <c r="CGO1068" s="211"/>
      <c r="CGP1068" s="211"/>
      <c r="CGQ1068" s="211"/>
      <c r="CGR1068" s="211"/>
      <c r="CGS1068" s="211"/>
      <c r="CGT1068" s="211"/>
      <c r="CGU1068" s="211"/>
      <c r="CGV1068" s="211"/>
      <c r="CGW1068" s="211"/>
      <c r="CGX1068" s="211"/>
      <c r="CGY1068" s="211"/>
      <c r="CGZ1068" s="211"/>
      <c r="CHA1068" s="211"/>
      <c r="CHB1068" s="211"/>
      <c r="CHC1068" s="211"/>
      <c r="CHD1068" s="211"/>
      <c r="CHE1068" s="211"/>
      <c r="CHF1068" s="211"/>
      <c r="CHG1068" s="211"/>
      <c r="CHH1068" s="211"/>
      <c r="CHI1068" s="211"/>
      <c r="CHJ1068" s="211"/>
      <c r="CHK1068" s="211"/>
      <c r="CHL1068" s="211"/>
      <c r="CHM1068" s="211"/>
      <c r="CHN1068" s="211"/>
      <c r="CHO1068" s="211"/>
      <c r="CHP1068" s="211"/>
      <c r="CHQ1068" s="211"/>
      <c r="CHR1068" s="211"/>
      <c r="CHS1068" s="211"/>
      <c r="CHT1068" s="211"/>
      <c r="CHU1068" s="211"/>
      <c r="CHV1068" s="211"/>
      <c r="CHW1068" s="211"/>
      <c r="CHX1068" s="211"/>
      <c r="CHY1068" s="211"/>
      <c r="CHZ1068" s="211"/>
      <c r="CIA1068" s="211"/>
      <c r="CIB1068" s="211"/>
      <c r="CIC1068" s="211"/>
      <c r="CID1068" s="211"/>
      <c r="CIE1068" s="211"/>
      <c r="CIF1068" s="211"/>
      <c r="CIG1068" s="211"/>
      <c r="CIH1068" s="211"/>
      <c r="CII1068" s="211"/>
      <c r="CIJ1068" s="211"/>
      <c r="CIK1068" s="211"/>
      <c r="CIL1068" s="211"/>
      <c r="CIM1068" s="211"/>
      <c r="CIN1068" s="211"/>
      <c r="CIO1068" s="211"/>
      <c r="CIP1068" s="211"/>
      <c r="CIQ1068" s="211"/>
      <c r="CIR1068" s="211"/>
      <c r="CIS1068" s="211"/>
      <c r="CIT1068" s="211"/>
      <c r="CIU1068" s="211"/>
      <c r="CIV1068" s="211"/>
      <c r="CIW1068" s="211"/>
      <c r="CIX1068" s="211"/>
      <c r="CIY1068" s="211"/>
      <c r="CIZ1068" s="211"/>
      <c r="CJA1068" s="211"/>
      <c r="CJB1068" s="211"/>
      <c r="CJC1068" s="211"/>
      <c r="CJD1068" s="211"/>
      <c r="CJE1068" s="211"/>
      <c r="CJF1068" s="211"/>
      <c r="CJG1068" s="211"/>
      <c r="CJH1068" s="211"/>
      <c r="CJI1068" s="211"/>
      <c r="CJJ1068" s="211"/>
      <c r="CJK1068" s="211"/>
      <c r="CJL1068" s="211"/>
      <c r="CJM1068" s="211"/>
      <c r="CJN1068" s="211"/>
      <c r="CJO1068" s="211"/>
      <c r="CJP1068" s="211"/>
      <c r="CJQ1068" s="211"/>
      <c r="CJR1068" s="211"/>
      <c r="CJS1068" s="211"/>
      <c r="CJT1068" s="211"/>
      <c r="CJU1068" s="211"/>
      <c r="CJV1068" s="211"/>
      <c r="CJW1068" s="211"/>
      <c r="CJX1068" s="211"/>
      <c r="CJY1068" s="211"/>
      <c r="CJZ1068" s="211"/>
      <c r="CKA1068" s="211"/>
      <c r="CKB1068" s="211"/>
      <c r="CKC1068" s="211"/>
      <c r="CKD1068" s="211"/>
      <c r="CKE1068" s="211"/>
      <c r="CKF1068" s="211"/>
      <c r="CKG1068" s="211"/>
      <c r="CKH1068" s="211"/>
      <c r="CKI1068" s="211"/>
      <c r="CKJ1068" s="211"/>
      <c r="CKK1068" s="211"/>
      <c r="CKL1068" s="211"/>
      <c r="CKM1068" s="211"/>
      <c r="CKN1068" s="211"/>
      <c r="CKO1068" s="211"/>
      <c r="CKP1068" s="211"/>
      <c r="CKQ1068" s="211"/>
      <c r="CKR1068" s="211"/>
      <c r="CKS1068" s="211"/>
      <c r="CKT1068" s="211"/>
      <c r="CKU1068" s="211"/>
      <c r="CKV1068" s="211"/>
      <c r="CKW1068" s="211"/>
      <c r="CKX1068" s="211"/>
      <c r="CKY1068" s="211"/>
      <c r="CKZ1068" s="211"/>
      <c r="CLA1068" s="211"/>
      <c r="CLB1068" s="211"/>
      <c r="CLC1068" s="211"/>
      <c r="CLD1068" s="211"/>
      <c r="CLE1068" s="211"/>
      <c r="CLF1068" s="211"/>
      <c r="CLG1068" s="211"/>
      <c r="CLH1068" s="211"/>
      <c r="CLI1068" s="211"/>
      <c r="CLJ1068" s="211"/>
      <c r="CLK1068" s="211"/>
      <c r="CLL1068" s="211"/>
      <c r="CLM1068" s="211"/>
      <c r="CLN1068" s="211"/>
      <c r="CLO1068" s="211"/>
      <c r="CLP1068" s="211"/>
      <c r="CLQ1068" s="211"/>
      <c r="CLR1068" s="211"/>
      <c r="CLS1068" s="211"/>
      <c r="CLT1068" s="211"/>
      <c r="CLU1068" s="211"/>
      <c r="CLV1068" s="211"/>
      <c r="CLW1068" s="211"/>
      <c r="CLX1068" s="211"/>
      <c r="CLY1068" s="211"/>
      <c r="CLZ1068" s="211"/>
      <c r="CMA1068" s="211"/>
      <c r="CMB1068" s="211"/>
      <c r="CMC1068" s="211"/>
      <c r="CMD1068" s="211"/>
      <c r="CME1068" s="211"/>
      <c r="CMF1068" s="211"/>
      <c r="CMG1068" s="211"/>
      <c r="CMH1068" s="211"/>
      <c r="CMI1068" s="211"/>
      <c r="CMJ1068" s="211"/>
      <c r="CMK1068" s="211"/>
      <c r="CML1068" s="211"/>
      <c r="CMM1068" s="211"/>
      <c r="CMN1068" s="211"/>
      <c r="CMO1068" s="211"/>
      <c r="CMP1068" s="211"/>
      <c r="CMQ1068" s="211"/>
      <c r="CMR1068" s="211"/>
      <c r="CMS1068" s="211"/>
      <c r="CMT1068" s="211"/>
      <c r="CMU1068" s="211"/>
      <c r="CMV1068" s="211"/>
      <c r="CMW1068" s="211"/>
      <c r="CMX1068" s="211"/>
      <c r="CMY1068" s="211"/>
      <c r="CMZ1068" s="211"/>
      <c r="CNA1068" s="211"/>
      <c r="CNB1068" s="211"/>
      <c r="CNC1068" s="211"/>
      <c r="CND1068" s="211"/>
      <c r="CNE1068" s="211"/>
      <c r="CNF1068" s="211"/>
      <c r="CNG1068" s="211"/>
      <c r="CNH1068" s="211"/>
      <c r="CNI1068" s="211"/>
      <c r="CNJ1068" s="211"/>
      <c r="CNK1068" s="211"/>
      <c r="CNL1068" s="211"/>
      <c r="CNM1068" s="211"/>
      <c r="CNN1068" s="211"/>
      <c r="CNO1068" s="211"/>
      <c r="CNP1068" s="211"/>
      <c r="CNQ1068" s="211"/>
      <c r="CNR1068" s="211"/>
      <c r="CNS1068" s="211"/>
      <c r="CNT1068" s="211"/>
      <c r="CNU1068" s="211"/>
      <c r="CNV1068" s="211"/>
      <c r="CNW1068" s="211"/>
      <c r="CNX1068" s="211"/>
      <c r="CNY1068" s="211"/>
      <c r="CNZ1068" s="211"/>
      <c r="COA1068" s="211"/>
      <c r="COB1068" s="211"/>
      <c r="COC1068" s="211"/>
      <c r="COD1068" s="211"/>
      <c r="COE1068" s="211"/>
      <c r="COF1068" s="211"/>
      <c r="COG1068" s="211"/>
      <c r="COH1068" s="211"/>
      <c r="COI1068" s="211"/>
      <c r="COJ1068" s="211"/>
      <c r="COK1068" s="211"/>
      <c r="COL1068" s="211"/>
      <c r="COM1068" s="211"/>
      <c r="CON1068" s="211"/>
      <c r="COO1068" s="211"/>
      <c r="COP1068" s="211"/>
      <c r="COQ1068" s="211"/>
      <c r="COR1068" s="211"/>
      <c r="COS1068" s="211"/>
      <c r="COT1068" s="211"/>
      <c r="COU1068" s="211"/>
      <c r="COV1068" s="211"/>
      <c r="COW1068" s="211"/>
      <c r="COX1068" s="211"/>
      <c r="COY1068" s="211"/>
      <c r="COZ1068" s="211"/>
      <c r="CPA1068" s="211"/>
      <c r="CPB1068" s="211"/>
      <c r="CPC1068" s="211"/>
      <c r="CPD1068" s="211"/>
      <c r="CPE1068" s="211"/>
      <c r="CPF1068" s="211"/>
      <c r="CPG1068" s="211"/>
      <c r="CPH1068" s="211"/>
      <c r="CPI1068" s="211"/>
      <c r="CPJ1068" s="211"/>
      <c r="CPK1068" s="211"/>
      <c r="CPL1068" s="211"/>
      <c r="CPM1068" s="211"/>
      <c r="CPN1068" s="211"/>
      <c r="CPO1068" s="211"/>
      <c r="CPP1068" s="211"/>
      <c r="CPQ1068" s="211"/>
      <c r="CPR1068" s="211"/>
      <c r="CPS1068" s="211"/>
      <c r="CPT1068" s="211"/>
      <c r="CPU1068" s="211"/>
      <c r="CPV1068" s="211"/>
      <c r="CPW1068" s="211"/>
      <c r="CPX1068" s="211"/>
      <c r="CPY1068" s="211"/>
      <c r="CPZ1068" s="211"/>
      <c r="CQA1068" s="211"/>
      <c r="CQB1068" s="211"/>
      <c r="CQC1068" s="211"/>
      <c r="CQD1068" s="211"/>
      <c r="CQE1068" s="211"/>
      <c r="CQF1068" s="211"/>
      <c r="CQG1068" s="211"/>
      <c r="CQH1068" s="211"/>
      <c r="CQI1068" s="211"/>
      <c r="CQJ1068" s="211"/>
      <c r="CQK1068" s="211"/>
      <c r="CQL1068" s="211"/>
      <c r="CQM1068" s="211"/>
      <c r="CQN1068" s="211"/>
      <c r="CQO1068" s="211"/>
      <c r="CQP1068" s="211"/>
      <c r="CQQ1068" s="211"/>
      <c r="CQR1068" s="211"/>
      <c r="CQS1068" s="211"/>
      <c r="CQT1068" s="211"/>
      <c r="CQU1068" s="211"/>
      <c r="CQV1068" s="211"/>
      <c r="CQW1068" s="211"/>
      <c r="CQX1068" s="211"/>
      <c r="CQY1068" s="211"/>
      <c r="CQZ1068" s="211"/>
      <c r="CRA1068" s="211"/>
      <c r="CRB1068" s="211"/>
      <c r="CRC1068" s="211"/>
      <c r="CRD1068" s="211"/>
      <c r="CRE1068" s="211"/>
      <c r="CRF1068" s="211"/>
      <c r="CRG1068" s="211"/>
      <c r="CRH1068" s="211"/>
      <c r="CRI1068" s="211"/>
      <c r="CRJ1068" s="211"/>
      <c r="CRK1068" s="211"/>
      <c r="CRL1068" s="211"/>
      <c r="CRM1068" s="211"/>
      <c r="CRN1068" s="211"/>
      <c r="CRO1068" s="211"/>
      <c r="CRP1068" s="211"/>
      <c r="CRQ1068" s="211"/>
      <c r="CRR1068" s="211"/>
      <c r="CRS1068" s="211"/>
      <c r="CRT1068" s="211"/>
      <c r="CRU1068" s="211"/>
      <c r="CRV1068" s="211"/>
      <c r="CRW1068" s="211"/>
      <c r="CRX1068" s="211"/>
      <c r="CRY1068" s="211"/>
      <c r="CRZ1068" s="211"/>
      <c r="CSA1068" s="211"/>
      <c r="CSB1068" s="211"/>
      <c r="CSC1068" s="211"/>
      <c r="CSD1068" s="211"/>
      <c r="CSE1068" s="211"/>
      <c r="CSF1068" s="211"/>
      <c r="CSG1068" s="211"/>
      <c r="CSH1068" s="211"/>
      <c r="CSI1068" s="211"/>
      <c r="CSJ1068" s="211"/>
      <c r="CSK1068" s="211"/>
      <c r="CSL1068" s="211"/>
      <c r="CSM1068" s="211"/>
      <c r="CSN1068" s="211"/>
      <c r="CSO1068" s="211"/>
      <c r="CSP1068" s="211"/>
      <c r="CSQ1068" s="211"/>
      <c r="CSR1068" s="211"/>
      <c r="CSS1068" s="211"/>
      <c r="CST1068" s="211"/>
      <c r="CSU1068" s="211"/>
      <c r="CSV1068" s="211"/>
      <c r="CSW1068" s="211"/>
      <c r="CSX1068" s="211"/>
      <c r="CSY1068" s="211"/>
      <c r="CSZ1068" s="211"/>
      <c r="CTA1068" s="211"/>
      <c r="CTB1068" s="211"/>
      <c r="CTC1068" s="211"/>
      <c r="CTD1068" s="211"/>
      <c r="CTE1068" s="211"/>
      <c r="CTF1068" s="211"/>
      <c r="CTG1068" s="211"/>
      <c r="CTH1068" s="211"/>
      <c r="CTI1068" s="211"/>
      <c r="CTJ1068" s="211"/>
      <c r="CTK1068" s="211"/>
      <c r="CTL1068" s="211"/>
      <c r="CTM1068" s="211"/>
      <c r="CTN1068" s="211"/>
      <c r="CTO1068" s="211"/>
      <c r="CTP1068" s="211"/>
      <c r="CTQ1068" s="211"/>
      <c r="CTR1068" s="211"/>
      <c r="CTS1068" s="211"/>
      <c r="CTT1068" s="211"/>
      <c r="CTU1068" s="211"/>
      <c r="CTV1068" s="211"/>
      <c r="CTW1068" s="211"/>
      <c r="CTX1068" s="211"/>
      <c r="CTY1068" s="211"/>
      <c r="CTZ1068" s="211"/>
      <c r="CUA1068" s="211"/>
      <c r="CUB1068" s="211"/>
      <c r="CUC1068" s="211"/>
      <c r="CUD1068" s="211"/>
      <c r="CUE1068" s="211"/>
      <c r="CUF1068" s="211"/>
      <c r="CUG1068" s="211"/>
      <c r="CUH1068" s="211"/>
      <c r="CUI1068" s="211"/>
      <c r="CUJ1068" s="211"/>
      <c r="CUK1068" s="211"/>
      <c r="CUL1068" s="211"/>
      <c r="CUM1068" s="211"/>
      <c r="CUN1068" s="211"/>
      <c r="CUO1068" s="211"/>
      <c r="CUP1068" s="211"/>
      <c r="CUQ1068" s="211"/>
      <c r="CUR1068" s="211"/>
      <c r="CUS1068" s="211"/>
      <c r="CUT1068" s="211"/>
      <c r="CUU1068" s="211"/>
      <c r="CUV1068" s="211"/>
      <c r="CUW1068" s="211"/>
      <c r="CUX1068" s="211"/>
      <c r="CUY1068" s="211"/>
      <c r="CUZ1068" s="211"/>
      <c r="CVA1068" s="211"/>
      <c r="CVB1068" s="211"/>
      <c r="CVC1068" s="211"/>
      <c r="CVD1068" s="211"/>
      <c r="CVE1068" s="211"/>
      <c r="CVF1068" s="211"/>
      <c r="CVG1068" s="211"/>
      <c r="CVH1068" s="211"/>
      <c r="CVI1068" s="211"/>
      <c r="CVJ1068" s="211"/>
      <c r="CVK1068" s="211"/>
      <c r="CVL1068" s="211"/>
      <c r="CVM1068" s="211"/>
      <c r="CVN1068" s="211"/>
      <c r="CVO1068" s="211"/>
      <c r="CVP1068" s="211"/>
      <c r="CVQ1068" s="211"/>
      <c r="CVR1068" s="211"/>
      <c r="CVS1068" s="211"/>
      <c r="CVT1068" s="211"/>
      <c r="CVU1068" s="211"/>
      <c r="CVV1068" s="211"/>
      <c r="CVW1068" s="211"/>
      <c r="CVX1068" s="211"/>
      <c r="CVY1068" s="211"/>
      <c r="CVZ1068" s="211"/>
      <c r="CWA1068" s="211"/>
      <c r="CWB1068" s="211"/>
      <c r="CWC1068" s="211"/>
      <c r="CWD1068" s="211"/>
      <c r="CWE1068" s="211"/>
      <c r="CWF1068" s="211"/>
      <c r="CWG1068" s="211"/>
      <c r="CWH1068" s="211"/>
      <c r="CWI1068" s="211"/>
      <c r="CWJ1068" s="211"/>
      <c r="CWK1068" s="211"/>
      <c r="CWL1068" s="211"/>
      <c r="CWM1068" s="211"/>
      <c r="CWN1068" s="211"/>
      <c r="CWO1068" s="211"/>
      <c r="CWP1068" s="211"/>
      <c r="CWQ1068" s="211"/>
      <c r="CWR1068" s="211"/>
      <c r="CWS1068" s="211"/>
      <c r="CWT1068" s="211"/>
      <c r="CWU1068" s="211"/>
      <c r="CWV1068" s="211"/>
      <c r="CWW1068" s="211"/>
      <c r="CWX1068" s="211"/>
      <c r="CWY1068" s="211"/>
      <c r="CWZ1068" s="211"/>
      <c r="CXA1068" s="211"/>
      <c r="CXB1068" s="211"/>
      <c r="CXC1068" s="211"/>
      <c r="CXD1068" s="211"/>
      <c r="CXE1068" s="211"/>
      <c r="CXF1068" s="211"/>
      <c r="CXG1068" s="211"/>
      <c r="CXH1068" s="211"/>
      <c r="CXI1068" s="211"/>
      <c r="CXJ1068" s="211"/>
      <c r="CXK1068" s="211"/>
      <c r="CXL1068" s="211"/>
      <c r="CXM1068" s="211"/>
      <c r="CXN1068" s="211"/>
      <c r="CXO1068" s="211"/>
      <c r="CXP1068" s="211"/>
      <c r="CXQ1068" s="211"/>
      <c r="CXR1068" s="211"/>
      <c r="CXS1068" s="211"/>
      <c r="CXT1068" s="211"/>
      <c r="CXU1068" s="211"/>
      <c r="CXV1068" s="211"/>
      <c r="CXW1068" s="211"/>
      <c r="CXX1068" s="211"/>
      <c r="CXY1068" s="211"/>
      <c r="CXZ1068" s="211"/>
      <c r="CYA1068" s="211"/>
      <c r="CYB1068" s="211"/>
      <c r="CYC1068" s="211"/>
      <c r="CYD1068" s="211"/>
      <c r="CYE1068" s="211"/>
      <c r="CYF1068" s="211"/>
      <c r="CYG1068" s="211"/>
      <c r="CYH1068" s="211"/>
      <c r="CYI1068" s="211"/>
      <c r="CYJ1068" s="211"/>
      <c r="CYK1068" s="211"/>
      <c r="CYL1068" s="211"/>
      <c r="CYM1068" s="211"/>
      <c r="CYN1068" s="211"/>
      <c r="CYO1068" s="211"/>
      <c r="CYP1068" s="211"/>
      <c r="CYQ1068" s="211"/>
      <c r="CYR1068" s="211"/>
      <c r="CYS1068" s="211"/>
      <c r="CYT1068" s="211"/>
      <c r="CYU1068" s="211"/>
      <c r="CYV1068" s="211"/>
      <c r="CYW1068" s="211"/>
      <c r="CYX1068" s="211"/>
      <c r="CYY1068" s="211"/>
      <c r="CYZ1068" s="211"/>
      <c r="CZA1068" s="211"/>
      <c r="CZB1068" s="211"/>
      <c r="CZC1068" s="211"/>
      <c r="CZD1068" s="211"/>
      <c r="CZE1068" s="211"/>
      <c r="CZF1068" s="211"/>
      <c r="CZG1068" s="211"/>
      <c r="CZH1068" s="211"/>
      <c r="CZI1068" s="211"/>
      <c r="CZJ1068" s="211"/>
      <c r="CZK1068" s="211"/>
      <c r="CZL1068" s="211"/>
      <c r="CZM1068" s="211"/>
      <c r="CZN1068" s="211"/>
      <c r="CZO1068" s="211"/>
      <c r="CZP1068" s="211"/>
      <c r="CZQ1068" s="211"/>
      <c r="CZR1068" s="211"/>
      <c r="CZS1068" s="211"/>
      <c r="CZT1068" s="211"/>
      <c r="CZU1068" s="211"/>
      <c r="CZV1068" s="211"/>
      <c r="CZW1068" s="211"/>
      <c r="CZX1068" s="211"/>
      <c r="CZY1068" s="211"/>
      <c r="CZZ1068" s="211"/>
      <c r="DAA1068" s="211"/>
      <c r="DAB1068" s="211"/>
      <c r="DAC1068" s="211"/>
      <c r="DAD1068" s="211"/>
      <c r="DAE1068" s="211"/>
      <c r="DAF1068" s="211"/>
      <c r="DAG1068" s="211"/>
      <c r="DAH1068" s="211"/>
      <c r="DAI1068" s="211"/>
      <c r="DAJ1068" s="211"/>
      <c r="DAK1068" s="211"/>
      <c r="DAL1068" s="211"/>
      <c r="DAM1068" s="211"/>
      <c r="DAN1068" s="211"/>
      <c r="DAO1068" s="211"/>
      <c r="DAP1068" s="211"/>
      <c r="DAQ1068" s="211"/>
      <c r="DAR1068" s="211"/>
      <c r="DAS1068" s="211"/>
      <c r="DAT1068" s="211"/>
      <c r="DAU1068" s="211"/>
      <c r="DAV1068" s="211"/>
      <c r="DAW1068" s="211"/>
      <c r="DAX1068" s="211"/>
      <c r="DAY1068" s="211"/>
      <c r="DAZ1068" s="211"/>
      <c r="DBA1068" s="211"/>
      <c r="DBB1068" s="211"/>
      <c r="DBC1068" s="211"/>
      <c r="DBD1068" s="211"/>
      <c r="DBE1068" s="211"/>
      <c r="DBF1068" s="211"/>
      <c r="DBG1068" s="211"/>
      <c r="DBH1068" s="211"/>
      <c r="DBI1068" s="211"/>
      <c r="DBJ1068" s="211"/>
      <c r="DBK1068" s="211"/>
      <c r="DBL1068" s="211"/>
      <c r="DBM1068" s="211"/>
      <c r="DBN1068" s="211"/>
      <c r="DBO1068" s="211"/>
      <c r="DBP1068" s="211"/>
      <c r="DBQ1068" s="211"/>
      <c r="DBR1068" s="211"/>
      <c r="DBS1068" s="211"/>
      <c r="DBT1068" s="211"/>
      <c r="DBU1068" s="211"/>
      <c r="DBV1068" s="211"/>
      <c r="DBW1068" s="211"/>
      <c r="DBX1068" s="211"/>
      <c r="DBY1068" s="211"/>
      <c r="DBZ1068" s="211"/>
      <c r="DCA1068" s="211"/>
      <c r="DCB1068" s="211"/>
      <c r="DCC1068" s="211"/>
      <c r="DCD1068" s="211"/>
      <c r="DCE1068" s="211"/>
      <c r="DCF1068" s="211"/>
      <c r="DCG1068" s="211"/>
      <c r="DCH1068" s="211"/>
      <c r="DCI1068" s="211"/>
      <c r="DCJ1068" s="211"/>
      <c r="DCK1068" s="211"/>
      <c r="DCL1068" s="211"/>
      <c r="DCM1068" s="211"/>
      <c r="DCN1068" s="211"/>
      <c r="DCO1068" s="211"/>
      <c r="DCP1068" s="211"/>
      <c r="DCQ1068" s="211"/>
      <c r="DCR1068" s="211"/>
      <c r="DCS1068" s="211"/>
      <c r="DCT1068" s="211"/>
      <c r="DCU1068" s="211"/>
      <c r="DCV1068" s="211"/>
      <c r="DCW1068" s="211"/>
      <c r="DCX1068" s="211"/>
      <c r="DCY1068" s="211"/>
      <c r="DCZ1068" s="211"/>
      <c r="DDA1068" s="211"/>
      <c r="DDB1068" s="211"/>
      <c r="DDC1068" s="211"/>
      <c r="DDD1068" s="211"/>
      <c r="DDE1068" s="211"/>
      <c r="DDF1068" s="211"/>
      <c r="DDG1068" s="211"/>
      <c r="DDH1068" s="211"/>
      <c r="DDI1068" s="211"/>
      <c r="DDJ1068" s="211"/>
      <c r="DDK1068" s="211"/>
      <c r="DDL1068" s="211"/>
      <c r="DDM1068" s="211"/>
      <c r="DDN1068" s="211"/>
      <c r="DDO1068" s="211"/>
      <c r="DDP1068" s="211"/>
      <c r="DDQ1068" s="211"/>
      <c r="DDR1068" s="211"/>
      <c r="DDS1068" s="211"/>
      <c r="DDT1068" s="211"/>
      <c r="DDU1068" s="211"/>
      <c r="DDV1068" s="211"/>
      <c r="DDW1068" s="211"/>
      <c r="DDX1068" s="211"/>
      <c r="DDY1068" s="211"/>
      <c r="DDZ1068" s="211"/>
      <c r="DEA1068" s="211"/>
      <c r="DEB1068" s="211"/>
      <c r="DEC1068" s="211"/>
      <c r="DED1068" s="211"/>
      <c r="DEE1068" s="211"/>
      <c r="DEF1068" s="211"/>
      <c r="DEG1068" s="211"/>
      <c r="DEH1068" s="211"/>
      <c r="DEI1068" s="211"/>
      <c r="DEJ1068" s="211"/>
      <c r="DEK1068" s="211"/>
      <c r="DEL1068" s="211"/>
      <c r="DEM1068" s="211"/>
      <c r="DEN1068" s="211"/>
      <c r="DEO1068" s="211"/>
      <c r="DEP1068" s="211"/>
      <c r="DEQ1068" s="211"/>
      <c r="DER1068" s="211"/>
      <c r="DES1068" s="211"/>
      <c r="DET1068" s="211"/>
      <c r="DEU1068" s="211"/>
      <c r="DEV1068" s="211"/>
      <c r="DEW1068" s="211"/>
      <c r="DEX1068" s="211"/>
      <c r="DEY1068" s="211"/>
      <c r="DEZ1068" s="211"/>
      <c r="DFA1068" s="211"/>
      <c r="DFB1068" s="211"/>
      <c r="DFC1068" s="211"/>
      <c r="DFD1068" s="211"/>
      <c r="DFE1068" s="211"/>
      <c r="DFF1068" s="211"/>
      <c r="DFG1068" s="211"/>
      <c r="DFH1068" s="211"/>
      <c r="DFI1068" s="211"/>
      <c r="DFJ1068" s="211"/>
      <c r="DFK1068" s="211"/>
      <c r="DFL1068" s="211"/>
      <c r="DFM1068" s="211"/>
      <c r="DFN1068" s="211"/>
      <c r="DFO1068" s="211"/>
      <c r="DFP1068" s="211"/>
      <c r="DFQ1068" s="211"/>
      <c r="DFR1068" s="211"/>
      <c r="DFS1068" s="211"/>
      <c r="DFT1068" s="211"/>
      <c r="DFU1068" s="211"/>
      <c r="DFV1068" s="211"/>
      <c r="DFW1068" s="211"/>
      <c r="DFX1068" s="211"/>
      <c r="DFY1068" s="211"/>
      <c r="DFZ1068" s="211"/>
      <c r="DGA1068" s="211"/>
      <c r="DGB1068" s="211"/>
      <c r="DGC1068" s="211"/>
      <c r="DGD1068" s="211"/>
      <c r="DGE1068" s="211"/>
      <c r="DGF1068" s="211"/>
      <c r="DGG1068" s="211"/>
      <c r="DGH1068" s="211"/>
      <c r="DGI1068" s="211"/>
      <c r="DGJ1068" s="211"/>
      <c r="DGK1068" s="211"/>
      <c r="DGL1068" s="211"/>
      <c r="DGM1068" s="211"/>
      <c r="DGN1068" s="211"/>
      <c r="DGO1068" s="211"/>
      <c r="DGP1068" s="211"/>
      <c r="DGQ1068" s="211"/>
      <c r="DGR1068" s="211"/>
      <c r="DGS1068" s="211"/>
      <c r="DGT1068" s="211"/>
      <c r="DGU1068" s="211"/>
      <c r="DGV1068" s="211"/>
      <c r="DGW1068" s="211"/>
      <c r="DGX1068" s="211"/>
      <c r="DGY1068" s="211"/>
      <c r="DGZ1068" s="211"/>
      <c r="DHA1068" s="211"/>
      <c r="DHB1068" s="211"/>
      <c r="DHC1068" s="211"/>
      <c r="DHD1068" s="211"/>
      <c r="DHE1068" s="211"/>
      <c r="DHF1068" s="211"/>
      <c r="DHG1068" s="211"/>
      <c r="DHH1068" s="211"/>
      <c r="DHI1068" s="211"/>
      <c r="DHJ1068" s="211"/>
      <c r="DHK1068" s="211"/>
      <c r="DHL1068" s="211"/>
      <c r="DHM1068" s="211"/>
      <c r="DHN1068" s="211"/>
      <c r="DHO1068" s="211"/>
      <c r="DHP1068" s="211"/>
      <c r="DHQ1068" s="211"/>
      <c r="DHR1068" s="211"/>
      <c r="DHS1068" s="211"/>
      <c r="DHT1068" s="211"/>
      <c r="DHU1068" s="211"/>
      <c r="DHV1068" s="211"/>
      <c r="DHW1068" s="211"/>
      <c r="DHX1068" s="211"/>
      <c r="DHY1068" s="211"/>
      <c r="DHZ1068" s="211"/>
      <c r="DIA1068" s="211"/>
      <c r="DIB1068" s="211"/>
      <c r="DIC1068" s="211"/>
      <c r="DID1068" s="211"/>
      <c r="DIE1068" s="211"/>
      <c r="DIF1068" s="211"/>
      <c r="DIG1068" s="211"/>
      <c r="DIH1068" s="211"/>
      <c r="DII1068" s="211"/>
      <c r="DIJ1068" s="211"/>
      <c r="DIK1068" s="211"/>
      <c r="DIL1068" s="211"/>
      <c r="DIM1068" s="211"/>
      <c r="DIN1068" s="211"/>
      <c r="DIO1068" s="211"/>
      <c r="DIP1068" s="211"/>
      <c r="DIQ1068" s="211"/>
      <c r="DIR1068" s="211"/>
      <c r="DIS1068" s="211"/>
      <c r="DIT1068" s="211"/>
      <c r="DIU1068" s="211"/>
      <c r="DIV1068" s="211"/>
      <c r="DIW1068" s="211"/>
      <c r="DIX1068" s="211"/>
      <c r="DIY1068" s="211"/>
      <c r="DIZ1068" s="211"/>
      <c r="DJA1068" s="211"/>
      <c r="DJB1068" s="211"/>
      <c r="DJC1068" s="211"/>
      <c r="DJD1068" s="211"/>
      <c r="DJE1068" s="211"/>
      <c r="DJF1068" s="211"/>
      <c r="DJG1068" s="211"/>
      <c r="DJH1068" s="211"/>
      <c r="DJI1068" s="211"/>
      <c r="DJJ1068" s="211"/>
      <c r="DJK1068" s="211"/>
      <c r="DJL1068" s="211"/>
      <c r="DJM1068" s="211"/>
      <c r="DJN1068" s="211"/>
      <c r="DJO1068" s="211"/>
      <c r="DJP1068" s="211"/>
      <c r="DJQ1068" s="211"/>
      <c r="DJR1068" s="211"/>
      <c r="DJS1068" s="211"/>
      <c r="DJT1068" s="211"/>
      <c r="DJU1068" s="211"/>
      <c r="DJV1068" s="211"/>
      <c r="DJW1068" s="211"/>
      <c r="DJX1068" s="211"/>
      <c r="DJY1068" s="211"/>
      <c r="DJZ1068" s="211"/>
      <c r="DKA1068" s="211"/>
      <c r="DKB1068" s="211"/>
      <c r="DKC1068" s="211"/>
      <c r="DKD1068" s="211"/>
      <c r="DKE1068" s="211"/>
      <c r="DKF1068" s="211"/>
      <c r="DKG1068" s="211"/>
      <c r="DKH1068" s="211"/>
      <c r="DKI1068" s="211"/>
      <c r="DKJ1068" s="211"/>
      <c r="DKK1068" s="211"/>
      <c r="DKL1068" s="211"/>
      <c r="DKM1068" s="211"/>
      <c r="DKN1068" s="211"/>
      <c r="DKO1068" s="211"/>
      <c r="DKP1068" s="211"/>
      <c r="DKQ1068" s="211"/>
      <c r="DKR1068" s="211"/>
      <c r="DKS1068" s="211"/>
      <c r="DKT1068" s="211"/>
      <c r="DKU1068" s="211"/>
      <c r="DKV1068" s="211"/>
      <c r="DKW1068" s="211"/>
      <c r="DKX1068" s="211"/>
      <c r="DKY1068" s="211"/>
      <c r="DKZ1068" s="211"/>
      <c r="DLA1068" s="211"/>
      <c r="DLB1068" s="211"/>
      <c r="DLC1068" s="211"/>
      <c r="DLD1068" s="211"/>
      <c r="DLE1068" s="211"/>
      <c r="DLF1068" s="211"/>
      <c r="DLG1068" s="211"/>
      <c r="DLH1068" s="211"/>
      <c r="DLI1068" s="211"/>
      <c r="DLJ1068" s="211"/>
      <c r="DLK1068" s="211"/>
      <c r="DLL1068" s="211"/>
      <c r="DLM1068" s="211"/>
      <c r="DLN1068" s="211"/>
      <c r="DLO1068" s="211"/>
      <c r="DLP1068" s="211"/>
      <c r="DLQ1068" s="211"/>
      <c r="DLR1068" s="211"/>
      <c r="DLS1068" s="211"/>
      <c r="DLT1068" s="211"/>
      <c r="DLU1068" s="211"/>
      <c r="DLV1068" s="211"/>
      <c r="DLW1068" s="211"/>
      <c r="DLX1068" s="211"/>
      <c r="DLY1068" s="211"/>
      <c r="DLZ1068" s="211"/>
      <c r="DMA1068" s="211"/>
      <c r="DMB1068" s="211"/>
      <c r="DMC1068" s="211"/>
      <c r="DMD1068" s="211"/>
      <c r="DME1068" s="211"/>
      <c r="DMF1068" s="211"/>
      <c r="DMG1068" s="211"/>
      <c r="DMH1068" s="211"/>
      <c r="DMI1068" s="211"/>
      <c r="DMJ1068" s="211"/>
      <c r="DMK1068" s="211"/>
      <c r="DML1068" s="211"/>
      <c r="DMM1068" s="211"/>
      <c r="DMN1068" s="211"/>
      <c r="DMO1068" s="211"/>
      <c r="DMP1068" s="211"/>
      <c r="DMQ1068" s="211"/>
      <c r="DMR1068" s="211"/>
      <c r="DMS1068" s="211"/>
      <c r="DMT1068" s="211"/>
      <c r="DMU1068" s="211"/>
      <c r="DMV1068" s="211"/>
      <c r="DMW1068" s="211"/>
      <c r="DMX1068" s="211"/>
      <c r="DMY1068" s="211"/>
      <c r="DMZ1068" s="211"/>
      <c r="DNA1068" s="211"/>
      <c r="DNB1068" s="211"/>
      <c r="DNC1068" s="211"/>
      <c r="DND1068" s="211"/>
      <c r="DNE1068" s="211"/>
      <c r="DNF1068" s="211"/>
      <c r="DNG1068" s="211"/>
      <c r="DNH1068" s="211"/>
      <c r="DNI1068" s="211"/>
      <c r="DNJ1068" s="211"/>
      <c r="DNK1068" s="211"/>
      <c r="DNL1068" s="211"/>
      <c r="DNM1068" s="211"/>
      <c r="DNN1068" s="211"/>
      <c r="DNO1068" s="211"/>
      <c r="DNP1068" s="211"/>
      <c r="DNQ1068" s="211"/>
      <c r="DNR1068" s="211"/>
      <c r="DNS1068" s="211"/>
      <c r="DNT1068" s="211"/>
      <c r="DNU1068" s="211"/>
      <c r="DNV1068" s="211"/>
      <c r="DNW1068" s="211"/>
      <c r="DNX1068" s="211"/>
      <c r="DNY1068" s="211"/>
      <c r="DNZ1068" s="211"/>
      <c r="DOA1068" s="211"/>
      <c r="DOB1068" s="211"/>
      <c r="DOC1068" s="211"/>
      <c r="DOD1068" s="211"/>
      <c r="DOE1068" s="211"/>
      <c r="DOF1068" s="211"/>
      <c r="DOG1068" s="211"/>
      <c r="DOH1068" s="211"/>
      <c r="DOI1068" s="211"/>
      <c r="DOJ1068" s="211"/>
      <c r="DOK1068" s="211"/>
      <c r="DOL1068" s="211"/>
      <c r="DOM1068" s="211"/>
      <c r="DON1068" s="211"/>
      <c r="DOO1068" s="211"/>
      <c r="DOP1068" s="211"/>
      <c r="DOQ1068" s="211"/>
      <c r="DOR1068" s="211"/>
      <c r="DOS1068" s="211"/>
      <c r="DOT1068" s="211"/>
      <c r="DOU1068" s="211"/>
      <c r="DOV1068" s="211"/>
      <c r="DOW1068" s="211"/>
      <c r="DOX1068" s="211"/>
      <c r="DOY1068" s="211"/>
      <c r="DOZ1068" s="211"/>
      <c r="DPA1068" s="211"/>
      <c r="DPB1068" s="211"/>
      <c r="DPC1068" s="211"/>
      <c r="DPD1068" s="211"/>
      <c r="DPE1068" s="211"/>
      <c r="DPF1068" s="211"/>
      <c r="DPG1068" s="211"/>
      <c r="DPH1068" s="211"/>
      <c r="DPI1068" s="211"/>
      <c r="DPJ1068" s="211"/>
      <c r="DPK1068" s="211"/>
      <c r="DPL1068" s="211"/>
      <c r="DPM1068" s="211"/>
      <c r="DPN1068" s="211"/>
      <c r="DPO1068" s="211"/>
      <c r="DPP1068" s="211"/>
      <c r="DPQ1068" s="211"/>
      <c r="DPR1068" s="211"/>
      <c r="DPS1068" s="211"/>
      <c r="DPT1068" s="211"/>
      <c r="DPU1068" s="211"/>
      <c r="DPV1068" s="211"/>
      <c r="DPW1068" s="211"/>
      <c r="DPX1068" s="211"/>
      <c r="DPY1068" s="211"/>
      <c r="DPZ1068" s="211"/>
      <c r="DQA1068" s="211"/>
      <c r="DQB1068" s="211"/>
      <c r="DQC1068" s="211"/>
      <c r="DQD1068" s="211"/>
      <c r="DQE1068" s="211"/>
      <c r="DQF1068" s="211"/>
      <c r="DQG1068" s="211"/>
      <c r="DQH1068" s="211"/>
      <c r="DQI1068" s="211"/>
      <c r="DQJ1068" s="211"/>
      <c r="DQK1068" s="211"/>
      <c r="DQL1068" s="211"/>
      <c r="DQM1068" s="211"/>
      <c r="DQN1068" s="211"/>
      <c r="DQO1068" s="211"/>
      <c r="DQP1068" s="211"/>
      <c r="DQQ1068" s="211"/>
      <c r="DQR1068" s="211"/>
      <c r="DQS1068" s="211"/>
      <c r="DQT1068" s="211"/>
      <c r="DQU1068" s="211"/>
      <c r="DQV1068" s="211"/>
      <c r="DQW1068" s="211"/>
      <c r="DQX1068" s="211"/>
      <c r="DQY1068" s="211"/>
      <c r="DQZ1068" s="211"/>
      <c r="DRA1068" s="211"/>
      <c r="DRB1068" s="211"/>
      <c r="DRC1068" s="211"/>
      <c r="DRD1068" s="211"/>
      <c r="DRE1068" s="211"/>
      <c r="DRF1068" s="211"/>
      <c r="DRG1068" s="211"/>
      <c r="DRH1068" s="211"/>
      <c r="DRI1068" s="211"/>
      <c r="DRJ1068" s="211"/>
      <c r="DRK1068" s="211"/>
      <c r="DRL1068" s="211"/>
      <c r="DRM1068" s="211"/>
      <c r="DRN1068" s="211"/>
      <c r="DRO1068" s="211"/>
      <c r="DRP1068" s="211"/>
      <c r="DRQ1068" s="211"/>
      <c r="DRR1068" s="211"/>
      <c r="DRS1068" s="211"/>
      <c r="DRT1068" s="211"/>
      <c r="DRU1068" s="211"/>
      <c r="DRV1068" s="211"/>
      <c r="DRW1068" s="211"/>
      <c r="DRX1068" s="211"/>
      <c r="DRY1068" s="211"/>
      <c r="DRZ1068" s="211"/>
      <c r="DSA1068" s="211"/>
      <c r="DSB1068" s="211"/>
      <c r="DSC1068" s="211"/>
      <c r="DSD1068" s="211"/>
      <c r="DSE1068" s="211"/>
      <c r="DSF1068" s="211"/>
      <c r="DSG1068" s="211"/>
      <c r="DSH1068" s="211"/>
      <c r="DSI1068" s="211"/>
      <c r="DSJ1068" s="211"/>
      <c r="DSK1068" s="211"/>
      <c r="DSL1068" s="211"/>
      <c r="DSM1068" s="211"/>
      <c r="DSN1068" s="211"/>
      <c r="DSO1068" s="211"/>
      <c r="DSP1068" s="211"/>
      <c r="DSQ1068" s="211"/>
      <c r="DSR1068" s="211"/>
      <c r="DSS1068" s="211"/>
      <c r="DST1068" s="211"/>
      <c r="DSU1068" s="211"/>
      <c r="DSV1068" s="211"/>
      <c r="DSW1068" s="211"/>
      <c r="DSX1068" s="211"/>
      <c r="DSY1068" s="211"/>
      <c r="DSZ1068" s="211"/>
      <c r="DTA1068" s="211"/>
      <c r="DTB1068" s="211"/>
      <c r="DTC1068" s="211"/>
      <c r="DTD1068" s="211"/>
      <c r="DTE1068" s="211"/>
      <c r="DTF1068" s="211"/>
      <c r="DTG1068" s="211"/>
      <c r="DTH1068" s="211"/>
      <c r="DTI1068" s="211"/>
      <c r="DTJ1068" s="211"/>
      <c r="DTK1068" s="211"/>
      <c r="DTL1068" s="211"/>
      <c r="DTM1068" s="211"/>
      <c r="DTN1068" s="211"/>
      <c r="DTO1068" s="211"/>
      <c r="DTP1068" s="211"/>
      <c r="DTQ1068" s="211"/>
      <c r="DTR1068" s="211"/>
      <c r="DTS1068" s="211"/>
      <c r="DTT1068" s="211"/>
      <c r="DTU1068" s="211"/>
      <c r="DTV1068" s="211"/>
      <c r="DTW1068" s="211"/>
      <c r="DTX1068" s="211"/>
      <c r="DTY1068" s="211"/>
      <c r="DTZ1068" s="211"/>
      <c r="DUA1068" s="211"/>
      <c r="DUB1068" s="211"/>
      <c r="DUC1068" s="211"/>
      <c r="DUD1068" s="211"/>
      <c r="DUE1068" s="211"/>
      <c r="DUF1068" s="211"/>
      <c r="DUG1068" s="211"/>
      <c r="DUH1068" s="211"/>
      <c r="DUI1068" s="211"/>
      <c r="DUJ1068" s="211"/>
      <c r="DUK1068" s="211"/>
      <c r="DUL1068" s="211"/>
      <c r="DUM1068" s="211"/>
      <c r="DUN1068" s="211"/>
      <c r="DUO1068" s="211"/>
      <c r="DUP1068" s="211"/>
      <c r="DUQ1068" s="211"/>
      <c r="DUR1068" s="211"/>
      <c r="DUS1068" s="211"/>
      <c r="DUT1068" s="211"/>
      <c r="DUU1068" s="211"/>
      <c r="DUV1068" s="211"/>
      <c r="DUW1068" s="211"/>
      <c r="DUX1068" s="211"/>
      <c r="DUY1068" s="211"/>
      <c r="DUZ1068" s="211"/>
      <c r="DVA1068" s="211"/>
      <c r="DVB1068" s="211"/>
      <c r="DVC1068" s="211"/>
      <c r="DVD1068" s="211"/>
      <c r="DVE1068" s="211"/>
      <c r="DVF1068" s="211"/>
      <c r="DVG1068" s="211"/>
      <c r="DVH1068" s="211"/>
      <c r="DVI1068" s="211"/>
      <c r="DVJ1068" s="211"/>
      <c r="DVK1068" s="211"/>
      <c r="DVL1068" s="211"/>
      <c r="DVM1068" s="211"/>
      <c r="DVN1068" s="211"/>
      <c r="DVO1068" s="211"/>
      <c r="DVP1068" s="211"/>
      <c r="DVQ1068" s="211"/>
      <c r="DVR1068" s="211"/>
      <c r="DVS1068" s="211"/>
      <c r="DVT1068" s="211"/>
      <c r="DVU1068" s="211"/>
      <c r="DVV1068" s="211"/>
      <c r="DVW1068" s="211"/>
      <c r="DVX1068" s="211"/>
      <c r="DVY1068" s="211"/>
      <c r="DVZ1068" s="211"/>
      <c r="DWA1068" s="211"/>
      <c r="DWB1068" s="211"/>
      <c r="DWC1068" s="211"/>
      <c r="DWD1068" s="211"/>
      <c r="DWE1068" s="211"/>
      <c r="DWF1068" s="211"/>
      <c r="DWG1068" s="211"/>
      <c r="DWH1068" s="211"/>
      <c r="DWI1068" s="211"/>
      <c r="DWJ1068" s="211"/>
      <c r="DWK1068" s="211"/>
      <c r="DWL1068" s="211"/>
      <c r="DWM1068" s="211"/>
      <c r="DWN1068" s="211"/>
      <c r="DWO1068" s="211"/>
      <c r="DWP1068" s="211"/>
      <c r="DWQ1068" s="211"/>
      <c r="DWR1068" s="211"/>
      <c r="DWS1068" s="211"/>
      <c r="DWT1068" s="211"/>
      <c r="DWU1068" s="211"/>
      <c r="DWV1068" s="211"/>
      <c r="DWW1068" s="211"/>
      <c r="DWX1068" s="211"/>
      <c r="DWY1068" s="211"/>
      <c r="DWZ1068" s="211"/>
      <c r="DXA1068" s="211"/>
      <c r="DXB1068" s="211"/>
      <c r="DXC1068" s="211"/>
      <c r="DXD1068" s="211"/>
      <c r="DXE1068" s="211"/>
      <c r="DXF1068" s="211"/>
      <c r="DXG1068" s="211"/>
      <c r="DXH1068" s="211"/>
      <c r="DXI1068" s="211"/>
      <c r="DXJ1068" s="211"/>
      <c r="DXK1068" s="211"/>
      <c r="DXL1068" s="211"/>
      <c r="DXM1068" s="211"/>
      <c r="DXN1068" s="211"/>
      <c r="DXO1068" s="211"/>
      <c r="DXP1068" s="211"/>
      <c r="DXQ1068" s="211"/>
      <c r="DXR1068" s="211"/>
      <c r="DXS1068" s="211"/>
      <c r="DXT1068" s="211"/>
      <c r="DXU1068" s="211"/>
      <c r="DXV1068" s="211"/>
      <c r="DXW1068" s="211"/>
      <c r="DXX1068" s="211"/>
      <c r="DXY1068" s="211"/>
      <c r="DXZ1068" s="211"/>
      <c r="DYA1068" s="211"/>
      <c r="DYB1068" s="211"/>
      <c r="DYC1068" s="211"/>
      <c r="DYD1068" s="211"/>
      <c r="DYE1068" s="211"/>
      <c r="DYF1068" s="211"/>
      <c r="DYG1068" s="211"/>
      <c r="DYH1068" s="211"/>
      <c r="DYI1068" s="211"/>
      <c r="DYJ1068" s="211"/>
      <c r="DYK1068" s="211"/>
      <c r="DYL1068" s="211"/>
      <c r="DYM1068" s="211"/>
      <c r="DYN1068" s="211"/>
      <c r="DYO1068" s="211"/>
      <c r="DYP1068" s="211"/>
      <c r="DYQ1068" s="211"/>
      <c r="DYR1068" s="211"/>
      <c r="DYS1068" s="211"/>
      <c r="DYT1068" s="211"/>
      <c r="DYU1068" s="211"/>
      <c r="DYV1068" s="211"/>
      <c r="DYW1068" s="211"/>
      <c r="DYX1068" s="211"/>
      <c r="DYY1068" s="211"/>
      <c r="DYZ1068" s="211"/>
      <c r="DZA1068" s="211"/>
      <c r="DZB1068" s="211"/>
      <c r="DZC1068" s="211"/>
      <c r="DZD1068" s="211"/>
      <c r="DZE1068" s="211"/>
      <c r="DZF1068" s="211"/>
      <c r="DZG1068" s="211"/>
      <c r="DZH1068" s="211"/>
      <c r="DZI1068" s="211"/>
      <c r="DZJ1068" s="211"/>
      <c r="DZK1068" s="211"/>
      <c r="DZL1068" s="211"/>
      <c r="DZM1068" s="211"/>
      <c r="DZN1068" s="211"/>
      <c r="DZO1068" s="211"/>
      <c r="DZP1068" s="211"/>
      <c r="DZQ1068" s="211"/>
      <c r="DZR1068" s="211"/>
      <c r="DZS1068" s="211"/>
      <c r="DZT1068" s="211"/>
      <c r="DZU1068" s="211"/>
      <c r="DZV1068" s="211"/>
      <c r="DZW1068" s="211"/>
      <c r="DZX1068" s="211"/>
      <c r="DZY1068" s="211"/>
      <c r="DZZ1068" s="211"/>
      <c r="EAA1068" s="211"/>
      <c r="EAB1068" s="211"/>
      <c r="EAC1068" s="211"/>
      <c r="EAD1068" s="211"/>
      <c r="EAE1068" s="211"/>
      <c r="EAF1068" s="211"/>
      <c r="EAG1068" s="211"/>
      <c r="EAH1068" s="211"/>
      <c r="EAI1068" s="211"/>
      <c r="EAJ1068" s="211"/>
      <c r="EAK1068" s="211"/>
      <c r="EAL1068" s="211"/>
      <c r="EAM1068" s="211"/>
      <c r="EAN1068" s="211"/>
      <c r="EAO1068" s="211"/>
      <c r="EAP1068" s="211"/>
      <c r="EAQ1068" s="211"/>
      <c r="EAR1068" s="211"/>
      <c r="EAS1068" s="211"/>
      <c r="EAT1068" s="211"/>
      <c r="EAU1068" s="211"/>
      <c r="EAV1068" s="211"/>
      <c r="EAW1068" s="211"/>
      <c r="EAX1068" s="211"/>
      <c r="EAY1068" s="211"/>
      <c r="EAZ1068" s="211"/>
      <c r="EBA1068" s="211"/>
      <c r="EBB1068" s="211"/>
      <c r="EBC1068" s="211"/>
      <c r="EBD1068" s="211"/>
      <c r="EBE1068" s="211"/>
      <c r="EBF1068" s="211"/>
      <c r="EBG1068" s="211"/>
      <c r="EBH1068" s="211"/>
      <c r="EBI1068" s="211"/>
      <c r="EBJ1068" s="211"/>
      <c r="EBK1068" s="211"/>
      <c r="EBL1068" s="211"/>
      <c r="EBM1068" s="211"/>
      <c r="EBN1068" s="211"/>
      <c r="EBO1068" s="211"/>
      <c r="EBP1068" s="211"/>
      <c r="EBQ1068" s="211"/>
      <c r="EBR1068" s="211"/>
      <c r="EBS1068" s="211"/>
      <c r="EBT1068" s="211"/>
      <c r="EBU1068" s="211"/>
      <c r="EBV1068" s="211"/>
      <c r="EBW1068" s="211"/>
      <c r="EBX1068" s="211"/>
      <c r="EBY1068" s="211"/>
      <c r="EBZ1068" s="211"/>
      <c r="ECA1068" s="211"/>
      <c r="ECB1068" s="211"/>
      <c r="ECC1068" s="211"/>
      <c r="ECD1068" s="211"/>
      <c r="ECE1068" s="211"/>
      <c r="ECF1068" s="211"/>
      <c r="ECG1068" s="211"/>
      <c r="ECH1068" s="211"/>
      <c r="ECI1068" s="211"/>
      <c r="ECJ1068" s="211"/>
      <c r="ECK1068" s="211"/>
      <c r="ECL1068" s="211"/>
      <c r="ECM1068" s="211"/>
      <c r="ECN1068" s="211"/>
      <c r="ECO1068" s="211"/>
      <c r="ECP1068" s="211"/>
      <c r="ECQ1068" s="211"/>
      <c r="ECR1068" s="211"/>
      <c r="ECS1068" s="211"/>
      <c r="ECT1068" s="211"/>
      <c r="ECU1068" s="211"/>
      <c r="ECV1068" s="211"/>
      <c r="ECW1068" s="211"/>
      <c r="ECX1068" s="211"/>
      <c r="ECY1068" s="211"/>
      <c r="ECZ1068" s="211"/>
      <c r="EDA1068" s="211"/>
      <c r="EDB1068" s="211"/>
      <c r="EDC1068" s="211"/>
      <c r="EDD1068" s="211"/>
      <c r="EDE1068" s="211"/>
      <c r="EDF1068" s="211"/>
      <c r="EDG1068" s="211"/>
      <c r="EDH1068" s="211"/>
      <c r="EDI1068" s="211"/>
      <c r="EDJ1068" s="211"/>
      <c r="EDK1068" s="211"/>
      <c r="EDL1068" s="211"/>
      <c r="EDM1068" s="211"/>
      <c r="EDN1068" s="211"/>
      <c r="EDO1068" s="211"/>
      <c r="EDP1068" s="211"/>
      <c r="EDQ1068" s="211"/>
      <c r="EDR1068" s="211"/>
      <c r="EDS1068" s="211"/>
      <c r="EDT1068" s="211"/>
      <c r="EDU1068" s="211"/>
      <c r="EDV1068" s="211"/>
      <c r="EDW1068" s="211"/>
      <c r="EDX1068" s="211"/>
      <c r="EDY1068" s="211"/>
      <c r="EDZ1068" s="211"/>
      <c r="EEA1068" s="211"/>
      <c r="EEB1068" s="211"/>
      <c r="EEC1068" s="211"/>
      <c r="EED1068" s="211"/>
      <c r="EEE1068" s="211"/>
      <c r="EEF1068" s="211"/>
      <c r="EEG1068" s="211"/>
      <c r="EEH1068" s="211"/>
      <c r="EEI1068" s="211"/>
      <c r="EEJ1068" s="211"/>
      <c r="EEK1068" s="211"/>
      <c r="EEL1068" s="211"/>
      <c r="EEM1068" s="211"/>
      <c r="EEN1068" s="211"/>
      <c r="EEO1068" s="211"/>
      <c r="EEP1068" s="211"/>
      <c r="EEQ1068" s="211"/>
      <c r="EER1068" s="211"/>
      <c r="EES1068" s="211"/>
      <c r="EET1068" s="211"/>
      <c r="EEU1068" s="211"/>
      <c r="EEV1068" s="211"/>
      <c r="EEW1068" s="211"/>
      <c r="EEX1068" s="211"/>
      <c r="EEY1068" s="211"/>
      <c r="EEZ1068" s="211"/>
      <c r="EFA1068" s="211"/>
      <c r="EFB1068" s="211"/>
      <c r="EFC1068" s="211"/>
      <c r="EFD1068" s="211"/>
      <c r="EFE1068" s="211"/>
      <c r="EFF1068" s="211"/>
      <c r="EFG1068" s="211"/>
      <c r="EFH1068" s="211"/>
      <c r="EFI1068" s="211"/>
      <c r="EFJ1068" s="211"/>
      <c r="EFK1068" s="211"/>
      <c r="EFL1068" s="211"/>
      <c r="EFM1068" s="211"/>
      <c r="EFN1068" s="211"/>
      <c r="EFO1068" s="211"/>
      <c r="EFP1068" s="211"/>
      <c r="EFQ1068" s="211"/>
      <c r="EFR1068" s="211"/>
      <c r="EFS1068" s="211"/>
      <c r="EFT1068" s="211"/>
      <c r="EFU1068" s="211"/>
      <c r="EFV1068" s="211"/>
      <c r="EFW1068" s="211"/>
      <c r="EFX1068" s="211"/>
      <c r="EFY1068" s="211"/>
      <c r="EFZ1068" s="211"/>
      <c r="EGA1068" s="211"/>
      <c r="EGB1068" s="211"/>
      <c r="EGC1068" s="211"/>
      <c r="EGD1068" s="211"/>
      <c r="EGE1068" s="211"/>
      <c r="EGF1068" s="211"/>
      <c r="EGG1068" s="211"/>
      <c r="EGH1068" s="211"/>
      <c r="EGI1068" s="211"/>
      <c r="EGJ1068" s="211"/>
      <c r="EGK1068" s="211"/>
      <c r="EGL1068" s="211"/>
      <c r="EGM1068" s="211"/>
      <c r="EGN1068" s="211"/>
      <c r="EGO1068" s="211"/>
      <c r="EGP1068" s="211"/>
      <c r="EGQ1068" s="211"/>
      <c r="EGR1068" s="211"/>
      <c r="EGS1068" s="211"/>
      <c r="EGT1068" s="211"/>
      <c r="EGU1068" s="211"/>
      <c r="EGV1068" s="211"/>
      <c r="EGW1068" s="211"/>
      <c r="EGX1068" s="211"/>
      <c r="EGY1068" s="211"/>
      <c r="EGZ1068" s="211"/>
      <c r="EHA1068" s="211"/>
      <c r="EHB1068" s="211"/>
      <c r="EHC1068" s="211"/>
      <c r="EHD1068" s="211"/>
      <c r="EHE1068" s="211"/>
      <c r="EHF1068" s="211"/>
      <c r="EHG1068" s="211"/>
      <c r="EHH1068" s="211"/>
      <c r="EHI1068" s="211"/>
      <c r="EHJ1068" s="211"/>
      <c r="EHK1068" s="211"/>
      <c r="EHL1068" s="211"/>
      <c r="EHM1068" s="211"/>
      <c r="EHN1068" s="211"/>
      <c r="EHO1068" s="211"/>
      <c r="EHP1068" s="211"/>
      <c r="EHQ1068" s="211"/>
      <c r="EHR1068" s="211"/>
      <c r="EHS1068" s="211"/>
      <c r="EHT1068" s="211"/>
      <c r="EHU1068" s="211"/>
      <c r="EHV1068" s="211"/>
      <c r="EHW1068" s="211"/>
      <c r="EHX1068" s="211"/>
      <c r="EHY1068" s="211"/>
      <c r="EHZ1068" s="211"/>
      <c r="EIA1068" s="211"/>
      <c r="EIB1068" s="211"/>
      <c r="EIC1068" s="211"/>
      <c r="EID1068" s="211"/>
      <c r="EIE1068" s="211"/>
      <c r="EIF1068" s="211"/>
      <c r="EIG1068" s="211"/>
      <c r="EIH1068" s="211"/>
      <c r="EII1068" s="211"/>
      <c r="EIJ1068" s="211"/>
      <c r="EIK1068" s="211"/>
      <c r="EIL1068" s="211"/>
      <c r="EIM1068" s="211"/>
      <c r="EIN1068" s="211"/>
      <c r="EIO1068" s="211"/>
      <c r="EIP1068" s="211"/>
      <c r="EIQ1068" s="211"/>
      <c r="EIR1068" s="211"/>
      <c r="EIS1068" s="211"/>
      <c r="EIT1068" s="211"/>
      <c r="EIU1068" s="211"/>
      <c r="EIV1068" s="211"/>
      <c r="EIW1068" s="211"/>
      <c r="EIX1068" s="211"/>
      <c r="EIY1068" s="211"/>
      <c r="EIZ1068" s="211"/>
      <c r="EJA1068" s="211"/>
      <c r="EJB1068" s="211"/>
      <c r="EJC1068" s="211"/>
      <c r="EJD1068" s="211"/>
      <c r="EJE1068" s="211"/>
      <c r="EJF1068" s="211"/>
      <c r="EJG1068" s="211"/>
      <c r="EJH1068" s="211"/>
      <c r="EJI1068" s="211"/>
      <c r="EJJ1068" s="211"/>
      <c r="EJK1068" s="211"/>
      <c r="EJL1068" s="211"/>
      <c r="EJM1068" s="211"/>
      <c r="EJN1068" s="211"/>
      <c r="EJO1068" s="211"/>
      <c r="EJP1068" s="211"/>
      <c r="EJQ1068" s="211"/>
      <c r="EJR1068" s="211"/>
      <c r="EJS1068" s="211"/>
      <c r="EJT1068" s="211"/>
      <c r="EJU1068" s="211"/>
      <c r="EJV1068" s="211"/>
      <c r="EJW1068" s="211"/>
      <c r="EJX1068" s="211"/>
      <c r="EJY1068" s="211"/>
      <c r="EJZ1068" s="211"/>
      <c r="EKA1068" s="211"/>
      <c r="EKB1068" s="211"/>
      <c r="EKC1068" s="211"/>
      <c r="EKD1068" s="211"/>
      <c r="EKE1068" s="211"/>
      <c r="EKF1068" s="211"/>
      <c r="EKG1068" s="211"/>
      <c r="EKH1068" s="211"/>
      <c r="EKI1068" s="211"/>
      <c r="EKJ1068" s="211"/>
      <c r="EKK1068" s="211"/>
      <c r="EKL1068" s="211"/>
      <c r="EKM1068" s="211"/>
      <c r="EKN1068" s="211"/>
      <c r="EKO1068" s="211"/>
      <c r="EKP1068" s="211"/>
      <c r="EKQ1068" s="211"/>
      <c r="EKR1068" s="211"/>
      <c r="EKS1068" s="211"/>
      <c r="EKT1068" s="211"/>
      <c r="EKU1068" s="211"/>
      <c r="EKV1068" s="211"/>
      <c r="EKW1068" s="211"/>
      <c r="EKX1068" s="211"/>
      <c r="EKY1068" s="211"/>
      <c r="EKZ1068" s="211"/>
      <c r="ELA1068" s="211"/>
      <c r="ELB1068" s="211"/>
      <c r="ELC1068" s="211"/>
      <c r="ELD1068" s="211"/>
      <c r="ELE1068" s="211"/>
      <c r="ELF1068" s="211"/>
      <c r="ELG1068" s="211"/>
      <c r="ELH1068" s="211"/>
      <c r="ELI1068" s="211"/>
      <c r="ELJ1068" s="211"/>
      <c r="ELK1068" s="211"/>
      <c r="ELL1068" s="211"/>
      <c r="ELM1068" s="211"/>
      <c r="ELN1068" s="211"/>
      <c r="ELO1068" s="211"/>
      <c r="ELP1068" s="211"/>
      <c r="ELQ1068" s="211"/>
      <c r="ELR1068" s="211"/>
      <c r="ELS1068" s="211"/>
      <c r="ELT1068" s="211"/>
      <c r="ELU1068" s="211"/>
      <c r="ELV1068" s="211"/>
      <c r="ELW1068" s="211"/>
      <c r="ELX1068" s="211"/>
      <c r="ELY1068" s="211"/>
      <c r="ELZ1068" s="211"/>
      <c r="EMA1068" s="211"/>
      <c r="EMB1068" s="211"/>
      <c r="EMC1068" s="211"/>
      <c r="EMD1068" s="211"/>
      <c r="EME1068" s="211"/>
      <c r="EMF1068" s="211"/>
      <c r="EMG1068" s="211"/>
      <c r="EMH1068" s="211"/>
      <c r="EMI1068" s="211"/>
      <c r="EMJ1068" s="211"/>
      <c r="EMK1068" s="211"/>
      <c r="EML1068" s="211"/>
      <c r="EMM1068" s="211"/>
      <c r="EMN1068" s="211"/>
      <c r="EMO1068" s="211"/>
      <c r="EMP1068" s="211"/>
      <c r="EMQ1068" s="211"/>
      <c r="EMR1068" s="211"/>
      <c r="EMS1068" s="211"/>
      <c r="EMT1068" s="211"/>
      <c r="EMU1068" s="211"/>
      <c r="EMV1068" s="211"/>
      <c r="EMW1068" s="211"/>
      <c r="EMX1068" s="211"/>
      <c r="EMY1068" s="211"/>
      <c r="EMZ1068" s="211"/>
      <c r="ENA1068" s="211"/>
      <c r="ENB1068" s="211"/>
      <c r="ENC1068" s="211"/>
      <c r="END1068" s="211"/>
      <c r="ENE1068" s="211"/>
      <c r="ENF1068" s="211"/>
      <c r="ENG1068" s="211"/>
      <c r="ENH1068" s="211"/>
      <c r="ENI1068" s="211"/>
      <c r="ENJ1068" s="211"/>
      <c r="ENK1068" s="211"/>
      <c r="ENL1068" s="211"/>
      <c r="ENM1068" s="211"/>
      <c r="ENN1068" s="211"/>
      <c r="ENO1068" s="211"/>
      <c r="ENP1068" s="211"/>
      <c r="ENQ1068" s="211"/>
      <c r="ENR1068" s="211"/>
      <c r="ENS1068" s="211"/>
      <c r="ENT1068" s="211"/>
      <c r="ENU1068" s="211"/>
      <c r="ENV1068" s="211"/>
      <c r="ENW1068" s="211"/>
      <c r="ENX1068" s="211"/>
      <c r="ENY1068" s="211"/>
      <c r="ENZ1068" s="211"/>
      <c r="EOA1068" s="211"/>
      <c r="EOB1068" s="211"/>
      <c r="EOC1068" s="211"/>
      <c r="EOD1068" s="211"/>
      <c r="EOE1068" s="211"/>
      <c r="EOF1068" s="211"/>
      <c r="EOG1068" s="211"/>
      <c r="EOH1068" s="211"/>
      <c r="EOI1068" s="211"/>
      <c r="EOJ1068" s="211"/>
      <c r="EOK1068" s="211"/>
      <c r="EOL1068" s="211"/>
      <c r="EOM1068" s="211"/>
      <c r="EON1068" s="211"/>
      <c r="EOO1068" s="211"/>
      <c r="EOP1068" s="211"/>
      <c r="EOQ1068" s="211"/>
      <c r="EOR1068" s="211"/>
      <c r="EOS1068" s="211"/>
      <c r="EOT1068" s="211"/>
      <c r="EOU1068" s="211"/>
      <c r="EOV1068" s="211"/>
      <c r="EOW1068" s="211"/>
      <c r="EOX1068" s="211"/>
      <c r="EOY1068" s="211"/>
      <c r="EOZ1068" s="211"/>
      <c r="EPA1068" s="211"/>
      <c r="EPB1068" s="211"/>
      <c r="EPC1068" s="211"/>
      <c r="EPD1068" s="211"/>
      <c r="EPE1068" s="211"/>
      <c r="EPF1068" s="211"/>
      <c r="EPG1068" s="211"/>
      <c r="EPH1068" s="211"/>
      <c r="EPI1068" s="211"/>
      <c r="EPJ1068" s="211"/>
      <c r="EPK1068" s="211"/>
      <c r="EPL1068" s="211"/>
      <c r="EPM1068" s="211"/>
      <c r="EPN1068" s="211"/>
      <c r="EPO1068" s="211"/>
      <c r="EPP1068" s="211"/>
      <c r="EPQ1068" s="211"/>
      <c r="EPR1068" s="211"/>
      <c r="EPS1068" s="211"/>
      <c r="EPT1068" s="211"/>
      <c r="EPU1068" s="211"/>
      <c r="EPV1068" s="211"/>
      <c r="EPW1068" s="211"/>
      <c r="EPX1068" s="211"/>
      <c r="EPY1068" s="211"/>
      <c r="EPZ1068" s="211"/>
      <c r="EQA1068" s="211"/>
      <c r="EQB1068" s="211"/>
      <c r="EQC1068" s="211"/>
      <c r="EQD1068" s="211"/>
      <c r="EQE1068" s="211"/>
      <c r="EQF1068" s="211"/>
      <c r="EQG1068" s="211"/>
      <c r="EQH1068" s="211"/>
      <c r="EQI1068" s="211"/>
      <c r="EQJ1068" s="211"/>
      <c r="EQK1068" s="211"/>
      <c r="EQL1068" s="211"/>
      <c r="EQM1068" s="211"/>
      <c r="EQN1068" s="211"/>
      <c r="EQO1068" s="211"/>
      <c r="EQP1068" s="211"/>
      <c r="EQQ1068" s="211"/>
      <c r="EQR1068" s="211"/>
      <c r="EQS1068" s="211"/>
      <c r="EQT1068" s="211"/>
      <c r="EQU1068" s="211"/>
      <c r="EQV1068" s="211"/>
      <c r="EQW1068" s="211"/>
      <c r="EQX1068" s="211"/>
      <c r="EQY1068" s="211"/>
      <c r="EQZ1068" s="211"/>
      <c r="ERA1068" s="211"/>
      <c r="ERB1068" s="211"/>
      <c r="ERC1068" s="211"/>
      <c r="ERD1068" s="211"/>
      <c r="ERE1068" s="211"/>
      <c r="ERF1068" s="211"/>
      <c r="ERG1068" s="211"/>
      <c r="ERH1068" s="211"/>
      <c r="ERI1068" s="211"/>
      <c r="ERJ1068" s="211"/>
      <c r="ERK1068" s="211"/>
      <c r="ERL1068" s="211"/>
      <c r="ERM1068" s="211"/>
      <c r="ERN1068" s="211"/>
      <c r="ERO1068" s="211"/>
      <c r="ERP1068" s="211"/>
      <c r="ERQ1068" s="211"/>
      <c r="ERR1068" s="211"/>
      <c r="ERS1068" s="211"/>
      <c r="ERT1068" s="211"/>
      <c r="ERU1068" s="211"/>
      <c r="ERV1068" s="211"/>
      <c r="ERW1068" s="211"/>
      <c r="ERX1068" s="211"/>
      <c r="ERY1068" s="211"/>
      <c r="ERZ1068" s="211"/>
      <c r="ESA1068" s="211"/>
      <c r="ESB1068" s="211"/>
      <c r="ESC1068" s="211"/>
      <c r="ESD1068" s="211"/>
      <c r="ESE1068" s="211"/>
      <c r="ESF1068" s="211"/>
      <c r="ESG1068" s="211"/>
      <c r="ESH1068" s="211"/>
      <c r="ESI1068" s="211"/>
      <c r="ESJ1068" s="211"/>
      <c r="ESK1068" s="211"/>
      <c r="ESL1068" s="211"/>
      <c r="ESM1068" s="211"/>
      <c r="ESN1068" s="211"/>
      <c r="ESO1068" s="211"/>
      <c r="ESP1068" s="211"/>
      <c r="ESQ1068" s="211"/>
      <c r="ESR1068" s="211"/>
      <c r="ESS1068" s="211"/>
      <c r="EST1068" s="211"/>
      <c r="ESU1068" s="211"/>
      <c r="ESV1068" s="211"/>
      <c r="ESW1068" s="211"/>
      <c r="ESX1068" s="211"/>
      <c r="ESY1068" s="211"/>
      <c r="ESZ1068" s="211"/>
      <c r="ETA1068" s="211"/>
      <c r="ETB1068" s="211"/>
      <c r="ETC1068" s="211"/>
      <c r="ETD1068" s="211"/>
      <c r="ETE1068" s="211"/>
      <c r="ETF1068" s="211"/>
      <c r="ETG1068" s="211"/>
      <c r="ETH1068" s="211"/>
      <c r="ETI1068" s="211"/>
      <c r="ETJ1068" s="211"/>
      <c r="ETK1068" s="211"/>
      <c r="ETL1068" s="211"/>
      <c r="ETM1068" s="211"/>
      <c r="ETN1068" s="211"/>
      <c r="ETO1068" s="211"/>
      <c r="ETP1068" s="211"/>
      <c r="ETQ1068" s="211"/>
      <c r="ETR1068" s="211"/>
      <c r="ETS1068" s="211"/>
      <c r="ETT1068" s="211"/>
      <c r="ETU1068" s="211"/>
      <c r="ETV1068" s="211"/>
      <c r="ETW1068" s="211"/>
      <c r="ETX1068" s="211"/>
      <c r="ETY1068" s="211"/>
      <c r="ETZ1068" s="211"/>
      <c r="EUA1068" s="211"/>
      <c r="EUB1068" s="211"/>
      <c r="EUC1068" s="211"/>
      <c r="EUD1068" s="211"/>
      <c r="EUE1068" s="211"/>
      <c r="EUF1068" s="211"/>
      <c r="EUG1068" s="211"/>
      <c r="EUH1068" s="211"/>
      <c r="EUI1068" s="211"/>
      <c r="EUJ1068" s="211"/>
      <c r="EUK1068" s="211"/>
      <c r="EUL1068" s="211"/>
      <c r="EUM1068" s="211"/>
      <c r="EUN1068" s="211"/>
      <c r="EUO1068" s="211"/>
      <c r="EUP1068" s="211"/>
      <c r="EUQ1068" s="211"/>
      <c r="EUR1068" s="211"/>
      <c r="EUS1068" s="211"/>
      <c r="EUT1068" s="211"/>
      <c r="EUU1068" s="211"/>
      <c r="EUV1068" s="211"/>
      <c r="EUW1068" s="211"/>
      <c r="EUX1068" s="211"/>
      <c r="EUY1068" s="211"/>
      <c r="EUZ1068" s="211"/>
      <c r="EVA1068" s="211"/>
      <c r="EVB1068" s="211"/>
      <c r="EVC1068" s="211"/>
      <c r="EVD1068" s="211"/>
      <c r="EVE1068" s="211"/>
      <c r="EVF1068" s="211"/>
      <c r="EVG1068" s="211"/>
      <c r="EVH1068" s="211"/>
      <c r="EVI1068" s="211"/>
      <c r="EVJ1068" s="211"/>
      <c r="EVK1068" s="211"/>
      <c r="EVL1068" s="211"/>
      <c r="EVM1068" s="211"/>
      <c r="EVN1068" s="211"/>
      <c r="EVO1068" s="211"/>
      <c r="EVP1068" s="211"/>
      <c r="EVQ1068" s="211"/>
      <c r="EVR1068" s="211"/>
      <c r="EVS1068" s="211"/>
      <c r="EVT1068" s="211"/>
      <c r="EVU1068" s="211"/>
      <c r="EVV1068" s="211"/>
      <c r="EVW1068" s="211"/>
      <c r="EVX1068" s="211"/>
      <c r="EVY1068" s="211"/>
      <c r="EVZ1068" s="211"/>
      <c r="EWA1068" s="211"/>
      <c r="EWB1068" s="211"/>
      <c r="EWC1068" s="211"/>
      <c r="EWD1068" s="211"/>
      <c r="EWE1068" s="211"/>
      <c r="EWF1068" s="211"/>
      <c r="EWG1068" s="211"/>
      <c r="EWH1068" s="211"/>
      <c r="EWI1068" s="211"/>
      <c r="EWJ1068" s="211"/>
      <c r="EWK1068" s="211"/>
      <c r="EWL1068" s="211"/>
      <c r="EWM1068" s="211"/>
      <c r="EWN1068" s="211"/>
      <c r="EWO1068" s="211"/>
      <c r="EWP1068" s="211"/>
      <c r="EWQ1068" s="211"/>
      <c r="EWR1068" s="211"/>
      <c r="EWS1068" s="211"/>
      <c r="EWT1068" s="211"/>
      <c r="EWU1068" s="211"/>
      <c r="EWV1068" s="211"/>
      <c r="EWW1068" s="211"/>
      <c r="EWX1068" s="211"/>
      <c r="EWY1068" s="211"/>
      <c r="EWZ1068" s="211"/>
      <c r="EXA1068" s="211"/>
      <c r="EXB1068" s="211"/>
      <c r="EXC1068" s="211"/>
      <c r="EXD1068" s="211"/>
      <c r="EXE1068" s="211"/>
      <c r="EXF1068" s="211"/>
      <c r="EXG1068" s="211"/>
      <c r="EXH1068" s="211"/>
      <c r="EXI1068" s="211"/>
      <c r="EXJ1068" s="211"/>
      <c r="EXK1068" s="211"/>
      <c r="EXL1068" s="211"/>
      <c r="EXM1068" s="211"/>
      <c r="EXN1068" s="211"/>
      <c r="EXO1068" s="211"/>
      <c r="EXP1068" s="211"/>
      <c r="EXQ1068" s="211"/>
      <c r="EXR1068" s="211"/>
      <c r="EXS1068" s="211"/>
      <c r="EXT1068" s="211"/>
      <c r="EXU1068" s="211"/>
      <c r="EXV1068" s="211"/>
      <c r="EXW1068" s="211"/>
      <c r="EXX1068" s="211"/>
      <c r="EXY1068" s="211"/>
      <c r="EXZ1068" s="211"/>
      <c r="EYA1068" s="211"/>
      <c r="EYB1068" s="211"/>
      <c r="EYC1068" s="211"/>
      <c r="EYD1068" s="211"/>
      <c r="EYE1068" s="211"/>
      <c r="EYF1068" s="211"/>
      <c r="EYG1068" s="211"/>
      <c r="EYH1068" s="211"/>
      <c r="EYI1068" s="211"/>
      <c r="EYJ1068" s="211"/>
      <c r="EYK1068" s="211"/>
      <c r="EYL1068" s="211"/>
      <c r="EYM1068" s="211"/>
      <c r="EYN1068" s="211"/>
      <c r="EYO1068" s="211"/>
      <c r="EYP1068" s="211"/>
      <c r="EYQ1068" s="211"/>
      <c r="EYR1068" s="211"/>
      <c r="EYS1068" s="211"/>
      <c r="EYT1068" s="211"/>
      <c r="EYU1068" s="211"/>
      <c r="EYV1068" s="211"/>
      <c r="EYW1068" s="211"/>
      <c r="EYX1068" s="211"/>
      <c r="EYY1068" s="211"/>
      <c r="EYZ1068" s="211"/>
      <c r="EZA1068" s="211"/>
      <c r="EZB1068" s="211"/>
      <c r="EZC1068" s="211"/>
      <c r="EZD1068" s="211"/>
      <c r="EZE1068" s="211"/>
      <c r="EZF1068" s="211"/>
      <c r="EZG1068" s="211"/>
      <c r="EZH1068" s="211"/>
      <c r="EZI1068" s="211"/>
      <c r="EZJ1068" s="211"/>
      <c r="EZK1068" s="211"/>
      <c r="EZL1068" s="211"/>
      <c r="EZM1068" s="211"/>
      <c r="EZN1068" s="211"/>
      <c r="EZO1068" s="211"/>
      <c r="EZP1068" s="211"/>
      <c r="EZQ1068" s="211"/>
      <c r="EZR1068" s="211"/>
      <c r="EZS1068" s="211"/>
      <c r="EZT1068" s="211"/>
      <c r="EZU1068" s="211"/>
      <c r="EZV1068" s="211"/>
      <c r="EZW1068" s="211"/>
      <c r="EZX1068" s="211"/>
      <c r="EZY1068" s="211"/>
      <c r="EZZ1068" s="211"/>
      <c r="FAA1068" s="211"/>
      <c r="FAB1068" s="211"/>
      <c r="FAC1068" s="211"/>
      <c r="FAD1068" s="211"/>
      <c r="FAE1068" s="211"/>
      <c r="FAF1068" s="211"/>
      <c r="FAG1068" s="211"/>
      <c r="FAH1068" s="211"/>
      <c r="FAI1068" s="211"/>
      <c r="FAJ1068" s="211"/>
      <c r="FAK1068" s="211"/>
      <c r="FAL1068" s="211"/>
      <c r="FAM1068" s="211"/>
      <c r="FAN1068" s="211"/>
      <c r="FAO1068" s="211"/>
      <c r="FAP1068" s="211"/>
      <c r="FAQ1068" s="211"/>
      <c r="FAR1068" s="211"/>
      <c r="FAS1068" s="211"/>
      <c r="FAT1068" s="211"/>
      <c r="FAU1068" s="211"/>
      <c r="FAV1068" s="211"/>
      <c r="FAW1068" s="211"/>
      <c r="FAX1068" s="211"/>
      <c r="FAY1068" s="211"/>
      <c r="FAZ1068" s="211"/>
      <c r="FBA1068" s="211"/>
      <c r="FBB1068" s="211"/>
      <c r="FBC1068" s="211"/>
      <c r="FBD1068" s="211"/>
      <c r="FBE1068" s="211"/>
      <c r="FBF1068" s="211"/>
      <c r="FBG1068" s="211"/>
      <c r="FBH1068" s="211"/>
      <c r="FBI1068" s="211"/>
      <c r="FBJ1068" s="211"/>
      <c r="FBK1068" s="211"/>
      <c r="FBL1068" s="211"/>
      <c r="FBM1068" s="211"/>
      <c r="FBN1068" s="211"/>
      <c r="FBO1068" s="211"/>
      <c r="FBP1068" s="211"/>
      <c r="FBQ1068" s="211"/>
      <c r="FBR1068" s="211"/>
      <c r="FBS1068" s="211"/>
      <c r="FBT1068" s="211"/>
      <c r="FBU1068" s="211"/>
      <c r="FBV1068" s="211"/>
      <c r="FBW1068" s="211"/>
      <c r="FBX1068" s="211"/>
      <c r="FBY1068" s="211"/>
      <c r="FBZ1068" s="211"/>
      <c r="FCA1068" s="211"/>
      <c r="FCB1068" s="211"/>
      <c r="FCC1068" s="211"/>
      <c r="FCD1068" s="211"/>
      <c r="FCE1068" s="211"/>
      <c r="FCF1068" s="211"/>
      <c r="FCG1068" s="211"/>
      <c r="FCH1068" s="211"/>
      <c r="FCI1068" s="211"/>
      <c r="FCJ1068" s="211"/>
      <c r="FCK1068" s="211"/>
      <c r="FCL1068" s="211"/>
      <c r="FCM1068" s="211"/>
      <c r="FCN1068" s="211"/>
      <c r="FCO1068" s="211"/>
      <c r="FCP1068" s="211"/>
      <c r="FCQ1068" s="211"/>
      <c r="FCR1068" s="211"/>
      <c r="FCS1068" s="211"/>
      <c r="FCT1068" s="211"/>
      <c r="FCU1068" s="211"/>
      <c r="FCV1068" s="211"/>
      <c r="FCW1068" s="211"/>
      <c r="FCX1068" s="211"/>
      <c r="FCY1068" s="211"/>
      <c r="FCZ1068" s="211"/>
      <c r="FDA1068" s="211"/>
      <c r="FDB1068" s="211"/>
      <c r="FDC1068" s="211"/>
      <c r="FDD1068" s="211"/>
      <c r="FDE1068" s="211"/>
      <c r="FDF1068" s="211"/>
      <c r="FDG1068" s="211"/>
      <c r="FDH1068" s="211"/>
      <c r="FDI1068" s="211"/>
      <c r="FDJ1068" s="211"/>
      <c r="FDK1068" s="211"/>
      <c r="FDL1068" s="211"/>
      <c r="FDM1068" s="211"/>
      <c r="FDN1068" s="211"/>
      <c r="FDO1068" s="211"/>
      <c r="FDP1068" s="211"/>
      <c r="FDQ1068" s="211"/>
      <c r="FDR1068" s="211"/>
      <c r="FDS1068" s="211"/>
      <c r="FDT1068" s="211"/>
      <c r="FDU1068" s="211"/>
      <c r="FDV1068" s="211"/>
      <c r="FDW1068" s="211"/>
      <c r="FDX1068" s="211"/>
      <c r="FDY1068" s="211"/>
      <c r="FDZ1068" s="211"/>
      <c r="FEA1068" s="211"/>
      <c r="FEB1068" s="211"/>
      <c r="FEC1068" s="211"/>
      <c r="FED1068" s="211"/>
      <c r="FEE1068" s="211"/>
      <c r="FEF1068" s="211"/>
      <c r="FEG1068" s="211"/>
      <c r="FEH1068" s="211"/>
      <c r="FEI1068" s="211"/>
      <c r="FEJ1068" s="211"/>
      <c r="FEK1068" s="211"/>
      <c r="FEL1068" s="211"/>
      <c r="FEM1068" s="211"/>
      <c r="FEN1068" s="211"/>
      <c r="FEO1068" s="211"/>
      <c r="FEP1068" s="211"/>
      <c r="FEQ1068" s="211"/>
      <c r="FER1068" s="211"/>
      <c r="FES1068" s="211"/>
      <c r="FET1068" s="211"/>
      <c r="FEU1068" s="211"/>
      <c r="FEV1068" s="211"/>
      <c r="FEW1068" s="211"/>
      <c r="FEX1068" s="211"/>
      <c r="FEY1068" s="211"/>
      <c r="FEZ1068" s="211"/>
      <c r="FFA1068" s="211"/>
      <c r="FFB1068" s="211"/>
      <c r="FFC1068" s="211"/>
      <c r="FFD1068" s="211"/>
      <c r="FFE1068" s="211"/>
      <c r="FFF1068" s="211"/>
      <c r="FFG1068" s="211"/>
      <c r="FFH1068" s="211"/>
      <c r="FFI1068" s="211"/>
      <c r="FFJ1068" s="211"/>
      <c r="FFK1068" s="211"/>
      <c r="FFL1068" s="211"/>
      <c r="FFM1068" s="211"/>
      <c r="FFN1068" s="211"/>
      <c r="FFO1068" s="211"/>
      <c r="FFP1068" s="211"/>
      <c r="FFQ1068" s="211"/>
      <c r="FFR1068" s="211"/>
      <c r="FFS1068" s="211"/>
      <c r="FFT1068" s="211"/>
      <c r="FFU1068" s="211"/>
      <c r="FFV1068" s="211"/>
      <c r="FFW1068" s="211"/>
      <c r="FFX1068" s="211"/>
      <c r="FFY1068" s="211"/>
      <c r="FFZ1068" s="211"/>
      <c r="FGA1068" s="211"/>
      <c r="FGB1068" s="211"/>
      <c r="FGC1068" s="211"/>
      <c r="FGD1068" s="211"/>
      <c r="FGE1068" s="211"/>
      <c r="FGF1068" s="211"/>
      <c r="FGG1068" s="211"/>
      <c r="FGH1068" s="211"/>
      <c r="FGI1068" s="211"/>
      <c r="FGJ1068" s="211"/>
      <c r="FGK1068" s="211"/>
      <c r="FGL1068" s="211"/>
      <c r="FGM1068" s="211"/>
      <c r="FGN1068" s="211"/>
      <c r="FGO1068" s="211"/>
      <c r="FGP1068" s="211"/>
      <c r="FGQ1068" s="211"/>
      <c r="FGR1068" s="211"/>
      <c r="FGS1068" s="211"/>
      <c r="FGT1068" s="211"/>
      <c r="FGU1068" s="211"/>
      <c r="FGV1068" s="211"/>
      <c r="FGW1068" s="211"/>
      <c r="FGX1068" s="211"/>
      <c r="FGY1068" s="211"/>
      <c r="FGZ1068" s="211"/>
      <c r="FHA1068" s="211"/>
      <c r="FHB1068" s="211"/>
      <c r="FHC1068" s="211"/>
      <c r="FHD1068" s="211"/>
      <c r="FHE1068" s="211"/>
      <c r="FHF1068" s="211"/>
      <c r="FHG1068" s="211"/>
      <c r="FHH1068" s="211"/>
      <c r="FHI1068" s="211"/>
      <c r="FHJ1068" s="211"/>
      <c r="FHK1068" s="211"/>
      <c r="FHL1068" s="211"/>
      <c r="FHM1068" s="211"/>
      <c r="FHN1068" s="211"/>
      <c r="FHO1068" s="211"/>
      <c r="FHP1068" s="211"/>
      <c r="FHQ1068" s="211"/>
      <c r="FHR1068" s="211"/>
      <c r="FHS1068" s="211"/>
      <c r="FHT1068" s="211"/>
      <c r="FHU1068" s="211"/>
      <c r="FHV1068" s="211"/>
      <c r="FHW1068" s="211"/>
      <c r="FHX1068" s="211"/>
      <c r="FHY1068" s="211"/>
      <c r="FHZ1068" s="211"/>
      <c r="FIA1068" s="211"/>
      <c r="FIB1068" s="211"/>
      <c r="FIC1068" s="211"/>
      <c r="FID1068" s="211"/>
      <c r="FIE1068" s="211"/>
      <c r="FIF1068" s="211"/>
      <c r="FIG1068" s="211"/>
      <c r="FIH1068" s="211"/>
      <c r="FII1068" s="211"/>
      <c r="FIJ1068" s="211"/>
      <c r="FIK1068" s="211"/>
      <c r="FIL1068" s="211"/>
      <c r="FIM1068" s="211"/>
      <c r="FIN1068" s="211"/>
      <c r="FIO1068" s="211"/>
      <c r="FIP1068" s="211"/>
      <c r="FIQ1068" s="211"/>
      <c r="FIR1068" s="211"/>
      <c r="FIS1068" s="211"/>
      <c r="FIT1068" s="211"/>
      <c r="FIU1068" s="211"/>
      <c r="FIV1068" s="211"/>
      <c r="FIW1068" s="211"/>
      <c r="FIX1068" s="211"/>
      <c r="FIY1068" s="211"/>
      <c r="FIZ1068" s="211"/>
      <c r="FJA1068" s="211"/>
      <c r="FJB1068" s="211"/>
      <c r="FJC1068" s="211"/>
      <c r="FJD1068" s="211"/>
      <c r="FJE1068" s="211"/>
      <c r="FJF1068" s="211"/>
      <c r="FJG1068" s="211"/>
      <c r="FJH1068" s="211"/>
      <c r="FJI1068" s="211"/>
      <c r="FJJ1068" s="211"/>
      <c r="FJK1068" s="211"/>
      <c r="FJL1068" s="211"/>
      <c r="FJM1068" s="211"/>
      <c r="FJN1068" s="211"/>
      <c r="FJO1068" s="211"/>
      <c r="FJP1068" s="211"/>
      <c r="FJQ1068" s="211"/>
      <c r="FJR1068" s="211"/>
      <c r="FJS1068" s="211"/>
      <c r="FJT1068" s="211"/>
      <c r="FJU1068" s="211"/>
      <c r="FJV1068" s="211"/>
      <c r="FJW1068" s="211"/>
      <c r="FJX1068" s="211"/>
      <c r="FJY1068" s="211"/>
      <c r="FJZ1068" s="211"/>
      <c r="FKA1068" s="211"/>
      <c r="FKB1068" s="211"/>
      <c r="FKC1068" s="211"/>
      <c r="FKD1068" s="211"/>
      <c r="FKE1068" s="211"/>
      <c r="FKF1068" s="211"/>
      <c r="FKG1068" s="211"/>
      <c r="FKH1068" s="211"/>
      <c r="FKI1068" s="211"/>
      <c r="FKJ1068" s="211"/>
      <c r="FKK1068" s="211"/>
      <c r="FKL1068" s="211"/>
      <c r="FKM1068" s="211"/>
      <c r="FKN1068" s="211"/>
      <c r="FKO1068" s="211"/>
      <c r="FKP1068" s="211"/>
      <c r="FKQ1068" s="211"/>
      <c r="FKR1068" s="211"/>
      <c r="FKS1068" s="211"/>
      <c r="FKT1068" s="211"/>
      <c r="FKU1068" s="211"/>
      <c r="FKV1068" s="211"/>
      <c r="FKW1068" s="211"/>
      <c r="FKX1068" s="211"/>
      <c r="FKY1068" s="211"/>
      <c r="FKZ1068" s="211"/>
      <c r="FLA1068" s="211"/>
      <c r="FLB1068" s="211"/>
      <c r="FLC1068" s="211"/>
      <c r="FLD1068" s="211"/>
      <c r="FLE1068" s="211"/>
      <c r="FLF1068" s="211"/>
      <c r="FLG1068" s="211"/>
      <c r="FLH1068" s="211"/>
      <c r="FLI1068" s="211"/>
      <c r="FLJ1068" s="211"/>
      <c r="FLK1068" s="211"/>
      <c r="FLL1068" s="211"/>
      <c r="FLM1068" s="211"/>
      <c r="FLN1068" s="211"/>
      <c r="FLO1068" s="211"/>
      <c r="FLP1068" s="211"/>
      <c r="FLQ1068" s="211"/>
      <c r="FLR1068" s="211"/>
      <c r="FLS1068" s="211"/>
      <c r="FLT1068" s="211"/>
      <c r="FLU1068" s="211"/>
      <c r="FLV1068" s="211"/>
      <c r="FLW1068" s="211"/>
      <c r="FLX1068" s="211"/>
      <c r="FLY1068" s="211"/>
      <c r="FLZ1068" s="211"/>
      <c r="FMA1068" s="211"/>
      <c r="FMB1068" s="211"/>
      <c r="FMC1068" s="211"/>
      <c r="FMD1068" s="211"/>
      <c r="FME1068" s="211"/>
      <c r="FMF1068" s="211"/>
      <c r="FMG1068" s="211"/>
      <c r="FMH1068" s="211"/>
      <c r="FMI1068" s="211"/>
      <c r="FMJ1068" s="211"/>
      <c r="FMK1068" s="211"/>
      <c r="FML1068" s="211"/>
      <c r="FMM1068" s="211"/>
      <c r="FMN1068" s="211"/>
      <c r="FMO1068" s="211"/>
      <c r="FMP1068" s="211"/>
      <c r="FMQ1068" s="211"/>
      <c r="FMR1068" s="211"/>
      <c r="FMS1068" s="211"/>
      <c r="FMT1068" s="211"/>
      <c r="FMU1068" s="211"/>
      <c r="FMV1068" s="211"/>
      <c r="FMW1068" s="211"/>
      <c r="FMX1068" s="211"/>
      <c r="FMY1068" s="211"/>
      <c r="FMZ1068" s="211"/>
      <c r="FNA1068" s="211"/>
      <c r="FNB1068" s="211"/>
      <c r="FNC1068" s="211"/>
      <c r="FND1068" s="211"/>
      <c r="FNE1068" s="211"/>
      <c r="FNF1068" s="211"/>
      <c r="FNG1068" s="211"/>
      <c r="FNH1068" s="211"/>
      <c r="FNI1068" s="211"/>
      <c r="FNJ1068" s="211"/>
      <c r="FNK1068" s="211"/>
      <c r="FNL1068" s="211"/>
      <c r="FNM1068" s="211"/>
      <c r="FNN1068" s="211"/>
      <c r="FNO1068" s="211"/>
      <c r="FNP1068" s="211"/>
      <c r="FNQ1068" s="211"/>
      <c r="FNR1068" s="211"/>
      <c r="FNS1068" s="211"/>
      <c r="FNT1068" s="211"/>
      <c r="FNU1068" s="211"/>
      <c r="FNV1068" s="211"/>
      <c r="FNW1068" s="211"/>
      <c r="FNX1068" s="211"/>
      <c r="FNY1068" s="211"/>
      <c r="FNZ1068" s="211"/>
      <c r="FOA1068" s="211"/>
      <c r="FOB1068" s="211"/>
      <c r="FOC1068" s="211"/>
      <c r="FOD1068" s="211"/>
      <c r="FOE1068" s="211"/>
      <c r="FOF1068" s="211"/>
      <c r="FOG1068" s="211"/>
      <c r="FOH1068" s="211"/>
      <c r="FOI1068" s="211"/>
      <c r="FOJ1068" s="211"/>
      <c r="FOK1068" s="211"/>
      <c r="FOL1068" s="211"/>
      <c r="FOM1068" s="211"/>
      <c r="FON1068" s="211"/>
      <c r="FOO1068" s="211"/>
      <c r="FOP1068" s="211"/>
      <c r="FOQ1068" s="211"/>
      <c r="FOR1068" s="211"/>
      <c r="FOS1068" s="211"/>
      <c r="FOT1068" s="211"/>
      <c r="FOU1068" s="211"/>
      <c r="FOV1068" s="211"/>
      <c r="FOW1068" s="211"/>
      <c r="FOX1068" s="211"/>
      <c r="FOY1068" s="211"/>
      <c r="FOZ1068" s="211"/>
      <c r="FPA1068" s="211"/>
      <c r="FPB1068" s="211"/>
      <c r="FPC1068" s="211"/>
      <c r="FPD1068" s="211"/>
      <c r="FPE1068" s="211"/>
      <c r="FPF1068" s="211"/>
      <c r="FPG1068" s="211"/>
      <c r="FPH1068" s="211"/>
      <c r="FPI1068" s="211"/>
      <c r="FPJ1068" s="211"/>
      <c r="FPK1068" s="211"/>
      <c r="FPL1068" s="211"/>
      <c r="FPM1068" s="211"/>
      <c r="FPN1068" s="211"/>
      <c r="FPO1068" s="211"/>
      <c r="FPP1068" s="211"/>
      <c r="FPQ1068" s="211"/>
      <c r="FPR1068" s="211"/>
      <c r="FPS1068" s="211"/>
      <c r="FPT1068" s="211"/>
      <c r="FPU1068" s="211"/>
      <c r="FPV1068" s="211"/>
      <c r="FPW1068" s="211"/>
      <c r="FPX1068" s="211"/>
      <c r="FPY1068" s="211"/>
      <c r="FPZ1068" s="211"/>
      <c r="FQA1068" s="211"/>
      <c r="FQB1068" s="211"/>
      <c r="FQC1068" s="211"/>
      <c r="FQD1068" s="211"/>
      <c r="FQE1068" s="211"/>
      <c r="FQF1068" s="211"/>
      <c r="FQG1068" s="211"/>
      <c r="FQH1068" s="211"/>
      <c r="FQI1068" s="211"/>
      <c r="FQJ1068" s="211"/>
      <c r="FQK1068" s="211"/>
      <c r="FQL1068" s="211"/>
      <c r="FQM1068" s="211"/>
      <c r="FQN1068" s="211"/>
      <c r="FQO1068" s="211"/>
      <c r="FQP1068" s="211"/>
      <c r="FQQ1068" s="211"/>
      <c r="FQR1068" s="211"/>
      <c r="FQS1068" s="211"/>
      <c r="FQT1068" s="211"/>
      <c r="FQU1068" s="211"/>
      <c r="FQV1068" s="211"/>
      <c r="FQW1068" s="211"/>
      <c r="FQX1068" s="211"/>
      <c r="FQY1068" s="211"/>
      <c r="FQZ1068" s="211"/>
      <c r="FRA1068" s="211"/>
      <c r="FRB1068" s="211"/>
      <c r="FRC1068" s="211"/>
      <c r="FRD1068" s="211"/>
      <c r="FRE1068" s="211"/>
      <c r="FRF1068" s="211"/>
      <c r="FRG1068" s="211"/>
      <c r="FRH1068" s="211"/>
      <c r="FRI1068" s="211"/>
      <c r="FRJ1068" s="211"/>
      <c r="FRK1068" s="211"/>
      <c r="FRL1068" s="211"/>
      <c r="FRM1068" s="211"/>
      <c r="FRN1068" s="211"/>
      <c r="FRO1068" s="211"/>
      <c r="FRP1068" s="211"/>
      <c r="FRQ1068" s="211"/>
      <c r="FRR1068" s="211"/>
      <c r="FRS1068" s="211"/>
      <c r="FRT1068" s="211"/>
      <c r="FRU1068" s="211"/>
      <c r="FRV1068" s="211"/>
      <c r="FRW1068" s="211"/>
      <c r="FRX1068" s="211"/>
      <c r="FRY1068" s="211"/>
      <c r="FRZ1068" s="211"/>
      <c r="FSA1068" s="211"/>
      <c r="FSB1068" s="211"/>
      <c r="FSC1068" s="211"/>
      <c r="FSD1068" s="211"/>
      <c r="FSE1068" s="211"/>
      <c r="FSF1068" s="211"/>
      <c r="FSG1068" s="211"/>
      <c r="FSH1068" s="211"/>
      <c r="FSI1068" s="211"/>
      <c r="FSJ1068" s="211"/>
      <c r="FSK1068" s="211"/>
      <c r="FSL1068" s="211"/>
      <c r="FSM1068" s="211"/>
      <c r="FSN1068" s="211"/>
      <c r="FSO1068" s="211"/>
      <c r="FSP1068" s="211"/>
      <c r="FSQ1068" s="211"/>
      <c r="FSR1068" s="211"/>
      <c r="FSS1068" s="211"/>
      <c r="FST1068" s="211"/>
      <c r="FSU1068" s="211"/>
      <c r="FSV1068" s="211"/>
      <c r="FSW1068" s="211"/>
      <c r="FSX1068" s="211"/>
      <c r="FSY1068" s="211"/>
      <c r="FSZ1068" s="211"/>
      <c r="FTA1068" s="211"/>
      <c r="FTB1068" s="211"/>
      <c r="FTC1068" s="211"/>
      <c r="FTD1068" s="211"/>
      <c r="FTE1068" s="211"/>
      <c r="FTF1068" s="211"/>
      <c r="FTG1068" s="211"/>
      <c r="FTH1068" s="211"/>
      <c r="FTI1068" s="211"/>
      <c r="FTJ1068" s="211"/>
      <c r="FTK1068" s="211"/>
      <c r="FTL1068" s="211"/>
      <c r="FTM1068" s="211"/>
      <c r="FTN1068" s="211"/>
      <c r="FTO1068" s="211"/>
      <c r="FTP1068" s="211"/>
      <c r="FTQ1068" s="211"/>
      <c r="FTR1068" s="211"/>
      <c r="FTS1068" s="211"/>
      <c r="FTT1068" s="211"/>
      <c r="FTU1068" s="211"/>
      <c r="FTV1068" s="211"/>
      <c r="FTW1068" s="211"/>
      <c r="FTX1068" s="211"/>
      <c r="FTY1068" s="211"/>
      <c r="FTZ1068" s="211"/>
      <c r="FUA1068" s="211"/>
      <c r="FUB1068" s="211"/>
      <c r="FUC1068" s="211"/>
      <c r="FUD1068" s="211"/>
      <c r="FUE1068" s="211"/>
      <c r="FUF1068" s="211"/>
      <c r="FUG1068" s="211"/>
      <c r="FUH1068" s="211"/>
      <c r="FUI1068" s="211"/>
      <c r="FUJ1068" s="211"/>
      <c r="FUK1068" s="211"/>
      <c r="FUL1068" s="211"/>
      <c r="FUM1068" s="211"/>
      <c r="FUN1068" s="211"/>
      <c r="FUO1068" s="211"/>
      <c r="FUP1068" s="211"/>
      <c r="FUQ1068" s="211"/>
      <c r="FUR1068" s="211"/>
      <c r="FUS1068" s="211"/>
      <c r="FUT1068" s="211"/>
      <c r="FUU1068" s="211"/>
      <c r="FUV1068" s="211"/>
      <c r="FUW1068" s="211"/>
      <c r="FUX1068" s="211"/>
      <c r="FUY1068" s="211"/>
      <c r="FUZ1068" s="211"/>
      <c r="FVA1068" s="211"/>
      <c r="FVB1068" s="211"/>
      <c r="FVC1068" s="211"/>
      <c r="FVD1068" s="211"/>
      <c r="FVE1068" s="211"/>
      <c r="FVF1068" s="211"/>
      <c r="FVG1068" s="211"/>
      <c r="FVH1068" s="211"/>
      <c r="FVI1068" s="211"/>
      <c r="FVJ1068" s="211"/>
      <c r="FVK1068" s="211"/>
      <c r="FVL1068" s="211"/>
      <c r="FVM1068" s="211"/>
      <c r="FVN1068" s="211"/>
      <c r="FVO1068" s="211"/>
      <c r="FVP1068" s="211"/>
      <c r="FVQ1068" s="211"/>
      <c r="FVR1068" s="211"/>
      <c r="FVS1068" s="211"/>
      <c r="FVT1068" s="211"/>
      <c r="FVU1068" s="211"/>
      <c r="FVV1068" s="211"/>
      <c r="FVW1068" s="211"/>
      <c r="FVX1068" s="211"/>
      <c r="FVY1068" s="211"/>
      <c r="FVZ1068" s="211"/>
      <c r="FWA1068" s="211"/>
      <c r="FWB1068" s="211"/>
      <c r="FWC1068" s="211"/>
      <c r="FWD1068" s="211"/>
      <c r="FWE1068" s="211"/>
      <c r="FWF1068" s="211"/>
      <c r="FWG1068" s="211"/>
      <c r="FWH1068" s="211"/>
      <c r="FWI1068" s="211"/>
      <c r="FWJ1068" s="211"/>
      <c r="FWK1068" s="211"/>
      <c r="FWL1068" s="211"/>
      <c r="FWM1068" s="211"/>
      <c r="FWN1068" s="211"/>
      <c r="FWO1068" s="211"/>
      <c r="FWP1068" s="211"/>
      <c r="FWQ1068" s="211"/>
      <c r="FWR1068" s="211"/>
      <c r="FWS1068" s="211"/>
      <c r="FWT1068" s="211"/>
      <c r="FWU1068" s="211"/>
      <c r="FWV1068" s="211"/>
      <c r="FWW1068" s="211"/>
      <c r="FWX1068" s="211"/>
      <c r="FWY1068" s="211"/>
      <c r="FWZ1068" s="211"/>
      <c r="FXA1068" s="211"/>
      <c r="FXB1068" s="211"/>
      <c r="FXC1068" s="211"/>
      <c r="FXD1068" s="211"/>
      <c r="FXE1068" s="211"/>
      <c r="FXF1068" s="211"/>
      <c r="FXG1068" s="211"/>
      <c r="FXH1068" s="211"/>
      <c r="FXI1068" s="211"/>
      <c r="FXJ1068" s="211"/>
      <c r="FXK1068" s="211"/>
      <c r="FXL1068" s="211"/>
      <c r="FXM1068" s="211"/>
      <c r="FXN1068" s="211"/>
      <c r="FXO1068" s="211"/>
      <c r="FXP1068" s="211"/>
      <c r="FXQ1068" s="211"/>
      <c r="FXR1068" s="211"/>
      <c r="FXS1068" s="211"/>
      <c r="FXT1068" s="211"/>
      <c r="FXU1068" s="211"/>
      <c r="FXV1068" s="211"/>
      <c r="FXW1068" s="211"/>
      <c r="FXX1068" s="211"/>
      <c r="FXY1068" s="211"/>
      <c r="FXZ1068" s="211"/>
      <c r="FYA1068" s="211"/>
      <c r="FYB1068" s="211"/>
      <c r="FYC1068" s="211"/>
      <c r="FYD1068" s="211"/>
      <c r="FYE1068" s="211"/>
      <c r="FYF1068" s="211"/>
      <c r="FYG1068" s="211"/>
      <c r="FYH1068" s="211"/>
      <c r="FYI1068" s="211"/>
      <c r="FYJ1068" s="211"/>
      <c r="FYK1068" s="211"/>
      <c r="FYL1068" s="211"/>
      <c r="FYM1068" s="211"/>
      <c r="FYN1068" s="211"/>
      <c r="FYO1068" s="211"/>
      <c r="FYP1068" s="211"/>
      <c r="FYQ1068" s="211"/>
      <c r="FYR1068" s="211"/>
      <c r="FYS1068" s="211"/>
      <c r="FYT1068" s="211"/>
      <c r="FYU1068" s="211"/>
      <c r="FYV1068" s="211"/>
      <c r="FYW1068" s="211"/>
      <c r="FYX1068" s="211"/>
      <c r="FYY1068" s="211"/>
      <c r="FYZ1068" s="211"/>
      <c r="FZA1068" s="211"/>
      <c r="FZB1068" s="211"/>
      <c r="FZC1068" s="211"/>
      <c r="FZD1068" s="211"/>
      <c r="FZE1068" s="211"/>
      <c r="FZF1068" s="211"/>
      <c r="FZG1068" s="211"/>
      <c r="FZH1068" s="211"/>
      <c r="FZI1068" s="211"/>
      <c r="FZJ1068" s="211"/>
      <c r="FZK1068" s="211"/>
      <c r="FZL1068" s="211"/>
      <c r="FZM1068" s="211"/>
      <c r="FZN1068" s="211"/>
      <c r="FZO1068" s="211"/>
      <c r="FZP1068" s="211"/>
      <c r="FZQ1068" s="211"/>
      <c r="FZR1068" s="211"/>
      <c r="FZS1068" s="211"/>
      <c r="FZT1068" s="211"/>
      <c r="FZU1068" s="211"/>
      <c r="FZV1068" s="211"/>
      <c r="FZW1068" s="211"/>
      <c r="FZX1068" s="211"/>
      <c r="FZY1068" s="211"/>
      <c r="FZZ1068" s="211"/>
      <c r="GAA1068" s="211"/>
      <c r="GAB1068" s="211"/>
      <c r="GAC1068" s="211"/>
      <c r="GAD1068" s="211"/>
      <c r="GAE1068" s="211"/>
      <c r="GAF1068" s="211"/>
      <c r="GAG1068" s="211"/>
      <c r="GAH1068" s="211"/>
      <c r="GAI1068" s="211"/>
      <c r="GAJ1068" s="211"/>
      <c r="GAK1068" s="211"/>
      <c r="GAL1068" s="211"/>
      <c r="GAM1068" s="211"/>
      <c r="GAN1068" s="211"/>
      <c r="GAO1068" s="211"/>
      <c r="GAP1068" s="211"/>
      <c r="GAQ1068" s="211"/>
      <c r="GAR1068" s="211"/>
      <c r="GAS1068" s="211"/>
      <c r="GAT1068" s="211"/>
      <c r="GAU1068" s="211"/>
      <c r="GAV1068" s="211"/>
      <c r="GAW1068" s="211"/>
      <c r="GAX1068" s="211"/>
      <c r="GAY1068" s="211"/>
      <c r="GAZ1068" s="211"/>
      <c r="GBA1068" s="211"/>
      <c r="GBB1068" s="211"/>
      <c r="GBC1068" s="211"/>
      <c r="GBD1068" s="211"/>
      <c r="GBE1068" s="211"/>
      <c r="GBF1068" s="211"/>
      <c r="GBG1068" s="211"/>
      <c r="GBH1068" s="211"/>
      <c r="GBI1068" s="211"/>
      <c r="GBJ1068" s="211"/>
      <c r="GBK1068" s="211"/>
      <c r="GBL1068" s="211"/>
      <c r="GBM1068" s="211"/>
      <c r="GBN1068" s="211"/>
      <c r="GBO1068" s="211"/>
      <c r="GBP1068" s="211"/>
      <c r="GBQ1068" s="211"/>
      <c r="GBR1068" s="211"/>
      <c r="GBS1068" s="211"/>
      <c r="GBT1068" s="211"/>
      <c r="GBU1068" s="211"/>
      <c r="GBV1068" s="211"/>
      <c r="GBW1068" s="211"/>
      <c r="GBX1068" s="211"/>
      <c r="GBY1068" s="211"/>
      <c r="GBZ1068" s="211"/>
      <c r="GCA1068" s="211"/>
      <c r="GCB1068" s="211"/>
      <c r="GCC1068" s="211"/>
      <c r="GCD1068" s="211"/>
      <c r="GCE1068" s="211"/>
      <c r="GCF1068" s="211"/>
      <c r="GCG1068" s="211"/>
      <c r="GCH1068" s="211"/>
      <c r="GCI1068" s="211"/>
      <c r="GCJ1068" s="211"/>
      <c r="GCK1068" s="211"/>
      <c r="GCL1068" s="211"/>
      <c r="GCM1068" s="211"/>
      <c r="GCN1068" s="211"/>
      <c r="GCO1068" s="211"/>
      <c r="GCP1068" s="211"/>
      <c r="GCQ1068" s="211"/>
      <c r="GCR1068" s="211"/>
      <c r="GCS1068" s="211"/>
      <c r="GCT1068" s="211"/>
      <c r="GCU1068" s="211"/>
      <c r="GCV1068" s="211"/>
      <c r="GCW1068" s="211"/>
      <c r="GCX1068" s="211"/>
      <c r="GCY1068" s="211"/>
      <c r="GCZ1068" s="211"/>
      <c r="GDA1068" s="211"/>
      <c r="GDB1068" s="211"/>
      <c r="GDC1068" s="211"/>
      <c r="GDD1068" s="211"/>
      <c r="GDE1068" s="211"/>
      <c r="GDF1068" s="211"/>
      <c r="GDG1068" s="211"/>
      <c r="GDH1068" s="211"/>
      <c r="GDI1068" s="211"/>
      <c r="GDJ1068" s="211"/>
      <c r="GDK1068" s="211"/>
      <c r="GDL1068" s="211"/>
      <c r="GDM1068" s="211"/>
      <c r="GDN1068" s="211"/>
      <c r="GDO1068" s="211"/>
      <c r="GDP1068" s="211"/>
      <c r="GDQ1068" s="211"/>
      <c r="GDR1068" s="211"/>
      <c r="GDS1068" s="211"/>
      <c r="GDT1068" s="211"/>
      <c r="GDU1068" s="211"/>
      <c r="GDV1068" s="211"/>
      <c r="GDW1068" s="211"/>
      <c r="GDX1068" s="211"/>
      <c r="GDY1068" s="211"/>
      <c r="GDZ1068" s="211"/>
      <c r="GEA1068" s="211"/>
      <c r="GEB1068" s="211"/>
      <c r="GEC1068" s="211"/>
      <c r="GED1068" s="211"/>
      <c r="GEE1068" s="211"/>
      <c r="GEF1068" s="211"/>
      <c r="GEG1068" s="211"/>
      <c r="GEH1068" s="211"/>
      <c r="GEI1068" s="211"/>
      <c r="GEJ1068" s="211"/>
      <c r="GEK1068" s="211"/>
      <c r="GEL1068" s="211"/>
      <c r="GEM1068" s="211"/>
      <c r="GEN1068" s="211"/>
      <c r="GEO1068" s="211"/>
      <c r="GEP1068" s="211"/>
      <c r="GEQ1068" s="211"/>
      <c r="GER1068" s="211"/>
      <c r="GES1068" s="211"/>
      <c r="GET1068" s="211"/>
      <c r="GEU1068" s="211"/>
      <c r="GEV1068" s="211"/>
      <c r="GEW1068" s="211"/>
      <c r="GEX1068" s="211"/>
      <c r="GEY1068" s="211"/>
      <c r="GEZ1068" s="211"/>
      <c r="GFA1068" s="211"/>
      <c r="GFB1068" s="211"/>
      <c r="GFC1068" s="211"/>
      <c r="GFD1068" s="211"/>
      <c r="GFE1068" s="211"/>
      <c r="GFF1068" s="211"/>
      <c r="GFG1068" s="211"/>
      <c r="GFH1068" s="211"/>
      <c r="GFI1068" s="211"/>
      <c r="GFJ1068" s="211"/>
      <c r="GFK1068" s="211"/>
      <c r="GFL1068" s="211"/>
      <c r="GFM1068" s="211"/>
      <c r="GFN1068" s="211"/>
      <c r="GFO1068" s="211"/>
      <c r="GFP1068" s="211"/>
      <c r="GFQ1068" s="211"/>
      <c r="GFR1068" s="211"/>
      <c r="GFS1068" s="211"/>
      <c r="GFT1068" s="211"/>
      <c r="GFU1068" s="211"/>
      <c r="GFV1068" s="211"/>
      <c r="GFW1068" s="211"/>
      <c r="GFX1068" s="211"/>
      <c r="GFY1068" s="211"/>
      <c r="GFZ1068" s="211"/>
      <c r="GGA1068" s="211"/>
      <c r="GGB1068" s="211"/>
      <c r="GGC1068" s="211"/>
      <c r="GGD1068" s="211"/>
      <c r="GGE1068" s="211"/>
      <c r="GGF1068" s="211"/>
      <c r="GGG1068" s="211"/>
      <c r="GGH1068" s="211"/>
      <c r="GGI1068" s="211"/>
      <c r="GGJ1068" s="211"/>
      <c r="GGK1068" s="211"/>
      <c r="GGL1068" s="211"/>
      <c r="GGM1068" s="211"/>
      <c r="GGN1068" s="211"/>
      <c r="GGO1068" s="211"/>
      <c r="GGP1068" s="211"/>
      <c r="GGQ1068" s="211"/>
      <c r="GGR1068" s="211"/>
      <c r="GGS1068" s="211"/>
      <c r="GGT1068" s="211"/>
      <c r="GGU1068" s="211"/>
      <c r="GGV1068" s="211"/>
      <c r="GGW1068" s="211"/>
      <c r="GGX1068" s="211"/>
      <c r="GGY1068" s="211"/>
      <c r="GGZ1068" s="211"/>
      <c r="GHA1068" s="211"/>
      <c r="GHB1068" s="211"/>
      <c r="GHC1068" s="211"/>
      <c r="GHD1068" s="211"/>
      <c r="GHE1068" s="211"/>
      <c r="GHF1068" s="211"/>
      <c r="GHG1068" s="211"/>
      <c r="GHH1068" s="211"/>
      <c r="GHI1068" s="211"/>
      <c r="GHJ1068" s="211"/>
      <c r="GHK1068" s="211"/>
      <c r="GHL1068" s="211"/>
      <c r="GHM1068" s="211"/>
      <c r="GHN1068" s="211"/>
      <c r="GHO1068" s="211"/>
      <c r="GHP1068" s="211"/>
      <c r="GHQ1068" s="211"/>
      <c r="GHR1068" s="211"/>
      <c r="GHS1068" s="211"/>
      <c r="GHT1068" s="211"/>
      <c r="GHU1068" s="211"/>
      <c r="GHV1068" s="211"/>
      <c r="GHW1068" s="211"/>
      <c r="GHX1068" s="211"/>
      <c r="GHY1068" s="211"/>
      <c r="GHZ1068" s="211"/>
      <c r="GIA1068" s="211"/>
      <c r="GIB1068" s="211"/>
      <c r="GIC1068" s="211"/>
      <c r="GID1068" s="211"/>
      <c r="GIE1068" s="211"/>
      <c r="GIF1068" s="211"/>
      <c r="GIG1068" s="211"/>
      <c r="GIH1068" s="211"/>
      <c r="GII1068" s="211"/>
      <c r="GIJ1068" s="211"/>
      <c r="GIK1068" s="211"/>
      <c r="GIL1068" s="211"/>
      <c r="GIM1068" s="211"/>
      <c r="GIN1068" s="211"/>
      <c r="GIO1068" s="211"/>
      <c r="GIP1068" s="211"/>
      <c r="GIQ1068" s="211"/>
      <c r="GIR1068" s="211"/>
      <c r="GIS1068" s="211"/>
      <c r="GIT1068" s="211"/>
      <c r="GIU1068" s="211"/>
      <c r="GIV1068" s="211"/>
      <c r="GIW1068" s="211"/>
      <c r="GIX1068" s="211"/>
      <c r="GIY1068" s="211"/>
      <c r="GIZ1068" s="211"/>
      <c r="GJA1068" s="211"/>
      <c r="GJB1068" s="211"/>
      <c r="GJC1068" s="211"/>
      <c r="GJD1068" s="211"/>
      <c r="GJE1068" s="211"/>
      <c r="GJF1068" s="211"/>
      <c r="GJG1068" s="211"/>
      <c r="GJH1068" s="211"/>
      <c r="GJI1068" s="211"/>
      <c r="GJJ1068" s="211"/>
      <c r="GJK1068" s="211"/>
      <c r="GJL1068" s="211"/>
      <c r="GJM1068" s="211"/>
      <c r="GJN1068" s="211"/>
      <c r="GJO1068" s="211"/>
      <c r="GJP1068" s="211"/>
      <c r="GJQ1068" s="211"/>
      <c r="GJR1068" s="211"/>
      <c r="GJS1068" s="211"/>
      <c r="GJT1068" s="211"/>
      <c r="GJU1068" s="211"/>
      <c r="GJV1068" s="211"/>
      <c r="GJW1068" s="211"/>
      <c r="GJX1068" s="211"/>
      <c r="GJY1068" s="211"/>
      <c r="GJZ1068" s="211"/>
      <c r="GKA1068" s="211"/>
      <c r="GKB1068" s="211"/>
      <c r="GKC1068" s="211"/>
      <c r="GKD1068" s="211"/>
      <c r="GKE1068" s="211"/>
      <c r="GKF1068" s="211"/>
      <c r="GKG1068" s="211"/>
      <c r="GKH1068" s="211"/>
      <c r="GKI1068" s="211"/>
      <c r="GKJ1068" s="211"/>
      <c r="GKK1068" s="211"/>
      <c r="GKL1068" s="211"/>
      <c r="GKM1068" s="211"/>
      <c r="GKN1068" s="211"/>
      <c r="GKO1068" s="211"/>
      <c r="GKP1068" s="211"/>
      <c r="GKQ1068" s="211"/>
      <c r="GKR1068" s="211"/>
      <c r="GKS1068" s="211"/>
      <c r="GKT1068" s="211"/>
      <c r="GKU1068" s="211"/>
      <c r="GKV1068" s="211"/>
      <c r="GKW1068" s="211"/>
      <c r="GKX1068" s="211"/>
      <c r="GKY1068" s="211"/>
      <c r="GKZ1068" s="211"/>
      <c r="GLA1068" s="211"/>
      <c r="GLB1068" s="211"/>
      <c r="GLC1068" s="211"/>
      <c r="GLD1068" s="211"/>
      <c r="GLE1068" s="211"/>
      <c r="GLF1068" s="211"/>
      <c r="GLG1068" s="211"/>
      <c r="GLH1068" s="211"/>
      <c r="GLI1068" s="211"/>
      <c r="GLJ1068" s="211"/>
      <c r="GLK1068" s="211"/>
      <c r="GLL1068" s="211"/>
      <c r="GLM1068" s="211"/>
      <c r="GLN1068" s="211"/>
      <c r="GLO1068" s="211"/>
      <c r="GLP1068" s="211"/>
      <c r="GLQ1068" s="211"/>
      <c r="GLR1068" s="211"/>
      <c r="GLS1068" s="211"/>
      <c r="GLT1068" s="211"/>
      <c r="GLU1068" s="211"/>
      <c r="GLV1068" s="211"/>
      <c r="GLW1068" s="211"/>
      <c r="GLX1068" s="211"/>
      <c r="GLY1068" s="211"/>
      <c r="GLZ1068" s="211"/>
      <c r="GMA1068" s="211"/>
      <c r="GMB1068" s="211"/>
      <c r="GMC1068" s="211"/>
      <c r="GMD1068" s="211"/>
      <c r="GME1068" s="211"/>
      <c r="GMF1068" s="211"/>
      <c r="GMG1068" s="211"/>
      <c r="GMH1068" s="211"/>
      <c r="GMI1068" s="211"/>
      <c r="GMJ1068" s="211"/>
      <c r="GMK1068" s="211"/>
      <c r="GML1068" s="211"/>
      <c r="GMM1068" s="211"/>
      <c r="GMN1068" s="211"/>
      <c r="GMO1068" s="211"/>
      <c r="GMP1068" s="211"/>
      <c r="GMQ1068" s="211"/>
      <c r="GMR1068" s="211"/>
      <c r="GMS1068" s="211"/>
      <c r="GMT1068" s="211"/>
      <c r="GMU1068" s="211"/>
      <c r="GMV1068" s="211"/>
      <c r="GMW1068" s="211"/>
      <c r="GMX1068" s="211"/>
      <c r="GMY1068" s="211"/>
      <c r="GMZ1068" s="211"/>
      <c r="GNA1068" s="211"/>
      <c r="GNB1068" s="211"/>
      <c r="GNC1068" s="211"/>
      <c r="GND1068" s="211"/>
      <c r="GNE1068" s="211"/>
      <c r="GNF1068" s="211"/>
      <c r="GNG1068" s="211"/>
      <c r="GNH1068" s="211"/>
      <c r="GNI1068" s="211"/>
      <c r="GNJ1068" s="211"/>
      <c r="GNK1068" s="211"/>
      <c r="GNL1068" s="211"/>
      <c r="GNM1068" s="211"/>
      <c r="GNN1068" s="211"/>
      <c r="GNO1068" s="211"/>
      <c r="GNP1068" s="211"/>
      <c r="GNQ1068" s="211"/>
      <c r="GNR1068" s="211"/>
      <c r="GNS1068" s="211"/>
      <c r="GNT1068" s="211"/>
      <c r="GNU1068" s="211"/>
      <c r="GNV1068" s="211"/>
      <c r="GNW1068" s="211"/>
      <c r="GNX1068" s="211"/>
      <c r="GNY1068" s="211"/>
      <c r="GNZ1068" s="211"/>
      <c r="GOA1068" s="211"/>
      <c r="GOB1068" s="211"/>
      <c r="GOC1068" s="211"/>
      <c r="GOD1068" s="211"/>
      <c r="GOE1068" s="211"/>
      <c r="GOF1068" s="211"/>
      <c r="GOG1068" s="211"/>
      <c r="GOH1068" s="211"/>
      <c r="GOI1068" s="211"/>
      <c r="GOJ1068" s="211"/>
      <c r="GOK1068" s="211"/>
      <c r="GOL1068" s="211"/>
      <c r="GOM1068" s="211"/>
      <c r="GON1068" s="211"/>
      <c r="GOO1068" s="211"/>
      <c r="GOP1068" s="211"/>
      <c r="GOQ1068" s="211"/>
      <c r="GOR1068" s="211"/>
      <c r="GOS1068" s="211"/>
      <c r="GOT1068" s="211"/>
      <c r="GOU1068" s="211"/>
      <c r="GOV1068" s="211"/>
      <c r="GOW1068" s="211"/>
      <c r="GOX1068" s="211"/>
      <c r="GOY1068" s="211"/>
      <c r="GOZ1068" s="211"/>
      <c r="GPA1068" s="211"/>
      <c r="GPB1068" s="211"/>
      <c r="GPC1068" s="211"/>
      <c r="GPD1068" s="211"/>
      <c r="GPE1068" s="211"/>
      <c r="GPF1068" s="211"/>
      <c r="GPG1068" s="211"/>
      <c r="GPH1068" s="211"/>
      <c r="GPI1068" s="211"/>
      <c r="GPJ1068" s="211"/>
      <c r="GPK1068" s="211"/>
      <c r="GPL1068" s="211"/>
      <c r="GPM1068" s="211"/>
      <c r="GPN1068" s="211"/>
      <c r="GPO1068" s="211"/>
      <c r="GPP1068" s="211"/>
      <c r="GPQ1068" s="211"/>
      <c r="GPR1068" s="211"/>
      <c r="GPS1068" s="211"/>
      <c r="GPT1068" s="211"/>
      <c r="GPU1068" s="211"/>
      <c r="GPV1068" s="211"/>
      <c r="GPW1068" s="211"/>
      <c r="GPX1068" s="211"/>
      <c r="GPY1068" s="211"/>
      <c r="GPZ1068" s="211"/>
      <c r="GQA1068" s="211"/>
      <c r="GQB1068" s="211"/>
      <c r="GQC1068" s="211"/>
      <c r="GQD1068" s="211"/>
      <c r="GQE1068" s="211"/>
      <c r="GQF1068" s="211"/>
      <c r="GQG1068" s="211"/>
      <c r="GQH1068" s="211"/>
      <c r="GQI1068" s="211"/>
      <c r="GQJ1068" s="211"/>
      <c r="GQK1068" s="211"/>
      <c r="GQL1068" s="211"/>
      <c r="GQM1068" s="211"/>
      <c r="GQN1068" s="211"/>
      <c r="GQO1068" s="211"/>
      <c r="GQP1068" s="211"/>
      <c r="GQQ1068" s="211"/>
      <c r="GQR1068" s="211"/>
      <c r="GQS1068" s="211"/>
      <c r="GQT1068" s="211"/>
      <c r="GQU1068" s="211"/>
      <c r="GQV1068" s="211"/>
      <c r="GQW1068" s="211"/>
      <c r="GQX1068" s="211"/>
      <c r="GQY1068" s="211"/>
      <c r="GQZ1068" s="211"/>
      <c r="GRA1068" s="211"/>
      <c r="GRB1068" s="211"/>
      <c r="GRC1068" s="211"/>
      <c r="GRD1068" s="211"/>
      <c r="GRE1068" s="211"/>
      <c r="GRF1068" s="211"/>
      <c r="GRG1068" s="211"/>
      <c r="GRH1068" s="211"/>
      <c r="GRI1068" s="211"/>
      <c r="GRJ1068" s="211"/>
      <c r="GRK1068" s="211"/>
      <c r="GRL1068" s="211"/>
      <c r="GRM1068" s="211"/>
      <c r="GRN1068" s="211"/>
      <c r="GRO1068" s="211"/>
      <c r="GRP1068" s="211"/>
      <c r="GRQ1068" s="211"/>
      <c r="GRR1068" s="211"/>
      <c r="GRS1068" s="211"/>
      <c r="GRT1068" s="211"/>
      <c r="GRU1068" s="211"/>
      <c r="GRV1068" s="211"/>
      <c r="GRW1068" s="211"/>
      <c r="GRX1068" s="211"/>
      <c r="GRY1068" s="211"/>
      <c r="GRZ1068" s="211"/>
      <c r="GSA1068" s="211"/>
      <c r="GSB1068" s="211"/>
      <c r="GSC1068" s="211"/>
      <c r="GSD1068" s="211"/>
      <c r="GSE1068" s="211"/>
      <c r="GSF1068" s="211"/>
      <c r="GSG1068" s="211"/>
      <c r="GSH1068" s="211"/>
      <c r="GSI1068" s="211"/>
      <c r="GSJ1068" s="211"/>
      <c r="GSK1068" s="211"/>
      <c r="GSL1068" s="211"/>
      <c r="GSM1068" s="211"/>
      <c r="GSN1068" s="211"/>
      <c r="GSO1068" s="211"/>
      <c r="GSP1068" s="211"/>
      <c r="GSQ1068" s="211"/>
      <c r="GSR1068" s="211"/>
      <c r="GSS1068" s="211"/>
      <c r="GST1068" s="211"/>
      <c r="GSU1068" s="211"/>
      <c r="GSV1068" s="211"/>
      <c r="GSW1068" s="211"/>
      <c r="GSX1068" s="211"/>
      <c r="GSY1068" s="211"/>
      <c r="GSZ1068" s="211"/>
      <c r="GTA1068" s="211"/>
      <c r="GTB1068" s="211"/>
      <c r="GTC1068" s="211"/>
      <c r="GTD1068" s="211"/>
      <c r="GTE1068" s="211"/>
      <c r="GTF1068" s="211"/>
      <c r="GTG1068" s="211"/>
      <c r="GTH1068" s="211"/>
      <c r="GTI1068" s="211"/>
      <c r="GTJ1068" s="211"/>
      <c r="GTK1068" s="211"/>
      <c r="GTL1068" s="211"/>
      <c r="GTM1068" s="211"/>
      <c r="GTN1068" s="211"/>
      <c r="GTO1068" s="211"/>
      <c r="GTP1068" s="211"/>
      <c r="GTQ1068" s="211"/>
      <c r="GTR1068" s="211"/>
      <c r="GTS1068" s="211"/>
      <c r="GTT1068" s="211"/>
      <c r="GTU1068" s="211"/>
      <c r="GTV1068" s="211"/>
      <c r="GTW1068" s="211"/>
      <c r="GTX1068" s="211"/>
      <c r="GTY1068" s="211"/>
      <c r="GTZ1068" s="211"/>
      <c r="GUA1068" s="211"/>
      <c r="GUB1068" s="211"/>
      <c r="GUC1068" s="211"/>
      <c r="GUD1068" s="211"/>
      <c r="GUE1068" s="211"/>
      <c r="GUF1068" s="211"/>
      <c r="GUG1068" s="211"/>
      <c r="GUH1068" s="211"/>
      <c r="GUI1068" s="211"/>
      <c r="GUJ1068" s="211"/>
      <c r="GUK1068" s="211"/>
      <c r="GUL1068" s="211"/>
      <c r="GUM1068" s="211"/>
      <c r="GUN1068" s="211"/>
      <c r="GUO1068" s="211"/>
      <c r="GUP1068" s="211"/>
      <c r="GUQ1068" s="211"/>
      <c r="GUR1068" s="211"/>
      <c r="GUS1068" s="211"/>
      <c r="GUT1068" s="211"/>
      <c r="GUU1068" s="211"/>
      <c r="GUV1068" s="211"/>
      <c r="GUW1068" s="211"/>
      <c r="GUX1068" s="211"/>
      <c r="GUY1068" s="211"/>
      <c r="GUZ1068" s="211"/>
      <c r="GVA1068" s="211"/>
      <c r="GVB1068" s="211"/>
      <c r="GVC1068" s="211"/>
      <c r="GVD1068" s="211"/>
      <c r="GVE1068" s="211"/>
      <c r="GVF1068" s="211"/>
      <c r="GVG1068" s="211"/>
      <c r="GVH1068" s="211"/>
      <c r="GVI1068" s="211"/>
      <c r="GVJ1068" s="211"/>
      <c r="GVK1068" s="211"/>
      <c r="GVL1068" s="211"/>
      <c r="GVM1068" s="211"/>
      <c r="GVN1068" s="211"/>
      <c r="GVO1068" s="211"/>
      <c r="GVP1068" s="211"/>
      <c r="GVQ1068" s="211"/>
      <c r="GVR1068" s="211"/>
      <c r="GVS1068" s="211"/>
      <c r="GVT1068" s="211"/>
      <c r="GVU1068" s="211"/>
      <c r="GVV1068" s="211"/>
      <c r="GVW1068" s="211"/>
      <c r="GVX1068" s="211"/>
      <c r="GVY1068" s="211"/>
      <c r="GVZ1068" s="211"/>
      <c r="GWA1068" s="211"/>
      <c r="GWB1068" s="211"/>
      <c r="GWC1068" s="211"/>
      <c r="GWD1068" s="211"/>
      <c r="GWE1068" s="211"/>
      <c r="GWF1068" s="211"/>
      <c r="GWG1068" s="211"/>
      <c r="GWH1068" s="211"/>
      <c r="GWI1068" s="211"/>
      <c r="GWJ1068" s="211"/>
      <c r="GWK1068" s="211"/>
      <c r="GWL1068" s="211"/>
      <c r="GWM1068" s="211"/>
      <c r="GWN1068" s="211"/>
      <c r="GWO1068" s="211"/>
      <c r="GWP1068" s="211"/>
      <c r="GWQ1068" s="211"/>
      <c r="GWR1068" s="211"/>
      <c r="GWS1068" s="211"/>
      <c r="GWT1068" s="211"/>
      <c r="GWU1068" s="211"/>
      <c r="GWV1068" s="211"/>
      <c r="GWW1068" s="211"/>
      <c r="GWX1068" s="211"/>
      <c r="GWY1068" s="211"/>
      <c r="GWZ1068" s="211"/>
      <c r="GXA1068" s="211"/>
      <c r="GXB1068" s="211"/>
      <c r="GXC1068" s="211"/>
      <c r="GXD1068" s="211"/>
      <c r="GXE1068" s="211"/>
      <c r="GXF1068" s="211"/>
      <c r="GXG1068" s="211"/>
      <c r="GXH1068" s="211"/>
      <c r="GXI1068" s="211"/>
      <c r="GXJ1068" s="211"/>
      <c r="GXK1068" s="211"/>
      <c r="GXL1068" s="211"/>
      <c r="GXM1068" s="211"/>
      <c r="GXN1068" s="211"/>
      <c r="GXO1068" s="211"/>
      <c r="GXP1068" s="211"/>
      <c r="GXQ1068" s="211"/>
      <c r="GXR1068" s="211"/>
      <c r="GXS1068" s="211"/>
      <c r="GXT1068" s="211"/>
      <c r="GXU1068" s="211"/>
      <c r="GXV1068" s="211"/>
      <c r="GXW1068" s="211"/>
      <c r="GXX1068" s="211"/>
      <c r="GXY1068" s="211"/>
      <c r="GXZ1068" s="211"/>
      <c r="GYA1068" s="211"/>
      <c r="GYB1068" s="211"/>
      <c r="GYC1068" s="211"/>
      <c r="GYD1068" s="211"/>
      <c r="GYE1068" s="211"/>
      <c r="GYF1068" s="211"/>
      <c r="GYG1068" s="211"/>
      <c r="GYH1068" s="211"/>
      <c r="GYI1068" s="211"/>
      <c r="GYJ1068" s="211"/>
      <c r="GYK1068" s="211"/>
      <c r="GYL1068" s="211"/>
      <c r="GYM1068" s="211"/>
      <c r="GYN1068" s="211"/>
      <c r="GYO1068" s="211"/>
      <c r="GYP1068" s="211"/>
      <c r="GYQ1068" s="211"/>
      <c r="GYR1068" s="211"/>
      <c r="GYS1068" s="211"/>
      <c r="GYT1068" s="211"/>
      <c r="GYU1068" s="211"/>
      <c r="GYV1068" s="211"/>
      <c r="GYW1068" s="211"/>
      <c r="GYX1068" s="211"/>
      <c r="GYY1068" s="211"/>
      <c r="GYZ1068" s="211"/>
      <c r="GZA1068" s="211"/>
      <c r="GZB1068" s="211"/>
      <c r="GZC1068" s="211"/>
      <c r="GZD1068" s="211"/>
      <c r="GZE1068" s="211"/>
      <c r="GZF1068" s="211"/>
      <c r="GZG1068" s="211"/>
      <c r="GZH1068" s="211"/>
      <c r="GZI1068" s="211"/>
      <c r="GZJ1068" s="211"/>
      <c r="GZK1068" s="211"/>
      <c r="GZL1068" s="211"/>
      <c r="GZM1068" s="211"/>
      <c r="GZN1068" s="211"/>
      <c r="GZO1068" s="211"/>
      <c r="GZP1068" s="211"/>
      <c r="GZQ1068" s="211"/>
      <c r="GZR1068" s="211"/>
      <c r="GZS1068" s="211"/>
      <c r="GZT1068" s="211"/>
      <c r="GZU1068" s="211"/>
      <c r="GZV1068" s="211"/>
      <c r="GZW1068" s="211"/>
      <c r="GZX1068" s="211"/>
      <c r="GZY1068" s="211"/>
      <c r="GZZ1068" s="211"/>
      <c r="HAA1068" s="211"/>
      <c r="HAB1068" s="211"/>
      <c r="HAC1068" s="211"/>
      <c r="HAD1068" s="211"/>
      <c r="HAE1068" s="211"/>
      <c r="HAF1068" s="211"/>
      <c r="HAG1068" s="211"/>
      <c r="HAH1068" s="211"/>
      <c r="HAI1068" s="211"/>
      <c r="HAJ1068" s="211"/>
      <c r="HAK1068" s="211"/>
      <c r="HAL1068" s="211"/>
      <c r="HAM1068" s="211"/>
      <c r="HAN1068" s="211"/>
      <c r="HAO1068" s="211"/>
      <c r="HAP1068" s="211"/>
      <c r="HAQ1068" s="211"/>
      <c r="HAR1068" s="211"/>
      <c r="HAS1068" s="211"/>
      <c r="HAT1068" s="211"/>
      <c r="HAU1068" s="211"/>
      <c r="HAV1068" s="211"/>
      <c r="HAW1068" s="211"/>
      <c r="HAX1068" s="211"/>
      <c r="HAY1068" s="211"/>
      <c r="HAZ1068" s="211"/>
      <c r="HBA1068" s="211"/>
      <c r="HBB1068" s="211"/>
      <c r="HBC1068" s="211"/>
      <c r="HBD1068" s="211"/>
      <c r="HBE1068" s="211"/>
      <c r="HBF1068" s="211"/>
      <c r="HBG1068" s="211"/>
      <c r="HBH1068" s="211"/>
      <c r="HBI1068" s="211"/>
      <c r="HBJ1068" s="211"/>
      <c r="HBK1068" s="211"/>
      <c r="HBL1068" s="211"/>
      <c r="HBM1068" s="211"/>
      <c r="HBN1068" s="211"/>
      <c r="HBO1068" s="211"/>
      <c r="HBP1068" s="211"/>
      <c r="HBQ1068" s="211"/>
      <c r="HBR1068" s="211"/>
      <c r="HBS1068" s="211"/>
      <c r="HBT1068" s="211"/>
      <c r="HBU1068" s="211"/>
      <c r="HBV1068" s="211"/>
      <c r="HBW1068" s="211"/>
      <c r="HBX1068" s="211"/>
      <c r="HBY1068" s="211"/>
      <c r="HBZ1068" s="211"/>
      <c r="HCA1068" s="211"/>
      <c r="HCB1068" s="211"/>
      <c r="HCC1068" s="211"/>
      <c r="HCD1068" s="211"/>
      <c r="HCE1068" s="211"/>
      <c r="HCF1068" s="211"/>
      <c r="HCG1068" s="211"/>
      <c r="HCH1068" s="211"/>
      <c r="HCI1068" s="211"/>
      <c r="HCJ1068" s="211"/>
      <c r="HCK1068" s="211"/>
      <c r="HCL1068" s="211"/>
      <c r="HCM1068" s="211"/>
      <c r="HCN1068" s="211"/>
      <c r="HCO1068" s="211"/>
      <c r="HCP1068" s="211"/>
      <c r="HCQ1068" s="211"/>
      <c r="HCR1068" s="211"/>
      <c r="HCS1068" s="211"/>
      <c r="HCT1068" s="211"/>
      <c r="HCU1068" s="211"/>
      <c r="HCV1068" s="211"/>
      <c r="HCW1068" s="211"/>
      <c r="HCX1068" s="211"/>
      <c r="HCY1068" s="211"/>
      <c r="HCZ1068" s="211"/>
      <c r="HDA1068" s="211"/>
      <c r="HDB1068" s="211"/>
      <c r="HDC1068" s="211"/>
      <c r="HDD1068" s="211"/>
      <c r="HDE1068" s="211"/>
      <c r="HDF1068" s="211"/>
      <c r="HDG1068" s="211"/>
      <c r="HDH1068" s="211"/>
      <c r="HDI1068" s="211"/>
      <c r="HDJ1068" s="211"/>
      <c r="HDK1068" s="211"/>
      <c r="HDL1068" s="211"/>
      <c r="HDM1068" s="211"/>
      <c r="HDN1068" s="211"/>
      <c r="HDO1068" s="211"/>
      <c r="HDP1068" s="211"/>
      <c r="HDQ1068" s="211"/>
      <c r="HDR1068" s="211"/>
      <c r="HDS1068" s="211"/>
      <c r="HDT1068" s="211"/>
      <c r="HDU1068" s="211"/>
      <c r="HDV1068" s="211"/>
      <c r="HDW1068" s="211"/>
      <c r="HDX1068" s="211"/>
      <c r="HDY1068" s="211"/>
      <c r="HDZ1068" s="211"/>
      <c r="HEA1068" s="211"/>
      <c r="HEB1068" s="211"/>
      <c r="HEC1068" s="211"/>
      <c r="HED1068" s="211"/>
      <c r="HEE1068" s="211"/>
      <c r="HEF1068" s="211"/>
      <c r="HEG1068" s="211"/>
      <c r="HEH1068" s="211"/>
      <c r="HEI1068" s="211"/>
      <c r="HEJ1068" s="211"/>
      <c r="HEK1068" s="211"/>
      <c r="HEL1068" s="211"/>
      <c r="HEM1068" s="211"/>
      <c r="HEN1068" s="211"/>
      <c r="HEO1068" s="211"/>
      <c r="HEP1068" s="211"/>
      <c r="HEQ1068" s="211"/>
      <c r="HER1068" s="211"/>
      <c r="HES1068" s="211"/>
      <c r="HET1068" s="211"/>
      <c r="HEU1068" s="211"/>
      <c r="HEV1068" s="211"/>
      <c r="HEW1068" s="211"/>
      <c r="HEX1068" s="211"/>
      <c r="HEY1068" s="211"/>
      <c r="HEZ1068" s="211"/>
      <c r="HFA1068" s="211"/>
      <c r="HFB1068" s="211"/>
      <c r="HFC1068" s="211"/>
      <c r="HFD1068" s="211"/>
      <c r="HFE1068" s="211"/>
      <c r="HFF1068" s="211"/>
      <c r="HFG1068" s="211"/>
      <c r="HFH1068" s="211"/>
      <c r="HFI1068" s="211"/>
      <c r="HFJ1068" s="211"/>
      <c r="HFK1068" s="211"/>
      <c r="HFL1068" s="211"/>
      <c r="HFM1068" s="211"/>
      <c r="HFN1068" s="211"/>
      <c r="HFO1068" s="211"/>
      <c r="HFP1068" s="211"/>
      <c r="HFQ1068" s="211"/>
      <c r="HFR1068" s="211"/>
      <c r="HFS1068" s="211"/>
      <c r="HFT1068" s="211"/>
      <c r="HFU1068" s="211"/>
      <c r="HFV1068" s="211"/>
      <c r="HFW1068" s="211"/>
      <c r="HFX1068" s="211"/>
      <c r="HFY1068" s="211"/>
      <c r="HFZ1068" s="211"/>
      <c r="HGA1068" s="211"/>
      <c r="HGB1068" s="211"/>
      <c r="HGC1068" s="211"/>
      <c r="HGD1068" s="211"/>
      <c r="HGE1068" s="211"/>
      <c r="HGF1068" s="211"/>
      <c r="HGG1068" s="211"/>
      <c r="HGH1068" s="211"/>
      <c r="HGI1068" s="211"/>
      <c r="HGJ1068" s="211"/>
      <c r="HGK1068" s="211"/>
      <c r="HGL1068" s="211"/>
      <c r="HGM1068" s="211"/>
      <c r="HGN1068" s="211"/>
      <c r="HGO1068" s="211"/>
      <c r="HGP1068" s="211"/>
      <c r="HGQ1068" s="211"/>
      <c r="HGR1068" s="211"/>
      <c r="HGS1068" s="211"/>
      <c r="HGT1068" s="211"/>
      <c r="HGU1068" s="211"/>
      <c r="HGV1068" s="211"/>
      <c r="HGW1068" s="211"/>
      <c r="HGX1068" s="211"/>
      <c r="HGY1068" s="211"/>
      <c r="HGZ1068" s="211"/>
      <c r="HHA1068" s="211"/>
      <c r="HHB1068" s="211"/>
      <c r="HHC1068" s="211"/>
      <c r="HHD1068" s="211"/>
      <c r="HHE1068" s="211"/>
      <c r="HHF1068" s="211"/>
      <c r="HHG1068" s="211"/>
      <c r="HHH1068" s="211"/>
      <c r="HHI1068" s="211"/>
      <c r="HHJ1068" s="211"/>
      <c r="HHK1068" s="211"/>
      <c r="HHL1068" s="211"/>
      <c r="HHM1068" s="211"/>
      <c r="HHN1068" s="211"/>
      <c r="HHO1068" s="211"/>
      <c r="HHP1068" s="211"/>
      <c r="HHQ1068" s="211"/>
      <c r="HHR1068" s="211"/>
      <c r="HHS1068" s="211"/>
      <c r="HHT1068" s="211"/>
      <c r="HHU1068" s="211"/>
      <c r="HHV1068" s="211"/>
      <c r="HHW1068" s="211"/>
      <c r="HHX1068" s="211"/>
      <c r="HHY1068" s="211"/>
      <c r="HHZ1068" s="211"/>
      <c r="HIA1068" s="211"/>
      <c r="HIB1068" s="211"/>
      <c r="HIC1068" s="211"/>
      <c r="HID1068" s="211"/>
      <c r="HIE1068" s="211"/>
      <c r="HIF1068" s="211"/>
      <c r="HIG1068" s="211"/>
      <c r="HIH1068" s="211"/>
      <c r="HII1068" s="211"/>
      <c r="HIJ1068" s="211"/>
      <c r="HIK1068" s="211"/>
      <c r="HIL1068" s="211"/>
      <c r="HIM1068" s="211"/>
      <c r="HIN1068" s="211"/>
      <c r="HIO1068" s="211"/>
      <c r="HIP1068" s="211"/>
      <c r="HIQ1068" s="211"/>
      <c r="HIR1068" s="211"/>
      <c r="HIS1068" s="211"/>
      <c r="HIT1068" s="211"/>
      <c r="HIU1068" s="211"/>
      <c r="HIV1068" s="211"/>
      <c r="HIW1068" s="211"/>
      <c r="HIX1068" s="211"/>
      <c r="HIY1068" s="211"/>
      <c r="HIZ1068" s="211"/>
      <c r="HJA1068" s="211"/>
      <c r="HJB1068" s="211"/>
      <c r="HJC1068" s="211"/>
      <c r="HJD1068" s="211"/>
      <c r="HJE1068" s="211"/>
      <c r="HJF1068" s="211"/>
      <c r="HJG1068" s="211"/>
      <c r="HJH1068" s="211"/>
      <c r="HJI1068" s="211"/>
      <c r="HJJ1068" s="211"/>
      <c r="HJK1068" s="211"/>
      <c r="HJL1068" s="211"/>
      <c r="HJM1068" s="211"/>
      <c r="HJN1068" s="211"/>
      <c r="HJO1068" s="211"/>
      <c r="HJP1068" s="211"/>
      <c r="HJQ1068" s="211"/>
      <c r="HJR1068" s="211"/>
      <c r="HJS1068" s="211"/>
      <c r="HJT1068" s="211"/>
      <c r="HJU1068" s="211"/>
      <c r="HJV1068" s="211"/>
      <c r="HJW1068" s="211"/>
      <c r="HJX1068" s="211"/>
      <c r="HJY1068" s="211"/>
      <c r="HJZ1068" s="211"/>
      <c r="HKA1068" s="211"/>
      <c r="HKB1068" s="211"/>
      <c r="HKC1068" s="211"/>
      <c r="HKD1068" s="211"/>
      <c r="HKE1068" s="211"/>
      <c r="HKF1068" s="211"/>
      <c r="HKG1068" s="211"/>
      <c r="HKH1068" s="211"/>
      <c r="HKI1068" s="211"/>
      <c r="HKJ1068" s="211"/>
      <c r="HKK1068" s="211"/>
      <c r="HKL1068" s="211"/>
      <c r="HKM1068" s="211"/>
      <c r="HKN1068" s="211"/>
      <c r="HKO1068" s="211"/>
      <c r="HKP1068" s="211"/>
      <c r="HKQ1068" s="211"/>
      <c r="HKR1068" s="211"/>
      <c r="HKS1068" s="211"/>
      <c r="HKT1068" s="211"/>
      <c r="HKU1068" s="211"/>
      <c r="HKV1068" s="211"/>
      <c r="HKW1068" s="211"/>
      <c r="HKX1068" s="211"/>
      <c r="HKY1068" s="211"/>
      <c r="HKZ1068" s="211"/>
      <c r="HLA1068" s="211"/>
      <c r="HLB1068" s="211"/>
      <c r="HLC1068" s="211"/>
      <c r="HLD1068" s="211"/>
      <c r="HLE1068" s="211"/>
      <c r="HLF1068" s="211"/>
      <c r="HLG1068" s="211"/>
      <c r="HLH1068" s="211"/>
      <c r="HLI1068" s="211"/>
      <c r="HLJ1068" s="211"/>
      <c r="HLK1068" s="211"/>
      <c r="HLL1068" s="211"/>
      <c r="HLM1068" s="211"/>
      <c r="HLN1068" s="211"/>
      <c r="HLO1068" s="211"/>
      <c r="HLP1068" s="211"/>
      <c r="HLQ1068" s="211"/>
      <c r="HLR1068" s="211"/>
      <c r="HLS1068" s="211"/>
      <c r="HLT1068" s="211"/>
      <c r="HLU1068" s="211"/>
      <c r="HLV1068" s="211"/>
      <c r="HLW1068" s="211"/>
      <c r="HLX1068" s="211"/>
      <c r="HLY1068" s="211"/>
      <c r="HLZ1068" s="211"/>
      <c r="HMA1068" s="211"/>
      <c r="HMB1068" s="211"/>
      <c r="HMC1068" s="211"/>
      <c r="HMD1068" s="211"/>
      <c r="HME1068" s="211"/>
      <c r="HMF1068" s="211"/>
      <c r="HMG1068" s="211"/>
      <c r="HMH1068" s="211"/>
      <c r="HMI1068" s="211"/>
      <c r="HMJ1068" s="211"/>
      <c r="HMK1068" s="211"/>
      <c r="HML1068" s="211"/>
      <c r="HMM1068" s="211"/>
      <c r="HMN1068" s="211"/>
      <c r="HMO1068" s="211"/>
      <c r="HMP1068" s="211"/>
      <c r="HMQ1068" s="211"/>
      <c r="HMR1068" s="211"/>
      <c r="HMS1068" s="211"/>
      <c r="HMT1068" s="211"/>
      <c r="HMU1068" s="211"/>
      <c r="HMV1068" s="211"/>
      <c r="HMW1068" s="211"/>
      <c r="HMX1068" s="211"/>
      <c r="HMY1068" s="211"/>
      <c r="HMZ1068" s="211"/>
      <c r="HNA1068" s="211"/>
      <c r="HNB1068" s="211"/>
      <c r="HNC1068" s="211"/>
      <c r="HND1068" s="211"/>
      <c r="HNE1068" s="211"/>
      <c r="HNF1068" s="211"/>
      <c r="HNG1068" s="211"/>
      <c r="HNH1068" s="211"/>
      <c r="HNI1068" s="211"/>
      <c r="HNJ1068" s="211"/>
      <c r="HNK1068" s="211"/>
      <c r="HNL1068" s="211"/>
      <c r="HNM1068" s="211"/>
      <c r="HNN1068" s="211"/>
      <c r="HNO1068" s="211"/>
      <c r="HNP1068" s="211"/>
      <c r="HNQ1068" s="211"/>
      <c r="HNR1068" s="211"/>
      <c r="HNS1068" s="211"/>
      <c r="HNT1068" s="211"/>
      <c r="HNU1068" s="211"/>
      <c r="HNV1068" s="211"/>
      <c r="HNW1068" s="211"/>
      <c r="HNX1068" s="211"/>
      <c r="HNY1068" s="211"/>
      <c r="HNZ1068" s="211"/>
      <c r="HOA1068" s="211"/>
      <c r="HOB1068" s="211"/>
      <c r="HOC1068" s="211"/>
      <c r="HOD1068" s="211"/>
      <c r="HOE1068" s="211"/>
      <c r="HOF1068" s="211"/>
      <c r="HOG1068" s="211"/>
      <c r="HOH1068" s="211"/>
      <c r="HOI1068" s="211"/>
      <c r="HOJ1068" s="211"/>
      <c r="HOK1068" s="211"/>
      <c r="HOL1068" s="211"/>
      <c r="HOM1068" s="211"/>
      <c r="HON1068" s="211"/>
      <c r="HOO1068" s="211"/>
      <c r="HOP1068" s="211"/>
      <c r="HOQ1068" s="211"/>
      <c r="HOR1068" s="211"/>
      <c r="HOS1068" s="211"/>
      <c r="HOT1068" s="211"/>
      <c r="HOU1068" s="211"/>
      <c r="HOV1068" s="211"/>
      <c r="HOW1068" s="211"/>
      <c r="HOX1068" s="211"/>
      <c r="HOY1068" s="211"/>
      <c r="HOZ1068" s="211"/>
      <c r="HPA1068" s="211"/>
      <c r="HPB1068" s="211"/>
      <c r="HPC1068" s="211"/>
      <c r="HPD1068" s="211"/>
      <c r="HPE1068" s="211"/>
      <c r="HPF1068" s="211"/>
      <c r="HPG1068" s="211"/>
      <c r="HPH1068" s="211"/>
      <c r="HPI1068" s="211"/>
      <c r="HPJ1068" s="211"/>
      <c r="HPK1068" s="211"/>
      <c r="HPL1068" s="211"/>
      <c r="HPM1068" s="211"/>
      <c r="HPN1068" s="211"/>
      <c r="HPO1068" s="211"/>
      <c r="HPP1068" s="211"/>
      <c r="HPQ1068" s="211"/>
      <c r="HPR1068" s="211"/>
      <c r="HPS1068" s="211"/>
      <c r="HPT1068" s="211"/>
      <c r="HPU1068" s="211"/>
      <c r="HPV1068" s="211"/>
      <c r="HPW1068" s="211"/>
      <c r="HPX1068" s="211"/>
      <c r="HPY1068" s="211"/>
      <c r="HPZ1068" s="211"/>
      <c r="HQA1068" s="211"/>
      <c r="HQB1068" s="211"/>
      <c r="HQC1068" s="211"/>
      <c r="HQD1068" s="211"/>
      <c r="HQE1068" s="211"/>
      <c r="HQF1068" s="211"/>
      <c r="HQG1068" s="211"/>
      <c r="HQH1068" s="211"/>
      <c r="HQI1068" s="211"/>
      <c r="HQJ1068" s="211"/>
      <c r="HQK1068" s="211"/>
      <c r="HQL1068" s="211"/>
      <c r="HQM1068" s="211"/>
      <c r="HQN1068" s="211"/>
      <c r="HQO1068" s="211"/>
      <c r="HQP1068" s="211"/>
      <c r="HQQ1068" s="211"/>
      <c r="HQR1068" s="211"/>
      <c r="HQS1068" s="211"/>
      <c r="HQT1068" s="211"/>
      <c r="HQU1068" s="211"/>
      <c r="HQV1068" s="211"/>
      <c r="HQW1068" s="211"/>
      <c r="HQX1068" s="211"/>
      <c r="HQY1068" s="211"/>
      <c r="HQZ1068" s="211"/>
      <c r="HRA1068" s="211"/>
      <c r="HRB1068" s="211"/>
      <c r="HRC1068" s="211"/>
      <c r="HRD1068" s="211"/>
      <c r="HRE1068" s="211"/>
      <c r="HRF1068" s="211"/>
      <c r="HRG1068" s="211"/>
      <c r="HRH1068" s="211"/>
      <c r="HRI1068" s="211"/>
      <c r="HRJ1068" s="211"/>
      <c r="HRK1068" s="211"/>
      <c r="HRL1068" s="211"/>
      <c r="HRM1068" s="211"/>
      <c r="HRN1068" s="211"/>
      <c r="HRO1068" s="211"/>
      <c r="HRP1068" s="211"/>
      <c r="HRQ1068" s="211"/>
      <c r="HRR1068" s="211"/>
      <c r="HRS1068" s="211"/>
      <c r="HRT1068" s="211"/>
      <c r="HRU1068" s="211"/>
      <c r="HRV1068" s="211"/>
      <c r="HRW1068" s="211"/>
      <c r="HRX1068" s="211"/>
      <c r="HRY1068" s="211"/>
      <c r="HRZ1068" s="211"/>
      <c r="HSA1068" s="211"/>
      <c r="HSB1068" s="211"/>
      <c r="HSC1068" s="211"/>
      <c r="HSD1068" s="211"/>
      <c r="HSE1068" s="211"/>
      <c r="HSF1068" s="211"/>
      <c r="HSG1068" s="211"/>
      <c r="HSH1068" s="211"/>
      <c r="HSI1068" s="211"/>
      <c r="HSJ1068" s="211"/>
      <c r="HSK1068" s="211"/>
      <c r="HSL1068" s="211"/>
      <c r="HSM1068" s="211"/>
      <c r="HSN1068" s="211"/>
      <c r="HSO1068" s="211"/>
      <c r="HSP1068" s="211"/>
      <c r="HSQ1068" s="211"/>
      <c r="HSR1068" s="211"/>
      <c r="HSS1068" s="211"/>
      <c r="HST1068" s="211"/>
      <c r="HSU1068" s="211"/>
      <c r="HSV1068" s="211"/>
      <c r="HSW1068" s="211"/>
      <c r="HSX1068" s="211"/>
      <c r="HSY1068" s="211"/>
      <c r="HSZ1068" s="211"/>
      <c r="HTA1068" s="211"/>
      <c r="HTB1068" s="211"/>
      <c r="HTC1068" s="211"/>
      <c r="HTD1068" s="211"/>
      <c r="HTE1068" s="211"/>
      <c r="HTF1068" s="211"/>
      <c r="HTG1068" s="211"/>
      <c r="HTH1068" s="211"/>
      <c r="HTI1068" s="211"/>
      <c r="HTJ1068" s="211"/>
      <c r="HTK1068" s="211"/>
      <c r="HTL1068" s="211"/>
      <c r="HTM1068" s="211"/>
      <c r="HTN1068" s="211"/>
      <c r="HTO1068" s="211"/>
      <c r="HTP1068" s="211"/>
      <c r="HTQ1068" s="211"/>
      <c r="HTR1068" s="211"/>
      <c r="HTS1068" s="211"/>
      <c r="HTT1068" s="211"/>
      <c r="HTU1068" s="211"/>
      <c r="HTV1068" s="211"/>
      <c r="HTW1068" s="211"/>
      <c r="HTX1068" s="211"/>
      <c r="HTY1068" s="211"/>
      <c r="HTZ1068" s="211"/>
      <c r="HUA1068" s="211"/>
      <c r="HUB1068" s="211"/>
      <c r="HUC1068" s="211"/>
      <c r="HUD1068" s="211"/>
      <c r="HUE1068" s="211"/>
      <c r="HUF1068" s="211"/>
      <c r="HUG1068" s="211"/>
      <c r="HUH1068" s="211"/>
      <c r="HUI1068" s="211"/>
      <c r="HUJ1068" s="211"/>
      <c r="HUK1068" s="211"/>
      <c r="HUL1068" s="211"/>
      <c r="HUM1068" s="211"/>
      <c r="HUN1068" s="211"/>
      <c r="HUO1068" s="211"/>
      <c r="HUP1068" s="211"/>
      <c r="HUQ1068" s="211"/>
      <c r="HUR1068" s="211"/>
      <c r="HUS1068" s="211"/>
      <c r="HUT1068" s="211"/>
      <c r="HUU1068" s="211"/>
      <c r="HUV1068" s="211"/>
      <c r="HUW1068" s="211"/>
      <c r="HUX1068" s="211"/>
      <c r="HUY1068" s="211"/>
      <c r="HUZ1068" s="211"/>
      <c r="HVA1068" s="211"/>
      <c r="HVB1068" s="211"/>
      <c r="HVC1068" s="211"/>
      <c r="HVD1068" s="211"/>
      <c r="HVE1068" s="211"/>
      <c r="HVF1068" s="211"/>
      <c r="HVG1068" s="211"/>
      <c r="HVH1068" s="211"/>
      <c r="HVI1068" s="211"/>
      <c r="HVJ1068" s="211"/>
      <c r="HVK1068" s="211"/>
      <c r="HVL1068" s="211"/>
      <c r="HVM1068" s="211"/>
      <c r="HVN1068" s="211"/>
      <c r="HVO1068" s="211"/>
      <c r="HVP1068" s="211"/>
      <c r="HVQ1068" s="211"/>
      <c r="HVR1068" s="211"/>
      <c r="HVS1068" s="211"/>
      <c r="HVT1068" s="211"/>
      <c r="HVU1068" s="211"/>
      <c r="HVV1068" s="211"/>
      <c r="HVW1068" s="211"/>
      <c r="HVX1068" s="211"/>
      <c r="HVY1068" s="211"/>
      <c r="HVZ1068" s="211"/>
      <c r="HWA1068" s="211"/>
      <c r="HWB1068" s="211"/>
      <c r="HWC1068" s="211"/>
      <c r="HWD1068" s="211"/>
      <c r="HWE1068" s="211"/>
      <c r="HWF1068" s="211"/>
      <c r="HWG1068" s="211"/>
      <c r="HWH1068" s="211"/>
      <c r="HWI1068" s="211"/>
      <c r="HWJ1068" s="211"/>
      <c r="HWK1068" s="211"/>
      <c r="HWL1068" s="211"/>
      <c r="HWM1068" s="211"/>
      <c r="HWN1068" s="211"/>
      <c r="HWO1068" s="211"/>
      <c r="HWP1068" s="211"/>
      <c r="HWQ1068" s="211"/>
      <c r="HWR1068" s="211"/>
      <c r="HWS1068" s="211"/>
      <c r="HWT1068" s="211"/>
      <c r="HWU1068" s="211"/>
      <c r="HWV1068" s="211"/>
      <c r="HWW1068" s="211"/>
      <c r="HWX1068" s="211"/>
      <c r="HWY1068" s="211"/>
      <c r="HWZ1068" s="211"/>
      <c r="HXA1068" s="211"/>
      <c r="HXB1068" s="211"/>
      <c r="HXC1068" s="211"/>
      <c r="HXD1068" s="211"/>
      <c r="HXE1068" s="211"/>
      <c r="HXF1068" s="211"/>
      <c r="HXG1068" s="211"/>
      <c r="HXH1068" s="211"/>
      <c r="HXI1068" s="211"/>
      <c r="HXJ1068" s="211"/>
      <c r="HXK1068" s="211"/>
      <c r="HXL1068" s="211"/>
      <c r="HXM1068" s="211"/>
      <c r="HXN1068" s="211"/>
      <c r="HXO1068" s="211"/>
      <c r="HXP1068" s="211"/>
      <c r="HXQ1068" s="211"/>
      <c r="HXR1068" s="211"/>
      <c r="HXS1068" s="211"/>
      <c r="HXT1068" s="211"/>
      <c r="HXU1068" s="211"/>
      <c r="HXV1068" s="211"/>
      <c r="HXW1068" s="211"/>
      <c r="HXX1068" s="211"/>
      <c r="HXY1068" s="211"/>
      <c r="HXZ1068" s="211"/>
      <c r="HYA1068" s="211"/>
      <c r="HYB1068" s="211"/>
      <c r="HYC1068" s="211"/>
      <c r="HYD1068" s="211"/>
      <c r="HYE1068" s="211"/>
      <c r="HYF1068" s="211"/>
      <c r="HYG1068" s="211"/>
      <c r="HYH1068" s="211"/>
      <c r="HYI1068" s="211"/>
      <c r="HYJ1068" s="211"/>
      <c r="HYK1068" s="211"/>
      <c r="HYL1068" s="211"/>
      <c r="HYM1068" s="211"/>
      <c r="HYN1068" s="211"/>
      <c r="HYO1068" s="211"/>
      <c r="HYP1068" s="211"/>
      <c r="HYQ1068" s="211"/>
      <c r="HYR1068" s="211"/>
      <c r="HYS1068" s="211"/>
      <c r="HYT1068" s="211"/>
      <c r="HYU1068" s="211"/>
      <c r="HYV1068" s="211"/>
      <c r="HYW1068" s="211"/>
      <c r="HYX1068" s="211"/>
      <c r="HYY1068" s="211"/>
      <c r="HYZ1068" s="211"/>
      <c r="HZA1068" s="211"/>
      <c r="HZB1068" s="211"/>
      <c r="HZC1068" s="211"/>
      <c r="HZD1068" s="211"/>
      <c r="HZE1068" s="211"/>
      <c r="HZF1068" s="211"/>
      <c r="HZG1068" s="211"/>
      <c r="HZH1068" s="211"/>
      <c r="HZI1068" s="211"/>
      <c r="HZJ1068" s="211"/>
      <c r="HZK1068" s="211"/>
      <c r="HZL1068" s="211"/>
      <c r="HZM1068" s="211"/>
      <c r="HZN1068" s="211"/>
      <c r="HZO1068" s="211"/>
      <c r="HZP1068" s="211"/>
      <c r="HZQ1068" s="211"/>
      <c r="HZR1068" s="211"/>
      <c r="HZS1068" s="211"/>
      <c r="HZT1068" s="211"/>
      <c r="HZU1068" s="211"/>
      <c r="HZV1068" s="211"/>
      <c r="HZW1068" s="211"/>
      <c r="HZX1068" s="211"/>
      <c r="HZY1068" s="211"/>
      <c r="HZZ1068" s="211"/>
      <c r="IAA1068" s="211"/>
      <c r="IAB1068" s="211"/>
      <c r="IAC1068" s="211"/>
      <c r="IAD1068" s="211"/>
      <c r="IAE1068" s="211"/>
      <c r="IAF1068" s="211"/>
      <c r="IAG1068" s="211"/>
      <c r="IAH1068" s="211"/>
      <c r="IAI1068" s="211"/>
      <c r="IAJ1068" s="211"/>
      <c r="IAK1068" s="211"/>
      <c r="IAL1068" s="211"/>
      <c r="IAM1068" s="211"/>
      <c r="IAN1068" s="211"/>
      <c r="IAO1068" s="211"/>
      <c r="IAP1068" s="211"/>
      <c r="IAQ1068" s="211"/>
      <c r="IAR1068" s="211"/>
      <c r="IAS1068" s="211"/>
      <c r="IAT1068" s="211"/>
      <c r="IAU1068" s="211"/>
      <c r="IAV1068" s="211"/>
      <c r="IAW1068" s="211"/>
      <c r="IAX1068" s="211"/>
      <c r="IAY1068" s="211"/>
      <c r="IAZ1068" s="211"/>
      <c r="IBA1068" s="211"/>
      <c r="IBB1068" s="211"/>
      <c r="IBC1068" s="211"/>
      <c r="IBD1068" s="211"/>
      <c r="IBE1068" s="211"/>
      <c r="IBF1068" s="211"/>
      <c r="IBG1068" s="211"/>
      <c r="IBH1068" s="211"/>
      <c r="IBI1068" s="211"/>
      <c r="IBJ1068" s="211"/>
      <c r="IBK1068" s="211"/>
      <c r="IBL1068" s="211"/>
      <c r="IBM1068" s="211"/>
      <c r="IBN1068" s="211"/>
      <c r="IBO1068" s="211"/>
      <c r="IBP1068" s="211"/>
      <c r="IBQ1068" s="211"/>
      <c r="IBR1068" s="211"/>
      <c r="IBS1068" s="211"/>
      <c r="IBT1068" s="211"/>
      <c r="IBU1068" s="211"/>
      <c r="IBV1068" s="211"/>
      <c r="IBW1068" s="211"/>
      <c r="IBX1068" s="211"/>
      <c r="IBY1068" s="211"/>
      <c r="IBZ1068" s="211"/>
      <c r="ICA1068" s="211"/>
      <c r="ICB1068" s="211"/>
      <c r="ICC1068" s="211"/>
      <c r="ICD1068" s="211"/>
      <c r="ICE1068" s="211"/>
      <c r="ICF1068" s="211"/>
      <c r="ICG1068" s="211"/>
      <c r="ICH1068" s="211"/>
      <c r="ICI1068" s="211"/>
      <c r="ICJ1068" s="211"/>
      <c r="ICK1068" s="211"/>
      <c r="ICL1068" s="211"/>
      <c r="ICM1068" s="211"/>
      <c r="ICN1068" s="211"/>
      <c r="ICO1068" s="211"/>
      <c r="ICP1068" s="211"/>
      <c r="ICQ1068" s="211"/>
      <c r="ICR1068" s="211"/>
      <c r="ICS1068" s="211"/>
      <c r="ICT1068" s="211"/>
      <c r="ICU1068" s="211"/>
      <c r="ICV1068" s="211"/>
      <c r="ICW1068" s="211"/>
      <c r="ICX1068" s="211"/>
      <c r="ICY1068" s="211"/>
      <c r="ICZ1068" s="211"/>
      <c r="IDA1068" s="211"/>
      <c r="IDB1068" s="211"/>
      <c r="IDC1068" s="211"/>
      <c r="IDD1068" s="211"/>
      <c r="IDE1068" s="211"/>
      <c r="IDF1068" s="211"/>
      <c r="IDG1068" s="211"/>
      <c r="IDH1068" s="211"/>
      <c r="IDI1068" s="211"/>
      <c r="IDJ1068" s="211"/>
      <c r="IDK1068" s="211"/>
      <c r="IDL1068" s="211"/>
      <c r="IDM1068" s="211"/>
      <c r="IDN1068" s="211"/>
      <c r="IDO1068" s="211"/>
      <c r="IDP1068" s="211"/>
      <c r="IDQ1068" s="211"/>
      <c r="IDR1068" s="211"/>
      <c r="IDS1068" s="211"/>
      <c r="IDT1068" s="211"/>
      <c r="IDU1068" s="211"/>
      <c r="IDV1068" s="211"/>
      <c r="IDW1068" s="211"/>
      <c r="IDX1068" s="211"/>
      <c r="IDY1068" s="211"/>
      <c r="IDZ1068" s="211"/>
      <c r="IEA1068" s="211"/>
      <c r="IEB1068" s="211"/>
      <c r="IEC1068" s="211"/>
      <c r="IED1068" s="211"/>
      <c r="IEE1068" s="211"/>
      <c r="IEF1068" s="211"/>
      <c r="IEG1068" s="211"/>
      <c r="IEH1068" s="211"/>
      <c r="IEI1068" s="211"/>
      <c r="IEJ1068" s="211"/>
      <c r="IEK1068" s="211"/>
      <c r="IEL1068" s="211"/>
      <c r="IEM1068" s="211"/>
      <c r="IEN1068" s="211"/>
      <c r="IEO1068" s="211"/>
      <c r="IEP1068" s="211"/>
      <c r="IEQ1068" s="211"/>
      <c r="IER1068" s="211"/>
      <c r="IES1068" s="211"/>
      <c r="IET1068" s="211"/>
      <c r="IEU1068" s="211"/>
      <c r="IEV1068" s="211"/>
      <c r="IEW1068" s="211"/>
      <c r="IEX1068" s="211"/>
      <c r="IEY1068" s="211"/>
      <c r="IEZ1068" s="211"/>
      <c r="IFA1068" s="211"/>
      <c r="IFB1068" s="211"/>
      <c r="IFC1068" s="211"/>
      <c r="IFD1068" s="211"/>
      <c r="IFE1068" s="211"/>
      <c r="IFF1068" s="211"/>
      <c r="IFG1068" s="211"/>
      <c r="IFH1068" s="211"/>
      <c r="IFI1068" s="211"/>
      <c r="IFJ1068" s="211"/>
      <c r="IFK1068" s="211"/>
      <c r="IFL1068" s="211"/>
      <c r="IFM1068" s="211"/>
      <c r="IFN1068" s="211"/>
      <c r="IFO1068" s="211"/>
      <c r="IFP1068" s="211"/>
      <c r="IFQ1068" s="211"/>
      <c r="IFR1068" s="211"/>
      <c r="IFS1068" s="211"/>
      <c r="IFT1068" s="211"/>
      <c r="IFU1068" s="211"/>
      <c r="IFV1068" s="211"/>
      <c r="IFW1068" s="211"/>
      <c r="IFX1068" s="211"/>
      <c r="IFY1068" s="211"/>
      <c r="IFZ1068" s="211"/>
      <c r="IGA1068" s="211"/>
      <c r="IGB1068" s="211"/>
      <c r="IGC1068" s="211"/>
      <c r="IGD1068" s="211"/>
      <c r="IGE1068" s="211"/>
      <c r="IGF1068" s="211"/>
      <c r="IGG1068" s="211"/>
      <c r="IGH1068" s="211"/>
      <c r="IGI1068" s="211"/>
      <c r="IGJ1068" s="211"/>
      <c r="IGK1068" s="211"/>
      <c r="IGL1068" s="211"/>
      <c r="IGM1068" s="211"/>
      <c r="IGN1068" s="211"/>
      <c r="IGO1068" s="211"/>
      <c r="IGP1068" s="211"/>
      <c r="IGQ1068" s="211"/>
      <c r="IGR1068" s="211"/>
      <c r="IGS1068" s="211"/>
      <c r="IGT1068" s="211"/>
      <c r="IGU1068" s="211"/>
      <c r="IGV1068" s="211"/>
      <c r="IGW1068" s="211"/>
      <c r="IGX1068" s="211"/>
      <c r="IGY1068" s="211"/>
      <c r="IGZ1068" s="211"/>
      <c r="IHA1068" s="211"/>
      <c r="IHB1068" s="211"/>
      <c r="IHC1068" s="211"/>
      <c r="IHD1068" s="211"/>
      <c r="IHE1068" s="211"/>
      <c r="IHF1068" s="211"/>
      <c r="IHG1068" s="211"/>
      <c r="IHH1068" s="211"/>
      <c r="IHI1068" s="211"/>
      <c r="IHJ1068" s="211"/>
      <c r="IHK1068" s="211"/>
      <c r="IHL1068" s="211"/>
      <c r="IHM1068" s="211"/>
      <c r="IHN1068" s="211"/>
      <c r="IHO1068" s="211"/>
      <c r="IHP1068" s="211"/>
      <c r="IHQ1068" s="211"/>
      <c r="IHR1068" s="211"/>
      <c r="IHS1068" s="211"/>
      <c r="IHT1068" s="211"/>
      <c r="IHU1068" s="211"/>
      <c r="IHV1068" s="211"/>
      <c r="IHW1068" s="211"/>
      <c r="IHX1068" s="211"/>
      <c r="IHY1068" s="211"/>
      <c r="IHZ1068" s="211"/>
      <c r="IIA1068" s="211"/>
      <c r="IIB1068" s="211"/>
      <c r="IIC1068" s="211"/>
      <c r="IID1068" s="211"/>
      <c r="IIE1068" s="211"/>
      <c r="IIF1068" s="211"/>
      <c r="IIG1068" s="211"/>
      <c r="IIH1068" s="211"/>
      <c r="III1068" s="211"/>
      <c r="IIJ1068" s="211"/>
      <c r="IIK1068" s="211"/>
      <c r="IIL1068" s="211"/>
      <c r="IIM1068" s="211"/>
      <c r="IIN1068" s="211"/>
      <c r="IIO1068" s="211"/>
      <c r="IIP1068" s="211"/>
      <c r="IIQ1068" s="211"/>
      <c r="IIR1068" s="211"/>
      <c r="IIS1068" s="211"/>
      <c r="IIT1068" s="211"/>
      <c r="IIU1068" s="211"/>
      <c r="IIV1068" s="211"/>
      <c r="IIW1068" s="211"/>
      <c r="IIX1068" s="211"/>
      <c r="IIY1068" s="211"/>
      <c r="IIZ1068" s="211"/>
      <c r="IJA1068" s="211"/>
      <c r="IJB1068" s="211"/>
      <c r="IJC1068" s="211"/>
      <c r="IJD1068" s="211"/>
      <c r="IJE1068" s="211"/>
      <c r="IJF1068" s="211"/>
      <c r="IJG1068" s="211"/>
      <c r="IJH1068" s="211"/>
      <c r="IJI1068" s="211"/>
      <c r="IJJ1068" s="211"/>
      <c r="IJK1068" s="211"/>
      <c r="IJL1068" s="211"/>
      <c r="IJM1068" s="211"/>
      <c r="IJN1068" s="211"/>
      <c r="IJO1068" s="211"/>
      <c r="IJP1068" s="211"/>
      <c r="IJQ1068" s="211"/>
      <c r="IJR1068" s="211"/>
      <c r="IJS1068" s="211"/>
      <c r="IJT1068" s="211"/>
      <c r="IJU1068" s="211"/>
      <c r="IJV1068" s="211"/>
      <c r="IJW1068" s="211"/>
      <c r="IJX1068" s="211"/>
      <c r="IJY1068" s="211"/>
      <c r="IJZ1068" s="211"/>
      <c r="IKA1068" s="211"/>
      <c r="IKB1068" s="211"/>
      <c r="IKC1068" s="211"/>
      <c r="IKD1068" s="211"/>
      <c r="IKE1068" s="211"/>
      <c r="IKF1068" s="211"/>
      <c r="IKG1068" s="211"/>
      <c r="IKH1068" s="211"/>
      <c r="IKI1068" s="211"/>
      <c r="IKJ1068" s="211"/>
      <c r="IKK1068" s="211"/>
      <c r="IKL1068" s="211"/>
      <c r="IKM1068" s="211"/>
      <c r="IKN1068" s="211"/>
      <c r="IKO1068" s="211"/>
      <c r="IKP1068" s="211"/>
      <c r="IKQ1068" s="211"/>
      <c r="IKR1068" s="211"/>
      <c r="IKS1068" s="211"/>
      <c r="IKT1068" s="211"/>
      <c r="IKU1068" s="211"/>
      <c r="IKV1068" s="211"/>
      <c r="IKW1068" s="211"/>
      <c r="IKX1068" s="211"/>
      <c r="IKY1068" s="211"/>
      <c r="IKZ1068" s="211"/>
      <c r="ILA1068" s="211"/>
      <c r="ILB1068" s="211"/>
      <c r="ILC1068" s="211"/>
      <c r="ILD1068" s="211"/>
      <c r="ILE1068" s="211"/>
      <c r="ILF1068" s="211"/>
      <c r="ILG1068" s="211"/>
      <c r="ILH1068" s="211"/>
      <c r="ILI1068" s="211"/>
      <c r="ILJ1068" s="211"/>
      <c r="ILK1068" s="211"/>
      <c r="ILL1068" s="211"/>
      <c r="ILM1068" s="211"/>
      <c r="ILN1068" s="211"/>
      <c r="ILO1068" s="211"/>
      <c r="ILP1068" s="211"/>
      <c r="ILQ1068" s="211"/>
      <c r="ILR1068" s="211"/>
      <c r="ILS1068" s="211"/>
      <c r="ILT1068" s="211"/>
      <c r="ILU1068" s="211"/>
      <c r="ILV1068" s="211"/>
      <c r="ILW1068" s="211"/>
      <c r="ILX1068" s="211"/>
      <c r="ILY1068" s="211"/>
      <c r="ILZ1068" s="211"/>
      <c r="IMA1068" s="211"/>
      <c r="IMB1068" s="211"/>
      <c r="IMC1068" s="211"/>
      <c r="IMD1068" s="211"/>
      <c r="IME1068" s="211"/>
      <c r="IMF1068" s="211"/>
      <c r="IMG1068" s="211"/>
      <c r="IMH1068" s="211"/>
      <c r="IMI1068" s="211"/>
      <c r="IMJ1068" s="211"/>
      <c r="IMK1068" s="211"/>
      <c r="IML1068" s="211"/>
      <c r="IMM1068" s="211"/>
      <c r="IMN1068" s="211"/>
      <c r="IMO1068" s="211"/>
      <c r="IMP1068" s="211"/>
      <c r="IMQ1068" s="211"/>
      <c r="IMR1068" s="211"/>
      <c r="IMS1068" s="211"/>
      <c r="IMT1068" s="211"/>
      <c r="IMU1068" s="211"/>
      <c r="IMV1068" s="211"/>
      <c r="IMW1068" s="211"/>
      <c r="IMX1068" s="211"/>
      <c r="IMY1068" s="211"/>
      <c r="IMZ1068" s="211"/>
      <c r="INA1068" s="211"/>
      <c r="INB1068" s="211"/>
      <c r="INC1068" s="211"/>
      <c r="IND1068" s="211"/>
      <c r="INE1068" s="211"/>
      <c r="INF1068" s="211"/>
      <c r="ING1068" s="211"/>
      <c r="INH1068" s="211"/>
      <c r="INI1068" s="211"/>
      <c r="INJ1068" s="211"/>
      <c r="INK1068" s="211"/>
      <c r="INL1068" s="211"/>
      <c r="INM1068" s="211"/>
      <c r="INN1068" s="211"/>
      <c r="INO1068" s="211"/>
      <c r="INP1068" s="211"/>
      <c r="INQ1068" s="211"/>
      <c r="INR1068" s="211"/>
      <c r="INS1068" s="211"/>
      <c r="INT1068" s="211"/>
      <c r="INU1068" s="211"/>
      <c r="INV1068" s="211"/>
      <c r="INW1068" s="211"/>
      <c r="INX1068" s="211"/>
      <c r="INY1068" s="211"/>
      <c r="INZ1068" s="211"/>
      <c r="IOA1068" s="211"/>
      <c r="IOB1068" s="211"/>
      <c r="IOC1068" s="211"/>
      <c r="IOD1068" s="211"/>
      <c r="IOE1068" s="211"/>
      <c r="IOF1068" s="211"/>
      <c r="IOG1068" s="211"/>
      <c r="IOH1068" s="211"/>
      <c r="IOI1068" s="211"/>
      <c r="IOJ1068" s="211"/>
      <c r="IOK1068" s="211"/>
      <c r="IOL1068" s="211"/>
      <c r="IOM1068" s="211"/>
      <c r="ION1068" s="211"/>
      <c r="IOO1068" s="211"/>
      <c r="IOP1068" s="211"/>
      <c r="IOQ1068" s="211"/>
      <c r="IOR1068" s="211"/>
      <c r="IOS1068" s="211"/>
      <c r="IOT1068" s="211"/>
      <c r="IOU1068" s="211"/>
      <c r="IOV1068" s="211"/>
      <c r="IOW1068" s="211"/>
      <c r="IOX1068" s="211"/>
      <c r="IOY1068" s="211"/>
      <c r="IOZ1068" s="211"/>
      <c r="IPA1068" s="211"/>
      <c r="IPB1068" s="211"/>
      <c r="IPC1068" s="211"/>
      <c r="IPD1068" s="211"/>
      <c r="IPE1068" s="211"/>
      <c r="IPF1068" s="211"/>
      <c r="IPG1068" s="211"/>
      <c r="IPH1068" s="211"/>
      <c r="IPI1068" s="211"/>
      <c r="IPJ1068" s="211"/>
      <c r="IPK1068" s="211"/>
      <c r="IPL1068" s="211"/>
      <c r="IPM1068" s="211"/>
      <c r="IPN1068" s="211"/>
      <c r="IPO1068" s="211"/>
      <c r="IPP1068" s="211"/>
      <c r="IPQ1068" s="211"/>
      <c r="IPR1068" s="211"/>
      <c r="IPS1068" s="211"/>
      <c r="IPT1068" s="211"/>
      <c r="IPU1068" s="211"/>
      <c r="IPV1068" s="211"/>
      <c r="IPW1068" s="211"/>
      <c r="IPX1068" s="211"/>
      <c r="IPY1068" s="211"/>
      <c r="IPZ1068" s="211"/>
      <c r="IQA1068" s="211"/>
      <c r="IQB1068" s="211"/>
      <c r="IQC1068" s="211"/>
      <c r="IQD1068" s="211"/>
      <c r="IQE1068" s="211"/>
      <c r="IQF1068" s="211"/>
      <c r="IQG1068" s="211"/>
      <c r="IQH1068" s="211"/>
      <c r="IQI1068" s="211"/>
      <c r="IQJ1068" s="211"/>
      <c r="IQK1068" s="211"/>
      <c r="IQL1068" s="211"/>
      <c r="IQM1068" s="211"/>
      <c r="IQN1068" s="211"/>
      <c r="IQO1068" s="211"/>
      <c r="IQP1068" s="211"/>
      <c r="IQQ1068" s="211"/>
      <c r="IQR1068" s="211"/>
      <c r="IQS1068" s="211"/>
      <c r="IQT1068" s="211"/>
      <c r="IQU1068" s="211"/>
      <c r="IQV1068" s="211"/>
      <c r="IQW1068" s="211"/>
      <c r="IQX1068" s="211"/>
      <c r="IQY1068" s="211"/>
      <c r="IQZ1068" s="211"/>
      <c r="IRA1068" s="211"/>
      <c r="IRB1068" s="211"/>
      <c r="IRC1068" s="211"/>
      <c r="IRD1068" s="211"/>
      <c r="IRE1068" s="211"/>
      <c r="IRF1068" s="211"/>
      <c r="IRG1068" s="211"/>
      <c r="IRH1068" s="211"/>
      <c r="IRI1068" s="211"/>
      <c r="IRJ1068" s="211"/>
      <c r="IRK1068" s="211"/>
      <c r="IRL1068" s="211"/>
      <c r="IRM1068" s="211"/>
      <c r="IRN1068" s="211"/>
      <c r="IRO1068" s="211"/>
      <c r="IRP1068" s="211"/>
      <c r="IRQ1068" s="211"/>
      <c r="IRR1068" s="211"/>
      <c r="IRS1068" s="211"/>
      <c r="IRT1068" s="211"/>
      <c r="IRU1068" s="211"/>
      <c r="IRV1068" s="211"/>
      <c r="IRW1068" s="211"/>
      <c r="IRX1068" s="211"/>
      <c r="IRY1068" s="211"/>
      <c r="IRZ1068" s="211"/>
      <c r="ISA1068" s="211"/>
      <c r="ISB1068" s="211"/>
      <c r="ISC1068" s="211"/>
      <c r="ISD1068" s="211"/>
      <c r="ISE1068" s="211"/>
      <c r="ISF1068" s="211"/>
      <c r="ISG1068" s="211"/>
      <c r="ISH1068" s="211"/>
      <c r="ISI1068" s="211"/>
      <c r="ISJ1068" s="211"/>
      <c r="ISK1068" s="211"/>
      <c r="ISL1068" s="211"/>
      <c r="ISM1068" s="211"/>
      <c r="ISN1068" s="211"/>
      <c r="ISO1068" s="211"/>
      <c r="ISP1068" s="211"/>
      <c r="ISQ1068" s="211"/>
      <c r="ISR1068" s="211"/>
      <c r="ISS1068" s="211"/>
      <c r="IST1068" s="211"/>
      <c r="ISU1068" s="211"/>
      <c r="ISV1068" s="211"/>
      <c r="ISW1068" s="211"/>
      <c r="ISX1068" s="211"/>
      <c r="ISY1068" s="211"/>
      <c r="ISZ1068" s="211"/>
      <c r="ITA1068" s="211"/>
      <c r="ITB1068" s="211"/>
      <c r="ITC1068" s="211"/>
      <c r="ITD1068" s="211"/>
      <c r="ITE1068" s="211"/>
      <c r="ITF1068" s="211"/>
      <c r="ITG1068" s="211"/>
      <c r="ITH1068" s="211"/>
      <c r="ITI1068" s="211"/>
      <c r="ITJ1068" s="211"/>
      <c r="ITK1068" s="211"/>
      <c r="ITL1068" s="211"/>
      <c r="ITM1068" s="211"/>
      <c r="ITN1068" s="211"/>
      <c r="ITO1068" s="211"/>
      <c r="ITP1068" s="211"/>
      <c r="ITQ1068" s="211"/>
      <c r="ITR1068" s="211"/>
      <c r="ITS1068" s="211"/>
      <c r="ITT1068" s="211"/>
      <c r="ITU1068" s="211"/>
      <c r="ITV1068" s="211"/>
      <c r="ITW1068" s="211"/>
      <c r="ITX1068" s="211"/>
      <c r="ITY1068" s="211"/>
      <c r="ITZ1068" s="211"/>
      <c r="IUA1068" s="211"/>
      <c r="IUB1068" s="211"/>
      <c r="IUC1068" s="211"/>
      <c r="IUD1068" s="211"/>
      <c r="IUE1068" s="211"/>
      <c r="IUF1068" s="211"/>
      <c r="IUG1068" s="211"/>
      <c r="IUH1068" s="211"/>
      <c r="IUI1068" s="211"/>
      <c r="IUJ1068" s="211"/>
      <c r="IUK1068" s="211"/>
      <c r="IUL1068" s="211"/>
      <c r="IUM1068" s="211"/>
      <c r="IUN1068" s="211"/>
      <c r="IUO1068" s="211"/>
      <c r="IUP1068" s="211"/>
      <c r="IUQ1068" s="211"/>
      <c r="IUR1068" s="211"/>
      <c r="IUS1068" s="211"/>
      <c r="IUT1068" s="211"/>
      <c r="IUU1068" s="211"/>
      <c r="IUV1068" s="211"/>
      <c r="IUW1068" s="211"/>
      <c r="IUX1068" s="211"/>
      <c r="IUY1068" s="211"/>
      <c r="IUZ1068" s="211"/>
      <c r="IVA1068" s="211"/>
      <c r="IVB1068" s="211"/>
      <c r="IVC1068" s="211"/>
      <c r="IVD1068" s="211"/>
      <c r="IVE1068" s="211"/>
      <c r="IVF1068" s="211"/>
      <c r="IVG1068" s="211"/>
      <c r="IVH1068" s="211"/>
      <c r="IVI1068" s="211"/>
      <c r="IVJ1068" s="211"/>
      <c r="IVK1068" s="211"/>
      <c r="IVL1068" s="211"/>
      <c r="IVM1068" s="211"/>
      <c r="IVN1068" s="211"/>
      <c r="IVO1068" s="211"/>
      <c r="IVP1068" s="211"/>
      <c r="IVQ1068" s="211"/>
      <c r="IVR1068" s="211"/>
      <c r="IVS1068" s="211"/>
      <c r="IVT1068" s="211"/>
      <c r="IVU1068" s="211"/>
      <c r="IVV1068" s="211"/>
      <c r="IVW1068" s="211"/>
      <c r="IVX1068" s="211"/>
      <c r="IVY1068" s="211"/>
      <c r="IVZ1068" s="211"/>
      <c r="IWA1068" s="211"/>
      <c r="IWB1068" s="211"/>
      <c r="IWC1068" s="211"/>
      <c r="IWD1068" s="211"/>
      <c r="IWE1068" s="211"/>
      <c r="IWF1068" s="211"/>
      <c r="IWG1068" s="211"/>
      <c r="IWH1068" s="211"/>
      <c r="IWI1068" s="211"/>
      <c r="IWJ1068" s="211"/>
      <c r="IWK1068" s="211"/>
      <c r="IWL1068" s="211"/>
      <c r="IWM1068" s="211"/>
      <c r="IWN1068" s="211"/>
      <c r="IWO1068" s="211"/>
      <c r="IWP1068" s="211"/>
      <c r="IWQ1068" s="211"/>
      <c r="IWR1068" s="211"/>
      <c r="IWS1068" s="211"/>
      <c r="IWT1068" s="211"/>
      <c r="IWU1068" s="211"/>
      <c r="IWV1068" s="211"/>
      <c r="IWW1068" s="211"/>
      <c r="IWX1068" s="211"/>
      <c r="IWY1068" s="211"/>
      <c r="IWZ1068" s="211"/>
      <c r="IXA1068" s="211"/>
      <c r="IXB1068" s="211"/>
      <c r="IXC1068" s="211"/>
      <c r="IXD1068" s="211"/>
      <c r="IXE1068" s="211"/>
      <c r="IXF1068" s="211"/>
      <c r="IXG1068" s="211"/>
      <c r="IXH1068" s="211"/>
      <c r="IXI1068" s="211"/>
      <c r="IXJ1068" s="211"/>
      <c r="IXK1068" s="211"/>
      <c r="IXL1068" s="211"/>
      <c r="IXM1068" s="211"/>
      <c r="IXN1068" s="211"/>
      <c r="IXO1068" s="211"/>
      <c r="IXP1068" s="211"/>
      <c r="IXQ1068" s="211"/>
      <c r="IXR1068" s="211"/>
      <c r="IXS1068" s="211"/>
      <c r="IXT1068" s="211"/>
      <c r="IXU1068" s="211"/>
      <c r="IXV1068" s="211"/>
      <c r="IXW1068" s="211"/>
      <c r="IXX1068" s="211"/>
      <c r="IXY1068" s="211"/>
      <c r="IXZ1068" s="211"/>
      <c r="IYA1068" s="211"/>
      <c r="IYB1068" s="211"/>
      <c r="IYC1068" s="211"/>
      <c r="IYD1068" s="211"/>
      <c r="IYE1068" s="211"/>
      <c r="IYF1068" s="211"/>
      <c r="IYG1068" s="211"/>
      <c r="IYH1068" s="211"/>
      <c r="IYI1068" s="211"/>
      <c r="IYJ1068" s="211"/>
      <c r="IYK1068" s="211"/>
      <c r="IYL1068" s="211"/>
      <c r="IYM1068" s="211"/>
      <c r="IYN1068" s="211"/>
      <c r="IYO1068" s="211"/>
      <c r="IYP1068" s="211"/>
      <c r="IYQ1068" s="211"/>
      <c r="IYR1068" s="211"/>
      <c r="IYS1068" s="211"/>
      <c r="IYT1068" s="211"/>
      <c r="IYU1068" s="211"/>
      <c r="IYV1068" s="211"/>
      <c r="IYW1068" s="211"/>
      <c r="IYX1068" s="211"/>
      <c r="IYY1068" s="211"/>
      <c r="IYZ1068" s="211"/>
      <c r="IZA1068" s="211"/>
      <c r="IZB1068" s="211"/>
      <c r="IZC1068" s="211"/>
      <c r="IZD1068" s="211"/>
      <c r="IZE1068" s="211"/>
      <c r="IZF1068" s="211"/>
      <c r="IZG1068" s="211"/>
      <c r="IZH1068" s="211"/>
      <c r="IZI1068" s="211"/>
      <c r="IZJ1068" s="211"/>
      <c r="IZK1068" s="211"/>
      <c r="IZL1068" s="211"/>
      <c r="IZM1068" s="211"/>
      <c r="IZN1068" s="211"/>
      <c r="IZO1068" s="211"/>
      <c r="IZP1068" s="211"/>
      <c r="IZQ1068" s="211"/>
      <c r="IZR1068" s="211"/>
      <c r="IZS1068" s="211"/>
      <c r="IZT1068" s="211"/>
      <c r="IZU1068" s="211"/>
      <c r="IZV1068" s="211"/>
      <c r="IZW1068" s="211"/>
      <c r="IZX1068" s="211"/>
      <c r="IZY1068" s="211"/>
      <c r="IZZ1068" s="211"/>
      <c r="JAA1068" s="211"/>
      <c r="JAB1068" s="211"/>
      <c r="JAC1068" s="211"/>
      <c r="JAD1068" s="211"/>
      <c r="JAE1068" s="211"/>
      <c r="JAF1068" s="211"/>
      <c r="JAG1068" s="211"/>
      <c r="JAH1068" s="211"/>
      <c r="JAI1068" s="211"/>
      <c r="JAJ1068" s="211"/>
      <c r="JAK1068" s="211"/>
      <c r="JAL1068" s="211"/>
      <c r="JAM1068" s="211"/>
      <c r="JAN1068" s="211"/>
      <c r="JAO1068" s="211"/>
      <c r="JAP1068" s="211"/>
      <c r="JAQ1068" s="211"/>
      <c r="JAR1068" s="211"/>
      <c r="JAS1068" s="211"/>
      <c r="JAT1068" s="211"/>
      <c r="JAU1068" s="211"/>
      <c r="JAV1068" s="211"/>
      <c r="JAW1068" s="211"/>
      <c r="JAX1068" s="211"/>
      <c r="JAY1068" s="211"/>
      <c r="JAZ1068" s="211"/>
      <c r="JBA1068" s="211"/>
      <c r="JBB1068" s="211"/>
      <c r="JBC1068" s="211"/>
      <c r="JBD1068" s="211"/>
      <c r="JBE1068" s="211"/>
      <c r="JBF1068" s="211"/>
      <c r="JBG1068" s="211"/>
      <c r="JBH1068" s="211"/>
      <c r="JBI1068" s="211"/>
      <c r="JBJ1068" s="211"/>
      <c r="JBK1068" s="211"/>
      <c r="JBL1068" s="211"/>
      <c r="JBM1068" s="211"/>
      <c r="JBN1068" s="211"/>
      <c r="JBO1068" s="211"/>
      <c r="JBP1068" s="211"/>
      <c r="JBQ1068" s="211"/>
      <c r="JBR1068" s="211"/>
      <c r="JBS1068" s="211"/>
      <c r="JBT1068" s="211"/>
      <c r="JBU1068" s="211"/>
      <c r="JBV1068" s="211"/>
      <c r="JBW1068" s="211"/>
      <c r="JBX1068" s="211"/>
      <c r="JBY1068" s="211"/>
      <c r="JBZ1068" s="211"/>
      <c r="JCA1068" s="211"/>
      <c r="JCB1068" s="211"/>
      <c r="JCC1068" s="211"/>
      <c r="JCD1068" s="211"/>
      <c r="JCE1068" s="211"/>
      <c r="JCF1068" s="211"/>
      <c r="JCG1068" s="211"/>
      <c r="JCH1068" s="211"/>
      <c r="JCI1068" s="211"/>
      <c r="JCJ1068" s="211"/>
      <c r="JCK1068" s="211"/>
      <c r="JCL1068" s="211"/>
      <c r="JCM1068" s="211"/>
      <c r="JCN1068" s="211"/>
      <c r="JCO1068" s="211"/>
      <c r="JCP1068" s="211"/>
      <c r="JCQ1068" s="211"/>
      <c r="JCR1068" s="211"/>
      <c r="JCS1068" s="211"/>
      <c r="JCT1068" s="211"/>
      <c r="JCU1068" s="211"/>
      <c r="JCV1068" s="211"/>
      <c r="JCW1068" s="211"/>
      <c r="JCX1068" s="211"/>
      <c r="JCY1068" s="211"/>
      <c r="JCZ1068" s="211"/>
      <c r="JDA1068" s="211"/>
      <c r="JDB1068" s="211"/>
      <c r="JDC1068" s="211"/>
      <c r="JDD1068" s="211"/>
      <c r="JDE1068" s="211"/>
      <c r="JDF1068" s="211"/>
      <c r="JDG1068" s="211"/>
      <c r="JDH1068" s="211"/>
      <c r="JDI1068" s="211"/>
      <c r="JDJ1068" s="211"/>
      <c r="JDK1068" s="211"/>
      <c r="JDL1068" s="211"/>
      <c r="JDM1068" s="211"/>
      <c r="JDN1068" s="211"/>
      <c r="JDO1068" s="211"/>
      <c r="JDP1068" s="211"/>
      <c r="JDQ1068" s="211"/>
      <c r="JDR1068" s="211"/>
      <c r="JDS1068" s="211"/>
      <c r="JDT1068" s="211"/>
      <c r="JDU1068" s="211"/>
      <c r="JDV1068" s="211"/>
      <c r="JDW1068" s="211"/>
      <c r="JDX1068" s="211"/>
      <c r="JDY1068" s="211"/>
      <c r="JDZ1068" s="211"/>
      <c r="JEA1068" s="211"/>
      <c r="JEB1068" s="211"/>
      <c r="JEC1068" s="211"/>
      <c r="JED1068" s="211"/>
      <c r="JEE1068" s="211"/>
      <c r="JEF1068" s="211"/>
      <c r="JEG1068" s="211"/>
      <c r="JEH1068" s="211"/>
      <c r="JEI1068" s="211"/>
      <c r="JEJ1068" s="211"/>
      <c r="JEK1068" s="211"/>
      <c r="JEL1068" s="211"/>
      <c r="JEM1068" s="211"/>
      <c r="JEN1068" s="211"/>
      <c r="JEO1068" s="211"/>
      <c r="JEP1068" s="211"/>
      <c r="JEQ1068" s="211"/>
      <c r="JER1068" s="211"/>
      <c r="JES1068" s="211"/>
      <c r="JET1068" s="211"/>
      <c r="JEU1068" s="211"/>
      <c r="JEV1068" s="211"/>
      <c r="JEW1068" s="211"/>
      <c r="JEX1068" s="211"/>
      <c r="JEY1068" s="211"/>
      <c r="JEZ1068" s="211"/>
      <c r="JFA1068" s="211"/>
      <c r="JFB1068" s="211"/>
      <c r="JFC1068" s="211"/>
      <c r="JFD1068" s="211"/>
      <c r="JFE1068" s="211"/>
      <c r="JFF1068" s="211"/>
      <c r="JFG1068" s="211"/>
      <c r="JFH1068" s="211"/>
      <c r="JFI1068" s="211"/>
      <c r="JFJ1068" s="211"/>
      <c r="JFK1068" s="211"/>
      <c r="JFL1068" s="211"/>
      <c r="JFM1068" s="211"/>
      <c r="JFN1068" s="211"/>
      <c r="JFO1068" s="211"/>
      <c r="JFP1068" s="211"/>
      <c r="JFQ1068" s="211"/>
      <c r="JFR1068" s="211"/>
      <c r="JFS1068" s="211"/>
      <c r="JFT1068" s="211"/>
      <c r="JFU1068" s="211"/>
      <c r="JFV1068" s="211"/>
      <c r="JFW1068" s="211"/>
      <c r="JFX1068" s="211"/>
      <c r="JFY1068" s="211"/>
      <c r="JFZ1068" s="211"/>
      <c r="JGA1068" s="211"/>
      <c r="JGB1068" s="211"/>
      <c r="JGC1068" s="211"/>
      <c r="JGD1068" s="211"/>
      <c r="JGE1068" s="211"/>
      <c r="JGF1068" s="211"/>
      <c r="JGG1068" s="211"/>
      <c r="JGH1068" s="211"/>
      <c r="JGI1068" s="211"/>
      <c r="JGJ1068" s="211"/>
      <c r="JGK1068" s="211"/>
      <c r="JGL1068" s="211"/>
      <c r="JGM1068" s="211"/>
      <c r="JGN1068" s="211"/>
      <c r="JGO1068" s="211"/>
      <c r="JGP1068" s="211"/>
      <c r="JGQ1068" s="211"/>
      <c r="JGR1068" s="211"/>
      <c r="JGS1068" s="211"/>
      <c r="JGT1068" s="211"/>
      <c r="JGU1068" s="211"/>
      <c r="JGV1068" s="211"/>
      <c r="JGW1068" s="211"/>
      <c r="JGX1068" s="211"/>
      <c r="JGY1068" s="211"/>
      <c r="JGZ1068" s="211"/>
      <c r="JHA1068" s="211"/>
      <c r="JHB1068" s="211"/>
      <c r="JHC1068" s="211"/>
      <c r="JHD1068" s="211"/>
      <c r="JHE1068" s="211"/>
      <c r="JHF1068" s="211"/>
      <c r="JHG1068" s="211"/>
      <c r="JHH1068" s="211"/>
      <c r="JHI1068" s="211"/>
      <c r="JHJ1068" s="211"/>
      <c r="JHK1068" s="211"/>
      <c r="JHL1068" s="211"/>
      <c r="JHM1068" s="211"/>
      <c r="JHN1068" s="211"/>
      <c r="JHO1068" s="211"/>
      <c r="JHP1068" s="211"/>
      <c r="JHQ1068" s="211"/>
      <c r="JHR1068" s="211"/>
      <c r="JHS1068" s="211"/>
      <c r="JHT1068" s="211"/>
      <c r="JHU1068" s="211"/>
      <c r="JHV1068" s="211"/>
      <c r="JHW1068" s="211"/>
      <c r="JHX1068" s="211"/>
      <c r="JHY1068" s="211"/>
      <c r="JHZ1068" s="211"/>
      <c r="JIA1068" s="211"/>
      <c r="JIB1068" s="211"/>
      <c r="JIC1068" s="211"/>
      <c r="JID1068" s="211"/>
      <c r="JIE1068" s="211"/>
      <c r="JIF1068" s="211"/>
      <c r="JIG1068" s="211"/>
      <c r="JIH1068" s="211"/>
      <c r="JII1068" s="211"/>
      <c r="JIJ1068" s="211"/>
      <c r="JIK1068" s="211"/>
      <c r="JIL1068" s="211"/>
      <c r="JIM1068" s="211"/>
      <c r="JIN1068" s="211"/>
      <c r="JIO1068" s="211"/>
      <c r="JIP1068" s="211"/>
      <c r="JIQ1068" s="211"/>
      <c r="JIR1068" s="211"/>
      <c r="JIS1068" s="211"/>
      <c r="JIT1068" s="211"/>
      <c r="JIU1068" s="211"/>
      <c r="JIV1068" s="211"/>
      <c r="JIW1068" s="211"/>
      <c r="JIX1068" s="211"/>
      <c r="JIY1068" s="211"/>
      <c r="JIZ1068" s="211"/>
      <c r="JJA1068" s="211"/>
      <c r="JJB1068" s="211"/>
      <c r="JJC1068" s="211"/>
      <c r="JJD1068" s="211"/>
      <c r="JJE1068" s="211"/>
      <c r="JJF1068" s="211"/>
      <c r="JJG1068" s="211"/>
      <c r="JJH1068" s="211"/>
      <c r="JJI1068" s="211"/>
      <c r="JJJ1068" s="211"/>
      <c r="JJK1068" s="211"/>
      <c r="JJL1068" s="211"/>
      <c r="JJM1068" s="211"/>
      <c r="JJN1068" s="211"/>
      <c r="JJO1068" s="211"/>
      <c r="JJP1068" s="211"/>
      <c r="JJQ1068" s="211"/>
      <c r="JJR1068" s="211"/>
      <c r="JJS1068" s="211"/>
      <c r="JJT1068" s="211"/>
      <c r="JJU1068" s="211"/>
      <c r="JJV1068" s="211"/>
      <c r="JJW1068" s="211"/>
      <c r="JJX1068" s="211"/>
      <c r="JJY1068" s="211"/>
      <c r="JJZ1068" s="211"/>
      <c r="JKA1068" s="211"/>
      <c r="JKB1068" s="211"/>
      <c r="JKC1068" s="211"/>
      <c r="JKD1068" s="211"/>
      <c r="JKE1068" s="211"/>
      <c r="JKF1068" s="211"/>
      <c r="JKG1068" s="211"/>
      <c r="JKH1068" s="211"/>
      <c r="JKI1068" s="211"/>
      <c r="JKJ1068" s="211"/>
      <c r="JKK1068" s="211"/>
      <c r="JKL1068" s="211"/>
      <c r="JKM1068" s="211"/>
      <c r="JKN1068" s="211"/>
      <c r="JKO1068" s="211"/>
      <c r="JKP1068" s="211"/>
      <c r="JKQ1068" s="211"/>
      <c r="JKR1068" s="211"/>
      <c r="JKS1068" s="211"/>
      <c r="JKT1068" s="211"/>
      <c r="JKU1068" s="211"/>
      <c r="JKV1068" s="211"/>
      <c r="JKW1068" s="211"/>
      <c r="JKX1068" s="211"/>
      <c r="JKY1068" s="211"/>
      <c r="JKZ1068" s="211"/>
      <c r="JLA1068" s="211"/>
      <c r="JLB1068" s="211"/>
      <c r="JLC1068" s="211"/>
      <c r="JLD1068" s="211"/>
      <c r="JLE1068" s="211"/>
      <c r="JLF1068" s="211"/>
      <c r="JLG1068" s="211"/>
      <c r="JLH1068" s="211"/>
      <c r="JLI1068" s="211"/>
      <c r="JLJ1068" s="211"/>
      <c r="JLK1068" s="211"/>
      <c r="JLL1068" s="211"/>
      <c r="JLM1068" s="211"/>
      <c r="JLN1068" s="211"/>
      <c r="JLO1068" s="211"/>
      <c r="JLP1068" s="211"/>
      <c r="JLQ1068" s="211"/>
      <c r="JLR1068" s="211"/>
      <c r="JLS1068" s="211"/>
      <c r="JLT1068" s="211"/>
      <c r="JLU1068" s="211"/>
      <c r="JLV1068" s="211"/>
      <c r="JLW1068" s="211"/>
      <c r="JLX1068" s="211"/>
      <c r="JLY1068" s="211"/>
      <c r="JLZ1068" s="211"/>
      <c r="JMA1068" s="211"/>
      <c r="JMB1068" s="211"/>
      <c r="JMC1068" s="211"/>
      <c r="JMD1068" s="211"/>
      <c r="JME1068" s="211"/>
      <c r="JMF1068" s="211"/>
      <c r="JMG1068" s="211"/>
      <c r="JMH1068" s="211"/>
      <c r="JMI1068" s="211"/>
      <c r="JMJ1068" s="211"/>
      <c r="JMK1068" s="211"/>
      <c r="JML1068" s="211"/>
      <c r="JMM1068" s="211"/>
      <c r="JMN1068" s="211"/>
      <c r="JMO1068" s="211"/>
      <c r="JMP1068" s="211"/>
      <c r="JMQ1068" s="211"/>
      <c r="JMR1068" s="211"/>
      <c r="JMS1068" s="211"/>
      <c r="JMT1068" s="211"/>
      <c r="JMU1068" s="211"/>
      <c r="JMV1068" s="211"/>
      <c r="JMW1068" s="211"/>
      <c r="JMX1068" s="211"/>
      <c r="JMY1068" s="211"/>
      <c r="JMZ1068" s="211"/>
      <c r="JNA1068" s="211"/>
      <c r="JNB1068" s="211"/>
      <c r="JNC1068" s="211"/>
      <c r="JND1068" s="211"/>
      <c r="JNE1068" s="211"/>
      <c r="JNF1068" s="211"/>
      <c r="JNG1068" s="211"/>
      <c r="JNH1068" s="211"/>
      <c r="JNI1068" s="211"/>
      <c r="JNJ1068" s="211"/>
      <c r="JNK1068" s="211"/>
      <c r="JNL1068" s="211"/>
      <c r="JNM1068" s="211"/>
      <c r="JNN1068" s="211"/>
      <c r="JNO1068" s="211"/>
      <c r="JNP1068" s="211"/>
      <c r="JNQ1068" s="211"/>
      <c r="JNR1068" s="211"/>
      <c r="JNS1068" s="211"/>
      <c r="JNT1068" s="211"/>
      <c r="JNU1068" s="211"/>
      <c r="JNV1068" s="211"/>
      <c r="JNW1068" s="211"/>
      <c r="JNX1068" s="211"/>
      <c r="JNY1068" s="211"/>
      <c r="JNZ1068" s="211"/>
      <c r="JOA1068" s="211"/>
      <c r="JOB1068" s="211"/>
      <c r="JOC1068" s="211"/>
      <c r="JOD1068" s="211"/>
      <c r="JOE1068" s="211"/>
      <c r="JOF1068" s="211"/>
      <c r="JOG1068" s="211"/>
      <c r="JOH1068" s="211"/>
      <c r="JOI1068" s="211"/>
      <c r="JOJ1068" s="211"/>
      <c r="JOK1068" s="211"/>
      <c r="JOL1068" s="211"/>
      <c r="JOM1068" s="211"/>
      <c r="JON1068" s="211"/>
      <c r="JOO1068" s="211"/>
      <c r="JOP1068" s="211"/>
      <c r="JOQ1068" s="211"/>
      <c r="JOR1068" s="211"/>
      <c r="JOS1068" s="211"/>
      <c r="JOT1068" s="211"/>
      <c r="JOU1068" s="211"/>
      <c r="JOV1068" s="211"/>
      <c r="JOW1068" s="211"/>
      <c r="JOX1068" s="211"/>
      <c r="JOY1068" s="211"/>
      <c r="JOZ1068" s="211"/>
      <c r="JPA1068" s="211"/>
      <c r="JPB1068" s="211"/>
      <c r="JPC1068" s="211"/>
      <c r="JPD1068" s="211"/>
      <c r="JPE1068" s="211"/>
      <c r="JPF1068" s="211"/>
      <c r="JPG1068" s="211"/>
      <c r="JPH1068" s="211"/>
      <c r="JPI1068" s="211"/>
      <c r="JPJ1068" s="211"/>
      <c r="JPK1068" s="211"/>
      <c r="JPL1068" s="211"/>
      <c r="JPM1068" s="211"/>
      <c r="JPN1068" s="211"/>
      <c r="JPO1068" s="211"/>
      <c r="JPP1068" s="211"/>
      <c r="JPQ1068" s="211"/>
      <c r="JPR1068" s="211"/>
      <c r="JPS1068" s="211"/>
      <c r="JPT1068" s="211"/>
      <c r="JPU1068" s="211"/>
      <c r="JPV1068" s="211"/>
      <c r="JPW1068" s="211"/>
      <c r="JPX1068" s="211"/>
      <c r="JPY1068" s="211"/>
      <c r="JPZ1068" s="211"/>
      <c r="JQA1068" s="211"/>
      <c r="JQB1068" s="211"/>
      <c r="JQC1068" s="211"/>
      <c r="JQD1068" s="211"/>
      <c r="JQE1068" s="211"/>
      <c r="JQF1068" s="211"/>
      <c r="JQG1068" s="211"/>
      <c r="JQH1068" s="211"/>
      <c r="JQI1068" s="211"/>
      <c r="JQJ1068" s="211"/>
      <c r="JQK1068" s="211"/>
      <c r="JQL1068" s="211"/>
      <c r="JQM1068" s="211"/>
      <c r="JQN1068" s="211"/>
      <c r="JQO1068" s="211"/>
      <c r="JQP1068" s="211"/>
      <c r="JQQ1068" s="211"/>
      <c r="JQR1068" s="211"/>
      <c r="JQS1068" s="211"/>
      <c r="JQT1068" s="211"/>
      <c r="JQU1068" s="211"/>
      <c r="JQV1068" s="211"/>
      <c r="JQW1068" s="211"/>
      <c r="JQX1068" s="211"/>
      <c r="JQY1068" s="211"/>
      <c r="JQZ1068" s="211"/>
      <c r="JRA1068" s="211"/>
      <c r="JRB1068" s="211"/>
      <c r="JRC1068" s="211"/>
      <c r="JRD1068" s="211"/>
      <c r="JRE1068" s="211"/>
      <c r="JRF1068" s="211"/>
      <c r="JRG1068" s="211"/>
      <c r="JRH1068" s="211"/>
      <c r="JRI1068" s="211"/>
      <c r="JRJ1068" s="211"/>
      <c r="JRK1068" s="211"/>
      <c r="JRL1068" s="211"/>
      <c r="JRM1068" s="211"/>
      <c r="JRN1068" s="211"/>
      <c r="JRO1068" s="211"/>
      <c r="JRP1068" s="211"/>
      <c r="JRQ1068" s="211"/>
      <c r="JRR1068" s="211"/>
      <c r="JRS1068" s="211"/>
      <c r="JRT1068" s="211"/>
      <c r="JRU1068" s="211"/>
      <c r="JRV1068" s="211"/>
      <c r="JRW1068" s="211"/>
      <c r="JRX1068" s="211"/>
      <c r="JRY1068" s="211"/>
      <c r="JRZ1068" s="211"/>
      <c r="JSA1068" s="211"/>
      <c r="JSB1068" s="211"/>
      <c r="JSC1068" s="211"/>
      <c r="JSD1068" s="211"/>
      <c r="JSE1068" s="211"/>
      <c r="JSF1068" s="211"/>
      <c r="JSG1068" s="211"/>
      <c r="JSH1068" s="211"/>
      <c r="JSI1068" s="211"/>
      <c r="JSJ1068" s="211"/>
      <c r="JSK1068" s="211"/>
      <c r="JSL1068" s="211"/>
      <c r="JSM1068" s="211"/>
      <c r="JSN1068" s="211"/>
      <c r="JSO1068" s="211"/>
      <c r="JSP1068" s="211"/>
      <c r="JSQ1068" s="211"/>
      <c r="JSR1068" s="211"/>
      <c r="JSS1068" s="211"/>
      <c r="JST1068" s="211"/>
      <c r="JSU1068" s="211"/>
      <c r="JSV1068" s="211"/>
      <c r="JSW1068" s="211"/>
      <c r="JSX1068" s="211"/>
      <c r="JSY1068" s="211"/>
      <c r="JSZ1068" s="211"/>
      <c r="JTA1068" s="211"/>
      <c r="JTB1068" s="211"/>
      <c r="JTC1068" s="211"/>
      <c r="JTD1068" s="211"/>
      <c r="JTE1068" s="211"/>
      <c r="JTF1068" s="211"/>
      <c r="JTG1068" s="211"/>
      <c r="JTH1068" s="211"/>
      <c r="JTI1068" s="211"/>
      <c r="JTJ1068" s="211"/>
      <c r="JTK1068" s="211"/>
      <c r="JTL1068" s="211"/>
      <c r="JTM1068" s="211"/>
      <c r="JTN1068" s="211"/>
      <c r="JTO1068" s="211"/>
      <c r="JTP1068" s="211"/>
      <c r="JTQ1068" s="211"/>
      <c r="JTR1068" s="211"/>
      <c r="JTS1068" s="211"/>
      <c r="JTT1068" s="211"/>
      <c r="JTU1068" s="211"/>
      <c r="JTV1068" s="211"/>
      <c r="JTW1068" s="211"/>
      <c r="JTX1068" s="211"/>
      <c r="JTY1068" s="211"/>
      <c r="JTZ1068" s="211"/>
      <c r="JUA1068" s="211"/>
      <c r="JUB1068" s="211"/>
      <c r="JUC1068" s="211"/>
      <c r="JUD1068" s="211"/>
      <c r="JUE1068" s="211"/>
      <c r="JUF1068" s="211"/>
      <c r="JUG1068" s="211"/>
      <c r="JUH1068" s="211"/>
      <c r="JUI1068" s="211"/>
      <c r="JUJ1068" s="211"/>
      <c r="JUK1068" s="211"/>
      <c r="JUL1068" s="211"/>
      <c r="JUM1068" s="211"/>
      <c r="JUN1068" s="211"/>
      <c r="JUO1068" s="211"/>
      <c r="JUP1068" s="211"/>
      <c r="JUQ1068" s="211"/>
      <c r="JUR1068" s="211"/>
      <c r="JUS1068" s="211"/>
      <c r="JUT1068" s="211"/>
      <c r="JUU1068" s="211"/>
      <c r="JUV1068" s="211"/>
      <c r="JUW1068" s="211"/>
      <c r="JUX1068" s="211"/>
      <c r="JUY1068" s="211"/>
      <c r="JUZ1068" s="211"/>
      <c r="JVA1068" s="211"/>
      <c r="JVB1068" s="211"/>
      <c r="JVC1068" s="211"/>
      <c r="JVD1068" s="211"/>
      <c r="JVE1068" s="211"/>
      <c r="JVF1068" s="211"/>
      <c r="JVG1068" s="211"/>
      <c r="JVH1068" s="211"/>
      <c r="JVI1068" s="211"/>
      <c r="JVJ1068" s="211"/>
      <c r="JVK1068" s="211"/>
      <c r="JVL1068" s="211"/>
      <c r="JVM1068" s="211"/>
      <c r="JVN1068" s="211"/>
      <c r="JVO1068" s="211"/>
      <c r="JVP1068" s="211"/>
      <c r="JVQ1068" s="211"/>
      <c r="JVR1068" s="211"/>
      <c r="JVS1068" s="211"/>
      <c r="JVT1068" s="211"/>
      <c r="JVU1068" s="211"/>
      <c r="JVV1068" s="211"/>
      <c r="JVW1068" s="211"/>
      <c r="JVX1068" s="211"/>
      <c r="JVY1068" s="211"/>
      <c r="JVZ1068" s="211"/>
      <c r="JWA1068" s="211"/>
      <c r="JWB1068" s="211"/>
      <c r="JWC1068" s="211"/>
      <c r="JWD1068" s="211"/>
      <c r="JWE1068" s="211"/>
      <c r="JWF1068" s="211"/>
      <c r="JWG1068" s="211"/>
      <c r="JWH1068" s="211"/>
      <c r="JWI1068" s="211"/>
      <c r="JWJ1068" s="211"/>
      <c r="JWK1068" s="211"/>
      <c r="JWL1068" s="211"/>
      <c r="JWM1068" s="211"/>
      <c r="JWN1068" s="211"/>
      <c r="JWO1068" s="211"/>
      <c r="JWP1068" s="211"/>
      <c r="JWQ1068" s="211"/>
      <c r="JWR1068" s="211"/>
      <c r="JWS1068" s="211"/>
      <c r="JWT1068" s="211"/>
      <c r="JWU1068" s="211"/>
      <c r="JWV1068" s="211"/>
      <c r="JWW1068" s="211"/>
      <c r="JWX1068" s="211"/>
      <c r="JWY1068" s="211"/>
      <c r="JWZ1068" s="211"/>
      <c r="JXA1068" s="211"/>
      <c r="JXB1068" s="211"/>
      <c r="JXC1068" s="211"/>
      <c r="JXD1068" s="211"/>
      <c r="JXE1068" s="211"/>
      <c r="JXF1068" s="211"/>
      <c r="JXG1068" s="211"/>
      <c r="JXH1068" s="211"/>
      <c r="JXI1068" s="211"/>
      <c r="JXJ1068" s="211"/>
      <c r="JXK1068" s="211"/>
      <c r="JXL1068" s="211"/>
      <c r="JXM1068" s="211"/>
      <c r="JXN1068" s="211"/>
      <c r="JXO1068" s="211"/>
      <c r="JXP1068" s="211"/>
      <c r="JXQ1068" s="211"/>
      <c r="JXR1068" s="211"/>
      <c r="JXS1068" s="211"/>
      <c r="JXT1068" s="211"/>
      <c r="JXU1068" s="211"/>
      <c r="JXV1068" s="211"/>
      <c r="JXW1068" s="211"/>
      <c r="JXX1068" s="211"/>
      <c r="JXY1068" s="211"/>
      <c r="JXZ1068" s="211"/>
      <c r="JYA1068" s="211"/>
      <c r="JYB1068" s="211"/>
      <c r="JYC1068" s="211"/>
      <c r="JYD1068" s="211"/>
      <c r="JYE1068" s="211"/>
      <c r="JYF1068" s="211"/>
      <c r="JYG1068" s="211"/>
      <c r="JYH1068" s="211"/>
      <c r="JYI1068" s="211"/>
      <c r="JYJ1068" s="211"/>
      <c r="JYK1068" s="211"/>
      <c r="JYL1068" s="211"/>
      <c r="JYM1068" s="211"/>
      <c r="JYN1068" s="211"/>
      <c r="JYO1068" s="211"/>
      <c r="JYP1068" s="211"/>
      <c r="JYQ1068" s="211"/>
      <c r="JYR1068" s="211"/>
      <c r="JYS1068" s="211"/>
      <c r="JYT1068" s="211"/>
      <c r="JYU1068" s="211"/>
      <c r="JYV1068" s="211"/>
      <c r="JYW1068" s="211"/>
      <c r="JYX1068" s="211"/>
      <c r="JYY1068" s="211"/>
      <c r="JYZ1068" s="211"/>
      <c r="JZA1068" s="211"/>
      <c r="JZB1068" s="211"/>
      <c r="JZC1068" s="211"/>
      <c r="JZD1068" s="211"/>
      <c r="JZE1068" s="211"/>
      <c r="JZF1068" s="211"/>
      <c r="JZG1068" s="211"/>
      <c r="JZH1068" s="211"/>
      <c r="JZI1068" s="211"/>
      <c r="JZJ1068" s="211"/>
      <c r="JZK1068" s="211"/>
      <c r="JZL1068" s="211"/>
      <c r="JZM1068" s="211"/>
      <c r="JZN1068" s="211"/>
      <c r="JZO1068" s="211"/>
      <c r="JZP1068" s="211"/>
      <c r="JZQ1068" s="211"/>
      <c r="JZR1068" s="211"/>
      <c r="JZS1068" s="211"/>
      <c r="JZT1068" s="211"/>
      <c r="JZU1068" s="211"/>
      <c r="JZV1068" s="211"/>
      <c r="JZW1068" s="211"/>
      <c r="JZX1068" s="211"/>
      <c r="JZY1068" s="211"/>
      <c r="JZZ1068" s="211"/>
      <c r="KAA1068" s="211"/>
      <c r="KAB1068" s="211"/>
      <c r="KAC1068" s="211"/>
      <c r="KAD1068" s="211"/>
      <c r="KAE1068" s="211"/>
      <c r="KAF1068" s="211"/>
      <c r="KAG1068" s="211"/>
      <c r="KAH1068" s="211"/>
      <c r="KAI1068" s="211"/>
      <c r="KAJ1068" s="211"/>
      <c r="KAK1068" s="211"/>
      <c r="KAL1068" s="211"/>
      <c r="KAM1068" s="211"/>
      <c r="KAN1068" s="211"/>
      <c r="KAO1068" s="211"/>
      <c r="KAP1068" s="211"/>
      <c r="KAQ1068" s="211"/>
      <c r="KAR1068" s="211"/>
      <c r="KAS1068" s="211"/>
      <c r="KAT1068" s="211"/>
      <c r="KAU1068" s="211"/>
      <c r="KAV1068" s="211"/>
      <c r="KAW1068" s="211"/>
      <c r="KAX1068" s="211"/>
      <c r="KAY1068" s="211"/>
      <c r="KAZ1068" s="211"/>
      <c r="KBA1068" s="211"/>
      <c r="KBB1068" s="211"/>
      <c r="KBC1068" s="211"/>
      <c r="KBD1068" s="211"/>
      <c r="KBE1068" s="211"/>
      <c r="KBF1068" s="211"/>
      <c r="KBG1068" s="211"/>
      <c r="KBH1068" s="211"/>
      <c r="KBI1068" s="211"/>
      <c r="KBJ1068" s="211"/>
      <c r="KBK1068" s="211"/>
      <c r="KBL1068" s="211"/>
      <c r="KBM1068" s="211"/>
      <c r="KBN1068" s="211"/>
      <c r="KBO1068" s="211"/>
      <c r="KBP1068" s="211"/>
      <c r="KBQ1068" s="211"/>
      <c r="KBR1068" s="211"/>
      <c r="KBS1068" s="211"/>
      <c r="KBT1068" s="211"/>
      <c r="KBU1068" s="211"/>
      <c r="KBV1068" s="211"/>
      <c r="KBW1068" s="211"/>
      <c r="KBX1068" s="211"/>
      <c r="KBY1068" s="211"/>
      <c r="KBZ1068" s="211"/>
      <c r="KCA1068" s="211"/>
      <c r="KCB1068" s="211"/>
      <c r="KCC1068" s="211"/>
      <c r="KCD1068" s="211"/>
      <c r="KCE1068" s="211"/>
      <c r="KCF1068" s="211"/>
      <c r="KCG1068" s="211"/>
      <c r="KCH1068" s="211"/>
      <c r="KCI1068" s="211"/>
      <c r="KCJ1068" s="211"/>
      <c r="KCK1068" s="211"/>
      <c r="KCL1068" s="211"/>
      <c r="KCM1068" s="211"/>
      <c r="KCN1068" s="211"/>
      <c r="KCO1068" s="211"/>
      <c r="KCP1068" s="211"/>
      <c r="KCQ1068" s="211"/>
      <c r="KCR1068" s="211"/>
      <c r="KCS1068" s="211"/>
      <c r="KCT1068" s="211"/>
      <c r="KCU1068" s="211"/>
      <c r="KCV1068" s="211"/>
      <c r="KCW1068" s="211"/>
      <c r="KCX1068" s="211"/>
      <c r="KCY1068" s="211"/>
      <c r="KCZ1068" s="211"/>
      <c r="KDA1068" s="211"/>
      <c r="KDB1068" s="211"/>
      <c r="KDC1068" s="211"/>
      <c r="KDD1068" s="211"/>
      <c r="KDE1068" s="211"/>
      <c r="KDF1068" s="211"/>
      <c r="KDG1068" s="211"/>
      <c r="KDH1068" s="211"/>
      <c r="KDI1068" s="211"/>
      <c r="KDJ1068" s="211"/>
      <c r="KDK1068" s="211"/>
      <c r="KDL1068" s="211"/>
      <c r="KDM1068" s="211"/>
      <c r="KDN1068" s="211"/>
      <c r="KDO1068" s="211"/>
      <c r="KDP1068" s="211"/>
      <c r="KDQ1068" s="211"/>
      <c r="KDR1068" s="211"/>
      <c r="KDS1068" s="211"/>
      <c r="KDT1068" s="211"/>
      <c r="KDU1068" s="211"/>
      <c r="KDV1068" s="211"/>
      <c r="KDW1068" s="211"/>
      <c r="KDX1068" s="211"/>
      <c r="KDY1068" s="211"/>
      <c r="KDZ1068" s="211"/>
      <c r="KEA1068" s="211"/>
      <c r="KEB1068" s="211"/>
      <c r="KEC1068" s="211"/>
      <c r="KED1068" s="211"/>
      <c r="KEE1068" s="211"/>
      <c r="KEF1068" s="211"/>
      <c r="KEG1068" s="211"/>
      <c r="KEH1068" s="211"/>
      <c r="KEI1068" s="211"/>
      <c r="KEJ1068" s="211"/>
      <c r="KEK1068" s="211"/>
      <c r="KEL1068" s="211"/>
      <c r="KEM1068" s="211"/>
      <c r="KEN1068" s="211"/>
      <c r="KEO1068" s="211"/>
      <c r="KEP1068" s="211"/>
      <c r="KEQ1068" s="211"/>
      <c r="KER1068" s="211"/>
      <c r="KES1068" s="211"/>
      <c r="KET1068" s="211"/>
      <c r="KEU1068" s="211"/>
      <c r="KEV1068" s="211"/>
      <c r="KEW1068" s="211"/>
      <c r="KEX1068" s="211"/>
      <c r="KEY1068" s="211"/>
      <c r="KEZ1068" s="211"/>
      <c r="KFA1068" s="211"/>
      <c r="KFB1068" s="211"/>
      <c r="KFC1068" s="211"/>
      <c r="KFD1068" s="211"/>
      <c r="KFE1068" s="211"/>
      <c r="KFF1068" s="211"/>
      <c r="KFG1068" s="211"/>
      <c r="KFH1068" s="211"/>
      <c r="KFI1068" s="211"/>
      <c r="KFJ1068" s="211"/>
      <c r="KFK1068" s="211"/>
      <c r="KFL1068" s="211"/>
      <c r="KFM1068" s="211"/>
      <c r="KFN1068" s="211"/>
      <c r="KFO1068" s="211"/>
      <c r="KFP1068" s="211"/>
      <c r="KFQ1068" s="211"/>
      <c r="KFR1068" s="211"/>
      <c r="KFS1068" s="211"/>
      <c r="KFT1068" s="211"/>
      <c r="KFU1068" s="211"/>
      <c r="KFV1068" s="211"/>
      <c r="KFW1068" s="211"/>
      <c r="KFX1068" s="211"/>
      <c r="KFY1068" s="211"/>
      <c r="KFZ1068" s="211"/>
      <c r="KGA1068" s="211"/>
      <c r="KGB1068" s="211"/>
      <c r="KGC1068" s="211"/>
      <c r="KGD1068" s="211"/>
      <c r="KGE1068" s="211"/>
      <c r="KGF1068" s="211"/>
      <c r="KGG1068" s="211"/>
      <c r="KGH1068" s="211"/>
      <c r="KGI1068" s="211"/>
      <c r="KGJ1068" s="211"/>
      <c r="KGK1068" s="211"/>
      <c r="KGL1068" s="211"/>
      <c r="KGM1068" s="211"/>
      <c r="KGN1068" s="211"/>
      <c r="KGO1068" s="211"/>
      <c r="KGP1068" s="211"/>
      <c r="KGQ1068" s="211"/>
      <c r="KGR1068" s="211"/>
      <c r="KGS1068" s="211"/>
      <c r="KGT1068" s="211"/>
      <c r="KGU1068" s="211"/>
      <c r="KGV1068" s="211"/>
      <c r="KGW1068" s="211"/>
      <c r="KGX1068" s="211"/>
      <c r="KGY1068" s="211"/>
      <c r="KGZ1068" s="211"/>
      <c r="KHA1068" s="211"/>
      <c r="KHB1068" s="211"/>
      <c r="KHC1068" s="211"/>
      <c r="KHD1068" s="211"/>
      <c r="KHE1068" s="211"/>
      <c r="KHF1068" s="211"/>
      <c r="KHG1068" s="211"/>
      <c r="KHH1068" s="211"/>
      <c r="KHI1068" s="211"/>
      <c r="KHJ1068" s="211"/>
      <c r="KHK1068" s="211"/>
      <c r="KHL1068" s="211"/>
      <c r="KHM1068" s="211"/>
      <c r="KHN1068" s="211"/>
      <c r="KHO1068" s="211"/>
      <c r="KHP1068" s="211"/>
      <c r="KHQ1068" s="211"/>
      <c r="KHR1068" s="211"/>
      <c r="KHS1068" s="211"/>
      <c r="KHT1068" s="211"/>
      <c r="KHU1068" s="211"/>
      <c r="KHV1068" s="211"/>
      <c r="KHW1068" s="211"/>
      <c r="KHX1068" s="211"/>
      <c r="KHY1068" s="211"/>
      <c r="KHZ1068" s="211"/>
      <c r="KIA1068" s="211"/>
      <c r="KIB1068" s="211"/>
      <c r="KIC1068" s="211"/>
      <c r="KID1068" s="211"/>
      <c r="KIE1068" s="211"/>
      <c r="KIF1068" s="211"/>
      <c r="KIG1068" s="211"/>
      <c r="KIH1068" s="211"/>
      <c r="KII1068" s="211"/>
      <c r="KIJ1068" s="211"/>
      <c r="KIK1068" s="211"/>
      <c r="KIL1068" s="211"/>
      <c r="KIM1068" s="211"/>
      <c r="KIN1068" s="211"/>
      <c r="KIO1068" s="211"/>
      <c r="KIP1068" s="211"/>
      <c r="KIQ1068" s="211"/>
      <c r="KIR1068" s="211"/>
      <c r="KIS1068" s="211"/>
      <c r="KIT1068" s="211"/>
      <c r="KIU1068" s="211"/>
      <c r="KIV1068" s="211"/>
      <c r="KIW1068" s="211"/>
      <c r="KIX1068" s="211"/>
      <c r="KIY1068" s="211"/>
      <c r="KIZ1068" s="211"/>
      <c r="KJA1068" s="211"/>
      <c r="KJB1068" s="211"/>
      <c r="KJC1068" s="211"/>
      <c r="KJD1068" s="211"/>
      <c r="KJE1068" s="211"/>
      <c r="KJF1068" s="211"/>
      <c r="KJG1068" s="211"/>
      <c r="KJH1068" s="211"/>
      <c r="KJI1068" s="211"/>
      <c r="KJJ1068" s="211"/>
      <c r="KJK1068" s="211"/>
      <c r="KJL1068" s="211"/>
      <c r="KJM1068" s="211"/>
      <c r="KJN1068" s="211"/>
      <c r="KJO1068" s="211"/>
      <c r="KJP1068" s="211"/>
      <c r="KJQ1068" s="211"/>
      <c r="KJR1068" s="211"/>
      <c r="KJS1068" s="211"/>
      <c r="KJT1068" s="211"/>
      <c r="KJU1068" s="211"/>
      <c r="KJV1068" s="211"/>
      <c r="KJW1068" s="211"/>
      <c r="KJX1068" s="211"/>
      <c r="KJY1068" s="211"/>
      <c r="KJZ1068" s="211"/>
      <c r="KKA1068" s="211"/>
      <c r="KKB1068" s="211"/>
      <c r="KKC1068" s="211"/>
      <c r="KKD1068" s="211"/>
      <c r="KKE1068" s="211"/>
      <c r="KKF1068" s="211"/>
      <c r="KKG1068" s="211"/>
      <c r="KKH1068" s="211"/>
      <c r="KKI1068" s="211"/>
      <c r="KKJ1068" s="211"/>
      <c r="KKK1068" s="211"/>
      <c r="KKL1068" s="211"/>
      <c r="KKM1068" s="211"/>
      <c r="KKN1068" s="211"/>
      <c r="KKO1068" s="211"/>
      <c r="KKP1068" s="211"/>
      <c r="KKQ1068" s="211"/>
      <c r="KKR1068" s="211"/>
      <c r="KKS1068" s="211"/>
      <c r="KKT1068" s="211"/>
      <c r="KKU1068" s="211"/>
      <c r="KKV1068" s="211"/>
      <c r="KKW1068" s="211"/>
      <c r="KKX1068" s="211"/>
      <c r="KKY1068" s="211"/>
      <c r="KKZ1068" s="211"/>
      <c r="KLA1068" s="211"/>
      <c r="KLB1068" s="211"/>
      <c r="KLC1068" s="211"/>
      <c r="KLD1068" s="211"/>
      <c r="KLE1068" s="211"/>
      <c r="KLF1068" s="211"/>
      <c r="KLG1068" s="211"/>
      <c r="KLH1068" s="211"/>
      <c r="KLI1068" s="211"/>
      <c r="KLJ1068" s="211"/>
      <c r="KLK1068" s="211"/>
      <c r="KLL1068" s="211"/>
      <c r="KLM1068" s="211"/>
      <c r="KLN1068" s="211"/>
      <c r="KLO1068" s="211"/>
      <c r="KLP1068" s="211"/>
      <c r="KLQ1068" s="211"/>
      <c r="KLR1068" s="211"/>
      <c r="KLS1068" s="211"/>
      <c r="KLT1068" s="211"/>
      <c r="KLU1068" s="211"/>
      <c r="KLV1068" s="211"/>
      <c r="KLW1068" s="211"/>
      <c r="KLX1068" s="211"/>
      <c r="KLY1068" s="211"/>
      <c r="KLZ1068" s="211"/>
      <c r="KMA1068" s="211"/>
      <c r="KMB1068" s="211"/>
      <c r="KMC1068" s="211"/>
      <c r="KMD1068" s="211"/>
      <c r="KME1068" s="211"/>
      <c r="KMF1068" s="211"/>
      <c r="KMG1068" s="211"/>
      <c r="KMH1068" s="211"/>
      <c r="KMI1068" s="211"/>
      <c r="KMJ1068" s="211"/>
      <c r="KMK1068" s="211"/>
      <c r="KML1068" s="211"/>
      <c r="KMM1068" s="211"/>
      <c r="KMN1068" s="211"/>
      <c r="KMO1068" s="211"/>
      <c r="KMP1068" s="211"/>
      <c r="KMQ1068" s="211"/>
      <c r="KMR1068" s="211"/>
      <c r="KMS1068" s="211"/>
      <c r="KMT1068" s="211"/>
      <c r="KMU1068" s="211"/>
      <c r="KMV1068" s="211"/>
      <c r="KMW1068" s="211"/>
      <c r="KMX1068" s="211"/>
      <c r="KMY1068" s="211"/>
      <c r="KMZ1068" s="211"/>
      <c r="KNA1068" s="211"/>
      <c r="KNB1068" s="211"/>
      <c r="KNC1068" s="211"/>
      <c r="KND1068" s="211"/>
      <c r="KNE1068" s="211"/>
      <c r="KNF1068" s="211"/>
      <c r="KNG1068" s="211"/>
      <c r="KNH1068" s="211"/>
      <c r="KNI1068" s="211"/>
      <c r="KNJ1068" s="211"/>
      <c r="KNK1068" s="211"/>
      <c r="KNL1068" s="211"/>
      <c r="KNM1068" s="211"/>
      <c r="KNN1068" s="211"/>
      <c r="KNO1068" s="211"/>
      <c r="KNP1068" s="211"/>
      <c r="KNQ1068" s="211"/>
      <c r="KNR1068" s="211"/>
      <c r="KNS1068" s="211"/>
      <c r="KNT1068" s="211"/>
      <c r="KNU1068" s="211"/>
      <c r="KNV1068" s="211"/>
      <c r="KNW1068" s="211"/>
      <c r="KNX1068" s="211"/>
      <c r="KNY1068" s="211"/>
      <c r="KNZ1068" s="211"/>
      <c r="KOA1068" s="211"/>
      <c r="KOB1068" s="211"/>
      <c r="KOC1068" s="211"/>
      <c r="KOD1068" s="211"/>
      <c r="KOE1068" s="211"/>
      <c r="KOF1068" s="211"/>
      <c r="KOG1068" s="211"/>
      <c r="KOH1068" s="211"/>
      <c r="KOI1068" s="211"/>
      <c r="KOJ1068" s="211"/>
      <c r="KOK1068" s="211"/>
      <c r="KOL1068" s="211"/>
      <c r="KOM1068" s="211"/>
      <c r="KON1068" s="211"/>
      <c r="KOO1068" s="211"/>
      <c r="KOP1068" s="211"/>
      <c r="KOQ1068" s="211"/>
      <c r="KOR1068" s="211"/>
      <c r="KOS1068" s="211"/>
      <c r="KOT1068" s="211"/>
      <c r="KOU1068" s="211"/>
      <c r="KOV1068" s="211"/>
      <c r="KOW1068" s="211"/>
      <c r="KOX1068" s="211"/>
      <c r="KOY1068" s="211"/>
      <c r="KOZ1068" s="211"/>
      <c r="KPA1068" s="211"/>
      <c r="KPB1068" s="211"/>
      <c r="KPC1068" s="211"/>
      <c r="KPD1068" s="211"/>
      <c r="KPE1068" s="211"/>
      <c r="KPF1068" s="211"/>
      <c r="KPG1068" s="211"/>
      <c r="KPH1068" s="211"/>
      <c r="KPI1068" s="211"/>
      <c r="KPJ1068" s="211"/>
      <c r="KPK1068" s="211"/>
      <c r="KPL1068" s="211"/>
      <c r="KPM1068" s="211"/>
      <c r="KPN1068" s="211"/>
      <c r="KPO1068" s="211"/>
      <c r="KPP1068" s="211"/>
      <c r="KPQ1068" s="211"/>
      <c r="KPR1068" s="211"/>
      <c r="KPS1068" s="211"/>
      <c r="KPT1068" s="211"/>
      <c r="KPU1068" s="211"/>
      <c r="KPV1068" s="211"/>
      <c r="KPW1068" s="211"/>
      <c r="KPX1068" s="211"/>
      <c r="KPY1068" s="211"/>
      <c r="KPZ1068" s="211"/>
      <c r="KQA1068" s="211"/>
      <c r="KQB1068" s="211"/>
      <c r="KQC1068" s="211"/>
      <c r="KQD1068" s="211"/>
      <c r="KQE1068" s="211"/>
      <c r="KQF1068" s="211"/>
      <c r="KQG1068" s="211"/>
      <c r="KQH1068" s="211"/>
      <c r="KQI1068" s="211"/>
      <c r="KQJ1068" s="211"/>
      <c r="KQK1068" s="211"/>
      <c r="KQL1068" s="211"/>
      <c r="KQM1068" s="211"/>
      <c r="KQN1068" s="211"/>
      <c r="KQO1068" s="211"/>
      <c r="KQP1068" s="211"/>
      <c r="KQQ1068" s="211"/>
      <c r="KQR1068" s="211"/>
      <c r="KQS1068" s="211"/>
      <c r="KQT1068" s="211"/>
      <c r="KQU1068" s="211"/>
      <c r="KQV1068" s="211"/>
      <c r="KQW1068" s="211"/>
      <c r="KQX1068" s="211"/>
      <c r="KQY1068" s="211"/>
      <c r="KQZ1068" s="211"/>
      <c r="KRA1068" s="211"/>
      <c r="KRB1068" s="211"/>
      <c r="KRC1068" s="211"/>
      <c r="KRD1068" s="211"/>
      <c r="KRE1068" s="211"/>
      <c r="KRF1068" s="211"/>
      <c r="KRG1068" s="211"/>
      <c r="KRH1068" s="211"/>
      <c r="KRI1068" s="211"/>
      <c r="KRJ1068" s="211"/>
      <c r="KRK1068" s="211"/>
      <c r="KRL1068" s="211"/>
      <c r="KRM1068" s="211"/>
      <c r="KRN1068" s="211"/>
      <c r="KRO1068" s="211"/>
      <c r="KRP1068" s="211"/>
      <c r="KRQ1068" s="211"/>
      <c r="KRR1068" s="211"/>
      <c r="KRS1068" s="211"/>
      <c r="KRT1068" s="211"/>
      <c r="KRU1068" s="211"/>
      <c r="KRV1068" s="211"/>
      <c r="KRW1068" s="211"/>
      <c r="KRX1068" s="211"/>
      <c r="KRY1068" s="211"/>
      <c r="KRZ1068" s="211"/>
      <c r="KSA1068" s="211"/>
      <c r="KSB1068" s="211"/>
      <c r="KSC1068" s="211"/>
      <c r="KSD1068" s="211"/>
      <c r="KSE1068" s="211"/>
      <c r="KSF1068" s="211"/>
      <c r="KSG1068" s="211"/>
      <c r="KSH1068" s="211"/>
      <c r="KSI1068" s="211"/>
      <c r="KSJ1068" s="211"/>
      <c r="KSK1068" s="211"/>
      <c r="KSL1068" s="211"/>
      <c r="KSM1068" s="211"/>
      <c r="KSN1068" s="211"/>
      <c r="KSO1068" s="211"/>
      <c r="KSP1068" s="211"/>
      <c r="KSQ1068" s="211"/>
      <c r="KSR1068" s="211"/>
      <c r="KSS1068" s="211"/>
      <c r="KST1068" s="211"/>
      <c r="KSU1068" s="211"/>
      <c r="KSV1068" s="211"/>
      <c r="KSW1068" s="211"/>
      <c r="KSX1068" s="211"/>
      <c r="KSY1068" s="211"/>
      <c r="KSZ1068" s="211"/>
      <c r="KTA1068" s="211"/>
      <c r="KTB1068" s="211"/>
      <c r="KTC1068" s="211"/>
      <c r="KTD1068" s="211"/>
      <c r="KTE1068" s="211"/>
      <c r="KTF1068" s="211"/>
      <c r="KTG1068" s="211"/>
      <c r="KTH1068" s="211"/>
      <c r="KTI1068" s="211"/>
      <c r="KTJ1068" s="211"/>
      <c r="KTK1068" s="211"/>
      <c r="KTL1068" s="211"/>
      <c r="KTM1068" s="211"/>
      <c r="KTN1068" s="211"/>
      <c r="KTO1068" s="211"/>
      <c r="KTP1068" s="211"/>
      <c r="KTQ1068" s="211"/>
      <c r="KTR1068" s="211"/>
      <c r="KTS1068" s="211"/>
      <c r="KTT1068" s="211"/>
      <c r="KTU1068" s="211"/>
      <c r="KTV1068" s="211"/>
      <c r="KTW1068" s="211"/>
      <c r="KTX1068" s="211"/>
      <c r="KTY1068" s="211"/>
      <c r="KTZ1068" s="211"/>
      <c r="KUA1068" s="211"/>
      <c r="KUB1068" s="211"/>
      <c r="KUC1068" s="211"/>
      <c r="KUD1068" s="211"/>
      <c r="KUE1068" s="211"/>
      <c r="KUF1068" s="211"/>
      <c r="KUG1068" s="211"/>
      <c r="KUH1068" s="211"/>
      <c r="KUI1068" s="211"/>
      <c r="KUJ1068" s="211"/>
      <c r="KUK1068" s="211"/>
      <c r="KUL1068" s="211"/>
      <c r="KUM1068" s="211"/>
      <c r="KUN1068" s="211"/>
      <c r="KUO1068" s="211"/>
      <c r="KUP1068" s="211"/>
      <c r="KUQ1068" s="211"/>
      <c r="KUR1068" s="211"/>
      <c r="KUS1068" s="211"/>
      <c r="KUT1068" s="211"/>
      <c r="KUU1068" s="211"/>
      <c r="KUV1068" s="211"/>
      <c r="KUW1068" s="211"/>
      <c r="KUX1068" s="211"/>
      <c r="KUY1068" s="211"/>
      <c r="KUZ1068" s="211"/>
      <c r="KVA1068" s="211"/>
      <c r="KVB1068" s="211"/>
      <c r="KVC1068" s="211"/>
      <c r="KVD1068" s="211"/>
      <c r="KVE1068" s="211"/>
      <c r="KVF1068" s="211"/>
      <c r="KVG1068" s="211"/>
      <c r="KVH1068" s="211"/>
      <c r="KVI1068" s="211"/>
      <c r="KVJ1068" s="211"/>
      <c r="KVK1068" s="211"/>
      <c r="KVL1068" s="211"/>
      <c r="KVM1068" s="211"/>
      <c r="KVN1068" s="211"/>
      <c r="KVO1068" s="211"/>
      <c r="KVP1068" s="211"/>
      <c r="KVQ1068" s="211"/>
      <c r="KVR1068" s="211"/>
      <c r="KVS1068" s="211"/>
      <c r="KVT1068" s="211"/>
      <c r="KVU1068" s="211"/>
      <c r="KVV1068" s="211"/>
      <c r="KVW1068" s="211"/>
      <c r="KVX1068" s="211"/>
      <c r="KVY1068" s="211"/>
      <c r="KVZ1068" s="211"/>
      <c r="KWA1068" s="211"/>
      <c r="KWB1068" s="211"/>
      <c r="KWC1068" s="211"/>
      <c r="KWD1068" s="211"/>
      <c r="KWE1068" s="211"/>
      <c r="KWF1068" s="211"/>
      <c r="KWG1068" s="211"/>
      <c r="KWH1068" s="211"/>
      <c r="KWI1068" s="211"/>
      <c r="KWJ1068" s="211"/>
      <c r="KWK1068" s="211"/>
      <c r="KWL1068" s="211"/>
      <c r="KWM1068" s="211"/>
      <c r="KWN1068" s="211"/>
      <c r="KWO1068" s="211"/>
      <c r="KWP1068" s="211"/>
      <c r="KWQ1068" s="211"/>
      <c r="KWR1068" s="211"/>
      <c r="KWS1068" s="211"/>
      <c r="KWT1068" s="211"/>
      <c r="KWU1068" s="211"/>
      <c r="KWV1068" s="211"/>
      <c r="KWW1068" s="211"/>
      <c r="KWX1068" s="211"/>
      <c r="KWY1068" s="211"/>
      <c r="KWZ1068" s="211"/>
      <c r="KXA1068" s="211"/>
      <c r="KXB1068" s="211"/>
      <c r="KXC1068" s="211"/>
      <c r="KXD1068" s="211"/>
      <c r="KXE1068" s="211"/>
      <c r="KXF1068" s="211"/>
      <c r="KXG1068" s="211"/>
      <c r="KXH1068" s="211"/>
      <c r="KXI1068" s="211"/>
      <c r="KXJ1068" s="211"/>
      <c r="KXK1068" s="211"/>
      <c r="KXL1068" s="211"/>
      <c r="KXM1068" s="211"/>
      <c r="KXN1068" s="211"/>
      <c r="KXO1068" s="211"/>
      <c r="KXP1068" s="211"/>
      <c r="KXQ1068" s="211"/>
      <c r="KXR1068" s="211"/>
      <c r="KXS1068" s="211"/>
      <c r="KXT1068" s="211"/>
      <c r="KXU1068" s="211"/>
      <c r="KXV1068" s="211"/>
      <c r="KXW1068" s="211"/>
      <c r="KXX1068" s="211"/>
      <c r="KXY1068" s="211"/>
      <c r="KXZ1068" s="211"/>
      <c r="KYA1068" s="211"/>
      <c r="KYB1068" s="211"/>
      <c r="KYC1068" s="211"/>
      <c r="KYD1068" s="211"/>
      <c r="KYE1068" s="211"/>
      <c r="KYF1068" s="211"/>
      <c r="KYG1068" s="211"/>
      <c r="KYH1068" s="211"/>
      <c r="KYI1068" s="211"/>
      <c r="KYJ1068" s="211"/>
      <c r="KYK1068" s="211"/>
      <c r="KYL1068" s="211"/>
      <c r="KYM1068" s="211"/>
      <c r="KYN1068" s="211"/>
      <c r="KYO1068" s="211"/>
      <c r="KYP1068" s="211"/>
      <c r="KYQ1068" s="211"/>
      <c r="KYR1068" s="211"/>
      <c r="KYS1068" s="211"/>
      <c r="KYT1068" s="211"/>
      <c r="KYU1068" s="211"/>
      <c r="KYV1068" s="211"/>
      <c r="KYW1068" s="211"/>
      <c r="KYX1068" s="211"/>
      <c r="KYY1068" s="211"/>
      <c r="KYZ1068" s="211"/>
      <c r="KZA1068" s="211"/>
      <c r="KZB1068" s="211"/>
      <c r="KZC1068" s="211"/>
      <c r="KZD1068" s="211"/>
      <c r="KZE1068" s="211"/>
      <c r="KZF1068" s="211"/>
      <c r="KZG1068" s="211"/>
      <c r="KZH1068" s="211"/>
      <c r="KZI1068" s="211"/>
      <c r="KZJ1068" s="211"/>
      <c r="KZK1068" s="211"/>
      <c r="KZL1068" s="211"/>
      <c r="KZM1068" s="211"/>
      <c r="KZN1068" s="211"/>
      <c r="KZO1068" s="211"/>
      <c r="KZP1068" s="211"/>
      <c r="KZQ1068" s="211"/>
      <c r="KZR1068" s="211"/>
      <c r="KZS1068" s="211"/>
      <c r="KZT1068" s="211"/>
      <c r="KZU1068" s="211"/>
      <c r="KZV1068" s="211"/>
      <c r="KZW1068" s="211"/>
      <c r="KZX1068" s="211"/>
      <c r="KZY1068" s="211"/>
      <c r="KZZ1068" s="211"/>
      <c r="LAA1068" s="211"/>
      <c r="LAB1068" s="211"/>
      <c r="LAC1068" s="211"/>
      <c r="LAD1068" s="211"/>
      <c r="LAE1068" s="211"/>
      <c r="LAF1068" s="211"/>
      <c r="LAG1068" s="211"/>
      <c r="LAH1068" s="211"/>
      <c r="LAI1068" s="211"/>
      <c r="LAJ1068" s="211"/>
      <c r="LAK1068" s="211"/>
      <c r="LAL1068" s="211"/>
      <c r="LAM1068" s="211"/>
      <c r="LAN1068" s="211"/>
      <c r="LAO1068" s="211"/>
      <c r="LAP1068" s="211"/>
      <c r="LAQ1068" s="211"/>
      <c r="LAR1068" s="211"/>
      <c r="LAS1068" s="211"/>
      <c r="LAT1068" s="211"/>
      <c r="LAU1068" s="211"/>
      <c r="LAV1068" s="211"/>
      <c r="LAW1068" s="211"/>
      <c r="LAX1068" s="211"/>
      <c r="LAY1068" s="211"/>
      <c r="LAZ1068" s="211"/>
      <c r="LBA1068" s="211"/>
      <c r="LBB1068" s="211"/>
      <c r="LBC1068" s="211"/>
      <c r="LBD1068" s="211"/>
      <c r="LBE1068" s="211"/>
      <c r="LBF1068" s="211"/>
      <c r="LBG1068" s="211"/>
      <c r="LBH1068" s="211"/>
      <c r="LBI1068" s="211"/>
      <c r="LBJ1068" s="211"/>
      <c r="LBK1068" s="211"/>
      <c r="LBL1068" s="211"/>
      <c r="LBM1068" s="211"/>
      <c r="LBN1068" s="211"/>
      <c r="LBO1068" s="211"/>
      <c r="LBP1068" s="211"/>
      <c r="LBQ1068" s="211"/>
      <c r="LBR1068" s="211"/>
      <c r="LBS1068" s="211"/>
      <c r="LBT1068" s="211"/>
      <c r="LBU1068" s="211"/>
      <c r="LBV1068" s="211"/>
      <c r="LBW1068" s="211"/>
      <c r="LBX1068" s="211"/>
      <c r="LBY1068" s="211"/>
      <c r="LBZ1068" s="211"/>
      <c r="LCA1068" s="211"/>
      <c r="LCB1068" s="211"/>
      <c r="LCC1068" s="211"/>
      <c r="LCD1068" s="211"/>
      <c r="LCE1068" s="211"/>
      <c r="LCF1068" s="211"/>
      <c r="LCG1068" s="211"/>
      <c r="LCH1068" s="211"/>
      <c r="LCI1068" s="211"/>
      <c r="LCJ1068" s="211"/>
      <c r="LCK1068" s="211"/>
      <c r="LCL1068" s="211"/>
      <c r="LCM1068" s="211"/>
      <c r="LCN1068" s="211"/>
      <c r="LCO1068" s="211"/>
      <c r="LCP1068" s="211"/>
      <c r="LCQ1068" s="211"/>
      <c r="LCR1068" s="211"/>
      <c r="LCS1068" s="211"/>
      <c r="LCT1068" s="211"/>
      <c r="LCU1068" s="211"/>
      <c r="LCV1068" s="211"/>
      <c r="LCW1068" s="211"/>
      <c r="LCX1068" s="211"/>
      <c r="LCY1068" s="211"/>
      <c r="LCZ1068" s="211"/>
      <c r="LDA1068" s="211"/>
      <c r="LDB1068" s="211"/>
      <c r="LDC1068" s="211"/>
      <c r="LDD1068" s="211"/>
      <c r="LDE1068" s="211"/>
      <c r="LDF1068" s="211"/>
      <c r="LDG1068" s="211"/>
      <c r="LDH1068" s="211"/>
      <c r="LDI1068" s="211"/>
      <c r="LDJ1068" s="211"/>
      <c r="LDK1068" s="211"/>
      <c r="LDL1068" s="211"/>
      <c r="LDM1068" s="211"/>
      <c r="LDN1068" s="211"/>
      <c r="LDO1068" s="211"/>
      <c r="LDP1068" s="211"/>
      <c r="LDQ1068" s="211"/>
      <c r="LDR1068" s="211"/>
      <c r="LDS1068" s="211"/>
      <c r="LDT1068" s="211"/>
      <c r="LDU1068" s="211"/>
      <c r="LDV1068" s="211"/>
      <c r="LDW1068" s="211"/>
      <c r="LDX1068" s="211"/>
      <c r="LDY1068" s="211"/>
      <c r="LDZ1068" s="211"/>
      <c r="LEA1068" s="211"/>
      <c r="LEB1068" s="211"/>
      <c r="LEC1068" s="211"/>
      <c r="LED1068" s="211"/>
      <c r="LEE1068" s="211"/>
      <c r="LEF1068" s="211"/>
      <c r="LEG1068" s="211"/>
      <c r="LEH1068" s="211"/>
      <c r="LEI1068" s="211"/>
      <c r="LEJ1068" s="211"/>
      <c r="LEK1068" s="211"/>
      <c r="LEL1068" s="211"/>
      <c r="LEM1068" s="211"/>
      <c r="LEN1068" s="211"/>
      <c r="LEO1068" s="211"/>
      <c r="LEP1068" s="211"/>
      <c r="LEQ1068" s="211"/>
      <c r="LER1068" s="211"/>
      <c r="LES1068" s="211"/>
      <c r="LET1068" s="211"/>
      <c r="LEU1068" s="211"/>
      <c r="LEV1068" s="211"/>
      <c r="LEW1068" s="211"/>
      <c r="LEX1068" s="211"/>
      <c r="LEY1068" s="211"/>
      <c r="LEZ1068" s="211"/>
      <c r="LFA1068" s="211"/>
      <c r="LFB1068" s="211"/>
      <c r="LFC1068" s="211"/>
      <c r="LFD1068" s="211"/>
      <c r="LFE1068" s="211"/>
      <c r="LFF1068" s="211"/>
      <c r="LFG1068" s="211"/>
      <c r="LFH1068" s="211"/>
      <c r="LFI1068" s="211"/>
      <c r="LFJ1068" s="211"/>
      <c r="LFK1068" s="211"/>
      <c r="LFL1068" s="211"/>
      <c r="LFM1068" s="211"/>
      <c r="LFN1068" s="211"/>
      <c r="LFO1068" s="211"/>
      <c r="LFP1068" s="211"/>
      <c r="LFQ1068" s="211"/>
      <c r="LFR1068" s="211"/>
      <c r="LFS1068" s="211"/>
      <c r="LFT1068" s="211"/>
      <c r="LFU1068" s="211"/>
      <c r="LFV1068" s="211"/>
      <c r="LFW1068" s="211"/>
      <c r="LFX1068" s="211"/>
      <c r="LFY1068" s="211"/>
      <c r="LFZ1068" s="211"/>
      <c r="LGA1068" s="211"/>
      <c r="LGB1068" s="211"/>
      <c r="LGC1068" s="211"/>
      <c r="LGD1068" s="211"/>
      <c r="LGE1068" s="211"/>
      <c r="LGF1068" s="211"/>
      <c r="LGG1068" s="211"/>
      <c r="LGH1068" s="211"/>
      <c r="LGI1068" s="211"/>
      <c r="LGJ1068" s="211"/>
      <c r="LGK1068" s="211"/>
      <c r="LGL1068" s="211"/>
      <c r="LGM1068" s="211"/>
      <c r="LGN1068" s="211"/>
      <c r="LGO1068" s="211"/>
      <c r="LGP1068" s="211"/>
      <c r="LGQ1068" s="211"/>
      <c r="LGR1068" s="211"/>
      <c r="LGS1068" s="211"/>
      <c r="LGT1068" s="211"/>
      <c r="LGU1068" s="211"/>
      <c r="LGV1068" s="211"/>
      <c r="LGW1068" s="211"/>
      <c r="LGX1068" s="211"/>
      <c r="LGY1068" s="211"/>
      <c r="LGZ1068" s="211"/>
      <c r="LHA1068" s="211"/>
      <c r="LHB1068" s="211"/>
      <c r="LHC1068" s="211"/>
      <c r="LHD1068" s="211"/>
      <c r="LHE1068" s="211"/>
      <c r="LHF1068" s="211"/>
      <c r="LHG1068" s="211"/>
      <c r="LHH1068" s="211"/>
      <c r="LHI1068" s="211"/>
      <c r="LHJ1068" s="211"/>
      <c r="LHK1068" s="211"/>
      <c r="LHL1068" s="211"/>
      <c r="LHM1068" s="211"/>
      <c r="LHN1068" s="211"/>
      <c r="LHO1068" s="211"/>
      <c r="LHP1068" s="211"/>
      <c r="LHQ1068" s="211"/>
      <c r="LHR1068" s="211"/>
      <c r="LHS1068" s="211"/>
      <c r="LHT1068" s="211"/>
      <c r="LHU1068" s="211"/>
      <c r="LHV1068" s="211"/>
      <c r="LHW1068" s="211"/>
      <c r="LHX1068" s="211"/>
      <c r="LHY1068" s="211"/>
      <c r="LHZ1068" s="211"/>
      <c r="LIA1068" s="211"/>
      <c r="LIB1068" s="211"/>
      <c r="LIC1068" s="211"/>
      <c r="LID1068" s="211"/>
      <c r="LIE1068" s="211"/>
      <c r="LIF1068" s="211"/>
      <c r="LIG1068" s="211"/>
      <c r="LIH1068" s="211"/>
      <c r="LII1068" s="211"/>
      <c r="LIJ1068" s="211"/>
      <c r="LIK1068" s="211"/>
      <c r="LIL1068" s="211"/>
      <c r="LIM1068" s="211"/>
      <c r="LIN1068" s="211"/>
      <c r="LIO1068" s="211"/>
      <c r="LIP1068" s="211"/>
      <c r="LIQ1068" s="211"/>
      <c r="LIR1068" s="211"/>
      <c r="LIS1068" s="211"/>
      <c r="LIT1068" s="211"/>
      <c r="LIU1068" s="211"/>
      <c r="LIV1068" s="211"/>
      <c r="LIW1068" s="211"/>
      <c r="LIX1068" s="211"/>
      <c r="LIY1068" s="211"/>
      <c r="LIZ1068" s="211"/>
      <c r="LJA1068" s="211"/>
      <c r="LJB1068" s="211"/>
      <c r="LJC1068" s="211"/>
      <c r="LJD1068" s="211"/>
      <c r="LJE1068" s="211"/>
      <c r="LJF1068" s="211"/>
      <c r="LJG1068" s="211"/>
      <c r="LJH1068" s="211"/>
      <c r="LJI1068" s="211"/>
      <c r="LJJ1068" s="211"/>
      <c r="LJK1068" s="211"/>
      <c r="LJL1068" s="211"/>
      <c r="LJM1068" s="211"/>
      <c r="LJN1068" s="211"/>
      <c r="LJO1068" s="211"/>
      <c r="LJP1068" s="211"/>
      <c r="LJQ1068" s="211"/>
      <c r="LJR1068" s="211"/>
      <c r="LJS1068" s="211"/>
      <c r="LJT1068" s="211"/>
      <c r="LJU1068" s="211"/>
      <c r="LJV1068" s="211"/>
      <c r="LJW1068" s="211"/>
      <c r="LJX1068" s="211"/>
      <c r="LJY1068" s="211"/>
      <c r="LJZ1068" s="211"/>
      <c r="LKA1068" s="211"/>
      <c r="LKB1068" s="211"/>
      <c r="LKC1068" s="211"/>
      <c r="LKD1068" s="211"/>
      <c r="LKE1068" s="211"/>
      <c r="LKF1068" s="211"/>
      <c r="LKG1068" s="211"/>
      <c r="LKH1068" s="211"/>
      <c r="LKI1068" s="211"/>
      <c r="LKJ1068" s="211"/>
      <c r="LKK1068" s="211"/>
      <c r="LKL1068" s="211"/>
      <c r="LKM1068" s="211"/>
      <c r="LKN1068" s="211"/>
      <c r="LKO1068" s="211"/>
      <c r="LKP1068" s="211"/>
      <c r="LKQ1068" s="211"/>
      <c r="LKR1068" s="211"/>
      <c r="LKS1068" s="211"/>
      <c r="LKT1068" s="211"/>
      <c r="LKU1068" s="211"/>
      <c r="LKV1068" s="211"/>
      <c r="LKW1068" s="211"/>
      <c r="LKX1068" s="211"/>
      <c r="LKY1068" s="211"/>
      <c r="LKZ1068" s="211"/>
      <c r="LLA1068" s="211"/>
      <c r="LLB1068" s="211"/>
      <c r="LLC1068" s="211"/>
      <c r="LLD1068" s="211"/>
      <c r="LLE1068" s="211"/>
      <c r="LLF1068" s="211"/>
      <c r="LLG1068" s="211"/>
      <c r="LLH1068" s="211"/>
      <c r="LLI1068" s="211"/>
      <c r="LLJ1068" s="211"/>
      <c r="LLK1068" s="211"/>
      <c r="LLL1068" s="211"/>
      <c r="LLM1068" s="211"/>
      <c r="LLN1068" s="211"/>
      <c r="LLO1068" s="211"/>
      <c r="LLP1068" s="211"/>
      <c r="LLQ1068" s="211"/>
      <c r="LLR1068" s="211"/>
      <c r="LLS1068" s="211"/>
      <c r="LLT1068" s="211"/>
      <c r="LLU1068" s="211"/>
      <c r="LLV1068" s="211"/>
      <c r="LLW1068" s="211"/>
      <c r="LLX1068" s="211"/>
      <c r="LLY1068" s="211"/>
      <c r="LLZ1068" s="211"/>
      <c r="LMA1068" s="211"/>
      <c r="LMB1068" s="211"/>
      <c r="LMC1068" s="211"/>
      <c r="LMD1068" s="211"/>
      <c r="LME1068" s="211"/>
      <c r="LMF1068" s="211"/>
      <c r="LMG1068" s="211"/>
      <c r="LMH1068" s="211"/>
      <c r="LMI1068" s="211"/>
      <c r="LMJ1068" s="211"/>
      <c r="LMK1068" s="211"/>
      <c r="LML1068" s="211"/>
      <c r="LMM1068" s="211"/>
      <c r="LMN1068" s="211"/>
      <c r="LMO1068" s="211"/>
      <c r="LMP1068" s="211"/>
      <c r="LMQ1068" s="211"/>
      <c r="LMR1068" s="211"/>
      <c r="LMS1068" s="211"/>
      <c r="LMT1068" s="211"/>
      <c r="LMU1068" s="211"/>
      <c r="LMV1068" s="211"/>
      <c r="LMW1068" s="211"/>
      <c r="LMX1068" s="211"/>
      <c r="LMY1068" s="211"/>
      <c r="LMZ1068" s="211"/>
      <c r="LNA1068" s="211"/>
      <c r="LNB1068" s="211"/>
      <c r="LNC1068" s="211"/>
      <c r="LND1068" s="211"/>
      <c r="LNE1068" s="211"/>
      <c r="LNF1068" s="211"/>
      <c r="LNG1068" s="211"/>
      <c r="LNH1068" s="211"/>
      <c r="LNI1068" s="211"/>
      <c r="LNJ1068" s="211"/>
      <c r="LNK1068" s="211"/>
      <c r="LNL1068" s="211"/>
      <c r="LNM1068" s="211"/>
      <c r="LNN1068" s="211"/>
      <c r="LNO1068" s="211"/>
      <c r="LNP1068" s="211"/>
      <c r="LNQ1068" s="211"/>
      <c r="LNR1068" s="211"/>
      <c r="LNS1068" s="211"/>
      <c r="LNT1068" s="211"/>
      <c r="LNU1068" s="211"/>
      <c r="LNV1068" s="211"/>
      <c r="LNW1068" s="211"/>
      <c r="LNX1068" s="211"/>
      <c r="LNY1068" s="211"/>
      <c r="LNZ1068" s="211"/>
      <c r="LOA1068" s="211"/>
      <c r="LOB1068" s="211"/>
      <c r="LOC1068" s="211"/>
      <c r="LOD1068" s="211"/>
      <c r="LOE1068" s="211"/>
      <c r="LOF1068" s="211"/>
      <c r="LOG1068" s="211"/>
      <c r="LOH1068" s="211"/>
      <c r="LOI1068" s="211"/>
      <c r="LOJ1068" s="211"/>
      <c r="LOK1068" s="211"/>
      <c r="LOL1068" s="211"/>
      <c r="LOM1068" s="211"/>
      <c r="LON1068" s="211"/>
      <c r="LOO1068" s="211"/>
      <c r="LOP1068" s="211"/>
      <c r="LOQ1068" s="211"/>
      <c r="LOR1068" s="211"/>
      <c r="LOS1068" s="211"/>
      <c r="LOT1068" s="211"/>
      <c r="LOU1068" s="211"/>
      <c r="LOV1068" s="211"/>
      <c r="LOW1068" s="211"/>
      <c r="LOX1068" s="211"/>
      <c r="LOY1068" s="211"/>
      <c r="LOZ1068" s="211"/>
      <c r="LPA1068" s="211"/>
      <c r="LPB1068" s="211"/>
      <c r="LPC1068" s="211"/>
      <c r="LPD1068" s="211"/>
      <c r="LPE1068" s="211"/>
      <c r="LPF1068" s="211"/>
      <c r="LPG1068" s="211"/>
      <c r="LPH1068" s="211"/>
      <c r="LPI1068" s="211"/>
      <c r="LPJ1068" s="211"/>
      <c r="LPK1068" s="211"/>
      <c r="LPL1068" s="211"/>
      <c r="LPM1068" s="211"/>
      <c r="LPN1068" s="211"/>
      <c r="LPO1068" s="211"/>
      <c r="LPP1068" s="211"/>
      <c r="LPQ1068" s="211"/>
      <c r="LPR1068" s="211"/>
      <c r="LPS1068" s="211"/>
      <c r="LPT1068" s="211"/>
      <c r="LPU1068" s="211"/>
      <c r="LPV1068" s="211"/>
      <c r="LPW1068" s="211"/>
      <c r="LPX1068" s="211"/>
      <c r="LPY1068" s="211"/>
      <c r="LPZ1068" s="211"/>
      <c r="LQA1068" s="211"/>
      <c r="LQB1068" s="211"/>
      <c r="LQC1068" s="211"/>
      <c r="LQD1068" s="211"/>
      <c r="LQE1068" s="211"/>
      <c r="LQF1068" s="211"/>
      <c r="LQG1068" s="211"/>
      <c r="LQH1068" s="211"/>
      <c r="LQI1068" s="211"/>
      <c r="LQJ1068" s="211"/>
      <c r="LQK1068" s="211"/>
      <c r="LQL1068" s="211"/>
      <c r="LQM1068" s="211"/>
      <c r="LQN1068" s="211"/>
      <c r="LQO1068" s="211"/>
      <c r="LQP1068" s="211"/>
      <c r="LQQ1068" s="211"/>
      <c r="LQR1068" s="211"/>
      <c r="LQS1068" s="211"/>
      <c r="LQT1068" s="211"/>
      <c r="LQU1068" s="211"/>
      <c r="LQV1068" s="211"/>
      <c r="LQW1068" s="211"/>
      <c r="LQX1068" s="211"/>
      <c r="LQY1068" s="211"/>
      <c r="LQZ1068" s="211"/>
      <c r="LRA1068" s="211"/>
      <c r="LRB1068" s="211"/>
      <c r="LRC1068" s="211"/>
      <c r="LRD1068" s="211"/>
      <c r="LRE1068" s="211"/>
      <c r="LRF1068" s="211"/>
      <c r="LRG1068" s="211"/>
      <c r="LRH1068" s="211"/>
      <c r="LRI1068" s="211"/>
      <c r="LRJ1068" s="211"/>
      <c r="LRK1068" s="211"/>
      <c r="LRL1068" s="211"/>
      <c r="LRM1068" s="211"/>
      <c r="LRN1068" s="211"/>
      <c r="LRO1068" s="211"/>
      <c r="LRP1068" s="211"/>
      <c r="LRQ1068" s="211"/>
      <c r="LRR1068" s="211"/>
      <c r="LRS1068" s="211"/>
      <c r="LRT1068" s="211"/>
      <c r="LRU1068" s="211"/>
      <c r="LRV1068" s="211"/>
      <c r="LRW1068" s="211"/>
      <c r="LRX1068" s="211"/>
      <c r="LRY1068" s="211"/>
      <c r="LRZ1068" s="211"/>
      <c r="LSA1068" s="211"/>
      <c r="LSB1068" s="211"/>
      <c r="LSC1068" s="211"/>
      <c r="LSD1068" s="211"/>
      <c r="LSE1068" s="211"/>
      <c r="LSF1068" s="211"/>
      <c r="LSG1068" s="211"/>
      <c r="LSH1068" s="211"/>
      <c r="LSI1068" s="211"/>
      <c r="LSJ1068" s="211"/>
      <c r="LSK1068" s="211"/>
      <c r="LSL1068" s="211"/>
      <c r="LSM1068" s="211"/>
      <c r="LSN1068" s="211"/>
      <c r="LSO1068" s="211"/>
      <c r="LSP1068" s="211"/>
      <c r="LSQ1068" s="211"/>
      <c r="LSR1068" s="211"/>
      <c r="LSS1068" s="211"/>
      <c r="LST1068" s="211"/>
      <c r="LSU1068" s="211"/>
      <c r="LSV1068" s="211"/>
      <c r="LSW1068" s="211"/>
      <c r="LSX1068" s="211"/>
      <c r="LSY1068" s="211"/>
      <c r="LSZ1068" s="211"/>
      <c r="LTA1068" s="211"/>
      <c r="LTB1068" s="211"/>
      <c r="LTC1068" s="211"/>
      <c r="LTD1068" s="211"/>
      <c r="LTE1068" s="211"/>
      <c r="LTF1068" s="211"/>
      <c r="LTG1068" s="211"/>
      <c r="LTH1068" s="211"/>
      <c r="LTI1068" s="211"/>
      <c r="LTJ1068" s="211"/>
      <c r="LTK1068" s="211"/>
      <c r="LTL1068" s="211"/>
      <c r="LTM1068" s="211"/>
      <c r="LTN1068" s="211"/>
      <c r="LTO1068" s="211"/>
      <c r="LTP1068" s="211"/>
      <c r="LTQ1068" s="211"/>
      <c r="LTR1068" s="211"/>
      <c r="LTS1068" s="211"/>
      <c r="LTT1068" s="211"/>
      <c r="LTU1068" s="211"/>
      <c r="LTV1068" s="211"/>
      <c r="LTW1068" s="211"/>
      <c r="LTX1068" s="211"/>
      <c r="LTY1068" s="211"/>
      <c r="LTZ1068" s="211"/>
      <c r="LUA1068" s="211"/>
      <c r="LUB1068" s="211"/>
      <c r="LUC1068" s="211"/>
      <c r="LUD1068" s="211"/>
      <c r="LUE1068" s="211"/>
      <c r="LUF1068" s="211"/>
      <c r="LUG1068" s="211"/>
      <c r="LUH1068" s="211"/>
      <c r="LUI1068" s="211"/>
      <c r="LUJ1068" s="211"/>
      <c r="LUK1068" s="211"/>
      <c r="LUL1068" s="211"/>
      <c r="LUM1068" s="211"/>
      <c r="LUN1068" s="211"/>
      <c r="LUO1068" s="211"/>
      <c r="LUP1068" s="211"/>
      <c r="LUQ1068" s="211"/>
      <c r="LUR1068" s="211"/>
      <c r="LUS1068" s="211"/>
      <c r="LUT1068" s="211"/>
      <c r="LUU1068" s="211"/>
      <c r="LUV1068" s="211"/>
      <c r="LUW1068" s="211"/>
      <c r="LUX1068" s="211"/>
      <c r="LUY1068" s="211"/>
      <c r="LUZ1068" s="211"/>
      <c r="LVA1068" s="211"/>
      <c r="LVB1068" s="211"/>
      <c r="LVC1068" s="211"/>
      <c r="LVD1068" s="211"/>
      <c r="LVE1068" s="211"/>
      <c r="LVF1068" s="211"/>
      <c r="LVG1068" s="211"/>
      <c r="LVH1068" s="211"/>
      <c r="LVI1068" s="211"/>
      <c r="LVJ1068" s="211"/>
      <c r="LVK1068" s="211"/>
      <c r="LVL1068" s="211"/>
      <c r="LVM1068" s="211"/>
      <c r="LVN1068" s="211"/>
      <c r="LVO1068" s="211"/>
      <c r="LVP1068" s="211"/>
      <c r="LVQ1068" s="211"/>
      <c r="LVR1068" s="211"/>
      <c r="LVS1068" s="211"/>
      <c r="LVT1068" s="211"/>
      <c r="LVU1068" s="211"/>
      <c r="LVV1068" s="211"/>
      <c r="LVW1068" s="211"/>
      <c r="LVX1068" s="211"/>
      <c r="LVY1068" s="211"/>
      <c r="LVZ1068" s="211"/>
      <c r="LWA1068" s="211"/>
      <c r="LWB1068" s="211"/>
      <c r="LWC1068" s="211"/>
      <c r="LWD1068" s="211"/>
      <c r="LWE1068" s="211"/>
      <c r="LWF1068" s="211"/>
      <c r="LWG1068" s="211"/>
      <c r="LWH1068" s="211"/>
      <c r="LWI1068" s="211"/>
      <c r="LWJ1068" s="211"/>
      <c r="LWK1068" s="211"/>
      <c r="LWL1068" s="211"/>
      <c r="LWM1068" s="211"/>
      <c r="LWN1068" s="211"/>
      <c r="LWO1068" s="211"/>
      <c r="LWP1068" s="211"/>
      <c r="LWQ1068" s="211"/>
      <c r="LWR1068" s="211"/>
      <c r="LWS1068" s="211"/>
      <c r="LWT1068" s="211"/>
      <c r="LWU1068" s="211"/>
      <c r="LWV1068" s="211"/>
      <c r="LWW1068" s="211"/>
      <c r="LWX1068" s="211"/>
      <c r="LWY1068" s="211"/>
      <c r="LWZ1068" s="211"/>
      <c r="LXA1068" s="211"/>
      <c r="LXB1068" s="211"/>
      <c r="LXC1068" s="211"/>
      <c r="LXD1068" s="211"/>
      <c r="LXE1068" s="211"/>
      <c r="LXF1068" s="211"/>
      <c r="LXG1068" s="211"/>
      <c r="LXH1068" s="211"/>
      <c r="LXI1068" s="211"/>
      <c r="LXJ1068" s="211"/>
      <c r="LXK1068" s="211"/>
      <c r="LXL1068" s="211"/>
      <c r="LXM1068" s="211"/>
      <c r="LXN1068" s="211"/>
      <c r="LXO1068" s="211"/>
      <c r="LXP1068" s="211"/>
      <c r="LXQ1068" s="211"/>
      <c r="LXR1068" s="211"/>
      <c r="LXS1068" s="211"/>
      <c r="LXT1068" s="211"/>
      <c r="LXU1068" s="211"/>
      <c r="LXV1068" s="211"/>
      <c r="LXW1068" s="211"/>
      <c r="LXX1068" s="211"/>
      <c r="LXY1068" s="211"/>
      <c r="LXZ1068" s="211"/>
      <c r="LYA1068" s="211"/>
      <c r="LYB1068" s="211"/>
      <c r="LYC1068" s="211"/>
      <c r="LYD1068" s="211"/>
      <c r="LYE1068" s="211"/>
      <c r="LYF1068" s="211"/>
      <c r="LYG1068" s="211"/>
      <c r="LYH1068" s="211"/>
      <c r="LYI1068" s="211"/>
      <c r="LYJ1068" s="211"/>
      <c r="LYK1068" s="211"/>
      <c r="LYL1068" s="211"/>
      <c r="LYM1068" s="211"/>
      <c r="LYN1068" s="211"/>
      <c r="LYO1068" s="211"/>
      <c r="LYP1068" s="211"/>
      <c r="LYQ1068" s="211"/>
      <c r="LYR1068" s="211"/>
      <c r="LYS1068" s="211"/>
      <c r="LYT1068" s="211"/>
      <c r="LYU1068" s="211"/>
      <c r="LYV1068" s="211"/>
      <c r="LYW1068" s="211"/>
      <c r="LYX1068" s="211"/>
      <c r="LYY1068" s="211"/>
      <c r="LYZ1068" s="211"/>
      <c r="LZA1068" s="211"/>
      <c r="LZB1068" s="211"/>
      <c r="LZC1068" s="211"/>
      <c r="LZD1068" s="211"/>
      <c r="LZE1068" s="211"/>
      <c r="LZF1068" s="211"/>
      <c r="LZG1068" s="211"/>
      <c r="LZH1068" s="211"/>
      <c r="LZI1068" s="211"/>
      <c r="LZJ1068" s="211"/>
      <c r="LZK1068" s="211"/>
      <c r="LZL1068" s="211"/>
      <c r="LZM1068" s="211"/>
      <c r="LZN1068" s="211"/>
      <c r="LZO1068" s="211"/>
      <c r="LZP1068" s="211"/>
      <c r="LZQ1068" s="211"/>
      <c r="LZR1068" s="211"/>
      <c r="LZS1068" s="211"/>
      <c r="LZT1068" s="211"/>
      <c r="LZU1068" s="211"/>
      <c r="LZV1068" s="211"/>
      <c r="LZW1068" s="211"/>
      <c r="LZX1068" s="211"/>
      <c r="LZY1068" s="211"/>
      <c r="LZZ1068" s="211"/>
      <c r="MAA1068" s="211"/>
      <c r="MAB1068" s="211"/>
      <c r="MAC1068" s="211"/>
      <c r="MAD1068" s="211"/>
      <c r="MAE1068" s="211"/>
      <c r="MAF1068" s="211"/>
      <c r="MAG1068" s="211"/>
      <c r="MAH1068" s="211"/>
      <c r="MAI1068" s="211"/>
      <c r="MAJ1068" s="211"/>
      <c r="MAK1068" s="211"/>
      <c r="MAL1068" s="211"/>
      <c r="MAM1068" s="211"/>
      <c r="MAN1068" s="211"/>
      <c r="MAO1068" s="211"/>
      <c r="MAP1068" s="211"/>
      <c r="MAQ1068" s="211"/>
      <c r="MAR1068" s="211"/>
      <c r="MAS1068" s="211"/>
      <c r="MAT1068" s="211"/>
      <c r="MAU1068" s="211"/>
      <c r="MAV1068" s="211"/>
      <c r="MAW1068" s="211"/>
      <c r="MAX1068" s="211"/>
      <c r="MAY1068" s="211"/>
      <c r="MAZ1068" s="211"/>
      <c r="MBA1068" s="211"/>
      <c r="MBB1068" s="211"/>
      <c r="MBC1068" s="211"/>
      <c r="MBD1068" s="211"/>
      <c r="MBE1068" s="211"/>
      <c r="MBF1068" s="211"/>
      <c r="MBG1068" s="211"/>
      <c r="MBH1068" s="211"/>
      <c r="MBI1068" s="211"/>
      <c r="MBJ1068" s="211"/>
      <c r="MBK1068" s="211"/>
      <c r="MBL1068" s="211"/>
      <c r="MBM1068" s="211"/>
      <c r="MBN1068" s="211"/>
      <c r="MBO1068" s="211"/>
      <c r="MBP1068" s="211"/>
      <c r="MBQ1068" s="211"/>
      <c r="MBR1068" s="211"/>
      <c r="MBS1068" s="211"/>
      <c r="MBT1068" s="211"/>
      <c r="MBU1068" s="211"/>
      <c r="MBV1068" s="211"/>
      <c r="MBW1068" s="211"/>
      <c r="MBX1068" s="211"/>
      <c r="MBY1068" s="211"/>
      <c r="MBZ1068" s="211"/>
      <c r="MCA1068" s="211"/>
      <c r="MCB1068" s="211"/>
      <c r="MCC1068" s="211"/>
      <c r="MCD1068" s="211"/>
      <c r="MCE1068" s="211"/>
      <c r="MCF1068" s="211"/>
      <c r="MCG1068" s="211"/>
      <c r="MCH1068" s="211"/>
      <c r="MCI1068" s="211"/>
      <c r="MCJ1068" s="211"/>
      <c r="MCK1068" s="211"/>
      <c r="MCL1068" s="211"/>
      <c r="MCM1068" s="211"/>
      <c r="MCN1068" s="211"/>
      <c r="MCO1068" s="211"/>
      <c r="MCP1068" s="211"/>
      <c r="MCQ1068" s="211"/>
      <c r="MCR1068" s="211"/>
      <c r="MCS1068" s="211"/>
      <c r="MCT1068" s="211"/>
      <c r="MCU1068" s="211"/>
      <c r="MCV1068" s="211"/>
      <c r="MCW1068" s="211"/>
      <c r="MCX1068" s="211"/>
      <c r="MCY1068" s="211"/>
      <c r="MCZ1068" s="211"/>
      <c r="MDA1068" s="211"/>
      <c r="MDB1068" s="211"/>
      <c r="MDC1068" s="211"/>
      <c r="MDD1068" s="211"/>
      <c r="MDE1068" s="211"/>
      <c r="MDF1068" s="211"/>
      <c r="MDG1068" s="211"/>
      <c r="MDH1068" s="211"/>
      <c r="MDI1068" s="211"/>
      <c r="MDJ1068" s="211"/>
      <c r="MDK1068" s="211"/>
      <c r="MDL1068" s="211"/>
      <c r="MDM1068" s="211"/>
      <c r="MDN1068" s="211"/>
      <c r="MDO1068" s="211"/>
      <c r="MDP1068" s="211"/>
      <c r="MDQ1068" s="211"/>
      <c r="MDR1068" s="211"/>
      <c r="MDS1068" s="211"/>
      <c r="MDT1068" s="211"/>
      <c r="MDU1068" s="211"/>
      <c r="MDV1068" s="211"/>
      <c r="MDW1068" s="211"/>
      <c r="MDX1068" s="211"/>
      <c r="MDY1068" s="211"/>
      <c r="MDZ1068" s="211"/>
      <c r="MEA1068" s="211"/>
      <c r="MEB1068" s="211"/>
      <c r="MEC1068" s="211"/>
      <c r="MED1068" s="211"/>
      <c r="MEE1068" s="211"/>
      <c r="MEF1068" s="211"/>
      <c r="MEG1068" s="211"/>
      <c r="MEH1068" s="211"/>
      <c r="MEI1068" s="211"/>
      <c r="MEJ1068" s="211"/>
      <c r="MEK1068" s="211"/>
      <c r="MEL1068" s="211"/>
      <c r="MEM1068" s="211"/>
      <c r="MEN1068" s="211"/>
      <c r="MEO1068" s="211"/>
      <c r="MEP1068" s="211"/>
      <c r="MEQ1068" s="211"/>
      <c r="MER1068" s="211"/>
      <c r="MES1068" s="211"/>
      <c r="MET1068" s="211"/>
      <c r="MEU1068" s="211"/>
      <c r="MEV1068" s="211"/>
      <c r="MEW1068" s="211"/>
      <c r="MEX1068" s="211"/>
      <c r="MEY1068" s="211"/>
      <c r="MEZ1068" s="211"/>
      <c r="MFA1068" s="211"/>
      <c r="MFB1068" s="211"/>
      <c r="MFC1068" s="211"/>
      <c r="MFD1068" s="211"/>
      <c r="MFE1068" s="211"/>
      <c r="MFF1068" s="211"/>
      <c r="MFG1068" s="211"/>
      <c r="MFH1068" s="211"/>
      <c r="MFI1068" s="211"/>
      <c r="MFJ1068" s="211"/>
      <c r="MFK1068" s="211"/>
      <c r="MFL1068" s="211"/>
      <c r="MFM1068" s="211"/>
      <c r="MFN1068" s="211"/>
      <c r="MFO1068" s="211"/>
      <c r="MFP1068" s="211"/>
      <c r="MFQ1068" s="211"/>
      <c r="MFR1068" s="211"/>
      <c r="MFS1068" s="211"/>
      <c r="MFT1068" s="211"/>
      <c r="MFU1068" s="211"/>
      <c r="MFV1068" s="211"/>
      <c r="MFW1068" s="211"/>
      <c r="MFX1068" s="211"/>
      <c r="MFY1068" s="211"/>
      <c r="MFZ1068" s="211"/>
      <c r="MGA1068" s="211"/>
      <c r="MGB1068" s="211"/>
      <c r="MGC1068" s="211"/>
      <c r="MGD1068" s="211"/>
      <c r="MGE1068" s="211"/>
      <c r="MGF1068" s="211"/>
      <c r="MGG1068" s="211"/>
      <c r="MGH1068" s="211"/>
      <c r="MGI1068" s="211"/>
      <c r="MGJ1068" s="211"/>
      <c r="MGK1068" s="211"/>
      <c r="MGL1068" s="211"/>
      <c r="MGM1068" s="211"/>
      <c r="MGN1068" s="211"/>
      <c r="MGO1068" s="211"/>
      <c r="MGP1068" s="211"/>
      <c r="MGQ1068" s="211"/>
      <c r="MGR1068" s="211"/>
      <c r="MGS1068" s="211"/>
      <c r="MGT1068" s="211"/>
      <c r="MGU1068" s="211"/>
      <c r="MGV1068" s="211"/>
      <c r="MGW1068" s="211"/>
      <c r="MGX1068" s="211"/>
      <c r="MGY1068" s="211"/>
      <c r="MGZ1068" s="211"/>
      <c r="MHA1068" s="211"/>
      <c r="MHB1068" s="211"/>
      <c r="MHC1068" s="211"/>
      <c r="MHD1068" s="211"/>
      <c r="MHE1068" s="211"/>
      <c r="MHF1068" s="211"/>
      <c r="MHG1068" s="211"/>
      <c r="MHH1068" s="211"/>
      <c r="MHI1068" s="211"/>
      <c r="MHJ1068" s="211"/>
      <c r="MHK1068" s="211"/>
      <c r="MHL1068" s="211"/>
      <c r="MHM1068" s="211"/>
      <c r="MHN1068" s="211"/>
      <c r="MHO1068" s="211"/>
      <c r="MHP1068" s="211"/>
      <c r="MHQ1068" s="211"/>
      <c r="MHR1068" s="211"/>
      <c r="MHS1068" s="211"/>
      <c r="MHT1068" s="211"/>
      <c r="MHU1068" s="211"/>
      <c r="MHV1068" s="211"/>
      <c r="MHW1068" s="211"/>
      <c r="MHX1068" s="211"/>
      <c r="MHY1068" s="211"/>
      <c r="MHZ1068" s="211"/>
      <c r="MIA1068" s="211"/>
      <c r="MIB1068" s="211"/>
      <c r="MIC1068" s="211"/>
      <c r="MID1068" s="211"/>
      <c r="MIE1068" s="211"/>
      <c r="MIF1068" s="211"/>
      <c r="MIG1068" s="211"/>
      <c r="MIH1068" s="211"/>
      <c r="MII1068" s="211"/>
      <c r="MIJ1068" s="211"/>
      <c r="MIK1068" s="211"/>
      <c r="MIL1068" s="211"/>
      <c r="MIM1068" s="211"/>
      <c r="MIN1068" s="211"/>
      <c r="MIO1068" s="211"/>
      <c r="MIP1068" s="211"/>
      <c r="MIQ1068" s="211"/>
      <c r="MIR1068" s="211"/>
      <c r="MIS1068" s="211"/>
      <c r="MIT1068" s="211"/>
      <c r="MIU1068" s="211"/>
      <c r="MIV1068" s="211"/>
      <c r="MIW1068" s="211"/>
      <c r="MIX1068" s="211"/>
      <c r="MIY1068" s="211"/>
      <c r="MIZ1068" s="211"/>
      <c r="MJA1068" s="211"/>
      <c r="MJB1068" s="211"/>
      <c r="MJC1068" s="211"/>
      <c r="MJD1068" s="211"/>
      <c r="MJE1068" s="211"/>
      <c r="MJF1068" s="211"/>
      <c r="MJG1068" s="211"/>
      <c r="MJH1068" s="211"/>
      <c r="MJI1068" s="211"/>
      <c r="MJJ1068" s="211"/>
      <c r="MJK1068" s="211"/>
      <c r="MJL1068" s="211"/>
      <c r="MJM1068" s="211"/>
      <c r="MJN1068" s="211"/>
      <c r="MJO1068" s="211"/>
      <c r="MJP1068" s="211"/>
      <c r="MJQ1068" s="211"/>
      <c r="MJR1068" s="211"/>
      <c r="MJS1068" s="211"/>
      <c r="MJT1068" s="211"/>
      <c r="MJU1068" s="211"/>
      <c r="MJV1068" s="211"/>
      <c r="MJW1068" s="211"/>
      <c r="MJX1068" s="211"/>
      <c r="MJY1068" s="211"/>
      <c r="MJZ1068" s="211"/>
      <c r="MKA1068" s="211"/>
      <c r="MKB1068" s="211"/>
      <c r="MKC1068" s="211"/>
      <c r="MKD1068" s="211"/>
      <c r="MKE1068" s="211"/>
      <c r="MKF1068" s="211"/>
      <c r="MKG1068" s="211"/>
      <c r="MKH1068" s="211"/>
      <c r="MKI1068" s="211"/>
      <c r="MKJ1068" s="211"/>
      <c r="MKK1068" s="211"/>
      <c r="MKL1068" s="211"/>
      <c r="MKM1068" s="211"/>
      <c r="MKN1068" s="211"/>
      <c r="MKO1068" s="211"/>
      <c r="MKP1068" s="211"/>
      <c r="MKQ1068" s="211"/>
      <c r="MKR1068" s="211"/>
      <c r="MKS1068" s="211"/>
      <c r="MKT1068" s="211"/>
      <c r="MKU1068" s="211"/>
      <c r="MKV1068" s="211"/>
      <c r="MKW1068" s="211"/>
      <c r="MKX1068" s="211"/>
      <c r="MKY1068" s="211"/>
      <c r="MKZ1068" s="211"/>
      <c r="MLA1068" s="211"/>
      <c r="MLB1068" s="211"/>
      <c r="MLC1068" s="211"/>
      <c r="MLD1068" s="211"/>
      <c r="MLE1068" s="211"/>
      <c r="MLF1068" s="211"/>
      <c r="MLG1068" s="211"/>
      <c r="MLH1068" s="211"/>
      <c r="MLI1068" s="211"/>
      <c r="MLJ1068" s="211"/>
      <c r="MLK1068" s="211"/>
      <c r="MLL1068" s="211"/>
      <c r="MLM1068" s="211"/>
      <c r="MLN1068" s="211"/>
      <c r="MLO1068" s="211"/>
      <c r="MLP1068" s="211"/>
      <c r="MLQ1068" s="211"/>
      <c r="MLR1068" s="211"/>
      <c r="MLS1068" s="211"/>
      <c r="MLT1068" s="211"/>
      <c r="MLU1068" s="211"/>
      <c r="MLV1068" s="211"/>
      <c r="MLW1068" s="211"/>
      <c r="MLX1068" s="211"/>
      <c r="MLY1068" s="211"/>
      <c r="MLZ1068" s="211"/>
      <c r="MMA1068" s="211"/>
      <c r="MMB1068" s="211"/>
      <c r="MMC1068" s="211"/>
      <c r="MMD1068" s="211"/>
      <c r="MME1068" s="211"/>
      <c r="MMF1068" s="211"/>
      <c r="MMG1068" s="211"/>
      <c r="MMH1068" s="211"/>
      <c r="MMI1068" s="211"/>
      <c r="MMJ1068" s="211"/>
      <c r="MMK1068" s="211"/>
      <c r="MML1068" s="211"/>
      <c r="MMM1068" s="211"/>
      <c r="MMN1068" s="211"/>
      <c r="MMO1068" s="211"/>
      <c r="MMP1068" s="211"/>
      <c r="MMQ1068" s="211"/>
      <c r="MMR1068" s="211"/>
      <c r="MMS1068" s="211"/>
      <c r="MMT1068" s="211"/>
      <c r="MMU1068" s="211"/>
      <c r="MMV1068" s="211"/>
      <c r="MMW1068" s="211"/>
      <c r="MMX1068" s="211"/>
      <c r="MMY1068" s="211"/>
      <c r="MMZ1068" s="211"/>
      <c r="MNA1068" s="211"/>
      <c r="MNB1068" s="211"/>
      <c r="MNC1068" s="211"/>
      <c r="MND1068" s="211"/>
      <c r="MNE1068" s="211"/>
      <c r="MNF1068" s="211"/>
      <c r="MNG1068" s="211"/>
      <c r="MNH1068" s="211"/>
      <c r="MNI1068" s="211"/>
      <c r="MNJ1068" s="211"/>
      <c r="MNK1068" s="211"/>
      <c r="MNL1068" s="211"/>
      <c r="MNM1068" s="211"/>
      <c r="MNN1068" s="211"/>
      <c r="MNO1068" s="211"/>
      <c r="MNP1068" s="211"/>
      <c r="MNQ1068" s="211"/>
      <c r="MNR1068" s="211"/>
      <c r="MNS1068" s="211"/>
      <c r="MNT1068" s="211"/>
      <c r="MNU1068" s="211"/>
      <c r="MNV1068" s="211"/>
      <c r="MNW1068" s="211"/>
      <c r="MNX1068" s="211"/>
      <c r="MNY1068" s="211"/>
      <c r="MNZ1068" s="211"/>
      <c r="MOA1068" s="211"/>
      <c r="MOB1068" s="211"/>
      <c r="MOC1068" s="211"/>
      <c r="MOD1068" s="211"/>
      <c r="MOE1068" s="211"/>
      <c r="MOF1068" s="211"/>
      <c r="MOG1068" s="211"/>
      <c r="MOH1068" s="211"/>
      <c r="MOI1068" s="211"/>
      <c r="MOJ1068" s="211"/>
      <c r="MOK1068" s="211"/>
      <c r="MOL1068" s="211"/>
      <c r="MOM1068" s="211"/>
      <c r="MON1068" s="211"/>
      <c r="MOO1068" s="211"/>
      <c r="MOP1068" s="211"/>
      <c r="MOQ1068" s="211"/>
      <c r="MOR1068" s="211"/>
      <c r="MOS1068" s="211"/>
      <c r="MOT1068" s="211"/>
      <c r="MOU1068" s="211"/>
      <c r="MOV1068" s="211"/>
      <c r="MOW1068" s="211"/>
      <c r="MOX1068" s="211"/>
      <c r="MOY1068" s="211"/>
      <c r="MOZ1068" s="211"/>
      <c r="MPA1068" s="211"/>
      <c r="MPB1068" s="211"/>
      <c r="MPC1068" s="211"/>
      <c r="MPD1068" s="211"/>
      <c r="MPE1068" s="211"/>
      <c r="MPF1068" s="211"/>
      <c r="MPG1068" s="211"/>
      <c r="MPH1068" s="211"/>
      <c r="MPI1068" s="211"/>
      <c r="MPJ1068" s="211"/>
      <c r="MPK1068" s="211"/>
      <c r="MPL1068" s="211"/>
      <c r="MPM1068" s="211"/>
      <c r="MPN1068" s="211"/>
      <c r="MPO1068" s="211"/>
      <c r="MPP1068" s="211"/>
      <c r="MPQ1068" s="211"/>
      <c r="MPR1068" s="211"/>
      <c r="MPS1068" s="211"/>
      <c r="MPT1068" s="211"/>
      <c r="MPU1068" s="211"/>
      <c r="MPV1068" s="211"/>
      <c r="MPW1068" s="211"/>
      <c r="MPX1068" s="211"/>
      <c r="MPY1068" s="211"/>
      <c r="MPZ1068" s="211"/>
      <c r="MQA1068" s="211"/>
      <c r="MQB1068" s="211"/>
      <c r="MQC1068" s="211"/>
      <c r="MQD1068" s="211"/>
      <c r="MQE1068" s="211"/>
      <c r="MQF1068" s="211"/>
      <c r="MQG1068" s="211"/>
      <c r="MQH1068" s="211"/>
      <c r="MQI1068" s="211"/>
      <c r="MQJ1068" s="211"/>
      <c r="MQK1068" s="211"/>
      <c r="MQL1068" s="211"/>
      <c r="MQM1068" s="211"/>
      <c r="MQN1068" s="211"/>
      <c r="MQO1068" s="211"/>
      <c r="MQP1068" s="211"/>
      <c r="MQQ1068" s="211"/>
      <c r="MQR1068" s="211"/>
      <c r="MQS1068" s="211"/>
      <c r="MQT1068" s="211"/>
      <c r="MQU1068" s="211"/>
      <c r="MQV1068" s="211"/>
      <c r="MQW1068" s="211"/>
      <c r="MQX1068" s="211"/>
      <c r="MQY1068" s="211"/>
      <c r="MQZ1068" s="211"/>
      <c r="MRA1068" s="211"/>
      <c r="MRB1068" s="211"/>
      <c r="MRC1068" s="211"/>
      <c r="MRD1068" s="211"/>
      <c r="MRE1068" s="211"/>
      <c r="MRF1068" s="211"/>
      <c r="MRG1068" s="211"/>
      <c r="MRH1068" s="211"/>
      <c r="MRI1068" s="211"/>
      <c r="MRJ1068" s="211"/>
      <c r="MRK1068" s="211"/>
      <c r="MRL1068" s="211"/>
      <c r="MRM1068" s="211"/>
      <c r="MRN1068" s="211"/>
      <c r="MRO1068" s="211"/>
      <c r="MRP1068" s="211"/>
      <c r="MRQ1068" s="211"/>
      <c r="MRR1068" s="211"/>
      <c r="MRS1068" s="211"/>
      <c r="MRT1068" s="211"/>
      <c r="MRU1068" s="211"/>
      <c r="MRV1068" s="211"/>
      <c r="MRW1068" s="211"/>
      <c r="MRX1068" s="211"/>
      <c r="MRY1068" s="211"/>
      <c r="MRZ1068" s="211"/>
      <c r="MSA1068" s="211"/>
      <c r="MSB1068" s="211"/>
      <c r="MSC1068" s="211"/>
      <c r="MSD1068" s="211"/>
      <c r="MSE1068" s="211"/>
      <c r="MSF1068" s="211"/>
      <c r="MSG1068" s="211"/>
      <c r="MSH1068" s="211"/>
      <c r="MSI1068" s="211"/>
      <c r="MSJ1068" s="211"/>
      <c r="MSK1068" s="211"/>
      <c r="MSL1068" s="211"/>
      <c r="MSM1068" s="211"/>
      <c r="MSN1068" s="211"/>
      <c r="MSO1068" s="211"/>
      <c r="MSP1068" s="211"/>
      <c r="MSQ1068" s="211"/>
      <c r="MSR1068" s="211"/>
      <c r="MSS1068" s="211"/>
      <c r="MST1068" s="211"/>
      <c r="MSU1068" s="211"/>
      <c r="MSV1068" s="211"/>
      <c r="MSW1068" s="211"/>
      <c r="MSX1068" s="211"/>
      <c r="MSY1068" s="211"/>
      <c r="MSZ1068" s="211"/>
      <c r="MTA1068" s="211"/>
      <c r="MTB1068" s="211"/>
      <c r="MTC1068" s="211"/>
      <c r="MTD1068" s="211"/>
      <c r="MTE1068" s="211"/>
      <c r="MTF1068" s="211"/>
      <c r="MTG1068" s="211"/>
      <c r="MTH1068" s="211"/>
      <c r="MTI1068" s="211"/>
      <c r="MTJ1068" s="211"/>
      <c r="MTK1068" s="211"/>
      <c r="MTL1068" s="211"/>
      <c r="MTM1068" s="211"/>
      <c r="MTN1068" s="211"/>
      <c r="MTO1068" s="211"/>
      <c r="MTP1068" s="211"/>
      <c r="MTQ1068" s="211"/>
      <c r="MTR1068" s="211"/>
      <c r="MTS1068" s="211"/>
      <c r="MTT1068" s="211"/>
      <c r="MTU1068" s="211"/>
      <c r="MTV1068" s="211"/>
      <c r="MTW1068" s="211"/>
      <c r="MTX1068" s="211"/>
      <c r="MTY1068" s="211"/>
      <c r="MTZ1068" s="211"/>
      <c r="MUA1068" s="211"/>
      <c r="MUB1068" s="211"/>
      <c r="MUC1068" s="211"/>
      <c r="MUD1068" s="211"/>
      <c r="MUE1068" s="211"/>
      <c r="MUF1068" s="211"/>
      <c r="MUG1068" s="211"/>
      <c r="MUH1068" s="211"/>
      <c r="MUI1068" s="211"/>
      <c r="MUJ1068" s="211"/>
      <c r="MUK1068" s="211"/>
      <c r="MUL1068" s="211"/>
      <c r="MUM1068" s="211"/>
      <c r="MUN1068" s="211"/>
      <c r="MUO1068" s="211"/>
      <c r="MUP1068" s="211"/>
      <c r="MUQ1068" s="211"/>
      <c r="MUR1068" s="211"/>
      <c r="MUS1068" s="211"/>
      <c r="MUT1068" s="211"/>
      <c r="MUU1068" s="211"/>
      <c r="MUV1068" s="211"/>
      <c r="MUW1068" s="211"/>
      <c r="MUX1068" s="211"/>
      <c r="MUY1068" s="211"/>
      <c r="MUZ1068" s="211"/>
      <c r="MVA1068" s="211"/>
      <c r="MVB1068" s="211"/>
      <c r="MVC1068" s="211"/>
      <c r="MVD1068" s="211"/>
      <c r="MVE1068" s="211"/>
      <c r="MVF1068" s="211"/>
      <c r="MVG1068" s="211"/>
      <c r="MVH1068" s="211"/>
      <c r="MVI1068" s="211"/>
      <c r="MVJ1068" s="211"/>
      <c r="MVK1068" s="211"/>
      <c r="MVL1068" s="211"/>
      <c r="MVM1068" s="211"/>
      <c r="MVN1068" s="211"/>
      <c r="MVO1068" s="211"/>
      <c r="MVP1068" s="211"/>
      <c r="MVQ1068" s="211"/>
      <c r="MVR1068" s="211"/>
      <c r="MVS1068" s="211"/>
      <c r="MVT1068" s="211"/>
      <c r="MVU1068" s="211"/>
      <c r="MVV1068" s="211"/>
      <c r="MVW1068" s="211"/>
      <c r="MVX1068" s="211"/>
      <c r="MVY1068" s="211"/>
      <c r="MVZ1068" s="211"/>
      <c r="MWA1068" s="211"/>
      <c r="MWB1068" s="211"/>
      <c r="MWC1068" s="211"/>
      <c r="MWD1068" s="211"/>
      <c r="MWE1068" s="211"/>
      <c r="MWF1068" s="211"/>
      <c r="MWG1068" s="211"/>
      <c r="MWH1068" s="211"/>
      <c r="MWI1068" s="211"/>
      <c r="MWJ1068" s="211"/>
      <c r="MWK1068" s="211"/>
      <c r="MWL1068" s="211"/>
      <c r="MWM1068" s="211"/>
      <c r="MWN1068" s="211"/>
      <c r="MWO1068" s="211"/>
      <c r="MWP1068" s="211"/>
      <c r="MWQ1068" s="211"/>
      <c r="MWR1068" s="211"/>
      <c r="MWS1068" s="211"/>
      <c r="MWT1068" s="211"/>
      <c r="MWU1068" s="211"/>
      <c r="MWV1068" s="211"/>
      <c r="MWW1068" s="211"/>
      <c r="MWX1068" s="211"/>
      <c r="MWY1068" s="211"/>
      <c r="MWZ1068" s="211"/>
      <c r="MXA1068" s="211"/>
      <c r="MXB1068" s="211"/>
      <c r="MXC1068" s="211"/>
      <c r="MXD1068" s="211"/>
      <c r="MXE1068" s="211"/>
      <c r="MXF1068" s="211"/>
      <c r="MXG1068" s="211"/>
      <c r="MXH1068" s="211"/>
      <c r="MXI1068" s="211"/>
      <c r="MXJ1068" s="211"/>
      <c r="MXK1068" s="211"/>
      <c r="MXL1068" s="211"/>
      <c r="MXM1068" s="211"/>
      <c r="MXN1068" s="211"/>
      <c r="MXO1068" s="211"/>
      <c r="MXP1068" s="211"/>
      <c r="MXQ1068" s="211"/>
      <c r="MXR1068" s="211"/>
      <c r="MXS1068" s="211"/>
      <c r="MXT1068" s="211"/>
      <c r="MXU1068" s="211"/>
      <c r="MXV1068" s="211"/>
      <c r="MXW1068" s="211"/>
      <c r="MXX1068" s="211"/>
      <c r="MXY1068" s="211"/>
      <c r="MXZ1068" s="211"/>
      <c r="MYA1068" s="211"/>
      <c r="MYB1068" s="211"/>
      <c r="MYC1068" s="211"/>
      <c r="MYD1068" s="211"/>
      <c r="MYE1068" s="211"/>
      <c r="MYF1068" s="211"/>
      <c r="MYG1068" s="211"/>
      <c r="MYH1068" s="211"/>
      <c r="MYI1068" s="211"/>
      <c r="MYJ1068" s="211"/>
      <c r="MYK1068" s="211"/>
      <c r="MYL1068" s="211"/>
      <c r="MYM1068" s="211"/>
      <c r="MYN1068" s="211"/>
      <c r="MYO1068" s="211"/>
      <c r="MYP1068" s="211"/>
      <c r="MYQ1068" s="211"/>
      <c r="MYR1068" s="211"/>
      <c r="MYS1068" s="211"/>
      <c r="MYT1068" s="211"/>
      <c r="MYU1068" s="211"/>
      <c r="MYV1068" s="211"/>
      <c r="MYW1068" s="211"/>
      <c r="MYX1068" s="211"/>
      <c r="MYY1068" s="211"/>
      <c r="MYZ1068" s="211"/>
      <c r="MZA1068" s="211"/>
      <c r="MZB1068" s="211"/>
      <c r="MZC1068" s="211"/>
      <c r="MZD1068" s="211"/>
      <c r="MZE1068" s="211"/>
      <c r="MZF1068" s="211"/>
      <c r="MZG1068" s="211"/>
      <c r="MZH1068" s="211"/>
      <c r="MZI1068" s="211"/>
      <c r="MZJ1068" s="211"/>
      <c r="MZK1068" s="211"/>
      <c r="MZL1068" s="211"/>
      <c r="MZM1068" s="211"/>
      <c r="MZN1068" s="211"/>
      <c r="MZO1068" s="211"/>
      <c r="MZP1068" s="211"/>
      <c r="MZQ1068" s="211"/>
      <c r="MZR1068" s="211"/>
      <c r="MZS1068" s="211"/>
      <c r="MZT1068" s="211"/>
      <c r="MZU1068" s="211"/>
      <c r="MZV1068" s="211"/>
      <c r="MZW1068" s="211"/>
      <c r="MZX1068" s="211"/>
      <c r="MZY1068" s="211"/>
      <c r="MZZ1068" s="211"/>
      <c r="NAA1068" s="211"/>
      <c r="NAB1068" s="211"/>
      <c r="NAC1068" s="211"/>
      <c r="NAD1068" s="211"/>
      <c r="NAE1068" s="211"/>
      <c r="NAF1068" s="211"/>
      <c r="NAG1068" s="211"/>
      <c r="NAH1068" s="211"/>
      <c r="NAI1068" s="211"/>
      <c r="NAJ1068" s="211"/>
      <c r="NAK1068" s="211"/>
      <c r="NAL1068" s="211"/>
      <c r="NAM1068" s="211"/>
      <c r="NAN1068" s="211"/>
      <c r="NAO1068" s="211"/>
      <c r="NAP1068" s="211"/>
      <c r="NAQ1068" s="211"/>
      <c r="NAR1068" s="211"/>
      <c r="NAS1068" s="211"/>
      <c r="NAT1068" s="211"/>
      <c r="NAU1068" s="211"/>
      <c r="NAV1068" s="211"/>
      <c r="NAW1068" s="211"/>
      <c r="NAX1068" s="211"/>
      <c r="NAY1068" s="211"/>
      <c r="NAZ1068" s="211"/>
      <c r="NBA1068" s="211"/>
      <c r="NBB1068" s="211"/>
      <c r="NBC1068" s="211"/>
      <c r="NBD1068" s="211"/>
      <c r="NBE1068" s="211"/>
      <c r="NBF1068" s="211"/>
      <c r="NBG1068" s="211"/>
      <c r="NBH1068" s="211"/>
      <c r="NBI1068" s="211"/>
      <c r="NBJ1068" s="211"/>
      <c r="NBK1068" s="211"/>
      <c r="NBL1068" s="211"/>
      <c r="NBM1068" s="211"/>
      <c r="NBN1068" s="211"/>
      <c r="NBO1068" s="211"/>
      <c r="NBP1068" s="211"/>
      <c r="NBQ1068" s="211"/>
      <c r="NBR1068" s="211"/>
      <c r="NBS1068" s="211"/>
      <c r="NBT1068" s="211"/>
      <c r="NBU1068" s="211"/>
      <c r="NBV1068" s="211"/>
      <c r="NBW1068" s="211"/>
      <c r="NBX1068" s="211"/>
      <c r="NBY1068" s="211"/>
      <c r="NBZ1068" s="211"/>
      <c r="NCA1068" s="211"/>
      <c r="NCB1068" s="211"/>
      <c r="NCC1068" s="211"/>
      <c r="NCD1068" s="211"/>
      <c r="NCE1068" s="211"/>
      <c r="NCF1068" s="211"/>
      <c r="NCG1068" s="211"/>
      <c r="NCH1068" s="211"/>
      <c r="NCI1068" s="211"/>
      <c r="NCJ1068" s="211"/>
      <c r="NCK1068" s="211"/>
      <c r="NCL1068" s="211"/>
      <c r="NCM1068" s="211"/>
      <c r="NCN1068" s="211"/>
      <c r="NCO1068" s="211"/>
      <c r="NCP1068" s="211"/>
      <c r="NCQ1068" s="211"/>
      <c r="NCR1068" s="211"/>
      <c r="NCS1068" s="211"/>
      <c r="NCT1068" s="211"/>
      <c r="NCU1068" s="211"/>
      <c r="NCV1068" s="211"/>
      <c r="NCW1068" s="211"/>
      <c r="NCX1068" s="211"/>
      <c r="NCY1068" s="211"/>
      <c r="NCZ1068" s="211"/>
      <c r="NDA1068" s="211"/>
      <c r="NDB1068" s="211"/>
      <c r="NDC1068" s="211"/>
      <c r="NDD1068" s="211"/>
      <c r="NDE1068" s="211"/>
      <c r="NDF1068" s="211"/>
      <c r="NDG1068" s="211"/>
      <c r="NDH1068" s="211"/>
      <c r="NDI1068" s="211"/>
      <c r="NDJ1068" s="211"/>
      <c r="NDK1068" s="211"/>
      <c r="NDL1068" s="211"/>
      <c r="NDM1068" s="211"/>
      <c r="NDN1068" s="211"/>
      <c r="NDO1068" s="211"/>
      <c r="NDP1068" s="211"/>
      <c r="NDQ1068" s="211"/>
      <c r="NDR1068" s="211"/>
      <c r="NDS1068" s="211"/>
      <c r="NDT1068" s="211"/>
      <c r="NDU1068" s="211"/>
      <c r="NDV1068" s="211"/>
      <c r="NDW1068" s="211"/>
      <c r="NDX1068" s="211"/>
      <c r="NDY1068" s="211"/>
      <c r="NDZ1068" s="211"/>
      <c r="NEA1068" s="211"/>
      <c r="NEB1068" s="211"/>
      <c r="NEC1068" s="211"/>
      <c r="NED1068" s="211"/>
      <c r="NEE1068" s="211"/>
      <c r="NEF1068" s="211"/>
      <c r="NEG1068" s="211"/>
      <c r="NEH1068" s="211"/>
      <c r="NEI1068" s="211"/>
      <c r="NEJ1068" s="211"/>
      <c r="NEK1068" s="211"/>
      <c r="NEL1068" s="211"/>
      <c r="NEM1068" s="211"/>
      <c r="NEN1068" s="211"/>
      <c r="NEO1068" s="211"/>
      <c r="NEP1068" s="211"/>
      <c r="NEQ1068" s="211"/>
      <c r="NER1068" s="211"/>
      <c r="NES1068" s="211"/>
      <c r="NET1068" s="211"/>
      <c r="NEU1068" s="211"/>
      <c r="NEV1068" s="211"/>
      <c r="NEW1068" s="211"/>
      <c r="NEX1068" s="211"/>
      <c r="NEY1068" s="211"/>
      <c r="NEZ1068" s="211"/>
      <c r="NFA1068" s="211"/>
      <c r="NFB1068" s="211"/>
      <c r="NFC1068" s="211"/>
      <c r="NFD1068" s="211"/>
      <c r="NFE1068" s="211"/>
      <c r="NFF1068" s="211"/>
      <c r="NFG1068" s="211"/>
      <c r="NFH1068" s="211"/>
      <c r="NFI1068" s="211"/>
      <c r="NFJ1068" s="211"/>
      <c r="NFK1068" s="211"/>
      <c r="NFL1068" s="211"/>
      <c r="NFM1068" s="211"/>
      <c r="NFN1068" s="211"/>
      <c r="NFO1068" s="211"/>
      <c r="NFP1068" s="211"/>
      <c r="NFQ1068" s="211"/>
      <c r="NFR1068" s="211"/>
      <c r="NFS1068" s="211"/>
      <c r="NFT1068" s="211"/>
      <c r="NFU1068" s="211"/>
      <c r="NFV1068" s="211"/>
      <c r="NFW1068" s="211"/>
      <c r="NFX1068" s="211"/>
      <c r="NFY1068" s="211"/>
      <c r="NFZ1068" s="211"/>
      <c r="NGA1068" s="211"/>
      <c r="NGB1068" s="211"/>
      <c r="NGC1068" s="211"/>
      <c r="NGD1068" s="211"/>
      <c r="NGE1068" s="211"/>
      <c r="NGF1068" s="211"/>
      <c r="NGG1068" s="211"/>
      <c r="NGH1068" s="211"/>
      <c r="NGI1068" s="211"/>
      <c r="NGJ1068" s="211"/>
      <c r="NGK1068" s="211"/>
      <c r="NGL1068" s="211"/>
      <c r="NGM1068" s="211"/>
      <c r="NGN1068" s="211"/>
      <c r="NGO1068" s="211"/>
      <c r="NGP1068" s="211"/>
      <c r="NGQ1068" s="211"/>
      <c r="NGR1068" s="211"/>
      <c r="NGS1068" s="211"/>
      <c r="NGT1068" s="211"/>
      <c r="NGU1068" s="211"/>
      <c r="NGV1068" s="211"/>
      <c r="NGW1068" s="211"/>
      <c r="NGX1068" s="211"/>
      <c r="NGY1068" s="211"/>
      <c r="NGZ1068" s="211"/>
      <c r="NHA1068" s="211"/>
      <c r="NHB1068" s="211"/>
      <c r="NHC1068" s="211"/>
      <c r="NHD1068" s="211"/>
      <c r="NHE1068" s="211"/>
      <c r="NHF1068" s="211"/>
      <c r="NHG1068" s="211"/>
      <c r="NHH1068" s="211"/>
      <c r="NHI1068" s="211"/>
      <c r="NHJ1068" s="211"/>
      <c r="NHK1068" s="211"/>
      <c r="NHL1068" s="211"/>
      <c r="NHM1068" s="211"/>
      <c r="NHN1068" s="211"/>
      <c r="NHO1068" s="211"/>
      <c r="NHP1068" s="211"/>
      <c r="NHQ1068" s="211"/>
      <c r="NHR1068" s="211"/>
      <c r="NHS1068" s="211"/>
      <c r="NHT1068" s="211"/>
      <c r="NHU1068" s="211"/>
      <c r="NHV1068" s="211"/>
      <c r="NHW1068" s="211"/>
      <c r="NHX1068" s="211"/>
      <c r="NHY1068" s="211"/>
      <c r="NHZ1068" s="211"/>
      <c r="NIA1068" s="211"/>
      <c r="NIB1068" s="211"/>
      <c r="NIC1068" s="211"/>
      <c r="NID1068" s="211"/>
      <c r="NIE1068" s="211"/>
      <c r="NIF1068" s="211"/>
      <c r="NIG1068" s="211"/>
      <c r="NIH1068" s="211"/>
      <c r="NII1068" s="211"/>
      <c r="NIJ1068" s="211"/>
      <c r="NIK1068" s="211"/>
      <c r="NIL1068" s="211"/>
      <c r="NIM1068" s="211"/>
      <c r="NIN1068" s="211"/>
      <c r="NIO1068" s="211"/>
      <c r="NIP1068" s="211"/>
      <c r="NIQ1068" s="211"/>
      <c r="NIR1068" s="211"/>
      <c r="NIS1068" s="211"/>
      <c r="NIT1068" s="211"/>
      <c r="NIU1068" s="211"/>
      <c r="NIV1068" s="211"/>
      <c r="NIW1068" s="211"/>
      <c r="NIX1068" s="211"/>
      <c r="NIY1068" s="211"/>
      <c r="NIZ1068" s="211"/>
      <c r="NJA1068" s="211"/>
      <c r="NJB1068" s="211"/>
      <c r="NJC1068" s="211"/>
      <c r="NJD1068" s="211"/>
      <c r="NJE1068" s="211"/>
      <c r="NJF1068" s="211"/>
      <c r="NJG1068" s="211"/>
      <c r="NJH1068" s="211"/>
      <c r="NJI1068" s="211"/>
      <c r="NJJ1068" s="211"/>
      <c r="NJK1068" s="211"/>
      <c r="NJL1068" s="211"/>
      <c r="NJM1068" s="211"/>
      <c r="NJN1068" s="211"/>
      <c r="NJO1068" s="211"/>
      <c r="NJP1068" s="211"/>
      <c r="NJQ1068" s="211"/>
      <c r="NJR1068" s="211"/>
      <c r="NJS1068" s="211"/>
      <c r="NJT1068" s="211"/>
      <c r="NJU1068" s="211"/>
      <c r="NJV1068" s="211"/>
      <c r="NJW1068" s="211"/>
      <c r="NJX1068" s="211"/>
      <c r="NJY1068" s="211"/>
      <c r="NJZ1068" s="211"/>
      <c r="NKA1068" s="211"/>
      <c r="NKB1068" s="211"/>
      <c r="NKC1068" s="211"/>
      <c r="NKD1068" s="211"/>
      <c r="NKE1068" s="211"/>
      <c r="NKF1068" s="211"/>
      <c r="NKG1068" s="211"/>
      <c r="NKH1068" s="211"/>
      <c r="NKI1068" s="211"/>
      <c r="NKJ1068" s="211"/>
      <c r="NKK1068" s="211"/>
      <c r="NKL1068" s="211"/>
      <c r="NKM1068" s="211"/>
      <c r="NKN1068" s="211"/>
      <c r="NKO1068" s="211"/>
      <c r="NKP1068" s="211"/>
      <c r="NKQ1068" s="211"/>
      <c r="NKR1068" s="211"/>
      <c r="NKS1068" s="211"/>
      <c r="NKT1068" s="211"/>
      <c r="NKU1068" s="211"/>
      <c r="NKV1068" s="211"/>
      <c r="NKW1068" s="211"/>
      <c r="NKX1068" s="211"/>
      <c r="NKY1068" s="211"/>
      <c r="NKZ1068" s="211"/>
      <c r="NLA1068" s="211"/>
      <c r="NLB1068" s="211"/>
      <c r="NLC1068" s="211"/>
      <c r="NLD1068" s="211"/>
      <c r="NLE1068" s="211"/>
      <c r="NLF1068" s="211"/>
      <c r="NLG1068" s="211"/>
      <c r="NLH1068" s="211"/>
      <c r="NLI1068" s="211"/>
      <c r="NLJ1068" s="211"/>
      <c r="NLK1068" s="211"/>
      <c r="NLL1068" s="211"/>
      <c r="NLM1068" s="211"/>
      <c r="NLN1068" s="211"/>
      <c r="NLO1068" s="211"/>
      <c r="NLP1068" s="211"/>
      <c r="NLQ1068" s="211"/>
      <c r="NLR1068" s="211"/>
      <c r="NLS1068" s="211"/>
      <c r="NLT1068" s="211"/>
      <c r="NLU1068" s="211"/>
      <c r="NLV1068" s="211"/>
      <c r="NLW1068" s="211"/>
      <c r="NLX1068" s="211"/>
      <c r="NLY1068" s="211"/>
      <c r="NLZ1068" s="211"/>
      <c r="NMA1068" s="211"/>
      <c r="NMB1068" s="211"/>
      <c r="NMC1068" s="211"/>
      <c r="NMD1068" s="211"/>
      <c r="NME1068" s="211"/>
      <c r="NMF1068" s="211"/>
      <c r="NMG1068" s="211"/>
      <c r="NMH1068" s="211"/>
      <c r="NMI1068" s="211"/>
      <c r="NMJ1068" s="211"/>
      <c r="NMK1068" s="211"/>
      <c r="NML1068" s="211"/>
      <c r="NMM1068" s="211"/>
      <c r="NMN1068" s="211"/>
      <c r="NMO1068" s="211"/>
      <c r="NMP1068" s="211"/>
      <c r="NMQ1068" s="211"/>
      <c r="NMR1068" s="211"/>
      <c r="NMS1068" s="211"/>
      <c r="NMT1068" s="211"/>
      <c r="NMU1068" s="211"/>
      <c r="NMV1068" s="211"/>
      <c r="NMW1068" s="211"/>
      <c r="NMX1068" s="211"/>
      <c r="NMY1068" s="211"/>
      <c r="NMZ1068" s="211"/>
      <c r="NNA1068" s="211"/>
      <c r="NNB1068" s="211"/>
      <c r="NNC1068" s="211"/>
      <c r="NND1068" s="211"/>
      <c r="NNE1068" s="211"/>
      <c r="NNF1068" s="211"/>
      <c r="NNG1068" s="211"/>
      <c r="NNH1068" s="211"/>
      <c r="NNI1068" s="211"/>
      <c r="NNJ1068" s="211"/>
      <c r="NNK1068" s="211"/>
      <c r="NNL1068" s="211"/>
      <c r="NNM1068" s="211"/>
      <c r="NNN1068" s="211"/>
      <c r="NNO1068" s="211"/>
      <c r="NNP1068" s="211"/>
      <c r="NNQ1068" s="211"/>
      <c r="NNR1068" s="211"/>
      <c r="NNS1068" s="211"/>
      <c r="NNT1068" s="211"/>
      <c r="NNU1068" s="211"/>
      <c r="NNV1068" s="211"/>
      <c r="NNW1068" s="211"/>
      <c r="NNX1068" s="211"/>
      <c r="NNY1068" s="211"/>
      <c r="NNZ1068" s="211"/>
      <c r="NOA1068" s="211"/>
      <c r="NOB1068" s="211"/>
      <c r="NOC1068" s="211"/>
      <c r="NOD1068" s="211"/>
      <c r="NOE1068" s="211"/>
      <c r="NOF1068" s="211"/>
      <c r="NOG1068" s="211"/>
      <c r="NOH1068" s="211"/>
      <c r="NOI1068" s="211"/>
      <c r="NOJ1068" s="211"/>
      <c r="NOK1068" s="211"/>
      <c r="NOL1068" s="211"/>
      <c r="NOM1068" s="211"/>
      <c r="NON1068" s="211"/>
      <c r="NOO1068" s="211"/>
      <c r="NOP1068" s="211"/>
      <c r="NOQ1068" s="211"/>
      <c r="NOR1068" s="211"/>
      <c r="NOS1068" s="211"/>
      <c r="NOT1068" s="211"/>
      <c r="NOU1068" s="211"/>
      <c r="NOV1068" s="211"/>
      <c r="NOW1068" s="211"/>
      <c r="NOX1068" s="211"/>
      <c r="NOY1068" s="211"/>
      <c r="NOZ1068" s="211"/>
      <c r="NPA1068" s="211"/>
      <c r="NPB1068" s="211"/>
      <c r="NPC1068" s="211"/>
      <c r="NPD1068" s="211"/>
      <c r="NPE1068" s="211"/>
      <c r="NPF1068" s="211"/>
      <c r="NPG1068" s="211"/>
      <c r="NPH1068" s="211"/>
      <c r="NPI1068" s="211"/>
      <c r="NPJ1068" s="211"/>
      <c r="NPK1068" s="211"/>
      <c r="NPL1068" s="211"/>
      <c r="NPM1068" s="211"/>
      <c r="NPN1068" s="211"/>
      <c r="NPO1068" s="211"/>
      <c r="NPP1068" s="211"/>
      <c r="NPQ1068" s="211"/>
      <c r="NPR1068" s="211"/>
      <c r="NPS1068" s="211"/>
      <c r="NPT1068" s="211"/>
      <c r="NPU1068" s="211"/>
      <c r="NPV1068" s="211"/>
      <c r="NPW1068" s="211"/>
      <c r="NPX1068" s="211"/>
      <c r="NPY1068" s="211"/>
      <c r="NPZ1068" s="211"/>
      <c r="NQA1068" s="211"/>
      <c r="NQB1068" s="211"/>
      <c r="NQC1068" s="211"/>
      <c r="NQD1068" s="211"/>
      <c r="NQE1068" s="211"/>
      <c r="NQF1068" s="211"/>
      <c r="NQG1068" s="211"/>
      <c r="NQH1068" s="211"/>
      <c r="NQI1068" s="211"/>
      <c r="NQJ1068" s="211"/>
      <c r="NQK1068" s="211"/>
      <c r="NQL1068" s="211"/>
      <c r="NQM1068" s="211"/>
      <c r="NQN1068" s="211"/>
      <c r="NQO1068" s="211"/>
      <c r="NQP1068" s="211"/>
      <c r="NQQ1068" s="211"/>
      <c r="NQR1068" s="211"/>
      <c r="NQS1068" s="211"/>
      <c r="NQT1068" s="211"/>
      <c r="NQU1068" s="211"/>
      <c r="NQV1068" s="211"/>
      <c r="NQW1068" s="211"/>
      <c r="NQX1068" s="211"/>
      <c r="NQY1068" s="211"/>
      <c r="NQZ1068" s="211"/>
      <c r="NRA1068" s="211"/>
      <c r="NRB1068" s="211"/>
      <c r="NRC1068" s="211"/>
      <c r="NRD1068" s="211"/>
      <c r="NRE1068" s="211"/>
      <c r="NRF1068" s="211"/>
      <c r="NRG1068" s="211"/>
      <c r="NRH1068" s="211"/>
      <c r="NRI1068" s="211"/>
      <c r="NRJ1068" s="211"/>
      <c r="NRK1068" s="211"/>
      <c r="NRL1068" s="211"/>
      <c r="NRM1068" s="211"/>
      <c r="NRN1068" s="211"/>
      <c r="NRO1068" s="211"/>
      <c r="NRP1068" s="211"/>
      <c r="NRQ1068" s="211"/>
      <c r="NRR1068" s="211"/>
      <c r="NRS1068" s="211"/>
      <c r="NRT1068" s="211"/>
      <c r="NRU1068" s="211"/>
      <c r="NRV1068" s="211"/>
      <c r="NRW1068" s="211"/>
      <c r="NRX1068" s="211"/>
      <c r="NRY1068" s="211"/>
      <c r="NRZ1068" s="211"/>
      <c r="NSA1068" s="211"/>
      <c r="NSB1068" s="211"/>
      <c r="NSC1068" s="211"/>
      <c r="NSD1068" s="211"/>
      <c r="NSE1068" s="211"/>
      <c r="NSF1068" s="211"/>
      <c r="NSG1068" s="211"/>
      <c r="NSH1068" s="211"/>
      <c r="NSI1068" s="211"/>
      <c r="NSJ1068" s="211"/>
      <c r="NSK1068" s="211"/>
      <c r="NSL1068" s="211"/>
      <c r="NSM1068" s="211"/>
      <c r="NSN1068" s="211"/>
      <c r="NSO1068" s="211"/>
      <c r="NSP1068" s="211"/>
      <c r="NSQ1068" s="211"/>
      <c r="NSR1068" s="211"/>
      <c r="NSS1068" s="211"/>
      <c r="NST1068" s="211"/>
      <c r="NSU1068" s="211"/>
      <c r="NSV1068" s="211"/>
      <c r="NSW1068" s="211"/>
      <c r="NSX1068" s="211"/>
      <c r="NSY1068" s="211"/>
      <c r="NSZ1068" s="211"/>
      <c r="NTA1068" s="211"/>
      <c r="NTB1068" s="211"/>
      <c r="NTC1068" s="211"/>
      <c r="NTD1068" s="211"/>
      <c r="NTE1068" s="211"/>
      <c r="NTF1068" s="211"/>
      <c r="NTG1068" s="211"/>
      <c r="NTH1068" s="211"/>
      <c r="NTI1068" s="211"/>
      <c r="NTJ1068" s="211"/>
      <c r="NTK1068" s="211"/>
      <c r="NTL1068" s="211"/>
      <c r="NTM1068" s="211"/>
      <c r="NTN1068" s="211"/>
      <c r="NTO1068" s="211"/>
      <c r="NTP1068" s="211"/>
      <c r="NTQ1068" s="211"/>
      <c r="NTR1068" s="211"/>
      <c r="NTS1068" s="211"/>
      <c r="NTT1068" s="211"/>
      <c r="NTU1068" s="211"/>
      <c r="NTV1068" s="211"/>
      <c r="NTW1068" s="211"/>
      <c r="NTX1068" s="211"/>
      <c r="NTY1068" s="211"/>
      <c r="NTZ1068" s="211"/>
      <c r="NUA1068" s="211"/>
      <c r="NUB1068" s="211"/>
      <c r="NUC1068" s="211"/>
      <c r="NUD1068" s="211"/>
      <c r="NUE1068" s="211"/>
      <c r="NUF1068" s="211"/>
      <c r="NUG1068" s="211"/>
      <c r="NUH1068" s="211"/>
      <c r="NUI1068" s="211"/>
      <c r="NUJ1068" s="211"/>
      <c r="NUK1068" s="211"/>
      <c r="NUL1068" s="211"/>
      <c r="NUM1068" s="211"/>
      <c r="NUN1068" s="211"/>
      <c r="NUO1068" s="211"/>
      <c r="NUP1068" s="211"/>
      <c r="NUQ1068" s="211"/>
      <c r="NUR1068" s="211"/>
      <c r="NUS1068" s="211"/>
      <c r="NUT1068" s="211"/>
      <c r="NUU1068" s="211"/>
      <c r="NUV1068" s="211"/>
      <c r="NUW1068" s="211"/>
      <c r="NUX1068" s="211"/>
      <c r="NUY1068" s="211"/>
      <c r="NUZ1068" s="211"/>
      <c r="NVA1068" s="211"/>
      <c r="NVB1068" s="211"/>
      <c r="NVC1068" s="211"/>
      <c r="NVD1068" s="211"/>
      <c r="NVE1068" s="211"/>
      <c r="NVF1068" s="211"/>
      <c r="NVG1068" s="211"/>
      <c r="NVH1068" s="211"/>
      <c r="NVI1068" s="211"/>
      <c r="NVJ1068" s="211"/>
      <c r="NVK1068" s="211"/>
      <c r="NVL1068" s="211"/>
      <c r="NVM1068" s="211"/>
      <c r="NVN1068" s="211"/>
      <c r="NVO1068" s="211"/>
      <c r="NVP1068" s="211"/>
      <c r="NVQ1068" s="211"/>
      <c r="NVR1068" s="211"/>
      <c r="NVS1068" s="211"/>
      <c r="NVT1068" s="211"/>
      <c r="NVU1068" s="211"/>
      <c r="NVV1068" s="211"/>
      <c r="NVW1068" s="211"/>
      <c r="NVX1068" s="211"/>
      <c r="NVY1068" s="211"/>
      <c r="NVZ1068" s="211"/>
      <c r="NWA1068" s="211"/>
      <c r="NWB1068" s="211"/>
      <c r="NWC1068" s="211"/>
      <c r="NWD1068" s="211"/>
      <c r="NWE1068" s="211"/>
      <c r="NWF1068" s="211"/>
      <c r="NWG1068" s="211"/>
      <c r="NWH1068" s="211"/>
      <c r="NWI1068" s="211"/>
      <c r="NWJ1068" s="211"/>
      <c r="NWK1068" s="211"/>
      <c r="NWL1068" s="211"/>
      <c r="NWM1068" s="211"/>
      <c r="NWN1068" s="211"/>
      <c r="NWO1068" s="211"/>
      <c r="NWP1068" s="211"/>
      <c r="NWQ1068" s="211"/>
      <c r="NWR1068" s="211"/>
      <c r="NWS1068" s="211"/>
      <c r="NWT1068" s="211"/>
      <c r="NWU1068" s="211"/>
      <c r="NWV1068" s="211"/>
      <c r="NWW1068" s="211"/>
      <c r="NWX1068" s="211"/>
      <c r="NWY1068" s="211"/>
      <c r="NWZ1068" s="211"/>
      <c r="NXA1068" s="211"/>
      <c r="NXB1068" s="211"/>
      <c r="NXC1068" s="211"/>
      <c r="NXD1068" s="211"/>
      <c r="NXE1068" s="211"/>
      <c r="NXF1068" s="211"/>
      <c r="NXG1068" s="211"/>
      <c r="NXH1068" s="211"/>
      <c r="NXI1068" s="211"/>
      <c r="NXJ1068" s="211"/>
      <c r="NXK1068" s="211"/>
      <c r="NXL1068" s="211"/>
      <c r="NXM1068" s="211"/>
      <c r="NXN1068" s="211"/>
      <c r="NXO1068" s="211"/>
      <c r="NXP1068" s="211"/>
      <c r="NXQ1068" s="211"/>
      <c r="NXR1068" s="211"/>
      <c r="NXS1068" s="211"/>
      <c r="NXT1068" s="211"/>
      <c r="NXU1068" s="211"/>
      <c r="NXV1068" s="211"/>
      <c r="NXW1068" s="211"/>
      <c r="NXX1068" s="211"/>
      <c r="NXY1068" s="211"/>
      <c r="NXZ1068" s="211"/>
      <c r="NYA1068" s="211"/>
      <c r="NYB1068" s="211"/>
      <c r="NYC1068" s="211"/>
      <c r="NYD1068" s="211"/>
      <c r="NYE1068" s="211"/>
      <c r="NYF1068" s="211"/>
      <c r="NYG1068" s="211"/>
      <c r="NYH1068" s="211"/>
      <c r="NYI1068" s="211"/>
      <c r="NYJ1068" s="211"/>
      <c r="NYK1068" s="211"/>
      <c r="NYL1068" s="211"/>
      <c r="NYM1068" s="211"/>
      <c r="NYN1068" s="211"/>
      <c r="NYO1068" s="211"/>
      <c r="NYP1068" s="211"/>
      <c r="NYQ1068" s="211"/>
      <c r="NYR1068" s="211"/>
      <c r="NYS1068" s="211"/>
      <c r="NYT1068" s="211"/>
      <c r="NYU1068" s="211"/>
      <c r="NYV1068" s="211"/>
      <c r="NYW1068" s="211"/>
      <c r="NYX1068" s="211"/>
      <c r="NYY1068" s="211"/>
      <c r="NYZ1068" s="211"/>
      <c r="NZA1068" s="211"/>
      <c r="NZB1068" s="211"/>
      <c r="NZC1068" s="211"/>
      <c r="NZD1068" s="211"/>
      <c r="NZE1068" s="211"/>
      <c r="NZF1068" s="211"/>
      <c r="NZG1068" s="211"/>
      <c r="NZH1068" s="211"/>
      <c r="NZI1068" s="211"/>
      <c r="NZJ1068" s="211"/>
      <c r="NZK1068" s="211"/>
      <c r="NZL1068" s="211"/>
      <c r="NZM1068" s="211"/>
      <c r="NZN1068" s="211"/>
      <c r="NZO1068" s="211"/>
      <c r="NZP1068" s="211"/>
      <c r="NZQ1068" s="211"/>
      <c r="NZR1068" s="211"/>
      <c r="NZS1068" s="211"/>
      <c r="NZT1068" s="211"/>
      <c r="NZU1068" s="211"/>
      <c r="NZV1068" s="211"/>
      <c r="NZW1068" s="211"/>
      <c r="NZX1068" s="211"/>
      <c r="NZY1068" s="211"/>
      <c r="NZZ1068" s="211"/>
      <c r="OAA1068" s="211"/>
      <c r="OAB1068" s="211"/>
      <c r="OAC1068" s="211"/>
      <c r="OAD1068" s="211"/>
      <c r="OAE1068" s="211"/>
      <c r="OAF1068" s="211"/>
      <c r="OAG1068" s="211"/>
      <c r="OAH1068" s="211"/>
      <c r="OAI1068" s="211"/>
      <c r="OAJ1068" s="211"/>
      <c r="OAK1068" s="211"/>
      <c r="OAL1068" s="211"/>
      <c r="OAM1068" s="211"/>
      <c r="OAN1068" s="211"/>
      <c r="OAO1068" s="211"/>
      <c r="OAP1068" s="211"/>
      <c r="OAQ1068" s="211"/>
      <c r="OAR1068" s="211"/>
      <c r="OAS1068" s="211"/>
      <c r="OAT1068" s="211"/>
      <c r="OAU1068" s="211"/>
      <c r="OAV1068" s="211"/>
      <c r="OAW1068" s="211"/>
      <c r="OAX1068" s="211"/>
      <c r="OAY1068" s="211"/>
      <c r="OAZ1068" s="211"/>
      <c r="OBA1068" s="211"/>
      <c r="OBB1068" s="211"/>
      <c r="OBC1068" s="211"/>
      <c r="OBD1068" s="211"/>
      <c r="OBE1068" s="211"/>
      <c r="OBF1068" s="211"/>
      <c r="OBG1068" s="211"/>
      <c r="OBH1068" s="211"/>
      <c r="OBI1068" s="211"/>
      <c r="OBJ1068" s="211"/>
      <c r="OBK1068" s="211"/>
      <c r="OBL1068" s="211"/>
      <c r="OBM1068" s="211"/>
      <c r="OBN1068" s="211"/>
      <c r="OBO1068" s="211"/>
      <c r="OBP1068" s="211"/>
      <c r="OBQ1068" s="211"/>
      <c r="OBR1068" s="211"/>
      <c r="OBS1068" s="211"/>
      <c r="OBT1068" s="211"/>
      <c r="OBU1068" s="211"/>
      <c r="OBV1068" s="211"/>
      <c r="OBW1068" s="211"/>
      <c r="OBX1068" s="211"/>
      <c r="OBY1068" s="211"/>
      <c r="OBZ1068" s="211"/>
      <c r="OCA1068" s="211"/>
      <c r="OCB1068" s="211"/>
      <c r="OCC1068" s="211"/>
      <c r="OCD1068" s="211"/>
      <c r="OCE1068" s="211"/>
      <c r="OCF1068" s="211"/>
      <c r="OCG1068" s="211"/>
      <c r="OCH1068" s="211"/>
      <c r="OCI1068" s="211"/>
      <c r="OCJ1068" s="211"/>
      <c r="OCK1068" s="211"/>
      <c r="OCL1068" s="211"/>
      <c r="OCM1068" s="211"/>
      <c r="OCN1068" s="211"/>
      <c r="OCO1068" s="211"/>
      <c r="OCP1068" s="211"/>
      <c r="OCQ1068" s="211"/>
      <c r="OCR1068" s="211"/>
      <c r="OCS1068" s="211"/>
      <c r="OCT1068" s="211"/>
      <c r="OCU1068" s="211"/>
      <c r="OCV1068" s="211"/>
      <c r="OCW1068" s="211"/>
      <c r="OCX1068" s="211"/>
      <c r="OCY1068" s="211"/>
      <c r="OCZ1068" s="211"/>
      <c r="ODA1068" s="211"/>
      <c r="ODB1068" s="211"/>
      <c r="ODC1068" s="211"/>
      <c r="ODD1068" s="211"/>
      <c r="ODE1068" s="211"/>
      <c r="ODF1068" s="211"/>
      <c r="ODG1068" s="211"/>
      <c r="ODH1068" s="211"/>
      <c r="ODI1068" s="211"/>
      <c r="ODJ1068" s="211"/>
      <c r="ODK1068" s="211"/>
      <c r="ODL1068" s="211"/>
      <c r="ODM1068" s="211"/>
      <c r="ODN1068" s="211"/>
      <c r="ODO1068" s="211"/>
      <c r="ODP1068" s="211"/>
      <c r="ODQ1068" s="211"/>
      <c r="ODR1068" s="211"/>
      <c r="ODS1068" s="211"/>
      <c r="ODT1068" s="211"/>
      <c r="ODU1068" s="211"/>
      <c r="ODV1068" s="211"/>
      <c r="ODW1068" s="211"/>
      <c r="ODX1068" s="211"/>
      <c r="ODY1068" s="211"/>
      <c r="ODZ1068" s="211"/>
      <c r="OEA1068" s="211"/>
      <c r="OEB1068" s="211"/>
      <c r="OEC1068" s="211"/>
      <c r="OED1068" s="211"/>
      <c r="OEE1068" s="211"/>
      <c r="OEF1068" s="211"/>
      <c r="OEG1068" s="211"/>
      <c r="OEH1068" s="211"/>
      <c r="OEI1068" s="211"/>
      <c r="OEJ1068" s="211"/>
      <c r="OEK1068" s="211"/>
      <c r="OEL1068" s="211"/>
      <c r="OEM1068" s="211"/>
      <c r="OEN1068" s="211"/>
      <c r="OEO1068" s="211"/>
      <c r="OEP1068" s="211"/>
      <c r="OEQ1068" s="211"/>
      <c r="OER1068" s="211"/>
      <c r="OES1068" s="211"/>
      <c r="OET1068" s="211"/>
      <c r="OEU1068" s="211"/>
      <c r="OEV1068" s="211"/>
      <c r="OEW1068" s="211"/>
      <c r="OEX1068" s="211"/>
      <c r="OEY1068" s="211"/>
      <c r="OEZ1068" s="211"/>
      <c r="OFA1068" s="211"/>
      <c r="OFB1068" s="211"/>
      <c r="OFC1068" s="211"/>
      <c r="OFD1068" s="211"/>
      <c r="OFE1068" s="211"/>
      <c r="OFF1068" s="211"/>
      <c r="OFG1068" s="211"/>
      <c r="OFH1068" s="211"/>
      <c r="OFI1068" s="211"/>
      <c r="OFJ1068" s="211"/>
      <c r="OFK1068" s="211"/>
      <c r="OFL1068" s="211"/>
      <c r="OFM1068" s="211"/>
      <c r="OFN1068" s="211"/>
      <c r="OFO1068" s="211"/>
      <c r="OFP1068" s="211"/>
      <c r="OFQ1068" s="211"/>
      <c r="OFR1068" s="211"/>
      <c r="OFS1068" s="211"/>
      <c r="OFT1068" s="211"/>
      <c r="OFU1068" s="211"/>
      <c r="OFV1068" s="211"/>
      <c r="OFW1068" s="211"/>
      <c r="OFX1068" s="211"/>
      <c r="OFY1068" s="211"/>
      <c r="OFZ1068" s="211"/>
      <c r="OGA1068" s="211"/>
      <c r="OGB1068" s="211"/>
      <c r="OGC1068" s="211"/>
      <c r="OGD1068" s="211"/>
      <c r="OGE1068" s="211"/>
      <c r="OGF1068" s="211"/>
      <c r="OGG1068" s="211"/>
      <c r="OGH1068" s="211"/>
      <c r="OGI1068" s="211"/>
      <c r="OGJ1068" s="211"/>
      <c r="OGK1068" s="211"/>
      <c r="OGL1068" s="211"/>
      <c r="OGM1068" s="211"/>
      <c r="OGN1068" s="211"/>
      <c r="OGO1068" s="211"/>
      <c r="OGP1068" s="211"/>
      <c r="OGQ1068" s="211"/>
      <c r="OGR1068" s="211"/>
      <c r="OGS1068" s="211"/>
      <c r="OGT1068" s="211"/>
      <c r="OGU1068" s="211"/>
      <c r="OGV1068" s="211"/>
      <c r="OGW1068" s="211"/>
      <c r="OGX1068" s="211"/>
      <c r="OGY1068" s="211"/>
      <c r="OGZ1068" s="211"/>
      <c r="OHA1068" s="211"/>
      <c r="OHB1068" s="211"/>
      <c r="OHC1068" s="211"/>
      <c r="OHD1068" s="211"/>
      <c r="OHE1068" s="211"/>
      <c r="OHF1068" s="211"/>
      <c r="OHG1068" s="211"/>
      <c r="OHH1068" s="211"/>
      <c r="OHI1068" s="211"/>
      <c r="OHJ1068" s="211"/>
      <c r="OHK1068" s="211"/>
      <c r="OHL1068" s="211"/>
      <c r="OHM1068" s="211"/>
      <c r="OHN1068" s="211"/>
      <c r="OHO1068" s="211"/>
      <c r="OHP1068" s="211"/>
      <c r="OHQ1068" s="211"/>
      <c r="OHR1068" s="211"/>
      <c r="OHS1068" s="211"/>
      <c r="OHT1068" s="211"/>
      <c r="OHU1068" s="211"/>
      <c r="OHV1068" s="211"/>
      <c r="OHW1068" s="211"/>
      <c r="OHX1068" s="211"/>
      <c r="OHY1068" s="211"/>
      <c r="OHZ1068" s="211"/>
      <c r="OIA1068" s="211"/>
      <c r="OIB1068" s="211"/>
      <c r="OIC1068" s="211"/>
      <c r="OID1068" s="211"/>
      <c r="OIE1068" s="211"/>
      <c r="OIF1068" s="211"/>
      <c r="OIG1068" s="211"/>
      <c r="OIH1068" s="211"/>
      <c r="OII1068" s="211"/>
      <c r="OIJ1068" s="211"/>
      <c r="OIK1068" s="211"/>
      <c r="OIL1068" s="211"/>
      <c r="OIM1068" s="211"/>
      <c r="OIN1068" s="211"/>
      <c r="OIO1068" s="211"/>
      <c r="OIP1068" s="211"/>
      <c r="OIQ1068" s="211"/>
      <c r="OIR1068" s="211"/>
      <c r="OIS1068" s="211"/>
      <c r="OIT1068" s="211"/>
      <c r="OIU1068" s="211"/>
      <c r="OIV1068" s="211"/>
      <c r="OIW1068" s="211"/>
      <c r="OIX1068" s="211"/>
      <c r="OIY1068" s="211"/>
      <c r="OIZ1068" s="211"/>
      <c r="OJA1068" s="211"/>
      <c r="OJB1068" s="211"/>
      <c r="OJC1068" s="211"/>
      <c r="OJD1068" s="211"/>
      <c r="OJE1068" s="211"/>
      <c r="OJF1068" s="211"/>
      <c r="OJG1068" s="211"/>
      <c r="OJH1068" s="211"/>
      <c r="OJI1068" s="211"/>
      <c r="OJJ1068" s="211"/>
      <c r="OJK1068" s="211"/>
      <c r="OJL1068" s="211"/>
      <c r="OJM1068" s="211"/>
      <c r="OJN1068" s="211"/>
      <c r="OJO1068" s="211"/>
      <c r="OJP1068" s="211"/>
      <c r="OJQ1068" s="211"/>
      <c r="OJR1068" s="211"/>
      <c r="OJS1068" s="211"/>
      <c r="OJT1068" s="211"/>
      <c r="OJU1068" s="211"/>
      <c r="OJV1068" s="211"/>
      <c r="OJW1068" s="211"/>
      <c r="OJX1068" s="211"/>
      <c r="OJY1068" s="211"/>
      <c r="OJZ1068" s="211"/>
      <c r="OKA1068" s="211"/>
      <c r="OKB1068" s="211"/>
      <c r="OKC1068" s="211"/>
      <c r="OKD1068" s="211"/>
      <c r="OKE1068" s="211"/>
      <c r="OKF1068" s="211"/>
      <c r="OKG1068" s="211"/>
      <c r="OKH1068" s="211"/>
      <c r="OKI1068" s="211"/>
      <c r="OKJ1068" s="211"/>
      <c r="OKK1068" s="211"/>
      <c r="OKL1068" s="211"/>
      <c r="OKM1068" s="211"/>
      <c r="OKN1068" s="211"/>
      <c r="OKO1068" s="211"/>
      <c r="OKP1068" s="211"/>
      <c r="OKQ1068" s="211"/>
      <c r="OKR1068" s="211"/>
      <c r="OKS1068" s="211"/>
      <c r="OKT1068" s="211"/>
      <c r="OKU1068" s="211"/>
      <c r="OKV1068" s="211"/>
      <c r="OKW1068" s="211"/>
      <c r="OKX1068" s="211"/>
      <c r="OKY1068" s="211"/>
      <c r="OKZ1068" s="211"/>
      <c r="OLA1068" s="211"/>
      <c r="OLB1068" s="211"/>
      <c r="OLC1068" s="211"/>
      <c r="OLD1068" s="211"/>
      <c r="OLE1068" s="211"/>
      <c r="OLF1068" s="211"/>
      <c r="OLG1068" s="211"/>
      <c r="OLH1068" s="211"/>
      <c r="OLI1068" s="211"/>
      <c r="OLJ1068" s="211"/>
      <c r="OLK1068" s="211"/>
      <c r="OLL1068" s="211"/>
      <c r="OLM1068" s="211"/>
      <c r="OLN1068" s="211"/>
      <c r="OLO1068" s="211"/>
      <c r="OLP1068" s="211"/>
      <c r="OLQ1068" s="211"/>
      <c r="OLR1068" s="211"/>
      <c r="OLS1068" s="211"/>
      <c r="OLT1068" s="211"/>
      <c r="OLU1068" s="211"/>
      <c r="OLV1068" s="211"/>
      <c r="OLW1068" s="211"/>
      <c r="OLX1068" s="211"/>
      <c r="OLY1068" s="211"/>
      <c r="OLZ1068" s="211"/>
      <c r="OMA1068" s="211"/>
      <c r="OMB1068" s="211"/>
      <c r="OMC1068" s="211"/>
      <c r="OMD1068" s="211"/>
      <c r="OME1068" s="211"/>
      <c r="OMF1068" s="211"/>
      <c r="OMG1068" s="211"/>
      <c r="OMH1068" s="211"/>
      <c r="OMI1068" s="211"/>
      <c r="OMJ1068" s="211"/>
      <c r="OMK1068" s="211"/>
      <c r="OML1068" s="211"/>
      <c r="OMM1068" s="211"/>
      <c r="OMN1068" s="211"/>
      <c r="OMO1068" s="211"/>
      <c r="OMP1068" s="211"/>
      <c r="OMQ1068" s="211"/>
      <c r="OMR1068" s="211"/>
      <c r="OMS1068" s="211"/>
      <c r="OMT1068" s="211"/>
      <c r="OMU1068" s="211"/>
      <c r="OMV1068" s="211"/>
      <c r="OMW1068" s="211"/>
      <c r="OMX1068" s="211"/>
      <c r="OMY1068" s="211"/>
      <c r="OMZ1068" s="211"/>
      <c r="ONA1068" s="211"/>
      <c r="ONB1068" s="211"/>
      <c r="ONC1068" s="211"/>
      <c r="OND1068" s="211"/>
      <c r="ONE1068" s="211"/>
      <c r="ONF1068" s="211"/>
      <c r="ONG1068" s="211"/>
      <c r="ONH1068" s="211"/>
      <c r="ONI1068" s="211"/>
      <c r="ONJ1068" s="211"/>
      <c r="ONK1068" s="211"/>
      <c r="ONL1068" s="211"/>
      <c r="ONM1068" s="211"/>
      <c r="ONN1068" s="211"/>
      <c r="ONO1068" s="211"/>
      <c r="ONP1068" s="211"/>
      <c r="ONQ1068" s="211"/>
      <c r="ONR1068" s="211"/>
      <c r="ONS1068" s="211"/>
      <c r="ONT1068" s="211"/>
      <c r="ONU1068" s="211"/>
      <c r="ONV1068" s="211"/>
      <c r="ONW1068" s="211"/>
      <c r="ONX1068" s="211"/>
      <c r="ONY1068" s="211"/>
      <c r="ONZ1068" s="211"/>
      <c r="OOA1068" s="211"/>
      <c r="OOB1068" s="211"/>
      <c r="OOC1068" s="211"/>
      <c r="OOD1068" s="211"/>
      <c r="OOE1068" s="211"/>
      <c r="OOF1068" s="211"/>
      <c r="OOG1068" s="211"/>
      <c r="OOH1068" s="211"/>
      <c r="OOI1068" s="211"/>
      <c r="OOJ1068" s="211"/>
      <c r="OOK1068" s="211"/>
      <c r="OOL1068" s="211"/>
      <c r="OOM1068" s="211"/>
      <c r="OON1068" s="211"/>
      <c r="OOO1068" s="211"/>
      <c r="OOP1068" s="211"/>
      <c r="OOQ1068" s="211"/>
      <c r="OOR1068" s="211"/>
      <c r="OOS1068" s="211"/>
      <c r="OOT1068" s="211"/>
      <c r="OOU1068" s="211"/>
      <c r="OOV1068" s="211"/>
      <c r="OOW1068" s="211"/>
      <c r="OOX1068" s="211"/>
      <c r="OOY1068" s="211"/>
      <c r="OOZ1068" s="211"/>
      <c r="OPA1068" s="211"/>
      <c r="OPB1068" s="211"/>
      <c r="OPC1068" s="211"/>
      <c r="OPD1068" s="211"/>
      <c r="OPE1068" s="211"/>
      <c r="OPF1068" s="211"/>
      <c r="OPG1068" s="211"/>
      <c r="OPH1068" s="211"/>
      <c r="OPI1068" s="211"/>
      <c r="OPJ1068" s="211"/>
      <c r="OPK1068" s="211"/>
      <c r="OPL1068" s="211"/>
      <c r="OPM1068" s="211"/>
      <c r="OPN1068" s="211"/>
      <c r="OPO1068" s="211"/>
      <c r="OPP1068" s="211"/>
      <c r="OPQ1068" s="211"/>
      <c r="OPR1068" s="211"/>
      <c r="OPS1068" s="211"/>
      <c r="OPT1068" s="211"/>
      <c r="OPU1068" s="211"/>
      <c r="OPV1068" s="211"/>
      <c r="OPW1068" s="211"/>
      <c r="OPX1068" s="211"/>
      <c r="OPY1068" s="211"/>
      <c r="OPZ1068" s="211"/>
      <c r="OQA1068" s="211"/>
      <c r="OQB1068" s="211"/>
      <c r="OQC1068" s="211"/>
      <c r="OQD1068" s="211"/>
      <c r="OQE1068" s="211"/>
      <c r="OQF1068" s="211"/>
      <c r="OQG1068" s="211"/>
      <c r="OQH1068" s="211"/>
      <c r="OQI1068" s="211"/>
      <c r="OQJ1068" s="211"/>
      <c r="OQK1068" s="211"/>
      <c r="OQL1068" s="211"/>
      <c r="OQM1068" s="211"/>
      <c r="OQN1068" s="211"/>
      <c r="OQO1068" s="211"/>
      <c r="OQP1068" s="211"/>
      <c r="OQQ1068" s="211"/>
      <c r="OQR1068" s="211"/>
      <c r="OQS1068" s="211"/>
      <c r="OQT1068" s="211"/>
      <c r="OQU1068" s="211"/>
      <c r="OQV1068" s="211"/>
      <c r="OQW1068" s="211"/>
      <c r="OQX1068" s="211"/>
      <c r="OQY1068" s="211"/>
      <c r="OQZ1068" s="211"/>
      <c r="ORA1068" s="211"/>
      <c r="ORB1068" s="211"/>
      <c r="ORC1068" s="211"/>
      <c r="ORD1068" s="211"/>
      <c r="ORE1068" s="211"/>
      <c r="ORF1068" s="211"/>
      <c r="ORG1068" s="211"/>
      <c r="ORH1068" s="211"/>
      <c r="ORI1068" s="211"/>
      <c r="ORJ1068" s="211"/>
      <c r="ORK1068" s="211"/>
      <c r="ORL1068" s="211"/>
      <c r="ORM1068" s="211"/>
      <c r="ORN1068" s="211"/>
      <c r="ORO1068" s="211"/>
      <c r="ORP1068" s="211"/>
      <c r="ORQ1068" s="211"/>
      <c r="ORR1068" s="211"/>
      <c r="ORS1068" s="211"/>
      <c r="ORT1068" s="211"/>
      <c r="ORU1068" s="211"/>
      <c r="ORV1068" s="211"/>
      <c r="ORW1068" s="211"/>
      <c r="ORX1068" s="211"/>
      <c r="ORY1068" s="211"/>
      <c r="ORZ1068" s="211"/>
      <c r="OSA1068" s="211"/>
      <c r="OSB1068" s="211"/>
      <c r="OSC1068" s="211"/>
      <c r="OSD1068" s="211"/>
      <c r="OSE1068" s="211"/>
      <c r="OSF1068" s="211"/>
      <c r="OSG1068" s="211"/>
      <c r="OSH1068" s="211"/>
      <c r="OSI1068" s="211"/>
      <c r="OSJ1068" s="211"/>
      <c r="OSK1068" s="211"/>
      <c r="OSL1068" s="211"/>
      <c r="OSM1068" s="211"/>
      <c r="OSN1068" s="211"/>
      <c r="OSO1068" s="211"/>
      <c r="OSP1068" s="211"/>
      <c r="OSQ1068" s="211"/>
      <c r="OSR1068" s="211"/>
      <c r="OSS1068" s="211"/>
      <c r="OST1068" s="211"/>
      <c r="OSU1068" s="211"/>
      <c r="OSV1068" s="211"/>
      <c r="OSW1068" s="211"/>
      <c r="OSX1068" s="211"/>
      <c r="OSY1068" s="211"/>
      <c r="OSZ1068" s="211"/>
      <c r="OTA1068" s="211"/>
      <c r="OTB1068" s="211"/>
      <c r="OTC1068" s="211"/>
      <c r="OTD1068" s="211"/>
      <c r="OTE1068" s="211"/>
      <c r="OTF1068" s="211"/>
      <c r="OTG1068" s="211"/>
      <c r="OTH1068" s="211"/>
      <c r="OTI1068" s="211"/>
      <c r="OTJ1068" s="211"/>
      <c r="OTK1068" s="211"/>
      <c r="OTL1068" s="211"/>
      <c r="OTM1068" s="211"/>
      <c r="OTN1068" s="211"/>
      <c r="OTO1068" s="211"/>
      <c r="OTP1068" s="211"/>
      <c r="OTQ1068" s="211"/>
      <c r="OTR1068" s="211"/>
      <c r="OTS1068" s="211"/>
      <c r="OTT1068" s="211"/>
      <c r="OTU1068" s="211"/>
      <c r="OTV1068" s="211"/>
      <c r="OTW1068" s="211"/>
      <c r="OTX1068" s="211"/>
      <c r="OTY1068" s="211"/>
      <c r="OTZ1068" s="211"/>
      <c r="OUA1068" s="211"/>
      <c r="OUB1068" s="211"/>
      <c r="OUC1068" s="211"/>
      <c r="OUD1068" s="211"/>
      <c r="OUE1068" s="211"/>
      <c r="OUF1068" s="211"/>
      <c r="OUG1068" s="211"/>
      <c r="OUH1068" s="211"/>
      <c r="OUI1068" s="211"/>
      <c r="OUJ1068" s="211"/>
      <c r="OUK1068" s="211"/>
      <c r="OUL1068" s="211"/>
      <c r="OUM1068" s="211"/>
      <c r="OUN1068" s="211"/>
      <c r="OUO1068" s="211"/>
      <c r="OUP1068" s="211"/>
      <c r="OUQ1068" s="211"/>
      <c r="OUR1068" s="211"/>
      <c r="OUS1068" s="211"/>
      <c r="OUT1068" s="211"/>
      <c r="OUU1068" s="211"/>
      <c r="OUV1068" s="211"/>
      <c r="OUW1068" s="211"/>
      <c r="OUX1068" s="211"/>
      <c r="OUY1068" s="211"/>
      <c r="OUZ1068" s="211"/>
      <c r="OVA1068" s="211"/>
      <c r="OVB1068" s="211"/>
      <c r="OVC1068" s="211"/>
      <c r="OVD1068" s="211"/>
      <c r="OVE1068" s="211"/>
      <c r="OVF1068" s="211"/>
      <c r="OVG1068" s="211"/>
      <c r="OVH1068" s="211"/>
      <c r="OVI1068" s="211"/>
      <c r="OVJ1068" s="211"/>
      <c r="OVK1068" s="211"/>
      <c r="OVL1068" s="211"/>
      <c r="OVM1068" s="211"/>
      <c r="OVN1068" s="211"/>
      <c r="OVO1068" s="211"/>
      <c r="OVP1068" s="211"/>
      <c r="OVQ1068" s="211"/>
      <c r="OVR1068" s="211"/>
      <c r="OVS1068" s="211"/>
      <c r="OVT1068" s="211"/>
      <c r="OVU1068" s="211"/>
      <c r="OVV1068" s="211"/>
      <c r="OVW1068" s="211"/>
      <c r="OVX1068" s="211"/>
      <c r="OVY1068" s="211"/>
      <c r="OVZ1068" s="211"/>
      <c r="OWA1068" s="211"/>
      <c r="OWB1068" s="211"/>
      <c r="OWC1068" s="211"/>
      <c r="OWD1068" s="211"/>
      <c r="OWE1068" s="211"/>
      <c r="OWF1068" s="211"/>
      <c r="OWG1068" s="211"/>
      <c r="OWH1068" s="211"/>
      <c r="OWI1068" s="211"/>
      <c r="OWJ1068" s="211"/>
      <c r="OWK1068" s="211"/>
      <c r="OWL1068" s="211"/>
      <c r="OWM1068" s="211"/>
      <c r="OWN1068" s="211"/>
      <c r="OWO1068" s="211"/>
      <c r="OWP1068" s="211"/>
      <c r="OWQ1068" s="211"/>
      <c r="OWR1068" s="211"/>
      <c r="OWS1068" s="211"/>
      <c r="OWT1068" s="211"/>
      <c r="OWU1068" s="211"/>
      <c r="OWV1068" s="211"/>
      <c r="OWW1068" s="211"/>
      <c r="OWX1068" s="211"/>
      <c r="OWY1068" s="211"/>
      <c r="OWZ1068" s="211"/>
      <c r="OXA1068" s="211"/>
      <c r="OXB1068" s="211"/>
      <c r="OXC1068" s="211"/>
      <c r="OXD1068" s="211"/>
      <c r="OXE1068" s="211"/>
      <c r="OXF1068" s="211"/>
      <c r="OXG1068" s="211"/>
      <c r="OXH1068" s="211"/>
      <c r="OXI1068" s="211"/>
      <c r="OXJ1068" s="211"/>
      <c r="OXK1068" s="211"/>
      <c r="OXL1068" s="211"/>
      <c r="OXM1068" s="211"/>
      <c r="OXN1068" s="211"/>
      <c r="OXO1068" s="211"/>
      <c r="OXP1068" s="211"/>
      <c r="OXQ1068" s="211"/>
      <c r="OXR1068" s="211"/>
      <c r="OXS1068" s="211"/>
      <c r="OXT1068" s="211"/>
      <c r="OXU1068" s="211"/>
      <c r="OXV1068" s="211"/>
      <c r="OXW1068" s="211"/>
      <c r="OXX1068" s="211"/>
      <c r="OXY1068" s="211"/>
      <c r="OXZ1068" s="211"/>
      <c r="OYA1068" s="211"/>
      <c r="OYB1068" s="211"/>
      <c r="OYC1068" s="211"/>
      <c r="OYD1068" s="211"/>
      <c r="OYE1068" s="211"/>
      <c r="OYF1068" s="211"/>
      <c r="OYG1068" s="211"/>
      <c r="OYH1068" s="211"/>
      <c r="OYI1068" s="211"/>
      <c r="OYJ1068" s="211"/>
      <c r="OYK1068" s="211"/>
      <c r="OYL1068" s="211"/>
      <c r="OYM1068" s="211"/>
      <c r="OYN1068" s="211"/>
      <c r="OYO1068" s="211"/>
      <c r="OYP1068" s="211"/>
      <c r="OYQ1068" s="211"/>
      <c r="OYR1068" s="211"/>
      <c r="OYS1068" s="211"/>
      <c r="OYT1068" s="211"/>
      <c r="OYU1068" s="211"/>
      <c r="OYV1068" s="211"/>
      <c r="OYW1068" s="211"/>
      <c r="OYX1068" s="211"/>
      <c r="OYY1068" s="211"/>
      <c r="OYZ1068" s="211"/>
      <c r="OZA1068" s="211"/>
      <c r="OZB1068" s="211"/>
      <c r="OZC1068" s="211"/>
      <c r="OZD1068" s="211"/>
      <c r="OZE1068" s="211"/>
      <c r="OZF1068" s="211"/>
      <c r="OZG1068" s="211"/>
      <c r="OZH1068" s="211"/>
      <c r="OZI1068" s="211"/>
      <c r="OZJ1068" s="211"/>
      <c r="OZK1068" s="211"/>
      <c r="OZL1068" s="211"/>
      <c r="OZM1068" s="211"/>
      <c r="OZN1068" s="211"/>
      <c r="OZO1068" s="211"/>
      <c r="OZP1068" s="211"/>
      <c r="OZQ1068" s="211"/>
      <c r="OZR1068" s="211"/>
      <c r="OZS1068" s="211"/>
      <c r="OZT1068" s="211"/>
      <c r="OZU1068" s="211"/>
      <c r="OZV1068" s="211"/>
      <c r="OZW1068" s="211"/>
      <c r="OZX1068" s="211"/>
      <c r="OZY1068" s="211"/>
      <c r="OZZ1068" s="211"/>
      <c r="PAA1068" s="211"/>
      <c r="PAB1068" s="211"/>
      <c r="PAC1068" s="211"/>
      <c r="PAD1068" s="211"/>
      <c r="PAE1068" s="211"/>
      <c r="PAF1068" s="211"/>
      <c r="PAG1068" s="211"/>
      <c r="PAH1068" s="211"/>
      <c r="PAI1068" s="211"/>
      <c r="PAJ1068" s="211"/>
      <c r="PAK1068" s="211"/>
      <c r="PAL1068" s="211"/>
      <c r="PAM1068" s="211"/>
      <c r="PAN1068" s="211"/>
      <c r="PAO1068" s="211"/>
      <c r="PAP1068" s="211"/>
      <c r="PAQ1068" s="211"/>
      <c r="PAR1068" s="211"/>
      <c r="PAS1068" s="211"/>
      <c r="PAT1068" s="211"/>
      <c r="PAU1068" s="211"/>
      <c r="PAV1068" s="211"/>
      <c r="PAW1068" s="211"/>
      <c r="PAX1068" s="211"/>
      <c r="PAY1068" s="211"/>
      <c r="PAZ1068" s="211"/>
      <c r="PBA1068" s="211"/>
      <c r="PBB1068" s="211"/>
      <c r="PBC1068" s="211"/>
      <c r="PBD1068" s="211"/>
      <c r="PBE1068" s="211"/>
      <c r="PBF1068" s="211"/>
      <c r="PBG1068" s="211"/>
      <c r="PBH1068" s="211"/>
      <c r="PBI1068" s="211"/>
      <c r="PBJ1068" s="211"/>
      <c r="PBK1068" s="211"/>
      <c r="PBL1068" s="211"/>
      <c r="PBM1068" s="211"/>
      <c r="PBN1068" s="211"/>
      <c r="PBO1068" s="211"/>
      <c r="PBP1068" s="211"/>
      <c r="PBQ1068" s="211"/>
      <c r="PBR1068" s="211"/>
      <c r="PBS1068" s="211"/>
      <c r="PBT1068" s="211"/>
      <c r="PBU1068" s="211"/>
      <c r="PBV1068" s="211"/>
      <c r="PBW1068" s="211"/>
      <c r="PBX1068" s="211"/>
      <c r="PBY1068" s="211"/>
      <c r="PBZ1068" s="211"/>
      <c r="PCA1068" s="211"/>
      <c r="PCB1068" s="211"/>
      <c r="PCC1068" s="211"/>
      <c r="PCD1068" s="211"/>
      <c r="PCE1068" s="211"/>
      <c r="PCF1068" s="211"/>
      <c r="PCG1068" s="211"/>
      <c r="PCH1068" s="211"/>
      <c r="PCI1068" s="211"/>
      <c r="PCJ1068" s="211"/>
      <c r="PCK1068" s="211"/>
      <c r="PCL1068" s="211"/>
      <c r="PCM1068" s="211"/>
      <c r="PCN1068" s="211"/>
      <c r="PCO1068" s="211"/>
      <c r="PCP1068" s="211"/>
      <c r="PCQ1068" s="211"/>
      <c r="PCR1068" s="211"/>
      <c r="PCS1068" s="211"/>
      <c r="PCT1068" s="211"/>
      <c r="PCU1068" s="211"/>
      <c r="PCV1068" s="211"/>
      <c r="PCW1068" s="211"/>
      <c r="PCX1068" s="211"/>
      <c r="PCY1068" s="211"/>
      <c r="PCZ1068" s="211"/>
      <c r="PDA1068" s="211"/>
      <c r="PDB1068" s="211"/>
      <c r="PDC1068" s="211"/>
      <c r="PDD1068" s="211"/>
      <c r="PDE1068" s="211"/>
      <c r="PDF1068" s="211"/>
      <c r="PDG1068" s="211"/>
      <c r="PDH1068" s="211"/>
      <c r="PDI1068" s="211"/>
      <c r="PDJ1068" s="211"/>
      <c r="PDK1068" s="211"/>
      <c r="PDL1068" s="211"/>
      <c r="PDM1068" s="211"/>
      <c r="PDN1068" s="211"/>
      <c r="PDO1068" s="211"/>
      <c r="PDP1068" s="211"/>
      <c r="PDQ1068" s="211"/>
      <c r="PDR1068" s="211"/>
      <c r="PDS1068" s="211"/>
      <c r="PDT1068" s="211"/>
      <c r="PDU1068" s="211"/>
      <c r="PDV1068" s="211"/>
      <c r="PDW1068" s="211"/>
      <c r="PDX1068" s="211"/>
      <c r="PDY1068" s="211"/>
      <c r="PDZ1068" s="211"/>
      <c r="PEA1068" s="211"/>
      <c r="PEB1068" s="211"/>
      <c r="PEC1068" s="211"/>
      <c r="PED1068" s="211"/>
      <c r="PEE1068" s="211"/>
      <c r="PEF1068" s="211"/>
      <c r="PEG1068" s="211"/>
      <c r="PEH1068" s="211"/>
      <c r="PEI1068" s="211"/>
      <c r="PEJ1068" s="211"/>
      <c r="PEK1068" s="211"/>
      <c r="PEL1068" s="211"/>
      <c r="PEM1068" s="211"/>
      <c r="PEN1068" s="211"/>
      <c r="PEO1068" s="211"/>
      <c r="PEP1068" s="211"/>
      <c r="PEQ1068" s="211"/>
      <c r="PER1068" s="211"/>
      <c r="PES1068" s="211"/>
      <c r="PET1068" s="211"/>
      <c r="PEU1068" s="211"/>
      <c r="PEV1068" s="211"/>
      <c r="PEW1068" s="211"/>
      <c r="PEX1068" s="211"/>
      <c r="PEY1068" s="211"/>
      <c r="PEZ1068" s="211"/>
      <c r="PFA1068" s="211"/>
      <c r="PFB1068" s="211"/>
      <c r="PFC1068" s="211"/>
      <c r="PFD1068" s="211"/>
      <c r="PFE1068" s="211"/>
      <c r="PFF1068" s="211"/>
      <c r="PFG1068" s="211"/>
      <c r="PFH1068" s="211"/>
      <c r="PFI1068" s="211"/>
      <c r="PFJ1068" s="211"/>
      <c r="PFK1068" s="211"/>
      <c r="PFL1068" s="211"/>
      <c r="PFM1068" s="211"/>
      <c r="PFN1068" s="211"/>
      <c r="PFO1068" s="211"/>
      <c r="PFP1068" s="211"/>
      <c r="PFQ1068" s="211"/>
      <c r="PFR1068" s="211"/>
      <c r="PFS1068" s="211"/>
      <c r="PFT1068" s="211"/>
      <c r="PFU1068" s="211"/>
      <c r="PFV1068" s="211"/>
      <c r="PFW1068" s="211"/>
      <c r="PFX1068" s="211"/>
      <c r="PFY1068" s="211"/>
      <c r="PFZ1068" s="211"/>
      <c r="PGA1068" s="211"/>
      <c r="PGB1068" s="211"/>
      <c r="PGC1068" s="211"/>
      <c r="PGD1068" s="211"/>
      <c r="PGE1068" s="211"/>
      <c r="PGF1068" s="211"/>
      <c r="PGG1068" s="211"/>
      <c r="PGH1068" s="211"/>
      <c r="PGI1068" s="211"/>
      <c r="PGJ1068" s="211"/>
      <c r="PGK1068" s="211"/>
      <c r="PGL1068" s="211"/>
      <c r="PGM1068" s="211"/>
      <c r="PGN1068" s="211"/>
      <c r="PGO1068" s="211"/>
      <c r="PGP1068" s="211"/>
      <c r="PGQ1068" s="211"/>
      <c r="PGR1068" s="211"/>
      <c r="PGS1068" s="211"/>
      <c r="PGT1068" s="211"/>
      <c r="PGU1068" s="211"/>
      <c r="PGV1068" s="211"/>
      <c r="PGW1068" s="211"/>
      <c r="PGX1068" s="211"/>
      <c r="PGY1068" s="211"/>
      <c r="PGZ1068" s="211"/>
      <c r="PHA1068" s="211"/>
      <c r="PHB1068" s="211"/>
      <c r="PHC1068" s="211"/>
      <c r="PHD1068" s="211"/>
      <c r="PHE1068" s="211"/>
      <c r="PHF1068" s="211"/>
      <c r="PHG1068" s="211"/>
      <c r="PHH1068" s="211"/>
      <c r="PHI1068" s="211"/>
      <c r="PHJ1068" s="211"/>
      <c r="PHK1068" s="211"/>
      <c r="PHL1068" s="211"/>
      <c r="PHM1068" s="211"/>
      <c r="PHN1068" s="211"/>
      <c r="PHO1068" s="211"/>
      <c r="PHP1068" s="211"/>
      <c r="PHQ1068" s="211"/>
      <c r="PHR1068" s="211"/>
      <c r="PHS1068" s="211"/>
      <c r="PHT1068" s="211"/>
      <c r="PHU1068" s="211"/>
      <c r="PHV1068" s="211"/>
      <c r="PHW1068" s="211"/>
      <c r="PHX1068" s="211"/>
      <c r="PHY1068" s="211"/>
      <c r="PHZ1068" s="211"/>
      <c r="PIA1068" s="211"/>
      <c r="PIB1068" s="211"/>
      <c r="PIC1068" s="211"/>
      <c r="PID1068" s="211"/>
      <c r="PIE1068" s="211"/>
      <c r="PIF1068" s="211"/>
      <c r="PIG1068" s="211"/>
      <c r="PIH1068" s="211"/>
      <c r="PII1068" s="211"/>
      <c r="PIJ1068" s="211"/>
      <c r="PIK1068" s="211"/>
      <c r="PIL1068" s="211"/>
      <c r="PIM1068" s="211"/>
      <c r="PIN1068" s="211"/>
      <c r="PIO1068" s="211"/>
      <c r="PIP1068" s="211"/>
      <c r="PIQ1068" s="211"/>
      <c r="PIR1068" s="211"/>
      <c r="PIS1068" s="211"/>
      <c r="PIT1068" s="211"/>
      <c r="PIU1068" s="211"/>
      <c r="PIV1068" s="211"/>
      <c r="PIW1068" s="211"/>
      <c r="PIX1068" s="211"/>
      <c r="PIY1068" s="211"/>
      <c r="PIZ1068" s="211"/>
      <c r="PJA1068" s="211"/>
      <c r="PJB1068" s="211"/>
      <c r="PJC1068" s="211"/>
      <c r="PJD1068" s="211"/>
      <c r="PJE1068" s="211"/>
      <c r="PJF1068" s="211"/>
      <c r="PJG1068" s="211"/>
      <c r="PJH1068" s="211"/>
      <c r="PJI1068" s="211"/>
      <c r="PJJ1068" s="211"/>
      <c r="PJK1068" s="211"/>
      <c r="PJL1068" s="211"/>
      <c r="PJM1068" s="211"/>
      <c r="PJN1068" s="211"/>
      <c r="PJO1068" s="211"/>
      <c r="PJP1068" s="211"/>
      <c r="PJQ1068" s="211"/>
      <c r="PJR1068" s="211"/>
      <c r="PJS1068" s="211"/>
      <c r="PJT1068" s="211"/>
      <c r="PJU1068" s="211"/>
      <c r="PJV1068" s="211"/>
      <c r="PJW1068" s="211"/>
      <c r="PJX1068" s="211"/>
      <c r="PJY1068" s="211"/>
      <c r="PJZ1068" s="211"/>
      <c r="PKA1068" s="211"/>
      <c r="PKB1068" s="211"/>
      <c r="PKC1068" s="211"/>
      <c r="PKD1068" s="211"/>
      <c r="PKE1068" s="211"/>
      <c r="PKF1068" s="211"/>
      <c r="PKG1068" s="211"/>
      <c r="PKH1068" s="211"/>
      <c r="PKI1068" s="211"/>
      <c r="PKJ1068" s="211"/>
      <c r="PKK1068" s="211"/>
      <c r="PKL1068" s="211"/>
      <c r="PKM1068" s="211"/>
      <c r="PKN1068" s="211"/>
      <c r="PKO1068" s="211"/>
      <c r="PKP1068" s="211"/>
      <c r="PKQ1068" s="211"/>
      <c r="PKR1068" s="211"/>
      <c r="PKS1068" s="211"/>
      <c r="PKT1068" s="211"/>
      <c r="PKU1068" s="211"/>
      <c r="PKV1068" s="211"/>
      <c r="PKW1068" s="211"/>
      <c r="PKX1068" s="211"/>
      <c r="PKY1068" s="211"/>
      <c r="PKZ1068" s="211"/>
      <c r="PLA1068" s="211"/>
      <c r="PLB1068" s="211"/>
      <c r="PLC1068" s="211"/>
      <c r="PLD1068" s="211"/>
      <c r="PLE1068" s="211"/>
      <c r="PLF1068" s="211"/>
      <c r="PLG1068" s="211"/>
      <c r="PLH1068" s="211"/>
      <c r="PLI1068" s="211"/>
      <c r="PLJ1068" s="211"/>
      <c r="PLK1068" s="211"/>
      <c r="PLL1068" s="211"/>
      <c r="PLM1068" s="211"/>
      <c r="PLN1068" s="211"/>
      <c r="PLO1068" s="211"/>
      <c r="PLP1068" s="211"/>
      <c r="PLQ1068" s="211"/>
      <c r="PLR1068" s="211"/>
      <c r="PLS1068" s="211"/>
      <c r="PLT1068" s="211"/>
      <c r="PLU1068" s="211"/>
      <c r="PLV1068" s="211"/>
      <c r="PLW1068" s="211"/>
      <c r="PLX1068" s="211"/>
      <c r="PLY1068" s="211"/>
      <c r="PLZ1068" s="211"/>
      <c r="PMA1068" s="211"/>
      <c r="PMB1068" s="211"/>
      <c r="PMC1068" s="211"/>
      <c r="PMD1068" s="211"/>
      <c r="PME1068" s="211"/>
      <c r="PMF1068" s="211"/>
      <c r="PMG1068" s="211"/>
      <c r="PMH1068" s="211"/>
      <c r="PMI1068" s="211"/>
      <c r="PMJ1068" s="211"/>
      <c r="PMK1068" s="211"/>
      <c r="PML1068" s="211"/>
      <c r="PMM1068" s="211"/>
      <c r="PMN1068" s="211"/>
      <c r="PMO1068" s="211"/>
      <c r="PMP1068" s="211"/>
      <c r="PMQ1068" s="211"/>
      <c r="PMR1068" s="211"/>
      <c r="PMS1068" s="211"/>
      <c r="PMT1068" s="211"/>
      <c r="PMU1068" s="211"/>
      <c r="PMV1068" s="211"/>
      <c r="PMW1068" s="211"/>
      <c r="PMX1068" s="211"/>
      <c r="PMY1068" s="211"/>
      <c r="PMZ1068" s="211"/>
      <c r="PNA1068" s="211"/>
      <c r="PNB1068" s="211"/>
      <c r="PNC1068" s="211"/>
      <c r="PND1068" s="211"/>
      <c r="PNE1068" s="211"/>
      <c r="PNF1068" s="211"/>
      <c r="PNG1068" s="211"/>
      <c r="PNH1068" s="211"/>
      <c r="PNI1068" s="211"/>
      <c r="PNJ1068" s="211"/>
      <c r="PNK1068" s="211"/>
      <c r="PNL1068" s="211"/>
      <c r="PNM1068" s="211"/>
      <c r="PNN1068" s="211"/>
      <c r="PNO1068" s="211"/>
      <c r="PNP1068" s="211"/>
      <c r="PNQ1068" s="211"/>
      <c r="PNR1068" s="211"/>
      <c r="PNS1068" s="211"/>
      <c r="PNT1068" s="211"/>
      <c r="PNU1068" s="211"/>
      <c r="PNV1068" s="211"/>
      <c r="PNW1068" s="211"/>
      <c r="PNX1068" s="211"/>
      <c r="PNY1068" s="211"/>
      <c r="PNZ1068" s="211"/>
      <c r="POA1068" s="211"/>
      <c r="POB1068" s="211"/>
      <c r="POC1068" s="211"/>
      <c r="POD1068" s="211"/>
      <c r="POE1068" s="211"/>
      <c r="POF1068" s="211"/>
      <c r="POG1068" s="211"/>
      <c r="POH1068" s="211"/>
      <c r="POI1068" s="211"/>
      <c r="POJ1068" s="211"/>
      <c r="POK1068" s="211"/>
      <c r="POL1068" s="211"/>
      <c r="POM1068" s="211"/>
      <c r="PON1068" s="211"/>
      <c r="POO1068" s="211"/>
      <c r="POP1068" s="211"/>
      <c r="POQ1068" s="211"/>
      <c r="POR1068" s="211"/>
      <c r="POS1068" s="211"/>
      <c r="POT1068" s="211"/>
      <c r="POU1068" s="211"/>
      <c r="POV1068" s="211"/>
      <c r="POW1068" s="211"/>
      <c r="POX1068" s="211"/>
      <c r="POY1068" s="211"/>
      <c r="POZ1068" s="211"/>
      <c r="PPA1068" s="211"/>
      <c r="PPB1068" s="211"/>
      <c r="PPC1068" s="211"/>
      <c r="PPD1068" s="211"/>
      <c r="PPE1068" s="211"/>
      <c r="PPF1068" s="211"/>
      <c r="PPG1068" s="211"/>
      <c r="PPH1068" s="211"/>
      <c r="PPI1068" s="211"/>
      <c r="PPJ1068" s="211"/>
      <c r="PPK1068" s="211"/>
      <c r="PPL1068" s="211"/>
      <c r="PPM1068" s="211"/>
      <c r="PPN1068" s="211"/>
      <c r="PPO1068" s="211"/>
      <c r="PPP1068" s="211"/>
      <c r="PPQ1068" s="211"/>
      <c r="PPR1068" s="211"/>
      <c r="PPS1068" s="211"/>
      <c r="PPT1068" s="211"/>
      <c r="PPU1068" s="211"/>
      <c r="PPV1068" s="211"/>
      <c r="PPW1068" s="211"/>
      <c r="PPX1068" s="211"/>
      <c r="PPY1068" s="211"/>
      <c r="PPZ1068" s="211"/>
      <c r="PQA1068" s="211"/>
      <c r="PQB1068" s="211"/>
      <c r="PQC1068" s="211"/>
      <c r="PQD1068" s="211"/>
      <c r="PQE1068" s="211"/>
      <c r="PQF1068" s="211"/>
      <c r="PQG1068" s="211"/>
      <c r="PQH1068" s="211"/>
      <c r="PQI1068" s="211"/>
      <c r="PQJ1068" s="211"/>
      <c r="PQK1068" s="211"/>
      <c r="PQL1068" s="211"/>
      <c r="PQM1068" s="211"/>
      <c r="PQN1068" s="211"/>
      <c r="PQO1068" s="211"/>
      <c r="PQP1068" s="211"/>
      <c r="PQQ1068" s="211"/>
      <c r="PQR1068" s="211"/>
      <c r="PQS1068" s="211"/>
      <c r="PQT1068" s="211"/>
      <c r="PQU1068" s="211"/>
      <c r="PQV1068" s="211"/>
      <c r="PQW1068" s="211"/>
      <c r="PQX1068" s="211"/>
      <c r="PQY1068" s="211"/>
      <c r="PQZ1068" s="211"/>
      <c r="PRA1068" s="211"/>
      <c r="PRB1068" s="211"/>
      <c r="PRC1068" s="211"/>
      <c r="PRD1068" s="211"/>
      <c r="PRE1068" s="211"/>
      <c r="PRF1068" s="211"/>
      <c r="PRG1068" s="211"/>
      <c r="PRH1068" s="211"/>
      <c r="PRI1068" s="211"/>
      <c r="PRJ1068" s="211"/>
      <c r="PRK1068" s="211"/>
      <c r="PRL1068" s="211"/>
      <c r="PRM1068" s="211"/>
      <c r="PRN1068" s="211"/>
      <c r="PRO1068" s="211"/>
      <c r="PRP1068" s="211"/>
      <c r="PRQ1068" s="211"/>
      <c r="PRR1068" s="211"/>
      <c r="PRS1068" s="211"/>
      <c r="PRT1068" s="211"/>
      <c r="PRU1068" s="211"/>
      <c r="PRV1068" s="211"/>
      <c r="PRW1068" s="211"/>
      <c r="PRX1068" s="211"/>
      <c r="PRY1068" s="211"/>
      <c r="PRZ1068" s="211"/>
      <c r="PSA1068" s="211"/>
      <c r="PSB1068" s="211"/>
      <c r="PSC1068" s="211"/>
      <c r="PSD1068" s="211"/>
      <c r="PSE1068" s="211"/>
      <c r="PSF1068" s="211"/>
      <c r="PSG1068" s="211"/>
      <c r="PSH1068" s="211"/>
      <c r="PSI1068" s="211"/>
      <c r="PSJ1068" s="211"/>
      <c r="PSK1068" s="211"/>
      <c r="PSL1068" s="211"/>
      <c r="PSM1068" s="211"/>
      <c r="PSN1068" s="211"/>
      <c r="PSO1068" s="211"/>
      <c r="PSP1068" s="211"/>
      <c r="PSQ1068" s="211"/>
      <c r="PSR1068" s="211"/>
      <c r="PSS1068" s="211"/>
      <c r="PST1068" s="211"/>
      <c r="PSU1068" s="211"/>
      <c r="PSV1068" s="211"/>
      <c r="PSW1068" s="211"/>
      <c r="PSX1068" s="211"/>
      <c r="PSY1068" s="211"/>
      <c r="PSZ1068" s="211"/>
      <c r="PTA1068" s="211"/>
      <c r="PTB1068" s="211"/>
      <c r="PTC1068" s="211"/>
      <c r="PTD1068" s="211"/>
      <c r="PTE1068" s="211"/>
      <c r="PTF1068" s="211"/>
      <c r="PTG1068" s="211"/>
      <c r="PTH1068" s="211"/>
      <c r="PTI1068" s="211"/>
      <c r="PTJ1068" s="211"/>
      <c r="PTK1068" s="211"/>
      <c r="PTL1068" s="211"/>
      <c r="PTM1068" s="211"/>
      <c r="PTN1068" s="211"/>
      <c r="PTO1068" s="211"/>
      <c r="PTP1068" s="211"/>
      <c r="PTQ1068" s="211"/>
      <c r="PTR1068" s="211"/>
      <c r="PTS1068" s="211"/>
      <c r="PTT1068" s="211"/>
      <c r="PTU1068" s="211"/>
      <c r="PTV1068" s="211"/>
      <c r="PTW1068" s="211"/>
      <c r="PTX1068" s="211"/>
      <c r="PTY1068" s="211"/>
      <c r="PTZ1068" s="211"/>
      <c r="PUA1068" s="211"/>
      <c r="PUB1068" s="211"/>
      <c r="PUC1068" s="211"/>
      <c r="PUD1068" s="211"/>
      <c r="PUE1068" s="211"/>
      <c r="PUF1068" s="211"/>
      <c r="PUG1068" s="211"/>
      <c r="PUH1068" s="211"/>
      <c r="PUI1068" s="211"/>
      <c r="PUJ1068" s="211"/>
      <c r="PUK1068" s="211"/>
      <c r="PUL1068" s="211"/>
      <c r="PUM1068" s="211"/>
      <c r="PUN1068" s="211"/>
      <c r="PUO1068" s="211"/>
      <c r="PUP1068" s="211"/>
      <c r="PUQ1068" s="211"/>
      <c r="PUR1068" s="211"/>
      <c r="PUS1068" s="211"/>
      <c r="PUT1068" s="211"/>
      <c r="PUU1068" s="211"/>
      <c r="PUV1068" s="211"/>
      <c r="PUW1068" s="211"/>
      <c r="PUX1068" s="211"/>
      <c r="PUY1068" s="211"/>
      <c r="PUZ1068" s="211"/>
      <c r="PVA1068" s="211"/>
      <c r="PVB1068" s="211"/>
      <c r="PVC1068" s="211"/>
      <c r="PVD1068" s="211"/>
      <c r="PVE1068" s="211"/>
      <c r="PVF1068" s="211"/>
      <c r="PVG1068" s="211"/>
      <c r="PVH1068" s="211"/>
      <c r="PVI1068" s="211"/>
      <c r="PVJ1068" s="211"/>
      <c r="PVK1068" s="211"/>
      <c r="PVL1068" s="211"/>
      <c r="PVM1068" s="211"/>
      <c r="PVN1068" s="211"/>
      <c r="PVO1068" s="211"/>
      <c r="PVP1068" s="211"/>
      <c r="PVQ1068" s="211"/>
      <c r="PVR1068" s="211"/>
      <c r="PVS1068" s="211"/>
      <c r="PVT1068" s="211"/>
      <c r="PVU1068" s="211"/>
      <c r="PVV1068" s="211"/>
      <c r="PVW1068" s="211"/>
      <c r="PVX1068" s="211"/>
      <c r="PVY1068" s="211"/>
      <c r="PVZ1068" s="211"/>
      <c r="PWA1068" s="211"/>
      <c r="PWB1068" s="211"/>
      <c r="PWC1068" s="211"/>
      <c r="PWD1068" s="211"/>
      <c r="PWE1068" s="211"/>
      <c r="PWF1068" s="211"/>
      <c r="PWG1068" s="211"/>
      <c r="PWH1068" s="211"/>
      <c r="PWI1068" s="211"/>
      <c r="PWJ1068" s="211"/>
      <c r="PWK1068" s="211"/>
      <c r="PWL1068" s="211"/>
      <c r="PWM1068" s="211"/>
      <c r="PWN1068" s="211"/>
      <c r="PWO1068" s="211"/>
      <c r="PWP1068" s="211"/>
      <c r="PWQ1068" s="211"/>
      <c r="PWR1068" s="211"/>
      <c r="PWS1068" s="211"/>
      <c r="PWT1068" s="211"/>
      <c r="PWU1068" s="211"/>
      <c r="PWV1068" s="211"/>
      <c r="PWW1068" s="211"/>
      <c r="PWX1068" s="211"/>
      <c r="PWY1068" s="211"/>
      <c r="PWZ1068" s="211"/>
      <c r="PXA1068" s="211"/>
      <c r="PXB1068" s="211"/>
      <c r="PXC1068" s="211"/>
      <c r="PXD1068" s="211"/>
      <c r="PXE1068" s="211"/>
      <c r="PXF1068" s="211"/>
      <c r="PXG1068" s="211"/>
      <c r="PXH1068" s="211"/>
      <c r="PXI1068" s="211"/>
      <c r="PXJ1068" s="211"/>
      <c r="PXK1068" s="211"/>
      <c r="PXL1068" s="211"/>
      <c r="PXM1068" s="211"/>
      <c r="PXN1068" s="211"/>
      <c r="PXO1068" s="211"/>
      <c r="PXP1068" s="211"/>
      <c r="PXQ1068" s="211"/>
      <c r="PXR1068" s="211"/>
      <c r="PXS1068" s="211"/>
      <c r="PXT1068" s="211"/>
      <c r="PXU1068" s="211"/>
      <c r="PXV1068" s="211"/>
      <c r="PXW1068" s="211"/>
      <c r="PXX1068" s="211"/>
      <c r="PXY1068" s="211"/>
      <c r="PXZ1068" s="211"/>
      <c r="PYA1068" s="211"/>
      <c r="PYB1068" s="211"/>
      <c r="PYC1068" s="211"/>
      <c r="PYD1068" s="211"/>
      <c r="PYE1068" s="211"/>
      <c r="PYF1068" s="211"/>
      <c r="PYG1068" s="211"/>
      <c r="PYH1068" s="211"/>
      <c r="PYI1068" s="211"/>
      <c r="PYJ1068" s="211"/>
      <c r="PYK1068" s="211"/>
      <c r="PYL1068" s="211"/>
      <c r="PYM1068" s="211"/>
      <c r="PYN1068" s="211"/>
      <c r="PYO1068" s="211"/>
      <c r="PYP1068" s="211"/>
      <c r="PYQ1068" s="211"/>
      <c r="PYR1068" s="211"/>
      <c r="PYS1068" s="211"/>
      <c r="PYT1068" s="211"/>
      <c r="PYU1068" s="211"/>
      <c r="PYV1068" s="211"/>
      <c r="PYW1068" s="211"/>
      <c r="PYX1068" s="211"/>
      <c r="PYY1068" s="211"/>
      <c r="PYZ1068" s="211"/>
      <c r="PZA1068" s="211"/>
      <c r="PZB1068" s="211"/>
      <c r="PZC1068" s="211"/>
      <c r="PZD1068" s="211"/>
      <c r="PZE1068" s="211"/>
      <c r="PZF1068" s="211"/>
      <c r="PZG1068" s="211"/>
      <c r="PZH1068" s="211"/>
      <c r="PZI1068" s="211"/>
      <c r="PZJ1068" s="211"/>
      <c r="PZK1068" s="211"/>
      <c r="PZL1068" s="211"/>
      <c r="PZM1068" s="211"/>
      <c r="PZN1068" s="211"/>
      <c r="PZO1068" s="211"/>
      <c r="PZP1068" s="211"/>
      <c r="PZQ1068" s="211"/>
      <c r="PZR1068" s="211"/>
      <c r="PZS1068" s="211"/>
      <c r="PZT1068" s="211"/>
      <c r="PZU1068" s="211"/>
      <c r="PZV1068" s="211"/>
      <c r="PZW1068" s="211"/>
      <c r="PZX1068" s="211"/>
      <c r="PZY1068" s="211"/>
      <c r="PZZ1068" s="211"/>
      <c r="QAA1068" s="211"/>
      <c r="QAB1068" s="211"/>
      <c r="QAC1068" s="211"/>
      <c r="QAD1068" s="211"/>
      <c r="QAE1068" s="211"/>
      <c r="QAF1068" s="211"/>
      <c r="QAG1068" s="211"/>
      <c r="QAH1068" s="211"/>
      <c r="QAI1068" s="211"/>
      <c r="QAJ1068" s="211"/>
      <c r="QAK1068" s="211"/>
      <c r="QAL1068" s="211"/>
      <c r="QAM1068" s="211"/>
      <c r="QAN1068" s="211"/>
      <c r="QAO1068" s="211"/>
      <c r="QAP1068" s="211"/>
      <c r="QAQ1068" s="211"/>
      <c r="QAR1068" s="211"/>
      <c r="QAS1068" s="211"/>
      <c r="QAT1068" s="211"/>
      <c r="QAU1068" s="211"/>
      <c r="QAV1068" s="211"/>
      <c r="QAW1068" s="211"/>
      <c r="QAX1068" s="211"/>
      <c r="QAY1068" s="211"/>
      <c r="QAZ1068" s="211"/>
      <c r="QBA1068" s="211"/>
      <c r="QBB1068" s="211"/>
      <c r="QBC1068" s="211"/>
      <c r="QBD1068" s="211"/>
      <c r="QBE1068" s="211"/>
      <c r="QBF1068" s="211"/>
      <c r="QBG1068" s="211"/>
      <c r="QBH1068" s="211"/>
      <c r="QBI1068" s="211"/>
      <c r="QBJ1068" s="211"/>
      <c r="QBK1068" s="211"/>
      <c r="QBL1068" s="211"/>
      <c r="QBM1068" s="211"/>
      <c r="QBN1068" s="211"/>
      <c r="QBO1068" s="211"/>
      <c r="QBP1068" s="211"/>
      <c r="QBQ1068" s="211"/>
      <c r="QBR1068" s="211"/>
      <c r="QBS1068" s="211"/>
      <c r="QBT1068" s="211"/>
      <c r="QBU1068" s="211"/>
      <c r="QBV1068" s="211"/>
      <c r="QBW1068" s="211"/>
      <c r="QBX1068" s="211"/>
      <c r="QBY1068" s="211"/>
      <c r="QBZ1068" s="211"/>
      <c r="QCA1068" s="211"/>
      <c r="QCB1068" s="211"/>
      <c r="QCC1068" s="211"/>
      <c r="QCD1068" s="211"/>
      <c r="QCE1068" s="211"/>
      <c r="QCF1068" s="211"/>
      <c r="QCG1068" s="211"/>
      <c r="QCH1068" s="211"/>
      <c r="QCI1068" s="211"/>
      <c r="QCJ1068" s="211"/>
      <c r="QCK1068" s="211"/>
      <c r="QCL1068" s="211"/>
      <c r="QCM1068" s="211"/>
      <c r="QCN1068" s="211"/>
      <c r="QCO1068" s="211"/>
      <c r="QCP1068" s="211"/>
      <c r="QCQ1068" s="211"/>
      <c r="QCR1068" s="211"/>
      <c r="QCS1068" s="211"/>
      <c r="QCT1068" s="211"/>
      <c r="QCU1068" s="211"/>
      <c r="QCV1068" s="211"/>
      <c r="QCW1068" s="211"/>
      <c r="QCX1068" s="211"/>
      <c r="QCY1068" s="211"/>
      <c r="QCZ1068" s="211"/>
      <c r="QDA1068" s="211"/>
      <c r="QDB1068" s="211"/>
      <c r="QDC1068" s="211"/>
      <c r="QDD1068" s="211"/>
      <c r="QDE1068" s="211"/>
      <c r="QDF1068" s="211"/>
      <c r="QDG1068" s="211"/>
      <c r="QDH1068" s="211"/>
      <c r="QDI1068" s="211"/>
      <c r="QDJ1068" s="211"/>
      <c r="QDK1068" s="211"/>
      <c r="QDL1068" s="211"/>
      <c r="QDM1068" s="211"/>
      <c r="QDN1068" s="211"/>
      <c r="QDO1068" s="211"/>
      <c r="QDP1068" s="211"/>
      <c r="QDQ1068" s="211"/>
      <c r="QDR1068" s="211"/>
      <c r="QDS1068" s="211"/>
      <c r="QDT1068" s="211"/>
      <c r="QDU1068" s="211"/>
      <c r="QDV1068" s="211"/>
      <c r="QDW1068" s="211"/>
      <c r="QDX1068" s="211"/>
      <c r="QDY1068" s="211"/>
      <c r="QDZ1068" s="211"/>
      <c r="QEA1068" s="211"/>
      <c r="QEB1068" s="211"/>
      <c r="QEC1068" s="211"/>
      <c r="QED1068" s="211"/>
      <c r="QEE1068" s="211"/>
      <c r="QEF1068" s="211"/>
      <c r="QEG1068" s="211"/>
      <c r="QEH1068" s="211"/>
      <c r="QEI1068" s="211"/>
      <c r="QEJ1068" s="211"/>
      <c r="QEK1068" s="211"/>
      <c r="QEL1068" s="211"/>
      <c r="QEM1068" s="211"/>
      <c r="QEN1068" s="211"/>
      <c r="QEO1068" s="211"/>
      <c r="QEP1068" s="211"/>
      <c r="QEQ1068" s="211"/>
      <c r="QER1068" s="211"/>
      <c r="QES1068" s="211"/>
      <c r="QET1068" s="211"/>
      <c r="QEU1068" s="211"/>
      <c r="QEV1068" s="211"/>
      <c r="QEW1068" s="211"/>
      <c r="QEX1068" s="211"/>
      <c r="QEY1068" s="211"/>
      <c r="QEZ1068" s="211"/>
      <c r="QFA1068" s="211"/>
      <c r="QFB1068" s="211"/>
      <c r="QFC1068" s="211"/>
      <c r="QFD1068" s="211"/>
      <c r="QFE1068" s="211"/>
      <c r="QFF1068" s="211"/>
      <c r="QFG1068" s="211"/>
      <c r="QFH1068" s="211"/>
      <c r="QFI1068" s="211"/>
      <c r="QFJ1068" s="211"/>
      <c r="QFK1068" s="211"/>
      <c r="QFL1068" s="211"/>
      <c r="QFM1068" s="211"/>
      <c r="QFN1068" s="211"/>
      <c r="QFO1068" s="211"/>
      <c r="QFP1068" s="211"/>
      <c r="QFQ1068" s="211"/>
      <c r="QFR1068" s="211"/>
      <c r="QFS1068" s="211"/>
      <c r="QFT1068" s="211"/>
      <c r="QFU1068" s="211"/>
      <c r="QFV1068" s="211"/>
      <c r="QFW1068" s="211"/>
      <c r="QFX1068" s="211"/>
      <c r="QFY1068" s="211"/>
      <c r="QFZ1068" s="211"/>
      <c r="QGA1068" s="211"/>
      <c r="QGB1068" s="211"/>
      <c r="QGC1068" s="211"/>
      <c r="QGD1068" s="211"/>
      <c r="QGE1068" s="211"/>
      <c r="QGF1068" s="211"/>
      <c r="QGG1068" s="211"/>
      <c r="QGH1068" s="211"/>
      <c r="QGI1068" s="211"/>
      <c r="QGJ1068" s="211"/>
      <c r="QGK1068" s="211"/>
      <c r="QGL1068" s="211"/>
      <c r="QGM1068" s="211"/>
      <c r="QGN1068" s="211"/>
      <c r="QGO1068" s="211"/>
      <c r="QGP1068" s="211"/>
      <c r="QGQ1068" s="211"/>
      <c r="QGR1068" s="211"/>
      <c r="QGS1068" s="211"/>
      <c r="QGT1068" s="211"/>
      <c r="QGU1068" s="211"/>
      <c r="QGV1068" s="211"/>
      <c r="QGW1068" s="211"/>
      <c r="QGX1068" s="211"/>
      <c r="QGY1068" s="211"/>
      <c r="QGZ1068" s="211"/>
      <c r="QHA1068" s="211"/>
      <c r="QHB1068" s="211"/>
      <c r="QHC1068" s="211"/>
      <c r="QHD1068" s="211"/>
      <c r="QHE1068" s="211"/>
      <c r="QHF1068" s="211"/>
      <c r="QHG1068" s="211"/>
      <c r="QHH1068" s="211"/>
      <c r="QHI1068" s="211"/>
      <c r="QHJ1068" s="211"/>
      <c r="QHK1068" s="211"/>
      <c r="QHL1068" s="211"/>
      <c r="QHM1068" s="211"/>
      <c r="QHN1068" s="211"/>
      <c r="QHO1068" s="211"/>
      <c r="QHP1068" s="211"/>
      <c r="QHQ1068" s="211"/>
      <c r="QHR1068" s="211"/>
      <c r="QHS1068" s="211"/>
      <c r="QHT1068" s="211"/>
      <c r="QHU1068" s="211"/>
      <c r="QHV1068" s="211"/>
      <c r="QHW1068" s="211"/>
      <c r="QHX1068" s="211"/>
      <c r="QHY1068" s="211"/>
      <c r="QHZ1068" s="211"/>
      <c r="QIA1068" s="211"/>
      <c r="QIB1068" s="211"/>
      <c r="QIC1068" s="211"/>
      <c r="QID1068" s="211"/>
      <c r="QIE1068" s="211"/>
      <c r="QIF1068" s="211"/>
      <c r="QIG1068" s="211"/>
      <c r="QIH1068" s="211"/>
      <c r="QII1068" s="211"/>
      <c r="QIJ1068" s="211"/>
      <c r="QIK1068" s="211"/>
      <c r="QIL1068" s="211"/>
      <c r="QIM1068" s="211"/>
      <c r="QIN1068" s="211"/>
      <c r="QIO1068" s="211"/>
      <c r="QIP1068" s="211"/>
      <c r="QIQ1068" s="211"/>
      <c r="QIR1068" s="211"/>
      <c r="QIS1068" s="211"/>
      <c r="QIT1068" s="211"/>
      <c r="QIU1068" s="211"/>
      <c r="QIV1068" s="211"/>
      <c r="QIW1068" s="211"/>
      <c r="QIX1068" s="211"/>
      <c r="QIY1068" s="211"/>
      <c r="QIZ1068" s="211"/>
      <c r="QJA1068" s="211"/>
      <c r="QJB1068" s="211"/>
      <c r="QJC1068" s="211"/>
      <c r="QJD1068" s="211"/>
      <c r="QJE1068" s="211"/>
      <c r="QJF1068" s="211"/>
      <c r="QJG1068" s="211"/>
      <c r="QJH1068" s="211"/>
      <c r="QJI1068" s="211"/>
      <c r="QJJ1068" s="211"/>
      <c r="QJK1068" s="211"/>
      <c r="QJL1068" s="211"/>
      <c r="QJM1068" s="211"/>
      <c r="QJN1068" s="211"/>
      <c r="QJO1068" s="211"/>
      <c r="QJP1068" s="211"/>
      <c r="QJQ1068" s="211"/>
      <c r="QJR1068" s="211"/>
      <c r="QJS1068" s="211"/>
      <c r="QJT1068" s="211"/>
      <c r="QJU1068" s="211"/>
      <c r="QJV1068" s="211"/>
      <c r="QJW1068" s="211"/>
      <c r="QJX1068" s="211"/>
      <c r="QJY1068" s="211"/>
      <c r="QJZ1068" s="211"/>
      <c r="QKA1068" s="211"/>
      <c r="QKB1068" s="211"/>
      <c r="QKC1068" s="211"/>
      <c r="QKD1068" s="211"/>
      <c r="QKE1068" s="211"/>
      <c r="QKF1068" s="211"/>
      <c r="QKG1068" s="211"/>
      <c r="QKH1068" s="211"/>
      <c r="QKI1068" s="211"/>
      <c r="QKJ1068" s="211"/>
      <c r="QKK1068" s="211"/>
      <c r="QKL1068" s="211"/>
      <c r="QKM1068" s="211"/>
      <c r="QKN1068" s="211"/>
      <c r="QKO1068" s="211"/>
      <c r="QKP1068" s="211"/>
      <c r="QKQ1068" s="211"/>
      <c r="QKR1068" s="211"/>
      <c r="QKS1068" s="211"/>
      <c r="QKT1068" s="211"/>
      <c r="QKU1068" s="211"/>
      <c r="QKV1068" s="211"/>
      <c r="QKW1068" s="211"/>
      <c r="QKX1068" s="211"/>
      <c r="QKY1068" s="211"/>
      <c r="QKZ1068" s="211"/>
      <c r="QLA1068" s="211"/>
      <c r="QLB1068" s="211"/>
      <c r="QLC1068" s="211"/>
      <c r="QLD1068" s="211"/>
      <c r="QLE1068" s="211"/>
      <c r="QLF1068" s="211"/>
      <c r="QLG1068" s="211"/>
      <c r="QLH1068" s="211"/>
      <c r="QLI1068" s="211"/>
      <c r="QLJ1068" s="211"/>
      <c r="QLK1068" s="211"/>
      <c r="QLL1068" s="211"/>
      <c r="QLM1068" s="211"/>
      <c r="QLN1068" s="211"/>
      <c r="QLO1068" s="211"/>
      <c r="QLP1068" s="211"/>
      <c r="QLQ1068" s="211"/>
      <c r="QLR1068" s="211"/>
      <c r="QLS1068" s="211"/>
      <c r="QLT1068" s="211"/>
      <c r="QLU1068" s="211"/>
      <c r="QLV1068" s="211"/>
      <c r="QLW1068" s="211"/>
      <c r="QLX1068" s="211"/>
      <c r="QLY1068" s="211"/>
      <c r="QLZ1068" s="211"/>
      <c r="QMA1068" s="211"/>
      <c r="QMB1068" s="211"/>
      <c r="QMC1068" s="211"/>
      <c r="QMD1068" s="211"/>
      <c r="QME1068" s="211"/>
      <c r="QMF1068" s="211"/>
      <c r="QMG1068" s="211"/>
      <c r="QMH1068" s="211"/>
      <c r="QMI1068" s="211"/>
      <c r="QMJ1068" s="211"/>
      <c r="QMK1068" s="211"/>
      <c r="QML1068" s="211"/>
      <c r="QMM1068" s="211"/>
      <c r="QMN1068" s="211"/>
      <c r="QMO1068" s="211"/>
      <c r="QMP1068" s="211"/>
      <c r="QMQ1068" s="211"/>
      <c r="QMR1068" s="211"/>
      <c r="QMS1068" s="211"/>
      <c r="QMT1068" s="211"/>
      <c r="QMU1068" s="211"/>
      <c r="QMV1068" s="211"/>
      <c r="QMW1068" s="211"/>
      <c r="QMX1068" s="211"/>
      <c r="QMY1068" s="211"/>
      <c r="QMZ1068" s="211"/>
      <c r="QNA1068" s="211"/>
      <c r="QNB1068" s="211"/>
      <c r="QNC1068" s="211"/>
      <c r="QND1068" s="211"/>
      <c r="QNE1068" s="211"/>
      <c r="QNF1068" s="211"/>
      <c r="QNG1068" s="211"/>
      <c r="QNH1068" s="211"/>
      <c r="QNI1068" s="211"/>
      <c r="QNJ1068" s="211"/>
      <c r="QNK1068" s="211"/>
      <c r="QNL1068" s="211"/>
      <c r="QNM1068" s="211"/>
      <c r="QNN1068" s="211"/>
      <c r="QNO1068" s="211"/>
      <c r="QNP1068" s="211"/>
      <c r="QNQ1068" s="211"/>
      <c r="QNR1068" s="211"/>
      <c r="QNS1068" s="211"/>
      <c r="QNT1068" s="211"/>
      <c r="QNU1068" s="211"/>
      <c r="QNV1068" s="211"/>
      <c r="QNW1068" s="211"/>
      <c r="QNX1068" s="211"/>
      <c r="QNY1068" s="211"/>
      <c r="QNZ1068" s="211"/>
      <c r="QOA1068" s="211"/>
      <c r="QOB1068" s="211"/>
      <c r="QOC1068" s="211"/>
      <c r="QOD1068" s="211"/>
      <c r="QOE1068" s="211"/>
      <c r="QOF1068" s="211"/>
      <c r="QOG1068" s="211"/>
      <c r="QOH1068" s="211"/>
      <c r="QOI1068" s="211"/>
      <c r="QOJ1068" s="211"/>
      <c r="QOK1068" s="211"/>
      <c r="QOL1068" s="211"/>
      <c r="QOM1068" s="211"/>
      <c r="QON1068" s="211"/>
      <c r="QOO1068" s="211"/>
      <c r="QOP1068" s="211"/>
      <c r="QOQ1068" s="211"/>
      <c r="QOR1068" s="211"/>
      <c r="QOS1068" s="211"/>
      <c r="QOT1068" s="211"/>
      <c r="QOU1068" s="211"/>
      <c r="QOV1068" s="211"/>
      <c r="QOW1068" s="211"/>
      <c r="QOX1068" s="211"/>
      <c r="QOY1068" s="211"/>
      <c r="QOZ1068" s="211"/>
      <c r="QPA1068" s="211"/>
      <c r="QPB1068" s="211"/>
      <c r="QPC1068" s="211"/>
      <c r="QPD1068" s="211"/>
      <c r="QPE1068" s="211"/>
      <c r="QPF1068" s="211"/>
      <c r="QPG1068" s="211"/>
      <c r="QPH1068" s="211"/>
      <c r="QPI1068" s="211"/>
      <c r="QPJ1068" s="211"/>
      <c r="QPK1068" s="211"/>
      <c r="QPL1068" s="211"/>
      <c r="QPM1068" s="211"/>
      <c r="QPN1068" s="211"/>
      <c r="QPO1068" s="211"/>
      <c r="QPP1068" s="211"/>
      <c r="QPQ1068" s="211"/>
      <c r="QPR1068" s="211"/>
      <c r="QPS1068" s="211"/>
      <c r="QPT1068" s="211"/>
      <c r="QPU1068" s="211"/>
      <c r="QPV1068" s="211"/>
      <c r="QPW1068" s="211"/>
      <c r="QPX1068" s="211"/>
      <c r="QPY1068" s="211"/>
      <c r="QPZ1068" s="211"/>
      <c r="QQA1068" s="211"/>
      <c r="QQB1068" s="211"/>
      <c r="QQC1068" s="211"/>
      <c r="QQD1068" s="211"/>
      <c r="QQE1068" s="211"/>
      <c r="QQF1068" s="211"/>
      <c r="QQG1068" s="211"/>
      <c r="QQH1068" s="211"/>
      <c r="QQI1068" s="211"/>
      <c r="QQJ1068" s="211"/>
      <c r="QQK1068" s="211"/>
      <c r="QQL1068" s="211"/>
      <c r="QQM1068" s="211"/>
      <c r="QQN1068" s="211"/>
      <c r="QQO1068" s="211"/>
      <c r="QQP1068" s="211"/>
      <c r="QQQ1068" s="211"/>
      <c r="QQR1068" s="211"/>
      <c r="QQS1068" s="211"/>
      <c r="QQT1068" s="211"/>
      <c r="QQU1068" s="211"/>
      <c r="QQV1068" s="211"/>
      <c r="QQW1068" s="211"/>
      <c r="QQX1068" s="211"/>
      <c r="QQY1068" s="211"/>
      <c r="QQZ1068" s="211"/>
      <c r="QRA1068" s="211"/>
      <c r="QRB1068" s="211"/>
      <c r="QRC1068" s="211"/>
      <c r="QRD1068" s="211"/>
      <c r="QRE1068" s="211"/>
      <c r="QRF1068" s="211"/>
      <c r="QRG1068" s="211"/>
      <c r="QRH1068" s="211"/>
      <c r="QRI1068" s="211"/>
      <c r="QRJ1068" s="211"/>
      <c r="QRK1068" s="211"/>
      <c r="QRL1068" s="211"/>
      <c r="QRM1068" s="211"/>
      <c r="QRN1068" s="211"/>
      <c r="QRO1068" s="211"/>
      <c r="QRP1068" s="211"/>
      <c r="QRQ1068" s="211"/>
      <c r="QRR1068" s="211"/>
      <c r="QRS1068" s="211"/>
      <c r="QRT1068" s="211"/>
      <c r="QRU1068" s="211"/>
      <c r="QRV1068" s="211"/>
      <c r="QRW1068" s="211"/>
      <c r="QRX1068" s="211"/>
      <c r="QRY1068" s="211"/>
      <c r="QRZ1068" s="211"/>
      <c r="QSA1068" s="211"/>
      <c r="QSB1068" s="211"/>
      <c r="QSC1068" s="211"/>
      <c r="QSD1068" s="211"/>
      <c r="QSE1068" s="211"/>
      <c r="QSF1068" s="211"/>
      <c r="QSG1068" s="211"/>
      <c r="QSH1068" s="211"/>
      <c r="QSI1068" s="211"/>
      <c r="QSJ1068" s="211"/>
      <c r="QSK1068" s="211"/>
      <c r="QSL1068" s="211"/>
      <c r="QSM1068" s="211"/>
      <c r="QSN1068" s="211"/>
      <c r="QSO1068" s="211"/>
      <c r="QSP1068" s="211"/>
      <c r="QSQ1068" s="211"/>
      <c r="QSR1068" s="211"/>
      <c r="QSS1068" s="211"/>
      <c r="QST1068" s="211"/>
      <c r="QSU1068" s="211"/>
      <c r="QSV1068" s="211"/>
      <c r="QSW1068" s="211"/>
      <c r="QSX1068" s="211"/>
      <c r="QSY1068" s="211"/>
      <c r="QSZ1068" s="211"/>
      <c r="QTA1068" s="211"/>
      <c r="QTB1068" s="211"/>
      <c r="QTC1068" s="211"/>
      <c r="QTD1068" s="211"/>
      <c r="QTE1068" s="211"/>
      <c r="QTF1068" s="211"/>
      <c r="QTG1068" s="211"/>
      <c r="QTH1068" s="211"/>
      <c r="QTI1068" s="211"/>
      <c r="QTJ1068" s="211"/>
      <c r="QTK1068" s="211"/>
      <c r="QTL1068" s="211"/>
      <c r="QTM1068" s="211"/>
      <c r="QTN1068" s="211"/>
      <c r="QTO1068" s="211"/>
      <c r="QTP1068" s="211"/>
      <c r="QTQ1068" s="211"/>
      <c r="QTR1068" s="211"/>
      <c r="QTS1068" s="211"/>
      <c r="QTT1068" s="211"/>
      <c r="QTU1068" s="211"/>
      <c r="QTV1068" s="211"/>
      <c r="QTW1068" s="211"/>
      <c r="QTX1068" s="211"/>
      <c r="QTY1068" s="211"/>
      <c r="QTZ1068" s="211"/>
      <c r="QUA1068" s="211"/>
      <c r="QUB1068" s="211"/>
      <c r="QUC1068" s="211"/>
      <c r="QUD1068" s="211"/>
      <c r="QUE1068" s="211"/>
      <c r="QUF1068" s="211"/>
      <c r="QUG1068" s="211"/>
      <c r="QUH1068" s="211"/>
      <c r="QUI1068" s="211"/>
      <c r="QUJ1068" s="211"/>
      <c r="QUK1068" s="211"/>
      <c r="QUL1068" s="211"/>
      <c r="QUM1068" s="211"/>
      <c r="QUN1068" s="211"/>
      <c r="QUO1068" s="211"/>
      <c r="QUP1068" s="211"/>
      <c r="QUQ1068" s="211"/>
      <c r="QUR1068" s="211"/>
      <c r="QUS1068" s="211"/>
      <c r="QUT1068" s="211"/>
      <c r="QUU1068" s="211"/>
      <c r="QUV1068" s="211"/>
      <c r="QUW1068" s="211"/>
      <c r="QUX1068" s="211"/>
      <c r="QUY1068" s="211"/>
      <c r="QUZ1068" s="211"/>
      <c r="QVA1068" s="211"/>
      <c r="QVB1068" s="211"/>
      <c r="QVC1068" s="211"/>
      <c r="QVD1068" s="211"/>
      <c r="QVE1068" s="211"/>
      <c r="QVF1068" s="211"/>
      <c r="QVG1068" s="211"/>
      <c r="QVH1068" s="211"/>
      <c r="QVI1068" s="211"/>
      <c r="QVJ1068" s="211"/>
      <c r="QVK1068" s="211"/>
      <c r="QVL1068" s="211"/>
      <c r="QVM1068" s="211"/>
      <c r="QVN1068" s="211"/>
      <c r="QVO1068" s="211"/>
      <c r="QVP1068" s="211"/>
      <c r="QVQ1068" s="211"/>
      <c r="QVR1068" s="211"/>
      <c r="QVS1068" s="211"/>
      <c r="QVT1068" s="211"/>
      <c r="QVU1068" s="211"/>
      <c r="QVV1068" s="211"/>
      <c r="QVW1068" s="211"/>
      <c r="QVX1068" s="211"/>
      <c r="QVY1068" s="211"/>
      <c r="QVZ1068" s="211"/>
      <c r="QWA1068" s="211"/>
      <c r="QWB1068" s="211"/>
      <c r="QWC1068" s="211"/>
      <c r="QWD1068" s="211"/>
      <c r="QWE1068" s="211"/>
      <c r="QWF1068" s="211"/>
      <c r="QWG1068" s="211"/>
      <c r="QWH1068" s="211"/>
      <c r="QWI1068" s="211"/>
      <c r="QWJ1068" s="211"/>
      <c r="QWK1068" s="211"/>
      <c r="QWL1068" s="211"/>
      <c r="QWM1068" s="211"/>
      <c r="QWN1068" s="211"/>
      <c r="QWO1068" s="211"/>
      <c r="QWP1068" s="211"/>
      <c r="QWQ1068" s="211"/>
      <c r="QWR1068" s="211"/>
      <c r="QWS1068" s="211"/>
      <c r="QWT1068" s="211"/>
      <c r="QWU1068" s="211"/>
      <c r="QWV1068" s="211"/>
      <c r="QWW1068" s="211"/>
      <c r="QWX1068" s="211"/>
      <c r="QWY1068" s="211"/>
      <c r="QWZ1068" s="211"/>
      <c r="QXA1068" s="211"/>
      <c r="QXB1068" s="211"/>
      <c r="QXC1068" s="211"/>
      <c r="QXD1068" s="211"/>
      <c r="QXE1068" s="211"/>
      <c r="QXF1068" s="211"/>
      <c r="QXG1068" s="211"/>
      <c r="QXH1068" s="211"/>
      <c r="QXI1068" s="211"/>
      <c r="QXJ1068" s="211"/>
      <c r="QXK1068" s="211"/>
      <c r="QXL1068" s="211"/>
      <c r="QXM1068" s="211"/>
      <c r="QXN1068" s="211"/>
      <c r="QXO1068" s="211"/>
      <c r="QXP1068" s="211"/>
      <c r="QXQ1068" s="211"/>
      <c r="QXR1068" s="211"/>
      <c r="QXS1068" s="211"/>
      <c r="QXT1068" s="211"/>
      <c r="QXU1068" s="211"/>
      <c r="QXV1068" s="211"/>
      <c r="QXW1068" s="211"/>
      <c r="QXX1068" s="211"/>
      <c r="QXY1068" s="211"/>
      <c r="QXZ1068" s="211"/>
      <c r="QYA1068" s="211"/>
      <c r="QYB1068" s="211"/>
      <c r="QYC1068" s="211"/>
      <c r="QYD1068" s="211"/>
      <c r="QYE1068" s="211"/>
      <c r="QYF1068" s="211"/>
      <c r="QYG1068" s="211"/>
      <c r="QYH1068" s="211"/>
      <c r="QYI1068" s="211"/>
      <c r="QYJ1068" s="211"/>
      <c r="QYK1068" s="211"/>
      <c r="QYL1068" s="211"/>
      <c r="QYM1068" s="211"/>
      <c r="QYN1068" s="211"/>
      <c r="QYO1068" s="211"/>
      <c r="QYP1068" s="211"/>
      <c r="QYQ1068" s="211"/>
      <c r="QYR1068" s="211"/>
      <c r="QYS1068" s="211"/>
      <c r="QYT1068" s="211"/>
      <c r="QYU1068" s="211"/>
      <c r="QYV1068" s="211"/>
      <c r="QYW1068" s="211"/>
      <c r="QYX1068" s="211"/>
      <c r="QYY1068" s="211"/>
      <c r="QYZ1068" s="211"/>
      <c r="QZA1068" s="211"/>
      <c r="QZB1068" s="211"/>
      <c r="QZC1068" s="211"/>
      <c r="QZD1068" s="211"/>
      <c r="QZE1068" s="211"/>
      <c r="QZF1068" s="211"/>
      <c r="QZG1068" s="211"/>
      <c r="QZH1068" s="211"/>
      <c r="QZI1068" s="211"/>
      <c r="QZJ1068" s="211"/>
      <c r="QZK1068" s="211"/>
      <c r="QZL1068" s="211"/>
      <c r="QZM1068" s="211"/>
      <c r="QZN1068" s="211"/>
      <c r="QZO1068" s="211"/>
      <c r="QZP1068" s="211"/>
      <c r="QZQ1068" s="211"/>
      <c r="QZR1068" s="211"/>
      <c r="QZS1068" s="211"/>
      <c r="QZT1068" s="211"/>
      <c r="QZU1068" s="211"/>
      <c r="QZV1068" s="211"/>
      <c r="QZW1068" s="211"/>
      <c r="QZX1068" s="211"/>
      <c r="QZY1068" s="211"/>
      <c r="QZZ1068" s="211"/>
      <c r="RAA1068" s="211"/>
      <c r="RAB1068" s="211"/>
      <c r="RAC1068" s="211"/>
      <c r="RAD1068" s="211"/>
      <c r="RAE1068" s="211"/>
      <c r="RAF1068" s="211"/>
      <c r="RAG1068" s="211"/>
      <c r="RAH1068" s="211"/>
      <c r="RAI1068" s="211"/>
      <c r="RAJ1068" s="211"/>
      <c r="RAK1068" s="211"/>
      <c r="RAL1068" s="211"/>
      <c r="RAM1068" s="211"/>
      <c r="RAN1068" s="211"/>
      <c r="RAO1068" s="211"/>
      <c r="RAP1068" s="211"/>
      <c r="RAQ1068" s="211"/>
      <c r="RAR1068" s="211"/>
      <c r="RAS1068" s="211"/>
      <c r="RAT1068" s="211"/>
      <c r="RAU1068" s="211"/>
      <c r="RAV1068" s="211"/>
      <c r="RAW1068" s="211"/>
      <c r="RAX1068" s="211"/>
      <c r="RAY1068" s="211"/>
      <c r="RAZ1068" s="211"/>
      <c r="RBA1068" s="211"/>
      <c r="RBB1068" s="211"/>
      <c r="RBC1068" s="211"/>
      <c r="RBD1068" s="211"/>
      <c r="RBE1068" s="211"/>
      <c r="RBF1068" s="211"/>
      <c r="RBG1068" s="211"/>
      <c r="RBH1068" s="211"/>
      <c r="RBI1068" s="211"/>
      <c r="RBJ1068" s="211"/>
      <c r="RBK1068" s="211"/>
      <c r="RBL1068" s="211"/>
      <c r="RBM1068" s="211"/>
      <c r="RBN1068" s="211"/>
      <c r="RBO1068" s="211"/>
      <c r="RBP1068" s="211"/>
      <c r="RBQ1068" s="211"/>
      <c r="RBR1068" s="211"/>
      <c r="RBS1068" s="211"/>
      <c r="RBT1068" s="211"/>
      <c r="RBU1068" s="211"/>
      <c r="RBV1068" s="211"/>
      <c r="RBW1068" s="211"/>
      <c r="RBX1068" s="211"/>
      <c r="RBY1068" s="211"/>
      <c r="RBZ1068" s="211"/>
      <c r="RCA1068" s="211"/>
      <c r="RCB1068" s="211"/>
      <c r="RCC1068" s="211"/>
      <c r="RCD1068" s="211"/>
      <c r="RCE1068" s="211"/>
      <c r="RCF1068" s="211"/>
      <c r="RCG1068" s="211"/>
      <c r="RCH1068" s="211"/>
      <c r="RCI1068" s="211"/>
      <c r="RCJ1068" s="211"/>
      <c r="RCK1068" s="211"/>
      <c r="RCL1068" s="211"/>
      <c r="RCM1068" s="211"/>
      <c r="RCN1068" s="211"/>
      <c r="RCO1068" s="211"/>
      <c r="RCP1068" s="211"/>
      <c r="RCQ1068" s="211"/>
      <c r="RCR1068" s="211"/>
      <c r="RCS1068" s="211"/>
      <c r="RCT1068" s="211"/>
      <c r="RCU1068" s="211"/>
      <c r="RCV1068" s="211"/>
      <c r="RCW1068" s="211"/>
      <c r="RCX1068" s="211"/>
      <c r="RCY1068" s="211"/>
      <c r="RCZ1068" s="211"/>
      <c r="RDA1068" s="211"/>
      <c r="RDB1068" s="211"/>
      <c r="RDC1068" s="211"/>
      <c r="RDD1068" s="211"/>
      <c r="RDE1068" s="211"/>
      <c r="RDF1068" s="211"/>
      <c r="RDG1068" s="211"/>
      <c r="RDH1068" s="211"/>
      <c r="RDI1068" s="211"/>
      <c r="RDJ1068" s="211"/>
      <c r="RDK1068" s="211"/>
      <c r="RDL1068" s="211"/>
      <c r="RDM1068" s="211"/>
      <c r="RDN1068" s="211"/>
      <c r="RDO1068" s="211"/>
      <c r="RDP1068" s="211"/>
      <c r="RDQ1068" s="211"/>
      <c r="RDR1068" s="211"/>
      <c r="RDS1068" s="211"/>
      <c r="RDT1068" s="211"/>
      <c r="RDU1068" s="211"/>
      <c r="RDV1068" s="211"/>
      <c r="RDW1068" s="211"/>
      <c r="RDX1068" s="211"/>
      <c r="RDY1068" s="211"/>
      <c r="RDZ1068" s="211"/>
      <c r="REA1068" s="211"/>
      <c r="REB1068" s="211"/>
      <c r="REC1068" s="211"/>
      <c r="RED1068" s="211"/>
      <c r="REE1068" s="211"/>
      <c r="REF1068" s="211"/>
      <c r="REG1068" s="211"/>
      <c r="REH1068" s="211"/>
      <c r="REI1068" s="211"/>
      <c r="REJ1068" s="211"/>
      <c r="REK1068" s="211"/>
      <c r="REL1068" s="211"/>
      <c r="REM1068" s="211"/>
      <c r="REN1068" s="211"/>
      <c r="REO1068" s="211"/>
      <c r="REP1068" s="211"/>
      <c r="REQ1068" s="211"/>
      <c r="RER1068" s="211"/>
      <c r="RES1068" s="211"/>
      <c r="RET1068" s="211"/>
      <c r="REU1068" s="211"/>
      <c r="REV1068" s="211"/>
      <c r="REW1068" s="211"/>
      <c r="REX1068" s="211"/>
      <c r="REY1068" s="211"/>
      <c r="REZ1068" s="211"/>
      <c r="RFA1068" s="211"/>
      <c r="RFB1068" s="211"/>
      <c r="RFC1068" s="211"/>
      <c r="RFD1068" s="211"/>
      <c r="RFE1068" s="211"/>
      <c r="RFF1068" s="211"/>
      <c r="RFG1068" s="211"/>
      <c r="RFH1068" s="211"/>
      <c r="RFI1068" s="211"/>
      <c r="RFJ1068" s="211"/>
      <c r="RFK1068" s="211"/>
      <c r="RFL1068" s="211"/>
      <c r="RFM1068" s="211"/>
      <c r="RFN1068" s="211"/>
      <c r="RFO1068" s="211"/>
      <c r="RFP1068" s="211"/>
      <c r="RFQ1068" s="211"/>
      <c r="RFR1068" s="211"/>
      <c r="RFS1068" s="211"/>
      <c r="RFT1068" s="211"/>
      <c r="RFU1068" s="211"/>
      <c r="RFV1068" s="211"/>
      <c r="RFW1068" s="211"/>
      <c r="RFX1068" s="211"/>
      <c r="RFY1068" s="211"/>
      <c r="RFZ1068" s="211"/>
      <c r="RGA1068" s="211"/>
      <c r="RGB1068" s="211"/>
      <c r="RGC1068" s="211"/>
      <c r="RGD1068" s="211"/>
      <c r="RGE1068" s="211"/>
      <c r="RGF1068" s="211"/>
      <c r="RGG1068" s="211"/>
      <c r="RGH1068" s="211"/>
      <c r="RGI1068" s="211"/>
      <c r="RGJ1068" s="211"/>
      <c r="RGK1068" s="211"/>
      <c r="RGL1068" s="211"/>
      <c r="RGM1068" s="211"/>
      <c r="RGN1068" s="211"/>
      <c r="RGO1068" s="211"/>
      <c r="RGP1068" s="211"/>
      <c r="RGQ1068" s="211"/>
      <c r="RGR1068" s="211"/>
      <c r="RGS1068" s="211"/>
      <c r="RGT1068" s="211"/>
      <c r="RGU1068" s="211"/>
      <c r="RGV1068" s="211"/>
      <c r="RGW1068" s="211"/>
      <c r="RGX1068" s="211"/>
      <c r="RGY1068" s="211"/>
      <c r="RGZ1068" s="211"/>
      <c r="RHA1068" s="211"/>
      <c r="RHB1068" s="211"/>
      <c r="RHC1068" s="211"/>
      <c r="RHD1068" s="211"/>
      <c r="RHE1068" s="211"/>
      <c r="RHF1068" s="211"/>
      <c r="RHG1068" s="211"/>
      <c r="RHH1068" s="211"/>
      <c r="RHI1068" s="211"/>
      <c r="RHJ1068" s="211"/>
      <c r="RHK1068" s="211"/>
      <c r="RHL1068" s="211"/>
      <c r="RHM1068" s="211"/>
      <c r="RHN1068" s="211"/>
      <c r="RHO1068" s="211"/>
      <c r="RHP1068" s="211"/>
      <c r="RHQ1068" s="211"/>
      <c r="RHR1068" s="211"/>
      <c r="RHS1068" s="211"/>
      <c r="RHT1068" s="211"/>
      <c r="RHU1068" s="211"/>
      <c r="RHV1068" s="211"/>
      <c r="RHW1068" s="211"/>
      <c r="RHX1068" s="211"/>
      <c r="RHY1068" s="211"/>
      <c r="RHZ1068" s="211"/>
      <c r="RIA1068" s="211"/>
      <c r="RIB1068" s="211"/>
      <c r="RIC1068" s="211"/>
      <c r="RID1068" s="211"/>
      <c r="RIE1068" s="211"/>
      <c r="RIF1068" s="211"/>
      <c r="RIG1068" s="211"/>
      <c r="RIH1068" s="211"/>
      <c r="RII1068" s="211"/>
      <c r="RIJ1068" s="211"/>
      <c r="RIK1068" s="211"/>
      <c r="RIL1068" s="211"/>
      <c r="RIM1068" s="211"/>
      <c r="RIN1068" s="211"/>
      <c r="RIO1068" s="211"/>
      <c r="RIP1068" s="211"/>
      <c r="RIQ1068" s="211"/>
      <c r="RIR1068" s="211"/>
      <c r="RIS1068" s="211"/>
      <c r="RIT1068" s="211"/>
      <c r="RIU1068" s="211"/>
      <c r="RIV1068" s="211"/>
      <c r="RIW1068" s="211"/>
      <c r="RIX1068" s="211"/>
      <c r="RIY1068" s="211"/>
      <c r="RIZ1068" s="211"/>
      <c r="RJA1068" s="211"/>
      <c r="RJB1068" s="211"/>
      <c r="RJC1068" s="211"/>
      <c r="RJD1068" s="211"/>
      <c r="RJE1068" s="211"/>
      <c r="RJF1068" s="211"/>
      <c r="RJG1068" s="211"/>
      <c r="RJH1068" s="211"/>
      <c r="RJI1068" s="211"/>
      <c r="RJJ1068" s="211"/>
      <c r="RJK1068" s="211"/>
      <c r="RJL1068" s="211"/>
      <c r="RJM1068" s="211"/>
      <c r="RJN1068" s="211"/>
      <c r="RJO1068" s="211"/>
      <c r="RJP1068" s="211"/>
      <c r="RJQ1068" s="211"/>
      <c r="RJR1068" s="211"/>
      <c r="RJS1068" s="211"/>
      <c r="RJT1068" s="211"/>
      <c r="RJU1068" s="211"/>
      <c r="RJV1068" s="211"/>
      <c r="RJW1068" s="211"/>
      <c r="RJX1068" s="211"/>
      <c r="RJY1068" s="211"/>
      <c r="RJZ1068" s="211"/>
      <c r="RKA1068" s="211"/>
      <c r="RKB1068" s="211"/>
      <c r="RKC1068" s="211"/>
      <c r="RKD1068" s="211"/>
      <c r="RKE1068" s="211"/>
      <c r="RKF1068" s="211"/>
      <c r="RKG1068" s="211"/>
      <c r="RKH1068" s="211"/>
      <c r="RKI1068" s="211"/>
      <c r="RKJ1068" s="211"/>
      <c r="RKK1068" s="211"/>
      <c r="RKL1068" s="211"/>
      <c r="RKM1068" s="211"/>
      <c r="RKN1068" s="211"/>
      <c r="RKO1068" s="211"/>
      <c r="RKP1068" s="211"/>
      <c r="RKQ1068" s="211"/>
      <c r="RKR1068" s="211"/>
      <c r="RKS1068" s="211"/>
      <c r="RKT1068" s="211"/>
      <c r="RKU1068" s="211"/>
      <c r="RKV1068" s="211"/>
      <c r="RKW1068" s="211"/>
      <c r="RKX1068" s="211"/>
      <c r="RKY1068" s="211"/>
      <c r="RKZ1068" s="211"/>
      <c r="RLA1068" s="211"/>
      <c r="RLB1068" s="211"/>
      <c r="RLC1068" s="211"/>
      <c r="RLD1068" s="211"/>
      <c r="RLE1068" s="211"/>
      <c r="RLF1068" s="211"/>
      <c r="RLG1068" s="211"/>
      <c r="RLH1068" s="211"/>
      <c r="RLI1068" s="211"/>
      <c r="RLJ1068" s="211"/>
      <c r="RLK1068" s="211"/>
      <c r="RLL1068" s="211"/>
      <c r="RLM1068" s="211"/>
      <c r="RLN1068" s="211"/>
      <c r="RLO1068" s="211"/>
      <c r="RLP1068" s="211"/>
      <c r="RLQ1068" s="211"/>
      <c r="RLR1068" s="211"/>
      <c r="RLS1068" s="211"/>
      <c r="RLT1068" s="211"/>
      <c r="RLU1068" s="211"/>
      <c r="RLV1068" s="211"/>
      <c r="RLW1068" s="211"/>
      <c r="RLX1068" s="211"/>
      <c r="RLY1068" s="211"/>
      <c r="RLZ1068" s="211"/>
      <c r="RMA1068" s="211"/>
      <c r="RMB1068" s="211"/>
      <c r="RMC1068" s="211"/>
      <c r="RMD1068" s="211"/>
      <c r="RME1068" s="211"/>
      <c r="RMF1068" s="211"/>
      <c r="RMG1068" s="211"/>
      <c r="RMH1068" s="211"/>
      <c r="RMI1068" s="211"/>
      <c r="RMJ1068" s="211"/>
      <c r="RMK1068" s="211"/>
      <c r="RML1068" s="211"/>
      <c r="RMM1068" s="211"/>
      <c r="RMN1068" s="211"/>
      <c r="RMO1068" s="211"/>
      <c r="RMP1068" s="211"/>
      <c r="RMQ1068" s="211"/>
      <c r="RMR1068" s="211"/>
      <c r="RMS1068" s="211"/>
      <c r="RMT1068" s="211"/>
      <c r="RMU1068" s="211"/>
      <c r="RMV1068" s="211"/>
      <c r="RMW1068" s="211"/>
      <c r="RMX1068" s="211"/>
      <c r="RMY1068" s="211"/>
      <c r="RMZ1068" s="211"/>
      <c r="RNA1068" s="211"/>
      <c r="RNB1068" s="211"/>
      <c r="RNC1068" s="211"/>
      <c r="RND1068" s="211"/>
      <c r="RNE1068" s="211"/>
      <c r="RNF1068" s="211"/>
      <c r="RNG1068" s="211"/>
      <c r="RNH1068" s="211"/>
      <c r="RNI1068" s="211"/>
      <c r="RNJ1068" s="211"/>
      <c r="RNK1068" s="211"/>
      <c r="RNL1068" s="211"/>
      <c r="RNM1068" s="211"/>
      <c r="RNN1068" s="211"/>
      <c r="RNO1068" s="211"/>
      <c r="RNP1068" s="211"/>
      <c r="RNQ1068" s="211"/>
      <c r="RNR1068" s="211"/>
      <c r="RNS1068" s="211"/>
      <c r="RNT1068" s="211"/>
      <c r="RNU1068" s="211"/>
      <c r="RNV1068" s="211"/>
      <c r="RNW1068" s="211"/>
      <c r="RNX1068" s="211"/>
      <c r="RNY1068" s="211"/>
      <c r="RNZ1068" s="211"/>
      <c r="ROA1068" s="211"/>
      <c r="ROB1068" s="211"/>
      <c r="ROC1068" s="211"/>
      <c r="ROD1068" s="211"/>
      <c r="ROE1068" s="211"/>
      <c r="ROF1068" s="211"/>
      <c r="ROG1068" s="211"/>
      <c r="ROH1068" s="211"/>
      <c r="ROI1068" s="211"/>
      <c r="ROJ1068" s="211"/>
      <c r="ROK1068" s="211"/>
      <c r="ROL1068" s="211"/>
      <c r="ROM1068" s="211"/>
      <c r="RON1068" s="211"/>
      <c r="ROO1068" s="211"/>
      <c r="ROP1068" s="211"/>
      <c r="ROQ1068" s="211"/>
      <c r="ROR1068" s="211"/>
      <c r="ROS1068" s="211"/>
      <c r="ROT1068" s="211"/>
      <c r="ROU1068" s="211"/>
      <c r="ROV1068" s="211"/>
      <c r="ROW1068" s="211"/>
      <c r="ROX1068" s="211"/>
      <c r="ROY1068" s="211"/>
      <c r="ROZ1068" s="211"/>
      <c r="RPA1068" s="211"/>
      <c r="RPB1068" s="211"/>
      <c r="RPC1068" s="211"/>
      <c r="RPD1068" s="211"/>
      <c r="RPE1068" s="211"/>
      <c r="RPF1068" s="211"/>
      <c r="RPG1068" s="211"/>
      <c r="RPH1068" s="211"/>
      <c r="RPI1068" s="211"/>
      <c r="RPJ1068" s="211"/>
      <c r="RPK1068" s="211"/>
      <c r="RPL1068" s="211"/>
      <c r="RPM1068" s="211"/>
      <c r="RPN1068" s="211"/>
      <c r="RPO1068" s="211"/>
      <c r="RPP1068" s="211"/>
      <c r="RPQ1068" s="211"/>
      <c r="RPR1068" s="211"/>
      <c r="RPS1068" s="211"/>
      <c r="RPT1068" s="211"/>
      <c r="RPU1068" s="211"/>
      <c r="RPV1068" s="211"/>
      <c r="RPW1068" s="211"/>
      <c r="RPX1068" s="211"/>
      <c r="RPY1068" s="211"/>
      <c r="RPZ1068" s="211"/>
      <c r="RQA1068" s="211"/>
      <c r="RQB1068" s="211"/>
      <c r="RQC1068" s="211"/>
      <c r="RQD1068" s="211"/>
      <c r="RQE1068" s="211"/>
      <c r="RQF1068" s="211"/>
      <c r="RQG1068" s="211"/>
      <c r="RQH1068" s="211"/>
      <c r="RQI1068" s="211"/>
      <c r="RQJ1068" s="211"/>
      <c r="RQK1068" s="211"/>
      <c r="RQL1068" s="211"/>
      <c r="RQM1068" s="211"/>
      <c r="RQN1068" s="211"/>
      <c r="RQO1068" s="211"/>
      <c r="RQP1068" s="211"/>
      <c r="RQQ1068" s="211"/>
      <c r="RQR1068" s="211"/>
      <c r="RQS1068" s="211"/>
      <c r="RQT1068" s="211"/>
      <c r="RQU1068" s="211"/>
      <c r="RQV1068" s="211"/>
      <c r="RQW1068" s="211"/>
      <c r="RQX1068" s="211"/>
      <c r="RQY1068" s="211"/>
      <c r="RQZ1068" s="211"/>
      <c r="RRA1068" s="211"/>
      <c r="RRB1068" s="211"/>
      <c r="RRC1068" s="211"/>
      <c r="RRD1068" s="211"/>
      <c r="RRE1068" s="211"/>
      <c r="RRF1068" s="211"/>
      <c r="RRG1068" s="211"/>
      <c r="RRH1068" s="211"/>
      <c r="RRI1068" s="211"/>
      <c r="RRJ1068" s="211"/>
      <c r="RRK1068" s="211"/>
      <c r="RRL1068" s="211"/>
      <c r="RRM1068" s="211"/>
      <c r="RRN1068" s="211"/>
      <c r="RRO1068" s="211"/>
      <c r="RRP1068" s="211"/>
      <c r="RRQ1068" s="211"/>
      <c r="RRR1068" s="211"/>
      <c r="RRS1068" s="211"/>
      <c r="RRT1068" s="211"/>
      <c r="RRU1068" s="211"/>
      <c r="RRV1068" s="211"/>
      <c r="RRW1068" s="211"/>
      <c r="RRX1068" s="211"/>
      <c r="RRY1068" s="211"/>
      <c r="RRZ1068" s="211"/>
      <c r="RSA1068" s="211"/>
      <c r="RSB1068" s="211"/>
      <c r="RSC1068" s="211"/>
      <c r="RSD1068" s="211"/>
      <c r="RSE1068" s="211"/>
      <c r="RSF1068" s="211"/>
      <c r="RSG1068" s="211"/>
      <c r="RSH1068" s="211"/>
      <c r="RSI1068" s="211"/>
      <c r="RSJ1068" s="211"/>
      <c r="RSK1068" s="211"/>
      <c r="RSL1068" s="211"/>
      <c r="RSM1068" s="211"/>
      <c r="RSN1068" s="211"/>
      <c r="RSO1068" s="211"/>
      <c r="RSP1068" s="211"/>
      <c r="RSQ1068" s="211"/>
      <c r="RSR1068" s="211"/>
      <c r="RSS1068" s="211"/>
      <c r="RST1068" s="211"/>
      <c r="RSU1068" s="211"/>
      <c r="RSV1068" s="211"/>
      <c r="RSW1068" s="211"/>
      <c r="RSX1068" s="211"/>
      <c r="RSY1068" s="211"/>
      <c r="RSZ1068" s="211"/>
      <c r="RTA1068" s="211"/>
      <c r="RTB1068" s="211"/>
      <c r="RTC1068" s="211"/>
      <c r="RTD1068" s="211"/>
      <c r="RTE1068" s="211"/>
      <c r="RTF1068" s="211"/>
      <c r="RTG1068" s="211"/>
      <c r="RTH1068" s="211"/>
      <c r="RTI1068" s="211"/>
      <c r="RTJ1068" s="211"/>
      <c r="RTK1068" s="211"/>
      <c r="RTL1068" s="211"/>
      <c r="RTM1068" s="211"/>
      <c r="RTN1068" s="211"/>
      <c r="RTO1068" s="211"/>
      <c r="RTP1068" s="211"/>
      <c r="RTQ1068" s="211"/>
      <c r="RTR1068" s="211"/>
      <c r="RTS1068" s="211"/>
      <c r="RTT1068" s="211"/>
      <c r="RTU1068" s="211"/>
      <c r="RTV1068" s="211"/>
      <c r="RTW1068" s="211"/>
      <c r="RTX1068" s="211"/>
      <c r="RTY1068" s="211"/>
      <c r="RTZ1068" s="211"/>
      <c r="RUA1068" s="211"/>
      <c r="RUB1068" s="211"/>
      <c r="RUC1068" s="211"/>
      <c r="RUD1068" s="211"/>
      <c r="RUE1068" s="211"/>
      <c r="RUF1068" s="211"/>
      <c r="RUG1068" s="211"/>
      <c r="RUH1068" s="211"/>
      <c r="RUI1068" s="211"/>
      <c r="RUJ1068" s="211"/>
      <c r="RUK1068" s="211"/>
      <c r="RUL1068" s="211"/>
      <c r="RUM1068" s="211"/>
      <c r="RUN1068" s="211"/>
      <c r="RUO1068" s="211"/>
      <c r="RUP1068" s="211"/>
      <c r="RUQ1068" s="211"/>
      <c r="RUR1068" s="211"/>
      <c r="RUS1068" s="211"/>
      <c r="RUT1068" s="211"/>
      <c r="RUU1068" s="211"/>
      <c r="RUV1068" s="211"/>
      <c r="RUW1068" s="211"/>
      <c r="RUX1068" s="211"/>
      <c r="RUY1068" s="211"/>
      <c r="RUZ1068" s="211"/>
      <c r="RVA1068" s="211"/>
      <c r="RVB1068" s="211"/>
      <c r="RVC1068" s="211"/>
      <c r="RVD1068" s="211"/>
      <c r="RVE1068" s="211"/>
      <c r="RVF1068" s="211"/>
      <c r="RVG1068" s="211"/>
      <c r="RVH1068" s="211"/>
      <c r="RVI1068" s="211"/>
      <c r="RVJ1068" s="211"/>
      <c r="RVK1068" s="211"/>
      <c r="RVL1068" s="211"/>
      <c r="RVM1068" s="211"/>
      <c r="RVN1068" s="211"/>
      <c r="RVO1068" s="211"/>
      <c r="RVP1068" s="211"/>
      <c r="RVQ1068" s="211"/>
      <c r="RVR1068" s="211"/>
      <c r="RVS1068" s="211"/>
      <c r="RVT1068" s="211"/>
      <c r="RVU1068" s="211"/>
      <c r="RVV1068" s="211"/>
      <c r="RVW1068" s="211"/>
      <c r="RVX1068" s="211"/>
      <c r="RVY1068" s="211"/>
      <c r="RVZ1068" s="211"/>
      <c r="RWA1068" s="211"/>
      <c r="RWB1068" s="211"/>
      <c r="RWC1068" s="211"/>
      <c r="RWD1068" s="211"/>
      <c r="RWE1068" s="211"/>
      <c r="RWF1068" s="211"/>
      <c r="RWG1068" s="211"/>
      <c r="RWH1068" s="211"/>
      <c r="RWI1068" s="211"/>
      <c r="RWJ1068" s="211"/>
      <c r="RWK1068" s="211"/>
      <c r="RWL1068" s="211"/>
      <c r="RWM1068" s="211"/>
      <c r="RWN1068" s="211"/>
      <c r="RWO1068" s="211"/>
      <c r="RWP1068" s="211"/>
      <c r="RWQ1068" s="211"/>
      <c r="RWR1068" s="211"/>
      <c r="RWS1068" s="211"/>
      <c r="RWT1068" s="211"/>
      <c r="RWU1068" s="211"/>
      <c r="RWV1068" s="211"/>
      <c r="RWW1068" s="211"/>
      <c r="RWX1068" s="211"/>
      <c r="RWY1068" s="211"/>
      <c r="RWZ1068" s="211"/>
      <c r="RXA1068" s="211"/>
      <c r="RXB1068" s="211"/>
      <c r="RXC1068" s="211"/>
      <c r="RXD1068" s="211"/>
      <c r="RXE1068" s="211"/>
      <c r="RXF1068" s="211"/>
      <c r="RXG1068" s="211"/>
      <c r="RXH1068" s="211"/>
      <c r="RXI1068" s="211"/>
      <c r="RXJ1068" s="211"/>
      <c r="RXK1068" s="211"/>
      <c r="RXL1068" s="211"/>
      <c r="RXM1068" s="211"/>
      <c r="RXN1068" s="211"/>
      <c r="RXO1068" s="211"/>
      <c r="RXP1068" s="211"/>
      <c r="RXQ1068" s="211"/>
      <c r="RXR1068" s="211"/>
      <c r="RXS1068" s="211"/>
      <c r="RXT1068" s="211"/>
      <c r="RXU1068" s="211"/>
      <c r="RXV1068" s="211"/>
      <c r="RXW1068" s="211"/>
      <c r="RXX1068" s="211"/>
      <c r="RXY1068" s="211"/>
      <c r="RXZ1068" s="211"/>
      <c r="RYA1068" s="211"/>
      <c r="RYB1068" s="211"/>
      <c r="RYC1068" s="211"/>
      <c r="RYD1068" s="211"/>
      <c r="RYE1068" s="211"/>
      <c r="RYF1068" s="211"/>
      <c r="RYG1068" s="211"/>
      <c r="RYH1068" s="211"/>
      <c r="RYI1068" s="211"/>
      <c r="RYJ1068" s="211"/>
      <c r="RYK1068" s="211"/>
      <c r="RYL1068" s="211"/>
      <c r="RYM1068" s="211"/>
      <c r="RYN1068" s="211"/>
      <c r="RYO1068" s="211"/>
      <c r="RYP1068" s="211"/>
      <c r="RYQ1068" s="211"/>
      <c r="RYR1068" s="211"/>
      <c r="RYS1068" s="211"/>
      <c r="RYT1068" s="211"/>
      <c r="RYU1068" s="211"/>
      <c r="RYV1068" s="211"/>
      <c r="RYW1068" s="211"/>
      <c r="RYX1068" s="211"/>
      <c r="RYY1068" s="211"/>
      <c r="RYZ1068" s="211"/>
      <c r="RZA1068" s="211"/>
      <c r="RZB1068" s="211"/>
      <c r="RZC1068" s="211"/>
      <c r="RZD1068" s="211"/>
      <c r="RZE1068" s="211"/>
      <c r="RZF1068" s="211"/>
      <c r="RZG1068" s="211"/>
      <c r="RZH1068" s="211"/>
      <c r="RZI1068" s="211"/>
      <c r="RZJ1068" s="211"/>
      <c r="RZK1068" s="211"/>
      <c r="RZL1068" s="211"/>
      <c r="RZM1068" s="211"/>
      <c r="RZN1068" s="211"/>
      <c r="RZO1068" s="211"/>
      <c r="RZP1068" s="211"/>
      <c r="RZQ1068" s="211"/>
      <c r="RZR1068" s="211"/>
      <c r="RZS1068" s="211"/>
      <c r="RZT1068" s="211"/>
      <c r="RZU1068" s="211"/>
      <c r="RZV1068" s="211"/>
      <c r="RZW1068" s="211"/>
      <c r="RZX1068" s="211"/>
      <c r="RZY1068" s="211"/>
      <c r="RZZ1068" s="211"/>
      <c r="SAA1068" s="211"/>
      <c r="SAB1068" s="211"/>
      <c r="SAC1068" s="211"/>
      <c r="SAD1068" s="211"/>
      <c r="SAE1068" s="211"/>
      <c r="SAF1068" s="211"/>
      <c r="SAG1068" s="211"/>
      <c r="SAH1068" s="211"/>
      <c r="SAI1068" s="211"/>
      <c r="SAJ1068" s="211"/>
      <c r="SAK1068" s="211"/>
      <c r="SAL1068" s="211"/>
      <c r="SAM1068" s="211"/>
      <c r="SAN1068" s="211"/>
      <c r="SAO1068" s="211"/>
      <c r="SAP1068" s="211"/>
      <c r="SAQ1068" s="211"/>
      <c r="SAR1068" s="211"/>
      <c r="SAS1068" s="211"/>
      <c r="SAT1068" s="211"/>
      <c r="SAU1068" s="211"/>
      <c r="SAV1068" s="211"/>
      <c r="SAW1068" s="211"/>
      <c r="SAX1068" s="211"/>
      <c r="SAY1068" s="211"/>
      <c r="SAZ1068" s="211"/>
      <c r="SBA1068" s="211"/>
      <c r="SBB1068" s="211"/>
      <c r="SBC1068" s="211"/>
      <c r="SBD1068" s="211"/>
      <c r="SBE1068" s="211"/>
      <c r="SBF1068" s="211"/>
      <c r="SBG1068" s="211"/>
      <c r="SBH1068" s="211"/>
      <c r="SBI1068" s="211"/>
      <c r="SBJ1068" s="211"/>
      <c r="SBK1068" s="211"/>
      <c r="SBL1068" s="211"/>
      <c r="SBM1068" s="211"/>
      <c r="SBN1068" s="211"/>
      <c r="SBO1068" s="211"/>
      <c r="SBP1068" s="211"/>
      <c r="SBQ1068" s="211"/>
      <c r="SBR1068" s="211"/>
      <c r="SBS1068" s="211"/>
      <c r="SBT1068" s="211"/>
      <c r="SBU1068" s="211"/>
      <c r="SBV1068" s="211"/>
      <c r="SBW1068" s="211"/>
      <c r="SBX1068" s="211"/>
      <c r="SBY1068" s="211"/>
      <c r="SBZ1068" s="211"/>
      <c r="SCA1068" s="211"/>
      <c r="SCB1068" s="211"/>
      <c r="SCC1068" s="211"/>
      <c r="SCD1068" s="211"/>
      <c r="SCE1068" s="211"/>
      <c r="SCF1068" s="211"/>
      <c r="SCG1068" s="211"/>
      <c r="SCH1068" s="211"/>
      <c r="SCI1068" s="211"/>
      <c r="SCJ1068" s="211"/>
      <c r="SCK1068" s="211"/>
      <c r="SCL1068" s="211"/>
      <c r="SCM1068" s="211"/>
      <c r="SCN1068" s="211"/>
      <c r="SCO1068" s="211"/>
      <c r="SCP1068" s="211"/>
      <c r="SCQ1068" s="211"/>
      <c r="SCR1068" s="211"/>
      <c r="SCS1068" s="211"/>
      <c r="SCT1068" s="211"/>
      <c r="SCU1068" s="211"/>
      <c r="SCV1068" s="211"/>
      <c r="SCW1068" s="211"/>
      <c r="SCX1068" s="211"/>
      <c r="SCY1068" s="211"/>
      <c r="SCZ1068" s="211"/>
      <c r="SDA1068" s="211"/>
      <c r="SDB1068" s="211"/>
      <c r="SDC1068" s="211"/>
      <c r="SDD1068" s="211"/>
      <c r="SDE1068" s="211"/>
      <c r="SDF1068" s="211"/>
      <c r="SDG1068" s="211"/>
      <c r="SDH1068" s="211"/>
      <c r="SDI1068" s="211"/>
      <c r="SDJ1068" s="211"/>
      <c r="SDK1068" s="211"/>
      <c r="SDL1068" s="211"/>
      <c r="SDM1068" s="211"/>
      <c r="SDN1068" s="211"/>
      <c r="SDO1068" s="211"/>
      <c r="SDP1068" s="211"/>
      <c r="SDQ1068" s="211"/>
      <c r="SDR1068" s="211"/>
      <c r="SDS1068" s="211"/>
      <c r="SDT1068" s="211"/>
      <c r="SDU1068" s="211"/>
      <c r="SDV1068" s="211"/>
      <c r="SDW1068" s="211"/>
      <c r="SDX1068" s="211"/>
      <c r="SDY1068" s="211"/>
      <c r="SDZ1068" s="211"/>
      <c r="SEA1068" s="211"/>
      <c r="SEB1068" s="211"/>
      <c r="SEC1068" s="211"/>
      <c r="SED1068" s="211"/>
      <c r="SEE1068" s="211"/>
      <c r="SEF1068" s="211"/>
      <c r="SEG1068" s="211"/>
      <c r="SEH1068" s="211"/>
      <c r="SEI1068" s="211"/>
      <c r="SEJ1068" s="211"/>
      <c r="SEK1068" s="211"/>
      <c r="SEL1068" s="211"/>
      <c r="SEM1068" s="211"/>
      <c r="SEN1068" s="211"/>
      <c r="SEO1068" s="211"/>
      <c r="SEP1068" s="211"/>
      <c r="SEQ1068" s="211"/>
      <c r="SER1068" s="211"/>
      <c r="SES1068" s="211"/>
      <c r="SET1068" s="211"/>
      <c r="SEU1068" s="211"/>
      <c r="SEV1068" s="211"/>
      <c r="SEW1068" s="211"/>
      <c r="SEX1068" s="211"/>
      <c r="SEY1068" s="211"/>
      <c r="SEZ1068" s="211"/>
      <c r="SFA1068" s="211"/>
      <c r="SFB1068" s="211"/>
      <c r="SFC1068" s="211"/>
      <c r="SFD1068" s="211"/>
      <c r="SFE1068" s="211"/>
      <c r="SFF1068" s="211"/>
      <c r="SFG1068" s="211"/>
      <c r="SFH1068" s="211"/>
      <c r="SFI1068" s="211"/>
      <c r="SFJ1068" s="211"/>
      <c r="SFK1068" s="211"/>
      <c r="SFL1068" s="211"/>
      <c r="SFM1068" s="211"/>
      <c r="SFN1068" s="211"/>
      <c r="SFO1068" s="211"/>
      <c r="SFP1068" s="211"/>
      <c r="SFQ1068" s="211"/>
      <c r="SFR1068" s="211"/>
      <c r="SFS1068" s="211"/>
      <c r="SFT1068" s="211"/>
      <c r="SFU1068" s="211"/>
      <c r="SFV1068" s="211"/>
      <c r="SFW1068" s="211"/>
      <c r="SFX1068" s="211"/>
      <c r="SFY1068" s="211"/>
      <c r="SFZ1068" s="211"/>
      <c r="SGA1068" s="211"/>
      <c r="SGB1068" s="211"/>
      <c r="SGC1068" s="211"/>
      <c r="SGD1068" s="211"/>
      <c r="SGE1068" s="211"/>
      <c r="SGF1068" s="211"/>
      <c r="SGG1068" s="211"/>
      <c r="SGH1068" s="211"/>
      <c r="SGI1068" s="211"/>
      <c r="SGJ1068" s="211"/>
      <c r="SGK1068" s="211"/>
      <c r="SGL1068" s="211"/>
      <c r="SGM1068" s="211"/>
      <c r="SGN1068" s="211"/>
      <c r="SGO1068" s="211"/>
      <c r="SGP1068" s="211"/>
      <c r="SGQ1068" s="211"/>
      <c r="SGR1068" s="211"/>
      <c r="SGS1068" s="211"/>
      <c r="SGT1068" s="211"/>
      <c r="SGU1068" s="211"/>
      <c r="SGV1068" s="211"/>
      <c r="SGW1068" s="211"/>
      <c r="SGX1068" s="211"/>
      <c r="SGY1068" s="211"/>
      <c r="SGZ1068" s="211"/>
      <c r="SHA1068" s="211"/>
      <c r="SHB1068" s="211"/>
      <c r="SHC1068" s="211"/>
      <c r="SHD1068" s="211"/>
      <c r="SHE1068" s="211"/>
      <c r="SHF1068" s="211"/>
      <c r="SHG1068" s="211"/>
      <c r="SHH1068" s="211"/>
      <c r="SHI1068" s="211"/>
      <c r="SHJ1068" s="211"/>
      <c r="SHK1068" s="211"/>
      <c r="SHL1068" s="211"/>
      <c r="SHM1068" s="211"/>
      <c r="SHN1068" s="211"/>
      <c r="SHO1068" s="211"/>
      <c r="SHP1068" s="211"/>
      <c r="SHQ1068" s="211"/>
      <c r="SHR1068" s="211"/>
      <c r="SHS1068" s="211"/>
      <c r="SHT1068" s="211"/>
      <c r="SHU1068" s="211"/>
      <c r="SHV1068" s="211"/>
      <c r="SHW1068" s="211"/>
      <c r="SHX1068" s="211"/>
      <c r="SHY1068" s="211"/>
      <c r="SHZ1068" s="211"/>
      <c r="SIA1068" s="211"/>
      <c r="SIB1068" s="211"/>
      <c r="SIC1068" s="211"/>
      <c r="SID1068" s="211"/>
      <c r="SIE1068" s="211"/>
      <c r="SIF1068" s="211"/>
      <c r="SIG1068" s="211"/>
      <c r="SIH1068" s="211"/>
      <c r="SII1068" s="211"/>
      <c r="SIJ1068" s="211"/>
      <c r="SIK1068" s="211"/>
      <c r="SIL1068" s="211"/>
      <c r="SIM1068" s="211"/>
      <c r="SIN1068" s="211"/>
      <c r="SIO1068" s="211"/>
      <c r="SIP1068" s="211"/>
      <c r="SIQ1068" s="211"/>
      <c r="SIR1068" s="211"/>
      <c r="SIS1068" s="211"/>
      <c r="SIT1068" s="211"/>
      <c r="SIU1068" s="211"/>
      <c r="SIV1068" s="211"/>
      <c r="SIW1068" s="211"/>
      <c r="SIX1068" s="211"/>
      <c r="SIY1068" s="211"/>
      <c r="SIZ1068" s="211"/>
      <c r="SJA1068" s="211"/>
      <c r="SJB1068" s="211"/>
      <c r="SJC1068" s="211"/>
      <c r="SJD1068" s="211"/>
      <c r="SJE1068" s="211"/>
      <c r="SJF1068" s="211"/>
      <c r="SJG1068" s="211"/>
      <c r="SJH1068" s="211"/>
      <c r="SJI1068" s="211"/>
      <c r="SJJ1068" s="211"/>
      <c r="SJK1068" s="211"/>
      <c r="SJL1068" s="211"/>
      <c r="SJM1068" s="211"/>
      <c r="SJN1068" s="211"/>
      <c r="SJO1068" s="211"/>
      <c r="SJP1068" s="211"/>
      <c r="SJQ1068" s="211"/>
      <c r="SJR1068" s="211"/>
      <c r="SJS1068" s="211"/>
      <c r="SJT1068" s="211"/>
      <c r="SJU1068" s="211"/>
      <c r="SJV1068" s="211"/>
      <c r="SJW1068" s="211"/>
      <c r="SJX1068" s="211"/>
      <c r="SJY1068" s="211"/>
      <c r="SJZ1068" s="211"/>
      <c r="SKA1068" s="211"/>
      <c r="SKB1068" s="211"/>
      <c r="SKC1068" s="211"/>
      <c r="SKD1068" s="211"/>
      <c r="SKE1068" s="211"/>
      <c r="SKF1068" s="211"/>
      <c r="SKG1068" s="211"/>
      <c r="SKH1068" s="211"/>
      <c r="SKI1068" s="211"/>
      <c r="SKJ1068" s="211"/>
      <c r="SKK1068" s="211"/>
      <c r="SKL1068" s="211"/>
      <c r="SKM1068" s="211"/>
      <c r="SKN1068" s="211"/>
      <c r="SKO1068" s="211"/>
      <c r="SKP1068" s="211"/>
      <c r="SKQ1068" s="211"/>
      <c r="SKR1068" s="211"/>
      <c r="SKS1068" s="211"/>
      <c r="SKT1068" s="211"/>
      <c r="SKU1068" s="211"/>
      <c r="SKV1068" s="211"/>
      <c r="SKW1068" s="211"/>
      <c r="SKX1068" s="211"/>
      <c r="SKY1068" s="211"/>
      <c r="SKZ1068" s="211"/>
      <c r="SLA1068" s="211"/>
      <c r="SLB1068" s="211"/>
      <c r="SLC1068" s="211"/>
      <c r="SLD1068" s="211"/>
      <c r="SLE1068" s="211"/>
      <c r="SLF1068" s="211"/>
      <c r="SLG1068" s="211"/>
      <c r="SLH1068" s="211"/>
      <c r="SLI1068" s="211"/>
      <c r="SLJ1068" s="211"/>
      <c r="SLK1068" s="211"/>
      <c r="SLL1068" s="211"/>
      <c r="SLM1068" s="211"/>
      <c r="SLN1068" s="211"/>
      <c r="SLO1068" s="211"/>
      <c r="SLP1068" s="211"/>
      <c r="SLQ1068" s="211"/>
      <c r="SLR1068" s="211"/>
      <c r="SLS1068" s="211"/>
      <c r="SLT1068" s="211"/>
      <c r="SLU1068" s="211"/>
      <c r="SLV1068" s="211"/>
      <c r="SLW1068" s="211"/>
      <c r="SLX1068" s="211"/>
      <c r="SLY1068" s="211"/>
      <c r="SLZ1068" s="211"/>
      <c r="SMA1068" s="211"/>
      <c r="SMB1068" s="211"/>
      <c r="SMC1068" s="211"/>
      <c r="SMD1068" s="211"/>
      <c r="SME1068" s="211"/>
      <c r="SMF1068" s="211"/>
      <c r="SMG1068" s="211"/>
      <c r="SMH1068" s="211"/>
      <c r="SMI1068" s="211"/>
      <c r="SMJ1068" s="211"/>
      <c r="SMK1068" s="211"/>
      <c r="SML1068" s="211"/>
      <c r="SMM1068" s="211"/>
      <c r="SMN1068" s="211"/>
      <c r="SMO1068" s="211"/>
      <c r="SMP1068" s="211"/>
      <c r="SMQ1068" s="211"/>
      <c r="SMR1068" s="211"/>
      <c r="SMS1068" s="211"/>
      <c r="SMT1068" s="211"/>
      <c r="SMU1068" s="211"/>
      <c r="SMV1068" s="211"/>
      <c r="SMW1068" s="211"/>
      <c r="SMX1068" s="211"/>
      <c r="SMY1068" s="211"/>
      <c r="SMZ1068" s="211"/>
      <c r="SNA1068" s="211"/>
      <c r="SNB1068" s="211"/>
      <c r="SNC1068" s="211"/>
      <c r="SND1068" s="211"/>
      <c r="SNE1068" s="211"/>
      <c r="SNF1068" s="211"/>
      <c r="SNG1068" s="211"/>
      <c r="SNH1068" s="211"/>
      <c r="SNI1068" s="211"/>
      <c r="SNJ1068" s="211"/>
      <c r="SNK1068" s="211"/>
      <c r="SNL1068" s="211"/>
      <c r="SNM1068" s="211"/>
      <c r="SNN1068" s="211"/>
      <c r="SNO1068" s="211"/>
      <c r="SNP1068" s="211"/>
      <c r="SNQ1068" s="211"/>
      <c r="SNR1068" s="211"/>
      <c r="SNS1068" s="211"/>
      <c r="SNT1068" s="211"/>
      <c r="SNU1068" s="211"/>
      <c r="SNV1068" s="211"/>
      <c r="SNW1068" s="211"/>
      <c r="SNX1068" s="211"/>
      <c r="SNY1068" s="211"/>
      <c r="SNZ1068" s="211"/>
      <c r="SOA1068" s="211"/>
      <c r="SOB1068" s="211"/>
      <c r="SOC1068" s="211"/>
      <c r="SOD1068" s="211"/>
      <c r="SOE1068" s="211"/>
      <c r="SOF1068" s="211"/>
      <c r="SOG1068" s="211"/>
      <c r="SOH1068" s="211"/>
      <c r="SOI1068" s="211"/>
      <c r="SOJ1068" s="211"/>
      <c r="SOK1068" s="211"/>
      <c r="SOL1068" s="211"/>
      <c r="SOM1068" s="211"/>
      <c r="SON1068" s="211"/>
      <c r="SOO1068" s="211"/>
      <c r="SOP1068" s="211"/>
      <c r="SOQ1068" s="211"/>
      <c r="SOR1068" s="211"/>
      <c r="SOS1068" s="211"/>
      <c r="SOT1068" s="211"/>
      <c r="SOU1068" s="211"/>
      <c r="SOV1068" s="211"/>
      <c r="SOW1068" s="211"/>
      <c r="SOX1068" s="211"/>
      <c r="SOY1068" s="211"/>
      <c r="SOZ1068" s="211"/>
      <c r="SPA1068" s="211"/>
      <c r="SPB1068" s="211"/>
      <c r="SPC1068" s="211"/>
      <c r="SPD1068" s="211"/>
      <c r="SPE1068" s="211"/>
      <c r="SPF1068" s="211"/>
      <c r="SPG1068" s="211"/>
      <c r="SPH1068" s="211"/>
      <c r="SPI1068" s="211"/>
      <c r="SPJ1068" s="211"/>
      <c r="SPK1068" s="211"/>
      <c r="SPL1068" s="211"/>
      <c r="SPM1068" s="211"/>
      <c r="SPN1068" s="211"/>
      <c r="SPO1068" s="211"/>
      <c r="SPP1068" s="211"/>
      <c r="SPQ1068" s="211"/>
      <c r="SPR1068" s="211"/>
      <c r="SPS1068" s="211"/>
      <c r="SPT1068" s="211"/>
      <c r="SPU1068" s="211"/>
      <c r="SPV1068" s="211"/>
      <c r="SPW1068" s="211"/>
      <c r="SPX1068" s="211"/>
      <c r="SPY1068" s="211"/>
      <c r="SPZ1068" s="211"/>
      <c r="SQA1068" s="211"/>
      <c r="SQB1068" s="211"/>
      <c r="SQC1068" s="211"/>
      <c r="SQD1068" s="211"/>
      <c r="SQE1068" s="211"/>
      <c r="SQF1068" s="211"/>
      <c r="SQG1068" s="211"/>
      <c r="SQH1068" s="211"/>
      <c r="SQI1068" s="211"/>
      <c r="SQJ1068" s="211"/>
      <c r="SQK1068" s="211"/>
      <c r="SQL1068" s="211"/>
      <c r="SQM1068" s="211"/>
      <c r="SQN1068" s="211"/>
      <c r="SQO1068" s="211"/>
      <c r="SQP1068" s="211"/>
      <c r="SQQ1068" s="211"/>
      <c r="SQR1068" s="211"/>
      <c r="SQS1068" s="211"/>
      <c r="SQT1068" s="211"/>
      <c r="SQU1068" s="211"/>
      <c r="SQV1068" s="211"/>
      <c r="SQW1068" s="211"/>
      <c r="SQX1068" s="211"/>
      <c r="SQY1068" s="211"/>
      <c r="SQZ1068" s="211"/>
      <c r="SRA1068" s="211"/>
      <c r="SRB1068" s="211"/>
      <c r="SRC1068" s="211"/>
      <c r="SRD1068" s="211"/>
      <c r="SRE1068" s="211"/>
      <c r="SRF1068" s="211"/>
      <c r="SRG1068" s="211"/>
      <c r="SRH1068" s="211"/>
      <c r="SRI1068" s="211"/>
      <c r="SRJ1068" s="211"/>
      <c r="SRK1068" s="211"/>
      <c r="SRL1068" s="211"/>
      <c r="SRM1068" s="211"/>
      <c r="SRN1068" s="211"/>
      <c r="SRO1068" s="211"/>
      <c r="SRP1068" s="211"/>
      <c r="SRQ1068" s="211"/>
      <c r="SRR1068" s="211"/>
      <c r="SRS1068" s="211"/>
      <c r="SRT1068" s="211"/>
      <c r="SRU1068" s="211"/>
      <c r="SRV1068" s="211"/>
      <c r="SRW1068" s="211"/>
      <c r="SRX1068" s="211"/>
      <c r="SRY1068" s="211"/>
      <c r="SRZ1068" s="211"/>
      <c r="SSA1068" s="211"/>
      <c r="SSB1068" s="211"/>
      <c r="SSC1068" s="211"/>
      <c r="SSD1068" s="211"/>
      <c r="SSE1068" s="211"/>
      <c r="SSF1068" s="211"/>
      <c r="SSG1068" s="211"/>
      <c r="SSH1068" s="211"/>
      <c r="SSI1068" s="211"/>
      <c r="SSJ1068" s="211"/>
      <c r="SSK1068" s="211"/>
      <c r="SSL1068" s="211"/>
      <c r="SSM1068" s="211"/>
      <c r="SSN1068" s="211"/>
      <c r="SSO1068" s="211"/>
      <c r="SSP1068" s="211"/>
      <c r="SSQ1068" s="211"/>
      <c r="SSR1068" s="211"/>
      <c r="SSS1068" s="211"/>
      <c r="SST1068" s="211"/>
      <c r="SSU1068" s="211"/>
      <c r="SSV1068" s="211"/>
      <c r="SSW1068" s="211"/>
      <c r="SSX1068" s="211"/>
      <c r="SSY1068" s="211"/>
      <c r="SSZ1068" s="211"/>
      <c r="STA1068" s="211"/>
      <c r="STB1068" s="211"/>
      <c r="STC1068" s="211"/>
      <c r="STD1068" s="211"/>
      <c r="STE1068" s="211"/>
      <c r="STF1068" s="211"/>
      <c r="STG1068" s="211"/>
      <c r="STH1068" s="211"/>
      <c r="STI1068" s="211"/>
      <c r="STJ1068" s="211"/>
      <c r="STK1068" s="211"/>
      <c r="STL1068" s="211"/>
      <c r="STM1068" s="211"/>
      <c r="STN1068" s="211"/>
      <c r="STO1068" s="211"/>
      <c r="STP1068" s="211"/>
      <c r="STQ1068" s="211"/>
      <c r="STR1068" s="211"/>
      <c r="STS1068" s="211"/>
      <c r="STT1068" s="211"/>
      <c r="STU1068" s="211"/>
      <c r="STV1068" s="211"/>
      <c r="STW1068" s="211"/>
      <c r="STX1068" s="211"/>
      <c r="STY1068" s="211"/>
      <c r="STZ1068" s="211"/>
      <c r="SUA1068" s="211"/>
      <c r="SUB1068" s="211"/>
      <c r="SUC1068" s="211"/>
      <c r="SUD1068" s="211"/>
      <c r="SUE1068" s="211"/>
      <c r="SUF1068" s="211"/>
      <c r="SUG1068" s="211"/>
      <c r="SUH1068" s="211"/>
      <c r="SUI1068" s="211"/>
      <c r="SUJ1068" s="211"/>
      <c r="SUK1068" s="211"/>
      <c r="SUL1068" s="211"/>
      <c r="SUM1068" s="211"/>
      <c r="SUN1068" s="211"/>
      <c r="SUO1068" s="211"/>
      <c r="SUP1068" s="211"/>
      <c r="SUQ1068" s="211"/>
      <c r="SUR1068" s="211"/>
      <c r="SUS1068" s="211"/>
      <c r="SUT1068" s="211"/>
      <c r="SUU1068" s="211"/>
      <c r="SUV1068" s="211"/>
      <c r="SUW1068" s="211"/>
      <c r="SUX1068" s="211"/>
      <c r="SUY1068" s="211"/>
      <c r="SUZ1068" s="211"/>
      <c r="SVA1068" s="211"/>
      <c r="SVB1068" s="211"/>
      <c r="SVC1068" s="211"/>
      <c r="SVD1068" s="211"/>
      <c r="SVE1068" s="211"/>
      <c r="SVF1068" s="211"/>
      <c r="SVG1068" s="211"/>
      <c r="SVH1068" s="211"/>
      <c r="SVI1068" s="211"/>
      <c r="SVJ1068" s="211"/>
      <c r="SVK1068" s="211"/>
      <c r="SVL1068" s="211"/>
      <c r="SVM1068" s="211"/>
      <c r="SVN1068" s="211"/>
      <c r="SVO1068" s="211"/>
      <c r="SVP1068" s="211"/>
      <c r="SVQ1068" s="211"/>
      <c r="SVR1068" s="211"/>
      <c r="SVS1068" s="211"/>
      <c r="SVT1068" s="211"/>
      <c r="SVU1068" s="211"/>
      <c r="SVV1068" s="211"/>
      <c r="SVW1068" s="211"/>
      <c r="SVX1068" s="211"/>
      <c r="SVY1068" s="211"/>
      <c r="SVZ1068" s="211"/>
      <c r="SWA1068" s="211"/>
      <c r="SWB1068" s="211"/>
      <c r="SWC1068" s="211"/>
      <c r="SWD1068" s="211"/>
      <c r="SWE1068" s="211"/>
      <c r="SWF1068" s="211"/>
      <c r="SWG1068" s="211"/>
      <c r="SWH1068" s="211"/>
      <c r="SWI1068" s="211"/>
      <c r="SWJ1068" s="211"/>
      <c r="SWK1068" s="211"/>
      <c r="SWL1068" s="211"/>
      <c r="SWM1068" s="211"/>
      <c r="SWN1068" s="211"/>
      <c r="SWO1068" s="211"/>
      <c r="SWP1068" s="211"/>
      <c r="SWQ1068" s="211"/>
      <c r="SWR1068" s="211"/>
      <c r="SWS1068" s="211"/>
      <c r="SWT1068" s="211"/>
      <c r="SWU1068" s="211"/>
      <c r="SWV1068" s="211"/>
      <c r="SWW1068" s="211"/>
      <c r="SWX1068" s="211"/>
      <c r="SWY1068" s="211"/>
      <c r="SWZ1068" s="211"/>
      <c r="SXA1068" s="211"/>
      <c r="SXB1068" s="211"/>
      <c r="SXC1068" s="211"/>
      <c r="SXD1068" s="211"/>
      <c r="SXE1068" s="211"/>
      <c r="SXF1068" s="211"/>
      <c r="SXG1068" s="211"/>
      <c r="SXH1068" s="211"/>
      <c r="SXI1068" s="211"/>
      <c r="SXJ1068" s="211"/>
      <c r="SXK1068" s="211"/>
      <c r="SXL1068" s="211"/>
      <c r="SXM1068" s="211"/>
      <c r="SXN1068" s="211"/>
      <c r="SXO1068" s="211"/>
      <c r="SXP1068" s="211"/>
      <c r="SXQ1068" s="211"/>
      <c r="SXR1068" s="211"/>
      <c r="SXS1068" s="211"/>
      <c r="SXT1068" s="211"/>
      <c r="SXU1068" s="211"/>
      <c r="SXV1068" s="211"/>
      <c r="SXW1068" s="211"/>
      <c r="SXX1068" s="211"/>
      <c r="SXY1068" s="211"/>
      <c r="SXZ1068" s="211"/>
      <c r="SYA1068" s="211"/>
      <c r="SYB1068" s="211"/>
      <c r="SYC1068" s="211"/>
      <c r="SYD1068" s="211"/>
      <c r="SYE1068" s="211"/>
      <c r="SYF1068" s="211"/>
      <c r="SYG1068" s="211"/>
      <c r="SYH1068" s="211"/>
      <c r="SYI1068" s="211"/>
      <c r="SYJ1068" s="211"/>
      <c r="SYK1068" s="211"/>
      <c r="SYL1068" s="211"/>
      <c r="SYM1068" s="211"/>
      <c r="SYN1068" s="211"/>
      <c r="SYO1068" s="211"/>
      <c r="SYP1068" s="211"/>
      <c r="SYQ1068" s="211"/>
      <c r="SYR1068" s="211"/>
      <c r="SYS1068" s="211"/>
      <c r="SYT1068" s="211"/>
      <c r="SYU1068" s="211"/>
      <c r="SYV1068" s="211"/>
      <c r="SYW1068" s="211"/>
      <c r="SYX1068" s="211"/>
      <c r="SYY1068" s="211"/>
      <c r="SYZ1068" s="211"/>
      <c r="SZA1068" s="211"/>
      <c r="SZB1068" s="211"/>
      <c r="SZC1068" s="211"/>
      <c r="SZD1068" s="211"/>
      <c r="SZE1068" s="211"/>
      <c r="SZF1068" s="211"/>
      <c r="SZG1068" s="211"/>
      <c r="SZH1068" s="211"/>
      <c r="SZI1068" s="211"/>
      <c r="SZJ1068" s="211"/>
      <c r="SZK1068" s="211"/>
      <c r="SZL1068" s="211"/>
      <c r="SZM1068" s="211"/>
      <c r="SZN1068" s="211"/>
      <c r="SZO1068" s="211"/>
      <c r="SZP1068" s="211"/>
      <c r="SZQ1068" s="211"/>
      <c r="SZR1068" s="211"/>
      <c r="SZS1068" s="211"/>
      <c r="SZT1068" s="211"/>
      <c r="SZU1068" s="211"/>
      <c r="SZV1068" s="211"/>
      <c r="SZW1068" s="211"/>
      <c r="SZX1068" s="211"/>
      <c r="SZY1068" s="211"/>
      <c r="SZZ1068" s="211"/>
      <c r="TAA1068" s="211"/>
      <c r="TAB1068" s="211"/>
      <c r="TAC1068" s="211"/>
      <c r="TAD1068" s="211"/>
      <c r="TAE1068" s="211"/>
      <c r="TAF1068" s="211"/>
      <c r="TAG1068" s="211"/>
      <c r="TAH1068" s="211"/>
      <c r="TAI1068" s="211"/>
      <c r="TAJ1068" s="211"/>
      <c r="TAK1068" s="211"/>
      <c r="TAL1068" s="211"/>
      <c r="TAM1068" s="211"/>
      <c r="TAN1068" s="211"/>
      <c r="TAO1068" s="211"/>
      <c r="TAP1068" s="211"/>
      <c r="TAQ1068" s="211"/>
      <c r="TAR1068" s="211"/>
      <c r="TAS1068" s="211"/>
      <c r="TAT1068" s="211"/>
      <c r="TAU1068" s="211"/>
      <c r="TAV1068" s="211"/>
      <c r="TAW1068" s="211"/>
      <c r="TAX1068" s="211"/>
      <c r="TAY1068" s="211"/>
      <c r="TAZ1068" s="211"/>
      <c r="TBA1068" s="211"/>
      <c r="TBB1068" s="211"/>
      <c r="TBC1068" s="211"/>
      <c r="TBD1068" s="211"/>
      <c r="TBE1068" s="211"/>
      <c r="TBF1068" s="211"/>
      <c r="TBG1068" s="211"/>
      <c r="TBH1068" s="211"/>
      <c r="TBI1068" s="211"/>
      <c r="TBJ1068" s="211"/>
      <c r="TBK1068" s="211"/>
      <c r="TBL1068" s="211"/>
      <c r="TBM1068" s="211"/>
      <c r="TBN1068" s="211"/>
      <c r="TBO1068" s="211"/>
      <c r="TBP1068" s="211"/>
      <c r="TBQ1068" s="211"/>
      <c r="TBR1068" s="211"/>
      <c r="TBS1068" s="211"/>
      <c r="TBT1068" s="211"/>
      <c r="TBU1068" s="211"/>
      <c r="TBV1068" s="211"/>
      <c r="TBW1068" s="211"/>
      <c r="TBX1068" s="211"/>
      <c r="TBY1068" s="211"/>
      <c r="TBZ1068" s="211"/>
      <c r="TCA1068" s="211"/>
      <c r="TCB1068" s="211"/>
      <c r="TCC1068" s="211"/>
      <c r="TCD1068" s="211"/>
      <c r="TCE1068" s="211"/>
      <c r="TCF1068" s="211"/>
      <c r="TCG1068" s="211"/>
      <c r="TCH1068" s="211"/>
      <c r="TCI1068" s="211"/>
      <c r="TCJ1068" s="211"/>
      <c r="TCK1068" s="211"/>
      <c r="TCL1068" s="211"/>
      <c r="TCM1068" s="211"/>
      <c r="TCN1068" s="211"/>
      <c r="TCO1068" s="211"/>
      <c r="TCP1068" s="211"/>
      <c r="TCQ1068" s="211"/>
      <c r="TCR1068" s="211"/>
      <c r="TCS1068" s="211"/>
      <c r="TCT1068" s="211"/>
      <c r="TCU1068" s="211"/>
      <c r="TCV1068" s="211"/>
      <c r="TCW1068" s="211"/>
      <c r="TCX1068" s="211"/>
      <c r="TCY1068" s="211"/>
      <c r="TCZ1068" s="211"/>
      <c r="TDA1068" s="211"/>
      <c r="TDB1068" s="211"/>
      <c r="TDC1068" s="211"/>
      <c r="TDD1068" s="211"/>
      <c r="TDE1068" s="211"/>
      <c r="TDF1068" s="211"/>
      <c r="TDG1068" s="211"/>
      <c r="TDH1068" s="211"/>
      <c r="TDI1068" s="211"/>
      <c r="TDJ1068" s="211"/>
      <c r="TDK1068" s="211"/>
      <c r="TDL1068" s="211"/>
      <c r="TDM1068" s="211"/>
      <c r="TDN1068" s="211"/>
      <c r="TDO1068" s="211"/>
      <c r="TDP1068" s="211"/>
      <c r="TDQ1068" s="211"/>
      <c r="TDR1068" s="211"/>
      <c r="TDS1068" s="211"/>
      <c r="TDT1068" s="211"/>
      <c r="TDU1068" s="211"/>
      <c r="TDV1068" s="211"/>
      <c r="TDW1068" s="211"/>
      <c r="TDX1068" s="211"/>
      <c r="TDY1068" s="211"/>
      <c r="TDZ1068" s="211"/>
      <c r="TEA1068" s="211"/>
      <c r="TEB1068" s="211"/>
      <c r="TEC1068" s="211"/>
      <c r="TED1068" s="211"/>
      <c r="TEE1068" s="211"/>
      <c r="TEF1068" s="211"/>
      <c r="TEG1068" s="211"/>
      <c r="TEH1068" s="211"/>
      <c r="TEI1068" s="211"/>
      <c r="TEJ1068" s="211"/>
      <c r="TEK1068" s="211"/>
      <c r="TEL1068" s="211"/>
      <c r="TEM1068" s="211"/>
      <c r="TEN1068" s="211"/>
      <c r="TEO1068" s="211"/>
      <c r="TEP1068" s="211"/>
      <c r="TEQ1068" s="211"/>
      <c r="TER1068" s="211"/>
      <c r="TES1068" s="211"/>
      <c r="TET1068" s="211"/>
      <c r="TEU1068" s="211"/>
      <c r="TEV1068" s="211"/>
      <c r="TEW1068" s="211"/>
      <c r="TEX1068" s="211"/>
      <c r="TEY1068" s="211"/>
      <c r="TEZ1068" s="211"/>
      <c r="TFA1068" s="211"/>
      <c r="TFB1068" s="211"/>
      <c r="TFC1068" s="211"/>
      <c r="TFD1068" s="211"/>
      <c r="TFE1068" s="211"/>
      <c r="TFF1068" s="211"/>
      <c r="TFG1068" s="211"/>
      <c r="TFH1068" s="211"/>
      <c r="TFI1068" s="211"/>
      <c r="TFJ1068" s="211"/>
      <c r="TFK1068" s="211"/>
      <c r="TFL1068" s="211"/>
      <c r="TFM1068" s="211"/>
      <c r="TFN1068" s="211"/>
      <c r="TFO1068" s="211"/>
      <c r="TFP1068" s="211"/>
      <c r="TFQ1068" s="211"/>
      <c r="TFR1068" s="211"/>
      <c r="TFS1068" s="211"/>
      <c r="TFT1068" s="211"/>
      <c r="TFU1068" s="211"/>
      <c r="TFV1068" s="211"/>
      <c r="TFW1068" s="211"/>
      <c r="TFX1068" s="211"/>
      <c r="TFY1068" s="211"/>
      <c r="TFZ1068" s="211"/>
      <c r="TGA1068" s="211"/>
      <c r="TGB1068" s="211"/>
      <c r="TGC1068" s="211"/>
      <c r="TGD1068" s="211"/>
      <c r="TGE1068" s="211"/>
      <c r="TGF1068" s="211"/>
      <c r="TGG1068" s="211"/>
      <c r="TGH1068" s="211"/>
      <c r="TGI1068" s="211"/>
      <c r="TGJ1068" s="211"/>
      <c r="TGK1068" s="211"/>
      <c r="TGL1068" s="211"/>
      <c r="TGM1068" s="211"/>
      <c r="TGN1068" s="211"/>
      <c r="TGO1068" s="211"/>
      <c r="TGP1068" s="211"/>
      <c r="TGQ1068" s="211"/>
      <c r="TGR1068" s="211"/>
      <c r="TGS1068" s="211"/>
      <c r="TGT1068" s="211"/>
      <c r="TGU1068" s="211"/>
      <c r="TGV1068" s="211"/>
      <c r="TGW1068" s="211"/>
      <c r="TGX1068" s="211"/>
      <c r="TGY1068" s="211"/>
      <c r="TGZ1068" s="211"/>
      <c r="THA1068" s="211"/>
      <c r="THB1068" s="211"/>
      <c r="THC1068" s="211"/>
      <c r="THD1068" s="211"/>
      <c r="THE1068" s="211"/>
      <c r="THF1068" s="211"/>
      <c r="THG1068" s="211"/>
      <c r="THH1068" s="211"/>
      <c r="THI1068" s="211"/>
      <c r="THJ1068" s="211"/>
      <c r="THK1068" s="211"/>
      <c r="THL1068" s="211"/>
      <c r="THM1068" s="211"/>
      <c r="THN1068" s="211"/>
      <c r="THO1068" s="211"/>
      <c r="THP1068" s="211"/>
      <c r="THQ1068" s="211"/>
      <c r="THR1068" s="211"/>
      <c r="THS1068" s="211"/>
      <c r="THT1068" s="211"/>
      <c r="THU1068" s="211"/>
      <c r="THV1068" s="211"/>
      <c r="THW1068" s="211"/>
      <c r="THX1068" s="211"/>
      <c r="THY1068" s="211"/>
      <c r="THZ1068" s="211"/>
      <c r="TIA1068" s="211"/>
      <c r="TIB1068" s="211"/>
      <c r="TIC1068" s="211"/>
      <c r="TID1068" s="211"/>
      <c r="TIE1068" s="211"/>
      <c r="TIF1068" s="211"/>
      <c r="TIG1068" s="211"/>
      <c r="TIH1068" s="211"/>
      <c r="TII1068" s="211"/>
      <c r="TIJ1068" s="211"/>
      <c r="TIK1068" s="211"/>
      <c r="TIL1068" s="211"/>
      <c r="TIM1068" s="211"/>
      <c r="TIN1068" s="211"/>
      <c r="TIO1068" s="211"/>
      <c r="TIP1068" s="211"/>
      <c r="TIQ1068" s="211"/>
      <c r="TIR1068" s="211"/>
      <c r="TIS1068" s="211"/>
      <c r="TIT1068" s="211"/>
      <c r="TIU1068" s="211"/>
      <c r="TIV1068" s="211"/>
      <c r="TIW1068" s="211"/>
      <c r="TIX1068" s="211"/>
      <c r="TIY1068" s="211"/>
      <c r="TIZ1068" s="211"/>
      <c r="TJA1068" s="211"/>
      <c r="TJB1068" s="211"/>
      <c r="TJC1068" s="211"/>
      <c r="TJD1068" s="211"/>
      <c r="TJE1068" s="211"/>
      <c r="TJF1068" s="211"/>
      <c r="TJG1068" s="211"/>
      <c r="TJH1068" s="211"/>
      <c r="TJI1068" s="211"/>
      <c r="TJJ1068" s="211"/>
      <c r="TJK1068" s="211"/>
      <c r="TJL1068" s="211"/>
      <c r="TJM1068" s="211"/>
      <c r="TJN1068" s="211"/>
      <c r="TJO1068" s="211"/>
      <c r="TJP1068" s="211"/>
      <c r="TJQ1068" s="211"/>
      <c r="TJR1068" s="211"/>
      <c r="TJS1068" s="211"/>
      <c r="TJT1068" s="211"/>
      <c r="TJU1068" s="211"/>
      <c r="TJV1068" s="211"/>
      <c r="TJW1068" s="211"/>
      <c r="TJX1068" s="211"/>
      <c r="TJY1068" s="211"/>
      <c r="TJZ1068" s="211"/>
      <c r="TKA1068" s="211"/>
      <c r="TKB1068" s="211"/>
      <c r="TKC1068" s="211"/>
      <c r="TKD1068" s="211"/>
      <c r="TKE1068" s="211"/>
      <c r="TKF1068" s="211"/>
      <c r="TKG1068" s="211"/>
      <c r="TKH1068" s="211"/>
      <c r="TKI1068" s="211"/>
      <c r="TKJ1068" s="211"/>
      <c r="TKK1068" s="211"/>
      <c r="TKL1068" s="211"/>
      <c r="TKM1068" s="211"/>
      <c r="TKN1068" s="211"/>
      <c r="TKO1068" s="211"/>
      <c r="TKP1068" s="211"/>
      <c r="TKQ1068" s="211"/>
      <c r="TKR1068" s="211"/>
      <c r="TKS1068" s="211"/>
      <c r="TKT1068" s="211"/>
      <c r="TKU1068" s="211"/>
      <c r="TKV1068" s="211"/>
      <c r="TKW1068" s="211"/>
      <c r="TKX1068" s="211"/>
      <c r="TKY1068" s="211"/>
      <c r="TKZ1068" s="211"/>
      <c r="TLA1068" s="211"/>
      <c r="TLB1068" s="211"/>
      <c r="TLC1068" s="211"/>
      <c r="TLD1068" s="211"/>
      <c r="TLE1068" s="211"/>
      <c r="TLF1068" s="211"/>
      <c r="TLG1068" s="211"/>
      <c r="TLH1068" s="211"/>
      <c r="TLI1068" s="211"/>
      <c r="TLJ1068" s="211"/>
      <c r="TLK1068" s="211"/>
      <c r="TLL1068" s="211"/>
      <c r="TLM1068" s="211"/>
      <c r="TLN1068" s="211"/>
      <c r="TLO1068" s="211"/>
      <c r="TLP1068" s="211"/>
      <c r="TLQ1068" s="211"/>
      <c r="TLR1068" s="211"/>
      <c r="TLS1068" s="211"/>
      <c r="TLT1068" s="211"/>
      <c r="TLU1068" s="211"/>
      <c r="TLV1068" s="211"/>
      <c r="TLW1068" s="211"/>
      <c r="TLX1068" s="211"/>
      <c r="TLY1068" s="211"/>
      <c r="TLZ1068" s="211"/>
      <c r="TMA1068" s="211"/>
      <c r="TMB1068" s="211"/>
      <c r="TMC1068" s="211"/>
      <c r="TMD1068" s="211"/>
      <c r="TME1068" s="211"/>
      <c r="TMF1068" s="211"/>
      <c r="TMG1068" s="211"/>
      <c r="TMH1068" s="211"/>
      <c r="TMI1068" s="211"/>
      <c r="TMJ1068" s="211"/>
      <c r="TMK1068" s="211"/>
      <c r="TML1068" s="211"/>
      <c r="TMM1068" s="211"/>
      <c r="TMN1068" s="211"/>
      <c r="TMO1068" s="211"/>
      <c r="TMP1068" s="211"/>
      <c r="TMQ1068" s="211"/>
      <c r="TMR1068" s="211"/>
      <c r="TMS1068" s="211"/>
      <c r="TMT1068" s="211"/>
      <c r="TMU1068" s="211"/>
      <c r="TMV1068" s="211"/>
      <c r="TMW1068" s="211"/>
      <c r="TMX1068" s="211"/>
      <c r="TMY1068" s="211"/>
      <c r="TMZ1068" s="211"/>
      <c r="TNA1068" s="211"/>
      <c r="TNB1068" s="211"/>
      <c r="TNC1068" s="211"/>
      <c r="TND1068" s="211"/>
      <c r="TNE1068" s="211"/>
      <c r="TNF1068" s="211"/>
      <c r="TNG1068" s="211"/>
      <c r="TNH1068" s="211"/>
      <c r="TNI1068" s="211"/>
      <c r="TNJ1068" s="211"/>
      <c r="TNK1068" s="211"/>
      <c r="TNL1068" s="211"/>
      <c r="TNM1068" s="211"/>
      <c r="TNN1068" s="211"/>
      <c r="TNO1068" s="211"/>
      <c r="TNP1068" s="211"/>
      <c r="TNQ1068" s="211"/>
      <c r="TNR1068" s="211"/>
      <c r="TNS1068" s="211"/>
      <c r="TNT1068" s="211"/>
      <c r="TNU1068" s="211"/>
      <c r="TNV1068" s="211"/>
      <c r="TNW1068" s="211"/>
      <c r="TNX1068" s="211"/>
      <c r="TNY1068" s="211"/>
      <c r="TNZ1068" s="211"/>
      <c r="TOA1068" s="211"/>
      <c r="TOB1068" s="211"/>
      <c r="TOC1068" s="211"/>
      <c r="TOD1068" s="211"/>
      <c r="TOE1068" s="211"/>
      <c r="TOF1068" s="211"/>
      <c r="TOG1068" s="211"/>
      <c r="TOH1068" s="211"/>
      <c r="TOI1068" s="211"/>
      <c r="TOJ1068" s="211"/>
      <c r="TOK1068" s="211"/>
      <c r="TOL1068" s="211"/>
      <c r="TOM1068" s="211"/>
      <c r="TON1068" s="211"/>
      <c r="TOO1068" s="211"/>
      <c r="TOP1068" s="211"/>
      <c r="TOQ1068" s="211"/>
      <c r="TOR1068" s="211"/>
      <c r="TOS1068" s="211"/>
      <c r="TOT1068" s="211"/>
      <c r="TOU1068" s="211"/>
      <c r="TOV1068" s="211"/>
      <c r="TOW1068" s="211"/>
      <c r="TOX1068" s="211"/>
      <c r="TOY1068" s="211"/>
      <c r="TOZ1068" s="211"/>
      <c r="TPA1068" s="211"/>
      <c r="TPB1068" s="211"/>
      <c r="TPC1068" s="211"/>
      <c r="TPD1068" s="211"/>
      <c r="TPE1068" s="211"/>
      <c r="TPF1068" s="211"/>
      <c r="TPG1068" s="211"/>
      <c r="TPH1068" s="211"/>
      <c r="TPI1068" s="211"/>
      <c r="TPJ1068" s="211"/>
      <c r="TPK1068" s="211"/>
      <c r="TPL1068" s="211"/>
      <c r="TPM1068" s="211"/>
      <c r="TPN1068" s="211"/>
      <c r="TPO1068" s="211"/>
      <c r="TPP1068" s="211"/>
      <c r="TPQ1068" s="211"/>
      <c r="TPR1068" s="211"/>
      <c r="TPS1068" s="211"/>
      <c r="TPT1068" s="211"/>
      <c r="TPU1068" s="211"/>
      <c r="TPV1068" s="211"/>
      <c r="TPW1068" s="211"/>
      <c r="TPX1068" s="211"/>
      <c r="TPY1068" s="211"/>
      <c r="TPZ1068" s="211"/>
      <c r="TQA1068" s="211"/>
      <c r="TQB1068" s="211"/>
      <c r="TQC1068" s="211"/>
      <c r="TQD1068" s="211"/>
      <c r="TQE1068" s="211"/>
      <c r="TQF1068" s="211"/>
      <c r="TQG1068" s="211"/>
      <c r="TQH1068" s="211"/>
      <c r="TQI1068" s="211"/>
      <c r="TQJ1068" s="211"/>
      <c r="TQK1068" s="211"/>
      <c r="TQL1068" s="211"/>
      <c r="TQM1068" s="211"/>
      <c r="TQN1068" s="211"/>
      <c r="TQO1068" s="211"/>
      <c r="TQP1068" s="211"/>
      <c r="TQQ1068" s="211"/>
      <c r="TQR1068" s="211"/>
      <c r="TQS1068" s="211"/>
      <c r="TQT1068" s="211"/>
      <c r="TQU1068" s="211"/>
      <c r="TQV1068" s="211"/>
      <c r="TQW1068" s="211"/>
      <c r="TQX1068" s="211"/>
      <c r="TQY1068" s="211"/>
      <c r="TQZ1068" s="211"/>
      <c r="TRA1068" s="211"/>
      <c r="TRB1068" s="211"/>
      <c r="TRC1068" s="211"/>
      <c r="TRD1068" s="211"/>
      <c r="TRE1068" s="211"/>
      <c r="TRF1068" s="211"/>
      <c r="TRG1068" s="211"/>
      <c r="TRH1068" s="211"/>
      <c r="TRI1068" s="211"/>
      <c r="TRJ1068" s="211"/>
      <c r="TRK1068" s="211"/>
      <c r="TRL1068" s="211"/>
      <c r="TRM1068" s="211"/>
      <c r="TRN1068" s="211"/>
      <c r="TRO1068" s="211"/>
      <c r="TRP1068" s="211"/>
      <c r="TRQ1068" s="211"/>
      <c r="TRR1068" s="211"/>
      <c r="TRS1068" s="211"/>
      <c r="TRT1068" s="211"/>
      <c r="TRU1068" s="211"/>
      <c r="TRV1068" s="211"/>
      <c r="TRW1068" s="211"/>
      <c r="TRX1068" s="211"/>
      <c r="TRY1068" s="211"/>
      <c r="TRZ1068" s="211"/>
      <c r="TSA1068" s="211"/>
      <c r="TSB1068" s="211"/>
      <c r="TSC1068" s="211"/>
      <c r="TSD1068" s="211"/>
      <c r="TSE1068" s="211"/>
      <c r="TSF1068" s="211"/>
      <c r="TSG1068" s="211"/>
      <c r="TSH1068" s="211"/>
      <c r="TSI1068" s="211"/>
      <c r="TSJ1068" s="211"/>
      <c r="TSK1068" s="211"/>
      <c r="TSL1068" s="211"/>
      <c r="TSM1068" s="211"/>
      <c r="TSN1068" s="211"/>
      <c r="TSO1068" s="211"/>
      <c r="TSP1068" s="211"/>
      <c r="TSQ1068" s="211"/>
      <c r="TSR1068" s="211"/>
      <c r="TSS1068" s="211"/>
      <c r="TST1068" s="211"/>
      <c r="TSU1068" s="211"/>
      <c r="TSV1068" s="211"/>
      <c r="TSW1068" s="211"/>
      <c r="TSX1068" s="211"/>
      <c r="TSY1068" s="211"/>
      <c r="TSZ1068" s="211"/>
      <c r="TTA1068" s="211"/>
      <c r="TTB1068" s="211"/>
      <c r="TTC1068" s="211"/>
      <c r="TTD1068" s="211"/>
      <c r="TTE1068" s="211"/>
      <c r="TTF1068" s="211"/>
      <c r="TTG1068" s="211"/>
      <c r="TTH1068" s="211"/>
      <c r="TTI1068" s="211"/>
      <c r="TTJ1068" s="211"/>
      <c r="TTK1068" s="211"/>
      <c r="TTL1068" s="211"/>
      <c r="TTM1068" s="211"/>
      <c r="TTN1068" s="211"/>
      <c r="TTO1068" s="211"/>
      <c r="TTP1068" s="211"/>
      <c r="TTQ1068" s="211"/>
      <c r="TTR1068" s="211"/>
      <c r="TTS1068" s="211"/>
      <c r="TTT1068" s="211"/>
      <c r="TTU1068" s="211"/>
      <c r="TTV1068" s="211"/>
      <c r="TTW1068" s="211"/>
      <c r="TTX1068" s="211"/>
      <c r="TTY1068" s="211"/>
      <c r="TTZ1068" s="211"/>
      <c r="TUA1068" s="211"/>
      <c r="TUB1068" s="211"/>
      <c r="TUC1068" s="211"/>
      <c r="TUD1068" s="211"/>
      <c r="TUE1068" s="211"/>
      <c r="TUF1068" s="211"/>
      <c r="TUG1068" s="211"/>
      <c r="TUH1068" s="211"/>
      <c r="TUI1068" s="211"/>
      <c r="TUJ1068" s="211"/>
      <c r="TUK1068" s="211"/>
      <c r="TUL1068" s="211"/>
      <c r="TUM1068" s="211"/>
      <c r="TUN1068" s="211"/>
      <c r="TUO1068" s="211"/>
      <c r="TUP1068" s="211"/>
      <c r="TUQ1068" s="211"/>
      <c r="TUR1068" s="211"/>
      <c r="TUS1068" s="211"/>
      <c r="TUT1068" s="211"/>
      <c r="TUU1068" s="211"/>
      <c r="TUV1068" s="211"/>
      <c r="TUW1068" s="211"/>
      <c r="TUX1068" s="211"/>
      <c r="TUY1068" s="211"/>
      <c r="TUZ1068" s="211"/>
      <c r="TVA1068" s="211"/>
      <c r="TVB1068" s="211"/>
      <c r="TVC1068" s="211"/>
      <c r="TVD1068" s="211"/>
      <c r="TVE1068" s="211"/>
      <c r="TVF1068" s="211"/>
      <c r="TVG1068" s="211"/>
      <c r="TVH1068" s="211"/>
      <c r="TVI1068" s="211"/>
      <c r="TVJ1068" s="211"/>
      <c r="TVK1068" s="211"/>
      <c r="TVL1068" s="211"/>
      <c r="TVM1068" s="211"/>
      <c r="TVN1068" s="211"/>
      <c r="TVO1068" s="211"/>
      <c r="TVP1068" s="211"/>
      <c r="TVQ1068" s="211"/>
      <c r="TVR1068" s="211"/>
      <c r="TVS1068" s="211"/>
      <c r="TVT1068" s="211"/>
      <c r="TVU1068" s="211"/>
      <c r="TVV1068" s="211"/>
      <c r="TVW1068" s="211"/>
      <c r="TVX1068" s="211"/>
      <c r="TVY1068" s="211"/>
      <c r="TVZ1068" s="211"/>
      <c r="TWA1068" s="211"/>
      <c r="TWB1068" s="211"/>
      <c r="TWC1068" s="211"/>
      <c r="TWD1068" s="211"/>
      <c r="TWE1068" s="211"/>
      <c r="TWF1068" s="211"/>
      <c r="TWG1068" s="211"/>
      <c r="TWH1068" s="211"/>
      <c r="TWI1068" s="211"/>
      <c r="TWJ1068" s="211"/>
      <c r="TWK1068" s="211"/>
      <c r="TWL1068" s="211"/>
      <c r="TWM1068" s="211"/>
      <c r="TWN1068" s="211"/>
      <c r="TWO1068" s="211"/>
      <c r="TWP1068" s="211"/>
      <c r="TWQ1068" s="211"/>
      <c r="TWR1068" s="211"/>
      <c r="TWS1068" s="211"/>
      <c r="TWT1068" s="211"/>
      <c r="TWU1068" s="211"/>
      <c r="TWV1068" s="211"/>
      <c r="TWW1068" s="211"/>
      <c r="TWX1068" s="211"/>
      <c r="TWY1068" s="211"/>
      <c r="TWZ1068" s="211"/>
      <c r="TXA1068" s="211"/>
      <c r="TXB1068" s="211"/>
      <c r="TXC1068" s="211"/>
      <c r="TXD1068" s="211"/>
      <c r="TXE1068" s="211"/>
      <c r="TXF1068" s="211"/>
      <c r="TXG1068" s="211"/>
      <c r="TXH1068" s="211"/>
      <c r="TXI1068" s="211"/>
      <c r="TXJ1068" s="211"/>
      <c r="TXK1068" s="211"/>
      <c r="TXL1068" s="211"/>
      <c r="TXM1068" s="211"/>
      <c r="TXN1068" s="211"/>
      <c r="TXO1068" s="211"/>
      <c r="TXP1068" s="211"/>
      <c r="TXQ1068" s="211"/>
      <c r="TXR1068" s="211"/>
      <c r="TXS1068" s="211"/>
      <c r="TXT1068" s="211"/>
      <c r="TXU1068" s="211"/>
      <c r="TXV1068" s="211"/>
      <c r="TXW1068" s="211"/>
      <c r="TXX1068" s="211"/>
      <c r="TXY1068" s="211"/>
      <c r="TXZ1068" s="211"/>
      <c r="TYA1068" s="211"/>
      <c r="TYB1068" s="211"/>
      <c r="TYC1068" s="211"/>
      <c r="TYD1068" s="211"/>
      <c r="TYE1068" s="211"/>
      <c r="TYF1068" s="211"/>
      <c r="TYG1068" s="211"/>
      <c r="TYH1068" s="211"/>
      <c r="TYI1068" s="211"/>
      <c r="TYJ1068" s="211"/>
      <c r="TYK1068" s="211"/>
      <c r="TYL1068" s="211"/>
      <c r="TYM1068" s="211"/>
      <c r="TYN1068" s="211"/>
      <c r="TYO1068" s="211"/>
      <c r="TYP1068" s="211"/>
      <c r="TYQ1068" s="211"/>
      <c r="TYR1068" s="211"/>
      <c r="TYS1068" s="211"/>
      <c r="TYT1068" s="211"/>
      <c r="TYU1068" s="211"/>
      <c r="TYV1068" s="211"/>
      <c r="TYW1068" s="211"/>
      <c r="TYX1068" s="211"/>
      <c r="TYY1068" s="211"/>
      <c r="TYZ1068" s="211"/>
      <c r="TZA1068" s="211"/>
      <c r="TZB1068" s="211"/>
      <c r="TZC1068" s="211"/>
      <c r="TZD1068" s="211"/>
      <c r="TZE1068" s="211"/>
      <c r="TZF1068" s="211"/>
      <c r="TZG1068" s="211"/>
      <c r="TZH1068" s="211"/>
      <c r="TZI1068" s="211"/>
      <c r="TZJ1068" s="211"/>
      <c r="TZK1068" s="211"/>
      <c r="TZL1068" s="211"/>
      <c r="TZM1068" s="211"/>
      <c r="TZN1068" s="211"/>
      <c r="TZO1068" s="211"/>
      <c r="TZP1068" s="211"/>
      <c r="TZQ1068" s="211"/>
      <c r="TZR1068" s="211"/>
      <c r="TZS1068" s="211"/>
      <c r="TZT1068" s="211"/>
      <c r="TZU1068" s="211"/>
      <c r="TZV1068" s="211"/>
      <c r="TZW1068" s="211"/>
      <c r="TZX1068" s="211"/>
      <c r="TZY1068" s="211"/>
      <c r="TZZ1068" s="211"/>
      <c r="UAA1068" s="211"/>
      <c r="UAB1068" s="211"/>
      <c r="UAC1068" s="211"/>
      <c r="UAD1068" s="211"/>
      <c r="UAE1068" s="211"/>
      <c r="UAF1068" s="211"/>
      <c r="UAG1068" s="211"/>
      <c r="UAH1068" s="211"/>
      <c r="UAI1068" s="211"/>
      <c r="UAJ1068" s="211"/>
      <c r="UAK1068" s="211"/>
      <c r="UAL1068" s="211"/>
      <c r="UAM1068" s="211"/>
      <c r="UAN1068" s="211"/>
      <c r="UAO1068" s="211"/>
      <c r="UAP1068" s="211"/>
      <c r="UAQ1068" s="211"/>
      <c r="UAR1068" s="211"/>
      <c r="UAS1068" s="211"/>
      <c r="UAT1068" s="211"/>
      <c r="UAU1068" s="211"/>
      <c r="UAV1068" s="211"/>
      <c r="UAW1068" s="211"/>
      <c r="UAX1068" s="211"/>
      <c r="UAY1068" s="211"/>
      <c r="UAZ1068" s="211"/>
      <c r="UBA1068" s="211"/>
      <c r="UBB1068" s="211"/>
      <c r="UBC1068" s="211"/>
      <c r="UBD1068" s="211"/>
      <c r="UBE1068" s="211"/>
      <c r="UBF1068" s="211"/>
      <c r="UBG1068" s="211"/>
      <c r="UBH1068" s="211"/>
      <c r="UBI1068" s="211"/>
      <c r="UBJ1068" s="211"/>
      <c r="UBK1068" s="211"/>
      <c r="UBL1068" s="211"/>
      <c r="UBM1068" s="211"/>
      <c r="UBN1068" s="211"/>
      <c r="UBO1068" s="211"/>
      <c r="UBP1068" s="211"/>
      <c r="UBQ1068" s="211"/>
      <c r="UBR1068" s="211"/>
      <c r="UBS1068" s="211"/>
      <c r="UBT1068" s="211"/>
      <c r="UBU1068" s="211"/>
      <c r="UBV1068" s="211"/>
      <c r="UBW1068" s="211"/>
      <c r="UBX1068" s="211"/>
      <c r="UBY1068" s="211"/>
      <c r="UBZ1068" s="211"/>
      <c r="UCA1068" s="211"/>
      <c r="UCB1068" s="211"/>
      <c r="UCC1068" s="211"/>
      <c r="UCD1068" s="211"/>
      <c r="UCE1068" s="211"/>
      <c r="UCF1068" s="211"/>
      <c r="UCG1068" s="211"/>
      <c r="UCH1068" s="211"/>
      <c r="UCI1068" s="211"/>
      <c r="UCJ1068" s="211"/>
      <c r="UCK1068" s="211"/>
      <c r="UCL1068" s="211"/>
      <c r="UCM1068" s="211"/>
      <c r="UCN1068" s="211"/>
      <c r="UCO1068" s="211"/>
      <c r="UCP1068" s="211"/>
      <c r="UCQ1068" s="211"/>
      <c r="UCR1068" s="211"/>
      <c r="UCS1068" s="211"/>
      <c r="UCT1068" s="211"/>
      <c r="UCU1068" s="211"/>
      <c r="UCV1068" s="211"/>
      <c r="UCW1068" s="211"/>
      <c r="UCX1068" s="211"/>
      <c r="UCY1068" s="211"/>
      <c r="UCZ1068" s="211"/>
      <c r="UDA1068" s="211"/>
      <c r="UDB1068" s="211"/>
      <c r="UDC1068" s="211"/>
      <c r="UDD1068" s="211"/>
      <c r="UDE1068" s="211"/>
      <c r="UDF1068" s="211"/>
      <c r="UDG1068" s="211"/>
      <c r="UDH1068" s="211"/>
      <c r="UDI1068" s="211"/>
      <c r="UDJ1068" s="211"/>
      <c r="UDK1068" s="211"/>
      <c r="UDL1068" s="211"/>
      <c r="UDM1068" s="211"/>
      <c r="UDN1068" s="211"/>
      <c r="UDO1068" s="211"/>
      <c r="UDP1068" s="211"/>
      <c r="UDQ1068" s="211"/>
      <c r="UDR1068" s="211"/>
      <c r="UDS1068" s="211"/>
      <c r="UDT1068" s="211"/>
      <c r="UDU1068" s="211"/>
      <c r="UDV1068" s="211"/>
      <c r="UDW1068" s="211"/>
      <c r="UDX1068" s="211"/>
      <c r="UDY1068" s="211"/>
      <c r="UDZ1068" s="211"/>
      <c r="UEA1068" s="211"/>
      <c r="UEB1068" s="211"/>
      <c r="UEC1068" s="211"/>
      <c r="UED1068" s="211"/>
      <c r="UEE1068" s="211"/>
      <c r="UEF1068" s="211"/>
      <c r="UEG1068" s="211"/>
      <c r="UEH1068" s="211"/>
      <c r="UEI1068" s="211"/>
      <c r="UEJ1068" s="211"/>
      <c r="UEK1068" s="211"/>
      <c r="UEL1068" s="211"/>
      <c r="UEM1068" s="211"/>
      <c r="UEN1068" s="211"/>
      <c r="UEO1068" s="211"/>
      <c r="UEP1068" s="211"/>
      <c r="UEQ1068" s="211"/>
      <c r="UER1068" s="211"/>
      <c r="UES1068" s="211"/>
      <c r="UET1068" s="211"/>
      <c r="UEU1068" s="211"/>
      <c r="UEV1068" s="211"/>
      <c r="UEW1068" s="211"/>
      <c r="UEX1068" s="211"/>
      <c r="UEY1068" s="211"/>
      <c r="UEZ1068" s="211"/>
      <c r="UFA1068" s="211"/>
      <c r="UFB1068" s="211"/>
      <c r="UFC1068" s="211"/>
      <c r="UFD1068" s="211"/>
      <c r="UFE1068" s="211"/>
      <c r="UFF1068" s="211"/>
      <c r="UFG1068" s="211"/>
      <c r="UFH1068" s="211"/>
      <c r="UFI1068" s="211"/>
      <c r="UFJ1068" s="211"/>
      <c r="UFK1068" s="211"/>
      <c r="UFL1068" s="211"/>
      <c r="UFM1068" s="211"/>
      <c r="UFN1068" s="211"/>
      <c r="UFO1068" s="211"/>
      <c r="UFP1068" s="211"/>
      <c r="UFQ1068" s="211"/>
      <c r="UFR1068" s="211"/>
      <c r="UFS1068" s="211"/>
      <c r="UFT1068" s="211"/>
      <c r="UFU1068" s="211"/>
      <c r="UFV1068" s="211"/>
      <c r="UFW1068" s="211"/>
      <c r="UFX1068" s="211"/>
      <c r="UFY1068" s="211"/>
      <c r="UFZ1068" s="211"/>
      <c r="UGA1068" s="211"/>
      <c r="UGB1068" s="211"/>
      <c r="UGC1068" s="211"/>
      <c r="UGD1068" s="211"/>
      <c r="UGE1068" s="211"/>
      <c r="UGF1068" s="211"/>
      <c r="UGG1068" s="211"/>
      <c r="UGH1068" s="211"/>
      <c r="UGI1068" s="211"/>
      <c r="UGJ1068" s="211"/>
      <c r="UGK1068" s="211"/>
      <c r="UGL1068" s="211"/>
      <c r="UGM1068" s="211"/>
      <c r="UGN1068" s="211"/>
      <c r="UGO1068" s="211"/>
      <c r="UGP1068" s="211"/>
      <c r="UGQ1068" s="211"/>
      <c r="UGR1068" s="211"/>
      <c r="UGS1068" s="211"/>
      <c r="UGT1068" s="211"/>
      <c r="UGU1068" s="211"/>
      <c r="UGV1068" s="211"/>
      <c r="UGW1068" s="211"/>
      <c r="UGX1068" s="211"/>
      <c r="UGY1068" s="211"/>
      <c r="UGZ1068" s="211"/>
      <c r="UHA1068" s="211"/>
      <c r="UHB1068" s="211"/>
      <c r="UHC1068" s="211"/>
      <c r="UHD1068" s="211"/>
      <c r="UHE1068" s="211"/>
      <c r="UHF1068" s="211"/>
      <c r="UHG1068" s="211"/>
      <c r="UHH1068" s="211"/>
      <c r="UHI1068" s="211"/>
      <c r="UHJ1068" s="211"/>
      <c r="UHK1068" s="211"/>
      <c r="UHL1068" s="211"/>
      <c r="UHM1068" s="211"/>
      <c r="UHN1068" s="211"/>
      <c r="UHO1068" s="211"/>
      <c r="UHP1068" s="211"/>
      <c r="UHQ1068" s="211"/>
      <c r="UHR1068" s="211"/>
      <c r="UHS1068" s="211"/>
      <c r="UHT1068" s="211"/>
      <c r="UHU1068" s="211"/>
      <c r="UHV1068" s="211"/>
      <c r="UHW1068" s="211"/>
      <c r="UHX1068" s="211"/>
      <c r="UHY1068" s="211"/>
      <c r="UHZ1068" s="211"/>
      <c r="UIA1068" s="211"/>
      <c r="UIB1068" s="211"/>
      <c r="UIC1068" s="211"/>
      <c r="UID1068" s="211"/>
      <c r="UIE1068" s="211"/>
      <c r="UIF1068" s="211"/>
      <c r="UIG1068" s="211"/>
      <c r="UIH1068" s="211"/>
      <c r="UII1068" s="211"/>
      <c r="UIJ1068" s="211"/>
      <c r="UIK1068" s="211"/>
      <c r="UIL1068" s="211"/>
      <c r="UIM1068" s="211"/>
      <c r="UIN1068" s="211"/>
      <c r="UIO1068" s="211"/>
      <c r="UIP1068" s="211"/>
      <c r="UIQ1068" s="211"/>
      <c r="UIR1068" s="211"/>
      <c r="UIS1068" s="211"/>
      <c r="UIT1068" s="211"/>
      <c r="UIU1068" s="211"/>
      <c r="UIV1068" s="211"/>
      <c r="UIW1068" s="211"/>
      <c r="UIX1068" s="211"/>
      <c r="UIY1068" s="211"/>
      <c r="UIZ1068" s="211"/>
      <c r="UJA1068" s="211"/>
      <c r="UJB1068" s="211"/>
      <c r="UJC1068" s="211"/>
      <c r="UJD1068" s="211"/>
      <c r="UJE1068" s="211"/>
      <c r="UJF1068" s="211"/>
      <c r="UJG1068" s="211"/>
      <c r="UJH1068" s="211"/>
      <c r="UJI1068" s="211"/>
      <c r="UJJ1068" s="211"/>
      <c r="UJK1068" s="211"/>
      <c r="UJL1068" s="211"/>
      <c r="UJM1068" s="211"/>
      <c r="UJN1068" s="211"/>
      <c r="UJO1068" s="211"/>
      <c r="UJP1068" s="211"/>
      <c r="UJQ1068" s="211"/>
      <c r="UJR1068" s="211"/>
      <c r="UJS1068" s="211"/>
      <c r="UJT1068" s="211"/>
      <c r="UJU1068" s="211"/>
      <c r="UJV1068" s="211"/>
      <c r="UJW1068" s="211"/>
      <c r="UJX1068" s="211"/>
      <c r="UJY1068" s="211"/>
      <c r="UJZ1068" s="211"/>
      <c r="UKA1068" s="211"/>
      <c r="UKB1068" s="211"/>
      <c r="UKC1068" s="211"/>
      <c r="UKD1068" s="211"/>
      <c r="UKE1068" s="211"/>
      <c r="UKF1068" s="211"/>
      <c r="UKG1068" s="211"/>
      <c r="UKH1068" s="211"/>
      <c r="UKI1068" s="211"/>
      <c r="UKJ1068" s="211"/>
      <c r="UKK1068" s="211"/>
      <c r="UKL1068" s="211"/>
      <c r="UKM1068" s="211"/>
      <c r="UKN1068" s="211"/>
      <c r="UKO1068" s="211"/>
      <c r="UKP1068" s="211"/>
      <c r="UKQ1068" s="211"/>
      <c r="UKR1068" s="211"/>
      <c r="UKS1068" s="211"/>
      <c r="UKT1068" s="211"/>
      <c r="UKU1068" s="211"/>
      <c r="UKV1068" s="211"/>
      <c r="UKW1068" s="211"/>
      <c r="UKX1068" s="211"/>
      <c r="UKY1068" s="211"/>
      <c r="UKZ1068" s="211"/>
      <c r="ULA1068" s="211"/>
      <c r="ULB1068" s="211"/>
      <c r="ULC1068" s="211"/>
      <c r="ULD1068" s="211"/>
      <c r="ULE1068" s="211"/>
      <c r="ULF1068" s="211"/>
      <c r="ULG1068" s="211"/>
      <c r="ULH1068" s="211"/>
      <c r="ULI1068" s="211"/>
      <c r="ULJ1068" s="211"/>
      <c r="ULK1068" s="211"/>
      <c r="ULL1068" s="211"/>
      <c r="ULM1068" s="211"/>
      <c r="ULN1068" s="211"/>
      <c r="ULO1068" s="211"/>
      <c r="ULP1068" s="211"/>
      <c r="ULQ1068" s="211"/>
      <c r="ULR1068" s="211"/>
      <c r="ULS1068" s="211"/>
      <c r="ULT1068" s="211"/>
      <c r="ULU1068" s="211"/>
      <c r="ULV1068" s="211"/>
      <c r="ULW1068" s="211"/>
      <c r="ULX1068" s="211"/>
      <c r="ULY1068" s="211"/>
      <c r="ULZ1068" s="211"/>
      <c r="UMA1068" s="211"/>
      <c r="UMB1068" s="211"/>
      <c r="UMC1068" s="211"/>
      <c r="UMD1068" s="211"/>
      <c r="UME1068" s="211"/>
      <c r="UMF1068" s="211"/>
      <c r="UMG1068" s="211"/>
      <c r="UMH1068" s="211"/>
      <c r="UMI1068" s="211"/>
      <c r="UMJ1068" s="211"/>
      <c r="UMK1068" s="211"/>
      <c r="UML1068" s="211"/>
      <c r="UMM1068" s="211"/>
      <c r="UMN1068" s="211"/>
      <c r="UMO1068" s="211"/>
      <c r="UMP1068" s="211"/>
      <c r="UMQ1068" s="211"/>
      <c r="UMR1068" s="211"/>
      <c r="UMS1068" s="211"/>
      <c r="UMT1068" s="211"/>
      <c r="UMU1068" s="211"/>
      <c r="UMV1068" s="211"/>
      <c r="UMW1068" s="211"/>
      <c r="UMX1068" s="211"/>
      <c r="UMY1068" s="211"/>
      <c r="UMZ1068" s="211"/>
      <c r="UNA1068" s="211"/>
      <c r="UNB1068" s="211"/>
      <c r="UNC1068" s="211"/>
      <c r="UND1068" s="211"/>
      <c r="UNE1068" s="211"/>
      <c r="UNF1068" s="211"/>
      <c r="UNG1068" s="211"/>
      <c r="UNH1068" s="211"/>
      <c r="UNI1068" s="211"/>
      <c r="UNJ1068" s="211"/>
      <c r="UNK1068" s="211"/>
      <c r="UNL1068" s="211"/>
      <c r="UNM1068" s="211"/>
      <c r="UNN1068" s="211"/>
      <c r="UNO1068" s="211"/>
      <c r="UNP1068" s="211"/>
      <c r="UNQ1068" s="211"/>
      <c r="UNR1068" s="211"/>
      <c r="UNS1068" s="211"/>
      <c r="UNT1068" s="211"/>
      <c r="UNU1068" s="211"/>
      <c r="UNV1068" s="211"/>
      <c r="UNW1068" s="211"/>
      <c r="UNX1068" s="211"/>
      <c r="UNY1068" s="211"/>
      <c r="UNZ1068" s="211"/>
      <c r="UOA1068" s="211"/>
      <c r="UOB1068" s="211"/>
      <c r="UOC1068" s="211"/>
      <c r="UOD1068" s="211"/>
      <c r="UOE1068" s="211"/>
      <c r="UOF1068" s="211"/>
      <c r="UOG1068" s="211"/>
      <c r="UOH1068" s="211"/>
      <c r="UOI1068" s="211"/>
      <c r="UOJ1068" s="211"/>
      <c r="UOK1068" s="211"/>
      <c r="UOL1068" s="211"/>
      <c r="UOM1068" s="211"/>
      <c r="UON1068" s="211"/>
      <c r="UOO1068" s="211"/>
      <c r="UOP1068" s="211"/>
      <c r="UOQ1068" s="211"/>
      <c r="UOR1068" s="211"/>
      <c r="UOS1068" s="211"/>
      <c r="UOT1068" s="211"/>
      <c r="UOU1068" s="211"/>
      <c r="UOV1068" s="211"/>
      <c r="UOW1068" s="211"/>
      <c r="UOX1068" s="211"/>
      <c r="UOY1068" s="211"/>
      <c r="UOZ1068" s="211"/>
      <c r="UPA1068" s="211"/>
      <c r="UPB1068" s="211"/>
      <c r="UPC1068" s="211"/>
      <c r="UPD1068" s="211"/>
      <c r="UPE1068" s="211"/>
      <c r="UPF1068" s="211"/>
      <c r="UPG1068" s="211"/>
      <c r="UPH1068" s="211"/>
      <c r="UPI1068" s="211"/>
      <c r="UPJ1068" s="211"/>
      <c r="UPK1068" s="211"/>
      <c r="UPL1068" s="211"/>
      <c r="UPM1068" s="211"/>
      <c r="UPN1068" s="211"/>
      <c r="UPO1068" s="211"/>
      <c r="UPP1068" s="211"/>
      <c r="UPQ1068" s="211"/>
      <c r="UPR1068" s="211"/>
      <c r="UPS1068" s="211"/>
      <c r="UPT1068" s="211"/>
      <c r="UPU1068" s="211"/>
      <c r="UPV1068" s="211"/>
      <c r="UPW1068" s="211"/>
      <c r="UPX1068" s="211"/>
      <c r="UPY1068" s="211"/>
      <c r="UPZ1068" s="211"/>
      <c r="UQA1068" s="211"/>
      <c r="UQB1068" s="211"/>
      <c r="UQC1068" s="211"/>
      <c r="UQD1068" s="211"/>
      <c r="UQE1068" s="211"/>
      <c r="UQF1068" s="211"/>
      <c r="UQG1068" s="211"/>
      <c r="UQH1068" s="211"/>
      <c r="UQI1068" s="211"/>
      <c r="UQJ1068" s="211"/>
      <c r="UQK1068" s="211"/>
      <c r="UQL1068" s="211"/>
      <c r="UQM1068" s="211"/>
      <c r="UQN1068" s="211"/>
      <c r="UQO1068" s="211"/>
      <c r="UQP1068" s="211"/>
      <c r="UQQ1068" s="211"/>
      <c r="UQR1068" s="211"/>
      <c r="UQS1068" s="211"/>
      <c r="UQT1068" s="211"/>
      <c r="UQU1068" s="211"/>
      <c r="UQV1068" s="211"/>
      <c r="UQW1068" s="211"/>
      <c r="UQX1068" s="211"/>
      <c r="UQY1068" s="211"/>
      <c r="UQZ1068" s="211"/>
      <c r="URA1068" s="211"/>
      <c r="URB1068" s="211"/>
      <c r="URC1068" s="211"/>
      <c r="URD1068" s="211"/>
      <c r="URE1068" s="211"/>
      <c r="URF1068" s="211"/>
      <c r="URG1068" s="211"/>
      <c r="URH1068" s="211"/>
      <c r="URI1068" s="211"/>
      <c r="URJ1068" s="211"/>
      <c r="URK1068" s="211"/>
      <c r="URL1068" s="211"/>
      <c r="URM1068" s="211"/>
      <c r="URN1068" s="211"/>
      <c r="URO1068" s="211"/>
      <c r="URP1068" s="211"/>
      <c r="URQ1068" s="211"/>
      <c r="URR1068" s="211"/>
      <c r="URS1068" s="211"/>
      <c r="URT1068" s="211"/>
      <c r="URU1068" s="211"/>
      <c r="URV1068" s="211"/>
      <c r="URW1068" s="211"/>
      <c r="URX1068" s="211"/>
      <c r="URY1068" s="211"/>
      <c r="URZ1068" s="211"/>
      <c r="USA1068" s="211"/>
      <c r="USB1068" s="211"/>
      <c r="USC1068" s="211"/>
      <c r="USD1068" s="211"/>
      <c r="USE1068" s="211"/>
      <c r="USF1068" s="211"/>
      <c r="USG1068" s="211"/>
      <c r="USH1068" s="211"/>
      <c r="USI1068" s="211"/>
      <c r="USJ1068" s="211"/>
      <c r="USK1068" s="211"/>
      <c r="USL1068" s="211"/>
      <c r="USM1068" s="211"/>
      <c r="USN1068" s="211"/>
      <c r="USO1068" s="211"/>
      <c r="USP1068" s="211"/>
      <c r="USQ1068" s="211"/>
      <c r="USR1068" s="211"/>
      <c r="USS1068" s="211"/>
      <c r="UST1068" s="211"/>
      <c r="USU1068" s="211"/>
      <c r="USV1068" s="211"/>
      <c r="USW1068" s="211"/>
      <c r="USX1068" s="211"/>
      <c r="USY1068" s="211"/>
      <c r="USZ1068" s="211"/>
      <c r="UTA1068" s="211"/>
      <c r="UTB1068" s="211"/>
      <c r="UTC1068" s="211"/>
      <c r="UTD1068" s="211"/>
      <c r="UTE1068" s="211"/>
      <c r="UTF1068" s="211"/>
      <c r="UTG1068" s="211"/>
      <c r="UTH1068" s="211"/>
      <c r="UTI1068" s="211"/>
      <c r="UTJ1068" s="211"/>
      <c r="UTK1068" s="211"/>
      <c r="UTL1068" s="211"/>
      <c r="UTM1068" s="211"/>
      <c r="UTN1068" s="211"/>
      <c r="UTO1068" s="211"/>
      <c r="UTP1068" s="211"/>
      <c r="UTQ1068" s="211"/>
      <c r="UTR1068" s="211"/>
      <c r="UTS1068" s="211"/>
      <c r="UTT1068" s="211"/>
      <c r="UTU1068" s="211"/>
      <c r="UTV1068" s="211"/>
      <c r="UTW1068" s="211"/>
      <c r="UTX1068" s="211"/>
      <c r="UTY1068" s="211"/>
      <c r="UTZ1068" s="211"/>
      <c r="UUA1068" s="211"/>
      <c r="UUB1068" s="211"/>
      <c r="UUC1068" s="211"/>
      <c r="UUD1068" s="211"/>
      <c r="UUE1068" s="211"/>
      <c r="UUF1068" s="211"/>
      <c r="UUG1068" s="211"/>
      <c r="UUH1068" s="211"/>
      <c r="UUI1068" s="211"/>
      <c r="UUJ1068" s="211"/>
      <c r="UUK1068" s="211"/>
      <c r="UUL1068" s="211"/>
      <c r="UUM1068" s="211"/>
      <c r="UUN1068" s="211"/>
      <c r="UUO1068" s="211"/>
      <c r="UUP1068" s="211"/>
      <c r="UUQ1068" s="211"/>
      <c r="UUR1068" s="211"/>
      <c r="UUS1068" s="211"/>
      <c r="UUT1068" s="211"/>
      <c r="UUU1068" s="211"/>
      <c r="UUV1068" s="211"/>
      <c r="UUW1068" s="211"/>
      <c r="UUX1068" s="211"/>
      <c r="UUY1068" s="211"/>
      <c r="UUZ1068" s="211"/>
      <c r="UVA1068" s="211"/>
      <c r="UVB1068" s="211"/>
      <c r="UVC1068" s="211"/>
      <c r="UVD1068" s="211"/>
      <c r="UVE1068" s="211"/>
      <c r="UVF1068" s="211"/>
      <c r="UVG1068" s="211"/>
      <c r="UVH1068" s="211"/>
      <c r="UVI1068" s="211"/>
      <c r="UVJ1068" s="211"/>
      <c r="UVK1068" s="211"/>
      <c r="UVL1068" s="211"/>
      <c r="UVM1068" s="211"/>
      <c r="UVN1068" s="211"/>
      <c r="UVO1068" s="211"/>
      <c r="UVP1068" s="211"/>
      <c r="UVQ1068" s="211"/>
      <c r="UVR1068" s="211"/>
      <c r="UVS1068" s="211"/>
      <c r="UVT1068" s="211"/>
      <c r="UVU1068" s="211"/>
      <c r="UVV1068" s="211"/>
      <c r="UVW1068" s="211"/>
      <c r="UVX1068" s="211"/>
      <c r="UVY1068" s="211"/>
      <c r="UVZ1068" s="211"/>
      <c r="UWA1068" s="211"/>
      <c r="UWB1068" s="211"/>
      <c r="UWC1068" s="211"/>
      <c r="UWD1068" s="211"/>
      <c r="UWE1068" s="211"/>
      <c r="UWF1068" s="211"/>
      <c r="UWG1068" s="211"/>
      <c r="UWH1068" s="211"/>
      <c r="UWI1068" s="211"/>
      <c r="UWJ1068" s="211"/>
      <c r="UWK1068" s="211"/>
      <c r="UWL1068" s="211"/>
      <c r="UWM1068" s="211"/>
      <c r="UWN1068" s="211"/>
      <c r="UWO1068" s="211"/>
      <c r="UWP1068" s="211"/>
      <c r="UWQ1068" s="211"/>
      <c r="UWR1068" s="211"/>
      <c r="UWS1068" s="211"/>
      <c r="UWT1068" s="211"/>
      <c r="UWU1068" s="211"/>
      <c r="UWV1068" s="211"/>
      <c r="UWW1068" s="211"/>
      <c r="UWX1068" s="211"/>
      <c r="UWY1068" s="211"/>
      <c r="UWZ1068" s="211"/>
      <c r="UXA1068" s="211"/>
      <c r="UXB1068" s="211"/>
      <c r="UXC1068" s="211"/>
      <c r="UXD1068" s="211"/>
      <c r="UXE1068" s="211"/>
      <c r="UXF1068" s="211"/>
      <c r="UXG1068" s="211"/>
      <c r="UXH1068" s="211"/>
      <c r="UXI1068" s="211"/>
      <c r="UXJ1068" s="211"/>
      <c r="UXK1068" s="211"/>
      <c r="UXL1068" s="211"/>
      <c r="UXM1068" s="211"/>
      <c r="UXN1068" s="211"/>
      <c r="UXO1068" s="211"/>
      <c r="UXP1068" s="211"/>
      <c r="UXQ1068" s="211"/>
      <c r="UXR1068" s="211"/>
      <c r="UXS1068" s="211"/>
      <c r="UXT1068" s="211"/>
      <c r="UXU1068" s="211"/>
      <c r="UXV1068" s="211"/>
      <c r="UXW1068" s="211"/>
      <c r="UXX1068" s="211"/>
      <c r="UXY1068" s="211"/>
      <c r="UXZ1068" s="211"/>
      <c r="UYA1068" s="211"/>
      <c r="UYB1068" s="211"/>
      <c r="UYC1068" s="211"/>
      <c r="UYD1068" s="211"/>
      <c r="UYE1068" s="211"/>
      <c r="UYF1068" s="211"/>
      <c r="UYG1068" s="211"/>
      <c r="UYH1068" s="211"/>
      <c r="UYI1068" s="211"/>
      <c r="UYJ1068" s="211"/>
      <c r="UYK1068" s="211"/>
      <c r="UYL1068" s="211"/>
      <c r="UYM1068" s="211"/>
      <c r="UYN1068" s="211"/>
      <c r="UYO1068" s="211"/>
      <c r="UYP1068" s="211"/>
      <c r="UYQ1068" s="211"/>
      <c r="UYR1068" s="211"/>
      <c r="UYS1068" s="211"/>
      <c r="UYT1068" s="211"/>
      <c r="UYU1068" s="211"/>
      <c r="UYV1068" s="211"/>
      <c r="UYW1068" s="211"/>
      <c r="UYX1068" s="211"/>
      <c r="UYY1068" s="211"/>
      <c r="UYZ1068" s="211"/>
      <c r="UZA1068" s="211"/>
      <c r="UZB1068" s="211"/>
      <c r="UZC1068" s="211"/>
      <c r="UZD1068" s="211"/>
      <c r="UZE1068" s="211"/>
      <c r="UZF1068" s="211"/>
      <c r="UZG1068" s="211"/>
      <c r="UZH1068" s="211"/>
      <c r="UZI1068" s="211"/>
      <c r="UZJ1068" s="211"/>
      <c r="UZK1068" s="211"/>
      <c r="UZL1068" s="211"/>
      <c r="UZM1068" s="211"/>
      <c r="UZN1068" s="211"/>
      <c r="UZO1068" s="211"/>
      <c r="UZP1068" s="211"/>
      <c r="UZQ1068" s="211"/>
      <c r="UZR1068" s="211"/>
      <c r="UZS1068" s="211"/>
      <c r="UZT1068" s="211"/>
      <c r="UZU1068" s="211"/>
      <c r="UZV1068" s="211"/>
      <c r="UZW1068" s="211"/>
      <c r="UZX1068" s="211"/>
      <c r="UZY1068" s="211"/>
      <c r="UZZ1068" s="211"/>
      <c r="VAA1068" s="211"/>
      <c r="VAB1068" s="211"/>
      <c r="VAC1068" s="211"/>
      <c r="VAD1068" s="211"/>
      <c r="VAE1068" s="211"/>
      <c r="VAF1068" s="211"/>
      <c r="VAG1068" s="211"/>
      <c r="VAH1068" s="211"/>
      <c r="VAI1068" s="211"/>
      <c r="VAJ1068" s="211"/>
      <c r="VAK1068" s="211"/>
      <c r="VAL1068" s="211"/>
      <c r="VAM1068" s="211"/>
      <c r="VAN1068" s="211"/>
      <c r="VAO1068" s="211"/>
      <c r="VAP1068" s="211"/>
      <c r="VAQ1068" s="211"/>
      <c r="VAR1068" s="211"/>
      <c r="VAS1068" s="211"/>
      <c r="VAT1068" s="211"/>
      <c r="VAU1068" s="211"/>
      <c r="VAV1068" s="211"/>
      <c r="VAW1068" s="211"/>
      <c r="VAX1068" s="211"/>
      <c r="VAY1068" s="211"/>
      <c r="VAZ1068" s="211"/>
      <c r="VBA1068" s="211"/>
      <c r="VBB1068" s="211"/>
      <c r="VBC1068" s="211"/>
      <c r="VBD1068" s="211"/>
      <c r="VBE1068" s="211"/>
      <c r="VBF1068" s="211"/>
      <c r="VBG1068" s="211"/>
      <c r="VBH1068" s="211"/>
      <c r="VBI1068" s="211"/>
      <c r="VBJ1068" s="211"/>
      <c r="VBK1068" s="211"/>
      <c r="VBL1068" s="211"/>
      <c r="VBM1068" s="211"/>
      <c r="VBN1068" s="211"/>
      <c r="VBO1068" s="211"/>
      <c r="VBP1068" s="211"/>
      <c r="VBQ1068" s="211"/>
      <c r="VBR1068" s="211"/>
      <c r="VBS1068" s="211"/>
      <c r="VBT1068" s="211"/>
      <c r="VBU1068" s="211"/>
      <c r="VBV1068" s="211"/>
      <c r="VBW1068" s="211"/>
      <c r="VBX1068" s="211"/>
      <c r="VBY1068" s="211"/>
      <c r="VBZ1068" s="211"/>
      <c r="VCA1068" s="211"/>
      <c r="VCB1068" s="211"/>
      <c r="VCC1068" s="211"/>
      <c r="VCD1068" s="211"/>
      <c r="VCE1068" s="211"/>
      <c r="VCF1068" s="211"/>
      <c r="VCG1068" s="211"/>
      <c r="VCH1068" s="211"/>
      <c r="VCI1068" s="211"/>
      <c r="VCJ1068" s="211"/>
      <c r="VCK1068" s="211"/>
      <c r="VCL1068" s="211"/>
      <c r="VCM1068" s="211"/>
      <c r="VCN1068" s="211"/>
      <c r="VCO1068" s="211"/>
      <c r="VCP1068" s="211"/>
      <c r="VCQ1068" s="211"/>
      <c r="VCR1068" s="211"/>
      <c r="VCS1068" s="211"/>
      <c r="VCT1068" s="211"/>
      <c r="VCU1068" s="211"/>
      <c r="VCV1068" s="211"/>
      <c r="VCW1068" s="211"/>
      <c r="VCX1068" s="211"/>
      <c r="VCY1068" s="211"/>
      <c r="VCZ1068" s="211"/>
      <c r="VDA1068" s="211"/>
      <c r="VDB1068" s="211"/>
      <c r="VDC1068" s="211"/>
      <c r="VDD1068" s="211"/>
      <c r="VDE1068" s="211"/>
      <c r="VDF1068" s="211"/>
      <c r="VDG1068" s="211"/>
      <c r="VDH1068" s="211"/>
      <c r="VDI1068" s="211"/>
      <c r="VDJ1068" s="211"/>
      <c r="VDK1068" s="211"/>
      <c r="VDL1068" s="211"/>
      <c r="VDM1068" s="211"/>
      <c r="VDN1068" s="211"/>
      <c r="VDO1068" s="211"/>
      <c r="VDP1068" s="211"/>
      <c r="VDQ1068" s="211"/>
      <c r="VDR1068" s="211"/>
      <c r="VDS1068" s="211"/>
      <c r="VDT1068" s="211"/>
      <c r="VDU1068" s="211"/>
      <c r="VDV1068" s="211"/>
      <c r="VDW1068" s="211"/>
      <c r="VDX1068" s="211"/>
      <c r="VDY1068" s="211"/>
      <c r="VDZ1068" s="211"/>
      <c r="VEA1068" s="211"/>
      <c r="VEB1068" s="211"/>
      <c r="VEC1068" s="211"/>
      <c r="VED1068" s="211"/>
      <c r="VEE1068" s="211"/>
      <c r="VEF1068" s="211"/>
      <c r="VEG1068" s="211"/>
      <c r="VEH1068" s="211"/>
      <c r="VEI1068" s="211"/>
      <c r="VEJ1068" s="211"/>
      <c r="VEK1068" s="211"/>
      <c r="VEL1068" s="211"/>
      <c r="VEM1068" s="211"/>
      <c r="VEN1068" s="211"/>
      <c r="VEO1068" s="211"/>
      <c r="VEP1068" s="211"/>
      <c r="VEQ1068" s="211"/>
      <c r="VER1068" s="211"/>
      <c r="VES1068" s="211"/>
      <c r="VET1068" s="211"/>
      <c r="VEU1068" s="211"/>
      <c r="VEV1068" s="211"/>
      <c r="VEW1068" s="211"/>
      <c r="VEX1068" s="211"/>
      <c r="VEY1068" s="211"/>
      <c r="VEZ1068" s="211"/>
      <c r="VFA1068" s="211"/>
      <c r="VFB1068" s="211"/>
      <c r="VFC1068" s="211"/>
      <c r="VFD1068" s="211"/>
      <c r="VFE1068" s="211"/>
      <c r="VFF1068" s="211"/>
      <c r="VFG1068" s="211"/>
      <c r="VFH1068" s="211"/>
      <c r="VFI1068" s="211"/>
      <c r="VFJ1068" s="211"/>
      <c r="VFK1068" s="211"/>
      <c r="VFL1068" s="211"/>
      <c r="VFM1068" s="211"/>
      <c r="VFN1068" s="211"/>
      <c r="VFO1068" s="211"/>
      <c r="VFP1068" s="211"/>
      <c r="VFQ1068" s="211"/>
      <c r="VFR1068" s="211"/>
      <c r="VFS1068" s="211"/>
      <c r="VFT1068" s="211"/>
      <c r="VFU1068" s="211"/>
      <c r="VFV1068" s="211"/>
      <c r="VFW1068" s="211"/>
      <c r="VFX1068" s="211"/>
      <c r="VFY1068" s="211"/>
      <c r="VFZ1068" s="211"/>
      <c r="VGA1068" s="211"/>
      <c r="VGB1068" s="211"/>
      <c r="VGC1068" s="211"/>
      <c r="VGD1068" s="211"/>
      <c r="VGE1068" s="211"/>
      <c r="VGF1068" s="211"/>
      <c r="VGG1068" s="211"/>
      <c r="VGH1068" s="211"/>
      <c r="VGI1068" s="211"/>
      <c r="VGJ1068" s="211"/>
      <c r="VGK1068" s="211"/>
      <c r="VGL1068" s="211"/>
      <c r="VGM1068" s="211"/>
      <c r="VGN1068" s="211"/>
      <c r="VGO1068" s="211"/>
      <c r="VGP1068" s="211"/>
      <c r="VGQ1068" s="211"/>
      <c r="VGR1068" s="211"/>
      <c r="VGS1068" s="211"/>
      <c r="VGT1068" s="211"/>
      <c r="VGU1068" s="211"/>
      <c r="VGV1068" s="211"/>
      <c r="VGW1068" s="211"/>
      <c r="VGX1068" s="211"/>
      <c r="VGY1068" s="211"/>
      <c r="VGZ1068" s="211"/>
      <c r="VHA1068" s="211"/>
      <c r="VHB1068" s="211"/>
      <c r="VHC1068" s="211"/>
      <c r="VHD1068" s="211"/>
      <c r="VHE1068" s="211"/>
      <c r="VHF1068" s="211"/>
      <c r="VHG1068" s="211"/>
      <c r="VHH1068" s="211"/>
      <c r="VHI1068" s="211"/>
      <c r="VHJ1068" s="211"/>
      <c r="VHK1068" s="211"/>
      <c r="VHL1068" s="211"/>
      <c r="VHM1068" s="211"/>
      <c r="VHN1068" s="211"/>
      <c r="VHO1068" s="211"/>
      <c r="VHP1068" s="211"/>
      <c r="VHQ1068" s="211"/>
      <c r="VHR1068" s="211"/>
      <c r="VHS1068" s="211"/>
      <c r="VHT1068" s="211"/>
      <c r="VHU1068" s="211"/>
      <c r="VHV1068" s="211"/>
      <c r="VHW1068" s="211"/>
      <c r="VHX1068" s="211"/>
      <c r="VHY1068" s="211"/>
      <c r="VHZ1068" s="211"/>
      <c r="VIA1068" s="211"/>
      <c r="VIB1068" s="211"/>
      <c r="VIC1068" s="211"/>
      <c r="VID1068" s="211"/>
      <c r="VIE1068" s="211"/>
      <c r="VIF1068" s="211"/>
      <c r="VIG1068" s="211"/>
      <c r="VIH1068" s="211"/>
      <c r="VII1068" s="211"/>
      <c r="VIJ1068" s="211"/>
      <c r="VIK1068" s="211"/>
      <c r="VIL1068" s="211"/>
      <c r="VIM1068" s="211"/>
      <c r="VIN1068" s="211"/>
      <c r="VIO1068" s="211"/>
      <c r="VIP1068" s="211"/>
      <c r="VIQ1068" s="211"/>
      <c r="VIR1068" s="211"/>
      <c r="VIS1068" s="211"/>
      <c r="VIT1068" s="211"/>
      <c r="VIU1068" s="211"/>
      <c r="VIV1068" s="211"/>
      <c r="VIW1068" s="211"/>
      <c r="VIX1068" s="211"/>
      <c r="VIY1068" s="211"/>
      <c r="VIZ1068" s="211"/>
      <c r="VJA1068" s="211"/>
      <c r="VJB1068" s="211"/>
      <c r="VJC1068" s="211"/>
      <c r="VJD1068" s="211"/>
      <c r="VJE1068" s="211"/>
      <c r="VJF1068" s="211"/>
      <c r="VJG1068" s="211"/>
      <c r="VJH1068" s="211"/>
      <c r="VJI1068" s="211"/>
      <c r="VJJ1068" s="211"/>
      <c r="VJK1068" s="211"/>
      <c r="VJL1068" s="211"/>
      <c r="VJM1068" s="211"/>
      <c r="VJN1068" s="211"/>
      <c r="VJO1068" s="211"/>
      <c r="VJP1068" s="211"/>
      <c r="VJQ1068" s="211"/>
      <c r="VJR1068" s="211"/>
      <c r="VJS1068" s="211"/>
      <c r="VJT1068" s="211"/>
      <c r="VJU1068" s="211"/>
      <c r="VJV1068" s="211"/>
      <c r="VJW1068" s="211"/>
      <c r="VJX1068" s="211"/>
      <c r="VJY1068" s="211"/>
      <c r="VJZ1068" s="211"/>
      <c r="VKA1068" s="211"/>
      <c r="VKB1068" s="211"/>
      <c r="VKC1068" s="211"/>
      <c r="VKD1068" s="211"/>
      <c r="VKE1068" s="211"/>
      <c r="VKF1068" s="211"/>
      <c r="VKG1068" s="211"/>
      <c r="VKH1068" s="211"/>
      <c r="VKI1068" s="211"/>
      <c r="VKJ1068" s="211"/>
      <c r="VKK1068" s="211"/>
      <c r="VKL1068" s="211"/>
      <c r="VKM1068" s="211"/>
      <c r="VKN1068" s="211"/>
      <c r="VKO1068" s="211"/>
      <c r="VKP1068" s="211"/>
      <c r="VKQ1068" s="211"/>
      <c r="VKR1068" s="211"/>
      <c r="VKS1068" s="211"/>
      <c r="VKT1068" s="211"/>
      <c r="VKU1068" s="211"/>
      <c r="VKV1068" s="211"/>
      <c r="VKW1068" s="211"/>
      <c r="VKX1068" s="211"/>
      <c r="VKY1068" s="211"/>
      <c r="VKZ1068" s="211"/>
      <c r="VLA1068" s="211"/>
      <c r="VLB1068" s="211"/>
      <c r="VLC1068" s="211"/>
      <c r="VLD1068" s="211"/>
      <c r="VLE1068" s="211"/>
      <c r="VLF1068" s="211"/>
      <c r="VLG1068" s="211"/>
      <c r="VLH1068" s="211"/>
      <c r="VLI1068" s="211"/>
      <c r="VLJ1068" s="211"/>
      <c r="VLK1068" s="211"/>
      <c r="VLL1068" s="211"/>
      <c r="VLM1068" s="211"/>
      <c r="VLN1068" s="211"/>
      <c r="VLO1068" s="211"/>
      <c r="VLP1068" s="211"/>
      <c r="VLQ1068" s="211"/>
      <c r="VLR1068" s="211"/>
      <c r="VLS1068" s="211"/>
      <c r="VLT1068" s="211"/>
      <c r="VLU1068" s="211"/>
      <c r="VLV1068" s="211"/>
      <c r="VLW1068" s="211"/>
      <c r="VLX1068" s="211"/>
      <c r="VLY1068" s="211"/>
      <c r="VLZ1068" s="211"/>
      <c r="VMA1068" s="211"/>
      <c r="VMB1068" s="211"/>
      <c r="VMC1068" s="211"/>
      <c r="VMD1068" s="211"/>
      <c r="VME1068" s="211"/>
      <c r="VMF1068" s="211"/>
      <c r="VMG1068" s="211"/>
      <c r="VMH1068" s="211"/>
      <c r="VMI1068" s="211"/>
      <c r="VMJ1068" s="211"/>
      <c r="VMK1068" s="211"/>
      <c r="VML1068" s="211"/>
      <c r="VMM1068" s="211"/>
      <c r="VMN1068" s="211"/>
      <c r="VMO1068" s="211"/>
      <c r="VMP1068" s="211"/>
      <c r="VMQ1068" s="211"/>
      <c r="VMR1068" s="211"/>
      <c r="VMS1068" s="211"/>
      <c r="VMT1068" s="211"/>
      <c r="VMU1068" s="211"/>
      <c r="VMV1068" s="211"/>
      <c r="VMW1068" s="211"/>
      <c r="VMX1068" s="211"/>
      <c r="VMY1068" s="211"/>
      <c r="VMZ1068" s="211"/>
      <c r="VNA1068" s="211"/>
      <c r="VNB1068" s="211"/>
      <c r="VNC1068" s="211"/>
      <c r="VND1068" s="211"/>
      <c r="VNE1068" s="211"/>
      <c r="VNF1068" s="211"/>
      <c r="VNG1068" s="211"/>
      <c r="VNH1068" s="211"/>
      <c r="VNI1068" s="211"/>
      <c r="VNJ1068" s="211"/>
      <c r="VNK1068" s="211"/>
      <c r="VNL1068" s="211"/>
      <c r="VNM1068" s="211"/>
      <c r="VNN1068" s="211"/>
      <c r="VNO1068" s="211"/>
      <c r="VNP1068" s="211"/>
      <c r="VNQ1068" s="211"/>
      <c r="VNR1068" s="211"/>
      <c r="VNS1068" s="211"/>
      <c r="VNT1068" s="211"/>
      <c r="VNU1068" s="211"/>
      <c r="VNV1068" s="211"/>
      <c r="VNW1068" s="211"/>
      <c r="VNX1068" s="211"/>
      <c r="VNY1068" s="211"/>
      <c r="VNZ1068" s="211"/>
      <c r="VOA1068" s="211"/>
      <c r="VOB1068" s="211"/>
      <c r="VOC1068" s="211"/>
      <c r="VOD1068" s="211"/>
      <c r="VOE1068" s="211"/>
      <c r="VOF1068" s="211"/>
      <c r="VOG1068" s="211"/>
      <c r="VOH1068" s="211"/>
      <c r="VOI1068" s="211"/>
      <c r="VOJ1068" s="211"/>
      <c r="VOK1068" s="211"/>
      <c r="VOL1068" s="211"/>
      <c r="VOM1068" s="211"/>
      <c r="VON1068" s="211"/>
      <c r="VOO1068" s="211"/>
      <c r="VOP1068" s="211"/>
      <c r="VOQ1068" s="211"/>
      <c r="VOR1068" s="211"/>
      <c r="VOS1068" s="211"/>
      <c r="VOT1068" s="211"/>
      <c r="VOU1068" s="211"/>
      <c r="VOV1068" s="211"/>
      <c r="VOW1068" s="211"/>
      <c r="VOX1068" s="211"/>
      <c r="VOY1068" s="211"/>
      <c r="VOZ1068" s="211"/>
      <c r="VPA1068" s="211"/>
      <c r="VPB1068" s="211"/>
      <c r="VPC1068" s="211"/>
      <c r="VPD1068" s="211"/>
      <c r="VPE1068" s="211"/>
      <c r="VPF1068" s="211"/>
      <c r="VPG1068" s="211"/>
      <c r="VPH1068" s="211"/>
      <c r="VPI1068" s="211"/>
      <c r="VPJ1068" s="211"/>
      <c r="VPK1068" s="211"/>
      <c r="VPL1068" s="211"/>
      <c r="VPM1068" s="211"/>
      <c r="VPN1068" s="211"/>
      <c r="VPO1068" s="211"/>
      <c r="VPP1068" s="211"/>
      <c r="VPQ1068" s="211"/>
      <c r="VPR1068" s="211"/>
      <c r="VPS1068" s="211"/>
      <c r="VPT1068" s="211"/>
      <c r="VPU1068" s="211"/>
      <c r="VPV1068" s="211"/>
      <c r="VPW1068" s="211"/>
      <c r="VPX1068" s="211"/>
      <c r="VPY1068" s="211"/>
      <c r="VPZ1068" s="211"/>
      <c r="VQA1068" s="211"/>
      <c r="VQB1068" s="211"/>
      <c r="VQC1068" s="211"/>
      <c r="VQD1068" s="211"/>
      <c r="VQE1068" s="211"/>
      <c r="VQF1068" s="211"/>
      <c r="VQG1068" s="211"/>
      <c r="VQH1068" s="211"/>
      <c r="VQI1068" s="211"/>
      <c r="VQJ1068" s="211"/>
      <c r="VQK1068" s="211"/>
      <c r="VQL1068" s="211"/>
      <c r="VQM1068" s="211"/>
      <c r="VQN1068" s="211"/>
      <c r="VQO1068" s="211"/>
      <c r="VQP1068" s="211"/>
      <c r="VQQ1068" s="211"/>
      <c r="VQR1068" s="211"/>
      <c r="VQS1068" s="211"/>
      <c r="VQT1068" s="211"/>
      <c r="VQU1068" s="211"/>
      <c r="VQV1068" s="211"/>
      <c r="VQW1068" s="211"/>
      <c r="VQX1068" s="211"/>
      <c r="VQY1068" s="211"/>
      <c r="VQZ1068" s="211"/>
      <c r="VRA1068" s="211"/>
      <c r="VRB1068" s="211"/>
      <c r="VRC1068" s="211"/>
      <c r="VRD1068" s="211"/>
      <c r="VRE1068" s="211"/>
      <c r="VRF1068" s="211"/>
      <c r="VRG1068" s="211"/>
      <c r="VRH1068" s="211"/>
      <c r="VRI1068" s="211"/>
      <c r="VRJ1068" s="211"/>
      <c r="VRK1068" s="211"/>
      <c r="VRL1068" s="211"/>
      <c r="VRM1068" s="211"/>
      <c r="VRN1068" s="211"/>
      <c r="VRO1068" s="211"/>
      <c r="VRP1068" s="211"/>
      <c r="VRQ1068" s="211"/>
      <c r="VRR1068" s="211"/>
      <c r="VRS1068" s="211"/>
      <c r="VRT1068" s="211"/>
      <c r="VRU1068" s="211"/>
      <c r="VRV1068" s="211"/>
      <c r="VRW1068" s="211"/>
      <c r="VRX1068" s="211"/>
      <c r="VRY1068" s="211"/>
      <c r="VRZ1068" s="211"/>
      <c r="VSA1068" s="211"/>
      <c r="VSB1068" s="211"/>
      <c r="VSC1068" s="211"/>
      <c r="VSD1068" s="211"/>
      <c r="VSE1068" s="211"/>
      <c r="VSF1068" s="211"/>
      <c r="VSG1068" s="211"/>
      <c r="VSH1068" s="211"/>
      <c r="VSI1068" s="211"/>
      <c r="VSJ1068" s="211"/>
      <c r="VSK1068" s="211"/>
      <c r="VSL1068" s="211"/>
      <c r="VSM1068" s="211"/>
      <c r="VSN1068" s="211"/>
      <c r="VSO1068" s="211"/>
      <c r="VSP1068" s="211"/>
      <c r="VSQ1068" s="211"/>
      <c r="VSR1068" s="211"/>
      <c r="VSS1068" s="211"/>
      <c r="VST1068" s="211"/>
      <c r="VSU1068" s="211"/>
      <c r="VSV1068" s="211"/>
      <c r="VSW1068" s="211"/>
      <c r="VSX1068" s="211"/>
      <c r="VSY1068" s="211"/>
      <c r="VSZ1068" s="211"/>
      <c r="VTA1068" s="211"/>
      <c r="VTB1068" s="211"/>
      <c r="VTC1068" s="211"/>
      <c r="VTD1068" s="211"/>
      <c r="VTE1068" s="211"/>
      <c r="VTF1068" s="211"/>
      <c r="VTG1068" s="211"/>
      <c r="VTH1068" s="211"/>
      <c r="VTI1068" s="211"/>
      <c r="VTJ1068" s="211"/>
      <c r="VTK1068" s="211"/>
      <c r="VTL1068" s="211"/>
      <c r="VTM1068" s="211"/>
      <c r="VTN1068" s="211"/>
      <c r="VTO1068" s="211"/>
      <c r="VTP1068" s="211"/>
      <c r="VTQ1068" s="211"/>
      <c r="VTR1068" s="211"/>
      <c r="VTS1068" s="211"/>
      <c r="VTT1068" s="211"/>
      <c r="VTU1068" s="211"/>
      <c r="VTV1068" s="211"/>
      <c r="VTW1068" s="211"/>
      <c r="VTX1068" s="211"/>
      <c r="VTY1068" s="211"/>
      <c r="VTZ1068" s="211"/>
      <c r="VUA1068" s="211"/>
      <c r="VUB1068" s="211"/>
      <c r="VUC1068" s="211"/>
      <c r="VUD1068" s="211"/>
      <c r="VUE1068" s="211"/>
      <c r="VUF1068" s="211"/>
      <c r="VUG1068" s="211"/>
      <c r="VUH1068" s="211"/>
      <c r="VUI1068" s="211"/>
      <c r="VUJ1068" s="211"/>
      <c r="VUK1068" s="211"/>
      <c r="VUL1068" s="211"/>
      <c r="VUM1068" s="211"/>
      <c r="VUN1068" s="211"/>
      <c r="VUO1068" s="211"/>
      <c r="VUP1068" s="211"/>
      <c r="VUQ1068" s="211"/>
      <c r="VUR1068" s="211"/>
      <c r="VUS1068" s="211"/>
      <c r="VUT1068" s="211"/>
      <c r="VUU1068" s="211"/>
      <c r="VUV1068" s="211"/>
      <c r="VUW1068" s="211"/>
      <c r="VUX1068" s="211"/>
      <c r="VUY1068" s="211"/>
      <c r="VUZ1068" s="211"/>
      <c r="VVA1068" s="211"/>
      <c r="VVB1068" s="211"/>
      <c r="VVC1068" s="211"/>
      <c r="VVD1068" s="211"/>
      <c r="VVE1068" s="211"/>
      <c r="VVF1068" s="211"/>
      <c r="VVG1068" s="211"/>
      <c r="VVH1068" s="211"/>
      <c r="VVI1068" s="211"/>
      <c r="VVJ1068" s="211"/>
      <c r="VVK1068" s="211"/>
      <c r="VVL1068" s="211"/>
      <c r="VVM1068" s="211"/>
      <c r="VVN1068" s="211"/>
      <c r="VVO1068" s="211"/>
      <c r="VVP1068" s="211"/>
      <c r="VVQ1068" s="211"/>
      <c r="VVR1068" s="211"/>
      <c r="VVS1068" s="211"/>
      <c r="VVT1068" s="211"/>
      <c r="VVU1068" s="211"/>
      <c r="VVV1068" s="211"/>
      <c r="VVW1068" s="211"/>
      <c r="VVX1068" s="211"/>
      <c r="VVY1068" s="211"/>
      <c r="VVZ1068" s="211"/>
      <c r="VWA1068" s="211"/>
      <c r="VWB1068" s="211"/>
      <c r="VWC1068" s="211"/>
      <c r="VWD1068" s="211"/>
      <c r="VWE1068" s="211"/>
      <c r="VWF1068" s="211"/>
      <c r="VWG1068" s="211"/>
      <c r="VWH1068" s="211"/>
      <c r="VWI1068" s="211"/>
      <c r="VWJ1068" s="211"/>
      <c r="VWK1068" s="211"/>
      <c r="VWL1068" s="211"/>
      <c r="VWM1068" s="211"/>
      <c r="VWN1068" s="211"/>
      <c r="VWO1068" s="211"/>
      <c r="VWP1068" s="211"/>
      <c r="VWQ1068" s="211"/>
      <c r="VWR1068" s="211"/>
      <c r="VWS1068" s="211"/>
      <c r="VWT1068" s="211"/>
      <c r="VWU1068" s="211"/>
      <c r="VWV1068" s="211"/>
      <c r="VWW1068" s="211"/>
      <c r="VWX1068" s="211"/>
      <c r="VWY1068" s="211"/>
      <c r="VWZ1068" s="211"/>
      <c r="VXA1068" s="211"/>
      <c r="VXB1068" s="211"/>
      <c r="VXC1068" s="211"/>
      <c r="VXD1068" s="211"/>
      <c r="VXE1068" s="211"/>
      <c r="VXF1068" s="211"/>
      <c r="VXG1068" s="211"/>
      <c r="VXH1068" s="211"/>
      <c r="VXI1068" s="211"/>
      <c r="VXJ1068" s="211"/>
      <c r="VXK1068" s="211"/>
      <c r="VXL1068" s="211"/>
      <c r="VXM1068" s="211"/>
      <c r="VXN1068" s="211"/>
      <c r="VXO1068" s="211"/>
      <c r="VXP1068" s="211"/>
      <c r="VXQ1068" s="211"/>
      <c r="VXR1068" s="211"/>
      <c r="VXS1068" s="211"/>
      <c r="VXT1068" s="211"/>
      <c r="VXU1068" s="211"/>
      <c r="VXV1068" s="211"/>
      <c r="VXW1068" s="211"/>
      <c r="VXX1068" s="211"/>
      <c r="VXY1068" s="211"/>
      <c r="VXZ1068" s="211"/>
      <c r="VYA1068" s="211"/>
      <c r="VYB1068" s="211"/>
      <c r="VYC1068" s="211"/>
      <c r="VYD1068" s="211"/>
      <c r="VYE1068" s="211"/>
      <c r="VYF1068" s="211"/>
      <c r="VYG1068" s="211"/>
      <c r="VYH1068" s="211"/>
      <c r="VYI1068" s="211"/>
      <c r="VYJ1068" s="211"/>
      <c r="VYK1068" s="211"/>
      <c r="VYL1068" s="211"/>
      <c r="VYM1068" s="211"/>
      <c r="VYN1068" s="211"/>
      <c r="VYO1068" s="211"/>
      <c r="VYP1068" s="211"/>
      <c r="VYQ1068" s="211"/>
      <c r="VYR1068" s="211"/>
      <c r="VYS1068" s="211"/>
      <c r="VYT1068" s="211"/>
      <c r="VYU1068" s="211"/>
      <c r="VYV1068" s="211"/>
      <c r="VYW1068" s="211"/>
      <c r="VYX1068" s="211"/>
      <c r="VYY1068" s="211"/>
      <c r="VYZ1068" s="211"/>
      <c r="VZA1068" s="211"/>
      <c r="VZB1068" s="211"/>
      <c r="VZC1068" s="211"/>
      <c r="VZD1068" s="211"/>
      <c r="VZE1068" s="211"/>
      <c r="VZF1068" s="211"/>
      <c r="VZG1068" s="211"/>
      <c r="VZH1068" s="211"/>
      <c r="VZI1068" s="211"/>
      <c r="VZJ1068" s="211"/>
      <c r="VZK1068" s="211"/>
      <c r="VZL1068" s="211"/>
      <c r="VZM1068" s="211"/>
      <c r="VZN1068" s="211"/>
      <c r="VZO1068" s="211"/>
      <c r="VZP1068" s="211"/>
      <c r="VZQ1068" s="211"/>
      <c r="VZR1068" s="211"/>
      <c r="VZS1068" s="211"/>
      <c r="VZT1068" s="211"/>
      <c r="VZU1068" s="211"/>
      <c r="VZV1068" s="211"/>
      <c r="VZW1068" s="211"/>
      <c r="VZX1068" s="211"/>
      <c r="VZY1068" s="211"/>
      <c r="VZZ1068" s="211"/>
      <c r="WAA1068" s="211"/>
      <c r="WAB1068" s="211"/>
      <c r="WAC1068" s="211"/>
      <c r="WAD1068" s="211"/>
      <c r="WAE1068" s="211"/>
      <c r="WAF1068" s="211"/>
      <c r="WAG1068" s="211"/>
      <c r="WAH1068" s="211"/>
      <c r="WAI1068" s="211"/>
      <c r="WAJ1068" s="211"/>
      <c r="WAK1068" s="211"/>
      <c r="WAL1068" s="211"/>
      <c r="WAM1068" s="211"/>
      <c r="WAN1068" s="211"/>
      <c r="WAO1068" s="211"/>
      <c r="WAP1068" s="211"/>
      <c r="WAQ1068" s="211"/>
      <c r="WAR1068" s="211"/>
      <c r="WAS1068" s="211"/>
      <c r="WAT1068" s="211"/>
      <c r="WAU1068" s="211"/>
      <c r="WAV1068" s="211"/>
      <c r="WAW1068" s="211"/>
      <c r="WAX1068" s="211"/>
      <c r="WAY1068" s="211"/>
      <c r="WAZ1068" s="211"/>
      <c r="WBA1068" s="211"/>
      <c r="WBB1068" s="211"/>
      <c r="WBC1068" s="211"/>
      <c r="WBD1068" s="211"/>
      <c r="WBE1068" s="211"/>
      <c r="WBF1068" s="211"/>
      <c r="WBG1068" s="211"/>
      <c r="WBH1068" s="211"/>
      <c r="WBI1068" s="211"/>
      <c r="WBJ1068" s="211"/>
      <c r="WBK1068" s="211"/>
      <c r="WBL1068" s="211"/>
      <c r="WBM1068" s="211"/>
      <c r="WBN1068" s="211"/>
      <c r="WBO1068" s="211"/>
      <c r="WBP1068" s="211"/>
      <c r="WBQ1068" s="211"/>
      <c r="WBR1068" s="211"/>
      <c r="WBS1068" s="211"/>
      <c r="WBT1068" s="211"/>
      <c r="WBU1068" s="211"/>
      <c r="WBV1068" s="211"/>
      <c r="WBW1068" s="211"/>
      <c r="WBX1068" s="211"/>
      <c r="WBY1068" s="211"/>
      <c r="WBZ1068" s="211"/>
      <c r="WCA1068" s="211"/>
      <c r="WCB1068" s="211"/>
      <c r="WCC1068" s="211"/>
      <c r="WCD1068" s="211"/>
      <c r="WCE1068" s="211"/>
      <c r="WCF1068" s="211"/>
      <c r="WCG1068" s="211"/>
      <c r="WCH1068" s="211"/>
      <c r="WCI1068" s="211"/>
      <c r="WCJ1068" s="211"/>
      <c r="WCK1068" s="211"/>
      <c r="WCL1068" s="211"/>
      <c r="WCM1068" s="211"/>
      <c r="WCN1068" s="211"/>
      <c r="WCO1068" s="211"/>
      <c r="WCP1068" s="211"/>
      <c r="WCQ1068" s="211"/>
      <c r="WCR1068" s="211"/>
      <c r="WCS1068" s="211"/>
      <c r="WCT1068" s="211"/>
      <c r="WCU1068" s="211"/>
      <c r="WCV1068" s="211"/>
      <c r="WCW1068" s="211"/>
      <c r="WCX1068" s="211"/>
      <c r="WCY1068" s="211"/>
      <c r="WCZ1068" s="211"/>
      <c r="WDA1068" s="211"/>
      <c r="WDB1068" s="211"/>
      <c r="WDC1068" s="211"/>
      <c r="WDD1068" s="211"/>
      <c r="WDE1068" s="211"/>
      <c r="WDF1068" s="211"/>
      <c r="WDG1068" s="211"/>
      <c r="WDH1068" s="211"/>
      <c r="WDI1068" s="211"/>
      <c r="WDJ1068" s="211"/>
      <c r="WDK1068" s="211"/>
      <c r="WDL1068" s="211"/>
      <c r="WDM1068" s="211"/>
      <c r="WDN1068" s="211"/>
      <c r="WDO1068" s="211"/>
      <c r="WDP1068" s="211"/>
      <c r="WDQ1068" s="211"/>
      <c r="WDR1068" s="211"/>
      <c r="WDS1068" s="211"/>
      <c r="WDT1068" s="211"/>
      <c r="WDU1068" s="211"/>
      <c r="WDV1068" s="211"/>
      <c r="WDW1068" s="211"/>
      <c r="WDX1068" s="211"/>
      <c r="WDY1068" s="211"/>
      <c r="WDZ1068" s="211"/>
      <c r="WEA1068" s="211"/>
      <c r="WEB1068" s="211"/>
      <c r="WEC1068" s="211"/>
      <c r="WED1068" s="211"/>
      <c r="WEE1068" s="211"/>
      <c r="WEF1068" s="211"/>
      <c r="WEG1068" s="211"/>
      <c r="WEH1068" s="211"/>
      <c r="WEI1068" s="211"/>
      <c r="WEJ1068" s="211"/>
      <c r="WEK1068" s="211"/>
      <c r="WEL1068" s="211"/>
      <c r="WEM1068" s="211"/>
      <c r="WEN1068" s="211"/>
      <c r="WEO1068" s="211"/>
      <c r="WEP1068" s="211"/>
      <c r="WEQ1068" s="211"/>
      <c r="WER1068" s="211"/>
      <c r="WES1068" s="211"/>
      <c r="WET1068" s="211"/>
      <c r="WEU1068" s="211"/>
      <c r="WEV1068" s="211"/>
      <c r="WEW1068" s="211"/>
      <c r="WEX1068" s="211"/>
      <c r="WEY1068" s="211"/>
      <c r="WEZ1068" s="211"/>
      <c r="WFA1068" s="211"/>
      <c r="WFB1068" s="211"/>
      <c r="WFC1068" s="211"/>
      <c r="WFD1068" s="211"/>
      <c r="WFE1068" s="211"/>
      <c r="WFF1068" s="211"/>
      <c r="WFG1068" s="211"/>
      <c r="WFH1068" s="211"/>
      <c r="WFI1068" s="211"/>
      <c r="WFJ1068" s="211"/>
      <c r="WFK1068" s="211"/>
      <c r="WFL1068" s="211"/>
      <c r="WFM1068" s="211"/>
      <c r="WFN1068" s="211"/>
      <c r="WFO1068" s="211"/>
      <c r="WFP1068" s="211"/>
      <c r="WFQ1068" s="211"/>
      <c r="WFR1068" s="211"/>
      <c r="WFS1068" s="211"/>
      <c r="WFT1068" s="211"/>
      <c r="WFU1068" s="211"/>
      <c r="WFV1068" s="211"/>
      <c r="WFW1068" s="211"/>
      <c r="WFX1068" s="211"/>
      <c r="WFY1068" s="211"/>
      <c r="WFZ1068" s="211"/>
      <c r="WGA1068" s="211"/>
      <c r="WGB1068" s="211"/>
      <c r="WGC1068" s="211"/>
      <c r="WGD1068" s="211"/>
      <c r="WGE1068" s="211"/>
      <c r="WGF1068" s="211"/>
      <c r="WGG1068" s="211"/>
      <c r="WGH1068" s="211"/>
      <c r="WGI1068" s="211"/>
      <c r="WGJ1068" s="211"/>
      <c r="WGK1068" s="211"/>
      <c r="WGL1068" s="211"/>
      <c r="WGM1068" s="211"/>
      <c r="WGN1068" s="211"/>
      <c r="WGO1068" s="211"/>
      <c r="WGP1068" s="211"/>
      <c r="WGQ1068" s="211"/>
      <c r="WGR1068" s="211"/>
      <c r="WGS1068" s="211"/>
      <c r="WGT1068" s="211"/>
      <c r="WGU1068" s="211"/>
      <c r="WGV1068" s="211"/>
      <c r="WGW1068" s="211"/>
      <c r="WGX1068" s="211"/>
      <c r="WGY1068" s="211"/>
      <c r="WGZ1068" s="211"/>
      <c r="WHA1068" s="211"/>
      <c r="WHB1068" s="211"/>
      <c r="WHC1068" s="211"/>
      <c r="WHD1068" s="211"/>
      <c r="WHE1068" s="211"/>
      <c r="WHF1068" s="211"/>
      <c r="WHG1068" s="211"/>
      <c r="WHH1068" s="211"/>
      <c r="WHI1068" s="211"/>
      <c r="WHJ1068" s="211"/>
      <c r="WHK1068" s="211"/>
      <c r="WHL1068" s="211"/>
      <c r="WHM1068" s="211"/>
      <c r="WHN1068" s="211"/>
      <c r="WHO1068" s="211"/>
      <c r="WHP1068" s="211"/>
      <c r="WHQ1068" s="211"/>
      <c r="WHR1068" s="211"/>
      <c r="WHS1068" s="211"/>
      <c r="WHT1068" s="211"/>
      <c r="WHU1068" s="211"/>
      <c r="WHV1068" s="211"/>
      <c r="WHW1068" s="211"/>
      <c r="WHX1068" s="211"/>
      <c r="WHY1068" s="211"/>
      <c r="WHZ1068" s="211"/>
      <c r="WIA1068" s="211"/>
      <c r="WIB1068" s="211"/>
      <c r="WIC1068" s="211"/>
      <c r="WID1068" s="211"/>
      <c r="WIE1068" s="211"/>
      <c r="WIF1068" s="211"/>
      <c r="WIG1068" s="211"/>
      <c r="WIH1068" s="211"/>
      <c r="WII1068" s="211"/>
      <c r="WIJ1068" s="211"/>
      <c r="WIK1068" s="211"/>
      <c r="WIL1068" s="211"/>
      <c r="WIM1068" s="211"/>
      <c r="WIN1068" s="211"/>
      <c r="WIO1068" s="211"/>
      <c r="WIP1068" s="211"/>
      <c r="WIQ1068" s="211"/>
      <c r="WIR1068" s="211"/>
      <c r="WIS1068" s="211"/>
      <c r="WIT1068" s="211"/>
      <c r="WIU1068" s="211"/>
      <c r="WIV1068" s="211"/>
      <c r="WIW1068" s="211"/>
      <c r="WIX1068" s="211"/>
      <c r="WIY1068" s="211"/>
      <c r="WIZ1068" s="211"/>
      <c r="WJA1068" s="211"/>
      <c r="WJB1068" s="211"/>
      <c r="WJC1068" s="211"/>
      <c r="WJD1068" s="211"/>
      <c r="WJE1068" s="211"/>
      <c r="WJF1068" s="211"/>
      <c r="WJG1068" s="211"/>
      <c r="WJH1068" s="211"/>
      <c r="WJI1068" s="211"/>
      <c r="WJJ1068" s="211"/>
      <c r="WJK1068" s="211"/>
      <c r="WJL1068" s="211"/>
      <c r="WJM1068" s="211"/>
      <c r="WJN1068" s="211"/>
      <c r="WJO1068" s="211"/>
      <c r="WJP1068" s="211"/>
      <c r="WJQ1068" s="211"/>
      <c r="WJR1068" s="211"/>
      <c r="WJS1068" s="211"/>
      <c r="WJT1068" s="211"/>
      <c r="WJU1068" s="211"/>
      <c r="WJV1068" s="211"/>
      <c r="WJW1068" s="211"/>
      <c r="WJX1068" s="211"/>
      <c r="WJY1068" s="211"/>
      <c r="WJZ1068" s="211"/>
      <c r="WKA1068" s="211"/>
      <c r="WKB1068" s="211"/>
      <c r="WKC1068" s="211"/>
      <c r="WKD1068" s="211"/>
      <c r="WKE1068" s="211"/>
      <c r="WKF1068" s="211"/>
      <c r="WKG1068" s="211"/>
      <c r="WKH1068" s="211"/>
      <c r="WKI1068" s="211"/>
      <c r="WKJ1068" s="211"/>
      <c r="WKK1068" s="211"/>
      <c r="WKL1068" s="211"/>
      <c r="WKM1068" s="211"/>
      <c r="WKN1068" s="211"/>
      <c r="WKO1068" s="211"/>
      <c r="WKP1068" s="211"/>
      <c r="WKQ1068" s="211"/>
      <c r="WKR1068" s="211"/>
      <c r="WKS1068" s="211"/>
      <c r="WKT1068" s="211"/>
      <c r="WKU1068" s="211"/>
      <c r="WKV1068" s="211"/>
      <c r="WKW1068" s="211"/>
      <c r="WKX1068" s="211"/>
      <c r="WKY1068" s="211"/>
      <c r="WKZ1068" s="211"/>
      <c r="WLA1068" s="211"/>
      <c r="WLB1068" s="211"/>
      <c r="WLC1068" s="211"/>
      <c r="WLD1068" s="211"/>
      <c r="WLE1068" s="211"/>
      <c r="WLF1068" s="211"/>
      <c r="WLG1068" s="211"/>
      <c r="WLH1068" s="211"/>
      <c r="WLI1068" s="211"/>
      <c r="WLJ1068" s="211"/>
      <c r="WLK1068" s="211"/>
      <c r="WLL1068" s="211"/>
      <c r="WLM1068" s="211"/>
      <c r="WLN1068" s="211"/>
      <c r="WLO1068" s="211"/>
      <c r="WLP1068" s="211"/>
      <c r="WLQ1068" s="211"/>
      <c r="WLR1068" s="211"/>
      <c r="WLS1068" s="211"/>
      <c r="WLT1068" s="211"/>
      <c r="WLU1068" s="211"/>
      <c r="WLV1068" s="211"/>
      <c r="WLW1068" s="211"/>
      <c r="WLX1068" s="211"/>
      <c r="WLY1068" s="211"/>
      <c r="WLZ1068" s="211"/>
      <c r="WMA1068" s="211"/>
      <c r="WMB1068" s="211"/>
      <c r="WMC1068" s="211"/>
      <c r="WMD1068" s="211"/>
      <c r="WME1068" s="211"/>
      <c r="WMF1068" s="211"/>
      <c r="WMG1068" s="211"/>
      <c r="WMH1068" s="211"/>
      <c r="WMI1068" s="211"/>
      <c r="WMJ1068" s="211"/>
      <c r="WMK1068" s="211"/>
      <c r="WML1068" s="211"/>
      <c r="WMM1068" s="211"/>
      <c r="WMN1068" s="211"/>
      <c r="WMO1068" s="211"/>
      <c r="WMP1068" s="211"/>
      <c r="WMQ1068" s="211"/>
      <c r="WMR1068" s="211"/>
      <c r="WMS1068" s="211"/>
      <c r="WMT1068" s="211"/>
      <c r="WMU1068" s="211"/>
      <c r="WMV1068" s="211"/>
      <c r="WMW1068" s="211"/>
      <c r="WMX1068" s="211"/>
      <c r="WMY1068" s="211"/>
      <c r="WMZ1068" s="211"/>
      <c r="WNA1068" s="211"/>
      <c r="WNB1068" s="211"/>
      <c r="WNC1068" s="211"/>
      <c r="WND1068" s="211"/>
      <c r="WNE1068" s="211"/>
      <c r="WNF1068" s="211"/>
      <c r="WNG1068" s="211"/>
      <c r="WNH1068" s="211"/>
      <c r="WNI1068" s="211"/>
      <c r="WNJ1068" s="211"/>
      <c r="WNK1068" s="211"/>
      <c r="WNL1068" s="211"/>
      <c r="WNM1068" s="211"/>
      <c r="WNN1068" s="211"/>
      <c r="WNO1068" s="211"/>
      <c r="WNP1068" s="211"/>
      <c r="WNQ1068" s="211"/>
      <c r="WNR1068" s="211"/>
      <c r="WNS1068" s="211"/>
      <c r="WNT1068" s="211"/>
      <c r="WNU1068" s="211"/>
      <c r="WNV1068" s="211"/>
      <c r="WNW1068" s="211"/>
      <c r="WNX1068" s="211"/>
      <c r="WNY1068" s="211"/>
      <c r="WNZ1068" s="211"/>
      <c r="WOA1068" s="211"/>
      <c r="WOB1068" s="211"/>
      <c r="WOC1068" s="211"/>
      <c r="WOD1068" s="211"/>
      <c r="WOE1068" s="211"/>
      <c r="WOF1068" s="211"/>
      <c r="WOG1068" s="211"/>
      <c r="WOH1068" s="211"/>
      <c r="WOI1068" s="211"/>
      <c r="WOJ1068" s="211"/>
      <c r="WOK1068" s="211"/>
      <c r="WOL1068" s="211"/>
      <c r="WOM1068" s="211"/>
      <c r="WON1068" s="211"/>
      <c r="WOO1068" s="211"/>
      <c r="WOP1068" s="211"/>
      <c r="WOQ1068" s="211"/>
      <c r="WOR1068" s="211"/>
      <c r="WOS1068" s="211"/>
      <c r="WOT1068" s="211"/>
      <c r="WOU1068" s="211"/>
      <c r="WOV1068" s="211"/>
      <c r="WOW1068" s="211"/>
      <c r="WOX1068" s="211"/>
      <c r="WOY1068" s="211"/>
      <c r="WOZ1068" s="211"/>
      <c r="WPA1068" s="211"/>
      <c r="WPB1068" s="211"/>
      <c r="WPC1068" s="211"/>
      <c r="WPD1068" s="211"/>
      <c r="WPE1068" s="211"/>
      <c r="WPF1068" s="211"/>
      <c r="WPG1068" s="211"/>
      <c r="WPH1068" s="211"/>
      <c r="WPI1068" s="211"/>
      <c r="WPJ1068" s="211"/>
      <c r="WPK1068" s="211"/>
      <c r="WPL1068" s="211"/>
      <c r="WPM1068" s="211"/>
      <c r="WPN1068" s="211"/>
      <c r="WPO1068" s="211"/>
      <c r="WPP1068" s="211"/>
      <c r="WPQ1068" s="211"/>
      <c r="WPR1068" s="211"/>
      <c r="WPS1068" s="211"/>
      <c r="WPT1068" s="211"/>
      <c r="WPU1068" s="211"/>
      <c r="WPV1068" s="211"/>
      <c r="WPW1068" s="211"/>
      <c r="WPX1068" s="211"/>
      <c r="WPY1068" s="211"/>
      <c r="WPZ1068" s="211"/>
      <c r="WQA1068" s="211"/>
      <c r="WQB1068" s="211"/>
      <c r="WQC1068" s="211"/>
      <c r="WQD1068" s="211"/>
      <c r="WQE1068" s="211"/>
      <c r="WQF1068" s="211"/>
      <c r="WQG1068" s="211"/>
      <c r="WQH1068" s="211"/>
      <c r="WQI1068" s="211"/>
      <c r="WQJ1068" s="211"/>
      <c r="WQK1068" s="211"/>
      <c r="WQL1068" s="211"/>
      <c r="WQM1068" s="211"/>
      <c r="WQN1068" s="211"/>
      <c r="WQO1068" s="211"/>
      <c r="WQP1068" s="211"/>
      <c r="WQQ1068" s="211"/>
      <c r="WQR1068" s="211"/>
      <c r="WQS1068" s="211"/>
      <c r="WQT1068" s="211"/>
      <c r="WQU1068" s="211"/>
      <c r="WQV1068" s="211"/>
      <c r="WQW1068" s="211"/>
      <c r="WQX1068" s="211"/>
      <c r="WQY1068" s="211"/>
      <c r="WQZ1068" s="211"/>
      <c r="WRA1068" s="211"/>
      <c r="WRB1068" s="211"/>
      <c r="WRC1068" s="211"/>
      <c r="WRD1068" s="211"/>
      <c r="WRE1068" s="211"/>
      <c r="WRF1068" s="211"/>
      <c r="WRG1068" s="211"/>
      <c r="WRH1068" s="211"/>
      <c r="WRI1068" s="211"/>
      <c r="WRJ1068" s="211"/>
      <c r="WRK1068" s="211"/>
      <c r="WRL1068" s="211"/>
      <c r="WRM1068" s="211"/>
      <c r="WRN1068" s="211"/>
      <c r="WRO1068" s="211"/>
      <c r="WRP1068" s="211"/>
      <c r="WRQ1068" s="211"/>
      <c r="WRR1068" s="211"/>
      <c r="WRS1068" s="211"/>
      <c r="WRT1068" s="211"/>
      <c r="WRU1068" s="211"/>
      <c r="WRV1068" s="211"/>
      <c r="WRW1068" s="211"/>
      <c r="WRX1068" s="211"/>
      <c r="WRY1068" s="211"/>
      <c r="WRZ1068" s="211"/>
      <c r="WSA1068" s="211"/>
      <c r="WSB1068" s="211"/>
      <c r="WSC1068" s="211"/>
      <c r="WSD1068" s="211"/>
      <c r="WSE1068" s="211"/>
      <c r="WSF1068" s="211"/>
      <c r="WSG1068" s="211"/>
      <c r="WSH1068" s="211"/>
      <c r="WSI1068" s="211"/>
      <c r="WSJ1068" s="211"/>
      <c r="WSK1068" s="211"/>
      <c r="WSL1068" s="211"/>
      <c r="WSM1068" s="211"/>
      <c r="WSN1068" s="211"/>
      <c r="WSO1068" s="211"/>
      <c r="WSP1068" s="211"/>
      <c r="WSQ1068" s="211"/>
      <c r="WSR1068" s="211"/>
      <c r="WSS1068" s="211"/>
      <c r="WST1068" s="211"/>
      <c r="WSU1068" s="211"/>
      <c r="WSV1068" s="211"/>
      <c r="WSW1068" s="211"/>
      <c r="WSX1068" s="211"/>
      <c r="WSY1068" s="211"/>
      <c r="WSZ1068" s="211"/>
      <c r="WTA1068" s="211"/>
      <c r="WTB1068" s="211"/>
      <c r="WTC1068" s="211"/>
      <c r="WTD1068" s="211"/>
      <c r="WTE1068" s="211"/>
      <c r="WTF1068" s="211"/>
      <c r="WTG1068" s="211"/>
      <c r="WTH1068" s="211"/>
      <c r="WTI1068" s="211"/>
      <c r="WTJ1068" s="211"/>
      <c r="WTK1068" s="211"/>
      <c r="WTL1068" s="211"/>
      <c r="WTM1068" s="211"/>
      <c r="WTN1068" s="211"/>
      <c r="WTO1068" s="211"/>
      <c r="WTP1068" s="211"/>
      <c r="WTQ1068" s="211"/>
      <c r="WTR1068" s="211"/>
      <c r="WTS1068" s="211"/>
      <c r="WTT1068" s="211"/>
      <c r="WTU1068" s="211"/>
      <c r="WTV1068" s="211"/>
      <c r="WTW1068" s="211"/>
      <c r="WTX1068" s="211"/>
      <c r="WTY1068" s="211"/>
      <c r="WTZ1068" s="211"/>
      <c r="WUA1068" s="211"/>
      <c r="WUB1068" s="211"/>
      <c r="WUC1068" s="211"/>
      <c r="WUD1068" s="211"/>
      <c r="WUE1068" s="211"/>
      <c r="WUF1068" s="211"/>
      <c r="WUG1068" s="211"/>
      <c r="WUH1068" s="211"/>
      <c r="WUI1068" s="211"/>
      <c r="WUJ1068" s="211"/>
      <c r="WUK1068" s="211"/>
      <c r="WUL1068" s="211"/>
      <c r="WUM1068" s="211"/>
      <c r="WUN1068" s="211"/>
      <c r="WUO1068" s="211"/>
      <c r="WUP1068" s="211"/>
      <c r="WUQ1068" s="211"/>
      <c r="WUR1068" s="211"/>
      <c r="WUS1068" s="211"/>
      <c r="WUT1068" s="211"/>
      <c r="WUU1068" s="211"/>
      <c r="WUV1068" s="211"/>
      <c r="WUW1068" s="211"/>
      <c r="WUX1068" s="211"/>
      <c r="WUY1068" s="211"/>
      <c r="WUZ1068" s="211"/>
      <c r="WVA1068" s="211"/>
      <c r="WVB1068" s="211"/>
      <c r="WVC1068" s="211"/>
      <c r="WVD1068" s="211"/>
      <c r="WVE1068" s="211"/>
      <c r="WVF1068" s="211"/>
      <c r="WVG1068" s="211"/>
      <c r="WVH1068" s="211"/>
      <c r="WVI1068" s="211"/>
      <c r="WVJ1068" s="211"/>
      <c r="WVK1068" s="211"/>
      <c r="WVL1068" s="211"/>
      <c r="WVM1068" s="211"/>
      <c r="WVN1068" s="211"/>
      <c r="WVO1068" s="211"/>
      <c r="WVP1068" s="211"/>
      <c r="WVQ1068" s="211"/>
      <c r="WVR1068" s="211"/>
      <c r="WVS1068" s="211"/>
      <c r="WVT1068" s="211"/>
      <c r="WVU1068" s="211"/>
      <c r="WVV1068" s="211"/>
      <c r="WVW1068" s="211"/>
      <c r="WVX1068" s="211"/>
      <c r="WVY1068" s="211"/>
      <c r="WVZ1068" s="211"/>
      <c r="WWA1068" s="211"/>
      <c r="WWB1068" s="211"/>
      <c r="WWC1068" s="211"/>
      <c r="WWD1068" s="211"/>
      <c r="WWE1068" s="211"/>
      <c r="WWF1068" s="211"/>
      <c r="WWG1068" s="211"/>
      <c r="WWH1068" s="211"/>
      <c r="WWI1068" s="211"/>
      <c r="WWJ1068" s="211"/>
      <c r="WWK1068" s="211"/>
      <c r="WWL1068" s="211"/>
      <c r="WWM1068" s="211"/>
      <c r="WWN1068" s="211"/>
      <c r="WWO1068" s="211"/>
      <c r="WWP1068" s="211"/>
      <c r="WWQ1068" s="211"/>
      <c r="WWR1068" s="211"/>
      <c r="WWS1068" s="211"/>
      <c r="WWT1068" s="211"/>
      <c r="WWU1068" s="211"/>
      <c r="WWV1068" s="211"/>
      <c r="WWW1068" s="211"/>
      <c r="WWX1068" s="211"/>
      <c r="WWY1068" s="211"/>
      <c r="WWZ1068" s="211"/>
      <c r="WXA1068" s="211"/>
      <c r="WXB1068" s="211"/>
      <c r="WXC1068" s="211"/>
      <c r="WXD1068" s="211"/>
      <c r="WXE1068" s="211"/>
      <c r="WXF1068" s="211"/>
      <c r="WXG1068" s="211"/>
      <c r="WXH1068" s="211"/>
      <c r="WXI1068" s="211"/>
      <c r="WXJ1068" s="211"/>
      <c r="WXK1068" s="211"/>
      <c r="WXL1068" s="211"/>
      <c r="WXM1068" s="211"/>
      <c r="WXN1068" s="211"/>
      <c r="WXO1068" s="211"/>
      <c r="WXP1068" s="211"/>
      <c r="WXQ1068" s="211"/>
      <c r="WXR1068" s="211"/>
      <c r="WXS1068" s="211"/>
      <c r="WXT1068" s="211"/>
      <c r="WXU1068" s="211"/>
      <c r="WXV1068" s="211"/>
      <c r="WXW1068" s="211"/>
      <c r="WXX1068" s="211"/>
      <c r="WXY1068" s="211"/>
      <c r="WXZ1068" s="211"/>
      <c r="WYA1068" s="211"/>
      <c r="WYB1068" s="211"/>
      <c r="WYC1068" s="211"/>
      <c r="WYD1068" s="211"/>
      <c r="WYE1068" s="211"/>
      <c r="WYF1068" s="211"/>
      <c r="WYG1068" s="211"/>
      <c r="WYH1068" s="211"/>
      <c r="WYI1068" s="211"/>
      <c r="WYJ1068" s="211"/>
      <c r="WYK1068" s="211"/>
      <c r="WYL1068" s="211"/>
      <c r="WYM1068" s="211"/>
      <c r="WYN1068" s="211"/>
      <c r="WYO1068" s="211"/>
      <c r="WYP1068" s="211"/>
      <c r="WYQ1068" s="211"/>
      <c r="WYR1068" s="211"/>
      <c r="WYS1068" s="211"/>
      <c r="WYT1068" s="211"/>
      <c r="WYU1068" s="211"/>
      <c r="WYV1068" s="211"/>
      <c r="WYW1068" s="211"/>
      <c r="WYX1068" s="211"/>
      <c r="WYY1068" s="211"/>
      <c r="WYZ1068" s="211"/>
      <c r="WZA1068" s="211"/>
      <c r="WZB1068" s="211"/>
      <c r="WZC1068" s="211"/>
      <c r="WZD1068" s="211"/>
      <c r="WZE1068" s="211"/>
      <c r="WZF1068" s="211"/>
      <c r="WZG1068" s="211"/>
      <c r="WZH1068" s="211"/>
      <c r="WZI1068" s="211"/>
      <c r="WZJ1068" s="211"/>
      <c r="WZK1068" s="211"/>
      <c r="WZL1068" s="211"/>
      <c r="WZM1068" s="211"/>
      <c r="WZN1068" s="211"/>
      <c r="WZO1068" s="211"/>
      <c r="WZP1068" s="211"/>
      <c r="WZQ1068" s="211"/>
      <c r="WZR1068" s="211"/>
      <c r="WZS1068" s="211"/>
      <c r="WZT1068" s="211"/>
      <c r="WZU1068" s="211"/>
      <c r="WZV1068" s="211"/>
      <c r="WZW1068" s="211"/>
      <c r="WZX1068" s="211"/>
      <c r="WZY1068" s="211"/>
      <c r="WZZ1068" s="211"/>
      <c r="XAA1068" s="211"/>
      <c r="XAB1068" s="211"/>
      <c r="XAC1068" s="211"/>
      <c r="XAD1068" s="211"/>
      <c r="XAE1068" s="211"/>
      <c r="XAF1068" s="211"/>
      <c r="XAG1068" s="211"/>
      <c r="XAH1068" s="211"/>
      <c r="XAI1068" s="211"/>
      <c r="XAJ1068" s="211"/>
      <c r="XAK1068" s="211"/>
      <c r="XAL1068" s="211"/>
      <c r="XAM1068" s="211"/>
      <c r="XAN1068" s="211"/>
      <c r="XAO1068" s="211"/>
      <c r="XAP1068" s="211"/>
      <c r="XAQ1068" s="211"/>
      <c r="XAR1068" s="211"/>
      <c r="XAS1068" s="211"/>
      <c r="XAT1068" s="211"/>
      <c r="XAU1068" s="211"/>
      <c r="XAV1068" s="211"/>
      <c r="XAW1068" s="211"/>
      <c r="XAX1068" s="211"/>
      <c r="XAY1068" s="211"/>
      <c r="XAZ1068" s="211"/>
      <c r="XBA1068" s="211"/>
      <c r="XBB1068" s="211"/>
      <c r="XBC1068" s="211"/>
      <c r="XBD1068" s="211"/>
      <c r="XBE1068" s="211"/>
      <c r="XBF1068" s="211"/>
      <c r="XBG1068" s="211"/>
      <c r="XBH1068" s="211"/>
      <c r="XBI1068" s="211"/>
      <c r="XBJ1068" s="211"/>
      <c r="XBK1068" s="211"/>
      <c r="XBL1068" s="211"/>
      <c r="XBM1068" s="211"/>
      <c r="XBN1068" s="211"/>
      <c r="XBO1068" s="211"/>
      <c r="XBP1068" s="211"/>
      <c r="XBQ1068" s="211"/>
      <c r="XBR1068" s="211"/>
      <c r="XBS1068" s="211"/>
      <c r="XBT1068" s="211"/>
      <c r="XBU1068" s="211"/>
      <c r="XBV1068" s="211"/>
      <c r="XBW1068" s="211"/>
      <c r="XBX1068" s="211"/>
      <c r="XBY1068" s="211"/>
      <c r="XBZ1068" s="211"/>
      <c r="XCA1068" s="211"/>
      <c r="XCB1068" s="211"/>
      <c r="XCC1068" s="211"/>
      <c r="XCD1068" s="211"/>
      <c r="XCE1068" s="211"/>
      <c r="XCF1068" s="211"/>
      <c r="XCG1068" s="211"/>
      <c r="XCH1068" s="211"/>
      <c r="XCI1068" s="211"/>
      <c r="XCJ1068" s="211"/>
      <c r="XCK1068" s="211"/>
      <c r="XCL1068" s="211"/>
      <c r="XCM1068" s="211"/>
      <c r="XCN1068" s="211"/>
      <c r="XCO1068" s="211"/>
      <c r="XCP1068" s="211"/>
      <c r="XCQ1068" s="211"/>
      <c r="XCR1068" s="211"/>
      <c r="XCS1068" s="211"/>
      <c r="XCT1068" s="211"/>
      <c r="XCU1068" s="211"/>
      <c r="XCV1068" s="211"/>
      <c r="XCW1068" s="211"/>
      <c r="XCX1068" s="211"/>
      <c r="XCY1068" s="211"/>
      <c r="XCZ1068" s="211"/>
      <c r="XDA1068" s="211"/>
      <c r="XDB1068" s="211"/>
      <c r="XDC1068" s="211"/>
      <c r="XDD1068" s="211"/>
      <c r="XDE1068" s="211"/>
      <c r="XDF1068" s="211"/>
      <c r="XDG1068" s="211"/>
      <c r="XDH1068" s="211"/>
      <c r="XDI1068" s="211"/>
      <c r="XDJ1068" s="211"/>
      <c r="XDK1068" s="211"/>
      <c r="XDL1068" s="211"/>
      <c r="XDM1068" s="211"/>
      <c r="XDN1068" s="211"/>
      <c r="XDO1068" s="211"/>
      <c r="XDP1068" s="211"/>
      <c r="XDQ1068" s="211"/>
      <c r="XDR1068" s="211"/>
      <c r="XDS1068" s="211"/>
      <c r="XDT1068" s="211"/>
      <c r="XDU1068" s="211"/>
      <c r="XDV1068" s="211"/>
      <c r="XDW1068" s="211"/>
      <c r="XDX1068" s="211"/>
      <c r="XDY1068" s="211"/>
      <c r="XDZ1068" s="211"/>
      <c r="XEA1068" s="211"/>
      <c r="XEB1068" s="211"/>
      <c r="XEC1068" s="211"/>
      <c r="XED1068" s="211"/>
      <c r="XEE1068" s="211"/>
      <c r="XEF1068" s="211"/>
      <c r="XEG1068" s="211"/>
      <c r="XEH1068" s="211"/>
      <c r="XEI1068" s="211"/>
      <c r="XEJ1068" s="211"/>
      <c r="XEK1068" s="211"/>
      <c r="XEL1068" s="211"/>
      <c r="XEM1068" s="211"/>
      <c r="XEN1068" s="211"/>
    </row>
    <row r="1069" spans="1:16368" s="214" customFormat="1" ht="25.5" x14ac:dyDescent="0.25">
      <c r="A1069" s="211"/>
      <c r="B1069" s="240" t="s">
        <v>3616</v>
      </c>
      <c r="C1069" s="223" t="s">
        <v>3617</v>
      </c>
      <c r="D1069" s="224">
        <v>601.32000000000005</v>
      </c>
      <c r="E1069" s="211"/>
      <c r="F1069" s="211"/>
      <c r="G1069" s="211"/>
      <c r="H1069" s="211"/>
      <c r="I1069" s="211"/>
      <c r="J1069" s="211"/>
      <c r="K1069" s="211"/>
      <c r="L1069" s="211"/>
      <c r="M1069" s="211"/>
      <c r="N1069" s="211"/>
      <c r="O1069" s="211"/>
      <c r="P1069" s="211"/>
      <c r="Q1069" s="211"/>
      <c r="R1069" s="211"/>
      <c r="S1069" s="211"/>
      <c r="T1069" s="211"/>
      <c r="U1069" s="211"/>
      <c r="V1069" s="211"/>
      <c r="W1069" s="211"/>
      <c r="X1069" s="211"/>
      <c r="Y1069" s="211"/>
      <c r="Z1069" s="211"/>
      <c r="AA1069" s="211"/>
      <c r="AB1069" s="211"/>
      <c r="AC1069" s="211"/>
      <c r="AD1069" s="211"/>
      <c r="AE1069" s="211"/>
      <c r="AF1069" s="211"/>
      <c r="AG1069" s="211"/>
      <c r="AH1069" s="211"/>
      <c r="AI1069" s="211"/>
      <c r="AJ1069" s="211"/>
      <c r="AK1069" s="211"/>
      <c r="AL1069" s="211"/>
      <c r="AM1069" s="211"/>
      <c r="AN1069" s="211"/>
      <c r="AO1069" s="211"/>
      <c r="AP1069" s="211"/>
      <c r="AQ1069" s="211"/>
      <c r="AR1069" s="211"/>
      <c r="AS1069" s="211"/>
      <c r="AT1069" s="211"/>
      <c r="AU1069" s="211"/>
      <c r="AV1069" s="211"/>
      <c r="AW1069" s="211"/>
      <c r="AX1069" s="211"/>
      <c r="AY1069" s="211"/>
      <c r="AZ1069" s="211"/>
      <c r="BA1069" s="211"/>
      <c r="BB1069" s="211"/>
      <c r="BC1069" s="211"/>
      <c r="BD1069" s="211"/>
      <c r="BE1069" s="211"/>
      <c r="BF1069" s="211"/>
      <c r="BG1069" s="211"/>
      <c r="BH1069" s="211"/>
      <c r="BI1069" s="211"/>
      <c r="BJ1069" s="211"/>
      <c r="BK1069" s="211"/>
      <c r="BL1069" s="211"/>
      <c r="BM1069" s="211"/>
      <c r="BN1069" s="211"/>
      <c r="BO1069" s="211"/>
      <c r="BP1069" s="211"/>
      <c r="BQ1069" s="211"/>
      <c r="BR1069" s="211"/>
      <c r="BS1069" s="211"/>
      <c r="BT1069" s="211"/>
      <c r="BU1069" s="211"/>
      <c r="BV1069" s="211"/>
      <c r="BW1069" s="211"/>
      <c r="BX1069" s="211"/>
      <c r="BY1069" s="211"/>
      <c r="BZ1069" s="211"/>
      <c r="CA1069" s="211"/>
      <c r="CB1069" s="211"/>
      <c r="CC1069" s="211"/>
      <c r="CD1069" s="211"/>
      <c r="CE1069" s="211"/>
      <c r="CF1069" s="211"/>
      <c r="CG1069" s="211"/>
      <c r="CH1069" s="211"/>
      <c r="CI1069" s="211"/>
      <c r="CJ1069" s="211"/>
      <c r="CK1069" s="211"/>
      <c r="CL1069" s="211"/>
      <c r="CM1069" s="211"/>
      <c r="CN1069" s="211"/>
      <c r="CO1069" s="211"/>
      <c r="CP1069" s="211"/>
      <c r="CQ1069" s="211"/>
      <c r="CR1069" s="211"/>
      <c r="CS1069" s="211"/>
      <c r="CT1069" s="211"/>
      <c r="CU1069" s="211"/>
      <c r="CV1069" s="211"/>
      <c r="CW1069" s="211"/>
      <c r="CX1069" s="211"/>
      <c r="CY1069" s="211"/>
      <c r="CZ1069" s="211"/>
      <c r="DA1069" s="211"/>
      <c r="DB1069" s="211"/>
      <c r="DC1069" s="211"/>
      <c r="DD1069" s="211"/>
      <c r="DE1069" s="211"/>
      <c r="DF1069" s="211"/>
      <c r="DG1069" s="211"/>
      <c r="DH1069" s="211"/>
      <c r="DI1069" s="211"/>
      <c r="DJ1069" s="211"/>
      <c r="DK1069" s="211"/>
      <c r="DL1069" s="211"/>
      <c r="DM1069" s="211"/>
      <c r="DN1069" s="211"/>
      <c r="DO1069" s="211"/>
      <c r="DP1069" s="211"/>
      <c r="DQ1069" s="211"/>
      <c r="DR1069" s="211"/>
      <c r="DS1069" s="211"/>
      <c r="DT1069" s="211"/>
      <c r="DU1069" s="211"/>
      <c r="DV1069" s="211"/>
      <c r="DW1069" s="211"/>
      <c r="DX1069" s="211"/>
      <c r="DY1069" s="211"/>
      <c r="DZ1069" s="211"/>
      <c r="EA1069" s="211"/>
      <c r="EB1069" s="211"/>
      <c r="EC1069" s="211"/>
      <c r="ED1069" s="211"/>
      <c r="EE1069" s="211"/>
      <c r="EF1069" s="211"/>
      <c r="EG1069" s="211"/>
      <c r="EH1069" s="211"/>
      <c r="EI1069" s="211"/>
      <c r="EJ1069" s="211"/>
      <c r="EK1069" s="211"/>
      <c r="EL1069" s="211"/>
      <c r="EM1069" s="211"/>
      <c r="EN1069" s="211"/>
      <c r="EO1069" s="211"/>
      <c r="EP1069" s="211"/>
      <c r="EQ1069" s="211"/>
      <c r="ER1069" s="211"/>
      <c r="ES1069" s="211"/>
      <c r="ET1069" s="211"/>
      <c r="EU1069" s="211"/>
      <c r="EV1069" s="211"/>
      <c r="EW1069" s="211"/>
      <c r="EX1069" s="211"/>
      <c r="EY1069" s="211"/>
      <c r="EZ1069" s="211"/>
      <c r="FA1069" s="211"/>
      <c r="FB1069" s="211"/>
      <c r="FC1069" s="211"/>
      <c r="FD1069" s="211"/>
      <c r="FE1069" s="211"/>
      <c r="FF1069" s="211"/>
      <c r="FG1069" s="211"/>
      <c r="FH1069" s="211"/>
      <c r="FI1069" s="211"/>
      <c r="FJ1069" s="211"/>
      <c r="FK1069" s="211"/>
      <c r="FL1069" s="211"/>
      <c r="FM1069" s="211"/>
      <c r="FN1069" s="211"/>
      <c r="FO1069" s="211"/>
      <c r="FP1069" s="211"/>
      <c r="FQ1069" s="211"/>
      <c r="FR1069" s="211"/>
      <c r="FS1069" s="211"/>
      <c r="FT1069" s="211"/>
      <c r="FU1069" s="211"/>
      <c r="FV1069" s="211"/>
      <c r="FW1069" s="211"/>
      <c r="FX1069" s="211"/>
      <c r="FY1069" s="211"/>
      <c r="FZ1069" s="211"/>
      <c r="GA1069" s="211"/>
      <c r="GB1069" s="211"/>
      <c r="GC1069" s="211"/>
      <c r="GD1069" s="211"/>
      <c r="GE1069" s="211"/>
      <c r="GF1069" s="211"/>
      <c r="GG1069" s="211"/>
      <c r="GH1069" s="211"/>
      <c r="GI1069" s="211"/>
      <c r="GJ1069" s="211"/>
      <c r="GK1069" s="211"/>
      <c r="GL1069" s="211"/>
      <c r="GM1069" s="211"/>
      <c r="GN1069" s="211"/>
      <c r="GO1069" s="211"/>
      <c r="GP1069" s="211"/>
      <c r="GQ1069" s="211"/>
      <c r="GR1069" s="211"/>
      <c r="GS1069" s="211"/>
      <c r="GT1069" s="211"/>
      <c r="GU1069" s="211"/>
      <c r="GV1069" s="211"/>
      <c r="GW1069" s="211"/>
      <c r="GX1069" s="211"/>
      <c r="GY1069" s="211"/>
      <c r="GZ1069" s="211"/>
      <c r="HA1069" s="211"/>
      <c r="HB1069" s="211"/>
      <c r="HC1069" s="211"/>
      <c r="HD1069" s="211"/>
      <c r="HE1069" s="211"/>
      <c r="HF1069" s="211"/>
      <c r="HG1069" s="211"/>
      <c r="HH1069" s="211"/>
      <c r="HI1069" s="211"/>
      <c r="HJ1069" s="211"/>
      <c r="HK1069" s="211"/>
      <c r="HL1069" s="211"/>
      <c r="HM1069" s="211"/>
      <c r="HN1069" s="211"/>
      <c r="HO1069" s="211"/>
      <c r="HP1069" s="211"/>
      <c r="HQ1069" s="211"/>
      <c r="HR1069" s="211"/>
      <c r="HS1069" s="211"/>
      <c r="HT1069" s="211"/>
      <c r="HU1069" s="211"/>
      <c r="HV1069" s="211"/>
      <c r="HW1069" s="211"/>
      <c r="HX1069" s="211"/>
      <c r="HY1069" s="211"/>
      <c r="HZ1069" s="211"/>
      <c r="IA1069" s="211"/>
      <c r="IB1069" s="211"/>
      <c r="IC1069" s="211"/>
      <c r="ID1069" s="211"/>
      <c r="IE1069" s="211"/>
      <c r="IF1069" s="211"/>
      <c r="IG1069" s="211"/>
      <c r="IH1069" s="211"/>
      <c r="II1069" s="211"/>
      <c r="IJ1069" s="211"/>
      <c r="IK1069" s="211"/>
      <c r="IL1069" s="211"/>
      <c r="IM1069" s="211"/>
      <c r="IN1069" s="211"/>
      <c r="IO1069" s="211"/>
      <c r="IP1069" s="211"/>
      <c r="IQ1069" s="211"/>
      <c r="IR1069" s="211"/>
      <c r="IS1069" s="211"/>
      <c r="IT1069" s="211"/>
      <c r="IU1069" s="211"/>
      <c r="IV1069" s="211"/>
      <c r="IW1069" s="211"/>
      <c r="IX1069" s="211"/>
      <c r="IY1069" s="211"/>
      <c r="IZ1069" s="211"/>
      <c r="JA1069" s="211"/>
      <c r="JB1069" s="211"/>
      <c r="JC1069" s="211"/>
      <c r="JD1069" s="211"/>
      <c r="JE1069" s="211"/>
      <c r="JF1069" s="211"/>
      <c r="JG1069" s="211"/>
      <c r="JH1069" s="211"/>
      <c r="JI1069" s="211"/>
      <c r="JJ1069" s="211"/>
      <c r="JK1069" s="211"/>
      <c r="JL1069" s="211"/>
      <c r="JM1069" s="211"/>
      <c r="JN1069" s="211"/>
      <c r="JO1069" s="211"/>
      <c r="JP1069" s="211"/>
      <c r="JQ1069" s="211"/>
      <c r="JR1069" s="211"/>
      <c r="JS1069" s="211"/>
      <c r="JT1069" s="211"/>
      <c r="JU1069" s="211"/>
      <c r="JV1069" s="211"/>
      <c r="JW1069" s="211"/>
      <c r="JX1069" s="211"/>
      <c r="JY1069" s="211"/>
      <c r="JZ1069" s="211"/>
      <c r="KA1069" s="211"/>
      <c r="KB1069" s="211"/>
      <c r="KC1069" s="211"/>
      <c r="KD1069" s="211"/>
      <c r="KE1069" s="211"/>
      <c r="KF1069" s="211"/>
      <c r="KG1069" s="211"/>
      <c r="KH1069" s="211"/>
      <c r="KI1069" s="211"/>
      <c r="KJ1069" s="211"/>
      <c r="KK1069" s="211"/>
      <c r="KL1069" s="211"/>
      <c r="KM1069" s="211"/>
      <c r="KN1069" s="211"/>
      <c r="KO1069" s="211"/>
      <c r="KP1069" s="211"/>
      <c r="KQ1069" s="211"/>
      <c r="KR1069" s="211"/>
      <c r="KS1069" s="211"/>
      <c r="KT1069" s="211"/>
      <c r="KU1069" s="211"/>
      <c r="KV1069" s="211"/>
      <c r="KW1069" s="211"/>
      <c r="KX1069" s="211"/>
      <c r="KY1069" s="211"/>
      <c r="KZ1069" s="211"/>
      <c r="LA1069" s="211"/>
      <c r="LB1069" s="211"/>
      <c r="LC1069" s="211"/>
      <c r="LD1069" s="211"/>
      <c r="LE1069" s="211"/>
      <c r="LF1069" s="211"/>
      <c r="LG1069" s="211"/>
      <c r="LH1069" s="211"/>
      <c r="LI1069" s="211"/>
      <c r="LJ1069" s="211"/>
      <c r="LK1069" s="211"/>
      <c r="LL1069" s="211"/>
      <c r="LM1069" s="211"/>
      <c r="LN1069" s="211"/>
      <c r="LO1069" s="211"/>
      <c r="LP1069" s="211"/>
      <c r="LQ1069" s="211"/>
      <c r="LR1069" s="211"/>
      <c r="LS1069" s="211"/>
      <c r="LT1069" s="211"/>
      <c r="LU1069" s="211"/>
      <c r="LV1069" s="211"/>
      <c r="LW1069" s="211"/>
      <c r="LX1069" s="211"/>
      <c r="LY1069" s="211"/>
      <c r="LZ1069" s="211"/>
      <c r="MA1069" s="211"/>
      <c r="MB1069" s="211"/>
      <c r="MC1069" s="211"/>
      <c r="MD1069" s="211"/>
      <c r="ME1069" s="211"/>
      <c r="MF1069" s="211"/>
      <c r="MG1069" s="211"/>
      <c r="MH1069" s="211"/>
      <c r="MI1069" s="211"/>
      <c r="MJ1069" s="211"/>
      <c r="MK1069" s="211"/>
      <c r="ML1069" s="211"/>
      <c r="MM1069" s="211"/>
      <c r="MN1069" s="211"/>
      <c r="MO1069" s="211"/>
      <c r="MP1069" s="211"/>
      <c r="MQ1069" s="211"/>
      <c r="MR1069" s="211"/>
      <c r="MS1069" s="211"/>
      <c r="MT1069" s="211"/>
      <c r="MU1069" s="211"/>
      <c r="MV1069" s="211"/>
      <c r="MW1069" s="211"/>
      <c r="MX1069" s="211"/>
      <c r="MY1069" s="211"/>
      <c r="MZ1069" s="211"/>
      <c r="NA1069" s="211"/>
      <c r="NB1069" s="211"/>
      <c r="NC1069" s="211"/>
      <c r="ND1069" s="211"/>
      <c r="NE1069" s="211"/>
      <c r="NF1069" s="211"/>
      <c r="NG1069" s="211"/>
      <c r="NH1069" s="211"/>
      <c r="NI1069" s="211"/>
      <c r="NJ1069" s="211"/>
      <c r="NK1069" s="211"/>
      <c r="NL1069" s="211"/>
      <c r="NM1069" s="211"/>
      <c r="NN1069" s="211"/>
      <c r="NO1069" s="211"/>
      <c r="NP1069" s="211"/>
      <c r="NQ1069" s="211"/>
      <c r="NR1069" s="211"/>
      <c r="NS1069" s="211"/>
      <c r="NT1069" s="211"/>
      <c r="NU1069" s="211"/>
      <c r="NV1069" s="211"/>
      <c r="NW1069" s="211"/>
      <c r="NX1069" s="211"/>
      <c r="NY1069" s="211"/>
      <c r="NZ1069" s="211"/>
      <c r="OA1069" s="211"/>
      <c r="OB1069" s="211"/>
      <c r="OC1069" s="211"/>
      <c r="OD1069" s="211"/>
      <c r="OE1069" s="211"/>
      <c r="OF1069" s="211"/>
      <c r="OG1069" s="211"/>
      <c r="OH1069" s="211"/>
      <c r="OI1069" s="211"/>
      <c r="OJ1069" s="211"/>
      <c r="OK1069" s="211"/>
      <c r="OL1069" s="211"/>
      <c r="OM1069" s="211"/>
      <c r="ON1069" s="211"/>
      <c r="OO1069" s="211"/>
      <c r="OP1069" s="211"/>
      <c r="OQ1069" s="211"/>
      <c r="OR1069" s="211"/>
      <c r="OS1069" s="211"/>
      <c r="OT1069" s="211"/>
      <c r="OU1069" s="211"/>
      <c r="OV1069" s="211"/>
      <c r="OW1069" s="211"/>
      <c r="OX1069" s="211"/>
      <c r="OY1069" s="211"/>
      <c r="OZ1069" s="211"/>
      <c r="PA1069" s="211"/>
      <c r="PB1069" s="211"/>
      <c r="PC1069" s="211"/>
      <c r="PD1069" s="211"/>
      <c r="PE1069" s="211"/>
      <c r="PF1069" s="211"/>
      <c r="PG1069" s="211"/>
      <c r="PH1069" s="211"/>
      <c r="PI1069" s="211"/>
      <c r="PJ1069" s="211"/>
      <c r="PK1069" s="211"/>
      <c r="PL1069" s="211"/>
      <c r="PM1069" s="211"/>
      <c r="PN1069" s="211"/>
      <c r="PO1069" s="211"/>
      <c r="PP1069" s="211"/>
      <c r="PQ1069" s="211"/>
      <c r="PR1069" s="211"/>
      <c r="PS1069" s="211"/>
      <c r="PT1069" s="211"/>
      <c r="PU1069" s="211"/>
      <c r="PV1069" s="211"/>
      <c r="PW1069" s="211"/>
      <c r="PX1069" s="211"/>
      <c r="PY1069" s="211"/>
      <c r="PZ1069" s="211"/>
      <c r="QA1069" s="211"/>
      <c r="QB1069" s="211"/>
      <c r="QC1069" s="211"/>
      <c r="QD1069" s="211"/>
      <c r="QE1069" s="211"/>
      <c r="QF1069" s="211"/>
      <c r="QG1069" s="211"/>
      <c r="QH1069" s="211"/>
      <c r="QI1069" s="211"/>
      <c r="QJ1069" s="211"/>
      <c r="QK1069" s="211"/>
      <c r="QL1069" s="211"/>
      <c r="QM1069" s="211"/>
      <c r="QN1069" s="211"/>
      <c r="QO1069" s="211"/>
      <c r="QP1069" s="211"/>
      <c r="QQ1069" s="211"/>
      <c r="QR1069" s="211"/>
      <c r="QS1069" s="211"/>
      <c r="QT1069" s="211"/>
      <c r="QU1069" s="211"/>
      <c r="QV1069" s="211"/>
      <c r="QW1069" s="211"/>
      <c r="QX1069" s="211"/>
      <c r="QY1069" s="211"/>
      <c r="QZ1069" s="211"/>
      <c r="RA1069" s="211"/>
      <c r="RB1069" s="211"/>
      <c r="RC1069" s="211"/>
      <c r="RD1069" s="211"/>
      <c r="RE1069" s="211"/>
      <c r="RF1069" s="211"/>
      <c r="RG1069" s="211"/>
      <c r="RH1069" s="211"/>
      <c r="RI1069" s="211"/>
      <c r="RJ1069" s="211"/>
      <c r="RK1069" s="211"/>
      <c r="RL1069" s="211"/>
      <c r="RM1069" s="211"/>
      <c r="RN1069" s="211"/>
      <c r="RO1069" s="211"/>
      <c r="RP1069" s="211"/>
      <c r="RQ1069" s="211"/>
      <c r="RR1069" s="211"/>
      <c r="RS1069" s="211"/>
      <c r="RT1069" s="211"/>
      <c r="RU1069" s="211"/>
      <c r="RV1069" s="211"/>
      <c r="RW1069" s="211"/>
      <c r="RX1069" s="211"/>
      <c r="RY1069" s="211"/>
      <c r="RZ1069" s="211"/>
      <c r="SA1069" s="211"/>
      <c r="SB1069" s="211"/>
      <c r="SC1069" s="211"/>
      <c r="SD1069" s="211"/>
      <c r="SE1069" s="211"/>
      <c r="SF1069" s="211"/>
      <c r="SG1069" s="211"/>
      <c r="SH1069" s="211"/>
      <c r="SI1069" s="211"/>
      <c r="SJ1069" s="211"/>
      <c r="SK1069" s="211"/>
      <c r="SL1069" s="211"/>
      <c r="SM1069" s="211"/>
      <c r="SN1069" s="211"/>
      <c r="SO1069" s="211"/>
      <c r="SP1069" s="211"/>
      <c r="SQ1069" s="211"/>
      <c r="SR1069" s="211"/>
      <c r="SS1069" s="211"/>
      <c r="ST1069" s="211"/>
      <c r="SU1069" s="211"/>
      <c r="SV1069" s="211"/>
      <c r="SW1069" s="211"/>
      <c r="SX1069" s="211"/>
      <c r="SY1069" s="211"/>
      <c r="SZ1069" s="211"/>
      <c r="TA1069" s="211"/>
      <c r="TB1069" s="211"/>
      <c r="TC1069" s="211"/>
      <c r="TD1069" s="211"/>
      <c r="TE1069" s="211"/>
      <c r="TF1069" s="211"/>
      <c r="TG1069" s="211"/>
      <c r="TH1069" s="211"/>
      <c r="TI1069" s="211"/>
      <c r="TJ1069" s="211"/>
      <c r="TK1069" s="211"/>
      <c r="TL1069" s="211"/>
      <c r="TM1069" s="211"/>
      <c r="TN1069" s="211"/>
      <c r="TO1069" s="211"/>
      <c r="TP1069" s="211"/>
      <c r="TQ1069" s="211"/>
      <c r="TR1069" s="211"/>
      <c r="TS1069" s="211"/>
      <c r="TT1069" s="211"/>
      <c r="TU1069" s="211"/>
      <c r="TV1069" s="211"/>
      <c r="TW1069" s="211"/>
      <c r="TX1069" s="211"/>
      <c r="TY1069" s="211"/>
      <c r="TZ1069" s="211"/>
      <c r="UA1069" s="211"/>
      <c r="UB1069" s="211"/>
      <c r="UC1069" s="211"/>
      <c r="UD1069" s="211"/>
      <c r="UE1069" s="211"/>
      <c r="UF1069" s="211"/>
      <c r="UG1069" s="211"/>
      <c r="UH1069" s="211"/>
      <c r="UI1069" s="211"/>
      <c r="UJ1069" s="211"/>
      <c r="UK1069" s="211"/>
      <c r="UL1069" s="211"/>
      <c r="UM1069" s="211"/>
      <c r="UN1069" s="211"/>
      <c r="UO1069" s="211"/>
      <c r="UP1069" s="211"/>
      <c r="UQ1069" s="211"/>
      <c r="UR1069" s="211"/>
      <c r="US1069" s="211"/>
      <c r="UT1069" s="211"/>
      <c r="UU1069" s="211"/>
      <c r="UV1069" s="211"/>
      <c r="UW1069" s="211"/>
      <c r="UX1069" s="211"/>
      <c r="UY1069" s="211"/>
      <c r="UZ1069" s="211"/>
      <c r="VA1069" s="211"/>
      <c r="VB1069" s="211"/>
      <c r="VC1069" s="211"/>
      <c r="VD1069" s="211"/>
      <c r="VE1069" s="211"/>
      <c r="VF1069" s="211"/>
      <c r="VG1069" s="211"/>
      <c r="VH1069" s="211"/>
      <c r="VI1069" s="211"/>
      <c r="VJ1069" s="211"/>
      <c r="VK1069" s="211"/>
      <c r="VL1069" s="211"/>
      <c r="VM1069" s="211"/>
      <c r="VN1069" s="211"/>
      <c r="VO1069" s="211"/>
      <c r="VP1069" s="211"/>
      <c r="VQ1069" s="211"/>
      <c r="VR1069" s="211"/>
      <c r="VS1069" s="211"/>
      <c r="VT1069" s="211"/>
      <c r="VU1069" s="211"/>
      <c r="VV1069" s="211"/>
      <c r="VW1069" s="211"/>
      <c r="VX1069" s="211"/>
      <c r="VY1069" s="211"/>
      <c r="VZ1069" s="211"/>
      <c r="WA1069" s="211"/>
      <c r="WB1069" s="211"/>
      <c r="WC1069" s="211"/>
      <c r="WD1069" s="211"/>
      <c r="WE1069" s="211"/>
      <c r="WF1069" s="211"/>
      <c r="WG1069" s="211"/>
      <c r="WH1069" s="211"/>
      <c r="WI1069" s="211"/>
      <c r="WJ1069" s="211"/>
      <c r="WK1069" s="211"/>
      <c r="WL1069" s="211"/>
      <c r="WM1069" s="211"/>
      <c r="WN1069" s="211"/>
      <c r="WO1069" s="211"/>
      <c r="WP1069" s="211"/>
      <c r="WQ1069" s="211"/>
      <c r="WR1069" s="211"/>
      <c r="WS1069" s="211"/>
      <c r="WT1069" s="211"/>
      <c r="WU1069" s="211"/>
      <c r="WV1069" s="211"/>
      <c r="WW1069" s="211"/>
      <c r="WX1069" s="211"/>
      <c r="WY1069" s="211"/>
      <c r="WZ1069" s="211"/>
      <c r="XA1069" s="211"/>
      <c r="XB1069" s="211"/>
      <c r="XC1069" s="211"/>
      <c r="XD1069" s="211"/>
      <c r="XE1069" s="211"/>
      <c r="XF1069" s="211"/>
      <c r="XG1069" s="211"/>
      <c r="XH1069" s="211"/>
      <c r="XI1069" s="211"/>
      <c r="XJ1069" s="211"/>
      <c r="XK1069" s="211"/>
      <c r="XL1069" s="211"/>
      <c r="XM1069" s="211"/>
      <c r="XN1069" s="211"/>
      <c r="XO1069" s="211"/>
      <c r="XP1069" s="211"/>
      <c r="XQ1069" s="211"/>
      <c r="XR1069" s="211"/>
      <c r="XS1069" s="211"/>
      <c r="XT1069" s="211"/>
      <c r="XU1069" s="211"/>
      <c r="XV1069" s="211"/>
      <c r="XW1069" s="211"/>
      <c r="XX1069" s="211"/>
      <c r="XY1069" s="211"/>
      <c r="XZ1069" s="211"/>
      <c r="YA1069" s="211"/>
      <c r="YB1069" s="211"/>
      <c r="YC1069" s="211"/>
      <c r="YD1069" s="211"/>
      <c r="YE1069" s="211"/>
      <c r="YF1069" s="211"/>
      <c r="YG1069" s="211"/>
      <c r="YH1069" s="211"/>
      <c r="YI1069" s="211"/>
      <c r="YJ1069" s="211"/>
      <c r="YK1069" s="211"/>
      <c r="YL1069" s="211"/>
      <c r="YM1069" s="211"/>
      <c r="YN1069" s="211"/>
      <c r="YO1069" s="211"/>
      <c r="YP1069" s="211"/>
      <c r="YQ1069" s="211"/>
      <c r="YR1069" s="211"/>
      <c r="YS1069" s="211"/>
      <c r="YT1069" s="211"/>
      <c r="YU1069" s="211"/>
      <c r="YV1069" s="211"/>
      <c r="YW1069" s="211"/>
      <c r="YX1069" s="211"/>
      <c r="YY1069" s="211"/>
      <c r="YZ1069" s="211"/>
      <c r="ZA1069" s="211"/>
      <c r="ZB1069" s="211"/>
      <c r="ZC1069" s="211"/>
      <c r="ZD1069" s="211"/>
      <c r="ZE1069" s="211"/>
      <c r="ZF1069" s="211"/>
      <c r="ZG1069" s="211"/>
      <c r="ZH1069" s="211"/>
      <c r="ZI1069" s="211"/>
      <c r="ZJ1069" s="211"/>
      <c r="ZK1069" s="211"/>
      <c r="ZL1069" s="211"/>
      <c r="ZM1069" s="211"/>
      <c r="ZN1069" s="211"/>
      <c r="ZO1069" s="211"/>
      <c r="ZP1069" s="211"/>
      <c r="ZQ1069" s="211"/>
      <c r="ZR1069" s="211"/>
      <c r="ZS1069" s="211"/>
      <c r="ZT1069" s="211"/>
      <c r="ZU1069" s="211"/>
      <c r="ZV1069" s="211"/>
      <c r="ZW1069" s="211"/>
      <c r="ZX1069" s="211"/>
      <c r="ZY1069" s="211"/>
      <c r="ZZ1069" s="211"/>
      <c r="AAA1069" s="211"/>
      <c r="AAB1069" s="211"/>
      <c r="AAC1069" s="211"/>
      <c r="AAD1069" s="211"/>
      <c r="AAE1069" s="211"/>
      <c r="AAF1069" s="211"/>
      <c r="AAG1069" s="211"/>
      <c r="AAH1069" s="211"/>
      <c r="AAI1069" s="211"/>
      <c r="AAJ1069" s="211"/>
      <c r="AAK1069" s="211"/>
      <c r="AAL1069" s="211"/>
      <c r="AAM1069" s="211"/>
      <c r="AAN1069" s="211"/>
      <c r="AAO1069" s="211"/>
      <c r="AAP1069" s="211"/>
      <c r="AAQ1069" s="211"/>
      <c r="AAR1069" s="211"/>
      <c r="AAS1069" s="211"/>
      <c r="AAT1069" s="211"/>
      <c r="AAU1069" s="211"/>
      <c r="AAV1069" s="211"/>
      <c r="AAW1069" s="211"/>
      <c r="AAX1069" s="211"/>
      <c r="AAY1069" s="211"/>
      <c r="AAZ1069" s="211"/>
      <c r="ABA1069" s="211"/>
      <c r="ABB1069" s="211"/>
      <c r="ABC1069" s="211"/>
      <c r="ABD1069" s="211"/>
      <c r="ABE1069" s="211"/>
      <c r="ABF1069" s="211"/>
      <c r="ABG1069" s="211"/>
      <c r="ABH1069" s="211"/>
      <c r="ABI1069" s="211"/>
      <c r="ABJ1069" s="211"/>
      <c r="ABK1069" s="211"/>
      <c r="ABL1069" s="211"/>
      <c r="ABM1069" s="211"/>
      <c r="ABN1069" s="211"/>
      <c r="ABO1069" s="211"/>
      <c r="ABP1069" s="211"/>
      <c r="ABQ1069" s="211"/>
      <c r="ABR1069" s="211"/>
      <c r="ABS1069" s="211"/>
      <c r="ABT1069" s="211"/>
      <c r="ABU1069" s="211"/>
      <c r="ABV1069" s="211"/>
      <c r="ABW1069" s="211"/>
      <c r="ABX1069" s="211"/>
      <c r="ABY1069" s="211"/>
      <c r="ABZ1069" s="211"/>
      <c r="ACA1069" s="211"/>
      <c r="ACB1069" s="211"/>
      <c r="ACC1069" s="211"/>
      <c r="ACD1069" s="211"/>
      <c r="ACE1069" s="211"/>
      <c r="ACF1069" s="211"/>
      <c r="ACG1069" s="211"/>
      <c r="ACH1069" s="211"/>
      <c r="ACI1069" s="211"/>
      <c r="ACJ1069" s="211"/>
      <c r="ACK1069" s="211"/>
      <c r="ACL1069" s="211"/>
      <c r="ACM1069" s="211"/>
      <c r="ACN1069" s="211"/>
      <c r="ACO1069" s="211"/>
      <c r="ACP1069" s="211"/>
      <c r="ACQ1069" s="211"/>
      <c r="ACR1069" s="211"/>
      <c r="ACS1069" s="211"/>
      <c r="ACT1069" s="211"/>
      <c r="ACU1069" s="211"/>
      <c r="ACV1069" s="211"/>
      <c r="ACW1069" s="211"/>
      <c r="ACX1069" s="211"/>
      <c r="ACY1069" s="211"/>
      <c r="ACZ1069" s="211"/>
      <c r="ADA1069" s="211"/>
      <c r="ADB1069" s="211"/>
      <c r="ADC1069" s="211"/>
      <c r="ADD1069" s="211"/>
      <c r="ADE1069" s="211"/>
      <c r="ADF1069" s="211"/>
      <c r="ADG1069" s="211"/>
      <c r="ADH1069" s="211"/>
      <c r="ADI1069" s="211"/>
      <c r="ADJ1069" s="211"/>
      <c r="ADK1069" s="211"/>
      <c r="ADL1069" s="211"/>
      <c r="ADM1069" s="211"/>
      <c r="ADN1069" s="211"/>
      <c r="ADO1069" s="211"/>
      <c r="ADP1069" s="211"/>
      <c r="ADQ1069" s="211"/>
      <c r="ADR1069" s="211"/>
      <c r="ADS1069" s="211"/>
      <c r="ADT1069" s="211"/>
      <c r="ADU1069" s="211"/>
      <c r="ADV1069" s="211"/>
      <c r="ADW1069" s="211"/>
      <c r="ADX1069" s="211"/>
      <c r="ADY1069" s="211"/>
      <c r="ADZ1069" s="211"/>
      <c r="AEA1069" s="211"/>
      <c r="AEB1069" s="211"/>
      <c r="AEC1069" s="211"/>
      <c r="AED1069" s="211"/>
      <c r="AEE1069" s="211"/>
      <c r="AEF1069" s="211"/>
      <c r="AEG1069" s="211"/>
      <c r="AEH1069" s="211"/>
      <c r="AEI1069" s="211"/>
      <c r="AEJ1069" s="211"/>
      <c r="AEK1069" s="211"/>
      <c r="AEL1069" s="211"/>
      <c r="AEM1069" s="211"/>
      <c r="AEN1069" s="211"/>
      <c r="AEO1069" s="211"/>
      <c r="AEP1069" s="211"/>
      <c r="AEQ1069" s="211"/>
      <c r="AER1069" s="211"/>
      <c r="AES1069" s="211"/>
      <c r="AET1069" s="211"/>
      <c r="AEU1069" s="211"/>
      <c r="AEV1069" s="211"/>
      <c r="AEW1069" s="211"/>
      <c r="AEX1069" s="211"/>
      <c r="AEY1069" s="211"/>
      <c r="AEZ1069" s="211"/>
      <c r="AFA1069" s="211"/>
      <c r="AFB1069" s="211"/>
      <c r="AFC1069" s="211"/>
      <c r="AFD1069" s="211"/>
      <c r="AFE1069" s="211"/>
      <c r="AFF1069" s="211"/>
      <c r="AFG1069" s="211"/>
      <c r="AFH1069" s="211"/>
      <c r="AFI1069" s="211"/>
      <c r="AFJ1069" s="211"/>
      <c r="AFK1069" s="211"/>
      <c r="AFL1069" s="211"/>
      <c r="AFM1069" s="211"/>
      <c r="AFN1069" s="211"/>
      <c r="AFO1069" s="211"/>
      <c r="AFP1069" s="211"/>
      <c r="AFQ1069" s="211"/>
      <c r="AFR1069" s="211"/>
      <c r="AFS1069" s="211"/>
      <c r="AFT1069" s="211"/>
      <c r="AFU1069" s="211"/>
      <c r="AFV1069" s="211"/>
      <c r="AFW1069" s="211"/>
      <c r="AFX1069" s="211"/>
      <c r="AFY1069" s="211"/>
      <c r="AFZ1069" s="211"/>
      <c r="AGA1069" s="211"/>
      <c r="AGB1069" s="211"/>
      <c r="AGC1069" s="211"/>
      <c r="AGD1069" s="211"/>
      <c r="AGE1069" s="211"/>
      <c r="AGF1069" s="211"/>
      <c r="AGG1069" s="211"/>
      <c r="AGH1069" s="211"/>
      <c r="AGI1069" s="211"/>
      <c r="AGJ1069" s="211"/>
      <c r="AGK1069" s="211"/>
      <c r="AGL1069" s="211"/>
      <c r="AGM1069" s="211"/>
      <c r="AGN1069" s="211"/>
      <c r="AGO1069" s="211"/>
      <c r="AGP1069" s="211"/>
      <c r="AGQ1069" s="211"/>
      <c r="AGR1069" s="211"/>
      <c r="AGS1069" s="211"/>
      <c r="AGT1069" s="211"/>
      <c r="AGU1069" s="211"/>
      <c r="AGV1069" s="211"/>
      <c r="AGW1069" s="211"/>
      <c r="AGX1069" s="211"/>
      <c r="AGY1069" s="211"/>
      <c r="AGZ1069" s="211"/>
      <c r="AHA1069" s="211"/>
      <c r="AHB1069" s="211"/>
      <c r="AHC1069" s="211"/>
      <c r="AHD1069" s="211"/>
      <c r="AHE1069" s="211"/>
      <c r="AHF1069" s="211"/>
      <c r="AHG1069" s="211"/>
      <c r="AHH1069" s="211"/>
      <c r="AHI1069" s="211"/>
      <c r="AHJ1069" s="211"/>
      <c r="AHK1069" s="211"/>
      <c r="AHL1069" s="211"/>
      <c r="AHM1069" s="211"/>
      <c r="AHN1069" s="211"/>
      <c r="AHO1069" s="211"/>
      <c r="AHP1069" s="211"/>
      <c r="AHQ1069" s="211"/>
      <c r="AHR1069" s="211"/>
      <c r="AHS1069" s="211"/>
      <c r="AHT1069" s="211"/>
      <c r="AHU1069" s="211"/>
      <c r="AHV1069" s="211"/>
      <c r="AHW1069" s="211"/>
      <c r="AHX1069" s="211"/>
      <c r="AHY1069" s="211"/>
      <c r="AHZ1069" s="211"/>
      <c r="AIA1069" s="211"/>
      <c r="AIB1069" s="211"/>
      <c r="AIC1069" s="211"/>
      <c r="AID1069" s="211"/>
      <c r="AIE1069" s="211"/>
      <c r="AIF1069" s="211"/>
      <c r="AIG1069" s="211"/>
      <c r="AIH1069" s="211"/>
      <c r="AII1069" s="211"/>
      <c r="AIJ1069" s="211"/>
      <c r="AIK1069" s="211"/>
      <c r="AIL1069" s="211"/>
      <c r="AIM1069" s="211"/>
      <c r="AIN1069" s="211"/>
      <c r="AIO1069" s="211"/>
      <c r="AIP1069" s="211"/>
      <c r="AIQ1069" s="211"/>
      <c r="AIR1069" s="211"/>
      <c r="AIS1069" s="211"/>
      <c r="AIT1069" s="211"/>
      <c r="AIU1069" s="211"/>
      <c r="AIV1069" s="211"/>
      <c r="AIW1069" s="211"/>
      <c r="AIX1069" s="211"/>
      <c r="AIY1069" s="211"/>
      <c r="AIZ1069" s="211"/>
      <c r="AJA1069" s="211"/>
      <c r="AJB1069" s="211"/>
      <c r="AJC1069" s="211"/>
      <c r="AJD1069" s="211"/>
      <c r="AJE1069" s="211"/>
      <c r="AJF1069" s="211"/>
      <c r="AJG1069" s="211"/>
      <c r="AJH1069" s="211"/>
      <c r="AJI1069" s="211"/>
      <c r="AJJ1069" s="211"/>
      <c r="AJK1069" s="211"/>
      <c r="AJL1069" s="211"/>
      <c r="AJM1069" s="211"/>
      <c r="AJN1069" s="211"/>
      <c r="AJO1069" s="211"/>
      <c r="AJP1069" s="211"/>
      <c r="AJQ1069" s="211"/>
      <c r="AJR1069" s="211"/>
      <c r="AJS1069" s="211"/>
      <c r="AJT1069" s="211"/>
      <c r="AJU1069" s="211"/>
      <c r="AJV1069" s="211"/>
      <c r="AJW1069" s="211"/>
      <c r="AJX1069" s="211"/>
      <c r="AJY1069" s="211"/>
      <c r="AJZ1069" s="211"/>
      <c r="AKA1069" s="211"/>
      <c r="AKB1069" s="211"/>
      <c r="AKC1069" s="211"/>
      <c r="AKD1069" s="211"/>
      <c r="AKE1069" s="211"/>
      <c r="AKF1069" s="211"/>
      <c r="AKG1069" s="211"/>
      <c r="AKH1069" s="211"/>
      <c r="AKI1069" s="211"/>
      <c r="AKJ1069" s="211"/>
      <c r="AKK1069" s="211"/>
      <c r="AKL1069" s="211"/>
      <c r="AKM1069" s="211"/>
      <c r="AKN1069" s="211"/>
      <c r="AKO1069" s="211"/>
      <c r="AKP1069" s="211"/>
      <c r="AKQ1069" s="211"/>
      <c r="AKR1069" s="211"/>
      <c r="AKS1069" s="211"/>
      <c r="AKT1069" s="211"/>
      <c r="AKU1069" s="211"/>
      <c r="AKV1069" s="211"/>
      <c r="AKW1069" s="211"/>
      <c r="AKX1069" s="211"/>
      <c r="AKY1069" s="211"/>
      <c r="AKZ1069" s="211"/>
      <c r="ALA1069" s="211"/>
      <c r="ALB1069" s="211"/>
      <c r="ALC1069" s="211"/>
      <c r="ALD1069" s="211"/>
      <c r="ALE1069" s="211"/>
      <c r="ALF1069" s="211"/>
      <c r="ALG1069" s="211"/>
      <c r="ALH1069" s="211"/>
      <c r="ALI1069" s="211"/>
      <c r="ALJ1069" s="211"/>
      <c r="ALK1069" s="211"/>
      <c r="ALL1069" s="211"/>
      <c r="ALM1069" s="211"/>
      <c r="ALN1069" s="211"/>
      <c r="ALO1069" s="211"/>
      <c r="ALP1069" s="211"/>
      <c r="ALQ1069" s="211"/>
      <c r="ALR1069" s="211"/>
      <c r="ALS1069" s="211"/>
      <c r="ALT1069" s="211"/>
      <c r="ALU1069" s="211"/>
      <c r="ALV1069" s="211"/>
      <c r="ALW1069" s="211"/>
      <c r="ALX1069" s="211"/>
      <c r="ALY1069" s="211"/>
      <c r="ALZ1069" s="211"/>
      <c r="AMA1069" s="211"/>
      <c r="AMB1069" s="211"/>
      <c r="AMC1069" s="211"/>
      <c r="AMD1069" s="211"/>
      <c r="AME1069" s="211"/>
      <c r="AMF1069" s="211"/>
      <c r="AMG1069" s="211"/>
      <c r="AMH1069" s="211"/>
      <c r="AMI1069" s="211"/>
      <c r="AMJ1069" s="211"/>
      <c r="AMK1069" s="211"/>
      <c r="AML1069" s="211"/>
      <c r="AMM1069" s="211"/>
      <c r="AMN1069" s="211"/>
      <c r="AMO1069" s="211"/>
      <c r="AMP1069" s="211"/>
      <c r="AMQ1069" s="211"/>
      <c r="AMR1069" s="211"/>
      <c r="AMS1069" s="211"/>
      <c r="AMT1069" s="211"/>
      <c r="AMU1069" s="211"/>
      <c r="AMV1069" s="211"/>
      <c r="AMW1069" s="211"/>
      <c r="AMX1069" s="211"/>
      <c r="AMY1069" s="211"/>
      <c r="AMZ1069" s="211"/>
      <c r="ANA1069" s="211"/>
      <c r="ANB1069" s="211"/>
      <c r="ANC1069" s="211"/>
      <c r="AND1069" s="211"/>
      <c r="ANE1069" s="211"/>
      <c r="ANF1069" s="211"/>
      <c r="ANG1069" s="211"/>
      <c r="ANH1069" s="211"/>
      <c r="ANI1069" s="211"/>
      <c r="ANJ1069" s="211"/>
      <c r="ANK1069" s="211"/>
      <c r="ANL1069" s="211"/>
      <c r="ANM1069" s="211"/>
      <c r="ANN1069" s="211"/>
      <c r="ANO1069" s="211"/>
      <c r="ANP1069" s="211"/>
      <c r="ANQ1069" s="211"/>
      <c r="ANR1069" s="211"/>
      <c r="ANS1069" s="211"/>
      <c r="ANT1069" s="211"/>
      <c r="ANU1069" s="211"/>
      <c r="ANV1069" s="211"/>
      <c r="ANW1069" s="211"/>
      <c r="ANX1069" s="211"/>
      <c r="ANY1069" s="211"/>
      <c r="ANZ1069" s="211"/>
      <c r="AOA1069" s="211"/>
      <c r="AOB1069" s="211"/>
      <c r="AOC1069" s="211"/>
      <c r="AOD1069" s="211"/>
      <c r="AOE1069" s="211"/>
      <c r="AOF1069" s="211"/>
      <c r="AOG1069" s="211"/>
      <c r="AOH1069" s="211"/>
      <c r="AOI1069" s="211"/>
      <c r="AOJ1069" s="211"/>
      <c r="AOK1069" s="211"/>
      <c r="AOL1069" s="211"/>
      <c r="AOM1069" s="211"/>
      <c r="AON1069" s="211"/>
      <c r="AOO1069" s="211"/>
      <c r="AOP1069" s="211"/>
      <c r="AOQ1069" s="211"/>
      <c r="AOR1069" s="211"/>
      <c r="AOS1069" s="211"/>
      <c r="AOT1069" s="211"/>
      <c r="AOU1069" s="211"/>
      <c r="AOV1069" s="211"/>
      <c r="AOW1069" s="211"/>
      <c r="AOX1069" s="211"/>
      <c r="AOY1069" s="211"/>
      <c r="AOZ1069" s="211"/>
      <c r="APA1069" s="211"/>
      <c r="APB1069" s="211"/>
      <c r="APC1069" s="211"/>
      <c r="APD1069" s="211"/>
      <c r="APE1069" s="211"/>
      <c r="APF1069" s="211"/>
      <c r="APG1069" s="211"/>
      <c r="APH1069" s="211"/>
      <c r="API1069" s="211"/>
      <c r="APJ1069" s="211"/>
      <c r="APK1069" s="211"/>
      <c r="APL1069" s="211"/>
      <c r="APM1069" s="211"/>
      <c r="APN1069" s="211"/>
      <c r="APO1069" s="211"/>
      <c r="APP1069" s="211"/>
      <c r="APQ1069" s="211"/>
      <c r="APR1069" s="211"/>
      <c r="APS1069" s="211"/>
      <c r="APT1069" s="211"/>
      <c r="APU1069" s="211"/>
      <c r="APV1069" s="211"/>
      <c r="APW1069" s="211"/>
      <c r="APX1069" s="211"/>
      <c r="APY1069" s="211"/>
      <c r="APZ1069" s="211"/>
      <c r="AQA1069" s="211"/>
      <c r="AQB1069" s="211"/>
      <c r="AQC1069" s="211"/>
      <c r="AQD1069" s="211"/>
      <c r="AQE1069" s="211"/>
      <c r="AQF1069" s="211"/>
      <c r="AQG1069" s="211"/>
      <c r="AQH1069" s="211"/>
      <c r="AQI1069" s="211"/>
      <c r="AQJ1069" s="211"/>
      <c r="AQK1069" s="211"/>
      <c r="AQL1069" s="211"/>
      <c r="AQM1069" s="211"/>
      <c r="AQN1069" s="211"/>
      <c r="AQO1069" s="211"/>
      <c r="AQP1069" s="211"/>
      <c r="AQQ1069" s="211"/>
      <c r="AQR1069" s="211"/>
      <c r="AQS1069" s="211"/>
      <c r="AQT1069" s="211"/>
      <c r="AQU1069" s="211"/>
      <c r="AQV1069" s="211"/>
      <c r="AQW1069" s="211"/>
      <c r="AQX1069" s="211"/>
      <c r="AQY1069" s="211"/>
      <c r="AQZ1069" s="211"/>
      <c r="ARA1069" s="211"/>
      <c r="ARB1069" s="211"/>
      <c r="ARC1069" s="211"/>
      <c r="ARD1069" s="211"/>
      <c r="ARE1069" s="211"/>
      <c r="ARF1069" s="211"/>
      <c r="ARG1069" s="211"/>
      <c r="ARH1069" s="211"/>
      <c r="ARI1069" s="211"/>
      <c r="ARJ1069" s="211"/>
      <c r="ARK1069" s="211"/>
      <c r="ARL1069" s="211"/>
      <c r="ARM1069" s="211"/>
      <c r="ARN1069" s="211"/>
      <c r="ARO1069" s="211"/>
      <c r="ARP1069" s="211"/>
      <c r="ARQ1069" s="211"/>
      <c r="ARR1069" s="211"/>
      <c r="ARS1069" s="211"/>
      <c r="ART1069" s="211"/>
      <c r="ARU1069" s="211"/>
      <c r="ARV1069" s="211"/>
      <c r="ARW1069" s="211"/>
      <c r="ARX1069" s="211"/>
      <c r="ARY1069" s="211"/>
      <c r="ARZ1069" s="211"/>
      <c r="ASA1069" s="211"/>
      <c r="ASB1069" s="211"/>
      <c r="ASC1069" s="211"/>
      <c r="ASD1069" s="211"/>
      <c r="ASE1069" s="211"/>
      <c r="ASF1069" s="211"/>
      <c r="ASG1069" s="211"/>
      <c r="ASH1069" s="211"/>
      <c r="ASI1069" s="211"/>
      <c r="ASJ1069" s="211"/>
      <c r="ASK1069" s="211"/>
      <c r="ASL1069" s="211"/>
      <c r="ASM1069" s="211"/>
      <c r="ASN1069" s="211"/>
      <c r="ASO1069" s="211"/>
      <c r="ASP1069" s="211"/>
      <c r="ASQ1069" s="211"/>
      <c r="ASR1069" s="211"/>
      <c r="ASS1069" s="211"/>
      <c r="AST1069" s="211"/>
      <c r="ASU1069" s="211"/>
      <c r="ASV1069" s="211"/>
      <c r="ASW1069" s="211"/>
      <c r="ASX1069" s="211"/>
      <c r="ASY1069" s="211"/>
      <c r="ASZ1069" s="211"/>
      <c r="ATA1069" s="211"/>
      <c r="ATB1069" s="211"/>
      <c r="ATC1069" s="211"/>
      <c r="ATD1069" s="211"/>
      <c r="ATE1069" s="211"/>
      <c r="ATF1069" s="211"/>
      <c r="ATG1069" s="211"/>
      <c r="ATH1069" s="211"/>
      <c r="ATI1069" s="211"/>
      <c r="ATJ1069" s="211"/>
      <c r="ATK1069" s="211"/>
      <c r="ATL1069" s="211"/>
      <c r="ATM1069" s="211"/>
      <c r="ATN1069" s="211"/>
      <c r="ATO1069" s="211"/>
      <c r="ATP1069" s="211"/>
      <c r="ATQ1069" s="211"/>
      <c r="ATR1069" s="211"/>
      <c r="ATS1069" s="211"/>
      <c r="ATT1069" s="211"/>
      <c r="ATU1069" s="211"/>
      <c r="ATV1069" s="211"/>
      <c r="ATW1069" s="211"/>
      <c r="ATX1069" s="211"/>
      <c r="ATY1069" s="211"/>
      <c r="ATZ1069" s="211"/>
      <c r="AUA1069" s="211"/>
      <c r="AUB1069" s="211"/>
      <c r="AUC1069" s="211"/>
      <c r="AUD1069" s="211"/>
      <c r="AUE1069" s="211"/>
      <c r="AUF1069" s="211"/>
      <c r="AUG1069" s="211"/>
      <c r="AUH1069" s="211"/>
      <c r="AUI1069" s="211"/>
      <c r="AUJ1069" s="211"/>
      <c r="AUK1069" s="211"/>
      <c r="AUL1069" s="211"/>
      <c r="AUM1069" s="211"/>
      <c r="AUN1069" s="211"/>
      <c r="AUO1069" s="211"/>
      <c r="AUP1069" s="211"/>
      <c r="AUQ1069" s="211"/>
      <c r="AUR1069" s="211"/>
      <c r="AUS1069" s="211"/>
      <c r="AUT1069" s="211"/>
      <c r="AUU1069" s="211"/>
      <c r="AUV1069" s="211"/>
      <c r="AUW1069" s="211"/>
      <c r="AUX1069" s="211"/>
      <c r="AUY1069" s="211"/>
      <c r="AUZ1069" s="211"/>
      <c r="AVA1069" s="211"/>
      <c r="AVB1069" s="211"/>
      <c r="AVC1069" s="211"/>
      <c r="AVD1069" s="211"/>
      <c r="AVE1069" s="211"/>
      <c r="AVF1069" s="211"/>
      <c r="AVG1069" s="211"/>
      <c r="AVH1069" s="211"/>
      <c r="AVI1069" s="211"/>
      <c r="AVJ1069" s="211"/>
      <c r="AVK1069" s="211"/>
      <c r="AVL1069" s="211"/>
      <c r="AVM1069" s="211"/>
      <c r="AVN1069" s="211"/>
      <c r="AVO1069" s="211"/>
      <c r="AVP1069" s="211"/>
      <c r="AVQ1069" s="211"/>
      <c r="AVR1069" s="211"/>
      <c r="AVS1069" s="211"/>
      <c r="AVT1069" s="211"/>
      <c r="AVU1069" s="211"/>
      <c r="AVV1069" s="211"/>
      <c r="AVW1069" s="211"/>
      <c r="AVX1069" s="211"/>
      <c r="AVY1069" s="211"/>
      <c r="AVZ1069" s="211"/>
      <c r="AWA1069" s="211"/>
      <c r="AWB1069" s="211"/>
      <c r="AWC1069" s="211"/>
      <c r="AWD1069" s="211"/>
      <c r="AWE1069" s="211"/>
      <c r="AWF1069" s="211"/>
      <c r="AWG1069" s="211"/>
      <c r="AWH1069" s="211"/>
      <c r="AWI1069" s="211"/>
      <c r="AWJ1069" s="211"/>
      <c r="AWK1069" s="211"/>
      <c r="AWL1069" s="211"/>
      <c r="AWM1069" s="211"/>
      <c r="AWN1069" s="211"/>
      <c r="AWO1069" s="211"/>
      <c r="AWP1069" s="211"/>
      <c r="AWQ1069" s="211"/>
      <c r="AWR1069" s="211"/>
      <c r="AWS1069" s="211"/>
      <c r="AWT1069" s="211"/>
      <c r="AWU1069" s="211"/>
      <c r="AWV1069" s="211"/>
      <c r="AWW1069" s="211"/>
      <c r="AWX1069" s="211"/>
      <c r="AWY1069" s="211"/>
      <c r="AWZ1069" s="211"/>
      <c r="AXA1069" s="211"/>
      <c r="AXB1069" s="211"/>
      <c r="AXC1069" s="211"/>
      <c r="AXD1069" s="211"/>
      <c r="AXE1069" s="211"/>
      <c r="AXF1069" s="211"/>
      <c r="AXG1069" s="211"/>
      <c r="AXH1069" s="211"/>
      <c r="AXI1069" s="211"/>
      <c r="AXJ1069" s="211"/>
      <c r="AXK1069" s="211"/>
      <c r="AXL1069" s="211"/>
      <c r="AXM1069" s="211"/>
      <c r="AXN1069" s="211"/>
      <c r="AXO1069" s="211"/>
      <c r="AXP1069" s="211"/>
      <c r="AXQ1069" s="211"/>
      <c r="AXR1069" s="211"/>
      <c r="AXS1069" s="211"/>
      <c r="AXT1069" s="211"/>
      <c r="AXU1069" s="211"/>
      <c r="AXV1069" s="211"/>
      <c r="AXW1069" s="211"/>
      <c r="AXX1069" s="211"/>
      <c r="AXY1069" s="211"/>
      <c r="AXZ1069" s="211"/>
      <c r="AYA1069" s="211"/>
      <c r="AYB1069" s="211"/>
      <c r="AYC1069" s="211"/>
      <c r="AYD1069" s="211"/>
      <c r="AYE1069" s="211"/>
      <c r="AYF1069" s="211"/>
      <c r="AYG1069" s="211"/>
      <c r="AYH1069" s="211"/>
      <c r="AYI1069" s="211"/>
      <c r="AYJ1069" s="211"/>
      <c r="AYK1069" s="211"/>
      <c r="AYL1069" s="211"/>
      <c r="AYM1069" s="211"/>
      <c r="AYN1069" s="211"/>
      <c r="AYO1069" s="211"/>
      <c r="AYP1069" s="211"/>
      <c r="AYQ1069" s="211"/>
      <c r="AYR1069" s="211"/>
      <c r="AYS1069" s="211"/>
      <c r="AYT1069" s="211"/>
      <c r="AYU1069" s="211"/>
      <c r="AYV1069" s="211"/>
      <c r="AYW1069" s="211"/>
      <c r="AYX1069" s="211"/>
      <c r="AYY1069" s="211"/>
      <c r="AYZ1069" s="211"/>
      <c r="AZA1069" s="211"/>
      <c r="AZB1069" s="211"/>
      <c r="AZC1069" s="211"/>
      <c r="AZD1069" s="211"/>
      <c r="AZE1069" s="211"/>
      <c r="AZF1069" s="211"/>
      <c r="AZG1069" s="211"/>
      <c r="AZH1069" s="211"/>
      <c r="AZI1069" s="211"/>
      <c r="AZJ1069" s="211"/>
      <c r="AZK1069" s="211"/>
      <c r="AZL1069" s="211"/>
      <c r="AZM1069" s="211"/>
      <c r="AZN1069" s="211"/>
      <c r="AZO1069" s="211"/>
      <c r="AZP1069" s="211"/>
      <c r="AZQ1069" s="211"/>
      <c r="AZR1069" s="211"/>
      <c r="AZS1069" s="211"/>
      <c r="AZT1069" s="211"/>
      <c r="AZU1069" s="211"/>
      <c r="AZV1069" s="211"/>
      <c r="AZW1069" s="211"/>
      <c r="AZX1069" s="211"/>
      <c r="AZY1069" s="211"/>
      <c r="AZZ1069" s="211"/>
      <c r="BAA1069" s="211"/>
      <c r="BAB1069" s="211"/>
      <c r="BAC1069" s="211"/>
      <c r="BAD1069" s="211"/>
      <c r="BAE1069" s="211"/>
      <c r="BAF1069" s="211"/>
      <c r="BAG1069" s="211"/>
      <c r="BAH1069" s="211"/>
      <c r="BAI1069" s="211"/>
      <c r="BAJ1069" s="211"/>
      <c r="BAK1069" s="211"/>
      <c r="BAL1069" s="211"/>
      <c r="BAM1069" s="211"/>
      <c r="BAN1069" s="211"/>
      <c r="BAO1069" s="211"/>
      <c r="BAP1069" s="211"/>
      <c r="BAQ1069" s="211"/>
      <c r="BAR1069" s="211"/>
      <c r="BAS1069" s="211"/>
      <c r="BAT1069" s="211"/>
      <c r="BAU1069" s="211"/>
      <c r="BAV1069" s="211"/>
      <c r="BAW1069" s="211"/>
      <c r="BAX1069" s="211"/>
      <c r="BAY1069" s="211"/>
      <c r="BAZ1069" s="211"/>
      <c r="BBA1069" s="211"/>
      <c r="BBB1069" s="211"/>
      <c r="BBC1069" s="211"/>
      <c r="BBD1069" s="211"/>
      <c r="BBE1069" s="211"/>
      <c r="BBF1069" s="211"/>
      <c r="BBG1069" s="211"/>
      <c r="BBH1069" s="211"/>
      <c r="BBI1069" s="211"/>
      <c r="BBJ1069" s="211"/>
      <c r="BBK1069" s="211"/>
      <c r="BBL1069" s="211"/>
      <c r="BBM1069" s="211"/>
      <c r="BBN1069" s="211"/>
      <c r="BBO1069" s="211"/>
      <c r="BBP1069" s="211"/>
      <c r="BBQ1069" s="211"/>
      <c r="BBR1069" s="211"/>
      <c r="BBS1069" s="211"/>
      <c r="BBT1069" s="211"/>
      <c r="BBU1069" s="211"/>
      <c r="BBV1069" s="211"/>
      <c r="BBW1069" s="211"/>
      <c r="BBX1069" s="211"/>
      <c r="BBY1069" s="211"/>
      <c r="BBZ1069" s="211"/>
      <c r="BCA1069" s="211"/>
      <c r="BCB1069" s="211"/>
      <c r="BCC1069" s="211"/>
      <c r="BCD1069" s="211"/>
      <c r="BCE1069" s="211"/>
      <c r="BCF1069" s="211"/>
      <c r="BCG1069" s="211"/>
      <c r="BCH1069" s="211"/>
      <c r="BCI1069" s="211"/>
      <c r="BCJ1069" s="211"/>
      <c r="BCK1069" s="211"/>
      <c r="BCL1069" s="211"/>
      <c r="BCM1069" s="211"/>
      <c r="BCN1069" s="211"/>
      <c r="BCO1069" s="211"/>
      <c r="BCP1069" s="211"/>
      <c r="BCQ1069" s="211"/>
      <c r="BCR1069" s="211"/>
      <c r="BCS1069" s="211"/>
      <c r="BCT1069" s="211"/>
      <c r="BCU1069" s="211"/>
      <c r="BCV1069" s="211"/>
      <c r="BCW1069" s="211"/>
      <c r="BCX1069" s="211"/>
      <c r="BCY1069" s="211"/>
      <c r="BCZ1069" s="211"/>
      <c r="BDA1069" s="211"/>
      <c r="BDB1069" s="211"/>
      <c r="BDC1069" s="211"/>
      <c r="BDD1069" s="211"/>
      <c r="BDE1069" s="211"/>
      <c r="BDF1069" s="211"/>
      <c r="BDG1069" s="211"/>
      <c r="BDH1069" s="211"/>
      <c r="BDI1069" s="211"/>
      <c r="BDJ1069" s="211"/>
      <c r="BDK1069" s="211"/>
      <c r="BDL1069" s="211"/>
      <c r="BDM1069" s="211"/>
      <c r="BDN1069" s="211"/>
      <c r="BDO1069" s="211"/>
      <c r="BDP1069" s="211"/>
      <c r="BDQ1069" s="211"/>
      <c r="BDR1069" s="211"/>
      <c r="BDS1069" s="211"/>
      <c r="BDT1069" s="211"/>
      <c r="BDU1069" s="211"/>
      <c r="BDV1069" s="211"/>
      <c r="BDW1069" s="211"/>
      <c r="BDX1069" s="211"/>
      <c r="BDY1069" s="211"/>
      <c r="BDZ1069" s="211"/>
      <c r="BEA1069" s="211"/>
      <c r="BEB1069" s="211"/>
      <c r="BEC1069" s="211"/>
      <c r="BED1069" s="211"/>
      <c r="BEE1069" s="211"/>
      <c r="BEF1069" s="211"/>
      <c r="BEG1069" s="211"/>
      <c r="BEH1069" s="211"/>
      <c r="BEI1069" s="211"/>
      <c r="BEJ1069" s="211"/>
      <c r="BEK1069" s="211"/>
      <c r="BEL1069" s="211"/>
      <c r="BEM1069" s="211"/>
      <c r="BEN1069" s="211"/>
      <c r="BEO1069" s="211"/>
      <c r="BEP1069" s="211"/>
      <c r="BEQ1069" s="211"/>
      <c r="BER1069" s="211"/>
      <c r="BES1069" s="211"/>
      <c r="BET1069" s="211"/>
      <c r="BEU1069" s="211"/>
      <c r="BEV1069" s="211"/>
      <c r="BEW1069" s="211"/>
      <c r="BEX1069" s="211"/>
      <c r="BEY1069" s="211"/>
      <c r="BEZ1069" s="211"/>
      <c r="BFA1069" s="211"/>
      <c r="BFB1069" s="211"/>
      <c r="BFC1069" s="211"/>
      <c r="BFD1069" s="211"/>
      <c r="BFE1069" s="211"/>
      <c r="BFF1069" s="211"/>
      <c r="BFG1069" s="211"/>
      <c r="BFH1069" s="211"/>
      <c r="BFI1069" s="211"/>
      <c r="BFJ1069" s="211"/>
      <c r="BFK1069" s="211"/>
      <c r="BFL1069" s="211"/>
      <c r="BFM1069" s="211"/>
      <c r="BFN1069" s="211"/>
      <c r="BFO1069" s="211"/>
      <c r="BFP1069" s="211"/>
      <c r="BFQ1069" s="211"/>
      <c r="BFR1069" s="211"/>
      <c r="BFS1069" s="211"/>
      <c r="BFT1069" s="211"/>
      <c r="BFU1069" s="211"/>
      <c r="BFV1069" s="211"/>
      <c r="BFW1069" s="211"/>
      <c r="BFX1069" s="211"/>
      <c r="BFY1069" s="211"/>
      <c r="BFZ1069" s="211"/>
      <c r="BGA1069" s="211"/>
      <c r="BGB1069" s="211"/>
      <c r="BGC1069" s="211"/>
      <c r="BGD1069" s="211"/>
      <c r="BGE1069" s="211"/>
      <c r="BGF1069" s="211"/>
      <c r="BGG1069" s="211"/>
      <c r="BGH1069" s="211"/>
      <c r="BGI1069" s="211"/>
      <c r="BGJ1069" s="211"/>
      <c r="BGK1069" s="211"/>
      <c r="BGL1069" s="211"/>
      <c r="BGM1069" s="211"/>
      <c r="BGN1069" s="211"/>
      <c r="BGO1069" s="211"/>
      <c r="BGP1069" s="211"/>
      <c r="BGQ1069" s="211"/>
      <c r="BGR1069" s="211"/>
      <c r="BGS1069" s="211"/>
      <c r="BGT1069" s="211"/>
      <c r="BGU1069" s="211"/>
      <c r="BGV1069" s="211"/>
      <c r="BGW1069" s="211"/>
      <c r="BGX1069" s="211"/>
      <c r="BGY1069" s="211"/>
      <c r="BGZ1069" s="211"/>
      <c r="BHA1069" s="211"/>
      <c r="BHB1069" s="211"/>
      <c r="BHC1069" s="211"/>
      <c r="BHD1069" s="211"/>
      <c r="BHE1069" s="211"/>
      <c r="BHF1069" s="211"/>
      <c r="BHG1069" s="211"/>
      <c r="BHH1069" s="211"/>
      <c r="BHI1069" s="211"/>
      <c r="BHJ1069" s="211"/>
      <c r="BHK1069" s="211"/>
      <c r="BHL1069" s="211"/>
      <c r="BHM1069" s="211"/>
      <c r="BHN1069" s="211"/>
      <c r="BHO1069" s="211"/>
      <c r="BHP1069" s="211"/>
      <c r="BHQ1069" s="211"/>
      <c r="BHR1069" s="211"/>
      <c r="BHS1069" s="211"/>
      <c r="BHT1069" s="211"/>
      <c r="BHU1069" s="211"/>
      <c r="BHV1069" s="211"/>
      <c r="BHW1069" s="211"/>
      <c r="BHX1069" s="211"/>
      <c r="BHY1069" s="211"/>
      <c r="BHZ1069" s="211"/>
      <c r="BIA1069" s="211"/>
      <c r="BIB1069" s="211"/>
      <c r="BIC1069" s="211"/>
      <c r="BID1069" s="211"/>
      <c r="BIE1069" s="211"/>
      <c r="BIF1069" s="211"/>
      <c r="BIG1069" s="211"/>
      <c r="BIH1069" s="211"/>
      <c r="BII1069" s="211"/>
      <c r="BIJ1069" s="211"/>
      <c r="BIK1069" s="211"/>
      <c r="BIL1069" s="211"/>
      <c r="BIM1069" s="211"/>
      <c r="BIN1069" s="211"/>
      <c r="BIO1069" s="211"/>
      <c r="BIP1069" s="211"/>
      <c r="BIQ1069" s="211"/>
      <c r="BIR1069" s="211"/>
      <c r="BIS1069" s="211"/>
      <c r="BIT1069" s="211"/>
      <c r="BIU1069" s="211"/>
      <c r="BIV1069" s="211"/>
      <c r="BIW1069" s="211"/>
      <c r="BIX1069" s="211"/>
      <c r="BIY1069" s="211"/>
      <c r="BIZ1069" s="211"/>
      <c r="BJA1069" s="211"/>
      <c r="BJB1069" s="211"/>
      <c r="BJC1069" s="211"/>
      <c r="BJD1069" s="211"/>
      <c r="BJE1069" s="211"/>
      <c r="BJF1069" s="211"/>
      <c r="BJG1069" s="211"/>
      <c r="BJH1069" s="211"/>
      <c r="BJI1069" s="211"/>
      <c r="BJJ1069" s="211"/>
      <c r="BJK1069" s="211"/>
      <c r="BJL1069" s="211"/>
      <c r="BJM1069" s="211"/>
      <c r="BJN1069" s="211"/>
      <c r="BJO1069" s="211"/>
      <c r="BJP1069" s="211"/>
      <c r="BJQ1069" s="211"/>
      <c r="BJR1069" s="211"/>
      <c r="BJS1069" s="211"/>
      <c r="BJT1069" s="211"/>
      <c r="BJU1069" s="211"/>
      <c r="BJV1069" s="211"/>
      <c r="BJW1069" s="211"/>
      <c r="BJX1069" s="211"/>
      <c r="BJY1069" s="211"/>
      <c r="BJZ1069" s="211"/>
      <c r="BKA1069" s="211"/>
      <c r="BKB1069" s="211"/>
      <c r="BKC1069" s="211"/>
      <c r="BKD1069" s="211"/>
      <c r="BKE1069" s="211"/>
      <c r="BKF1069" s="211"/>
      <c r="BKG1069" s="211"/>
      <c r="BKH1069" s="211"/>
      <c r="BKI1069" s="211"/>
      <c r="BKJ1069" s="211"/>
      <c r="BKK1069" s="211"/>
      <c r="BKL1069" s="211"/>
      <c r="BKM1069" s="211"/>
      <c r="BKN1069" s="211"/>
      <c r="BKO1069" s="211"/>
      <c r="BKP1069" s="211"/>
      <c r="BKQ1069" s="211"/>
      <c r="BKR1069" s="211"/>
      <c r="BKS1069" s="211"/>
      <c r="BKT1069" s="211"/>
      <c r="BKU1069" s="211"/>
      <c r="BKV1069" s="211"/>
      <c r="BKW1069" s="211"/>
      <c r="BKX1069" s="211"/>
      <c r="BKY1069" s="211"/>
      <c r="BKZ1069" s="211"/>
      <c r="BLA1069" s="211"/>
      <c r="BLB1069" s="211"/>
      <c r="BLC1069" s="211"/>
      <c r="BLD1069" s="211"/>
      <c r="BLE1069" s="211"/>
      <c r="BLF1069" s="211"/>
      <c r="BLG1069" s="211"/>
      <c r="BLH1069" s="211"/>
      <c r="BLI1069" s="211"/>
      <c r="BLJ1069" s="211"/>
      <c r="BLK1069" s="211"/>
      <c r="BLL1069" s="211"/>
      <c r="BLM1069" s="211"/>
      <c r="BLN1069" s="211"/>
      <c r="BLO1069" s="211"/>
      <c r="BLP1069" s="211"/>
      <c r="BLQ1069" s="211"/>
      <c r="BLR1069" s="211"/>
      <c r="BLS1069" s="211"/>
      <c r="BLT1069" s="211"/>
      <c r="BLU1069" s="211"/>
      <c r="BLV1069" s="211"/>
      <c r="BLW1069" s="211"/>
      <c r="BLX1069" s="211"/>
      <c r="BLY1069" s="211"/>
      <c r="BLZ1069" s="211"/>
      <c r="BMA1069" s="211"/>
      <c r="BMB1069" s="211"/>
      <c r="BMC1069" s="211"/>
      <c r="BMD1069" s="211"/>
      <c r="BME1069" s="211"/>
      <c r="BMF1069" s="211"/>
      <c r="BMG1069" s="211"/>
      <c r="BMH1069" s="211"/>
      <c r="BMI1069" s="211"/>
      <c r="BMJ1069" s="211"/>
      <c r="BMK1069" s="211"/>
      <c r="BML1069" s="211"/>
      <c r="BMM1069" s="211"/>
      <c r="BMN1069" s="211"/>
      <c r="BMO1069" s="211"/>
      <c r="BMP1069" s="211"/>
      <c r="BMQ1069" s="211"/>
      <c r="BMR1069" s="211"/>
      <c r="BMS1069" s="211"/>
      <c r="BMT1069" s="211"/>
      <c r="BMU1069" s="211"/>
      <c r="BMV1069" s="211"/>
      <c r="BMW1069" s="211"/>
      <c r="BMX1069" s="211"/>
      <c r="BMY1069" s="211"/>
      <c r="BMZ1069" s="211"/>
      <c r="BNA1069" s="211"/>
      <c r="BNB1069" s="211"/>
      <c r="BNC1069" s="211"/>
      <c r="BND1069" s="211"/>
      <c r="BNE1069" s="211"/>
      <c r="BNF1069" s="211"/>
      <c r="BNG1069" s="211"/>
      <c r="BNH1069" s="211"/>
      <c r="BNI1069" s="211"/>
      <c r="BNJ1069" s="211"/>
      <c r="BNK1069" s="211"/>
      <c r="BNL1069" s="211"/>
      <c r="BNM1069" s="211"/>
      <c r="BNN1069" s="211"/>
      <c r="BNO1069" s="211"/>
      <c r="BNP1069" s="211"/>
      <c r="BNQ1069" s="211"/>
      <c r="BNR1069" s="211"/>
      <c r="BNS1069" s="211"/>
      <c r="BNT1069" s="211"/>
      <c r="BNU1069" s="211"/>
      <c r="BNV1069" s="211"/>
      <c r="BNW1069" s="211"/>
      <c r="BNX1069" s="211"/>
      <c r="BNY1069" s="211"/>
      <c r="BNZ1069" s="211"/>
      <c r="BOA1069" s="211"/>
      <c r="BOB1069" s="211"/>
      <c r="BOC1069" s="211"/>
      <c r="BOD1069" s="211"/>
      <c r="BOE1069" s="211"/>
      <c r="BOF1069" s="211"/>
      <c r="BOG1069" s="211"/>
      <c r="BOH1069" s="211"/>
      <c r="BOI1069" s="211"/>
      <c r="BOJ1069" s="211"/>
      <c r="BOK1069" s="211"/>
      <c r="BOL1069" s="211"/>
      <c r="BOM1069" s="211"/>
      <c r="BON1069" s="211"/>
      <c r="BOO1069" s="211"/>
      <c r="BOP1069" s="211"/>
      <c r="BOQ1069" s="211"/>
      <c r="BOR1069" s="211"/>
      <c r="BOS1069" s="211"/>
      <c r="BOT1069" s="211"/>
      <c r="BOU1069" s="211"/>
      <c r="BOV1069" s="211"/>
      <c r="BOW1069" s="211"/>
      <c r="BOX1069" s="211"/>
      <c r="BOY1069" s="211"/>
      <c r="BOZ1069" s="211"/>
      <c r="BPA1069" s="211"/>
      <c r="BPB1069" s="211"/>
      <c r="BPC1069" s="211"/>
      <c r="BPD1069" s="211"/>
      <c r="BPE1069" s="211"/>
      <c r="BPF1069" s="211"/>
      <c r="BPG1069" s="211"/>
      <c r="BPH1069" s="211"/>
      <c r="BPI1069" s="211"/>
      <c r="BPJ1069" s="211"/>
      <c r="BPK1069" s="211"/>
      <c r="BPL1069" s="211"/>
      <c r="BPM1069" s="211"/>
      <c r="BPN1069" s="211"/>
      <c r="BPO1069" s="211"/>
      <c r="BPP1069" s="211"/>
      <c r="BPQ1069" s="211"/>
      <c r="BPR1069" s="211"/>
      <c r="BPS1069" s="211"/>
      <c r="BPT1069" s="211"/>
      <c r="BPU1069" s="211"/>
      <c r="BPV1069" s="211"/>
      <c r="BPW1069" s="211"/>
      <c r="BPX1069" s="211"/>
      <c r="BPY1069" s="211"/>
      <c r="BPZ1069" s="211"/>
      <c r="BQA1069" s="211"/>
      <c r="BQB1069" s="211"/>
      <c r="BQC1069" s="211"/>
      <c r="BQD1069" s="211"/>
      <c r="BQE1069" s="211"/>
      <c r="BQF1069" s="211"/>
      <c r="BQG1069" s="211"/>
      <c r="BQH1069" s="211"/>
      <c r="BQI1069" s="211"/>
      <c r="BQJ1069" s="211"/>
      <c r="BQK1069" s="211"/>
      <c r="BQL1069" s="211"/>
      <c r="BQM1069" s="211"/>
      <c r="BQN1069" s="211"/>
      <c r="BQO1069" s="211"/>
      <c r="BQP1069" s="211"/>
      <c r="BQQ1069" s="211"/>
      <c r="BQR1069" s="211"/>
      <c r="BQS1069" s="211"/>
      <c r="BQT1069" s="211"/>
      <c r="BQU1069" s="211"/>
      <c r="BQV1069" s="211"/>
      <c r="BQW1069" s="211"/>
      <c r="BQX1069" s="211"/>
      <c r="BQY1069" s="211"/>
      <c r="BQZ1069" s="211"/>
      <c r="BRA1069" s="211"/>
      <c r="BRB1069" s="211"/>
      <c r="BRC1069" s="211"/>
      <c r="BRD1069" s="211"/>
      <c r="BRE1069" s="211"/>
      <c r="BRF1069" s="211"/>
      <c r="BRG1069" s="211"/>
      <c r="BRH1069" s="211"/>
      <c r="BRI1069" s="211"/>
      <c r="BRJ1069" s="211"/>
      <c r="BRK1069" s="211"/>
      <c r="BRL1069" s="211"/>
      <c r="BRM1069" s="211"/>
      <c r="BRN1069" s="211"/>
      <c r="BRO1069" s="211"/>
      <c r="BRP1069" s="211"/>
      <c r="BRQ1069" s="211"/>
      <c r="BRR1069" s="211"/>
      <c r="BRS1069" s="211"/>
      <c r="BRT1069" s="211"/>
      <c r="BRU1069" s="211"/>
      <c r="BRV1069" s="211"/>
      <c r="BRW1069" s="211"/>
      <c r="BRX1069" s="211"/>
      <c r="BRY1069" s="211"/>
      <c r="BRZ1069" s="211"/>
      <c r="BSA1069" s="211"/>
      <c r="BSB1069" s="211"/>
      <c r="BSC1069" s="211"/>
      <c r="BSD1069" s="211"/>
      <c r="BSE1069" s="211"/>
      <c r="BSF1069" s="211"/>
      <c r="BSG1069" s="211"/>
      <c r="BSH1069" s="211"/>
      <c r="BSI1069" s="211"/>
      <c r="BSJ1069" s="211"/>
      <c r="BSK1069" s="211"/>
      <c r="BSL1069" s="211"/>
      <c r="BSM1069" s="211"/>
      <c r="BSN1069" s="211"/>
      <c r="BSO1069" s="211"/>
      <c r="BSP1069" s="211"/>
      <c r="BSQ1069" s="211"/>
      <c r="BSR1069" s="211"/>
      <c r="BSS1069" s="211"/>
      <c r="BST1069" s="211"/>
      <c r="BSU1069" s="211"/>
      <c r="BSV1069" s="211"/>
      <c r="BSW1069" s="211"/>
      <c r="BSX1069" s="211"/>
      <c r="BSY1069" s="211"/>
      <c r="BSZ1069" s="211"/>
      <c r="BTA1069" s="211"/>
      <c r="BTB1069" s="211"/>
      <c r="BTC1069" s="211"/>
      <c r="BTD1069" s="211"/>
      <c r="BTE1069" s="211"/>
      <c r="BTF1069" s="211"/>
      <c r="BTG1069" s="211"/>
      <c r="BTH1069" s="211"/>
      <c r="BTI1069" s="211"/>
      <c r="BTJ1069" s="211"/>
      <c r="BTK1069" s="211"/>
      <c r="BTL1069" s="211"/>
      <c r="BTM1069" s="211"/>
      <c r="BTN1069" s="211"/>
      <c r="BTO1069" s="211"/>
      <c r="BTP1069" s="211"/>
      <c r="BTQ1069" s="211"/>
      <c r="BTR1069" s="211"/>
      <c r="BTS1069" s="211"/>
      <c r="BTT1069" s="211"/>
      <c r="BTU1069" s="211"/>
      <c r="BTV1069" s="211"/>
      <c r="BTW1069" s="211"/>
      <c r="BTX1069" s="211"/>
      <c r="BTY1069" s="211"/>
      <c r="BTZ1069" s="211"/>
      <c r="BUA1069" s="211"/>
      <c r="BUB1069" s="211"/>
      <c r="BUC1069" s="211"/>
      <c r="BUD1069" s="211"/>
      <c r="BUE1069" s="211"/>
      <c r="BUF1069" s="211"/>
      <c r="BUG1069" s="211"/>
      <c r="BUH1069" s="211"/>
      <c r="BUI1069" s="211"/>
      <c r="BUJ1069" s="211"/>
      <c r="BUK1069" s="211"/>
      <c r="BUL1069" s="211"/>
      <c r="BUM1069" s="211"/>
      <c r="BUN1069" s="211"/>
      <c r="BUO1069" s="211"/>
      <c r="BUP1069" s="211"/>
      <c r="BUQ1069" s="211"/>
      <c r="BUR1069" s="211"/>
      <c r="BUS1069" s="211"/>
      <c r="BUT1069" s="211"/>
      <c r="BUU1069" s="211"/>
      <c r="BUV1069" s="211"/>
      <c r="BUW1069" s="211"/>
      <c r="BUX1069" s="211"/>
      <c r="BUY1069" s="211"/>
      <c r="BUZ1069" s="211"/>
      <c r="BVA1069" s="211"/>
      <c r="BVB1069" s="211"/>
      <c r="BVC1069" s="211"/>
      <c r="BVD1069" s="211"/>
      <c r="BVE1069" s="211"/>
      <c r="BVF1069" s="211"/>
      <c r="BVG1069" s="211"/>
      <c r="BVH1069" s="211"/>
      <c r="BVI1069" s="211"/>
      <c r="BVJ1069" s="211"/>
      <c r="BVK1069" s="211"/>
      <c r="BVL1069" s="211"/>
      <c r="BVM1069" s="211"/>
      <c r="BVN1069" s="211"/>
      <c r="BVO1069" s="211"/>
      <c r="BVP1069" s="211"/>
      <c r="BVQ1069" s="211"/>
      <c r="BVR1069" s="211"/>
      <c r="BVS1069" s="211"/>
      <c r="BVT1069" s="211"/>
      <c r="BVU1069" s="211"/>
      <c r="BVV1069" s="211"/>
      <c r="BVW1069" s="211"/>
      <c r="BVX1069" s="211"/>
      <c r="BVY1069" s="211"/>
      <c r="BVZ1069" s="211"/>
      <c r="BWA1069" s="211"/>
      <c r="BWB1069" s="211"/>
      <c r="BWC1069" s="211"/>
      <c r="BWD1069" s="211"/>
      <c r="BWE1069" s="211"/>
      <c r="BWF1069" s="211"/>
      <c r="BWG1069" s="211"/>
      <c r="BWH1069" s="211"/>
      <c r="BWI1069" s="211"/>
      <c r="BWJ1069" s="211"/>
      <c r="BWK1069" s="211"/>
      <c r="BWL1069" s="211"/>
      <c r="BWM1069" s="211"/>
      <c r="BWN1069" s="211"/>
      <c r="BWO1069" s="211"/>
      <c r="BWP1069" s="211"/>
      <c r="BWQ1069" s="211"/>
      <c r="BWR1069" s="211"/>
      <c r="BWS1069" s="211"/>
      <c r="BWT1069" s="211"/>
      <c r="BWU1069" s="211"/>
      <c r="BWV1069" s="211"/>
      <c r="BWW1069" s="211"/>
      <c r="BWX1069" s="211"/>
      <c r="BWY1069" s="211"/>
      <c r="BWZ1069" s="211"/>
      <c r="BXA1069" s="211"/>
      <c r="BXB1069" s="211"/>
      <c r="BXC1069" s="211"/>
      <c r="BXD1069" s="211"/>
      <c r="BXE1069" s="211"/>
      <c r="BXF1069" s="211"/>
      <c r="BXG1069" s="211"/>
      <c r="BXH1069" s="211"/>
      <c r="BXI1069" s="211"/>
      <c r="BXJ1069" s="211"/>
      <c r="BXK1069" s="211"/>
      <c r="BXL1069" s="211"/>
      <c r="BXM1069" s="211"/>
      <c r="BXN1069" s="211"/>
      <c r="BXO1069" s="211"/>
      <c r="BXP1069" s="211"/>
      <c r="BXQ1069" s="211"/>
      <c r="BXR1069" s="211"/>
      <c r="BXS1069" s="211"/>
      <c r="BXT1069" s="211"/>
      <c r="BXU1069" s="211"/>
      <c r="BXV1069" s="211"/>
      <c r="BXW1069" s="211"/>
      <c r="BXX1069" s="211"/>
      <c r="BXY1069" s="211"/>
      <c r="BXZ1069" s="211"/>
      <c r="BYA1069" s="211"/>
      <c r="BYB1069" s="211"/>
      <c r="BYC1069" s="211"/>
      <c r="BYD1069" s="211"/>
      <c r="BYE1069" s="211"/>
      <c r="BYF1069" s="211"/>
      <c r="BYG1069" s="211"/>
      <c r="BYH1069" s="211"/>
      <c r="BYI1069" s="211"/>
      <c r="BYJ1069" s="211"/>
      <c r="BYK1069" s="211"/>
      <c r="BYL1069" s="211"/>
      <c r="BYM1069" s="211"/>
      <c r="BYN1069" s="211"/>
      <c r="BYO1069" s="211"/>
      <c r="BYP1069" s="211"/>
      <c r="BYQ1069" s="211"/>
      <c r="BYR1069" s="211"/>
      <c r="BYS1069" s="211"/>
      <c r="BYT1069" s="211"/>
      <c r="BYU1069" s="211"/>
      <c r="BYV1069" s="211"/>
      <c r="BYW1069" s="211"/>
      <c r="BYX1069" s="211"/>
      <c r="BYY1069" s="211"/>
      <c r="BYZ1069" s="211"/>
      <c r="BZA1069" s="211"/>
      <c r="BZB1069" s="211"/>
      <c r="BZC1069" s="211"/>
      <c r="BZD1069" s="211"/>
      <c r="BZE1069" s="211"/>
      <c r="BZF1069" s="211"/>
      <c r="BZG1069" s="211"/>
      <c r="BZH1069" s="211"/>
      <c r="BZI1069" s="211"/>
      <c r="BZJ1069" s="211"/>
      <c r="BZK1069" s="211"/>
      <c r="BZL1069" s="211"/>
      <c r="BZM1069" s="211"/>
      <c r="BZN1069" s="211"/>
      <c r="BZO1069" s="211"/>
      <c r="BZP1069" s="211"/>
      <c r="BZQ1069" s="211"/>
      <c r="BZR1069" s="211"/>
      <c r="BZS1069" s="211"/>
      <c r="BZT1069" s="211"/>
      <c r="BZU1069" s="211"/>
      <c r="BZV1069" s="211"/>
      <c r="BZW1069" s="211"/>
      <c r="BZX1069" s="211"/>
      <c r="BZY1069" s="211"/>
      <c r="BZZ1069" s="211"/>
      <c r="CAA1069" s="211"/>
      <c r="CAB1069" s="211"/>
      <c r="CAC1069" s="211"/>
      <c r="CAD1069" s="211"/>
      <c r="CAE1069" s="211"/>
      <c r="CAF1069" s="211"/>
      <c r="CAG1069" s="211"/>
      <c r="CAH1069" s="211"/>
      <c r="CAI1069" s="211"/>
      <c r="CAJ1069" s="211"/>
      <c r="CAK1069" s="211"/>
      <c r="CAL1069" s="211"/>
      <c r="CAM1069" s="211"/>
      <c r="CAN1069" s="211"/>
      <c r="CAO1069" s="211"/>
      <c r="CAP1069" s="211"/>
      <c r="CAQ1069" s="211"/>
      <c r="CAR1069" s="211"/>
      <c r="CAS1069" s="211"/>
      <c r="CAT1069" s="211"/>
      <c r="CAU1069" s="211"/>
      <c r="CAV1069" s="211"/>
      <c r="CAW1069" s="211"/>
      <c r="CAX1069" s="211"/>
      <c r="CAY1069" s="211"/>
      <c r="CAZ1069" s="211"/>
      <c r="CBA1069" s="211"/>
      <c r="CBB1069" s="211"/>
      <c r="CBC1069" s="211"/>
      <c r="CBD1069" s="211"/>
      <c r="CBE1069" s="211"/>
      <c r="CBF1069" s="211"/>
      <c r="CBG1069" s="211"/>
      <c r="CBH1069" s="211"/>
      <c r="CBI1069" s="211"/>
      <c r="CBJ1069" s="211"/>
      <c r="CBK1069" s="211"/>
      <c r="CBL1069" s="211"/>
      <c r="CBM1069" s="211"/>
      <c r="CBN1069" s="211"/>
      <c r="CBO1069" s="211"/>
      <c r="CBP1069" s="211"/>
      <c r="CBQ1069" s="211"/>
      <c r="CBR1069" s="211"/>
      <c r="CBS1069" s="211"/>
      <c r="CBT1069" s="211"/>
      <c r="CBU1069" s="211"/>
      <c r="CBV1069" s="211"/>
      <c r="CBW1069" s="211"/>
      <c r="CBX1069" s="211"/>
      <c r="CBY1069" s="211"/>
      <c r="CBZ1069" s="211"/>
      <c r="CCA1069" s="211"/>
      <c r="CCB1069" s="211"/>
      <c r="CCC1069" s="211"/>
      <c r="CCD1069" s="211"/>
      <c r="CCE1069" s="211"/>
      <c r="CCF1069" s="211"/>
      <c r="CCG1069" s="211"/>
      <c r="CCH1069" s="211"/>
      <c r="CCI1069" s="211"/>
      <c r="CCJ1069" s="211"/>
      <c r="CCK1069" s="211"/>
      <c r="CCL1069" s="211"/>
      <c r="CCM1069" s="211"/>
      <c r="CCN1069" s="211"/>
      <c r="CCO1069" s="211"/>
      <c r="CCP1069" s="211"/>
      <c r="CCQ1069" s="211"/>
      <c r="CCR1069" s="211"/>
      <c r="CCS1069" s="211"/>
      <c r="CCT1069" s="211"/>
      <c r="CCU1069" s="211"/>
      <c r="CCV1069" s="211"/>
      <c r="CCW1069" s="211"/>
      <c r="CCX1069" s="211"/>
      <c r="CCY1069" s="211"/>
      <c r="CCZ1069" s="211"/>
      <c r="CDA1069" s="211"/>
      <c r="CDB1069" s="211"/>
      <c r="CDC1069" s="211"/>
      <c r="CDD1069" s="211"/>
      <c r="CDE1069" s="211"/>
      <c r="CDF1069" s="211"/>
      <c r="CDG1069" s="211"/>
      <c r="CDH1069" s="211"/>
      <c r="CDI1069" s="211"/>
      <c r="CDJ1069" s="211"/>
      <c r="CDK1069" s="211"/>
      <c r="CDL1069" s="211"/>
      <c r="CDM1069" s="211"/>
      <c r="CDN1069" s="211"/>
      <c r="CDO1069" s="211"/>
      <c r="CDP1069" s="211"/>
      <c r="CDQ1069" s="211"/>
      <c r="CDR1069" s="211"/>
      <c r="CDS1069" s="211"/>
      <c r="CDT1069" s="211"/>
      <c r="CDU1069" s="211"/>
      <c r="CDV1069" s="211"/>
      <c r="CDW1069" s="211"/>
      <c r="CDX1069" s="211"/>
      <c r="CDY1069" s="211"/>
      <c r="CDZ1069" s="211"/>
      <c r="CEA1069" s="211"/>
      <c r="CEB1069" s="211"/>
      <c r="CEC1069" s="211"/>
      <c r="CED1069" s="211"/>
      <c r="CEE1069" s="211"/>
      <c r="CEF1069" s="211"/>
      <c r="CEG1069" s="211"/>
      <c r="CEH1069" s="211"/>
      <c r="CEI1069" s="211"/>
      <c r="CEJ1069" s="211"/>
      <c r="CEK1069" s="211"/>
      <c r="CEL1069" s="211"/>
      <c r="CEM1069" s="211"/>
      <c r="CEN1069" s="211"/>
      <c r="CEO1069" s="211"/>
      <c r="CEP1069" s="211"/>
      <c r="CEQ1069" s="211"/>
      <c r="CER1069" s="211"/>
      <c r="CES1069" s="211"/>
      <c r="CET1069" s="211"/>
      <c r="CEU1069" s="211"/>
      <c r="CEV1069" s="211"/>
      <c r="CEW1069" s="211"/>
      <c r="CEX1069" s="211"/>
      <c r="CEY1069" s="211"/>
      <c r="CEZ1069" s="211"/>
      <c r="CFA1069" s="211"/>
      <c r="CFB1069" s="211"/>
      <c r="CFC1069" s="211"/>
      <c r="CFD1069" s="211"/>
      <c r="CFE1069" s="211"/>
      <c r="CFF1069" s="211"/>
      <c r="CFG1069" s="211"/>
      <c r="CFH1069" s="211"/>
      <c r="CFI1069" s="211"/>
      <c r="CFJ1069" s="211"/>
      <c r="CFK1069" s="211"/>
      <c r="CFL1069" s="211"/>
      <c r="CFM1069" s="211"/>
      <c r="CFN1069" s="211"/>
      <c r="CFO1069" s="211"/>
      <c r="CFP1069" s="211"/>
      <c r="CFQ1069" s="211"/>
      <c r="CFR1069" s="211"/>
      <c r="CFS1069" s="211"/>
      <c r="CFT1069" s="211"/>
      <c r="CFU1069" s="211"/>
      <c r="CFV1069" s="211"/>
      <c r="CFW1069" s="211"/>
      <c r="CFX1069" s="211"/>
      <c r="CFY1069" s="211"/>
      <c r="CFZ1069" s="211"/>
      <c r="CGA1069" s="211"/>
      <c r="CGB1069" s="211"/>
      <c r="CGC1069" s="211"/>
      <c r="CGD1069" s="211"/>
      <c r="CGE1069" s="211"/>
      <c r="CGF1069" s="211"/>
      <c r="CGG1069" s="211"/>
      <c r="CGH1069" s="211"/>
      <c r="CGI1069" s="211"/>
      <c r="CGJ1069" s="211"/>
      <c r="CGK1069" s="211"/>
      <c r="CGL1069" s="211"/>
      <c r="CGM1069" s="211"/>
      <c r="CGN1069" s="211"/>
      <c r="CGO1069" s="211"/>
      <c r="CGP1069" s="211"/>
      <c r="CGQ1069" s="211"/>
      <c r="CGR1069" s="211"/>
      <c r="CGS1069" s="211"/>
      <c r="CGT1069" s="211"/>
      <c r="CGU1069" s="211"/>
      <c r="CGV1069" s="211"/>
      <c r="CGW1069" s="211"/>
      <c r="CGX1069" s="211"/>
      <c r="CGY1069" s="211"/>
      <c r="CGZ1069" s="211"/>
      <c r="CHA1069" s="211"/>
      <c r="CHB1069" s="211"/>
      <c r="CHC1069" s="211"/>
      <c r="CHD1069" s="211"/>
      <c r="CHE1069" s="211"/>
      <c r="CHF1069" s="211"/>
      <c r="CHG1069" s="211"/>
      <c r="CHH1069" s="211"/>
      <c r="CHI1069" s="211"/>
      <c r="CHJ1069" s="211"/>
      <c r="CHK1069" s="211"/>
      <c r="CHL1069" s="211"/>
      <c r="CHM1069" s="211"/>
      <c r="CHN1069" s="211"/>
      <c r="CHO1069" s="211"/>
      <c r="CHP1069" s="211"/>
      <c r="CHQ1069" s="211"/>
      <c r="CHR1069" s="211"/>
      <c r="CHS1069" s="211"/>
      <c r="CHT1069" s="211"/>
      <c r="CHU1069" s="211"/>
      <c r="CHV1069" s="211"/>
      <c r="CHW1069" s="211"/>
      <c r="CHX1069" s="211"/>
      <c r="CHY1069" s="211"/>
      <c r="CHZ1069" s="211"/>
      <c r="CIA1069" s="211"/>
      <c r="CIB1069" s="211"/>
      <c r="CIC1069" s="211"/>
      <c r="CID1069" s="211"/>
      <c r="CIE1069" s="211"/>
      <c r="CIF1069" s="211"/>
      <c r="CIG1069" s="211"/>
      <c r="CIH1069" s="211"/>
      <c r="CII1069" s="211"/>
      <c r="CIJ1069" s="211"/>
      <c r="CIK1069" s="211"/>
      <c r="CIL1069" s="211"/>
      <c r="CIM1069" s="211"/>
      <c r="CIN1069" s="211"/>
      <c r="CIO1069" s="211"/>
      <c r="CIP1069" s="211"/>
      <c r="CIQ1069" s="211"/>
      <c r="CIR1069" s="211"/>
      <c r="CIS1069" s="211"/>
      <c r="CIT1069" s="211"/>
      <c r="CIU1069" s="211"/>
      <c r="CIV1069" s="211"/>
      <c r="CIW1069" s="211"/>
      <c r="CIX1069" s="211"/>
      <c r="CIY1069" s="211"/>
      <c r="CIZ1069" s="211"/>
      <c r="CJA1069" s="211"/>
      <c r="CJB1069" s="211"/>
      <c r="CJC1069" s="211"/>
      <c r="CJD1069" s="211"/>
      <c r="CJE1069" s="211"/>
      <c r="CJF1069" s="211"/>
      <c r="CJG1069" s="211"/>
      <c r="CJH1069" s="211"/>
      <c r="CJI1069" s="211"/>
      <c r="CJJ1069" s="211"/>
      <c r="CJK1069" s="211"/>
      <c r="CJL1069" s="211"/>
      <c r="CJM1069" s="211"/>
      <c r="CJN1069" s="211"/>
      <c r="CJO1069" s="211"/>
      <c r="CJP1069" s="211"/>
      <c r="CJQ1069" s="211"/>
      <c r="CJR1069" s="211"/>
      <c r="CJS1069" s="211"/>
      <c r="CJT1069" s="211"/>
      <c r="CJU1069" s="211"/>
      <c r="CJV1069" s="211"/>
      <c r="CJW1069" s="211"/>
      <c r="CJX1069" s="211"/>
      <c r="CJY1069" s="211"/>
      <c r="CJZ1069" s="211"/>
      <c r="CKA1069" s="211"/>
      <c r="CKB1069" s="211"/>
      <c r="CKC1069" s="211"/>
      <c r="CKD1069" s="211"/>
      <c r="CKE1069" s="211"/>
      <c r="CKF1069" s="211"/>
      <c r="CKG1069" s="211"/>
      <c r="CKH1069" s="211"/>
      <c r="CKI1069" s="211"/>
      <c r="CKJ1069" s="211"/>
      <c r="CKK1069" s="211"/>
      <c r="CKL1069" s="211"/>
      <c r="CKM1069" s="211"/>
      <c r="CKN1069" s="211"/>
      <c r="CKO1069" s="211"/>
      <c r="CKP1069" s="211"/>
      <c r="CKQ1069" s="211"/>
      <c r="CKR1069" s="211"/>
      <c r="CKS1069" s="211"/>
      <c r="CKT1069" s="211"/>
      <c r="CKU1069" s="211"/>
      <c r="CKV1069" s="211"/>
      <c r="CKW1069" s="211"/>
      <c r="CKX1069" s="211"/>
      <c r="CKY1069" s="211"/>
      <c r="CKZ1069" s="211"/>
      <c r="CLA1069" s="211"/>
      <c r="CLB1069" s="211"/>
      <c r="CLC1069" s="211"/>
      <c r="CLD1069" s="211"/>
      <c r="CLE1069" s="211"/>
      <c r="CLF1069" s="211"/>
      <c r="CLG1069" s="211"/>
      <c r="CLH1069" s="211"/>
      <c r="CLI1069" s="211"/>
      <c r="CLJ1069" s="211"/>
      <c r="CLK1069" s="211"/>
      <c r="CLL1069" s="211"/>
      <c r="CLM1069" s="211"/>
      <c r="CLN1069" s="211"/>
      <c r="CLO1069" s="211"/>
      <c r="CLP1069" s="211"/>
      <c r="CLQ1069" s="211"/>
      <c r="CLR1069" s="211"/>
      <c r="CLS1069" s="211"/>
      <c r="CLT1069" s="211"/>
      <c r="CLU1069" s="211"/>
      <c r="CLV1069" s="211"/>
      <c r="CLW1069" s="211"/>
      <c r="CLX1069" s="211"/>
      <c r="CLY1069" s="211"/>
      <c r="CLZ1069" s="211"/>
      <c r="CMA1069" s="211"/>
      <c r="CMB1069" s="211"/>
      <c r="CMC1069" s="211"/>
      <c r="CMD1069" s="211"/>
      <c r="CME1069" s="211"/>
      <c r="CMF1069" s="211"/>
      <c r="CMG1069" s="211"/>
      <c r="CMH1069" s="211"/>
      <c r="CMI1069" s="211"/>
      <c r="CMJ1069" s="211"/>
      <c r="CMK1069" s="211"/>
      <c r="CML1069" s="211"/>
      <c r="CMM1069" s="211"/>
      <c r="CMN1069" s="211"/>
      <c r="CMO1069" s="211"/>
      <c r="CMP1069" s="211"/>
      <c r="CMQ1069" s="211"/>
      <c r="CMR1069" s="211"/>
      <c r="CMS1069" s="211"/>
      <c r="CMT1069" s="211"/>
      <c r="CMU1069" s="211"/>
      <c r="CMV1069" s="211"/>
      <c r="CMW1069" s="211"/>
      <c r="CMX1069" s="211"/>
      <c r="CMY1069" s="211"/>
      <c r="CMZ1069" s="211"/>
      <c r="CNA1069" s="211"/>
      <c r="CNB1069" s="211"/>
      <c r="CNC1069" s="211"/>
      <c r="CND1069" s="211"/>
      <c r="CNE1069" s="211"/>
      <c r="CNF1069" s="211"/>
      <c r="CNG1069" s="211"/>
      <c r="CNH1069" s="211"/>
      <c r="CNI1069" s="211"/>
      <c r="CNJ1069" s="211"/>
      <c r="CNK1069" s="211"/>
      <c r="CNL1069" s="211"/>
      <c r="CNM1069" s="211"/>
      <c r="CNN1069" s="211"/>
      <c r="CNO1069" s="211"/>
      <c r="CNP1069" s="211"/>
      <c r="CNQ1069" s="211"/>
      <c r="CNR1069" s="211"/>
      <c r="CNS1069" s="211"/>
      <c r="CNT1069" s="211"/>
      <c r="CNU1069" s="211"/>
      <c r="CNV1069" s="211"/>
      <c r="CNW1069" s="211"/>
      <c r="CNX1069" s="211"/>
      <c r="CNY1069" s="211"/>
      <c r="CNZ1069" s="211"/>
      <c r="COA1069" s="211"/>
      <c r="COB1069" s="211"/>
      <c r="COC1069" s="211"/>
      <c r="COD1069" s="211"/>
      <c r="COE1069" s="211"/>
      <c r="COF1069" s="211"/>
      <c r="COG1069" s="211"/>
      <c r="COH1069" s="211"/>
      <c r="COI1069" s="211"/>
      <c r="COJ1069" s="211"/>
      <c r="COK1069" s="211"/>
      <c r="COL1069" s="211"/>
      <c r="COM1069" s="211"/>
      <c r="CON1069" s="211"/>
      <c r="COO1069" s="211"/>
      <c r="COP1069" s="211"/>
      <c r="COQ1069" s="211"/>
      <c r="COR1069" s="211"/>
      <c r="COS1069" s="211"/>
      <c r="COT1069" s="211"/>
      <c r="COU1069" s="211"/>
      <c r="COV1069" s="211"/>
      <c r="COW1069" s="211"/>
      <c r="COX1069" s="211"/>
      <c r="COY1069" s="211"/>
      <c r="COZ1069" s="211"/>
      <c r="CPA1069" s="211"/>
      <c r="CPB1069" s="211"/>
      <c r="CPC1069" s="211"/>
      <c r="CPD1069" s="211"/>
      <c r="CPE1069" s="211"/>
      <c r="CPF1069" s="211"/>
      <c r="CPG1069" s="211"/>
      <c r="CPH1069" s="211"/>
      <c r="CPI1069" s="211"/>
      <c r="CPJ1069" s="211"/>
      <c r="CPK1069" s="211"/>
      <c r="CPL1069" s="211"/>
      <c r="CPM1069" s="211"/>
      <c r="CPN1069" s="211"/>
      <c r="CPO1069" s="211"/>
      <c r="CPP1069" s="211"/>
      <c r="CPQ1069" s="211"/>
      <c r="CPR1069" s="211"/>
      <c r="CPS1069" s="211"/>
      <c r="CPT1069" s="211"/>
      <c r="CPU1069" s="211"/>
      <c r="CPV1069" s="211"/>
      <c r="CPW1069" s="211"/>
      <c r="CPX1069" s="211"/>
      <c r="CPY1069" s="211"/>
      <c r="CPZ1069" s="211"/>
      <c r="CQA1069" s="211"/>
      <c r="CQB1069" s="211"/>
      <c r="CQC1069" s="211"/>
      <c r="CQD1069" s="211"/>
      <c r="CQE1069" s="211"/>
      <c r="CQF1069" s="211"/>
      <c r="CQG1069" s="211"/>
      <c r="CQH1069" s="211"/>
      <c r="CQI1069" s="211"/>
      <c r="CQJ1069" s="211"/>
      <c r="CQK1069" s="211"/>
      <c r="CQL1069" s="211"/>
      <c r="CQM1069" s="211"/>
      <c r="CQN1069" s="211"/>
      <c r="CQO1069" s="211"/>
      <c r="CQP1069" s="211"/>
      <c r="CQQ1069" s="211"/>
      <c r="CQR1069" s="211"/>
      <c r="CQS1069" s="211"/>
      <c r="CQT1069" s="211"/>
      <c r="CQU1069" s="211"/>
      <c r="CQV1069" s="211"/>
      <c r="CQW1069" s="211"/>
      <c r="CQX1069" s="211"/>
      <c r="CQY1069" s="211"/>
      <c r="CQZ1069" s="211"/>
      <c r="CRA1069" s="211"/>
      <c r="CRB1069" s="211"/>
      <c r="CRC1069" s="211"/>
      <c r="CRD1069" s="211"/>
      <c r="CRE1069" s="211"/>
      <c r="CRF1069" s="211"/>
      <c r="CRG1069" s="211"/>
      <c r="CRH1069" s="211"/>
      <c r="CRI1069" s="211"/>
      <c r="CRJ1069" s="211"/>
      <c r="CRK1069" s="211"/>
      <c r="CRL1069" s="211"/>
      <c r="CRM1069" s="211"/>
      <c r="CRN1069" s="211"/>
      <c r="CRO1069" s="211"/>
      <c r="CRP1069" s="211"/>
      <c r="CRQ1069" s="211"/>
      <c r="CRR1069" s="211"/>
      <c r="CRS1069" s="211"/>
      <c r="CRT1069" s="211"/>
      <c r="CRU1069" s="211"/>
      <c r="CRV1069" s="211"/>
      <c r="CRW1069" s="211"/>
      <c r="CRX1069" s="211"/>
      <c r="CRY1069" s="211"/>
      <c r="CRZ1069" s="211"/>
      <c r="CSA1069" s="211"/>
      <c r="CSB1069" s="211"/>
      <c r="CSC1069" s="211"/>
      <c r="CSD1069" s="211"/>
      <c r="CSE1069" s="211"/>
      <c r="CSF1069" s="211"/>
      <c r="CSG1069" s="211"/>
      <c r="CSH1069" s="211"/>
      <c r="CSI1069" s="211"/>
      <c r="CSJ1069" s="211"/>
      <c r="CSK1069" s="211"/>
      <c r="CSL1069" s="211"/>
      <c r="CSM1069" s="211"/>
      <c r="CSN1069" s="211"/>
      <c r="CSO1069" s="211"/>
      <c r="CSP1069" s="211"/>
      <c r="CSQ1069" s="211"/>
      <c r="CSR1069" s="211"/>
      <c r="CSS1069" s="211"/>
      <c r="CST1069" s="211"/>
      <c r="CSU1069" s="211"/>
      <c r="CSV1069" s="211"/>
      <c r="CSW1069" s="211"/>
      <c r="CSX1069" s="211"/>
      <c r="CSY1069" s="211"/>
      <c r="CSZ1069" s="211"/>
      <c r="CTA1069" s="211"/>
      <c r="CTB1069" s="211"/>
      <c r="CTC1069" s="211"/>
      <c r="CTD1069" s="211"/>
      <c r="CTE1069" s="211"/>
      <c r="CTF1069" s="211"/>
      <c r="CTG1069" s="211"/>
      <c r="CTH1069" s="211"/>
      <c r="CTI1069" s="211"/>
      <c r="CTJ1069" s="211"/>
      <c r="CTK1069" s="211"/>
      <c r="CTL1069" s="211"/>
      <c r="CTM1069" s="211"/>
      <c r="CTN1069" s="211"/>
      <c r="CTO1069" s="211"/>
      <c r="CTP1069" s="211"/>
      <c r="CTQ1069" s="211"/>
      <c r="CTR1069" s="211"/>
      <c r="CTS1069" s="211"/>
      <c r="CTT1069" s="211"/>
      <c r="CTU1069" s="211"/>
      <c r="CTV1069" s="211"/>
      <c r="CTW1069" s="211"/>
      <c r="CTX1069" s="211"/>
      <c r="CTY1069" s="211"/>
      <c r="CTZ1069" s="211"/>
      <c r="CUA1069" s="211"/>
      <c r="CUB1069" s="211"/>
      <c r="CUC1069" s="211"/>
      <c r="CUD1069" s="211"/>
      <c r="CUE1069" s="211"/>
      <c r="CUF1069" s="211"/>
      <c r="CUG1069" s="211"/>
      <c r="CUH1069" s="211"/>
      <c r="CUI1069" s="211"/>
      <c r="CUJ1069" s="211"/>
      <c r="CUK1069" s="211"/>
      <c r="CUL1069" s="211"/>
      <c r="CUM1069" s="211"/>
      <c r="CUN1069" s="211"/>
      <c r="CUO1069" s="211"/>
      <c r="CUP1069" s="211"/>
      <c r="CUQ1069" s="211"/>
      <c r="CUR1069" s="211"/>
      <c r="CUS1069" s="211"/>
      <c r="CUT1069" s="211"/>
      <c r="CUU1069" s="211"/>
      <c r="CUV1069" s="211"/>
      <c r="CUW1069" s="211"/>
      <c r="CUX1069" s="211"/>
      <c r="CUY1069" s="211"/>
      <c r="CUZ1069" s="211"/>
      <c r="CVA1069" s="211"/>
      <c r="CVB1069" s="211"/>
      <c r="CVC1069" s="211"/>
      <c r="CVD1069" s="211"/>
      <c r="CVE1069" s="211"/>
      <c r="CVF1069" s="211"/>
      <c r="CVG1069" s="211"/>
      <c r="CVH1069" s="211"/>
      <c r="CVI1069" s="211"/>
      <c r="CVJ1069" s="211"/>
      <c r="CVK1069" s="211"/>
      <c r="CVL1069" s="211"/>
      <c r="CVM1069" s="211"/>
      <c r="CVN1069" s="211"/>
      <c r="CVO1069" s="211"/>
      <c r="CVP1069" s="211"/>
      <c r="CVQ1069" s="211"/>
      <c r="CVR1069" s="211"/>
      <c r="CVS1069" s="211"/>
      <c r="CVT1069" s="211"/>
      <c r="CVU1069" s="211"/>
      <c r="CVV1069" s="211"/>
      <c r="CVW1069" s="211"/>
      <c r="CVX1069" s="211"/>
      <c r="CVY1069" s="211"/>
      <c r="CVZ1069" s="211"/>
      <c r="CWA1069" s="211"/>
      <c r="CWB1069" s="211"/>
      <c r="CWC1069" s="211"/>
      <c r="CWD1069" s="211"/>
      <c r="CWE1069" s="211"/>
      <c r="CWF1069" s="211"/>
      <c r="CWG1069" s="211"/>
      <c r="CWH1069" s="211"/>
      <c r="CWI1069" s="211"/>
      <c r="CWJ1069" s="211"/>
      <c r="CWK1069" s="211"/>
      <c r="CWL1069" s="211"/>
      <c r="CWM1069" s="211"/>
      <c r="CWN1069" s="211"/>
      <c r="CWO1069" s="211"/>
      <c r="CWP1069" s="211"/>
      <c r="CWQ1069" s="211"/>
      <c r="CWR1069" s="211"/>
      <c r="CWS1069" s="211"/>
      <c r="CWT1069" s="211"/>
      <c r="CWU1069" s="211"/>
      <c r="CWV1069" s="211"/>
      <c r="CWW1069" s="211"/>
      <c r="CWX1069" s="211"/>
      <c r="CWY1069" s="211"/>
      <c r="CWZ1069" s="211"/>
      <c r="CXA1069" s="211"/>
      <c r="CXB1069" s="211"/>
      <c r="CXC1069" s="211"/>
      <c r="CXD1069" s="211"/>
      <c r="CXE1069" s="211"/>
      <c r="CXF1069" s="211"/>
      <c r="CXG1069" s="211"/>
      <c r="CXH1069" s="211"/>
      <c r="CXI1069" s="211"/>
      <c r="CXJ1069" s="211"/>
      <c r="CXK1069" s="211"/>
      <c r="CXL1069" s="211"/>
      <c r="CXM1069" s="211"/>
      <c r="CXN1069" s="211"/>
      <c r="CXO1069" s="211"/>
      <c r="CXP1069" s="211"/>
      <c r="CXQ1069" s="211"/>
      <c r="CXR1069" s="211"/>
      <c r="CXS1069" s="211"/>
      <c r="CXT1069" s="211"/>
      <c r="CXU1069" s="211"/>
      <c r="CXV1069" s="211"/>
      <c r="CXW1069" s="211"/>
      <c r="CXX1069" s="211"/>
      <c r="CXY1069" s="211"/>
      <c r="CXZ1069" s="211"/>
      <c r="CYA1069" s="211"/>
      <c r="CYB1069" s="211"/>
      <c r="CYC1069" s="211"/>
      <c r="CYD1069" s="211"/>
      <c r="CYE1069" s="211"/>
      <c r="CYF1069" s="211"/>
      <c r="CYG1069" s="211"/>
      <c r="CYH1069" s="211"/>
      <c r="CYI1069" s="211"/>
      <c r="CYJ1069" s="211"/>
      <c r="CYK1069" s="211"/>
      <c r="CYL1069" s="211"/>
      <c r="CYM1069" s="211"/>
      <c r="CYN1069" s="211"/>
      <c r="CYO1069" s="211"/>
      <c r="CYP1069" s="211"/>
      <c r="CYQ1069" s="211"/>
      <c r="CYR1069" s="211"/>
      <c r="CYS1069" s="211"/>
      <c r="CYT1069" s="211"/>
      <c r="CYU1069" s="211"/>
      <c r="CYV1069" s="211"/>
      <c r="CYW1069" s="211"/>
      <c r="CYX1069" s="211"/>
      <c r="CYY1069" s="211"/>
      <c r="CYZ1069" s="211"/>
      <c r="CZA1069" s="211"/>
      <c r="CZB1069" s="211"/>
      <c r="CZC1069" s="211"/>
      <c r="CZD1069" s="211"/>
      <c r="CZE1069" s="211"/>
      <c r="CZF1069" s="211"/>
      <c r="CZG1069" s="211"/>
      <c r="CZH1069" s="211"/>
      <c r="CZI1069" s="211"/>
      <c r="CZJ1069" s="211"/>
      <c r="CZK1069" s="211"/>
      <c r="CZL1069" s="211"/>
      <c r="CZM1069" s="211"/>
      <c r="CZN1069" s="211"/>
      <c r="CZO1069" s="211"/>
      <c r="CZP1069" s="211"/>
      <c r="CZQ1069" s="211"/>
      <c r="CZR1069" s="211"/>
      <c r="CZS1069" s="211"/>
      <c r="CZT1069" s="211"/>
      <c r="CZU1069" s="211"/>
      <c r="CZV1069" s="211"/>
      <c r="CZW1069" s="211"/>
      <c r="CZX1069" s="211"/>
      <c r="CZY1069" s="211"/>
      <c r="CZZ1069" s="211"/>
      <c r="DAA1069" s="211"/>
      <c r="DAB1069" s="211"/>
      <c r="DAC1069" s="211"/>
      <c r="DAD1069" s="211"/>
      <c r="DAE1069" s="211"/>
      <c r="DAF1069" s="211"/>
      <c r="DAG1069" s="211"/>
      <c r="DAH1069" s="211"/>
      <c r="DAI1069" s="211"/>
      <c r="DAJ1069" s="211"/>
      <c r="DAK1069" s="211"/>
      <c r="DAL1069" s="211"/>
      <c r="DAM1069" s="211"/>
      <c r="DAN1069" s="211"/>
      <c r="DAO1069" s="211"/>
      <c r="DAP1069" s="211"/>
      <c r="DAQ1069" s="211"/>
      <c r="DAR1069" s="211"/>
      <c r="DAS1069" s="211"/>
      <c r="DAT1069" s="211"/>
      <c r="DAU1069" s="211"/>
      <c r="DAV1069" s="211"/>
      <c r="DAW1069" s="211"/>
      <c r="DAX1069" s="211"/>
      <c r="DAY1069" s="211"/>
      <c r="DAZ1069" s="211"/>
      <c r="DBA1069" s="211"/>
      <c r="DBB1069" s="211"/>
      <c r="DBC1069" s="211"/>
      <c r="DBD1069" s="211"/>
      <c r="DBE1069" s="211"/>
      <c r="DBF1069" s="211"/>
      <c r="DBG1069" s="211"/>
      <c r="DBH1069" s="211"/>
      <c r="DBI1069" s="211"/>
      <c r="DBJ1069" s="211"/>
      <c r="DBK1069" s="211"/>
      <c r="DBL1069" s="211"/>
      <c r="DBM1069" s="211"/>
      <c r="DBN1069" s="211"/>
      <c r="DBO1069" s="211"/>
      <c r="DBP1069" s="211"/>
      <c r="DBQ1069" s="211"/>
      <c r="DBR1069" s="211"/>
      <c r="DBS1069" s="211"/>
      <c r="DBT1069" s="211"/>
      <c r="DBU1069" s="211"/>
      <c r="DBV1069" s="211"/>
      <c r="DBW1069" s="211"/>
      <c r="DBX1069" s="211"/>
      <c r="DBY1069" s="211"/>
      <c r="DBZ1069" s="211"/>
      <c r="DCA1069" s="211"/>
      <c r="DCB1069" s="211"/>
      <c r="DCC1069" s="211"/>
      <c r="DCD1069" s="211"/>
      <c r="DCE1069" s="211"/>
      <c r="DCF1069" s="211"/>
      <c r="DCG1069" s="211"/>
      <c r="DCH1069" s="211"/>
      <c r="DCI1069" s="211"/>
      <c r="DCJ1069" s="211"/>
      <c r="DCK1069" s="211"/>
      <c r="DCL1069" s="211"/>
      <c r="DCM1069" s="211"/>
      <c r="DCN1069" s="211"/>
      <c r="DCO1069" s="211"/>
      <c r="DCP1069" s="211"/>
      <c r="DCQ1069" s="211"/>
      <c r="DCR1069" s="211"/>
      <c r="DCS1069" s="211"/>
      <c r="DCT1069" s="211"/>
      <c r="DCU1069" s="211"/>
      <c r="DCV1069" s="211"/>
      <c r="DCW1069" s="211"/>
      <c r="DCX1069" s="211"/>
      <c r="DCY1069" s="211"/>
      <c r="DCZ1069" s="211"/>
      <c r="DDA1069" s="211"/>
      <c r="DDB1069" s="211"/>
      <c r="DDC1069" s="211"/>
      <c r="DDD1069" s="211"/>
      <c r="DDE1069" s="211"/>
      <c r="DDF1069" s="211"/>
      <c r="DDG1069" s="211"/>
      <c r="DDH1069" s="211"/>
      <c r="DDI1069" s="211"/>
      <c r="DDJ1069" s="211"/>
      <c r="DDK1069" s="211"/>
      <c r="DDL1069" s="211"/>
      <c r="DDM1069" s="211"/>
      <c r="DDN1069" s="211"/>
      <c r="DDO1069" s="211"/>
      <c r="DDP1069" s="211"/>
      <c r="DDQ1069" s="211"/>
      <c r="DDR1069" s="211"/>
      <c r="DDS1069" s="211"/>
      <c r="DDT1069" s="211"/>
      <c r="DDU1069" s="211"/>
      <c r="DDV1069" s="211"/>
      <c r="DDW1069" s="211"/>
      <c r="DDX1069" s="211"/>
      <c r="DDY1069" s="211"/>
      <c r="DDZ1069" s="211"/>
      <c r="DEA1069" s="211"/>
      <c r="DEB1069" s="211"/>
      <c r="DEC1069" s="211"/>
      <c r="DED1069" s="211"/>
      <c r="DEE1069" s="211"/>
      <c r="DEF1069" s="211"/>
      <c r="DEG1069" s="211"/>
      <c r="DEH1069" s="211"/>
      <c r="DEI1069" s="211"/>
      <c r="DEJ1069" s="211"/>
      <c r="DEK1069" s="211"/>
      <c r="DEL1069" s="211"/>
      <c r="DEM1069" s="211"/>
      <c r="DEN1069" s="211"/>
      <c r="DEO1069" s="211"/>
      <c r="DEP1069" s="211"/>
      <c r="DEQ1069" s="211"/>
      <c r="DER1069" s="211"/>
      <c r="DES1069" s="211"/>
      <c r="DET1069" s="211"/>
      <c r="DEU1069" s="211"/>
      <c r="DEV1069" s="211"/>
      <c r="DEW1069" s="211"/>
      <c r="DEX1069" s="211"/>
      <c r="DEY1069" s="211"/>
      <c r="DEZ1069" s="211"/>
      <c r="DFA1069" s="211"/>
      <c r="DFB1069" s="211"/>
      <c r="DFC1069" s="211"/>
      <c r="DFD1069" s="211"/>
      <c r="DFE1069" s="211"/>
      <c r="DFF1069" s="211"/>
      <c r="DFG1069" s="211"/>
      <c r="DFH1069" s="211"/>
      <c r="DFI1069" s="211"/>
      <c r="DFJ1069" s="211"/>
      <c r="DFK1069" s="211"/>
      <c r="DFL1069" s="211"/>
      <c r="DFM1069" s="211"/>
      <c r="DFN1069" s="211"/>
      <c r="DFO1069" s="211"/>
      <c r="DFP1069" s="211"/>
      <c r="DFQ1069" s="211"/>
      <c r="DFR1069" s="211"/>
      <c r="DFS1069" s="211"/>
      <c r="DFT1069" s="211"/>
      <c r="DFU1069" s="211"/>
      <c r="DFV1069" s="211"/>
      <c r="DFW1069" s="211"/>
      <c r="DFX1069" s="211"/>
      <c r="DFY1069" s="211"/>
      <c r="DFZ1069" s="211"/>
      <c r="DGA1069" s="211"/>
      <c r="DGB1069" s="211"/>
      <c r="DGC1069" s="211"/>
      <c r="DGD1069" s="211"/>
      <c r="DGE1069" s="211"/>
      <c r="DGF1069" s="211"/>
      <c r="DGG1069" s="211"/>
      <c r="DGH1069" s="211"/>
      <c r="DGI1069" s="211"/>
      <c r="DGJ1069" s="211"/>
      <c r="DGK1069" s="211"/>
      <c r="DGL1069" s="211"/>
      <c r="DGM1069" s="211"/>
      <c r="DGN1069" s="211"/>
      <c r="DGO1069" s="211"/>
      <c r="DGP1069" s="211"/>
      <c r="DGQ1069" s="211"/>
      <c r="DGR1069" s="211"/>
      <c r="DGS1069" s="211"/>
      <c r="DGT1069" s="211"/>
      <c r="DGU1069" s="211"/>
      <c r="DGV1069" s="211"/>
      <c r="DGW1069" s="211"/>
      <c r="DGX1069" s="211"/>
      <c r="DGY1069" s="211"/>
      <c r="DGZ1069" s="211"/>
      <c r="DHA1069" s="211"/>
      <c r="DHB1069" s="211"/>
      <c r="DHC1069" s="211"/>
      <c r="DHD1069" s="211"/>
      <c r="DHE1069" s="211"/>
      <c r="DHF1069" s="211"/>
      <c r="DHG1069" s="211"/>
      <c r="DHH1069" s="211"/>
      <c r="DHI1069" s="211"/>
      <c r="DHJ1069" s="211"/>
      <c r="DHK1069" s="211"/>
      <c r="DHL1069" s="211"/>
      <c r="DHM1069" s="211"/>
      <c r="DHN1069" s="211"/>
      <c r="DHO1069" s="211"/>
      <c r="DHP1069" s="211"/>
      <c r="DHQ1069" s="211"/>
      <c r="DHR1069" s="211"/>
      <c r="DHS1069" s="211"/>
      <c r="DHT1069" s="211"/>
      <c r="DHU1069" s="211"/>
      <c r="DHV1069" s="211"/>
      <c r="DHW1069" s="211"/>
      <c r="DHX1069" s="211"/>
      <c r="DHY1069" s="211"/>
      <c r="DHZ1069" s="211"/>
      <c r="DIA1069" s="211"/>
      <c r="DIB1069" s="211"/>
      <c r="DIC1069" s="211"/>
      <c r="DID1069" s="211"/>
      <c r="DIE1069" s="211"/>
      <c r="DIF1069" s="211"/>
      <c r="DIG1069" s="211"/>
      <c r="DIH1069" s="211"/>
      <c r="DII1069" s="211"/>
      <c r="DIJ1069" s="211"/>
      <c r="DIK1069" s="211"/>
      <c r="DIL1069" s="211"/>
      <c r="DIM1069" s="211"/>
      <c r="DIN1069" s="211"/>
      <c r="DIO1069" s="211"/>
      <c r="DIP1069" s="211"/>
      <c r="DIQ1069" s="211"/>
      <c r="DIR1069" s="211"/>
      <c r="DIS1069" s="211"/>
      <c r="DIT1069" s="211"/>
      <c r="DIU1069" s="211"/>
      <c r="DIV1069" s="211"/>
      <c r="DIW1069" s="211"/>
      <c r="DIX1069" s="211"/>
      <c r="DIY1069" s="211"/>
      <c r="DIZ1069" s="211"/>
      <c r="DJA1069" s="211"/>
      <c r="DJB1069" s="211"/>
      <c r="DJC1069" s="211"/>
      <c r="DJD1069" s="211"/>
      <c r="DJE1069" s="211"/>
      <c r="DJF1069" s="211"/>
      <c r="DJG1069" s="211"/>
      <c r="DJH1069" s="211"/>
      <c r="DJI1069" s="211"/>
      <c r="DJJ1069" s="211"/>
      <c r="DJK1069" s="211"/>
      <c r="DJL1069" s="211"/>
      <c r="DJM1069" s="211"/>
      <c r="DJN1069" s="211"/>
      <c r="DJO1069" s="211"/>
      <c r="DJP1069" s="211"/>
      <c r="DJQ1069" s="211"/>
      <c r="DJR1069" s="211"/>
      <c r="DJS1069" s="211"/>
      <c r="DJT1069" s="211"/>
      <c r="DJU1069" s="211"/>
      <c r="DJV1069" s="211"/>
      <c r="DJW1069" s="211"/>
      <c r="DJX1069" s="211"/>
      <c r="DJY1069" s="211"/>
      <c r="DJZ1069" s="211"/>
      <c r="DKA1069" s="211"/>
      <c r="DKB1069" s="211"/>
      <c r="DKC1069" s="211"/>
      <c r="DKD1069" s="211"/>
      <c r="DKE1069" s="211"/>
      <c r="DKF1069" s="211"/>
      <c r="DKG1069" s="211"/>
      <c r="DKH1069" s="211"/>
      <c r="DKI1069" s="211"/>
      <c r="DKJ1069" s="211"/>
      <c r="DKK1069" s="211"/>
      <c r="DKL1069" s="211"/>
      <c r="DKM1069" s="211"/>
      <c r="DKN1069" s="211"/>
      <c r="DKO1069" s="211"/>
      <c r="DKP1069" s="211"/>
      <c r="DKQ1069" s="211"/>
      <c r="DKR1069" s="211"/>
      <c r="DKS1069" s="211"/>
      <c r="DKT1069" s="211"/>
      <c r="DKU1069" s="211"/>
      <c r="DKV1069" s="211"/>
      <c r="DKW1069" s="211"/>
      <c r="DKX1069" s="211"/>
      <c r="DKY1069" s="211"/>
      <c r="DKZ1069" s="211"/>
      <c r="DLA1069" s="211"/>
      <c r="DLB1069" s="211"/>
      <c r="DLC1069" s="211"/>
      <c r="DLD1069" s="211"/>
      <c r="DLE1069" s="211"/>
      <c r="DLF1069" s="211"/>
      <c r="DLG1069" s="211"/>
      <c r="DLH1069" s="211"/>
      <c r="DLI1069" s="211"/>
      <c r="DLJ1069" s="211"/>
      <c r="DLK1069" s="211"/>
      <c r="DLL1069" s="211"/>
      <c r="DLM1069" s="211"/>
      <c r="DLN1069" s="211"/>
      <c r="DLO1069" s="211"/>
      <c r="DLP1069" s="211"/>
      <c r="DLQ1069" s="211"/>
      <c r="DLR1069" s="211"/>
      <c r="DLS1069" s="211"/>
      <c r="DLT1069" s="211"/>
      <c r="DLU1069" s="211"/>
      <c r="DLV1069" s="211"/>
      <c r="DLW1069" s="211"/>
      <c r="DLX1069" s="211"/>
      <c r="DLY1069" s="211"/>
      <c r="DLZ1069" s="211"/>
      <c r="DMA1069" s="211"/>
      <c r="DMB1069" s="211"/>
      <c r="DMC1069" s="211"/>
      <c r="DMD1069" s="211"/>
      <c r="DME1069" s="211"/>
      <c r="DMF1069" s="211"/>
      <c r="DMG1069" s="211"/>
      <c r="DMH1069" s="211"/>
      <c r="DMI1069" s="211"/>
      <c r="DMJ1069" s="211"/>
      <c r="DMK1069" s="211"/>
      <c r="DML1069" s="211"/>
      <c r="DMM1069" s="211"/>
      <c r="DMN1069" s="211"/>
      <c r="DMO1069" s="211"/>
      <c r="DMP1069" s="211"/>
      <c r="DMQ1069" s="211"/>
      <c r="DMR1069" s="211"/>
      <c r="DMS1069" s="211"/>
      <c r="DMT1069" s="211"/>
      <c r="DMU1069" s="211"/>
      <c r="DMV1069" s="211"/>
      <c r="DMW1069" s="211"/>
      <c r="DMX1069" s="211"/>
      <c r="DMY1069" s="211"/>
      <c r="DMZ1069" s="211"/>
      <c r="DNA1069" s="211"/>
      <c r="DNB1069" s="211"/>
      <c r="DNC1069" s="211"/>
      <c r="DND1069" s="211"/>
      <c r="DNE1069" s="211"/>
      <c r="DNF1069" s="211"/>
      <c r="DNG1069" s="211"/>
      <c r="DNH1069" s="211"/>
      <c r="DNI1069" s="211"/>
      <c r="DNJ1069" s="211"/>
      <c r="DNK1069" s="211"/>
      <c r="DNL1069" s="211"/>
      <c r="DNM1069" s="211"/>
      <c r="DNN1069" s="211"/>
      <c r="DNO1069" s="211"/>
      <c r="DNP1069" s="211"/>
      <c r="DNQ1069" s="211"/>
      <c r="DNR1069" s="211"/>
      <c r="DNS1069" s="211"/>
      <c r="DNT1069" s="211"/>
      <c r="DNU1069" s="211"/>
      <c r="DNV1069" s="211"/>
      <c r="DNW1069" s="211"/>
      <c r="DNX1069" s="211"/>
      <c r="DNY1069" s="211"/>
      <c r="DNZ1069" s="211"/>
      <c r="DOA1069" s="211"/>
      <c r="DOB1069" s="211"/>
      <c r="DOC1069" s="211"/>
      <c r="DOD1069" s="211"/>
      <c r="DOE1069" s="211"/>
      <c r="DOF1069" s="211"/>
      <c r="DOG1069" s="211"/>
      <c r="DOH1069" s="211"/>
      <c r="DOI1069" s="211"/>
      <c r="DOJ1069" s="211"/>
      <c r="DOK1069" s="211"/>
      <c r="DOL1069" s="211"/>
      <c r="DOM1069" s="211"/>
      <c r="DON1069" s="211"/>
      <c r="DOO1069" s="211"/>
      <c r="DOP1069" s="211"/>
      <c r="DOQ1069" s="211"/>
      <c r="DOR1069" s="211"/>
      <c r="DOS1069" s="211"/>
      <c r="DOT1069" s="211"/>
      <c r="DOU1069" s="211"/>
      <c r="DOV1069" s="211"/>
      <c r="DOW1069" s="211"/>
      <c r="DOX1069" s="211"/>
      <c r="DOY1069" s="211"/>
      <c r="DOZ1069" s="211"/>
      <c r="DPA1069" s="211"/>
      <c r="DPB1069" s="211"/>
      <c r="DPC1069" s="211"/>
      <c r="DPD1069" s="211"/>
      <c r="DPE1069" s="211"/>
      <c r="DPF1069" s="211"/>
      <c r="DPG1069" s="211"/>
      <c r="DPH1069" s="211"/>
      <c r="DPI1069" s="211"/>
      <c r="DPJ1069" s="211"/>
      <c r="DPK1069" s="211"/>
      <c r="DPL1069" s="211"/>
      <c r="DPM1069" s="211"/>
      <c r="DPN1069" s="211"/>
      <c r="DPO1069" s="211"/>
      <c r="DPP1069" s="211"/>
      <c r="DPQ1069" s="211"/>
      <c r="DPR1069" s="211"/>
      <c r="DPS1069" s="211"/>
      <c r="DPT1069" s="211"/>
      <c r="DPU1069" s="211"/>
      <c r="DPV1069" s="211"/>
      <c r="DPW1069" s="211"/>
      <c r="DPX1069" s="211"/>
      <c r="DPY1069" s="211"/>
      <c r="DPZ1069" s="211"/>
      <c r="DQA1069" s="211"/>
      <c r="DQB1069" s="211"/>
      <c r="DQC1069" s="211"/>
      <c r="DQD1069" s="211"/>
      <c r="DQE1069" s="211"/>
      <c r="DQF1069" s="211"/>
      <c r="DQG1069" s="211"/>
      <c r="DQH1069" s="211"/>
      <c r="DQI1069" s="211"/>
      <c r="DQJ1069" s="211"/>
      <c r="DQK1069" s="211"/>
      <c r="DQL1069" s="211"/>
      <c r="DQM1069" s="211"/>
      <c r="DQN1069" s="211"/>
      <c r="DQO1069" s="211"/>
      <c r="DQP1069" s="211"/>
      <c r="DQQ1069" s="211"/>
      <c r="DQR1069" s="211"/>
      <c r="DQS1069" s="211"/>
      <c r="DQT1069" s="211"/>
      <c r="DQU1069" s="211"/>
      <c r="DQV1069" s="211"/>
      <c r="DQW1069" s="211"/>
      <c r="DQX1069" s="211"/>
      <c r="DQY1069" s="211"/>
      <c r="DQZ1069" s="211"/>
      <c r="DRA1069" s="211"/>
      <c r="DRB1069" s="211"/>
      <c r="DRC1069" s="211"/>
      <c r="DRD1069" s="211"/>
      <c r="DRE1069" s="211"/>
      <c r="DRF1069" s="211"/>
      <c r="DRG1069" s="211"/>
      <c r="DRH1069" s="211"/>
      <c r="DRI1069" s="211"/>
      <c r="DRJ1069" s="211"/>
      <c r="DRK1069" s="211"/>
      <c r="DRL1069" s="211"/>
      <c r="DRM1069" s="211"/>
      <c r="DRN1069" s="211"/>
      <c r="DRO1069" s="211"/>
      <c r="DRP1069" s="211"/>
      <c r="DRQ1069" s="211"/>
      <c r="DRR1069" s="211"/>
      <c r="DRS1069" s="211"/>
      <c r="DRT1069" s="211"/>
      <c r="DRU1069" s="211"/>
      <c r="DRV1069" s="211"/>
      <c r="DRW1069" s="211"/>
      <c r="DRX1069" s="211"/>
      <c r="DRY1069" s="211"/>
      <c r="DRZ1069" s="211"/>
      <c r="DSA1069" s="211"/>
      <c r="DSB1069" s="211"/>
      <c r="DSC1069" s="211"/>
      <c r="DSD1069" s="211"/>
      <c r="DSE1069" s="211"/>
      <c r="DSF1069" s="211"/>
      <c r="DSG1069" s="211"/>
      <c r="DSH1069" s="211"/>
      <c r="DSI1069" s="211"/>
      <c r="DSJ1069" s="211"/>
      <c r="DSK1069" s="211"/>
      <c r="DSL1069" s="211"/>
      <c r="DSM1069" s="211"/>
      <c r="DSN1069" s="211"/>
      <c r="DSO1069" s="211"/>
      <c r="DSP1069" s="211"/>
      <c r="DSQ1069" s="211"/>
      <c r="DSR1069" s="211"/>
      <c r="DSS1069" s="211"/>
      <c r="DST1069" s="211"/>
      <c r="DSU1069" s="211"/>
      <c r="DSV1069" s="211"/>
      <c r="DSW1069" s="211"/>
      <c r="DSX1069" s="211"/>
      <c r="DSY1069" s="211"/>
      <c r="DSZ1069" s="211"/>
      <c r="DTA1069" s="211"/>
      <c r="DTB1069" s="211"/>
      <c r="DTC1069" s="211"/>
      <c r="DTD1069" s="211"/>
      <c r="DTE1069" s="211"/>
      <c r="DTF1069" s="211"/>
      <c r="DTG1069" s="211"/>
      <c r="DTH1069" s="211"/>
      <c r="DTI1069" s="211"/>
      <c r="DTJ1069" s="211"/>
      <c r="DTK1069" s="211"/>
      <c r="DTL1069" s="211"/>
      <c r="DTM1069" s="211"/>
      <c r="DTN1069" s="211"/>
      <c r="DTO1069" s="211"/>
      <c r="DTP1069" s="211"/>
      <c r="DTQ1069" s="211"/>
      <c r="DTR1069" s="211"/>
      <c r="DTS1069" s="211"/>
      <c r="DTT1069" s="211"/>
      <c r="DTU1069" s="211"/>
      <c r="DTV1069" s="211"/>
      <c r="DTW1069" s="211"/>
      <c r="DTX1069" s="211"/>
      <c r="DTY1069" s="211"/>
      <c r="DTZ1069" s="211"/>
      <c r="DUA1069" s="211"/>
      <c r="DUB1069" s="211"/>
      <c r="DUC1069" s="211"/>
      <c r="DUD1069" s="211"/>
      <c r="DUE1069" s="211"/>
      <c r="DUF1069" s="211"/>
      <c r="DUG1069" s="211"/>
      <c r="DUH1069" s="211"/>
      <c r="DUI1069" s="211"/>
      <c r="DUJ1069" s="211"/>
      <c r="DUK1069" s="211"/>
      <c r="DUL1069" s="211"/>
      <c r="DUM1069" s="211"/>
      <c r="DUN1069" s="211"/>
      <c r="DUO1069" s="211"/>
      <c r="DUP1069" s="211"/>
      <c r="DUQ1069" s="211"/>
      <c r="DUR1069" s="211"/>
      <c r="DUS1069" s="211"/>
      <c r="DUT1069" s="211"/>
      <c r="DUU1069" s="211"/>
      <c r="DUV1069" s="211"/>
      <c r="DUW1069" s="211"/>
      <c r="DUX1069" s="211"/>
      <c r="DUY1069" s="211"/>
      <c r="DUZ1069" s="211"/>
      <c r="DVA1069" s="211"/>
      <c r="DVB1069" s="211"/>
      <c r="DVC1069" s="211"/>
      <c r="DVD1069" s="211"/>
      <c r="DVE1069" s="211"/>
      <c r="DVF1069" s="211"/>
      <c r="DVG1069" s="211"/>
      <c r="DVH1069" s="211"/>
      <c r="DVI1069" s="211"/>
      <c r="DVJ1069" s="211"/>
      <c r="DVK1069" s="211"/>
      <c r="DVL1069" s="211"/>
      <c r="DVM1069" s="211"/>
      <c r="DVN1069" s="211"/>
      <c r="DVO1069" s="211"/>
      <c r="DVP1069" s="211"/>
      <c r="DVQ1069" s="211"/>
      <c r="DVR1069" s="211"/>
      <c r="DVS1069" s="211"/>
      <c r="DVT1069" s="211"/>
      <c r="DVU1069" s="211"/>
      <c r="DVV1069" s="211"/>
      <c r="DVW1069" s="211"/>
      <c r="DVX1069" s="211"/>
      <c r="DVY1069" s="211"/>
      <c r="DVZ1069" s="211"/>
      <c r="DWA1069" s="211"/>
      <c r="DWB1069" s="211"/>
      <c r="DWC1069" s="211"/>
      <c r="DWD1069" s="211"/>
      <c r="DWE1069" s="211"/>
      <c r="DWF1069" s="211"/>
      <c r="DWG1069" s="211"/>
      <c r="DWH1069" s="211"/>
      <c r="DWI1069" s="211"/>
      <c r="DWJ1069" s="211"/>
      <c r="DWK1069" s="211"/>
      <c r="DWL1069" s="211"/>
      <c r="DWM1069" s="211"/>
      <c r="DWN1069" s="211"/>
      <c r="DWO1069" s="211"/>
      <c r="DWP1069" s="211"/>
      <c r="DWQ1069" s="211"/>
      <c r="DWR1069" s="211"/>
      <c r="DWS1069" s="211"/>
      <c r="DWT1069" s="211"/>
      <c r="DWU1069" s="211"/>
      <c r="DWV1069" s="211"/>
      <c r="DWW1069" s="211"/>
      <c r="DWX1069" s="211"/>
      <c r="DWY1069" s="211"/>
      <c r="DWZ1069" s="211"/>
      <c r="DXA1069" s="211"/>
      <c r="DXB1069" s="211"/>
      <c r="DXC1069" s="211"/>
      <c r="DXD1069" s="211"/>
      <c r="DXE1069" s="211"/>
      <c r="DXF1069" s="211"/>
      <c r="DXG1069" s="211"/>
      <c r="DXH1069" s="211"/>
      <c r="DXI1069" s="211"/>
      <c r="DXJ1069" s="211"/>
      <c r="DXK1069" s="211"/>
      <c r="DXL1069" s="211"/>
      <c r="DXM1069" s="211"/>
      <c r="DXN1069" s="211"/>
      <c r="DXO1069" s="211"/>
      <c r="DXP1069" s="211"/>
      <c r="DXQ1069" s="211"/>
      <c r="DXR1069" s="211"/>
      <c r="DXS1069" s="211"/>
      <c r="DXT1069" s="211"/>
      <c r="DXU1069" s="211"/>
      <c r="DXV1069" s="211"/>
      <c r="DXW1069" s="211"/>
      <c r="DXX1069" s="211"/>
      <c r="DXY1069" s="211"/>
      <c r="DXZ1069" s="211"/>
      <c r="DYA1069" s="211"/>
      <c r="DYB1069" s="211"/>
      <c r="DYC1069" s="211"/>
      <c r="DYD1069" s="211"/>
      <c r="DYE1069" s="211"/>
      <c r="DYF1069" s="211"/>
      <c r="DYG1069" s="211"/>
      <c r="DYH1069" s="211"/>
      <c r="DYI1069" s="211"/>
      <c r="DYJ1069" s="211"/>
      <c r="DYK1069" s="211"/>
      <c r="DYL1069" s="211"/>
      <c r="DYM1069" s="211"/>
      <c r="DYN1069" s="211"/>
      <c r="DYO1069" s="211"/>
      <c r="DYP1069" s="211"/>
      <c r="DYQ1069" s="211"/>
      <c r="DYR1069" s="211"/>
      <c r="DYS1069" s="211"/>
      <c r="DYT1069" s="211"/>
      <c r="DYU1069" s="211"/>
      <c r="DYV1069" s="211"/>
      <c r="DYW1069" s="211"/>
      <c r="DYX1069" s="211"/>
      <c r="DYY1069" s="211"/>
      <c r="DYZ1069" s="211"/>
      <c r="DZA1069" s="211"/>
      <c r="DZB1069" s="211"/>
      <c r="DZC1069" s="211"/>
      <c r="DZD1069" s="211"/>
      <c r="DZE1069" s="211"/>
      <c r="DZF1069" s="211"/>
      <c r="DZG1069" s="211"/>
      <c r="DZH1069" s="211"/>
      <c r="DZI1069" s="211"/>
      <c r="DZJ1069" s="211"/>
      <c r="DZK1069" s="211"/>
      <c r="DZL1069" s="211"/>
      <c r="DZM1069" s="211"/>
      <c r="DZN1069" s="211"/>
      <c r="DZO1069" s="211"/>
      <c r="DZP1069" s="211"/>
      <c r="DZQ1069" s="211"/>
      <c r="DZR1069" s="211"/>
      <c r="DZS1069" s="211"/>
      <c r="DZT1069" s="211"/>
      <c r="DZU1069" s="211"/>
      <c r="DZV1069" s="211"/>
      <c r="DZW1069" s="211"/>
      <c r="DZX1069" s="211"/>
      <c r="DZY1069" s="211"/>
      <c r="DZZ1069" s="211"/>
      <c r="EAA1069" s="211"/>
      <c r="EAB1069" s="211"/>
      <c r="EAC1069" s="211"/>
      <c r="EAD1069" s="211"/>
      <c r="EAE1069" s="211"/>
      <c r="EAF1069" s="211"/>
      <c r="EAG1069" s="211"/>
      <c r="EAH1069" s="211"/>
      <c r="EAI1069" s="211"/>
      <c r="EAJ1069" s="211"/>
      <c r="EAK1069" s="211"/>
      <c r="EAL1069" s="211"/>
      <c r="EAM1069" s="211"/>
      <c r="EAN1069" s="211"/>
      <c r="EAO1069" s="211"/>
      <c r="EAP1069" s="211"/>
      <c r="EAQ1069" s="211"/>
      <c r="EAR1069" s="211"/>
      <c r="EAS1069" s="211"/>
      <c r="EAT1069" s="211"/>
      <c r="EAU1069" s="211"/>
      <c r="EAV1069" s="211"/>
      <c r="EAW1069" s="211"/>
      <c r="EAX1069" s="211"/>
      <c r="EAY1069" s="211"/>
      <c r="EAZ1069" s="211"/>
      <c r="EBA1069" s="211"/>
      <c r="EBB1069" s="211"/>
      <c r="EBC1069" s="211"/>
      <c r="EBD1069" s="211"/>
      <c r="EBE1069" s="211"/>
      <c r="EBF1069" s="211"/>
      <c r="EBG1069" s="211"/>
      <c r="EBH1069" s="211"/>
      <c r="EBI1069" s="211"/>
      <c r="EBJ1069" s="211"/>
      <c r="EBK1069" s="211"/>
      <c r="EBL1069" s="211"/>
      <c r="EBM1069" s="211"/>
      <c r="EBN1069" s="211"/>
      <c r="EBO1069" s="211"/>
      <c r="EBP1069" s="211"/>
      <c r="EBQ1069" s="211"/>
      <c r="EBR1069" s="211"/>
      <c r="EBS1069" s="211"/>
      <c r="EBT1069" s="211"/>
      <c r="EBU1069" s="211"/>
      <c r="EBV1069" s="211"/>
      <c r="EBW1069" s="211"/>
      <c r="EBX1069" s="211"/>
      <c r="EBY1069" s="211"/>
      <c r="EBZ1069" s="211"/>
      <c r="ECA1069" s="211"/>
      <c r="ECB1069" s="211"/>
      <c r="ECC1069" s="211"/>
      <c r="ECD1069" s="211"/>
      <c r="ECE1069" s="211"/>
      <c r="ECF1069" s="211"/>
      <c r="ECG1069" s="211"/>
      <c r="ECH1069" s="211"/>
      <c r="ECI1069" s="211"/>
      <c r="ECJ1069" s="211"/>
      <c r="ECK1069" s="211"/>
      <c r="ECL1069" s="211"/>
      <c r="ECM1069" s="211"/>
      <c r="ECN1069" s="211"/>
      <c r="ECO1069" s="211"/>
      <c r="ECP1069" s="211"/>
      <c r="ECQ1069" s="211"/>
      <c r="ECR1069" s="211"/>
      <c r="ECS1069" s="211"/>
      <c r="ECT1069" s="211"/>
      <c r="ECU1069" s="211"/>
      <c r="ECV1069" s="211"/>
      <c r="ECW1069" s="211"/>
      <c r="ECX1069" s="211"/>
      <c r="ECY1069" s="211"/>
      <c r="ECZ1069" s="211"/>
      <c r="EDA1069" s="211"/>
      <c r="EDB1069" s="211"/>
      <c r="EDC1069" s="211"/>
      <c r="EDD1069" s="211"/>
      <c r="EDE1069" s="211"/>
      <c r="EDF1069" s="211"/>
      <c r="EDG1069" s="211"/>
      <c r="EDH1069" s="211"/>
      <c r="EDI1069" s="211"/>
      <c r="EDJ1069" s="211"/>
      <c r="EDK1069" s="211"/>
      <c r="EDL1069" s="211"/>
      <c r="EDM1069" s="211"/>
      <c r="EDN1069" s="211"/>
      <c r="EDO1069" s="211"/>
      <c r="EDP1069" s="211"/>
      <c r="EDQ1069" s="211"/>
      <c r="EDR1069" s="211"/>
      <c r="EDS1069" s="211"/>
      <c r="EDT1069" s="211"/>
      <c r="EDU1069" s="211"/>
      <c r="EDV1069" s="211"/>
      <c r="EDW1069" s="211"/>
      <c r="EDX1069" s="211"/>
      <c r="EDY1069" s="211"/>
      <c r="EDZ1069" s="211"/>
      <c r="EEA1069" s="211"/>
      <c r="EEB1069" s="211"/>
      <c r="EEC1069" s="211"/>
      <c r="EED1069" s="211"/>
      <c r="EEE1069" s="211"/>
      <c r="EEF1069" s="211"/>
      <c r="EEG1069" s="211"/>
      <c r="EEH1069" s="211"/>
      <c r="EEI1069" s="211"/>
      <c r="EEJ1069" s="211"/>
      <c r="EEK1069" s="211"/>
      <c r="EEL1069" s="211"/>
      <c r="EEM1069" s="211"/>
      <c r="EEN1069" s="211"/>
      <c r="EEO1069" s="211"/>
      <c r="EEP1069" s="211"/>
      <c r="EEQ1069" s="211"/>
      <c r="EER1069" s="211"/>
      <c r="EES1069" s="211"/>
      <c r="EET1069" s="211"/>
      <c r="EEU1069" s="211"/>
      <c r="EEV1069" s="211"/>
      <c r="EEW1069" s="211"/>
      <c r="EEX1069" s="211"/>
      <c r="EEY1069" s="211"/>
      <c r="EEZ1069" s="211"/>
      <c r="EFA1069" s="211"/>
      <c r="EFB1069" s="211"/>
      <c r="EFC1069" s="211"/>
      <c r="EFD1069" s="211"/>
      <c r="EFE1069" s="211"/>
      <c r="EFF1069" s="211"/>
      <c r="EFG1069" s="211"/>
      <c r="EFH1069" s="211"/>
      <c r="EFI1069" s="211"/>
      <c r="EFJ1069" s="211"/>
      <c r="EFK1069" s="211"/>
      <c r="EFL1069" s="211"/>
      <c r="EFM1069" s="211"/>
      <c r="EFN1069" s="211"/>
      <c r="EFO1069" s="211"/>
      <c r="EFP1069" s="211"/>
      <c r="EFQ1069" s="211"/>
      <c r="EFR1069" s="211"/>
      <c r="EFS1069" s="211"/>
      <c r="EFT1069" s="211"/>
      <c r="EFU1069" s="211"/>
      <c r="EFV1069" s="211"/>
      <c r="EFW1069" s="211"/>
      <c r="EFX1069" s="211"/>
      <c r="EFY1069" s="211"/>
      <c r="EFZ1069" s="211"/>
      <c r="EGA1069" s="211"/>
      <c r="EGB1069" s="211"/>
      <c r="EGC1069" s="211"/>
      <c r="EGD1069" s="211"/>
      <c r="EGE1069" s="211"/>
      <c r="EGF1069" s="211"/>
      <c r="EGG1069" s="211"/>
      <c r="EGH1069" s="211"/>
      <c r="EGI1069" s="211"/>
      <c r="EGJ1069" s="211"/>
      <c r="EGK1069" s="211"/>
      <c r="EGL1069" s="211"/>
      <c r="EGM1069" s="211"/>
      <c r="EGN1069" s="211"/>
      <c r="EGO1069" s="211"/>
      <c r="EGP1069" s="211"/>
      <c r="EGQ1069" s="211"/>
      <c r="EGR1069" s="211"/>
      <c r="EGS1069" s="211"/>
      <c r="EGT1069" s="211"/>
      <c r="EGU1069" s="211"/>
      <c r="EGV1069" s="211"/>
      <c r="EGW1069" s="211"/>
      <c r="EGX1069" s="211"/>
      <c r="EGY1069" s="211"/>
      <c r="EGZ1069" s="211"/>
      <c r="EHA1069" s="211"/>
      <c r="EHB1069" s="211"/>
      <c r="EHC1069" s="211"/>
      <c r="EHD1069" s="211"/>
      <c r="EHE1069" s="211"/>
      <c r="EHF1069" s="211"/>
      <c r="EHG1069" s="211"/>
      <c r="EHH1069" s="211"/>
      <c r="EHI1069" s="211"/>
      <c r="EHJ1069" s="211"/>
      <c r="EHK1069" s="211"/>
      <c r="EHL1069" s="211"/>
      <c r="EHM1069" s="211"/>
      <c r="EHN1069" s="211"/>
      <c r="EHO1069" s="211"/>
      <c r="EHP1069" s="211"/>
      <c r="EHQ1069" s="211"/>
      <c r="EHR1069" s="211"/>
      <c r="EHS1069" s="211"/>
      <c r="EHT1069" s="211"/>
      <c r="EHU1069" s="211"/>
      <c r="EHV1069" s="211"/>
      <c r="EHW1069" s="211"/>
      <c r="EHX1069" s="211"/>
      <c r="EHY1069" s="211"/>
      <c r="EHZ1069" s="211"/>
      <c r="EIA1069" s="211"/>
      <c r="EIB1069" s="211"/>
      <c r="EIC1069" s="211"/>
      <c r="EID1069" s="211"/>
      <c r="EIE1069" s="211"/>
      <c r="EIF1069" s="211"/>
      <c r="EIG1069" s="211"/>
      <c r="EIH1069" s="211"/>
      <c r="EII1069" s="211"/>
      <c r="EIJ1069" s="211"/>
      <c r="EIK1069" s="211"/>
      <c r="EIL1069" s="211"/>
      <c r="EIM1069" s="211"/>
      <c r="EIN1069" s="211"/>
      <c r="EIO1069" s="211"/>
      <c r="EIP1069" s="211"/>
      <c r="EIQ1069" s="211"/>
      <c r="EIR1069" s="211"/>
      <c r="EIS1069" s="211"/>
      <c r="EIT1069" s="211"/>
      <c r="EIU1069" s="211"/>
      <c r="EIV1069" s="211"/>
      <c r="EIW1069" s="211"/>
      <c r="EIX1069" s="211"/>
      <c r="EIY1069" s="211"/>
      <c r="EIZ1069" s="211"/>
      <c r="EJA1069" s="211"/>
      <c r="EJB1069" s="211"/>
      <c r="EJC1069" s="211"/>
      <c r="EJD1069" s="211"/>
      <c r="EJE1069" s="211"/>
      <c r="EJF1069" s="211"/>
      <c r="EJG1069" s="211"/>
      <c r="EJH1069" s="211"/>
      <c r="EJI1069" s="211"/>
      <c r="EJJ1069" s="211"/>
      <c r="EJK1069" s="211"/>
      <c r="EJL1069" s="211"/>
      <c r="EJM1069" s="211"/>
      <c r="EJN1069" s="211"/>
      <c r="EJO1069" s="211"/>
      <c r="EJP1069" s="211"/>
      <c r="EJQ1069" s="211"/>
      <c r="EJR1069" s="211"/>
      <c r="EJS1069" s="211"/>
      <c r="EJT1069" s="211"/>
      <c r="EJU1069" s="211"/>
      <c r="EJV1069" s="211"/>
      <c r="EJW1069" s="211"/>
      <c r="EJX1069" s="211"/>
      <c r="EJY1069" s="211"/>
      <c r="EJZ1069" s="211"/>
      <c r="EKA1069" s="211"/>
      <c r="EKB1069" s="211"/>
      <c r="EKC1069" s="211"/>
      <c r="EKD1069" s="211"/>
      <c r="EKE1069" s="211"/>
      <c r="EKF1069" s="211"/>
      <c r="EKG1069" s="211"/>
      <c r="EKH1069" s="211"/>
      <c r="EKI1069" s="211"/>
      <c r="EKJ1069" s="211"/>
      <c r="EKK1069" s="211"/>
      <c r="EKL1069" s="211"/>
      <c r="EKM1069" s="211"/>
      <c r="EKN1069" s="211"/>
      <c r="EKO1069" s="211"/>
      <c r="EKP1069" s="211"/>
      <c r="EKQ1069" s="211"/>
      <c r="EKR1069" s="211"/>
      <c r="EKS1069" s="211"/>
      <c r="EKT1069" s="211"/>
      <c r="EKU1069" s="211"/>
      <c r="EKV1069" s="211"/>
      <c r="EKW1069" s="211"/>
      <c r="EKX1069" s="211"/>
      <c r="EKY1069" s="211"/>
      <c r="EKZ1069" s="211"/>
      <c r="ELA1069" s="211"/>
      <c r="ELB1069" s="211"/>
      <c r="ELC1069" s="211"/>
      <c r="ELD1069" s="211"/>
      <c r="ELE1069" s="211"/>
      <c r="ELF1069" s="211"/>
      <c r="ELG1069" s="211"/>
      <c r="ELH1069" s="211"/>
      <c r="ELI1069" s="211"/>
      <c r="ELJ1069" s="211"/>
      <c r="ELK1069" s="211"/>
      <c r="ELL1069" s="211"/>
      <c r="ELM1069" s="211"/>
      <c r="ELN1069" s="211"/>
      <c r="ELO1069" s="211"/>
      <c r="ELP1069" s="211"/>
      <c r="ELQ1069" s="211"/>
      <c r="ELR1069" s="211"/>
      <c r="ELS1069" s="211"/>
      <c r="ELT1069" s="211"/>
      <c r="ELU1069" s="211"/>
      <c r="ELV1069" s="211"/>
      <c r="ELW1069" s="211"/>
      <c r="ELX1069" s="211"/>
      <c r="ELY1069" s="211"/>
      <c r="ELZ1069" s="211"/>
      <c r="EMA1069" s="211"/>
      <c r="EMB1069" s="211"/>
      <c r="EMC1069" s="211"/>
      <c r="EMD1069" s="211"/>
      <c r="EME1069" s="211"/>
      <c r="EMF1069" s="211"/>
      <c r="EMG1069" s="211"/>
      <c r="EMH1069" s="211"/>
      <c r="EMI1069" s="211"/>
      <c r="EMJ1069" s="211"/>
      <c r="EMK1069" s="211"/>
      <c r="EML1069" s="211"/>
      <c r="EMM1069" s="211"/>
      <c r="EMN1069" s="211"/>
      <c r="EMO1069" s="211"/>
      <c r="EMP1069" s="211"/>
      <c r="EMQ1069" s="211"/>
      <c r="EMR1069" s="211"/>
      <c r="EMS1069" s="211"/>
      <c r="EMT1069" s="211"/>
      <c r="EMU1069" s="211"/>
      <c r="EMV1069" s="211"/>
      <c r="EMW1069" s="211"/>
      <c r="EMX1069" s="211"/>
      <c r="EMY1069" s="211"/>
      <c r="EMZ1069" s="211"/>
      <c r="ENA1069" s="211"/>
      <c r="ENB1069" s="211"/>
      <c r="ENC1069" s="211"/>
      <c r="END1069" s="211"/>
      <c r="ENE1069" s="211"/>
      <c r="ENF1069" s="211"/>
      <c r="ENG1069" s="211"/>
      <c r="ENH1069" s="211"/>
      <c r="ENI1069" s="211"/>
      <c r="ENJ1069" s="211"/>
      <c r="ENK1069" s="211"/>
      <c r="ENL1069" s="211"/>
      <c r="ENM1069" s="211"/>
      <c r="ENN1069" s="211"/>
      <c r="ENO1069" s="211"/>
      <c r="ENP1069" s="211"/>
      <c r="ENQ1069" s="211"/>
      <c r="ENR1069" s="211"/>
      <c r="ENS1069" s="211"/>
      <c r="ENT1069" s="211"/>
      <c r="ENU1069" s="211"/>
      <c r="ENV1069" s="211"/>
      <c r="ENW1069" s="211"/>
      <c r="ENX1069" s="211"/>
      <c r="ENY1069" s="211"/>
      <c r="ENZ1069" s="211"/>
      <c r="EOA1069" s="211"/>
      <c r="EOB1069" s="211"/>
      <c r="EOC1069" s="211"/>
      <c r="EOD1069" s="211"/>
      <c r="EOE1069" s="211"/>
      <c r="EOF1069" s="211"/>
      <c r="EOG1069" s="211"/>
      <c r="EOH1069" s="211"/>
      <c r="EOI1069" s="211"/>
      <c r="EOJ1069" s="211"/>
      <c r="EOK1069" s="211"/>
      <c r="EOL1069" s="211"/>
      <c r="EOM1069" s="211"/>
      <c r="EON1069" s="211"/>
      <c r="EOO1069" s="211"/>
      <c r="EOP1069" s="211"/>
      <c r="EOQ1069" s="211"/>
      <c r="EOR1069" s="211"/>
      <c r="EOS1069" s="211"/>
      <c r="EOT1069" s="211"/>
      <c r="EOU1069" s="211"/>
      <c r="EOV1069" s="211"/>
      <c r="EOW1069" s="211"/>
      <c r="EOX1069" s="211"/>
      <c r="EOY1069" s="211"/>
      <c r="EOZ1069" s="211"/>
      <c r="EPA1069" s="211"/>
      <c r="EPB1069" s="211"/>
      <c r="EPC1069" s="211"/>
      <c r="EPD1069" s="211"/>
      <c r="EPE1069" s="211"/>
      <c r="EPF1069" s="211"/>
      <c r="EPG1069" s="211"/>
      <c r="EPH1069" s="211"/>
      <c r="EPI1069" s="211"/>
      <c r="EPJ1069" s="211"/>
      <c r="EPK1069" s="211"/>
      <c r="EPL1069" s="211"/>
      <c r="EPM1069" s="211"/>
      <c r="EPN1069" s="211"/>
      <c r="EPO1069" s="211"/>
      <c r="EPP1069" s="211"/>
      <c r="EPQ1069" s="211"/>
      <c r="EPR1069" s="211"/>
      <c r="EPS1069" s="211"/>
      <c r="EPT1069" s="211"/>
      <c r="EPU1069" s="211"/>
      <c r="EPV1069" s="211"/>
      <c r="EPW1069" s="211"/>
      <c r="EPX1069" s="211"/>
      <c r="EPY1069" s="211"/>
      <c r="EPZ1069" s="211"/>
      <c r="EQA1069" s="211"/>
      <c r="EQB1069" s="211"/>
      <c r="EQC1069" s="211"/>
      <c r="EQD1069" s="211"/>
      <c r="EQE1069" s="211"/>
      <c r="EQF1069" s="211"/>
      <c r="EQG1069" s="211"/>
      <c r="EQH1069" s="211"/>
      <c r="EQI1069" s="211"/>
      <c r="EQJ1069" s="211"/>
      <c r="EQK1069" s="211"/>
      <c r="EQL1069" s="211"/>
      <c r="EQM1069" s="211"/>
      <c r="EQN1069" s="211"/>
      <c r="EQO1069" s="211"/>
      <c r="EQP1069" s="211"/>
      <c r="EQQ1069" s="211"/>
      <c r="EQR1069" s="211"/>
      <c r="EQS1069" s="211"/>
      <c r="EQT1069" s="211"/>
      <c r="EQU1069" s="211"/>
      <c r="EQV1069" s="211"/>
      <c r="EQW1069" s="211"/>
      <c r="EQX1069" s="211"/>
      <c r="EQY1069" s="211"/>
      <c r="EQZ1069" s="211"/>
      <c r="ERA1069" s="211"/>
      <c r="ERB1069" s="211"/>
      <c r="ERC1069" s="211"/>
      <c r="ERD1069" s="211"/>
      <c r="ERE1069" s="211"/>
      <c r="ERF1069" s="211"/>
      <c r="ERG1069" s="211"/>
      <c r="ERH1069" s="211"/>
      <c r="ERI1069" s="211"/>
      <c r="ERJ1069" s="211"/>
      <c r="ERK1069" s="211"/>
      <c r="ERL1069" s="211"/>
      <c r="ERM1069" s="211"/>
      <c r="ERN1069" s="211"/>
      <c r="ERO1069" s="211"/>
      <c r="ERP1069" s="211"/>
      <c r="ERQ1069" s="211"/>
      <c r="ERR1069" s="211"/>
      <c r="ERS1069" s="211"/>
      <c r="ERT1069" s="211"/>
      <c r="ERU1069" s="211"/>
      <c r="ERV1069" s="211"/>
      <c r="ERW1069" s="211"/>
      <c r="ERX1069" s="211"/>
      <c r="ERY1069" s="211"/>
      <c r="ERZ1069" s="211"/>
      <c r="ESA1069" s="211"/>
      <c r="ESB1069" s="211"/>
      <c r="ESC1069" s="211"/>
      <c r="ESD1069" s="211"/>
      <c r="ESE1069" s="211"/>
      <c r="ESF1069" s="211"/>
      <c r="ESG1069" s="211"/>
      <c r="ESH1069" s="211"/>
      <c r="ESI1069" s="211"/>
      <c r="ESJ1069" s="211"/>
      <c r="ESK1069" s="211"/>
      <c r="ESL1069" s="211"/>
      <c r="ESM1069" s="211"/>
      <c r="ESN1069" s="211"/>
      <c r="ESO1069" s="211"/>
      <c r="ESP1069" s="211"/>
      <c r="ESQ1069" s="211"/>
      <c r="ESR1069" s="211"/>
      <c r="ESS1069" s="211"/>
      <c r="EST1069" s="211"/>
      <c r="ESU1069" s="211"/>
      <c r="ESV1069" s="211"/>
      <c r="ESW1069" s="211"/>
      <c r="ESX1069" s="211"/>
      <c r="ESY1069" s="211"/>
      <c r="ESZ1069" s="211"/>
      <c r="ETA1069" s="211"/>
      <c r="ETB1069" s="211"/>
      <c r="ETC1069" s="211"/>
      <c r="ETD1069" s="211"/>
      <c r="ETE1069" s="211"/>
      <c r="ETF1069" s="211"/>
      <c r="ETG1069" s="211"/>
      <c r="ETH1069" s="211"/>
      <c r="ETI1069" s="211"/>
      <c r="ETJ1069" s="211"/>
      <c r="ETK1069" s="211"/>
      <c r="ETL1069" s="211"/>
      <c r="ETM1069" s="211"/>
      <c r="ETN1069" s="211"/>
      <c r="ETO1069" s="211"/>
      <c r="ETP1069" s="211"/>
      <c r="ETQ1069" s="211"/>
      <c r="ETR1069" s="211"/>
      <c r="ETS1069" s="211"/>
      <c r="ETT1069" s="211"/>
      <c r="ETU1069" s="211"/>
      <c r="ETV1069" s="211"/>
      <c r="ETW1069" s="211"/>
      <c r="ETX1069" s="211"/>
      <c r="ETY1069" s="211"/>
      <c r="ETZ1069" s="211"/>
      <c r="EUA1069" s="211"/>
      <c r="EUB1069" s="211"/>
      <c r="EUC1069" s="211"/>
      <c r="EUD1069" s="211"/>
      <c r="EUE1069" s="211"/>
      <c r="EUF1069" s="211"/>
      <c r="EUG1069" s="211"/>
      <c r="EUH1069" s="211"/>
      <c r="EUI1069" s="211"/>
      <c r="EUJ1069" s="211"/>
      <c r="EUK1069" s="211"/>
      <c r="EUL1069" s="211"/>
      <c r="EUM1069" s="211"/>
      <c r="EUN1069" s="211"/>
      <c r="EUO1069" s="211"/>
      <c r="EUP1069" s="211"/>
      <c r="EUQ1069" s="211"/>
      <c r="EUR1069" s="211"/>
      <c r="EUS1069" s="211"/>
      <c r="EUT1069" s="211"/>
      <c r="EUU1069" s="211"/>
      <c r="EUV1069" s="211"/>
      <c r="EUW1069" s="211"/>
      <c r="EUX1069" s="211"/>
      <c r="EUY1069" s="211"/>
      <c r="EUZ1069" s="211"/>
      <c r="EVA1069" s="211"/>
      <c r="EVB1069" s="211"/>
      <c r="EVC1069" s="211"/>
      <c r="EVD1069" s="211"/>
      <c r="EVE1069" s="211"/>
      <c r="EVF1069" s="211"/>
      <c r="EVG1069" s="211"/>
      <c r="EVH1069" s="211"/>
      <c r="EVI1069" s="211"/>
      <c r="EVJ1069" s="211"/>
      <c r="EVK1069" s="211"/>
      <c r="EVL1069" s="211"/>
      <c r="EVM1069" s="211"/>
      <c r="EVN1069" s="211"/>
      <c r="EVO1069" s="211"/>
      <c r="EVP1069" s="211"/>
      <c r="EVQ1069" s="211"/>
      <c r="EVR1069" s="211"/>
      <c r="EVS1069" s="211"/>
      <c r="EVT1069" s="211"/>
      <c r="EVU1069" s="211"/>
      <c r="EVV1069" s="211"/>
      <c r="EVW1069" s="211"/>
      <c r="EVX1069" s="211"/>
      <c r="EVY1069" s="211"/>
      <c r="EVZ1069" s="211"/>
      <c r="EWA1069" s="211"/>
      <c r="EWB1069" s="211"/>
      <c r="EWC1069" s="211"/>
      <c r="EWD1069" s="211"/>
      <c r="EWE1069" s="211"/>
      <c r="EWF1069" s="211"/>
      <c r="EWG1069" s="211"/>
      <c r="EWH1069" s="211"/>
      <c r="EWI1069" s="211"/>
      <c r="EWJ1069" s="211"/>
      <c r="EWK1069" s="211"/>
      <c r="EWL1069" s="211"/>
      <c r="EWM1069" s="211"/>
      <c r="EWN1069" s="211"/>
      <c r="EWO1069" s="211"/>
      <c r="EWP1069" s="211"/>
      <c r="EWQ1069" s="211"/>
      <c r="EWR1069" s="211"/>
      <c r="EWS1069" s="211"/>
      <c r="EWT1069" s="211"/>
      <c r="EWU1069" s="211"/>
      <c r="EWV1069" s="211"/>
      <c r="EWW1069" s="211"/>
      <c r="EWX1069" s="211"/>
      <c r="EWY1069" s="211"/>
      <c r="EWZ1069" s="211"/>
      <c r="EXA1069" s="211"/>
      <c r="EXB1069" s="211"/>
      <c r="EXC1069" s="211"/>
      <c r="EXD1069" s="211"/>
      <c r="EXE1069" s="211"/>
      <c r="EXF1069" s="211"/>
      <c r="EXG1069" s="211"/>
      <c r="EXH1069" s="211"/>
      <c r="EXI1069" s="211"/>
      <c r="EXJ1069" s="211"/>
      <c r="EXK1069" s="211"/>
      <c r="EXL1069" s="211"/>
      <c r="EXM1069" s="211"/>
      <c r="EXN1069" s="211"/>
      <c r="EXO1069" s="211"/>
      <c r="EXP1069" s="211"/>
      <c r="EXQ1069" s="211"/>
      <c r="EXR1069" s="211"/>
      <c r="EXS1069" s="211"/>
      <c r="EXT1069" s="211"/>
      <c r="EXU1069" s="211"/>
      <c r="EXV1069" s="211"/>
      <c r="EXW1069" s="211"/>
      <c r="EXX1069" s="211"/>
      <c r="EXY1069" s="211"/>
      <c r="EXZ1069" s="211"/>
      <c r="EYA1069" s="211"/>
      <c r="EYB1069" s="211"/>
      <c r="EYC1069" s="211"/>
      <c r="EYD1069" s="211"/>
      <c r="EYE1069" s="211"/>
      <c r="EYF1069" s="211"/>
      <c r="EYG1069" s="211"/>
      <c r="EYH1069" s="211"/>
      <c r="EYI1069" s="211"/>
      <c r="EYJ1069" s="211"/>
      <c r="EYK1069" s="211"/>
      <c r="EYL1069" s="211"/>
      <c r="EYM1069" s="211"/>
      <c r="EYN1069" s="211"/>
      <c r="EYO1069" s="211"/>
      <c r="EYP1069" s="211"/>
      <c r="EYQ1069" s="211"/>
      <c r="EYR1069" s="211"/>
      <c r="EYS1069" s="211"/>
      <c r="EYT1069" s="211"/>
      <c r="EYU1069" s="211"/>
      <c r="EYV1069" s="211"/>
      <c r="EYW1069" s="211"/>
      <c r="EYX1069" s="211"/>
      <c r="EYY1069" s="211"/>
      <c r="EYZ1069" s="211"/>
      <c r="EZA1069" s="211"/>
      <c r="EZB1069" s="211"/>
      <c r="EZC1069" s="211"/>
      <c r="EZD1069" s="211"/>
      <c r="EZE1069" s="211"/>
      <c r="EZF1069" s="211"/>
      <c r="EZG1069" s="211"/>
      <c r="EZH1069" s="211"/>
      <c r="EZI1069" s="211"/>
      <c r="EZJ1069" s="211"/>
      <c r="EZK1069" s="211"/>
      <c r="EZL1069" s="211"/>
      <c r="EZM1069" s="211"/>
      <c r="EZN1069" s="211"/>
      <c r="EZO1069" s="211"/>
      <c r="EZP1069" s="211"/>
      <c r="EZQ1069" s="211"/>
      <c r="EZR1069" s="211"/>
      <c r="EZS1069" s="211"/>
      <c r="EZT1069" s="211"/>
      <c r="EZU1069" s="211"/>
      <c r="EZV1069" s="211"/>
      <c r="EZW1069" s="211"/>
      <c r="EZX1069" s="211"/>
      <c r="EZY1069" s="211"/>
      <c r="EZZ1069" s="211"/>
      <c r="FAA1069" s="211"/>
      <c r="FAB1069" s="211"/>
      <c r="FAC1069" s="211"/>
      <c r="FAD1069" s="211"/>
      <c r="FAE1069" s="211"/>
      <c r="FAF1069" s="211"/>
      <c r="FAG1069" s="211"/>
      <c r="FAH1069" s="211"/>
      <c r="FAI1069" s="211"/>
      <c r="FAJ1069" s="211"/>
      <c r="FAK1069" s="211"/>
      <c r="FAL1069" s="211"/>
      <c r="FAM1069" s="211"/>
      <c r="FAN1069" s="211"/>
      <c r="FAO1069" s="211"/>
      <c r="FAP1069" s="211"/>
      <c r="FAQ1069" s="211"/>
      <c r="FAR1069" s="211"/>
      <c r="FAS1069" s="211"/>
      <c r="FAT1069" s="211"/>
      <c r="FAU1069" s="211"/>
      <c r="FAV1069" s="211"/>
      <c r="FAW1069" s="211"/>
      <c r="FAX1069" s="211"/>
      <c r="FAY1069" s="211"/>
      <c r="FAZ1069" s="211"/>
      <c r="FBA1069" s="211"/>
      <c r="FBB1069" s="211"/>
      <c r="FBC1069" s="211"/>
      <c r="FBD1069" s="211"/>
      <c r="FBE1069" s="211"/>
      <c r="FBF1069" s="211"/>
      <c r="FBG1069" s="211"/>
      <c r="FBH1069" s="211"/>
      <c r="FBI1069" s="211"/>
      <c r="FBJ1069" s="211"/>
      <c r="FBK1069" s="211"/>
      <c r="FBL1069" s="211"/>
      <c r="FBM1069" s="211"/>
      <c r="FBN1069" s="211"/>
      <c r="FBO1069" s="211"/>
      <c r="FBP1069" s="211"/>
      <c r="FBQ1069" s="211"/>
      <c r="FBR1069" s="211"/>
      <c r="FBS1069" s="211"/>
      <c r="FBT1069" s="211"/>
      <c r="FBU1069" s="211"/>
      <c r="FBV1069" s="211"/>
      <c r="FBW1069" s="211"/>
      <c r="FBX1069" s="211"/>
      <c r="FBY1069" s="211"/>
      <c r="FBZ1069" s="211"/>
      <c r="FCA1069" s="211"/>
      <c r="FCB1069" s="211"/>
      <c r="FCC1069" s="211"/>
      <c r="FCD1069" s="211"/>
      <c r="FCE1069" s="211"/>
      <c r="FCF1069" s="211"/>
      <c r="FCG1069" s="211"/>
      <c r="FCH1069" s="211"/>
      <c r="FCI1069" s="211"/>
      <c r="FCJ1069" s="211"/>
      <c r="FCK1069" s="211"/>
      <c r="FCL1069" s="211"/>
      <c r="FCM1069" s="211"/>
      <c r="FCN1069" s="211"/>
      <c r="FCO1069" s="211"/>
      <c r="FCP1069" s="211"/>
      <c r="FCQ1069" s="211"/>
      <c r="FCR1069" s="211"/>
      <c r="FCS1069" s="211"/>
      <c r="FCT1069" s="211"/>
      <c r="FCU1069" s="211"/>
      <c r="FCV1069" s="211"/>
      <c r="FCW1069" s="211"/>
      <c r="FCX1069" s="211"/>
      <c r="FCY1069" s="211"/>
      <c r="FCZ1069" s="211"/>
      <c r="FDA1069" s="211"/>
      <c r="FDB1069" s="211"/>
      <c r="FDC1069" s="211"/>
      <c r="FDD1069" s="211"/>
      <c r="FDE1069" s="211"/>
      <c r="FDF1069" s="211"/>
      <c r="FDG1069" s="211"/>
      <c r="FDH1069" s="211"/>
      <c r="FDI1069" s="211"/>
      <c r="FDJ1069" s="211"/>
      <c r="FDK1069" s="211"/>
      <c r="FDL1069" s="211"/>
      <c r="FDM1069" s="211"/>
      <c r="FDN1069" s="211"/>
      <c r="FDO1069" s="211"/>
      <c r="FDP1069" s="211"/>
      <c r="FDQ1069" s="211"/>
      <c r="FDR1069" s="211"/>
      <c r="FDS1069" s="211"/>
      <c r="FDT1069" s="211"/>
      <c r="FDU1069" s="211"/>
      <c r="FDV1069" s="211"/>
      <c r="FDW1069" s="211"/>
      <c r="FDX1069" s="211"/>
      <c r="FDY1069" s="211"/>
      <c r="FDZ1069" s="211"/>
      <c r="FEA1069" s="211"/>
      <c r="FEB1069" s="211"/>
      <c r="FEC1069" s="211"/>
      <c r="FED1069" s="211"/>
      <c r="FEE1069" s="211"/>
      <c r="FEF1069" s="211"/>
      <c r="FEG1069" s="211"/>
      <c r="FEH1069" s="211"/>
      <c r="FEI1069" s="211"/>
      <c r="FEJ1069" s="211"/>
      <c r="FEK1069" s="211"/>
      <c r="FEL1069" s="211"/>
      <c r="FEM1069" s="211"/>
      <c r="FEN1069" s="211"/>
      <c r="FEO1069" s="211"/>
      <c r="FEP1069" s="211"/>
      <c r="FEQ1069" s="211"/>
      <c r="FER1069" s="211"/>
      <c r="FES1069" s="211"/>
      <c r="FET1069" s="211"/>
      <c r="FEU1069" s="211"/>
      <c r="FEV1069" s="211"/>
      <c r="FEW1069" s="211"/>
      <c r="FEX1069" s="211"/>
      <c r="FEY1069" s="211"/>
      <c r="FEZ1069" s="211"/>
      <c r="FFA1069" s="211"/>
      <c r="FFB1069" s="211"/>
      <c r="FFC1069" s="211"/>
      <c r="FFD1069" s="211"/>
      <c r="FFE1069" s="211"/>
      <c r="FFF1069" s="211"/>
      <c r="FFG1069" s="211"/>
      <c r="FFH1069" s="211"/>
      <c r="FFI1069" s="211"/>
      <c r="FFJ1069" s="211"/>
      <c r="FFK1069" s="211"/>
      <c r="FFL1069" s="211"/>
      <c r="FFM1069" s="211"/>
      <c r="FFN1069" s="211"/>
      <c r="FFO1069" s="211"/>
      <c r="FFP1069" s="211"/>
      <c r="FFQ1069" s="211"/>
      <c r="FFR1069" s="211"/>
      <c r="FFS1069" s="211"/>
      <c r="FFT1069" s="211"/>
      <c r="FFU1069" s="211"/>
      <c r="FFV1069" s="211"/>
      <c r="FFW1069" s="211"/>
      <c r="FFX1069" s="211"/>
      <c r="FFY1069" s="211"/>
      <c r="FFZ1069" s="211"/>
      <c r="FGA1069" s="211"/>
      <c r="FGB1069" s="211"/>
      <c r="FGC1069" s="211"/>
      <c r="FGD1069" s="211"/>
      <c r="FGE1069" s="211"/>
      <c r="FGF1069" s="211"/>
      <c r="FGG1069" s="211"/>
      <c r="FGH1069" s="211"/>
      <c r="FGI1069" s="211"/>
      <c r="FGJ1069" s="211"/>
      <c r="FGK1069" s="211"/>
      <c r="FGL1069" s="211"/>
      <c r="FGM1069" s="211"/>
      <c r="FGN1069" s="211"/>
      <c r="FGO1069" s="211"/>
      <c r="FGP1069" s="211"/>
      <c r="FGQ1069" s="211"/>
      <c r="FGR1069" s="211"/>
      <c r="FGS1069" s="211"/>
      <c r="FGT1069" s="211"/>
      <c r="FGU1069" s="211"/>
      <c r="FGV1069" s="211"/>
      <c r="FGW1069" s="211"/>
      <c r="FGX1069" s="211"/>
      <c r="FGY1069" s="211"/>
      <c r="FGZ1069" s="211"/>
      <c r="FHA1069" s="211"/>
      <c r="FHB1069" s="211"/>
      <c r="FHC1069" s="211"/>
      <c r="FHD1069" s="211"/>
      <c r="FHE1069" s="211"/>
      <c r="FHF1069" s="211"/>
      <c r="FHG1069" s="211"/>
      <c r="FHH1069" s="211"/>
      <c r="FHI1069" s="211"/>
      <c r="FHJ1069" s="211"/>
      <c r="FHK1069" s="211"/>
      <c r="FHL1069" s="211"/>
      <c r="FHM1069" s="211"/>
      <c r="FHN1069" s="211"/>
      <c r="FHO1069" s="211"/>
      <c r="FHP1069" s="211"/>
      <c r="FHQ1069" s="211"/>
      <c r="FHR1069" s="211"/>
      <c r="FHS1069" s="211"/>
      <c r="FHT1069" s="211"/>
      <c r="FHU1069" s="211"/>
      <c r="FHV1069" s="211"/>
      <c r="FHW1069" s="211"/>
      <c r="FHX1069" s="211"/>
      <c r="FHY1069" s="211"/>
      <c r="FHZ1069" s="211"/>
      <c r="FIA1069" s="211"/>
      <c r="FIB1069" s="211"/>
      <c r="FIC1069" s="211"/>
      <c r="FID1069" s="211"/>
      <c r="FIE1069" s="211"/>
      <c r="FIF1069" s="211"/>
      <c r="FIG1069" s="211"/>
      <c r="FIH1069" s="211"/>
      <c r="FII1069" s="211"/>
      <c r="FIJ1069" s="211"/>
      <c r="FIK1069" s="211"/>
      <c r="FIL1069" s="211"/>
      <c r="FIM1069" s="211"/>
      <c r="FIN1069" s="211"/>
      <c r="FIO1069" s="211"/>
      <c r="FIP1069" s="211"/>
      <c r="FIQ1069" s="211"/>
      <c r="FIR1069" s="211"/>
      <c r="FIS1069" s="211"/>
      <c r="FIT1069" s="211"/>
      <c r="FIU1069" s="211"/>
      <c r="FIV1069" s="211"/>
      <c r="FIW1069" s="211"/>
      <c r="FIX1069" s="211"/>
      <c r="FIY1069" s="211"/>
      <c r="FIZ1069" s="211"/>
      <c r="FJA1069" s="211"/>
      <c r="FJB1069" s="211"/>
      <c r="FJC1069" s="211"/>
      <c r="FJD1069" s="211"/>
      <c r="FJE1069" s="211"/>
      <c r="FJF1069" s="211"/>
      <c r="FJG1069" s="211"/>
      <c r="FJH1069" s="211"/>
      <c r="FJI1069" s="211"/>
      <c r="FJJ1069" s="211"/>
      <c r="FJK1069" s="211"/>
      <c r="FJL1069" s="211"/>
      <c r="FJM1069" s="211"/>
      <c r="FJN1069" s="211"/>
      <c r="FJO1069" s="211"/>
      <c r="FJP1069" s="211"/>
      <c r="FJQ1069" s="211"/>
      <c r="FJR1069" s="211"/>
      <c r="FJS1069" s="211"/>
      <c r="FJT1069" s="211"/>
      <c r="FJU1069" s="211"/>
      <c r="FJV1069" s="211"/>
      <c r="FJW1069" s="211"/>
      <c r="FJX1069" s="211"/>
      <c r="FJY1069" s="211"/>
      <c r="FJZ1069" s="211"/>
      <c r="FKA1069" s="211"/>
      <c r="FKB1069" s="211"/>
      <c r="FKC1069" s="211"/>
      <c r="FKD1069" s="211"/>
      <c r="FKE1069" s="211"/>
      <c r="FKF1069" s="211"/>
      <c r="FKG1069" s="211"/>
      <c r="FKH1069" s="211"/>
      <c r="FKI1069" s="211"/>
      <c r="FKJ1069" s="211"/>
      <c r="FKK1069" s="211"/>
      <c r="FKL1069" s="211"/>
      <c r="FKM1069" s="211"/>
      <c r="FKN1069" s="211"/>
      <c r="FKO1069" s="211"/>
      <c r="FKP1069" s="211"/>
      <c r="FKQ1069" s="211"/>
      <c r="FKR1069" s="211"/>
      <c r="FKS1069" s="211"/>
      <c r="FKT1069" s="211"/>
      <c r="FKU1069" s="211"/>
      <c r="FKV1069" s="211"/>
      <c r="FKW1069" s="211"/>
      <c r="FKX1069" s="211"/>
      <c r="FKY1069" s="211"/>
      <c r="FKZ1069" s="211"/>
      <c r="FLA1069" s="211"/>
      <c r="FLB1069" s="211"/>
      <c r="FLC1069" s="211"/>
      <c r="FLD1069" s="211"/>
      <c r="FLE1069" s="211"/>
      <c r="FLF1069" s="211"/>
      <c r="FLG1069" s="211"/>
      <c r="FLH1069" s="211"/>
      <c r="FLI1069" s="211"/>
      <c r="FLJ1069" s="211"/>
      <c r="FLK1069" s="211"/>
      <c r="FLL1069" s="211"/>
      <c r="FLM1069" s="211"/>
      <c r="FLN1069" s="211"/>
      <c r="FLO1069" s="211"/>
      <c r="FLP1069" s="211"/>
      <c r="FLQ1069" s="211"/>
      <c r="FLR1069" s="211"/>
      <c r="FLS1069" s="211"/>
      <c r="FLT1069" s="211"/>
      <c r="FLU1069" s="211"/>
      <c r="FLV1069" s="211"/>
      <c r="FLW1069" s="211"/>
      <c r="FLX1069" s="211"/>
      <c r="FLY1069" s="211"/>
      <c r="FLZ1069" s="211"/>
      <c r="FMA1069" s="211"/>
      <c r="FMB1069" s="211"/>
      <c r="FMC1069" s="211"/>
      <c r="FMD1069" s="211"/>
      <c r="FME1069" s="211"/>
      <c r="FMF1069" s="211"/>
      <c r="FMG1069" s="211"/>
      <c r="FMH1069" s="211"/>
      <c r="FMI1069" s="211"/>
      <c r="FMJ1069" s="211"/>
      <c r="FMK1069" s="211"/>
      <c r="FML1069" s="211"/>
      <c r="FMM1069" s="211"/>
      <c r="FMN1069" s="211"/>
      <c r="FMO1069" s="211"/>
      <c r="FMP1069" s="211"/>
      <c r="FMQ1069" s="211"/>
      <c r="FMR1069" s="211"/>
      <c r="FMS1069" s="211"/>
      <c r="FMT1069" s="211"/>
      <c r="FMU1069" s="211"/>
      <c r="FMV1069" s="211"/>
      <c r="FMW1069" s="211"/>
      <c r="FMX1069" s="211"/>
      <c r="FMY1069" s="211"/>
      <c r="FMZ1069" s="211"/>
      <c r="FNA1069" s="211"/>
      <c r="FNB1069" s="211"/>
      <c r="FNC1069" s="211"/>
      <c r="FND1069" s="211"/>
      <c r="FNE1069" s="211"/>
      <c r="FNF1069" s="211"/>
      <c r="FNG1069" s="211"/>
      <c r="FNH1069" s="211"/>
      <c r="FNI1069" s="211"/>
      <c r="FNJ1069" s="211"/>
      <c r="FNK1069" s="211"/>
      <c r="FNL1069" s="211"/>
      <c r="FNM1069" s="211"/>
      <c r="FNN1069" s="211"/>
      <c r="FNO1069" s="211"/>
      <c r="FNP1069" s="211"/>
      <c r="FNQ1069" s="211"/>
      <c r="FNR1069" s="211"/>
      <c r="FNS1069" s="211"/>
      <c r="FNT1069" s="211"/>
      <c r="FNU1069" s="211"/>
      <c r="FNV1069" s="211"/>
      <c r="FNW1069" s="211"/>
      <c r="FNX1069" s="211"/>
      <c r="FNY1069" s="211"/>
      <c r="FNZ1069" s="211"/>
      <c r="FOA1069" s="211"/>
      <c r="FOB1069" s="211"/>
      <c r="FOC1069" s="211"/>
      <c r="FOD1069" s="211"/>
      <c r="FOE1069" s="211"/>
      <c r="FOF1069" s="211"/>
      <c r="FOG1069" s="211"/>
      <c r="FOH1069" s="211"/>
      <c r="FOI1069" s="211"/>
      <c r="FOJ1069" s="211"/>
      <c r="FOK1069" s="211"/>
      <c r="FOL1069" s="211"/>
      <c r="FOM1069" s="211"/>
      <c r="FON1069" s="211"/>
      <c r="FOO1069" s="211"/>
      <c r="FOP1069" s="211"/>
      <c r="FOQ1069" s="211"/>
      <c r="FOR1069" s="211"/>
      <c r="FOS1069" s="211"/>
      <c r="FOT1069" s="211"/>
      <c r="FOU1069" s="211"/>
      <c r="FOV1069" s="211"/>
      <c r="FOW1069" s="211"/>
      <c r="FOX1069" s="211"/>
      <c r="FOY1069" s="211"/>
      <c r="FOZ1069" s="211"/>
      <c r="FPA1069" s="211"/>
      <c r="FPB1069" s="211"/>
      <c r="FPC1069" s="211"/>
      <c r="FPD1069" s="211"/>
      <c r="FPE1069" s="211"/>
      <c r="FPF1069" s="211"/>
      <c r="FPG1069" s="211"/>
      <c r="FPH1069" s="211"/>
      <c r="FPI1069" s="211"/>
      <c r="FPJ1069" s="211"/>
      <c r="FPK1069" s="211"/>
      <c r="FPL1069" s="211"/>
      <c r="FPM1069" s="211"/>
      <c r="FPN1069" s="211"/>
      <c r="FPO1069" s="211"/>
      <c r="FPP1069" s="211"/>
      <c r="FPQ1069" s="211"/>
      <c r="FPR1069" s="211"/>
      <c r="FPS1069" s="211"/>
      <c r="FPT1069" s="211"/>
      <c r="FPU1069" s="211"/>
      <c r="FPV1069" s="211"/>
      <c r="FPW1069" s="211"/>
      <c r="FPX1069" s="211"/>
      <c r="FPY1069" s="211"/>
      <c r="FPZ1069" s="211"/>
      <c r="FQA1069" s="211"/>
      <c r="FQB1069" s="211"/>
      <c r="FQC1069" s="211"/>
      <c r="FQD1069" s="211"/>
      <c r="FQE1069" s="211"/>
      <c r="FQF1069" s="211"/>
      <c r="FQG1069" s="211"/>
      <c r="FQH1069" s="211"/>
      <c r="FQI1069" s="211"/>
      <c r="FQJ1069" s="211"/>
      <c r="FQK1069" s="211"/>
      <c r="FQL1069" s="211"/>
      <c r="FQM1069" s="211"/>
      <c r="FQN1069" s="211"/>
      <c r="FQO1069" s="211"/>
      <c r="FQP1069" s="211"/>
      <c r="FQQ1069" s="211"/>
      <c r="FQR1069" s="211"/>
      <c r="FQS1069" s="211"/>
      <c r="FQT1069" s="211"/>
      <c r="FQU1069" s="211"/>
      <c r="FQV1069" s="211"/>
      <c r="FQW1069" s="211"/>
      <c r="FQX1069" s="211"/>
      <c r="FQY1069" s="211"/>
      <c r="FQZ1069" s="211"/>
      <c r="FRA1069" s="211"/>
      <c r="FRB1069" s="211"/>
      <c r="FRC1069" s="211"/>
      <c r="FRD1069" s="211"/>
      <c r="FRE1069" s="211"/>
      <c r="FRF1069" s="211"/>
      <c r="FRG1069" s="211"/>
      <c r="FRH1069" s="211"/>
      <c r="FRI1069" s="211"/>
      <c r="FRJ1069" s="211"/>
      <c r="FRK1069" s="211"/>
      <c r="FRL1069" s="211"/>
      <c r="FRM1069" s="211"/>
      <c r="FRN1069" s="211"/>
      <c r="FRO1069" s="211"/>
      <c r="FRP1069" s="211"/>
      <c r="FRQ1069" s="211"/>
      <c r="FRR1069" s="211"/>
      <c r="FRS1069" s="211"/>
      <c r="FRT1069" s="211"/>
      <c r="FRU1069" s="211"/>
      <c r="FRV1069" s="211"/>
      <c r="FRW1069" s="211"/>
      <c r="FRX1069" s="211"/>
      <c r="FRY1069" s="211"/>
      <c r="FRZ1069" s="211"/>
      <c r="FSA1069" s="211"/>
      <c r="FSB1069" s="211"/>
      <c r="FSC1069" s="211"/>
      <c r="FSD1069" s="211"/>
      <c r="FSE1069" s="211"/>
      <c r="FSF1069" s="211"/>
      <c r="FSG1069" s="211"/>
      <c r="FSH1069" s="211"/>
      <c r="FSI1069" s="211"/>
      <c r="FSJ1069" s="211"/>
      <c r="FSK1069" s="211"/>
      <c r="FSL1069" s="211"/>
      <c r="FSM1069" s="211"/>
      <c r="FSN1069" s="211"/>
      <c r="FSO1069" s="211"/>
      <c r="FSP1069" s="211"/>
      <c r="FSQ1069" s="211"/>
      <c r="FSR1069" s="211"/>
      <c r="FSS1069" s="211"/>
      <c r="FST1069" s="211"/>
      <c r="FSU1069" s="211"/>
      <c r="FSV1069" s="211"/>
      <c r="FSW1069" s="211"/>
      <c r="FSX1069" s="211"/>
      <c r="FSY1069" s="211"/>
      <c r="FSZ1069" s="211"/>
      <c r="FTA1069" s="211"/>
      <c r="FTB1069" s="211"/>
      <c r="FTC1069" s="211"/>
      <c r="FTD1069" s="211"/>
      <c r="FTE1069" s="211"/>
      <c r="FTF1069" s="211"/>
      <c r="FTG1069" s="211"/>
      <c r="FTH1069" s="211"/>
      <c r="FTI1069" s="211"/>
      <c r="FTJ1069" s="211"/>
      <c r="FTK1069" s="211"/>
      <c r="FTL1069" s="211"/>
      <c r="FTM1069" s="211"/>
      <c r="FTN1069" s="211"/>
      <c r="FTO1069" s="211"/>
      <c r="FTP1069" s="211"/>
      <c r="FTQ1069" s="211"/>
      <c r="FTR1069" s="211"/>
      <c r="FTS1069" s="211"/>
      <c r="FTT1069" s="211"/>
      <c r="FTU1069" s="211"/>
      <c r="FTV1069" s="211"/>
      <c r="FTW1069" s="211"/>
      <c r="FTX1069" s="211"/>
      <c r="FTY1069" s="211"/>
      <c r="FTZ1069" s="211"/>
      <c r="FUA1069" s="211"/>
      <c r="FUB1069" s="211"/>
      <c r="FUC1069" s="211"/>
      <c r="FUD1069" s="211"/>
      <c r="FUE1069" s="211"/>
      <c r="FUF1069" s="211"/>
      <c r="FUG1069" s="211"/>
      <c r="FUH1069" s="211"/>
      <c r="FUI1069" s="211"/>
      <c r="FUJ1069" s="211"/>
      <c r="FUK1069" s="211"/>
      <c r="FUL1069" s="211"/>
      <c r="FUM1069" s="211"/>
      <c r="FUN1069" s="211"/>
      <c r="FUO1069" s="211"/>
      <c r="FUP1069" s="211"/>
      <c r="FUQ1069" s="211"/>
      <c r="FUR1069" s="211"/>
      <c r="FUS1069" s="211"/>
      <c r="FUT1069" s="211"/>
      <c r="FUU1069" s="211"/>
      <c r="FUV1069" s="211"/>
      <c r="FUW1069" s="211"/>
      <c r="FUX1069" s="211"/>
      <c r="FUY1069" s="211"/>
      <c r="FUZ1069" s="211"/>
      <c r="FVA1069" s="211"/>
      <c r="FVB1069" s="211"/>
      <c r="FVC1069" s="211"/>
      <c r="FVD1069" s="211"/>
      <c r="FVE1069" s="211"/>
      <c r="FVF1069" s="211"/>
      <c r="FVG1069" s="211"/>
      <c r="FVH1069" s="211"/>
      <c r="FVI1069" s="211"/>
      <c r="FVJ1069" s="211"/>
      <c r="FVK1069" s="211"/>
      <c r="FVL1069" s="211"/>
      <c r="FVM1069" s="211"/>
      <c r="FVN1069" s="211"/>
      <c r="FVO1069" s="211"/>
      <c r="FVP1069" s="211"/>
      <c r="FVQ1069" s="211"/>
      <c r="FVR1069" s="211"/>
      <c r="FVS1069" s="211"/>
      <c r="FVT1069" s="211"/>
      <c r="FVU1069" s="211"/>
      <c r="FVV1069" s="211"/>
      <c r="FVW1069" s="211"/>
      <c r="FVX1069" s="211"/>
      <c r="FVY1069" s="211"/>
      <c r="FVZ1069" s="211"/>
      <c r="FWA1069" s="211"/>
      <c r="FWB1069" s="211"/>
      <c r="FWC1069" s="211"/>
      <c r="FWD1069" s="211"/>
      <c r="FWE1069" s="211"/>
      <c r="FWF1069" s="211"/>
      <c r="FWG1069" s="211"/>
      <c r="FWH1069" s="211"/>
      <c r="FWI1069" s="211"/>
      <c r="FWJ1069" s="211"/>
      <c r="FWK1069" s="211"/>
      <c r="FWL1069" s="211"/>
      <c r="FWM1069" s="211"/>
      <c r="FWN1069" s="211"/>
      <c r="FWO1069" s="211"/>
      <c r="FWP1069" s="211"/>
      <c r="FWQ1069" s="211"/>
      <c r="FWR1069" s="211"/>
      <c r="FWS1069" s="211"/>
      <c r="FWT1069" s="211"/>
      <c r="FWU1069" s="211"/>
      <c r="FWV1069" s="211"/>
      <c r="FWW1069" s="211"/>
      <c r="FWX1069" s="211"/>
      <c r="FWY1069" s="211"/>
      <c r="FWZ1069" s="211"/>
      <c r="FXA1069" s="211"/>
      <c r="FXB1069" s="211"/>
      <c r="FXC1069" s="211"/>
      <c r="FXD1069" s="211"/>
      <c r="FXE1069" s="211"/>
      <c r="FXF1069" s="211"/>
      <c r="FXG1069" s="211"/>
      <c r="FXH1069" s="211"/>
      <c r="FXI1069" s="211"/>
      <c r="FXJ1069" s="211"/>
      <c r="FXK1069" s="211"/>
      <c r="FXL1069" s="211"/>
      <c r="FXM1069" s="211"/>
      <c r="FXN1069" s="211"/>
      <c r="FXO1069" s="211"/>
      <c r="FXP1069" s="211"/>
      <c r="FXQ1069" s="211"/>
      <c r="FXR1069" s="211"/>
      <c r="FXS1069" s="211"/>
      <c r="FXT1069" s="211"/>
      <c r="FXU1069" s="211"/>
      <c r="FXV1069" s="211"/>
      <c r="FXW1069" s="211"/>
      <c r="FXX1069" s="211"/>
      <c r="FXY1069" s="211"/>
      <c r="FXZ1069" s="211"/>
      <c r="FYA1069" s="211"/>
      <c r="FYB1069" s="211"/>
      <c r="FYC1069" s="211"/>
      <c r="FYD1069" s="211"/>
      <c r="FYE1069" s="211"/>
      <c r="FYF1069" s="211"/>
      <c r="FYG1069" s="211"/>
      <c r="FYH1069" s="211"/>
      <c r="FYI1069" s="211"/>
      <c r="FYJ1069" s="211"/>
      <c r="FYK1069" s="211"/>
      <c r="FYL1069" s="211"/>
      <c r="FYM1069" s="211"/>
      <c r="FYN1069" s="211"/>
      <c r="FYO1069" s="211"/>
      <c r="FYP1069" s="211"/>
      <c r="FYQ1069" s="211"/>
      <c r="FYR1069" s="211"/>
      <c r="FYS1069" s="211"/>
      <c r="FYT1069" s="211"/>
      <c r="FYU1069" s="211"/>
      <c r="FYV1069" s="211"/>
      <c r="FYW1069" s="211"/>
      <c r="FYX1069" s="211"/>
      <c r="FYY1069" s="211"/>
      <c r="FYZ1069" s="211"/>
      <c r="FZA1069" s="211"/>
      <c r="FZB1069" s="211"/>
      <c r="FZC1069" s="211"/>
      <c r="FZD1069" s="211"/>
      <c r="FZE1069" s="211"/>
      <c r="FZF1069" s="211"/>
      <c r="FZG1069" s="211"/>
      <c r="FZH1069" s="211"/>
      <c r="FZI1069" s="211"/>
      <c r="FZJ1069" s="211"/>
      <c r="FZK1069" s="211"/>
      <c r="FZL1069" s="211"/>
      <c r="FZM1069" s="211"/>
      <c r="FZN1069" s="211"/>
      <c r="FZO1069" s="211"/>
      <c r="FZP1069" s="211"/>
      <c r="FZQ1069" s="211"/>
      <c r="FZR1069" s="211"/>
      <c r="FZS1069" s="211"/>
      <c r="FZT1069" s="211"/>
      <c r="FZU1069" s="211"/>
      <c r="FZV1069" s="211"/>
      <c r="FZW1069" s="211"/>
      <c r="FZX1069" s="211"/>
      <c r="FZY1069" s="211"/>
      <c r="FZZ1069" s="211"/>
      <c r="GAA1069" s="211"/>
      <c r="GAB1069" s="211"/>
      <c r="GAC1069" s="211"/>
      <c r="GAD1069" s="211"/>
      <c r="GAE1069" s="211"/>
      <c r="GAF1069" s="211"/>
      <c r="GAG1069" s="211"/>
      <c r="GAH1069" s="211"/>
      <c r="GAI1069" s="211"/>
      <c r="GAJ1069" s="211"/>
      <c r="GAK1069" s="211"/>
      <c r="GAL1069" s="211"/>
      <c r="GAM1069" s="211"/>
      <c r="GAN1069" s="211"/>
      <c r="GAO1069" s="211"/>
      <c r="GAP1069" s="211"/>
      <c r="GAQ1069" s="211"/>
      <c r="GAR1069" s="211"/>
      <c r="GAS1069" s="211"/>
      <c r="GAT1069" s="211"/>
      <c r="GAU1069" s="211"/>
      <c r="GAV1069" s="211"/>
      <c r="GAW1069" s="211"/>
      <c r="GAX1069" s="211"/>
      <c r="GAY1069" s="211"/>
      <c r="GAZ1069" s="211"/>
      <c r="GBA1069" s="211"/>
      <c r="GBB1069" s="211"/>
      <c r="GBC1069" s="211"/>
      <c r="GBD1069" s="211"/>
      <c r="GBE1069" s="211"/>
      <c r="GBF1069" s="211"/>
      <c r="GBG1069" s="211"/>
      <c r="GBH1069" s="211"/>
      <c r="GBI1069" s="211"/>
      <c r="GBJ1069" s="211"/>
      <c r="GBK1069" s="211"/>
      <c r="GBL1069" s="211"/>
      <c r="GBM1069" s="211"/>
      <c r="GBN1069" s="211"/>
      <c r="GBO1069" s="211"/>
      <c r="GBP1069" s="211"/>
      <c r="GBQ1069" s="211"/>
      <c r="GBR1069" s="211"/>
      <c r="GBS1069" s="211"/>
      <c r="GBT1069" s="211"/>
      <c r="GBU1069" s="211"/>
      <c r="GBV1069" s="211"/>
      <c r="GBW1069" s="211"/>
      <c r="GBX1069" s="211"/>
      <c r="GBY1069" s="211"/>
      <c r="GBZ1069" s="211"/>
      <c r="GCA1069" s="211"/>
      <c r="GCB1069" s="211"/>
      <c r="GCC1069" s="211"/>
      <c r="GCD1069" s="211"/>
      <c r="GCE1069" s="211"/>
      <c r="GCF1069" s="211"/>
      <c r="GCG1069" s="211"/>
      <c r="GCH1069" s="211"/>
      <c r="GCI1069" s="211"/>
      <c r="GCJ1069" s="211"/>
      <c r="GCK1069" s="211"/>
      <c r="GCL1069" s="211"/>
      <c r="GCM1069" s="211"/>
      <c r="GCN1069" s="211"/>
      <c r="GCO1069" s="211"/>
      <c r="GCP1069" s="211"/>
      <c r="GCQ1069" s="211"/>
      <c r="GCR1069" s="211"/>
      <c r="GCS1069" s="211"/>
      <c r="GCT1069" s="211"/>
      <c r="GCU1069" s="211"/>
      <c r="GCV1069" s="211"/>
      <c r="GCW1069" s="211"/>
      <c r="GCX1069" s="211"/>
      <c r="GCY1069" s="211"/>
      <c r="GCZ1069" s="211"/>
      <c r="GDA1069" s="211"/>
      <c r="GDB1069" s="211"/>
      <c r="GDC1069" s="211"/>
      <c r="GDD1069" s="211"/>
      <c r="GDE1069" s="211"/>
      <c r="GDF1069" s="211"/>
      <c r="GDG1069" s="211"/>
      <c r="GDH1069" s="211"/>
      <c r="GDI1069" s="211"/>
      <c r="GDJ1069" s="211"/>
      <c r="GDK1069" s="211"/>
      <c r="GDL1069" s="211"/>
      <c r="GDM1069" s="211"/>
      <c r="GDN1069" s="211"/>
      <c r="GDO1069" s="211"/>
      <c r="GDP1069" s="211"/>
      <c r="GDQ1069" s="211"/>
      <c r="GDR1069" s="211"/>
      <c r="GDS1069" s="211"/>
      <c r="GDT1069" s="211"/>
      <c r="GDU1069" s="211"/>
      <c r="GDV1069" s="211"/>
      <c r="GDW1069" s="211"/>
      <c r="GDX1069" s="211"/>
      <c r="GDY1069" s="211"/>
      <c r="GDZ1069" s="211"/>
      <c r="GEA1069" s="211"/>
      <c r="GEB1069" s="211"/>
      <c r="GEC1069" s="211"/>
      <c r="GED1069" s="211"/>
      <c r="GEE1069" s="211"/>
      <c r="GEF1069" s="211"/>
      <c r="GEG1069" s="211"/>
      <c r="GEH1069" s="211"/>
      <c r="GEI1069" s="211"/>
      <c r="GEJ1069" s="211"/>
      <c r="GEK1069" s="211"/>
      <c r="GEL1069" s="211"/>
      <c r="GEM1069" s="211"/>
      <c r="GEN1069" s="211"/>
      <c r="GEO1069" s="211"/>
      <c r="GEP1069" s="211"/>
      <c r="GEQ1069" s="211"/>
      <c r="GER1069" s="211"/>
      <c r="GES1069" s="211"/>
      <c r="GET1069" s="211"/>
      <c r="GEU1069" s="211"/>
      <c r="GEV1069" s="211"/>
      <c r="GEW1069" s="211"/>
      <c r="GEX1069" s="211"/>
      <c r="GEY1069" s="211"/>
      <c r="GEZ1069" s="211"/>
      <c r="GFA1069" s="211"/>
      <c r="GFB1069" s="211"/>
      <c r="GFC1069" s="211"/>
      <c r="GFD1069" s="211"/>
      <c r="GFE1069" s="211"/>
      <c r="GFF1069" s="211"/>
      <c r="GFG1069" s="211"/>
      <c r="GFH1069" s="211"/>
      <c r="GFI1069" s="211"/>
      <c r="GFJ1069" s="211"/>
      <c r="GFK1069" s="211"/>
      <c r="GFL1069" s="211"/>
      <c r="GFM1069" s="211"/>
      <c r="GFN1069" s="211"/>
      <c r="GFO1069" s="211"/>
      <c r="GFP1069" s="211"/>
      <c r="GFQ1069" s="211"/>
      <c r="GFR1069" s="211"/>
      <c r="GFS1069" s="211"/>
      <c r="GFT1069" s="211"/>
      <c r="GFU1069" s="211"/>
      <c r="GFV1069" s="211"/>
      <c r="GFW1069" s="211"/>
      <c r="GFX1069" s="211"/>
      <c r="GFY1069" s="211"/>
      <c r="GFZ1069" s="211"/>
      <c r="GGA1069" s="211"/>
      <c r="GGB1069" s="211"/>
      <c r="GGC1069" s="211"/>
      <c r="GGD1069" s="211"/>
      <c r="GGE1069" s="211"/>
      <c r="GGF1069" s="211"/>
      <c r="GGG1069" s="211"/>
      <c r="GGH1069" s="211"/>
      <c r="GGI1069" s="211"/>
      <c r="GGJ1069" s="211"/>
      <c r="GGK1069" s="211"/>
      <c r="GGL1069" s="211"/>
      <c r="GGM1069" s="211"/>
      <c r="GGN1069" s="211"/>
      <c r="GGO1069" s="211"/>
      <c r="GGP1069" s="211"/>
      <c r="GGQ1069" s="211"/>
      <c r="GGR1069" s="211"/>
      <c r="GGS1069" s="211"/>
      <c r="GGT1069" s="211"/>
      <c r="GGU1069" s="211"/>
      <c r="GGV1069" s="211"/>
      <c r="GGW1069" s="211"/>
      <c r="GGX1069" s="211"/>
      <c r="GGY1069" s="211"/>
      <c r="GGZ1069" s="211"/>
      <c r="GHA1069" s="211"/>
      <c r="GHB1069" s="211"/>
      <c r="GHC1069" s="211"/>
      <c r="GHD1069" s="211"/>
      <c r="GHE1069" s="211"/>
      <c r="GHF1069" s="211"/>
      <c r="GHG1069" s="211"/>
      <c r="GHH1069" s="211"/>
      <c r="GHI1069" s="211"/>
      <c r="GHJ1069" s="211"/>
      <c r="GHK1069" s="211"/>
      <c r="GHL1069" s="211"/>
      <c r="GHM1069" s="211"/>
      <c r="GHN1069" s="211"/>
      <c r="GHO1069" s="211"/>
      <c r="GHP1069" s="211"/>
      <c r="GHQ1069" s="211"/>
      <c r="GHR1069" s="211"/>
      <c r="GHS1069" s="211"/>
      <c r="GHT1069" s="211"/>
      <c r="GHU1069" s="211"/>
      <c r="GHV1069" s="211"/>
      <c r="GHW1069" s="211"/>
      <c r="GHX1069" s="211"/>
      <c r="GHY1069" s="211"/>
      <c r="GHZ1069" s="211"/>
      <c r="GIA1069" s="211"/>
      <c r="GIB1069" s="211"/>
      <c r="GIC1069" s="211"/>
      <c r="GID1069" s="211"/>
      <c r="GIE1069" s="211"/>
      <c r="GIF1069" s="211"/>
      <c r="GIG1069" s="211"/>
      <c r="GIH1069" s="211"/>
      <c r="GII1069" s="211"/>
      <c r="GIJ1069" s="211"/>
      <c r="GIK1069" s="211"/>
      <c r="GIL1069" s="211"/>
      <c r="GIM1069" s="211"/>
      <c r="GIN1069" s="211"/>
      <c r="GIO1069" s="211"/>
      <c r="GIP1069" s="211"/>
      <c r="GIQ1069" s="211"/>
      <c r="GIR1069" s="211"/>
      <c r="GIS1069" s="211"/>
      <c r="GIT1069" s="211"/>
      <c r="GIU1069" s="211"/>
      <c r="GIV1069" s="211"/>
      <c r="GIW1069" s="211"/>
      <c r="GIX1069" s="211"/>
      <c r="GIY1069" s="211"/>
      <c r="GIZ1069" s="211"/>
      <c r="GJA1069" s="211"/>
      <c r="GJB1069" s="211"/>
      <c r="GJC1069" s="211"/>
      <c r="GJD1069" s="211"/>
      <c r="GJE1069" s="211"/>
      <c r="GJF1069" s="211"/>
      <c r="GJG1069" s="211"/>
      <c r="GJH1069" s="211"/>
      <c r="GJI1069" s="211"/>
      <c r="GJJ1069" s="211"/>
      <c r="GJK1069" s="211"/>
      <c r="GJL1069" s="211"/>
      <c r="GJM1069" s="211"/>
      <c r="GJN1069" s="211"/>
      <c r="GJO1069" s="211"/>
      <c r="GJP1069" s="211"/>
      <c r="GJQ1069" s="211"/>
      <c r="GJR1069" s="211"/>
      <c r="GJS1069" s="211"/>
      <c r="GJT1069" s="211"/>
      <c r="GJU1069" s="211"/>
      <c r="GJV1069" s="211"/>
      <c r="GJW1069" s="211"/>
      <c r="GJX1069" s="211"/>
      <c r="GJY1069" s="211"/>
      <c r="GJZ1069" s="211"/>
      <c r="GKA1069" s="211"/>
      <c r="GKB1069" s="211"/>
      <c r="GKC1069" s="211"/>
      <c r="GKD1069" s="211"/>
      <c r="GKE1069" s="211"/>
      <c r="GKF1069" s="211"/>
      <c r="GKG1069" s="211"/>
      <c r="GKH1069" s="211"/>
      <c r="GKI1069" s="211"/>
      <c r="GKJ1069" s="211"/>
      <c r="GKK1069" s="211"/>
      <c r="GKL1069" s="211"/>
      <c r="GKM1069" s="211"/>
      <c r="GKN1069" s="211"/>
      <c r="GKO1069" s="211"/>
      <c r="GKP1069" s="211"/>
      <c r="GKQ1069" s="211"/>
      <c r="GKR1069" s="211"/>
      <c r="GKS1069" s="211"/>
      <c r="GKT1069" s="211"/>
      <c r="GKU1069" s="211"/>
      <c r="GKV1069" s="211"/>
      <c r="GKW1069" s="211"/>
      <c r="GKX1069" s="211"/>
      <c r="GKY1069" s="211"/>
      <c r="GKZ1069" s="211"/>
      <c r="GLA1069" s="211"/>
      <c r="GLB1069" s="211"/>
      <c r="GLC1069" s="211"/>
      <c r="GLD1069" s="211"/>
      <c r="GLE1069" s="211"/>
      <c r="GLF1069" s="211"/>
      <c r="GLG1069" s="211"/>
      <c r="GLH1069" s="211"/>
      <c r="GLI1069" s="211"/>
      <c r="GLJ1069" s="211"/>
      <c r="GLK1069" s="211"/>
      <c r="GLL1069" s="211"/>
      <c r="GLM1069" s="211"/>
      <c r="GLN1069" s="211"/>
      <c r="GLO1069" s="211"/>
      <c r="GLP1069" s="211"/>
      <c r="GLQ1069" s="211"/>
      <c r="GLR1069" s="211"/>
      <c r="GLS1069" s="211"/>
      <c r="GLT1069" s="211"/>
      <c r="GLU1069" s="211"/>
      <c r="GLV1069" s="211"/>
      <c r="GLW1069" s="211"/>
      <c r="GLX1069" s="211"/>
      <c r="GLY1069" s="211"/>
      <c r="GLZ1069" s="211"/>
      <c r="GMA1069" s="211"/>
      <c r="GMB1069" s="211"/>
      <c r="GMC1069" s="211"/>
      <c r="GMD1069" s="211"/>
      <c r="GME1069" s="211"/>
      <c r="GMF1069" s="211"/>
      <c r="GMG1069" s="211"/>
      <c r="GMH1069" s="211"/>
      <c r="GMI1069" s="211"/>
      <c r="GMJ1069" s="211"/>
      <c r="GMK1069" s="211"/>
      <c r="GML1069" s="211"/>
      <c r="GMM1069" s="211"/>
      <c r="GMN1069" s="211"/>
      <c r="GMO1069" s="211"/>
      <c r="GMP1069" s="211"/>
      <c r="GMQ1069" s="211"/>
      <c r="GMR1069" s="211"/>
      <c r="GMS1069" s="211"/>
      <c r="GMT1069" s="211"/>
      <c r="GMU1069" s="211"/>
      <c r="GMV1069" s="211"/>
      <c r="GMW1069" s="211"/>
      <c r="GMX1069" s="211"/>
      <c r="GMY1069" s="211"/>
      <c r="GMZ1069" s="211"/>
      <c r="GNA1069" s="211"/>
      <c r="GNB1069" s="211"/>
      <c r="GNC1069" s="211"/>
      <c r="GND1069" s="211"/>
      <c r="GNE1069" s="211"/>
      <c r="GNF1069" s="211"/>
      <c r="GNG1069" s="211"/>
      <c r="GNH1069" s="211"/>
      <c r="GNI1069" s="211"/>
      <c r="GNJ1069" s="211"/>
      <c r="GNK1069" s="211"/>
      <c r="GNL1069" s="211"/>
      <c r="GNM1069" s="211"/>
      <c r="GNN1069" s="211"/>
      <c r="GNO1069" s="211"/>
      <c r="GNP1069" s="211"/>
      <c r="GNQ1069" s="211"/>
      <c r="GNR1069" s="211"/>
      <c r="GNS1069" s="211"/>
      <c r="GNT1069" s="211"/>
      <c r="GNU1069" s="211"/>
      <c r="GNV1069" s="211"/>
      <c r="GNW1069" s="211"/>
      <c r="GNX1069" s="211"/>
      <c r="GNY1069" s="211"/>
      <c r="GNZ1069" s="211"/>
      <c r="GOA1069" s="211"/>
      <c r="GOB1069" s="211"/>
      <c r="GOC1069" s="211"/>
      <c r="GOD1069" s="211"/>
      <c r="GOE1069" s="211"/>
      <c r="GOF1069" s="211"/>
      <c r="GOG1069" s="211"/>
      <c r="GOH1069" s="211"/>
      <c r="GOI1069" s="211"/>
      <c r="GOJ1069" s="211"/>
      <c r="GOK1069" s="211"/>
      <c r="GOL1069" s="211"/>
      <c r="GOM1069" s="211"/>
      <c r="GON1069" s="211"/>
      <c r="GOO1069" s="211"/>
      <c r="GOP1069" s="211"/>
      <c r="GOQ1069" s="211"/>
      <c r="GOR1069" s="211"/>
      <c r="GOS1069" s="211"/>
      <c r="GOT1069" s="211"/>
      <c r="GOU1069" s="211"/>
      <c r="GOV1069" s="211"/>
      <c r="GOW1069" s="211"/>
      <c r="GOX1069" s="211"/>
      <c r="GOY1069" s="211"/>
      <c r="GOZ1069" s="211"/>
      <c r="GPA1069" s="211"/>
      <c r="GPB1069" s="211"/>
      <c r="GPC1069" s="211"/>
      <c r="GPD1069" s="211"/>
      <c r="GPE1069" s="211"/>
      <c r="GPF1069" s="211"/>
      <c r="GPG1069" s="211"/>
      <c r="GPH1069" s="211"/>
      <c r="GPI1069" s="211"/>
      <c r="GPJ1069" s="211"/>
      <c r="GPK1069" s="211"/>
      <c r="GPL1069" s="211"/>
      <c r="GPM1069" s="211"/>
      <c r="GPN1069" s="211"/>
      <c r="GPO1069" s="211"/>
      <c r="GPP1069" s="211"/>
      <c r="GPQ1069" s="211"/>
      <c r="GPR1069" s="211"/>
      <c r="GPS1069" s="211"/>
      <c r="GPT1069" s="211"/>
      <c r="GPU1069" s="211"/>
      <c r="GPV1069" s="211"/>
      <c r="GPW1069" s="211"/>
      <c r="GPX1069" s="211"/>
      <c r="GPY1069" s="211"/>
      <c r="GPZ1069" s="211"/>
      <c r="GQA1069" s="211"/>
      <c r="GQB1069" s="211"/>
      <c r="GQC1069" s="211"/>
      <c r="GQD1069" s="211"/>
      <c r="GQE1069" s="211"/>
      <c r="GQF1069" s="211"/>
      <c r="GQG1069" s="211"/>
      <c r="GQH1069" s="211"/>
      <c r="GQI1069" s="211"/>
      <c r="GQJ1069" s="211"/>
      <c r="GQK1069" s="211"/>
      <c r="GQL1069" s="211"/>
      <c r="GQM1069" s="211"/>
      <c r="GQN1069" s="211"/>
      <c r="GQO1069" s="211"/>
      <c r="GQP1069" s="211"/>
      <c r="GQQ1069" s="211"/>
      <c r="GQR1069" s="211"/>
      <c r="GQS1069" s="211"/>
      <c r="GQT1069" s="211"/>
      <c r="GQU1069" s="211"/>
      <c r="GQV1069" s="211"/>
      <c r="GQW1069" s="211"/>
      <c r="GQX1069" s="211"/>
      <c r="GQY1069" s="211"/>
      <c r="GQZ1069" s="211"/>
      <c r="GRA1069" s="211"/>
      <c r="GRB1069" s="211"/>
      <c r="GRC1069" s="211"/>
      <c r="GRD1069" s="211"/>
      <c r="GRE1069" s="211"/>
      <c r="GRF1069" s="211"/>
      <c r="GRG1069" s="211"/>
      <c r="GRH1069" s="211"/>
      <c r="GRI1069" s="211"/>
      <c r="GRJ1069" s="211"/>
      <c r="GRK1069" s="211"/>
      <c r="GRL1069" s="211"/>
      <c r="GRM1069" s="211"/>
      <c r="GRN1069" s="211"/>
      <c r="GRO1069" s="211"/>
      <c r="GRP1069" s="211"/>
      <c r="GRQ1069" s="211"/>
      <c r="GRR1069" s="211"/>
      <c r="GRS1069" s="211"/>
      <c r="GRT1069" s="211"/>
      <c r="GRU1069" s="211"/>
      <c r="GRV1069" s="211"/>
      <c r="GRW1069" s="211"/>
      <c r="GRX1069" s="211"/>
      <c r="GRY1069" s="211"/>
      <c r="GRZ1069" s="211"/>
      <c r="GSA1069" s="211"/>
      <c r="GSB1069" s="211"/>
      <c r="GSC1069" s="211"/>
      <c r="GSD1069" s="211"/>
      <c r="GSE1069" s="211"/>
      <c r="GSF1069" s="211"/>
      <c r="GSG1069" s="211"/>
      <c r="GSH1069" s="211"/>
      <c r="GSI1069" s="211"/>
      <c r="GSJ1069" s="211"/>
      <c r="GSK1069" s="211"/>
      <c r="GSL1069" s="211"/>
      <c r="GSM1069" s="211"/>
      <c r="GSN1069" s="211"/>
      <c r="GSO1069" s="211"/>
      <c r="GSP1069" s="211"/>
      <c r="GSQ1069" s="211"/>
      <c r="GSR1069" s="211"/>
      <c r="GSS1069" s="211"/>
      <c r="GST1069" s="211"/>
      <c r="GSU1069" s="211"/>
      <c r="GSV1069" s="211"/>
      <c r="GSW1069" s="211"/>
      <c r="GSX1069" s="211"/>
      <c r="GSY1069" s="211"/>
      <c r="GSZ1069" s="211"/>
      <c r="GTA1069" s="211"/>
      <c r="GTB1069" s="211"/>
      <c r="GTC1069" s="211"/>
      <c r="GTD1069" s="211"/>
      <c r="GTE1069" s="211"/>
      <c r="GTF1069" s="211"/>
      <c r="GTG1069" s="211"/>
      <c r="GTH1069" s="211"/>
      <c r="GTI1069" s="211"/>
      <c r="GTJ1069" s="211"/>
      <c r="GTK1069" s="211"/>
      <c r="GTL1069" s="211"/>
      <c r="GTM1069" s="211"/>
      <c r="GTN1069" s="211"/>
      <c r="GTO1069" s="211"/>
      <c r="GTP1069" s="211"/>
      <c r="GTQ1069" s="211"/>
      <c r="GTR1069" s="211"/>
      <c r="GTS1069" s="211"/>
      <c r="GTT1069" s="211"/>
      <c r="GTU1069" s="211"/>
      <c r="GTV1069" s="211"/>
      <c r="GTW1069" s="211"/>
      <c r="GTX1069" s="211"/>
      <c r="GTY1069" s="211"/>
      <c r="GTZ1069" s="211"/>
      <c r="GUA1069" s="211"/>
      <c r="GUB1069" s="211"/>
      <c r="GUC1069" s="211"/>
      <c r="GUD1069" s="211"/>
      <c r="GUE1069" s="211"/>
      <c r="GUF1069" s="211"/>
      <c r="GUG1069" s="211"/>
      <c r="GUH1069" s="211"/>
      <c r="GUI1069" s="211"/>
      <c r="GUJ1069" s="211"/>
      <c r="GUK1069" s="211"/>
      <c r="GUL1069" s="211"/>
      <c r="GUM1069" s="211"/>
      <c r="GUN1069" s="211"/>
      <c r="GUO1069" s="211"/>
      <c r="GUP1069" s="211"/>
      <c r="GUQ1069" s="211"/>
      <c r="GUR1069" s="211"/>
      <c r="GUS1069" s="211"/>
      <c r="GUT1069" s="211"/>
      <c r="GUU1069" s="211"/>
      <c r="GUV1069" s="211"/>
      <c r="GUW1069" s="211"/>
      <c r="GUX1069" s="211"/>
      <c r="GUY1069" s="211"/>
      <c r="GUZ1069" s="211"/>
      <c r="GVA1069" s="211"/>
      <c r="GVB1069" s="211"/>
      <c r="GVC1069" s="211"/>
      <c r="GVD1069" s="211"/>
      <c r="GVE1069" s="211"/>
      <c r="GVF1069" s="211"/>
      <c r="GVG1069" s="211"/>
      <c r="GVH1069" s="211"/>
      <c r="GVI1069" s="211"/>
      <c r="GVJ1069" s="211"/>
      <c r="GVK1069" s="211"/>
      <c r="GVL1069" s="211"/>
      <c r="GVM1069" s="211"/>
      <c r="GVN1069" s="211"/>
      <c r="GVO1069" s="211"/>
      <c r="GVP1069" s="211"/>
      <c r="GVQ1069" s="211"/>
      <c r="GVR1069" s="211"/>
      <c r="GVS1069" s="211"/>
      <c r="GVT1069" s="211"/>
      <c r="GVU1069" s="211"/>
      <c r="GVV1069" s="211"/>
      <c r="GVW1069" s="211"/>
      <c r="GVX1069" s="211"/>
      <c r="GVY1069" s="211"/>
      <c r="GVZ1069" s="211"/>
      <c r="GWA1069" s="211"/>
      <c r="GWB1069" s="211"/>
      <c r="GWC1069" s="211"/>
      <c r="GWD1069" s="211"/>
      <c r="GWE1069" s="211"/>
      <c r="GWF1069" s="211"/>
      <c r="GWG1069" s="211"/>
      <c r="GWH1069" s="211"/>
      <c r="GWI1069" s="211"/>
      <c r="GWJ1069" s="211"/>
      <c r="GWK1069" s="211"/>
      <c r="GWL1069" s="211"/>
      <c r="GWM1069" s="211"/>
      <c r="GWN1069" s="211"/>
      <c r="GWO1069" s="211"/>
      <c r="GWP1069" s="211"/>
      <c r="GWQ1069" s="211"/>
      <c r="GWR1069" s="211"/>
      <c r="GWS1069" s="211"/>
      <c r="GWT1069" s="211"/>
      <c r="GWU1069" s="211"/>
      <c r="GWV1069" s="211"/>
      <c r="GWW1069" s="211"/>
      <c r="GWX1069" s="211"/>
      <c r="GWY1069" s="211"/>
      <c r="GWZ1069" s="211"/>
      <c r="GXA1069" s="211"/>
      <c r="GXB1069" s="211"/>
      <c r="GXC1069" s="211"/>
      <c r="GXD1069" s="211"/>
      <c r="GXE1069" s="211"/>
      <c r="GXF1069" s="211"/>
      <c r="GXG1069" s="211"/>
      <c r="GXH1069" s="211"/>
      <c r="GXI1069" s="211"/>
      <c r="GXJ1069" s="211"/>
      <c r="GXK1069" s="211"/>
      <c r="GXL1069" s="211"/>
      <c r="GXM1069" s="211"/>
      <c r="GXN1069" s="211"/>
      <c r="GXO1069" s="211"/>
      <c r="GXP1069" s="211"/>
      <c r="GXQ1069" s="211"/>
      <c r="GXR1069" s="211"/>
      <c r="GXS1069" s="211"/>
      <c r="GXT1069" s="211"/>
      <c r="GXU1069" s="211"/>
      <c r="GXV1069" s="211"/>
      <c r="GXW1069" s="211"/>
      <c r="GXX1069" s="211"/>
      <c r="GXY1069" s="211"/>
      <c r="GXZ1069" s="211"/>
      <c r="GYA1069" s="211"/>
      <c r="GYB1069" s="211"/>
      <c r="GYC1069" s="211"/>
      <c r="GYD1069" s="211"/>
      <c r="GYE1069" s="211"/>
      <c r="GYF1069" s="211"/>
      <c r="GYG1069" s="211"/>
      <c r="GYH1069" s="211"/>
      <c r="GYI1069" s="211"/>
      <c r="GYJ1069" s="211"/>
      <c r="GYK1069" s="211"/>
      <c r="GYL1069" s="211"/>
      <c r="GYM1069" s="211"/>
      <c r="GYN1069" s="211"/>
      <c r="GYO1069" s="211"/>
      <c r="GYP1069" s="211"/>
      <c r="GYQ1069" s="211"/>
      <c r="GYR1069" s="211"/>
      <c r="GYS1069" s="211"/>
      <c r="GYT1069" s="211"/>
      <c r="GYU1069" s="211"/>
      <c r="GYV1069" s="211"/>
      <c r="GYW1069" s="211"/>
      <c r="GYX1069" s="211"/>
      <c r="GYY1069" s="211"/>
      <c r="GYZ1069" s="211"/>
      <c r="GZA1069" s="211"/>
      <c r="GZB1069" s="211"/>
      <c r="GZC1069" s="211"/>
      <c r="GZD1069" s="211"/>
      <c r="GZE1069" s="211"/>
      <c r="GZF1069" s="211"/>
      <c r="GZG1069" s="211"/>
      <c r="GZH1069" s="211"/>
      <c r="GZI1069" s="211"/>
      <c r="GZJ1069" s="211"/>
      <c r="GZK1069" s="211"/>
      <c r="GZL1069" s="211"/>
      <c r="GZM1069" s="211"/>
      <c r="GZN1069" s="211"/>
      <c r="GZO1069" s="211"/>
      <c r="GZP1069" s="211"/>
      <c r="GZQ1069" s="211"/>
      <c r="GZR1069" s="211"/>
      <c r="GZS1069" s="211"/>
      <c r="GZT1069" s="211"/>
      <c r="GZU1069" s="211"/>
      <c r="GZV1069" s="211"/>
      <c r="GZW1069" s="211"/>
      <c r="GZX1069" s="211"/>
      <c r="GZY1069" s="211"/>
      <c r="GZZ1069" s="211"/>
      <c r="HAA1069" s="211"/>
      <c r="HAB1069" s="211"/>
      <c r="HAC1069" s="211"/>
      <c r="HAD1069" s="211"/>
      <c r="HAE1069" s="211"/>
      <c r="HAF1069" s="211"/>
      <c r="HAG1069" s="211"/>
      <c r="HAH1069" s="211"/>
      <c r="HAI1069" s="211"/>
      <c r="HAJ1069" s="211"/>
      <c r="HAK1069" s="211"/>
      <c r="HAL1069" s="211"/>
      <c r="HAM1069" s="211"/>
      <c r="HAN1069" s="211"/>
      <c r="HAO1069" s="211"/>
      <c r="HAP1069" s="211"/>
      <c r="HAQ1069" s="211"/>
      <c r="HAR1069" s="211"/>
      <c r="HAS1069" s="211"/>
      <c r="HAT1069" s="211"/>
      <c r="HAU1069" s="211"/>
      <c r="HAV1069" s="211"/>
      <c r="HAW1069" s="211"/>
      <c r="HAX1069" s="211"/>
      <c r="HAY1069" s="211"/>
      <c r="HAZ1069" s="211"/>
      <c r="HBA1069" s="211"/>
      <c r="HBB1069" s="211"/>
      <c r="HBC1069" s="211"/>
      <c r="HBD1069" s="211"/>
      <c r="HBE1069" s="211"/>
      <c r="HBF1069" s="211"/>
      <c r="HBG1069" s="211"/>
      <c r="HBH1069" s="211"/>
      <c r="HBI1069" s="211"/>
      <c r="HBJ1069" s="211"/>
      <c r="HBK1069" s="211"/>
      <c r="HBL1069" s="211"/>
      <c r="HBM1069" s="211"/>
      <c r="HBN1069" s="211"/>
      <c r="HBO1069" s="211"/>
      <c r="HBP1069" s="211"/>
      <c r="HBQ1069" s="211"/>
      <c r="HBR1069" s="211"/>
      <c r="HBS1069" s="211"/>
      <c r="HBT1069" s="211"/>
      <c r="HBU1069" s="211"/>
      <c r="HBV1069" s="211"/>
      <c r="HBW1069" s="211"/>
      <c r="HBX1069" s="211"/>
      <c r="HBY1069" s="211"/>
      <c r="HBZ1069" s="211"/>
      <c r="HCA1069" s="211"/>
      <c r="HCB1069" s="211"/>
      <c r="HCC1069" s="211"/>
      <c r="HCD1069" s="211"/>
      <c r="HCE1069" s="211"/>
      <c r="HCF1069" s="211"/>
      <c r="HCG1069" s="211"/>
      <c r="HCH1069" s="211"/>
      <c r="HCI1069" s="211"/>
      <c r="HCJ1069" s="211"/>
      <c r="HCK1069" s="211"/>
      <c r="HCL1069" s="211"/>
      <c r="HCM1069" s="211"/>
      <c r="HCN1069" s="211"/>
      <c r="HCO1069" s="211"/>
      <c r="HCP1069" s="211"/>
      <c r="HCQ1069" s="211"/>
      <c r="HCR1069" s="211"/>
      <c r="HCS1069" s="211"/>
      <c r="HCT1069" s="211"/>
      <c r="HCU1069" s="211"/>
      <c r="HCV1069" s="211"/>
      <c r="HCW1069" s="211"/>
      <c r="HCX1069" s="211"/>
      <c r="HCY1069" s="211"/>
      <c r="HCZ1069" s="211"/>
      <c r="HDA1069" s="211"/>
      <c r="HDB1069" s="211"/>
      <c r="HDC1069" s="211"/>
      <c r="HDD1069" s="211"/>
      <c r="HDE1069" s="211"/>
      <c r="HDF1069" s="211"/>
      <c r="HDG1069" s="211"/>
      <c r="HDH1069" s="211"/>
      <c r="HDI1069" s="211"/>
      <c r="HDJ1069" s="211"/>
      <c r="HDK1069" s="211"/>
      <c r="HDL1069" s="211"/>
      <c r="HDM1069" s="211"/>
      <c r="HDN1069" s="211"/>
      <c r="HDO1069" s="211"/>
      <c r="HDP1069" s="211"/>
      <c r="HDQ1069" s="211"/>
      <c r="HDR1069" s="211"/>
      <c r="HDS1069" s="211"/>
      <c r="HDT1069" s="211"/>
      <c r="HDU1069" s="211"/>
      <c r="HDV1069" s="211"/>
      <c r="HDW1069" s="211"/>
      <c r="HDX1069" s="211"/>
      <c r="HDY1069" s="211"/>
      <c r="HDZ1069" s="211"/>
      <c r="HEA1069" s="211"/>
      <c r="HEB1069" s="211"/>
      <c r="HEC1069" s="211"/>
      <c r="HED1069" s="211"/>
      <c r="HEE1069" s="211"/>
      <c r="HEF1069" s="211"/>
      <c r="HEG1069" s="211"/>
      <c r="HEH1069" s="211"/>
      <c r="HEI1069" s="211"/>
      <c r="HEJ1069" s="211"/>
      <c r="HEK1069" s="211"/>
      <c r="HEL1069" s="211"/>
      <c r="HEM1069" s="211"/>
      <c r="HEN1069" s="211"/>
      <c r="HEO1069" s="211"/>
      <c r="HEP1069" s="211"/>
      <c r="HEQ1069" s="211"/>
      <c r="HER1069" s="211"/>
      <c r="HES1069" s="211"/>
      <c r="HET1069" s="211"/>
      <c r="HEU1069" s="211"/>
      <c r="HEV1069" s="211"/>
      <c r="HEW1069" s="211"/>
      <c r="HEX1069" s="211"/>
      <c r="HEY1069" s="211"/>
      <c r="HEZ1069" s="211"/>
      <c r="HFA1069" s="211"/>
      <c r="HFB1069" s="211"/>
      <c r="HFC1069" s="211"/>
      <c r="HFD1069" s="211"/>
      <c r="HFE1069" s="211"/>
      <c r="HFF1069" s="211"/>
      <c r="HFG1069" s="211"/>
      <c r="HFH1069" s="211"/>
      <c r="HFI1069" s="211"/>
      <c r="HFJ1069" s="211"/>
      <c r="HFK1069" s="211"/>
      <c r="HFL1069" s="211"/>
      <c r="HFM1069" s="211"/>
      <c r="HFN1069" s="211"/>
      <c r="HFO1069" s="211"/>
      <c r="HFP1069" s="211"/>
      <c r="HFQ1069" s="211"/>
      <c r="HFR1069" s="211"/>
      <c r="HFS1069" s="211"/>
      <c r="HFT1069" s="211"/>
      <c r="HFU1069" s="211"/>
      <c r="HFV1069" s="211"/>
      <c r="HFW1069" s="211"/>
      <c r="HFX1069" s="211"/>
      <c r="HFY1069" s="211"/>
      <c r="HFZ1069" s="211"/>
      <c r="HGA1069" s="211"/>
      <c r="HGB1069" s="211"/>
      <c r="HGC1069" s="211"/>
      <c r="HGD1069" s="211"/>
      <c r="HGE1069" s="211"/>
      <c r="HGF1069" s="211"/>
      <c r="HGG1069" s="211"/>
      <c r="HGH1069" s="211"/>
      <c r="HGI1069" s="211"/>
      <c r="HGJ1069" s="211"/>
      <c r="HGK1069" s="211"/>
      <c r="HGL1069" s="211"/>
      <c r="HGM1069" s="211"/>
      <c r="HGN1069" s="211"/>
      <c r="HGO1069" s="211"/>
      <c r="HGP1069" s="211"/>
      <c r="HGQ1069" s="211"/>
      <c r="HGR1069" s="211"/>
      <c r="HGS1069" s="211"/>
      <c r="HGT1069" s="211"/>
      <c r="HGU1069" s="211"/>
      <c r="HGV1069" s="211"/>
      <c r="HGW1069" s="211"/>
      <c r="HGX1069" s="211"/>
      <c r="HGY1069" s="211"/>
      <c r="HGZ1069" s="211"/>
      <c r="HHA1069" s="211"/>
      <c r="HHB1069" s="211"/>
      <c r="HHC1069" s="211"/>
      <c r="HHD1069" s="211"/>
      <c r="HHE1069" s="211"/>
      <c r="HHF1069" s="211"/>
      <c r="HHG1069" s="211"/>
      <c r="HHH1069" s="211"/>
      <c r="HHI1069" s="211"/>
      <c r="HHJ1069" s="211"/>
      <c r="HHK1069" s="211"/>
      <c r="HHL1069" s="211"/>
      <c r="HHM1069" s="211"/>
      <c r="HHN1069" s="211"/>
      <c r="HHO1069" s="211"/>
      <c r="HHP1069" s="211"/>
      <c r="HHQ1069" s="211"/>
      <c r="HHR1069" s="211"/>
      <c r="HHS1069" s="211"/>
      <c r="HHT1069" s="211"/>
      <c r="HHU1069" s="211"/>
      <c r="HHV1069" s="211"/>
      <c r="HHW1069" s="211"/>
      <c r="HHX1069" s="211"/>
      <c r="HHY1069" s="211"/>
      <c r="HHZ1069" s="211"/>
      <c r="HIA1069" s="211"/>
      <c r="HIB1069" s="211"/>
      <c r="HIC1069" s="211"/>
      <c r="HID1069" s="211"/>
      <c r="HIE1069" s="211"/>
      <c r="HIF1069" s="211"/>
      <c r="HIG1069" s="211"/>
      <c r="HIH1069" s="211"/>
      <c r="HII1069" s="211"/>
      <c r="HIJ1069" s="211"/>
      <c r="HIK1069" s="211"/>
      <c r="HIL1069" s="211"/>
      <c r="HIM1069" s="211"/>
      <c r="HIN1069" s="211"/>
      <c r="HIO1069" s="211"/>
      <c r="HIP1069" s="211"/>
      <c r="HIQ1069" s="211"/>
      <c r="HIR1069" s="211"/>
      <c r="HIS1069" s="211"/>
      <c r="HIT1069" s="211"/>
      <c r="HIU1069" s="211"/>
      <c r="HIV1069" s="211"/>
      <c r="HIW1069" s="211"/>
      <c r="HIX1069" s="211"/>
      <c r="HIY1069" s="211"/>
      <c r="HIZ1069" s="211"/>
      <c r="HJA1069" s="211"/>
      <c r="HJB1069" s="211"/>
      <c r="HJC1069" s="211"/>
      <c r="HJD1069" s="211"/>
      <c r="HJE1069" s="211"/>
      <c r="HJF1069" s="211"/>
      <c r="HJG1069" s="211"/>
      <c r="HJH1069" s="211"/>
      <c r="HJI1069" s="211"/>
      <c r="HJJ1069" s="211"/>
      <c r="HJK1069" s="211"/>
      <c r="HJL1069" s="211"/>
      <c r="HJM1069" s="211"/>
      <c r="HJN1069" s="211"/>
      <c r="HJO1069" s="211"/>
      <c r="HJP1069" s="211"/>
      <c r="HJQ1069" s="211"/>
      <c r="HJR1069" s="211"/>
      <c r="HJS1069" s="211"/>
      <c r="HJT1069" s="211"/>
      <c r="HJU1069" s="211"/>
      <c r="HJV1069" s="211"/>
      <c r="HJW1069" s="211"/>
      <c r="HJX1069" s="211"/>
      <c r="HJY1069" s="211"/>
      <c r="HJZ1069" s="211"/>
      <c r="HKA1069" s="211"/>
      <c r="HKB1069" s="211"/>
      <c r="HKC1069" s="211"/>
      <c r="HKD1069" s="211"/>
      <c r="HKE1069" s="211"/>
      <c r="HKF1069" s="211"/>
      <c r="HKG1069" s="211"/>
      <c r="HKH1069" s="211"/>
      <c r="HKI1069" s="211"/>
      <c r="HKJ1069" s="211"/>
      <c r="HKK1069" s="211"/>
      <c r="HKL1069" s="211"/>
      <c r="HKM1069" s="211"/>
      <c r="HKN1069" s="211"/>
      <c r="HKO1069" s="211"/>
      <c r="HKP1069" s="211"/>
      <c r="HKQ1069" s="211"/>
      <c r="HKR1069" s="211"/>
      <c r="HKS1069" s="211"/>
      <c r="HKT1069" s="211"/>
      <c r="HKU1069" s="211"/>
      <c r="HKV1069" s="211"/>
      <c r="HKW1069" s="211"/>
      <c r="HKX1069" s="211"/>
      <c r="HKY1069" s="211"/>
      <c r="HKZ1069" s="211"/>
      <c r="HLA1069" s="211"/>
      <c r="HLB1069" s="211"/>
      <c r="HLC1069" s="211"/>
      <c r="HLD1069" s="211"/>
      <c r="HLE1069" s="211"/>
      <c r="HLF1069" s="211"/>
      <c r="HLG1069" s="211"/>
      <c r="HLH1069" s="211"/>
      <c r="HLI1069" s="211"/>
      <c r="HLJ1069" s="211"/>
      <c r="HLK1069" s="211"/>
      <c r="HLL1069" s="211"/>
      <c r="HLM1069" s="211"/>
      <c r="HLN1069" s="211"/>
      <c r="HLO1069" s="211"/>
      <c r="HLP1069" s="211"/>
      <c r="HLQ1069" s="211"/>
      <c r="HLR1069" s="211"/>
      <c r="HLS1069" s="211"/>
      <c r="HLT1069" s="211"/>
      <c r="HLU1069" s="211"/>
      <c r="HLV1069" s="211"/>
      <c r="HLW1069" s="211"/>
      <c r="HLX1069" s="211"/>
      <c r="HLY1069" s="211"/>
      <c r="HLZ1069" s="211"/>
      <c r="HMA1069" s="211"/>
      <c r="HMB1069" s="211"/>
      <c r="HMC1069" s="211"/>
      <c r="HMD1069" s="211"/>
      <c r="HME1069" s="211"/>
      <c r="HMF1069" s="211"/>
      <c r="HMG1069" s="211"/>
      <c r="HMH1069" s="211"/>
      <c r="HMI1069" s="211"/>
      <c r="HMJ1069" s="211"/>
      <c r="HMK1069" s="211"/>
      <c r="HML1069" s="211"/>
      <c r="HMM1069" s="211"/>
      <c r="HMN1069" s="211"/>
      <c r="HMO1069" s="211"/>
      <c r="HMP1069" s="211"/>
      <c r="HMQ1069" s="211"/>
      <c r="HMR1069" s="211"/>
      <c r="HMS1069" s="211"/>
      <c r="HMT1069" s="211"/>
      <c r="HMU1069" s="211"/>
      <c r="HMV1069" s="211"/>
      <c r="HMW1069" s="211"/>
      <c r="HMX1069" s="211"/>
      <c r="HMY1069" s="211"/>
      <c r="HMZ1069" s="211"/>
      <c r="HNA1069" s="211"/>
      <c r="HNB1069" s="211"/>
      <c r="HNC1069" s="211"/>
      <c r="HND1069" s="211"/>
      <c r="HNE1069" s="211"/>
      <c r="HNF1069" s="211"/>
      <c r="HNG1069" s="211"/>
      <c r="HNH1069" s="211"/>
      <c r="HNI1069" s="211"/>
      <c r="HNJ1069" s="211"/>
      <c r="HNK1069" s="211"/>
      <c r="HNL1069" s="211"/>
      <c r="HNM1069" s="211"/>
      <c r="HNN1069" s="211"/>
      <c r="HNO1069" s="211"/>
      <c r="HNP1069" s="211"/>
      <c r="HNQ1069" s="211"/>
      <c r="HNR1069" s="211"/>
      <c r="HNS1069" s="211"/>
      <c r="HNT1069" s="211"/>
      <c r="HNU1069" s="211"/>
      <c r="HNV1069" s="211"/>
      <c r="HNW1069" s="211"/>
      <c r="HNX1069" s="211"/>
      <c r="HNY1069" s="211"/>
      <c r="HNZ1069" s="211"/>
      <c r="HOA1069" s="211"/>
      <c r="HOB1069" s="211"/>
      <c r="HOC1069" s="211"/>
      <c r="HOD1069" s="211"/>
      <c r="HOE1069" s="211"/>
      <c r="HOF1069" s="211"/>
      <c r="HOG1069" s="211"/>
      <c r="HOH1069" s="211"/>
      <c r="HOI1069" s="211"/>
      <c r="HOJ1069" s="211"/>
      <c r="HOK1069" s="211"/>
      <c r="HOL1069" s="211"/>
      <c r="HOM1069" s="211"/>
      <c r="HON1069" s="211"/>
      <c r="HOO1069" s="211"/>
      <c r="HOP1069" s="211"/>
      <c r="HOQ1069" s="211"/>
      <c r="HOR1069" s="211"/>
      <c r="HOS1069" s="211"/>
      <c r="HOT1069" s="211"/>
      <c r="HOU1069" s="211"/>
      <c r="HOV1069" s="211"/>
      <c r="HOW1069" s="211"/>
      <c r="HOX1069" s="211"/>
      <c r="HOY1069" s="211"/>
      <c r="HOZ1069" s="211"/>
      <c r="HPA1069" s="211"/>
      <c r="HPB1069" s="211"/>
      <c r="HPC1069" s="211"/>
      <c r="HPD1069" s="211"/>
      <c r="HPE1069" s="211"/>
      <c r="HPF1069" s="211"/>
      <c r="HPG1069" s="211"/>
      <c r="HPH1069" s="211"/>
      <c r="HPI1069" s="211"/>
      <c r="HPJ1069" s="211"/>
      <c r="HPK1069" s="211"/>
      <c r="HPL1069" s="211"/>
      <c r="HPM1069" s="211"/>
      <c r="HPN1069" s="211"/>
      <c r="HPO1069" s="211"/>
      <c r="HPP1069" s="211"/>
      <c r="HPQ1069" s="211"/>
      <c r="HPR1069" s="211"/>
      <c r="HPS1069" s="211"/>
      <c r="HPT1069" s="211"/>
      <c r="HPU1069" s="211"/>
      <c r="HPV1069" s="211"/>
      <c r="HPW1069" s="211"/>
      <c r="HPX1069" s="211"/>
      <c r="HPY1069" s="211"/>
      <c r="HPZ1069" s="211"/>
      <c r="HQA1069" s="211"/>
      <c r="HQB1069" s="211"/>
      <c r="HQC1069" s="211"/>
      <c r="HQD1069" s="211"/>
      <c r="HQE1069" s="211"/>
      <c r="HQF1069" s="211"/>
      <c r="HQG1069" s="211"/>
      <c r="HQH1069" s="211"/>
      <c r="HQI1069" s="211"/>
      <c r="HQJ1069" s="211"/>
      <c r="HQK1069" s="211"/>
      <c r="HQL1069" s="211"/>
      <c r="HQM1069" s="211"/>
      <c r="HQN1069" s="211"/>
      <c r="HQO1069" s="211"/>
      <c r="HQP1069" s="211"/>
      <c r="HQQ1069" s="211"/>
      <c r="HQR1069" s="211"/>
      <c r="HQS1069" s="211"/>
      <c r="HQT1069" s="211"/>
      <c r="HQU1069" s="211"/>
      <c r="HQV1069" s="211"/>
      <c r="HQW1069" s="211"/>
      <c r="HQX1069" s="211"/>
      <c r="HQY1069" s="211"/>
      <c r="HQZ1069" s="211"/>
      <c r="HRA1069" s="211"/>
      <c r="HRB1069" s="211"/>
      <c r="HRC1069" s="211"/>
      <c r="HRD1069" s="211"/>
      <c r="HRE1069" s="211"/>
      <c r="HRF1069" s="211"/>
      <c r="HRG1069" s="211"/>
      <c r="HRH1069" s="211"/>
      <c r="HRI1069" s="211"/>
      <c r="HRJ1069" s="211"/>
      <c r="HRK1069" s="211"/>
      <c r="HRL1069" s="211"/>
      <c r="HRM1069" s="211"/>
      <c r="HRN1069" s="211"/>
      <c r="HRO1069" s="211"/>
      <c r="HRP1069" s="211"/>
      <c r="HRQ1069" s="211"/>
      <c r="HRR1069" s="211"/>
      <c r="HRS1069" s="211"/>
      <c r="HRT1069" s="211"/>
      <c r="HRU1069" s="211"/>
      <c r="HRV1069" s="211"/>
      <c r="HRW1069" s="211"/>
      <c r="HRX1069" s="211"/>
      <c r="HRY1069" s="211"/>
      <c r="HRZ1069" s="211"/>
      <c r="HSA1069" s="211"/>
      <c r="HSB1069" s="211"/>
      <c r="HSC1069" s="211"/>
      <c r="HSD1069" s="211"/>
      <c r="HSE1069" s="211"/>
      <c r="HSF1069" s="211"/>
      <c r="HSG1069" s="211"/>
      <c r="HSH1069" s="211"/>
      <c r="HSI1069" s="211"/>
      <c r="HSJ1069" s="211"/>
      <c r="HSK1069" s="211"/>
      <c r="HSL1069" s="211"/>
      <c r="HSM1069" s="211"/>
      <c r="HSN1069" s="211"/>
      <c r="HSO1069" s="211"/>
      <c r="HSP1069" s="211"/>
      <c r="HSQ1069" s="211"/>
      <c r="HSR1069" s="211"/>
      <c r="HSS1069" s="211"/>
      <c r="HST1069" s="211"/>
      <c r="HSU1069" s="211"/>
      <c r="HSV1069" s="211"/>
      <c r="HSW1069" s="211"/>
      <c r="HSX1069" s="211"/>
      <c r="HSY1069" s="211"/>
      <c r="HSZ1069" s="211"/>
      <c r="HTA1069" s="211"/>
      <c r="HTB1069" s="211"/>
      <c r="HTC1069" s="211"/>
      <c r="HTD1069" s="211"/>
      <c r="HTE1069" s="211"/>
      <c r="HTF1069" s="211"/>
      <c r="HTG1069" s="211"/>
      <c r="HTH1069" s="211"/>
      <c r="HTI1069" s="211"/>
      <c r="HTJ1069" s="211"/>
      <c r="HTK1069" s="211"/>
      <c r="HTL1069" s="211"/>
      <c r="HTM1069" s="211"/>
      <c r="HTN1069" s="211"/>
      <c r="HTO1069" s="211"/>
      <c r="HTP1069" s="211"/>
      <c r="HTQ1069" s="211"/>
      <c r="HTR1069" s="211"/>
      <c r="HTS1069" s="211"/>
      <c r="HTT1069" s="211"/>
      <c r="HTU1069" s="211"/>
      <c r="HTV1069" s="211"/>
      <c r="HTW1069" s="211"/>
      <c r="HTX1069" s="211"/>
      <c r="HTY1069" s="211"/>
      <c r="HTZ1069" s="211"/>
      <c r="HUA1069" s="211"/>
      <c r="HUB1069" s="211"/>
      <c r="HUC1069" s="211"/>
      <c r="HUD1069" s="211"/>
      <c r="HUE1069" s="211"/>
      <c r="HUF1069" s="211"/>
      <c r="HUG1069" s="211"/>
      <c r="HUH1069" s="211"/>
      <c r="HUI1069" s="211"/>
      <c r="HUJ1069" s="211"/>
      <c r="HUK1069" s="211"/>
      <c r="HUL1069" s="211"/>
      <c r="HUM1069" s="211"/>
      <c r="HUN1069" s="211"/>
      <c r="HUO1069" s="211"/>
      <c r="HUP1069" s="211"/>
      <c r="HUQ1069" s="211"/>
      <c r="HUR1069" s="211"/>
      <c r="HUS1069" s="211"/>
      <c r="HUT1069" s="211"/>
      <c r="HUU1069" s="211"/>
      <c r="HUV1069" s="211"/>
      <c r="HUW1069" s="211"/>
      <c r="HUX1069" s="211"/>
      <c r="HUY1069" s="211"/>
      <c r="HUZ1069" s="211"/>
      <c r="HVA1069" s="211"/>
      <c r="HVB1069" s="211"/>
      <c r="HVC1069" s="211"/>
      <c r="HVD1069" s="211"/>
      <c r="HVE1069" s="211"/>
      <c r="HVF1069" s="211"/>
      <c r="HVG1069" s="211"/>
      <c r="HVH1069" s="211"/>
      <c r="HVI1069" s="211"/>
      <c r="HVJ1069" s="211"/>
      <c r="HVK1069" s="211"/>
      <c r="HVL1069" s="211"/>
      <c r="HVM1069" s="211"/>
      <c r="HVN1069" s="211"/>
      <c r="HVO1069" s="211"/>
      <c r="HVP1069" s="211"/>
      <c r="HVQ1069" s="211"/>
      <c r="HVR1069" s="211"/>
      <c r="HVS1069" s="211"/>
      <c r="HVT1069" s="211"/>
      <c r="HVU1069" s="211"/>
      <c r="HVV1069" s="211"/>
      <c r="HVW1069" s="211"/>
      <c r="HVX1069" s="211"/>
      <c r="HVY1069" s="211"/>
      <c r="HVZ1069" s="211"/>
      <c r="HWA1069" s="211"/>
      <c r="HWB1069" s="211"/>
      <c r="HWC1069" s="211"/>
      <c r="HWD1069" s="211"/>
      <c r="HWE1069" s="211"/>
      <c r="HWF1069" s="211"/>
      <c r="HWG1069" s="211"/>
      <c r="HWH1069" s="211"/>
      <c r="HWI1069" s="211"/>
      <c r="HWJ1069" s="211"/>
      <c r="HWK1069" s="211"/>
      <c r="HWL1069" s="211"/>
      <c r="HWM1069" s="211"/>
      <c r="HWN1069" s="211"/>
      <c r="HWO1069" s="211"/>
      <c r="HWP1069" s="211"/>
      <c r="HWQ1069" s="211"/>
      <c r="HWR1069" s="211"/>
      <c r="HWS1069" s="211"/>
      <c r="HWT1069" s="211"/>
      <c r="HWU1069" s="211"/>
      <c r="HWV1069" s="211"/>
      <c r="HWW1069" s="211"/>
      <c r="HWX1069" s="211"/>
      <c r="HWY1069" s="211"/>
      <c r="HWZ1069" s="211"/>
      <c r="HXA1069" s="211"/>
      <c r="HXB1069" s="211"/>
      <c r="HXC1069" s="211"/>
      <c r="HXD1069" s="211"/>
      <c r="HXE1069" s="211"/>
      <c r="HXF1069" s="211"/>
      <c r="HXG1069" s="211"/>
      <c r="HXH1069" s="211"/>
      <c r="HXI1069" s="211"/>
      <c r="HXJ1069" s="211"/>
      <c r="HXK1069" s="211"/>
      <c r="HXL1069" s="211"/>
      <c r="HXM1069" s="211"/>
      <c r="HXN1069" s="211"/>
      <c r="HXO1069" s="211"/>
      <c r="HXP1069" s="211"/>
      <c r="HXQ1069" s="211"/>
      <c r="HXR1069" s="211"/>
      <c r="HXS1069" s="211"/>
      <c r="HXT1069" s="211"/>
      <c r="HXU1069" s="211"/>
      <c r="HXV1069" s="211"/>
      <c r="HXW1069" s="211"/>
      <c r="HXX1069" s="211"/>
      <c r="HXY1069" s="211"/>
      <c r="HXZ1069" s="211"/>
      <c r="HYA1069" s="211"/>
      <c r="HYB1069" s="211"/>
      <c r="HYC1069" s="211"/>
      <c r="HYD1069" s="211"/>
      <c r="HYE1069" s="211"/>
      <c r="HYF1069" s="211"/>
      <c r="HYG1069" s="211"/>
      <c r="HYH1069" s="211"/>
      <c r="HYI1069" s="211"/>
      <c r="HYJ1069" s="211"/>
      <c r="HYK1069" s="211"/>
      <c r="HYL1069" s="211"/>
      <c r="HYM1069" s="211"/>
      <c r="HYN1069" s="211"/>
      <c r="HYO1069" s="211"/>
      <c r="HYP1069" s="211"/>
      <c r="HYQ1069" s="211"/>
      <c r="HYR1069" s="211"/>
      <c r="HYS1069" s="211"/>
      <c r="HYT1069" s="211"/>
      <c r="HYU1069" s="211"/>
      <c r="HYV1069" s="211"/>
      <c r="HYW1069" s="211"/>
      <c r="HYX1069" s="211"/>
      <c r="HYY1069" s="211"/>
      <c r="HYZ1069" s="211"/>
      <c r="HZA1069" s="211"/>
      <c r="HZB1069" s="211"/>
      <c r="HZC1069" s="211"/>
      <c r="HZD1069" s="211"/>
      <c r="HZE1069" s="211"/>
      <c r="HZF1069" s="211"/>
      <c r="HZG1069" s="211"/>
      <c r="HZH1069" s="211"/>
      <c r="HZI1069" s="211"/>
      <c r="HZJ1069" s="211"/>
      <c r="HZK1069" s="211"/>
      <c r="HZL1069" s="211"/>
      <c r="HZM1069" s="211"/>
      <c r="HZN1069" s="211"/>
      <c r="HZO1069" s="211"/>
      <c r="HZP1069" s="211"/>
      <c r="HZQ1069" s="211"/>
      <c r="HZR1069" s="211"/>
      <c r="HZS1069" s="211"/>
      <c r="HZT1069" s="211"/>
      <c r="HZU1069" s="211"/>
      <c r="HZV1069" s="211"/>
      <c r="HZW1069" s="211"/>
      <c r="HZX1069" s="211"/>
      <c r="HZY1069" s="211"/>
      <c r="HZZ1069" s="211"/>
      <c r="IAA1069" s="211"/>
      <c r="IAB1069" s="211"/>
      <c r="IAC1069" s="211"/>
      <c r="IAD1069" s="211"/>
      <c r="IAE1069" s="211"/>
      <c r="IAF1069" s="211"/>
      <c r="IAG1069" s="211"/>
      <c r="IAH1069" s="211"/>
      <c r="IAI1069" s="211"/>
      <c r="IAJ1069" s="211"/>
      <c r="IAK1069" s="211"/>
      <c r="IAL1069" s="211"/>
      <c r="IAM1069" s="211"/>
      <c r="IAN1069" s="211"/>
      <c r="IAO1069" s="211"/>
      <c r="IAP1069" s="211"/>
      <c r="IAQ1069" s="211"/>
      <c r="IAR1069" s="211"/>
      <c r="IAS1069" s="211"/>
      <c r="IAT1069" s="211"/>
      <c r="IAU1069" s="211"/>
      <c r="IAV1069" s="211"/>
      <c r="IAW1069" s="211"/>
      <c r="IAX1069" s="211"/>
      <c r="IAY1069" s="211"/>
      <c r="IAZ1069" s="211"/>
      <c r="IBA1069" s="211"/>
      <c r="IBB1069" s="211"/>
      <c r="IBC1069" s="211"/>
      <c r="IBD1069" s="211"/>
      <c r="IBE1069" s="211"/>
      <c r="IBF1069" s="211"/>
      <c r="IBG1069" s="211"/>
      <c r="IBH1069" s="211"/>
      <c r="IBI1069" s="211"/>
      <c r="IBJ1069" s="211"/>
      <c r="IBK1069" s="211"/>
      <c r="IBL1069" s="211"/>
      <c r="IBM1069" s="211"/>
      <c r="IBN1069" s="211"/>
      <c r="IBO1069" s="211"/>
      <c r="IBP1069" s="211"/>
      <c r="IBQ1069" s="211"/>
      <c r="IBR1069" s="211"/>
      <c r="IBS1069" s="211"/>
      <c r="IBT1069" s="211"/>
      <c r="IBU1069" s="211"/>
      <c r="IBV1069" s="211"/>
      <c r="IBW1069" s="211"/>
      <c r="IBX1069" s="211"/>
      <c r="IBY1069" s="211"/>
      <c r="IBZ1069" s="211"/>
      <c r="ICA1069" s="211"/>
      <c r="ICB1069" s="211"/>
      <c r="ICC1069" s="211"/>
      <c r="ICD1069" s="211"/>
      <c r="ICE1069" s="211"/>
      <c r="ICF1069" s="211"/>
      <c r="ICG1069" s="211"/>
      <c r="ICH1069" s="211"/>
      <c r="ICI1069" s="211"/>
      <c r="ICJ1069" s="211"/>
      <c r="ICK1069" s="211"/>
      <c r="ICL1069" s="211"/>
      <c r="ICM1069" s="211"/>
      <c r="ICN1069" s="211"/>
      <c r="ICO1069" s="211"/>
      <c r="ICP1069" s="211"/>
      <c r="ICQ1069" s="211"/>
      <c r="ICR1069" s="211"/>
      <c r="ICS1069" s="211"/>
      <c r="ICT1069" s="211"/>
      <c r="ICU1069" s="211"/>
      <c r="ICV1069" s="211"/>
      <c r="ICW1069" s="211"/>
      <c r="ICX1069" s="211"/>
      <c r="ICY1069" s="211"/>
      <c r="ICZ1069" s="211"/>
      <c r="IDA1069" s="211"/>
      <c r="IDB1069" s="211"/>
      <c r="IDC1069" s="211"/>
      <c r="IDD1069" s="211"/>
      <c r="IDE1069" s="211"/>
      <c r="IDF1069" s="211"/>
      <c r="IDG1069" s="211"/>
      <c r="IDH1069" s="211"/>
      <c r="IDI1069" s="211"/>
      <c r="IDJ1069" s="211"/>
      <c r="IDK1069" s="211"/>
      <c r="IDL1069" s="211"/>
      <c r="IDM1069" s="211"/>
      <c r="IDN1069" s="211"/>
      <c r="IDO1069" s="211"/>
      <c r="IDP1069" s="211"/>
      <c r="IDQ1069" s="211"/>
      <c r="IDR1069" s="211"/>
      <c r="IDS1069" s="211"/>
      <c r="IDT1069" s="211"/>
      <c r="IDU1069" s="211"/>
      <c r="IDV1069" s="211"/>
      <c r="IDW1069" s="211"/>
      <c r="IDX1069" s="211"/>
      <c r="IDY1069" s="211"/>
      <c r="IDZ1069" s="211"/>
      <c r="IEA1069" s="211"/>
      <c r="IEB1069" s="211"/>
      <c r="IEC1069" s="211"/>
      <c r="IED1069" s="211"/>
      <c r="IEE1069" s="211"/>
      <c r="IEF1069" s="211"/>
      <c r="IEG1069" s="211"/>
      <c r="IEH1069" s="211"/>
      <c r="IEI1069" s="211"/>
      <c r="IEJ1069" s="211"/>
      <c r="IEK1069" s="211"/>
      <c r="IEL1069" s="211"/>
      <c r="IEM1069" s="211"/>
      <c r="IEN1069" s="211"/>
      <c r="IEO1069" s="211"/>
      <c r="IEP1069" s="211"/>
      <c r="IEQ1069" s="211"/>
      <c r="IER1069" s="211"/>
      <c r="IES1069" s="211"/>
      <c r="IET1069" s="211"/>
      <c r="IEU1069" s="211"/>
      <c r="IEV1069" s="211"/>
      <c r="IEW1069" s="211"/>
      <c r="IEX1069" s="211"/>
      <c r="IEY1069" s="211"/>
      <c r="IEZ1069" s="211"/>
      <c r="IFA1069" s="211"/>
      <c r="IFB1069" s="211"/>
      <c r="IFC1069" s="211"/>
      <c r="IFD1069" s="211"/>
      <c r="IFE1069" s="211"/>
      <c r="IFF1069" s="211"/>
      <c r="IFG1069" s="211"/>
      <c r="IFH1069" s="211"/>
      <c r="IFI1069" s="211"/>
      <c r="IFJ1069" s="211"/>
      <c r="IFK1069" s="211"/>
      <c r="IFL1069" s="211"/>
      <c r="IFM1069" s="211"/>
      <c r="IFN1069" s="211"/>
      <c r="IFO1069" s="211"/>
      <c r="IFP1069" s="211"/>
      <c r="IFQ1069" s="211"/>
      <c r="IFR1069" s="211"/>
      <c r="IFS1069" s="211"/>
      <c r="IFT1069" s="211"/>
      <c r="IFU1069" s="211"/>
      <c r="IFV1069" s="211"/>
      <c r="IFW1069" s="211"/>
      <c r="IFX1069" s="211"/>
      <c r="IFY1069" s="211"/>
      <c r="IFZ1069" s="211"/>
      <c r="IGA1069" s="211"/>
      <c r="IGB1069" s="211"/>
      <c r="IGC1069" s="211"/>
      <c r="IGD1069" s="211"/>
      <c r="IGE1069" s="211"/>
      <c r="IGF1069" s="211"/>
      <c r="IGG1069" s="211"/>
      <c r="IGH1069" s="211"/>
      <c r="IGI1069" s="211"/>
      <c r="IGJ1069" s="211"/>
      <c r="IGK1069" s="211"/>
      <c r="IGL1069" s="211"/>
      <c r="IGM1069" s="211"/>
      <c r="IGN1069" s="211"/>
      <c r="IGO1069" s="211"/>
      <c r="IGP1069" s="211"/>
      <c r="IGQ1069" s="211"/>
      <c r="IGR1069" s="211"/>
      <c r="IGS1069" s="211"/>
      <c r="IGT1069" s="211"/>
      <c r="IGU1069" s="211"/>
      <c r="IGV1069" s="211"/>
      <c r="IGW1069" s="211"/>
      <c r="IGX1069" s="211"/>
      <c r="IGY1069" s="211"/>
      <c r="IGZ1069" s="211"/>
      <c r="IHA1069" s="211"/>
      <c r="IHB1069" s="211"/>
      <c r="IHC1069" s="211"/>
      <c r="IHD1069" s="211"/>
      <c r="IHE1069" s="211"/>
      <c r="IHF1069" s="211"/>
      <c r="IHG1069" s="211"/>
      <c r="IHH1069" s="211"/>
      <c r="IHI1069" s="211"/>
      <c r="IHJ1069" s="211"/>
      <c r="IHK1069" s="211"/>
      <c r="IHL1069" s="211"/>
      <c r="IHM1069" s="211"/>
      <c r="IHN1069" s="211"/>
      <c r="IHO1069" s="211"/>
      <c r="IHP1069" s="211"/>
      <c r="IHQ1069" s="211"/>
      <c r="IHR1069" s="211"/>
      <c r="IHS1069" s="211"/>
      <c r="IHT1069" s="211"/>
      <c r="IHU1069" s="211"/>
      <c r="IHV1069" s="211"/>
      <c r="IHW1069" s="211"/>
      <c r="IHX1069" s="211"/>
      <c r="IHY1069" s="211"/>
      <c r="IHZ1069" s="211"/>
      <c r="IIA1069" s="211"/>
      <c r="IIB1069" s="211"/>
      <c r="IIC1069" s="211"/>
      <c r="IID1069" s="211"/>
      <c r="IIE1069" s="211"/>
      <c r="IIF1069" s="211"/>
      <c r="IIG1069" s="211"/>
      <c r="IIH1069" s="211"/>
      <c r="III1069" s="211"/>
      <c r="IIJ1069" s="211"/>
      <c r="IIK1069" s="211"/>
      <c r="IIL1069" s="211"/>
      <c r="IIM1069" s="211"/>
      <c r="IIN1069" s="211"/>
      <c r="IIO1069" s="211"/>
      <c r="IIP1069" s="211"/>
      <c r="IIQ1069" s="211"/>
      <c r="IIR1069" s="211"/>
      <c r="IIS1069" s="211"/>
      <c r="IIT1069" s="211"/>
      <c r="IIU1069" s="211"/>
      <c r="IIV1069" s="211"/>
      <c r="IIW1069" s="211"/>
      <c r="IIX1069" s="211"/>
      <c r="IIY1069" s="211"/>
      <c r="IIZ1069" s="211"/>
      <c r="IJA1069" s="211"/>
      <c r="IJB1069" s="211"/>
      <c r="IJC1069" s="211"/>
      <c r="IJD1069" s="211"/>
      <c r="IJE1069" s="211"/>
      <c r="IJF1069" s="211"/>
      <c r="IJG1069" s="211"/>
      <c r="IJH1069" s="211"/>
      <c r="IJI1069" s="211"/>
      <c r="IJJ1069" s="211"/>
      <c r="IJK1069" s="211"/>
      <c r="IJL1069" s="211"/>
      <c r="IJM1069" s="211"/>
      <c r="IJN1069" s="211"/>
      <c r="IJO1069" s="211"/>
      <c r="IJP1069" s="211"/>
      <c r="IJQ1069" s="211"/>
      <c r="IJR1069" s="211"/>
      <c r="IJS1069" s="211"/>
      <c r="IJT1069" s="211"/>
      <c r="IJU1069" s="211"/>
      <c r="IJV1069" s="211"/>
      <c r="IJW1069" s="211"/>
      <c r="IJX1069" s="211"/>
      <c r="IJY1069" s="211"/>
      <c r="IJZ1069" s="211"/>
      <c r="IKA1069" s="211"/>
      <c r="IKB1069" s="211"/>
      <c r="IKC1069" s="211"/>
      <c r="IKD1069" s="211"/>
      <c r="IKE1069" s="211"/>
      <c r="IKF1069" s="211"/>
      <c r="IKG1069" s="211"/>
      <c r="IKH1069" s="211"/>
      <c r="IKI1069" s="211"/>
      <c r="IKJ1069" s="211"/>
      <c r="IKK1069" s="211"/>
      <c r="IKL1069" s="211"/>
      <c r="IKM1069" s="211"/>
      <c r="IKN1069" s="211"/>
      <c r="IKO1069" s="211"/>
      <c r="IKP1069" s="211"/>
      <c r="IKQ1069" s="211"/>
      <c r="IKR1069" s="211"/>
      <c r="IKS1069" s="211"/>
      <c r="IKT1069" s="211"/>
      <c r="IKU1069" s="211"/>
      <c r="IKV1069" s="211"/>
      <c r="IKW1069" s="211"/>
      <c r="IKX1069" s="211"/>
      <c r="IKY1069" s="211"/>
      <c r="IKZ1069" s="211"/>
      <c r="ILA1069" s="211"/>
      <c r="ILB1069" s="211"/>
      <c r="ILC1069" s="211"/>
      <c r="ILD1069" s="211"/>
      <c r="ILE1069" s="211"/>
      <c r="ILF1069" s="211"/>
      <c r="ILG1069" s="211"/>
      <c r="ILH1069" s="211"/>
      <c r="ILI1069" s="211"/>
      <c r="ILJ1069" s="211"/>
      <c r="ILK1069" s="211"/>
      <c r="ILL1069" s="211"/>
      <c r="ILM1069" s="211"/>
      <c r="ILN1069" s="211"/>
      <c r="ILO1069" s="211"/>
      <c r="ILP1069" s="211"/>
      <c r="ILQ1069" s="211"/>
      <c r="ILR1069" s="211"/>
      <c r="ILS1069" s="211"/>
      <c r="ILT1069" s="211"/>
      <c r="ILU1069" s="211"/>
      <c r="ILV1069" s="211"/>
      <c r="ILW1069" s="211"/>
      <c r="ILX1069" s="211"/>
      <c r="ILY1069" s="211"/>
      <c r="ILZ1069" s="211"/>
      <c r="IMA1069" s="211"/>
      <c r="IMB1069" s="211"/>
      <c r="IMC1069" s="211"/>
      <c r="IMD1069" s="211"/>
      <c r="IME1069" s="211"/>
      <c r="IMF1069" s="211"/>
      <c r="IMG1069" s="211"/>
      <c r="IMH1069" s="211"/>
      <c r="IMI1069" s="211"/>
      <c r="IMJ1069" s="211"/>
      <c r="IMK1069" s="211"/>
      <c r="IML1069" s="211"/>
      <c r="IMM1069" s="211"/>
      <c r="IMN1069" s="211"/>
      <c r="IMO1069" s="211"/>
      <c r="IMP1069" s="211"/>
      <c r="IMQ1069" s="211"/>
      <c r="IMR1069" s="211"/>
      <c r="IMS1069" s="211"/>
      <c r="IMT1069" s="211"/>
      <c r="IMU1069" s="211"/>
      <c r="IMV1069" s="211"/>
      <c r="IMW1069" s="211"/>
      <c r="IMX1069" s="211"/>
      <c r="IMY1069" s="211"/>
      <c r="IMZ1069" s="211"/>
      <c r="INA1069" s="211"/>
      <c r="INB1069" s="211"/>
      <c r="INC1069" s="211"/>
      <c r="IND1069" s="211"/>
      <c r="INE1069" s="211"/>
      <c r="INF1069" s="211"/>
      <c r="ING1069" s="211"/>
      <c r="INH1069" s="211"/>
      <c r="INI1069" s="211"/>
      <c r="INJ1069" s="211"/>
      <c r="INK1069" s="211"/>
      <c r="INL1069" s="211"/>
      <c r="INM1069" s="211"/>
      <c r="INN1069" s="211"/>
      <c r="INO1069" s="211"/>
      <c r="INP1069" s="211"/>
      <c r="INQ1069" s="211"/>
      <c r="INR1069" s="211"/>
      <c r="INS1069" s="211"/>
      <c r="INT1069" s="211"/>
      <c r="INU1069" s="211"/>
      <c r="INV1069" s="211"/>
      <c r="INW1069" s="211"/>
      <c r="INX1069" s="211"/>
      <c r="INY1069" s="211"/>
      <c r="INZ1069" s="211"/>
      <c r="IOA1069" s="211"/>
      <c r="IOB1069" s="211"/>
      <c r="IOC1069" s="211"/>
      <c r="IOD1069" s="211"/>
      <c r="IOE1069" s="211"/>
      <c r="IOF1069" s="211"/>
      <c r="IOG1069" s="211"/>
      <c r="IOH1069" s="211"/>
      <c r="IOI1069" s="211"/>
      <c r="IOJ1069" s="211"/>
      <c r="IOK1069" s="211"/>
      <c r="IOL1069" s="211"/>
      <c r="IOM1069" s="211"/>
      <c r="ION1069" s="211"/>
      <c r="IOO1069" s="211"/>
      <c r="IOP1069" s="211"/>
      <c r="IOQ1069" s="211"/>
      <c r="IOR1069" s="211"/>
      <c r="IOS1069" s="211"/>
      <c r="IOT1069" s="211"/>
      <c r="IOU1069" s="211"/>
      <c r="IOV1069" s="211"/>
      <c r="IOW1069" s="211"/>
      <c r="IOX1069" s="211"/>
      <c r="IOY1069" s="211"/>
      <c r="IOZ1069" s="211"/>
      <c r="IPA1069" s="211"/>
      <c r="IPB1069" s="211"/>
      <c r="IPC1069" s="211"/>
      <c r="IPD1069" s="211"/>
      <c r="IPE1069" s="211"/>
      <c r="IPF1069" s="211"/>
      <c r="IPG1069" s="211"/>
      <c r="IPH1069" s="211"/>
      <c r="IPI1069" s="211"/>
      <c r="IPJ1069" s="211"/>
      <c r="IPK1069" s="211"/>
      <c r="IPL1069" s="211"/>
      <c r="IPM1069" s="211"/>
      <c r="IPN1069" s="211"/>
      <c r="IPO1069" s="211"/>
      <c r="IPP1069" s="211"/>
      <c r="IPQ1069" s="211"/>
      <c r="IPR1069" s="211"/>
      <c r="IPS1069" s="211"/>
      <c r="IPT1069" s="211"/>
      <c r="IPU1069" s="211"/>
      <c r="IPV1069" s="211"/>
      <c r="IPW1069" s="211"/>
      <c r="IPX1069" s="211"/>
      <c r="IPY1069" s="211"/>
      <c r="IPZ1069" s="211"/>
      <c r="IQA1069" s="211"/>
      <c r="IQB1069" s="211"/>
      <c r="IQC1069" s="211"/>
      <c r="IQD1069" s="211"/>
      <c r="IQE1069" s="211"/>
      <c r="IQF1069" s="211"/>
      <c r="IQG1069" s="211"/>
      <c r="IQH1069" s="211"/>
      <c r="IQI1069" s="211"/>
      <c r="IQJ1069" s="211"/>
      <c r="IQK1069" s="211"/>
      <c r="IQL1069" s="211"/>
      <c r="IQM1069" s="211"/>
      <c r="IQN1069" s="211"/>
      <c r="IQO1069" s="211"/>
      <c r="IQP1069" s="211"/>
      <c r="IQQ1069" s="211"/>
      <c r="IQR1069" s="211"/>
      <c r="IQS1069" s="211"/>
      <c r="IQT1069" s="211"/>
      <c r="IQU1069" s="211"/>
      <c r="IQV1069" s="211"/>
      <c r="IQW1069" s="211"/>
      <c r="IQX1069" s="211"/>
      <c r="IQY1069" s="211"/>
      <c r="IQZ1069" s="211"/>
      <c r="IRA1069" s="211"/>
      <c r="IRB1069" s="211"/>
      <c r="IRC1069" s="211"/>
      <c r="IRD1069" s="211"/>
      <c r="IRE1069" s="211"/>
      <c r="IRF1069" s="211"/>
      <c r="IRG1069" s="211"/>
      <c r="IRH1069" s="211"/>
      <c r="IRI1069" s="211"/>
      <c r="IRJ1069" s="211"/>
      <c r="IRK1069" s="211"/>
      <c r="IRL1069" s="211"/>
      <c r="IRM1069" s="211"/>
      <c r="IRN1069" s="211"/>
      <c r="IRO1069" s="211"/>
      <c r="IRP1069" s="211"/>
      <c r="IRQ1069" s="211"/>
      <c r="IRR1069" s="211"/>
      <c r="IRS1069" s="211"/>
      <c r="IRT1069" s="211"/>
      <c r="IRU1069" s="211"/>
      <c r="IRV1069" s="211"/>
      <c r="IRW1069" s="211"/>
      <c r="IRX1069" s="211"/>
      <c r="IRY1069" s="211"/>
      <c r="IRZ1069" s="211"/>
      <c r="ISA1069" s="211"/>
      <c r="ISB1069" s="211"/>
      <c r="ISC1069" s="211"/>
      <c r="ISD1069" s="211"/>
      <c r="ISE1069" s="211"/>
      <c r="ISF1069" s="211"/>
      <c r="ISG1069" s="211"/>
      <c r="ISH1069" s="211"/>
      <c r="ISI1069" s="211"/>
      <c r="ISJ1069" s="211"/>
      <c r="ISK1069" s="211"/>
      <c r="ISL1069" s="211"/>
      <c r="ISM1069" s="211"/>
      <c r="ISN1069" s="211"/>
      <c r="ISO1069" s="211"/>
      <c r="ISP1069" s="211"/>
      <c r="ISQ1069" s="211"/>
      <c r="ISR1069" s="211"/>
      <c r="ISS1069" s="211"/>
      <c r="IST1069" s="211"/>
      <c r="ISU1069" s="211"/>
      <c r="ISV1069" s="211"/>
      <c r="ISW1069" s="211"/>
      <c r="ISX1069" s="211"/>
      <c r="ISY1069" s="211"/>
      <c r="ISZ1069" s="211"/>
      <c r="ITA1069" s="211"/>
      <c r="ITB1069" s="211"/>
      <c r="ITC1069" s="211"/>
      <c r="ITD1069" s="211"/>
      <c r="ITE1069" s="211"/>
      <c r="ITF1069" s="211"/>
      <c r="ITG1069" s="211"/>
      <c r="ITH1069" s="211"/>
      <c r="ITI1069" s="211"/>
      <c r="ITJ1069" s="211"/>
      <c r="ITK1069" s="211"/>
      <c r="ITL1069" s="211"/>
      <c r="ITM1069" s="211"/>
      <c r="ITN1069" s="211"/>
      <c r="ITO1069" s="211"/>
      <c r="ITP1069" s="211"/>
      <c r="ITQ1069" s="211"/>
      <c r="ITR1069" s="211"/>
      <c r="ITS1069" s="211"/>
      <c r="ITT1069" s="211"/>
      <c r="ITU1069" s="211"/>
      <c r="ITV1069" s="211"/>
      <c r="ITW1069" s="211"/>
      <c r="ITX1069" s="211"/>
      <c r="ITY1069" s="211"/>
      <c r="ITZ1069" s="211"/>
      <c r="IUA1069" s="211"/>
      <c r="IUB1069" s="211"/>
      <c r="IUC1069" s="211"/>
      <c r="IUD1069" s="211"/>
      <c r="IUE1069" s="211"/>
      <c r="IUF1069" s="211"/>
      <c r="IUG1069" s="211"/>
      <c r="IUH1069" s="211"/>
      <c r="IUI1069" s="211"/>
      <c r="IUJ1069" s="211"/>
      <c r="IUK1069" s="211"/>
      <c r="IUL1069" s="211"/>
      <c r="IUM1069" s="211"/>
      <c r="IUN1069" s="211"/>
      <c r="IUO1069" s="211"/>
      <c r="IUP1069" s="211"/>
      <c r="IUQ1069" s="211"/>
      <c r="IUR1069" s="211"/>
      <c r="IUS1069" s="211"/>
      <c r="IUT1069" s="211"/>
      <c r="IUU1069" s="211"/>
      <c r="IUV1069" s="211"/>
      <c r="IUW1069" s="211"/>
      <c r="IUX1069" s="211"/>
      <c r="IUY1069" s="211"/>
      <c r="IUZ1069" s="211"/>
      <c r="IVA1069" s="211"/>
      <c r="IVB1069" s="211"/>
      <c r="IVC1069" s="211"/>
      <c r="IVD1069" s="211"/>
      <c r="IVE1069" s="211"/>
      <c r="IVF1069" s="211"/>
      <c r="IVG1069" s="211"/>
      <c r="IVH1069" s="211"/>
      <c r="IVI1069" s="211"/>
      <c r="IVJ1069" s="211"/>
      <c r="IVK1069" s="211"/>
      <c r="IVL1069" s="211"/>
      <c r="IVM1069" s="211"/>
      <c r="IVN1069" s="211"/>
      <c r="IVO1069" s="211"/>
      <c r="IVP1069" s="211"/>
      <c r="IVQ1069" s="211"/>
      <c r="IVR1069" s="211"/>
      <c r="IVS1069" s="211"/>
      <c r="IVT1069" s="211"/>
      <c r="IVU1069" s="211"/>
      <c r="IVV1069" s="211"/>
      <c r="IVW1069" s="211"/>
      <c r="IVX1069" s="211"/>
      <c r="IVY1069" s="211"/>
      <c r="IVZ1069" s="211"/>
      <c r="IWA1069" s="211"/>
      <c r="IWB1069" s="211"/>
      <c r="IWC1069" s="211"/>
      <c r="IWD1069" s="211"/>
      <c r="IWE1069" s="211"/>
      <c r="IWF1069" s="211"/>
      <c r="IWG1069" s="211"/>
      <c r="IWH1069" s="211"/>
      <c r="IWI1069" s="211"/>
      <c r="IWJ1069" s="211"/>
      <c r="IWK1069" s="211"/>
      <c r="IWL1069" s="211"/>
      <c r="IWM1069" s="211"/>
      <c r="IWN1069" s="211"/>
      <c r="IWO1069" s="211"/>
      <c r="IWP1069" s="211"/>
      <c r="IWQ1069" s="211"/>
      <c r="IWR1069" s="211"/>
      <c r="IWS1069" s="211"/>
      <c r="IWT1069" s="211"/>
      <c r="IWU1069" s="211"/>
      <c r="IWV1069" s="211"/>
      <c r="IWW1069" s="211"/>
      <c r="IWX1069" s="211"/>
      <c r="IWY1069" s="211"/>
      <c r="IWZ1069" s="211"/>
      <c r="IXA1069" s="211"/>
      <c r="IXB1069" s="211"/>
      <c r="IXC1069" s="211"/>
      <c r="IXD1069" s="211"/>
      <c r="IXE1069" s="211"/>
      <c r="IXF1069" s="211"/>
      <c r="IXG1069" s="211"/>
      <c r="IXH1069" s="211"/>
      <c r="IXI1069" s="211"/>
      <c r="IXJ1069" s="211"/>
      <c r="IXK1069" s="211"/>
      <c r="IXL1069" s="211"/>
      <c r="IXM1069" s="211"/>
      <c r="IXN1069" s="211"/>
      <c r="IXO1069" s="211"/>
      <c r="IXP1069" s="211"/>
      <c r="IXQ1069" s="211"/>
      <c r="IXR1069" s="211"/>
      <c r="IXS1069" s="211"/>
      <c r="IXT1069" s="211"/>
      <c r="IXU1069" s="211"/>
      <c r="IXV1069" s="211"/>
      <c r="IXW1069" s="211"/>
      <c r="IXX1069" s="211"/>
      <c r="IXY1069" s="211"/>
      <c r="IXZ1069" s="211"/>
      <c r="IYA1069" s="211"/>
      <c r="IYB1069" s="211"/>
      <c r="IYC1069" s="211"/>
      <c r="IYD1069" s="211"/>
      <c r="IYE1069" s="211"/>
      <c r="IYF1069" s="211"/>
      <c r="IYG1069" s="211"/>
      <c r="IYH1069" s="211"/>
      <c r="IYI1069" s="211"/>
      <c r="IYJ1069" s="211"/>
      <c r="IYK1069" s="211"/>
      <c r="IYL1069" s="211"/>
      <c r="IYM1069" s="211"/>
      <c r="IYN1069" s="211"/>
      <c r="IYO1069" s="211"/>
      <c r="IYP1069" s="211"/>
      <c r="IYQ1069" s="211"/>
      <c r="IYR1069" s="211"/>
      <c r="IYS1069" s="211"/>
      <c r="IYT1069" s="211"/>
      <c r="IYU1069" s="211"/>
      <c r="IYV1069" s="211"/>
      <c r="IYW1069" s="211"/>
      <c r="IYX1069" s="211"/>
      <c r="IYY1069" s="211"/>
      <c r="IYZ1069" s="211"/>
      <c r="IZA1069" s="211"/>
      <c r="IZB1069" s="211"/>
      <c r="IZC1069" s="211"/>
      <c r="IZD1069" s="211"/>
      <c r="IZE1069" s="211"/>
      <c r="IZF1069" s="211"/>
      <c r="IZG1069" s="211"/>
      <c r="IZH1069" s="211"/>
      <c r="IZI1069" s="211"/>
      <c r="IZJ1069" s="211"/>
      <c r="IZK1069" s="211"/>
      <c r="IZL1069" s="211"/>
      <c r="IZM1069" s="211"/>
      <c r="IZN1069" s="211"/>
      <c r="IZO1069" s="211"/>
      <c r="IZP1069" s="211"/>
      <c r="IZQ1069" s="211"/>
      <c r="IZR1069" s="211"/>
      <c r="IZS1069" s="211"/>
      <c r="IZT1069" s="211"/>
      <c r="IZU1069" s="211"/>
      <c r="IZV1069" s="211"/>
      <c r="IZW1069" s="211"/>
      <c r="IZX1069" s="211"/>
      <c r="IZY1069" s="211"/>
      <c r="IZZ1069" s="211"/>
      <c r="JAA1069" s="211"/>
      <c r="JAB1069" s="211"/>
      <c r="JAC1069" s="211"/>
      <c r="JAD1069" s="211"/>
      <c r="JAE1069" s="211"/>
      <c r="JAF1069" s="211"/>
      <c r="JAG1069" s="211"/>
      <c r="JAH1069" s="211"/>
      <c r="JAI1069" s="211"/>
      <c r="JAJ1069" s="211"/>
      <c r="JAK1069" s="211"/>
      <c r="JAL1069" s="211"/>
      <c r="JAM1069" s="211"/>
      <c r="JAN1069" s="211"/>
      <c r="JAO1069" s="211"/>
      <c r="JAP1069" s="211"/>
      <c r="JAQ1069" s="211"/>
      <c r="JAR1069" s="211"/>
      <c r="JAS1069" s="211"/>
      <c r="JAT1069" s="211"/>
      <c r="JAU1069" s="211"/>
      <c r="JAV1069" s="211"/>
      <c r="JAW1069" s="211"/>
      <c r="JAX1069" s="211"/>
      <c r="JAY1069" s="211"/>
      <c r="JAZ1069" s="211"/>
      <c r="JBA1069" s="211"/>
      <c r="JBB1069" s="211"/>
      <c r="JBC1069" s="211"/>
      <c r="JBD1069" s="211"/>
      <c r="JBE1069" s="211"/>
      <c r="JBF1069" s="211"/>
      <c r="JBG1069" s="211"/>
      <c r="JBH1069" s="211"/>
      <c r="JBI1069" s="211"/>
      <c r="JBJ1069" s="211"/>
      <c r="JBK1069" s="211"/>
      <c r="JBL1069" s="211"/>
      <c r="JBM1069" s="211"/>
      <c r="JBN1069" s="211"/>
      <c r="JBO1069" s="211"/>
      <c r="JBP1069" s="211"/>
      <c r="JBQ1069" s="211"/>
      <c r="JBR1069" s="211"/>
      <c r="JBS1069" s="211"/>
      <c r="JBT1069" s="211"/>
      <c r="JBU1069" s="211"/>
      <c r="JBV1069" s="211"/>
      <c r="JBW1069" s="211"/>
      <c r="JBX1069" s="211"/>
      <c r="JBY1069" s="211"/>
      <c r="JBZ1069" s="211"/>
      <c r="JCA1069" s="211"/>
      <c r="JCB1069" s="211"/>
      <c r="JCC1069" s="211"/>
      <c r="JCD1069" s="211"/>
      <c r="JCE1069" s="211"/>
      <c r="JCF1069" s="211"/>
      <c r="JCG1069" s="211"/>
      <c r="JCH1069" s="211"/>
      <c r="JCI1069" s="211"/>
      <c r="JCJ1069" s="211"/>
      <c r="JCK1069" s="211"/>
      <c r="JCL1069" s="211"/>
      <c r="JCM1069" s="211"/>
      <c r="JCN1069" s="211"/>
      <c r="JCO1069" s="211"/>
      <c r="JCP1069" s="211"/>
      <c r="JCQ1069" s="211"/>
      <c r="JCR1069" s="211"/>
      <c r="JCS1069" s="211"/>
      <c r="JCT1069" s="211"/>
      <c r="JCU1069" s="211"/>
      <c r="JCV1069" s="211"/>
      <c r="JCW1069" s="211"/>
      <c r="JCX1069" s="211"/>
      <c r="JCY1069" s="211"/>
      <c r="JCZ1069" s="211"/>
      <c r="JDA1069" s="211"/>
      <c r="JDB1069" s="211"/>
      <c r="JDC1069" s="211"/>
      <c r="JDD1069" s="211"/>
      <c r="JDE1069" s="211"/>
      <c r="JDF1069" s="211"/>
      <c r="JDG1069" s="211"/>
      <c r="JDH1069" s="211"/>
      <c r="JDI1069" s="211"/>
      <c r="JDJ1069" s="211"/>
      <c r="JDK1069" s="211"/>
      <c r="JDL1069" s="211"/>
      <c r="JDM1069" s="211"/>
      <c r="JDN1069" s="211"/>
      <c r="JDO1069" s="211"/>
      <c r="JDP1069" s="211"/>
      <c r="JDQ1069" s="211"/>
      <c r="JDR1069" s="211"/>
      <c r="JDS1069" s="211"/>
      <c r="JDT1069" s="211"/>
      <c r="JDU1069" s="211"/>
      <c r="JDV1069" s="211"/>
      <c r="JDW1069" s="211"/>
      <c r="JDX1069" s="211"/>
      <c r="JDY1069" s="211"/>
      <c r="JDZ1069" s="211"/>
      <c r="JEA1069" s="211"/>
      <c r="JEB1069" s="211"/>
      <c r="JEC1069" s="211"/>
      <c r="JED1069" s="211"/>
      <c r="JEE1069" s="211"/>
      <c r="JEF1069" s="211"/>
      <c r="JEG1069" s="211"/>
      <c r="JEH1069" s="211"/>
      <c r="JEI1069" s="211"/>
      <c r="JEJ1069" s="211"/>
      <c r="JEK1069" s="211"/>
      <c r="JEL1069" s="211"/>
      <c r="JEM1069" s="211"/>
      <c r="JEN1069" s="211"/>
      <c r="JEO1069" s="211"/>
      <c r="JEP1069" s="211"/>
      <c r="JEQ1069" s="211"/>
      <c r="JER1069" s="211"/>
      <c r="JES1069" s="211"/>
      <c r="JET1069" s="211"/>
      <c r="JEU1069" s="211"/>
      <c r="JEV1069" s="211"/>
      <c r="JEW1069" s="211"/>
      <c r="JEX1069" s="211"/>
      <c r="JEY1069" s="211"/>
      <c r="JEZ1069" s="211"/>
      <c r="JFA1069" s="211"/>
      <c r="JFB1069" s="211"/>
      <c r="JFC1069" s="211"/>
      <c r="JFD1069" s="211"/>
      <c r="JFE1069" s="211"/>
      <c r="JFF1069" s="211"/>
      <c r="JFG1069" s="211"/>
      <c r="JFH1069" s="211"/>
      <c r="JFI1069" s="211"/>
      <c r="JFJ1069" s="211"/>
      <c r="JFK1069" s="211"/>
      <c r="JFL1069" s="211"/>
      <c r="JFM1069" s="211"/>
      <c r="JFN1069" s="211"/>
      <c r="JFO1069" s="211"/>
      <c r="JFP1069" s="211"/>
      <c r="JFQ1069" s="211"/>
      <c r="JFR1069" s="211"/>
      <c r="JFS1069" s="211"/>
      <c r="JFT1069" s="211"/>
      <c r="JFU1069" s="211"/>
      <c r="JFV1069" s="211"/>
      <c r="JFW1069" s="211"/>
      <c r="JFX1069" s="211"/>
      <c r="JFY1069" s="211"/>
      <c r="JFZ1069" s="211"/>
      <c r="JGA1069" s="211"/>
      <c r="JGB1069" s="211"/>
      <c r="JGC1069" s="211"/>
      <c r="JGD1069" s="211"/>
      <c r="JGE1069" s="211"/>
      <c r="JGF1069" s="211"/>
      <c r="JGG1069" s="211"/>
      <c r="JGH1069" s="211"/>
      <c r="JGI1069" s="211"/>
      <c r="JGJ1069" s="211"/>
      <c r="JGK1069" s="211"/>
      <c r="JGL1069" s="211"/>
      <c r="JGM1069" s="211"/>
      <c r="JGN1069" s="211"/>
      <c r="JGO1069" s="211"/>
      <c r="JGP1069" s="211"/>
      <c r="JGQ1069" s="211"/>
      <c r="JGR1069" s="211"/>
      <c r="JGS1069" s="211"/>
      <c r="JGT1069" s="211"/>
      <c r="JGU1069" s="211"/>
      <c r="JGV1069" s="211"/>
      <c r="JGW1069" s="211"/>
      <c r="JGX1069" s="211"/>
      <c r="JGY1069" s="211"/>
      <c r="JGZ1069" s="211"/>
      <c r="JHA1069" s="211"/>
      <c r="JHB1069" s="211"/>
      <c r="JHC1069" s="211"/>
      <c r="JHD1069" s="211"/>
      <c r="JHE1069" s="211"/>
      <c r="JHF1069" s="211"/>
      <c r="JHG1069" s="211"/>
      <c r="JHH1069" s="211"/>
      <c r="JHI1069" s="211"/>
      <c r="JHJ1069" s="211"/>
      <c r="JHK1069" s="211"/>
      <c r="JHL1069" s="211"/>
      <c r="JHM1069" s="211"/>
      <c r="JHN1069" s="211"/>
      <c r="JHO1069" s="211"/>
      <c r="JHP1069" s="211"/>
      <c r="JHQ1069" s="211"/>
      <c r="JHR1069" s="211"/>
      <c r="JHS1069" s="211"/>
      <c r="JHT1069" s="211"/>
      <c r="JHU1069" s="211"/>
      <c r="JHV1069" s="211"/>
      <c r="JHW1069" s="211"/>
      <c r="JHX1069" s="211"/>
      <c r="JHY1069" s="211"/>
      <c r="JHZ1069" s="211"/>
      <c r="JIA1069" s="211"/>
      <c r="JIB1069" s="211"/>
      <c r="JIC1069" s="211"/>
      <c r="JID1069" s="211"/>
      <c r="JIE1069" s="211"/>
      <c r="JIF1069" s="211"/>
      <c r="JIG1069" s="211"/>
      <c r="JIH1069" s="211"/>
      <c r="JII1069" s="211"/>
      <c r="JIJ1069" s="211"/>
      <c r="JIK1069" s="211"/>
      <c r="JIL1069" s="211"/>
      <c r="JIM1069" s="211"/>
      <c r="JIN1069" s="211"/>
      <c r="JIO1069" s="211"/>
      <c r="JIP1069" s="211"/>
      <c r="JIQ1069" s="211"/>
      <c r="JIR1069" s="211"/>
      <c r="JIS1069" s="211"/>
      <c r="JIT1069" s="211"/>
      <c r="JIU1069" s="211"/>
      <c r="JIV1069" s="211"/>
      <c r="JIW1069" s="211"/>
      <c r="JIX1069" s="211"/>
      <c r="JIY1069" s="211"/>
      <c r="JIZ1069" s="211"/>
      <c r="JJA1069" s="211"/>
      <c r="JJB1069" s="211"/>
      <c r="JJC1069" s="211"/>
      <c r="JJD1069" s="211"/>
      <c r="JJE1069" s="211"/>
      <c r="JJF1069" s="211"/>
      <c r="JJG1069" s="211"/>
      <c r="JJH1069" s="211"/>
      <c r="JJI1069" s="211"/>
      <c r="JJJ1069" s="211"/>
      <c r="JJK1069" s="211"/>
      <c r="JJL1069" s="211"/>
      <c r="JJM1069" s="211"/>
      <c r="JJN1069" s="211"/>
      <c r="JJO1069" s="211"/>
      <c r="JJP1069" s="211"/>
      <c r="JJQ1069" s="211"/>
      <c r="JJR1069" s="211"/>
      <c r="JJS1069" s="211"/>
      <c r="JJT1069" s="211"/>
      <c r="JJU1069" s="211"/>
      <c r="JJV1069" s="211"/>
      <c r="JJW1069" s="211"/>
      <c r="JJX1069" s="211"/>
      <c r="JJY1069" s="211"/>
      <c r="JJZ1069" s="211"/>
      <c r="JKA1069" s="211"/>
      <c r="JKB1069" s="211"/>
      <c r="JKC1069" s="211"/>
      <c r="JKD1069" s="211"/>
      <c r="JKE1069" s="211"/>
      <c r="JKF1069" s="211"/>
      <c r="JKG1069" s="211"/>
      <c r="JKH1069" s="211"/>
      <c r="JKI1069" s="211"/>
      <c r="JKJ1069" s="211"/>
      <c r="JKK1069" s="211"/>
      <c r="JKL1069" s="211"/>
      <c r="JKM1069" s="211"/>
      <c r="JKN1069" s="211"/>
      <c r="JKO1069" s="211"/>
      <c r="JKP1069" s="211"/>
      <c r="JKQ1069" s="211"/>
      <c r="JKR1069" s="211"/>
      <c r="JKS1069" s="211"/>
      <c r="JKT1069" s="211"/>
      <c r="JKU1069" s="211"/>
      <c r="JKV1069" s="211"/>
      <c r="JKW1069" s="211"/>
      <c r="JKX1069" s="211"/>
      <c r="JKY1069" s="211"/>
      <c r="JKZ1069" s="211"/>
      <c r="JLA1069" s="211"/>
      <c r="JLB1069" s="211"/>
      <c r="JLC1069" s="211"/>
      <c r="JLD1069" s="211"/>
      <c r="JLE1069" s="211"/>
      <c r="JLF1069" s="211"/>
      <c r="JLG1069" s="211"/>
      <c r="JLH1069" s="211"/>
      <c r="JLI1069" s="211"/>
      <c r="JLJ1069" s="211"/>
      <c r="JLK1069" s="211"/>
      <c r="JLL1069" s="211"/>
      <c r="JLM1069" s="211"/>
      <c r="JLN1069" s="211"/>
      <c r="JLO1069" s="211"/>
      <c r="JLP1069" s="211"/>
      <c r="JLQ1069" s="211"/>
      <c r="JLR1069" s="211"/>
      <c r="JLS1069" s="211"/>
      <c r="JLT1069" s="211"/>
      <c r="JLU1069" s="211"/>
      <c r="JLV1069" s="211"/>
      <c r="JLW1069" s="211"/>
      <c r="JLX1069" s="211"/>
      <c r="JLY1069" s="211"/>
      <c r="JLZ1069" s="211"/>
      <c r="JMA1069" s="211"/>
      <c r="JMB1069" s="211"/>
      <c r="JMC1069" s="211"/>
      <c r="JMD1069" s="211"/>
      <c r="JME1069" s="211"/>
      <c r="JMF1069" s="211"/>
      <c r="JMG1069" s="211"/>
      <c r="JMH1069" s="211"/>
      <c r="JMI1069" s="211"/>
      <c r="JMJ1069" s="211"/>
      <c r="JMK1069" s="211"/>
      <c r="JML1069" s="211"/>
      <c r="JMM1069" s="211"/>
      <c r="JMN1069" s="211"/>
      <c r="JMO1069" s="211"/>
      <c r="JMP1069" s="211"/>
      <c r="JMQ1069" s="211"/>
      <c r="JMR1069" s="211"/>
      <c r="JMS1069" s="211"/>
      <c r="JMT1069" s="211"/>
      <c r="JMU1069" s="211"/>
      <c r="JMV1069" s="211"/>
      <c r="JMW1069" s="211"/>
      <c r="JMX1069" s="211"/>
      <c r="JMY1069" s="211"/>
      <c r="JMZ1069" s="211"/>
      <c r="JNA1069" s="211"/>
      <c r="JNB1069" s="211"/>
      <c r="JNC1069" s="211"/>
      <c r="JND1069" s="211"/>
      <c r="JNE1069" s="211"/>
      <c r="JNF1069" s="211"/>
      <c r="JNG1069" s="211"/>
      <c r="JNH1069" s="211"/>
      <c r="JNI1069" s="211"/>
      <c r="JNJ1069" s="211"/>
      <c r="JNK1069" s="211"/>
      <c r="JNL1069" s="211"/>
      <c r="JNM1069" s="211"/>
      <c r="JNN1069" s="211"/>
      <c r="JNO1069" s="211"/>
      <c r="JNP1069" s="211"/>
      <c r="JNQ1069" s="211"/>
      <c r="JNR1069" s="211"/>
      <c r="JNS1069" s="211"/>
      <c r="JNT1069" s="211"/>
      <c r="JNU1069" s="211"/>
      <c r="JNV1069" s="211"/>
      <c r="JNW1069" s="211"/>
      <c r="JNX1069" s="211"/>
      <c r="JNY1069" s="211"/>
      <c r="JNZ1069" s="211"/>
      <c r="JOA1069" s="211"/>
      <c r="JOB1069" s="211"/>
      <c r="JOC1069" s="211"/>
      <c r="JOD1069" s="211"/>
      <c r="JOE1069" s="211"/>
      <c r="JOF1069" s="211"/>
      <c r="JOG1069" s="211"/>
      <c r="JOH1069" s="211"/>
      <c r="JOI1069" s="211"/>
      <c r="JOJ1069" s="211"/>
      <c r="JOK1069" s="211"/>
      <c r="JOL1069" s="211"/>
      <c r="JOM1069" s="211"/>
      <c r="JON1069" s="211"/>
      <c r="JOO1069" s="211"/>
      <c r="JOP1069" s="211"/>
      <c r="JOQ1069" s="211"/>
      <c r="JOR1069" s="211"/>
      <c r="JOS1069" s="211"/>
      <c r="JOT1069" s="211"/>
      <c r="JOU1069" s="211"/>
      <c r="JOV1069" s="211"/>
      <c r="JOW1069" s="211"/>
      <c r="JOX1069" s="211"/>
      <c r="JOY1069" s="211"/>
      <c r="JOZ1069" s="211"/>
      <c r="JPA1069" s="211"/>
      <c r="JPB1069" s="211"/>
      <c r="JPC1069" s="211"/>
      <c r="JPD1069" s="211"/>
      <c r="JPE1069" s="211"/>
      <c r="JPF1069" s="211"/>
      <c r="JPG1069" s="211"/>
      <c r="JPH1069" s="211"/>
      <c r="JPI1069" s="211"/>
      <c r="JPJ1069" s="211"/>
      <c r="JPK1069" s="211"/>
      <c r="JPL1069" s="211"/>
      <c r="JPM1069" s="211"/>
      <c r="JPN1069" s="211"/>
      <c r="JPO1069" s="211"/>
      <c r="JPP1069" s="211"/>
      <c r="JPQ1069" s="211"/>
      <c r="JPR1069" s="211"/>
      <c r="JPS1069" s="211"/>
      <c r="JPT1069" s="211"/>
      <c r="JPU1069" s="211"/>
      <c r="JPV1069" s="211"/>
      <c r="JPW1069" s="211"/>
      <c r="JPX1069" s="211"/>
      <c r="JPY1069" s="211"/>
      <c r="JPZ1069" s="211"/>
      <c r="JQA1069" s="211"/>
      <c r="JQB1069" s="211"/>
      <c r="JQC1069" s="211"/>
      <c r="JQD1069" s="211"/>
      <c r="JQE1069" s="211"/>
      <c r="JQF1069" s="211"/>
      <c r="JQG1069" s="211"/>
      <c r="JQH1069" s="211"/>
      <c r="JQI1069" s="211"/>
      <c r="JQJ1069" s="211"/>
      <c r="JQK1069" s="211"/>
      <c r="JQL1069" s="211"/>
      <c r="JQM1069" s="211"/>
      <c r="JQN1069" s="211"/>
      <c r="JQO1069" s="211"/>
      <c r="JQP1069" s="211"/>
      <c r="JQQ1069" s="211"/>
      <c r="JQR1069" s="211"/>
      <c r="JQS1069" s="211"/>
      <c r="JQT1069" s="211"/>
      <c r="JQU1069" s="211"/>
      <c r="JQV1069" s="211"/>
      <c r="JQW1069" s="211"/>
      <c r="JQX1069" s="211"/>
      <c r="JQY1069" s="211"/>
      <c r="JQZ1069" s="211"/>
      <c r="JRA1069" s="211"/>
      <c r="JRB1069" s="211"/>
      <c r="JRC1069" s="211"/>
      <c r="JRD1069" s="211"/>
      <c r="JRE1069" s="211"/>
      <c r="JRF1069" s="211"/>
      <c r="JRG1069" s="211"/>
      <c r="JRH1069" s="211"/>
      <c r="JRI1069" s="211"/>
      <c r="JRJ1069" s="211"/>
      <c r="JRK1069" s="211"/>
      <c r="JRL1069" s="211"/>
      <c r="JRM1069" s="211"/>
      <c r="JRN1069" s="211"/>
      <c r="JRO1069" s="211"/>
      <c r="JRP1069" s="211"/>
      <c r="JRQ1069" s="211"/>
      <c r="JRR1069" s="211"/>
      <c r="JRS1069" s="211"/>
      <c r="JRT1069" s="211"/>
      <c r="JRU1069" s="211"/>
      <c r="JRV1069" s="211"/>
      <c r="JRW1069" s="211"/>
      <c r="JRX1069" s="211"/>
      <c r="JRY1069" s="211"/>
      <c r="JRZ1069" s="211"/>
      <c r="JSA1069" s="211"/>
      <c r="JSB1069" s="211"/>
      <c r="JSC1069" s="211"/>
      <c r="JSD1069" s="211"/>
      <c r="JSE1069" s="211"/>
      <c r="JSF1069" s="211"/>
      <c r="JSG1069" s="211"/>
      <c r="JSH1069" s="211"/>
      <c r="JSI1069" s="211"/>
      <c r="JSJ1069" s="211"/>
      <c r="JSK1069" s="211"/>
      <c r="JSL1069" s="211"/>
      <c r="JSM1069" s="211"/>
      <c r="JSN1069" s="211"/>
      <c r="JSO1069" s="211"/>
      <c r="JSP1069" s="211"/>
      <c r="JSQ1069" s="211"/>
      <c r="JSR1069" s="211"/>
      <c r="JSS1069" s="211"/>
      <c r="JST1069" s="211"/>
      <c r="JSU1069" s="211"/>
      <c r="JSV1069" s="211"/>
      <c r="JSW1069" s="211"/>
      <c r="JSX1069" s="211"/>
      <c r="JSY1069" s="211"/>
      <c r="JSZ1069" s="211"/>
      <c r="JTA1069" s="211"/>
      <c r="JTB1069" s="211"/>
      <c r="JTC1069" s="211"/>
      <c r="JTD1069" s="211"/>
      <c r="JTE1069" s="211"/>
      <c r="JTF1069" s="211"/>
      <c r="JTG1069" s="211"/>
      <c r="JTH1069" s="211"/>
      <c r="JTI1069" s="211"/>
      <c r="JTJ1069" s="211"/>
      <c r="JTK1069" s="211"/>
      <c r="JTL1069" s="211"/>
      <c r="JTM1069" s="211"/>
      <c r="JTN1069" s="211"/>
      <c r="JTO1069" s="211"/>
      <c r="JTP1069" s="211"/>
      <c r="JTQ1069" s="211"/>
      <c r="JTR1069" s="211"/>
      <c r="JTS1069" s="211"/>
      <c r="JTT1069" s="211"/>
      <c r="JTU1069" s="211"/>
      <c r="JTV1069" s="211"/>
      <c r="JTW1069" s="211"/>
      <c r="JTX1069" s="211"/>
      <c r="JTY1069" s="211"/>
      <c r="JTZ1069" s="211"/>
      <c r="JUA1069" s="211"/>
      <c r="JUB1069" s="211"/>
      <c r="JUC1069" s="211"/>
      <c r="JUD1069" s="211"/>
      <c r="JUE1069" s="211"/>
      <c r="JUF1069" s="211"/>
      <c r="JUG1069" s="211"/>
      <c r="JUH1069" s="211"/>
      <c r="JUI1069" s="211"/>
      <c r="JUJ1069" s="211"/>
      <c r="JUK1069" s="211"/>
      <c r="JUL1069" s="211"/>
      <c r="JUM1069" s="211"/>
      <c r="JUN1069" s="211"/>
      <c r="JUO1069" s="211"/>
      <c r="JUP1069" s="211"/>
      <c r="JUQ1069" s="211"/>
      <c r="JUR1069" s="211"/>
      <c r="JUS1069" s="211"/>
      <c r="JUT1069" s="211"/>
      <c r="JUU1069" s="211"/>
      <c r="JUV1069" s="211"/>
      <c r="JUW1069" s="211"/>
      <c r="JUX1069" s="211"/>
      <c r="JUY1069" s="211"/>
      <c r="JUZ1069" s="211"/>
      <c r="JVA1069" s="211"/>
      <c r="JVB1069" s="211"/>
      <c r="JVC1069" s="211"/>
      <c r="JVD1069" s="211"/>
      <c r="JVE1069" s="211"/>
      <c r="JVF1069" s="211"/>
      <c r="JVG1069" s="211"/>
      <c r="JVH1069" s="211"/>
      <c r="JVI1069" s="211"/>
      <c r="JVJ1069" s="211"/>
      <c r="JVK1069" s="211"/>
      <c r="JVL1069" s="211"/>
      <c r="JVM1069" s="211"/>
      <c r="JVN1069" s="211"/>
      <c r="JVO1069" s="211"/>
      <c r="JVP1069" s="211"/>
      <c r="JVQ1069" s="211"/>
      <c r="JVR1069" s="211"/>
      <c r="JVS1069" s="211"/>
      <c r="JVT1069" s="211"/>
      <c r="JVU1069" s="211"/>
      <c r="JVV1069" s="211"/>
      <c r="JVW1069" s="211"/>
      <c r="JVX1069" s="211"/>
      <c r="JVY1069" s="211"/>
      <c r="JVZ1069" s="211"/>
      <c r="JWA1069" s="211"/>
      <c r="JWB1069" s="211"/>
      <c r="JWC1069" s="211"/>
      <c r="JWD1069" s="211"/>
      <c r="JWE1069" s="211"/>
      <c r="JWF1069" s="211"/>
      <c r="JWG1069" s="211"/>
      <c r="JWH1069" s="211"/>
      <c r="JWI1069" s="211"/>
      <c r="JWJ1069" s="211"/>
      <c r="JWK1069" s="211"/>
      <c r="JWL1069" s="211"/>
      <c r="JWM1069" s="211"/>
      <c r="JWN1069" s="211"/>
      <c r="JWO1069" s="211"/>
      <c r="JWP1069" s="211"/>
      <c r="JWQ1069" s="211"/>
      <c r="JWR1069" s="211"/>
      <c r="JWS1069" s="211"/>
      <c r="JWT1069" s="211"/>
      <c r="JWU1069" s="211"/>
      <c r="JWV1069" s="211"/>
      <c r="JWW1069" s="211"/>
      <c r="JWX1069" s="211"/>
      <c r="JWY1069" s="211"/>
      <c r="JWZ1069" s="211"/>
      <c r="JXA1069" s="211"/>
      <c r="JXB1069" s="211"/>
      <c r="JXC1069" s="211"/>
      <c r="JXD1069" s="211"/>
      <c r="JXE1069" s="211"/>
      <c r="JXF1069" s="211"/>
      <c r="JXG1069" s="211"/>
      <c r="JXH1069" s="211"/>
      <c r="JXI1069" s="211"/>
      <c r="JXJ1069" s="211"/>
      <c r="JXK1069" s="211"/>
      <c r="JXL1069" s="211"/>
      <c r="JXM1069" s="211"/>
      <c r="JXN1069" s="211"/>
      <c r="JXO1069" s="211"/>
      <c r="JXP1069" s="211"/>
      <c r="JXQ1069" s="211"/>
      <c r="JXR1069" s="211"/>
      <c r="JXS1069" s="211"/>
      <c r="JXT1069" s="211"/>
      <c r="JXU1069" s="211"/>
      <c r="JXV1069" s="211"/>
      <c r="JXW1069" s="211"/>
      <c r="JXX1069" s="211"/>
      <c r="JXY1069" s="211"/>
      <c r="JXZ1069" s="211"/>
      <c r="JYA1069" s="211"/>
      <c r="JYB1069" s="211"/>
      <c r="JYC1069" s="211"/>
      <c r="JYD1069" s="211"/>
      <c r="JYE1069" s="211"/>
      <c r="JYF1069" s="211"/>
      <c r="JYG1069" s="211"/>
      <c r="JYH1069" s="211"/>
      <c r="JYI1069" s="211"/>
      <c r="JYJ1069" s="211"/>
      <c r="JYK1069" s="211"/>
      <c r="JYL1069" s="211"/>
      <c r="JYM1069" s="211"/>
      <c r="JYN1069" s="211"/>
      <c r="JYO1069" s="211"/>
      <c r="JYP1069" s="211"/>
      <c r="JYQ1069" s="211"/>
      <c r="JYR1069" s="211"/>
      <c r="JYS1069" s="211"/>
      <c r="JYT1069" s="211"/>
      <c r="JYU1069" s="211"/>
      <c r="JYV1069" s="211"/>
      <c r="JYW1069" s="211"/>
      <c r="JYX1069" s="211"/>
      <c r="JYY1069" s="211"/>
      <c r="JYZ1069" s="211"/>
      <c r="JZA1069" s="211"/>
      <c r="JZB1069" s="211"/>
      <c r="JZC1069" s="211"/>
      <c r="JZD1069" s="211"/>
      <c r="JZE1069" s="211"/>
      <c r="JZF1069" s="211"/>
      <c r="JZG1069" s="211"/>
      <c r="JZH1069" s="211"/>
      <c r="JZI1069" s="211"/>
      <c r="JZJ1069" s="211"/>
      <c r="JZK1069" s="211"/>
      <c r="JZL1069" s="211"/>
      <c r="JZM1069" s="211"/>
      <c r="JZN1069" s="211"/>
      <c r="JZO1069" s="211"/>
      <c r="JZP1069" s="211"/>
      <c r="JZQ1069" s="211"/>
      <c r="JZR1069" s="211"/>
      <c r="JZS1069" s="211"/>
      <c r="JZT1069" s="211"/>
      <c r="JZU1069" s="211"/>
      <c r="JZV1069" s="211"/>
      <c r="JZW1069" s="211"/>
      <c r="JZX1069" s="211"/>
      <c r="JZY1069" s="211"/>
      <c r="JZZ1069" s="211"/>
      <c r="KAA1069" s="211"/>
      <c r="KAB1069" s="211"/>
      <c r="KAC1069" s="211"/>
      <c r="KAD1069" s="211"/>
      <c r="KAE1069" s="211"/>
      <c r="KAF1069" s="211"/>
      <c r="KAG1069" s="211"/>
      <c r="KAH1069" s="211"/>
      <c r="KAI1069" s="211"/>
      <c r="KAJ1069" s="211"/>
      <c r="KAK1069" s="211"/>
      <c r="KAL1069" s="211"/>
      <c r="KAM1069" s="211"/>
      <c r="KAN1069" s="211"/>
      <c r="KAO1069" s="211"/>
      <c r="KAP1069" s="211"/>
      <c r="KAQ1069" s="211"/>
      <c r="KAR1069" s="211"/>
      <c r="KAS1069" s="211"/>
      <c r="KAT1069" s="211"/>
      <c r="KAU1069" s="211"/>
      <c r="KAV1069" s="211"/>
      <c r="KAW1069" s="211"/>
      <c r="KAX1069" s="211"/>
      <c r="KAY1069" s="211"/>
      <c r="KAZ1069" s="211"/>
      <c r="KBA1069" s="211"/>
      <c r="KBB1069" s="211"/>
      <c r="KBC1069" s="211"/>
      <c r="KBD1069" s="211"/>
      <c r="KBE1069" s="211"/>
      <c r="KBF1069" s="211"/>
      <c r="KBG1069" s="211"/>
      <c r="KBH1069" s="211"/>
      <c r="KBI1069" s="211"/>
      <c r="KBJ1069" s="211"/>
      <c r="KBK1069" s="211"/>
      <c r="KBL1069" s="211"/>
      <c r="KBM1069" s="211"/>
      <c r="KBN1069" s="211"/>
      <c r="KBO1069" s="211"/>
      <c r="KBP1069" s="211"/>
      <c r="KBQ1069" s="211"/>
      <c r="KBR1069" s="211"/>
      <c r="KBS1069" s="211"/>
      <c r="KBT1069" s="211"/>
      <c r="KBU1069" s="211"/>
      <c r="KBV1069" s="211"/>
      <c r="KBW1069" s="211"/>
      <c r="KBX1069" s="211"/>
      <c r="KBY1069" s="211"/>
      <c r="KBZ1069" s="211"/>
      <c r="KCA1069" s="211"/>
      <c r="KCB1069" s="211"/>
      <c r="KCC1069" s="211"/>
      <c r="KCD1069" s="211"/>
      <c r="KCE1069" s="211"/>
      <c r="KCF1069" s="211"/>
      <c r="KCG1069" s="211"/>
      <c r="KCH1069" s="211"/>
      <c r="KCI1069" s="211"/>
      <c r="KCJ1069" s="211"/>
      <c r="KCK1069" s="211"/>
      <c r="KCL1069" s="211"/>
      <c r="KCM1069" s="211"/>
      <c r="KCN1069" s="211"/>
      <c r="KCO1069" s="211"/>
      <c r="KCP1069" s="211"/>
      <c r="KCQ1069" s="211"/>
      <c r="KCR1069" s="211"/>
      <c r="KCS1069" s="211"/>
      <c r="KCT1069" s="211"/>
      <c r="KCU1069" s="211"/>
      <c r="KCV1069" s="211"/>
      <c r="KCW1069" s="211"/>
      <c r="KCX1069" s="211"/>
      <c r="KCY1069" s="211"/>
      <c r="KCZ1069" s="211"/>
      <c r="KDA1069" s="211"/>
      <c r="KDB1069" s="211"/>
      <c r="KDC1069" s="211"/>
      <c r="KDD1069" s="211"/>
      <c r="KDE1069" s="211"/>
      <c r="KDF1069" s="211"/>
      <c r="KDG1069" s="211"/>
      <c r="KDH1069" s="211"/>
      <c r="KDI1069" s="211"/>
      <c r="KDJ1069" s="211"/>
      <c r="KDK1069" s="211"/>
      <c r="KDL1069" s="211"/>
      <c r="KDM1069" s="211"/>
      <c r="KDN1069" s="211"/>
      <c r="KDO1069" s="211"/>
      <c r="KDP1069" s="211"/>
      <c r="KDQ1069" s="211"/>
      <c r="KDR1069" s="211"/>
      <c r="KDS1069" s="211"/>
      <c r="KDT1069" s="211"/>
      <c r="KDU1069" s="211"/>
      <c r="KDV1069" s="211"/>
      <c r="KDW1069" s="211"/>
      <c r="KDX1069" s="211"/>
      <c r="KDY1069" s="211"/>
      <c r="KDZ1069" s="211"/>
      <c r="KEA1069" s="211"/>
      <c r="KEB1069" s="211"/>
      <c r="KEC1069" s="211"/>
      <c r="KED1069" s="211"/>
      <c r="KEE1069" s="211"/>
      <c r="KEF1069" s="211"/>
      <c r="KEG1069" s="211"/>
      <c r="KEH1069" s="211"/>
      <c r="KEI1069" s="211"/>
      <c r="KEJ1069" s="211"/>
      <c r="KEK1069" s="211"/>
      <c r="KEL1069" s="211"/>
      <c r="KEM1069" s="211"/>
      <c r="KEN1069" s="211"/>
      <c r="KEO1069" s="211"/>
      <c r="KEP1069" s="211"/>
      <c r="KEQ1069" s="211"/>
      <c r="KER1069" s="211"/>
      <c r="KES1069" s="211"/>
      <c r="KET1069" s="211"/>
      <c r="KEU1069" s="211"/>
      <c r="KEV1069" s="211"/>
      <c r="KEW1069" s="211"/>
      <c r="KEX1069" s="211"/>
      <c r="KEY1069" s="211"/>
      <c r="KEZ1069" s="211"/>
      <c r="KFA1069" s="211"/>
      <c r="KFB1069" s="211"/>
      <c r="KFC1069" s="211"/>
      <c r="KFD1069" s="211"/>
      <c r="KFE1069" s="211"/>
      <c r="KFF1069" s="211"/>
      <c r="KFG1069" s="211"/>
      <c r="KFH1069" s="211"/>
      <c r="KFI1069" s="211"/>
      <c r="KFJ1069" s="211"/>
      <c r="KFK1069" s="211"/>
      <c r="KFL1069" s="211"/>
      <c r="KFM1069" s="211"/>
      <c r="KFN1069" s="211"/>
      <c r="KFO1069" s="211"/>
      <c r="KFP1069" s="211"/>
      <c r="KFQ1069" s="211"/>
      <c r="KFR1069" s="211"/>
      <c r="KFS1069" s="211"/>
      <c r="KFT1069" s="211"/>
      <c r="KFU1069" s="211"/>
      <c r="KFV1069" s="211"/>
      <c r="KFW1069" s="211"/>
      <c r="KFX1069" s="211"/>
      <c r="KFY1069" s="211"/>
      <c r="KFZ1069" s="211"/>
      <c r="KGA1069" s="211"/>
      <c r="KGB1069" s="211"/>
      <c r="KGC1069" s="211"/>
      <c r="KGD1069" s="211"/>
      <c r="KGE1069" s="211"/>
      <c r="KGF1069" s="211"/>
      <c r="KGG1069" s="211"/>
      <c r="KGH1069" s="211"/>
      <c r="KGI1069" s="211"/>
      <c r="KGJ1069" s="211"/>
      <c r="KGK1069" s="211"/>
      <c r="KGL1069" s="211"/>
      <c r="KGM1069" s="211"/>
      <c r="KGN1069" s="211"/>
      <c r="KGO1069" s="211"/>
      <c r="KGP1069" s="211"/>
      <c r="KGQ1069" s="211"/>
      <c r="KGR1069" s="211"/>
      <c r="KGS1069" s="211"/>
      <c r="KGT1069" s="211"/>
      <c r="KGU1069" s="211"/>
      <c r="KGV1069" s="211"/>
      <c r="KGW1069" s="211"/>
      <c r="KGX1069" s="211"/>
      <c r="KGY1069" s="211"/>
      <c r="KGZ1069" s="211"/>
      <c r="KHA1069" s="211"/>
      <c r="KHB1069" s="211"/>
      <c r="KHC1069" s="211"/>
      <c r="KHD1069" s="211"/>
      <c r="KHE1069" s="211"/>
      <c r="KHF1069" s="211"/>
      <c r="KHG1069" s="211"/>
      <c r="KHH1069" s="211"/>
      <c r="KHI1069" s="211"/>
      <c r="KHJ1069" s="211"/>
      <c r="KHK1069" s="211"/>
      <c r="KHL1069" s="211"/>
      <c r="KHM1069" s="211"/>
      <c r="KHN1069" s="211"/>
      <c r="KHO1069" s="211"/>
      <c r="KHP1069" s="211"/>
      <c r="KHQ1069" s="211"/>
      <c r="KHR1069" s="211"/>
      <c r="KHS1069" s="211"/>
      <c r="KHT1069" s="211"/>
      <c r="KHU1069" s="211"/>
      <c r="KHV1069" s="211"/>
      <c r="KHW1069" s="211"/>
      <c r="KHX1069" s="211"/>
      <c r="KHY1069" s="211"/>
      <c r="KHZ1069" s="211"/>
      <c r="KIA1069" s="211"/>
      <c r="KIB1069" s="211"/>
      <c r="KIC1069" s="211"/>
      <c r="KID1069" s="211"/>
      <c r="KIE1069" s="211"/>
      <c r="KIF1069" s="211"/>
      <c r="KIG1069" s="211"/>
      <c r="KIH1069" s="211"/>
      <c r="KII1069" s="211"/>
      <c r="KIJ1069" s="211"/>
      <c r="KIK1069" s="211"/>
      <c r="KIL1069" s="211"/>
      <c r="KIM1069" s="211"/>
      <c r="KIN1069" s="211"/>
      <c r="KIO1069" s="211"/>
      <c r="KIP1069" s="211"/>
      <c r="KIQ1069" s="211"/>
      <c r="KIR1069" s="211"/>
      <c r="KIS1069" s="211"/>
      <c r="KIT1069" s="211"/>
      <c r="KIU1069" s="211"/>
      <c r="KIV1069" s="211"/>
      <c r="KIW1069" s="211"/>
      <c r="KIX1069" s="211"/>
      <c r="KIY1069" s="211"/>
      <c r="KIZ1069" s="211"/>
      <c r="KJA1069" s="211"/>
      <c r="KJB1069" s="211"/>
      <c r="KJC1069" s="211"/>
      <c r="KJD1069" s="211"/>
      <c r="KJE1069" s="211"/>
      <c r="KJF1069" s="211"/>
      <c r="KJG1069" s="211"/>
      <c r="KJH1069" s="211"/>
      <c r="KJI1069" s="211"/>
      <c r="KJJ1069" s="211"/>
      <c r="KJK1069" s="211"/>
      <c r="KJL1069" s="211"/>
      <c r="KJM1069" s="211"/>
      <c r="KJN1069" s="211"/>
      <c r="KJO1069" s="211"/>
      <c r="KJP1069" s="211"/>
      <c r="KJQ1069" s="211"/>
      <c r="KJR1069" s="211"/>
      <c r="KJS1069" s="211"/>
      <c r="KJT1069" s="211"/>
      <c r="KJU1069" s="211"/>
      <c r="KJV1069" s="211"/>
      <c r="KJW1069" s="211"/>
      <c r="KJX1069" s="211"/>
      <c r="KJY1069" s="211"/>
      <c r="KJZ1069" s="211"/>
      <c r="KKA1069" s="211"/>
      <c r="KKB1069" s="211"/>
      <c r="KKC1069" s="211"/>
      <c r="KKD1069" s="211"/>
      <c r="KKE1069" s="211"/>
      <c r="KKF1069" s="211"/>
      <c r="KKG1069" s="211"/>
      <c r="KKH1069" s="211"/>
      <c r="KKI1069" s="211"/>
      <c r="KKJ1069" s="211"/>
      <c r="KKK1069" s="211"/>
      <c r="KKL1069" s="211"/>
      <c r="KKM1069" s="211"/>
      <c r="KKN1069" s="211"/>
      <c r="KKO1069" s="211"/>
      <c r="KKP1069" s="211"/>
      <c r="KKQ1069" s="211"/>
      <c r="KKR1069" s="211"/>
      <c r="KKS1069" s="211"/>
      <c r="KKT1069" s="211"/>
      <c r="KKU1069" s="211"/>
      <c r="KKV1069" s="211"/>
      <c r="KKW1069" s="211"/>
      <c r="KKX1069" s="211"/>
      <c r="KKY1069" s="211"/>
      <c r="KKZ1069" s="211"/>
      <c r="KLA1069" s="211"/>
      <c r="KLB1069" s="211"/>
      <c r="KLC1069" s="211"/>
      <c r="KLD1069" s="211"/>
      <c r="KLE1069" s="211"/>
      <c r="KLF1069" s="211"/>
      <c r="KLG1069" s="211"/>
      <c r="KLH1069" s="211"/>
      <c r="KLI1069" s="211"/>
      <c r="KLJ1069" s="211"/>
      <c r="KLK1069" s="211"/>
      <c r="KLL1069" s="211"/>
      <c r="KLM1069" s="211"/>
      <c r="KLN1069" s="211"/>
      <c r="KLO1069" s="211"/>
      <c r="KLP1069" s="211"/>
      <c r="KLQ1069" s="211"/>
      <c r="KLR1069" s="211"/>
      <c r="KLS1069" s="211"/>
      <c r="KLT1069" s="211"/>
      <c r="KLU1069" s="211"/>
      <c r="KLV1069" s="211"/>
      <c r="KLW1069" s="211"/>
      <c r="KLX1069" s="211"/>
      <c r="KLY1069" s="211"/>
      <c r="KLZ1069" s="211"/>
      <c r="KMA1069" s="211"/>
      <c r="KMB1069" s="211"/>
      <c r="KMC1069" s="211"/>
      <c r="KMD1069" s="211"/>
      <c r="KME1069" s="211"/>
      <c r="KMF1069" s="211"/>
      <c r="KMG1069" s="211"/>
      <c r="KMH1069" s="211"/>
      <c r="KMI1069" s="211"/>
      <c r="KMJ1069" s="211"/>
      <c r="KMK1069" s="211"/>
      <c r="KML1069" s="211"/>
      <c r="KMM1069" s="211"/>
      <c r="KMN1069" s="211"/>
      <c r="KMO1069" s="211"/>
      <c r="KMP1069" s="211"/>
      <c r="KMQ1069" s="211"/>
      <c r="KMR1069" s="211"/>
      <c r="KMS1069" s="211"/>
      <c r="KMT1069" s="211"/>
      <c r="KMU1069" s="211"/>
      <c r="KMV1069" s="211"/>
      <c r="KMW1069" s="211"/>
      <c r="KMX1069" s="211"/>
      <c r="KMY1069" s="211"/>
      <c r="KMZ1069" s="211"/>
      <c r="KNA1069" s="211"/>
      <c r="KNB1069" s="211"/>
      <c r="KNC1069" s="211"/>
      <c r="KND1069" s="211"/>
      <c r="KNE1069" s="211"/>
      <c r="KNF1069" s="211"/>
      <c r="KNG1069" s="211"/>
      <c r="KNH1069" s="211"/>
      <c r="KNI1069" s="211"/>
      <c r="KNJ1069" s="211"/>
      <c r="KNK1069" s="211"/>
      <c r="KNL1069" s="211"/>
      <c r="KNM1069" s="211"/>
      <c r="KNN1069" s="211"/>
      <c r="KNO1069" s="211"/>
      <c r="KNP1069" s="211"/>
      <c r="KNQ1069" s="211"/>
      <c r="KNR1069" s="211"/>
      <c r="KNS1069" s="211"/>
      <c r="KNT1069" s="211"/>
      <c r="KNU1069" s="211"/>
      <c r="KNV1069" s="211"/>
      <c r="KNW1069" s="211"/>
      <c r="KNX1069" s="211"/>
      <c r="KNY1069" s="211"/>
      <c r="KNZ1069" s="211"/>
      <c r="KOA1069" s="211"/>
      <c r="KOB1069" s="211"/>
      <c r="KOC1069" s="211"/>
      <c r="KOD1069" s="211"/>
      <c r="KOE1069" s="211"/>
      <c r="KOF1069" s="211"/>
      <c r="KOG1069" s="211"/>
      <c r="KOH1069" s="211"/>
      <c r="KOI1069" s="211"/>
      <c r="KOJ1069" s="211"/>
      <c r="KOK1069" s="211"/>
      <c r="KOL1069" s="211"/>
      <c r="KOM1069" s="211"/>
      <c r="KON1069" s="211"/>
      <c r="KOO1069" s="211"/>
      <c r="KOP1069" s="211"/>
      <c r="KOQ1069" s="211"/>
      <c r="KOR1069" s="211"/>
      <c r="KOS1069" s="211"/>
      <c r="KOT1069" s="211"/>
      <c r="KOU1069" s="211"/>
      <c r="KOV1069" s="211"/>
      <c r="KOW1069" s="211"/>
      <c r="KOX1069" s="211"/>
      <c r="KOY1069" s="211"/>
      <c r="KOZ1069" s="211"/>
      <c r="KPA1069" s="211"/>
      <c r="KPB1069" s="211"/>
      <c r="KPC1069" s="211"/>
      <c r="KPD1069" s="211"/>
      <c r="KPE1069" s="211"/>
      <c r="KPF1069" s="211"/>
      <c r="KPG1069" s="211"/>
      <c r="KPH1069" s="211"/>
      <c r="KPI1069" s="211"/>
      <c r="KPJ1069" s="211"/>
      <c r="KPK1069" s="211"/>
      <c r="KPL1069" s="211"/>
      <c r="KPM1069" s="211"/>
      <c r="KPN1069" s="211"/>
      <c r="KPO1069" s="211"/>
      <c r="KPP1069" s="211"/>
      <c r="KPQ1069" s="211"/>
      <c r="KPR1069" s="211"/>
      <c r="KPS1069" s="211"/>
      <c r="KPT1069" s="211"/>
      <c r="KPU1069" s="211"/>
      <c r="KPV1069" s="211"/>
      <c r="KPW1069" s="211"/>
      <c r="KPX1069" s="211"/>
      <c r="KPY1069" s="211"/>
      <c r="KPZ1069" s="211"/>
      <c r="KQA1069" s="211"/>
      <c r="KQB1069" s="211"/>
      <c r="KQC1069" s="211"/>
      <c r="KQD1069" s="211"/>
      <c r="KQE1069" s="211"/>
      <c r="KQF1069" s="211"/>
      <c r="KQG1069" s="211"/>
      <c r="KQH1069" s="211"/>
      <c r="KQI1069" s="211"/>
      <c r="KQJ1069" s="211"/>
      <c r="KQK1069" s="211"/>
      <c r="KQL1069" s="211"/>
      <c r="KQM1069" s="211"/>
      <c r="KQN1069" s="211"/>
      <c r="KQO1069" s="211"/>
      <c r="KQP1069" s="211"/>
      <c r="KQQ1069" s="211"/>
      <c r="KQR1069" s="211"/>
      <c r="KQS1069" s="211"/>
      <c r="KQT1069" s="211"/>
      <c r="KQU1069" s="211"/>
      <c r="KQV1069" s="211"/>
      <c r="KQW1069" s="211"/>
      <c r="KQX1069" s="211"/>
      <c r="KQY1069" s="211"/>
      <c r="KQZ1069" s="211"/>
      <c r="KRA1069" s="211"/>
      <c r="KRB1069" s="211"/>
      <c r="KRC1069" s="211"/>
      <c r="KRD1069" s="211"/>
      <c r="KRE1069" s="211"/>
      <c r="KRF1069" s="211"/>
      <c r="KRG1069" s="211"/>
      <c r="KRH1069" s="211"/>
      <c r="KRI1069" s="211"/>
      <c r="KRJ1069" s="211"/>
      <c r="KRK1069" s="211"/>
      <c r="KRL1069" s="211"/>
      <c r="KRM1069" s="211"/>
      <c r="KRN1069" s="211"/>
      <c r="KRO1069" s="211"/>
      <c r="KRP1069" s="211"/>
      <c r="KRQ1069" s="211"/>
      <c r="KRR1069" s="211"/>
      <c r="KRS1069" s="211"/>
      <c r="KRT1069" s="211"/>
      <c r="KRU1069" s="211"/>
      <c r="KRV1069" s="211"/>
      <c r="KRW1069" s="211"/>
      <c r="KRX1069" s="211"/>
      <c r="KRY1069" s="211"/>
      <c r="KRZ1069" s="211"/>
      <c r="KSA1069" s="211"/>
      <c r="KSB1069" s="211"/>
      <c r="KSC1069" s="211"/>
      <c r="KSD1069" s="211"/>
      <c r="KSE1069" s="211"/>
      <c r="KSF1069" s="211"/>
      <c r="KSG1069" s="211"/>
      <c r="KSH1069" s="211"/>
      <c r="KSI1069" s="211"/>
      <c r="KSJ1069" s="211"/>
      <c r="KSK1069" s="211"/>
      <c r="KSL1069" s="211"/>
      <c r="KSM1069" s="211"/>
      <c r="KSN1069" s="211"/>
      <c r="KSO1069" s="211"/>
      <c r="KSP1069" s="211"/>
      <c r="KSQ1069" s="211"/>
      <c r="KSR1069" s="211"/>
      <c r="KSS1069" s="211"/>
      <c r="KST1069" s="211"/>
      <c r="KSU1069" s="211"/>
      <c r="KSV1069" s="211"/>
      <c r="KSW1069" s="211"/>
      <c r="KSX1069" s="211"/>
      <c r="KSY1069" s="211"/>
      <c r="KSZ1069" s="211"/>
      <c r="KTA1069" s="211"/>
      <c r="KTB1069" s="211"/>
      <c r="KTC1069" s="211"/>
      <c r="KTD1069" s="211"/>
      <c r="KTE1069" s="211"/>
      <c r="KTF1069" s="211"/>
      <c r="KTG1069" s="211"/>
      <c r="KTH1069" s="211"/>
      <c r="KTI1069" s="211"/>
      <c r="KTJ1069" s="211"/>
      <c r="KTK1069" s="211"/>
      <c r="KTL1069" s="211"/>
      <c r="KTM1069" s="211"/>
      <c r="KTN1069" s="211"/>
      <c r="KTO1069" s="211"/>
      <c r="KTP1069" s="211"/>
      <c r="KTQ1069" s="211"/>
      <c r="KTR1069" s="211"/>
      <c r="KTS1069" s="211"/>
      <c r="KTT1069" s="211"/>
      <c r="KTU1069" s="211"/>
      <c r="KTV1069" s="211"/>
      <c r="KTW1069" s="211"/>
      <c r="KTX1069" s="211"/>
      <c r="KTY1069" s="211"/>
      <c r="KTZ1069" s="211"/>
      <c r="KUA1069" s="211"/>
      <c r="KUB1069" s="211"/>
      <c r="KUC1069" s="211"/>
      <c r="KUD1069" s="211"/>
      <c r="KUE1069" s="211"/>
      <c r="KUF1069" s="211"/>
      <c r="KUG1069" s="211"/>
      <c r="KUH1069" s="211"/>
      <c r="KUI1069" s="211"/>
      <c r="KUJ1069" s="211"/>
      <c r="KUK1069" s="211"/>
      <c r="KUL1069" s="211"/>
      <c r="KUM1069" s="211"/>
      <c r="KUN1069" s="211"/>
      <c r="KUO1069" s="211"/>
      <c r="KUP1069" s="211"/>
      <c r="KUQ1069" s="211"/>
      <c r="KUR1069" s="211"/>
      <c r="KUS1069" s="211"/>
      <c r="KUT1069" s="211"/>
      <c r="KUU1069" s="211"/>
      <c r="KUV1069" s="211"/>
      <c r="KUW1069" s="211"/>
      <c r="KUX1069" s="211"/>
      <c r="KUY1069" s="211"/>
      <c r="KUZ1069" s="211"/>
      <c r="KVA1069" s="211"/>
      <c r="KVB1069" s="211"/>
      <c r="KVC1069" s="211"/>
      <c r="KVD1069" s="211"/>
      <c r="KVE1069" s="211"/>
      <c r="KVF1069" s="211"/>
      <c r="KVG1069" s="211"/>
      <c r="KVH1069" s="211"/>
      <c r="KVI1069" s="211"/>
      <c r="KVJ1069" s="211"/>
      <c r="KVK1069" s="211"/>
      <c r="KVL1069" s="211"/>
      <c r="KVM1069" s="211"/>
      <c r="KVN1069" s="211"/>
      <c r="KVO1069" s="211"/>
      <c r="KVP1069" s="211"/>
      <c r="KVQ1069" s="211"/>
      <c r="KVR1069" s="211"/>
      <c r="KVS1069" s="211"/>
      <c r="KVT1069" s="211"/>
      <c r="KVU1069" s="211"/>
      <c r="KVV1069" s="211"/>
      <c r="KVW1069" s="211"/>
      <c r="KVX1069" s="211"/>
      <c r="KVY1069" s="211"/>
      <c r="KVZ1069" s="211"/>
      <c r="KWA1069" s="211"/>
      <c r="KWB1069" s="211"/>
      <c r="KWC1069" s="211"/>
      <c r="KWD1069" s="211"/>
      <c r="KWE1069" s="211"/>
      <c r="KWF1069" s="211"/>
      <c r="KWG1069" s="211"/>
      <c r="KWH1069" s="211"/>
      <c r="KWI1069" s="211"/>
      <c r="KWJ1069" s="211"/>
      <c r="KWK1069" s="211"/>
      <c r="KWL1069" s="211"/>
      <c r="KWM1069" s="211"/>
      <c r="KWN1069" s="211"/>
      <c r="KWO1069" s="211"/>
      <c r="KWP1069" s="211"/>
      <c r="KWQ1069" s="211"/>
      <c r="KWR1069" s="211"/>
      <c r="KWS1069" s="211"/>
      <c r="KWT1069" s="211"/>
      <c r="KWU1069" s="211"/>
      <c r="KWV1069" s="211"/>
      <c r="KWW1069" s="211"/>
      <c r="KWX1069" s="211"/>
      <c r="KWY1069" s="211"/>
      <c r="KWZ1069" s="211"/>
      <c r="KXA1069" s="211"/>
      <c r="KXB1069" s="211"/>
      <c r="KXC1069" s="211"/>
      <c r="KXD1069" s="211"/>
      <c r="KXE1069" s="211"/>
      <c r="KXF1069" s="211"/>
      <c r="KXG1069" s="211"/>
      <c r="KXH1069" s="211"/>
      <c r="KXI1069" s="211"/>
      <c r="KXJ1069" s="211"/>
      <c r="KXK1069" s="211"/>
      <c r="KXL1069" s="211"/>
      <c r="KXM1069" s="211"/>
      <c r="KXN1069" s="211"/>
      <c r="KXO1069" s="211"/>
      <c r="KXP1069" s="211"/>
      <c r="KXQ1069" s="211"/>
      <c r="KXR1069" s="211"/>
      <c r="KXS1069" s="211"/>
      <c r="KXT1069" s="211"/>
      <c r="KXU1069" s="211"/>
      <c r="KXV1069" s="211"/>
      <c r="KXW1069" s="211"/>
      <c r="KXX1069" s="211"/>
      <c r="KXY1069" s="211"/>
      <c r="KXZ1069" s="211"/>
      <c r="KYA1069" s="211"/>
      <c r="KYB1069" s="211"/>
      <c r="KYC1069" s="211"/>
      <c r="KYD1069" s="211"/>
      <c r="KYE1069" s="211"/>
      <c r="KYF1069" s="211"/>
      <c r="KYG1069" s="211"/>
      <c r="KYH1069" s="211"/>
      <c r="KYI1069" s="211"/>
      <c r="KYJ1069" s="211"/>
      <c r="KYK1069" s="211"/>
      <c r="KYL1069" s="211"/>
      <c r="KYM1069" s="211"/>
      <c r="KYN1069" s="211"/>
      <c r="KYO1069" s="211"/>
      <c r="KYP1069" s="211"/>
      <c r="KYQ1069" s="211"/>
      <c r="KYR1069" s="211"/>
      <c r="KYS1069" s="211"/>
      <c r="KYT1069" s="211"/>
      <c r="KYU1069" s="211"/>
      <c r="KYV1069" s="211"/>
      <c r="KYW1069" s="211"/>
      <c r="KYX1069" s="211"/>
      <c r="KYY1069" s="211"/>
      <c r="KYZ1069" s="211"/>
      <c r="KZA1069" s="211"/>
      <c r="KZB1069" s="211"/>
      <c r="KZC1069" s="211"/>
      <c r="KZD1069" s="211"/>
      <c r="KZE1069" s="211"/>
      <c r="KZF1069" s="211"/>
      <c r="KZG1069" s="211"/>
      <c r="KZH1069" s="211"/>
      <c r="KZI1069" s="211"/>
      <c r="KZJ1069" s="211"/>
      <c r="KZK1069" s="211"/>
      <c r="KZL1069" s="211"/>
      <c r="KZM1069" s="211"/>
      <c r="KZN1069" s="211"/>
      <c r="KZO1069" s="211"/>
      <c r="KZP1069" s="211"/>
      <c r="KZQ1069" s="211"/>
      <c r="KZR1069" s="211"/>
      <c r="KZS1069" s="211"/>
      <c r="KZT1069" s="211"/>
      <c r="KZU1069" s="211"/>
      <c r="KZV1069" s="211"/>
      <c r="KZW1069" s="211"/>
      <c r="KZX1069" s="211"/>
      <c r="KZY1069" s="211"/>
      <c r="KZZ1069" s="211"/>
      <c r="LAA1069" s="211"/>
      <c r="LAB1069" s="211"/>
      <c r="LAC1069" s="211"/>
      <c r="LAD1069" s="211"/>
      <c r="LAE1069" s="211"/>
      <c r="LAF1069" s="211"/>
      <c r="LAG1069" s="211"/>
      <c r="LAH1069" s="211"/>
      <c r="LAI1069" s="211"/>
      <c r="LAJ1069" s="211"/>
      <c r="LAK1069" s="211"/>
      <c r="LAL1069" s="211"/>
      <c r="LAM1069" s="211"/>
      <c r="LAN1069" s="211"/>
      <c r="LAO1069" s="211"/>
      <c r="LAP1069" s="211"/>
      <c r="LAQ1069" s="211"/>
      <c r="LAR1069" s="211"/>
      <c r="LAS1069" s="211"/>
      <c r="LAT1069" s="211"/>
      <c r="LAU1069" s="211"/>
      <c r="LAV1069" s="211"/>
      <c r="LAW1069" s="211"/>
      <c r="LAX1069" s="211"/>
      <c r="LAY1069" s="211"/>
      <c r="LAZ1069" s="211"/>
      <c r="LBA1069" s="211"/>
      <c r="LBB1069" s="211"/>
      <c r="LBC1069" s="211"/>
      <c r="LBD1069" s="211"/>
      <c r="LBE1069" s="211"/>
      <c r="LBF1069" s="211"/>
      <c r="LBG1069" s="211"/>
      <c r="LBH1069" s="211"/>
      <c r="LBI1069" s="211"/>
      <c r="LBJ1069" s="211"/>
      <c r="LBK1069" s="211"/>
      <c r="LBL1069" s="211"/>
      <c r="LBM1069" s="211"/>
      <c r="LBN1069" s="211"/>
      <c r="LBO1069" s="211"/>
      <c r="LBP1069" s="211"/>
      <c r="LBQ1069" s="211"/>
      <c r="LBR1069" s="211"/>
      <c r="LBS1069" s="211"/>
      <c r="LBT1069" s="211"/>
      <c r="LBU1069" s="211"/>
      <c r="LBV1069" s="211"/>
      <c r="LBW1069" s="211"/>
      <c r="LBX1069" s="211"/>
      <c r="LBY1069" s="211"/>
      <c r="LBZ1069" s="211"/>
      <c r="LCA1069" s="211"/>
      <c r="LCB1069" s="211"/>
      <c r="LCC1069" s="211"/>
      <c r="LCD1069" s="211"/>
      <c r="LCE1069" s="211"/>
      <c r="LCF1069" s="211"/>
      <c r="LCG1069" s="211"/>
      <c r="LCH1069" s="211"/>
      <c r="LCI1069" s="211"/>
      <c r="LCJ1069" s="211"/>
      <c r="LCK1069" s="211"/>
      <c r="LCL1069" s="211"/>
      <c r="LCM1069" s="211"/>
      <c r="LCN1069" s="211"/>
      <c r="LCO1069" s="211"/>
      <c r="LCP1069" s="211"/>
      <c r="LCQ1069" s="211"/>
      <c r="LCR1069" s="211"/>
      <c r="LCS1069" s="211"/>
      <c r="LCT1069" s="211"/>
      <c r="LCU1069" s="211"/>
      <c r="LCV1069" s="211"/>
      <c r="LCW1069" s="211"/>
      <c r="LCX1069" s="211"/>
      <c r="LCY1069" s="211"/>
      <c r="LCZ1069" s="211"/>
      <c r="LDA1069" s="211"/>
      <c r="LDB1069" s="211"/>
      <c r="LDC1069" s="211"/>
      <c r="LDD1069" s="211"/>
      <c r="LDE1069" s="211"/>
      <c r="LDF1069" s="211"/>
      <c r="LDG1069" s="211"/>
      <c r="LDH1069" s="211"/>
      <c r="LDI1069" s="211"/>
      <c r="LDJ1069" s="211"/>
      <c r="LDK1069" s="211"/>
      <c r="LDL1069" s="211"/>
      <c r="LDM1069" s="211"/>
      <c r="LDN1069" s="211"/>
      <c r="LDO1069" s="211"/>
      <c r="LDP1069" s="211"/>
      <c r="LDQ1069" s="211"/>
      <c r="LDR1069" s="211"/>
      <c r="LDS1069" s="211"/>
      <c r="LDT1069" s="211"/>
      <c r="LDU1069" s="211"/>
      <c r="LDV1069" s="211"/>
      <c r="LDW1069" s="211"/>
      <c r="LDX1069" s="211"/>
      <c r="LDY1069" s="211"/>
      <c r="LDZ1069" s="211"/>
      <c r="LEA1069" s="211"/>
      <c r="LEB1069" s="211"/>
      <c r="LEC1069" s="211"/>
      <c r="LED1069" s="211"/>
      <c r="LEE1069" s="211"/>
      <c r="LEF1069" s="211"/>
      <c r="LEG1069" s="211"/>
      <c r="LEH1069" s="211"/>
      <c r="LEI1069" s="211"/>
      <c r="LEJ1069" s="211"/>
      <c r="LEK1069" s="211"/>
      <c r="LEL1069" s="211"/>
      <c r="LEM1069" s="211"/>
      <c r="LEN1069" s="211"/>
      <c r="LEO1069" s="211"/>
      <c r="LEP1069" s="211"/>
      <c r="LEQ1069" s="211"/>
      <c r="LER1069" s="211"/>
      <c r="LES1069" s="211"/>
      <c r="LET1069" s="211"/>
      <c r="LEU1069" s="211"/>
      <c r="LEV1069" s="211"/>
      <c r="LEW1069" s="211"/>
      <c r="LEX1069" s="211"/>
      <c r="LEY1069" s="211"/>
      <c r="LEZ1069" s="211"/>
      <c r="LFA1069" s="211"/>
      <c r="LFB1069" s="211"/>
      <c r="LFC1069" s="211"/>
      <c r="LFD1069" s="211"/>
      <c r="LFE1069" s="211"/>
      <c r="LFF1069" s="211"/>
      <c r="LFG1069" s="211"/>
      <c r="LFH1069" s="211"/>
      <c r="LFI1069" s="211"/>
      <c r="LFJ1069" s="211"/>
      <c r="LFK1069" s="211"/>
      <c r="LFL1069" s="211"/>
      <c r="LFM1069" s="211"/>
      <c r="LFN1069" s="211"/>
      <c r="LFO1069" s="211"/>
      <c r="LFP1069" s="211"/>
      <c r="LFQ1069" s="211"/>
      <c r="LFR1069" s="211"/>
      <c r="LFS1069" s="211"/>
      <c r="LFT1069" s="211"/>
      <c r="LFU1069" s="211"/>
      <c r="LFV1069" s="211"/>
      <c r="LFW1069" s="211"/>
      <c r="LFX1069" s="211"/>
      <c r="LFY1069" s="211"/>
      <c r="LFZ1069" s="211"/>
      <c r="LGA1069" s="211"/>
      <c r="LGB1069" s="211"/>
      <c r="LGC1069" s="211"/>
      <c r="LGD1069" s="211"/>
      <c r="LGE1069" s="211"/>
      <c r="LGF1069" s="211"/>
      <c r="LGG1069" s="211"/>
      <c r="LGH1069" s="211"/>
      <c r="LGI1069" s="211"/>
      <c r="LGJ1069" s="211"/>
      <c r="LGK1069" s="211"/>
      <c r="LGL1069" s="211"/>
      <c r="LGM1069" s="211"/>
      <c r="LGN1069" s="211"/>
      <c r="LGO1069" s="211"/>
      <c r="LGP1069" s="211"/>
      <c r="LGQ1069" s="211"/>
      <c r="LGR1069" s="211"/>
      <c r="LGS1069" s="211"/>
      <c r="LGT1069" s="211"/>
      <c r="LGU1069" s="211"/>
      <c r="LGV1069" s="211"/>
      <c r="LGW1069" s="211"/>
      <c r="LGX1069" s="211"/>
      <c r="LGY1069" s="211"/>
      <c r="LGZ1069" s="211"/>
      <c r="LHA1069" s="211"/>
      <c r="LHB1069" s="211"/>
      <c r="LHC1069" s="211"/>
      <c r="LHD1069" s="211"/>
      <c r="LHE1069" s="211"/>
      <c r="LHF1069" s="211"/>
      <c r="LHG1069" s="211"/>
      <c r="LHH1069" s="211"/>
      <c r="LHI1069" s="211"/>
      <c r="LHJ1069" s="211"/>
      <c r="LHK1069" s="211"/>
      <c r="LHL1069" s="211"/>
      <c r="LHM1069" s="211"/>
      <c r="LHN1069" s="211"/>
      <c r="LHO1069" s="211"/>
      <c r="LHP1069" s="211"/>
      <c r="LHQ1069" s="211"/>
      <c r="LHR1069" s="211"/>
      <c r="LHS1069" s="211"/>
      <c r="LHT1069" s="211"/>
      <c r="LHU1069" s="211"/>
      <c r="LHV1069" s="211"/>
      <c r="LHW1069" s="211"/>
      <c r="LHX1069" s="211"/>
      <c r="LHY1069" s="211"/>
      <c r="LHZ1069" s="211"/>
      <c r="LIA1069" s="211"/>
      <c r="LIB1069" s="211"/>
      <c r="LIC1069" s="211"/>
      <c r="LID1069" s="211"/>
      <c r="LIE1069" s="211"/>
      <c r="LIF1069" s="211"/>
      <c r="LIG1069" s="211"/>
      <c r="LIH1069" s="211"/>
      <c r="LII1069" s="211"/>
      <c r="LIJ1069" s="211"/>
      <c r="LIK1069" s="211"/>
      <c r="LIL1069" s="211"/>
      <c r="LIM1069" s="211"/>
      <c r="LIN1069" s="211"/>
      <c r="LIO1069" s="211"/>
      <c r="LIP1069" s="211"/>
      <c r="LIQ1069" s="211"/>
      <c r="LIR1069" s="211"/>
      <c r="LIS1069" s="211"/>
      <c r="LIT1069" s="211"/>
      <c r="LIU1069" s="211"/>
      <c r="LIV1069" s="211"/>
      <c r="LIW1069" s="211"/>
      <c r="LIX1069" s="211"/>
      <c r="LIY1069" s="211"/>
      <c r="LIZ1069" s="211"/>
      <c r="LJA1069" s="211"/>
      <c r="LJB1069" s="211"/>
      <c r="LJC1069" s="211"/>
      <c r="LJD1069" s="211"/>
      <c r="LJE1069" s="211"/>
      <c r="LJF1069" s="211"/>
      <c r="LJG1069" s="211"/>
      <c r="LJH1069" s="211"/>
      <c r="LJI1069" s="211"/>
      <c r="LJJ1069" s="211"/>
      <c r="LJK1069" s="211"/>
      <c r="LJL1069" s="211"/>
      <c r="LJM1069" s="211"/>
      <c r="LJN1069" s="211"/>
      <c r="LJO1069" s="211"/>
      <c r="LJP1069" s="211"/>
      <c r="LJQ1069" s="211"/>
      <c r="LJR1069" s="211"/>
      <c r="LJS1069" s="211"/>
      <c r="LJT1069" s="211"/>
      <c r="LJU1069" s="211"/>
      <c r="LJV1069" s="211"/>
      <c r="LJW1069" s="211"/>
      <c r="LJX1069" s="211"/>
      <c r="LJY1069" s="211"/>
      <c r="LJZ1069" s="211"/>
      <c r="LKA1069" s="211"/>
      <c r="LKB1069" s="211"/>
      <c r="LKC1069" s="211"/>
      <c r="LKD1069" s="211"/>
      <c r="LKE1069" s="211"/>
      <c r="LKF1069" s="211"/>
      <c r="LKG1069" s="211"/>
      <c r="LKH1069" s="211"/>
      <c r="LKI1069" s="211"/>
      <c r="LKJ1069" s="211"/>
      <c r="LKK1069" s="211"/>
      <c r="LKL1069" s="211"/>
      <c r="LKM1069" s="211"/>
      <c r="LKN1069" s="211"/>
      <c r="LKO1069" s="211"/>
      <c r="LKP1069" s="211"/>
      <c r="LKQ1069" s="211"/>
      <c r="LKR1069" s="211"/>
      <c r="LKS1069" s="211"/>
      <c r="LKT1069" s="211"/>
      <c r="LKU1069" s="211"/>
      <c r="LKV1069" s="211"/>
      <c r="LKW1069" s="211"/>
      <c r="LKX1069" s="211"/>
      <c r="LKY1069" s="211"/>
      <c r="LKZ1069" s="211"/>
      <c r="LLA1069" s="211"/>
      <c r="LLB1069" s="211"/>
      <c r="LLC1069" s="211"/>
      <c r="LLD1069" s="211"/>
      <c r="LLE1069" s="211"/>
      <c r="LLF1069" s="211"/>
      <c r="LLG1069" s="211"/>
      <c r="LLH1069" s="211"/>
      <c r="LLI1069" s="211"/>
      <c r="LLJ1069" s="211"/>
      <c r="LLK1069" s="211"/>
      <c r="LLL1069" s="211"/>
      <c r="LLM1069" s="211"/>
      <c r="LLN1069" s="211"/>
      <c r="LLO1069" s="211"/>
      <c r="LLP1069" s="211"/>
      <c r="LLQ1069" s="211"/>
      <c r="LLR1069" s="211"/>
      <c r="LLS1069" s="211"/>
      <c r="LLT1069" s="211"/>
      <c r="LLU1069" s="211"/>
      <c r="LLV1069" s="211"/>
      <c r="LLW1069" s="211"/>
      <c r="LLX1069" s="211"/>
      <c r="LLY1069" s="211"/>
      <c r="LLZ1069" s="211"/>
      <c r="LMA1069" s="211"/>
      <c r="LMB1069" s="211"/>
      <c r="LMC1069" s="211"/>
      <c r="LMD1069" s="211"/>
      <c r="LME1069" s="211"/>
      <c r="LMF1069" s="211"/>
      <c r="LMG1069" s="211"/>
      <c r="LMH1069" s="211"/>
      <c r="LMI1069" s="211"/>
      <c r="LMJ1069" s="211"/>
      <c r="LMK1069" s="211"/>
      <c r="LML1069" s="211"/>
      <c r="LMM1069" s="211"/>
      <c r="LMN1069" s="211"/>
      <c r="LMO1069" s="211"/>
      <c r="LMP1069" s="211"/>
      <c r="LMQ1069" s="211"/>
      <c r="LMR1069" s="211"/>
      <c r="LMS1069" s="211"/>
      <c r="LMT1069" s="211"/>
      <c r="LMU1069" s="211"/>
      <c r="LMV1069" s="211"/>
      <c r="LMW1069" s="211"/>
      <c r="LMX1069" s="211"/>
      <c r="LMY1069" s="211"/>
      <c r="LMZ1069" s="211"/>
      <c r="LNA1069" s="211"/>
      <c r="LNB1069" s="211"/>
      <c r="LNC1069" s="211"/>
      <c r="LND1069" s="211"/>
      <c r="LNE1069" s="211"/>
      <c r="LNF1069" s="211"/>
      <c r="LNG1069" s="211"/>
      <c r="LNH1069" s="211"/>
      <c r="LNI1069" s="211"/>
      <c r="LNJ1069" s="211"/>
      <c r="LNK1069" s="211"/>
      <c r="LNL1069" s="211"/>
      <c r="LNM1069" s="211"/>
      <c r="LNN1069" s="211"/>
      <c r="LNO1069" s="211"/>
      <c r="LNP1069" s="211"/>
      <c r="LNQ1069" s="211"/>
      <c r="LNR1069" s="211"/>
      <c r="LNS1069" s="211"/>
      <c r="LNT1069" s="211"/>
      <c r="LNU1069" s="211"/>
      <c r="LNV1069" s="211"/>
      <c r="LNW1069" s="211"/>
      <c r="LNX1069" s="211"/>
      <c r="LNY1069" s="211"/>
      <c r="LNZ1069" s="211"/>
      <c r="LOA1069" s="211"/>
      <c r="LOB1069" s="211"/>
      <c r="LOC1069" s="211"/>
      <c r="LOD1069" s="211"/>
      <c r="LOE1069" s="211"/>
      <c r="LOF1069" s="211"/>
      <c r="LOG1069" s="211"/>
      <c r="LOH1069" s="211"/>
      <c r="LOI1069" s="211"/>
      <c r="LOJ1069" s="211"/>
      <c r="LOK1069" s="211"/>
      <c r="LOL1069" s="211"/>
      <c r="LOM1069" s="211"/>
      <c r="LON1069" s="211"/>
      <c r="LOO1069" s="211"/>
      <c r="LOP1069" s="211"/>
      <c r="LOQ1069" s="211"/>
      <c r="LOR1069" s="211"/>
      <c r="LOS1069" s="211"/>
      <c r="LOT1069" s="211"/>
      <c r="LOU1069" s="211"/>
      <c r="LOV1069" s="211"/>
      <c r="LOW1069" s="211"/>
      <c r="LOX1069" s="211"/>
      <c r="LOY1069" s="211"/>
      <c r="LOZ1069" s="211"/>
      <c r="LPA1069" s="211"/>
      <c r="LPB1069" s="211"/>
      <c r="LPC1069" s="211"/>
      <c r="LPD1069" s="211"/>
      <c r="LPE1069" s="211"/>
      <c r="LPF1069" s="211"/>
      <c r="LPG1069" s="211"/>
      <c r="LPH1069" s="211"/>
      <c r="LPI1069" s="211"/>
      <c r="LPJ1069" s="211"/>
      <c r="LPK1069" s="211"/>
      <c r="LPL1069" s="211"/>
      <c r="LPM1069" s="211"/>
      <c r="LPN1069" s="211"/>
      <c r="LPO1069" s="211"/>
      <c r="LPP1069" s="211"/>
      <c r="LPQ1069" s="211"/>
      <c r="LPR1069" s="211"/>
      <c r="LPS1069" s="211"/>
      <c r="LPT1069" s="211"/>
      <c r="LPU1069" s="211"/>
      <c r="LPV1069" s="211"/>
      <c r="LPW1069" s="211"/>
      <c r="LPX1069" s="211"/>
      <c r="LPY1069" s="211"/>
      <c r="LPZ1069" s="211"/>
      <c r="LQA1069" s="211"/>
      <c r="LQB1069" s="211"/>
      <c r="LQC1069" s="211"/>
      <c r="LQD1069" s="211"/>
      <c r="LQE1069" s="211"/>
      <c r="LQF1069" s="211"/>
      <c r="LQG1069" s="211"/>
      <c r="LQH1069" s="211"/>
      <c r="LQI1069" s="211"/>
      <c r="LQJ1069" s="211"/>
      <c r="LQK1069" s="211"/>
      <c r="LQL1069" s="211"/>
      <c r="LQM1069" s="211"/>
      <c r="LQN1069" s="211"/>
      <c r="LQO1069" s="211"/>
      <c r="LQP1069" s="211"/>
      <c r="LQQ1069" s="211"/>
      <c r="LQR1069" s="211"/>
      <c r="LQS1069" s="211"/>
      <c r="LQT1069" s="211"/>
      <c r="LQU1069" s="211"/>
      <c r="LQV1069" s="211"/>
      <c r="LQW1069" s="211"/>
      <c r="LQX1069" s="211"/>
      <c r="LQY1069" s="211"/>
      <c r="LQZ1069" s="211"/>
      <c r="LRA1069" s="211"/>
      <c r="LRB1069" s="211"/>
      <c r="LRC1069" s="211"/>
      <c r="LRD1069" s="211"/>
      <c r="LRE1069" s="211"/>
      <c r="LRF1069" s="211"/>
      <c r="LRG1069" s="211"/>
      <c r="LRH1069" s="211"/>
      <c r="LRI1069" s="211"/>
      <c r="LRJ1069" s="211"/>
      <c r="LRK1069" s="211"/>
      <c r="LRL1069" s="211"/>
      <c r="LRM1069" s="211"/>
      <c r="LRN1069" s="211"/>
      <c r="LRO1069" s="211"/>
      <c r="LRP1069" s="211"/>
      <c r="LRQ1069" s="211"/>
      <c r="LRR1069" s="211"/>
      <c r="LRS1069" s="211"/>
      <c r="LRT1069" s="211"/>
      <c r="LRU1069" s="211"/>
      <c r="LRV1069" s="211"/>
      <c r="LRW1069" s="211"/>
      <c r="LRX1069" s="211"/>
      <c r="LRY1069" s="211"/>
      <c r="LRZ1069" s="211"/>
      <c r="LSA1069" s="211"/>
      <c r="LSB1069" s="211"/>
      <c r="LSC1069" s="211"/>
      <c r="LSD1069" s="211"/>
      <c r="LSE1069" s="211"/>
      <c r="LSF1069" s="211"/>
      <c r="LSG1069" s="211"/>
      <c r="LSH1069" s="211"/>
      <c r="LSI1069" s="211"/>
      <c r="LSJ1069" s="211"/>
      <c r="LSK1069" s="211"/>
      <c r="LSL1069" s="211"/>
      <c r="LSM1069" s="211"/>
      <c r="LSN1069" s="211"/>
      <c r="LSO1069" s="211"/>
      <c r="LSP1069" s="211"/>
      <c r="LSQ1069" s="211"/>
      <c r="LSR1069" s="211"/>
      <c r="LSS1069" s="211"/>
      <c r="LST1069" s="211"/>
      <c r="LSU1069" s="211"/>
      <c r="LSV1069" s="211"/>
      <c r="LSW1069" s="211"/>
      <c r="LSX1069" s="211"/>
      <c r="LSY1069" s="211"/>
      <c r="LSZ1069" s="211"/>
      <c r="LTA1069" s="211"/>
      <c r="LTB1069" s="211"/>
      <c r="LTC1069" s="211"/>
      <c r="LTD1069" s="211"/>
      <c r="LTE1069" s="211"/>
      <c r="LTF1069" s="211"/>
      <c r="LTG1069" s="211"/>
      <c r="LTH1069" s="211"/>
      <c r="LTI1069" s="211"/>
      <c r="LTJ1069" s="211"/>
      <c r="LTK1069" s="211"/>
      <c r="LTL1069" s="211"/>
      <c r="LTM1069" s="211"/>
      <c r="LTN1069" s="211"/>
      <c r="LTO1069" s="211"/>
      <c r="LTP1069" s="211"/>
      <c r="LTQ1069" s="211"/>
      <c r="LTR1069" s="211"/>
      <c r="LTS1069" s="211"/>
      <c r="LTT1069" s="211"/>
      <c r="LTU1069" s="211"/>
      <c r="LTV1069" s="211"/>
      <c r="LTW1069" s="211"/>
      <c r="LTX1069" s="211"/>
      <c r="LTY1069" s="211"/>
      <c r="LTZ1069" s="211"/>
      <c r="LUA1069" s="211"/>
      <c r="LUB1069" s="211"/>
      <c r="LUC1069" s="211"/>
      <c r="LUD1069" s="211"/>
      <c r="LUE1069" s="211"/>
      <c r="LUF1069" s="211"/>
      <c r="LUG1069" s="211"/>
      <c r="LUH1069" s="211"/>
      <c r="LUI1069" s="211"/>
      <c r="LUJ1069" s="211"/>
      <c r="LUK1069" s="211"/>
      <c r="LUL1069" s="211"/>
      <c r="LUM1069" s="211"/>
      <c r="LUN1069" s="211"/>
      <c r="LUO1069" s="211"/>
      <c r="LUP1069" s="211"/>
      <c r="LUQ1069" s="211"/>
      <c r="LUR1069" s="211"/>
      <c r="LUS1069" s="211"/>
      <c r="LUT1069" s="211"/>
      <c r="LUU1069" s="211"/>
      <c r="LUV1069" s="211"/>
      <c r="LUW1069" s="211"/>
      <c r="LUX1069" s="211"/>
      <c r="LUY1069" s="211"/>
      <c r="LUZ1069" s="211"/>
      <c r="LVA1069" s="211"/>
      <c r="LVB1069" s="211"/>
      <c r="LVC1069" s="211"/>
      <c r="LVD1069" s="211"/>
      <c r="LVE1069" s="211"/>
      <c r="LVF1069" s="211"/>
      <c r="LVG1069" s="211"/>
      <c r="LVH1069" s="211"/>
      <c r="LVI1069" s="211"/>
      <c r="LVJ1069" s="211"/>
      <c r="LVK1069" s="211"/>
      <c r="LVL1069" s="211"/>
      <c r="LVM1069" s="211"/>
      <c r="LVN1069" s="211"/>
      <c r="LVO1069" s="211"/>
      <c r="LVP1069" s="211"/>
      <c r="LVQ1069" s="211"/>
      <c r="LVR1069" s="211"/>
      <c r="LVS1069" s="211"/>
      <c r="LVT1069" s="211"/>
      <c r="LVU1069" s="211"/>
      <c r="LVV1069" s="211"/>
      <c r="LVW1069" s="211"/>
      <c r="LVX1069" s="211"/>
      <c r="LVY1069" s="211"/>
      <c r="LVZ1069" s="211"/>
      <c r="LWA1069" s="211"/>
      <c r="LWB1069" s="211"/>
      <c r="LWC1069" s="211"/>
      <c r="LWD1069" s="211"/>
      <c r="LWE1069" s="211"/>
      <c r="LWF1069" s="211"/>
      <c r="LWG1069" s="211"/>
      <c r="LWH1069" s="211"/>
      <c r="LWI1069" s="211"/>
      <c r="LWJ1069" s="211"/>
      <c r="LWK1069" s="211"/>
      <c r="LWL1069" s="211"/>
      <c r="LWM1069" s="211"/>
      <c r="LWN1069" s="211"/>
      <c r="LWO1069" s="211"/>
      <c r="LWP1069" s="211"/>
      <c r="LWQ1069" s="211"/>
      <c r="LWR1069" s="211"/>
      <c r="LWS1069" s="211"/>
      <c r="LWT1069" s="211"/>
      <c r="LWU1069" s="211"/>
      <c r="LWV1069" s="211"/>
      <c r="LWW1069" s="211"/>
      <c r="LWX1069" s="211"/>
      <c r="LWY1069" s="211"/>
      <c r="LWZ1069" s="211"/>
      <c r="LXA1069" s="211"/>
      <c r="LXB1069" s="211"/>
      <c r="LXC1069" s="211"/>
      <c r="LXD1069" s="211"/>
      <c r="LXE1069" s="211"/>
      <c r="LXF1069" s="211"/>
      <c r="LXG1069" s="211"/>
      <c r="LXH1069" s="211"/>
      <c r="LXI1069" s="211"/>
      <c r="LXJ1069" s="211"/>
      <c r="LXK1069" s="211"/>
      <c r="LXL1069" s="211"/>
      <c r="LXM1069" s="211"/>
      <c r="LXN1069" s="211"/>
      <c r="LXO1069" s="211"/>
      <c r="LXP1069" s="211"/>
      <c r="LXQ1069" s="211"/>
      <c r="LXR1069" s="211"/>
      <c r="LXS1069" s="211"/>
      <c r="LXT1069" s="211"/>
      <c r="LXU1069" s="211"/>
      <c r="LXV1069" s="211"/>
      <c r="LXW1069" s="211"/>
      <c r="LXX1069" s="211"/>
      <c r="LXY1069" s="211"/>
      <c r="LXZ1069" s="211"/>
      <c r="LYA1069" s="211"/>
      <c r="LYB1069" s="211"/>
      <c r="LYC1069" s="211"/>
      <c r="LYD1069" s="211"/>
      <c r="LYE1069" s="211"/>
      <c r="LYF1069" s="211"/>
      <c r="LYG1069" s="211"/>
      <c r="LYH1069" s="211"/>
      <c r="LYI1069" s="211"/>
      <c r="LYJ1069" s="211"/>
      <c r="LYK1069" s="211"/>
      <c r="LYL1069" s="211"/>
      <c r="LYM1069" s="211"/>
      <c r="LYN1069" s="211"/>
      <c r="LYO1069" s="211"/>
      <c r="LYP1069" s="211"/>
      <c r="LYQ1069" s="211"/>
      <c r="LYR1069" s="211"/>
      <c r="LYS1069" s="211"/>
      <c r="LYT1069" s="211"/>
      <c r="LYU1069" s="211"/>
      <c r="LYV1069" s="211"/>
      <c r="LYW1069" s="211"/>
      <c r="LYX1069" s="211"/>
      <c r="LYY1069" s="211"/>
      <c r="LYZ1069" s="211"/>
      <c r="LZA1069" s="211"/>
      <c r="LZB1069" s="211"/>
      <c r="LZC1069" s="211"/>
      <c r="LZD1069" s="211"/>
      <c r="LZE1069" s="211"/>
      <c r="LZF1069" s="211"/>
      <c r="LZG1069" s="211"/>
      <c r="LZH1069" s="211"/>
      <c r="LZI1069" s="211"/>
      <c r="LZJ1069" s="211"/>
      <c r="LZK1069" s="211"/>
      <c r="LZL1069" s="211"/>
      <c r="LZM1069" s="211"/>
      <c r="LZN1069" s="211"/>
      <c r="LZO1069" s="211"/>
      <c r="LZP1069" s="211"/>
      <c r="LZQ1069" s="211"/>
      <c r="LZR1069" s="211"/>
      <c r="LZS1069" s="211"/>
      <c r="LZT1069" s="211"/>
      <c r="LZU1069" s="211"/>
      <c r="LZV1069" s="211"/>
      <c r="LZW1069" s="211"/>
      <c r="LZX1069" s="211"/>
      <c r="LZY1069" s="211"/>
      <c r="LZZ1069" s="211"/>
      <c r="MAA1069" s="211"/>
      <c r="MAB1069" s="211"/>
      <c r="MAC1069" s="211"/>
      <c r="MAD1069" s="211"/>
      <c r="MAE1069" s="211"/>
      <c r="MAF1069" s="211"/>
      <c r="MAG1069" s="211"/>
      <c r="MAH1069" s="211"/>
      <c r="MAI1069" s="211"/>
      <c r="MAJ1069" s="211"/>
      <c r="MAK1069" s="211"/>
      <c r="MAL1069" s="211"/>
      <c r="MAM1069" s="211"/>
      <c r="MAN1069" s="211"/>
      <c r="MAO1069" s="211"/>
      <c r="MAP1069" s="211"/>
      <c r="MAQ1069" s="211"/>
      <c r="MAR1069" s="211"/>
      <c r="MAS1069" s="211"/>
      <c r="MAT1069" s="211"/>
      <c r="MAU1069" s="211"/>
      <c r="MAV1069" s="211"/>
      <c r="MAW1069" s="211"/>
      <c r="MAX1069" s="211"/>
      <c r="MAY1069" s="211"/>
      <c r="MAZ1069" s="211"/>
      <c r="MBA1069" s="211"/>
      <c r="MBB1069" s="211"/>
      <c r="MBC1069" s="211"/>
      <c r="MBD1069" s="211"/>
      <c r="MBE1069" s="211"/>
      <c r="MBF1069" s="211"/>
      <c r="MBG1069" s="211"/>
      <c r="MBH1069" s="211"/>
      <c r="MBI1069" s="211"/>
      <c r="MBJ1069" s="211"/>
      <c r="MBK1069" s="211"/>
      <c r="MBL1069" s="211"/>
      <c r="MBM1069" s="211"/>
      <c r="MBN1069" s="211"/>
      <c r="MBO1069" s="211"/>
      <c r="MBP1069" s="211"/>
      <c r="MBQ1069" s="211"/>
      <c r="MBR1069" s="211"/>
      <c r="MBS1069" s="211"/>
      <c r="MBT1069" s="211"/>
      <c r="MBU1069" s="211"/>
      <c r="MBV1069" s="211"/>
      <c r="MBW1069" s="211"/>
      <c r="MBX1069" s="211"/>
      <c r="MBY1069" s="211"/>
      <c r="MBZ1069" s="211"/>
      <c r="MCA1069" s="211"/>
      <c r="MCB1069" s="211"/>
      <c r="MCC1069" s="211"/>
      <c r="MCD1069" s="211"/>
      <c r="MCE1069" s="211"/>
      <c r="MCF1069" s="211"/>
      <c r="MCG1069" s="211"/>
      <c r="MCH1069" s="211"/>
      <c r="MCI1069" s="211"/>
      <c r="MCJ1069" s="211"/>
      <c r="MCK1069" s="211"/>
      <c r="MCL1069" s="211"/>
      <c r="MCM1069" s="211"/>
      <c r="MCN1069" s="211"/>
      <c r="MCO1069" s="211"/>
      <c r="MCP1069" s="211"/>
      <c r="MCQ1069" s="211"/>
      <c r="MCR1069" s="211"/>
      <c r="MCS1069" s="211"/>
      <c r="MCT1069" s="211"/>
      <c r="MCU1069" s="211"/>
      <c r="MCV1069" s="211"/>
      <c r="MCW1069" s="211"/>
      <c r="MCX1069" s="211"/>
      <c r="MCY1069" s="211"/>
      <c r="MCZ1069" s="211"/>
      <c r="MDA1069" s="211"/>
      <c r="MDB1069" s="211"/>
      <c r="MDC1069" s="211"/>
      <c r="MDD1069" s="211"/>
      <c r="MDE1069" s="211"/>
      <c r="MDF1069" s="211"/>
      <c r="MDG1069" s="211"/>
      <c r="MDH1069" s="211"/>
      <c r="MDI1069" s="211"/>
      <c r="MDJ1069" s="211"/>
      <c r="MDK1069" s="211"/>
      <c r="MDL1069" s="211"/>
      <c r="MDM1069" s="211"/>
      <c r="MDN1069" s="211"/>
      <c r="MDO1069" s="211"/>
      <c r="MDP1069" s="211"/>
      <c r="MDQ1069" s="211"/>
      <c r="MDR1069" s="211"/>
      <c r="MDS1069" s="211"/>
      <c r="MDT1069" s="211"/>
      <c r="MDU1069" s="211"/>
      <c r="MDV1069" s="211"/>
      <c r="MDW1069" s="211"/>
      <c r="MDX1069" s="211"/>
      <c r="MDY1069" s="211"/>
      <c r="MDZ1069" s="211"/>
      <c r="MEA1069" s="211"/>
      <c r="MEB1069" s="211"/>
      <c r="MEC1069" s="211"/>
      <c r="MED1069" s="211"/>
      <c r="MEE1069" s="211"/>
      <c r="MEF1069" s="211"/>
      <c r="MEG1069" s="211"/>
      <c r="MEH1069" s="211"/>
      <c r="MEI1069" s="211"/>
      <c r="MEJ1069" s="211"/>
      <c r="MEK1069" s="211"/>
      <c r="MEL1069" s="211"/>
      <c r="MEM1069" s="211"/>
      <c r="MEN1069" s="211"/>
      <c r="MEO1069" s="211"/>
      <c r="MEP1069" s="211"/>
      <c r="MEQ1069" s="211"/>
      <c r="MER1069" s="211"/>
      <c r="MES1069" s="211"/>
      <c r="MET1069" s="211"/>
      <c r="MEU1069" s="211"/>
      <c r="MEV1069" s="211"/>
      <c r="MEW1069" s="211"/>
      <c r="MEX1069" s="211"/>
      <c r="MEY1069" s="211"/>
      <c r="MEZ1069" s="211"/>
      <c r="MFA1069" s="211"/>
      <c r="MFB1069" s="211"/>
      <c r="MFC1069" s="211"/>
      <c r="MFD1069" s="211"/>
      <c r="MFE1069" s="211"/>
      <c r="MFF1069" s="211"/>
      <c r="MFG1069" s="211"/>
      <c r="MFH1069" s="211"/>
      <c r="MFI1069" s="211"/>
      <c r="MFJ1069" s="211"/>
      <c r="MFK1069" s="211"/>
      <c r="MFL1069" s="211"/>
      <c r="MFM1069" s="211"/>
      <c r="MFN1069" s="211"/>
      <c r="MFO1069" s="211"/>
      <c r="MFP1069" s="211"/>
      <c r="MFQ1069" s="211"/>
      <c r="MFR1069" s="211"/>
      <c r="MFS1069" s="211"/>
      <c r="MFT1069" s="211"/>
      <c r="MFU1069" s="211"/>
      <c r="MFV1069" s="211"/>
      <c r="MFW1069" s="211"/>
      <c r="MFX1069" s="211"/>
      <c r="MFY1069" s="211"/>
      <c r="MFZ1069" s="211"/>
      <c r="MGA1069" s="211"/>
      <c r="MGB1069" s="211"/>
      <c r="MGC1069" s="211"/>
      <c r="MGD1069" s="211"/>
      <c r="MGE1069" s="211"/>
      <c r="MGF1069" s="211"/>
      <c r="MGG1069" s="211"/>
      <c r="MGH1069" s="211"/>
      <c r="MGI1069" s="211"/>
      <c r="MGJ1069" s="211"/>
      <c r="MGK1069" s="211"/>
      <c r="MGL1069" s="211"/>
      <c r="MGM1069" s="211"/>
      <c r="MGN1069" s="211"/>
      <c r="MGO1069" s="211"/>
      <c r="MGP1069" s="211"/>
      <c r="MGQ1069" s="211"/>
      <c r="MGR1069" s="211"/>
      <c r="MGS1069" s="211"/>
      <c r="MGT1069" s="211"/>
      <c r="MGU1069" s="211"/>
      <c r="MGV1069" s="211"/>
      <c r="MGW1069" s="211"/>
      <c r="MGX1069" s="211"/>
      <c r="MGY1069" s="211"/>
      <c r="MGZ1069" s="211"/>
      <c r="MHA1069" s="211"/>
      <c r="MHB1069" s="211"/>
      <c r="MHC1069" s="211"/>
      <c r="MHD1069" s="211"/>
      <c r="MHE1069" s="211"/>
      <c r="MHF1069" s="211"/>
      <c r="MHG1069" s="211"/>
      <c r="MHH1069" s="211"/>
      <c r="MHI1069" s="211"/>
      <c r="MHJ1069" s="211"/>
      <c r="MHK1069" s="211"/>
      <c r="MHL1069" s="211"/>
      <c r="MHM1069" s="211"/>
      <c r="MHN1069" s="211"/>
      <c r="MHO1069" s="211"/>
      <c r="MHP1069" s="211"/>
      <c r="MHQ1069" s="211"/>
      <c r="MHR1069" s="211"/>
      <c r="MHS1069" s="211"/>
      <c r="MHT1069" s="211"/>
      <c r="MHU1069" s="211"/>
      <c r="MHV1069" s="211"/>
      <c r="MHW1069" s="211"/>
      <c r="MHX1069" s="211"/>
      <c r="MHY1069" s="211"/>
      <c r="MHZ1069" s="211"/>
      <c r="MIA1069" s="211"/>
      <c r="MIB1069" s="211"/>
      <c r="MIC1069" s="211"/>
      <c r="MID1069" s="211"/>
      <c r="MIE1069" s="211"/>
      <c r="MIF1069" s="211"/>
      <c r="MIG1069" s="211"/>
      <c r="MIH1069" s="211"/>
      <c r="MII1069" s="211"/>
      <c r="MIJ1069" s="211"/>
      <c r="MIK1069" s="211"/>
      <c r="MIL1069" s="211"/>
      <c r="MIM1069" s="211"/>
      <c r="MIN1069" s="211"/>
      <c r="MIO1069" s="211"/>
      <c r="MIP1069" s="211"/>
      <c r="MIQ1069" s="211"/>
      <c r="MIR1069" s="211"/>
      <c r="MIS1069" s="211"/>
      <c r="MIT1069" s="211"/>
      <c r="MIU1069" s="211"/>
      <c r="MIV1069" s="211"/>
      <c r="MIW1069" s="211"/>
      <c r="MIX1069" s="211"/>
      <c r="MIY1069" s="211"/>
      <c r="MIZ1069" s="211"/>
      <c r="MJA1069" s="211"/>
      <c r="MJB1069" s="211"/>
      <c r="MJC1069" s="211"/>
      <c r="MJD1069" s="211"/>
      <c r="MJE1069" s="211"/>
      <c r="MJF1069" s="211"/>
      <c r="MJG1069" s="211"/>
      <c r="MJH1069" s="211"/>
      <c r="MJI1069" s="211"/>
      <c r="MJJ1069" s="211"/>
      <c r="MJK1069" s="211"/>
      <c r="MJL1069" s="211"/>
      <c r="MJM1069" s="211"/>
      <c r="MJN1069" s="211"/>
      <c r="MJO1069" s="211"/>
      <c r="MJP1069" s="211"/>
      <c r="MJQ1069" s="211"/>
      <c r="MJR1069" s="211"/>
      <c r="MJS1069" s="211"/>
      <c r="MJT1069" s="211"/>
      <c r="MJU1069" s="211"/>
      <c r="MJV1069" s="211"/>
      <c r="MJW1069" s="211"/>
      <c r="MJX1069" s="211"/>
      <c r="MJY1069" s="211"/>
      <c r="MJZ1069" s="211"/>
      <c r="MKA1069" s="211"/>
      <c r="MKB1069" s="211"/>
      <c r="MKC1069" s="211"/>
      <c r="MKD1069" s="211"/>
      <c r="MKE1069" s="211"/>
      <c r="MKF1069" s="211"/>
      <c r="MKG1069" s="211"/>
      <c r="MKH1069" s="211"/>
      <c r="MKI1069" s="211"/>
      <c r="MKJ1069" s="211"/>
      <c r="MKK1069" s="211"/>
      <c r="MKL1069" s="211"/>
      <c r="MKM1069" s="211"/>
      <c r="MKN1069" s="211"/>
      <c r="MKO1069" s="211"/>
      <c r="MKP1069" s="211"/>
      <c r="MKQ1069" s="211"/>
      <c r="MKR1069" s="211"/>
      <c r="MKS1069" s="211"/>
      <c r="MKT1069" s="211"/>
      <c r="MKU1069" s="211"/>
      <c r="MKV1069" s="211"/>
      <c r="MKW1069" s="211"/>
      <c r="MKX1069" s="211"/>
      <c r="MKY1069" s="211"/>
      <c r="MKZ1069" s="211"/>
      <c r="MLA1069" s="211"/>
      <c r="MLB1069" s="211"/>
      <c r="MLC1069" s="211"/>
      <c r="MLD1069" s="211"/>
      <c r="MLE1069" s="211"/>
      <c r="MLF1069" s="211"/>
      <c r="MLG1069" s="211"/>
      <c r="MLH1069" s="211"/>
      <c r="MLI1069" s="211"/>
      <c r="MLJ1069" s="211"/>
      <c r="MLK1069" s="211"/>
      <c r="MLL1069" s="211"/>
      <c r="MLM1069" s="211"/>
      <c r="MLN1069" s="211"/>
      <c r="MLO1069" s="211"/>
      <c r="MLP1069" s="211"/>
      <c r="MLQ1069" s="211"/>
      <c r="MLR1069" s="211"/>
      <c r="MLS1069" s="211"/>
      <c r="MLT1069" s="211"/>
      <c r="MLU1069" s="211"/>
      <c r="MLV1069" s="211"/>
      <c r="MLW1069" s="211"/>
      <c r="MLX1069" s="211"/>
      <c r="MLY1069" s="211"/>
      <c r="MLZ1069" s="211"/>
      <c r="MMA1069" s="211"/>
      <c r="MMB1069" s="211"/>
      <c r="MMC1069" s="211"/>
      <c r="MMD1069" s="211"/>
      <c r="MME1069" s="211"/>
      <c r="MMF1069" s="211"/>
      <c r="MMG1069" s="211"/>
      <c r="MMH1069" s="211"/>
      <c r="MMI1069" s="211"/>
      <c r="MMJ1069" s="211"/>
      <c r="MMK1069" s="211"/>
      <c r="MML1069" s="211"/>
      <c r="MMM1069" s="211"/>
      <c r="MMN1069" s="211"/>
      <c r="MMO1069" s="211"/>
      <c r="MMP1069" s="211"/>
      <c r="MMQ1069" s="211"/>
      <c r="MMR1069" s="211"/>
      <c r="MMS1069" s="211"/>
      <c r="MMT1069" s="211"/>
      <c r="MMU1069" s="211"/>
      <c r="MMV1069" s="211"/>
      <c r="MMW1069" s="211"/>
      <c r="MMX1069" s="211"/>
      <c r="MMY1069" s="211"/>
      <c r="MMZ1069" s="211"/>
      <c r="MNA1069" s="211"/>
      <c r="MNB1069" s="211"/>
      <c r="MNC1069" s="211"/>
      <c r="MND1069" s="211"/>
      <c r="MNE1069" s="211"/>
      <c r="MNF1069" s="211"/>
      <c r="MNG1069" s="211"/>
      <c r="MNH1069" s="211"/>
      <c r="MNI1069" s="211"/>
      <c r="MNJ1069" s="211"/>
      <c r="MNK1069" s="211"/>
      <c r="MNL1069" s="211"/>
      <c r="MNM1069" s="211"/>
      <c r="MNN1069" s="211"/>
      <c r="MNO1069" s="211"/>
      <c r="MNP1069" s="211"/>
      <c r="MNQ1069" s="211"/>
      <c r="MNR1069" s="211"/>
      <c r="MNS1069" s="211"/>
      <c r="MNT1069" s="211"/>
      <c r="MNU1069" s="211"/>
      <c r="MNV1069" s="211"/>
      <c r="MNW1069" s="211"/>
      <c r="MNX1069" s="211"/>
      <c r="MNY1069" s="211"/>
      <c r="MNZ1069" s="211"/>
      <c r="MOA1069" s="211"/>
      <c r="MOB1069" s="211"/>
      <c r="MOC1069" s="211"/>
      <c r="MOD1069" s="211"/>
      <c r="MOE1069" s="211"/>
      <c r="MOF1069" s="211"/>
      <c r="MOG1069" s="211"/>
      <c r="MOH1069" s="211"/>
      <c r="MOI1069" s="211"/>
      <c r="MOJ1069" s="211"/>
      <c r="MOK1069" s="211"/>
      <c r="MOL1069" s="211"/>
      <c r="MOM1069" s="211"/>
      <c r="MON1069" s="211"/>
      <c r="MOO1069" s="211"/>
      <c r="MOP1069" s="211"/>
      <c r="MOQ1069" s="211"/>
      <c r="MOR1069" s="211"/>
      <c r="MOS1069" s="211"/>
      <c r="MOT1069" s="211"/>
      <c r="MOU1069" s="211"/>
      <c r="MOV1069" s="211"/>
      <c r="MOW1069" s="211"/>
      <c r="MOX1069" s="211"/>
      <c r="MOY1069" s="211"/>
      <c r="MOZ1069" s="211"/>
      <c r="MPA1069" s="211"/>
      <c r="MPB1069" s="211"/>
      <c r="MPC1069" s="211"/>
      <c r="MPD1069" s="211"/>
      <c r="MPE1069" s="211"/>
      <c r="MPF1069" s="211"/>
      <c r="MPG1069" s="211"/>
      <c r="MPH1069" s="211"/>
      <c r="MPI1069" s="211"/>
      <c r="MPJ1069" s="211"/>
      <c r="MPK1069" s="211"/>
      <c r="MPL1069" s="211"/>
      <c r="MPM1069" s="211"/>
      <c r="MPN1069" s="211"/>
      <c r="MPO1069" s="211"/>
      <c r="MPP1069" s="211"/>
      <c r="MPQ1069" s="211"/>
      <c r="MPR1069" s="211"/>
      <c r="MPS1069" s="211"/>
      <c r="MPT1069" s="211"/>
      <c r="MPU1069" s="211"/>
      <c r="MPV1069" s="211"/>
      <c r="MPW1069" s="211"/>
      <c r="MPX1069" s="211"/>
      <c r="MPY1069" s="211"/>
      <c r="MPZ1069" s="211"/>
      <c r="MQA1069" s="211"/>
      <c r="MQB1069" s="211"/>
      <c r="MQC1069" s="211"/>
      <c r="MQD1069" s="211"/>
      <c r="MQE1069" s="211"/>
      <c r="MQF1069" s="211"/>
      <c r="MQG1069" s="211"/>
      <c r="MQH1069" s="211"/>
      <c r="MQI1069" s="211"/>
      <c r="MQJ1069" s="211"/>
      <c r="MQK1069" s="211"/>
      <c r="MQL1069" s="211"/>
      <c r="MQM1069" s="211"/>
      <c r="MQN1069" s="211"/>
      <c r="MQO1069" s="211"/>
      <c r="MQP1069" s="211"/>
      <c r="MQQ1069" s="211"/>
      <c r="MQR1069" s="211"/>
      <c r="MQS1069" s="211"/>
      <c r="MQT1069" s="211"/>
      <c r="MQU1069" s="211"/>
      <c r="MQV1069" s="211"/>
      <c r="MQW1069" s="211"/>
      <c r="MQX1069" s="211"/>
      <c r="MQY1069" s="211"/>
      <c r="MQZ1069" s="211"/>
      <c r="MRA1069" s="211"/>
      <c r="MRB1069" s="211"/>
      <c r="MRC1069" s="211"/>
      <c r="MRD1069" s="211"/>
      <c r="MRE1069" s="211"/>
      <c r="MRF1069" s="211"/>
      <c r="MRG1069" s="211"/>
      <c r="MRH1069" s="211"/>
      <c r="MRI1069" s="211"/>
      <c r="MRJ1069" s="211"/>
      <c r="MRK1069" s="211"/>
      <c r="MRL1069" s="211"/>
      <c r="MRM1069" s="211"/>
      <c r="MRN1069" s="211"/>
      <c r="MRO1069" s="211"/>
      <c r="MRP1069" s="211"/>
      <c r="MRQ1069" s="211"/>
      <c r="MRR1069" s="211"/>
      <c r="MRS1069" s="211"/>
      <c r="MRT1069" s="211"/>
      <c r="MRU1069" s="211"/>
      <c r="MRV1069" s="211"/>
      <c r="MRW1069" s="211"/>
      <c r="MRX1069" s="211"/>
      <c r="MRY1069" s="211"/>
      <c r="MRZ1069" s="211"/>
      <c r="MSA1069" s="211"/>
      <c r="MSB1069" s="211"/>
      <c r="MSC1069" s="211"/>
      <c r="MSD1069" s="211"/>
      <c r="MSE1069" s="211"/>
      <c r="MSF1069" s="211"/>
      <c r="MSG1069" s="211"/>
      <c r="MSH1069" s="211"/>
      <c r="MSI1069" s="211"/>
      <c r="MSJ1069" s="211"/>
      <c r="MSK1069" s="211"/>
      <c r="MSL1069" s="211"/>
      <c r="MSM1069" s="211"/>
      <c r="MSN1069" s="211"/>
      <c r="MSO1069" s="211"/>
      <c r="MSP1069" s="211"/>
      <c r="MSQ1069" s="211"/>
      <c r="MSR1069" s="211"/>
      <c r="MSS1069" s="211"/>
      <c r="MST1069" s="211"/>
      <c r="MSU1069" s="211"/>
      <c r="MSV1069" s="211"/>
      <c r="MSW1069" s="211"/>
      <c r="MSX1069" s="211"/>
      <c r="MSY1069" s="211"/>
      <c r="MSZ1069" s="211"/>
      <c r="MTA1069" s="211"/>
      <c r="MTB1069" s="211"/>
      <c r="MTC1069" s="211"/>
      <c r="MTD1069" s="211"/>
      <c r="MTE1069" s="211"/>
      <c r="MTF1069" s="211"/>
      <c r="MTG1069" s="211"/>
      <c r="MTH1069" s="211"/>
      <c r="MTI1069" s="211"/>
      <c r="MTJ1069" s="211"/>
      <c r="MTK1069" s="211"/>
      <c r="MTL1069" s="211"/>
      <c r="MTM1069" s="211"/>
      <c r="MTN1069" s="211"/>
      <c r="MTO1069" s="211"/>
      <c r="MTP1069" s="211"/>
      <c r="MTQ1069" s="211"/>
      <c r="MTR1069" s="211"/>
      <c r="MTS1069" s="211"/>
      <c r="MTT1069" s="211"/>
      <c r="MTU1069" s="211"/>
      <c r="MTV1069" s="211"/>
      <c r="MTW1069" s="211"/>
      <c r="MTX1069" s="211"/>
      <c r="MTY1069" s="211"/>
      <c r="MTZ1069" s="211"/>
      <c r="MUA1069" s="211"/>
      <c r="MUB1069" s="211"/>
      <c r="MUC1069" s="211"/>
      <c r="MUD1069" s="211"/>
      <c r="MUE1069" s="211"/>
      <c r="MUF1069" s="211"/>
      <c r="MUG1069" s="211"/>
      <c r="MUH1069" s="211"/>
      <c r="MUI1069" s="211"/>
      <c r="MUJ1069" s="211"/>
      <c r="MUK1069" s="211"/>
      <c r="MUL1069" s="211"/>
      <c r="MUM1069" s="211"/>
      <c r="MUN1069" s="211"/>
      <c r="MUO1069" s="211"/>
      <c r="MUP1069" s="211"/>
      <c r="MUQ1069" s="211"/>
      <c r="MUR1069" s="211"/>
      <c r="MUS1069" s="211"/>
      <c r="MUT1069" s="211"/>
      <c r="MUU1069" s="211"/>
      <c r="MUV1069" s="211"/>
      <c r="MUW1069" s="211"/>
      <c r="MUX1069" s="211"/>
      <c r="MUY1069" s="211"/>
      <c r="MUZ1069" s="211"/>
      <c r="MVA1069" s="211"/>
      <c r="MVB1069" s="211"/>
      <c r="MVC1069" s="211"/>
      <c r="MVD1069" s="211"/>
      <c r="MVE1069" s="211"/>
      <c r="MVF1069" s="211"/>
      <c r="MVG1069" s="211"/>
      <c r="MVH1069" s="211"/>
      <c r="MVI1069" s="211"/>
      <c r="MVJ1069" s="211"/>
      <c r="MVK1069" s="211"/>
      <c r="MVL1069" s="211"/>
      <c r="MVM1069" s="211"/>
      <c r="MVN1069" s="211"/>
      <c r="MVO1069" s="211"/>
      <c r="MVP1069" s="211"/>
      <c r="MVQ1069" s="211"/>
      <c r="MVR1069" s="211"/>
      <c r="MVS1069" s="211"/>
      <c r="MVT1069" s="211"/>
      <c r="MVU1069" s="211"/>
      <c r="MVV1069" s="211"/>
      <c r="MVW1069" s="211"/>
      <c r="MVX1069" s="211"/>
      <c r="MVY1069" s="211"/>
      <c r="MVZ1069" s="211"/>
      <c r="MWA1069" s="211"/>
      <c r="MWB1069" s="211"/>
      <c r="MWC1069" s="211"/>
      <c r="MWD1069" s="211"/>
      <c r="MWE1069" s="211"/>
      <c r="MWF1069" s="211"/>
      <c r="MWG1069" s="211"/>
      <c r="MWH1069" s="211"/>
      <c r="MWI1069" s="211"/>
      <c r="MWJ1069" s="211"/>
      <c r="MWK1069" s="211"/>
      <c r="MWL1069" s="211"/>
      <c r="MWM1069" s="211"/>
      <c r="MWN1069" s="211"/>
      <c r="MWO1069" s="211"/>
      <c r="MWP1069" s="211"/>
      <c r="MWQ1069" s="211"/>
      <c r="MWR1069" s="211"/>
      <c r="MWS1069" s="211"/>
      <c r="MWT1069" s="211"/>
      <c r="MWU1069" s="211"/>
      <c r="MWV1069" s="211"/>
      <c r="MWW1069" s="211"/>
      <c r="MWX1069" s="211"/>
      <c r="MWY1069" s="211"/>
      <c r="MWZ1069" s="211"/>
      <c r="MXA1069" s="211"/>
      <c r="MXB1069" s="211"/>
      <c r="MXC1069" s="211"/>
      <c r="MXD1069" s="211"/>
      <c r="MXE1069" s="211"/>
      <c r="MXF1069" s="211"/>
      <c r="MXG1069" s="211"/>
      <c r="MXH1069" s="211"/>
      <c r="MXI1069" s="211"/>
      <c r="MXJ1069" s="211"/>
      <c r="MXK1069" s="211"/>
      <c r="MXL1069" s="211"/>
      <c r="MXM1069" s="211"/>
      <c r="MXN1069" s="211"/>
      <c r="MXO1069" s="211"/>
      <c r="MXP1069" s="211"/>
      <c r="MXQ1069" s="211"/>
      <c r="MXR1069" s="211"/>
      <c r="MXS1069" s="211"/>
      <c r="MXT1069" s="211"/>
      <c r="MXU1069" s="211"/>
      <c r="MXV1069" s="211"/>
      <c r="MXW1069" s="211"/>
      <c r="MXX1069" s="211"/>
      <c r="MXY1069" s="211"/>
      <c r="MXZ1069" s="211"/>
      <c r="MYA1069" s="211"/>
      <c r="MYB1069" s="211"/>
      <c r="MYC1069" s="211"/>
      <c r="MYD1069" s="211"/>
      <c r="MYE1069" s="211"/>
      <c r="MYF1069" s="211"/>
      <c r="MYG1069" s="211"/>
      <c r="MYH1069" s="211"/>
      <c r="MYI1069" s="211"/>
      <c r="MYJ1069" s="211"/>
      <c r="MYK1069" s="211"/>
      <c r="MYL1069" s="211"/>
      <c r="MYM1069" s="211"/>
      <c r="MYN1069" s="211"/>
      <c r="MYO1069" s="211"/>
      <c r="MYP1069" s="211"/>
      <c r="MYQ1069" s="211"/>
      <c r="MYR1069" s="211"/>
      <c r="MYS1069" s="211"/>
      <c r="MYT1069" s="211"/>
      <c r="MYU1069" s="211"/>
      <c r="MYV1069" s="211"/>
      <c r="MYW1069" s="211"/>
      <c r="MYX1069" s="211"/>
      <c r="MYY1069" s="211"/>
      <c r="MYZ1069" s="211"/>
      <c r="MZA1069" s="211"/>
      <c r="MZB1069" s="211"/>
      <c r="MZC1069" s="211"/>
      <c r="MZD1069" s="211"/>
      <c r="MZE1069" s="211"/>
      <c r="MZF1069" s="211"/>
      <c r="MZG1069" s="211"/>
      <c r="MZH1069" s="211"/>
      <c r="MZI1069" s="211"/>
      <c r="MZJ1069" s="211"/>
      <c r="MZK1069" s="211"/>
      <c r="MZL1069" s="211"/>
      <c r="MZM1069" s="211"/>
      <c r="MZN1069" s="211"/>
      <c r="MZO1069" s="211"/>
      <c r="MZP1069" s="211"/>
      <c r="MZQ1069" s="211"/>
      <c r="MZR1069" s="211"/>
      <c r="MZS1069" s="211"/>
      <c r="MZT1069" s="211"/>
      <c r="MZU1069" s="211"/>
      <c r="MZV1069" s="211"/>
      <c r="MZW1069" s="211"/>
      <c r="MZX1069" s="211"/>
      <c r="MZY1069" s="211"/>
      <c r="MZZ1069" s="211"/>
      <c r="NAA1069" s="211"/>
      <c r="NAB1069" s="211"/>
      <c r="NAC1069" s="211"/>
      <c r="NAD1069" s="211"/>
      <c r="NAE1069" s="211"/>
      <c r="NAF1069" s="211"/>
      <c r="NAG1069" s="211"/>
      <c r="NAH1069" s="211"/>
      <c r="NAI1069" s="211"/>
      <c r="NAJ1069" s="211"/>
      <c r="NAK1069" s="211"/>
      <c r="NAL1069" s="211"/>
      <c r="NAM1069" s="211"/>
      <c r="NAN1069" s="211"/>
      <c r="NAO1069" s="211"/>
      <c r="NAP1069" s="211"/>
      <c r="NAQ1069" s="211"/>
      <c r="NAR1069" s="211"/>
      <c r="NAS1069" s="211"/>
      <c r="NAT1069" s="211"/>
      <c r="NAU1069" s="211"/>
      <c r="NAV1069" s="211"/>
      <c r="NAW1069" s="211"/>
      <c r="NAX1069" s="211"/>
      <c r="NAY1069" s="211"/>
      <c r="NAZ1069" s="211"/>
      <c r="NBA1069" s="211"/>
      <c r="NBB1069" s="211"/>
      <c r="NBC1069" s="211"/>
      <c r="NBD1069" s="211"/>
      <c r="NBE1069" s="211"/>
      <c r="NBF1069" s="211"/>
      <c r="NBG1069" s="211"/>
      <c r="NBH1069" s="211"/>
      <c r="NBI1069" s="211"/>
      <c r="NBJ1069" s="211"/>
      <c r="NBK1069" s="211"/>
      <c r="NBL1069" s="211"/>
      <c r="NBM1069" s="211"/>
      <c r="NBN1069" s="211"/>
      <c r="NBO1069" s="211"/>
      <c r="NBP1069" s="211"/>
      <c r="NBQ1069" s="211"/>
      <c r="NBR1069" s="211"/>
      <c r="NBS1069" s="211"/>
      <c r="NBT1069" s="211"/>
      <c r="NBU1069" s="211"/>
      <c r="NBV1069" s="211"/>
      <c r="NBW1069" s="211"/>
      <c r="NBX1069" s="211"/>
      <c r="NBY1069" s="211"/>
      <c r="NBZ1069" s="211"/>
      <c r="NCA1069" s="211"/>
      <c r="NCB1069" s="211"/>
      <c r="NCC1069" s="211"/>
      <c r="NCD1069" s="211"/>
      <c r="NCE1069" s="211"/>
      <c r="NCF1069" s="211"/>
      <c r="NCG1069" s="211"/>
      <c r="NCH1069" s="211"/>
      <c r="NCI1069" s="211"/>
      <c r="NCJ1069" s="211"/>
      <c r="NCK1069" s="211"/>
      <c r="NCL1069" s="211"/>
      <c r="NCM1069" s="211"/>
      <c r="NCN1069" s="211"/>
      <c r="NCO1069" s="211"/>
      <c r="NCP1069" s="211"/>
      <c r="NCQ1069" s="211"/>
      <c r="NCR1069" s="211"/>
      <c r="NCS1069" s="211"/>
      <c r="NCT1069" s="211"/>
      <c r="NCU1069" s="211"/>
      <c r="NCV1069" s="211"/>
      <c r="NCW1069" s="211"/>
      <c r="NCX1069" s="211"/>
      <c r="NCY1069" s="211"/>
      <c r="NCZ1069" s="211"/>
      <c r="NDA1069" s="211"/>
      <c r="NDB1069" s="211"/>
      <c r="NDC1069" s="211"/>
      <c r="NDD1069" s="211"/>
      <c r="NDE1069" s="211"/>
      <c r="NDF1069" s="211"/>
      <c r="NDG1069" s="211"/>
      <c r="NDH1069" s="211"/>
      <c r="NDI1069" s="211"/>
      <c r="NDJ1069" s="211"/>
      <c r="NDK1069" s="211"/>
      <c r="NDL1069" s="211"/>
      <c r="NDM1069" s="211"/>
      <c r="NDN1069" s="211"/>
      <c r="NDO1069" s="211"/>
      <c r="NDP1069" s="211"/>
      <c r="NDQ1069" s="211"/>
      <c r="NDR1069" s="211"/>
      <c r="NDS1069" s="211"/>
      <c r="NDT1069" s="211"/>
      <c r="NDU1069" s="211"/>
      <c r="NDV1069" s="211"/>
      <c r="NDW1069" s="211"/>
      <c r="NDX1069" s="211"/>
      <c r="NDY1069" s="211"/>
      <c r="NDZ1069" s="211"/>
      <c r="NEA1069" s="211"/>
      <c r="NEB1069" s="211"/>
      <c r="NEC1069" s="211"/>
      <c r="NED1069" s="211"/>
      <c r="NEE1069" s="211"/>
      <c r="NEF1069" s="211"/>
      <c r="NEG1069" s="211"/>
      <c r="NEH1069" s="211"/>
      <c r="NEI1069" s="211"/>
      <c r="NEJ1069" s="211"/>
      <c r="NEK1069" s="211"/>
      <c r="NEL1069" s="211"/>
      <c r="NEM1069" s="211"/>
      <c r="NEN1069" s="211"/>
      <c r="NEO1069" s="211"/>
      <c r="NEP1069" s="211"/>
      <c r="NEQ1069" s="211"/>
      <c r="NER1069" s="211"/>
      <c r="NES1069" s="211"/>
      <c r="NET1069" s="211"/>
      <c r="NEU1069" s="211"/>
      <c r="NEV1069" s="211"/>
      <c r="NEW1069" s="211"/>
      <c r="NEX1069" s="211"/>
      <c r="NEY1069" s="211"/>
      <c r="NEZ1069" s="211"/>
      <c r="NFA1069" s="211"/>
      <c r="NFB1069" s="211"/>
      <c r="NFC1069" s="211"/>
      <c r="NFD1069" s="211"/>
      <c r="NFE1069" s="211"/>
      <c r="NFF1069" s="211"/>
      <c r="NFG1069" s="211"/>
      <c r="NFH1069" s="211"/>
      <c r="NFI1069" s="211"/>
      <c r="NFJ1069" s="211"/>
      <c r="NFK1069" s="211"/>
      <c r="NFL1069" s="211"/>
      <c r="NFM1069" s="211"/>
      <c r="NFN1069" s="211"/>
      <c r="NFO1069" s="211"/>
      <c r="NFP1069" s="211"/>
      <c r="NFQ1069" s="211"/>
      <c r="NFR1069" s="211"/>
      <c r="NFS1069" s="211"/>
      <c r="NFT1069" s="211"/>
      <c r="NFU1069" s="211"/>
      <c r="NFV1069" s="211"/>
      <c r="NFW1069" s="211"/>
      <c r="NFX1069" s="211"/>
      <c r="NFY1069" s="211"/>
      <c r="NFZ1069" s="211"/>
      <c r="NGA1069" s="211"/>
      <c r="NGB1069" s="211"/>
      <c r="NGC1069" s="211"/>
      <c r="NGD1069" s="211"/>
      <c r="NGE1069" s="211"/>
      <c r="NGF1069" s="211"/>
      <c r="NGG1069" s="211"/>
      <c r="NGH1069" s="211"/>
      <c r="NGI1069" s="211"/>
      <c r="NGJ1069" s="211"/>
      <c r="NGK1069" s="211"/>
      <c r="NGL1069" s="211"/>
      <c r="NGM1069" s="211"/>
      <c r="NGN1069" s="211"/>
      <c r="NGO1069" s="211"/>
      <c r="NGP1069" s="211"/>
      <c r="NGQ1069" s="211"/>
      <c r="NGR1069" s="211"/>
      <c r="NGS1069" s="211"/>
      <c r="NGT1069" s="211"/>
      <c r="NGU1069" s="211"/>
      <c r="NGV1069" s="211"/>
      <c r="NGW1069" s="211"/>
      <c r="NGX1069" s="211"/>
      <c r="NGY1069" s="211"/>
      <c r="NGZ1069" s="211"/>
      <c r="NHA1069" s="211"/>
      <c r="NHB1069" s="211"/>
      <c r="NHC1069" s="211"/>
      <c r="NHD1069" s="211"/>
      <c r="NHE1069" s="211"/>
      <c r="NHF1069" s="211"/>
      <c r="NHG1069" s="211"/>
      <c r="NHH1069" s="211"/>
      <c r="NHI1069" s="211"/>
      <c r="NHJ1069" s="211"/>
      <c r="NHK1069" s="211"/>
      <c r="NHL1069" s="211"/>
      <c r="NHM1069" s="211"/>
      <c r="NHN1069" s="211"/>
      <c r="NHO1069" s="211"/>
      <c r="NHP1069" s="211"/>
      <c r="NHQ1069" s="211"/>
      <c r="NHR1069" s="211"/>
      <c r="NHS1069" s="211"/>
      <c r="NHT1069" s="211"/>
      <c r="NHU1069" s="211"/>
      <c r="NHV1069" s="211"/>
      <c r="NHW1069" s="211"/>
      <c r="NHX1069" s="211"/>
      <c r="NHY1069" s="211"/>
      <c r="NHZ1069" s="211"/>
      <c r="NIA1069" s="211"/>
      <c r="NIB1069" s="211"/>
      <c r="NIC1069" s="211"/>
      <c r="NID1069" s="211"/>
      <c r="NIE1069" s="211"/>
      <c r="NIF1069" s="211"/>
      <c r="NIG1069" s="211"/>
      <c r="NIH1069" s="211"/>
      <c r="NII1069" s="211"/>
      <c r="NIJ1069" s="211"/>
      <c r="NIK1069" s="211"/>
      <c r="NIL1069" s="211"/>
      <c r="NIM1069" s="211"/>
      <c r="NIN1069" s="211"/>
      <c r="NIO1069" s="211"/>
      <c r="NIP1069" s="211"/>
      <c r="NIQ1069" s="211"/>
      <c r="NIR1069" s="211"/>
      <c r="NIS1069" s="211"/>
      <c r="NIT1069" s="211"/>
      <c r="NIU1069" s="211"/>
      <c r="NIV1069" s="211"/>
      <c r="NIW1069" s="211"/>
      <c r="NIX1069" s="211"/>
      <c r="NIY1069" s="211"/>
      <c r="NIZ1069" s="211"/>
      <c r="NJA1069" s="211"/>
      <c r="NJB1069" s="211"/>
      <c r="NJC1069" s="211"/>
      <c r="NJD1069" s="211"/>
      <c r="NJE1069" s="211"/>
      <c r="NJF1069" s="211"/>
      <c r="NJG1069" s="211"/>
      <c r="NJH1069" s="211"/>
      <c r="NJI1069" s="211"/>
      <c r="NJJ1069" s="211"/>
      <c r="NJK1069" s="211"/>
      <c r="NJL1069" s="211"/>
      <c r="NJM1069" s="211"/>
      <c r="NJN1069" s="211"/>
      <c r="NJO1069" s="211"/>
      <c r="NJP1069" s="211"/>
      <c r="NJQ1069" s="211"/>
      <c r="NJR1069" s="211"/>
      <c r="NJS1069" s="211"/>
      <c r="NJT1069" s="211"/>
      <c r="NJU1069" s="211"/>
      <c r="NJV1069" s="211"/>
      <c r="NJW1069" s="211"/>
      <c r="NJX1069" s="211"/>
      <c r="NJY1069" s="211"/>
      <c r="NJZ1069" s="211"/>
      <c r="NKA1069" s="211"/>
      <c r="NKB1069" s="211"/>
      <c r="NKC1069" s="211"/>
      <c r="NKD1069" s="211"/>
      <c r="NKE1069" s="211"/>
      <c r="NKF1069" s="211"/>
      <c r="NKG1069" s="211"/>
      <c r="NKH1069" s="211"/>
      <c r="NKI1069" s="211"/>
      <c r="NKJ1069" s="211"/>
      <c r="NKK1069" s="211"/>
      <c r="NKL1069" s="211"/>
      <c r="NKM1069" s="211"/>
      <c r="NKN1069" s="211"/>
      <c r="NKO1069" s="211"/>
      <c r="NKP1069" s="211"/>
      <c r="NKQ1069" s="211"/>
      <c r="NKR1069" s="211"/>
      <c r="NKS1069" s="211"/>
      <c r="NKT1069" s="211"/>
      <c r="NKU1069" s="211"/>
      <c r="NKV1069" s="211"/>
      <c r="NKW1069" s="211"/>
      <c r="NKX1069" s="211"/>
      <c r="NKY1069" s="211"/>
      <c r="NKZ1069" s="211"/>
      <c r="NLA1069" s="211"/>
      <c r="NLB1069" s="211"/>
      <c r="NLC1069" s="211"/>
      <c r="NLD1069" s="211"/>
      <c r="NLE1069" s="211"/>
      <c r="NLF1069" s="211"/>
      <c r="NLG1069" s="211"/>
      <c r="NLH1069" s="211"/>
      <c r="NLI1069" s="211"/>
      <c r="NLJ1069" s="211"/>
      <c r="NLK1069" s="211"/>
      <c r="NLL1069" s="211"/>
      <c r="NLM1069" s="211"/>
      <c r="NLN1069" s="211"/>
      <c r="NLO1069" s="211"/>
      <c r="NLP1069" s="211"/>
      <c r="NLQ1069" s="211"/>
      <c r="NLR1069" s="211"/>
      <c r="NLS1069" s="211"/>
      <c r="NLT1069" s="211"/>
      <c r="NLU1069" s="211"/>
      <c r="NLV1069" s="211"/>
      <c r="NLW1069" s="211"/>
      <c r="NLX1069" s="211"/>
      <c r="NLY1069" s="211"/>
      <c r="NLZ1069" s="211"/>
      <c r="NMA1069" s="211"/>
      <c r="NMB1069" s="211"/>
      <c r="NMC1069" s="211"/>
      <c r="NMD1069" s="211"/>
      <c r="NME1069" s="211"/>
      <c r="NMF1069" s="211"/>
      <c r="NMG1069" s="211"/>
      <c r="NMH1069" s="211"/>
      <c r="NMI1069" s="211"/>
      <c r="NMJ1069" s="211"/>
      <c r="NMK1069" s="211"/>
      <c r="NML1069" s="211"/>
      <c r="NMM1069" s="211"/>
      <c r="NMN1069" s="211"/>
      <c r="NMO1069" s="211"/>
      <c r="NMP1069" s="211"/>
      <c r="NMQ1069" s="211"/>
      <c r="NMR1069" s="211"/>
      <c r="NMS1069" s="211"/>
      <c r="NMT1069" s="211"/>
      <c r="NMU1069" s="211"/>
      <c r="NMV1069" s="211"/>
      <c r="NMW1069" s="211"/>
      <c r="NMX1069" s="211"/>
      <c r="NMY1069" s="211"/>
      <c r="NMZ1069" s="211"/>
      <c r="NNA1069" s="211"/>
      <c r="NNB1069" s="211"/>
      <c r="NNC1069" s="211"/>
      <c r="NND1069" s="211"/>
      <c r="NNE1069" s="211"/>
      <c r="NNF1069" s="211"/>
      <c r="NNG1069" s="211"/>
      <c r="NNH1069" s="211"/>
      <c r="NNI1069" s="211"/>
      <c r="NNJ1069" s="211"/>
      <c r="NNK1069" s="211"/>
      <c r="NNL1069" s="211"/>
      <c r="NNM1069" s="211"/>
      <c r="NNN1069" s="211"/>
      <c r="NNO1069" s="211"/>
      <c r="NNP1069" s="211"/>
      <c r="NNQ1069" s="211"/>
      <c r="NNR1069" s="211"/>
      <c r="NNS1069" s="211"/>
      <c r="NNT1069" s="211"/>
      <c r="NNU1069" s="211"/>
      <c r="NNV1069" s="211"/>
      <c r="NNW1069" s="211"/>
      <c r="NNX1069" s="211"/>
      <c r="NNY1069" s="211"/>
      <c r="NNZ1069" s="211"/>
      <c r="NOA1069" s="211"/>
      <c r="NOB1069" s="211"/>
      <c r="NOC1069" s="211"/>
      <c r="NOD1069" s="211"/>
      <c r="NOE1069" s="211"/>
      <c r="NOF1069" s="211"/>
      <c r="NOG1069" s="211"/>
      <c r="NOH1069" s="211"/>
      <c r="NOI1069" s="211"/>
      <c r="NOJ1069" s="211"/>
      <c r="NOK1069" s="211"/>
      <c r="NOL1069" s="211"/>
      <c r="NOM1069" s="211"/>
      <c r="NON1069" s="211"/>
      <c r="NOO1069" s="211"/>
      <c r="NOP1069" s="211"/>
      <c r="NOQ1069" s="211"/>
      <c r="NOR1069" s="211"/>
      <c r="NOS1069" s="211"/>
      <c r="NOT1069" s="211"/>
      <c r="NOU1069" s="211"/>
      <c r="NOV1069" s="211"/>
      <c r="NOW1069" s="211"/>
      <c r="NOX1069" s="211"/>
      <c r="NOY1069" s="211"/>
      <c r="NOZ1069" s="211"/>
      <c r="NPA1069" s="211"/>
      <c r="NPB1069" s="211"/>
      <c r="NPC1069" s="211"/>
      <c r="NPD1069" s="211"/>
      <c r="NPE1069" s="211"/>
      <c r="NPF1069" s="211"/>
      <c r="NPG1069" s="211"/>
      <c r="NPH1069" s="211"/>
      <c r="NPI1069" s="211"/>
      <c r="NPJ1069" s="211"/>
      <c r="NPK1069" s="211"/>
      <c r="NPL1069" s="211"/>
      <c r="NPM1069" s="211"/>
      <c r="NPN1069" s="211"/>
      <c r="NPO1069" s="211"/>
      <c r="NPP1069" s="211"/>
      <c r="NPQ1069" s="211"/>
      <c r="NPR1069" s="211"/>
      <c r="NPS1069" s="211"/>
      <c r="NPT1069" s="211"/>
      <c r="NPU1069" s="211"/>
      <c r="NPV1069" s="211"/>
      <c r="NPW1069" s="211"/>
      <c r="NPX1069" s="211"/>
      <c r="NPY1069" s="211"/>
      <c r="NPZ1069" s="211"/>
      <c r="NQA1069" s="211"/>
      <c r="NQB1069" s="211"/>
      <c r="NQC1069" s="211"/>
      <c r="NQD1069" s="211"/>
      <c r="NQE1069" s="211"/>
      <c r="NQF1069" s="211"/>
      <c r="NQG1069" s="211"/>
      <c r="NQH1069" s="211"/>
      <c r="NQI1069" s="211"/>
      <c r="NQJ1069" s="211"/>
      <c r="NQK1069" s="211"/>
      <c r="NQL1069" s="211"/>
      <c r="NQM1069" s="211"/>
      <c r="NQN1069" s="211"/>
      <c r="NQO1069" s="211"/>
      <c r="NQP1069" s="211"/>
      <c r="NQQ1069" s="211"/>
      <c r="NQR1069" s="211"/>
      <c r="NQS1069" s="211"/>
      <c r="NQT1069" s="211"/>
      <c r="NQU1069" s="211"/>
      <c r="NQV1069" s="211"/>
      <c r="NQW1069" s="211"/>
      <c r="NQX1069" s="211"/>
      <c r="NQY1069" s="211"/>
      <c r="NQZ1069" s="211"/>
      <c r="NRA1069" s="211"/>
      <c r="NRB1069" s="211"/>
      <c r="NRC1069" s="211"/>
      <c r="NRD1069" s="211"/>
      <c r="NRE1069" s="211"/>
      <c r="NRF1069" s="211"/>
      <c r="NRG1069" s="211"/>
      <c r="NRH1069" s="211"/>
      <c r="NRI1069" s="211"/>
      <c r="NRJ1069" s="211"/>
      <c r="NRK1069" s="211"/>
      <c r="NRL1069" s="211"/>
      <c r="NRM1069" s="211"/>
      <c r="NRN1069" s="211"/>
      <c r="NRO1069" s="211"/>
      <c r="NRP1069" s="211"/>
      <c r="NRQ1069" s="211"/>
      <c r="NRR1069" s="211"/>
      <c r="NRS1069" s="211"/>
      <c r="NRT1069" s="211"/>
      <c r="NRU1069" s="211"/>
      <c r="NRV1069" s="211"/>
      <c r="NRW1069" s="211"/>
      <c r="NRX1069" s="211"/>
      <c r="NRY1069" s="211"/>
      <c r="NRZ1069" s="211"/>
      <c r="NSA1069" s="211"/>
      <c r="NSB1069" s="211"/>
      <c r="NSC1069" s="211"/>
      <c r="NSD1069" s="211"/>
      <c r="NSE1069" s="211"/>
      <c r="NSF1069" s="211"/>
      <c r="NSG1069" s="211"/>
      <c r="NSH1069" s="211"/>
      <c r="NSI1069" s="211"/>
      <c r="NSJ1069" s="211"/>
      <c r="NSK1069" s="211"/>
      <c r="NSL1069" s="211"/>
      <c r="NSM1069" s="211"/>
      <c r="NSN1069" s="211"/>
      <c r="NSO1069" s="211"/>
      <c r="NSP1069" s="211"/>
      <c r="NSQ1069" s="211"/>
      <c r="NSR1069" s="211"/>
      <c r="NSS1069" s="211"/>
      <c r="NST1069" s="211"/>
      <c r="NSU1069" s="211"/>
      <c r="NSV1069" s="211"/>
      <c r="NSW1069" s="211"/>
      <c r="NSX1069" s="211"/>
      <c r="NSY1069" s="211"/>
      <c r="NSZ1069" s="211"/>
      <c r="NTA1069" s="211"/>
      <c r="NTB1069" s="211"/>
      <c r="NTC1069" s="211"/>
      <c r="NTD1069" s="211"/>
      <c r="NTE1069" s="211"/>
      <c r="NTF1069" s="211"/>
      <c r="NTG1069" s="211"/>
      <c r="NTH1069" s="211"/>
      <c r="NTI1069" s="211"/>
      <c r="NTJ1069" s="211"/>
      <c r="NTK1069" s="211"/>
      <c r="NTL1069" s="211"/>
      <c r="NTM1069" s="211"/>
      <c r="NTN1069" s="211"/>
      <c r="NTO1069" s="211"/>
      <c r="NTP1069" s="211"/>
      <c r="NTQ1069" s="211"/>
      <c r="NTR1069" s="211"/>
      <c r="NTS1069" s="211"/>
      <c r="NTT1069" s="211"/>
      <c r="NTU1069" s="211"/>
      <c r="NTV1069" s="211"/>
      <c r="NTW1069" s="211"/>
      <c r="NTX1069" s="211"/>
      <c r="NTY1069" s="211"/>
      <c r="NTZ1069" s="211"/>
      <c r="NUA1069" s="211"/>
      <c r="NUB1069" s="211"/>
      <c r="NUC1069" s="211"/>
      <c r="NUD1069" s="211"/>
      <c r="NUE1069" s="211"/>
      <c r="NUF1069" s="211"/>
      <c r="NUG1069" s="211"/>
      <c r="NUH1069" s="211"/>
      <c r="NUI1069" s="211"/>
      <c r="NUJ1069" s="211"/>
      <c r="NUK1069" s="211"/>
      <c r="NUL1069" s="211"/>
      <c r="NUM1069" s="211"/>
      <c r="NUN1069" s="211"/>
      <c r="NUO1069" s="211"/>
      <c r="NUP1069" s="211"/>
      <c r="NUQ1069" s="211"/>
      <c r="NUR1069" s="211"/>
      <c r="NUS1069" s="211"/>
      <c r="NUT1069" s="211"/>
      <c r="NUU1069" s="211"/>
      <c r="NUV1069" s="211"/>
      <c r="NUW1069" s="211"/>
      <c r="NUX1069" s="211"/>
      <c r="NUY1069" s="211"/>
      <c r="NUZ1069" s="211"/>
      <c r="NVA1069" s="211"/>
      <c r="NVB1069" s="211"/>
      <c r="NVC1069" s="211"/>
      <c r="NVD1069" s="211"/>
      <c r="NVE1069" s="211"/>
      <c r="NVF1069" s="211"/>
      <c r="NVG1069" s="211"/>
      <c r="NVH1069" s="211"/>
      <c r="NVI1069" s="211"/>
      <c r="NVJ1069" s="211"/>
      <c r="NVK1069" s="211"/>
      <c r="NVL1069" s="211"/>
      <c r="NVM1069" s="211"/>
      <c r="NVN1069" s="211"/>
      <c r="NVO1069" s="211"/>
      <c r="NVP1069" s="211"/>
      <c r="NVQ1069" s="211"/>
      <c r="NVR1069" s="211"/>
      <c r="NVS1069" s="211"/>
      <c r="NVT1069" s="211"/>
      <c r="NVU1069" s="211"/>
      <c r="NVV1069" s="211"/>
      <c r="NVW1069" s="211"/>
      <c r="NVX1069" s="211"/>
      <c r="NVY1069" s="211"/>
      <c r="NVZ1069" s="211"/>
      <c r="NWA1069" s="211"/>
      <c r="NWB1069" s="211"/>
      <c r="NWC1069" s="211"/>
      <c r="NWD1069" s="211"/>
      <c r="NWE1069" s="211"/>
      <c r="NWF1069" s="211"/>
      <c r="NWG1069" s="211"/>
      <c r="NWH1069" s="211"/>
      <c r="NWI1069" s="211"/>
      <c r="NWJ1069" s="211"/>
      <c r="NWK1069" s="211"/>
      <c r="NWL1069" s="211"/>
      <c r="NWM1069" s="211"/>
      <c r="NWN1069" s="211"/>
      <c r="NWO1069" s="211"/>
      <c r="NWP1069" s="211"/>
      <c r="NWQ1069" s="211"/>
      <c r="NWR1069" s="211"/>
      <c r="NWS1069" s="211"/>
      <c r="NWT1069" s="211"/>
      <c r="NWU1069" s="211"/>
      <c r="NWV1069" s="211"/>
      <c r="NWW1069" s="211"/>
      <c r="NWX1069" s="211"/>
      <c r="NWY1069" s="211"/>
      <c r="NWZ1069" s="211"/>
      <c r="NXA1069" s="211"/>
      <c r="NXB1069" s="211"/>
      <c r="NXC1069" s="211"/>
      <c r="NXD1069" s="211"/>
      <c r="NXE1069" s="211"/>
      <c r="NXF1069" s="211"/>
      <c r="NXG1069" s="211"/>
      <c r="NXH1069" s="211"/>
      <c r="NXI1069" s="211"/>
      <c r="NXJ1069" s="211"/>
      <c r="NXK1069" s="211"/>
      <c r="NXL1069" s="211"/>
      <c r="NXM1069" s="211"/>
      <c r="NXN1069" s="211"/>
      <c r="NXO1069" s="211"/>
      <c r="NXP1069" s="211"/>
      <c r="NXQ1069" s="211"/>
      <c r="NXR1069" s="211"/>
      <c r="NXS1069" s="211"/>
      <c r="NXT1069" s="211"/>
      <c r="NXU1069" s="211"/>
      <c r="NXV1069" s="211"/>
      <c r="NXW1069" s="211"/>
      <c r="NXX1069" s="211"/>
      <c r="NXY1069" s="211"/>
      <c r="NXZ1069" s="211"/>
      <c r="NYA1069" s="211"/>
      <c r="NYB1069" s="211"/>
      <c r="NYC1069" s="211"/>
      <c r="NYD1069" s="211"/>
      <c r="NYE1069" s="211"/>
      <c r="NYF1069" s="211"/>
      <c r="NYG1069" s="211"/>
      <c r="NYH1069" s="211"/>
      <c r="NYI1069" s="211"/>
      <c r="NYJ1069" s="211"/>
      <c r="NYK1069" s="211"/>
      <c r="NYL1069" s="211"/>
      <c r="NYM1069" s="211"/>
      <c r="NYN1069" s="211"/>
      <c r="NYO1069" s="211"/>
      <c r="NYP1069" s="211"/>
      <c r="NYQ1069" s="211"/>
      <c r="NYR1069" s="211"/>
      <c r="NYS1069" s="211"/>
      <c r="NYT1069" s="211"/>
      <c r="NYU1069" s="211"/>
      <c r="NYV1069" s="211"/>
      <c r="NYW1069" s="211"/>
      <c r="NYX1069" s="211"/>
      <c r="NYY1069" s="211"/>
      <c r="NYZ1069" s="211"/>
      <c r="NZA1069" s="211"/>
      <c r="NZB1069" s="211"/>
      <c r="NZC1069" s="211"/>
      <c r="NZD1069" s="211"/>
      <c r="NZE1069" s="211"/>
      <c r="NZF1069" s="211"/>
      <c r="NZG1069" s="211"/>
      <c r="NZH1069" s="211"/>
      <c r="NZI1069" s="211"/>
      <c r="NZJ1069" s="211"/>
      <c r="NZK1069" s="211"/>
      <c r="NZL1069" s="211"/>
      <c r="NZM1069" s="211"/>
      <c r="NZN1069" s="211"/>
      <c r="NZO1069" s="211"/>
      <c r="NZP1069" s="211"/>
      <c r="NZQ1069" s="211"/>
      <c r="NZR1069" s="211"/>
      <c r="NZS1069" s="211"/>
      <c r="NZT1069" s="211"/>
      <c r="NZU1069" s="211"/>
      <c r="NZV1069" s="211"/>
      <c r="NZW1069" s="211"/>
      <c r="NZX1069" s="211"/>
      <c r="NZY1069" s="211"/>
      <c r="NZZ1069" s="211"/>
      <c r="OAA1069" s="211"/>
      <c r="OAB1069" s="211"/>
      <c r="OAC1069" s="211"/>
      <c r="OAD1069" s="211"/>
      <c r="OAE1069" s="211"/>
      <c r="OAF1069" s="211"/>
      <c r="OAG1069" s="211"/>
      <c r="OAH1069" s="211"/>
      <c r="OAI1069" s="211"/>
      <c r="OAJ1069" s="211"/>
      <c r="OAK1069" s="211"/>
      <c r="OAL1069" s="211"/>
      <c r="OAM1069" s="211"/>
      <c r="OAN1069" s="211"/>
      <c r="OAO1069" s="211"/>
      <c r="OAP1069" s="211"/>
      <c r="OAQ1069" s="211"/>
      <c r="OAR1069" s="211"/>
      <c r="OAS1069" s="211"/>
      <c r="OAT1069" s="211"/>
      <c r="OAU1069" s="211"/>
      <c r="OAV1069" s="211"/>
      <c r="OAW1069" s="211"/>
      <c r="OAX1069" s="211"/>
      <c r="OAY1069" s="211"/>
      <c r="OAZ1069" s="211"/>
      <c r="OBA1069" s="211"/>
      <c r="OBB1069" s="211"/>
      <c r="OBC1069" s="211"/>
      <c r="OBD1069" s="211"/>
      <c r="OBE1069" s="211"/>
      <c r="OBF1069" s="211"/>
      <c r="OBG1069" s="211"/>
      <c r="OBH1069" s="211"/>
      <c r="OBI1069" s="211"/>
      <c r="OBJ1069" s="211"/>
      <c r="OBK1069" s="211"/>
      <c r="OBL1069" s="211"/>
      <c r="OBM1069" s="211"/>
      <c r="OBN1069" s="211"/>
      <c r="OBO1069" s="211"/>
      <c r="OBP1069" s="211"/>
      <c r="OBQ1069" s="211"/>
      <c r="OBR1069" s="211"/>
      <c r="OBS1069" s="211"/>
      <c r="OBT1069" s="211"/>
      <c r="OBU1069" s="211"/>
      <c r="OBV1069" s="211"/>
      <c r="OBW1069" s="211"/>
      <c r="OBX1069" s="211"/>
      <c r="OBY1069" s="211"/>
      <c r="OBZ1069" s="211"/>
      <c r="OCA1069" s="211"/>
      <c r="OCB1069" s="211"/>
      <c r="OCC1069" s="211"/>
      <c r="OCD1069" s="211"/>
      <c r="OCE1069" s="211"/>
      <c r="OCF1069" s="211"/>
      <c r="OCG1069" s="211"/>
      <c r="OCH1069" s="211"/>
      <c r="OCI1069" s="211"/>
      <c r="OCJ1069" s="211"/>
      <c r="OCK1069" s="211"/>
      <c r="OCL1069" s="211"/>
      <c r="OCM1069" s="211"/>
      <c r="OCN1069" s="211"/>
      <c r="OCO1069" s="211"/>
      <c r="OCP1069" s="211"/>
      <c r="OCQ1069" s="211"/>
      <c r="OCR1069" s="211"/>
      <c r="OCS1069" s="211"/>
      <c r="OCT1069" s="211"/>
      <c r="OCU1069" s="211"/>
      <c r="OCV1069" s="211"/>
      <c r="OCW1069" s="211"/>
      <c r="OCX1069" s="211"/>
      <c r="OCY1069" s="211"/>
      <c r="OCZ1069" s="211"/>
      <c r="ODA1069" s="211"/>
      <c r="ODB1069" s="211"/>
      <c r="ODC1069" s="211"/>
      <c r="ODD1069" s="211"/>
      <c r="ODE1069" s="211"/>
      <c r="ODF1069" s="211"/>
      <c r="ODG1069" s="211"/>
      <c r="ODH1069" s="211"/>
      <c r="ODI1069" s="211"/>
      <c r="ODJ1069" s="211"/>
      <c r="ODK1069" s="211"/>
      <c r="ODL1069" s="211"/>
      <c r="ODM1069" s="211"/>
      <c r="ODN1069" s="211"/>
      <c r="ODO1069" s="211"/>
      <c r="ODP1069" s="211"/>
      <c r="ODQ1069" s="211"/>
      <c r="ODR1069" s="211"/>
      <c r="ODS1069" s="211"/>
      <c r="ODT1069" s="211"/>
      <c r="ODU1069" s="211"/>
      <c r="ODV1069" s="211"/>
      <c r="ODW1069" s="211"/>
      <c r="ODX1069" s="211"/>
      <c r="ODY1069" s="211"/>
      <c r="ODZ1069" s="211"/>
      <c r="OEA1069" s="211"/>
      <c r="OEB1069" s="211"/>
      <c r="OEC1069" s="211"/>
      <c r="OED1069" s="211"/>
      <c r="OEE1069" s="211"/>
      <c r="OEF1069" s="211"/>
      <c r="OEG1069" s="211"/>
      <c r="OEH1069" s="211"/>
      <c r="OEI1069" s="211"/>
      <c r="OEJ1069" s="211"/>
      <c r="OEK1069" s="211"/>
      <c r="OEL1069" s="211"/>
      <c r="OEM1069" s="211"/>
      <c r="OEN1069" s="211"/>
      <c r="OEO1069" s="211"/>
      <c r="OEP1069" s="211"/>
      <c r="OEQ1069" s="211"/>
      <c r="OER1069" s="211"/>
      <c r="OES1069" s="211"/>
      <c r="OET1069" s="211"/>
      <c r="OEU1069" s="211"/>
      <c r="OEV1069" s="211"/>
      <c r="OEW1069" s="211"/>
      <c r="OEX1069" s="211"/>
      <c r="OEY1069" s="211"/>
      <c r="OEZ1069" s="211"/>
      <c r="OFA1069" s="211"/>
      <c r="OFB1069" s="211"/>
      <c r="OFC1069" s="211"/>
      <c r="OFD1069" s="211"/>
      <c r="OFE1069" s="211"/>
      <c r="OFF1069" s="211"/>
      <c r="OFG1069" s="211"/>
      <c r="OFH1069" s="211"/>
      <c r="OFI1069" s="211"/>
      <c r="OFJ1069" s="211"/>
      <c r="OFK1069" s="211"/>
      <c r="OFL1069" s="211"/>
      <c r="OFM1069" s="211"/>
      <c r="OFN1069" s="211"/>
      <c r="OFO1069" s="211"/>
      <c r="OFP1069" s="211"/>
      <c r="OFQ1069" s="211"/>
      <c r="OFR1069" s="211"/>
      <c r="OFS1069" s="211"/>
      <c r="OFT1069" s="211"/>
      <c r="OFU1069" s="211"/>
      <c r="OFV1069" s="211"/>
      <c r="OFW1069" s="211"/>
      <c r="OFX1069" s="211"/>
      <c r="OFY1069" s="211"/>
      <c r="OFZ1069" s="211"/>
      <c r="OGA1069" s="211"/>
      <c r="OGB1069" s="211"/>
      <c r="OGC1069" s="211"/>
      <c r="OGD1069" s="211"/>
      <c r="OGE1069" s="211"/>
      <c r="OGF1069" s="211"/>
      <c r="OGG1069" s="211"/>
      <c r="OGH1069" s="211"/>
      <c r="OGI1069" s="211"/>
      <c r="OGJ1069" s="211"/>
      <c r="OGK1069" s="211"/>
      <c r="OGL1069" s="211"/>
      <c r="OGM1069" s="211"/>
      <c r="OGN1069" s="211"/>
      <c r="OGO1069" s="211"/>
      <c r="OGP1069" s="211"/>
      <c r="OGQ1069" s="211"/>
      <c r="OGR1069" s="211"/>
      <c r="OGS1069" s="211"/>
      <c r="OGT1069" s="211"/>
      <c r="OGU1069" s="211"/>
      <c r="OGV1069" s="211"/>
      <c r="OGW1069" s="211"/>
      <c r="OGX1069" s="211"/>
      <c r="OGY1069" s="211"/>
      <c r="OGZ1069" s="211"/>
      <c r="OHA1069" s="211"/>
      <c r="OHB1069" s="211"/>
      <c r="OHC1069" s="211"/>
      <c r="OHD1069" s="211"/>
      <c r="OHE1069" s="211"/>
      <c r="OHF1069" s="211"/>
      <c r="OHG1069" s="211"/>
      <c r="OHH1069" s="211"/>
      <c r="OHI1069" s="211"/>
      <c r="OHJ1069" s="211"/>
      <c r="OHK1069" s="211"/>
      <c r="OHL1069" s="211"/>
      <c r="OHM1069" s="211"/>
      <c r="OHN1069" s="211"/>
      <c r="OHO1069" s="211"/>
      <c r="OHP1069" s="211"/>
      <c r="OHQ1069" s="211"/>
      <c r="OHR1069" s="211"/>
      <c r="OHS1069" s="211"/>
      <c r="OHT1069" s="211"/>
      <c r="OHU1069" s="211"/>
      <c r="OHV1069" s="211"/>
      <c r="OHW1069" s="211"/>
      <c r="OHX1069" s="211"/>
      <c r="OHY1069" s="211"/>
      <c r="OHZ1069" s="211"/>
      <c r="OIA1069" s="211"/>
      <c r="OIB1069" s="211"/>
      <c r="OIC1069" s="211"/>
      <c r="OID1069" s="211"/>
      <c r="OIE1069" s="211"/>
      <c r="OIF1069" s="211"/>
      <c r="OIG1069" s="211"/>
      <c r="OIH1069" s="211"/>
      <c r="OII1069" s="211"/>
      <c r="OIJ1069" s="211"/>
      <c r="OIK1069" s="211"/>
      <c r="OIL1069" s="211"/>
      <c r="OIM1069" s="211"/>
      <c r="OIN1069" s="211"/>
      <c r="OIO1069" s="211"/>
      <c r="OIP1069" s="211"/>
      <c r="OIQ1069" s="211"/>
      <c r="OIR1069" s="211"/>
      <c r="OIS1069" s="211"/>
      <c r="OIT1069" s="211"/>
      <c r="OIU1069" s="211"/>
      <c r="OIV1069" s="211"/>
      <c r="OIW1069" s="211"/>
      <c r="OIX1069" s="211"/>
      <c r="OIY1069" s="211"/>
      <c r="OIZ1069" s="211"/>
      <c r="OJA1069" s="211"/>
      <c r="OJB1069" s="211"/>
      <c r="OJC1069" s="211"/>
      <c r="OJD1069" s="211"/>
      <c r="OJE1069" s="211"/>
      <c r="OJF1069" s="211"/>
      <c r="OJG1069" s="211"/>
      <c r="OJH1069" s="211"/>
      <c r="OJI1069" s="211"/>
      <c r="OJJ1069" s="211"/>
      <c r="OJK1069" s="211"/>
      <c r="OJL1069" s="211"/>
      <c r="OJM1069" s="211"/>
      <c r="OJN1069" s="211"/>
      <c r="OJO1069" s="211"/>
      <c r="OJP1069" s="211"/>
      <c r="OJQ1069" s="211"/>
      <c r="OJR1069" s="211"/>
      <c r="OJS1069" s="211"/>
      <c r="OJT1069" s="211"/>
      <c r="OJU1069" s="211"/>
      <c r="OJV1069" s="211"/>
      <c r="OJW1069" s="211"/>
      <c r="OJX1069" s="211"/>
      <c r="OJY1069" s="211"/>
      <c r="OJZ1069" s="211"/>
      <c r="OKA1069" s="211"/>
      <c r="OKB1069" s="211"/>
      <c r="OKC1069" s="211"/>
      <c r="OKD1069" s="211"/>
      <c r="OKE1069" s="211"/>
      <c r="OKF1069" s="211"/>
      <c r="OKG1069" s="211"/>
      <c r="OKH1069" s="211"/>
      <c r="OKI1069" s="211"/>
      <c r="OKJ1069" s="211"/>
      <c r="OKK1069" s="211"/>
      <c r="OKL1069" s="211"/>
      <c r="OKM1069" s="211"/>
      <c r="OKN1069" s="211"/>
      <c r="OKO1069" s="211"/>
      <c r="OKP1069" s="211"/>
      <c r="OKQ1069" s="211"/>
      <c r="OKR1069" s="211"/>
      <c r="OKS1069" s="211"/>
      <c r="OKT1069" s="211"/>
      <c r="OKU1069" s="211"/>
      <c r="OKV1069" s="211"/>
      <c r="OKW1069" s="211"/>
      <c r="OKX1069" s="211"/>
      <c r="OKY1069" s="211"/>
      <c r="OKZ1069" s="211"/>
      <c r="OLA1069" s="211"/>
      <c r="OLB1069" s="211"/>
      <c r="OLC1069" s="211"/>
      <c r="OLD1069" s="211"/>
      <c r="OLE1069" s="211"/>
      <c r="OLF1069" s="211"/>
      <c r="OLG1069" s="211"/>
      <c r="OLH1069" s="211"/>
      <c r="OLI1069" s="211"/>
      <c r="OLJ1069" s="211"/>
      <c r="OLK1069" s="211"/>
      <c r="OLL1069" s="211"/>
      <c r="OLM1069" s="211"/>
      <c r="OLN1069" s="211"/>
      <c r="OLO1069" s="211"/>
      <c r="OLP1069" s="211"/>
      <c r="OLQ1069" s="211"/>
      <c r="OLR1069" s="211"/>
      <c r="OLS1069" s="211"/>
      <c r="OLT1069" s="211"/>
      <c r="OLU1069" s="211"/>
      <c r="OLV1069" s="211"/>
      <c r="OLW1069" s="211"/>
      <c r="OLX1069" s="211"/>
      <c r="OLY1069" s="211"/>
      <c r="OLZ1069" s="211"/>
      <c r="OMA1069" s="211"/>
      <c r="OMB1069" s="211"/>
      <c r="OMC1069" s="211"/>
      <c r="OMD1069" s="211"/>
      <c r="OME1069" s="211"/>
      <c r="OMF1069" s="211"/>
      <c r="OMG1069" s="211"/>
      <c r="OMH1069" s="211"/>
      <c r="OMI1069" s="211"/>
      <c r="OMJ1069" s="211"/>
      <c r="OMK1069" s="211"/>
      <c r="OML1069" s="211"/>
      <c r="OMM1069" s="211"/>
      <c r="OMN1069" s="211"/>
      <c r="OMO1069" s="211"/>
      <c r="OMP1069" s="211"/>
      <c r="OMQ1069" s="211"/>
      <c r="OMR1069" s="211"/>
      <c r="OMS1069" s="211"/>
      <c r="OMT1069" s="211"/>
      <c r="OMU1069" s="211"/>
      <c r="OMV1069" s="211"/>
      <c r="OMW1069" s="211"/>
      <c r="OMX1069" s="211"/>
      <c r="OMY1069" s="211"/>
      <c r="OMZ1069" s="211"/>
      <c r="ONA1069" s="211"/>
      <c r="ONB1069" s="211"/>
      <c r="ONC1069" s="211"/>
      <c r="OND1069" s="211"/>
      <c r="ONE1069" s="211"/>
      <c r="ONF1069" s="211"/>
      <c r="ONG1069" s="211"/>
      <c r="ONH1069" s="211"/>
      <c r="ONI1069" s="211"/>
      <c r="ONJ1069" s="211"/>
      <c r="ONK1069" s="211"/>
      <c r="ONL1069" s="211"/>
      <c r="ONM1069" s="211"/>
      <c r="ONN1069" s="211"/>
      <c r="ONO1069" s="211"/>
      <c r="ONP1069" s="211"/>
      <c r="ONQ1069" s="211"/>
      <c r="ONR1069" s="211"/>
      <c r="ONS1069" s="211"/>
      <c r="ONT1069" s="211"/>
      <c r="ONU1069" s="211"/>
      <c r="ONV1069" s="211"/>
      <c r="ONW1069" s="211"/>
      <c r="ONX1069" s="211"/>
      <c r="ONY1069" s="211"/>
      <c r="ONZ1069" s="211"/>
      <c r="OOA1069" s="211"/>
      <c r="OOB1069" s="211"/>
      <c r="OOC1069" s="211"/>
      <c r="OOD1069" s="211"/>
      <c r="OOE1069" s="211"/>
      <c r="OOF1069" s="211"/>
      <c r="OOG1069" s="211"/>
      <c r="OOH1069" s="211"/>
      <c r="OOI1069" s="211"/>
      <c r="OOJ1069" s="211"/>
      <c r="OOK1069" s="211"/>
      <c r="OOL1069" s="211"/>
      <c r="OOM1069" s="211"/>
      <c r="OON1069" s="211"/>
      <c r="OOO1069" s="211"/>
      <c r="OOP1069" s="211"/>
      <c r="OOQ1069" s="211"/>
      <c r="OOR1069" s="211"/>
      <c r="OOS1069" s="211"/>
      <c r="OOT1069" s="211"/>
      <c r="OOU1069" s="211"/>
      <c r="OOV1069" s="211"/>
      <c r="OOW1069" s="211"/>
      <c r="OOX1069" s="211"/>
      <c r="OOY1069" s="211"/>
      <c r="OOZ1069" s="211"/>
      <c r="OPA1069" s="211"/>
      <c r="OPB1069" s="211"/>
      <c r="OPC1069" s="211"/>
      <c r="OPD1069" s="211"/>
      <c r="OPE1069" s="211"/>
      <c r="OPF1069" s="211"/>
      <c r="OPG1069" s="211"/>
      <c r="OPH1069" s="211"/>
      <c r="OPI1069" s="211"/>
      <c r="OPJ1069" s="211"/>
      <c r="OPK1069" s="211"/>
      <c r="OPL1069" s="211"/>
      <c r="OPM1069" s="211"/>
      <c r="OPN1069" s="211"/>
      <c r="OPO1069" s="211"/>
      <c r="OPP1069" s="211"/>
      <c r="OPQ1069" s="211"/>
      <c r="OPR1069" s="211"/>
      <c r="OPS1069" s="211"/>
      <c r="OPT1069" s="211"/>
      <c r="OPU1069" s="211"/>
      <c r="OPV1069" s="211"/>
      <c r="OPW1069" s="211"/>
      <c r="OPX1069" s="211"/>
      <c r="OPY1069" s="211"/>
      <c r="OPZ1069" s="211"/>
      <c r="OQA1069" s="211"/>
      <c r="OQB1069" s="211"/>
      <c r="OQC1069" s="211"/>
      <c r="OQD1069" s="211"/>
      <c r="OQE1069" s="211"/>
      <c r="OQF1069" s="211"/>
      <c r="OQG1069" s="211"/>
      <c r="OQH1069" s="211"/>
      <c r="OQI1069" s="211"/>
      <c r="OQJ1069" s="211"/>
      <c r="OQK1069" s="211"/>
      <c r="OQL1069" s="211"/>
      <c r="OQM1069" s="211"/>
      <c r="OQN1069" s="211"/>
      <c r="OQO1069" s="211"/>
      <c r="OQP1069" s="211"/>
      <c r="OQQ1069" s="211"/>
      <c r="OQR1069" s="211"/>
      <c r="OQS1069" s="211"/>
      <c r="OQT1069" s="211"/>
      <c r="OQU1069" s="211"/>
      <c r="OQV1069" s="211"/>
      <c r="OQW1069" s="211"/>
      <c r="OQX1069" s="211"/>
      <c r="OQY1069" s="211"/>
      <c r="OQZ1069" s="211"/>
      <c r="ORA1069" s="211"/>
      <c r="ORB1069" s="211"/>
      <c r="ORC1069" s="211"/>
      <c r="ORD1069" s="211"/>
      <c r="ORE1069" s="211"/>
      <c r="ORF1069" s="211"/>
      <c r="ORG1069" s="211"/>
      <c r="ORH1069" s="211"/>
      <c r="ORI1069" s="211"/>
      <c r="ORJ1069" s="211"/>
      <c r="ORK1069" s="211"/>
      <c r="ORL1069" s="211"/>
      <c r="ORM1069" s="211"/>
      <c r="ORN1069" s="211"/>
      <c r="ORO1069" s="211"/>
      <c r="ORP1069" s="211"/>
      <c r="ORQ1069" s="211"/>
      <c r="ORR1069" s="211"/>
      <c r="ORS1069" s="211"/>
      <c r="ORT1069" s="211"/>
      <c r="ORU1069" s="211"/>
      <c r="ORV1069" s="211"/>
      <c r="ORW1069" s="211"/>
      <c r="ORX1069" s="211"/>
      <c r="ORY1069" s="211"/>
      <c r="ORZ1069" s="211"/>
      <c r="OSA1069" s="211"/>
      <c r="OSB1069" s="211"/>
      <c r="OSC1069" s="211"/>
      <c r="OSD1069" s="211"/>
      <c r="OSE1069" s="211"/>
      <c r="OSF1069" s="211"/>
      <c r="OSG1069" s="211"/>
      <c r="OSH1069" s="211"/>
      <c r="OSI1069" s="211"/>
      <c r="OSJ1069" s="211"/>
      <c r="OSK1069" s="211"/>
      <c r="OSL1069" s="211"/>
      <c r="OSM1069" s="211"/>
      <c r="OSN1069" s="211"/>
      <c r="OSO1069" s="211"/>
      <c r="OSP1069" s="211"/>
      <c r="OSQ1069" s="211"/>
      <c r="OSR1069" s="211"/>
      <c r="OSS1069" s="211"/>
      <c r="OST1069" s="211"/>
      <c r="OSU1069" s="211"/>
      <c r="OSV1069" s="211"/>
      <c r="OSW1069" s="211"/>
      <c r="OSX1069" s="211"/>
      <c r="OSY1069" s="211"/>
      <c r="OSZ1069" s="211"/>
      <c r="OTA1069" s="211"/>
      <c r="OTB1069" s="211"/>
      <c r="OTC1069" s="211"/>
      <c r="OTD1069" s="211"/>
      <c r="OTE1069" s="211"/>
      <c r="OTF1069" s="211"/>
      <c r="OTG1069" s="211"/>
      <c r="OTH1069" s="211"/>
      <c r="OTI1069" s="211"/>
      <c r="OTJ1069" s="211"/>
      <c r="OTK1069" s="211"/>
      <c r="OTL1069" s="211"/>
      <c r="OTM1069" s="211"/>
      <c r="OTN1069" s="211"/>
      <c r="OTO1069" s="211"/>
      <c r="OTP1069" s="211"/>
      <c r="OTQ1069" s="211"/>
      <c r="OTR1069" s="211"/>
      <c r="OTS1069" s="211"/>
      <c r="OTT1069" s="211"/>
      <c r="OTU1069" s="211"/>
      <c r="OTV1069" s="211"/>
      <c r="OTW1069" s="211"/>
      <c r="OTX1069" s="211"/>
      <c r="OTY1069" s="211"/>
      <c r="OTZ1069" s="211"/>
      <c r="OUA1069" s="211"/>
      <c r="OUB1069" s="211"/>
      <c r="OUC1069" s="211"/>
      <c r="OUD1069" s="211"/>
      <c r="OUE1069" s="211"/>
      <c r="OUF1069" s="211"/>
      <c r="OUG1069" s="211"/>
      <c r="OUH1069" s="211"/>
      <c r="OUI1069" s="211"/>
      <c r="OUJ1069" s="211"/>
      <c r="OUK1069" s="211"/>
      <c r="OUL1069" s="211"/>
      <c r="OUM1069" s="211"/>
      <c r="OUN1069" s="211"/>
      <c r="OUO1069" s="211"/>
      <c r="OUP1069" s="211"/>
      <c r="OUQ1069" s="211"/>
      <c r="OUR1069" s="211"/>
      <c r="OUS1069" s="211"/>
      <c r="OUT1069" s="211"/>
      <c r="OUU1069" s="211"/>
      <c r="OUV1069" s="211"/>
      <c r="OUW1069" s="211"/>
      <c r="OUX1069" s="211"/>
      <c r="OUY1069" s="211"/>
      <c r="OUZ1069" s="211"/>
      <c r="OVA1069" s="211"/>
      <c r="OVB1069" s="211"/>
      <c r="OVC1069" s="211"/>
      <c r="OVD1069" s="211"/>
      <c r="OVE1069" s="211"/>
      <c r="OVF1069" s="211"/>
      <c r="OVG1069" s="211"/>
      <c r="OVH1069" s="211"/>
      <c r="OVI1069" s="211"/>
      <c r="OVJ1069" s="211"/>
      <c r="OVK1069" s="211"/>
      <c r="OVL1069" s="211"/>
      <c r="OVM1069" s="211"/>
      <c r="OVN1069" s="211"/>
      <c r="OVO1069" s="211"/>
      <c r="OVP1069" s="211"/>
      <c r="OVQ1069" s="211"/>
      <c r="OVR1069" s="211"/>
      <c r="OVS1069" s="211"/>
      <c r="OVT1069" s="211"/>
      <c r="OVU1069" s="211"/>
      <c r="OVV1069" s="211"/>
      <c r="OVW1069" s="211"/>
      <c r="OVX1069" s="211"/>
      <c r="OVY1069" s="211"/>
      <c r="OVZ1069" s="211"/>
      <c r="OWA1069" s="211"/>
      <c r="OWB1069" s="211"/>
      <c r="OWC1069" s="211"/>
      <c r="OWD1069" s="211"/>
      <c r="OWE1069" s="211"/>
      <c r="OWF1069" s="211"/>
      <c r="OWG1069" s="211"/>
      <c r="OWH1069" s="211"/>
      <c r="OWI1069" s="211"/>
      <c r="OWJ1069" s="211"/>
      <c r="OWK1069" s="211"/>
      <c r="OWL1069" s="211"/>
      <c r="OWM1069" s="211"/>
      <c r="OWN1069" s="211"/>
      <c r="OWO1069" s="211"/>
      <c r="OWP1069" s="211"/>
      <c r="OWQ1069" s="211"/>
      <c r="OWR1069" s="211"/>
      <c r="OWS1069" s="211"/>
      <c r="OWT1069" s="211"/>
      <c r="OWU1069" s="211"/>
      <c r="OWV1069" s="211"/>
      <c r="OWW1069" s="211"/>
      <c r="OWX1069" s="211"/>
      <c r="OWY1069" s="211"/>
      <c r="OWZ1069" s="211"/>
      <c r="OXA1069" s="211"/>
      <c r="OXB1069" s="211"/>
      <c r="OXC1069" s="211"/>
      <c r="OXD1069" s="211"/>
      <c r="OXE1069" s="211"/>
      <c r="OXF1069" s="211"/>
      <c r="OXG1069" s="211"/>
      <c r="OXH1069" s="211"/>
      <c r="OXI1069" s="211"/>
      <c r="OXJ1069" s="211"/>
      <c r="OXK1069" s="211"/>
      <c r="OXL1069" s="211"/>
      <c r="OXM1069" s="211"/>
      <c r="OXN1069" s="211"/>
      <c r="OXO1069" s="211"/>
      <c r="OXP1069" s="211"/>
      <c r="OXQ1069" s="211"/>
      <c r="OXR1069" s="211"/>
      <c r="OXS1069" s="211"/>
      <c r="OXT1069" s="211"/>
      <c r="OXU1069" s="211"/>
      <c r="OXV1069" s="211"/>
      <c r="OXW1069" s="211"/>
      <c r="OXX1069" s="211"/>
      <c r="OXY1069" s="211"/>
      <c r="OXZ1069" s="211"/>
      <c r="OYA1069" s="211"/>
      <c r="OYB1069" s="211"/>
      <c r="OYC1069" s="211"/>
      <c r="OYD1069" s="211"/>
      <c r="OYE1069" s="211"/>
      <c r="OYF1069" s="211"/>
      <c r="OYG1069" s="211"/>
      <c r="OYH1069" s="211"/>
      <c r="OYI1069" s="211"/>
      <c r="OYJ1069" s="211"/>
      <c r="OYK1069" s="211"/>
      <c r="OYL1069" s="211"/>
      <c r="OYM1069" s="211"/>
      <c r="OYN1069" s="211"/>
      <c r="OYO1069" s="211"/>
      <c r="OYP1069" s="211"/>
      <c r="OYQ1069" s="211"/>
      <c r="OYR1069" s="211"/>
      <c r="OYS1069" s="211"/>
      <c r="OYT1069" s="211"/>
      <c r="OYU1069" s="211"/>
      <c r="OYV1069" s="211"/>
      <c r="OYW1069" s="211"/>
      <c r="OYX1069" s="211"/>
      <c r="OYY1069" s="211"/>
      <c r="OYZ1069" s="211"/>
      <c r="OZA1069" s="211"/>
      <c r="OZB1069" s="211"/>
      <c r="OZC1069" s="211"/>
      <c r="OZD1069" s="211"/>
      <c r="OZE1069" s="211"/>
      <c r="OZF1069" s="211"/>
      <c r="OZG1069" s="211"/>
      <c r="OZH1069" s="211"/>
      <c r="OZI1069" s="211"/>
      <c r="OZJ1069" s="211"/>
      <c r="OZK1069" s="211"/>
      <c r="OZL1069" s="211"/>
      <c r="OZM1069" s="211"/>
      <c r="OZN1069" s="211"/>
      <c r="OZO1069" s="211"/>
      <c r="OZP1069" s="211"/>
      <c r="OZQ1069" s="211"/>
      <c r="OZR1069" s="211"/>
      <c r="OZS1069" s="211"/>
      <c r="OZT1069" s="211"/>
      <c r="OZU1069" s="211"/>
      <c r="OZV1069" s="211"/>
      <c r="OZW1069" s="211"/>
      <c r="OZX1069" s="211"/>
      <c r="OZY1069" s="211"/>
      <c r="OZZ1069" s="211"/>
      <c r="PAA1069" s="211"/>
      <c r="PAB1069" s="211"/>
      <c r="PAC1069" s="211"/>
      <c r="PAD1069" s="211"/>
      <c r="PAE1069" s="211"/>
      <c r="PAF1069" s="211"/>
      <c r="PAG1069" s="211"/>
      <c r="PAH1069" s="211"/>
      <c r="PAI1069" s="211"/>
      <c r="PAJ1069" s="211"/>
      <c r="PAK1069" s="211"/>
      <c r="PAL1069" s="211"/>
      <c r="PAM1069" s="211"/>
      <c r="PAN1069" s="211"/>
      <c r="PAO1069" s="211"/>
      <c r="PAP1069" s="211"/>
      <c r="PAQ1069" s="211"/>
      <c r="PAR1069" s="211"/>
      <c r="PAS1069" s="211"/>
      <c r="PAT1069" s="211"/>
      <c r="PAU1069" s="211"/>
      <c r="PAV1069" s="211"/>
      <c r="PAW1069" s="211"/>
      <c r="PAX1069" s="211"/>
      <c r="PAY1069" s="211"/>
      <c r="PAZ1069" s="211"/>
      <c r="PBA1069" s="211"/>
      <c r="PBB1069" s="211"/>
      <c r="PBC1069" s="211"/>
      <c r="PBD1069" s="211"/>
      <c r="PBE1069" s="211"/>
      <c r="PBF1069" s="211"/>
      <c r="PBG1069" s="211"/>
      <c r="PBH1069" s="211"/>
      <c r="PBI1069" s="211"/>
      <c r="PBJ1069" s="211"/>
      <c r="PBK1069" s="211"/>
      <c r="PBL1069" s="211"/>
      <c r="PBM1069" s="211"/>
      <c r="PBN1069" s="211"/>
      <c r="PBO1069" s="211"/>
      <c r="PBP1069" s="211"/>
      <c r="PBQ1069" s="211"/>
      <c r="PBR1069" s="211"/>
      <c r="PBS1069" s="211"/>
      <c r="PBT1069" s="211"/>
      <c r="PBU1069" s="211"/>
      <c r="PBV1069" s="211"/>
      <c r="PBW1069" s="211"/>
      <c r="PBX1069" s="211"/>
      <c r="PBY1069" s="211"/>
      <c r="PBZ1069" s="211"/>
      <c r="PCA1069" s="211"/>
      <c r="PCB1069" s="211"/>
      <c r="PCC1069" s="211"/>
      <c r="PCD1069" s="211"/>
      <c r="PCE1069" s="211"/>
      <c r="PCF1069" s="211"/>
      <c r="PCG1069" s="211"/>
      <c r="PCH1069" s="211"/>
      <c r="PCI1069" s="211"/>
      <c r="PCJ1069" s="211"/>
      <c r="PCK1069" s="211"/>
      <c r="PCL1069" s="211"/>
      <c r="PCM1069" s="211"/>
      <c r="PCN1069" s="211"/>
      <c r="PCO1069" s="211"/>
      <c r="PCP1069" s="211"/>
      <c r="PCQ1069" s="211"/>
      <c r="PCR1069" s="211"/>
      <c r="PCS1069" s="211"/>
      <c r="PCT1069" s="211"/>
      <c r="PCU1069" s="211"/>
      <c r="PCV1069" s="211"/>
      <c r="PCW1069" s="211"/>
      <c r="PCX1069" s="211"/>
      <c r="PCY1069" s="211"/>
      <c r="PCZ1069" s="211"/>
      <c r="PDA1069" s="211"/>
      <c r="PDB1069" s="211"/>
      <c r="PDC1069" s="211"/>
      <c r="PDD1069" s="211"/>
      <c r="PDE1069" s="211"/>
      <c r="PDF1069" s="211"/>
      <c r="PDG1069" s="211"/>
      <c r="PDH1069" s="211"/>
      <c r="PDI1069" s="211"/>
      <c r="PDJ1069" s="211"/>
      <c r="PDK1069" s="211"/>
      <c r="PDL1069" s="211"/>
      <c r="PDM1069" s="211"/>
      <c r="PDN1069" s="211"/>
      <c r="PDO1069" s="211"/>
      <c r="PDP1069" s="211"/>
      <c r="PDQ1069" s="211"/>
      <c r="PDR1069" s="211"/>
      <c r="PDS1069" s="211"/>
      <c r="PDT1069" s="211"/>
      <c r="PDU1069" s="211"/>
      <c r="PDV1069" s="211"/>
      <c r="PDW1069" s="211"/>
      <c r="PDX1069" s="211"/>
      <c r="PDY1069" s="211"/>
      <c r="PDZ1069" s="211"/>
      <c r="PEA1069" s="211"/>
      <c r="PEB1069" s="211"/>
      <c r="PEC1069" s="211"/>
      <c r="PED1069" s="211"/>
      <c r="PEE1069" s="211"/>
      <c r="PEF1069" s="211"/>
      <c r="PEG1069" s="211"/>
      <c r="PEH1069" s="211"/>
      <c r="PEI1069" s="211"/>
      <c r="PEJ1069" s="211"/>
      <c r="PEK1069" s="211"/>
      <c r="PEL1069" s="211"/>
      <c r="PEM1069" s="211"/>
      <c r="PEN1069" s="211"/>
      <c r="PEO1069" s="211"/>
      <c r="PEP1069" s="211"/>
      <c r="PEQ1069" s="211"/>
      <c r="PER1069" s="211"/>
      <c r="PES1069" s="211"/>
      <c r="PET1069" s="211"/>
      <c r="PEU1069" s="211"/>
      <c r="PEV1069" s="211"/>
      <c r="PEW1069" s="211"/>
      <c r="PEX1069" s="211"/>
      <c r="PEY1069" s="211"/>
      <c r="PEZ1069" s="211"/>
      <c r="PFA1069" s="211"/>
      <c r="PFB1069" s="211"/>
      <c r="PFC1069" s="211"/>
      <c r="PFD1069" s="211"/>
      <c r="PFE1069" s="211"/>
      <c r="PFF1069" s="211"/>
      <c r="PFG1069" s="211"/>
      <c r="PFH1069" s="211"/>
      <c r="PFI1069" s="211"/>
      <c r="PFJ1069" s="211"/>
      <c r="PFK1069" s="211"/>
      <c r="PFL1069" s="211"/>
      <c r="PFM1069" s="211"/>
      <c r="PFN1069" s="211"/>
      <c r="PFO1069" s="211"/>
      <c r="PFP1069" s="211"/>
      <c r="PFQ1069" s="211"/>
      <c r="PFR1069" s="211"/>
      <c r="PFS1069" s="211"/>
      <c r="PFT1069" s="211"/>
      <c r="PFU1069" s="211"/>
      <c r="PFV1069" s="211"/>
      <c r="PFW1069" s="211"/>
      <c r="PFX1069" s="211"/>
      <c r="PFY1069" s="211"/>
      <c r="PFZ1069" s="211"/>
      <c r="PGA1069" s="211"/>
      <c r="PGB1069" s="211"/>
      <c r="PGC1069" s="211"/>
      <c r="PGD1069" s="211"/>
      <c r="PGE1069" s="211"/>
      <c r="PGF1069" s="211"/>
      <c r="PGG1069" s="211"/>
      <c r="PGH1069" s="211"/>
      <c r="PGI1069" s="211"/>
      <c r="PGJ1069" s="211"/>
      <c r="PGK1069" s="211"/>
      <c r="PGL1069" s="211"/>
      <c r="PGM1069" s="211"/>
      <c r="PGN1069" s="211"/>
      <c r="PGO1069" s="211"/>
      <c r="PGP1069" s="211"/>
      <c r="PGQ1069" s="211"/>
      <c r="PGR1069" s="211"/>
      <c r="PGS1069" s="211"/>
      <c r="PGT1069" s="211"/>
      <c r="PGU1069" s="211"/>
      <c r="PGV1069" s="211"/>
      <c r="PGW1069" s="211"/>
      <c r="PGX1069" s="211"/>
      <c r="PGY1069" s="211"/>
      <c r="PGZ1069" s="211"/>
      <c r="PHA1069" s="211"/>
      <c r="PHB1069" s="211"/>
      <c r="PHC1069" s="211"/>
      <c r="PHD1069" s="211"/>
      <c r="PHE1069" s="211"/>
      <c r="PHF1069" s="211"/>
      <c r="PHG1069" s="211"/>
      <c r="PHH1069" s="211"/>
      <c r="PHI1069" s="211"/>
      <c r="PHJ1069" s="211"/>
      <c r="PHK1069" s="211"/>
      <c r="PHL1069" s="211"/>
      <c r="PHM1069" s="211"/>
      <c r="PHN1069" s="211"/>
      <c r="PHO1069" s="211"/>
      <c r="PHP1069" s="211"/>
      <c r="PHQ1069" s="211"/>
      <c r="PHR1069" s="211"/>
      <c r="PHS1069" s="211"/>
      <c r="PHT1069" s="211"/>
      <c r="PHU1069" s="211"/>
      <c r="PHV1069" s="211"/>
      <c r="PHW1069" s="211"/>
      <c r="PHX1069" s="211"/>
      <c r="PHY1069" s="211"/>
      <c r="PHZ1069" s="211"/>
      <c r="PIA1069" s="211"/>
      <c r="PIB1069" s="211"/>
      <c r="PIC1069" s="211"/>
      <c r="PID1069" s="211"/>
      <c r="PIE1069" s="211"/>
      <c r="PIF1069" s="211"/>
      <c r="PIG1069" s="211"/>
      <c r="PIH1069" s="211"/>
      <c r="PII1069" s="211"/>
      <c r="PIJ1069" s="211"/>
      <c r="PIK1069" s="211"/>
      <c r="PIL1069" s="211"/>
      <c r="PIM1069" s="211"/>
      <c r="PIN1069" s="211"/>
      <c r="PIO1069" s="211"/>
      <c r="PIP1069" s="211"/>
      <c r="PIQ1069" s="211"/>
      <c r="PIR1069" s="211"/>
      <c r="PIS1069" s="211"/>
      <c r="PIT1069" s="211"/>
      <c r="PIU1069" s="211"/>
      <c r="PIV1069" s="211"/>
      <c r="PIW1069" s="211"/>
      <c r="PIX1069" s="211"/>
      <c r="PIY1069" s="211"/>
      <c r="PIZ1069" s="211"/>
      <c r="PJA1069" s="211"/>
      <c r="PJB1069" s="211"/>
      <c r="PJC1069" s="211"/>
      <c r="PJD1069" s="211"/>
      <c r="PJE1069" s="211"/>
      <c r="PJF1069" s="211"/>
      <c r="PJG1069" s="211"/>
      <c r="PJH1069" s="211"/>
      <c r="PJI1069" s="211"/>
      <c r="PJJ1069" s="211"/>
      <c r="PJK1069" s="211"/>
      <c r="PJL1069" s="211"/>
      <c r="PJM1069" s="211"/>
      <c r="PJN1069" s="211"/>
      <c r="PJO1069" s="211"/>
      <c r="PJP1069" s="211"/>
      <c r="PJQ1069" s="211"/>
      <c r="PJR1069" s="211"/>
      <c r="PJS1069" s="211"/>
      <c r="PJT1069" s="211"/>
      <c r="PJU1069" s="211"/>
      <c r="PJV1069" s="211"/>
      <c r="PJW1069" s="211"/>
      <c r="PJX1069" s="211"/>
      <c r="PJY1069" s="211"/>
      <c r="PJZ1069" s="211"/>
      <c r="PKA1069" s="211"/>
      <c r="PKB1069" s="211"/>
      <c r="PKC1069" s="211"/>
      <c r="PKD1069" s="211"/>
      <c r="PKE1069" s="211"/>
      <c r="PKF1069" s="211"/>
      <c r="PKG1069" s="211"/>
      <c r="PKH1069" s="211"/>
      <c r="PKI1069" s="211"/>
      <c r="PKJ1069" s="211"/>
      <c r="PKK1069" s="211"/>
      <c r="PKL1069" s="211"/>
      <c r="PKM1069" s="211"/>
      <c r="PKN1069" s="211"/>
      <c r="PKO1069" s="211"/>
      <c r="PKP1069" s="211"/>
      <c r="PKQ1069" s="211"/>
      <c r="PKR1069" s="211"/>
      <c r="PKS1069" s="211"/>
      <c r="PKT1069" s="211"/>
      <c r="PKU1069" s="211"/>
      <c r="PKV1069" s="211"/>
      <c r="PKW1069" s="211"/>
      <c r="PKX1069" s="211"/>
      <c r="PKY1069" s="211"/>
      <c r="PKZ1069" s="211"/>
      <c r="PLA1069" s="211"/>
      <c r="PLB1069" s="211"/>
      <c r="PLC1069" s="211"/>
      <c r="PLD1069" s="211"/>
      <c r="PLE1069" s="211"/>
      <c r="PLF1069" s="211"/>
      <c r="PLG1069" s="211"/>
      <c r="PLH1069" s="211"/>
      <c r="PLI1069" s="211"/>
      <c r="PLJ1069" s="211"/>
      <c r="PLK1069" s="211"/>
      <c r="PLL1069" s="211"/>
      <c r="PLM1069" s="211"/>
      <c r="PLN1069" s="211"/>
      <c r="PLO1069" s="211"/>
      <c r="PLP1069" s="211"/>
      <c r="PLQ1069" s="211"/>
      <c r="PLR1069" s="211"/>
      <c r="PLS1069" s="211"/>
      <c r="PLT1069" s="211"/>
      <c r="PLU1069" s="211"/>
      <c r="PLV1069" s="211"/>
      <c r="PLW1069" s="211"/>
      <c r="PLX1069" s="211"/>
      <c r="PLY1069" s="211"/>
      <c r="PLZ1069" s="211"/>
      <c r="PMA1069" s="211"/>
      <c r="PMB1069" s="211"/>
      <c r="PMC1069" s="211"/>
      <c r="PMD1069" s="211"/>
      <c r="PME1069" s="211"/>
      <c r="PMF1069" s="211"/>
      <c r="PMG1069" s="211"/>
      <c r="PMH1069" s="211"/>
      <c r="PMI1069" s="211"/>
      <c r="PMJ1069" s="211"/>
      <c r="PMK1069" s="211"/>
      <c r="PML1069" s="211"/>
      <c r="PMM1069" s="211"/>
      <c r="PMN1069" s="211"/>
      <c r="PMO1069" s="211"/>
      <c r="PMP1069" s="211"/>
      <c r="PMQ1069" s="211"/>
      <c r="PMR1069" s="211"/>
      <c r="PMS1069" s="211"/>
      <c r="PMT1069" s="211"/>
      <c r="PMU1069" s="211"/>
      <c r="PMV1069" s="211"/>
      <c r="PMW1069" s="211"/>
      <c r="PMX1069" s="211"/>
      <c r="PMY1069" s="211"/>
      <c r="PMZ1069" s="211"/>
      <c r="PNA1069" s="211"/>
      <c r="PNB1069" s="211"/>
      <c r="PNC1069" s="211"/>
      <c r="PND1069" s="211"/>
      <c r="PNE1069" s="211"/>
      <c r="PNF1069" s="211"/>
      <c r="PNG1069" s="211"/>
      <c r="PNH1069" s="211"/>
      <c r="PNI1069" s="211"/>
      <c r="PNJ1069" s="211"/>
      <c r="PNK1069" s="211"/>
      <c r="PNL1069" s="211"/>
      <c r="PNM1069" s="211"/>
      <c r="PNN1069" s="211"/>
      <c r="PNO1069" s="211"/>
      <c r="PNP1069" s="211"/>
      <c r="PNQ1069" s="211"/>
      <c r="PNR1069" s="211"/>
      <c r="PNS1069" s="211"/>
      <c r="PNT1069" s="211"/>
      <c r="PNU1069" s="211"/>
      <c r="PNV1069" s="211"/>
      <c r="PNW1069" s="211"/>
      <c r="PNX1069" s="211"/>
      <c r="PNY1069" s="211"/>
      <c r="PNZ1069" s="211"/>
      <c r="POA1069" s="211"/>
      <c r="POB1069" s="211"/>
      <c r="POC1069" s="211"/>
      <c r="POD1069" s="211"/>
      <c r="POE1069" s="211"/>
      <c r="POF1069" s="211"/>
      <c r="POG1069" s="211"/>
      <c r="POH1069" s="211"/>
      <c r="POI1069" s="211"/>
      <c r="POJ1069" s="211"/>
      <c r="POK1069" s="211"/>
      <c r="POL1069" s="211"/>
      <c r="POM1069" s="211"/>
      <c r="PON1069" s="211"/>
      <c r="POO1069" s="211"/>
      <c r="POP1069" s="211"/>
      <c r="POQ1069" s="211"/>
      <c r="POR1069" s="211"/>
      <c r="POS1069" s="211"/>
      <c r="POT1069" s="211"/>
      <c r="POU1069" s="211"/>
      <c r="POV1069" s="211"/>
      <c r="POW1069" s="211"/>
      <c r="POX1069" s="211"/>
      <c r="POY1069" s="211"/>
      <c r="POZ1069" s="211"/>
      <c r="PPA1069" s="211"/>
      <c r="PPB1069" s="211"/>
      <c r="PPC1069" s="211"/>
      <c r="PPD1069" s="211"/>
      <c r="PPE1069" s="211"/>
      <c r="PPF1069" s="211"/>
      <c r="PPG1069" s="211"/>
      <c r="PPH1069" s="211"/>
      <c r="PPI1069" s="211"/>
      <c r="PPJ1069" s="211"/>
      <c r="PPK1069" s="211"/>
      <c r="PPL1069" s="211"/>
      <c r="PPM1069" s="211"/>
      <c r="PPN1069" s="211"/>
      <c r="PPO1069" s="211"/>
      <c r="PPP1069" s="211"/>
      <c r="PPQ1069" s="211"/>
      <c r="PPR1069" s="211"/>
      <c r="PPS1069" s="211"/>
      <c r="PPT1069" s="211"/>
      <c r="PPU1069" s="211"/>
      <c r="PPV1069" s="211"/>
      <c r="PPW1069" s="211"/>
      <c r="PPX1069" s="211"/>
      <c r="PPY1069" s="211"/>
      <c r="PPZ1069" s="211"/>
      <c r="PQA1069" s="211"/>
      <c r="PQB1069" s="211"/>
      <c r="PQC1069" s="211"/>
      <c r="PQD1069" s="211"/>
      <c r="PQE1069" s="211"/>
      <c r="PQF1069" s="211"/>
      <c r="PQG1069" s="211"/>
      <c r="PQH1069" s="211"/>
      <c r="PQI1069" s="211"/>
      <c r="PQJ1069" s="211"/>
      <c r="PQK1069" s="211"/>
      <c r="PQL1069" s="211"/>
      <c r="PQM1069" s="211"/>
      <c r="PQN1069" s="211"/>
      <c r="PQO1069" s="211"/>
      <c r="PQP1069" s="211"/>
      <c r="PQQ1069" s="211"/>
      <c r="PQR1069" s="211"/>
      <c r="PQS1069" s="211"/>
      <c r="PQT1069" s="211"/>
      <c r="PQU1069" s="211"/>
      <c r="PQV1069" s="211"/>
      <c r="PQW1069" s="211"/>
      <c r="PQX1069" s="211"/>
      <c r="PQY1069" s="211"/>
      <c r="PQZ1069" s="211"/>
      <c r="PRA1069" s="211"/>
      <c r="PRB1069" s="211"/>
      <c r="PRC1069" s="211"/>
      <c r="PRD1069" s="211"/>
      <c r="PRE1069" s="211"/>
      <c r="PRF1069" s="211"/>
      <c r="PRG1069" s="211"/>
      <c r="PRH1069" s="211"/>
      <c r="PRI1069" s="211"/>
      <c r="PRJ1069" s="211"/>
      <c r="PRK1069" s="211"/>
      <c r="PRL1069" s="211"/>
      <c r="PRM1069" s="211"/>
      <c r="PRN1069" s="211"/>
      <c r="PRO1069" s="211"/>
      <c r="PRP1069" s="211"/>
      <c r="PRQ1069" s="211"/>
      <c r="PRR1069" s="211"/>
      <c r="PRS1069" s="211"/>
      <c r="PRT1069" s="211"/>
      <c r="PRU1069" s="211"/>
      <c r="PRV1069" s="211"/>
      <c r="PRW1069" s="211"/>
      <c r="PRX1069" s="211"/>
      <c r="PRY1069" s="211"/>
      <c r="PRZ1069" s="211"/>
      <c r="PSA1069" s="211"/>
      <c r="PSB1069" s="211"/>
      <c r="PSC1069" s="211"/>
      <c r="PSD1069" s="211"/>
      <c r="PSE1069" s="211"/>
      <c r="PSF1069" s="211"/>
      <c r="PSG1069" s="211"/>
      <c r="PSH1069" s="211"/>
      <c r="PSI1069" s="211"/>
      <c r="PSJ1069" s="211"/>
      <c r="PSK1069" s="211"/>
      <c r="PSL1069" s="211"/>
      <c r="PSM1069" s="211"/>
      <c r="PSN1069" s="211"/>
      <c r="PSO1069" s="211"/>
      <c r="PSP1069" s="211"/>
      <c r="PSQ1069" s="211"/>
      <c r="PSR1069" s="211"/>
      <c r="PSS1069" s="211"/>
      <c r="PST1069" s="211"/>
      <c r="PSU1069" s="211"/>
      <c r="PSV1069" s="211"/>
      <c r="PSW1069" s="211"/>
      <c r="PSX1069" s="211"/>
      <c r="PSY1069" s="211"/>
      <c r="PSZ1069" s="211"/>
      <c r="PTA1069" s="211"/>
      <c r="PTB1069" s="211"/>
      <c r="PTC1069" s="211"/>
      <c r="PTD1069" s="211"/>
      <c r="PTE1069" s="211"/>
      <c r="PTF1069" s="211"/>
      <c r="PTG1069" s="211"/>
      <c r="PTH1069" s="211"/>
      <c r="PTI1069" s="211"/>
      <c r="PTJ1069" s="211"/>
      <c r="PTK1069" s="211"/>
      <c r="PTL1069" s="211"/>
      <c r="PTM1069" s="211"/>
      <c r="PTN1069" s="211"/>
      <c r="PTO1069" s="211"/>
      <c r="PTP1069" s="211"/>
      <c r="PTQ1069" s="211"/>
      <c r="PTR1069" s="211"/>
      <c r="PTS1069" s="211"/>
      <c r="PTT1069" s="211"/>
      <c r="PTU1069" s="211"/>
      <c r="PTV1069" s="211"/>
      <c r="PTW1069" s="211"/>
      <c r="PTX1069" s="211"/>
      <c r="PTY1069" s="211"/>
      <c r="PTZ1069" s="211"/>
      <c r="PUA1069" s="211"/>
      <c r="PUB1069" s="211"/>
      <c r="PUC1069" s="211"/>
      <c r="PUD1069" s="211"/>
      <c r="PUE1069" s="211"/>
      <c r="PUF1069" s="211"/>
      <c r="PUG1069" s="211"/>
      <c r="PUH1069" s="211"/>
      <c r="PUI1069" s="211"/>
      <c r="PUJ1069" s="211"/>
      <c r="PUK1069" s="211"/>
      <c r="PUL1069" s="211"/>
      <c r="PUM1069" s="211"/>
      <c r="PUN1069" s="211"/>
      <c r="PUO1069" s="211"/>
      <c r="PUP1069" s="211"/>
      <c r="PUQ1069" s="211"/>
      <c r="PUR1069" s="211"/>
      <c r="PUS1069" s="211"/>
      <c r="PUT1069" s="211"/>
      <c r="PUU1069" s="211"/>
      <c r="PUV1069" s="211"/>
      <c r="PUW1069" s="211"/>
      <c r="PUX1069" s="211"/>
      <c r="PUY1069" s="211"/>
      <c r="PUZ1069" s="211"/>
      <c r="PVA1069" s="211"/>
      <c r="PVB1069" s="211"/>
      <c r="PVC1069" s="211"/>
      <c r="PVD1069" s="211"/>
      <c r="PVE1069" s="211"/>
      <c r="PVF1069" s="211"/>
      <c r="PVG1069" s="211"/>
      <c r="PVH1069" s="211"/>
      <c r="PVI1069" s="211"/>
      <c r="PVJ1069" s="211"/>
      <c r="PVK1069" s="211"/>
      <c r="PVL1069" s="211"/>
      <c r="PVM1069" s="211"/>
      <c r="PVN1069" s="211"/>
      <c r="PVO1069" s="211"/>
      <c r="PVP1069" s="211"/>
      <c r="PVQ1069" s="211"/>
      <c r="PVR1069" s="211"/>
      <c r="PVS1069" s="211"/>
      <c r="PVT1069" s="211"/>
      <c r="PVU1069" s="211"/>
      <c r="PVV1069" s="211"/>
      <c r="PVW1069" s="211"/>
      <c r="PVX1069" s="211"/>
      <c r="PVY1069" s="211"/>
      <c r="PVZ1069" s="211"/>
      <c r="PWA1069" s="211"/>
      <c r="PWB1069" s="211"/>
      <c r="PWC1069" s="211"/>
      <c r="PWD1069" s="211"/>
      <c r="PWE1069" s="211"/>
      <c r="PWF1069" s="211"/>
      <c r="PWG1069" s="211"/>
      <c r="PWH1069" s="211"/>
      <c r="PWI1069" s="211"/>
      <c r="PWJ1069" s="211"/>
      <c r="PWK1069" s="211"/>
      <c r="PWL1069" s="211"/>
      <c r="PWM1069" s="211"/>
      <c r="PWN1069" s="211"/>
      <c r="PWO1069" s="211"/>
      <c r="PWP1069" s="211"/>
      <c r="PWQ1069" s="211"/>
      <c r="PWR1069" s="211"/>
      <c r="PWS1069" s="211"/>
      <c r="PWT1069" s="211"/>
      <c r="PWU1069" s="211"/>
      <c r="PWV1069" s="211"/>
      <c r="PWW1069" s="211"/>
      <c r="PWX1069" s="211"/>
      <c r="PWY1069" s="211"/>
      <c r="PWZ1069" s="211"/>
      <c r="PXA1069" s="211"/>
      <c r="PXB1069" s="211"/>
      <c r="PXC1069" s="211"/>
      <c r="PXD1069" s="211"/>
      <c r="PXE1069" s="211"/>
      <c r="PXF1069" s="211"/>
      <c r="PXG1069" s="211"/>
      <c r="PXH1069" s="211"/>
      <c r="PXI1069" s="211"/>
      <c r="PXJ1069" s="211"/>
      <c r="PXK1069" s="211"/>
      <c r="PXL1069" s="211"/>
      <c r="PXM1069" s="211"/>
      <c r="PXN1069" s="211"/>
      <c r="PXO1069" s="211"/>
      <c r="PXP1069" s="211"/>
      <c r="PXQ1069" s="211"/>
      <c r="PXR1069" s="211"/>
      <c r="PXS1069" s="211"/>
      <c r="PXT1069" s="211"/>
      <c r="PXU1069" s="211"/>
      <c r="PXV1069" s="211"/>
      <c r="PXW1069" s="211"/>
      <c r="PXX1069" s="211"/>
      <c r="PXY1069" s="211"/>
      <c r="PXZ1069" s="211"/>
      <c r="PYA1069" s="211"/>
      <c r="PYB1069" s="211"/>
      <c r="PYC1069" s="211"/>
      <c r="PYD1069" s="211"/>
      <c r="PYE1069" s="211"/>
      <c r="PYF1069" s="211"/>
      <c r="PYG1069" s="211"/>
      <c r="PYH1069" s="211"/>
      <c r="PYI1069" s="211"/>
      <c r="PYJ1069" s="211"/>
      <c r="PYK1069" s="211"/>
      <c r="PYL1069" s="211"/>
      <c r="PYM1069" s="211"/>
      <c r="PYN1069" s="211"/>
      <c r="PYO1069" s="211"/>
      <c r="PYP1069" s="211"/>
      <c r="PYQ1069" s="211"/>
      <c r="PYR1069" s="211"/>
      <c r="PYS1069" s="211"/>
      <c r="PYT1069" s="211"/>
      <c r="PYU1069" s="211"/>
      <c r="PYV1069" s="211"/>
      <c r="PYW1069" s="211"/>
      <c r="PYX1069" s="211"/>
      <c r="PYY1069" s="211"/>
      <c r="PYZ1069" s="211"/>
      <c r="PZA1069" s="211"/>
      <c r="PZB1069" s="211"/>
      <c r="PZC1069" s="211"/>
      <c r="PZD1069" s="211"/>
      <c r="PZE1069" s="211"/>
      <c r="PZF1069" s="211"/>
      <c r="PZG1069" s="211"/>
      <c r="PZH1069" s="211"/>
      <c r="PZI1069" s="211"/>
      <c r="PZJ1069" s="211"/>
      <c r="PZK1069" s="211"/>
      <c r="PZL1069" s="211"/>
      <c r="PZM1069" s="211"/>
      <c r="PZN1069" s="211"/>
      <c r="PZO1069" s="211"/>
      <c r="PZP1069" s="211"/>
      <c r="PZQ1069" s="211"/>
      <c r="PZR1069" s="211"/>
      <c r="PZS1069" s="211"/>
      <c r="PZT1069" s="211"/>
      <c r="PZU1069" s="211"/>
      <c r="PZV1069" s="211"/>
      <c r="PZW1069" s="211"/>
      <c r="PZX1069" s="211"/>
      <c r="PZY1069" s="211"/>
      <c r="PZZ1069" s="211"/>
      <c r="QAA1069" s="211"/>
      <c r="QAB1069" s="211"/>
      <c r="QAC1069" s="211"/>
      <c r="QAD1069" s="211"/>
      <c r="QAE1069" s="211"/>
      <c r="QAF1069" s="211"/>
      <c r="QAG1069" s="211"/>
      <c r="QAH1069" s="211"/>
      <c r="QAI1069" s="211"/>
      <c r="QAJ1069" s="211"/>
      <c r="QAK1069" s="211"/>
      <c r="QAL1069" s="211"/>
      <c r="QAM1069" s="211"/>
      <c r="QAN1069" s="211"/>
      <c r="QAO1069" s="211"/>
      <c r="QAP1069" s="211"/>
      <c r="QAQ1069" s="211"/>
      <c r="QAR1069" s="211"/>
      <c r="QAS1069" s="211"/>
      <c r="QAT1069" s="211"/>
      <c r="QAU1069" s="211"/>
      <c r="QAV1069" s="211"/>
      <c r="QAW1069" s="211"/>
      <c r="QAX1069" s="211"/>
      <c r="QAY1069" s="211"/>
      <c r="QAZ1069" s="211"/>
      <c r="QBA1069" s="211"/>
      <c r="QBB1069" s="211"/>
      <c r="QBC1069" s="211"/>
      <c r="QBD1069" s="211"/>
      <c r="QBE1069" s="211"/>
      <c r="QBF1069" s="211"/>
      <c r="QBG1069" s="211"/>
      <c r="QBH1069" s="211"/>
      <c r="QBI1069" s="211"/>
      <c r="QBJ1069" s="211"/>
      <c r="QBK1069" s="211"/>
      <c r="QBL1069" s="211"/>
      <c r="QBM1069" s="211"/>
      <c r="QBN1069" s="211"/>
      <c r="QBO1069" s="211"/>
      <c r="QBP1069" s="211"/>
      <c r="QBQ1069" s="211"/>
      <c r="QBR1069" s="211"/>
      <c r="QBS1069" s="211"/>
      <c r="QBT1069" s="211"/>
      <c r="QBU1069" s="211"/>
      <c r="QBV1069" s="211"/>
      <c r="QBW1069" s="211"/>
      <c r="QBX1069" s="211"/>
      <c r="QBY1069" s="211"/>
      <c r="QBZ1069" s="211"/>
      <c r="QCA1069" s="211"/>
      <c r="QCB1069" s="211"/>
      <c r="QCC1069" s="211"/>
      <c r="QCD1069" s="211"/>
      <c r="QCE1069" s="211"/>
      <c r="QCF1069" s="211"/>
      <c r="QCG1069" s="211"/>
      <c r="QCH1069" s="211"/>
      <c r="QCI1069" s="211"/>
      <c r="QCJ1069" s="211"/>
      <c r="QCK1069" s="211"/>
      <c r="QCL1069" s="211"/>
      <c r="QCM1069" s="211"/>
      <c r="QCN1069" s="211"/>
      <c r="QCO1069" s="211"/>
      <c r="QCP1069" s="211"/>
      <c r="QCQ1069" s="211"/>
      <c r="QCR1069" s="211"/>
      <c r="QCS1069" s="211"/>
      <c r="QCT1069" s="211"/>
      <c r="QCU1069" s="211"/>
      <c r="QCV1069" s="211"/>
      <c r="QCW1069" s="211"/>
      <c r="QCX1069" s="211"/>
      <c r="QCY1069" s="211"/>
      <c r="QCZ1069" s="211"/>
      <c r="QDA1069" s="211"/>
      <c r="QDB1069" s="211"/>
      <c r="QDC1069" s="211"/>
      <c r="QDD1069" s="211"/>
      <c r="QDE1069" s="211"/>
      <c r="QDF1069" s="211"/>
      <c r="QDG1069" s="211"/>
      <c r="QDH1069" s="211"/>
      <c r="QDI1069" s="211"/>
      <c r="QDJ1069" s="211"/>
      <c r="QDK1069" s="211"/>
      <c r="QDL1069" s="211"/>
      <c r="QDM1069" s="211"/>
      <c r="QDN1069" s="211"/>
      <c r="QDO1069" s="211"/>
      <c r="QDP1069" s="211"/>
      <c r="QDQ1069" s="211"/>
      <c r="QDR1069" s="211"/>
      <c r="QDS1069" s="211"/>
      <c r="QDT1069" s="211"/>
      <c r="QDU1069" s="211"/>
      <c r="QDV1069" s="211"/>
      <c r="QDW1069" s="211"/>
      <c r="QDX1069" s="211"/>
      <c r="QDY1069" s="211"/>
      <c r="QDZ1069" s="211"/>
      <c r="QEA1069" s="211"/>
      <c r="QEB1069" s="211"/>
      <c r="QEC1069" s="211"/>
      <c r="QED1069" s="211"/>
      <c r="QEE1069" s="211"/>
      <c r="QEF1069" s="211"/>
      <c r="QEG1069" s="211"/>
      <c r="QEH1069" s="211"/>
      <c r="QEI1069" s="211"/>
      <c r="QEJ1069" s="211"/>
      <c r="QEK1069" s="211"/>
      <c r="QEL1069" s="211"/>
      <c r="QEM1069" s="211"/>
      <c r="QEN1069" s="211"/>
      <c r="QEO1069" s="211"/>
      <c r="QEP1069" s="211"/>
      <c r="QEQ1069" s="211"/>
      <c r="QER1069" s="211"/>
      <c r="QES1069" s="211"/>
      <c r="QET1069" s="211"/>
      <c r="QEU1069" s="211"/>
      <c r="QEV1069" s="211"/>
      <c r="QEW1069" s="211"/>
      <c r="QEX1069" s="211"/>
      <c r="QEY1069" s="211"/>
      <c r="QEZ1069" s="211"/>
      <c r="QFA1069" s="211"/>
      <c r="QFB1069" s="211"/>
      <c r="QFC1069" s="211"/>
      <c r="QFD1069" s="211"/>
      <c r="QFE1069" s="211"/>
      <c r="QFF1069" s="211"/>
      <c r="QFG1069" s="211"/>
      <c r="QFH1069" s="211"/>
      <c r="QFI1069" s="211"/>
      <c r="QFJ1069" s="211"/>
      <c r="QFK1069" s="211"/>
      <c r="QFL1069" s="211"/>
      <c r="QFM1069" s="211"/>
      <c r="QFN1069" s="211"/>
      <c r="QFO1069" s="211"/>
      <c r="QFP1069" s="211"/>
      <c r="QFQ1069" s="211"/>
      <c r="QFR1069" s="211"/>
      <c r="QFS1069" s="211"/>
      <c r="QFT1069" s="211"/>
      <c r="QFU1069" s="211"/>
      <c r="QFV1069" s="211"/>
      <c r="QFW1069" s="211"/>
      <c r="QFX1069" s="211"/>
      <c r="QFY1069" s="211"/>
      <c r="QFZ1069" s="211"/>
      <c r="QGA1069" s="211"/>
      <c r="QGB1069" s="211"/>
      <c r="QGC1069" s="211"/>
      <c r="QGD1069" s="211"/>
      <c r="QGE1069" s="211"/>
      <c r="QGF1069" s="211"/>
      <c r="QGG1069" s="211"/>
      <c r="QGH1069" s="211"/>
      <c r="QGI1069" s="211"/>
      <c r="QGJ1069" s="211"/>
      <c r="QGK1069" s="211"/>
      <c r="QGL1069" s="211"/>
      <c r="QGM1069" s="211"/>
      <c r="QGN1069" s="211"/>
      <c r="QGO1069" s="211"/>
      <c r="QGP1069" s="211"/>
      <c r="QGQ1069" s="211"/>
      <c r="QGR1069" s="211"/>
      <c r="QGS1069" s="211"/>
      <c r="QGT1069" s="211"/>
      <c r="QGU1069" s="211"/>
      <c r="QGV1069" s="211"/>
      <c r="QGW1069" s="211"/>
      <c r="QGX1069" s="211"/>
      <c r="QGY1069" s="211"/>
      <c r="QGZ1069" s="211"/>
      <c r="QHA1069" s="211"/>
      <c r="QHB1069" s="211"/>
      <c r="QHC1069" s="211"/>
      <c r="QHD1069" s="211"/>
      <c r="QHE1069" s="211"/>
      <c r="QHF1069" s="211"/>
      <c r="QHG1069" s="211"/>
      <c r="QHH1069" s="211"/>
      <c r="QHI1069" s="211"/>
      <c r="QHJ1069" s="211"/>
      <c r="QHK1069" s="211"/>
      <c r="QHL1069" s="211"/>
      <c r="QHM1069" s="211"/>
      <c r="QHN1069" s="211"/>
      <c r="QHO1069" s="211"/>
      <c r="QHP1069" s="211"/>
      <c r="QHQ1069" s="211"/>
      <c r="QHR1069" s="211"/>
      <c r="QHS1069" s="211"/>
      <c r="QHT1069" s="211"/>
      <c r="QHU1069" s="211"/>
      <c r="QHV1069" s="211"/>
      <c r="QHW1069" s="211"/>
      <c r="QHX1069" s="211"/>
      <c r="QHY1069" s="211"/>
      <c r="QHZ1069" s="211"/>
      <c r="QIA1069" s="211"/>
      <c r="QIB1069" s="211"/>
      <c r="QIC1069" s="211"/>
      <c r="QID1069" s="211"/>
      <c r="QIE1069" s="211"/>
      <c r="QIF1069" s="211"/>
      <c r="QIG1069" s="211"/>
      <c r="QIH1069" s="211"/>
      <c r="QII1069" s="211"/>
      <c r="QIJ1069" s="211"/>
      <c r="QIK1069" s="211"/>
      <c r="QIL1069" s="211"/>
      <c r="QIM1069" s="211"/>
      <c r="QIN1069" s="211"/>
      <c r="QIO1069" s="211"/>
      <c r="QIP1069" s="211"/>
      <c r="QIQ1069" s="211"/>
      <c r="QIR1069" s="211"/>
      <c r="QIS1069" s="211"/>
      <c r="QIT1069" s="211"/>
      <c r="QIU1069" s="211"/>
      <c r="QIV1069" s="211"/>
      <c r="QIW1069" s="211"/>
      <c r="QIX1069" s="211"/>
      <c r="QIY1069" s="211"/>
      <c r="QIZ1069" s="211"/>
      <c r="QJA1069" s="211"/>
      <c r="QJB1069" s="211"/>
      <c r="QJC1069" s="211"/>
      <c r="QJD1069" s="211"/>
      <c r="QJE1069" s="211"/>
      <c r="QJF1069" s="211"/>
      <c r="QJG1069" s="211"/>
      <c r="QJH1069" s="211"/>
      <c r="QJI1069" s="211"/>
      <c r="QJJ1069" s="211"/>
      <c r="QJK1069" s="211"/>
      <c r="QJL1069" s="211"/>
      <c r="QJM1069" s="211"/>
      <c r="QJN1069" s="211"/>
      <c r="QJO1069" s="211"/>
      <c r="QJP1069" s="211"/>
      <c r="QJQ1069" s="211"/>
      <c r="QJR1069" s="211"/>
      <c r="QJS1069" s="211"/>
      <c r="QJT1069" s="211"/>
      <c r="QJU1069" s="211"/>
      <c r="QJV1069" s="211"/>
      <c r="QJW1069" s="211"/>
      <c r="QJX1069" s="211"/>
      <c r="QJY1069" s="211"/>
      <c r="QJZ1069" s="211"/>
      <c r="QKA1069" s="211"/>
      <c r="QKB1069" s="211"/>
      <c r="QKC1069" s="211"/>
      <c r="QKD1069" s="211"/>
      <c r="QKE1069" s="211"/>
      <c r="QKF1069" s="211"/>
      <c r="QKG1069" s="211"/>
      <c r="QKH1069" s="211"/>
      <c r="QKI1069" s="211"/>
      <c r="QKJ1069" s="211"/>
      <c r="QKK1069" s="211"/>
      <c r="QKL1069" s="211"/>
      <c r="QKM1069" s="211"/>
      <c r="QKN1069" s="211"/>
      <c r="QKO1069" s="211"/>
      <c r="QKP1069" s="211"/>
      <c r="QKQ1069" s="211"/>
      <c r="QKR1069" s="211"/>
      <c r="QKS1069" s="211"/>
      <c r="QKT1069" s="211"/>
      <c r="QKU1069" s="211"/>
      <c r="QKV1069" s="211"/>
      <c r="QKW1069" s="211"/>
      <c r="QKX1069" s="211"/>
      <c r="QKY1069" s="211"/>
      <c r="QKZ1069" s="211"/>
      <c r="QLA1069" s="211"/>
      <c r="QLB1069" s="211"/>
      <c r="QLC1069" s="211"/>
      <c r="QLD1069" s="211"/>
      <c r="QLE1069" s="211"/>
      <c r="QLF1069" s="211"/>
      <c r="QLG1069" s="211"/>
      <c r="QLH1069" s="211"/>
      <c r="QLI1069" s="211"/>
      <c r="QLJ1069" s="211"/>
      <c r="QLK1069" s="211"/>
      <c r="QLL1069" s="211"/>
      <c r="QLM1069" s="211"/>
      <c r="QLN1069" s="211"/>
      <c r="QLO1069" s="211"/>
      <c r="QLP1069" s="211"/>
      <c r="QLQ1069" s="211"/>
      <c r="QLR1069" s="211"/>
      <c r="QLS1069" s="211"/>
      <c r="QLT1069" s="211"/>
      <c r="QLU1069" s="211"/>
      <c r="QLV1069" s="211"/>
      <c r="QLW1069" s="211"/>
      <c r="QLX1069" s="211"/>
      <c r="QLY1069" s="211"/>
      <c r="QLZ1069" s="211"/>
      <c r="QMA1069" s="211"/>
      <c r="QMB1069" s="211"/>
      <c r="QMC1069" s="211"/>
      <c r="QMD1069" s="211"/>
      <c r="QME1069" s="211"/>
      <c r="QMF1069" s="211"/>
      <c r="QMG1069" s="211"/>
      <c r="QMH1069" s="211"/>
      <c r="QMI1069" s="211"/>
      <c r="QMJ1069" s="211"/>
      <c r="QMK1069" s="211"/>
      <c r="QML1069" s="211"/>
      <c r="QMM1069" s="211"/>
      <c r="QMN1069" s="211"/>
      <c r="QMO1069" s="211"/>
      <c r="QMP1069" s="211"/>
      <c r="QMQ1069" s="211"/>
      <c r="QMR1069" s="211"/>
      <c r="QMS1069" s="211"/>
      <c r="QMT1069" s="211"/>
      <c r="QMU1069" s="211"/>
      <c r="QMV1069" s="211"/>
      <c r="QMW1069" s="211"/>
      <c r="QMX1069" s="211"/>
      <c r="QMY1069" s="211"/>
      <c r="QMZ1069" s="211"/>
      <c r="QNA1069" s="211"/>
      <c r="QNB1069" s="211"/>
      <c r="QNC1069" s="211"/>
      <c r="QND1069" s="211"/>
      <c r="QNE1069" s="211"/>
      <c r="QNF1069" s="211"/>
      <c r="QNG1069" s="211"/>
      <c r="QNH1069" s="211"/>
      <c r="QNI1069" s="211"/>
      <c r="QNJ1069" s="211"/>
      <c r="QNK1069" s="211"/>
      <c r="QNL1069" s="211"/>
      <c r="QNM1069" s="211"/>
      <c r="QNN1069" s="211"/>
      <c r="QNO1069" s="211"/>
      <c r="QNP1069" s="211"/>
      <c r="QNQ1069" s="211"/>
      <c r="QNR1069" s="211"/>
      <c r="QNS1069" s="211"/>
      <c r="QNT1069" s="211"/>
      <c r="QNU1069" s="211"/>
      <c r="QNV1069" s="211"/>
      <c r="QNW1069" s="211"/>
      <c r="QNX1069" s="211"/>
      <c r="QNY1069" s="211"/>
      <c r="QNZ1069" s="211"/>
      <c r="QOA1069" s="211"/>
      <c r="QOB1069" s="211"/>
      <c r="QOC1069" s="211"/>
      <c r="QOD1069" s="211"/>
      <c r="QOE1069" s="211"/>
      <c r="QOF1069" s="211"/>
      <c r="QOG1069" s="211"/>
      <c r="QOH1069" s="211"/>
      <c r="QOI1069" s="211"/>
      <c r="QOJ1069" s="211"/>
      <c r="QOK1069" s="211"/>
      <c r="QOL1069" s="211"/>
      <c r="QOM1069" s="211"/>
      <c r="QON1069" s="211"/>
      <c r="QOO1069" s="211"/>
      <c r="QOP1069" s="211"/>
      <c r="QOQ1069" s="211"/>
      <c r="QOR1069" s="211"/>
      <c r="QOS1069" s="211"/>
      <c r="QOT1069" s="211"/>
      <c r="QOU1069" s="211"/>
      <c r="QOV1069" s="211"/>
      <c r="QOW1069" s="211"/>
      <c r="QOX1069" s="211"/>
      <c r="QOY1069" s="211"/>
      <c r="QOZ1069" s="211"/>
      <c r="QPA1069" s="211"/>
      <c r="QPB1069" s="211"/>
      <c r="QPC1069" s="211"/>
      <c r="QPD1069" s="211"/>
      <c r="QPE1069" s="211"/>
      <c r="QPF1069" s="211"/>
      <c r="QPG1069" s="211"/>
      <c r="QPH1069" s="211"/>
      <c r="QPI1069" s="211"/>
      <c r="QPJ1069" s="211"/>
      <c r="QPK1069" s="211"/>
      <c r="QPL1069" s="211"/>
      <c r="QPM1069" s="211"/>
      <c r="QPN1069" s="211"/>
      <c r="QPO1069" s="211"/>
      <c r="QPP1069" s="211"/>
      <c r="QPQ1069" s="211"/>
      <c r="QPR1069" s="211"/>
      <c r="QPS1069" s="211"/>
      <c r="QPT1069" s="211"/>
      <c r="QPU1069" s="211"/>
      <c r="QPV1069" s="211"/>
      <c r="QPW1069" s="211"/>
      <c r="QPX1069" s="211"/>
      <c r="QPY1069" s="211"/>
      <c r="QPZ1069" s="211"/>
      <c r="QQA1069" s="211"/>
      <c r="QQB1069" s="211"/>
      <c r="QQC1069" s="211"/>
      <c r="QQD1069" s="211"/>
      <c r="QQE1069" s="211"/>
      <c r="QQF1069" s="211"/>
      <c r="QQG1069" s="211"/>
      <c r="QQH1069" s="211"/>
      <c r="QQI1069" s="211"/>
      <c r="QQJ1069" s="211"/>
      <c r="QQK1069" s="211"/>
      <c r="QQL1069" s="211"/>
      <c r="QQM1069" s="211"/>
      <c r="QQN1069" s="211"/>
      <c r="QQO1069" s="211"/>
      <c r="QQP1069" s="211"/>
      <c r="QQQ1069" s="211"/>
      <c r="QQR1069" s="211"/>
      <c r="QQS1069" s="211"/>
      <c r="QQT1069" s="211"/>
      <c r="QQU1069" s="211"/>
      <c r="QQV1069" s="211"/>
      <c r="QQW1069" s="211"/>
      <c r="QQX1069" s="211"/>
      <c r="QQY1069" s="211"/>
      <c r="QQZ1069" s="211"/>
      <c r="QRA1069" s="211"/>
      <c r="QRB1069" s="211"/>
      <c r="QRC1069" s="211"/>
      <c r="QRD1069" s="211"/>
      <c r="QRE1069" s="211"/>
      <c r="QRF1069" s="211"/>
      <c r="QRG1069" s="211"/>
      <c r="QRH1069" s="211"/>
      <c r="QRI1069" s="211"/>
      <c r="QRJ1069" s="211"/>
      <c r="QRK1069" s="211"/>
      <c r="QRL1069" s="211"/>
      <c r="QRM1069" s="211"/>
      <c r="QRN1069" s="211"/>
      <c r="QRO1069" s="211"/>
      <c r="QRP1069" s="211"/>
      <c r="QRQ1069" s="211"/>
      <c r="QRR1069" s="211"/>
      <c r="QRS1069" s="211"/>
      <c r="QRT1069" s="211"/>
      <c r="QRU1069" s="211"/>
      <c r="QRV1069" s="211"/>
      <c r="QRW1069" s="211"/>
      <c r="QRX1069" s="211"/>
      <c r="QRY1069" s="211"/>
      <c r="QRZ1069" s="211"/>
      <c r="QSA1069" s="211"/>
      <c r="QSB1069" s="211"/>
      <c r="QSC1069" s="211"/>
      <c r="QSD1069" s="211"/>
      <c r="QSE1069" s="211"/>
      <c r="QSF1069" s="211"/>
      <c r="QSG1069" s="211"/>
      <c r="QSH1069" s="211"/>
      <c r="QSI1069" s="211"/>
      <c r="QSJ1069" s="211"/>
      <c r="QSK1069" s="211"/>
      <c r="QSL1069" s="211"/>
      <c r="QSM1069" s="211"/>
      <c r="QSN1069" s="211"/>
      <c r="QSO1069" s="211"/>
      <c r="QSP1069" s="211"/>
      <c r="QSQ1069" s="211"/>
      <c r="QSR1069" s="211"/>
      <c r="QSS1069" s="211"/>
      <c r="QST1069" s="211"/>
      <c r="QSU1069" s="211"/>
      <c r="QSV1069" s="211"/>
      <c r="QSW1069" s="211"/>
      <c r="QSX1069" s="211"/>
      <c r="QSY1069" s="211"/>
      <c r="QSZ1069" s="211"/>
      <c r="QTA1069" s="211"/>
      <c r="QTB1069" s="211"/>
      <c r="QTC1069" s="211"/>
      <c r="QTD1069" s="211"/>
      <c r="QTE1069" s="211"/>
      <c r="QTF1069" s="211"/>
      <c r="QTG1069" s="211"/>
      <c r="QTH1069" s="211"/>
      <c r="QTI1069" s="211"/>
      <c r="QTJ1069" s="211"/>
      <c r="QTK1069" s="211"/>
      <c r="QTL1069" s="211"/>
      <c r="QTM1069" s="211"/>
      <c r="QTN1069" s="211"/>
      <c r="QTO1069" s="211"/>
      <c r="QTP1069" s="211"/>
      <c r="QTQ1069" s="211"/>
      <c r="QTR1069" s="211"/>
      <c r="QTS1069" s="211"/>
      <c r="QTT1069" s="211"/>
      <c r="QTU1069" s="211"/>
      <c r="QTV1069" s="211"/>
      <c r="QTW1069" s="211"/>
      <c r="QTX1069" s="211"/>
      <c r="QTY1069" s="211"/>
      <c r="QTZ1069" s="211"/>
      <c r="QUA1069" s="211"/>
      <c r="QUB1069" s="211"/>
      <c r="QUC1069" s="211"/>
      <c r="QUD1069" s="211"/>
      <c r="QUE1069" s="211"/>
      <c r="QUF1069" s="211"/>
      <c r="QUG1069" s="211"/>
      <c r="QUH1069" s="211"/>
      <c r="QUI1069" s="211"/>
      <c r="QUJ1069" s="211"/>
      <c r="QUK1069" s="211"/>
      <c r="QUL1069" s="211"/>
      <c r="QUM1069" s="211"/>
      <c r="QUN1069" s="211"/>
      <c r="QUO1069" s="211"/>
      <c r="QUP1069" s="211"/>
      <c r="QUQ1069" s="211"/>
      <c r="QUR1069" s="211"/>
      <c r="QUS1069" s="211"/>
      <c r="QUT1069" s="211"/>
      <c r="QUU1069" s="211"/>
      <c r="QUV1069" s="211"/>
      <c r="QUW1069" s="211"/>
      <c r="QUX1069" s="211"/>
      <c r="QUY1069" s="211"/>
      <c r="QUZ1069" s="211"/>
      <c r="QVA1069" s="211"/>
      <c r="QVB1069" s="211"/>
      <c r="QVC1069" s="211"/>
      <c r="QVD1069" s="211"/>
      <c r="QVE1069" s="211"/>
      <c r="QVF1069" s="211"/>
      <c r="QVG1069" s="211"/>
      <c r="QVH1069" s="211"/>
      <c r="QVI1069" s="211"/>
      <c r="QVJ1069" s="211"/>
      <c r="QVK1069" s="211"/>
      <c r="QVL1069" s="211"/>
      <c r="QVM1069" s="211"/>
      <c r="QVN1069" s="211"/>
      <c r="QVO1069" s="211"/>
      <c r="QVP1069" s="211"/>
      <c r="QVQ1069" s="211"/>
      <c r="QVR1069" s="211"/>
      <c r="QVS1069" s="211"/>
      <c r="QVT1069" s="211"/>
      <c r="QVU1069" s="211"/>
      <c r="QVV1069" s="211"/>
      <c r="QVW1069" s="211"/>
      <c r="QVX1069" s="211"/>
      <c r="QVY1069" s="211"/>
      <c r="QVZ1069" s="211"/>
      <c r="QWA1069" s="211"/>
      <c r="QWB1069" s="211"/>
      <c r="QWC1069" s="211"/>
      <c r="QWD1069" s="211"/>
      <c r="QWE1069" s="211"/>
      <c r="QWF1069" s="211"/>
      <c r="QWG1069" s="211"/>
      <c r="QWH1069" s="211"/>
      <c r="QWI1069" s="211"/>
      <c r="QWJ1069" s="211"/>
      <c r="QWK1069" s="211"/>
      <c r="QWL1069" s="211"/>
      <c r="QWM1069" s="211"/>
      <c r="QWN1069" s="211"/>
      <c r="QWO1069" s="211"/>
      <c r="QWP1069" s="211"/>
      <c r="QWQ1069" s="211"/>
      <c r="QWR1069" s="211"/>
      <c r="QWS1069" s="211"/>
      <c r="QWT1069" s="211"/>
      <c r="QWU1069" s="211"/>
      <c r="QWV1069" s="211"/>
      <c r="QWW1069" s="211"/>
      <c r="QWX1069" s="211"/>
      <c r="QWY1069" s="211"/>
      <c r="QWZ1069" s="211"/>
      <c r="QXA1069" s="211"/>
      <c r="QXB1069" s="211"/>
      <c r="QXC1069" s="211"/>
      <c r="QXD1069" s="211"/>
      <c r="QXE1069" s="211"/>
      <c r="QXF1069" s="211"/>
      <c r="QXG1069" s="211"/>
      <c r="QXH1069" s="211"/>
      <c r="QXI1069" s="211"/>
      <c r="QXJ1069" s="211"/>
      <c r="QXK1069" s="211"/>
      <c r="QXL1069" s="211"/>
      <c r="QXM1069" s="211"/>
      <c r="QXN1069" s="211"/>
      <c r="QXO1069" s="211"/>
      <c r="QXP1069" s="211"/>
      <c r="QXQ1069" s="211"/>
      <c r="QXR1069" s="211"/>
      <c r="QXS1069" s="211"/>
      <c r="QXT1069" s="211"/>
      <c r="QXU1069" s="211"/>
      <c r="QXV1069" s="211"/>
      <c r="QXW1069" s="211"/>
      <c r="QXX1069" s="211"/>
      <c r="QXY1069" s="211"/>
      <c r="QXZ1069" s="211"/>
      <c r="QYA1069" s="211"/>
      <c r="QYB1069" s="211"/>
      <c r="QYC1069" s="211"/>
      <c r="QYD1069" s="211"/>
      <c r="QYE1069" s="211"/>
      <c r="QYF1069" s="211"/>
      <c r="QYG1069" s="211"/>
      <c r="QYH1069" s="211"/>
      <c r="QYI1069" s="211"/>
      <c r="QYJ1069" s="211"/>
      <c r="QYK1069" s="211"/>
      <c r="QYL1069" s="211"/>
      <c r="QYM1069" s="211"/>
      <c r="QYN1069" s="211"/>
      <c r="QYO1069" s="211"/>
      <c r="QYP1069" s="211"/>
      <c r="QYQ1069" s="211"/>
      <c r="QYR1069" s="211"/>
      <c r="QYS1069" s="211"/>
      <c r="QYT1069" s="211"/>
      <c r="QYU1069" s="211"/>
      <c r="QYV1069" s="211"/>
      <c r="QYW1069" s="211"/>
      <c r="QYX1069" s="211"/>
      <c r="QYY1069" s="211"/>
      <c r="QYZ1069" s="211"/>
      <c r="QZA1069" s="211"/>
      <c r="QZB1069" s="211"/>
      <c r="QZC1069" s="211"/>
      <c r="QZD1069" s="211"/>
      <c r="QZE1069" s="211"/>
      <c r="QZF1069" s="211"/>
      <c r="QZG1069" s="211"/>
      <c r="QZH1069" s="211"/>
      <c r="QZI1069" s="211"/>
      <c r="QZJ1069" s="211"/>
      <c r="QZK1069" s="211"/>
      <c r="QZL1069" s="211"/>
      <c r="QZM1069" s="211"/>
      <c r="QZN1069" s="211"/>
      <c r="QZO1069" s="211"/>
      <c r="QZP1069" s="211"/>
      <c r="QZQ1069" s="211"/>
      <c r="QZR1069" s="211"/>
      <c r="QZS1069" s="211"/>
      <c r="QZT1069" s="211"/>
      <c r="QZU1069" s="211"/>
      <c r="QZV1069" s="211"/>
      <c r="QZW1069" s="211"/>
      <c r="QZX1069" s="211"/>
      <c r="QZY1069" s="211"/>
      <c r="QZZ1069" s="211"/>
      <c r="RAA1069" s="211"/>
      <c r="RAB1069" s="211"/>
      <c r="RAC1069" s="211"/>
      <c r="RAD1069" s="211"/>
      <c r="RAE1069" s="211"/>
      <c r="RAF1069" s="211"/>
      <c r="RAG1069" s="211"/>
      <c r="RAH1069" s="211"/>
      <c r="RAI1069" s="211"/>
      <c r="RAJ1069" s="211"/>
      <c r="RAK1069" s="211"/>
      <c r="RAL1069" s="211"/>
      <c r="RAM1069" s="211"/>
      <c r="RAN1069" s="211"/>
      <c r="RAO1069" s="211"/>
      <c r="RAP1069" s="211"/>
      <c r="RAQ1069" s="211"/>
      <c r="RAR1069" s="211"/>
      <c r="RAS1069" s="211"/>
      <c r="RAT1069" s="211"/>
      <c r="RAU1069" s="211"/>
      <c r="RAV1069" s="211"/>
      <c r="RAW1069" s="211"/>
      <c r="RAX1069" s="211"/>
      <c r="RAY1069" s="211"/>
      <c r="RAZ1069" s="211"/>
      <c r="RBA1069" s="211"/>
      <c r="RBB1069" s="211"/>
      <c r="RBC1069" s="211"/>
      <c r="RBD1069" s="211"/>
      <c r="RBE1069" s="211"/>
      <c r="RBF1069" s="211"/>
      <c r="RBG1069" s="211"/>
      <c r="RBH1069" s="211"/>
      <c r="RBI1069" s="211"/>
      <c r="RBJ1069" s="211"/>
      <c r="RBK1069" s="211"/>
      <c r="RBL1069" s="211"/>
      <c r="RBM1069" s="211"/>
      <c r="RBN1069" s="211"/>
      <c r="RBO1069" s="211"/>
      <c r="RBP1069" s="211"/>
      <c r="RBQ1069" s="211"/>
      <c r="RBR1069" s="211"/>
      <c r="RBS1069" s="211"/>
      <c r="RBT1069" s="211"/>
      <c r="RBU1069" s="211"/>
      <c r="RBV1069" s="211"/>
      <c r="RBW1069" s="211"/>
      <c r="RBX1069" s="211"/>
      <c r="RBY1069" s="211"/>
      <c r="RBZ1069" s="211"/>
      <c r="RCA1069" s="211"/>
      <c r="RCB1069" s="211"/>
      <c r="RCC1069" s="211"/>
      <c r="RCD1069" s="211"/>
      <c r="RCE1069" s="211"/>
      <c r="RCF1069" s="211"/>
      <c r="RCG1069" s="211"/>
      <c r="RCH1069" s="211"/>
      <c r="RCI1069" s="211"/>
      <c r="RCJ1069" s="211"/>
      <c r="RCK1069" s="211"/>
      <c r="RCL1069" s="211"/>
      <c r="RCM1069" s="211"/>
      <c r="RCN1069" s="211"/>
      <c r="RCO1069" s="211"/>
      <c r="RCP1069" s="211"/>
      <c r="RCQ1069" s="211"/>
      <c r="RCR1069" s="211"/>
      <c r="RCS1069" s="211"/>
      <c r="RCT1069" s="211"/>
      <c r="RCU1069" s="211"/>
      <c r="RCV1069" s="211"/>
      <c r="RCW1069" s="211"/>
      <c r="RCX1069" s="211"/>
      <c r="RCY1069" s="211"/>
      <c r="RCZ1069" s="211"/>
      <c r="RDA1069" s="211"/>
      <c r="RDB1069" s="211"/>
      <c r="RDC1069" s="211"/>
      <c r="RDD1069" s="211"/>
      <c r="RDE1069" s="211"/>
      <c r="RDF1069" s="211"/>
      <c r="RDG1069" s="211"/>
      <c r="RDH1069" s="211"/>
      <c r="RDI1069" s="211"/>
      <c r="RDJ1069" s="211"/>
      <c r="RDK1069" s="211"/>
      <c r="RDL1069" s="211"/>
      <c r="RDM1069" s="211"/>
      <c r="RDN1069" s="211"/>
      <c r="RDO1069" s="211"/>
      <c r="RDP1069" s="211"/>
      <c r="RDQ1069" s="211"/>
      <c r="RDR1069" s="211"/>
      <c r="RDS1069" s="211"/>
      <c r="RDT1069" s="211"/>
      <c r="RDU1069" s="211"/>
      <c r="RDV1069" s="211"/>
      <c r="RDW1069" s="211"/>
      <c r="RDX1069" s="211"/>
      <c r="RDY1069" s="211"/>
      <c r="RDZ1069" s="211"/>
      <c r="REA1069" s="211"/>
      <c r="REB1069" s="211"/>
      <c r="REC1069" s="211"/>
      <c r="RED1069" s="211"/>
      <c r="REE1069" s="211"/>
      <c r="REF1069" s="211"/>
      <c r="REG1069" s="211"/>
      <c r="REH1069" s="211"/>
      <c r="REI1069" s="211"/>
      <c r="REJ1069" s="211"/>
      <c r="REK1069" s="211"/>
      <c r="REL1069" s="211"/>
      <c r="REM1069" s="211"/>
      <c r="REN1069" s="211"/>
      <c r="REO1069" s="211"/>
      <c r="REP1069" s="211"/>
      <c r="REQ1069" s="211"/>
      <c r="RER1069" s="211"/>
      <c r="RES1069" s="211"/>
      <c r="RET1069" s="211"/>
      <c r="REU1069" s="211"/>
      <c r="REV1069" s="211"/>
      <c r="REW1069" s="211"/>
      <c r="REX1069" s="211"/>
      <c r="REY1069" s="211"/>
      <c r="REZ1069" s="211"/>
      <c r="RFA1069" s="211"/>
      <c r="RFB1069" s="211"/>
      <c r="RFC1069" s="211"/>
      <c r="RFD1069" s="211"/>
      <c r="RFE1069" s="211"/>
      <c r="RFF1069" s="211"/>
      <c r="RFG1069" s="211"/>
      <c r="RFH1069" s="211"/>
      <c r="RFI1069" s="211"/>
      <c r="RFJ1069" s="211"/>
      <c r="RFK1069" s="211"/>
      <c r="RFL1069" s="211"/>
      <c r="RFM1069" s="211"/>
      <c r="RFN1069" s="211"/>
      <c r="RFO1069" s="211"/>
      <c r="RFP1069" s="211"/>
      <c r="RFQ1069" s="211"/>
      <c r="RFR1069" s="211"/>
      <c r="RFS1069" s="211"/>
      <c r="RFT1069" s="211"/>
      <c r="RFU1069" s="211"/>
      <c r="RFV1069" s="211"/>
      <c r="RFW1069" s="211"/>
      <c r="RFX1069" s="211"/>
      <c r="RFY1069" s="211"/>
      <c r="RFZ1069" s="211"/>
      <c r="RGA1069" s="211"/>
      <c r="RGB1069" s="211"/>
      <c r="RGC1069" s="211"/>
      <c r="RGD1069" s="211"/>
      <c r="RGE1069" s="211"/>
      <c r="RGF1069" s="211"/>
      <c r="RGG1069" s="211"/>
      <c r="RGH1069" s="211"/>
      <c r="RGI1069" s="211"/>
      <c r="RGJ1069" s="211"/>
      <c r="RGK1069" s="211"/>
      <c r="RGL1069" s="211"/>
      <c r="RGM1069" s="211"/>
      <c r="RGN1069" s="211"/>
      <c r="RGO1069" s="211"/>
      <c r="RGP1069" s="211"/>
      <c r="RGQ1069" s="211"/>
      <c r="RGR1069" s="211"/>
      <c r="RGS1069" s="211"/>
      <c r="RGT1069" s="211"/>
      <c r="RGU1069" s="211"/>
      <c r="RGV1069" s="211"/>
      <c r="RGW1069" s="211"/>
      <c r="RGX1069" s="211"/>
      <c r="RGY1069" s="211"/>
      <c r="RGZ1069" s="211"/>
      <c r="RHA1069" s="211"/>
      <c r="RHB1069" s="211"/>
      <c r="RHC1069" s="211"/>
      <c r="RHD1069" s="211"/>
      <c r="RHE1069" s="211"/>
      <c r="RHF1069" s="211"/>
      <c r="RHG1069" s="211"/>
      <c r="RHH1069" s="211"/>
      <c r="RHI1069" s="211"/>
      <c r="RHJ1069" s="211"/>
      <c r="RHK1069" s="211"/>
      <c r="RHL1069" s="211"/>
      <c r="RHM1069" s="211"/>
      <c r="RHN1069" s="211"/>
      <c r="RHO1069" s="211"/>
      <c r="RHP1069" s="211"/>
      <c r="RHQ1069" s="211"/>
      <c r="RHR1069" s="211"/>
      <c r="RHS1069" s="211"/>
      <c r="RHT1069" s="211"/>
      <c r="RHU1069" s="211"/>
      <c r="RHV1069" s="211"/>
      <c r="RHW1069" s="211"/>
      <c r="RHX1069" s="211"/>
      <c r="RHY1069" s="211"/>
      <c r="RHZ1069" s="211"/>
      <c r="RIA1069" s="211"/>
      <c r="RIB1069" s="211"/>
      <c r="RIC1069" s="211"/>
      <c r="RID1069" s="211"/>
      <c r="RIE1069" s="211"/>
      <c r="RIF1069" s="211"/>
      <c r="RIG1069" s="211"/>
      <c r="RIH1069" s="211"/>
      <c r="RII1069" s="211"/>
      <c r="RIJ1069" s="211"/>
      <c r="RIK1069" s="211"/>
      <c r="RIL1069" s="211"/>
      <c r="RIM1069" s="211"/>
      <c r="RIN1069" s="211"/>
      <c r="RIO1069" s="211"/>
      <c r="RIP1069" s="211"/>
      <c r="RIQ1069" s="211"/>
      <c r="RIR1069" s="211"/>
      <c r="RIS1069" s="211"/>
      <c r="RIT1069" s="211"/>
      <c r="RIU1069" s="211"/>
      <c r="RIV1069" s="211"/>
      <c r="RIW1069" s="211"/>
      <c r="RIX1069" s="211"/>
      <c r="RIY1069" s="211"/>
      <c r="RIZ1069" s="211"/>
      <c r="RJA1069" s="211"/>
      <c r="RJB1069" s="211"/>
      <c r="RJC1069" s="211"/>
      <c r="RJD1069" s="211"/>
      <c r="RJE1069" s="211"/>
      <c r="RJF1069" s="211"/>
      <c r="RJG1069" s="211"/>
      <c r="RJH1069" s="211"/>
      <c r="RJI1069" s="211"/>
      <c r="RJJ1069" s="211"/>
      <c r="RJK1069" s="211"/>
      <c r="RJL1069" s="211"/>
      <c r="RJM1069" s="211"/>
      <c r="RJN1069" s="211"/>
      <c r="RJO1069" s="211"/>
      <c r="RJP1069" s="211"/>
      <c r="RJQ1069" s="211"/>
      <c r="RJR1069" s="211"/>
      <c r="RJS1069" s="211"/>
      <c r="RJT1069" s="211"/>
      <c r="RJU1069" s="211"/>
      <c r="RJV1069" s="211"/>
      <c r="RJW1069" s="211"/>
      <c r="RJX1069" s="211"/>
      <c r="RJY1069" s="211"/>
      <c r="RJZ1069" s="211"/>
      <c r="RKA1069" s="211"/>
      <c r="RKB1069" s="211"/>
      <c r="RKC1069" s="211"/>
      <c r="RKD1069" s="211"/>
      <c r="RKE1069" s="211"/>
      <c r="RKF1069" s="211"/>
      <c r="RKG1069" s="211"/>
      <c r="RKH1069" s="211"/>
      <c r="RKI1069" s="211"/>
      <c r="RKJ1069" s="211"/>
      <c r="RKK1069" s="211"/>
      <c r="RKL1069" s="211"/>
      <c r="RKM1069" s="211"/>
      <c r="RKN1069" s="211"/>
      <c r="RKO1069" s="211"/>
      <c r="RKP1069" s="211"/>
      <c r="RKQ1069" s="211"/>
      <c r="RKR1069" s="211"/>
      <c r="RKS1069" s="211"/>
      <c r="RKT1069" s="211"/>
      <c r="RKU1069" s="211"/>
      <c r="RKV1069" s="211"/>
      <c r="RKW1069" s="211"/>
      <c r="RKX1069" s="211"/>
      <c r="RKY1069" s="211"/>
      <c r="RKZ1069" s="211"/>
      <c r="RLA1069" s="211"/>
      <c r="RLB1069" s="211"/>
      <c r="RLC1069" s="211"/>
      <c r="RLD1069" s="211"/>
      <c r="RLE1069" s="211"/>
      <c r="RLF1069" s="211"/>
      <c r="RLG1069" s="211"/>
      <c r="RLH1069" s="211"/>
      <c r="RLI1069" s="211"/>
      <c r="RLJ1069" s="211"/>
      <c r="RLK1069" s="211"/>
      <c r="RLL1069" s="211"/>
      <c r="RLM1069" s="211"/>
      <c r="RLN1069" s="211"/>
      <c r="RLO1069" s="211"/>
      <c r="RLP1069" s="211"/>
      <c r="RLQ1069" s="211"/>
      <c r="RLR1069" s="211"/>
      <c r="RLS1069" s="211"/>
      <c r="RLT1069" s="211"/>
      <c r="RLU1069" s="211"/>
      <c r="RLV1069" s="211"/>
      <c r="RLW1069" s="211"/>
      <c r="RLX1069" s="211"/>
      <c r="RLY1069" s="211"/>
      <c r="RLZ1069" s="211"/>
      <c r="RMA1069" s="211"/>
      <c r="RMB1069" s="211"/>
      <c r="RMC1069" s="211"/>
      <c r="RMD1069" s="211"/>
      <c r="RME1069" s="211"/>
      <c r="RMF1069" s="211"/>
      <c r="RMG1069" s="211"/>
      <c r="RMH1069" s="211"/>
      <c r="RMI1069" s="211"/>
      <c r="RMJ1069" s="211"/>
      <c r="RMK1069" s="211"/>
      <c r="RML1069" s="211"/>
      <c r="RMM1069" s="211"/>
      <c r="RMN1069" s="211"/>
      <c r="RMO1069" s="211"/>
      <c r="RMP1069" s="211"/>
      <c r="RMQ1069" s="211"/>
      <c r="RMR1069" s="211"/>
      <c r="RMS1069" s="211"/>
      <c r="RMT1069" s="211"/>
      <c r="RMU1069" s="211"/>
      <c r="RMV1069" s="211"/>
      <c r="RMW1069" s="211"/>
      <c r="RMX1069" s="211"/>
      <c r="RMY1069" s="211"/>
      <c r="RMZ1069" s="211"/>
      <c r="RNA1069" s="211"/>
      <c r="RNB1069" s="211"/>
      <c r="RNC1069" s="211"/>
      <c r="RND1069" s="211"/>
      <c r="RNE1069" s="211"/>
      <c r="RNF1069" s="211"/>
      <c r="RNG1069" s="211"/>
      <c r="RNH1069" s="211"/>
      <c r="RNI1069" s="211"/>
      <c r="RNJ1069" s="211"/>
      <c r="RNK1069" s="211"/>
      <c r="RNL1069" s="211"/>
      <c r="RNM1069" s="211"/>
      <c r="RNN1069" s="211"/>
      <c r="RNO1069" s="211"/>
      <c r="RNP1069" s="211"/>
      <c r="RNQ1069" s="211"/>
      <c r="RNR1069" s="211"/>
      <c r="RNS1069" s="211"/>
      <c r="RNT1069" s="211"/>
      <c r="RNU1069" s="211"/>
      <c r="RNV1069" s="211"/>
      <c r="RNW1069" s="211"/>
      <c r="RNX1069" s="211"/>
      <c r="RNY1069" s="211"/>
      <c r="RNZ1069" s="211"/>
      <c r="ROA1069" s="211"/>
      <c r="ROB1069" s="211"/>
      <c r="ROC1069" s="211"/>
      <c r="ROD1069" s="211"/>
      <c r="ROE1069" s="211"/>
      <c r="ROF1069" s="211"/>
      <c r="ROG1069" s="211"/>
      <c r="ROH1069" s="211"/>
      <c r="ROI1069" s="211"/>
      <c r="ROJ1069" s="211"/>
      <c r="ROK1069" s="211"/>
      <c r="ROL1069" s="211"/>
      <c r="ROM1069" s="211"/>
      <c r="RON1069" s="211"/>
      <c r="ROO1069" s="211"/>
      <c r="ROP1069" s="211"/>
      <c r="ROQ1069" s="211"/>
      <c r="ROR1069" s="211"/>
      <c r="ROS1069" s="211"/>
      <c r="ROT1069" s="211"/>
      <c r="ROU1069" s="211"/>
      <c r="ROV1069" s="211"/>
      <c r="ROW1069" s="211"/>
      <c r="ROX1069" s="211"/>
      <c r="ROY1069" s="211"/>
      <c r="ROZ1069" s="211"/>
      <c r="RPA1069" s="211"/>
      <c r="RPB1069" s="211"/>
      <c r="RPC1069" s="211"/>
      <c r="RPD1069" s="211"/>
      <c r="RPE1069" s="211"/>
      <c r="RPF1069" s="211"/>
      <c r="RPG1069" s="211"/>
      <c r="RPH1069" s="211"/>
      <c r="RPI1069" s="211"/>
      <c r="RPJ1069" s="211"/>
      <c r="RPK1069" s="211"/>
      <c r="RPL1069" s="211"/>
      <c r="RPM1069" s="211"/>
      <c r="RPN1069" s="211"/>
      <c r="RPO1069" s="211"/>
      <c r="RPP1069" s="211"/>
      <c r="RPQ1069" s="211"/>
      <c r="RPR1069" s="211"/>
      <c r="RPS1069" s="211"/>
      <c r="RPT1069" s="211"/>
      <c r="RPU1069" s="211"/>
      <c r="RPV1069" s="211"/>
      <c r="RPW1069" s="211"/>
      <c r="RPX1069" s="211"/>
      <c r="RPY1069" s="211"/>
      <c r="RPZ1069" s="211"/>
      <c r="RQA1069" s="211"/>
      <c r="RQB1069" s="211"/>
      <c r="RQC1069" s="211"/>
      <c r="RQD1069" s="211"/>
      <c r="RQE1069" s="211"/>
      <c r="RQF1069" s="211"/>
      <c r="RQG1069" s="211"/>
      <c r="RQH1069" s="211"/>
      <c r="RQI1069" s="211"/>
      <c r="RQJ1069" s="211"/>
      <c r="RQK1069" s="211"/>
      <c r="RQL1069" s="211"/>
      <c r="RQM1069" s="211"/>
      <c r="RQN1069" s="211"/>
      <c r="RQO1069" s="211"/>
      <c r="RQP1069" s="211"/>
      <c r="RQQ1069" s="211"/>
      <c r="RQR1069" s="211"/>
      <c r="RQS1069" s="211"/>
      <c r="RQT1069" s="211"/>
      <c r="RQU1069" s="211"/>
      <c r="RQV1069" s="211"/>
      <c r="RQW1069" s="211"/>
      <c r="RQX1069" s="211"/>
      <c r="RQY1069" s="211"/>
      <c r="RQZ1069" s="211"/>
      <c r="RRA1069" s="211"/>
      <c r="RRB1069" s="211"/>
      <c r="RRC1069" s="211"/>
      <c r="RRD1069" s="211"/>
      <c r="RRE1069" s="211"/>
      <c r="RRF1069" s="211"/>
      <c r="RRG1069" s="211"/>
      <c r="RRH1069" s="211"/>
      <c r="RRI1069" s="211"/>
      <c r="RRJ1069" s="211"/>
      <c r="RRK1069" s="211"/>
      <c r="RRL1069" s="211"/>
      <c r="RRM1069" s="211"/>
      <c r="RRN1069" s="211"/>
      <c r="RRO1069" s="211"/>
      <c r="RRP1069" s="211"/>
      <c r="RRQ1069" s="211"/>
      <c r="RRR1069" s="211"/>
      <c r="RRS1069" s="211"/>
      <c r="RRT1069" s="211"/>
      <c r="RRU1069" s="211"/>
      <c r="RRV1069" s="211"/>
      <c r="RRW1069" s="211"/>
      <c r="RRX1069" s="211"/>
      <c r="RRY1069" s="211"/>
      <c r="RRZ1069" s="211"/>
      <c r="RSA1069" s="211"/>
      <c r="RSB1069" s="211"/>
      <c r="RSC1069" s="211"/>
      <c r="RSD1069" s="211"/>
      <c r="RSE1069" s="211"/>
      <c r="RSF1069" s="211"/>
      <c r="RSG1069" s="211"/>
      <c r="RSH1069" s="211"/>
      <c r="RSI1069" s="211"/>
      <c r="RSJ1069" s="211"/>
      <c r="RSK1069" s="211"/>
      <c r="RSL1069" s="211"/>
      <c r="RSM1069" s="211"/>
      <c r="RSN1069" s="211"/>
      <c r="RSO1069" s="211"/>
      <c r="RSP1069" s="211"/>
      <c r="RSQ1069" s="211"/>
      <c r="RSR1069" s="211"/>
      <c r="RSS1069" s="211"/>
      <c r="RST1069" s="211"/>
      <c r="RSU1069" s="211"/>
      <c r="RSV1069" s="211"/>
      <c r="RSW1069" s="211"/>
      <c r="RSX1069" s="211"/>
      <c r="RSY1069" s="211"/>
      <c r="RSZ1069" s="211"/>
      <c r="RTA1069" s="211"/>
      <c r="RTB1069" s="211"/>
      <c r="RTC1069" s="211"/>
      <c r="RTD1069" s="211"/>
      <c r="RTE1069" s="211"/>
      <c r="RTF1069" s="211"/>
      <c r="RTG1069" s="211"/>
      <c r="RTH1069" s="211"/>
      <c r="RTI1069" s="211"/>
      <c r="RTJ1069" s="211"/>
      <c r="RTK1069" s="211"/>
      <c r="RTL1069" s="211"/>
      <c r="RTM1069" s="211"/>
      <c r="RTN1069" s="211"/>
      <c r="RTO1069" s="211"/>
      <c r="RTP1069" s="211"/>
      <c r="RTQ1069" s="211"/>
      <c r="RTR1069" s="211"/>
      <c r="RTS1069" s="211"/>
      <c r="RTT1069" s="211"/>
      <c r="RTU1069" s="211"/>
      <c r="RTV1069" s="211"/>
      <c r="RTW1069" s="211"/>
      <c r="RTX1069" s="211"/>
      <c r="RTY1069" s="211"/>
      <c r="RTZ1069" s="211"/>
      <c r="RUA1069" s="211"/>
      <c r="RUB1069" s="211"/>
      <c r="RUC1069" s="211"/>
      <c r="RUD1069" s="211"/>
      <c r="RUE1069" s="211"/>
      <c r="RUF1069" s="211"/>
      <c r="RUG1069" s="211"/>
      <c r="RUH1069" s="211"/>
      <c r="RUI1069" s="211"/>
      <c r="RUJ1069" s="211"/>
      <c r="RUK1069" s="211"/>
      <c r="RUL1069" s="211"/>
      <c r="RUM1069" s="211"/>
      <c r="RUN1069" s="211"/>
      <c r="RUO1069" s="211"/>
      <c r="RUP1069" s="211"/>
      <c r="RUQ1069" s="211"/>
      <c r="RUR1069" s="211"/>
      <c r="RUS1069" s="211"/>
      <c r="RUT1069" s="211"/>
      <c r="RUU1069" s="211"/>
      <c r="RUV1069" s="211"/>
      <c r="RUW1069" s="211"/>
      <c r="RUX1069" s="211"/>
      <c r="RUY1069" s="211"/>
      <c r="RUZ1069" s="211"/>
      <c r="RVA1069" s="211"/>
      <c r="RVB1069" s="211"/>
      <c r="RVC1069" s="211"/>
      <c r="RVD1069" s="211"/>
      <c r="RVE1069" s="211"/>
      <c r="RVF1069" s="211"/>
      <c r="RVG1069" s="211"/>
      <c r="RVH1069" s="211"/>
      <c r="RVI1069" s="211"/>
      <c r="RVJ1069" s="211"/>
      <c r="RVK1069" s="211"/>
      <c r="RVL1069" s="211"/>
      <c r="RVM1069" s="211"/>
      <c r="RVN1069" s="211"/>
      <c r="RVO1069" s="211"/>
      <c r="RVP1069" s="211"/>
      <c r="RVQ1069" s="211"/>
      <c r="RVR1069" s="211"/>
      <c r="RVS1069" s="211"/>
      <c r="RVT1069" s="211"/>
      <c r="RVU1069" s="211"/>
      <c r="RVV1069" s="211"/>
      <c r="RVW1069" s="211"/>
      <c r="RVX1069" s="211"/>
      <c r="RVY1069" s="211"/>
      <c r="RVZ1069" s="211"/>
      <c r="RWA1069" s="211"/>
      <c r="RWB1069" s="211"/>
      <c r="RWC1069" s="211"/>
      <c r="RWD1069" s="211"/>
      <c r="RWE1069" s="211"/>
      <c r="RWF1069" s="211"/>
      <c r="RWG1069" s="211"/>
      <c r="RWH1069" s="211"/>
      <c r="RWI1069" s="211"/>
      <c r="RWJ1069" s="211"/>
      <c r="RWK1069" s="211"/>
      <c r="RWL1069" s="211"/>
      <c r="RWM1069" s="211"/>
      <c r="RWN1069" s="211"/>
      <c r="RWO1069" s="211"/>
      <c r="RWP1069" s="211"/>
      <c r="RWQ1069" s="211"/>
      <c r="RWR1069" s="211"/>
      <c r="RWS1069" s="211"/>
      <c r="RWT1069" s="211"/>
      <c r="RWU1069" s="211"/>
      <c r="RWV1069" s="211"/>
      <c r="RWW1069" s="211"/>
      <c r="RWX1069" s="211"/>
      <c r="RWY1069" s="211"/>
      <c r="RWZ1069" s="211"/>
      <c r="RXA1069" s="211"/>
      <c r="RXB1069" s="211"/>
      <c r="RXC1069" s="211"/>
      <c r="RXD1069" s="211"/>
      <c r="RXE1069" s="211"/>
      <c r="RXF1069" s="211"/>
      <c r="RXG1069" s="211"/>
      <c r="RXH1069" s="211"/>
      <c r="RXI1069" s="211"/>
      <c r="RXJ1069" s="211"/>
      <c r="RXK1069" s="211"/>
      <c r="RXL1069" s="211"/>
      <c r="RXM1069" s="211"/>
      <c r="RXN1069" s="211"/>
      <c r="RXO1069" s="211"/>
      <c r="RXP1069" s="211"/>
      <c r="RXQ1069" s="211"/>
      <c r="RXR1069" s="211"/>
      <c r="RXS1069" s="211"/>
      <c r="RXT1069" s="211"/>
      <c r="RXU1069" s="211"/>
      <c r="RXV1069" s="211"/>
      <c r="RXW1069" s="211"/>
      <c r="RXX1069" s="211"/>
      <c r="RXY1069" s="211"/>
      <c r="RXZ1069" s="211"/>
      <c r="RYA1069" s="211"/>
      <c r="RYB1069" s="211"/>
      <c r="RYC1069" s="211"/>
      <c r="RYD1069" s="211"/>
      <c r="RYE1069" s="211"/>
      <c r="RYF1069" s="211"/>
      <c r="RYG1069" s="211"/>
      <c r="RYH1069" s="211"/>
      <c r="RYI1069" s="211"/>
      <c r="RYJ1069" s="211"/>
      <c r="RYK1069" s="211"/>
      <c r="RYL1069" s="211"/>
      <c r="RYM1069" s="211"/>
      <c r="RYN1069" s="211"/>
      <c r="RYO1069" s="211"/>
      <c r="RYP1069" s="211"/>
      <c r="RYQ1069" s="211"/>
      <c r="RYR1069" s="211"/>
      <c r="RYS1069" s="211"/>
      <c r="RYT1069" s="211"/>
      <c r="RYU1069" s="211"/>
      <c r="RYV1069" s="211"/>
      <c r="RYW1069" s="211"/>
      <c r="RYX1069" s="211"/>
      <c r="RYY1069" s="211"/>
      <c r="RYZ1069" s="211"/>
      <c r="RZA1069" s="211"/>
      <c r="RZB1069" s="211"/>
      <c r="RZC1069" s="211"/>
      <c r="RZD1069" s="211"/>
      <c r="RZE1069" s="211"/>
      <c r="RZF1069" s="211"/>
      <c r="RZG1069" s="211"/>
      <c r="RZH1069" s="211"/>
      <c r="RZI1069" s="211"/>
      <c r="RZJ1069" s="211"/>
      <c r="RZK1069" s="211"/>
      <c r="RZL1069" s="211"/>
      <c r="RZM1069" s="211"/>
      <c r="RZN1069" s="211"/>
      <c r="RZO1069" s="211"/>
      <c r="RZP1069" s="211"/>
      <c r="RZQ1069" s="211"/>
      <c r="RZR1069" s="211"/>
      <c r="RZS1069" s="211"/>
      <c r="RZT1069" s="211"/>
      <c r="RZU1069" s="211"/>
      <c r="RZV1069" s="211"/>
      <c r="RZW1069" s="211"/>
      <c r="RZX1069" s="211"/>
      <c r="RZY1069" s="211"/>
      <c r="RZZ1069" s="211"/>
      <c r="SAA1069" s="211"/>
      <c r="SAB1069" s="211"/>
      <c r="SAC1069" s="211"/>
      <c r="SAD1069" s="211"/>
      <c r="SAE1069" s="211"/>
      <c r="SAF1069" s="211"/>
      <c r="SAG1069" s="211"/>
      <c r="SAH1069" s="211"/>
      <c r="SAI1069" s="211"/>
      <c r="SAJ1069" s="211"/>
      <c r="SAK1069" s="211"/>
      <c r="SAL1069" s="211"/>
      <c r="SAM1069" s="211"/>
      <c r="SAN1069" s="211"/>
      <c r="SAO1069" s="211"/>
      <c r="SAP1069" s="211"/>
      <c r="SAQ1069" s="211"/>
      <c r="SAR1069" s="211"/>
      <c r="SAS1069" s="211"/>
      <c r="SAT1069" s="211"/>
      <c r="SAU1069" s="211"/>
      <c r="SAV1069" s="211"/>
      <c r="SAW1069" s="211"/>
      <c r="SAX1069" s="211"/>
      <c r="SAY1069" s="211"/>
      <c r="SAZ1069" s="211"/>
      <c r="SBA1069" s="211"/>
      <c r="SBB1069" s="211"/>
      <c r="SBC1069" s="211"/>
      <c r="SBD1069" s="211"/>
      <c r="SBE1069" s="211"/>
      <c r="SBF1069" s="211"/>
      <c r="SBG1069" s="211"/>
      <c r="SBH1069" s="211"/>
      <c r="SBI1069" s="211"/>
      <c r="SBJ1069" s="211"/>
      <c r="SBK1069" s="211"/>
      <c r="SBL1069" s="211"/>
      <c r="SBM1069" s="211"/>
      <c r="SBN1069" s="211"/>
      <c r="SBO1069" s="211"/>
      <c r="SBP1069" s="211"/>
      <c r="SBQ1069" s="211"/>
      <c r="SBR1069" s="211"/>
      <c r="SBS1069" s="211"/>
      <c r="SBT1069" s="211"/>
      <c r="SBU1069" s="211"/>
      <c r="SBV1069" s="211"/>
      <c r="SBW1069" s="211"/>
      <c r="SBX1069" s="211"/>
      <c r="SBY1069" s="211"/>
      <c r="SBZ1069" s="211"/>
      <c r="SCA1069" s="211"/>
      <c r="SCB1069" s="211"/>
      <c r="SCC1069" s="211"/>
      <c r="SCD1069" s="211"/>
      <c r="SCE1069" s="211"/>
      <c r="SCF1069" s="211"/>
      <c r="SCG1069" s="211"/>
      <c r="SCH1069" s="211"/>
      <c r="SCI1069" s="211"/>
      <c r="SCJ1069" s="211"/>
      <c r="SCK1069" s="211"/>
      <c r="SCL1069" s="211"/>
      <c r="SCM1069" s="211"/>
      <c r="SCN1069" s="211"/>
      <c r="SCO1069" s="211"/>
      <c r="SCP1069" s="211"/>
      <c r="SCQ1069" s="211"/>
      <c r="SCR1069" s="211"/>
      <c r="SCS1069" s="211"/>
      <c r="SCT1069" s="211"/>
      <c r="SCU1069" s="211"/>
      <c r="SCV1069" s="211"/>
      <c r="SCW1069" s="211"/>
      <c r="SCX1069" s="211"/>
      <c r="SCY1069" s="211"/>
      <c r="SCZ1069" s="211"/>
      <c r="SDA1069" s="211"/>
      <c r="SDB1069" s="211"/>
      <c r="SDC1069" s="211"/>
      <c r="SDD1069" s="211"/>
      <c r="SDE1069" s="211"/>
      <c r="SDF1069" s="211"/>
      <c r="SDG1069" s="211"/>
      <c r="SDH1069" s="211"/>
      <c r="SDI1069" s="211"/>
      <c r="SDJ1069" s="211"/>
      <c r="SDK1069" s="211"/>
      <c r="SDL1069" s="211"/>
      <c r="SDM1069" s="211"/>
      <c r="SDN1069" s="211"/>
      <c r="SDO1069" s="211"/>
      <c r="SDP1069" s="211"/>
      <c r="SDQ1069" s="211"/>
      <c r="SDR1069" s="211"/>
      <c r="SDS1069" s="211"/>
      <c r="SDT1069" s="211"/>
      <c r="SDU1069" s="211"/>
      <c r="SDV1069" s="211"/>
      <c r="SDW1069" s="211"/>
      <c r="SDX1069" s="211"/>
      <c r="SDY1069" s="211"/>
      <c r="SDZ1069" s="211"/>
      <c r="SEA1069" s="211"/>
      <c r="SEB1069" s="211"/>
      <c r="SEC1069" s="211"/>
      <c r="SED1069" s="211"/>
      <c r="SEE1069" s="211"/>
      <c r="SEF1069" s="211"/>
      <c r="SEG1069" s="211"/>
      <c r="SEH1069" s="211"/>
      <c r="SEI1069" s="211"/>
      <c r="SEJ1069" s="211"/>
      <c r="SEK1069" s="211"/>
      <c r="SEL1069" s="211"/>
      <c r="SEM1069" s="211"/>
      <c r="SEN1069" s="211"/>
      <c r="SEO1069" s="211"/>
      <c r="SEP1069" s="211"/>
      <c r="SEQ1069" s="211"/>
      <c r="SER1069" s="211"/>
      <c r="SES1069" s="211"/>
      <c r="SET1069" s="211"/>
      <c r="SEU1069" s="211"/>
      <c r="SEV1069" s="211"/>
      <c r="SEW1069" s="211"/>
      <c r="SEX1069" s="211"/>
      <c r="SEY1069" s="211"/>
      <c r="SEZ1069" s="211"/>
      <c r="SFA1069" s="211"/>
      <c r="SFB1069" s="211"/>
      <c r="SFC1069" s="211"/>
      <c r="SFD1069" s="211"/>
      <c r="SFE1069" s="211"/>
      <c r="SFF1069" s="211"/>
      <c r="SFG1069" s="211"/>
      <c r="SFH1069" s="211"/>
      <c r="SFI1069" s="211"/>
      <c r="SFJ1069" s="211"/>
      <c r="SFK1069" s="211"/>
      <c r="SFL1069" s="211"/>
      <c r="SFM1069" s="211"/>
      <c r="SFN1069" s="211"/>
      <c r="SFO1069" s="211"/>
      <c r="SFP1069" s="211"/>
      <c r="SFQ1069" s="211"/>
      <c r="SFR1069" s="211"/>
      <c r="SFS1069" s="211"/>
      <c r="SFT1069" s="211"/>
      <c r="SFU1069" s="211"/>
      <c r="SFV1069" s="211"/>
      <c r="SFW1069" s="211"/>
      <c r="SFX1069" s="211"/>
      <c r="SFY1069" s="211"/>
      <c r="SFZ1069" s="211"/>
      <c r="SGA1069" s="211"/>
      <c r="SGB1069" s="211"/>
      <c r="SGC1069" s="211"/>
      <c r="SGD1069" s="211"/>
      <c r="SGE1069" s="211"/>
      <c r="SGF1069" s="211"/>
      <c r="SGG1069" s="211"/>
      <c r="SGH1069" s="211"/>
      <c r="SGI1069" s="211"/>
      <c r="SGJ1069" s="211"/>
      <c r="SGK1069" s="211"/>
      <c r="SGL1069" s="211"/>
      <c r="SGM1069" s="211"/>
      <c r="SGN1069" s="211"/>
      <c r="SGO1069" s="211"/>
      <c r="SGP1069" s="211"/>
      <c r="SGQ1069" s="211"/>
      <c r="SGR1069" s="211"/>
      <c r="SGS1069" s="211"/>
      <c r="SGT1069" s="211"/>
      <c r="SGU1069" s="211"/>
      <c r="SGV1069" s="211"/>
      <c r="SGW1069" s="211"/>
      <c r="SGX1069" s="211"/>
      <c r="SGY1069" s="211"/>
      <c r="SGZ1069" s="211"/>
      <c r="SHA1069" s="211"/>
      <c r="SHB1069" s="211"/>
      <c r="SHC1069" s="211"/>
      <c r="SHD1069" s="211"/>
      <c r="SHE1069" s="211"/>
      <c r="SHF1069" s="211"/>
      <c r="SHG1069" s="211"/>
      <c r="SHH1069" s="211"/>
      <c r="SHI1069" s="211"/>
      <c r="SHJ1069" s="211"/>
      <c r="SHK1069" s="211"/>
      <c r="SHL1069" s="211"/>
      <c r="SHM1069" s="211"/>
      <c r="SHN1069" s="211"/>
      <c r="SHO1069" s="211"/>
      <c r="SHP1069" s="211"/>
      <c r="SHQ1069" s="211"/>
      <c r="SHR1069" s="211"/>
      <c r="SHS1069" s="211"/>
      <c r="SHT1069" s="211"/>
      <c r="SHU1069" s="211"/>
      <c r="SHV1069" s="211"/>
      <c r="SHW1069" s="211"/>
      <c r="SHX1069" s="211"/>
      <c r="SHY1069" s="211"/>
      <c r="SHZ1069" s="211"/>
      <c r="SIA1069" s="211"/>
      <c r="SIB1069" s="211"/>
      <c r="SIC1069" s="211"/>
      <c r="SID1069" s="211"/>
      <c r="SIE1069" s="211"/>
      <c r="SIF1069" s="211"/>
      <c r="SIG1069" s="211"/>
      <c r="SIH1069" s="211"/>
      <c r="SII1069" s="211"/>
      <c r="SIJ1069" s="211"/>
      <c r="SIK1069" s="211"/>
      <c r="SIL1069" s="211"/>
      <c r="SIM1069" s="211"/>
      <c r="SIN1069" s="211"/>
      <c r="SIO1069" s="211"/>
      <c r="SIP1069" s="211"/>
      <c r="SIQ1069" s="211"/>
      <c r="SIR1069" s="211"/>
      <c r="SIS1069" s="211"/>
      <c r="SIT1069" s="211"/>
      <c r="SIU1069" s="211"/>
      <c r="SIV1069" s="211"/>
      <c r="SIW1069" s="211"/>
      <c r="SIX1069" s="211"/>
      <c r="SIY1069" s="211"/>
      <c r="SIZ1069" s="211"/>
      <c r="SJA1069" s="211"/>
      <c r="SJB1069" s="211"/>
      <c r="SJC1069" s="211"/>
      <c r="SJD1069" s="211"/>
      <c r="SJE1069" s="211"/>
      <c r="SJF1069" s="211"/>
      <c r="SJG1069" s="211"/>
      <c r="SJH1069" s="211"/>
      <c r="SJI1069" s="211"/>
      <c r="SJJ1069" s="211"/>
      <c r="SJK1069" s="211"/>
      <c r="SJL1069" s="211"/>
      <c r="SJM1069" s="211"/>
      <c r="SJN1069" s="211"/>
      <c r="SJO1069" s="211"/>
      <c r="SJP1069" s="211"/>
      <c r="SJQ1069" s="211"/>
      <c r="SJR1069" s="211"/>
      <c r="SJS1069" s="211"/>
      <c r="SJT1069" s="211"/>
      <c r="SJU1069" s="211"/>
      <c r="SJV1069" s="211"/>
      <c r="SJW1069" s="211"/>
      <c r="SJX1069" s="211"/>
      <c r="SJY1069" s="211"/>
      <c r="SJZ1069" s="211"/>
      <c r="SKA1069" s="211"/>
      <c r="SKB1069" s="211"/>
      <c r="SKC1069" s="211"/>
      <c r="SKD1069" s="211"/>
      <c r="SKE1069" s="211"/>
      <c r="SKF1069" s="211"/>
      <c r="SKG1069" s="211"/>
      <c r="SKH1069" s="211"/>
      <c r="SKI1069" s="211"/>
      <c r="SKJ1069" s="211"/>
      <c r="SKK1069" s="211"/>
      <c r="SKL1069" s="211"/>
      <c r="SKM1069" s="211"/>
      <c r="SKN1069" s="211"/>
      <c r="SKO1069" s="211"/>
      <c r="SKP1069" s="211"/>
      <c r="SKQ1069" s="211"/>
      <c r="SKR1069" s="211"/>
      <c r="SKS1069" s="211"/>
      <c r="SKT1069" s="211"/>
      <c r="SKU1069" s="211"/>
      <c r="SKV1069" s="211"/>
      <c r="SKW1069" s="211"/>
      <c r="SKX1069" s="211"/>
      <c r="SKY1069" s="211"/>
      <c r="SKZ1069" s="211"/>
      <c r="SLA1069" s="211"/>
      <c r="SLB1069" s="211"/>
      <c r="SLC1069" s="211"/>
      <c r="SLD1069" s="211"/>
      <c r="SLE1069" s="211"/>
      <c r="SLF1069" s="211"/>
      <c r="SLG1069" s="211"/>
      <c r="SLH1069" s="211"/>
      <c r="SLI1069" s="211"/>
      <c r="SLJ1069" s="211"/>
      <c r="SLK1069" s="211"/>
      <c r="SLL1069" s="211"/>
      <c r="SLM1069" s="211"/>
      <c r="SLN1069" s="211"/>
      <c r="SLO1069" s="211"/>
      <c r="SLP1069" s="211"/>
      <c r="SLQ1069" s="211"/>
      <c r="SLR1069" s="211"/>
      <c r="SLS1069" s="211"/>
      <c r="SLT1069" s="211"/>
      <c r="SLU1069" s="211"/>
      <c r="SLV1069" s="211"/>
      <c r="SLW1069" s="211"/>
      <c r="SLX1069" s="211"/>
      <c r="SLY1069" s="211"/>
      <c r="SLZ1069" s="211"/>
      <c r="SMA1069" s="211"/>
      <c r="SMB1069" s="211"/>
      <c r="SMC1069" s="211"/>
      <c r="SMD1069" s="211"/>
      <c r="SME1069" s="211"/>
      <c r="SMF1069" s="211"/>
      <c r="SMG1069" s="211"/>
      <c r="SMH1069" s="211"/>
      <c r="SMI1069" s="211"/>
      <c r="SMJ1069" s="211"/>
      <c r="SMK1069" s="211"/>
      <c r="SML1069" s="211"/>
      <c r="SMM1069" s="211"/>
      <c r="SMN1069" s="211"/>
      <c r="SMO1069" s="211"/>
      <c r="SMP1069" s="211"/>
      <c r="SMQ1069" s="211"/>
      <c r="SMR1069" s="211"/>
      <c r="SMS1069" s="211"/>
      <c r="SMT1069" s="211"/>
      <c r="SMU1069" s="211"/>
      <c r="SMV1069" s="211"/>
      <c r="SMW1069" s="211"/>
      <c r="SMX1069" s="211"/>
      <c r="SMY1069" s="211"/>
      <c r="SMZ1069" s="211"/>
      <c r="SNA1069" s="211"/>
      <c r="SNB1069" s="211"/>
      <c r="SNC1069" s="211"/>
      <c r="SND1069" s="211"/>
      <c r="SNE1069" s="211"/>
      <c r="SNF1069" s="211"/>
      <c r="SNG1069" s="211"/>
      <c r="SNH1069" s="211"/>
      <c r="SNI1069" s="211"/>
      <c r="SNJ1069" s="211"/>
      <c r="SNK1069" s="211"/>
      <c r="SNL1069" s="211"/>
      <c r="SNM1069" s="211"/>
      <c r="SNN1069" s="211"/>
      <c r="SNO1069" s="211"/>
      <c r="SNP1069" s="211"/>
      <c r="SNQ1069" s="211"/>
      <c r="SNR1069" s="211"/>
      <c r="SNS1069" s="211"/>
      <c r="SNT1069" s="211"/>
      <c r="SNU1069" s="211"/>
      <c r="SNV1069" s="211"/>
      <c r="SNW1069" s="211"/>
      <c r="SNX1069" s="211"/>
      <c r="SNY1069" s="211"/>
      <c r="SNZ1069" s="211"/>
      <c r="SOA1069" s="211"/>
      <c r="SOB1069" s="211"/>
      <c r="SOC1069" s="211"/>
      <c r="SOD1069" s="211"/>
      <c r="SOE1069" s="211"/>
      <c r="SOF1069" s="211"/>
      <c r="SOG1069" s="211"/>
      <c r="SOH1069" s="211"/>
      <c r="SOI1069" s="211"/>
      <c r="SOJ1069" s="211"/>
      <c r="SOK1069" s="211"/>
      <c r="SOL1069" s="211"/>
      <c r="SOM1069" s="211"/>
      <c r="SON1069" s="211"/>
      <c r="SOO1069" s="211"/>
      <c r="SOP1069" s="211"/>
      <c r="SOQ1069" s="211"/>
      <c r="SOR1069" s="211"/>
      <c r="SOS1069" s="211"/>
      <c r="SOT1069" s="211"/>
      <c r="SOU1069" s="211"/>
      <c r="SOV1069" s="211"/>
      <c r="SOW1069" s="211"/>
      <c r="SOX1069" s="211"/>
      <c r="SOY1069" s="211"/>
      <c r="SOZ1069" s="211"/>
      <c r="SPA1069" s="211"/>
      <c r="SPB1069" s="211"/>
      <c r="SPC1069" s="211"/>
      <c r="SPD1069" s="211"/>
      <c r="SPE1069" s="211"/>
      <c r="SPF1069" s="211"/>
      <c r="SPG1069" s="211"/>
      <c r="SPH1069" s="211"/>
      <c r="SPI1069" s="211"/>
      <c r="SPJ1069" s="211"/>
      <c r="SPK1069" s="211"/>
      <c r="SPL1069" s="211"/>
      <c r="SPM1069" s="211"/>
      <c r="SPN1069" s="211"/>
      <c r="SPO1069" s="211"/>
      <c r="SPP1069" s="211"/>
      <c r="SPQ1069" s="211"/>
      <c r="SPR1069" s="211"/>
      <c r="SPS1069" s="211"/>
      <c r="SPT1069" s="211"/>
      <c r="SPU1069" s="211"/>
      <c r="SPV1069" s="211"/>
      <c r="SPW1069" s="211"/>
      <c r="SPX1069" s="211"/>
      <c r="SPY1069" s="211"/>
      <c r="SPZ1069" s="211"/>
      <c r="SQA1069" s="211"/>
      <c r="SQB1069" s="211"/>
      <c r="SQC1069" s="211"/>
      <c r="SQD1069" s="211"/>
      <c r="SQE1069" s="211"/>
      <c r="SQF1069" s="211"/>
      <c r="SQG1069" s="211"/>
      <c r="SQH1069" s="211"/>
      <c r="SQI1069" s="211"/>
      <c r="SQJ1069" s="211"/>
      <c r="SQK1069" s="211"/>
      <c r="SQL1069" s="211"/>
      <c r="SQM1069" s="211"/>
      <c r="SQN1069" s="211"/>
      <c r="SQO1069" s="211"/>
      <c r="SQP1069" s="211"/>
      <c r="SQQ1069" s="211"/>
      <c r="SQR1069" s="211"/>
      <c r="SQS1069" s="211"/>
      <c r="SQT1069" s="211"/>
      <c r="SQU1069" s="211"/>
      <c r="SQV1069" s="211"/>
      <c r="SQW1069" s="211"/>
      <c r="SQX1069" s="211"/>
      <c r="SQY1069" s="211"/>
      <c r="SQZ1069" s="211"/>
      <c r="SRA1069" s="211"/>
      <c r="SRB1069" s="211"/>
      <c r="SRC1069" s="211"/>
      <c r="SRD1069" s="211"/>
      <c r="SRE1069" s="211"/>
      <c r="SRF1069" s="211"/>
      <c r="SRG1069" s="211"/>
      <c r="SRH1069" s="211"/>
      <c r="SRI1069" s="211"/>
      <c r="SRJ1069" s="211"/>
      <c r="SRK1069" s="211"/>
      <c r="SRL1069" s="211"/>
      <c r="SRM1069" s="211"/>
      <c r="SRN1069" s="211"/>
      <c r="SRO1069" s="211"/>
      <c r="SRP1069" s="211"/>
      <c r="SRQ1069" s="211"/>
      <c r="SRR1069" s="211"/>
      <c r="SRS1069" s="211"/>
      <c r="SRT1069" s="211"/>
      <c r="SRU1069" s="211"/>
      <c r="SRV1069" s="211"/>
      <c r="SRW1069" s="211"/>
      <c r="SRX1069" s="211"/>
      <c r="SRY1069" s="211"/>
      <c r="SRZ1069" s="211"/>
      <c r="SSA1069" s="211"/>
      <c r="SSB1069" s="211"/>
      <c r="SSC1069" s="211"/>
      <c r="SSD1069" s="211"/>
      <c r="SSE1069" s="211"/>
      <c r="SSF1069" s="211"/>
      <c r="SSG1069" s="211"/>
      <c r="SSH1069" s="211"/>
      <c r="SSI1069" s="211"/>
      <c r="SSJ1069" s="211"/>
      <c r="SSK1069" s="211"/>
      <c r="SSL1069" s="211"/>
      <c r="SSM1069" s="211"/>
      <c r="SSN1069" s="211"/>
      <c r="SSO1069" s="211"/>
      <c r="SSP1069" s="211"/>
      <c r="SSQ1069" s="211"/>
      <c r="SSR1069" s="211"/>
      <c r="SSS1069" s="211"/>
      <c r="SST1069" s="211"/>
      <c r="SSU1069" s="211"/>
      <c r="SSV1069" s="211"/>
      <c r="SSW1069" s="211"/>
      <c r="SSX1069" s="211"/>
      <c r="SSY1069" s="211"/>
      <c r="SSZ1069" s="211"/>
      <c r="STA1069" s="211"/>
      <c r="STB1069" s="211"/>
      <c r="STC1069" s="211"/>
      <c r="STD1069" s="211"/>
      <c r="STE1069" s="211"/>
      <c r="STF1069" s="211"/>
      <c r="STG1069" s="211"/>
      <c r="STH1069" s="211"/>
      <c r="STI1069" s="211"/>
      <c r="STJ1069" s="211"/>
      <c r="STK1069" s="211"/>
      <c r="STL1069" s="211"/>
      <c r="STM1069" s="211"/>
      <c r="STN1069" s="211"/>
      <c r="STO1069" s="211"/>
      <c r="STP1069" s="211"/>
      <c r="STQ1069" s="211"/>
      <c r="STR1069" s="211"/>
      <c r="STS1069" s="211"/>
      <c r="STT1069" s="211"/>
      <c r="STU1069" s="211"/>
      <c r="STV1069" s="211"/>
      <c r="STW1069" s="211"/>
      <c r="STX1069" s="211"/>
      <c r="STY1069" s="211"/>
      <c r="STZ1069" s="211"/>
      <c r="SUA1069" s="211"/>
      <c r="SUB1069" s="211"/>
      <c r="SUC1069" s="211"/>
      <c r="SUD1069" s="211"/>
      <c r="SUE1069" s="211"/>
      <c r="SUF1069" s="211"/>
      <c r="SUG1069" s="211"/>
      <c r="SUH1069" s="211"/>
      <c r="SUI1069" s="211"/>
      <c r="SUJ1069" s="211"/>
      <c r="SUK1069" s="211"/>
      <c r="SUL1069" s="211"/>
      <c r="SUM1069" s="211"/>
      <c r="SUN1069" s="211"/>
      <c r="SUO1069" s="211"/>
      <c r="SUP1069" s="211"/>
      <c r="SUQ1069" s="211"/>
      <c r="SUR1069" s="211"/>
      <c r="SUS1069" s="211"/>
      <c r="SUT1069" s="211"/>
      <c r="SUU1069" s="211"/>
      <c r="SUV1069" s="211"/>
      <c r="SUW1069" s="211"/>
      <c r="SUX1069" s="211"/>
      <c r="SUY1069" s="211"/>
      <c r="SUZ1069" s="211"/>
      <c r="SVA1069" s="211"/>
      <c r="SVB1069" s="211"/>
      <c r="SVC1069" s="211"/>
      <c r="SVD1069" s="211"/>
      <c r="SVE1069" s="211"/>
      <c r="SVF1069" s="211"/>
      <c r="SVG1069" s="211"/>
      <c r="SVH1069" s="211"/>
      <c r="SVI1069" s="211"/>
      <c r="SVJ1069" s="211"/>
      <c r="SVK1069" s="211"/>
      <c r="SVL1069" s="211"/>
      <c r="SVM1069" s="211"/>
      <c r="SVN1069" s="211"/>
      <c r="SVO1069" s="211"/>
      <c r="SVP1069" s="211"/>
      <c r="SVQ1069" s="211"/>
      <c r="SVR1069" s="211"/>
      <c r="SVS1069" s="211"/>
      <c r="SVT1069" s="211"/>
      <c r="SVU1069" s="211"/>
      <c r="SVV1069" s="211"/>
      <c r="SVW1069" s="211"/>
      <c r="SVX1069" s="211"/>
      <c r="SVY1069" s="211"/>
      <c r="SVZ1069" s="211"/>
      <c r="SWA1069" s="211"/>
      <c r="SWB1069" s="211"/>
      <c r="SWC1069" s="211"/>
      <c r="SWD1069" s="211"/>
      <c r="SWE1069" s="211"/>
      <c r="SWF1069" s="211"/>
      <c r="SWG1069" s="211"/>
      <c r="SWH1069" s="211"/>
      <c r="SWI1069" s="211"/>
      <c r="SWJ1069" s="211"/>
      <c r="SWK1069" s="211"/>
      <c r="SWL1069" s="211"/>
      <c r="SWM1069" s="211"/>
      <c r="SWN1069" s="211"/>
      <c r="SWO1069" s="211"/>
      <c r="SWP1069" s="211"/>
      <c r="SWQ1069" s="211"/>
      <c r="SWR1069" s="211"/>
      <c r="SWS1069" s="211"/>
      <c r="SWT1069" s="211"/>
      <c r="SWU1069" s="211"/>
      <c r="SWV1069" s="211"/>
      <c r="SWW1069" s="211"/>
      <c r="SWX1069" s="211"/>
      <c r="SWY1069" s="211"/>
      <c r="SWZ1069" s="211"/>
      <c r="SXA1069" s="211"/>
      <c r="SXB1069" s="211"/>
      <c r="SXC1069" s="211"/>
      <c r="SXD1069" s="211"/>
      <c r="SXE1069" s="211"/>
      <c r="SXF1069" s="211"/>
      <c r="SXG1069" s="211"/>
      <c r="SXH1069" s="211"/>
      <c r="SXI1069" s="211"/>
      <c r="SXJ1069" s="211"/>
      <c r="SXK1069" s="211"/>
      <c r="SXL1069" s="211"/>
      <c r="SXM1069" s="211"/>
      <c r="SXN1069" s="211"/>
      <c r="SXO1069" s="211"/>
      <c r="SXP1069" s="211"/>
      <c r="SXQ1069" s="211"/>
      <c r="SXR1069" s="211"/>
      <c r="SXS1069" s="211"/>
      <c r="SXT1069" s="211"/>
      <c r="SXU1069" s="211"/>
      <c r="SXV1069" s="211"/>
      <c r="SXW1069" s="211"/>
      <c r="SXX1069" s="211"/>
      <c r="SXY1069" s="211"/>
      <c r="SXZ1069" s="211"/>
      <c r="SYA1069" s="211"/>
      <c r="SYB1069" s="211"/>
      <c r="SYC1069" s="211"/>
      <c r="SYD1069" s="211"/>
      <c r="SYE1069" s="211"/>
      <c r="SYF1069" s="211"/>
      <c r="SYG1069" s="211"/>
      <c r="SYH1069" s="211"/>
      <c r="SYI1069" s="211"/>
      <c r="SYJ1069" s="211"/>
      <c r="SYK1069" s="211"/>
      <c r="SYL1069" s="211"/>
      <c r="SYM1069" s="211"/>
      <c r="SYN1069" s="211"/>
      <c r="SYO1069" s="211"/>
      <c r="SYP1069" s="211"/>
      <c r="SYQ1069" s="211"/>
      <c r="SYR1069" s="211"/>
      <c r="SYS1069" s="211"/>
      <c r="SYT1069" s="211"/>
      <c r="SYU1069" s="211"/>
      <c r="SYV1069" s="211"/>
      <c r="SYW1069" s="211"/>
      <c r="SYX1069" s="211"/>
      <c r="SYY1069" s="211"/>
      <c r="SYZ1069" s="211"/>
      <c r="SZA1069" s="211"/>
      <c r="SZB1069" s="211"/>
      <c r="SZC1069" s="211"/>
      <c r="SZD1069" s="211"/>
      <c r="SZE1069" s="211"/>
      <c r="SZF1069" s="211"/>
      <c r="SZG1069" s="211"/>
      <c r="SZH1069" s="211"/>
      <c r="SZI1069" s="211"/>
      <c r="SZJ1069" s="211"/>
      <c r="SZK1069" s="211"/>
      <c r="SZL1069" s="211"/>
      <c r="SZM1069" s="211"/>
      <c r="SZN1069" s="211"/>
      <c r="SZO1069" s="211"/>
      <c r="SZP1069" s="211"/>
      <c r="SZQ1069" s="211"/>
      <c r="SZR1069" s="211"/>
      <c r="SZS1069" s="211"/>
      <c r="SZT1069" s="211"/>
      <c r="SZU1069" s="211"/>
      <c r="SZV1069" s="211"/>
      <c r="SZW1069" s="211"/>
      <c r="SZX1069" s="211"/>
      <c r="SZY1069" s="211"/>
      <c r="SZZ1069" s="211"/>
      <c r="TAA1069" s="211"/>
      <c r="TAB1069" s="211"/>
      <c r="TAC1069" s="211"/>
      <c r="TAD1069" s="211"/>
      <c r="TAE1069" s="211"/>
      <c r="TAF1069" s="211"/>
      <c r="TAG1069" s="211"/>
      <c r="TAH1069" s="211"/>
      <c r="TAI1069" s="211"/>
      <c r="TAJ1069" s="211"/>
      <c r="TAK1069" s="211"/>
      <c r="TAL1069" s="211"/>
      <c r="TAM1069" s="211"/>
      <c r="TAN1069" s="211"/>
      <c r="TAO1069" s="211"/>
      <c r="TAP1069" s="211"/>
      <c r="TAQ1069" s="211"/>
      <c r="TAR1069" s="211"/>
      <c r="TAS1069" s="211"/>
      <c r="TAT1069" s="211"/>
      <c r="TAU1069" s="211"/>
      <c r="TAV1069" s="211"/>
      <c r="TAW1069" s="211"/>
      <c r="TAX1069" s="211"/>
      <c r="TAY1069" s="211"/>
      <c r="TAZ1069" s="211"/>
      <c r="TBA1069" s="211"/>
      <c r="TBB1069" s="211"/>
      <c r="TBC1069" s="211"/>
      <c r="TBD1069" s="211"/>
      <c r="TBE1069" s="211"/>
      <c r="TBF1069" s="211"/>
      <c r="TBG1069" s="211"/>
      <c r="TBH1069" s="211"/>
      <c r="TBI1069" s="211"/>
      <c r="TBJ1069" s="211"/>
      <c r="TBK1069" s="211"/>
      <c r="TBL1069" s="211"/>
      <c r="TBM1069" s="211"/>
      <c r="TBN1069" s="211"/>
      <c r="TBO1069" s="211"/>
      <c r="TBP1069" s="211"/>
      <c r="TBQ1069" s="211"/>
      <c r="TBR1069" s="211"/>
      <c r="TBS1069" s="211"/>
      <c r="TBT1069" s="211"/>
      <c r="TBU1069" s="211"/>
      <c r="TBV1069" s="211"/>
      <c r="TBW1069" s="211"/>
      <c r="TBX1069" s="211"/>
      <c r="TBY1069" s="211"/>
      <c r="TBZ1069" s="211"/>
      <c r="TCA1069" s="211"/>
      <c r="TCB1069" s="211"/>
      <c r="TCC1069" s="211"/>
      <c r="TCD1069" s="211"/>
      <c r="TCE1069" s="211"/>
      <c r="TCF1069" s="211"/>
      <c r="TCG1069" s="211"/>
      <c r="TCH1069" s="211"/>
      <c r="TCI1069" s="211"/>
      <c r="TCJ1069" s="211"/>
      <c r="TCK1069" s="211"/>
      <c r="TCL1069" s="211"/>
      <c r="TCM1069" s="211"/>
      <c r="TCN1069" s="211"/>
      <c r="TCO1069" s="211"/>
      <c r="TCP1069" s="211"/>
      <c r="TCQ1069" s="211"/>
      <c r="TCR1069" s="211"/>
      <c r="TCS1069" s="211"/>
      <c r="TCT1069" s="211"/>
      <c r="TCU1069" s="211"/>
      <c r="TCV1069" s="211"/>
      <c r="TCW1069" s="211"/>
      <c r="TCX1069" s="211"/>
      <c r="TCY1069" s="211"/>
      <c r="TCZ1069" s="211"/>
      <c r="TDA1069" s="211"/>
      <c r="TDB1069" s="211"/>
      <c r="TDC1069" s="211"/>
      <c r="TDD1069" s="211"/>
      <c r="TDE1069" s="211"/>
      <c r="TDF1069" s="211"/>
      <c r="TDG1069" s="211"/>
      <c r="TDH1069" s="211"/>
      <c r="TDI1069" s="211"/>
      <c r="TDJ1069" s="211"/>
      <c r="TDK1069" s="211"/>
      <c r="TDL1069" s="211"/>
      <c r="TDM1069" s="211"/>
      <c r="TDN1069" s="211"/>
      <c r="TDO1069" s="211"/>
      <c r="TDP1069" s="211"/>
      <c r="TDQ1069" s="211"/>
      <c r="TDR1069" s="211"/>
      <c r="TDS1069" s="211"/>
      <c r="TDT1069" s="211"/>
      <c r="TDU1069" s="211"/>
      <c r="TDV1069" s="211"/>
      <c r="TDW1069" s="211"/>
      <c r="TDX1069" s="211"/>
      <c r="TDY1069" s="211"/>
      <c r="TDZ1069" s="211"/>
      <c r="TEA1069" s="211"/>
      <c r="TEB1069" s="211"/>
      <c r="TEC1069" s="211"/>
      <c r="TED1069" s="211"/>
      <c r="TEE1069" s="211"/>
      <c r="TEF1069" s="211"/>
      <c r="TEG1069" s="211"/>
      <c r="TEH1069" s="211"/>
      <c r="TEI1069" s="211"/>
      <c r="TEJ1069" s="211"/>
      <c r="TEK1069" s="211"/>
      <c r="TEL1069" s="211"/>
      <c r="TEM1069" s="211"/>
      <c r="TEN1069" s="211"/>
      <c r="TEO1069" s="211"/>
      <c r="TEP1069" s="211"/>
      <c r="TEQ1069" s="211"/>
      <c r="TER1069" s="211"/>
      <c r="TES1069" s="211"/>
      <c r="TET1069" s="211"/>
      <c r="TEU1069" s="211"/>
      <c r="TEV1069" s="211"/>
      <c r="TEW1069" s="211"/>
      <c r="TEX1069" s="211"/>
      <c r="TEY1069" s="211"/>
      <c r="TEZ1069" s="211"/>
      <c r="TFA1069" s="211"/>
      <c r="TFB1069" s="211"/>
      <c r="TFC1069" s="211"/>
      <c r="TFD1069" s="211"/>
      <c r="TFE1069" s="211"/>
      <c r="TFF1069" s="211"/>
      <c r="TFG1069" s="211"/>
      <c r="TFH1069" s="211"/>
      <c r="TFI1069" s="211"/>
      <c r="TFJ1069" s="211"/>
      <c r="TFK1069" s="211"/>
      <c r="TFL1069" s="211"/>
      <c r="TFM1069" s="211"/>
      <c r="TFN1069" s="211"/>
      <c r="TFO1069" s="211"/>
      <c r="TFP1069" s="211"/>
      <c r="TFQ1069" s="211"/>
      <c r="TFR1069" s="211"/>
      <c r="TFS1069" s="211"/>
      <c r="TFT1069" s="211"/>
      <c r="TFU1069" s="211"/>
      <c r="TFV1069" s="211"/>
      <c r="TFW1069" s="211"/>
      <c r="TFX1069" s="211"/>
      <c r="TFY1069" s="211"/>
      <c r="TFZ1069" s="211"/>
      <c r="TGA1069" s="211"/>
      <c r="TGB1069" s="211"/>
      <c r="TGC1069" s="211"/>
      <c r="TGD1069" s="211"/>
      <c r="TGE1069" s="211"/>
      <c r="TGF1069" s="211"/>
      <c r="TGG1069" s="211"/>
      <c r="TGH1069" s="211"/>
      <c r="TGI1069" s="211"/>
      <c r="TGJ1069" s="211"/>
      <c r="TGK1069" s="211"/>
      <c r="TGL1069" s="211"/>
      <c r="TGM1069" s="211"/>
      <c r="TGN1069" s="211"/>
      <c r="TGO1069" s="211"/>
      <c r="TGP1069" s="211"/>
      <c r="TGQ1069" s="211"/>
      <c r="TGR1069" s="211"/>
      <c r="TGS1069" s="211"/>
      <c r="TGT1069" s="211"/>
      <c r="TGU1069" s="211"/>
      <c r="TGV1069" s="211"/>
      <c r="TGW1069" s="211"/>
      <c r="TGX1069" s="211"/>
      <c r="TGY1069" s="211"/>
      <c r="TGZ1069" s="211"/>
      <c r="THA1069" s="211"/>
      <c r="THB1069" s="211"/>
      <c r="THC1069" s="211"/>
      <c r="THD1069" s="211"/>
      <c r="THE1069" s="211"/>
      <c r="THF1069" s="211"/>
      <c r="THG1069" s="211"/>
      <c r="THH1069" s="211"/>
      <c r="THI1069" s="211"/>
      <c r="THJ1069" s="211"/>
      <c r="THK1069" s="211"/>
      <c r="THL1069" s="211"/>
      <c r="THM1069" s="211"/>
      <c r="THN1069" s="211"/>
      <c r="THO1069" s="211"/>
      <c r="THP1069" s="211"/>
      <c r="THQ1069" s="211"/>
      <c r="THR1069" s="211"/>
      <c r="THS1069" s="211"/>
      <c r="THT1069" s="211"/>
      <c r="THU1069" s="211"/>
      <c r="THV1069" s="211"/>
      <c r="THW1069" s="211"/>
      <c r="THX1069" s="211"/>
      <c r="THY1069" s="211"/>
      <c r="THZ1069" s="211"/>
      <c r="TIA1069" s="211"/>
      <c r="TIB1069" s="211"/>
      <c r="TIC1069" s="211"/>
      <c r="TID1069" s="211"/>
      <c r="TIE1069" s="211"/>
      <c r="TIF1069" s="211"/>
      <c r="TIG1069" s="211"/>
      <c r="TIH1069" s="211"/>
      <c r="TII1069" s="211"/>
      <c r="TIJ1069" s="211"/>
      <c r="TIK1069" s="211"/>
      <c r="TIL1069" s="211"/>
      <c r="TIM1069" s="211"/>
      <c r="TIN1069" s="211"/>
      <c r="TIO1069" s="211"/>
      <c r="TIP1069" s="211"/>
      <c r="TIQ1069" s="211"/>
      <c r="TIR1069" s="211"/>
      <c r="TIS1069" s="211"/>
      <c r="TIT1069" s="211"/>
      <c r="TIU1069" s="211"/>
      <c r="TIV1069" s="211"/>
      <c r="TIW1069" s="211"/>
      <c r="TIX1069" s="211"/>
      <c r="TIY1069" s="211"/>
      <c r="TIZ1069" s="211"/>
      <c r="TJA1069" s="211"/>
      <c r="TJB1069" s="211"/>
      <c r="TJC1069" s="211"/>
      <c r="TJD1069" s="211"/>
      <c r="TJE1069" s="211"/>
      <c r="TJF1069" s="211"/>
      <c r="TJG1069" s="211"/>
      <c r="TJH1069" s="211"/>
      <c r="TJI1069" s="211"/>
      <c r="TJJ1069" s="211"/>
      <c r="TJK1069" s="211"/>
      <c r="TJL1069" s="211"/>
      <c r="TJM1069" s="211"/>
      <c r="TJN1069" s="211"/>
      <c r="TJO1069" s="211"/>
      <c r="TJP1069" s="211"/>
      <c r="TJQ1069" s="211"/>
      <c r="TJR1069" s="211"/>
      <c r="TJS1069" s="211"/>
      <c r="TJT1069" s="211"/>
      <c r="TJU1069" s="211"/>
      <c r="TJV1069" s="211"/>
      <c r="TJW1069" s="211"/>
      <c r="TJX1069" s="211"/>
      <c r="TJY1069" s="211"/>
      <c r="TJZ1069" s="211"/>
      <c r="TKA1069" s="211"/>
      <c r="TKB1069" s="211"/>
      <c r="TKC1069" s="211"/>
      <c r="TKD1069" s="211"/>
      <c r="TKE1069" s="211"/>
      <c r="TKF1069" s="211"/>
      <c r="TKG1069" s="211"/>
      <c r="TKH1069" s="211"/>
      <c r="TKI1069" s="211"/>
      <c r="TKJ1069" s="211"/>
      <c r="TKK1069" s="211"/>
      <c r="TKL1069" s="211"/>
      <c r="TKM1069" s="211"/>
      <c r="TKN1069" s="211"/>
      <c r="TKO1069" s="211"/>
      <c r="TKP1069" s="211"/>
      <c r="TKQ1069" s="211"/>
      <c r="TKR1069" s="211"/>
      <c r="TKS1069" s="211"/>
      <c r="TKT1069" s="211"/>
      <c r="TKU1069" s="211"/>
      <c r="TKV1069" s="211"/>
      <c r="TKW1069" s="211"/>
      <c r="TKX1069" s="211"/>
      <c r="TKY1069" s="211"/>
      <c r="TKZ1069" s="211"/>
      <c r="TLA1069" s="211"/>
      <c r="TLB1069" s="211"/>
      <c r="TLC1069" s="211"/>
      <c r="TLD1069" s="211"/>
      <c r="TLE1069" s="211"/>
      <c r="TLF1069" s="211"/>
      <c r="TLG1069" s="211"/>
      <c r="TLH1069" s="211"/>
      <c r="TLI1069" s="211"/>
      <c r="TLJ1069" s="211"/>
      <c r="TLK1069" s="211"/>
      <c r="TLL1069" s="211"/>
      <c r="TLM1069" s="211"/>
      <c r="TLN1069" s="211"/>
      <c r="TLO1069" s="211"/>
      <c r="TLP1069" s="211"/>
      <c r="TLQ1069" s="211"/>
      <c r="TLR1069" s="211"/>
      <c r="TLS1069" s="211"/>
      <c r="TLT1069" s="211"/>
      <c r="TLU1069" s="211"/>
      <c r="TLV1069" s="211"/>
      <c r="TLW1069" s="211"/>
      <c r="TLX1069" s="211"/>
      <c r="TLY1069" s="211"/>
      <c r="TLZ1069" s="211"/>
      <c r="TMA1069" s="211"/>
      <c r="TMB1069" s="211"/>
      <c r="TMC1069" s="211"/>
      <c r="TMD1069" s="211"/>
      <c r="TME1069" s="211"/>
      <c r="TMF1069" s="211"/>
      <c r="TMG1069" s="211"/>
      <c r="TMH1069" s="211"/>
      <c r="TMI1069" s="211"/>
      <c r="TMJ1069" s="211"/>
      <c r="TMK1069" s="211"/>
      <c r="TML1069" s="211"/>
      <c r="TMM1069" s="211"/>
      <c r="TMN1069" s="211"/>
      <c r="TMO1069" s="211"/>
      <c r="TMP1069" s="211"/>
      <c r="TMQ1069" s="211"/>
      <c r="TMR1069" s="211"/>
      <c r="TMS1069" s="211"/>
      <c r="TMT1069" s="211"/>
      <c r="TMU1069" s="211"/>
      <c r="TMV1069" s="211"/>
      <c r="TMW1069" s="211"/>
      <c r="TMX1069" s="211"/>
      <c r="TMY1069" s="211"/>
      <c r="TMZ1069" s="211"/>
      <c r="TNA1069" s="211"/>
      <c r="TNB1069" s="211"/>
      <c r="TNC1069" s="211"/>
      <c r="TND1069" s="211"/>
      <c r="TNE1069" s="211"/>
      <c r="TNF1069" s="211"/>
      <c r="TNG1069" s="211"/>
      <c r="TNH1069" s="211"/>
      <c r="TNI1069" s="211"/>
      <c r="TNJ1069" s="211"/>
      <c r="TNK1069" s="211"/>
      <c r="TNL1069" s="211"/>
      <c r="TNM1069" s="211"/>
      <c r="TNN1069" s="211"/>
      <c r="TNO1069" s="211"/>
      <c r="TNP1069" s="211"/>
      <c r="TNQ1069" s="211"/>
      <c r="TNR1069" s="211"/>
      <c r="TNS1069" s="211"/>
      <c r="TNT1069" s="211"/>
      <c r="TNU1069" s="211"/>
      <c r="TNV1069" s="211"/>
      <c r="TNW1069" s="211"/>
      <c r="TNX1069" s="211"/>
      <c r="TNY1069" s="211"/>
      <c r="TNZ1069" s="211"/>
      <c r="TOA1069" s="211"/>
      <c r="TOB1069" s="211"/>
      <c r="TOC1069" s="211"/>
      <c r="TOD1069" s="211"/>
      <c r="TOE1069" s="211"/>
      <c r="TOF1069" s="211"/>
      <c r="TOG1069" s="211"/>
      <c r="TOH1069" s="211"/>
      <c r="TOI1069" s="211"/>
      <c r="TOJ1069" s="211"/>
      <c r="TOK1069" s="211"/>
      <c r="TOL1069" s="211"/>
      <c r="TOM1069" s="211"/>
      <c r="TON1069" s="211"/>
      <c r="TOO1069" s="211"/>
      <c r="TOP1069" s="211"/>
      <c r="TOQ1069" s="211"/>
      <c r="TOR1069" s="211"/>
      <c r="TOS1069" s="211"/>
      <c r="TOT1069" s="211"/>
      <c r="TOU1069" s="211"/>
      <c r="TOV1069" s="211"/>
      <c r="TOW1069" s="211"/>
      <c r="TOX1069" s="211"/>
      <c r="TOY1069" s="211"/>
      <c r="TOZ1069" s="211"/>
      <c r="TPA1069" s="211"/>
      <c r="TPB1069" s="211"/>
      <c r="TPC1069" s="211"/>
      <c r="TPD1069" s="211"/>
      <c r="TPE1069" s="211"/>
      <c r="TPF1069" s="211"/>
      <c r="TPG1069" s="211"/>
      <c r="TPH1069" s="211"/>
      <c r="TPI1069" s="211"/>
      <c r="TPJ1069" s="211"/>
      <c r="TPK1069" s="211"/>
      <c r="TPL1069" s="211"/>
      <c r="TPM1069" s="211"/>
      <c r="TPN1069" s="211"/>
      <c r="TPO1069" s="211"/>
      <c r="TPP1069" s="211"/>
      <c r="TPQ1069" s="211"/>
      <c r="TPR1069" s="211"/>
      <c r="TPS1069" s="211"/>
      <c r="TPT1069" s="211"/>
      <c r="TPU1069" s="211"/>
      <c r="TPV1069" s="211"/>
      <c r="TPW1069" s="211"/>
      <c r="TPX1069" s="211"/>
      <c r="TPY1069" s="211"/>
      <c r="TPZ1069" s="211"/>
      <c r="TQA1069" s="211"/>
      <c r="TQB1069" s="211"/>
      <c r="TQC1069" s="211"/>
      <c r="TQD1069" s="211"/>
      <c r="TQE1069" s="211"/>
      <c r="TQF1069" s="211"/>
      <c r="TQG1069" s="211"/>
      <c r="TQH1069" s="211"/>
      <c r="TQI1069" s="211"/>
      <c r="TQJ1069" s="211"/>
      <c r="TQK1069" s="211"/>
      <c r="TQL1069" s="211"/>
      <c r="TQM1069" s="211"/>
      <c r="TQN1069" s="211"/>
      <c r="TQO1069" s="211"/>
      <c r="TQP1069" s="211"/>
      <c r="TQQ1069" s="211"/>
      <c r="TQR1069" s="211"/>
      <c r="TQS1069" s="211"/>
      <c r="TQT1069" s="211"/>
      <c r="TQU1069" s="211"/>
      <c r="TQV1069" s="211"/>
      <c r="TQW1069" s="211"/>
      <c r="TQX1069" s="211"/>
      <c r="TQY1069" s="211"/>
      <c r="TQZ1069" s="211"/>
      <c r="TRA1069" s="211"/>
      <c r="TRB1069" s="211"/>
      <c r="TRC1069" s="211"/>
      <c r="TRD1069" s="211"/>
      <c r="TRE1069" s="211"/>
      <c r="TRF1069" s="211"/>
      <c r="TRG1069" s="211"/>
      <c r="TRH1069" s="211"/>
      <c r="TRI1069" s="211"/>
      <c r="TRJ1069" s="211"/>
      <c r="TRK1069" s="211"/>
      <c r="TRL1069" s="211"/>
      <c r="TRM1069" s="211"/>
      <c r="TRN1069" s="211"/>
      <c r="TRO1069" s="211"/>
      <c r="TRP1069" s="211"/>
      <c r="TRQ1069" s="211"/>
      <c r="TRR1069" s="211"/>
      <c r="TRS1069" s="211"/>
      <c r="TRT1069" s="211"/>
      <c r="TRU1069" s="211"/>
      <c r="TRV1069" s="211"/>
      <c r="TRW1069" s="211"/>
      <c r="TRX1069" s="211"/>
      <c r="TRY1069" s="211"/>
      <c r="TRZ1069" s="211"/>
      <c r="TSA1069" s="211"/>
      <c r="TSB1069" s="211"/>
      <c r="TSC1069" s="211"/>
      <c r="TSD1069" s="211"/>
      <c r="TSE1069" s="211"/>
      <c r="TSF1069" s="211"/>
      <c r="TSG1069" s="211"/>
      <c r="TSH1069" s="211"/>
      <c r="TSI1069" s="211"/>
      <c r="TSJ1069" s="211"/>
      <c r="TSK1069" s="211"/>
      <c r="TSL1069" s="211"/>
      <c r="TSM1069" s="211"/>
      <c r="TSN1069" s="211"/>
      <c r="TSO1069" s="211"/>
      <c r="TSP1069" s="211"/>
      <c r="TSQ1069" s="211"/>
      <c r="TSR1069" s="211"/>
      <c r="TSS1069" s="211"/>
      <c r="TST1069" s="211"/>
      <c r="TSU1069" s="211"/>
      <c r="TSV1069" s="211"/>
      <c r="TSW1069" s="211"/>
      <c r="TSX1069" s="211"/>
      <c r="TSY1069" s="211"/>
      <c r="TSZ1069" s="211"/>
      <c r="TTA1069" s="211"/>
      <c r="TTB1069" s="211"/>
      <c r="TTC1069" s="211"/>
      <c r="TTD1069" s="211"/>
      <c r="TTE1069" s="211"/>
      <c r="TTF1069" s="211"/>
      <c r="TTG1069" s="211"/>
      <c r="TTH1069" s="211"/>
      <c r="TTI1069" s="211"/>
      <c r="TTJ1069" s="211"/>
      <c r="TTK1069" s="211"/>
      <c r="TTL1069" s="211"/>
      <c r="TTM1069" s="211"/>
      <c r="TTN1069" s="211"/>
      <c r="TTO1069" s="211"/>
      <c r="TTP1069" s="211"/>
      <c r="TTQ1069" s="211"/>
      <c r="TTR1069" s="211"/>
      <c r="TTS1069" s="211"/>
      <c r="TTT1069" s="211"/>
      <c r="TTU1069" s="211"/>
      <c r="TTV1069" s="211"/>
      <c r="TTW1069" s="211"/>
      <c r="TTX1069" s="211"/>
      <c r="TTY1069" s="211"/>
      <c r="TTZ1069" s="211"/>
      <c r="TUA1069" s="211"/>
      <c r="TUB1069" s="211"/>
      <c r="TUC1069" s="211"/>
      <c r="TUD1069" s="211"/>
      <c r="TUE1069" s="211"/>
      <c r="TUF1069" s="211"/>
      <c r="TUG1069" s="211"/>
      <c r="TUH1069" s="211"/>
      <c r="TUI1069" s="211"/>
      <c r="TUJ1069" s="211"/>
      <c r="TUK1069" s="211"/>
      <c r="TUL1069" s="211"/>
      <c r="TUM1069" s="211"/>
      <c r="TUN1069" s="211"/>
      <c r="TUO1069" s="211"/>
      <c r="TUP1069" s="211"/>
      <c r="TUQ1069" s="211"/>
      <c r="TUR1069" s="211"/>
      <c r="TUS1069" s="211"/>
      <c r="TUT1069" s="211"/>
      <c r="TUU1069" s="211"/>
      <c r="TUV1069" s="211"/>
      <c r="TUW1069" s="211"/>
      <c r="TUX1069" s="211"/>
      <c r="TUY1069" s="211"/>
      <c r="TUZ1069" s="211"/>
      <c r="TVA1069" s="211"/>
      <c r="TVB1069" s="211"/>
      <c r="TVC1069" s="211"/>
      <c r="TVD1069" s="211"/>
      <c r="TVE1069" s="211"/>
      <c r="TVF1069" s="211"/>
      <c r="TVG1069" s="211"/>
      <c r="TVH1069" s="211"/>
      <c r="TVI1069" s="211"/>
      <c r="TVJ1069" s="211"/>
      <c r="TVK1069" s="211"/>
      <c r="TVL1069" s="211"/>
      <c r="TVM1069" s="211"/>
      <c r="TVN1069" s="211"/>
      <c r="TVO1069" s="211"/>
      <c r="TVP1069" s="211"/>
      <c r="TVQ1069" s="211"/>
      <c r="TVR1069" s="211"/>
      <c r="TVS1069" s="211"/>
      <c r="TVT1069" s="211"/>
      <c r="TVU1069" s="211"/>
      <c r="TVV1069" s="211"/>
      <c r="TVW1069" s="211"/>
      <c r="TVX1069" s="211"/>
      <c r="TVY1069" s="211"/>
      <c r="TVZ1069" s="211"/>
      <c r="TWA1069" s="211"/>
      <c r="TWB1069" s="211"/>
      <c r="TWC1069" s="211"/>
      <c r="TWD1069" s="211"/>
      <c r="TWE1069" s="211"/>
      <c r="TWF1069" s="211"/>
      <c r="TWG1069" s="211"/>
      <c r="TWH1069" s="211"/>
      <c r="TWI1069" s="211"/>
      <c r="TWJ1069" s="211"/>
      <c r="TWK1069" s="211"/>
      <c r="TWL1069" s="211"/>
      <c r="TWM1069" s="211"/>
      <c r="TWN1069" s="211"/>
      <c r="TWO1069" s="211"/>
      <c r="TWP1069" s="211"/>
      <c r="TWQ1069" s="211"/>
      <c r="TWR1069" s="211"/>
      <c r="TWS1069" s="211"/>
      <c r="TWT1069" s="211"/>
      <c r="TWU1069" s="211"/>
      <c r="TWV1069" s="211"/>
      <c r="TWW1069" s="211"/>
      <c r="TWX1069" s="211"/>
      <c r="TWY1069" s="211"/>
      <c r="TWZ1069" s="211"/>
      <c r="TXA1069" s="211"/>
      <c r="TXB1069" s="211"/>
      <c r="TXC1069" s="211"/>
      <c r="TXD1069" s="211"/>
      <c r="TXE1069" s="211"/>
      <c r="TXF1069" s="211"/>
      <c r="TXG1069" s="211"/>
      <c r="TXH1069" s="211"/>
      <c r="TXI1069" s="211"/>
      <c r="TXJ1069" s="211"/>
      <c r="TXK1069" s="211"/>
      <c r="TXL1069" s="211"/>
      <c r="TXM1069" s="211"/>
      <c r="TXN1069" s="211"/>
      <c r="TXO1069" s="211"/>
      <c r="TXP1069" s="211"/>
      <c r="TXQ1069" s="211"/>
      <c r="TXR1069" s="211"/>
      <c r="TXS1069" s="211"/>
      <c r="TXT1069" s="211"/>
      <c r="TXU1069" s="211"/>
      <c r="TXV1069" s="211"/>
      <c r="TXW1069" s="211"/>
      <c r="TXX1069" s="211"/>
      <c r="TXY1069" s="211"/>
      <c r="TXZ1069" s="211"/>
      <c r="TYA1069" s="211"/>
      <c r="TYB1069" s="211"/>
      <c r="TYC1069" s="211"/>
      <c r="TYD1069" s="211"/>
      <c r="TYE1069" s="211"/>
      <c r="TYF1069" s="211"/>
      <c r="TYG1069" s="211"/>
      <c r="TYH1069" s="211"/>
      <c r="TYI1069" s="211"/>
      <c r="TYJ1069" s="211"/>
      <c r="TYK1069" s="211"/>
      <c r="TYL1069" s="211"/>
      <c r="TYM1069" s="211"/>
      <c r="TYN1069" s="211"/>
      <c r="TYO1069" s="211"/>
      <c r="TYP1069" s="211"/>
      <c r="TYQ1069" s="211"/>
      <c r="TYR1069" s="211"/>
      <c r="TYS1069" s="211"/>
      <c r="TYT1069" s="211"/>
      <c r="TYU1069" s="211"/>
      <c r="TYV1069" s="211"/>
      <c r="TYW1069" s="211"/>
      <c r="TYX1069" s="211"/>
      <c r="TYY1069" s="211"/>
      <c r="TYZ1069" s="211"/>
      <c r="TZA1069" s="211"/>
      <c r="TZB1069" s="211"/>
      <c r="TZC1069" s="211"/>
      <c r="TZD1069" s="211"/>
      <c r="TZE1069" s="211"/>
      <c r="TZF1069" s="211"/>
      <c r="TZG1069" s="211"/>
      <c r="TZH1069" s="211"/>
      <c r="TZI1069" s="211"/>
      <c r="TZJ1069" s="211"/>
      <c r="TZK1069" s="211"/>
      <c r="TZL1069" s="211"/>
      <c r="TZM1069" s="211"/>
      <c r="TZN1069" s="211"/>
      <c r="TZO1069" s="211"/>
      <c r="TZP1069" s="211"/>
      <c r="TZQ1069" s="211"/>
      <c r="TZR1069" s="211"/>
      <c r="TZS1069" s="211"/>
      <c r="TZT1069" s="211"/>
      <c r="TZU1069" s="211"/>
      <c r="TZV1069" s="211"/>
      <c r="TZW1069" s="211"/>
      <c r="TZX1069" s="211"/>
      <c r="TZY1069" s="211"/>
      <c r="TZZ1069" s="211"/>
      <c r="UAA1069" s="211"/>
      <c r="UAB1069" s="211"/>
      <c r="UAC1069" s="211"/>
      <c r="UAD1069" s="211"/>
      <c r="UAE1069" s="211"/>
      <c r="UAF1069" s="211"/>
      <c r="UAG1069" s="211"/>
      <c r="UAH1069" s="211"/>
      <c r="UAI1069" s="211"/>
      <c r="UAJ1069" s="211"/>
      <c r="UAK1069" s="211"/>
      <c r="UAL1069" s="211"/>
      <c r="UAM1069" s="211"/>
      <c r="UAN1069" s="211"/>
      <c r="UAO1069" s="211"/>
      <c r="UAP1069" s="211"/>
      <c r="UAQ1069" s="211"/>
      <c r="UAR1069" s="211"/>
      <c r="UAS1069" s="211"/>
      <c r="UAT1069" s="211"/>
      <c r="UAU1069" s="211"/>
      <c r="UAV1069" s="211"/>
      <c r="UAW1069" s="211"/>
      <c r="UAX1069" s="211"/>
      <c r="UAY1069" s="211"/>
      <c r="UAZ1069" s="211"/>
      <c r="UBA1069" s="211"/>
      <c r="UBB1069" s="211"/>
      <c r="UBC1069" s="211"/>
      <c r="UBD1069" s="211"/>
      <c r="UBE1069" s="211"/>
      <c r="UBF1069" s="211"/>
      <c r="UBG1069" s="211"/>
      <c r="UBH1069" s="211"/>
      <c r="UBI1069" s="211"/>
      <c r="UBJ1069" s="211"/>
      <c r="UBK1069" s="211"/>
      <c r="UBL1069" s="211"/>
      <c r="UBM1069" s="211"/>
      <c r="UBN1069" s="211"/>
      <c r="UBO1069" s="211"/>
      <c r="UBP1069" s="211"/>
      <c r="UBQ1069" s="211"/>
      <c r="UBR1069" s="211"/>
      <c r="UBS1069" s="211"/>
      <c r="UBT1069" s="211"/>
      <c r="UBU1069" s="211"/>
      <c r="UBV1069" s="211"/>
      <c r="UBW1069" s="211"/>
      <c r="UBX1069" s="211"/>
      <c r="UBY1069" s="211"/>
      <c r="UBZ1069" s="211"/>
      <c r="UCA1069" s="211"/>
      <c r="UCB1069" s="211"/>
      <c r="UCC1069" s="211"/>
      <c r="UCD1069" s="211"/>
      <c r="UCE1069" s="211"/>
      <c r="UCF1069" s="211"/>
      <c r="UCG1069" s="211"/>
      <c r="UCH1069" s="211"/>
      <c r="UCI1069" s="211"/>
      <c r="UCJ1069" s="211"/>
      <c r="UCK1069" s="211"/>
      <c r="UCL1069" s="211"/>
      <c r="UCM1069" s="211"/>
      <c r="UCN1069" s="211"/>
      <c r="UCO1069" s="211"/>
      <c r="UCP1069" s="211"/>
      <c r="UCQ1069" s="211"/>
      <c r="UCR1069" s="211"/>
      <c r="UCS1069" s="211"/>
      <c r="UCT1069" s="211"/>
      <c r="UCU1069" s="211"/>
      <c r="UCV1069" s="211"/>
      <c r="UCW1069" s="211"/>
      <c r="UCX1069" s="211"/>
      <c r="UCY1069" s="211"/>
      <c r="UCZ1069" s="211"/>
      <c r="UDA1069" s="211"/>
      <c r="UDB1069" s="211"/>
      <c r="UDC1069" s="211"/>
      <c r="UDD1069" s="211"/>
      <c r="UDE1069" s="211"/>
      <c r="UDF1069" s="211"/>
      <c r="UDG1069" s="211"/>
      <c r="UDH1069" s="211"/>
      <c r="UDI1069" s="211"/>
      <c r="UDJ1069" s="211"/>
      <c r="UDK1069" s="211"/>
      <c r="UDL1069" s="211"/>
      <c r="UDM1069" s="211"/>
      <c r="UDN1069" s="211"/>
      <c r="UDO1069" s="211"/>
      <c r="UDP1069" s="211"/>
      <c r="UDQ1069" s="211"/>
      <c r="UDR1069" s="211"/>
      <c r="UDS1069" s="211"/>
      <c r="UDT1069" s="211"/>
      <c r="UDU1069" s="211"/>
      <c r="UDV1069" s="211"/>
      <c r="UDW1069" s="211"/>
      <c r="UDX1069" s="211"/>
      <c r="UDY1069" s="211"/>
      <c r="UDZ1069" s="211"/>
      <c r="UEA1069" s="211"/>
      <c r="UEB1069" s="211"/>
      <c r="UEC1069" s="211"/>
      <c r="UED1069" s="211"/>
      <c r="UEE1069" s="211"/>
      <c r="UEF1069" s="211"/>
      <c r="UEG1069" s="211"/>
      <c r="UEH1069" s="211"/>
      <c r="UEI1069" s="211"/>
      <c r="UEJ1069" s="211"/>
      <c r="UEK1069" s="211"/>
      <c r="UEL1069" s="211"/>
      <c r="UEM1069" s="211"/>
      <c r="UEN1069" s="211"/>
      <c r="UEO1069" s="211"/>
      <c r="UEP1069" s="211"/>
      <c r="UEQ1069" s="211"/>
      <c r="UER1069" s="211"/>
      <c r="UES1069" s="211"/>
      <c r="UET1069" s="211"/>
      <c r="UEU1069" s="211"/>
      <c r="UEV1069" s="211"/>
      <c r="UEW1069" s="211"/>
      <c r="UEX1069" s="211"/>
      <c r="UEY1069" s="211"/>
      <c r="UEZ1069" s="211"/>
      <c r="UFA1069" s="211"/>
      <c r="UFB1069" s="211"/>
      <c r="UFC1069" s="211"/>
      <c r="UFD1069" s="211"/>
      <c r="UFE1069" s="211"/>
      <c r="UFF1069" s="211"/>
      <c r="UFG1069" s="211"/>
      <c r="UFH1069" s="211"/>
      <c r="UFI1069" s="211"/>
      <c r="UFJ1069" s="211"/>
      <c r="UFK1069" s="211"/>
      <c r="UFL1069" s="211"/>
      <c r="UFM1069" s="211"/>
      <c r="UFN1069" s="211"/>
      <c r="UFO1069" s="211"/>
      <c r="UFP1069" s="211"/>
      <c r="UFQ1069" s="211"/>
      <c r="UFR1069" s="211"/>
      <c r="UFS1069" s="211"/>
      <c r="UFT1069" s="211"/>
      <c r="UFU1069" s="211"/>
      <c r="UFV1069" s="211"/>
      <c r="UFW1069" s="211"/>
      <c r="UFX1069" s="211"/>
      <c r="UFY1069" s="211"/>
      <c r="UFZ1069" s="211"/>
      <c r="UGA1069" s="211"/>
      <c r="UGB1069" s="211"/>
      <c r="UGC1069" s="211"/>
      <c r="UGD1069" s="211"/>
      <c r="UGE1069" s="211"/>
      <c r="UGF1069" s="211"/>
      <c r="UGG1069" s="211"/>
      <c r="UGH1069" s="211"/>
      <c r="UGI1069" s="211"/>
      <c r="UGJ1069" s="211"/>
      <c r="UGK1069" s="211"/>
      <c r="UGL1069" s="211"/>
      <c r="UGM1069" s="211"/>
      <c r="UGN1069" s="211"/>
      <c r="UGO1069" s="211"/>
      <c r="UGP1069" s="211"/>
      <c r="UGQ1069" s="211"/>
      <c r="UGR1069" s="211"/>
      <c r="UGS1069" s="211"/>
      <c r="UGT1069" s="211"/>
      <c r="UGU1069" s="211"/>
      <c r="UGV1069" s="211"/>
      <c r="UGW1069" s="211"/>
      <c r="UGX1069" s="211"/>
      <c r="UGY1069" s="211"/>
      <c r="UGZ1069" s="211"/>
      <c r="UHA1069" s="211"/>
      <c r="UHB1069" s="211"/>
      <c r="UHC1069" s="211"/>
      <c r="UHD1069" s="211"/>
      <c r="UHE1069" s="211"/>
      <c r="UHF1069" s="211"/>
      <c r="UHG1069" s="211"/>
      <c r="UHH1069" s="211"/>
      <c r="UHI1069" s="211"/>
      <c r="UHJ1069" s="211"/>
      <c r="UHK1069" s="211"/>
      <c r="UHL1069" s="211"/>
      <c r="UHM1069" s="211"/>
      <c r="UHN1069" s="211"/>
      <c r="UHO1069" s="211"/>
      <c r="UHP1069" s="211"/>
      <c r="UHQ1069" s="211"/>
      <c r="UHR1069" s="211"/>
      <c r="UHS1069" s="211"/>
      <c r="UHT1069" s="211"/>
      <c r="UHU1069" s="211"/>
      <c r="UHV1069" s="211"/>
      <c r="UHW1069" s="211"/>
      <c r="UHX1069" s="211"/>
      <c r="UHY1069" s="211"/>
      <c r="UHZ1069" s="211"/>
      <c r="UIA1069" s="211"/>
      <c r="UIB1069" s="211"/>
      <c r="UIC1069" s="211"/>
      <c r="UID1069" s="211"/>
      <c r="UIE1069" s="211"/>
      <c r="UIF1069" s="211"/>
      <c r="UIG1069" s="211"/>
      <c r="UIH1069" s="211"/>
      <c r="UII1069" s="211"/>
      <c r="UIJ1069" s="211"/>
      <c r="UIK1069" s="211"/>
      <c r="UIL1069" s="211"/>
      <c r="UIM1069" s="211"/>
      <c r="UIN1069" s="211"/>
      <c r="UIO1069" s="211"/>
      <c r="UIP1069" s="211"/>
      <c r="UIQ1069" s="211"/>
      <c r="UIR1069" s="211"/>
      <c r="UIS1069" s="211"/>
      <c r="UIT1069" s="211"/>
      <c r="UIU1069" s="211"/>
      <c r="UIV1069" s="211"/>
      <c r="UIW1069" s="211"/>
      <c r="UIX1069" s="211"/>
      <c r="UIY1069" s="211"/>
      <c r="UIZ1069" s="211"/>
      <c r="UJA1069" s="211"/>
      <c r="UJB1069" s="211"/>
      <c r="UJC1069" s="211"/>
      <c r="UJD1069" s="211"/>
      <c r="UJE1069" s="211"/>
      <c r="UJF1069" s="211"/>
      <c r="UJG1069" s="211"/>
      <c r="UJH1069" s="211"/>
      <c r="UJI1069" s="211"/>
      <c r="UJJ1069" s="211"/>
      <c r="UJK1069" s="211"/>
      <c r="UJL1069" s="211"/>
      <c r="UJM1069" s="211"/>
      <c r="UJN1069" s="211"/>
      <c r="UJO1069" s="211"/>
      <c r="UJP1069" s="211"/>
      <c r="UJQ1069" s="211"/>
      <c r="UJR1069" s="211"/>
      <c r="UJS1069" s="211"/>
      <c r="UJT1069" s="211"/>
      <c r="UJU1069" s="211"/>
      <c r="UJV1069" s="211"/>
      <c r="UJW1069" s="211"/>
      <c r="UJX1069" s="211"/>
      <c r="UJY1069" s="211"/>
      <c r="UJZ1069" s="211"/>
      <c r="UKA1069" s="211"/>
      <c r="UKB1069" s="211"/>
      <c r="UKC1069" s="211"/>
      <c r="UKD1069" s="211"/>
      <c r="UKE1069" s="211"/>
      <c r="UKF1069" s="211"/>
      <c r="UKG1069" s="211"/>
      <c r="UKH1069" s="211"/>
      <c r="UKI1069" s="211"/>
      <c r="UKJ1069" s="211"/>
      <c r="UKK1069" s="211"/>
      <c r="UKL1069" s="211"/>
      <c r="UKM1069" s="211"/>
      <c r="UKN1069" s="211"/>
      <c r="UKO1069" s="211"/>
      <c r="UKP1069" s="211"/>
      <c r="UKQ1069" s="211"/>
      <c r="UKR1069" s="211"/>
      <c r="UKS1069" s="211"/>
      <c r="UKT1069" s="211"/>
      <c r="UKU1069" s="211"/>
      <c r="UKV1069" s="211"/>
      <c r="UKW1069" s="211"/>
      <c r="UKX1069" s="211"/>
      <c r="UKY1069" s="211"/>
      <c r="UKZ1069" s="211"/>
      <c r="ULA1069" s="211"/>
      <c r="ULB1069" s="211"/>
      <c r="ULC1069" s="211"/>
      <c r="ULD1069" s="211"/>
      <c r="ULE1069" s="211"/>
      <c r="ULF1069" s="211"/>
      <c r="ULG1069" s="211"/>
      <c r="ULH1069" s="211"/>
      <c r="ULI1069" s="211"/>
      <c r="ULJ1069" s="211"/>
      <c r="ULK1069" s="211"/>
      <c r="ULL1069" s="211"/>
      <c r="ULM1069" s="211"/>
      <c r="ULN1069" s="211"/>
      <c r="ULO1069" s="211"/>
      <c r="ULP1069" s="211"/>
      <c r="ULQ1069" s="211"/>
      <c r="ULR1069" s="211"/>
      <c r="ULS1069" s="211"/>
      <c r="ULT1069" s="211"/>
      <c r="ULU1069" s="211"/>
      <c r="ULV1069" s="211"/>
      <c r="ULW1069" s="211"/>
      <c r="ULX1069" s="211"/>
      <c r="ULY1069" s="211"/>
      <c r="ULZ1069" s="211"/>
      <c r="UMA1069" s="211"/>
      <c r="UMB1069" s="211"/>
      <c r="UMC1069" s="211"/>
      <c r="UMD1069" s="211"/>
      <c r="UME1069" s="211"/>
      <c r="UMF1069" s="211"/>
      <c r="UMG1069" s="211"/>
      <c r="UMH1069" s="211"/>
      <c r="UMI1069" s="211"/>
      <c r="UMJ1069" s="211"/>
      <c r="UMK1069" s="211"/>
      <c r="UML1069" s="211"/>
      <c r="UMM1069" s="211"/>
      <c r="UMN1069" s="211"/>
      <c r="UMO1069" s="211"/>
      <c r="UMP1069" s="211"/>
      <c r="UMQ1069" s="211"/>
      <c r="UMR1069" s="211"/>
      <c r="UMS1069" s="211"/>
      <c r="UMT1069" s="211"/>
      <c r="UMU1069" s="211"/>
      <c r="UMV1069" s="211"/>
      <c r="UMW1069" s="211"/>
      <c r="UMX1069" s="211"/>
      <c r="UMY1069" s="211"/>
      <c r="UMZ1069" s="211"/>
      <c r="UNA1069" s="211"/>
      <c r="UNB1069" s="211"/>
      <c r="UNC1069" s="211"/>
      <c r="UND1069" s="211"/>
      <c r="UNE1069" s="211"/>
      <c r="UNF1069" s="211"/>
      <c r="UNG1069" s="211"/>
      <c r="UNH1069" s="211"/>
      <c r="UNI1069" s="211"/>
      <c r="UNJ1069" s="211"/>
      <c r="UNK1069" s="211"/>
      <c r="UNL1069" s="211"/>
      <c r="UNM1069" s="211"/>
      <c r="UNN1069" s="211"/>
      <c r="UNO1069" s="211"/>
      <c r="UNP1069" s="211"/>
      <c r="UNQ1069" s="211"/>
      <c r="UNR1069" s="211"/>
      <c r="UNS1069" s="211"/>
      <c r="UNT1069" s="211"/>
      <c r="UNU1069" s="211"/>
      <c r="UNV1069" s="211"/>
      <c r="UNW1069" s="211"/>
      <c r="UNX1069" s="211"/>
      <c r="UNY1069" s="211"/>
      <c r="UNZ1069" s="211"/>
      <c r="UOA1069" s="211"/>
      <c r="UOB1069" s="211"/>
      <c r="UOC1069" s="211"/>
      <c r="UOD1069" s="211"/>
      <c r="UOE1069" s="211"/>
      <c r="UOF1069" s="211"/>
      <c r="UOG1069" s="211"/>
      <c r="UOH1069" s="211"/>
      <c r="UOI1069" s="211"/>
      <c r="UOJ1069" s="211"/>
      <c r="UOK1069" s="211"/>
      <c r="UOL1069" s="211"/>
      <c r="UOM1069" s="211"/>
      <c r="UON1069" s="211"/>
      <c r="UOO1069" s="211"/>
      <c r="UOP1069" s="211"/>
      <c r="UOQ1069" s="211"/>
      <c r="UOR1069" s="211"/>
      <c r="UOS1069" s="211"/>
      <c r="UOT1069" s="211"/>
      <c r="UOU1069" s="211"/>
      <c r="UOV1069" s="211"/>
      <c r="UOW1069" s="211"/>
      <c r="UOX1069" s="211"/>
      <c r="UOY1069" s="211"/>
      <c r="UOZ1069" s="211"/>
      <c r="UPA1069" s="211"/>
      <c r="UPB1069" s="211"/>
      <c r="UPC1069" s="211"/>
      <c r="UPD1069" s="211"/>
      <c r="UPE1069" s="211"/>
      <c r="UPF1069" s="211"/>
      <c r="UPG1069" s="211"/>
      <c r="UPH1069" s="211"/>
      <c r="UPI1069" s="211"/>
      <c r="UPJ1069" s="211"/>
      <c r="UPK1069" s="211"/>
      <c r="UPL1069" s="211"/>
      <c r="UPM1069" s="211"/>
      <c r="UPN1069" s="211"/>
      <c r="UPO1069" s="211"/>
      <c r="UPP1069" s="211"/>
      <c r="UPQ1069" s="211"/>
      <c r="UPR1069" s="211"/>
      <c r="UPS1069" s="211"/>
      <c r="UPT1069" s="211"/>
      <c r="UPU1069" s="211"/>
      <c r="UPV1069" s="211"/>
      <c r="UPW1069" s="211"/>
      <c r="UPX1069" s="211"/>
      <c r="UPY1069" s="211"/>
      <c r="UPZ1069" s="211"/>
      <c r="UQA1069" s="211"/>
      <c r="UQB1069" s="211"/>
      <c r="UQC1069" s="211"/>
      <c r="UQD1069" s="211"/>
      <c r="UQE1069" s="211"/>
      <c r="UQF1069" s="211"/>
      <c r="UQG1069" s="211"/>
      <c r="UQH1069" s="211"/>
      <c r="UQI1069" s="211"/>
      <c r="UQJ1069" s="211"/>
      <c r="UQK1069" s="211"/>
      <c r="UQL1069" s="211"/>
      <c r="UQM1069" s="211"/>
      <c r="UQN1069" s="211"/>
      <c r="UQO1069" s="211"/>
      <c r="UQP1069" s="211"/>
      <c r="UQQ1069" s="211"/>
      <c r="UQR1069" s="211"/>
      <c r="UQS1069" s="211"/>
      <c r="UQT1069" s="211"/>
      <c r="UQU1069" s="211"/>
      <c r="UQV1069" s="211"/>
      <c r="UQW1069" s="211"/>
      <c r="UQX1069" s="211"/>
      <c r="UQY1069" s="211"/>
      <c r="UQZ1069" s="211"/>
      <c r="URA1069" s="211"/>
      <c r="URB1069" s="211"/>
      <c r="URC1069" s="211"/>
      <c r="URD1069" s="211"/>
      <c r="URE1069" s="211"/>
      <c r="URF1069" s="211"/>
      <c r="URG1069" s="211"/>
      <c r="URH1069" s="211"/>
      <c r="URI1069" s="211"/>
      <c r="URJ1069" s="211"/>
      <c r="URK1069" s="211"/>
      <c r="URL1069" s="211"/>
      <c r="URM1069" s="211"/>
      <c r="URN1069" s="211"/>
      <c r="URO1069" s="211"/>
      <c r="URP1069" s="211"/>
      <c r="URQ1069" s="211"/>
      <c r="URR1069" s="211"/>
      <c r="URS1069" s="211"/>
      <c r="URT1069" s="211"/>
      <c r="URU1069" s="211"/>
      <c r="URV1069" s="211"/>
      <c r="URW1069" s="211"/>
      <c r="URX1069" s="211"/>
      <c r="URY1069" s="211"/>
      <c r="URZ1069" s="211"/>
      <c r="USA1069" s="211"/>
      <c r="USB1069" s="211"/>
      <c r="USC1069" s="211"/>
      <c r="USD1069" s="211"/>
      <c r="USE1069" s="211"/>
      <c r="USF1069" s="211"/>
      <c r="USG1069" s="211"/>
      <c r="USH1069" s="211"/>
      <c r="USI1069" s="211"/>
      <c r="USJ1069" s="211"/>
      <c r="USK1069" s="211"/>
      <c r="USL1069" s="211"/>
      <c r="USM1069" s="211"/>
      <c r="USN1069" s="211"/>
      <c r="USO1069" s="211"/>
      <c r="USP1069" s="211"/>
      <c r="USQ1069" s="211"/>
      <c r="USR1069" s="211"/>
      <c r="USS1069" s="211"/>
      <c r="UST1069" s="211"/>
      <c r="USU1069" s="211"/>
      <c r="USV1069" s="211"/>
      <c r="USW1069" s="211"/>
      <c r="USX1069" s="211"/>
      <c r="USY1069" s="211"/>
      <c r="USZ1069" s="211"/>
      <c r="UTA1069" s="211"/>
      <c r="UTB1069" s="211"/>
      <c r="UTC1069" s="211"/>
      <c r="UTD1069" s="211"/>
      <c r="UTE1069" s="211"/>
      <c r="UTF1069" s="211"/>
      <c r="UTG1069" s="211"/>
      <c r="UTH1069" s="211"/>
      <c r="UTI1069" s="211"/>
      <c r="UTJ1069" s="211"/>
      <c r="UTK1069" s="211"/>
      <c r="UTL1069" s="211"/>
      <c r="UTM1069" s="211"/>
      <c r="UTN1069" s="211"/>
      <c r="UTO1069" s="211"/>
      <c r="UTP1069" s="211"/>
      <c r="UTQ1069" s="211"/>
      <c r="UTR1069" s="211"/>
      <c r="UTS1069" s="211"/>
      <c r="UTT1069" s="211"/>
      <c r="UTU1069" s="211"/>
      <c r="UTV1069" s="211"/>
      <c r="UTW1069" s="211"/>
      <c r="UTX1069" s="211"/>
      <c r="UTY1069" s="211"/>
      <c r="UTZ1069" s="211"/>
      <c r="UUA1069" s="211"/>
      <c r="UUB1069" s="211"/>
      <c r="UUC1069" s="211"/>
      <c r="UUD1069" s="211"/>
      <c r="UUE1069" s="211"/>
      <c r="UUF1069" s="211"/>
      <c r="UUG1069" s="211"/>
      <c r="UUH1069" s="211"/>
      <c r="UUI1069" s="211"/>
      <c r="UUJ1069" s="211"/>
      <c r="UUK1069" s="211"/>
      <c r="UUL1069" s="211"/>
      <c r="UUM1069" s="211"/>
      <c r="UUN1069" s="211"/>
      <c r="UUO1069" s="211"/>
      <c r="UUP1069" s="211"/>
      <c r="UUQ1069" s="211"/>
      <c r="UUR1069" s="211"/>
      <c r="UUS1069" s="211"/>
      <c r="UUT1069" s="211"/>
      <c r="UUU1069" s="211"/>
      <c r="UUV1069" s="211"/>
      <c r="UUW1069" s="211"/>
      <c r="UUX1069" s="211"/>
      <c r="UUY1069" s="211"/>
      <c r="UUZ1069" s="211"/>
      <c r="UVA1069" s="211"/>
      <c r="UVB1069" s="211"/>
      <c r="UVC1069" s="211"/>
      <c r="UVD1069" s="211"/>
      <c r="UVE1069" s="211"/>
      <c r="UVF1069" s="211"/>
      <c r="UVG1069" s="211"/>
      <c r="UVH1069" s="211"/>
      <c r="UVI1069" s="211"/>
      <c r="UVJ1069" s="211"/>
      <c r="UVK1069" s="211"/>
      <c r="UVL1069" s="211"/>
      <c r="UVM1069" s="211"/>
      <c r="UVN1069" s="211"/>
      <c r="UVO1069" s="211"/>
      <c r="UVP1069" s="211"/>
      <c r="UVQ1069" s="211"/>
      <c r="UVR1069" s="211"/>
      <c r="UVS1069" s="211"/>
      <c r="UVT1069" s="211"/>
      <c r="UVU1069" s="211"/>
      <c r="UVV1069" s="211"/>
      <c r="UVW1069" s="211"/>
      <c r="UVX1069" s="211"/>
      <c r="UVY1069" s="211"/>
      <c r="UVZ1069" s="211"/>
      <c r="UWA1069" s="211"/>
      <c r="UWB1069" s="211"/>
      <c r="UWC1069" s="211"/>
      <c r="UWD1069" s="211"/>
      <c r="UWE1069" s="211"/>
      <c r="UWF1069" s="211"/>
      <c r="UWG1069" s="211"/>
      <c r="UWH1069" s="211"/>
      <c r="UWI1069" s="211"/>
      <c r="UWJ1069" s="211"/>
      <c r="UWK1069" s="211"/>
      <c r="UWL1069" s="211"/>
      <c r="UWM1069" s="211"/>
      <c r="UWN1069" s="211"/>
      <c r="UWO1069" s="211"/>
      <c r="UWP1069" s="211"/>
      <c r="UWQ1069" s="211"/>
      <c r="UWR1069" s="211"/>
      <c r="UWS1069" s="211"/>
      <c r="UWT1069" s="211"/>
      <c r="UWU1069" s="211"/>
      <c r="UWV1069" s="211"/>
      <c r="UWW1069" s="211"/>
      <c r="UWX1069" s="211"/>
      <c r="UWY1069" s="211"/>
      <c r="UWZ1069" s="211"/>
      <c r="UXA1069" s="211"/>
      <c r="UXB1069" s="211"/>
      <c r="UXC1069" s="211"/>
      <c r="UXD1069" s="211"/>
      <c r="UXE1069" s="211"/>
      <c r="UXF1069" s="211"/>
      <c r="UXG1069" s="211"/>
      <c r="UXH1069" s="211"/>
      <c r="UXI1069" s="211"/>
      <c r="UXJ1069" s="211"/>
      <c r="UXK1069" s="211"/>
      <c r="UXL1069" s="211"/>
      <c r="UXM1069" s="211"/>
      <c r="UXN1069" s="211"/>
      <c r="UXO1069" s="211"/>
      <c r="UXP1069" s="211"/>
      <c r="UXQ1069" s="211"/>
      <c r="UXR1069" s="211"/>
      <c r="UXS1069" s="211"/>
      <c r="UXT1069" s="211"/>
      <c r="UXU1069" s="211"/>
      <c r="UXV1069" s="211"/>
      <c r="UXW1069" s="211"/>
      <c r="UXX1069" s="211"/>
      <c r="UXY1069" s="211"/>
      <c r="UXZ1069" s="211"/>
      <c r="UYA1069" s="211"/>
      <c r="UYB1069" s="211"/>
      <c r="UYC1069" s="211"/>
      <c r="UYD1069" s="211"/>
      <c r="UYE1069" s="211"/>
      <c r="UYF1069" s="211"/>
      <c r="UYG1069" s="211"/>
      <c r="UYH1069" s="211"/>
      <c r="UYI1069" s="211"/>
      <c r="UYJ1069" s="211"/>
      <c r="UYK1069" s="211"/>
      <c r="UYL1069" s="211"/>
      <c r="UYM1069" s="211"/>
      <c r="UYN1069" s="211"/>
      <c r="UYO1069" s="211"/>
      <c r="UYP1069" s="211"/>
      <c r="UYQ1069" s="211"/>
      <c r="UYR1069" s="211"/>
      <c r="UYS1069" s="211"/>
      <c r="UYT1069" s="211"/>
      <c r="UYU1069" s="211"/>
      <c r="UYV1069" s="211"/>
      <c r="UYW1069" s="211"/>
      <c r="UYX1069" s="211"/>
      <c r="UYY1069" s="211"/>
      <c r="UYZ1069" s="211"/>
      <c r="UZA1069" s="211"/>
      <c r="UZB1069" s="211"/>
      <c r="UZC1069" s="211"/>
      <c r="UZD1069" s="211"/>
      <c r="UZE1069" s="211"/>
      <c r="UZF1069" s="211"/>
      <c r="UZG1069" s="211"/>
      <c r="UZH1069" s="211"/>
      <c r="UZI1069" s="211"/>
      <c r="UZJ1069" s="211"/>
      <c r="UZK1069" s="211"/>
      <c r="UZL1069" s="211"/>
      <c r="UZM1069" s="211"/>
      <c r="UZN1069" s="211"/>
      <c r="UZO1069" s="211"/>
      <c r="UZP1069" s="211"/>
      <c r="UZQ1069" s="211"/>
      <c r="UZR1069" s="211"/>
      <c r="UZS1069" s="211"/>
      <c r="UZT1069" s="211"/>
      <c r="UZU1069" s="211"/>
      <c r="UZV1069" s="211"/>
      <c r="UZW1069" s="211"/>
      <c r="UZX1069" s="211"/>
      <c r="UZY1069" s="211"/>
      <c r="UZZ1069" s="211"/>
      <c r="VAA1069" s="211"/>
      <c r="VAB1069" s="211"/>
      <c r="VAC1069" s="211"/>
      <c r="VAD1069" s="211"/>
      <c r="VAE1069" s="211"/>
      <c r="VAF1069" s="211"/>
      <c r="VAG1069" s="211"/>
      <c r="VAH1069" s="211"/>
      <c r="VAI1069" s="211"/>
      <c r="VAJ1069" s="211"/>
      <c r="VAK1069" s="211"/>
      <c r="VAL1069" s="211"/>
      <c r="VAM1069" s="211"/>
      <c r="VAN1069" s="211"/>
      <c r="VAO1069" s="211"/>
      <c r="VAP1069" s="211"/>
      <c r="VAQ1069" s="211"/>
      <c r="VAR1069" s="211"/>
      <c r="VAS1069" s="211"/>
      <c r="VAT1069" s="211"/>
      <c r="VAU1069" s="211"/>
      <c r="VAV1069" s="211"/>
      <c r="VAW1069" s="211"/>
      <c r="VAX1069" s="211"/>
      <c r="VAY1069" s="211"/>
      <c r="VAZ1069" s="211"/>
      <c r="VBA1069" s="211"/>
      <c r="VBB1069" s="211"/>
      <c r="VBC1069" s="211"/>
      <c r="VBD1069" s="211"/>
      <c r="VBE1069" s="211"/>
      <c r="VBF1069" s="211"/>
      <c r="VBG1069" s="211"/>
      <c r="VBH1069" s="211"/>
      <c r="VBI1069" s="211"/>
      <c r="VBJ1069" s="211"/>
      <c r="VBK1069" s="211"/>
      <c r="VBL1069" s="211"/>
      <c r="VBM1069" s="211"/>
      <c r="VBN1069" s="211"/>
      <c r="VBO1069" s="211"/>
      <c r="VBP1069" s="211"/>
      <c r="VBQ1069" s="211"/>
      <c r="VBR1069" s="211"/>
      <c r="VBS1069" s="211"/>
      <c r="VBT1069" s="211"/>
      <c r="VBU1069" s="211"/>
      <c r="VBV1069" s="211"/>
      <c r="VBW1069" s="211"/>
      <c r="VBX1069" s="211"/>
      <c r="VBY1069" s="211"/>
      <c r="VBZ1069" s="211"/>
      <c r="VCA1069" s="211"/>
      <c r="VCB1069" s="211"/>
      <c r="VCC1069" s="211"/>
      <c r="VCD1069" s="211"/>
      <c r="VCE1069" s="211"/>
      <c r="VCF1069" s="211"/>
      <c r="VCG1069" s="211"/>
      <c r="VCH1069" s="211"/>
      <c r="VCI1069" s="211"/>
      <c r="VCJ1069" s="211"/>
      <c r="VCK1069" s="211"/>
      <c r="VCL1069" s="211"/>
      <c r="VCM1069" s="211"/>
      <c r="VCN1069" s="211"/>
      <c r="VCO1069" s="211"/>
      <c r="VCP1069" s="211"/>
      <c r="VCQ1069" s="211"/>
      <c r="VCR1069" s="211"/>
      <c r="VCS1069" s="211"/>
      <c r="VCT1069" s="211"/>
      <c r="VCU1069" s="211"/>
      <c r="VCV1069" s="211"/>
      <c r="VCW1069" s="211"/>
      <c r="VCX1069" s="211"/>
      <c r="VCY1069" s="211"/>
      <c r="VCZ1069" s="211"/>
      <c r="VDA1069" s="211"/>
      <c r="VDB1069" s="211"/>
      <c r="VDC1069" s="211"/>
      <c r="VDD1069" s="211"/>
      <c r="VDE1069" s="211"/>
      <c r="VDF1069" s="211"/>
      <c r="VDG1069" s="211"/>
      <c r="VDH1069" s="211"/>
      <c r="VDI1069" s="211"/>
      <c r="VDJ1069" s="211"/>
      <c r="VDK1069" s="211"/>
      <c r="VDL1069" s="211"/>
      <c r="VDM1069" s="211"/>
      <c r="VDN1069" s="211"/>
      <c r="VDO1069" s="211"/>
      <c r="VDP1069" s="211"/>
      <c r="VDQ1069" s="211"/>
      <c r="VDR1069" s="211"/>
      <c r="VDS1069" s="211"/>
      <c r="VDT1069" s="211"/>
      <c r="VDU1069" s="211"/>
      <c r="VDV1069" s="211"/>
      <c r="VDW1069" s="211"/>
      <c r="VDX1069" s="211"/>
      <c r="VDY1069" s="211"/>
      <c r="VDZ1069" s="211"/>
      <c r="VEA1069" s="211"/>
      <c r="VEB1069" s="211"/>
      <c r="VEC1069" s="211"/>
      <c r="VED1069" s="211"/>
      <c r="VEE1069" s="211"/>
      <c r="VEF1069" s="211"/>
      <c r="VEG1069" s="211"/>
      <c r="VEH1069" s="211"/>
      <c r="VEI1069" s="211"/>
      <c r="VEJ1069" s="211"/>
      <c r="VEK1069" s="211"/>
      <c r="VEL1069" s="211"/>
      <c r="VEM1069" s="211"/>
      <c r="VEN1069" s="211"/>
      <c r="VEO1069" s="211"/>
      <c r="VEP1069" s="211"/>
      <c r="VEQ1069" s="211"/>
      <c r="VER1069" s="211"/>
      <c r="VES1069" s="211"/>
      <c r="VET1069" s="211"/>
      <c r="VEU1069" s="211"/>
      <c r="VEV1069" s="211"/>
      <c r="VEW1069" s="211"/>
      <c r="VEX1069" s="211"/>
      <c r="VEY1069" s="211"/>
      <c r="VEZ1069" s="211"/>
      <c r="VFA1069" s="211"/>
      <c r="VFB1069" s="211"/>
      <c r="VFC1069" s="211"/>
      <c r="VFD1069" s="211"/>
      <c r="VFE1069" s="211"/>
      <c r="VFF1069" s="211"/>
      <c r="VFG1069" s="211"/>
      <c r="VFH1069" s="211"/>
      <c r="VFI1069" s="211"/>
      <c r="VFJ1069" s="211"/>
      <c r="VFK1069" s="211"/>
      <c r="VFL1069" s="211"/>
      <c r="VFM1069" s="211"/>
      <c r="VFN1069" s="211"/>
      <c r="VFO1069" s="211"/>
      <c r="VFP1069" s="211"/>
      <c r="VFQ1069" s="211"/>
      <c r="VFR1069" s="211"/>
      <c r="VFS1069" s="211"/>
      <c r="VFT1069" s="211"/>
      <c r="VFU1069" s="211"/>
      <c r="VFV1069" s="211"/>
      <c r="VFW1069" s="211"/>
      <c r="VFX1069" s="211"/>
      <c r="VFY1069" s="211"/>
      <c r="VFZ1069" s="211"/>
      <c r="VGA1069" s="211"/>
      <c r="VGB1069" s="211"/>
      <c r="VGC1069" s="211"/>
      <c r="VGD1069" s="211"/>
      <c r="VGE1069" s="211"/>
      <c r="VGF1069" s="211"/>
      <c r="VGG1069" s="211"/>
      <c r="VGH1069" s="211"/>
      <c r="VGI1069" s="211"/>
      <c r="VGJ1069" s="211"/>
      <c r="VGK1069" s="211"/>
      <c r="VGL1069" s="211"/>
      <c r="VGM1069" s="211"/>
      <c r="VGN1069" s="211"/>
      <c r="VGO1069" s="211"/>
      <c r="VGP1069" s="211"/>
      <c r="VGQ1069" s="211"/>
      <c r="VGR1069" s="211"/>
      <c r="VGS1069" s="211"/>
      <c r="VGT1069" s="211"/>
      <c r="VGU1069" s="211"/>
      <c r="VGV1069" s="211"/>
      <c r="VGW1069" s="211"/>
      <c r="VGX1069" s="211"/>
      <c r="VGY1069" s="211"/>
      <c r="VGZ1069" s="211"/>
      <c r="VHA1069" s="211"/>
      <c r="VHB1069" s="211"/>
      <c r="VHC1069" s="211"/>
      <c r="VHD1069" s="211"/>
      <c r="VHE1069" s="211"/>
      <c r="VHF1069" s="211"/>
      <c r="VHG1069" s="211"/>
      <c r="VHH1069" s="211"/>
      <c r="VHI1069" s="211"/>
      <c r="VHJ1069" s="211"/>
      <c r="VHK1069" s="211"/>
      <c r="VHL1069" s="211"/>
      <c r="VHM1069" s="211"/>
      <c r="VHN1069" s="211"/>
      <c r="VHO1069" s="211"/>
      <c r="VHP1069" s="211"/>
      <c r="VHQ1069" s="211"/>
      <c r="VHR1069" s="211"/>
      <c r="VHS1069" s="211"/>
      <c r="VHT1069" s="211"/>
      <c r="VHU1069" s="211"/>
      <c r="VHV1069" s="211"/>
      <c r="VHW1069" s="211"/>
      <c r="VHX1069" s="211"/>
      <c r="VHY1069" s="211"/>
      <c r="VHZ1069" s="211"/>
      <c r="VIA1069" s="211"/>
      <c r="VIB1069" s="211"/>
      <c r="VIC1069" s="211"/>
      <c r="VID1069" s="211"/>
      <c r="VIE1069" s="211"/>
      <c r="VIF1069" s="211"/>
      <c r="VIG1069" s="211"/>
      <c r="VIH1069" s="211"/>
      <c r="VII1069" s="211"/>
      <c r="VIJ1069" s="211"/>
      <c r="VIK1069" s="211"/>
      <c r="VIL1069" s="211"/>
      <c r="VIM1069" s="211"/>
      <c r="VIN1069" s="211"/>
      <c r="VIO1069" s="211"/>
      <c r="VIP1069" s="211"/>
      <c r="VIQ1069" s="211"/>
      <c r="VIR1069" s="211"/>
      <c r="VIS1069" s="211"/>
      <c r="VIT1069" s="211"/>
      <c r="VIU1069" s="211"/>
      <c r="VIV1069" s="211"/>
      <c r="VIW1069" s="211"/>
      <c r="VIX1069" s="211"/>
      <c r="VIY1069" s="211"/>
      <c r="VIZ1069" s="211"/>
      <c r="VJA1069" s="211"/>
      <c r="VJB1069" s="211"/>
      <c r="VJC1069" s="211"/>
      <c r="VJD1069" s="211"/>
      <c r="VJE1069" s="211"/>
      <c r="VJF1069" s="211"/>
      <c r="VJG1069" s="211"/>
      <c r="VJH1069" s="211"/>
      <c r="VJI1069" s="211"/>
      <c r="VJJ1069" s="211"/>
      <c r="VJK1069" s="211"/>
      <c r="VJL1069" s="211"/>
      <c r="VJM1069" s="211"/>
      <c r="VJN1069" s="211"/>
      <c r="VJO1069" s="211"/>
      <c r="VJP1069" s="211"/>
      <c r="VJQ1069" s="211"/>
      <c r="VJR1069" s="211"/>
      <c r="VJS1069" s="211"/>
      <c r="VJT1069" s="211"/>
      <c r="VJU1069" s="211"/>
      <c r="VJV1069" s="211"/>
      <c r="VJW1069" s="211"/>
      <c r="VJX1069" s="211"/>
      <c r="VJY1069" s="211"/>
      <c r="VJZ1069" s="211"/>
      <c r="VKA1069" s="211"/>
      <c r="VKB1069" s="211"/>
      <c r="VKC1069" s="211"/>
      <c r="VKD1069" s="211"/>
      <c r="VKE1069" s="211"/>
      <c r="VKF1069" s="211"/>
      <c r="VKG1069" s="211"/>
      <c r="VKH1069" s="211"/>
      <c r="VKI1069" s="211"/>
      <c r="VKJ1069" s="211"/>
      <c r="VKK1069" s="211"/>
      <c r="VKL1069" s="211"/>
      <c r="VKM1069" s="211"/>
      <c r="VKN1069" s="211"/>
      <c r="VKO1069" s="211"/>
      <c r="VKP1069" s="211"/>
      <c r="VKQ1069" s="211"/>
      <c r="VKR1069" s="211"/>
      <c r="VKS1069" s="211"/>
      <c r="VKT1069" s="211"/>
      <c r="VKU1069" s="211"/>
      <c r="VKV1069" s="211"/>
      <c r="VKW1069" s="211"/>
      <c r="VKX1069" s="211"/>
      <c r="VKY1069" s="211"/>
      <c r="VKZ1069" s="211"/>
      <c r="VLA1069" s="211"/>
      <c r="VLB1069" s="211"/>
      <c r="VLC1069" s="211"/>
      <c r="VLD1069" s="211"/>
      <c r="VLE1069" s="211"/>
      <c r="VLF1069" s="211"/>
      <c r="VLG1069" s="211"/>
      <c r="VLH1069" s="211"/>
      <c r="VLI1069" s="211"/>
      <c r="VLJ1069" s="211"/>
      <c r="VLK1069" s="211"/>
      <c r="VLL1069" s="211"/>
      <c r="VLM1069" s="211"/>
      <c r="VLN1069" s="211"/>
      <c r="VLO1069" s="211"/>
      <c r="VLP1069" s="211"/>
      <c r="VLQ1069" s="211"/>
      <c r="VLR1069" s="211"/>
      <c r="VLS1069" s="211"/>
      <c r="VLT1069" s="211"/>
      <c r="VLU1069" s="211"/>
      <c r="VLV1069" s="211"/>
      <c r="VLW1069" s="211"/>
      <c r="VLX1069" s="211"/>
      <c r="VLY1069" s="211"/>
      <c r="VLZ1069" s="211"/>
      <c r="VMA1069" s="211"/>
      <c r="VMB1069" s="211"/>
      <c r="VMC1069" s="211"/>
      <c r="VMD1069" s="211"/>
      <c r="VME1069" s="211"/>
      <c r="VMF1069" s="211"/>
      <c r="VMG1069" s="211"/>
      <c r="VMH1069" s="211"/>
      <c r="VMI1069" s="211"/>
      <c r="VMJ1069" s="211"/>
      <c r="VMK1069" s="211"/>
      <c r="VML1069" s="211"/>
      <c r="VMM1069" s="211"/>
      <c r="VMN1069" s="211"/>
      <c r="VMO1069" s="211"/>
      <c r="VMP1069" s="211"/>
      <c r="VMQ1069" s="211"/>
      <c r="VMR1069" s="211"/>
      <c r="VMS1069" s="211"/>
      <c r="VMT1069" s="211"/>
      <c r="VMU1069" s="211"/>
      <c r="VMV1069" s="211"/>
      <c r="VMW1069" s="211"/>
      <c r="VMX1069" s="211"/>
      <c r="VMY1069" s="211"/>
      <c r="VMZ1069" s="211"/>
      <c r="VNA1069" s="211"/>
      <c r="VNB1069" s="211"/>
      <c r="VNC1069" s="211"/>
      <c r="VND1069" s="211"/>
      <c r="VNE1069" s="211"/>
      <c r="VNF1069" s="211"/>
      <c r="VNG1069" s="211"/>
      <c r="VNH1069" s="211"/>
      <c r="VNI1069" s="211"/>
      <c r="VNJ1069" s="211"/>
      <c r="VNK1069" s="211"/>
      <c r="VNL1069" s="211"/>
      <c r="VNM1069" s="211"/>
      <c r="VNN1069" s="211"/>
      <c r="VNO1069" s="211"/>
      <c r="VNP1069" s="211"/>
      <c r="VNQ1069" s="211"/>
      <c r="VNR1069" s="211"/>
      <c r="VNS1069" s="211"/>
      <c r="VNT1069" s="211"/>
      <c r="VNU1069" s="211"/>
      <c r="VNV1069" s="211"/>
      <c r="VNW1069" s="211"/>
      <c r="VNX1069" s="211"/>
      <c r="VNY1069" s="211"/>
      <c r="VNZ1069" s="211"/>
      <c r="VOA1069" s="211"/>
      <c r="VOB1069" s="211"/>
      <c r="VOC1069" s="211"/>
      <c r="VOD1069" s="211"/>
      <c r="VOE1069" s="211"/>
      <c r="VOF1069" s="211"/>
      <c r="VOG1069" s="211"/>
      <c r="VOH1069" s="211"/>
      <c r="VOI1069" s="211"/>
      <c r="VOJ1069" s="211"/>
      <c r="VOK1069" s="211"/>
      <c r="VOL1069" s="211"/>
      <c r="VOM1069" s="211"/>
      <c r="VON1069" s="211"/>
      <c r="VOO1069" s="211"/>
      <c r="VOP1069" s="211"/>
      <c r="VOQ1069" s="211"/>
      <c r="VOR1069" s="211"/>
      <c r="VOS1069" s="211"/>
      <c r="VOT1069" s="211"/>
      <c r="VOU1069" s="211"/>
      <c r="VOV1069" s="211"/>
      <c r="VOW1069" s="211"/>
      <c r="VOX1069" s="211"/>
      <c r="VOY1069" s="211"/>
      <c r="VOZ1069" s="211"/>
      <c r="VPA1069" s="211"/>
      <c r="VPB1069" s="211"/>
      <c r="VPC1069" s="211"/>
      <c r="VPD1069" s="211"/>
      <c r="VPE1069" s="211"/>
      <c r="VPF1069" s="211"/>
      <c r="VPG1069" s="211"/>
      <c r="VPH1069" s="211"/>
      <c r="VPI1069" s="211"/>
      <c r="VPJ1069" s="211"/>
      <c r="VPK1069" s="211"/>
      <c r="VPL1069" s="211"/>
      <c r="VPM1069" s="211"/>
      <c r="VPN1069" s="211"/>
      <c r="VPO1069" s="211"/>
      <c r="VPP1069" s="211"/>
      <c r="VPQ1069" s="211"/>
      <c r="VPR1069" s="211"/>
      <c r="VPS1069" s="211"/>
      <c r="VPT1069" s="211"/>
      <c r="VPU1069" s="211"/>
      <c r="VPV1069" s="211"/>
      <c r="VPW1069" s="211"/>
      <c r="VPX1069" s="211"/>
      <c r="VPY1069" s="211"/>
      <c r="VPZ1069" s="211"/>
      <c r="VQA1069" s="211"/>
      <c r="VQB1069" s="211"/>
      <c r="VQC1069" s="211"/>
      <c r="VQD1069" s="211"/>
      <c r="VQE1069" s="211"/>
      <c r="VQF1069" s="211"/>
      <c r="VQG1069" s="211"/>
      <c r="VQH1069" s="211"/>
      <c r="VQI1069" s="211"/>
      <c r="VQJ1069" s="211"/>
      <c r="VQK1069" s="211"/>
      <c r="VQL1069" s="211"/>
      <c r="VQM1069" s="211"/>
      <c r="VQN1069" s="211"/>
      <c r="VQO1069" s="211"/>
      <c r="VQP1069" s="211"/>
      <c r="VQQ1069" s="211"/>
      <c r="VQR1069" s="211"/>
      <c r="VQS1069" s="211"/>
      <c r="VQT1069" s="211"/>
      <c r="VQU1069" s="211"/>
      <c r="VQV1069" s="211"/>
      <c r="VQW1069" s="211"/>
      <c r="VQX1069" s="211"/>
      <c r="VQY1069" s="211"/>
      <c r="VQZ1069" s="211"/>
      <c r="VRA1069" s="211"/>
      <c r="VRB1069" s="211"/>
      <c r="VRC1069" s="211"/>
      <c r="VRD1069" s="211"/>
      <c r="VRE1069" s="211"/>
      <c r="VRF1069" s="211"/>
      <c r="VRG1069" s="211"/>
      <c r="VRH1069" s="211"/>
      <c r="VRI1069" s="211"/>
      <c r="VRJ1069" s="211"/>
      <c r="VRK1069" s="211"/>
      <c r="VRL1069" s="211"/>
      <c r="VRM1069" s="211"/>
      <c r="VRN1069" s="211"/>
      <c r="VRO1069" s="211"/>
      <c r="VRP1069" s="211"/>
      <c r="VRQ1069" s="211"/>
      <c r="VRR1069" s="211"/>
      <c r="VRS1069" s="211"/>
      <c r="VRT1069" s="211"/>
      <c r="VRU1069" s="211"/>
      <c r="VRV1069" s="211"/>
      <c r="VRW1069" s="211"/>
      <c r="VRX1069" s="211"/>
      <c r="VRY1069" s="211"/>
      <c r="VRZ1069" s="211"/>
      <c r="VSA1069" s="211"/>
      <c r="VSB1069" s="211"/>
      <c r="VSC1069" s="211"/>
      <c r="VSD1069" s="211"/>
      <c r="VSE1069" s="211"/>
      <c r="VSF1069" s="211"/>
      <c r="VSG1069" s="211"/>
      <c r="VSH1069" s="211"/>
      <c r="VSI1069" s="211"/>
      <c r="VSJ1069" s="211"/>
      <c r="VSK1069" s="211"/>
      <c r="VSL1069" s="211"/>
      <c r="VSM1069" s="211"/>
      <c r="VSN1069" s="211"/>
      <c r="VSO1069" s="211"/>
      <c r="VSP1069" s="211"/>
      <c r="VSQ1069" s="211"/>
      <c r="VSR1069" s="211"/>
      <c r="VSS1069" s="211"/>
      <c r="VST1069" s="211"/>
      <c r="VSU1069" s="211"/>
      <c r="VSV1069" s="211"/>
      <c r="VSW1069" s="211"/>
      <c r="VSX1069" s="211"/>
      <c r="VSY1069" s="211"/>
      <c r="VSZ1069" s="211"/>
      <c r="VTA1069" s="211"/>
      <c r="VTB1069" s="211"/>
      <c r="VTC1069" s="211"/>
      <c r="VTD1069" s="211"/>
      <c r="VTE1069" s="211"/>
      <c r="VTF1069" s="211"/>
      <c r="VTG1069" s="211"/>
      <c r="VTH1069" s="211"/>
      <c r="VTI1069" s="211"/>
      <c r="VTJ1069" s="211"/>
      <c r="VTK1069" s="211"/>
      <c r="VTL1069" s="211"/>
      <c r="VTM1069" s="211"/>
      <c r="VTN1069" s="211"/>
      <c r="VTO1069" s="211"/>
      <c r="VTP1069" s="211"/>
      <c r="VTQ1069" s="211"/>
      <c r="VTR1069" s="211"/>
      <c r="VTS1069" s="211"/>
      <c r="VTT1069" s="211"/>
      <c r="VTU1069" s="211"/>
      <c r="VTV1069" s="211"/>
      <c r="VTW1069" s="211"/>
      <c r="VTX1069" s="211"/>
      <c r="VTY1069" s="211"/>
      <c r="VTZ1069" s="211"/>
      <c r="VUA1069" s="211"/>
      <c r="VUB1069" s="211"/>
      <c r="VUC1069" s="211"/>
      <c r="VUD1069" s="211"/>
      <c r="VUE1069" s="211"/>
      <c r="VUF1069" s="211"/>
      <c r="VUG1069" s="211"/>
      <c r="VUH1069" s="211"/>
      <c r="VUI1069" s="211"/>
      <c r="VUJ1069" s="211"/>
      <c r="VUK1069" s="211"/>
      <c r="VUL1069" s="211"/>
      <c r="VUM1069" s="211"/>
      <c r="VUN1069" s="211"/>
      <c r="VUO1069" s="211"/>
      <c r="VUP1069" s="211"/>
      <c r="VUQ1069" s="211"/>
      <c r="VUR1069" s="211"/>
      <c r="VUS1069" s="211"/>
      <c r="VUT1069" s="211"/>
      <c r="VUU1069" s="211"/>
      <c r="VUV1069" s="211"/>
      <c r="VUW1069" s="211"/>
      <c r="VUX1069" s="211"/>
      <c r="VUY1069" s="211"/>
      <c r="VUZ1069" s="211"/>
      <c r="VVA1069" s="211"/>
      <c r="VVB1069" s="211"/>
      <c r="VVC1069" s="211"/>
      <c r="VVD1069" s="211"/>
      <c r="VVE1069" s="211"/>
      <c r="VVF1069" s="211"/>
      <c r="VVG1069" s="211"/>
      <c r="VVH1069" s="211"/>
      <c r="VVI1069" s="211"/>
      <c r="VVJ1069" s="211"/>
      <c r="VVK1069" s="211"/>
      <c r="VVL1069" s="211"/>
      <c r="VVM1069" s="211"/>
      <c r="VVN1069" s="211"/>
      <c r="VVO1069" s="211"/>
      <c r="VVP1069" s="211"/>
      <c r="VVQ1069" s="211"/>
      <c r="VVR1069" s="211"/>
      <c r="VVS1069" s="211"/>
      <c r="VVT1069" s="211"/>
      <c r="VVU1069" s="211"/>
      <c r="VVV1069" s="211"/>
      <c r="VVW1069" s="211"/>
      <c r="VVX1069" s="211"/>
      <c r="VVY1069" s="211"/>
      <c r="VVZ1069" s="211"/>
      <c r="VWA1069" s="211"/>
      <c r="VWB1069" s="211"/>
      <c r="VWC1069" s="211"/>
      <c r="VWD1069" s="211"/>
      <c r="VWE1069" s="211"/>
      <c r="VWF1069" s="211"/>
      <c r="VWG1069" s="211"/>
      <c r="VWH1069" s="211"/>
      <c r="VWI1069" s="211"/>
      <c r="VWJ1069" s="211"/>
      <c r="VWK1069" s="211"/>
      <c r="VWL1069" s="211"/>
      <c r="VWM1069" s="211"/>
      <c r="VWN1069" s="211"/>
      <c r="VWO1069" s="211"/>
      <c r="VWP1069" s="211"/>
      <c r="VWQ1069" s="211"/>
      <c r="VWR1069" s="211"/>
      <c r="VWS1069" s="211"/>
      <c r="VWT1069" s="211"/>
      <c r="VWU1069" s="211"/>
      <c r="VWV1069" s="211"/>
      <c r="VWW1069" s="211"/>
      <c r="VWX1069" s="211"/>
      <c r="VWY1069" s="211"/>
      <c r="VWZ1069" s="211"/>
      <c r="VXA1069" s="211"/>
      <c r="VXB1069" s="211"/>
      <c r="VXC1069" s="211"/>
      <c r="VXD1069" s="211"/>
      <c r="VXE1069" s="211"/>
      <c r="VXF1069" s="211"/>
      <c r="VXG1069" s="211"/>
      <c r="VXH1069" s="211"/>
      <c r="VXI1069" s="211"/>
      <c r="VXJ1069" s="211"/>
      <c r="VXK1069" s="211"/>
      <c r="VXL1069" s="211"/>
      <c r="VXM1069" s="211"/>
      <c r="VXN1069" s="211"/>
      <c r="VXO1069" s="211"/>
      <c r="VXP1069" s="211"/>
      <c r="VXQ1069" s="211"/>
      <c r="VXR1069" s="211"/>
      <c r="VXS1069" s="211"/>
      <c r="VXT1069" s="211"/>
      <c r="VXU1069" s="211"/>
      <c r="VXV1069" s="211"/>
      <c r="VXW1069" s="211"/>
      <c r="VXX1069" s="211"/>
      <c r="VXY1069" s="211"/>
      <c r="VXZ1069" s="211"/>
      <c r="VYA1069" s="211"/>
      <c r="VYB1069" s="211"/>
      <c r="VYC1069" s="211"/>
      <c r="VYD1069" s="211"/>
      <c r="VYE1069" s="211"/>
      <c r="VYF1069" s="211"/>
      <c r="VYG1069" s="211"/>
      <c r="VYH1069" s="211"/>
      <c r="VYI1069" s="211"/>
      <c r="VYJ1069" s="211"/>
      <c r="VYK1069" s="211"/>
      <c r="VYL1069" s="211"/>
      <c r="VYM1069" s="211"/>
      <c r="VYN1069" s="211"/>
      <c r="VYO1069" s="211"/>
      <c r="VYP1069" s="211"/>
      <c r="VYQ1069" s="211"/>
      <c r="VYR1069" s="211"/>
      <c r="VYS1069" s="211"/>
      <c r="VYT1069" s="211"/>
      <c r="VYU1069" s="211"/>
      <c r="VYV1069" s="211"/>
      <c r="VYW1069" s="211"/>
      <c r="VYX1069" s="211"/>
      <c r="VYY1069" s="211"/>
      <c r="VYZ1069" s="211"/>
      <c r="VZA1069" s="211"/>
      <c r="VZB1069" s="211"/>
      <c r="VZC1069" s="211"/>
      <c r="VZD1069" s="211"/>
      <c r="VZE1069" s="211"/>
      <c r="VZF1069" s="211"/>
      <c r="VZG1069" s="211"/>
      <c r="VZH1069" s="211"/>
      <c r="VZI1069" s="211"/>
      <c r="VZJ1069" s="211"/>
      <c r="VZK1069" s="211"/>
      <c r="VZL1069" s="211"/>
      <c r="VZM1069" s="211"/>
      <c r="VZN1069" s="211"/>
      <c r="VZO1069" s="211"/>
      <c r="VZP1069" s="211"/>
      <c r="VZQ1069" s="211"/>
      <c r="VZR1069" s="211"/>
      <c r="VZS1069" s="211"/>
      <c r="VZT1069" s="211"/>
      <c r="VZU1069" s="211"/>
      <c r="VZV1069" s="211"/>
      <c r="VZW1069" s="211"/>
      <c r="VZX1069" s="211"/>
      <c r="VZY1069" s="211"/>
      <c r="VZZ1069" s="211"/>
      <c r="WAA1069" s="211"/>
      <c r="WAB1069" s="211"/>
      <c r="WAC1069" s="211"/>
      <c r="WAD1069" s="211"/>
      <c r="WAE1069" s="211"/>
      <c r="WAF1069" s="211"/>
      <c r="WAG1069" s="211"/>
      <c r="WAH1069" s="211"/>
      <c r="WAI1069" s="211"/>
      <c r="WAJ1069" s="211"/>
      <c r="WAK1069" s="211"/>
      <c r="WAL1069" s="211"/>
      <c r="WAM1069" s="211"/>
      <c r="WAN1069" s="211"/>
      <c r="WAO1069" s="211"/>
      <c r="WAP1069" s="211"/>
      <c r="WAQ1069" s="211"/>
      <c r="WAR1069" s="211"/>
      <c r="WAS1069" s="211"/>
      <c r="WAT1069" s="211"/>
      <c r="WAU1069" s="211"/>
      <c r="WAV1069" s="211"/>
      <c r="WAW1069" s="211"/>
      <c r="WAX1069" s="211"/>
      <c r="WAY1069" s="211"/>
      <c r="WAZ1069" s="211"/>
      <c r="WBA1069" s="211"/>
      <c r="WBB1069" s="211"/>
      <c r="WBC1069" s="211"/>
      <c r="WBD1069" s="211"/>
      <c r="WBE1069" s="211"/>
      <c r="WBF1069" s="211"/>
      <c r="WBG1069" s="211"/>
      <c r="WBH1069" s="211"/>
      <c r="WBI1069" s="211"/>
      <c r="WBJ1069" s="211"/>
      <c r="WBK1069" s="211"/>
      <c r="WBL1069" s="211"/>
      <c r="WBM1069" s="211"/>
      <c r="WBN1069" s="211"/>
      <c r="WBO1069" s="211"/>
      <c r="WBP1069" s="211"/>
      <c r="WBQ1069" s="211"/>
      <c r="WBR1069" s="211"/>
      <c r="WBS1069" s="211"/>
      <c r="WBT1069" s="211"/>
      <c r="WBU1069" s="211"/>
      <c r="WBV1069" s="211"/>
      <c r="WBW1069" s="211"/>
      <c r="WBX1069" s="211"/>
      <c r="WBY1069" s="211"/>
      <c r="WBZ1069" s="211"/>
      <c r="WCA1069" s="211"/>
      <c r="WCB1069" s="211"/>
      <c r="WCC1069" s="211"/>
      <c r="WCD1069" s="211"/>
      <c r="WCE1069" s="211"/>
      <c r="WCF1069" s="211"/>
      <c r="WCG1069" s="211"/>
      <c r="WCH1069" s="211"/>
      <c r="WCI1069" s="211"/>
      <c r="WCJ1069" s="211"/>
      <c r="WCK1069" s="211"/>
      <c r="WCL1069" s="211"/>
      <c r="WCM1069" s="211"/>
      <c r="WCN1069" s="211"/>
      <c r="WCO1069" s="211"/>
      <c r="WCP1069" s="211"/>
      <c r="WCQ1069" s="211"/>
      <c r="WCR1069" s="211"/>
      <c r="WCS1069" s="211"/>
      <c r="WCT1069" s="211"/>
      <c r="WCU1069" s="211"/>
      <c r="WCV1069" s="211"/>
      <c r="WCW1069" s="211"/>
      <c r="WCX1069" s="211"/>
      <c r="WCY1069" s="211"/>
      <c r="WCZ1069" s="211"/>
      <c r="WDA1069" s="211"/>
      <c r="WDB1069" s="211"/>
      <c r="WDC1069" s="211"/>
      <c r="WDD1069" s="211"/>
      <c r="WDE1069" s="211"/>
      <c r="WDF1069" s="211"/>
      <c r="WDG1069" s="211"/>
      <c r="WDH1069" s="211"/>
      <c r="WDI1069" s="211"/>
      <c r="WDJ1069" s="211"/>
      <c r="WDK1069" s="211"/>
      <c r="WDL1069" s="211"/>
      <c r="WDM1069" s="211"/>
      <c r="WDN1069" s="211"/>
      <c r="WDO1069" s="211"/>
      <c r="WDP1069" s="211"/>
      <c r="WDQ1069" s="211"/>
      <c r="WDR1069" s="211"/>
      <c r="WDS1069" s="211"/>
      <c r="WDT1069" s="211"/>
      <c r="WDU1069" s="211"/>
      <c r="WDV1069" s="211"/>
      <c r="WDW1069" s="211"/>
      <c r="WDX1069" s="211"/>
      <c r="WDY1069" s="211"/>
      <c r="WDZ1069" s="211"/>
      <c r="WEA1069" s="211"/>
      <c r="WEB1069" s="211"/>
      <c r="WEC1069" s="211"/>
      <c r="WED1069" s="211"/>
      <c r="WEE1069" s="211"/>
      <c r="WEF1069" s="211"/>
      <c r="WEG1069" s="211"/>
      <c r="WEH1069" s="211"/>
      <c r="WEI1069" s="211"/>
      <c r="WEJ1069" s="211"/>
      <c r="WEK1069" s="211"/>
      <c r="WEL1069" s="211"/>
      <c r="WEM1069" s="211"/>
      <c r="WEN1069" s="211"/>
      <c r="WEO1069" s="211"/>
      <c r="WEP1069" s="211"/>
      <c r="WEQ1069" s="211"/>
      <c r="WER1069" s="211"/>
      <c r="WES1069" s="211"/>
      <c r="WET1069" s="211"/>
      <c r="WEU1069" s="211"/>
      <c r="WEV1069" s="211"/>
      <c r="WEW1069" s="211"/>
      <c r="WEX1069" s="211"/>
      <c r="WEY1069" s="211"/>
      <c r="WEZ1069" s="211"/>
      <c r="WFA1069" s="211"/>
      <c r="WFB1069" s="211"/>
      <c r="WFC1069" s="211"/>
      <c r="WFD1069" s="211"/>
      <c r="WFE1069" s="211"/>
      <c r="WFF1069" s="211"/>
      <c r="WFG1069" s="211"/>
      <c r="WFH1069" s="211"/>
      <c r="WFI1069" s="211"/>
      <c r="WFJ1069" s="211"/>
      <c r="WFK1069" s="211"/>
      <c r="WFL1069" s="211"/>
      <c r="WFM1069" s="211"/>
      <c r="WFN1069" s="211"/>
      <c r="WFO1069" s="211"/>
      <c r="WFP1069" s="211"/>
      <c r="WFQ1069" s="211"/>
      <c r="WFR1069" s="211"/>
      <c r="WFS1069" s="211"/>
      <c r="WFT1069" s="211"/>
      <c r="WFU1069" s="211"/>
      <c r="WFV1069" s="211"/>
      <c r="WFW1069" s="211"/>
      <c r="WFX1069" s="211"/>
      <c r="WFY1069" s="211"/>
      <c r="WFZ1069" s="211"/>
      <c r="WGA1069" s="211"/>
      <c r="WGB1069" s="211"/>
      <c r="WGC1069" s="211"/>
      <c r="WGD1069" s="211"/>
      <c r="WGE1069" s="211"/>
      <c r="WGF1069" s="211"/>
      <c r="WGG1069" s="211"/>
      <c r="WGH1069" s="211"/>
      <c r="WGI1069" s="211"/>
      <c r="WGJ1069" s="211"/>
      <c r="WGK1069" s="211"/>
      <c r="WGL1069" s="211"/>
      <c r="WGM1069" s="211"/>
      <c r="WGN1069" s="211"/>
      <c r="WGO1069" s="211"/>
      <c r="WGP1069" s="211"/>
      <c r="WGQ1069" s="211"/>
      <c r="WGR1069" s="211"/>
      <c r="WGS1069" s="211"/>
      <c r="WGT1069" s="211"/>
      <c r="WGU1069" s="211"/>
      <c r="WGV1069" s="211"/>
      <c r="WGW1069" s="211"/>
      <c r="WGX1069" s="211"/>
      <c r="WGY1069" s="211"/>
      <c r="WGZ1069" s="211"/>
      <c r="WHA1069" s="211"/>
      <c r="WHB1069" s="211"/>
      <c r="WHC1069" s="211"/>
      <c r="WHD1069" s="211"/>
      <c r="WHE1069" s="211"/>
      <c r="WHF1069" s="211"/>
      <c r="WHG1069" s="211"/>
      <c r="WHH1069" s="211"/>
      <c r="WHI1069" s="211"/>
      <c r="WHJ1069" s="211"/>
      <c r="WHK1069" s="211"/>
      <c r="WHL1069" s="211"/>
      <c r="WHM1069" s="211"/>
      <c r="WHN1069" s="211"/>
      <c r="WHO1069" s="211"/>
      <c r="WHP1069" s="211"/>
      <c r="WHQ1069" s="211"/>
      <c r="WHR1069" s="211"/>
      <c r="WHS1069" s="211"/>
      <c r="WHT1069" s="211"/>
      <c r="WHU1069" s="211"/>
      <c r="WHV1069" s="211"/>
      <c r="WHW1069" s="211"/>
      <c r="WHX1069" s="211"/>
      <c r="WHY1069" s="211"/>
      <c r="WHZ1069" s="211"/>
      <c r="WIA1069" s="211"/>
      <c r="WIB1069" s="211"/>
      <c r="WIC1069" s="211"/>
      <c r="WID1069" s="211"/>
      <c r="WIE1069" s="211"/>
      <c r="WIF1069" s="211"/>
      <c r="WIG1069" s="211"/>
      <c r="WIH1069" s="211"/>
      <c r="WII1069" s="211"/>
      <c r="WIJ1069" s="211"/>
      <c r="WIK1069" s="211"/>
      <c r="WIL1069" s="211"/>
      <c r="WIM1069" s="211"/>
      <c r="WIN1069" s="211"/>
      <c r="WIO1069" s="211"/>
      <c r="WIP1069" s="211"/>
      <c r="WIQ1069" s="211"/>
      <c r="WIR1069" s="211"/>
      <c r="WIS1069" s="211"/>
      <c r="WIT1069" s="211"/>
      <c r="WIU1069" s="211"/>
      <c r="WIV1069" s="211"/>
      <c r="WIW1069" s="211"/>
      <c r="WIX1069" s="211"/>
      <c r="WIY1069" s="211"/>
      <c r="WIZ1069" s="211"/>
      <c r="WJA1069" s="211"/>
      <c r="WJB1069" s="211"/>
      <c r="WJC1069" s="211"/>
      <c r="WJD1069" s="211"/>
      <c r="WJE1069" s="211"/>
      <c r="WJF1069" s="211"/>
      <c r="WJG1069" s="211"/>
      <c r="WJH1069" s="211"/>
      <c r="WJI1069" s="211"/>
      <c r="WJJ1069" s="211"/>
      <c r="WJK1069" s="211"/>
      <c r="WJL1069" s="211"/>
      <c r="WJM1069" s="211"/>
      <c r="WJN1069" s="211"/>
      <c r="WJO1069" s="211"/>
      <c r="WJP1069" s="211"/>
      <c r="WJQ1069" s="211"/>
      <c r="WJR1069" s="211"/>
      <c r="WJS1069" s="211"/>
      <c r="WJT1069" s="211"/>
      <c r="WJU1069" s="211"/>
      <c r="WJV1069" s="211"/>
      <c r="WJW1069" s="211"/>
      <c r="WJX1069" s="211"/>
      <c r="WJY1069" s="211"/>
      <c r="WJZ1069" s="211"/>
      <c r="WKA1069" s="211"/>
      <c r="WKB1069" s="211"/>
      <c r="WKC1069" s="211"/>
      <c r="WKD1069" s="211"/>
      <c r="WKE1069" s="211"/>
      <c r="WKF1069" s="211"/>
      <c r="WKG1069" s="211"/>
      <c r="WKH1069" s="211"/>
      <c r="WKI1069" s="211"/>
      <c r="WKJ1069" s="211"/>
      <c r="WKK1069" s="211"/>
      <c r="WKL1069" s="211"/>
      <c r="WKM1069" s="211"/>
      <c r="WKN1069" s="211"/>
      <c r="WKO1069" s="211"/>
      <c r="WKP1069" s="211"/>
      <c r="WKQ1069" s="211"/>
      <c r="WKR1069" s="211"/>
      <c r="WKS1069" s="211"/>
      <c r="WKT1069" s="211"/>
      <c r="WKU1069" s="211"/>
      <c r="WKV1069" s="211"/>
      <c r="WKW1069" s="211"/>
      <c r="WKX1069" s="211"/>
      <c r="WKY1069" s="211"/>
      <c r="WKZ1069" s="211"/>
      <c r="WLA1069" s="211"/>
      <c r="WLB1069" s="211"/>
      <c r="WLC1069" s="211"/>
      <c r="WLD1069" s="211"/>
      <c r="WLE1069" s="211"/>
      <c r="WLF1069" s="211"/>
      <c r="WLG1069" s="211"/>
      <c r="WLH1069" s="211"/>
      <c r="WLI1069" s="211"/>
      <c r="WLJ1069" s="211"/>
      <c r="WLK1069" s="211"/>
      <c r="WLL1069" s="211"/>
      <c r="WLM1069" s="211"/>
      <c r="WLN1069" s="211"/>
      <c r="WLO1069" s="211"/>
      <c r="WLP1069" s="211"/>
      <c r="WLQ1069" s="211"/>
      <c r="WLR1069" s="211"/>
      <c r="WLS1069" s="211"/>
      <c r="WLT1069" s="211"/>
      <c r="WLU1069" s="211"/>
      <c r="WLV1069" s="211"/>
      <c r="WLW1069" s="211"/>
      <c r="WLX1069" s="211"/>
      <c r="WLY1069" s="211"/>
      <c r="WLZ1069" s="211"/>
      <c r="WMA1069" s="211"/>
      <c r="WMB1069" s="211"/>
      <c r="WMC1069" s="211"/>
      <c r="WMD1069" s="211"/>
      <c r="WME1069" s="211"/>
      <c r="WMF1069" s="211"/>
      <c r="WMG1069" s="211"/>
      <c r="WMH1069" s="211"/>
      <c r="WMI1069" s="211"/>
      <c r="WMJ1069" s="211"/>
      <c r="WMK1069" s="211"/>
      <c r="WML1069" s="211"/>
      <c r="WMM1069" s="211"/>
      <c r="WMN1069" s="211"/>
      <c r="WMO1069" s="211"/>
      <c r="WMP1069" s="211"/>
      <c r="WMQ1069" s="211"/>
      <c r="WMR1069" s="211"/>
      <c r="WMS1069" s="211"/>
      <c r="WMT1069" s="211"/>
      <c r="WMU1069" s="211"/>
      <c r="WMV1069" s="211"/>
      <c r="WMW1069" s="211"/>
      <c r="WMX1069" s="211"/>
      <c r="WMY1069" s="211"/>
      <c r="WMZ1069" s="211"/>
      <c r="WNA1069" s="211"/>
      <c r="WNB1069" s="211"/>
      <c r="WNC1069" s="211"/>
      <c r="WND1069" s="211"/>
      <c r="WNE1069" s="211"/>
      <c r="WNF1069" s="211"/>
      <c r="WNG1069" s="211"/>
      <c r="WNH1069" s="211"/>
      <c r="WNI1069" s="211"/>
      <c r="WNJ1069" s="211"/>
      <c r="WNK1069" s="211"/>
      <c r="WNL1069" s="211"/>
      <c r="WNM1069" s="211"/>
      <c r="WNN1069" s="211"/>
      <c r="WNO1069" s="211"/>
      <c r="WNP1069" s="211"/>
      <c r="WNQ1069" s="211"/>
      <c r="WNR1069" s="211"/>
      <c r="WNS1069" s="211"/>
      <c r="WNT1069" s="211"/>
      <c r="WNU1069" s="211"/>
      <c r="WNV1069" s="211"/>
      <c r="WNW1069" s="211"/>
      <c r="WNX1069" s="211"/>
      <c r="WNY1069" s="211"/>
      <c r="WNZ1069" s="211"/>
      <c r="WOA1069" s="211"/>
      <c r="WOB1069" s="211"/>
      <c r="WOC1069" s="211"/>
      <c r="WOD1069" s="211"/>
      <c r="WOE1069" s="211"/>
      <c r="WOF1069" s="211"/>
      <c r="WOG1069" s="211"/>
      <c r="WOH1069" s="211"/>
      <c r="WOI1069" s="211"/>
      <c r="WOJ1069" s="211"/>
      <c r="WOK1069" s="211"/>
      <c r="WOL1069" s="211"/>
      <c r="WOM1069" s="211"/>
      <c r="WON1069" s="211"/>
      <c r="WOO1069" s="211"/>
      <c r="WOP1069" s="211"/>
      <c r="WOQ1069" s="211"/>
      <c r="WOR1069" s="211"/>
      <c r="WOS1069" s="211"/>
      <c r="WOT1069" s="211"/>
      <c r="WOU1069" s="211"/>
      <c r="WOV1069" s="211"/>
      <c r="WOW1069" s="211"/>
      <c r="WOX1069" s="211"/>
      <c r="WOY1069" s="211"/>
      <c r="WOZ1069" s="211"/>
      <c r="WPA1069" s="211"/>
      <c r="WPB1069" s="211"/>
      <c r="WPC1069" s="211"/>
      <c r="WPD1069" s="211"/>
      <c r="WPE1069" s="211"/>
      <c r="WPF1069" s="211"/>
      <c r="WPG1069" s="211"/>
      <c r="WPH1069" s="211"/>
      <c r="WPI1069" s="211"/>
      <c r="WPJ1069" s="211"/>
      <c r="WPK1069" s="211"/>
      <c r="WPL1069" s="211"/>
      <c r="WPM1069" s="211"/>
      <c r="WPN1069" s="211"/>
      <c r="WPO1069" s="211"/>
      <c r="WPP1069" s="211"/>
      <c r="WPQ1069" s="211"/>
      <c r="WPR1069" s="211"/>
      <c r="WPS1069" s="211"/>
      <c r="WPT1069" s="211"/>
      <c r="WPU1069" s="211"/>
      <c r="WPV1069" s="211"/>
      <c r="WPW1069" s="211"/>
      <c r="WPX1069" s="211"/>
      <c r="WPY1069" s="211"/>
      <c r="WPZ1069" s="211"/>
      <c r="WQA1069" s="211"/>
      <c r="WQB1069" s="211"/>
      <c r="WQC1069" s="211"/>
      <c r="WQD1069" s="211"/>
      <c r="WQE1069" s="211"/>
      <c r="WQF1069" s="211"/>
      <c r="WQG1069" s="211"/>
      <c r="WQH1069" s="211"/>
      <c r="WQI1069" s="211"/>
      <c r="WQJ1069" s="211"/>
      <c r="WQK1069" s="211"/>
      <c r="WQL1069" s="211"/>
      <c r="WQM1069" s="211"/>
      <c r="WQN1069" s="211"/>
      <c r="WQO1069" s="211"/>
      <c r="WQP1069" s="211"/>
      <c r="WQQ1069" s="211"/>
      <c r="WQR1069" s="211"/>
      <c r="WQS1069" s="211"/>
      <c r="WQT1069" s="211"/>
      <c r="WQU1069" s="211"/>
      <c r="WQV1069" s="211"/>
      <c r="WQW1069" s="211"/>
      <c r="WQX1069" s="211"/>
      <c r="WQY1069" s="211"/>
      <c r="WQZ1069" s="211"/>
      <c r="WRA1069" s="211"/>
      <c r="WRB1069" s="211"/>
      <c r="WRC1069" s="211"/>
      <c r="WRD1069" s="211"/>
      <c r="WRE1069" s="211"/>
      <c r="WRF1069" s="211"/>
      <c r="WRG1069" s="211"/>
      <c r="WRH1069" s="211"/>
      <c r="WRI1069" s="211"/>
      <c r="WRJ1069" s="211"/>
      <c r="WRK1069" s="211"/>
      <c r="WRL1069" s="211"/>
      <c r="WRM1069" s="211"/>
      <c r="WRN1069" s="211"/>
      <c r="WRO1069" s="211"/>
      <c r="WRP1069" s="211"/>
      <c r="WRQ1069" s="211"/>
      <c r="WRR1069" s="211"/>
      <c r="WRS1069" s="211"/>
      <c r="WRT1069" s="211"/>
      <c r="WRU1069" s="211"/>
      <c r="WRV1069" s="211"/>
      <c r="WRW1069" s="211"/>
      <c r="WRX1069" s="211"/>
      <c r="WRY1069" s="211"/>
      <c r="WRZ1069" s="211"/>
      <c r="WSA1069" s="211"/>
      <c r="WSB1069" s="211"/>
      <c r="WSC1069" s="211"/>
      <c r="WSD1069" s="211"/>
      <c r="WSE1069" s="211"/>
      <c r="WSF1069" s="211"/>
      <c r="WSG1069" s="211"/>
      <c r="WSH1069" s="211"/>
      <c r="WSI1069" s="211"/>
      <c r="WSJ1069" s="211"/>
      <c r="WSK1069" s="211"/>
      <c r="WSL1069" s="211"/>
      <c r="WSM1069" s="211"/>
      <c r="WSN1069" s="211"/>
      <c r="WSO1069" s="211"/>
      <c r="WSP1069" s="211"/>
      <c r="WSQ1069" s="211"/>
      <c r="WSR1069" s="211"/>
      <c r="WSS1069" s="211"/>
      <c r="WST1069" s="211"/>
      <c r="WSU1069" s="211"/>
      <c r="WSV1069" s="211"/>
      <c r="WSW1069" s="211"/>
      <c r="WSX1069" s="211"/>
      <c r="WSY1069" s="211"/>
      <c r="WSZ1069" s="211"/>
      <c r="WTA1069" s="211"/>
      <c r="WTB1069" s="211"/>
      <c r="WTC1069" s="211"/>
      <c r="WTD1069" s="211"/>
      <c r="WTE1069" s="211"/>
      <c r="WTF1069" s="211"/>
      <c r="WTG1069" s="211"/>
      <c r="WTH1069" s="211"/>
      <c r="WTI1069" s="211"/>
      <c r="WTJ1069" s="211"/>
      <c r="WTK1069" s="211"/>
      <c r="WTL1069" s="211"/>
      <c r="WTM1069" s="211"/>
      <c r="WTN1069" s="211"/>
      <c r="WTO1069" s="211"/>
      <c r="WTP1069" s="211"/>
      <c r="WTQ1069" s="211"/>
      <c r="WTR1069" s="211"/>
      <c r="WTS1069" s="211"/>
      <c r="WTT1069" s="211"/>
      <c r="WTU1069" s="211"/>
      <c r="WTV1069" s="211"/>
      <c r="WTW1069" s="211"/>
      <c r="WTX1069" s="211"/>
      <c r="WTY1069" s="211"/>
      <c r="WTZ1069" s="211"/>
      <c r="WUA1069" s="211"/>
      <c r="WUB1069" s="211"/>
      <c r="WUC1069" s="211"/>
      <c r="WUD1069" s="211"/>
      <c r="WUE1069" s="211"/>
      <c r="WUF1069" s="211"/>
      <c r="WUG1069" s="211"/>
      <c r="WUH1069" s="211"/>
      <c r="WUI1069" s="211"/>
      <c r="WUJ1069" s="211"/>
      <c r="WUK1069" s="211"/>
      <c r="WUL1069" s="211"/>
      <c r="WUM1069" s="211"/>
      <c r="WUN1069" s="211"/>
      <c r="WUO1069" s="211"/>
      <c r="WUP1069" s="211"/>
      <c r="WUQ1069" s="211"/>
      <c r="WUR1069" s="211"/>
      <c r="WUS1069" s="211"/>
      <c r="WUT1069" s="211"/>
      <c r="WUU1069" s="211"/>
      <c r="WUV1069" s="211"/>
      <c r="WUW1069" s="211"/>
      <c r="WUX1069" s="211"/>
      <c r="WUY1069" s="211"/>
      <c r="WUZ1069" s="211"/>
      <c r="WVA1069" s="211"/>
      <c r="WVB1069" s="211"/>
      <c r="WVC1069" s="211"/>
      <c r="WVD1069" s="211"/>
      <c r="WVE1069" s="211"/>
      <c r="WVF1069" s="211"/>
      <c r="WVG1069" s="211"/>
      <c r="WVH1069" s="211"/>
      <c r="WVI1069" s="211"/>
      <c r="WVJ1069" s="211"/>
      <c r="WVK1069" s="211"/>
      <c r="WVL1069" s="211"/>
      <c r="WVM1069" s="211"/>
      <c r="WVN1069" s="211"/>
      <c r="WVO1069" s="211"/>
      <c r="WVP1069" s="211"/>
      <c r="WVQ1069" s="211"/>
      <c r="WVR1069" s="211"/>
      <c r="WVS1069" s="211"/>
      <c r="WVT1069" s="211"/>
      <c r="WVU1069" s="211"/>
      <c r="WVV1069" s="211"/>
      <c r="WVW1069" s="211"/>
      <c r="WVX1069" s="211"/>
      <c r="WVY1069" s="211"/>
      <c r="WVZ1069" s="211"/>
      <c r="WWA1069" s="211"/>
      <c r="WWB1069" s="211"/>
      <c r="WWC1069" s="211"/>
      <c r="WWD1069" s="211"/>
      <c r="WWE1069" s="211"/>
      <c r="WWF1069" s="211"/>
      <c r="WWG1069" s="211"/>
      <c r="WWH1069" s="211"/>
      <c r="WWI1069" s="211"/>
      <c r="WWJ1069" s="211"/>
      <c r="WWK1069" s="211"/>
      <c r="WWL1069" s="211"/>
      <c r="WWM1069" s="211"/>
      <c r="WWN1069" s="211"/>
      <c r="WWO1069" s="211"/>
      <c r="WWP1069" s="211"/>
      <c r="WWQ1069" s="211"/>
      <c r="WWR1069" s="211"/>
      <c r="WWS1069" s="211"/>
      <c r="WWT1069" s="211"/>
      <c r="WWU1069" s="211"/>
      <c r="WWV1069" s="211"/>
      <c r="WWW1069" s="211"/>
      <c r="WWX1069" s="211"/>
      <c r="WWY1069" s="211"/>
      <c r="WWZ1069" s="211"/>
      <c r="WXA1069" s="211"/>
      <c r="WXB1069" s="211"/>
      <c r="WXC1069" s="211"/>
      <c r="WXD1069" s="211"/>
      <c r="WXE1069" s="211"/>
      <c r="WXF1069" s="211"/>
      <c r="WXG1069" s="211"/>
      <c r="WXH1069" s="211"/>
      <c r="WXI1069" s="211"/>
      <c r="WXJ1069" s="211"/>
      <c r="WXK1069" s="211"/>
      <c r="WXL1069" s="211"/>
      <c r="WXM1069" s="211"/>
      <c r="WXN1069" s="211"/>
      <c r="WXO1069" s="211"/>
      <c r="WXP1069" s="211"/>
      <c r="WXQ1069" s="211"/>
      <c r="WXR1069" s="211"/>
      <c r="WXS1069" s="211"/>
      <c r="WXT1069" s="211"/>
      <c r="WXU1069" s="211"/>
      <c r="WXV1069" s="211"/>
      <c r="WXW1069" s="211"/>
      <c r="WXX1069" s="211"/>
      <c r="WXY1069" s="211"/>
      <c r="WXZ1069" s="211"/>
      <c r="WYA1069" s="211"/>
      <c r="WYB1069" s="211"/>
      <c r="WYC1069" s="211"/>
      <c r="WYD1069" s="211"/>
      <c r="WYE1069" s="211"/>
      <c r="WYF1069" s="211"/>
      <c r="WYG1069" s="211"/>
      <c r="WYH1069" s="211"/>
      <c r="WYI1069" s="211"/>
      <c r="WYJ1069" s="211"/>
      <c r="WYK1069" s="211"/>
      <c r="WYL1069" s="211"/>
      <c r="WYM1069" s="211"/>
      <c r="WYN1069" s="211"/>
      <c r="WYO1069" s="211"/>
      <c r="WYP1069" s="211"/>
      <c r="WYQ1069" s="211"/>
      <c r="WYR1069" s="211"/>
      <c r="WYS1069" s="211"/>
      <c r="WYT1069" s="211"/>
      <c r="WYU1069" s="211"/>
      <c r="WYV1069" s="211"/>
      <c r="WYW1069" s="211"/>
      <c r="WYX1069" s="211"/>
      <c r="WYY1069" s="211"/>
      <c r="WYZ1069" s="211"/>
      <c r="WZA1069" s="211"/>
      <c r="WZB1069" s="211"/>
      <c r="WZC1069" s="211"/>
      <c r="WZD1069" s="211"/>
      <c r="WZE1069" s="211"/>
      <c r="WZF1069" s="211"/>
      <c r="WZG1069" s="211"/>
      <c r="WZH1069" s="211"/>
      <c r="WZI1069" s="211"/>
      <c r="WZJ1069" s="211"/>
      <c r="WZK1069" s="211"/>
      <c r="WZL1069" s="211"/>
      <c r="WZM1069" s="211"/>
      <c r="WZN1069" s="211"/>
      <c r="WZO1069" s="211"/>
      <c r="WZP1069" s="211"/>
      <c r="WZQ1069" s="211"/>
      <c r="WZR1069" s="211"/>
      <c r="WZS1069" s="211"/>
      <c r="WZT1069" s="211"/>
      <c r="WZU1069" s="211"/>
      <c r="WZV1069" s="211"/>
      <c r="WZW1069" s="211"/>
      <c r="WZX1069" s="211"/>
      <c r="WZY1069" s="211"/>
      <c r="WZZ1069" s="211"/>
      <c r="XAA1069" s="211"/>
      <c r="XAB1069" s="211"/>
      <c r="XAC1069" s="211"/>
      <c r="XAD1069" s="211"/>
      <c r="XAE1069" s="211"/>
      <c r="XAF1069" s="211"/>
      <c r="XAG1069" s="211"/>
      <c r="XAH1069" s="211"/>
      <c r="XAI1069" s="211"/>
      <c r="XAJ1069" s="211"/>
      <c r="XAK1069" s="211"/>
      <c r="XAL1069" s="211"/>
      <c r="XAM1069" s="211"/>
      <c r="XAN1069" s="211"/>
      <c r="XAO1069" s="211"/>
      <c r="XAP1069" s="211"/>
      <c r="XAQ1069" s="211"/>
      <c r="XAR1069" s="211"/>
      <c r="XAS1069" s="211"/>
      <c r="XAT1069" s="211"/>
      <c r="XAU1069" s="211"/>
      <c r="XAV1069" s="211"/>
      <c r="XAW1069" s="211"/>
      <c r="XAX1069" s="211"/>
      <c r="XAY1069" s="211"/>
      <c r="XAZ1069" s="211"/>
      <c r="XBA1069" s="211"/>
      <c r="XBB1069" s="211"/>
      <c r="XBC1069" s="211"/>
      <c r="XBD1069" s="211"/>
      <c r="XBE1069" s="211"/>
      <c r="XBF1069" s="211"/>
      <c r="XBG1069" s="211"/>
      <c r="XBH1069" s="211"/>
      <c r="XBI1069" s="211"/>
      <c r="XBJ1069" s="211"/>
      <c r="XBK1069" s="211"/>
      <c r="XBL1069" s="211"/>
      <c r="XBM1069" s="211"/>
      <c r="XBN1069" s="211"/>
      <c r="XBO1069" s="211"/>
      <c r="XBP1069" s="211"/>
      <c r="XBQ1069" s="211"/>
      <c r="XBR1069" s="211"/>
      <c r="XBS1069" s="211"/>
      <c r="XBT1069" s="211"/>
      <c r="XBU1069" s="211"/>
      <c r="XBV1069" s="211"/>
      <c r="XBW1069" s="211"/>
      <c r="XBX1069" s="211"/>
      <c r="XBY1069" s="211"/>
      <c r="XBZ1069" s="211"/>
      <c r="XCA1069" s="211"/>
      <c r="XCB1069" s="211"/>
      <c r="XCC1069" s="211"/>
      <c r="XCD1069" s="211"/>
      <c r="XCE1069" s="211"/>
      <c r="XCF1069" s="211"/>
      <c r="XCG1069" s="211"/>
      <c r="XCH1069" s="211"/>
      <c r="XCI1069" s="211"/>
      <c r="XCJ1069" s="211"/>
      <c r="XCK1069" s="211"/>
      <c r="XCL1069" s="211"/>
      <c r="XCM1069" s="211"/>
      <c r="XCN1069" s="211"/>
      <c r="XCO1069" s="211"/>
      <c r="XCP1069" s="211"/>
      <c r="XCQ1069" s="211"/>
      <c r="XCR1069" s="211"/>
      <c r="XCS1069" s="211"/>
      <c r="XCT1069" s="211"/>
      <c r="XCU1069" s="211"/>
      <c r="XCV1069" s="211"/>
      <c r="XCW1069" s="211"/>
      <c r="XCX1069" s="211"/>
      <c r="XCY1069" s="211"/>
      <c r="XCZ1069" s="211"/>
      <c r="XDA1069" s="211"/>
      <c r="XDB1069" s="211"/>
      <c r="XDC1069" s="211"/>
      <c r="XDD1069" s="211"/>
      <c r="XDE1069" s="211"/>
      <c r="XDF1069" s="211"/>
      <c r="XDG1069" s="211"/>
      <c r="XDH1069" s="211"/>
      <c r="XDI1069" s="211"/>
      <c r="XDJ1069" s="211"/>
      <c r="XDK1069" s="211"/>
      <c r="XDL1069" s="211"/>
      <c r="XDM1069" s="211"/>
      <c r="XDN1069" s="211"/>
      <c r="XDO1069" s="211"/>
      <c r="XDP1069" s="211"/>
      <c r="XDQ1069" s="211"/>
      <c r="XDR1069" s="211"/>
      <c r="XDS1069" s="211"/>
      <c r="XDT1069" s="211"/>
      <c r="XDU1069" s="211"/>
      <c r="XDV1069" s="211"/>
      <c r="XDW1069" s="211"/>
      <c r="XDX1069" s="211"/>
      <c r="XDY1069" s="211"/>
      <c r="XDZ1069" s="211"/>
      <c r="XEA1069" s="211"/>
      <c r="XEB1069" s="211"/>
      <c r="XEC1069" s="211"/>
      <c r="XED1069" s="211"/>
      <c r="XEE1069" s="211"/>
      <c r="XEF1069" s="211"/>
      <c r="XEG1069" s="211"/>
      <c r="XEH1069" s="211"/>
      <c r="XEI1069" s="211"/>
      <c r="XEJ1069" s="211"/>
      <c r="XEK1069" s="211"/>
      <c r="XEL1069" s="211"/>
      <c r="XEM1069" s="211"/>
      <c r="XEN1069" s="211"/>
    </row>
    <row r="1070" spans="1:16368" ht="25.5" x14ac:dyDescent="0.25">
      <c r="B1070" s="302" t="s">
        <v>3618</v>
      </c>
      <c r="C1070" s="538" t="s">
        <v>3619</v>
      </c>
      <c r="D1070" s="224">
        <v>661.46</v>
      </c>
    </row>
    <row r="1071" spans="1:16368" x14ac:dyDescent="0.25">
      <c r="B1071" s="302" t="s">
        <v>3620</v>
      </c>
      <c r="C1071" s="223" t="s">
        <v>3621</v>
      </c>
      <c r="D1071" s="224">
        <v>664.5</v>
      </c>
    </row>
    <row r="1072" spans="1:16368" ht="25.5" x14ac:dyDescent="0.25">
      <c r="B1072" s="240" t="s">
        <v>3622</v>
      </c>
      <c r="C1072" s="522" t="s">
        <v>3623</v>
      </c>
      <c r="D1072" s="539">
        <v>458.92</v>
      </c>
    </row>
    <row r="1073" spans="2:16368" ht="25.5" x14ac:dyDescent="0.25">
      <c r="B1073" s="240" t="s">
        <v>3624</v>
      </c>
      <c r="C1073" s="522" t="s">
        <v>6019</v>
      </c>
      <c r="D1073" s="539">
        <v>458.92</v>
      </c>
    </row>
    <row r="1074" spans="2:16368" ht="38.25" x14ac:dyDescent="0.25">
      <c r="B1074" s="240" t="s">
        <v>3625</v>
      </c>
      <c r="C1074" s="522" t="s">
        <v>6020</v>
      </c>
      <c r="D1074" s="224">
        <v>458.92</v>
      </c>
    </row>
    <row r="1075" spans="2:16368" ht="25.5" x14ac:dyDescent="0.25">
      <c r="B1075" s="240" t="s">
        <v>3626</v>
      </c>
      <c r="C1075" s="540" t="s">
        <v>3627</v>
      </c>
      <c r="D1075" s="224">
        <v>458.92</v>
      </c>
    </row>
    <row r="1076" spans="2:16368" ht="25.5" x14ac:dyDescent="0.25">
      <c r="B1076" s="240" t="s">
        <v>3629</v>
      </c>
      <c r="C1076" s="538" t="s">
        <v>6032</v>
      </c>
      <c r="D1076" s="224">
        <v>1110.6199999999999</v>
      </c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4"/>
      <c r="BN1076" s="214"/>
      <c r="BO1076" s="214"/>
      <c r="BP1076" s="214"/>
      <c r="BQ1076" s="214"/>
      <c r="BR1076" s="214"/>
      <c r="BS1076" s="214"/>
      <c r="BT1076" s="214"/>
      <c r="BU1076" s="214"/>
      <c r="BV1076" s="214"/>
      <c r="BW1076" s="214"/>
      <c r="BX1076" s="214"/>
      <c r="BY1076" s="214"/>
      <c r="BZ1076" s="214"/>
      <c r="CA1076" s="214"/>
      <c r="CB1076" s="214"/>
      <c r="CC1076" s="214"/>
      <c r="CD1076" s="214"/>
      <c r="CE1076" s="214"/>
      <c r="CF1076" s="214"/>
      <c r="CG1076" s="214"/>
      <c r="CH1076" s="214"/>
      <c r="CI1076" s="214"/>
      <c r="CJ1076" s="214"/>
      <c r="CK1076" s="214"/>
      <c r="CL1076" s="214"/>
      <c r="CM1076" s="214"/>
      <c r="CN1076" s="214"/>
      <c r="CO1076" s="214"/>
      <c r="CP1076" s="214"/>
      <c r="CQ1076" s="214"/>
      <c r="CR1076" s="214"/>
      <c r="CS1076" s="214"/>
      <c r="CT1076" s="214"/>
      <c r="CU1076" s="214"/>
      <c r="CV1076" s="214"/>
      <c r="CW1076" s="214"/>
      <c r="CX1076" s="214"/>
      <c r="CY1076" s="214"/>
      <c r="CZ1076" s="214"/>
      <c r="DA1076" s="214"/>
      <c r="DB1076" s="214"/>
      <c r="DC1076" s="214"/>
      <c r="DD1076" s="214"/>
      <c r="DE1076" s="214"/>
      <c r="DF1076" s="214"/>
      <c r="DG1076" s="214"/>
      <c r="DH1076" s="214"/>
      <c r="DI1076" s="214"/>
      <c r="DJ1076" s="214"/>
      <c r="DK1076" s="214"/>
      <c r="DL1076" s="214"/>
      <c r="DM1076" s="214"/>
      <c r="DN1076" s="214"/>
      <c r="DO1076" s="214"/>
      <c r="DP1076" s="214"/>
      <c r="DQ1076" s="214"/>
      <c r="DR1076" s="214"/>
      <c r="DS1076" s="214"/>
      <c r="DT1076" s="214"/>
      <c r="DU1076" s="214"/>
      <c r="DV1076" s="214"/>
      <c r="DW1076" s="214"/>
      <c r="DX1076" s="214"/>
      <c r="DY1076" s="214"/>
      <c r="DZ1076" s="214"/>
      <c r="EA1076" s="214"/>
      <c r="EB1076" s="214"/>
      <c r="EC1076" s="214"/>
      <c r="ED1076" s="214"/>
      <c r="EE1076" s="214"/>
      <c r="EF1076" s="214"/>
      <c r="EG1076" s="214"/>
      <c r="EH1076" s="214"/>
      <c r="EI1076" s="214"/>
      <c r="EJ1076" s="214"/>
      <c r="EK1076" s="214"/>
      <c r="EL1076" s="214"/>
      <c r="EM1076" s="214"/>
      <c r="EN1076" s="214"/>
      <c r="EO1076" s="214"/>
      <c r="EP1076" s="214"/>
      <c r="EQ1076" s="214"/>
      <c r="ER1076" s="214"/>
      <c r="ES1076" s="214"/>
      <c r="ET1076" s="214"/>
      <c r="EU1076" s="214"/>
      <c r="EV1076" s="214"/>
      <c r="EW1076" s="214"/>
      <c r="EX1076" s="214"/>
      <c r="EY1076" s="214"/>
      <c r="EZ1076" s="214"/>
      <c r="FA1076" s="214"/>
      <c r="FB1076" s="214"/>
      <c r="FC1076" s="214"/>
      <c r="FD1076" s="214"/>
      <c r="FE1076" s="214"/>
      <c r="FF1076" s="214"/>
      <c r="FG1076" s="214"/>
      <c r="FH1076" s="214"/>
      <c r="FI1076" s="214"/>
      <c r="FJ1076" s="214"/>
      <c r="FK1076" s="214"/>
      <c r="FL1076" s="214"/>
      <c r="FM1076" s="214"/>
      <c r="FN1076" s="214"/>
      <c r="FO1076" s="214"/>
      <c r="FP1076" s="214"/>
      <c r="FQ1076" s="214"/>
      <c r="FR1076" s="214"/>
      <c r="FS1076" s="214"/>
      <c r="FT1076" s="214"/>
      <c r="FU1076" s="214"/>
      <c r="FV1076" s="214"/>
      <c r="FW1076" s="214"/>
      <c r="FX1076" s="214"/>
      <c r="FY1076" s="214"/>
      <c r="FZ1076" s="214"/>
      <c r="GA1076" s="214"/>
      <c r="GB1076" s="214"/>
      <c r="GC1076" s="214"/>
      <c r="GD1076" s="214"/>
      <c r="GE1076" s="214"/>
      <c r="GF1076" s="214"/>
      <c r="GG1076" s="214"/>
      <c r="GH1076" s="214"/>
      <c r="GI1076" s="214"/>
      <c r="GJ1076" s="214"/>
      <c r="GK1076" s="214"/>
      <c r="GL1076" s="214"/>
      <c r="GM1076" s="214"/>
      <c r="GN1076" s="214"/>
      <c r="GO1076" s="214"/>
      <c r="GP1076" s="214"/>
      <c r="GQ1076" s="214"/>
      <c r="GR1076" s="214"/>
      <c r="GS1076" s="214"/>
      <c r="GT1076" s="214"/>
      <c r="GU1076" s="214"/>
      <c r="GV1076" s="214"/>
      <c r="GW1076" s="214"/>
      <c r="GX1076" s="214"/>
      <c r="GY1076" s="214"/>
      <c r="GZ1076" s="214"/>
      <c r="HA1076" s="214"/>
      <c r="HB1076" s="214"/>
      <c r="HC1076" s="214"/>
      <c r="HD1076" s="214"/>
      <c r="HE1076" s="214"/>
      <c r="HF1076" s="214"/>
      <c r="HG1076" s="214"/>
      <c r="HH1076" s="214"/>
      <c r="HI1076" s="214"/>
      <c r="HJ1076" s="214"/>
      <c r="HK1076" s="214"/>
      <c r="HL1076" s="214"/>
      <c r="HM1076" s="214"/>
      <c r="HN1076" s="214"/>
      <c r="HO1076" s="214"/>
      <c r="HP1076" s="214"/>
      <c r="HQ1076" s="214"/>
      <c r="HR1076" s="214"/>
      <c r="HS1076" s="214"/>
      <c r="HT1076" s="214"/>
      <c r="HU1076" s="214"/>
      <c r="HV1076" s="214"/>
      <c r="HW1076" s="214"/>
      <c r="HX1076" s="214"/>
      <c r="HY1076" s="214"/>
      <c r="HZ1076" s="214"/>
      <c r="IA1076" s="214"/>
      <c r="IB1076" s="214"/>
      <c r="IC1076" s="214"/>
      <c r="ID1076" s="214"/>
      <c r="IE1076" s="214"/>
      <c r="IF1076" s="214"/>
      <c r="IG1076" s="214"/>
      <c r="IH1076" s="214"/>
      <c r="II1076" s="214"/>
      <c r="IJ1076" s="214"/>
      <c r="IK1076" s="214"/>
      <c r="IL1076" s="214"/>
      <c r="IM1076" s="214"/>
      <c r="IN1076" s="214"/>
      <c r="IO1076" s="214"/>
      <c r="IP1076" s="214"/>
      <c r="IQ1076" s="214"/>
      <c r="IR1076" s="214"/>
      <c r="IS1076" s="214"/>
      <c r="IT1076" s="214"/>
      <c r="IU1076" s="214"/>
      <c r="IV1076" s="214"/>
      <c r="IW1076" s="214"/>
      <c r="IX1076" s="214"/>
      <c r="IY1076" s="214"/>
      <c r="IZ1076" s="214"/>
      <c r="JA1076" s="214"/>
      <c r="JB1076" s="214"/>
      <c r="JC1076" s="214"/>
      <c r="JD1076" s="214"/>
      <c r="JE1076" s="214"/>
      <c r="JF1076" s="214"/>
      <c r="JG1076" s="214"/>
      <c r="JH1076" s="214"/>
      <c r="JI1076" s="214"/>
      <c r="JJ1076" s="214"/>
      <c r="JK1076" s="214"/>
      <c r="JL1076" s="214"/>
      <c r="JM1076" s="214"/>
      <c r="JN1076" s="214"/>
      <c r="JO1076" s="214"/>
      <c r="JP1076" s="214"/>
      <c r="JQ1076" s="214"/>
      <c r="JR1076" s="214"/>
      <c r="JS1076" s="214"/>
      <c r="JT1076" s="214"/>
      <c r="JU1076" s="214"/>
      <c r="JV1076" s="214"/>
      <c r="JW1076" s="214"/>
      <c r="JX1076" s="214"/>
      <c r="JY1076" s="214"/>
      <c r="JZ1076" s="214"/>
      <c r="KA1076" s="214"/>
      <c r="KB1076" s="214"/>
      <c r="KC1076" s="214"/>
      <c r="KD1076" s="214"/>
      <c r="KE1076" s="214"/>
      <c r="KF1076" s="214"/>
      <c r="KG1076" s="214"/>
      <c r="KH1076" s="214"/>
      <c r="KI1076" s="214"/>
      <c r="KJ1076" s="214"/>
      <c r="KK1076" s="214"/>
      <c r="KL1076" s="214"/>
      <c r="KM1076" s="214"/>
      <c r="KN1076" s="214"/>
      <c r="KO1076" s="214"/>
      <c r="KP1076" s="214"/>
      <c r="KQ1076" s="214"/>
      <c r="KR1076" s="214"/>
      <c r="KS1076" s="214"/>
      <c r="KT1076" s="214"/>
      <c r="KU1076" s="214"/>
      <c r="KV1076" s="214"/>
      <c r="KW1076" s="214"/>
      <c r="KX1076" s="214"/>
      <c r="KY1076" s="214"/>
      <c r="KZ1076" s="214"/>
      <c r="LA1076" s="214"/>
      <c r="LB1076" s="214"/>
      <c r="LC1076" s="214"/>
      <c r="LD1076" s="214"/>
      <c r="LE1076" s="214"/>
      <c r="LF1076" s="214"/>
      <c r="LG1076" s="214"/>
      <c r="LH1076" s="214"/>
      <c r="LI1076" s="214"/>
      <c r="LJ1076" s="214"/>
      <c r="LK1076" s="214"/>
      <c r="LL1076" s="214"/>
      <c r="LM1076" s="214"/>
      <c r="LN1076" s="214"/>
      <c r="LO1076" s="214"/>
      <c r="LP1076" s="214"/>
      <c r="LQ1076" s="214"/>
      <c r="LR1076" s="214"/>
      <c r="LS1076" s="214"/>
      <c r="LT1076" s="214"/>
      <c r="LU1076" s="214"/>
      <c r="LV1076" s="214"/>
      <c r="LW1076" s="214"/>
      <c r="LX1076" s="214"/>
      <c r="LY1076" s="214"/>
      <c r="LZ1076" s="214"/>
      <c r="MA1076" s="214"/>
      <c r="MB1076" s="214"/>
      <c r="MC1076" s="214"/>
      <c r="MD1076" s="214"/>
      <c r="ME1076" s="214"/>
      <c r="MF1076" s="214"/>
      <c r="MG1076" s="214"/>
      <c r="MH1076" s="214"/>
      <c r="MI1076" s="214"/>
      <c r="MJ1076" s="214"/>
      <c r="MK1076" s="214"/>
      <c r="ML1076" s="214"/>
      <c r="MM1076" s="214"/>
      <c r="MN1076" s="214"/>
      <c r="MO1076" s="214"/>
      <c r="MP1076" s="214"/>
      <c r="MQ1076" s="214"/>
      <c r="MR1076" s="214"/>
      <c r="MS1076" s="214"/>
      <c r="MT1076" s="214"/>
      <c r="MU1076" s="214"/>
      <c r="MV1076" s="214"/>
      <c r="MW1076" s="214"/>
      <c r="MX1076" s="214"/>
      <c r="MY1076" s="214"/>
      <c r="MZ1076" s="214"/>
      <c r="NA1076" s="214"/>
      <c r="NB1076" s="214"/>
      <c r="NC1076" s="214"/>
      <c r="ND1076" s="214"/>
      <c r="NE1076" s="214"/>
      <c r="NF1076" s="214"/>
      <c r="NG1076" s="214"/>
      <c r="NH1076" s="214"/>
      <c r="NI1076" s="214"/>
      <c r="NJ1076" s="214"/>
      <c r="NK1076" s="214"/>
      <c r="NL1076" s="214"/>
      <c r="NM1076" s="214"/>
      <c r="NN1076" s="214"/>
      <c r="NO1076" s="214"/>
      <c r="NP1076" s="214"/>
      <c r="NQ1076" s="214"/>
      <c r="NR1076" s="214"/>
      <c r="NS1076" s="214"/>
      <c r="NT1076" s="214"/>
      <c r="NU1076" s="214"/>
      <c r="NV1076" s="214"/>
      <c r="NW1076" s="214"/>
      <c r="NX1076" s="214"/>
      <c r="NY1076" s="214"/>
      <c r="NZ1076" s="214"/>
      <c r="OA1076" s="214"/>
      <c r="OB1076" s="214"/>
      <c r="OC1076" s="214"/>
      <c r="OD1076" s="214"/>
      <c r="OE1076" s="214"/>
      <c r="OF1076" s="214"/>
      <c r="OG1076" s="214"/>
      <c r="OH1076" s="214"/>
      <c r="OI1076" s="214"/>
      <c r="OJ1076" s="214"/>
      <c r="OK1076" s="214"/>
      <c r="OL1076" s="214"/>
      <c r="OM1076" s="214"/>
      <c r="ON1076" s="214"/>
      <c r="OO1076" s="214"/>
      <c r="OP1076" s="214"/>
      <c r="OQ1076" s="214"/>
      <c r="OR1076" s="214"/>
      <c r="OS1076" s="214"/>
      <c r="OT1076" s="214"/>
      <c r="OU1076" s="214"/>
      <c r="OV1076" s="214"/>
      <c r="OW1076" s="214"/>
      <c r="OX1076" s="214"/>
      <c r="OY1076" s="214"/>
      <c r="OZ1076" s="214"/>
      <c r="PA1076" s="214"/>
      <c r="PB1076" s="214"/>
      <c r="PC1076" s="214"/>
      <c r="PD1076" s="214"/>
      <c r="PE1076" s="214"/>
      <c r="PF1076" s="214"/>
      <c r="PG1076" s="214"/>
      <c r="PH1076" s="214"/>
      <c r="PI1076" s="214"/>
      <c r="PJ1076" s="214"/>
      <c r="PK1076" s="214"/>
      <c r="PL1076" s="214"/>
      <c r="PM1076" s="214"/>
      <c r="PN1076" s="214"/>
      <c r="PO1076" s="214"/>
      <c r="PP1076" s="214"/>
      <c r="PQ1076" s="214"/>
      <c r="PR1076" s="214"/>
      <c r="PS1076" s="214"/>
      <c r="PT1076" s="214"/>
      <c r="PU1076" s="214"/>
      <c r="PV1076" s="214"/>
      <c r="PW1076" s="214"/>
      <c r="PX1076" s="214"/>
      <c r="PY1076" s="214"/>
      <c r="PZ1076" s="214"/>
      <c r="QA1076" s="214"/>
      <c r="QB1076" s="214"/>
      <c r="QC1076" s="214"/>
      <c r="QD1076" s="214"/>
      <c r="QE1076" s="214"/>
      <c r="QF1076" s="214"/>
      <c r="QG1076" s="214"/>
      <c r="QH1076" s="214"/>
      <c r="QI1076" s="214"/>
      <c r="QJ1076" s="214"/>
      <c r="QK1076" s="214"/>
      <c r="QL1076" s="214"/>
      <c r="QM1076" s="214"/>
      <c r="QN1076" s="214"/>
      <c r="QO1076" s="214"/>
      <c r="QP1076" s="214"/>
      <c r="QQ1076" s="214"/>
      <c r="QR1076" s="214"/>
      <c r="QS1076" s="214"/>
      <c r="QT1076" s="214"/>
      <c r="QU1076" s="214"/>
      <c r="QV1076" s="214"/>
      <c r="QW1076" s="214"/>
      <c r="QX1076" s="214"/>
      <c r="QY1076" s="214"/>
      <c r="QZ1076" s="214"/>
      <c r="RA1076" s="214"/>
      <c r="RB1076" s="214"/>
      <c r="RC1076" s="214"/>
      <c r="RD1076" s="214"/>
      <c r="RE1076" s="214"/>
      <c r="RF1076" s="214"/>
      <c r="RG1076" s="214"/>
      <c r="RH1076" s="214"/>
      <c r="RI1076" s="214"/>
      <c r="RJ1076" s="214"/>
      <c r="RK1076" s="214"/>
      <c r="RL1076" s="214"/>
      <c r="RM1076" s="214"/>
      <c r="RN1076" s="214"/>
      <c r="RO1076" s="214"/>
      <c r="RP1076" s="214"/>
      <c r="RQ1076" s="214"/>
      <c r="RR1076" s="214"/>
      <c r="RS1076" s="214"/>
      <c r="RT1076" s="214"/>
      <c r="RU1076" s="214"/>
      <c r="RV1076" s="214"/>
      <c r="RW1076" s="214"/>
      <c r="RX1076" s="214"/>
      <c r="RY1076" s="214"/>
      <c r="RZ1076" s="214"/>
      <c r="SA1076" s="214"/>
      <c r="SB1076" s="214"/>
      <c r="SC1076" s="214"/>
      <c r="SD1076" s="214"/>
      <c r="SE1076" s="214"/>
      <c r="SF1076" s="214"/>
      <c r="SG1076" s="214"/>
      <c r="SH1076" s="214"/>
      <c r="SI1076" s="214"/>
      <c r="SJ1076" s="214"/>
      <c r="SK1076" s="214"/>
      <c r="SL1076" s="214"/>
      <c r="SM1076" s="214"/>
      <c r="SN1076" s="214"/>
      <c r="SO1076" s="214"/>
      <c r="SP1076" s="214"/>
      <c r="SQ1076" s="214"/>
      <c r="SR1076" s="214"/>
      <c r="SS1076" s="214"/>
      <c r="ST1076" s="214"/>
      <c r="SU1076" s="214"/>
      <c r="SV1076" s="214"/>
      <c r="SW1076" s="214"/>
      <c r="SX1076" s="214"/>
      <c r="SY1076" s="214"/>
      <c r="SZ1076" s="214"/>
      <c r="TA1076" s="214"/>
      <c r="TB1076" s="214"/>
      <c r="TC1076" s="214"/>
      <c r="TD1076" s="214"/>
      <c r="TE1076" s="214"/>
      <c r="TF1076" s="214"/>
      <c r="TG1076" s="214"/>
      <c r="TH1076" s="214"/>
      <c r="TI1076" s="214"/>
      <c r="TJ1076" s="214"/>
      <c r="TK1076" s="214"/>
      <c r="TL1076" s="214"/>
      <c r="TM1076" s="214"/>
      <c r="TN1076" s="214"/>
      <c r="TO1076" s="214"/>
      <c r="TP1076" s="214"/>
      <c r="TQ1076" s="214"/>
      <c r="TR1076" s="214"/>
      <c r="TS1076" s="214"/>
      <c r="TT1076" s="214"/>
      <c r="TU1076" s="214"/>
      <c r="TV1076" s="214"/>
      <c r="TW1076" s="214"/>
      <c r="TX1076" s="214"/>
      <c r="TY1076" s="214"/>
      <c r="TZ1076" s="214"/>
      <c r="UA1076" s="214"/>
      <c r="UB1076" s="214"/>
      <c r="UC1076" s="214"/>
      <c r="UD1076" s="214"/>
      <c r="UE1076" s="214"/>
      <c r="UF1076" s="214"/>
      <c r="UG1076" s="214"/>
      <c r="UH1076" s="214"/>
      <c r="UI1076" s="214"/>
      <c r="UJ1076" s="214"/>
      <c r="UK1076" s="214"/>
      <c r="UL1076" s="214"/>
      <c r="UM1076" s="214"/>
      <c r="UN1076" s="214"/>
      <c r="UO1076" s="214"/>
      <c r="UP1076" s="214"/>
      <c r="UQ1076" s="214"/>
      <c r="UR1076" s="214"/>
      <c r="US1076" s="214"/>
      <c r="UT1076" s="214"/>
      <c r="UU1076" s="214"/>
      <c r="UV1076" s="214"/>
      <c r="UW1076" s="214"/>
      <c r="UX1076" s="214"/>
      <c r="UY1076" s="214"/>
      <c r="UZ1076" s="214"/>
      <c r="VA1076" s="214"/>
      <c r="VB1076" s="214"/>
      <c r="VC1076" s="214"/>
      <c r="VD1076" s="214"/>
      <c r="VE1076" s="214"/>
      <c r="VF1076" s="214"/>
      <c r="VG1076" s="214"/>
      <c r="VH1076" s="214"/>
      <c r="VI1076" s="214"/>
      <c r="VJ1076" s="214"/>
      <c r="VK1076" s="214"/>
      <c r="VL1076" s="214"/>
      <c r="VM1076" s="214"/>
      <c r="VN1076" s="214"/>
      <c r="VO1076" s="214"/>
      <c r="VP1076" s="214"/>
      <c r="VQ1076" s="214"/>
      <c r="VR1076" s="214"/>
      <c r="VS1076" s="214"/>
      <c r="VT1076" s="214"/>
      <c r="VU1076" s="214"/>
      <c r="VV1076" s="214"/>
      <c r="VW1076" s="214"/>
      <c r="VX1076" s="214"/>
      <c r="VY1076" s="214"/>
      <c r="VZ1076" s="214"/>
      <c r="WA1076" s="214"/>
      <c r="WB1076" s="214"/>
      <c r="WC1076" s="214"/>
      <c r="WD1076" s="214"/>
      <c r="WE1076" s="214"/>
      <c r="WF1076" s="214"/>
      <c r="WG1076" s="214"/>
      <c r="WH1076" s="214"/>
      <c r="WI1076" s="214"/>
      <c r="WJ1076" s="214"/>
      <c r="WK1076" s="214"/>
      <c r="WL1076" s="214"/>
      <c r="WM1076" s="214"/>
      <c r="WN1076" s="214"/>
      <c r="WO1076" s="214"/>
      <c r="WP1076" s="214"/>
      <c r="WQ1076" s="214"/>
      <c r="WR1076" s="214"/>
      <c r="WS1076" s="214"/>
      <c r="WT1076" s="214"/>
      <c r="WU1076" s="214"/>
      <c r="WV1076" s="214"/>
      <c r="WW1076" s="214"/>
      <c r="WX1076" s="214"/>
      <c r="WY1076" s="214"/>
      <c r="WZ1076" s="214"/>
      <c r="XA1076" s="214"/>
      <c r="XB1076" s="214"/>
      <c r="XC1076" s="214"/>
      <c r="XD1076" s="214"/>
      <c r="XE1076" s="214"/>
      <c r="XF1076" s="214"/>
      <c r="XG1076" s="214"/>
      <c r="XH1076" s="214"/>
      <c r="XI1076" s="214"/>
      <c r="XJ1076" s="214"/>
      <c r="XK1076" s="214"/>
      <c r="XL1076" s="214"/>
      <c r="XM1076" s="214"/>
      <c r="XN1076" s="214"/>
      <c r="XO1076" s="214"/>
      <c r="XP1076" s="214"/>
      <c r="XQ1076" s="214"/>
      <c r="XR1076" s="214"/>
      <c r="XS1076" s="214"/>
      <c r="XT1076" s="214"/>
      <c r="XU1076" s="214"/>
      <c r="XV1076" s="214"/>
      <c r="XW1076" s="214"/>
      <c r="XX1076" s="214"/>
      <c r="XY1076" s="214"/>
      <c r="XZ1076" s="214"/>
      <c r="YA1076" s="214"/>
      <c r="YB1076" s="214"/>
      <c r="YC1076" s="214"/>
      <c r="YD1076" s="214"/>
      <c r="YE1076" s="214"/>
      <c r="YF1076" s="214"/>
      <c r="YG1076" s="214"/>
      <c r="YH1076" s="214"/>
      <c r="YI1076" s="214"/>
      <c r="YJ1076" s="214"/>
      <c r="YK1076" s="214"/>
      <c r="YL1076" s="214"/>
      <c r="YM1076" s="214"/>
      <c r="YN1076" s="214"/>
      <c r="YO1076" s="214"/>
      <c r="YP1076" s="214"/>
      <c r="YQ1076" s="214"/>
      <c r="YR1076" s="214"/>
      <c r="YS1076" s="214"/>
      <c r="YT1076" s="214"/>
      <c r="YU1076" s="214"/>
      <c r="YV1076" s="214"/>
      <c r="YW1076" s="214"/>
      <c r="YX1076" s="214"/>
      <c r="YY1076" s="214"/>
      <c r="YZ1076" s="214"/>
      <c r="ZA1076" s="214"/>
      <c r="ZB1076" s="214"/>
      <c r="ZC1076" s="214"/>
      <c r="ZD1076" s="214"/>
      <c r="ZE1076" s="214"/>
      <c r="ZF1076" s="214"/>
      <c r="ZG1076" s="214"/>
      <c r="ZH1076" s="214"/>
      <c r="ZI1076" s="214"/>
      <c r="ZJ1076" s="214"/>
      <c r="ZK1076" s="214"/>
      <c r="ZL1076" s="214"/>
      <c r="ZM1076" s="214"/>
      <c r="ZN1076" s="214"/>
      <c r="ZO1076" s="214"/>
      <c r="ZP1076" s="214"/>
      <c r="ZQ1076" s="214"/>
      <c r="ZR1076" s="214"/>
      <c r="ZS1076" s="214"/>
      <c r="ZT1076" s="214"/>
      <c r="ZU1076" s="214"/>
      <c r="ZV1076" s="214"/>
      <c r="ZW1076" s="214"/>
      <c r="ZX1076" s="214"/>
      <c r="ZY1076" s="214"/>
      <c r="ZZ1076" s="214"/>
      <c r="AAA1076" s="214"/>
      <c r="AAB1076" s="214"/>
      <c r="AAC1076" s="214"/>
      <c r="AAD1076" s="214"/>
      <c r="AAE1076" s="214"/>
      <c r="AAF1076" s="214"/>
      <c r="AAG1076" s="214"/>
      <c r="AAH1076" s="214"/>
      <c r="AAI1076" s="214"/>
      <c r="AAJ1076" s="214"/>
      <c r="AAK1076" s="214"/>
      <c r="AAL1076" s="214"/>
      <c r="AAM1076" s="214"/>
      <c r="AAN1076" s="214"/>
      <c r="AAO1076" s="214"/>
      <c r="AAP1076" s="214"/>
      <c r="AAQ1076" s="214"/>
      <c r="AAR1076" s="214"/>
      <c r="AAS1076" s="214"/>
      <c r="AAT1076" s="214"/>
      <c r="AAU1076" s="214"/>
      <c r="AAV1076" s="214"/>
      <c r="AAW1076" s="214"/>
      <c r="AAX1076" s="214"/>
      <c r="AAY1076" s="214"/>
      <c r="AAZ1076" s="214"/>
      <c r="ABA1076" s="214"/>
      <c r="ABB1076" s="214"/>
      <c r="ABC1076" s="214"/>
      <c r="ABD1076" s="214"/>
      <c r="ABE1076" s="214"/>
      <c r="ABF1076" s="214"/>
      <c r="ABG1076" s="214"/>
      <c r="ABH1076" s="214"/>
      <c r="ABI1076" s="214"/>
      <c r="ABJ1076" s="214"/>
      <c r="ABK1076" s="214"/>
      <c r="ABL1076" s="214"/>
      <c r="ABM1076" s="214"/>
      <c r="ABN1076" s="214"/>
      <c r="ABO1076" s="214"/>
      <c r="ABP1076" s="214"/>
      <c r="ABQ1076" s="214"/>
      <c r="ABR1076" s="214"/>
      <c r="ABS1076" s="214"/>
      <c r="ABT1076" s="214"/>
      <c r="ABU1076" s="214"/>
      <c r="ABV1076" s="214"/>
      <c r="ABW1076" s="214"/>
      <c r="ABX1076" s="214"/>
      <c r="ABY1076" s="214"/>
      <c r="ABZ1076" s="214"/>
      <c r="ACA1076" s="214"/>
      <c r="ACB1076" s="214"/>
      <c r="ACC1076" s="214"/>
      <c r="ACD1076" s="214"/>
      <c r="ACE1076" s="214"/>
      <c r="ACF1076" s="214"/>
      <c r="ACG1076" s="214"/>
      <c r="ACH1076" s="214"/>
      <c r="ACI1076" s="214"/>
      <c r="ACJ1076" s="214"/>
      <c r="ACK1076" s="214"/>
      <c r="ACL1076" s="214"/>
      <c r="ACM1076" s="214"/>
      <c r="ACN1076" s="214"/>
      <c r="ACO1076" s="214"/>
      <c r="ACP1076" s="214"/>
      <c r="ACQ1076" s="214"/>
      <c r="ACR1076" s="214"/>
      <c r="ACS1076" s="214"/>
      <c r="ACT1076" s="214"/>
      <c r="ACU1076" s="214"/>
      <c r="ACV1076" s="214"/>
      <c r="ACW1076" s="214"/>
      <c r="ACX1076" s="214"/>
      <c r="ACY1076" s="214"/>
      <c r="ACZ1076" s="214"/>
      <c r="ADA1076" s="214"/>
      <c r="ADB1076" s="214"/>
      <c r="ADC1076" s="214"/>
      <c r="ADD1076" s="214"/>
      <c r="ADE1076" s="214"/>
      <c r="ADF1076" s="214"/>
      <c r="ADG1076" s="214"/>
      <c r="ADH1076" s="214"/>
      <c r="ADI1076" s="214"/>
      <c r="ADJ1076" s="214"/>
      <c r="ADK1076" s="214"/>
      <c r="ADL1076" s="214"/>
      <c r="ADM1076" s="214"/>
      <c r="ADN1076" s="214"/>
      <c r="ADO1076" s="214"/>
      <c r="ADP1076" s="214"/>
      <c r="ADQ1076" s="214"/>
      <c r="ADR1076" s="214"/>
      <c r="ADS1076" s="214"/>
      <c r="ADT1076" s="214"/>
      <c r="ADU1076" s="214"/>
      <c r="ADV1076" s="214"/>
      <c r="ADW1076" s="214"/>
      <c r="ADX1076" s="214"/>
      <c r="ADY1076" s="214"/>
      <c r="ADZ1076" s="214"/>
      <c r="AEA1076" s="214"/>
      <c r="AEB1076" s="214"/>
      <c r="AEC1076" s="214"/>
      <c r="AED1076" s="214"/>
      <c r="AEE1076" s="214"/>
      <c r="AEF1076" s="214"/>
      <c r="AEG1076" s="214"/>
      <c r="AEH1076" s="214"/>
      <c r="AEI1076" s="214"/>
      <c r="AEJ1076" s="214"/>
      <c r="AEK1076" s="214"/>
      <c r="AEL1076" s="214"/>
      <c r="AEM1076" s="214"/>
      <c r="AEN1076" s="214"/>
      <c r="AEO1076" s="214"/>
      <c r="AEP1076" s="214"/>
      <c r="AEQ1076" s="214"/>
      <c r="AER1076" s="214"/>
      <c r="AES1076" s="214"/>
      <c r="AET1076" s="214"/>
      <c r="AEU1076" s="214"/>
      <c r="AEV1076" s="214"/>
      <c r="AEW1076" s="214"/>
      <c r="AEX1076" s="214"/>
      <c r="AEY1076" s="214"/>
      <c r="AEZ1076" s="214"/>
      <c r="AFA1076" s="214"/>
      <c r="AFB1076" s="214"/>
      <c r="AFC1076" s="214"/>
      <c r="AFD1076" s="214"/>
      <c r="AFE1076" s="214"/>
      <c r="AFF1076" s="214"/>
      <c r="AFG1076" s="214"/>
      <c r="AFH1076" s="214"/>
      <c r="AFI1076" s="214"/>
      <c r="AFJ1076" s="214"/>
      <c r="AFK1076" s="214"/>
      <c r="AFL1076" s="214"/>
      <c r="AFM1076" s="214"/>
      <c r="AFN1076" s="214"/>
      <c r="AFO1076" s="214"/>
      <c r="AFP1076" s="214"/>
      <c r="AFQ1076" s="214"/>
      <c r="AFR1076" s="214"/>
      <c r="AFS1076" s="214"/>
      <c r="AFT1076" s="214"/>
      <c r="AFU1076" s="214"/>
      <c r="AFV1076" s="214"/>
      <c r="AFW1076" s="214"/>
      <c r="AFX1076" s="214"/>
      <c r="AFY1076" s="214"/>
      <c r="AFZ1076" s="214"/>
      <c r="AGA1076" s="214"/>
      <c r="AGB1076" s="214"/>
      <c r="AGC1076" s="214"/>
      <c r="AGD1076" s="214"/>
      <c r="AGE1076" s="214"/>
      <c r="AGF1076" s="214"/>
      <c r="AGG1076" s="214"/>
      <c r="AGH1076" s="214"/>
      <c r="AGI1076" s="214"/>
      <c r="AGJ1076" s="214"/>
      <c r="AGK1076" s="214"/>
      <c r="AGL1076" s="214"/>
      <c r="AGM1076" s="214"/>
      <c r="AGN1076" s="214"/>
      <c r="AGO1076" s="214"/>
      <c r="AGP1076" s="214"/>
      <c r="AGQ1076" s="214"/>
      <c r="AGR1076" s="214"/>
      <c r="AGS1076" s="214"/>
      <c r="AGT1076" s="214"/>
      <c r="AGU1076" s="214"/>
      <c r="AGV1076" s="214"/>
      <c r="AGW1076" s="214"/>
      <c r="AGX1076" s="214"/>
      <c r="AGY1076" s="214"/>
      <c r="AGZ1076" s="214"/>
      <c r="AHA1076" s="214"/>
      <c r="AHB1076" s="214"/>
      <c r="AHC1076" s="214"/>
      <c r="AHD1076" s="214"/>
      <c r="AHE1076" s="214"/>
      <c r="AHF1076" s="214"/>
      <c r="AHG1076" s="214"/>
      <c r="AHH1076" s="214"/>
      <c r="AHI1076" s="214"/>
      <c r="AHJ1076" s="214"/>
      <c r="AHK1076" s="214"/>
      <c r="AHL1076" s="214"/>
      <c r="AHM1076" s="214"/>
      <c r="AHN1076" s="214"/>
      <c r="AHO1076" s="214"/>
      <c r="AHP1076" s="214"/>
      <c r="AHQ1076" s="214"/>
      <c r="AHR1076" s="214"/>
      <c r="AHS1076" s="214"/>
      <c r="AHT1076" s="214"/>
      <c r="AHU1076" s="214"/>
      <c r="AHV1076" s="214"/>
      <c r="AHW1076" s="214"/>
      <c r="AHX1076" s="214"/>
      <c r="AHY1076" s="214"/>
      <c r="AHZ1076" s="214"/>
      <c r="AIA1076" s="214"/>
      <c r="AIB1076" s="214"/>
      <c r="AIC1076" s="214"/>
      <c r="AID1076" s="214"/>
      <c r="AIE1076" s="214"/>
      <c r="AIF1076" s="214"/>
      <c r="AIG1076" s="214"/>
      <c r="AIH1076" s="214"/>
      <c r="AII1076" s="214"/>
      <c r="AIJ1076" s="214"/>
      <c r="AIK1076" s="214"/>
      <c r="AIL1076" s="214"/>
      <c r="AIM1076" s="214"/>
      <c r="AIN1076" s="214"/>
      <c r="AIO1076" s="214"/>
      <c r="AIP1076" s="214"/>
      <c r="AIQ1076" s="214"/>
      <c r="AIR1076" s="214"/>
      <c r="AIS1076" s="214"/>
      <c r="AIT1076" s="214"/>
      <c r="AIU1076" s="214"/>
      <c r="AIV1076" s="214"/>
      <c r="AIW1076" s="214"/>
      <c r="AIX1076" s="214"/>
      <c r="AIY1076" s="214"/>
      <c r="AIZ1076" s="214"/>
      <c r="AJA1076" s="214"/>
      <c r="AJB1076" s="214"/>
      <c r="AJC1076" s="214"/>
      <c r="AJD1076" s="214"/>
      <c r="AJE1076" s="214"/>
      <c r="AJF1076" s="214"/>
      <c r="AJG1076" s="214"/>
      <c r="AJH1076" s="214"/>
      <c r="AJI1076" s="214"/>
      <c r="AJJ1076" s="214"/>
      <c r="AJK1076" s="214"/>
      <c r="AJL1076" s="214"/>
      <c r="AJM1076" s="214"/>
      <c r="AJN1076" s="214"/>
      <c r="AJO1076" s="214"/>
      <c r="AJP1076" s="214"/>
      <c r="AJQ1076" s="214"/>
      <c r="AJR1076" s="214"/>
      <c r="AJS1076" s="214"/>
      <c r="AJT1076" s="214"/>
      <c r="AJU1076" s="214"/>
      <c r="AJV1076" s="214"/>
      <c r="AJW1076" s="214"/>
      <c r="AJX1076" s="214"/>
      <c r="AJY1076" s="214"/>
      <c r="AJZ1076" s="214"/>
      <c r="AKA1076" s="214"/>
      <c r="AKB1076" s="214"/>
      <c r="AKC1076" s="214"/>
      <c r="AKD1076" s="214"/>
      <c r="AKE1076" s="214"/>
      <c r="AKF1076" s="214"/>
      <c r="AKG1076" s="214"/>
      <c r="AKH1076" s="214"/>
      <c r="AKI1076" s="214"/>
      <c r="AKJ1076" s="214"/>
      <c r="AKK1076" s="214"/>
      <c r="AKL1076" s="214"/>
      <c r="AKM1076" s="214"/>
      <c r="AKN1076" s="214"/>
      <c r="AKO1076" s="214"/>
      <c r="AKP1076" s="214"/>
      <c r="AKQ1076" s="214"/>
      <c r="AKR1076" s="214"/>
      <c r="AKS1076" s="214"/>
      <c r="AKT1076" s="214"/>
      <c r="AKU1076" s="214"/>
      <c r="AKV1076" s="214"/>
      <c r="AKW1076" s="214"/>
      <c r="AKX1076" s="214"/>
      <c r="AKY1076" s="214"/>
      <c r="AKZ1076" s="214"/>
      <c r="ALA1076" s="214"/>
      <c r="ALB1076" s="214"/>
      <c r="ALC1076" s="214"/>
      <c r="ALD1076" s="214"/>
      <c r="ALE1076" s="214"/>
      <c r="ALF1076" s="214"/>
      <c r="ALG1076" s="214"/>
      <c r="ALH1076" s="214"/>
      <c r="ALI1076" s="214"/>
      <c r="ALJ1076" s="214"/>
      <c r="ALK1076" s="214"/>
      <c r="ALL1076" s="214"/>
      <c r="ALM1076" s="214"/>
      <c r="ALN1076" s="214"/>
      <c r="ALO1076" s="214"/>
      <c r="ALP1076" s="214"/>
      <c r="ALQ1076" s="214"/>
      <c r="ALR1076" s="214"/>
      <c r="ALS1076" s="214"/>
      <c r="ALT1076" s="214"/>
      <c r="ALU1076" s="214"/>
      <c r="ALV1076" s="214"/>
      <c r="ALW1076" s="214"/>
      <c r="ALX1076" s="214"/>
      <c r="ALY1076" s="214"/>
      <c r="ALZ1076" s="214"/>
      <c r="AMA1076" s="214"/>
      <c r="AMB1076" s="214"/>
      <c r="AMC1076" s="214"/>
      <c r="AMD1076" s="214"/>
      <c r="AME1076" s="214"/>
      <c r="AMF1076" s="214"/>
      <c r="AMG1076" s="214"/>
      <c r="AMH1076" s="214"/>
      <c r="AMI1076" s="214"/>
      <c r="AMJ1076" s="214"/>
      <c r="AMK1076" s="214"/>
      <c r="AML1076" s="214"/>
      <c r="AMM1076" s="214"/>
      <c r="AMN1076" s="214"/>
      <c r="AMO1076" s="214"/>
      <c r="AMP1076" s="214"/>
      <c r="AMQ1076" s="214"/>
      <c r="AMR1076" s="214"/>
      <c r="AMS1076" s="214"/>
      <c r="AMT1076" s="214"/>
      <c r="AMU1076" s="214"/>
      <c r="AMV1076" s="214"/>
      <c r="AMW1076" s="214"/>
      <c r="AMX1076" s="214"/>
      <c r="AMY1076" s="214"/>
      <c r="AMZ1076" s="214"/>
      <c r="ANA1076" s="214"/>
      <c r="ANB1076" s="214"/>
      <c r="ANC1076" s="214"/>
      <c r="AND1076" s="214"/>
      <c r="ANE1076" s="214"/>
      <c r="ANF1076" s="214"/>
      <c r="ANG1076" s="214"/>
      <c r="ANH1076" s="214"/>
      <c r="ANI1076" s="214"/>
      <c r="ANJ1076" s="214"/>
      <c r="ANK1076" s="214"/>
      <c r="ANL1076" s="214"/>
      <c r="ANM1076" s="214"/>
      <c r="ANN1076" s="214"/>
      <c r="ANO1076" s="214"/>
      <c r="ANP1076" s="214"/>
      <c r="ANQ1076" s="214"/>
      <c r="ANR1076" s="214"/>
      <c r="ANS1076" s="214"/>
      <c r="ANT1076" s="214"/>
      <c r="ANU1076" s="214"/>
      <c r="ANV1076" s="214"/>
      <c r="ANW1076" s="214"/>
      <c r="ANX1076" s="214"/>
      <c r="ANY1076" s="214"/>
      <c r="ANZ1076" s="214"/>
      <c r="AOA1076" s="214"/>
      <c r="AOB1076" s="214"/>
      <c r="AOC1076" s="214"/>
      <c r="AOD1076" s="214"/>
      <c r="AOE1076" s="214"/>
      <c r="AOF1076" s="214"/>
      <c r="AOG1076" s="214"/>
      <c r="AOH1076" s="214"/>
      <c r="AOI1076" s="214"/>
      <c r="AOJ1076" s="214"/>
      <c r="AOK1076" s="214"/>
      <c r="AOL1076" s="214"/>
      <c r="AOM1076" s="214"/>
      <c r="AON1076" s="214"/>
      <c r="AOO1076" s="214"/>
      <c r="AOP1076" s="214"/>
      <c r="AOQ1076" s="214"/>
      <c r="AOR1076" s="214"/>
      <c r="AOS1076" s="214"/>
      <c r="AOT1076" s="214"/>
      <c r="AOU1076" s="214"/>
      <c r="AOV1076" s="214"/>
      <c r="AOW1076" s="214"/>
      <c r="AOX1076" s="214"/>
      <c r="AOY1076" s="214"/>
      <c r="AOZ1076" s="214"/>
      <c r="APA1076" s="214"/>
      <c r="APB1076" s="214"/>
      <c r="APC1076" s="214"/>
      <c r="APD1076" s="214"/>
      <c r="APE1076" s="214"/>
      <c r="APF1076" s="214"/>
      <c r="APG1076" s="214"/>
      <c r="APH1076" s="214"/>
      <c r="API1076" s="214"/>
      <c r="APJ1076" s="214"/>
      <c r="APK1076" s="214"/>
      <c r="APL1076" s="214"/>
      <c r="APM1076" s="214"/>
      <c r="APN1076" s="214"/>
      <c r="APO1076" s="214"/>
      <c r="APP1076" s="214"/>
      <c r="APQ1076" s="214"/>
      <c r="APR1076" s="214"/>
      <c r="APS1076" s="214"/>
      <c r="APT1076" s="214"/>
      <c r="APU1076" s="214"/>
      <c r="APV1076" s="214"/>
      <c r="APW1076" s="214"/>
      <c r="APX1076" s="214"/>
      <c r="APY1076" s="214"/>
      <c r="APZ1076" s="214"/>
      <c r="AQA1076" s="214"/>
      <c r="AQB1076" s="214"/>
      <c r="AQC1076" s="214"/>
      <c r="AQD1076" s="214"/>
      <c r="AQE1076" s="214"/>
      <c r="AQF1076" s="214"/>
      <c r="AQG1076" s="214"/>
      <c r="AQH1076" s="214"/>
      <c r="AQI1076" s="214"/>
      <c r="AQJ1076" s="214"/>
      <c r="AQK1076" s="214"/>
      <c r="AQL1076" s="214"/>
      <c r="AQM1076" s="214"/>
      <c r="AQN1076" s="214"/>
      <c r="AQO1076" s="214"/>
      <c r="AQP1076" s="214"/>
      <c r="AQQ1076" s="214"/>
      <c r="AQR1076" s="214"/>
      <c r="AQS1076" s="214"/>
      <c r="AQT1076" s="214"/>
      <c r="AQU1076" s="214"/>
      <c r="AQV1076" s="214"/>
      <c r="AQW1076" s="214"/>
      <c r="AQX1076" s="214"/>
      <c r="AQY1076" s="214"/>
      <c r="AQZ1076" s="214"/>
      <c r="ARA1076" s="214"/>
      <c r="ARB1076" s="214"/>
      <c r="ARC1076" s="214"/>
      <c r="ARD1076" s="214"/>
      <c r="ARE1076" s="214"/>
      <c r="ARF1076" s="214"/>
      <c r="ARG1076" s="214"/>
      <c r="ARH1076" s="214"/>
      <c r="ARI1076" s="214"/>
      <c r="ARJ1076" s="214"/>
      <c r="ARK1076" s="214"/>
      <c r="ARL1076" s="214"/>
      <c r="ARM1076" s="214"/>
      <c r="ARN1076" s="214"/>
      <c r="ARO1076" s="214"/>
      <c r="ARP1076" s="214"/>
      <c r="ARQ1076" s="214"/>
      <c r="ARR1076" s="214"/>
      <c r="ARS1076" s="214"/>
      <c r="ART1076" s="214"/>
      <c r="ARU1076" s="214"/>
      <c r="ARV1076" s="214"/>
      <c r="ARW1076" s="214"/>
      <c r="ARX1076" s="214"/>
      <c r="ARY1076" s="214"/>
      <c r="ARZ1076" s="214"/>
      <c r="ASA1076" s="214"/>
      <c r="ASB1076" s="214"/>
      <c r="ASC1076" s="214"/>
      <c r="ASD1076" s="214"/>
      <c r="ASE1076" s="214"/>
      <c r="ASF1076" s="214"/>
      <c r="ASG1076" s="214"/>
      <c r="ASH1076" s="214"/>
      <c r="ASI1076" s="214"/>
      <c r="ASJ1076" s="214"/>
      <c r="ASK1076" s="214"/>
      <c r="ASL1076" s="214"/>
      <c r="ASM1076" s="214"/>
      <c r="ASN1076" s="214"/>
      <c r="ASO1076" s="214"/>
      <c r="ASP1076" s="214"/>
      <c r="ASQ1076" s="214"/>
      <c r="ASR1076" s="214"/>
      <c r="ASS1076" s="214"/>
      <c r="AST1076" s="214"/>
      <c r="ASU1076" s="214"/>
      <c r="ASV1076" s="214"/>
      <c r="ASW1076" s="214"/>
      <c r="ASX1076" s="214"/>
      <c r="ASY1076" s="214"/>
      <c r="ASZ1076" s="214"/>
      <c r="ATA1076" s="214"/>
      <c r="ATB1076" s="214"/>
      <c r="ATC1076" s="214"/>
      <c r="ATD1076" s="214"/>
      <c r="ATE1076" s="214"/>
      <c r="ATF1076" s="214"/>
      <c r="ATG1076" s="214"/>
      <c r="ATH1076" s="214"/>
      <c r="ATI1076" s="214"/>
      <c r="ATJ1076" s="214"/>
      <c r="ATK1076" s="214"/>
      <c r="ATL1076" s="214"/>
      <c r="ATM1076" s="214"/>
      <c r="ATN1076" s="214"/>
      <c r="ATO1076" s="214"/>
      <c r="ATP1076" s="214"/>
      <c r="ATQ1076" s="214"/>
      <c r="ATR1076" s="214"/>
      <c r="ATS1076" s="214"/>
      <c r="ATT1076" s="214"/>
      <c r="ATU1076" s="214"/>
      <c r="ATV1076" s="214"/>
      <c r="ATW1076" s="214"/>
      <c r="ATX1076" s="214"/>
      <c r="ATY1076" s="214"/>
      <c r="ATZ1076" s="214"/>
      <c r="AUA1076" s="214"/>
      <c r="AUB1076" s="214"/>
      <c r="AUC1076" s="214"/>
      <c r="AUD1076" s="214"/>
      <c r="AUE1076" s="214"/>
      <c r="AUF1076" s="214"/>
      <c r="AUG1076" s="214"/>
      <c r="AUH1076" s="214"/>
      <c r="AUI1076" s="214"/>
      <c r="AUJ1076" s="214"/>
      <c r="AUK1076" s="214"/>
      <c r="AUL1076" s="214"/>
      <c r="AUM1076" s="214"/>
      <c r="AUN1076" s="214"/>
      <c r="AUO1076" s="214"/>
      <c r="AUP1076" s="214"/>
      <c r="AUQ1076" s="214"/>
      <c r="AUR1076" s="214"/>
      <c r="AUS1076" s="214"/>
      <c r="AUT1076" s="214"/>
      <c r="AUU1076" s="214"/>
      <c r="AUV1076" s="214"/>
      <c r="AUW1076" s="214"/>
      <c r="AUX1076" s="214"/>
      <c r="AUY1076" s="214"/>
      <c r="AUZ1076" s="214"/>
      <c r="AVA1076" s="214"/>
      <c r="AVB1076" s="214"/>
      <c r="AVC1076" s="214"/>
      <c r="AVD1076" s="214"/>
      <c r="AVE1076" s="214"/>
      <c r="AVF1076" s="214"/>
      <c r="AVG1076" s="214"/>
      <c r="AVH1076" s="214"/>
      <c r="AVI1076" s="214"/>
      <c r="AVJ1076" s="214"/>
      <c r="AVK1076" s="214"/>
      <c r="AVL1076" s="214"/>
      <c r="AVM1076" s="214"/>
      <c r="AVN1076" s="214"/>
      <c r="AVO1076" s="214"/>
      <c r="AVP1076" s="214"/>
      <c r="AVQ1076" s="214"/>
      <c r="AVR1076" s="214"/>
      <c r="AVS1076" s="214"/>
      <c r="AVT1076" s="214"/>
      <c r="AVU1076" s="214"/>
      <c r="AVV1076" s="214"/>
      <c r="AVW1076" s="214"/>
      <c r="AVX1076" s="214"/>
      <c r="AVY1076" s="214"/>
      <c r="AVZ1076" s="214"/>
      <c r="AWA1076" s="214"/>
      <c r="AWB1076" s="214"/>
      <c r="AWC1076" s="214"/>
      <c r="AWD1076" s="214"/>
      <c r="AWE1076" s="214"/>
      <c r="AWF1076" s="214"/>
      <c r="AWG1076" s="214"/>
      <c r="AWH1076" s="214"/>
      <c r="AWI1076" s="214"/>
      <c r="AWJ1076" s="214"/>
      <c r="AWK1076" s="214"/>
      <c r="AWL1076" s="214"/>
      <c r="AWM1076" s="214"/>
      <c r="AWN1076" s="214"/>
      <c r="AWO1076" s="214"/>
      <c r="AWP1076" s="214"/>
      <c r="AWQ1076" s="214"/>
      <c r="AWR1076" s="214"/>
      <c r="AWS1076" s="214"/>
      <c r="AWT1076" s="214"/>
      <c r="AWU1076" s="214"/>
      <c r="AWV1076" s="214"/>
      <c r="AWW1076" s="214"/>
      <c r="AWX1076" s="214"/>
      <c r="AWY1076" s="214"/>
      <c r="AWZ1076" s="214"/>
      <c r="AXA1076" s="214"/>
      <c r="AXB1076" s="214"/>
      <c r="AXC1076" s="214"/>
      <c r="AXD1076" s="214"/>
      <c r="AXE1076" s="214"/>
      <c r="AXF1076" s="214"/>
      <c r="AXG1076" s="214"/>
      <c r="AXH1076" s="214"/>
      <c r="AXI1076" s="214"/>
      <c r="AXJ1076" s="214"/>
      <c r="AXK1076" s="214"/>
      <c r="AXL1076" s="214"/>
      <c r="AXM1076" s="214"/>
      <c r="AXN1076" s="214"/>
      <c r="AXO1076" s="214"/>
      <c r="AXP1076" s="214"/>
      <c r="AXQ1076" s="214"/>
      <c r="AXR1076" s="214"/>
      <c r="AXS1076" s="214"/>
      <c r="AXT1076" s="214"/>
      <c r="AXU1076" s="214"/>
      <c r="AXV1076" s="214"/>
      <c r="AXW1076" s="214"/>
      <c r="AXX1076" s="214"/>
      <c r="AXY1076" s="214"/>
      <c r="AXZ1076" s="214"/>
      <c r="AYA1076" s="214"/>
      <c r="AYB1076" s="214"/>
      <c r="AYC1076" s="214"/>
      <c r="AYD1076" s="214"/>
      <c r="AYE1076" s="214"/>
      <c r="AYF1076" s="214"/>
      <c r="AYG1076" s="214"/>
      <c r="AYH1076" s="214"/>
      <c r="AYI1076" s="214"/>
      <c r="AYJ1076" s="214"/>
      <c r="AYK1076" s="214"/>
      <c r="AYL1076" s="214"/>
      <c r="AYM1076" s="214"/>
      <c r="AYN1076" s="214"/>
      <c r="AYO1076" s="214"/>
      <c r="AYP1076" s="214"/>
      <c r="AYQ1076" s="214"/>
      <c r="AYR1076" s="214"/>
      <c r="AYS1076" s="214"/>
      <c r="AYT1076" s="214"/>
      <c r="AYU1076" s="214"/>
      <c r="AYV1076" s="214"/>
      <c r="AYW1076" s="214"/>
      <c r="AYX1076" s="214"/>
      <c r="AYY1076" s="214"/>
      <c r="AYZ1076" s="214"/>
      <c r="AZA1076" s="214"/>
      <c r="AZB1076" s="214"/>
      <c r="AZC1076" s="214"/>
      <c r="AZD1076" s="214"/>
      <c r="AZE1076" s="214"/>
      <c r="AZF1076" s="214"/>
      <c r="AZG1076" s="214"/>
      <c r="AZH1076" s="214"/>
      <c r="AZI1076" s="214"/>
      <c r="AZJ1076" s="214"/>
      <c r="AZK1076" s="214"/>
      <c r="AZL1076" s="214"/>
      <c r="AZM1076" s="214"/>
      <c r="AZN1076" s="214"/>
      <c r="AZO1076" s="214"/>
      <c r="AZP1076" s="214"/>
      <c r="AZQ1076" s="214"/>
      <c r="AZR1076" s="214"/>
      <c r="AZS1076" s="214"/>
      <c r="AZT1076" s="214"/>
      <c r="AZU1076" s="214"/>
      <c r="AZV1076" s="214"/>
      <c r="AZW1076" s="214"/>
      <c r="AZX1076" s="214"/>
      <c r="AZY1076" s="214"/>
      <c r="AZZ1076" s="214"/>
      <c r="BAA1076" s="214"/>
      <c r="BAB1076" s="214"/>
      <c r="BAC1076" s="214"/>
      <c r="BAD1076" s="214"/>
      <c r="BAE1076" s="214"/>
      <c r="BAF1076" s="214"/>
      <c r="BAG1076" s="214"/>
      <c r="BAH1076" s="214"/>
      <c r="BAI1076" s="214"/>
      <c r="BAJ1076" s="214"/>
      <c r="BAK1076" s="214"/>
      <c r="BAL1076" s="214"/>
      <c r="BAM1076" s="214"/>
      <c r="BAN1076" s="214"/>
      <c r="BAO1076" s="214"/>
      <c r="BAP1076" s="214"/>
      <c r="BAQ1076" s="214"/>
      <c r="BAR1076" s="214"/>
      <c r="BAS1076" s="214"/>
      <c r="BAT1076" s="214"/>
      <c r="BAU1076" s="214"/>
      <c r="BAV1076" s="214"/>
      <c r="BAW1076" s="214"/>
      <c r="BAX1076" s="214"/>
      <c r="BAY1076" s="214"/>
      <c r="BAZ1076" s="214"/>
      <c r="BBA1076" s="214"/>
      <c r="BBB1076" s="214"/>
      <c r="BBC1076" s="214"/>
      <c r="BBD1076" s="214"/>
      <c r="BBE1076" s="214"/>
      <c r="BBF1076" s="214"/>
      <c r="BBG1076" s="214"/>
      <c r="BBH1076" s="214"/>
      <c r="BBI1076" s="214"/>
      <c r="BBJ1076" s="214"/>
      <c r="BBK1076" s="214"/>
      <c r="BBL1076" s="214"/>
      <c r="BBM1076" s="214"/>
      <c r="BBN1076" s="214"/>
      <c r="BBO1076" s="214"/>
      <c r="BBP1076" s="214"/>
      <c r="BBQ1076" s="214"/>
      <c r="BBR1076" s="214"/>
      <c r="BBS1076" s="214"/>
      <c r="BBT1076" s="214"/>
      <c r="BBU1076" s="214"/>
      <c r="BBV1076" s="214"/>
      <c r="BBW1076" s="214"/>
      <c r="BBX1076" s="214"/>
      <c r="BBY1076" s="214"/>
      <c r="BBZ1076" s="214"/>
      <c r="BCA1076" s="214"/>
      <c r="BCB1076" s="214"/>
      <c r="BCC1076" s="214"/>
      <c r="BCD1076" s="214"/>
      <c r="BCE1076" s="214"/>
      <c r="BCF1076" s="214"/>
      <c r="BCG1076" s="214"/>
      <c r="BCH1076" s="214"/>
      <c r="BCI1076" s="214"/>
      <c r="BCJ1076" s="214"/>
      <c r="BCK1076" s="214"/>
      <c r="BCL1076" s="214"/>
      <c r="BCM1076" s="214"/>
      <c r="BCN1076" s="214"/>
      <c r="BCO1076" s="214"/>
      <c r="BCP1076" s="214"/>
      <c r="BCQ1076" s="214"/>
      <c r="BCR1076" s="214"/>
      <c r="BCS1076" s="214"/>
      <c r="BCT1076" s="214"/>
      <c r="BCU1076" s="214"/>
      <c r="BCV1076" s="214"/>
      <c r="BCW1076" s="214"/>
      <c r="BCX1076" s="214"/>
      <c r="BCY1076" s="214"/>
      <c r="BCZ1076" s="214"/>
      <c r="BDA1076" s="214"/>
      <c r="BDB1076" s="214"/>
      <c r="BDC1076" s="214"/>
      <c r="BDD1076" s="214"/>
      <c r="BDE1076" s="214"/>
      <c r="BDF1076" s="214"/>
      <c r="BDG1076" s="214"/>
      <c r="BDH1076" s="214"/>
      <c r="BDI1076" s="214"/>
      <c r="BDJ1076" s="214"/>
      <c r="BDK1076" s="214"/>
      <c r="BDL1076" s="214"/>
      <c r="BDM1076" s="214"/>
      <c r="BDN1076" s="214"/>
      <c r="BDO1076" s="214"/>
      <c r="BDP1076" s="214"/>
      <c r="BDQ1076" s="214"/>
      <c r="BDR1076" s="214"/>
      <c r="BDS1076" s="214"/>
      <c r="BDT1076" s="214"/>
      <c r="BDU1076" s="214"/>
      <c r="BDV1076" s="214"/>
      <c r="BDW1076" s="214"/>
      <c r="BDX1076" s="214"/>
      <c r="BDY1076" s="214"/>
      <c r="BDZ1076" s="214"/>
      <c r="BEA1076" s="214"/>
      <c r="BEB1076" s="214"/>
      <c r="BEC1076" s="214"/>
      <c r="BED1076" s="214"/>
      <c r="BEE1076" s="214"/>
      <c r="BEF1076" s="214"/>
      <c r="BEG1076" s="214"/>
      <c r="BEH1076" s="214"/>
      <c r="BEI1076" s="214"/>
      <c r="BEJ1076" s="214"/>
      <c r="BEK1076" s="214"/>
      <c r="BEL1076" s="214"/>
      <c r="BEM1076" s="214"/>
      <c r="BEN1076" s="214"/>
      <c r="BEO1076" s="214"/>
      <c r="BEP1076" s="214"/>
      <c r="BEQ1076" s="214"/>
      <c r="BER1076" s="214"/>
      <c r="BES1076" s="214"/>
      <c r="BET1076" s="214"/>
      <c r="BEU1076" s="214"/>
      <c r="BEV1076" s="214"/>
      <c r="BEW1076" s="214"/>
      <c r="BEX1076" s="214"/>
      <c r="BEY1076" s="214"/>
      <c r="BEZ1076" s="214"/>
      <c r="BFA1076" s="214"/>
      <c r="BFB1076" s="214"/>
      <c r="BFC1076" s="214"/>
      <c r="BFD1076" s="214"/>
      <c r="BFE1076" s="214"/>
      <c r="BFF1076" s="214"/>
      <c r="BFG1076" s="214"/>
      <c r="BFH1076" s="214"/>
      <c r="BFI1076" s="214"/>
      <c r="BFJ1076" s="214"/>
      <c r="BFK1076" s="214"/>
      <c r="BFL1076" s="214"/>
      <c r="BFM1076" s="214"/>
      <c r="BFN1076" s="214"/>
      <c r="BFO1076" s="214"/>
      <c r="BFP1076" s="214"/>
      <c r="BFQ1076" s="214"/>
      <c r="BFR1076" s="214"/>
      <c r="BFS1076" s="214"/>
      <c r="BFT1076" s="214"/>
      <c r="BFU1076" s="214"/>
      <c r="BFV1076" s="214"/>
      <c r="BFW1076" s="214"/>
      <c r="BFX1076" s="214"/>
      <c r="BFY1076" s="214"/>
      <c r="BFZ1076" s="214"/>
      <c r="BGA1076" s="214"/>
      <c r="BGB1076" s="214"/>
      <c r="BGC1076" s="214"/>
      <c r="BGD1076" s="214"/>
      <c r="BGE1076" s="214"/>
      <c r="BGF1076" s="214"/>
      <c r="BGG1076" s="214"/>
      <c r="BGH1076" s="214"/>
      <c r="BGI1076" s="214"/>
      <c r="BGJ1076" s="214"/>
      <c r="BGK1076" s="214"/>
      <c r="BGL1076" s="214"/>
      <c r="BGM1076" s="214"/>
      <c r="BGN1076" s="214"/>
      <c r="BGO1076" s="214"/>
      <c r="BGP1076" s="214"/>
      <c r="BGQ1076" s="214"/>
      <c r="BGR1076" s="214"/>
      <c r="BGS1076" s="214"/>
      <c r="BGT1076" s="214"/>
      <c r="BGU1076" s="214"/>
      <c r="BGV1076" s="214"/>
      <c r="BGW1076" s="214"/>
      <c r="BGX1076" s="214"/>
      <c r="BGY1076" s="214"/>
      <c r="BGZ1076" s="214"/>
      <c r="BHA1076" s="214"/>
      <c r="BHB1076" s="214"/>
      <c r="BHC1076" s="214"/>
      <c r="BHD1076" s="214"/>
      <c r="BHE1076" s="214"/>
      <c r="BHF1076" s="214"/>
      <c r="BHG1076" s="214"/>
      <c r="BHH1076" s="214"/>
      <c r="BHI1076" s="214"/>
      <c r="BHJ1076" s="214"/>
      <c r="BHK1076" s="214"/>
      <c r="BHL1076" s="214"/>
      <c r="BHM1076" s="214"/>
      <c r="BHN1076" s="214"/>
      <c r="BHO1076" s="214"/>
      <c r="BHP1076" s="214"/>
      <c r="BHQ1076" s="214"/>
      <c r="BHR1076" s="214"/>
      <c r="BHS1076" s="214"/>
      <c r="BHT1076" s="214"/>
      <c r="BHU1076" s="214"/>
      <c r="BHV1076" s="214"/>
      <c r="BHW1076" s="214"/>
      <c r="BHX1076" s="214"/>
      <c r="BHY1076" s="214"/>
      <c r="BHZ1076" s="214"/>
      <c r="BIA1076" s="214"/>
      <c r="BIB1076" s="214"/>
      <c r="BIC1076" s="214"/>
      <c r="BID1076" s="214"/>
      <c r="BIE1076" s="214"/>
      <c r="BIF1076" s="214"/>
      <c r="BIG1076" s="214"/>
      <c r="BIH1076" s="214"/>
      <c r="BII1076" s="214"/>
      <c r="BIJ1076" s="214"/>
      <c r="BIK1076" s="214"/>
      <c r="BIL1076" s="214"/>
      <c r="BIM1076" s="214"/>
      <c r="BIN1076" s="214"/>
      <c r="BIO1076" s="214"/>
      <c r="BIP1076" s="214"/>
      <c r="BIQ1076" s="214"/>
      <c r="BIR1076" s="214"/>
      <c r="BIS1076" s="214"/>
      <c r="BIT1076" s="214"/>
      <c r="BIU1076" s="214"/>
      <c r="BIV1076" s="214"/>
      <c r="BIW1076" s="214"/>
      <c r="BIX1076" s="214"/>
      <c r="BIY1076" s="214"/>
      <c r="BIZ1076" s="214"/>
      <c r="BJA1076" s="214"/>
      <c r="BJB1076" s="214"/>
      <c r="BJC1076" s="214"/>
      <c r="BJD1076" s="214"/>
      <c r="BJE1076" s="214"/>
      <c r="BJF1076" s="214"/>
      <c r="BJG1076" s="214"/>
      <c r="BJH1076" s="214"/>
      <c r="BJI1076" s="214"/>
      <c r="BJJ1076" s="214"/>
      <c r="BJK1076" s="214"/>
      <c r="BJL1076" s="214"/>
      <c r="BJM1076" s="214"/>
      <c r="BJN1076" s="214"/>
      <c r="BJO1076" s="214"/>
      <c r="BJP1076" s="214"/>
      <c r="BJQ1076" s="214"/>
      <c r="BJR1076" s="214"/>
      <c r="BJS1076" s="214"/>
      <c r="BJT1076" s="214"/>
      <c r="BJU1076" s="214"/>
      <c r="BJV1076" s="214"/>
      <c r="BJW1076" s="214"/>
      <c r="BJX1076" s="214"/>
      <c r="BJY1076" s="214"/>
      <c r="BJZ1076" s="214"/>
      <c r="BKA1076" s="214"/>
      <c r="BKB1076" s="214"/>
      <c r="BKC1076" s="214"/>
      <c r="BKD1076" s="214"/>
      <c r="BKE1076" s="214"/>
      <c r="BKF1076" s="214"/>
      <c r="BKG1076" s="214"/>
      <c r="BKH1076" s="214"/>
      <c r="BKI1076" s="214"/>
      <c r="BKJ1076" s="214"/>
      <c r="BKK1076" s="214"/>
      <c r="BKL1076" s="214"/>
      <c r="BKM1076" s="214"/>
      <c r="BKN1076" s="214"/>
      <c r="BKO1076" s="214"/>
      <c r="BKP1076" s="214"/>
      <c r="BKQ1076" s="214"/>
      <c r="BKR1076" s="214"/>
      <c r="BKS1076" s="214"/>
      <c r="BKT1076" s="214"/>
      <c r="BKU1076" s="214"/>
      <c r="BKV1076" s="214"/>
      <c r="BKW1076" s="214"/>
      <c r="BKX1076" s="214"/>
      <c r="BKY1076" s="214"/>
      <c r="BKZ1076" s="214"/>
      <c r="BLA1076" s="214"/>
      <c r="BLB1076" s="214"/>
      <c r="BLC1076" s="214"/>
      <c r="BLD1076" s="214"/>
      <c r="BLE1076" s="214"/>
      <c r="BLF1076" s="214"/>
      <c r="BLG1076" s="214"/>
      <c r="BLH1076" s="214"/>
      <c r="BLI1076" s="214"/>
      <c r="BLJ1076" s="214"/>
      <c r="BLK1076" s="214"/>
      <c r="BLL1076" s="214"/>
      <c r="BLM1076" s="214"/>
      <c r="BLN1076" s="214"/>
      <c r="BLO1076" s="214"/>
      <c r="BLP1076" s="214"/>
      <c r="BLQ1076" s="214"/>
      <c r="BLR1076" s="214"/>
      <c r="BLS1076" s="214"/>
      <c r="BLT1076" s="214"/>
      <c r="BLU1076" s="214"/>
      <c r="BLV1076" s="214"/>
      <c r="BLW1076" s="214"/>
      <c r="BLX1076" s="214"/>
      <c r="BLY1076" s="214"/>
      <c r="BLZ1076" s="214"/>
      <c r="BMA1076" s="214"/>
      <c r="BMB1076" s="214"/>
      <c r="BMC1076" s="214"/>
      <c r="BMD1076" s="214"/>
      <c r="BME1076" s="214"/>
      <c r="BMF1076" s="214"/>
      <c r="BMG1076" s="214"/>
      <c r="BMH1076" s="214"/>
      <c r="BMI1076" s="214"/>
      <c r="BMJ1076" s="214"/>
      <c r="BMK1076" s="214"/>
      <c r="BML1076" s="214"/>
      <c r="BMM1076" s="214"/>
      <c r="BMN1076" s="214"/>
      <c r="BMO1076" s="214"/>
      <c r="BMP1076" s="214"/>
      <c r="BMQ1076" s="214"/>
      <c r="BMR1076" s="214"/>
      <c r="BMS1076" s="214"/>
      <c r="BMT1076" s="214"/>
      <c r="BMU1076" s="214"/>
      <c r="BMV1076" s="214"/>
      <c r="BMW1076" s="214"/>
      <c r="BMX1076" s="214"/>
      <c r="BMY1076" s="214"/>
      <c r="BMZ1076" s="214"/>
      <c r="BNA1076" s="214"/>
      <c r="BNB1076" s="214"/>
      <c r="BNC1076" s="214"/>
      <c r="BND1076" s="214"/>
      <c r="BNE1076" s="214"/>
      <c r="BNF1076" s="214"/>
      <c r="BNG1076" s="214"/>
      <c r="BNH1076" s="214"/>
      <c r="BNI1076" s="214"/>
      <c r="BNJ1076" s="214"/>
      <c r="BNK1076" s="214"/>
      <c r="BNL1076" s="214"/>
      <c r="BNM1076" s="214"/>
      <c r="BNN1076" s="214"/>
      <c r="BNO1076" s="214"/>
      <c r="BNP1076" s="214"/>
      <c r="BNQ1076" s="214"/>
      <c r="BNR1076" s="214"/>
      <c r="BNS1076" s="214"/>
      <c r="BNT1076" s="214"/>
      <c r="BNU1076" s="214"/>
      <c r="BNV1076" s="214"/>
      <c r="BNW1076" s="214"/>
      <c r="BNX1076" s="214"/>
      <c r="BNY1076" s="214"/>
      <c r="BNZ1076" s="214"/>
      <c r="BOA1076" s="214"/>
      <c r="BOB1076" s="214"/>
      <c r="BOC1076" s="214"/>
      <c r="BOD1076" s="214"/>
      <c r="BOE1076" s="214"/>
      <c r="BOF1076" s="214"/>
      <c r="BOG1076" s="214"/>
      <c r="BOH1076" s="214"/>
      <c r="BOI1076" s="214"/>
      <c r="BOJ1076" s="214"/>
      <c r="BOK1076" s="214"/>
      <c r="BOL1076" s="214"/>
      <c r="BOM1076" s="214"/>
      <c r="BON1076" s="214"/>
      <c r="BOO1076" s="214"/>
      <c r="BOP1076" s="214"/>
      <c r="BOQ1076" s="214"/>
      <c r="BOR1076" s="214"/>
      <c r="BOS1076" s="214"/>
      <c r="BOT1076" s="214"/>
      <c r="BOU1076" s="214"/>
      <c r="BOV1076" s="214"/>
      <c r="BOW1076" s="214"/>
      <c r="BOX1076" s="214"/>
      <c r="BOY1076" s="214"/>
      <c r="BOZ1076" s="214"/>
      <c r="BPA1076" s="214"/>
      <c r="BPB1076" s="214"/>
      <c r="BPC1076" s="214"/>
      <c r="BPD1076" s="214"/>
      <c r="BPE1076" s="214"/>
      <c r="BPF1076" s="214"/>
      <c r="BPG1076" s="214"/>
      <c r="BPH1076" s="214"/>
      <c r="BPI1076" s="214"/>
      <c r="BPJ1076" s="214"/>
      <c r="BPK1076" s="214"/>
      <c r="BPL1076" s="214"/>
      <c r="BPM1076" s="214"/>
      <c r="BPN1076" s="214"/>
      <c r="BPO1076" s="214"/>
      <c r="BPP1076" s="214"/>
      <c r="BPQ1076" s="214"/>
      <c r="BPR1076" s="214"/>
      <c r="BPS1076" s="214"/>
      <c r="BPT1076" s="214"/>
      <c r="BPU1076" s="214"/>
      <c r="BPV1076" s="214"/>
      <c r="BPW1076" s="214"/>
      <c r="BPX1076" s="214"/>
      <c r="BPY1076" s="214"/>
      <c r="BPZ1076" s="214"/>
      <c r="BQA1076" s="214"/>
      <c r="BQB1076" s="214"/>
      <c r="BQC1076" s="214"/>
      <c r="BQD1076" s="214"/>
      <c r="BQE1076" s="214"/>
      <c r="BQF1076" s="214"/>
      <c r="BQG1076" s="214"/>
      <c r="BQH1076" s="214"/>
      <c r="BQI1076" s="214"/>
      <c r="BQJ1076" s="214"/>
      <c r="BQK1076" s="214"/>
      <c r="BQL1076" s="214"/>
      <c r="BQM1076" s="214"/>
      <c r="BQN1076" s="214"/>
      <c r="BQO1076" s="214"/>
      <c r="BQP1076" s="214"/>
      <c r="BQQ1076" s="214"/>
      <c r="BQR1076" s="214"/>
      <c r="BQS1076" s="214"/>
      <c r="BQT1076" s="214"/>
      <c r="BQU1076" s="214"/>
      <c r="BQV1076" s="214"/>
      <c r="BQW1076" s="214"/>
      <c r="BQX1076" s="214"/>
      <c r="BQY1076" s="214"/>
      <c r="BQZ1076" s="214"/>
      <c r="BRA1076" s="214"/>
      <c r="BRB1076" s="214"/>
      <c r="BRC1076" s="214"/>
      <c r="BRD1076" s="214"/>
      <c r="BRE1076" s="214"/>
      <c r="BRF1076" s="214"/>
      <c r="BRG1076" s="214"/>
      <c r="BRH1076" s="214"/>
      <c r="BRI1076" s="214"/>
      <c r="BRJ1076" s="214"/>
      <c r="BRK1076" s="214"/>
      <c r="BRL1076" s="214"/>
      <c r="BRM1076" s="214"/>
      <c r="BRN1076" s="214"/>
      <c r="BRO1076" s="214"/>
      <c r="BRP1076" s="214"/>
      <c r="BRQ1076" s="214"/>
      <c r="BRR1076" s="214"/>
      <c r="BRS1076" s="214"/>
      <c r="BRT1076" s="214"/>
      <c r="BRU1076" s="214"/>
      <c r="BRV1076" s="214"/>
      <c r="BRW1076" s="214"/>
      <c r="BRX1076" s="214"/>
      <c r="BRY1076" s="214"/>
      <c r="BRZ1076" s="214"/>
      <c r="BSA1076" s="214"/>
      <c r="BSB1076" s="214"/>
      <c r="BSC1076" s="214"/>
      <c r="BSD1076" s="214"/>
      <c r="BSE1076" s="214"/>
      <c r="BSF1076" s="214"/>
      <c r="BSG1076" s="214"/>
      <c r="BSH1076" s="214"/>
      <c r="BSI1076" s="214"/>
      <c r="BSJ1076" s="214"/>
      <c r="BSK1076" s="214"/>
      <c r="BSL1076" s="214"/>
      <c r="BSM1076" s="214"/>
      <c r="BSN1076" s="214"/>
      <c r="BSO1076" s="214"/>
      <c r="BSP1076" s="214"/>
      <c r="BSQ1076" s="214"/>
      <c r="BSR1076" s="214"/>
      <c r="BSS1076" s="214"/>
      <c r="BST1076" s="214"/>
      <c r="BSU1076" s="214"/>
      <c r="BSV1076" s="214"/>
      <c r="BSW1076" s="214"/>
      <c r="BSX1076" s="214"/>
      <c r="BSY1076" s="214"/>
      <c r="BSZ1076" s="214"/>
      <c r="BTA1076" s="214"/>
      <c r="BTB1076" s="214"/>
      <c r="BTC1076" s="214"/>
      <c r="BTD1076" s="214"/>
      <c r="BTE1076" s="214"/>
      <c r="BTF1076" s="214"/>
      <c r="BTG1076" s="214"/>
      <c r="BTH1076" s="214"/>
      <c r="BTI1076" s="214"/>
      <c r="BTJ1076" s="214"/>
      <c r="BTK1076" s="214"/>
      <c r="BTL1076" s="214"/>
      <c r="BTM1076" s="214"/>
      <c r="BTN1076" s="214"/>
      <c r="BTO1076" s="214"/>
      <c r="BTP1076" s="214"/>
      <c r="BTQ1076" s="214"/>
      <c r="BTR1076" s="214"/>
      <c r="BTS1076" s="214"/>
      <c r="BTT1076" s="214"/>
      <c r="BTU1076" s="214"/>
      <c r="BTV1076" s="214"/>
      <c r="BTW1076" s="214"/>
      <c r="BTX1076" s="214"/>
      <c r="BTY1076" s="214"/>
      <c r="BTZ1076" s="214"/>
      <c r="BUA1076" s="214"/>
      <c r="BUB1076" s="214"/>
      <c r="BUC1076" s="214"/>
      <c r="BUD1076" s="214"/>
      <c r="BUE1076" s="214"/>
      <c r="BUF1076" s="214"/>
      <c r="BUG1076" s="214"/>
      <c r="BUH1076" s="214"/>
      <c r="BUI1076" s="214"/>
      <c r="BUJ1076" s="214"/>
      <c r="BUK1076" s="214"/>
      <c r="BUL1076" s="214"/>
      <c r="BUM1076" s="214"/>
      <c r="BUN1076" s="214"/>
      <c r="BUO1076" s="214"/>
      <c r="BUP1076" s="214"/>
      <c r="BUQ1076" s="214"/>
      <c r="BUR1076" s="214"/>
      <c r="BUS1076" s="214"/>
      <c r="BUT1076" s="214"/>
      <c r="BUU1076" s="214"/>
      <c r="BUV1076" s="214"/>
      <c r="BUW1076" s="214"/>
      <c r="BUX1076" s="214"/>
      <c r="BUY1076" s="214"/>
      <c r="BUZ1076" s="214"/>
      <c r="BVA1076" s="214"/>
      <c r="BVB1076" s="214"/>
      <c r="BVC1076" s="214"/>
      <c r="BVD1076" s="214"/>
      <c r="BVE1076" s="214"/>
      <c r="BVF1076" s="214"/>
      <c r="BVG1076" s="214"/>
      <c r="BVH1076" s="214"/>
      <c r="BVI1076" s="214"/>
      <c r="BVJ1076" s="214"/>
      <c r="BVK1076" s="214"/>
      <c r="BVL1076" s="214"/>
      <c r="BVM1076" s="214"/>
      <c r="BVN1076" s="214"/>
      <c r="BVO1076" s="214"/>
      <c r="BVP1076" s="214"/>
      <c r="BVQ1076" s="214"/>
      <c r="BVR1076" s="214"/>
      <c r="BVS1076" s="214"/>
      <c r="BVT1076" s="214"/>
      <c r="BVU1076" s="214"/>
      <c r="BVV1076" s="214"/>
      <c r="BVW1076" s="214"/>
      <c r="BVX1076" s="214"/>
      <c r="BVY1076" s="214"/>
      <c r="BVZ1076" s="214"/>
      <c r="BWA1076" s="214"/>
      <c r="BWB1076" s="214"/>
      <c r="BWC1076" s="214"/>
      <c r="BWD1076" s="214"/>
      <c r="BWE1076" s="214"/>
      <c r="BWF1076" s="214"/>
      <c r="BWG1076" s="214"/>
      <c r="BWH1076" s="214"/>
      <c r="BWI1076" s="214"/>
      <c r="BWJ1076" s="214"/>
      <c r="BWK1076" s="214"/>
      <c r="BWL1076" s="214"/>
      <c r="BWM1076" s="214"/>
      <c r="BWN1076" s="214"/>
      <c r="BWO1076" s="214"/>
      <c r="BWP1076" s="214"/>
      <c r="BWQ1076" s="214"/>
      <c r="BWR1076" s="214"/>
      <c r="BWS1076" s="214"/>
      <c r="BWT1076" s="214"/>
      <c r="BWU1076" s="214"/>
      <c r="BWV1076" s="214"/>
      <c r="BWW1076" s="214"/>
      <c r="BWX1076" s="214"/>
      <c r="BWY1076" s="214"/>
      <c r="BWZ1076" s="214"/>
      <c r="BXA1076" s="214"/>
      <c r="BXB1076" s="214"/>
      <c r="BXC1076" s="214"/>
      <c r="BXD1076" s="214"/>
      <c r="BXE1076" s="214"/>
      <c r="BXF1076" s="214"/>
      <c r="BXG1076" s="214"/>
      <c r="BXH1076" s="214"/>
      <c r="BXI1076" s="214"/>
      <c r="BXJ1076" s="214"/>
      <c r="BXK1076" s="214"/>
      <c r="BXL1076" s="214"/>
      <c r="BXM1076" s="214"/>
      <c r="BXN1076" s="214"/>
      <c r="BXO1076" s="214"/>
      <c r="BXP1076" s="214"/>
      <c r="BXQ1076" s="214"/>
      <c r="BXR1076" s="214"/>
      <c r="BXS1076" s="214"/>
      <c r="BXT1076" s="214"/>
      <c r="BXU1076" s="214"/>
      <c r="BXV1076" s="214"/>
      <c r="BXW1076" s="214"/>
      <c r="BXX1076" s="214"/>
      <c r="BXY1076" s="214"/>
      <c r="BXZ1076" s="214"/>
      <c r="BYA1076" s="214"/>
      <c r="BYB1076" s="214"/>
      <c r="BYC1076" s="214"/>
      <c r="BYD1076" s="214"/>
      <c r="BYE1076" s="214"/>
      <c r="BYF1076" s="214"/>
      <c r="BYG1076" s="214"/>
      <c r="BYH1076" s="214"/>
      <c r="BYI1076" s="214"/>
      <c r="BYJ1076" s="214"/>
      <c r="BYK1076" s="214"/>
      <c r="BYL1076" s="214"/>
      <c r="BYM1076" s="214"/>
      <c r="BYN1076" s="214"/>
      <c r="BYO1076" s="214"/>
      <c r="BYP1076" s="214"/>
      <c r="BYQ1076" s="214"/>
      <c r="BYR1076" s="214"/>
      <c r="BYS1076" s="214"/>
      <c r="BYT1076" s="214"/>
      <c r="BYU1076" s="214"/>
      <c r="BYV1076" s="214"/>
      <c r="BYW1076" s="214"/>
      <c r="BYX1076" s="214"/>
      <c r="BYY1076" s="214"/>
      <c r="BYZ1076" s="214"/>
      <c r="BZA1076" s="214"/>
      <c r="BZB1076" s="214"/>
      <c r="BZC1076" s="214"/>
      <c r="BZD1076" s="214"/>
      <c r="BZE1076" s="214"/>
      <c r="BZF1076" s="214"/>
      <c r="BZG1076" s="214"/>
      <c r="BZH1076" s="214"/>
      <c r="BZI1076" s="214"/>
      <c r="BZJ1076" s="214"/>
      <c r="BZK1076" s="214"/>
      <c r="BZL1076" s="214"/>
      <c r="BZM1076" s="214"/>
      <c r="BZN1076" s="214"/>
      <c r="BZO1076" s="214"/>
      <c r="BZP1076" s="214"/>
      <c r="BZQ1076" s="214"/>
      <c r="BZR1076" s="214"/>
      <c r="BZS1076" s="214"/>
      <c r="BZT1076" s="214"/>
      <c r="BZU1076" s="214"/>
      <c r="BZV1076" s="214"/>
      <c r="BZW1076" s="214"/>
      <c r="BZX1076" s="214"/>
      <c r="BZY1076" s="214"/>
      <c r="BZZ1076" s="214"/>
      <c r="CAA1076" s="214"/>
      <c r="CAB1076" s="214"/>
      <c r="CAC1076" s="214"/>
      <c r="CAD1076" s="214"/>
      <c r="CAE1076" s="214"/>
      <c r="CAF1076" s="214"/>
      <c r="CAG1076" s="214"/>
      <c r="CAH1076" s="214"/>
      <c r="CAI1076" s="214"/>
      <c r="CAJ1076" s="214"/>
      <c r="CAK1076" s="214"/>
      <c r="CAL1076" s="214"/>
      <c r="CAM1076" s="214"/>
      <c r="CAN1076" s="214"/>
      <c r="CAO1076" s="214"/>
      <c r="CAP1076" s="214"/>
      <c r="CAQ1076" s="214"/>
      <c r="CAR1076" s="214"/>
      <c r="CAS1076" s="214"/>
      <c r="CAT1076" s="214"/>
      <c r="CAU1076" s="214"/>
      <c r="CAV1076" s="214"/>
      <c r="CAW1076" s="214"/>
      <c r="CAX1076" s="214"/>
      <c r="CAY1076" s="214"/>
      <c r="CAZ1076" s="214"/>
      <c r="CBA1076" s="214"/>
      <c r="CBB1076" s="214"/>
      <c r="CBC1076" s="214"/>
      <c r="CBD1076" s="214"/>
      <c r="CBE1076" s="214"/>
      <c r="CBF1076" s="214"/>
      <c r="CBG1076" s="214"/>
      <c r="CBH1076" s="214"/>
      <c r="CBI1076" s="214"/>
      <c r="CBJ1076" s="214"/>
      <c r="CBK1076" s="214"/>
      <c r="CBL1076" s="214"/>
      <c r="CBM1076" s="214"/>
      <c r="CBN1076" s="214"/>
      <c r="CBO1076" s="214"/>
      <c r="CBP1076" s="214"/>
      <c r="CBQ1076" s="214"/>
      <c r="CBR1076" s="214"/>
      <c r="CBS1076" s="214"/>
      <c r="CBT1076" s="214"/>
      <c r="CBU1076" s="214"/>
      <c r="CBV1076" s="214"/>
      <c r="CBW1076" s="214"/>
      <c r="CBX1076" s="214"/>
      <c r="CBY1076" s="214"/>
      <c r="CBZ1076" s="214"/>
      <c r="CCA1076" s="214"/>
      <c r="CCB1076" s="214"/>
      <c r="CCC1076" s="214"/>
      <c r="CCD1076" s="214"/>
      <c r="CCE1076" s="214"/>
      <c r="CCF1076" s="214"/>
      <c r="CCG1076" s="214"/>
      <c r="CCH1076" s="214"/>
      <c r="CCI1076" s="214"/>
      <c r="CCJ1076" s="214"/>
      <c r="CCK1076" s="214"/>
      <c r="CCL1076" s="214"/>
      <c r="CCM1076" s="214"/>
      <c r="CCN1076" s="214"/>
      <c r="CCO1076" s="214"/>
      <c r="CCP1076" s="214"/>
      <c r="CCQ1076" s="214"/>
      <c r="CCR1076" s="214"/>
      <c r="CCS1076" s="214"/>
      <c r="CCT1076" s="214"/>
      <c r="CCU1076" s="214"/>
      <c r="CCV1076" s="214"/>
      <c r="CCW1076" s="214"/>
      <c r="CCX1076" s="214"/>
      <c r="CCY1076" s="214"/>
      <c r="CCZ1076" s="214"/>
      <c r="CDA1076" s="214"/>
      <c r="CDB1076" s="214"/>
      <c r="CDC1076" s="214"/>
      <c r="CDD1076" s="214"/>
      <c r="CDE1076" s="214"/>
      <c r="CDF1076" s="214"/>
      <c r="CDG1076" s="214"/>
      <c r="CDH1076" s="214"/>
      <c r="CDI1076" s="214"/>
      <c r="CDJ1076" s="214"/>
      <c r="CDK1076" s="214"/>
      <c r="CDL1076" s="214"/>
      <c r="CDM1076" s="214"/>
      <c r="CDN1076" s="214"/>
      <c r="CDO1076" s="214"/>
      <c r="CDP1076" s="214"/>
      <c r="CDQ1076" s="214"/>
      <c r="CDR1076" s="214"/>
      <c r="CDS1076" s="214"/>
      <c r="CDT1076" s="214"/>
      <c r="CDU1076" s="214"/>
      <c r="CDV1076" s="214"/>
      <c r="CDW1076" s="214"/>
      <c r="CDX1076" s="214"/>
      <c r="CDY1076" s="214"/>
      <c r="CDZ1076" s="214"/>
      <c r="CEA1076" s="214"/>
      <c r="CEB1076" s="214"/>
      <c r="CEC1076" s="214"/>
      <c r="CED1076" s="214"/>
      <c r="CEE1076" s="214"/>
      <c r="CEF1076" s="214"/>
      <c r="CEG1076" s="214"/>
      <c r="CEH1076" s="214"/>
      <c r="CEI1076" s="214"/>
      <c r="CEJ1076" s="214"/>
      <c r="CEK1076" s="214"/>
      <c r="CEL1076" s="214"/>
      <c r="CEM1076" s="214"/>
      <c r="CEN1076" s="214"/>
      <c r="CEO1076" s="214"/>
      <c r="CEP1076" s="214"/>
      <c r="CEQ1076" s="214"/>
      <c r="CER1076" s="214"/>
      <c r="CES1076" s="214"/>
      <c r="CET1076" s="214"/>
      <c r="CEU1076" s="214"/>
      <c r="CEV1076" s="214"/>
      <c r="CEW1076" s="214"/>
      <c r="CEX1076" s="214"/>
      <c r="CEY1076" s="214"/>
      <c r="CEZ1076" s="214"/>
      <c r="CFA1076" s="214"/>
      <c r="CFB1076" s="214"/>
      <c r="CFC1076" s="214"/>
      <c r="CFD1076" s="214"/>
      <c r="CFE1076" s="214"/>
      <c r="CFF1076" s="214"/>
      <c r="CFG1076" s="214"/>
      <c r="CFH1076" s="214"/>
      <c r="CFI1076" s="214"/>
      <c r="CFJ1076" s="214"/>
      <c r="CFK1076" s="214"/>
      <c r="CFL1076" s="214"/>
      <c r="CFM1076" s="214"/>
      <c r="CFN1076" s="214"/>
      <c r="CFO1076" s="214"/>
      <c r="CFP1076" s="214"/>
      <c r="CFQ1076" s="214"/>
      <c r="CFR1076" s="214"/>
      <c r="CFS1076" s="214"/>
      <c r="CFT1076" s="214"/>
      <c r="CFU1076" s="214"/>
      <c r="CFV1076" s="214"/>
      <c r="CFW1076" s="214"/>
      <c r="CFX1076" s="214"/>
      <c r="CFY1076" s="214"/>
      <c r="CFZ1076" s="214"/>
      <c r="CGA1076" s="214"/>
      <c r="CGB1076" s="214"/>
      <c r="CGC1076" s="214"/>
      <c r="CGD1076" s="214"/>
      <c r="CGE1076" s="214"/>
      <c r="CGF1076" s="214"/>
      <c r="CGG1076" s="214"/>
      <c r="CGH1076" s="214"/>
      <c r="CGI1076" s="214"/>
      <c r="CGJ1076" s="214"/>
      <c r="CGK1076" s="214"/>
      <c r="CGL1076" s="214"/>
      <c r="CGM1076" s="214"/>
      <c r="CGN1076" s="214"/>
      <c r="CGO1076" s="214"/>
      <c r="CGP1076" s="214"/>
      <c r="CGQ1076" s="214"/>
      <c r="CGR1076" s="214"/>
      <c r="CGS1076" s="214"/>
      <c r="CGT1076" s="214"/>
      <c r="CGU1076" s="214"/>
      <c r="CGV1076" s="214"/>
      <c r="CGW1076" s="214"/>
      <c r="CGX1076" s="214"/>
      <c r="CGY1076" s="214"/>
      <c r="CGZ1076" s="214"/>
      <c r="CHA1076" s="214"/>
      <c r="CHB1076" s="214"/>
      <c r="CHC1076" s="214"/>
      <c r="CHD1076" s="214"/>
      <c r="CHE1076" s="214"/>
      <c r="CHF1076" s="214"/>
      <c r="CHG1076" s="214"/>
      <c r="CHH1076" s="214"/>
      <c r="CHI1076" s="214"/>
      <c r="CHJ1076" s="214"/>
      <c r="CHK1076" s="214"/>
      <c r="CHL1076" s="214"/>
      <c r="CHM1076" s="214"/>
      <c r="CHN1076" s="214"/>
      <c r="CHO1076" s="214"/>
      <c r="CHP1076" s="214"/>
      <c r="CHQ1076" s="214"/>
      <c r="CHR1076" s="214"/>
      <c r="CHS1076" s="214"/>
      <c r="CHT1076" s="214"/>
      <c r="CHU1076" s="214"/>
      <c r="CHV1076" s="214"/>
      <c r="CHW1076" s="214"/>
      <c r="CHX1076" s="214"/>
      <c r="CHY1076" s="214"/>
      <c r="CHZ1076" s="214"/>
      <c r="CIA1076" s="214"/>
      <c r="CIB1076" s="214"/>
      <c r="CIC1076" s="214"/>
      <c r="CID1076" s="214"/>
      <c r="CIE1076" s="214"/>
      <c r="CIF1076" s="214"/>
      <c r="CIG1076" s="214"/>
      <c r="CIH1076" s="214"/>
      <c r="CII1076" s="214"/>
      <c r="CIJ1076" s="214"/>
      <c r="CIK1076" s="214"/>
      <c r="CIL1076" s="214"/>
      <c r="CIM1076" s="214"/>
      <c r="CIN1076" s="214"/>
      <c r="CIO1076" s="214"/>
      <c r="CIP1076" s="214"/>
      <c r="CIQ1076" s="214"/>
      <c r="CIR1076" s="214"/>
      <c r="CIS1076" s="214"/>
      <c r="CIT1076" s="214"/>
      <c r="CIU1076" s="214"/>
      <c r="CIV1076" s="214"/>
      <c r="CIW1076" s="214"/>
      <c r="CIX1076" s="214"/>
      <c r="CIY1076" s="214"/>
      <c r="CIZ1076" s="214"/>
      <c r="CJA1076" s="214"/>
      <c r="CJB1076" s="214"/>
      <c r="CJC1076" s="214"/>
      <c r="CJD1076" s="214"/>
      <c r="CJE1076" s="214"/>
      <c r="CJF1076" s="214"/>
      <c r="CJG1076" s="214"/>
      <c r="CJH1076" s="214"/>
      <c r="CJI1076" s="214"/>
      <c r="CJJ1076" s="214"/>
      <c r="CJK1076" s="214"/>
      <c r="CJL1076" s="214"/>
      <c r="CJM1076" s="214"/>
      <c r="CJN1076" s="214"/>
      <c r="CJO1076" s="214"/>
      <c r="CJP1076" s="214"/>
      <c r="CJQ1076" s="214"/>
      <c r="CJR1076" s="214"/>
      <c r="CJS1076" s="214"/>
      <c r="CJT1076" s="214"/>
      <c r="CJU1076" s="214"/>
      <c r="CJV1076" s="214"/>
      <c r="CJW1076" s="214"/>
      <c r="CJX1076" s="214"/>
      <c r="CJY1076" s="214"/>
      <c r="CJZ1076" s="214"/>
      <c r="CKA1076" s="214"/>
      <c r="CKB1076" s="214"/>
      <c r="CKC1076" s="214"/>
      <c r="CKD1076" s="214"/>
      <c r="CKE1076" s="214"/>
      <c r="CKF1076" s="214"/>
      <c r="CKG1076" s="214"/>
      <c r="CKH1076" s="214"/>
      <c r="CKI1076" s="214"/>
      <c r="CKJ1076" s="214"/>
      <c r="CKK1076" s="214"/>
      <c r="CKL1076" s="214"/>
      <c r="CKM1076" s="214"/>
      <c r="CKN1076" s="214"/>
      <c r="CKO1076" s="214"/>
      <c r="CKP1076" s="214"/>
      <c r="CKQ1076" s="214"/>
      <c r="CKR1076" s="214"/>
      <c r="CKS1076" s="214"/>
      <c r="CKT1076" s="214"/>
      <c r="CKU1076" s="214"/>
      <c r="CKV1076" s="214"/>
      <c r="CKW1076" s="214"/>
      <c r="CKX1076" s="214"/>
      <c r="CKY1076" s="214"/>
      <c r="CKZ1076" s="214"/>
      <c r="CLA1076" s="214"/>
      <c r="CLB1076" s="214"/>
      <c r="CLC1076" s="214"/>
      <c r="CLD1076" s="214"/>
      <c r="CLE1076" s="214"/>
      <c r="CLF1076" s="214"/>
      <c r="CLG1076" s="214"/>
      <c r="CLH1076" s="214"/>
      <c r="CLI1076" s="214"/>
      <c r="CLJ1076" s="214"/>
      <c r="CLK1076" s="214"/>
      <c r="CLL1076" s="214"/>
      <c r="CLM1076" s="214"/>
      <c r="CLN1076" s="214"/>
      <c r="CLO1076" s="214"/>
      <c r="CLP1076" s="214"/>
      <c r="CLQ1076" s="214"/>
      <c r="CLR1076" s="214"/>
      <c r="CLS1076" s="214"/>
      <c r="CLT1076" s="214"/>
      <c r="CLU1076" s="214"/>
      <c r="CLV1076" s="214"/>
      <c r="CLW1076" s="214"/>
      <c r="CLX1076" s="214"/>
      <c r="CLY1076" s="214"/>
      <c r="CLZ1076" s="214"/>
      <c r="CMA1076" s="214"/>
      <c r="CMB1076" s="214"/>
      <c r="CMC1076" s="214"/>
      <c r="CMD1076" s="214"/>
      <c r="CME1076" s="214"/>
      <c r="CMF1076" s="214"/>
      <c r="CMG1076" s="214"/>
      <c r="CMH1076" s="214"/>
      <c r="CMI1076" s="214"/>
      <c r="CMJ1076" s="214"/>
      <c r="CMK1076" s="214"/>
      <c r="CML1076" s="214"/>
      <c r="CMM1076" s="214"/>
      <c r="CMN1076" s="214"/>
      <c r="CMO1076" s="214"/>
      <c r="CMP1076" s="214"/>
      <c r="CMQ1076" s="214"/>
      <c r="CMR1076" s="214"/>
      <c r="CMS1076" s="214"/>
      <c r="CMT1076" s="214"/>
      <c r="CMU1076" s="214"/>
      <c r="CMV1076" s="214"/>
      <c r="CMW1076" s="214"/>
      <c r="CMX1076" s="214"/>
      <c r="CMY1076" s="214"/>
      <c r="CMZ1076" s="214"/>
      <c r="CNA1076" s="214"/>
      <c r="CNB1076" s="214"/>
      <c r="CNC1076" s="214"/>
      <c r="CND1076" s="214"/>
      <c r="CNE1076" s="214"/>
      <c r="CNF1076" s="214"/>
      <c r="CNG1076" s="214"/>
      <c r="CNH1076" s="214"/>
      <c r="CNI1076" s="214"/>
      <c r="CNJ1076" s="214"/>
      <c r="CNK1076" s="214"/>
      <c r="CNL1076" s="214"/>
      <c r="CNM1076" s="214"/>
      <c r="CNN1076" s="214"/>
      <c r="CNO1076" s="214"/>
      <c r="CNP1076" s="214"/>
      <c r="CNQ1076" s="214"/>
      <c r="CNR1076" s="214"/>
      <c r="CNS1076" s="214"/>
      <c r="CNT1076" s="214"/>
      <c r="CNU1076" s="214"/>
      <c r="CNV1076" s="214"/>
      <c r="CNW1076" s="214"/>
      <c r="CNX1076" s="214"/>
      <c r="CNY1076" s="214"/>
      <c r="CNZ1076" s="214"/>
      <c r="COA1076" s="214"/>
      <c r="COB1076" s="214"/>
      <c r="COC1076" s="214"/>
      <c r="COD1076" s="214"/>
      <c r="COE1076" s="214"/>
      <c r="COF1076" s="214"/>
      <c r="COG1076" s="214"/>
      <c r="COH1076" s="214"/>
      <c r="COI1076" s="214"/>
      <c r="COJ1076" s="214"/>
      <c r="COK1076" s="214"/>
      <c r="COL1076" s="214"/>
      <c r="COM1076" s="214"/>
      <c r="CON1076" s="214"/>
      <c r="COO1076" s="214"/>
      <c r="COP1076" s="214"/>
      <c r="COQ1076" s="214"/>
      <c r="COR1076" s="214"/>
      <c r="COS1076" s="214"/>
      <c r="COT1076" s="214"/>
      <c r="COU1076" s="214"/>
      <c r="COV1076" s="214"/>
      <c r="COW1076" s="214"/>
      <c r="COX1076" s="214"/>
      <c r="COY1076" s="214"/>
      <c r="COZ1076" s="214"/>
      <c r="CPA1076" s="214"/>
      <c r="CPB1076" s="214"/>
      <c r="CPC1076" s="214"/>
      <c r="CPD1076" s="214"/>
      <c r="CPE1076" s="214"/>
      <c r="CPF1076" s="214"/>
      <c r="CPG1076" s="214"/>
      <c r="CPH1076" s="214"/>
      <c r="CPI1076" s="214"/>
      <c r="CPJ1076" s="214"/>
      <c r="CPK1076" s="214"/>
      <c r="CPL1076" s="214"/>
      <c r="CPM1076" s="214"/>
      <c r="CPN1076" s="214"/>
      <c r="CPO1076" s="214"/>
      <c r="CPP1076" s="214"/>
      <c r="CPQ1076" s="214"/>
      <c r="CPR1076" s="214"/>
      <c r="CPS1076" s="214"/>
      <c r="CPT1076" s="214"/>
      <c r="CPU1076" s="214"/>
      <c r="CPV1076" s="214"/>
      <c r="CPW1076" s="214"/>
      <c r="CPX1076" s="214"/>
      <c r="CPY1076" s="214"/>
      <c r="CPZ1076" s="214"/>
      <c r="CQA1076" s="214"/>
      <c r="CQB1076" s="214"/>
      <c r="CQC1076" s="214"/>
      <c r="CQD1076" s="214"/>
      <c r="CQE1076" s="214"/>
      <c r="CQF1076" s="214"/>
      <c r="CQG1076" s="214"/>
      <c r="CQH1076" s="214"/>
      <c r="CQI1076" s="214"/>
      <c r="CQJ1076" s="214"/>
      <c r="CQK1076" s="214"/>
      <c r="CQL1076" s="214"/>
      <c r="CQM1076" s="214"/>
      <c r="CQN1076" s="214"/>
      <c r="CQO1076" s="214"/>
      <c r="CQP1076" s="214"/>
      <c r="CQQ1076" s="214"/>
      <c r="CQR1076" s="214"/>
      <c r="CQS1076" s="214"/>
      <c r="CQT1076" s="214"/>
      <c r="CQU1076" s="214"/>
      <c r="CQV1076" s="214"/>
      <c r="CQW1076" s="214"/>
      <c r="CQX1076" s="214"/>
      <c r="CQY1076" s="214"/>
      <c r="CQZ1076" s="214"/>
      <c r="CRA1076" s="214"/>
      <c r="CRB1076" s="214"/>
      <c r="CRC1076" s="214"/>
      <c r="CRD1076" s="214"/>
      <c r="CRE1076" s="214"/>
      <c r="CRF1076" s="214"/>
      <c r="CRG1076" s="214"/>
      <c r="CRH1076" s="214"/>
      <c r="CRI1076" s="214"/>
      <c r="CRJ1076" s="214"/>
      <c r="CRK1076" s="214"/>
      <c r="CRL1076" s="214"/>
      <c r="CRM1076" s="214"/>
      <c r="CRN1076" s="214"/>
      <c r="CRO1076" s="214"/>
      <c r="CRP1076" s="214"/>
      <c r="CRQ1076" s="214"/>
      <c r="CRR1076" s="214"/>
      <c r="CRS1076" s="214"/>
      <c r="CRT1076" s="214"/>
      <c r="CRU1076" s="214"/>
      <c r="CRV1076" s="214"/>
      <c r="CRW1076" s="214"/>
      <c r="CRX1076" s="214"/>
      <c r="CRY1076" s="214"/>
      <c r="CRZ1076" s="214"/>
      <c r="CSA1076" s="214"/>
      <c r="CSB1076" s="214"/>
      <c r="CSC1076" s="214"/>
      <c r="CSD1076" s="214"/>
      <c r="CSE1076" s="214"/>
      <c r="CSF1076" s="214"/>
      <c r="CSG1076" s="214"/>
      <c r="CSH1076" s="214"/>
      <c r="CSI1076" s="214"/>
      <c r="CSJ1076" s="214"/>
      <c r="CSK1076" s="214"/>
      <c r="CSL1076" s="214"/>
      <c r="CSM1076" s="214"/>
      <c r="CSN1076" s="214"/>
      <c r="CSO1076" s="214"/>
      <c r="CSP1076" s="214"/>
      <c r="CSQ1076" s="214"/>
      <c r="CSR1076" s="214"/>
      <c r="CSS1076" s="214"/>
      <c r="CST1076" s="214"/>
      <c r="CSU1076" s="214"/>
      <c r="CSV1076" s="214"/>
      <c r="CSW1076" s="214"/>
      <c r="CSX1076" s="214"/>
      <c r="CSY1076" s="214"/>
      <c r="CSZ1076" s="214"/>
      <c r="CTA1076" s="214"/>
      <c r="CTB1076" s="214"/>
      <c r="CTC1076" s="214"/>
      <c r="CTD1076" s="214"/>
      <c r="CTE1076" s="214"/>
      <c r="CTF1076" s="214"/>
      <c r="CTG1076" s="214"/>
      <c r="CTH1076" s="214"/>
      <c r="CTI1076" s="214"/>
      <c r="CTJ1076" s="214"/>
      <c r="CTK1076" s="214"/>
      <c r="CTL1076" s="214"/>
      <c r="CTM1076" s="214"/>
      <c r="CTN1076" s="214"/>
      <c r="CTO1076" s="214"/>
      <c r="CTP1076" s="214"/>
      <c r="CTQ1076" s="214"/>
      <c r="CTR1076" s="214"/>
      <c r="CTS1076" s="214"/>
      <c r="CTT1076" s="214"/>
      <c r="CTU1076" s="214"/>
      <c r="CTV1076" s="214"/>
      <c r="CTW1076" s="214"/>
      <c r="CTX1076" s="214"/>
      <c r="CTY1076" s="214"/>
      <c r="CTZ1076" s="214"/>
      <c r="CUA1076" s="214"/>
      <c r="CUB1076" s="214"/>
      <c r="CUC1076" s="214"/>
      <c r="CUD1076" s="214"/>
      <c r="CUE1076" s="214"/>
      <c r="CUF1076" s="214"/>
      <c r="CUG1076" s="214"/>
      <c r="CUH1076" s="214"/>
      <c r="CUI1076" s="214"/>
      <c r="CUJ1076" s="214"/>
      <c r="CUK1076" s="214"/>
      <c r="CUL1076" s="214"/>
      <c r="CUM1076" s="214"/>
      <c r="CUN1076" s="214"/>
      <c r="CUO1076" s="214"/>
      <c r="CUP1076" s="214"/>
      <c r="CUQ1076" s="214"/>
      <c r="CUR1076" s="214"/>
      <c r="CUS1076" s="214"/>
      <c r="CUT1076" s="214"/>
      <c r="CUU1076" s="214"/>
      <c r="CUV1076" s="214"/>
      <c r="CUW1076" s="214"/>
      <c r="CUX1076" s="214"/>
      <c r="CUY1076" s="214"/>
      <c r="CUZ1076" s="214"/>
      <c r="CVA1076" s="214"/>
      <c r="CVB1076" s="214"/>
      <c r="CVC1076" s="214"/>
      <c r="CVD1076" s="214"/>
      <c r="CVE1076" s="214"/>
      <c r="CVF1076" s="214"/>
      <c r="CVG1076" s="214"/>
      <c r="CVH1076" s="214"/>
      <c r="CVI1076" s="214"/>
      <c r="CVJ1076" s="214"/>
      <c r="CVK1076" s="214"/>
      <c r="CVL1076" s="214"/>
      <c r="CVM1076" s="214"/>
      <c r="CVN1076" s="214"/>
      <c r="CVO1076" s="214"/>
      <c r="CVP1076" s="214"/>
      <c r="CVQ1076" s="214"/>
      <c r="CVR1076" s="214"/>
      <c r="CVS1076" s="214"/>
      <c r="CVT1076" s="214"/>
      <c r="CVU1076" s="214"/>
      <c r="CVV1076" s="214"/>
      <c r="CVW1076" s="214"/>
      <c r="CVX1076" s="214"/>
      <c r="CVY1076" s="214"/>
      <c r="CVZ1076" s="214"/>
      <c r="CWA1076" s="214"/>
      <c r="CWB1076" s="214"/>
      <c r="CWC1076" s="214"/>
      <c r="CWD1076" s="214"/>
      <c r="CWE1076" s="214"/>
      <c r="CWF1076" s="214"/>
      <c r="CWG1076" s="214"/>
      <c r="CWH1076" s="214"/>
      <c r="CWI1076" s="214"/>
      <c r="CWJ1076" s="214"/>
      <c r="CWK1076" s="214"/>
      <c r="CWL1076" s="214"/>
      <c r="CWM1076" s="214"/>
      <c r="CWN1076" s="214"/>
      <c r="CWO1076" s="214"/>
      <c r="CWP1076" s="214"/>
      <c r="CWQ1076" s="214"/>
      <c r="CWR1076" s="214"/>
      <c r="CWS1076" s="214"/>
      <c r="CWT1076" s="214"/>
      <c r="CWU1076" s="214"/>
      <c r="CWV1076" s="214"/>
      <c r="CWW1076" s="214"/>
      <c r="CWX1076" s="214"/>
      <c r="CWY1076" s="214"/>
      <c r="CWZ1076" s="214"/>
      <c r="CXA1076" s="214"/>
      <c r="CXB1076" s="214"/>
      <c r="CXC1076" s="214"/>
      <c r="CXD1076" s="214"/>
      <c r="CXE1076" s="214"/>
      <c r="CXF1076" s="214"/>
      <c r="CXG1076" s="214"/>
      <c r="CXH1076" s="214"/>
      <c r="CXI1076" s="214"/>
      <c r="CXJ1076" s="214"/>
      <c r="CXK1076" s="214"/>
      <c r="CXL1076" s="214"/>
      <c r="CXM1076" s="214"/>
      <c r="CXN1076" s="214"/>
      <c r="CXO1076" s="214"/>
      <c r="CXP1076" s="214"/>
      <c r="CXQ1076" s="214"/>
      <c r="CXR1076" s="214"/>
      <c r="CXS1076" s="214"/>
      <c r="CXT1076" s="214"/>
      <c r="CXU1076" s="214"/>
      <c r="CXV1076" s="214"/>
      <c r="CXW1076" s="214"/>
      <c r="CXX1076" s="214"/>
      <c r="CXY1076" s="214"/>
      <c r="CXZ1076" s="214"/>
      <c r="CYA1076" s="214"/>
      <c r="CYB1076" s="214"/>
      <c r="CYC1076" s="214"/>
      <c r="CYD1076" s="214"/>
      <c r="CYE1076" s="214"/>
      <c r="CYF1076" s="214"/>
      <c r="CYG1076" s="214"/>
      <c r="CYH1076" s="214"/>
      <c r="CYI1076" s="214"/>
      <c r="CYJ1076" s="214"/>
      <c r="CYK1076" s="214"/>
      <c r="CYL1076" s="214"/>
      <c r="CYM1076" s="214"/>
      <c r="CYN1076" s="214"/>
      <c r="CYO1076" s="214"/>
      <c r="CYP1076" s="214"/>
      <c r="CYQ1076" s="214"/>
      <c r="CYR1076" s="214"/>
      <c r="CYS1076" s="214"/>
      <c r="CYT1076" s="214"/>
      <c r="CYU1076" s="214"/>
      <c r="CYV1076" s="214"/>
      <c r="CYW1076" s="214"/>
      <c r="CYX1076" s="214"/>
      <c r="CYY1076" s="214"/>
      <c r="CYZ1076" s="214"/>
      <c r="CZA1076" s="214"/>
      <c r="CZB1076" s="214"/>
      <c r="CZC1076" s="214"/>
      <c r="CZD1076" s="214"/>
      <c r="CZE1076" s="214"/>
      <c r="CZF1076" s="214"/>
      <c r="CZG1076" s="214"/>
      <c r="CZH1076" s="214"/>
      <c r="CZI1076" s="214"/>
      <c r="CZJ1076" s="214"/>
      <c r="CZK1076" s="214"/>
      <c r="CZL1076" s="214"/>
      <c r="CZM1076" s="214"/>
      <c r="CZN1076" s="214"/>
      <c r="CZO1076" s="214"/>
      <c r="CZP1076" s="214"/>
      <c r="CZQ1076" s="214"/>
      <c r="CZR1076" s="214"/>
      <c r="CZS1076" s="214"/>
      <c r="CZT1076" s="214"/>
      <c r="CZU1076" s="214"/>
      <c r="CZV1076" s="214"/>
      <c r="CZW1076" s="214"/>
      <c r="CZX1076" s="214"/>
      <c r="CZY1076" s="214"/>
      <c r="CZZ1076" s="214"/>
      <c r="DAA1076" s="214"/>
      <c r="DAB1076" s="214"/>
      <c r="DAC1076" s="214"/>
      <c r="DAD1076" s="214"/>
      <c r="DAE1076" s="214"/>
      <c r="DAF1076" s="214"/>
      <c r="DAG1076" s="214"/>
      <c r="DAH1076" s="214"/>
      <c r="DAI1076" s="214"/>
      <c r="DAJ1076" s="214"/>
      <c r="DAK1076" s="214"/>
      <c r="DAL1076" s="214"/>
      <c r="DAM1076" s="214"/>
      <c r="DAN1076" s="214"/>
      <c r="DAO1076" s="214"/>
      <c r="DAP1076" s="214"/>
      <c r="DAQ1076" s="214"/>
      <c r="DAR1076" s="214"/>
      <c r="DAS1076" s="214"/>
      <c r="DAT1076" s="214"/>
      <c r="DAU1076" s="214"/>
      <c r="DAV1076" s="214"/>
      <c r="DAW1076" s="214"/>
      <c r="DAX1076" s="214"/>
      <c r="DAY1076" s="214"/>
      <c r="DAZ1076" s="214"/>
      <c r="DBA1076" s="214"/>
      <c r="DBB1076" s="214"/>
      <c r="DBC1076" s="214"/>
      <c r="DBD1076" s="214"/>
      <c r="DBE1076" s="214"/>
      <c r="DBF1076" s="214"/>
      <c r="DBG1076" s="214"/>
      <c r="DBH1076" s="214"/>
      <c r="DBI1076" s="214"/>
      <c r="DBJ1076" s="214"/>
      <c r="DBK1076" s="214"/>
      <c r="DBL1076" s="214"/>
      <c r="DBM1076" s="214"/>
      <c r="DBN1076" s="214"/>
      <c r="DBO1076" s="214"/>
      <c r="DBP1076" s="214"/>
      <c r="DBQ1076" s="214"/>
      <c r="DBR1076" s="214"/>
      <c r="DBS1076" s="214"/>
      <c r="DBT1076" s="214"/>
      <c r="DBU1076" s="214"/>
      <c r="DBV1076" s="214"/>
      <c r="DBW1076" s="214"/>
      <c r="DBX1076" s="214"/>
      <c r="DBY1076" s="214"/>
      <c r="DBZ1076" s="214"/>
      <c r="DCA1076" s="214"/>
      <c r="DCB1076" s="214"/>
      <c r="DCC1076" s="214"/>
      <c r="DCD1076" s="214"/>
      <c r="DCE1076" s="214"/>
      <c r="DCF1076" s="214"/>
      <c r="DCG1076" s="214"/>
      <c r="DCH1076" s="214"/>
      <c r="DCI1076" s="214"/>
      <c r="DCJ1076" s="214"/>
      <c r="DCK1076" s="214"/>
      <c r="DCL1076" s="214"/>
      <c r="DCM1076" s="214"/>
      <c r="DCN1076" s="214"/>
      <c r="DCO1076" s="214"/>
      <c r="DCP1076" s="214"/>
      <c r="DCQ1076" s="214"/>
      <c r="DCR1076" s="214"/>
      <c r="DCS1076" s="214"/>
      <c r="DCT1076" s="214"/>
      <c r="DCU1076" s="214"/>
      <c r="DCV1076" s="214"/>
      <c r="DCW1076" s="214"/>
      <c r="DCX1076" s="214"/>
      <c r="DCY1076" s="214"/>
      <c r="DCZ1076" s="214"/>
      <c r="DDA1076" s="214"/>
      <c r="DDB1076" s="214"/>
      <c r="DDC1076" s="214"/>
      <c r="DDD1076" s="214"/>
      <c r="DDE1076" s="214"/>
      <c r="DDF1076" s="214"/>
      <c r="DDG1076" s="214"/>
      <c r="DDH1076" s="214"/>
      <c r="DDI1076" s="214"/>
      <c r="DDJ1076" s="214"/>
      <c r="DDK1076" s="214"/>
      <c r="DDL1076" s="214"/>
      <c r="DDM1076" s="214"/>
      <c r="DDN1076" s="214"/>
      <c r="DDO1076" s="214"/>
      <c r="DDP1076" s="214"/>
      <c r="DDQ1076" s="214"/>
      <c r="DDR1076" s="214"/>
      <c r="DDS1076" s="214"/>
      <c r="DDT1076" s="214"/>
      <c r="DDU1076" s="214"/>
      <c r="DDV1076" s="214"/>
      <c r="DDW1076" s="214"/>
      <c r="DDX1076" s="214"/>
      <c r="DDY1076" s="214"/>
      <c r="DDZ1076" s="214"/>
      <c r="DEA1076" s="214"/>
      <c r="DEB1076" s="214"/>
      <c r="DEC1076" s="214"/>
      <c r="DED1076" s="214"/>
      <c r="DEE1076" s="214"/>
      <c r="DEF1076" s="214"/>
      <c r="DEG1076" s="214"/>
      <c r="DEH1076" s="214"/>
      <c r="DEI1076" s="214"/>
      <c r="DEJ1076" s="214"/>
      <c r="DEK1076" s="214"/>
      <c r="DEL1076" s="214"/>
      <c r="DEM1076" s="214"/>
      <c r="DEN1076" s="214"/>
      <c r="DEO1076" s="214"/>
      <c r="DEP1076" s="214"/>
      <c r="DEQ1076" s="214"/>
      <c r="DER1076" s="214"/>
      <c r="DES1076" s="214"/>
      <c r="DET1076" s="214"/>
      <c r="DEU1076" s="214"/>
      <c r="DEV1076" s="214"/>
      <c r="DEW1076" s="214"/>
      <c r="DEX1076" s="214"/>
      <c r="DEY1076" s="214"/>
      <c r="DEZ1076" s="214"/>
      <c r="DFA1076" s="214"/>
      <c r="DFB1076" s="214"/>
      <c r="DFC1076" s="214"/>
      <c r="DFD1076" s="214"/>
      <c r="DFE1076" s="214"/>
      <c r="DFF1076" s="214"/>
      <c r="DFG1076" s="214"/>
      <c r="DFH1076" s="214"/>
      <c r="DFI1076" s="214"/>
      <c r="DFJ1076" s="214"/>
      <c r="DFK1076" s="214"/>
      <c r="DFL1076" s="214"/>
      <c r="DFM1076" s="214"/>
      <c r="DFN1076" s="214"/>
      <c r="DFO1076" s="214"/>
      <c r="DFP1076" s="214"/>
      <c r="DFQ1076" s="214"/>
      <c r="DFR1076" s="214"/>
      <c r="DFS1076" s="214"/>
      <c r="DFT1076" s="214"/>
      <c r="DFU1076" s="214"/>
      <c r="DFV1076" s="214"/>
      <c r="DFW1076" s="214"/>
      <c r="DFX1076" s="214"/>
      <c r="DFY1076" s="214"/>
      <c r="DFZ1076" s="214"/>
      <c r="DGA1076" s="214"/>
      <c r="DGB1076" s="214"/>
      <c r="DGC1076" s="214"/>
      <c r="DGD1076" s="214"/>
      <c r="DGE1076" s="214"/>
      <c r="DGF1076" s="214"/>
      <c r="DGG1076" s="214"/>
      <c r="DGH1076" s="214"/>
      <c r="DGI1076" s="214"/>
      <c r="DGJ1076" s="214"/>
      <c r="DGK1076" s="214"/>
      <c r="DGL1076" s="214"/>
      <c r="DGM1076" s="214"/>
      <c r="DGN1076" s="214"/>
      <c r="DGO1076" s="214"/>
      <c r="DGP1076" s="214"/>
      <c r="DGQ1076" s="214"/>
      <c r="DGR1076" s="214"/>
      <c r="DGS1076" s="214"/>
      <c r="DGT1076" s="214"/>
      <c r="DGU1076" s="214"/>
      <c r="DGV1076" s="214"/>
      <c r="DGW1076" s="214"/>
      <c r="DGX1076" s="214"/>
      <c r="DGY1076" s="214"/>
      <c r="DGZ1076" s="214"/>
      <c r="DHA1076" s="214"/>
      <c r="DHB1076" s="214"/>
      <c r="DHC1076" s="214"/>
      <c r="DHD1076" s="214"/>
      <c r="DHE1076" s="214"/>
      <c r="DHF1076" s="214"/>
      <c r="DHG1076" s="214"/>
      <c r="DHH1076" s="214"/>
      <c r="DHI1076" s="214"/>
      <c r="DHJ1076" s="214"/>
      <c r="DHK1076" s="214"/>
      <c r="DHL1076" s="214"/>
      <c r="DHM1076" s="214"/>
      <c r="DHN1076" s="214"/>
      <c r="DHO1076" s="214"/>
      <c r="DHP1076" s="214"/>
      <c r="DHQ1076" s="214"/>
      <c r="DHR1076" s="214"/>
      <c r="DHS1076" s="214"/>
      <c r="DHT1076" s="214"/>
      <c r="DHU1076" s="214"/>
      <c r="DHV1076" s="214"/>
      <c r="DHW1076" s="214"/>
      <c r="DHX1076" s="214"/>
      <c r="DHY1076" s="214"/>
      <c r="DHZ1076" s="214"/>
      <c r="DIA1076" s="214"/>
      <c r="DIB1076" s="214"/>
      <c r="DIC1076" s="214"/>
      <c r="DID1076" s="214"/>
      <c r="DIE1076" s="214"/>
      <c r="DIF1076" s="214"/>
      <c r="DIG1076" s="214"/>
      <c r="DIH1076" s="214"/>
      <c r="DII1076" s="214"/>
      <c r="DIJ1076" s="214"/>
      <c r="DIK1076" s="214"/>
      <c r="DIL1076" s="214"/>
      <c r="DIM1076" s="214"/>
      <c r="DIN1076" s="214"/>
      <c r="DIO1076" s="214"/>
      <c r="DIP1076" s="214"/>
      <c r="DIQ1076" s="214"/>
      <c r="DIR1076" s="214"/>
      <c r="DIS1076" s="214"/>
      <c r="DIT1076" s="214"/>
      <c r="DIU1076" s="214"/>
      <c r="DIV1076" s="214"/>
      <c r="DIW1076" s="214"/>
      <c r="DIX1076" s="214"/>
      <c r="DIY1076" s="214"/>
      <c r="DIZ1076" s="214"/>
      <c r="DJA1076" s="214"/>
      <c r="DJB1076" s="214"/>
      <c r="DJC1076" s="214"/>
      <c r="DJD1076" s="214"/>
      <c r="DJE1076" s="214"/>
      <c r="DJF1076" s="214"/>
      <c r="DJG1076" s="214"/>
      <c r="DJH1076" s="214"/>
      <c r="DJI1076" s="214"/>
      <c r="DJJ1076" s="214"/>
      <c r="DJK1076" s="214"/>
      <c r="DJL1076" s="214"/>
      <c r="DJM1076" s="214"/>
      <c r="DJN1076" s="214"/>
      <c r="DJO1076" s="214"/>
      <c r="DJP1076" s="214"/>
      <c r="DJQ1076" s="214"/>
      <c r="DJR1076" s="214"/>
      <c r="DJS1076" s="214"/>
      <c r="DJT1076" s="214"/>
      <c r="DJU1076" s="214"/>
      <c r="DJV1076" s="214"/>
      <c r="DJW1076" s="214"/>
      <c r="DJX1076" s="214"/>
      <c r="DJY1076" s="214"/>
      <c r="DJZ1076" s="214"/>
      <c r="DKA1076" s="214"/>
      <c r="DKB1076" s="214"/>
      <c r="DKC1076" s="214"/>
      <c r="DKD1076" s="214"/>
      <c r="DKE1076" s="214"/>
      <c r="DKF1076" s="214"/>
      <c r="DKG1076" s="214"/>
      <c r="DKH1076" s="214"/>
      <c r="DKI1076" s="214"/>
      <c r="DKJ1076" s="214"/>
      <c r="DKK1076" s="214"/>
      <c r="DKL1076" s="214"/>
      <c r="DKM1076" s="214"/>
      <c r="DKN1076" s="214"/>
      <c r="DKO1076" s="214"/>
      <c r="DKP1076" s="214"/>
      <c r="DKQ1076" s="214"/>
      <c r="DKR1076" s="214"/>
      <c r="DKS1076" s="214"/>
      <c r="DKT1076" s="214"/>
      <c r="DKU1076" s="214"/>
      <c r="DKV1076" s="214"/>
      <c r="DKW1076" s="214"/>
      <c r="DKX1076" s="214"/>
      <c r="DKY1076" s="214"/>
      <c r="DKZ1076" s="214"/>
      <c r="DLA1076" s="214"/>
      <c r="DLB1076" s="214"/>
      <c r="DLC1076" s="214"/>
      <c r="DLD1076" s="214"/>
      <c r="DLE1076" s="214"/>
      <c r="DLF1076" s="214"/>
      <c r="DLG1076" s="214"/>
      <c r="DLH1076" s="214"/>
      <c r="DLI1076" s="214"/>
      <c r="DLJ1076" s="214"/>
      <c r="DLK1076" s="214"/>
      <c r="DLL1076" s="214"/>
      <c r="DLM1076" s="214"/>
      <c r="DLN1076" s="214"/>
      <c r="DLO1076" s="214"/>
      <c r="DLP1076" s="214"/>
      <c r="DLQ1076" s="214"/>
      <c r="DLR1076" s="214"/>
      <c r="DLS1076" s="214"/>
      <c r="DLT1076" s="214"/>
      <c r="DLU1076" s="214"/>
      <c r="DLV1076" s="214"/>
      <c r="DLW1076" s="214"/>
      <c r="DLX1076" s="214"/>
      <c r="DLY1076" s="214"/>
      <c r="DLZ1076" s="214"/>
      <c r="DMA1076" s="214"/>
      <c r="DMB1076" s="214"/>
      <c r="DMC1076" s="214"/>
      <c r="DMD1076" s="214"/>
      <c r="DME1076" s="214"/>
      <c r="DMF1076" s="214"/>
      <c r="DMG1076" s="214"/>
      <c r="DMH1076" s="214"/>
      <c r="DMI1076" s="214"/>
      <c r="DMJ1076" s="214"/>
      <c r="DMK1076" s="214"/>
      <c r="DML1076" s="214"/>
      <c r="DMM1076" s="214"/>
      <c r="DMN1076" s="214"/>
      <c r="DMO1076" s="214"/>
      <c r="DMP1076" s="214"/>
      <c r="DMQ1076" s="214"/>
      <c r="DMR1076" s="214"/>
      <c r="DMS1076" s="214"/>
      <c r="DMT1076" s="214"/>
      <c r="DMU1076" s="214"/>
      <c r="DMV1076" s="214"/>
      <c r="DMW1076" s="214"/>
      <c r="DMX1076" s="214"/>
      <c r="DMY1076" s="214"/>
      <c r="DMZ1076" s="214"/>
      <c r="DNA1076" s="214"/>
      <c r="DNB1076" s="214"/>
      <c r="DNC1076" s="214"/>
      <c r="DND1076" s="214"/>
      <c r="DNE1076" s="214"/>
      <c r="DNF1076" s="214"/>
      <c r="DNG1076" s="214"/>
      <c r="DNH1076" s="214"/>
      <c r="DNI1076" s="214"/>
      <c r="DNJ1076" s="214"/>
      <c r="DNK1076" s="214"/>
      <c r="DNL1076" s="214"/>
      <c r="DNM1076" s="214"/>
      <c r="DNN1076" s="214"/>
      <c r="DNO1076" s="214"/>
      <c r="DNP1076" s="214"/>
      <c r="DNQ1076" s="214"/>
      <c r="DNR1076" s="214"/>
      <c r="DNS1076" s="214"/>
      <c r="DNT1076" s="214"/>
      <c r="DNU1076" s="214"/>
      <c r="DNV1076" s="214"/>
      <c r="DNW1076" s="214"/>
      <c r="DNX1076" s="214"/>
      <c r="DNY1076" s="214"/>
      <c r="DNZ1076" s="214"/>
      <c r="DOA1076" s="214"/>
      <c r="DOB1076" s="214"/>
      <c r="DOC1076" s="214"/>
      <c r="DOD1076" s="214"/>
      <c r="DOE1076" s="214"/>
      <c r="DOF1076" s="214"/>
      <c r="DOG1076" s="214"/>
      <c r="DOH1076" s="214"/>
      <c r="DOI1076" s="214"/>
      <c r="DOJ1076" s="214"/>
      <c r="DOK1076" s="214"/>
      <c r="DOL1076" s="214"/>
      <c r="DOM1076" s="214"/>
      <c r="DON1076" s="214"/>
      <c r="DOO1076" s="214"/>
      <c r="DOP1076" s="214"/>
      <c r="DOQ1076" s="214"/>
      <c r="DOR1076" s="214"/>
      <c r="DOS1076" s="214"/>
      <c r="DOT1076" s="214"/>
      <c r="DOU1076" s="214"/>
      <c r="DOV1076" s="214"/>
      <c r="DOW1076" s="214"/>
      <c r="DOX1076" s="214"/>
      <c r="DOY1076" s="214"/>
      <c r="DOZ1076" s="214"/>
      <c r="DPA1076" s="214"/>
      <c r="DPB1076" s="214"/>
      <c r="DPC1076" s="214"/>
      <c r="DPD1076" s="214"/>
      <c r="DPE1076" s="214"/>
      <c r="DPF1076" s="214"/>
      <c r="DPG1076" s="214"/>
      <c r="DPH1076" s="214"/>
      <c r="DPI1076" s="214"/>
      <c r="DPJ1076" s="214"/>
      <c r="DPK1076" s="214"/>
      <c r="DPL1076" s="214"/>
      <c r="DPM1076" s="214"/>
      <c r="DPN1076" s="214"/>
      <c r="DPO1076" s="214"/>
      <c r="DPP1076" s="214"/>
      <c r="DPQ1076" s="214"/>
      <c r="DPR1076" s="214"/>
      <c r="DPS1076" s="214"/>
      <c r="DPT1076" s="214"/>
      <c r="DPU1076" s="214"/>
      <c r="DPV1076" s="214"/>
      <c r="DPW1076" s="214"/>
      <c r="DPX1076" s="214"/>
      <c r="DPY1076" s="214"/>
      <c r="DPZ1076" s="214"/>
      <c r="DQA1076" s="214"/>
      <c r="DQB1076" s="214"/>
      <c r="DQC1076" s="214"/>
      <c r="DQD1076" s="214"/>
      <c r="DQE1076" s="214"/>
      <c r="DQF1076" s="214"/>
      <c r="DQG1076" s="214"/>
      <c r="DQH1076" s="214"/>
      <c r="DQI1076" s="214"/>
      <c r="DQJ1076" s="214"/>
      <c r="DQK1076" s="214"/>
      <c r="DQL1076" s="214"/>
      <c r="DQM1076" s="214"/>
      <c r="DQN1076" s="214"/>
      <c r="DQO1076" s="214"/>
      <c r="DQP1076" s="214"/>
      <c r="DQQ1076" s="214"/>
      <c r="DQR1076" s="214"/>
      <c r="DQS1076" s="214"/>
      <c r="DQT1076" s="214"/>
      <c r="DQU1076" s="214"/>
      <c r="DQV1076" s="214"/>
      <c r="DQW1076" s="214"/>
      <c r="DQX1076" s="214"/>
      <c r="DQY1076" s="214"/>
      <c r="DQZ1076" s="214"/>
      <c r="DRA1076" s="214"/>
      <c r="DRB1076" s="214"/>
      <c r="DRC1076" s="214"/>
      <c r="DRD1076" s="214"/>
      <c r="DRE1076" s="214"/>
      <c r="DRF1076" s="214"/>
      <c r="DRG1076" s="214"/>
      <c r="DRH1076" s="214"/>
      <c r="DRI1076" s="214"/>
      <c r="DRJ1076" s="214"/>
      <c r="DRK1076" s="214"/>
      <c r="DRL1076" s="214"/>
      <c r="DRM1076" s="214"/>
      <c r="DRN1076" s="214"/>
      <c r="DRO1076" s="214"/>
      <c r="DRP1076" s="214"/>
      <c r="DRQ1076" s="214"/>
      <c r="DRR1076" s="214"/>
      <c r="DRS1076" s="214"/>
      <c r="DRT1076" s="214"/>
      <c r="DRU1076" s="214"/>
      <c r="DRV1076" s="214"/>
      <c r="DRW1076" s="214"/>
      <c r="DRX1076" s="214"/>
      <c r="DRY1076" s="214"/>
      <c r="DRZ1076" s="214"/>
      <c r="DSA1076" s="214"/>
      <c r="DSB1076" s="214"/>
      <c r="DSC1076" s="214"/>
      <c r="DSD1076" s="214"/>
      <c r="DSE1076" s="214"/>
      <c r="DSF1076" s="214"/>
      <c r="DSG1076" s="214"/>
      <c r="DSH1076" s="214"/>
      <c r="DSI1076" s="214"/>
      <c r="DSJ1076" s="214"/>
      <c r="DSK1076" s="214"/>
      <c r="DSL1076" s="214"/>
      <c r="DSM1076" s="214"/>
      <c r="DSN1076" s="214"/>
      <c r="DSO1076" s="214"/>
      <c r="DSP1076" s="214"/>
      <c r="DSQ1076" s="214"/>
      <c r="DSR1076" s="214"/>
      <c r="DSS1076" s="214"/>
      <c r="DST1076" s="214"/>
      <c r="DSU1076" s="214"/>
      <c r="DSV1076" s="214"/>
      <c r="DSW1076" s="214"/>
      <c r="DSX1076" s="214"/>
      <c r="DSY1076" s="214"/>
      <c r="DSZ1076" s="214"/>
      <c r="DTA1076" s="214"/>
      <c r="DTB1076" s="214"/>
      <c r="DTC1076" s="214"/>
      <c r="DTD1076" s="214"/>
      <c r="DTE1076" s="214"/>
      <c r="DTF1076" s="214"/>
      <c r="DTG1076" s="214"/>
      <c r="DTH1076" s="214"/>
      <c r="DTI1076" s="214"/>
      <c r="DTJ1076" s="214"/>
      <c r="DTK1076" s="214"/>
      <c r="DTL1076" s="214"/>
      <c r="DTM1076" s="214"/>
      <c r="DTN1076" s="214"/>
      <c r="DTO1076" s="214"/>
      <c r="DTP1076" s="214"/>
      <c r="DTQ1076" s="214"/>
      <c r="DTR1076" s="214"/>
      <c r="DTS1076" s="214"/>
      <c r="DTT1076" s="214"/>
      <c r="DTU1076" s="214"/>
      <c r="DTV1076" s="214"/>
      <c r="DTW1076" s="214"/>
      <c r="DTX1076" s="214"/>
      <c r="DTY1076" s="214"/>
      <c r="DTZ1076" s="214"/>
      <c r="DUA1076" s="214"/>
      <c r="DUB1076" s="214"/>
      <c r="DUC1076" s="214"/>
      <c r="DUD1076" s="214"/>
      <c r="DUE1076" s="214"/>
      <c r="DUF1076" s="214"/>
      <c r="DUG1076" s="214"/>
      <c r="DUH1076" s="214"/>
      <c r="DUI1076" s="214"/>
      <c r="DUJ1076" s="214"/>
      <c r="DUK1076" s="214"/>
      <c r="DUL1076" s="214"/>
      <c r="DUM1076" s="214"/>
      <c r="DUN1076" s="214"/>
      <c r="DUO1076" s="214"/>
      <c r="DUP1076" s="214"/>
      <c r="DUQ1076" s="214"/>
      <c r="DUR1076" s="214"/>
      <c r="DUS1076" s="214"/>
      <c r="DUT1076" s="214"/>
      <c r="DUU1076" s="214"/>
      <c r="DUV1076" s="214"/>
      <c r="DUW1076" s="214"/>
      <c r="DUX1076" s="214"/>
      <c r="DUY1076" s="214"/>
      <c r="DUZ1076" s="214"/>
      <c r="DVA1076" s="214"/>
      <c r="DVB1076" s="214"/>
      <c r="DVC1076" s="214"/>
      <c r="DVD1076" s="214"/>
      <c r="DVE1076" s="214"/>
      <c r="DVF1076" s="214"/>
      <c r="DVG1076" s="214"/>
      <c r="DVH1076" s="214"/>
      <c r="DVI1076" s="214"/>
      <c r="DVJ1076" s="214"/>
      <c r="DVK1076" s="214"/>
      <c r="DVL1076" s="214"/>
      <c r="DVM1076" s="214"/>
      <c r="DVN1076" s="214"/>
      <c r="DVO1076" s="214"/>
      <c r="DVP1076" s="214"/>
      <c r="DVQ1076" s="214"/>
      <c r="DVR1076" s="214"/>
      <c r="DVS1076" s="214"/>
      <c r="DVT1076" s="214"/>
      <c r="DVU1076" s="214"/>
      <c r="DVV1076" s="214"/>
      <c r="DVW1076" s="214"/>
      <c r="DVX1076" s="214"/>
      <c r="DVY1076" s="214"/>
      <c r="DVZ1076" s="214"/>
      <c r="DWA1076" s="214"/>
      <c r="DWB1076" s="214"/>
      <c r="DWC1076" s="214"/>
      <c r="DWD1076" s="214"/>
      <c r="DWE1076" s="214"/>
      <c r="DWF1076" s="214"/>
      <c r="DWG1076" s="214"/>
      <c r="DWH1076" s="214"/>
      <c r="DWI1076" s="214"/>
      <c r="DWJ1076" s="214"/>
      <c r="DWK1076" s="214"/>
      <c r="DWL1076" s="214"/>
      <c r="DWM1076" s="214"/>
      <c r="DWN1076" s="214"/>
      <c r="DWO1076" s="214"/>
      <c r="DWP1076" s="214"/>
      <c r="DWQ1076" s="214"/>
      <c r="DWR1076" s="214"/>
      <c r="DWS1076" s="214"/>
      <c r="DWT1076" s="214"/>
      <c r="DWU1076" s="214"/>
      <c r="DWV1076" s="214"/>
      <c r="DWW1076" s="214"/>
      <c r="DWX1076" s="214"/>
      <c r="DWY1076" s="214"/>
      <c r="DWZ1076" s="214"/>
      <c r="DXA1076" s="214"/>
      <c r="DXB1076" s="214"/>
      <c r="DXC1076" s="214"/>
      <c r="DXD1076" s="214"/>
      <c r="DXE1076" s="214"/>
      <c r="DXF1076" s="214"/>
      <c r="DXG1076" s="214"/>
      <c r="DXH1076" s="214"/>
      <c r="DXI1076" s="214"/>
      <c r="DXJ1076" s="214"/>
      <c r="DXK1076" s="214"/>
      <c r="DXL1076" s="214"/>
      <c r="DXM1076" s="214"/>
      <c r="DXN1076" s="214"/>
      <c r="DXO1076" s="214"/>
      <c r="DXP1076" s="214"/>
      <c r="DXQ1076" s="214"/>
      <c r="DXR1076" s="214"/>
      <c r="DXS1076" s="214"/>
      <c r="DXT1076" s="214"/>
      <c r="DXU1076" s="214"/>
      <c r="DXV1076" s="214"/>
      <c r="DXW1076" s="214"/>
      <c r="DXX1076" s="214"/>
      <c r="DXY1076" s="214"/>
      <c r="DXZ1076" s="214"/>
      <c r="DYA1076" s="214"/>
      <c r="DYB1076" s="214"/>
      <c r="DYC1076" s="214"/>
      <c r="DYD1076" s="214"/>
      <c r="DYE1076" s="214"/>
      <c r="DYF1076" s="214"/>
      <c r="DYG1076" s="214"/>
      <c r="DYH1076" s="214"/>
      <c r="DYI1076" s="214"/>
      <c r="DYJ1076" s="214"/>
      <c r="DYK1076" s="214"/>
      <c r="DYL1076" s="214"/>
      <c r="DYM1076" s="214"/>
      <c r="DYN1076" s="214"/>
      <c r="DYO1076" s="214"/>
      <c r="DYP1076" s="214"/>
      <c r="DYQ1076" s="214"/>
      <c r="DYR1076" s="214"/>
      <c r="DYS1076" s="214"/>
      <c r="DYT1076" s="214"/>
      <c r="DYU1076" s="214"/>
      <c r="DYV1076" s="214"/>
      <c r="DYW1076" s="214"/>
      <c r="DYX1076" s="214"/>
      <c r="DYY1076" s="214"/>
      <c r="DYZ1076" s="214"/>
      <c r="DZA1076" s="214"/>
      <c r="DZB1076" s="214"/>
      <c r="DZC1076" s="214"/>
      <c r="DZD1076" s="214"/>
      <c r="DZE1076" s="214"/>
      <c r="DZF1076" s="214"/>
      <c r="DZG1076" s="214"/>
      <c r="DZH1076" s="214"/>
      <c r="DZI1076" s="214"/>
      <c r="DZJ1076" s="214"/>
      <c r="DZK1076" s="214"/>
      <c r="DZL1076" s="214"/>
      <c r="DZM1076" s="214"/>
      <c r="DZN1076" s="214"/>
      <c r="DZO1076" s="214"/>
      <c r="DZP1076" s="214"/>
      <c r="DZQ1076" s="214"/>
      <c r="DZR1076" s="214"/>
      <c r="DZS1076" s="214"/>
      <c r="DZT1076" s="214"/>
      <c r="DZU1076" s="214"/>
      <c r="DZV1076" s="214"/>
      <c r="DZW1076" s="214"/>
      <c r="DZX1076" s="214"/>
      <c r="DZY1076" s="214"/>
      <c r="DZZ1076" s="214"/>
      <c r="EAA1076" s="214"/>
      <c r="EAB1076" s="214"/>
      <c r="EAC1076" s="214"/>
      <c r="EAD1076" s="214"/>
      <c r="EAE1076" s="214"/>
      <c r="EAF1076" s="214"/>
      <c r="EAG1076" s="214"/>
      <c r="EAH1076" s="214"/>
      <c r="EAI1076" s="214"/>
      <c r="EAJ1076" s="214"/>
      <c r="EAK1076" s="214"/>
      <c r="EAL1076" s="214"/>
      <c r="EAM1076" s="214"/>
      <c r="EAN1076" s="214"/>
      <c r="EAO1076" s="214"/>
      <c r="EAP1076" s="214"/>
      <c r="EAQ1076" s="214"/>
      <c r="EAR1076" s="214"/>
      <c r="EAS1076" s="214"/>
      <c r="EAT1076" s="214"/>
      <c r="EAU1076" s="214"/>
      <c r="EAV1076" s="214"/>
      <c r="EAW1076" s="214"/>
      <c r="EAX1076" s="214"/>
      <c r="EAY1076" s="214"/>
      <c r="EAZ1076" s="214"/>
      <c r="EBA1076" s="214"/>
      <c r="EBB1076" s="214"/>
      <c r="EBC1076" s="214"/>
      <c r="EBD1076" s="214"/>
      <c r="EBE1076" s="214"/>
      <c r="EBF1076" s="214"/>
      <c r="EBG1076" s="214"/>
      <c r="EBH1076" s="214"/>
      <c r="EBI1076" s="214"/>
      <c r="EBJ1076" s="214"/>
      <c r="EBK1076" s="214"/>
      <c r="EBL1076" s="214"/>
      <c r="EBM1076" s="214"/>
      <c r="EBN1076" s="214"/>
      <c r="EBO1076" s="214"/>
      <c r="EBP1076" s="214"/>
      <c r="EBQ1076" s="214"/>
      <c r="EBR1076" s="214"/>
      <c r="EBS1076" s="214"/>
      <c r="EBT1076" s="214"/>
      <c r="EBU1076" s="214"/>
      <c r="EBV1076" s="214"/>
      <c r="EBW1076" s="214"/>
      <c r="EBX1076" s="214"/>
      <c r="EBY1076" s="214"/>
      <c r="EBZ1076" s="214"/>
      <c r="ECA1076" s="214"/>
      <c r="ECB1076" s="214"/>
      <c r="ECC1076" s="214"/>
      <c r="ECD1076" s="214"/>
      <c r="ECE1076" s="214"/>
      <c r="ECF1076" s="214"/>
      <c r="ECG1076" s="214"/>
      <c r="ECH1076" s="214"/>
      <c r="ECI1076" s="214"/>
      <c r="ECJ1076" s="214"/>
      <c r="ECK1076" s="214"/>
      <c r="ECL1076" s="214"/>
      <c r="ECM1076" s="214"/>
      <c r="ECN1076" s="214"/>
      <c r="ECO1076" s="214"/>
      <c r="ECP1076" s="214"/>
      <c r="ECQ1076" s="214"/>
      <c r="ECR1076" s="214"/>
      <c r="ECS1076" s="214"/>
      <c r="ECT1076" s="214"/>
      <c r="ECU1076" s="214"/>
      <c r="ECV1076" s="214"/>
      <c r="ECW1076" s="214"/>
      <c r="ECX1076" s="214"/>
      <c r="ECY1076" s="214"/>
      <c r="ECZ1076" s="214"/>
      <c r="EDA1076" s="214"/>
      <c r="EDB1076" s="214"/>
      <c r="EDC1076" s="214"/>
      <c r="EDD1076" s="214"/>
      <c r="EDE1076" s="214"/>
      <c r="EDF1076" s="214"/>
      <c r="EDG1076" s="214"/>
      <c r="EDH1076" s="214"/>
      <c r="EDI1076" s="214"/>
      <c r="EDJ1076" s="214"/>
      <c r="EDK1076" s="214"/>
      <c r="EDL1076" s="214"/>
      <c r="EDM1076" s="214"/>
      <c r="EDN1076" s="214"/>
      <c r="EDO1076" s="214"/>
      <c r="EDP1076" s="214"/>
      <c r="EDQ1076" s="214"/>
      <c r="EDR1076" s="214"/>
      <c r="EDS1076" s="214"/>
      <c r="EDT1076" s="214"/>
      <c r="EDU1076" s="214"/>
      <c r="EDV1076" s="214"/>
      <c r="EDW1076" s="214"/>
      <c r="EDX1076" s="214"/>
      <c r="EDY1076" s="214"/>
      <c r="EDZ1076" s="214"/>
      <c r="EEA1076" s="214"/>
      <c r="EEB1076" s="214"/>
      <c r="EEC1076" s="214"/>
      <c r="EED1076" s="214"/>
      <c r="EEE1076" s="214"/>
      <c r="EEF1076" s="214"/>
      <c r="EEG1076" s="214"/>
      <c r="EEH1076" s="214"/>
      <c r="EEI1076" s="214"/>
      <c r="EEJ1076" s="214"/>
      <c r="EEK1076" s="214"/>
      <c r="EEL1076" s="214"/>
      <c r="EEM1076" s="214"/>
      <c r="EEN1076" s="214"/>
      <c r="EEO1076" s="214"/>
      <c r="EEP1076" s="214"/>
      <c r="EEQ1076" s="214"/>
      <c r="EER1076" s="214"/>
      <c r="EES1076" s="214"/>
      <c r="EET1076" s="214"/>
      <c r="EEU1076" s="214"/>
      <c r="EEV1076" s="214"/>
      <c r="EEW1076" s="214"/>
      <c r="EEX1076" s="214"/>
      <c r="EEY1076" s="214"/>
      <c r="EEZ1076" s="214"/>
      <c r="EFA1076" s="214"/>
      <c r="EFB1076" s="214"/>
      <c r="EFC1076" s="214"/>
      <c r="EFD1076" s="214"/>
      <c r="EFE1076" s="214"/>
      <c r="EFF1076" s="214"/>
      <c r="EFG1076" s="214"/>
      <c r="EFH1076" s="214"/>
      <c r="EFI1076" s="214"/>
      <c r="EFJ1076" s="214"/>
      <c r="EFK1076" s="214"/>
      <c r="EFL1076" s="214"/>
      <c r="EFM1076" s="214"/>
      <c r="EFN1076" s="214"/>
      <c r="EFO1076" s="214"/>
      <c r="EFP1076" s="214"/>
      <c r="EFQ1076" s="214"/>
      <c r="EFR1076" s="214"/>
      <c r="EFS1076" s="214"/>
      <c r="EFT1076" s="214"/>
      <c r="EFU1076" s="214"/>
      <c r="EFV1076" s="214"/>
      <c r="EFW1076" s="214"/>
      <c r="EFX1076" s="214"/>
      <c r="EFY1076" s="214"/>
      <c r="EFZ1076" s="214"/>
      <c r="EGA1076" s="214"/>
      <c r="EGB1076" s="214"/>
      <c r="EGC1076" s="214"/>
      <c r="EGD1076" s="214"/>
      <c r="EGE1076" s="214"/>
      <c r="EGF1076" s="214"/>
      <c r="EGG1076" s="214"/>
      <c r="EGH1076" s="214"/>
      <c r="EGI1076" s="214"/>
      <c r="EGJ1076" s="214"/>
      <c r="EGK1076" s="214"/>
      <c r="EGL1076" s="214"/>
      <c r="EGM1076" s="214"/>
      <c r="EGN1076" s="214"/>
      <c r="EGO1076" s="214"/>
      <c r="EGP1076" s="214"/>
      <c r="EGQ1076" s="214"/>
      <c r="EGR1076" s="214"/>
      <c r="EGS1076" s="214"/>
      <c r="EGT1076" s="214"/>
      <c r="EGU1076" s="214"/>
      <c r="EGV1076" s="214"/>
      <c r="EGW1076" s="214"/>
      <c r="EGX1076" s="214"/>
      <c r="EGY1076" s="214"/>
      <c r="EGZ1076" s="214"/>
      <c r="EHA1076" s="214"/>
      <c r="EHB1076" s="214"/>
      <c r="EHC1076" s="214"/>
      <c r="EHD1076" s="214"/>
      <c r="EHE1076" s="214"/>
      <c r="EHF1076" s="214"/>
      <c r="EHG1076" s="214"/>
      <c r="EHH1076" s="214"/>
      <c r="EHI1076" s="214"/>
      <c r="EHJ1076" s="214"/>
      <c r="EHK1076" s="214"/>
      <c r="EHL1076" s="214"/>
      <c r="EHM1076" s="214"/>
      <c r="EHN1076" s="214"/>
      <c r="EHO1076" s="214"/>
      <c r="EHP1076" s="214"/>
      <c r="EHQ1076" s="214"/>
      <c r="EHR1076" s="214"/>
      <c r="EHS1076" s="214"/>
      <c r="EHT1076" s="214"/>
      <c r="EHU1076" s="214"/>
      <c r="EHV1076" s="214"/>
      <c r="EHW1076" s="214"/>
      <c r="EHX1076" s="214"/>
      <c r="EHY1076" s="214"/>
      <c r="EHZ1076" s="214"/>
      <c r="EIA1076" s="214"/>
      <c r="EIB1076" s="214"/>
      <c r="EIC1076" s="214"/>
      <c r="EID1076" s="214"/>
      <c r="EIE1076" s="214"/>
      <c r="EIF1076" s="214"/>
      <c r="EIG1076" s="214"/>
      <c r="EIH1076" s="214"/>
      <c r="EII1076" s="214"/>
      <c r="EIJ1076" s="214"/>
      <c r="EIK1076" s="214"/>
      <c r="EIL1076" s="214"/>
      <c r="EIM1076" s="214"/>
      <c r="EIN1076" s="214"/>
      <c r="EIO1076" s="214"/>
      <c r="EIP1076" s="214"/>
      <c r="EIQ1076" s="214"/>
      <c r="EIR1076" s="214"/>
      <c r="EIS1076" s="214"/>
      <c r="EIT1076" s="214"/>
      <c r="EIU1076" s="214"/>
      <c r="EIV1076" s="214"/>
      <c r="EIW1076" s="214"/>
      <c r="EIX1076" s="214"/>
      <c r="EIY1076" s="214"/>
      <c r="EIZ1076" s="214"/>
      <c r="EJA1076" s="214"/>
      <c r="EJB1076" s="214"/>
      <c r="EJC1076" s="214"/>
      <c r="EJD1076" s="214"/>
      <c r="EJE1076" s="214"/>
      <c r="EJF1076" s="214"/>
      <c r="EJG1076" s="214"/>
      <c r="EJH1076" s="214"/>
      <c r="EJI1076" s="214"/>
      <c r="EJJ1076" s="214"/>
      <c r="EJK1076" s="214"/>
      <c r="EJL1076" s="214"/>
      <c r="EJM1076" s="214"/>
      <c r="EJN1076" s="214"/>
      <c r="EJO1076" s="214"/>
      <c r="EJP1076" s="214"/>
      <c r="EJQ1076" s="214"/>
      <c r="EJR1076" s="214"/>
      <c r="EJS1076" s="214"/>
      <c r="EJT1076" s="214"/>
      <c r="EJU1076" s="214"/>
      <c r="EJV1076" s="214"/>
      <c r="EJW1076" s="214"/>
      <c r="EJX1076" s="214"/>
      <c r="EJY1076" s="214"/>
      <c r="EJZ1076" s="214"/>
      <c r="EKA1076" s="214"/>
      <c r="EKB1076" s="214"/>
      <c r="EKC1076" s="214"/>
      <c r="EKD1076" s="214"/>
      <c r="EKE1076" s="214"/>
      <c r="EKF1076" s="214"/>
      <c r="EKG1076" s="214"/>
      <c r="EKH1076" s="214"/>
      <c r="EKI1076" s="214"/>
      <c r="EKJ1076" s="214"/>
      <c r="EKK1076" s="214"/>
      <c r="EKL1076" s="214"/>
      <c r="EKM1076" s="214"/>
      <c r="EKN1076" s="214"/>
      <c r="EKO1076" s="214"/>
      <c r="EKP1076" s="214"/>
      <c r="EKQ1076" s="214"/>
      <c r="EKR1076" s="214"/>
      <c r="EKS1076" s="214"/>
      <c r="EKT1076" s="214"/>
      <c r="EKU1076" s="214"/>
      <c r="EKV1076" s="214"/>
      <c r="EKW1076" s="214"/>
      <c r="EKX1076" s="214"/>
      <c r="EKY1076" s="214"/>
      <c r="EKZ1076" s="214"/>
      <c r="ELA1076" s="214"/>
      <c r="ELB1076" s="214"/>
      <c r="ELC1076" s="214"/>
      <c r="ELD1076" s="214"/>
      <c r="ELE1076" s="214"/>
      <c r="ELF1076" s="214"/>
      <c r="ELG1076" s="214"/>
      <c r="ELH1076" s="214"/>
      <c r="ELI1076" s="214"/>
      <c r="ELJ1076" s="214"/>
      <c r="ELK1076" s="214"/>
      <c r="ELL1076" s="214"/>
      <c r="ELM1076" s="214"/>
      <c r="ELN1076" s="214"/>
      <c r="ELO1076" s="214"/>
      <c r="ELP1076" s="214"/>
      <c r="ELQ1076" s="214"/>
      <c r="ELR1076" s="214"/>
      <c r="ELS1076" s="214"/>
      <c r="ELT1076" s="214"/>
      <c r="ELU1076" s="214"/>
      <c r="ELV1076" s="214"/>
      <c r="ELW1076" s="214"/>
      <c r="ELX1076" s="214"/>
      <c r="ELY1076" s="214"/>
      <c r="ELZ1076" s="214"/>
      <c r="EMA1076" s="214"/>
      <c r="EMB1076" s="214"/>
      <c r="EMC1076" s="214"/>
      <c r="EMD1076" s="214"/>
      <c r="EME1076" s="214"/>
      <c r="EMF1076" s="214"/>
      <c r="EMG1076" s="214"/>
      <c r="EMH1076" s="214"/>
      <c r="EMI1076" s="214"/>
      <c r="EMJ1076" s="214"/>
      <c r="EMK1076" s="214"/>
      <c r="EML1076" s="214"/>
      <c r="EMM1076" s="214"/>
      <c r="EMN1076" s="214"/>
      <c r="EMO1076" s="214"/>
      <c r="EMP1076" s="214"/>
      <c r="EMQ1076" s="214"/>
      <c r="EMR1076" s="214"/>
      <c r="EMS1076" s="214"/>
      <c r="EMT1076" s="214"/>
      <c r="EMU1076" s="214"/>
      <c r="EMV1076" s="214"/>
      <c r="EMW1076" s="214"/>
      <c r="EMX1076" s="214"/>
      <c r="EMY1076" s="214"/>
      <c r="EMZ1076" s="214"/>
      <c r="ENA1076" s="214"/>
      <c r="ENB1076" s="214"/>
      <c r="ENC1076" s="214"/>
      <c r="END1076" s="214"/>
      <c r="ENE1076" s="214"/>
      <c r="ENF1076" s="214"/>
      <c r="ENG1076" s="214"/>
      <c r="ENH1076" s="214"/>
      <c r="ENI1076" s="214"/>
      <c r="ENJ1076" s="214"/>
      <c r="ENK1076" s="214"/>
      <c r="ENL1076" s="214"/>
      <c r="ENM1076" s="214"/>
      <c r="ENN1076" s="214"/>
      <c r="ENO1076" s="214"/>
      <c r="ENP1076" s="214"/>
      <c r="ENQ1076" s="214"/>
      <c r="ENR1076" s="214"/>
      <c r="ENS1076" s="214"/>
      <c r="ENT1076" s="214"/>
      <c r="ENU1076" s="214"/>
      <c r="ENV1076" s="214"/>
      <c r="ENW1076" s="214"/>
      <c r="ENX1076" s="214"/>
      <c r="ENY1076" s="214"/>
      <c r="ENZ1076" s="214"/>
      <c r="EOA1076" s="214"/>
      <c r="EOB1076" s="214"/>
      <c r="EOC1076" s="214"/>
      <c r="EOD1076" s="214"/>
      <c r="EOE1076" s="214"/>
      <c r="EOF1076" s="214"/>
      <c r="EOG1076" s="214"/>
      <c r="EOH1076" s="214"/>
      <c r="EOI1076" s="214"/>
      <c r="EOJ1076" s="214"/>
      <c r="EOK1076" s="214"/>
      <c r="EOL1076" s="214"/>
      <c r="EOM1076" s="214"/>
      <c r="EON1076" s="214"/>
      <c r="EOO1076" s="214"/>
      <c r="EOP1076" s="214"/>
      <c r="EOQ1076" s="214"/>
      <c r="EOR1076" s="214"/>
      <c r="EOS1076" s="214"/>
      <c r="EOT1076" s="214"/>
      <c r="EOU1076" s="214"/>
      <c r="EOV1076" s="214"/>
      <c r="EOW1076" s="214"/>
      <c r="EOX1076" s="214"/>
      <c r="EOY1076" s="214"/>
      <c r="EOZ1076" s="214"/>
      <c r="EPA1076" s="214"/>
      <c r="EPB1076" s="214"/>
      <c r="EPC1076" s="214"/>
      <c r="EPD1076" s="214"/>
      <c r="EPE1076" s="214"/>
      <c r="EPF1076" s="214"/>
      <c r="EPG1076" s="214"/>
      <c r="EPH1076" s="214"/>
      <c r="EPI1076" s="214"/>
      <c r="EPJ1076" s="214"/>
      <c r="EPK1076" s="214"/>
      <c r="EPL1076" s="214"/>
      <c r="EPM1076" s="214"/>
      <c r="EPN1076" s="214"/>
      <c r="EPO1076" s="214"/>
      <c r="EPP1076" s="214"/>
      <c r="EPQ1076" s="214"/>
      <c r="EPR1076" s="214"/>
      <c r="EPS1076" s="214"/>
      <c r="EPT1076" s="214"/>
      <c r="EPU1076" s="214"/>
      <c r="EPV1076" s="214"/>
      <c r="EPW1076" s="214"/>
      <c r="EPX1076" s="214"/>
      <c r="EPY1076" s="214"/>
      <c r="EPZ1076" s="214"/>
      <c r="EQA1076" s="214"/>
      <c r="EQB1076" s="214"/>
      <c r="EQC1076" s="214"/>
      <c r="EQD1076" s="214"/>
      <c r="EQE1076" s="214"/>
      <c r="EQF1076" s="214"/>
      <c r="EQG1076" s="214"/>
      <c r="EQH1076" s="214"/>
      <c r="EQI1076" s="214"/>
      <c r="EQJ1076" s="214"/>
      <c r="EQK1076" s="214"/>
      <c r="EQL1076" s="214"/>
      <c r="EQM1076" s="214"/>
      <c r="EQN1076" s="214"/>
      <c r="EQO1076" s="214"/>
      <c r="EQP1076" s="214"/>
      <c r="EQQ1076" s="214"/>
      <c r="EQR1076" s="214"/>
      <c r="EQS1076" s="214"/>
      <c r="EQT1076" s="214"/>
      <c r="EQU1076" s="214"/>
      <c r="EQV1076" s="214"/>
      <c r="EQW1076" s="214"/>
      <c r="EQX1076" s="214"/>
      <c r="EQY1076" s="214"/>
      <c r="EQZ1076" s="214"/>
      <c r="ERA1076" s="214"/>
      <c r="ERB1076" s="214"/>
      <c r="ERC1076" s="214"/>
      <c r="ERD1076" s="214"/>
      <c r="ERE1076" s="214"/>
      <c r="ERF1076" s="214"/>
      <c r="ERG1076" s="214"/>
      <c r="ERH1076" s="214"/>
      <c r="ERI1076" s="214"/>
      <c r="ERJ1076" s="214"/>
      <c r="ERK1076" s="214"/>
      <c r="ERL1076" s="214"/>
      <c r="ERM1076" s="214"/>
      <c r="ERN1076" s="214"/>
      <c r="ERO1076" s="214"/>
      <c r="ERP1076" s="214"/>
      <c r="ERQ1076" s="214"/>
      <c r="ERR1076" s="214"/>
      <c r="ERS1076" s="214"/>
      <c r="ERT1076" s="214"/>
      <c r="ERU1076" s="214"/>
      <c r="ERV1076" s="214"/>
      <c r="ERW1076" s="214"/>
      <c r="ERX1076" s="214"/>
      <c r="ERY1076" s="214"/>
      <c r="ERZ1076" s="214"/>
      <c r="ESA1076" s="214"/>
      <c r="ESB1076" s="214"/>
      <c r="ESC1076" s="214"/>
      <c r="ESD1076" s="214"/>
      <c r="ESE1076" s="214"/>
      <c r="ESF1076" s="214"/>
      <c r="ESG1076" s="214"/>
      <c r="ESH1076" s="214"/>
      <c r="ESI1076" s="214"/>
      <c r="ESJ1076" s="214"/>
      <c r="ESK1076" s="214"/>
      <c r="ESL1076" s="214"/>
      <c r="ESM1076" s="214"/>
      <c r="ESN1076" s="214"/>
      <c r="ESO1076" s="214"/>
      <c r="ESP1076" s="214"/>
      <c r="ESQ1076" s="214"/>
      <c r="ESR1076" s="214"/>
      <c r="ESS1076" s="214"/>
      <c r="EST1076" s="214"/>
      <c r="ESU1076" s="214"/>
      <c r="ESV1076" s="214"/>
      <c r="ESW1076" s="214"/>
      <c r="ESX1076" s="214"/>
      <c r="ESY1076" s="214"/>
      <c r="ESZ1076" s="214"/>
      <c r="ETA1076" s="214"/>
      <c r="ETB1076" s="214"/>
      <c r="ETC1076" s="214"/>
      <c r="ETD1076" s="214"/>
      <c r="ETE1076" s="214"/>
      <c r="ETF1076" s="214"/>
      <c r="ETG1076" s="214"/>
      <c r="ETH1076" s="214"/>
      <c r="ETI1076" s="214"/>
      <c r="ETJ1076" s="214"/>
      <c r="ETK1076" s="214"/>
      <c r="ETL1076" s="214"/>
      <c r="ETM1076" s="214"/>
      <c r="ETN1076" s="214"/>
      <c r="ETO1076" s="214"/>
      <c r="ETP1076" s="214"/>
      <c r="ETQ1076" s="214"/>
      <c r="ETR1076" s="214"/>
      <c r="ETS1076" s="214"/>
      <c r="ETT1076" s="214"/>
      <c r="ETU1076" s="214"/>
      <c r="ETV1076" s="214"/>
      <c r="ETW1076" s="214"/>
      <c r="ETX1076" s="214"/>
      <c r="ETY1076" s="214"/>
      <c r="ETZ1076" s="214"/>
      <c r="EUA1076" s="214"/>
      <c r="EUB1076" s="214"/>
      <c r="EUC1076" s="214"/>
      <c r="EUD1076" s="214"/>
      <c r="EUE1076" s="214"/>
      <c r="EUF1076" s="214"/>
      <c r="EUG1076" s="214"/>
      <c r="EUH1076" s="214"/>
      <c r="EUI1076" s="214"/>
      <c r="EUJ1076" s="214"/>
      <c r="EUK1076" s="214"/>
      <c r="EUL1076" s="214"/>
      <c r="EUM1076" s="214"/>
      <c r="EUN1076" s="214"/>
      <c r="EUO1076" s="214"/>
      <c r="EUP1076" s="214"/>
      <c r="EUQ1076" s="214"/>
      <c r="EUR1076" s="214"/>
      <c r="EUS1076" s="214"/>
      <c r="EUT1076" s="214"/>
      <c r="EUU1076" s="214"/>
      <c r="EUV1076" s="214"/>
      <c r="EUW1076" s="214"/>
      <c r="EUX1076" s="214"/>
      <c r="EUY1076" s="214"/>
      <c r="EUZ1076" s="214"/>
      <c r="EVA1076" s="214"/>
      <c r="EVB1076" s="214"/>
      <c r="EVC1076" s="214"/>
      <c r="EVD1076" s="214"/>
      <c r="EVE1076" s="214"/>
      <c r="EVF1076" s="214"/>
      <c r="EVG1076" s="214"/>
      <c r="EVH1076" s="214"/>
      <c r="EVI1076" s="214"/>
      <c r="EVJ1076" s="214"/>
      <c r="EVK1076" s="214"/>
      <c r="EVL1076" s="214"/>
      <c r="EVM1076" s="214"/>
      <c r="EVN1076" s="214"/>
      <c r="EVO1076" s="214"/>
      <c r="EVP1076" s="214"/>
      <c r="EVQ1076" s="214"/>
      <c r="EVR1076" s="214"/>
      <c r="EVS1076" s="214"/>
      <c r="EVT1076" s="214"/>
      <c r="EVU1076" s="214"/>
      <c r="EVV1076" s="214"/>
      <c r="EVW1076" s="214"/>
      <c r="EVX1076" s="214"/>
      <c r="EVY1076" s="214"/>
      <c r="EVZ1076" s="214"/>
      <c r="EWA1076" s="214"/>
      <c r="EWB1076" s="214"/>
      <c r="EWC1076" s="214"/>
      <c r="EWD1076" s="214"/>
      <c r="EWE1076" s="214"/>
      <c r="EWF1076" s="214"/>
      <c r="EWG1076" s="214"/>
      <c r="EWH1076" s="214"/>
      <c r="EWI1076" s="214"/>
      <c r="EWJ1076" s="214"/>
      <c r="EWK1076" s="214"/>
      <c r="EWL1076" s="214"/>
      <c r="EWM1076" s="214"/>
      <c r="EWN1076" s="214"/>
      <c r="EWO1076" s="214"/>
      <c r="EWP1076" s="214"/>
      <c r="EWQ1076" s="214"/>
      <c r="EWR1076" s="214"/>
      <c r="EWS1076" s="214"/>
      <c r="EWT1076" s="214"/>
      <c r="EWU1076" s="214"/>
      <c r="EWV1076" s="214"/>
      <c r="EWW1076" s="214"/>
      <c r="EWX1076" s="214"/>
      <c r="EWY1076" s="214"/>
      <c r="EWZ1076" s="214"/>
      <c r="EXA1076" s="214"/>
      <c r="EXB1076" s="214"/>
      <c r="EXC1076" s="214"/>
      <c r="EXD1076" s="214"/>
      <c r="EXE1076" s="214"/>
      <c r="EXF1076" s="214"/>
      <c r="EXG1076" s="214"/>
      <c r="EXH1076" s="214"/>
      <c r="EXI1076" s="214"/>
      <c r="EXJ1076" s="214"/>
      <c r="EXK1076" s="214"/>
      <c r="EXL1076" s="214"/>
      <c r="EXM1076" s="214"/>
      <c r="EXN1076" s="214"/>
      <c r="EXO1076" s="214"/>
      <c r="EXP1076" s="214"/>
      <c r="EXQ1076" s="214"/>
      <c r="EXR1076" s="214"/>
      <c r="EXS1076" s="214"/>
      <c r="EXT1076" s="214"/>
      <c r="EXU1076" s="214"/>
      <c r="EXV1076" s="214"/>
      <c r="EXW1076" s="214"/>
      <c r="EXX1076" s="214"/>
      <c r="EXY1076" s="214"/>
      <c r="EXZ1076" s="214"/>
      <c r="EYA1076" s="214"/>
      <c r="EYB1076" s="214"/>
      <c r="EYC1076" s="214"/>
      <c r="EYD1076" s="214"/>
      <c r="EYE1076" s="214"/>
      <c r="EYF1076" s="214"/>
      <c r="EYG1076" s="214"/>
      <c r="EYH1076" s="214"/>
      <c r="EYI1076" s="214"/>
      <c r="EYJ1076" s="214"/>
      <c r="EYK1076" s="214"/>
      <c r="EYL1076" s="214"/>
      <c r="EYM1076" s="214"/>
      <c r="EYN1076" s="214"/>
      <c r="EYO1076" s="214"/>
      <c r="EYP1076" s="214"/>
      <c r="EYQ1076" s="214"/>
      <c r="EYR1076" s="214"/>
      <c r="EYS1076" s="214"/>
      <c r="EYT1076" s="214"/>
      <c r="EYU1076" s="214"/>
      <c r="EYV1076" s="214"/>
      <c r="EYW1076" s="214"/>
      <c r="EYX1076" s="214"/>
      <c r="EYY1076" s="214"/>
      <c r="EYZ1076" s="214"/>
      <c r="EZA1076" s="214"/>
      <c r="EZB1076" s="214"/>
      <c r="EZC1076" s="214"/>
      <c r="EZD1076" s="214"/>
      <c r="EZE1076" s="214"/>
      <c r="EZF1076" s="214"/>
      <c r="EZG1076" s="214"/>
      <c r="EZH1076" s="214"/>
      <c r="EZI1076" s="214"/>
      <c r="EZJ1076" s="214"/>
      <c r="EZK1076" s="214"/>
      <c r="EZL1076" s="214"/>
      <c r="EZM1076" s="214"/>
      <c r="EZN1076" s="214"/>
      <c r="EZO1076" s="214"/>
      <c r="EZP1076" s="214"/>
      <c r="EZQ1076" s="214"/>
      <c r="EZR1076" s="214"/>
      <c r="EZS1076" s="214"/>
      <c r="EZT1076" s="214"/>
      <c r="EZU1076" s="214"/>
      <c r="EZV1076" s="214"/>
      <c r="EZW1076" s="214"/>
      <c r="EZX1076" s="214"/>
      <c r="EZY1076" s="214"/>
      <c r="EZZ1076" s="214"/>
      <c r="FAA1076" s="214"/>
      <c r="FAB1076" s="214"/>
      <c r="FAC1076" s="214"/>
      <c r="FAD1076" s="214"/>
      <c r="FAE1076" s="214"/>
      <c r="FAF1076" s="214"/>
      <c r="FAG1076" s="214"/>
      <c r="FAH1076" s="214"/>
      <c r="FAI1076" s="214"/>
      <c r="FAJ1076" s="214"/>
      <c r="FAK1076" s="214"/>
      <c r="FAL1076" s="214"/>
      <c r="FAM1076" s="214"/>
      <c r="FAN1076" s="214"/>
      <c r="FAO1076" s="214"/>
      <c r="FAP1076" s="214"/>
      <c r="FAQ1076" s="214"/>
      <c r="FAR1076" s="214"/>
      <c r="FAS1076" s="214"/>
      <c r="FAT1076" s="214"/>
      <c r="FAU1076" s="214"/>
      <c r="FAV1076" s="214"/>
      <c r="FAW1076" s="214"/>
      <c r="FAX1076" s="214"/>
      <c r="FAY1076" s="214"/>
      <c r="FAZ1076" s="214"/>
      <c r="FBA1076" s="214"/>
      <c r="FBB1076" s="214"/>
      <c r="FBC1076" s="214"/>
      <c r="FBD1076" s="214"/>
      <c r="FBE1076" s="214"/>
      <c r="FBF1076" s="214"/>
      <c r="FBG1076" s="214"/>
      <c r="FBH1076" s="214"/>
      <c r="FBI1076" s="214"/>
      <c r="FBJ1076" s="214"/>
      <c r="FBK1076" s="214"/>
      <c r="FBL1076" s="214"/>
      <c r="FBM1076" s="214"/>
      <c r="FBN1076" s="214"/>
      <c r="FBO1076" s="214"/>
      <c r="FBP1076" s="214"/>
      <c r="FBQ1076" s="214"/>
      <c r="FBR1076" s="214"/>
      <c r="FBS1076" s="214"/>
      <c r="FBT1076" s="214"/>
      <c r="FBU1076" s="214"/>
      <c r="FBV1076" s="214"/>
      <c r="FBW1076" s="214"/>
      <c r="FBX1076" s="214"/>
      <c r="FBY1076" s="214"/>
      <c r="FBZ1076" s="214"/>
      <c r="FCA1076" s="214"/>
      <c r="FCB1076" s="214"/>
      <c r="FCC1076" s="214"/>
      <c r="FCD1076" s="214"/>
      <c r="FCE1076" s="214"/>
      <c r="FCF1076" s="214"/>
      <c r="FCG1076" s="214"/>
      <c r="FCH1076" s="214"/>
      <c r="FCI1076" s="214"/>
      <c r="FCJ1076" s="214"/>
      <c r="FCK1076" s="214"/>
      <c r="FCL1076" s="214"/>
      <c r="FCM1076" s="214"/>
      <c r="FCN1076" s="214"/>
      <c r="FCO1076" s="214"/>
      <c r="FCP1076" s="214"/>
      <c r="FCQ1076" s="214"/>
      <c r="FCR1076" s="214"/>
      <c r="FCS1076" s="214"/>
      <c r="FCT1076" s="214"/>
      <c r="FCU1076" s="214"/>
      <c r="FCV1076" s="214"/>
      <c r="FCW1076" s="214"/>
      <c r="FCX1076" s="214"/>
      <c r="FCY1076" s="214"/>
      <c r="FCZ1076" s="214"/>
      <c r="FDA1076" s="214"/>
      <c r="FDB1076" s="214"/>
      <c r="FDC1076" s="214"/>
      <c r="FDD1076" s="214"/>
      <c r="FDE1076" s="214"/>
      <c r="FDF1076" s="214"/>
      <c r="FDG1076" s="214"/>
      <c r="FDH1076" s="214"/>
      <c r="FDI1076" s="214"/>
      <c r="FDJ1076" s="214"/>
      <c r="FDK1076" s="214"/>
      <c r="FDL1076" s="214"/>
      <c r="FDM1076" s="214"/>
      <c r="FDN1076" s="214"/>
      <c r="FDO1076" s="214"/>
      <c r="FDP1076" s="214"/>
      <c r="FDQ1076" s="214"/>
      <c r="FDR1076" s="214"/>
      <c r="FDS1076" s="214"/>
      <c r="FDT1076" s="214"/>
      <c r="FDU1076" s="214"/>
      <c r="FDV1076" s="214"/>
      <c r="FDW1076" s="214"/>
      <c r="FDX1076" s="214"/>
      <c r="FDY1076" s="214"/>
      <c r="FDZ1076" s="214"/>
      <c r="FEA1076" s="214"/>
      <c r="FEB1076" s="214"/>
      <c r="FEC1076" s="214"/>
      <c r="FED1076" s="214"/>
      <c r="FEE1076" s="214"/>
      <c r="FEF1076" s="214"/>
      <c r="FEG1076" s="214"/>
      <c r="FEH1076" s="214"/>
      <c r="FEI1076" s="214"/>
      <c r="FEJ1076" s="214"/>
      <c r="FEK1076" s="214"/>
      <c r="FEL1076" s="214"/>
      <c r="FEM1076" s="214"/>
      <c r="FEN1076" s="214"/>
      <c r="FEO1076" s="214"/>
      <c r="FEP1076" s="214"/>
      <c r="FEQ1076" s="214"/>
      <c r="FER1076" s="214"/>
      <c r="FES1076" s="214"/>
      <c r="FET1076" s="214"/>
      <c r="FEU1076" s="214"/>
      <c r="FEV1076" s="214"/>
      <c r="FEW1076" s="214"/>
      <c r="FEX1076" s="214"/>
      <c r="FEY1076" s="214"/>
      <c r="FEZ1076" s="214"/>
      <c r="FFA1076" s="214"/>
      <c r="FFB1076" s="214"/>
      <c r="FFC1076" s="214"/>
      <c r="FFD1076" s="214"/>
      <c r="FFE1076" s="214"/>
      <c r="FFF1076" s="214"/>
      <c r="FFG1076" s="214"/>
      <c r="FFH1076" s="214"/>
      <c r="FFI1076" s="214"/>
      <c r="FFJ1076" s="214"/>
      <c r="FFK1076" s="214"/>
      <c r="FFL1076" s="214"/>
      <c r="FFM1076" s="214"/>
      <c r="FFN1076" s="214"/>
      <c r="FFO1076" s="214"/>
      <c r="FFP1076" s="214"/>
      <c r="FFQ1076" s="214"/>
      <c r="FFR1076" s="214"/>
      <c r="FFS1076" s="214"/>
      <c r="FFT1076" s="214"/>
      <c r="FFU1076" s="214"/>
      <c r="FFV1076" s="214"/>
      <c r="FFW1076" s="214"/>
      <c r="FFX1076" s="214"/>
      <c r="FFY1076" s="214"/>
      <c r="FFZ1076" s="214"/>
      <c r="FGA1076" s="214"/>
      <c r="FGB1076" s="214"/>
      <c r="FGC1076" s="214"/>
      <c r="FGD1076" s="214"/>
      <c r="FGE1076" s="214"/>
      <c r="FGF1076" s="214"/>
      <c r="FGG1076" s="214"/>
      <c r="FGH1076" s="214"/>
      <c r="FGI1076" s="214"/>
      <c r="FGJ1076" s="214"/>
      <c r="FGK1076" s="214"/>
      <c r="FGL1076" s="214"/>
      <c r="FGM1076" s="214"/>
      <c r="FGN1076" s="214"/>
      <c r="FGO1076" s="214"/>
      <c r="FGP1076" s="214"/>
      <c r="FGQ1076" s="214"/>
      <c r="FGR1076" s="214"/>
      <c r="FGS1076" s="214"/>
      <c r="FGT1076" s="214"/>
      <c r="FGU1076" s="214"/>
      <c r="FGV1076" s="214"/>
      <c r="FGW1076" s="214"/>
      <c r="FGX1076" s="214"/>
      <c r="FGY1076" s="214"/>
      <c r="FGZ1076" s="214"/>
      <c r="FHA1076" s="214"/>
      <c r="FHB1076" s="214"/>
      <c r="FHC1076" s="214"/>
      <c r="FHD1076" s="214"/>
      <c r="FHE1076" s="214"/>
      <c r="FHF1076" s="214"/>
      <c r="FHG1076" s="214"/>
      <c r="FHH1076" s="214"/>
      <c r="FHI1076" s="214"/>
      <c r="FHJ1076" s="214"/>
      <c r="FHK1076" s="214"/>
      <c r="FHL1076" s="214"/>
      <c r="FHM1076" s="214"/>
      <c r="FHN1076" s="214"/>
      <c r="FHO1076" s="214"/>
      <c r="FHP1076" s="214"/>
      <c r="FHQ1076" s="214"/>
      <c r="FHR1076" s="214"/>
      <c r="FHS1076" s="214"/>
      <c r="FHT1076" s="214"/>
      <c r="FHU1076" s="214"/>
      <c r="FHV1076" s="214"/>
      <c r="FHW1076" s="214"/>
      <c r="FHX1076" s="214"/>
      <c r="FHY1076" s="214"/>
      <c r="FHZ1076" s="214"/>
      <c r="FIA1076" s="214"/>
      <c r="FIB1076" s="214"/>
      <c r="FIC1076" s="214"/>
      <c r="FID1076" s="214"/>
      <c r="FIE1076" s="214"/>
      <c r="FIF1076" s="214"/>
      <c r="FIG1076" s="214"/>
      <c r="FIH1076" s="214"/>
      <c r="FII1076" s="214"/>
      <c r="FIJ1076" s="214"/>
      <c r="FIK1076" s="214"/>
      <c r="FIL1076" s="214"/>
      <c r="FIM1076" s="214"/>
      <c r="FIN1076" s="214"/>
      <c r="FIO1076" s="214"/>
      <c r="FIP1076" s="214"/>
      <c r="FIQ1076" s="214"/>
      <c r="FIR1076" s="214"/>
      <c r="FIS1076" s="214"/>
      <c r="FIT1076" s="214"/>
      <c r="FIU1076" s="214"/>
      <c r="FIV1076" s="214"/>
      <c r="FIW1076" s="214"/>
      <c r="FIX1076" s="214"/>
      <c r="FIY1076" s="214"/>
      <c r="FIZ1076" s="214"/>
      <c r="FJA1076" s="214"/>
      <c r="FJB1076" s="214"/>
      <c r="FJC1076" s="214"/>
      <c r="FJD1076" s="214"/>
      <c r="FJE1076" s="214"/>
      <c r="FJF1076" s="214"/>
      <c r="FJG1076" s="214"/>
      <c r="FJH1076" s="214"/>
      <c r="FJI1076" s="214"/>
      <c r="FJJ1076" s="214"/>
      <c r="FJK1076" s="214"/>
      <c r="FJL1076" s="214"/>
      <c r="FJM1076" s="214"/>
      <c r="FJN1076" s="214"/>
      <c r="FJO1076" s="214"/>
      <c r="FJP1076" s="214"/>
      <c r="FJQ1076" s="214"/>
      <c r="FJR1076" s="214"/>
      <c r="FJS1076" s="214"/>
      <c r="FJT1076" s="214"/>
      <c r="FJU1076" s="214"/>
      <c r="FJV1076" s="214"/>
      <c r="FJW1076" s="214"/>
      <c r="FJX1076" s="214"/>
      <c r="FJY1076" s="214"/>
      <c r="FJZ1076" s="214"/>
      <c r="FKA1076" s="214"/>
      <c r="FKB1076" s="214"/>
      <c r="FKC1076" s="214"/>
      <c r="FKD1076" s="214"/>
      <c r="FKE1076" s="214"/>
      <c r="FKF1076" s="214"/>
      <c r="FKG1076" s="214"/>
      <c r="FKH1076" s="214"/>
      <c r="FKI1076" s="214"/>
      <c r="FKJ1076" s="214"/>
      <c r="FKK1076" s="214"/>
      <c r="FKL1076" s="214"/>
      <c r="FKM1076" s="214"/>
      <c r="FKN1076" s="214"/>
      <c r="FKO1076" s="214"/>
      <c r="FKP1076" s="214"/>
      <c r="FKQ1076" s="214"/>
      <c r="FKR1076" s="214"/>
      <c r="FKS1076" s="214"/>
      <c r="FKT1076" s="214"/>
      <c r="FKU1076" s="214"/>
      <c r="FKV1076" s="214"/>
      <c r="FKW1076" s="214"/>
      <c r="FKX1076" s="214"/>
      <c r="FKY1076" s="214"/>
      <c r="FKZ1076" s="214"/>
      <c r="FLA1076" s="214"/>
      <c r="FLB1076" s="214"/>
      <c r="FLC1076" s="214"/>
      <c r="FLD1076" s="214"/>
      <c r="FLE1076" s="214"/>
      <c r="FLF1076" s="214"/>
      <c r="FLG1076" s="214"/>
      <c r="FLH1076" s="214"/>
      <c r="FLI1076" s="214"/>
      <c r="FLJ1076" s="214"/>
      <c r="FLK1076" s="214"/>
      <c r="FLL1076" s="214"/>
      <c r="FLM1076" s="214"/>
      <c r="FLN1076" s="214"/>
      <c r="FLO1076" s="214"/>
      <c r="FLP1076" s="214"/>
      <c r="FLQ1076" s="214"/>
      <c r="FLR1076" s="214"/>
      <c r="FLS1076" s="214"/>
      <c r="FLT1076" s="214"/>
      <c r="FLU1076" s="214"/>
      <c r="FLV1076" s="214"/>
      <c r="FLW1076" s="214"/>
      <c r="FLX1076" s="214"/>
      <c r="FLY1076" s="214"/>
      <c r="FLZ1076" s="214"/>
      <c r="FMA1076" s="214"/>
      <c r="FMB1076" s="214"/>
      <c r="FMC1076" s="214"/>
      <c r="FMD1076" s="214"/>
      <c r="FME1076" s="214"/>
      <c r="FMF1076" s="214"/>
      <c r="FMG1076" s="214"/>
      <c r="FMH1076" s="214"/>
      <c r="FMI1076" s="214"/>
      <c r="FMJ1076" s="214"/>
      <c r="FMK1076" s="214"/>
      <c r="FML1076" s="214"/>
      <c r="FMM1076" s="214"/>
      <c r="FMN1076" s="214"/>
      <c r="FMO1076" s="214"/>
      <c r="FMP1076" s="214"/>
      <c r="FMQ1076" s="214"/>
      <c r="FMR1076" s="214"/>
      <c r="FMS1076" s="214"/>
      <c r="FMT1076" s="214"/>
      <c r="FMU1076" s="214"/>
      <c r="FMV1076" s="214"/>
      <c r="FMW1076" s="214"/>
      <c r="FMX1076" s="214"/>
      <c r="FMY1076" s="214"/>
      <c r="FMZ1076" s="214"/>
      <c r="FNA1076" s="214"/>
      <c r="FNB1076" s="214"/>
      <c r="FNC1076" s="214"/>
      <c r="FND1076" s="214"/>
      <c r="FNE1076" s="214"/>
      <c r="FNF1076" s="214"/>
      <c r="FNG1076" s="214"/>
      <c r="FNH1076" s="214"/>
      <c r="FNI1076" s="214"/>
      <c r="FNJ1076" s="214"/>
      <c r="FNK1076" s="214"/>
      <c r="FNL1076" s="214"/>
      <c r="FNM1076" s="214"/>
      <c r="FNN1076" s="214"/>
      <c r="FNO1076" s="214"/>
      <c r="FNP1076" s="214"/>
      <c r="FNQ1076" s="214"/>
      <c r="FNR1076" s="214"/>
      <c r="FNS1076" s="214"/>
      <c r="FNT1076" s="214"/>
      <c r="FNU1076" s="214"/>
      <c r="FNV1076" s="214"/>
      <c r="FNW1076" s="214"/>
      <c r="FNX1076" s="214"/>
      <c r="FNY1076" s="214"/>
      <c r="FNZ1076" s="214"/>
      <c r="FOA1076" s="214"/>
      <c r="FOB1076" s="214"/>
      <c r="FOC1076" s="214"/>
      <c r="FOD1076" s="214"/>
      <c r="FOE1076" s="214"/>
      <c r="FOF1076" s="214"/>
      <c r="FOG1076" s="214"/>
      <c r="FOH1076" s="214"/>
      <c r="FOI1076" s="214"/>
      <c r="FOJ1076" s="214"/>
      <c r="FOK1076" s="214"/>
      <c r="FOL1076" s="214"/>
      <c r="FOM1076" s="214"/>
      <c r="FON1076" s="214"/>
      <c r="FOO1076" s="214"/>
      <c r="FOP1076" s="214"/>
      <c r="FOQ1076" s="214"/>
      <c r="FOR1076" s="214"/>
      <c r="FOS1076" s="214"/>
      <c r="FOT1076" s="214"/>
      <c r="FOU1076" s="214"/>
      <c r="FOV1076" s="214"/>
      <c r="FOW1076" s="214"/>
      <c r="FOX1076" s="214"/>
      <c r="FOY1076" s="214"/>
      <c r="FOZ1076" s="214"/>
      <c r="FPA1076" s="214"/>
      <c r="FPB1076" s="214"/>
      <c r="FPC1076" s="214"/>
      <c r="FPD1076" s="214"/>
      <c r="FPE1076" s="214"/>
      <c r="FPF1076" s="214"/>
      <c r="FPG1076" s="214"/>
      <c r="FPH1076" s="214"/>
      <c r="FPI1076" s="214"/>
      <c r="FPJ1076" s="214"/>
      <c r="FPK1076" s="214"/>
      <c r="FPL1076" s="214"/>
      <c r="FPM1076" s="214"/>
      <c r="FPN1076" s="214"/>
      <c r="FPO1076" s="214"/>
      <c r="FPP1076" s="214"/>
      <c r="FPQ1076" s="214"/>
      <c r="FPR1076" s="214"/>
      <c r="FPS1076" s="214"/>
      <c r="FPT1076" s="214"/>
      <c r="FPU1076" s="214"/>
      <c r="FPV1076" s="214"/>
      <c r="FPW1076" s="214"/>
      <c r="FPX1076" s="214"/>
      <c r="FPY1076" s="214"/>
      <c r="FPZ1076" s="214"/>
      <c r="FQA1076" s="214"/>
      <c r="FQB1076" s="214"/>
      <c r="FQC1076" s="214"/>
      <c r="FQD1076" s="214"/>
      <c r="FQE1076" s="214"/>
      <c r="FQF1076" s="214"/>
      <c r="FQG1076" s="214"/>
      <c r="FQH1076" s="214"/>
      <c r="FQI1076" s="214"/>
      <c r="FQJ1076" s="214"/>
      <c r="FQK1076" s="214"/>
      <c r="FQL1076" s="214"/>
      <c r="FQM1076" s="214"/>
      <c r="FQN1076" s="214"/>
      <c r="FQO1076" s="214"/>
      <c r="FQP1076" s="214"/>
      <c r="FQQ1076" s="214"/>
      <c r="FQR1076" s="214"/>
      <c r="FQS1076" s="214"/>
      <c r="FQT1076" s="214"/>
      <c r="FQU1076" s="214"/>
      <c r="FQV1076" s="214"/>
      <c r="FQW1076" s="214"/>
      <c r="FQX1076" s="214"/>
      <c r="FQY1076" s="214"/>
      <c r="FQZ1076" s="214"/>
      <c r="FRA1076" s="214"/>
      <c r="FRB1076" s="214"/>
      <c r="FRC1076" s="214"/>
      <c r="FRD1076" s="214"/>
      <c r="FRE1076" s="214"/>
      <c r="FRF1076" s="214"/>
      <c r="FRG1076" s="214"/>
      <c r="FRH1076" s="214"/>
      <c r="FRI1076" s="214"/>
      <c r="FRJ1076" s="214"/>
      <c r="FRK1076" s="214"/>
      <c r="FRL1076" s="214"/>
      <c r="FRM1076" s="214"/>
      <c r="FRN1076" s="214"/>
      <c r="FRO1076" s="214"/>
      <c r="FRP1076" s="214"/>
      <c r="FRQ1076" s="214"/>
      <c r="FRR1076" s="214"/>
      <c r="FRS1076" s="214"/>
      <c r="FRT1076" s="214"/>
      <c r="FRU1076" s="214"/>
      <c r="FRV1076" s="214"/>
      <c r="FRW1076" s="214"/>
      <c r="FRX1076" s="214"/>
      <c r="FRY1076" s="214"/>
      <c r="FRZ1076" s="214"/>
      <c r="FSA1076" s="214"/>
      <c r="FSB1076" s="214"/>
      <c r="FSC1076" s="214"/>
      <c r="FSD1076" s="214"/>
      <c r="FSE1076" s="214"/>
      <c r="FSF1076" s="214"/>
      <c r="FSG1076" s="214"/>
      <c r="FSH1076" s="214"/>
      <c r="FSI1076" s="214"/>
      <c r="FSJ1076" s="214"/>
      <c r="FSK1076" s="214"/>
      <c r="FSL1076" s="214"/>
      <c r="FSM1076" s="214"/>
      <c r="FSN1076" s="214"/>
      <c r="FSO1076" s="214"/>
      <c r="FSP1076" s="214"/>
      <c r="FSQ1076" s="214"/>
      <c r="FSR1076" s="214"/>
      <c r="FSS1076" s="214"/>
      <c r="FST1076" s="214"/>
      <c r="FSU1076" s="214"/>
      <c r="FSV1076" s="214"/>
      <c r="FSW1076" s="214"/>
      <c r="FSX1076" s="214"/>
      <c r="FSY1076" s="214"/>
      <c r="FSZ1076" s="214"/>
      <c r="FTA1076" s="214"/>
      <c r="FTB1076" s="214"/>
      <c r="FTC1076" s="214"/>
      <c r="FTD1076" s="214"/>
      <c r="FTE1076" s="214"/>
      <c r="FTF1076" s="214"/>
      <c r="FTG1076" s="214"/>
      <c r="FTH1076" s="214"/>
      <c r="FTI1076" s="214"/>
      <c r="FTJ1076" s="214"/>
      <c r="FTK1076" s="214"/>
      <c r="FTL1076" s="214"/>
      <c r="FTM1076" s="214"/>
      <c r="FTN1076" s="214"/>
      <c r="FTO1076" s="214"/>
      <c r="FTP1076" s="214"/>
      <c r="FTQ1076" s="214"/>
      <c r="FTR1076" s="214"/>
      <c r="FTS1076" s="214"/>
      <c r="FTT1076" s="214"/>
      <c r="FTU1076" s="214"/>
      <c r="FTV1076" s="214"/>
      <c r="FTW1076" s="214"/>
      <c r="FTX1076" s="214"/>
      <c r="FTY1076" s="214"/>
      <c r="FTZ1076" s="214"/>
      <c r="FUA1076" s="214"/>
      <c r="FUB1076" s="214"/>
      <c r="FUC1076" s="214"/>
      <c r="FUD1076" s="214"/>
      <c r="FUE1076" s="214"/>
      <c r="FUF1076" s="214"/>
      <c r="FUG1076" s="214"/>
      <c r="FUH1076" s="214"/>
      <c r="FUI1076" s="214"/>
      <c r="FUJ1076" s="214"/>
      <c r="FUK1076" s="214"/>
      <c r="FUL1076" s="214"/>
      <c r="FUM1076" s="214"/>
      <c r="FUN1076" s="214"/>
      <c r="FUO1076" s="214"/>
      <c r="FUP1076" s="214"/>
      <c r="FUQ1076" s="214"/>
      <c r="FUR1076" s="214"/>
      <c r="FUS1076" s="214"/>
      <c r="FUT1076" s="214"/>
      <c r="FUU1076" s="214"/>
      <c r="FUV1076" s="214"/>
      <c r="FUW1076" s="214"/>
      <c r="FUX1076" s="214"/>
      <c r="FUY1076" s="214"/>
      <c r="FUZ1076" s="214"/>
      <c r="FVA1076" s="214"/>
      <c r="FVB1076" s="214"/>
      <c r="FVC1076" s="214"/>
      <c r="FVD1076" s="214"/>
      <c r="FVE1076" s="214"/>
      <c r="FVF1076" s="214"/>
      <c r="FVG1076" s="214"/>
      <c r="FVH1076" s="214"/>
      <c r="FVI1076" s="214"/>
      <c r="FVJ1076" s="214"/>
      <c r="FVK1076" s="214"/>
      <c r="FVL1076" s="214"/>
      <c r="FVM1076" s="214"/>
      <c r="FVN1076" s="214"/>
      <c r="FVO1076" s="214"/>
      <c r="FVP1076" s="214"/>
      <c r="FVQ1076" s="214"/>
      <c r="FVR1076" s="214"/>
      <c r="FVS1076" s="214"/>
      <c r="FVT1076" s="214"/>
      <c r="FVU1076" s="214"/>
      <c r="FVV1076" s="214"/>
      <c r="FVW1076" s="214"/>
      <c r="FVX1076" s="214"/>
      <c r="FVY1076" s="214"/>
      <c r="FVZ1076" s="214"/>
      <c r="FWA1076" s="214"/>
      <c r="FWB1076" s="214"/>
      <c r="FWC1076" s="214"/>
      <c r="FWD1076" s="214"/>
      <c r="FWE1076" s="214"/>
      <c r="FWF1076" s="214"/>
      <c r="FWG1076" s="214"/>
      <c r="FWH1076" s="214"/>
      <c r="FWI1076" s="214"/>
      <c r="FWJ1076" s="214"/>
      <c r="FWK1076" s="214"/>
      <c r="FWL1076" s="214"/>
      <c r="FWM1076" s="214"/>
      <c r="FWN1076" s="214"/>
      <c r="FWO1076" s="214"/>
      <c r="FWP1076" s="214"/>
      <c r="FWQ1076" s="214"/>
      <c r="FWR1076" s="214"/>
      <c r="FWS1076" s="214"/>
      <c r="FWT1076" s="214"/>
      <c r="FWU1076" s="214"/>
      <c r="FWV1076" s="214"/>
      <c r="FWW1076" s="214"/>
      <c r="FWX1076" s="214"/>
      <c r="FWY1076" s="214"/>
      <c r="FWZ1076" s="214"/>
      <c r="FXA1076" s="214"/>
      <c r="FXB1076" s="214"/>
      <c r="FXC1076" s="214"/>
      <c r="FXD1076" s="214"/>
      <c r="FXE1076" s="214"/>
      <c r="FXF1076" s="214"/>
      <c r="FXG1076" s="214"/>
      <c r="FXH1076" s="214"/>
      <c r="FXI1076" s="214"/>
      <c r="FXJ1076" s="214"/>
      <c r="FXK1076" s="214"/>
      <c r="FXL1076" s="214"/>
      <c r="FXM1076" s="214"/>
      <c r="FXN1076" s="214"/>
      <c r="FXO1076" s="214"/>
      <c r="FXP1076" s="214"/>
      <c r="FXQ1076" s="214"/>
      <c r="FXR1076" s="214"/>
      <c r="FXS1076" s="214"/>
      <c r="FXT1076" s="214"/>
      <c r="FXU1076" s="214"/>
      <c r="FXV1076" s="214"/>
      <c r="FXW1076" s="214"/>
      <c r="FXX1076" s="214"/>
      <c r="FXY1076" s="214"/>
      <c r="FXZ1076" s="214"/>
      <c r="FYA1076" s="214"/>
      <c r="FYB1076" s="214"/>
      <c r="FYC1076" s="214"/>
      <c r="FYD1076" s="214"/>
      <c r="FYE1076" s="214"/>
      <c r="FYF1076" s="214"/>
      <c r="FYG1076" s="214"/>
      <c r="FYH1076" s="214"/>
      <c r="FYI1076" s="214"/>
      <c r="FYJ1076" s="214"/>
      <c r="FYK1076" s="214"/>
      <c r="FYL1076" s="214"/>
      <c r="FYM1076" s="214"/>
      <c r="FYN1076" s="214"/>
      <c r="FYO1076" s="214"/>
      <c r="FYP1076" s="214"/>
      <c r="FYQ1076" s="214"/>
      <c r="FYR1076" s="214"/>
      <c r="FYS1076" s="214"/>
      <c r="FYT1076" s="214"/>
      <c r="FYU1076" s="214"/>
      <c r="FYV1076" s="214"/>
      <c r="FYW1076" s="214"/>
      <c r="FYX1076" s="214"/>
      <c r="FYY1076" s="214"/>
      <c r="FYZ1076" s="214"/>
      <c r="FZA1076" s="214"/>
      <c r="FZB1076" s="214"/>
      <c r="FZC1076" s="214"/>
      <c r="FZD1076" s="214"/>
      <c r="FZE1076" s="214"/>
      <c r="FZF1076" s="214"/>
      <c r="FZG1076" s="214"/>
      <c r="FZH1076" s="214"/>
      <c r="FZI1076" s="214"/>
      <c r="FZJ1076" s="214"/>
      <c r="FZK1076" s="214"/>
      <c r="FZL1076" s="214"/>
      <c r="FZM1076" s="214"/>
      <c r="FZN1076" s="214"/>
      <c r="FZO1076" s="214"/>
      <c r="FZP1076" s="214"/>
      <c r="FZQ1076" s="214"/>
      <c r="FZR1076" s="214"/>
      <c r="FZS1076" s="214"/>
      <c r="FZT1076" s="214"/>
      <c r="FZU1076" s="214"/>
      <c r="FZV1076" s="214"/>
      <c r="FZW1076" s="214"/>
      <c r="FZX1076" s="214"/>
      <c r="FZY1076" s="214"/>
      <c r="FZZ1076" s="214"/>
      <c r="GAA1076" s="214"/>
      <c r="GAB1076" s="214"/>
      <c r="GAC1076" s="214"/>
      <c r="GAD1076" s="214"/>
      <c r="GAE1076" s="214"/>
      <c r="GAF1076" s="214"/>
      <c r="GAG1076" s="214"/>
      <c r="GAH1076" s="214"/>
      <c r="GAI1076" s="214"/>
      <c r="GAJ1076" s="214"/>
      <c r="GAK1076" s="214"/>
      <c r="GAL1076" s="214"/>
      <c r="GAM1076" s="214"/>
      <c r="GAN1076" s="214"/>
      <c r="GAO1076" s="214"/>
      <c r="GAP1076" s="214"/>
      <c r="GAQ1076" s="214"/>
      <c r="GAR1076" s="214"/>
      <c r="GAS1076" s="214"/>
      <c r="GAT1076" s="214"/>
      <c r="GAU1076" s="214"/>
      <c r="GAV1076" s="214"/>
      <c r="GAW1076" s="214"/>
      <c r="GAX1076" s="214"/>
      <c r="GAY1076" s="214"/>
      <c r="GAZ1076" s="214"/>
      <c r="GBA1076" s="214"/>
      <c r="GBB1076" s="214"/>
      <c r="GBC1076" s="214"/>
      <c r="GBD1076" s="214"/>
      <c r="GBE1076" s="214"/>
      <c r="GBF1076" s="214"/>
      <c r="GBG1076" s="214"/>
      <c r="GBH1076" s="214"/>
      <c r="GBI1076" s="214"/>
      <c r="GBJ1076" s="214"/>
      <c r="GBK1076" s="214"/>
      <c r="GBL1076" s="214"/>
      <c r="GBM1076" s="214"/>
      <c r="GBN1076" s="214"/>
      <c r="GBO1076" s="214"/>
      <c r="GBP1076" s="214"/>
      <c r="GBQ1076" s="214"/>
      <c r="GBR1076" s="214"/>
      <c r="GBS1076" s="214"/>
      <c r="GBT1076" s="214"/>
      <c r="GBU1076" s="214"/>
      <c r="GBV1076" s="214"/>
      <c r="GBW1076" s="214"/>
      <c r="GBX1076" s="214"/>
      <c r="GBY1076" s="214"/>
      <c r="GBZ1076" s="214"/>
      <c r="GCA1076" s="214"/>
      <c r="GCB1076" s="214"/>
      <c r="GCC1076" s="214"/>
      <c r="GCD1076" s="214"/>
      <c r="GCE1076" s="214"/>
      <c r="GCF1076" s="214"/>
      <c r="GCG1076" s="214"/>
      <c r="GCH1076" s="214"/>
      <c r="GCI1076" s="214"/>
      <c r="GCJ1076" s="214"/>
      <c r="GCK1076" s="214"/>
      <c r="GCL1076" s="214"/>
      <c r="GCM1076" s="214"/>
      <c r="GCN1076" s="214"/>
      <c r="GCO1076" s="214"/>
      <c r="GCP1076" s="214"/>
      <c r="GCQ1076" s="214"/>
      <c r="GCR1076" s="214"/>
      <c r="GCS1076" s="214"/>
      <c r="GCT1076" s="214"/>
      <c r="GCU1076" s="214"/>
      <c r="GCV1076" s="214"/>
      <c r="GCW1076" s="214"/>
      <c r="GCX1076" s="214"/>
      <c r="GCY1076" s="214"/>
      <c r="GCZ1076" s="214"/>
      <c r="GDA1076" s="214"/>
      <c r="GDB1076" s="214"/>
      <c r="GDC1076" s="214"/>
      <c r="GDD1076" s="214"/>
      <c r="GDE1076" s="214"/>
      <c r="GDF1076" s="214"/>
      <c r="GDG1076" s="214"/>
      <c r="GDH1076" s="214"/>
      <c r="GDI1076" s="214"/>
      <c r="GDJ1076" s="214"/>
      <c r="GDK1076" s="214"/>
      <c r="GDL1076" s="214"/>
      <c r="GDM1076" s="214"/>
      <c r="GDN1076" s="214"/>
      <c r="GDO1076" s="214"/>
      <c r="GDP1076" s="214"/>
      <c r="GDQ1076" s="214"/>
      <c r="GDR1076" s="214"/>
      <c r="GDS1076" s="214"/>
      <c r="GDT1076" s="214"/>
      <c r="GDU1076" s="214"/>
      <c r="GDV1076" s="214"/>
      <c r="GDW1076" s="214"/>
      <c r="GDX1076" s="214"/>
      <c r="GDY1076" s="214"/>
      <c r="GDZ1076" s="214"/>
      <c r="GEA1076" s="214"/>
      <c r="GEB1076" s="214"/>
      <c r="GEC1076" s="214"/>
      <c r="GED1076" s="214"/>
      <c r="GEE1076" s="214"/>
      <c r="GEF1076" s="214"/>
      <c r="GEG1076" s="214"/>
      <c r="GEH1076" s="214"/>
      <c r="GEI1076" s="214"/>
      <c r="GEJ1076" s="214"/>
      <c r="GEK1076" s="214"/>
      <c r="GEL1076" s="214"/>
      <c r="GEM1076" s="214"/>
      <c r="GEN1076" s="214"/>
      <c r="GEO1076" s="214"/>
      <c r="GEP1076" s="214"/>
      <c r="GEQ1076" s="214"/>
      <c r="GER1076" s="214"/>
      <c r="GES1076" s="214"/>
      <c r="GET1076" s="214"/>
      <c r="GEU1076" s="214"/>
      <c r="GEV1076" s="214"/>
      <c r="GEW1076" s="214"/>
      <c r="GEX1076" s="214"/>
      <c r="GEY1076" s="214"/>
      <c r="GEZ1076" s="214"/>
      <c r="GFA1076" s="214"/>
      <c r="GFB1076" s="214"/>
      <c r="GFC1076" s="214"/>
      <c r="GFD1076" s="214"/>
      <c r="GFE1076" s="214"/>
      <c r="GFF1076" s="214"/>
      <c r="GFG1076" s="214"/>
      <c r="GFH1076" s="214"/>
      <c r="GFI1076" s="214"/>
      <c r="GFJ1076" s="214"/>
      <c r="GFK1076" s="214"/>
      <c r="GFL1076" s="214"/>
      <c r="GFM1076" s="214"/>
      <c r="GFN1076" s="214"/>
      <c r="GFO1076" s="214"/>
      <c r="GFP1076" s="214"/>
      <c r="GFQ1076" s="214"/>
      <c r="GFR1076" s="214"/>
      <c r="GFS1076" s="214"/>
      <c r="GFT1076" s="214"/>
      <c r="GFU1076" s="214"/>
      <c r="GFV1076" s="214"/>
      <c r="GFW1076" s="214"/>
      <c r="GFX1076" s="214"/>
      <c r="GFY1076" s="214"/>
      <c r="GFZ1076" s="214"/>
      <c r="GGA1076" s="214"/>
      <c r="GGB1076" s="214"/>
      <c r="GGC1076" s="214"/>
      <c r="GGD1076" s="214"/>
      <c r="GGE1076" s="214"/>
      <c r="GGF1076" s="214"/>
      <c r="GGG1076" s="214"/>
      <c r="GGH1076" s="214"/>
      <c r="GGI1076" s="214"/>
      <c r="GGJ1076" s="214"/>
      <c r="GGK1076" s="214"/>
      <c r="GGL1076" s="214"/>
      <c r="GGM1076" s="214"/>
      <c r="GGN1076" s="214"/>
      <c r="GGO1076" s="214"/>
      <c r="GGP1076" s="214"/>
      <c r="GGQ1076" s="214"/>
      <c r="GGR1076" s="214"/>
      <c r="GGS1076" s="214"/>
      <c r="GGT1076" s="214"/>
      <c r="GGU1076" s="214"/>
      <c r="GGV1076" s="214"/>
      <c r="GGW1076" s="214"/>
      <c r="GGX1076" s="214"/>
      <c r="GGY1076" s="214"/>
      <c r="GGZ1076" s="214"/>
      <c r="GHA1076" s="214"/>
      <c r="GHB1076" s="214"/>
      <c r="GHC1076" s="214"/>
      <c r="GHD1076" s="214"/>
      <c r="GHE1076" s="214"/>
      <c r="GHF1076" s="214"/>
      <c r="GHG1076" s="214"/>
      <c r="GHH1076" s="214"/>
      <c r="GHI1076" s="214"/>
      <c r="GHJ1076" s="214"/>
      <c r="GHK1076" s="214"/>
      <c r="GHL1076" s="214"/>
      <c r="GHM1076" s="214"/>
      <c r="GHN1076" s="214"/>
      <c r="GHO1076" s="214"/>
      <c r="GHP1076" s="214"/>
      <c r="GHQ1076" s="214"/>
      <c r="GHR1076" s="214"/>
      <c r="GHS1076" s="214"/>
      <c r="GHT1076" s="214"/>
      <c r="GHU1076" s="214"/>
      <c r="GHV1076" s="214"/>
      <c r="GHW1076" s="214"/>
      <c r="GHX1076" s="214"/>
      <c r="GHY1076" s="214"/>
      <c r="GHZ1076" s="214"/>
      <c r="GIA1076" s="214"/>
      <c r="GIB1076" s="214"/>
      <c r="GIC1076" s="214"/>
      <c r="GID1076" s="214"/>
      <c r="GIE1076" s="214"/>
      <c r="GIF1076" s="214"/>
      <c r="GIG1076" s="214"/>
      <c r="GIH1076" s="214"/>
      <c r="GII1076" s="214"/>
      <c r="GIJ1076" s="214"/>
      <c r="GIK1076" s="214"/>
      <c r="GIL1076" s="214"/>
      <c r="GIM1076" s="214"/>
      <c r="GIN1076" s="214"/>
      <c r="GIO1076" s="214"/>
      <c r="GIP1076" s="214"/>
      <c r="GIQ1076" s="214"/>
      <c r="GIR1076" s="214"/>
      <c r="GIS1076" s="214"/>
      <c r="GIT1076" s="214"/>
      <c r="GIU1076" s="214"/>
      <c r="GIV1076" s="214"/>
      <c r="GIW1076" s="214"/>
      <c r="GIX1076" s="214"/>
      <c r="GIY1076" s="214"/>
      <c r="GIZ1076" s="214"/>
      <c r="GJA1076" s="214"/>
      <c r="GJB1076" s="214"/>
      <c r="GJC1076" s="214"/>
      <c r="GJD1076" s="214"/>
      <c r="GJE1076" s="214"/>
      <c r="GJF1076" s="214"/>
      <c r="GJG1076" s="214"/>
      <c r="GJH1076" s="214"/>
      <c r="GJI1076" s="214"/>
      <c r="GJJ1076" s="214"/>
      <c r="GJK1076" s="214"/>
      <c r="GJL1076" s="214"/>
      <c r="GJM1076" s="214"/>
      <c r="GJN1076" s="214"/>
      <c r="GJO1076" s="214"/>
      <c r="GJP1076" s="214"/>
      <c r="GJQ1076" s="214"/>
      <c r="GJR1076" s="214"/>
      <c r="GJS1076" s="214"/>
      <c r="GJT1076" s="214"/>
      <c r="GJU1076" s="214"/>
      <c r="GJV1076" s="214"/>
      <c r="GJW1076" s="214"/>
      <c r="GJX1076" s="214"/>
      <c r="GJY1076" s="214"/>
      <c r="GJZ1076" s="214"/>
      <c r="GKA1076" s="214"/>
      <c r="GKB1076" s="214"/>
      <c r="GKC1076" s="214"/>
      <c r="GKD1076" s="214"/>
      <c r="GKE1076" s="214"/>
      <c r="GKF1076" s="214"/>
      <c r="GKG1076" s="214"/>
      <c r="GKH1076" s="214"/>
      <c r="GKI1076" s="214"/>
      <c r="GKJ1076" s="214"/>
      <c r="GKK1076" s="214"/>
      <c r="GKL1076" s="214"/>
      <c r="GKM1076" s="214"/>
      <c r="GKN1076" s="214"/>
      <c r="GKO1076" s="214"/>
      <c r="GKP1076" s="214"/>
      <c r="GKQ1076" s="214"/>
      <c r="GKR1076" s="214"/>
      <c r="GKS1076" s="214"/>
      <c r="GKT1076" s="214"/>
      <c r="GKU1076" s="214"/>
      <c r="GKV1076" s="214"/>
      <c r="GKW1076" s="214"/>
      <c r="GKX1076" s="214"/>
      <c r="GKY1076" s="214"/>
      <c r="GKZ1076" s="214"/>
      <c r="GLA1076" s="214"/>
      <c r="GLB1076" s="214"/>
      <c r="GLC1076" s="214"/>
      <c r="GLD1076" s="214"/>
      <c r="GLE1076" s="214"/>
      <c r="GLF1076" s="214"/>
      <c r="GLG1076" s="214"/>
      <c r="GLH1076" s="214"/>
      <c r="GLI1076" s="214"/>
      <c r="GLJ1076" s="214"/>
      <c r="GLK1076" s="214"/>
      <c r="GLL1076" s="214"/>
      <c r="GLM1076" s="214"/>
      <c r="GLN1076" s="214"/>
      <c r="GLO1076" s="214"/>
      <c r="GLP1076" s="214"/>
      <c r="GLQ1076" s="214"/>
      <c r="GLR1076" s="214"/>
      <c r="GLS1076" s="214"/>
      <c r="GLT1076" s="214"/>
      <c r="GLU1076" s="214"/>
      <c r="GLV1076" s="214"/>
      <c r="GLW1076" s="214"/>
      <c r="GLX1076" s="214"/>
      <c r="GLY1076" s="214"/>
      <c r="GLZ1076" s="214"/>
      <c r="GMA1076" s="214"/>
      <c r="GMB1076" s="214"/>
      <c r="GMC1076" s="214"/>
      <c r="GMD1076" s="214"/>
      <c r="GME1076" s="214"/>
      <c r="GMF1076" s="214"/>
      <c r="GMG1076" s="214"/>
      <c r="GMH1076" s="214"/>
      <c r="GMI1076" s="214"/>
      <c r="GMJ1076" s="214"/>
      <c r="GMK1076" s="214"/>
      <c r="GML1076" s="214"/>
      <c r="GMM1076" s="214"/>
      <c r="GMN1076" s="214"/>
      <c r="GMO1076" s="214"/>
      <c r="GMP1076" s="214"/>
      <c r="GMQ1076" s="214"/>
      <c r="GMR1076" s="214"/>
      <c r="GMS1076" s="214"/>
      <c r="GMT1076" s="214"/>
      <c r="GMU1076" s="214"/>
      <c r="GMV1076" s="214"/>
      <c r="GMW1076" s="214"/>
      <c r="GMX1076" s="214"/>
      <c r="GMY1076" s="214"/>
      <c r="GMZ1076" s="214"/>
      <c r="GNA1076" s="214"/>
      <c r="GNB1076" s="214"/>
      <c r="GNC1076" s="214"/>
      <c r="GND1076" s="214"/>
      <c r="GNE1076" s="214"/>
      <c r="GNF1076" s="214"/>
      <c r="GNG1076" s="214"/>
      <c r="GNH1076" s="214"/>
      <c r="GNI1076" s="214"/>
      <c r="GNJ1076" s="214"/>
      <c r="GNK1076" s="214"/>
      <c r="GNL1076" s="214"/>
      <c r="GNM1076" s="214"/>
      <c r="GNN1076" s="214"/>
      <c r="GNO1076" s="214"/>
      <c r="GNP1076" s="214"/>
      <c r="GNQ1076" s="214"/>
      <c r="GNR1076" s="214"/>
      <c r="GNS1076" s="214"/>
      <c r="GNT1076" s="214"/>
      <c r="GNU1076" s="214"/>
      <c r="GNV1076" s="214"/>
      <c r="GNW1076" s="214"/>
      <c r="GNX1076" s="214"/>
      <c r="GNY1076" s="214"/>
      <c r="GNZ1076" s="214"/>
      <c r="GOA1076" s="214"/>
      <c r="GOB1076" s="214"/>
      <c r="GOC1076" s="214"/>
      <c r="GOD1076" s="214"/>
      <c r="GOE1076" s="214"/>
      <c r="GOF1076" s="214"/>
      <c r="GOG1076" s="214"/>
      <c r="GOH1076" s="214"/>
      <c r="GOI1076" s="214"/>
      <c r="GOJ1076" s="214"/>
      <c r="GOK1076" s="214"/>
      <c r="GOL1076" s="214"/>
      <c r="GOM1076" s="214"/>
      <c r="GON1076" s="214"/>
      <c r="GOO1076" s="214"/>
      <c r="GOP1076" s="214"/>
      <c r="GOQ1076" s="214"/>
      <c r="GOR1076" s="214"/>
      <c r="GOS1076" s="214"/>
      <c r="GOT1076" s="214"/>
      <c r="GOU1076" s="214"/>
      <c r="GOV1076" s="214"/>
      <c r="GOW1076" s="214"/>
      <c r="GOX1076" s="214"/>
      <c r="GOY1076" s="214"/>
      <c r="GOZ1076" s="214"/>
      <c r="GPA1076" s="214"/>
      <c r="GPB1076" s="214"/>
      <c r="GPC1076" s="214"/>
      <c r="GPD1076" s="214"/>
      <c r="GPE1076" s="214"/>
      <c r="GPF1076" s="214"/>
      <c r="GPG1076" s="214"/>
      <c r="GPH1076" s="214"/>
      <c r="GPI1076" s="214"/>
      <c r="GPJ1076" s="214"/>
      <c r="GPK1076" s="214"/>
      <c r="GPL1076" s="214"/>
      <c r="GPM1076" s="214"/>
      <c r="GPN1076" s="214"/>
      <c r="GPO1076" s="214"/>
      <c r="GPP1076" s="214"/>
      <c r="GPQ1076" s="214"/>
      <c r="GPR1076" s="214"/>
      <c r="GPS1076" s="214"/>
      <c r="GPT1076" s="214"/>
      <c r="GPU1076" s="214"/>
      <c r="GPV1076" s="214"/>
      <c r="GPW1076" s="214"/>
      <c r="GPX1076" s="214"/>
      <c r="GPY1076" s="214"/>
      <c r="GPZ1076" s="214"/>
      <c r="GQA1076" s="214"/>
      <c r="GQB1076" s="214"/>
      <c r="GQC1076" s="214"/>
      <c r="GQD1076" s="214"/>
      <c r="GQE1076" s="214"/>
      <c r="GQF1076" s="214"/>
      <c r="GQG1076" s="214"/>
      <c r="GQH1076" s="214"/>
      <c r="GQI1076" s="214"/>
      <c r="GQJ1076" s="214"/>
      <c r="GQK1076" s="214"/>
      <c r="GQL1076" s="214"/>
      <c r="GQM1076" s="214"/>
      <c r="GQN1076" s="214"/>
      <c r="GQO1076" s="214"/>
      <c r="GQP1076" s="214"/>
      <c r="GQQ1076" s="214"/>
      <c r="GQR1076" s="214"/>
      <c r="GQS1076" s="214"/>
      <c r="GQT1076" s="214"/>
      <c r="GQU1076" s="214"/>
      <c r="GQV1076" s="214"/>
      <c r="GQW1076" s="214"/>
      <c r="GQX1076" s="214"/>
      <c r="GQY1076" s="214"/>
      <c r="GQZ1076" s="214"/>
      <c r="GRA1076" s="214"/>
      <c r="GRB1076" s="214"/>
      <c r="GRC1076" s="214"/>
      <c r="GRD1076" s="214"/>
      <c r="GRE1076" s="214"/>
      <c r="GRF1076" s="214"/>
      <c r="GRG1076" s="214"/>
      <c r="GRH1076" s="214"/>
      <c r="GRI1076" s="214"/>
      <c r="GRJ1076" s="214"/>
      <c r="GRK1076" s="214"/>
      <c r="GRL1076" s="214"/>
      <c r="GRM1076" s="214"/>
      <c r="GRN1076" s="214"/>
      <c r="GRO1076" s="214"/>
      <c r="GRP1076" s="214"/>
      <c r="GRQ1076" s="214"/>
      <c r="GRR1076" s="214"/>
      <c r="GRS1076" s="214"/>
      <c r="GRT1076" s="214"/>
      <c r="GRU1076" s="214"/>
      <c r="GRV1076" s="214"/>
      <c r="GRW1076" s="214"/>
      <c r="GRX1076" s="214"/>
      <c r="GRY1076" s="214"/>
      <c r="GRZ1076" s="214"/>
      <c r="GSA1076" s="214"/>
      <c r="GSB1076" s="214"/>
      <c r="GSC1076" s="214"/>
      <c r="GSD1076" s="214"/>
      <c r="GSE1076" s="214"/>
      <c r="GSF1076" s="214"/>
      <c r="GSG1076" s="214"/>
      <c r="GSH1076" s="214"/>
      <c r="GSI1076" s="214"/>
      <c r="GSJ1076" s="214"/>
      <c r="GSK1076" s="214"/>
      <c r="GSL1076" s="214"/>
      <c r="GSM1076" s="214"/>
      <c r="GSN1076" s="214"/>
      <c r="GSO1076" s="214"/>
      <c r="GSP1076" s="214"/>
      <c r="GSQ1076" s="214"/>
      <c r="GSR1076" s="214"/>
      <c r="GSS1076" s="214"/>
      <c r="GST1076" s="214"/>
      <c r="GSU1076" s="214"/>
      <c r="GSV1076" s="214"/>
      <c r="GSW1076" s="214"/>
      <c r="GSX1076" s="214"/>
      <c r="GSY1076" s="214"/>
      <c r="GSZ1076" s="214"/>
      <c r="GTA1076" s="214"/>
      <c r="GTB1076" s="214"/>
      <c r="GTC1076" s="214"/>
      <c r="GTD1076" s="214"/>
      <c r="GTE1076" s="214"/>
      <c r="GTF1076" s="214"/>
      <c r="GTG1076" s="214"/>
      <c r="GTH1076" s="214"/>
      <c r="GTI1076" s="214"/>
      <c r="GTJ1076" s="214"/>
      <c r="GTK1076" s="214"/>
      <c r="GTL1076" s="214"/>
      <c r="GTM1076" s="214"/>
      <c r="GTN1076" s="214"/>
      <c r="GTO1076" s="214"/>
      <c r="GTP1076" s="214"/>
      <c r="GTQ1076" s="214"/>
      <c r="GTR1076" s="214"/>
      <c r="GTS1076" s="214"/>
      <c r="GTT1076" s="214"/>
      <c r="GTU1076" s="214"/>
      <c r="GTV1076" s="214"/>
      <c r="GTW1076" s="214"/>
      <c r="GTX1076" s="214"/>
      <c r="GTY1076" s="214"/>
      <c r="GTZ1076" s="214"/>
      <c r="GUA1076" s="214"/>
      <c r="GUB1076" s="214"/>
      <c r="GUC1076" s="214"/>
      <c r="GUD1076" s="214"/>
      <c r="GUE1076" s="214"/>
      <c r="GUF1076" s="214"/>
      <c r="GUG1076" s="214"/>
      <c r="GUH1076" s="214"/>
      <c r="GUI1076" s="214"/>
      <c r="GUJ1076" s="214"/>
      <c r="GUK1076" s="214"/>
      <c r="GUL1076" s="214"/>
      <c r="GUM1076" s="214"/>
      <c r="GUN1076" s="214"/>
      <c r="GUO1076" s="214"/>
      <c r="GUP1076" s="214"/>
      <c r="GUQ1076" s="214"/>
      <c r="GUR1076" s="214"/>
      <c r="GUS1076" s="214"/>
      <c r="GUT1076" s="214"/>
      <c r="GUU1076" s="214"/>
      <c r="GUV1076" s="214"/>
      <c r="GUW1076" s="214"/>
      <c r="GUX1076" s="214"/>
      <c r="GUY1076" s="214"/>
      <c r="GUZ1076" s="214"/>
      <c r="GVA1076" s="214"/>
      <c r="GVB1076" s="214"/>
      <c r="GVC1076" s="214"/>
      <c r="GVD1076" s="214"/>
      <c r="GVE1076" s="214"/>
      <c r="GVF1076" s="214"/>
      <c r="GVG1076" s="214"/>
      <c r="GVH1076" s="214"/>
      <c r="GVI1076" s="214"/>
      <c r="GVJ1076" s="214"/>
      <c r="GVK1076" s="214"/>
      <c r="GVL1076" s="214"/>
      <c r="GVM1076" s="214"/>
      <c r="GVN1076" s="214"/>
      <c r="GVO1076" s="214"/>
      <c r="GVP1076" s="214"/>
      <c r="GVQ1076" s="214"/>
      <c r="GVR1076" s="214"/>
      <c r="GVS1076" s="214"/>
      <c r="GVT1076" s="214"/>
      <c r="GVU1076" s="214"/>
      <c r="GVV1076" s="214"/>
      <c r="GVW1076" s="214"/>
      <c r="GVX1076" s="214"/>
      <c r="GVY1076" s="214"/>
      <c r="GVZ1076" s="214"/>
      <c r="GWA1076" s="214"/>
      <c r="GWB1076" s="214"/>
      <c r="GWC1076" s="214"/>
      <c r="GWD1076" s="214"/>
      <c r="GWE1076" s="214"/>
      <c r="GWF1076" s="214"/>
      <c r="GWG1076" s="214"/>
      <c r="GWH1076" s="214"/>
      <c r="GWI1076" s="214"/>
      <c r="GWJ1076" s="214"/>
      <c r="GWK1076" s="214"/>
      <c r="GWL1076" s="214"/>
      <c r="GWM1076" s="214"/>
      <c r="GWN1076" s="214"/>
      <c r="GWO1076" s="214"/>
      <c r="GWP1076" s="214"/>
      <c r="GWQ1076" s="214"/>
      <c r="GWR1076" s="214"/>
      <c r="GWS1076" s="214"/>
      <c r="GWT1076" s="214"/>
      <c r="GWU1076" s="214"/>
      <c r="GWV1076" s="214"/>
      <c r="GWW1076" s="214"/>
      <c r="GWX1076" s="214"/>
      <c r="GWY1076" s="214"/>
      <c r="GWZ1076" s="214"/>
      <c r="GXA1076" s="214"/>
      <c r="GXB1076" s="214"/>
      <c r="GXC1076" s="214"/>
      <c r="GXD1076" s="214"/>
      <c r="GXE1076" s="214"/>
      <c r="GXF1076" s="214"/>
      <c r="GXG1076" s="214"/>
      <c r="GXH1076" s="214"/>
      <c r="GXI1076" s="214"/>
      <c r="GXJ1076" s="214"/>
      <c r="GXK1076" s="214"/>
      <c r="GXL1076" s="214"/>
      <c r="GXM1076" s="214"/>
      <c r="GXN1076" s="214"/>
      <c r="GXO1076" s="214"/>
      <c r="GXP1076" s="214"/>
      <c r="GXQ1076" s="214"/>
      <c r="GXR1076" s="214"/>
      <c r="GXS1076" s="214"/>
      <c r="GXT1076" s="214"/>
      <c r="GXU1076" s="214"/>
      <c r="GXV1076" s="214"/>
      <c r="GXW1076" s="214"/>
      <c r="GXX1076" s="214"/>
      <c r="GXY1076" s="214"/>
      <c r="GXZ1076" s="214"/>
      <c r="GYA1076" s="214"/>
      <c r="GYB1076" s="214"/>
      <c r="GYC1076" s="214"/>
      <c r="GYD1076" s="214"/>
      <c r="GYE1076" s="214"/>
      <c r="GYF1076" s="214"/>
      <c r="GYG1076" s="214"/>
      <c r="GYH1076" s="214"/>
      <c r="GYI1076" s="214"/>
      <c r="GYJ1076" s="214"/>
      <c r="GYK1076" s="214"/>
      <c r="GYL1076" s="214"/>
      <c r="GYM1076" s="214"/>
      <c r="GYN1076" s="214"/>
      <c r="GYO1076" s="214"/>
      <c r="GYP1076" s="214"/>
      <c r="GYQ1076" s="214"/>
      <c r="GYR1076" s="214"/>
      <c r="GYS1076" s="214"/>
      <c r="GYT1076" s="214"/>
      <c r="GYU1076" s="214"/>
      <c r="GYV1076" s="214"/>
      <c r="GYW1076" s="214"/>
      <c r="GYX1076" s="214"/>
      <c r="GYY1076" s="214"/>
      <c r="GYZ1076" s="214"/>
      <c r="GZA1076" s="214"/>
      <c r="GZB1076" s="214"/>
      <c r="GZC1076" s="214"/>
      <c r="GZD1076" s="214"/>
      <c r="GZE1076" s="214"/>
      <c r="GZF1076" s="214"/>
      <c r="GZG1076" s="214"/>
      <c r="GZH1076" s="214"/>
      <c r="GZI1076" s="214"/>
      <c r="GZJ1076" s="214"/>
      <c r="GZK1076" s="214"/>
      <c r="GZL1076" s="214"/>
      <c r="GZM1076" s="214"/>
      <c r="GZN1076" s="214"/>
      <c r="GZO1076" s="214"/>
      <c r="GZP1076" s="214"/>
      <c r="GZQ1076" s="214"/>
      <c r="GZR1076" s="214"/>
      <c r="GZS1076" s="214"/>
      <c r="GZT1076" s="214"/>
      <c r="GZU1076" s="214"/>
      <c r="GZV1076" s="214"/>
      <c r="GZW1076" s="214"/>
      <c r="GZX1076" s="214"/>
      <c r="GZY1076" s="214"/>
      <c r="GZZ1076" s="214"/>
      <c r="HAA1076" s="214"/>
      <c r="HAB1076" s="214"/>
      <c r="HAC1076" s="214"/>
      <c r="HAD1076" s="214"/>
      <c r="HAE1076" s="214"/>
      <c r="HAF1076" s="214"/>
      <c r="HAG1076" s="214"/>
      <c r="HAH1076" s="214"/>
      <c r="HAI1076" s="214"/>
      <c r="HAJ1076" s="214"/>
      <c r="HAK1076" s="214"/>
      <c r="HAL1076" s="214"/>
      <c r="HAM1076" s="214"/>
      <c r="HAN1076" s="214"/>
      <c r="HAO1076" s="214"/>
      <c r="HAP1076" s="214"/>
      <c r="HAQ1076" s="214"/>
      <c r="HAR1076" s="214"/>
      <c r="HAS1076" s="214"/>
      <c r="HAT1076" s="214"/>
      <c r="HAU1076" s="214"/>
      <c r="HAV1076" s="214"/>
      <c r="HAW1076" s="214"/>
      <c r="HAX1076" s="214"/>
      <c r="HAY1076" s="214"/>
      <c r="HAZ1076" s="214"/>
      <c r="HBA1076" s="214"/>
      <c r="HBB1076" s="214"/>
      <c r="HBC1076" s="214"/>
      <c r="HBD1076" s="214"/>
      <c r="HBE1076" s="214"/>
      <c r="HBF1076" s="214"/>
      <c r="HBG1076" s="214"/>
      <c r="HBH1076" s="214"/>
      <c r="HBI1076" s="214"/>
      <c r="HBJ1076" s="214"/>
      <c r="HBK1076" s="214"/>
      <c r="HBL1076" s="214"/>
      <c r="HBM1076" s="214"/>
      <c r="HBN1076" s="214"/>
      <c r="HBO1076" s="214"/>
      <c r="HBP1076" s="214"/>
      <c r="HBQ1076" s="214"/>
      <c r="HBR1076" s="214"/>
      <c r="HBS1076" s="214"/>
      <c r="HBT1076" s="214"/>
      <c r="HBU1076" s="214"/>
      <c r="HBV1076" s="214"/>
      <c r="HBW1076" s="214"/>
      <c r="HBX1076" s="214"/>
      <c r="HBY1076" s="214"/>
      <c r="HBZ1076" s="214"/>
      <c r="HCA1076" s="214"/>
      <c r="HCB1076" s="214"/>
      <c r="HCC1076" s="214"/>
      <c r="HCD1076" s="214"/>
      <c r="HCE1076" s="214"/>
      <c r="HCF1076" s="214"/>
      <c r="HCG1076" s="214"/>
      <c r="HCH1076" s="214"/>
      <c r="HCI1076" s="214"/>
      <c r="HCJ1076" s="214"/>
      <c r="HCK1076" s="214"/>
      <c r="HCL1076" s="214"/>
      <c r="HCM1076" s="214"/>
      <c r="HCN1076" s="214"/>
      <c r="HCO1076" s="214"/>
      <c r="HCP1076" s="214"/>
      <c r="HCQ1076" s="214"/>
      <c r="HCR1076" s="214"/>
      <c r="HCS1076" s="214"/>
      <c r="HCT1076" s="214"/>
      <c r="HCU1076" s="214"/>
      <c r="HCV1076" s="214"/>
      <c r="HCW1076" s="214"/>
      <c r="HCX1076" s="214"/>
      <c r="HCY1076" s="214"/>
      <c r="HCZ1076" s="214"/>
      <c r="HDA1076" s="214"/>
      <c r="HDB1076" s="214"/>
      <c r="HDC1076" s="214"/>
      <c r="HDD1076" s="214"/>
      <c r="HDE1076" s="214"/>
      <c r="HDF1076" s="214"/>
      <c r="HDG1076" s="214"/>
      <c r="HDH1076" s="214"/>
      <c r="HDI1076" s="214"/>
      <c r="HDJ1076" s="214"/>
      <c r="HDK1076" s="214"/>
      <c r="HDL1076" s="214"/>
      <c r="HDM1076" s="214"/>
      <c r="HDN1076" s="214"/>
      <c r="HDO1076" s="214"/>
      <c r="HDP1076" s="214"/>
      <c r="HDQ1076" s="214"/>
      <c r="HDR1076" s="214"/>
      <c r="HDS1076" s="214"/>
      <c r="HDT1076" s="214"/>
      <c r="HDU1076" s="214"/>
      <c r="HDV1076" s="214"/>
      <c r="HDW1076" s="214"/>
      <c r="HDX1076" s="214"/>
      <c r="HDY1076" s="214"/>
      <c r="HDZ1076" s="214"/>
      <c r="HEA1076" s="214"/>
      <c r="HEB1076" s="214"/>
      <c r="HEC1076" s="214"/>
      <c r="HED1076" s="214"/>
      <c r="HEE1076" s="214"/>
      <c r="HEF1076" s="214"/>
      <c r="HEG1076" s="214"/>
      <c r="HEH1076" s="214"/>
      <c r="HEI1076" s="214"/>
      <c r="HEJ1076" s="214"/>
      <c r="HEK1076" s="214"/>
      <c r="HEL1076" s="214"/>
      <c r="HEM1076" s="214"/>
      <c r="HEN1076" s="214"/>
      <c r="HEO1076" s="214"/>
      <c r="HEP1076" s="214"/>
      <c r="HEQ1076" s="214"/>
      <c r="HER1076" s="214"/>
      <c r="HES1076" s="214"/>
      <c r="HET1076" s="214"/>
      <c r="HEU1076" s="214"/>
      <c r="HEV1076" s="214"/>
      <c r="HEW1076" s="214"/>
      <c r="HEX1076" s="214"/>
      <c r="HEY1076" s="214"/>
      <c r="HEZ1076" s="214"/>
      <c r="HFA1076" s="214"/>
      <c r="HFB1076" s="214"/>
      <c r="HFC1076" s="214"/>
      <c r="HFD1076" s="214"/>
      <c r="HFE1076" s="214"/>
      <c r="HFF1076" s="214"/>
      <c r="HFG1076" s="214"/>
      <c r="HFH1076" s="214"/>
      <c r="HFI1076" s="214"/>
      <c r="HFJ1076" s="214"/>
      <c r="HFK1076" s="214"/>
      <c r="HFL1076" s="214"/>
      <c r="HFM1076" s="214"/>
      <c r="HFN1076" s="214"/>
      <c r="HFO1076" s="214"/>
      <c r="HFP1076" s="214"/>
      <c r="HFQ1076" s="214"/>
      <c r="HFR1076" s="214"/>
      <c r="HFS1076" s="214"/>
      <c r="HFT1076" s="214"/>
      <c r="HFU1076" s="214"/>
      <c r="HFV1076" s="214"/>
      <c r="HFW1076" s="214"/>
      <c r="HFX1076" s="214"/>
      <c r="HFY1076" s="214"/>
      <c r="HFZ1076" s="214"/>
      <c r="HGA1076" s="214"/>
      <c r="HGB1076" s="214"/>
      <c r="HGC1076" s="214"/>
      <c r="HGD1076" s="214"/>
      <c r="HGE1076" s="214"/>
      <c r="HGF1076" s="214"/>
      <c r="HGG1076" s="214"/>
      <c r="HGH1076" s="214"/>
      <c r="HGI1076" s="214"/>
      <c r="HGJ1076" s="214"/>
      <c r="HGK1076" s="214"/>
      <c r="HGL1076" s="214"/>
      <c r="HGM1076" s="214"/>
      <c r="HGN1076" s="214"/>
      <c r="HGO1076" s="214"/>
      <c r="HGP1076" s="214"/>
      <c r="HGQ1076" s="214"/>
      <c r="HGR1076" s="214"/>
      <c r="HGS1076" s="214"/>
      <c r="HGT1076" s="214"/>
      <c r="HGU1076" s="214"/>
      <c r="HGV1076" s="214"/>
      <c r="HGW1076" s="214"/>
      <c r="HGX1076" s="214"/>
      <c r="HGY1076" s="214"/>
      <c r="HGZ1076" s="214"/>
      <c r="HHA1076" s="214"/>
      <c r="HHB1076" s="214"/>
      <c r="HHC1076" s="214"/>
      <c r="HHD1076" s="214"/>
      <c r="HHE1076" s="214"/>
      <c r="HHF1076" s="214"/>
      <c r="HHG1076" s="214"/>
      <c r="HHH1076" s="214"/>
      <c r="HHI1076" s="214"/>
      <c r="HHJ1076" s="214"/>
      <c r="HHK1076" s="214"/>
      <c r="HHL1076" s="214"/>
      <c r="HHM1076" s="214"/>
      <c r="HHN1076" s="214"/>
      <c r="HHO1076" s="214"/>
      <c r="HHP1076" s="214"/>
      <c r="HHQ1076" s="214"/>
      <c r="HHR1076" s="214"/>
      <c r="HHS1076" s="214"/>
      <c r="HHT1076" s="214"/>
      <c r="HHU1076" s="214"/>
      <c r="HHV1076" s="214"/>
      <c r="HHW1076" s="214"/>
      <c r="HHX1076" s="214"/>
      <c r="HHY1076" s="214"/>
      <c r="HHZ1076" s="214"/>
      <c r="HIA1076" s="214"/>
      <c r="HIB1076" s="214"/>
      <c r="HIC1076" s="214"/>
      <c r="HID1076" s="214"/>
      <c r="HIE1076" s="214"/>
      <c r="HIF1076" s="214"/>
      <c r="HIG1076" s="214"/>
      <c r="HIH1076" s="214"/>
      <c r="HII1076" s="214"/>
      <c r="HIJ1076" s="214"/>
      <c r="HIK1076" s="214"/>
      <c r="HIL1076" s="214"/>
      <c r="HIM1076" s="214"/>
      <c r="HIN1076" s="214"/>
      <c r="HIO1076" s="214"/>
      <c r="HIP1076" s="214"/>
      <c r="HIQ1076" s="214"/>
      <c r="HIR1076" s="214"/>
      <c r="HIS1076" s="214"/>
      <c r="HIT1076" s="214"/>
      <c r="HIU1076" s="214"/>
      <c r="HIV1076" s="214"/>
      <c r="HIW1076" s="214"/>
      <c r="HIX1076" s="214"/>
      <c r="HIY1076" s="214"/>
      <c r="HIZ1076" s="214"/>
      <c r="HJA1076" s="214"/>
      <c r="HJB1076" s="214"/>
      <c r="HJC1076" s="214"/>
      <c r="HJD1076" s="214"/>
      <c r="HJE1076" s="214"/>
      <c r="HJF1076" s="214"/>
      <c r="HJG1076" s="214"/>
      <c r="HJH1076" s="214"/>
      <c r="HJI1076" s="214"/>
      <c r="HJJ1076" s="214"/>
      <c r="HJK1076" s="214"/>
      <c r="HJL1076" s="214"/>
      <c r="HJM1076" s="214"/>
      <c r="HJN1076" s="214"/>
      <c r="HJO1076" s="214"/>
      <c r="HJP1076" s="214"/>
      <c r="HJQ1076" s="214"/>
      <c r="HJR1076" s="214"/>
      <c r="HJS1076" s="214"/>
      <c r="HJT1076" s="214"/>
      <c r="HJU1076" s="214"/>
      <c r="HJV1076" s="214"/>
      <c r="HJW1076" s="214"/>
      <c r="HJX1076" s="214"/>
      <c r="HJY1076" s="214"/>
      <c r="HJZ1076" s="214"/>
      <c r="HKA1076" s="214"/>
      <c r="HKB1076" s="214"/>
      <c r="HKC1076" s="214"/>
      <c r="HKD1076" s="214"/>
      <c r="HKE1076" s="214"/>
      <c r="HKF1076" s="214"/>
      <c r="HKG1076" s="214"/>
      <c r="HKH1076" s="214"/>
      <c r="HKI1076" s="214"/>
      <c r="HKJ1076" s="214"/>
      <c r="HKK1076" s="214"/>
      <c r="HKL1076" s="214"/>
      <c r="HKM1076" s="214"/>
      <c r="HKN1076" s="214"/>
      <c r="HKO1076" s="214"/>
      <c r="HKP1076" s="214"/>
      <c r="HKQ1076" s="214"/>
      <c r="HKR1076" s="214"/>
      <c r="HKS1076" s="214"/>
      <c r="HKT1076" s="214"/>
      <c r="HKU1076" s="214"/>
      <c r="HKV1076" s="214"/>
      <c r="HKW1076" s="214"/>
      <c r="HKX1076" s="214"/>
      <c r="HKY1076" s="214"/>
      <c r="HKZ1076" s="214"/>
      <c r="HLA1076" s="214"/>
      <c r="HLB1076" s="214"/>
      <c r="HLC1076" s="214"/>
      <c r="HLD1076" s="214"/>
      <c r="HLE1076" s="214"/>
      <c r="HLF1076" s="214"/>
      <c r="HLG1076" s="214"/>
      <c r="HLH1076" s="214"/>
      <c r="HLI1076" s="214"/>
      <c r="HLJ1076" s="214"/>
      <c r="HLK1076" s="214"/>
      <c r="HLL1076" s="214"/>
      <c r="HLM1076" s="214"/>
      <c r="HLN1076" s="214"/>
      <c r="HLO1076" s="214"/>
      <c r="HLP1076" s="214"/>
      <c r="HLQ1076" s="214"/>
      <c r="HLR1076" s="214"/>
      <c r="HLS1076" s="214"/>
      <c r="HLT1076" s="214"/>
      <c r="HLU1076" s="214"/>
      <c r="HLV1076" s="214"/>
      <c r="HLW1076" s="214"/>
      <c r="HLX1076" s="214"/>
      <c r="HLY1076" s="214"/>
      <c r="HLZ1076" s="214"/>
      <c r="HMA1076" s="214"/>
      <c r="HMB1076" s="214"/>
      <c r="HMC1076" s="214"/>
      <c r="HMD1076" s="214"/>
      <c r="HME1076" s="214"/>
      <c r="HMF1076" s="214"/>
      <c r="HMG1076" s="214"/>
      <c r="HMH1076" s="214"/>
      <c r="HMI1076" s="214"/>
      <c r="HMJ1076" s="214"/>
      <c r="HMK1076" s="214"/>
      <c r="HML1076" s="214"/>
      <c r="HMM1076" s="214"/>
      <c r="HMN1076" s="214"/>
      <c r="HMO1076" s="214"/>
      <c r="HMP1076" s="214"/>
      <c r="HMQ1076" s="214"/>
      <c r="HMR1076" s="214"/>
      <c r="HMS1076" s="214"/>
      <c r="HMT1076" s="214"/>
      <c r="HMU1076" s="214"/>
      <c r="HMV1076" s="214"/>
      <c r="HMW1076" s="214"/>
      <c r="HMX1076" s="214"/>
      <c r="HMY1076" s="214"/>
      <c r="HMZ1076" s="214"/>
      <c r="HNA1076" s="214"/>
      <c r="HNB1076" s="214"/>
      <c r="HNC1076" s="214"/>
      <c r="HND1076" s="214"/>
      <c r="HNE1076" s="214"/>
      <c r="HNF1076" s="214"/>
      <c r="HNG1076" s="214"/>
      <c r="HNH1076" s="214"/>
      <c r="HNI1076" s="214"/>
      <c r="HNJ1076" s="214"/>
      <c r="HNK1076" s="214"/>
      <c r="HNL1076" s="214"/>
      <c r="HNM1076" s="214"/>
      <c r="HNN1076" s="214"/>
      <c r="HNO1076" s="214"/>
      <c r="HNP1076" s="214"/>
      <c r="HNQ1076" s="214"/>
      <c r="HNR1076" s="214"/>
      <c r="HNS1076" s="214"/>
      <c r="HNT1076" s="214"/>
      <c r="HNU1076" s="214"/>
      <c r="HNV1076" s="214"/>
      <c r="HNW1076" s="214"/>
      <c r="HNX1076" s="214"/>
      <c r="HNY1076" s="214"/>
      <c r="HNZ1076" s="214"/>
      <c r="HOA1076" s="214"/>
      <c r="HOB1076" s="214"/>
      <c r="HOC1076" s="214"/>
      <c r="HOD1076" s="214"/>
      <c r="HOE1076" s="214"/>
      <c r="HOF1076" s="214"/>
      <c r="HOG1076" s="214"/>
      <c r="HOH1076" s="214"/>
      <c r="HOI1076" s="214"/>
      <c r="HOJ1076" s="214"/>
      <c r="HOK1076" s="214"/>
      <c r="HOL1076" s="214"/>
      <c r="HOM1076" s="214"/>
      <c r="HON1076" s="214"/>
      <c r="HOO1076" s="214"/>
      <c r="HOP1076" s="214"/>
      <c r="HOQ1076" s="214"/>
      <c r="HOR1076" s="214"/>
      <c r="HOS1076" s="214"/>
      <c r="HOT1076" s="214"/>
      <c r="HOU1076" s="214"/>
      <c r="HOV1076" s="214"/>
      <c r="HOW1076" s="214"/>
      <c r="HOX1076" s="214"/>
      <c r="HOY1076" s="214"/>
      <c r="HOZ1076" s="214"/>
      <c r="HPA1076" s="214"/>
      <c r="HPB1076" s="214"/>
      <c r="HPC1076" s="214"/>
      <c r="HPD1076" s="214"/>
      <c r="HPE1076" s="214"/>
      <c r="HPF1076" s="214"/>
      <c r="HPG1076" s="214"/>
      <c r="HPH1076" s="214"/>
      <c r="HPI1076" s="214"/>
      <c r="HPJ1076" s="214"/>
      <c r="HPK1076" s="214"/>
      <c r="HPL1076" s="214"/>
      <c r="HPM1076" s="214"/>
      <c r="HPN1076" s="214"/>
      <c r="HPO1076" s="214"/>
      <c r="HPP1076" s="214"/>
      <c r="HPQ1076" s="214"/>
      <c r="HPR1076" s="214"/>
      <c r="HPS1076" s="214"/>
      <c r="HPT1076" s="214"/>
      <c r="HPU1076" s="214"/>
      <c r="HPV1076" s="214"/>
      <c r="HPW1076" s="214"/>
      <c r="HPX1076" s="214"/>
      <c r="HPY1076" s="214"/>
      <c r="HPZ1076" s="214"/>
      <c r="HQA1076" s="214"/>
      <c r="HQB1076" s="214"/>
      <c r="HQC1076" s="214"/>
      <c r="HQD1076" s="214"/>
      <c r="HQE1076" s="214"/>
      <c r="HQF1076" s="214"/>
      <c r="HQG1076" s="214"/>
      <c r="HQH1076" s="214"/>
      <c r="HQI1076" s="214"/>
      <c r="HQJ1076" s="214"/>
      <c r="HQK1076" s="214"/>
      <c r="HQL1076" s="214"/>
      <c r="HQM1076" s="214"/>
      <c r="HQN1076" s="214"/>
      <c r="HQO1076" s="214"/>
      <c r="HQP1076" s="214"/>
      <c r="HQQ1076" s="214"/>
      <c r="HQR1076" s="214"/>
      <c r="HQS1076" s="214"/>
      <c r="HQT1076" s="214"/>
      <c r="HQU1076" s="214"/>
      <c r="HQV1076" s="214"/>
      <c r="HQW1076" s="214"/>
      <c r="HQX1076" s="214"/>
      <c r="HQY1076" s="214"/>
      <c r="HQZ1076" s="214"/>
      <c r="HRA1076" s="214"/>
      <c r="HRB1076" s="214"/>
      <c r="HRC1076" s="214"/>
      <c r="HRD1076" s="214"/>
      <c r="HRE1076" s="214"/>
      <c r="HRF1076" s="214"/>
      <c r="HRG1076" s="214"/>
      <c r="HRH1076" s="214"/>
      <c r="HRI1076" s="214"/>
      <c r="HRJ1076" s="214"/>
      <c r="HRK1076" s="214"/>
      <c r="HRL1076" s="214"/>
      <c r="HRM1076" s="214"/>
      <c r="HRN1076" s="214"/>
      <c r="HRO1076" s="214"/>
      <c r="HRP1076" s="214"/>
      <c r="HRQ1076" s="214"/>
      <c r="HRR1076" s="214"/>
      <c r="HRS1076" s="214"/>
      <c r="HRT1076" s="214"/>
      <c r="HRU1076" s="214"/>
      <c r="HRV1076" s="214"/>
      <c r="HRW1076" s="214"/>
      <c r="HRX1076" s="214"/>
      <c r="HRY1076" s="214"/>
      <c r="HRZ1076" s="214"/>
      <c r="HSA1076" s="214"/>
      <c r="HSB1076" s="214"/>
      <c r="HSC1076" s="214"/>
      <c r="HSD1076" s="214"/>
      <c r="HSE1076" s="214"/>
      <c r="HSF1076" s="214"/>
      <c r="HSG1076" s="214"/>
      <c r="HSH1076" s="214"/>
      <c r="HSI1076" s="214"/>
      <c r="HSJ1076" s="214"/>
      <c r="HSK1076" s="214"/>
      <c r="HSL1076" s="214"/>
      <c r="HSM1076" s="214"/>
      <c r="HSN1076" s="214"/>
      <c r="HSO1076" s="214"/>
      <c r="HSP1076" s="214"/>
      <c r="HSQ1076" s="214"/>
      <c r="HSR1076" s="214"/>
      <c r="HSS1076" s="214"/>
      <c r="HST1076" s="214"/>
      <c r="HSU1076" s="214"/>
      <c r="HSV1076" s="214"/>
      <c r="HSW1076" s="214"/>
      <c r="HSX1076" s="214"/>
      <c r="HSY1076" s="214"/>
      <c r="HSZ1076" s="214"/>
      <c r="HTA1076" s="214"/>
      <c r="HTB1076" s="214"/>
      <c r="HTC1076" s="214"/>
      <c r="HTD1076" s="214"/>
      <c r="HTE1076" s="214"/>
      <c r="HTF1076" s="214"/>
      <c r="HTG1076" s="214"/>
      <c r="HTH1076" s="214"/>
      <c r="HTI1076" s="214"/>
      <c r="HTJ1076" s="214"/>
      <c r="HTK1076" s="214"/>
      <c r="HTL1076" s="214"/>
      <c r="HTM1076" s="214"/>
      <c r="HTN1076" s="214"/>
      <c r="HTO1076" s="214"/>
      <c r="HTP1076" s="214"/>
      <c r="HTQ1076" s="214"/>
      <c r="HTR1076" s="214"/>
      <c r="HTS1076" s="214"/>
      <c r="HTT1076" s="214"/>
      <c r="HTU1076" s="214"/>
      <c r="HTV1076" s="214"/>
      <c r="HTW1076" s="214"/>
      <c r="HTX1076" s="214"/>
      <c r="HTY1076" s="214"/>
      <c r="HTZ1076" s="214"/>
      <c r="HUA1076" s="214"/>
      <c r="HUB1076" s="214"/>
      <c r="HUC1076" s="214"/>
      <c r="HUD1076" s="214"/>
      <c r="HUE1076" s="214"/>
      <c r="HUF1076" s="214"/>
      <c r="HUG1076" s="214"/>
      <c r="HUH1076" s="214"/>
      <c r="HUI1076" s="214"/>
      <c r="HUJ1076" s="214"/>
      <c r="HUK1076" s="214"/>
      <c r="HUL1076" s="214"/>
      <c r="HUM1076" s="214"/>
      <c r="HUN1076" s="214"/>
      <c r="HUO1076" s="214"/>
      <c r="HUP1076" s="214"/>
      <c r="HUQ1076" s="214"/>
      <c r="HUR1076" s="214"/>
      <c r="HUS1076" s="214"/>
      <c r="HUT1076" s="214"/>
      <c r="HUU1076" s="214"/>
      <c r="HUV1076" s="214"/>
      <c r="HUW1076" s="214"/>
      <c r="HUX1076" s="214"/>
      <c r="HUY1076" s="214"/>
      <c r="HUZ1076" s="214"/>
      <c r="HVA1076" s="214"/>
      <c r="HVB1076" s="214"/>
      <c r="HVC1076" s="214"/>
      <c r="HVD1076" s="214"/>
      <c r="HVE1076" s="214"/>
      <c r="HVF1076" s="214"/>
      <c r="HVG1076" s="214"/>
      <c r="HVH1076" s="214"/>
      <c r="HVI1076" s="214"/>
      <c r="HVJ1076" s="214"/>
      <c r="HVK1076" s="214"/>
      <c r="HVL1076" s="214"/>
      <c r="HVM1076" s="214"/>
      <c r="HVN1076" s="214"/>
      <c r="HVO1076" s="214"/>
      <c r="HVP1076" s="214"/>
      <c r="HVQ1076" s="214"/>
      <c r="HVR1076" s="214"/>
      <c r="HVS1076" s="214"/>
      <c r="HVT1076" s="214"/>
      <c r="HVU1076" s="214"/>
      <c r="HVV1076" s="214"/>
      <c r="HVW1076" s="214"/>
      <c r="HVX1076" s="214"/>
      <c r="HVY1076" s="214"/>
      <c r="HVZ1076" s="214"/>
      <c r="HWA1076" s="214"/>
      <c r="HWB1076" s="214"/>
      <c r="HWC1076" s="214"/>
      <c r="HWD1076" s="214"/>
      <c r="HWE1076" s="214"/>
      <c r="HWF1076" s="214"/>
      <c r="HWG1076" s="214"/>
      <c r="HWH1076" s="214"/>
      <c r="HWI1076" s="214"/>
      <c r="HWJ1076" s="214"/>
      <c r="HWK1076" s="214"/>
      <c r="HWL1076" s="214"/>
      <c r="HWM1076" s="214"/>
      <c r="HWN1076" s="214"/>
      <c r="HWO1076" s="214"/>
      <c r="HWP1076" s="214"/>
      <c r="HWQ1076" s="214"/>
      <c r="HWR1076" s="214"/>
      <c r="HWS1076" s="214"/>
      <c r="HWT1076" s="214"/>
      <c r="HWU1076" s="214"/>
      <c r="HWV1076" s="214"/>
      <c r="HWW1076" s="214"/>
      <c r="HWX1076" s="214"/>
      <c r="HWY1076" s="214"/>
      <c r="HWZ1076" s="214"/>
      <c r="HXA1076" s="214"/>
      <c r="HXB1076" s="214"/>
      <c r="HXC1076" s="214"/>
      <c r="HXD1076" s="214"/>
      <c r="HXE1076" s="214"/>
      <c r="HXF1076" s="214"/>
      <c r="HXG1076" s="214"/>
      <c r="HXH1076" s="214"/>
      <c r="HXI1076" s="214"/>
      <c r="HXJ1076" s="214"/>
      <c r="HXK1076" s="214"/>
      <c r="HXL1076" s="214"/>
      <c r="HXM1076" s="214"/>
      <c r="HXN1076" s="214"/>
      <c r="HXO1076" s="214"/>
      <c r="HXP1076" s="214"/>
      <c r="HXQ1076" s="214"/>
      <c r="HXR1076" s="214"/>
      <c r="HXS1076" s="214"/>
      <c r="HXT1076" s="214"/>
      <c r="HXU1076" s="214"/>
      <c r="HXV1076" s="214"/>
      <c r="HXW1076" s="214"/>
      <c r="HXX1076" s="214"/>
      <c r="HXY1076" s="214"/>
      <c r="HXZ1076" s="214"/>
      <c r="HYA1076" s="214"/>
      <c r="HYB1076" s="214"/>
      <c r="HYC1076" s="214"/>
      <c r="HYD1076" s="214"/>
      <c r="HYE1076" s="214"/>
      <c r="HYF1076" s="214"/>
      <c r="HYG1076" s="214"/>
      <c r="HYH1076" s="214"/>
      <c r="HYI1076" s="214"/>
      <c r="HYJ1076" s="214"/>
      <c r="HYK1076" s="214"/>
      <c r="HYL1076" s="214"/>
      <c r="HYM1076" s="214"/>
      <c r="HYN1076" s="214"/>
      <c r="HYO1076" s="214"/>
      <c r="HYP1076" s="214"/>
      <c r="HYQ1076" s="214"/>
      <c r="HYR1076" s="214"/>
      <c r="HYS1076" s="214"/>
      <c r="HYT1076" s="214"/>
      <c r="HYU1076" s="214"/>
      <c r="HYV1076" s="214"/>
      <c r="HYW1076" s="214"/>
      <c r="HYX1076" s="214"/>
      <c r="HYY1076" s="214"/>
      <c r="HYZ1076" s="214"/>
      <c r="HZA1076" s="214"/>
      <c r="HZB1076" s="214"/>
      <c r="HZC1076" s="214"/>
      <c r="HZD1076" s="214"/>
      <c r="HZE1076" s="214"/>
      <c r="HZF1076" s="214"/>
      <c r="HZG1076" s="214"/>
      <c r="HZH1076" s="214"/>
      <c r="HZI1076" s="214"/>
      <c r="HZJ1076" s="214"/>
      <c r="HZK1076" s="214"/>
      <c r="HZL1076" s="214"/>
      <c r="HZM1076" s="214"/>
      <c r="HZN1076" s="214"/>
      <c r="HZO1076" s="214"/>
      <c r="HZP1076" s="214"/>
      <c r="HZQ1076" s="214"/>
      <c r="HZR1076" s="214"/>
      <c r="HZS1076" s="214"/>
      <c r="HZT1076" s="214"/>
      <c r="HZU1076" s="214"/>
      <c r="HZV1076" s="214"/>
      <c r="HZW1076" s="214"/>
      <c r="HZX1076" s="214"/>
      <c r="HZY1076" s="214"/>
      <c r="HZZ1076" s="214"/>
      <c r="IAA1076" s="214"/>
      <c r="IAB1076" s="214"/>
      <c r="IAC1076" s="214"/>
      <c r="IAD1076" s="214"/>
      <c r="IAE1076" s="214"/>
      <c r="IAF1076" s="214"/>
      <c r="IAG1076" s="214"/>
      <c r="IAH1076" s="214"/>
      <c r="IAI1076" s="214"/>
      <c r="IAJ1076" s="214"/>
      <c r="IAK1076" s="214"/>
      <c r="IAL1076" s="214"/>
      <c r="IAM1076" s="214"/>
      <c r="IAN1076" s="214"/>
      <c r="IAO1076" s="214"/>
      <c r="IAP1076" s="214"/>
      <c r="IAQ1076" s="214"/>
      <c r="IAR1076" s="214"/>
      <c r="IAS1076" s="214"/>
      <c r="IAT1076" s="214"/>
      <c r="IAU1076" s="214"/>
      <c r="IAV1076" s="214"/>
      <c r="IAW1076" s="214"/>
      <c r="IAX1076" s="214"/>
      <c r="IAY1076" s="214"/>
      <c r="IAZ1076" s="214"/>
      <c r="IBA1076" s="214"/>
      <c r="IBB1076" s="214"/>
      <c r="IBC1076" s="214"/>
      <c r="IBD1076" s="214"/>
      <c r="IBE1076" s="214"/>
      <c r="IBF1076" s="214"/>
      <c r="IBG1076" s="214"/>
      <c r="IBH1076" s="214"/>
      <c r="IBI1076" s="214"/>
      <c r="IBJ1076" s="214"/>
      <c r="IBK1076" s="214"/>
      <c r="IBL1076" s="214"/>
      <c r="IBM1076" s="214"/>
      <c r="IBN1076" s="214"/>
      <c r="IBO1076" s="214"/>
      <c r="IBP1076" s="214"/>
      <c r="IBQ1076" s="214"/>
      <c r="IBR1076" s="214"/>
      <c r="IBS1076" s="214"/>
      <c r="IBT1076" s="214"/>
      <c r="IBU1076" s="214"/>
      <c r="IBV1076" s="214"/>
      <c r="IBW1076" s="214"/>
      <c r="IBX1076" s="214"/>
      <c r="IBY1076" s="214"/>
      <c r="IBZ1076" s="214"/>
      <c r="ICA1076" s="214"/>
      <c r="ICB1076" s="214"/>
      <c r="ICC1076" s="214"/>
      <c r="ICD1076" s="214"/>
      <c r="ICE1076" s="214"/>
      <c r="ICF1076" s="214"/>
      <c r="ICG1076" s="214"/>
      <c r="ICH1076" s="214"/>
      <c r="ICI1076" s="214"/>
      <c r="ICJ1076" s="214"/>
      <c r="ICK1076" s="214"/>
      <c r="ICL1076" s="214"/>
      <c r="ICM1076" s="214"/>
      <c r="ICN1076" s="214"/>
      <c r="ICO1076" s="214"/>
      <c r="ICP1076" s="214"/>
      <c r="ICQ1076" s="214"/>
      <c r="ICR1076" s="214"/>
      <c r="ICS1076" s="214"/>
      <c r="ICT1076" s="214"/>
      <c r="ICU1076" s="214"/>
      <c r="ICV1076" s="214"/>
      <c r="ICW1076" s="214"/>
      <c r="ICX1076" s="214"/>
      <c r="ICY1076" s="214"/>
      <c r="ICZ1076" s="214"/>
      <c r="IDA1076" s="214"/>
      <c r="IDB1076" s="214"/>
      <c r="IDC1076" s="214"/>
      <c r="IDD1076" s="214"/>
      <c r="IDE1076" s="214"/>
      <c r="IDF1076" s="214"/>
      <c r="IDG1076" s="214"/>
      <c r="IDH1076" s="214"/>
      <c r="IDI1076" s="214"/>
      <c r="IDJ1076" s="214"/>
      <c r="IDK1076" s="214"/>
      <c r="IDL1076" s="214"/>
      <c r="IDM1076" s="214"/>
      <c r="IDN1076" s="214"/>
      <c r="IDO1076" s="214"/>
      <c r="IDP1076" s="214"/>
      <c r="IDQ1076" s="214"/>
      <c r="IDR1076" s="214"/>
      <c r="IDS1076" s="214"/>
      <c r="IDT1076" s="214"/>
      <c r="IDU1076" s="214"/>
      <c r="IDV1076" s="214"/>
      <c r="IDW1076" s="214"/>
      <c r="IDX1076" s="214"/>
      <c r="IDY1076" s="214"/>
      <c r="IDZ1076" s="214"/>
      <c r="IEA1076" s="214"/>
      <c r="IEB1076" s="214"/>
      <c r="IEC1076" s="214"/>
      <c r="IED1076" s="214"/>
      <c r="IEE1076" s="214"/>
      <c r="IEF1076" s="214"/>
      <c r="IEG1076" s="214"/>
      <c r="IEH1076" s="214"/>
      <c r="IEI1076" s="214"/>
      <c r="IEJ1076" s="214"/>
      <c r="IEK1076" s="214"/>
      <c r="IEL1076" s="214"/>
      <c r="IEM1076" s="214"/>
      <c r="IEN1076" s="214"/>
      <c r="IEO1076" s="214"/>
      <c r="IEP1076" s="214"/>
      <c r="IEQ1076" s="214"/>
      <c r="IER1076" s="214"/>
      <c r="IES1076" s="214"/>
      <c r="IET1076" s="214"/>
      <c r="IEU1076" s="214"/>
      <c r="IEV1076" s="214"/>
      <c r="IEW1076" s="214"/>
      <c r="IEX1076" s="214"/>
      <c r="IEY1076" s="214"/>
      <c r="IEZ1076" s="214"/>
      <c r="IFA1076" s="214"/>
      <c r="IFB1076" s="214"/>
      <c r="IFC1076" s="214"/>
      <c r="IFD1076" s="214"/>
      <c r="IFE1076" s="214"/>
      <c r="IFF1076" s="214"/>
      <c r="IFG1076" s="214"/>
      <c r="IFH1076" s="214"/>
      <c r="IFI1076" s="214"/>
      <c r="IFJ1076" s="214"/>
      <c r="IFK1076" s="214"/>
      <c r="IFL1076" s="214"/>
      <c r="IFM1076" s="214"/>
      <c r="IFN1076" s="214"/>
      <c r="IFO1076" s="214"/>
      <c r="IFP1076" s="214"/>
      <c r="IFQ1076" s="214"/>
      <c r="IFR1076" s="214"/>
      <c r="IFS1076" s="214"/>
      <c r="IFT1076" s="214"/>
      <c r="IFU1076" s="214"/>
      <c r="IFV1076" s="214"/>
      <c r="IFW1076" s="214"/>
      <c r="IFX1076" s="214"/>
      <c r="IFY1076" s="214"/>
      <c r="IFZ1076" s="214"/>
      <c r="IGA1076" s="214"/>
      <c r="IGB1076" s="214"/>
      <c r="IGC1076" s="214"/>
      <c r="IGD1076" s="214"/>
      <c r="IGE1076" s="214"/>
      <c r="IGF1076" s="214"/>
      <c r="IGG1076" s="214"/>
      <c r="IGH1076" s="214"/>
      <c r="IGI1076" s="214"/>
      <c r="IGJ1076" s="214"/>
      <c r="IGK1076" s="214"/>
      <c r="IGL1076" s="214"/>
      <c r="IGM1076" s="214"/>
      <c r="IGN1076" s="214"/>
      <c r="IGO1076" s="214"/>
      <c r="IGP1076" s="214"/>
      <c r="IGQ1076" s="214"/>
      <c r="IGR1076" s="214"/>
      <c r="IGS1076" s="214"/>
      <c r="IGT1076" s="214"/>
      <c r="IGU1076" s="214"/>
      <c r="IGV1076" s="214"/>
      <c r="IGW1076" s="214"/>
      <c r="IGX1076" s="214"/>
      <c r="IGY1076" s="214"/>
      <c r="IGZ1076" s="214"/>
      <c r="IHA1076" s="214"/>
      <c r="IHB1076" s="214"/>
      <c r="IHC1076" s="214"/>
      <c r="IHD1076" s="214"/>
      <c r="IHE1076" s="214"/>
      <c r="IHF1076" s="214"/>
      <c r="IHG1076" s="214"/>
      <c r="IHH1076" s="214"/>
      <c r="IHI1076" s="214"/>
      <c r="IHJ1076" s="214"/>
      <c r="IHK1076" s="214"/>
      <c r="IHL1076" s="214"/>
      <c r="IHM1076" s="214"/>
      <c r="IHN1076" s="214"/>
      <c r="IHO1076" s="214"/>
      <c r="IHP1076" s="214"/>
      <c r="IHQ1076" s="214"/>
      <c r="IHR1076" s="214"/>
      <c r="IHS1076" s="214"/>
      <c r="IHT1076" s="214"/>
      <c r="IHU1076" s="214"/>
      <c r="IHV1076" s="214"/>
      <c r="IHW1076" s="214"/>
      <c r="IHX1076" s="214"/>
      <c r="IHY1076" s="214"/>
      <c r="IHZ1076" s="214"/>
      <c r="IIA1076" s="214"/>
      <c r="IIB1076" s="214"/>
      <c r="IIC1076" s="214"/>
      <c r="IID1076" s="214"/>
      <c r="IIE1076" s="214"/>
      <c r="IIF1076" s="214"/>
      <c r="IIG1076" s="214"/>
      <c r="IIH1076" s="214"/>
      <c r="III1076" s="214"/>
      <c r="IIJ1076" s="214"/>
      <c r="IIK1076" s="214"/>
      <c r="IIL1076" s="214"/>
      <c r="IIM1076" s="214"/>
      <c r="IIN1076" s="214"/>
      <c r="IIO1076" s="214"/>
      <c r="IIP1076" s="214"/>
      <c r="IIQ1076" s="214"/>
      <c r="IIR1076" s="214"/>
      <c r="IIS1076" s="214"/>
      <c r="IIT1076" s="214"/>
      <c r="IIU1076" s="214"/>
      <c r="IIV1076" s="214"/>
      <c r="IIW1076" s="214"/>
      <c r="IIX1076" s="214"/>
      <c r="IIY1076" s="214"/>
      <c r="IIZ1076" s="214"/>
      <c r="IJA1076" s="214"/>
      <c r="IJB1076" s="214"/>
      <c r="IJC1076" s="214"/>
      <c r="IJD1076" s="214"/>
      <c r="IJE1076" s="214"/>
      <c r="IJF1076" s="214"/>
      <c r="IJG1076" s="214"/>
      <c r="IJH1076" s="214"/>
      <c r="IJI1076" s="214"/>
      <c r="IJJ1076" s="214"/>
      <c r="IJK1076" s="214"/>
      <c r="IJL1076" s="214"/>
      <c r="IJM1076" s="214"/>
      <c r="IJN1076" s="214"/>
      <c r="IJO1076" s="214"/>
      <c r="IJP1076" s="214"/>
      <c r="IJQ1076" s="214"/>
      <c r="IJR1076" s="214"/>
      <c r="IJS1076" s="214"/>
      <c r="IJT1076" s="214"/>
      <c r="IJU1076" s="214"/>
      <c r="IJV1076" s="214"/>
      <c r="IJW1076" s="214"/>
      <c r="IJX1076" s="214"/>
      <c r="IJY1076" s="214"/>
      <c r="IJZ1076" s="214"/>
      <c r="IKA1076" s="214"/>
      <c r="IKB1076" s="214"/>
      <c r="IKC1076" s="214"/>
      <c r="IKD1076" s="214"/>
      <c r="IKE1076" s="214"/>
      <c r="IKF1076" s="214"/>
      <c r="IKG1076" s="214"/>
      <c r="IKH1076" s="214"/>
      <c r="IKI1076" s="214"/>
      <c r="IKJ1076" s="214"/>
      <c r="IKK1076" s="214"/>
      <c r="IKL1076" s="214"/>
      <c r="IKM1076" s="214"/>
      <c r="IKN1076" s="214"/>
      <c r="IKO1076" s="214"/>
      <c r="IKP1076" s="214"/>
      <c r="IKQ1076" s="214"/>
      <c r="IKR1076" s="214"/>
      <c r="IKS1076" s="214"/>
      <c r="IKT1076" s="214"/>
      <c r="IKU1076" s="214"/>
      <c r="IKV1076" s="214"/>
      <c r="IKW1076" s="214"/>
      <c r="IKX1076" s="214"/>
      <c r="IKY1076" s="214"/>
      <c r="IKZ1076" s="214"/>
      <c r="ILA1076" s="214"/>
      <c r="ILB1076" s="214"/>
      <c r="ILC1076" s="214"/>
      <c r="ILD1076" s="214"/>
      <c r="ILE1076" s="214"/>
      <c r="ILF1076" s="214"/>
      <c r="ILG1076" s="214"/>
      <c r="ILH1076" s="214"/>
      <c r="ILI1076" s="214"/>
      <c r="ILJ1076" s="214"/>
      <c r="ILK1076" s="214"/>
      <c r="ILL1076" s="214"/>
      <c r="ILM1076" s="214"/>
      <c r="ILN1076" s="214"/>
      <c r="ILO1076" s="214"/>
      <c r="ILP1076" s="214"/>
      <c r="ILQ1076" s="214"/>
      <c r="ILR1076" s="214"/>
      <c r="ILS1076" s="214"/>
      <c r="ILT1076" s="214"/>
      <c r="ILU1076" s="214"/>
      <c r="ILV1076" s="214"/>
      <c r="ILW1076" s="214"/>
      <c r="ILX1076" s="214"/>
      <c r="ILY1076" s="214"/>
      <c r="ILZ1076" s="214"/>
      <c r="IMA1076" s="214"/>
      <c r="IMB1076" s="214"/>
      <c r="IMC1076" s="214"/>
      <c r="IMD1076" s="214"/>
      <c r="IME1076" s="214"/>
      <c r="IMF1076" s="214"/>
      <c r="IMG1076" s="214"/>
      <c r="IMH1076" s="214"/>
      <c r="IMI1076" s="214"/>
      <c r="IMJ1076" s="214"/>
      <c r="IMK1076" s="214"/>
      <c r="IML1076" s="214"/>
      <c r="IMM1076" s="214"/>
      <c r="IMN1076" s="214"/>
      <c r="IMO1076" s="214"/>
      <c r="IMP1076" s="214"/>
      <c r="IMQ1076" s="214"/>
      <c r="IMR1076" s="214"/>
      <c r="IMS1076" s="214"/>
      <c r="IMT1076" s="214"/>
      <c r="IMU1076" s="214"/>
      <c r="IMV1076" s="214"/>
      <c r="IMW1076" s="214"/>
      <c r="IMX1076" s="214"/>
      <c r="IMY1076" s="214"/>
      <c r="IMZ1076" s="214"/>
      <c r="INA1076" s="214"/>
      <c r="INB1076" s="214"/>
      <c r="INC1076" s="214"/>
      <c r="IND1076" s="214"/>
      <c r="INE1076" s="214"/>
      <c r="INF1076" s="214"/>
      <c r="ING1076" s="214"/>
      <c r="INH1076" s="214"/>
      <c r="INI1076" s="214"/>
      <c r="INJ1076" s="214"/>
      <c r="INK1076" s="214"/>
      <c r="INL1076" s="214"/>
      <c r="INM1076" s="214"/>
      <c r="INN1076" s="214"/>
      <c r="INO1076" s="214"/>
      <c r="INP1076" s="214"/>
      <c r="INQ1076" s="214"/>
      <c r="INR1076" s="214"/>
      <c r="INS1076" s="214"/>
      <c r="INT1076" s="214"/>
      <c r="INU1076" s="214"/>
      <c r="INV1076" s="214"/>
      <c r="INW1076" s="214"/>
      <c r="INX1076" s="214"/>
      <c r="INY1076" s="214"/>
      <c r="INZ1076" s="214"/>
      <c r="IOA1076" s="214"/>
      <c r="IOB1076" s="214"/>
      <c r="IOC1076" s="214"/>
      <c r="IOD1076" s="214"/>
      <c r="IOE1076" s="214"/>
      <c r="IOF1076" s="214"/>
      <c r="IOG1076" s="214"/>
      <c r="IOH1076" s="214"/>
      <c r="IOI1076" s="214"/>
      <c r="IOJ1076" s="214"/>
      <c r="IOK1076" s="214"/>
      <c r="IOL1076" s="214"/>
      <c r="IOM1076" s="214"/>
      <c r="ION1076" s="214"/>
      <c r="IOO1076" s="214"/>
      <c r="IOP1076" s="214"/>
      <c r="IOQ1076" s="214"/>
      <c r="IOR1076" s="214"/>
      <c r="IOS1076" s="214"/>
      <c r="IOT1076" s="214"/>
      <c r="IOU1076" s="214"/>
      <c r="IOV1076" s="214"/>
      <c r="IOW1076" s="214"/>
      <c r="IOX1076" s="214"/>
      <c r="IOY1076" s="214"/>
      <c r="IOZ1076" s="214"/>
      <c r="IPA1076" s="214"/>
      <c r="IPB1076" s="214"/>
      <c r="IPC1076" s="214"/>
      <c r="IPD1076" s="214"/>
      <c r="IPE1076" s="214"/>
      <c r="IPF1076" s="214"/>
      <c r="IPG1076" s="214"/>
      <c r="IPH1076" s="214"/>
      <c r="IPI1076" s="214"/>
      <c r="IPJ1076" s="214"/>
      <c r="IPK1076" s="214"/>
      <c r="IPL1076" s="214"/>
      <c r="IPM1076" s="214"/>
      <c r="IPN1076" s="214"/>
      <c r="IPO1076" s="214"/>
      <c r="IPP1076" s="214"/>
      <c r="IPQ1076" s="214"/>
      <c r="IPR1076" s="214"/>
      <c r="IPS1076" s="214"/>
      <c r="IPT1076" s="214"/>
      <c r="IPU1076" s="214"/>
      <c r="IPV1076" s="214"/>
      <c r="IPW1076" s="214"/>
      <c r="IPX1076" s="214"/>
      <c r="IPY1076" s="214"/>
      <c r="IPZ1076" s="214"/>
      <c r="IQA1076" s="214"/>
      <c r="IQB1076" s="214"/>
      <c r="IQC1076" s="214"/>
      <c r="IQD1076" s="214"/>
      <c r="IQE1076" s="214"/>
      <c r="IQF1076" s="214"/>
      <c r="IQG1076" s="214"/>
      <c r="IQH1076" s="214"/>
      <c r="IQI1076" s="214"/>
      <c r="IQJ1076" s="214"/>
      <c r="IQK1076" s="214"/>
      <c r="IQL1076" s="214"/>
      <c r="IQM1076" s="214"/>
      <c r="IQN1076" s="214"/>
      <c r="IQO1076" s="214"/>
      <c r="IQP1076" s="214"/>
      <c r="IQQ1076" s="214"/>
      <c r="IQR1076" s="214"/>
      <c r="IQS1076" s="214"/>
      <c r="IQT1076" s="214"/>
      <c r="IQU1076" s="214"/>
      <c r="IQV1076" s="214"/>
      <c r="IQW1076" s="214"/>
      <c r="IQX1076" s="214"/>
      <c r="IQY1076" s="214"/>
      <c r="IQZ1076" s="214"/>
      <c r="IRA1076" s="214"/>
      <c r="IRB1076" s="214"/>
      <c r="IRC1076" s="214"/>
      <c r="IRD1076" s="214"/>
      <c r="IRE1076" s="214"/>
      <c r="IRF1076" s="214"/>
      <c r="IRG1076" s="214"/>
      <c r="IRH1076" s="214"/>
      <c r="IRI1076" s="214"/>
      <c r="IRJ1076" s="214"/>
      <c r="IRK1076" s="214"/>
      <c r="IRL1076" s="214"/>
      <c r="IRM1076" s="214"/>
      <c r="IRN1076" s="214"/>
      <c r="IRO1076" s="214"/>
      <c r="IRP1076" s="214"/>
      <c r="IRQ1076" s="214"/>
      <c r="IRR1076" s="214"/>
      <c r="IRS1076" s="214"/>
      <c r="IRT1076" s="214"/>
      <c r="IRU1076" s="214"/>
      <c r="IRV1076" s="214"/>
      <c r="IRW1076" s="214"/>
      <c r="IRX1076" s="214"/>
      <c r="IRY1076" s="214"/>
      <c r="IRZ1076" s="214"/>
      <c r="ISA1076" s="214"/>
      <c r="ISB1076" s="214"/>
      <c r="ISC1076" s="214"/>
      <c r="ISD1076" s="214"/>
      <c r="ISE1076" s="214"/>
      <c r="ISF1076" s="214"/>
      <c r="ISG1076" s="214"/>
      <c r="ISH1076" s="214"/>
      <c r="ISI1076" s="214"/>
      <c r="ISJ1076" s="214"/>
      <c r="ISK1076" s="214"/>
      <c r="ISL1076" s="214"/>
      <c r="ISM1076" s="214"/>
      <c r="ISN1076" s="214"/>
      <c r="ISO1076" s="214"/>
      <c r="ISP1076" s="214"/>
      <c r="ISQ1076" s="214"/>
      <c r="ISR1076" s="214"/>
      <c r="ISS1076" s="214"/>
      <c r="IST1076" s="214"/>
      <c r="ISU1076" s="214"/>
      <c r="ISV1076" s="214"/>
      <c r="ISW1076" s="214"/>
      <c r="ISX1076" s="214"/>
      <c r="ISY1076" s="214"/>
      <c r="ISZ1076" s="214"/>
      <c r="ITA1076" s="214"/>
      <c r="ITB1076" s="214"/>
      <c r="ITC1076" s="214"/>
      <c r="ITD1076" s="214"/>
      <c r="ITE1076" s="214"/>
      <c r="ITF1076" s="214"/>
      <c r="ITG1076" s="214"/>
      <c r="ITH1076" s="214"/>
      <c r="ITI1076" s="214"/>
      <c r="ITJ1076" s="214"/>
      <c r="ITK1076" s="214"/>
      <c r="ITL1076" s="214"/>
      <c r="ITM1076" s="214"/>
      <c r="ITN1076" s="214"/>
      <c r="ITO1076" s="214"/>
      <c r="ITP1076" s="214"/>
      <c r="ITQ1076" s="214"/>
      <c r="ITR1076" s="214"/>
      <c r="ITS1076" s="214"/>
      <c r="ITT1076" s="214"/>
      <c r="ITU1076" s="214"/>
      <c r="ITV1076" s="214"/>
      <c r="ITW1076" s="214"/>
      <c r="ITX1076" s="214"/>
      <c r="ITY1076" s="214"/>
      <c r="ITZ1076" s="214"/>
      <c r="IUA1076" s="214"/>
      <c r="IUB1076" s="214"/>
      <c r="IUC1076" s="214"/>
      <c r="IUD1076" s="214"/>
      <c r="IUE1076" s="214"/>
      <c r="IUF1076" s="214"/>
      <c r="IUG1076" s="214"/>
      <c r="IUH1076" s="214"/>
      <c r="IUI1076" s="214"/>
      <c r="IUJ1076" s="214"/>
      <c r="IUK1076" s="214"/>
      <c r="IUL1076" s="214"/>
      <c r="IUM1076" s="214"/>
      <c r="IUN1076" s="214"/>
      <c r="IUO1076" s="214"/>
      <c r="IUP1076" s="214"/>
      <c r="IUQ1076" s="214"/>
      <c r="IUR1076" s="214"/>
      <c r="IUS1076" s="214"/>
      <c r="IUT1076" s="214"/>
      <c r="IUU1076" s="214"/>
      <c r="IUV1076" s="214"/>
      <c r="IUW1076" s="214"/>
      <c r="IUX1076" s="214"/>
      <c r="IUY1076" s="214"/>
      <c r="IUZ1076" s="214"/>
      <c r="IVA1076" s="214"/>
      <c r="IVB1076" s="214"/>
      <c r="IVC1076" s="214"/>
      <c r="IVD1076" s="214"/>
      <c r="IVE1076" s="214"/>
      <c r="IVF1076" s="214"/>
      <c r="IVG1076" s="214"/>
      <c r="IVH1076" s="214"/>
      <c r="IVI1076" s="214"/>
      <c r="IVJ1076" s="214"/>
      <c r="IVK1076" s="214"/>
      <c r="IVL1076" s="214"/>
      <c r="IVM1076" s="214"/>
      <c r="IVN1076" s="214"/>
      <c r="IVO1076" s="214"/>
      <c r="IVP1076" s="214"/>
      <c r="IVQ1076" s="214"/>
      <c r="IVR1076" s="214"/>
      <c r="IVS1076" s="214"/>
      <c r="IVT1076" s="214"/>
      <c r="IVU1076" s="214"/>
      <c r="IVV1076" s="214"/>
      <c r="IVW1076" s="214"/>
      <c r="IVX1076" s="214"/>
      <c r="IVY1076" s="214"/>
      <c r="IVZ1076" s="214"/>
      <c r="IWA1076" s="214"/>
      <c r="IWB1076" s="214"/>
      <c r="IWC1076" s="214"/>
      <c r="IWD1076" s="214"/>
      <c r="IWE1076" s="214"/>
      <c r="IWF1076" s="214"/>
      <c r="IWG1076" s="214"/>
      <c r="IWH1076" s="214"/>
      <c r="IWI1076" s="214"/>
      <c r="IWJ1076" s="214"/>
      <c r="IWK1076" s="214"/>
      <c r="IWL1076" s="214"/>
      <c r="IWM1076" s="214"/>
      <c r="IWN1076" s="214"/>
      <c r="IWO1076" s="214"/>
      <c r="IWP1076" s="214"/>
      <c r="IWQ1076" s="214"/>
      <c r="IWR1076" s="214"/>
      <c r="IWS1076" s="214"/>
      <c r="IWT1076" s="214"/>
      <c r="IWU1076" s="214"/>
      <c r="IWV1076" s="214"/>
      <c r="IWW1076" s="214"/>
      <c r="IWX1076" s="214"/>
      <c r="IWY1076" s="214"/>
      <c r="IWZ1076" s="214"/>
      <c r="IXA1076" s="214"/>
      <c r="IXB1076" s="214"/>
      <c r="IXC1076" s="214"/>
      <c r="IXD1076" s="214"/>
      <c r="IXE1076" s="214"/>
      <c r="IXF1076" s="214"/>
      <c r="IXG1076" s="214"/>
      <c r="IXH1076" s="214"/>
      <c r="IXI1076" s="214"/>
      <c r="IXJ1076" s="214"/>
      <c r="IXK1076" s="214"/>
      <c r="IXL1076" s="214"/>
      <c r="IXM1076" s="214"/>
      <c r="IXN1076" s="214"/>
      <c r="IXO1076" s="214"/>
      <c r="IXP1076" s="214"/>
      <c r="IXQ1076" s="214"/>
      <c r="IXR1076" s="214"/>
      <c r="IXS1076" s="214"/>
      <c r="IXT1076" s="214"/>
      <c r="IXU1076" s="214"/>
      <c r="IXV1076" s="214"/>
      <c r="IXW1076" s="214"/>
      <c r="IXX1076" s="214"/>
      <c r="IXY1076" s="214"/>
      <c r="IXZ1076" s="214"/>
      <c r="IYA1076" s="214"/>
      <c r="IYB1076" s="214"/>
      <c r="IYC1076" s="214"/>
      <c r="IYD1076" s="214"/>
      <c r="IYE1076" s="214"/>
      <c r="IYF1076" s="214"/>
      <c r="IYG1076" s="214"/>
      <c r="IYH1076" s="214"/>
      <c r="IYI1076" s="214"/>
      <c r="IYJ1076" s="214"/>
      <c r="IYK1076" s="214"/>
      <c r="IYL1076" s="214"/>
      <c r="IYM1076" s="214"/>
      <c r="IYN1076" s="214"/>
      <c r="IYO1076" s="214"/>
      <c r="IYP1076" s="214"/>
      <c r="IYQ1076" s="214"/>
      <c r="IYR1076" s="214"/>
      <c r="IYS1076" s="214"/>
      <c r="IYT1076" s="214"/>
      <c r="IYU1076" s="214"/>
      <c r="IYV1076" s="214"/>
      <c r="IYW1076" s="214"/>
      <c r="IYX1076" s="214"/>
      <c r="IYY1076" s="214"/>
      <c r="IYZ1076" s="214"/>
      <c r="IZA1076" s="214"/>
      <c r="IZB1076" s="214"/>
      <c r="IZC1076" s="214"/>
      <c r="IZD1076" s="214"/>
      <c r="IZE1076" s="214"/>
      <c r="IZF1076" s="214"/>
      <c r="IZG1076" s="214"/>
      <c r="IZH1076" s="214"/>
      <c r="IZI1076" s="214"/>
      <c r="IZJ1076" s="214"/>
      <c r="IZK1076" s="214"/>
      <c r="IZL1076" s="214"/>
      <c r="IZM1076" s="214"/>
      <c r="IZN1076" s="214"/>
      <c r="IZO1076" s="214"/>
      <c r="IZP1076" s="214"/>
      <c r="IZQ1076" s="214"/>
      <c r="IZR1076" s="214"/>
      <c r="IZS1076" s="214"/>
      <c r="IZT1076" s="214"/>
      <c r="IZU1076" s="214"/>
      <c r="IZV1076" s="214"/>
      <c r="IZW1076" s="214"/>
      <c r="IZX1076" s="214"/>
      <c r="IZY1076" s="214"/>
      <c r="IZZ1076" s="214"/>
      <c r="JAA1076" s="214"/>
      <c r="JAB1076" s="214"/>
      <c r="JAC1076" s="214"/>
      <c r="JAD1076" s="214"/>
      <c r="JAE1076" s="214"/>
      <c r="JAF1076" s="214"/>
      <c r="JAG1076" s="214"/>
      <c r="JAH1076" s="214"/>
      <c r="JAI1076" s="214"/>
      <c r="JAJ1076" s="214"/>
      <c r="JAK1076" s="214"/>
      <c r="JAL1076" s="214"/>
      <c r="JAM1076" s="214"/>
      <c r="JAN1076" s="214"/>
      <c r="JAO1076" s="214"/>
      <c r="JAP1076" s="214"/>
      <c r="JAQ1076" s="214"/>
      <c r="JAR1076" s="214"/>
      <c r="JAS1076" s="214"/>
      <c r="JAT1076" s="214"/>
      <c r="JAU1076" s="214"/>
      <c r="JAV1076" s="214"/>
      <c r="JAW1076" s="214"/>
      <c r="JAX1076" s="214"/>
      <c r="JAY1076" s="214"/>
      <c r="JAZ1076" s="214"/>
      <c r="JBA1076" s="214"/>
      <c r="JBB1076" s="214"/>
      <c r="JBC1076" s="214"/>
      <c r="JBD1076" s="214"/>
      <c r="JBE1076" s="214"/>
      <c r="JBF1076" s="214"/>
      <c r="JBG1076" s="214"/>
      <c r="JBH1076" s="214"/>
      <c r="JBI1076" s="214"/>
      <c r="JBJ1076" s="214"/>
      <c r="JBK1076" s="214"/>
      <c r="JBL1076" s="214"/>
      <c r="JBM1076" s="214"/>
      <c r="JBN1076" s="214"/>
      <c r="JBO1076" s="214"/>
      <c r="JBP1076" s="214"/>
      <c r="JBQ1076" s="214"/>
      <c r="JBR1076" s="214"/>
      <c r="JBS1076" s="214"/>
      <c r="JBT1076" s="214"/>
      <c r="JBU1076" s="214"/>
      <c r="JBV1076" s="214"/>
      <c r="JBW1076" s="214"/>
      <c r="JBX1076" s="214"/>
      <c r="JBY1076" s="214"/>
      <c r="JBZ1076" s="214"/>
      <c r="JCA1076" s="214"/>
      <c r="JCB1076" s="214"/>
      <c r="JCC1076" s="214"/>
      <c r="JCD1076" s="214"/>
      <c r="JCE1076" s="214"/>
      <c r="JCF1076" s="214"/>
      <c r="JCG1076" s="214"/>
      <c r="JCH1076" s="214"/>
      <c r="JCI1076" s="214"/>
      <c r="JCJ1076" s="214"/>
      <c r="JCK1076" s="214"/>
      <c r="JCL1076" s="214"/>
      <c r="JCM1076" s="214"/>
      <c r="JCN1076" s="214"/>
      <c r="JCO1076" s="214"/>
      <c r="JCP1076" s="214"/>
      <c r="JCQ1076" s="214"/>
      <c r="JCR1076" s="214"/>
      <c r="JCS1076" s="214"/>
      <c r="JCT1076" s="214"/>
      <c r="JCU1076" s="214"/>
      <c r="JCV1076" s="214"/>
      <c r="JCW1076" s="214"/>
      <c r="JCX1076" s="214"/>
      <c r="JCY1076" s="214"/>
      <c r="JCZ1076" s="214"/>
      <c r="JDA1076" s="214"/>
      <c r="JDB1076" s="214"/>
      <c r="JDC1076" s="214"/>
      <c r="JDD1076" s="214"/>
      <c r="JDE1076" s="214"/>
      <c r="JDF1076" s="214"/>
      <c r="JDG1076" s="214"/>
      <c r="JDH1076" s="214"/>
      <c r="JDI1076" s="214"/>
      <c r="JDJ1076" s="214"/>
      <c r="JDK1076" s="214"/>
      <c r="JDL1076" s="214"/>
      <c r="JDM1076" s="214"/>
      <c r="JDN1076" s="214"/>
      <c r="JDO1076" s="214"/>
      <c r="JDP1076" s="214"/>
      <c r="JDQ1076" s="214"/>
      <c r="JDR1076" s="214"/>
      <c r="JDS1076" s="214"/>
      <c r="JDT1076" s="214"/>
      <c r="JDU1076" s="214"/>
      <c r="JDV1076" s="214"/>
      <c r="JDW1076" s="214"/>
      <c r="JDX1076" s="214"/>
      <c r="JDY1076" s="214"/>
      <c r="JDZ1076" s="214"/>
      <c r="JEA1076" s="214"/>
      <c r="JEB1076" s="214"/>
      <c r="JEC1076" s="214"/>
      <c r="JED1076" s="214"/>
      <c r="JEE1076" s="214"/>
      <c r="JEF1076" s="214"/>
      <c r="JEG1076" s="214"/>
      <c r="JEH1076" s="214"/>
      <c r="JEI1076" s="214"/>
      <c r="JEJ1076" s="214"/>
      <c r="JEK1076" s="214"/>
      <c r="JEL1076" s="214"/>
      <c r="JEM1076" s="214"/>
      <c r="JEN1076" s="214"/>
      <c r="JEO1076" s="214"/>
      <c r="JEP1076" s="214"/>
      <c r="JEQ1076" s="214"/>
      <c r="JER1076" s="214"/>
      <c r="JES1076" s="214"/>
      <c r="JET1076" s="214"/>
      <c r="JEU1076" s="214"/>
      <c r="JEV1076" s="214"/>
      <c r="JEW1076" s="214"/>
      <c r="JEX1076" s="214"/>
      <c r="JEY1076" s="214"/>
      <c r="JEZ1076" s="214"/>
      <c r="JFA1076" s="214"/>
      <c r="JFB1076" s="214"/>
      <c r="JFC1076" s="214"/>
      <c r="JFD1076" s="214"/>
      <c r="JFE1076" s="214"/>
      <c r="JFF1076" s="214"/>
      <c r="JFG1076" s="214"/>
      <c r="JFH1076" s="214"/>
      <c r="JFI1076" s="214"/>
      <c r="JFJ1076" s="214"/>
      <c r="JFK1076" s="214"/>
      <c r="JFL1076" s="214"/>
      <c r="JFM1076" s="214"/>
      <c r="JFN1076" s="214"/>
      <c r="JFO1076" s="214"/>
      <c r="JFP1076" s="214"/>
      <c r="JFQ1076" s="214"/>
      <c r="JFR1076" s="214"/>
      <c r="JFS1076" s="214"/>
      <c r="JFT1076" s="214"/>
      <c r="JFU1076" s="214"/>
      <c r="JFV1076" s="214"/>
      <c r="JFW1076" s="214"/>
      <c r="JFX1076" s="214"/>
      <c r="JFY1076" s="214"/>
      <c r="JFZ1076" s="214"/>
      <c r="JGA1076" s="214"/>
      <c r="JGB1076" s="214"/>
      <c r="JGC1076" s="214"/>
      <c r="JGD1076" s="214"/>
      <c r="JGE1076" s="214"/>
      <c r="JGF1076" s="214"/>
      <c r="JGG1076" s="214"/>
      <c r="JGH1076" s="214"/>
      <c r="JGI1076" s="214"/>
      <c r="JGJ1076" s="214"/>
      <c r="JGK1076" s="214"/>
      <c r="JGL1076" s="214"/>
      <c r="JGM1076" s="214"/>
      <c r="JGN1076" s="214"/>
      <c r="JGO1076" s="214"/>
      <c r="JGP1076" s="214"/>
      <c r="JGQ1076" s="214"/>
      <c r="JGR1076" s="214"/>
      <c r="JGS1076" s="214"/>
      <c r="JGT1076" s="214"/>
      <c r="JGU1076" s="214"/>
      <c r="JGV1076" s="214"/>
      <c r="JGW1076" s="214"/>
      <c r="JGX1076" s="214"/>
      <c r="JGY1076" s="214"/>
      <c r="JGZ1076" s="214"/>
      <c r="JHA1076" s="214"/>
      <c r="JHB1076" s="214"/>
      <c r="JHC1076" s="214"/>
      <c r="JHD1076" s="214"/>
      <c r="JHE1076" s="214"/>
      <c r="JHF1076" s="214"/>
      <c r="JHG1076" s="214"/>
      <c r="JHH1076" s="214"/>
      <c r="JHI1076" s="214"/>
      <c r="JHJ1076" s="214"/>
      <c r="JHK1076" s="214"/>
      <c r="JHL1076" s="214"/>
      <c r="JHM1076" s="214"/>
      <c r="JHN1076" s="214"/>
      <c r="JHO1076" s="214"/>
      <c r="JHP1076" s="214"/>
      <c r="JHQ1076" s="214"/>
      <c r="JHR1076" s="214"/>
      <c r="JHS1076" s="214"/>
      <c r="JHT1076" s="214"/>
      <c r="JHU1076" s="214"/>
      <c r="JHV1076" s="214"/>
      <c r="JHW1076" s="214"/>
      <c r="JHX1076" s="214"/>
      <c r="JHY1076" s="214"/>
      <c r="JHZ1076" s="214"/>
      <c r="JIA1076" s="214"/>
      <c r="JIB1076" s="214"/>
      <c r="JIC1076" s="214"/>
      <c r="JID1076" s="214"/>
      <c r="JIE1076" s="214"/>
      <c r="JIF1076" s="214"/>
      <c r="JIG1076" s="214"/>
      <c r="JIH1076" s="214"/>
      <c r="JII1076" s="214"/>
      <c r="JIJ1076" s="214"/>
      <c r="JIK1076" s="214"/>
      <c r="JIL1076" s="214"/>
      <c r="JIM1076" s="214"/>
      <c r="JIN1076" s="214"/>
      <c r="JIO1076" s="214"/>
      <c r="JIP1076" s="214"/>
      <c r="JIQ1076" s="214"/>
      <c r="JIR1076" s="214"/>
      <c r="JIS1076" s="214"/>
      <c r="JIT1076" s="214"/>
      <c r="JIU1076" s="214"/>
      <c r="JIV1076" s="214"/>
      <c r="JIW1076" s="214"/>
      <c r="JIX1076" s="214"/>
      <c r="JIY1076" s="214"/>
      <c r="JIZ1076" s="214"/>
      <c r="JJA1076" s="214"/>
      <c r="JJB1076" s="214"/>
      <c r="JJC1076" s="214"/>
      <c r="JJD1076" s="214"/>
      <c r="JJE1076" s="214"/>
      <c r="JJF1076" s="214"/>
      <c r="JJG1076" s="214"/>
      <c r="JJH1076" s="214"/>
      <c r="JJI1076" s="214"/>
      <c r="JJJ1076" s="214"/>
      <c r="JJK1076" s="214"/>
      <c r="JJL1076" s="214"/>
      <c r="JJM1076" s="214"/>
      <c r="JJN1076" s="214"/>
      <c r="JJO1076" s="214"/>
      <c r="JJP1076" s="214"/>
      <c r="JJQ1076" s="214"/>
      <c r="JJR1076" s="214"/>
      <c r="JJS1076" s="214"/>
      <c r="JJT1076" s="214"/>
      <c r="JJU1076" s="214"/>
      <c r="JJV1076" s="214"/>
      <c r="JJW1076" s="214"/>
      <c r="JJX1076" s="214"/>
      <c r="JJY1076" s="214"/>
      <c r="JJZ1076" s="214"/>
      <c r="JKA1076" s="214"/>
      <c r="JKB1076" s="214"/>
      <c r="JKC1076" s="214"/>
      <c r="JKD1076" s="214"/>
      <c r="JKE1076" s="214"/>
      <c r="JKF1076" s="214"/>
      <c r="JKG1076" s="214"/>
      <c r="JKH1076" s="214"/>
      <c r="JKI1076" s="214"/>
      <c r="JKJ1076" s="214"/>
      <c r="JKK1076" s="214"/>
      <c r="JKL1076" s="214"/>
      <c r="JKM1076" s="214"/>
      <c r="JKN1076" s="214"/>
      <c r="JKO1076" s="214"/>
      <c r="JKP1076" s="214"/>
      <c r="JKQ1076" s="214"/>
      <c r="JKR1076" s="214"/>
      <c r="JKS1076" s="214"/>
      <c r="JKT1076" s="214"/>
      <c r="JKU1076" s="214"/>
      <c r="JKV1076" s="214"/>
      <c r="JKW1076" s="214"/>
      <c r="JKX1076" s="214"/>
      <c r="JKY1076" s="214"/>
      <c r="JKZ1076" s="214"/>
      <c r="JLA1076" s="214"/>
      <c r="JLB1076" s="214"/>
      <c r="JLC1076" s="214"/>
      <c r="JLD1076" s="214"/>
      <c r="JLE1076" s="214"/>
      <c r="JLF1076" s="214"/>
      <c r="JLG1076" s="214"/>
      <c r="JLH1076" s="214"/>
      <c r="JLI1076" s="214"/>
      <c r="JLJ1076" s="214"/>
      <c r="JLK1076" s="214"/>
      <c r="JLL1076" s="214"/>
      <c r="JLM1076" s="214"/>
      <c r="JLN1076" s="214"/>
      <c r="JLO1076" s="214"/>
      <c r="JLP1076" s="214"/>
      <c r="JLQ1076" s="214"/>
      <c r="JLR1076" s="214"/>
      <c r="JLS1076" s="214"/>
      <c r="JLT1076" s="214"/>
      <c r="JLU1076" s="214"/>
      <c r="JLV1076" s="214"/>
      <c r="JLW1076" s="214"/>
      <c r="JLX1076" s="214"/>
      <c r="JLY1076" s="214"/>
      <c r="JLZ1076" s="214"/>
      <c r="JMA1076" s="214"/>
      <c r="JMB1076" s="214"/>
      <c r="JMC1076" s="214"/>
      <c r="JMD1076" s="214"/>
      <c r="JME1076" s="214"/>
      <c r="JMF1076" s="214"/>
      <c r="JMG1076" s="214"/>
      <c r="JMH1076" s="214"/>
      <c r="JMI1076" s="214"/>
      <c r="JMJ1076" s="214"/>
      <c r="JMK1076" s="214"/>
      <c r="JML1076" s="214"/>
      <c r="JMM1076" s="214"/>
      <c r="JMN1076" s="214"/>
      <c r="JMO1076" s="214"/>
      <c r="JMP1076" s="214"/>
      <c r="JMQ1076" s="214"/>
      <c r="JMR1076" s="214"/>
      <c r="JMS1076" s="214"/>
      <c r="JMT1076" s="214"/>
      <c r="JMU1076" s="214"/>
      <c r="JMV1076" s="214"/>
      <c r="JMW1076" s="214"/>
      <c r="JMX1076" s="214"/>
      <c r="JMY1076" s="214"/>
      <c r="JMZ1076" s="214"/>
      <c r="JNA1076" s="214"/>
      <c r="JNB1076" s="214"/>
      <c r="JNC1076" s="214"/>
      <c r="JND1076" s="214"/>
      <c r="JNE1076" s="214"/>
      <c r="JNF1076" s="214"/>
      <c r="JNG1076" s="214"/>
      <c r="JNH1076" s="214"/>
      <c r="JNI1076" s="214"/>
      <c r="JNJ1076" s="214"/>
      <c r="JNK1076" s="214"/>
      <c r="JNL1076" s="214"/>
      <c r="JNM1076" s="214"/>
      <c r="JNN1076" s="214"/>
      <c r="JNO1076" s="214"/>
      <c r="JNP1076" s="214"/>
      <c r="JNQ1076" s="214"/>
      <c r="JNR1076" s="214"/>
      <c r="JNS1076" s="214"/>
      <c r="JNT1076" s="214"/>
      <c r="JNU1076" s="214"/>
      <c r="JNV1076" s="214"/>
      <c r="JNW1076" s="214"/>
      <c r="JNX1076" s="214"/>
      <c r="JNY1076" s="214"/>
      <c r="JNZ1076" s="214"/>
      <c r="JOA1076" s="214"/>
      <c r="JOB1076" s="214"/>
      <c r="JOC1076" s="214"/>
      <c r="JOD1076" s="214"/>
      <c r="JOE1076" s="214"/>
      <c r="JOF1076" s="214"/>
      <c r="JOG1076" s="214"/>
      <c r="JOH1076" s="214"/>
      <c r="JOI1076" s="214"/>
      <c r="JOJ1076" s="214"/>
      <c r="JOK1076" s="214"/>
      <c r="JOL1076" s="214"/>
      <c r="JOM1076" s="214"/>
      <c r="JON1076" s="214"/>
      <c r="JOO1076" s="214"/>
      <c r="JOP1076" s="214"/>
      <c r="JOQ1076" s="214"/>
      <c r="JOR1076" s="214"/>
      <c r="JOS1076" s="214"/>
      <c r="JOT1076" s="214"/>
      <c r="JOU1076" s="214"/>
      <c r="JOV1076" s="214"/>
      <c r="JOW1076" s="214"/>
      <c r="JOX1076" s="214"/>
      <c r="JOY1076" s="214"/>
      <c r="JOZ1076" s="214"/>
      <c r="JPA1076" s="214"/>
      <c r="JPB1076" s="214"/>
      <c r="JPC1076" s="214"/>
      <c r="JPD1076" s="214"/>
      <c r="JPE1076" s="214"/>
      <c r="JPF1076" s="214"/>
      <c r="JPG1076" s="214"/>
      <c r="JPH1076" s="214"/>
      <c r="JPI1076" s="214"/>
      <c r="JPJ1076" s="214"/>
      <c r="JPK1076" s="214"/>
      <c r="JPL1076" s="214"/>
      <c r="JPM1076" s="214"/>
      <c r="JPN1076" s="214"/>
      <c r="JPO1076" s="214"/>
      <c r="JPP1076" s="214"/>
      <c r="JPQ1076" s="214"/>
      <c r="JPR1076" s="214"/>
      <c r="JPS1076" s="214"/>
      <c r="JPT1076" s="214"/>
      <c r="JPU1076" s="214"/>
      <c r="JPV1076" s="214"/>
      <c r="JPW1076" s="214"/>
      <c r="JPX1076" s="214"/>
      <c r="JPY1076" s="214"/>
      <c r="JPZ1076" s="214"/>
      <c r="JQA1076" s="214"/>
      <c r="JQB1076" s="214"/>
      <c r="JQC1076" s="214"/>
      <c r="JQD1076" s="214"/>
      <c r="JQE1076" s="214"/>
      <c r="JQF1076" s="214"/>
      <c r="JQG1076" s="214"/>
      <c r="JQH1076" s="214"/>
      <c r="JQI1076" s="214"/>
      <c r="JQJ1076" s="214"/>
      <c r="JQK1076" s="214"/>
      <c r="JQL1076" s="214"/>
      <c r="JQM1076" s="214"/>
      <c r="JQN1076" s="214"/>
      <c r="JQO1076" s="214"/>
      <c r="JQP1076" s="214"/>
      <c r="JQQ1076" s="214"/>
      <c r="JQR1076" s="214"/>
      <c r="JQS1076" s="214"/>
      <c r="JQT1076" s="214"/>
      <c r="JQU1076" s="214"/>
      <c r="JQV1076" s="214"/>
      <c r="JQW1076" s="214"/>
      <c r="JQX1076" s="214"/>
      <c r="JQY1076" s="214"/>
      <c r="JQZ1076" s="214"/>
      <c r="JRA1076" s="214"/>
      <c r="JRB1076" s="214"/>
      <c r="JRC1076" s="214"/>
      <c r="JRD1076" s="214"/>
      <c r="JRE1076" s="214"/>
      <c r="JRF1076" s="214"/>
      <c r="JRG1076" s="214"/>
      <c r="JRH1076" s="214"/>
      <c r="JRI1076" s="214"/>
      <c r="JRJ1076" s="214"/>
      <c r="JRK1076" s="214"/>
      <c r="JRL1076" s="214"/>
      <c r="JRM1076" s="214"/>
      <c r="JRN1076" s="214"/>
      <c r="JRO1076" s="214"/>
      <c r="JRP1076" s="214"/>
      <c r="JRQ1076" s="214"/>
      <c r="JRR1076" s="214"/>
      <c r="JRS1076" s="214"/>
      <c r="JRT1076" s="214"/>
      <c r="JRU1076" s="214"/>
      <c r="JRV1076" s="214"/>
      <c r="JRW1076" s="214"/>
      <c r="JRX1076" s="214"/>
      <c r="JRY1076" s="214"/>
      <c r="JRZ1076" s="214"/>
      <c r="JSA1076" s="214"/>
      <c r="JSB1076" s="214"/>
      <c r="JSC1076" s="214"/>
      <c r="JSD1076" s="214"/>
      <c r="JSE1076" s="214"/>
      <c r="JSF1076" s="214"/>
      <c r="JSG1076" s="214"/>
      <c r="JSH1076" s="214"/>
      <c r="JSI1076" s="214"/>
      <c r="JSJ1076" s="214"/>
      <c r="JSK1076" s="214"/>
      <c r="JSL1076" s="214"/>
      <c r="JSM1076" s="214"/>
      <c r="JSN1076" s="214"/>
      <c r="JSO1076" s="214"/>
      <c r="JSP1076" s="214"/>
      <c r="JSQ1076" s="214"/>
      <c r="JSR1076" s="214"/>
      <c r="JSS1076" s="214"/>
      <c r="JST1076" s="214"/>
      <c r="JSU1076" s="214"/>
      <c r="JSV1076" s="214"/>
      <c r="JSW1076" s="214"/>
      <c r="JSX1076" s="214"/>
      <c r="JSY1076" s="214"/>
      <c r="JSZ1076" s="214"/>
      <c r="JTA1076" s="214"/>
      <c r="JTB1076" s="214"/>
      <c r="JTC1076" s="214"/>
      <c r="JTD1076" s="214"/>
      <c r="JTE1076" s="214"/>
      <c r="JTF1076" s="214"/>
      <c r="JTG1076" s="214"/>
      <c r="JTH1076" s="214"/>
      <c r="JTI1076" s="214"/>
      <c r="JTJ1076" s="214"/>
      <c r="JTK1076" s="214"/>
      <c r="JTL1076" s="214"/>
      <c r="JTM1076" s="214"/>
      <c r="JTN1076" s="214"/>
      <c r="JTO1076" s="214"/>
      <c r="JTP1076" s="214"/>
      <c r="JTQ1076" s="214"/>
      <c r="JTR1076" s="214"/>
      <c r="JTS1076" s="214"/>
      <c r="JTT1076" s="214"/>
      <c r="JTU1076" s="214"/>
      <c r="JTV1076" s="214"/>
      <c r="JTW1076" s="214"/>
      <c r="JTX1076" s="214"/>
      <c r="JTY1076" s="214"/>
      <c r="JTZ1076" s="214"/>
      <c r="JUA1076" s="214"/>
      <c r="JUB1076" s="214"/>
      <c r="JUC1076" s="214"/>
      <c r="JUD1076" s="214"/>
      <c r="JUE1076" s="214"/>
      <c r="JUF1076" s="214"/>
      <c r="JUG1076" s="214"/>
      <c r="JUH1076" s="214"/>
      <c r="JUI1076" s="214"/>
      <c r="JUJ1076" s="214"/>
      <c r="JUK1076" s="214"/>
      <c r="JUL1076" s="214"/>
      <c r="JUM1076" s="214"/>
      <c r="JUN1076" s="214"/>
      <c r="JUO1076" s="214"/>
      <c r="JUP1076" s="214"/>
      <c r="JUQ1076" s="214"/>
      <c r="JUR1076" s="214"/>
      <c r="JUS1076" s="214"/>
      <c r="JUT1076" s="214"/>
      <c r="JUU1076" s="214"/>
      <c r="JUV1076" s="214"/>
      <c r="JUW1076" s="214"/>
      <c r="JUX1076" s="214"/>
      <c r="JUY1076" s="214"/>
      <c r="JUZ1076" s="214"/>
      <c r="JVA1076" s="214"/>
      <c r="JVB1076" s="214"/>
      <c r="JVC1076" s="214"/>
      <c r="JVD1076" s="214"/>
      <c r="JVE1076" s="214"/>
      <c r="JVF1076" s="214"/>
      <c r="JVG1076" s="214"/>
      <c r="JVH1076" s="214"/>
      <c r="JVI1076" s="214"/>
      <c r="JVJ1076" s="214"/>
      <c r="JVK1076" s="214"/>
      <c r="JVL1076" s="214"/>
      <c r="JVM1076" s="214"/>
      <c r="JVN1076" s="214"/>
      <c r="JVO1076" s="214"/>
      <c r="JVP1076" s="214"/>
      <c r="JVQ1076" s="214"/>
      <c r="JVR1076" s="214"/>
      <c r="JVS1076" s="214"/>
      <c r="JVT1076" s="214"/>
      <c r="JVU1076" s="214"/>
      <c r="JVV1076" s="214"/>
      <c r="JVW1076" s="214"/>
      <c r="JVX1076" s="214"/>
      <c r="JVY1076" s="214"/>
      <c r="JVZ1076" s="214"/>
      <c r="JWA1076" s="214"/>
      <c r="JWB1076" s="214"/>
      <c r="JWC1076" s="214"/>
      <c r="JWD1076" s="214"/>
      <c r="JWE1076" s="214"/>
      <c r="JWF1076" s="214"/>
      <c r="JWG1076" s="214"/>
      <c r="JWH1076" s="214"/>
      <c r="JWI1076" s="214"/>
      <c r="JWJ1076" s="214"/>
      <c r="JWK1076" s="214"/>
      <c r="JWL1076" s="214"/>
      <c r="JWM1076" s="214"/>
      <c r="JWN1076" s="214"/>
      <c r="JWO1076" s="214"/>
      <c r="JWP1076" s="214"/>
      <c r="JWQ1076" s="214"/>
      <c r="JWR1076" s="214"/>
      <c r="JWS1076" s="214"/>
      <c r="JWT1076" s="214"/>
      <c r="JWU1076" s="214"/>
      <c r="JWV1076" s="214"/>
      <c r="JWW1076" s="214"/>
      <c r="JWX1076" s="214"/>
      <c r="JWY1076" s="214"/>
      <c r="JWZ1076" s="214"/>
      <c r="JXA1076" s="214"/>
      <c r="JXB1076" s="214"/>
      <c r="JXC1076" s="214"/>
      <c r="JXD1076" s="214"/>
      <c r="JXE1076" s="214"/>
      <c r="JXF1076" s="214"/>
      <c r="JXG1076" s="214"/>
      <c r="JXH1076" s="214"/>
      <c r="JXI1076" s="214"/>
      <c r="JXJ1076" s="214"/>
      <c r="JXK1076" s="214"/>
      <c r="JXL1076" s="214"/>
      <c r="JXM1076" s="214"/>
      <c r="JXN1076" s="214"/>
      <c r="JXO1076" s="214"/>
      <c r="JXP1076" s="214"/>
      <c r="JXQ1076" s="214"/>
      <c r="JXR1076" s="214"/>
      <c r="JXS1076" s="214"/>
      <c r="JXT1076" s="214"/>
      <c r="JXU1076" s="214"/>
      <c r="JXV1076" s="214"/>
      <c r="JXW1076" s="214"/>
      <c r="JXX1076" s="214"/>
      <c r="JXY1076" s="214"/>
      <c r="JXZ1076" s="214"/>
      <c r="JYA1076" s="214"/>
      <c r="JYB1076" s="214"/>
      <c r="JYC1076" s="214"/>
      <c r="JYD1076" s="214"/>
      <c r="JYE1076" s="214"/>
      <c r="JYF1076" s="214"/>
      <c r="JYG1076" s="214"/>
      <c r="JYH1076" s="214"/>
      <c r="JYI1076" s="214"/>
      <c r="JYJ1076" s="214"/>
      <c r="JYK1076" s="214"/>
      <c r="JYL1076" s="214"/>
      <c r="JYM1076" s="214"/>
      <c r="JYN1076" s="214"/>
      <c r="JYO1076" s="214"/>
      <c r="JYP1076" s="214"/>
      <c r="JYQ1076" s="214"/>
      <c r="JYR1076" s="214"/>
      <c r="JYS1076" s="214"/>
      <c r="JYT1076" s="214"/>
      <c r="JYU1076" s="214"/>
      <c r="JYV1076" s="214"/>
      <c r="JYW1076" s="214"/>
      <c r="JYX1076" s="214"/>
      <c r="JYY1076" s="214"/>
      <c r="JYZ1076" s="214"/>
      <c r="JZA1076" s="214"/>
      <c r="JZB1076" s="214"/>
      <c r="JZC1076" s="214"/>
      <c r="JZD1076" s="214"/>
      <c r="JZE1076" s="214"/>
      <c r="JZF1076" s="214"/>
      <c r="JZG1076" s="214"/>
      <c r="JZH1076" s="214"/>
      <c r="JZI1076" s="214"/>
      <c r="JZJ1076" s="214"/>
      <c r="JZK1076" s="214"/>
      <c r="JZL1076" s="214"/>
      <c r="JZM1076" s="214"/>
      <c r="JZN1076" s="214"/>
      <c r="JZO1076" s="214"/>
      <c r="JZP1076" s="214"/>
      <c r="JZQ1076" s="214"/>
      <c r="JZR1076" s="214"/>
      <c r="JZS1076" s="214"/>
      <c r="JZT1076" s="214"/>
      <c r="JZU1076" s="214"/>
      <c r="JZV1076" s="214"/>
      <c r="JZW1076" s="214"/>
      <c r="JZX1076" s="214"/>
      <c r="JZY1076" s="214"/>
      <c r="JZZ1076" s="214"/>
      <c r="KAA1076" s="214"/>
      <c r="KAB1076" s="214"/>
      <c r="KAC1076" s="214"/>
      <c r="KAD1076" s="214"/>
      <c r="KAE1076" s="214"/>
      <c r="KAF1076" s="214"/>
      <c r="KAG1076" s="214"/>
      <c r="KAH1076" s="214"/>
      <c r="KAI1076" s="214"/>
      <c r="KAJ1076" s="214"/>
      <c r="KAK1076" s="214"/>
      <c r="KAL1076" s="214"/>
      <c r="KAM1076" s="214"/>
      <c r="KAN1076" s="214"/>
      <c r="KAO1076" s="214"/>
      <c r="KAP1076" s="214"/>
      <c r="KAQ1076" s="214"/>
      <c r="KAR1076" s="214"/>
      <c r="KAS1076" s="214"/>
      <c r="KAT1076" s="214"/>
      <c r="KAU1076" s="214"/>
      <c r="KAV1076" s="214"/>
      <c r="KAW1076" s="214"/>
      <c r="KAX1076" s="214"/>
      <c r="KAY1076" s="214"/>
      <c r="KAZ1076" s="214"/>
      <c r="KBA1076" s="214"/>
      <c r="KBB1076" s="214"/>
      <c r="KBC1076" s="214"/>
      <c r="KBD1076" s="214"/>
      <c r="KBE1076" s="214"/>
      <c r="KBF1076" s="214"/>
      <c r="KBG1076" s="214"/>
      <c r="KBH1076" s="214"/>
      <c r="KBI1076" s="214"/>
      <c r="KBJ1076" s="214"/>
      <c r="KBK1076" s="214"/>
      <c r="KBL1076" s="214"/>
      <c r="KBM1076" s="214"/>
      <c r="KBN1076" s="214"/>
      <c r="KBO1076" s="214"/>
      <c r="KBP1076" s="214"/>
      <c r="KBQ1076" s="214"/>
      <c r="KBR1076" s="214"/>
      <c r="KBS1076" s="214"/>
      <c r="KBT1076" s="214"/>
      <c r="KBU1076" s="214"/>
      <c r="KBV1076" s="214"/>
      <c r="KBW1076" s="214"/>
      <c r="KBX1076" s="214"/>
      <c r="KBY1076" s="214"/>
      <c r="KBZ1076" s="214"/>
      <c r="KCA1076" s="214"/>
      <c r="KCB1076" s="214"/>
      <c r="KCC1076" s="214"/>
      <c r="KCD1076" s="214"/>
      <c r="KCE1076" s="214"/>
      <c r="KCF1076" s="214"/>
      <c r="KCG1076" s="214"/>
      <c r="KCH1076" s="214"/>
      <c r="KCI1076" s="214"/>
      <c r="KCJ1076" s="214"/>
      <c r="KCK1076" s="214"/>
      <c r="KCL1076" s="214"/>
      <c r="KCM1076" s="214"/>
      <c r="KCN1076" s="214"/>
      <c r="KCO1076" s="214"/>
      <c r="KCP1076" s="214"/>
      <c r="KCQ1076" s="214"/>
      <c r="KCR1076" s="214"/>
      <c r="KCS1076" s="214"/>
      <c r="KCT1076" s="214"/>
      <c r="KCU1076" s="214"/>
      <c r="KCV1076" s="214"/>
      <c r="KCW1076" s="214"/>
      <c r="KCX1076" s="214"/>
      <c r="KCY1076" s="214"/>
      <c r="KCZ1076" s="214"/>
      <c r="KDA1076" s="214"/>
      <c r="KDB1076" s="214"/>
      <c r="KDC1076" s="214"/>
      <c r="KDD1076" s="214"/>
      <c r="KDE1076" s="214"/>
      <c r="KDF1076" s="214"/>
      <c r="KDG1076" s="214"/>
      <c r="KDH1076" s="214"/>
      <c r="KDI1076" s="214"/>
      <c r="KDJ1076" s="214"/>
      <c r="KDK1076" s="214"/>
      <c r="KDL1076" s="214"/>
      <c r="KDM1076" s="214"/>
      <c r="KDN1076" s="214"/>
      <c r="KDO1076" s="214"/>
      <c r="KDP1076" s="214"/>
      <c r="KDQ1076" s="214"/>
      <c r="KDR1076" s="214"/>
      <c r="KDS1076" s="214"/>
      <c r="KDT1076" s="214"/>
      <c r="KDU1076" s="214"/>
      <c r="KDV1076" s="214"/>
      <c r="KDW1076" s="214"/>
      <c r="KDX1076" s="214"/>
      <c r="KDY1076" s="214"/>
      <c r="KDZ1076" s="214"/>
      <c r="KEA1076" s="214"/>
      <c r="KEB1076" s="214"/>
      <c r="KEC1076" s="214"/>
      <c r="KED1076" s="214"/>
      <c r="KEE1076" s="214"/>
      <c r="KEF1076" s="214"/>
      <c r="KEG1076" s="214"/>
      <c r="KEH1076" s="214"/>
      <c r="KEI1076" s="214"/>
      <c r="KEJ1076" s="214"/>
      <c r="KEK1076" s="214"/>
      <c r="KEL1076" s="214"/>
      <c r="KEM1076" s="214"/>
      <c r="KEN1076" s="214"/>
      <c r="KEO1076" s="214"/>
      <c r="KEP1076" s="214"/>
      <c r="KEQ1076" s="214"/>
      <c r="KER1076" s="214"/>
      <c r="KES1076" s="214"/>
      <c r="KET1076" s="214"/>
      <c r="KEU1076" s="214"/>
      <c r="KEV1076" s="214"/>
      <c r="KEW1076" s="214"/>
      <c r="KEX1076" s="214"/>
      <c r="KEY1076" s="214"/>
      <c r="KEZ1076" s="214"/>
      <c r="KFA1076" s="214"/>
      <c r="KFB1076" s="214"/>
      <c r="KFC1076" s="214"/>
      <c r="KFD1076" s="214"/>
      <c r="KFE1076" s="214"/>
      <c r="KFF1076" s="214"/>
      <c r="KFG1076" s="214"/>
      <c r="KFH1076" s="214"/>
      <c r="KFI1076" s="214"/>
      <c r="KFJ1076" s="214"/>
      <c r="KFK1076" s="214"/>
      <c r="KFL1076" s="214"/>
      <c r="KFM1076" s="214"/>
      <c r="KFN1076" s="214"/>
      <c r="KFO1076" s="214"/>
      <c r="KFP1076" s="214"/>
      <c r="KFQ1076" s="214"/>
      <c r="KFR1076" s="214"/>
      <c r="KFS1076" s="214"/>
      <c r="KFT1076" s="214"/>
      <c r="KFU1076" s="214"/>
      <c r="KFV1076" s="214"/>
      <c r="KFW1076" s="214"/>
      <c r="KFX1076" s="214"/>
      <c r="KFY1076" s="214"/>
      <c r="KFZ1076" s="214"/>
      <c r="KGA1076" s="214"/>
      <c r="KGB1076" s="214"/>
      <c r="KGC1076" s="214"/>
      <c r="KGD1076" s="214"/>
      <c r="KGE1076" s="214"/>
      <c r="KGF1076" s="214"/>
      <c r="KGG1076" s="214"/>
      <c r="KGH1076" s="214"/>
      <c r="KGI1076" s="214"/>
      <c r="KGJ1076" s="214"/>
      <c r="KGK1076" s="214"/>
      <c r="KGL1076" s="214"/>
      <c r="KGM1076" s="214"/>
      <c r="KGN1076" s="214"/>
      <c r="KGO1076" s="214"/>
      <c r="KGP1076" s="214"/>
      <c r="KGQ1076" s="214"/>
      <c r="KGR1076" s="214"/>
      <c r="KGS1076" s="214"/>
      <c r="KGT1076" s="214"/>
      <c r="KGU1076" s="214"/>
      <c r="KGV1076" s="214"/>
      <c r="KGW1076" s="214"/>
      <c r="KGX1076" s="214"/>
      <c r="KGY1076" s="214"/>
      <c r="KGZ1076" s="214"/>
      <c r="KHA1076" s="214"/>
      <c r="KHB1076" s="214"/>
      <c r="KHC1076" s="214"/>
      <c r="KHD1076" s="214"/>
      <c r="KHE1076" s="214"/>
      <c r="KHF1076" s="214"/>
      <c r="KHG1076" s="214"/>
      <c r="KHH1076" s="214"/>
      <c r="KHI1076" s="214"/>
      <c r="KHJ1076" s="214"/>
      <c r="KHK1076" s="214"/>
      <c r="KHL1076" s="214"/>
      <c r="KHM1076" s="214"/>
      <c r="KHN1076" s="214"/>
      <c r="KHO1076" s="214"/>
      <c r="KHP1076" s="214"/>
      <c r="KHQ1076" s="214"/>
      <c r="KHR1076" s="214"/>
      <c r="KHS1076" s="214"/>
      <c r="KHT1076" s="214"/>
      <c r="KHU1076" s="214"/>
      <c r="KHV1076" s="214"/>
      <c r="KHW1076" s="214"/>
      <c r="KHX1076" s="214"/>
      <c r="KHY1076" s="214"/>
      <c r="KHZ1076" s="214"/>
      <c r="KIA1076" s="214"/>
      <c r="KIB1076" s="214"/>
      <c r="KIC1076" s="214"/>
      <c r="KID1076" s="214"/>
      <c r="KIE1076" s="214"/>
      <c r="KIF1076" s="214"/>
      <c r="KIG1076" s="214"/>
      <c r="KIH1076" s="214"/>
      <c r="KII1076" s="214"/>
      <c r="KIJ1076" s="214"/>
      <c r="KIK1076" s="214"/>
      <c r="KIL1076" s="214"/>
      <c r="KIM1076" s="214"/>
      <c r="KIN1076" s="214"/>
      <c r="KIO1076" s="214"/>
      <c r="KIP1076" s="214"/>
      <c r="KIQ1076" s="214"/>
      <c r="KIR1076" s="214"/>
      <c r="KIS1076" s="214"/>
      <c r="KIT1076" s="214"/>
      <c r="KIU1076" s="214"/>
      <c r="KIV1076" s="214"/>
      <c r="KIW1076" s="214"/>
      <c r="KIX1076" s="214"/>
      <c r="KIY1076" s="214"/>
      <c r="KIZ1076" s="214"/>
      <c r="KJA1076" s="214"/>
      <c r="KJB1076" s="214"/>
      <c r="KJC1076" s="214"/>
      <c r="KJD1076" s="214"/>
      <c r="KJE1076" s="214"/>
      <c r="KJF1076" s="214"/>
      <c r="KJG1076" s="214"/>
      <c r="KJH1076" s="214"/>
      <c r="KJI1076" s="214"/>
      <c r="KJJ1076" s="214"/>
      <c r="KJK1076" s="214"/>
      <c r="KJL1076" s="214"/>
      <c r="KJM1076" s="214"/>
      <c r="KJN1076" s="214"/>
      <c r="KJO1076" s="214"/>
      <c r="KJP1076" s="214"/>
      <c r="KJQ1076" s="214"/>
      <c r="KJR1076" s="214"/>
      <c r="KJS1076" s="214"/>
      <c r="KJT1076" s="214"/>
      <c r="KJU1076" s="214"/>
      <c r="KJV1076" s="214"/>
      <c r="KJW1076" s="214"/>
      <c r="KJX1076" s="214"/>
      <c r="KJY1076" s="214"/>
      <c r="KJZ1076" s="214"/>
      <c r="KKA1076" s="214"/>
      <c r="KKB1076" s="214"/>
      <c r="KKC1076" s="214"/>
      <c r="KKD1076" s="214"/>
      <c r="KKE1076" s="214"/>
      <c r="KKF1076" s="214"/>
      <c r="KKG1076" s="214"/>
      <c r="KKH1076" s="214"/>
      <c r="KKI1076" s="214"/>
      <c r="KKJ1076" s="214"/>
      <c r="KKK1076" s="214"/>
      <c r="KKL1076" s="214"/>
      <c r="KKM1076" s="214"/>
      <c r="KKN1076" s="214"/>
      <c r="KKO1076" s="214"/>
      <c r="KKP1076" s="214"/>
      <c r="KKQ1076" s="214"/>
      <c r="KKR1076" s="214"/>
      <c r="KKS1076" s="214"/>
      <c r="KKT1076" s="214"/>
      <c r="KKU1076" s="214"/>
      <c r="KKV1076" s="214"/>
      <c r="KKW1076" s="214"/>
      <c r="KKX1076" s="214"/>
      <c r="KKY1076" s="214"/>
      <c r="KKZ1076" s="214"/>
      <c r="KLA1076" s="214"/>
      <c r="KLB1076" s="214"/>
      <c r="KLC1076" s="214"/>
      <c r="KLD1076" s="214"/>
      <c r="KLE1076" s="214"/>
      <c r="KLF1076" s="214"/>
      <c r="KLG1076" s="214"/>
      <c r="KLH1076" s="214"/>
      <c r="KLI1076" s="214"/>
      <c r="KLJ1076" s="214"/>
      <c r="KLK1076" s="214"/>
      <c r="KLL1076" s="214"/>
      <c r="KLM1076" s="214"/>
      <c r="KLN1076" s="214"/>
      <c r="KLO1076" s="214"/>
      <c r="KLP1076" s="214"/>
      <c r="KLQ1076" s="214"/>
      <c r="KLR1076" s="214"/>
      <c r="KLS1076" s="214"/>
      <c r="KLT1076" s="214"/>
      <c r="KLU1076" s="214"/>
      <c r="KLV1076" s="214"/>
      <c r="KLW1076" s="214"/>
      <c r="KLX1076" s="214"/>
      <c r="KLY1076" s="214"/>
      <c r="KLZ1076" s="214"/>
      <c r="KMA1076" s="214"/>
      <c r="KMB1076" s="214"/>
      <c r="KMC1076" s="214"/>
      <c r="KMD1076" s="214"/>
      <c r="KME1076" s="214"/>
      <c r="KMF1076" s="214"/>
      <c r="KMG1076" s="214"/>
      <c r="KMH1076" s="214"/>
      <c r="KMI1076" s="214"/>
      <c r="KMJ1076" s="214"/>
      <c r="KMK1076" s="214"/>
      <c r="KML1076" s="214"/>
      <c r="KMM1076" s="214"/>
      <c r="KMN1076" s="214"/>
      <c r="KMO1076" s="214"/>
      <c r="KMP1076" s="214"/>
      <c r="KMQ1076" s="214"/>
      <c r="KMR1076" s="214"/>
      <c r="KMS1076" s="214"/>
      <c r="KMT1076" s="214"/>
      <c r="KMU1076" s="214"/>
      <c r="KMV1076" s="214"/>
      <c r="KMW1076" s="214"/>
      <c r="KMX1076" s="214"/>
      <c r="KMY1076" s="214"/>
      <c r="KMZ1076" s="214"/>
      <c r="KNA1076" s="214"/>
      <c r="KNB1076" s="214"/>
      <c r="KNC1076" s="214"/>
      <c r="KND1076" s="214"/>
      <c r="KNE1076" s="214"/>
      <c r="KNF1076" s="214"/>
      <c r="KNG1076" s="214"/>
      <c r="KNH1076" s="214"/>
      <c r="KNI1076" s="214"/>
      <c r="KNJ1076" s="214"/>
      <c r="KNK1076" s="214"/>
      <c r="KNL1076" s="214"/>
      <c r="KNM1076" s="214"/>
      <c r="KNN1076" s="214"/>
      <c r="KNO1076" s="214"/>
      <c r="KNP1076" s="214"/>
      <c r="KNQ1076" s="214"/>
      <c r="KNR1076" s="214"/>
      <c r="KNS1076" s="214"/>
      <c r="KNT1076" s="214"/>
      <c r="KNU1076" s="214"/>
      <c r="KNV1076" s="214"/>
      <c r="KNW1076" s="214"/>
      <c r="KNX1076" s="214"/>
      <c r="KNY1076" s="214"/>
      <c r="KNZ1076" s="214"/>
      <c r="KOA1076" s="214"/>
      <c r="KOB1076" s="214"/>
      <c r="KOC1076" s="214"/>
      <c r="KOD1076" s="214"/>
      <c r="KOE1076" s="214"/>
      <c r="KOF1076" s="214"/>
      <c r="KOG1076" s="214"/>
      <c r="KOH1076" s="214"/>
      <c r="KOI1076" s="214"/>
      <c r="KOJ1076" s="214"/>
      <c r="KOK1076" s="214"/>
      <c r="KOL1076" s="214"/>
      <c r="KOM1076" s="214"/>
      <c r="KON1076" s="214"/>
      <c r="KOO1076" s="214"/>
      <c r="KOP1076" s="214"/>
      <c r="KOQ1076" s="214"/>
      <c r="KOR1076" s="214"/>
      <c r="KOS1076" s="214"/>
      <c r="KOT1076" s="214"/>
      <c r="KOU1076" s="214"/>
      <c r="KOV1076" s="214"/>
      <c r="KOW1076" s="214"/>
      <c r="KOX1076" s="214"/>
      <c r="KOY1076" s="214"/>
      <c r="KOZ1076" s="214"/>
      <c r="KPA1076" s="214"/>
      <c r="KPB1076" s="214"/>
      <c r="KPC1076" s="214"/>
      <c r="KPD1076" s="214"/>
      <c r="KPE1076" s="214"/>
      <c r="KPF1076" s="214"/>
      <c r="KPG1076" s="214"/>
      <c r="KPH1076" s="214"/>
      <c r="KPI1076" s="214"/>
      <c r="KPJ1076" s="214"/>
      <c r="KPK1076" s="214"/>
      <c r="KPL1076" s="214"/>
      <c r="KPM1076" s="214"/>
      <c r="KPN1076" s="214"/>
      <c r="KPO1076" s="214"/>
      <c r="KPP1076" s="214"/>
      <c r="KPQ1076" s="214"/>
      <c r="KPR1076" s="214"/>
      <c r="KPS1076" s="214"/>
      <c r="KPT1076" s="214"/>
      <c r="KPU1076" s="214"/>
      <c r="KPV1076" s="214"/>
      <c r="KPW1076" s="214"/>
      <c r="KPX1076" s="214"/>
      <c r="KPY1076" s="214"/>
      <c r="KPZ1076" s="214"/>
      <c r="KQA1076" s="214"/>
      <c r="KQB1076" s="214"/>
      <c r="KQC1076" s="214"/>
      <c r="KQD1076" s="214"/>
      <c r="KQE1076" s="214"/>
      <c r="KQF1076" s="214"/>
      <c r="KQG1076" s="214"/>
      <c r="KQH1076" s="214"/>
      <c r="KQI1076" s="214"/>
      <c r="KQJ1076" s="214"/>
      <c r="KQK1076" s="214"/>
      <c r="KQL1076" s="214"/>
      <c r="KQM1076" s="214"/>
      <c r="KQN1076" s="214"/>
      <c r="KQO1076" s="214"/>
      <c r="KQP1076" s="214"/>
      <c r="KQQ1076" s="214"/>
      <c r="KQR1076" s="214"/>
      <c r="KQS1076" s="214"/>
      <c r="KQT1076" s="214"/>
      <c r="KQU1076" s="214"/>
      <c r="KQV1076" s="214"/>
      <c r="KQW1076" s="214"/>
      <c r="KQX1076" s="214"/>
      <c r="KQY1076" s="214"/>
      <c r="KQZ1076" s="214"/>
      <c r="KRA1076" s="214"/>
      <c r="KRB1076" s="214"/>
      <c r="KRC1076" s="214"/>
      <c r="KRD1076" s="214"/>
      <c r="KRE1076" s="214"/>
      <c r="KRF1076" s="214"/>
      <c r="KRG1076" s="214"/>
      <c r="KRH1076" s="214"/>
      <c r="KRI1076" s="214"/>
      <c r="KRJ1076" s="214"/>
      <c r="KRK1076" s="214"/>
      <c r="KRL1076" s="214"/>
      <c r="KRM1076" s="214"/>
      <c r="KRN1076" s="214"/>
      <c r="KRO1076" s="214"/>
      <c r="KRP1076" s="214"/>
      <c r="KRQ1076" s="214"/>
      <c r="KRR1076" s="214"/>
      <c r="KRS1076" s="214"/>
      <c r="KRT1076" s="214"/>
      <c r="KRU1076" s="214"/>
      <c r="KRV1076" s="214"/>
      <c r="KRW1076" s="214"/>
      <c r="KRX1076" s="214"/>
      <c r="KRY1076" s="214"/>
      <c r="KRZ1076" s="214"/>
      <c r="KSA1076" s="214"/>
      <c r="KSB1076" s="214"/>
      <c r="KSC1076" s="214"/>
      <c r="KSD1076" s="214"/>
      <c r="KSE1076" s="214"/>
      <c r="KSF1076" s="214"/>
      <c r="KSG1076" s="214"/>
      <c r="KSH1076" s="214"/>
      <c r="KSI1076" s="214"/>
      <c r="KSJ1076" s="214"/>
      <c r="KSK1076" s="214"/>
      <c r="KSL1076" s="214"/>
      <c r="KSM1076" s="214"/>
      <c r="KSN1076" s="214"/>
      <c r="KSO1076" s="214"/>
      <c r="KSP1076" s="214"/>
      <c r="KSQ1076" s="214"/>
      <c r="KSR1076" s="214"/>
      <c r="KSS1076" s="214"/>
      <c r="KST1076" s="214"/>
      <c r="KSU1076" s="214"/>
      <c r="KSV1076" s="214"/>
      <c r="KSW1076" s="214"/>
      <c r="KSX1076" s="214"/>
      <c r="KSY1076" s="214"/>
      <c r="KSZ1076" s="214"/>
      <c r="KTA1076" s="214"/>
      <c r="KTB1076" s="214"/>
      <c r="KTC1076" s="214"/>
      <c r="KTD1076" s="214"/>
      <c r="KTE1076" s="214"/>
      <c r="KTF1076" s="214"/>
      <c r="KTG1076" s="214"/>
      <c r="KTH1076" s="214"/>
      <c r="KTI1076" s="214"/>
      <c r="KTJ1076" s="214"/>
      <c r="KTK1076" s="214"/>
      <c r="KTL1076" s="214"/>
      <c r="KTM1076" s="214"/>
      <c r="KTN1076" s="214"/>
      <c r="KTO1076" s="214"/>
      <c r="KTP1076" s="214"/>
      <c r="KTQ1076" s="214"/>
      <c r="KTR1076" s="214"/>
      <c r="KTS1076" s="214"/>
      <c r="KTT1076" s="214"/>
      <c r="KTU1076" s="214"/>
      <c r="KTV1076" s="214"/>
      <c r="KTW1076" s="214"/>
      <c r="KTX1076" s="214"/>
      <c r="KTY1076" s="214"/>
      <c r="KTZ1076" s="214"/>
      <c r="KUA1076" s="214"/>
      <c r="KUB1076" s="214"/>
      <c r="KUC1076" s="214"/>
      <c r="KUD1076" s="214"/>
      <c r="KUE1076" s="214"/>
      <c r="KUF1076" s="214"/>
      <c r="KUG1076" s="214"/>
      <c r="KUH1076" s="214"/>
      <c r="KUI1076" s="214"/>
      <c r="KUJ1076" s="214"/>
      <c r="KUK1076" s="214"/>
      <c r="KUL1076" s="214"/>
      <c r="KUM1076" s="214"/>
      <c r="KUN1076" s="214"/>
      <c r="KUO1076" s="214"/>
      <c r="KUP1076" s="214"/>
      <c r="KUQ1076" s="214"/>
      <c r="KUR1076" s="214"/>
      <c r="KUS1076" s="214"/>
      <c r="KUT1076" s="214"/>
      <c r="KUU1076" s="214"/>
      <c r="KUV1076" s="214"/>
      <c r="KUW1076" s="214"/>
      <c r="KUX1076" s="214"/>
      <c r="KUY1076" s="214"/>
      <c r="KUZ1076" s="214"/>
      <c r="KVA1076" s="214"/>
      <c r="KVB1076" s="214"/>
      <c r="KVC1076" s="214"/>
      <c r="KVD1076" s="214"/>
      <c r="KVE1076" s="214"/>
      <c r="KVF1076" s="214"/>
      <c r="KVG1076" s="214"/>
      <c r="KVH1076" s="214"/>
      <c r="KVI1076" s="214"/>
      <c r="KVJ1076" s="214"/>
      <c r="KVK1076" s="214"/>
      <c r="KVL1076" s="214"/>
      <c r="KVM1076" s="214"/>
      <c r="KVN1076" s="214"/>
      <c r="KVO1076" s="214"/>
      <c r="KVP1076" s="214"/>
      <c r="KVQ1076" s="214"/>
      <c r="KVR1076" s="214"/>
      <c r="KVS1076" s="214"/>
      <c r="KVT1076" s="214"/>
      <c r="KVU1076" s="214"/>
      <c r="KVV1076" s="214"/>
      <c r="KVW1076" s="214"/>
      <c r="KVX1076" s="214"/>
      <c r="KVY1076" s="214"/>
      <c r="KVZ1076" s="214"/>
      <c r="KWA1076" s="214"/>
      <c r="KWB1076" s="214"/>
      <c r="KWC1076" s="214"/>
      <c r="KWD1076" s="214"/>
      <c r="KWE1076" s="214"/>
      <c r="KWF1076" s="214"/>
      <c r="KWG1076" s="214"/>
      <c r="KWH1076" s="214"/>
      <c r="KWI1076" s="214"/>
      <c r="KWJ1076" s="214"/>
      <c r="KWK1076" s="214"/>
      <c r="KWL1076" s="214"/>
      <c r="KWM1076" s="214"/>
      <c r="KWN1076" s="214"/>
      <c r="KWO1076" s="214"/>
      <c r="KWP1076" s="214"/>
      <c r="KWQ1076" s="214"/>
      <c r="KWR1076" s="214"/>
      <c r="KWS1076" s="214"/>
      <c r="KWT1076" s="214"/>
      <c r="KWU1076" s="214"/>
      <c r="KWV1076" s="214"/>
      <c r="KWW1076" s="214"/>
      <c r="KWX1076" s="214"/>
      <c r="KWY1076" s="214"/>
      <c r="KWZ1076" s="214"/>
      <c r="KXA1076" s="214"/>
      <c r="KXB1076" s="214"/>
      <c r="KXC1076" s="214"/>
      <c r="KXD1076" s="214"/>
      <c r="KXE1076" s="214"/>
      <c r="KXF1076" s="214"/>
      <c r="KXG1076" s="214"/>
      <c r="KXH1076" s="214"/>
      <c r="KXI1076" s="214"/>
      <c r="KXJ1076" s="214"/>
      <c r="KXK1076" s="214"/>
      <c r="KXL1076" s="214"/>
      <c r="KXM1076" s="214"/>
      <c r="KXN1076" s="214"/>
      <c r="KXO1076" s="214"/>
      <c r="KXP1076" s="214"/>
      <c r="KXQ1076" s="214"/>
      <c r="KXR1076" s="214"/>
      <c r="KXS1076" s="214"/>
      <c r="KXT1076" s="214"/>
      <c r="KXU1076" s="214"/>
      <c r="KXV1076" s="214"/>
      <c r="KXW1076" s="214"/>
      <c r="KXX1076" s="214"/>
      <c r="KXY1076" s="214"/>
      <c r="KXZ1076" s="214"/>
      <c r="KYA1076" s="214"/>
      <c r="KYB1076" s="214"/>
      <c r="KYC1076" s="214"/>
      <c r="KYD1076" s="214"/>
      <c r="KYE1076" s="214"/>
      <c r="KYF1076" s="214"/>
      <c r="KYG1076" s="214"/>
      <c r="KYH1076" s="214"/>
      <c r="KYI1076" s="214"/>
      <c r="KYJ1076" s="214"/>
      <c r="KYK1076" s="214"/>
      <c r="KYL1076" s="214"/>
      <c r="KYM1076" s="214"/>
      <c r="KYN1076" s="214"/>
      <c r="KYO1076" s="214"/>
      <c r="KYP1076" s="214"/>
      <c r="KYQ1076" s="214"/>
      <c r="KYR1076" s="214"/>
      <c r="KYS1076" s="214"/>
      <c r="KYT1076" s="214"/>
      <c r="KYU1076" s="214"/>
      <c r="KYV1076" s="214"/>
      <c r="KYW1076" s="214"/>
      <c r="KYX1076" s="214"/>
      <c r="KYY1076" s="214"/>
      <c r="KYZ1076" s="214"/>
      <c r="KZA1076" s="214"/>
      <c r="KZB1076" s="214"/>
      <c r="KZC1076" s="214"/>
      <c r="KZD1076" s="214"/>
      <c r="KZE1076" s="214"/>
      <c r="KZF1076" s="214"/>
      <c r="KZG1076" s="214"/>
      <c r="KZH1076" s="214"/>
      <c r="KZI1076" s="214"/>
      <c r="KZJ1076" s="214"/>
      <c r="KZK1076" s="214"/>
      <c r="KZL1076" s="214"/>
      <c r="KZM1076" s="214"/>
      <c r="KZN1076" s="214"/>
      <c r="KZO1076" s="214"/>
      <c r="KZP1076" s="214"/>
      <c r="KZQ1076" s="214"/>
      <c r="KZR1076" s="214"/>
      <c r="KZS1076" s="214"/>
      <c r="KZT1076" s="214"/>
      <c r="KZU1076" s="214"/>
      <c r="KZV1076" s="214"/>
      <c r="KZW1076" s="214"/>
      <c r="KZX1076" s="214"/>
      <c r="KZY1076" s="214"/>
      <c r="KZZ1076" s="214"/>
      <c r="LAA1076" s="214"/>
      <c r="LAB1076" s="214"/>
      <c r="LAC1076" s="214"/>
      <c r="LAD1076" s="214"/>
      <c r="LAE1076" s="214"/>
      <c r="LAF1076" s="214"/>
      <c r="LAG1076" s="214"/>
      <c r="LAH1076" s="214"/>
      <c r="LAI1076" s="214"/>
      <c r="LAJ1076" s="214"/>
      <c r="LAK1076" s="214"/>
      <c r="LAL1076" s="214"/>
      <c r="LAM1076" s="214"/>
      <c r="LAN1076" s="214"/>
      <c r="LAO1076" s="214"/>
      <c r="LAP1076" s="214"/>
      <c r="LAQ1076" s="214"/>
      <c r="LAR1076" s="214"/>
      <c r="LAS1076" s="214"/>
      <c r="LAT1076" s="214"/>
      <c r="LAU1076" s="214"/>
      <c r="LAV1076" s="214"/>
      <c r="LAW1076" s="214"/>
      <c r="LAX1076" s="214"/>
      <c r="LAY1076" s="214"/>
      <c r="LAZ1076" s="214"/>
      <c r="LBA1076" s="214"/>
      <c r="LBB1076" s="214"/>
      <c r="LBC1076" s="214"/>
      <c r="LBD1076" s="214"/>
      <c r="LBE1076" s="214"/>
      <c r="LBF1076" s="214"/>
      <c r="LBG1076" s="214"/>
      <c r="LBH1076" s="214"/>
      <c r="LBI1076" s="214"/>
      <c r="LBJ1076" s="214"/>
      <c r="LBK1076" s="214"/>
      <c r="LBL1076" s="214"/>
      <c r="LBM1076" s="214"/>
      <c r="LBN1076" s="214"/>
      <c r="LBO1076" s="214"/>
      <c r="LBP1076" s="214"/>
      <c r="LBQ1076" s="214"/>
      <c r="LBR1076" s="214"/>
      <c r="LBS1076" s="214"/>
      <c r="LBT1076" s="214"/>
      <c r="LBU1076" s="214"/>
      <c r="LBV1076" s="214"/>
      <c r="LBW1076" s="214"/>
      <c r="LBX1076" s="214"/>
      <c r="LBY1076" s="214"/>
      <c r="LBZ1076" s="214"/>
      <c r="LCA1076" s="214"/>
      <c r="LCB1076" s="214"/>
      <c r="LCC1076" s="214"/>
      <c r="LCD1076" s="214"/>
      <c r="LCE1076" s="214"/>
      <c r="LCF1076" s="214"/>
      <c r="LCG1076" s="214"/>
      <c r="LCH1076" s="214"/>
      <c r="LCI1076" s="214"/>
      <c r="LCJ1076" s="214"/>
      <c r="LCK1076" s="214"/>
      <c r="LCL1076" s="214"/>
      <c r="LCM1076" s="214"/>
      <c r="LCN1076" s="214"/>
      <c r="LCO1076" s="214"/>
      <c r="LCP1076" s="214"/>
      <c r="LCQ1076" s="214"/>
      <c r="LCR1076" s="214"/>
      <c r="LCS1076" s="214"/>
      <c r="LCT1076" s="214"/>
      <c r="LCU1076" s="214"/>
      <c r="LCV1076" s="214"/>
      <c r="LCW1076" s="214"/>
      <c r="LCX1076" s="214"/>
      <c r="LCY1076" s="214"/>
      <c r="LCZ1076" s="214"/>
      <c r="LDA1076" s="214"/>
      <c r="LDB1076" s="214"/>
      <c r="LDC1076" s="214"/>
      <c r="LDD1076" s="214"/>
      <c r="LDE1076" s="214"/>
      <c r="LDF1076" s="214"/>
      <c r="LDG1076" s="214"/>
      <c r="LDH1076" s="214"/>
      <c r="LDI1076" s="214"/>
      <c r="LDJ1076" s="214"/>
      <c r="LDK1076" s="214"/>
      <c r="LDL1076" s="214"/>
      <c r="LDM1076" s="214"/>
      <c r="LDN1076" s="214"/>
      <c r="LDO1076" s="214"/>
      <c r="LDP1076" s="214"/>
      <c r="LDQ1076" s="214"/>
      <c r="LDR1076" s="214"/>
      <c r="LDS1076" s="214"/>
      <c r="LDT1076" s="214"/>
      <c r="LDU1076" s="214"/>
      <c r="LDV1076" s="214"/>
      <c r="LDW1076" s="214"/>
      <c r="LDX1076" s="214"/>
      <c r="LDY1076" s="214"/>
      <c r="LDZ1076" s="214"/>
      <c r="LEA1076" s="214"/>
      <c r="LEB1076" s="214"/>
      <c r="LEC1076" s="214"/>
      <c r="LED1076" s="214"/>
      <c r="LEE1076" s="214"/>
      <c r="LEF1076" s="214"/>
      <c r="LEG1076" s="214"/>
      <c r="LEH1076" s="214"/>
      <c r="LEI1076" s="214"/>
      <c r="LEJ1076" s="214"/>
      <c r="LEK1076" s="214"/>
      <c r="LEL1076" s="214"/>
      <c r="LEM1076" s="214"/>
      <c r="LEN1076" s="214"/>
      <c r="LEO1076" s="214"/>
      <c r="LEP1076" s="214"/>
      <c r="LEQ1076" s="214"/>
      <c r="LER1076" s="214"/>
      <c r="LES1076" s="214"/>
      <c r="LET1076" s="214"/>
      <c r="LEU1076" s="214"/>
      <c r="LEV1076" s="214"/>
      <c r="LEW1076" s="214"/>
      <c r="LEX1076" s="214"/>
      <c r="LEY1076" s="214"/>
      <c r="LEZ1076" s="214"/>
      <c r="LFA1076" s="214"/>
      <c r="LFB1076" s="214"/>
      <c r="LFC1076" s="214"/>
      <c r="LFD1076" s="214"/>
      <c r="LFE1076" s="214"/>
      <c r="LFF1076" s="214"/>
      <c r="LFG1076" s="214"/>
      <c r="LFH1076" s="214"/>
      <c r="LFI1076" s="214"/>
      <c r="LFJ1076" s="214"/>
      <c r="LFK1076" s="214"/>
      <c r="LFL1076" s="214"/>
      <c r="LFM1076" s="214"/>
      <c r="LFN1076" s="214"/>
      <c r="LFO1076" s="214"/>
      <c r="LFP1076" s="214"/>
      <c r="LFQ1076" s="214"/>
      <c r="LFR1076" s="214"/>
      <c r="LFS1076" s="214"/>
      <c r="LFT1076" s="214"/>
      <c r="LFU1076" s="214"/>
      <c r="LFV1076" s="214"/>
      <c r="LFW1076" s="214"/>
      <c r="LFX1076" s="214"/>
      <c r="LFY1076" s="214"/>
      <c r="LFZ1076" s="214"/>
      <c r="LGA1076" s="214"/>
      <c r="LGB1076" s="214"/>
      <c r="LGC1076" s="214"/>
      <c r="LGD1076" s="214"/>
      <c r="LGE1076" s="214"/>
      <c r="LGF1076" s="214"/>
      <c r="LGG1076" s="214"/>
      <c r="LGH1076" s="214"/>
      <c r="LGI1076" s="214"/>
      <c r="LGJ1076" s="214"/>
      <c r="LGK1076" s="214"/>
      <c r="LGL1076" s="214"/>
      <c r="LGM1076" s="214"/>
      <c r="LGN1076" s="214"/>
      <c r="LGO1076" s="214"/>
      <c r="LGP1076" s="214"/>
      <c r="LGQ1076" s="214"/>
      <c r="LGR1076" s="214"/>
      <c r="LGS1076" s="214"/>
      <c r="LGT1076" s="214"/>
      <c r="LGU1076" s="214"/>
      <c r="LGV1076" s="214"/>
      <c r="LGW1076" s="214"/>
      <c r="LGX1076" s="214"/>
      <c r="LGY1076" s="214"/>
      <c r="LGZ1076" s="214"/>
      <c r="LHA1076" s="214"/>
      <c r="LHB1076" s="214"/>
      <c r="LHC1076" s="214"/>
      <c r="LHD1076" s="214"/>
      <c r="LHE1076" s="214"/>
      <c r="LHF1076" s="214"/>
      <c r="LHG1076" s="214"/>
      <c r="LHH1076" s="214"/>
      <c r="LHI1076" s="214"/>
      <c r="LHJ1076" s="214"/>
      <c r="LHK1076" s="214"/>
      <c r="LHL1076" s="214"/>
      <c r="LHM1076" s="214"/>
      <c r="LHN1076" s="214"/>
      <c r="LHO1076" s="214"/>
      <c r="LHP1076" s="214"/>
      <c r="LHQ1076" s="214"/>
      <c r="LHR1076" s="214"/>
      <c r="LHS1076" s="214"/>
      <c r="LHT1076" s="214"/>
      <c r="LHU1076" s="214"/>
      <c r="LHV1076" s="214"/>
      <c r="LHW1076" s="214"/>
      <c r="LHX1076" s="214"/>
      <c r="LHY1076" s="214"/>
      <c r="LHZ1076" s="214"/>
      <c r="LIA1076" s="214"/>
      <c r="LIB1076" s="214"/>
      <c r="LIC1076" s="214"/>
      <c r="LID1076" s="214"/>
      <c r="LIE1076" s="214"/>
      <c r="LIF1076" s="214"/>
      <c r="LIG1076" s="214"/>
      <c r="LIH1076" s="214"/>
      <c r="LII1076" s="214"/>
      <c r="LIJ1076" s="214"/>
      <c r="LIK1076" s="214"/>
      <c r="LIL1076" s="214"/>
      <c r="LIM1076" s="214"/>
      <c r="LIN1076" s="214"/>
      <c r="LIO1076" s="214"/>
      <c r="LIP1076" s="214"/>
      <c r="LIQ1076" s="214"/>
      <c r="LIR1076" s="214"/>
      <c r="LIS1076" s="214"/>
      <c r="LIT1076" s="214"/>
      <c r="LIU1076" s="214"/>
      <c r="LIV1076" s="214"/>
      <c r="LIW1076" s="214"/>
      <c r="LIX1076" s="214"/>
      <c r="LIY1076" s="214"/>
      <c r="LIZ1076" s="214"/>
      <c r="LJA1076" s="214"/>
      <c r="LJB1076" s="214"/>
      <c r="LJC1076" s="214"/>
      <c r="LJD1076" s="214"/>
      <c r="LJE1076" s="214"/>
      <c r="LJF1076" s="214"/>
      <c r="LJG1076" s="214"/>
      <c r="LJH1076" s="214"/>
      <c r="LJI1076" s="214"/>
      <c r="LJJ1076" s="214"/>
      <c r="LJK1076" s="214"/>
      <c r="LJL1076" s="214"/>
      <c r="LJM1076" s="214"/>
      <c r="LJN1076" s="214"/>
      <c r="LJO1076" s="214"/>
      <c r="LJP1076" s="214"/>
      <c r="LJQ1076" s="214"/>
      <c r="LJR1076" s="214"/>
      <c r="LJS1076" s="214"/>
      <c r="LJT1076" s="214"/>
      <c r="LJU1076" s="214"/>
      <c r="LJV1076" s="214"/>
      <c r="LJW1076" s="214"/>
      <c r="LJX1076" s="214"/>
      <c r="LJY1076" s="214"/>
      <c r="LJZ1076" s="214"/>
      <c r="LKA1076" s="214"/>
      <c r="LKB1076" s="214"/>
      <c r="LKC1076" s="214"/>
      <c r="LKD1076" s="214"/>
      <c r="LKE1076" s="214"/>
      <c r="LKF1076" s="214"/>
      <c r="LKG1076" s="214"/>
      <c r="LKH1076" s="214"/>
      <c r="LKI1076" s="214"/>
      <c r="LKJ1076" s="214"/>
      <c r="LKK1076" s="214"/>
      <c r="LKL1076" s="214"/>
      <c r="LKM1076" s="214"/>
      <c r="LKN1076" s="214"/>
      <c r="LKO1076" s="214"/>
      <c r="LKP1076" s="214"/>
      <c r="LKQ1076" s="214"/>
      <c r="LKR1076" s="214"/>
      <c r="LKS1076" s="214"/>
      <c r="LKT1076" s="214"/>
      <c r="LKU1076" s="214"/>
      <c r="LKV1076" s="214"/>
      <c r="LKW1076" s="214"/>
      <c r="LKX1076" s="214"/>
      <c r="LKY1076" s="214"/>
      <c r="LKZ1076" s="214"/>
      <c r="LLA1076" s="214"/>
      <c r="LLB1076" s="214"/>
      <c r="LLC1076" s="214"/>
      <c r="LLD1076" s="214"/>
      <c r="LLE1076" s="214"/>
      <c r="LLF1076" s="214"/>
      <c r="LLG1076" s="214"/>
      <c r="LLH1076" s="214"/>
      <c r="LLI1076" s="214"/>
      <c r="LLJ1076" s="214"/>
      <c r="LLK1076" s="214"/>
      <c r="LLL1076" s="214"/>
      <c r="LLM1076" s="214"/>
      <c r="LLN1076" s="214"/>
      <c r="LLO1076" s="214"/>
      <c r="LLP1076" s="214"/>
      <c r="LLQ1076" s="214"/>
      <c r="LLR1076" s="214"/>
      <c r="LLS1076" s="214"/>
      <c r="LLT1076" s="214"/>
      <c r="LLU1076" s="214"/>
      <c r="LLV1076" s="214"/>
      <c r="LLW1076" s="214"/>
      <c r="LLX1076" s="214"/>
      <c r="LLY1076" s="214"/>
      <c r="LLZ1076" s="214"/>
      <c r="LMA1076" s="214"/>
      <c r="LMB1076" s="214"/>
      <c r="LMC1076" s="214"/>
      <c r="LMD1076" s="214"/>
      <c r="LME1076" s="214"/>
      <c r="LMF1076" s="214"/>
      <c r="LMG1076" s="214"/>
      <c r="LMH1076" s="214"/>
      <c r="LMI1076" s="214"/>
      <c r="LMJ1076" s="214"/>
      <c r="LMK1076" s="214"/>
      <c r="LML1076" s="214"/>
      <c r="LMM1076" s="214"/>
      <c r="LMN1076" s="214"/>
      <c r="LMO1076" s="214"/>
      <c r="LMP1076" s="214"/>
      <c r="LMQ1076" s="214"/>
      <c r="LMR1076" s="214"/>
      <c r="LMS1076" s="214"/>
      <c r="LMT1076" s="214"/>
      <c r="LMU1076" s="214"/>
      <c r="LMV1076" s="214"/>
      <c r="LMW1076" s="214"/>
      <c r="LMX1076" s="214"/>
      <c r="LMY1076" s="214"/>
      <c r="LMZ1076" s="214"/>
      <c r="LNA1076" s="214"/>
      <c r="LNB1076" s="214"/>
      <c r="LNC1076" s="214"/>
      <c r="LND1076" s="214"/>
      <c r="LNE1076" s="214"/>
      <c r="LNF1076" s="214"/>
      <c r="LNG1076" s="214"/>
      <c r="LNH1076" s="214"/>
      <c r="LNI1076" s="214"/>
      <c r="LNJ1076" s="214"/>
      <c r="LNK1076" s="214"/>
      <c r="LNL1076" s="214"/>
      <c r="LNM1076" s="214"/>
      <c r="LNN1076" s="214"/>
      <c r="LNO1076" s="214"/>
      <c r="LNP1076" s="214"/>
      <c r="LNQ1076" s="214"/>
      <c r="LNR1076" s="214"/>
      <c r="LNS1076" s="214"/>
      <c r="LNT1076" s="214"/>
      <c r="LNU1076" s="214"/>
      <c r="LNV1076" s="214"/>
      <c r="LNW1076" s="214"/>
      <c r="LNX1076" s="214"/>
      <c r="LNY1076" s="214"/>
      <c r="LNZ1076" s="214"/>
      <c r="LOA1076" s="214"/>
      <c r="LOB1076" s="214"/>
      <c r="LOC1076" s="214"/>
      <c r="LOD1076" s="214"/>
      <c r="LOE1076" s="214"/>
      <c r="LOF1076" s="214"/>
      <c r="LOG1076" s="214"/>
      <c r="LOH1076" s="214"/>
      <c r="LOI1076" s="214"/>
      <c r="LOJ1076" s="214"/>
      <c r="LOK1076" s="214"/>
      <c r="LOL1076" s="214"/>
      <c r="LOM1076" s="214"/>
      <c r="LON1076" s="214"/>
      <c r="LOO1076" s="214"/>
      <c r="LOP1076" s="214"/>
      <c r="LOQ1076" s="214"/>
      <c r="LOR1076" s="214"/>
      <c r="LOS1076" s="214"/>
      <c r="LOT1076" s="214"/>
      <c r="LOU1076" s="214"/>
      <c r="LOV1076" s="214"/>
      <c r="LOW1076" s="214"/>
      <c r="LOX1076" s="214"/>
      <c r="LOY1076" s="214"/>
      <c r="LOZ1076" s="214"/>
      <c r="LPA1076" s="214"/>
      <c r="LPB1076" s="214"/>
      <c r="LPC1076" s="214"/>
      <c r="LPD1076" s="214"/>
      <c r="LPE1076" s="214"/>
      <c r="LPF1076" s="214"/>
      <c r="LPG1076" s="214"/>
      <c r="LPH1076" s="214"/>
      <c r="LPI1076" s="214"/>
      <c r="LPJ1076" s="214"/>
      <c r="LPK1076" s="214"/>
      <c r="LPL1076" s="214"/>
      <c r="LPM1076" s="214"/>
      <c r="LPN1076" s="214"/>
      <c r="LPO1076" s="214"/>
      <c r="LPP1076" s="214"/>
      <c r="LPQ1076" s="214"/>
      <c r="LPR1076" s="214"/>
      <c r="LPS1076" s="214"/>
      <c r="LPT1076" s="214"/>
      <c r="LPU1076" s="214"/>
      <c r="LPV1076" s="214"/>
      <c r="LPW1076" s="214"/>
      <c r="LPX1076" s="214"/>
      <c r="LPY1076" s="214"/>
      <c r="LPZ1076" s="214"/>
      <c r="LQA1076" s="214"/>
      <c r="LQB1076" s="214"/>
      <c r="LQC1076" s="214"/>
      <c r="LQD1076" s="214"/>
      <c r="LQE1076" s="214"/>
      <c r="LQF1076" s="214"/>
      <c r="LQG1076" s="214"/>
      <c r="LQH1076" s="214"/>
      <c r="LQI1076" s="214"/>
      <c r="LQJ1076" s="214"/>
      <c r="LQK1076" s="214"/>
      <c r="LQL1076" s="214"/>
      <c r="LQM1076" s="214"/>
      <c r="LQN1076" s="214"/>
      <c r="LQO1076" s="214"/>
      <c r="LQP1076" s="214"/>
      <c r="LQQ1076" s="214"/>
      <c r="LQR1076" s="214"/>
      <c r="LQS1076" s="214"/>
      <c r="LQT1076" s="214"/>
      <c r="LQU1076" s="214"/>
      <c r="LQV1076" s="214"/>
      <c r="LQW1076" s="214"/>
      <c r="LQX1076" s="214"/>
      <c r="LQY1076" s="214"/>
      <c r="LQZ1076" s="214"/>
      <c r="LRA1076" s="214"/>
      <c r="LRB1076" s="214"/>
      <c r="LRC1076" s="214"/>
      <c r="LRD1076" s="214"/>
      <c r="LRE1076" s="214"/>
      <c r="LRF1076" s="214"/>
      <c r="LRG1076" s="214"/>
      <c r="LRH1076" s="214"/>
      <c r="LRI1076" s="214"/>
      <c r="LRJ1076" s="214"/>
      <c r="LRK1076" s="214"/>
      <c r="LRL1076" s="214"/>
      <c r="LRM1076" s="214"/>
      <c r="LRN1076" s="214"/>
      <c r="LRO1076" s="214"/>
      <c r="LRP1076" s="214"/>
      <c r="LRQ1076" s="214"/>
      <c r="LRR1076" s="214"/>
      <c r="LRS1076" s="214"/>
      <c r="LRT1076" s="214"/>
      <c r="LRU1076" s="214"/>
      <c r="LRV1076" s="214"/>
      <c r="LRW1076" s="214"/>
      <c r="LRX1076" s="214"/>
      <c r="LRY1076" s="214"/>
      <c r="LRZ1076" s="214"/>
      <c r="LSA1076" s="214"/>
      <c r="LSB1076" s="214"/>
      <c r="LSC1076" s="214"/>
      <c r="LSD1076" s="214"/>
      <c r="LSE1076" s="214"/>
      <c r="LSF1076" s="214"/>
      <c r="LSG1076" s="214"/>
      <c r="LSH1076" s="214"/>
      <c r="LSI1076" s="214"/>
      <c r="LSJ1076" s="214"/>
      <c r="LSK1076" s="214"/>
      <c r="LSL1076" s="214"/>
      <c r="LSM1076" s="214"/>
      <c r="LSN1076" s="214"/>
      <c r="LSO1076" s="214"/>
      <c r="LSP1076" s="214"/>
      <c r="LSQ1076" s="214"/>
      <c r="LSR1076" s="214"/>
      <c r="LSS1076" s="214"/>
      <c r="LST1076" s="214"/>
      <c r="LSU1076" s="214"/>
      <c r="LSV1076" s="214"/>
      <c r="LSW1076" s="214"/>
      <c r="LSX1076" s="214"/>
      <c r="LSY1076" s="214"/>
      <c r="LSZ1076" s="214"/>
      <c r="LTA1076" s="214"/>
      <c r="LTB1076" s="214"/>
      <c r="LTC1076" s="214"/>
      <c r="LTD1076" s="214"/>
      <c r="LTE1076" s="214"/>
      <c r="LTF1076" s="214"/>
      <c r="LTG1076" s="214"/>
      <c r="LTH1076" s="214"/>
      <c r="LTI1076" s="214"/>
      <c r="LTJ1076" s="214"/>
      <c r="LTK1076" s="214"/>
      <c r="LTL1076" s="214"/>
      <c r="LTM1076" s="214"/>
      <c r="LTN1076" s="214"/>
      <c r="LTO1076" s="214"/>
      <c r="LTP1076" s="214"/>
      <c r="LTQ1076" s="214"/>
      <c r="LTR1076" s="214"/>
      <c r="LTS1076" s="214"/>
      <c r="LTT1076" s="214"/>
      <c r="LTU1076" s="214"/>
      <c r="LTV1076" s="214"/>
      <c r="LTW1076" s="214"/>
      <c r="LTX1076" s="214"/>
      <c r="LTY1076" s="214"/>
      <c r="LTZ1076" s="214"/>
      <c r="LUA1076" s="214"/>
      <c r="LUB1076" s="214"/>
      <c r="LUC1076" s="214"/>
      <c r="LUD1076" s="214"/>
      <c r="LUE1076" s="214"/>
      <c r="LUF1076" s="214"/>
      <c r="LUG1076" s="214"/>
      <c r="LUH1076" s="214"/>
      <c r="LUI1076" s="214"/>
      <c r="LUJ1076" s="214"/>
      <c r="LUK1076" s="214"/>
      <c r="LUL1076" s="214"/>
      <c r="LUM1076" s="214"/>
      <c r="LUN1076" s="214"/>
      <c r="LUO1076" s="214"/>
      <c r="LUP1076" s="214"/>
      <c r="LUQ1076" s="214"/>
      <c r="LUR1076" s="214"/>
      <c r="LUS1076" s="214"/>
      <c r="LUT1076" s="214"/>
      <c r="LUU1076" s="214"/>
      <c r="LUV1076" s="214"/>
      <c r="LUW1076" s="214"/>
      <c r="LUX1076" s="214"/>
      <c r="LUY1076" s="214"/>
      <c r="LUZ1076" s="214"/>
      <c r="LVA1076" s="214"/>
      <c r="LVB1076" s="214"/>
      <c r="LVC1076" s="214"/>
      <c r="LVD1076" s="214"/>
      <c r="LVE1076" s="214"/>
      <c r="LVF1076" s="214"/>
      <c r="LVG1076" s="214"/>
      <c r="LVH1076" s="214"/>
      <c r="LVI1076" s="214"/>
      <c r="LVJ1076" s="214"/>
      <c r="LVK1076" s="214"/>
      <c r="LVL1076" s="214"/>
      <c r="LVM1076" s="214"/>
      <c r="LVN1076" s="214"/>
      <c r="LVO1076" s="214"/>
      <c r="LVP1076" s="214"/>
      <c r="LVQ1076" s="214"/>
      <c r="LVR1076" s="214"/>
      <c r="LVS1076" s="214"/>
      <c r="LVT1076" s="214"/>
      <c r="LVU1076" s="214"/>
      <c r="LVV1076" s="214"/>
      <c r="LVW1076" s="214"/>
      <c r="LVX1076" s="214"/>
      <c r="LVY1076" s="214"/>
      <c r="LVZ1076" s="214"/>
      <c r="LWA1076" s="214"/>
      <c r="LWB1076" s="214"/>
      <c r="LWC1076" s="214"/>
      <c r="LWD1076" s="214"/>
      <c r="LWE1076" s="214"/>
      <c r="LWF1076" s="214"/>
      <c r="LWG1076" s="214"/>
      <c r="LWH1076" s="214"/>
      <c r="LWI1076" s="214"/>
      <c r="LWJ1076" s="214"/>
      <c r="LWK1076" s="214"/>
      <c r="LWL1076" s="214"/>
      <c r="LWM1076" s="214"/>
      <c r="LWN1076" s="214"/>
      <c r="LWO1076" s="214"/>
      <c r="LWP1076" s="214"/>
      <c r="LWQ1076" s="214"/>
      <c r="LWR1076" s="214"/>
      <c r="LWS1076" s="214"/>
      <c r="LWT1076" s="214"/>
      <c r="LWU1076" s="214"/>
      <c r="LWV1076" s="214"/>
      <c r="LWW1076" s="214"/>
      <c r="LWX1076" s="214"/>
      <c r="LWY1076" s="214"/>
      <c r="LWZ1076" s="214"/>
      <c r="LXA1076" s="214"/>
      <c r="LXB1076" s="214"/>
      <c r="LXC1076" s="214"/>
      <c r="LXD1076" s="214"/>
      <c r="LXE1076" s="214"/>
      <c r="LXF1076" s="214"/>
      <c r="LXG1076" s="214"/>
      <c r="LXH1076" s="214"/>
      <c r="LXI1076" s="214"/>
      <c r="LXJ1076" s="214"/>
      <c r="LXK1076" s="214"/>
      <c r="LXL1076" s="214"/>
      <c r="LXM1076" s="214"/>
      <c r="LXN1076" s="214"/>
      <c r="LXO1076" s="214"/>
      <c r="LXP1076" s="214"/>
      <c r="LXQ1076" s="214"/>
      <c r="LXR1076" s="214"/>
      <c r="LXS1076" s="214"/>
      <c r="LXT1076" s="214"/>
      <c r="LXU1076" s="214"/>
      <c r="LXV1076" s="214"/>
      <c r="LXW1076" s="214"/>
      <c r="LXX1076" s="214"/>
      <c r="LXY1076" s="214"/>
      <c r="LXZ1076" s="214"/>
      <c r="LYA1076" s="214"/>
      <c r="LYB1076" s="214"/>
      <c r="LYC1076" s="214"/>
      <c r="LYD1076" s="214"/>
      <c r="LYE1076" s="214"/>
      <c r="LYF1076" s="214"/>
      <c r="LYG1076" s="214"/>
      <c r="LYH1076" s="214"/>
      <c r="LYI1076" s="214"/>
      <c r="LYJ1076" s="214"/>
      <c r="LYK1076" s="214"/>
      <c r="LYL1076" s="214"/>
      <c r="LYM1076" s="214"/>
      <c r="LYN1076" s="214"/>
      <c r="LYO1076" s="214"/>
      <c r="LYP1076" s="214"/>
      <c r="LYQ1076" s="214"/>
      <c r="LYR1076" s="214"/>
      <c r="LYS1076" s="214"/>
      <c r="LYT1076" s="214"/>
      <c r="LYU1076" s="214"/>
      <c r="LYV1076" s="214"/>
      <c r="LYW1076" s="214"/>
      <c r="LYX1076" s="214"/>
      <c r="LYY1076" s="214"/>
      <c r="LYZ1076" s="214"/>
      <c r="LZA1076" s="214"/>
      <c r="LZB1076" s="214"/>
      <c r="LZC1076" s="214"/>
      <c r="LZD1076" s="214"/>
      <c r="LZE1076" s="214"/>
      <c r="LZF1076" s="214"/>
      <c r="LZG1076" s="214"/>
      <c r="LZH1076" s="214"/>
      <c r="LZI1076" s="214"/>
      <c r="LZJ1076" s="214"/>
      <c r="LZK1076" s="214"/>
      <c r="LZL1076" s="214"/>
      <c r="LZM1076" s="214"/>
      <c r="LZN1076" s="214"/>
      <c r="LZO1076" s="214"/>
      <c r="LZP1076" s="214"/>
      <c r="LZQ1076" s="214"/>
      <c r="LZR1076" s="214"/>
      <c r="LZS1076" s="214"/>
      <c r="LZT1076" s="214"/>
      <c r="LZU1076" s="214"/>
      <c r="LZV1076" s="214"/>
      <c r="LZW1076" s="214"/>
      <c r="LZX1076" s="214"/>
      <c r="LZY1076" s="214"/>
      <c r="LZZ1076" s="214"/>
      <c r="MAA1076" s="214"/>
      <c r="MAB1076" s="214"/>
      <c r="MAC1076" s="214"/>
      <c r="MAD1076" s="214"/>
      <c r="MAE1076" s="214"/>
      <c r="MAF1076" s="214"/>
      <c r="MAG1076" s="214"/>
      <c r="MAH1076" s="214"/>
      <c r="MAI1076" s="214"/>
      <c r="MAJ1076" s="214"/>
      <c r="MAK1076" s="214"/>
      <c r="MAL1076" s="214"/>
      <c r="MAM1076" s="214"/>
      <c r="MAN1076" s="214"/>
      <c r="MAO1076" s="214"/>
      <c r="MAP1076" s="214"/>
      <c r="MAQ1076" s="214"/>
      <c r="MAR1076" s="214"/>
      <c r="MAS1076" s="214"/>
      <c r="MAT1076" s="214"/>
      <c r="MAU1076" s="214"/>
      <c r="MAV1076" s="214"/>
      <c r="MAW1076" s="214"/>
      <c r="MAX1076" s="214"/>
      <c r="MAY1076" s="214"/>
      <c r="MAZ1076" s="214"/>
      <c r="MBA1076" s="214"/>
      <c r="MBB1076" s="214"/>
      <c r="MBC1076" s="214"/>
      <c r="MBD1076" s="214"/>
      <c r="MBE1076" s="214"/>
      <c r="MBF1076" s="214"/>
      <c r="MBG1076" s="214"/>
      <c r="MBH1076" s="214"/>
      <c r="MBI1076" s="214"/>
      <c r="MBJ1076" s="214"/>
      <c r="MBK1076" s="214"/>
      <c r="MBL1076" s="214"/>
      <c r="MBM1076" s="214"/>
      <c r="MBN1076" s="214"/>
      <c r="MBO1076" s="214"/>
      <c r="MBP1076" s="214"/>
      <c r="MBQ1076" s="214"/>
      <c r="MBR1076" s="214"/>
      <c r="MBS1076" s="214"/>
      <c r="MBT1076" s="214"/>
      <c r="MBU1076" s="214"/>
      <c r="MBV1076" s="214"/>
      <c r="MBW1076" s="214"/>
      <c r="MBX1076" s="214"/>
      <c r="MBY1076" s="214"/>
      <c r="MBZ1076" s="214"/>
      <c r="MCA1076" s="214"/>
      <c r="MCB1076" s="214"/>
      <c r="MCC1076" s="214"/>
      <c r="MCD1076" s="214"/>
      <c r="MCE1076" s="214"/>
      <c r="MCF1076" s="214"/>
      <c r="MCG1076" s="214"/>
      <c r="MCH1076" s="214"/>
      <c r="MCI1076" s="214"/>
      <c r="MCJ1076" s="214"/>
      <c r="MCK1076" s="214"/>
      <c r="MCL1076" s="214"/>
      <c r="MCM1076" s="214"/>
      <c r="MCN1076" s="214"/>
      <c r="MCO1076" s="214"/>
      <c r="MCP1076" s="214"/>
      <c r="MCQ1076" s="214"/>
      <c r="MCR1076" s="214"/>
      <c r="MCS1076" s="214"/>
      <c r="MCT1076" s="214"/>
      <c r="MCU1076" s="214"/>
      <c r="MCV1076" s="214"/>
      <c r="MCW1076" s="214"/>
      <c r="MCX1076" s="214"/>
      <c r="MCY1076" s="214"/>
      <c r="MCZ1076" s="214"/>
      <c r="MDA1076" s="214"/>
      <c r="MDB1076" s="214"/>
      <c r="MDC1076" s="214"/>
      <c r="MDD1076" s="214"/>
      <c r="MDE1076" s="214"/>
      <c r="MDF1076" s="214"/>
      <c r="MDG1076" s="214"/>
      <c r="MDH1076" s="214"/>
      <c r="MDI1076" s="214"/>
      <c r="MDJ1076" s="214"/>
      <c r="MDK1076" s="214"/>
      <c r="MDL1076" s="214"/>
      <c r="MDM1076" s="214"/>
      <c r="MDN1076" s="214"/>
      <c r="MDO1076" s="214"/>
      <c r="MDP1076" s="214"/>
      <c r="MDQ1076" s="214"/>
      <c r="MDR1076" s="214"/>
      <c r="MDS1076" s="214"/>
      <c r="MDT1076" s="214"/>
      <c r="MDU1076" s="214"/>
      <c r="MDV1076" s="214"/>
      <c r="MDW1076" s="214"/>
      <c r="MDX1076" s="214"/>
      <c r="MDY1076" s="214"/>
      <c r="MDZ1076" s="214"/>
      <c r="MEA1076" s="214"/>
      <c r="MEB1076" s="214"/>
      <c r="MEC1076" s="214"/>
      <c r="MED1076" s="214"/>
      <c r="MEE1076" s="214"/>
      <c r="MEF1076" s="214"/>
      <c r="MEG1076" s="214"/>
      <c r="MEH1076" s="214"/>
      <c r="MEI1076" s="214"/>
      <c r="MEJ1076" s="214"/>
      <c r="MEK1076" s="214"/>
      <c r="MEL1076" s="214"/>
      <c r="MEM1076" s="214"/>
      <c r="MEN1076" s="214"/>
      <c r="MEO1076" s="214"/>
      <c r="MEP1076" s="214"/>
      <c r="MEQ1076" s="214"/>
      <c r="MER1076" s="214"/>
      <c r="MES1076" s="214"/>
      <c r="MET1076" s="214"/>
      <c r="MEU1076" s="214"/>
      <c r="MEV1076" s="214"/>
      <c r="MEW1076" s="214"/>
      <c r="MEX1076" s="214"/>
      <c r="MEY1076" s="214"/>
      <c r="MEZ1076" s="214"/>
      <c r="MFA1076" s="214"/>
      <c r="MFB1076" s="214"/>
      <c r="MFC1076" s="214"/>
      <c r="MFD1076" s="214"/>
      <c r="MFE1076" s="214"/>
      <c r="MFF1076" s="214"/>
      <c r="MFG1076" s="214"/>
      <c r="MFH1076" s="214"/>
      <c r="MFI1076" s="214"/>
      <c r="MFJ1076" s="214"/>
      <c r="MFK1076" s="214"/>
      <c r="MFL1076" s="214"/>
      <c r="MFM1076" s="214"/>
      <c r="MFN1076" s="214"/>
      <c r="MFO1076" s="214"/>
      <c r="MFP1076" s="214"/>
      <c r="MFQ1076" s="214"/>
      <c r="MFR1076" s="214"/>
      <c r="MFS1076" s="214"/>
      <c r="MFT1076" s="214"/>
      <c r="MFU1076" s="214"/>
      <c r="MFV1076" s="214"/>
      <c r="MFW1076" s="214"/>
      <c r="MFX1076" s="214"/>
      <c r="MFY1076" s="214"/>
      <c r="MFZ1076" s="214"/>
      <c r="MGA1076" s="214"/>
      <c r="MGB1076" s="214"/>
      <c r="MGC1076" s="214"/>
      <c r="MGD1076" s="214"/>
      <c r="MGE1076" s="214"/>
      <c r="MGF1076" s="214"/>
      <c r="MGG1076" s="214"/>
      <c r="MGH1076" s="214"/>
      <c r="MGI1076" s="214"/>
      <c r="MGJ1076" s="214"/>
      <c r="MGK1076" s="214"/>
      <c r="MGL1076" s="214"/>
      <c r="MGM1076" s="214"/>
      <c r="MGN1076" s="214"/>
      <c r="MGO1076" s="214"/>
      <c r="MGP1076" s="214"/>
      <c r="MGQ1076" s="214"/>
      <c r="MGR1076" s="214"/>
      <c r="MGS1076" s="214"/>
      <c r="MGT1076" s="214"/>
      <c r="MGU1076" s="214"/>
      <c r="MGV1076" s="214"/>
      <c r="MGW1076" s="214"/>
      <c r="MGX1076" s="214"/>
      <c r="MGY1076" s="214"/>
      <c r="MGZ1076" s="214"/>
      <c r="MHA1076" s="214"/>
      <c r="MHB1076" s="214"/>
      <c r="MHC1076" s="214"/>
      <c r="MHD1076" s="214"/>
      <c r="MHE1076" s="214"/>
      <c r="MHF1076" s="214"/>
      <c r="MHG1076" s="214"/>
      <c r="MHH1076" s="214"/>
      <c r="MHI1076" s="214"/>
      <c r="MHJ1076" s="214"/>
      <c r="MHK1076" s="214"/>
      <c r="MHL1076" s="214"/>
      <c r="MHM1076" s="214"/>
      <c r="MHN1076" s="214"/>
      <c r="MHO1076" s="214"/>
      <c r="MHP1076" s="214"/>
      <c r="MHQ1076" s="214"/>
      <c r="MHR1076" s="214"/>
      <c r="MHS1076" s="214"/>
      <c r="MHT1076" s="214"/>
      <c r="MHU1076" s="214"/>
      <c r="MHV1076" s="214"/>
      <c r="MHW1076" s="214"/>
      <c r="MHX1076" s="214"/>
      <c r="MHY1076" s="214"/>
      <c r="MHZ1076" s="214"/>
      <c r="MIA1076" s="214"/>
      <c r="MIB1076" s="214"/>
      <c r="MIC1076" s="214"/>
      <c r="MID1076" s="214"/>
      <c r="MIE1076" s="214"/>
      <c r="MIF1076" s="214"/>
      <c r="MIG1076" s="214"/>
      <c r="MIH1076" s="214"/>
      <c r="MII1076" s="214"/>
      <c r="MIJ1076" s="214"/>
      <c r="MIK1076" s="214"/>
      <c r="MIL1076" s="214"/>
      <c r="MIM1076" s="214"/>
      <c r="MIN1076" s="214"/>
      <c r="MIO1076" s="214"/>
      <c r="MIP1076" s="214"/>
      <c r="MIQ1076" s="214"/>
      <c r="MIR1076" s="214"/>
      <c r="MIS1076" s="214"/>
      <c r="MIT1076" s="214"/>
      <c r="MIU1076" s="214"/>
      <c r="MIV1076" s="214"/>
      <c r="MIW1076" s="214"/>
      <c r="MIX1076" s="214"/>
      <c r="MIY1076" s="214"/>
      <c r="MIZ1076" s="214"/>
      <c r="MJA1076" s="214"/>
      <c r="MJB1076" s="214"/>
      <c r="MJC1076" s="214"/>
      <c r="MJD1076" s="214"/>
      <c r="MJE1076" s="214"/>
      <c r="MJF1076" s="214"/>
      <c r="MJG1076" s="214"/>
      <c r="MJH1076" s="214"/>
      <c r="MJI1076" s="214"/>
      <c r="MJJ1076" s="214"/>
      <c r="MJK1076" s="214"/>
      <c r="MJL1076" s="214"/>
      <c r="MJM1076" s="214"/>
      <c r="MJN1076" s="214"/>
      <c r="MJO1076" s="214"/>
      <c r="MJP1076" s="214"/>
      <c r="MJQ1076" s="214"/>
      <c r="MJR1076" s="214"/>
      <c r="MJS1076" s="214"/>
      <c r="MJT1076" s="214"/>
      <c r="MJU1076" s="214"/>
      <c r="MJV1076" s="214"/>
      <c r="MJW1076" s="214"/>
      <c r="MJX1076" s="214"/>
      <c r="MJY1076" s="214"/>
      <c r="MJZ1076" s="214"/>
      <c r="MKA1076" s="214"/>
      <c r="MKB1076" s="214"/>
      <c r="MKC1076" s="214"/>
      <c r="MKD1076" s="214"/>
      <c r="MKE1076" s="214"/>
      <c r="MKF1076" s="214"/>
      <c r="MKG1076" s="214"/>
      <c r="MKH1076" s="214"/>
      <c r="MKI1076" s="214"/>
      <c r="MKJ1076" s="214"/>
      <c r="MKK1076" s="214"/>
      <c r="MKL1076" s="214"/>
      <c r="MKM1076" s="214"/>
      <c r="MKN1076" s="214"/>
      <c r="MKO1076" s="214"/>
      <c r="MKP1076" s="214"/>
      <c r="MKQ1076" s="214"/>
      <c r="MKR1076" s="214"/>
      <c r="MKS1076" s="214"/>
      <c r="MKT1076" s="214"/>
      <c r="MKU1076" s="214"/>
      <c r="MKV1076" s="214"/>
      <c r="MKW1076" s="214"/>
      <c r="MKX1076" s="214"/>
      <c r="MKY1076" s="214"/>
      <c r="MKZ1076" s="214"/>
      <c r="MLA1076" s="214"/>
      <c r="MLB1076" s="214"/>
      <c r="MLC1076" s="214"/>
      <c r="MLD1076" s="214"/>
      <c r="MLE1076" s="214"/>
      <c r="MLF1076" s="214"/>
      <c r="MLG1076" s="214"/>
      <c r="MLH1076" s="214"/>
      <c r="MLI1076" s="214"/>
      <c r="MLJ1076" s="214"/>
      <c r="MLK1076" s="214"/>
      <c r="MLL1076" s="214"/>
      <c r="MLM1076" s="214"/>
      <c r="MLN1076" s="214"/>
      <c r="MLO1076" s="214"/>
      <c r="MLP1076" s="214"/>
      <c r="MLQ1076" s="214"/>
      <c r="MLR1076" s="214"/>
      <c r="MLS1076" s="214"/>
      <c r="MLT1076" s="214"/>
      <c r="MLU1076" s="214"/>
      <c r="MLV1076" s="214"/>
      <c r="MLW1076" s="214"/>
      <c r="MLX1076" s="214"/>
      <c r="MLY1076" s="214"/>
      <c r="MLZ1076" s="214"/>
      <c r="MMA1076" s="214"/>
      <c r="MMB1076" s="214"/>
      <c r="MMC1076" s="214"/>
      <c r="MMD1076" s="214"/>
      <c r="MME1076" s="214"/>
      <c r="MMF1076" s="214"/>
      <c r="MMG1076" s="214"/>
      <c r="MMH1076" s="214"/>
      <c r="MMI1076" s="214"/>
      <c r="MMJ1076" s="214"/>
      <c r="MMK1076" s="214"/>
      <c r="MML1076" s="214"/>
      <c r="MMM1076" s="214"/>
      <c r="MMN1076" s="214"/>
      <c r="MMO1076" s="214"/>
      <c r="MMP1076" s="214"/>
      <c r="MMQ1076" s="214"/>
      <c r="MMR1076" s="214"/>
      <c r="MMS1076" s="214"/>
      <c r="MMT1076" s="214"/>
      <c r="MMU1076" s="214"/>
      <c r="MMV1076" s="214"/>
      <c r="MMW1076" s="214"/>
      <c r="MMX1076" s="214"/>
      <c r="MMY1076" s="214"/>
      <c r="MMZ1076" s="214"/>
      <c r="MNA1076" s="214"/>
      <c r="MNB1076" s="214"/>
      <c r="MNC1076" s="214"/>
      <c r="MND1076" s="214"/>
      <c r="MNE1076" s="214"/>
      <c r="MNF1076" s="214"/>
      <c r="MNG1076" s="214"/>
      <c r="MNH1076" s="214"/>
      <c r="MNI1076" s="214"/>
      <c r="MNJ1076" s="214"/>
      <c r="MNK1076" s="214"/>
      <c r="MNL1076" s="214"/>
      <c r="MNM1076" s="214"/>
      <c r="MNN1076" s="214"/>
      <c r="MNO1076" s="214"/>
      <c r="MNP1076" s="214"/>
      <c r="MNQ1076" s="214"/>
      <c r="MNR1076" s="214"/>
      <c r="MNS1076" s="214"/>
      <c r="MNT1076" s="214"/>
      <c r="MNU1076" s="214"/>
      <c r="MNV1076" s="214"/>
      <c r="MNW1076" s="214"/>
      <c r="MNX1076" s="214"/>
      <c r="MNY1076" s="214"/>
      <c r="MNZ1076" s="214"/>
      <c r="MOA1076" s="214"/>
      <c r="MOB1076" s="214"/>
      <c r="MOC1076" s="214"/>
      <c r="MOD1076" s="214"/>
      <c r="MOE1076" s="214"/>
      <c r="MOF1076" s="214"/>
      <c r="MOG1076" s="214"/>
      <c r="MOH1076" s="214"/>
      <c r="MOI1076" s="214"/>
      <c r="MOJ1076" s="214"/>
      <c r="MOK1076" s="214"/>
      <c r="MOL1076" s="214"/>
      <c r="MOM1076" s="214"/>
      <c r="MON1076" s="214"/>
      <c r="MOO1076" s="214"/>
      <c r="MOP1076" s="214"/>
      <c r="MOQ1076" s="214"/>
      <c r="MOR1076" s="214"/>
      <c r="MOS1076" s="214"/>
      <c r="MOT1076" s="214"/>
      <c r="MOU1076" s="214"/>
      <c r="MOV1076" s="214"/>
      <c r="MOW1076" s="214"/>
      <c r="MOX1076" s="214"/>
      <c r="MOY1076" s="214"/>
      <c r="MOZ1076" s="214"/>
      <c r="MPA1076" s="214"/>
      <c r="MPB1076" s="214"/>
      <c r="MPC1076" s="214"/>
      <c r="MPD1076" s="214"/>
      <c r="MPE1076" s="214"/>
      <c r="MPF1076" s="214"/>
      <c r="MPG1076" s="214"/>
      <c r="MPH1076" s="214"/>
      <c r="MPI1076" s="214"/>
      <c r="MPJ1076" s="214"/>
      <c r="MPK1076" s="214"/>
      <c r="MPL1076" s="214"/>
      <c r="MPM1076" s="214"/>
      <c r="MPN1076" s="214"/>
      <c r="MPO1076" s="214"/>
      <c r="MPP1076" s="214"/>
      <c r="MPQ1076" s="214"/>
      <c r="MPR1076" s="214"/>
      <c r="MPS1076" s="214"/>
      <c r="MPT1076" s="214"/>
      <c r="MPU1076" s="214"/>
      <c r="MPV1076" s="214"/>
      <c r="MPW1076" s="214"/>
      <c r="MPX1076" s="214"/>
      <c r="MPY1076" s="214"/>
      <c r="MPZ1076" s="214"/>
      <c r="MQA1076" s="214"/>
      <c r="MQB1076" s="214"/>
      <c r="MQC1076" s="214"/>
      <c r="MQD1076" s="214"/>
      <c r="MQE1076" s="214"/>
      <c r="MQF1076" s="214"/>
      <c r="MQG1076" s="214"/>
      <c r="MQH1076" s="214"/>
      <c r="MQI1076" s="214"/>
      <c r="MQJ1076" s="214"/>
      <c r="MQK1076" s="214"/>
      <c r="MQL1076" s="214"/>
      <c r="MQM1076" s="214"/>
      <c r="MQN1076" s="214"/>
      <c r="MQO1076" s="214"/>
      <c r="MQP1076" s="214"/>
      <c r="MQQ1076" s="214"/>
      <c r="MQR1076" s="214"/>
      <c r="MQS1076" s="214"/>
      <c r="MQT1076" s="214"/>
      <c r="MQU1076" s="214"/>
      <c r="MQV1076" s="214"/>
      <c r="MQW1076" s="214"/>
      <c r="MQX1076" s="214"/>
      <c r="MQY1076" s="214"/>
      <c r="MQZ1076" s="214"/>
      <c r="MRA1076" s="214"/>
      <c r="MRB1076" s="214"/>
      <c r="MRC1076" s="214"/>
      <c r="MRD1076" s="214"/>
      <c r="MRE1076" s="214"/>
      <c r="MRF1076" s="214"/>
      <c r="MRG1076" s="214"/>
      <c r="MRH1076" s="214"/>
      <c r="MRI1076" s="214"/>
      <c r="MRJ1076" s="214"/>
      <c r="MRK1076" s="214"/>
      <c r="MRL1076" s="214"/>
      <c r="MRM1076" s="214"/>
      <c r="MRN1076" s="214"/>
      <c r="MRO1076" s="214"/>
      <c r="MRP1076" s="214"/>
      <c r="MRQ1076" s="214"/>
      <c r="MRR1076" s="214"/>
      <c r="MRS1076" s="214"/>
      <c r="MRT1076" s="214"/>
      <c r="MRU1076" s="214"/>
      <c r="MRV1076" s="214"/>
      <c r="MRW1076" s="214"/>
      <c r="MRX1076" s="214"/>
      <c r="MRY1076" s="214"/>
      <c r="MRZ1076" s="214"/>
      <c r="MSA1076" s="214"/>
      <c r="MSB1076" s="214"/>
      <c r="MSC1076" s="214"/>
      <c r="MSD1076" s="214"/>
      <c r="MSE1076" s="214"/>
      <c r="MSF1076" s="214"/>
      <c r="MSG1076" s="214"/>
      <c r="MSH1076" s="214"/>
      <c r="MSI1076" s="214"/>
      <c r="MSJ1076" s="214"/>
      <c r="MSK1076" s="214"/>
      <c r="MSL1076" s="214"/>
      <c r="MSM1076" s="214"/>
      <c r="MSN1076" s="214"/>
      <c r="MSO1076" s="214"/>
      <c r="MSP1076" s="214"/>
      <c r="MSQ1076" s="214"/>
      <c r="MSR1076" s="214"/>
      <c r="MSS1076" s="214"/>
      <c r="MST1076" s="214"/>
      <c r="MSU1076" s="214"/>
      <c r="MSV1076" s="214"/>
      <c r="MSW1076" s="214"/>
      <c r="MSX1076" s="214"/>
      <c r="MSY1076" s="214"/>
      <c r="MSZ1076" s="214"/>
      <c r="MTA1076" s="214"/>
      <c r="MTB1076" s="214"/>
      <c r="MTC1076" s="214"/>
      <c r="MTD1076" s="214"/>
      <c r="MTE1076" s="214"/>
      <c r="MTF1076" s="214"/>
      <c r="MTG1076" s="214"/>
      <c r="MTH1076" s="214"/>
      <c r="MTI1076" s="214"/>
      <c r="MTJ1076" s="214"/>
      <c r="MTK1076" s="214"/>
      <c r="MTL1076" s="214"/>
      <c r="MTM1076" s="214"/>
      <c r="MTN1076" s="214"/>
      <c r="MTO1076" s="214"/>
      <c r="MTP1076" s="214"/>
      <c r="MTQ1076" s="214"/>
      <c r="MTR1076" s="214"/>
      <c r="MTS1076" s="214"/>
      <c r="MTT1076" s="214"/>
      <c r="MTU1076" s="214"/>
      <c r="MTV1076" s="214"/>
      <c r="MTW1076" s="214"/>
      <c r="MTX1076" s="214"/>
      <c r="MTY1076" s="214"/>
      <c r="MTZ1076" s="214"/>
      <c r="MUA1076" s="214"/>
      <c r="MUB1076" s="214"/>
      <c r="MUC1076" s="214"/>
      <c r="MUD1076" s="214"/>
      <c r="MUE1076" s="214"/>
      <c r="MUF1076" s="214"/>
      <c r="MUG1076" s="214"/>
      <c r="MUH1076" s="214"/>
      <c r="MUI1076" s="214"/>
      <c r="MUJ1076" s="214"/>
      <c r="MUK1076" s="214"/>
      <c r="MUL1076" s="214"/>
      <c r="MUM1076" s="214"/>
      <c r="MUN1076" s="214"/>
      <c r="MUO1076" s="214"/>
      <c r="MUP1076" s="214"/>
      <c r="MUQ1076" s="214"/>
      <c r="MUR1076" s="214"/>
      <c r="MUS1076" s="214"/>
      <c r="MUT1076" s="214"/>
      <c r="MUU1076" s="214"/>
      <c r="MUV1076" s="214"/>
      <c r="MUW1076" s="214"/>
      <c r="MUX1076" s="214"/>
      <c r="MUY1076" s="214"/>
      <c r="MUZ1076" s="214"/>
      <c r="MVA1076" s="214"/>
      <c r="MVB1076" s="214"/>
      <c r="MVC1076" s="214"/>
      <c r="MVD1076" s="214"/>
      <c r="MVE1076" s="214"/>
      <c r="MVF1076" s="214"/>
      <c r="MVG1076" s="214"/>
      <c r="MVH1076" s="214"/>
      <c r="MVI1076" s="214"/>
      <c r="MVJ1076" s="214"/>
      <c r="MVK1076" s="214"/>
      <c r="MVL1076" s="214"/>
      <c r="MVM1076" s="214"/>
      <c r="MVN1076" s="214"/>
      <c r="MVO1076" s="214"/>
      <c r="MVP1076" s="214"/>
      <c r="MVQ1076" s="214"/>
      <c r="MVR1076" s="214"/>
      <c r="MVS1076" s="214"/>
      <c r="MVT1076" s="214"/>
      <c r="MVU1076" s="214"/>
      <c r="MVV1076" s="214"/>
      <c r="MVW1076" s="214"/>
      <c r="MVX1076" s="214"/>
      <c r="MVY1076" s="214"/>
      <c r="MVZ1076" s="214"/>
      <c r="MWA1076" s="214"/>
      <c r="MWB1076" s="214"/>
      <c r="MWC1076" s="214"/>
      <c r="MWD1076" s="214"/>
      <c r="MWE1076" s="214"/>
      <c r="MWF1076" s="214"/>
      <c r="MWG1076" s="214"/>
      <c r="MWH1076" s="214"/>
      <c r="MWI1076" s="214"/>
      <c r="MWJ1076" s="214"/>
      <c r="MWK1076" s="214"/>
      <c r="MWL1076" s="214"/>
      <c r="MWM1076" s="214"/>
      <c r="MWN1076" s="214"/>
      <c r="MWO1076" s="214"/>
      <c r="MWP1076" s="214"/>
      <c r="MWQ1076" s="214"/>
      <c r="MWR1076" s="214"/>
      <c r="MWS1076" s="214"/>
      <c r="MWT1076" s="214"/>
      <c r="MWU1076" s="214"/>
      <c r="MWV1076" s="214"/>
      <c r="MWW1076" s="214"/>
      <c r="MWX1076" s="214"/>
      <c r="MWY1076" s="214"/>
      <c r="MWZ1076" s="214"/>
      <c r="MXA1076" s="214"/>
      <c r="MXB1076" s="214"/>
      <c r="MXC1076" s="214"/>
      <c r="MXD1076" s="214"/>
      <c r="MXE1076" s="214"/>
      <c r="MXF1076" s="214"/>
      <c r="MXG1076" s="214"/>
      <c r="MXH1076" s="214"/>
      <c r="MXI1076" s="214"/>
      <c r="MXJ1076" s="214"/>
      <c r="MXK1076" s="214"/>
      <c r="MXL1076" s="214"/>
      <c r="MXM1076" s="214"/>
      <c r="MXN1076" s="214"/>
      <c r="MXO1076" s="214"/>
      <c r="MXP1076" s="214"/>
      <c r="MXQ1076" s="214"/>
      <c r="MXR1076" s="214"/>
      <c r="MXS1076" s="214"/>
      <c r="MXT1076" s="214"/>
      <c r="MXU1076" s="214"/>
      <c r="MXV1076" s="214"/>
      <c r="MXW1076" s="214"/>
      <c r="MXX1076" s="214"/>
      <c r="MXY1076" s="214"/>
      <c r="MXZ1076" s="214"/>
      <c r="MYA1076" s="214"/>
      <c r="MYB1076" s="214"/>
      <c r="MYC1076" s="214"/>
      <c r="MYD1076" s="214"/>
      <c r="MYE1076" s="214"/>
      <c r="MYF1076" s="214"/>
      <c r="MYG1076" s="214"/>
      <c r="MYH1076" s="214"/>
      <c r="MYI1076" s="214"/>
      <c r="MYJ1076" s="214"/>
      <c r="MYK1076" s="214"/>
      <c r="MYL1076" s="214"/>
      <c r="MYM1076" s="214"/>
      <c r="MYN1076" s="214"/>
      <c r="MYO1076" s="214"/>
      <c r="MYP1076" s="214"/>
      <c r="MYQ1076" s="214"/>
      <c r="MYR1076" s="214"/>
      <c r="MYS1076" s="214"/>
      <c r="MYT1076" s="214"/>
      <c r="MYU1076" s="214"/>
      <c r="MYV1076" s="214"/>
      <c r="MYW1076" s="214"/>
      <c r="MYX1076" s="214"/>
      <c r="MYY1076" s="214"/>
      <c r="MYZ1076" s="214"/>
      <c r="MZA1076" s="214"/>
      <c r="MZB1076" s="214"/>
      <c r="MZC1076" s="214"/>
      <c r="MZD1076" s="214"/>
      <c r="MZE1076" s="214"/>
      <c r="MZF1076" s="214"/>
      <c r="MZG1076" s="214"/>
      <c r="MZH1076" s="214"/>
      <c r="MZI1076" s="214"/>
      <c r="MZJ1076" s="214"/>
      <c r="MZK1076" s="214"/>
      <c r="MZL1076" s="214"/>
      <c r="MZM1076" s="214"/>
      <c r="MZN1076" s="214"/>
      <c r="MZO1076" s="214"/>
      <c r="MZP1076" s="214"/>
      <c r="MZQ1076" s="214"/>
      <c r="MZR1076" s="214"/>
      <c r="MZS1076" s="214"/>
      <c r="MZT1076" s="214"/>
      <c r="MZU1076" s="214"/>
      <c r="MZV1076" s="214"/>
      <c r="MZW1076" s="214"/>
      <c r="MZX1076" s="214"/>
      <c r="MZY1076" s="214"/>
      <c r="MZZ1076" s="214"/>
      <c r="NAA1076" s="214"/>
      <c r="NAB1076" s="214"/>
      <c r="NAC1076" s="214"/>
      <c r="NAD1076" s="214"/>
      <c r="NAE1076" s="214"/>
      <c r="NAF1076" s="214"/>
      <c r="NAG1076" s="214"/>
      <c r="NAH1076" s="214"/>
      <c r="NAI1076" s="214"/>
      <c r="NAJ1076" s="214"/>
      <c r="NAK1076" s="214"/>
      <c r="NAL1076" s="214"/>
      <c r="NAM1076" s="214"/>
      <c r="NAN1076" s="214"/>
      <c r="NAO1076" s="214"/>
      <c r="NAP1076" s="214"/>
      <c r="NAQ1076" s="214"/>
      <c r="NAR1076" s="214"/>
      <c r="NAS1076" s="214"/>
      <c r="NAT1076" s="214"/>
      <c r="NAU1076" s="214"/>
      <c r="NAV1076" s="214"/>
      <c r="NAW1076" s="214"/>
      <c r="NAX1076" s="214"/>
      <c r="NAY1076" s="214"/>
      <c r="NAZ1076" s="214"/>
      <c r="NBA1076" s="214"/>
      <c r="NBB1076" s="214"/>
      <c r="NBC1076" s="214"/>
      <c r="NBD1076" s="214"/>
      <c r="NBE1076" s="214"/>
      <c r="NBF1076" s="214"/>
      <c r="NBG1076" s="214"/>
      <c r="NBH1076" s="214"/>
      <c r="NBI1076" s="214"/>
      <c r="NBJ1076" s="214"/>
      <c r="NBK1076" s="214"/>
      <c r="NBL1076" s="214"/>
      <c r="NBM1076" s="214"/>
      <c r="NBN1076" s="214"/>
      <c r="NBO1076" s="214"/>
      <c r="NBP1076" s="214"/>
      <c r="NBQ1076" s="214"/>
      <c r="NBR1076" s="214"/>
      <c r="NBS1076" s="214"/>
      <c r="NBT1076" s="214"/>
      <c r="NBU1076" s="214"/>
      <c r="NBV1076" s="214"/>
      <c r="NBW1076" s="214"/>
      <c r="NBX1076" s="214"/>
      <c r="NBY1076" s="214"/>
      <c r="NBZ1076" s="214"/>
      <c r="NCA1076" s="214"/>
      <c r="NCB1076" s="214"/>
      <c r="NCC1076" s="214"/>
      <c r="NCD1076" s="214"/>
      <c r="NCE1076" s="214"/>
      <c r="NCF1076" s="214"/>
      <c r="NCG1076" s="214"/>
      <c r="NCH1076" s="214"/>
      <c r="NCI1076" s="214"/>
      <c r="NCJ1076" s="214"/>
      <c r="NCK1076" s="214"/>
      <c r="NCL1076" s="214"/>
      <c r="NCM1076" s="214"/>
      <c r="NCN1076" s="214"/>
      <c r="NCO1076" s="214"/>
      <c r="NCP1076" s="214"/>
      <c r="NCQ1076" s="214"/>
      <c r="NCR1076" s="214"/>
      <c r="NCS1076" s="214"/>
      <c r="NCT1076" s="214"/>
      <c r="NCU1076" s="214"/>
      <c r="NCV1076" s="214"/>
      <c r="NCW1076" s="214"/>
      <c r="NCX1076" s="214"/>
      <c r="NCY1076" s="214"/>
      <c r="NCZ1076" s="214"/>
      <c r="NDA1076" s="214"/>
      <c r="NDB1076" s="214"/>
      <c r="NDC1076" s="214"/>
      <c r="NDD1076" s="214"/>
      <c r="NDE1076" s="214"/>
      <c r="NDF1076" s="214"/>
      <c r="NDG1076" s="214"/>
      <c r="NDH1076" s="214"/>
      <c r="NDI1076" s="214"/>
      <c r="NDJ1076" s="214"/>
      <c r="NDK1076" s="214"/>
      <c r="NDL1076" s="214"/>
      <c r="NDM1076" s="214"/>
      <c r="NDN1076" s="214"/>
      <c r="NDO1076" s="214"/>
      <c r="NDP1076" s="214"/>
      <c r="NDQ1076" s="214"/>
      <c r="NDR1076" s="214"/>
      <c r="NDS1076" s="214"/>
      <c r="NDT1076" s="214"/>
      <c r="NDU1076" s="214"/>
      <c r="NDV1076" s="214"/>
      <c r="NDW1076" s="214"/>
      <c r="NDX1076" s="214"/>
      <c r="NDY1076" s="214"/>
      <c r="NDZ1076" s="214"/>
      <c r="NEA1076" s="214"/>
      <c r="NEB1076" s="214"/>
      <c r="NEC1076" s="214"/>
      <c r="NED1076" s="214"/>
      <c r="NEE1076" s="214"/>
      <c r="NEF1076" s="214"/>
      <c r="NEG1076" s="214"/>
      <c r="NEH1076" s="214"/>
      <c r="NEI1076" s="214"/>
      <c r="NEJ1076" s="214"/>
      <c r="NEK1076" s="214"/>
      <c r="NEL1076" s="214"/>
      <c r="NEM1076" s="214"/>
      <c r="NEN1076" s="214"/>
      <c r="NEO1076" s="214"/>
      <c r="NEP1076" s="214"/>
      <c r="NEQ1076" s="214"/>
      <c r="NER1076" s="214"/>
      <c r="NES1076" s="214"/>
      <c r="NET1076" s="214"/>
      <c r="NEU1076" s="214"/>
      <c r="NEV1076" s="214"/>
      <c r="NEW1076" s="214"/>
      <c r="NEX1076" s="214"/>
      <c r="NEY1076" s="214"/>
      <c r="NEZ1076" s="214"/>
      <c r="NFA1076" s="214"/>
      <c r="NFB1076" s="214"/>
      <c r="NFC1076" s="214"/>
      <c r="NFD1076" s="214"/>
      <c r="NFE1076" s="214"/>
      <c r="NFF1076" s="214"/>
      <c r="NFG1076" s="214"/>
      <c r="NFH1076" s="214"/>
      <c r="NFI1076" s="214"/>
      <c r="NFJ1076" s="214"/>
      <c r="NFK1076" s="214"/>
      <c r="NFL1076" s="214"/>
      <c r="NFM1076" s="214"/>
      <c r="NFN1076" s="214"/>
      <c r="NFO1076" s="214"/>
      <c r="NFP1076" s="214"/>
      <c r="NFQ1076" s="214"/>
      <c r="NFR1076" s="214"/>
      <c r="NFS1076" s="214"/>
      <c r="NFT1076" s="214"/>
      <c r="NFU1076" s="214"/>
      <c r="NFV1076" s="214"/>
      <c r="NFW1076" s="214"/>
      <c r="NFX1076" s="214"/>
      <c r="NFY1076" s="214"/>
      <c r="NFZ1076" s="214"/>
      <c r="NGA1076" s="214"/>
      <c r="NGB1076" s="214"/>
      <c r="NGC1076" s="214"/>
      <c r="NGD1076" s="214"/>
      <c r="NGE1076" s="214"/>
      <c r="NGF1076" s="214"/>
      <c r="NGG1076" s="214"/>
      <c r="NGH1076" s="214"/>
      <c r="NGI1076" s="214"/>
      <c r="NGJ1076" s="214"/>
      <c r="NGK1076" s="214"/>
      <c r="NGL1076" s="214"/>
      <c r="NGM1076" s="214"/>
      <c r="NGN1076" s="214"/>
      <c r="NGO1076" s="214"/>
      <c r="NGP1076" s="214"/>
      <c r="NGQ1076" s="214"/>
      <c r="NGR1076" s="214"/>
      <c r="NGS1076" s="214"/>
      <c r="NGT1076" s="214"/>
      <c r="NGU1076" s="214"/>
      <c r="NGV1076" s="214"/>
      <c r="NGW1076" s="214"/>
      <c r="NGX1076" s="214"/>
      <c r="NGY1076" s="214"/>
      <c r="NGZ1076" s="214"/>
      <c r="NHA1076" s="214"/>
      <c r="NHB1076" s="214"/>
      <c r="NHC1076" s="214"/>
      <c r="NHD1076" s="214"/>
      <c r="NHE1076" s="214"/>
      <c r="NHF1076" s="214"/>
      <c r="NHG1076" s="214"/>
      <c r="NHH1076" s="214"/>
      <c r="NHI1076" s="214"/>
      <c r="NHJ1076" s="214"/>
      <c r="NHK1076" s="214"/>
      <c r="NHL1076" s="214"/>
      <c r="NHM1076" s="214"/>
      <c r="NHN1076" s="214"/>
      <c r="NHO1076" s="214"/>
      <c r="NHP1076" s="214"/>
      <c r="NHQ1076" s="214"/>
      <c r="NHR1076" s="214"/>
      <c r="NHS1076" s="214"/>
      <c r="NHT1076" s="214"/>
      <c r="NHU1076" s="214"/>
      <c r="NHV1076" s="214"/>
      <c r="NHW1076" s="214"/>
      <c r="NHX1076" s="214"/>
      <c r="NHY1076" s="214"/>
      <c r="NHZ1076" s="214"/>
      <c r="NIA1076" s="214"/>
      <c r="NIB1076" s="214"/>
      <c r="NIC1076" s="214"/>
      <c r="NID1076" s="214"/>
      <c r="NIE1076" s="214"/>
      <c r="NIF1076" s="214"/>
      <c r="NIG1076" s="214"/>
      <c r="NIH1076" s="214"/>
      <c r="NII1076" s="214"/>
      <c r="NIJ1076" s="214"/>
      <c r="NIK1076" s="214"/>
      <c r="NIL1076" s="214"/>
      <c r="NIM1076" s="214"/>
      <c r="NIN1076" s="214"/>
      <c r="NIO1076" s="214"/>
      <c r="NIP1076" s="214"/>
      <c r="NIQ1076" s="214"/>
      <c r="NIR1076" s="214"/>
      <c r="NIS1076" s="214"/>
      <c r="NIT1076" s="214"/>
      <c r="NIU1076" s="214"/>
      <c r="NIV1076" s="214"/>
      <c r="NIW1076" s="214"/>
      <c r="NIX1076" s="214"/>
      <c r="NIY1076" s="214"/>
      <c r="NIZ1076" s="214"/>
      <c r="NJA1076" s="214"/>
      <c r="NJB1076" s="214"/>
      <c r="NJC1076" s="214"/>
      <c r="NJD1076" s="214"/>
      <c r="NJE1076" s="214"/>
      <c r="NJF1076" s="214"/>
      <c r="NJG1076" s="214"/>
      <c r="NJH1076" s="214"/>
      <c r="NJI1076" s="214"/>
      <c r="NJJ1076" s="214"/>
      <c r="NJK1076" s="214"/>
      <c r="NJL1076" s="214"/>
      <c r="NJM1076" s="214"/>
      <c r="NJN1076" s="214"/>
      <c r="NJO1076" s="214"/>
      <c r="NJP1076" s="214"/>
      <c r="NJQ1076" s="214"/>
      <c r="NJR1076" s="214"/>
      <c r="NJS1076" s="214"/>
      <c r="NJT1076" s="214"/>
      <c r="NJU1076" s="214"/>
      <c r="NJV1076" s="214"/>
      <c r="NJW1076" s="214"/>
      <c r="NJX1076" s="214"/>
      <c r="NJY1076" s="214"/>
      <c r="NJZ1076" s="214"/>
      <c r="NKA1076" s="214"/>
      <c r="NKB1076" s="214"/>
      <c r="NKC1076" s="214"/>
      <c r="NKD1076" s="214"/>
      <c r="NKE1076" s="214"/>
      <c r="NKF1076" s="214"/>
      <c r="NKG1076" s="214"/>
      <c r="NKH1076" s="214"/>
      <c r="NKI1076" s="214"/>
      <c r="NKJ1076" s="214"/>
      <c r="NKK1076" s="214"/>
      <c r="NKL1076" s="214"/>
      <c r="NKM1076" s="214"/>
      <c r="NKN1076" s="214"/>
      <c r="NKO1076" s="214"/>
      <c r="NKP1076" s="214"/>
      <c r="NKQ1076" s="214"/>
      <c r="NKR1076" s="214"/>
      <c r="NKS1076" s="214"/>
      <c r="NKT1076" s="214"/>
      <c r="NKU1076" s="214"/>
      <c r="NKV1076" s="214"/>
      <c r="NKW1076" s="214"/>
      <c r="NKX1076" s="214"/>
      <c r="NKY1076" s="214"/>
      <c r="NKZ1076" s="214"/>
      <c r="NLA1076" s="214"/>
      <c r="NLB1076" s="214"/>
      <c r="NLC1076" s="214"/>
      <c r="NLD1076" s="214"/>
      <c r="NLE1076" s="214"/>
      <c r="NLF1076" s="214"/>
      <c r="NLG1076" s="214"/>
      <c r="NLH1076" s="214"/>
      <c r="NLI1076" s="214"/>
      <c r="NLJ1076" s="214"/>
      <c r="NLK1076" s="214"/>
      <c r="NLL1076" s="214"/>
      <c r="NLM1076" s="214"/>
      <c r="NLN1076" s="214"/>
      <c r="NLO1076" s="214"/>
      <c r="NLP1076" s="214"/>
      <c r="NLQ1076" s="214"/>
      <c r="NLR1076" s="214"/>
      <c r="NLS1076" s="214"/>
      <c r="NLT1076" s="214"/>
      <c r="NLU1076" s="214"/>
      <c r="NLV1076" s="214"/>
      <c r="NLW1076" s="214"/>
      <c r="NLX1076" s="214"/>
      <c r="NLY1076" s="214"/>
      <c r="NLZ1076" s="214"/>
      <c r="NMA1076" s="214"/>
      <c r="NMB1076" s="214"/>
      <c r="NMC1076" s="214"/>
      <c r="NMD1076" s="214"/>
      <c r="NME1076" s="214"/>
      <c r="NMF1076" s="214"/>
      <c r="NMG1076" s="214"/>
      <c r="NMH1076" s="214"/>
      <c r="NMI1076" s="214"/>
      <c r="NMJ1076" s="214"/>
      <c r="NMK1076" s="214"/>
      <c r="NML1076" s="214"/>
      <c r="NMM1076" s="214"/>
      <c r="NMN1076" s="214"/>
      <c r="NMO1076" s="214"/>
      <c r="NMP1076" s="214"/>
      <c r="NMQ1076" s="214"/>
      <c r="NMR1076" s="214"/>
      <c r="NMS1076" s="214"/>
      <c r="NMT1076" s="214"/>
      <c r="NMU1076" s="214"/>
      <c r="NMV1076" s="214"/>
      <c r="NMW1076" s="214"/>
      <c r="NMX1076" s="214"/>
      <c r="NMY1076" s="214"/>
      <c r="NMZ1076" s="214"/>
      <c r="NNA1076" s="214"/>
      <c r="NNB1076" s="214"/>
      <c r="NNC1076" s="214"/>
      <c r="NND1076" s="214"/>
      <c r="NNE1076" s="214"/>
      <c r="NNF1076" s="214"/>
      <c r="NNG1076" s="214"/>
      <c r="NNH1076" s="214"/>
      <c r="NNI1076" s="214"/>
      <c r="NNJ1076" s="214"/>
      <c r="NNK1076" s="214"/>
      <c r="NNL1076" s="214"/>
      <c r="NNM1076" s="214"/>
      <c r="NNN1076" s="214"/>
      <c r="NNO1076" s="214"/>
      <c r="NNP1076" s="214"/>
      <c r="NNQ1076" s="214"/>
      <c r="NNR1076" s="214"/>
      <c r="NNS1076" s="214"/>
      <c r="NNT1076" s="214"/>
      <c r="NNU1076" s="214"/>
      <c r="NNV1076" s="214"/>
      <c r="NNW1076" s="214"/>
      <c r="NNX1076" s="214"/>
      <c r="NNY1076" s="214"/>
      <c r="NNZ1076" s="214"/>
      <c r="NOA1076" s="214"/>
      <c r="NOB1076" s="214"/>
      <c r="NOC1076" s="214"/>
      <c r="NOD1076" s="214"/>
      <c r="NOE1076" s="214"/>
      <c r="NOF1076" s="214"/>
      <c r="NOG1076" s="214"/>
      <c r="NOH1076" s="214"/>
      <c r="NOI1076" s="214"/>
      <c r="NOJ1076" s="214"/>
      <c r="NOK1076" s="214"/>
      <c r="NOL1076" s="214"/>
      <c r="NOM1076" s="214"/>
      <c r="NON1076" s="214"/>
      <c r="NOO1076" s="214"/>
      <c r="NOP1076" s="214"/>
      <c r="NOQ1076" s="214"/>
      <c r="NOR1076" s="214"/>
      <c r="NOS1076" s="214"/>
      <c r="NOT1076" s="214"/>
      <c r="NOU1076" s="214"/>
      <c r="NOV1076" s="214"/>
      <c r="NOW1076" s="214"/>
      <c r="NOX1076" s="214"/>
      <c r="NOY1076" s="214"/>
      <c r="NOZ1076" s="214"/>
      <c r="NPA1076" s="214"/>
      <c r="NPB1076" s="214"/>
      <c r="NPC1076" s="214"/>
      <c r="NPD1076" s="214"/>
      <c r="NPE1076" s="214"/>
      <c r="NPF1076" s="214"/>
      <c r="NPG1076" s="214"/>
      <c r="NPH1076" s="214"/>
      <c r="NPI1076" s="214"/>
      <c r="NPJ1076" s="214"/>
      <c r="NPK1076" s="214"/>
      <c r="NPL1076" s="214"/>
      <c r="NPM1076" s="214"/>
      <c r="NPN1076" s="214"/>
      <c r="NPO1076" s="214"/>
      <c r="NPP1076" s="214"/>
      <c r="NPQ1076" s="214"/>
      <c r="NPR1076" s="214"/>
      <c r="NPS1076" s="214"/>
      <c r="NPT1076" s="214"/>
      <c r="NPU1076" s="214"/>
      <c r="NPV1076" s="214"/>
      <c r="NPW1076" s="214"/>
      <c r="NPX1076" s="214"/>
      <c r="NPY1076" s="214"/>
      <c r="NPZ1076" s="214"/>
      <c r="NQA1076" s="214"/>
      <c r="NQB1076" s="214"/>
      <c r="NQC1076" s="214"/>
      <c r="NQD1076" s="214"/>
      <c r="NQE1076" s="214"/>
      <c r="NQF1076" s="214"/>
      <c r="NQG1076" s="214"/>
      <c r="NQH1076" s="214"/>
      <c r="NQI1076" s="214"/>
      <c r="NQJ1076" s="214"/>
      <c r="NQK1076" s="214"/>
      <c r="NQL1076" s="214"/>
      <c r="NQM1076" s="214"/>
      <c r="NQN1076" s="214"/>
      <c r="NQO1076" s="214"/>
      <c r="NQP1076" s="214"/>
      <c r="NQQ1076" s="214"/>
      <c r="NQR1076" s="214"/>
      <c r="NQS1076" s="214"/>
      <c r="NQT1076" s="214"/>
      <c r="NQU1076" s="214"/>
      <c r="NQV1076" s="214"/>
      <c r="NQW1076" s="214"/>
      <c r="NQX1076" s="214"/>
      <c r="NQY1076" s="214"/>
      <c r="NQZ1076" s="214"/>
      <c r="NRA1076" s="214"/>
      <c r="NRB1076" s="214"/>
      <c r="NRC1076" s="214"/>
      <c r="NRD1076" s="214"/>
      <c r="NRE1076" s="214"/>
      <c r="NRF1076" s="214"/>
      <c r="NRG1076" s="214"/>
      <c r="NRH1076" s="214"/>
      <c r="NRI1076" s="214"/>
      <c r="NRJ1076" s="214"/>
      <c r="NRK1076" s="214"/>
      <c r="NRL1076" s="214"/>
      <c r="NRM1076" s="214"/>
      <c r="NRN1076" s="214"/>
      <c r="NRO1076" s="214"/>
      <c r="NRP1076" s="214"/>
      <c r="NRQ1076" s="214"/>
      <c r="NRR1076" s="214"/>
      <c r="NRS1076" s="214"/>
      <c r="NRT1076" s="214"/>
      <c r="NRU1076" s="214"/>
      <c r="NRV1076" s="214"/>
      <c r="NRW1076" s="214"/>
      <c r="NRX1076" s="214"/>
      <c r="NRY1076" s="214"/>
      <c r="NRZ1076" s="214"/>
      <c r="NSA1076" s="214"/>
      <c r="NSB1076" s="214"/>
      <c r="NSC1076" s="214"/>
      <c r="NSD1076" s="214"/>
      <c r="NSE1076" s="214"/>
      <c r="NSF1076" s="214"/>
      <c r="NSG1076" s="214"/>
      <c r="NSH1076" s="214"/>
      <c r="NSI1076" s="214"/>
      <c r="NSJ1076" s="214"/>
      <c r="NSK1076" s="214"/>
      <c r="NSL1076" s="214"/>
      <c r="NSM1076" s="214"/>
      <c r="NSN1076" s="214"/>
      <c r="NSO1076" s="214"/>
      <c r="NSP1076" s="214"/>
      <c r="NSQ1076" s="214"/>
      <c r="NSR1076" s="214"/>
      <c r="NSS1076" s="214"/>
      <c r="NST1076" s="214"/>
      <c r="NSU1076" s="214"/>
      <c r="NSV1076" s="214"/>
      <c r="NSW1076" s="214"/>
      <c r="NSX1076" s="214"/>
      <c r="NSY1076" s="214"/>
      <c r="NSZ1076" s="214"/>
      <c r="NTA1076" s="214"/>
      <c r="NTB1076" s="214"/>
      <c r="NTC1076" s="214"/>
      <c r="NTD1076" s="214"/>
      <c r="NTE1076" s="214"/>
      <c r="NTF1076" s="214"/>
      <c r="NTG1076" s="214"/>
      <c r="NTH1076" s="214"/>
      <c r="NTI1076" s="214"/>
      <c r="NTJ1076" s="214"/>
      <c r="NTK1076" s="214"/>
      <c r="NTL1076" s="214"/>
      <c r="NTM1076" s="214"/>
      <c r="NTN1076" s="214"/>
      <c r="NTO1076" s="214"/>
      <c r="NTP1076" s="214"/>
      <c r="NTQ1076" s="214"/>
      <c r="NTR1076" s="214"/>
      <c r="NTS1076" s="214"/>
      <c r="NTT1076" s="214"/>
      <c r="NTU1076" s="214"/>
      <c r="NTV1076" s="214"/>
      <c r="NTW1076" s="214"/>
      <c r="NTX1076" s="214"/>
      <c r="NTY1076" s="214"/>
      <c r="NTZ1076" s="214"/>
      <c r="NUA1076" s="214"/>
      <c r="NUB1076" s="214"/>
      <c r="NUC1076" s="214"/>
      <c r="NUD1076" s="214"/>
      <c r="NUE1076" s="214"/>
      <c r="NUF1076" s="214"/>
      <c r="NUG1076" s="214"/>
      <c r="NUH1076" s="214"/>
      <c r="NUI1076" s="214"/>
      <c r="NUJ1076" s="214"/>
      <c r="NUK1076" s="214"/>
      <c r="NUL1076" s="214"/>
      <c r="NUM1076" s="214"/>
      <c r="NUN1076" s="214"/>
      <c r="NUO1076" s="214"/>
      <c r="NUP1076" s="214"/>
      <c r="NUQ1076" s="214"/>
      <c r="NUR1076" s="214"/>
      <c r="NUS1076" s="214"/>
      <c r="NUT1076" s="214"/>
      <c r="NUU1076" s="214"/>
      <c r="NUV1076" s="214"/>
      <c r="NUW1076" s="214"/>
      <c r="NUX1076" s="214"/>
      <c r="NUY1076" s="214"/>
      <c r="NUZ1076" s="214"/>
      <c r="NVA1076" s="214"/>
      <c r="NVB1076" s="214"/>
      <c r="NVC1076" s="214"/>
      <c r="NVD1076" s="214"/>
      <c r="NVE1076" s="214"/>
      <c r="NVF1076" s="214"/>
      <c r="NVG1076" s="214"/>
      <c r="NVH1076" s="214"/>
      <c r="NVI1076" s="214"/>
      <c r="NVJ1076" s="214"/>
      <c r="NVK1076" s="214"/>
      <c r="NVL1076" s="214"/>
      <c r="NVM1076" s="214"/>
      <c r="NVN1076" s="214"/>
      <c r="NVO1076" s="214"/>
      <c r="NVP1076" s="214"/>
      <c r="NVQ1076" s="214"/>
      <c r="NVR1076" s="214"/>
      <c r="NVS1076" s="214"/>
      <c r="NVT1076" s="214"/>
      <c r="NVU1076" s="214"/>
      <c r="NVV1076" s="214"/>
      <c r="NVW1076" s="214"/>
      <c r="NVX1076" s="214"/>
      <c r="NVY1076" s="214"/>
      <c r="NVZ1076" s="214"/>
      <c r="NWA1076" s="214"/>
      <c r="NWB1076" s="214"/>
      <c r="NWC1076" s="214"/>
      <c r="NWD1076" s="214"/>
      <c r="NWE1076" s="214"/>
      <c r="NWF1076" s="214"/>
      <c r="NWG1076" s="214"/>
      <c r="NWH1076" s="214"/>
      <c r="NWI1076" s="214"/>
      <c r="NWJ1076" s="214"/>
      <c r="NWK1076" s="214"/>
      <c r="NWL1076" s="214"/>
      <c r="NWM1076" s="214"/>
      <c r="NWN1076" s="214"/>
      <c r="NWO1076" s="214"/>
      <c r="NWP1076" s="214"/>
      <c r="NWQ1076" s="214"/>
      <c r="NWR1076" s="214"/>
      <c r="NWS1076" s="214"/>
      <c r="NWT1076" s="214"/>
      <c r="NWU1076" s="214"/>
      <c r="NWV1076" s="214"/>
      <c r="NWW1076" s="214"/>
      <c r="NWX1076" s="214"/>
      <c r="NWY1076" s="214"/>
      <c r="NWZ1076" s="214"/>
      <c r="NXA1076" s="214"/>
      <c r="NXB1076" s="214"/>
      <c r="NXC1076" s="214"/>
      <c r="NXD1076" s="214"/>
      <c r="NXE1076" s="214"/>
      <c r="NXF1076" s="214"/>
      <c r="NXG1076" s="214"/>
      <c r="NXH1076" s="214"/>
      <c r="NXI1076" s="214"/>
      <c r="NXJ1076" s="214"/>
      <c r="NXK1076" s="214"/>
      <c r="NXL1076" s="214"/>
      <c r="NXM1076" s="214"/>
      <c r="NXN1076" s="214"/>
      <c r="NXO1076" s="214"/>
      <c r="NXP1076" s="214"/>
      <c r="NXQ1076" s="214"/>
      <c r="NXR1076" s="214"/>
      <c r="NXS1076" s="214"/>
      <c r="NXT1076" s="214"/>
      <c r="NXU1076" s="214"/>
      <c r="NXV1076" s="214"/>
      <c r="NXW1076" s="214"/>
      <c r="NXX1076" s="214"/>
      <c r="NXY1076" s="214"/>
      <c r="NXZ1076" s="214"/>
      <c r="NYA1076" s="214"/>
      <c r="NYB1076" s="214"/>
      <c r="NYC1076" s="214"/>
      <c r="NYD1076" s="214"/>
      <c r="NYE1076" s="214"/>
      <c r="NYF1076" s="214"/>
      <c r="NYG1076" s="214"/>
      <c r="NYH1076" s="214"/>
      <c r="NYI1076" s="214"/>
      <c r="NYJ1076" s="214"/>
      <c r="NYK1076" s="214"/>
      <c r="NYL1076" s="214"/>
      <c r="NYM1076" s="214"/>
      <c r="NYN1076" s="214"/>
      <c r="NYO1076" s="214"/>
      <c r="NYP1076" s="214"/>
      <c r="NYQ1076" s="214"/>
      <c r="NYR1076" s="214"/>
      <c r="NYS1076" s="214"/>
      <c r="NYT1076" s="214"/>
      <c r="NYU1076" s="214"/>
      <c r="NYV1076" s="214"/>
      <c r="NYW1076" s="214"/>
      <c r="NYX1076" s="214"/>
      <c r="NYY1076" s="214"/>
      <c r="NYZ1076" s="214"/>
      <c r="NZA1076" s="214"/>
      <c r="NZB1076" s="214"/>
      <c r="NZC1076" s="214"/>
      <c r="NZD1076" s="214"/>
      <c r="NZE1076" s="214"/>
      <c r="NZF1076" s="214"/>
      <c r="NZG1076" s="214"/>
      <c r="NZH1076" s="214"/>
      <c r="NZI1076" s="214"/>
      <c r="NZJ1076" s="214"/>
      <c r="NZK1076" s="214"/>
      <c r="NZL1076" s="214"/>
      <c r="NZM1076" s="214"/>
      <c r="NZN1076" s="214"/>
      <c r="NZO1076" s="214"/>
      <c r="NZP1076" s="214"/>
      <c r="NZQ1076" s="214"/>
      <c r="NZR1076" s="214"/>
      <c r="NZS1076" s="214"/>
      <c r="NZT1076" s="214"/>
      <c r="NZU1076" s="214"/>
      <c r="NZV1076" s="214"/>
      <c r="NZW1076" s="214"/>
      <c r="NZX1076" s="214"/>
      <c r="NZY1076" s="214"/>
      <c r="NZZ1076" s="214"/>
      <c r="OAA1076" s="214"/>
      <c r="OAB1076" s="214"/>
      <c r="OAC1076" s="214"/>
      <c r="OAD1076" s="214"/>
      <c r="OAE1076" s="214"/>
      <c r="OAF1076" s="214"/>
      <c r="OAG1076" s="214"/>
      <c r="OAH1076" s="214"/>
      <c r="OAI1076" s="214"/>
      <c r="OAJ1076" s="214"/>
      <c r="OAK1076" s="214"/>
      <c r="OAL1076" s="214"/>
      <c r="OAM1076" s="214"/>
      <c r="OAN1076" s="214"/>
      <c r="OAO1076" s="214"/>
      <c r="OAP1076" s="214"/>
      <c r="OAQ1076" s="214"/>
      <c r="OAR1076" s="214"/>
      <c r="OAS1076" s="214"/>
      <c r="OAT1076" s="214"/>
      <c r="OAU1076" s="214"/>
      <c r="OAV1076" s="214"/>
      <c r="OAW1076" s="214"/>
      <c r="OAX1076" s="214"/>
      <c r="OAY1076" s="214"/>
      <c r="OAZ1076" s="214"/>
      <c r="OBA1076" s="214"/>
      <c r="OBB1076" s="214"/>
      <c r="OBC1076" s="214"/>
      <c r="OBD1076" s="214"/>
      <c r="OBE1076" s="214"/>
      <c r="OBF1076" s="214"/>
      <c r="OBG1076" s="214"/>
      <c r="OBH1076" s="214"/>
      <c r="OBI1076" s="214"/>
      <c r="OBJ1076" s="214"/>
      <c r="OBK1076" s="214"/>
      <c r="OBL1076" s="214"/>
      <c r="OBM1076" s="214"/>
      <c r="OBN1076" s="214"/>
      <c r="OBO1076" s="214"/>
      <c r="OBP1076" s="214"/>
      <c r="OBQ1076" s="214"/>
      <c r="OBR1076" s="214"/>
      <c r="OBS1076" s="214"/>
      <c r="OBT1076" s="214"/>
      <c r="OBU1076" s="214"/>
      <c r="OBV1076" s="214"/>
      <c r="OBW1076" s="214"/>
      <c r="OBX1076" s="214"/>
      <c r="OBY1076" s="214"/>
      <c r="OBZ1076" s="214"/>
      <c r="OCA1076" s="214"/>
      <c r="OCB1076" s="214"/>
      <c r="OCC1076" s="214"/>
      <c r="OCD1076" s="214"/>
      <c r="OCE1076" s="214"/>
      <c r="OCF1076" s="214"/>
      <c r="OCG1076" s="214"/>
      <c r="OCH1076" s="214"/>
      <c r="OCI1076" s="214"/>
      <c r="OCJ1076" s="214"/>
      <c r="OCK1076" s="214"/>
      <c r="OCL1076" s="214"/>
      <c r="OCM1076" s="214"/>
      <c r="OCN1076" s="214"/>
      <c r="OCO1076" s="214"/>
      <c r="OCP1076" s="214"/>
      <c r="OCQ1076" s="214"/>
      <c r="OCR1076" s="214"/>
      <c r="OCS1076" s="214"/>
      <c r="OCT1076" s="214"/>
      <c r="OCU1076" s="214"/>
      <c r="OCV1076" s="214"/>
      <c r="OCW1076" s="214"/>
      <c r="OCX1076" s="214"/>
      <c r="OCY1076" s="214"/>
      <c r="OCZ1076" s="214"/>
      <c r="ODA1076" s="214"/>
      <c r="ODB1076" s="214"/>
      <c r="ODC1076" s="214"/>
      <c r="ODD1076" s="214"/>
      <c r="ODE1076" s="214"/>
      <c r="ODF1076" s="214"/>
      <c r="ODG1076" s="214"/>
      <c r="ODH1076" s="214"/>
      <c r="ODI1076" s="214"/>
      <c r="ODJ1076" s="214"/>
      <c r="ODK1076" s="214"/>
      <c r="ODL1076" s="214"/>
      <c r="ODM1076" s="214"/>
      <c r="ODN1076" s="214"/>
      <c r="ODO1076" s="214"/>
      <c r="ODP1076" s="214"/>
      <c r="ODQ1076" s="214"/>
      <c r="ODR1076" s="214"/>
      <c r="ODS1076" s="214"/>
      <c r="ODT1076" s="214"/>
      <c r="ODU1076" s="214"/>
      <c r="ODV1076" s="214"/>
      <c r="ODW1076" s="214"/>
      <c r="ODX1076" s="214"/>
      <c r="ODY1076" s="214"/>
      <c r="ODZ1076" s="214"/>
      <c r="OEA1076" s="214"/>
      <c r="OEB1076" s="214"/>
      <c r="OEC1076" s="214"/>
      <c r="OED1076" s="214"/>
      <c r="OEE1076" s="214"/>
      <c r="OEF1076" s="214"/>
      <c r="OEG1076" s="214"/>
      <c r="OEH1076" s="214"/>
      <c r="OEI1076" s="214"/>
      <c r="OEJ1076" s="214"/>
      <c r="OEK1076" s="214"/>
      <c r="OEL1076" s="214"/>
      <c r="OEM1076" s="214"/>
      <c r="OEN1076" s="214"/>
      <c r="OEO1076" s="214"/>
      <c r="OEP1076" s="214"/>
      <c r="OEQ1076" s="214"/>
      <c r="OER1076" s="214"/>
      <c r="OES1076" s="214"/>
      <c r="OET1076" s="214"/>
      <c r="OEU1076" s="214"/>
      <c r="OEV1076" s="214"/>
      <c r="OEW1076" s="214"/>
      <c r="OEX1076" s="214"/>
      <c r="OEY1076" s="214"/>
      <c r="OEZ1076" s="214"/>
      <c r="OFA1076" s="214"/>
      <c r="OFB1076" s="214"/>
      <c r="OFC1076" s="214"/>
      <c r="OFD1076" s="214"/>
      <c r="OFE1076" s="214"/>
      <c r="OFF1076" s="214"/>
      <c r="OFG1076" s="214"/>
      <c r="OFH1076" s="214"/>
      <c r="OFI1076" s="214"/>
      <c r="OFJ1076" s="214"/>
      <c r="OFK1076" s="214"/>
      <c r="OFL1076" s="214"/>
      <c r="OFM1076" s="214"/>
      <c r="OFN1076" s="214"/>
      <c r="OFO1076" s="214"/>
      <c r="OFP1076" s="214"/>
      <c r="OFQ1076" s="214"/>
      <c r="OFR1076" s="214"/>
      <c r="OFS1076" s="214"/>
      <c r="OFT1076" s="214"/>
      <c r="OFU1076" s="214"/>
      <c r="OFV1076" s="214"/>
      <c r="OFW1076" s="214"/>
      <c r="OFX1076" s="214"/>
      <c r="OFY1076" s="214"/>
      <c r="OFZ1076" s="214"/>
      <c r="OGA1076" s="214"/>
      <c r="OGB1076" s="214"/>
      <c r="OGC1076" s="214"/>
      <c r="OGD1076" s="214"/>
      <c r="OGE1076" s="214"/>
      <c r="OGF1076" s="214"/>
      <c r="OGG1076" s="214"/>
      <c r="OGH1076" s="214"/>
      <c r="OGI1076" s="214"/>
      <c r="OGJ1076" s="214"/>
      <c r="OGK1076" s="214"/>
      <c r="OGL1076" s="214"/>
      <c r="OGM1076" s="214"/>
      <c r="OGN1076" s="214"/>
      <c r="OGO1076" s="214"/>
      <c r="OGP1076" s="214"/>
      <c r="OGQ1076" s="214"/>
      <c r="OGR1076" s="214"/>
      <c r="OGS1076" s="214"/>
      <c r="OGT1076" s="214"/>
      <c r="OGU1076" s="214"/>
      <c r="OGV1076" s="214"/>
      <c r="OGW1076" s="214"/>
      <c r="OGX1076" s="214"/>
      <c r="OGY1076" s="214"/>
      <c r="OGZ1076" s="214"/>
      <c r="OHA1076" s="214"/>
      <c r="OHB1076" s="214"/>
      <c r="OHC1076" s="214"/>
      <c r="OHD1076" s="214"/>
      <c r="OHE1076" s="214"/>
      <c r="OHF1076" s="214"/>
      <c r="OHG1076" s="214"/>
      <c r="OHH1076" s="214"/>
      <c r="OHI1076" s="214"/>
      <c r="OHJ1076" s="214"/>
      <c r="OHK1076" s="214"/>
      <c r="OHL1076" s="214"/>
      <c r="OHM1076" s="214"/>
      <c r="OHN1076" s="214"/>
      <c r="OHO1076" s="214"/>
      <c r="OHP1076" s="214"/>
      <c r="OHQ1076" s="214"/>
      <c r="OHR1076" s="214"/>
      <c r="OHS1076" s="214"/>
      <c r="OHT1076" s="214"/>
      <c r="OHU1076" s="214"/>
      <c r="OHV1076" s="214"/>
      <c r="OHW1076" s="214"/>
      <c r="OHX1076" s="214"/>
      <c r="OHY1076" s="214"/>
      <c r="OHZ1076" s="214"/>
      <c r="OIA1076" s="214"/>
      <c r="OIB1076" s="214"/>
      <c r="OIC1076" s="214"/>
      <c r="OID1076" s="214"/>
      <c r="OIE1076" s="214"/>
      <c r="OIF1076" s="214"/>
      <c r="OIG1076" s="214"/>
      <c r="OIH1076" s="214"/>
      <c r="OII1076" s="214"/>
      <c r="OIJ1076" s="214"/>
      <c r="OIK1076" s="214"/>
      <c r="OIL1076" s="214"/>
      <c r="OIM1076" s="214"/>
      <c r="OIN1076" s="214"/>
      <c r="OIO1076" s="214"/>
      <c r="OIP1076" s="214"/>
      <c r="OIQ1076" s="214"/>
      <c r="OIR1076" s="214"/>
      <c r="OIS1076" s="214"/>
      <c r="OIT1076" s="214"/>
      <c r="OIU1076" s="214"/>
      <c r="OIV1076" s="214"/>
      <c r="OIW1076" s="214"/>
      <c r="OIX1076" s="214"/>
      <c r="OIY1076" s="214"/>
      <c r="OIZ1076" s="214"/>
      <c r="OJA1076" s="214"/>
      <c r="OJB1076" s="214"/>
      <c r="OJC1076" s="214"/>
      <c r="OJD1076" s="214"/>
      <c r="OJE1076" s="214"/>
      <c r="OJF1076" s="214"/>
      <c r="OJG1076" s="214"/>
      <c r="OJH1076" s="214"/>
      <c r="OJI1076" s="214"/>
      <c r="OJJ1076" s="214"/>
      <c r="OJK1076" s="214"/>
      <c r="OJL1076" s="214"/>
      <c r="OJM1076" s="214"/>
      <c r="OJN1076" s="214"/>
      <c r="OJO1076" s="214"/>
      <c r="OJP1076" s="214"/>
      <c r="OJQ1076" s="214"/>
      <c r="OJR1076" s="214"/>
      <c r="OJS1076" s="214"/>
      <c r="OJT1076" s="214"/>
      <c r="OJU1076" s="214"/>
      <c r="OJV1076" s="214"/>
      <c r="OJW1076" s="214"/>
      <c r="OJX1076" s="214"/>
      <c r="OJY1076" s="214"/>
      <c r="OJZ1076" s="214"/>
      <c r="OKA1076" s="214"/>
      <c r="OKB1076" s="214"/>
      <c r="OKC1076" s="214"/>
      <c r="OKD1076" s="214"/>
      <c r="OKE1076" s="214"/>
      <c r="OKF1076" s="214"/>
      <c r="OKG1076" s="214"/>
      <c r="OKH1076" s="214"/>
      <c r="OKI1076" s="214"/>
      <c r="OKJ1076" s="214"/>
      <c r="OKK1076" s="214"/>
      <c r="OKL1076" s="214"/>
      <c r="OKM1076" s="214"/>
      <c r="OKN1076" s="214"/>
      <c r="OKO1076" s="214"/>
      <c r="OKP1076" s="214"/>
      <c r="OKQ1076" s="214"/>
      <c r="OKR1076" s="214"/>
      <c r="OKS1076" s="214"/>
      <c r="OKT1076" s="214"/>
      <c r="OKU1076" s="214"/>
      <c r="OKV1076" s="214"/>
      <c r="OKW1076" s="214"/>
      <c r="OKX1076" s="214"/>
      <c r="OKY1076" s="214"/>
      <c r="OKZ1076" s="214"/>
      <c r="OLA1076" s="214"/>
      <c r="OLB1076" s="214"/>
      <c r="OLC1076" s="214"/>
      <c r="OLD1076" s="214"/>
      <c r="OLE1076" s="214"/>
      <c r="OLF1076" s="214"/>
      <c r="OLG1076" s="214"/>
      <c r="OLH1076" s="214"/>
      <c r="OLI1076" s="214"/>
      <c r="OLJ1076" s="214"/>
      <c r="OLK1076" s="214"/>
      <c r="OLL1076" s="214"/>
      <c r="OLM1076" s="214"/>
      <c r="OLN1076" s="214"/>
      <c r="OLO1076" s="214"/>
      <c r="OLP1076" s="214"/>
      <c r="OLQ1076" s="214"/>
      <c r="OLR1076" s="214"/>
      <c r="OLS1076" s="214"/>
      <c r="OLT1076" s="214"/>
      <c r="OLU1076" s="214"/>
      <c r="OLV1076" s="214"/>
      <c r="OLW1076" s="214"/>
      <c r="OLX1076" s="214"/>
      <c r="OLY1076" s="214"/>
      <c r="OLZ1076" s="214"/>
      <c r="OMA1076" s="214"/>
      <c r="OMB1076" s="214"/>
      <c r="OMC1076" s="214"/>
      <c r="OMD1076" s="214"/>
      <c r="OME1076" s="214"/>
      <c r="OMF1076" s="214"/>
      <c r="OMG1076" s="214"/>
      <c r="OMH1076" s="214"/>
      <c r="OMI1076" s="214"/>
      <c r="OMJ1076" s="214"/>
      <c r="OMK1076" s="214"/>
      <c r="OML1076" s="214"/>
      <c r="OMM1076" s="214"/>
      <c r="OMN1076" s="214"/>
      <c r="OMO1076" s="214"/>
      <c r="OMP1076" s="214"/>
      <c r="OMQ1076" s="214"/>
      <c r="OMR1076" s="214"/>
      <c r="OMS1076" s="214"/>
      <c r="OMT1076" s="214"/>
      <c r="OMU1076" s="214"/>
      <c r="OMV1076" s="214"/>
      <c r="OMW1076" s="214"/>
      <c r="OMX1076" s="214"/>
      <c r="OMY1076" s="214"/>
      <c r="OMZ1076" s="214"/>
      <c r="ONA1076" s="214"/>
      <c r="ONB1076" s="214"/>
      <c r="ONC1076" s="214"/>
      <c r="OND1076" s="214"/>
      <c r="ONE1076" s="214"/>
      <c r="ONF1076" s="214"/>
      <c r="ONG1076" s="214"/>
      <c r="ONH1076" s="214"/>
      <c r="ONI1076" s="214"/>
      <c r="ONJ1076" s="214"/>
      <c r="ONK1076" s="214"/>
      <c r="ONL1076" s="214"/>
      <c r="ONM1076" s="214"/>
      <c r="ONN1076" s="214"/>
      <c r="ONO1076" s="214"/>
      <c r="ONP1076" s="214"/>
      <c r="ONQ1076" s="214"/>
      <c r="ONR1076" s="214"/>
      <c r="ONS1076" s="214"/>
      <c r="ONT1076" s="214"/>
      <c r="ONU1076" s="214"/>
      <c r="ONV1076" s="214"/>
      <c r="ONW1076" s="214"/>
      <c r="ONX1076" s="214"/>
      <c r="ONY1076" s="214"/>
      <c r="ONZ1076" s="214"/>
      <c r="OOA1076" s="214"/>
      <c r="OOB1076" s="214"/>
      <c r="OOC1076" s="214"/>
      <c r="OOD1076" s="214"/>
      <c r="OOE1076" s="214"/>
      <c r="OOF1076" s="214"/>
      <c r="OOG1076" s="214"/>
      <c r="OOH1076" s="214"/>
      <c r="OOI1076" s="214"/>
      <c r="OOJ1076" s="214"/>
      <c r="OOK1076" s="214"/>
      <c r="OOL1076" s="214"/>
      <c r="OOM1076" s="214"/>
      <c r="OON1076" s="214"/>
      <c r="OOO1076" s="214"/>
      <c r="OOP1076" s="214"/>
      <c r="OOQ1076" s="214"/>
      <c r="OOR1076" s="214"/>
      <c r="OOS1076" s="214"/>
      <c r="OOT1076" s="214"/>
      <c r="OOU1076" s="214"/>
      <c r="OOV1076" s="214"/>
      <c r="OOW1076" s="214"/>
      <c r="OOX1076" s="214"/>
      <c r="OOY1076" s="214"/>
      <c r="OOZ1076" s="214"/>
      <c r="OPA1076" s="214"/>
      <c r="OPB1076" s="214"/>
      <c r="OPC1076" s="214"/>
      <c r="OPD1076" s="214"/>
      <c r="OPE1076" s="214"/>
      <c r="OPF1076" s="214"/>
      <c r="OPG1076" s="214"/>
      <c r="OPH1076" s="214"/>
      <c r="OPI1076" s="214"/>
      <c r="OPJ1076" s="214"/>
      <c r="OPK1076" s="214"/>
      <c r="OPL1076" s="214"/>
      <c r="OPM1076" s="214"/>
      <c r="OPN1076" s="214"/>
      <c r="OPO1076" s="214"/>
      <c r="OPP1076" s="214"/>
      <c r="OPQ1076" s="214"/>
      <c r="OPR1076" s="214"/>
      <c r="OPS1076" s="214"/>
      <c r="OPT1076" s="214"/>
      <c r="OPU1076" s="214"/>
      <c r="OPV1076" s="214"/>
      <c r="OPW1076" s="214"/>
      <c r="OPX1076" s="214"/>
      <c r="OPY1076" s="214"/>
      <c r="OPZ1076" s="214"/>
      <c r="OQA1076" s="214"/>
      <c r="OQB1076" s="214"/>
      <c r="OQC1076" s="214"/>
      <c r="OQD1076" s="214"/>
      <c r="OQE1076" s="214"/>
      <c r="OQF1076" s="214"/>
      <c r="OQG1076" s="214"/>
      <c r="OQH1076" s="214"/>
      <c r="OQI1076" s="214"/>
      <c r="OQJ1076" s="214"/>
      <c r="OQK1076" s="214"/>
      <c r="OQL1076" s="214"/>
      <c r="OQM1076" s="214"/>
      <c r="OQN1076" s="214"/>
      <c r="OQO1076" s="214"/>
      <c r="OQP1076" s="214"/>
      <c r="OQQ1076" s="214"/>
      <c r="OQR1076" s="214"/>
      <c r="OQS1076" s="214"/>
      <c r="OQT1076" s="214"/>
      <c r="OQU1076" s="214"/>
      <c r="OQV1076" s="214"/>
      <c r="OQW1076" s="214"/>
      <c r="OQX1076" s="214"/>
      <c r="OQY1076" s="214"/>
      <c r="OQZ1076" s="214"/>
      <c r="ORA1076" s="214"/>
      <c r="ORB1076" s="214"/>
      <c r="ORC1076" s="214"/>
      <c r="ORD1076" s="214"/>
      <c r="ORE1076" s="214"/>
      <c r="ORF1076" s="214"/>
      <c r="ORG1076" s="214"/>
      <c r="ORH1076" s="214"/>
      <c r="ORI1076" s="214"/>
      <c r="ORJ1076" s="214"/>
      <c r="ORK1076" s="214"/>
      <c r="ORL1076" s="214"/>
      <c r="ORM1076" s="214"/>
      <c r="ORN1076" s="214"/>
      <c r="ORO1076" s="214"/>
      <c r="ORP1076" s="214"/>
      <c r="ORQ1076" s="214"/>
      <c r="ORR1076" s="214"/>
      <c r="ORS1076" s="214"/>
      <c r="ORT1076" s="214"/>
      <c r="ORU1076" s="214"/>
      <c r="ORV1076" s="214"/>
      <c r="ORW1076" s="214"/>
      <c r="ORX1076" s="214"/>
      <c r="ORY1076" s="214"/>
      <c r="ORZ1076" s="214"/>
      <c r="OSA1076" s="214"/>
      <c r="OSB1076" s="214"/>
      <c r="OSC1076" s="214"/>
      <c r="OSD1076" s="214"/>
      <c r="OSE1076" s="214"/>
      <c r="OSF1076" s="214"/>
      <c r="OSG1076" s="214"/>
      <c r="OSH1076" s="214"/>
      <c r="OSI1076" s="214"/>
      <c r="OSJ1076" s="214"/>
      <c r="OSK1076" s="214"/>
      <c r="OSL1076" s="214"/>
      <c r="OSM1076" s="214"/>
      <c r="OSN1076" s="214"/>
      <c r="OSO1076" s="214"/>
      <c r="OSP1076" s="214"/>
      <c r="OSQ1076" s="214"/>
      <c r="OSR1076" s="214"/>
      <c r="OSS1076" s="214"/>
      <c r="OST1076" s="214"/>
      <c r="OSU1076" s="214"/>
      <c r="OSV1076" s="214"/>
      <c r="OSW1076" s="214"/>
      <c r="OSX1076" s="214"/>
      <c r="OSY1076" s="214"/>
      <c r="OSZ1076" s="214"/>
      <c r="OTA1076" s="214"/>
      <c r="OTB1076" s="214"/>
      <c r="OTC1076" s="214"/>
      <c r="OTD1076" s="214"/>
      <c r="OTE1076" s="214"/>
      <c r="OTF1076" s="214"/>
      <c r="OTG1076" s="214"/>
      <c r="OTH1076" s="214"/>
      <c r="OTI1076" s="214"/>
      <c r="OTJ1076" s="214"/>
      <c r="OTK1076" s="214"/>
      <c r="OTL1076" s="214"/>
      <c r="OTM1076" s="214"/>
      <c r="OTN1076" s="214"/>
      <c r="OTO1076" s="214"/>
      <c r="OTP1076" s="214"/>
      <c r="OTQ1076" s="214"/>
      <c r="OTR1076" s="214"/>
      <c r="OTS1076" s="214"/>
      <c r="OTT1076" s="214"/>
      <c r="OTU1076" s="214"/>
      <c r="OTV1076" s="214"/>
      <c r="OTW1076" s="214"/>
      <c r="OTX1076" s="214"/>
      <c r="OTY1076" s="214"/>
      <c r="OTZ1076" s="214"/>
      <c r="OUA1076" s="214"/>
      <c r="OUB1076" s="214"/>
      <c r="OUC1076" s="214"/>
      <c r="OUD1076" s="214"/>
      <c r="OUE1076" s="214"/>
      <c r="OUF1076" s="214"/>
      <c r="OUG1076" s="214"/>
      <c r="OUH1076" s="214"/>
      <c r="OUI1076" s="214"/>
      <c r="OUJ1076" s="214"/>
      <c r="OUK1076" s="214"/>
      <c r="OUL1076" s="214"/>
      <c r="OUM1076" s="214"/>
      <c r="OUN1076" s="214"/>
      <c r="OUO1076" s="214"/>
      <c r="OUP1076" s="214"/>
      <c r="OUQ1076" s="214"/>
      <c r="OUR1076" s="214"/>
      <c r="OUS1076" s="214"/>
      <c r="OUT1076" s="214"/>
      <c r="OUU1076" s="214"/>
      <c r="OUV1076" s="214"/>
      <c r="OUW1076" s="214"/>
      <c r="OUX1076" s="214"/>
      <c r="OUY1076" s="214"/>
      <c r="OUZ1076" s="214"/>
      <c r="OVA1076" s="214"/>
      <c r="OVB1076" s="214"/>
      <c r="OVC1076" s="214"/>
      <c r="OVD1076" s="214"/>
      <c r="OVE1076" s="214"/>
      <c r="OVF1076" s="214"/>
      <c r="OVG1076" s="214"/>
      <c r="OVH1076" s="214"/>
      <c r="OVI1076" s="214"/>
      <c r="OVJ1076" s="214"/>
      <c r="OVK1076" s="214"/>
      <c r="OVL1076" s="214"/>
      <c r="OVM1076" s="214"/>
      <c r="OVN1076" s="214"/>
      <c r="OVO1076" s="214"/>
      <c r="OVP1076" s="214"/>
      <c r="OVQ1076" s="214"/>
      <c r="OVR1076" s="214"/>
      <c r="OVS1076" s="214"/>
      <c r="OVT1076" s="214"/>
      <c r="OVU1076" s="214"/>
      <c r="OVV1076" s="214"/>
      <c r="OVW1076" s="214"/>
      <c r="OVX1076" s="214"/>
      <c r="OVY1076" s="214"/>
      <c r="OVZ1076" s="214"/>
      <c r="OWA1076" s="214"/>
      <c r="OWB1076" s="214"/>
      <c r="OWC1076" s="214"/>
      <c r="OWD1076" s="214"/>
      <c r="OWE1076" s="214"/>
      <c r="OWF1076" s="214"/>
      <c r="OWG1076" s="214"/>
      <c r="OWH1076" s="214"/>
      <c r="OWI1076" s="214"/>
      <c r="OWJ1076" s="214"/>
      <c r="OWK1076" s="214"/>
      <c r="OWL1076" s="214"/>
      <c r="OWM1076" s="214"/>
      <c r="OWN1076" s="214"/>
      <c r="OWO1076" s="214"/>
      <c r="OWP1076" s="214"/>
      <c r="OWQ1076" s="214"/>
      <c r="OWR1076" s="214"/>
      <c r="OWS1076" s="214"/>
      <c r="OWT1076" s="214"/>
      <c r="OWU1076" s="214"/>
      <c r="OWV1076" s="214"/>
      <c r="OWW1076" s="214"/>
      <c r="OWX1076" s="214"/>
      <c r="OWY1076" s="214"/>
      <c r="OWZ1076" s="214"/>
      <c r="OXA1076" s="214"/>
      <c r="OXB1076" s="214"/>
      <c r="OXC1076" s="214"/>
      <c r="OXD1076" s="214"/>
      <c r="OXE1076" s="214"/>
      <c r="OXF1076" s="214"/>
      <c r="OXG1076" s="214"/>
      <c r="OXH1076" s="214"/>
      <c r="OXI1076" s="214"/>
      <c r="OXJ1076" s="214"/>
      <c r="OXK1076" s="214"/>
      <c r="OXL1076" s="214"/>
      <c r="OXM1076" s="214"/>
      <c r="OXN1076" s="214"/>
      <c r="OXO1076" s="214"/>
      <c r="OXP1076" s="214"/>
      <c r="OXQ1076" s="214"/>
      <c r="OXR1076" s="214"/>
      <c r="OXS1076" s="214"/>
      <c r="OXT1076" s="214"/>
      <c r="OXU1076" s="214"/>
      <c r="OXV1076" s="214"/>
      <c r="OXW1076" s="214"/>
      <c r="OXX1076" s="214"/>
      <c r="OXY1076" s="214"/>
      <c r="OXZ1076" s="214"/>
      <c r="OYA1076" s="214"/>
      <c r="OYB1076" s="214"/>
      <c r="OYC1076" s="214"/>
      <c r="OYD1076" s="214"/>
      <c r="OYE1076" s="214"/>
      <c r="OYF1076" s="214"/>
      <c r="OYG1076" s="214"/>
      <c r="OYH1076" s="214"/>
      <c r="OYI1076" s="214"/>
      <c r="OYJ1076" s="214"/>
      <c r="OYK1076" s="214"/>
      <c r="OYL1076" s="214"/>
      <c r="OYM1076" s="214"/>
      <c r="OYN1076" s="214"/>
      <c r="OYO1076" s="214"/>
      <c r="OYP1076" s="214"/>
      <c r="OYQ1076" s="214"/>
      <c r="OYR1076" s="214"/>
      <c r="OYS1076" s="214"/>
      <c r="OYT1076" s="214"/>
      <c r="OYU1076" s="214"/>
      <c r="OYV1076" s="214"/>
      <c r="OYW1076" s="214"/>
      <c r="OYX1076" s="214"/>
      <c r="OYY1076" s="214"/>
      <c r="OYZ1076" s="214"/>
      <c r="OZA1076" s="214"/>
      <c r="OZB1076" s="214"/>
      <c r="OZC1076" s="214"/>
      <c r="OZD1076" s="214"/>
      <c r="OZE1076" s="214"/>
      <c r="OZF1076" s="214"/>
      <c r="OZG1076" s="214"/>
      <c r="OZH1076" s="214"/>
      <c r="OZI1076" s="214"/>
      <c r="OZJ1076" s="214"/>
      <c r="OZK1076" s="214"/>
      <c r="OZL1076" s="214"/>
      <c r="OZM1076" s="214"/>
      <c r="OZN1076" s="214"/>
      <c r="OZO1076" s="214"/>
      <c r="OZP1076" s="214"/>
      <c r="OZQ1076" s="214"/>
      <c r="OZR1076" s="214"/>
      <c r="OZS1076" s="214"/>
      <c r="OZT1076" s="214"/>
      <c r="OZU1076" s="214"/>
      <c r="OZV1076" s="214"/>
      <c r="OZW1076" s="214"/>
      <c r="OZX1076" s="214"/>
      <c r="OZY1076" s="214"/>
      <c r="OZZ1076" s="214"/>
      <c r="PAA1076" s="214"/>
      <c r="PAB1076" s="214"/>
      <c r="PAC1076" s="214"/>
      <c r="PAD1076" s="214"/>
      <c r="PAE1076" s="214"/>
      <c r="PAF1076" s="214"/>
      <c r="PAG1076" s="214"/>
      <c r="PAH1076" s="214"/>
      <c r="PAI1076" s="214"/>
      <c r="PAJ1076" s="214"/>
      <c r="PAK1076" s="214"/>
      <c r="PAL1076" s="214"/>
      <c r="PAM1076" s="214"/>
      <c r="PAN1076" s="214"/>
      <c r="PAO1076" s="214"/>
      <c r="PAP1076" s="214"/>
      <c r="PAQ1076" s="214"/>
      <c r="PAR1076" s="214"/>
      <c r="PAS1076" s="214"/>
      <c r="PAT1076" s="214"/>
      <c r="PAU1076" s="214"/>
      <c r="PAV1076" s="214"/>
      <c r="PAW1076" s="214"/>
      <c r="PAX1076" s="214"/>
      <c r="PAY1076" s="214"/>
      <c r="PAZ1076" s="214"/>
      <c r="PBA1076" s="214"/>
      <c r="PBB1076" s="214"/>
      <c r="PBC1076" s="214"/>
      <c r="PBD1076" s="214"/>
      <c r="PBE1076" s="214"/>
      <c r="PBF1076" s="214"/>
      <c r="PBG1076" s="214"/>
      <c r="PBH1076" s="214"/>
      <c r="PBI1076" s="214"/>
      <c r="PBJ1076" s="214"/>
      <c r="PBK1076" s="214"/>
      <c r="PBL1076" s="214"/>
      <c r="PBM1076" s="214"/>
      <c r="PBN1076" s="214"/>
      <c r="PBO1076" s="214"/>
      <c r="PBP1076" s="214"/>
      <c r="PBQ1076" s="214"/>
      <c r="PBR1076" s="214"/>
      <c r="PBS1076" s="214"/>
      <c r="PBT1076" s="214"/>
      <c r="PBU1076" s="214"/>
      <c r="PBV1076" s="214"/>
      <c r="PBW1076" s="214"/>
      <c r="PBX1076" s="214"/>
      <c r="PBY1076" s="214"/>
      <c r="PBZ1076" s="214"/>
      <c r="PCA1076" s="214"/>
      <c r="PCB1076" s="214"/>
      <c r="PCC1076" s="214"/>
      <c r="PCD1076" s="214"/>
      <c r="PCE1076" s="214"/>
      <c r="PCF1076" s="214"/>
      <c r="PCG1076" s="214"/>
      <c r="PCH1076" s="214"/>
      <c r="PCI1076" s="214"/>
      <c r="PCJ1076" s="214"/>
      <c r="PCK1076" s="214"/>
      <c r="PCL1076" s="214"/>
      <c r="PCM1076" s="214"/>
      <c r="PCN1076" s="214"/>
      <c r="PCO1076" s="214"/>
      <c r="PCP1076" s="214"/>
      <c r="PCQ1076" s="214"/>
      <c r="PCR1076" s="214"/>
      <c r="PCS1076" s="214"/>
      <c r="PCT1076" s="214"/>
      <c r="PCU1076" s="214"/>
      <c r="PCV1076" s="214"/>
      <c r="PCW1076" s="214"/>
      <c r="PCX1076" s="214"/>
      <c r="PCY1076" s="214"/>
      <c r="PCZ1076" s="214"/>
      <c r="PDA1076" s="214"/>
      <c r="PDB1076" s="214"/>
      <c r="PDC1076" s="214"/>
      <c r="PDD1076" s="214"/>
      <c r="PDE1076" s="214"/>
      <c r="PDF1076" s="214"/>
      <c r="PDG1076" s="214"/>
      <c r="PDH1076" s="214"/>
      <c r="PDI1076" s="214"/>
      <c r="PDJ1076" s="214"/>
      <c r="PDK1076" s="214"/>
      <c r="PDL1076" s="214"/>
      <c r="PDM1076" s="214"/>
      <c r="PDN1076" s="214"/>
      <c r="PDO1076" s="214"/>
      <c r="PDP1076" s="214"/>
      <c r="PDQ1076" s="214"/>
      <c r="PDR1076" s="214"/>
      <c r="PDS1076" s="214"/>
      <c r="PDT1076" s="214"/>
      <c r="PDU1076" s="214"/>
      <c r="PDV1076" s="214"/>
      <c r="PDW1076" s="214"/>
      <c r="PDX1076" s="214"/>
      <c r="PDY1076" s="214"/>
      <c r="PDZ1076" s="214"/>
      <c r="PEA1076" s="214"/>
      <c r="PEB1076" s="214"/>
      <c r="PEC1076" s="214"/>
      <c r="PED1076" s="214"/>
      <c r="PEE1076" s="214"/>
      <c r="PEF1076" s="214"/>
      <c r="PEG1076" s="214"/>
      <c r="PEH1076" s="214"/>
      <c r="PEI1076" s="214"/>
      <c r="PEJ1076" s="214"/>
      <c r="PEK1076" s="214"/>
      <c r="PEL1076" s="214"/>
      <c r="PEM1076" s="214"/>
      <c r="PEN1076" s="214"/>
      <c r="PEO1076" s="214"/>
      <c r="PEP1076" s="214"/>
      <c r="PEQ1076" s="214"/>
      <c r="PER1076" s="214"/>
      <c r="PES1076" s="214"/>
      <c r="PET1076" s="214"/>
      <c r="PEU1076" s="214"/>
      <c r="PEV1076" s="214"/>
      <c r="PEW1076" s="214"/>
      <c r="PEX1076" s="214"/>
      <c r="PEY1076" s="214"/>
      <c r="PEZ1076" s="214"/>
      <c r="PFA1076" s="214"/>
      <c r="PFB1076" s="214"/>
      <c r="PFC1076" s="214"/>
      <c r="PFD1076" s="214"/>
      <c r="PFE1076" s="214"/>
      <c r="PFF1076" s="214"/>
      <c r="PFG1076" s="214"/>
      <c r="PFH1076" s="214"/>
      <c r="PFI1076" s="214"/>
      <c r="PFJ1076" s="214"/>
      <c r="PFK1076" s="214"/>
      <c r="PFL1076" s="214"/>
      <c r="PFM1076" s="214"/>
      <c r="PFN1076" s="214"/>
      <c r="PFO1076" s="214"/>
      <c r="PFP1076" s="214"/>
      <c r="PFQ1076" s="214"/>
      <c r="PFR1076" s="214"/>
      <c r="PFS1076" s="214"/>
      <c r="PFT1076" s="214"/>
      <c r="PFU1076" s="214"/>
      <c r="PFV1076" s="214"/>
      <c r="PFW1076" s="214"/>
      <c r="PFX1076" s="214"/>
      <c r="PFY1076" s="214"/>
      <c r="PFZ1076" s="214"/>
      <c r="PGA1076" s="214"/>
      <c r="PGB1076" s="214"/>
      <c r="PGC1076" s="214"/>
      <c r="PGD1076" s="214"/>
      <c r="PGE1076" s="214"/>
      <c r="PGF1076" s="214"/>
      <c r="PGG1076" s="214"/>
      <c r="PGH1076" s="214"/>
      <c r="PGI1076" s="214"/>
      <c r="PGJ1076" s="214"/>
      <c r="PGK1076" s="214"/>
      <c r="PGL1076" s="214"/>
      <c r="PGM1076" s="214"/>
      <c r="PGN1076" s="214"/>
      <c r="PGO1076" s="214"/>
      <c r="PGP1076" s="214"/>
      <c r="PGQ1076" s="214"/>
      <c r="PGR1076" s="214"/>
      <c r="PGS1076" s="214"/>
      <c r="PGT1076" s="214"/>
      <c r="PGU1076" s="214"/>
      <c r="PGV1076" s="214"/>
      <c r="PGW1076" s="214"/>
      <c r="PGX1076" s="214"/>
      <c r="PGY1076" s="214"/>
      <c r="PGZ1076" s="214"/>
      <c r="PHA1076" s="214"/>
      <c r="PHB1076" s="214"/>
      <c r="PHC1076" s="214"/>
      <c r="PHD1076" s="214"/>
      <c r="PHE1076" s="214"/>
      <c r="PHF1076" s="214"/>
      <c r="PHG1076" s="214"/>
      <c r="PHH1076" s="214"/>
      <c r="PHI1076" s="214"/>
      <c r="PHJ1076" s="214"/>
      <c r="PHK1076" s="214"/>
      <c r="PHL1076" s="214"/>
      <c r="PHM1076" s="214"/>
      <c r="PHN1076" s="214"/>
      <c r="PHO1076" s="214"/>
      <c r="PHP1076" s="214"/>
      <c r="PHQ1076" s="214"/>
      <c r="PHR1076" s="214"/>
      <c r="PHS1076" s="214"/>
      <c r="PHT1076" s="214"/>
      <c r="PHU1076" s="214"/>
      <c r="PHV1076" s="214"/>
      <c r="PHW1076" s="214"/>
      <c r="PHX1076" s="214"/>
      <c r="PHY1076" s="214"/>
      <c r="PHZ1076" s="214"/>
      <c r="PIA1076" s="214"/>
      <c r="PIB1076" s="214"/>
      <c r="PIC1076" s="214"/>
      <c r="PID1076" s="214"/>
      <c r="PIE1076" s="214"/>
      <c r="PIF1076" s="214"/>
      <c r="PIG1076" s="214"/>
      <c r="PIH1076" s="214"/>
      <c r="PII1076" s="214"/>
      <c r="PIJ1076" s="214"/>
      <c r="PIK1076" s="214"/>
      <c r="PIL1076" s="214"/>
      <c r="PIM1076" s="214"/>
      <c r="PIN1076" s="214"/>
      <c r="PIO1076" s="214"/>
      <c r="PIP1076" s="214"/>
      <c r="PIQ1076" s="214"/>
      <c r="PIR1076" s="214"/>
      <c r="PIS1076" s="214"/>
      <c r="PIT1076" s="214"/>
      <c r="PIU1076" s="214"/>
      <c r="PIV1076" s="214"/>
      <c r="PIW1076" s="214"/>
      <c r="PIX1076" s="214"/>
      <c r="PIY1076" s="214"/>
      <c r="PIZ1076" s="214"/>
      <c r="PJA1076" s="214"/>
      <c r="PJB1076" s="214"/>
      <c r="PJC1076" s="214"/>
      <c r="PJD1076" s="214"/>
      <c r="PJE1076" s="214"/>
      <c r="PJF1076" s="214"/>
      <c r="PJG1076" s="214"/>
      <c r="PJH1076" s="214"/>
      <c r="PJI1076" s="214"/>
      <c r="PJJ1076" s="214"/>
      <c r="PJK1076" s="214"/>
      <c r="PJL1076" s="214"/>
      <c r="PJM1076" s="214"/>
      <c r="PJN1076" s="214"/>
      <c r="PJO1076" s="214"/>
      <c r="PJP1076" s="214"/>
      <c r="PJQ1076" s="214"/>
      <c r="PJR1076" s="214"/>
      <c r="PJS1076" s="214"/>
      <c r="PJT1076" s="214"/>
      <c r="PJU1076" s="214"/>
      <c r="PJV1076" s="214"/>
      <c r="PJW1076" s="214"/>
      <c r="PJX1076" s="214"/>
      <c r="PJY1076" s="214"/>
      <c r="PJZ1076" s="214"/>
      <c r="PKA1076" s="214"/>
      <c r="PKB1076" s="214"/>
      <c r="PKC1076" s="214"/>
      <c r="PKD1076" s="214"/>
      <c r="PKE1076" s="214"/>
      <c r="PKF1076" s="214"/>
      <c r="PKG1076" s="214"/>
      <c r="PKH1076" s="214"/>
      <c r="PKI1076" s="214"/>
      <c r="PKJ1076" s="214"/>
      <c r="PKK1076" s="214"/>
      <c r="PKL1076" s="214"/>
      <c r="PKM1076" s="214"/>
      <c r="PKN1076" s="214"/>
      <c r="PKO1076" s="214"/>
      <c r="PKP1076" s="214"/>
      <c r="PKQ1076" s="214"/>
      <c r="PKR1076" s="214"/>
      <c r="PKS1076" s="214"/>
      <c r="PKT1076" s="214"/>
      <c r="PKU1076" s="214"/>
      <c r="PKV1076" s="214"/>
      <c r="PKW1076" s="214"/>
      <c r="PKX1076" s="214"/>
      <c r="PKY1076" s="214"/>
      <c r="PKZ1076" s="214"/>
      <c r="PLA1076" s="214"/>
      <c r="PLB1076" s="214"/>
      <c r="PLC1076" s="214"/>
      <c r="PLD1076" s="214"/>
      <c r="PLE1076" s="214"/>
      <c r="PLF1076" s="214"/>
      <c r="PLG1076" s="214"/>
      <c r="PLH1076" s="214"/>
      <c r="PLI1076" s="214"/>
      <c r="PLJ1076" s="214"/>
      <c r="PLK1076" s="214"/>
      <c r="PLL1076" s="214"/>
      <c r="PLM1076" s="214"/>
      <c r="PLN1076" s="214"/>
      <c r="PLO1076" s="214"/>
      <c r="PLP1076" s="214"/>
      <c r="PLQ1076" s="214"/>
      <c r="PLR1076" s="214"/>
      <c r="PLS1076" s="214"/>
      <c r="PLT1076" s="214"/>
      <c r="PLU1076" s="214"/>
      <c r="PLV1076" s="214"/>
      <c r="PLW1076" s="214"/>
      <c r="PLX1076" s="214"/>
      <c r="PLY1076" s="214"/>
      <c r="PLZ1076" s="214"/>
      <c r="PMA1076" s="214"/>
      <c r="PMB1076" s="214"/>
      <c r="PMC1076" s="214"/>
      <c r="PMD1076" s="214"/>
      <c r="PME1076" s="214"/>
      <c r="PMF1076" s="214"/>
      <c r="PMG1076" s="214"/>
      <c r="PMH1076" s="214"/>
      <c r="PMI1076" s="214"/>
      <c r="PMJ1076" s="214"/>
      <c r="PMK1076" s="214"/>
      <c r="PML1076" s="214"/>
      <c r="PMM1076" s="214"/>
      <c r="PMN1076" s="214"/>
      <c r="PMO1076" s="214"/>
      <c r="PMP1076" s="214"/>
      <c r="PMQ1076" s="214"/>
      <c r="PMR1076" s="214"/>
      <c r="PMS1076" s="214"/>
      <c r="PMT1076" s="214"/>
      <c r="PMU1076" s="214"/>
      <c r="PMV1076" s="214"/>
      <c r="PMW1076" s="214"/>
      <c r="PMX1076" s="214"/>
      <c r="PMY1076" s="214"/>
      <c r="PMZ1076" s="214"/>
      <c r="PNA1076" s="214"/>
      <c r="PNB1076" s="214"/>
      <c r="PNC1076" s="214"/>
      <c r="PND1076" s="214"/>
      <c r="PNE1076" s="214"/>
      <c r="PNF1076" s="214"/>
      <c r="PNG1076" s="214"/>
      <c r="PNH1076" s="214"/>
      <c r="PNI1076" s="214"/>
      <c r="PNJ1076" s="214"/>
      <c r="PNK1076" s="214"/>
      <c r="PNL1076" s="214"/>
      <c r="PNM1076" s="214"/>
      <c r="PNN1076" s="214"/>
      <c r="PNO1076" s="214"/>
      <c r="PNP1076" s="214"/>
      <c r="PNQ1076" s="214"/>
      <c r="PNR1076" s="214"/>
      <c r="PNS1076" s="214"/>
      <c r="PNT1076" s="214"/>
      <c r="PNU1076" s="214"/>
      <c r="PNV1076" s="214"/>
      <c r="PNW1076" s="214"/>
      <c r="PNX1076" s="214"/>
      <c r="PNY1076" s="214"/>
      <c r="PNZ1076" s="214"/>
      <c r="POA1076" s="214"/>
      <c r="POB1076" s="214"/>
      <c r="POC1076" s="214"/>
      <c r="POD1076" s="214"/>
      <c r="POE1076" s="214"/>
      <c r="POF1076" s="214"/>
      <c r="POG1076" s="214"/>
      <c r="POH1076" s="214"/>
      <c r="POI1076" s="214"/>
      <c r="POJ1076" s="214"/>
      <c r="POK1076" s="214"/>
      <c r="POL1076" s="214"/>
      <c r="POM1076" s="214"/>
      <c r="PON1076" s="214"/>
      <c r="POO1076" s="214"/>
      <c r="POP1076" s="214"/>
      <c r="POQ1076" s="214"/>
      <c r="POR1076" s="214"/>
      <c r="POS1076" s="214"/>
      <c r="POT1076" s="214"/>
      <c r="POU1076" s="214"/>
      <c r="POV1076" s="214"/>
      <c r="POW1076" s="214"/>
      <c r="POX1076" s="214"/>
      <c r="POY1076" s="214"/>
      <c r="POZ1076" s="214"/>
      <c r="PPA1076" s="214"/>
      <c r="PPB1076" s="214"/>
      <c r="PPC1076" s="214"/>
      <c r="PPD1076" s="214"/>
      <c r="PPE1076" s="214"/>
      <c r="PPF1076" s="214"/>
      <c r="PPG1076" s="214"/>
      <c r="PPH1076" s="214"/>
      <c r="PPI1076" s="214"/>
      <c r="PPJ1076" s="214"/>
      <c r="PPK1076" s="214"/>
      <c r="PPL1076" s="214"/>
      <c r="PPM1076" s="214"/>
      <c r="PPN1076" s="214"/>
      <c r="PPO1076" s="214"/>
      <c r="PPP1076" s="214"/>
      <c r="PPQ1076" s="214"/>
      <c r="PPR1076" s="214"/>
      <c r="PPS1076" s="214"/>
      <c r="PPT1076" s="214"/>
      <c r="PPU1076" s="214"/>
      <c r="PPV1076" s="214"/>
      <c r="PPW1076" s="214"/>
      <c r="PPX1076" s="214"/>
      <c r="PPY1076" s="214"/>
      <c r="PPZ1076" s="214"/>
      <c r="PQA1076" s="214"/>
      <c r="PQB1076" s="214"/>
      <c r="PQC1076" s="214"/>
      <c r="PQD1076" s="214"/>
      <c r="PQE1076" s="214"/>
      <c r="PQF1076" s="214"/>
      <c r="PQG1076" s="214"/>
      <c r="PQH1076" s="214"/>
      <c r="PQI1076" s="214"/>
      <c r="PQJ1076" s="214"/>
      <c r="PQK1076" s="214"/>
      <c r="PQL1076" s="214"/>
      <c r="PQM1076" s="214"/>
      <c r="PQN1076" s="214"/>
      <c r="PQO1076" s="214"/>
      <c r="PQP1076" s="214"/>
      <c r="PQQ1076" s="214"/>
      <c r="PQR1076" s="214"/>
      <c r="PQS1076" s="214"/>
      <c r="PQT1076" s="214"/>
      <c r="PQU1076" s="214"/>
      <c r="PQV1076" s="214"/>
      <c r="PQW1076" s="214"/>
      <c r="PQX1076" s="214"/>
      <c r="PQY1076" s="214"/>
      <c r="PQZ1076" s="214"/>
      <c r="PRA1076" s="214"/>
      <c r="PRB1076" s="214"/>
      <c r="PRC1076" s="214"/>
      <c r="PRD1076" s="214"/>
      <c r="PRE1076" s="214"/>
      <c r="PRF1076" s="214"/>
      <c r="PRG1076" s="214"/>
      <c r="PRH1076" s="214"/>
      <c r="PRI1076" s="214"/>
      <c r="PRJ1076" s="214"/>
      <c r="PRK1076" s="214"/>
      <c r="PRL1076" s="214"/>
      <c r="PRM1076" s="214"/>
      <c r="PRN1076" s="214"/>
      <c r="PRO1076" s="214"/>
      <c r="PRP1076" s="214"/>
      <c r="PRQ1076" s="214"/>
      <c r="PRR1076" s="214"/>
      <c r="PRS1076" s="214"/>
      <c r="PRT1076" s="214"/>
      <c r="PRU1076" s="214"/>
      <c r="PRV1076" s="214"/>
      <c r="PRW1076" s="214"/>
      <c r="PRX1076" s="214"/>
      <c r="PRY1076" s="214"/>
      <c r="PRZ1076" s="214"/>
      <c r="PSA1076" s="214"/>
      <c r="PSB1076" s="214"/>
      <c r="PSC1076" s="214"/>
      <c r="PSD1076" s="214"/>
      <c r="PSE1076" s="214"/>
      <c r="PSF1076" s="214"/>
      <c r="PSG1076" s="214"/>
      <c r="PSH1076" s="214"/>
      <c r="PSI1076" s="214"/>
      <c r="PSJ1076" s="214"/>
      <c r="PSK1076" s="214"/>
      <c r="PSL1076" s="214"/>
      <c r="PSM1076" s="214"/>
      <c r="PSN1076" s="214"/>
      <c r="PSO1076" s="214"/>
      <c r="PSP1076" s="214"/>
      <c r="PSQ1076" s="214"/>
      <c r="PSR1076" s="214"/>
      <c r="PSS1076" s="214"/>
      <c r="PST1076" s="214"/>
      <c r="PSU1076" s="214"/>
      <c r="PSV1076" s="214"/>
      <c r="PSW1076" s="214"/>
      <c r="PSX1076" s="214"/>
      <c r="PSY1076" s="214"/>
      <c r="PSZ1076" s="214"/>
      <c r="PTA1076" s="214"/>
      <c r="PTB1076" s="214"/>
      <c r="PTC1076" s="214"/>
      <c r="PTD1076" s="214"/>
      <c r="PTE1076" s="214"/>
      <c r="PTF1076" s="214"/>
      <c r="PTG1076" s="214"/>
      <c r="PTH1076" s="214"/>
      <c r="PTI1076" s="214"/>
      <c r="PTJ1076" s="214"/>
      <c r="PTK1076" s="214"/>
      <c r="PTL1076" s="214"/>
      <c r="PTM1076" s="214"/>
      <c r="PTN1076" s="214"/>
      <c r="PTO1076" s="214"/>
      <c r="PTP1076" s="214"/>
      <c r="PTQ1076" s="214"/>
      <c r="PTR1076" s="214"/>
      <c r="PTS1076" s="214"/>
      <c r="PTT1076" s="214"/>
      <c r="PTU1076" s="214"/>
      <c r="PTV1076" s="214"/>
      <c r="PTW1076" s="214"/>
      <c r="PTX1076" s="214"/>
      <c r="PTY1076" s="214"/>
      <c r="PTZ1076" s="214"/>
      <c r="PUA1076" s="214"/>
      <c r="PUB1076" s="214"/>
      <c r="PUC1076" s="214"/>
      <c r="PUD1076" s="214"/>
      <c r="PUE1076" s="214"/>
      <c r="PUF1076" s="214"/>
      <c r="PUG1076" s="214"/>
      <c r="PUH1076" s="214"/>
      <c r="PUI1076" s="214"/>
      <c r="PUJ1076" s="214"/>
      <c r="PUK1076" s="214"/>
      <c r="PUL1076" s="214"/>
      <c r="PUM1076" s="214"/>
      <c r="PUN1076" s="214"/>
      <c r="PUO1076" s="214"/>
      <c r="PUP1076" s="214"/>
      <c r="PUQ1076" s="214"/>
      <c r="PUR1076" s="214"/>
      <c r="PUS1076" s="214"/>
      <c r="PUT1076" s="214"/>
      <c r="PUU1076" s="214"/>
      <c r="PUV1076" s="214"/>
      <c r="PUW1076" s="214"/>
      <c r="PUX1076" s="214"/>
      <c r="PUY1076" s="214"/>
      <c r="PUZ1076" s="214"/>
      <c r="PVA1076" s="214"/>
      <c r="PVB1076" s="214"/>
      <c r="PVC1076" s="214"/>
      <c r="PVD1076" s="214"/>
      <c r="PVE1076" s="214"/>
      <c r="PVF1076" s="214"/>
      <c r="PVG1076" s="214"/>
      <c r="PVH1076" s="214"/>
      <c r="PVI1076" s="214"/>
      <c r="PVJ1076" s="214"/>
      <c r="PVK1076" s="214"/>
      <c r="PVL1076" s="214"/>
      <c r="PVM1076" s="214"/>
      <c r="PVN1076" s="214"/>
      <c r="PVO1076" s="214"/>
      <c r="PVP1076" s="214"/>
      <c r="PVQ1076" s="214"/>
      <c r="PVR1076" s="214"/>
      <c r="PVS1076" s="214"/>
      <c r="PVT1076" s="214"/>
      <c r="PVU1076" s="214"/>
      <c r="PVV1076" s="214"/>
      <c r="PVW1076" s="214"/>
      <c r="PVX1076" s="214"/>
      <c r="PVY1076" s="214"/>
      <c r="PVZ1076" s="214"/>
      <c r="PWA1076" s="214"/>
      <c r="PWB1076" s="214"/>
      <c r="PWC1076" s="214"/>
      <c r="PWD1076" s="214"/>
      <c r="PWE1076" s="214"/>
      <c r="PWF1076" s="214"/>
      <c r="PWG1076" s="214"/>
      <c r="PWH1076" s="214"/>
      <c r="PWI1076" s="214"/>
      <c r="PWJ1076" s="214"/>
      <c r="PWK1076" s="214"/>
      <c r="PWL1076" s="214"/>
      <c r="PWM1076" s="214"/>
      <c r="PWN1076" s="214"/>
      <c r="PWO1076" s="214"/>
      <c r="PWP1076" s="214"/>
      <c r="PWQ1076" s="214"/>
      <c r="PWR1076" s="214"/>
      <c r="PWS1076" s="214"/>
      <c r="PWT1076" s="214"/>
      <c r="PWU1076" s="214"/>
      <c r="PWV1076" s="214"/>
      <c r="PWW1076" s="214"/>
      <c r="PWX1076" s="214"/>
      <c r="PWY1076" s="214"/>
      <c r="PWZ1076" s="214"/>
      <c r="PXA1076" s="214"/>
      <c r="PXB1076" s="214"/>
      <c r="PXC1076" s="214"/>
      <c r="PXD1076" s="214"/>
      <c r="PXE1076" s="214"/>
      <c r="PXF1076" s="214"/>
      <c r="PXG1076" s="214"/>
      <c r="PXH1076" s="214"/>
      <c r="PXI1076" s="214"/>
      <c r="PXJ1076" s="214"/>
      <c r="PXK1076" s="214"/>
      <c r="PXL1076" s="214"/>
      <c r="PXM1076" s="214"/>
      <c r="PXN1076" s="214"/>
      <c r="PXO1076" s="214"/>
      <c r="PXP1076" s="214"/>
      <c r="PXQ1076" s="214"/>
      <c r="PXR1076" s="214"/>
      <c r="PXS1076" s="214"/>
      <c r="PXT1076" s="214"/>
      <c r="PXU1076" s="214"/>
      <c r="PXV1076" s="214"/>
      <c r="PXW1076" s="214"/>
      <c r="PXX1076" s="214"/>
      <c r="PXY1076" s="214"/>
      <c r="PXZ1076" s="214"/>
      <c r="PYA1076" s="214"/>
      <c r="PYB1076" s="214"/>
      <c r="PYC1076" s="214"/>
      <c r="PYD1076" s="214"/>
      <c r="PYE1076" s="214"/>
      <c r="PYF1076" s="214"/>
      <c r="PYG1076" s="214"/>
      <c r="PYH1076" s="214"/>
      <c r="PYI1076" s="214"/>
      <c r="PYJ1076" s="214"/>
      <c r="PYK1076" s="214"/>
      <c r="PYL1076" s="214"/>
      <c r="PYM1076" s="214"/>
      <c r="PYN1076" s="214"/>
      <c r="PYO1076" s="214"/>
      <c r="PYP1076" s="214"/>
      <c r="PYQ1076" s="214"/>
      <c r="PYR1076" s="214"/>
      <c r="PYS1076" s="214"/>
      <c r="PYT1076" s="214"/>
      <c r="PYU1076" s="214"/>
      <c r="PYV1076" s="214"/>
      <c r="PYW1076" s="214"/>
      <c r="PYX1076" s="214"/>
      <c r="PYY1076" s="214"/>
      <c r="PYZ1076" s="214"/>
      <c r="PZA1076" s="214"/>
      <c r="PZB1076" s="214"/>
      <c r="PZC1076" s="214"/>
      <c r="PZD1076" s="214"/>
      <c r="PZE1076" s="214"/>
      <c r="PZF1076" s="214"/>
      <c r="PZG1076" s="214"/>
      <c r="PZH1076" s="214"/>
      <c r="PZI1076" s="214"/>
      <c r="PZJ1076" s="214"/>
      <c r="PZK1076" s="214"/>
      <c r="PZL1076" s="214"/>
      <c r="PZM1076" s="214"/>
      <c r="PZN1076" s="214"/>
      <c r="PZO1076" s="214"/>
      <c r="PZP1076" s="214"/>
      <c r="PZQ1076" s="214"/>
      <c r="PZR1076" s="214"/>
      <c r="PZS1076" s="214"/>
      <c r="PZT1076" s="214"/>
      <c r="PZU1076" s="214"/>
      <c r="PZV1076" s="214"/>
      <c r="PZW1076" s="214"/>
      <c r="PZX1076" s="214"/>
      <c r="PZY1076" s="214"/>
      <c r="PZZ1076" s="214"/>
      <c r="QAA1076" s="214"/>
      <c r="QAB1076" s="214"/>
      <c r="QAC1076" s="214"/>
      <c r="QAD1076" s="214"/>
      <c r="QAE1076" s="214"/>
      <c r="QAF1076" s="214"/>
      <c r="QAG1076" s="214"/>
      <c r="QAH1076" s="214"/>
      <c r="QAI1076" s="214"/>
      <c r="QAJ1076" s="214"/>
      <c r="QAK1076" s="214"/>
      <c r="QAL1076" s="214"/>
      <c r="QAM1076" s="214"/>
      <c r="QAN1076" s="214"/>
      <c r="QAO1076" s="214"/>
      <c r="QAP1076" s="214"/>
      <c r="QAQ1076" s="214"/>
      <c r="QAR1076" s="214"/>
      <c r="QAS1076" s="214"/>
      <c r="QAT1076" s="214"/>
      <c r="QAU1076" s="214"/>
      <c r="QAV1076" s="214"/>
      <c r="QAW1076" s="214"/>
      <c r="QAX1076" s="214"/>
      <c r="QAY1076" s="214"/>
      <c r="QAZ1076" s="214"/>
      <c r="QBA1076" s="214"/>
      <c r="QBB1076" s="214"/>
      <c r="QBC1076" s="214"/>
      <c r="QBD1076" s="214"/>
      <c r="QBE1076" s="214"/>
      <c r="QBF1076" s="214"/>
      <c r="QBG1076" s="214"/>
      <c r="QBH1076" s="214"/>
      <c r="QBI1076" s="214"/>
      <c r="QBJ1076" s="214"/>
      <c r="QBK1076" s="214"/>
      <c r="QBL1076" s="214"/>
      <c r="QBM1076" s="214"/>
      <c r="QBN1076" s="214"/>
      <c r="QBO1076" s="214"/>
      <c r="QBP1076" s="214"/>
      <c r="QBQ1076" s="214"/>
      <c r="QBR1076" s="214"/>
      <c r="QBS1076" s="214"/>
      <c r="QBT1076" s="214"/>
      <c r="QBU1076" s="214"/>
      <c r="QBV1076" s="214"/>
      <c r="QBW1076" s="214"/>
      <c r="QBX1076" s="214"/>
      <c r="QBY1076" s="214"/>
      <c r="QBZ1076" s="214"/>
      <c r="QCA1076" s="214"/>
      <c r="QCB1076" s="214"/>
      <c r="QCC1076" s="214"/>
      <c r="QCD1076" s="214"/>
      <c r="QCE1076" s="214"/>
      <c r="QCF1076" s="214"/>
      <c r="QCG1076" s="214"/>
      <c r="QCH1076" s="214"/>
      <c r="QCI1076" s="214"/>
      <c r="QCJ1076" s="214"/>
      <c r="QCK1076" s="214"/>
      <c r="QCL1076" s="214"/>
      <c r="QCM1076" s="214"/>
      <c r="QCN1076" s="214"/>
      <c r="QCO1076" s="214"/>
      <c r="QCP1076" s="214"/>
      <c r="QCQ1076" s="214"/>
      <c r="QCR1076" s="214"/>
      <c r="QCS1076" s="214"/>
      <c r="QCT1076" s="214"/>
      <c r="QCU1076" s="214"/>
      <c r="QCV1076" s="214"/>
      <c r="QCW1076" s="214"/>
      <c r="QCX1076" s="214"/>
      <c r="QCY1076" s="214"/>
      <c r="QCZ1076" s="214"/>
      <c r="QDA1076" s="214"/>
      <c r="QDB1076" s="214"/>
      <c r="QDC1076" s="214"/>
      <c r="QDD1076" s="214"/>
      <c r="QDE1076" s="214"/>
      <c r="QDF1076" s="214"/>
      <c r="QDG1076" s="214"/>
      <c r="QDH1076" s="214"/>
      <c r="QDI1076" s="214"/>
      <c r="QDJ1076" s="214"/>
      <c r="QDK1076" s="214"/>
      <c r="QDL1076" s="214"/>
      <c r="QDM1076" s="214"/>
      <c r="QDN1076" s="214"/>
      <c r="QDO1076" s="214"/>
      <c r="QDP1076" s="214"/>
      <c r="QDQ1076" s="214"/>
      <c r="QDR1076" s="214"/>
      <c r="QDS1076" s="214"/>
      <c r="QDT1076" s="214"/>
      <c r="QDU1076" s="214"/>
      <c r="QDV1076" s="214"/>
      <c r="QDW1076" s="214"/>
      <c r="QDX1076" s="214"/>
      <c r="QDY1076" s="214"/>
      <c r="QDZ1076" s="214"/>
      <c r="QEA1076" s="214"/>
      <c r="QEB1076" s="214"/>
      <c r="QEC1076" s="214"/>
      <c r="QED1076" s="214"/>
      <c r="QEE1076" s="214"/>
      <c r="QEF1076" s="214"/>
      <c r="QEG1076" s="214"/>
      <c r="QEH1076" s="214"/>
      <c r="QEI1076" s="214"/>
      <c r="QEJ1076" s="214"/>
      <c r="QEK1076" s="214"/>
      <c r="QEL1076" s="214"/>
      <c r="QEM1076" s="214"/>
      <c r="QEN1076" s="214"/>
      <c r="QEO1076" s="214"/>
      <c r="QEP1076" s="214"/>
      <c r="QEQ1076" s="214"/>
      <c r="QER1076" s="214"/>
      <c r="QES1076" s="214"/>
      <c r="QET1076" s="214"/>
      <c r="QEU1076" s="214"/>
      <c r="QEV1076" s="214"/>
      <c r="QEW1076" s="214"/>
      <c r="QEX1076" s="214"/>
      <c r="QEY1076" s="214"/>
      <c r="QEZ1076" s="214"/>
      <c r="QFA1076" s="214"/>
      <c r="QFB1076" s="214"/>
      <c r="QFC1076" s="214"/>
      <c r="QFD1076" s="214"/>
      <c r="QFE1076" s="214"/>
      <c r="QFF1076" s="214"/>
      <c r="QFG1076" s="214"/>
      <c r="QFH1076" s="214"/>
      <c r="QFI1076" s="214"/>
      <c r="QFJ1076" s="214"/>
      <c r="QFK1076" s="214"/>
      <c r="QFL1076" s="214"/>
      <c r="QFM1076" s="214"/>
      <c r="QFN1076" s="214"/>
      <c r="QFO1076" s="214"/>
      <c r="QFP1076" s="214"/>
      <c r="QFQ1076" s="214"/>
      <c r="QFR1076" s="214"/>
      <c r="QFS1076" s="214"/>
      <c r="QFT1076" s="214"/>
      <c r="QFU1076" s="214"/>
      <c r="QFV1076" s="214"/>
      <c r="QFW1076" s="214"/>
      <c r="QFX1076" s="214"/>
      <c r="QFY1076" s="214"/>
      <c r="QFZ1076" s="214"/>
      <c r="QGA1076" s="214"/>
      <c r="QGB1076" s="214"/>
      <c r="QGC1076" s="214"/>
      <c r="QGD1076" s="214"/>
      <c r="QGE1076" s="214"/>
      <c r="QGF1076" s="214"/>
      <c r="QGG1076" s="214"/>
      <c r="QGH1076" s="214"/>
      <c r="QGI1076" s="214"/>
      <c r="QGJ1076" s="214"/>
      <c r="QGK1076" s="214"/>
      <c r="QGL1076" s="214"/>
      <c r="QGM1076" s="214"/>
      <c r="QGN1076" s="214"/>
      <c r="QGO1076" s="214"/>
      <c r="QGP1076" s="214"/>
      <c r="QGQ1076" s="214"/>
      <c r="QGR1076" s="214"/>
      <c r="QGS1076" s="214"/>
      <c r="QGT1076" s="214"/>
      <c r="QGU1076" s="214"/>
      <c r="QGV1076" s="214"/>
      <c r="QGW1076" s="214"/>
      <c r="QGX1076" s="214"/>
      <c r="QGY1076" s="214"/>
      <c r="QGZ1076" s="214"/>
      <c r="QHA1076" s="214"/>
      <c r="QHB1076" s="214"/>
      <c r="QHC1076" s="214"/>
      <c r="QHD1076" s="214"/>
      <c r="QHE1076" s="214"/>
      <c r="QHF1076" s="214"/>
      <c r="QHG1076" s="214"/>
      <c r="QHH1076" s="214"/>
      <c r="QHI1076" s="214"/>
      <c r="QHJ1076" s="214"/>
      <c r="QHK1076" s="214"/>
      <c r="QHL1076" s="214"/>
      <c r="QHM1076" s="214"/>
      <c r="QHN1076" s="214"/>
      <c r="QHO1076" s="214"/>
      <c r="QHP1076" s="214"/>
      <c r="QHQ1076" s="214"/>
      <c r="QHR1076" s="214"/>
      <c r="QHS1076" s="214"/>
      <c r="QHT1076" s="214"/>
      <c r="QHU1076" s="214"/>
      <c r="QHV1076" s="214"/>
      <c r="QHW1076" s="214"/>
      <c r="QHX1076" s="214"/>
      <c r="QHY1076" s="214"/>
      <c r="QHZ1076" s="214"/>
      <c r="QIA1076" s="214"/>
      <c r="QIB1076" s="214"/>
      <c r="QIC1076" s="214"/>
      <c r="QID1076" s="214"/>
      <c r="QIE1076" s="214"/>
      <c r="QIF1076" s="214"/>
      <c r="QIG1076" s="214"/>
      <c r="QIH1076" s="214"/>
      <c r="QII1076" s="214"/>
      <c r="QIJ1076" s="214"/>
      <c r="QIK1076" s="214"/>
      <c r="QIL1076" s="214"/>
      <c r="QIM1076" s="214"/>
      <c r="QIN1076" s="214"/>
      <c r="QIO1076" s="214"/>
      <c r="QIP1076" s="214"/>
      <c r="QIQ1076" s="214"/>
      <c r="QIR1076" s="214"/>
      <c r="QIS1076" s="214"/>
      <c r="QIT1076" s="214"/>
      <c r="QIU1076" s="214"/>
      <c r="QIV1076" s="214"/>
      <c r="QIW1076" s="214"/>
      <c r="QIX1076" s="214"/>
      <c r="QIY1076" s="214"/>
      <c r="QIZ1076" s="214"/>
      <c r="QJA1076" s="214"/>
      <c r="QJB1076" s="214"/>
      <c r="QJC1076" s="214"/>
      <c r="QJD1076" s="214"/>
      <c r="QJE1076" s="214"/>
      <c r="QJF1076" s="214"/>
      <c r="QJG1076" s="214"/>
      <c r="QJH1076" s="214"/>
      <c r="QJI1076" s="214"/>
      <c r="QJJ1076" s="214"/>
      <c r="QJK1076" s="214"/>
      <c r="QJL1076" s="214"/>
      <c r="QJM1076" s="214"/>
      <c r="QJN1076" s="214"/>
      <c r="QJO1076" s="214"/>
      <c r="QJP1076" s="214"/>
      <c r="QJQ1076" s="214"/>
      <c r="QJR1076" s="214"/>
      <c r="QJS1076" s="214"/>
      <c r="QJT1076" s="214"/>
      <c r="QJU1076" s="214"/>
      <c r="QJV1076" s="214"/>
      <c r="QJW1076" s="214"/>
      <c r="QJX1076" s="214"/>
      <c r="QJY1076" s="214"/>
      <c r="QJZ1076" s="214"/>
      <c r="QKA1076" s="214"/>
      <c r="QKB1076" s="214"/>
      <c r="QKC1076" s="214"/>
      <c r="QKD1076" s="214"/>
      <c r="QKE1076" s="214"/>
      <c r="QKF1076" s="214"/>
      <c r="QKG1076" s="214"/>
      <c r="QKH1076" s="214"/>
      <c r="QKI1076" s="214"/>
      <c r="QKJ1076" s="214"/>
      <c r="QKK1076" s="214"/>
      <c r="QKL1076" s="214"/>
      <c r="QKM1076" s="214"/>
      <c r="QKN1076" s="214"/>
      <c r="QKO1076" s="214"/>
      <c r="QKP1076" s="214"/>
      <c r="QKQ1076" s="214"/>
      <c r="QKR1076" s="214"/>
      <c r="QKS1076" s="214"/>
      <c r="QKT1076" s="214"/>
      <c r="QKU1076" s="214"/>
      <c r="QKV1076" s="214"/>
      <c r="QKW1076" s="214"/>
      <c r="QKX1076" s="214"/>
      <c r="QKY1076" s="214"/>
      <c r="QKZ1076" s="214"/>
      <c r="QLA1076" s="214"/>
      <c r="QLB1076" s="214"/>
      <c r="QLC1076" s="214"/>
      <c r="QLD1076" s="214"/>
      <c r="QLE1076" s="214"/>
      <c r="QLF1076" s="214"/>
      <c r="QLG1076" s="214"/>
      <c r="QLH1076" s="214"/>
      <c r="QLI1076" s="214"/>
      <c r="QLJ1076" s="214"/>
      <c r="QLK1076" s="214"/>
      <c r="QLL1076" s="214"/>
      <c r="QLM1076" s="214"/>
      <c r="QLN1076" s="214"/>
      <c r="QLO1076" s="214"/>
      <c r="QLP1076" s="214"/>
      <c r="QLQ1076" s="214"/>
      <c r="QLR1076" s="214"/>
      <c r="QLS1076" s="214"/>
      <c r="QLT1076" s="214"/>
      <c r="QLU1076" s="214"/>
      <c r="QLV1076" s="214"/>
      <c r="QLW1076" s="214"/>
      <c r="QLX1076" s="214"/>
      <c r="QLY1076" s="214"/>
      <c r="QLZ1076" s="214"/>
      <c r="QMA1076" s="214"/>
      <c r="QMB1076" s="214"/>
      <c r="QMC1076" s="214"/>
      <c r="QMD1076" s="214"/>
      <c r="QME1076" s="214"/>
      <c r="QMF1076" s="214"/>
      <c r="QMG1076" s="214"/>
      <c r="QMH1076" s="214"/>
      <c r="QMI1076" s="214"/>
      <c r="QMJ1076" s="214"/>
      <c r="QMK1076" s="214"/>
      <c r="QML1076" s="214"/>
      <c r="QMM1076" s="214"/>
      <c r="QMN1076" s="214"/>
      <c r="QMO1076" s="214"/>
      <c r="QMP1076" s="214"/>
      <c r="QMQ1076" s="214"/>
      <c r="QMR1076" s="214"/>
      <c r="QMS1076" s="214"/>
      <c r="QMT1076" s="214"/>
      <c r="QMU1076" s="214"/>
      <c r="QMV1076" s="214"/>
      <c r="QMW1076" s="214"/>
      <c r="QMX1076" s="214"/>
      <c r="QMY1076" s="214"/>
      <c r="QMZ1076" s="214"/>
      <c r="QNA1076" s="214"/>
      <c r="QNB1076" s="214"/>
      <c r="QNC1076" s="214"/>
      <c r="QND1076" s="214"/>
      <c r="QNE1076" s="214"/>
      <c r="QNF1076" s="214"/>
      <c r="QNG1076" s="214"/>
      <c r="QNH1076" s="214"/>
      <c r="QNI1076" s="214"/>
      <c r="QNJ1076" s="214"/>
      <c r="QNK1076" s="214"/>
      <c r="QNL1076" s="214"/>
      <c r="QNM1076" s="214"/>
      <c r="QNN1076" s="214"/>
      <c r="QNO1076" s="214"/>
      <c r="QNP1076" s="214"/>
      <c r="QNQ1076" s="214"/>
      <c r="QNR1076" s="214"/>
      <c r="QNS1076" s="214"/>
      <c r="QNT1076" s="214"/>
      <c r="QNU1076" s="214"/>
      <c r="QNV1076" s="214"/>
      <c r="QNW1076" s="214"/>
      <c r="QNX1076" s="214"/>
      <c r="QNY1076" s="214"/>
      <c r="QNZ1076" s="214"/>
      <c r="QOA1076" s="214"/>
      <c r="QOB1076" s="214"/>
      <c r="QOC1076" s="214"/>
      <c r="QOD1076" s="214"/>
      <c r="QOE1076" s="214"/>
      <c r="QOF1076" s="214"/>
      <c r="QOG1076" s="214"/>
      <c r="QOH1076" s="214"/>
      <c r="QOI1076" s="214"/>
      <c r="QOJ1076" s="214"/>
      <c r="QOK1076" s="214"/>
      <c r="QOL1076" s="214"/>
      <c r="QOM1076" s="214"/>
      <c r="QON1076" s="214"/>
      <c r="QOO1076" s="214"/>
      <c r="QOP1076" s="214"/>
      <c r="QOQ1076" s="214"/>
      <c r="QOR1076" s="214"/>
      <c r="QOS1076" s="214"/>
      <c r="QOT1076" s="214"/>
      <c r="QOU1076" s="214"/>
      <c r="QOV1076" s="214"/>
      <c r="QOW1076" s="214"/>
      <c r="QOX1076" s="214"/>
      <c r="QOY1076" s="214"/>
      <c r="QOZ1076" s="214"/>
      <c r="QPA1076" s="214"/>
      <c r="QPB1076" s="214"/>
      <c r="QPC1076" s="214"/>
      <c r="QPD1076" s="214"/>
      <c r="QPE1076" s="214"/>
      <c r="QPF1076" s="214"/>
      <c r="QPG1076" s="214"/>
      <c r="QPH1076" s="214"/>
      <c r="QPI1076" s="214"/>
      <c r="QPJ1076" s="214"/>
      <c r="QPK1076" s="214"/>
      <c r="QPL1076" s="214"/>
      <c r="QPM1076" s="214"/>
      <c r="QPN1076" s="214"/>
      <c r="QPO1076" s="214"/>
      <c r="QPP1076" s="214"/>
      <c r="QPQ1076" s="214"/>
      <c r="QPR1076" s="214"/>
      <c r="QPS1076" s="214"/>
      <c r="QPT1076" s="214"/>
      <c r="QPU1076" s="214"/>
      <c r="QPV1076" s="214"/>
      <c r="QPW1076" s="214"/>
      <c r="QPX1076" s="214"/>
      <c r="QPY1076" s="214"/>
      <c r="QPZ1076" s="214"/>
      <c r="QQA1076" s="214"/>
      <c r="QQB1076" s="214"/>
      <c r="QQC1076" s="214"/>
      <c r="QQD1076" s="214"/>
      <c r="QQE1076" s="214"/>
      <c r="QQF1076" s="214"/>
      <c r="QQG1076" s="214"/>
      <c r="QQH1076" s="214"/>
      <c r="QQI1076" s="214"/>
      <c r="QQJ1076" s="214"/>
      <c r="QQK1076" s="214"/>
      <c r="QQL1076" s="214"/>
      <c r="QQM1076" s="214"/>
      <c r="QQN1076" s="214"/>
      <c r="QQO1076" s="214"/>
      <c r="QQP1076" s="214"/>
      <c r="QQQ1076" s="214"/>
      <c r="QQR1076" s="214"/>
      <c r="QQS1076" s="214"/>
      <c r="QQT1076" s="214"/>
      <c r="QQU1076" s="214"/>
      <c r="QQV1076" s="214"/>
      <c r="QQW1076" s="214"/>
      <c r="QQX1076" s="214"/>
      <c r="QQY1076" s="214"/>
      <c r="QQZ1076" s="214"/>
      <c r="QRA1076" s="214"/>
      <c r="QRB1076" s="214"/>
      <c r="QRC1076" s="214"/>
      <c r="QRD1076" s="214"/>
      <c r="QRE1076" s="214"/>
      <c r="QRF1076" s="214"/>
      <c r="QRG1076" s="214"/>
      <c r="QRH1076" s="214"/>
      <c r="QRI1076" s="214"/>
      <c r="QRJ1076" s="214"/>
      <c r="QRK1076" s="214"/>
      <c r="QRL1076" s="214"/>
      <c r="QRM1076" s="214"/>
      <c r="QRN1076" s="214"/>
      <c r="QRO1076" s="214"/>
      <c r="QRP1076" s="214"/>
      <c r="QRQ1076" s="214"/>
      <c r="QRR1076" s="214"/>
      <c r="QRS1076" s="214"/>
      <c r="QRT1076" s="214"/>
      <c r="QRU1076" s="214"/>
      <c r="QRV1076" s="214"/>
      <c r="QRW1076" s="214"/>
      <c r="QRX1076" s="214"/>
      <c r="QRY1076" s="214"/>
      <c r="QRZ1076" s="214"/>
      <c r="QSA1076" s="214"/>
      <c r="QSB1076" s="214"/>
      <c r="QSC1076" s="214"/>
      <c r="QSD1076" s="214"/>
      <c r="QSE1076" s="214"/>
      <c r="QSF1076" s="214"/>
      <c r="QSG1076" s="214"/>
      <c r="QSH1076" s="214"/>
      <c r="QSI1076" s="214"/>
      <c r="QSJ1076" s="214"/>
      <c r="QSK1076" s="214"/>
      <c r="QSL1076" s="214"/>
      <c r="QSM1076" s="214"/>
      <c r="QSN1076" s="214"/>
      <c r="QSO1076" s="214"/>
      <c r="QSP1076" s="214"/>
      <c r="QSQ1076" s="214"/>
      <c r="QSR1076" s="214"/>
      <c r="QSS1076" s="214"/>
      <c r="QST1076" s="214"/>
      <c r="QSU1076" s="214"/>
      <c r="QSV1076" s="214"/>
      <c r="QSW1076" s="214"/>
      <c r="QSX1076" s="214"/>
      <c r="QSY1076" s="214"/>
      <c r="QSZ1076" s="214"/>
      <c r="QTA1076" s="214"/>
      <c r="QTB1076" s="214"/>
      <c r="QTC1076" s="214"/>
      <c r="QTD1076" s="214"/>
      <c r="QTE1076" s="214"/>
      <c r="QTF1076" s="214"/>
      <c r="QTG1076" s="214"/>
      <c r="QTH1076" s="214"/>
      <c r="QTI1076" s="214"/>
      <c r="QTJ1076" s="214"/>
      <c r="QTK1076" s="214"/>
      <c r="QTL1076" s="214"/>
      <c r="QTM1076" s="214"/>
      <c r="QTN1076" s="214"/>
      <c r="QTO1076" s="214"/>
      <c r="QTP1076" s="214"/>
      <c r="QTQ1076" s="214"/>
      <c r="QTR1076" s="214"/>
      <c r="QTS1076" s="214"/>
      <c r="QTT1076" s="214"/>
      <c r="QTU1076" s="214"/>
      <c r="QTV1076" s="214"/>
      <c r="QTW1076" s="214"/>
      <c r="QTX1076" s="214"/>
      <c r="QTY1076" s="214"/>
      <c r="QTZ1076" s="214"/>
      <c r="QUA1076" s="214"/>
      <c r="QUB1076" s="214"/>
      <c r="QUC1076" s="214"/>
      <c r="QUD1076" s="214"/>
      <c r="QUE1076" s="214"/>
      <c r="QUF1076" s="214"/>
      <c r="QUG1076" s="214"/>
      <c r="QUH1076" s="214"/>
      <c r="QUI1076" s="214"/>
      <c r="QUJ1076" s="214"/>
      <c r="QUK1076" s="214"/>
      <c r="QUL1076" s="214"/>
      <c r="QUM1076" s="214"/>
      <c r="QUN1076" s="214"/>
      <c r="QUO1076" s="214"/>
      <c r="QUP1076" s="214"/>
      <c r="QUQ1076" s="214"/>
      <c r="QUR1076" s="214"/>
      <c r="QUS1076" s="214"/>
      <c r="QUT1076" s="214"/>
      <c r="QUU1076" s="214"/>
      <c r="QUV1076" s="214"/>
      <c r="QUW1076" s="214"/>
      <c r="QUX1076" s="214"/>
      <c r="QUY1076" s="214"/>
      <c r="QUZ1076" s="214"/>
      <c r="QVA1076" s="214"/>
      <c r="QVB1076" s="214"/>
      <c r="QVC1076" s="214"/>
      <c r="QVD1076" s="214"/>
      <c r="QVE1076" s="214"/>
      <c r="QVF1076" s="214"/>
      <c r="QVG1076" s="214"/>
      <c r="QVH1076" s="214"/>
      <c r="QVI1076" s="214"/>
      <c r="QVJ1076" s="214"/>
      <c r="QVK1076" s="214"/>
      <c r="QVL1076" s="214"/>
      <c r="QVM1076" s="214"/>
      <c r="QVN1076" s="214"/>
      <c r="QVO1076" s="214"/>
      <c r="QVP1076" s="214"/>
      <c r="QVQ1076" s="214"/>
      <c r="QVR1076" s="214"/>
      <c r="QVS1076" s="214"/>
      <c r="QVT1076" s="214"/>
      <c r="QVU1076" s="214"/>
      <c r="QVV1076" s="214"/>
      <c r="QVW1076" s="214"/>
      <c r="QVX1076" s="214"/>
      <c r="QVY1076" s="214"/>
      <c r="QVZ1076" s="214"/>
      <c r="QWA1076" s="214"/>
      <c r="QWB1076" s="214"/>
      <c r="QWC1076" s="214"/>
      <c r="QWD1076" s="214"/>
      <c r="QWE1076" s="214"/>
      <c r="QWF1076" s="214"/>
      <c r="QWG1076" s="214"/>
      <c r="QWH1076" s="214"/>
      <c r="QWI1076" s="214"/>
      <c r="QWJ1076" s="214"/>
      <c r="QWK1076" s="214"/>
      <c r="QWL1076" s="214"/>
      <c r="QWM1076" s="214"/>
      <c r="QWN1076" s="214"/>
      <c r="QWO1076" s="214"/>
      <c r="QWP1076" s="214"/>
      <c r="QWQ1076" s="214"/>
      <c r="QWR1076" s="214"/>
      <c r="QWS1076" s="214"/>
      <c r="QWT1076" s="214"/>
      <c r="QWU1076" s="214"/>
      <c r="QWV1076" s="214"/>
      <c r="QWW1076" s="214"/>
      <c r="QWX1076" s="214"/>
      <c r="QWY1076" s="214"/>
      <c r="QWZ1076" s="214"/>
      <c r="QXA1076" s="214"/>
      <c r="QXB1076" s="214"/>
      <c r="QXC1076" s="214"/>
      <c r="QXD1076" s="214"/>
      <c r="QXE1076" s="214"/>
      <c r="QXF1076" s="214"/>
      <c r="QXG1076" s="214"/>
      <c r="QXH1076" s="214"/>
      <c r="QXI1076" s="214"/>
      <c r="QXJ1076" s="214"/>
      <c r="QXK1076" s="214"/>
      <c r="QXL1076" s="214"/>
      <c r="QXM1076" s="214"/>
      <c r="QXN1076" s="214"/>
      <c r="QXO1076" s="214"/>
      <c r="QXP1076" s="214"/>
      <c r="QXQ1076" s="214"/>
      <c r="QXR1076" s="214"/>
      <c r="QXS1076" s="214"/>
      <c r="QXT1076" s="214"/>
      <c r="QXU1076" s="214"/>
      <c r="QXV1076" s="214"/>
      <c r="QXW1076" s="214"/>
      <c r="QXX1076" s="214"/>
      <c r="QXY1076" s="214"/>
      <c r="QXZ1076" s="214"/>
      <c r="QYA1076" s="214"/>
      <c r="QYB1076" s="214"/>
      <c r="QYC1076" s="214"/>
      <c r="QYD1076" s="214"/>
      <c r="QYE1076" s="214"/>
      <c r="QYF1076" s="214"/>
      <c r="QYG1076" s="214"/>
      <c r="QYH1076" s="214"/>
      <c r="QYI1076" s="214"/>
      <c r="QYJ1076" s="214"/>
      <c r="QYK1076" s="214"/>
      <c r="QYL1076" s="214"/>
      <c r="QYM1076" s="214"/>
      <c r="QYN1076" s="214"/>
      <c r="QYO1076" s="214"/>
      <c r="QYP1076" s="214"/>
      <c r="QYQ1076" s="214"/>
      <c r="QYR1076" s="214"/>
      <c r="QYS1076" s="214"/>
      <c r="QYT1076" s="214"/>
      <c r="QYU1076" s="214"/>
      <c r="QYV1076" s="214"/>
      <c r="QYW1076" s="214"/>
      <c r="QYX1076" s="214"/>
      <c r="QYY1076" s="214"/>
      <c r="QYZ1076" s="214"/>
      <c r="QZA1076" s="214"/>
      <c r="QZB1076" s="214"/>
      <c r="QZC1076" s="214"/>
      <c r="QZD1076" s="214"/>
      <c r="QZE1076" s="214"/>
      <c r="QZF1076" s="214"/>
      <c r="QZG1076" s="214"/>
      <c r="QZH1076" s="214"/>
      <c r="QZI1076" s="214"/>
      <c r="QZJ1076" s="214"/>
      <c r="QZK1076" s="214"/>
      <c r="QZL1076" s="214"/>
      <c r="QZM1076" s="214"/>
      <c r="QZN1076" s="214"/>
      <c r="QZO1076" s="214"/>
      <c r="QZP1076" s="214"/>
      <c r="QZQ1076" s="214"/>
      <c r="QZR1076" s="214"/>
      <c r="QZS1076" s="214"/>
      <c r="QZT1076" s="214"/>
      <c r="QZU1076" s="214"/>
      <c r="QZV1076" s="214"/>
      <c r="QZW1076" s="214"/>
      <c r="QZX1076" s="214"/>
      <c r="QZY1076" s="214"/>
      <c r="QZZ1076" s="214"/>
      <c r="RAA1076" s="214"/>
      <c r="RAB1076" s="214"/>
      <c r="RAC1076" s="214"/>
      <c r="RAD1076" s="214"/>
      <c r="RAE1076" s="214"/>
      <c r="RAF1076" s="214"/>
      <c r="RAG1076" s="214"/>
      <c r="RAH1076" s="214"/>
      <c r="RAI1076" s="214"/>
      <c r="RAJ1076" s="214"/>
      <c r="RAK1076" s="214"/>
      <c r="RAL1076" s="214"/>
      <c r="RAM1076" s="214"/>
      <c r="RAN1076" s="214"/>
      <c r="RAO1076" s="214"/>
      <c r="RAP1076" s="214"/>
      <c r="RAQ1076" s="214"/>
      <c r="RAR1076" s="214"/>
      <c r="RAS1076" s="214"/>
      <c r="RAT1076" s="214"/>
      <c r="RAU1076" s="214"/>
      <c r="RAV1076" s="214"/>
      <c r="RAW1076" s="214"/>
      <c r="RAX1076" s="214"/>
      <c r="RAY1076" s="214"/>
      <c r="RAZ1076" s="214"/>
      <c r="RBA1076" s="214"/>
      <c r="RBB1076" s="214"/>
      <c r="RBC1076" s="214"/>
      <c r="RBD1076" s="214"/>
      <c r="RBE1076" s="214"/>
      <c r="RBF1076" s="214"/>
      <c r="RBG1076" s="214"/>
      <c r="RBH1076" s="214"/>
      <c r="RBI1076" s="214"/>
      <c r="RBJ1076" s="214"/>
      <c r="RBK1076" s="214"/>
      <c r="RBL1076" s="214"/>
      <c r="RBM1076" s="214"/>
      <c r="RBN1076" s="214"/>
      <c r="RBO1076" s="214"/>
      <c r="RBP1076" s="214"/>
      <c r="RBQ1076" s="214"/>
      <c r="RBR1076" s="214"/>
      <c r="RBS1076" s="214"/>
      <c r="RBT1076" s="214"/>
      <c r="RBU1076" s="214"/>
      <c r="RBV1076" s="214"/>
      <c r="RBW1076" s="214"/>
      <c r="RBX1076" s="214"/>
      <c r="RBY1076" s="214"/>
      <c r="RBZ1076" s="214"/>
      <c r="RCA1076" s="214"/>
      <c r="RCB1076" s="214"/>
      <c r="RCC1076" s="214"/>
      <c r="RCD1076" s="214"/>
      <c r="RCE1076" s="214"/>
      <c r="RCF1076" s="214"/>
      <c r="RCG1076" s="214"/>
      <c r="RCH1076" s="214"/>
      <c r="RCI1076" s="214"/>
      <c r="RCJ1076" s="214"/>
      <c r="RCK1076" s="214"/>
      <c r="RCL1076" s="214"/>
      <c r="RCM1076" s="214"/>
      <c r="RCN1076" s="214"/>
      <c r="RCO1076" s="214"/>
      <c r="RCP1076" s="214"/>
      <c r="RCQ1076" s="214"/>
      <c r="RCR1076" s="214"/>
      <c r="RCS1076" s="214"/>
      <c r="RCT1076" s="214"/>
      <c r="RCU1076" s="214"/>
      <c r="RCV1076" s="214"/>
      <c r="RCW1076" s="214"/>
      <c r="RCX1076" s="214"/>
      <c r="RCY1076" s="214"/>
      <c r="RCZ1076" s="214"/>
      <c r="RDA1076" s="214"/>
      <c r="RDB1076" s="214"/>
      <c r="RDC1076" s="214"/>
      <c r="RDD1076" s="214"/>
      <c r="RDE1076" s="214"/>
      <c r="RDF1076" s="214"/>
      <c r="RDG1076" s="214"/>
      <c r="RDH1076" s="214"/>
      <c r="RDI1076" s="214"/>
      <c r="RDJ1076" s="214"/>
      <c r="RDK1076" s="214"/>
      <c r="RDL1076" s="214"/>
      <c r="RDM1076" s="214"/>
      <c r="RDN1076" s="214"/>
      <c r="RDO1076" s="214"/>
      <c r="RDP1076" s="214"/>
      <c r="RDQ1076" s="214"/>
      <c r="RDR1076" s="214"/>
      <c r="RDS1076" s="214"/>
      <c r="RDT1076" s="214"/>
      <c r="RDU1076" s="214"/>
      <c r="RDV1076" s="214"/>
      <c r="RDW1076" s="214"/>
      <c r="RDX1076" s="214"/>
      <c r="RDY1076" s="214"/>
      <c r="RDZ1076" s="214"/>
      <c r="REA1076" s="214"/>
      <c r="REB1076" s="214"/>
      <c r="REC1076" s="214"/>
      <c r="RED1076" s="214"/>
      <c r="REE1076" s="214"/>
      <c r="REF1076" s="214"/>
      <c r="REG1076" s="214"/>
      <c r="REH1076" s="214"/>
      <c r="REI1076" s="214"/>
      <c r="REJ1076" s="214"/>
      <c r="REK1076" s="214"/>
      <c r="REL1076" s="214"/>
      <c r="REM1076" s="214"/>
      <c r="REN1076" s="214"/>
      <c r="REO1076" s="214"/>
      <c r="REP1076" s="214"/>
      <c r="REQ1076" s="214"/>
      <c r="RER1076" s="214"/>
      <c r="RES1076" s="214"/>
      <c r="RET1076" s="214"/>
      <c r="REU1076" s="214"/>
      <c r="REV1076" s="214"/>
      <c r="REW1076" s="214"/>
      <c r="REX1076" s="214"/>
      <c r="REY1076" s="214"/>
      <c r="REZ1076" s="214"/>
      <c r="RFA1076" s="214"/>
      <c r="RFB1076" s="214"/>
      <c r="RFC1076" s="214"/>
      <c r="RFD1076" s="214"/>
      <c r="RFE1076" s="214"/>
      <c r="RFF1076" s="214"/>
      <c r="RFG1076" s="214"/>
      <c r="RFH1076" s="214"/>
      <c r="RFI1076" s="214"/>
      <c r="RFJ1076" s="214"/>
      <c r="RFK1076" s="214"/>
      <c r="RFL1076" s="214"/>
      <c r="RFM1076" s="214"/>
      <c r="RFN1076" s="214"/>
      <c r="RFO1076" s="214"/>
      <c r="RFP1076" s="214"/>
      <c r="RFQ1076" s="214"/>
      <c r="RFR1076" s="214"/>
      <c r="RFS1076" s="214"/>
      <c r="RFT1076" s="214"/>
      <c r="RFU1076" s="214"/>
      <c r="RFV1076" s="214"/>
      <c r="RFW1076" s="214"/>
      <c r="RFX1076" s="214"/>
      <c r="RFY1076" s="214"/>
      <c r="RFZ1076" s="214"/>
      <c r="RGA1076" s="214"/>
      <c r="RGB1076" s="214"/>
      <c r="RGC1076" s="214"/>
      <c r="RGD1076" s="214"/>
      <c r="RGE1076" s="214"/>
      <c r="RGF1076" s="214"/>
      <c r="RGG1076" s="214"/>
      <c r="RGH1076" s="214"/>
      <c r="RGI1076" s="214"/>
      <c r="RGJ1076" s="214"/>
      <c r="RGK1076" s="214"/>
      <c r="RGL1076" s="214"/>
      <c r="RGM1076" s="214"/>
      <c r="RGN1076" s="214"/>
      <c r="RGO1076" s="214"/>
      <c r="RGP1076" s="214"/>
      <c r="RGQ1076" s="214"/>
      <c r="RGR1076" s="214"/>
      <c r="RGS1076" s="214"/>
      <c r="RGT1076" s="214"/>
      <c r="RGU1076" s="214"/>
      <c r="RGV1076" s="214"/>
      <c r="RGW1076" s="214"/>
      <c r="RGX1076" s="214"/>
      <c r="RGY1076" s="214"/>
      <c r="RGZ1076" s="214"/>
      <c r="RHA1076" s="214"/>
      <c r="RHB1076" s="214"/>
      <c r="RHC1076" s="214"/>
      <c r="RHD1076" s="214"/>
      <c r="RHE1076" s="214"/>
      <c r="RHF1076" s="214"/>
      <c r="RHG1076" s="214"/>
      <c r="RHH1076" s="214"/>
      <c r="RHI1076" s="214"/>
      <c r="RHJ1076" s="214"/>
      <c r="RHK1076" s="214"/>
      <c r="RHL1076" s="214"/>
      <c r="RHM1076" s="214"/>
      <c r="RHN1076" s="214"/>
      <c r="RHO1076" s="214"/>
      <c r="RHP1076" s="214"/>
      <c r="RHQ1076" s="214"/>
      <c r="RHR1076" s="214"/>
      <c r="RHS1076" s="214"/>
      <c r="RHT1076" s="214"/>
      <c r="RHU1076" s="214"/>
      <c r="RHV1076" s="214"/>
      <c r="RHW1076" s="214"/>
      <c r="RHX1076" s="214"/>
      <c r="RHY1076" s="214"/>
      <c r="RHZ1076" s="214"/>
      <c r="RIA1076" s="214"/>
      <c r="RIB1076" s="214"/>
      <c r="RIC1076" s="214"/>
      <c r="RID1076" s="214"/>
      <c r="RIE1076" s="214"/>
      <c r="RIF1076" s="214"/>
      <c r="RIG1076" s="214"/>
      <c r="RIH1076" s="214"/>
      <c r="RII1076" s="214"/>
      <c r="RIJ1076" s="214"/>
      <c r="RIK1076" s="214"/>
      <c r="RIL1076" s="214"/>
      <c r="RIM1076" s="214"/>
      <c r="RIN1076" s="214"/>
      <c r="RIO1076" s="214"/>
      <c r="RIP1076" s="214"/>
      <c r="RIQ1076" s="214"/>
      <c r="RIR1076" s="214"/>
      <c r="RIS1076" s="214"/>
      <c r="RIT1076" s="214"/>
      <c r="RIU1076" s="214"/>
      <c r="RIV1076" s="214"/>
      <c r="RIW1076" s="214"/>
      <c r="RIX1076" s="214"/>
      <c r="RIY1076" s="214"/>
      <c r="RIZ1076" s="214"/>
      <c r="RJA1076" s="214"/>
      <c r="RJB1076" s="214"/>
      <c r="RJC1076" s="214"/>
      <c r="RJD1076" s="214"/>
      <c r="RJE1076" s="214"/>
      <c r="RJF1076" s="214"/>
      <c r="RJG1076" s="214"/>
      <c r="RJH1076" s="214"/>
      <c r="RJI1076" s="214"/>
      <c r="RJJ1076" s="214"/>
      <c r="RJK1076" s="214"/>
      <c r="RJL1076" s="214"/>
      <c r="RJM1076" s="214"/>
      <c r="RJN1076" s="214"/>
      <c r="RJO1076" s="214"/>
      <c r="RJP1076" s="214"/>
      <c r="RJQ1076" s="214"/>
      <c r="RJR1076" s="214"/>
      <c r="RJS1076" s="214"/>
      <c r="RJT1076" s="214"/>
      <c r="RJU1076" s="214"/>
      <c r="RJV1076" s="214"/>
      <c r="RJW1076" s="214"/>
      <c r="RJX1076" s="214"/>
      <c r="RJY1076" s="214"/>
      <c r="RJZ1076" s="214"/>
      <c r="RKA1076" s="214"/>
      <c r="RKB1076" s="214"/>
      <c r="RKC1076" s="214"/>
      <c r="RKD1076" s="214"/>
      <c r="RKE1076" s="214"/>
      <c r="RKF1076" s="214"/>
      <c r="RKG1076" s="214"/>
      <c r="RKH1076" s="214"/>
      <c r="RKI1076" s="214"/>
      <c r="RKJ1076" s="214"/>
      <c r="RKK1076" s="214"/>
      <c r="RKL1076" s="214"/>
      <c r="RKM1076" s="214"/>
      <c r="RKN1076" s="214"/>
      <c r="RKO1076" s="214"/>
      <c r="RKP1076" s="214"/>
      <c r="RKQ1076" s="214"/>
      <c r="RKR1076" s="214"/>
      <c r="RKS1076" s="214"/>
      <c r="RKT1076" s="214"/>
      <c r="RKU1076" s="214"/>
      <c r="RKV1076" s="214"/>
      <c r="RKW1076" s="214"/>
      <c r="RKX1076" s="214"/>
      <c r="RKY1076" s="214"/>
      <c r="RKZ1076" s="214"/>
      <c r="RLA1076" s="214"/>
      <c r="RLB1076" s="214"/>
      <c r="RLC1076" s="214"/>
      <c r="RLD1076" s="214"/>
      <c r="RLE1076" s="214"/>
      <c r="RLF1076" s="214"/>
      <c r="RLG1076" s="214"/>
      <c r="RLH1076" s="214"/>
      <c r="RLI1076" s="214"/>
      <c r="RLJ1076" s="214"/>
      <c r="RLK1076" s="214"/>
      <c r="RLL1076" s="214"/>
      <c r="RLM1076" s="214"/>
      <c r="RLN1076" s="214"/>
      <c r="RLO1076" s="214"/>
      <c r="RLP1076" s="214"/>
      <c r="RLQ1076" s="214"/>
      <c r="RLR1076" s="214"/>
      <c r="RLS1076" s="214"/>
      <c r="RLT1076" s="214"/>
      <c r="RLU1076" s="214"/>
      <c r="RLV1076" s="214"/>
      <c r="RLW1076" s="214"/>
      <c r="RLX1076" s="214"/>
      <c r="RLY1076" s="214"/>
      <c r="RLZ1076" s="214"/>
      <c r="RMA1076" s="214"/>
      <c r="RMB1076" s="214"/>
      <c r="RMC1076" s="214"/>
      <c r="RMD1076" s="214"/>
      <c r="RME1076" s="214"/>
      <c r="RMF1076" s="214"/>
      <c r="RMG1076" s="214"/>
      <c r="RMH1076" s="214"/>
      <c r="RMI1076" s="214"/>
      <c r="RMJ1076" s="214"/>
      <c r="RMK1076" s="214"/>
      <c r="RML1076" s="214"/>
      <c r="RMM1076" s="214"/>
      <c r="RMN1076" s="214"/>
      <c r="RMO1076" s="214"/>
      <c r="RMP1076" s="214"/>
      <c r="RMQ1076" s="214"/>
      <c r="RMR1076" s="214"/>
      <c r="RMS1076" s="214"/>
      <c r="RMT1076" s="214"/>
      <c r="RMU1076" s="214"/>
      <c r="RMV1076" s="214"/>
      <c r="RMW1076" s="214"/>
      <c r="RMX1076" s="214"/>
      <c r="RMY1076" s="214"/>
      <c r="RMZ1076" s="214"/>
      <c r="RNA1076" s="214"/>
      <c r="RNB1076" s="214"/>
      <c r="RNC1076" s="214"/>
      <c r="RND1076" s="214"/>
      <c r="RNE1076" s="214"/>
      <c r="RNF1076" s="214"/>
      <c r="RNG1076" s="214"/>
      <c r="RNH1076" s="214"/>
      <c r="RNI1076" s="214"/>
      <c r="RNJ1076" s="214"/>
      <c r="RNK1076" s="214"/>
      <c r="RNL1076" s="214"/>
      <c r="RNM1076" s="214"/>
      <c r="RNN1076" s="214"/>
      <c r="RNO1076" s="214"/>
      <c r="RNP1076" s="214"/>
      <c r="RNQ1076" s="214"/>
      <c r="RNR1076" s="214"/>
      <c r="RNS1076" s="214"/>
      <c r="RNT1076" s="214"/>
      <c r="RNU1076" s="214"/>
      <c r="RNV1076" s="214"/>
      <c r="RNW1076" s="214"/>
      <c r="RNX1076" s="214"/>
      <c r="RNY1076" s="214"/>
      <c r="RNZ1076" s="214"/>
      <c r="ROA1076" s="214"/>
      <c r="ROB1076" s="214"/>
      <c r="ROC1076" s="214"/>
      <c r="ROD1076" s="214"/>
      <c r="ROE1076" s="214"/>
      <c r="ROF1076" s="214"/>
      <c r="ROG1076" s="214"/>
      <c r="ROH1076" s="214"/>
      <c r="ROI1076" s="214"/>
      <c r="ROJ1076" s="214"/>
      <c r="ROK1076" s="214"/>
      <c r="ROL1076" s="214"/>
      <c r="ROM1076" s="214"/>
      <c r="RON1076" s="214"/>
      <c r="ROO1076" s="214"/>
      <c r="ROP1076" s="214"/>
      <c r="ROQ1076" s="214"/>
      <c r="ROR1076" s="214"/>
      <c r="ROS1076" s="214"/>
      <c r="ROT1076" s="214"/>
      <c r="ROU1076" s="214"/>
      <c r="ROV1076" s="214"/>
      <c r="ROW1076" s="214"/>
      <c r="ROX1076" s="214"/>
      <c r="ROY1076" s="214"/>
      <c r="ROZ1076" s="214"/>
      <c r="RPA1076" s="214"/>
      <c r="RPB1076" s="214"/>
      <c r="RPC1076" s="214"/>
      <c r="RPD1076" s="214"/>
      <c r="RPE1076" s="214"/>
      <c r="RPF1076" s="214"/>
      <c r="RPG1076" s="214"/>
      <c r="RPH1076" s="214"/>
      <c r="RPI1076" s="214"/>
      <c r="RPJ1076" s="214"/>
      <c r="RPK1076" s="214"/>
      <c r="RPL1076" s="214"/>
      <c r="RPM1076" s="214"/>
      <c r="RPN1076" s="214"/>
      <c r="RPO1076" s="214"/>
      <c r="RPP1076" s="214"/>
      <c r="RPQ1076" s="214"/>
      <c r="RPR1076" s="214"/>
      <c r="RPS1076" s="214"/>
      <c r="RPT1076" s="214"/>
      <c r="RPU1076" s="214"/>
      <c r="RPV1076" s="214"/>
      <c r="RPW1076" s="214"/>
      <c r="RPX1076" s="214"/>
      <c r="RPY1076" s="214"/>
      <c r="RPZ1076" s="214"/>
      <c r="RQA1076" s="214"/>
      <c r="RQB1076" s="214"/>
      <c r="RQC1076" s="214"/>
      <c r="RQD1076" s="214"/>
      <c r="RQE1076" s="214"/>
      <c r="RQF1076" s="214"/>
      <c r="RQG1076" s="214"/>
      <c r="RQH1076" s="214"/>
      <c r="RQI1076" s="214"/>
      <c r="RQJ1076" s="214"/>
      <c r="RQK1076" s="214"/>
      <c r="RQL1076" s="214"/>
      <c r="RQM1076" s="214"/>
      <c r="RQN1076" s="214"/>
      <c r="RQO1076" s="214"/>
      <c r="RQP1076" s="214"/>
      <c r="RQQ1076" s="214"/>
      <c r="RQR1076" s="214"/>
      <c r="RQS1076" s="214"/>
      <c r="RQT1076" s="214"/>
      <c r="RQU1076" s="214"/>
      <c r="RQV1076" s="214"/>
      <c r="RQW1076" s="214"/>
      <c r="RQX1076" s="214"/>
      <c r="RQY1076" s="214"/>
      <c r="RQZ1076" s="214"/>
      <c r="RRA1076" s="214"/>
      <c r="RRB1076" s="214"/>
      <c r="RRC1076" s="214"/>
      <c r="RRD1076" s="214"/>
      <c r="RRE1076" s="214"/>
      <c r="RRF1076" s="214"/>
      <c r="RRG1076" s="214"/>
      <c r="RRH1076" s="214"/>
      <c r="RRI1076" s="214"/>
      <c r="RRJ1076" s="214"/>
      <c r="RRK1076" s="214"/>
      <c r="RRL1076" s="214"/>
      <c r="RRM1076" s="214"/>
      <c r="RRN1076" s="214"/>
      <c r="RRO1076" s="214"/>
      <c r="RRP1076" s="214"/>
      <c r="RRQ1076" s="214"/>
      <c r="RRR1076" s="214"/>
      <c r="RRS1076" s="214"/>
      <c r="RRT1076" s="214"/>
      <c r="RRU1076" s="214"/>
      <c r="RRV1076" s="214"/>
      <c r="RRW1076" s="214"/>
      <c r="RRX1076" s="214"/>
      <c r="RRY1076" s="214"/>
      <c r="RRZ1076" s="214"/>
      <c r="RSA1076" s="214"/>
      <c r="RSB1076" s="214"/>
      <c r="RSC1076" s="214"/>
      <c r="RSD1076" s="214"/>
      <c r="RSE1076" s="214"/>
      <c r="RSF1076" s="214"/>
      <c r="RSG1076" s="214"/>
      <c r="RSH1076" s="214"/>
      <c r="RSI1076" s="214"/>
      <c r="RSJ1076" s="214"/>
      <c r="RSK1076" s="214"/>
      <c r="RSL1076" s="214"/>
      <c r="RSM1076" s="214"/>
      <c r="RSN1076" s="214"/>
      <c r="RSO1076" s="214"/>
      <c r="RSP1076" s="214"/>
      <c r="RSQ1076" s="214"/>
      <c r="RSR1076" s="214"/>
      <c r="RSS1076" s="214"/>
      <c r="RST1076" s="214"/>
      <c r="RSU1076" s="214"/>
      <c r="RSV1076" s="214"/>
      <c r="RSW1076" s="214"/>
      <c r="RSX1076" s="214"/>
      <c r="RSY1076" s="214"/>
      <c r="RSZ1076" s="214"/>
      <c r="RTA1076" s="214"/>
      <c r="RTB1076" s="214"/>
      <c r="RTC1076" s="214"/>
      <c r="RTD1076" s="214"/>
      <c r="RTE1076" s="214"/>
      <c r="RTF1076" s="214"/>
      <c r="RTG1076" s="214"/>
      <c r="RTH1076" s="214"/>
      <c r="RTI1076" s="214"/>
      <c r="RTJ1076" s="214"/>
      <c r="RTK1076" s="214"/>
      <c r="RTL1076" s="214"/>
      <c r="RTM1076" s="214"/>
      <c r="RTN1076" s="214"/>
      <c r="RTO1076" s="214"/>
      <c r="RTP1076" s="214"/>
      <c r="RTQ1076" s="214"/>
      <c r="RTR1076" s="214"/>
      <c r="RTS1076" s="214"/>
      <c r="RTT1076" s="214"/>
      <c r="RTU1076" s="214"/>
      <c r="RTV1076" s="214"/>
      <c r="RTW1076" s="214"/>
      <c r="RTX1076" s="214"/>
      <c r="RTY1076" s="214"/>
      <c r="RTZ1076" s="214"/>
      <c r="RUA1076" s="214"/>
      <c r="RUB1076" s="214"/>
      <c r="RUC1076" s="214"/>
      <c r="RUD1076" s="214"/>
      <c r="RUE1076" s="214"/>
      <c r="RUF1076" s="214"/>
      <c r="RUG1076" s="214"/>
      <c r="RUH1076" s="214"/>
      <c r="RUI1076" s="214"/>
      <c r="RUJ1076" s="214"/>
      <c r="RUK1076" s="214"/>
      <c r="RUL1076" s="214"/>
      <c r="RUM1076" s="214"/>
      <c r="RUN1076" s="214"/>
      <c r="RUO1076" s="214"/>
      <c r="RUP1076" s="214"/>
      <c r="RUQ1076" s="214"/>
      <c r="RUR1076" s="214"/>
      <c r="RUS1076" s="214"/>
      <c r="RUT1076" s="214"/>
      <c r="RUU1076" s="214"/>
      <c r="RUV1076" s="214"/>
      <c r="RUW1076" s="214"/>
      <c r="RUX1076" s="214"/>
      <c r="RUY1076" s="214"/>
      <c r="RUZ1076" s="214"/>
      <c r="RVA1076" s="214"/>
      <c r="RVB1076" s="214"/>
      <c r="RVC1076" s="214"/>
      <c r="RVD1076" s="214"/>
      <c r="RVE1076" s="214"/>
      <c r="RVF1076" s="214"/>
      <c r="RVG1076" s="214"/>
      <c r="RVH1076" s="214"/>
      <c r="RVI1076" s="214"/>
      <c r="RVJ1076" s="214"/>
      <c r="RVK1076" s="214"/>
      <c r="RVL1076" s="214"/>
      <c r="RVM1076" s="214"/>
      <c r="RVN1076" s="214"/>
      <c r="RVO1076" s="214"/>
      <c r="RVP1076" s="214"/>
      <c r="RVQ1076" s="214"/>
      <c r="RVR1076" s="214"/>
      <c r="RVS1076" s="214"/>
      <c r="RVT1076" s="214"/>
      <c r="RVU1076" s="214"/>
      <c r="RVV1076" s="214"/>
      <c r="RVW1076" s="214"/>
      <c r="RVX1076" s="214"/>
      <c r="RVY1076" s="214"/>
      <c r="RVZ1076" s="214"/>
      <c r="RWA1076" s="214"/>
      <c r="RWB1076" s="214"/>
      <c r="RWC1076" s="214"/>
      <c r="RWD1076" s="214"/>
      <c r="RWE1076" s="214"/>
      <c r="RWF1076" s="214"/>
      <c r="RWG1076" s="214"/>
      <c r="RWH1076" s="214"/>
      <c r="RWI1076" s="214"/>
      <c r="RWJ1076" s="214"/>
      <c r="RWK1076" s="214"/>
      <c r="RWL1076" s="214"/>
      <c r="RWM1076" s="214"/>
      <c r="RWN1076" s="214"/>
      <c r="RWO1076" s="214"/>
      <c r="RWP1076" s="214"/>
      <c r="RWQ1076" s="214"/>
      <c r="RWR1076" s="214"/>
      <c r="RWS1076" s="214"/>
      <c r="RWT1076" s="214"/>
      <c r="RWU1076" s="214"/>
      <c r="RWV1076" s="214"/>
      <c r="RWW1076" s="214"/>
      <c r="RWX1076" s="214"/>
      <c r="RWY1076" s="214"/>
      <c r="RWZ1076" s="214"/>
      <c r="RXA1076" s="214"/>
      <c r="RXB1076" s="214"/>
      <c r="RXC1076" s="214"/>
      <c r="RXD1076" s="214"/>
      <c r="RXE1076" s="214"/>
      <c r="RXF1076" s="214"/>
      <c r="RXG1076" s="214"/>
      <c r="RXH1076" s="214"/>
      <c r="RXI1076" s="214"/>
      <c r="RXJ1076" s="214"/>
      <c r="RXK1076" s="214"/>
      <c r="RXL1076" s="214"/>
      <c r="RXM1076" s="214"/>
      <c r="RXN1076" s="214"/>
      <c r="RXO1076" s="214"/>
      <c r="RXP1076" s="214"/>
      <c r="RXQ1076" s="214"/>
      <c r="RXR1076" s="214"/>
      <c r="RXS1076" s="214"/>
      <c r="RXT1076" s="214"/>
      <c r="RXU1076" s="214"/>
      <c r="RXV1076" s="214"/>
      <c r="RXW1076" s="214"/>
      <c r="RXX1076" s="214"/>
      <c r="RXY1076" s="214"/>
      <c r="RXZ1076" s="214"/>
      <c r="RYA1076" s="214"/>
      <c r="RYB1076" s="214"/>
      <c r="RYC1076" s="214"/>
      <c r="RYD1076" s="214"/>
      <c r="RYE1076" s="214"/>
      <c r="RYF1076" s="214"/>
      <c r="RYG1076" s="214"/>
      <c r="RYH1076" s="214"/>
      <c r="RYI1076" s="214"/>
      <c r="RYJ1076" s="214"/>
      <c r="RYK1076" s="214"/>
      <c r="RYL1076" s="214"/>
      <c r="RYM1076" s="214"/>
      <c r="RYN1076" s="214"/>
      <c r="RYO1076" s="214"/>
      <c r="RYP1076" s="214"/>
      <c r="RYQ1076" s="214"/>
      <c r="RYR1076" s="214"/>
      <c r="RYS1076" s="214"/>
      <c r="RYT1076" s="214"/>
      <c r="RYU1076" s="214"/>
      <c r="RYV1076" s="214"/>
      <c r="RYW1076" s="214"/>
      <c r="RYX1076" s="214"/>
      <c r="RYY1076" s="214"/>
      <c r="RYZ1076" s="214"/>
      <c r="RZA1076" s="214"/>
      <c r="RZB1076" s="214"/>
      <c r="RZC1076" s="214"/>
      <c r="RZD1076" s="214"/>
      <c r="RZE1076" s="214"/>
      <c r="RZF1076" s="214"/>
      <c r="RZG1076" s="214"/>
      <c r="RZH1076" s="214"/>
      <c r="RZI1076" s="214"/>
      <c r="RZJ1076" s="214"/>
      <c r="RZK1076" s="214"/>
      <c r="RZL1076" s="214"/>
      <c r="RZM1076" s="214"/>
      <c r="RZN1076" s="214"/>
      <c r="RZO1076" s="214"/>
      <c r="RZP1076" s="214"/>
      <c r="RZQ1076" s="214"/>
      <c r="RZR1076" s="214"/>
      <c r="RZS1076" s="214"/>
      <c r="RZT1076" s="214"/>
      <c r="RZU1076" s="214"/>
      <c r="RZV1076" s="214"/>
      <c r="RZW1076" s="214"/>
      <c r="RZX1076" s="214"/>
      <c r="RZY1076" s="214"/>
      <c r="RZZ1076" s="214"/>
      <c r="SAA1076" s="214"/>
      <c r="SAB1076" s="214"/>
      <c r="SAC1076" s="214"/>
      <c r="SAD1076" s="214"/>
      <c r="SAE1076" s="214"/>
      <c r="SAF1076" s="214"/>
      <c r="SAG1076" s="214"/>
      <c r="SAH1076" s="214"/>
      <c r="SAI1076" s="214"/>
      <c r="SAJ1076" s="214"/>
      <c r="SAK1076" s="214"/>
      <c r="SAL1076" s="214"/>
      <c r="SAM1076" s="214"/>
      <c r="SAN1076" s="214"/>
      <c r="SAO1076" s="214"/>
      <c r="SAP1076" s="214"/>
      <c r="SAQ1076" s="214"/>
      <c r="SAR1076" s="214"/>
      <c r="SAS1076" s="214"/>
      <c r="SAT1076" s="214"/>
      <c r="SAU1076" s="214"/>
      <c r="SAV1076" s="214"/>
      <c r="SAW1076" s="214"/>
      <c r="SAX1076" s="214"/>
      <c r="SAY1076" s="214"/>
      <c r="SAZ1076" s="214"/>
      <c r="SBA1076" s="214"/>
      <c r="SBB1076" s="214"/>
      <c r="SBC1076" s="214"/>
      <c r="SBD1076" s="214"/>
      <c r="SBE1076" s="214"/>
      <c r="SBF1076" s="214"/>
      <c r="SBG1076" s="214"/>
      <c r="SBH1076" s="214"/>
      <c r="SBI1076" s="214"/>
      <c r="SBJ1076" s="214"/>
      <c r="SBK1076" s="214"/>
      <c r="SBL1076" s="214"/>
      <c r="SBM1076" s="214"/>
      <c r="SBN1076" s="214"/>
      <c r="SBO1076" s="214"/>
      <c r="SBP1076" s="214"/>
      <c r="SBQ1076" s="214"/>
      <c r="SBR1076" s="214"/>
      <c r="SBS1076" s="214"/>
      <c r="SBT1076" s="214"/>
      <c r="SBU1076" s="214"/>
      <c r="SBV1076" s="214"/>
      <c r="SBW1076" s="214"/>
      <c r="SBX1076" s="214"/>
      <c r="SBY1076" s="214"/>
      <c r="SBZ1076" s="214"/>
      <c r="SCA1076" s="214"/>
      <c r="SCB1076" s="214"/>
      <c r="SCC1076" s="214"/>
      <c r="SCD1076" s="214"/>
      <c r="SCE1076" s="214"/>
      <c r="SCF1076" s="214"/>
      <c r="SCG1076" s="214"/>
      <c r="SCH1076" s="214"/>
      <c r="SCI1076" s="214"/>
      <c r="SCJ1076" s="214"/>
      <c r="SCK1076" s="214"/>
      <c r="SCL1076" s="214"/>
      <c r="SCM1076" s="214"/>
      <c r="SCN1076" s="214"/>
      <c r="SCO1076" s="214"/>
      <c r="SCP1076" s="214"/>
      <c r="SCQ1076" s="214"/>
      <c r="SCR1076" s="214"/>
      <c r="SCS1076" s="214"/>
      <c r="SCT1076" s="214"/>
      <c r="SCU1076" s="214"/>
      <c r="SCV1076" s="214"/>
      <c r="SCW1076" s="214"/>
      <c r="SCX1076" s="214"/>
      <c r="SCY1076" s="214"/>
      <c r="SCZ1076" s="214"/>
      <c r="SDA1076" s="214"/>
      <c r="SDB1076" s="214"/>
      <c r="SDC1076" s="214"/>
      <c r="SDD1076" s="214"/>
      <c r="SDE1076" s="214"/>
      <c r="SDF1076" s="214"/>
      <c r="SDG1076" s="214"/>
      <c r="SDH1076" s="214"/>
      <c r="SDI1076" s="214"/>
      <c r="SDJ1076" s="214"/>
      <c r="SDK1076" s="214"/>
      <c r="SDL1076" s="214"/>
      <c r="SDM1076" s="214"/>
      <c r="SDN1076" s="214"/>
      <c r="SDO1076" s="214"/>
      <c r="SDP1076" s="214"/>
      <c r="SDQ1076" s="214"/>
      <c r="SDR1076" s="214"/>
      <c r="SDS1076" s="214"/>
      <c r="SDT1076" s="214"/>
      <c r="SDU1076" s="214"/>
      <c r="SDV1076" s="214"/>
      <c r="SDW1076" s="214"/>
      <c r="SDX1076" s="214"/>
      <c r="SDY1076" s="214"/>
      <c r="SDZ1076" s="214"/>
      <c r="SEA1076" s="214"/>
      <c r="SEB1076" s="214"/>
      <c r="SEC1076" s="214"/>
      <c r="SED1076" s="214"/>
      <c r="SEE1076" s="214"/>
      <c r="SEF1076" s="214"/>
      <c r="SEG1076" s="214"/>
      <c r="SEH1076" s="214"/>
      <c r="SEI1076" s="214"/>
      <c r="SEJ1076" s="214"/>
      <c r="SEK1076" s="214"/>
      <c r="SEL1076" s="214"/>
      <c r="SEM1076" s="214"/>
      <c r="SEN1076" s="214"/>
      <c r="SEO1076" s="214"/>
      <c r="SEP1076" s="214"/>
      <c r="SEQ1076" s="214"/>
      <c r="SER1076" s="214"/>
      <c r="SES1076" s="214"/>
      <c r="SET1076" s="214"/>
      <c r="SEU1076" s="214"/>
      <c r="SEV1076" s="214"/>
      <c r="SEW1076" s="214"/>
      <c r="SEX1076" s="214"/>
      <c r="SEY1076" s="214"/>
      <c r="SEZ1076" s="214"/>
      <c r="SFA1076" s="214"/>
      <c r="SFB1076" s="214"/>
      <c r="SFC1076" s="214"/>
      <c r="SFD1076" s="214"/>
      <c r="SFE1076" s="214"/>
      <c r="SFF1076" s="214"/>
      <c r="SFG1076" s="214"/>
      <c r="SFH1076" s="214"/>
      <c r="SFI1076" s="214"/>
      <c r="SFJ1076" s="214"/>
      <c r="SFK1076" s="214"/>
      <c r="SFL1076" s="214"/>
      <c r="SFM1076" s="214"/>
      <c r="SFN1076" s="214"/>
      <c r="SFO1076" s="214"/>
      <c r="SFP1076" s="214"/>
      <c r="SFQ1076" s="214"/>
      <c r="SFR1076" s="214"/>
      <c r="SFS1076" s="214"/>
      <c r="SFT1076" s="214"/>
      <c r="SFU1076" s="214"/>
      <c r="SFV1076" s="214"/>
      <c r="SFW1076" s="214"/>
      <c r="SFX1076" s="214"/>
      <c r="SFY1076" s="214"/>
      <c r="SFZ1076" s="214"/>
      <c r="SGA1076" s="214"/>
      <c r="SGB1076" s="214"/>
      <c r="SGC1076" s="214"/>
      <c r="SGD1076" s="214"/>
      <c r="SGE1076" s="214"/>
      <c r="SGF1076" s="214"/>
      <c r="SGG1076" s="214"/>
      <c r="SGH1076" s="214"/>
      <c r="SGI1076" s="214"/>
      <c r="SGJ1076" s="214"/>
      <c r="SGK1076" s="214"/>
      <c r="SGL1076" s="214"/>
      <c r="SGM1076" s="214"/>
      <c r="SGN1076" s="214"/>
      <c r="SGO1076" s="214"/>
      <c r="SGP1076" s="214"/>
      <c r="SGQ1076" s="214"/>
      <c r="SGR1076" s="214"/>
      <c r="SGS1076" s="214"/>
      <c r="SGT1076" s="214"/>
      <c r="SGU1076" s="214"/>
      <c r="SGV1076" s="214"/>
      <c r="SGW1076" s="214"/>
      <c r="SGX1076" s="214"/>
      <c r="SGY1076" s="214"/>
      <c r="SGZ1076" s="214"/>
      <c r="SHA1076" s="214"/>
      <c r="SHB1076" s="214"/>
      <c r="SHC1076" s="214"/>
      <c r="SHD1076" s="214"/>
      <c r="SHE1076" s="214"/>
      <c r="SHF1076" s="214"/>
      <c r="SHG1076" s="214"/>
      <c r="SHH1076" s="214"/>
      <c r="SHI1076" s="214"/>
      <c r="SHJ1076" s="214"/>
      <c r="SHK1076" s="214"/>
      <c r="SHL1076" s="214"/>
      <c r="SHM1076" s="214"/>
      <c r="SHN1076" s="214"/>
      <c r="SHO1076" s="214"/>
      <c r="SHP1076" s="214"/>
      <c r="SHQ1076" s="214"/>
      <c r="SHR1076" s="214"/>
      <c r="SHS1076" s="214"/>
      <c r="SHT1076" s="214"/>
      <c r="SHU1076" s="214"/>
      <c r="SHV1076" s="214"/>
      <c r="SHW1076" s="214"/>
      <c r="SHX1076" s="214"/>
      <c r="SHY1076" s="214"/>
      <c r="SHZ1076" s="214"/>
      <c r="SIA1076" s="214"/>
      <c r="SIB1076" s="214"/>
      <c r="SIC1076" s="214"/>
      <c r="SID1076" s="214"/>
      <c r="SIE1076" s="214"/>
      <c r="SIF1076" s="214"/>
      <c r="SIG1076" s="214"/>
      <c r="SIH1076" s="214"/>
      <c r="SII1076" s="214"/>
      <c r="SIJ1076" s="214"/>
      <c r="SIK1076" s="214"/>
      <c r="SIL1076" s="214"/>
      <c r="SIM1076" s="214"/>
      <c r="SIN1076" s="214"/>
      <c r="SIO1076" s="214"/>
      <c r="SIP1076" s="214"/>
      <c r="SIQ1076" s="214"/>
      <c r="SIR1076" s="214"/>
      <c r="SIS1076" s="214"/>
      <c r="SIT1076" s="214"/>
      <c r="SIU1076" s="214"/>
      <c r="SIV1076" s="214"/>
      <c r="SIW1076" s="214"/>
      <c r="SIX1076" s="214"/>
      <c r="SIY1076" s="214"/>
      <c r="SIZ1076" s="214"/>
      <c r="SJA1076" s="214"/>
      <c r="SJB1076" s="214"/>
      <c r="SJC1076" s="214"/>
      <c r="SJD1076" s="214"/>
      <c r="SJE1076" s="214"/>
      <c r="SJF1076" s="214"/>
      <c r="SJG1076" s="214"/>
      <c r="SJH1076" s="214"/>
      <c r="SJI1076" s="214"/>
      <c r="SJJ1076" s="214"/>
      <c r="SJK1076" s="214"/>
      <c r="SJL1076" s="214"/>
      <c r="SJM1076" s="214"/>
      <c r="SJN1076" s="214"/>
      <c r="SJO1076" s="214"/>
      <c r="SJP1076" s="214"/>
      <c r="SJQ1076" s="214"/>
      <c r="SJR1076" s="214"/>
      <c r="SJS1076" s="214"/>
      <c r="SJT1076" s="214"/>
      <c r="SJU1076" s="214"/>
      <c r="SJV1076" s="214"/>
      <c r="SJW1076" s="214"/>
      <c r="SJX1076" s="214"/>
      <c r="SJY1076" s="214"/>
      <c r="SJZ1076" s="214"/>
      <c r="SKA1076" s="214"/>
      <c r="SKB1076" s="214"/>
      <c r="SKC1076" s="214"/>
      <c r="SKD1076" s="214"/>
      <c r="SKE1076" s="214"/>
      <c r="SKF1076" s="214"/>
      <c r="SKG1076" s="214"/>
      <c r="SKH1076" s="214"/>
      <c r="SKI1076" s="214"/>
      <c r="SKJ1076" s="214"/>
      <c r="SKK1076" s="214"/>
      <c r="SKL1076" s="214"/>
      <c r="SKM1076" s="214"/>
      <c r="SKN1076" s="214"/>
      <c r="SKO1076" s="214"/>
      <c r="SKP1076" s="214"/>
      <c r="SKQ1076" s="214"/>
      <c r="SKR1076" s="214"/>
      <c r="SKS1076" s="214"/>
      <c r="SKT1076" s="214"/>
      <c r="SKU1076" s="214"/>
      <c r="SKV1076" s="214"/>
      <c r="SKW1076" s="214"/>
      <c r="SKX1076" s="214"/>
      <c r="SKY1076" s="214"/>
      <c r="SKZ1076" s="214"/>
      <c r="SLA1076" s="214"/>
      <c r="SLB1076" s="214"/>
      <c r="SLC1076" s="214"/>
      <c r="SLD1076" s="214"/>
      <c r="SLE1076" s="214"/>
      <c r="SLF1076" s="214"/>
      <c r="SLG1076" s="214"/>
      <c r="SLH1076" s="214"/>
      <c r="SLI1076" s="214"/>
      <c r="SLJ1076" s="214"/>
      <c r="SLK1076" s="214"/>
      <c r="SLL1076" s="214"/>
      <c r="SLM1076" s="214"/>
      <c r="SLN1076" s="214"/>
      <c r="SLO1076" s="214"/>
      <c r="SLP1076" s="214"/>
      <c r="SLQ1076" s="214"/>
      <c r="SLR1076" s="214"/>
      <c r="SLS1076" s="214"/>
      <c r="SLT1076" s="214"/>
      <c r="SLU1076" s="214"/>
      <c r="SLV1076" s="214"/>
      <c r="SLW1076" s="214"/>
      <c r="SLX1076" s="214"/>
      <c r="SLY1076" s="214"/>
      <c r="SLZ1076" s="214"/>
      <c r="SMA1076" s="214"/>
      <c r="SMB1076" s="214"/>
      <c r="SMC1076" s="214"/>
      <c r="SMD1076" s="214"/>
      <c r="SME1076" s="214"/>
      <c r="SMF1076" s="214"/>
      <c r="SMG1076" s="214"/>
      <c r="SMH1076" s="214"/>
      <c r="SMI1076" s="214"/>
      <c r="SMJ1076" s="214"/>
      <c r="SMK1076" s="214"/>
      <c r="SML1076" s="214"/>
      <c r="SMM1076" s="214"/>
      <c r="SMN1076" s="214"/>
      <c r="SMO1076" s="214"/>
      <c r="SMP1076" s="214"/>
      <c r="SMQ1076" s="214"/>
      <c r="SMR1076" s="214"/>
      <c r="SMS1076" s="214"/>
      <c r="SMT1076" s="214"/>
      <c r="SMU1076" s="214"/>
      <c r="SMV1076" s="214"/>
      <c r="SMW1076" s="214"/>
      <c r="SMX1076" s="214"/>
      <c r="SMY1076" s="214"/>
      <c r="SMZ1076" s="214"/>
      <c r="SNA1076" s="214"/>
      <c r="SNB1076" s="214"/>
      <c r="SNC1076" s="214"/>
      <c r="SND1076" s="214"/>
      <c r="SNE1076" s="214"/>
      <c r="SNF1076" s="214"/>
      <c r="SNG1076" s="214"/>
      <c r="SNH1076" s="214"/>
      <c r="SNI1076" s="214"/>
      <c r="SNJ1076" s="214"/>
      <c r="SNK1076" s="214"/>
      <c r="SNL1076" s="214"/>
      <c r="SNM1076" s="214"/>
      <c r="SNN1076" s="214"/>
      <c r="SNO1076" s="214"/>
      <c r="SNP1076" s="214"/>
      <c r="SNQ1076" s="214"/>
      <c r="SNR1076" s="214"/>
      <c r="SNS1076" s="214"/>
      <c r="SNT1076" s="214"/>
      <c r="SNU1076" s="214"/>
      <c r="SNV1076" s="214"/>
      <c r="SNW1076" s="214"/>
      <c r="SNX1076" s="214"/>
      <c r="SNY1076" s="214"/>
      <c r="SNZ1076" s="214"/>
      <c r="SOA1076" s="214"/>
      <c r="SOB1076" s="214"/>
      <c r="SOC1076" s="214"/>
      <c r="SOD1076" s="214"/>
      <c r="SOE1076" s="214"/>
      <c r="SOF1076" s="214"/>
      <c r="SOG1076" s="214"/>
      <c r="SOH1076" s="214"/>
      <c r="SOI1076" s="214"/>
      <c r="SOJ1076" s="214"/>
      <c r="SOK1076" s="214"/>
      <c r="SOL1076" s="214"/>
      <c r="SOM1076" s="214"/>
      <c r="SON1076" s="214"/>
      <c r="SOO1076" s="214"/>
      <c r="SOP1076" s="214"/>
      <c r="SOQ1076" s="214"/>
      <c r="SOR1076" s="214"/>
      <c r="SOS1076" s="214"/>
      <c r="SOT1076" s="214"/>
      <c r="SOU1076" s="214"/>
      <c r="SOV1076" s="214"/>
      <c r="SOW1076" s="214"/>
      <c r="SOX1076" s="214"/>
      <c r="SOY1076" s="214"/>
      <c r="SOZ1076" s="214"/>
      <c r="SPA1076" s="214"/>
      <c r="SPB1076" s="214"/>
      <c r="SPC1076" s="214"/>
      <c r="SPD1076" s="214"/>
      <c r="SPE1076" s="214"/>
      <c r="SPF1076" s="214"/>
      <c r="SPG1076" s="214"/>
      <c r="SPH1076" s="214"/>
      <c r="SPI1076" s="214"/>
      <c r="SPJ1076" s="214"/>
      <c r="SPK1076" s="214"/>
      <c r="SPL1076" s="214"/>
      <c r="SPM1076" s="214"/>
      <c r="SPN1076" s="214"/>
      <c r="SPO1076" s="214"/>
      <c r="SPP1076" s="214"/>
      <c r="SPQ1076" s="214"/>
      <c r="SPR1076" s="214"/>
      <c r="SPS1076" s="214"/>
      <c r="SPT1076" s="214"/>
      <c r="SPU1076" s="214"/>
      <c r="SPV1076" s="214"/>
      <c r="SPW1076" s="214"/>
      <c r="SPX1076" s="214"/>
      <c r="SPY1076" s="214"/>
      <c r="SPZ1076" s="214"/>
      <c r="SQA1076" s="214"/>
      <c r="SQB1076" s="214"/>
      <c r="SQC1076" s="214"/>
      <c r="SQD1076" s="214"/>
      <c r="SQE1076" s="214"/>
      <c r="SQF1076" s="214"/>
      <c r="SQG1076" s="214"/>
      <c r="SQH1076" s="214"/>
      <c r="SQI1076" s="214"/>
      <c r="SQJ1076" s="214"/>
      <c r="SQK1076" s="214"/>
      <c r="SQL1076" s="214"/>
      <c r="SQM1076" s="214"/>
      <c r="SQN1076" s="214"/>
      <c r="SQO1076" s="214"/>
      <c r="SQP1076" s="214"/>
      <c r="SQQ1076" s="214"/>
      <c r="SQR1076" s="214"/>
      <c r="SQS1076" s="214"/>
      <c r="SQT1076" s="214"/>
      <c r="SQU1076" s="214"/>
      <c r="SQV1076" s="214"/>
      <c r="SQW1076" s="214"/>
      <c r="SQX1076" s="214"/>
      <c r="SQY1076" s="214"/>
      <c r="SQZ1076" s="214"/>
      <c r="SRA1076" s="214"/>
      <c r="SRB1076" s="214"/>
      <c r="SRC1076" s="214"/>
      <c r="SRD1076" s="214"/>
      <c r="SRE1076" s="214"/>
      <c r="SRF1076" s="214"/>
      <c r="SRG1076" s="214"/>
      <c r="SRH1076" s="214"/>
      <c r="SRI1076" s="214"/>
      <c r="SRJ1076" s="214"/>
      <c r="SRK1076" s="214"/>
      <c r="SRL1076" s="214"/>
      <c r="SRM1076" s="214"/>
      <c r="SRN1076" s="214"/>
      <c r="SRO1076" s="214"/>
      <c r="SRP1076" s="214"/>
      <c r="SRQ1076" s="214"/>
      <c r="SRR1076" s="214"/>
      <c r="SRS1076" s="214"/>
      <c r="SRT1076" s="214"/>
      <c r="SRU1076" s="214"/>
      <c r="SRV1076" s="214"/>
      <c r="SRW1076" s="214"/>
      <c r="SRX1076" s="214"/>
      <c r="SRY1076" s="214"/>
      <c r="SRZ1076" s="214"/>
      <c r="SSA1076" s="214"/>
      <c r="SSB1076" s="214"/>
      <c r="SSC1076" s="214"/>
      <c r="SSD1076" s="214"/>
      <c r="SSE1076" s="214"/>
      <c r="SSF1076" s="214"/>
      <c r="SSG1076" s="214"/>
      <c r="SSH1076" s="214"/>
      <c r="SSI1076" s="214"/>
      <c r="SSJ1076" s="214"/>
      <c r="SSK1076" s="214"/>
      <c r="SSL1076" s="214"/>
      <c r="SSM1076" s="214"/>
      <c r="SSN1076" s="214"/>
      <c r="SSO1076" s="214"/>
      <c r="SSP1076" s="214"/>
      <c r="SSQ1076" s="214"/>
      <c r="SSR1076" s="214"/>
      <c r="SSS1076" s="214"/>
      <c r="SST1076" s="214"/>
      <c r="SSU1076" s="214"/>
      <c r="SSV1076" s="214"/>
      <c r="SSW1076" s="214"/>
      <c r="SSX1076" s="214"/>
      <c r="SSY1076" s="214"/>
      <c r="SSZ1076" s="214"/>
      <c r="STA1076" s="214"/>
      <c r="STB1076" s="214"/>
      <c r="STC1076" s="214"/>
      <c r="STD1076" s="214"/>
      <c r="STE1076" s="214"/>
      <c r="STF1076" s="214"/>
      <c r="STG1076" s="214"/>
      <c r="STH1076" s="214"/>
      <c r="STI1076" s="214"/>
      <c r="STJ1076" s="214"/>
      <c r="STK1076" s="214"/>
      <c r="STL1076" s="214"/>
      <c r="STM1076" s="214"/>
      <c r="STN1076" s="214"/>
      <c r="STO1076" s="214"/>
      <c r="STP1076" s="214"/>
      <c r="STQ1076" s="214"/>
      <c r="STR1076" s="214"/>
      <c r="STS1076" s="214"/>
      <c r="STT1076" s="214"/>
      <c r="STU1076" s="214"/>
      <c r="STV1076" s="214"/>
      <c r="STW1076" s="214"/>
      <c r="STX1076" s="214"/>
      <c r="STY1076" s="214"/>
      <c r="STZ1076" s="214"/>
      <c r="SUA1076" s="214"/>
      <c r="SUB1076" s="214"/>
      <c r="SUC1076" s="214"/>
      <c r="SUD1076" s="214"/>
      <c r="SUE1076" s="214"/>
      <c r="SUF1076" s="214"/>
      <c r="SUG1076" s="214"/>
      <c r="SUH1076" s="214"/>
      <c r="SUI1076" s="214"/>
      <c r="SUJ1076" s="214"/>
      <c r="SUK1076" s="214"/>
      <c r="SUL1076" s="214"/>
      <c r="SUM1076" s="214"/>
      <c r="SUN1076" s="214"/>
      <c r="SUO1076" s="214"/>
      <c r="SUP1076" s="214"/>
      <c r="SUQ1076" s="214"/>
      <c r="SUR1076" s="214"/>
      <c r="SUS1076" s="214"/>
      <c r="SUT1076" s="214"/>
      <c r="SUU1076" s="214"/>
      <c r="SUV1076" s="214"/>
      <c r="SUW1076" s="214"/>
      <c r="SUX1076" s="214"/>
      <c r="SUY1076" s="214"/>
      <c r="SUZ1076" s="214"/>
      <c r="SVA1076" s="214"/>
      <c r="SVB1076" s="214"/>
      <c r="SVC1076" s="214"/>
      <c r="SVD1076" s="214"/>
      <c r="SVE1076" s="214"/>
      <c r="SVF1076" s="214"/>
      <c r="SVG1076" s="214"/>
      <c r="SVH1076" s="214"/>
      <c r="SVI1076" s="214"/>
      <c r="SVJ1076" s="214"/>
      <c r="SVK1076" s="214"/>
      <c r="SVL1076" s="214"/>
      <c r="SVM1076" s="214"/>
      <c r="SVN1076" s="214"/>
      <c r="SVO1076" s="214"/>
      <c r="SVP1076" s="214"/>
      <c r="SVQ1076" s="214"/>
      <c r="SVR1076" s="214"/>
      <c r="SVS1076" s="214"/>
      <c r="SVT1076" s="214"/>
      <c r="SVU1076" s="214"/>
      <c r="SVV1076" s="214"/>
      <c r="SVW1076" s="214"/>
      <c r="SVX1076" s="214"/>
      <c r="SVY1076" s="214"/>
      <c r="SVZ1076" s="214"/>
      <c r="SWA1076" s="214"/>
      <c r="SWB1076" s="214"/>
      <c r="SWC1076" s="214"/>
      <c r="SWD1076" s="214"/>
      <c r="SWE1076" s="214"/>
      <c r="SWF1076" s="214"/>
      <c r="SWG1076" s="214"/>
      <c r="SWH1076" s="214"/>
      <c r="SWI1076" s="214"/>
      <c r="SWJ1076" s="214"/>
      <c r="SWK1076" s="214"/>
      <c r="SWL1076" s="214"/>
      <c r="SWM1076" s="214"/>
      <c r="SWN1076" s="214"/>
      <c r="SWO1076" s="214"/>
      <c r="SWP1076" s="214"/>
      <c r="SWQ1076" s="214"/>
      <c r="SWR1076" s="214"/>
      <c r="SWS1076" s="214"/>
      <c r="SWT1076" s="214"/>
      <c r="SWU1076" s="214"/>
      <c r="SWV1076" s="214"/>
      <c r="SWW1076" s="214"/>
      <c r="SWX1076" s="214"/>
      <c r="SWY1076" s="214"/>
      <c r="SWZ1076" s="214"/>
      <c r="SXA1076" s="214"/>
      <c r="SXB1076" s="214"/>
      <c r="SXC1076" s="214"/>
      <c r="SXD1076" s="214"/>
      <c r="SXE1076" s="214"/>
      <c r="SXF1076" s="214"/>
      <c r="SXG1076" s="214"/>
      <c r="SXH1076" s="214"/>
      <c r="SXI1076" s="214"/>
      <c r="SXJ1076" s="214"/>
      <c r="SXK1076" s="214"/>
      <c r="SXL1076" s="214"/>
      <c r="SXM1076" s="214"/>
      <c r="SXN1076" s="214"/>
      <c r="SXO1076" s="214"/>
      <c r="SXP1076" s="214"/>
      <c r="SXQ1076" s="214"/>
      <c r="SXR1076" s="214"/>
      <c r="SXS1076" s="214"/>
      <c r="SXT1076" s="214"/>
      <c r="SXU1076" s="214"/>
      <c r="SXV1076" s="214"/>
      <c r="SXW1076" s="214"/>
      <c r="SXX1076" s="214"/>
      <c r="SXY1076" s="214"/>
      <c r="SXZ1076" s="214"/>
      <c r="SYA1076" s="214"/>
      <c r="SYB1076" s="214"/>
      <c r="SYC1076" s="214"/>
      <c r="SYD1076" s="214"/>
      <c r="SYE1076" s="214"/>
      <c r="SYF1076" s="214"/>
      <c r="SYG1076" s="214"/>
      <c r="SYH1076" s="214"/>
      <c r="SYI1076" s="214"/>
      <c r="SYJ1076" s="214"/>
      <c r="SYK1076" s="214"/>
      <c r="SYL1076" s="214"/>
      <c r="SYM1076" s="214"/>
      <c r="SYN1076" s="214"/>
      <c r="SYO1076" s="214"/>
      <c r="SYP1076" s="214"/>
      <c r="SYQ1076" s="214"/>
      <c r="SYR1076" s="214"/>
      <c r="SYS1076" s="214"/>
      <c r="SYT1076" s="214"/>
      <c r="SYU1076" s="214"/>
      <c r="SYV1076" s="214"/>
      <c r="SYW1076" s="214"/>
      <c r="SYX1076" s="214"/>
      <c r="SYY1076" s="214"/>
      <c r="SYZ1076" s="214"/>
      <c r="SZA1076" s="214"/>
      <c r="SZB1076" s="214"/>
      <c r="SZC1076" s="214"/>
      <c r="SZD1076" s="214"/>
      <c r="SZE1076" s="214"/>
      <c r="SZF1076" s="214"/>
      <c r="SZG1076" s="214"/>
      <c r="SZH1076" s="214"/>
      <c r="SZI1076" s="214"/>
      <c r="SZJ1076" s="214"/>
      <c r="SZK1076" s="214"/>
      <c r="SZL1076" s="214"/>
      <c r="SZM1076" s="214"/>
      <c r="SZN1076" s="214"/>
      <c r="SZO1076" s="214"/>
      <c r="SZP1076" s="214"/>
      <c r="SZQ1076" s="214"/>
      <c r="SZR1076" s="214"/>
      <c r="SZS1076" s="214"/>
      <c r="SZT1076" s="214"/>
      <c r="SZU1076" s="214"/>
      <c r="SZV1076" s="214"/>
      <c r="SZW1076" s="214"/>
      <c r="SZX1076" s="214"/>
      <c r="SZY1076" s="214"/>
      <c r="SZZ1076" s="214"/>
      <c r="TAA1076" s="214"/>
      <c r="TAB1076" s="214"/>
      <c r="TAC1076" s="214"/>
      <c r="TAD1076" s="214"/>
      <c r="TAE1076" s="214"/>
      <c r="TAF1076" s="214"/>
      <c r="TAG1076" s="214"/>
      <c r="TAH1076" s="214"/>
      <c r="TAI1076" s="214"/>
      <c r="TAJ1076" s="214"/>
      <c r="TAK1076" s="214"/>
      <c r="TAL1076" s="214"/>
      <c r="TAM1076" s="214"/>
      <c r="TAN1076" s="214"/>
      <c r="TAO1076" s="214"/>
      <c r="TAP1076" s="214"/>
      <c r="TAQ1076" s="214"/>
      <c r="TAR1076" s="214"/>
      <c r="TAS1076" s="214"/>
      <c r="TAT1076" s="214"/>
      <c r="TAU1076" s="214"/>
      <c r="TAV1076" s="214"/>
      <c r="TAW1076" s="214"/>
      <c r="TAX1076" s="214"/>
      <c r="TAY1076" s="214"/>
      <c r="TAZ1076" s="214"/>
      <c r="TBA1076" s="214"/>
      <c r="TBB1076" s="214"/>
      <c r="TBC1076" s="214"/>
      <c r="TBD1076" s="214"/>
      <c r="TBE1076" s="214"/>
      <c r="TBF1076" s="214"/>
      <c r="TBG1076" s="214"/>
      <c r="TBH1076" s="214"/>
      <c r="TBI1076" s="214"/>
      <c r="TBJ1076" s="214"/>
      <c r="TBK1076" s="214"/>
      <c r="TBL1076" s="214"/>
      <c r="TBM1076" s="214"/>
      <c r="TBN1076" s="214"/>
      <c r="TBO1076" s="214"/>
      <c r="TBP1076" s="214"/>
      <c r="TBQ1076" s="214"/>
      <c r="TBR1076" s="214"/>
      <c r="TBS1076" s="214"/>
      <c r="TBT1076" s="214"/>
      <c r="TBU1076" s="214"/>
      <c r="TBV1076" s="214"/>
      <c r="TBW1076" s="214"/>
      <c r="TBX1076" s="214"/>
      <c r="TBY1076" s="214"/>
      <c r="TBZ1076" s="214"/>
      <c r="TCA1076" s="214"/>
      <c r="TCB1076" s="214"/>
      <c r="TCC1076" s="214"/>
      <c r="TCD1076" s="214"/>
      <c r="TCE1076" s="214"/>
      <c r="TCF1076" s="214"/>
      <c r="TCG1076" s="214"/>
      <c r="TCH1076" s="214"/>
      <c r="TCI1076" s="214"/>
      <c r="TCJ1076" s="214"/>
      <c r="TCK1076" s="214"/>
      <c r="TCL1076" s="214"/>
      <c r="TCM1076" s="214"/>
      <c r="TCN1076" s="214"/>
      <c r="TCO1076" s="214"/>
      <c r="TCP1076" s="214"/>
      <c r="TCQ1076" s="214"/>
      <c r="TCR1076" s="214"/>
      <c r="TCS1076" s="214"/>
      <c r="TCT1076" s="214"/>
      <c r="TCU1076" s="214"/>
      <c r="TCV1076" s="214"/>
      <c r="TCW1076" s="214"/>
      <c r="TCX1076" s="214"/>
      <c r="TCY1076" s="214"/>
      <c r="TCZ1076" s="214"/>
      <c r="TDA1076" s="214"/>
      <c r="TDB1076" s="214"/>
      <c r="TDC1076" s="214"/>
      <c r="TDD1076" s="214"/>
      <c r="TDE1076" s="214"/>
      <c r="TDF1076" s="214"/>
      <c r="TDG1076" s="214"/>
      <c r="TDH1076" s="214"/>
      <c r="TDI1076" s="214"/>
      <c r="TDJ1076" s="214"/>
      <c r="TDK1076" s="214"/>
      <c r="TDL1076" s="214"/>
      <c r="TDM1076" s="214"/>
      <c r="TDN1076" s="214"/>
      <c r="TDO1076" s="214"/>
      <c r="TDP1076" s="214"/>
      <c r="TDQ1076" s="214"/>
      <c r="TDR1076" s="214"/>
      <c r="TDS1076" s="214"/>
      <c r="TDT1076" s="214"/>
      <c r="TDU1076" s="214"/>
      <c r="TDV1076" s="214"/>
      <c r="TDW1076" s="214"/>
      <c r="TDX1076" s="214"/>
      <c r="TDY1076" s="214"/>
      <c r="TDZ1076" s="214"/>
      <c r="TEA1076" s="214"/>
      <c r="TEB1076" s="214"/>
      <c r="TEC1076" s="214"/>
      <c r="TED1076" s="214"/>
      <c r="TEE1076" s="214"/>
      <c r="TEF1076" s="214"/>
      <c r="TEG1076" s="214"/>
      <c r="TEH1076" s="214"/>
      <c r="TEI1076" s="214"/>
      <c r="TEJ1076" s="214"/>
      <c r="TEK1076" s="214"/>
      <c r="TEL1076" s="214"/>
      <c r="TEM1076" s="214"/>
      <c r="TEN1076" s="214"/>
      <c r="TEO1076" s="214"/>
      <c r="TEP1076" s="214"/>
      <c r="TEQ1076" s="214"/>
      <c r="TER1076" s="214"/>
      <c r="TES1076" s="214"/>
      <c r="TET1076" s="214"/>
      <c r="TEU1076" s="214"/>
      <c r="TEV1076" s="214"/>
      <c r="TEW1076" s="214"/>
      <c r="TEX1076" s="214"/>
      <c r="TEY1076" s="214"/>
      <c r="TEZ1076" s="214"/>
      <c r="TFA1076" s="214"/>
      <c r="TFB1076" s="214"/>
      <c r="TFC1076" s="214"/>
      <c r="TFD1076" s="214"/>
      <c r="TFE1076" s="214"/>
      <c r="TFF1076" s="214"/>
      <c r="TFG1076" s="214"/>
      <c r="TFH1076" s="214"/>
      <c r="TFI1076" s="214"/>
      <c r="TFJ1076" s="214"/>
      <c r="TFK1076" s="214"/>
      <c r="TFL1076" s="214"/>
      <c r="TFM1076" s="214"/>
      <c r="TFN1076" s="214"/>
      <c r="TFO1076" s="214"/>
      <c r="TFP1076" s="214"/>
      <c r="TFQ1076" s="214"/>
      <c r="TFR1076" s="214"/>
      <c r="TFS1076" s="214"/>
      <c r="TFT1076" s="214"/>
      <c r="TFU1076" s="214"/>
      <c r="TFV1076" s="214"/>
      <c r="TFW1076" s="214"/>
      <c r="TFX1076" s="214"/>
      <c r="TFY1076" s="214"/>
      <c r="TFZ1076" s="214"/>
      <c r="TGA1076" s="214"/>
      <c r="TGB1076" s="214"/>
      <c r="TGC1076" s="214"/>
      <c r="TGD1076" s="214"/>
      <c r="TGE1076" s="214"/>
      <c r="TGF1076" s="214"/>
      <c r="TGG1076" s="214"/>
      <c r="TGH1076" s="214"/>
      <c r="TGI1076" s="214"/>
      <c r="TGJ1076" s="214"/>
      <c r="TGK1076" s="214"/>
      <c r="TGL1076" s="214"/>
      <c r="TGM1076" s="214"/>
      <c r="TGN1076" s="214"/>
      <c r="TGO1076" s="214"/>
      <c r="TGP1076" s="214"/>
      <c r="TGQ1076" s="214"/>
      <c r="TGR1076" s="214"/>
      <c r="TGS1076" s="214"/>
      <c r="TGT1076" s="214"/>
      <c r="TGU1076" s="214"/>
      <c r="TGV1076" s="214"/>
      <c r="TGW1076" s="214"/>
      <c r="TGX1076" s="214"/>
      <c r="TGY1076" s="214"/>
      <c r="TGZ1076" s="214"/>
      <c r="THA1076" s="214"/>
      <c r="THB1076" s="214"/>
      <c r="THC1076" s="214"/>
      <c r="THD1076" s="214"/>
      <c r="THE1076" s="214"/>
      <c r="THF1076" s="214"/>
      <c r="THG1076" s="214"/>
      <c r="THH1076" s="214"/>
      <c r="THI1076" s="214"/>
      <c r="THJ1076" s="214"/>
      <c r="THK1076" s="214"/>
      <c r="THL1076" s="214"/>
      <c r="THM1076" s="214"/>
      <c r="THN1076" s="214"/>
      <c r="THO1076" s="214"/>
      <c r="THP1076" s="214"/>
      <c r="THQ1076" s="214"/>
      <c r="THR1076" s="214"/>
      <c r="THS1076" s="214"/>
      <c r="THT1076" s="214"/>
      <c r="THU1076" s="214"/>
      <c r="THV1076" s="214"/>
      <c r="THW1076" s="214"/>
      <c r="THX1076" s="214"/>
      <c r="THY1076" s="214"/>
      <c r="THZ1076" s="214"/>
      <c r="TIA1076" s="214"/>
      <c r="TIB1076" s="214"/>
      <c r="TIC1076" s="214"/>
      <c r="TID1076" s="214"/>
      <c r="TIE1076" s="214"/>
      <c r="TIF1076" s="214"/>
      <c r="TIG1076" s="214"/>
      <c r="TIH1076" s="214"/>
      <c r="TII1076" s="214"/>
      <c r="TIJ1076" s="214"/>
      <c r="TIK1076" s="214"/>
      <c r="TIL1076" s="214"/>
      <c r="TIM1076" s="214"/>
      <c r="TIN1076" s="214"/>
      <c r="TIO1076" s="214"/>
      <c r="TIP1076" s="214"/>
      <c r="TIQ1076" s="214"/>
      <c r="TIR1076" s="214"/>
      <c r="TIS1076" s="214"/>
      <c r="TIT1076" s="214"/>
      <c r="TIU1076" s="214"/>
      <c r="TIV1076" s="214"/>
      <c r="TIW1076" s="214"/>
      <c r="TIX1076" s="214"/>
      <c r="TIY1076" s="214"/>
      <c r="TIZ1076" s="214"/>
      <c r="TJA1076" s="214"/>
      <c r="TJB1076" s="214"/>
      <c r="TJC1076" s="214"/>
      <c r="TJD1076" s="214"/>
      <c r="TJE1076" s="214"/>
      <c r="TJF1076" s="214"/>
      <c r="TJG1076" s="214"/>
      <c r="TJH1076" s="214"/>
      <c r="TJI1076" s="214"/>
      <c r="TJJ1076" s="214"/>
      <c r="TJK1076" s="214"/>
      <c r="TJL1076" s="214"/>
      <c r="TJM1076" s="214"/>
      <c r="TJN1076" s="214"/>
      <c r="TJO1076" s="214"/>
      <c r="TJP1076" s="214"/>
      <c r="TJQ1076" s="214"/>
      <c r="TJR1076" s="214"/>
      <c r="TJS1076" s="214"/>
      <c r="TJT1076" s="214"/>
      <c r="TJU1076" s="214"/>
      <c r="TJV1076" s="214"/>
      <c r="TJW1076" s="214"/>
      <c r="TJX1076" s="214"/>
      <c r="TJY1076" s="214"/>
      <c r="TJZ1076" s="214"/>
      <c r="TKA1076" s="214"/>
      <c r="TKB1076" s="214"/>
      <c r="TKC1076" s="214"/>
      <c r="TKD1076" s="214"/>
      <c r="TKE1076" s="214"/>
      <c r="TKF1076" s="214"/>
      <c r="TKG1076" s="214"/>
      <c r="TKH1076" s="214"/>
      <c r="TKI1076" s="214"/>
      <c r="TKJ1076" s="214"/>
      <c r="TKK1076" s="214"/>
      <c r="TKL1076" s="214"/>
      <c r="TKM1076" s="214"/>
      <c r="TKN1076" s="214"/>
      <c r="TKO1076" s="214"/>
      <c r="TKP1076" s="214"/>
      <c r="TKQ1076" s="214"/>
      <c r="TKR1076" s="214"/>
      <c r="TKS1076" s="214"/>
      <c r="TKT1076" s="214"/>
      <c r="TKU1076" s="214"/>
      <c r="TKV1076" s="214"/>
      <c r="TKW1076" s="214"/>
      <c r="TKX1076" s="214"/>
      <c r="TKY1076" s="214"/>
      <c r="TKZ1076" s="214"/>
      <c r="TLA1076" s="214"/>
      <c r="TLB1076" s="214"/>
      <c r="TLC1076" s="214"/>
      <c r="TLD1076" s="214"/>
      <c r="TLE1076" s="214"/>
      <c r="TLF1076" s="214"/>
      <c r="TLG1076" s="214"/>
      <c r="TLH1076" s="214"/>
      <c r="TLI1076" s="214"/>
      <c r="TLJ1076" s="214"/>
      <c r="TLK1076" s="214"/>
      <c r="TLL1076" s="214"/>
      <c r="TLM1076" s="214"/>
      <c r="TLN1076" s="214"/>
      <c r="TLO1076" s="214"/>
      <c r="TLP1076" s="214"/>
      <c r="TLQ1076" s="214"/>
      <c r="TLR1076" s="214"/>
      <c r="TLS1076" s="214"/>
      <c r="TLT1076" s="214"/>
      <c r="TLU1076" s="214"/>
      <c r="TLV1076" s="214"/>
      <c r="TLW1076" s="214"/>
      <c r="TLX1076" s="214"/>
      <c r="TLY1076" s="214"/>
      <c r="TLZ1076" s="214"/>
      <c r="TMA1076" s="214"/>
      <c r="TMB1076" s="214"/>
      <c r="TMC1076" s="214"/>
      <c r="TMD1076" s="214"/>
      <c r="TME1076" s="214"/>
      <c r="TMF1076" s="214"/>
      <c r="TMG1076" s="214"/>
      <c r="TMH1076" s="214"/>
      <c r="TMI1076" s="214"/>
      <c r="TMJ1076" s="214"/>
      <c r="TMK1076" s="214"/>
      <c r="TML1076" s="214"/>
      <c r="TMM1076" s="214"/>
      <c r="TMN1076" s="214"/>
      <c r="TMO1076" s="214"/>
      <c r="TMP1076" s="214"/>
      <c r="TMQ1076" s="214"/>
      <c r="TMR1076" s="214"/>
      <c r="TMS1076" s="214"/>
      <c r="TMT1076" s="214"/>
      <c r="TMU1076" s="214"/>
      <c r="TMV1076" s="214"/>
      <c r="TMW1076" s="214"/>
      <c r="TMX1076" s="214"/>
      <c r="TMY1076" s="214"/>
      <c r="TMZ1076" s="214"/>
      <c r="TNA1076" s="214"/>
      <c r="TNB1076" s="214"/>
      <c r="TNC1076" s="214"/>
      <c r="TND1076" s="214"/>
      <c r="TNE1076" s="214"/>
      <c r="TNF1076" s="214"/>
      <c r="TNG1076" s="214"/>
      <c r="TNH1076" s="214"/>
      <c r="TNI1076" s="214"/>
      <c r="TNJ1076" s="214"/>
      <c r="TNK1076" s="214"/>
      <c r="TNL1076" s="214"/>
      <c r="TNM1076" s="214"/>
      <c r="TNN1076" s="214"/>
      <c r="TNO1076" s="214"/>
      <c r="TNP1076" s="214"/>
      <c r="TNQ1076" s="214"/>
      <c r="TNR1076" s="214"/>
      <c r="TNS1076" s="214"/>
      <c r="TNT1076" s="214"/>
      <c r="TNU1076" s="214"/>
      <c r="TNV1076" s="214"/>
      <c r="TNW1076" s="214"/>
      <c r="TNX1076" s="214"/>
      <c r="TNY1076" s="214"/>
      <c r="TNZ1076" s="214"/>
      <c r="TOA1076" s="214"/>
      <c r="TOB1076" s="214"/>
      <c r="TOC1076" s="214"/>
      <c r="TOD1076" s="214"/>
      <c r="TOE1076" s="214"/>
      <c r="TOF1076" s="214"/>
      <c r="TOG1076" s="214"/>
      <c r="TOH1076" s="214"/>
      <c r="TOI1076" s="214"/>
      <c r="TOJ1076" s="214"/>
      <c r="TOK1076" s="214"/>
      <c r="TOL1076" s="214"/>
      <c r="TOM1076" s="214"/>
      <c r="TON1076" s="214"/>
      <c r="TOO1076" s="214"/>
      <c r="TOP1076" s="214"/>
      <c r="TOQ1076" s="214"/>
      <c r="TOR1076" s="214"/>
      <c r="TOS1076" s="214"/>
      <c r="TOT1076" s="214"/>
      <c r="TOU1076" s="214"/>
      <c r="TOV1076" s="214"/>
      <c r="TOW1076" s="214"/>
      <c r="TOX1076" s="214"/>
      <c r="TOY1076" s="214"/>
      <c r="TOZ1076" s="214"/>
      <c r="TPA1076" s="214"/>
      <c r="TPB1076" s="214"/>
      <c r="TPC1076" s="214"/>
      <c r="TPD1076" s="214"/>
      <c r="TPE1076" s="214"/>
      <c r="TPF1076" s="214"/>
      <c r="TPG1076" s="214"/>
      <c r="TPH1076" s="214"/>
      <c r="TPI1076" s="214"/>
      <c r="TPJ1076" s="214"/>
      <c r="TPK1076" s="214"/>
      <c r="TPL1076" s="214"/>
      <c r="TPM1076" s="214"/>
      <c r="TPN1076" s="214"/>
      <c r="TPO1076" s="214"/>
      <c r="TPP1076" s="214"/>
      <c r="TPQ1076" s="214"/>
      <c r="TPR1076" s="214"/>
      <c r="TPS1076" s="214"/>
      <c r="TPT1076" s="214"/>
      <c r="TPU1076" s="214"/>
      <c r="TPV1076" s="214"/>
      <c r="TPW1076" s="214"/>
      <c r="TPX1076" s="214"/>
      <c r="TPY1076" s="214"/>
      <c r="TPZ1076" s="214"/>
      <c r="TQA1076" s="214"/>
      <c r="TQB1076" s="214"/>
      <c r="TQC1076" s="214"/>
      <c r="TQD1076" s="214"/>
      <c r="TQE1076" s="214"/>
      <c r="TQF1076" s="214"/>
      <c r="TQG1076" s="214"/>
      <c r="TQH1076" s="214"/>
      <c r="TQI1076" s="214"/>
      <c r="TQJ1076" s="214"/>
      <c r="TQK1076" s="214"/>
      <c r="TQL1076" s="214"/>
      <c r="TQM1076" s="214"/>
      <c r="TQN1076" s="214"/>
      <c r="TQO1076" s="214"/>
      <c r="TQP1076" s="214"/>
      <c r="TQQ1076" s="214"/>
      <c r="TQR1076" s="214"/>
      <c r="TQS1076" s="214"/>
      <c r="TQT1076" s="214"/>
      <c r="TQU1076" s="214"/>
      <c r="TQV1076" s="214"/>
      <c r="TQW1076" s="214"/>
      <c r="TQX1076" s="214"/>
      <c r="TQY1076" s="214"/>
      <c r="TQZ1076" s="214"/>
      <c r="TRA1076" s="214"/>
      <c r="TRB1076" s="214"/>
      <c r="TRC1076" s="214"/>
      <c r="TRD1076" s="214"/>
      <c r="TRE1076" s="214"/>
      <c r="TRF1076" s="214"/>
      <c r="TRG1076" s="214"/>
      <c r="TRH1076" s="214"/>
      <c r="TRI1076" s="214"/>
      <c r="TRJ1076" s="214"/>
      <c r="TRK1076" s="214"/>
      <c r="TRL1076" s="214"/>
      <c r="TRM1076" s="214"/>
      <c r="TRN1076" s="214"/>
      <c r="TRO1076" s="214"/>
      <c r="TRP1076" s="214"/>
      <c r="TRQ1076" s="214"/>
      <c r="TRR1076" s="214"/>
      <c r="TRS1076" s="214"/>
      <c r="TRT1076" s="214"/>
      <c r="TRU1076" s="214"/>
      <c r="TRV1076" s="214"/>
      <c r="TRW1076" s="214"/>
      <c r="TRX1076" s="214"/>
      <c r="TRY1076" s="214"/>
      <c r="TRZ1076" s="214"/>
      <c r="TSA1076" s="214"/>
      <c r="TSB1076" s="214"/>
      <c r="TSC1076" s="214"/>
      <c r="TSD1076" s="214"/>
      <c r="TSE1076" s="214"/>
      <c r="TSF1076" s="214"/>
      <c r="TSG1076" s="214"/>
      <c r="TSH1076" s="214"/>
      <c r="TSI1076" s="214"/>
      <c r="TSJ1076" s="214"/>
      <c r="TSK1076" s="214"/>
      <c r="TSL1076" s="214"/>
      <c r="TSM1076" s="214"/>
      <c r="TSN1076" s="214"/>
      <c r="TSO1076" s="214"/>
      <c r="TSP1076" s="214"/>
      <c r="TSQ1076" s="214"/>
      <c r="TSR1076" s="214"/>
      <c r="TSS1076" s="214"/>
      <c r="TST1076" s="214"/>
      <c r="TSU1076" s="214"/>
      <c r="TSV1076" s="214"/>
      <c r="TSW1076" s="214"/>
      <c r="TSX1076" s="214"/>
      <c r="TSY1076" s="214"/>
      <c r="TSZ1076" s="214"/>
      <c r="TTA1076" s="214"/>
      <c r="TTB1076" s="214"/>
      <c r="TTC1076" s="214"/>
      <c r="TTD1076" s="214"/>
      <c r="TTE1076" s="214"/>
      <c r="TTF1076" s="214"/>
      <c r="TTG1076" s="214"/>
      <c r="TTH1076" s="214"/>
      <c r="TTI1076" s="214"/>
      <c r="TTJ1076" s="214"/>
      <c r="TTK1076" s="214"/>
      <c r="TTL1076" s="214"/>
      <c r="TTM1076" s="214"/>
      <c r="TTN1076" s="214"/>
      <c r="TTO1076" s="214"/>
      <c r="TTP1076" s="214"/>
      <c r="TTQ1076" s="214"/>
      <c r="TTR1076" s="214"/>
      <c r="TTS1076" s="214"/>
      <c r="TTT1076" s="214"/>
      <c r="TTU1076" s="214"/>
      <c r="TTV1076" s="214"/>
      <c r="TTW1076" s="214"/>
      <c r="TTX1076" s="214"/>
      <c r="TTY1076" s="214"/>
      <c r="TTZ1076" s="214"/>
      <c r="TUA1076" s="214"/>
      <c r="TUB1076" s="214"/>
      <c r="TUC1076" s="214"/>
      <c r="TUD1076" s="214"/>
      <c r="TUE1076" s="214"/>
      <c r="TUF1076" s="214"/>
      <c r="TUG1076" s="214"/>
      <c r="TUH1076" s="214"/>
      <c r="TUI1076" s="214"/>
      <c r="TUJ1076" s="214"/>
      <c r="TUK1076" s="214"/>
      <c r="TUL1076" s="214"/>
      <c r="TUM1076" s="214"/>
      <c r="TUN1076" s="214"/>
      <c r="TUO1076" s="214"/>
      <c r="TUP1076" s="214"/>
      <c r="TUQ1076" s="214"/>
      <c r="TUR1076" s="214"/>
      <c r="TUS1076" s="214"/>
      <c r="TUT1076" s="214"/>
      <c r="TUU1076" s="214"/>
      <c r="TUV1076" s="214"/>
      <c r="TUW1076" s="214"/>
      <c r="TUX1076" s="214"/>
      <c r="TUY1076" s="214"/>
      <c r="TUZ1076" s="214"/>
      <c r="TVA1076" s="214"/>
      <c r="TVB1076" s="214"/>
      <c r="TVC1076" s="214"/>
      <c r="TVD1076" s="214"/>
      <c r="TVE1076" s="214"/>
      <c r="TVF1076" s="214"/>
      <c r="TVG1076" s="214"/>
      <c r="TVH1076" s="214"/>
      <c r="TVI1076" s="214"/>
      <c r="TVJ1076" s="214"/>
      <c r="TVK1076" s="214"/>
      <c r="TVL1076" s="214"/>
      <c r="TVM1076" s="214"/>
      <c r="TVN1076" s="214"/>
      <c r="TVO1076" s="214"/>
      <c r="TVP1076" s="214"/>
      <c r="TVQ1076" s="214"/>
      <c r="TVR1076" s="214"/>
      <c r="TVS1076" s="214"/>
      <c r="TVT1076" s="214"/>
      <c r="TVU1076" s="214"/>
      <c r="TVV1076" s="214"/>
      <c r="TVW1076" s="214"/>
      <c r="TVX1076" s="214"/>
      <c r="TVY1076" s="214"/>
      <c r="TVZ1076" s="214"/>
      <c r="TWA1076" s="214"/>
      <c r="TWB1076" s="214"/>
      <c r="TWC1076" s="214"/>
      <c r="TWD1076" s="214"/>
      <c r="TWE1076" s="214"/>
      <c r="TWF1076" s="214"/>
      <c r="TWG1076" s="214"/>
      <c r="TWH1076" s="214"/>
      <c r="TWI1076" s="214"/>
      <c r="TWJ1076" s="214"/>
      <c r="TWK1076" s="214"/>
      <c r="TWL1076" s="214"/>
      <c r="TWM1076" s="214"/>
      <c r="TWN1076" s="214"/>
      <c r="TWO1076" s="214"/>
      <c r="TWP1076" s="214"/>
      <c r="TWQ1076" s="214"/>
      <c r="TWR1076" s="214"/>
      <c r="TWS1076" s="214"/>
      <c r="TWT1076" s="214"/>
      <c r="TWU1076" s="214"/>
      <c r="TWV1076" s="214"/>
      <c r="TWW1076" s="214"/>
      <c r="TWX1076" s="214"/>
      <c r="TWY1076" s="214"/>
      <c r="TWZ1076" s="214"/>
      <c r="TXA1076" s="214"/>
      <c r="TXB1076" s="214"/>
      <c r="TXC1076" s="214"/>
      <c r="TXD1076" s="214"/>
      <c r="TXE1076" s="214"/>
      <c r="TXF1076" s="214"/>
      <c r="TXG1076" s="214"/>
      <c r="TXH1076" s="214"/>
      <c r="TXI1076" s="214"/>
      <c r="TXJ1076" s="214"/>
      <c r="TXK1076" s="214"/>
      <c r="TXL1076" s="214"/>
      <c r="TXM1076" s="214"/>
      <c r="TXN1076" s="214"/>
      <c r="TXO1076" s="214"/>
      <c r="TXP1076" s="214"/>
      <c r="TXQ1076" s="214"/>
      <c r="TXR1076" s="214"/>
      <c r="TXS1076" s="214"/>
      <c r="TXT1076" s="214"/>
      <c r="TXU1076" s="214"/>
      <c r="TXV1076" s="214"/>
      <c r="TXW1076" s="214"/>
      <c r="TXX1076" s="214"/>
      <c r="TXY1076" s="214"/>
      <c r="TXZ1076" s="214"/>
      <c r="TYA1076" s="214"/>
      <c r="TYB1076" s="214"/>
      <c r="TYC1076" s="214"/>
      <c r="TYD1076" s="214"/>
      <c r="TYE1076" s="214"/>
      <c r="TYF1076" s="214"/>
      <c r="TYG1076" s="214"/>
      <c r="TYH1076" s="214"/>
      <c r="TYI1076" s="214"/>
      <c r="TYJ1076" s="214"/>
      <c r="TYK1076" s="214"/>
      <c r="TYL1076" s="214"/>
      <c r="TYM1076" s="214"/>
      <c r="TYN1076" s="214"/>
      <c r="TYO1076" s="214"/>
      <c r="TYP1076" s="214"/>
      <c r="TYQ1076" s="214"/>
      <c r="TYR1076" s="214"/>
      <c r="TYS1076" s="214"/>
      <c r="TYT1076" s="214"/>
      <c r="TYU1076" s="214"/>
      <c r="TYV1076" s="214"/>
      <c r="TYW1076" s="214"/>
      <c r="TYX1076" s="214"/>
      <c r="TYY1076" s="214"/>
      <c r="TYZ1076" s="214"/>
      <c r="TZA1076" s="214"/>
      <c r="TZB1076" s="214"/>
      <c r="TZC1076" s="214"/>
      <c r="TZD1076" s="214"/>
      <c r="TZE1076" s="214"/>
      <c r="TZF1076" s="214"/>
      <c r="TZG1076" s="214"/>
      <c r="TZH1076" s="214"/>
      <c r="TZI1076" s="214"/>
      <c r="TZJ1076" s="214"/>
      <c r="TZK1076" s="214"/>
      <c r="TZL1076" s="214"/>
      <c r="TZM1076" s="214"/>
      <c r="TZN1076" s="214"/>
      <c r="TZO1076" s="214"/>
      <c r="TZP1076" s="214"/>
      <c r="TZQ1076" s="214"/>
      <c r="TZR1076" s="214"/>
      <c r="TZS1076" s="214"/>
      <c r="TZT1076" s="214"/>
      <c r="TZU1076" s="214"/>
      <c r="TZV1076" s="214"/>
      <c r="TZW1076" s="214"/>
      <c r="TZX1076" s="214"/>
      <c r="TZY1076" s="214"/>
      <c r="TZZ1076" s="214"/>
      <c r="UAA1076" s="214"/>
      <c r="UAB1076" s="214"/>
      <c r="UAC1076" s="214"/>
      <c r="UAD1076" s="214"/>
      <c r="UAE1076" s="214"/>
      <c r="UAF1076" s="214"/>
      <c r="UAG1076" s="214"/>
      <c r="UAH1076" s="214"/>
      <c r="UAI1076" s="214"/>
      <c r="UAJ1076" s="214"/>
      <c r="UAK1076" s="214"/>
      <c r="UAL1076" s="214"/>
      <c r="UAM1076" s="214"/>
      <c r="UAN1076" s="214"/>
      <c r="UAO1076" s="214"/>
      <c r="UAP1076" s="214"/>
      <c r="UAQ1076" s="214"/>
      <c r="UAR1076" s="214"/>
      <c r="UAS1076" s="214"/>
      <c r="UAT1076" s="214"/>
      <c r="UAU1076" s="214"/>
      <c r="UAV1076" s="214"/>
      <c r="UAW1076" s="214"/>
      <c r="UAX1076" s="214"/>
      <c r="UAY1076" s="214"/>
      <c r="UAZ1076" s="214"/>
      <c r="UBA1076" s="214"/>
      <c r="UBB1076" s="214"/>
      <c r="UBC1076" s="214"/>
      <c r="UBD1076" s="214"/>
      <c r="UBE1076" s="214"/>
      <c r="UBF1076" s="214"/>
      <c r="UBG1076" s="214"/>
      <c r="UBH1076" s="214"/>
      <c r="UBI1076" s="214"/>
      <c r="UBJ1076" s="214"/>
      <c r="UBK1076" s="214"/>
      <c r="UBL1076" s="214"/>
      <c r="UBM1076" s="214"/>
      <c r="UBN1076" s="214"/>
      <c r="UBO1076" s="214"/>
      <c r="UBP1076" s="214"/>
      <c r="UBQ1076" s="214"/>
      <c r="UBR1076" s="214"/>
      <c r="UBS1076" s="214"/>
      <c r="UBT1076" s="214"/>
      <c r="UBU1076" s="214"/>
      <c r="UBV1076" s="214"/>
      <c r="UBW1076" s="214"/>
      <c r="UBX1076" s="214"/>
      <c r="UBY1076" s="214"/>
      <c r="UBZ1076" s="214"/>
      <c r="UCA1076" s="214"/>
      <c r="UCB1076" s="214"/>
      <c r="UCC1076" s="214"/>
      <c r="UCD1076" s="214"/>
      <c r="UCE1076" s="214"/>
      <c r="UCF1076" s="214"/>
      <c r="UCG1076" s="214"/>
      <c r="UCH1076" s="214"/>
      <c r="UCI1076" s="214"/>
      <c r="UCJ1076" s="214"/>
      <c r="UCK1076" s="214"/>
      <c r="UCL1076" s="214"/>
      <c r="UCM1076" s="214"/>
      <c r="UCN1076" s="214"/>
      <c r="UCO1076" s="214"/>
      <c r="UCP1076" s="214"/>
      <c r="UCQ1076" s="214"/>
      <c r="UCR1076" s="214"/>
      <c r="UCS1076" s="214"/>
      <c r="UCT1076" s="214"/>
      <c r="UCU1076" s="214"/>
      <c r="UCV1076" s="214"/>
      <c r="UCW1076" s="214"/>
      <c r="UCX1076" s="214"/>
      <c r="UCY1076" s="214"/>
      <c r="UCZ1076" s="214"/>
      <c r="UDA1076" s="214"/>
      <c r="UDB1076" s="214"/>
      <c r="UDC1076" s="214"/>
      <c r="UDD1076" s="214"/>
      <c r="UDE1076" s="214"/>
      <c r="UDF1076" s="214"/>
      <c r="UDG1076" s="214"/>
      <c r="UDH1076" s="214"/>
      <c r="UDI1076" s="214"/>
      <c r="UDJ1076" s="214"/>
      <c r="UDK1076" s="214"/>
      <c r="UDL1076" s="214"/>
      <c r="UDM1076" s="214"/>
      <c r="UDN1076" s="214"/>
      <c r="UDO1076" s="214"/>
      <c r="UDP1076" s="214"/>
      <c r="UDQ1076" s="214"/>
      <c r="UDR1076" s="214"/>
      <c r="UDS1076" s="214"/>
      <c r="UDT1076" s="214"/>
      <c r="UDU1076" s="214"/>
      <c r="UDV1076" s="214"/>
      <c r="UDW1076" s="214"/>
      <c r="UDX1076" s="214"/>
      <c r="UDY1076" s="214"/>
      <c r="UDZ1076" s="214"/>
      <c r="UEA1076" s="214"/>
      <c r="UEB1076" s="214"/>
      <c r="UEC1076" s="214"/>
      <c r="UED1076" s="214"/>
      <c r="UEE1076" s="214"/>
      <c r="UEF1076" s="214"/>
      <c r="UEG1076" s="214"/>
      <c r="UEH1076" s="214"/>
      <c r="UEI1076" s="214"/>
      <c r="UEJ1076" s="214"/>
      <c r="UEK1076" s="214"/>
      <c r="UEL1076" s="214"/>
      <c r="UEM1076" s="214"/>
      <c r="UEN1076" s="214"/>
      <c r="UEO1076" s="214"/>
      <c r="UEP1076" s="214"/>
      <c r="UEQ1076" s="214"/>
      <c r="UER1076" s="214"/>
      <c r="UES1076" s="214"/>
      <c r="UET1076" s="214"/>
      <c r="UEU1076" s="214"/>
      <c r="UEV1076" s="214"/>
      <c r="UEW1076" s="214"/>
      <c r="UEX1076" s="214"/>
      <c r="UEY1076" s="214"/>
      <c r="UEZ1076" s="214"/>
      <c r="UFA1076" s="214"/>
      <c r="UFB1076" s="214"/>
      <c r="UFC1076" s="214"/>
      <c r="UFD1076" s="214"/>
      <c r="UFE1076" s="214"/>
      <c r="UFF1076" s="214"/>
      <c r="UFG1076" s="214"/>
      <c r="UFH1076" s="214"/>
      <c r="UFI1076" s="214"/>
      <c r="UFJ1076" s="214"/>
      <c r="UFK1076" s="214"/>
      <c r="UFL1076" s="214"/>
      <c r="UFM1076" s="214"/>
      <c r="UFN1076" s="214"/>
      <c r="UFO1076" s="214"/>
      <c r="UFP1076" s="214"/>
      <c r="UFQ1076" s="214"/>
      <c r="UFR1076" s="214"/>
      <c r="UFS1076" s="214"/>
      <c r="UFT1076" s="214"/>
      <c r="UFU1076" s="214"/>
      <c r="UFV1076" s="214"/>
      <c r="UFW1076" s="214"/>
      <c r="UFX1076" s="214"/>
      <c r="UFY1076" s="214"/>
      <c r="UFZ1076" s="214"/>
      <c r="UGA1076" s="214"/>
      <c r="UGB1076" s="214"/>
      <c r="UGC1076" s="214"/>
      <c r="UGD1076" s="214"/>
      <c r="UGE1076" s="214"/>
      <c r="UGF1076" s="214"/>
      <c r="UGG1076" s="214"/>
      <c r="UGH1076" s="214"/>
      <c r="UGI1076" s="214"/>
      <c r="UGJ1076" s="214"/>
      <c r="UGK1076" s="214"/>
      <c r="UGL1076" s="214"/>
      <c r="UGM1076" s="214"/>
      <c r="UGN1076" s="214"/>
      <c r="UGO1076" s="214"/>
      <c r="UGP1076" s="214"/>
      <c r="UGQ1076" s="214"/>
      <c r="UGR1076" s="214"/>
      <c r="UGS1076" s="214"/>
      <c r="UGT1076" s="214"/>
      <c r="UGU1076" s="214"/>
      <c r="UGV1076" s="214"/>
      <c r="UGW1076" s="214"/>
      <c r="UGX1076" s="214"/>
      <c r="UGY1076" s="214"/>
      <c r="UGZ1076" s="214"/>
      <c r="UHA1076" s="214"/>
      <c r="UHB1076" s="214"/>
      <c r="UHC1076" s="214"/>
      <c r="UHD1076" s="214"/>
      <c r="UHE1076" s="214"/>
      <c r="UHF1076" s="214"/>
      <c r="UHG1076" s="214"/>
      <c r="UHH1076" s="214"/>
      <c r="UHI1076" s="214"/>
      <c r="UHJ1076" s="214"/>
      <c r="UHK1076" s="214"/>
      <c r="UHL1076" s="214"/>
      <c r="UHM1076" s="214"/>
      <c r="UHN1076" s="214"/>
      <c r="UHO1076" s="214"/>
      <c r="UHP1076" s="214"/>
      <c r="UHQ1076" s="214"/>
      <c r="UHR1076" s="214"/>
      <c r="UHS1076" s="214"/>
      <c r="UHT1076" s="214"/>
      <c r="UHU1076" s="214"/>
      <c r="UHV1076" s="214"/>
      <c r="UHW1076" s="214"/>
      <c r="UHX1076" s="214"/>
      <c r="UHY1076" s="214"/>
      <c r="UHZ1076" s="214"/>
      <c r="UIA1076" s="214"/>
      <c r="UIB1076" s="214"/>
      <c r="UIC1076" s="214"/>
      <c r="UID1076" s="214"/>
      <c r="UIE1076" s="214"/>
      <c r="UIF1076" s="214"/>
      <c r="UIG1076" s="214"/>
      <c r="UIH1076" s="214"/>
      <c r="UII1076" s="214"/>
      <c r="UIJ1076" s="214"/>
      <c r="UIK1076" s="214"/>
      <c r="UIL1076" s="214"/>
      <c r="UIM1076" s="214"/>
      <c r="UIN1076" s="214"/>
      <c r="UIO1076" s="214"/>
      <c r="UIP1076" s="214"/>
      <c r="UIQ1076" s="214"/>
      <c r="UIR1076" s="214"/>
      <c r="UIS1076" s="214"/>
      <c r="UIT1076" s="214"/>
      <c r="UIU1076" s="214"/>
      <c r="UIV1076" s="214"/>
      <c r="UIW1076" s="214"/>
      <c r="UIX1076" s="214"/>
      <c r="UIY1076" s="214"/>
      <c r="UIZ1076" s="214"/>
      <c r="UJA1076" s="214"/>
      <c r="UJB1076" s="214"/>
      <c r="UJC1076" s="214"/>
      <c r="UJD1076" s="214"/>
      <c r="UJE1076" s="214"/>
      <c r="UJF1076" s="214"/>
      <c r="UJG1076" s="214"/>
      <c r="UJH1076" s="214"/>
      <c r="UJI1076" s="214"/>
      <c r="UJJ1076" s="214"/>
      <c r="UJK1076" s="214"/>
      <c r="UJL1076" s="214"/>
      <c r="UJM1076" s="214"/>
      <c r="UJN1076" s="214"/>
      <c r="UJO1076" s="214"/>
      <c r="UJP1076" s="214"/>
      <c r="UJQ1076" s="214"/>
      <c r="UJR1076" s="214"/>
      <c r="UJS1076" s="214"/>
      <c r="UJT1076" s="214"/>
      <c r="UJU1076" s="214"/>
      <c r="UJV1076" s="214"/>
      <c r="UJW1076" s="214"/>
      <c r="UJX1076" s="214"/>
      <c r="UJY1076" s="214"/>
      <c r="UJZ1076" s="214"/>
      <c r="UKA1076" s="214"/>
      <c r="UKB1076" s="214"/>
      <c r="UKC1076" s="214"/>
      <c r="UKD1076" s="214"/>
      <c r="UKE1076" s="214"/>
      <c r="UKF1076" s="214"/>
      <c r="UKG1076" s="214"/>
      <c r="UKH1076" s="214"/>
      <c r="UKI1076" s="214"/>
      <c r="UKJ1076" s="214"/>
      <c r="UKK1076" s="214"/>
      <c r="UKL1076" s="214"/>
      <c r="UKM1076" s="214"/>
      <c r="UKN1076" s="214"/>
      <c r="UKO1076" s="214"/>
      <c r="UKP1076" s="214"/>
      <c r="UKQ1076" s="214"/>
      <c r="UKR1076" s="214"/>
      <c r="UKS1076" s="214"/>
      <c r="UKT1076" s="214"/>
      <c r="UKU1076" s="214"/>
      <c r="UKV1076" s="214"/>
      <c r="UKW1076" s="214"/>
      <c r="UKX1076" s="214"/>
      <c r="UKY1076" s="214"/>
      <c r="UKZ1076" s="214"/>
      <c r="ULA1076" s="214"/>
      <c r="ULB1076" s="214"/>
      <c r="ULC1076" s="214"/>
      <c r="ULD1076" s="214"/>
      <c r="ULE1076" s="214"/>
      <c r="ULF1076" s="214"/>
      <c r="ULG1076" s="214"/>
      <c r="ULH1076" s="214"/>
      <c r="ULI1076" s="214"/>
      <c r="ULJ1076" s="214"/>
      <c r="ULK1076" s="214"/>
      <c r="ULL1076" s="214"/>
      <c r="ULM1076" s="214"/>
      <c r="ULN1076" s="214"/>
      <c r="ULO1076" s="214"/>
      <c r="ULP1076" s="214"/>
      <c r="ULQ1076" s="214"/>
      <c r="ULR1076" s="214"/>
      <c r="ULS1076" s="214"/>
      <c r="ULT1076" s="214"/>
      <c r="ULU1076" s="214"/>
      <c r="ULV1076" s="214"/>
      <c r="ULW1076" s="214"/>
      <c r="ULX1076" s="214"/>
      <c r="ULY1076" s="214"/>
      <c r="ULZ1076" s="214"/>
      <c r="UMA1076" s="214"/>
      <c r="UMB1076" s="214"/>
      <c r="UMC1076" s="214"/>
      <c r="UMD1076" s="214"/>
      <c r="UME1076" s="214"/>
      <c r="UMF1076" s="214"/>
      <c r="UMG1076" s="214"/>
      <c r="UMH1076" s="214"/>
      <c r="UMI1076" s="214"/>
      <c r="UMJ1076" s="214"/>
      <c r="UMK1076" s="214"/>
      <c r="UML1076" s="214"/>
      <c r="UMM1076" s="214"/>
      <c r="UMN1076" s="214"/>
      <c r="UMO1076" s="214"/>
      <c r="UMP1076" s="214"/>
      <c r="UMQ1076" s="214"/>
      <c r="UMR1076" s="214"/>
      <c r="UMS1076" s="214"/>
      <c r="UMT1076" s="214"/>
      <c r="UMU1076" s="214"/>
      <c r="UMV1076" s="214"/>
      <c r="UMW1076" s="214"/>
      <c r="UMX1076" s="214"/>
      <c r="UMY1076" s="214"/>
      <c r="UMZ1076" s="214"/>
      <c r="UNA1076" s="214"/>
      <c r="UNB1076" s="214"/>
      <c r="UNC1076" s="214"/>
      <c r="UND1076" s="214"/>
      <c r="UNE1076" s="214"/>
      <c r="UNF1076" s="214"/>
      <c r="UNG1076" s="214"/>
      <c r="UNH1076" s="214"/>
      <c r="UNI1076" s="214"/>
      <c r="UNJ1076" s="214"/>
      <c r="UNK1076" s="214"/>
      <c r="UNL1076" s="214"/>
      <c r="UNM1076" s="214"/>
      <c r="UNN1076" s="214"/>
      <c r="UNO1076" s="214"/>
      <c r="UNP1076" s="214"/>
      <c r="UNQ1076" s="214"/>
      <c r="UNR1076" s="214"/>
      <c r="UNS1076" s="214"/>
      <c r="UNT1076" s="214"/>
      <c r="UNU1076" s="214"/>
      <c r="UNV1076" s="214"/>
      <c r="UNW1076" s="214"/>
      <c r="UNX1076" s="214"/>
      <c r="UNY1076" s="214"/>
      <c r="UNZ1076" s="214"/>
      <c r="UOA1076" s="214"/>
      <c r="UOB1076" s="214"/>
      <c r="UOC1076" s="214"/>
      <c r="UOD1076" s="214"/>
      <c r="UOE1076" s="214"/>
      <c r="UOF1076" s="214"/>
      <c r="UOG1076" s="214"/>
      <c r="UOH1076" s="214"/>
      <c r="UOI1076" s="214"/>
      <c r="UOJ1076" s="214"/>
      <c r="UOK1076" s="214"/>
      <c r="UOL1076" s="214"/>
      <c r="UOM1076" s="214"/>
      <c r="UON1076" s="214"/>
      <c r="UOO1076" s="214"/>
      <c r="UOP1076" s="214"/>
      <c r="UOQ1076" s="214"/>
      <c r="UOR1076" s="214"/>
      <c r="UOS1076" s="214"/>
      <c r="UOT1076" s="214"/>
      <c r="UOU1076" s="214"/>
      <c r="UOV1076" s="214"/>
      <c r="UOW1076" s="214"/>
      <c r="UOX1076" s="214"/>
      <c r="UOY1076" s="214"/>
      <c r="UOZ1076" s="214"/>
      <c r="UPA1076" s="214"/>
      <c r="UPB1076" s="214"/>
      <c r="UPC1076" s="214"/>
      <c r="UPD1076" s="214"/>
      <c r="UPE1076" s="214"/>
      <c r="UPF1076" s="214"/>
      <c r="UPG1076" s="214"/>
      <c r="UPH1076" s="214"/>
      <c r="UPI1076" s="214"/>
      <c r="UPJ1076" s="214"/>
      <c r="UPK1076" s="214"/>
      <c r="UPL1076" s="214"/>
      <c r="UPM1076" s="214"/>
      <c r="UPN1076" s="214"/>
      <c r="UPO1076" s="214"/>
      <c r="UPP1076" s="214"/>
      <c r="UPQ1076" s="214"/>
      <c r="UPR1076" s="214"/>
      <c r="UPS1076" s="214"/>
      <c r="UPT1076" s="214"/>
      <c r="UPU1076" s="214"/>
      <c r="UPV1076" s="214"/>
      <c r="UPW1076" s="214"/>
      <c r="UPX1076" s="214"/>
      <c r="UPY1076" s="214"/>
      <c r="UPZ1076" s="214"/>
      <c r="UQA1076" s="214"/>
      <c r="UQB1076" s="214"/>
      <c r="UQC1076" s="214"/>
      <c r="UQD1076" s="214"/>
      <c r="UQE1076" s="214"/>
      <c r="UQF1076" s="214"/>
      <c r="UQG1076" s="214"/>
      <c r="UQH1076" s="214"/>
      <c r="UQI1076" s="214"/>
      <c r="UQJ1076" s="214"/>
      <c r="UQK1076" s="214"/>
      <c r="UQL1076" s="214"/>
      <c r="UQM1076" s="214"/>
      <c r="UQN1076" s="214"/>
      <c r="UQO1076" s="214"/>
      <c r="UQP1076" s="214"/>
      <c r="UQQ1076" s="214"/>
      <c r="UQR1076" s="214"/>
      <c r="UQS1076" s="214"/>
      <c r="UQT1076" s="214"/>
      <c r="UQU1076" s="214"/>
      <c r="UQV1076" s="214"/>
      <c r="UQW1076" s="214"/>
      <c r="UQX1076" s="214"/>
      <c r="UQY1076" s="214"/>
      <c r="UQZ1076" s="214"/>
      <c r="URA1076" s="214"/>
      <c r="URB1076" s="214"/>
      <c r="URC1076" s="214"/>
      <c r="URD1076" s="214"/>
      <c r="URE1076" s="214"/>
      <c r="URF1076" s="214"/>
      <c r="URG1076" s="214"/>
      <c r="URH1076" s="214"/>
      <c r="URI1076" s="214"/>
      <c r="URJ1076" s="214"/>
      <c r="URK1076" s="214"/>
      <c r="URL1076" s="214"/>
      <c r="URM1076" s="214"/>
      <c r="URN1076" s="214"/>
      <c r="URO1076" s="214"/>
      <c r="URP1076" s="214"/>
      <c r="URQ1076" s="214"/>
      <c r="URR1076" s="214"/>
      <c r="URS1076" s="214"/>
      <c r="URT1076" s="214"/>
      <c r="URU1076" s="214"/>
      <c r="URV1076" s="214"/>
      <c r="URW1076" s="214"/>
      <c r="URX1076" s="214"/>
      <c r="URY1076" s="214"/>
      <c r="URZ1076" s="214"/>
      <c r="USA1076" s="214"/>
      <c r="USB1076" s="214"/>
      <c r="USC1076" s="214"/>
      <c r="USD1076" s="214"/>
      <c r="USE1076" s="214"/>
      <c r="USF1076" s="214"/>
      <c r="USG1076" s="214"/>
      <c r="USH1076" s="214"/>
      <c r="USI1076" s="214"/>
      <c r="USJ1076" s="214"/>
      <c r="USK1076" s="214"/>
      <c r="USL1076" s="214"/>
      <c r="USM1076" s="214"/>
      <c r="USN1076" s="214"/>
      <c r="USO1076" s="214"/>
      <c r="USP1076" s="214"/>
      <c r="USQ1076" s="214"/>
      <c r="USR1076" s="214"/>
      <c r="USS1076" s="214"/>
      <c r="UST1076" s="214"/>
      <c r="USU1076" s="214"/>
      <c r="USV1076" s="214"/>
      <c r="USW1076" s="214"/>
      <c r="USX1076" s="214"/>
      <c r="USY1076" s="214"/>
      <c r="USZ1076" s="214"/>
      <c r="UTA1076" s="214"/>
      <c r="UTB1076" s="214"/>
      <c r="UTC1076" s="214"/>
      <c r="UTD1076" s="214"/>
      <c r="UTE1076" s="214"/>
      <c r="UTF1076" s="214"/>
      <c r="UTG1076" s="214"/>
      <c r="UTH1076" s="214"/>
      <c r="UTI1076" s="214"/>
      <c r="UTJ1076" s="214"/>
      <c r="UTK1076" s="214"/>
      <c r="UTL1076" s="214"/>
      <c r="UTM1076" s="214"/>
      <c r="UTN1076" s="214"/>
      <c r="UTO1076" s="214"/>
      <c r="UTP1076" s="214"/>
      <c r="UTQ1076" s="214"/>
      <c r="UTR1076" s="214"/>
      <c r="UTS1076" s="214"/>
      <c r="UTT1076" s="214"/>
      <c r="UTU1076" s="214"/>
      <c r="UTV1076" s="214"/>
      <c r="UTW1076" s="214"/>
      <c r="UTX1076" s="214"/>
      <c r="UTY1076" s="214"/>
      <c r="UTZ1076" s="214"/>
      <c r="UUA1076" s="214"/>
      <c r="UUB1076" s="214"/>
      <c r="UUC1076" s="214"/>
      <c r="UUD1076" s="214"/>
      <c r="UUE1076" s="214"/>
      <c r="UUF1076" s="214"/>
      <c r="UUG1076" s="214"/>
      <c r="UUH1076" s="214"/>
      <c r="UUI1076" s="214"/>
      <c r="UUJ1076" s="214"/>
      <c r="UUK1076" s="214"/>
      <c r="UUL1076" s="214"/>
      <c r="UUM1076" s="214"/>
      <c r="UUN1076" s="214"/>
      <c r="UUO1076" s="214"/>
      <c r="UUP1076" s="214"/>
      <c r="UUQ1076" s="214"/>
      <c r="UUR1076" s="214"/>
      <c r="UUS1076" s="214"/>
      <c r="UUT1076" s="214"/>
      <c r="UUU1076" s="214"/>
      <c r="UUV1076" s="214"/>
      <c r="UUW1076" s="214"/>
      <c r="UUX1076" s="214"/>
      <c r="UUY1076" s="214"/>
      <c r="UUZ1076" s="214"/>
      <c r="UVA1076" s="214"/>
      <c r="UVB1076" s="214"/>
      <c r="UVC1076" s="214"/>
      <c r="UVD1076" s="214"/>
      <c r="UVE1076" s="214"/>
      <c r="UVF1076" s="214"/>
      <c r="UVG1076" s="214"/>
      <c r="UVH1076" s="214"/>
      <c r="UVI1076" s="214"/>
      <c r="UVJ1076" s="214"/>
      <c r="UVK1076" s="214"/>
      <c r="UVL1076" s="214"/>
      <c r="UVM1076" s="214"/>
      <c r="UVN1076" s="214"/>
      <c r="UVO1076" s="214"/>
      <c r="UVP1076" s="214"/>
      <c r="UVQ1076" s="214"/>
      <c r="UVR1076" s="214"/>
      <c r="UVS1076" s="214"/>
      <c r="UVT1076" s="214"/>
      <c r="UVU1076" s="214"/>
      <c r="UVV1076" s="214"/>
      <c r="UVW1076" s="214"/>
      <c r="UVX1076" s="214"/>
      <c r="UVY1076" s="214"/>
      <c r="UVZ1076" s="214"/>
      <c r="UWA1076" s="214"/>
      <c r="UWB1076" s="214"/>
      <c r="UWC1076" s="214"/>
      <c r="UWD1076" s="214"/>
      <c r="UWE1076" s="214"/>
      <c r="UWF1076" s="214"/>
      <c r="UWG1076" s="214"/>
      <c r="UWH1076" s="214"/>
      <c r="UWI1076" s="214"/>
      <c r="UWJ1076" s="214"/>
      <c r="UWK1076" s="214"/>
      <c r="UWL1076" s="214"/>
      <c r="UWM1076" s="214"/>
      <c r="UWN1076" s="214"/>
      <c r="UWO1076" s="214"/>
      <c r="UWP1076" s="214"/>
      <c r="UWQ1076" s="214"/>
      <c r="UWR1076" s="214"/>
      <c r="UWS1076" s="214"/>
      <c r="UWT1076" s="214"/>
      <c r="UWU1076" s="214"/>
      <c r="UWV1076" s="214"/>
      <c r="UWW1076" s="214"/>
      <c r="UWX1076" s="214"/>
      <c r="UWY1076" s="214"/>
      <c r="UWZ1076" s="214"/>
      <c r="UXA1076" s="214"/>
      <c r="UXB1076" s="214"/>
      <c r="UXC1076" s="214"/>
      <c r="UXD1076" s="214"/>
      <c r="UXE1076" s="214"/>
      <c r="UXF1076" s="214"/>
      <c r="UXG1076" s="214"/>
      <c r="UXH1076" s="214"/>
      <c r="UXI1076" s="214"/>
      <c r="UXJ1076" s="214"/>
      <c r="UXK1076" s="214"/>
      <c r="UXL1076" s="214"/>
      <c r="UXM1076" s="214"/>
      <c r="UXN1076" s="214"/>
      <c r="UXO1076" s="214"/>
      <c r="UXP1076" s="214"/>
      <c r="UXQ1076" s="214"/>
      <c r="UXR1076" s="214"/>
      <c r="UXS1076" s="214"/>
      <c r="UXT1076" s="214"/>
      <c r="UXU1076" s="214"/>
      <c r="UXV1076" s="214"/>
      <c r="UXW1076" s="214"/>
      <c r="UXX1076" s="214"/>
      <c r="UXY1076" s="214"/>
      <c r="UXZ1076" s="214"/>
      <c r="UYA1076" s="214"/>
      <c r="UYB1076" s="214"/>
      <c r="UYC1076" s="214"/>
      <c r="UYD1076" s="214"/>
      <c r="UYE1076" s="214"/>
      <c r="UYF1076" s="214"/>
      <c r="UYG1076" s="214"/>
      <c r="UYH1076" s="214"/>
      <c r="UYI1076" s="214"/>
      <c r="UYJ1076" s="214"/>
      <c r="UYK1076" s="214"/>
      <c r="UYL1076" s="214"/>
      <c r="UYM1076" s="214"/>
      <c r="UYN1076" s="214"/>
      <c r="UYO1076" s="214"/>
      <c r="UYP1076" s="214"/>
      <c r="UYQ1076" s="214"/>
      <c r="UYR1076" s="214"/>
      <c r="UYS1076" s="214"/>
      <c r="UYT1076" s="214"/>
      <c r="UYU1076" s="214"/>
      <c r="UYV1076" s="214"/>
      <c r="UYW1076" s="214"/>
      <c r="UYX1076" s="214"/>
      <c r="UYY1076" s="214"/>
      <c r="UYZ1076" s="214"/>
      <c r="UZA1076" s="214"/>
      <c r="UZB1076" s="214"/>
      <c r="UZC1076" s="214"/>
      <c r="UZD1076" s="214"/>
      <c r="UZE1076" s="214"/>
      <c r="UZF1076" s="214"/>
      <c r="UZG1076" s="214"/>
      <c r="UZH1076" s="214"/>
      <c r="UZI1076" s="214"/>
      <c r="UZJ1076" s="214"/>
      <c r="UZK1076" s="214"/>
      <c r="UZL1076" s="214"/>
      <c r="UZM1076" s="214"/>
      <c r="UZN1076" s="214"/>
      <c r="UZO1076" s="214"/>
      <c r="UZP1076" s="214"/>
      <c r="UZQ1076" s="214"/>
      <c r="UZR1076" s="214"/>
      <c r="UZS1076" s="214"/>
      <c r="UZT1076" s="214"/>
      <c r="UZU1076" s="214"/>
      <c r="UZV1076" s="214"/>
      <c r="UZW1076" s="214"/>
      <c r="UZX1076" s="214"/>
      <c r="UZY1076" s="214"/>
      <c r="UZZ1076" s="214"/>
      <c r="VAA1076" s="214"/>
      <c r="VAB1076" s="214"/>
      <c r="VAC1076" s="214"/>
      <c r="VAD1076" s="214"/>
      <c r="VAE1076" s="214"/>
      <c r="VAF1076" s="214"/>
      <c r="VAG1076" s="214"/>
      <c r="VAH1076" s="214"/>
      <c r="VAI1076" s="214"/>
      <c r="VAJ1076" s="214"/>
      <c r="VAK1076" s="214"/>
      <c r="VAL1076" s="214"/>
      <c r="VAM1076" s="214"/>
      <c r="VAN1076" s="214"/>
      <c r="VAO1076" s="214"/>
      <c r="VAP1076" s="214"/>
      <c r="VAQ1076" s="214"/>
      <c r="VAR1076" s="214"/>
      <c r="VAS1076" s="214"/>
      <c r="VAT1076" s="214"/>
      <c r="VAU1076" s="214"/>
      <c r="VAV1076" s="214"/>
      <c r="VAW1076" s="214"/>
      <c r="VAX1076" s="214"/>
      <c r="VAY1076" s="214"/>
      <c r="VAZ1076" s="214"/>
      <c r="VBA1076" s="214"/>
      <c r="VBB1076" s="214"/>
      <c r="VBC1076" s="214"/>
      <c r="VBD1076" s="214"/>
      <c r="VBE1076" s="214"/>
      <c r="VBF1076" s="214"/>
      <c r="VBG1076" s="214"/>
      <c r="VBH1076" s="214"/>
      <c r="VBI1076" s="214"/>
      <c r="VBJ1076" s="214"/>
      <c r="VBK1076" s="214"/>
      <c r="VBL1076" s="214"/>
      <c r="VBM1076" s="214"/>
      <c r="VBN1076" s="214"/>
      <c r="VBO1076" s="214"/>
      <c r="VBP1076" s="214"/>
      <c r="VBQ1076" s="214"/>
      <c r="VBR1076" s="214"/>
      <c r="VBS1076" s="214"/>
      <c r="VBT1076" s="214"/>
      <c r="VBU1076" s="214"/>
      <c r="VBV1076" s="214"/>
      <c r="VBW1076" s="214"/>
      <c r="VBX1076" s="214"/>
      <c r="VBY1076" s="214"/>
      <c r="VBZ1076" s="214"/>
      <c r="VCA1076" s="214"/>
      <c r="VCB1076" s="214"/>
      <c r="VCC1076" s="214"/>
      <c r="VCD1076" s="214"/>
      <c r="VCE1076" s="214"/>
      <c r="VCF1076" s="214"/>
      <c r="VCG1076" s="214"/>
      <c r="VCH1076" s="214"/>
      <c r="VCI1076" s="214"/>
      <c r="VCJ1076" s="214"/>
      <c r="VCK1076" s="214"/>
      <c r="VCL1076" s="214"/>
      <c r="VCM1076" s="214"/>
      <c r="VCN1076" s="214"/>
      <c r="VCO1076" s="214"/>
      <c r="VCP1076" s="214"/>
      <c r="VCQ1076" s="214"/>
      <c r="VCR1076" s="214"/>
      <c r="VCS1076" s="214"/>
      <c r="VCT1076" s="214"/>
      <c r="VCU1076" s="214"/>
      <c r="VCV1076" s="214"/>
      <c r="VCW1076" s="214"/>
      <c r="VCX1076" s="214"/>
      <c r="VCY1076" s="214"/>
      <c r="VCZ1076" s="214"/>
      <c r="VDA1076" s="214"/>
      <c r="VDB1076" s="214"/>
      <c r="VDC1076" s="214"/>
      <c r="VDD1076" s="214"/>
      <c r="VDE1076" s="214"/>
      <c r="VDF1076" s="214"/>
      <c r="VDG1076" s="214"/>
      <c r="VDH1076" s="214"/>
      <c r="VDI1076" s="214"/>
      <c r="VDJ1076" s="214"/>
      <c r="VDK1076" s="214"/>
      <c r="VDL1076" s="214"/>
      <c r="VDM1076" s="214"/>
      <c r="VDN1076" s="214"/>
      <c r="VDO1076" s="214"/>
      <c r="VDP1076" s="214"/>
      <c r="VDQ1076" s="214"/>
      <c r="VDR1076" s="214"/>
      <c r="VDS1076" s="214"/>
      <c r="VDT1076" s="214"/>
      <c r="VDU1076" s="214"/>
      <c r="VDV1076" s="214"/>
      <c r="VDW1076" s="214"/>
      <c r="VDX1076" s="214"/>
      <c r="VDY1076" s="214"/>
      <c r="VDZ1076" s="214"/>
      <c r="VEA1076" s="214"/>
      <c r="VEB1076" s="214"/>
      <c r="VEC1076" s="214"/>
      <c r="VED1076" s="214"/>
      <c r="VEE1076" s="214"/>
      <c r="VEF1076" s="214"/>
      <c r="VEG1076" s="214"/>
      <c r="VEH1076" s="214"/>
      <c r="VEI1076" s="214"/>
      <c r="VEJ1076" s="214"/>
      <c r="VEK1076" s="214"/>
      <c r="VEL1076" s="214"/>
      <c r="VEM1076" s="214"/>
      <c r="VEN1076" s="214"/>
      <c r="VEO1076" s="214"/>
      <c r="VEP1076" s="214"/>
      <c r="VEQ1076" s="214"/>
      <c r="VER1076" s="214"/>
      <c r="VES1076" s="214"/>
      <c r="VET1076" s="214"/>
      <c r="VEU1076" s="214"/>
      <c r="VEV1076" s="214"/>
      <c r="VEW1076" s="214"/>
      <c r="VEX1076" s="214"/>
      <c r="VEY1076" s="214"/>
      <c r="VEZ1076" s="214"/>
      <c r="VFA1076" s="214"/>
      <c r="VFB1076" s="214"/>
      <c r="VFC1076" s="214"/>
      <c r="VFD1076" s="214"/>
      <c r="VFE1076" s="214"/>
      <c r="VFF1076" s="214"/>
      <c r="VFG1076" s="214"/>
      <c r="VFH1076" s="214"/>
      <c r="VFI1076" s="214"/>
      <c r="VFJ1076" s="214"/>
      <c r="VFK1076" s="214"/>
      <c r="VFL1076" s="214"/>
      <c r="VFM1076" s="214"/>
      <c r="VFN1076" s="214"/>
      <c r="VFO1076" s="214"/>
      <c r="VFP1076" s="214"/>
      <c r="VFQ1076" s="214"/>
      <c r="VFR1076" s="214"/>
      <c r="VFS1076" s="214"/>
      <c r="VFT1076" s="214"/>
      <c r="VFU1076" s="214"/>
      <c r="VFV1076" s="214"/>
      <c r="VFW1076" s="214"/>
      <c r="VFX1076" s="214"/>
      <c r="VFY1076" s="214"/>
      <c r="VFZ1076" s="214"/>
      <c r="VGA1076" s="214"/>
      <c r="VGB1076" s="214"/>
      <c r="VGC1076" s="214"/>
      <c r="VGD1076" s="214"/>
      <c r="VGE1076" s="214"/>
      <c r="VGF1076" s="214"/>
      <c r="VGG1076" s="214"/>
      <c r="VGH1076" s="214"/>
      <c r="VGI1076" s="214"/>
      <c r="VGJ1076" s="214"/>
      <c r="VGK1076" s="214"/>
      <c r="VGL1076" s="214"/>
      <c r="VGM1076" s="214"/>
      <c r="VGN1076" s="214"/>
      <c r="VGO1076" s="214"/>
      <c r="VGP1076" s="214"/>
      <c r="VGQ1076" s="214"/>
      <c r="VGR1076" s="214"/>
      <c r="VGS1076" s="214"/>
      <c r="VGT1076" s="214"/>
      <c r="VGU1076" s="214"/>
      <c r="VGV1076" s="214"/>
      <c r="VGW1076" s="214"/>
      <c r="VGX1076" s="214"/>
      <c r="VGY1076" s="214"/>
      <c r="VGZ1076" s="214"/>
      <c r="VHA1076" s="214"/>
      <c r="VHB1076" s="214"/>
      <c r="VHC1076" s="214"/>
      <c r="VHD1076" s="214"/>
      <c r="VHE1076" s="214"/>
      <c r="VHF1076" s="214"/>
      <c r="VHG1076" s="214"/>
      <c r="VHH1076" s="214"/>
      <c r="VHI1076" s="214"/>
      <c r="VHJ1076" s="214"/>
      <c r="VHK1076" s="214"/>
      <c r="VHL1076" s="214"/>
      <c r="VHM1076" s="214"/>
      <c r="VHN1076" s="214"/>
      <c r="VHO1076" s="214"/>
      <c r="VHP1076" s="214"/>
      <c r="VHQ1076" s="214"/>
      <c r="VHR1076" s="214"/>
      <c r="VHS1076" s="214"/>
      <c r="VHT1076" s="214"/>
      <c r="VHU1076" s="214"/>
      <c r="VHV1076" s="214"/>
      <c r="VHW1076" s="214"/>
      <c r="VHX1076" s="214"/>
      <c r="VHY1076" s="214"/>
      <c r="VHZ1076" s="214"/>
      <c r="VIA1076" s="214"/>
      <c r="VIB1076" s="214"/>
      <c r="VIC1076" s="214"/>
      <c r="VID1076" s="214"/>
      <c r="VIE1076" s="214"/>
      <c r="VIF1076" s="214"/>
      <c r="VIG1076" s="214"/>
      <c r="VIH1076" s="214"/>
      <c r="VII1076" s="214"/>
      <c r="VIJ1076" s="214"/>
      <c r="VIK1076" s="214"/>
      <c r="VIL1076" s="214"/>
      <c r="VIM1076" s="214"/>
      <c r="VIN1076" s="214"/>
      <c r="VIO1076" s="214"/>
      <c r="VIP1076" s="214"/>
      <c r="VIQ1076" s="214"/>
      <c r="VIR1076" s="214"/>
      <c r="VIS1076" s="214"/>
      <c r="VIT1076" s="214"/>
      <c r="VIU1076" s="214"/>
      <c r="VIV1076" s="214"/>
      <c r="VIW1076" s="214"/>
      <c r="VIX1076" s="214"/>
      <c r="VIY1076" s="214"/>
      <c r="VIZ1076" s="214"/>
      <c r="VJA1076" s="214"/>
      <c r="VJB1076" s="214"/>
      <c r="VJC1076" s="214"/>
      <c r="VJD1076" s="214"/>
      <c r="VJE1076" s="214"/>
      <c r="VJF1076" s="214"/>
      <c r="VJG1076" s="214"/>
      <c r="VJH1076" s="214"/>
      <c r="VJI1076" s="214"/>
      <c r="VJJ1076" s="214"/>
      <c r="VJK1076" s="214"/>
      <c r="VJL1076" s="214"/>
      <c r="VJM1076" s="214"/>
      <c r="VJN1076" s="214"/>
      <c r="VJO1076" s="214"/>
      <c r="VJP1076" s="214"/>
      <c r="VJQ1076" s="214"/>
      <c r="VJR1076" s="214"/>
      <c r="VJS1076" s="214"/>
      <c r="VJT1076" s="214"/>
      <c r="VJU1076" s="214"/>
      <c r="VJV1076" s="214"/>
      <c r="VJW1076" s="214"/>
      <c r="VJX1076" s="214"/>
      <c r="VJY1076" s="214"/>
      <c r="VJZ1076" s="214"/>
      <c r="VKA1076" s="214"/>
      <c r="VKB1076" s="214"/>
      <c r="VKC1076" s="214"/>
      <c r="VKD1076" s="214"/>
      <c r="VKE1076" s="214"/>
      <c r="VKF1076" s="214"/>
      <c r="VKG1076" s="214"/>
      <c r="VKH1076" s="214"/>
      <c r="VKI1076" s="214"/>
      <c r="VKJ1076" s="214"/>
      <c r="VKK1076" s="214"/>
      <c r="VKL1076" s="214"/>
      <c r="VKM1076" s="214"/>
      <c r="VKN1076" s="214"/>
      <c r="VKO1076" s="214"/>
      <c r="VKP1076" s="214"/>
      <c r="VKQ1076" s="214"/>
      <c r="VKR1076" s="214"/>
      <c r="VKS1076" s="214"/>
      <c r="VKT1076" s="214"/>
      <c r="VKU1076" s="214"/>
      <c r="VKV1076" s="214"/>
      <c r="VKW1076" s="214"/>
      <c r="VKX1076" s="214"/>
      <c r="VKY1076" s="214"/>
      <c r="VKZ1076" s="214"/>
      <c r="VLA1076" s="214"/>
      <c r="VLB1076" s="214"/>
      <c r="VLC1076" s="214"/>
      <c r="VLD1076" s="214"/>
      <c r="VLE1076" s="214"/>
      <c r="VLF1076" s="214"/>
      <c r="VLG1076" s="214"/>
      <c r="VLH1076" s="214"/>
      <c r="VLI1076" s="214"/>
      <c r="VLJ1076" s="214"/>
      <c r="VLK1076" s="214"/>
      <c r="VLL1076" s="214"/>
      <c r="VLM1076" s="214"/>
      <c r="VLN1076" s="214"/>
      <c r="VLO1076" s="214"/>
      <c r="VLP1076" s="214"/>
      <c r="VLQ1076" s="214"/>
      <c r="VLR1076" s="214"/>
      <c r="VLS1076" s="214"/>
      <c r="VLT1076" s="214"/>
      <c r="VLU1076" s="214"/>
      <c r="VLV1076" s="214"/>
      <c r="VLW1076" s="214"/>
      <c r="VLX1076" s="214"/>
      <c r="VLY1076" s="214"/>
      <c r="VLZ1076" s="214"/>
      <c r="VMA1076" s="214"/>
      <c r="VMB1076" s="214"/>
      <c r="VMC1076" s="214"/>
      <c r="VMD1076" s="214"/>
      <c r="VME1076" s="214"/>
      <c r="VMF1076" s="214"/>
      <c r="VMG1076" s="214"/>
      <c r="VMH1076" s="214"/>
      <c r="VMI1076" s="214"/>
      <c r="VMJ1076" s="214"/>
      <c r="VMK1076" s="214"/>
      <c r="VML1076" s="214"/>
      <c r="VMM1076" s="214"/>
      <c r="VMN1076" s="214"/>
      <c r="VMO1076" s="214"/>
      <c r="VMP1076" s="214"/>
      <c r="VMQ1076" s="214"/>
      <c r="VMR1076" s="214"/>
      <c r="VMS1076" s="214"/>
      <c r="VMT1076" s="214"/>
      <c r="VMU1076" s="214"/>
      <c r="VMV1076" s="214"/>
      <c r="VMW1076" s="214"/>
      <c r="VMX1076" s="214"/>
      <c r="VMY1076" s="214"/>
      <c r="VMZ1076" s="214"/>
      <c r="VNA1076" s="214"/>
      <c r="VNB1076" s="214"/>
      <c r="VNC1076" s="214"/>
      <c r="VND1076" s="214"/>
      <c r="VNE1076" s="214"/>
      <c r="VNF1076" s="214"/>
      <c r="VNG1076" s="214"/>
      <c r="VNH1076" s="214"/>
      <c r="VNI1076" s="214"/>
      <c r="VNJ1076" s="214"/>
      <c r="VNK1076" s="214"/>
      <c r="VNL1076" s="214"/>
      <c r="VNM1076" s="214"/>
      <c r="VNN1076" s="214"/>
      <c r="VNO1076" s="214"/>
      <c r="VNP1076" s="214"/>
      <c r="VNQ1076" s="214"/>
      <c r="VNR1076" s="214"/>
      <c r="VNS1076" s="214"/>
      <c r="VNT1076" s="214"/>
      <c r="VNU1076" s="214"/>
      <c r="VNV1076" s="214"/>
      <c r="VNW1076" s="214"/>
      <c r="VNX1076" s="214"/>
      <c r="VNY1076" s="214"/>
      <c r="VNZ1076" s="214"/>
      <c r="VOA1076" s="214"/>
      <c r="VOB1076" s="214"/>
      <c r="VOC1076" s="214"/>
      <c r="VOD1076" s="214"/>
      <c r="VOE1076" s="214"/>
      <c r="VOF1076" s="214"/>
      <c r="VOG1076" s="214"/>
      <c r="VOH1076" s="214"/>
      <c r="VOI1076" s="214"/>
      <c r="VOJ1076" s="214"/>
      <c r="VOK1076" s="214"/>
      <c r="VOL1076" s="214"/>
      <c r="VOM1076" s="214"/>
      <c r="VON1076" s="214"/>
      <c r="VOO1076" s="214"/>
      <c r="VOP1076" s="214"/>
      <c r="VOQ1076" s="214"/>
      <c r="VOR1076" s="214"/>
      <c r="VOS1076" s="214"/>
      <c r="VOT1076" s="214"/>
      <c r="VOU1076" s="214"/>
      <c r="VOV1076" s="214"/>
      <c r="VOW1076" s="214"/>
      <c r="VOX1076" s="214"/>
      <c r="VOY1076" s="214"/>
      <c r="VOZ1076" s="214"/>
      <c r="VPA1076" s="214"/>
      <c r="VPB1076" s="214"/>
      <c r="VPC1076" s="214"/>
      <c r="VPD1076" s="214"/>
      <c r="VPE1076" s="214"/>
      <c r="VPF1076" s="214"/>
      <c r="VPG1076" s="214"/>
      <c r="VPH1076" s="214"/>
      <c r="VPI1076" s="214"/>
      <c r="VPJ1076" s="214"/>
      <c r="VPK1076" s="214"/>
      <c r="VPL1076" s="214"/>
      <c r="VPM1076" s="214"/>
      <c r="VPN1076" s="214"/>
      <c r="VPO1076" s="214"/>
      <c r="VPP1076" s="214"/>
      <c r="VPQ1076" s="214"/>
      <c r="VPR1076" s="214"/>
      <c r="VPS1076" s="214"/>
      <c r="VPT1076" s="214"/>
      <c r="VPU1076" s="214"/>
      <c r="VPV1076" s="214"/>
      <c r="VPW1076" s="214"/>
      <c r="VPX1076" s="214"/>
      <c r="VPY1076" s="214"/>
      <c r="VPZ1076" s="214"/>
      <c r="VQA1076" s="214"/>
      <c r="VQB1076" s="214"/>
      <c r="VQC1076" s="214"/>
      <c r="VQD1076" s="214"/>
      <c r="VQE1076" s="214"/>
      <c r="VQF1076" s="214"/>
      <c r="VQG1076" s="214"/>
      <c r="VQH1076" s="214"/>
      <c r="VQI1076" s="214"/>
      <c r="VQJ1076" s="214"/>
      <c r="VQK1076" s="214"/>
      <c r="VQL1076" s="214"/>
      <c r="VQM1076" s="214"/>
      <c r="VQN1076" s="214"/>
      <c r="VQO1076" s="214"/>
      <c r="VQP1076" s="214"/>
      <c r="VQQ1076" s="214"/>
      <c r="VQR1076" s="214"/>
      <c r="VQS1076" s="214"/>
      <c r="VQT1076" s="214"/>
      <c r="VQU1076" s="214"/>
      <c r="VQV1076" s="214"/>
      <c r="VQW1076" s="214"/>
      <c r="VQX1076" s="214"/>
      <c r="VQY1076" s="214"/>
      <c r="VQZ1076" s="214"/>
      <c r="VRA1076" s="214"/>
      <c r="VRB1076" s="214"/>
      <c r="VRC1076" s="214"/>
      <c r="VRD1076" s="214"/>
      <c r="VRE1076" s="214"/>
      <c r="VRF1076" s="214"/>
      <c r="VRG1076" s="214"/>
      <c r="VRH1076" s="214"/>
      <c r="VRI1076" s="214"/>
      <c r="VRJ1076" s="214"/>
      <c r="VRK1076" s="214"/>
      <c r="VRL1076" s="214"/>
      <c r="VRM1076" s="214"/>
      <c r="VRN1076" s="214"/>
      <c r="VRO1076" s="214"/>
      <c r="VRP1076" s="214"/>
      <c r="VRQ1076" s="214"/>
      <c r="VRR1076" s="214"/>
      <c r="VRS1076" s="214"/>
      <c r="VRT1076" s="214"/>
      <c r="VRU1076" s="214"/>
      <c r="VRV1076" s="214"/>
      <c r="VRW1076" s="214"/>
      <c r="VRX1076" s="214"/>
      <c r="VRY1076" s="214"/>
      <c r="VRZ1076" s="214"/>
      <c r="VSA1076" s="214"/>
      <c r="VSB1076" s="214"/>
      <c r="VSC1076" s="214"/>
      <c r="VSD1076" s="214"/>
      <c r="VSE1076" s="214"/>
      <c r="VSF1076" s="214"/>
      <c r="VSG1076" s="214"/>
      <c r="VSH1076" s="214"/>
      <c r="VSI1076" s="214"/>
      <c r="VSJ1076" s="214"/>
      <c r="VSK1076" s="214"/>
      <c r="VSL1076" s="214"/>
      <c r="VSM1076" s="214"/>
      <c r="VSN1076" s="214"/>
      <c r="VSO1076" s="214"/>
      <c r="VSP1076" s="214"/>
      <c r="VSQ1076" s="214"/>
      <c r="VSR1076" s="214"/>
      <c r="VSS1076" s="214"/>
      <c r="VST1076" s="214"/>
      <c r="VSU1076" s="214"/>
      <c r="VSV1076" s="214"/>
      <c r="VSW1076" s="214"/>
      <c r="VSX1076" s="214"/>
      <c r="VSY1076" s="214"/>
      <c r="VSZ1076" s="214"/>
      <c r="VTA1076" s="214"/>
      <c r="VTB1076" s="214"/>
      <c r="VTC1076" s="214"/>
      <c r="VTD1076" s="214"/>
      <c r="VTE1076" s="214"/>
      <c r="VTF1076" s="214"/>
      <c r="VTG1076" s="214"/>
      <c r="VTH1076" s="214"/>
      <c r="VTI1076" s="214"/>
      <c r="VTJ1076" s="214"/>
      <c r="VTK1076" s="214"/>
      <c r="VTL1076" s="214"/>
      <c r="VTM1076" s="214"/>
      <c r="VTN1076" s="214"/>
      <c r="VTO1076" s="214"/>
      <c r="VTP1076" s="214"/>
      <c r="VTQ1076" s="214"/>
      <c r="VTR1076" s="214"/>
      <c r="VTS1076" s="214"/>
      <c r="VTT1076" s="214"/>
      <c r="VTU1076" s="214"/>
      <c r="VTV1076" s="214"/>
      <c r="VTW1076" s="214"/>
      <c r="VTX1076" s="214"/>
      <c r="VTY1076" s="214"/>
      <c r="VTZ1076" s="214"/>
      <c r="VUA1076" s="214"/>
      <c r="VUB1076" s="214"/>
      <c r="VUC1076" s="214"/>
      <c r="VUD1076" s="214"/>
      <c r="VUE1076" s="214"/>
      <c r="VUF1076" s="214"/>
      <c r="VUG1076" s="214"/>
      <c r="VUH1076" s="214"/>
      <c r="VUI1076" s="214"/>
      <c r="VUJ1076" s="214"/>
      <c r="VUK1076" s="214"/>
      <c r="VUL1076" s="214"/>
      <c r="VUM1076" s="214"/>
      <c r="VUN1076" s="214"/>
      <c r="VUO1076" s="214"/>
      <c r="VUP1076" s="214"/>
      <c r="VUQ1076" s="214"/>
      <c r="VUR1076" s="214"/>
      <c r="VUS1076" s="214"/>
      <c r="VUT1076" s="214"/>
      <c r="VUU1076" s="214"/>
      <c r="VUV1076" s="214"/>
      <c r="VUW1076" s="214"/>
      <c r="VUX1076" s="214"/>
      <c r="VUY1076" s="214"/>
      <c r="VUZ1076" s="214"/>
      <c r="VVA1076" s="214"/>
      <c r="VVB1076" s="214"/>
      <c r="VVC1076" s="214"/>
      <c r="VVD1076" s="214"/>
      <c r="VVE1076" s="214"/>
      <c r="VVF1076" s="214"/>
      <c r="VVG1076" s="214"/>
      <c r="VVH1076" s="214"/>
      <c r="VVI1076" s="214"/>
      <c r="VVJ1076" s="214"/>
      <c r="VVK1076" s="214"/>
      <c r="VVL1076" s="214"/>
      <c r="VVM1076" s="214"/>
      <c r="VVN1076" s="214"/>
      <c r="VVO1076" s="214"/>
      <c r="VVP1076" s="214"/>
      <c r="VVQ1076" s="214"/>
      <c r="VVR1076" s="214"/>
      <c r="VVS1076" s="214"/>
      <c r="VVT1076" s="214"/>
      <c r="VVU1076" s="214"/>
      <c r="VVV1076" s="214"/>
      <c r="VVW1076" s="214"/>
      <c r="VVX1076" s="214"/>
      <c r="VVY1076" s="214"/>
      <c r="VVZ1076" s="214"/>
      <c r="VWA1076" s="214"/>
      <c r="VWB1076" s="214"/>
      <c r="VWC1076" s="214"/>
      <c r="VWD1076" s="214"/>
      <c r="VWE1076" s="214"/>
      <c r="VWF1076" s="214"/>
      <c r="VWG1076" s="214"/>
      <c r="VWH1076" s="214"/>
      <c r="VWI1076" s="214"/>
      <c r="VWJ1076" s="214"/>
      <c r="VWK1076" s="214"/>
      <c r="VWL1076" s="214"/>
      <c r="VWM1076" s="214"/>
      <c r="VWN1076" s="214"/>
      <c r="VWO1076" s="214"/>
      <c r="VWP1076" s="214"/>
      <c r="VWQ1076" s="214"/>
      <c r="VWR1076" s="214"/>
      <c r="VWS1076" s="214"/>
      <c r="VWT1076" s="214"/>
      <c r="VWU1076" s="214"/>
      <c r="VWV1076" s="214"/>
      <c r="VWW1076" s="214"/>
      <c r="VWX1076" s="214"/>
      <c r="VWY1076" s="214"/>
      <c r="VWZ1076" s="214"/>
      <c r="VXA1076" s="214"/>
      <c r="VXB1076" s="214"/>
      <c r="VXC1076" s="214"/>
      <c r="VXD1076" s="214"/>
      <c r="VXE1076" s="214"/>
      <c r="VXF1076" s="214"/>
      <c r="VXG1076" s="214"/>
      <c r="VXH1076" s="214"/>
      <c r="VXI1076" s="214"/>
      <c r="VXJ1076" s="214"/>
      <c r="VXK1076" s="214"/>
      <c r="VXL1076" s="214"/>
      <c r="VXM1076" s="214"/>
      <c r="VXN1076" s="214"/>
      <c r="VXO1076" s="214"/>
      <c r="VXP1076" s="214"/>
      <c r="VXQ1076" s="214"/>
      <c r="VXR1076" s="214"/>
      <c r="VXS1076" s="214"/>
      <c r="VXT1076" s="214"/>
      <c r="VXU1076" s="214"/>
      <c r="VXV1076" s="214"/>
      <c r="VXW1076" s="214"/>
      <c r="VXX1076" s="214"/>
      <c r="VXY1076" s="214"/>
      <c r="VXZ1076" s="214"/>
      <c r="VYA1076" s="214"/>
      <c r="VYB1076" s="214"/>
      <c r="VYC1076" s="214"/>
      <c r="VYD1076" s="214"/>
      <c r="VYE1076" s="214"/>
      <c r="VYF1076" s="214"/>
      <c r="VYG1076" s="214"/>
      <c r="VYH1076" s="214"/>
      <c r="VYI1076" s="214"/>
      <c r="VYJ1076" s="214"/>
      <c r="VYK1076" s="214"/>
      <c r="VYL1076" s="214"/>
      <c r="VYM1076" s="214"/>
      <c r="VYN1076" s="214"/>
      <c r="VYO1076" s="214"/>
      <c r="VYP1076" s="214"/>
      <c r="VYQ1076" s="214"/>
      <c r="VYR1076" s="214"/>
      <c r="VYS1076" s="214"/>
      <c r="VYT1076" s="214"/>
      <c r="VYU1076" s="214"/>
      <c r="VYV1076" s="214"/>
      <c r="VYW1076" s="214"/>
      <c r="VYX1076" s="214"/>
      <c r="VYY1076" s="214"/>
      <c r="VYZ1076" s="214"/>
      <c r="VZA1076" s="214"/>
      <c r="VZB1076" s="214"/>
      <c r="VZC1076" s="214"/>
      <c r="VZD1076" s="214"/>
      <c r="VZE1076" s="214"/>
      <c r="VZF1076" s="214"/>
      <c r="VZG1076" s="214"/>
      <c r="VZH1076" s="214"/>
      <c r="VZI1076" s="214"/>
      <c r="VZJ1076" s="214"/>
      <c r="VZK1076" s="214"/>
      <c r="VZL1076" s="214"/>
      <c r="VZM1076" s="214"/>
      <c r="VZN1076" s="214"/>
      <c r="VZO1076" s="214"/>
      <c r="VZP1076" s="214"/>
      <c r="VZQ1076" s="214"/>
      <c r="VZR1076" s="214"/>
      <c r="VZS1076" s="214"/>
      <c r="VZT1076" s="214"/>
      <c r="VZU1076" s="214"/>
      <c r="VZV1076" s="214"/>
      <c r="VZW1076" s="214"/>
      <c r="VZX1076" s="214"/>
      <c r="VZY1076" s="214"/>
      <c r="VZZ1076" s="214"/>
      <c r="WAA1076" s="214"/>
      <c r="WAB1076" s="214"/>
      <c r="WAC1076" s="214"/>
      <c r="WAD1076" s="214"/>
      <c r="WAE1076" s="214"/>
      <c r="WAF1076" s="214"/>
      <c r="WAG1076" s="214"/>
      <c r="WAH1076" s="214"/>
      <c r="WAI1076" s="214"/>
      <c r="WAJ1076" s="214"/>
      <c r="WAK1076" s="214"/>
      <c r="WAL1076" s="214"/>
      <c r="WAM1076" s="214"/>
      <c r="WAN1076" s="214"/>
      <c r="WAO1076" s="214"/>
      <c r="WAP1076" s="214"/>
      <c r="WAQ1076" s="214"/>
      <c r="WAR1076" s="214"/>
      <c r="WAS1076" s="214"/>
      <c r="WAT1076" s="214"/>
      <c r="WAU1076" s="214"/>
      <c r="WAV1076" s="214"/>
      <c r="WAW1076" s="214"/>
      <c r="WAX1076" s="214"/>
      <c r="WAY1076" s="214"/>
      <c r="WAZ1076" s="214"/>
      <c r="WBA1076" s="214"/>
      <c r="WBB1076" s="214"/>
      <c r="WBC1076" s="214"/>
      <c r="WBD1076" s="214"/>
      <c r="WBE1076" s="214"/>
      <c r="WBF1076" s="214"/>
      <c r="WBG1076" s="214"/>
      <c r="WBH1076" s="214"/>
      <c r="WBI1076" s="214"/>
      <c r="WBJ1076" s="214"/>
      <c r="WBK1076" s="214"/>
      <c r="WBL1076" s="214"/>
      <c r="WBM1076" s="214"/>
      <c r="WBN1076" s="214"/>
      <c r="WBO1076" s="214"/>
      <c r="WBP1076" s="214"/>
      <c r="WBQ1076" s="214"/>
      <c r="WBR1076" s="214"/>
      <c r="WBS1076" s="214"/>
      <c r="WBT1076" s="214"/>
      <c r="WBU1076" s="214"/>
      <c r="WBV1076" s="214"/>
      <c r="WBW1076" s="214"/>
      <c r="WBX1076" s="214"/>
      <c r="WBY1076" s="214"/>
      <c r="WBZ1076" s="214"/>
      <c r="WCA1076" s="214"/>
      <c r="WCB1076" s="214"/>
      <c r="WCC1076" s="214"/>
      <c r="WCD1076" s="214"/>
      <c r="WCE1076" s="214"/>
      <c r="WCF1076" s="214"/>
      <c r="WCG1076" s="214"/>
      <c r="WCH1076" s="214"/>
      <c r="WCI1076" s="214"/>
      <c r="WCJ1076" s="214"/>
      <c r="WCK1076" s="214"/>
      <c r="WCL1076" s="214"/>
      <c r="WCM1076" s="214"/>
      <c r="WCN1076" s="214"/>
      <c r="WCO1076" s="214"/>
      <c r="WCP1076" s="214"/>
      <c r="WCQ1076" s="214"/>
      <c r="WCR1076" s="214"/>
      <c r="WCS1076" s="214"/>
      <c r="WCT1076" s="214"/>
      <c r="WCU1076" s="214"/>
      <c r="WCV1076" s="214"/>
      <c r="WCW1076" s="214"/>
      <c r="WCX1076" s="214"/>
      <c r="WCY1076" s="214"/>
      <c r="WCZ1076" s="214"/>
      <c r="WDA1076" s="214"/>
      <c r="WDB1076" s="214"/>
      <c r="WDC1076" s="214"/>
      <c r="WDD1076" s="214"/>
      <c r="WDE1076" s="214"/>
      <c r="WDF1076" s="214"/>
      <c r="WDG1076" s="214"/>
      <c r="WDH1076" s="214"/>
      <c r="WDI1076" s="214"/>
      <c r="WDJ1076" s="214"/>
      <c r="WDK1076" s="214"/>
      <c r="WDL1076" s="214"/>
      <c r="WDM1076" s="214"/>
      <c r="WDN1076" s="214"/>
      <c r="WDO1076" s="214"/>
      <c r="WDP1076" s="214"/>
      <c r="WDQ1076" s="214"/>
      <c r="WDR1076" s="214"/>
      <c r="WDS1076" s="214"/>
      <c r="WDT1076" s="214"/>
      <c r="WDU1076" s="214"/>
      <c r="WDV1076" s="214"/>
      <c r="WDW1076" s="214"/>
      <c r="WDX1076" s="214"/>
      <c r="WDY1076" s="214"/>
      <c r="WDZ1076" s="214"/>
      <c r="WEA1076" s="214"/>
      <c r="WEB1076" s="214"/>
      <c r="WEC1076" s="214"/>
      <c r="WED1076" s="214"/>
      <c r="WEE1076" s="214"/>
      <c r="WEF1076" s="214"/>
      <c r="WEG1076" s="214"/>
      <c r="WEH1076" s="214"/>
      <c r="WEI1076" s="214"/>
      <c r="WEJ1076" s="214"/>
      <c r="WEK1076" s="214"/>
      <c r="WEL1076" s="214"/>
      <c r="WEM1076" s="214"/>
      <c r="WEN1076" s="214"/>
      <c r="WEO1076" s="214"/>
      <c r="WEP1076" s="214"/>
      <c r="WEQ1076" s="214"/>
      <c r="WER1076" s="214"/>
      <c r="WES1076" s="214"/>
      <c r="WET1076" s="214"/>
      <c r="WEU1076" s="214"/>
      <c r="WEV1076" s="214"/>
      <c r="WEW1076" s="214"/>
      <c r="WEX1076" s="214"/>
      <c r="WEY1076" s="214"/>
      <c r="WEZ1076" s="214"/>
      <c r="WFA1076" s="214"/>
      <c r="WFB1076" s="214"/>
      <c r="WFC1076" s="214"/>
      <c r="WFD1076" s="214"/>
      <c r="WFE1076" s="214"/>
      <c r="WFF1076" s="214"/>
      <c r="WFG1076" s="214"/>
      <c r="WFH1076" s="214"/>
      <c r="WFI1076" s="214"/>
      <c r="WFJ1076" s="214"/>
      <c r="WFK1076" s="214"/>
      <c r="WFL1076" s="214"/>
      <c r="WFM1076" s="214"/>
      <c r="WFN1076" s="214"/>
      <c r="WFO1076" s="214"/>
      <c r="WFP1076" s="214"/>
      <c r="WFQ1076" s="214"/>
      <c r="WFR1076" s="214"/>
      <c r="WFS1076" s="214"/>
      <c r="WFT1076" s="214"/>
      <c r="WFU1076" s="214"/>
      <c r="WFV1076" s="214"/>
      <c r="WFW1076" s="214"/>
      <c r="WFX1076" s="214"/>
      <c r="WFY1076" s="214"/>
      <c r="WFZ1076" s="214"/>
      <c r="WGA1076" s="214"/>
      <c r="WGB1076" s="214"/>
      <c r="WGC1076" s="214"/>
      <c r="WGD1076" s="214"/>
      <c r="WGE1076" s="214"/>
      <c r="WGF1076" s="214"/>
      <c r="WGG1076" s="214"/>
      <c r="WGH1076" s="214"/>
      <c r="WGI1076" s="214"/>
      <c r="WGJ1076" s="214"/>
      <c r="WGK1076" s="214"/>
      <c r="WGL1076" s="214"/>
      <c r="WGM1076" s="214"/>
      <c r="WGN1076" s="214"/>
      <c r="WGO1076" s="214"/>
      <c r="WGP1076" s="214"/>
      <c r="WGQ1076" s="214"/>
      <c r="WGR1076" s="214"/>
      <c r="WGS1076" s="214"/>
      <c r="WGT1076" s="214"/>
      <c r="WGU1076" s="214"/>
      <c r="WGV1076" s="214"/>
      <c r="WGW1076" s="214"/>
      <c r="WGX1076" s="214"/>
      <c r="WGY1076" s="214"/>
      <c r="WGZ1076" s="214"/>
      <c r="WHA1076" s="214"/>
      <c r="WHB1076" s="214"/>
      <c r="WHC1076" s="214"/>
      <c r="WHD1076" s="214"/>
      <c r="WHE1076" s="214"/>
      <c r="WHF1076" s="214"/>
      <c r="WHG1076" s="214"/>
      <c r="WHH1076" s="214"/>
      <c r="WHI1076" s="214"/>
      <c r="WHJ1076" s="214"/>
      <c r="WHK1076" s="214"/>
      <c r="WHL1076" s="214"/>
      <c r="WHM1076" s="214"/>
      <c r="WHN1076" s="214"/>
      <c r="WHO1076" s="214"/>
      <c r="WHP1076" s="214"/>
      <c r="WHQ1076" s="214"/>
      <c r="WHR1076" s="214"/>
      <c r="WHS1076" s="214"/>
      <c r="WHT1076" s="214"/>
      <c r="WHU1076" s="214"/>
      <c r="WHV1076" s="214"/>
      <c r="WHW1076" s="214"/>
      <c r="WHX1076" s="214"/>
      <c r="WHY1076" s="214"/>
      <c r="WHZ1076" s="214"/>
      <c r="WIA1076" s="214"/>
      <c r="WIB1076" s="214"/>
      <c r="WIC1076" s="214"/>
      <c r="WID1076" s="214"/>
      <c r="WIE1076" s="214"/>
      <c r="WIF1076" s="214"/>
      <c r="WIG1076" s="214"/>
      <c r="WIH1076" s="214"/>
      <c r="WII1076" s="214"/>
      <c r="WIJ1076" s="214"/>
      <c r="WIK1076" s="214"/>
      <c r="WIL1076" s="214"/>
      <c r="WIM1076" s="214"/>
      <c r="WIN1076" s="214"/>
      <c r="WIO1076" s="214"/>
      <c r="WIP1076" s="214"/>
      <c r="WIQ1076" s="214"/>
      <c r="WIR1076" s="214"/>
      <c r="WIS1076" s="214"/>
      <c r="WIT1076" s="214"/>
      <c r="WIU1076" s="214"/>
      <c r="WIV1076" s="214"/>
      <c r="WIW1076" s="214"/>
      <c r="WIX1076" s="214"/>
      <c r="WIY1076" s="214"/>
      <c r="WIZ1076" s="214"/>
      <c r="WJA1076" s="214"/>
      <c r="WJB1076" s="214"/>
      <c r="WJC1076" s="214"/>
      <c r="WJD1076" s="214"/>
      <c r="WJE1076" s="214"/>
      <c r="WJF1076" s="214"/>
      <c r="WJG1076" s="214"/>
      <c r="WJH1076" s="214"/>
      <c r="WJI1076" s="214"/>
      <c r="WJJ1076" s="214"/>
      <c r="WJK1076" s="214"/>
      <c r="WJL1076" s="214"/>
      <c r="WJM1076" s="214"/>
      <c r="WJN1076" s="214"/>
      <c r="WJO1076" s="214"/>
      <c r="WJP1076" s="214"/>
      <c r="WJQ1076" s="214"/>
      <c r="WJR1076" s="214"/>
      <c r="WJS1076" s="214"/>
      <c r="WJT1076" s="214"/>
      <c r="WJU1076" s="214"/>
      <c r="WJV1076" s="214"/>
      <c r="WJW1076" s="214"/>
      <c r="WJX1076" s="214"/>
      <c r="WJY1076" s="214"/>
      <c r="WJZ1076" s="214"/>
      <c r="WKA1076" s="214"/>
      <c r="WKB1076" s="214"/>
      <c r="WKC1076" s="214"/>
      <c r="WKD1076" s="214"/>
      <c r="WKE1076" s="214"/>
      <c r="WKF1076" s="214"/>
      <c r="WKG1076" s="214"/>
      <c r="WKH1076" s="214"/>
      <c r="WKI1076" s="214"/>
      <c r="WKJ1076" s="214"/>
      <c r="WKK1076" s="214"/>
      <c r="WKL1076" s="214"/>
      <c r="WKM1076" s="214"/>
      <c r="WKN1076" s="214"/>
      <c r="WKO1076" s="214"/>
      <c r="WKP1076" s="214"/>
      <c r="WKQ1076" s="214"/>
      <c r="WKR1076" s="214"/>
      <c r="WKS1076" s="214"/>
      <c r="WKT1076" s="214"/>
      <c r="WKU1076" s="214"/>
      <c r="WKV1076" s="214"/>
      <c r="WKW1076" s="214"/>
      <c r="WKX1076" s="214"/>
      <c r="WKY1076" s="214"/>
      <c r="WKZ1076" s="214"/>
      <c r="WLA1076" s="214"/>
      <c r="WLB1076" s="214"/>
      <c r="WLC1076" s="214"/>
      <c r="WLD1076" s="214"/>
      <c r="WLE1076" s="214"/>
      <c r="WLF1076" s="214"/>
      <c r="WLG1076" s="214"/>
      <c r="WLH1076" s="214"/>
      <c r="WLI1076" s="214"/>
      <c r="WLJ1076" s="214"/>
      <c r="WLK1076" s="214"/>
      <c r="WLL1076" s="214"/>
      <c r="WLM1076" s="214"/>
      <c r="WLN1076" s="214"/>
      <c r="WLO1076" s="214"/>
      <c r="WLP1076" s="214"/>
      <c r="WLQ1076" s="214"/>
      <c r="WLR1076" s="214"/>
      <c r="WLS1076" s="214"/>
      <c r="WLT1076" s="214"/>
      <c r="WLU1076" s="214"/>
      <c r="WLV1076" s="214"/>
      <c r="WLW1076" s="214"/>
      <c r="WLX1076" s="214"/>
      <c r="WLY1076" s="214"/>
      <c r="WLZ1076" s="214"/>
      <c r="WMA1076" s="214"/>
      <c r="WMB1076" s="214"/>
      <c r="WMC1076" s="214"/>
      <c r="WMD1076" s="214"/>
      <c r="WME1076" s="214"/>
      <c r="WMF1076" s="214"/>
      <c r="WMG1076" s="214"/>
      <c r="WMH1076" s="214"/>
      <c r="WMI1076" s="214"/>
      <c r="WMJ1076" s="214"/>
      <c r="WMK1076" s="214"/>
      <c r="WML1076" s="214"/>
      <c r="WMM1076" s="214"/>
      <c r="WMN1076" s="214"/>
      <c r="WMO1076" s="214"/>
      <c r="WMP1076" s="214"/>
      <c r="WMQ1076" s="214"/>
      <c r="WMR1076" s="214"/>
      <c r="WMS1076" s="214"/>
      <c r="WMT1076" s="214"/>
      <c r="WMU1076" s="214"/>
      <c r="WMV1076" s="214"/>
      <c r="WMW1076" s="214"/>
      <c r="WMX1076" s="214"/>
      <c r="WMY1076" s="214"/>
      <c r="WMZ1076" s="214"/>
      <c r="WNA1076" s="214"/>
      <c r="WNB1076" s="214"/>
      <c r="WNC1076" s="214"/>
      <c r="WND1076" s="214"/>
      <c r="WNE1076" s="214"/>
      <c r="WNF1076" s="214"/>
      <c r="WNG1076" s="214"/>
      <c r="WNH1076" s="214"/>
      <c r="WNI1076" s="214"/>
      <c r="WNJ1076" s="214"/>
      <c r="WNK1076" s="214"/>
      <c r="WNL1076" s="214"/>
      <c r="WNM1076" s="214"/>
      <c r="WNN1076" s="214"/>
      <c r="WNO1076" s="214"/>
      <c r="WNP1076" s="214"/>
      <c r="WNQ1076" s="214"/>
      <c r="WNR1076" s="214"/>
      <c r="WNS1076" s="214"/>
      <c r="WNT1076" s="214"/>
      <c r="WNU1076" s="214"/>
      <c r="WNV1076" s="214"/>
      <c r="WNW1076" s="214"/>
      <c r="WNX1076" s="214"/>
      <c r="WNY1076" s="214"/>
      <c r="WNZ1076" s="214"/>
      <c r="WOA1076" s="214"/>
      <c r="WOB1076" s="214"/>
      <c r="WOC1076" s="214"/>
      <c r="WOD1076" s="214"/>
      <c r="WOE1076" s="214"/>
      <c r="WOF1076" s="214"/>
      <c r="WOG1076" s="214"/>
      <c r="WOH1076" s="214"/>
      <c r="WOI1076" s="214"/>
      <c r="WOJ1076" s="214"/>
      <c r="WOK1076" s="214"/>
      <c r="WOL1076" s="214"/>
      <c r="WOM1076" s="214"/>
      <c r="WON1076" s="214"/>
      <c r="WOO1076" s="214"/>
      <c r="WOP1076" s="214"/>
      <c r="WOQ1076" s="214"/>
      <c r="WOR1076" s="214"/>
      <c r="WOS1076" s="214"/>
      <c r="WOT1076" s="214"/>
      <c r="WOU1076" s="214"/>
      <c r="WOV1076" s="214"/>
      <c r="WOW1076" s="214"/>
      <c r="WOX1076" s="214"/>
      <c r="WOY1076" s="214"/>
      <c r="WOZ1076" s="214"/>
      <c r="WPA1076" s="214"/>
      <c r="WPB1076" s="214"/>
      <c r="WPC1076" s="214"/>
      <c r="WPD1076" s="214"/>
      <c r="WPE1076" s="214"/>
      <c r="WPF1076" s="214"/>
      <c r="WPG1076" s="214"/>
      <c r="WPH1076" s="214"/>
      <c r="WPI1076" s="214"/>
      <c r="WPJ1076" s="214"/>
      <c r="WPK1076" s="214"/>
      <c r="WPL1076" s="214"/>
      <c r="WPM1076" s="214"/>
      <c r="WPN1076" s="214"/>
      <c r="WPO1076" s="214"/>
      <c r="WPP1076" s="214"/>
      <c r="WPQ1076" s="214"/>
      <c r="WPR1076" s="214"/>
      <c r="WPS1076" s="214"/>
      <c r="WPT1076" s="214"/>
      <c r="WPU1076" s="214"/>
      <c r="WPV1076" s="214"/>
      <c r="WPW1076" s="214"/>
      <c r="WPX1076" s="214"/>
      <c r="WPY1076" s="214"/>
      <c r="WPZ1076" s="214"/>
      <c r="WQA1076" s="214"/>
      <c r="WQB1076" s="214"/>
      <c r="WQC1076" s="214"/>
      <c r="WQD1076" s="214"/>
      <c r="WQE1076" s="214"/>
      <c r="WQF1076" s="214"/>
      <c r="WQG1076" s="214"/>
      <c r="WQH1076" s="214"/>
      <c r="WQI1076" s="214"/>
      <c r="WQJ1076" s="214"/>
      <c r="WQK1076" s="214"/>
      <c r="WQL1076" s="214"/>
      <c r="WQM1076" s="214"/>
      <c r="WQN1076" s="214"/>
      <c r="WQO1076" s="214"/>
      <c r="WQP1076" s="214"/>
      <c r="WQQ1076" s="214"/>
      <c r="WQR1076" s="214"/>
      <c r="WQS1076" s="214"/>
      <c r="WQT1076" s="214"/>
      <c r="WQU1076" s="214"/>
      <c r="WQV1076" s="214"/>
      <c r="WQW1076" s="214"/>
      <c r="WQX1076" s="214"/>
      <c r="WQY1076" s="214"/>
      <c r="WQZ1076" s="214"/>
      <c r="WRA1076" s="214"/>
      <c r="WRB1076" s="214"/>
      <c r="WRC1076" s="214"/>
      <c r="WRD1076" s="214"/>
      <c r="WRE1076" s="214"/>
      <c r="WRF1076" s="214"/>
      <c r="WRG1076" s="214"/>
      <c r="WRH1076" s="214"/>
      <c r="WRI1076" s="214"/>
      <c r="WRJ1076" s="214"/>
      <c r="WRK1076" s="214"/>
      <c r="WRL1076" s="214"/>
      <c r="WRM1076" s="214"/>
      <c r="WRN1076" s="214"/>
      <c r="WRO1076" s="214"/>
      <c r="WRP1076" s="214"/>
      <c r="WRQ1076" s="214"/>
      <c r="WRR1076" s="214"/>
      <c r="WRS1076" s="214"/>
      <c r="WRT1076" s="214"/>
      <c r="WRU1076" s="214"/>
      <c r="WRV1076" s="214"/>
      <c r="WRW1076" s="214"/>
      <c r="WRX1076" s="214"/>
      <c r="WRY1076" s="214"/>
      <c r="WRZ1076" s="214"/>
      <c r="WSA1076" s="214"/>
      <c r="WSB1076" s="214"/>
      <c r="WSC1076" s="214"/>
      <c r="WSD1076" s="214"/>
      <c r="WSE1076" s="214"/>
      <c r="WSF1076" s="214"/>
      <c r="WSG1076" s="214"/>
      <c r="WSH1076" s="214"/>
      <c r="WSI1076" s="214"/>
      <c r="WSJ1076" s="214"/>
      <c r="WSK1076" s="214"/>
      <c r="WSL1076" s="214"/>
      <c r="WSM1076" s="214"/>
      <c r="WSN1076" s="214"/>
      <c r="WSO1076" s="214"/>
      <c r="WSP1076" s="214"/>
      <c r="WSQ1076" s="214"/>
      <c r="WSR1076" s="214"/>
      <c r="WSS1076" s="214"/>
      <c r="WST1076" s="214"/>
      <c r="WSU1076" s="214"/>
      <c r="WSV1076" s="214"/>
      <c r="WSW1076" s="214"/>
      <c r="WSX1076" s="214"/>
      <c r="WSY1076" s="214"/>
      <c r="WSZ1076" s="214"/>
      <c r="WTA1076" s="214"/>
      <c r="WTB1076" s="214"/>
      <c r="WTC1076" s="214"/>
      <c r="WTD1076" s="214"/>
      <c r="WTE1076" s="214"/>
      <c r="WTF1076" s="214"/>
      <c r="WTG1076" s="214"/>
      <c r="WTH1076" s="214"/>
      <c r="WTI1076" s="214"/>
      <c r="WTJ1076" s="214"/>
      <c r="WTK1076" s="214"/>
      <c r="WTL1076" s="214"/>
      <c r="WTM1076" s="214"/>
      <c r="WTN1076" s="214"/>
      <c r="WTO1076" s="214"/>
      <c r="WTP1076" s="214"/>
      <c r="WTQ1076" s="214"/>
      <c r="WTR1076" s="214"/>
      <c r="WTS1076" s="214"/>
      <c r="WTT1076" s="214"/>
      <c r="WTU1076" s="214"/>
      <c r="WTV1076" s="214"/>
      <c r="WTW1076" s="214"/>
      <c r="WTX1076" s="214"/>
      <c r="WTY1076" s="214"/>
      <c r="WTZ1076" s="214"/>
      <c r="WUA1076" s="214"/>
      <c r="WUB1076" s="214"/>
      <c r="WUC1076" s="214"/>
      <c r="WUD1076" s="214"/>
      <c r="WUE1076" s="214"/>
      <c r="WUF1076" s="214"/>
      <c r="WUG1076" s="214"/>
      <c r="WUH1076" s="214"/>
      <c r="WUI1076" s="214"/>
      <c r="WUJ1076" s="214"/>
      <c r="WUK1076" s="214"/>
      <c r="WUL1076" s="214"/>
      <c r="WUM1076" s="214"/>
      <c r="WUN1076" s="214"/>
      <c r="WUO1076" s="214"/>
      <c r="WUP1076" s="214"/>
      <c r="WUQ1076" s="214"/>
      <c r="WUR1076" s="214"/>
      <c r="WUS1076" s="214"/>
      <c r="WUT1076" s="214"/>
      <c r="WUU1076" s="214"/>
      <c r="WUV1076" s="214"/>
      <c r="WUW1076" s="214"/>
      <c r="WUX1076" s="214"/>
      <c r="WUY1076" s="214"/>
      <c r="WUZ1076" s="214"/>
      <c r="WVA1076" s="214"/>
      <c r="WVB1076" s="214"/>
      <c r="WVC1076" s="214"/>
      <c r="WVD1076" s="214"/>
      <c r="WVE1076" s="214"/>
      <c r="WVF1076" s="214"/>
      <c r="WVG1076" s="214"/>
      <c r="WVH1076" s="214"/>
      <c r="WVI1076" s="214"/>
      <c r="WVJ1076" s="214"/>
      <c r="WVK1076" s="214"/>
      <c r="WVL1076" s="214"/>
      <c r="WVM1076" s="214"/>
      <c r="WVN1076" s="214"/>
      <c r="WVO1076" s="214"/>
      <c r="WVP1076" s="214"/>
      <c r="WVQ1076" s="214"/>
      <c r="WVR1076" s="214"/>
      <c r="WVS1076" s="214"/>
      <c r="WVT1076" s="214"/>
      <c r="WVU1076" s="214"/>
      <c r="WVV1076" s="214"/>
      <c r="WVW1076" s="214"/>
      <c r="WVX1076" s="214"/>
      <c r="WVY1076" s="214"/>
      <c r="WVZ1076" s="214"/>
      <c r="WWA1076" s="214"/>
      <c r="WWB1076" s="214"/>
      <c r="WWC1076" s="214"/>
      <c r="WWD1076" s="214"/>
      <c r="WWE1076" s="214"/>
      <c r="WWF1076" s="214"/>
      <c r="WWG1076" s="214"/>
      <c r="WWH1076" s="214"/>
      <c r="WWI1076" s="214"/>
      <c r="WWJ1076" s="214"/>
      <c r="WWK1076" s="214"/>
      <c r="WWL1076" s="214"/>
      <c r="WWM1076" s="214"/>
      <c r="WWN1076" s="214"/>
      <c r="WWO1076" s="214"/>
      <c r="WWP1076" s="214"/>
      <c r="WWQ1076" s="214"/>
      <c r="WWR1076" s="214"/>
      <c r="WWS1076" s="214"/>
      <c r="WWT1076" s="214"/>
      <c r="WWU1076" s="214"/>
      <c r="WWV1076" s="214"/>
      <c r="WWW1076" s="214"/>
      <c r="WWX1076" s="214"/>
      <c r="WWY1076" s="214"/>
      <c r="WWZ1076" s="214"/>
      <c r="WXA1076" s="214"/>
      <c r="WXB1076" s="214"/>
      <c r="WXC1076" s="214"/>
      <c r="WXD1076" s="214"/>
      <c r="WXE1076" s="214"/>
      <c r="WXF1076" s="214"/>
      <c r="WXG1076" s="214"/>
      <c r="WXH1076" s="214"/>
      <c r="WXI1076" s="214"/>
      <c r="WXJ1076" s="214"/>
      <c r="WXK1076" s="214"/>
      <c r="WXL1076" s="214"/>
      <c r="WXM1076" s="214"/>
      <c r="WXN1076" s="214"/>
      <c r="WXO1076" s="214"/>
      <c r="WXP1076" s="214"/>
      <c r="WXQ1076" s="214"/>
      <c r="WXR1076" s="214"/>
      <c r="WXS1076" s="214"/>
      <c r="WXT1076" s="214"/>
      <c r="WXU1076" s="214"/>
      <c r="WXV1076" s="214"/>
      <c r="WXW1076" s="214"/>
      <c r="WXX1076" s="214"/>
      <c r="WXY1076" s="214"/>
      <c r="WXZ1076" s="214"/>
      <c r="WYA1076" s="214"/>
      <c r="WYB1076" s="214"/>
      <c r="WYC1076" s="214"/>
      <c r="WYD1076" s="214"/>
      <c r="WYE1076" s="214"/>
      <c r="WYF1076" s="214"/>
      <c r="WYG1076" s="214"/>
      <c r="WYH1076" s="214"/>
      <c r="WYI1076" s="214"/>
      <c r="WYJ1076" s="214"/>
      <c r="WYK1076" s="214"/>
      <c r="WYL1076" s="214"/>
      <c r="WYM1076" s="214"/>
      <c r="WYN1076" s="214"/>
      <c r="WYO1076" s="214"/>
      <c r="WYP1076" s="214"/>
      <c r="WYQ1076" s="214"/>
      <c r="WYR1076" s="214"/>
      <c r="WYS1076" s="214"/>
      <c r="WYT1076" s="214"/>
      <c r="WYU1076" s="214"/>
      <c r="WYV1076" s="214"/>
      <c r="WYW1076" s="214"/>
      <c r="WYX1076" s="214"/>
      <c r="WYY1076" s="214"/>
      <c r="WYZ1076" s="214"/>
      <c r="WZA1076" s="214"/>
      <c r="WZB1076" s="214"/>
      <c r="WZC1076" s="214"/>
      <c r="WZD1076" s="214"/>
      <c r="WZE1076" s="214"/>
      <c r="WZF1076" s="214"/>
      <c r="WZG1076" s="214"/>
      <c r="WZH1076" s="214"/>
      <c r="WZI1076" s="214"/>
      <c r="WZJ1076" s="214"/>
      <c r="WZK1076" s="214"/>
      <c r="WZL1076" s="214"/>
      <c r="WZM1076" s="214"/>
      <c r="WZN1076" s="214"/>
      <c r="WZO1076" s="214"/>
      <c r="WZP1076" s="214"/>
      <c r="WZQ1076" s="214"/>
      <c r="WZR1076" s="214"/>
      <c r="WZS1076" s="214"/>
      <c r="WZT1076" s="214"/>
      <c r="WZU1076" s="214"/>
      <c r="WZV1076" s="214"/>
      <c r="WZW1076" s="214"/>
      <c r="WZX1076" s="214"/>
      <c r="WZY1076" s="214"/>
      <c r="WZZ1076" s="214"/>
      <c r="XAA1076" s="214"/>
      <c r="XAB1076" s="214"/>
      <c r="XAC1076" s="214"/>
      <c r="XAD1076" s="214"/>
      <c r="XAE1076" s="214"/>
      <c r="XAF1076" s="214"/>
      <c r="XAG1076" s="214"/>
      <c r="XAH1076" s="214"/>
      <c r="XAI1076" s="214"/>
      <c r="XAJ1076" s="214"/>
      <c r="XAK1076" s="214"/>
      <c r="XAL1076" s="214"/>
      <c r="XAM1076" s="214"/>
      <c r="XAN1076" s="214"/>
      <c r="XAO1076" s="214"/>
      <c r="XAP1076" s="214"/>
      <c r="XAQ1076" s="214"/>
      <c r="XAR1076" s="214"/>
      <c r="XAS1076" s="214"/>
      <c r="XAT1076" s="214"/>
      <c r="XAU1076" s="214"/>
      <c r="XAV1076" s="214"/>
      <c r="XAW1076" s="214"/>
      <c r="XAX1076" s="214"/>
      <c r="XAY1076" s="214"/>
      <c r="XAZ1076" s="214"/>
      <c r="XBA1076" s="214"/>
      <c r="XBB1076" s="214"/>
      <c r="XBC1076" s="214"/>
      <c r="XBD1076" s="214"/>
      <c r="XBE1076" s="214"/>
      <c r="XBF1076" s="214"/>
      <c r="XBG1076" s="214"/>
      <c r="XBH1076" s="214"/>
      <c r="XBI1076" s="214"/>
      <c r="XBJ1076" s="214"/>
      <c r="XBK1076" s="214"/>
      <c r="XBL1076" s="214"/>
      <c r="XBM1076" s="214"/>
      <c r="XBN1076" s="214"/>
      <c r="XBO1076" s="214"/>
      <c r="XBP1076" s="214"/>
      <c r="XBQ1076" s="214"/>
      <c r="XBR1076" s="214"/>
      <c r="XBS1076" s="214"/>
      <c r="XBT1076" s="214"/>
      <c r="XBU1076" s="214"/>
      <c r="XBV1076" s="214"/>
      <c r="XBW1076" s="214"/>
      <c r="XBX1076" s="214"/>
      <c r="XBY1076" s="214"/>
      <c r="XBZ1076" s="214"/>
      <c r="XCA1076" s="214"/>
      <c r="XCB1076" s="214"/>
      <c r="XCC1076" s="214"/>
      <c r="XCD1076" s="214"/>
      <c r="XCE1076" s="214"/>
      <c r="XCF1076" s="214"/>
      <c r="XCG1076" s="214"/>
      <c r="XCH1076" s="214"/>
      <c r="XCI1076" s="214"/>
      <c r="XCJ1076" s="214"/>
      <c r="XCK1076" s="214"/>
      <c r="XCL1076" s="214"/>
      <c r="XCM1076" s="214"/>
      <c r="XCN1076" s="214"/>
      <c r="XCO1076" s="214"/>
      <c r="XCP1076" s="214"/>
      <c r="XCQ1076" s="214"/>
      <c r="XCR1076" s="214"/>
      <c r="XCS1076" s="214"/>
      <c r="XCT1076" s="214"/>
      <c r="XCU1076" s="214"/>
      <c r="XCV1076" s="214"/>
      <c r="XCW1076" s="214"/>
      <c r="XCX1076" s="214"/>
      <c r="XCY1076" s="214"/>
      <c r="XCZ1076" s="214"/>
      <c r="XDA1076" s="214"/>
      <c r="XDB1076" s="214"/>
      <c r="XDC1076" s="214"/>
      <c r="XDD1076" s="214"/>
      <c r="XDE1076" s="214"/>
      <c r="XDF1076" s="214"/>
      <c r="XDG1076" s="214"/>
      <c r="XDH1076" s="214"/>
      <c r="XDI1076" s="214"/>
      <c r="XDJ1076" s="214"/>
      <c r="XDK1076" s="214"/>
      <c r="XDL1076" s="214"/>
      <c r="XDM1076" s="214"/>
      <c r="XDN1076" s="214"/>
      <c r="XDO1076" s="214"/>
      <c r="XDP1076" s="214"/>
      <c r="XDQ1076" s="214"/>
      <c r="XDR1076" s="214"/>
      <c r="XDS1076" s="214"/>
      <c r="XDT1076" s="214"/>
      <c r="XDU1076" s="214"/>
      <c r="XDV1076" s="214"/>
      <c r="XDW1076" s="214"/>
      <c r="XDX1076" s="214"/>
      <c r="XDY1076" s="214"/>
      <c r="XDZ1076" s="214"/>
      <c r="XEA1076" s="214"/>
      <c r="XEB1076" s="214"/>
      <c r="XEC1076" s="214"/>
      <c r="XED1076" s="214"/>
      <c r="XEE1076" s="214"/>
      <c r="XEF1076" s="214"/>
      <c r="XEG1076" s="214"/>
      <c r="XEH1076" s="214"/>
      <c r="XEI1076" s="214"/>
      <c r="XEJ1076" s="214"/>
      <c r="XEK1076" s="214"/>
      <c r="XEL1076" s="214"/>
      <c r="XEM1076" s="214"/>
      <c r="XEN1076" s="214"/>
    </row>
    <row r="1077" spans="2:16368" ht="25.5" x14ac:dyDescent="0.25">
      <c r="B1077" s="240" t="s">
        <v>3630</v>
      </c>
      <c r="C1077" s="538" t="s">
        <v>6031</v>
      </c>
      <c r="D1077" s="224">
        <v>1118.8399999999999</v>
      </c>
      <c r="AR1077" s="214"/>
      <c r="AS1077" s="214"/>
      <c r="AT1077" s="214"/>
      <c r="AU1077" s="214"/>
      <c r="AV1077" s="214"/>
      <c r="AW1077" s="214"/>
      <c r="AX1077" s="214"/>
      <c r="AY1077" s="214"/>
      <c r="AZ1077" s="214"/>
      <c r="BA1077" s="214"/>
      <c r="BB1077" s="214"/>
      <c r="BC1077" s="214"/>
      <c r="BD1077" s="214"/>
      <c r="BE1077" s="214"/>
      <c r="BF1077" s="214"/>
      <c r="BG1077" s="214"/>
      <c r="BH1077" s="214"/>
      <c r="BI1077" s="214"/>
      <c r="BJ1077" s="214"/>
      <c r="BK1077" s="214"/>
      <c r="BL1077" s="214"/>
      <c r="BM1077" s="214"/>
      <c r="BN1077" s="214"/>
      <c r="BO1077" s="214"/>
      <c r="BP1077" s="214"/>
      <c r="BQ1077" s="214"/>
      <c r="BR1077" s="214"/>
      <c r="BS1077" s="214"/>
      <c r="BT1077" s="214"/>
      <c r="BU1077" s="214"/>
      <c r="BV1077" s="214"/>
      <c r="BW1077" s="214"/>
      <c r="BX1077" s="214"/>
      <c r="BY1077" s="214"/>
      <c r="BZ1077" s="214"/>
      <c r="CA1077" s="214"/>
      <c r="CB1077" s="214"/>
      <c r="CC1077" s="214"/>
      <c r="CD1077" s="214"/>
      <c r="CE1077" s="214"/>
      <c r="CF1077" s="214"/>
      <c r="CG1077" s="214"/>
      <c r="CH1077" s="214"/>
      <c r="CI1077" s="214"/>
      <c r="CJ1077" s="214"/>
      <c r="CK1077" s="214"/>
      <c r="CL1077" s="214"/>
      <c r="CM1077" s="214"/>
      <c r="CN1077" s="214"/>
      <c r="CO1077" s="214"/>
      <c r="CP1077" s="214"/>
      <c r="CQ1077" s="214"/>
      <c r="CR1077" s="214"/>
      <c r="CS1077" s="214"/>
      <c r="CT1077" s="214"/>
      <c r="CU1077" s="214"/>
      <c r="CV1077" s="214"/>
      <c r="CW1077" s="214"/>
      <c r="CX1077" s="214"/>
      <c r="CY1077" s="214"/>
      <c r="CZ1077" s="214"/>
      <c r="DA1077" s="214"/>
      <c r="DB1077" s="214"/>
      <c r="DC1077" s="214"/>
      <c r="DD1077" s="214"/>
      <c r="DE1077" s="214"/>
      <c r="DF1077" s="214"/>
      <c r="DG1077" s="214"/>
      <c r="DH1077" s="214"/>
      <c r="DI1077" s="214"/>
      <c r="DJ1077" s="214"/>
      <c r="DK1077" s="214"/>
      <c r="DL1077" s="214"/>
      <c r="DM1077" s="214"/>
      <c r="DN1077" s="214"/>
      <c r="DO1077" s="214"/>
      <c r="DP1077" s="214"/>
      <c r="DQ1077" s="214"/>
      <c r="DR1077" s="214"/>
      <c r="DS1077" s="214"/>
      <c r="DT1077" s="214"/>
      <c r="DU1077" s="214"/>
      <c r="DV1077" s="214"/>
      <c r="DW1077" s="214"/>
      <c r="DX1077" s="214"/>
      <c r="DY1077" s="214"/>
      <c r="DZ1077" s="214"/>
      <c r="EA1077" s="214"/>
      <c r="EB1077" s="214"/>
      <c r="EC1077" s="214"/>
      <c r="ED1077" s="214"/>
      <c r="EE1077" s="214"/>
      <c r="EF1077" s="214"/>
      <c r="EG1077" s="214"/>
      <c r="EH1077" s="214"/>
      <c r="EI1077" s="214"/>
      <c r="EJ1077" s="214"/>
      <c r="EK1077" s="214"/>
      <c r="EL1077" s="214"/>
      <c r="EM1077" s="214"/>
      <c r="EN1077" s="214"/>
      <c r="EO1077" s="214"/>
      <c r="EP1077" s="214"/>
      <c r="EQ1077" s="214"/>
      <c r="ER1077" s="214"/>
      <c r="ES1077" s="214"/>
      <c r="ET1077" s="214"/>
      <c r="EU1077" s="214"/>
      <c r="EV1077" s="214"/>
      <c r="EW1077" s="214"/>
      <c r="EX1077" s="214"/>
      <c r="EY1077" s="214"/>
      <c r="EZ1077" s="214"/>
      <c r="FA1077" s="214"/>
      <c r="FB1077" s="214"/>
      <c r="FC1077" s="214"/>
      <c r="FD1077" s="214"/>
      <c r="FE1077" s="214"/>
      <c r="FF1077" s="214"/>
      <c r="FG1077" s="214"/>
      <c r="FH1077" s="214"/>
      <c r="FI1077" s="214"/>
      <c r="FJ1077" s="214"/>
      <c r="FK1077" s="214"/>
      <c r="FL1077" s="214"/>
      <c r="FM1077" s="214"/>
      <c r="FN1077" s="214"/>
      <c r="FO1077" s="214"/>
      <c r="FP1077" s="214"/>
      <c r="FQ1077" s="214"/>
      <c r="FR1077" s="214"/>
      <c r="FS1077" s="214"/>
      <c r="FT1077" s="214"/>
      <c r="FU1077" s="214"/>
      <c r="FV1077" s="214"/>
      <c r="FW1077" s="214"/>
      <c r="FX1077" s="214"/>
      <c r="FY1077" s="214"/>
      <c r="FZ1077" s="214"/>
      <c r="GA1077" s="214"/>
      <c r="GB1077" s="214"/>
      <c r="GC1077" s="214"/>
      <c r="GD1077" s="214"/>
      <c r="GE1077" s="214"/>
      <c r="GF1077" s="214"/>
      <c r="GG1077" s="214"/>
      <c r="GH1077" s="214"/>
      <c r="GI1077" s="214"/>
      <c r="GJ1077" s="214"/>
      <c r="GK1077" s="214"/>
      <c r="GL1077" s="214"/>
      <c r="GM1077" s="214"/>
      <c r="GN1077" s="214"/>
      <c r="GO1077" s="214"/>
      <c r="GP1077" s="214"/>
      <c r="GQ1077" s="214"/>
      <c r="GR1077" s="214"/>
      <c r="GS1077" s="214"/>
      <c r="GT1077" s="214"/>
      <c r="GU1077" s="214"/>
      <c r="GV1077" s="214"/>
      <c r="GW1077" s="214"/>
      <c r="GX1077" s="214"/>
      <c r="GY1077" s="214"/>
      <c r="GZ1077" s="214"/>
      <c r="HA1077" s="214"/>
      <c r="HB1077" s="214"/>
      <c r="HC1077" s="214"/>
      <c r="HD1077" s="214"/>
      <c r="HE1077" s="214"/>
      <c r="HF1077" s="214"/>
      <c r="HG1077" s="214"/>
      <c r="HH1077" s="214"/>
      <c r="HI1077" s="214"/>
      <c r="HJ1077" s="214"/>
      <c r="HK1077" s="214"/>
      <c r="HL1077" s="214"/>
      <c r="HM1077" s="214"/>
      <c r="HN1077" s="214"/>
      <c r="HO1077" s="214"/>
      <c r="HP1077" s="214"/>
      <c r="HQ1077" s="214"/>
      <c r="HR1077" s="214"/>
      <c r="HS1077" s="214"/>
      <c r="HT1077" s="214"/>
      <c r="HU1077" s="214"/>
      <c r="HV1077" s="214"/>
      <c r="HW1077" s="214"/>
      <c r="HX1077" s="214"/>
      <c r="HY1077" s="214"/>
      <c r="HZ1077" s="214"/>
      <c r="IA1077" s="214"/>
      <c r="IB1077" s="214"/>
      <c r="IC1077" s="214"/>
      <c r="ID1077" s="214"/>
      <c r="IE1077" s="214"/>
      <c r="IF1077" s="214"/>
      <c r="IG1077" s="214"/>
      <c r="IH1077" s="214"/>
      <c r="II1077" s="214"/>
      <c r="IJ1077" s="214"/>
      <c r="IK1077" s="214"/>
      <c r="IL1077" s="214"/>
      <c r="IM1077" s="214"/>
      <c r="IN1077" s="214"/>
      <c r="IO1077" s="214"/>
      <c r="IP1077" s="214"/>
      <c r="IQ1077" s="214"/>
      <c r="IR1077" s="214"/>
      <c r="IS1077" s="214"/>
      <c r="IT1077" s="214"/>
      <c r="IU1077" s="214"/>
      <c r="IV1077" s="214"/>
      <c r="IW1077" s="214"/>
      <c r="IX1077" s="214"/>
      <c r="IY1077" s="214"/>
      <c r="IZ1077" s="214"/>
      <c r="JA1077" s="214"/>
      <c r="JB1077" s="214"/>
      <c r="JC1077" s="214"/>
      <c r="JD1077" s="214"/>
      <c r="JE1077" s="214"/>
      <c r="JF1077" s="214"/>
      <c r="JG1077" s="214"/>
      <c r="JH1077" s="214"/>
      <c r="JI1077" s="214"/>
      <c r="JJ1077" s="214"/>
      <c r="JK1077" s="214"/>
      <c r="JL1077" s="214"/>
      <c r="JM1077" s="214"/>
      <c r="JN1077" s="214"/>
      <c r="JO1077" s="214"/>
      <c r="JP1077" s="214"/>
      <c r="JQ1077" s="214"/>
      <c r="JR1077" s="214"/>
      <c r="JS1077" s="214"/>
      <c r="JT1077" s="214"/>
      <c r="JU1077" s="214"/>
      <c r="JV1077" s="214"/>
      <c r="JW1077" s="214"/>
      <c r="JX1077" s="214"/>
      <c r="JY1077" s="214"/>
      <c r="JZ1077" s="214"/>
      <c r="KA1077" s="214"/>
      <c r="KB1077" s="214"/>
      <c r="KC1077" s="214"/>
      <c r="KD1077" s="214"/>
      <c r="KE1077" s="214"/>
      <c r="KF1077" s="214"/>
      <c r="KG1077" s="214"/>
      <c r="KH1077" s="214"/>
      <c r="KI1077" s="214"/>
      <c r="KJ1077" s="214"/>
      <c r="KK1077" s="214"/>
      <c r="KL1077" s="214"/>
      <c r="KM1077" s="214"/>
      <c r="KN1077" s="214"/>
      <c r="KO1077" s="214"/>
      <c r="KP1077" s="214"/>
      <c r="KQ1077" s="214"/>
      <c r="KR1077" s="214"/>
      <c r="KS1077" s="214"/>
      <c r="KT1077" s="214"/>
      <c r="KU1077" s="214"/>
      <c r="KV1077" s="214"/>
      <c r="KW1077" s="214"/>
      <c r="KX1077" s="214"/>
      <c r="KY1077" s="214"/>
      <c r="KZ1077" s="214"/>
      <c r="LA1077" s="214"/>
      <c r="LB1077" s="214"/>
      <c r="LC1077" s="214"/>
      <c r="LD1077" s="214"/>
      <c r="LE1077" s="214"/>
      <c r="LF1077" s="214"/>
      <c r="LG1077" s="214"/>
      <c r="LH1077" s="214"/>
      <c r="LI1077" s="214"/>
      <c r="LJ1077" s="214"/>
      <c r="LK1077" s="214"/>
      <c r="LL1077" s="214"/>
      <c r="LM1077" s="214"/>
      <c r="LN1077" s="214"/>
      <c r="LO1077" s="214"/>
      <c r="LP1077" s="214"/>
      <c r="LQ1077" s="214"/>
      <c r="LR1077" s="214"/>
      <c r="LS1077" s="214"/>
      <c r="LT1077" s="214"/>
      <c r="LU1077" s="214"/>
      <c r="LV1077" s="214"/>
      <c r="LW1077" s="214"/>
      <c r="LX1077" s="214"/>
      <c r="LY1077" s="214"/>
      <c r="LZ1077" s="214"/>
      <c r="MA1077" s="214"/>
      <c r="MB1077" s="214"/>
      <c r="MC1077" s="214"/>
      <c r="MD1077" s="214"/>
      <c r="ME1077" s="214"/>
      <c r="MF1077" s="214"/>
      <c r="MG1077" s="214"/>
      <c r="MH1077" s="214"/>
      <c r="MI1077" s="214"/>
      <c r="MJ1077" s="214"/>
      <c r="MK1077" s="214"/>
      <c r="ML1077" s="214"/>
      <c r="MM1077" s="214"/>
      <c r="MN1077" s="214"/>
      <c r="MO1077" s="214"/>
      <c r="MP1077" s="214"/>
      <c r="MQ1077" s="214"/>
      <c r="MR1077" s="214"/>
      <c r="MS1077" s="214"/>
      <c r="MT1077" s="214"/>
      <c r="MU1077" s="214"/>
      <c r="MV1077" s="214"/>
      <c r="MW1077" s="214"/>
      <c r="MX1077" s="214"/>
      <c r="MY1077" s="214"/>
      <c r="MZ1077" s="214"/>
      <c r="NA1077" s="214"/>
      <c r="NB1077" s="214"/>
      <c r="NC1077" s="214"/>
      <c r="ND1077" s="214"/>
      <c r="NE1077" s="214"/>
      <c r="NF1077" s="214"/>
      <c r="NG1077" s="214"/>
      <c r="NH1077" s="214"/>
      <c r="NI1077" s="214"/>
      <c r="NJ1077" s="214"/>
      <c r="NK1077" s="214"/>
      <c r="NL1077" s="214"/>
      <c r="NM1077" s="214"/>
      <c r="NN1077" s="214"/>
      <c r="NO1077" s="214"/>
      <c r="NP1077" s="214"/>
      <c r="NQ1077" s="214"/>
      <c r="NR1077" s="214"/>
      <c r="NS1077" s="214"/>
      <c r="NT1077" s="214"/>
      <c r="NU1077" s="214"/>
      <c r="NV1077" s="214"/>
      <c r="NW1077" s="214"/>
      <c r="NX1077" s="214"/>
      <c r="NY1077" s="214"/>
      <c r="NZ1077" s="214"/>
      <c r="OA1077" s="214"/>
      <c r="OB1077" s="214"/>
      <c r="OC1077" s="214"/>
      <c r="OD1077" s="214"/>
      <c r="OE1077" s="214"/>
      <c r="OF1077" s="214"/>
      <c r="OG1077" s="214"/>
      <c r="OH1077" s="214"/>
      <c r="OI1077" s="214"/>
      <c r="OJ1077" s="214"/>
      <c r="OK1077" s="214"/>
      <c r="OL1077" s="214"/>
      <c r="OM1077" s="214"/>
      <c r="ON1077" s="214"/>
      <c r="OO1077" s="214"/>
      <c r="OP1077" s="214"/>
      <c r="OQ1077" s="214"/>
      <c r="OR1077" s="214"/>
      <c r="OS1077" s="214"/>
      <c r="OT1077" s="214"/>
      <c r="OU1077" s="214"/>
      <c r="OV1077" s="214"/>
      <c r="OW1077" s="214"/>
      <c r="OX1077" s="214"/>
      <c r="OY1077" s="214"/>
      <c r="OZ1077" s="214"/>
      <c r="PA1077" s="214"/>
      <c r="PB1077" s="214"/>
      <c r="PC1077" s="214"/>
      <c r="PD1077" s="214"/>
      <c r="PE1077" s="214"/>
      <c r="PF1077" s="214"/>
      <c r="PG1077" s="214"/>
      <c r="PH1077" s="214"/>
      <c r="PI1077" s="214"/>
      <c r="PJ1077" s="214"/>
      <c r="PK1077" s="214"/>
      <c r="PL1077" s="214"/>
      <c r="PM1077" s="214"/>
      <c r="PN1077" s="214"/>
      <c r="PO1077" s="214"/>
      <c r="PP1077" s="214"/>
      <c r="PQ1077" s="214"/>
      <c r="PR1077" s="214"/>
      <c r="PS1077" s="214"/>
      <c r="PT1077" s="214"/>
      <c r="PU1077" s="214"/>
      <c r="PV1077" s="214"/>
      <c r="PW1077" s="214"/>
      <c r="PX1077" s="214"/>
      <c r="PY1077" s="214"/>
      <c r="PZ1077" s="214"/>
      <c r="QA1077" s="214"/>
      <c r="QB1077" s="214"/>
      <c r="QC1077" s="214"/>
      <c r="QD1077" s="214"/>
      <c r="QE1077" s="214"/>
      <c r="QF1077" s="214"/>
      <c r="QG1077" s="214"/>
      <c r="QH1077" s="214"/>
      <c r="QI1077" s="214"/>
      <c r="QJ1077" s="214"/>
      <c r="QK1077" s="214"/>
      <c r="QL1077" s="214"/>
      <c r="QM1077" s="214"/>
      <c r="QN1077" s="214"/>
      <c r="QO1077" s="214"/>
      <c r="QP1077" s="214"/>
      <c r="QQ1077" s="214"/>
      <c r="QR1077" s="214"/>
      <c r="QS1077" s="214"/>
      <c r="QT1077" s="214"/>
      <c r="QU1077" s="214"/>
      <c r="QV1077" s="214"/>
      <c r="QW1077" s="214"/>
      <c r="QX1077" s="214"/>
      <c r="QY1077" s="214"/>
      <c r="QZ1077" s="214"/>
      <c r="RA1077" s="214"/>
      <c r="RB1077" s="214"/>
      <c r="RC1077" s="214"/>
      <c r="RD1077" s="214"/>
      <c r="RE1077" s="214"/>
      <c r="RF1077" s="214"/>
      <c r="RG1077" s="214"/>
      <c r="RH1077" s="214"/>
      <c r="RI1077" s="214"/>
      <c r="RJ1077" s="214"/>
      <c r="RK1077" s="214"/>
      <c r="RL1077" s="214"/>
      <c r="RM1077" s="214"/>
      <c r="RN1077" s="214"/>
      <c r="RO1077" s="214"/>
      <c r="RP1077" s="214"/>
      <c r="RQ1077" s="214"/>
      <c r="RR1077" s="214"/>
      <c r="RS1077" s="214"/>
      <c r="RT1077" s="214"/>
      <c r="RU1077" s="214"/>
      <c r="RV1077" s="214"/>
      <c r="RW1077" s="214"/>
      <c r="RX1077" s="214"/>
      <c r="RY1077" s="214"/>
      <c r="RZ1077" s="214"/>
      <c r="SA1077" s="214"/>
      <c r="SB1077" s="214"/>
      <c r="SC1077" s="214"/>
      <c r="SD1077" s="214"/>
      <c r="SE1077" s="214"/>
      <c r="SF1077" s="214"/>
      <c r="SG1077" s="214"/>
      <c r="SH1077" s="214"/>
      <c r="SI1077" s="214"/>
      <c r="SJ1077" s="214"/>
      <c r="SK1077" s="214"/>
      <c r="SL1077" s="214"/>
      <c r="SM1077" s="214"/>
      <c r="SN1077" s="214"/>
      <c r="SO1077" s="214"/>
      <c r="SP1077" s="214"/>
      <c r="SQ1077" s="214"/>
      <c r="SR1077" s="214"/>
      <c r="SS1077" s="214"/>
      <c r="ST1077" s="214"/>
      <c r="SU1077" s="214"/>
      <c r="SV1077" s="214"/>
      <c r="SW1077" s="214"/>
      <c r="SX1077" s="214"/>
      <c r="SY1077" s="214"/>
      <c r="SZ1077" s="214"/>
      <c r="TA1077" s="214"/>
      <c r="TB1077" s="214"/>
      <c r="TC1077" s="214"/>
      <c r="TD1077" s="214"/>
      <c r="TE1077" s="214"/>
      <c r="TF1077" s="214"/>
      <c r="TG1077" s="214"/>
      <c r="TH1077" s="214"/>
      <c r="TI1077" s="214"/>
      <c r="TJ1077" s="214"/>
      <c r="TK1077" s="214"/>
      <c r="TL1077" s="214"/>
      <c r="TM1077" s="214"/>
      <c r="TN1077" s="214"/>
      <c r="TO1077" s="214"/>
      <c r="TP1077" s="214"/>
      <c r="TQ1077" s="214"/>
      <c r="TR1077" s="214"/>
      <c r="TS1077" s="214"/>
      <c r="TT1077" s="214"/>
      <c r="TU1077" s="214"/>
      <c r="TV1077" s="214"/>
      <c r="TW1077" s="214"/>
      <c r="TX1077" s="214"/>
      <c r="TY1077" s="214"/>
      <c r="TZ1077" s="214"/>
      <c r="UA1077" s="214"/>
      <c r="UB1077" s="214"/>
      <c r="UC1077" s="214"/>
      <c r="UD1077" s="214"/>
      <c r="UE1077" s="214"/>
      <c r="UF1077" s="214"/>
      <c r="UG1077" s="214"/>
      <c r="UH1077" s="214"/>
      <c r="UI1077" s="214"/>
      <c r="UJ1077" s="214"/>
      <c r="UK1077" s="214"/>
      <c r="UL1077" s="214"/>
      <c r="UM1077" s="214"/>
      <c r="UN1077" s="214"/>
      <c r="UO1077" s="214"/>
      <c r="UP1077" s="214"/>
      <c r="UQ1077" s="214"/>
      <c r="UR1077" s="214"/>
      <c r="US1077" s="214"/>
      <c r="UT1077" s="214"/>
      <c r="UU1077" s="214"/>
      <c r="UV1077" s="214"/>
      <c r="UW1077" s="214"/>
      <c r="UX1077" s="214"/>
      <c r="UY1077" s="214"/>
      <c r="UZ1077" s="214"/>
      <c r="VA1077" s="214"/>
      <c r="VB1077" s="214"/>
      <c r="VC1077" s="214"/>
      <c r="VD1077" s="214"/>
      <c r="VE1077" s="214"/>
      <c r="VF1077" s="214"/>
      <c r="VG1077" s="214"/>
      <c r="VH1077" s="214"/>
      <c r="VI1077" s="214"/>
      <c r="VJ1077" s="214"/>
      <c r="VK1077" s="214"/>
      <c r="VL1077" s="214"/>
      <c r="VM1077" s="214"/>
      <c r="VN1077" s="214"/>
      <c r="VO1077" s="214"/>
      <c r="VP1077" s="214"/>
      <c r="VQ1077" s="214"/>
      <c r="VR1077" s="214"/>
      <c r="VS1077" s="214"/>
      <c r="VT1077" s="214"/>
      <c r="VU1077" s="214"/>
      <c r="VV1077" s="214"/>
      <c r="VW1077" s="214"/>
      <c r="VX1077" s="214"/>
      <c r="VY1077" s="214"/>
      <c r="VZ1077" s="214"/>
      <c r="WA1077" s="214"/>
      <c r="WB1077" s="214"/>
      <c r="WC1077" s="214"/>
      <c r="WD1077" s="214"/>
      <c r="WE1077" s="214"/>
      <c r="WF1077" s="214"/>
      <c r="WG1077" s="214"/>
      <c r="WH1077" s="214"/>
      <c r="WI1077" s="214"/>
      <c r="WJ1077" s="214"/>
      <c r="WK1077" s="214"/>
      <c r="WL1077" s="214"/>
      <c r="WM1077" s="214"/>
      <c r="WN1077" s="214"/>
      <c r="WO1077" s="214"/>
      <c r="WP1077" s="214"/>
      <c r="WQ1077" s="214"/>
      <c r="WR1077" s="214"/>
      <c r="WS1077" s="214"/>
      <c r="WT1077" s="214"/>
      <c r="WU1077" s="214"/>
      <c r="WV1077" s="214"/>
      <c r="WW1077" s="214"/>
      <c r="WX1077" s="214"/>
      <c r="WY1077" s="214"/>
      <c r="WZ1077" s="214"/>
      <c r="XA1077" s="214"/>
      <c r="XB1077" s="214"/>
      <c r="XC1077" s="214"/>
      <c r="XD1077" s="214"/>
      <c r="XE1077" s="214"/>
      <c r="XF1077" s="214"/>
      <c r="XG1077" s="214"/>
      <c r="XH1077" s="214"/>
      <c r="XI1077" s="214"/>
      <c r="XJ1077" s="214"/>
      <c r="XK1077" s="214"/>
      <c r="XL1077" s="214"/>
      <c r="XM1077" s="214"/>
      <c r="XN1077" s="214"/>
      <c r="XO1077" s="214"/>
      <c r="XP1077" s="214"/>
      <c r="XQ1077" s="214"/>
      <c r="XR1077" s="214"/>
      <c r="XS1077" s="214"/>
      <c r="XT1077" s="214"/>
      <c r="XU1077" s="214"/>
      <c r="XV1077" s="214"/>
      <c r="XW1077" s="214"/>
      <c r="XX1077" s="214"/>
      <c r="XY1077" s="214"/>
      <c r="XZ1077" s="214"/>
      <c r="YA1077" s="214"/>
      <c r="YB1077" s="214"/>
      <c r="YC1077" s="214"/>
      <c r="YD1077" s="214"/>
      <c r="YE1077" s="214"/>
      <c r="YF1077" s="214"/>
      <c r="YG1077" s="214"/>
      <c r="YH1077" s="214"/>
      <c r="YI1077" s="214"/>
      <c r="YJ1077" s="214"/>
      <c r="YK1077" s="214"/>
      <c r="YL1077" s="214"/>
      <c r="YM1077" s="214"/>
      <c r="YN1077" s="214"/>
      <c r="YO1077" s="214"/>
      <c r="YP1077" s="214"/>
      <c r="YQ1077" s="214"/>
      <c r="YR1077" s="214"/>
      <c r="YS1077" s="214"/>
      <c r="YT1077" s="214"/>
      <c r="YU1077" s="214"/>
      <c r="YV1077" s="214"/>
      <c r="YW1077" s="214"/>
      <c r="YX1077" s="214"/>
      <c r="YY1077" s="214"/>
      <c r="YZ1077" s="214"/>
      <c r="ZA1077" s="214"/>
      <c r="ZB1077" s="214"/>
      <c r="ZC1077" s="214"/>
      <c r="ZD1077" s="214"/>
      <c r="ZE1077" s="214"/>
      <c r="ZF1077" s="214"/>
      <c r="ZG1077" s="214"/>
      <c r="ZH1077" s="214"/>
      <c r="ZI1077" s="214"/>
      <c r="ZJ1077" s="214"/>
      <c r="ZK1077" s="214"/>
      <c r="ZL1077" s="214"/>
      <c r="ZM1077" s="214"/>
      <c r="ZN1077" s="214"/>
      <c r="ZO1077" s="214"/>
      <c r="ZP1077" s="214"/>
      <c r="ZQ1077" s="214"/>
      <c r="ZR1077" s="214"/>
      <c r="ZS1077" s="214"/>
      <c r="ZT1077" s="214"/>
      <c r="ZU1077" s="214"/>
      <c r="ZV1077" s="214"/>
      <c r="ZW1077" s="214"/>
      <c r="ZX1077" s="214"/>
      <c r="ZY1077" s="214"/>
      <c r="ZZ1077" s="214"/>
      <c r="AAA1077" s="214"/>
      <c r="AAB1077" s="214"/>
      <c r="AAC1077" s="214"/>
      <c r="AAD1077" s="214"/>
      <c r="AAE1077" s="214"/>
      <c r="AAF1077" s="214"/>
      <c r="AAG1077" s="214"/>
      <c r="AAH1077" s="214"/>
      <c r="AAI1077" s="214"/>
      <c r="AAJ1077" s="214"/>
      <c r="AAK1077" s="214"/>
      <c r="AAL1077" s="214"/>
      <c r="AAM1077" s="214"/>
      <c r="AAN1077" s="214"/>
      <c r="AAO1077" s="214"/>
      <c r="AAP1077" s="214"/>
      <c r="AAQ1077" s="214"/>
      <c r="AAR1077" s="214"/>
      <c r="AAS1077" s="214"/>
      <c r="AAT1077" s="214"/>
      <c r="AAU1077" s="214"/>
      <c r="AAV1077" s="214"/>
      <c r="AAW1077" s="214"/>
      <c r="AAX1077" s="214"/>
      <c r="AAY1077" s="214"/>
      <c r="AAZ1077" s="214"/>
      <c r="ABA1077" s="214"/>
      <c r="ABB1077" s="214"/>
      <c r="ABC1077" s="214"/>
      <c r="ABD1077" s="214"/>
      <c r="ABE1077" s="214"/>
      <c r="ABF1077" s="214"/>
      <c r="ABG1077" s="214"/>
      <c r="ABH1077" s="214"/>
      <c r="ABI1077" s="214"/>
      <c r="ABJ1077" s="214"/>
      <c r="ABK1077" s="214"/>
      <c r="ABL1077" s="214"/>
      <c r="ABM1077" s="214"/>
      <c r="ABN1077" s="214"/>
      <c r="ABO1077" s="214"/>
      <c r="ABP1077" s="214"/>
      <c r="ABQ1077" s="214"/>
      <c r="ABR1077" s="214"/>
      <c r="ABS1077" s="214"/>
      <c r="ABT1077" s="214"/>
      <c r="ABU1077" s="214"/>
      <c r="ABV1077" s="214"/>
      <c r="ABW1077" s="214"/>
      <c r="ABX1077" s="214"/>
      <c r="ABY1077" s="214"/>
      <c r="ABZ1077" s="214"/>
      <c r="ACA1077" s="214"/>
      <c r="ACB1077" s="214"/>
      <c r="ACC1077" s="214"/>
      <c r="ACD1077" s="214"/>
      <c r="ACE1077" s="214"/>
      <c r="ACF1077" s="214"/>
      <c r="ACG1077" s="214"/>
      <c r="ACH1077" s="214"/>
      <c r="ACI1077" s="214"/>
      <c r="ACJ1077" s="214"/>
      <c r="ACK1077" s="214"/>
      <c r="ACL1077" s="214"/>
      <c r="ACM1077" s="214"/>
      <c r="ACN1077" s="214"/>
      <c r="ACO1077" s="214"/>
      <c r="ACP1077" s="214"/>
      <c r="ACQ1077" s="214"/>
      <c r="ACR1077" s="214"/>
      <c r="ACS1077" s="214"/>
      <c r="ACT1077" s="214"/>
      <c r="ACU1077" s="214"/>
      <c r="ACV1077" s="214"/>
      <c r="ACW1077" s="214"/>
      <c r="ACX1077" s="214"/>
      <c r="ACY1077" s="214"/>
      <c r="ACZ1077" s="214"/>
      <c r="ADA1077" s="214"/>
      <c r="ADB1077" s="214"/>
      <c r="ADC1077" s="214"/>
      <c r="ADD1077" s="214"/>
      <c r="ADE1077" s="214"/>
      <c r="ADF1077" s="214"/>
      <c r="ADG1077" s="214"/>
      <c r="ADH1077" s="214"/>
      <c r="ADI1077" s="214"/>
      <c r="ADJ1077" s="214"/>
      <c r="ADK1077" s="214"/>
      <c r="ADL1077" s="214"/>
      <c r="ADM1077" s="214"/>
      <c r="ADN1077" s="214"/>
      <c r="ADO1077" s="214"/>
      <c r="ADP1077" s="214"/>
      <c r="ADQ1077" s="214"/>
      <c r="ADR1077" s="214"/>
      <c r="ADS1077" s="214"/>
      <c r="ADT1077" s="214"/>
      <c r="ADU1077" s="214"/>
      <c r="ADV1077" s="214"/>
      <c r="ADW1077" s="214"/>
      <c r="ADX1077" s="214"/>
      <c r="ADY1077" s="214"/>
      <c r="ADZ1077" s="214"/>
      <c r="AEA1077" s="214"/>
      <c r="AEB1077" s="214"/>
      <c r="AEC1077" s="214"/>
      <c r="AED1077" s="214"/>
      <c r="AEE1077" s="214"/>
      <c r="AEF1077" s="214"/>
      <c r="AEG1077" s="214"/>
      <c r="AEH1077" s="214"/>
      <c r="AEI1077" s="214"/>
      <c r="AEJ1077" s="214"/>
      <c r="AEK1077" s="214"/>
      <c r="AEL1077" s="214"/>
      <c r="AEM1077" s="214"/>
      <c r="AEN1077" s="214"/>
      <c r="AEO1077" s="214"/>
      <c r="AEP1077" s="214"/>
      <c r="AEQ1077" s="214"/>
      <c r="AER1077" s="214"/>
      <c r="AES1077" s="214"/>
      <c r="AET1077" s="214"/>
      <c r="AEU1077" s="214"/>
      <c r="AEV1077" s="214"/>
      <c r="AEW1077" s="214"/>
      <c r="AEX1077" s="214"/>
      <c r="AEY1077" s="214"/>
      <c r="AEZ1077" s="214"/>
      <c r="AFA1077" s="214"/>
      <c r="AFB1077" s="214"/>
      <c r="AFC1077" s="214"/>
      <c r="AFD1077" s="214"/>
      <c r="AFE1077" s="214"/>
      <c r="AFF1077" s="214"/>
      <c r="AFG1077" s="214"/>
      <c r="AFH1077" s="214"/>
      <c r="AFI1077" s="214"/>
      <c r="AFJ1077" s="214"/>
      <c r="AFK1077" s="214"/>
      <c r="AFL1077" s="214"/>
      <c r="AFM1077" s="214"/>
      <c r="AFN1077" s="214"/>
      <c r="AFO1077" s="214"/>
      <c r="AFP1077" s="214"/>
      <c r="AFQ1077" s="214"/>
      <c r="AFR1077" s="214"/>
      <c r="AFS1077" s="214"/>
      <c r="AFT1077" s="214"/>
      <c r="AFU1077" s="214"/>
      <c r="AFV1077" s="214"/>
      <c r="AFW1077" s="214"/>
      <c r="AFX1077" s="214"/>
      <c r="AFY1077" s="214"/>
      <c r="AFZ1077" s="214"/>
      <c r="AGA1077" s="214"/>
      <c r="AGB1077" s="214"/>
      <c r="AGC1077" s="214"/>
      <c r="AGD1077" s="214"/>
      <c r="AGE1077" s="214"/>
      <c r="AGF1077" s="214"/>
      <c r="AGG1077" s="214"/>
      <c r="AGH1077" s="214"/>
      <c r="AGI1077" s="214"/>
      <c r="AGJ1077" s="214"/>
      <c r="AGK1077" s="214"/>
      <c r="AGL1077" s="214"/>
      <c r="AGM1077" s="214"/>
      <c r="AGN1077" s="214"/>
      <c r="AGO1077" s="214"/>
      <c r="AGP1077" s="214"/>
      <c r="AGQ1077" s="214"/>
      <c r="AGR1077" s="214"/>
      <c r="AGS1077" s="214"/>
      <c r="AGT1077" s="214"/>
      <c r="AGU1077" s="214"/>
      <c r="AGV1077" s="214"/>
      <c r="AGW1077" s="214"/>
      <c r="AGX1077" s="214"/>
      <c r="AGY1077" s="214"/>
      <c r="AGZ1077" s="214"/>
      <c r="AHA1077" s="214"/>
      <c r="AHB1077" s="214"/>
      <c r="AHC1077" s="214"/>
      <c r="AHD1077" s="214"/>
      <c r="AHE1077" s="214"/>
      <c r="AHF1077" s="214"/>
      <c r="AHG1077" s="214"/>
      <c r="AHH1077" s="214"/>
      <c r="AHI1077" s="214"/>
      <c r="AHJ1077" s="214"/>
      <c r="AHK1077" s="214"/>
      <c r="AHL1077" s="214"/>
      <c r="AHM1077" s="214"/>
      <c r="AHN1077" s="214"/>
      <c r="AHO1077" s="214"/>
      <c r="AHP1077" s="214"/>
      <c r="AHQ1077" s="214"/>
      <c r="AHR1077" s="214"/>
      <c r="AHS1077" s="214"/>
      <c r="AHT1077" s="214"/>
      <c r="AHU1077" s="214"/>
      <c r="AHV1077" s="214"/>
      <c r="AHW1077" s="214"/>
      <c r="AHX1077" s="214"/>
      <c r="AHY1077" s="214"/>
      <c r="AHZ1077" s="214"/>
      <c r="AIA1077" s="214"/>
      <c r="AIB1077" s="214"/>
      <c r="AIC1077" s="214"/>
      <c r="AID1077" s="214"/>
      <c r="AIE1077" s="214"/>
      <c r="AIF1077" s="214"/>
      <c r="AIG1077" s="214"/>
      <c r="AIH1077" s="214"/>
      <c r="AII1077" s="214"/>
      <c r="AIJ1077" s="214"/>
      <c r="AIK1077" s="214"/>
      <c r="AIL1077" s="214"/>
      <c r="AIM1077" s="214"/>
      <c r="AIN1077" s="214"/>
      <c r="AIO1077" s="214"/>
      <c r="AIP1077" s="214"/>
      <c r="AIQ1077" s="214"/>
      <c r="AIR1077" s="214"/>
      <c r="AIS1077" s="214"/>
      <c r="AIT1077" s="214"/>
      <c r="AIU1077" s="214"/>
      <c r="AIV1077" s="214"/>
      <c r="AIW1077" s="214"/>
      <c r="AIX1077" s="214"/>
      <c r="AIY1077" s="214"/>
      <c r="AIZ1077" s="214"/>
      <c r="AJA1077" s="214"/>
      <c r="AJB1077" s="214"/>
      <c r="AJC1077" s="214"/>
      <c r="AJD1077" s="214"/>
      <c r="AJE1077" s="214"/>
      <c r="AJF1077" s="214"/>
      <c r="AJG1077" s="214"/>
      <c r="AJH1077" s="214"/>
      <c r="AJI1077" s="214"/>
      <c r="AJJ1077" s="214"/>
      <c r="AJK1077" s="214"/>
      <c r="AJL1077" s="214"/>
      <c r="AJM1077" s="214"/>
      <c r="AJN1077" s="214"/>
      <c r="AJO1077" s="214"/>
      <c r="AJP1077" s="214"/>
      <c r="AJQ1077" s="214"/>
      <c r="AJR1077" s="214"/>
      <c r="AJS1077" s="214"/>
      <c r="AJT1077" s="214"/>
      <c r="AJU1077" s="214"/>
      <c r="AJV1077" s="214"/>
      <c r="AJW1077" s="214"/>
      <c r="AJX1077" s="214"/>
      <c r="AJY1077" s="214"/>
      <c r="AJZ1077" s="214"/>
      <c r="AKA1077" s="214"/>
      <c r="AKB1077" s="214"/>
      <c r="AKC1077" s="214"/>
      <c r="AKD1077" s="214"/>
      <c r="AKE1077" s="214"/>
      <c r="AKF1077" s="214"/>
      <c r="AKG1077" s="214"/>
      <c r="AKH1077" s="214"/>
      <c r="AKI1077" s="214"/>
      <c r="AKJ1077" s="214"/>
      <c r="AKK1077" s="214"/>
      <c r="AKL1077" s="214"/>
      <c r="AKM1077" s="214"/>
      <c r="AKN1077" s="214"/>
      <c r="AKO1077" s="214"/>
      <c r="AKP1077" s="214"/>
      <c r="AKQ1077" s="214"/>
      <c r="AKR1077" s="214"/>
      <c r="AKS1077" s="214"/>
      <c r="AKT1077" s="214"/>
      <c r="AKU1077" s="214"/>
      <c r="AKV1077" s="214"/>
      <c r="AKW1077" s="214"/>
      <c r="AKX1077" s="214"/>
      <c r="AKY1077" s="214"/>
      <c r="AKZ1077" s="214"/>
      <c r="ALA1077" s="214"/>
      <c r="ALB1077" s="214"/>
      <c r="ALC1077" s="214"/>
      <c r="ALD1077" s="214"/>
      <c r="ALE1077" s="214"/>
      <c r="ALF1077" s="214"/>
      <c r="ALG1077" s="214"/>
      <c r="ALH1077" s="214"/>
      <c r="ALI1077" s="214"/>
      <c r="ALJ1077" s="214"/>
      <c r="ALK1077" s="214"/>
      <c r="ALL1077" s="214"/>
      <c r="ALM1077" s="214"/>
      <c r="ALN1077" s="214"/>
      <c r="ALO1077" s="214"/>
      <c r="ALP1077" s="214"/>
      <c r="ALQ1077" s="214"/>
      <c r="ALR1077" s="214"/>
      <c r="ALS1077" s="214"/>
      <c r="ALT1077" s="214"/>
      <c r="ALU1077" s="214"/>
      <c r="ALV1077" s="214"/>
      <c r="ALW1077" s="214"/>
      <c r="ALX1077" s="214"/>
      <c r="ALY1077" s="214"/>
      <c r="ALZ1077" s="214"/>
      <c r="AMA1077" s="214"/>
      <c r="AMB1077" s="214"/>
      <c r="AMC1077" s="214"/>
      <c r="AMD1077" s="214"/>
      <c r="AME1077" s="214"/>
      <c r="AMF1077" s="214"/>
      <c r="AMG1077" s="214"/>
      <c r="AMH1077" s="214"/>
      <c r="AMI1077" s="214"/>
      <c r="AMJ1077" s="214"/>
      <c r="AMK1077" s="214"/>
      <c r="AML1077" s="214"/>
      <c r="AMM1077" s="214"/>
      <c r="AMN1077" s="214"/>
      <c r="AMO1077" s="214"/>
      <c r="AMP1077" s="214"/>
      <c r="AMQ1077" s="214"/>
      <c r="AMR1077" s="214"/>
      <c r="AMS1077" s="214"/>
      <c r="AMT1077" s="214"/>
      <c r="AMU1077" s="214"/>
      <c r="AMV1077" s="214"/>
      <c r="AMW1077" s="214"/>
      <c r="AMX1077" s="214"/>
      <c r="AMY1077" s="214"/>
      <c r="AMZ1077" s="214"/>
      <c r="ANA1077" s="214"/>
      <c r="ANB1077" s="214"/>
      <c r="ANC1077" s="214"/>
      <c r="AND1077" s="214"/>
      <c r="ANE1077" s="214"/>
      <c r="ANF1077" s="214"/>
      <c r="ANG1077" s="214"/>
      <c r="ANH1077" s="214"/>
      <c r="ANI1077" s="214"/>
      <c r="ANJ1077" s="214"/>
      <c r="ANK1077" s="214"/>
      <c r="ANL1077" s="214"/>
      <c r="ANM1077" s="214"/>
      <c r="ANN1077" s="214"/>
      <c r="ANO1077" s="214"/>
      <c r="ANP1077" s="214"/>
      <c r="ANQ1077" s="214"/>
      <c r="ANR1077" s="214"/>
      <c r="ANS1077" s="214"/>
      <c r="ANT1077" s="214"/>
      <c r="ANU1077" s="214"/>
      <c r="ANV1077" s="214"/>
      <c r="ANW1077" s="214"/>
      <c r="ANX1077" s="214"/>
      <c r="ANY1077" s="214"/>
      <c r="ANZ1077" s="214"/>
      <c r="AOA1077" s="214"/>
      <c r="AOB1077" s="214"/>
      <c r="AOC1077" s="214"/>
      <c r="AOD1077" s="214"/>
      <c r="AOE1077" s="214"/>
      <c r="AOF1077" s="214"/>
      <c r="AOG1077" s="214"/>
      <c r="AOH1077" s="214"/>
      <c r="AOI1077" s="214"/>
      <c r="AOJ1077" s="214"/>
      <c r="AOK1077" s="214"/>
      <c r="AOL1077" s="214"/>
      <c r="AOM1077" s="214"/>
      <c r="AON1077" s="214"/>
      <c r="AOO1077" s="214"/>
      <c r="AOP1077" s="214"/>
      <c r="AOQ1077" s="214"/>
      <c r="AOR1077" s="214"/>
      <c r="AOS1077" s="214"/>
      <c r="AOT1077" s="214"/>
      <c r="AOU1077" s="214"/>
      <c r="AOV1077" s="214"/>
      <c r="AOW1077" s="214"/>
      <c r="AOX1077" s="214"/>
      <c r="AOY1077" s="214"/>
      <c r="AOZ1077" s="214"/>
      <c r="APA1077" s="214"/>
      <c r="APB1077" s="214"/>
      <c r="APC1077" s="214"/>
      <c r="APD1077" s="214"/>
      <c r="APE1077" s="214"/>
      <c r="APF1077" s="214"/>
      <c r="APG1077" s="214"/>
      <c r="APH1077" s="214"/>
      <c r="API1077" s="214"/>
      <c r="APJ1077" s="214"/>
      <c r="APK1077" s="214"/>
      <c r="APL1077" s="214"/>
      <c r="APM1077" s="214"/>
      <c r="APN1077" s="214"/>
      <c r="APO1077" s="214"/>
      <c r="APP1077" s="214"/>
      <c r="APQ1077" s="214"/>
      <c r="APR1077" s="214"/>
      <c r="APS1077" s="214"/>
      <c r="APT1077" s="214"/>
      <c r="APU1077" s="214"/>
      <c r="APV1077" s="214"/>
      <c r="APW1077" s="214"/>
      <c r="APX1077" s="214"/>
      <c r="APY1077" s="214"/>
      <c r="APZ1077" s="214"/>
      <c r="AQA1077" s="214"/>
      <c r="AQB1077" s="214"/>
      <c r="AQC1077" s="214"/>
      <c r="AQD1077" s="214"/>
      <c r="AQE1077" s="214"/>
      <c r="AQF1077" s="214"/>
      <c r="AQG1077" s="214"/>
      <c r="AQH1077" s="214"/>
      <c r="AQI1077" s="214"/>
      <c r="AQJ1077" s="214"/>
      <c r="AQK1077" s="214"/>
      <c r="AQL1077" s="214"/>
      <c r="AQM1077" s="214"/>
      <c r="AQN1077" s="214"/>
      <c r="AQO1077" s="214"/>
      <c r="AQP1077" s="214"/>
      <c r="AQQ1077" s="214"/>
      <c r="AQR1077" s="214"/>
      <c r="AQS1077" s="214"/>
      <c r="AQT1077" s="214"/>
      <c r="AQU1077" s="214"/>
      <c r="AQV1077" s="214"/>
      <c r="AQW1077" s="214"/>
      <c r="AQX1077" s="214"/>
      <c r="AQY1077" s="214"/>
      <c r="AQZ1077" s="214"/>
      <c r="ARA1077" s="214"/>
      <c r="ARB1077" s="214"/>
      <c r="ARC1077" s="214"/>
      <c r="ARD1077" s="214"/>
      <c r="ARE1077" s="214"/>
      <c r="ARF1077" s="214"/>
      <c r="ARG1077" s="214"/>
      <c r="ARH1077" s="214"/>
      <c r="ARI1077" s="214"/>
      <c r="ARJ1077" s="214"/>
      <c r="ARK1077" s="214"/>
      <c r="ARL1077" s="214"/>
      <c r="ARM1077" s="214"/>
      <c r="ARN1077" s="214"/>
      <c r="ARO1077" s="214"/>
      <c r="ARP1077" s="214"/>
      <c r="ARQ1077" s="214"/>
      <c r="ARR1077" s="214"/>
      <c r="ARS1077" s="214"/>
      <c r="ART1077" s="214"/>
      <c r="ARU1077" s="214"/>
      <c r="ARV1077" s="214"/>
      <c r="ARW1077" s="214"/>
      <c r="ARX1077" s="214"/>
      <c r="ARY1077" s="214"/>
      <c r="ARZ1077" s="214"/>
      <c r="ASA1077" s="214"/>
      <c r="ASB1077" s="214"/>
      <c r="ASC1077" s="214"/>
      <c r="ASD1077" s="214"/>
      <c r="ASE1077" s="214"/>
      <c r="ASF1077" s="214"/>
      <c r="ASG1077" s="214"/>
      <c r="ASH1077" s="214"/>
      <c r="ASI1077" s="214"/>
      <c r="ASJ1077" s="214"/>
      <c r="ASK1077" s="214"/>
      <c r="ASL1077" s="214"/>
      <c r="ASM1077" s="214"/>
      <c r="ASN1077" s="214"/>
      <c r="ASO1077" s="214"/>
      <c r="ASP1077" s="214"/>
      <c r="ASQ1077" s="214"/>
      <c r="ASR1077" s="214"/>
      <c r="ASS1077" s="214"/>
      <c r="AST1077" s="214"/>
      <c r="ASU1077" s="214"/>
      <c r="ASV1077" s="214"/>
      <c r="ASW1077" s="214"/>
      <c r="ASX1077" s="214"/>
      <c r="ASY1077" s="214"/>
      <c r="ASZ1077" s="214"/>
      <c r="ATA1077" s="214"/>
      <c r="ATB1077" s="214"/>
      <c r="ATC1077" s="214"/>
      <c r="ATD1077" s="214"/>
      <c r="ATE1077" s="214"/>
      <c r="ATF1077" s="214"/>
      <c r="ATG1077" s="214"/>
      <c r="ATH1077" s="214"/>
      <c r="ATI1077" s="214"/>
      <c r="ATJ1077" s="214"/>
      <c r="ATK1077" s="214"/>
      <c r="ATL1077" s="214"/>
      <c r="ATM1077" s="214"/>
      <c r="ATN1077" s="214"/>
      <c r="ATO1077" s="214"/>
      <c r="ATP1077" s="214"/>
      <c r="ATQ1077" s="214"/>
      <c r="ATR1077" s="214"/>
      <c r="ATS1077" s="214"/>
      <c r="ATT1077" s="214"/>
      <c r="ATU1077" s="214"/>
      <c r="ATV1077" s="214"/>
      <c r="ATW1077" s="214"/>
      <c r="ATX1077" s="214"/>
      <c r="ATY1077" s="214"/>
      <c r="ATZ1077" s="214"/>
      <c r="AUA1077" s="214"/>
      <c r="AUB1077" s="214"/>
      <c r="AUC1077" s="214"/>
      <c r="AUD1077" s="214"/>
      <c r="AUE1077" s="214"/>
      <c r="AUF1077" s="214"/>
      <c r="AUG1077" s="214"/>
      <c r="AUH1077" s="214"/>
      <c r="AUI1077" s="214"/>
      <c r="AUJ1077" s="214"/>
      <c r="AUK1077" s="214"/>
      <c r="AUL1077" s="214"/>
      <c r="AUM1077" s="214"/>
      <c r="AUN1077" s="214"/>
      <c r="AUO1077" s="214"/>
      <c r="AUP1077" s="214"/>
      <c r="AUQ1077" s="214"/>
      <c r="AUR1077" s="214"/>
      <c r="AUS1077" s="214"/>
      <c r="AUT1077" s="214"/>
      <c r="AUU1077" s="214"/>
      <c r="AUV1077" s="214"/>
      <c r="AUW1077" s="214"/>
      <c r="AUX1077" s="214"/>
      <c r="AUY1077" s="214"/>
      <c r="AUZ1077" s="214"/>
      <c r="AVA1077" s="214"/>
      <c r="AVB1077" s="214"/>
      <c r="AVC1077" s="214"/>
      <c r="AVD1077" s="214"/>
      <c r="AVE1077" s="214"/>
      <c r="AVF1077" s="214"/>
      <c r="AVG1077" s="214"/>
      <c r="AVH1077" s="214"/>
      <c r="AVI1077" s="214"/>
      <c r="AVJ1077" s="214"/>
      <c r="AVK1077" s="214"/>
      <c r="AVL1077" s="214"/>
      <c r="AVM1077" s="214"/>
      <c r="AVN1077" s="214"/>
      <c r="AVO1077" s="214"/>
      <c r="AVP1077" s="214"/>
      <c r="AVQ1077" s="214"/>
      <c r="AVR1077" s="214"/>
      <c r="AVS1077" s="214"/>
      <c r="AVT1077" s="214"/>
      <c r="AVU1077" s="214"/>
      <c r="AVV1077" s="214"/>
      <c r="AVW1077" s="214"/>
      <c r="AVX1077" s="214"/>
      <c r="AVY1077" s="214"/>
      <c r="AVZ1077" s="214"/>
      <c r="AWA1077" s="214"/>
      <c r="AWB1077" s="214"/>
      <c r="AWC1077" s="214"/>
      <c r="AWD1077" s="214"/>
      <c r="AWE1077" s="214"/>
      <c r="AWF1077" s="214"/>
      <c r="AWG1077" s="214"/>
      <c r="AWH1077" s="214"/>
      <c r="AWI1077" s="214"/>
      <c r="AWJ1077" s="214"/>
      <c r="AWK1077" s="214"/>
      <c r="AWL1077" s="214"/>
      <c r="AWM1077" s="214"/>
      <c r="AWN1077" s="214"/>
      <c r="AWO1077" s="214"/>
      <c r="AWP1077" s="214"/>
      <c r="AWQ1077" s="214"/>
      <c r="AWR1077" s="214"/>
      <c r="AWS1077" s="214"/>
      <c r="AWT1077" s="214"/>
      <c r="AWU1077" s="214"/>
      <c r="AWV1077" s="214"/>
      <c r="AWW1077" s="214"/>
      <c r="AWX1077" s="214"/>
      <c r="AWY1077" s="214"/>
      <c r="AWZ1077" s="214"/>
      <c r="AXA1077" s="214"/>
      <c r="AXB1077" s="214"/>
      <c r="AXC1077" s="214"/>
      <c r="AXD1077" s="214"/>
      <c r="AXE1077" s="214"/>
      <c r="AXF1077" s="214"/>
      <c r="AXG1077" s="214"/>
      <c r="AXH1077" s="214"/>
      <c r="AXI1077" s="214"/>
      <c r="AXJ1077" s="214"/>
      <c r="AXK1077" s="214"/>
      <c r="AXL1077" s="214"/>
      <c r="AXM1077" s="214"/>
      <c r="AXN1077" s="214"/>
      <c r="AXO1077" s="214"/>
      <c r="AXP1077" s="214"/>
      <c r="AXQ1077" s="214"/>
      <c r="AXR1077" s="214"/>
      <c r="AXS1077" s="214"/>
      <c r="AXT1077" s="214"/>
      <c r="AXU1077" s="214"/>
      <c r="AXV1077" s="214"/>
      <c r="AXW1077" s="214"/>
      <c r="AXX1077" s="214"/>
      <c r="AXY1077" s="214"/>
      <c r="AXZ1077" s="214"/>
      <c r="AYA1077" s="214"/>
      <c r="AYB1077" s="214"/>
      <c r="AYC1077" s="214"/>
      <c r="AYD1077" s="214"/>
      <c r="AYE1077" s="214"/>
      <c r="AYF1077" s="214"/>
      <c r="AYG1077" s="214"/>
      <c r="AYH1077" s="214"/>
      <c r="AYI1077" s="214"/>
      <c r="AYJ1077" s="214"/>
      <c r="AYK1077" s="214"/>
      <c r="AYL1077" s="214"/>
      <c r="AYM1077" s="214"/>
      <c r="AYN1077" s="214"/>
      <c r="AYO1077" s="214"/>
      <c r="AYP1077" s="214"/>
      <c r="AYQ1077" s="214"/>
      <c r="AYR1077" s="214"/>
      <c r="AYS1077" s="214"/>
      <c r="AYT1077" s="214"/>
      <c r="AYU1077" s="214"/>
      <c r="AYV1077" s="214"/>
      <c r="AYW1077" s="214"/>
      <c r="AYX1077" s="214"/>
      <c r="AYY1077" s="214"/>
      <c r="AYZ1077" s="214"/>
      <c r="AZA1077" s="214"/>
      <c r="AZB1077" s="214"/>
      <c r="AZC1077" s="214"/>
      <c r="AZD1077" s="214"/>
      <c r="AZE1077" s="214"/>
      <c r="AZF1077" s="214"/>
      <c r="AZG1077" s="214"/>
      <c r="AZH1077" s="214"/>
      <c r="AZI1077" s="214"/>
      <c r="AZJ1077" s="214"/>
      <c r="AZK1077" s="214"/>
      <c r="AZL1077" s="214"/>
      <c r="AZM1077" s="214"/>
      <c r="AZN1077" s="214"/>
      <c r="AZO1077" s="214"/>
      <c r="AZP1077" s="214"/>
      <c r="AZQ1077" s="214"/>
      <c r="AZR1077" s="214"/>
      <c r="AZS1077" s="214"/>
      <c r="AZT1077" s="214"/>
      <c r="AZU1077" s="214"/>
      <c r="AZV1077" s="214"/>
      <c r="AZW1077" s="214"/>
      <c r="AZX1077" s="214"/>
      <c r="AZY1077" s="214"/>
      <c r="AZZ1077" s="214"/>
      <c r="BAA1077" s="214"/>
      <c r="BAB1077" s="214"/>
      <c r="BAC1077" s="214"/>
      <c r="BAD1077" s="214"/>
      <c r="BAE1077" s="214"/>
      <c r="BAF1077" s="214"/>
      <c r="BAG1077" s="214"/>
      <c r="BAH1077" s="214"/>
      <c r="BAI1077" s="214"/>
      <c r="BAJ1077" s="214"/>
      <c r="BAK1077" s="214"/>
      <c r="BAL1077" s="214"/>
      <c r="BAM1077" s="214"/>
      <c r="BAN1077" s="214"/>
      <c r="BAO1077" s="214"/>
      <c r="BAP1077" s="214"/>
      <c r="BAQ1077" s="214"/>
      <c r="BAR1077" s="214"/>
      <c r="BAS1077" s="214"/>
      <c r="BAT1077" s="214"/>
      <c r="BAU1077" s="214"/>
      <c r="BAV1077" s="214"/>
      <c r="BAW1077" s="214"/>
      <c r="BAX1077" s="214"/>
      <c r="BAY1077" s="214"/>
      <c r="BAZ1077" s="214"/>
      <c r="BBA1077" s="214"/>
      <c r="BBB1077" s="214"/>
      <c r="BBC1077" s="214"/>
      <c r="BBD1077" s="214"/>
      <c r="BBE1077" s="214"/>
      <c r="BBF1077" s="214"/>
      <c r="BBG1077" s="214"/>
      <c r="BBH1077" s="214"/>
      <c r="BBI1077" s="214"/>
      <c r="BBJ1077" s="214"/>
      <c r="BBK1077" s="214"/>
      <c r="BBL1077" s="214"/>
      <c r="BBM1077" s="214"/>
      <c r="BBN1077" s="214"/>
      <c r="BBO1077" s="214"/>
      <c r="BBP1077" s="214"/>
      <c r="BBQ1077" s="214"/>
      <c r="BBR1077" s="214"/>
      <c r="BBS1077" s="214"/>
      <c r="BBT1077" s="214"/>
      <c r="BBU1077" s="214"/>
      <c r="BBV1077" s="214"/>
      <c r="BBW1077" s="214"/>
      <c r="BBX1077" s="214"/>
      <c r="BBY1077" s="214"/>
      <c r="BBZ1077" s="214"/>
      <c r="BCA1077" s="214"/>
      <c r="BCB1077" s="214"/>
      <c r="BCC1077" s="214"/>
      <c r="BCD1077" s="214"/>
      <c r="BCE1077" s="214"/>
      <c r="BCF1077" s="214"/>
      <c r="BCG1077" s="214"/>
      <c r="BCH1077" s="214"/>
      <c r="BCI1077" s="214"/>
      <c r="BCJ1077" s="214"/>
      <c r="BCK1077" s="214"/>
      <c r="BCL1077" s="214"/>
      <c r="BCM1077" s="214"/>
      <c r="BCN1077" s="214"/>
      <c r="BCO1077" s="214"/>
      <c r="BCP1077" s="214"/>
      <c r="BCQ1077" s="214"/>
      <c r="BCR1077" s="214"/>
      <c r="BCS1077" s="214"/>
      <c r="BCT1077" s="214"/>
      <c r="BCU1077" s="214"/>
      <c r="BCV1077" s="214"/>
      <c r="BCW1077" s="214"/>
      <c r="BCX1077" s="214"/>
      <c r="BCY1077" s="214"/>
      <c r="BCZ1077" s="214"/>
      <c r="BDA1077" s="214"/>
      <c r="BDB1077" s="214"/>
      <c r="BDC1077" s="214"/>
      <c r="BDD1077" s="214"/>
      <c r="BDE1077" s="214"/>
      <c r="BDF1077" s="214"/>
      <c r="BDG1077" s="214"/>
      <c r="BDH1077" s="214"/>
      <c r="BDI1077" s="214"/>
      <c r="BDJ1077" s="214"/>
      <c r="BDK1077" s="214"/>
      <c r="BDL1077" s="214"/>
      <c r="BDM1077" s="214"/>
      <c r="BDN1077" s="214"/>
      <c r="BDO1077" s="214"/>
      <c r="BDP1077" s="214"/>
      <c r="BDQ1077" s="214"/>
      <c r="BDR1077" s="214"/>
      <c r="BDS1077" s="214"/>
      <c r="BDT1077" s="214"/>
      <c r="BDU1077" s="214"/>
      <c r="BDV1077" s="214"/>
      <c r="BDW1077" s="214"/>
      <c r="BDX1077" s="214"/>
      <c r="BDY1077" s="214"/>
      <c r="BDZ1077" s="214"/>
      <c r="BEA1077" s="214"/>
      <c r="BEB1077" s="214"/>
      <c r="BEC1077" s="214"/>
      <c r="BED1077" s="214"/>
      <c r="BEE1077" s="214"/>
      <c r="BEF1077" s="214"/>
      <c r="BEG1077" s="214"/>
      <c r="BEH1077" s="214"/>
      <c r="BEI1077" s="214"/>
      <c r="BEJ1077" s="214"/>
      <c r="BEK1077" s="214"/>
      <c r="BEL1077" s="214"/>
      <c r="BEM1077" s="214"/>
      <c r="BEN1077" s="214"/>
      <c r="BEO1077" s="214"/>
      <c r="BEP1077" s="214"/>
      <c r="BEQ1077" s="214"/>
      <c r="BER1077" s="214"/>
      <c r="BES1077" s="214"/>
      <c r="BET1077" s="214"/>
      <c r="BEU1077" s="214"/>
      <c r="BEV1077" s="214"/>
      <c r="BEW1077" s="214"/>
      <c r="BEX1077" s="214"/>
      <c r="BEY1077" s="214"/>
      <c r="BEZ1077" s="214"/>
      <c r="BFA1077" s="214"/>
      <c r="BFB1077" s="214"/>
      <c r="BFC1077" s="214"/>
      <c r="BFD1077" s="214"/>
      <c r="BFE1077" s="214"/>
      <c r="BFF1077" s="214"/>
      <c r="BFG1077" s="214"/>
      <c r="BFH1077" s="214"/>
      <c r="BFI1077" s="214"/>
      <c r="BFJ1077" s="214"/>
      <c r="BFK1077" s="214"/>
      <c r="BFL1077" s="214"/>
      <c r="BFM1077" s="214"/>
      <c r="BFN1077" s="214"/>
      <c r="BFO1077" s="214"/>
      <c r="BFP1077" s="214"/>
      <c r="BFQ1077" s="214"/>
      <c r="BFR1077" s="214"/>
      <c r="BFS1077" s="214"/>
      <c r="BFT1077" s="214"/>
      <c r="BFU1077" s="214"/>
      <c r="BFV1077" s="214"/>
      <c r="BFW1077" s="214"/>
      <c r="BFX1077" s="214"/>
      <c r="BFY1077" s="214"/>
      <c r="BFZ1077" s="214"/>
      <c r="BGA1077" s="214"/>
      <c r="BGB1077" s="214"/>
      <c r="BGC1077" s="214"/>
      <c r="BGD1077" s="214"/>
      <c r="BGE1077" s="214"/>
      <c r="BGF1077" s="214"/>
      <c r="BGG1077" s="214"/>
      <c r="BGH1077" s="214"/>
      <c r="BGI1077" s="214"/>
      <c r="BGJ1077" s="214"/>
      <c r="BGK1077" s="214"/>
      <c r="BGL1077" s="214"/>
      <c r="BGM1077" s="214"/>
      <c r="BGN1077" s="214"/>
      <c r="BGO1077" s="214"/>
      <c r="BGP1077" s="214"/>
      <c r="BGQ1077" s="214"/>
      <c r="BGR1077" s="214"/>
      <c r="BGS1077" s="214"/>
      <c r="BGT1077" s="214"/>
      <c r="BGU1077" s="214"/>
      <c r="BGV1077" s="214"/>
      <c r="BGW1077" s="214"/>
      <c r="BGX1077" s="214"/>
      <c r="BGY1077" s="214"/>
      <c r="BGZ1077" s="214"/>
      <c r="BHA1077" s="214"/>
      <c r="BHB1077" s="214"/>
      <c r="BHC1077" s="214"/>
      <c r="BHD1077" s="214"/>
      <c r="BHE1077" s="214"/>
      <c r="BHF1077" s="214"/>
      <c r="BHG1077" s="214"/>
      <c r="BHH1077" s="214"/>
      <c r="BHI1077" s="214"/>
      <c r="BHJ1077" s="214"/>
      <c r="BHK1077" s="214"/>
      <c r="BHL1077" s="214"/>
      <c r="BHM1077" s="214"/>
      <c r="BHN1077" s="214"/>
      <c r="BHO1077" s="214"/>
      <c r="BHP1077" s="214"/>
      <c r="BHQ1077" s="214"/>
      <c r="BHR1077" s="214"/>
      <c r="BHS1077" s="214"/>
      <c r="BHT1077" s="214"/>
      <c r="BHU1077" s="214"/>
      <c r="BHV1077" s="214"/>
      <c r="BHW1077" s="214"/>
      <c r="BHX1077" s="214"/>
      <c r="BHY1077" s="214"/>
      <c r="BHZ1077" s="214"/>
      <c r="BIA1077" s="214"/>
      <c r="BIB1077" s="214"/>
      <c r="BIC1077" s="214"/>
      <c r="BID1077" s="214"/>
      <c r="BIE1077" s="214"/>
      <c r="BIF1077" s="214"/>
      <c r="BIG1077" s="214"/>
      <c r="BIH1077" s="214"/>
      <c r="BII1077" s="214"/>
      <c r="BIJ1077" s="214"/>
      <c r="BIK1077" s="214"/>
      <c r="BIL1077" s="214"/>
      <c r="BIM1077" s="214"/>
      <c r="BIN1077" s="214"/>
      <c r="BIO1077" s="214"/>
      <c r="BIP1077" s="214"/>
      <c r="BIQ1077" s="214"/>
      <c r="BIR1077" s="214"/>
      <c r="BIS1077" s="214"/>
      <c r="BIT1077" s="214"/>
      <c r="BIU1077" s="214"/>
      <c r="BIV1077" s="214"/>
      <c r="BIW1077" s="214"/>
      <c r="BIX1077" s="214"/>
      <c r="BIY1077" s="214"/>
      <c r="BIZ1077" s="214"/>
      <c r="BJA1077" s="214"/>
      <c r="BJB1077" s="214"/>
      <c r="BJC1077" s="214"/>
      <c r="BJD1077" s="214"/>
      <c r="BJE1077" s="214"/>
      <c r="BJF1077" s="214"/>
      <c r="BJG1077" s="214"/>
      <c r="BJH1077" s="214"/>
      <c r="BJI1077" s="214"/>
      <c r="BJJ1077" s="214"/>
      <c r="BJK1077" s="214"/>
      <c r="BJL1077" s="214"/>
      <c r="BJM1077" s="214"/>
      <c r="BJN1077" s="214"/>
      <c r="BJO1077" s="214"/>
      <c r="BJP1077" s="214"/>
      <c r="BJQ1077" s="214"/>
      <c r="BJR1077" s="214"/>
      <c r="BJS1077" s="214"/>
      <c r="BJT1077" s="214"/>
      <c r="BJU1077" s="214"/>
      <c r="BJV1077" s="214"/>
      <c r="BJW1077" s="214"/>
      <c r="BJX1077" s="214"/>
      <c r="BJY1077" s="214"/>
      <c r="BJZ1077" s="214"/>
      <c r="BKA1077" s="214"/>
      <c r="BKB1077" s="214"/>
      <c r="BKC1077" s="214"/>
      <c r="BKD1077" s="214"/>
      <c r="BKE1077" s="214"/>
      <c r="BKF1077" s="214"/>
      <c r="BKG1077" s="214"/>
      <c r="BKH1077" s="214"/>
      <c r="BKI1077" s="214"/>
      <c r="BKJ1077" s="214"/>
      <c r="BKK1077" s="214"/>
      <c r="BKL1077" s="214"/>
      <c r="BKM1077" s="214"/>
      <c r="BKN1077" s="214"/>
      <c r="BKO1077" s="214"/>
      <c r="BKP1077" s="214"/>
      <c r="BKQ1077" s="214"/>
      <c r="BKR1077" s="214"/>
      <c r="BKS1077" s="214"/>
      <c r="BKT1077" s="214"/>
      <c r="BKU1077" s="214"/>
      <c r="BKV1077" s="214"/>
      <c r="BKW1077" s="214"/>
      <c r="BKX1077" s="214"/>
      <c r="BKY1077" s="214"/>
      <c r="BKZ1077" s="214"/>
      <c r="BLA1077" s="214"/>
      <c r="BLB1077" s="214"/>
      <c r="BLC1077" s="214"/>
      <c r="BLD1077" s="214"/>
      <c r="BLE1077" s="214"/>
      <c r="BLF1077" s="214"/>
      <c r="BLG1077" s="214"/>
      <c r="BLH1077" s="214"/>
      <c r="BLI1077" s="214"/>
      <c r="BLJ1077" s="214"/>
      <c r="BLK1077" s="214"/>
      <c r="BLL1077" s="214"/>
      <c r="BLM1077" s="214"/>
      <c r="BLN1077" s="214"/>
      <c r="BLO1077" s="214"/>
      <c r="BLP1077" s="214"/>
      <c r="BLQ1077" s="214"/>
      <c r="BLR1077" s="214"/>
      <c r="BLS1077" s="214"/>
      <c r="BLT1077" s="214"/>
      <c r="BLU1077" s="214"/>
      <c r="BLV1077" s="214"/>
      <c r="BLW1077" s="214"/>
      <c r="BLX1077" s="214"/>
      <c r="BLY1077" s="214"/>
      <c r="BLZ1077" s="214"/>
      <c r="BMA1077" s="214"/>
      <c r="BMB1077" s="214"/>
      <c r="BMC1077" s="214"/>
      <c r="BMD1077" s="214"/>
      <c r="BME1077" s="214"/>
      <c r="BMF1077" s="214"/>
      <c r="BMG1077" s="214"/>
      <c r="BMH1077" s="214"/>
      <c r="BMI1077" s="214"/>
      <c r="BMJ1077" s="214"/>
      <c r="BMK1077" s="214"/>
      <c r="BML1077" s="214"/>
      <c r="BMM1077" s="214"/>
      <c r="BMN1077" s="214"/>
      <c r="BMO1077" s="214"/>
      <c r="BMP1077" s="214"/>
      <c r="BMQ1077" s="214"/>
      <c r="BMR1077" s="214"/>
      <c r="BMS1077" s="214"/>
      <c r="BMT1077" s="214"/>
      <c r="BMU1077" s="214"/>
      <c r="BMV1077" s="214"/>
      <c r="BMW1077" s="214"/>
      <c r="BMX1077" s="214"/>
      <c r="BMY1077" s="214"/>
      <c r="BMZ1077" s="214"/>
      <c r="BNA1077" s="214"/>
      <c r="BNB1077" s="214"/>
      <c r="BNC1077" s="214"/>
      <c r="BND1077" s="214"/>
      <c r="BNE1077" s="214"/>
      <c r="BNF1077" s="214"/>
      <c r="BNG1077" s="214"/>
      <c r="BNH1077" s="214"/>
      <c r="BNI1077" s="214"/>
      <c r="BNJ1077" s="214"/>
      <c r="BNK1077" s="214"/>
      <c r="BNL1077" s="214"/>
      <c r="BNM1077" s="214"/>
      <c r="BNN1077" s="214"/>
      <c r="BNO1077" s="214"/>
      <c r="BNP1077" s="214"/>
      <c r="BNQ1077" s="214"/>
      <c r="BNR1077" s="214"/>
      <c r="BNS1077" s="214"/>
      <c r="BNT1077" s="214"/>
      <c r="BNU1077" s="214"/>
      <c r="BNV1077" s="214"/>
      <c r="BNW1077" s="214"/>
      <c r="BNX1077" s="214"/>
      <c r="BNY1077" s="214"/>
      <c r="BNZ1077" s="214"/>
      <c r="BOA1077" s="214"/>
      <c r="BOB1077" s="214"/>
      <c r="BOC1077" s="214"/>
      <c r="BOD1077" s="214"/>
      <c r="BOE1077" s="214"/>
      <c r="BOF1077" s="214"/>
      <c r="BOG1077" s="214"/>
      <c r="BOH1077" s="214"/>
      <c r="BOI1077" s="214"/>
      <c r="BOJ1077" s="214"/>
      <c r="BOK1077" s="214"/>
      <c r="BOL1077" s="214"/>
      <c r="BOM1077" s="214"/>
      <c r="BON1077" s="214"/>
      <c r="BOO1077" s="214"/>
      <c r="BOP1077" s="214"/>
      <c r="BOQ1077" s="214"/>
      <c r="BOR1077" s="214"/>
      <c r="BOS1077" s="214"/>
      <c r="BOT1077" s="214"/>
      <c r="BOU1077" s="214"/>
      <c r="BOV1077" s="214"/>
      <c r="BOW1077" s="214"/>
      <c r="BOX1077" s="214"/>
      <c r="BOY1077" s="214"/>
      <c r="BOZ1077" s="214"/>
      <c r="BPA1077" s="214"/>
      <c r="BPB1077" s="214"/>
      <c r="BPC1077" s="214"/>
      <c r="BPD1077" s="214"/>
      <c r="BPE1077" s="214"/>
      <c r="BPF1077" s="214"/>
      <c r="BPG1077" s="214"/>
      <c r="BPH1077" s="214"/>
      <c r="BPI1077" s="214"/>
      <c r="BPJ1077" s="214"/>
      <c r="BPK1077" s="214"/>
      <c r="BPL1077" s="214"/>
      <c r="BPM1077" s="214"/>
      <c r="BPN1077" s="214"/>
      <c r="BPO1077" s="214"/>
      <c r="BPP1077" s="214"/>
      <c r="BPQ1077" s="214"/>
      <c r="BPR1077" s="214"/>
      <c r="BPS1077" s="214"/>
      <c r="BPT1077" s="214"/>
      <c r="BPU1077" s="214"/>
      <c r="BPV1077" s="214"/>
      <c r="BPW1077" s="214"/>
      <c r="BPX1077" s="214"/>
      <c r="BPY1077" s="214"/>
      <c r="BPZ1077" s="214"/>
      <c r="BQA1077" s="214"/>
      <c r="BQB1077" s="214"/>
      <c r="BQC1077" s="214"/>
      <c r="BQD1077" s="214"/>
      <c r="BQE1077" s="214"/>
      <c r="BQF1077" s="214"/>
      <c r="BQG1077" s="214"/>
      <c r="BQH1077" s="214"/>
      <c r="BQI1077" s="214"/>
      <c r="BQJ1077" s="214"/>
      <c r="BQK1077" s="214"/>
      <c r="BQL1077" s="214"/>
      <c r="BQM1077" s="214"/>
      <c r="BQN1077" s="214"/>
      <c r="BQO1077" s="214"/>
      <c r="BQP1077" s="214"/>
      <c r="BQQ1077" s="214"/>
      <c r="BQR1077" s="214"/>
      <c r="BQS1077" s="214"/>
      <c r="BQT1077" s="214"/>
      <c r="BQU1077" s="214"/>
      <c r="BQV1077" s="214"/>
      <c r="BQW1077" s="214"/>
      <c r="BQX1077" s="214"/>
      <c r="BQY1077" s="214"/>
      <c r="BQZ1077" s="214"/>
      <c r="BRA1077" s="214"/>
      <c r="BRB1077" s="214"/>
      <c r="BRC1077" s="214"/>
      <c r="BRD1077" s="214"/>
      <c r="BRE1077" s="214"/>
      <c r="BRF1077" s="214"/>
      <c r="BRG1077" s="214"/>
      <c r="BRH1077" s="214"/>
      <c r="BRI1077" s="214"/>
      <c r="BRJ1077" s="214"/>
      <c r="BRK1077" s="214"/>
      <c r="BRL1077" s="214"/>
      <c r="BRM1077" s="214"/>
      <c r="BRN1077" s="214"/>
      <c r="BRO1077" s="214"/>
      <c r="BRP1077" s="214"/>
      <c r="BRQ1077" s="214"/>
      <c r="BRR1077" s="214"/>
      <c r="BRS1077" s="214"/>
      <c r="BRT1077" s="214"/>
      <c r="BRU1077" s="214"/>
      <c r="BRV1077" s="214"/>
      <c r="BRW1077" s="214"/>
      <c r="BRX1077" s="214"/>
      <c r="BRY1077" s="214"/>
      <c r="BRZ1077" s="214"/>
      <c r="BSA1077" s="214"/>
      <c r="BSB1077" s="214"/>
      <c r="BSC1077" s="214"/>
      <c r="BSD1077" s="214"/>
      <c r="BSE1077" s="214"/>
      <c r="BSF1077" s="214"/>
      <c r="BSG1077" s="214"/>
      <c r="BSH1077" s="214"/>
      <c r="BSI1077" s="214"/>
      <c r="BSJ1077" s="214"/>
      <c r="BSK1077" s="214"/>
      <c r="BSL1077" s="214"/>
      <c r="BSM1077" s="214"/>
      <c r="BSN1077" s="214"/>
      <c r="BSO1077" s="214"/>
      <c r="BSP1077" s="214"/>
      <c r="BSQ1077" s="214"/>
      <c r="BSR1077" s="214"/>
      <c r="BSS1077" s="214"/>
      <c r="BST1077" s="214"/>
      <c r="BSU1077" s="214"/>
      <c r="BSV1077" s="214"/>
      <c r="BSW1077" s="214"/>
      <c r="BSX1077" s="214"/>
      <c r="BSY1077" s="214"/>
      <c r="BSZ1077" s="214"/>
      <c r="BTA1077" s="214"/>
      <c r="BTB1077" s="214"/>
      <c r="BTC1077" s="214"/>
      <c r="BTD1077" s="214"/>
      <c r="BTE1077" s="214"/>
      <c r="BTF1077" s="214"/>
      <c r="BTG1077" s="214"/>
      <c r="BTH1077" s="214"/>
      <c r="BTI1077" s="214"/>
      <c r="BTJ1077" s="214"/>
      <c r="BTK1077" s="214"/>
      <c r="BTL1077" s="214"/>
      <c r="BTM1077" s="214"/>
      <c r="BTN1077" s="214"/>
      <c r="BTO1077" s="214"/>
      <c r="BTP1077" s="214"/>
      <c r="BTQ1077" s="214"/>
      <c r="BTR1077" s="214"/>
      <c r="BTS1077" s="214"/>
      <c r="BTT1077" s="214"/>
      <c r="BTU1077" s="214"/>
      <c r="BTV1077" s="214"/>
      <c r="BTW1077" s="214"/>
      <c r="BTX1077" s="214"/>
      <c r="BTY1077" s="214"/>
      <c r="BTZ1077" s="214"/>
      <c r="BUA1077" s="214"/>
      <c r="BUB1077" s="214"/>
      <c r="BUC1077" s="214"/>
      <c r="BUD1077" s="214"/>
      <c r="BUE1077" s="214"/>
      <c r="BUF1077" s="214"/>
      <c r="BUG1077" s="214"/>
      <c r="BUH1077" s="214"/>
      <c r="BUI1077" s="214"/>
      <c r="BUJ1077" s="214"/>
      <c r="BUK1077" s="214"/>
      <c r="BUL1077" s="214"/>
      <c r="BUM1077" s="214"/>
      <c r="BUN1077" s="214"/>
      <c r="BUO1077" s="214"/>
      <c r="BUP1077" s="214"/>
      <c r="BUQ1077" s="214"/>
      <c r="BUR1077" s="214"/>
      <c r="BUS1077" s="214"/>
      <c r="BUT1077" s="214"/>
      <c r="BUU1077" s="214"/>
      <c r="BUV1077" s="214"/>
      <c r="BUW1077" s="214"/>
      <c r="BUX1077" s="214"/>
      <c r="BUY1077" s="214"/>
      <c r="BUZ1077" s="214"/>
      <c r="BVA1077" s="214"/>
      <c r="BVB1077" s="214"/>
      <c r="BVC1077" s="214"/>
      <c r="BVD1077" s="214"/>
      <c r="BVE1077" s="214"/>
      <c r="BVF1077" s="214"/>
      <c r="BVG1077" s="214"/>
      <c r="BVH1077" s="214"/>
      <c r="BVI1077" s="214"/>
      <c r="BVJ1077" s="214"/>
      <c r="BVK1077" s="214"/>
      <c r="BVL1077" s="214"/>
      <c r="BVM1077" s="214"/>
      <c r="BVN1077" s="214"/>
      <c r="BVO1077" s="214"/>
      <c r="BVP1077" s="214"/>
      <c r="BVQ1077" s="214"/>
      <c r="BVR1077" s="214"/>
      <c r="BVS1077" s="214"/>
      <c r="BVT1077" s="214"/>
      <c r="BVU1077" s="214"/>
      <c r="BVV1077" s="214"/>
      <c r="BVW1077" s="214"/>
      <c r="BVX1077" s="214"/>
      <c r="BVY1077" s="214"/>
      <c r="BVZ1077" s="214"/>
      <c r="BWA1077" s="214"/>
      <c r="BWB1077" s="214"/>
      <c r="BWC1077" s="214"/>
      <c r="BWD1077" s="214"/>
      <c r="BWE1077" s="214"/>
      <c r="BWF1077" s="214"/>
      <c r="BWG1077" s="214"/>
      <c r="BWH1077" s="214"/>
      <c r="BWI1077" s="214"/>
      <c r="BWJ1077" s="214"/>
      <c r="BWK1077" s="214"/>
      <c r="BWL1077" s="214"/>
      <c r="BWM1077" s="214"/>
      <c r="BWN1077" s="214"/>
      <c r="BWO1077" s="214"/>
      <c r="BWP1077" s="214"/>
      <c r="BWQ1077" s="214"/>
      <c r="BWR1077" s="214"/>
      <c r="BWS1077" s="214"/>
      <c r="BWT1077" s="214"/>
      <c r="BWU1077" s="214"/>
      <c r="BWV1077" s="214"/>
      <c r="BWW1077" s="214"/>
      <c r="BWX1077" s="214"/>
      <c r="BWY1077" s="214"/>
      <c r="BWZ1077" s="214"/>
      <c r="BXA1077" s="214"/>
      <c r="BXB1077" s="214"/>
      <c r="BXC1077" s="214"/>
      <c r="BXD1077" s="214"/>
      <c r="BXE1077" s="214"/>
      <c r="BXF1077" s="214"/>
      <c r="BXG1077" s="214"/>
      <c r="BXH1077" s="214"/>
      <c r="BXI1077" s="214"/>
      <c r="BXJ1077" s="214"/>
      <c r="BXK1077" s="214"/>
      <c r="BXL1077" s="214"/>
      <c r="BXM1077" s="214"/>
      <c r="BXN1077" s="214"/>
      <c r="BXO1077" s="214"/>
      <c r="BXP1077" s="214"/>
      <c r="BXQ1077" s="214"/>
      <c r="BXR1077" s="214"/>
      <c r="BXS1077" s="214"/>
      <c r="BXT1077" s="214"/>
      <c r="BXU1077" s="214"/>
      <c r="BXV1077" s="214"/>
      <c r="BXW1077" s="214"/>
      <c r="BXX1077" s="214"/>
      <c r="BXY1077" s="214"/>
      <c r="BXZ1077" s="214"/>
      <c r="BYA1077" s="214"/>
      <c r="BYB1077" s="214"/>
      <c r="BYC1077" s="214"/>
      <c r="BYD1077" s="214"/>
      <c r="BYE1077" s="214"/>
      <c r="BYF1077" s="214"/>
      <c r="BYG1077" s="214"/>
      <c r="BYH1077" s="214"/>
      <c r="BYI1077" s="214"/>
      <c r="BYJ1077" s="214"/>
      <c r="BYK1077" s="214"/>
      <c r="BYL1077" s="214"/>
      <c r="BYM1077" s="214"/>
      <c r="BYN1077" s="214"/>
      <c r="BYO1077" s="214"/>
      <c r="BYP1077" s="214"/>
      <c r="BYQ1077" s="214"/>
      <c r="BYR1077" s="214"/>
      <c r="BYS1077" s="214"/>
      <c r="BYT1077" s="214"/>
      <c r="BYU1077" s="214"/>
      <c r="BYV1077" s="214"/>
      <c r="BYW1077" s="214"/>
      <c r="BYX1077" s="214"/>
      <c r="BYY1077" s="214"/>
      <c r="BYZ1077" s="214"/>
      <c r="BZA1077" s="214"/>
      <c r="BZB1077" s="214"/>
      <c r="BZC1077" s="214"/>
      <c r="BZD1077" s="214"/>
      <c r="BZE1077" s="214"/>
      <c r="BZF1077" s="214"/>
      <c r="BZG1077" s="214"/>
      <c r="BZH1077" s="214"/>
      <c r="BZI1077" s="214"/>
      <c r="BZJ1077" s="214"/>
      <c r="BZK1077" s="214"/>
      <c r="BZL1077" s="214"/>
      <c r="BZM1077" s="214"/>
      <c r="BZN1077" s="214"/>
      <c r="BZO1077" s="214"/>
      <c r="BZP1077" s="214"/>
      <c r="BZQ1077" s="214"/>
      <c r="BZR1077" s="214"/>
      <c r="BZS1077" s="214"/>
      <c r="BZT1077" s="214"/>
      <c r="BZU1077" s="214"/>
      <c r="BZV1077" s="214"/>
      <c r="BZW1077" s="214"/>
      <c r="BZX1077" s="214"/>
      <c r="BZY1077" s="214"/>
      <c r="BZZ1077" s="214"/>
      <c r="CAA1077" s="214"/>
      <c r="CAB1077" s="214"/>
      <c r="CAC1077" s="214"/>
      <c r="CAD1077" s="214"/>
      <c r="CAE1077" s="214"/>
      <c r="CAF1077" s="214"/>
      <c r="CAG1077" s="214"/>
      <c r="CAH1077" s="214"/>
      <c r="CAI1077" s="214"/>
      <c r="CAJ1077" s="214"/>
      <c r="CAK1077" s="214"/>
      <c r="CAL1077" s="214"/>
      <c r="CAM1077" s="214"/>
      <c r="CAN1077" s="214"/>
      <c r="CAO1077" s="214"/>
      <c r="CAP1077" s="214"/>
      <c r="CAQ1077" s="214"/>
      <c r="CAR1077" s="214"/>
      <c r="CAS1077" s="214"/>
      <c r="CAT1077" s="214"/>
      <c r="CAU1077" s="214"/>
      <c r="CAV1077" s="214"/>
      <c r="CAW1077" s="214"/>
      <c r="CAX1077" s="214"/>
      <c r="CAY1077" s="214"/>
      <c r="CAZ1077" s="214"/>
      <c r="CBA1077" s="214"/>
      <c r="CBB1077" s="214"/>
      <c r="CBC1077" s="214"/>
      <c r="CBD1077" s="214"/>
      <c r="CBE1077" s="214"/>
      <c r="CBF1077" s="214"/>
      <c r="CBG1077" s="214"/>
      <c r="CBH1077" s="214"/>
      <c r="CBI1077" s="214"/>
      <c r="CBJ1077" s="214"/>
      <c r="CBK1077" s="214"/>
      <c r="CBL1077" s="214"/>
      <c r="CBM1077" s="214"/>
      <c r="CBN1077" s="214"/>
      <c r="CBO1077" s="214"/>
      <c r="CBP1077" s="214"/>
      <c r="CBQ1077" s="214"/>
      <c r="CBR1077" s="214"/>
      <c r="CBS1077" s="214"/>
      <c r="CBT1077" s="214"/>
      <c r="CBU1077" s="214"/>
      <c r="CBV1077" s="214"/>
      <c r="CBW1077" s="214"/>
      <c r="CBX1077" s="214"/>
      <c r="CBY1077" s="214"/>
      <c r="CBZ1077" s="214"/>
      <c r="CCA1077" s="214"/>
      <c r="CCB1077" s="214"/>
      <c r="CCC1077" s="214"/>
      <c r="CCD1077" s="214"/>
      <c r="CCE1077" s="214"/>
      <c r="CCF1077" s="214"/>
      <c r="CCG1077" s="214"/>
      <c r="CCH1077" s="214"/>
      <c r="CCI1077" s="214"/>
      <c r="CCJ1077" s="214"/>
      <c r="CCK1077" s="214"/>
      <c r="CCL1077" s="214"/>
      <c r="CCM1077" s="214"/>
      <c r="CCN1077" s="214"/>
      <c r="CCO1077" s="214"/>
      <c r="CCP1077" s="214"/>
      <c r="CCQ1077" s="214"/>
      <c r="CCR1077" s="214"/>
      <c r="CCS1077" s="214"/>
      <c r="CCT1077" s="214"/>
      <c r="CCU1077" s="214"/>
      <c r="CCV1077" s="214"/>
      <c r="CCW1077" s="214"/>
      <c r="CCX1077" s="214"/>
      <c r="CCY1077" s="214"/>
      <c r="CCZ1077" s="214"/>
      <c r="CDA1077" s="214"/>
      <c r="CDB1077" s="214"/>
      <c r="CDC1077" s="214"/>
      <c r="CDD1077" s="214"/>
      <c r="CDE1077" s="214"/>
      <c r="CDF1077" s="214"/>
      <c r="CDG1077" s="214"/>
      <c r="CDH1077" s="214"/>
      <c r="CDI1077" s="214"/>
      <c r="CDJ1077" s="214"/>
      <c r="CDK1077" s="214"/>
      <c r="CDL1077" s="214"/>
      <c r="CDM1077" s="214"/>
      <c r="CDN1077" s="214"/>
      <c r="CDO1077" s="214"/>
      <c r="CDP1077" s="214"/>
      <c r="CDQ1077" s="214"/>
      <c r="CDR1077" s="214"/>
      <c r="CDS1077" s="214"/>
      <c r="CDT1077" s="214"/>
      <c r="CDU1077" s="214"/>
      <c r="CDV1077" s="214"/>
      <c r="CDW1077" s="214"/>
      <c r="CDX1077" s="214"/>
      <c r="CDY1077" s="214"/>
      <c r="CDZ1077" s="214"/>
      <c r="CEA1077" s="214"/>
      <c r="CEB1077" s="214"/>
      <c r="CEC1077" s="214"/>
      <c r="CED1077" s="214"/>
      <c r="CEE1077" s="214"/>
      <c r="CEF1077" s="214"/>
      <c r="CEG1077" s="214"/>
      <c r="CEH1077" s="214"/>
      <c r="CEI1077" s="214"/>
      <c r="CEJ1077" s="214"/>
      <c r="CEK1077" s="214"/>
      <c r="CEL1077" s="214"/>
      <c r="CEM1077" s="214"/>
      <c r="CEN1077" s="214"/>
      <c r="CEO1077" s="214"/>
      <c r="CEP1077" s="214"/>
      <c r="CEQ1077" s="214"/>
      <c r="CER1077" s="214"/>
      <c r="CES1077" s="214"/>
      <c r="CET1077" s="214"/>
      <c r="CEU1077" s="214"/>
      <c r="CEV1077" s="214"/>
      <c r="CEW1077" s="214"/>
      <c r="CEX1077" s="214"/>
      <c r="CEY1077" s="214"/>
      <c r="CEZ1077" s="214"/>
      <c r="CFA1077" s="214"/>
      <c r="CFB1077" s="214"/>
      <c r="CFC1077" s="214"/>
      <c r="CFD1077" s="214"/>
      <c r="CFE1077" s="214"/>
      <c r="CFF1077" s="214"/>
      <c r="CFG1077" s="214"/>
      <c r="CFH1077" s="214"/>
      <c r="CFI1077" s="214"/>
      <c r="CFJ1077" s="214"/>
      <c r="CFK1077" s="214"/>
      <c r="CFL1077" s="214"/>
      <c r="CFM1077" s="214"/>
      <c r="CFN1077" s="214"/>
      <c r="CFO1077" s="214"/>
      <c r="CFP1077" s="214"/>
      <c r="CFQ1077" s="214"/>
      <c r="CFR1077" s="214"/>
      <c r="CFS1077" s="214"/>
      <c r="CFT1077" s="214"/>
      <c r="CFU1077" s="214"/>
      <c r="CFV1077" s="214"/>
      <c r="CFW1077" s="214"/>
      <c r="CFX1077" s="214"/>
      <c r="CFY1077" s="214"/>
      <c r="CFZ1077" s="214"/>
      <c r="CGA1077" s="214"/>
      <c r="CGB1077" s="214"/>
      <c r="CGC1077" s="214"/>
      <c r="CGD1077" s="214"/>
      <c r="CGE1077" s="214"/>
      <c r="CGF1077" s="214"/>
      <c r="CGG1077" s="214"/>
      <c r="CGH1077" s="214"/>
      <c r="CGI1077" s="214"/>
      <c r="CGJ1077" s="214"/>
      <c r="CGK1077" s="214"/>
      <c r="CGL1077" s="214"/>
      <c r="CGM1077" s="214"/>
      <c r="CGN1077" s="214"/>
      <c r="CGO1077" s="214"/>
      <c r="CGP1077" s="214"/>
      <c r="CGQ1077" s="214"/>
      <c r="CGR1077" s="214"/>
      <c r="CGS1077" s="214"/>
      <c r="CGT1077" s="214"/>
      <c r="CGU1077" s="214"/>
      <c r="CGV1077" s="214"/>
      <c r="CGW1077" s="214"/>
      <c r="CGX1077" s="214"/>
      <c r="CGY1077" s="214"/>
      <c r="CGZ1077" s="214"/>
      <c r="CHA1077" s="214"/>
      <c r="CHB1077" s="214"/>
      <c r="CHC1077" s="214"/>
      <c r="CHD1077" s="214"/>
      <c r="CHE1077" s="214"/>
      <c r="CHF1077" s="214"/>
      <c r="CHG1077" s="214"/>
      <c r="CHH1077" s="214"/>
      <c r="CHI1077" s="214"/>
      <c r="CHJ1077" s="214"/>
      <c r="CHK1077" s="214"/>
      <c r="CHL1077" s="214"/>
      <c r="CHM1077" s="214"/>
      <c r="CHN1077" s="214"/>
      <c r="CHO1077" s="214"/>
      <c r="CHP1077" s="214"/>
      <c r="CHQ1077" s="214"/>
      <c r="CHR1077" s="214"/>
      <c r="CHS1077" s="214"/>
      <c r="CHT1077" s="214"/>
      <c r="CHU1077" s="214"/>
      <c r="CHV1077" s="214"/>
      <c r="CHW1077" s="214"/>
      <c r="CHX1077" s="214"/>
      <c r="CHY1077" s="214"/>
      <c r="CHZ1077" s="214"/>
      <c r="CIA1077" s="214"/>
      <c r="CIB1077" s="214"/>
      <c r="CIC1077" s="214"/>
      <c r="CID1077" s="214"/>
      <c r="CIE1077" s="214"/>
      <c r="CIF1077" s="214"/>
      <c r="CIG1077" s="214"/>
      <c r="CIH1077" s="214"/>
      <c r="CII1077" s="214"/>
      <c r="CIJ1077" s="214"/>
      <c r="CIK1077" s="214"/>
      <c r="CIL1077" s="214"/>
      <c r="CIM1077" s="214"/>
      <c r="CIN1077" s="214"/>
      <c r="CIO1077" s="214"/>
      <c r="CIP1077" s="214"/>
      <c r="CIQ1077" s="214"/>
      <c r="CIR1077" s="214"/>
      <c r="CIS1077" s="214"/>
      <c r="CIT1077" s="214"/>
      <c r="CIU1077" s="214"/>
      <c r="CIV1077" s="214"/>
      <c r="CIW1077" s="214"/>
      <c r="CIX1077" s="214"/>
      <c r="CIY1077" s="214"/>
      <c r="CIZ1077" s="214"/>
      <c r="CJA1077" s="214"/>
      <c r="CJB1077" s="214"/>
      <c r="CJC1077" s="214"/>
      <c r="CJD1077" s="214"/>
      <c r="CJE1077" s="214"/>
      <c r="CJF1077" s="214"/>
      <c r="CJG1077" s="214"/>
      <c r="CJH1077" s="214"/>
      <c r="CJI1077" s="214"/>
      <c r="CJJ1077" s="214"/>
      <c r="CJK1077" s="214"/>
      <c r="CJL1077" s="214"/>
      <c r="CJM1077" s="214"/>
      <c r="CJN1077" s="214"/>
      <c r="CJO1077" s="214"/>
      <c r="CJP1077" s="214"/>
      <c r="CJQ1077" s="214"/>
      <c r="CJR1077" s="214"/>
      <c r="CJS1077" s="214"/>
      <c r="CJT1077" s="214"/>
      <c r="CJU1077" s="214"/>
      <c r="CJV1077" s="214"/>
      <c r="CJW1077" s="214"/>
      <c r="CJX1077" s="214"/>
      <c r="CJY1077" s="214"/>
      <c r="CJZ1077" s="214"/>
      <c r="CKA1077" s="214"/>
      <c r="CKB1077" s="214"/>
      <c r="CKC1077" s="214"/>
      <c r="CKD1077" s="214"/>
      <c r="CKE1077" s="214"/>
      <c r="CKF1077" s="214"/>
      <c r="CKG1077" s="214"/>
      <c r="CKH1077" s="214"/>
      <c r="CKI1077" s="214"/>
      <c r="CKJ1077" s="214"/>
      <c r="CKK1077" s="214"/>
      <c r="CKL1077" s="214"/>
      <c r="CKM1077" s="214"/>
      <c r="CKN1077" s="214"/>
      <c r="CKO1077" s="214"/>
      <c r="CKP1077" s="214"/>
      <c r="CKQ1077" s="214"/>
      <c r="CKR1077" s="214"/>
      <c r="CKS1077" s="214"/>
      <c r="CKT1077" s="214"/>
      <c r="CKU1077" s="214"/>
      <c r="CKV1077" s="214"/>
      <c r="CKW1077" s="214"/>
      <c r="CKX1077" s="214"/>
      <c r="CKY1077" s="214"/>
      <c r="CKZ1077" s="214"/>
      <c r="CLA1077" s="214"/>
      <c r="CLB1077" s="214"/>
      <c r="CLC1077" s="214"/>
      <c r="CLD1077" s="214"/>
      <c r="CLE1077" s="214"/>
      <c r="CLF1077" s="214"/>
      <c r="CLG1077" s="214"/>
      <c r="CLH1077" s="214"/>
      <c r="CLI1077" s="214"/>
      <c r="CLJ1077" s="214"/>
      <c r="CLK1077" s="214"/>
      <c r="CLL1077" s="214"/>
      <c r="CLM1077" s="214"/>
      <c r="CLN1077" s="214"/>
      <c r="CLO1077" s="214"/>
      <c r="CLP1077" s="214"/>
      <c r="CLQ1077" s="214"/>
      <c r="CLR1077" s="214"/>
      <c r="CLS1077" s="214"/>
      <c r="CLT1077" s="214"/>
      <c r="CLU1077" s="214"/>
      <c r="CLV1077" s="214"/>
      <c r="CLW1077" s="214"/>
      <c r="CLX1077" s="214"/>
      <c r="CLY1077" s="214"/>
      <c r="CLZ1077" s="214"/>
      <c r="CMA1077" s="214"/>
      <c r="CMB1077" s="214"/>
      <c r="CMC1077" s="214"/>
      <c r="CMD1077" s="214"/>
      <c r="CME1077" s="214"/>
      <c r="CMF1077" s="214"/>
      <c r="CMG1077" s="214"/>
      <c r="CMH1077" s="214"/>
      <c r="CMI1077" s="214"/>
      <c r="CMJ1077" s="214"/>
      <c r="CMK1077" s="214"/>
      <c r="CML1077" s="214"/>
      <c r="CMM1077" s="214"/>
      <c r="CMN1077" s="214"/>
      <c r="CMO1077" s="214"/>
      <c r="CMP1077" s="214"/>
      <c r="CMQ1077" s="214"/>
      <c r="CMR1077" s="214"/>
      <c r="CMS1077" s="214"/>
      <c r="CMT1077" s="214"/>
      <c r="CMU1077" s="214"/>
      <c r="CMV1077" s="214"/>
      <c r="CMW1077" s="214"/>
      <c r="CMX1077" s="214"/>
      <c r="CMY1077" s="214"/>
      <c r="CMZ1077" s="214"/>
      <c r="CNA1077" s="214"/>
      <c r="CNB1077" s="214"/>
      <c r="CNC1077" s="214"/>
      <c r="CND1077" s="214"/>
      <c r="CNE1077" s="214"/>
      <c r="CNF1077" s="214"/>
      <c r="CNG1077" s="214"/>
      <c r="CNH1077" s="214"/>
      <c r="CNI1077" s="214"/>
      <c r="CNJ1077" s="214"/>
      <c r="CNK1077" s="214"/>
      <c r="CNL1077" s="214"/>
      <c r="CNM1077" s="214"/>
      <c r="CNN1077" s="214"/>
      <c r="CNO1077" s="214"/>
      <c r="CNP1077" s="214"/>
      <c r="CNQ1077" s="214"/>
      <c r="CNR1077" s="214"/>
      <c r="CNS1077" s="214"/>
      <c r="CNT1077" s="214"/>
      <c r="CNU1077" s="214"/>
      <c r="CNV1077" s="214"/>
      <c r="CNW1077" s="214"/>
      <c r="CNX1077" s="214"/>
      <c r="CNY1077" s="214"/>
      <c r="CNZ1077" s="214"/>
      <c r="COA1077" s="214"/>
      <c r="COB1077" s="214"/>
      <c r="COC1077" s="214"/>
      <c r="COD1077" s="214"/>
      <c r="COE1077" s="214"/>
      <c r="COF1077" s="214"/>
      <c r="COG1077" s="214"/>
      <c r="COH1077" s="214"/>
      <c r="COI1077" s="214"/>
      <c r="COJ1077" s="214"/>
      <c r="COK1077" s="214"/>
      <c r="COL1077" s="214"/>
      <c r="COM1077" s="214"/>
      <c r="CON1077" s="214"/>
      <c r="COO1077" s="214"/>
      <c r="COP1077" s="214"/>
      <c r="COQ1077" s="214"/>
      <c r="COR1077" s="214"/>
      <c r="COS1077" s="214"/>
      <c r="COT1077" s="214"/>
      <c r="COU1077" s="214"/>
      <c r="COV1077" s="214"/>
      <c r="COW1077" s="214"/>
      <c r="COX1077" s="214"/>
      <c r="COY1077" s="214"/>
      <c r="COZ1077" s="214"/>
      <c r="CPA1077" s="214"/>
      <c r="CPB1077" s="214"/>
      <c r="CPC1077" s="214"/>
      <c r="CPD1077" s="214"/>
      <c r="CPE1077" s="214"/>
      <c r="CPF1077" s="214"/>
      <c r="CPG1077" s="214"/>
      <c r="CPH1077" s="214"/>
      <c r="CPI1077" s="214"/>
      <c r="CPJ1077" s="214"/>
      <c r="CPK1077" s="214"/>
      <c r="CPL1077" s="214"/>
      <c r="CPM1077" s="214"/>
      <c r="CPN1077" s="214"/>
      <c r="CPO1077" s="214"/>
      <c r="CPP1077" s="214"/>
      <c r="CPQ1077" s="214"/>
      <c r="CPR1077" s="214"/>
      <c r="CPS1077" s="214"/>
      <c r="CPT1077" s="214"/>
      <c r="CPU1077" s="214"/>
      <c r="CPV1077" s="214"/>
      <c r="CPW1077" s="214"/>
      <c r="CPX1077" s="214"/>
      <c r="CPY1077" s="214"/>
      <c r="CPZ1077" s="214"/>
      <c r="CQA1077" s="214"/>
      <c r="CQB1077" s="214"/>
      <c r="CQC1077" s="214"/>
      <c r="CQD1077" s="214"/>
      <c r="CQE1077" s="214"/>
      <c r="CQF1077" s="214"/>
      <c r="CQG1077" s="214"/>
      <c r="CQH1077" s="214"/>
      <c r="CQI1077" s="214"/>
      <c r="CQJ1077" s="214"/>
      <c r="CQK1077" s="214"/>
      <c r="CQL1077" s="214"/>
      <c r="CQM1077" s="214"/>
      <c r="CQN1077" s="214"/>
      <c r="CQO1077" s="214"/>
      <c r="CQP1077" s="214"/>
      <c r="CQQ1077" s="214"/>
      <c r="CQR1077" s="214"/>
      <c r="CQS1077" s="214"/>
      <c r="CQT1077" s="214"/>
      <c r="CQU1077" s="214"/>
      <c r="CQV1077" s="214"/>
      <c r="CQW1077" s="214"/>
      <c r="CQX1077" s="214"/>
      <c r="CQY1077" s="214"/>
      <c r="CQZ1077" s="214"/>
      <c r="CRA1077" s="214"/>
      <c r="CRB1077" s="214"/>
      <c r="CRC1077" s="214"/>
      <c r="CRD1077" s="214"/>
      <c r="CRE1077" s="214"/>
      <c r="CRF1077" s="214"/>
      <c r="CRG1077" s="214"/>
      <c r="CRH1077" s="214"/>
      <c r="CRI1077" s="214"/>
      <c r="CRJ1077" s="214"/>
      <c r="CRK1077" s="214"/>
      <c r="CRL1077" s="214"/>
      <c r="CRM1077" s="214"/>
      <c r="CRN1077" s="214"/>
      <c r="CRO1077" s="214"/>
      <c r="CRP1077" s="214"/>
      <c r="CRQ1077" s="214"/>
      <c r="CRR1077" s="214"/>
      <c r="CRS1077" s="214"/>
      <c r="CRT1077" s="214"/>
      <c r="CRU1077" s="214"/>
      <c r="CRV1077" s="214"/>
      <c r="CRW1077" s="214"/>
      <c r="CRX1077" s="214"/>
      <c r="CRY1077" s="214"/>
      <c r="CRZ1077" s="214"/>
      <c r="CSA1077" s="214"/>
      <c r="CSB1077" s="214"/>
      <c r="CSC1077" s="214"/>
      <c r="CSD1077" s="214"/>
      <c r="CSE1077" s="214"/>
      <c r="CSF1077" s="214"/>
      <c r="CSG1077" s="214"/>
      <c r="CSH1077" s="214"/>
      <c r="CSI1077" s="214"/>
      <c r="CSJ1077" s="214"/>
      <c r="CSK1077" s="214"/>
      <c r="CSL1077" s="214"/>
      <c r="CSM1077" s="214"/>
      <c r="CSN1077" s="214"/>
      <c r="CSO1077" s="214"/>
      <c r="CSP1077" s="214"/>
      <c r="CSQ1077" s="214"/>
      <c r="CSR1077" s="214"/>
      <c r="CSS1077" s="214"/>
      <c r="CST1077" s="214"/>
      <c r="CSU1077" s="214"/>
      <c r="CSV1077" s="214"/>
      <c r="CSW1077" s="214"/>
      <c r="CSX1077" s="214"/>
      <c r="CSY1077" s="214"/>
      <c r="CSZ1077" s="214"/>
      <c r="CTA1077" s="214"/>
      <c r="CTB1077" s="214"/>
      <c r="CTC1077" s="214"/>
      <c r="CTD1077" s="214"/>
      <c r="CTE1077" s="214"/>
      <c r="CTF1077" s="214"/>
      <c r="CTG1077" s="214"/>
      <c r="CTH1077" s="214"/>
      <c r="CTI1077" s="214"/>
      <c r="CTJ1077" s="214"/>
      <c r="CTK1077" s="214"/>
      <c r="CTL1077" s="214"/>
      <c r="CTM1077" s="214"/>
      <c r="CTN1077" s="214"/>
      <c r="CTO1077" s="214"/>
      <c r="CTP1077" s="214"/>
      <c r="CTQ1077" s="214"/>
      <c r="CTR1077" s="214"/>
      <c r="CTS1077" s="214"/>
      <c r="CTT1077" s="214"/>
      <c r="CTU1077" s="214"/>
      <c r="CTV1077" s="214"/>
      <c r="CTW1077" s="214"/>
      <c r="CTX1077" s="214"/>
      <c r="CTY1077" s="214"/>
      <c r="CTZ1077" s="214"/>
      <c r="CUA1077" s="214"/>
      <c r="CUB1077" s="214"/>
      <c r="CUC1077" s="214"/>
      <c r="CUD1077" s="214"/>
      <c r="CUE1077" s="214"/>
      <c r="CUF1077" s="214"/>
      <c r="CUG1077" s="214"/>
      <c r="CUH1077" s="214"/>
      <c r="CUI1077" s="214"/>
      <c r="CUJ1077" s="214"/>
      <c r="CUK1077" s="214"/>
      <c r="CUL1077" s="214"/>
      <c r="CUM1077" s="214"/>
      <c r="CUN1077" s="214"/>
      <c r="CUO1077" s="214"/>
      <c r="CUP1077" s="214"/>
      <c r="CUQ1077" s="214"/>
      <c r="CUR1077" s="214"/>
      <c r="CUS1077" s="214"/>
      <c r="CUT1077" s="214"/>
      <c r="CUU1077" s="214"/>
      <c r="CUV1077" s="214"/>
      <c r="CUW1077" s="214"/>
      <c r="CUX1077" s="214"/>
      <c r="CUY1077" s="214"/>
      <c r="CUZ1077" s="214"/>
      <c r="CVA1077" s="214"/>
      <c r="CVB1077" s="214"/>
      <c r="CVC1077" s="214"/>
      <c r="CVD1077" s="214"/>
      <c r="CVE1077" s="214"/>
      <c r="CVF1077" s="214"/>
      <c r="CVG1077" s="214"/>
      <c r="CVH1077" s="214"/>
      <c r="CVI1077" s="214"/>
      <c r="CVJ1077" s="214"/>
      <c r="CVK1077" s="214"/>
      <c r="CVL1077" s="214"/>
      <c r="CVM1077" s="214"/>
      <c r="CVN1077" s="214"/>
      <c r="CVO1077" s="214"/>
      <c r="CVP1077" s="214"/>
      <c r="CVQ1077" s="214"/>
      <c r="CVR1077" s="214"/>
      <c r="CVS1077" s="214"/>
      <c r="CVT1077" s="214"/>
      <c r="CVU1077" s="214"/>
      <c r="CVV1077" s="214"/>
      <c r="CVW1077" s="214"/>
      <c r="CVX1077" s="214"/>
      <c r="CVY1077" s="214"/>
      <c r="CVZ1077" s="214"/>
      <c r="CWA1077" s="214"/>
      <c r="CWB1077" s="214"/>
      <c r="CWC1077" s="214"/>
      <c r="CWD1077" s="214"/>
      <c r="CWE1077" s="214"/>
      <c r="CWF1077" s="214"/>
      <c r="CWG1077" s="214"/>
      <c r="CWH1077" s="214"/>
      <c r="CWI1077" s="214"/>
      <c r="CWJ1077" s="214"/>
      <c r="CWK1077" s="214"/>
      <c r="CWL1077" s="214"/>
      <c r="CWM1077" s="214"/>
      <c r="CWN1077" s="214"/>
      <c r="CWO1077" s="214"/>
      <c r="CWP1077" s="214"/>
      <c r="CWQ1077" s="214"/>
      <c r="CWR1077" s="214"/>
      <c r="CWS1077" s="214"/>
      <c r="CWT1077" s="214"/>
      <c r="CWU1077" s="214"/>
      <c r="CWV1077" s="214"/>
      <c r="CWW1077" s="214"/>
      <c r="CWX1077" s="214"/>
      <c r="CWY1077" s="214"/>
      <c r="CWZ1077" s="214"/>
      <c r="CXA1077" s="214"/>
      <c r="CXB1077" s="214"/>
      <c r="CXC1077" s="214"/>
      <c r="CXD1077" s="214"/>
      <c r="CXE1077" s="214"/>
      <c r="CXF1077" s="214"/>
      <c r="CXG1077" s="214"/>
      <c r="CXH1077" s="214"/>
      <c r="CXI1077" s="214"/>
      <c r="CXJ1077" s="214"/>
      <c r="CXK1077" s="214"/>
      <c r="CXL1077" s="214"/>
      <c r="CXM1077" s="214"/>
      <c r="CXN1077" s="214"/>
      <c r="CXO1077" s="214"/>
      <c r="CXP1077" s="214"/>
      <c r="CXQ1077" s="214"/>
      <c r="CXR1077" s="214"/>
      <c r="CXS1077" s="214"/>
      <c r="CXT1077" s="214"/>
      <c r="CXU1077" s="214"/>
      <c r="CXV1077" s="214"/>
      <c r="CXW1077" s="214"/>
      <c r="CXX1077" s="214"/>
      <c r="CXY1077" s="214"/>
      <c r="CXZ1077" s="214"/>
      <c r="CYA1077" s="214"/>
      <c r="CYB1077" s="214"/>
      <c r="CYC1077" s="214"/>
      <c r="CYD1077" s="214"/>
      <c r="CYE1077" s="214"/>
      <c r="CYF1077" s="214"/>
      <c r="CYG1077" s="214"/>
      <c r="CYH1077" s="214"/>
      <c r="CYI1077" s="214"/>
      <c r="CYJ1077" s="214"/>
      <c r="CYK1077" s="214"/>
      <c r="CYL1077" s="214"/>
      <c r="CYM1077" s="214"/>
      <c r="CYN1077" s="214"/>
      <c r="CYO1077" s="214"/>
      <c r="CYP1077" s="214"/>
      <c r="CYQ1077" s="214"/>
      <c r="CYR1077" s="214"/>
      <c r="CYS1077" s="214"/>
      <c r="CYT1077" s="214"/>
      <c r="CYU1077" s="214"/>
      <c r="CYV1077" s="214"/>
      <c r="CYW1077" s="214"/>
      <c r="CYX1077" s="214"/>
      <c r="CYY1077" s="214"/>
      <c r="CYZ1077" s="214"/>
      <c r="CZA1077" s="214"/>
      <c r="CZB1077" s="214"/>
      <c r="CZC1077" s="214"/>
      <c r="CZD1077" s="214"/>
      <c r="CZE1077" s="214"/>
      <c r="CZF1077" s="214"/>
      <c r="CZG1077" s="214"/>
      <c r="CZH1077" s="214"/>
      <c r="CZI1077" s="214"/>
      <c r="CZJ1077" s="214"/>
      <c r="CZK1077" s="214"/>
      <c r="CZL1077" s="214"/>
      <c r="CZM1077" s="214"/>
      <c r="CZN1077" s="214"/>
      <c r="CZO1077" s="214"/>
      <c r="CZP1077" s="214"/>
      <c r="CZQ1077" s="214"/>
      <c r="CZR1077" s="214"/>
      <c r="CZS1077" s="214"/>
      <c r="CZT1077" s="214"/>
      <c r="CZU1077" s="214"/>
      <c r="CZV1077" s="214"/>
      <c r="CZW1077" s="214"/>
      <c r="CZX1077" s="214"/>
      <c r="CZY1077" s="214"/>
      <c r="CZZ1077" s="214"/>
      <c r="DAA1077" s="214"/>
      <c r="DAB1077" s="214"/>
      <c r="DAC1077" s="214"/>
      <c r="DAD1077" s="214"/>
      <c r="DAE1077" s="214"/>
      <c r="DAF1077" s="214"/>
      <c r="DAG1077" s="214"/>
      <c r="DAH1077" s="214"/>
      <c r="DAI1077" s="214"/>
      <c r="DAJ1077" s="214"/>
      <c r="DAK1077" s="214"/>
      <c r="DAL1077" s="214"/>
      <c r="DAM1077" s="214"/>
      <c r="DAN1077" s="214"/>
      <c r="DAO1077" s="214"/>
      <c r="DAP1077" s="214"/>
      <c r="DAQ1077" s="214"/>
      <c r="DAR1077" s="214"/>
      <c r="DAS1077" s="214"/>
      <c r="DAT1077" s="214"/>
      <c r="DAU1077" s="214"/>
      <c r="DAV1077" s="214"/>
      <c r="DAW1077" s="214"/>
      <c r="DAX1077" s="214"/>
      <c r="DAY1077" s="214"/>
      <c r="DAZ1077" s="214"/>
      <c r="DBA1077" s="214"/>
      <c r="DBB1077" s="214"/>
      <c r="DBC1077" s="214"/>
      <c r="DBD1077" s="214"/>
      <c r="DBE1077" s="214"/>
      <c r="DBF1077" s="214"/>
      <c r="DBG1077" s="214"/>
      <c r="DBH1077" s="214"/>
      <c r="DBI1077" s="214"/>
      <c r="DBJ1077" s="214"/>
      <c r="DBK1077" s="214"/>
      <c r="DBL1077" s="214"/>
      <c r="DBM1077" s="214"/>
      <c r="DBN1077" s="214"/>
      <c r="DBO1077" s="214"/>
      <c r="DBP1077" s="214"/>
      <c r="DBQ1077" s="214"/>
      <c r="DBR1077" s="214"/>
      <c r="DBS1077" s="214"/>
      <c r="DBT1077" s="214"/>
      <c r="DBU1077" s="214"/>
      <c r="DBV1077" s="214"/>
      <c r="DBW1077" s="214"/>
      <c r="DBX1077" s="214"/>
      <c r="DBY1077" s="214"/>
      <c r="DBZ1077" s="214"/>
      <c r="DCA1077" s="214"/>
      <c r="DCB1077" s="214"/>
      <c r="DCC1077" s="214"/>
      <c r="DCD1077" s="214"/>
      <c r="DCE1077" s="214"/>
      <c r="DCF1077" s="214"/>
      <c r="DCG1077" s="214"/>
      <c r="DCH1077" s="214"/>
      <c r="DCI1077" s="214"/>
      <c r="DCJ1077" s="214"/>
      <c r="DCK1077" s="214"/>
      <c r="DCL1077" s="214"/>
      <c r="DCM1077" s="214"/>
      <c r="DCN1077" s="214"/>
      <c r="DCO1077" s="214"/>
      <c r="DCP1077" s="214"/>
      <c r="DCQ1077" s="214"/>
      <c r="DCR1077" s="214"/>
      <c r="DCS1077" s="214"/>
      <c r="DCT1077" s="214"/>
      <c r="DCU1077" s="214"/>
      <c r="DCV1077" s="214"/>
      <c r="DCW1077" s="214"/>
      <c r="DCX1077" s="214"/>
      <c r="DCY1077" s="214"/>
      <c r="DCZ1077" s="214"/>
      <c r="DDA1077" s="214"/>
      <c r="DDB1077" s="214"/>
      <c r="DDC1077" s="214"/>
      <c r="DDD1077" s="214"/>
      <c r="DDE1077" s="214"/>
      <c r="DDF1077" s="214"/>
      <c r="DDG1077" s="214"/>
      <c r="DDH1077" s="214"/>
      <c r="DDI1077" s="214"/>
      <c r="DDJ1077" s="214"/>
      <c r="DDK1077" s="214"/>
      <c r="DDL1077" s="214"/>
      <c r="DDM1077" s="214"/>
      <c r="DDN1077" s="214"/>
      <c r="DDO1077" s="214"/>
      <c r="DDP1077" s="214"/>
      <c r="DDQ1077" s="214"/>
      <c r="DDR1077" s="214"/>
      <c r="DDS1077" s="214"/>
      <c r="DDT1077" s="214"/>
      <c r="DDU1077" s="214"/>
      <c r="DDV1077" s="214"/>
      <c r="DDW1077" s="214"/>
      <c r="DDX1077" s="214"/>
      <c r="DDY1077" s="214"/>
      <c r="DDZ1077" s="214"/>
      <c r="DEA1077" s="214"/>
      <c r="DEB1077" s="214"/>
      <c r="DEC1077" s="214"/>
      <c r="DED1077" s="214"/>
      <c r="DEE1077" s="214"/>
      <c r="DEF1077" s="214"/>
      <c r="DEG1077" s="214"/>
      <c r="DEH1077" s="214"/>
      <c r="DEI1077" s="214"/>
      <c r="DEJ1077" s="214"/>
      <c r="DEK1077" s="214"/>
      <c r="DEL1077" s="214"/>
      <c r="DEM1077" s="214"/>
      <c r="DEN1077" s="214"/>
      <c r="DEO1077" s="214"/>
      <c r="DEP1077" s="214"/>
      <c r="DEQ1077" s="214"/>
      <c r="DER1077" s="214"/>
      <c r="DES1077" s="214"/>
      <c r="DET1077" s="214"/>
      <c r="DEU1077" s="214"/>
      <c r="DEV1077" s="214"/>
      <c r="DEW1077" s="214"/>
      <c r="DEX1077" s="214"/>
      <c r="DEY1077" s="214"/>
      <c r="DEZ1077" s="214"/>
      <c r="DFA1077" s="214"/>
      <c r="DFB1077" s="214"/>
      <c r="DFC1077" s="214"/>
      <c r="DFD1077" s="214"/>
      <c r="DFE1077" s="214"/>
      <c r="DFF1077" s="214"/>
      <c r="DFG1077" s="214"/>
      <c r="DFH1077" s="214"/>
      <c r="DFI1077" s="214"/>
      <c r="DFJ1077" s="214"/>
      <c r="DFK1077" s="214"/>
      <c r="DFL1077" s="214"/>
      <c r="DFM1077" s="214"/>
      <c r="DFN1077" s="214"/>
      <c r="DFO1077" s="214"/>
      <c r="DFP1077" s="214"/>
      <c r="DFQ1077" s="214"/>
      <c r="DFR1077" s="214"/>
      <c r="DFS1077" s="214"/>
      <c r="DFT1077" s="214"/>
      <c r="DFU1077" s="214"/>
      <c r="DFV1077" s="214"/>
      <c r="DFW1077" s="214"/>
      <c r="DFX1077" s="214"/>
      <c r="DFY1077" s="214"/>
      <c r="DFZ1077" s="214"/>
      <c r="DGA1077" s="214"/>
      <c r="DGB1077" s="214"/>
      <c r="DGC1077" s="214"/>
      <c r="DGD1077" s="214"/>
      <c r="DGE1077" s="214"/>
      <c r="DGF1077" s="214"/>
      <c r="DGG1077" s="214"/>
      <c r="DGH1077" s="214"/>
      <c r="DGI1077" s="214"/>
      <c r="DGJ1077" s="214"/>
      <c r="DGK1077" s="214"/>
      <c r="DGL1077" s="214"/>
      <c r="DGM1077" s="214"/>
      <c r="DGN1077" s="214"/>
      <c r="DGO1077" s="214"/>
      <c r="DGP1077" s="214"/>
      <c r="DGQ1077" s="214"/>
      <c r="DGR1077" s="214"/>
      <c r="DGS1077" s="214"/>
      <c r="DGT1077" s="214"/>
      <c r="DGU1077" s="214"/>
      <c r="DGV1077" s="214"/>
      <c r="DGW1077" s="214"/>
      <c r="DGX1077" s="214"/>
      <c r="DGY1077" s="214"/>
      <c r="DGZ1077" s="214"/>
      <c r="DHA1077" s="214"/>
      <c r="DHB1077" s="214"/>
      <c r="DHC1077" s="214"/>
      <c r="DHD1077" s="214"/>
      <c r="DHE1077" s="214"/>
      <c r="DHF1077" s="214"/>
      <c r="DHG1077" s="214"/>
      <c r="DHH1077" s="214"/>
      <c r="DHI1077" s="214"/>
      <c r="DHJ1077" s="214"/>
      <c r="DHK1077" s="214"/>
      <c r="DHL1077" s="214"/>
      <c r="DHM1077" s="214"/>
      <c r="DHN1077" s="214"/>
      <c r="DHO1077" s="214"/>
      <c r="DHP1077" s="214"/>
      <c r="DHQ1077" s="214"/>
      <c r="DHR1077" s="214"/>
      <c r="DHS1077" s="214"/>
      <c r="DHT1077" s="214"/>
      <c r="DHU1077" s="214"/>
      <c r="DHV1077" s="214"/>
      <c r="DHW1077" s="214"/>
      <c r="DHX1077" s="214"/>
      <c r="DHY1077" s="214"/>
      <c r="DHZ1077" s="214"/>
      <c r="DIA1077" s="214"/>
      <c r="DIB1077" s="214"/>
      <c r="DIC1077" s="214"/>
      <c r="DID1077" s="214"/>
      <c r="DIE1077" s="214"/>
      <c r="DIF1077" s="214"/>
      <c r="DIG1077" s="214"/>
      <c r="DIH1077" s="214"/>
      <c r="DII1077" s="214"/>
      <c r="DIJ1077" s="214"/>
      <c r="DIK1077" s="214"/>
      <c r="DIL1077" s="214"/>
      <c r="DIM1077" s="214"/>
      <c r="DIN1077" s="214"/>
      <c r="DIO1077" s="214"/>
      <c r="DIP1077" s="214"/>
      <c r="DIQ1077" s="214"/>
      <c r="DIR1077" s="214"/>
      <c r="DIS1077" s="214"/>
      <c r="DIT1077" s="214"/>
      <c r="DIU1077" s="214"/>
      <c r="DIV1077" s="214"/>
      <c r="DIW1077" s="214"/>
      <c r="DIX1077" s="214"/>
      <c r="DIY1077" s="214"/>
      <c r="DIZ1077" s="214"/>
      <c r="DJA1077" s="214"/>
      <c r="DJB1077" s="214"/>
      <c r="DJC1077" s="214"/>
      <c r="DJD1077" s="214"/>
      <c r="DJE1077" s="214"/>
      <c r="DJF1077" s="214"/>
      <c r="DJG1077" s="214"/>
      <c r="DJH1077" s="214"/>
      <c r="DJI1077" s="214"/>
      <c r="DJJ1077" s="214"/>
      <c r="DJK1077" s="214"/>
      <c r="DJL1077" s="214"/>
      <c r="DJM1077" s="214"/>
      <c r="DJN1077" s="214"/>
      <c r="DJO1077" s="214"/>
      <c r="DJP1077" s="214"/>
      <c r="DJQ1077" s="214"/>
      <c r="DJR1077" s="214"/>
      <c r="DJS1077" s="214"/>
      <c r="DJT1077" s="214"/>
      <c r="DJU1077" s="214"/>
      <c r="DJV1077" s="214"/>
      <c r="DJW1077" s="214"/>
      <c r="DJX1077" s="214"/>
      <c r="DJY1077" s="214"/>
      <c r="DJZ1077" s="214"/>
      <c r="DKA1077" s="214"/>
      <c r="DKB1077" s="214"/>
      <c r="DKC1077" s="214"/>
      <c r="DKD1077" s="214"/>
      <c r="DKE1077" s="214"/>
      <c r="DKF1077" s="214"/>
      <c r="DKG1077" s="214"/>
      <c r="DKH1077" s="214"/>
      <c r="DKI1077" s="214"/>
      <c r="DKJ1077" s="214"/>
      <c r="DKK1077" s="214"/>
      <c r="DKL1077" s="214"/>
      <c r="DKM1077" s="214"/>
      <c r="DKN1077" s="214"/>
      <c r="DKO1077" s="214"/>
      <c r="DKP1077" s="214"/>
      <c r="DKQ1077" s="214"/>
      <c r="DKR1077" s="214"/>
      <c r="DKS1077" s="214"/>
      <c r="DKT1077" s="214"/>
      <c r="DKU1077" s="214"/>
      <c r="DKV1077" s="214"/>
      <c r="DKW1077" s="214"/>
      <c r="DKX1077" s="214"/>
      <c r="DKY1077" s="214"/>
      <c r="DKZ1077" s="214"/>
      <c r="DLA1077" s="214"/>
      <c r="DLB1077" s="214"/>
      <c r="DLC1077" s="214"/>
      <c r="DLD1077" s="214"/>
      <c r="DLE1077" s="214"/>
      <c r="DLF1077" s="214"/>
      <c r="DLG1077" s="214"/>
      <c r="DLH1077" s="214"/>
      <c r="DLI1077" s="214"/>
      <c r="DLJ1077" s="214"/>
      <c r="DLK1077" s="214"/>
      <c r="DLL1077" s="214"/>
      <c r="DLM1077" s="214"/>
      <c r="DLN1077" s="214"/>
      <c r="DLO1077" s="214"/>
      <c r="DLP1077" s="214"/>
      <c r="DLQ1077" s="214"/>
      <c r="DLR1077" s="214"/>
      <c r="DLS1077" s="214"/>
      <c r="DLT1077" s="214"/>
      <c r="DLU1077" s="214"/>
      <c r="DLV1077" s="214"/>
      <c r="DLW1077" s="214"/>
      <c r="DLX1077" s="214"/>
      <c r="DLY1077" s="214"/>
      <c r="DLZ1077" s="214"/>
      <c r="DMA1077" s="214"/>
      <c r="DMB1077" s="214"/>
      <c r="DMC1077" s="214"/>
      <c r="DMD1077" s="214"/>
      <c r="DME1077" s="214"/>
      <c r="DMF1077" s="214"/>
      <c r="DMG1077" s="214"/>
      <c r="DMH1077" s="214"/>
      <c r="DMI1077" s="214"/>
      <c r="DMJ1077" s="214"/>
      <c r="DMK1077" s="214"/>
      <c r="DML1077" s="214"/>
      <c r="DMM1077" s="214"/>
      <c r="DMN1077" s="214"/>
      <c r="DMO1077" s="214"/>
      <c r="DMP1077" s="214"/>
      <c r="DMQ1077" s="214"/>
      <c r="DMR1077" s="214"/>
      <c r="DMS1077" s="214"/>
      <c r="DMT1077" s="214"/>
      <c r="DMU1077" s="214"/>
      <c r="DMV1077" s="214"/>
      <c r="DMW1077" s="214"/>
      <c r="DMX1077" s="214"/>
      <c r="DMY1077" s="214"/>
      <c r="DMZ1077" s="214"/>
      <c r="DNA1077" s="214"/>
      <c r="DNB1077" s="214"/>
      <c r="DNC1077" s="214"/>
      <c r="DND1077" s="214"/>
      <c r="DNE1077" s="214"/>
      <c r="DNF1077" s="214"/>
      <c r="DNG1077" s="214"/>
      <c r="DNH1077" s="214"/>
      <c r="DNI1077" s="214"/>
      <c r="DNJ1077" s="214"/>
      <c r="DNK1077" s="214"/>
      <c r="DNL1077" s="214"/>
      <c r="DNM1077" s="214"/>
      <c r="DNN1077" s="214"/>
      <c r="DNO1077" s="214"/>
      <c r="DNP1077" s="214"/>
      <c r="DNQ1077" s="214"/>
      <c r="DNR1077" s="214"/>
      <c r="DNS1077" s="214"/>
      <c r="DNT1077" s="214"/>
      <c r="DNU1077" s="214"/>
      <c r="DNV1077" s="214"/>
      <c r="DNW1077" s="214"/>
      <c r="DNX1077" s="214"/>
      <c r="DNY1077" s="214"/>
      <c r="DNZ1077" s="214"/>
      <c r="DOA1077" s="214"/>
      <c r="DOB1077" s="214"/>
      <c r="DOC1077" s="214"/>
      <c r="DOD1077" s="214"/>
      <c r="DOE1077" s="214"/>
      <c r="DOF1077" s="214"/>
      <c r="DOG1077" s="214"/>
      <c r="DOH1077" s="214"/>
      <c r="DOI1077" s="214"/>
      <c r="DOJ1077" s="214"/>
      <c r="DOK1077" s="214"/>
      <c r="DOL1077" s="214"/>
      <c r="DOM1077" s="214"/>
      <c r="DON1077" s="214"/>
      <c r="DOO1077" s="214"/>
      <c r="DOP1077" s="214"/>
      <c r="DOQ1077" s="214"/>
      <c r="DOR1077" s="214"/>
      <c r="DOS1077" s="214"/>
      <c r="DOT1077" s="214"/>
      <c r="DOU1077" s="214"/>
      <c r="DOV1077" s="214"/>
      <c r="DOW1077" s="214"/>
      <c r="DOX1077" s="214"/>
      <c r="DOY1077" s="214"/>
      <c r="DOZ1077" s="214"/>
      <c r="DPA1077" s="214"/>
      <c r="DPB1077" s="214"/>
      <c r="DPC1077" s="214"/>
      <c r="DPD1077" s="214"/>
      <c r="DPE1077" s="214"/>
      <c r="DPF1077" s="214"/>
      <c r="DPG1077" s="214"/>
      <c r="DPH1077" s="214"/>
      <c r="DPI1077" s="214"/>
      <c r="DPJ1077" s="214"/>
      <c r="DPK1077" s="214"/>
      <c r="DPL1077" s="214"/>
      <c r="DPM1077" s="214"/>
      <c r="DPN1077" s="214"/>
      <c r="DPO1077" s="214"/>
      <c r="DPP1077" s="214"/>
      <c r="DPQ1077" s="214"/>
      <c r="DPR1077" s="214"/>
      <c r="DPS1077" s="214"/>
      <c r="DPT1077" s="214"/>
      <c r="DPU1077" s="214"/>
      <c r="DPV1077" s="214"/>
      <c r="DPW1077" s="214"/>
      <c r="DPX1077" s="214"/>
      <c r="DPY1077" s="214"/>
      <c r="DPZ1077" s="214"/>
      <c r="DQA1077" s="214"/>
      <c r="DQB1077" s="214"/>
      <c r="DQC1077" s="214"/>
      <c r="DQD1077" s="214"/>
      <c r="DQE1077" s="214"/>
      <c r="DQF1077" s="214"/>
      <c r="DQG1077" s="214"/>
      <c r="DQH1077" s="214"/>
      <c r="DQI1077" s="214"/>
      <c r="DQJ1077" s="214"/>
      <c r="DQK1077" s="214"/>
      <c r="DQL1077" s="214"/>
      <c r="DQM1077" s="214"/>
      <c r="DQN1077" s="214"/>
      <c r="DQO1077" s="214"/>
      <c r="DQP1077" s="214"/>
      <c r="DQQ1077" s="214"/>
      <c r="DQR1077" s="214"/>
      <c r="DQS1077" s="214"/>
      <c r="DQT1077" s="214"/>
      <c r="DQU1077" s="214"/>
      <c r="DQV1077" s="214"/>
      <c r="DQW1077" s="214"/>
      <c r="DQX1077" s="214"/>
      <c r="DQY1077" s="214"/>
      <c r="DQZ1077" s="214"/>
      <c r="DRA1077" s="214"/>
      <c r="DRB1077" s="214"/>
      <c r="DRC1077" s="214"/>
      <c r="DRD1077" s="214"/>
      <c r="DRE1077" s="214"/>
      <c r="DRF1077" s="214"/>
      <c r="DRG1077" s="214"/>
      <c r="DRH1077" s="214"/>
      <c r="DRI1077" s="214"/>
      <c r="DRJ1077" s="214"/>
      <c r="DRK1077" s="214"/>
      <c r="DRL1077" s="214"/>
      <c r="DRM1077" s="214"/>
      <c r="DRN1077" s="214"/>
      <c r="DRO1077" s="214"/>
      <c r="DRP1077" s="214"/>
      <c r="DRQ1077" s="214"/>
      <c r="DRR1077" s="214"/>
      <c r="DRS1077" s="214"/>
      <c r="DRT1077" s="214"/>
      <c r="DRU1077" s="214"/>
      <c r="DRV1077" s="214"/>
      <c r="DRW1077" s="214"/>
      <c r="DRX1077" s="214"/>
      <c r="DRY1077" s="214"/>
      <c r="DRZ1077" s="214"/>
      <c r="DSA1077" s="214"/>
      <c r="DSB1077" s="214"/>
      <c r="DSC1077" s="214"/>
      <c r="DSD1077" s="214"/>
      <c r="DSE1077" s="214"/>
      <c r="DSF1077" s="214"/>
      <c r="DSG1077" s="214"/>
      <c r="DSH1077" s="214"/>
      <c r="DSI1077" s="214"/>
      <c r="DSJ1077" s="214"/>
      <c r="DSK1077" s="214"/>
      <c r="DSL1077" s="214"/>
      <c r="DSM1077" s="214"/>
      <c r="DSN1077" s="214"/>
      <c r="DSO1077" s="214"/>
      <c r="DSP1077" s="214"/>
      <c r="DSQ1077" s="214"/>
      <c r="DSR1077" s="214"/>
      <c r="DSS1077" s="214"/>
      <c r="DST1077" s="214"/>
      <c r="DSU1077" s="214"/>
      <c r="DSV1077" s="214"/>
      <c r="DSW1077" s="214"/>
      <c r="DSX1077" s="214"/>
      <c r="DSY1077" s="214"/>
      <c r="DSZ1077" s="214"/>
      <c r="DTA1077" s="214"/>
      <c r="DTB1077" s="214"/>
      <c r="DTC1077" s="214"/>
      <c r="DTD1077" s="214"/>
      <c r="DTE1077" s="214"/>
      <c r="DTF1077" s="214"/>
      <c r="DTG1077" s="214"/>
      <c r="DTH1077" s="214"/>
      <c r="DTI1077" s="214"/>
      <c r="DTJ1077" s="214"/>
      <c r="DTK1077" s="214"/>
      <c r="DTL1077" s="214"/>
      <c r="DTM1077" s="214"/>
      <c r="DTN1077" s="214"/>
      <c r="DTO1077" s="214"/>
      <c r="DTP1077" s="214"/>
      <c r="DTQ1077" s="214"/>
      <c r="DTR1077" s="214"/>
      <c r="DTS1077" s="214"/>
      <c r="DTT1077" s="214"/>
      <c r="DTU1077" s="214"/>
      <c r="DTV1077" s="214"/>
      <c r="DTW1077" s="214"/>
      <c r="DTX1077" s="214"/>
      <c r="DTY1077" s="214"/>
      <c r="DTZ1077" s="214"/>
      <c r="DUA1077" s="214"/>
      <c r="DUB1077" s="214"/>
      <c r="DUC1077" s="214"/>
      <c r="DUD1077" s="214"/>
      <c r="DUE1077" s="214"/>
      <c r="DUF1077" s="214"/>
      <c r="DUG1077" s="214"/>
      <c r="DUH1077" s="214"/>
      <c r="DUI1077" s="214"/>
      <c r="DUJ1077" s="214"/>
      <c r="DUK1077" s="214"/>
      <c r="DUL1077" s="214"/>
      <c r="DUM1077" s="214"/>
      <c r="DUN1077" s="214"/>
      <c r="DUO1077" s="214"/>
      <c r="DUP1077" s="214"/>
      <c r="DUQ1077" s="214"/>
      <c r="DUR1077" s="214"/>
      <c r="DUS1077" s="214"/>
      <c r="DUT1077" s="214"/>
      <c r="DUU1077" s="214"/>
      <c r="DUV1077" s="214"/>
      <c r="DUW1077" s="214"/>
      <c r="DUX1077" s="214"/>
      <c r="DUY1077" s="214"/>
      <c r="DUZ1077" s="214"/>
      <c r="DVA1077" s="214"/>
      <c r="DVB1077" s="214"/>
      <c r="DVC1077" s="214"/>
      <c r="DVD1077" s="214"/>
      <c r="DVE1077" s="214"/>
      <c r="DVF1077" s="214"/>
      <c r="DVG1077" s="214"/>
      <c r="DVH1077" s="214"/>
      <c r="DVI1077" s="214"/>
      <c r="DVJ1077" s="214"/>
      <c r="DVK1077" s="214"/>
      <c r="DVL1077" s="214"/>
      <c r="DVM1077" s="214"/>
      <c r="DVN1077" s="214"/>
      <c r="DVO1077" s="214"/>
      <c r="DVP1077" s="214"/>
      <c r="DVQ1077" s="214"/>
      <c r="DVR1077" s="214"/>
      <c r="DVS1077" s="214"/>
      <c r="DVT1077" s="214"/>
      <c r="DVU1077" s="214"/>
      <c r="DVV1077" s="214"/>
      <c r="DVW1077" s="214"/>
      <c r="DVX1077" s="214"/>
      <c r="DVY1077" s="214"/>
      <c r="DVZ1077" s="214"/>
      <c r="DWA1077" s="214"/>
      <c r="DWB1077" s="214"/>
      <c r="DWC1077" s="214"/>
      <c r="DWD1077" s="214"/>
      <c r="DWE1077" s="214"/>
      <c r="DWF1077" s="214"/>
      <c r="DWG1077" s="214"/>
      <c r="DWH1077" s="214"/>
      <c r="DWI1077" s="214"/>
      <c r="DWJ1077" s="214"/>
      <c r="DWK1077" s="214"/>
      <c r="DWL1077" s="214"/>
      <c r="DWM1077" s="214"/>
      <c r="DWN1077" s="214"/>
      <c r="DWO1077" s="214"/>
      <c r="DWP1077" s="214"/>
      <c r="DWQ1077" s="214"/>
      <c r="DWR1077" s="214"/>
      <c r="DWS1077" s="214"/>
      <c r="DWT1077" s="214"/>
      <c r="DWU1077" s="214"/>
      <c r="DWV1077" s="214"/>
      <c r="DWW1077" s="214"/>
      <c r="DWX1077" s="214"/>
      <c r="DWY1077" s="214"/>
      <c r="DWZ1077" s="214"/>
      <c r="DXA1077" s="214"/>
      <c r="DXB1077" s="214"/>
      <c r="DXC1077" s="214"/>
      <c r="DXD1077" s="214"/>
      <c r="DXE1077" s="214"/>
      <c r="DXF1077" s="214"/>
      <c r="DXG1077" s="214"/>
      <c r="DXH1077" s="214"/>
      <c r="DXI1077" s="214"/>
      <c r="DXJ1077" s="214"/>
      <c r="DXK1077" s="214"/>
      <c r="DXL1077" s="214"/>
      <c r="DXM1077" s="214"/>
      <c r="DXN1077" s="214"/>
      <c r="DXO1077" s="214"/>
      <c r="DXP1077" s="214"/>
      <c r="DXQ1077" s="214"/>
      <c r="DXR1077" s="214"/>
      <c r="DXS1077" s="214"/>
      <c r="DXT1077" s="214"/>
      <c r="DXU1077" s="214"/>
      <c r="DXV1077" s="214"/>
      <c r="DXW1077" s="214"/>
      <c r="DXX1077" s="214"/>
      <c r="DXY1077" s="214"/>
      <c r="DXZ1077" s="214"/>
      <c r="DYA1077" s="214"/>
      <c r="DYB1077" s="214"/>
      <c r="DYC1077" s="214"/>
      <c r="DYD1077" s="214"/>
      <c r="DYE1077" s="214"/>
      <c r="DYF1077" s="214"/>
      <c r="DYG1077" s="214"/>
      <c r="DYH1077" s="214"/>
      <c r="DYI1077" s="214"/>
      <c r="DYJ1077" s="214"/>
      <c r="DYK1077" s="214"/>
      <c r="DYL1077" s="214"/>
      <c r="DYM1077" s="214"/>
      <c r="DYN1077" s="214"/>
      <c r="DYO1077" s="214"/>
      <c r="DYP1077" s="214"/>
      <c r="DYQ1077" s="214"/>
      <c r="DYR1077" s="214"/>
      <c r="DYS1077" s="214"/>
      <c r="DYT1077" s="214"/>
      <c r="DYU1077" s="214"/>
      <c r="DYV1077" s="214"/>
      <c r="DYW1077" s="214"/>
      <c r="DYX1077" s="214"/>
      <c r="DYY1077" s="214"/>
      <c r="DYZ1077" s="214"/>
      <c r="DZA1077" s="214"/>
      <c r="DZB1077" s="214"/>
      <c r="DZC1077" s="214"/>
      <c r="DZD1077" s="214"/>
      <c r="DZE1077" s="214"/>
      <c r="DZF1077" s="214"/>
      <c r="DZG1077" s="214"/>
      <c r="DZH1077" s="214"/>
      <c r="DZI1077" s="214"/>
      <c r="DZJ1077" s="214"/>
      <c r="DZK1077" s="214"/>
      <c r="DZL1077" s="214"/>
      <c r="DZM1077" s="214"/>
      <c r="DZN1077" s="214"/>
      <c r="DZO1077" s="214"/>
      <c r="DZP1077" s="214"/>
      <c r="DZQ1077" s="214"/>
      <c r="DZR1077" s="214"/>
      <c r="DZS1077" s="214"/>
      <c r="DZT1077" s="214"/>
      <c r="DZU1077" s="214"/>
      <c r="DZV1077" s="214"/>
      <c r="DZW1077" s="214"/>
      <c r="DZX1077" s="214"/>
      <c r="DZY1077" s="214"/>
      <c r="DZZ1077" s="214"/>
      <c r="EAA1077" s="214"/>
      <c r="EAB1077" s="214"/>
      <c r="EAC1077" s="214"/>
      <c r="EAD1077" s="214"/>
      <c r="EAE1077" s="214"/>
      <c r="EAF1077" s="214"/>
      <c r="EAG1077" s="214"/>
      <c r="EAH1077" s="214"/>
      <c r="EAI1077" s="214"/>
      <c r="EAJ1077" s="214"/>
      <c r="EAK1077" s="214"/>
      <c r="EAL1077" s="214"/>
      <c r="EAM1077" s="214"/>
      <c r="EAN1077" s="214"/>
      <c r="EAO1077" s="214"/>
      <c r="EAP1077" s="214"/>
      <c r="EAQ1077" s="214"/>
      <c r="EAR1077" s="214"/>
      <c r="EAS1077" s="214"/>
      <c r="EAT1077" s="214"/>
      <c r="EAU1077" s="214"/>
      <c r="EAV1077" s="214"/>
      <c r="EAW1077" s="214"/>
      <c r="EAX1077" s="214"/>
      <c r="EAY1077" s="214"/>
      <c r="EAZ1077" s="214"/>
      <c r="EBA1077" s="214"/>
      <c r="EBB1077" s="214"/>
      <c r="EBC1077" s="214"/>
      <c r="EBD1077" s="214"/>
      <c r="EBE1077" s="214"/>
      <c r="EBF1077" s="214"/>
      <c r="EBG1077" s="214"/>
      <c r="EBH1077" s="214"/>
      <c r="EBI1077" s="214"/>
      <c r="EBJ1077" s="214"/>
      <c r="EBK1077" s="214"/>
      <c r="EBL1077" s="214"/>
      <c r="EBM1077" s="214"/>
      <c r="EBN1077" s="214"/>
      <c r="EBO1077" s="214"/>
      <c r="EBP1077" s="214"/>
      <c r="EBQ1077" s="214"/>
      <c r="EBR1077" s="214"/>
      <c r="EBS1077" s="214"/>
      <c r="EBT1077" s="214"/>
      <c r="EBU1077" s="214"/>
      <c r="EBV1077" s="214"/>
      <c r="EBW1077" s="214"/>
      <c r="EBX1077" s="214"/>
      <c r="EBY1077" s="214"/>
      <c r="EBZ1077" s="214"/>
      <c r="ECA1077" s="214"/>
      <c r="ECB1077" s="214"/>
      <c r="ECC1077" s="214"/>
      <c r="ECD1077" s="214"/>
      <c r="ECE1077" s="214"/>
      <c r="ECF1077" s="214"/>
      <c r="ECG1077" s="214"/>
      <c r="ECH1077" s="214"/>
      <c r="ECI1077" s="214"/>
      <c r="ECJ1077" s="214"/>
      <c r="ECK1077" s="214"/>
      <c r="ECL1077" s="214"/>
      <c r="ECM1077" s="214"/>
      <c r="ECN1077" s="214"/>
      <c r="ECO1077" s="214"/>
      <c r="ECP1077" s="214"/>
      <c r="ECQ1077" s="214"/>
      <c r="ECR1077" s="214"/>
      <c r="ECS1077" s="214"/>
      <c r="ECT1077" s="214"/>
      <c r="ECU1077" s="214"/>
      <c r="ECV1077" s="214"/>
      <c r="ECW1077" s="214"/>
      <c r="ECX1077" s="214"/>
      <c r="ECY1077" s="214"/>
      <c r="ECZ1077" s="214"/>
      <c r="EDA1077" s="214"/>
      <c r="EDB1077" s="214"/>
      <c r="EDC1077" s="214"/>
      <c r="EDD1077" s="214"/>
      <c r="EDE1077" s="214"/>
      <c r="EDF1077" s="214"/>
      <c r="EDG1077" s="214"/>
      <c r="EDH1077" s="214"/>
      <c r="EDI1077" s="214"/>
      <c r="EDJ1077" s="214"/>
      <c r="EDK1077" s="214"/>
      <c r="EDL1077" s="214"/>
      <c r="EDM1077" s="214"/>
      <c r="EDN1077" s="214"/>
      <c r="EDO1077" s="214"/>
      <c r="EDP1077" s="214"/>
      <c r="EDQ1077" s="214"/>
      <c r="EDR1077" s="214"/>
      <c r="EDS1077" s="214"/>
      <c r="EDT1077" s="214"/>
      <c r="EDU1077" s="214"/>
      <c r="EDV1077" s="214"/>
      <c r="EDW1077" s="214"/>
      <c r="EDX1077" s="214"/>
      <c r="EDY1077" s="214"/>
      <c r="EDZ1077" s="214"/>
      <c r="EEA1077" s="214"/>
      <c r="EEB1077" s="214"/>
      <c r="EEC1077" s="214"/>
      <c r="EED1077" s="214"/>
      <c r="EEE1077" s="214"/>
      <c r="EEF1077" s="214"/>
      <c r="EEG1077" s="214"/>
      <c r="EEH1077" s="214"/>
      <c r="EEI1077" s="214"/>
      <c r="EEJ1077" s="214"/>
      <c r="EEK1077" s="214"/>
      <c r="EEL1077" s="214"/>
      <c r="EEM1077" s="214"/>
      <c r="EEN1077" s="214"/>
      <c r="EEO1077" s="214"/>
      <c r="EEP1077" s="214"/>
      <c r="EEQ1077" s="214"/>
      <c r="EER1077" s="214"/>
      <c r="EES1077" s="214"/>
      <c r="EET1077" s="214"/>
      <c r="EEU1077" s="214"/>
      <c r="EEV1077" s="214"/>
      <c r="EEW1077" s="214"/>
      <c r="EEX1077" s="214"/>
      <c r="EEY1077" s="214"/>
      <c r="EEZ1077" s="214"/>
      <c r="EFA1077" s="214"/>
      <c r="EFB1077" s="214"/>
      <c r="EFC1077" s="214"/>
      <c r="EFD1077" s="214"/>
      <c r="EFE1077" s="214"/>
      <c r="EFF1077" s="214"/>
      <c r="EFG1077" s="214"/>
      <c r="EFH1077" s="214"/>
      <c r="EFI1077" s="214"/>
      <c r="EFJ1077" s="214"/>
      <c r="EFK1077" s="214"/>
      <c r="EFL1077" s="214"/>
      <c r="EFM1077" s="214"/>
      <c r="EFN1077" s="214"/>
      <c r="EFO1077" s="214"/>
      <c r="EFP1077" s="214"/>
      <c r="EFQ1077" s="214"/>
      <c r="EFR1077" s="214"/>
      <c r="EFS1077" s="214"/>
      <c r="EFT1077" s="214"/>
      <c r="EFU1077" s="214"/>
      <c r="EFV1077" s="214"/>
      <c r="EFW1077" s="214"/>
      <c r="EFX1077" s="214"/>
      <c r="EFY1077" s="214"/>
      <c r="EFZ1077" s="214"/>
      <c r="EGA1077" s="214"/>
      <c r="EGB1077" s="214"/>
      <c r="EGC1077" s="214"/>
      <c r="EGD1077" s="214"/>
      <c r="EGE1077" s="214"/>
      <c r="EGF1077" s="214"/>
      <c r="EGG1077" s="214"/>
      <c r="EGH1077" s="214"/>
      <c r="EGI1077" s="214"/>
      <c r="EGJ1077" s="214"/>
      <c r="EGK1077" s="214"/>
      <c r="EGL1077" s="214"/>
      <c r="EGM1077" s="214"/>
      <c r="EGN1077" s="214"/>
      <c r="EGO1077" s="214"/>
      <c r="EGP1077" s="214"/>
      <c r="EGQ1077" s="214"/>
      <c r="EGR1077" s="214"/>
      <c r="EGS1077" s="214"/>
      <c r="EGT1077" s="214"/>
      <c r="EGU1077" s="214"/>
      <c r="EGV1077" s="214"/>
      <c r="EGW1077" s="214"/>
      <c r="EGX1077" s="214"/>
      <c r="EGY1077" s="214"/>
      <c r="EGZ1077" s="214"/>
      <c r="EHA1077" s="214"/>
      <c r="EHB1077" s="214"/>
      <c r="EHC1077" s="214"/>
      <c r="EHD1077" s="214"/>
      <c r="EHE1077" s="214"/>
      <c r="EHF1077" s="214"/>
      <c r="EHG1077" s="214"/>
      <c r="EHH1077" s="214"/>
      <c r="EHI1077" s="214"/>
      <c r="EHJ1077" s="214"/>
      <c r="EHK1077" s="214"/>
      <c r="EHL1077" s="214"/>
      <c r="EHM1077" s="214"/>
      <c r="EHN1077" s="214"/>
      <c r="EHO1077" s="214"/>
      <c r="EHP1077" s="214"/>
      <c r="EHQ1077" s="214"/>
      <c r="EHR1077" s="214"/>
      <c r="EHS1077" s="214"/>
      <c r="EHT1077" s="214"/>
      <c r="EHU1077" s="214"/>
      <c r="EHV1077" s="214"/>
      <c r="EHW1077" s="214"/>
      <c r="EHX1077" s="214"/>
      <c r="EHY1077" s="214"/>
      <c r="EHZ1077" s="214"/>
      <c r="EIA1077" s="214"/>
      <c r="EIB1077" s="214"/>
      <c r="EIC1077" s="214"/>
      <c r="EID1077" s="214"/>
      <c r="EIE1077" s="214"/>
      <c r="EIF1077" s="214"/>
      <c r="EIG1077" s="214"/>
      <c r="EIH1077" s="214"/>
      <c r="EII1077" s="214"/>
      <c r="EIJ1077" s="214"/>
      <c r="EIK1077" s="214"/>
      <c r="EIL1077" s="214"/>
      <c r="EIM1077" s="214"/>
      <c r="EIN1077" s="214"/>
      <c r="EIO1077" s="214"/>
      <c r="EIP1077" s="214"/>
      <c r="EIQ1077" s="214"/>
      <c r="EIR1077" s="214"/>
      <c r="EIS1077" s="214"/>
      <c r="EIT1077" s="214"/>
      <c r="EIU1077" s="214"/>
      <c r="EIV1077" s="214"/>
      <c r="EIW1077" s="214"/>
      <c r="EIX1077" s="214"/>
      <c r="EIY1077" s="214"/>
      <c r="EIZ1077" s="214"/>
      <c r="EJA1077" s="214"/>
      <c r="EJB1077" s="214"/>
      <c r="EJC1077" s="214"/>
      <c r="EJD1077" s="214"/>
      <c r="EJE1077" s="214"/>
      <c r="EJF1077" s="214"/>
      <c r="EJG1077" s="214"/>
      <c r="EJH1077" s="214"/>
      <c r="EJI1077" s="214"/>
      <c r="EJJ1077" s="214"/>
      <c r="EJK1077" s="214"/>
      <c r="EJL1077" s="214"/>
      <c r="EJM1077" s="214"/>
      <c r="EJN1077" s="214"/>
      <c r="EJO1077" s="214"/>
      <c r="EJP1077" s="214"/>
      <c r="EJQ1077" s="214"/>
      <c r="EJR1077" s="214"/>
      <c r="EJS1077" s="214"/>
      <c r="EJT1077" s="214"/>
      <c r="EJU1077" s="214"/>
      <c r="EJV1077" s="214"/>
      <c r="EJW1077" s="214"/>
      <c r="EJX1077" s="214"/>
      <c r="EJY1077" s="214"/>
      <c r="EJZ1077" s="214"/>
      <c r="EKA1077" s="214"/>
      <c r="EKB1077" s="214"/>
      <c r="EKC1077" s="214"/>
      <c r="EKD1077" s="214"/>
      <c r="EKE1077" s="214"/>
      <c r="EKF1077" s="214"/>
      <c r="EKG1077" s="214"/>
      <c r="EKH1077" s="214"/>
      <c r="EKI1077" s="214"/>
      <c r="EKJ1077" s="214"/>
      <c r="EKK1077" s="214"/>
      <c r="EKL1077" s="214"/>
      <c r="EKM1077" s="214"/>
      <c r="EKN1077" s="214"/>
      <c r="EKO1077" s="214"/>
      <c r="EKP1077" s="214"/>
      <c r="EKQ1077" s="214"/>
      <c r="EKR1077" s="214"/>
      <c r="EKS1077" s="214"/>
      <c r="EKT1077" s="214"/>
      <c r="EKU1077" s="214"/>
      <c r="EKV1077" s="214"/>
      <c r="EKW1077" s="214"/>
      <c r="EKX1077" s="214"/>
      <c r="EKY1077" s="214"/>
      <c r="EKZ1077" s="214"/>
      <c r="ELA1077" s="214"/>
      <c r="ELB1077" s="214"/>
      <c r="ELC1077" s="214"/>
      <c r="ELD1077" s="214"/>
      <c r="ELE1077" s="214"/>
      <c r="ELF1077" s="214"/>
      <c r="ELG1077" s="214"/>
      <c r="ELH1077" s="214"/>
      <c r="ELI1077" s="214"/>
      <c r="ELJ1077" s="214"/>
      <c r="ELK1077" s="214"/>
      <c r="ELL1077" s="214"/>
      <c r="ELM1077" s="214"/>
      <c r="ELN1077" s="214"/>
      <c r="ELO1077" s="214"/>
      <c r="ELP1077" s="214"/>
      <c r="ELQ1077" s="214"/>
      <c r="ELR1077" s="214"/>
      <c r="ELS1077" s="214"/>
      <c r="ELT1077" s="214"/>
      <c r="ELU1077" s="214"/>
      <c r="ELV1077" s="214"/>
      <c r="ELW1077" s="214"/>
      <c r="ELX1077" s="214"/>
      <c r="ELY1077" s="214"/>
      <c r="ELZ1077" s="214"/>
      <c r="EMA1077" s="214"/>
      <c r="EMB1077" s="214"/>
      <c r="EMC1077" s="214"/>
      <c r="EMD1077" s="214"/>
      <c r="EME1077" s="214"/>
      <c r="EMF1077" s="214"/>
      <c r="EMG1077" s="214"/>
      <c r="EMH1077" s="214"/>
      <c r="EMI1077" s="214"/>
      <c r="EMJ1077" s="214"/>
      <c r="EMK1077" s="214"/>
      <c r="EML1077" s="214"/>
      <c r="EMM1077" s="214"/>
      <c r="EMN1077" s="214"/>
      <c r="EMO1077" s="214"/>
      <c r="EMP1077" s="214"/>
      <c r="EMQ1077" s="214"/>
      <c r="EMR1077" s="214"/>
      <c r="EMS1077" s="214"/>
      <c r="EMT1077" s="214"/>
      <c r="EMU1077" s="214"/>
      <c r="EMV1077" s="214"/>
      <c r="EMW1077" s="214"/>
      <c r="EMX1077" s="214"/>
      <c r="EMY1077" s="214"/>
      <c r="EMZ1077" s="214"/>
      <c r="ENA1077" s="214"/>
      <c r="ENB1077" s="214"/>
      <c r="ENC1077" s="214"/>
      <c r="END1077" s="214"/>
      <c r="ENE1077" s="214"/>
      <c r="ENF1077" s="214"/>
      <c r="ENG1077" s="214"/>
      <c r="ENH1077" s="214"/>
      <c r="ENI1077" s="214"/>
      <c r="ENJ1077" s="214"/>
      <c r="ENK1077" s="214"/>
      <c r="ENL1077" s="214"/>
      <c r="ENM1077" s="214"/>
      <c r="ENN1077" s="214"/>
      <c r="ENO1077" s="214"/>
      <c r="ENP1077" s="214"/>
      <c r="ENQ1077" s="214"/>
      <c r="ENR1077" s="214"/>
      <c r="ENS1077" s="214"/>
      <c r="ENT1077" s="214"/>
      <c r="ENU1077" s="214"/>
      <c r="ENV1077" s="214"/>
      <c r="ENW1077" s="214"/>
      <c r="ENX1077" s="214"/>
      <c r="ENY1077" s="214"/>
      <c r="ENZ1077" s="214"/>
      <c r="EOA1077" s="214"/>
      <c r="EOB1077" s="214"/>
      <c r="EOC1077" s="214"/>
      <c r="EOD1077" s="214"/>
      <c r="EOE1077" s="214"/>
      <c r="EOF1077" s="214"/>
      <c r="EOG1077" s="214"/>
      <c r="EOH1077" s="214"/>
      <c r="EOI1077" s="214"/>
      <c r="EOJ1077" s="214"/>
      <c r="EOK1077" s="214"/>
      <c r="EOL1077" s="214"/>
      <c r="EOM1077" s="214"/>
      <c r="EON1077" s="214"/>
      <c r="EOO1077" s="214"/>
      <c r="EOP1077" s="214"/>
      <c r="EOQ1077" s="214"/>
      <c r="EOR1077" s="214"/>
      <c r="EOS1077" s="214"/>
      <c r="EOT1077" s="214"/>
      <c r="EOU1077" s="214"/>
      <c r="EOV1077" s="214"/>
      <c r="EOW1077" s="214"/>
      <c r="EOX1077" s="214"/>
      <c r="EOY1077" s="214"/>
      <c r="EOZ1077" s="214"/>
      <c r="EPA1077" s="214"/>
      <c r="EPB1077" s="214"/>
      <c r="EPC1077" s="214"/>
      <c r="EPD1077" s="214"/>
      <c r="EPE1077" s="214"/>
      <c r="EPF1077" s="214"/>
      <c r="EPG1077" s="214"/>
      <c r="EPH1077" s="214"/>
      <c r="EPI1077" s="214"/>
      <c r="EPJ1077" s="214"/>
      <c r="EPK1077" s="214"/>
      <c r="EPL1077" s="214"/>
      <c r="EPM1077" s="214"/>
      <c r="EPN1077" s="214"/>
      <c r="EPO1077" s="214"/>
      <c r="EPP1077" s="214"/>
      <c r="EPQ1077" s="214"/>
      <c r="EPR1077" s="214"/>
      <c r="EPS1077" s="214"/>
      <c r="EPT1077" s="214"/>
      <c r="EPU1077" s="214"/>
      <c r="EPV1077" s="214"/>
      <c r="EPW1077" s="214"/>
      <c r="EPX1077" s="214"/>
      <c r="EPY1077" s="214"/>
      <c r="EPZ1077" s="214"/>
      <c r="EQA1077" s="214"/>
      <c r="EQB1077" s="214"/>
      <c r="EQC1077" s="214"/>
      <c r="EQD1077" s="214"/>
      <c r="EQE1077" s="214"/>
      <c r="EQF1077" s="214"/>
      <c r="EQG1077" s="214"/>
      <c r="EQH1077" s="214"/>
      <c r="EQI1077" s="214"/>
      <c r="EQJ1077" s="214"/>
      <c r="EQK1077" s="214"/>
      <c r="EQL1077" s="214"/>
      <c r="EQM1077" s="214"/>
      <c r="EQN1077" s="214"/>
      <c r="EQO1077" s="214"/>
      <c r="EQP1077" s="214"/>
      <c r="EQQ1077" s="214"/>
      <c r="EQR1077" s="214"/>
      <c r="EQS1077" s="214"/>
      <c r="EQT1077" s="214"/>
      <c r="EQU1077" s="214"/>
      <c r="EQV1077" s="214"/>
      <c r="EQW1077" s="214"/>
      <c r="EQX1077" s="214"/>
      <c r="EQY1077" s="214"/>
      <c r="EQZ1077" s="214"/>
      <c r="ERA1077" s="214"/>
      <c r="ERB1077" s="214"/>
      <c r="ERC1077" s="214"/>
      <c r="ERD1077" s="214"/>
      <c r="ERE1077" s="214"/>
      <c r="ERF1077" s="214"/>
      <c r="ERG1077" s="214"/>
      <c r="ERH1077" s="214"/>
      <c r="ERI1077" s="214"/>
      <c r="ERJ1077" s="214"/>
      <c r="ERK1077" s="214"/>
      <c r="ERL1077" s="214"/>
      <c r="ERM1077" s="214"/>
      <c r="ERN1077" s="214"/>
      <c r="ERO1077" s="214"/>
      <c r="ERP1077" s="214"/>
      <c r="ERQ1077" s="214"/>
      <c r="ERR1077" s="214"/>
      <c r="ERS1077" s="214"/>
      <c r="ERT1077" s="214"/>
      <c r="ERU1077" s="214"/>
      <c r="ERV1077" s="214"/>
      <c r="ERW1077" s="214"/>
      <c r="ERX1077" s="214"/>
      <c r="ERY1077" s="214"/>
      <c r="ERZ1077" s="214"/>
      <c r="ESA1077" s="214"/>
      <c r="ESB1077" s="214"/>
      <c r="ESC1077" s="214"/>
      <c r="ESD1077" s="214"/>
      <c r="ESE1077" s="214"/>
      <c r="ESF1077" s="214"/>
      <c r="ESG1077" s="214"/>
      <c r="ESH1077" s="214"/>
      <c r="ESI1077" s="214"/>
      <c r="ESJ1077" s="214"/>
      <c r="ESK1077" s="214"/>
      <c r="ESL1077" s="214"/>
      <c r="ESM1077" s="214"/>
      <c r="ESN1077" s="214"/>
      <c r="ESO1077" s="214"/>
      <c r="ESP1077" s="214"/>
      <c r="ESQ1077" s="214"/>
      <c r="ESR1077" s="214"/>
      <c r="ESS1077" s="214"/>
      <c r="EST1077" s="214"/>
      <c r="ESU1077" s="214"/>
      <c r="ESV1077" s="214"/>
      <c r="ESW1077" s="214"/>
      <c r="ESX1077" s="214"/>
      <c r="ESY1077" s="214"/>
      <c r="ESZ1077" s="214"/>
      <c r="ETA1077" s="214"/>
      <c r="ETB1077" s="214"/>
      <c r="ETC1077" s="214"/>
      <c r="ETD1077" s="214"/>
      <c r="ETE1077" s="214"/>
      <c r="ETF1077" s="214"/>
      <c r="ETG1077" s="214"/>
      <c r="ETH1077" s="214"/>
      <c r="ETI1077" s="214"/>
      <c r="ETJ1077" s="214"/>
      <c r="ETK1077" s="214"/>
      <c r="ETL1077" s="214"/>
      <c r="ETM1077" s="214"/>
      <c r="ETN1077" s="214"/>
      <c r="ETO1077" s="214"/>
      <c r="ETP1077" s="214"/>
      <c r="ETQ1077" s="214"/>
      <c r="ETR1077" s="214"/>
      <c r="ETS1077" s="214"/>
      <c r="ETT1077" s="214"/>
      <c r="ETU1077" s="214"/>
      <c r="ETV1077" s="214"/>
      <c r="ETW1077" s="214"/>
      <c r="ETX1077" s="214"/>
      <c r="ETY1077" s="214"/>
      <c r="ETZ1077" s="214"/>
      <c r="EUA1077" s="214"/>
      <c r="EUB1077" s="214"/>
      <c r="EUC1077" s="214"/>
      <c r="EUD1077" s="214"/>
      <c r="EUE1077" s="214"/>
      <c r="EUF1077" s="214"/>
      <c r="EUG1077" s="214"/>
      <c r="EUH1077" s="214"/>
      <c r="EUI1077" s="214"/>
      <c r="EUJ1077" s="214"/>
      <c r="EUK1077" s="214"/>
      <c r="EUL1077" s="214"/>
      <c r="EUM1077" s="214"/>
      <c r="EUN1077" s="214"/>
      <c r="EUO1077" s="214"/>
      <c r="EUP1077" s="214"/>
      <c r="EUQ1077" s="214"/>
      <c r="EUR1077" s="214"/>
      <c r="EUS1077" s="214"/>
      <c r="EUT1077" s="214"/>
      <c r="EUU1077" s="214"/>
      <c r="EUV1077" s="214"/>
      <c r="EUW1077" s="214"/>
      <c r="EUX1077" s="214"/>
      <c r="EUY1077" s="214"/>
      <c r="EUZ1077" s="214"/>
      <c r="EVA1077" s="214"/>
      <c r="EVB1077" s="214"/>
      <c r="EVC1077" s="214"/>
      <c r="EVD1077" s="214"/>
      <c r="EVE1077" s="214"/>
      <c r="EVF1077" s="214"/>
      <c r="EVG1077" s="214"/>
      <c r="EVH1077" s="214"/>
      <c r="EVI1077" s="214"/>
      <c r="EVJ1077" s="214"/>
      <c r="EVK1077" s="214"/>
      <c r="EVL1077" s="214"/>
      <c r="EVM1077" s="214"/>
      <c r="EVN1077" s="214"/>
      <c r="EVO1077" s="214"/>
      <c r="EVP1077" s="214"/>
      <c r="EVQ1077" s="214"/>
      <c r="EVR1077" s="214"/>
      <c r="EVS1077" s="214"/>
      <c r="EVT1077" s="214"/>
      <c r="EVU1077" s="214"/>
      <c r="EVV1077" s="214"/>
      <c r="EVW1077" s="214"/>
      <c r="EVX1077" s="214"/>
      <c r="EVY1077" s="214"/>
      <c r="EVZ1077" s="214"/>
      <c r="EWA1077" s="214"/>
      <c r="EWB1077" s="214"/>
      <c r="EWC1077" s="214"/>
      <c r="EWD1077" s="214"/>
      <c r="EWE1077" s="214"/>
      <c r="EWF1077" s="214"/>
      <c r="EWG1077" s="214"/>
      <c r="EWH1077" s="214"/>
      <c r="EWI1077" s="214"/>
      <c r="EWJ1077" s="214"/>
      <c r="EWK1077" s="214"/>
      <c r="EWL1077" s="214"/>
      <c r="EWM1077" s="214"/>
      <c r="EWN1077" s="214"/>
      <c r="EWO1077" s="214"/>
      <c r="EWP1077" s="214"/>
      <c r="EWQ1077" s="214"/>
      <c r="EWR1077" s="214"/>
      <c r="EWS1077" s="214"/>
      <c r="EWT1077" s="214"/>
      <c r="EWU1077" s="214"/>
      <c r="EWV1077" s="214"/>
      <c r="EWW1077" s="214"/>
      <c r="EWX1077" s="214"/>
      <c r="EWY1077" s="214"/>
      <c r="EWZ1077" s="214"/>
      <c r="EXA1077" s="214"/>
      <c r="EXB1077" s="214"/>
      <c r="EXC1077" s="214"/>
      <c r="EXD1077" s="214"/>
      <c r="EXE1077" s="214"/>
      <c r="EXF1077" s="214"/>
      <c r="EXG1077" s="214"/>
      <c r="EXH1077" s="214"/>
      <c r="EXI1077" s="214"/>
      <c r="EXJ1077" s="214"/>
      <c r="EXK1077" s="214"/>
      <c r="EXL1077" s="214"/>
      <c r="EXM1077" s="214"/>
      <c r="EXN1077" s="214"/>
      <c r="EXO1077" s="214"/>
      <c r="EXP1077" s="214"/>
      <c r="EXQ1077" s="214"/>
      <c r="EXR1077" s="214"/>
      <c r="EXS1077" s="214"/>
      <c r="EXT1077" s="214"/>
      <c r="EXU1077" s="214"/>
      <c r="EXV1077" s="214"/>
      <c r="EXW1077" s="214"/>
      <c r="EXX1077" s="214"/>
      <c r="EXY1077" s="214"/>
      <c r="EXZ1077" s="214"/>
      <c r="EYA1077" s="214"/>
      <c r="EYB1077" s="214"/>
      <c r="EYC1077" s="214"/>
      <c r="EYD1077" s="214"/>
      <c r="EYE1077" s="214"/>
      <c r="EYF1077" s="214"/>
      <c r="EYG1077" s="214"/>
      <c r="EYH1077" s="214"/>
      <c r="EYI1077" s="214"/>
      <c r="EYJ1077" s="214"/>
      <c r="EYK1077" s="214"/>
      <c r="EYL1077" s="214"/>
      <c r="EYM1077" s="214"/>
      <c r="EYN1077" s="214"/>
      <c r="EYO1077" s="214"/>
      <c r="EYP1077" s="214"/>
      <c r="EYQ1077" s="214"/>
      <c r="EYR1077" s="214"/>
      <c r="EYS1077" s="214"/>
      <c r="EYT1077" s="214"/>
      <c r="EYU1077" s="214"/>
      <c r="EYV1077" s="214"/>
      <c r="EYW1077" s="214"/>
      <c r="EYX1077" s="214"/>
      <c r="EYY1077" s="214"/>
      <c r="EYZ1077" s="214"/>
      <c r="EZA1077" s="214"/>
      <c r="EZB1077" s="214"/>
      <c r="EZC1077" s="214"/>
      <c r="EZD1077" s="214"/>
      <c r="EZE1077" s="214"/>
      <c r="EZF1077" s="214"/>
      <c r="EZG1077" s="214"/>
      <c r="EZH1077" s="214"/>
      <c r="EZI1077" s="214"/>
      <c r="EZJ1077" s="214"/>
      <c r="EZK1077" s="214"/>
      <c r="EZL1077" s="214"/>
      <c r="EZM1077" s="214"/>
      <c r="EZN1077" s="214"/>
      <c r="EZO1077" s="214"/>
      <c r="EZP1077" s="214"/>
      <c r="EZQ1077" s="214"/>
      <c r="EZR1077" s="214"/>
      <c r="EZS1077" s="214"/>
      <c r="EZT1077" s="214"/>
      <c r="EZU1077" s="214"/>
      <c r="EZV1077" s="214"/>
      <c r="EZW1077" s="214"/>
      <c r="EZX1077" s="214"/>
      <c r="EZY1077" s="214"/>
      <c r="EZZ1077" s="214"/>
      <c r="FAA1077" s="214"/>
      <c r="FAB1077" s="214"/>
      <c r="FAC1077" s="214"/>
      <c r="FAD1077" s="214"/>
      <c r="FAE1077" s="214"/>
      <c r="FAF1077" s="214"/>
      <c r="FAG1077" s="214"/>
      <c r="FAH1077" s="214"/>
      <c r="FAI1077" s="214"/>
      <c r="FAJ1077" s="214"/>
      <c r="FAK1077" s="214"/>
      <c r="FAL1077" s="214"/>
      <c r="FAM1077" s="214"/>
      <c r="FAN1077" s="214"/>
      <c r="FAO1077" s="214"/>
      <c r="FAP1077" s="214"/>
      <c r="FAQ1077" s="214"/>
      <c r="FAR1077" s="214"/>
      <c r="FAS1077" s="214"/>
      <c r="FAT1077" s="214"/>
      <c r="FAU1077" s="214"/>
      <c r="FAV1077" s="214"/>
      <c r="FAW1077" s="214"/>
      <c r="FAX1077" s="214"/>
      <c r="FAY1077" s="214"/>
      <c r="FAZ1077" s="214"/>
      <c r="FBA1077" s="214"/>
      <c r="FBB1077" s="214"/>
      <c r="FBC1077" s="214"/>
      <c r="FBD1077" s="214"/>
      <c r="FBE1077" s="214"/>
      <c r="FBF1077" s="214"/>
      <c r="FBG1077" s="214"/>
      <c r="FBH1077" s="214"/>
      <c r="FBI1077" s="214"/>
      <c r="FBJ1077" s="214"/>
      <c r="FBK1077" s="214"/>
      <c r="FBL1077" s="214"/>
      <c r="FBM1077" s="214"/>
      <c r="FBN1077" s="214"/>
      <c r="FBO1077" s="214"/>
      <c r="FBP1077" s="214"/>
      <c r="FBQ1077" s="214"/>
      <c r="FBR1077" s="214"/>
      <c r="FBS1077" s="214"/>
      <c r="FBT1077" s="214"/>
      <c r="FBU1077" s="214"/>
      <c r="FBV1077" s="214"/>
      <c r="FBW1077" s="214"/>
      <c r="FBX1077" s="214"/>
      <c r="FBY1077" s="214"/>
      <c r="FBZ1077" s="214"/>
      <c r="FCA1077" s="214"/>
      <c r="FCB1077" s="214"/>
      <c r="FCC1077" s="214"/>
      <c r="FCD1077" s="214"/>
      <c r="FCE1077" s="214"/>
      <c r="FCF1077" s="214"/>
      <c r="FCG1077" s="214"/>
      <c r="FCH1077" s="214"/>
      <c r="FCI1077" s="214"/>
      <c r="FCJ1077" s="214"/>
      <c r="FCK1077" s="214"/>
      <c r="FCL1077" s="214"/>
      <c r="FCM1077" s="214"/>
      <c r="FCN1077" s="214"/>
      <c r="FCO1077" s="214"/>
      <c r="FCP1077" s="214"/>
      <c r="FCQ1077" s="214"/>
      <c r="FCR1077" s="214"/>
      <c r="FCS1077" s="214"/>
      <c r="FCT1077" s="214"/>
      <c r="FCU1077" s="214"/>
      <c r="FCV1077" s="214"/>
      <c r="FCW1077" s="214"/>
      <c r="FCX1077" s="214"/>
      <c r="FCY1077" s="214"/>
      <c r="FCZ1077" s="214"/>
      <c r="FDA1077" s="214"/>
      <c r="FDB1077" s="214"/>
      <c r="FDC1077" s="214"/>
      <c r="FDD1077" s="214"/>
      <c r="FDE1077" s="214"/>
      <c r="FDF1077" s="214"/>
      <c r="FDG1077" s="214"/>
      <c r="FDH1077" s="214"/>
      <c r="FDI1077" s="214"/>
      <c r="FDJ1077" s="214"/>
      <c r="FDK1077" s="214"/>
      <c r="FDL1077" s="214"/>
      <c r="FDM1077" s="214"/>
      <c r="FDN1077" s="214"/>
      <c r="FDO1077" s="214"/>
      <c r="FDP1077" s="214"/>
      <c r="FDQ1077" s="214"/>
      <c r="FDR1077" s="214"/>
      <c r="FDS1077" s="214"/>
      <c r="FDT1077" s="214"/>
      <c r="FDU1077" s="214"/>
      <c r="FDV1077" s="214"/>
      <c r="FDW1077" s="214"/>
      <c r="FDX1077" s="214"/>
      <c r="FDY1077" s="214"/>
      <c r="FDZ1077" s="214"/>
      <c r="FEA1077" s="214"/>
      <c r="FEB1077" s="214"/>
      <c r="FEC1077" s="214"/>
      <c r="FED1077" s="214"/>
      <c r="FEE1077" s="214"/>
      <c r="FEF1077" s="214"/>
      <c r="FEG1077" s="214"/>
      <c r="FEH1077" s="214"/>
      <c r="FEI1077" s="214"/>
      <c r="FEJ1077" s="214"/>
      <c r="FEK1077" s="214"/>
      <c r="FEL1077" s="214"/>
      <c r="FEM1077" s="214"/>
      <c r="FEN1077" s="214"/>
      <c r="FEO1077" s="214"/>
      <c r="FEP1077" s="214"/>
      <c r="FEQ1077" s="214"/>
      <c r="FER1077" s="214"/>
      <c r="FES1077" s="214"/>
      <c r="FET1077" s="214"/>
      <c r="FEU1077" s="214"/>
      <c r="FEV1077" s="214"/>
      <c r="FEW1077" s="214"/>
      <c r="FEX1077" s="214"/>
      <c r="FEY1077" s="214"/>
      <c r="FEZ1077" s="214"/>
      <c r="FFA1077" s="214"/>
      <c r="FFB1077" s="214"/>
      <c r="FFC1077" s="214"/>
      <c r="FFD1077" s="214"/>
      <c r="FFE1077" s="214"/>
      <c r="FFF1077" s="214"/>
      <c r="FFG1077" s="214"/>
      <c r="FFH1077" s="214"/>
      <c r="FFI1077" s="214"/>
      <c r="FFJ1077" s="214"/>
      <c r="FFK1077" s="214"/>
      <c r="FFL1077" s="214"/>
      <c r="FFM1077" s="214"/>
      <c r="FFN1077" s="214"/>
      <c r="FFO1077" s="214"/>
      <c r="FFP1077" s="214"/>
      <c r="FFQ1077" s="214"/>
      <c r="FFR1077" s="214"/>
      <c r="FFS1077" s="214"/>
      <c r="FFT1077" s="214"/>
      <c r="FFU1077" s="214"/>
      <c r="FFV1077" s="214"/>
      <c r="FFW1077" s="214"/>
      <c r="FFX1077" s="214"/>
      <c r="FFY1077" s="214"/>
      <c r="FFZ1077" s="214"/>
      <c r="FGA1077" s="214"/>
      <c r="FGB1077" s="214"/>
      <c r="FGC1077" s="214"/>
      <c r="FGD1077" s="214"/>
      <c r="FGE1077" s="214"/>
      <c r="FGF1077" s="214"/>
      <c r="FGG1077" s="214"/>
      <c r="FGH1077" s="214"/>
      <c r="FGI1077" s="214"/>
      <c r="FGJ1077" s="214"/>
      <c r="FGK1077" s="214"/>
      <c r="FGL1077" s="214"/>
      <c r="FGM1077" s="214"/>
      <c r="FGN1077" s="214"/>
      <c r="FGO1077" s="214"/>
      <c r="FGP1077" s="214"/>
      <c r="FGQ1077" s="214"/>
      <c r="FGR1077" s="214"/>
      <c r="FGS1077" s="214"/>
      <c r="FGT1077" s="214"/>
      <c r="FGU1077" s="214"/>
      <c r="FGV1077" s="214"/>
      <c r="FGW1077" s="214"/>
      <c r="FGX1077" s="214"/>
      <c r="FGY1077" s="214"/>
      <c r="FGZ1077" s="214"/>
      <c r="FHA1077" s="214"/>
      <c r="FHB1077" s="214"/>
      <c r="FHC1077" s="214"/>
      <c r="FHD1077" s="214"/>
      <c r="FHE1077" s="214"/>
      <c r="FHF1077" s="214"/>
      <c r="FHG1077" s="214"/>
      <c r="FHH1077" s="214"/>
      <c r="FHI1077" s="214"/>
      <c r="FHJ1077" s="214"/>
      <c r="FHK1077" s="214"/>
      <c r="FHL1077" s="214"/>
      <c r="FHM1077" s="214"/>
      <c r="FHN1077" s="214"/>
      <c r="FHO1077" s="214"/>
      <c r="FHP1077" s="214"/>
      <c r="FHQ1077" s="214"/>
      <c r="FHR1077" s="214"/>
      <c r="FHS1077" s="214"/>
      <c r="FHT1077" s="214"/>
      <c r="FHU1077" s="214"/>
      <c r="FHV1077" s="214"/>
      <c r="FHW1077" s="214"/>
      <c r="FHX1077" s="214"/>
      <c r="FHY1077" s="214"/>
      <c r="FHZ1077" s="214"/>
      <c r="FIA1077" s="214"/>
      <c r="FIB1077" s="214"/>
      <c r="FIC1077" s="214"/>
      <c r="FID1077" s="214"/>
      <c r="FIE1077" s="214"/>
      <c r="FIF1077" s="214"/>
      <c r="FIG1077" s="214"/>
      <c r="FIH1077" s="214"/>
      <c r="FII1077" s="214"/>
      <c r="FIJ1077" s="214"/>
      <c r="FIK1077" s="214"/>
      <c r="FIL1077" s="214"/>
      <c r="FIM1077" s="214"/>
      <c r="FIN1077" s="214"/>
      <c r="FIO1077" s="214"/>
      <c r="FIP1077" s="214"/>
      <c r="FIQ1077" s="214"/>
      <c r="FIR1077" s="214"/>
      <c r="FIS1077" s="214"/>
      <c r="FIT1077" s="214"/>
      <c r="FIU1077" s="214"/>
      <c r="FIV1077" s="214"/>
      <c r="FIW1077" s="214"/>
      <c r="FIX1077" s="214"/>
      <c r="FIY1077" s="214"/>
      <c r="FIZ1077" s="214"/>
      <c r="FJA1077" s="214"/>
      <c r="FJB1077" s="214"/>
      <c r="FJC1077" s="214"/>
      <c r="FJD1077" s="214"/>
      <c r="FJE1077" s="214"/>
      <c r="FJF1077" s="214"/>
      <c r="FJG1077" s="214"/>
      <c r="FJH1077" s="214"/>
      <c r="FJI1077" s="214"/>
      <c r="FJJ1077" s="214"/>
      <c r="FJK1077" s="214"/>
      <c r="FJL1077" s="214"/>
      <c r="FJM1077" s="214"/>
      <c r="FJN1077" s="214"/>
      <c r="FJO1077" s="214"/>
      <c r="FJP1077" s="214"/>
      <c r="FJQ1077" s="214"/>
      <c r="FJR1077" s="214"/>
      <c r="FJS1077" s="214"/>
      <c r="FJT1077" s="214"/>
      <c r="FJU1077" s="214"/>
      <c r="FJV1077" s="214"/>
      <c r="FJW1077" s="214"/>
      <c r="FJX1077" s="214"/>
      <c r="FJY1077" s="214"/>
      <c r="FJZ1077" s="214"/>
      <c r="FKA1077" s="214"/>
      <c r="FKB1077" s="214"/>
      <c r="FKC1077" s="214"/>
      <c r="FKD1077" s="214"/>
      <c r="FKE1077" s="214"/>
      <c r="FKF1077" s="214"/>
      <c r="FKG1077" s="214"/>
      <c r="FKH1077" s="214"/>
      <c r="FKI1077" s="214"/>
      <c r="FKJ1077" s="214"/>
      <c r="FKK1077" s="214"/>
      <c r="FKL1077" s="214"/>
      <c r="FKM1077" s="214"/>
      <c r="FKN1077" s="214"/>
      <c r="FKO1077" s="214"/>
      <c r="FKP1077" s="214"/>
      <c r="FKQ1077" s="214"/>
      <c r="FKR1077" s="214"/>
      <c r="FKS1077" s="214"/>
      <c r="FKT1077" s="214"/>
      <c r="FKU1077" s="214"/>
      <c r="FKV1077" s="214"/>
      <c r="FKW1077" s="214"/>
      <c r="FKX1077" s="214"/>
      <c r="FKY1077" s="214"/>
      <c r="FKZ1077" s="214"/>
      <c r="FLA1077" s="214"/>
      <c r="FLB1077" s="214"/>
      <c r="FLC1077" s="214"/>
      <c r="FLD1077" s="214"/>
      <c r="FLE1077" s="214"/>
      <c r="FLF1077" s="214"/>
      <c r="FLG1077" s="214"/>
      <c r="FLH1077" s="214"/>
      <c r="FLI1077" s="214"/>
      <c r="FLJ1077" s="214"/>
      <c r="FLK1077" s="214"/>
      <c r="FLL1077" s="214"/>
      <c r="FLM1077" s="214"/>
      <c r="FLN1077" s="214"/>
      <c r="FLO1077" s="214"/>
      <c r="FLP1077" s="214"/>
      <c r="FLQ1077" s="214"/>
      <c r="FLR1077" s="214"/>
      <c r="FLS1077" s="214"/>
      <c r="FLT1077" s="214"/>
      <c r="FLU1077" s="214"/>
      <c r="FLV1077" s="214"/>
      <c r="FLW1077" s="214"/>
      <c r="FLX1077" s="214"/>
      <c r="FLY1077" s="214"/>
      <c r="FLZ1077" s="214"/>
      <c r="FMA1077" s="214"/>
      <c r="FMB1077" s="214"/>
      <c r="FMC1077" s="214"/>
      <c r="FMD1077" s="214"/>
      <c r="FME1077" s="214"/>
      <c r="FMF1077" s="214"/>
      <c r="FMG1077" s="214"/>
      <c r="FMH1077" s="214"/>
      <c r="FMI1077" s="214"/>
      <c r="FMJ1077" s="214"/>
      <c r="FMK1077" s="214"/>
      <c r="FML1077" s="214"/>
      <c r="FMM1077" s="214"/>
      <c r="FMN1077" s="214"/>
      <c r="FMO1077" s="214"/>
      <c r="FMP1077" s="214"/>
      <c r="FMQ1077" s="214"/>
      <c r="FMR1077" s="214"/>
      <c r="FMS1077" s="214"/>
      <c r="FMT1077" s="214"/>
      <c r="FMU1077" s="214"/>
      <c r="FMV1077" s="214"/>
      <c r="FMW1077" s="214"/>
      <c r="FMX1077" s="214"/>
      <c r="FMY1077" s="214"/>
      <c r="FMZ1077" s="214"/>
      <c r="FNA1077" s="214"/>
      <c r="FNB1077" s="214"/>
      <c r="FNC1077" s="214"/>
      <c r="FND1077" s="214"/>
      <c r="FNE1077" s="214"/>
      <c r="FNF1077" s="214"/>
      <c r="FNG1077" s="214"/>
      <c r="FNH1077" s="214"/>
      <c r="FNI1077" s="214"/>
      <c r="FNJ1077" s="214"/>
      <c r="FNK1077" s="214"/>
      <c r="FNL1077" s="214"/>
      <c r="FNM1077" s="214"/>
      <c r="FNN1077" s="214"/>
      <c r="FNO1077" s="214"/>
      <c r="FNP1077" s="214"/>
      <c r="FNQ1077" s="214"/>
      <c r="FNR1077" s="214"/>
      <c r="FNS1077" s="214"/>
      <c r="FNT1077" s="214"/>
      <c r="FNU1077" s="214"/>
      <c r="FNV1077" s="214"/>
      <c r="FNW1077" s="214"/>
      <c r="FNX1077" s="214"/>
      <c r="FNY1077" s="214"/>
      <c r="FNZ1077" s="214"/>
      <c r="FOA1077" s="214"/>
      <c r="FOB1077" s="214"/>
      <c r="FOC1077" s="214"/>
      <c r="FOD1077" s="214"/>
      <c r="FOE1077" s="214"/>
      <c r="FOF1077" s="214"/>
      <c r="FOG1077" s="214"/>
      <c r="FOH1077" s="214"/>
      <c r="FOI1077" s="214"/>
      <c r="FOJ1077" s="214"/>
      <c r="FOK1077" s="214"/>
      <c r="FOL1077" s="214"/>
      <c r="FOM1077" s="214"/>
      <c r="FON1077" s="214"/>
      <c r="FOO1077" s="214"/>
      <c r="FOP1077" s="214"/>
      <c r="FOQ1077" s="214"/>
      <c r="FOR1077" s="214"/>
      <c r="FOS1077" s="214"/>
      <c r="FOT1077" s="214"/>
      <c r="FOU1077" s="214"/>
      <c r="FOV1077" s="214"/>
      <c r="FOW1077" s="214"/>
      <c r="FOX1077" s="214"/>
      <c r="FOY1077" s="214"/>
      <c r="FOZ1077" s="214"/>
      <c r="FPA1077" s="214"/>
      <c r="FPB1077" s="214"/>
      <c r="FPC1077" s="214"/>
      <c r="FPD1077" s="214"/>
      <c r="FPE1077" s="214"/>
      <c r="FPF1077" s="214"/>
      <c r="FPG1077" s="214"/>
      <c r="FPH1077" s="214"/>
      <c r="FPI1077" s="214"/>
      <c r="FPJ1077" s="214"/>
      <c r="FPK1077" s="214"/>
      <c r="FPL1077" s="214"/>
      <c r="FPM1077" s="214"/>
      <c r="FPN1077" s="214"/>
      <c r="FPO1077" s="214"/>
      <c r="FPP1077" s="214"/>
      <c r="FPQ1077" s="214"/>
      <c r="FPR1077" s="214"/>
      <c r="FPS1077" s="214"/>
      <c r="FPT1077" s="214"/>
      <c r="FPU1077" s="214"/>
      <c r="FPV1077" s="214"/>
      <c r="FPW1077" s="214"/>
      <c r="FPX1077" s="214"/>
      <c r="FPY1077" s="214"/>
      <c r="FPZ1077" s="214"/>
      <c r="FQA1077" s="214"/>
      <c r="FQB1077" s="214"/>
      <c r="FQC1077" s="214"/>
      <c r="FQD1077" s="214"/>
      <c r="FQE1077" s="214"/>
      <c r="FQF1077" s="214"/>
      <c r="FQG1077" s="214"/>
      <c r="FQH1077" s="214"/>
      <c r="FQI1077" s="214"/>
      <c r="FQJ1077" s="214"/>
      <c r="FQK1077" s="214"/>
      <c r="FQL1077" s="214"/>
      <c r="FQM1077" s="214"/>
      <c r="FQN1077" s="214"/>
      <c r="FQO1077" s="214"/>
      <c r="FQP1077" s="214"/>
      <c r="FQQ1077" s="214"/>
      <c r="FQR1077" s="214"/>
      <c r="FQS1077" s="214"/>
      <c r="FQT1077" s="214"/>
      <c r="FQU1077" s="214"/>
      <c r="FQV1077" s="214"/>
      <c r="FQW1077" s="214"/>
      <c r="FQX1077" s="214"/>
      <c r="FQY1077" s="214"/>
      <c r="FQZ1077" s="214"/>
      <c r="FRA1077" s="214"/>
      <c r="FRB1077" s="214"/>
      <c r="FRC1077" s="214"/>
      <c r="FRD1077" s="214"/>
      <c r="FRE1077" s="214"/>
      <c r="FRF1077" s="214"/>
      <c r="FRG1077" s="214"/>
      <c r="FRH1077" s="214"/>
      <c r="FRI1077" s="214"/>
      <c r="FRJ1077" s="214"/>
      <c r="FRK1077" s="214"/>
      <c r="FRL1077" s="214"/>
      <c r="FRM1077" s="214"/>
      <c r="FRN1077" s="214"/>
      <c r="FRO1077" s="214"/>
      <c r="FRP1077" s="214"/>
      <c r="FRQ1077" s="214"/>
      <c r="FRR1077" s="214"/>
      <c r="FRS1077" s="214"/>
      <c r="FRT1077" s="214"/>
      <c r="FRU1077" s="214"/>
      <c r="FRV1077" s="214"/>
      <c r="FRW1077" s="214"/>
      <c r="FRX1077" s="214"/>
      <c r="FRY1077" s="214"/>
      <c r="FRZ1077" s="214"/>
      <c r="FSA1077" s="214"/>
      <c r="FSB1077" s="214"/>
      <c r="FSC1077" s="214"/>
      <c r="FSD1077" s="214"/>
      <c r="FSE1077" s="214"/>
      <c r="FSF1077" s="214"/>
      <c r="FSG1077" s="214"/>
      <c r="FSH1077" s="214"/>
      <c r="FSI1077" s="214"/>
      <c r="FSJ1077" s="214"/>
      <c r="FSK1077" s="214"/>
      <c r="FSL1077" s="214"/>
      <c r="FSM1077" s="214"/>
      <c r="FSN1077" s="214"/>
      <c r="FSO1077" s="214"/>
      <c r="FSP1077" s="214"/>
      <c r="FSQ1077" s="214"/>
      <c r="FSR1077" s="214"/>
      <c r="FSS1077" s="214"/>
      <c r="FST1077" s="214"/>
      <c r="FSU1077" s="214"/>
      <c r="FSV1077" s="214"/>
      <c r="FSW1077" s="214"/>
      <c r="FSX1077" s="214"/>
      <c r="FSY1077" s="214"/>
      <c r="FSZ1077" s="214"/>
      <c r="FTA1077" s="214"/>
      <c r="FTB1077" s="214"/>
      <c r="FTC1077" s="214"/>
      <c r="FTD1077" s="214"/>
      <c r="FTE1077" s="214"/>
      <c r="FTF1077" s="214"/>
      <c r="FTG1077" s="214"/>
      <c r="FTH1077" s="214"/>
      <c r="FTI1077" s="214"/>
      <c r="FTJ1077" s="214"/>
      <c r="FTK1077" s="214"/>
      <c r="FTL1077" s="214"/>
      <c r="FTM1077" s="214"/>
      <c r="FTN1077" s="214"/>
      <c r="FTO1077" s="214"/>
      <c r="FTP1077" s="214"/>
      <c r="FTQ1077" s="214"/>
      <c r="FTR1077" s="214"/>
      <c r="FTS1077" s="214"/>
      <c r="FTT1077" s="214"/>
      <c r="FTU1077" s="214"/>
      <c r="FTV1077" s="214"/>
      <c r="FTW1077" s="214"/>
      <c r="FTX1077" s="214"/>
      <c r="FTY1077" s="214"/>
      <c r="FTZ1077" s="214"/>
      <c r="FUA1077" s="214"/>
      <c r="FUB1077" s="214"/>
      <c r="FUC1077" s="214"/>
      <c r="FUD1077" s="214"/>
      <c r="FUE1077" s="214"/>
      <c r="FUF1077" s="214"/>
      <c r="FUG1077" s="214"/>
      <c r="FUH1077" s="214"/>
      <c r="FUI1077" s="214"/>
      <c r="FUJ1077" s="214"/>
      <c r="FUK1077" s="214"/>
      <c r="FUL1077" s="214"/>
      <c r="FUM1077" s="214"/>
      <c r="FUN1077" s="214"/>
      <c r="FUO1077" s="214"/>
      <c r="FUP1077" s="214"/>
      <c r="FUQ1077" s="214"/>
      <c r="FUR1077" s="214"/>
      <c r="FUS1077" s="214"/>
      <c r="FUT1077" s="214"/>
      <c r="FUU1077" s="214"/>
      <c r="FUV1077" s="214"/>
      <c r="FUW1077" s="214"/>
      <c r="FUX1077" s="214"/>
      <c r="FUY1077" s="214"/>
      <c r="FUZ1077" s="214"/>
      <c r="FVA1077" s="214"/>
      <c r="FVB1077" s="214"/>
      <c r="FVC1077" s="214"/>
      <c r="FVD1077" s="214"/>
      <c r="FVE1077" s="214"/>
      <c r="FVF1077" s="214"/>
      <c r="FVG1077" s="214"/>
      <c r="FVH1077" s="214"/>
      <c r="FVI1077" s="214"/>
      <c r="FVJ1077" s="214"/>
      <c r="FVK1077" s="214"/>
      <c r="FVL1077" s="214"/>
      <c r="FVM1077" s="214"/>
      <c r="FVN1077" s="214"/>
      <c r="FVO1077" s="214"/>
      <c r="FVP1077" s="214"/>
      <c r="FVQ1077" s="214"/>
      <c r="FVR1077" s="214"/>
      <c r="FVS1077" s="214"/>
      <c r="FVT1077" s="214"/>
      <c r="FVU1077" s="214"/>
      <c r="FVV1077" s="214"/>
      <c r="FVW1077" s="214"/>
      <c r="FVX1077" s="214"/>
      <c r="FVY1077" s="214"/>
      <c r="FVZ1077" s="214"/>
      <c r="FWA1077" s="214"/>
      <c r="FWB1077" s="214"/>
      <c r="FWC1077" s="214"/>
      <c r="FWD1077" s="214"/>
      <c r="FWE1077" s="214"/>
      <c r="FWF1077" s="214"/>
      <c r="FWG1077" s="214"/>
      <c r="FWH1077" s="214"/>
      <c r="FWI1077" s="214"/>
      <c r="FWJ1077" s="214"/>
      <c r="FWK1077" s="214"/>
      <c r="FWL1077" s="214"/>
      <c r="FWM1077" s="214"/>
      <c r="FWN1077" s="214"/>
      <c r="FWO1077" s="214"/>
      <c r="FWP1077" s="214"/>
      <c r="FWQ1077" s="214"/>
      <c r="FWR1077" s="214"/>
      <c r="FWS1077" s="214"/>
      <c r="FWT1077" s="214"/>
      <c r="FWU1077" s="214"/>
      <c r="FWV1077" s="214"/>
      <c r="FWW1077" s="214"/>
      <c r="FWX1077" s="214"/>
      <c r="FWY1077" s="214"/>
      <c r="FWZ1077" s="214"/>
      <c r="FXA1077" s="214"/>
      <c r="FXB1077" s="214"/>
      <c r="FXC1077" s="214"/>
      <c r="FXD1077" s="214"/>
      <c r="FXE1077" s="214"/>
      <c r="FXF1077" s="214"/>
      <c r="FXG1077" s="214"/>
      <c r="FXH1077" s="214"/>
      <c r="FXI1077" s="214"/>
      <c r="FXJ1077" s="214"/>
      <c r="FXK1077" s="214"/>
      <c r="FXL1077" s="214"/>
      <c r="FXM1077" s="214"/>
      <c r="FXN1077" s="214"/>
      <c r="FXO1077" s="214"/>
      <c r="FXP1077" s="214"/>
      <c r="FXQ1077" s="214"/>
      <c r="FXR1077" s="214"/>
      <c r="FXS1077" s="214"/>
      <c r="FXT1077" s="214"/>
      <c r="FXU1077" s="214"/>
      <c r="FXV1077" s="214"/>
      <c r="FXW1077" s="214"/>
      <c r="FXX1077" s="214"/>
      <c r="FXY1077" s="214"/>
      <c r="FXZ1077" s="214"/>
      <c r="FYA1077" s="214"/>
      <c r="FYB1077" s="214"/>
      <c r="FYC1077" s="214"/>
      <c r="FYD1077" s="214"/>
      <c r="FYE1077" s="214"/>
      <c r="FYF1077" s="214"/>
      <c r="FYG1077" s="214"/>
      <c r="FYH1077" s="214"/>
      <c r="FYI1077" s="214"/>
      <c r="FYJ1077" s="214"/>
      <c r="FYK1077" s="214"/>
      <c r="FYL1077" s="214"/>
      <c r="FYM1077" s="214"/>
      <c r="FYN1077" s="214"/>
      <c r="FYO1077" s="214"/>
      <c r="FYP1077" s="214"/>
      <c r="FYQ1077" s="214"/>
      <c r="FYR1077" s="214"/>
      <c r="FYS1077" s="214"/>
      <c r="FYT1077" s="214"/>
      <c r="FYU1077" s="214"/>
      <c r="FYV1077" s="214"/>
      <c r="FYW1077" s="214"/>
      <c r="FYX1077" s="214"/>
      <c r="FYY1077" s="214"/>
      <c r="FYZ1077" s="214"/>
      <c r="FZA1077" s="214"/>
      <c r="FZB1077" s="214"/>
      <c r="FZC1077" s="214"/>
      <c r="FZD1077" s="214"/>
      <c r="FZE1077" s="214"/>
      <c r="FZF1077" s="214"/>
      <c r="FZG1077" s="214"/>
      <c r="FZH1077" s="214"/>
      <c r="FZI1077" s="214"/>
      <c r="FZJ1077" s="214"/>
      <c r="FZK1077" s="214"/>
      <c r="FZL1077" s="214"/>
      <c r="FZM1077" s="214"/>
      <c r="FZN1077" s="214"/>
      <c r="FZO1077" s="214"/>
      <c r="FZP1077" s="214"/>
      <c r="FZQ1077" s="214"/>
      <c r="FZR1077" s="214"/>
      <c r="FZS1077" s="214"/>
      <c r="FZT1077" s="214"/>
      <c r="FZU1077" s="214"/>
      <c r="FZV1077" s="214"/>
      <c r="FZW1077" s="214"/>
      <c r="FZX1077" s="214"/>
      <c r="FZY1077" s="214"/>
      <c r="FZZ1077" s="214"/>
      <c r="GAA1077" s="214"/>
      <c r="GAB1077" s="214"/>
      <c r="GAC1077" s="214"/>
      <c r="GAD1077" s="214"/>
      <c r="GAE1077" s="214"/>
      <c r="GAF1077" s="214"/>
      <c r="GAG1077" s="214"/>
      <c r="GAH1077" s="214"/>
      <c r="GAI1077" s="214"/>
      <c r="GAJ1077" s="214"/>
      <c r="GAK1077" s="214"/>
      <c r="GAL1077" s="214"/>
      <c r="GAM1077" s="214"/>
      <c r="GAN1077" s="214"/>
      <c r="GAO1077" s="214"/>
      <c r="GAP1077" s="214"/>
      <c r="GAQ1077" s="214"/>
      <c r="GAR1077" s="214"/>
      <c r="GAS1077" s="214"/>
      <c r="GAT1077" s="214"/>
      <c r="GAU1077" s="214"/>
      <c r="GAV1077" s="214"/>
      <c r="GAW1077" s="214"/>
      <c r="GAX1077" s="214"/>
      <c r="GAY1077" s="214"/>
      <c r="GAZ1077" s="214"/>
      <c r="GBA1077" s="214"/>
      <c r="GBB1077" s="214"/>
      <c r="GBC1077" s="214"/>
      <c r="GBD1077" s="214"/>
      <c r="GBE1077" s="214"/>
      <c r="GBF1077" s="214"/>
      <c r="GBG1077" s="214"/>
      <c r="GBH1077" s="214"/>
      <c r="GBI1077" s="214"/>
      <c r="GBJ1077" s="214"/>
      <c r="GBK1077" s="214"/>
      <c r="GBL1077" s="214"/>
      <c r="GBM1077" s="214"/>
      <c r="GBN1077" s="214"/>
      <c r="GBO1077" s="214"/>
      <c r="GBP1077" s="214"/>
      <c r="GBQ1077" s="214"/>
      <c r="GBR1077" s="214"/>
      <c r="GBS1077" s="214"/>
      <c r="GBT1077" s="214"/>
      <c r="GBU1077" s="214"/>
      <c r="GBV1077" s="214"/>
      <c r="GBW1077" s="214"/>
      <c r="GBX1077" s="214"/>
      <c r="GBY1077" s="214"/>
      <c r="GBZ1077" s="214"/>
      <c r="GCA1077" s="214"/>
      <c r="GCB1077" s="214"/>
      <c r="GCC1077" s="214"/>
      <c r="GCD1077" s="214"/>
      <c r="GCE1077" s="214"/>
      <c r="GCF1077" s="214"/>
      <c r="GCG1077" s="214"/>
      <c r="GCH1077" s="214"/>
      <c r="GCI1077" s="214"/>
      <c r="GCJ1077" s="214"/>
      <c r="GCK1077" s="214"/>
      <c r="GCL1077" s="214"/>
      <c r="GCM1077" s="214"/>
      <c r="GCN1077" s="214"/>
      <c r="GCO1077" s="214"/>
      <c r="GCP1077" s="214"/>
      <c r="GCQ1077" s="214"/>
      <c r="GCR1077" s="214"/>
      <c r="GCS1077" s="214"/>
      <c r="GCT1077" s="214"/>
      <c r="GCU1077" s="214"/>
      <c r="GCV1077" s="214"/>
      <c r="GCW1077" s="214"/>
      <c r="GCX1077" s="214"/>
      <c r="GCY1077" s="214"/>
      <c r="GCZ1077" s="214"/>
      <c r="GDA1077" s="214"/>
      <c r="GDB1077" s="214"/>
      <c r="GDC1077" s="214"/>
      <c r="GDD1077" s="214"/>
      <c r="GDE1077" s="214"/>
      <c r="GDF1077" s="214"/>
      <c r="GDG1077" s="214"/>
      <c r="GDH1077" s="214"/>
      <c r="GDI1077" s="214"/>
      <c r="GDJ1077" s="214"/>
      <c r="GDK1077" s="214"/>
      <c r="GDL1077" s="214"/>
      <c r="GDM1077" s="214"/>
      <c r="GDN1077" s="214"/>
      <c r="GDO1077" s="214"/>
      <c r="GDP1077" s="214"/>
      <c r="GDQ1077" s="214"/>
      <c r="GDR1077" s="214"/>
      <c r="GDS1077" s="214"/>
      <c r="GDT1077" s="214"/>
      <c r="GDU1077" s="214"/>
      <c r="GDV1077" s="214"/>
      <c r="GDW1077" s="214"/>
      <c r="GDX1077" s="214"/>
      <c r="GDY1077" s="214"/>
      <c r="GDZ1077" s="214"/>
      <c r="GEA1077" s="214"/>
      <c r="GEB1077" s="214"/>
      <c r="GEC1077" s="214"/>
      <c r="GED1077" s="214"/>
      <c r="GEE1077" s="214"/>
      <c r="GEF1077" s="214"/>
      <c r="GEG1077" s="214"/>
      <c r="GEH1077" s="214"/>
      <c r="GEI1077" s="214"/>
      <c r="GEJ1077" s="214"/>
      <c r="GEK1077" s="214"/>
      <c r="GEL1077" s="214"/>
      <c r="GEM1077" s="214"/>
      <c r="GEN1077" s="214"/>
      <c r="GEO1077" s="214"/>
      <c r="GEP1077" s="214"/>
      <c r="GEQ1077" s="214"/>
      <c r="GER1077" s="214"/>
      <c r="GES1077" s="214"/>
      <c r="GET1077" s="214"/>
      <c r="GEU1077" s="214"/>
      <c r="GEV1077" s="214"/>
      <c r="GEW1077" s="214"/>
      <c r="GEX1077" s="214"/>
      <c r="GEY1077" s="214"/>
      <c r="GEZ1077" s="214"/>
      <c r="GFA1077" s="214"/>
      <c r="GFB1077" s="214"/>
      <c r="GFC1077" s="214"/>
      <c r="GFD1077" s="214"/>
      <c r="GFE1077" s="214"/>
      <c r="GFF1077" s="214"/>
      <c r="GFG1077" s="214"/>
      <c r="GFH1077" s="214"/>
      <c r="GFI1077" s="214"/>
      <c r="GFJ1077" s="214"/>
      <c r="GFK1077" s="214"/>
      <c r="GFL1077" s="214"/>
      <c r="GFM1077" s="214"/>
      <c r="GFN1077" s="214"/>
      <c r="GFO1077" s="214"/>
      <c r="GFP1077" s="214"/>
      <c r="GFQ1077" s="214"/>
      <c r="GFR1077" s="214"/>
      <c r="GFS1077" s="214"/>
      <c r="GFT1077" s="214"/>
      <c r="GFU1077" s="214"/>
      <c r="GFV1077" s="214"/>
      <c r="GFW1077" s="214"/>
      <c r="GFX1077" s="214"/>
      <c r="GFY1077" s="214"/>
      <c r="GFZ1077" s="214"/>
      <c r="GGA1077" s="214"/>
      <c r="GGB1077" s="214"/>
      <c r="GGC1077" s="214"/>
      <c r="GGD1077" s="214"/>
      <c r="GGE1077" s="214"/>
      <c r="GGF1077" s="214"/>
      <c r="GGG1077" s="214"/>
      <c r="GGH1077" s="214"/>
      <c r="GGI1077" s="214"/>
      <c r="GGJ1077" s="214"/>
      <c r="GGK1077" s="214"/>
      <c r="GGL1077" s="214"/>
      <c r="GGM1077" s="214"/>
      <c r="GGN1077" s="214"/>
      <c r="GGO1077" s="214"/>
      <c r="GGP1077" s="214"/>
      <c r="GGQ1077" s="214"/>
      <c r="GGR1077" s="214"/>
      <c r="GGS1077" s="214"/>
      <c r="GGT1077" s="214"/>
      <c r="GGU1077" s="214"/>
      <c r="GGV1077" s="214"/>
      <c r="GGW1077" s="214"/>
      <c r="GGX1077" s="214"/>
      <c r="GGY1077" s="214"/>
      <c r="GGZ1077" s="214"/>
      <c r="GHA1077" s="214"/>
      <c r="GHB1077" s="214"/>
      <c r="GHC1077" s="214"/>
      <c r="GHD1077" s="214"/>
      <c r="GHE1077" s="214"/>
      <c r="GHF1077" s="214"/>
      <c r="GHG1077" s="214"/>
      <c r="GHH1077" s="214"/>
      <c r="GHI1077" s="214"/>
      <c r="GHJ1077" s="214"/>
      <c r="GHK1077" s="214"/>
      <c r="GHL1077" s="214"/>
      <c r="GHM1077" s="214"/>
      <c r="GHN1077" s="214"/>
      <c r="GHO1077" s="214"/>
      <c r="GHP1077" s="214"/>
      <c r="GHQ1077" s="214"/>
      <c r="GHR1077" s="214"/>
      <c r="GHS1077" s="214"/>
      <c r="GHT1077" s="214"/>
      <c r="GHU1077" s="214"/>
      <c r="GHV1077" s="214"/>
      <c r="GHW1077" s="214"/>
      <c r="GHX1077" s="214"/>
      <c r="GHY1077" s="214"/>
      <c r="GHZ1077" s="214"/>
      <c r="GIA1077" s="214"/>
      <c r="GIB1077" s="214"/>
      <c r="GIC1077" s="214"/>
      <c r="GID1077" s="214"/>
      <c r="GIE1077" s="214"/>
      <c r="GIF1077" s="214"/>
      <c r="GIG1077" s="214"/>
      <c r="GIH1077" s="214"/>
      <c r="GII1077" s="214"/>
      <c r="GIJ1077" s="214"/>
      <c r="GIK1077" s="214"/>
      <c r="GIL1077" s="214"/>
      <c r="GIM1077" s="214"/>
      <c r="GIN1077" s="214"/>
      <c r="GIO1077" s="214"/>
      <c r="GIP1077" s="214"/>
      <c r="GIQ1077" s="214"/>
      <c r="GIR1077" s="214"/>
      <c r="GIS1077" s="214"/>
      <c r="GIT1077" s="214"/>
      <c r="GIU1077" s="214"/>
      <c r="GIV1077" s="214"/>
      <c r="GIW1077" s="214"/>
      <c r="GIX1077" s="214"/>
      <c r="GIY1077" s="214"/>
      <c r="GIZ1077" s="214"/>
      <c r="GJA1077" s="214"/>
      <c r="GJB1077" s="214"/>
      <c r="GJC1077" s="214"/>
      <c r="GJD1077" s="214"/>
      <c r="GJE1077" s="214"/>
      <c r="GJF1077" s="214"/>
      <c r="GJG1077" s="214"/>
      <c r="GJH1077" s="214"/>
      <c r="GJI1077" s="214"/>
      <c r="GJJ1077" s="214"/>
      <c r="GJK1077" s="214"/>
      <c r="GJL1077" s="214"/>
      <c r="GJM1077" s="214"/>
      <c r="GJN1077" s="214"/>
      <c r="GJO1077" s="214"/>
      <c r="GJP1077" s="214"/>
      <c r="GJQ1077" s="214"/>
      <c r="GJR1077" s="214"/>
      <c r="GJS1077" s="214"/>
      <c r="GJT1077" s="214"/>
      <c r="GJU1077" s="214"/>
      <c r="GJV1077" s="214"/>
      <c r="GJW1077" s="214"/>
      <c r="GJX1077" s="214"/>
      <c r="GJY1077" s="214"/>
      <c r="GJZ1077" s="214"/>
      <c r="GKA1077" s="214"/>
      <c r="GKB1077" s="214"/>
      <c r="GKC1077" s="214"/>
      <c r="GKD1077" s="214"/>
      <c r="GKE1077" s="214"/>
      <c r="GKF1077" s="214"/>
      <c r="GKG1077" s="214"/>
      <c r="GKH1077" s="214"/>
      <c r="GKI1077" s="214"/>
      <c r="GKJ1077" s="214"/>
      <c r="GKK1077" s="214"/>
      <c r="GKL1077" s="214"/>
      <c r="GKM1077" s="214"/>
      <c r="GKN1077" s="214"/>
      <c r="GKO1077" s="214"/>
      <c r="GKP1077" s="214"/>
      <c r="GKQ1077" s="214"/>
      <c r="GKR1077" s="214"/>
      <c r="GKS1077" s="214"/>
      <c r="GKT1077" s="214"/>
      <c r="GKU1077" s="214"/>
      <c r="GKV1077" s="214"/>
      <c r="GKW1077" s="214"/>
      <c r="GKX1077" s="214"/>
      <c r="GKY1077" s="214"/>
      <c r="GKZ1077" s="214"/>
      <c r="GLA1077" s="214"/>
      <c r="GLB1077" s="214"/>
      <c r="GLC1077" s="214"/>
      <c r="GLD1077" s="214"/>
      <c r="GLE1077" s="214"/>
      <c r="GLF1077" s="214"/>
      <c r="GLG1077" s="214"/>
      <c r="GLH1077" s="214"/>
      <c r="GLI1077" s="214"/>
      <c r="GLJ1077" s="214"/>
      <c r="GLK1077" s="214"/>
      <c r="GLL1077" s="214"/>
      <c r="GLM1077" s="214"/>
      <c r="GLN1077" s="214"/>
      <c r="GLO1077" s="214"/>
      <c r="GLP1077" s="214"/>
      <c r="GLQ1077" s="214"/>
      <c r="GLR1077" s="214"/>
      <c r="GLS1077" s="214"/>
      <c r="GLT1077" s="214"/>
      <c r="GLU1077" s="214"/>
      <c r="GLV1077" s="214"/>
      <c r="GLW1077" s="214"/>
      <c r="GLX1077" s="214"/>
      <c r="GLY1077" s="214"/>
      <c r="GLZ1077" s="214"/>
      <c r="GMA1077" s="214"/>
      <c r="GMB1077" s="214"/>
      <c r="GMC1077" s="214"/>
      <c r="GMD1077" s="214"/>
      <c r="GME1077" s="214"/>
      <c r="GMF1077" s="214"/>
      <c r="GMG1077" s="214"/>
      <c r="GMH1077" s="214"/>
      <c r="GMI1077" s="214"/>
      <c r="GMJ1077" s="214"/>
      <c r="GMK1077" s="214"/>
      <c r="GML1077" s="214"/>
      <c r="GMM1077" s="214"/>
      <c r="GMN1077" s="214"/>
      <c r="GMO1077" s="214"/>
      <c r="GMP1077" s="214"/>
      <c r="GMQ1077" s="214"/>
      <c r="GMR1077" s="214"/>
      <c r="GMS1077" s="214"/>
      <c r="GMT1077" s="214"/>
      <c r="GMU1077" s="214"/>
      <c r="GMV1077" s="214"/>
      <c r="GMW1077" s="214"/>
      <c r="GMX1077" s="214"/>
      <c r="GMY1077" s="214"/>
      <c r="GMZ1077" s="214"/>
      <c r="GNA1077" s="214"/>
      <c r="GNB1077" s="214"/>
      <c r="GNC1077" s="214"/>
      <c r="GND1077" s="214"/>
      <c r="GNE1077" s="214"/>
      <c r="GNF1077" s="214"/>
      <c r="GNG1077" s="214"/>
      <c r="GNH1077" s="214"/>
      <c r="GNI1077" s="214"/>
      <c r="GNJ1077" s="214"/>
      <c r="GNK1077" s="214"/>
      <c r="GNL1077" s="214"/>
      <c r="GNM1077" s="214"/>
      <c r="GNN1077" s="214"/>
      <c r="GNO1077" s="214"/>
      <c r="GNP1077" s="214"/>
      <c r="GNQ1077" s="214"/>
      <c r="GNR1077" s="214"/>
      <c r="GNS1077" s="214"/>
      <c r="GNT1077" s="214"/>
      <c r="GNU1077" s="214"/>
      <c r="GNV1077" s="214"/>
      <c r="GNW1077" s="214"/>
      <c r="GNX1077" s="214"/>
      <c r="GNY1077" s="214"/>
      <c r="GNZ1077" s="214"/>
      <c r="GOA1077" s="214"/>
      <c r="GOB1077" s="214"/>
      <c r="GOC1077" s="214"/>
      <c r="GOD1077" s="214"/>
      <c r="GOE1077" s="214"/>
      <c r="GOF1077" s="214"/>
      <c r="GOG1077" s="214"/>
      <c r="GOH1077" s="214"/>
      <c r="GOI1077" s="214"/>
      <c r="GOJ1077" s="214"/>
      <c r="GOK1077" s="214"/>
      <c r="GOL1077" s="214"/>
      <c r="GOM1077" s="214"/>
      <c r="GON1077" s="214"/>
      <c r="GOO1077" s="214"/>
      <c r="GOP1077" s="214"/>
      <c r="GOQ1077" s="214"/>
      <c r="GOR1077" s="214"/>
      <c r="GOS1077" s="214"/>
      <c r="GOT1077" s="214"/>
      <c r="GOU1077" s="214"/>
      <c r="GOV1077" s="214"/>
      <c r="GOW1077" s="214"/>
      <c r="GOX1077" s="214"/>
      <c r="GOY1077" s="214"/>
      <c r="GOZ1077" s="214"/>
      <c r="GPA1077" s="214"/>
      <c r="GPB1077" s="214"/>
      <c r="GPC1077" s="214"/>
      <c r="GPD1077" s="214"/>
      <c r="GPE1077" s="214"/>
      <c r="GPF1077" s="214"/>
      <c r="GPG1077" s="214"/>
      <c r="GPH1077" s="214"/>
      <c r="GPI1077" s="214"/>
      <c r="GPJ1077" s="214"/>
      <c r="GPK1077" s="214"/>
      <c r="GPL1077" s="214"/>
      <c r="GPM1077" s="214"/>
      <c r="GPN1077" s="214"/>
      <c r="GPO1077" s="214"/>
      <c r="GPP1077" s="214"/>
      <c r="GPQ1077" s="214"/>
      <c r="GPR1077" s="214"/>
      <c r="GPS1077" s="214"/>
      <c r="GPT1077" s="214"/>
      <c r="GPU1077" s="214"/>
      <c r="GPV1077" s="214"/>
      <c r="GPW1077" s="214"/>
      <c r="GPX1077" s="214"/>
      <c r="GPY1077" s="214"/>
      <c r="GPZ1077" s="214"/>
      <c r="GQA1077" s="214"/>
      <c r="GQB1077" s="214"/>
      <c r="GQC1077" s="214"/>
      <c r="GQD1077" s="214"/>
      <c r="GQE1077" s="214"/>
      <c r="GQF1077" s="214"/>
      <c r="GQG1077" s="214"/>
      <c r="GQH1077" s="214"/>
      <c r="GQI1077" s="214"/>
      <c r="GQJ1077" s="214"/>
      <c r="GQK1077" s="214"/>
      <c r="GQL1077" s="214"/>
      <c r="GQM1077" s="214"/>
      <c r="GQN1077" s="214"/>
      <c r="GQO1077" s="214"/>
      <c r="GQP1077" s="214"/>
      <c r="GQQ1077" s="214"/>
      <c r="GQR1077" s="214"/>
      <c r="GQS1077" s="214"/>
      <c r="GQT1077" s="214"/>
      <c r="GQU1077" s="214"/>
      <c r="GQV1077" s="214"/>
      <c r="GQW1077" s="214"/>
      <c r="GQX1077" s="214"/>
      <c r="GQY1077" s="214"/>
      <c r="GQZ1077" s="214"/>
      <c r="GRA1077" s="214"/>
      <c r="GRB1077" s="214"/>
      <c r="GRC1077" s="214"/>
      <c r="GRD1077" s="214"/>
      <c r="GRE1077" s="214"/>
      <c r="GRF1077" s="214"/>
      <c r="GRG1077" s="214"/>
      <c r="GRH1077" s="214"/>
      <c r="GRI1077" s="214"/>
      <c r="GRJ1077" s="214"/>
      <c r="GRK1077" s="214"/>
      <c r="GRL1077" s="214"/>
      <c r="GRM1077" s="214"/>
      <c r="GRN1077" s="214"/>
      <c r="GRO1077" s="214"/>
      <c r="GRP1077" s="214"/>
      <c r="GRQ1077" s="214"/>
      <c r="GRR1077" s="214"/>
      <c r="GRS1077" s="214"/>
      <c r="GRT1077" s="214"/>
      <c r="GRU1077" s="214"/>
      <c r="GRV1077" s="214"/>
      <c r="GRW1077" s="214"/>
      <c r="GRX1077" s="214"/>
      <c r="GRY1077" s="214"/>
      <c r="GRZ1077" s="214"/>
      <c r="GSA1077" s="214"/>
      <c r="GSB1077" s="214"/>
      <c r="GSC1077" s="214"/>
      <c r="GSD1077" s="214"/>
      <c r="GSE1077" s="214"/>
      <c r="GSF1077" s="214"/>
      <c r="GSG1077" s="214"/>
      <c r="GSH1077" s="214"/>
      <c r="GSI1077" s="214"/>
      <c r="GSJ1077" s="214"/>
      <c r="GSK1077" s="214"/>
      <c r="GSL1077" s="214"/>
      <c r="GSM1077" s="214"/>
      <c r="GSN1077" s="214"/>
      <c r="GSO1077" s="214"/>
      <c r="GSP1077" s="214"/>
      <c r="GSQ1077" s="214"/>
      <c r="GSR1077" s="214"/>
      <c r="GSS1077" s="214"/>
      <c r="GST1077" s="214"/>
      <c r="GSU1077" s="214"/>
      <c r="GSV1077" s="214"/>
      <c r="GSW1077" s="214"/>
      <c r="GSX1077" s="214"/>
      <c r="GSY1077" s="214"/>
      <c r="GSZ1077" s="214"/>
      <c r="GTA1077" s="214"/>
      <c r="GTB1077" s="214"/>
      <c r="GTC1077" s="214"/>
      <c r="GTD1077" s="214"/>
      <c r="GTE1077" s="214"/>
      <c r="GTF1077" s="214"/>
      <c r="GTG1077" s="214"/>
      <c r="GTH1077" s="214"/>
      <c r="GTI1077" s="214"/>
      <c r="GTJ1077" s="214"/>
      <c r="GTK1077" s="214"/>
      <c r="GTL1077" s="214"/>
      <c r="GTM1077" s="214"/>
      <c r="GTN1077" s="214"/>
      <c r="GTO1077" s="214"/>
      <c r="GTP1077" s="214"/>
      <c r="GTQ1077" s="214"/>
      <c r="GTR1077" s="214"/>
      <c r="GTS1077" s="214"/>
      <c r="GTT1077" s="214"/>
      <c r="GTU1077" s="214"/>
      <c r="GTV1077" s="214"/>
      <c r="GTW1077" s="214"/>
      <c r="GTX1077" s="214"/>
      <c r="GTY1077" s="214"/>
      <c r="GTZ1077" s="214"/>
      <c r="GUA1077" s="214"/>
      <c r="GUB1077" s="214"/>
      <c r="GUC1077" s="214"/>
      <c r="GUD1077" s="214"/>
      <c r="GUE1077" s="214"/>
      <c r="GUF1077" s="214"/>
      <c r="GUG1077" s="214"/>
      <c r="GUH1077" s="214"/>
      <c r="GUI1077" s="214"/>
      <c r="GUJ1077" s="214"/>
      <c r="GUK1077" s="214"/>
      <c r="GUL1077" s="214"/>
      <c r="GUM1077" s="214"/>
      <c r="GUN1077" s="214"/>
      <c r="GUO1077" s="214"/>
      <c r="GUP1077" s="214"/>
      <c r="GUQ1077" s="214"/>
      <c r="GUR1077" s="214"/>
      <c r="GUS1077" s="214"/>
      <c r="GUT1077" s="214"/>
      <c r="GUU1077" s="214"/>
      <c r="GUV1077" s="214"/>
      <c r="GUW1077" s="214"/>
      <c r="GUX1077" s="214"/>
      <c r="GUY1077" s="214"/>
      <c r="GUZ1077" s="214"/>
      <c r="GVA1077" s="214"/>
      <c r="GVB1077" s="214"/>
      <c r="GVC1077" s="214"/>
      <c r="GVD1077" s="214"/>
      <c r="GVE1077" s="214"/>
      <c r="GVF1077" s="214"/>
      <c r="GVG1077" s="214"/>
      <c r="GVH1077" s="214"/>
      <c r="GVI1077" s="214"/>
      <c r="GVJ1077" s="214"/>
      <c r="GVK1077" s="214"/>
      <c r="GVL1077" s="214"/>
      <c r="GVM1077" s="214"/>
      <c r="GVN1077" s="214"/>
      <c r="GVO1077" s="214"/>
      <c r="GVP1077" s="214"/>
      <c r="GVQ1077" s="214"/>
      <c r="GVR1077" s="214"/>
      <c r="GVS1077" s="214"/>
      <c r="GVT1077" s="214"/>
      <c r="GVU1077" s="214"/>
      <c r="GVV1077" s="214"/>
      <c r="GVW1077" s="214"/>
      <c r="GVX1077" s="214"/>
      <c r="GVY1077" s="214"/>
      <c r="GVZ1077" s="214"/>
      <c r="GWA1077" s="214"/>
      <c r="GWB1077" s="214"/>
      <c r="GWC1077" s="214"/>
      <c r="GWD1077" s="214"/>
      <c r="GWE1077" s="214"/>
      <c r="GWF1077" s="214"/>
      <c r="GWG1077" s="214"/>
      <c r="GWH1077" s="214"/>
      <c r="GWI1077" s="214"/>
      <c r="GWJ1077" s="214"/>
      <c r="GWK1077" s="214"/>
      <c r="GWL1077" s="214"/>
      <c r="GWM1077" s="214"/>
      <c r="GWN1077" s="214"/>
      <c r="GWO1077" s="214"/>
      <c r="GWP1077" s="214"/>
      <c r="GWQ1077" s="214"/>
      <c r="GWR1077" s="214"/>
      <c r="GWS1077" s="214"/>
      <c r="GWT1077" s="214"/>
      <c r="GWU1077" s="214"/>
      <c r="GWV1077" s="214"/>
      <c r="GWW1077" s="214"/>
      <c r="GWX1077" s="214"/>
      <c r="GWY1077" s="214"/>
      <c r="GWZ1077" s="214"/>
      <c r="GXA1077" s="214"/>
      <c r="GXB1077" s="214"/>
      <c r="GXC1077" s="214"/>
      <c r="GXD1077" s="214"/>
      <c r="GXE1077" s="214"/>
      <c r="GXF1077" s="214"/>
      <c r="GXG1077" s="214"/>
      <c r="GXH1077" s="214"/>
      <c r="GXI1077" s="214"/>
      <c r="GXJ1077" s="214"/>
      <c r="GXK1077" s="214"/>
      <c r="GXL1077" s="214"/>
      <c r="GXM1077" s="214"/>
      <c r="GXN1077" s="214"/>
      <c r="GXO1077" s="214"/>
      <c r="GXP1077" s="214"/>
      <c r="GXQ1077" s="214"/>
      <c r="GXR1077" s="214"/>
      <c r="GXS1077" s="214"/>
      <c r="GXT1077" s="214"/>
      <c r="GXU1077" s="214"/>
      <c r="GXV1077" s="214"/>
      <c r="GXW1077" s="214"/>
      <c r="GXX1077" s="214"/>
      <c r="GXY1077" s="214"/>
      <c r="GXZ1077" s="214"/>
      <c r="GYA1077" s="214"/>
      <c r="GYB1077" s="214"/>
      <c r="GYC1077" s="214"/>
      <c r="GYD1077" s="214"/>
      <c r="GYE1077" s="214"/>
      <c r="GYF1077" s="214"/>
      <c r="GYG1077" s="214"/>
      <c r="GYH1077" s="214"/>
      <c r="GYI1077" s="214"/>
      <c r="GYJ1077" s="214"/>
      <c r="GYK1077" s="214"/>
      <c r="GYL1077" s="214"/>
      <c r="GYM1077" s="214"/>
      <c r="GYN1077" s="214"/>
      <c r="GYO1077" s="214"/>
      <c r="GYP1077" s="214"/>
      <c r="GYQ1077" s="214"/>
      <c r="GYR1077" s="214"/>
      <c r="GYS1077" s="214"/>
      <c r="GYT1077" s="214"/>
      <c r="GYU1077" s="214"/>
      <c r="GYV1077" s="214"/>
      <c r="GYW1077" s="214"/>
      <c r="GYX1077" s="214"/>
      <c r="GYY1077" s="214"/>
      <c r="GYZ1077" s="214"/>
      <c r="GZA1077" s="214"/>
      <c r="GZB1077" s="214"/>
      <c r="GZC1077" s="214"/>
      <c r="GZD1077" s="214"/>
      <c r="GZE1077" s="214"/>
      <c r="GZF1077" s="214"/>
      <c r="GZG1077" s="214"/>
      <c r="GZH1077" s="214"/>
      <c r="GZI1077" s="214"/>
      <c r="GZJ1077" s="214"/>
      <c r="GZK1077" s="214"/>
      <c r="GZL1077" s="214"/>
      <c r="GZM1077" s="214"/>
      <c r="GZN1077" s="214"/>
      <c r="GZO1077" s="214"/>
      <c r="GZP1077" s="214"/>
      <c r="GZQ1077" s="214"/>
      <c r="GZR1077" s="214"/>
      <c r="GZS1077" s="214"/>
      <c r="GZT1077" s="214"/>
      <c r="GZU1077" s="214"/>
      <c r="GZV1077" s="214"/>
      <c r="GZW1077" s="214"/>
      <c r="GZX1077" s="214"/>
      <c r="GZY1077" s="214"/>
      <c r="GZZ1077" s="214"/>
      <c r="HAA1077" s="214"/>
      <c r="HAB1077" s="214"/>
      <c r="HAC1077" s="214"/>
      <c r="HAD1077" s="214"/>
      <c r="HAE1077" s="214"/>
      <c r="HAF1077" s="214"/>
      <c r="HAG1077" s="214"/>
      <c r="HAH1077" s="214"/>
      <c r="HAI1077" s="214"/>
      <c r="HAJ1077" s="214"/>
      <c r="HAK1077" s="214"/>
      <c r="HAL1077" s="214"/>
      <c r="HAM1077" s="214"/>
      <c r="HAN1077" s="214"/>
      <c r="HAO1077" s="214"/>
      <c r="HAP1077" s="214"/>
      <c r="HAQ1077" s="214"/>
      <c r="HAR1077" s="214"/>
      <c r="HAS1077" s="214"/>
      <c r="HAT1077" s="214"/>
      <c r="HAU1077" s="214"/>
      <c r="HAV1077" s="214"/>
      <c r="HAW1077" s="214"/>
      <c r="HAX1077" s="214"/>
      <c r="HAY1077" s="214"/>
      <c r="HAZ1077" s="214"/>
      <c r="HBA1077" s="214"/>
      <c r="HBB1077" s="214"/>
      <c r="HBC1077" s="214"/>
      <c r="HBD1077" s="214"/>
      <c r="HBE1077" s="214"/>
      <c r="HBF1077" s="214"/>
      <c r="HBG1077" s="214"/>
      <c r="HBH1077" s="214"/>
      <c r="HBI1077" s="214"/>
      <c r="HBJ1077" s="214"/>
      <c r="HBK1077" s="214"/>
      <c r="HBL1077" s="214"/>
      <c r="HBM1077" s="214"/>
      <c r="HBN1077" s="214"/>
      <c r="HBO1077" s="214"/>
      <c r="HBP1077" s="214"/>
      <c r="HBQ1077" s="214"/>
      <c r="HBR1077" s="214"/>
      <c r="HBS1077" s="214"/>
      <c r="HBT1077" s="214"/>
      <c r="HBU1077" s="214"/>
      <c r="HBV1077" s="214"/>
      <c r="HBW1077" s="214"/>
      <c r="HBX1077" s="214"/>
      <c r="HBY1077" s="214"/>
      <c r="HBZ1077" s="214"/>
      <c r="HCA1077" s="214"/>
      <c r="HCB1077" s="214"/>
      <c r="HCC1077" s="214"/>
      <c r="HCD1077" s="214"/>
      <c r="HCE1077" s="214"/>
      <c r="HCF1077" s="214"/>
      <c r="HCG1077" s="214"/>
      <c r="HCH1077" s="214"/>
      <c r="HCI1077" s="214"/>
      <c r="HCJ1077" s="214"/>
      <c r="HCK1077" s="214"/>
      <c r="HCL1077" s="214"/>
      <c r="HCM1077" s="214"/>
      <c r="HCN1077" s="214"/>
      <c r="HCO1077" s="214"/>
      <c r="HCP1077" s="214"/>
      <c r="HCQ1077" s="214"/>
      <c r="HCR1077" s="214"/>
      <c r="HCS1077" s="214"/>
      <c r="HCT1077" s="214"/>
      <c r="HCU1077" s="214"/>
      <c r="HCV1077" s="214"/>
      <c r="HCW1077" s="214"/>
      <c r="HCX1077" s="214"/>
      <c r="HCY1077" s="214"/>
      <c r="HCZ1077" s="214"/>
      <c r="HDA1077" s="214"/>
      <c r="HDB1077" s="214"/>
      <c r="HDC1077" s="214"/>
      <c r="HDD1077" s="214"/>
      <c r="HDE1077" s="214"/>
      <c r="HDF1077" s="214"/>
      <c r="HDG1077" s="214"/>
      <c r="HDH1077" s="214"/>
      <c r="HDI1077" s="214"/>
      <c r="HDJ1077" s="214"/>
      <c r="HDK1077" s="214"/>
      <c r="HDL1077" s="214"/>
      <c r="HDM1077" s="214"/>
      <c r="HDN1077" s="214"/>
      <c r="HDO1077" s="214"/>
      <c r="HDP1077" s="214"/>
      <c r="HDQ1077" s="214"/>
      <c r="HDR1077" s="214"/>
      <c r="HDS1077" s="214"/>
      <c r="HDT1077" s="214"/>
      <c r="HDU1077" s="214"/>
      <c r="HDV1077" s="214"/>
      <c r="HDW1077" s="214"/>
      <c r="HDX1077" s="214"/>
      <c r="HDY1077" s="214"/>
      <c r="HDZ1077" s="214"/>
      <c r="HEA1077" s="214"/>
      <c r="HEB1077" s="214"/>
      <c r="HEC1077" s="214"/>
      <c r="HED1077" s="214"/>
      <c r="HEE1077" s="214"/>
      <c r="HEF1077" s="214"/>
      <c r="HEG1077" s="214"/>
      <c r="HEH1077" s="214"/>
      <c r="HEI1077" s="214"/>
      <c r="HEJ1077" s="214"/>
      <c r="HEK1077" s="214"/>
      <c r="HEL1077" s="214"/>
      <c r="HEM1077" s="214"/>
      <c r="HEN1077" s="214"/>
      <c r="HEO1077" s="214"/>
      <c r="HEP1077" s="214"/>
      <c r="HEQ1077" s="214"/>
      <c r="HER1077" s="214"/>
      <c r="HES1077" s="214"/>
      <c r="HET1077" s="214"/>
      <c r="HEU1077" s="214"/>
      <c r="HEV1077" s="214"/>
      <c r="HEW1077" s="214"/>
      <c r="HEX1077" s="214"/>
      <c r="HEY1077" s="214"/>
      <c r="HEZ1077" s="214"/>
      <c r="HFA1077" s="214"/>
      <c r="HFB1077" s="214"/>
      <c r="HFC1077" s="214"/>
      <c r="HFD1077" s="214"/>
      <c r="HFE1077" s="214"/>
      <c r="HFF1077" s="214"/>
      <c r="HFG1077" s="214"/>
      <c r="HFH1077" s="214"/>
      <c r="HFI1077" s="214"/>
      <c r="HFJ1077" s="214"/>
      <c r="HFK1077" s="214"/>
      <c r="HFL1077" s="214"/>
      <c r="HFM1077" s="214"/>
      <c r="HFN1077" s="214"/>
      <c r="HFO1077" s="214"/>
      <c r="HFP1077" s="214"/>
      <c r="HFQ1077" s="214"/>
      <c r="HFR1077" s="214"/>
      <c r="HFS1077" s="214"/>
      <c r="HFT1077" s="214"/>
      <c r="HFU1077" s="214"/>
      <c r="HFV1077" s="214"/>
      <c r="HFW1077" s="214"/>
      <c r="HFX1077" s="214"/>
      <c r="HFY1077" s="214"/>
      <c r="HFZ1077" s="214"/>
      <c r="HGA1077" s="214"/>
      <c r="HGB1077" s="214"/>
      <c r="HGC1077" s="214"/>
      <c r="HGD1077" s="214"/>
      <c r="HGE1077" s="214"/>
      <c r="HGF1077" s="214"/>
      <c r="HGG1077" s="214"/>
      <c r="HGH1077" s="214"/>
      <c r="HGI1077" s="214"/>
      <c r="HGJ1077" s="214"/>
      <c r="HGK1077" s="214"/>
      <c r="HGL1077" s="214"/>
      <c r="HGM1077" s="214"/>
      <c r="HGN1077" s="214"/>
      <c r="HGO1077" s="214"/>
      <c r="HGP1077" s="214"/>
      <c r="HGQ1077" s="214"/>
      <c r="HGR1077" s="214"/>
      <c r="HGS1077" s="214"/>
      <c r="HGT1077" s="214"/>
      <c r="HGU1077" s="214"/>
      <c r="HGV1077" s="214"/>
      <c r="HGW1077" s="214"/>
      <c r="HGX1077" s="214"/>
      <c r="HGY1077" s="214"/>
      <c r="HGZ1077" s="214"/>
      <c r="HHA1077" s="214"/>
      <c r="HHB1077" s="214"/>
      <c r="HHC1077" s="214"/>
      <c r="HHD1077" s="214"/>
      <c r="HHE1077" s="214"/>
      <c r="HHF1077" s="214"/>
      <c r="HHG1077" s="214"/>
      <c r="HHH1077" s="214"/>
      <c r="HHI1077" s="214"/>
      <c r="HHJ1077" s="214"/>
      <c r="HHK1077" s="214"/>
      <c r="HHL1077" s="214"/>
      <c r="HHM1077" s="214"/>
      <c r="HHN1077" s="214"/>
      <c r="HHO1077" s="214"/>
      <c r="HHP1077" s="214"/>
      <c r="HHQ1077" s="214"/>
      <c r="HHR1077" s="214"/>
      <c r="HHS1077" s="214"/>
      <c r="HHT1077" s="214"/>
      <c r="HHU1077" s="214"/>
      <c r="HHV1077" s="214"/>
      <c r="HHW1077" s="214"/>
      <c r="HHX1077" s="214"/>
      <c r="HHY1077" s="214"/>
      <c r="HHZ1077" s="214"/>
      <c r="HIA1077" s="214"/>
      <c r="HIB1077" s="214"/>
      <c r="HIC1077" s="214"/>
      <c r="HID1077" s="214"/>
      <c r="HIE1077" s="214"/>
      <c r="HIF1077" s="214"/>
      <c r="HIG1077" s="214"/>
      <c r="HIH1077" s="214"/>
      <c r="HII1077" s="214"/>
      <c r="HIJ1077" s="214"/>
      <c r="HIK1077" s="214"/>
      <c r="HIL1077" s="214"/>
      <c r="HIM1077" s="214"/>
      <c r="HIN1077" s="214"/>
      <c r="HIO1077" s="214"/>
      <c r="HIP1077" s="214"/>
      <c r="HIQ1077" s="214"/>
      <c r="HIR1077" s="214"/>
      <c r="HIS1077" s="214"/>
      <c r="HIT1077" s="214"/>
      <c r="HIU1077" s="214"/>
      <c r="HIV1077" s="214"/>
      <c r="HIW1077" s="214"/>
      <c r="HIX1077" s="214"/>
      <c r="HIY1077" s="214"/>
      <c r="HIZ1077" s="214"/>
      <c r="HJA1077" s="214"/>
      <c r="HJB1077" s="214"/>
      <c r="HJC1077" s="214"/>
      <c r="HJD1077" s="214"/>
      <c r="HJE1077" s="214"/>
      <c r="HJF1077" s="214"/>
      <c r="HJG1077" s="214"/>
      <c r="HJH1077" s="214"/>
      <c r="HJI1077" s="214"/>
      <c r="HJJ1077" s="214"/>
      <c r="HJK1077" s="214"/>
      <c r="HJL1077" s="214"/>
      <c r="HJM1077" s="214"/>
      <c r="HJN1077" s="214"/>
      <c r="HJO1077" s="214"/>
      <c r="HJP1077" s="214"/>
      <c r="HJQ1077" s="214"/>
      <c r="HJR1077" s="214"/>
      <c r="HJS1077" s="214"/>
      <c r="HJT1077" s="214"/>
      <c r="HJU1077" s="214"/>
      <c r="HJV1077" s="214"/>
      <c r="HJW1077" s="214"/>
      <c r="HJX1077" s="214"/>
      <c r="HJY1077" s="214"/>
      <c r="HJZ1077" s="214"/>
      <c r="HKA1077" s="214"/>
      <c r="HKB1077" s="214"/>
      <c r="HKC1077" s="214"/>
      <c r="HKD1077" s="214"/>
      <c r="HKE1077" s="214"/>
      <c r="HKF1077" s="214"/>
      <c r="HKG1077" s="214"/>
      <c r="HKH1077" s="214"/>
      <c r="HKI1077" s="214"/>
      <c r="HKJ1077" s="214"/>
      <c r="HKK1077" s="214"/>
      <c r="HKL1077" s="214"/>
      <c r="HKM1077" s="214"/>
      <c r="HKN1077" s="214"/>
      <c r="HKO1077" s="214"/>
      <c r="HKP1077" s="214"/>
      <c r="HKQ1077" s="214"/>
      <c r="HKR1077" s="214"/>
      <c r="HKS1077" s="214"/>
      <c r="HKT1077" s="214"/>
      <c r="HKU1077" s="214"/>
      <c r="HKV1077" s="214"/>
      <c r="HKW1077" s="214"/>
      <c r="HKX1077" s="214"/>
      <c r="HKY1077" s="214"/>
      <c r="HKZ1077" s="214"/>
      <c r="HLA1077" s="214"/>
      <c r="HLB1077" s="214"/>
      <c r="HLC1077" s="214"/>
      <c r="HLD1077" s="214"/>
      <c r="HLE1077" s="214"/>
      <c r="HLF1077" s="214"/>
      <c r="HLG1077" s="214"/>
      <c r="HLH1077" s="214"/>
      <c r="HLI1077" s="214"/>
      <c r="HLJ1077" s="214"/>
      <c r="HLK1077" s="214"/>
      <c r="HLL1077" s="214"/>
      <c r="HLM1077" s="214"/>
      <c r="HLN1077" s="214"/>
      <c r="HLO1077" s="214"/>
      <c r="HLP1077" s="214"/>
      <c r="HLQ1077" s="214"/>
      <c r="HLR1077" s="214"/>
      <c r="HLS1077" s="214"/>
      <c r="HLT1077" s="214"/>
      <c r="HLU1077" s="214"/>
      <c r="HLV1077" s="214"/>
      <c r="HLW1077" s="214"/>
      <c r="HLX1077" s="214"/>
      <c r="HLY1077" s="214"/>
      <c r="HLZ1077" s="214"/>
      <c r="HMA1077" s="214"/>
      <c r="HMB1077" s="214"/>
      <c r="HMC1077" s="214"/>
      <c r="HMD1077" s="214"/>
      <c r="HME1077" s="214"/>
      <c r="HMF1077" s="214"/>
      <c r="HMG1077" s="214"/>
      <c r="HMH1077" s="214"/>
      <c r="HMI1077" s="214"/>
      <c r="HMJ1077" s="214"/>
      <c r="HMK1077" s="214"/>
      <c r="HML1077" s="214"/>
      <c r="HMM1077" s="214"/>
      <c r="HMN1077" s="214"/>
      <c r="HMO1077" s="214"/>
      <c r="HMP1077" s="214"/>
      <c r="HMQ1077" s="214"/>
      <c r="HMR1077" s="214"/>
      <c r="HMS1077" s="214"/>
      <c r="HMT1077" s="214"/>
      <c r="HMU1077" s="214"/>
      <c r="HMV1077" s="214"/>
      <c r="HMW1077" s="214"/>
      <c r="HMX1077" s="214"/>
      <c r="HMY1077" s="214"/>
      <c r="HMZ1077" s="214"/>
      <c r="HNA1077" s="214"/>
      <c r="HNB1077" s="214"/>
      <c r="HNC1077" s="214"/>
      <c r="HND1077" s="214"/>
      <c r="HNE1077" s="214"/>
      <c r="HNF1077" s="214"/>
      <c r="HNG1077" s="214"/>
      <c r="HNH1077" s="214"/>
      <c r="HNI1077" s="214"/>
      <c r="HNJ1077" s="214"/>
      <c r="HNK1077" s="214"/>
      <c r="HNL1077" s="214"/>
      <c r="HNM1077" s="214"/>
      <c r="HNN1077" s="214"/>
      <c r="HNO1077" s="214"/>
      <c r="HNP1077" s="214"/>
      <c r="HNQ1077" s="214"/>
      <c r="HNR1077" s="214"/>
      <c r="HNS1077" s="214"/>
      <c r="HNT1077" s="214"/>
      <c r="HNU1077" s="214"/>
      <c r="HNV1077" s="214"/>
      <c r="HNW1077" s="214"/>
      <c r="HNX1077" s="214"/>
      <c r="HNY1077" s="214"/>
      <c r="HNZ1077" s="214"/>
      <c r="HOA1077" s="214"/>
      <c r="HOB1077" s="214"/>
      <c r="HOC1077" s="214"/>
      <c r="HOD1077" s="214"/>
      <c r="HOE1077" s="214"/>
      <c r="HOF1077" s="214"/>
      <c r="HOG1077" s="214"/>
      <c r="HOH1077" s="214"/>
      <c r="HOI1077" s="214"/>
      <c r="HOJ1077" s="214"/>
      <c r="HOK1077" s="214"/>
      <c r="HOL1077" s="214"/>
      <c r="HOM1077" s="214"/>
      <c r="HON1077" s="214"/>
      <c r="HOO1077" s="214"/>
      <c r="HOP1077" s="214"/>
      <c r="HOQ1077" s="214"/>
      <c r="HOR1077" s="214"/>
      <c r="HOS1077" s="214"/>
      <c r="HOT1077" s="214"/>
      <c r="HOU1077" s="214"/>
      <c r="HOV1077" s="214"/>
      <c r="HOW1077" s="214"/>
      <c r="HOX1077" s="214"/>
      <c r="HOY1077" s="214"/>
      <c r="HOZ1077" s="214"/>
      <c r="HPA1077" s="214"/>
      <c r="HPB1077" s="214"/>
      <c r="HPC1077" s="214"/>
      <c r="HPD1077" s="214"/>
      <c r="HPE1077" s="214"/>
      <c r="HPF1077" s="214"/>
      <c r="HPG1077" s="214"/>
      <c r="HPH1077" s="214"/>
      <c r="HPI1077" s="214"/>
      <c r="HPJ1077" s="214"/>
      <c r="HPK1077" s="214"/>
      <c r="HPL1077" s="214"/>
      <c r="HPM1077" s="214"/>
      <c r="HPN1077" s="214"/>
      <c r="HPO1077" s="214"/>
      <c r="HPP1077" s="214"/>
      <c r="HPQ1077" s="214"/>
      <c r="HPR1077" s="214"/>
      <c r="HPS1077" s="214"/>
      <c r="HPT1077" s="214"/>
      <c r="HPU1077" s="214"/>
      <c r="HPV1077" s="214"/>
      <c r="HPW1077" s="214"/>
      <c r="HPX1077" s="214"/>
      <c r="HPY1077" s="214"/>
      <c r="HPZ1077" s="214"/>
      <c r="HQA1077" s="214"/>
      <c r="HQB1077" s="214"/>
      <c r="HQC1077" s="214"/>
      <c r="HQD1077" s="214"/>
      <c r="HQE1077" s="214"/>
      <c r="HQF1077" s="214"/>
      <c r="HQG1077" s="214"/>
      <c r="HQH1077" s="214"/>
      <c r="HQI1077" s="214"/>
      <c r="HQJ1077" s="214"/>
      <c r="HQK1077" s="214"/>
      <c r="HQL1077" s="214"/>
      <c r="HQM1077" s="214"/>
      <c r="HQN1077" s="214"/>
      <c r="HQO1077" s="214"/>
      <c r="HQP1077" s="214"/>
      <c r="HQQ1077" s="214"/>
      <c r="HQR1077" s="214"/>
      <c r="HQS1077" s="214"/>
      <c r="HQT1077" s="214"/>
      <c r="HQU1077" s="214"/>
      <c r="HQV1077" s="214"/>
      <c r="HQW1077" s="214"/>
      <c r="HQX1077" s="214"/>
      <c r="HQY1077" s="214"/>
      <c r="HQZ1077" s="214"/>
      <c r="HRA1077" s="214"/>
      <c r="HRB1077" s="214"/>
      <c r="HRC1077" s="214"/>
      <c r="HRD1077" s="214"/>
      <c r="HRE1077" s="214"/>
      <c r="HRF1077" s="214"/>
      <c r="HRG1077" s="214"/>
      <c r="HRH1077" s="214"/>
      <c r="HRI1077" s="214"/>
      <c r="HRJ1077" s="214"/>
      <c r="HRK1077" s="214"/>
      <c r="HRL1077" s="214"/>
      <c r="HRM1077" s="214"/>
      <c r="HRN1077" s="214"/>
      <c r="HRO1077" s="214"/>
      <c r="HRP1077" s="214"/>
      <c r="HRQ1077" s="214"/>
      <c r="HRR1077" s="214"/>
      <c r="HRS1077" s="214"/>
      <c r="HRT1077" s="214"/>
      <c r="HRU1077" s="214"/>
      <c r="HRV1077" s="214"/>
      <c r="HRW1077" s="214"/>
      <c r="HRX1077" s="214"/>
      <c r="HRY1077" s="214"/>
      <c r="HRZ1077" s="214"/>
      <c r="HSA1077" s="214"/>
      <c r="HSB1077" s="214"/>
      <c r="HSC1077" s="214"/>
      <c r="HSD1077" s="214"/>
      <c r="HSE1077" s="214"/>
      <c r="HSF1077" s="214"/>
      <c r="HSG1077" s="214"/>
      <c r="HSH1077" s="214"/>
      <c r="HSI1077" s="214"/>
      <c r="HSJ1077" s="214"/>
      <c r="HSK1077" s="214"/>
      <c r="HSL1077" s="214"/>
      <c r="HSM1077" s="214"/>
      <c r="HSN1077" s="214"/>
      <c r="HSO1077" s="214"/>
      <c r="HSP1077" s="214"/>
      <c r="HSQ1077" s="214"/>
      <c r="HSR1077" s="214"/>
      <c r="HSS1077" s="214"/>
      <c r="HST1077" s="214"/>
      <c r="HSU1077" s="214"/>
      <c r="HSV1077" s="214"/>
      <c r="HSW1077" s="214"/>
      <c r="HSX1077" s="214"/>
      <c r="HSY1077" s="214"/>
      <c r="HSZ1077" s="214"/>
      <c r="HTA1077" s="214"/>
      <c r="HTB1077" s="214"/>
      <c r="HTC1077" s="214"/>
      <c r="HTD1077" s="214"/>
      <c r="HTE1077" s="214"/>
      <c r="HTF1077" s="214"/>
      <c r="HTG1077" s="214"/>
      <c r="HTH1077" s="214"/>
      <c r="HTI1077" s="214"/>
      <c r="HTJ1077" s="214"/>
      <c r="HTK1077" s="214"/>
      <c r="HTL1077" s="214"/>
      <c r="HTM1077" s="214"/>
      <c r="HTN1077" s="214"/>
      <c r="HTO1077" s="214"/>
      <c r="HTP1077" s="214"/>
      <c r="HTQ1077" s="214"/>
      <c r="HTR1077" s="214"/>
      <c r="HTS1077" s="214"/>
      <c r="HTT1077" s="214"/>
      <c r="HTU1077" s="214"/>
      <c r="HTV1077" s="214"/>
      <c r="HTW1077" s="214"/>
      <c r="HTX1077" s="214"/>
      <c r="HTY1077" s="214"/>
      <c r="HTZ1077" s="214"/>
      <c r="HUA1077" s="214"/>
      <c r="HUB1077" s="214"/>
      <c r="HUC1077" s="214"/>
      <c r="HUD1077" s="214"/>
      <c r="HUE1077" s="214"/>
      <c r="HUF1077" s="214"/>
      <c r="HUG1077" s="214"/>
      <c r="HUH1077" s="214"/>
      <c r="HUI1077" s="214"/>
      <c r="HUJ1077" s="214"/>
      <c r="HUK1077" s="214"/>
      <c r="HUL1077" s="214"/>
      <c r="HUM1077" s="214"/>
      <c r="HUN1077" s="214"/>
      <c r="HUO1077" s="214"/>
      <c r="HUP1077" s="214"/>
      <c r="HUQ1077" s="214"/>
      <c r="HUR1077" s="214"/>
      <c r="HUS1077" s="214"/>
      <c r="HUT1077" s="214"/>
      <c r="HUU1077" s="214"/>
      <c r="HUV1077" s="214"/>
      <c r="HUW1077" s="214"/>
      <c r="HUX1077" s="214"/>
      <c r="HUY1077" s="214"/>
      <c r="HUZ1077" s="214"/>
      <c r="HVA1077" s="214"/>
      <c r="HVB1077" s="214"/>
      <c r="HVC1077" s="214"/>
      <c r="HVD1077" s="214"/>
      <c r="HVE1077" s="214"/>
      <c r="HVF1077" s="214"/>
      <c r="HVG1077" s="214"/>
      <c r="HVH1077" s="214"/>
      <c r="HVI1077" s="214"/>
      <c r="HVJ1077" s="214"/>
      <c r="HVK1077" s="214"/>
      <c r="HVL1077" s="214"/>
      <c r="HVM1077" s="214"/>
      <c r="HVN1077" s="214"/>
      <c r="HVO1077" s="214"/>
      <c r="HVP1077" s="214"/>
      <c r="HVQ1077" s="214"/>
      <c r="HVR1077" s="214"/>
      <c r="HVS1077" s="214"/>
      <c r="HVT1077" s="214"/>
      <c r="HVU1077" s="214"/>
      <c r="HVV1077" s="214"/>
      <c r="HVW1077" s="214"/>
      <c r="HVX1077" s="214"/>
      <c r="HVY1077" s="214"/>
      <c r="HVZ1077" s="214"/>
      <c r="HWA1077" s="214"/>
      <c r="HWB1077" s="214"/>
      <c r="HWC1077" s="214"/>
      <c r="HWD1077" s="214"/>
      <c r="HWE1077" s="214"/>
      <c r="HWF1077" s="214"/>
      <c r="HWG1077" s="214"/>
      <c r="HWH1077" s="214"/>
      <c r="HWI1077" s="214"/>
      <c r="HWJ1077" s="214"/>
      <c r="HWK1077" s="214"/>
      <c r="HWL1077" s="214"/>
      <c r="HWM1077" s="214"/>
      <c r="HWN1077" s="214"/>
      <c r="HWO1077" s="214"/>
      <c r="HWP1077" s="214"/>
      <c r="HWQ1077" s="214"/>
      <c r="HWR1077" s="214"/>
      <c r="HWS1077" s="214"/>
      <c r="HWT1077" s="214"/>
      <c r="HWU1077" s="214"/>
      <c r="HWV1077" s="214"/>
      <c r="HWW1077" s="214"/>
      <c r="HWX1077" s="214"/>
      <c r="HWY1077" s="214"/>
      <c r="HWZ1077" s="214"/>
      <c r="HXA1077" s="214"/>
      <c r="HXB1077" s="214"/>
      <c r="HXC1077" s="214"/>
      <c r="HXD1077" s="214"/>
      <c r="HXE1077" s="214"/>
      <c r="HXF1077" s="214"/>
      <c r="HXG1077" s="214"/>
      <c r="HXH1077" s="214"/>
      <c r="HXI1077" s="214"/>
      <c r="HXJ1077" s="214"/>
      <c r="HXK1077" s="214"/>
      <c r="HXL1077" s="214"/>
      <c r="HXM1077" s="214"/>
      <c r="HXN1077" s="214"/>
      <c r="HXO1077" s="214"/>
      <c r="HXP1077" s="214"/>
      <c r="HXQ1077" s="214"/>
      <c r="HXR1077" s="214"/>
      <c r="HXS1077" s="214"/>
      <c r="HXT1077" s="214"/>
      <c r="HXU1077" s="214"/>
      <c r="HXV1077" s="214"/>
      <c r="HXW1077" s="214"/>
      <c r="HXX1077" s="214"/>
      <c r="HXY1077" s="214"/>
      <c r="HXZ1077" s="214"/>
      <c r="HYA1077" s="214"/>
      <c r="HYB1077" s="214"/>
      <c r="HYC1077" s="214"/>
      <c r="HYD1077" s="214"/>
      <c r="HYE1077" s="214"/>
      <c r="HYF1077" s="214"/>
      <c r="HYG1077" s="214"/>
      <c r="HYH1077" s="214"/>
      <c r="HYI1077" s="214"/>
      <c r="HYJ1077" s="214"/>
      <c r="HYK1077" s="214"/>
      <c r="HYL1077" s="214"/>
      <c r="HYM1077" s="214"/>
      <c r="HYN1077" s="214"/>
      <c r="HYO1077" s="214"/>
      <c r="HYP1077" s="214"/>
      <c r="HYQ1077" s="214"/>
      <c r="HYR1077" s="214"/>
      <c r="HYS1077" s="214"/>
      <c r="HYT1077" s="214"/>
      <c r="HYU1077" s="214"/>
      <c r="HYV1077" s="214"/>
      <c r="HYW1077" s="214"/>
      <c r="HYX1077" s="214"/>
      <c r="HYY1077" s="214"/>
      <c r="HYZ1077" s="214"/>
      <c r="HZA1077" s="214"/>
      <c r="HZB1077" s="214"/>
      <c r="HZC1077" s="214"/>
      <c r="HZD1077" s="214"/>
      <c r="HZE1077" s="214"/>
      <c r="HZF1077" s="214"/>
      <c r="HZG1077" s="214"/>
      <c r="HZH1077" s="214"/>
      <c r="HZI1077" s="214"/>
      <c r="HZJ1077" s="214"/>
      <c r="HZK1077" s="214"/>
      <c r="HZL1077" s="214"/>
      <c r="HZM1077" s="214"/>
      <c r="HZN1077" s="214"/>
      <c r="HZO1077" s="214"/>
      <c r="HZP1077" s="214"/>
      <c r="HZQ1077" s="214"/>
      <c r="HZR1077" s="214"/>
      <c r="HZS1077" s="214"/>
      <c r="HZT1077" s="214"/>
      <c r="HZU1077" s="214"/>
      <c r="HZV1077" s="214"/>
      <c r="HZW1077" s="214"/>
      <c r="HZX1077" s="214"/>
      <c r="HZY1077" s="214"/>
      <c r="HZZ1077" s="214"/>
      <c r="IAA1077" s="214"/>
      <c r="IAB1077" s="214"/>
      <c r="IAC1077" s="214"/>
      <c r="IAD1077" s="214"/>
      <c r="IAE1077" s="214"/>
      <c r="IAF1077" s="214"/>
      <c r="IAG1077" s="214"/>
      <c r="IAH1077" s="214"/>
      <c r="IAI1077" s="214"/>
      <c r="IAJ1077" s="214"/>
      <c r="IAK1077" s="214"/>
      <c r="IAL1077" s="214"/>
      <c r="IAM1077" s="214"/>
      <c r="IAN1077" s="214"/>
      <c r="IAO1077" s="214"/>
      <c r="IAP1077" s="214"/>
      <c r="IAQ1077" s="214"/>
      <c r="IAR1077" s="214"/>
      <c r="IAS1077" s="214"/>
      <c r="IAT1077" s="214"/>
      <c r="IAU1077" s="214"/>
      <c r="IAV1077" s="214"/>
      <c r="IAW1077" s="214"/>
      <c r="IAX1077" s="214"/>
      <c r="IAY1077" s="214"/>
      <c r="IAZ1077" s="214"/>
      <c r="IBA1077" s="214"/>
      <c r="IBB1077" s="214"/>
      <c r="IBC1077" s="214"/>
      <c r="IBD1077" s="214"/>
      <c r="IBE1077" s="214"/>
      <c r="IBF1077" s="214"/>
      <c r="IBG1077" s="214"/>
      <c r="IBH1077" s="214"/>
      <c r="IBI1077" s="214"/>
      <c r="IBJ1077" s="214"/>
      <c r="IBK1077" s="214"/>
      <c r="IBL1077" s="214"/>
      <c r="IBM1077" s="214"/>
      <c r="IBN1077" s="214"/>
      <c r="IBO1077" s="214"/>
      <c r="IBP1077" s="214"/>
      <c r="IBQ1077" s="214"/>
      <c r="IBR1077" s="214"/>
      <c r="IBS1077" s="214"/>
      <c r="IBT1077" s="214"/>
      <c r="IBU1077" s="214"/>
      <c r="IBV1077" s="214"/>
      <c r="IBW1077" s="214"/>
      <c r="IBX1077" s="214"/>
      <c r="IBY1077" s="214"/>
      <c r="IBZ1077" s="214"/>
      <c r="ICA1077" s="214"/>
      <c r="ICB1077" s="214"/>
      <c r="ICC1077" s="214"/>
      <c r="ICD1077" s="214"/>
      <c r="ICE1077" s="214"/>
      <c r="ICF1077" s="214"/>
      <c r="ICG1077" s="214"/>
      <c r="ICH1077" s="214"/>
      <c r="ICI1077" s="214"/>
      <c r="ICJ1077" s="214"/>
      <c r="ICK1077" s="214"/>
      <c r="ICL1077" s="214"/>
      <c r="ICM1077" s="214"/>
      <c r="ICN1077" s="214"/>
      <c r="ICO1077" s="214"/>
      <c r="ICP1077" s="214"/>
      <c r="ICQ1077" s="214"/>
      <c r="ICR1077" s="214"/>
      <c r="ICS1077" s="214"/>
      <c r="ICT1077" s="214"/>
      <c r="ICU1077" s="214"/>
      <c r="ICV1077" s="214"/>
      <c r="ICW1077" s="214"/>
      <c r="ICX1077" s="214"/>
      <c r="ICY1077" s="214"/>
      <c r="ICZ1077" s="214"/>
      <c r="IDA1077" s="214"/>
      <c r="IDB1077" s="214"/>
      <c r="IDC1077" s="214"/>
      <c r="IDD1077" s="214"/>
      <c r="IDE1077" s="214"/>
      <c r="IDF1077" s="214"/>
      <c r="IDG1077" s="214"/>
      <c r="IDH1077" s="214"/>
      <c r="IDI1077" s="214"/>
      <c r="IDJ1077" s="214"/>
      <c r="IDK1077" s="214"/>
      <c r="IDL1077" s="214"/>
      <c r="IDM1077" s="214"/>
      <c r="IDN1077" s="214"/>
      <c r="IDO1077" s="214"/>
      <c r="IDP1077" s="214"/>
      <c r="IDQ1077" s="214"/>
      <c r="IDR1077" s="214"/>
      <c r="IDS1077" s="214"/>
      <c r="IDT1077" s="214"/>
      <c r="IDU1077" s="214"/>
      <c r="IDV1077" s="214"/>
      <c r="IDW1077" s="214"/>
      <c r="IDX1077" s="214"/>
      <c r="IDY1077" s="214"/>
      <c r="IDZ1077" s="214"/>
      <c r="IEA1077" s="214"/>
      <c r="IEB1077" s="214"/>
      <c r="IEC1077" s="214"/>
      <c r="IED1077" s="214"/>
      <c r="IEE1077" s="214"/>
      <c r="IEF1077" s="214"/>
      <c r="IEG1077" s="214"/>
      <c r="IEH1077" s="214"/>
      <c r="IEI1077" s="214"/>
      <c r="IEJ1077" s="214"/>
      <c r="IEK1077" s="214"/>
      <c r="IEL1077" s="214"/>
      <c r="IEM1077" s="214"/>
      <c r="IEN1077" s="214"/>
      <c r="IEO1077" s="214"/>
      <c r="IEP1077" s="214"/>
      <c r="IEQ1077" s="214"/>
      <c r="IER1077" s="214"/>
      <c r="IES1077" s="214"/>
      <c r="IET1077" s="214"/>
      <c r="IEU1077" s="214"/>
      <c r="IEV1077" s="214"/>
      <c r="IEW1077" s="214"/>
      <c r="IEX1077" s="214"/>
      <c r="IEY1077" s="214"/>
      <c r="IEZ1077" s="214"/>
      <c r="IFA1077" s="214"/>
      <c r="IFB1077" s="214"/>
      <c r="IFC1077" s="214"/>
      <c r="IFD1077" s="214"/>
      <c r="IFE1077" s="214"/>
      <c r="IFF1077" s="214"/>
      <c r="IFG1077" s="214"/>
      <c r="IFH1077" s="214"/>
      <c r="IFI1077" s="214"/>
      <c r="IFJ1077" s="214"/>
      <c r="IFK1077" s="214"/>
      <c r="IFL1077" s="214"/>
      <c r="IFM1077" s="214"/>
      <c r="IFN1077" s="214"/>
      <c r="IFO1077" s="214"/>
      <c r="IFP1077" s="214"/>
      <c r="IFQ1077" s="214"/>
      <c r="IFR1077" s="214"/>
      <c r="IFS1077" s="214"/>
      <c r="IFT1077" s="214"/>
      <c r="IFU1077" s="214"/>
      <c r="IFV1077" s="214"/>
      <c r="IFW1077" s="214"/>
      <c r="IFX1077" s="214"/>
      <c r="IFY1077" s="214"/>
      <c r="IFZ1077" s="214"/>
      <c r="IGA1077" s="214"/>
      <c r="IGB1077" s="214"/>
      <c r="IGC1077" s="214"/>
      <c r="IGD1077" s="214"/>
      <c r="IGE1077" s="214"/>
      <c r="IGF1077" s="214"/>
      <c r="IGG1077" s="214"/>
      <c r="IGH1077" s="214"/>
      <c r="IGI1077" s="214"/>
      <c r="IGJ1077" s="214"/>
      <c r="IGK1077" s="214"/>
      <c r="IGL1077" s="214"/>
      <c r="IGM1077" s="214"/>
      <c r="IGN1077" s="214"/>
      <c r="IGO1077" s="214"/>
      <c r="IGP1077" s="214"/>
      <c r="IGQ1077" s="214"/>
      <c r="IGR1077" s="214"/>
      <c r="IGS1077" s="214"/>
      <c r="IGT1077" s="214"/>
      <c r="IGU1077" s="214"/>
      <c r="IGV1077" s="214"/>
      <c r="IGW1077" s="214"/>
      <c r="IGX1077" s="214"/>
      <c r="IGY1077" s="214"/>
      <c r="IGZ1077" s="214"/>
      <c r="IHA1077" s="214"/>
      <c r="IHB1077" s="214"/>
      <c r="IHC1077" s="214"/>
      <c r="IHD1077" s="214"/>
      <c r="IHE1077" s="214"/>
      <c r="IHF1077" s="214"/>
      <c r="IHG1077" s="214"/>
      <c r="IHH1077" s="214"/>
      <c r="IHI1077" s="214"/>
      <c r="IHJ1077" s="214"/>
      <c r="IHK1077" s="214"/>
      <c r="IHL1077" s="214"/>
      <c r="IHM1077" s="214"/>
      <c r="IHN1077" s="214"/>
      <c r="IHO1077" s="214"/>
      <c r="IHP1077" s="214"/>
      <c r="IHQ1077" s="214"/>
      <c r="IHR1077" s="214"/>
      <c r="IHS1077" s="214"/>
      <c r="IHT1077" s="214"/>
      <c r="IHU1077" s="214"/>
      <c r="IHV1077" s="214"/>
      <c r="IHW1077" s="214"/>
      <c r="IHX1077" s="214"/>
      <c r="IHY1077" s="214"/>
      <c r="IHZ1077" s="214"/>
      <c r="IIA1077" s="214"/>
      <c r="IIB1077" s="214"/>
      <c r="IIC1077" s="214"/>
      <c r="IID1077" s="214"/>
      <c r="IIE1077" s="214"/>
      <c r="IIF1077" s="214"/>
      <c r="IIG1077" s="214"/>
      <c r="IIH1077" s="214"/>
      <c r="III1077" s="214"/>
      <c r="IIJ1077" s="214"/>
      <c r="IIK1077" s="214"/>
      <c r="IIL1077" s="214"/>
      <c r="IIM1077" s="214"/>
      <c r="IIN1077" s="214"/>
      <c r="IIO1077" s="214"/>
      <c r="IIP1077" s="214"/>
      <c r="IIQ1077" s="214"/>
      <c r="IIR1077" s="214"/>
      <c r="IIS1077" s="214"/>
      <c r="IIT1077" s="214"/>
      <c r="IIU1077" s="214"/>
      <c r="IIV1077" s="214"/>
      <c r="IIW1077" s="214"/>
      <c r="IIX1077" s="214"/>
      <c r="IIY1077" s="214"/>
      <c r="IIZ1077" s="214"/>
      <c r="IJA1077" s="214"/>
      <c r="IJB1077" s="214"/>
      <c r="IJC1077" s="214"/>
      <c r="IJD1077" s="214"/>
      <c r="IJE1077" s="214"/>
      <c r="IJF1077" s="214"/>
      <c r="IJG1077" s="214"/>
      <c r="IJH1077" s="214"/>
      <c r="IJI1077" s="214"/>
      <c r="IJJ1077" s="214"/>
      <c r="IJK1077" s="214"/>
      <c r="IJL1077" s="214"/>
      <c r="IJM1077" s="214"/>
      <c r="IJN1077" s="214"/>
      <c r="IJO1077" s="214"/>
      <c r="IJP1077" s="214"/>
      <c r="IJQ1077" s="214"/>
      <c r="IJR1077" s="214"/>
      <c r="IJS1077" s="214"/>
      <c r="IJT1077" s="214"/>
      <c r="IJU1077" s="214"/>
      <c r="IJV1077" s="214"/>
      <c r="IJW1077" s="214"/>
      <c r="IJX1077" s="214"/>
      <c r="IJY1077" s="214"/>
      <c r="IJZ1077" s="214"/>
      <c r="IKA1077" s="214"/>
      <c r="IKB1077" s="214"/>
      <c r="IKC1077" s="214"/>
      <c r="IKD1077" s="214"/>
      <c r="IKE1077" s="214"/>
      <c r="IKF1077" s="214"/>
      <c r="IKG1077" s="214"/>
      <c r="IKH1077" s="214"/>
      <c r="IKI1077" s="214"/>
      <c r="IKJ1077" s="214"/>
      <c r="IKK1077" s="214"/>
      <c r="IKL1077" s="214"/>
      <c r="IKM1077" s="214"/>
      <c r="IKN1077" s="214"/>
      <c r="IKO1077" s="214"/>
      <c r="IKP1077" s="214"/>
      <c r="IKQ1077" s="214"/>
      <c r="IKR1077" s="214"/>
      <c r="IKS1077" s="214"/>
      <c r="IKT1077" s="214"/>
      <c r="IKU1077" s="214"/>
      <c r="IKV1077" s="214"/>
      <c r="IKW1077" s="214"/>
      <c r="IKX1077" s="214"/>
      <c r="IKY1077" s="214"/>
      <c r="IKZ1077" s="214"/>
      <c r="ILA1077" s="214"/>
      <c r="ILB1077" s="214"/>
      <c r="ILC1077" s="214"/>
      <c r="ILD1077" s="214"/>
      <c r="ILE1077" s="214"/>
      <c r="ILF1077" s="214"/>
      <c r="ILG1077" s="214"/>
      <c r="ILH1077" s="214"/>
      <c r="ILI1077" s="214"/>
      <c r="ILJ1077" s="214"/>
      <c r="ILK1077" s="214"/>
      <c r="ILL1077" s="214"/>
      <c r="ILM1077" s="214"/>
      <c r="ILN1077" s="214"/>
      <c r="ILO1077" s="214"/>
      <c r="ILP1077" s="214"/>
      <c r="ILQ1077" s="214"/>
      <c r="ILR1077" s="214"/>
      <c r="ILS1077" s="214"/>
      <c r="ILT1077" s="214"/>
      <c r="ILU1077" s="214"/>
      <c r="ILV1077" s="214"/>
      <c r="ILW1077" s="214"/>
      <c r="ILX1077" s="214"/>
      <c r="ILY1077" s="214"/>
      <c r="ILZ1077" s="214"/>
      <c r="IMA1077" s="214"/>
      <c r="IMB1077" s="214"/>
      <c r="IMC1077" s="214"/>
      <c r="IMD1077" s="214"/>
      <c r="IME1077" s="214"/>
      <c r="IMF1077" s="214"/>
      <c r="IMG1077" s="214"/>
      <c r="IMH1077" s="214"/>
      <c r="IMI1077" s="214"/>
      <c r="IMJ1077" s="214"/>
      <c r="IMK1077" s="214"/>
      <c r="IML1077" s="214"/>
      <c r="IMM1077" s="214"/>
      <c r="IMN1077" s="214"/>
      <c r="IMO1077" s="214"/>
      <c r="IMP1077" s="214"/>
      <c r="IMQ1077" s="214"/>
      <c r="IMR1077" s="214"/>
      <c r="IMS1077" s="214"/>
      <c r="IMT1077" s="214"/>
      <c r="IMU1077" s="214"/>
      <c r="IMV1077" s="214"/>
      <c r="IMW1077" s="214"/>
      <c r="IMX1077" s="214"/>
      <c r="IMY1077" s="214"/>
      <c r="IMZ1077" s="214"/>
      <c r="INA1077" s="214"/>
      <c r="INB1077" s="214"/>
      <c r="INC1077" s="214"/>
      <c r="IND1077" s="214"/>
      <c r="INE1077" s="214"/>
      <c r="INF1077" s="214"/>
      <c r="ING1077" s="214"/>
      <c r="INH1077" s="214"/>
      <c r="INI1077" s="214"/>
      <c r="INJ1077" s="214"/>
      <c r="INK1077" s="214"/>
      <c r="INL1077" s="214"/>
      <c r="INM1077" s="214"/>
      <c r="INN1077" s="214"/>
      <c r="INO1077" s="214"/>
      <c r="INP1077" s="214"/>
      <c r="INQ1077" s="214"/>
      <c r="INR1077" s="214"/>
      <c r="INS1077" s="214"/>
      <c r="INT1077" s="214"/>
      <c r="INU1077" s="214"/>
      <c r="INV1077" s="214"/>
      <c r="INW1077" s="214"/>
      <c r="INX1077" s="214"/>
      <c r="INY1077" s="214"/>
      <c r="INZ1077" s="214"/>
      <c r="IOA1077" s="214"/>
      <c r="IOB1077" s="214"/>
      <c r="IOC1077" s="214"/>
      <c r="IOD1077" s="214"/>
      <c r="IOE1077" s="214"/>
      <c r="IOF1077" s="214"/>
      <c r="IOG1077" s="214"/>
      <c r="IOH1077" s="214"/>
      <c r="IOI1077" s="214"/>
      <c r="IOJ1077" s="214"/>
      <c r="IOK1077" s="214"/>
      <c r="IOL1077" s="214"/>
      <c r="IOM1077" s="214"/>
      <c r="ION1077" s="214"/>
      <c r="IOO1077" s="214"/>
      <c r="IOP1077" s="214"/>
      <c r="IOQ1077" s="214"/>
      <c r="IOR1077" s="214"/>
      <c r="IOS1077" s="214"/>
      <c r="IOT1077" s="214"/>
      <c r="IOU1077" s="214"/>
      <c r="IOV1077" s="214"/>
      <c r="IOW1077" s="214"/>
      <c r="IOX1077" s="214"/>
      <c r="IOY1077" s="214"/>
      <c r="IOZ1077" s="214"/>
      <c r="IPA1077" s="214"/>
      <c r="IPB1077" s="214"/>
      <c r="IPC1077" s="214"/>
      <c r="IPD1077" s="214"/>
      <c r="IPE1077" s="214"/>
      <c r="IPF1077" s="214"/>
      <c r="IPG1077" s="214"/>
      <c r="IPH1077" s="214"/>
      <c r="IPI1077" s="214"/>
      <c r="IPJ1077" s="214"/>
      <c r="IPK1077" s="214"/>
      <c r="IPL1077" s="214"/>
      <c r="IPM1077" s="214"/>
      <c r="IPN1077" s="214"/>
      <c r="IPO1077" s="214"/>
      <c r="IPP1077" s="214"/>
      <c r="IPQ1077" s="214"/>
      <c r="IPR1077" s="214"/>
      <c r="IPS1077" s="214"/>
      <c r="IPT1077" s="214"/>
      <c r="IPU1077" s="214"/>
      <c r="IPV1077" s="214"/>
      <c r="IPW1077" s="214"/>
      <c r="IPX1077" s="214"/>
      <c r="IPY1077" s="214"/>
      <c r="IPZ1077" s="214"/>
      <c r="IQA1077" s="214"/>
      <c r="IQB1077" s="214"/>
      <c r="IQC1077" s="214"/>
      <c r="IQD1077" s="214"/>
      <c r="IQE1077" s="214"/>
      <c r="IQF1077" s="214"/>
      <c r="IQG1077" s="214"/>
      <c r="IQH1077" s="214"/>
      <c r="IQI1077" s="214"/>
      <c r="IQJ1077" s="214"/>
      <c r="IQK1077" s="214"/>
      <c r="IQL1077" s="214"/>
      <c r="IQM1077" s="214"/>
      <c r="IQN1077" s="214"/>
      <c r="IQO1077" s="214"/>
      <c r="IQP1077" s="214"/>
      <c r="IQQ1077" s="214"/>
      <c r="IQR1077" s="214"/>
      <c r="IQS1077" s="214"/>
      <c r="IQT1077" s="214"/>
      <c r="IQU1077" s="214"/>
      <c r="IQV1077" s="214"/>
      <c r="IQW1077" s="214"/>
      <c r="IQX1077" s="214"/>
      <c r="IQY1077" s="214"/>
      <c r="IQZ1077" s="214"/>
      <c r="IRA1077" s="214"/>
      <c r="IRB1077" s="214"/>
      <c r="IRC1077" s="214"/>
      <c r="IRD1077" s="214"/>
      <c r="IRE1077" s="214"/>
      <c r="IRF1077" s="214"/>
      <c r="IRG1077" s="214"/>
      <c r="IRH1077" s="214"/>
      <c r="IRI1077" s="214"/>
      <c r="IRJ1077" s="214"/>
      <c r="IRK1077" s="214"/>
      <c r="IRL1077" s="214"/>
      <c r="IRM1077" s="214"/>
      <c r="IRN1077" s="214"/>
      <c r="IRO1077" s="214"/>
      <c r="IRP1077" s="214"/>
      <c r="IRQ1077" s="214"/>
      <c r="IRR1077" s="214"/>
      <c r="IRS1077" s="214"/>
      <c r="IRT1077" s="214"/>
      <c r="IRU1077" s="214"/>
      <c r="IRV1077" s="214"/>
      <c r="IRW1077" s="214"/>
      <c r="IRX1077" s="214"/>
      <c r="IRY1077" s="214"/>
      <c r="IRZ1077" s="214"/>
      <c r="ISA1077" s="214"/>
      <c r="ISB1077" s="214"/>
      <c r="ISC1077" s="214"/>
      <c r="ISD1077" s="214"/>
      <c r="ISE1077" s="214"/>
      <c r="ISF1077" s="214"/>
      <c r="ISG1077" s="214"/>
      <c r="ISH1077" s="214"/>
      <c r="ISI1077" s="214"/>
      <c r="ISJ1077" s="214"/>
      <c r="ISK1077" s="214"/>
      <c r="ISL1077" s="214"/>
      <c r="ISM1077" s="214"/>
      <c r="ISN1077" s="214"/>
      <c r="ISO1077" s="214"/>
      <c r="ISP1077" s="214"/>
      <c r="ISQ1077" s="214"/>
      <c r="ISR1077" s="214"/>
      <c r="ISS1077" s="214"/>
      <c r="IST1077" s="214"/>
      <c r="ISU1077" s="214"/>
      <c r="ISV1077" s="214"/>
      <c r="ISW1077" s="214"/>
      <c r="ISX1077" s="214"/>
      <c r="ISY1077" s="214"/>
      <c r="ISZ1077" s="214"/>
      <c r="ITA1077" s="214"/>
      <c r="ITB1077" s="214"/>
      <c r="ITC1077" s="214"/>
      <c r="ITD1077" s="214"/>
      <c r="ITE1077" s="214"/>
      <c r="ITF1077" s="214"/>
      <c r="ITG1077" s="214"/>
      <c r="ITH1077" s="214"/>
      <c r="ITI1077" s="214"/>
      <c r="ITJ1077" s="214"/>
      <c r="ITK1077" s="214"/>
      <c r="ITL1077" s="214"/>
      <c r="ITM1077" s="214"/>
      <c r="ITN1077" s="214"/>
      <c r="ITO1077" s="214"/>
      <c r="ITP1077" s="214"/>
      <c r="ITQ1077" s="214"/>
      <c r="ITR1077" s="214"/>
      <c r="ITS1077" s="214"/>
      <c r="ITT1077" s="214"/>
      <c r="ITU1077" s="214"/>
      <c r="ITV1077" s="214"/>
      <c r="ITW1077" s="214"/>
      <c r="ITX1077" s="214"/>
      <c r="ITY1077" s="214"/>
      <c r="ITZ1077" s="214"/>
      <c r="IUA1077" s="214"/>
      <c r="IUB1077" s="214"/>
      <c r="IUC1077" s="214"/>
      <c r="IUD1077" s="214"/>
      <c r="IUE1077" s="214"/>
      <c r="IUF1077" s="214"/>
      <c r="IUG1077" s="214"/>
      <c r="IUH1077" s="214"/>
      <c r="IUI1077" s="214"/>
      <c r="IUJ1077" s="214"/>
      <c r="IUK1077" s="214"/>
      <c r="IUL1077" s="214"/>
      <c r="IUM1077" s="214"/>
      <c r="IUN1077" s="214"/>
      <c r="IUO1077" s="214"/>
      <c r="IUP1077" s="214"/>
      <c r="IUQ1077" s="214"/>
      <c r="IUR1077" s="214"/>
      <c r="IUS1077" s="214"/>
      <c r="IUT1077" s="214"/>
      <c r="IUU1077" s="214"/>
      <c r="IUV1077" s="214"/>
      <c r="IUW1077" s="214"/>
      <c r="IUX1077" s="214"/>
      <c r="IUY1077" s="214"/>
      <c r="IUZ1077" s="214"/>
      <c r="IVA1077" s="214"/>
      <c r="IVB1077" s="214"/>
      <c r="IVC1077" s="214"/>
      <c r="IVD1077" s="214"/>
      <c r="IVE1077" s="214"/>
      <c r="IVF1077" s="214"/>
      <c r="IVG1077" s="214"/>
      <c r="IVH1077" s="214"/>
      <c r="IVI1077" s="214"/>
      <c r="IVJ1077" s="214"/>
      <c r="IVK1077" s="214"/>
      <c r="IVL1077" s="214"/>
      <c r="IVM1077" s="214"/>
      <c r="IVN1077" s="214"/>
      <c r="IVO1077" s="214"/>
      <c r="IVP1077" s="214"/>
      <c r="IVQ1077" s="214"/>
      <c r="IVR1077" s="214"/>
      <c r="IVS1077" s="214"/>
      <c r="IVT1077" s="214"/>
      <c r="IVU1077" s="214"/>
      <c r="IVV1077" s="214"/>
      <c r="IVW1077" s="214"/>
      <c r="IVX1077" s="214"/>
      <c r="IVY1077" s="214"/>
      <c r="IVZ1077" s="214"/>
      <c r="IWA1077" s="214"/>
      <c r="IWB1077" s="214"/>
      <c r="IWC1077" s="214"/>
      <c r="IWD1077" s="214"/>
      <c r="IWE1077" s="214"/>
      <c r="IWF1077" s="214"/>
      <c r="IWG1077" s="214"/>
      <c r="IWH1077" s="214"/>
      <c r="IWI1077" s="214"/>
      <c r="IWJ1077" s="214"/>
      <c r="IWK1077" s="214"/>
      <c r="IWL1077" s="214"/>
      <c r="IWM1077" s="214"/>
      <c r="IWN1077" s="214"/>
      <c r="IWO1077" s="214"/>
      <c r="IWP1077" s="214"/>
      <c r="IWQ1077" s="214"/>
      <c r="IWR1077" s="214"/>
      <c r="IWS1077" s="214"/>
      <c r="IWT1077" s="214"/>
      <c r="IWU1077" s="214"/>
      <c r="IWV1077" s="214"/>
      <c r="IWW1077" s="214"/>
      <c r="IWX1077" s="214"/>
      <c r="IWY1077" s="214"/>
      <c r="IWZ1077" s="214"/>
      <c r="IXA1077" s="214"/>
      <c r="IXB1077" s="214"/>
      <c r="IXC1077" s="214"/>
      <c r="IXD1077" s="214"/>
      <c r="IXE1077" s="214"/>
      <c r="IXF1077" s="214"/>
      <c r="IXG1077" s="214"/>
      <c r="IXH1077" s="214"/>
      <c r="IXI1077" s="214"/>
      <c r="IXJ1077" s="214"/>
      <c r="IXK1077" s="214"/>
      <c r="IXL1077" s="214"/>
      <c r="IXM1077" s="214"/>
      <c r="IXN1077" s="214"/>
      <c r="IXO1077" s="214"/>
      <c r="IXP1077" s="214"/>
      <c r="IXQ1077" s="214"/>
      <c r="IXR1077" s="214"/>
      <c r="IXS1077" s="214"/>
      <c r="IXT1077" s="214"/>
      <c r="IXU1077" s="214"/>
      <c r="IXV1077" s="214"/>
      <c r="IXW1077" s="214"/>
      <c r="IXX1077" s="214"/>
      <c r="IXY1077" s="214"/>
      <c r="IXZ1077" s="214"/>
      <c r="IYA1077" s="214"/>
      <c r="IYB1077" s="214"/>
      <c r="IYC1077" s="214"/>
      <c r="IYD1077" s="214"/>
      <c r="IYE1077" s="214"/>
      <c r="IYF1077" s="214"/>
      <c r="IYG1077" s="214"/>
      <c r="IYH1077" s="214"/>
      <c r="IYI1077" s="214"/>
      <c r="IYJ1077" s="214"/>
      <c r="IYK1077" s="214"/>
      <c r="IYL1077" s="214"/>
      <c r="IYM1077" s="214"/>
      <c r="IYN1077" s="214"/>
      <c r="IYO1077" s="214"/>
      <c r="IYP1077" s="214"/>
      <c r="IYQ1077" s="214"/>
      <c r="IYR1077" s="214"/>
      <c r="IYS1077" s="214"/>
      <c r="IYT1077" s="214"/>
      <c r="IYU1077" s="214"/>
      <c r="IYV1077" s="214"/>
      <c r="IYW1077" s="214"/>
      <c r="IYX1077" s="214"/>
      <c r="IYY1077" s="214"/>
      <c r="IYZ1077" s="214"/>
      <c r="IZA1077" s="214"/>
      <c r="IZB1077" s="214"/>
      <c r="IZC1077" s="214"/>
      <c r="IZD1077" s="214"/>
      <c r="IZE1077" s="214"/>
      <c r="IZF1077" s="214"/>
      <c r="IZG1077" s="214"/>
      <c r="IZH1077" s="214"/>
      <c r="IZI1077" s="214"/>
      <c r="IZJ1077" s="214"/>
      <c r="IZK1077" s="214"/>
      <c r="IZL1077" s="214"/>
      <c r="IZM1077" s="214"/>
      <c r="IZN1077" s="214"/>
      <c r="IZO1077" s="214"/>
      <c r="IZP1077" s="214"/>
      <c r="IZQ1077" s="214"/>
      <c r="IZR1077" s="214"/>
      <c r="IZS1077" s="214"/>
      <c r="IZT1077" s="214"/>
      <c r="IZU1077" s="214"/>
      <c r="IZV1077" s="214"/>
      <c r="IZW1077" s="214"/>
      <c r="IZX1077" s="214"/>
      <c r="IZY1077" s="214"/>
      <c r="IZZ1077" s="214"/>
      <c r="JAA1077" s="214"/>
      <c r="JAB1077" s="214"/>
      <c r="JAC1077" s="214"/>
      <c r="JAD1077" s="214"/>
      <c r="JAE1077" s="214"/>
      <c r="JAF1077" s="214"/>
      <c r="JAG1077" s="214"/>
      <c r="JAH1077" s="214"/>
      <c r="JAI1077" s="214"/>
      <c r="JAJ1077" s="214"/>
      <c r="JAK1077" s="214"/>
      <c r="JAL1077" s="214"/>
      <c r="JAM1077" s="214"/>
      <c r="JAN1077" s="214"/>
      <c r="JAO1077" s="214"/>
      <c r="JAP1077" s="214"/>
      <c r="JAQ1077" s="214"/>
      <c r="JAR1077" s="214"/>
      <c r="JAS1077" s="214"/>
      <c r="JAT1077" s="214"/>
      <c r="JAU1077" s="214"/>
      <c r="JAV1077" s="214"/>
      <c r="JAW1077" s="214"/>
      <c r="JAX1077" s="214"/>
      <c r="JAY1077" s="214"/>
      <c r="JAZ1077" s="214"/>
      <c r="JBA1077" s="214"/>
      <c r="JBB1077" s="214"/>
      <c r="JBC1077" s="214"/>
      <c r="JBD1077" s="214"/>
      <c r="JBE1077" s="214"/>
      <c r="JBF1077" s="214"/>
      <c r="JBG1077" s="214"/>
      <c r="JBH1077" s="214"/>
      <c r="JBI1077" s="214"/>
      <c r="JBJ1077" s="214"/>
      <c r="JBK1077" s="214"/>
      <c r="JBL1077" s="214"/>
      <c r="JBM1077" s="214"/>
      <c r="JBN1077" s="214"/>
      <c r="JBO1077" s="214"/>
      <c r="JBP1077" s="214"/>
      <c r="JBQ1077" s="214"/>
      <c r="JBR1077" s="214"/>
      <c r="JBS1077" s="214"/>
      <c r="JBT1077" s="214"/>
      <c r="JBU1077" s="214"/>
      <c r="JBV1077" s="214"/>
      <c r="JBW1077" s="214"/>
      <c r="JBX1077" s="214"/>
      <c r="JBY1077" s="214"/>
      <c r="JBZ1077" s="214"/>
      <c r="JCA1077" s="214"/>
      <c r="JCB1077" s="214"/>
      <c r="JCC1077" s="214"/>
      <c r="JCD1077" s="214"/>
      <c r="JCE1077" s="214"/>
      <c r="JCF1077" s="214"/>
      <c r="JCG1077" s="214"/>
      <c r="JCH1077" s="214"/>
      <c r="JCI1077" s="214"/>
      <c r="JCJ1077" s="214"/>
      <c r="JCK1077" s="214"/>
      <c r="JCL1077" s="214"/>
      <c r="JCM1077" s="214"/>
      <c r="JCN1077" s="214"/>
      <c r="JCO1077" s="214"/>
      <c r="JCP1077" s="214"/>
      <c r="JCQ1077" s="214"/>
      <c r="JCR1077" s="214"/>
      <c r="JCS1077" s="214"/>
      <c r="JCT1077" s="214"/>
      <c r="JCU1077" s="214"/>
      <c r="JCV1077" s="214"/>
      <c r="JCW1077" s="214"/>
      <c r="JCX1077" s="214"/>
      <c r="JCY1077" s="214"/>
      <c r="JCZ1077" s="214"/>
      <c r="JDA1077" s="214"/>
      <c r="JDB1077" s="214"/>
      <c r="JDC1077" s="214"/>
      <c r="JDD1077" s="214"/>
      <c r="JDE1077" s="214"/>
      <c r="JDF1077" s="214"/>
      <c r="JDG1077" s="214"/>
      <c r="JDH1077" s="214"/>
      <c r="JDI1077" s="214"/>
      <c r="JDJ1077" s="214"/>
      <c r="JDK1077" s="214"/>
      <c r="JDL1077" s="214"/>
      <c r="JDM1077" s="214"/>
      <c r="JDN1077" s="214"/>
      <c r="JDO1077" s="214"/>
      <c r="JDP1077" s="214"/>
      <c r="JDQ1077" s="214"/>
      <c r="JDR1077" s="214"/>
      <c r="JDS1077" s="214"/>
      <c r="JDT1077" s="214"/>
      <c r="JDU1077" s="214"/>
      <c r="JDV1077" s="214"/>
      <c r="JDW1077" s="214"/>
      <c r="JDX1077" s="214"/>
      <c r="JDY1077" s="214"/>
      <c r="JDZ1077" s="214"/>
      <c r="JEA1077" s="214"/>
      <c r="JEB1077" s="214"/>
      <c r="JEC1077" s="214"/>
      <c r="JED1077" s="214"/>
      <c r="JEE1077" s="214"/>
      <c r="JEF1077" s="214"/>
      <c r="JEG1077" s="214"/>
      <c r="JEH1077" s="214"/>
      <c r="JEI1077" s="214"/>
      <c r="JEJ1077" s="214"/>
      <c r="JEK1077" s="214"/>
      <c r="JEL1077" s="214"/>
      <c r="JEM1077" s="214"/>
      <c r="JEN1077" s="214"/>
      <c r="JEO1077" s="214"/>
      <c r="JEP1077" s="214"/>
      <c r="JEQ1077" s="214"/>
      <c r="JER1077" s="214"/>
      <c r="JES1077" s="214"/>
      <c r="JET1077" s="214"/>
      <c r="JEU1077" s="214"/>
      <c r="JEV1077" s="214"/>
      <c r="JEW1077" s="214"/>
      <c r="JEX1077" s="214"/>
      <c r="JEY1077" s="214"/>
      <c r="JEZ1077" s="214"/>
      <c r="JFA1077" s="214"/>
      <c r="JFB1077" s="214"/>
      <c r="JFC1077" s="214"/>
      <c r="JFD1077" s="214"/>
      <c r="JFE1077" s="214"/>
      <c r="JFF1077" s="214"/>
      <c r="JFG1077" s="214"/>
      <c r="JFH1077" s="214"/>
      <c r="JFI1077" s="214"/>
      <c r="JFJ1077" s="214"/>
      <c r="JFK1077" s="214"/>
      <c r="JFL1077" s="214"/>
      <c r="JFM1077" s="214"/>
      <c r="JFN1077" s="214"/>
      <c r="JFO1077" s="214"/>
      <c r="JFP1077" s="214"/>
      <c r="JFQ1077" s="214"/>
      <c r="JFR1077" s="214"/>
      <c r="JFS1077" s="214"/>
      <c r="JFT1077" s="214"/>
      <c r="JFU1077" s="214"/>
      <c r="JFV1077" s="214"/>
      <c r="JFW1077" s="214"/>
      <c r="JFX1077" s="214"/>
      <c r="JFY1077" s="214"/>
      <c r="JFZ1077" s="214"/>
      <c r="JGA1077" s="214"/>
      <c r="JGB1077" s="214"/>
      <c r="JGC1077" s="214"/>
      <c r="JGD1077" s="214"/>
      <c r="JGE1077" s="214"/>
      <c r="JGF1077" s="214"/>
      <c r="JGG1077" s="214"/>
      <c r="JGH1077" s="214"/>
      <c r="JGI1077" s="214"/>
      <c r="JGJ1077" s="214"/>
      <c r="JGK1077" s="214"/>
      <c r="JGL1077" s="214"/>
      <c r="JGM1077" s="214"/>
      <c r="JGN1077" s="214"/>
      <c r="JGO1077" s="214"/>
      <c r="JGP1077" s="214"/>
      <c r="JGQ1077" s="214"/>
      <c r="JGR1077" s="214"/>
      <c r="JGS1077" s="214"/>
      <c r="JGT1077" s="214"/>
      <c r="JGU1077" s="214"/>
      <c r="JGV1077" s="214"/>
      <c r="JGW1077" s="214"/>
      <c r="JGX1077" s="214"/>
      <c r="JGY1077" s="214"/>
      <c r="JGZ1077" s="214"/>
      <c r="JHA1077" s="214"/>
      <c r="JHB1077" s="214"/>
      <c r="JHC1077" s="214"/>
      <c r="JHD1077" s="214"/>
      <c r="JHE1077" s="214"/>
      <c r="JHF1077" s="214"/>
      <c r="JHG1077" s="214"/>
      <c r="JHH1077" s="214"/>
      <c r="JHI1077" s="214"/>
      <c r="JHJ1077" s="214"/>
      <c r="JHK1077" s="214"/>
      <c r="JHL1077" s="214"/>
      <c r="JHM1077" s="214"/>
      <c r="JHN1077" s="214"/>
      <c r="JHO1077" s="214"/>
      <c r="JHP1077" s="214"/>
      <c r="JHQ1077" s="214"/>
      <c r="JHR1077" s="214"/>
      <c r="JHS1077" s="214"/>
      <c r="JHT1077" s="214"/>
      <c r="JHU1077" s="214"/>
      <c r="JHV1077" s="214"/>
      <c r="JHW1077" s="214"/>
      <c r="JHX1077" s="214"/>
      <c r="JHY1077" s="214"/>
      <c r="JHZ1077" s="214"/>
      <c r="JIA1077" s="214"/>
      <c r="JIB1077" s="214"/>
      <c r="JIC1077" s="214"/>
      <c r="JID1077" s="214"/>
      <c r="JIE1077" s="214"/>
      <c r="JIF1077" s="214"/>
      <c r="JIG1077" s="214"/>
      <c r="JIH1077" s="214"/>
      <c r="JII1077" s="214"/>
      <c r="JIJ1077" s="214"/>
      <c r="JIK1077" s="214"/>
      <c r="JIL1077" s="214"/>
      <c r="JIM1077" s="214"/>
      <c r="JIN1077" s="214"/>
      <c r="JIO1077" s="214"/>
      <c r="JIP1077" s="214"/>
      <c r="JIQ1077" s="214"/>
      <c r="JIR1077" s="214"/>
      <c r="JIS1077" s="214"/>
      <c r="JIT1077" s="214"/>
      <c r="JIU1077" s="214"/>
      <c r="JIV1077" s="214"/>
      <c r="JIW1077" s="214"/>
      <c r="JIX1077" s="214"/>
      <c r="JIY1077" s="214"/>
      <c r="JIZ1077" s="214"/>
      <c r="JJA1077" s="214"/>
      <c r="JJB1077" s="214"/>
      <c r="JJC1077" s="214"/>
      <c r="JJD1077" s="214"/>
      <c r="JJE1077" s="214"/>
      <c r="JJF1077" s="214"/>
      <c r="JJG1077" s="214"/>
      <c r="JJH1077" s="214"/>
      <c r="JJI1077" s="214"/>
      <c r="JJJ1077" s="214"/>
      <c r="JJK1077" s="214"/>
      <c r="JJL1077" s="214"/>
      <c r="JJM1077" s="214"/>
      <c r="JJN1077" s="214"/>
      <c r="JJO1077" s="214"/>
      <c r="JJP1077" s="214"/>
      <c r="JJQ1077" s="214"/>
      <c r="JJR1077" s="214"/>
      <c r="JJS1077" s="214"/>
      <c r="JJT1077" s="214"/>
      <c r="JJU1077" s="214"/>
      <c r="JJV1077" s="214"/>
      <c r="JJW1077" s="214"/>
      <c r="JJX1077" s="214"/>
      <c r="JJY1077" s="214"/>
      <c r="JJZ1077" s="214"/>
      <c r="JKA1077" s="214"/>
      <c r="JKB1077" s="214"/>
      <c r="JKC1077" s="214"/>
      <c r="JKD1077" s="214"/>
      <c r="JKE1077" s="214"/>
      <c r="JKF1077" s="214"/>
      <c r="JKG1077" s="214"/>
      <c r="JKH1077" s="214"/>
      <c r="JKI1077" s="214"/>
      <c r="JKJ1077" s="214"/>
      <c r="JKK1077" s="214"/>
      <c r="JKL1077" s="214"/>
      <c r="JKM1077" s="214"/>
      <c r="JKN1077" s="214"/>
      <c r="JKO1077" s="214"/>
      <c r="JKP1077" s="214"/>
      <c r="JKQ1077" s="214"/>
      <c r="JKR1077" s="214"/>
      <c r="JKS1077" s="214"/>
      <c r="JKT1077" s="214"/>
      <c r="JKU1077" s="214"/>
      <c r="JKV1077" s="214"/>
      <c r="JKW1077" s="214"/>
      <c r="JKX1077" s="214"/>
      <c r="JKY1077" s="214"/>
      <c r="JKZ1077" s="214"/>
      <c r="JLA1077" s="214"/>
      <c r="JLB1077" s="214"/>
      <c r="JLC1077" s="214"/>
      <c r="JLD1077" s="214"/>
      <c r="JLE1077" s="214"/>
      <c r="JLF1077" s="214"/>
      <c r="JLG1077" s="214"/>
      <c r="JLH1077" s="214"/>
      <c r="JLI1077" s="214"/>
      <c r="JLJ1077" s="214"/>
      <c r="JLK1077" s="214"/>
      <c r="JLL1077" s="214"/>
      <c r="JLM1077" s="214"/>
      <c r="JLN1077" s="214"/>
      <c r="JLO1077" s="214"/>
      <c r="JLP1077" s="214"/>
      <c r="JLQ1077" s="214"/>
      <c r="JLR1077" s="214"/>
      <c r="JLS1077" s="214"/>
      <c r="JLT1077" s="214"/>
      <c r="JLU1077" s="214"/>
      <c r="JLV1077" s="214"/>
      <c r="JLW1077" s="214"/>
      <c r="JLX1077" s="214"/>
      <c r="JLY1077" s="214"/>
      <c r="JLZ1077" s="214"/>
      <c r="JMA1077" s="214"/>
      <c r="JMB1077" s="214"/>
      <c r="JMC1077" s="214"/>
      <c r="JMD1077" s="214"/>
      <c r="JME1077" s="214"/>
      <c r="JMF1077" s="214"/>
      <c r="JMG1077" s="214"/>
      <c r="JMH1077" s="214"/>
      <c r="JMI1077" s="214"/>
      <c r="JMJ1077" s="214"/>
      <c r="JMK1077" s="214"/>
      <c r="JML1077" s="214"/>
      <c r="JMM1077" s="214"/>
      <c r="JMN1077" s="214"/>
      <c r="JMO1077" s="214"/>
      <c r="JMP1077" s="214"/>
      <c r="JMQ1077" s="214"/>
      <c r="JMR1077" s="214"/>
      <c r="JMS1077" s="214"/>
      <c r="JMT1077" s="214"/>
      <c r="JMU1077" s="214"/>
      <c r="JMV1077" s="214"/>
      <c r="JMW1077" s="214"/>
      <c r="JMX1077" s="214"/>
      <c r="JMY1077" s="214"/>
      <c r="JMZ1077" s="214"/>
      <c r="JNA1077" s="214"/>
      <c r="JNB1077" s="214"/>
      <c r="JNC1077" s="214"/>
      <c r="JND1077" s="214"/>
      <c r="JNE1077" s="214"/>
      <c r="JNF1077" s="214"/>
      <c r="JNG1077" s="214"/>
      <c r="JNH1077" s="214"/>
      <c r="JNI1077" s="214"/>
      <c r="JNJ1077" s="214"/>
      <c r="JNK1077" s="214"/>
      <c r="JNL1077" s="214"/>
      <c r="JNM1077" s="214"/>
      <c r="JNN1077" s="214"/>
      <c r="JNO1077" s="214"/>
      <c r="JNP1077" s="214"/>
      <c r="JNQ1077" s="214"/>
      <c r="JNR1077" s="214"/>
      <c r="JNS1077" s="214"/>
      <c r="JNT1077" s="214"/>
      <c r="JNU1077" s="214"/>
      <c r="JNV1077" s="214"/>
      <c r="JNW1077" s="214"/>
      <c r="JNX1077" s="214"/>
      <c r="JNY1077" s="214"/>
      <c r="JNZ1077" s="214"/>
      <c r="JOA1077" s="214"/>
      <c r="JOB1077" s="214"/>
      <c r="JOC1077" s="214"/>
      <c r="JOD1077" s="214"/>
      <c r="JOE1077" s="214"/>
      <c r="JOF1077" s="214"/>
      <c r="JOG1077" s="214"/>
      <c r="JOH1077" s="214"/>
      <c r="JOI1077" s="214"/>
      <c r="JOJ1077" s="214"/>
      <c r="JOK1077" s="214"/>
      <c r="JOL1077" s="214"/>
      <c r="JOM1077" s="214"/>
      <c r="JON1077" s="214"/>
      <c r="JOO1077" s="214"/>
      <c r="JOP1077" s="214"/>
      <c r="JOQ1077" s="214"/>
      <c r="JOR1077" s="214"/>
      <c r="JOS1077" s="214"/>
      <c r="JOT1077" s="214"/>
      <c r="JOU1077" s="214"/>
      <c r="JOV1077" s="214"/>
      <c r="JOW1077" s="214"/>
      <c r="JOX1077" s="214"/>
      <c r="JOY1077" s="214"/>
      <c r="JOZ1077" s="214"/>
      <c r="JPA1077" s="214"/>
      <c r="JPB1077" s="214"/>
      <c r="JPC1077" s="214"/>
      <c r="JPD1077" s="214"/>
      <c r="JPE1077" s="214"/>
      <c r="JPF1077" s="214"/>
      <c r="JPG1077" s="214"/>
      <c r="JPH1077" s="214"/>
      <c r="JPI1077" s="214"/>
      <c r="JPJ1077" s="214"/>
      <c r="JPK1077" s="214"/>
      <c r="JPL1077" s="214"/>
      <c r="JPM1077" s="214"/>
      <c r="JPN1077" s="214"/>
      <c r="JPO1077" s="214"/>
      <c r="JPP1077" s="214"/>
      <c r="JPQ1077" s="214"/>
      <c r="JPR1077" s="214"/>
      <c r="JPS1077" s="214"/>
      <c r="JPT1077" s="214"/>
      <c r="JPU1077" s="214"/>
      <c r="JPV1077" s="214"/>
      <c r="JPW1077" s="214"/>
      <c r="JPX1077" s="214"/>
      <c r="JPY1077" s="214"/>
      <c r="JPZ1077" s="214"/>
      <c r="JQA1077" s="214"/>
      <c r="JQB1077" s="214"/>
      <c r="JQC1077" s="214"/>
      <c r="JQD1077" s="214"/>
      <c r="JQE1077" s="214"/>
      <c r="JQF1077" s="214"/>
      <c r="JQG1077" s="214"/>
      <c r="JQH1077" s="214"/>
      <c r="JQI1077" s="214"/>
      <c r="JQJ1077" s="214"/>
      <c r="JQK1077" s="214"/>
      <c r="JQL1077" s="214"/>
      <c r="JQM1077" s="214"/>
      <c r="JQN1077" s="214"/>
      <c r="JQO1077" s="214"/>
      <c r="JQP1077" s="214"/>
      <c r="JQQ1077" s="214"/>
      <c r="JQR1077" s="214"/>
      <c r="JQS1077" s="214"/>
      <c r="JQT1077" s="214"/>
      <c r="JQU1077" s="214"/>
      <c r="JQV1077" s="214"/>
      <c r="JQW1077" s="214"/>
      <c r="JQX1077" s="214"/>
      <c r="JQY1077" s="214"/>
      <c r="JQZ1077" s="214"/>
      <c r="JRA1077" s="214"/>
      <c r="JRB1077" s="214"/>
      <c r="JRC1077" s="214"/>
      <c r="JRD1077" s="214"/>
      <c r="JRE1077" s="214"/>
      <c r="JRF1077" s="214"/>
      <c r="JRG1077" s="214"/>
      <c r="JRH1077" s="214"/>
      <c r="JRI1077" s="214"/>
      <c r="JRJ1077" s="214"/>
      <c r="JRK1077" s="214"/>
      <c r="JRL1077" s="214"/>
      <c r="JRM1077" s="214"/>
      <c r="JRN1077" s="214"/>
      <c r="JRO1077" s="214"/>
      <c r="JRP1077" s="214"/>
      <c r="JRQ1077" s="214"/>
      <c r="JRR1077" s="214"/>
      <c r="JRS1077" s="214"/>
      <c r="JRT1077" s="214"/>
      <c r="JRU1077" s="214"/>
      <c r="JRV1077" s="214"/>
      <c r="JRW1077" s="214"/>
      <c r="JRX1077" s="214"/>
      <c r="JRY1077" s="214"/>
      <c r="JRZ1077" s="214"/>
      <c r="JSA1077" s="214"/>
      <c r="JSB1077" s="214"/>
      <c r="JSC1077" s="214"/>
      <c r="JSD1077" s="214"/>
      <c r="JSE1077" s="214"/>
      <c r="JSF1077" s="214"/>
      <c r="JSG1077" s="214"/>
      <c r="JSH1077" s="214"/>
      <c r="JSI1077" s="214"/>
      <c r="JSJ1077" s="214"/>
      <c r="JSK1077" s="214"/>
      <c r="JSL1077" s="214"/>
      <c r="JSM1077" s="214"/>
      <c r="JSN1077" s="214"/>
      <c r="JSO1077" s="214"/>
      <c r="JSP1077" s="214"/>
      <c r="JSQ1077" s="214"/>
      <c r="JSR1077" s="214"/>
      <c r="JSS1077" s="214"/>
      <c r="JST1077" s="214"/>
      <c r="JSU1077" s="214"/>
      <c r="JSV1077" s="214"/>
      <c r="JSW1077" s="214"/>
      <c r="JSX1077" s="214"/>
      <c r="JSY1077" s="214"/>
      <c r="JSZ1077" s="214"/>
      <c r="JTA1077" s="214"/>
      <c r="JTB1077" s="214"/>
      <c r="JTC1077" s="214"/>
      <c r="JTD1077" s="214"/>
      <c r="JTE1077" s="214"/>
      <c r="JTF1077" s="214"/>
      <c r="JTG1077" s="214"/>
      <c r="JTH1077" s="214"/>
      <c r="JTI1077" s="214"/>
      <c r="JTJ1077" s="214"/>
      <c r="JTK1077" s="214"/>
      <c r="JTL1077" s="214"/>
      <c r="JTM1077" s="214"/>
      <c r="JTN1077" s="214"/>
      <c r="JTO1077" s="214"/>
      <c r="JTP1077" s="214"/>
      <c r="JTQ1077" s="214"/>
      <c r="JTR1077" s="214"/>
      <c r="JTS1077" s="214"/>
      <c r="JTT1077" s="214"/>
      <c r="JTU1077" s="214"/>
      <c r="JTV1077" s="214"/>
      <c r="JTW1077" s="214"/>
      <c r="JTX1077" s="214"/>
      <c r="JTY1077" s="214"/>
      <c r="JTZ1077" s="214"/>
      <c r="JUA1077" s="214"/>
      <c r="JUB1077" s="214"/>
      <c r="JUC1077" s="214"/>
      <c r="JUD1077" s="214"/>
      <c r="JUE1077" s="214"/>
      <c r="JUF1077" s="214"/>
      <c r="JUG1077" s="214"/>
      <c r="JUH1077" s="214"/>
      <c r="JUI1077" s="214"/>
      <c r="JUJ1077" s="214"/>
      <c r="JUK1077" s="214"/>
      <c r="JUL1077" s="214"/>
      <c r="JUM1077" s="214"/>
      <c r="JUN1077" s="214"/>
      <c r="JUO1077" s="214"/>
      <c r="JUP1077" s="214"/>
      <c r="JUQ1077" s="214"/>
      <c r="JUR1077" s="214"/>
      <c r="JUS1077" s="214"/>
      <c r="JUT1077" s="214"/>
      <c r="JUU1077" s="214"/>
      <c r="JUV1077" s="214"/>
      <c r="JUW1077" s="214"/>
      <c r="JUX1077" s="214"/>
      <c r="JUY1077" s="214"/>
      <c r="JUZ1077" s="214"/>
      <c r="JVA1077" s="214"/>
      <c r="JVB1077" s="214"/>
      <c r="JVC1077" s="214"/>
      <c r="JVD1077" s="214"/>
      <c r="JVE1077" s="214"/>
      <c r="JVF1077" s="214"/>
      <c r="JVG1077" s="214"/>
      <c r="JVH1077" s="214"/>
      <c r="JVI1077" s="214"/>
      <c r="JVJ1077" s="214"/>
      <c r="JVK1077" s="214"/>
      <c r="JVL1077" s="214"/>
      <c r="JVM1077" s="214"/>
      <c r="JVN1077" s="214"/>
      <c r="JVO1077" s="214"/>
      <c r="JVP1077" s="214"/>
      <c r="JVQ1077" s="214"/>
      <c r="JVR1077" s="214"/>
      <c r="JVS1077" s="214"/>
      <c r="JVT1077" s="214"/>
      <c r="JVU1077" s="214"/>
      <c r="JVV1077" s="214"/>
      <c r="JVW1077" s="214"/>
      <c r="JVX1077" s="214"/>
      <c r="JVY1077" s="214"/>
      <c r="JVZ1077" s="214"/>
      <c r="JWA1077" s="214"/>
      <c r="JWB1077" s="214"/>
      <c r="JWC1077" s="214"/>
      <c r="JWD1077" s="214"/>
      <c r="JWE1077" s="214"/>
      <c r="JWF1077" s="214"/>
      <c r="JWG1077" s="214"/>
      <c r="JWH1077" s="214"/>
      <c r="JWI1077" s="214"/>
      <c r="JWJ1077" s="214"/>
      <c r="JWK1077" s="214"/>
      <c r="JWL1077" s="214"/>
      <c r="JWM1077" s="214"/>
      <c r="JWN1077" s="214"/>
      <c r="JWO1077" s="214"/>
      <c r="JWP1077" s="214"/>
      <c r="JWQ1077" s="214"/>
      <c r="JWR1077" s="214"/>
      <c r="JWS1077" s="214"/>
      <c r="JWT1077" s="214"/>
      <c r="JWU1077" s="214"/>
      <c r="JWV1077" s="214"/>
      <c r="JWW1077" s="214"/>
      <c r="JWX1077" s="214"/>
      <c r="JWY1077" s="214"/>
      <c r="JWZ1077" s="214"/>
      <c r="JXA1077" s="214"/>
      <c r="JXB1077" s="214"/>
      <c r="JXC1077" s="214"/>
      <c r="JXD1077" s="214"/>
      <c r="JXE1077" s="214"/>
      <c r="JXF1077" s="214"/>
      <c r="JXG1077" s="214"/>
      <c r="JXH1077" s="214"/>
      <c r="JXI1077" s="214"/>
      <c r="JXJ1077" s="214"/>
      <c r="JXK1077" s="214"/>
      <c r="JXL1077" s="214"/>
      <c r="JXM1077" s="214"/>
      <c r="JXN1077" s="214"/>
      <c r="JXO1077" s="214"/>
      <c r="JXP1077" s="214"/>
      <c r="JXQ1077" s="214"/>
      <c r="JXR1077" s="214"/>
      <c r="JXS1077" s="214"/>
      <c r="JXT1077" s="214"/>
      <c r="JXU1077" s="214"/>
      <c r="JXV1077" s="214"/>
      <c r="JXW1077" s="214"/>
      <c r="JXX1077" s="214"/>
      <c r="JXY1077" s="214"/>
      <c r="JXZ1077" s="214"/>
      <c r="JYA1077" s="214"/>
      <c r="JYB1077" s="214"/>
      <c r="JYC1077" s="214"/>
      <c r="JYD1077" s="214"/>
      <c r="JYE1077" s="214"/>
      <c r="JYF1077" s="214"/>
      <c r="JYG1077" s="214"/>
      <c r="JYH1077" s="214"/>
      <c r="JYI1077" s="214"/>
      <c r="JYJ1077" s="214"/>
      <c r="JYK1077" s="214"/>
      <c r="JYL1077" s="214"/>
      <c r="JYM1077" s="214"/>
      <c r="JYN1077" s="214"/>
      <c r="JYO1077" s="214"/>
      <c r="JYP1077" s="214"/>
      <c r="JYQ1077" s="214"/>
      <c r="JYR1077" s="214"/>
      <c r="JYS1077" s="214"/>
      <c r="JYT1077" s="214"/>
      <c r="JYU1077" s="214"/>
      <c r="JYV1077" s="214"/>
      <c r="JYW1077" s="214"/>
      <c r="JYX1077" s="214"/>
      <c r="JYY1077" s="214"/>
      <c r="JYZ1077" s="214"/>
      <c r="JZA1077" s="214"/>
      <c r="JZB1077" s="214"/>
      <c r="JZC1077" s="214"/>
      <c r="JZD1077" s="214"/>
      <c r="JZE1077" s="214"/>
      <c r="JZF1077" s="214"/>
      <c r="JZG1077" s="214"/>
      <c r="JZH1077" s="214"/>
      <c r="JZI1077" s="214"/>
      <c r="JZJ1077" s="214"/>
      <c r="JZK1077" s="214"/>
      <c r="JZL1077" s="214"/>
      <c r="JZM1077" s="214"/>
      <c r="JZN1077" s="214"/>
      <c r="JZO1077" s="214"/>
      <c r="JZP1077" s="214"/>
      <c r="JZQ1077" s="214"/>
      <c r="JZR1077" s="214"/>
      <c r="JZS1077" s="214"/>
      <c r="JZT1077" s="214"/>
      <c r="JZU1077" s="214"/>
      <c r="JZV1077" s="214"/>
      <c r="JZW1077" s="214"/>
      <c r="JZX1077" s="214"/>
      <c r="JZY1077" s="214"/>
      <c r="JZZ1077" s="214"/>
      <c r="KAA1077" s="214"/>
      <c r="KAB1077" s="214"/>
      <c r="KAC1077" s="214"/>
      <c r="KAD1077" s="214"/>
      <c r="KAE1077" s="214"/>
      <c r="KAF1077" s="214"/>
      <c r="KAG1077" s="214"/>
      <c r="KAH1077" s="214"/>
      <c r="KAI1077" s="214"/>
      <c r="KAJ1077" s="214"/>
      <c r="KAK1077" s="214"/>
      <c r="KAL1077" s="214"/>
      <c r="KAM1077" s="214"/>
      <c r="KAN1077" s="214"/>
      <c r="KAO1077" s="214"/>
      <c r="KAP1077" s="214"/>
      <c r="KAQ1077" s="214"/>
      <c r="KAR1077" s="214"/>
      <c r="KAS1077" s="214"/>
      <c r="KAT1077" s="214"/>
      <c r="KAU1077" s="214"/>
      <c r="KAV1077" s="214"/>
      <c r="KAW1077" s="214"/>
      <c r="KAX1077" s="214"/>
      <c r="KAY1077" s="214"/>
      <c r="KAZ1077" s="214"/>
      <c r="KBA1077" s="214"/>
      <c r="KBB1077" s="214"/>
      <c r="KBC1077" s="214"/>
      <c r="KBD1077" s="214"/>
      <c r="KBE1077" s="214"/>
      <c r="KBF1077" s="214"/>
      <c r="KBG1077" s="214"/>
      <c r="KBH1077" s="214"/>
      <c r="KBI1077" s="214"/>
      <c r="KBJ1077" s="214"/>
      <c r="KBK1077" s="214"/>
      <c r="KBL1077" s="214"/>
      <c r="KBM1077" s="214"/>
      <c r="KBN1077" s="214"/>
      <c r="KBO1077" s="214"/>
      <c r="KBP1077" s="214"/>
      <c r="KBQ1077" s="214"/>
      <c r="KBR1077" s="214"/>
      <c r="KBS1077" s="214"/>
      <c r="KBT1077" s="214"/>
      <c r="KBU1077" s="214"/>
      <c r="KBV1077" s="214"/>
      <c r="KBW1077" s="214"/>
      <c r="KBX1077" s="214"/>
      <c r="KBY1077" s="214"/>
      <c r="KBZ1077" s="214"/>
      <c r="KCA1077" s="214"/>
      <c r="KCB1077" s="214"/>
      <c r="KCC1077" s="214"/>
      <c r="KCD1077" s="214"/>
      <c r="KCE1077" s="214"/>
      <c r="KCF1077" s="214"/>
      <c r="KCG1077" s="214"/>
      <c r="KCH1077" s="214"/>
      <c r="KCI1077" s="214"/>
      <c r="KCJ1077" s="214"/>
      <c r="KCK1077" s="214"/>
      <c r="KCL1077" s="214"/>
      <c r="KCM1077" s="214"/>
      <c r="KCN1077" s="214"/>
      <c r="KCO1077" s="214"/>
      <c r="KCP1077" s="214"/>
      <c r="KCQ1077" s="214"/>
      <c r="KCR1077" s="214"/>
      <c r="KCS1077" s="214"/>
      <c r="KCT1077" s="214"/>
      <c r="KCU1077" s="214"/>
      <c r="KCV1077" s="214"/>
      <c r="KCW1077" s="214"/>
      <c r="KCX1077" s="214"/>
      <c r="KCY1077" s="214"/>
      <c r="KCZ1077" s="214"/>
      <c r="KDA1077" s="214"/>
      <c r="KDB1077" s="214"/>
      <c r="KDC1077" s="214"/>
      <c r="KDD1077" s="214"/>
      <c r="KDE1077" s="214"/>
      <c r="KDF1077" s="214"/>
      <c r="KDG1077" s="214"/>
      <c r="KDH1077" s="214"/>
      <c r="KDI1077" s="214"/>
      <c r="KDJ1077" s="214"/>
      <c r="KDK1077" s="214"/>
      <c r="KDL1077" s="214"/>
      <c r="KDM1077" s="214"/>
      <c r="KDN1077" s="214"/>
      <c r="KDO1077" s="214"/>
      <c r="KDP1077" s="214"/>
      <c r="KDQ1077" s="214"/>
      <c r="KDR1077" s="214"/>
      <c r="KDS1077" s="214"/>
      <c r="KDT1077" s="214"/>
      <c r="KDU1077" s="214"/>
      <c r="KDV1077" s="214"/>
      <c r="KDW1077" s="214"/>
      <c r="KDX1077" s="214"/>
      <c r="KDY1077" s="214"/>
      <c r="KDZ1077" s="214"/>
      <c r="KEA1077" s="214"/>
      <c r="KEB1077" s="214"/>
      <c r="KEC1077" s="214"/>
      <c r="KED1077" s="214"/>
      <c r="KEE1077" s="214"/>
      <c r="KEF1077" s="214"/>
      <c r="KEG1077" s="214"/>
      <c r="KEH1077" s="214"/>
      <c r="KEI1077" s="214"/>
      <c r="KEJ1077" s="214"/>
      <c r="KEK1077" s="214"/>
      <c r="KEL1077" s="214"/>
      <c r="KEM1077" s="214"/>
      <c r="KEN1077" s="214"/>
      <c r="KEO1077" s="214"/>
      <c r="KEP1077" s="214"/>
      <c r="KEQ1077" s="214"/>
      <c r="KER1077" s="214"/>
      <c r="KES1077" s="214"/>
      <c r="KET1077" s="214"/>
      <c r="KEU1077" s="214"/>
      <c r="KEV1077" s="214"/>
      <c r="KEW1077" s="214"/>
      <c r="KEX1077" s="214"/>
      <c r="KEY1077" s="214"/>
      <c r="KEZ1077" s="214"/>
      <c r="KFA1077" s="214"/>
      <c r="KFB1077" s="214"/>
      <c r="KFC1077" s="214"/>
      <c r="KFD1077" s="214"/>
      <c r="KFE1077" s="214"/>
      <c r="KFF1077" s="214"/>
      <c r="KFG1077" s="214"/>
      <c r="KFH1077" s="214"/>
      <c r="KFI1077" s="214"/>
      <c r="KFJ1077" s="214"/>
      <c r="KFK1077" s="214"/>
      <c r="KFL1077" s="214"/>
      <c r="KFM1077" s="214"/>
      <c r="KFN1077" s="214"/>
      <c r="KFO1077" s="214"/>
      <c r="KFP1077" s="214"/>
      <c r="KFQ1077" s="214"/>
      <c r="KFR1077" s="214"/>
      <c r="KFS1077" s="214"/>
      <c r="KFT1077" s="214"/>
      <c r="KFU1077" s="214"/>
      <c r="KFV1077" s="214"/>
      <c r="KFW1077" s="214"/>
      <c r="KFX1077" s="214"/>
      <c r="KFY1077" s="214"/>
      <c r="KFZ1077" s="214"/>
      <c r="KGA1077" s="214"/>
      <c r="KGB1077" s="214"/>
      <c r="KGC1077" s="214"/>
      <c r="KGD1077" s="214"/>
      <c r="KGE1077" s="214"/>
      <c r="KGF1077" s="214"/>
      <c r="KGG1077" s="214"/>
      <c r="KGH1077" s="214"/>
      <c r="KGI1077" s="214"/>
      <c r="KGJ1077" s="214"/>
      <c r="KGK1077" s="214"/>
      <c r="KGL1077" s="214"/>
      <c r="KGM1077" s="214"/>
      <c r="KGN1077" s="214"/>
      <c r="KGO1077" s="214"/>
      <c r="KGP1077" s="214"/>
      <c r="KGQ1077" s="214"/>
      <c r="KGR1077" s="214"/>
      <c r="KGS1077" s="214"/>
      <c r="KGT1077" s="214"/>
      <c r="KGU1077" s="214"/>
      <c r="KGV1077" s="214"/>
      <c r="KGW1077" s="214"/>
      <c r="KGX1077" s="214"/>
      <c r="KGY1077" s="214"/>
      <c r="KGZ1077" s="214"/>
      <c r="KHA1077" s="214"/>
      <c r="KHB1077" s="214"/>
      <c r="KHC1077" s="214"/>
      <c r="KHD1077" s="214"/>
      <c r="KHE1077" s="214"/>
      <c r="KHF1077" s="214"/>
      <c r="KHG1077" s="214"/>
      <c r="KHH1077" s="214"/>
      <c r="KHI1077" s="214"/>
      <c r="KHJ1077" s="214"/>
      <c r="KHK1077" s="214"/>
      <c r="KHL1077" s="214"/>
      <c r="KHM1077" s="214"/>
      <c r="KHN1077" s="214"/>
      <c r="KHO1077" s="214"/>
      <c r="KHP1077" s="214"/>
      <c r="KHQ1077" s="214"/>
      <c r="KHR1077" s="214"/>
      <c r="KHS1077" s="214"/>
      <c r="KHT1077" s="214"/>
      <c r="KHU1077" s="214"/>
      <c r="KHV1077" s="214"/>
      <c r="KHW1077" s="214"/>
      <c r="KHX1077" s="214"/>
      <c r="KHY1077" s="214"/>
      <c r="KHZ1077" s="214"/>
      <c r="KIA1077" s="214"/>
      <c r="KIB1077" s="214"/>
      <c r="KIC1077" s="214"/>
      <c r="KID1077" s="214"/>
      <c r="KIE1077" s="214"/>
      <c r="KIF1077" s="214"/>
      <c r="KIG1077" s="214"/>
      <c r="KIH1077" s="214"/>
      <c r="KII1077" s="214"/>
      <c r="KIJ1077" s="214"/>
      <c r="KIK1077" s="214"/>
      <c r="KIL1077" s="214"/>
      <c r="KIM1077" s="214"/>
      <c r="KIN1077" s="214"/>
      <c r="KIO1077" s="214"/>
      <c r="KIP1077" s="214"/>
      <c r="KIQ1077" s="214"/>
      <c r="KIR1077" s="214"/>
      <c r="KIS1077" s="214"/>
      <c r="KIT1077" s="214"/>
      <c r="KIU1077" s="214"/>
      <c r="KIV1077" s="214"/>
      <c r="KIW1077" s="214"/>
      <c r="KIX1077" s="214"/>
      <c r="KIY1077" s="214"/>
      <c r="KIZ1077" s="214"/>
      <c r="KJA1077" s="214"/>
      <c r="KJB1077" s="214"/>
      <c r="KJC1077" s="214"/>
      <c r="KJD1077" s="214"/>
      <c r="KJE1077" s="214"/>
      <c r="KJF1077" s="214"/>
      <c r="KJG1077" s="214"/>
      <c r="KJH1077" s="214"/>
      <c r="KJI1077" s="214"/>
      <c r="KJJ1077" s="214"/>
      <c r="KJK1077" s="214"/>
      <c r="KJL1077" s="214"/>
      <c r="KJM1077" s="214"/>
      <c r="KJN1077" s="214"/>
      <c r="KJO1077" s="214"/>
      <c r="KJP1077" s="214"/>
      <c r="KJQ1077" s="214"/>
      <c r="KJR1077" s="214"/>
      <c r="KJS1077" s="214"/>
      <c r="KJT1077" s="214"/>
      <c r="KJU1077" s="214"/>
      <c r="KJV1077" s="214"/>
      <c r="KJW1077" s="214"/>
      <c r="KJX1077" s="214"/>
      <c r="KJY1077" s="214"/>
      <c r="KJZ1077" s="214"/>
      <c r="KKA1077" s="214"/>
      <c r="KKB1077" s="214"/>
      <c r="KKC1077" s="214"/>
      <c r="KKD1077" s="214"/>
      <c r="KKE1077" s="214"/>
      <c r="KKF1077" s="214"/>
      <c r="KKG1077" s="214"/>
      <c r="KKH1077" s="214"/>
      <c r="KKI1077" s="214"/>
      <c r="KKJ1077" s="214"/>
      <c r="KKK1077" s="214"/>
      <c r="KKL1077" s="214"/>
      <c r="KKM1077" s="214"/>
      <c r="KKN1077" s="214"/>
      <c r="KKO1077" s="214"/>
      <c r="KKP1077" s="214"/>
      <c r="KKQ1077" s="214"/>
      <c r="KKR1077" s="214"/>
      <c r="KKS1077" s="214"/>
      <c r="KKT1077" s="214"/>
      <c r="KKU1077" s="214"/>
      <c r="KKV1077" s="214"/>
      <c r="KKW1077" s="214"/>
      <c r="KKX1077" s="214"/>
      <c r="KKY1077" s="214"/>
      <c r="KKZ1077" s="214"/>
      <c r="KLA1077" s="214"/>
      <c r="KLB1077" s="214"/>
      <c r="KLC1077" s="214"/>
      <c r="KLD1077" s="214"/>
      <c r="KLE1077" s="214"/>
      <c r="KLF1077" s="214"/>
      <c r="KLG1077" s="214"/>
      <c r="KLH1077" s="214"/>
      <c r="KLI1077" s="214"/>
      <c r="KLJ1077" s="214"/>
      <c r="KLK1077" s="214"/>
      <c r="KLL1077" s="214"/>
      <c r="KLM1077" s="214"/>
      <c r="KLN1077" s="214"/>
      <c r="KLO1077" s="214"/>
      <c r="KLP1077" s="214"/>
      <c r="KLQ1077" s="214"/>
      <c r="KLR1077" s="214"/>
      <c r="KLS1077" s="214"/>
      <c r="KLT1077" s="214"/>
      <c r="KLU1077" s="214"/>
      <c r="KLV1077" s="214"/>
      <c r="KLW1077" s="214"/>
      <c r="KLX1077" s="214"/>
      <c r="KLY1077" s="214"/>
      <c r="KLZ1077" s="214"/>
      <c r="KMA1077" s="214"/>
      <c r="KMB1077" s="214"/>
      <c r="KMC1077" s="214"/>
      <c r="KMD1077" s="214"/>
      <c r="KME1077" s="214"/>
      <c r="KMF1077" s="214"/>
      <c r="KMG1077" s="214"/>
      <c r="KMH1077" s="214"/>
      <c r="KMI1077" s="214"/>
      <c r="KMJ1077" s="214"/>
      <c r="KMK1077" s="214"/>
      <c r="KML1077" s="214"/>
      <c r="KMM1077" s="214"/>
      <c r="KMN1077" s="214"/>
      <c r="KMO1077" s="214"/>
      <c r="KMP1077" s="214"/>
      <c r="KMQ1077" s="214"/>
      <c r="KMR1077" s="214"/>
      <c r="KMS1077" s="214"/>
      <c r="KMT1077" s="214"/>
      <c r="KMU1077" s="214"/>
      <c r="KMV1077" s="214"/>
      <c r="KMW1077" s="214"/>
      <c r="KMX1077" s="214"/>
      <c r="KMY1077" s="214"/>
      <c r="KMZ1077" s="214"/>
      <c r="KNA1077" s="214"/>
      <c r="KNB1077" s="214"/>
      <c r="KNC1077" s="214"/>
      <c r="KND1077" s="214"/>
      <c r="KNE1077" s="214"/>
      <c r="KNF1077" s="214"/>
      <c r="KNG1077" s="214"/>
      <c r="KNH1077" s="214"/>
      <c r="KNI1077" s="214"/>
      <c r="KNJ1077" s="214"/>
      <c r="KNK1077" s="214"/>
      <c r="KNL1077" s="214"/>
      <c r="KNM1077" s="214"/>
      <c r="KNN1077" s="214"/>
      <c r="KNO1077" s="214"/>
      <c r="KNP1077" s="214"/>
      <c r="KNQ1077" s="214"/>
      <c r="KNR1077" s="214"/>
      <c r="KNS1077" s="214"/>
      <c r="KNT1077" s="214"/>
      <c r="KNU1077" s="214"/>
      <c r="KNV1077" s="214"/>
      <c r="KNW1077" s="214"/>
      <c r="KNX1077" s="214"/>
      <c r="KNY1077" s="214"/>
      <c r="KNZ1077" s="214"/>
      <c r="KOA1077" s="214"/>
      <c r="KOB1077" s="214"/>
      <c r="KOC1077" s="214"/>
      <c r="KOD1077" s="214"/>
      <c r="KOE1077" s="214"/>
      <c r="KOF1077" s="214"/>
      <c r="KOG1077" s="214"/>
      <c r="KOH1077" s="214"/>
      <c r="KOI1077" s="214"/>
      <c r="KOJ1077" s="214"/>
      <c r="KOK1077" s="214"/>
      <c r="KOL1077" s="214"/>
      <c r="KOM1077" s="214"/>
      <c r="KON1077" s="214"/>
      <c r="KOO1077" s="214"/>
      <c r="KOP1077" s="214"/>
      <c r="KOQ1077" s="214"/>
      <c r="KOR1077" s="214"/>
      <c r="KOS1077" s="214"/>
      <c r="KOT1077" s="214"/>
      <c r="KOU1077" s="214"/>
      <c r="KOV1077" s="214"/>
      <c r="KOW1077" s="214"/>
      <c r="KOX1077" s="214"/>
      <c r="KOY1077" s="214"/>
      <c r="KOZ1077" s="214"/>
      <c r="KPA1077" s="214"/>
      <c r="KPB1077" s="214"/>
      <c r="KPC1077" s="214"/>
      <c r="KPD1077" s="214"/>
      <c r="KPE1077" s="214"/>
      <c r="KPF1077" s="214"/>
      <c r="KPG1077" s="214"/>
      <c r="KPH1077" s="214"/>
      <c r="KPI1077" s="214"/>
      <c r="KPJ1077" s="214"/>
      <c r="KPK1077" s="214"/>
      <c r="KPL1077" s="214"/>
      <c r="KPM1077" s="214"/>
      <c r="KPN1077" s="214"/>
      <c r="KPO1077" s="214"/>
      <c r="KPP1077" s="214"/>
      <c r="KPQ1077" s="214"/>
      <c r="KPR1077" s="214"/>
      <c r="KPS1077" s="214"/>
      <c r="KPT1077" s="214"/>
      <c r="KPU1077" s="214"/>
      <c r="KPV1077" s="214"/>
      <c r="KPW1077" s="214"/>
      <c r="KPX1077" s="214"/>
      <c r="KPY1077" s="214"/>
      <c r="KPZ1077" s="214"/>
      <c r="KQA1077" s="214"/>
      <c r="KQB1077" s="214"/>
      <c r="KQC1077" s="214"/>
      <c r="KQD1077" s="214"/>
      <c r="KQE1077" s="214"/>
      <c r="KQF1077" s="214"/>
      <c r="KQG1077" s="214"/>
      <c r="KQH1077" s="214"/>
      <c r="KQI1077" s="214"/>
      <c r="KQJ1077" s="214"/>
      <c r="KQK1077" s="214"/>
      <c r="KQL1077" s="214"/>
      <c r="KQM1077" s="214"/>
      <c r="KQN1077" s="214"/>
      <c r="KQO1077" s="214"/>
      <c r="KQP1077" s="214"/>
      <c r="KQQ1077" s="214"/>
      <c r="KQR1077" s="214"/>
      <c r="KQS1077" s="214"/>
      <c r="KQT1077" s="214"/>
      <c r="KQU1077" s="214"/>
      <c r="KQV1077" s="214"/>
      <c r="KQW1077" s="214"/>
      <c r="KQX1077" s="214"/>
      <c r="KQY1077" s="214"/>
      <c r="KQZ1077" s="214"/>
      <c r="KRA1077" s="214"/>
      <c r="KRB1077" s="214"/>
      <c r="KRC1077" s="214"/>
      <c r="KRD1077" s="214"/>
      <c r="KRE1077" s="214"/>
      <c r="KRF1077" s="214"/>
      <c r="KRG1077" s="214"/>
      <c r="KRH1077" s="214"/>
      <c r="KRI1077" s="214"/>
      <c r="KRJ1077" s="214"/>
      <c r="KRK1077" s="214"/>
      <c r="KRL1077" s="214"/>
      <c r="KRM1077" s="214"/>
      <c r="KRN1077" s="214"/>
      <c r="KRO1077" s="214"/>
      <c r="KRP1077" s="214"/>
      <c r="KRQ1077" s="214"/>
      <c r="KRR1077" s="214"/>
      <c r="KRS1077" s="214"/>
      <c r="KRT1077" s="214"/>
      <c r="KRU1077" s="214"/>
      <c r="KRV1077" s="214"/>
      <c r="KRW1077" s="214"/>
      <c r="KRX1077" s="214"/>
      <c r="KRY1077" s="214"/>
      <c r="KRZ1077" s="214"/>
      <c r="KSA1077" s="214"/>
      <c r="KSB1077" s="214"/>
      <c r="KSC1077" s="214"/>
      <c r="KSD1077" s="214"/>
      <c r="KSE1077" s="214"/>
      <c r="KSF1077" s="214"/>
      <c r="KSG1077" s="214"/>
      <c r="KSH1077" s="214"/>
      <c r="KSI1077" s="214"/>
      <c r="KSJ1077" s="214"/>
      <c r="KSK1077" s="214"/>
      <c r="KSL1077" s="214"/>
      <c r="KSM1077" s="214"/>
      <c r="KSN1077" s="214"/>
      <c r="KSO1077" s="214"/>
      <c r="KSP1077" s="214"/>
      <c r="KSQ1077" s="214"/>
      <c r="KSR1077" s="214"/>
      <c r="KSS1077" s="214"/>
      <c r="KST1077" s="214"/>
      <c r="KSU1077" s="214"/>
      <c r="KSV1077" s="214"/>
      <c r="KSW1077" s="214"/>
      <c r="KSX1077" s="214"/>
      <c r="KSY1077" s="214"/>
      <c r="KSZ1077" s="214"/>
      <c r="KTA1077" s="214"/>
      <c r="KTB1077" s="214"/>
      <c r="KTC1077" s="214"/>
      <c r="KTD1077" s="214"/>
      <c r="KTE1077" s="214"/>
      <c r="KTF1077" s="214"/>
      <c r="KTG1077" s="214"/>
      <c r="KTH1077" s="214"/>
      <c r="KTI1077" s="214"/>
      <c r="KTJ1077" s="214"/>
      <c r="KTK1077" s="214"/>
      <c r="KTL1077" s="214"/>
      <c r="KTM1077" s="214"/>
      <c r="KTN1077" s="214"/>
      <c r="KTO1077" s="214"/>
      <c r="KTP1077" s="214"/>
      <c r="KTQ1077" s="214"/>
      <c r="KTR1077" s="214"/>
      <c r="KTS1077" s="214"/>
      <c r="KTT1077" s="214"/>
      <c r="KTU1077" s="214"/>
      <c r="KTV1077" s="214"/>
      <c r="KTW1077" s="214"/>
      <c r="KTX1077" s="214"/>
      <c r="KTY1077" s="214"/>
      <c r="KTZ1077" s="214"/>
      <c r="KUA1077" s="214"/>
      <c r="KUB1077" s="214"/>
      <c r="KUC1077" s="214"/>
      <c r="KUD1077" s="214"/>
      <c r="KUE1077" s="214"/>
      <c r="KUF1077" s="214"/>
      <c r="KUG1077" s="214"/>
      <c r="KUH1077" s="214"/>
      <c r="KUI1077" s="214"/>
      <c r="KUJ1077" s="214"/>
      <c r="KUK1077" s="214"/>
      <c r="KUL1077" s="214"/>
      <c r="KUM1077" s="214"/>
      <c r="KUN1077" s="214"/>
      <c r="KUO1077" s="214"/>
      <c r="KUP1077" s="214"/>
      <c r="KUQ1077" s="214"/>
      <c r="KUR1077" s="214"/>
      <c r="KUS1077" s="214"/>
      <c r="KUT1077" s="214"/>
      <c r="KUU1077" s="214"/>
      <c r="KUV1077" s="214"/>
      <c r="KUW1077" s="214"/>
      <c r="KUX1077" s="214"/>
      <c r="KUY1077" s="214"/>
      <c r="KUZ1077" s="214"/>
      <c r="KVA1077" s="214"/>
      <c r="KVB1077" s="214"/>
      <c r="KVC1077" s="214"/>
      <c r="KVD1077" s="214"/>
      <c r="KVE1077" s="214"/>
      <c r="KVF1077" s="214"/>
      <c r="KVG1077" s="214"/>
      <c r="KVH1077" s="214"/>
      <c r="KVI1077" s="214"/>
      <c r="KVJ1077" s="214"/>
      <c r="KVK1077" s="214"/>
      <c r="KVL1077" s="214"/>
      <c r="KVM1077" s="214"/>
      <c r="KVN1077" s="214"/>
      <c r="KVO1077" s="214"/>
      <c r="KVP1077" s="214"/>
      <c r="KVQ1077" s="214"/>
      <c r="KVR1077" s="214"/>
      <c r="KVS1077" s="214"/>
      <c r="KVT1077" s="214"/>
      <c r="KVU1077" s="214"/>
      <c r="KVV1077" s="214"/>
      <c r="KVW1077" s="214"/>
      <c r="KVX1077" s="214"/>
      <c r="KVY1077" s="214"/>
      <c r="KVZ1077" s="214"/>
      <c r="KWA1077" s="214"/>
      <c r="KWB1077" s="214"/>
      <c r="KWC1077" s="214"/>
      <c r="KWD1077" s="214"/>
      <c r="KWE1077" s="214"/>
      <c r="KWF1077" s="214"/>
      <c r="KWG1077" s="214"/>
      <c r="KWH1077" s="214"/>
      <c r="KWI1077" s="214"/>
      <c r="KWJ1077" s="214"/>
      <c r="KWK1077" s="214"/>
      <c r="KWL1077" s="214"/>
      <c r="KWM1077" s="214"/>
      <c r="KWN1077" s="214"/>
      <c r="KWO1077" s="214"/>
      <c r="KWP1077" s="214"/>
      <c r="KWQ1077" s="214"/>
      <c r="KWR1077" s="214"/>
      <c r="KWS1077" s="214"/>
      <c r="KWT1077" s="214"/>
      <c r="KWU1077" s="214"/>
      <c r="KWV1077" s="214"/>
      <c r="KWW1077" s="214"/>
      <c r="KWX1077" s="214"/>
      <c r="KWY1077" s="214"/>
      <c r="KWZ1077" s="214"/>
      <c r="KXA1077" s="214"/>
      <c r="KXB1077" s="214"/>
      <c r="KXC1077" s="214"/>
      <c r="KXD1077" s="214"/>
      <c r="KXE1077" s="214"/>
      <c r="KXF1077" s="214"/>
      <c r="KXG1077" s="214"/>
      <c r="KXH1077" s="214"/>
      <c r="KXI1077" s="214"/>
      <c r="KXJ1077" s="214"/>
      <c r="KXK1077" s="214"/>
      <c r="KXL1077" s="214"/>
      <c r="KXM1077" s="214"/>
      <c r="KXN1077" s="214"/>
      <c r="KXO1077" s="214"/>
      <c r="KXP1077" s="214"/>
      <c r="KXQ1077" s="214"/>
      <c r="KXR1077" s="214"/>
      <c r="KXS1077" s="214"/>
      <c r="KXT1077" s="214"/>
      <c r="KXU1077" s="214"/>
      <c r="KXV1077" s="214"/>
      <c r="KXW1077" s="214"/>
      <c r="KXX1077" s="214"/>
      <c r="KXY1077" s="214"/>
      <c r="KXZ1077" s="214"/>
      <c r="KYA1077" s="214"/>
      <c r="KYB1077" s="214"/>
      <c r="KYC1077" s="214"/>
      <c r="KYD1077" s="214"/>
      <c r="KYE1077" s="214"/>
      <c r="KYF1077" s="214"/>
      <c r="KYG1077" s="214"/>
      <c r="KYH1077" s="214"/>
      <c r="KYI1077" s="214"/>
      <c r="KYJ1077" s="214"/>
      <c r="KYK1077" s="214"/>
      <c r="KYL1077" s="214"/>
      <c r="KYM1077" s="214"/>
      <c r="KYN1077" s="214"/>
      <c r="KYO1077" s="214"/>
      <c r="KYP1077" s="214"/>
      <c r="KYQ1077" s="214"/>
      <c r="KYR1077" s="214"/>
      <c r="KYS1077" s="214"/>
      <c r="KYT1077" s="214"/>
      <c r="KYU1077" s="214"/>
      <c r="KYV1077" s="214"/>
      <c r="KYW1077" s="214"/>
      <c r="KYX1077" s="214"/>
      <c r="KYY1077" s="214"/>
      <c r="KYZ1077" s="214"/>
      <c r="KZA1077" s="214"/>
      <c r="KZB1077" s="214"/>
      <c r="KZC1077" s="214"/>
      <c r="KZD1077" s="214"/>
      <c r="KZE1077" s="214"/>
      <c r="KZF1077" s="214"/>
      <c r="KZG1077" s="214"/>
      <c r="KZH1077" s="214"/>
      <c r="KZI1077" s="214"/>
      <c r="KZJ1077" s="214"/>
      <c r="KZK1077" s="214"/>
      <c r="KZL1077" s="214"/>
      <c r="KZM1077" s="214"/>
      <c r="KZN1077" s="214"/>
      <c r="KZO1077" s="214"/>
      <c r="KZP1077" s="214"/>
      <c r="KZQ1077" s="214"/>
      <c r="KZR1077" s="214"/>
      <c r="KZS1077" s="214"/>
      <c r="KZT1077" s="214"/>
      <c r="KZU1077" s="214"/>
      <c r="KZV1077" s="214"/>
      <c r="KZW1077" s="214"/>
      <c r="KZX1077" s="214"/>
      <c r="KZY1077" s="214"/>
      <c r="KZZ1077" s="214"/>
      <c r="LAA1077" s="214"/>
      <c r="LAB1077" s="214"/>
      <c r="LAC1077" s="214"/>
      <c r="LAD1077" s="214"/>
      <c r="LAE1077" s="214"/>
      <c r="LAF1077" s="214"/>
      <c r="LAG1077" s="214"/>
      <c r="LAH1077" s="214"/>
      <c r="LAI1077" s="214"/>
      <c r="LAJ1077" s="214"/>
      <c r="LAK1077" s="214"/>
      <c r="LAL1077" s="214"/>
      <c r="LAM1077" s="214"/>
      <c r="LAN1077" s="214"/>
      <c r="LAO1077" s="214"/>
      <c r="LAP1077" s="214"/>
      <c r="LAQ1077" s="214"/>
      <c r="LAR1077" s="214"/>
      <c r="LAS1077" s="214"/>
      <c r="LAT1077" s="214"/>
      <c r="LAU1077" s="214"/>
      <c r="LAV1077" s="214"/>
      <c r="LAW1077" s="214"/>
      <c r="LAX1077" s="214"/>
      <c r="LAY1077" s="214"/>
      <c r="LAZ1077" s="214"/>
      <c r="LBA1077" s="214"/>
      <c r="LBB1077" s="214"/>
      <c r="LBC1077" s="214"/>
      <c r="LBD1077" s="214"/>
      <c r="LBE1077" s="214"/>
      <c r="LBF1077" s="214"/>
      <c r="LBG1077" s="214"/>
      <c r="LBH1077" s="214"/>
      <c r="LBI1077" s="214"/>
      <c r="LBJ1077" s="214"/>
      <c r="LBK1077" s="214"/>
      <c r="LBL1077" s="214"/>
      <c r="LBM1077" s="214"/>
      <c r="LBN1077" s="214"/>
      <c r="LBO1077" s="214"/>
      <c r="LBP1077" s="214"/>
      <c r="LBQ1077" s="214"/>
      <c r="LBR1077" s="214"/>
      <c r="LBS1077" s="214"/>
      <c r="LBT1077" s="214"/>
      <c r="LBU1077" s="214"/>
      <c r="LBV1077" s="214"/>
      <c r="LBW1077" s="214"/>
      <c r="LBX1077" s="214"/>
      <c r="LBY1077" s="214"/>
      <c r="LBZ1077" s="214"/>
      <c r="LCA1077" s="214"/>
      <c r="LCB1077" s="214"/>
      <c r="LCC1077" s="214"/>
      <c r="LCD1077" s="214"/>
      <c r="LCE1077" s="214"/>
      <c r="LCF1077" s="214"/>
      <c r="LCG1077" s="214"/>
      <c r="LCH1077" s="214"/>
      <c r="LCI1077" s="214"/>
      <c r="LCJ1077" s="214"/>
      <c r="LCK1077" s="214"/>
      <c r="LCL1077" s="214"/>
      <c r="LCM1077" s="214"/>
      <c r="LCN1077" s="214"/>
      <c r="LCO1077" s="214"/>
      <c r="LCP1077" s="214"/>
      <c r="LCQ1077" s="214"/>
      <c r="LCR1077" s="214"/>
      <c r="LCS1077" s="214"/>
      <c r="LCT1077" s="214"/>
      <c r="LCU1077" s="214"/>
      <c r="LCV1077" s="214"/>
      <c r="LCW1077" s="214"/>
      <c r="LCX1077" s="214"/>
      <c r="LCY1077" s="214"/>
      <c r="LCZ1077" s="214"/>
      <c r="LDA1077" s="214"/>
      <c r="LDB1077" s="214"/>
      <c r="LDC1077" s="214"/>
      <c r="LDD1077" s="214"/>
      <c r="LDE1077" s="214"/>
      <c r="LDF1077" s="214"/>
      <c r="LDG1077" s="214"/>
      <c r="LDH1077" s="214"/>
      <c r="LDI1077" s="214"/>
      <c r="LDJ1077" s="214"/>
      <c r="LDK1077" s="214"/>
      <c r="LDL1077" s="214"/>
      <c r="LDM1077" s="214"/>
      <c r="LDN1077" s="214"/>
      <c r="LDO1077" s="214"/>
      <c r="LDP1077" s="214"/>
      <c r="LDQ1077" s="214"/>
      <c r="LDR1077" s="214"/>
      <c r="LDS1077" s="214"/>
      <c r="LDT1077" s="214"/>
      <c r="LDU1077" s="214"/>
      <c r="LDV1077" s="214"/>
      <c r="LDW1077" s="214"/>
      <c r="LDX1077" s="214"/>
      <c r="LDY1077" s="214"/>
      <c r="LDZ1077" s="214"/>
      <c r="LEA1077" s="214"/>
      <c r="LEB1077" s="214"/>
      <c r="LEC1077" s="214"/>
      <c r="LED1077" s="214"/>
      <c r="LEE1077" s="214"/>
      <c r="LEF1077" s="214"/>
      <c r="LEG1077" s="214"/>
      <c r="LEH1077" s="214"/>
      <c r="LEI1077" s="214"/>
      <c r="LEJ1077" s="214"/>
      <c r="LEK1077" s="214"/>
      <c r="LEL1077" s="214"/>
      <c r="LEM1077" s="214"/>
      <c r="LEN1077" s="214"/>
      <c r="LEO1077" s="214"/>
      <c r="LEP1077" s="214"/>
      <c r="LEQ1077" s="214"/>
      <c r="LER1077" s="214"/>
      <c r="LES1077" s="214"/>
      <c r="LET1077" s="214"/>
      <c r="LEU1077" s="214"/>
      <c r="LEV1077" s="214"/>
      <c r="LEW1077" s="214"/>
      <c r="LEX1077" s="214"/>
      <c r="LEY1077" s="214"/>
      <c r="LEZ1077" s="214"/>
      <c r="LFA1077" s="214"/>
      <c r="LFB1077" s="214"/>
      <c r="LFC1077" s="214"/>
      <c r="LFD1077" s="214"/>
      <c r="LFE1077" s="214"/>
      <c r="LFF1077" s="214"/>
      <c r="LFG1077" s="214"/>
      <c r="LFH1077" s="214"/>
      <c r="LFI1077" s="214"/>
      <c r="LFJ1077" s="214"/>
      <c r="LFK1077" s="214"/>
      <c r="LFL1077" s="214"/>
      <c r="LFM1077" s="214"/>
      <c r="LFN1077" s="214"/>
      <c r="LFO1077" s="214"/>
      <c r="LFP1077" s="214"/>
      <c r="LFQ1077" s="214"/>
      <c r="LFR1077" s="214"/>
      <c r="LFS1077" s="214"/>
      <c r="LFT1077" s="214"/>
      <c r="LFU1077" s="214"/>
      <c r="LFV1077" s="214"/>
      <c r="LFW1077" s="214"/>
      <c r="LFX1077" s="214"/>
      <c r="LFY1077" s="214"/>
      <c r="LFZ1077" s="214"/>
      <c r="LGA1077" s="214"/>
      <c r="LGB1077" s="214"/>
      <c r="LGC1077" s="214"/>
      <c r="LGD1077" s="214"/>
      <c r="LGE1077" s="214"/>
      <c r="LGF1077" s="214"/>
      <c r="LGG1077" s="214"/>
      <c r="LGH1077" s="214"/>
      <c r="LGI1077" s="214"/>
      <c r="LGJ1077" s="214"/>
      <c r="LGK1077" s="214"/>
      <c r="LGL1077" s="214"/>
      <c r="LGM1077" s="214"/>
      <c r="LGN1077" s="214"/>
      <c r="LGO1077" s="214"/>
      <c r="LGP1077" s="214"/>
      <c r="LGQ1077" s="214"/>
      <c r="LGR1077" s="214"/>
      <c r="LGS1077" s="214"/>
      <c r="LGT1077" s="214"/>
      <c r="LGU1077" s="214"/>
      <c r="LGV1077" s="214"/>
      <c r="LGW1077" s="214"/>
      <c r="LGX1077" s="214"/>
      <c r="LGY1077" s="214"/>
      <c r="LGZ1077" s="214"/>
      <c r="LHA1077" s="214"/>
      <c r="LHB1077" s="214"/>
      <c r="LHC1077" s="214"/>
      <c r="LHD1077" s="214"/>
      <c r="LHE1077" s="214"/>
      <c r="LHF1077" s="214"/>
      <c r="LHG1077" s="214"/>
      <c r="LHH1077" s="214"/>
      <c r="LHI1077" s="214"/>
      <c r="LHJ1077" s="214"/>
      <c r="LHK1077" s="214"/>
      <c r="LHL1077" s="214"/>
      <c r="LHM1077" s="214"/>
      <c r="LHN1077" s="214"/>
      <c r="LHO1077" s="214"/>
      <c r="LHP1077" s="214"/>
      <c r="LHQ1077" s="214"/>
      <c r="LHR1077" s="214"/>
      <c r="LHS1077" s="214"/>
      <c r="LHT1077" s="214"/>
      <c r="LHU1077" s="214"/>
      <c r="LHV1077" s="214"/>
      <c r="LHW1077" s="214"/>
      <c r="LHX1077" s="214"/>
      <c r="LHY1077" s="214"/>
      <c r="LHZ1077" s="214"/>
      <c r="LIA1077" s="214"/>
      <c r="LIB1077" s="214"/>
      <c r="LIC1077" s="214"/>
      <c r="LID1077" s="214"/>
      <c r="LIE1077" s="214"/>
      <c r="LIF1077" s="214"/>
      <c r="LIG1077" s="214"/>
      <c r="LIH1077" s="214"/>
      <c r="LII1077" s="214"/>
      <c r="LIJ1077" s="214"/>
      <c r="LIK1077" s="214"/>
      <c r="LIL1077" s="214"/>
      <c r="LIM1077" s="214"/>
      <c r="LIN1077" s="214"/>
      <c r="LIO1077" s="214"/>
      <c r="LIP1077" s="214"/>
      <c r="LIQ1077" s="214"/>
      <c r="LIR1077" s="214"/>
      <c r="LIS1077" s="214"/>
      <c r="LIT1077" s="214"/>
      <c r="LIU1077" s="214"/>
      <c r="LIV1077" s="214"/>
      <c r="LIW1077" s="214"/>
      <c r="LIX1077" s="214"/>
      <c r="LIY1077" s="214"/>
      <c r="LIZ1077" s="214"/>
      <c r="LJA1077" s="214"/>
      <c r="LJB1077" s="214"/>
      <c r="LJC1077" s="214"/>
      <c r="LJD1077" s="214"/>
      <c r="LJE1077" s="214"/>
      <c r="LJF1077" s="214"/>
      <c r="LJG1077" s="214"/>
      <c r="LJH1077" s="214"/>
      <c r="LJI1077" s="214"/>
      <c r="LJJ1077" s="214"/>
      <c r="LJK1077" s="214"/>
      <c r="LJL1077" s="214"/>
      <c r="LJM1077" s="214"/>
      <c r="LJN1077" s="214"/>
      <c r="LJO1077" s="214"/>
      <c r="LJP1077" s="214"/>
      <c r="LJQ1077" s="214"/>
      <c r="LJR1077" s="214"/>
      <c r="LJS1077" s="214"/>
      <c r="LJT1077" s="214"/>
      <c r="LJU1077" s="214"/>
      <c r="LJV1077" s="214"/>
      <c r="LJW1077" s="214"/>
      <c r="LJX1077" s="214"/>
      <c r="LJY1077" s="214"/>
      <c r="LJZ1077" s="214"/>
      <c r="LKA1077" s="214"/>
      <c r="LKB1077" s="214"/>
      <c r="LKC1077" s="214"/>
      <c r="LKD1077" s="214"/>
      <c r="LKE1077" s="214"/>
      <c r="LKF1077" s="214"/>
      <c r="LKG1077" s="214"/>
      <c r="LKH1077" s="214"/>
      <c r="LKI1077" s="214"/>
      <c r="LKJ1077" s="214"/>
      <c r="LKK1077" s="214"/>
      <c r="LKL1077" s="214"/>
      <c r="LKM1077" s="214"/>
      <c r="LKN1077" s="214"/>
      <c r="LKO1077" s="214"/>
      <c r="LKP1077" s="214"/>
      <c r="LKQ1077" s="214"/>
      <c r="LKR1077" s="214"/>
      <c r="LKS1077" s="214"/>
      <c r="LKT1077" s="214"/>
      <c r="LKU1077" s="214"/>
      <c r="LKV1077" s="214"/>
      <c r="LKW1077" s="214"/>
      <c r="LKX1077" s="214"/>
      <c r="LKY1077" s="214"/>
      <c r="LKZ1077" s="214"/>
      <c r="LLA1077" s="214"/>
      <c r="LLB1077" s="214"/>
      <c r="LLC1077" s="214"/>
      <c r="LLD1077" s="214"/>
      <c r="LLE1077" s="214"/>
      <c r="LLF1077" s="214"/>
      <c r="LLG1077" s="214"/>
      <c r="LLH1077" s="214"/>
      <c r="LLI1077" s="214"/>
      <c r="LLJ1077" s="214"/>
      <c r="LLK1077" s="214"/>
      <c r="LLL1077" s="214"/>
      <c r="LLM1077" s="214"/>
      <c r="LLN1077" s="214"/>
      <c r="LLO1077" s="214"/>
      <c r="LLP1077" s="214"/>
      <c r="LLQ1077" s="214"/>
      <c r="LLR1077" s="214"/>
      <c r="LLS1077" s="214"/>
      <c r="LLT1077" s="214"/>
      <c r="LLU1077" s="214"/>
      <c r="LLV1077" s="214"/>
      <c r="LLW1077" s="214"/>
      <c r="LLX1077" s="214"/>
      <c r="LLY1077" s="214"/>
      <c r="LLZ1077" s="214"/>
      <c r="LMA1077" s="214"/>
      <c r="LMB1077" s="214"/>
      <c r="LMC1077" s="214"/>
      <c r="LMD1077" s="214"/>
      <c r="LME1077" s="214"/>
      <c r="LMF1077" s="214"/>
      <c r="LMG1077" s="214"/>
      <c r="LMH1077" s="214"/>
      <c r="LMI1077" s="214"/>
      <c r="LMJ1077" s="214"/>
      <c r="LMK1077" s="214"/>
      <c r="LML1077" s="214"/>
      <c r="LMM1077" s="214"/>
      <c r="LMN1077" s="214"/>
      <c r="LMO1077" s="214"/>
      <c r="LMP1077" s="214"/>
      <c r="LMQ1077" s="214"/>
      <c r="LMR1077" s="214"/>
      <c r="LMS1077" s="214"/>
      <c r="LMT1077" s="214"/>
      <c r="LMU1077" s="214"/>
      <c r="LMV1077" s="214"/>
      <c r="LMW1077" s="214"/>
      <c r="LMX1077" s="214"/>
      <c r="LMY1077" s="214"/>
      <c r="LMZ1077" s="214"/>
      <c r="LNA1077" s="214"/>
      <c r="LNB1077" s="214"/>
      <c r="LNC1077" s="214"/>
      <c r="LND1077" s="214"/>
      <c r="LNE1077" s="214"/>
      <c r="LNF1077" s="214"/>
      <c r="LNG1077" s="214"/>
      <c r="LNH1077" s="214"/>
      <c r="LNI1077" s="214"/>
      <c r="LNJ1077" s="214"/>
      <c r="LNK1077" s="214"/>
      <c r="LNL1077" s="214"/>
      <c r="LNM1077" s="214"/>
      <c r="LNN1077" s="214"/>
      <c r="LNO1077" s="214"/>
      <c r="LNP1077" s="214"/>
      <c r="LNQ1077" s="214"/>
      <c r="LNR1077" s="214"/>
      <c r="LNS1077" s="214"/>
      <c r="LNT1077" s="214"/>
      <c r="LNU1077" s="214"/>
      <c r="LNV1077" s="214"/>
      <c r="LNW1077" s="214"/>
      <c r="LNX1077" s="214"/>
      <c r="LNY1077" s="214"/>
      <c r="LNZ1077" s="214"/>
      <c r="LOA1077" s="214"/>
      <c r="LOB1077" s="214"/>
      <c r="LOC1077" s="214"/>
      <c r="LOD1077" s="214"/>
      <c r="LOE1077" s="214"/>
      <c r="LOF1077" s="214"/>
      <c r="LOG1077" s="214"/>
      <c r="LOH1077" s="214"/>
      <c r="LOI1077" s="214"/>
      <c r="LOJ1077" s="214"/>
      <c r="LOK1077" s="214"/>
      <c r="LOL1077" s="214"/>
      <c r="LOM1077" s="214"/>
      <c r="LON1077" s="214"/>
      <c r="LOO1077" s="214"/>
      <c r="LOP1077" s="214"/>
      <c r="LOQ1077" s="214"/>
      <c r="LOR1077" s="214"/>
      <c r="LOS1077" s="214"/>
      <c r="LOT1077" s="214"/>
      <c r="LOU1077" s="214"/>
      <c r="LOV1077" s="214"/>
      <c r="LOW1077" s="214"/>
      <c r="LOX1077" s="214"/>
      <c r="LOY1077" s="214"/>
      <c r="LOZ1077" s="214"/>
      <c r="LPA1077" s="214"/>
      <c r="LPB1077" s="214"/>
      <c r="LPC1077" s="214"/>
      <c r="LPD1077" s="214"/>
      <c r="LPE1077" s="214"/>
      <c r="LPF1077" s="214"/>
      <c r="LPG1077" s="214"/>
      <c r="LPH1077" s="214"/>
      <c r="LPI1077" s="214"/>
      <c r="LPJ1077" s="214"/>
      <c r="LPK1077" s="214"/>
      <c r="LPL1077" s="214"/>
      <c r="LPM1077" s="214"/>
      <c r="LPN1077" s="214"/>
      <c r="LPO1077" s="214"/>
      <c r="LPP1077" s="214"/>
      <c r="LPQ1077" s="214"/>
      <c r="LPR1077" s="214"/>
      <c r="LPS1077" s="214"/>
      <c r="LPT1077" s="214"/>
      <c r="LPU1077" s="214"/>
      <c r="LPV1077" s="214"/>
      <c r="LPW1077" s="214"/>
      <c r="LPX1077" s="214"/>
      <c r="LPY1077" s="214"/>
      <c r="LPZ1077" s="214"/>
      <c r="LQA1077" s="214"/>
      <c r="LQB1077" s="214"/>
      <c r="LQC1077" s="214"/>
      <c r="LQD1077" s="214"/>
      <c r="LQE1077" s="214"/>
      <c r="LQF1077" s="214"/>
      <c r="LQG1077" s="214"/>
      <c r="LQH1077" s="214"/>
      <c r="LQI1077" s="214"/>
      <c r="LQJ1077" s="214"/>
      <c r="LQK1077" s="214"/>
      <c r="LQL1077" s="214"/>
      <c r="LQM1077" s="214"/>
      <c r="LQN1077" s="214"/>
      <c r="LQO1077" s="214"/>
      <c r="LQP1077" s="214"/>
      <c r="LQQ1077" s="214"/>
      <c r="LQR1077" s="214"/>
      <c r="LQS1077" s="214"/>
      <c r="LQT1077" s="214"/>
      <c r="LQU1077" s="214"/>
      <c r="LQV1077" s="214"/>
      <c r="LQW1077" s="214"/>
      <c r="LQX1077" s="214"/>
      <c r="LQY1077" s="214"/>
      <c r="LQZ1077" s="214"/>
      <c r="LRA1077" s="214"/>
      <c r="LRB1077" s="214"/>
      <c r="LRC1077" s="214"/>
      <c r="LRD1077" s="214"/>
      <c r="LRE1077" s="214"/>
      <c r="LRF1077" s="214"/>
      <c r="LRG1077" s="214"/>
      <c r="LRH1077" s="214"/>
      <c r="LRI1077" s="214"/>
      <c r="LRJ1077" s="214"/>
      <c r="LRK1077" s="214"/>
      <c r="LRL1077" s="214"/>
      <c r="LRM1077" s="214"/>
      <c r="LRN1077" s="214"/>
      <c r="LRO1077" s="214"/>
      <c r="LRP1077" s="214"/>
      <c r="LRQ1077" s="214"/>
      <c r="LRR1077" s="214"/>
      <c r="LRS1077" s="214"/>
      <c r="LRT1077" s="214"/>
      <c r="LRU1077" s="214"/>
      <c r="LRV1077" s="214"/>
      <c r="LRW1077" s="214"/>
      <c r="LRX1077" s="214"/>
      <c r="LRY1077" s="214"/>
      <c r="LRZ1077" s="214"/>
      <c r="LSA1077" s="214"/>
      <c r="LSB1077" s="214"/>
      <c r="LSC1077" s="214"/>
      <c r="LSD1077" s="214"/>
      <c r="LSE1077" s="214"/>
      <c r="LSF1077" s="214"/>
      <c r="LSG1077" s="214"/>
      <c r="LSH1077" s="214"/>
      <c r="LSI1077" s="214"/>
      <c r="LSJ1077" s="214"/>
      <c r="LSK1077" s="214"/>
      <c r="LSL1077" s="214"/>
      <c r="LSM1077" s="214"/>
      <c r="LSN1077" s="214"/>
      <c r="LSO1077" s="214"/>
      <c r="LSP1077" s="214"/>
      <c r="LSQ1077" s="214"/>
      <c r="LSR1077" s="214"/>
      <c r="LSS1077" s="214"/>
      <c r="LST1077" s="214"/>
      <c r="LSU1077" s="214"/>
      <c r="LSV1077" s="214"/>
      <c r="LSW1077" s="214"/>
      <c r="LSX1077" s="214"/>
      <c r="LSY1077" s="214"/>
      <c r="LSZ1077" s="214"/>
      <c r="LTA1077" s="214"/>
      <c r="LTB1077" s="214"/>
      <c r="LTC1077" s="214"/>
      <c r="LTD1077" s="214"/>
      <c r="LTE1077" s="214"/>
      <c r="LTF1077" s="214"/>
      <c r="LTG1077" s="214"/>
      <c r="LTH1077" s="214"/>
      <c r="LTI1077" s="214"/>
      <c r="LTJ1077" s="214"/>
      <c r="LTK1077" s="214"/>
      <c r="LTL1077" s="214"/>
      <c r="LTM1077" s="214"/>
      <c r="LTN1077" s="214"/>
      <c r="LTO1077" s="214"/>
      <c r="LTP1077" s="214"/>
      <c r="LTQ1077" s="214"/>
      <c r="LTR1077" s="214"/>
      <c r="LTS1077" s="214"/>
      <c r="LTT1077" s="214"/>
      <c r="LTU1077" s="214"/>
      <c r="LTV1077" s="214"/>
      <c r="LTW1077" s="214"/>
      <c r="LTX1077" s="214"/>
      <c r="LTY1077" s="214"/>
      <c r="LTZ1077" s="214"/>
      <c r="LUA1077" s="214"/>
      <c r="LUB1077" s="214"/>
      <c r="LUC1077" s="214"/>
      <c r="LUD1077" s="214"/>
      <c r="LUE1077" s="214"/>
      <c r="LUF1077" s="214"/>
      <c r="LUG1077" s="214"/>
      <c r="LUH1077" s="214"/>
      <c r="LUI1077" s="214"/>
      <c r="LUJ1077" s="214"/>
      <c r="LUK1077" s="214"/>
      <c r="LUL1077" s="214"/>
      <c r="LUM1077" s="214"/>
      <c r="LUN1077" s="214"/>
      <c r="LUO1077" s="214"/>
      <c r="LUP1077" s="214"/>
      <c r="LUQ1077" s="214"/>
      <c r="LUR1077" s="214"/>
      <c r="LUS1077" s="214"/>
      <c r="LUT1077" s="214"/>
      <c r="LUU1077" s="214"/>
      <c r="LUV1077" s="214"/>
      <c r="LUW1077" s="214"/>
      <c r="LUX1077" s="214"/>
      <c r="LUY1077" s="214"/>
      <c r="LUZ1077" s="214"/>
      <c r="LVA1077" s="214"/>
      <c r="LVB1077" s="214"/>
      <c r="LVC1077" s="214"/>
      <c r="LVD1077" s="214"/>
      <c r="LVE1077" s="214"/>
      <c r="LVF1077" s="214"/>
      <c r="LVG1077" s="214"/>
      <c r="LVH1077" s="214"/>
      <c r="LVI1077" s="214"/>
      <c r="LVJ1077" s="214"/>
      <c r="LVK1077" s="214"/>
      <c r="LVL1077" s="214"/>
      <c r="LVM1077" s="214"/>
      <c r="LVN1077" s="214"/>
      <c r="LVO1077" s="214"/>
      <c r="LVP1077" s="214"/>
      <c r="LVQ1077" s="214"/>
      <c r="LVR1077" s="214"/>
      <c r="LVS1077" s="214"/>
      <c r="LVT1077" s="214"/>
      <c r="LVU1077" s="214"/>
      <c r="LVV1077" s="214"/>
      <c r="LVW1077" s="214"/>
      <c r="LVX1077" s="214"/>
      <c r="LVY1077" s="214"/>
      <c r="LVZ1077" s="214"/>
      <c r="LWA1077" s="214"/>
      <c r="LWB1077" s="214"/>
      <c r="LWC1077" s="214"/>
      <c r="LWD1077" s="214"/>
      <c r="LWE1077" s="214"/>
      <c r="LWF1077" s="214"/>
      <c r="LWG1077" s="214"/>
      <c r="LWH1077" s="214"/>
      <c r="LWI1077" s="214"/>
      <c r="LWJ1077" s="214"/>
      <c r="LWK1077" s="214"/>
      <c r="LWL1077" s="214"/>
      <c r="LWM1077" s="214"/>
      <c r="LWN1077" s="214"/>
      <c r="LWO1077" s="214"/>
      <c r="LWP1077" s="214"/>
      <c r="LWQ1077" s="214"/>
      <c r="LWR1077" s="214"/>
      <c r="LWS1077" s="214"/>
      <c r="LWT1077" s="214"/>
      <c r="LWU1077" s="214"/>
      <c r="LWV1077" s="214"/>
      <c r="LWW1077" s="214"/>
      <c r="LWX1077" s="214"/>
      <c r="LWY1077" s="214"/>
      <c r="LWZ1077" s="214"/>
      <c r="LXA1077" s="214"/>
      <c r="LXB1077" s="214"/>
      <c r="LXC1077" s="214"/>
      <c r="LXD1077" s="214"/>
      <c r="LXE1077" s="214"/>
      <c r="LXF1077" s="214"/>
      <c r="LXG1077" s="214"/>
      <c r="LXH1077" s="214"/>
      <c r="LXI1077" s="214"/>
      <c r="LXJ1077" s="214"/>
      <c r="LXK1077" s="214"/>
      <c r="LXL1077" s="214"/>
      <c r="LXM1077" s="214"/>
      <c r="LXN1077" s="214"/>
      <c r="LXO1077" s="214"/>
      <c r="LXP1077" s="214"/>
      <c r="LXQ1077" s="214"/>
      <c r="LXR1077" s="214"/>
      <c r="LXS1077" s="214"/>
      <c r="LXT1077" s="214"/>
      <c r="LXU1077" s="214"/>
      <c r="LXV1077" s="214"/>
      <c r="LXW1077" s="214"/>
      <c r="LXX1077" s="214"/>
      <c r="LXY1077" s="214"/>
      <c r="LXZ1077" s="214"/>
      <c r="LYA1077" s="214"/>
      <c r="LYB1077" s="214"/>
      <c r="LYC1077" s="214"/>
      <c r="LYD1077" s="214"/>
      <c r="LYE1077" s="214"/>
      <c r="LYF1077" s="214"/>
      <c r="LYG1077" s="214"/>
      <c r="LYH1077" s="214"/>
      <c r="LYI1077" s="214"/>
      <c r="LYJ1077" s="214"/>
      <c r="LYK1077" s="214"/>
      <c r="LYL1077" s="214"/>
      <c r="LYM1077" s="214"/>
      <c r="LYN1077" s="214"/>
      <c r="LYO1077" s="214"/>
      <c r="LYP1077" s="214"/>
      <c r="LYQ1077" s="214"/>
      <c r="LYR1077" s="214"/>
      <c r="LYS1077" s="214"/>
      <c r="LYT1077" s="214"/>
      <c r="LYU1077" s="214"/>
      <c r="LYV1077" s="214"/>
      <c r="LYW1077" s="214"/>
      <c r="LYX1077" s="214"/>
      <c r="LYY1077" s="214"/>
      <c r="LYZ1077" s="214"/>
      <c r="LZA1077" s="214"/>
      <c r="LZB1077" s="214"/>
      <c r="LZC1077" s="214"/>
      <c r="LZD1077" s="214"/>
      <c r="LZE1077" s="214"/>
      <c r="LZF1077" s="214"/>
      <c r="LZG1077" s="214"/>
      <c r="LZH1077" s="214"/>
      <c r="LZI1077" s="214"/>
      <c r="LZJ1077" s="214"/>
      <c r="LZK1077" s="214"/>
      <c r="LZL1077" s="214"/>
      <c r="LZM1077" s="214"/>
      <c r="LZN1077" s="214"/>
      <c r="LZO1077" s="214"/>
      <c r="LZP1077" s="214"/>
      <c r="LZQ1077" s="214"/>
      <c r="LZR1077" s="214"/>
      <c r="LZS1077" s="214"/>
      <c r="LZT1077" s="214"/>
      <c r="LZU1077" s="214"/>
      <c r="LZV1077" s="214"/>
      <c r="LZW1077" s="214"/>
      <c r="LZX1077" s="214"/>
      <c r="LZY1077" s="214"/>
      <c r="LZZ1077" s="214"/>
      <c r="MAA1077" s="214"/>
      <c r="MAB1077" s="214"/>
      <c r="MAC1077" s="214"/>
      <c r="MAD1077" s="214"/>
      <c r="MAE1077" s="214"/>
      <c r="MAF1077" s="214"/>
      <c r="MAG1077" s="214"/>
      <c r="MAH1077" s="214"/>
      <c r="MAI1077" s="214"/>
      <c r="MAJ1077" s="214"/>
      <c r="MAK1077" s="214"/>
      <c r="MAL1077" s="214"/>
      <c r="MAM1077" s="214"/>
      <c r="MAN1077" s="214"/>
      <c r="MAO1077" s="214"/>
      <c r="MAP1077" s="214"/>
      <c r="MAQ1077" s="214"/>
      <c r="MAR1077" s="214"/>
      <c r="MAS1077" s="214"/>
      <c r="MAT1077" s="214"/>
      <c r="MAU1077" s="214"/>
      <c r="MAV1077" s="214"/>
      <c r="MAW1077" s="214"/>
      <c r="MAX1077" s="214"/>
      <c r="MAY1077" s="214"/>
      <c r="MAZ1077" s="214"/>
      <c r="MBA1077" s="214"/>
      <c r="MBB1077" s="214"/>
      <c r="MBC1077" s="214"/>
      <c r="MBD1077" s="214"/>
      <c r="MBE1077" s="214"/>
      <c r="MBF1077" s="214"/>
      <c r="MBG1077" s="214"/>
      <c r="MBH1077" s="214"/>
      <c r="MBI1077" s="214"/>
      <c r="MBJ1077" s="214"/>
      <c r="MBK1077" s="214"/>
      <c r="MBL1077" s="214"/>
      <c r="MBM1077" s="214"/>
      <c r="MBN1077" s="214"/>
      <c r="MBO1077" s="214"/>
      <c r="MBP1077" s="214"/>
      <c r="MBQ1077" s="214"/>
      <c r="MBR1077" s="214"/>
      <c r="MBS1077" s="214"/>
      <c r="MBT1077" s="214"/>
      <c r="MBU1077" s="214"/>
      <c r="MBV1077" s="214"/>
      <c r="MBW1077" s="214"/>
      <c r="MBX1077" s="214"/>
      <c r="MBY1077" s="214"/>
      <c r="MBZ1077" s="214"/>
      <c r="MCA1077" s="214"/>
      <c r="MCB1077" s="214"/>
      <c r="MCC1077" s="214"/>
      <c r="MCD1077" s="214"/>
      <c r="MCE1077" s="214"/>
      <c r="MCF1077" s="214"/>
      <c r="MCG1077" s="214"/>
      <c r="MCH1077" s="214"/>
      <c r="MCI1077" s="214"/>
      <c r="MCJ1077" s="214"/>
      <c r="MCK1077" s="214"/>
      <c r="MCL1077" s="214"/>
      <c r="MCM1077" s="214"/>
      <c r="MCN1077" s="214"/>
      <c r="MCO1077" s="214"/>
      <c r="MCP1077" s="214"/>
      <c r="MCQ1077" s="214"/>
      <c r="MCR1077" s="214"/>
      <c r="MCS1077" s="214"/>
      <c r="MCT1077" s="214"/>
      <c r="MCU1077" s="214"/>
      <c r="MCV1077" s="214"/>
      <c r="MCW1077" s="214"/>
      <c r="MCX1077" s="214"/>
      <c r="MCY1077" s="214"/>
      <c r="MCZ1077" s="214"/>
      <c r="MDA1077" s="214"/>
      <c r="MDB1077" s="214"/>
      <c r="MDC1077" s="214"/>
      <c r="MDD1077" s="214"/>
      <c r="MDE1077" s="214"/>
      <c r="MDF1077" s="214"/>
      <c r="MDG1077" s="214"/>
      <c r="MDH1077" s="214"/>
      <c r="MDI1077" s="214"/>
      <c r="MDJ1077" s="214"/>
      <c r="MDK1077" s="214"/>
      <c r="MDL1077" s="214"/>
      <c r="MDM1077" s="214"/>
      <c r="MDN1077" s="214"/>
      <c r="MDO1077" s="214"/>
      <c r="MDP1077" s="214"/>
      <c r="MDQ1077" s="214"/>
      <c r="MDR1077" s="214"/>
      <c r="MDS1077" s="214"/>
      <c r="MDT1077" s="214"/>
      <c r="MDU1077" s="214"/>
      <c r="MDV1077" s="214"/>
      <c r="MDW1077" s="214"/>
      <c r="MDX1077" s="214"/>
      <c r="MDY1077" s="214"/>
      <c r="MDZ1077" s="214"/>
      <c r="MEA1077" s="214"/>
      <c r="MEB1077" s="214"/>
      <c r="MEC1077" s="214"/>
      <c r="MED1077" s="214"/>
      <c r="MEE1077" s="214"/>
      <c r="MEF1077" s="214"/>
      <c r="MEG1077" s="214"/>
      <c r="MEH1077" s="214"/>
      <c r="MEI1077" s="214"/>
      <c r="MEJ1077" s="214"/>
      <c r="MEK1077" s="214"/>
      <c r="MEL1077" s="214"/>
      <c r="MEM1077" s="214"/>
      <c r="MEN1077" s="214"/>
      <c r="MEO1077" s="214"/>
      <c r="MEP1077" s="214"/>
      <c r="MEQ1077" s="214"/>
      <c r="MER1077" s="214"/>
      <c r="MES1077" s="214"/>
      <c r="MET1077" s="214"/>
      <c r="MEU1077" s="214"/>
      <c r="MEV1077" s="214"/>
      <c r="MEW1077" s="214"/>
      <c r="MEX1077" s="214"/>
      <c r="MEY1077" s="214"/>
      <c r="MEZ1077" s="214"/>
      <c r="MFA1077" s="214"/>
      <c r="MFB1077" s="214"/>
      <c r="MFC1077" s="214"/>
      <c r="MFD1077" s="214"/>
      <c r="MFE1077" s="214"/>
      <c r="MFF1077" s="214"/>
      <c r="MFG1077" s="214"/>
      <c r="MFH1077" s="214"/>
      <c r="MFI1077" s="214"/>
      <c r="MFJ1077" s="214"/>
      <c r="MFK1077" s="214"/>
      <c r="MFL1077" s="214"/>
      <c r="MFM1077" s="214"/>
      <c r="MFN1077" s="214"/>
      <c r="MFO1077" s="214"/>
      <c r="MFP1077" s="214"/>
      <c r="MFQ1077" s="214"/>
      <c r="MFR1077" s="214"/>
      <c r="MFS1077" s="214"/>
      <c r="MFT1077" s="214"/>
      <c r="MFU1077" s="214"/>
      <c r="MFV1077" s="214"/>
      <c r="MFW1077" s="214"/>
      <c r="MFX1077" s="214"/>
      <c r="MFY1077" s="214"/>
      <c r="MFZ1077" s="214"/>
      <c r="MGA1077" s="214"/>
      <c r="MGB1077" s="214"/>
      <c r="MGC1077" s="214"/>
      <c r="MGD1077" s="214"/>
      <c r="MGE1077" s="214"/>
      <c r="MGF1077" s="214"/>
      <c r="MGG1077" s="214"/>
      <c r="MGH1077" s="214"/>
      <c r="MGI1077" s="214"/>
      <c r="MGJ1077" s="214"/>
      <c r="MGK1077" s="214"/>
      <c r="MGL1077" s="214"/>
      <c r="MGM1077" s="214"/>
      <c r="MGN1077" s="214"/>
      <c r="MGO1077" s="214"/>
      <c r="MGP1077" s="214"/>
      <c r="MGQ1077" s="214"/>
      <c r="MGR1077" s="214"/>
      <c r="MGS1077" s="214"/>
      <c r="MGT1077" s="214"/>
      <c r="MGU1077" s="214"/>
      <c r="MGV1077" s="214"/>
      <c r="MGW1077" s="214"/>
      <c r="MGX1077" s="214"/>
      <c r="MGY1077" s="214"/>
      <c r="MGZ1077" s="214"/>
      <c r="MHA1077" s="214"/>
      <c r="MHB1077" s="214"/>
      <c r="MHC1077" s="214"/>
      <c r="MHD1077" s="214"/>
      <c r="MHE1077" s="214"/>
      <c r="MHF1077" s="214"/>
      <c r="MHG1077" s="214"/>
      <c r="MHH1077" s="214"/>
      <c r="MHI1077" s="214"/>
      <c r="MHJ1077" s="214"/>
      <c r="MHK1077" s="214"/>
      <c r="MHL1077" s="214"/>
      <c r="MHM1077" s="214"/>
      <c r="MHN1077" s="214"/>
      <c r="MHO1077" s="214"/>
      <c r="MHP1077" s="214"/>
      <c r="MHQ1077" s="214"/>
      <c r="MHR1077" s="214"/>
      <c r="MHS1077" s="214"/>
      <c r="MHT1077" s="214"/>
      <c r="MHU1077" s="214"/>
      <c r="MHV1077" s="214"/>
      <c r="MHW1077" s="214"/>
      <c r="MHX1077" s="214"/>
      <c r="MHY1077" s="214"/>
      <c r="MHZ1077" s="214"/>
      <c r="MIA1077" s="214"/>
      <c r="MIB1077" s="214"/>
      <c r="MIC1077" s="214"/>
      <c r="MID1077" s="214"/>
      <c r="MIE1077" s="214"/>
      <c r="MIF1077" s="214"/>
      <c r="MIG1077" s="214"/>
      <c r="MIH1077" s="214"/>
      <c r="MII1077" s="214"/>
      <c r="MIJ1077" s="214"/>
      <c r="MIK1077" s="214"/>
      <c r="MIL1077" s="214"/>
      <c r="MIM1077" s="214"/>
      <c r="MIN1077" s="214"/>
      <c r="MIO1077" s="214"/>
      <c r="MIP1077" s="214"/>
      <c r="MIQ1077" s="214"/>
      <c r="MIR1077" s="214"/>
      <c r="MIS1077" s="214"/>
      <c r="MIT1077" s="214"/>
      <c r="MIU1077" s="214"/>
      <c r="MIV1077" s="214"/>
      <c r="MIW1077" s="214"/>
      <c r="MIX1077" s="214"/>
      <c r="MIY1077" s="214"/>
      <c r="MIZ1077" s="214"/>
      <c r="MJA1077" s="214"/>
      <c r="MJB1077" s="214"/>
      <c r="MJC1077" s="214"/>
      <c r="MJD1077" s="214"/>
      <c r="MJE1077" s="214"/>
      <c r="MJF1077" s="214"/>
      <c r="MJG1077" s="214"/>
      <c r="MJH1077" s="214"/>
      <c r="MJI1077" s="214"/>
      <c r="MJJ1077" s="214"/>
      <c r="MJK1077" s="214"/>
      <c r="MJL1077" s="214"/>
      <c r="MJM1077" s="214"/>
      <c r="MJN1077" s="214"/>
      <c r="MJO1077" s="214"/>
      <c r="MJP1077" s="214"/>
      <c r="MJQ1077" s="214"/>
      <c r="MJR1077" s="214"/>
      <c r="MJS1077" s="214"/>
      <c r="MJT1077" s="214"/>
      <c r="MJU1077" s="214"/>
      <c r="MJV1077" s="214"/>
      <c r="MJW1077" s="214"/>
      <c r="MJX1077" s="214"/>
      <c r="MJY1077" s="214"/>
      <c r="MJZ1077" s="214"/>
      <c r="MKA1077" s="214"/>
      <c r="MKB1077" s="214"/>
      <c r="MKC1077" s="214"/>
      <c r="MKD1077" s="214"/>
      <c r="MKE1077" s="214"/>
      <c r="MKF1077" s="214"/>
      <c r="MKG1077" s="214"/>
      <c r="MKH1077" s="214"/>
      <c r="MKI1077" s="214"/>
      <c r="MKJ1077" s="214"/>
      <c r="MKK1077" s="214"/>
      <c r="MKL1077" s="214"/>
      <c r="MKM1077" s="214"/>
      <c r="MKN1077" s="214"/>
      <c r="MKO1077" s="214"/>
      <c r="MKP1077" s="214"/>
      <c r="MKQ1077" s="214"/>
      <c r="MKR1077" s="214"/>
      <c r="MKS1077" s="214"/>
      <c r="MKT1077" s="214"/>
      <c r="MKU1077" s="214"/>
      <c r="MKV1077" s="214"/>
      <c r="MKW1077" s="214"/>
      <c r="MKX1077" s="214"/>
      <c r="MKY1077" s="214"/>
      <c r="MKZ1077" s="214"/>
      <c r="MLA1077" s="214"/>
      <c r="MLB1077" s="214"/>
      <c r="MLC1077" s="214"/>
      <c r="MLD1077" s="214"/>
      <c r="MLE1077" s="214"/>
      <c r="MLF1077" s="214"/>
      <c r="MLG1077" s="214"/>
      <c r="MLH1077" s="214"/>
      <c r="MLI1077" s="214"/>
      <c r="MLJ1077" s="214"/>
      <c r="MLK1077" s="214"/>
      <c r="MLL1077" s="214"/>
      <c r="MLM1077" s="214"/>
      <c r="MLN1077" s="214"/>
      <c r="MLO1077" s="214"/>
      <c r="MLP1077" s="214"/>
      <c r="MLQ1077" s="214"/>
      <c r="MLR1077" s="214"/>
      <c r="MLS1077" s="214"/>
      <c r="MLT1077" s="214"/>
      <c r="MLU1077" s="214"/>
      <c r="MLV1077" s="214"/>
      <c r="MLW1077" s="214"/>
      <c r="MLX1077" s="214"/>
      <c r="MLY1077" s="214"/>
      <c r="MLZ1077" s="214"/>
      <c r="MMA1077" s="214"/>
      <c r="MMB1077" s="214"/>
      <c r="MMC1077" s="214"/>
      <c r="MMD1077" s="214"/>
      <c r="MME1077" s="214"/>
      <c r="MMF1077" s="214"/>
      <c r="MMG1077" s="214"/>
      <c r="MMH1077" s="214"/>
      <c r="MMI1077" s="214"/>
      <c r="MMJ1077" s="214"/>
      <c r="MMK1077" s="214"/>
      <c r="MML1077" s="214"/>
      <c r="MMM1077" s="214"/>
      <c r="MMN1077" s="214"/>
      <c r="MMO1077" s="214"/>
      <c r="MMP1077" s="214"/>
      <c r="MMQ1077" s="214"/>
      <c r="MMR1077" s="214"/>
      <c r="MMS1077" s="214"/>
      <c r="MMT1077" s="214"/>
      <c r="MMU1077" s="214"/>
      <c r="MMV1077" s="214"/>
      <c r="MMW1077" s="214"/>
      <c r="MMX1077" s="214"/>
      <c r="MMY1077" s="214"/>
      <c r="MMZ1077" s="214"/>
      <c r="MNA1077" s="214"/>
      <c r="MNB1077" s="214"/>
      <c r="MNC1077" s="214"/>
      <c r="MND1077" s="214"/>
      <c r="MNE1077" s="214"/>
      <c r="MNF1077" s="214"/>
      <c r="MNG1077" s="214"/>
      <c r="MNH1077" s="214"/>
      <c r="MNI1077" s="214"/>
      <c r="MNJ1077" s="214"/>
      <c r="MNK1077" s="214"/>
      <c r="MNL1077" s="214"/>
      <c r="MNM1077" s="214"/>
      <c r="MNN1077" s="214"/>
      <c r="MNO1077" s="214"/>
      <c r="MNP1077" s="214"/>
      <c r="MNQ1077" s="214"/>
      <c r="MNR1077" s="214"/>
      <c r="MNS1077" s="214"/>
      <c r="MNT1077" s="214"/>
      <c r="MNU1077" s="214"/>
      <c r="MNV1077" s="214"/>
      <c r="MNW1077" s="214"/>
      <c r="MNX1077" s="214"/>
      <c r="MNY1077" s="214"/>
      <c r="MNZ1077" s="214"/>
      <c r="MOA1077" s="214"/>
      <c r="MOB1077" s="214"/>
      <c r="MOC1077" s="214"/>
      <c r="MOD1077" s="214"/>
      <c r="MOE1077" s="214"/>
      <c r="MOF1077" s="214"/>
      <c r="MOG1077" s="214"/>
      <c r="MOH1077" s="214"/>
      <c r="MOI1077" s="214"/>
      <c r="MOJ1077" s="214"/>
      <c r="MOK1077" s="214"/>
      <c r="MOL1077" s="214"/>
      <c r="MOM1077" s="214"/>
      <c r="MON1077" s="214"/>
      <c r="MOO1077" s="214"/>
      <c r="MOP1077" s="214"/>
      <c r="MOQ1077" s="214"/>
      <c r="MOR1077" s="214"/>
      <c r="MOS1077" s="214"/>
      <c r="MOT1077" s="214"/>
      <c r="MOU1077" s="214"/>
      <c r="MOV1077" s="214"/>
      <c r="MOW1077" s="214"/>
      <c r="MOX1077" s="214"/>
      <c r="MOY1077" s="214"/>
      <c r="MOZ1077" s="214"/>
      <c r="MPA1077" s="214"/>
      <c r="MPB1077" s="214"/>
      <c r="MPC1077" s="214"/>
      <c r="MPD1077" s="214"/>
      <c r="MPE1077" s="214"/>
      <c r="MPF1077" s="214"/>
      <c r="MPG1077" s="214"/>
      <c r="MPH1077" s="214"/>
      <c r="MPI1077" s="214"/>
      <c r="MPJ1077" s="214"/>
      <c r="MPK1077" s="214"/>
      <c r="MPL1077" s="214"/>
      <c r="MPM1077" s="214"/>
      <c r="MPN1077" s="214"/>
      <c r="MPO1077" s="214"/>
      <c r="MPP1077" s="214"/>
      <c r="MPQ1077" s="214"/>
      <c r="MPR1077" s="214"/>
      <c r="MPS1077" s="214"/>
      <c r="MPT1077" s="214"/>
      <c r="MPU1077" s="214"/>
      <c r="MPV1077" s="214"/>
      <c r="MPW1077" s="214"/>
      <c r="MPX1077" s="214"/>
      <c r="MPY1077" s="214"/>
      <c r="MPZ1077" s="214"/>
      <c r="MQA1077" s="214"/>
      <c r="MQB1077" s="214"/>
      <c r="MQC1077" s="214"/>
      <c r="MQD1077" s="214"/>
      <c r="MQE1077" s="214"/>
      <c r="MQF1077" s="214"/>
      <c r="MQG1077" s="214"/>
      <c r="MQH1077" s="214"/>
      <c r="MQI1077" s="214"/>
      <c r="MQJ1077" s="214"/>
      <c r="MQK1077" s="214"/>
      <c r="MQL1077" s="214"/>
      <c r="MQM1077" s="214"/>
      <c r="MQN1077" s="214"/>
      <c r="MQO1077" s="214"/>
      <c r="MQP1077" s="214"/>
      <c r="MQQ1077" s="214"/>
      <c r="MQR1077" s="214"/>
      <c r="MQS1077" s="214"/>
      <c r="MQT1077" s="214"/>
      <c r="MQU1077" s="214"/>
      <c r="MQV1077" s="214"/>
      <c r="MQW1077" s="214"/>
      <c r="MQX1077" s="214"/>
      <c r="MQY1077" s="214"/>
      <c r="MQZ1077" s="214"/>
      <c r="MRA1077" s="214"/>
      <c r="MRB1077" s="214"/>
      <c r="MRC1077" s="214"/>
      <c r="MRD1077" s="214"/>
      <c r="MRE1077" s="214"/>
      <c r="MRF1077" s="214"/>
      <c r="MRG1077" s="214"/>
      <c r="MRH1077" s="214"/>
      <c r="MRI1077" s="214"/>
      <c r="MRJ1077" s="214"/>
      <c r="MRK1077" s="214"/>
      <c r="MRL1077" s="214"/>
      <c r="MRM1077" s="214"/>
      <c r="MRN1077" s="214"/>
      <c r="MRO1077" s="214"/>
      <c r="MRP1077" s="214"/>
      <c r="MRQ1077" s="214"/>
      <c r="MRR1077" s="214"/>
      <c r="MRS1077" s="214"/>
      <c r="MRT1077" s="214"/>
      <c r="MRU1077" s="214"/>
      <c r="MRV1077" s="214"/>
      <c r="MRW1077" s="214"/>
      <c r="MRX1077" s="214"/>
      <c r="MRY1077" s="214"/>
      <c r="MRZ1077" s="214"/>
      <c r="MSA1077" s="214"/>
      <c r="MSB1077" s="214"/>
      <c r="MSC1077" s="214"/>
      <c r="MSD1077" s="214"/>
      <c r="MSE1077" s="214"/>
      <c r="MSF1077" s="214"/>
      <c r="MSG1077" s="214"/>
      <c r="MSH1077" s="214"/>
      <c r="MSI1077" s="214"/>
      <c r="MSJ1077" s="214"/>
      <c r="MSK1077" s="214"/>
      <c r="MSL1077" s="214"/>
      <c r="MSM1077" s="214"/>
      <c r="MSN1077" s="214"/>
      <c r="MSO1077" s="214"/>
      <c r="MSP1077" s="214"/>
      <c r="MSQ1077" s="214"/>
      <c r="MSR1077" s="214"/>
      <c r="MSS1077" s="214"/>
      <c r="MST1077" s="214"/>
      <c r="MSU1077" s="214"/>
      <c r="MSV1077" s="214"/>
      <c r="MSW1077" s="214"/>
      <c r="MSX1077" s="214"/>
      <c r="MSY1077" s="214"/>
      <c r="MSZ1077" s="214"/>
      <c r="MTA1077" s="214"/>
      <c r="MTB1077" s="214"/>
      <c r="MTC1077" s="214"/>
      <c r="MTD1077" s="214"/>
      <c r="MTE1077" s="214"/>
      <c r="MTF1077" s="214"/>
      <c r="MTG1077" s="214"/>
      <c r="MTH1077" s="214"/>
      <c r="MTI1077" s="214"/>
      <c r="MTJ1077" s="214"/>
      <c r="MTK1077" s="214"/>
      <c r="MTL1077" s="214"/>
      <c r="MTM1077" s="214"/>
      <c r="MTN1077" s="214"/>
      <c r="MTO1077" s="214"/>
      <c r="MTP1077" s="214"/>
      <c r="MTQ1077" s="214"/>
      <c r="MTR1077" s="214"/>
      <c r="MTS1077" s="214"/>
      <c r="MTT1077" s="214"/>
      <c r="MTU1077" s="214"/>
      <c r="MTV1077" s="214"/>
      <c r="MTW1077" s="214"/>
      <c r="MTX1077" s="214"/>
      <c r="MTY1077" s="214"/>
      <c r="MTZ1077" s="214"/>
      <c r="MUA1077" s="214"/>
      <c r="MUB1077" s="214"/>
      <c r="MUC1077" s="214"/>
      <c r="MUD1077" s="214"/>
      <c r="MUE1077" s="214"/>
      <c r="MUF1077" s="214"/>
      <c r="MUG1077" s="214"/>
      <c r="MUH1077" s="214"/>
      <c r="MUI1077" s="214"/>
      <c r="MUJ1077" s="214"/>
      <c r="MUK1077" s="214"/>
      <c r="MUL1077" s="214"/>
      <c r="MUM1077" s="214"/>
      <c r="MUN1077" s="214"/>
      <c r="MUO1077" s="214"/>
      <c r="MUP1077" s="214"/>
      <c r="MUQ1077" s="214"/>
      <c r="MUR1077" s="214"/>
      <c r="MUS1077" s="214"/>
      <c r="MUT1077" s="214"/>
      <c r="MUU1077" s="214"/>
      <c r="MUV1077" s="214"/>
      <c r="MUW1077" s="214"/>
      <c r="MUX1077" s="214"/>
      <c r="MUY1077" s="214"/>
      <c r="MUZ1077" s="214"/>
      <c r="MVA1077" s="214"/>
      <c r="MVB1077" s="214"/>
      <c r="MVC1077" s="214"/>
      <c r="MVD1077" s="214"/>
      <c r="MVE1077" s="214"/>
      <c r="MVF1077" s="214"/>
      <c r="MVG1077" s="214"/>
      <c r="MVH1077" s="214"/>
      <c r="MVI1077" s="214"/>
      <c r="MVJ1077" s="214"/>
      <c r="MVK1077" s="214"/>
      <c r="MVL1077" s="214"/>
      <c r="MVM1077" s="214"/>
      <c r="MVN1077" s="214"/>
      <c r="MVO1077" s="214"/>
      <c r="MVP1077" s="214"/>
      <c r="MVQ1077" s="214"/>
      <c r="MVR1077" s="214"/>
      <c r="MVS1077" s="214"/>
      <c r="MVT1077" s="214"/>
      <c r="MVU1077" s="214"/>
      <c r="MVV1077" s="214"/>
      <c r="MVW1077" s="214"/>
      <c r="MVX1077" s="214"/>
      <c r="MVY1077" s="214"/>
      <c r="MVZ1077" s="214"/>
      <c r="MWA1077" s="214"/>
      <c r="MWB1077" s="214"/>
      <c r="MWC1077" s="214"/>
      <c r="MWD1077" s="214"/>
      <c r="MWE1077" s="214"/>
      <c r="MWF1077" s="214"/>
      <c r="MWG1077" s="214"/>
      <c r="MWH1077" s="214"/>
      <c r="MWI1077" s="214"/>
      <c r="MWJ1077" s="214"/>
      <c r="MWK1077" s="214"/>
      <c r="MWL1077" s="214"/>
      <c r="MWM1077" s="214"/>
      <c r="MWN1077" s="214"/>
      <c r="MWO1077" s="214"/>
      <c r="MWP1077" s="214"/>
      <c r="MWQ1077" s="214"/>
      <c r="MWR1077" s="214"/>
      <c r="MWS1077" s="214"/>
      <c r="MWT1077" s="214"/>
      <c r="MWU1077" s="214"/>
      <c r="MWV1077" s="214"/>
      <c r="MWW1077" s="214"/>
      <c r="MWX1077" s="214"/>
      <c r="MWY1077" s="214"/>
      <c r="MWZ1077" s="214"/>
      <c r="MXA1077" s="214"/>
      <c r="MXB1077" s="214"/>
      <c r="MXC1077" s="214"/>
      <c r="MXD1077" s="214"/>
      <c r="MXE1077" s="214"/>
      <c r="MXF1077" s="214"/>
      <c r="MXG1077" s="214"/>
      <c r="MXH1077" s="214"/>
      <c r="MXI1077" s="214"/>
      <c r="MXJ1077" s="214"/>
      <c r="MXK1077" s="214"/>
      <c r="MXL1077" s="214"/>
      <c r="MXM1077" s="214"/>
      <c r="MXN1077" s="214"/>
      <c r="MXO1077" s="214"/>
      <c r="MXP1077" s="214"/>
      <c r="MXQ1077" s="214"/>
      <c r="MXR1077" s="214"/>
      <c r="MXS1077" s="214"/>
      <c r="MXT1077" s="214"/>
      <c r="MXU1077" s="214"/>
      <c r="MXV1077" s="214"/>
      <c r="MXW1077" s="214"/>
      <c r="MXX1077" s="214"/>
      <c r="MXY1077" s="214"/>
      <c r="MXZ1077" s="214"/>
      <c r="MYA1077" s="214"/>
      <c r="MYB1077" s="214"/>
      <c r="MYC1077" s="214"/>
      <c r="MYD1077" s="214"/>
      <c r="MYE1077" s="214"/>
      <c r="MYF1077" s="214"/>
      <c r="MYG1077" s="214"/>
      <c r="MYH1077" s="214"/>
      <c r="MYI1077" s="214"/>
      <c r="MYJ1077" s="214"/>
      <c r="MYK1077" s="214"/>
      <c r="MYL1077" s="214"/>
      <c r="MYM1077" s="214"/>
      <c r="MYN1077" s="214"/>
      <c r="MYO1077" s="214"/>
      <c r="MYP1077" s="214"/>
      <c r="MYQ1077" s="214"/>
      <c r="MYR1077" s="214"/>
      <c r="MYS1077" s="214"/>
      <c r="MYT1077" s="214"/>
      <c r="MYU1077" s="214"/>
      <c r="MYV1077" s="214"/>
      <c r="MYW1077" s="214"/>
      <c r="MYX1077" s="214"/>
      <c r="MYY1077" s="214"/>
      <c r="MYZ1077" s="214"/>
      <c r="MZA1077" s="214"/>
      <c r="MZB1077" s="214"/>
      <c r="MZC1077" s="214"/>
      <c r="MZD1077" s="214"/>
      <c r="MZE1077" s="214"/>
      <c r="MZF1077" s="214"/>
      <c r="MZG1077" s="214"/>
      <c r="MZH1077" s="214"/>
      <c r="MZI1077" s="214"/>
      <c r="MZJ1077" s="214"/>
      <c r="MZK1077" s="214"/>
      <c r="MZL1077" s="214"/>
      <c r="MZM1077" s="214"/>
      <c r="MZN1077" s="214"/>
      <c r="MZO1077" s="214"/>
      <c r="MZP1077" s="214"/>
      <c r="MZQ1077" s="214"/>
      <c r="MZR1077" s="214"/>
      <c r="MZS1077" s="214"/>
      <c r="MZT1077" s="214"/>
      <c r="MZU1077" s="214"/>
      <c r="MZV1077" s="214"/>
      <c r="MZW1077" s="214"/>
      <c r="MZX1077" s="214"/>
      <c r="MZY1077" s="214"/>
      <c r="MZZ1077" s="214"/>
      <c r="NAA1077" s="214"/>
      <c r="NAB1077" s="214"/>
      <c r="NAC1077" s="214"/>
      <c r="NAD1077" s="214"/>
      <c r="NAE1077" s="214"/>
      <c r="NAF1077" s="214"/>
      <c r="NAG1077" s="214"/>
      <c r="NAH1077" s="214"/>
      <c r="NAI1077" s="214"/>
      <c r="NAJ1077" s="214"/>
      <c r="NAK1077" s="214"/>
      <c r="NAL1077" s="214"/>
      <c r="NAM1077" s="214"/>
      <c r="NAN1077" s="214"/>
      <c r="NAO1077" s="214"/>
      <c r="NAP1077" s="214"/>
      <c r="NAQ1077" s="214"/>
      <c r="NAR1077" s="214"/>
      <c r="NAS1077" s="214"/>
      <c r="NAT1077" s="214"/>
      <c r="NAU1077" s="214"/>
      <c r="NAV1077" s="214"/>
      <c r="NAW1077" s="214"/>
      <c r="NAX1077" s="214"/>
      <c r="NAY1077" s="214"/>
      <c r="NAZ1077" s="214"/>
      <c r="NBA1077" s="214"/>
      <c r="NBB1077" s="214"/>
      <c r="NBC1077" s="214"/>
      <c r="NBD1077" s="214"/>
      <c r="NBE1077" s="214"/>
      <c r="NBF1077" s="214"/>
      <c r="NBG1077" s="214"/>
      <c r="NBH1077" s="214"/>
      <c r="NBI1077" s="214"/>
      <c r="NBJ1077" s="214"/>
      <c r="NBK1077" s="214"/>
      <c r="NBL1077" s="214"/>
      <c r="NBM1077" s="214"/>
      <c r="NBN1077" s="214"/>
      <c r="NBO1077" s="214"/>
      <c r="NBP1077" s="214"/>
      <c r="NBQ1077" s="214"/>
      <c r="NBR1077" s="214"/>
      <c r="NBS1077" s="214"/>
      <c r="NBT1077" s="214"/>
      <c r="NBU1077" s="214"/>
      <c r="NBV1077" s="214"/>
      <c r="NBW1077" s="214"/>
      <c r="NBX1077" s="214"/>
      <c r="NBY1077" s="214"/>
      <c r="NBZ1077" s="214"/>
      <c r="NCA1077" s="214"/>
      <c r="NCB1077" s="214"/>
      <c r="NCC1077" s="214"/>
      <c r="NCD1077" s="214"/>
      <c r="NCE1077" s="214"/>
      <c r="NCF1077" s="214"/>
      <c r="NCG1077" s="214"/>
      <c r="NCH1077" s="214"/>
      <c r="NCI1077" s="214"/>
      <c r="NCJ1077" s="214"/>
      <c r="NCK1077" s="214"/>
      <c r="NCL1077" s="214"/>
      <c r="NCM1077" s="214"/>
      <c r="NCN1077" s="214"/>
      <c r="NCO1077" s="214"/>
      <c r="NCP1077" s="214"/>
      <c r="NCQ1077" s="214"/>
      <c r="NCR1077" s="214"/>
      <c r="NCS1077" s="214"/>
      <c r="NCT1077" s="214"/>
      <c r="NCU1077" s="214"/>
      <c r="NCV1077" s="214"/>
      <c r="NCW1077" s="214"/>
      <c r="NCX1077" s="214"/>
      <c r="NCY1077" s="214"/>
      <c r="NCZ1077" s="214"/>
      <c r="NDA1077" s="214"/>
      <c r="NDB1077" s="214"/>
      <c r="NDC1077" s="214"/>
      <c r="NDD1077" s="214"/>
      <c r="NDE1077" s="214"/>
      <c r="NDF1077" s="214"/>
      <c r="NDG1077" s="214"/>
      <c r="NDH1077" s="214"/>
      <c r="NDI1077" s="214"/>
      <c r="NDJ1077" s="214"/>
      <c r="NDK1077" s="214"/>
      <c r="NDL1077" s="214"/>
      <c r="NDM1077" s="214"/>
      <c r="NDN1077" s="214"/>
      <c r="NDO1077" s="214"/>
      <c r="NDP1077" s="214"/>
      <c r="NDQ1077" s="214"/>
      <c r="NDR1077" s="214"/>
      <c r="NDS1077" s="214"/>
      <c r="NDT1077" s="214"/>
      <c r="NDU1077" s="214"/>
      <c r="NDV1077" s="214"/>
      <c r="NDW1077" s="214"/>
      <c r="NDX1077" s="214"/>
      <c r="NDY1077" s="214"/>
      <c r="NDZ1077" s="214"/>
      <c r="NEA1077" s="214"/>
      <c r="NEB1077" s="214"/>
      <c r="NEC1077" s="214"/>
      <c r="NED1077" s="214"/>
      <c r="NEE1077" s="214"/>
      <c r="NEF1077" s="214"/>
      <c r="NEG1077" s="214"/>
      <c r="NEH1077" s="214"/>
      <c r="NEI1077" s="214"/>
      <c r="NEJ1077" s="214"/>
      <c r="NEK1077" s="214"/>
      <c r="NEL1077" s="214"/>
      <c r="NEM1077" s="214"/>
      <c r="NEN1077" s="214"/>
      <c r="NEO1077" s="214"/>
      <c r="NEP1077" s="214"/>
      <c r="NEQ1077" s="214"/>
      <c r="NER1077" s="214"/>
      <c r="NES1077" s="214"/>
      <c r="NET1077" s="214"/>
      <c r="NEU1077" s="214"/>
      <c r="NEV1077" s="214"/>
      <c r="NEW1077" s="214"/>
      <c r="NEX1077" s="214"/>
      <c r="NEY1077" s="214"/>
      <c r="NEZ1077" s="214"/>
      <c r="NFA1077" s="214"/>
      <c r="NFB1077" s="214"/>
      <c r="NFC1077" s="214"/>
      <c r="NFD1077" s="214"/>
      <c r="NFE1077" s="214"/>
      <c r="NFF1077" s="214"/>
      <c r="NFG1077" s="214"/>
      <c r="NFH1077" s="214"/>
      <c r="NFI1077" s="214"/>
      <c r="NFJ1077" s="214"/>
      <c r="NFK1077" s="214"/>
      <c r="NFL1077" s="214"/>
      <c r="NFM1077" s="214"/>
      <c r="NFN1077" s="214"/>
      <c r="NFO1077" s="214"/>
      <c r="NFP1077" s="214"/>
      <c r="NFQ1077" s="214"/>
      <c r="NFR1077" s="214"/>
      <c r="NFS1077" s="214"/>
      <c r="NFT1077" s="214"/>
      <c r="NFU1077" s="214"/>
      <c r="NFV1077" s="214"/>
      <c r="NFW1077" s="214"/>
      <c r="NFX1077" s="214"/>
      <c r="NFY1077" s="214"/>
      <c r="NFZ1077" s="214"/>
      <c r="NGA1077" s="214"/>
      <c r="NGB1077" s="214"/>
      <c r="NGC1077" s="214"/>
      <c r="NGD1077" s="214"/>
      <c r="NGE1077" s="214"/>
      <c r="NGF1077" s="214"/>
      <c r="NGG1077" s="214"/>
      <c r="NGH1077" s="214"/>
      <c r="NGI1077" s="214"/>
      <c r="NGJ1077" s="214"/>
      <c r="NGK1077" s="214"/>
      <c r="NGL1077" s="214"/>
      <c r="NGM1077" s="214"/>
      <c r="NGN1077" s="214"/>
      <c r="NGO1077" s="214"/>
      <c r="NGP1077" s="214"/>
      <c r="NGQ1077" s="214"/>
      <c r="NGR1077" s="214"/>
      <c r="NGS1077" s="214"/>
      <c r="NGT1077" s="214"/>
      <c r="NGU1077" s="214"/>
      <c r="NGV1077" s="214"/>
      <c r="NGW1077" s="214"/>
      <c r="NGX1077" s="214"/>
      <c r="NGY1077" s="214"/>
      <c r="NGZ1077" s="214"/>
      <c r="NHA1077" s="214"/>
      <c r="NHB1077" s="214"/>
      <c r="NHC1077" s="214"/>
      <c r="NHD1077" s="214"/>
      <c r="NHE1077" s="214"/>
      <c r="NHF1077" s="214"/>
      <c r="NHG1077" s="214"/>
      <c r="NHH1077" s="214"/>
      <c r="NHI1077" s="214"/>
      <c r="NHJ1077" s="214"/>
      <c r="NHK1077" s="214"/>
      <c r="NHL1077" s="214"/>
      <c r="NHM1077" s="214"/>
      <c r="NHN1077" s="214"/>
      <c r="NHO1077" s="214"/>
      <c r="NHP1077" s="214"/>
      <c r="NHQ1077" s="214"/>
      <c r="NHR1077" s="214"/>
      <c r="NHS1077" s="214"/>
      <c r="NHT1077" s="214"/>
      <c r="NHU1077" s="214"/>
      <c r="NHV1077" s="214"/>
      <c r="NHW1077" s="214"/>
      <c r="NHX1077" s="214"/>
      <c r="NHY1077" s="214"/>
      <c r="NHZ1077" s="214"/>
      <c r="NIA1077" s="214"/>
      <c r="NIB1077" s="214"/>
      <c r="NIC1077" s="214"/>
      <c r="NID1077" s="214"/>
      <c r="NIE1077" s="214"/>
      <c r="NIF1077" s="214"/>
      <c r="NIG1077" s="214"/>
      <c r="NIH1077" s="214"/>
      <c r="NII1077" s="214"/>
      <c r="NIJ1077" s="214"/>
      <c r="NIK1077" s="214"/>
      <c r="NIL1077" s="214"/>
      <c r="NIM1077" s="214"/>
      <c r="NIN1077" s="214"/>
      <c r="NIO1077" s="214"/>
      <c r="NIP1077" s="214"/>
      <c r="NIQ1077" s="214"/>
      <c r="NIR1077" s="214"/>
      <c r="NIS1077" s="214"/>
      <c r="NIT1077" s="214"/>
      <c r="NIU1077" s="214"/>
      <c r="NIV1077" s="214"/>
      <c r="NIW1077" s="214"/>
      <c r="NIX1077" s="214"/>
      <c r="NIY1077" s="214"/>
      <c r="NIZ1077" s="214"/>
      <c r="NJA1077" s="214"/>
      <c r="NJB1077" s="214"/>
      <c r="NJC1077" s="214"/>
      <c r="NJD1077" s="214"/>
      <c r="NJE1077" s="214"/>
      <c r="NJF1077" s="214"/>
      <c r="NJG1077" s="214"/>
      <c r="NJH1077" s="214"/>
      <c r="NJI1077" s="214"/>
      <c r="NJJ1077" s="214"/>
      <c r="NJK1077" s="214"/>
      <c r="NJL1077" s="214"/>
      <c r="NJM1077" s="214"/>
      <c r="NJN1077" s="214"/>
      <c r="NJO1077" s="214"/>
      <c r="NJP1077" s="214"/>
      <c r="NJQ1077" s="214"/>
      <c r="NJR1077" s="214"/>
      <c r="NJS1077" s="214"/>
      <c r="NJT1077" s="214"/>
      <c r="NJU1077" s="214"/>
      <c r="NJV1077" s="214"/>
      <c r="NJW1077" s="214"/>
      <c r="NJX1077" s="214"/>
      <c r="NJY1077" s="214"/>
      <c r="NJZ1077" s="214"/>
      <c r="NKA1077" s="214"/>
      <c r="NKB1077" s="214"/>
      <c r="NKC1077" s="214"/>
      <c r="NKD1077" s="214"/>
      <c r="NKE1077" s="214"/>
      <c r="NKF1077" s="214"/>
      <c r="NKG1077" s="214"/>
      <c r="NKH1077" s="214"/>
      <c r="NKI1077" s="214"/>
      <c r="NKJ1077" s="214"/>
      <c r="NKK1077" s="214"/>
      <c r="NKL1077" s="214"/>
      <c r="NKM1077" s="214"/>
      <c r="NKN1077" s="214"/>
      <c r="NKO1077" s="214"/>
      <c r="NKP1077" s="214"/>
      <c r="NKQ1077" s="214"/>
      <c r="NKR1077" s="214"/>
      <c r="NKS1077" s="214"/>
      <c r="NKT1077" s="214"/>
      <c r="NKU1077" s="214"/>
      <c r="NKV1077" s="214"/>
      <c r="NKW1077" s="214"/>
      <c r="NKX1077" s="214"/>
      <c r="NKY1077" s="214"/>
      <c r="NKZ1077" s="214"/>
      <c r="NLA1077" s="214"/>
      <c r="NLB1077" s="214"/>
      <c r="NLC1077" s="214"/>
      <c r="NLD1077" s="214"/>
      <c r="NLE1077" s="214"/>
      <c r="NLF1077" s="214"/>
      <c r="NLG1077" s="214"/>
      <c r="NLH1077" s="214"/>
      <c r="NLI1077" s="214"/>
      <c r="NLJ1077" s="214"/>
      <c r="NLK1077" s="214"/>
      <c r="NLL1077" s="214"/>
      <c r="NLM1077" s="214"/>
      <c r="NLN1077" s="214"/>
      <c r="NLO1077" s="214"/>
      <c r="NLP1077" s="214"/>
      <c r="NLQ1077" s="214"/>
      <c r="NLR1077" s="214"/>
      <c r="NLS1077" s="214"/>
      <c r="NLT1077" s="214"/>
      <c r="NLU1077" s="214"/>
      <c r="NLV1077" s="214"/>
      <c r="NLW1077" s="214"/>
      <c r="NLX1077" s="214"/>
      <c r="NLY1077" s="214"/>
      <c r="NLZ1077" s="214"/>
      <c r="NMA1077" s="214"/>
      <c r="NMB1077" s="214"/>
      <c r="NMC1077" s="214"/>
      <c r="NMD1077" s="214"/>
      <c r="NME1077" s="214"/>
      <c r="NMF1077" s="214"/>
      <c r="NMG1077" s="214"/>
      <c r="NMH1077" s="214"/>
      <c r="NMI1077" s="214"/>
      <c r="NMJ1077" s="214"/>
      <c r="NMK1077" s="214"/>
      <c r="NML1077" s="214"/>
      <c r="NMM1077" s="214"/>
      <c r="NMN1077" s="214"/>
      <c r="NMO1077" s="214"/>
      <c r="NMP1077" s="214"/>
      <c r="NMQ1077" s="214"/>
      <c r="NMR1077" s="214"/>
      <c r="NMS1077" s="214"/>
      <c r="NMT1077" s="214"/>
      <c r="NMU1077" s="214"/>
      <c r="NMV1077" s="214"/>
      <c r="NMW1077" s="214"/>
      <c r="NMX1077" s="214"/>
      <c r="NMY1077" s="214"/>
      <c r="NMZ1077" s="214"/>
      <c r="NNA1077" s="214"/>
      <c r="NNB1077" s="214"/>
      <c r="NNC1077" s="214"/>
      <c r="NND1077" s="214"/>
      <c r="NNE1077" s="214"/>
      <c r="NNF1077" s="214"/>
      <c r="NNG1077" s="214"/>
      <c r="NNH1077" s="214"/>
      <c r="NNI1077" s="214"/>
      <c r="NNJ1077" s="214"/>
      <c r="NNK1077" s="214"/>
      <c r="NNL1077" s="214"/>
      <c r="NNM1077" s="214"/>
      <c r="NNN1077" s="214"/>
      <c r="NNO1077" s="214"/>
      <c r="NNP1077" s="214"/>
      <c r="NNQ1077" s="214"/>
      <c r="NNR1077" s="214"/>
      <c r="NNS1077" s="214"/>
      <c r="NNT1077" s="214"/>
      <c r="NNU1077" s="214"/>
      <c r="NNV1077" s="214"/>
      <c r="NNW1077" s="214"/>
      <c r="NNX1077" s="214"/>
      <c r="NNY1077" s="214"/>
      <c r="NNZ1077" s="214"/>
      <c r="NOA1077" s="214"/>
      <c r="NOB1077" s="214"/>
      <c r="NOC1077" s="214"/>
      <c r="NOD1077" s="214"/>
      <c r="NOE1077" s="214"/>
      <c r="NOF1077" s="214"/>
      <c r="NOG1077" s="214"/>
      <c r="NOH1077" s="214"/>
      <c r="NOI1077" s="214"/>
      <c r="NOJ1077" s="214"/>
      <c r="NOK1077" s="214"/>
      <c r="NOL1077" s="214"/>
      <c r="NOM1077" s="214"/>
      <c r="NON1077" s="214"/>
      <c r="NOO1077" s="214"/>
      <c r="NOP1077" s="214"/>
      <c r="NOQ1077" s="214"/>
      <c r="NOR1077" s="214"/>
      <c r="NOS1077" s="214"/>
      <c r="NOT1077" s="214"/>
      <c r="NOU1077" s="214"/>
      <c r="NOV1077" s="214"/>
      <c r="NOW1077" s="214"/>
      <c r="NOX1077" s="214"/>
      <c r="NOY1077" s="214"/>
      <c r="NOZ1077" s="214"/>
      <c r="NPA1077" s="214"/>
      <c r="NPB1077" s="214"/>
      <c r="NPC1077" s="214"/>
      <c r="NPD1077" s="214"/>
      <c r="NPE1077" s="214"/>
      <c r="NPF1077" s="214"/>
      <c r="NPG1077" s="214"/>
      <c r="NPH1077" s="214"/>
      <c r="NPI1077" s="214"/>
      <c r="NPJ1077" s="214"/>
      <c r="NPK1077" s="214"/>
      <c r="NPL1077" s="214"/>
      <c r="NPM1077" s="214"/>
      <c r="NPN1077" s="214"/>
      <c r="NPO1077" s="214"/>
      <c r="NPP1077" s="214"/>
      <c r="NPQ1077" s="214"/>
      <c r="NPR1077" s="214"/>
      <c r="NPS1077" s="214"/>
      <c r="NPT1077" s="214"/>
      <c r="NPU1077" s="214"/>
      <c r="NPV1077" s="214"/>
      <c r="NPW1077" s="214"/>
      <c r="NPX1077" s="214"/>
      <c r="NPY1077" s="214"/>
      <c r="NPZ1077" s="214"/>
      <c r="NQA1077" s="214"/>
      <c r="NQB1077" s="214"/>
      <c r="NQC1077" s="214"/>
      <c r="NQD1077" s="214"/>
      <c r="NQE1077" s="214"/>
      <c r="NQF1077" s="214"/>
      <c r="NQG1077" s="214"/>
      <c r="NQH1077" s="214"/>
      <c r="NQI1077" s="214"/>
      <c r="NQJ1077" s="214"/>
      <c r="NQK1077" s="214"/>
      <c r="NQL1077" s="214"/>
      <c r="NQM1077" s="214"/>
      <c r="NQN1077" s="214"/>
      <c r="NQO1077" s="214"/>
      <c r="NQP1077" s="214"/>
      <c r="NQQ1077" s="214"/>
      <c r="NQR1077" s="214"/>
      <c r="NQS1077" s="214"/>
      <c r="NQT1077" s="214"/>
      <c r="NQU1077" s="214"/>
      <c r="NQV1077" s="214"/>
      <c r="NQW1077" s="214"/>
      <c r="NQX1077" s="214"/>
      <c r="NQY1077" s="214"/>
      <c r="NQZ1077" s="214"/>
      <c r="NRA1077" s="214"/>
      <c r="NRB1077" s="214"/>
      <c r="NRC1077" s="214"/>
      <c r="NRD1077" s="214"/>
      <c r="NRE1077" s="214"/>
      <c r="NRF1077" s="214"/>
      <c r="NRG1077" s="214"/>
      <c r="NRH1077" s="214"/>
      <c r="NRI1077" s="214"/>
      <c r="NRJ1077" s="214"/>
      <c r="NRK1077" s="214"/>
      <c r="NRL1077" s="214"/>
      <c r="NRM1077" s="214"/>
      <c r="NRN1077" s="214"/>
      <c r="NRO1077" s="214"/>
      <c r="NRP1077" s="214"/>
      <c r="NRQ1077" s="214"/>
      <c r="NRR1077" s="214"/>
      <c r="NRS1077" s="214"/>
      <c r="NRT1077" s="214"/>
      <c r="NRU1077" s="214"/>
      <c r="NRV1077" s="214"/>
      <c r="NRW1077" s="214"/>
      <c r="NRX1077" s="214"/>
      <c r="NRY1077" s="214"/>
      <c r="NRZ1077" s="214"/>
      <c r="NSA1077" s="214"/>
      <c r="NSB1077" s="214"/>
      <c r="NSC1077" s="214"/>
      <c r="NSD1077" s="214"/>
      <c r="NSE1077" s="214"/>
      <c r="NSF1077" s="214"/>
      <c r="NSG1077" s="214"/>
      <c r="NSH1077" s="214"/>
      <c r="NSI1077" s="214"/>
      <c r="NSJ1077" s="214"/>
      <c r="NSK1077" s="214"/>
      <c r="NSL1077" s="214"/>
      <c r="NSM1077" s="214"/>
      <c r="NSN1077" s="214"/>
      <c r="NSO1077" s="214"/>
      <c r="NSP1077" s="214"/>
      <c r="NSQ1077" s="214"/>
      <c r="NSR1077" s="214"/>
      <c r="NSS1077" s="214"/>
      <c r="NST1077" s="214"/>
      <c r="NSU1077" s="214"/>
      <c r="NSV1077" s="214"/>
      <c r="NSW1077" s="214"/>
      <c r="NSX1077" s="214"/>
      <c r="NSY1077" s="214"/>
      <c r="NSZ1077" s="214"/>
      <c r="NTA1077" s="214"/>
      <c r="NTB1077" s="214"/>
      <c r="NTC1077" s="214"/>
      <c r="NTD1077" s="214"/>
      <c r="NTE1077" s="214"/>
      <c r="NTF1077" s="214"/>
      <c r="NTG1077" s="214"/>
      <c r="NTH1077" s="214"/>
      <c r="NTI1077" s="214"/>
      <c r="NTJ1077" s="214"/>
      <c r="NTK1077" s="214"/>
      <c r="NTL1077" s="214"/>
      <c r="NTM1077" s="214"/>
      <c r="NTN1077" s="214"/>
      <c r="NTO1077" s="214"/>
      <c r="NTP1077" s="214"/>
      <c r="NTQ1077" s="214"/>
      <c r="NTR1077" s="214"/>
      <c r="NTS1077" s="214"/>
      <c r="NTT1077" s="214"/>
      <c r="NTU1077" s="214"/>
      <c r="NTV1077" s="214"/>
      <c r="NTW1077" s="214"/>
      <c r="NTX1077" s="214"/>
      <c r="NTY1077" s="214"/>
      <c r="NTZ1077" s="214"/>
      <c r="NUA1077" s="214"/>
      <c r="NUB1077" s="214"/>
      <c r="NUC1077" s="214"/>
      <c r="NUD1077" s="214"/>
      <c r="NUE1077" s="214"/>
      <c r="NUF1077" s="214"/>
      <c r="NUG1077" s="214"/>
      <c r="NUH1077" s="214"/>
      <c r="NUI1077" s="214"/>
      <c r="NUJ1077" s="214"/>
      <c r="NUK1077" s="214"/>
      <c r="NUL1077" s="214"/>
      <c r="NUM1077" s="214"/>
      <c r="NUN1077" s="214"/>
      <c r="NUO1077" s="214"/>
      <c r="NUP1077" s="214"/>
      <c r="NUQ1077" s="214"/>
      <c r="NUR1077" s="214"/>
      <c r="NUS1077" s="214"/>
      <c r="NUT1077" s="214"/>
      <c r="NUU1077" s="214"/>
      <c r="NUV1077" s="214"/>
      <c r="NUW1077" s="214"/>
      <c r="NUX1077" s="214"/>
      <c r="NUY1077" s="214"/>
      <c r="NUZ1077" s="214"/>
      <c r="NVA1077" s="214"/>
      <c r="NVB1077" s="214"/>
      <c r="NVC1077" s="214"/>
      <c r="NVD1077" s="214"/>
      <c r="NVE1077" s="214"/>
      <c r="NVF1077" s="214"/>
      <c r="NVG1077" s="214"/>
      <c r="NVH1077" s="214"/>
      <c r="NVI1077" s="214"/>
      <c r="NVJ1077" s="214"/>
      <c r="NVK1077" s="214"/>
      <c r="NVL1077" s="214"/>
      <c r="NVM1077" s="214"/>
      <c r="NVN1077" s="214"/>
      <c r="NVO1077" s="214"/>
      <c r="NVP1077" s="214"/>
      <c r="NVQ1077" s="214"/>
      <c r="NVR1077" s="214"/>
      <c r="NVS1077" s="214"/>
      <c r="NVT1077" s="214"/>
      <c r="NVU1077" s="214"/>
      <c r="NVV1077" s="214"/>
      <c r="NVW1077" s="214"/>
      <c r="NVX1077" s="214"/>
      <c r="NVY1077" s="214"/>
      <c r="NVZ1077" s="214"/>
      <c r="NWA1077" s="214"/>
      <c r="NWB1077" s="214"/>
      <c r="NWC1077" s="214"/>
      <c r="NWD1077" s="214"/>
      <c r="NWE1077" s="214"/>
      <c r="NWF1077" s="214"/>
      <c r="NWG1077" s="214"/>
      <c r="NWH1077" s="214"/>
      <c r="NWI1077" s="214"/>
      <c r="NWJ1077" s="214"/>
      <c r="NWK1077" s="214"/>
      <c r="NWL1077" s="214"/>
      <c r="NWM1077" s="214"/>
      <c r="NWN1077" s="214"/>
      <c r="NWO1077" s="214"/>
      <c r="NWP1077" s="214"/>
      <c r="NWQ1077" s="214"/>
      <c r="NWR1077" s="214"/>
      <c r="NWS1077" s="214"/>
      <c r="NWT1077" s="214"/>
      <c r="NWU1077" s="214"/>
      <c r="NWV1077" s="214"/>
      <c r="NWW1077" s="214"/>
      <c r="NWX1077" s="214"/>
      <c r="NWY1077" s="214"/>
      <c r="NWZ1077" s="214"/>
      <c r="NXA1077" s="214"/>
      <c r="NXB1077" s="214"/>
      <c r="NXC1077" s="214"/>
      <c r="NXD1077" s="214"/>
      <c r="NXE1077" s="214"/>
      <c r="NXF1077" s="214"/>
      <c r="NXG1077" s="214"/>
      <c r="NXH1077" s="214"/>
      <c r="NXI1077" s="214"/>
      <c r="NXJ1077" s="214"/>
      <c r="NXK1077" s="214"/>
      <c r="NXL1077" s="214"/>
      <c r="NXM1077" s="214"/>
      <c r="NXN1077" s="214"/>
      <c r="NXO1077" s="214"/>
      <c r="NXP1077" s="214"/>
      <c r="NXQ1077" s="214"/>
      <c r="NXR1077" s="214"/>
      <c r="NXS1077" s="214"/>
      <c r="NXT1077" s="214"/>
      <c r="NXU1077" s="214"/>
      <c r="NXV1077" s="214"/>
      <c r="NXW1077" s="214"/>
      <c r="NXX1077" s="214"/>
      <c r="NXY1077" s="214"/>
      <c r="NXZ1077" s="214"/>
      <c r="NYA1077" s="214"/>
      <c r="NYB1077" s="214"/>
      <c r="NYC1077" s="214"/>
      <c r="NYD1077" s="214"/>
      <c r="NYE1077" s="214"/>
      <c r="NYF1077" s="214"/>
      <c r="NYG1077" s="214"/>
      <c r="NYH1077" s="214"/>
      <c r="NYI1077" s="214"/>
      <c r="NYJ1077" s="214"/>
      <c r="NYK1077" s="214"/>
      <c r="NYL1077" s="214"/>
      <c r="NYM1077" s="214"/>
      <c r="NYN1077" s="214"/>
      <c r="NYO1077" s="214"/>
      <c r="NYP1077" s="214"/>
      <c r="NYQ1077" s="214"/>
      <c r="NYR1077" s="214"/>
      <c r="NYS1077" s="214"/>
      <c r="NYT1077" s="214"/>
      <c r="NYU1077" s="214"/>
      <c r="NYV1077" s="214"/>
      <c r="NYW1077" s="214"/>
      <c r="NYX1077" s="214"/>
      <c r="NYY1077" s="214"/>
      <c r="NYZ1077" s="214"/>
      <c r="NZA1077" s="214"/>
      <c r="NZB1077" s="214"/>
      <c r="NZC1077" s="214"/>
      <c r="NZD1077" s="214"/>
      <c r="NZE1077" s="214"/>
      <c r="NZF1077" s="214"/>
      <c r="NZG1077" s="214"/>
      <c r="NZH1077" s="214"/>
      <c r="NZI1077" s="214"/>
      <c r="NZJ1077" s="214"/>
      <c r="NZK1077" s="214"/>
      <c r="NZL1077" s="214"/>
      <c r="NZM1077" s="214"/>
      <c r="NZN1077" s="214"/>
      <c r="NZO1077" s="214"/>
      <c r="NZP1077" s="214"/>
      <c r="NZQ1077" s="214"/>
      <c r="NZR1077" s="214"/>
      <c r="NZS1077" s="214"/>
      <c r="NZT1077" s="214"/>
      <c r="NZU1077" s="214"/>
      <c r="NZV1077" s="214"/>
      <c r="NZW1077" s="214"/>
      <c r="NZX1077" s="214"/>
      <c r="NZY1077" s="214"/>
      <c r="NZZ1077" s="214"/>
      <c r="OAA1077" s="214"/>
      <c r="OAB1077" s="214"/>
      <c r="OAC1077" s="214"/>
      <c r="OAD1077" s="214"/>
      <c r="OAE1077" s="214"/>
      <c r="OAF1077" s="214"/>
      <c r="OAG1077" s="214"/>
      <c r="OAH1077" s="214"/>
      <c r="OAI1077" s="214"/>
      <c r="OAJ1077" s="214"/>
      <c r="OAK1077" s="214"/>
      <c r="OAL1077" s="214"/>
      <c r="OAM1077" s="214"/>
      <c r="OAN1077" s="214"/>
      <c r="OAO1077" s="214"/>
      <c r="OAP1077" s="214"/>
      <c r="OAQ1077" s="214"/>
      <c r="OAR1077" s="214"/>
      <c r="OAS1077" s="214"/>
      <c r="OAT1077" s="214"/>
      <c r="OAU1077" s="214"/>
      <c r="OAV1077" s="214"/>
      <c r="OAW1077" s="214"/>
      <c r="OAX1077" s="214"/>
      <c r="OAY1077" s="214"/>
      <c r="OAZ1077" s="214"/>
      <c r="OBA1077" s="214"/>
      <c r="OBB1077" s="214"/>
      <c r="OBC1077" s="214"/>
      <c r="OBD1077" s="214"/>
      <c r="OBE1077" s="214"/>
      <c r="OBF1077" s="214"/>
      <c r="OBG1077" s="214"/>
      <c r="OBH1077" s="214"/>
      <c r="OBI1077" s="214"/>
      <c r="OBJ1077" s="214"/>
      <c r="OBK1077" s="214"/>
      <c r="OBL1077" s="214"/>
      <c r="OBM1077" s="214"/>
      <c r="OBN1077" s="214"/>
      <c r="OBO1077" s="214"/>
      <c r="OBP1077" s="214"/>
      <c r="OBQ1077" s="214"/>
      <c r="OBR1077" s="214"/>
      <c r="OBS1077" s="214"/>
      <c r="OBT1077" s="214"/>
      <c r="OBU1077" s="214"/>
      <c r="OBV1077" s="214"/>
      <c r="OBW1077" s="214"/>
      <c r="OBX1077" s="214"/>
      <c r="OBY1077" s="214"/>
      <c r="OBZ1077" s="214"/>
      <c r="OCA1077" s="214"/>
      <c r="OCB1077" s="214"/>
      <c r="OCC1077" s="214"/>
      <c r="OCD1077" s="214"/>
      <c r="OCE1077" s="214"/>
      <c r="OCF1077" s="214"/>
      <c r="OCG1077" s="214"/>
      <c r="OCH1077" s="214"/>
      <c r="OCI1077" s="214"/>
      <c r="OCJ1077" s="214"/>
      <c r="OCK1077" s="214"/>
      <c r="OCL1077" s="214"/>
      <c r="OCM1077" s="214"/>
      <c r="OCN1077" s="214"/>
      <c r="OCO1077" s="214"/>
      <c r="OCP1077" s="214"/>
      <c r="OCQ1077" s="214"/>
      <c r="OCR1077" s="214"/>
      <c r="OCS1077" s="214"/>
      <c r="OCT1077" s="214"/>
      <c r="OCU1077" s="214"/>
      <c r="OCV1077" s="214"/>
      <c r="OCW1077" s="214"/>
      <c r="OCX1077" s="214"/>
      <c r="OCY1077" s="214"/>
      <c r="OCZ1077" s="214"/>
      <c r="ODA1077" s="214"/>
      <c r="ODB1077" s="214"/>
      <c r="ODC1077" s="214"/>
      <c r="ODD1077" s="214"/>
      <c r="ODE1077" s="214"/>
      <c r="ODF1077" s="214"/>
      <c r="ODG1077" s="214"/>
      <c r="ODH1077" s="214"/>
      <c r="ODI1077" s="214"/>
      <c r="ODJ1077" s="214"/>
      <c r="ODK1077" s="214"/>
      <c r="ODL1077" s="214"/>
      <c r="ODM1077" s="214"/>
      <c r="ODN1077" s="214"/>
      <c r="ODO1077" s="214"/>
      <c r="ODP1077" s="214"/>
      <c r="ODQ1077" s="214"/>
      <c r="ODR1077" s="214"/>
      <c r="ODS1077" s="214"/>
      <c r="ODT1077" s="214"/>
      <c r="ODU1077" s="214"/>
      <c r="ODV1077" s="214"/>
      <c r="ODW1077" s="214"/>
      <c r="ODX1077" s="214"/>
      <c r="ODY1077" s="214"/>
      <c r="ODZ1077" s="214"/>
      <c r="OEA1077" s="214"/>
      <c r="OEB1077" s="214"/>
      <c r="OEC1077" s="214"/>
      <c r="OED1077" s="214"/>
      <c r="OEE1077" s="214"/>
      <c r="OEF1077" s="214"/>
      <c r="OEG1077" s="214"/>
      <c r="OEH1077" s="214"/>
      <c r="OEI1077" s="214"/>
      <c r="OEJ1077" s="214"/>
      <c r="OEK1077" s="214"/>
      <c r="OEL1077" s="214"/>
      <c r="OEM1077" s="214"/>
      <c r="OEN1077" s="214"/>
      <c r="OEO1077" s="214"/>
      <c r="OEP1077" s="214"/>
      <c r="OEQ1077" s="214"/>
      <c r="OER1077" s="214"/>
      <c r="OES1077" s="214"/>
      <c r="OET1077" s="214"/>
      <c r="OEU1077" s="214"/>
      <c r="OEV1077" s="214"/>
      <c r="OEW1077" s="214"/>
      <c r="OEX1077" s="214"/>
      <c r="OEY1077" s="214"/>
      <c r="OEZ1077" s="214"/>
      <c r="OFA1077" s="214"/>
      <c r="OFB1077" s="214"/>
      <c r="OFC1077" s="214"/>
      <c r="OFD1077" s="214"/>
      <c r="OFE1077" s="214"/>
      <c r="OFF1077" s="214"/>
      <c r="OFG1077" s="214"/>
      <c r="OFH1077" s="214"/>
      <c r="OFI1077" s="214"/>
      <c r="OFJ1077" s="214"/>
      <c r="OFK1077" s="214"/>
      <c r="OFL1077" s="214"/>
      <c r="OFM1077" s="214"/>
      <c r="OFN1077" s="214"/>
      <c r="OFO1077" s="214"/>
      <c r="OFP1077" s="214"/>
      <c r="OFQ1077" s="214"/>
      <c r="OFR1077" s="214"/>
      <c r="OFS1077" s="214"/>
      <c r="OFT1077" s="214"/>
      <c r="OFU1077" s="214"/>
      <c r="OFV1077" s="214"/>
      <c r="OFW1077" s="214"/>
      <c r="OFX1077" s="214"/>
      <c r="OFY1077" s="214"/>
      <c r="OFZ1077" s="214"/>
      <c r="OGA1077" s="214"/>
      <c r="OGB1077" s="214"/>
      <c r="OGC1077" s="214"/>
      <c r="OGD1077" s="214"/>
      <c r="OGE1077" s="214"/>
      <c r="OGF1077" s="214"/>
      <c r="OGG1077" s="214"/>
      <c r="OGH1077" s="214"/>
      <c r="OGI1077" s="214"/>
      <c r="OGJ1077" s="214"/>
      <c r="OGK1077" s="214"/>
      <c r="OGL1077" s="214"/>
      <c r="OGM1077" s="214"/>
      <c r="OGN1077" s="214"/>
      <c r="OGO1077" s="214"/>
      <c r="OGP1077" s="214"/>
      <c r="OGQ1077" s="214"/>
      <c r="OGR1077" s="214"/>
      <c r="OGS1077" s="214"/>
      <c r="OGT1077" s="214"/>
      <c r="OGU1077" s="214"/>
      <c r="OGV1077" s="214"/>
      <c r="OGW1077" s="214"/>
      <c r="OGX1077" s="214"/>
      <c r="OGY1077" s="214"/>
      <c r="OGZ1077" s="214"/>
      <c r="OHA1077" s="214"/>
      <c r="OHB1077" s="214"/>
      <c r="OHC1077" s="214"/>
      <c r="OHD1077" s="214"/>
      <c r="OHE1077" s="214"/>
      <c r="OHF1077" s="214"/>
      <c r="OHG1077" s="214"/>
      <c r="OHH1077" s="214"/>
      <c r="OHI1077" s="214"/>
      <c r="OHJ1077" s="214"/>
      <c r="OHK1077" s="214"/>
      <c r="OHL1077" s="214"/>
      <c r="OHM1077" s="214"/>
      <c r="OHN1077" s="214"/>
      <c r="OHO1077" s="214"/>
      <c r="OHP1077" s="214"/>
      <c r="OHQ1077" s="214"/>
      <c r="OHR1077" s="214"/>
      <c r="OHS1077" s="214"/>
      <c r="OHT1077" s="214"/>
      <c r="OHU1077" s="214"/>
      <c r="OHV1077" s="214"/>
      <c r="OHW1077" s="214"/>
      <c r="OHX1077" s="214"/>
      <c r="OHY1077" s="214"/>
      <c r="OHZ1077" s="214"/>
      <c r="OIA1077" s="214"/>
      <c r="OIB1077" s="214"/>
      <c r="OIC1077" s="214"/>
      <c r="OID1077" s="214"/>
      <c r="OIE1077" s="214"/>
      <c r="OIF1077" s="214"/>
      <c r="OIG1077" s="214"/>
      <c r="OIH1077" s="214"/>
      <c r="OII1077" s="214"/>
      <c r="OIJ1077" s="214"/>
      <c r="OIK1077" s="214"/>
      <c r="OIL1077" s="214"/>
      <c r="OIM1077" s="214"/>
      <c r="OIN1077" s="214"/>
      <c r="OIO1077" s="214"/>
      <c r="OIP1077" s="214"/>
      <c r="OIQ1077" s="214"/>
      <c r="OIR1077" s="214"/>
      <c r="OIS1077" s="214"/>
      <c r="OIT1077" s="214"/>
      <c r="OIU1077" s="214"/>
      <c r="OIV1077" s="214"/>
      <c r="OIW1077" s="214"/>
      <c r="OIX1077" s="214"/>
      <c r="OIY1077" s="214"/>
      <c r="OIZ1077" s="214"/>
      <c r="OJA1077" s="214"/>
      <c r="OJB1077" s="214"/>
      <c r="OJC1077" s="214"/>
      <c r="OJD1077" s="214"/>
      <c r="OJE1077" s="214"/>
      <c r="OJF1077" s="214"/>
      <c r="OJG1077" s="214"/>
      <c r="OJH1077" s="214"/>
      <c r="OJI1077" s="214"/>
      <c r="OJJ1077" s="214"/>
      <c r="OJK1077" s="214"/>
      <c r="OJL1077" s="214"/>
      <c r="OJM1077" s="214"/>
      <c r="OJN1077" s="214"/>
      <c r="OJO1077" s="214"/>
      <c r="OJP1077" s="214"/>
      <c r="OJQ1077" s="214"/>
      <c r="OJR1077" s="214"/>
      <c r="OJS1077" s="214"/>
      <c r="OJT1077" s="214"/>
      <c r="OJU1077" s="214"/>
      <c r="OJV1077" s="214"/>
      <c r="OJW1077" s="214"/>
      <c r="OJX1077" s="214"/>
      <c r="OJY1077" s="214"/>
      <c r="OJZ1077" s="214"/>
      <c r="OKA1077" s="214"/>
      <c r="OKB1077" s="214"/>
      <c r="OKC1077" s="214"/>
      <c r="OKD1077" s="214"/>
      <c r="OKE1077" s="214"/>
      <c r="OKF1077" s="214"/>
      <c r="OKG1077" s="214"/>
      <c r="OKH1077" s="214"/>
      <c r="OKI1077" s="214"/>
      <c r="OKJ1077" s="214"/>
      <c r="OKK1077" s="214"/>
      <c r="OKL1077" s="214"/>
      <c r="OKM1077" s="214"/>
      <c r="OKN1077" s="214"/>
      <c r="OKO1077" s="214"/>
      <c r="OKP1077" s="214"/>
      <c r="OKQ1077" s="214"/>
      <c r="OKR1077" s="214"/>
      <c r="OKS1077" s="214"/>
      <c r="OKT1077" s="214"/>
      <c r="OKU1077" s="214"/>
      <c r="OKV1077" s="214"/>
      <c r="OKW1077" s="214"/>
      <c r="OKX1077" s="214"/>
      <c r="OKY1077" s="214"/>
      <c r="OKZ1077" s="214"/>
      <c r="OLA1077" s="214"/>
      <c r="OLB1077" s="214"/>
      <c r="OLC1077" s="214"/>
      <c r="OLD1077" s="214"/>
      <c r="OLE1077" s="214"/>
      <c r="OLF1077" s="214"/>
      <c r="OLG1077" s="214"/>
      <c r="OLH1077" s="214"/>
      <c r="OLI1077" s="214"/>
      <c r="OLJ1077" s="214"/>
      <c r="OLK1077" s="214"/>
      <c r="OLL1077" s="214"/>
      <c r="OLM1077" s="214"/>
      <c r="OLN1077" s="214"/>
      <c r="OLO1077" s="214"/>
      <c r="OLP1077" s="214"/>
      <c r="OLQ1077" s="214"/>
      <c r="OLR1077" s="214"/>
      <c r="OLS1077" s="214"/>
      <c r="OLT1077" s="214"/>
      <c r="OLU1077" s="214"/>
      <c r="OLV1077" s="214"/>
      <c r="OLW1077" s="214"/>
      <c r="OLX1077" s="214"/>
      <c r="OLY1077" s="214"/>
      <c r="OLZ1077" s="214"/>
      <c r="OMA1077" s="214"/>
      <c r="OMB1077" s="214"/>
      <c r="OMC1077" s="214"/>
      <c r="OMD1077" s="214"/>
      <c r="OME1077" s="214"/>
      <c r="OMF1077" s="214"/>
      <c r="OMG1077" s="214"/>
      <c r="OMH1077" s="214"/>
      <c r="OMI1077" s="214"/>
      <c r="OMJ1077" s="214"/>
      <c r="OMK1077" s="214"/>
      <c r="OML1077" s="214"/>
      <c r="OMM1077" s="214"/>
      <c r="OMN1077" s="214"/>
      <c r="OMO1077" s="214"/>
      <c r="OMP1077" s="214"/>
      <c r="OMQ1077" s="214"/>
      <c r="OMR1077" s="214"/>
      <c r="OMS1077" s="214"/>
      <c r="OMT1077" s="214"/>
      <c r="OMU1077" s="214"/>
      <c r="OMV1077" s="214"/>
      <c r="OMW1077" s="214"/>
      <c r="OMX1077" s="214"/>
      <c r="OMY1077" s="214"/>
      <c r="OMZ1077" s="214"/>
      <c r="ONA1077" s="214"/>
      <c r="ONB1077" s="214"/>
      <c r="ONC1077" s="214"/>
      <c r="OND1077" s="214"/>
      <c r="ONE1077" s="214"/>
      <c r="ONF1077" s="214"/>
      <c r="ONG1077" s="214"/>
      <c r="ONH1077" s="214"/>
      <c r="ONI1077" s="214"/>
      <c r="ONJ1077" s="214"/>
      <c r="ONK1077" s="214"/>
      <c r="ONL1077" s="214"/>
      <c r="ONM1077" s="214"/>
      <c r="ONN1077" s="214"/>
      <c r="ONO1077" s="214"/>
      <c r="ONP1077" s="214"/>
      <c r="ONQ1077" s="214"/>
      <c r="ONR1077" s="214"/>
      <c r="ONS1077" s="214"/>
      <c r="ONT1077" s="214"/>
      <c r="ONU1077" s="214"/>
      <c r="ONV1077" s="214"/>
      <c r="ONW1077" s="214"/>
      <c r="ONX1077" s="214"/>
      <c r="ONY1077" s="214"/>
      <c r="ONZ1077" s="214"/>
      <c r="OOA1077" s="214"/>
      <c r="OOB1077" s="214"/>
      <c r="OOC1077" s="214"/>
      <c r="OOD1077" s="214"/>
      <c r="OOE1077" s="214"/>
      <c r="OOF1077" s="214"/>
      <c r="OOG1077" s="214"/>
      <c r="OOH1077" s="214"/>
      <c r="OOI1077" s="214"/>
      <c r="OOJ1077" s="214"/>
      <c r="OOK1077" s="214"/>
      <c r="OOL1077" s="214"/>
      <c r="OOM1077" s="214"/>
      <c r="OON1077" s="214"/>
      <c r="OOO1077" s="214"/>
      <c r="OOP1077" s="214"/>
      <c r="OOQ1077" s="214"/>
      <c r="OOR1077" s="214"/>
      <c r="OOS1077" s="214"/>
      <c r="OOT1077" s="214"/>
      <c r="OOU1077" s="214"/>
      <c r="OOV1077" s="214"/>
      <c r="OOW1077" s="214"/>
      <c r="OOX1077" s="214"/>
      <c r="OOY1077" s="214"/>
      <c r="OOZ1077" s="214"/>
      <c r="OPA1077" s="214"/>
      <c r="OPB1077" s="214"/>
      <c r="OPC1077" s="214"/>
      <c r="OPD1077" s="214"/>
      <c r="OPE1077" s="214"/>
      <c r="OPF1077" s="214"/>
      <c r="OPG1077" s="214"/>
      <c r="OPH1077" s="214"/>
      <c r="OPI1077" s="214"/>
      <c r="OPJ1077" s="214"/>
      <c r="OPK1077" s="214"/>
      <c r="OPL1077" s="214"/>
      <c r="OPM1077" s="214"/>
      <c r="OPN1077" s="214"/>
      <c r="OPO1077" s="214"/>
      <c r="OPP1077" s="214"/>
      <c r="OPQ1077" s="214"/>
      <c r="OPR1077" s="214"/>
      <c r="OPS1077" s="214"/>
      <c r="OPT1077" s="214"/>
      <c r="OPU1077" s="214"/>
      <c r="OPV1077" s="214"/>
      <c r="OPW1077" s="214"/>
      <c r="OPX1077" s="214"/>
      <c r="OPY1077" s="214"/>
      <c r="OPZ1077" s="214"/>
      <c r="OQA1077" s="214"/>
      <c r="OQB1077" s="214"/>
      <c r="OQC1077" s="214"/>
      <c r="OQD1077" s="214"/>
      <c r="OQE1077" s="214"/>
      <c r="OQF1077" s="214"/>
      <c r="OQG1077" s="214"/>
      <c r="OQH1077" s="214"/>
      <c r="OQI1077" s="214"/>
      <c r="OQJ1077" s="214"/>
      <c r="OQK1077" s="214"/>
      <c r="OQL1077" s="214"/>
      <c r="OQM1077" s="214"/>
      <c r="OQN1077" s="214"/>
      <c r="OQO1077" s="214"/>
      <c r="OQP1077" s="214"/>
      <c r="OQQ1077" s="214"/>
      <c r="OQR1077" s="214"/>
      <c r="OQS1077" s="214"/>
      <c r="OQT1077" s="214"/>
      <c r="OQU1077" s="214"/>
      <c r="OQV1077" s="214"/>
      <c r="OQW1077" s="214"/>
      <c r="OQX1077" s="214"/>
      <c r="OQY1077" s="214"/>
      <c r="OQZ1077" s="214"/>
      <c r="ORA1077" s="214"/>
      <c r="ORB1077" s="214"/>
      <c r="ORC1077" s="214"/>
      <c r="ORD1077" s="214"/>
      <c r="ORE1077" s="214"/>
      <c r="ORF1077" s="214"/>
      <c r="ORG1077" s="214"/>
      <c r="ORH1077" s="214"/>
      <c r="ORI1077" s="214"/>
      <c r="ORJ1077" s="214"/>
      <c r="ORK1077" s="214"/>
      <c r="ORL1077" s="214"/>
      <c r="ORM1077" s="214"/>
      <c r="ORN1077" s="214"/>
      <c r="ORO1077" s="214"/>
      <c r="ORP1077" s="214"/>
      <c r="ORQ1077" s="214"/>
      <c r="ORR1077" s="214"/>
      <c r="ORS1077" s="214"/>
      <c r="ORT1077" s="214"/>
      <c r="ORU1077" s="214"/>
      <c r="ORV1077" s="214"/>
      <c r="ORW1077" s="214"/>
      <c r="ORX1077" s="214"/>
      <c r="ORY1077" s="214"/>
      <c r="ORZ1077" s="214"/>
      <c r="OSA1077" s="214"/>
      <c r="OSB1077" s="214"/>
      <c r="OSC1077" s="214"/>
      <c r="OSD1077" s="214"/>
      <c r="OSE1077" s="214"/>
      <c r="OSF1077" s="214"/>
      <c r="OSG1077" s="214"/>
      <c r="OSH1077" s="214"/>
      <c r="OSI1077" s="214"/>
      <c r="OSJ1077" s="214"/>
      <c r="OSK1077" s="214"/>
      <c r="OSL1077" s="214"/>
      <c r="OSM1077" s="214"/>
      <c r="OSN1077" s="214"/>
      <c r="OSO1077" s="214"/>
      <c r="OSP1077" s="214"/>
      <c r="OSQ1077" s="214"/>
      <c r="OSR1077" s="214"/>
      <c r="OSS1077" s="214"/>
      <c r="OST1077" s="214"/>
      <c r="OSU1077" s="214"/>
      <c r="OSV1077" s="214"/>
      <c r="OSW1077" s="214"/>
      <c r="OSX1077" s="214"/>
      <c r="OSY1077" s="214"/>
      <c r="OSZ1077" s="214"/>
      <c r="OTA1077" s="214"/>
      <c r="OTB1077" s="214"/>
      <c r="OTC1077" s="214"/>
      <c r="OTD1077" s="214"/>
      <c r="OTE1077" s="214"/>
      <c r="OTF1077" s="214"/>
      <c r="OTG1077" s="214"/>
      <c r="OTH1077" s="214"/>
      <c r="OTI1077" s="214"/>
      <c r="OTJ1077" s="214"/>
      <c r="OTK1077" s="214"/>
      <c r="OTL1077" s="214"/>
      <c r="OTM1077" s="214"/>
      <c r="OTN1077" s="214"/>
      <c r="OTO1077" s="214"/>
      <c r="OTP1077" s="214"/>
      <c r="OTQ1077" s="214"/>
      <c r="OTR1077" s="214"/>
      <c r="OTS1077" s="214"/>
      <c r="OTT1077" s="214"/>
      <c r="OTU1077" s="214"/>
      <c r="OTV1077" s="214"/>
      <c r="OTW1077" s="214"/>
      <c r="OTX1077" s="214"/>
      <c r="OTY1077" s="214"/>
      <c r="OTZ1077" s="214"/>
      <c r="OUA1077" s="214"/>
      <c r="OUB1077" s="214"/>
      <c r="OUC1077" s="214"/>
      <c r="OUD1077" s="214"/>
      <c r="OUE1077" s="214"/>
      <c r="OUF1077" s="214"/>
      <c r="OUG1077" s="214"/>
      <c r="OUH1077" s="214"/>
      <c r="OUI1077" s="214"/>
      <c r="OUJ1077" s="214"/>
      <c r="OUK1077" s="214"/>
      <c r="OUL1077" s="214"/>
      <c r="OUM1077" s="214"/>
      <c r="OUN1077" s="214"/>
      <c r="OUO1077" s="214"/>
      <c r="OUP1077" s="214"/>
      <c r="OUQ1077" s="214"/>
      <c r="OUR1077" s="214"/>
      <c r="OUS1077" s="214"/>
      <c r="OUT1077" s="214"/>
      <c r="OUU1077" s="214"/>
      <c r="OUV1077" s="214"/>
      <c r="OUW1077" s="214"/>
      <c r="OUX1077" s="214"/>
      <c r="OUY1077" s="214"/>
      <c r="OUZ1077" s="214"/>
      <c r="OVA1077" s="214"/>
      <c r="OVB1077" s="214"/>
      <c r="OVC1077" s="214"/>
      <c r="OVD1077" s="214"/>
      <c r="OVE1077" s="214"/>
      <c r="OVF1077" s="214"/>
      <c r="OVG1077" s="214"/>
      <c r="OVH1077" s="214"/>
      <c r="OVI1077" s="214"/>
      <c r="OVJ1077" s="214"/>
      <c r="OVK1077" s="214"/>
      <c r="OVL1077" s="214"/>
      <c r="OVM1077" s="214"/>
      <c r="OVN1077" s="214"/>
      <c r="OVO1077" s="214"/>
      <c r="OVP1077" s="214"/>
      <c r="OVQ1077" s="214"/>
      <c r="OVR1077" s="214"/>
      <c r="OVS1077" s="214"/>
      <c r="OVT1077" s="214"/>
      <c r="OVU1077" s="214"/>
      <c r="OVV1077" s="214"/>
      <c r="OVW1077" s="214"/>
      <c r="OVX1077" s="214"/>
      <c r="OVY1077" s="214"/>
      <c r="OVZ1077" s="214"/>
      <c r="OWA1077" s="214"/>
      <c r="OWB1077" s="214"/>
      <c r="OWC1077" s="214"/>
      <c r="OWD1077" s="214"/>
      <c r="OWE1077" s="214"/>
      <c r="OWF1077" s="214"/>
      <c r="OWG1077" s="214"/>
      <c r="OWH1077" s="214"/>
      <c r="OWI1077" s="214"/>
      <c r="OWJ1077" s="214"/>
      <c r="OWK1077" s="214"/>
      <c r="OWL1077" s="214"/>
      <c r="OWM1077" s="214"/>
      <c r="OWN1077" s="214"/>
      <c r="OWO1077" s="214"/>
      <c r="OWP1077" s="214"/>
      <c r="OWQ1077" s="214"/>
      <c r="OWR1077" s="214"/>
      <c r="OWS1077" s="214"/>
      <c r="OWT1077" s="214"/>
      <c r="OWU1077" s="214"/>
      <c r="OWV1077" s="214"/>
      <c r="OWW1077" s="214"/>
      <c r="OWX1077" s="214"/>
      <c r="OWY1077" s="214"/>
      <c r="OWZ1077" s="214"/>
      <c r="OXA1077" s="214"/>
      <c r="OXB1077" s="214"/>
      <c r="OXC1077" s="214"/>
      <c r="OXD1077" s="214"/>
      <c r="OXE1077" s="214"/>
      <c r="OXF1077" s="214"/>
      <c r="OXG1077" s="214"/>
      <c r="OXH1077" s="214"/>
      <c r="OXI1077" s="214"/>
      <c r="OXJ1077" s="214"/>
      <c r="OXK1077" s="214"/>
      <c r="OXL1077" s="214"/>
      <c r="OXM1077" s="214"/>
      <c r="OXN1077" s="214"/>
      <c r="OXO1077" s="214"/>
      <c r="OXP1077" s="214"/>
      <c r="OXQ1077" s="214"/>
      <c r="OXR1077" s="214"/>
      <c r="OXS1077" s="214"/>
      <c r="OXT1077" s="214"/>
      <c r="OXU1077" s="214"/>
      <c r="OXV1077" s="214"/>
      <c r="OXW1077" s="214"/>
      <c r="OXX1077" s="214"/>
      <c r="OXY1077" s="214"/>
      <c r="OXZ1077" s="214"/>
      <c r="OYA1077" s="214"/>
      <c r="OYB1077" s="214"/>
      <c r="OYC1077" s="214"/>
      <c r="OYD1077" s="214"/>
      <c r="OYE1077" s="214"/>
      <c r="OYF1077" s="214"/>
      <c r="OYG1077" s="214"/>
      <c r="OYH1077" s="214"/>
      <c r="OYI1077" s="214"/>
      <c r="OYJ1077" s="214"/>
      <c r="OYK1077" s="214"/>
      <c r="OYL1077" s="214"/>
      <c r="OYM1077" s="214"/>
      <c r="OYN1077" s="214"/>
      <c r="OYO1077" s="214"/>
      <c r="OYP1077" s="214"/>
      <c r="OYQ1077" s="214"/>
      <c r="OYR1077" s="214"/>
      <c r="OYS1077" s="214"/>
      <c r="OYT1077" s="214"/>
      <c r="OYU1077" s="214"/>
      <c r="OYV1077" s="214"/>
      <c r="OYW1077" s="214"/>
      <c r="OYX1077" s="214"/>
      <c r="OYY1077" s="214"/>
      <c r="OYZ1077" s="214"/>
      <c r="OZA1077" s="214"/>
      <c r="OZB1077" s="214"/>
      <c r="OZC1077" s="214"/>
      <c r="OZD1077" s="214"/>
      <c r="OZE1077" s="214"/>
      <c r="OZF1077" s="214"/>
      <c r="OZG1077" s="214"/>
      <c r="OZH1077" s="214"/>
      <c r="OZI1077" s="214"/>
      <c r="OZJ1077" s="214"/>
      <c r="OZK1077" s="214"/>
      <c r="OZL1077" s="214"/>
      <c r="OZM1077" s="214"/>
      <c r="OZN1077" s="214"/>
      <c r="OZO1077" s="214"/>
      <c r="OZP1077" s="214"/>
      <c r="OZQ1077" s="214"/>
      <c r="OZR1077" s="214"/>
      <c r="OZS1077" s="214"/>
      <c r="OZT1077" s="214"/>
      <c r="OZU1077" s="214"/>
      <c r="OZV1077" s="214"/>
      <c r="OZW1077" s="214"/>
      <c r="OZX1077" s="214"/>
      <c r="OZY1077" s="214"/>
      <c r="OZZ1077" s="214"/>
      <c r="PAA1077" s="214"/>
      <c r="PAB1077" s="214"/>
      <c r="PAC1077" s="214"/>
      <c r="PAD1077" s="214"/>
      <c r="PAE1077" s="214"/>
      <c r="PAF1077" s="214"/>
      <c r="PAG1077" s="214"/>
      <c r="PAH1077" s="214"/>
      <c r="PAI1077" s="214"/>
      <c r="PAJ1077" s="214"/>
      <c r="PAK1077" s="214"/>
      <c r="PAL1077" s="214"/>
      <c r="PAM1077" s="214"/>
      <c r="PAN1077" s="214"/>
      <c r="PAO1077" s="214"/>
      <c r="PAP1077" s="214"/>
      <c r="PAQ1077" s="214"/>
      <c r="PAR1077" s="214"/>
      <c r="PAS1077" s="214"/>
      <c r="PAT1077" s="214"/>
      <c r="PAU1077" s="214"/>
      <c r="PAV1077" s="214"/>
      <c r="PAW1077" s="214"/>
      <c r="PAX1077" s="214"/>
      <c r="PAY1077" s="214"/>
      <c r="PAZ1077" s="214"/>
      <c r="PBA1077" s="214"/>
      <c r="PBB1077" s="214"/>
      <c r="PBC1077" s="214"/>
      <c r="PBD1077" s="214"/>
      <c r="PBE1077" s="214"/>
      <c r="PBF1077" s="214"/>
      <c r="PBG1077" s="214"/>
      <c r="PBH1077" s="214"/>
      <c r="PBI1077" s="214"/>
      <c r="PBJ1077" s="214"/>
      <c r="PBK1077" s="214"/>
      <c r="PBL1077" s="214"/>
      <c r="PBM1077" s="214"/>
      <c r="PBN1077" s="214"/>
      <c r="PBO1077" s="214"/>
      <c r="PBP1077" s="214"/>
      <c r="PBQ1077" s="214"/>
      <c r="PBR1077" s="214"/>
      <c r="PBS1077" s="214"/>
      <c r="PBT1077" s="214"/>
      <c r="PBU1077" s="214"/>
      <c r="PBV1077" s="214"/>
      <c r="PBW1077" s="214"/>
      <c r="PBX1077" s="214"/>
      <c r="PBY1077" s="214"/>
      <c r="PBZ1077" s="214"/>
      <c r="PCA1077" s="214"/>
      <c r="PCB1077" s="214"/>
      <c r="PCC1077" s="214"/>
      <c r="PCD1077" s="214"/>
      <c r="PCE1077" s="214"/>
      <c r="PCF1077" s="214"/>
      <c r="PCG1077" s="214"/>
      <c r="PCH1077" s="214"/>
      <c r="PCI1077" s="214"/>
      <c r="PCJ1077" s="214"/>
      <c r="PCK1077" s="214"/>
      <c r="PCL1077" s="214"/>
      <c r="PCM1077" s="214"/>
      <c r="PCN1077" s="214"/>
      <c r="PCO1077" s="214"/>
      <c r="PCP1077" s="214"/>
      <c r="PCQ1077" s="214"/>
      <c r="PCR1077" s="214"/>
      <c r="PCS1077" s="214"/>
      <c r="PCT1077" s="214"/>
      <c r="PCU1077" s="214"/>
      <c r="PCV1077" s="214"/>
      <c r="PCW1077" s="214"/>
      <c r="PCX1077" s="214"/>
      <c r="PCY1077" s="214"/>
      <c r="PCZ1077" s="214"/>
      <c r="PDA1077" s="214"/>
      <c r="PDB1077" s="214"/>
      <c r="PDC1077" s="214"/>
      <c r="PDD1077" s="214"/>
      <c r="PDE1077" s="214"/>
      <c r="PDF1077" s="214"/>
      <c r="PDG1077" s="214"/>
      <c r="PDH1077" s="214"/>
      <c r="PDI1077" s="214"/>
      <c r="PDJ1077" s="214"/>
      <c r="PDK1077" s="214"/>
      <c r="PDL1077" s="214"/>
      <c r="PDM1077" s="214"/>
      <c r="PDN1077" s="214"/>
      <c r="PDO1077" s="214"/>
      <c r="PDP1077" s="214"/>
      <c r="PDQ1077" s="214"/>
      <c r="PDR1077" s="214"/>
      <c r="PDS1077" s="214"/>
      <c r="PDT1077" s="214"/>
      <c r="PDU1077" s="214"/>
      <c r="PDV1077" s="214"/>
      <c r="PDW1077" s="214"/>
      <c r="PDX1077" s="214"/>
      <c r="PDY1077" s="214"/>
      <c r="PDZ1077" s="214"/>
      <c r="PEA1077" s="214"/>
      <c r="PEB1077" s="214"/>
      <c r="PEC1077" s="214"/>
      <c r="PED1077" s="214"/>
      <c r="PEE1077" s="214"/>
      <c r="PEF1077" s="214"/>
      <c r="PEG1077" s="214"/>
      <c r="PEH1077" s="214"/>
      <c r="PEI1077" s="214"/>
      <c r="PEJ1077" s="214"/>
      <c r="PEK1077" s="214"/>
      <c r="PEL1077" s="214"/>
      <c r="PEM1077" s="214"/>
      <c r="PEN1077" s="214"/>
      <c r="PEO1077" s="214"/>
      <c r="PEP1077" s="214"/>
      <c r="PEQ1077" s="214"/>
      <c r="PER1077" s="214"/>
      <c r="PES1077" s="214"/>
      <c r="PET1077" s="214"/>
      <c r="PEU1077" s="214"/>
      <c r="PEV1077" s="214"/>
      <c r="PEW1077" s="214"/>
      <c r="PEX1077" s="214"/>
      <c r="PEY1077" s="214"/>
      <c r="PEZ1077" s="214"/>
      <c r="PFA1077" s="214"/>
      <c r="PFB1077" s="214"/>
      <c r="PFC1077" s="214"/>
      <c r="PFD1077" s="214"/>
      <c r="PFE1077" s="214"/>
      <c r="PFF1077" s="214"/>
      <c r="PFG1077" s="214"/>
      <c r="PFH1077" s="214"/>
      <c r="PFI1077" s="214"/>
      <c r="PFJ1077" s="214"/>
      <c r="PFK1077" s="214"/>
      <c r="PFL1077" s="214"/>
      <c r="PFM1077" s="214"/>
      <c r="PFN1077" s="214"/>
      <c r="PFO1077" s="214"/>
      <c r="PFP1077" s="214"/>
      <c r="PFQ1077" s="214"/>
      <c r="PFR1077" s="214"/>
      <c r="PFS1077" s="214"/>
      <c r="PFT1077" s="214"/>
      <c r="PFU1077" s="214"/>
      <c r="PFV1077" s="214"/>
      <c r="PFW1077" s="214"/>
      <c r="PFX1077" s="214"/>
      <c r="PFY1077" s="214"/>
      <c r="PFZ1077" s="214"/>
      <c r="PGA1077" s="214"/>
      <c r="PGB1077" s="214"/>
      <c r="PGC1077" s="214"/>
      <c r="PGD1077" s="214"/>
      <c r="PGE1077" s="214"/>
      <c r="PGF1077" s="214"/>
      <c r="PGG1077" s="214"/>
      <c r="PGH1077" s="214"/>
      <c r="PGI1077" s="214"/>
      <c r="PGJ1077" s="214"/>
      <c r="PGK1077" s="214"/>
      <c r="PGL1077" s="214"/>
      <c r="PGM1077" s="214"/>
      <c r="PGN1077" s="214"/>
      <c r="PGO1077" s="214"/>
      <c r="PGP1077" s="214"/>
      <c r="PGQ1077" s="214"/>
      <c r="PGR1077" s="214"/>
      <c r="PGS1077" s="214"/>
      <c r="PGT1077" s="214"/>
      <c r="PGU1077" s="214"/>
      <c r="PGV1077" s="214"/>
      <c r="PGW1077" s="214"/>
      <c r="PGX1077" s="214"/>
      <c r="PGY1077" s="214"/>
      <c r="PGZ1077" s="214"/>
      <c r="PHA1077" s="214"/>
      <c r="PHB1077" s="214"/>
      <c r="PHC1077" s="214"/>
      <c r="PHD1077" s="214"/>
      <c r="PHE1077" s="214"/>
      <c r="PHF1077" s="214"/>
      <c r="PHG1077" s="214"/>
      <c r="PHH1077" s="214"/>
      <c r="PHI1077" s="214"/>
      <c r="PHJ1077" s="214"/>
      <c r="PHK1077" s="214"/>
      <c r="PHL1077" s="214"/>
      <c r="PHM1077" s="214"/>
      <c r="PHN1077" s="214"/>
      <c r="PHO1077" s="214"/>
      <c r="PHP1077" s="214"/>
      <c r="PHQ1077" s="214"/>
      <c r="PHR1077" s="214"/>
      <c r="PHS1077" s="214"/>
      <c r="PHT1077" s="214"/>
      <c r="PHU1077" s="214"/>
      <c r="PHV1077" s="214"/>
      <c r="PHW1077" s="214"/>
      <c r="PHX1077" s="214"/>
      <c r="PHY1077" s="214"/>
      <c r="PHZ1077" s="214"/>
      <c r="PIA1077" s="214"/>
      <c r="PIB1077" s="214"/>
      <c r="PIC1077" s="214"/>
      <c r="PID1077" s="214"/>
      <c r="PIE1077" s="214"/>
      <c r="PIF1077" s="214"/>
      <c r="PIG1077" s="214"/>
      <c r="PIH1077" s="214"/>
      <c r="PII1077" s="214"/>
      <c r="PIJ1077" s="214"/>
      <c r="PIK1077" s="214"/>
      <c r="PIL1077" s="214"/>
      <c r="PIM1077" s="214"/>
      <c r="PIN1077" s="214"/>
      <c r="PIO1077" s="214"/>
      <c r="PIP1077" s="214"/>
      <c r="PIQ1077" s="214"/>
      <c r="PIR1077" s="214"/>
      <c r="PIS1077" s="214"/>
      <c r="PIT1077" s="214"/>
      <c r="PIU1077" s="214"/>
      <c r="PIV1077" s="214"/>
      <c r="PIW1077" s="214"/>
      <c r="PIX1077" s="214"/>
      <c r="PIY1077" s="214"/>
      <c r="PIZ1077" s="214"/>
      <c r="PJA1077" s="214"/>
      <c r="PJB1077" s="214"/>
      <c r="PJC1077" s="214"/>
      <c r="PJD1077" s="214"/>
      <c r="PJE1077" s="214"/>
      <c r="PJF1077" s="214"/>
      <c r="PJG1077" s="214"/>
      <c r="PJH1077" s="214"/>
      <c r="PJI1077" s="214"/>
      <c r="PJJ1077" s="214"/>
      <c r="PJK1077" s="214"/>
      <c r="PJL1077" s="214"/>
      <c r="PJM1077" s="214"/>
      <c r="PJN1077" s="214"/>
      <c r="PJO1077" s="214"/>
      <c r="PJP1077" s="214"/>
      <c r="PJQ1077" s="214"/>
      <c r="PJR1077" s="214"/>
      <c r="PJS1077" s="214"/>
      <c r="PJT1077" s="214"/>
      <c r="PJU1077" s="214"/>
      <c r="PJV1077" s="214"/>
      <c r="PJW1077" s="214"/>
      <c r="PJX1077" s="214"/>
      <c r="PJY1077" s="214"/>
      <c r="PJZ1077" s="214"/>
      <c r="PKA1077" s="214"/>
      <c r="PKB1077" s="214"/>
      <c r="PKC1077" s="214"/>
      <c r="PKD1077" s="214"/>
      <c r="PKE1077" s="214"/>
      <c r="PKF1077" s="214"/>
      <c r="PKG1077" s="214"/>
      <c r="PKH1077" s="214"/>
      <c r="PKI1077" s="214"/>
      <c r="PKJ1077" s="214"/>
      <c r="PKK1077" s="214"/>
      <c r="PKL1077" s="214"/>
      <c r="PKM1077" s="214"/>
      <c r="PKN1077" s="214"/>
      <c r="PKO1077" s="214"/>
      <c r="PKP1077" s="214"/>
      <c r="PKQ1077" s="214"/>
      <c r="PKR1077" s="214"/>
      <c r="PKS1077" s="214"/>
      <c r="PKT1077" s="214"/>
      <c r="PKU1077" s="214"/>
      <c r="PKV1077" s="214"/>
      <c r="PKW1077" s="214"/>
      <c r="PKX1077" s="214"/>
      <c r="PKY1077" s="214"/>
      <c r="PKZ1077" s="214"/>
      <c r="PLA1077" s="214"/>
      <c r="PLB1077" s="214"/>
      <c r="PLC1077" s="214"/>
      <c r="PLD1077" s="214"/>
      <c r="PLE1077" s="214"/>
      <c r="PLF1077" s="214"/>
      <c r="PLG1077" s="214"/>
      <c r="PLH1077" s="214"/>
      <c r="PLI1077" s="214"/>
      <c r="PLJ1077" s="214"/>
      <c r="PLK1077" s="214"/>
      <c r="PLL1077" s="214"/>
      <c r="PLM1077" s="214"/>
      <c r="PLN1077" s="214"/>
      <c r="PLO1077" s="214"/>
      <c r="PLP1077" s="214"/>
      <c r="PLQ1077" s="214"/>
      <c r="PLR1077" s="214"/>
      <c r="PLS1077" s="214"/>
      <c r="PLT1077" s="214"/>
      <c r="PLU1077" s="214"/>
      <c r="PLV1077" s="214"/>
      <c r="PLW1077" s="214"/>
      <c r="PLX1077" s="214"/>
      <c r="PLY1077" s="214"/>
      <c r="PLZ1077" s="214"/>
      <c r="PMA1077" s="214"/>
      <c r="PMB1077" s="214"/>
      <c r="PMC1077" s="214"/>
      <c r="PMD1077" s="214"/>
      <c r="PME1077" s="214"/>
      <c r="PMF1077" s="214"/>
      <c r="PMG1077" s="214"/>
      <c r="PMH1077" s="214"/>
      <c r="PMI1077" s="214"/>
      <c r="PMJ1077" s="214"/>
      <c r="PMK1077" s="214"/>
      <c r="PML1077" s="214"/>
      <c r="PMM1077" s="214"/>
      <c r="PMN1077" s="214"/>
      <c r="PMO1077" s="214"/>
      <c r="PMP1077" s="214"/>
      <c r="PMQ1077" s="214"/>
      <c r="PMR1077" s="214"/>
      <c r="PMS1077" s="214"/>
      <c r="PMT1077" s="214"/>
      <c r="PMU1077" s="214"/>
      <c r="PMV1077" s="214"/>
      <c r="PMW1077" s="214"/>
      <c r="PMX1077" s="214"/>
      <c r="PMY1077" s="214"/>
      <c r="PMZ1077" s="214"/>
      <c r="PNA1077" s="214"/>
      <c r="PNB1077" s="214"/>
      <c r="PNC1077" s="214"/>
      <c r="PND1077" s="214"/>
      <c r="PNE1077" s="214"/>
      <c r="PNF1077" s="214"/>
      <c r="PNG1077" s="214"/>
      <c r="PNH1077" s="214"/>
      <c r="PNI1077" s="214"/>
      <c r="PNJ1077" s="214"/>
      <c r="PNK1077" s="214"/>
      <c r="PNL1077" s="214"/>
      <c r="PNM1077" s="214"/>
      <c r="PNN1077" s="214"/>
      <c r="PNO1077" s="214"/>
      <c r="PNP1077" s="214"/>
      <c r="PNQ1077" s="214"/>
      <c r="PNR1077" s="214"/>
      <c r="PNS1077" s="214"/>
      <c r="PNT1077" s="214"/>
      <c r="PNU1077" s="214"/>
      <c r="PNV1077" s="214"/>
      <c r="PNW1077" s="214"/>
      <c r="PNX1077" s="214"/>
      <c r="PNY1077" s="214"/>
      <c r="PNZ1077" s="214"/>
      <c r="POA1077" s="214"/>
      <c r="POB1077" s="214"/>
      <c r="POC1077" s="214"/>
      <c r="POD1077" s="214"/>
      <c r="POE1077" s="214"/>
      <c r="POF1077" s="214"/>
      <c r="POG1077" s="214"/>
      <c r="POH1077" s="214"/>
      <c r="POI1077" s="214"/>
      <c r="POJ1077" s="214"/>
      <c r="POK1077" s="214"/>
      <c r="POL1077" s="214"/>
      <c r="POM1077" s="214"/>
      <c r="PON1077" s="214"/>
      <c r="POO1077" s="214"/>
      <c r="POP1077" s="214"/>
      <c r="POQ1077" s="214"/>
      <c r="POR1077" s="214"/>
      <c r="POS1077" s="214"/>
      <c r="POT1077" s="214"/>
      <c r="POU1077" s="214"/>
      <c r="POV1077" s="214"/>
      <c r="POW1077" s="214"/>
      <c r="POX1077" s="214"/>
      <c r="POY1077" s="214"/>
      <c r="POZ1077" s="214"/>
      <c r="PPA1077" s="214"/>
      <c r="PPB1077" s="214"/>
      <c r="PPC1077" s="214"/>
      <c r="PPD1077" s="214"/>
      <c r="PPE1077" s="214"/>
      <c r="PPF1077" s="214"/>
      <c r="PPG1077" s="214"/>
      <c r="PPH1077" s="214"/>
      <c r="PPI1077" s="214"/>
      <c r="PPJ1077" s="214"/>
      <c r="PPK1077" s="214"/>
      <c r="PPL1077" s="214"/>
      <c r="PPM1077" s="214"/>
      <c r="PPN1077" s="214"/>
      <c r="PPO1077" s="214"/>
      <c r="PPP1077" s="214"/>
      <c r="PPQ1077" s="214"/>
      <c r="PPR1077" s="214"/>
      <c r="PPS1077" s="214"/>
      <c r="PPT1077" s="214"/>
      <c r="PPU1077" s="214"/>
      <c r="PPV1077" s="214"/>
      <c r="PPW1077" s="214"/>
      <c r="PPX1077" s="214"/>
      <c r="PPY1077" s="214"/>
      <c r="PPZ1077" s="214"/>
      <c r="PQA1077" s="214"/>
      <c r="PQB1077" s="214"/>
      <c r="PQC1077" s="214"/>
      <c r="PQD1077" s="214"/>
      <c r="PQE1077" s="214"/>
      <c r="PQF1077" s="214"/>
      <c r="PQG1077" s="214"/>
      <c r="PQH1077" s="214"/>
      <c r="PQI1077" s="214"/>
      <c r="PQJ1077" s="214"/>
      <c r="PQK1077" s="214"/>
      <c r="PQL1077" s="214"/>
      <c r="PQM1077" s="214"/>
      <c r="PQN1077" s="214"/>
      <c r="PQO1077" s="214"/>
      <c r="PQP1077" s="214"/>
      <c r="PQQ1077" s="214"/>
      <c r="PQR1077" s="214"/>
      <c r="PQS1077" s="214"/>
      <c r="PQT1077" s="214"/>
      <c r="PQU1077" s="214"/>
      <c r="PQV1077" s="214"/>
      <c r="PQW1077" s="214"/>
      <c r="PQX1077" s="214"/>
      <c r="PQY1077" s="214"/>
      <c r="PQZ1077" s="214"/>
      <c r="PRA1077" s="214"/>
      <c r="PRB1077" s="214"/>
      <c r="PRC1077" s="214"/>
      <c r="PRD1077" s="214"/>
      <c r="PRE1077" s="214"/>
      <c r="PRF1077" s="214"/>
      <c r="PRG1077" s="214"/>
      <c r="PRH1077" s="214"/>
      <c r="PRI1077" s="214"/>
      <c r="PRJ1077" s="214"/>
      <c r="PRK1077" s="214"/>
      <c r="PRL1077" s="214"/>
      <c r="PRM1077" s="214"/>
      <c r="PRN1077" s="214"/>
      <c r="PRO1077" s="214"/>
      <c r="PRP1077" s="214"/>
      <c r="PRQ1077" s="214"/>
      <c r="PRR1077" s="214"/>
      <c r="PRS1077" s="214"/>
      <c r="PRT1077" s="214"/>
      <c r="PRU1077" s="214"/>
      <c r="PRV1077" s="214"/>
      <c r="PRW1077" s="214"/>
      <c r="PRX1077" s="214"/>
      <c r="PRY1077" s="214"/>
      <c r="PRZ1077" s="214"/>
      <c r="PSA1077" s="214"/>
      <c r="PSB1077" s="214"/>
      <c r="PSC1077" s="214"/>
      <c r="PSD1077" s="214"/>
      <c r="PSE1077" s="214"/>
      <c r="PSF1077" s="214"/>
      <c r="PSG1077" s="214"/>
      <c r="PSH1077" s="214"/>
      <c r="PSI1077" s="214"/>
      <c r="PSJ1077" s="214"/>
      <c r="PSK1077" s="214"/>
      <c r="PSL1077" s="214"/>
      <c r="PSM1077" s="214"/>
      <c r="PSN1077" s="214"/>
      <c r="PSO1077" s="214"/>
      <c r="PSP1077" s="214"/>
      <c r="PSQ1077" s="214"/>
      <c r="PSR1077" s="214"/>
      <c r="PSS1077" s="214"/>
      <c r="PST1077" s="214"/>
      <c r="PSU1077" s="214"/>
      <c r="PSV1077" s="214"/>
      <c r="PSW1077" s="214"/>
      <c r="PSX1077" s="214"/>
      <c r="PSY1077" s="214"/>
      <c r="PSZ1077" s="214"/>
      <c r="PTA1077" s="214"/>
      <c r="PTB1077" s="214"/>
      <c r="PTC1077" s="214"/>
      <c r="PTD1077" s="214"/>
      <c r="PTE1077" s="214"/>
      <c r="PTF1077" s="214"/>
      <c r="PTG1077" s="214"/>
      <c r="PTH1077" s="214"/>
      <c r="PTI1077" s="214"/>
      <c r="PTJ1077" s="214"/>
      <c r="PTK1077" s="214"/>
      <c r="PTL1077" s="214"/>
      <c r="PTM1077" s="214"/>
      <c r="PTN1077" s="214"/>
      <c r="PTO1077" s="214"/>
      <c r="PTP1077" s="214"/>
      <c r="PTQ1077" s="214"/>
      <c r="PTR1077" s="214"/>
      <c r="PTS1077" s="214"/>
      <c r="PTT1077" s="214"/>
      <c r="PTU1077" s="214"/>
      <c r="PTV1077" s="214"/>
      <c r="PTW1077" s="214"/>
      <c r="PTX1077" s="214"/>
      <c r="PTY1077" s="214"/>
      <c r="PTZ1077" s="214"/>
      <c r="PUA1077" s="214"/>
      <c r="PUB1077" s="214"/>
      <c r="PUC1077" s="214"/>
      <c r="PUD1077" s="214"/>
      <c r="PUE1077" s="214"/>
      <c r="PUF1077" s="214"/>
      <c r="PUG1077" s="214"/>
      <c r="PUH1077" s="214"/>
      <c r="PUI1077" s="214"/>
      <c r="PUJ1077" s="214"/>
      <c r="PUK1077" s="214"/>
      <c r="PUL1077" s="214"/>
      <c r="PUM1077" s="214"/>
      <c r="PUN1077" s="214"/>
      <c r="PUO1077" s="214"/>
      <c r="PUP1077" s="214"/>
      <c r="PUQ1077" s="214"/>
      <c r="PUR1077" s="214"/>
      <c r="PUS1077" s="214"/>
      <c r="PUT1077" s="214"/>
      <c r="PUU1077" s="214"/>
      <c r="PUV1077" s="214"/>
      <c r="PUW1077" s="214"/>
      <c r="PUX1077" s="214"/>
      <c r="PUY1077" s="214"/>
      <c r="PUZ1077" s="214"/>
      <c r="PVA1077" s="214"/>
      <c r="PVB1077" s="214"/>
      <c r="PVC1077" s="214"/>
      <c r="PVD1077" s="214"/>
      <c r="PVE1077" s="214"/>
      <c r="PVF1077" s="214"/>
      <c r="PVG1077" s="214"/>
      <c r="PVH1077" s="214"/>
      <c r="PVI1077" s="214"/>
      <c r="PVJ1077" s="214"/>
      <c r="PVK1077" s="214"/>
      <c r="PVL1077" s="214"/>
      <c r="PVM1077" s="214"/>
      <c r="PVN1077" s="214"/>
      <c r="PVO1077" s="214"/>
      <c r="PVP1077" s="214"/>
      <c r="PVQ1077" s="214"/>
      <c r="PVR1077" s="214"/>
      <c r="PVS1077" s="214"/>
      <c r="PVT1077" s="214"/>
      <c r="PVU1077" s="214"/>
      <c r="PVV1077" s="214"/>
      <c r="PVW1077" s="214"/>
      <c r="PVX1077" s="214"/>
      <c r="PVY1077" s="214"/>
      <c r="PVZ1077" s="214"/>
      <c r="PWA1077" s="214"/>
      <c r="PWB1077" s="214"/>
      <c r="PWC1077" s="214"/>
      <c r="PWD1077" s="214"/>
      <c r="PWE1077" s="214"/>
      <c r="PWF1077" s="214"/>
      <c r="PWG1077" s="214"/>
      <c r="PWH1077" s="214"/>
      <c r="PWI1077" s="214"/>
      <c r="PWJ1077" s="214"/>
      <c r="PWK1077" s="214"/>
      <c r="PWL1077" s="214"/>
      <c r="PWM1077" s="214"/>
      <c r="PWN1077" s="214"/>
      <c r="PWO1077" s="214"/>
      <c r="PWP1077" s="214"/>
      <c r="PWQ1077" s="214"/>
      <c r="PWR1077" s="214"/>
      <c r="PWS1077" s="214"/>
      <c r="PWT1077" s="214"/>
      <c r="PWU1077" s="214"/>
      <c r="PWV1077" s="214"/>
      <c r="PWW1077" s="214"/>
      <c r="PWX1077" s="214"/>
      <c r="PWY1077" s="214"/>
      <c r="PWZ1077" s="214"/>
      <c r="PXA1077" s="214"/>
      <c r="PXB1077" s="214"/>
      <c r="PXC1077" s="214"/>
      <c r="PXD1077" s="214"/>
      <c r="PXE1077" s="214"/>
      <c r="PXF1077" s="214"/>
      <c r="PXG1077" s="214"/>
      <c r="PXH1077" s="214"/>
      <c r="PXI1077" s="214"/>
      <c r="PXJ1077" s="214"/>
      <c r="PXK1077" s="214"/>
      <c r="PXL1077" s="214"/>
      <c r="PXM1077" s="214"/>
      <c r="PXN1077" s="214"/>
      <c r="PXO1077" s="214"/>
      <c r="PXP1077" s="214"/>
      <c r="PXQ1077" s="214"/>
      <c r="PXR1077" s="214"/>
      <c r="PXS1077" s="214"/>
      <c r="PXT1077" s="214"/>
      <c r="PXU1077" s="214"/>
      <c r="PXV1077" s="214"/>
      <c r="PXW1077" s="214"/>
      <c r="PXX1077" s="214"/>
      <c r="PXY1077" s="214"/>
      <c r="PXZ1077" s="214"/>
      <c r="PYA1077" s="214"/>
      <c r="PYB1077" s="214"/>
      <c r="PYC1077" s="214"/>
      <c r="PYD1077" s="214"/>
      <c r="PYE1077" s="214"/>
      <c r="PYF1077" s="214"/>
      <c r="PYG1077" s="214"/>
      <c r="PYH1077" s="214"/>
      <c r="PYI1077" s="214"/>
      <c r="PYJ1077" s="214"/>
      <c r="PYK1077" s="214"/>
      <c r="PYL1077" s="214"/>
      <c r="PYM1077" s="214"/>
      <c r="PYN1077" s="214"/>
      <c r="PYO1077" s="214"/>
      <c r="PYP1077" s="214"/>
      <c r="PYQ1077" s="214"/>
      <c r="PYR1077" s="214"/>
      <c r="PYS1077" s="214"/>
      <c r="PYT1077" s="214"/>
      <c r="PYU1077" s="214"/>
      <c r="PYV1077" s="214"/>
      <c r="PYW1077" s="214"/>
      <c r="PYX1077" s="214"/>
      <c r="PYY1077" s="214"/>
      <c r="PYZ1077" s="214"/>
      <c r="PZA1077" s="214"/>
      <c r="PZB1077" s="214"/>
      <c r="PZC1077" s="214"/>
      <c r="PZD1077" s="214"/>
      <c r="PZE1077" s="214"/>
      <c r="PZF1077" s="214"/>
      <c r="PZG1077" s="214"/>
      <c r="PZH1077" s="214"/>
      <c r="PZI1077" s="214"/>
      <c r="PZJ1077" s="214"/>
      <c r="PZK1077" s="214"/>
      <c r="PZL1077" s="214"/>
      <c r="PZM1077" s="214"/>
      <c r="PZN1077" s="214"/>
      <c r="PZO1077" s="214"/>
      <c r="PZP1077" s="214"/>
      <c r="PZQ1077" s="214"/>
      <c r="PZR1077" s="214"/>
      <c r="PZS1077" s="214"/>
      <c r="PZT1077" s="214"/>
      <c r="PZU1077" s="214"/>
      <c r="PZV1077" s="214"/>
      <c r="PZW1077" s="214"/>
      <c r="PZX1077" s="214"/>
      <c r="PZY1077" s="214"/>
      <c r="PZZ1077" s="214"/>
      <c r="QAA1077" s="214"/>
      <c r="QAB1077" s="214"/>
      <c r="QAC1077" s="214"/>
      <c r="QAD1077" s="214"/>
      <c r="QAE1077" s="214"/>
      <c r="QAF1077" s="214"/>
      <c r="QAG1077" s="214"/>
      <c r="QAH1077" s="214"/>
      <c r="QAI1077" s="214"/>
      <c r="QAJ1077" s="214"/>
      <c r="QAK1077" s="214"/>
      <c r="QAL1077" s="214"/>
      <c r="QAM1077" s="214"/>
      <c r="QAN1077" s="214"/>
      <c r="QAO1077" s="214"/>
      <c r="QAP1077" s="214"/>
      <c r="QAQ1077" s="214"/>
      <c r="QAR1077" s="214"/>
      <c r="QAS1077" s="214"/>
      <c r="QAT1077" s="214"/>
      <c r="QAU1077" s="214"/>
      <c r="QAV1077" s="214"/>
      <c r="QAW1077" s="214"/>
      <c r="QAX1077" s="214"/>
      <c r="QAY1077" s="214"/>
      <c r="QAZ1077" s="214"/>
      <c r="QBA1077" s="214"/>
      <c r="QBB1077" s="214"/>
      <c r="QBC1077" s="214"/>
      <c r="QBD1077" s="214"/>
      <c r="QBE1077" s="214"/>
      <c r="QBF1077" s="214"/>
      <c r="QBG1077" s="214"/>
      <c r="QBH1077" s="214"/>
      <c r="QBI1077" s="214"/>
      <c r="QBJ1077" s="214"/>
      <c r="QBK1077" s="214"/>
      <c r="QBL1077" s="214"/>
      <c r="QBM1077" s="214"/>
      <c r="QBN1077" s="214"/>
      <c r="QBO1077" s="214"/>
      <c r="QBP1077" s="214"/>
      <c r="QBQ1077" s="214"/>
      <c r="QBR1077" s="214"/>
      <c r="QBS1077" s="214"/>
      <c r="QBT1077" s="214"/>
      <c r="QBU1077" s="214"/>
      <c r="QBV1077" s="214"/>
      <c r="QBW1077" s="214"/>
      <c r="QBX1077" s="214"/>
      <c r="QBY1077" s="214"/>
      <c r="QBZ1077" s="214"/>
      <c r="QCA1077" s="214"/>
      <c r="QCB1077" s="214"/>
      <c r="QCC1077" s="214"/>
      <c r="QCD1077" s="214"/>
      <c r="QCE1077" s="214"/>
      <c r="QCF1077" s="214"/>
      <c r="QCG1077" s="214"/>
      <c r="QCH1077" s="214"/>
      <c r="QCI1077" s="214"/>
      <c r="QCJ1077" s="214"/>
      <c r="QCK1077" s="214"/>
      <c r="QCL1077" s="214"/>
      <c r="QCM1077" s="214"/>
      <c r="QCN1077" s="214"/>
      <c r="QCO1077" s="214"/>
      <c r="QCP1077" s="214"/>
      <c r="QCQ1077" s="214"/>
      <c r="QCR1077" s="214"/>
      <c r="QCS1077" s="214"/>
      <c r="QCT1077" s="214"/>
      <c r="QCU1077" s="214"/>
      <c r="QCV1077" s="214"/>
      <c r="QCW1077" s="214"/>
      <c r="QCX1077" s="214"/>
      <c r="QCY1077" s="214"/>
      <c r="QCZ1077" s="214"/>
      <c r="QDA1077" s="214"/>
      <c r="QDB1077" s="214"/>
      <c r="QDC1077" s="214"/>
      <c r="QDD1077" s="214"/>
      <c r="QDE1077" s="214"/>
      <c r="QDF1077" s="214"/>
      <c r="QDG1077" s="214"/>
      <c r="QDH1077" s="214"/>
      <c r="QDI1077" s="214"/>
      <c r="QDJ1077" s="214"/>
      <c r="QDK1077" s="214"/>
      <c r="QDL1077" s="214"/>
      <c r="QDM1077" s="214"/>
      <c r="QDN1077" s="214"/>
      <c r="QDO1077" s="214"/>
      <c r="QDP1077" s="214"/>
      <c r="QDQ1077" s="214"/>
      <c r="QDR1077" s="214"/>
      <c r="QDS1077" s="214"/>
      <c r="QDT1077" s="214"/>
      <c r="QDU1077" s="214"/>
      <c r="QDV1077" s="214"/>
      <c r="QDW1077" s="214"/>
      <c r="QDX1077" s="214"/>
      <c r="QDY1077" s="214"/>
      <c r="QDZ1077" s="214"/>
      <c r="QEA1077" s="214"/>
      <c r="QEB1077" s="214"/>
      <c r="QEC1077" s="214"/>
      <c r="QED1077" s="214"/>
      <c r="QEE1077" s="214"/>
      <c r="QEF1077" s="214"/>
      <c r="QEG1077" s="214"/>
      <c r="QEH1077" s="214"/>
      <c r="QEI1077" s="214"/>
      <c r="QEJ1077" s="214"/>
      <c r="QEK1077" s="214"/>
      <c r="QEL1077" s="214"/>
      <c r="QEM1077" s="214"/>
      <c r="QEN1077" s="214"/>
      <c r="QEO1077" s="214"/>
      <c r="QEP1077" s="214"/>
      <c r="QEQ1077" s="214"/>
      <c r="QER1077" s="214"/>
      <c r="QES1077" s="214"/>
      <c r="QET1077" s="214"/>
      <c r="QEU1077" s="214"/>
      <c r="QEV1077" s="214"/>
      <c r="QEW1077" s="214"/>
      <c r="QEX1077" s="214"/>
      <c r="QEY1077" s="214"/>
      <c r="QEZ1077" s="214"/>
      <c r="QFA1077" s="214"/>
      <c r="QFB1077" s="214"/>
      <c r="QFC1077" s="214"/>
      <c r="QFD1077" s="214"/>
      <c r="QFE1077" s="214"/>
      <c r="QFF1077" s="214"/>
      <c r="QFG1077" s="214"/>
      <c r="QFH1077" s="214"/>
      <c r="QFI1077" s="214"/>
      <c r="QFJ1077" s="214"/>
      <c r="QFK1077" s="214"/>
      <c r="QFL1077" s="214"/>
      <c r="QFM1077" s="214"/>
      <c r="QFN1077" s="214"/>
      <c r="QFO1077" s="214"/>
      <c r="QFP1077" s="214"/>
      <c r="QFQ1077" s="214"/>
      <c r="QFR1077" s="214"/>
      <c r="QFS1077" s="214"/>
      <c r="QFT1077" s="214"/>
      <c r="QFU1077" s="214"/>
      <c r="QFV1077" s="214"/>
      <c r="QFW1077" s="214"/>
      <c r="QFX1077" s="214"/>
      <c r="QFY1077" s="214"/>
      <c r="QFZ1077" s="214"/>
      <c r="QGA1077" s="214"/>
      <c r="QGB1077" s="214"/>
      <c r="QGC1077" s="214"/>
      <c r="QGD1077" s="214"/>
      <c r="QGE1077" s="214"/>
      <c r="QGF1077" s="214"/>
      <c r="QGG1077" s="214"/>
      <c r="QGH1077" s="214"/>
      <c r="QGI1077" s="214"/>
      <c r="QGJ1077" s="214"/>
      <c r="QGK1077" s="214"/>
      <c r="QGL1077" s="214"/>
      <c r="QGM1077" s="214"/>
      <c r="QGN1077" s="214"/>
      <c r="QGO1077" s="214"/>
      <c r="QGP1077" s="214"/>
      <c r="QGQ1077" s="214"/>
      <c r="QGR1077" s="214"/>
      <c r="QGS1077" s="214"/>
      <c r="QGT1077" s="214"/>
      <c r="QGU1077" s="214"/>
      <c r="QGV1077" s="214"/>
      <c r="QGW1077" s="214"/>
      <c r="QGX1077" s="214"/>
      <c r="QGY1077" s="214"/>
      <c r="QGZ1077" s="214"/>
      <c r="QHA1077" s="214"/>
      <c r="QHB1077" s="214"/>
      <c r="QHC1077" s="214"/>
      <c r="QHD1077" s="214"/>
      <c r="QHE1077" s="214"/>
      <c r="QHF1077" s="214"/>
      <c r="QHG1077" s="214"/>
      <c r="QHH1077" s="214"/>
      <c r="QHI1077" s="214"/>
      <c r="QHJ1077" s="214"/>
      <c r="QHK1077" s="214"/>
      <c r="QHL1077" s="214"/>
      <c r="QHM1077" s="214"/>
      <c r="QHN1077" s="214"/>
      <c r="QHO1077" s="214"/>
      <c r="QHP1077" s="214"/>
      <c r="QHQ1077" s="214"/>
      <c r="QHR1077" s="214"/>
      <c r="QHS1077" s="214"/>
      <c r="QHT1077" s="214"/>
      <c r="QHU1077" s="214"/>
      <c r="QHV1077" s="214"/>
      <c r="QHW1077" s="214"/>
      <c r="QHX1077" s="214"/>
      <c r="QHY1077" s="214"/>
      <c r="QHZ1077" s="214"/>
      <c r="QIA1077" s="214"/>
      <c r="QIB1077" s="214"/>
      <c r="QIC1077" s="214"/>
      <c r="QID1077" s="214"/>
      <c r="QIE1077" s="214"/>
      <c r="QIF1077" s="214"/>
      <c r="QIG1077" s="214"/>
      <c r="QIH1077" s="214"/>
      <c r="QII1077" s="214"/>
      <c r="QIJ1077" s="214"/>
      <c r="QIK1077" s="214"/>
      <c r="QIL1077" s="214"/>
      <c r="QIM1077" s="214"/>
      <c r="QIN1077" s="214"/>
      <c r="QIO1077" s="214"/>
      <c r="QIP1077" s="214"/>
      <c r="QIQ1077" s="214"/>
      <c r="QIR1077" s="214"/>
      <c r="QIS1077" s="214"/>
      <c r="QIT1077" s="214"/>
      <c r="QIU1077" s="214"/>
      <c r="QIV1077" s="214"/>
      <c r="QIW1077" s="214"/>
      <c r="QIX1077" s="214"/>
      <c r="QIY1077" s="214"/>
      <c r="QIZ1077" s="214"/>
      <c r="QJA1077" s="214"/>
      <c r="QJB1077" s="214"/>
      <c r="QJC1077" s="214"/>
      <c r="QJD1077" s="214"/>
      <c r="QJE1077" s="214"/>
      <c r="QJF1077" s="214"/>
      <c r="QJG1077" s="214"/>
      <c r="QJH1077" s="214"/>
      <c r="QJI1077" s="214"/>
      <c r="QJJ1077" s="214"/>
      <c r="QJK1077" s="214"/>
      <c r="QJL1077" s="214"/>
      <c r="QJM1077" s="214"/>
      <c r="QJN1077" s="214"/>
      <c r="QJO1077" s="214"/>
      <c r="QJP1077" s="214"/>
      <c r="QJQ1077" s="214"/>
      <c r="QJR1077" s="214"/>
      <c r="QJS1077" s="214"/>
      <c r="QJT1077" s="214"/>
      <c r="QJU1077" s="214"/>
      <c r="QJV1077" s="214"/>
      <c r="QJW1077" s="214"/>
      <c r="QJX1077" s="214"/>
      <c r="QJY1077" s="214"/>
      <c r="QJZ1077" s="214"/>
      <c r="QKA1077" s="214"/>
      <c r="QKB1077" s="214"/>
      <c r="QKC1077" s="214"/>
      <c r="QKD1077" s="214"/>
      <c r="QKE1077" s="214"/>
      <c r="QKF1077" s="214"/>
      <c r="QKG1077" s="214"/>
      <c r="QKH1077" s="214"/>
      <c r="QKI1077" s="214"/>
      <c r="QKJ1077" s="214"/>
      <c r="QKK1077" s="214"/>
      <c r="QKL1077" s="214"/>
      <c r="QKM1077" s="214"/>
      <c r="QKN1077" s="214"/>
      <c r="QKO1077" s="214"/>
      <c r="QKP1077" s="214"/>
      <c r="QKQ1077" s="214"/>
      <c r="QKR1077" s="214"/>
      <c r="QKS1077" s="214"/>
      <c r="QKT1077" s="214"/>
      <c r="QKU1077" s="214"/>
      <c r="QKV1077" s="214"/>
      <c r="QKW1077" s="214"/>
      <c r="QKX1077" s="214"/>
      <c r="QKY1077" s="214"/>
      <c r="QKZ1077" s="214"/>
      <c r="QLA1077" s="214"/>
      <c r="QLB1077" s="214"/>
      <c r="QLC1077" s="214"/>
      <c r="QLD1077" s="214"/>
      <c r="QLE1077" s="214"/>
      <c r="QLF1077" s="214"/>
      <c r="QLG1077" s="214"/>
      <c r="QLH1077" s="214"/>
      <c r="QLI1077" s="214"/>
      <c r="QLJ1077" s="214"/>
      <c r="QLK1077" s="214"/>
      <c r="QLL1077" s="214"/>
      <c r="QLM1077" s="214"/>
      <c r="QLN1077" s="214"/>
      <c r="QLO1077" s="214"/>
      <c r="QLP1077" s="214"/>
      <c r="QLQ1077" s="214"/>
      <c r="QLR1077" s="214"/>
      <c r="QLS1077" s="214"/>
      <c r="QLT1077" s="214"/>
      <c r="QLU1077" s="214"/>
      <c r="QLV1077" s="214"/>
      <c r="QLW1077" s="214"/>
      <c r="QLX1077" s="214"/>
      <c r="QLY1077" s="214"/>
      <c r="QLZ1077" s="214"/>
      <c r="QMA1077" s="214"/>
      <c r="QMB1077" s="214"/>
      <c r="QMC1077" s="214"/>
      <c r="QMD1077" s="214"/>
      <c r="QME1077" s="214"/>
      <c r="QMF1077" s="214"/>
      <c r="QMG1077" s="214"/>
      <c r="QMH1077" s="214"/>
      <c r="QMI1077" s="214"/>
      <c r="QMJ1077" s="214"/>
      <c r="QMK1077" s="214"/>
      <c r="QML1077" s="214"/>
      <c r="QMM1077" s="214"/>
      <c r="QMN1077" s="214"/>
      <c r="QMO1077" s="214"/>
      <c r="QMP1077" s="214"/>
      <c r="QMQ1077" s="214"/>
      <c r="QMR1077" s="214"/>
      <c r="QMS1077" s="214"/>
      <c r="QMT1077" s="214"/>
      <c r="QMU1077" s="214"/>
      <c r="QMV1077" s="214"/>
      <c r="QMW1077" s="214"/>
      <c r="QMX1077" s="214"/>
      <c r="QMY1077" s="214"/>
      <c r="QMZ1077" s="214"/>
      <c r="QNA1077" s="214"/>
      <c r="QNB1077" s="214"/>
      <c r="QNC1077" s="214"/>
      <c r="QND1077" s="214"/>
      <c r="QNE1077" s="214"/>
      <c r="QNF1077" s="214"/>
      <c r="QNG1077" s="214"/>
      <c r="QNH1077" s="214"/>
      <c r="QNI1077" s="214"/>
      <c r="QNJ1077" s="214"/>
      <c r="QNK1077" s="214"/>
      <c r="QNL1077" s="214"/>
      <c r="QNM1077" s="214"/>
      <c r="QNN1077" s="214"/>
      <c r="QNO1077" s="214"/>
      <c r="QNP1077" s="214"/>
      <c r="QNQ1077" s="214"/>
      <c r="QNR1077" s="214"/>
      <c r="QNS1077" s="214"/>
      <c r="QNT1077" s="214"/>
      <c r="QNU1077" s="214"/>
      <c r="QNV1077" s="214"/>
      <c r="QNW1077" s="214"/>
      <c r="QNX1077" s="214"/>
      <c r="QNY1077" s="214"/>
      <c r="QNZ1077" s="214"/>
      <c r="QOA1077" s="214"/>
      <c r="QOB1077" s="214"/>
      <c r="QOC1077" s="214"/>
      <c r="QOD1077" s="214"/>
      <c r="QOE1077" s="214"/>
      <c r="QOF1077" s="214"/>
      <c r="QOG1077" s="214"/>
      <c r="QOH1077" s="214"/>
      <c r="QOI1077" s="214"/>
      <c r="QOJ1077" s="214"/>
      <c r="QOK1077" s="214"/>
      <c r="QOL1077" s="214"/>
      <c r="QOM1077" s="214"/>
      <c r="QON1077" s="214"/>
      <c r="QOO1077" s="214"/>
      <c r="QOP1077" s="214"/>
      <c r="QOQ1077" s="214"/>
      <c r="QOR1077" s="214"/>
      <c r="QOS1077" s="214"/>
      <c r="QOT1077" s="214"/>
      <c r="QOU1077" s="214"/>
      <c r="QOV1077" s="214"/>
      <c r="QOW1077" s="214"/>
      <c r="QOX1077" s="214"/>
      <c r="QOY1077" s="214"/>
      <c r="QOZ1077" s="214"/>
      <c r="QPA1077" s="214"/>
      <c r="QPB1077" s="214"/>
      <c r="QPC1077" s="214"/>
      <c r="QPD1077" s="214"/>
      <c r="QPE1077" s="214"/>
      <c r="QPF1077" s="214"/>
      <c r="QPG1077" s="214"/>
      <c r="QPH1077" s="214"/>
      <c r="QPI1077" s="214"/>
      <c r="QPJ1077" s="214"/>
      <c r="QPK1077" s="214"/>
      <c r="QPL1077" s="214"/>
      <c r="QPM1077" s="214"/>
      <c r="QPN1077" s="214"/>
      <c r="QPO1077" s="214"/>
      <c r="QPP1077" s="214"/>
      <c r="QPQ1077" s="214"/>
      <c r="QPR1077" s="214"/>
      <c r="QPS1077" s="214"/>
      <c r="QPT1077" s="214"/>
      <c r="QPU1077" s="214"/>
      <c r="QPV1077" s="214"/>
      <c r="QPW1077" s="214"/>
      <c r="QPX1077" s="214"/>
      <c r="QPY1077" s="214"/>
      <c r="QPZ1077" s="214"/>
      <c r="QQA1077" s="214"/>
      <c r="QQB1077" s="214"/>
      <c r="QQC1077" s="214"/>
      <c r="QQD1077" s="214"/>
      <c r="QQE1077" s="214"/>
      <c r="QQF1077" s="214"/>
      <c r="QQG1077" s="214"/>
      <c r="QQH1077" s="214"/>
      <c r="QQI1077" s="214"/>
      <c r="QQJ1077" s="214"/>
      <c r="QQK1077" s="214"/>
      <c r="QQL1077" s="214"/>
      <c r="QQM1077" s="214"/>
      <c r="QQN1077" s="214"/>
      <c r="QQO1077" s="214"/>
      <c r="QQP1077" s="214"/>
      <c r="QQQ1077" s="214"/>
      <c r="QQR1077" s="214"/>
      <c r="QQS1077" s="214"/>
      <c r="QQT1077" s="214"/>
      <c r="QQU1077" s="214"/>
      <c r="QQV1077" s="214"/>
      <c r="QQW1077" s="214"/>
      <c r="QQX1077" s="214"/>
      <c r="QQY1077" s="214"/>
      <c r="QQZ1077" s="214"/>
      <c r="QRA1077" s="214"/>
      <c r="QRB1077" s="214"/>
      <c r="QRC1077" s="214"/>
      <c r="QRD1077" s="214"/>
      <c r="QRE1077" s="214"/>
      <c r="QRF1077" s="214"/>
      <c r="QRG1077" s="214"/>
      <c r="QRH1077" s="214"/>
      <c r="QRI1077" s="214"/>
      <c r="QRJ1077" s="214"/>
      <c r="QRK1077" s="214"/>
      <c r="QRL1077" s="214"/>
      <c r="QRM1077" s="214"/>
      <c r="QRN1077" s="214"/>
      <c r="QRO1077" s="214"/>
      <c r="QRP1077" s="214"/>
      <c r="QRQ1077" s="214"/>
      <c r="QRR1077" s="214"/>
      <c r="QRS1077" s="214"/>
      <c r="QRT1077" s="214"/>
      <c r="QRU1077" s="214"/>
      <c r="QRV1077" s="214"/>
      <c r="QRW1077" s="214"/>
      <c r="QRX1077" s="214"/>
      <c r="QRY1077" s="214"/>
      <c r="QRZ1077" s="214"/>
      <c r="QSA1077" s="214"/>
      <c r="QSB1077" s="214"/>
      <c r="QSC1077" s="214"/>
      <c r="QSD1077" s="214"/>
      <c r="QSE1077" s="214"/>
      <c r="QSF1077" s="214"/>
      <c r="QSG1077" s="214"/>
      <c r="QSH1077" s="214"/>
      <c r="QSI1077" s="214"/>
      <c r="QSJ1077" s="214"/>
      <c r="QSK1077" s="214"/>
      <c r="QSL1077" s="214"/>
      <c r="QSM1077" s="214"/>
      <c r="QSN1077" s="214"/>
      <c r="QSO1077" s="214"/>
      <c r="QSP1077" s="214"/>
      <c r="QSQ1077" s="214"/>
      <c r="QSR1077" s="214"/>
      <c r="QSS1077" s="214"/>
      <c r="QST1077" s="214"/>
      <c r="QSU1077" s="214"/>
      <c r="QSV1077" s="214"/>
      <c r="QSW1077" s="214"/>
      <c r="QSX1077" s="214"/>
      <c r="QSY1077" s="214"/>
      <c r="QSZ1077" s="214"/>
      <c r="QTA1077" s="214"/>
      <c r="QTB1077" s="214"/>
      <c r="QTC1077" s="214"/>
      <c r="QTD1077" s="214"/>
      <c r="QTE1077" s="214"/>
      <c r="QTF1077" s="214"/>
      <c r="QTG1077" s="214"/>
      <c r="QTH1077" s="214"/>
      <c r="QTI1077" s="214"/>
      <c r="QTJ1077" s="214"/>
      <c r="QTK1077" s="214"/>
      <c r="QTL1077" s="214"/>
      <c r="QTM1077" s="214"/>
      <c r="QTN1077" s="214"/>
      <c r="QTO1077" s="214"/>
      <c r="QTP1077" s="214"/>
      <c r="QTQ1077" s="214"/>
      <c r="QTR1077" s="214"/>
      <c r="QTS1077" s="214"/>
      <c r="QTT1077" s="214"/>
      <c r="QTU1077" s="214"/>
      <c r="QTV1077" s="214"/>
      <c r="QTW1077" s="214"/>
      <c r="QTX1077" s="214"/>
      <c r="QTY1077" s="214"/>
      <c r="QTZ1077" s="214"/>
      <c r="QUA1077" s="214"/>
      <c r="QUB1077" s="214"/>
      <c r="QUC1077" s="214"/>
      <c r="QUD1077" s="214"/>
      <c r="QUE1077" s="214"/>
      <c r="QUF1077" s="214"/>
      <c r="QUG1077" s="214"/>
      <c r="QUH1077" s="214"/>
      <c r="QUI1077" s="214"/>
      <c r="QUJ1077" s="214"/>
      <c r="QUK1077" s="214"/>
      <c r="QUL1077" s="214"/>
      <c r="QUM1077" s="214"/>
      <c r="QUN1077" s="214"/>
      <c r="QUO1077" s="214"/>
      <c r="QUP1077" s="214"/>
      <c r="QUQ1077" s="214"/>
      <c r="QUR1077" s="214"/>
      <c r="QUS1077" s="214"/>
      <c r="QUT1077" s="214"/>
      <c r="QUU1077" s="214"/>
      <c r="QUV1077" s="214"/>
      <c r="QUW1077" s="214"/>
      <c r="QUX1077" s="214"/>
      <c r="QUY1077" s="214"/>
      <c r="QUZ1077" s="214"/>
      <c r="QVA1077" s="214"/>
      <c r="QVB1077" s="214"/>
      <c r="QVC1077" s="214"/>
      <c r="QVD1077" s="214"/>
      <c r="QVE1077" s="214"/>
      <c r="QVF1077" s="214"/>
      <c r="QVG1077" s="214"/>
      <c r="QVH1077" s="214"/>
      <c r="QVI1077" s="214"/>
      <c r="QVJ1077" s="214"/>
      <c r="QVK1077" s="214"/>
      <c r="QVL1077" s="214"/>
      <c r="QVM1077" s="214"/>
      <c r="QVN1077" s="214"/>
      <c r="QVO1077" s="214"/>
      <c r="QVP1077" s="214"/>
      <c r="QVQ1077" s="214"/>
      <c r="QVR1077" s="214"/>
      <c r="QVS1077" s="214"/>
      <c r="QVT1077" s="214"/>
      <c r="QVU1077" s="214"/>
      <c r="QVV1077" s="214"/>
      <c r="QVW1077" s="214"/>
      <c r="QVX1077" s="214"/>
      <c r="QVY1077" s="214"/>
      <c r="QVZ1077" s="214"/>
      <c r="QWA1077" s="214"/>
      <c r="QWB1077" s="214"/>
      <c r="QWC1077" s="214"/>
      <c r="QWD1077" s="214"/>
      <c r="QWE1077" s="214"/>
      <c r="QWF1077" s="214"/>
      <c r="QWG1077" s="214"/>
      <c r="QWH1077" s="214"/>
      <c r="QWI1077" s="214"/>
      <c r="QWJ1077" s="214"/>
      <c r="QWK1077" s="214"/>
      <c r="QWL1077" s="214"/>
      <c r="QWM1077" s="214"/>
      <c r="QWN1077" s="214"/>
      <c r="QWO1077" s="214"/>
      <c r="QWP1077" s="214"/>
      <c r="QWQ1077" s="214"/>
      <c r="QWR1077" s="214"/>
      <c r="QWS1077" s="214"/>
      <c r="QWT1077" s="214"/>
      <c r="QWU1077" s="214"/>
      <c r="QWV1077" s="214"/>
      <c r="QWW1077" s="214"/>
      <c r="QWX1077" s="214"/>
      <c r="QWY1077" s="214"/>
      <c r="QWZ1077" s="214"/>
      <c r="QXA1077" s="214"/>
      <c r="QXB1077" s="214"/>
      <c r="QXC1077" s="214"/>
      <c r="QXD1077" s="214"/>
      <c r="QXE1077" s="214"/>
      <c r="QXF1077" s="214"/>
      <c r="QXG1077" s="214"/>
      <c r="QXH1077" s="214"/>
      <c r="QXI1077" s="214"/>
      <c r="QXJ1077" s="214"/>
      <c r="QXK1077" s="214"/>
      <c r="QXL1077" s="214"/>
      <c r="QXM1077" s="214"/>
      <c r="QXN1077" s="214"/>
      <c r="QXO1077" s="214"/>
      <c r="QXP1077" s="214"/>
      <c r="QXQ1077" s="214"/>
      <c r="QXR1077" s="214"/>
      <c r="QXS1077" s="214"/>
      <c r="QXT1077" s="214"/>
      <c r="QXU1077" s="214"/>
      <c r="QXV1077" s="214"/>
      <c r="QXW1077" s="214"/>
      <c r="QXX1077" s="214"/>
      <c r="QXY1077" s="214"/>
      <c r="QXZ1077" s="214"/>
      <c r="QYA1077" s="214"/>
      <c r="QYB1077" s="214"/>
      <c r="QYC1077" s="214"/>
      <c r="QYD1077" s="214"/>
      <c r="QYE1077" s="214"/>
      <c r="QYF1077" s="214"/>
      <c r="QYG1077" s="214"/>
      <c r="QYH1077" s="214"/>
      <c r="QYI1077" s="214"/>
      <c r="QYJ1077" s="214"/>
      <c r="QYK1077" s="214"/>
      <c r="QYL1077" s="214"/>
      <c r="QYM1077" s="214"/>
      <c r="QYN1077" s="214"/>
      <c r="QYO1077" s="214"/>
      <c r="QYP1077" s="214"/>
      <c r="QYQ1077" s="214"/>
      <c r="QYR1077" s="214"/>
      <c r="QYS1077" s="214"/>
      <c r="QYT1077" s="214"/>
      <c r="QYU1077" s="214"/>
      <c r="QYV1077" s="214"/>
      <c r="QYW1077" s="214"/>
      <c r="QYX1077" s="214"/>
      <c r="QYY1077" s="214"/>
      <c r="QYZ1077" s="214"/>
      <c r="QZA1077" s="214"/>
      <c r="QZB1077" s="214"/>
      <c r="QZC1077" s="214"/>
      <c r="QZD1077" s="214"/>
      <c r="QZE1077" s="214"/>
      <c r="QZF1077" s="214"/>
      <c r="QZG1077" s="214"/>
      <c r="QZH1077" s="214"/>
      <c r="QZI1077" s="214"/>
      <c r="QZJ1077" s="214"/>
      <c r="QZK1077" s="214"/>
      <c r="QZL1077" s="214"/>
      <c r="QZM1077" s="214"/>
      <c r="QZN1077" s="214"/>
      <c r="QZO1077" s="214"/>
      <c r="QZP1077" s="214"/>
      <c r="QZQ1077" s="214"/>
      <c r="QZR1077" s="214"/>
      <c r="QZS1077" s="214"/>
      <c r="QZT1077" s="214"/>
      <c r="QZU1077" s="214"/>
      <c r="QZV1077" s="214"/>
      <c r="QZW1077" s="214"/>
      <c r="QZX1077" s="214"/>
      <c r="QZY1077" s="214"/>
      <c r="QZZ1077" s="214"/>
      <c r="RAA1077" s="214"/>
      <c r="RAB1077" s="214"/>
      <c r="RAC1077" s="214"/>
      <c r="RAD1077" s="214"/>
      <c r="RAE1077" s="214"/>
      <c r="RAF1077" s="214"/>
      <c r="RAG1077" s="214"/>
      <c r="RAH1077" s="214"/>
      <c r="RAI1077" s="214"/>
      <c r="RAJ1077" s="214"/>
      <c r="RAK1077" s="214"/>
      <c r="RAL1077" s="214"/>
      <c r="RAM1077" s="214"/>
      <c r="RAN1077" s="214"/>
      <c r="RAO1077" s="214"/>
      <c r="RAP1077" s="214"/>
      <c r="RAQ1077" s="214"/>
      <c r="RAR1077" s="214"/>
      <c r="RAS1077" s="214"/>
      <c r="RAT1077" s="214"/>
      <c r="RAU1077" s="214"/>
      <c r="RAV1077" s="214"/>
      <c r="RAW1077" s="214"/>
      <c r="RAX1077" s="214"/>
      <c r="RAY1077" s="214"/>
      <c r="RAZ1077" s="214"/>
      <c r="RBA1077" s="214"/>
      <c r="RBB1077" s="214"/>
      <c r="RBC1077" s="214"/>
      <c r="RBD1077" s="214"/>
      <c r="RBE1077" s="214"/>
      <c r="RBF1077" s="214"/>
      <c r="RBG1077" s="214"/>
      <c r="RBH1077" s="214"/>
      <c r="RBI1077" s="214"/>
      <c r="RBJ1077" s="214"/>
      <c r="RBK1077" s="214"/>
      <c r="RBL1077" s="214"/>
      <c r="RBM1077" s="214"/>
      <c r="RBN1077" s="214"/>
      <c r="RBO1077" s="214"/>
      <c r="RBP1077" s="214"/>
      <c r="RBQ1077" s="214"/>
      <c r="RBR1077" s="214"/>
      <c r="RBS1077" s="214"/>
      <c r="RBT1077" s="214"/>
      <c r="RBU1077" s="214"/>
      <c r="RBV1077" s="214"/>
      <c r="RBW1077" s="214"/>
      <c r="RBX1077" s="214"/>
      <c r="RBY1077" s="214"/>
      <c r="RBZ1077" s="214"/>
      <c r="RCA1077" s="214"/>
      <c r="RCB1077" s="214"/>
      <c r="RCC1077" s="214"/>
      <c r="RCD1077" s="214"/>
      <c r="RCE1077" s="214"/>
      <c r="RCF1077" s="214"/>
      <c r="RCG1077" s="214"/>
      <c r="RCH1077" s="214"/>
      <c r="RCI1077" s="214"/>
      <c r="RCJ1077" s="214"/>
      <c r="RCK1077" s="214"/>
      <c r="RCL1077" s="214"/>
      <c r="RCM1077" s="214"/>
      <c r="RCN1077" s="214"/>
      <c r="RCO1077" s="214"/>
      <c r="RCP1077" s="214"/>
      <c r="RCQ1077" s="214"/>
      <c r="RCR1077" s="214"/>
      <c r="RCS1077" s="214"/>
      <c r="RCT1077" s="214"/>
      <c r="RCU1077" s="214"/>
      <c r="RCV1077" s="214"/>
      <c r="RCW1077" s="214"/>
      <c r="RCX1077" s="214"/>
      <c r="RCY1077" s="214"/>
      <c r="RCZ1077" s="214"/>
      <c r="RDA1077" s="214"/>
      <c r="RDB1077" s="214"/>
      <c r="RDC1077" s="214"/>
      <c r="RDD1077" s="214"/>
      <c r="RDE1077" s="214"/>
      <c r="RDF1077" s="214"/>
      <c r="RDG1077" s="214"/>
      <c r="RDH1077" s="214"/>
      <c r="RDI1077" s="214"/>
      <c r="RDJ1077" s="214"/>
      <c r="RDK1077" s="214"/>
      <c r="RDL1077" s="214"/>
      <c r="RDM1077" s="214"/>
      <c r="RDN1077" s="214"/>
      <c r="RDO1077" s="214"/>
      <c r="RDP1077" s="214"/>
      <c r="RDQ1077" s="214"/>
      <c r="RDR1077" s="214"/>
      <c r="RDS1077" s="214"/>
      <c r="RDT1077" s="214"/>
      <c r="RDU1077" s="214"/>
      <c r="RDV1077" s="214"/>
      <c r="RDW1077" s="214"/>
      <c r="RDX1077" s="214"/>
      <c r="RDY1077" s="214"/>
      <c r="RDZ1077" s="214"/>
      <c r="REA1077" s="214"/>
      <c r="REB1077" s="214"/>
      <c r="REC1077" s="214"/>
      <c r="RED1077" s="214"/>
      <c r="REE1077" s="214"/>
      <c r="REF1077" s="214"/>
      <c r="REG1077" s="214"/>
      <c r="REH1077" s="214"/>
      <c r="REI1077" s="214"/>
      <c r="REJ1077" s="214"/>
      <c r="REK1077" s="214"/>
      <c r="REL1077" s="214"/>
      <c r="REM1077" s="214"/>
      <c r="REN1077" s="214"/>
      <c r="REO1077" s="214"/>
      <c r="REP1077" s="214"/>
      <c r="REQ1077" s="214"/>
      <c r="RER1077" s="214"/>
      <c r="RES1077" s="214"/>
      <c r="RET1077" s="214"/>
      <c r="REU1077" s="214"/>
      <c r="REV1077" s="214"/>
      <c r="REW1077" s="214"/>
      <c r="REX1077" s="214"/>
      <c r="REY1077" s="214"/>
      <c r="REZ1077" s="214"/>
      <c r="RFA1077" s="214"/>
      <c r="RFB1077" s="214"/>
      <c r="RFC1077" s="214"/>
      <c r="RFD1077" s="214"/>
      <c r="RFE1077" s="214"/>
      <c r="RFF1077" s="214"/>
      <c r="RFG1077" s="214"/>
      <c r="RFH1077" s="214"/>
      <c r="RFI1077" s="214"/>
      <c r="RFJ1077" s="214"/>
      <c r="RFK1077" s="214"/>
      <c r="RFL1077" s="214"/>
      <c r="RFM1077" s="214"/>
      <c r="RFN1077" s="214"/>
      <c r="RFO1077" s="214"/>
      <c r="RFP1077" s="214"/>
      <c r="RFQ1077" s="214"/>
      <c r="RFR1077" s="214"/>
      <c r="RFS1077" s="214"/>
      <c r="RFT1077" s="214"/>
      <c r="RFU1077" s="214"/>
      <c r="RFV1077" s="214"/>
      <c r="RFW1077" s="214"/>
      <c r="RFX1077" s="214"/>
      <c r="RFY1077" s="214"/>
      <c r="RFZ1077" s="214"/>
      <c r="RGA1077" s="214"/>
      <c r="RGB1077" s="214"/>
      <c r="RGC1077" s="214"/>
      <c r="RGD1077" s="214"/>
      <c r="RGE1077" s="214"/>
      <c r="RGF1077" s="214"/>
      <c r="RGG1077" s="214"/>
      <c r="RGH1077" s="214"/>
      <c r="RGI1077" s="214"/>
      <c r="RGJ1077" s="214"/>
      <c r="RGK1077" s="214"/>
      <c r="RGL1077" s="214"/>
      <c r="RGM1077" s="214"/>
      <c r="RGN1077" s="214"/>
      <c r="RGO1077" s="214"/>
      <c r="RGP1077" s="214"/>
      <c r="RGQ1077" s="214"/>
      <c r="RGR1077" s="214"/>
      <c r="RGS1077" s="214"/>
      <c r="RGT1077" s="214"/>
      <c r="RGU1077" s="214"/>
      <c r="RGV1077" s="214"/>
      <c r="RGW1077" s="214"/>
      <c r="RGX1077" s="214"/>
      <c r="RGY1077" s="214"/>
      <c r="RGZ1077" s="214"/>
      <c r="RHA1077" s="214"/>
      <c r="RHB1077" s="214"/>
      <c r="RHC1077" s="214"/>
      <c r="RHD1077" s="214"/>
      <c r="RHE1077" s="214"/>
      <c r="RHF1077" s="214"/>
      <c r="RHG1077" s="214"/>
      <c r="RHH1077" s="214"/>
      <c r="RHI1077" s="214"/>
      <c r="RHJ1077" s="214"/>
      <c r="RHK1077" s="214"/>
      <c r="RHL1077" s="214"/>
      <c r="RHM1077" s="214"/>
      <c r="RHN1077" s="214"/>
      <c r="RHO1077" s="214"/>
      <c r="RHP1077" s="214"/>
      <c r="RHQ1077" s="214"/>
      <c r="RHR1077" s="214"/>
      <c r="RHS1077" s="214"/>
      <c r="RHT1077" s="214"/>
      <c r="RHU1077" s="214"/>
      <c r="RHV1077" s="214"/>
      <c r="RHW1077" s="214"/>
      <c r="RHX1077" s="214"/>
      <c r="RHY1077" s="214"/>
      <c r="RHZ1077" s="214"/>
      <c r="RIA1077" s="214"/>
      <c r="RIB1077" s="214"/>
      <c r="RIC1077" s="214"/>
      <c r="RID1077" s="214"/>
      <c r="RIE1077" s="214"/>
      <c r="RIF1077" s="214"/>
      <c r="RIG1077" s="214"/>
      <c r="RIH1077" s="214"/>
      <c r="RII1077" s="214"/>
      <c r="RIJ1077" s="214"/>
      <c r="RIK1077" s="214"/>
      <c r="RIL1077" s="214"/>
      <c r="RIM1077" s="214"/>
      <c r="RIN1077" s="214"/>
      <c r="RIO1077" s="214"/>
      <c r="RIP1077" s="214"/>
      <c r="RIQ1077" s="214"/>
      <c r="RIR1077" s="214"/>
      <c r="RIS1077" s="214"/>
      <c r="RIT1077" s="214"/>
      <c r="RIU1077" s="214"/>
      <c r="RIV1077" s="214"/>
      <c r="RIW1077" s="214"/>
      <c r="RIX1077" s="214"/>
      <c r="RIY1077" s="214"/>
      <c r="RIZ1077" s="214"/>
      <c r="RJA1077" s="214"/>
      <c r="RJB1077" s="214"/>
      <c r="RJC1077" s="214"/>
      <c r="RJD1077" s="214"/>
      <c r="RJE1077" s="214"/>
      <c r="RJF1077" s="214"/>
      <c r="RJG1077" s="214"/>
      <c r="RJH1077" s="214"/>
      <c r="RJI1077" s="214"/>
      <c r="RJJ1077" s="214"/>
      <c r="RJK1077" s="214"/>
      <c r="RJL1077" s="214"/>
      <c r="RJM1077" s="214"/>
      <c r="RJN1077" s="214"/>
      <c r="RJO1077" s="214"/>
      <c r="RJP1077" s="214"/>
      <c r="RJQ1077" s="214"/>
      <c r="RJR1077" s="214"/>
      <c r="RJS1077" s="214"/>
      <c r="RJT1077" s="214"/>
      <c r="RJU1077" s="214"/>
      <c r="RJV1077" s="214"/>
      <c r="RJW1077" s="214"/>
      <c r="RJX1077" s="214"/>
      <c r="RJY1077" s="214"/>
      <c r="RJZ1077" s="214"/>
      <c r="RKA1077" s="214"/>
      <c r="RKB1077" s="214"/>
      <c r="RKC1077" s="214"/>
      <c r="RKD1077" s="214"/>
      <c r="RKE1077" s="214"/>
      <c r="RKF1077" s="214"/>
      <c r="RKG1077" s="214"/>
      <c r="RKH1077" s="214"/>
      <c r="RKI1077" s="214"/>
      <c r="RKJ1077" s="214"/>
      <c r="RKK1077" s="214"/>
      <c r="RKL1077" s="214"/>
      <c r="RKM1077" s="214"/>
      <c r="RKN1077" s="214"/>
      <c r="RKO1077" s="214"/>
      <c r="RKP1077" s="214"/>
      <c r="RKQ1077" s="214"/>
      <c r="RKR1077" s="214"/>
      <c r="RKS1077" s="214"/>
      <c r="RKT1077" s="214"/>
      <c r="RKU1077" s="214"/>
      <c r="RKV1077" s="214"/>
      <c r="RKW1077" s="214"/>
      <c r="RKX1077" s="214"/>
      <c r="RKY1077" s="214"/>
      <c r="RKZ1077" s="214"/>
      <c r="RLA1077" s="214"/>
      <c r="RLB1077" s="214"/>
      <c r="RLC1077" s="214"/>
      <c r="RLD1077" s="214"/>
      <c r="RLE1077" s="214"/>
      <c r="RLF1077" s="214"/>
      <c r="RLG1077" s="214"/>
      <c r="RLH1077" s="214"/>
      <c r="RLI1077" s="214"/>
      <c r="RLJ1077" s="214"/>
      <c r="RLK1077" s="214"/>
      <c r="RLL1077" s="214"/>
      <c r="RLM1077" s="214"/>
      <c r="RLN1077" s="214"/>
      <c r="RLO1077" s="214"/>
      <c r="RLP1077" s="214"/>
      <c r="RLQ1077" s="214"/>
      <c r="RLR1077" s="214"/>
      <c r="RLS1077" s="214"/>
      <c r="RLT1077" s="214"/>
      <c r="RLU1077" s="214"/>
      <c r="RLV1077" s="214"/>
      <c r="RLW1077" s="214"/>
      <c r="RLX1077" s="214"/>
      <c r="RLY1077" s="214"/>
      <c r="RLZ1077" s="214"/>
      <c r="RMA1077" s="214"/>
      <c r="RMB1077" s="214"/>
      <c r="RMC1077" s="214"/>
      <c r="RMD1077" s="214"/>
      <c r="RME1077" s="214"/>
      <c r="RMF1077" s="214"/>
      <c r="RMG1077" s="214"/>
      <c r="RMH1077" s="214"/>
      <c r="RMI1077" s="214"/>
      <c r="RMJ1077" s="214"/>
      <c r="RMK1077" s="214"/>
      <c r="RML1077" s="214"/>
      <c r="RMM1077" s="214"/>
      <c r="RMN1077" s="214"/>
      <c r="RMO1077" s="214"/>
      <c r="RMP1077" s="214"/>
      <c r="RMQ1077" s="214"/>
      <c r="RMR1077" s="214"/>
      <c r="RMS1077" s="214"/>
      <c r="RMT1077" s="214"/>
      <c r="RMU1077" s="214"/>
      <c r="RMV1077" s="214"/>
      <c r="RMW1077" s="214"/>
      <c r="RMX1077" s="214"/>
      <c r="RMY1077" s="214"/>
      <c r="RMZ1077" s="214"/>
      <c r="RNA1077" s="214"/>
      <c r="RNB1077" s="214"/>
      <c r="RNC1077" s="214"/>
      <c r="RND1077" s="214"/>
      <c r="RNE1077" s="214"/>
      <c r="RNF1077" s="214"/>
      <c r="RNG1077" s="214"/>
      <c r="RNH1077" s="214"/>
      <c r="RNI1077" s="214"/>
      <c r="RNJ1077" s="214"/>
      <c r="RNK1077" s="214"/>
      <c r="RNL1077" s="214"/>
      <c r="RNM1077" s="214"/>
      <c r="RNN1077" s="214"/>
      <c r="RNO1077" s="214"/>
      <c r="RNP1077" s="214"/>
      <c r="RNQ1077" s="214"/>
      <c r="RNR1077" s="214"/>
      <c r="RNS1077" s="214"/>
      <c r="RNT1077" s="214"/>
      <c r="RNU1077" s="214"/>
      <c r="RNV1077" s="214"/>
      <c r="RNW1077" s="214"/>
      <c r="RNX1077" s="214"/>
      <c r="RNY1077" s="214"/>
      <c r="RNZ1077" s="214"/>
      <c r="ROA1077" s="214"/>
      <c r="ROB1077" s="214"/>
      <c r="ROC1077" s="214"/>
      <c r="ROD1077" s="214"/>
      <c r="ROE1077" s="214"/>
      <c r="ROF1077" s="214"/>
      <c r="ROG1077" s="214"/>
      <c r="ROH1077" s="214"/>
      <c r="ROI1077" s="214"/>
      <c r="ROJ1077" s="214"/>
      <c r="ROK1077" s="214"/>
      <c r="ROL1077" s="214"/>
      <c r="ROM1077" s="214"/>
      <c r="RON1077" s="214"/>
      <c r="ROO1077" s="214"/>
      <c r="ROP1077" s="214"/>
      <c r="ROQ1077" s="214"/>
      <c r="ROR1077" s="214"/>
      <c r="ROS1077" s="214"/>
      <c r="ROT1077" s="214"/>
      <c r="ROU1077" s="214"/>
      <c r="ROV1077" s="214"/>
      <c r="ROW1077" s="214"/>
      <c r="ROX1077" s="214"/>
      <c r="ROY1077" s="214"/>
      <c r="ROZ1077" s="214"/>
      <c r="RPA1077" s="214"/>
      <c r="RPB1077" s="214"/>
      <c r="RPC1077" s="214"/>
      <c r="RPD1077" s="214"/>
      <c r="RPE1077" s="214"/>
      <c r="RPF1077" s="214"/>
      <c r="RPG1077" s="214"/>
      <c r="RPH1077" s="214"/>
      <c r="RPI1077" s="214"/>
      <c r="RPJ1077" s="214"/>
      <c r="RPK1077" s="214"/>
      <c r="RPL1077" s="214"/>
      <c r="RPM1077" s="214"/>
      <c r="RPN1077" s="214"/>
      <c r="RPO1077" s="214"/>
      <c r="RPP1077" s="214"/>
      <c r="RPQ1077" s="214"/>
      <c r="RPR1077" s="214"/>
      <c r="RPS1077" s="214"/>
      <c r="RPT1077" s="214"/>
      <c r="RPU1077" s="214"/>
      <c r="RPV1077" s="214"/>
      <c r="RPW1077" s="214"/>
      <c r="RPX1077" s="214"/>
      <c r="RPY1077" s="214"/>
      <c r="RPZ1077" s="214"/>
      <c r="RQA1077" s="214"/>
      <c r="RQB1077" s="214"/>
      <c r="RQC1077" s="214"/>
      <c r="RQD1077" s="214"/>
      <c r="RQE1077" s="214"/>
      <c r="RQF1077" s="214"/>
      <c r="RQG1077" s="214"/>
      <c r="RQH1077" s="214"/>
      <c r="RQI1077" s="214"/>
      <c r="RQJ1077" s="214"/>
      <c r="RQK1077" s="214"/>
      <c r="RQL1077" s="214"/>
      <c r="RQM1077" s="214"/>
      <c r="RQN1077" s="214"/>
      <c r="RQO1077" s="214"/>
      <c r="RQP1077" s="214"/>
      <c r="RQQ1077" s="214"/>
      <c r="RQR1077" s="214"/>
      <c r="RQS1077" s="214"/>
      <c r="RQT1077" s="214"/>
      <c r="RQU1077" s="214"/>
      <c r="RQV1077" s="214"/>
      <c r="RQW1077" s="214"/>
      <c r="RQX1077" s="214"/>
      <c r="RQY1077" s="214"/>
      <c r="RQZ1077" s="214"/>
      <c r="RRA1077" s="214"/>
      <c r="RRB1077" s="214"/>
      <c r="RRC1077" s="214"/>
      <c r="RRD1077" s="214"/>
      <c r="RRE1077" s="214"/>
      <c r="RRF1077" s="214"/>
      <c r="RRG1077" s="214"/>
      <c r="RRH1077" s="214"/>
      <c r="RRI1077" s="214"/>
      <c r="RRJ1077" s="214"/>
      <c r="RRK1077" s="214"/>
      <c r="RRL1077" s="214"/>
      <c r="RRM1077" s="214"/>
      <c r="RRN1077" s="214"/>
      <c r="RRO1077" s="214"/>
      <c r="RRP1077" s="214"/>
      <c r="RRQ1077" s="214"/>
      <c r="RRR1077" s="214"/>
      <c r="RRS1077" s="214"/>
      <c r="RRT1077" s="214"/>
      <c r="RRU1077" s="214"/>
      <c r="RRV1077" s="214"/>
      <c r="RRW1077" s="214"/>
      <c r="RRX1077" s="214"/>
      <c r="RRY1077" s="214"/>
      <c r="RRZ1077" s="214"/>
      <c r="RSA1077" s="214"/>
      <c r="RSB1077" s="214"/>
      <c r="RSC1077" s="214"/>
      <c r="RSD1077" s="214"/>
      <c r="RSE1077" s="214"/>
      <c r="RSF1077" s="214"/>
      <c r="RSG1077" s="214"/>
      <c r="RSH1077" s="214"/>
      <c r="RSI1077" s="214"/>
      <c r="RSJ1077" s="214"/>
      <c r="RSK1077" s="214"/>
      <c r="RSL1077" s="214"/>
      <c r="RSM1077" s="214"/>
      <c r="RSN1077" s="214"/>
      <c r="RSO1077" s="214"/>
      <c r="RSP1077" s="214"/>
      <c r="RSQ1077" s="214"/>
      <c r="RSR1077" s="214"/>
      <c r="RSS1077" s="214"/>
      <c r="RST1077" s="214"/>
      <c r="RSU1077" s="214"/>
      <c r="RSV1077" s="214"/>
      <c r="RSW1077" s="214"/>
      <c r="RSX1077" s="214"/>
      <c r="RSY1077" s="214"/>
      <c r="RSZ1077" s="214"/>
      <c r="RTA1077" s="214"/>
      <c r="RTB1077" s="214"/>
      <c r="RTC1077" s="214"/>
      <c r="RTD1077" s="214"/>
      <c r="RTE1077" s="214"/>
      <c r="RTF1077" s="214"/>
      <c r="RTG1077" s="214"/>
      <c r="RTH1077" s="214"/>
      <c r="RTI1077" s="214"/>
      <c r="RTJ1077" s="214"/>
      <c r="RTK1077" s="214"/>
      <c r="RTL1077" s="214"/>
      <c r="RTM1077" s="214"/>
      <c r="RTN1077" s="214"/>
      <c r="RTO1077" s="214"/>
      <c r="RTP1077" s="214"/>
      <c r="RTQ1077" s="214"/>
      <c r="RTR1077" s="214"/>
      <c r="RTS1077" s="214"/>
      <c r="RTT1077" s="214"/>
      <c r="RTU1077" s="214"/>
      <c r="RTV1077" s="214"/>
      <c r="RTW1077" s="214"/>
      <c r="RTX1077" s="214"/>
      <c r="RTY1077" s="214"/>
      <c r="RTZ1077" s="214"/>
      <c r="RUA1077" s="214"/>
      <c r="RUB1077" s="214"/>
      <c r="RUC1077" s="214"/>
      <c r="RUD1077" s="214"/>
      <c r="RUE1077" s="214"/>
      <c r="RUF1077" s="214"/>
      <c r="RUG1077" s="214"/>
      <c r="RUH1077" s="214"/>
      <c r="RUI1077" s="214"/>
      <c r="RUJ1077" s="214"/>
      <c r="RUK1077" s="214"/>
      <c r="RUL1077" s="214"/>
      <c r="RUM1077" s="214"/>
      <c r="RUN1077" s="214"/>
      <c r="RUO1077" s="214"/>
      <c r="RUP1077" s="214"/>
      <c r="RUQ1077" s="214"/>
      <c r="RUR1077" s="214"/>
      <c r="RUS1077" s="214"/>
      <c r="RUT1077" s="214"/>
      <c r="RUU1077" s="214"/>
      <c r="RUV1077" s="214"/>
      <c r="RUW1077" s="214"/>
      <c r="RUX1077" s="214"/>
      <c r="RUY1077" s="214"/>
      <c r="RUZ1077" s="214"/>
      <c r="RVA1077" s="214"/>
      <c r="RVB1077" s="214"/>
      <c r="RVC1077" s="214"/>
      <c r="RVD1077" s="214"/>
      <c r="RVE1077" s="214"/>
      <c r="RVF1077" s="214"/>
      <c r="RVG1077" s="214"/>
      <c r="RVH1077" s="214"/>
      <c r="RVI1077" s="214"/>
      <c r="RVJ1077" s="214"/>
      <c r="RVK1077" s="214"/>
      <c r="RVL1077" s="214"/>
      <c r="RVM1077" s="214"/>
      <c r="RVN1077" s="214"/>
      <c r="RVO1077" s="214"/>
      <c r="RVP1077" s="214"/>
      <c r="RVQ1077" s="214"/>
      <c r="RVR1077" s="214"/>
      <c r="RVS1077" s="214"/>
      <c r="RVT1077" s="214"/>
      <c r="RVU1077" s="214"/>
      <c r="RVV1077" s="214"/>
      <c r="RVW1077" s="214"/>
      <c r="RVX1077" s="214"/>
      <c r="RVY1077" s="214"/>
      <c r="RVZ1077" s="214"/>
      <c r="RWA1077" s="214"/>
      <c r="RWB1077" s="214"/>
      <c r="RWC1077" s="214"/>
      <c r="RWD1077" s="214"/>
      <c r="RWE1077" s="214"/>
      <c r="RWF1077" s="214"/>
      <c r="RWG1077" s="214"/>
      <c r="RWH1077" s="214"/>
      <c r="RWI1077" s="214"/>
      <c r="RWJ1077" s="214"/>
      <c r="RWK1077" s="214"/>
      <c r="RWL1077" s="214"/>
      <c r="RWM1077" s="214"/>
      <c r="RWN1077" s="214"/>
      <c r="RWO1077" s="214"/>
      <c r="RWP1077" s="214"/>
      <c r="RWQ1077" s="214"/>
      <c r="RWR1077" s="214"/>
      <c r="RWS1077" s="214"/>
      <c r="RWT1077" s="214"/>
      <c r="RWU1077" s="214"/>
      <c r="RWV1077" s="214"/>
      <c r="RWW1077" s="214"/>
      <c r="RWX1077" s="214"/>
      <c r="RWY1077" s="214"/>
      <c r="RWZ1077" s="214"/>
      <c r="RXA1077" s="214"/>
      <c r="RXB1077" s="214"/>
      <c r="RXC1077" s="214"/>
      <c r="RXD1077" s="214"/>
      <c r="RXE1077" s="214"/>
      <c r="RXF1077" s="214"/>
      <c r="RXG1077" s="214"/>
      <c r="RXH1077" s="214"/>
      <c r="RXI1077" s="214"/>
      <c r="RXJ1077" s="214"/>
      <c r="RXK1077" s="214"/>
      <c r="RXL1077" s="214"/>
      <c r="RXM1077" s="214"/>
      <c r="RXN1077" s="214"/>
      <c r="RXO1077" s="214"/>
      <c r="RXP1077" s="214"/>
      <c r="RXQ1077" s="214"/>
      <c r="RXR1077" s="214"/>
      <c r="RXS1077" s="214"/>
      <c r="RXT1077" s="214"/>
      <c r="RXU1077" s="214"/>
      <c r="RXV1077" s="214"/>
      <c r="RXW1077" s="214"/>
      <c r="RXX1077" s="214"/>
      <c r="RXY1077" s="214"/>
      <c r="RXZ1077" s="214"/>
      <c r="RYA1077" s="214"/>
      <c r="RYB1077" s="214"/>
      <c r="RYC1077" s="214"/>
      <c r="RYD1077" s="214"/>
      <c r="RYE1077" s="214"/>
      <c r="RYF1077" s="214"/>
      <c r="RYG1077" s="214"/>
      <c r="RYH1077" s="214"/>
      <c r="RYI1077" s="214"/>
      <c r="RYJ1077" s="214"/>
      <c r="RYK1077" s="214"/>
      <c r="RYL1077" s="214"/>
      <c r="RYM1077" s="214"/>
      <c r="RYN1077" s="214"/>
      <c r="RYO1077" s="214"/>
      <c r="RYP1077" s="214"/>
      <c r="RYQ1077" s="214"/>
      <c r="RYR1077" s="214"/>
      <c r="RYS1077" s="214"/>
      <c r="RYT1077" s="214"/>
      <c r="RYU1077" s="214"/>
      <c r="RYV1077" s="214"/>
      <c r="RYW1077" s="214"/>
      <c r="RYX1077" s="214"/>
      <c r="RYY1077" s="214"/>
      <c r="RYZ1077" s="214"/>
      <c r="RZA1077" s="214"/>
      <c r="RZB1077" s="214"/>
      <c r="RZC1077" s="214"/>
      <c r="RZD1077" s="214"/>
      <c r="RZE1077" s="214"/>
      <c r="RZF1077" s="214"/>
      <c r="RZG1077" s="214"/>
      <c r="RZH1077" s="214"/>
      <c r="RZI1077" s="214"/>
      <c r="RZJ1077" s="214"/>
      <c r="RZK1077" s="214"/>
      <c r="RZL1077" s="214"/>
      <c r="RZM1077" s="214"/>
      <c r="RZN1077" s="214"/>
      <c r="RZO1077" s="214"/>
      <c r="RZP1077" s="214"/>
      <c r="RZQ1077" s="214"/>
      <c r="RZR1077" s="214"/>
      <c r="RZS1077" s="214"/>
      <c r="RZT1077" s="214"/>
      <c r="RZU1077" s="214"/>
      <c r="RZV1077" s="214"/>
      <c r="RZW1077" s="214"/>
      <c r="RZX1077" s="214"/>
      <c r="RZY1077" s="214"/>
      <c r="RZZ1077" s="214"/>
      <c r="SAA1077" s="214"/>
      <c r="SAB1077" s="214"/>
      <c r="SAC1077" s="214"/>
      <c r="SAD1077" s="214"/>
      <c r="SAE1077" s="214"/>
      <c r="SAF1077" s="214"/>
      <c r="SAG1077" s="214"/>
      <c r="SAH1077" s="214"/>
      <c r="SAI1077" s="214"/>
      <c r="SAJ1077" s="214"/>
      <c r="SAK1077" s="214"/>
      <c r="SAL1077" s="214"/>
      <c r="SAM1077" s="214"/>
      <c r="SAN1077" s="214"/>
      <c r="SAO1077" s="214"/>
      <c r="SAP1077" s="214"/>
      <c r="SAQ1077" s="214"/>
      <c r="SAR1077" s="214"/>
      <c r="SAS1077" s="214"/>
      <c r="SAT1077" s="214"/>
      <c r="SAU1077" s="214"/>
      <c r="SAV1077" s="214"/>
      <c r="SAW1077" s="214"/>
      <c r="SAX1077" s="214"/>
      <c r="SAY1077" s="214"/>
      <c r="SAZ1077" s="214"/>
      <c r="SBA1077" s="214"/>
      <c r="SBB1077" s="214"/>
      <c r="SBC1077" s="214"/>
      <c r="SBD1077" s="214"/>
      <c r="SBE1077" s="214"/>
      <c r="SBF1077" s="214"/>
      <c r="SBG1077" s="214"/>
      <c r="SBH1077" s="214"/>
      <c r="SBI1077" s="214"/>
      <c r="SBJ1077" s="214"/>
      <c r="SBK1077" s="214"/>
      <c r="SBL1077" s="214"/>
      <c r="SBM1077" s="214"/>
      <c r="SBN1077" s="214"/>
      <c r="SBO1077" s="214"/>
      <c r="SBP1077" s="214"/>
      <c r="SBQ1077" s="214"/>
      <c r="SBR1077" s="214"/>
      <c r="SBS1077" s="214"/>
      <c r="SBT1077" s="214"/>
      <c r="SBU1077" s="214"/>
      <c r="SBV1077" s="214"/>
      <c r="SBW1077" s="214"/>
      <c r="SBX1077" s="214"/>
      <c r="SBY1077" s="214"/>
      <c r="SBZ1077" s="214"/>
      <c r="SCA1077" s="214"/>
      <c r="SCB1077" s="214"/>
      <c r="SCC1077" s="214"/>
      <c r="SCD1077" s="214"/>
      <c r="SCE1077" s="214"/>
      <c r="SCF1077" s="214"/>
      <c r="SCG1077" s="214"/>
      <c r="SCH1077" s="214"/>
      <c r="SCI1077" s="214"/>
      <c r="SCJ1077" s="214"/>
      <c r="SCK1077" s="214"/>
      <c r="SCL1077" s="214"/>
      <c r="SCM1077" s="214"/>
      <c r="SCN1077" s="214"/>
      <c r="SCO1077" s="214"/>
      <c r="SCP1077" s="214"/>
      <c r="SCQ1077" s="214"/>
      <c r="SCR1077" s="214"/>
      <c r="SCS1077" s="214"/>
      <c r="SCT1077" s="214"/>
      <c r="SCU1077" s="214"/>
      <c r="SCV1077" s="214"/>
      <c r="SCW1077" s="214"/>
      <c r="SCX1077" s="214"/>
      <c r="SCY1077" s="214"/>
      <c r="SCZ1077" s="214"/>
      <c r="SDA1077" s="214"/>
      <c r="SDB1077" s="214"/>
      <c r="SDC1077" s="214"/>
      <c r="SDD1077" s="214"/>
      <c r="SDE1077" s="214"/>
      <c r="SDF1077" s="214"/>
      <c r="SDG1077" s="214"/>
      <c r="SDH1077" s="214"/>
      <c r="SDI1077" s="214"/>
      <c r="SDJ1077" s="214"/>
      <c r="SDK1077" s="214"/>
      <c r="SDL1077" s="214"/>
      <c r="SDM1077" s="214"/>
      <c r="SDN1077" s="214"/>
      <c r="SDO1077" s="214"/>
      <c r="SDP1077" s="214"/>
      <c r="SDQ1077" s="214"/>
      <c r="SDR1077" s="214"/>
      <c r="SDS1077" s="214"/>
      <c r="SDT1077" s="214"/>
      <c r="SDU1077" s="214"/>
      <c r="SDV1077" s="214"/>
      <c r="SDW1077" s="214"/>
      <c r="SDX1077" s="214"/>
      <c r="SDY1077" s="214"/>
      <c r="SDZ1077" s="214"/>
      <c r="SEA1077" s="214"/>
      <c r="SEB1077" s="214"/>
      <c r="SEC1077" s="214"/>
      <c r="SED1077" s="214"/>
      <c r="SEE1077" s="214"/>
      <c r="SEF1077" s="214"/>
      <c r="SEG1077" s="214"/>
      <c r="SEH1077" s="214"/>
      <c r="SEI1077" s="214"/>
      <c r="SEJ1077" s="214"/>
      <c r="SEK1077" s="214"/>
      <c r="SEL1077" s="214"/>
      <c r="SEM1077" s="214"/>
      <c r="SEN1077" s="214"/>
      <c r="SEO1077" s="214"/>
      <c r="SEP1077" s="214"/>
      <c r="SEQ1077" s="214"/>
      <c r="SER1077" s="214"/>
      <c r="SES1077" s="214"/>
      <c r="SET1077" s="214"/>
      <c r="SEU1077" s="214"/>
      <c r="SEV1077" s="214"/>
      <c r="SEW1077" s="214"/>
      <c r="SEX1077" s="214"/>
      <c r="SEY1077" s="214"/>
      <c r="SEZ1077" s="214"/>
      <c r="SFA1077" s="214"/>
      <c r="SFB1077" s="214"/>
      <c r="SFC1077" s="214"/>
      <c r="SFD1077" s="214"/>
      <c r="SFE1077" s="214"/>
      <c r="SFF1077" s="214"/>
      <c r="SFG1077" s="214"/>
      <c r="SFH1077" s="214"/>
      <c r="SFI1077" s="214"/>
      <c r="SFJ1077" s="214"/>
      <c r="SFK1077" s="214"/>
      <c r="SFL1077" s="214"/>
      <c r="SFM1077" s="214"/>
      <c r="SFN1077" s="214"/>
      <c r="SFO1077" s="214"/>
      <c r="SFP1077" s="214"/>
      <c r="SFQ1077" s="214"/>
      <c r="SFR1077" s="214"/>
      <c r="SFS1077" s="214"/>
      <c r="SFT1077" s="214"/>
      <c r="SFU1077" s="214"/>
      <c r="SFV1077" s="214"/>
      <c r="SFW1077" s="214"/>
      <c r="SFX1077" s="214"/>
      <c r="SFY1077" s="214"/>
      <c r="SFZ1077" s="214"/>
      <c r="SGA1077" s="214"/>
      <c r="SGB1077" s="214"/>
      <c r="SGC1077" s="214"/>
      <c r="SGD1077" s="214"/>
      <c r="SGE1077" s="214"/>
      <c r="SGF1077" s="214"/>
      <c r="SGG1077" s="214"/>
      <c r="SGH1077" s="214"/>
      <c r="SGI1077" s="214"/>
      <c r="SGJ1077" s="214"/>
      <c r="SGK1077" s="214"/>
      <c r="SGL1077" s="214"/>
      <c r="SGM1077" s="214"/>
      <c r="SGN1077" s="214"/>
      <c r="SGO1077" s="214"/>
      <c r="SGP1077" s="214"/>
      <c r="SGQ1077" s="214"/>
      <c r="SGR1077" s="214"/>
      <c r="SGS1077" s="214"/>
      <c r="SGT1077" s="214"/>
      <c r="SGU1077" s="214"/>
      <c r="SGV1077" s="214"/>
      <c r="SGW1077" s="214"/>
      <c r="SGX1077" s="214"/>
      <c r="SGY1077" s="214"/>
      <c r="SGZ1077" s="214"/>
      <c r="SHA1077" s="214"/>
      <c r="SHB1077" s="214"/>
      <c r="SHC1077" s="214"/>
      <c r="SHD1077" s="214"/>
      <c r="SHE1077" s="214"/>
      <c r="SHF1077" s="214"/>
      <c r="SHG1077" s="214"/>
      <c r="SHH1077" s="214"/>
      <c r="SHI1077" s="214"/>
      <c r="SHJ1077" s="214"/>
      <c r="SHK1077" s="214"/>
      <c r="SHL1077" s="214"/>
      <c r="SHM1077" s="214"/>
      <c r="SHN1077" s="214"/>
      <c r="SHO1077" s="214"/>
      <c r="SHP1077" s="214"/>
      <c r="SHQ1077" s="214"/>
      <c r="SHR1077" s="214"/>
      <c r="SHS1077" s="214"/>
      <c r="SHT1077" s="214"/>
      <c r="SHU1077" s="214"/>
      <c r="SHV1077" s="214"/>
      <c r="SHW1077" s="214"/>
      <c r="SHX1077" s="214"/>
      <c r="SHY1077" s="214"/>
      <c r="SHZ1077" s="214"/>
      <c r="SIA1077" s="214"/>
      <c r="SIB1077" s="214"/>
      <c r="SIC1077" s="214"/>
      <c r="SID1077" s="214"/>
      <c r="SIE1077" s="214"/>
      <c r="SIF1077" s="214"/>
      <c r="SIG1077" s="214"/>
      <c r="SIH1077" s="214"/>
      <c r="SII1077" s="214"/>
      <c r="SIJ1077" s="214"/>
      <c r="SIK1077" s="214"/>
      <c r="SIL1077" s="214"/>
      <c r="SIM1077" s="214"/>
      <c r="SIN1077" s="214"/>
      <c r="SIO1077" s="214"/>
      <c r="SIP1077" s="214"/>
      <c r="SIQ1077" s="214"/>
      <c r="SIR1077" s="214"/>
      <c r="SIS1077" s="214"/>
      <c r="SIT1077" s="214"/>
      <c r="SIU1077" s="214"/>
      <c r="SIV1077" s="214"/>
      <c r="SIW1077" s="214"/>
      <c r="SIX1077" s="214"/>
      <c r="SIY1077" s="214"/>
      <c r="SIZ1077" s="214"/>
      <c r="SJA1077" s="214"/>
      <c r="SJB1077" s="214"/>
      <c r="SJC1077" s="214"/>
      <c r="SJD1077" s="214"/>
      <c r="SJE1077" s="214"/>
      <c r="SJF1077" s="214"/>
      <c r="SJG1077" s="214"/>
      <c r="SJH1077" s="214"/>
      <c r="SJI1077" s="214"/>
      <c r="SJJ1077" s="214"/>
      <c r="SJK1077" s="214"/>
      <c r="SJL1077" s="214"/>
      <c r="SJM1077" s="214"/>
      <c r="SJN1077" s="214"/>
      <c r="SJO1077" s="214"/>
      <c r="SJP1077" s="214"/>
      <c r="SJQ1077" s="214"/>
      <c r="SJR1077" s="214"/>
      <c r="SJS1077" s="214"/>
      <c r="SJT1077" s="214"/>
      <c r="SJU1077" s="214"/>
      <c r="SJV1077" s="214"/>
      <c r="SJW1077" s="214"/>
      <c r="SJX1077" s="214"/>
      <c r="SJY1077" s="214"/>
      <c r="SJZ1077" s="214"/>
      <c r="SKA1077" s="214"/>
      <c r="SKB1077" s="214"/>
      <c r="SKC1077" s="214"/>
      <c r="SKD1077" s="214"/>
      <c r="SKE1077" s="214"/>
      <c r="SKF1077" s="214"/>
      <c r="SKG1077" s="214"/>
      <c r="SKH1077" s="214"/>
      <c r="SKI1077" s="214"/>
      <c r="SKJ1077" s="214"/>
      <c r="SKK1077" s="214"/>
      <c r="SKL1077" s="214"/>
      <c r="SKM1077" s="214"/>
      <c r="SKN1077" s="214"/>
      <c r="SKO1077" s="214"/>
      <c r="SKP1077" s="214"/>
      <c r="SKQ1077" s="214"/>
      <c r="SKR1077" s="214"/>
      <c r="SKS1077" s="214"/>
      <c r="SKT1077" s="214"/>
      <c r="SKU1077" s="214"/>
      <c r="SKV1077" s="214"/>
      <c r="SKW1077" s="214"/>
      <c r="SKX1077" s="214"/>
      <c r="SKY1077" s="214"/>
      <c r="SKZ1077" s="214"/>
      <c r="SLA1077" s="214"/>
      <c r="SLB1077" s="214"/>
      <c r="SLC1077" s="214"/>
      <c r="SLD1077" s="214"/>
      <c r="SLE1077" s="214"/>
      <c r="SLF1077" s="214"/>
      <c r="SLG1077" s="214"/>
      <c r="SLH1077" s="214"/>
      <c r="SLI1077" s="214"/>
      <c r="SLJ1077" s="214"/>
      <c r="SLK1077" s="214"/>
      <c r="SLL1077" s="214"/>
      <c r="SLM1077" s="214"/>
      <c r="SLN1077" s="214"/>
      <c r="SLO1077" s="214"/>
      <c r="SLP1077" s="214"/>
      <c r="SLQ1077" s="214"/>
      <c r="SLR1077" s="214"/>
      <c r="SLS1077" s="214"/>
      <c r="SLT1077" s="214"/>
      <c r="SLU1077" s="214"/>
      <c r="SLV1077" s="214"/>
      <c r="SLW1077" s="214"/>
      <c r="SLX1077" s="214"/>
      <c r="SLY1077" s="214"/>
      <c r="SLZ1077" s="214"/>
      <c r="SMA1077" s="214"/>
      <c r="SMB1077" s="214"/>
      <c r="SMC1077" s="214"/>
      <c r="SMD1077" s="214"/>
      <c r="SME1077" s="214"/>
      <c r="SMF1077" s="214"/>
      <c r="SMG1077" s="214"/>
      <c r="SMH1077" s="214"/>
      <c r="SMI1077" s="214"/>
      <c r="SMJ1077" s="214"/>
      <c r="SMK1077" s="214"/>
      <c r="SML1077" s="214"/>
      <c r="SMM1077" s="214"/>
      <c r="SMN1077" s="214"/>
      <c r="SMO1077" s="214"/>
      <c r="SMP1077" s="214"/>
      <c r="SMQ1077" s="214"/>
      <c r="SMR1077" s="214"/>
      <c r="SMS1077" s="214"/>
      <c r="SMT1077" s="214"/>
      <c r="SMU1077" s="214"/>
      <c r="SMV1077" s="214"/>
      <c r="SMW1077" s="214"/>
      <c r="SMX1077" s="214"/>
      <c r="SMY1077" s="214"/>
      <c r="SMZ1077" s="214"/>
      <c r="SNA1077" s="214"/>
      <c r="SNB1077" s="214"/>
      <c r="SNC1077" s="214"/>
      <c r="SND1077" s="214"/>
      <c r="SNE1077" s="214"/>
      <c r="SNF1077" s="214"/>
      <c r="SNG1077" s="214"/>
      <c r="SNH1077" s="214"/>
      <c r="SNI1077" s="214"/>
      <c r="SNJ1077" s="214"/>
      <c r="SNK1077" s="214"/>
      <c r="SNL1077" s="214"/>
      <c r="SNM1077" s="214"/>
      <c r="SNN1077" s="214"/>
      <c r="SNO1077" s="214"/>
      <c r="SNP1077" s="214"/>
      <c r="SNQ1077" s="214"/>
      <c r="SNR1077" s="214"/>
      <c r="SNS1077" s="214"/>
      <c r="SNT1077" s="214"/>
      <c r="SNU1077" s="214"/>
      <c r="SNV1077" s="214"/>
      <c r="SNW1077" s="214"/>
      <c r="SNX1077" s="214"/>
      <c r="SNY1077" s="214"/>
      <c r="SNZ1077" s="214"/>
      <c r="SOA1077" s="214"/>
      <c r="SOB1077" s="214"/>
      <c r="SOC1077" s="214"/>
      <c r="SOD1077" s="214"/>
      <c r="SOE1077" s="214"/>
      <c r="SOF1077" s="214"/>
      <c r="SOG1077" s="214"/>
      <c r="SOH1077" s="214"/>
      <c r="SOI1077" s="214"/>
      <c r="SOJ1077" s="214"/>
      <c r="SOK1077" s="214"/>
      <c r="SOL1077" s="214"/>
      <c r="SOM1077" s="214"/>
      <c r="SON1077" s="214"/>
      <c r="SOO1077" s="214"/>
      <c r="SOP1077" s="214"/>
      <c r="SOQ1077" s="214"/>
      <c r="SOR1077" s="214"/>
      <c r="SOS1077" s="214"/>
      <c r="SOT1077" s="214"/>
      <c r="SOU1077" s="214"/>
      <c r="SOV1077" s="214"/>
      <c r="SOW1077" s="214"/>
      <c r="SOX1077" s="214"/>
      <c r="SOY1077" s="214"/>
      <c r="SOZ1077" s="214"/>
      <c r="SPA1077" s="214"/>
      <c r="SPB1077" s="214"/>
      <c r="SPC1077" s="214"/>
      <c r="SPD1077" s="214"/>
      <c r="SPE1077" s="214"/>
      <c r="SPF1077" s="214"/>
      <c r="SPG1077" s="214"/>
      <c r="SPH1077" s="214"/>
      <c r="SPI1077" s="214"/>
      <c r="SPJ1077" s="214"/>
      <c r="SPK1077" s="214"/>
      <c r="SPL1077" s="214"/>
      <c r="SPM1077" s="214"/>
      <c r="SPN1077" s="214"/>
      <c r="SPO1077" s="214"/>
      <c r="SPP1077" s="214"/>
      <c r="SPQ1077" s="214"/>
      <c r="SPR1077" s="214"/>
      <c r="SPS1077" s="214"/>
      <c r="SPT1077" s="214"/>
      <c r="SPU1077" s="214"/>
      <c r="SPV1077" s="214"/>
      <c r="SPW1077" s="214"/>
      <c r="SPX1077" s="214"/>
      <c r="SPY1077" s="214"/>
      <c r="SPZ1077" s="214"/>
      <c r="SQA1077" s="214"/>
      <c r="SQB1077" s="214"/>
      <c r="SQC1077" s="214"/>
      <c r="SQD1077" s="214"/>
      <c r="SQE1077" s="214"/>
      <c r="SQF1077" s="214"/>
      <c r="SQG1077" s="214"/>
      <c r="SQH1077" s="214"/>
      <c r="SQI1077" s="214"/>
      <c r="SQJ1077" s="214"/>
      <c r="SQK1077" s="214"/>
      <c r="SQL1077" s="214"/>
      <c r="SQM1077" s="214"/>
      <c r="SQN1077" s="214"/>
      <c r="SQO1077" s="214"/>
      <c r="SQP1077" s="214"/>
      <c r="SQQ1077" s="214"/>
      <c r="SQR1077" s="214"/>
      <c r="SQS1077" s="214"/>
      <c r="SQT1077" s="214"/>
      <c r="SQU1077" s="214"/>
      <c r="SQV1077" s="214"/>
      <c r="SQW1077" s="214"/>
      <c r="SQX1077" s="214"/>
      <c r="SQY1077" s="214"/>
      <c r="SQZ1077" s="214"/>
      <c r="SRA1077" s="214"/>
      <c r="SRB1077" s="214"/>
      <c r="SRC1077" s="214"/>
      <c r="SRD1077" s="214"/>
      <c r="SRE1077" s="214"/>
      <c r="SRF1077" s="214"/>
      <c r="SRG1077" s="214"/>
      <c r="SRH1077" s="214"/>
      <c r="SRI1077" s="214"/>
      <c r="SRJ1077" s="214"/>
      <c r="SRK1077" s="214"/>
      <c r="SRL1077" s="214"/>
      <c r="SRM1077" s="214"/>
      <c r="SRN1077" s="214"/>
      <c r="SRO1077" s="214"/>
      <c r="SRP1077" s="214"/>
      <c r="SRQ1077" s="214"/>
      <c r="SRR1077" s="214"/>
      <c r="SRS1077" s="214"/>
      <c r="SRT1077" s="214"/>
      <c r="SRU1077" s="214"/>
      <c r="SRV1077" s="214"/>
      <c r="SRW1077" s="214"/>
      <c r="SRX1077" s="214"/>
      <c r="SRY1077" s="214"/>
      <c r="SRZ1077" s="214"/>
      <c r="SSA1077" s="214"/>
      <c r="SSB1077" s="214"/>
      <c r="SSC1077" s="214"/>
      <c r="SSD1077" s="214"/>
      <c r="SSE1077" s="214"/>
      <c r="SSF1077" s="214"/>
      <c r="SSG1077" s="214"/>
      <c r="SSH1077" s="214"/>
      <c r="SSI1077" s="214"/>
      <c r="SSJ1077" s="214"/>
      <c r="SSK1077" s="214"/>
      <c r="SSL1077" s="214"/>
      <c r="SSM1077" s="214"/>
      <c r="SSN1077" s="214"/>
      <c r="SSO1077" s="214"/>
      <c r="SSP1077" s="214"/>
      <c r="SSQ1077" s="214"/>
      <c r="SSR1077" s="214"/>
      <c r="SSS1077" s="214"/>
      <c r="SST1077" s="214"/>
      <c r="SSU1077" s="214"/>
      <c r="SSV1077" s="214"/>
      <c r="SSW1077" s="214"/>
      <c r="SSX1077" s="214"/>
      <c r="SSY1077" s="214"/>
      <c r="SSZ1077" s="214"/>
      <c r="STA1077" s="214"/>
      <c r="STB1077" s="214"/>
      <c r="STC1077" s="214"/>
      <c r="STD1077" s="214"/>
      <c r="STE1077" s="214"/>
      <c r="STF1077" s="214"/>
      <c r="STG1077" s="214"/>
      <c r="STH1077" s="214"/>
      <c r="STI1077" s="214"/>
      <c r="STJ1077" s="214"/>
      <c r="STK1077" s="214"/>
      <c r="STL1077" s="214"/>
      <c r="STM1077" s="214"/>
      <c r="STN1077" s="214"/>
      <c r="STO1077" s="214"/>
      <c r="STP1077" s="214"/>
      <c r="STQ1077" s="214"/>
      <c r="STR1077" s="214"/>
      <c r="STS1077" s="214"/>
      <c r="STT1077" s="214"/>
      <c r="STU1077" s="214"/>
      <c r="STV1077" s="214"/>
      <c r="STW1077" s="214"/>
      <c r="STX1077" s="214"/>
      <c r="STY1077" s="214"/>
      <c r="STZ1077" s="214"/>
      <c r="SUA1077" s="214"/>
      <c r="SUB1077" s="214"/>
      <c r="SUC1077" s="214"/>
      <c r="SUD1077" s="214"/>
      <c r="SUE1077" s="214"/>
      <c r="SUF1077" s="214"/>
      <c r="SUG1077" s="214"/>
      <c r="SUH1077" s="214"/>
      <c r="SUI1077" s="214"/>
      <c r="SUJ1077" s="214"/>
      <c r="SUK1077" s="214"/>
      <c r="SUL1077" s="214"/>
      <c r="SUM1077" s="214"/>
      <c r="SUN1077" s="214"/>
      <c r="SUO1077" s="214"/>
      <c r="SUP1077" s="214"/>
      <c r="SUQ1077" s="214"/>
      <c r="SUR1077" s="214"/>
      <c r="SUS1077" s="214"/>
      <c r="SUT1077" s="214"/>
      <c r="SUU1077" s="214"/>
      <c r="SUV1077" s="214"/>
      <c r="SUW1077" s="214"/>
      <c r="SUX1077" s="214"/>
      <c r="SUY1077" s="214"/>
      <c r="SUZ1077" s="214"/>
      <c r="SVA1077" s="214"/>
      <c r="SVB1077" s="214"/>
      <c r="SVC1077" s="214"/>
      <c r="SVD1077" s="214"/>
      <c r="SVE1077" s="214"/>
      <c r="SVF1077" s="214"/>
      <c r="SVG1077" s="214"/>
      <c r="SVH1077" s="214"/>
      <c r="SVI1077" s="214"/>
      <c r="SVJ1077" s="214"/>
      <c r="SVK1077" s="214"/>
      <c r="SVL1077" s="214"/>
      <c r="SVM1077" s="214"/>
      <c r="SVN1077" s="214"/>
      <c r="SVO1077" s="214"/>
      <c r="SVP1077" s="214"/>
      <c r="SVQ1077" s="214"/>
      <c r="SVR1077" s="214"/>
      <c r="SVS1077" s="214"/>
      <c r="SVT1077" s="214"/>
      <c r="SVU1077" s="214"/>
      <c r="SVV1077" s="214"/>
      <c r="SVW1077" s="214"/>
      <c r="SVX1077" s="214"/>
      <c r="SVY1077" s="214"/>
      <c r="SVZ1077" s="214"/>
      <c r="SWA1077" s="214"/>
      <c r="SWB1077" s="214"/>
      <c r="SWC1077" s="214"/>
      <c r="SWD1077" s="214"/>
      <c r="SWE1077" s="214"/>
      <c r="SWF1077" s="214"/>
      <c r="SWG1077" s="214"/>
      <c r="SWH1077" s="214"/>
      <c r="SWI1077" s="214"/>
      <c r="SWJ1077" s="214"/>
      <c r="SWK1077" s="214"/>
      <c r="SWL1077" s="214"/>
      <c r="SWM1077" s="214"/>
      <c r="SWN1077" s="214"/>
      <c r="SWO1077" s="214"/>
      <c r="SWP1077" s="214"/>
      <c r="SWQ1077" s="214"/>
      <c r="SWR1077" s="214"/>
      <c r="SWS1077" s="214"/>
      <c r="SWT1077" s="214"/>
      <c r="SWU1077" s="214"/>
      <c r="SWV1077" s="214"/>
      <c r="SWW1077" s="214"/>
      <c r="SWX1077" s="214"/>
      <c r="SWY1077" s="214"/>
      <c r="SWZ1077" s="214"/>
      <c r="SXA1077" s="214"/>
      <c r="SXB1077" s="214"/>
      <c r="SXC1077" s="214"/>
      <c r="SXD1077" s="214"/>
      <c r="SXE1077" s="214"/>
      <c r="SXF1077" s="214"/>
      <c r="SXG1077" s="214"/>
      <c r="SXH1077" s="214"/>
      <c r="SXI1077" s="214"/>
      <c r="SXJ1077" s="214"/>
      <c r="SXK1077" s="214"/>
      <c r="SXL1077" s="214"/>
      <c r="SXM1077" s="214"/>
      <c r="SXN1077" s="214"/>
      <c r="SXO1077" s="214"/>
      <c r="SXP1077" s="214"/>
      <c r="SXQ1077" s="214"/>
      <c r="SXR1077" s="214"/>
      <c r="SXS1077" s="214"/>
      <c r="SXT1077" s="214"/>
      <c r="SXU1077" s="214"/>
      <c r="SXV1077" s="214"/>
      <c r="SXW1077" s="214"/>
      <c r="SXX1077" s="214"/>
      <c r="SXY1077" s="214"/>
      <c r="SXZ1077" s="214"/>
      <c r="SYA1077" s="214"/>
      <c r="SYB1077" s="214"/>
      <c r="SYC1077" s="214"/>
      <c r="SYD1077" s="214"/>
      <c r="SYE1077" s="214"/>
      <c r="SYF1077" s="214"/>
      <c r="SYG1077" s="214"/>
      <c r="SYH1077" s="214"/>
      <c r="SYI1077" s="214"/>
      <c r="SYJ1077" s="214"/>
      <c r="SYK1077" s="214"/>
      <c r="SYL1077" s="214"/>
      <c r="SYM1077" s="214"/>
      <c r="SYN1077" s="214"/>
      <c r="SYO1077" s="214"/>
      <c r="SYP1077" s="214"/>
      <c r="SYQ1077" s="214"/>
      <c r="SYR1077" s="214"/>
      <c r="SYS1077" s="214"/>
      <c r="SYT1077" s="214"/>
      <c r="SYU1077" s="214"/>
      <c r="SYV1077" s="214"/>
      <c r="SYW1077" s="214"/>
      <c r="SYX1077" s="214"/>
      <c r="SYY1077" s="214"/>
      <c r="SYZ1077" s="214"/>
      <c r="SZA1077" s="214"/>
      <c r="SZB1077" s="214"/>
      <c r="SZC1077" s="214"/>
      <c r="SZD1077" s="214"/>
      <c r="SZE1077" s="214"/>
      <c r="SZF1077" s="214"/>
      <c r="SZG1077" s="214"/>
      <c r="SZH1077" s="214"/>
      <c r="SZI1077" s="214"/>
      <c r="SZJ1077" s="214"/>
      <c r="SZK1077" s="214"/>
      <c r="SZL1077" s="214"/>
      <c r="SZM1077" s="214"/>
      <c r="SZN1077" s="214"/>
      <c r="SZO1077" s="214"/>
      <c r="SZP1077" s="214"/>
      <c r="SZQ1077" s="214"/>
      <c r="SZR1077" s="214"/>
      <c r="SZS1077" s="214"/>
      <c r="SZT1077" s="214"/>
      <c r="SZU1077" s="214"/>
      <c r="SZV1077" s="214"/>
      <c r="SZW1077" s="214"/>
      <c r="SZX1077" s="214"/>
      <c r="SZY1077" s="214"/>
      <c r="SZZ1077" s="214"/>
      <c r="TAA1077" s="214"/>
      <c r="TAB1077" s="214"/>
      <c r="TAC1077" s="214"/>
      <c r="TAD1077" s="214"/>
      <c r="TAE1077" s="214"/>
      <c r="TAF1077" s="214"/>
      <c r="TAG1077" s="214"/>
      <c r="TAH1077" s="214"/>
      <c r="TAI1077" s="214"/>
      <c r="TAJ1077" s="214"/>
      <c r="TAK1077" s="214"/>
      <c r="TAL1077" s="214"/>
      <c r="TAM1077" s="214"/>
      <c r="TAN1077" s="214"/>
      <c r="TAO1077" s="214"/>
      <c r="TAP1077" s="214"/>
      <c r="TAQ1077" s="214"/>
      <c r="TAR1077" s="214"/>
      <c r="TAS1077" s="214"/>
      <c r="TAT1077" s="214"/>
      <c r="TAU1077" s="214"/>
      <c r="TAV1077" s="214"/>
      <c r="TAW1077" s="214"/>
      <c r="TAX1077" s="214"/>
      <c r="TAY1077" s="214"/>
      <c r="TAZ1077" s="214"/>
      <c r="TBA1077" s="214"/>
      <c r="TBB1077" s="214"/>
      <c r="TBC1077" s="214"/>
      <c r="TBD1077" s="214"/>
      <c r="TBE1077" s="214"/>
      <c r="TBF1077" s="214"/>
      <c r="TBG1077" s="214"/>
      <c r="TBH1077" s="214"/>
      <c r="TBI1077" s="214"/>
      <c r="TBJ1077" s="214"/>
      <c r="TBK1077" s="214"/>
      <c r="TBL1077" s="214"/>
      <c r="TBM1077" s="214"/>
      <c r="TBN1077" s="214"/>
      <c r="TBO1077" s="214"/>
      <c r="TBP1077" s="214"/>
      <c r="TBQ1077" s="214"/>
      <c r="TBR1077" s="214"/>
      <c r="TBS1077" s="214"/>
      <c r="TBT1077" s="214"/>
      <c r="TBU1077" s="214"/>
      <c r="TBV1077" s="214"/>
      <c r="TBW1077" s="214"/>
      <c r="TBX1077" s="214"/>
      <c r="TBY1077" s="214"/>
      <c r="TBZ1077" s="214"/>
      <c r="TCA1077" s="214"/>
      <c r="TCB1077" s="214"/>
      <c r="TCC1077" s="214"/>
      <c r="TCD1077" s="214"/>
      <c r="TCE1077" s="214"/>
      <c r="TCF1077" s="214"/>
      <c r="TCG1077" s="214"/>
      <c r="TCH1077" s="214"/>
      <c r="TCI1077" s="214"/>
      <c r="TCJ1077" s="214"/>
      <c r="TCK1077" s="214"/>
      <c r="TCL1077" s="214"/>
      <c r="TCM1077" s="214"/>
      <c r="TCN1077" s="214"/>
      <c r="TCO1077" s="214"/>
      <c r="TCP1077" s="214"/>
      <c r="TCQ1077" s="214"/>
      <c r="TCR1077" s="214"/>
      <c r="TCS1077" s="214"/>
      <c r="TCT1077" s="214"/>
      <c r="TCU1077" s="214"/>
      <c r="TCV1077" s="214"/>
      <c r="TCW1077" s="214"/>
      <c r="TCX1077" s="214"/>
      <c r="TCY1077" s="214"/>
      <c r="TCZ1077" s="214"/>
      <c r="TDA1077" s="214"/>
      <c r="TDB1077" s="214"/>
      <c r="TDC1077" s="214"/>
      <c r="TDD1077" s="214"/>
      <c r="TDE1077" s="214"/>
      <c r="TDF1077" s="214"/>
      <c r="TDG1077" s="214"/>
      <c r="TDH1077" s="214"/>
      <c r="TDI1077" s="214"/>
      <c r="TDJ1077" s="214"/>
      <c r="TDK1077" s="214"/>
      <c r="TDL1077" s="214"/>
      <c r="TDM1077" s="214"/>
      <c r="TDN1077" s="214"/>
      <c r="TDO1077" s="214"/>
      <c r="TDP1077" s="214"/>
      <c r="TDQ1077" s="214"/>
      <c r="TDR1077" s="214"/>
      <c r="TDS1077" s="214"/>
      <c r="TDT1077" s="214"/>
      <c r="TDU1077" s="214"/>
      <c r="TDV1077" s="214"/>
      <c r="TDW1077" s="214"/>
      <c r="TDX1077" s="214"/>
      <c r="TDY1077" s="214"/>
      <c r="TDZ1077" s="214"/>
      <c r="TEA1077" s="214"/>
      <c r="TEB1077" s="214"/>
      <c r="TEC1077" s="214"/>
      <c r="TED1077" s="214"/>
      <c r="TEE1077" s="214"/>
      <c r="TEF1077" s="214"/>
      <c r="TEG1077" s="214"/>
      <c r="TEH1077" s="214"/>
      <c r="TEI1077" s="214"/>
      <c r="TEJ1077" s="214"/>
      <c r="TEK1077" s="214"/>
      <c r="TEL1077" s="214"/>
      <c r="TEM1077" s="214"/>
      <c r="TEN1077" s="214"/>
      <c r="TEO1077" s="214"/>
      <c r="TEP1077" s="214"/>
      <c r="TEQ1077" s="214"/>
      <c r="TER1077" s="214"/>
      <c r="TES1077" s="214"/>
      <c r="TET1077" s="214"/>
      <c r="TEU1077" s="214"/>
      <c r="TEV1077" s="214"/>
      <c r="TEW1077" s="214"/>
      <c r="TEX1077" s="214"/>
      <c r="TEY1077" s="214"/>
      <c r="TEZ1077" s="214"/>
      <c r="TFA1077" s="214"/>
      <c r="TFB1077" s="214"/>
      <c r="TFC1077" s="214"/>
      <c r="TFD1077" s="214"/>
      <c r="TFE1077" s="214"/>
      <c r="TFF1077" s="214"/>
      <c r="TFG1077" s="214"/>
      <c r="TFH1077" s="214"/>
      <c r="TFI1077" s="214"/>
      <c r="TFJ1077" s="214"/>
      <c r="TFK1077" s="214"/>
      <c r="TFL1077" s="214"/>
      <c r="TFM1077" s="214"/>
      <c r="TFN1077" s="214"/>
      <c r="TFO1077" s="214"/>
      <c r="TFP1077" s="214"/>
      <c r="TFQ1077" s="214"/>
      <c r="TFR1077" s="214"/>
      <c r="TFS1077" s="214"/>
      <c r="TFT1077" s="214"/>
      <c r="TFU1077" s="214"/>
      <c r="TFV1077" s="214"/>
      <c r="TFW1077" s="214"/>
      <c r="TFX1077" s="214"/>
      <c r="TFY1077" s="214"/>
      <c r="TFZ1077" s="214"/>
      <c r="TGA1077" s="214"/>
      <c r="TGB1077" s="214"/>
      <c r="TGC1077" s="214"/>
      <c r="TGD1077" s="214"/>
      <c r="TGE1077" s="214"/>
      <c r="TGF1077" s="214"/>
      <c r="TGG1077" s="214"/>
      <c r="TGH1077" s="214"/>
      <c r="TGI1077" s="214"/>
      <c r="TGJ1077" s="214"/>
      <c r="TGK1077" s="214"/>
      <c r="TGL1077" s="214"/>
      <c r="TGM1077" s="214"/>
      <c r="TGN1077" s="214"/>
      <c r="TGO1077" s="214"/>
      <c r="TGP1077" s="214"/>
      <c r="TGQ1077" s="214"/>
      <c r="TGR1077" s="214"/>
      <c r="TGS1077" s="214"/>
      <c r="TGT1077" s="214"/>
      <c r="TGU1077" s="214"/>
      <c r="TGV1077" s="214"/>
      <c r="TGW1077" s="214"/>
      <c r="TGX1077" s="214"/>
      <c r="TGY1077" s="214"/>
      <c r="TGZ1077" s="214"/>
      <c r="THA1077" s="214"/>
      <c r="THB1077" s="214"/>
      <c r="THC1077" s="214"/>
      <c r="THD1077" s="214"/>
      <c r="THE1077" s="214"/>
      <c r="THF1077" s="214"/>
      <c r="THG1077" s="214"/>
      <c r="THH1077" s="214"/>
      <c r="THI1077" s="214"/>
      <c r="THJ1077" s="214"/>
      <c r="THK1077" s="214"/>
      <c r="THL1077" s="214"/>
      <c r="THM1077" s="214"/>
      <c r="THN1077" s="214"/>
      <c r="THO1077" s="214"/>
      <c r="THP1077" s="214"/>
      <c r="THQ1077" s="214"/>
      <c r="THR1077" s="214"/>
      <c r="THS1077" s="214"/>
      <c r="THT1077" s="214"/>
      <c r="THU1077" s="214"/>
      <c r="THV1077" s="214"/>
      <c r="THW1077" s="214"/>
      <c r="THX1077" s="214"/>
      <c r="THY1077" s="214"/>
      <c r="THZ1077" s="214"/>
      <c r="TIA1077" s="214"/>
      <c r="TIB1077" s="214"/>
      <c r="TIC1077" s="214"/>
      <c r="TID1077" s="214"/>
      <c r="TIE1077" s="214"/>
      <c r="TIF1077" s="214"/>
      <c r="TIG1077" s="214"/>
      <c r="TIH1077" s="214"/>
      <c r="TII1077" s="214"/>
      <c r="TIJ1077" s="214"/>
      <c r="TIK1077" s="214"/>
      <c r="TIL1077" s="214"/>
      <c r="TIM1077" s="214"/>
      <c r="TIN1077" s="214"/>
      <c r="TIO1077" s="214"/>
      <c r="TIP1077" s="214"/>
      <c r="TIQ1077" s="214"/>
      <c r="TIR1077" s="214"/>
      <c r="TIS1077" s="214"/>
      <c r="TIT1077" s="214"/>
      <c r="TIU1077" s="214"/>
      <c r="TIV1077" s="214"/>
      <c r="TIW1077" s="214"/>
      <c r="TIX1077" s="214"/>
      <c r="TIY1077" s="214"/>
      <c r="TIZ1077" s="214"/>
      <c r="TJA1077" s="214"/>
      <c r="TJB1077" s="214"/>
      <c r="TJC1077" s="214"/>
      <c r="TJD1077" s="214"/>
      <c r="TJE1077" s="214"/>
      <c r="TJF1077" s="214"/>
      <c r="TJG1077" s="214"/>
      <c r="TJH1077" s="214"/>
      <c r="TJI1077" s="214"/>
      <c r="TJJ1077" s="214"/>
      <c r="TJK1077" s="214"/>
      <c r="TJL1077" s="214"/>
      <c r="TJM1077" s="214"/>
      <c r="TJN1077" s="214"/>
      <c r="TJO1077" s="214"/>
      <c r="TJP1077" s="214"/>
      <c r="TJQ1077" s="214"/>
      <c r="TJR1077" s="214"/>
      <c r="TJS1077" s="214"/>
      <c r="TJT1077" s="214"/>
      <c r="TJU1077" s="214"/>
      <c r="TJV1077" s="214"/>
      <c r="TJW1077" s="214"/>
      <c r="TJX1077" s="214"/>
      <c r="TJY1077" s="214"/>
      <c r="TJZ1077" s="214"/>
      <c r="TKA1077" s="214"/>
      <c r="TKB1077" s="214"/>
      <c r="TKC1077" s="214"/>
      <c r="TKD1077" s="214"/>
      <c r="TKE1077" s="214"/>
      <c r="TKF1077" s="214"/>
      <c r="TKG1077" s="214"/>
      <c r="TKH1077" s="214"/>
      <c r="TKI1077" s="214"/>
      <c r="TKJ1077" s="214"/>
      <c r="TKK1077" s="214"/>
      <c r="TKL1077" s="214"/>
      <c r="TKM1077" s="214"/>
      <c r="TKN1077" s="214"/>
      <c r="TKO1077" s="214"/>
      <c r="TKP1077" s="214"/>
      <c r="TKQ1077" s="214"/>
      <c r="TKR1077" s="214"/>
      <c r="TKS1077" s="214"/>
      <c r="TKT1077" s="214"/>
      <c r="TKU1077" s="214"/>
      <c r="TKV1077" s="214"/>
      <c r="TKW1077" s="214"/>
      <c r="TKX1077" s="214"/>
      <c r="TKY1077" s="214"/>
      <c r="TKZ1077" s="214"/>
      <c r="TLA1077" s="214"/>
      <c r="TLB1077" s="214"/>
      <c r="TLC1077" s="214"/>
      <c r="TLD1077" s="214"/>
      <c r="TLE1077" s="214"/>
      <c r="TLF1077" s="214"/>
      <c r="TLG1077" s="214"/>
      <c r="TLH1077" s="214"/>
      <c r="TLI1077" s="214"/>
      <c r="TLJ1077" s="214"/>
      <c r="TLK1077" s="214"/>
      <c r="TLL1077" s="214"/>
      <c r="TLM1077" s="214"/>
      <c r="TLN1077" s="214"/>
      <c r="TLO1077" s="214"/>
      <c r="TLP1077" s="214"/>
      <c r="TLQ1077" s="214"/>
      <c r="TLR1077" s="214"/>
      <c r="TLS1077" s="214"/>
      <c r="TLT1077" s="214"/>
      <c r="TLU1077" s="214"/>
      <c r="TLV1077" s="214"/>
      <c r="TLW1077" s="214"/>
      <c r="TLX1077" s="214"/>
      <c r="TLY1077" s="214"/>
      <c r="TLZ1077" s="214"/>
      <c r="TMA1077" s="214"/>
      <c r="TMB1077" s="214"/>
      <c r="TMC1077" s="214"/>
      <c r="TMD1077" s="214"/>
      <c r="TME1077" s="214"/>
      <c r="TMF1077" s="214"/>
      <c r="TMG1077" s="214"/>
      <c r="TMH1077" s="214"/>
      <c r="TMI1077" s="214"/>
      <c r="TMJ1077" s="214"/>
      <c r="TMK1077" s="214"/>
      <c r="TML1077" s="214"/>
      <c r="TMM1077" s="214"/>
      <c r="TMN1077" s="214"/>
      <c r="TMO1077" s="214"/>
      <c r="TMP1077" s="214"/>
      <c r="TMQ1077" s="214"/>
      <c r="TMR1077" s="214"/>
      <c r="TMS1077" s="214"/>
      <c r="TMT1077" s="214"/>
      <c r="TMU1077" s="214"/>
      <c r="TMV1077" s="214"/>
      <c r="TMW1077" s="214"/>
      <c r="TMX1077" s="214"/>
      <c r="TMY1077" s="214"/>
      <c r="TMZ1077" s="214"/>
      <c r="TNA1077" s="214"/>
      <c r="TNB1077" s="214"/>
      <c r="TNC1077" s="214"/>
      <c r="TND1077" s="214"/>
      <c r="TNE1077" s="214"/>
      <c r="TNF1077" s="214"/>
      <c r="TNG1077" s="214"/>
      <c r="TNH1077" s="214"/>
      <c r="TNI1077" s="214"/>
      <c r="TNJ1077" s="214"/>
      <c r="TNK1077" s="214"/>
      <c r="TNL1077" s="214"/>
      <c r="TNM1077" s="214"/>
      <c r="TNN1077" s="214"/>
      <c r="TNO1077" s="214"/>
      <c r="TNP1077" s="214"/>
      <c r="TNQ1077" s="214"/>
      <c r="TNR1077" s="214"/>
      <c r="TNS1077" s="214"/>
      <c r="TNT1077" s="214"/>
      <c r="TNU1077" s="214"/>
      <c r="TNV1077" s="214"/>
      <c r="TNW1077" s="214"/>
      <c r="TNX1077" s="214"/>
      <c r="TNY1077" s="214"/>
      <c r="TNZ1077" s="214"/>
      <c r="TOA1077" s="214"/>
      <c r="TOB1077" s="214"/>
      <c r="TOC1077" s="214"/>
      <c r="TOD1077" s="214"/>
      <c r="TOE1077" s="214"/>
      <c r="TOF1077" s="214"/>
      <c r="TOG1077" s="214"/>
      <c r="TOH1077" s="214"/>
      <c r="TOI1077" s="214"/>
      <c r="TOJ1077" s="214"/>
      <c r="TOK1077" s="214"/>
      <c r="TOL1077" s="214"/>
      <c r="TOM1077" s="214"/>
      <c r="TON1077" s="214"/>
      <c r="TOO1077" s="214"/>
      <c r="TOP1077" s="214"/>
      <c r="TOQ1077" s="214"/>
      <c r="TOR1077" s="214"/>
      <c r="TOS1077" s="214"/>
      <c r="TOT1077" s="214"/>
      <c r="TOU1077" s="214"/>
      <c r="TOV1077" s="214"/>
      <c r="TOW1077" s="214"/>
      <c r="TOX1077" s="214"/>
      <c r="TOY1077" s="214"/>
      <c r="TOZ1077" s="214"/>
      <c r="TPA1077" s="214"/>
      <c r="TPB1077" s="214"/>
      <c r="TPC1077" s="214"/>
      <c r="TPD1077" s="214"/>
      <c r="TPE1077" s="214"/>
      <c r="TPF1077" s="214"/>
      <c r="TPG1077" s="214"/>
      <c r="TPH1077" s="214"/>
      <c r="TPI1077" s="214"/>
      <c r="TPJ1077" s="214"/>
      <c r="TPK1077" s="214"/>
      <c r="TPL1077" s="214"/>
      <c r="TPM1077" s="214"/>
      <c r="TPN1077" s="214"/>
      <c r="TPO1077" s="214"/>
      <c r="TPP1077" s="214"/>
      <c r="TPQ1077" s="214"/>
      <c r="TPR1077" s="214"/>
      <c r="TPS1077" s="214"/>
      <c r="TPT1077" s="214"/>
      <c r="TPU1077" s="214"/>
      <c r="TPV1077" s="214"/>
      <c r="TPW1077" s="214"/>
      <c r="TPX1077" s="214"/>
      <c r="TPY1077" s="214"/>
      <c r="TPZ1077" s="214"/>
      <c r="TQA1077" s="214"/>
      <c r="TQB1077" s="214"/>
      <c r="TQC1077" s="214"/>
      <c r="TQD1077" s="214"/>
      <c r="TQE1077" s="214"/>
      <c r="TQF1077" s="214"/>
      <c r="TQG1077" s="214"/>
      <c r="TQH1077" s="214"/>
      <c r="TQI1077" s="214"/>
      <c r="TQJ1077" s="214"/>
      <c r="TQK1077" s="214"/>
      <c r="TQL1077" s="214"/>
      <c r="TQM1077" s="214"/>
      <c r="TQN1077" s="214"/>
      <c r="TQO1077" s="214"/>
      <c r="TQP1077" s="214"/>
      <c r="TQQ1077" s="214"/>
      <c r="TQR1077" s="214"/>
      <c r="TQS1077" s="214"/>
      <c r="TQT1077" s="214"/>
      <c r="TQU1077" s="214"/>
      <c r="TQV1077" s="214"/>
      <c r="TQW1077" s="214"/>
      <c r="TQX1077" s="214"/>
      <c r="TQY1077" s="214"/>
      <c r="TQZ1077" s="214"/>
      <c r="TRA1077" s="214"/>
      <c r="TRB1077" s="214"/>
      <c r="TRC1077" s="214"/>
      <c r="TRD1077" s="214"/>
      <c r="TRE1077" s="214"/>
      <c r="TRF1077" s="214"/>
      <c r="TRG1077" s="214"/>
      <c r="TRH1077" s="214"/>
      <c r="TRI1077" s="214"/>
      <c r="TRJ1077" s="214"/>
      <c r="TRK1077" s="214"/>
      <c r="TRL1077" s="214"/>
      <c r="TRM1077" s="214"/>
      <c r="TRN1077" s="214"/>
      <c r="TRO1077" s="214"/>
      <c r="TRP1077" s="214"/>
      <c r="TRQ1077" s="214"/>
      <c r="TRR1077" s="214"/>
      <c r="TRS1077" s="214"/>
      <c r="TRT1077" s="214"/>
      <c r="TRU1077" s="214"/>
      <c r="TRV1077" s="214"/>
      <c r="TRW1077" s="214"/>
      <c r="TRX1077" s="214"/>
      <c r="TRY1077" s="214"/>
      <c r="TRZ1077" s="214"/>
      <c r="TSA1077" s="214"/>
      <c r="TSB1077" s="214"/>
      <c r="TSC1077" s="214"/>
      <c r="TSD1077" s="214"/>
      <c r="TSE1077" s="214"/>
      <c r="TSF1077" s="214"/>
      <c r="TSG1077" s="214"/>
      <c r="TSH1077" s="214"/>
      <c r="TSI1077" s="214"/>
      <c r="TSJ1077" s="214"/>
      <c r="TSK1077" s="214"/>
      <c r="TSL1077" s="214"/>
      <c r="TSM1077" s="214"/>
      <c r="TSN1077" s="214"/>
      <c r="TSO1077" s="214"/>
      <c r="TSP1077" s="214"/>
      <c r="TSQ1077" s="214"/>
      <c r="TSR1077" s="214"/>
      <c r="TSS1077" s="214"/>
      <c r="TST1077" s="214"/>
      <c r="TSU1077" s="214"/>
      <c r="TSV1077" s="214"/>
      <c r="TSW1077" s="214"/>
      <c r="TSX1077" s="214"/>
      <c r="TSY1077" s="214"/>
      <c r="TSZ1077" s="214"/>
      <c r="TTA1077" s="214"/>
      <c r="TTB1077" s="214"/>
      <c r="TTC1077" s="214"/>
      <c r="TTD1077" s="214"/>
      <c r="TTE1077" s="214"/>
      <c r="TTF1077" s="214"/>
      <c r="TTG1077" s="214"/>
      <c r="TTH1077" s="214"/>
      <c r="TTI1077" s="214"/>
      <c r="TTJ1077" s="214"/>
      <c r="TTK1077" s="214"/>
      <c r="TTL1077" s="214"/>
      <c r="TTM1077" s="214"/>
      <c r="TTN1077" s="214"/>
      <c r="TTO1077" s="214"/>
      <c r="TTP1077" s="214"/>
      <c r="TTQ1077" s="214"/>
      <c r="TTR1077" s="214"/>
      <c r="TTS1077" s="214"/>
      <c r="TTT1077" s="214"/>
      <c r="TTU1077" s="214"/>
      <c r="TTV1077" s="214"/>
      <c r="TTW1077" s="214"/>
      <c r="TTX1077" s="214"/>
      <c r="TTY1077" s="214"/>
      <c r="TTZ1077" s="214"/>
      <c r="TUA1077" s="214"/>
      <c r="TUB1077" s="214"/>
      <c r="TUC1077" s="214"/>
      <c r="TUD1077" s="214"/>
      <c r="TUE1077" s="214"/>
      <c r="TUF1077" s="214"/>
      <c r="TUG1077" s="214"/>
      <c r="TUH1077" s="214"/>
      <c r="TUI1077" s="214"/>
      <c r="TUJ1077" s="214"/>
      <c r="TUK1077" s="214"/>
      <c r="TUL1077" s="214"/>
      <c r="TUM1077" s="214"/>
      <c r="TUN1077" s="214"/>
      <c r="TUO1077" s="214"/>
      <c r="TUP1077" s="214"/>
      <c r="TUQ1077" s="214"/>
      <c r="TUR1077" s="214"/>
      <c r="TUS1077" s="214"/>
      <c r="TUT1077" s="214"/>
      <c r="TUU1077" s="214"/>
      <c r="TUV1077" s="214"/>
      <c r="TUW1077" s="214"/>
      <c r="TUX1077" s="214"/>
      <c r="TUY1077" s="214"/>
      <c r="TUZ1077" s="214"/>
      <c r="TVA1077" s="214"/>
      <c r="TVB1077" s="214"/>
      <c r="TVC1077" s="214"/>
      <c r="TVD1077" s="214"/>
      <c r="TVE1077" s="214"/>
      <c r="TVF1077" s="214"/>
      <c r="TVG1077" s="214"/>
      <c r="TVH1077" s="214"/>
      <c r="TVI1077" s="214"/>
      <c r="TVJ1077" s="214"/>
      <c r="TVK1077" s="214"/>
      <c r="TVL1077" s="214"/>
      <c r="TVM1077" s="214"/>
      <c r="TVN1077" s="214"/>
      <c r="TVO1077" s="214"/>
      <c r="TVP1077" s="214"/>
      <c r="TVQ1077" s="214"/>
      <c r="TVR1077" s="214"/>
      <c r="TVS1077" s="214"/>
      <c r="TVT1077" s="214"/>
      <c r="TVU1077" s="214"/>
      <c r="TVV1077" s="214"/>
      <c r="TVW1077" s="214"/>
      <c r="TVX1077" s="214"/>
      <c r="TVY1077" s="214"/>
      <c r="TVZ1077" s="214"/>
      <c r="TWA1077" s="214"/>
      <c r="TWB1077" s="214"/>
      <c r="TWC1077" s="214"/>
      <c r="TWD1077" s="214"/>
      <c r="TWE1077" s="214"/>
      <c r="TWF1077" s="214"/>
      <c r="TWG1077" s="214"/>
      <c r="TWH1077" s="214"/>
      <c r="TWI1077" s="214"/>
      <c r="TWJ1077" s="214"/>
      <c r="TWK1077" s="214"/>
      <c r="TWL1077" s="214"/>
      <c r="TWM1077" s="214"/>
      <c r="TWN1077" s="214"/>
      <c r="TWO1077" s="214"/>
      <c r="TWP1077" s="214"/>
      <c r="TWQ1077" s="214"/>
      <c r="TWR1077" s="214"/>
      <c r="TWS1077" s="214"/>
      <c r="TWT1077" s="214"/>
      <c r="TWU1077" s="214"/>
      <c r="TWV1077" s="214"/>
      <c r="TWW1077" s="214"/>
      <c r="TWX1077" s="214"/>
      <c r="TWY1077" s="214"/>
      <c r="TWZ1077" s="214"/>
      <c r="TXA1077" s="214"/>
      <c r="TXB1077" s="214"/>
      <c r="TXC1077" s="214"/>
      <c r="TXD1077" s="214"/>
      <c r="TXE1077" s="214"/>
      <c r="TXF1077" s="214"/>
      <c r="TXG1077" s="214"/>
      <c r="TXH1077" s="214"/>
      <c r="TXI1077" s="214"/>
      <c r="TXJ1077" s="214"/>
      <c r="TXK1077" s="214"/>
      <c r="TXL1077" s="214"/>
      <c r="TXM1077" s="214"/>
      <c r="TXN1077" s="214"/>
      <c r="TXO1077" s="214"/>
      <c r="TXP1077" s="214"/>
      <c r="TXQ1077" s="214"/>
      <c r="TXR1077" s="214"/>
      <c r="TXS1077" s="214"/>
      <c r="TXT1077" s="214"/>
      <c r="TXU1077" s="214"/>
      <c r="TXV1077" s="214"/>
      <c r="TXW1077" s="214"/>
      <c r="TXX1077" s="214"/>
      <c r="TXY1077" s="214"/>
      <c r="TXZ1077" s="214"/>
      <c r="TYA1077" s="214"/>
      <c r="TYB1077" s="214"/>
      <c r="TYC1077" s="214"/>
      <c r="TYD1077" s="214"/>
      <c r="TYE1077" s="214"/>
      <c r="TYF1077" s="214"/>
      <c r="TYG1077" s="214"/>
      <c r="TYH1077" s="214"/>
      <c r="TYI1077" s="214"/>
      <c r="TYJ1077" s="214"/>
      <c r="TYK1077" s="214"/>
      <c r="TYL1077" s="214"/>
      <c r="TYM1077" s="214"/>
      <c r="TYN1077" s="214"/>
      <c r="TYO1077" s="214"/>
      <c r="TYP1077" s="214"/>
      <c r="TYQ1077" s="214"/>
      <c r="TYR1077" s="214"/>
      <c r="TYS1077" s="214"/>
      <c r="TYT1077" s="214"/>
      <c r="TYU1077" s="214"/>
      <c r="TYV1077" s="214"/>
      <c r="TYW1077" s="214"/>
      <c r="TYX1077" s="214"/>
      <c r="TYY1077" s="214"/>
      <c r="TYZ1077" s="214"/>
      <c r="TZA1077" s="214"/>
      <c r="TZB1077" s="214"/>
      <c r="TZC1077" s="214"/>
      <c r="TZD1077" s="214"/>
      <c r="TZE1077" s="214"/>
      <c r="TZF1077" s="214"/>
      <c r="TZG1077" s="214"/>
      <c r="TZH1077" s="214"/>
      <c r="TZI1077" s="214"/>
      <c r="TZJ1077" s="214"/>
      <c r="TZK1077" s="214"/>
      <c r="TZL1077" s="214"/>
      <c r="TZM1077" s="214"/>
      <c r="TZN1077" s="214"/>
      <c r="TZO1077" s="214"/>
      <c r="TZP1077" s="214"/>
      <c r="TZQ1077" s="214"/>
      <c r="TZR1077" s="214"/>
      <c r="TZS1077" s="214"/>
      <c r="TZT1077" s="214"/>
      <c r="TZU1077" s="214"/>
      <c r="TZV1077" s="214"/>
      <c r="TZW1077" s="214"/>
      <c r="TZX1077" s="214"/>
      <c r="TZY1077" s="214"/>
      <c r="TZZ1077" s="214"/>
      <c r="UAA1077" s="214"/>
      <c r="UAB1077" s="214"/>
      <c r="UAC1077" s="214"/>
      <c r="UAD1077" s="214"/>
      <c r="UAE1077" s="214"/>
      <c r="UAF1077" s="214"/>
      <c r="UAG1077" s="214"/>
      <c r="UAH1077" s="214"/>
      <c r="UAI1077" s="214"/>
      <c r="UAJ1077" s="214"/>
      <c r="UAK1077" s="214"/>
      <c r="UAL1077" s="214"/>
      <c r="UAM1077" s="214"/>
      <c r="UAN1077" s="214"/>
      <c r="UAO1077" s="214"/>
      <c r="UAP1077" s="214"/>
      <c r="UAQ1077" s="214"/>
      <c r="UAR1077" s="214"/>
      <c r="UAS1077" s="214"/>
      <c r="UAT1077" s="214"/>
      <c r="UAU1077" s="214"/>
      <c r="UAV1077" s="214"/>
      <c r="UAW1077" s="214"/>
      <c r="UAX1077" s="214"/>
      <c r="UAY1077" s="214"/>
      <c r="UAZ1077" s="214"/>
      <c r="UBA1077" s="214"/>
      <c r="UBB1077" s="214"/>
      <c r="UBC1077" s="214"/>
      <c r="UBD1077" s="214"/>
      <c r="UBE1077" s="214"/>
      <c r="UBF1077" s="214"/>
      <c r="UBG1077" s="214"/>
      <c r="UBH1077" s="214"/>
      <c r="UBI1077" s="214"/>
      <c r="UBJ1077" s="214"/>
      <c r="UBK1077" s="214"/>
      <c r="UBL1077" s="214"/>
      <c r="UBM1077" s="214"/>
      <c r="UBN1077" s="214"/>
      <c r="UBO1077" s="214"/>
      <c r="UBP1077" s="214"/>
      <c r="UBQ1077" s="214"/>
      <c r="UBR1077" s="214"/>
      <c r="UBS1077" s="214"/>
      <c r="UBT1077" s="214"/>
      <c r="UBU1077" s="214"/>
      <c r="UBV1077" s="214"/>
      <c r="UBW1077" s="214"/>
      <c r="UBX1077" s="214"/>
      <c r="UBY1077" s="214"/>
      <c r="UBZ1077" s="214"/>
      <c r="UCA1077" s="214"/>
      <c r="UCB1077" s="214"/>
      <c r="UCC1077" s="214"/>
      <c r="UCD1077" s="214"/>
      <c r="UCE1077" s="214"/>
      <c r="UCF1077" s="214"/>
      <c r="UCG1077" s="214"/>
      <c r="UCH1077" s="214"/>
      <c r="UCI1077" s="214"/>
      <c r="UCJ1077" s="214"/>
      <c r="UCK1077" s="214"/>
      <c r="UCL1077" s="214"/>
      <c r="UCM1077" s="214"/>
      <c r="UCN1077" s="214"/>
      <c r="UCO1077" s="214"/>
      <c r="UCP1077" s="214"/>
      <c r="UCQ1077" s="214"/>
      <c r="UCR1077" s="214"/>
      <c r="UCS1077" s="214"/>
      <c r="UCT1077" s="214"/>
      <c r="UCU1077" s="214"/>
      <c r="UCV1077" s="214"/>
      <c r="UCW1077" s="214"/>
      <c r="UCX1077" s="214"/>
      <c r="UCY1077" s="214"/>
      <c r="UCZ1077" s="214"/>
      <c r="UDA1077" s="214"/>
      <c r="UDB1077" s="214"/>
      <c r="UDC1077" s="214"/>
      <c r="UDD1077" s="214"/>
      <c r="UDE1077" s="214"/>
      <c r="UDF1077" s="214"/>
      <c r="UDG1077" s="214"/>
      <c r="UDH1077" s="214"/>
      <c r="UDI1077" s="214"/>
      <c r="UDJ1077" s="214"/>
      <c r="UDK1077" s="214"/>
      <c r="UDL1077" s="214"/>
      <c r="UDM1077" s="214"/>
      <c r="UDN1077" s="214"/>
      <c r="UDO1077" s="214"/>
      <c r="UDP1077" s="214"/>
      <c r="UDQ1077" s="214"/>
      <c r="UDR1077" s="214"/>
      <c r="UDS1077" s="214"/>
      <c r="UDT1077" s="214"/>
      <c r="UDU1077" s="214"/>
      <c r="UDV1077" s="214"/>
      <c r="UDW1077" s="214"/>
      <c r="UDX1077" s="214"/>
      <c r="UDY1077" s="214"/>
      <c r="UDZ1077" s="214"/>
      <c r="UEA1077" s="214"/>
      <c r="UEB1077" s="214"/>
      <c r="UEC1077" s="214"/>
      <c r="UED1077" s="214"/>
      <c r="UEE1077" s="214"/>
      <c r="UEF1077" s="214"/>
      <c r="UEG1077" s="214"/>
      <c r="UEH1077" s="214"/>
      <c r="UEI1077" s="214"/>
      <c r="UEJ1077" s="214"/>
      <c r="UEK1077" s="214"/>
      <c r="UEL1077" s="214"/>
      <c r="UEM1077" s="214"/>
      <c r="UEN1077" s="214"/>
      <c r="UEO1077" s="214"/>
      <c r="UEP1077" s="214"/>
      <c r="UEQ1077" s="214"/>
      <c r="UER1077" s="214"/>
      <c r="UES1077" s="214"/>
      <c r="UET1077" s="214"/>
      <c r="UEU1077" s="214"/>
      <c r="UEV1077" s="214"/>
      <c r="UEW1077" s="214"/>
      <c r="UEX1077" s="214"/>
      <c r="UEY1077" s="214"/>
      <c r="UEZ1077" s="214"/>
      <c r="UFA1077" s="214"/>
      <c r="UFB1077" s="214"/>
      <c r="UFC1077" s="214"/>
      <c r="UFD1077" s="214"/>
      <c r="UFE1077" s="214"/>
      <c r="UFF1077" s="214"/>
      <c r="UFG1077" s="214"/>
      <c r="UFH1077" s="214"/>
      <c r="UFI1077" s="214"/>
      <c r="UFJ1077" s="214"/>
      <c r="UFK1077" s="214"/>
      <c r="UFL1077" s="214"/>
      <c r="UFM1077" s="214"/>
      <c r="UFN1077" s="214"/>
      <c r="UFO1077" s="214"/>
      <c r="UFP1077" s="214"/>
      <c r="UFQ1077" s="214"/>
      <c r="UFR1077" s="214"/>
      <c r="UFS1077" s="214"/>
      <c r="UFT1077" s="214"/>
      <c r="UFU1077" s="214"/>
      <c r="UFV1077" s="214"/>
      <c r="UFW1077" s="214"/>
      <c r="UFX1077" s="214"/>
      <c r="UFY1077" s="214"/>
      <c r="UFZ1077" s="214"/>
      <c r="UGA1077" s="214"/>
      <c r="UGB1077" s="214"/>
      <c r="UGC1077" s="214"/>
      <c r="UGD1077" s="214"/>
      <c r="UGE1077" s="214"/>
      <c r="UGF1077" s="214"/>
      <c r="UGG1077" s="214"/>
      <c r="UGH1077" s="214"/>
      <c r="UGI1077" s="214"/>
      <c r="UGJ1077" s="214"/>
      <c r="UGK1077" s="214"/>
      <c r="UGL1077" s="214"/>
      <c r="UGM1077" s="214"/>
      <c r="UGN1077" s="214"/>
      <c r="UGO1077" s="214"/>
      <c r="UGP1077" s="214"/>
      <c r="UGQ1077" s="214"/>
      <c r="UGR1077" s="214"/>
      <c r="UGS1077" s="214"/>
      <c r="UGT1077" s="214"/>
      <c r="UGU1077" s="214"/>
      <c r="UGV1077" s="214"/>
      <c r="UGW1077" s="214"/>
      <c r="UGX1077" s="214"/>
      <c r="UGY1077" s="214"/>
      <c r="UGZ1077" s="214"/>
      <c r="UHA1077" s="214"/>
      <c r="UHB1077" s="214"/>
      <c r="UHC1077" s="214"/>
      <c r="UHD1077" s="214"/>
      <c r="UHE1077" s="214"/>
      <c r="UHF1077" s="214"/>
      <c r="UHG1077" s="214"/>
      <c r="UHH1077" s="214"/>
      <c r="UHI1077" s="214"/>
      <c r="UHJ1077" s="214"/>
      <c r="UHK1077" s="214"/>
      <c r="UHL1077" s="214"/>
      <c r="UHM1077" s="214"/>
      <c r="UHN1077" s="214"/>
      <c r="UHO1077" s="214"/>
      <c r="UHP1077" s="214"/>
      <c r="UHQ1077" s="214"/>
      <c r="UHR1077" s="214"/>
      <c r="UHS1077" s="214"/>
      <c r="UHT1077" s="214"/>
      <c r="UHU1077" s="214"/>
      <c r="UHV1077" s="214"/>
      <c r="UHW1077" s="214"/>
      <c r="UHX1077" s="214"/>
      <c r="UHY1077" s="214"/>
      <c r="UHZ1077" s="214"/>
      <c r="UIA1077" s="214"/>
      <c r="UIB1077" s="214"/>
      <c r="UIC1077" s="214"/>
      <c r="UID1077" s="214"/>
      <c r="UIE1077" s="214"/>
      <c r="UIF1077" s="214"/>
      <c r="UIG1077" s="214"/>
      <c r="UIH1077" s="214"/>
      <c r="UII1077" s="214"/>
      <c r="UIJ1077" s="214"/>
      <c r="UIK1077" s="214"/>
      <c r="UIL1077" s="214"/>
      <c r="UIM1077" s="214"/>
      <c r="UIN1077" s="214"/>
      <c r="UIO1077" s="214"/>
      <c r="UIP1077" s="214"/>
      <c r="UIQ1077" s="214"/>
      <c r="UIR1077" s="214"/>
      <c r="UIS1077" s="214"/>
      <c r="UIT1077" s="214"/>
      <c r="UIU1077" s="214"/>
      <c r="UIV1077" s="214"/>
      <c r="UIW1077" s="214"/>
      <c r="UIX1077" s="214"/>
      <c r="UIY1077" s="214"/>
      <c r="UIZ1077" s="214"/>
      <c r="UJA1077" s="214"/>
      <c r="UJB1077" s="214"/>
      <c r="UJC1077" s="214"/>
      <c r="UJD1077" s="214"/>
      <c r="UJE1077" s="214"/>
      <c r="UJF1077" s="214"/>
      <c r="UJG1077" s="214"/>
      <c r="UJH1077" s="214"/>
      <c r="UJI1077" s="214"/>
      <c r="UJJ1077" s="214"/>
      <c r="UJK1077" s="214"/>
      <c r="UJL1077" s="214"/>
      <c r="UJM1077" s="214"/>
      <c r="UJN1077" s="214"/>
      <c r="UJO1077" s="214"/>
      <c r="UJP1077" s="214"/>
      <c r="UJQ1077" s="214"/>
      <c r="UJR1077" s="214"/>
      <c r="UJS1077" s="214"/>
      <c r="UJT1077" s="214"/>
      <c r="UJU1077" s="214"/>
      <c r="UJV1077" s="214"/>
      <c r="UJW1077" s="214"/>
      <c r="UJX1077" s="214"/>
      <c r="UJY1077" s="214"/>
      <c r="UJZ1077" s="214"/>
      <c r="UKA1077" s="214"/>
      <c r="UKB1077" s="214"/>
      <c r="UKC1077" s="214"/>
      <c r="UKD1077" s="214"/>
      <c r="UKE1077" s="214"/>
      <c r="UKF1077" s="214"/>
      <c r="UKG1077" s="214"/>
      <c r="UKH1077" s="214"/>
      <c r="UKI1077" s="214"/>
      <c r="UKJ1077" s="214"/>
      <c r="UKK1077" s="214"/>
      <c r="UKL1077" s="214"/>
      <c r="UKM1077" s="214"/>
      <c r="UKN1077" s="214"/>
      <c r="UKO1077" s="214"/>
      <c r="UKP1077" s="214"/>
      <c r="UKQ1077" s="214"/>
      <c r="UKR1077" s="214"/>
      <c r="UKS1077" s="214"/>
      <c r="UKT1077" s="214"/>
      <c r="UKU1077" s="214"/>
      <c r="UKV1077" s="214"/>
      <c r="UKW1077" s="214"/>
      <c r="UKX1077" s="214"/>
      <c r="UKY1077" s="214"/>
      <c r="UKZ1077" s="214"/>
      <c r="ULA1077" s="214"/>
      <c r="ULB1077" s="214"/>
      <c r="ULC1077" s="214"/>
      <c r="ULD1077" s="214"/>
      <c r="ULE1077" s="214"/>
      <c r="ULF1077" s="214"/>
      <c r="ULG1077" s="214"/>
      <c r="ULH1077" s="214"/>
      <c r="ULI1077" s="214"/>
      <c r="ULJ1077" s="214"/>
      <c r="ULK1077" s="214"/>
      <c r="ULL1077" s="214"/>
      <c r="ULM1077" s="214"/>
      <c r="ULN1077" s="214"/>
      <c r="ULO1077" s="214"/>
      <c r="ULP1077" s="214"/>
      <c r="ULQ1077" s="214"/>
      <c r="ULR1077" s="214"/>
      <c r="ULS1077" s="214"/>
      <c r="ULT1077" s="214"/>
      <c r="ULU1077" s="214"/>
      <c r="ULV1077" s="214"/>
      <c r="ULW1077" s="214"/>
      <c r="ULX1077" s="214"/>
      <c r="ULY1077" s="214"/>
      <c r="ULZ1077" s="214"/>
      <c r="UMA1077" s="214"/>
      <c r="UMB1077" s="214"/>
      <c r="UMC1077" s="214"/>
      <c r="UMD1077" s="214"/>
      <c r="UME1077" s="214"/>
      <c r="UMF1077" s="214"/>
      <c r="UMG1077" s="214"/>
      <c r="UMH1077" s="214"/>
      <c r="UMI1077" s="214"/>
      <c r="UMJ1077" s="214"/>
      <c r="UMK1077" s="214"/>
      <c r="UML1077" s="214"/>
      <c r="UMM1077" s="214"/>
      <c r="UMN1077" s="214"/>
      <c r="UMO1077" s="214"/>
      <c r="UMP1077" s="214"/>
      <c r="UMQ1077" s="214"/>
      <c r="UMR1077" s="214"/>
      <c r="UMS1077" s="214"/>
      <c r="UMT1077" s="214"/>
      <c r="UMU1077" s="214"/>
      <c r="UMV1077" s="214"/>
      <c r="UMW1077" s="214"/>
      <c r="UMX1077" s="214"/>
      <c r="UMY1077" s="214"/>
      <c r="UMZ1077" s="214"/>
      <c r="UNA1077" s="214"/>
      <c r="UNB1077" s="214"/>
      <c r="UNC1077" s="214"/>
      <c r="UND1077" s="214"/>
      <c r="UNE1077" s="214"/>
      <c r="UNF1077" s="214"/>
      <c r="UNG1077" s="214"/>
      <c r="UNH1077" s="214"/>
      <c r="UNI1077" s="214"/>
      <c r="UNJ1077" s="214"/>
      <c r="UNK1077" s="214"/>
      <c r="UNL1077" s="214"/>
      <c r="UNM1077" s="214"/>
      <c r="UNN1077" s="214"/>
      <c r="UNO1077" s="214"/>
      <c r="UNP1077" s="214"/>
      <c r="UNQ1077" s="214"/>
      <c r="UNR1077" s="214"/>
      <c r="UNS1077" s="214"/>
      <c r="UNT1077" s="214"/>
      <c r="UNU1077" s="214"/>
      <c r="UNV1077" s="214"/>
      <c r="UNW1077" s="214"/>
      <c r="UNX1077" s="214"/>
      <c r="UNY1077" s="214"/>
      <c r="UNZ1077" s="214"/>
      <c r="UOA1077" s="214"/>
      <c r="UOB1077" s="214"/>
      <c r="UOC1077" s="214"/>
      <c r="UOD1077" s="214"/>
      <c r="UOE1077" s="214"/>
      <c r="UOF1077" s="214"/>
      <c r="UOG1077" s="214"/>
      <c r="UOH1077" s="214"/>
      <c r="UOI1077" s="214"/>
      <c r="UOJ1077" s="214"/>
      <c r="UOK1077" s="214"/>
      <c r="UOL1077" s="214"/>
      <c r="UOM1077" s="214"/>
      <c r="UON1077" s="214"/>
      <c r="UOO1077" s="214"/>
      <c r="UOP1077" s="214"/>
      <c r="UOQ1077" s="214"/>
      <c r="UOR1077" s="214"/>
      <c r="UOS1077" s="214"/>
      <c r="UOT1077" s="214"/>
      <c r="UOU1077" s="214"/>
      <c r="UOV1077" s="214"/>
      <c r="UOW1077" s="214"/>
      <c r="UOX1077" s="214"/>
      <c r="UOY1077" s="214"/>
      <c r="UOZ1077" s="214"/>
      <c r="UPA1077" s="214"/>
      <c r="UPB1077" s="214"/>
      <c r="UPC1077" s="214"/>
      <c r="UPD1077" s="214"/>
      <c r="UPE1077" s="214"/>
      <c r="UPF1077" s="214"/>
      <c r="UPG1077" s="214"/>
      <c r="UPH1077" s="214"/>
      <c r="UPI1077" s="214"/>
      <c r="UPJ1077" s="214"/>
      <c r="UPK1077" s="214"/>
      <c r="UPL1077" s="214"/>
      <c r="UPM1077" s="214"/>
      <c r="UPN1077" s="214"/>
      <c r="UPO1077" s="214"/>
      <c r="UPP1077" s="214"/>
      <c r="UPQ1077" s="214"/>
      <c r="UPR1077" s="214"/>
      <c r="UPS1077" s="214"/>
      <c r="UPT1077" s="214"/>
      <c r="UPU1077" s="214"/>
      <c r="UPV1077" s="214"/>
      <c r="UPW1077" s="214"/>
      <c r="UPX1077" s="214"/>
      <c r="UPY1077" s="214"/>
      <c r="UPZ1077" s="214"/>
      <c r="UQA1077" s="214"/>
      <c r="UQB1077" s="214"/>
      <c r="UQC1077" s="214"/>
      <c r="UQD1077" s="214"/>
      <c r="UQE1077" s="214"/>
      <c r="UQF1077" s="214"/>
      <c r="UQG1077" s="214"/>
      <c r="UQH1077" s="214"/>
      <c r="UQI1077" s="214"/>
      <c r="UQJ1077" s="214"/>
      <c r="UQK1077" s="214"/>
      <c r="UQL1077" s="214"/>
      <c r="UQM1077" s="214"/>
      <c r="UQN1077" s="214"/>
      <c r="UQO1077" s="214"/>
      <c r="UQP1077" s="214"/>
      <c r="UQQ1077" s="214"/>
      <c r="UQR1077" s="214"/>
      <c r="UQS1077" s="214"/>
      <c r="UQT1077" s="214"/>
      <c r="UQU1077" s="214"/>
      <c r="UQV1077" s="214"/>
      <c r="UQW1077" s="214"/>
      <c r="UQX1077" s="214"/>
      <c r="UQY1077" s="214"/>
      <c r="UQZ1077" s="214"/>
      <c r="URA1077" s="214"/>
      <c r="URB1077" s="214"/>
      <c r="URC1077" s="214"/>
      <c r="URD1077" s="214"/>
      <c r="URE1077" s="214"/>
      <c r="URF1077" s="214"/>
      <c r="URG1077" s="214"/>
      <c r="URH1077" s="214"/>
      <c r="URI1077" s="214"/>
      <c r="URJ1077" s="214"/>
      <c r="URK1077" s="214"/>
      <c r="URL1077" s="214"/>
      <c r="URM1077" s="214"/>
      <c r="URN1077" s="214"/>
      <c r="URO1077" s="214"/>
      <c r="URP1077" s="214"/>
      <c r="URQ1077" s="214"/>
      <c r="URR1077" s="214"/>
      <c r="URS1077" s="214"/>
      <c r="URT1077" s="214"/>
      <c r="URU1077" s="214"/>
      <c r="URV1077" s="214"/>
      <c r="URW1077" s="214"/>
      <c r="URX1077" s="214"/>
      <c r="URY1077" s="214"/>
      <c r="URZ1077" s="214"/>
      <c r="USA1077" s="214"/>
      <c r="USB1077" s="214"/>
      <c r="USC1077" s="214"/>
      <c r="USD1077" s="214"/>
      <c r="USE1077" s="214"/>
      <c r="USF1077" s="214"/>
      <c r="USG1077" s="214"/>
      <c r="USH1077" s="214"/>
      <c r="USI1077" s="214"/>
      <c r="USJ1077" s="214"/>
      <c r="USK1077" s="214"/>
      <c r="USL1077" s="214"/>
      <c r="USM1077" s="214"/>
      <c r="USN1077" s="214"/>
      <c r="USO1077" s="214"/>
      <c r="USP1077" s="214"/>
      <c r="USQ1077" s="214"/>
      <c r="USR1077" s="214"/>
      <c r="USS1077" s="214"/>
      <c r="UST1077" s="214"/>
      <c r="USU1077" s="214"/>
      <c r="USV1077" s="214"/>
      <c r="USW1077" s="214"/>
      <c r="USX1077" s="214"/>
      <c r="USY1077" s="214"/>
      <c r="USZ1077" s="214"/>
      <c r="UTA1077" s="214"/>
      <c r="UTB1077" s="214"/>
      <c r="UTC1077" s="214"/>
      <c r="UTD1077" s="214"/>
      <c r="UTE1077" s="214"/>
      <c r="UTF1077" s="214"/>
      <c r="UTG1077" s="214"/>
      <c r="UTH1077" s="214"/>
      <c r="UTI1077" s="214"/>
      <c r="UTJ1077" s="214"/>
      <c r="UTK1077" s="214"/>
      <c r="UTL1077" s="214"/>
      <c r="UTM1077" s="214"/>
      <c r="UTN1077" s="214"/>
      <c r="UTO1077" s="214"/>
      <c r="UTP1077" s="214"/>
      <c r="UTQ1077" s="214"/>
      <c r="UTR1077" s="214"/>
      <c r="UTS1077" s="214"/>
      <c r="UTT1077" s="214"/>
      <c r="UTU1077" s="214"/>
      <c r="UTV1077" s="214"/>
      <c r="UTW1077" s="214"/>
      <c r="UTX1077" s="214"/>
      <c r="UTY1077" s="214"/>
      <c r="UTZ1077" s="214"/>
      <c r="UUA1077" s="214"/>
      <c r="UUB1077" s="214"/>
      <c r="UUC1077" s="214"/>
      <c r="UUD1077" s="214"/>
      <c r="UUE1077" s="214"/>
      <c r="UUF1077" s="214"/>
      <c r="UUG1077" s="214"/>
      <c r="UUH1077" s="214"/>
      <c r="UUI1077" s="214"/>
      <c r="UUJ1077" s="214"/>
      <c r="UUK1077" s="214"/>
      <c r="UUL1077" s="214"/>
      <c r="UUM1077" s="214"/>
      <c r="UUN1077" s="214"/>
      <c r="UUO1077" s="214"/>
      <c r="UUP1077" s="214"/>
      <c r="UUQ1077" s="214"/>
      <c r="UUR1077" s="214"/>
      <c r="UUS1077" s="214"/>
      <c r="UUT1077" s="214"/>
      <c r="UUU1077" s="214"/>
      <c r="UUV1077" s="214"/>
      <c r="UUW1077" s="214"/>
      <c r="UUX1077" s="214"/>
      <c r="UUY1077" s="214"/>
      <c r="UUZ1077" s="214"/>
      <c r="UVA1077" s="214"/>
      <c r="UVB1077" s="214"/>
      <c r="UVC1077" s="214"/>
      <c r="UVD1077" s="214"/>
      <c r="UVE1077" s="214"/>
      <c r="UVF1077" s="214"/>
      <c r="UVG1077" s="214"/>
      <c r="UVH1077" s="214"/>
      <c r="UVI1077" s="214"/>
      <c r="UVJ1077" s="214"/>
      <c r="UVK1077" s="214"/>
      <c r="UVL1077" s="214"/>
      <c r="UVM1077" s="214"/>
      <c r="UVN1077" s="214"/>
      <c r="UVO1077" s="214"/>
      <c r="UVP1077" s="214"/>
      <c r="UVQ1077" s="214"/>
      <c r="UVR1077" s="214"/>
      <c r="UVS1077" s="214"/>
      <c r="UVT1077" s="214"/>
      <c r="UVU1077" s="214"/>
      <c r="UVV1077" s="214"/>
      <c r="UVW1077" s="214"/>
      <c r="UVX1077" s="214"/>
      <c r="UVY1077" s="214"/>
      <c r="UVZ1077" s="214"/>
      <c r="UWA1077" s="214"/>
      <c r="UWB1077" s="214"/>
      <c r="UWC1077" s="214"/>
      <c r="UWD1077" s="214"/>
      <c r="UWE1077" s="214"/>
      <c r="UWF1077" s="214"/>
      <c r="UWG1077" s="214"/>
      <c r="UWH1077" s="214"/>
      <c r="UWI1077" s="214"/>
      <c r="UWJ1077" s="214"/>
      <c r="UWK1077" s="214"/>
      <c r="UWL1077" s="214"/>
      <c r="UWM1077" s="214"/>
      <c r="UWN1077" s="214"/>
      <c r="UWO1077" s="214"/>
      <c r="UWP1077" s="214"/>
      <c r="UWQ1077" s="214"/>
      <c r="UWR1077" s="214"/>
      <c r="UWS1077" s="214"/>
      <c r="UWT1077" s="214"/>
      <c r="UWU1077" s="214"/>
      <c r="UWV1077" s="214"/>
      <c r="UWW1077" s="214"/>
      <c r="UWX1077" s="214"/>
      <c r="UWY1077" s="214"/>
      <c r="UWZ1077" s="214"/>
      <c r="UXA1077" s="214"/>
      <c r="UXB1077" s="214"/>
      <c r="UXC1077" s="214"/>
      <c r="UXD1077" s="214"/>
      <c r="UXE1077" s="214"/>
      <c r="UXF1077" s="214"/>
      <c r="UXG1077" s="214"/>
      <c r="UXH1077" s="214"/>
      <c r="UXI1077" s="214"/>
      <c r="UXJ1077" s="214"/>
      <c r="UXK1077" s="214"/>
      <c r="UXL1077" s="214"/>
      <c r="UXM1077" s="214"/>
      <c r="UXN1077" s="214"/>
      <c r="UXO1077" s="214"/>
      <c r="UXP1077" s="214"/>
      <c r="UXQ1077" s="214"/>
      <c r="UXR1077" s="214"/>
      <c r="UXS1077" s="214"/>
      <c r="UXT1077" s="214"/>
      <c r="UXU1077" s="214"/>
      <c r="UXV1077" s="214"/>
      <c r="UXW1077" s="214"/>
      <c r="UXX1077" s="214"/>
      <c r="UXY1077" s="214"/>
      <c r="UXZ1077" s="214"/>
      <c r="UYA1077" s="214"/>
      <c r="UYB1077" s="214"/>
      <c r="UYC1077" s="214"/>
      <c r="UYD1077" s="214"/>
      <c r="UYE1077" s="214"/>
      <c r="UYF1077" s="214"/>
      <c r="UYG1077" s="214"/>
      <c r="UYH1077" s="214"/>
      <c r="UYI1077" s="214"/>
      <c r="UYJ1077" s="214"/>
      <c r="UYK1077" s="214"/>
      <c r="UYL1077" s="214"/>
      <c r="UYM1077" s="214"/>
      <c r="UYN1077" s="214"/>
      <c r="UYO1077" s="214"/>
      <c r="UYP1077" s="214"/>
      <c r="UYQ1077" s="214"/>
      <c r="UYR1077" s="214"/>
      <c r="UYS1077" s="214"/>
      <c r="UYT1077" s="214"/>
      <c r="UYU1077" s="214"/>
      <c r="UYV1077" s="214"/>
      <c r="UYW1077" s="214"/>
      <c r="UYX1077" s="214"/>
      <c r="UYY1077" s="214"/>
      <c r="UYZ1077" s="214"/>
      <c r="UZA1077" s="214"/>
      <c r="UZB1077" s="214"/>
      <c r="UZC1077" s="214"/>
      <c r="UZD1077" s="214"/>
      <c r="UZE1077" s="214"/>
      <c r="UZF1077" s="214"/>
      <c r="UZG1077" s="214"/>
      <c r="UZH1077" s="214"/>
      <c r="UZI1077" s="214"/>
      <c r="UZJ1077" s="214"/>
      <c r="UZK1077" s="214"/>
      <c r="UZL1077" s="214"/>
      <c r="UZM1077" s="214"/>
      <c r="UZN1077" s="214"/>
      <c r="UZO1077" s="214"/>
      <c r="UZP1077" s="214"/>
      <c r="UZQ1077" s="214"/>
      <c r="UZR1077" s="214"/>
      <c r="UZS1077" s="214"/>
      <c r="UZT1077" s="214"/>
      <c r="UZU1077" s="214"/>
      <c r="UZV1077" s="214"/>
      <c r="UZW1077" s="214"/>
      <c r="UZX1077" s="214"/>
      <c r="UZY1077" s="214"/>
      <c r="UZZ1077" s="214"/>
      <c r="VAA1077" s="214"/>
      <c r="VAB1077" s="214"/>
      <c r="VAC1077" s="214"/>
      <c r="VAD1077" s="214"/>
      <c r="VAE1077" s="214"/>
      <c r="VAF1077" s="214"/>
      <c r="VAG1077" s="214"/>
      <c r="VAH1077" s="214"/>
      <c r="VAI1077" s="214"/>
      <c r="VAJ1077" s="214"/>
      <c r="VAK1077" s="214"/>
      <c r="VAL1077" s="214"/>
      <c r="VAM1077" s="214"/>
      <c r="VAN1077" s="214"/>
      <c r="VAO1077" s="214"/>
      <c r="VAP1077" s="214"/>
      <c r="VAQ1077" s="214"/>
      <c r="VAR1077" s="214"/>
      <c r="VAS1077" s="214"/>
      <c r="VAT1077" s="214"/>
      <c r="VAU1077" s="214"/>
      <c r="VAV1077" s="214"/>
      <c r="VAW1077" s="214"/>
      <c r="VAX1077" s="214"/>
      <c r="VAY1077" s="214"/>
      <c r="VAZ1077" s="214"/>
      <c r="VBA1077" s="214"/>
      <c r="VBB1077" s="214"/>
      <c r="VBC1077" s="214"/>
      <c r="VBD1077" s="214"/>
      <c r="VBE1077" s="214"/>
      <c r="VBF1077" s="214"/>
      <c r="VBG1077" s="214"/>
      <c r="VBH1077" s="214"/>
      <c r="VBI1077" s="214"/>
      <c r="VBJ1077" s="214"/>
      <c r="VBK1077" s="214"/>
      <c r="VBL1077" s="214"/>
      <c r="VBM1077" s="214"/>
      <c r="VBN1077" s="214"/>
      <c r="VBO1077" s="214"/>
      <c r="VBP1077" s="214"/>
      <c r="VBQ1077" s="214"/>
      <c r="VBR1077" s="214"/>
      <c r="VBS1077" s="214"/>
      <c r="VBT1077" s="214"/>
      <c r="VBU1077" s="214"/>
      <c r="VBV1077" s="214"/>
      <c r="VBW1077" s="214"/>
      <c r="VBX1077" s="214"/>
      <c r="VBY1077" s="214"/>
      <c r="VBZ1077" s="214"/>
      <c r="VCA1077" s="214"/>
      <c r="VCB1077" s="214"/>
      <c r="VCC1077" s="214"/>
      <c r="VCD1077" s="214"/>
      <c r="VCE1077" s="214"/>
      <c r="VCF1077" s="214"/>
      <c r="VCG1077" s="214"/>
      <c r="VCH1077" s="214"/>
      <c r="VCI1077" s="214"/>
      <c r="VCJ1077" s="214"/>
      <c r="VCK1077" s="214"/>
      <c r="VCL1077" s="214"/>
      <c r="VCM1077" s="214"/>
      <c r="VCN1077" s="214"/>
      <c r="VCO1077" s="214"/>
      <c r="VCP1077" s="214"/>
      <c r="VCQ1077" s="214"/>
      <c r="VCR1077" s="214"/>
      <c r="VCS1077" s="214"/>
      <c r="VCT1077" s="214"/>
      <c r="VCU1077" s="214"/>
      <c r="VCV1077" s="214"/>
      <c r="VCW1077" s="214"/>
      <c r="VCX1077" s="214"/>
      <c r="VCY1077" s="214"/>
      <c r="VCZ1077" s="214"/>
      <c r="VDA1077" s="214"/>
      <c r="VDB1077" s="214"/>
      <c r="VDC1077" s="214"/>
      <c r="VDD1077" s="214"/>
      <c r="VDE1077" s="214"/>
      <c r="VDF1077" s="214"/>
      <c r="VDG1077" s="214"/>
      <c r="VDH1077" s="214"/>
      <c r="VDI1077" s="214"/>
      <c r="VDJ1077" s="214"/>
      <c r="VDK1077" s="214"/>
      <c r="VDL1077" s="214"/>
      <c r="VDM1077" s="214"/>
      <c r="VDN1077" s="214"/>
      <c r="VDO1077" s="214"/>
      <c r="VDP1077" s="214"/>
      <c r="VDQ1077" s="214"/>
      <c r="VDR1077" s="214"/>
      <c r="VDS1077" s="214"/>
      <c r="VDT1077" s="214"/>
      <c r="VDU1077" s="214"/>
      <c r="VDV1077" s="214"/>
      <c r="VDW1077" s="214"/>
      <c r="VDX1077" s="214"/>
      <c r="VDY1077" s="214"/>
      <c r="VDZ1077" s="214"/>
      <c r="VEA1077" s="214"/>
      <c r="VEB1077" s="214"/>
      <c r="VEC1077" s="214"/>
      <c r="VED1077" s="214"/>
      <c r="VEE1077" s="214"/>
      <c r="VEF1077" s="214"/>
      <c r="VEG1077" s="214"/>
      <c r="VEH1077" s="214"/>
      <c r="VEI1077" s="214"/>
      <c r="VEJ1077" s="214"/>
      <c r="VEK1077" s="214"/>
      <c r="VEL1077" s="214"/>
      <c r="VEM1077" s="214"/>
      <c r="VEN1077" s="214"/>
      <c r="VEO1077" s="214"/>
      <c r="VEP1077" s="214"/>
      <c r="VEQ1077" s="214"/>
      <c r="VER1077" s="214"/>
      <c r="VES1077" s="214"/>
      <c r="VET1077" s="214"/>
      <c r="VEU1077" s="214"/>
      <c r="VEV1077" s="214"/>
      <c r="VEW1077" s="214"/>
      <c r="VEX1077" s="214"/>
      <c r="VEY1077" s="214"/>
      <c r="VEZ1077" s="214"/>
      <c r="VFA1077" s="214"/>
      <c r="VFB1077" s="214"/>
      <c r="VFC1077" s="214"/>
      <c r="VFD1077" s="214"/>
      <c r="VFE1077" s="214"/>
      <c r="VFF1077" s="214"/>
      <c r="VFG1077" s="214"/>
      <c r="VFH1077" s="214"/>
      <c r="VFI1077" s="214"/>
      <c r="VFJ1077" s="214"/>
      <c r="VFK1077" s="214"/>
      <c r="VFL1077" s="214"/>
      <c r="VFM1077" s="214"/>
      <c r="VFN1077" s="214"/>
      <c r="VFO1077" s="214"/>
      <c r="VFP1077" s="214"/>
      <c r="VFQ1077" s="214"/>
      <c r="VFR1077" s="214"/>
      <c r="VFS1077" s="214"/>
      <c r="VFT1077" s="214"/>
      <c r="VFU1077" s="214"/>
      <c r="VFV1077" s="214"/>
      <c r="VFW1077" s="214"/>
      <c r="VFX1077" s="214"/>
      <c r="VFY1077" s="214"/>
      <c r="VFZ1077" s="214"/>
      <c r="VGA1077" s="214"/>
      <c r="VGB1077" s="214"/>
      <c r="VGC1077" s="214"/>
      <c r="VGD1077" s="214"/>
      <c r="VGE1077" s="214"/>
      <c r="VGF1077" s="214"/>
      <c r="VGG1077" s="214"/>
      <c r="VGH1077" s="214"/>
      <c r="VGI1077" s="214"/>
      <c r="VGJ1077" s="214"/>
      <c r="VGK1077" s="214"/>
      <c r="VGL1077" s="214"/>
      <c r="VGM1077" s="214"/>
      <c r="VGN1077" s="214"/>
      <c r="VGO1077" s="214"/>
      <c r="VGP1077" s="214"/>
      <c r="VGQ1077" s="214"/>
      <c r="VGR1077" s="214"/>
      <c r="VGS1077" s="214"/>
      <c r="VGT1077" s="214"/>
      <c r="VGU1077" s="214"/>
      <c r="VGV1077" s="214"/>
      <c r="VGW1077" s="214"/>
      <c r="VGX1077" s="214"/>
      <c r="VGY1077" s="214"/>
      <c r="VGZ1077" s="214"/>
      <c r="VHA1077" s="214"/>
      <c r="VHB1077" s="214"/>
      <c r="VHC1077" s="214"/>
      <c r="VHD1077" s="214"/>
      <c r="VHE1077" s="214"/>
      <c r="VHF1077" s="214"/>
      <c r="VHG1077" s="214"/>
      <c r="VHH1077" s="214"/>
      <c r="VHI1077" s="214"/>
      <c r="VHJ1077" s="214"/>
      <c r="VHK1077" s="214"/>
      <c r="VHL1077" s="214"/>
      <c r="VHM1077" s="214"/>
      <c r="VHN1077" s="214"/>
      <c r="VHO1077" s="214"/>
      <c r="VHP1077" s="214"/>
      <c r="VHQ1077" s="214"/>
      <c r="VHR1077" s="214"/>
      <c r="VHS1077" s="214"/>
      <c r="VHT1077" s="214"/>
      <c r="VHU1077" s="214"/>
      <c r="VHV1077" s="214"/>
      <c r="VHW1077" s="214"/>
      <c r="VHX1077" s="214"/>
      <c r="VHY1077" s="214"/>
      <c r="VHZ1077" s="214"/>
      <c r="VIA1077" s="214"/>
      <c r="VIB1077" s="214"/>
      <c r="VIC1077" s="214"/>
      <c r="VID1077" s="214"/>
      <c r="VIE1077" s="214"/>
      <c r="VIF1077" s="214"/>
      <c r="VIG1077" s="214"/>
      <c r="VIH1077" s="214"/>
      <c r="VII1077" s="214"/>
      <c r="VIJ1077" s="214"/>
      <c r="VIK1077" s="214"/>
      <c r="VIL1077" s="214"/>
      <c r="VIM1077" s="214"/>
      <c r="VIN1077" s="214"/>
      <c r="VIO1077" s="214"/>
      <c r="VIP1077" s="214"/>
      <c r="VIQ1077" s="214"/>
      <c r="VIR1077" s="214"/>
      <c r="VIS1077" s="214"/>
      <c r="VIT1077" s="214"/>
      <c r="VIU1077" s="214"/>
      <c r="VIV1077" s="214"/>
      <c r="VIW1077" s="214"/>
      <c r="VIX1077" s="214"/>
      <c r="VIY1077" s="214"/>
      <c r="VIZ1077" s="214"/>
      <c r="VJA1077" s="214"/>
      <c r="VJB1077" s="214"/>
      <c r="VJC1077" s="214"/>
      <c r="VJD1077" s="214"/>
      <c r="VJE1077" s="214"/>
      <c r="VJF1077" s="214"/>
      <c r="VJG1077" s="214"/>
      <c r="VJH1077" s="214"/>
      <c r="VJI1077" s="214"/>
      <c r="VJJ1077" s="214"/>
      <c r="VJK1077" s="214"/>
      <c r="VJL1077" s="214"/>
      <c r="VJM1077" s="214"/>
      <c r="VJN1077" s="214"/>
      <c r="VJO1077" s="214"/>
      <c r="VJP1077" s="214"/>
      <c r="VJQ1077" s="214"/>
      <c r="VJR1077" s="214"/>
      <c r="VJS1077" s="214"/>
      <c r="VJT1077" s="214"/>
      <c r="VJU1077" s="214"/>
      <c r="VJV1077" s="214"/>
      <c r="VJW1077" s="214"/>
      <c r="VJX1077" s="214"/>
      <c r="VJY1077" s="214"/>
      <c r="VJZ1077" s="214"/>
      <c r="VKA1077" s="214"/>
      <c r="VKB1077" s="214"/>
      <c r="VKC1077" s="214"/>
      <c r="VKD1077" s="214"/>
      <c r="VKE1077" s="214"/>
      <c r="VKF1077" s="214"/>
      <c r="VKG1077" s="214"/>
      <c r="VKH1077" s="214"/>
      <c r="VKI1077" s="214"/>
      <c r="VKJ1077" s="214"/>
      <c r="VKK1077" s="214"/>
      <c r="VKL1077" s="214"/>
      <c r="VKM1077" s="214"/>
      <c r="VKN1077" s="214"/>
      <c r="VKO1077" s="214"/>
      <c r="VKP1077" s="214"/>
      <c r="VKQ1077" s="214"/>
      <c r="VKR1077" s="214"/>
      <c r="VKS1077" s="214"/>
      <c r="VKT1077" s="214"/>
      <c r="VKU1077" s="214"/>
      <c r="VKV1077" s="214"/>
      <c r="VKW1077" s="214"/>
      <c r="VKX1077" s="214"/>
      <c r="VKY1077" s="214"/>
      <c r="VKZ1077" s="214"/>
      <c r="VLA1077" s="214"/>
      <c r="VLB1077" s="214"/>
      <c r="VLC1077" s="214"/>
      <c r="VLD1077" s="214"/>
      <c r="VLE1077" s="214"/>
      <c r="VLF1077" s="214"/>
      <c r="VLG1077" s="214"/>
      <c r="VLH1077" s="214"/>
      <c r="VLI1077" s="214"/>
      <c r="VLJ1077" s="214"/>
      <c r="VLK1077" s="214"/>
      <c r="VLL1077" s="214"/>
      <c r="VLM1077" s="214"/>
      <c r="VLN1077" s="214"/>
      <c r="VLO1077" s="214"/>
      <c r="VLP1077" s="214"/>
      <c r="VLQ1077" s="214"/>
      <c r="VLR1077" s="214"/>
      <c r="VLS1077" s="214"/>
      <c r="VLT1077" s="214"/>
      <c r="VLU1077" s="214"/>
      <c r="VLV1077" s="214"/>
      <c r="VLW1077" s="214"/>
      <c r="VLX1077" s="214"/>
      <c r="VLY1077" s="214"/>
      <c r="VLZ1077" s="214"/>
      <c r="VMA1077" s="214"/>
      <c r="VMB1077" s="214"/>
      <c r="VMC1077" s="214"/>
      <c r="VMD1077" s="214"/>
      <c r="VME1077" s="214"/>
      <c r="VMF1077" s="214"/>
      <c r="VMG1077" s="214"/>
      <c r="VMH1077" s="214"/>
      <c r="VMI1077" s="214"/>
      <c r="VMJ1077" s="214"/>
      <c r="VMK1077" s="214"/>
      <c r="VML1077" s="214"/>
      <c r="VMM1077" s="214"/>
      <c r="VMN1077" s="214"/>
      <c r="VMO1077" s="214"/>
      <c r="VMP1077" s="214"/>
      <c r="VMQ1077" s="214"/>
      <c r="VMR1077" s="214"/>
      <c r="VMS1077" s="214"/>
      <c r="VMT1077" s="214"/>
      <c r="VMU1077" s="214"/>
      <c r="VMV1077" s="214"/>
      <c r="VMW1077" s="214"/>
      <c r="VMX1077" s="214"/>
      <c r="VMY1077" s="214"/>
      <c r="VMZ1077" s="214"/>
      <c r="VNA1077" s="214"/>
      <c r="VNB1077" s="214"/>
      <c r="VNC1077" s="214"/>
      <c r="VND1077" s="214"/>
      <c r="VNE1077" s="214"/>
      <c r="VNF1077" s="214"/>
      <c r="VNG1077" s="214"/>
      <c r="VNH1077" s="214"/>
      <c r="VNI1077" s="214"/>
      <c r="VNJ1077" s="214"/>
      <c r="VNK1077" s="214"/>
      <c r="VNL1077" s="214"/>
      <c r="VNM1077" s="214"/>
      <c r="VNN1077" s="214"/>
      <c r="VNO1077" s="214"/>
      <c r="VNP1077" s="214"/>
      <c r="VNQ1077" s="214"/>
      <c r="VNR1077" s="214"/>
      <c r="VNS1077" s="214"/>
      <c r="VNT1077" s="214"/>
      <c r="VNU1077" s="214"/>
      <c r="VNV1077" s="214"/>
      <c r="VNW1077" s="214"/>
      <c r="VNX1077" s="214"/>
      <c r="VNY1077" s="214"/>
      <c r="VNZ1077" s="214"/>
      <c r="VOA1077" s="214"/>
      <c r="VOB1077" s="214"/>
      <c r="VOC1077" s="214"/>
      <c r="VOD1077" s="214"/>
      <c r="VOE1077" s="214"/>
      <c r="VOF1077" s="214"/>
      <c r="VOG1077" s="214"/>
      <c r="VOH1077" s="214"/>
      <c r="VOI1077" s="214"/>
      <c r="VOJ1077" s="214"/>
      <c r="VOK1077" s="214"/>
      <c r="VOL1077" s="214"/>
      <c r="VOM1077" s="214"/>
      <c r="VON1077" s="214"/>
      <c r="VOO1077" s="214"/>
      <c r="VOP1077" s="214"/>
      <c r="VOQ1077" s="214"/>
      <c r="VOR1077" s="214"/>
      <c r="VOS1077" s="214"/>
      <c r="VOT1077" s="214"/>
      <c r="VOU1077" s="214"/>
      <c r="VOV1077" s="214"/>
      <c r="VOW1077" s="214"/>
      <c r="VOX1077" s="214"/>
      <c r="VOY1077" s="214"/>
      <c r="VOZ1077" s="214"/>
      <c r="VPA1077" s="214"/>
      <c r="VPB1077" s="214"/>
      <c r="VPC1077" s="214"/>
      <c r="VPD1077" s="214"/>
      <c r="VPE1077" s="214"/>
      <c r="VPF1077" s="214"/>
      <c r="VPG1077" s="214"/>
      <c r="VPH1077" s="214"/>
      <c r="VPI1077" s="214"/>
      <c r="VPJ1077" s="214"/>
      <c r="VPK1077" s="214"/>
      <c r="VPL1077" s="214"/>
      <c r="VPM1077" s="214"/>
      <c r="VPN1077" s="214"/>
      <c r="VPO1077" s="214"/>
      <c r="VPP1077" s="214"/>
      <c r="VPQ1077" s="214"/>
      <c r="VPR1077" s="214"/>
      <c r="VPS1077" s="214"/>
      <c r="VPT1077" s="214"/>
      <c r="VPU1077" s="214"/>
      <c r="VPV1077" s="214"/>
      <c r="VPW1077" s="214"/>
      <c r="VPX1077" s="214"/>
      <c r="VPY1077" s="214"/>
      <c r="VPZ1077" s="214"/>
      <c r="VQA1077" s="214"/>
      <c r="VQB1077" s="214"/>
      <c r="VQC1077" s="214"/>
      <c r="VQD1077" s="214"/>
      <c r="VQE1077" s="214"/>
      <c r="VQF1077" s="214"/>
      <c r="VQG1077" s="214"/>
      <c r="VQH1077" s="214"/>
      <c r="VQI1077" s="214"/>
      <c r="VQJ1077" s="214"/>
      <c r="VQK1077" s="214"/>
      <c r="VQL1077" s="214"/>
      <c r="VQM1077" s="214"/>
      <c r="VQN1077" s="214"/>
      <c r="VQO1077" s="214"/>
      <c r="VQP1077" s="214"/>
      <c r="VQQ1077" s="214"/>
      <c r="VQR1077" s="214"/>
      <c r="VQS1077" s="214"/>
      <c r="VQT1077" s="214"/>
      <c r="VQU1077" s="214"/>
      <c r="VQV1077" s="214"/>
      <c r="VQW1077" s="214"/>
      <c r="VQX1077" s="214"/>
      <c r="VQY1077" s="214"/>
      <c r="VQZ1077" s="214"/>
      <c r="VRA1077" s="214"/>
      <c r="VRB1077" s="214"/>
      <c r="VRC1077" s="214"/>
      <c r="VRD1077" s="214"/>
      <c r="VRE1077" s="214"/>
      <c r="VRF1077" s="214"/>
      <c r="VRG1077" s="214"/>
      <c r="VRH1077" s="214"/>
      <c r="VRI1077" s="214"/>
      <c r="VRJ1077" s="214"/>
      <c r="VRK1077" s="214"/>
      <c r="VRL1077" s="214"/>
      <c r="VRM1077" s="214"/>
      <c r="VRN1077" s="214"/>
      <c r="VRO1077" s="214"/>
      <c r="VRP1077" s="214"/>
      <c r="VRQ1077" s="214"/>
      <c r="VRR1077" s="214"/>
      <c r="VRS1077" s="214"/>
      <c r="VRT1077" s="214"/>
      <c r="VRU1077" s="214"/>
      <c r="VRV1077" s="214"/>
      <c r="VRW1077" s="214"/>
      <c r="VRX1077" s="214"/>
      <c r="VRY1077" s="214"/>
      <c r="VRZ1077" s="214"/>
      <c r="VSA1077" s="214"/>
      <c r="VSB1077" s="214"/>
      <c r="VSC1077" s="214"/>
      <c r="VSD1077" s="214"/>
      <c r="VSE1077" s="214"/>
      <c r="VSF1077" s="214"/>
      <c r="VSG1077" s="214"/>
      <c r="VSH1077" s="214"/>
      <c r="VSI1077" s="214"/>
      <c r="VSJ1077" s="214"/>
      <c r="VSK1077" s="214"/>
      <c r="VSL1077" s="214"/>
      <c r="VSM1077" s="214"/>
      <c r="VSN1077" s="214"/>
      <c r="VSO1077" s="214"/>
      <c r="VSP1077" s="214"/>
      <c r="VSQ1077" s="214"/>
      <c r="VSR1077" s="214"/>
      <c r="VSS1077" s="214"/>
      <c r="VST1077" s="214"/>
      <c r="VSU1077" s="214"/>
      <c r="VSV1077" s="214"/>
      <c r="VSW1077" s="214"/>
      <c r="VSX1077" s="214"/>
      <c r="VSY1077" s="214"/>
      <c r="VSZ1077" s="214"/>
      <c r="VTA1077" s="214"/>
      <c r="VTB1077" s="214"/>
      <c r="VTC1077" s="214"/>
      <c r="VTD1077" s="214"/>
      <c r="VTE1077" s="214"/>
      <c r="VTF1077" s="214"/>
      <c r="VTG1077" s="214"/>
      <c r="VTH1077" s="214"/>
      <c r="VTI1077" s="214"/>
      <c r="VTJ1077" s="214"/>
      <c r="VTK1077" s="214"/>
      <c r="VTL1077" s="214"/>
      <c r="VTM1077" s="214"/>
      <c r="VTN1077" s="214"/>
      <c r="VTO1077" s="214"/>
      <c r="VTP1077" s="214"/>
      <c r="VTQ1077" s="214"/>
      <c r="VTR1077" s="214"/>
      <c r="VTS1077" s="214"/>
      <c r="VTT1077" s="214"/>
      <c r="VTU1077" s="214"/>
      <c r="VTV1077" s="214"/>
      <c r="VTW1077" s="214"/>
      <c r="VTX1077" s="214"/>
      <c r="VTY1077" s="214"/>
      <c r="VTZ1077" s="214"/>
      <c r="VUA1077" s="214"/>
      <c r="VUB1077" s="214"/>
      <c r="VUC1077" s="214"/>
      <c r="VUD1077" s="214"/>
      <c r="VUE1077" s="214"/>
      <c r="VUF1077" s="214"/>
      <c r="VUG1077" s="214"/>
      <c r="VUH1077" s="214"/>
      <c r="VUI1077" s="214"/>
      <c r="VUJ1077" s="214"/>
      <c r="VUK1077" s="214"/>
      <c r="VUL1077" s="214"/>
      <c r="VUM1077" s="214"/>
      <c r="VUN1077" s="214"/>
      <c r="VUO1077" s="214"/>
      <c r="VUP1077" s="214"/>
      <c r="VUQ1077" s="214"/>
      <c r="VUR1077" s="214"/>
      <c r="VUS1077" s="214"/>
      <c r="VUT1077" s="214"/>
      <c r="VUU1077" s="214"/>
      <c r="VUV1077" s="214"/>
      <c r="VUW1077" s="214"/>
      <c r="VUX1077" s="214"/>
      <c r="VUY1077" s="214"/>
      <c r="VUZ1077" s="214"/>
      <c r="VVA1077" s="214"/>
      <c r="VVB1077" s="214"/>
      <c r="VVC1077" s="214"/>
      <c r="VVD1077" s="214"/>
      <c r="VVE1077" s="214"/>
      <c r="VVF1077" s="214"/>
      <c r="VVG1077" s="214"/>
      <c r="VVH1077" s="214"/>
      <c r="VVI1077" s="214"/>
      <c r="VVJ1077" s="214"/>
      <c r="VVK1077" s="214"/>
      <c r="VVL1077" s="214"/>
      <c r="VVM1077" s="214"/>
      <c r="VVN1077" s="214"/>
      <c r="VVO1077" s="214"/>
      <c r="VVP1077" s="214"/>
      <c r="VVQ1077" s="214"/>
      <c r="VVR1077" s="214"/>
      <c r="VVS1077" s="214"/>
      <c r="VVT1077" s="214"/>
      <c r="VVU1077" s="214"/>
      <c r="VVV1077" s="214"/>
      <c r="VVW1077" s="214"/>
      <c r="VVX1077" s="214"/>
      <c r="VVY1077" s="214"/>
      <c r="VVZ1077" s="214"/>
      <c r="VWA1077" s="214"/>
      <c r="VWB1077" s="214"/>
      <c r="VWC1077" s="214"/>
      <c r="VWD1077" s="214"/>
      <c r="VWE1077" s="214"/>
      <c r="VWF1077" s="214"/>
      <c r="VWG1077" s="214"/>
      <c r="VWH1077" s="214"/>
      <c r="VWI1077" s="214"/>
      <c r="VWJ1077" s="214"/>
      <c r="VWK1077" s="214"/>
      <c r="VWL1077" s="214"/>
      <c r="VWM1077" s="214"/>
      <c r="VWN1077" s="214"/>
      <c r="VWO1077" s="214"/>
      <c r="VWP1077" s="214"/>
      <c r="VWQ1077" s="214"/>
      <c r="VWR1077" s="214"/>
      <c r="VWS1077" s="214"/>
      <c r="VWT1077" s="214"/>
      <c r="VWU1077" s="214"/>
      <c r="VWV1077" s="214"/>
      <c r="VWW1077" s="214"/>
      <c r="VWX1077" s="214"/>
      <c r="VWY1077" s="214"/>
      <c r="VWZ1077" s="214"/>
      <c r="VXA1077" s="214"/>
      <c r="VXB1077" s="214"/>
      <c r="VXC1077" s="214"/>
      <c r="VXD1077" s="214"/>
      <c r="VXE1077" s="214"/>
      <c r="VXF1077" s="214"/>
      <c r="VXG1077" s="214"/>
      <c r="VXH1077" s="214"/>
      <c r="VXI1077" s="214"/>
      <c r="VXJ1077" s="214"/>
      <c r="VXK1077" s="214"/>
      <c r="VXL1077" s="214"/>
      <c r="VXM1077" s="214"/>
      <c r="VXN1077" s="214"/>
      <c r="VXO1077" s="214"/>
      <c r="VXP1077" s="214"/>
      <c r="VXQ1077" s="214"/>
      <c r="VXR1077" s="214"/>
      <c r="VXS1077" s="214"/>
      <c r="VXT1077" s="214"/>
      <c r="VXU1077" s="214"/>
      <c r="VXV1077" s="214"/>
      <c r="VXW1077" s="214"/>
      <c r="VXX1077" s="214"/>
      <c r="VXY1077" s="214"/>
      <c r="VXZ1077" s="214"/>
      <c r="VYA1077" s="214"/>
      <c r="VYB1077" s="214"/>
      <c r="VYC1077" s="214"/>
      <c r="VYD1077" s="214"/>
      <c r="VYE1077" s="214"/>
      <c r="VYF1077" s="214"/>
      <c r="VYG1077" s="214"/>
      <c r="VYH1077" s="214"/>
      <c r="VYI1077" s="214"/>
      <c r="VYJ1077" s="214"/>
      <c r="VYK1077" s="214"/>
      <c r="VYL1077" s="214"/>
      <c r="VYM1077" s="214"/>
      <c r="VYN1077" s="214"/>
      <c r="VYO1077" s="214"/>
      <c r="VYP1077" s="214"/>
      <c r="VYQ1077" s="214"/>
      <c r="VYR1077" s="214"/>
      <c r="VYS1077" s="214"/>
      <c r="VYT1077" s="214"/>
      <c r="VYU1077" s="214"/>
      <c r="VYV1077" s="214"/>
      <c r="VYW1077" s="214"/>
      <c r="VYX1077" s="214"/>
      <c r="VYY1077" s="214"/>
      <c r="VYZ1077" s="214"/>
      <c r="VZA1077" s="214"/>
      <c r="VZB1077" s="214"/>
      <c r="VZC1077" s="214"/>
      <c r="VZD1077" s="214"/>
      <c r="VZE1077" s="214"/>
      <c r="VZF1077" s="214"/>
      <c r="VZG1077" s="214"/>
      <c r="VZH1077" s="214"/>
      <c r="VZI1077" s="214"/>
      <c r="VZJ1077" s="214"/>
      <c r="VZK1077" s="214"/>
      <c r="VZL1077" s="214"/>
      <c r="VZM1077" s="214"/>
      <c r="VZN1077" s="214"/>
      <c r="VZO1077" s="214"/>
      <c r="VZP1077" s="214"/>
      <c r="VZQ1077" s="214"/>
      <c r="VZR1077" s="214"/>
      <c r="VZS1077" s="214"/>
      <c r="VZT1077" s="214"/>
      <c r="VZU1077" s="214"/>
      <c r="VZV1077" s="214"/>
      <c r="VZW1077" s="214"/>
      <c r="VZX1077" s="214"/>
      <c r="VZY1077" s="214"/>
      <c r="VZZ1077" s="214"/>
      <c r="WAA1077" s="214"/>
      <c r="WAB1077" s="214"/>
      <c r="WAC1077" s="214"/>
      <c r="WAD1077" s="214"/>
      <c r="WAE1077" s="214"/>
      <c r="WAF1077" s="214"/>
      <c r="WAG1077" s="214"/>
      <c r="WAH1077" s="214"/>
      <c r="WAI1077" s="214"/>
      <c r="WAJ1077" s="214"/>
      <c r="WAK1077" s="214"/>
      <c r="WAL1077" s="214"/>
      <c r="WAM1077" s="214"/>
      <c r="WAN1077" s="214"/>
      <c r="WAO1077" s="214"/>
      <c r="WAP1077" s="214"/>
      <c r="WAQ1077" s="214"/>
      <c r="WAR1077" s="214"/>
      <c r="WAS1077" s="214"/>
      <c r="WAT1077" s="214"/>
      <c r="WAU1077" s="214"/>
      <c r="WAV1077" s="214"/>
      <c r="WAW1077" s="214"/>
      <c r="WAX1077" s="214"/>
      <c r="WAY1077" s="214"/>
      <c r="WAZ1077" s="214"/>
      <c r="WBA1077" s="214"/>
      <c r="WBB1077" s="214"/>
      <c r="WBC1077" s="214"/>
      <c r="WBD1077" s="214"/>
      <c r="WBE1077" s="214"/>
      <c r="WBF1077" s="214"/>
      <c r="WBG1077" s="214"/>
      <c r="WBH1077" s="214"/>
      <c r="WBI1077" s="214"/>
      <c r="WBJ1077" s="214"/>
      <c r="WBK1077" s="214"/>
      <c r="WBL1077" s="214"/>
      <c r="WBM1077" s="214"/>
      <c r="WBN1077" s="214"/>
      <c r="WBO1077" s="214"/>
      <c r="WBP1077" s="214"/>
      <c r="WBQ1077" s="214"/>
      <c r="WBR1077" s="214"/>
      <c r="WBS1077" s="214"/>
      <c r="WBT1077" s="214"/>
      <c r="WBU1077" s="214"/>
      <c r="WBV1077" s="214"/>
      <c r="WBW1077" s="214"/>
      <c r="WBX1077" s="214"/>
      <c r="WBY1077" s="214"/>
      <c r="WBZ1077" s="214"/>
      <c r="WCA1077" s="214"/>
      <c r="WCB1077" s="214"/>
      <c r="WCC1077" s="214"/>
      <c r="WCD1077" s="214"/>
      <c r="WCE1077" s="214"/>
      <c r="WCF1077" s="214"/>
      <c r="WCG1077" s="214"/>
      <c r="WCH1077" s="214"/>
      <c r="WCI1077" s="214"/>
      <c r="WCJ1077" s="214"/>
      <c r="WCK1077" s="214"/>
      <c r="WCL1077" s="214"/>
      <c r="WCM1077" s="214"/>
      <c r="WCN1077" s="214"/>
      <c r="WCO1077" s="214"/>
      <c r="WCP1077" s="214"/>
      <c r="WCQ1077" s="214"/>
      <c r="WCR1077" s="214"/>
      <c r="WCS1077" s="214"/>
      <c r="WCT1077" s="214"/>
      <c r="WCU1077" s="214"/>
      <c r="WCV1077" s="214"/>
      <c r="WCW1077" s="214"/>
      <c r="WCX1077" s="214"/>
      <c r="WCY1077" s="214"/>
      <c r="WCZ1077" s="214"/>
      <c r="WDA1077" s="214"/>
      <c r="WDB1077" s="214"/>
      <c r="WDC1077" s="214"/>
      <c r="WDD1077" s="214"/>
      <c r="WDE1077" s="214"/>
      <c r="WDF1077" s="214"/>
      <c r="WDG1077" s="214"/>
      <c r="WDH1077" s="214"/>
      <c r="WDI1077" s="214"/>
      <c r="WDJ1077" s="214"/>
      <c r="WDK1077" s="214"/>
      <c r="WDL1077" s="214"/>
      <c r="WDM1077" s="214"/>
      <c r="WDN1077" s="214"/>
      <c r="WDO1077" s="214"/>
      <c r="WDP1077" s="214"/>
      <c r="WDQ1077" s="214"/>
      <c r="WDR1077" s="214"/>
      <c r="WDS1077" s="214"/>
      <c r="WDT1077" s="214"/>
      <c r="WDU1077" s="214"/>
      <c r="WDV1077" s="214"/>
      <c r="WDW1077" s="214"/>
      <c r="WDX1077" s="214"/>
      <c r="WDY1077" s="214"/>
      <c r="WDZ1077" s="214"/>
      <c r="WEA1077" s="214"/>
      <c r="WEB1077" s="214"/>
      <c r="WEC1077" s="214"/>
      <c r="WED1077" s="214"/>
      <c r="WEE1077" s="214"/>
      <c r="WEF1077" s="214"/>
      <c r="WEG1077" s="214"/>
      <c r="WEH1077" s="214"/>
      <c r="WEI1077" s="214"/>
      <c r="WEJ1077" s="214"/>
      <c r="WEK1077" s="214"/>
      <c r="WEL1077" s="214"/>
      <c r="WEM1077" s="214"/>
      <c r="WEN1077" s="214"/>
      <c r="WEO1077" s="214"/>
      <c r="WEP1077" s="214"/>
      <c r="WEQ1077" s="214"/>
      <c r="WER1077" s="214"/>
      <c r="WES1077" s="214"/>
      <c r="WET1077" s="214"/>
      <c r="WEU1077" s="214"/>
      <c r="WEV1077" s="214"/>
      <c r="WEW1077" s="214"/>
      <c r="WEX1077" s="214"/>
      <c r="WEY1077" s="214"/>
      <c r="WEZ1077" s="214"/>
      <c r="WFA1077" s="214"/>
      <c r="WFB1077" s="214"/>
      <c r="WFC1077" s="214"/>
      <c r="WFD1077" s="214"/>
      <c r="WFE1077" s="214"/>
      <c r="WFF1077" s="214"/>
      <c r="WFG1077" s="214"/>
      <c r="WFH1077" s="214"/>
      <c r="WFI1077" s="214"/>
      <c r="WFJ1077" s="214"/>
      <c r="WFK1077" s="214"/>
      <c r="WFL1077" s="214"/>
      <c r="WFM1077" s="214"/>
      <c r="WFN1077" s="214"/>
      <c r="WFO1077" s="214"/>
      <c r="WFP1077" s="214"/>
      <c r="WFQ1077" s="214"/>
      <c r="WFR1077" s="214"/>
      <c r="WFS1077" s="214"/>
      <c r="WFT1077" s="214"/>
      <c r="WFU1077" s="214"/>
      <c r="WFV1077" s="214"/>
      <c r="WFW1077" s="214"/>
      <c r="WFX1077" s="214"/>
      <c r="WFY1077" s="214"/>
      <c r="WFZ1077" s="214"/>
      <c r="WGA1077" s="214"/>
      <c r="WGB1077" s="214"/>
      <c r="WGC1077" s="214"/>
      <c r="WGD1077" s="214"/>
      <c r="WGE1077" s="214"/>
      <c r="WGF1077" s="214"/>
      <c r="WGG1077" s="214"/>
      <c r="WGH1077" s="214"/>
      <c r="WGI1077" s="214"/>
      <c r="WGJ1077" s="214"/>
      <c r="WGK1077" s="214"/>
      <c r="WGL1077" s="214"/>
      <c r="WGM1077" s="214"/>
      <c r="WGN1077" s="214"/>
      <c r="WGO1077" s="214"/>
      <c r="WGP1077" s="214"/>
      <c r="WGQ1077" s="214"/>
      <c r="WGR1077" s="214"/>
      <c r="WGS1077" s="214"/>
      <c r="WGT1077" s="214"/>
      <c r="WGU1077" s="214"/>
      <c r="WGV1077" s="214"/>
      <c r="WGW1077" s="214"/>
      <c r="WGX1077" s="214"/>
      <c r="WGY1077" s="214"/>
      <c r="WGZ1077" s="214"/>
      <c r="WHA1077" s="214"/>
      <c r="WHB1077" s="214"/>
      <c r="WHC1077" s="214"/>
      <c r="WHD1077" s="214"/>
      <c r="WHE1077" s="214"/>
      <c r="WHF1077" s="214"/>
      <c r="WHG1077" s="214"/>
      <c r="WHH1077" s="214"/>
      <c r="WHI1077" s="214"/>
      <c r="WHJ1077" s="214"/>
      <c r="WHK1077" s="214"/>
      <c r="WHL1077" s="214"/>
      <c r="WHM1077" s="214"/>
      <c r="WHN1077" s="214"/>
      <c r="WHO1077" s="214"/>
      <c r="WHP1077" s="214"/>
      <c r="WHQ1077" s="214"/>
      <c r="WHR1077" s="214"/>
      <c r="WHS1077" s="214"/>
      <c r="WHT1077" s="214"/>
      <c r="WHU1077" s="214"/>
      <c r="WHV1077" s="214"/>
      <c r="WHW1077" s="214"/>
      <c r="WHX1077" s="214"/>
      <c r="WHY1077" s="214"/>
      <c r="WHZ1077" s="214"/>
      <c r="WIA1077" s="214"/>
      <c r="WIB1077" s="214"/>
      <c r="WIC1077" s="214"/>
      <c r="WID1077" s="214"/>
      <c r="WIE1077" s="214"/>
      <c r="WIF1077" s="214"/>
      <c r="WIG1077" s="214"/>
      <c r="WIH1077" s="214"/>
      <c r="WII1077" s="214"/>
      <c r="WIJ1077" s="214"/>
      <c r="WIK1077" s="214"/>
      <c r="WIL1077" s="214"/>
      <c r="WIM1077" s="214"/>
      <c r="WIN1077" s="214"/>
      <c r="WIO1077" s="214"/>
      <c r="WIP1077" s="214"/>
      <c r="WIQ1077" s="214"/>
      <c r="WIR1077" s="214"/>
      <c r="WIS1077" s="214"/>
      <c r="WIT1077" s="214"/>
      <c r="WIU1077" s="214"/>
      <c r="WIV1077" s="214"/>
      <c r="WIW1077" s="214"/>
      <c r="WIX1077" s="214"/>
      <c r="WIY1077" s="214"/>
      <c r="WIZ1077" s="214"/>
      <c r="WJA1077" s="214"/>
      <c r="WJB1077" s="214"/>
      <c r="WJC1077" s="214"/>
      <c r="WJD1077" s="214"/>
      <c r="WJE1077" s="214"/>
      <c r="WJF1077" s="214"/>
      <c r="WJG1077" s="214"/>
      <c r="WJH1077" s="214"/>
      <c r="WJI1077" s="214"/>
      <c r="WJJ1077" s="214"/>
      <c r="WJK1077" s="214"/>
      <c r="WJL1077" s="214"/>
      <c r="WJM1077" s="214"/>
      <c r="WJN1077" s="214"/>
      <c r="WJO1077" s="214"/>
      <c r="WJP1077" s="214"/>
      <c r="WJQ1077" s="214"/>
      <c r="WJR1077" s="214"/>
      <c r="WJS1077" s="214"/>
      <c r="WJT1077" s="214"/>
      <c r="WJU1077" s="214"/>
      <c r="WJV1077" s="214"/>
      <c r="WJW1077" s="214"/>
      <c r="WJX1077" s="214"/>
      <c r="WJY1077" s="214"/>
      <c r="WJZ1077" s="214"/>
      <c r="WKA1077" s="214"/>
      <c r="WKB1077" s="214"/>
      <c r="WKC1077" s="214"/>
      <c r="WKD1077" s="214"/>
      <c r="WKE1077" s="214"/>
      <c r="WKF1077" s="214"/>
      <c r="WKG1077" s="214"/>
      <c r="WKH1077" s="214"/>
      <c r="WKI1077" s="214"/>
      <c r="WKJ1077" s="214"/>
      <c r="WKK1077" s="214"/>
      <c r="WKL1077" s="214"/>
      <c r="WKM1077" s="214"/>
      <c r="WKN1077" s="214"/>
      <c r="WKO1077" s="214"/>
      <c r="WKP1077" s="214"/>
      <c r="WKQ1077" s="214"/>
      <c r="WKR1077" s="214"/>
      <c r="WKS1077" s="214"/>
      <c r="WKT1077" s="214"/>
      <c r="WKU1077" s="214"/>
      <c r="WKV1077" s="214"/>
      <c r="WKW1077" s="214"/>
      <c r="WKX1077" s="214"/>
      <c r="WKY1077" s="214"/>
      <c r="WKZ1077" s="214"/>
      <c r="WLA1077" s="214"/>
      <c r="WLB1077" s="214"/>
      <c r="WLC1077" s="214"/>
      <c r="WLD1077" s="214"/>
      <c r="WLE1077" s="214"/>
      <c r="WLF1077" s="214"/>
      <c r="WLG1077" s="214"/>
      <c r="WLH1077" s="214"/>
      <c r="WLI1077" s="214"/>
      <c r="WLJ1077" s="214"/>
      <c r="WLK1077" s="214"/>
      <c r="WLL1077" s="214"/>
      <c r="WLM1077" s="214"/>
      <c r="WLN1077" s="214"/>
      <c r="WLO1077" s="214"/>
      <c r="WLP1077" s="214"/>
      <c r="WLQ1077" s="214"/>
      <c r="WLR1077" s="214"/>
      <c r="WLS1077" s="214"/>
      <c r="WLT1077" s="214"/>
      <c r="WLU1077" s="214"/>
      <c r="WLV1077" s="214"/>
      <c r="WLW1077" s="214"/>
      <c r="WLX1077" s="214"/>
      <c r="WLY1077" s="214"/>
      <c r="WLZ1077" s="214"/>
      <c r="WMA1077" s="214"/>
      <c r="WMB1077" s="214"/>
      <c r="WMC1077" s="214"/>
      <c r="WMD1077" s="214"/>
      <c r="WME1077" s="214"/>
      <c r="WMF1077" s="214"/>
      <c r="WMG1077" s="214"/>
      <c r="WMH1077" s="214"/>
      <c r="WMI1077" s="214"/>
      <c r="WMJ1077" s="214"/>
      <c r="WMK1077" s="214"/>
      <c r="WML1077" s="214"/>
      <c r="WMM1077" s="214"/>
      <c r="WMN1077" s="214"/>
      <c r="WMO1077" s="214"/>
      <c r="WMP1077" s="214"/>
      <c r="WMQ1077" s="214"/>
      <c r="WMR1077" s="214"/>
      <c r="WMS1077" s="214"/>
      <c r="WMT1077" s="214"/>
      <c r="WMU1077" s="214"/>
      <c r="WMV1077" s="214"/>
      <c r="WMW1077" s="214"/>
      <c r="WMX1077" s="214"/>
      <c r="WMY1077" s="214"/>
      <c r="WMZ1077" s="214"/>
      <c r="WNA1077" s="214"/>
      <c r="WNB1077" s="214"/>
      <c r="WNC1077" s="214"/>
      <c r="WND1077" s="214"/>
      <c r="WNE1077" s="214"/>
      <c r="WNF1077" s="214"/>
      <c r="WNG1077" s="214"/>
      <c r="WNH1077" s="214"/>
      <c r="WNI1077" s="214"/>
      <c r="WNJ1077" s="214"/>
      <c r="WNK1077" s="214"/>
      <c r="WNL1077" s="214"/>
      <c r="WNM1077" s="214"/>
      <c r="WNN1077" s="214"/>
      <c r="WNO1077" s="214"/>
      <c r="WNP1077" s="214"/>
      <c r="WNQ1077" s="214"/>
      <c r="WNR1077" s="214"/>
      <c r="WNS1077" s="214"/>
      <c r="WNT1077" s="214"/>
      <c r="WNU1077" s="214"/>
      <c r="WNV1077" s="214"/>
      <c r="WNW1077" s="214"/>
      <c r="WNX1077" s="214"/>
      <c r="WNY1077" s="214"/>
      <c r="WNZ1077" s="214"/>
      <c r="WOA1077" s="214"/>
      <c r="WOB1077" s="214"/>
      <c r="WOC1077" s="214"/>
      <c r="WOD1077" s="214"/>
      <c r="WOE1077" s="214"/>
      <c r="WOF1077" s="214"/>
      <c r="WOG1077" s="214"/>
      <c r="WOH1077" s="214"/>
      <c r="WOI1077" s="214"/>
      <c r="WOJ1077" s="214"/>
      <c r="WOK1077" s="214"/>
      <c r="WOL1077" s="214"/>
      <c r="WOM1077" s="214"/>
      <c r="WON1077" s="214"/>
      <c r="WOO1077" s="214"/>
      <c r="WOP1077" s="214"/>
      <c r="WOQ1077" s="214"/>
      <c r="WOR1077" s="214"/>
      <c r="WOS1077" s="214"/>
      <c r="WOT1077" s="214"/>
      <c r="WOU1077" s="214"/>
      <c r="WOV1077" s="214"/>
      <c r="WOW1077" s="214"/>
      <c r="WOX1077" s="214"/>
      <c r="WOY1077" s="214"/>
      <c r="WOZ1077" s="214"/>
      <c r="WPA1077" s="214"/>
      <c r="WPB1077" s="214"/>
      <c r="WPC1077" s="214"/>
      <c r="WPD1077" s="214"/>
      <c r="WPE1077" s="214"/>
      <c r="WPF1077" s="214"/>
      <c r="WPG1077" s="214"/>
      <c r="WPH1077" s="214"/>
      <c r="WPI1077" s="214"/>
      <c r="WPJ1077" s="214"/>
      <c r="WPK1077" s="214"/>
      <c r="WPL1077" s="214"/>
      <c r="WPM1077" s="214"/>
      <c r="WPN1077" s="214"/>
      <c r="WPO1077" s="214"/>
      <c r="WPP1077" s="214"/>
      <c r="WPQ1077" s="214"/>
      <c r="WPR1077" s="214"/>
      <c r="WPS1077" s="214"/>
      <c r="WPT1077" s="214"/>
      <c r="WPU1077" s="214"/>
      <c r="WPV1077" s="214"/>
      <c r="WPW1077" s="214"/>
      <c r="WPX1077" s="214"/>
      <c r="WPY1077" s="214"/>
      <c r="WPZ1077" s="214"/>
      <c r="WQA1077" s="214"/>
      <c r="WQB1077" s="214"/>
      <c r="WQC1077" s="214"/>
      <c r="WQD1077" s="214"/>
      <c r="WQE1077" s="214"/>
      <c r="WQF1077" s="214"/>
      <c r="WQG1077" s="214"/>
      <c r="WQH1077" s="214"/>
      <c r="WQI1077" s="214"/>
      <c r="WQJ1077" s="214"/>
      <c r="WQK1077" s="214"/>
      <c r="WQL1077" s="214"/>
      <c r="WQM1077" s="214"/>
      <c r="WQN1077" s="214"/>
      <c r="WQO1077" s="214"/>
      <c r="WQP1077" s="214"/>
      <c r="WQQ1077" s="214"/>
      <c r="WQR1077" s="214"/>
      <c r="WQS1077" s="214"/>
      <c r="WQT1077" s="214"/>
      <c r="WQU1077" s="214"/>
      <c r="WQV1077" s="214"/>
      <c r="WQW1077" s="214"/>
      <c r="WQX1077" s="214"/>
      <c r="WQY1077" s="214"/>
      <c r="WQZ1077" s="214"/>
      <c r="WRA1077" s="214"/>
      <c r="WRB1077" s="214"/>
      <c r="WRC1077" s="214"/>
      <c r="WRD1077" s="214"/>
      <c r="WRE1077" s="214"/>
      <c r="WRF1077" s="214"/>
      <c r="WRG1077" s="214"/>
      <c r="WRH1077" s="214"/>
      <c r="WRI1077" s="214"/>
      <c r="WRJ1077" s="214"/>
      <c r="WRK1077" s="214"/>
      <c r="WRL1077" s="214"/>
      <c r="WRM1077" s="214"/>
      <c r="WRN1077" s="214"/>
      <c r="WRO1077" s="214"/>
      <c r="WRP1077" s="214"/>
      <c r="WRQ1077" s="214"/>
      <c r="WRR1077" s="214"/>
      <c r="WRS1077" s="214"/>
      <c r="WRT1077" s="214"/>
      <c r="WRU1077" s="214"/>
      <c r="WRV1077" s="214"/>
      <c r="WRW1077" s="214"/>
      <c r="WRX1077" s="214"/>
      <c r="WRY1077" s="214"/>
      <c r="WRZ1077" s="214"/>
      <c r="WSA1077" s="214"/>
      <c r="WSB1077" s="214"/>
      <c r="WSC1077" s="214"/>
      <c r="WSD1077" s="214"/>
      <c r="WSE1077" s="214"/>
      <c r="WSF1077" s="214"/>
      <c r="WSG1077" s="214"/>
      <c r="WSH1077" s="214"/>
      <c r="WSI1077" s="214"/>
      <c r="WSJ1077" s="214"/>
      <c r="WSK1077" s="214"/>
      <c r="WSL1077" s="214"/>
      <c r="WSM1077" s="214"/>
      <c r="WSN1077" s="214"/>
      <c r="WSO1077" s="214"/>
      <c r="WSP1077" s="214"/>
      <c r="WSQ1077" s="214"/>
      <c r="WSR1077" s="214"/>
      <c r="WSS1077" s="214"/>
      <c r="WST1077" s="214"/>
      <c r="WSU1077" s="214"/>
      <c r="WSV1077" s="214"/>
      <c r="WSW1077" s="214"/>
      <c r="WSX1077" s="214"/>
      <c r="WSY1077" s="214"/>
      <c r="WSZ1077" s="214"/>
      <c r="WTA1077" s="214"/>
      <c r="WTB1077" s="214"/>
      <c r="WTC1077" s="214"/>
      <c r="WTD1077" s="214"/>
      <c r="WTE1077" s="214"/>
      <c r="WTF1077" s="214"/>
      <c r="WTG1077" s="214"/>
      <c r="WTH1077" s="214"/>
      <c r="WTI1077" s="214"/>
      <c r="WTJ1077" s="214"/>
      <c r="WTK1077" s="214"/>
      <c r="WTL1077" s="214"/>
      <c r="WTM1077" s="214"/>
      <c r="WTN1077" s="214"/>
      <c r="WTO1077" s="214"/>
      <c r="WTP1077" s="214"/>
      <c r="WTQ1077" s="214"/>
      <c r="WTR1077" s="214"/>
      <c r="WTS1077" s="214"/>
      <c r="WTT1077" s="214"/>
      <c r="WTU1077" s="214"/>
      <c r="WTV1077" s="214"/>
      <c r="WTW1077" s="214"/>
      <c r="WTX1077" s="214"/>
      <c r="WTY1077" s="214"/>
      <c r="WTZ1077" s="214"/>
      <c r="WUA1077" s="214"/>
      <c r="WUB1077" s="214"/>
      <c r="WUC1077" s="214"/>
      <c r="WUD1077" s="214"/>
      <c r="WUE1077" s="214"/>
      <c r="WUF1077" s="214"/>
      <c r="WUG1077" s="214"/>
      <c r="WUH1077" s="214"/>
      <c r="WUI1077" s="214"/>
      <c r="WUJ1077" s="214"/>
      <c r="WUK1077" s="214"/>
      <c r="WUL1077" s="214"/>
      <c r="WUM1077" s="214"/>
      <c r="WUN1077" s="214"/>
      <c r="WUO1077" s="214"/>
      <c r="WUP1077" s="214"/>
      <c r="WUQ1077" s="214"/>
      <c r="WUR1077" s="214"/>
      <c r="WUS1077" s="214"/>
      <c r="WUT1077" s="214"/>
      <c r="WUU1077" s="214"/>
      <c r="WUV1077" s="214"/>
      <c r="WUW1077" s="214"/>
      <c r="WUX1077" s="214"/>
      <c r="WUY1077" s="214"/>
      <c r="WUZ1077" s="214"/>
      <c r="WVA1077" s="214"/>
      <c r="WVB1077" s="214"/>
      <c r="WVC1077" s="214"/>
      <c r="WVD1077" s="214"/>
      <c r="WVE1077" s="214"/>
      <c r="WVF1077" s="214"/>
      <c r="WVG1077" s="214"/>
      <c r="WVH1077" s="214"/>
      <c r="WVI1077" s="214"/>
      <c r="WVJ1077" s="214"/>
      <c r="WVK1077" s="214"/>
      <c r="WVL1077" s="214"/>
      <c r="WVM1077" s="214"/>
      <c r="WVN1077" s="214"/>
      <c r="WVO1077" s="214"/>
      <c r="WVP1077" s="214"/>
      <c r="WVQ1077" s="214"/>
      <c r="WVR1077" s="214"/>
      <c r="WVS1077" s="214"/>
      <c r="WVT1077" s="214"/>
      <c r="WVU1077" s="214"/>
      <c r="WVV1077" s="214"/>
      <c r="WVW1077" s="214"/>
      <c r="WVX1077" s="214"/>
      <c r="WVY1077" s="214"/>
      <c r="WVZ1077" s="214"/>
      <c r="WWA1077" s="214"/>
      <c r="WWB1077" s="214"/>
      <c r="WWC1077" s="214"/>
      <c r="WWD1077" s="214"/>
      <c r="WWE1077" s="214"/>
      <c r="WWF1077" s="214"/>
      <c r="WWG1077" s="214"/>
      <c r="WWH1077" s="214"/>
      <c r="WWI1077" s="214"/>
      <c r="WWJ1077" s="214"/>
      <c r="WWK1077" s="214"/>
      <c r="WWL1077" s="214"/>
      <c r="WWM1077" s="214"/>
      <c r="WWN1077" s="214"/>
      <c r="WWO1077" s="214"/>
      <c r="WWP1077" s="214"/>
      <c r="WWQ1077" s="214"/>
      <c r="WWR1077" s="214"/>
      <c r="WWS1077" s="214"/>
      <c r="WWT1077" s="214"/>
      <c r="WWU1077" s="214"/>
      <c r="WWV1077" s="214"/>
      <c r="WWW1077" s="214"/>
      <c r="WWX1077" s="214"/>
      <c r="WWY1077" s="214"/>
      <c r="WWZ1077" s="214"/>
      <c r="WXA1077" s="214"/>
      <c r="WXB1077" s="214"/>
      <c r="WXC1077" s="214"/>
      <c r="WXD1077" s="214"/>
      <c r="WXE1077" s="214"/>
      <c r="WXF1077" s="214"/>
      <c r="WXG1077" s="214"/>
      <c r="WXH1077" s="214"/>
      <c r="WXI1077" s="214"/>
      <c r="WXJ1077" s="214"/>
      <c r="WXK1077" s="214"/>
      <c r="WXL1077" s="214"/>
      <c r="WXM1077" s="214"/>
      <c r="WXN1077" s="214"/>
      <c r="WXO1077" s="214"/>
      <c r="WXP1077" s="214"/>
      <c r="WXQ1077" s="214"/>
      <c r="WXR1077" s="214"/>
      <c r="WXS1077" s="214"/>
      <c r="WXT1077" s="214"/>
      <c r="WXU1077" s="214"/>
      <c r="WXV1077" s="214"/>
      <c r="WXW1077" s="214"/>
      <c r="WXX1077" s="214"/>
      <c r="WXY1077" s="214"/>
      <c r="WXZ1077" s="214"/>
      <c r="WYA1077" s="214"/>
      <c r="WYB1077" s="214"/>
      <c r="WYC1077" s="214"/>
      <c r="WYD1077" s="214"/>
      <c r="WYE1077" s="214"/>
      <c r="WYF1077" s="214"/>
      <c r="WYG1077" s="214"/>
      <c r="WYH1077" s="214"/>
      <c r="WYI1077" s="214"/>
      <c r="WYJ1077" s="214"/>
      <c r="WYK1077" s="214"/>
      <c r="WYL1077" s="214"/>
      <c r="WYM1077" s="214"/>
      <c r="WYN1077" s="214"/>
      <c r="WYO1077" s="214"/>
      <c r="WYP1077" s="214"/>
      <c r="WYQ1077" s="214"/>
      <c r="WYR1077" s="214"/>
      <c r="WYS1077" s="214"/>
      <c r="WYT1077" s="214"/>
      <c r="WYU1077" s="214"/>
      <c r="WYV1077" s="214"/>
      <c r="WYW1077" s="214"/>
      <c r="WYX1077" s="214"/>
      <c r="WYY1077" s="214"/>
      <c r="WYZ1077" s="214"/>
      <c r="WZA1077" s="214"/>
      <c r="WZB1077" s="214"/>
      <c r="WZC1077" s="214"/>
      <c r="WZD1077" s="214"/>
      <c r="WZE1077" s="214"/>
      <c r="WZF1077" s="214"/>
      <c r="WZG1077" s="214"/>
      <c r="WZH1077" s="214"/>
      <c r="WZI1077" s="214"/>
      <c r="WZJ1077" s="214"/>
      <c r="WZK1077" s="214"/>
      <c r="WZL1077" s="214"/>
      <c r="WZM1077" s="214"/>
      <c r="WZN1077" s="214"/>
      <c r="WZO1077" s="214"/>
      <c r="WZP1077" s="214"/>
      <c r="WZQ1077" s="214"/>
      <c r="WZR1077" s="214"/>
      <c r="WZS1077" s="214"/>
      <c r="WZT1077" s="214"/>
      <c r="WZU1077" s="214"/>
      <c r="WZV1077" s="214"/>
      <c r="WZW1077" s="214"/>
      <c r="WZX1077" s="214"/>
      <c r="WZY1077" s="214"/>
      <c r="WZZ1077" s="214"/>
      <c r="XAA1077" s="214"/>
      <c r="XAB1077" s="214"/>
      <c r="XAC1077" s="214"/>
      <c r="XAD1077" s="214"/>
      <c r="XAE1077" s="214"/>
      <c r="XAF1077" s="214"/>
      <c r="XAG1077" s="214"/>
      <c r="XAH1077" s="214"/>
      <c r="XAI1077" s="214"/>
      <c r="XAJ1077" s="214"/>
      <c r="XAK1077" s="214"/>
      <c r="XAL1077" s="214"/>
      <c r="XAM1077" s="214"/>
      <c r="XAN1077" s="214"/>
      <c r="XAO1077" s="214"/>
      <c r="XAP1077" s="214"/>
      <c r="XAQ1077" s="214"/>
      <c r="XAR1077" s="214"/>
      <c r="XAS1077" s="214"/>
      <c r="XAT1077" s="214"/>
      <c r="XAU1077" s="214"/>
      <c r="XAV1077" s="214"/>
      <c r="XAW1077" s="214"/>
      <c r="XAX1077" s="214"/>
      <c r="XAY1077" s="214"/>
      <c r="XAZ1077" s="214"/>
      <c r="XBA1077" s="214"/>
      <c r="XBB1077" s="214"/>
      <c r="XBC1077" s="214"/>
      <c r="XBD1077" s="214"/>
      <c r="XBE1077" s="214"/>
      <c r="XBF1077" s="214"/>
      <c r="XBG1077" s="214"/>
      <c r="XBH1077" s="214"/>
      <c r="XBI1077" s="214"/>
      <c r="XBJ1077" s="214"/>
      <c r="XBK1077" s="214"/>
      <c r="XBL1077" s="214"/>
      <c r="XBM1077" s="214"/>
      <c r="XBN1077" s="214"/>
      <c r="XBO1077" s="214"/>
      <c r="XBP1077" s="214"/>
      <c r="XBQ1077" s="214"/>
      <c r="XBR1077" s="214"/>
      <c r="XBS1077" s="214"/>
      <c r="XBT1077" s="214"/>
      <c r="XBU1077" s="214"/>
      <c r="XBV1077" s="214"/>
      <c r="XBW1077" s="214"/>
      <c r="XBX1077" s="214"/>
      <c r="XBY1077" s="214"/>
      <c r="XBZ1077" s="214"/>
      <c r="XCA1077" s="214"/>
      <c r="XCB1077" s="214"/>
      <c r="XCC1077" s="214"/>
      <c r="XCD1077" s="214"/>
      <c r="XCE1077" s="214"/>
      <c r="XCF1077" s="214"/>
      <c r="XCG1077" s="214"/>
      <c r="XCH1077" s="214"/>
      <c r="XCI1077" s="214"/>
      <c r="XCJ1077" s="214"/>
      <c r="XCK1077" s="214"/>
      <c r="XCL1077" s="214"/>
      <c r="XCM1077" s="214"/>
      <c r="XCN1077" s="214"/>
      <c r="XCO1077" s="214"/>
      <c r="XCP1077" s="214"/>
      <c r="XCQ1077" s="214"/>
      <c r="XCR1077" s="214"/>
      <c r="XCS1077" s="214"/>
      <c r="XCT1077" s="214"/>
      <c r="XCU1077" s="214"/>
      <c r="XCV1077" s="214"/>
      <c r="XCW1077" s="214"/>
      <c r="XCX1077" s="214"/>
      <c r="XCY1077" s="214"/>
      <c r="XCZ1077" s="214"/>
      <c r="XDA1077" s="214"/>
      <c r="XDB1077" s="214"/>
      <c r="XDC1077" s="214"/>
      <c r="XDD1077" s="214"/>
      <c r="XDE1077" s="214"/>
      <c r="XDF1077" s="214"/>
      <c r="XDG1077" s="214"/>
      <c r="XDH1077" s="214"/>
      <c r="XDI1077" s="214"/>
      <c r="XDJ1077" s="214"/>
      <c r="XDK1077" s="214"/>
      <c r="XDL1077" s="214"/>
      <c r="XDM1077" s="214"/>
      <c r="XDN1077" s="214"/>
      <c r="XDO1077" s="214"/>
      <c r="XDP1077" s="214"/>
      <c r="XDQ1077" s="214"/>
      <c r="XDR1077" s="214"/>
      <c r="XDS1077" s="214"/>
      <c r="XDT1077" s="214"/>
      <c r="XDU1077" s="214"/>
      <c r="XDV1077" s="214"/>
      <c r="XDW1077" s="214"/>
      <c r="XDX1077" s="214"/>
      <c r="XDY1077" s="214"/>
      <c r="XDZ1077" s="214"/>
      <c r="XEA1077" s="214"/>
      <c r="XEB1077" s="214"/>
      <c r="XEC1077" s="214"/>
      <c r="XED1077" s="214"/>
      <c r="XEE1077" s="214"/>
      <c r="XEF1077" s="214"/>
      <c r="XEG1077" s="214"/>
      <c r="XEH1077" s="214"/>
      <c r="XEI1077" s="214"/>
      <c r="XEJ1077" s="214"/>
      <c r="XEK1077" s="214"/>
      <c r="XEL1077" s="214"/>
      <c r="XEM1077" s="214"/>
      <c r="XEN1077" s="214"/>
    </row>
    <row r="1078" spans="2:16368" ht="25.5" x14ac:dyDescent="0.25">
      <c r="B1078" s="240" t="s">
        <v>3631</v>
      </c>
      <c r="C1078" s="540" t="s">
        <v>3632</v>
      </c>
      <c r="D1078" s="539">
        <v>337.65</v>
      </c>
    </row>
    <row r="1079" spans="2:16368" x14ac:dyDescent="0.25">
      <c r="B1079" s="240" t="s">
        <v>3633</v>
      </c>
      <c r="C1079" s="538" t="s">
        <v>3634</v>
      </c>
      <c r="D1079" s="224">
        <v>497.99</v>
      </c>
    </row>
    <row r="1080" spans="2:16368" x14ac:dyDescent="0.25">
      <c r="B1080" s="240" t="s">
        <v>3635</v>
      </c>
      <c r="C1080" s="538" t="s">
        <v>3636</v>
      </c>
      <c r="D1080" s="224">
        <v>520.12</v>
      </c>
    </row>
    <row r="1081" spans="2:16368" x14ac:dyDescent="0.25">
      <c r="B1081" s="240" t="s">
        <v>3637</v>
      </c>
      <c r="C1081" s="538" t="s">
        <v>3638</v>
      </c>
      <c r="D1081" s="224">
        <v>421.38</v>
      </c>
    </row>
    <row r="1082" spans="2:16368" x14ac:dyDescent="0.25">
      <c r="B1082" s="240" t="s">
        <v>3639</v>
      </c>
      <c r="C1082" s="538" t="s">
        <v>3640</v>
      </c>
      <c r="D1082" s="224">
        <v>520.12</v>
      </c>
    </row>
    <row r="1083" spans="2:16368" x14ac:dyDescent="0.25">
      <c r="B1083" s="302" t="s">
        <v>3641</v>
      </c>
      <c r="C1083" s="540" t="s">
        <v>3642</v>
      </c>
      <c r="D1083" s="224">
        <v>677.09</v>
      </c>
    </row>
    <row r="1084" spans="2:16368" ht="25.5" x14ac:dyDescent="0.25">
      <c r="B1084" s="303" t="s">
        <v>3643</v>
      </c>
      <c r="C1084" s="540" t="s">
        <v>3644</v>
      </c>
      <c r="D1084" s="224">
        <v>925.74</v>
      </c>
    </row>
    <row r="1085" spans="2:16368" x14ac:dyDescent="0.25">
      <c r="B1085" s="302" t="s">
        <v>3645</v>
      </c>
      <c r="C1085" s="540" t="s">
        <v>3646</v>
      </c>
      <c r="D1085" s="224">
        <v>497.99</v>
      </c>
    </row>
    <row r="1086" spans="2:16368" x14ac:dyDescent="0.25">
      <c r="B1086" s="302" t="s">
        <v>3647</v>
      </c>
      <c r="C1086" s="540" t="s">
        <v>3648</v>
      </c>
      <c r="D1086" s="224">
        <v>497.99</v>
      </c>
    </row>
    <row r="1087" spans="2:16368" x14ac:dyDescent="0.25">
      <c r="B1087" s="302" t="s">
        <v>3649</v>
      </c>
      <c r="C1087" s="540" t="s">
        <v>3650</v>
      </c>
      <c r="D1087" s="224">
        <v>429.17</v>
      </c>
    </row>
    <row r="1088" spans="2:16368" x14ac:dyDescent="0.25">
      <c r="B1088" s="302" t="s">
        <v>3651</v>
      </c>
      <c r="C1088" s="540" t="s">
        <v>3652</v>
      </c>
      <c r="D1088" s="224">
        <v>520.12</v>
      </c>
    </row>
    <row r="1089" spans="2:4" x14ac:dyDescent="0.25">
      <c r="B1089" s="302" t="s">
        <v>3653</v>
      </c>
      <c r="C1089" s="540" t="s">
        <v>3654</v>
      </c>
      <c r="D1089" s="224">
        <v>556.86</v>
      </c>
    </row>
    <row r="1090" spans="2:4" x14ac:dyDescent="0.25">
      <c r="B1090" s="302" t="s">
        <v>3655</v>
      </c>
      <c r="C1090" s="540" t="s">
        <v>3656</v>
      </c>
      <c r="D1090" s="224">
        <v>410.62</v>
      </c>
    </row>
    <row r="1091" spans="2:4" ht="25.5" x14ac:dyDescent="0.25">
      <c r="B1091" s="302" t="s">
        <v>3657</v>
      </c>
      <c r="C1091" s="540" t="s">
        <v>3658</v>
      </c>
      <c r="D1091" s="224">
        <v>392.86</v>
      </c>
    </row>
    <row r="1092" spans="2:4" x14ac:dyDescent="0.25">
      <c r="B1092" s="302" t="s">
        <v>3659</v>
      </c>
      <c r="C1092" s="540" t="s">
        <v>3660</v>
      </c>
      <c r="D1092" s="224">
        <v>583.87</v>
      </c>
    </row>
    <row r="1093" spans="2:4" x14ac:dyDescent="0.25">
      <c r="B1093" s="302" t="s">
        <v>3661</v>
      </c>
      <c r="C1093" s="540" t="s">
        <v>3662</v>
      </c>
      <c r="D1093" s="224">
        <v>497.99</v>
      </c>
    </row>
    <row r="1094" spans="2:4" ht="25.5" x14ac:dyDescent="0.25">
      <c r="B1094" s="302" t="s">
        <v>3663</v>
      </c>
      <c r="C1094" s="540" t="s">
        <v>3664</v>
      </c>
      <c r="D1094" s="224">
        <v>497.99</v>
      </c>
    </row>
    <row r="1095" spans="2:4" x14ac:dyDescent="0.25">
      <c r="B1095" s="302" t="s">
        <v>3665</v>
      </c>
      <c r="C1095" s="540" t="s">
        <v>3666</v>
      </c>
      <c r="D1095" s="224">
        <v>716.19</v>
      </c>
    </row>
    <row r="1096" spans="2:4" x14ac:dyDescent="0.25">
      <c r="B1096" s="302" t="s">
        <v>3667</v>
      </c>
      <c r="C1096" s="540" t="s">
        <v>3668</v>
      </c>
      <c r="D1096" s="224">
        <v>1005.72</v>
      </c>
    </row>
    <row r="1097" spans="2:4" x14ac:dyDescent="0.25">
      <c r="B1097" s="302" t="s">
        <v>3669</v>
      </c>
      <c r="C1097" s="540" t="s">
        <v>3670</v>
      </c>
      <c r="D1097" s="224">
        <v>497.99</v>
      </c>
    </row>
    <row r="1098" spans="2:4" ht="25.5" x14ac:dyDescent="0.25">
      <c r="B1098" s="302" t="s">
        <v>3671</v>
      </c>
      <c r="C1098" s="540" t="s">
        <v>3672</v>
      </c>
      <c r="D1098" s="224">
        <v>392.86</v>
      </c>
    </row>
    <row r="1099" spans="2:4" ht="25.5" x14ac:dyDescent="0.25">
      <c r="B1099" s="302" t="s">
        <v>3673</v>
      </c>
      <c r="C1099" s="540" t="s">
        <v>3674</v>
      </c>
      <c r="D1099" s="224">
        <v>525.9</v>
      </c>
    </row>
    <row r="1100" spans="2:4" ht="25.5" x14ac:dyDescent="0.25">
      <c r="B1100" s="302" t="s">
        <v>3675</v>
      </c>
      <c r="C1100" s="540" t="s">
        <v>3676</v>
      </c>
      <c r="D1100" s="224">
        <v>525.9</v>
      </c>
    </row>
    <row r="1101" spans="2:4" x14ac:dyDescent="0.25">
      <c r="B1101" s="302" t="s">
        <v>3677</v>
      </c>
      <c r="C1101" s="541" t="s">
        <v>3678</v>
      </c>
      <c r="D1101" s="224">
        <v>497.99</v>
      </c>
    </row>
    <row r="1102" spans="2:4" ht="25.5" x14ac:dyDescent="0.25">
      <c r="B1102" s="302" t="s">
        <v>3679</v>
      </c>
      <c r="C1102" s="522" t="s">
        <v>3680</v>
      </c>
      <c r="D1102" s="224">
        <v>392.86</v>
      </c>
    </row>
    <row r="1103" spans="2:4" ht="25.5" x14ac:dyDescent="0.25">
      <c r="B1103" s="302" t="s">
        <v>3681</v>
      </c>
      <c r="C1103" s="522" t="s">
        <v>3682</v>
      </c>
      <c r="D1103" s="224">
        <v>520.12</v>
      </c>
    </row>
    <row r="1104" spans="2:4" x14ac:dyDescent="0.25">
      <c r="B1104" s="302" t="s">
        <v>3683</v>
      </c>
      <c r="C1104" s="522" t="s">
        <v>3684</v>
      </c>
      <c r="D1104" s="224">
        <v>741.07</v>
      </c>
    </row>
    <row r="1105" spans="1:16368" x14ac:dyDescent="0.25">
      <c r="B1105" s="302" t="s">
        <v>3685</v>
      </c>
      <c r="C1105" s="522" t="s">
        <v>3686</v>
      </c>
      <c r="D1105" s="224">
        <v>764.78</v>
      </c>
    </row>
    <row r="1106" spans="1:16368" ht="20.25" customHeight="1" x14ac:dyDescent="0.25">
      <c r="B1106" s="542" t="s">
        <v>3687</v>
      </c>
      <c r="C1106" s="522" t="s">
        <v>3688</v>
      </c>
      <c r="D1106" s="224">
        <v>497.99</v>
      </c>
    </row>
    <row r="1107" spans="1:16368" ht="31.5" customHeight="1" x14ac:dyDescent="0.25">
      <c r="B1107" s="302" t="s">
        <v>3689</v>
      </c>
      <c r="C1107" s="522" t="s">
        <v>3690</v>
      </c>
      <c r="D1107" s="224">
        <v>497.99</v>
      </c>
    </row>
    <row r="1108" spans="1:16368" ht="29.25" customHeight="1" x14ac:dyDescent="0.25">
      <c r="B1108" s="240" t="s">
        <v>3691</v>
      </c>
      <c r="C1108" s="522" t="s">
        <v>3692</v>
      </c>
      <c r="D1108" s="539">
        <v>458.92</v>
      </c>
    </row>
    <row r="1109" spans="1:16368" ht="29.25" customHeight="1" x14ac:dyDescent="0.25">
      <c r="B1109" s="240" t="s">
        <v>3693</v>
      </c>
      <c r="C1109" s="522" t="s">
        <v>3694</v>
      </c>
      <c r="D1109" s="539">
        <v>337.65</v>
      </c>
    </row>
    <row r="1110" spans="1:16368" ht="29.25" customHeight="1" x14ac:dyDescent="0.25">
      <c r="B1110" s="240" t="s">
        <v>3695</v>
      </c>
      <c r="C1110" s="522" t="s">
        <v>3696</v>
      </c>
      <c r="D1110" s="539">
        <v>330.06</v>
      </c>
    </row>
    <row r="1111" spans="1:16368" ht="36" customHeight="1" x14ac:dyDescent="0.25">
      <c r="B1111" s="240" t="s">
        <v>3697</v>
      </c>
      <c r="C1111" s="522" t="s">
        <v>3698</v>
      </c>
      <c r="D1111" s="539">
        <v>355.36</v>
      </c>
    </row>
    <row r="1112" spans="1:16368" ht="29.25" customHeight="1" x14ac:dyDescent="0.25">
      <c r="B1112" s="240" t="s">
        <v>3699</v>
      </c>
      <c r="C1112" s="522" t="s">
        <v>3700</v>
      </c>
      <c r="D1112" s="539">
        <v>337.65</v>
      </c>
    </row>
    <row r="1113" spans="1:16368" ht="29.25" customHeight="1" x14ac:dyDescent="0.25">
      <c r="B1113" s="240" t="s">
        <v>3701</v>
      </c>
      <c r="C1113" s="522" t="s">
        <v>3702</v>
      </c>
      <c r="D1113" s="539">
        <v>355.36</v>
      </c>
    </row>
    <row r="1114" spans="1:16368" ht="20.25" customHeight="1" x14ac:dyDescent="0.25">
      <c r="B1114" s="240" t="s">
        <v>3703</v>
      </c>
      <c r="C1114" s="522" t="s">
        <v>3704</v>
      </c>
      <c r="D1114" s="539">
        <v>215.5</v>
      </c>
    </row>
    <row r="1115" spans="1:16368" ht="20.25" customHeight="1" x14ac:dyDescent="0.25">
      <c r="B1115" s="240" t="s">
        <v>3705</v>
      </c>
      <c r="C1115" s="522" t="s">
        <v>3706</v>
      </c>
      <c r="D1115" s="224">
        <v>4607.5</v>
      </c>
    </row>
    <row r="1116" spans="1:16368" ht="27.75" customHeight="1" x14ac:dyDescent="0.25">
      <c r="A1116" s="222"/>
      <c r="B1116" s="522" t="s">
        <v>3707</v>
      </c>
      <c r="C1116" s="522" t="s">
        <v>3708</v>
      </c>
      <c r="D1116" s="224">
        <v>1006.76</v>
      </c>
      <c r="E1116" s="220"/>
      <c r="F1116" s="222"/>
      <c r="G1116" s="221"/>
      <c r="H1116" s="220"/>
      <c r="I1116" s="222"/>
      <c r="J1116" s="221"/>
      <c r="K1116" s="220"/>
      <c r="L1116" s="222"/>
      <c r="M1116" s="221"/>
      <c r="N1116" s="220"/>
      <c r="O1116" s="222"/>
      <c r="P1116" s="221"/>
      <c r="Q1116" s="220"/>
      <c r="R1116" s="222"/>
      <c r="S1116" s="221"/>
      <c r="T1116" s="220"/>
      <c r="U1116" s="222"/>
      <c r="V1116" s="221"/>
      <c r="W1116" s="220"/>
      <c r="X1116" s="222"/>
      <c r="Y1116" s="221"/>
      <c r="Z1116" s="220"/>
      <c r="AA1116" s="222"/>
      <c r="AB1116" s="221"/>
      <c r="AC1116" s="220"/>
      <c r="AD1116" s="222"/>
      <c r="AE1116" s="221"/>
      <c r="AF1116" s="220"/>
      <c r="AG1116" s="222"/>
      <c r="AH1116" s="221"/>
      <c r="AI1116" s="220"/>
      <c r="AJ1116" s="222"/>
      <c r="AK1116" s="221"/>
      <c r="AL1116" s="220"/>
      <c r="AM1116" s="222"/>
      <c r="AN1116" s="221"/>
      <c r="AO1116" s="220"/>
      <c r="AP1116" s="222"/>
      <c r="AQ1116" s="221"/>
      <c r="AR1116" s="220"/>
      <c r="AS1116" s="222"/>
      <c r="AT1116" s="221"/>
      <c r="AU1116" s="220"/>
      <c r="AV1116" s="222"/>
      <c r="AW1116" s="221"/>
      <c r="AX1116" s="220"/>
      <c r="AY1116" s="222"/>
      <c r="AZ1116" s="221"/>
      <c r="BA1116" s="220"/>
      <c r="BB1116" s="222"/>
      <c r="BC1116" s="221"/>
      <c r="BD1116" s="220"/>
      <c r="BE1116" s="222"/>
      <c r="BF1116" s="221"/>
      <c r="BG1116" s="220"/>
      <c r="BH1116" s="222"/>
      <c r="BI1116" s="221"/>
      <c r="BJ1116" s="220"/>
      <c r="BK1116" s="222"/>
      <c r="BL1116" s="221"/>
      <c r="BM1116" s="220"/>
      <c r="BN1116" s="222"/>
      <c r="BO1116" s="221"/>
      <c r="BP1116" s="220"/>
      <c r="BQ1116" s="222"/>
      <c r="BR1116" s="221"/>
      <c r="BS1116" s="220"/>
      <c r="BT1116" s="222"/>
      <c r="BU1116" s="221"/>
      <c r="BV1116" s="220"/>
      <c r="BW1116" s="222"/>
      <c r="BX1116" s="221"/>
      <c r="BY1116" s="220"/>
      <c r="BZ1116" s="222"/>
      <c r="CA1116" s="221"/>
      <c r="CB1116" s="220"/>
      <c r="CC1116" s="222"/>
      <c r="CD1116" s="221"/>
      <c r="CE1116" s="220"/>
      <c r="CF1116" s="222"/>
      <c r="CG1116" s="221"/>
      <c r="CH1116" s="220"/>
      <c r="CI1116" s="222"/>
      <c r="CJ1116" s="221"/>
      <c r="CK1116" s="220"/>
      <c r="CL1116" s="222"/>
      <c r="CM1116" s="221"/>
      <c r="CN1116" s="220"/>
      <c r="CO1116" s="222"/>
      <c r="CP1116" s="221"/>
      <c r="CQ1116" s="220"/>
      <c r="CR1116" s="222"/>
      <c r="CS1116" s="221"/>
      <c r="CT1116" s="220"/>
      <c r="CU1116" s="222"/>
      <c r="CV1116" s="221"/>
      <c r="CW1116" s="220"/>
      <c r="CX1116" s="222"/>
      <c r="CY1116" s="221"/>
      <c r="CZ1116" s="220"/>
      <c r="DA1116" s="222"/>
      <c r="DB1116" s="221"/>
      <c r="DC1116" s="220"/>
      <c r="DD1116" s="222"/>
      <c r="DE1116" s="221"/>
      <c r="DF1116" s="220"/>
      <c r="DG1116" s="222"/>
      <c r="DH1116" s="221"/>
      <c r="DI1116" s="220"/>
      <c r="DJ1116" s="222"/>
      <c r="DK1116" s="221"/>
      <c r="DL1116" s="220"/>
      <c r="DM1116" s="222"/>
      <c r="DN1116" s="221"/>
      <c r="DO1116" s="220"/>
      <c r="DP1116" s="222"/>
      <c r="DQ1116" s="221"/>
      <c r="DR1116" s="220"/>
      <c r="DS1116" s="222"/>
      <c r="DT1116" s="221"/>
      <c r="DU1116" s="220"/>
      <c r="DV1116" s="222"/>
      <c r="DW1116" s="221"/>
      <c r="DX1116" s="220"/>
      <c r="DY1116" s="222"/>
      <c r="DZ1116" s="221"/>
      <c r="EA1116" s="220"/>
      <c r="EB1116" s="222"/>
      <c r="EC1116" s="221"/>
      <c r="ED1116" s="220"/>
      <c r="EE1116" s="222"/>
      <c r="EF1116" s="221"/>
      <c r="EG1116" s="220"/>
      <c r="EH1116" s="222"/>
      <c r="EI1116" s="221"/>
      <c r="EJ1116" s="220"/>
      <c r="EK1116" s="222"/>
      <c r="EL1116" s="221"/>
      <c r="EM1116" s="220"/>
      <c r="EN1116" s="222"/>
      <c r="EO1116" s="221"/>
      <c r="EP1116" s="220"/>
      <c r="EQ1116" s="222"/>
      <c r="ER1116" s="221"/>
      <c r="ES1116" s="220"/>
      <c r="ET1116" s="222"/>
      <c r="EU1116" s="221"/>
      <c r="EV1116" s="220"/>
      <c r="EW1116" s="222"/>
      <c r="EX1116" s="221"/>
      <c r="EY1116" s="220"/>
      <c r="EZ1116" s="222"/>
      <c r="FA1116" s="221"/>
      <c r="FB1116" s="220"/>
      <c r="FC1116" s="222"/>
      <c r="FD1116" s="221"/>
      <c r="FE1116" s="220"/>
      <c r="FF1116" s="222"/>
      <c r="FG1116" s="221"/>
      <c r="FH1116" s="220"/>
      <c r="FI1116" s="222"/>
      <c r="FJ1116" s="221"/>
      <c r="FK1116" s="220"/>
      <c r="FL1116" s="222"/>
      <c r="FM1116" s="221"/>
      <c r="FN1116" s="220"/>
      <c r="FO1116" s="222"/>
      <c r="FP1116" s="221"/>
      <c r="FQ1116" s="220"/>
      <c r="FR1116" s="222"/>
      <c r="FS1116" s="221"/>
      <c r="FT1116" s="220"/>
      <c r="FU1116" s="222"/>
      <c r="FV1116" s="221"/>
      <c r="FW1116" s="220"/>
      <c r="FX1116" s="222"/>
      <c r="FY1116" s="221"/>
      <c r="FZ1116" s="220"/>
      <c r="GA1116" s="222"/>
      <c r="GB1116" s="221"/>
      <c r="GC1116" s="220"/>
      <c r="GD1116" s="222"/>
      <c r="GE1116" s="221"/>
      <c r="GF1116" s="220"/>
      <c r="GG1116" s="222"/>
      <c r="GH1116" s="221"/>
      <c r="GI1116" s="220"/>
      <c r="GJ1116" s="222"/>
      <c r="GK1116" s="221"/>
      <c r="GL1116" s="220"/>
      <c r="GM1116" s="222"/>
      <c r="GN1116" s="221"/>
      <c r="GO1116" s="220"/>
      <c r="GP1116" s="222"/>
      <c r="GQ1116" s="221"/>
      <c r="GR1116" s="220"/>
      <c r="GS1116" s="222"/>
      <c r="GT1116" s="221"/>
      <c r="GU1116" s="220"/>
      <c r="GV1116" s="222"/>
      <c r="GW1116" s="221"/>
      <c r="GX1116" s="220"/>
      <c r="GY1116" s="222"/>
      <c r="GZ1116" s="221"/>
      <c r="HA1116" s="220"/>
      <c r="HB1116" s="222"/>
      <c r="HC1116" s="221"/>
      <c r="HD1116" s="220"/>
      <c r="HE1116" s="222"/>
      <c r="HF1116" s="221"/>
      <c r="HG1116" s="220"/>
      <c r="HH1116" s="222"/>
      <c r="HI1116" s="221"/>
      <c r="HJ1116" s="220"/>
      <c r="HK1116" s="222"/>
      <c r="HL1116" s="221"/>
      <c r="HM1116" s="220"/>
      <c r="HN1116" s="222"/>
      <c r="HO1116" s="221"/>
      <c r="HP1116" s="220"/>
      <c r="HQ1116" s="222"/>
      <c r="HR1116" s="221"/>
      <c r="HS1116" s="220"/>
      <c r="HT1116" s="222"/>
      <c r="HU1116" s="221"/>
      <c r="HV1116" s="220"/>
      <c r="HW1116" s="222"/>
      <c r="HX1116" s="221"/>
      <c r="HY1116" s="220"/>
      <c r="HZ1116" s="222"/>
      <c r="IA1116" s="221"/>
      <c r="IB1116" s="220"/>
      <c r="IC1116" s="222"/>
      <c r="ID1116" s="221"/>
      <c r="IE1116" s="220"/>
      <c r="IF1116" s="222"/>
      <c r="IG1116" s="221"/>
      <c r="IH1116" s="220"/>
      <c r="II1116" s="222"/>
      <c r="IJ1116" s="221"/>
      <c r="IK1116" s="220"/>
      <c r="IL1116" s="222"/>
      <c r="IM1116" s="221"/>
      <c r="IN1116" s="220"/>
      <c r="IO1116" s="222"/>
      <c r="IP1116" s="221"/>
      <c r="IQ1116" s="220"/>
      <c r="IR1116" s="222"/>
      <c r="IS1116" s="221"/>
      <c r="IT1116" s="220"/>
      <c r="IU1116" s="222"/>
      <c r="IV1116" s="221"/>
      <c r="IW1116" s="220"/>
      <c r="IX1116" s="222"/>
      <c r="IY1116" s="221"/>
      <c r="IZ1116" s="220"/>
      <c r="JA1116" s="222"/>
      <c r="JB1116" s="221"/>
      <c r="JC1116" s="220"/>
      <c r="JD1116" s="222"/>
      <c r="JE1116" s="221"/>
      <c r="JF1116" s="220"/>
      <c r="JG1116" s="222"/>
      <c r="JH1116" s="221"/>
      <c r="JI1116" s="220"/>
      <c r="JJ1116" s="222"/>
      <c r="JK1116" s="221"/>
      <c r="JL1116" s="220"/>
      <c r="JM1116" s="222"/>
      <c r="JN1116" s="221"/>
      <c r="JO1116" s="220"/>
      <c r="JP1116" s="222"/>
      <c r="JQ1116" s="221"/>
      <c r="JR1116" s="220"/>
      <c r="JS1116" s="222"/>
      <c r="JT1116" s="221"/>
      <c r="JU1116" s="220"/>
      <c r="JV1116" s="222"/>
      <c r="JW1116" s="221"/>
      <c r="JX1116" s="220"/>
      <c r="JY1116" s="222"/>
      <c r="JZ1116" s="221"/>
      <c r="KA1116" s="220"/>
      <c r="KB1116" s="222"/>
      <c r="KC1116" s="221"/>
      <c r="KD1116" s="220"/>
      <c r="KE1116" s="222"/>
      <c r="KF1116" s="221"/>
      <c r="KG1116" s="220"/>
      <c r="KH1116" s="222"/>
      <c r="KI1116" s="221"/>
      <c r="KJ1116" s="220"/>
      <c r="KK1116" s="222"/>
      <c r="KL1116" s="221"/>
      <c r="KM1116" s="220"/>
      <c r="KN1116" s="222"/>
      <c r="KO1116" s="221"/>
      <c r="KP1116" s="220"/>
      <c r="KQ1116" s="222"/>
      <c r="KR1116" s="221"/>
      <c r="KS1116" s="220"/>
      <c r="KT1116" s="222"/>
      <c r="KU1116" s="221"/>
      <c r="KV1116" s="220"/>
      <c r="KW1116" s="222"/>
      <c r="KX1116" s="221"/>
      <c r="KY1116" s="220"/>
      <c r="KZ1116" s="222"/>
      <c r="LA1116" s="221"/>
      <c r="LB1116" s="220"/>
      <c r="LC1116" s="222"/>
      <c r="LD1116" s="221"/>
      <c r="LE1116" s="220"/>
      <c r="LF1116" s="222"/>
      <c r="LG1116" s="221"/>
      <c r="LH1116" s="220"/>
      <c r="LI1116" s="222"/>
      <c r="LJ1116" s="221"/>
      <c r="LK1116" s="220"/>
      <c r="LL1116" s="222"/>
      <c r="LM1116" s="221"/>
      <c r="LN1116" s="220"/>
      <c r="LO1116" s="222"/>
      <c r="LP1116" s="221"/>
      <c r="LQ1116" s="220"/>
      <c r="LR1116" s="222"/>
      <c r="LS1116" s="221"/>
      <c r="LT1116" s="220"/>
      <c r="LU1116" s="222"/>
      <c r="LV1116" s="221"/>
      <c r="LW1116" s="220"/>
      <c r="LX1116" s="222"/>
      <c r="LY1116" s="221"/>
      <c r="LZ1116" s="220"/>
      <c r="MA1116" s="222"/>
      <c r="MB1116" s="221"/>
      <c r="MC1116" s="220"/>
      <c r="MD1116" s="222"/>
      <c r="ME1116" s="221"/>
      <c r="MF1116" s="220"/>
      <c r="MG1116" s="222"/>
      <c r="MH1116" s="221"/>
      <c r="MI1116" s="220"/>
      <c r="MJ1116" s="222"/>
      <c r="MK1116" s="221"/>
      <c r="ML1116" s="220"/>
      <c r="MM1116" s="222"/>
      <c r="MN1116" s="221"/>
      <c r="MO1116" s="220"/>
      <c r="MP1116" s="222"/>
      <c r="MQ1116" s="221"/>
      <c r="MR1116" s="220"/>
      <c r="MS1116" s="222"/>
      <c r="MT1116" s="221"/>
      <c r="MU1116" s="220"/>
      <c r="MV1116" s="222"/>
      <c r="MW1116" s="221"/>
      <c r="MX1116" s="220"/>
      <c r="MY1116" s="222"/>
      <c r="MZ1116" s="221"/>
      <c r="NA1116" s="220"/>
      <c r="NB1116" s="222"/>
      <c r="NC1116" s="221"/>
      <c r="ND1116" s="220"/>
      <c r="NE1116" s="222"/>
      <c r="NF1116" s="221"/>
      <c r="NG1116" s="220"/>
      <c r="NH1116" s="222"/>
      <c r="NI1116" s="221"/>
      <c r="NJ1116" s="220"/>
      <c r="NK1116" s="222"/>
      <c r="NL1116" s="221"/>
      <c r="NM1116" s="220"/>
      <c r="NN1116" s="222"/>
      <c r="NO1116" s="221"/>
      <c r="NP1116" s="220"/>
      <c r="NQ1116" s="222"/>
      <c r="NR1116" s="221"/>
      <c r="NS1116" s="220"/>
      <c r="NT1116" s="222"/>
      <c r="NU1116" s="221"/>
      <c r="NV1116" s="220"/>
      <c r="NW1116" s="222"/>
      <c r="NX1116" s="221"/>
      <c r="NY1116" s="220"/>
      <c r="NZ1116" s="222"/>
      <c r="OA1116" s="221"/>
      <c r="OB1116" s="220"/>
      <c r="OC1116" s="222"/>
      <c r="OD1116" s="221"/>
      <c r="OE1116" s="220"/>
      <c r="OF1116" s="222"/>
      <c r="OG1116" s="221"/>
      <c r="OH1116" s="220"/>
      <c r="OI1116" s="222"/>
      <c r="OJ1116" s="221"/>
      <c r="OK1116" s="220"/>
      <c r="OL1116" s="222"/>
      <c r="OM1116" s="221"/>
      <c r="ON1116" s="220"/>
      <c r="OO1116" s="222"/>
      <c r="OP1116" s="221"/>
      <c r="OQ1116" s="220"/>
      <c r="OR1116" s="222"/>
      <c r="OS1116" s="221"/>
      <c r="OT1116" s="220"/>
      <c r="OU1116" s="222"/>
      <c r="OV1116" s="221"/>
      <c r="OW1116" s="220"/>
      <c r="OX1116" s="222"/>
      <c r="OY1116" s="221"/>
      <c r="OZ1116" s="220"/>
      <c r="PA1116" s="222"/>
      <c r="PB1116" s="221"/>
      <c r="PC1116" s="220"/>
      <c r="PD1116" s="222"/>
      <c r="PE1116" s="221"/>
      <c r="PF1116" s="220"/>
      <c r="PG1116" s="222"/>
      <c r="PH1116" s="221"/>
      <c r="PI1116" s="220"/>
      <c r="PJ1116" s="222"/>
      <c r="PK1116" s="221"/>
      <c r="PL1116" s="220"/>
      <c r="PM1116" s="222"/>
      <c r="PN1116" s="221"/>
      <c r="PO1116" s="220"/>
      <c r="PP1116" s="222"/>
      <c r="PQ1116" s="221"/>
      <c r="PR1116" s="220"/>
      <c r="PS1116" s="222"/>
      <c r="PT1116" s="221"/>
      <c r="PU1116" s="220"/>
      <c r="PV1116" s="222"/>
      <c r="PW1116" s="221"/>
      <c r="PX1116" s="220"/>
      <c r="PY1116" s="222"/>
      <c r="PZ1116" s="221"/>
      <c r="QA1116" s="220"/>
      <c r="QB1116" s="222"/>
      <c r="QC1116" s="221"/>
      <c r="QD1116" s="220"/>
      <c r="QE1116" s="222"/>
      <c r="QF1116" s="221"/>
      <c r="QG1116" s="220"/>
      <c r="QH1116" s="222"/>
      <c r="QI1116" s="221"/>
      <c r="QJ1116" s="220"/>
      <c r="QK1116" s="222"/>
      <c r="QL1116" s="221"/>
      <c r="QM1116" s="220"/>
      <c r="QN1116" s="222"/>
      <c r="QO1116" s="221"/>
      <c r="QP1116" s="220"/>
      <c r="QQ1116" s="222"/>
      <c r="QR1116" s="221"/>
      <c r="QS1116" s="220"/>
      <c r="QT1116" s="222"/>
      <c r="QU1116" s="221"/>
      <c r="QV1116" s="220"/>
      <c r="QW1116" s="222"/>
      <c r="QX1116" s="221"/>
      <c r="QY1116" s="220"/>
      <c r="QZ1116" s="222"/>
      <c r="RA1116" s="221"/>
      <c r="RB1116" s="220"/>
      <c r="RC1116" s="222"/>
      <c r="RD1116" s="221"/>
      <c r="RE1116" s="220"/>
      <c r="RF1116" s="222"/>
      <c r="RG1116" s="221"/>
      <c r="RH1116" s="220"/>
      <c r="RI1116" s="222"/>
      <c r="RJ1116" s="221"/>
      <c r="RK1116" s="220"/>
      <c r="RL1116" s="222"/>
      <c r="RM1116" s="221"/>
      <c r="RN1116" s="220"/>
      <c r="RO1116" s="222"/>
      <c r="RP1116" s="221"/>
      <c r="RQ1116" s="220"/>
      <c r="RR1116" s="222"/>
      <c r="RS1116" s="221"/>
      <c r="RT1116" s="220"/>
      <c r="RU1116" s="222"/>
      <c r="RV1116" s="221"/>
      <c r="RW1116" s="220"/>
      <c r="RX1116" s="222"/>
      <c r="RY1116" s="221"/>
      <c r="RZ1116" s="220"/>
      <c r="SA1116" s="222"/>
      <c r="SB1116" s="221"/>
      <c r="SC1116" s="220"/>
      <c r="SD1116" s="222"/>
      <c r="SE1116" s="221"/>
      <c r="SF1116" s="220"/>
      <c r="SG1116" s="222"/>
      <c r="SH1116" s="221"/>
      <c r="SI1116" s="220"/>
      <c r="SJ1116" s="222"/>
      <c r="SK1116" s="221"/>
      <c r="SL1116" s="220"/>
      <c r="SM1116" s="222"/>
      <c r="SN1116" s="221"/>
      <c r="SO1116" s="220"/>
      <c r="SP1116" s="222"/>
      <c r="SQ1116" s="221"/>
      <c r="SR1116" s="220"/>
      <c r="SS1116" s="222"/>
      <c r="ST1116" s="221"/>
      <c r="SU1116" s="220"/>
      <c r="SV1116" s="222"/>
      <c r="SW1116" s="221"/>
      <c r="SX1116" s="220"/>
      <c r="SY1116" s="222"/>
      <c r="SZ1116" s="221"/>
      <c r="TA1116" s="220"/>
      <c r="TB1116" s="222"/>
      <c r="TC1116" s="221"/>
      <c r="TD1116" s="220"/>
      <c r="TE1116" s="222"/>
      <c r="TF1116" s="221"/>
      <c r="TG1116" s="220"/>
      <c r="TH1116" s="222"/>
      <c r="TI1116" s="221"/>
      <c r="TJ1116" s="220"/>
      <c r="TK1116" s="222"/>
      <c r="TL1116" s="221"/>
      <c r="TM1116" s="220"/>
      <c r="TN1116" s="222"/>
      <c r="TO1116" s="221"/>
      <c r="TP1116" s="220"/>
      <c r="TQ1116" s="222"/>
      <c r="TR1116" s="221"/>
      <c r="TS1116" s="220"/>
      <c r="TT1116" s="222"/>
      <c r="TU1116" s="221"/>
      <c r="TV1116" s="220"/>
      <c r="TW1116" s="222"/>
      <c r="TX1116" s="221"/>
      <c r="TY1116" s="220"/>
      <c r="TZ1116" s="222"/>
      <c r="UA1116" s="221"/>
      <c r="UB1116" s="220"/>
      <c r="UC1116" s="222"/>
      <c r="UD1116" s="221"/>
      <c r="UE1116" s="220"/>
      <c r="UF1116" s="222"/>
      <c r="UG1116" s="221"/>
      <c r="UH1116" s="220"/>
      <c r="UI1116" s="222"/>
      <c r="UJ1116" s="221"/>
      <c r="UK1116" s="220"/>
      <c r="UL1116" s="222"/>
      <c r="UM1116" s="221"/>
      <c r="UN1116" s="220"/>
      <c r="UO1116" s="222"/>
      <c r="UP1116" s="221"/>
      <c r="UQ1116" s="220"/>
      <c r="UR1116" s="222"/>
      <c r="US1116" s="221"/>
      <c r="UT1116" s="220"/>
      <c r="UU1116" s="222"/>
      <c r="UV1116" s="221"/>
      <c r="UW1116" s="220"/>
      <c r="UX1116" s="222"/>
      <c r="UY1116" s="221"/>
      <c r="UZ1116" s="220"/>
      <c r="VA1116" s="222"/>
      <c r="VB1116" s="221"/>
      <c r="VC1116" s="220"/>
      <c r="VD1116" s="222"/>
      <c r="VE1116" s="221"/>
      <c r="VF1116" s="220"/>
      <c r="VG1116" s="222"/>
      <c r="VH1116" s="221"/>
      <c r="VI1116" s="220"/>
      <c r="VJ1116" s="222"/>
      <c r="VK1116" s="221"/>
      <c r="VL1116" s="220"/>
      <c r="VM1116" s="222"/>
      <c r="VN1116" s="221"/>
      <c r="VO1116" s="220"/>
      <c r="VP1116" s="222"/>
      <c r="VQ1116" s="221"/>
      <c r="VR1116" s="220"/>
      <c r="VS1116" s="222"/>
      <c r="VT1116" s="221"/>
      <c r="VU1116" s="220"/>
      <c r="VV1116" s="222"/>
      <c r="VW1116" s="221"/>
      <c r="VX1116" s="220"/>
      <c r="VY1116" s="222"/>
      <c r="VZ1116" s="221"/>
      <c r="WA1116" s="220"/>
      <c r="WB1116" s="222"/>
      <c r="WC1116" s="221"/>
      <c r="WD1116" s="220"/>
      <c r="WE1116" s="222"/>
      <c r="WF1116" s="221"/>
      <c r="WG1116" s="220"/>
      <c r="WH1116" s="222"/>
      <c r="WI1116" s="221"/>
      <c r="WJ1116" s="220"/>
      <c r="WK1116" s="222"/>
      <c r="WL1116" s="221"/>
      <c r="WM1116" s="220"/>
      <c r="WN1116" s="222"/>
      <c r="WO1116" s="221"/>
      <c r="WP1116" s="220"/>
      <c r="WQ1116" s="222"/>
      <c r="WR1116" s="221"/>
      <c r="WS1116" s="220"/>
      <c r="WT1116" s="222"/>
      <c r="WU1116" s="221"/>
      <c r="WV1116" s="220"/>
      <c r="WW1116" s="222"/>
      <c r="WX1116" s="221"/>
      <c r="WY1116" s="220"/>
      <c r="WZ1116" s="222"/>
      <c r="XA1116" s="221"/>
      <c r="XB1116" s="220"/>
      <c r="XC1116" s="222"/>
      <c r="XD1116" s="221"/>
      <c r="XE1116" s="220"/>
      <c r="XF1116" s="222"/>
      <c r="XG1116" s="221"/>
      <c r="XH1116" s="220"/>
      <c r="XI1116" s="222"/>
      <c r="XJ1116" s="221"/>
      <c r="XK1116" s="220"/>
      <c r="XL1116" s="222"/>
      <c r="XM1116" s="221"/>
      <c r="XN1116" s="220"/>
      <c r="XO1116" s="222"/>
      <c r="XP1116" s="221"/>
      <c r="XQ1116" s="220"/>
      <c r="XR1116" s="222"/>
      <c r="XS1116" s="221"/>
      <c r="XT1116" s="220"/>
      <c r="XU1116" s="222"/>
      <c r="XV1116" s="221"/>
      <c r="XW1116" s="220"/>
      <c r="XX1116" s="222"/>
      <c r="XY1116" s="221"/>
      <c r="XZ1116" s="220"/>
      <c r="YA1116" s="222"/>
      <c r="YB1116" s="221"/>
      <c r="YC1116" s="220"/>
      <c r="YD1116" s="222"/>
      <c r="YE1116" s="221"/>
      <c r="YF1116" s="220"/>
      <c r="YG1116" s="222"/>
      <c r="YH1116" s="221"/>
      <c r="YI1116" s="220"/>
      <c r="YJ1116" s="222"/>
      <c r="YK1116" s="221"/>
      <c r="YL1116" s="220"/>
      <c r="YM1116" s="222"/>
      <c r="YN1116" s="221"/>
      <c r="YO1116" s="220"/>
      <c r="YP1116" s="222"/>
      <c r="YQ1116" s="221"/>
      <c r="YR1116" s="220"/>
      <c r="YS1116" s="222"/>
      <c r="YT1116" s="221"/>
      <c r="YU1116" s="220"/>
      <c r="YV1116" s="222"/>
      <c r="YW1116" s="221"/>
      <c r="YX1116" s="220"/>
      <c r="YY1116" s="222"/>
      <c r="YZ1116" s="221"/>
      <c r="ZA1116" s="220"/>
      <c r="ZB1116" s="222"/>
      <c r="ZC1116" s="221"/>
      <c r="ZD1116" s="220"/>
      <c r="ZE1116" s="222"/>
      <c r="ZF1116" s="221"/>
      <c r="ZG1116" s="220"/>
      <c r="ZH1116" s="222"/>
      <c r="ZI1116" s="221"/>
      <c r="ZJ1116" s="220"/>
      <c r="ZK1116" s="222"/>
      <c r="ZL1116" s="221"/>
      <c r="ZM1116" s="220"/>
      <c r="ZN1116" s="222"/>
      <c r="ZO1116" s="221"/>
      <c r="ZP1116" s="220"/>
      <c r="ZQ1116" s="222"/>
      <c r="ZR1116" s="221"/>
      <c r="ZS1116" s="220"/>
      <c r="ZT1116" s="222"/>
      <c r="ZU1116" s="221"/>
      <c r="ZV1116" s="220"/>
      <c r="ZW1116" s="222"/>
      <c r="ZX1116" s="221"/>
      <c r="ZY1116" s="220"/>
      <c r="ZZ1116" s="222"/>
      <c r="AAA1116" s="221"/>
      <c r="AAB1116" s="220"/>
      <c r="AAC1116" s="222"/>
      <c r="AAD1116" s="221"/>
      <c r="AAE1116" s="220"/>
      <c r="AAF1116" s="222"/>
      <c r="AAG1116" s="221"/>
      <c r="AAH1116" s="220"/>
      <c r="AAI1116" s="222"/>
      <c r="AAJ1116" s="221"/>
      <c r="AAK1116" s="220"/>
      <c r="AAL1116" s="222"/>
      <c r="AAM1116" s="221"/>
      <c r="AAN1116" s="220"/>
      <c r="AAO1116" s="222"/>
      <c r="AAP1116" s="221"/>
      <c r="AAQ1116" s="220"/>
      <c r="AAR1116" s="222"/>
      <c r="AAS1116" s="221"/>
      <c r="AAT1116" s="220"/>
      <c r="AAU1116" s="222"/>
      <c r="AAV1116" s="221"/>
      <c r="AAW1116" s="220"/>
      <c r="AAX1116" s="222"/>
      <c r="AAY1116" s="221"/>
      <c r="AAZ1116" s="220"/>
      <c r="ABA1116" s="222"/>
      <c r="ABB1116" s="221"/>
      <c r="ABC1116" s="220"/>
      <c r="ABD1116" s="222"/>
      <c r="ABE1116" s="221"/>
      <c r="ABF1116" s="220"/>
      <c r="ABG1116" s="222"/>
      <c r="ABH1116" s="221"/>
      <c r="ABI1116" s="220"/>
      <c r="ABJ1116" s="222"/>
      <c r="ABK1116" s="221"/>
      <c r="ABL1116" s="220"/>
      <c r="ABM1116" s="222"/>
      <c r="ABN1116" s="221"/>
      <c r="ABO1116" s="220"/>
      <c r="ABP1116" s="222"/>
      <c r="ABQ1116" s="221"/>
      <c r="ABR1116" s="220"/>
      <c r="ABS1116" s="222"/>
      <c r="ABT1116" s="221"/>
      <c r="ABU1116" s="220"/>
      <c r="ABV1116" s="222"/>
      <c r="ABW1116" s="221"/>
      <c r="ABX1116" s="220"/>
      <c r="ABY1116" s="222"/>
      <c r="ABZ1116" s="221"/>
      <c r="ACA1116" s="220"/>
      <c r="ACB1116" s="222"/>
      <c r="ACC1116" s="221"/>
      <c r="ACD1116" s="220"/>
      <c r="ACE1116" s="222"/>
      <c r="ACF1116" s="221"/>
      <c r="ACG1116" s="220"/>
      <c r="ACH1116" s="222"/>
      <c r="ACI1116" s="221"/>
      <c r="ACJ1116" s="220"/>
      <c r="ACK1116" s="222"/>
      <c r="ACL1116" s="221"/>
      <c r="ACM1116" s="220"/>
      <c r="ACN1116" s="222"/>
      <c r="ACO1116" s="221"/>
      <c r="ACP1116" s="220"/>
      <c r="ACQ1116" s="222"/>
      <c r="ACR1116" s="221"/>
      <c r="ACS1116" s="220"/>
      <c r="ACT1116" s="222"/>
      <c r="ACU1116" s="221"/>
      <c r="ACV1116" s="220"/>
      <c r="ACW1116" s="222"/>
      <c r="ACX1116" s="221"/>
      <c r="ACY1116" s="220"/>
      <c r="ACZ1116" s="222"/>
      <c r="ADA1116" s="221"/>
      <c r="ADB1116" s="220"/>
      <c r="ADC1116" s="222"/>
      <c r="ADD1116" s="221"/>
      <c r="ADE1116" s="220"/>
      <c r="ADF1116" s="222"/>
      <c r="ADG1116" s="221"/>
      <c r="ADH1116" s="220"/>
      <c r="ADI1116" s="222"/>
      <c r="ADJ1116" s="221"/>
      <c r="ADK1116" s="220"/>
      <c r="ADL1116" s="222"/>
      <c r="ADM1116" s="221"/>
      <c r="ADN1116" s="220"/>
      <c r="ADO1116" s="222"/>
      <c r="ADP1116" s="221"/>
      <c r="ADQ1116" s="220"/>
      <c r="ADR1116" s="222"/>
      <c r="ADS1116" s="221"/>
      <c r="ADT1116" s="220"/>
      <c r="ADU1116" s="222"/>
      <c r="ADV1116" s="221"/>
      <c r="ADW1116" s="220"/>
      <c r="ADX1116" s="222"/>
      <c r="ADY1116" s="221"/>
      <c r="ADZ1116" s="220"/>
      <c r="AEA1116" s="222"/>
      <c r="AEB1116" s="221"/>
      <c r="AEC1116" s="220"/>
      <c r="AED1116" s="222"/>
      <c r="AEE1116" s="221"/>
      <c r="AEF1116" s="220"/>
      <c r="AEG1116" s="222"/>
      <c r="AEH1116" s="221"/>
      <c r="AEI1116" s="220"/>
      <c r="AEJ1116" s="222"/>
      <c r="AEK1116" s="221"/>
      <c r="AEL1116" s="220"/>
      <c r="AEM1116" s="222"/>
      <c r="AEN1116" s="221"/>
      <c r="AEO1116" s="220"/>
      <c r="AEP1116" s="222"/>
      <c r="AEQ1116" s="221"/>
      <c r="AER1116" s="220"/>
      <c r="AES1116" s="222"/>
      <c r="AET1116" s="221"/>
      <c r="AEU1116" s="220"/>
      <c r="AEV1116" s="222"/>
      <c r="AEW1116" s="221"/>
      <c r="AEX1116" s="220"/>
      <c r="AEY1116" s="222"/>
      <c r="AEZ1116" s="221"/>
      <c r="AFA1116" s="220"/>
      <c r="AFB1116" s="222"/>
      <c r="AFC1116" s="221"/>
      <c r="AFD1116" s="220"/>
      <c r="AFE1116" s="222"/>
      <c r="AFF1116" s="221"/>
      <c r="AFG1116" s="220"/>
      <c r="AFH1116" s="222"/>
      <c r="AFI1116" s="221"/>
      <c r="AFJ1116" s="220"/>
      <c r="AFK1116" s="222"/>
      <c r="AFL1116" s="221"/>
      <c r="AFM1116" s="220"/>
      <c r="AFN1116" s="222"/>
      <c r="AFO1116" s="221"/>
      <c r="AFP1116" s="220"/>
      <c r="AFQ1116" s="222"/>
      <c r="AFR1116" s="221"/>
      <c r="AFS1116" s="220"/>
      <c r="AFT1116" s="222"/>
      <c r="AFU1116" s="221"/>
      <c r="AFV1116" s="220"/>
      <c r="AFW1116" s="222"/>
      <c r="AFX1116" s="221"/>
      <c r="AFY1116" s="220"/>
      <c r="AFZ1116" s="222"/>
      <c r="AGA1116" s="221"/>
      <c r="AGB1116" s="220"/>
      <c r="AGC1116" s="222"/>
      <c r="AGD1116" s="221"/>
      <c r="AGE1116" s="220"/>
      <c r="AGF1116" s="222"/>
      <c r="AGG1116" s="221"/>
      <c r="AGH1116" s="220"/>
      <c r="AGI1116" s="222"/>
      <c r="AGJ1116" s="221"/>
      <c r="AGK1116" s="220"/>
      <c r="AGL1116" s="222"/>
      <c r="AGM1116" s="221"/>
      <c r="AGN1116" s="220"/>
      <c r="AGO1116" s="222"/>
      <c r="AGP1116" s="221"/>
      <c r="AGQ1116" s="220"/>
      <c r="AGR1116" s="222"/>
      <c r="AGS1116" s="221"/>
      <c r="AGT1116" s="220"/>
      <c r="AGU1116" s="222"/>
      <c r="AGV1116" s="221"/>
      <c r="AGW1116" s="220"/>
      <c r="AGX1116" s="222"/>
      <c r="AGY1116" s="221"/>
      <c r="AGZ1116" s="220"/>
      <c r="AHA1116" s="222"/>
      <c r="AHB1116" s="221"/>
      <c r="AHC1116" s="220"/>
      <c r="AHD1116" s="222"/>
      <c r="AHE1116" s="221"/>
      <c r="AHF1116" s="220"/>
      <c r="AHG1116" s="222"/>
      <c r="AHH1116" s="221"/>
      <c r="AHI1116" s="220"/>
      <c r="AHJ1116" s="222"/>
      <c r="AHK1116" s="221"/>
      <c r="AHL1116" s="220"/>
      <c r="AHM1116" s="222"/>
      <c r="AHN1116" s="221"/>
      <c r="AHO1116" s="220"/>
      <c r="AHP1116" s="222"/>
      <c r="AHQ1116" s="221"/>
      <c r="AHR1116" s="220"/>
      <c r="AHS1116" s="222"/>
      <c r="AHT1116" s="221"/>
      <c r="AHU1116" s="220"/>
      <c r="AHV1116" s="222"/>
      <c r="AHW1116" s="221"/>
      <c r="AHX1116" s="220"/>
      <c r="AHY1116" s="222"/>
      <c r="AHZ1116" s="221"/>
      <c r="AIA1116" s="220"/>
      <c r="AIB1116" s="222"/>
      <c r="AIC1116" s="221"/>
      <c r="AID1116" s="220"/>
      <c r="AIE1116" s="222"/>
      <c r="AIF1116" s="221"/>
      <c r="AIG1116" s="220"/>
      <c r="AIH1116" s="222"/>
      <c r="AII1116" s="221"/>
      <c r="AIJ1116" s="220"/>
      <c r="AIK1116" s="222"/>
      <c r="AIL1116" s="221"/>
      <c r="AIM1116" s="220"/>
      <c r="AIN1116" s="222"/>
      <c r="AIO1116" s="221"/>
      <c r="AIP1116" s="220"/>
      <c r="AIQ1116" s="222"/>
      <c r="AIR1116" s="221"/>
      <c r="AIS1116" s="220"/>
      <c r="AIT1116" s="222"/>
      <c r="AIU1116" s="221"/>
      <c r="AIV1116" s="220"/>
      <c r="AIW1116" s="222"/>
      <c r="AIX1116" s="221"/>
      <c r="AIY1116" s="220"/>
      <c r="AIZ1116" s="222"/>
      <c r="AJA1116" s="221"/>
      <c r="AJB1116" s="220"/>
      <c r="AJC1116" s="222"/>
      <c r="AJD1116" s="221"/>
      <c r="AJE1116" s="220"/>
      <c r="AJF1116" s="222"/>
      <c r="AJG1116" s="221"/>
      <c r="AJH1116" s="220"/>
      <c r="AJI1116" s="222"/>
      <c r="AJJ1116" s="221"/>
      <c r="AJK1116" s="220"/>
      <c r="AJL1116" s="222"/>
      <c r="AJM1116" s="221"/>
      <c r="AJN1116" s="220"/>
      <c r="AJO1116" s="222"/>
      <c r="AJP1116" s="221"/>
      <c r="AJQ1116" s="220"/>
      <c r="AJR1116" s="222"/>
      <c r="AJS1116" s="221"/>
      <c r="AJT1116" s="220"/>
      <c r="AJU1116" s="222"/>
      <c r="AJV1116" s="221"/>
      <c r="AJW1116" s="220"/>
      <c r="AJX1116" s="222"/>
      <c r="AJY1116" s="221"/>
      <c r="AJZ1116" s="220"/>
      <c r="AKA1116" s="222"/>
      <c r="AKB1116" s="221"/>
      <c r="AKC1116" s="220"/>
      <c r="AKD1116" s="222"/>
      <c r="AKE1116" s="221"/>
      <c r="AKF1116" s="220"/>
      <c r="AKG1116" s="222"/>
      <c r="AKH1116" s="221"/>
      <c r="AKI1116" s="220"/>
      <c r="AKJ1116" s="222"/>
      <c r="AKK1116" s="221"/>
      <c r="AKL1116" s="220"/>
      <c r="AKM1116" s="222"/>
      <c r="AKN1116" s="221"/>
      <c r="AKO1116" s="220"/>
      <c r="AKP1116" s="222"/>
      <c r="AKQ1116" s="221"/>
      <c r="AKR1116" s="220"/>
      <c r="AKS1116" s="222"/>
      <c r="AKT1116" s="221"/>
      <c r="AKU1116" s="220"/>
      <c r="AKV1116" s="222"/>
      <c r="AKW1116" s="221"/>
      <c r="AKX1116" s="220"/>
      <c r="AKY1116" s="222"/>
      <c r="AKZ1116" s="221"/>
      <c r="ALA1116" s="220"/>
      <c r="ALB1116" s="222"/>
      <c r="ALC1116" s="221"/>
      <c r="ALD1116" s="220"/>
      <c r="ALE1116" s="222"/>
      <c r="ALF1116" s="221"/>
      <c r="ALG1116" s="220"/>
      <c r="ALH1116" s="222"/>
      <c r="ALI1116" s="221"/>
      <c r="ALJ1116" s="220"/>
      <c r="ALK1116" s="222"/>
      <c r="ALL1116" s="221"/>
      <c r="ALM1116" s="220"/>
      <c r="ALN1116" s="222"/>
      <c r="ALO1116" s="221"/>
      <c r="ALP1116" s="220"/>
      <c r="ALQ1116" s="222"/>
      <c r="ALR1116" s="221"/>
      <c r="ALS1116" s="220"/>
      <c r="ALT1116" s="222"/>
      <c r="ALU1116" s="221"/>
      <c r="ALV1116" s="220"/>
      <c r="ALW1116" s="222"/>
      <c r="ALX1116" s="221"/>
      <c r="ALY1116" s="220"/>
      <c r="ALZ1116" s="222"/>
      <c r="AMA1116" s="221"/>
      <c r="AMB1116" s="220"/>
      <c r="AMC1116" s="222"/>
      <c r="AMD1116" s="221"/>
      <c r="AME1116" s="220"/>
      <c r="AMF1116" s="222"/>
      <c r="AMG1116" s="221"/>
      <c r="AMH1116" s="220"/>
      <c r="AMI1116" s="222"/>
      <c r="AMJ1116" s="221"/>
      <c r="AMK1116" s="220"/>
      <c r="AML1116" s="222"/>
      <c r="AMM1116" s="221"/>
      <c r="AMN1116" s="220"/>
      <c r="AMO1116" s="222"/>
      <c r="AMP1116" s="221"/>
      <c r="AMQ1116" s="220"/>
      <c r="AMR1116" s="222"/>
      <c r="AMS1116" s="221"/>
      <c r="AMT1116" s="220"/>
      <c r="AMU1116" s="222"/>
      <c r="AMV1116" s="221"/>
      <c r="AMW1116" s="220"/>
      <c r="AMX1116" s="222"/>
      <c r="AMY1116" s="221"/>
      <c r="AMZ1116" s="220"/>
      <c r="ANA1116" s="222"/>
      <c r="ANB1116" s="221"/>
      <c r="ANC1116" s="220"/>
      <c r="AND1116" s="222"/>
      <c r="ANE1116" s="221"/>
      <c r="ANF1116" s="220"/>
      <c r="ANG1116" s="222"/>
      <c r="ANH1116" s="221"/>
      <c r="ANI1116" s="220"/>
      <c r="ANJ1116" s="222"/>
      <c r="ANK1116" s="221"/>
      <c r="ANL1116" s="220"/>
      <c r="ANM1116" s="222"/>
      <c r="ANN1116" s="221"/>
      <c r="ANO1116" s="220"/>
      <c r="ANP1116" s="222"/>
      <c r="ANQ1116" s="221"/>
      <c r="ANR1116" s="220"/>
      <c r="ANS1116" s="222"/>
      <c r="ANT1116" s="221"/>
      <c r="ANU1116" s="220"/>
      <c r="ANV1116" s="222"/>
      <c r="ANW1116" s="221"/>
      <c r="ANX1116" s="220"/>
      <c r="ANY1116" s="222"/>
      <c r="ANZ1116" s="221"/>
      <c r="AOA1116" s="220"/>
      <c r="AOB1116" s="222"/>
      <c r="AOC1116" s="221"/>
      <c r="AOD1116" s="220"/>
      <c r="AOE1116" s="222"/>
      <c r="AOF1116" s="221"/>
      <c r="AOG1116" s="220"/>
      <c r="AOH1116" s="222"/>
      <c r="AOI1116" s="221"/>
      <c r="AOJ1116" s="220"/>
      <c r="AOK1116" s="222"/>
      <c r="AOL1116" s="221"/>
      <c r="AOM1116" s="220"/>
      <c r="AON1116" s="222"/>
      <c r="AOO1116" s="221"/>
      <c r="AOP1116" s="220"/>
      <c r="AOQ1116" s="222"/>
      <c r="AOR1116" s="221"/>
      <c r="AOS1116" s="220"/>
      <c r="AOT1116" s="222"/>
      <c r="AOU1116" s="221"/>
      <c r="AOV1116" s="220"/>
      <c r="AOW1116" s="222"/>
      <c r="AOX1116" s="221"/>
      <c r="AOY1116" s="220"/>
      <c r="AOZ1116" s="222"/>
      <c r="APA1116" s="221"/>
      <c r="APB1116" s="220"/>
      <c r="APC1116" s="222"/>
      <c r="APD1116" s="221"/>
      <c r="APE1116" s="220"/>
      <c r="APF1116" s="222"/>
      <c r="APG1116" s="221"/>
      <c r="APH1116" s="220"/>
      <c r="API1116" s="222"/>
      <c r="APJ1116" s="221"/>
      <c r="APK1116" s="220"/>
      <c r="APL1116" s="222"/>
      <c r="APM1116" s="221"/>
      <c r="APN1116" s="220"/>
      <c r="APO1116" s="222"/>
      <c r="APP1116" s="221"/>
      <c r="APQ1116" s="220"/>
      <c r="APR1116" s="222"/>
      <c r="APS1116" s="221"/>
      <c r="APT1116" s="220"/>
      <c r="APU1116" s="222"/>
      <c r="APV1116" s="221"/>
      <c r="APW1116" s="220"/>
      <c r="APX1116" s="222"/>
      <c r="APY1116" s="221"/>
      <c r="APZ1116" s="220"/>
      <c r="AQA1116" s="222"/>
      <c r="AQB1116" s="221"/>
      <c r="AQC1116" s="220"/>
      <c r="AQD1116" s="222"/>
      <c r="AQE1116" s="221"/>
      <c r="AQF1116" s="220"/>
      <c r="AQG1116" s="222"/>
      <c r="AQH1116" s="221"/>
      <c r="AQI1116" s="220"/>
      <c r="AQJ1116" s="222"/>
      <c r="AQK1116" s="221"/>
      <c r="AQL1116" s="220"/>
      <c r="AQM1116" s="222"/>
      <c r="AQN1116" s="221"/>
      <c r="AQO1116" s="220"/>
      <c r="AQP1116" s="222"/>
      <c r="AQQ1116" s="221"/>
      <c r="AQR1116" s="220"/>
      <c r="AQS1116" s="222"/>
      <c r="AQT1116" s="221"/>
      <c r="AQU1116" s="220"/>
      <c r="AQV1116" s="222"/>
      <c r="AQW1116" s="221"/>
      <c r="AQX1116" s="220"/>
      <c r="AQY1116" s="222"/>
      <c r="AQZ1116" s="221"/>
      <c r="ARA1116" s="220"/>
      <c r="ARB1116" s="222"/>
      <c r="ARC1116" s="221"/>
      <c r="ARD1116" s="220"/>
      <c r="ARE1116" s="222"/>
      <c r="ARF1116" s="221"/>
      <c r="ARG1116" s="220"/>
      <c r="ARH1116" s="222"/>
      <c r="ARI1116" s="221"/>
      <c r="ARJ1116" s="220"/>
      <c r="ARK1116" s="222"/>
      <c r="ARL1116" s="221"/>
      <c r="ARM1116" s="220"/>
      <c r="ARN1116" s="222"/>
      <c r="ARO1116" s="221"/>
      <c r="ARP1116" s="220"/>
      <c r="ARQ1116" s="222"/>
      <c r="ARR1116" s="221"/>
      <c r="ARS1116" s="220"/>
      <c r="ART1116" s="222"/>
      <c r="ARU1116" s="221"/>
      <c r="ARV1116" s="220"/>
      <c r="ARW1116" s="222"/>
      <c r="ARX1116" s="221"/>
      <c r="ARY1116" s="220"/>
      <c r="ARZ1116" s="222"/>
      <c r="ASA1116" s="221"/>
      <c r="ASB1116" s="220"/>
      <c r="ASC1116" s="222"/>
      <c r="ASD1116" s="221"/>
      <c r="ASE1116" s="220"/>
      <c r="ASF1116" s="222"/>
      <c r="ASG1116" s="221"/>
      <c r="ASH1116" s="220"/>
      <c r="ASI1116" s="222"/>
      <c r="ASJ1116" s="221"/>
      <c r="ASK1116" s="220"/>
      <c r="ASL1116" s="222"/>
      <c r="ASM1116" s="221"/>
      <c r="ASN1116" s="220"/>
      <c r="ASO1116" s="222"/>
      <c r="ASP1116" s="221"/>
      <c r="ASQ1116" s="220"/>
      <c r="ASR1116" s="222"/>
      <c r="ASS1116" s="221"/>
      <c r="AST1116" s="220"/>
      <c r="ASU1116" s="222"/>
      <c r="ASV1116" s="221"/>
      <c r="ASW1116" s="220"/>
      <c r="ASX1116" s="222"/>
      <c r="ASY1116" s="221"/>
      <c r="ASZ1116" s="220"/>
      <c r="ATA1116" s="222"/>
      <c r="ATB1116" s="221"/>
      <c r="ATC1116" s="220"/>
      <c r="ATD1116" s="222"/>
      <c r="ATE1116" s="221"/>
      <c r="ATF1116" s="220"/>
      <c r="ATG1116" s="222"/>
      <c r="ATH1116" s="221"/>
      <c r="ATI1116" s="220"/>
      <c r="ATJ1116" s="222"/>
      <c r="ATK1116" s="221"/>
      <c r="ATL1116" s="220"/>
      <c r="ATM1116" s="222"/>
      <c r="ATN1116" s="221"/>
      <c r="ATO1116" s="220"/>
      <c r="ATP1116" s="222"/>
      <c r="ATQ1116" s="221"/>
      <c r="ATR1116" s="220"/>
      <c r="ATS1116" s="222"/>
      <c r="ATT1116" s="221"/>
      <c r="ATU1116" s="220"/>
      <c r="ATV1116" s="222"/>
      <c r="ATW1116" s="221"/>
      <c r="ATX1116" s="220"/>
      <c r="ATY1116" s="222"/>
      <c r="ATZ1116" s="221"/>
      <c r="AUA1116" s="220"/>
      <c r="AUB1116" s="222"/>
      <c r="AUC1116" s="221"/>
      <c r="AUD1116" s="220"/>
      <c r="AUE1116" s="222"/>
      <c r="AUF1116" s="221"/>
      <c r="AUG1116" s="220"/>
      <c r="AUH1116" s="222"/>
      <c r="AUI1116" s="221"/>
      <c r="AUJ1116" s="220"/>
      <c r="AUK1116" s="222"/>
      <c r="AUL1116" s="221"/>
      <c r="AUM1116" s="220"/>
      <c r="AUN1116" s="222"/>
      <c r="AUO1116" s="221"/>
      <c r="AUP1116" s="220"/>
      <c r="AUQ1116" s="222"/>
      <c r="AUR1116" s="221"/>
      <c r="AUS1116" s="220"/>
      <c r="AUT1116" s="222"/>
      <c r="AUU1116" s="221"/>
      <c r="AUV1116" s="220"/>
      <c r="AUW1116" s="222"/>
      <c r="AUX1116" s="221"/>
      <c r="AUY1116" s="220"/>
      <c r="AUZ1116" s="222"/>
      <c r="AVA1116" s="221"/>
      <c r="AVB1116" s="220"/>
      <c r="AVC1116" s="222"/>
      <c r="AVD1116" s="221"/>
      <c r="AVE1116" s="220"/>
      <c r="AVF1116" s="222"/>
      <c r="AVG1116" s="221"/>
      <c r="AVH1116" s="220"/>
      <c r="AVI1116" s="222"/>
      <c r="AVJ1116" s="221"/>
      <c r="AVK1116" s="220"/>
      <c r="AVL1116" s="222"/>
      <c r="AVM1116" s="221"/>
      <c r="AVN1116" s="220"/>
      <c r="AVO1116" s="222"/>
      <c r="AVP1116" s="221"/>
      <c r="AVQ1116" s="220"/>
      <c r="AVR1116" s="222"/>
      <c r="AVS1116" s="221"/>
      <c r="AVT1116" s="220"/>
      <c r="AVU1116" s="222"/>
      <c r="AVV1116" s="221"/>
      <c r="AVW1116" s="220"/>
      <c r="AVX1116" s="222"/>
      <c r="AVY1116" s="221"/>
      <c r="AVZ1116" s="220"/>
      <c r="AWA1116" s="222"/>
      <c r="AWB1116" s="221"/>
      <c r="AWC1116" s="220"/>
      <c r="AWD1116" s="222"/>
      <c r="AWE1116" s="221"/>
      <c r="AWF1116" s="220"/>
      <c r="AWG1116" s="222"/>
      <c r="AWH1116" s="221"/>
      <c r="AWI1116" s="220"/>
      <c r="AWJ1116" s="222"/>
      <c r="AWK1116" s="221"/>
      <c r="AWL1116" s="220"/>
      <c r="AWM1116" s="222"/>
      <c r="AWN1116" s="221"/>
      <c r="AWO1116" s="220"/>
      <c r="AWP1116" s="222"/>
      <c r="AWQ1116" s="221"/>
      <c r="AWR1116" s="220"/>
      <c r="AWS1116" s="222"/>
      <c r="AWT1116" s="221"/>
      <c r="AWU1116" s="220"/>
      <c r="AWV1116" s="222"/>
      <c r="AWW1116" s="221"/>
      <c r="AWX1116" s="220"/>
      <c r="AWY1116" s="222"/>
      <c r="AWZ1116" s="221"/>
      <c r="AXA1116" s="220"/>
      <c r="AXB1116" s="222"/>
      <c r="AXC1116" s="221"/>
      <c r="AXD1116" s="220"/>
      <c r="AXE1116" s="222"/>
      <c r="AXF1116" s="221"/>
      <c r="AXG1116" s="220"/>
      <c r="AXH1116" s="222"/>
      <c r="AXI1116" s="221"/>
      <c r="AXJ1116" s="220"/>
      <c r="AXK1116" s="222"/>
      <c r="AXL1116" s="221"/>
      <c r="AXM1116" s="220"/>
      <c r="AXN1116" s="222"/>
      <c r="AXO1116" s="221"/>
      <c r="AXP1116" s="220"/>
      <c r="AXQ1116" s="222"/>
      <c r="AXR1116" s="221"/>
      <c r="AXS1116" s="220"/>
      <c r="AXT1116" s="222"/>
      <c r="AXU1116" s="221"/>
      <c r="AXV1116" s="220"/>
      <c r="AXW1116" s="222"/>
      <c r="AXX1116" s="221"/>
      <c r="AXY1116" s="220"/>
      <c r="AXZ1116" s="222"/>
      <c r="AYA1116" s="221"/>
      <c r="AYB1116" s="220"/>
      <c r="AYC1116" s="222"/>
      <c r="AYD1116" s="221"/>
      <c r="AYE1116" s="220"/>
      <c r="AYF1116" s="222"/>
      <c r="AYG1116" s="221"/>
      <c r="AYH1116" s="220"/>
      <c r="AYI1116" s="222"/>
      <c r="AYJ1116" s="221"/>
      <c r="AYK1116" s="220"/>
      <c r="AYL1116" s="222"/>
      <c r="AYM1116" s="221"/>
      <c r="AYN1116" s="220"/>
      <c r="AYO1116" s="222"/>
      <c r="AYP1116" s="221"/>
      <c r="AYQ1116" s="220"/>
      <c r="AYR1116" s="222"/>
      <c r="AYS1116" s="221"/>
      <c r="AYT1116" s="220"/>
      <c r="AYU1116" s="222"/>
      <c r="AYV1116" s="221"/>
      <c r="AYW1116" s="220"/>
      <c r="AYX1116" s="222"/>
      <c r="AYY1116" s="221"/>
      <c r="AYZ1116" s="220"/>
      <c r="AZA1116" s="222"/>
      <c r="AZB1116" s="221"/>
      <c r="AZC1116" s="220"/>
      <c r="AZD1116" s="222"/>
      <c r="AZE1116" s="221"/>
      <c r="AZF1116" s="220"/>
      <c r="AZG1116" s="222"/>
      <c r="AZH1116" s="221"/>
      <c r="AZI1116" s="220"/>
      <c r="AZJ1116" s="222"/>
      <c r="AZK1116" s="221"/>
      <c r="AZL1116" s="220"/>
      <c r="AZM1116" s="222"/>
      <c r="AZN1116" s="221"/>
      <c r="AZO1116" s="220"/>
      <c r="AZP1116" s="222"/>
      <c r="AZQ1116" s="221"/>
      <c r="AZR1116" s="220"/>
      <c r="AZS1116" s="222"/>
      <c r="AZT1116" s="221"/>
      <c r="AZU1116" s="220"/>
      <c r="AZV1116" s="222"/>
      <c r="AZW1116" s="221"/>
      <c r="AZX1116" s="220"/>
      <c r="AZY1116" s="222"/>
      <c r="AZZ1116" s="221"/>
      <c r="BAA1116" s="220"/>
      <c r="BAB1116" s="222"/>
      <c r="BAC1116" s="221"/>
      <c r="BAD1116" s="220"/>
      <c r="BAE1116" s="222"/>
      <c r="BAF1116" s="221"/>
      <c r="BAG1116" s="220"/>
      <c r="BAH1116" s="222"/>
      <c r="BAI1116" s="221"/>
      <c r="BAJ1116" s="220"/>
      <c r="BAK1116" s="222"/>
      <c r="BAL1116" s="221"/>
      <c r="BAM1116" s="220"/>
      <c r="BAN1116" s="222"/>
      <c r="BAO1116" s="221"/>
      <c r="BAP1116" s="220"/>
      <c r="BAQ1116" s="222"/>
      <c r="BAR1116" s="221"/>
      <c r="BAS1116" s="220"/>
      <c r="BAT1116" s="222"/>
      <c r="BAU1116" s="221"/>
      <c r="BAV1116" s="220"/>
      <c r="BAW1116" s="222"/>
      <c r="BAX1116" s="221"/>
      <c r="BAY1116" s="220"/>
      <c r="BAZ1116" s="222"/>
      <c r="BBA1116" s="221"/>
      <c r="BBB1116" s="220"/>
      <c r="BBC1116" s="222"/>
      <c r="BBD1116" s="221"/>
      <c r="BBE1116" s="220"/>
      <c r="BBF1116" s="222"/>
      <c r="BBG1116" s="221"/>
      <c r="BBH1116" s="220"/>
      <c r="BBI1116" s="222"/>
      <c r="BBJ1116" s="221"/>
      <c r="BBK1116" s="220"/>
      <c r="BBL1116" s="222"/>
      <c r="BBM1116" s="221"/>
      <c r="BBN1116" s="220"/>
      <c r="BBO1116" s="222"/>
      <c r="BBP1116" s="221"/>
      <c r="BBQ1116" s="220"/>
      <c r="BBR1116" s="222"/>
      <c r="BBS1116" s="221"/>
      <c r="BBT1116" s="220"/>
      <c r="BBU1116" s="222"/>
      <c r="BBV1116" s="221"/>
      <c r="BBW1116" s="220"/>
      <c r="BBX1116" s="222"/>
      <c r="BBY1116" s="221"/>
      <c r="BBZ1116" s="220"/>
      <c r="BCA1116" s="222"/>
      <c r="BCB1116" s="221"/>
      <c r="BCC1116" s="220"/>
      <c r="BCD1116" s="222"/>
      <c r="BCE1116" s="221"/>
      <c r="BCF1116" s="220"/>
      <c r="BCG1116" s="222"/>
      <c r="BCH1116" s="221"/>
      <c r="BCI1116" s="220"/>
      <c r="BCJ1116" s="222"/>
      <c r="BCK1116" s="221"/>
      <c r="BCL1116" s="220"/>
      <c r="BCM1116" s="222"/>
      <c r="BCN1116" s="221"/>
      <c r="BCO1116" s="220"/>
      <c r="BCP1116" s="222"/>
      <c r="BCQ1116" s="221"/>
      <c r="BCR1116" s="220"/>
      <c r="BCS1116" s="222"/>
      <c r="BCT1116" s="221"/>
      <c r="BCU1116" s="220"/>
      <c r="BCV1116" s="222"/>
      <c r="BCW1116" s="221"/>
      <c r="BCX1116" s="220"/>
      <c r="BCY1116" s="222"/>
      <c r="BCZ1116" s="221"/>
      <c r="BDA1116" s="220"/>
      <c r="BDB1116" s="222"/>
      <c r="BDC1116" s="221"/>
      <c r="BDD1116" s="220"/>
      <c r="BDE1116" s="222"/>
      <c r="BDF1116" s="221"/>
      <c r="BDG1116" s="220"/>
      <c r="BDH1116" s="222"/>
      <c r="BDI1116" s="221"/>
      <c r="BDJ1116" s="220"/>
      <c r="BDK1116" s="222"/>
      <c r="BDL1116" s="221"/>
      <c r="BDM1116" s="220"/>
      <c r="BDN1116" s="222"/>
      <c r="BDO1116" s="221"/>
      <c r="BDP1116" s="220"/>
      <c r="BDQ1116" s="222"/>
      <c r="BDR1116" s="221"/>
      <c r="BDS1116" s="220"/>
      <c r="BDT1116" s="222"/>
      <c r="BDU1116" s="221"/>
      <c r="BDV1116" s="220"/>
      <c r="BDW1116" s="222"/>
      <c r="BDX1116" s="221"/>
      <c r="BDY1116" s="220"/>
      <c r="BDZ1116" s="222"/>
      <c r="BEA1116" s="221"/>
      <c r="BEB1116" s="220"/>
      <c r="BEC1116" s="222"/>
      <c r="BED1116" s="221"/>
      <c r="BEE1116" s="220"/>
      <c r="BEF1116" s="222"/>
      <c r="BEG1116" s="221"/>
      <c r="BEH1116" s="220"/>
      <c r="BEI1116" s="222"/>
      <c r="BEJ1116" s="221"/>
      <c r="BEK1116" s="220"/>
      <c r="BEL1116" s="222"/>
      <c r="BEM1116" s="221"/>
      <c r="BEN1116" s="220"/>
      <c r="BEO1116" s="222"/>
      <c r="BEP1116" s="221"/>
      <c r="BEQ1116" s="220"/>
      <c r="BER1116" s="222"/>
      <c r="BES1116" s="221"/>
      <c r="BET1116" s="220"/>
      <c r="BEU1116" s="222"/>
      <c r="BEV1116" s="221"/>
      <c r="BEW1116" s="220"/>
      <c r="BEX1116" s="222"/>
      <c r="BEY1116" s="221"/>
      <c r="BEZ1116" s="220"/>
      <c r="BFA1116" s="222"/>
      <c r="BFB1116" s="221"/>
      <c r="BFC1116" s="220"/>
      <c r="BFD1116" s="222"/>
      <c r="BFE1116" s="221"/>
      <c r="BFF1116" s="220"/>
      <c r="BFG1116" s="222"/>
      <c r="BFH1116" s="221"/>
      <c r="BFI1116" s="220"/>
      <c r="BFJ1116" s="222"/>
      <c r="BFK1116" s="221"/>
      <c r="BFL1116" s="220"/>
      <c r="BFM1116" s="222"/>
      <c r="BFN1116" s="221"/>
      <c r="BFO1116" s="220"/>
      <c r="BFP1116" s="222"/>
      <c r="BFQ1116" s="221"/>
      <c r="BFR1116" s="220"/>
      <c r="BFS1116" s="222"/>
      <c r="BFT1116" s="221"/>
      <c r="BFU1116" s="220"/>
      <c r="BFV1116" s="222"/>
      <c r="BFW1116" s="221"/>
      <c r="BFX1116" s="220"/>
      <c r="BFY1116" s="222"/>
      <c r="BFZ1116" s="221"/>
      <c r="BGA1116" s="220"/>
      <c r="BGB1116" s="222"/>
      <c r="BGC1116" s="221"/>
      <c r="BGD1116" s="220"/>
      <c r="BGE1116" s="222"/>
      <c r="BGF1116" s="221"/>
      <c r="BGG1116" s="220"/>
      <c r="BGH1116" s="222"/>
      <c r="BGI1116" s="221"/>
      <c r="BGJ1116" s="220"/>
      <c r="BGK1116" s="222"/>
      <c r="BGL1116" s="221"/>
      <c r="BGM1116" s="220"/>
      <c r="BGN1116" s="222"/>
      <c r="BGO1116" s="221"/>
      <c r="BGP1116" s="220"/>
      <c r="BGQ1116" s="222"/>
      <c r="BGR1116" s="221"/>
      <c r="BGS1116" s="220"/>
      <c r="BGT1116" s="222"/>
      <c r="BGU1116" s="221"/>
      <c r="BGV1116" s="220"/>
      <c r="BGW1116" s="222"/>
      <c r="BGX1116" s="221"/>
      <c r="BGY1116" s="220"/>
      <c r="BGZ1116" s="222"/>
      <c r="BHA1116" s="221"/>
      <c r="BHB1116" s="220"/>
      <c r="BHC1116" s="222"/>
      <c r="BHD1116" s="221"/>
      <c r="BHE1116" s="220"/>
      <c r="BHF1116" s="222"/>
      <c r="BHG1116" s="221"/>
      <c r="BHH1116" s="220"/>
      <c r="BHI1116" s="222"/>
      <c r="BHJ1116" s="221"/>
      <c r="BHK1116" s="220"/>
      <c r="BHL1116" s="222"/>
      <c r="BHM1116" s="221"/>
      <c r="BHN1116" s="220"/>
      <c r="BHO1116" s="222"/>
      <c r="BHP1116" s="221"/>
      <c r="BHQ1116" s="220"/>
      <c r="BHR1116" s="222"/>
      <c r="BHS1116" s="221"/>
      <c r="BHT1116" s="220"/>
      <c r="BHU1116" s="222"/>
      <c r="BHV1116" s="221"/>
      <c r="BHW1116" s="220"/>
      <c r="BHX1116" s="222"/>
      <c r="BHY1116" s="221"/>
      <c r="BHZ1116" s="220"/>
      <c r="BIA1116" s="222"/>
      <c r="BIB1116" s="221"/>
      <c r="BIC1116" s="220"/>
      <c r="BID1116" s="222"/>
      <c r="BIE1116" s="221"/>
      <c r="BIF1116" s="220"/>
      <c r="BIG1116" s="222"/>
      <c r="BIH1116" s="221"/>
      <c r="BII1116" s="220"/>
      <c r="BIJ1116" s="222"/>
      <c r="BIK1116" s="221"/>
      <c r="BIL1116" s="220"/>
      <c r="BIM1116" s="222"/>
      <c r="BIN1116" s="221"/>
      <c r="BIO1116" s="220"/>
      <c r="BIP1116" s="222"/>
      <c r="BIQ1116" s="221"/>
      <c r="BIR1116" s="220"/>
      <c r="BIS1116" s="222"/>
      <c r="BIT1116" s="221"/>
      <c r="BIU1116" s="220"/>
      <c r="BIV1116" s="222"/>
      <c r="BIW1116" s="221"/>
      <c r="BIX1116" s="220"/>
      <c r="BIY1116" s="222"/>
      <c r="BIZ1116" s="221"/>
      <c r="BJA1116" s="220"/>
      <c r="BJB1116" s="222"/>
      <c r="BJC1116" s="221"/>
      <c r="BJD1116" s="220"/>
      <c r="BJE1116" s="222"/>
      <c r="BJF1116" s="221"/>
      <c r="BJG1116" s="220"/>
      <c r="BJH1116" s="222"/>
      <c r="BJI1116" s="221"/>
      <c r="BJJ1116" s="220"/>
      <c r="BJK1116" s="222"/>
      <c r="BJL1116" s="221"/>
      <c r="BJM1116" s="220"/>
      <c r="BJN1116" s="222"/>
      <c r="BJO1116" s="221"/>
      <c r="BJP1116" s="220"/>
      <c r="BJQ1116" s="222"/>
      <c r="BJR1116" s="221"/>
      <c r="BJS1116" s="220"/>
      <c r="BJT1116" s="222"/>
      <c r="BJU1116" s="221"/>
      <c r="BJV1116" s="220"/>
      <c r="BJW1116" s="222"/>
      <c r="BJX1116" s="221"/>
      <c r="BJY1116" s="220"/>
      <c r="BJZ1116" s="222"/>
      <c r="BKA1116" s="221"/>
      <c r="BKB1116" s="220"/>
      <c r="BKC1116" s="222"/>
      <c r="BKD1116" s="221"/>
      <c r="BKE1116" s="220"/>
      <c r="BKF1116" s="222"/>
      <c r="BKG1116" s="221"/>
      <c r="BKH1116" s="220"/>
      <c r="BKI1116" s="222"/>
      <c r="BKJ1116" s="221"/>
      <c r="BKK1116" s="220"/>
      <c r="BKL1116" s="222"/>
      <c r="BKM1116" s="221"/>
      <c r="BKN1116" s="220"/>
      <c r="BKO1116" s="222"/>
      <c r="BKP1116" s="221"/>
      <c r="BKQ1116" s="220"/>
      <c r="BKR1116" s="222"/>
      <c r="BKS1116" s="221"/>
      <c r="BKT1116" s="220"/>
      <c r="BKU1116" s="222"/>
      <c r="BKV1116" s="221"/>
      <c r="BKW1116" s="220"/>
      <c r="BKX1116" s="222"/>
      <c r="BKY1116" s="221"/>
      <c r="BKZ1116" s="220"/>
      <c r="BLA1116" s="222"/>
      <c r="BLB1116" s="221"/>
      <c r="BLC1116" s="220"/>
      <c r="BLD1116" s="222"/>
      <c r="BLE1116" s="221"/>
      <c r="BLF1116" s="220"/>
      <c r="BLG1116" s="222"/>
      <c r="BLH1116" s="221"/>
      <c r="BLI1116" s="220"/>
      <c r="BLJ1116" s="222"/>
      <c r="BLK1116" s="221"/>
      <c r="BLL1116" s="220"/>
      <c r="BLM1116" s="222"/>
      <c r="BLN1116" s="221"/>
      <c r="BLO1116" s="220"/>
      <c r="BLP1116" s="222"/>
      <c r="BLQ1116" s="221"/>
      <c r="BLR1116" s="220"/>
      <c r="BLS1116" s="222"/>
      <c r="BLT1116" s="221"/>
      <c r="BLU1116" s="220"/>
      <c r="BLV1116" s="222"/>
      <c r="BLW1116" s="221"/>
      <c r="BLX1116" s="220"/>
      <c r="BLY1116" s="222"/>
      <c r="BLZ1116" s="221"/>
      <c r="BMA1116" s="220"/>
      <c r="BMB1116" s="222"/>
      <c r="BMC1116" s="221"/>
      <c r="BMD1116" s="220"/>
      <c r="BME1116" s="222"/>
      <c r="BMF1116" s="221"/>
      <c r="BMG1116" s="220"/>
      <c r="BMH1116" s="222"/>
      <c r="BMI1116" s="221"/>
      <c r="BMJ1116" s="220"/>
      <c r="BMK1116" s="222"/>
      <c r="BML1116" s="221"/>
      <c r="BMM1116" s="220"/>
      <c r="BMN1116" s="222"/>
      <c r="BMO1116" s="221"/>
      <c r="BMP1116" s="220"/>
      <c r="BMQ1116" s="222"/>
      <c r="BMR1116" s="221"/>
      <c r="BMS1116" s="220"/>
      <c r="BMT1116" s="222"/>
      <c r="BMU1116" s="221"/>
      <c r="BMV1116" s="220"/>
      <c r="BMW1116" s="222"/>
      <c r="BMX1116" s="221"/>
      <c r="BMY1116" s="220"/>
      <c r="BMZ1116" s="222"/>
      <c r="BNA1116" s="221"/>
      <c r="BNB1116" s="220"/>
      <c r="BNC1116" s="222"/>
      <c r="BND1116" s="221"/>
      <c r="BNE1116" s="220"/>
      <c r="BNF1116" s="222"/>
      <c r="BNG1116" s="221"/>
      <c r="BNH1116" s="220"/>
      <c r="BNI1116" s="222"/>
      <c r="BNJ1116" s="221"/>
      <c r="BNK1116" s="220"/>
      <c r="BNL1116" s="222"/>
      <c r="BNM1116" s="221"/>
      <c r="BNN1116" s="220"/>
      <c r="BNO1116" s="222"/>
      <c r="BNP1116" s="221"/>
      <c r="BNQ1116" s="220"/>
      <c r="BNR1116" s="222"/>
      <c r="BNS1116" s="221"/>
      <c r="BNT1116" s="220"/>
      <c r="BNU1116" s="222"/>
      <c r="BNV1116" s="221"/>
      <c r="BNW1116" s="220"/>
      <c r="BNX1116" s="222"/>
      <c r="BNY1116" s="221"/>
      <c r="BNZ1116" s="220"/>
      <c r="BOA1116" s="222"/>
      <c r="BOB1116" s="221"/>
      <c r="BOC1116" s="220"/>
      <c r="BOD1116" s="222"/>
      <c r="BOE1116" s="221"/>
      <c r="BOF1116" s="220"/>
      <c r="BOG1116" s="222"/>
      <c r="BOH1116" s="221"/>
      <c r="BOI1116" s="220"/>
      <c r="BOJ1116" s="222"/>
      <c r="BOK1116" s="221"/>
      <c r="BOL1116" s="220"/>
      <c r="BOM1116" s="222"/>
      <c r="BON1116" s="221"/>
      <c r="BOO1116" s="220"/>
      <c r="BOP1116" s="222"/>
      <c r="BOQ1116" s="221"/>
      <c r="BOR1116" s="220"/>
      <c r="BOS1116" s="222"/>
      <c r="BOT1116" s="221"/>
      <c r="BOU1116" s="220"/>
      <c r="BOV1116" s="222"/>
      <c r="BOW1116" s="221"/>
      <c r="BOX1116" s="220"/>
      <c r="BOY1116" s="222"/>
      <c r="BOZ1116" s="221"/>
      <c r="BPA1116" s="220"/>
      <c r="BPB1116" s="222"/>
      <c r="BPC1116" s="221"/>
      <c r="BPD1116" s="220"/>
      <c r="BPE1116" s="222"/>
      <c r="BPF1116" s="221"/>
      <c r="BPG1116" s="220"/>
      <c r="BPH1116" s="222"/>
      <c r="BPI1116" s="221"/>
      <c r="BPJ1116" s="220"/>
      <c r="BPK1116" s="222"/>
      <c r="BPL1116" s="221"/>
      <c r="BPM1116" s="220"/>
      <c r="BPN1116" s="222"/>
      <c r="BPO1116" s="221"/>
      <c r="BPP1116" s="220"/>
      <c r="BPQ1116" s="222"/>
      <c r="BPR1116" s="221"/>
      <c r="BPS1116" s="220"/>
      <c r="BPT1116" s="222"/>
      <c r="BPU1116" s="221"/>
      <c r="BPV1116" s="220"/>
      <c r="BPW1116" s="222"/>
      <c r="BPX1116" s="221"/>
      <c r="BPY1116" s="220"/>
      <c r="BPZ1116" s="222"/>
      <c r="BQA1116" s="221"/>
      <c r="BQB1116" s="220"/>
      <c r="BQC1116" s="222"/>
      <c r="BQD1116" s="221"/>
      <c r="BQE1116" s="220"/>
      <c r="BQF1116" s="222"/>
      <c r="BQG1116" s="221"/>
      <c r="BQH1116" s="220"/>
      <c r="BQI1116" s="222"/>
      <c r="BQJ1116" s="221"/>
      <c r="BQK1116" s="220"/>
      <c r="BQL1116" s="222"/>
      <c r="BQM1116" s="221"/>
      <c r="BQN1116" s="220"/>
      <c r="BQO1116" s="222"/>
      <c r="BQP1116" s="221"/>
      <c r="BQQ1116" s="220"/>
      <c r="BQR1116" s="222"/>
      <c r="BQS1116" s="221"/>
      <c r="BQT1116" s="220"/>
      <c r="BQU1116" s="222"/>
      <c r="BQV1116" s="221"/>
      <c r="BQW1116" s="220"/>
      <c r="BQX1116" s="222"/>
      <c r="BQY1116" s="221"/>
      <c r="BQZ1116" s="220"/>
      <c r="BRA1116" s="222"/>
      <c r="BRB1116" s="221"/>
      <c r="BRC1116" s="220"/>
      <c r="BRD1116" s="222"/>
      <c r="BRE1116" s="221"/>
      <c r="BRF1116" s="220"/>
      <c r="BRG1116" s="222"/>
      <c r="BRH1116" s="221"/>
      <c r="BRI1116" s="220"/>
      <c r="BRJ1116" s="222"/>
      <c r="BRK1116" s="221"/>
      <c r="BRL1116" s="220"/>
      <c r="BRM1116" s="222"/>
      <c r="BRN1116" s="221"/>
      <c r="BRO1116" s="220"/>
      <c r="BRP1116" s="222"/>
      <c r="BRQ1116" s="221"/>
      <c r="BRR1116" s="220"/>
      <c r="BRS1116" s="222"/>
      <c r="BRT1116" s="221"/>
      <c r="BRU1116" s="220"/>
      <c r="BRV1116" s="222"/>
      <c r="BRW1116" s="221"/>
      <c r="BRX1116" s="220"/>
      <c r="BRY1116" s="222"/>
      <c r="BRZ1116" s="221"/>
      <c r="BSA1116" s="220"/>
      <c r="BSB1116" s="222"/>
      <c r="BSC1116" s="221"/>
      <c r="BSD1116" s="220"/>
      <c r="BSE1116" s="222"/>
      <c r="BSF1116" s="221"/>
      <c r="BSG1116" s="220"/>
      <c r="BSH1116" s="222"/>
      <c r="BSI1116" s="221"/>
      <c r="BSJ1116" s="220"/>
      <c r="BSK1116" s="222"/>
      <c r="BSL1116" s="221"/>
      <c r="BSM1116" s="220"/>
      <c r="BSN1116" s="222"/>
      <c r="BSO1116" s="221"/>
      <c r="BSP1116" s="220"/>
      <c r="BSQ1116" s="222"/>
      <c r="BSR1116" s="221"/>
      <c r="BSS1116" s="220"/>
      <c r="BST1116" s="222"/>
      <c r="BSU1116" s="221"/>
      <c r="BSV1116" s="220"/>
      <c r="BSW1116" s="222"/>
      <c r="BSX1116" s="221"/>
      <c r="BSY1116" s="220"/>
      <c r="BSZ1116" s="222"/>
      <c r="BTA1116" s="221"/>
      <c r="BTB1116" s="220"/>
      <c r="BTC1116" s="222"/>
      <c r="BTD1116" s="221"/>
      <c r="BTE1116" s="220"/>
      <c r="BTF1116" s="222"/>
      <c r="BTG1116" s="221"/>
      <c r="BTH1116" s="220"/>
      <c r="BTI1116" s="222"/>
      <c r="BTJ1116" s="221"/>
      <c r="BTK1116" s="220"/>
      <c r="BTL1116" s="222"/>
      <c r="BTM1116" s="221"/>
      <c r="BTN1116" s="220"/>
      <c r="BTO1116" s="222"/>
      <c r="BTP1116" s="221"/>
      <c r="BTQ1116" s="220"/>
      <c r="BTR1116" s="222"/>
      <c r="BTS1116" s="221"/>
      <c r="BTT1116" s="220"/>
      <c r="BTU1116" s="222"/>
      <c r="BTV1116" s="221"/>
      <c r="BTW1116" s="220"/>
      <c r="BTX1116" s="222"/>
      <c r="BTY1116" s="221"/>
      <c r="BTZ1116" s="220"/>
      <c r="BUA1116" s="222"/>
      <c r="BUB1116" s="221"/>
      <c r="BUC1116" s="220"/>
      <c r="BUD1116" s="222"/>
      <c r="BUE1116" s="221"/>
      <c r="BUF1116" s="220"/>
      <c r="BUG1116" s="222"/>
      <c r="BUH1116" s="221"/>
      <c r="BUI1116" s="220"/>
      <c r="BUJ1116" s="222"/>
      <c r="BUK1116" s="221"/>
      <c r="BUL1116" s="220"/>
      <c r="BUM1116" s="222"/>
      <c r="BUN1116" s="221"/>
      <c r="BUO1116" s="220"/>
      <c r="BUP1116" s="222"/>
      <c r="BUQ1116" s="221"/>
      <c r="BUR1116" s="220"/>
      <c r="BUS1116" s="222"/>
      <c r="BUT1116" s="221"/>
      <c r="BUU1116" s="220"/>
      <c r="BUV1116" s="222"/>
      <c r="BUW1116" s="221"/>
      <c r="BUX1116" s="220"/>
      <c r="BUY1116" s="222"/>
      <c r="BUZ1116" s="221"/>
      <c r="BVA1116" s="220"/>
      <c r="BVB1116" s="222"/>
      <c r="BVC1116" s="221"/>
      <c r="BVD1116" s="220"/>
      <c r="BVE1116" s="222"/>
      <c r="BVF1116" s="221"/>
      <c r="BVG1116" s="220"/>
      <c r="BVH1116" s="222"/>
      <c r="BVI1116" s="221"/>
      <c r="BVJ1116" s="220"/>
      <c r="BVK1116" s="222"/>
      <c r="BVL1116" s="221"/>
      <c r="BVM1116" s="220"/>
      <c r="BVN1116" s="222"/>
      <c r="BVO1116" s="221"/>
      <c r="BVP1116" s="220"/>
      <c r="BVQ1116" s="222"/>
      <c r="BVR1116" s="221"/>
      <c r="BVS1116" s="220"/>
      <c r="BVT1116" s="222"/>
      <c r="BVU1116" s="221"/>
      <c r="BVV1116" s="220"/>
      <c r="BVW1116" s="222"/>
      <c r="BVX1116" s="221"/>
      <c r="BVY1116" s="220"/>
      <c r="BVZ1116" s="222"/>
      <c r="BWA1116" s="221"/>
      <c r="BWB1116" s="220"/>
      <c r="BWC1116" s="222"/>
      <c r="BWD1116" s="221"/>
      <c r="BWE1116" s="220"/>
      <c r="BWF1116" s="222"/>
      <c r="BWG1116" s="221"/>
      <c r="BWH1116" s="220"/>
      <c r="BWI1116" s="222"/>
      <c r="BWJ1116" s="221"/>
      <c r="BWK1116" s="220"/>
      <c r="BWL1116" s="222"/>
      <c r="BWM1116" s="221"/>
      <c r="BWN1116" s="220"/>
      <c r="BWO1116" s="222"/>
      <c r="BWP1116" s="221"/>
      <c r="BWQ1116" s="220"/>
      <c r="BWR1116" s="222"/>
      <c r="BWS1116" s="221"/>
      <c r="BWT1116" s="220"/>
      <c r="BWU1116" s="222"/>
      <c r="BWV1116" s="221"/>
      <c r="BWW1116" s="220"/>
      <c r="BWX1116" s="222"/>
      <c r="BWY1116" s="221"/>
      <c r="BWZ1116" s="220"/>
      <c r="BXA1116" s="222"/>
      <c r="BXB1116" s="221"/>
      <c r="BXC1116" s="220"/>
      <c r="BXD1116" s="222"/>
      <c r="BXE1116" s="221"/>
      <c r="BXF1116" s="220"/>
      <c r="BXG1116" s="222"/>
      <c r="BXH1116" s="221"/>
      <c r="BXI1116" s="220"/>
      <c r="BXJ1116" s="222"/>
      <c r="BXK1116" s="221"/>
      <c r="BXL1116" s="220"/>
      <c r="BXM1116" s="222"/>
      <c r="BXN1116" s="221"/>
      <c r="BXO1116" s="220"/>
      <c r="BXP1116" s="222"/>
      <c r="BXQ1116" s="221"/>
      <c r="BXR1116" s="220"/>
      <c r="BXS1116" s="222"/>
      <c r="BXT1116" s="221"/>
      <c r="BXU1116" s="220"/>
      <c r="BXV1116" s="222"/>
      <c r="BXW1116" s="221"/>
      <c r="BXX1116" s="220"/>
      <c r="BXY1116" s="222"/>
      <c r="BXZ1116" s="221"/>
      <c r="BYA1116" s="220"/>
      <c r="BYB1116" s="222"/>
      <c r="BYC1116" s="221"/>
      <c r="BYD1116" s="220"/>
      <c r="BYE1116" s="222"/>
      <c r="BYF1116" s="221"/>
      <c r="BYG1116" s="220"/>
      <c r="BYH1116" s="222"/>
      <c r="BYI1116" s="221"/>
      <c r="BYJ1116" s="220"/>
      <c r="BYK1116" s="222"/>
      <c r="BYL1116" s="221"/>
      <c r="BYM1116" s="220"/>
      <c r="BYN1116" s="222"/>
      <c r="BYO1116" s="221"/>
      <c r="BYP1116" s="220"/>
      <c r="BYQ1116" s="222"/>
      <c r="BYR1116" s="221"/>
      <c r="BYS1116" s="220"/>
      <c r="BYT1116" s="222"/>
      <c r="BYU1116" s="221"/>
      <c r="BYV1116" s="220"/>
      <c r="BYW1116" s="222"/>
      <c r="BYX1116" s="221"/>
      <c r="BYY1116" s="220"/>
      <c r="BYZ1116" s="222"/>
      <c r="BZA1116" s="221"/>
      <c r="BZB1116" s="220"/>
      <c r="BZC1116" s="222"/>
      <c r="BZD1116" s="221"/>
      <c r="BZE1116" s="220"/>
      <c r="BZF1116" s="222"/>
      <c r="BZG1116" s="221"/>
      <c r="BZH1116" s="220"/>
      <c r="BZI1116" s="222"/>
      <c r="BZJ1116" s="221"/>
      <c r="BZK1116" s="220"/>
      <c r="BZL1116" s="222"/>
      <c r="BZM1116" s="221"/>
      <c r="BZN1116" s="220"/>
      <c r="BZO1116" s="222"/>
      <c r="BZP1116" s="221"/>
      <c r="BZQ1116" s="220"/>
      <c r="BZR1116" s="222"/>
      <c r="BZS1116" s="221"/>
      <c r="BZT1116" s="220"/>
      <c r="BZU1116" s="222"/>
      <c r="BZV1116" s="221"/>
      <c r="BZW1116" s="220"/>
      <c r="BZX1116" s="222"/>
      <c r="BZY1116" s="221"/>
      <c r="BZZ1116" s="220"/>
      <c r="CAA1116" s="222"/>
      <c r="CAB1116" s="221"/>
      <c r="CAC1116" s="220"/>
      <c r="CAD1116" s="222"/>
      <c r="CAE1116" s="221"/>
      <c r="CAF1116" s="220"/>
      <c r="CAG1116" s="222"/>
      <c r="CAH1116" s="221"/>
      <c r="CAI1116" s="220"/>
      <c r="CAJ1116" s="222"/>
      <c r="CAK1116" s="221"/>
      <c r="CAL1116" s="220"/>
      <c r="CAM1116" s="222"/>
      <c r="CAN1116" s="221"/>
      <c r="CAO1116" s="220"/>
      <c r="CAP1116" s="222"/>
      <c r="CAQ1116" s="221"/>
      <c r="CAR1116" s="220"/>
      <c r="CAS1116" s="222"/>
      <c r="CAT1116" s="221"/>
      <c r="CAU1116" s="220"/>
      <c r="CAV1116" s="222"/>
      <c r="CAW1116" s="221"/>
      <c r="CAX1116" s="220"/>
      <c r="CAY1116" s="222"/>
      <c r="CAZ1116" s="221"/>
      <c r="CBA1116" s="220"/>
      <c r="CBB1116" s="222"/>
      <c r="CBC1116" s="221"/>
      <c r="CBD1116" s="220"/>
      <c r="CBE1116" s="222"/>
      <c r="CBF1116" s="221"/>
      <c r="CBG1116" s="220"/>
      <c r="CBH1116" s="222"/>
      <c r="CBI1116" s="221"/>
      <c r="CBJ1116" s="220"/>
      <c r="CBK1116" s="222"/>
      <c r="CBL1116" s="221"/>
      <c r="CBM1116" s="220"/>
      <c r="CBN1116" s="222"/>
      <c r="CBO1116" s="221"/>
      <c r="CBP1116" s="220"/>
      <c r="CBQ1116" s="222"/>
      <c r="CBR1116" s="221"/>
      <c r="CBS1116" s="220"/>
      <c r="CBT1116" s="222"/>
      <c r="CBU1116" s="221"/>
      <c r="CBV1116" s="220"/>
      <c r="CBW1116" s="222"/>
      <c r="CBX1116" s="221"/>
      <c r="CBY1116" s="220"/>
      <c r="CBZ1116" s="222"/>
      <c r="CCA1116" s="221"/>
      <c r="CCB1116" s="220"/>
      <c r="CCC1116" s="222"/>
      <c r="CCD1116" s="221"/>
      <c r="CCE1116" s="220"/>
      <c r="CCF1116" s="222"/>
      <c r="CCG1116" s="221"/>
      <c r="CCH1116" s="220"/>
      <c r="CCI1116" s="222"/>
      <c r="CCJ1116" s="221"/>
      <c r="CCK1116" s="220"/>
      <c r="CCL1116" s="222"/>
      <c r="CCM1116" s="221"/>
      <c r="CCN1116" s="220"/>
      <c r="CCO1116" s="222"/>
      <c r="CCP1116" s="221"/>
      <c r="CCQ1116" s="220"/>
      <c r="CCR1116" s="222"/>
      <c r="CCS1116" s="221"/>
      <c r="CCT1116" s="220"/>
      <c r="CCU1116" s="222"/>
      <c r="CCV1116" s="221"/>
      <c r="CCW1116" s="220"/>
      <c r="CCX1116" s="222"/>
      <c r="CCY1116" s="221"/>
      <c r="CCZ1116" s="220"/>
      <c r="CDA1116" s="222"/>
      <c r="CDB1116" s="221"/>
      <c r="CDC1116" s="220"/>
      <c r="CDD1116" s="222"/>
      <c r="CDE1116" s="221"/>
      <c r="CDF1116" s="220"/>
      <c r="CDG1116" s="222"/>
      <c r="CDH1116" s="221"/>
      <c r="CDI1116" s="220"/>
      <c r="CDJ1116" s="222"/>
      <c r="CDK1116" s="221"/>
      <c r="CDL1116" s="220"/>
      <c r="CDM1116" s="222"/>
      <c r="CDN1116" s="221"/>
      <c r="CDO1116" s="220"/>
      <c r="CDP1116" s="222"/>
      <c r="CDQ1116" s="221"/>
      <c r="CDR1116" s="220"/>
      <c r="CDS1116" s="222"/>
      <c r="CDT1116" s="221"/>
      <c r="CDU1116" s="220"/>
      <c r="CDV1116" s="222"/>
      <c r="CDW1116" s="221"/>
      <c r="CDX1116" s="220"/>
      <c r="CDY1116" s="222"/>
      <c r="CDZ1116" s="221"/>
      <c r="CEA1116" s="220"/>
      <c r="CEB1116" s="222"/>
      <c r="CEC1116" s="221"/>
      <c r="CED1116" s="220"/>
      <c r="CEE1116" s="222"/>
      <c r="CEF1116" s="221"/>
      <c r="CEG1116" s="220"/>
      <c r="CEH1116" s="222"/>
      <c r="CEI1116" s="221"/>
      <c r="CEJ1116" s="220"/>
      <c r="CEK1116" s="222"/>
      <c r="CEL1116" s="221"/>
      <c r="CEM1116" s="220"/>
      <c r="CEN1116" s="222"/>
      <c r="CEO1116" s="221"/>
      <c r="CEP1116" s="220"/>
      <c r="CEQ1116" s="222"/>
      <c r="CER1116" s="221"/>
      <c r="CES1116" s="220"/>
      <c r="CET1116" s="222"/>
      <c r="CEU1116" s="221"/>
      <c r="CEV1116" s="220"/>
      <c r="CEW1116" s="222"/>
      <c r="CEX1116" s="221"/>
      <c r="CEY1116" s="220"/>
      <c r="CEZ1116" s="222"/>
      <c r="CFA1116" s="221"/>
      <c r="CFB1116" s="220"/>
      <c r="CFC1116" s="222"/>
      <c r="CFD1116" s="221"/>
      <c r="CFE1116" s="220"/>
      <c r="CFF1116" s="222"/>
      <c r="CFG1116" s="221"/>
      <c r="CFH1116" s="220"/>
      <c r="CFI1116" s="222"/>
      <c r="CFJ1116" s="221"/>
      <c r="CFK1116" s="220"/>
      <c r="CFL1116" s="222"/>
      <c r="CFM1116" s="221"/>
      <c r="CFN1116" s="220"/>
      <c r="CFO1116" s="222"/>
      <c r="CFP1116" s="221"/>
      <c r="CFQ1116" s="220"/>
      <c r="CFR1116" s="222"/>
      <c r="CFS1116" s="221"/>
      <c r="CFT1116" s="220"/>
      <c r="CFU1116" s="222"/>
      <c r="CFV1116" s="221"/>
      <c r="CFW1116" s="220"/>
      <c r="CFX1116" s="222"/>
      <c r="CFY1116" s="221"/>
      <c r="CFZ1116" s="220"/>
      <c r="CGA1116" s="222"/>
      <c r="CGB1116" s="221"/>
      <c r="CGC1116" s="220"/>
      <c r="CGD1116" s="222"/>
      <c r="CGE1116" s="221"/>
      <c r="CGF1116" s="220"/>
      <c r="CGG1116" s="222"/>
      <c r="CGH1116" s="221"/>
      <c r="CGI1116" s="220"/>
      <c r="CGJ1116" s="222"/>
      <c r="CGK1116" s="221"/>
      <c r="CGL1116" s="220"/>
      <c r="CGM1116" s="222"/>
      <c r="CGN1116" s="221"/>
      <c r="CGO1116" s="220"/>
      <c r="CGP1116" s="222"/>
      <c r="CGQ1116" s="221"/>
      <c r="CGR1116" s="220"/>
      <c r="CGS1116" s="222"/>
      <c r="CGT1116" s="221"/>
      <c r="CGU1116" s="220"/>
      <c r="CGV1116" s="222"/>
      <c r="CGW1116" s="221"/>
      <c r="CGX1116" s="220"/>
      <c r="CGY1116" s="222"/>
      <c r="CGZ1116" s="221"/>
      <c r="CHA1116" s="220"/>
      <c r="CHB1116" s="222"/>
      <c r="CHC1116" s="221"/>
      <c r="CHD1116" s="220"/>
      <c r="CHE1116" s="222"/>
      <c r="CHF1116" s="221"/>
      <c r="CHG1116" s="220"/>
      <c r="CHH1116" s="222"/>
      <c r="CHI1116" s="221"/>
      <c r="CHJ1116" s="220"/>
      <c r="CHK1116" s="222"/>
      <c r="CHL1116" s="221"/>
      <c r="CHM1116" s="220"/>
      <c r="CHN1116" s="222"/>
      <c r="CHO1116" s="221"/>
      <c r="CHP1116" s="220"/>
      <c r="CHQ1116" s="222"/>
      <c r="CHR1116" s="221"/>
      <c r="CHS1116" s="220"/>
      <c r="CHT1116" s="222"/>
      <c r="CHU1116" s="221"/>
      <c r="CHV1116" s="220"/>
      <c r="CHW1116" s="222"/>
      <c r="CHX1116" s="221"/>
      <c r="CHY1116" s="220"/>
      <c r="CHZ1116" s="222"/>
      <c r="CIA1116" s="221"/>
      <c r="CIB1116" s="220"/>
      <c r="CIC1116" s="222"/>
      <c r="CID1116" s="221"/>
      <c r="CIE1116" s="220"/>
      <c r="CIF1116" s="222"/>
      <c r="CIG1116" s="221"/>
      <c r="CIH1116" s="220"/>
      <c r="CII1116" s="222"/>
      <c r="CIJ1116" s="221"/>
      <c r="CIK1116" s="220"/>
      <c r="CIL1116" s="222"/>
      <c r="CIM1116" s="221"/>
      <c r="CIN1116" s="220"/>
      <c r="CIO1116" s="222"/>
      <c r="CIP1116" s="221"/>
      <c r="CIQ1116" s="220"/>
      <c r="CIR1116" s="222"/>
      <c r="CIS1116" s="221"/>
      <c r="CIT1116" s="220"/>
      <c r="CIU1116" s="222"/>
      <c r="CIV1116" s="221"/>
      <c r="CIW1116" s="220"/>
      <c r="CIX1116" s="222"/>
      <c r="CIY1116" s="221"/>
      <c r="CIZ1116" s="220"/>
      <c r="CJA1116" s="222"/>
      <c r="CJB1116" s="221"/>
      <c r="CJC1116" s="220"/>
      <c r="CJD1116" s="222"/>
      <c r="CJE1116" s="221"/>
      <c r="CJF1116" s="220"/>
      <c r="CJG1116" s="222"/>
      <c r="CJH1116" s="221"/>
      <c r="CJI1116" s="220"/>
      <c r="CJJ1116" s="222"/>
      <c r="CJK1116" s="221"/>
      <c r="CJL1116" s="220"/>
      <c r="CJM1116" s="222"/>
      <c r="CJN1116" s="221"/>
      <c r="CJO1116" s="220"/>
      <c r="CJP1116" s="222"/>
      <c r="CJQ1116" s="221"/>
      <c r="CJR1116" s="220"/>
      <c r="CJS1116" s="222"/>
      <c r="CJT1116" s="221"/>
      <c r="CJU1116" s="220"/>
      <c r="CJV1116" s="222"/>
      <c r="CJW1116" s="221"/>
      <c r="CJX1116" s="220"/>
      <c r="CJY1116" s="222"/>
      <c r="CJZ1116" s="221"/>
      <c r="CKA1116" s="220"/>
      <c r="CKB1116" s="222"/>
      <c r="CKC1116" s="221"/>
      <c r="CKD1116" s="220"/>
      <c r="CKE1116" s="222"/>
      <c r="CKF1116" s="221"/>
      <c r="CKG1116" s="220"/>
      <c r="CKH1116" s="222"/>
      <c r="CKI1116" s="221"/>
      <c r="CKJ1116" s="220"/>
      <c r="CKK1116" s="222"/>
      <c r="CKL1116" s="221"/>
      <c r="CKM1116" s="220"/>
      <c r="CKN1116" s="222"/>
      <c r="CKO1116" s="221"/>
      <c r="CKP1116" s="220"/>
      <c r="CKQ1116" s="222"/>
      <c r="CKR1116" s="221"/>
      <c r="CKS1116" s="220"/>
      <c r="CKT1116" s="222"/>
      <c r="CKU1116" s="221"/>
      <c r="CKV1116" s="220"/>
      <c r="CKW1116" s="222"/>
      <c r="CKX1116" s="221"/>
      <c r="CKY1116" s="220"/>
      <c r="CKZ1116" s="222"/>
      <c r="CLA1116" s="221"/>
      <c r="CLB1116" s="220"/>
      <c r="CLC1116" s="222"/>
      <c r="CLD1116" s="221"/>
      <c r="CLE1116" s="220"/>
      <c r="CLF1116" s="222"/>
      <c r="CLG1116" s="221"/>
      <c r="CLH1116" s="220"/>
      <c r="CLI1116" s="222"/>
      <c r="CLJ1116" s="221"/>
      <c r="CLK1116" s="220"/>
      <c r="CLL1116" s="222"/>
      <c r="CLM1116" s="221"/>
      <c r="CLN1116" s="220"/>
      <c r="CLO1116" s="222"/>
      <c r="CLP1116" s="221"/>
      <c r="CLQ1116" s="220"/>
      <c r="CLR1116" s="222"/>
      <c r="CLS1116" s="221"/>
      <c r="CLT1116" s="220"/>
      <c r="CLU1116" s="222"/>
      <c r="CLV1116" s="221"/>
      <c r="CLW1116" s="220"/>
      <c r="CLX1116" s="222"/>
      <c r="CLY1116" s="221"/>
      <c r="CLZ1116" s="220"/>
      <c r="CMA1116" s="222"/>
      <c r="CMB1116" s="221"/>
      <c r="CMC1116" s="220"/>
      <c r="CMD1116" s="222"/>
      <c r="CME1116" s="221"/>
      <c r="CMF1116" s="220"/>
      <c r="CMG1116" s="222"/>
      <c r="CMH1116" s="221"/>
      <c r="CMI1116" s="220"/>
      <c r="CMJ1116" s="222"/>
      <c r="CMK1116" s="221"/>
      <c r="CML1116" s="220"/>
      <c r="CMM1116" s="222"/>
      <c r="CMN1116" s="221"/>
      <c r="CMO1116" s="220"/>
      <c r="CMP1116" s="222"/>
      <c r="CMQ1116" s="221"/>
      <c r="CMR1116" s="220"/>
      <c r="CMS1116" s="222"/>
      <c r="CMT1116" s="221"/>
      <c r="CMU1116" s="220"/>
      <c r="CMV1116" s="222"/>
      <c r="CMW1116" s="221"/>
      <c r="CMX1116" s="220"/>
      <c r="CMY1116" s="222"/>
      <c r="CMZ1116" s="221"/>
      <c r="CNA1116" s="220"/>
      <c r="CNB1116" s="222"/>
      <c r="CNC1116" s="221"/>
      <c r="CND1116" s="220"/>
      <c r="CNE1116" s="222"/>
      <c r="CNF1116" s="221"/>
      <c r="CNG1116" s="220"/>
      <c r="CNH1116" s="222"/>
      <c r="CNI1116" s="221"/>
      <c r="CNJ1116" s="220"/>
      <c r="CNK1116" s="222"/>
      <c r="CNL1116" s="221"/>
      <c r="CNM1116" s="220"/>
      <c r="CNN1116" s="222"/>
      <c r="CNO1116" s="221"/>
      <c r="CNP1116" s="220"/>
      <c r="CNQ1116" s="222"/>
      <c r="CNR1116" s="221"/>
      <c r="CNS1116" s="220"/>
      <c r="CNT1116" s="222"/>
      <c r="CNU1116" s="221"/>
      <c r="CNV1116" s="220"/>
      <c r="CNW1116" s="222"/>
      <c r="CNX1116" s="221"/>
      <c r="CNY1116" s="220"/>
      <c r="CNZ1116" s="222"/>
      <c r="COA1116" s="221"/>
      <c r="COB1116" s="220"/>
      <c r="COC1116" s="222"/>
      <c r="COD1116" s="221"/>
      <c r="COE1116" s="220"/>
      <c r="COF1116" s="222"/>
      <c r="COG1116" s="221"/>
      <c r="COH1116" s="220"/>
      <c r="COI1116" s="222"/>
      <c r="COJ1116" s="221"/>
      <c r="COK1116" s="220"/>
      <c r="COL1116" s="222"/>
      <c r="COM1116" s="221"/>
      <c r="CON1116" s="220"/>
      <c r="COO1116" s="222"/>
      <c r="COP1116" s="221"/>
      <c r="COQ1116" s="220"/>
      <c r="COR1116" s="222"/>
      <c r="COS1116" s="221"/>
      <c r="COT1116" s="220"/>
      <c r="COU1116" s="222"/>
      <c r="COV1116" s="221"/>
      <c r="COW1116" s="220"/>
      <c r="COX1116" s="222"/>
      <c r="COY1116" s="221"/>
      <c r="COZ1116" s="220"/>
      <c r="CPA1116" s="222"/>
      <c r="CPB1116" s="221"/>
      <c r="CPC1116" s="220"/>
      <c r="CPD1116" s="222"/>
      <c r="CPE1116" s="221"/>
      <c r="CPF1116" s="220"/>
      <c r="CPG1116" s="222"/>
      <c r="CPH1116" s="221"/>
      <c r="CPI1116" s="220"/>
      <c r="CPJ1116" s="222"/>
      <c r="CPK1116" s="221"/>
      <c r="CPL1116" s="220"/>
      <c r="CPM1116" s="222"/>
      <c r="CPN1116" s="221"/>
      <c r="CPO1116" s="220"/>
      <c r="CPP1116" s="222"/>
      <c r="CPQ1116" s="221"/>
      <c r="CPR1116" s="220"/>
      <c r="CPS1116" s="222"/>
      <c r="CPT1116" s="221"/>
      <c r="CPU1116" s="220"/>
      <c r="CPV1116" s="222"/>
      <c r="CPW1116" s="221"/>
      <c r="CPX1116" s="220"/>
      <c r="CPY1116" s="222"/>
      <c r="CPZ1116" s="221"/>
      <c r="CQA1116" s="220"/>
      <c r="CQB1116" s="222"/>
      <c r="CQC1116" s="221"/>
      <c r="CQD1116" s="220"/>
      <c r="CQE1116" s="222"/>
      <c r="CQF1116" s="221"/>
      <c r="CQG1116" s="220"/>
      <c r="CQH1116" s="222"/>
      <c r="CQI1116" s="221"/>
      <c r="CQJ1116" s="220"/>
      <c r="CQK1116" s="222"/>
      <c r="CQL1116" s="221"/>
      <c r="CQM1116" s="220"/>
      <c r="CQN1116" s="222"/>
      <c r="CQO1116" s="221"/>
      <c r="CQP1116" s="220"/>
      <c r="CQQ1116" s="222"/>
      <c r="CQR1116" s="221"/>
      <c r="CQS1116" s="220"/>
      <c r="CQT1116" s="222"/>
      <c r="CQU1116" s="221"/>
      <c r="CQV1116" s="220"/>
      <c r="CQW1116" s="222"/>
      <c r="CQX1116" s="221"/>
      <c r="CQY1116" s="220"/>
      <c r="CQZ1116" s="222"/>
      <c r="CRA1116" s="221"/>
      <c r="CRB1116" s="220"/>
      <c r="CRC1116" s="222"/>
      <c r="CRD1116" s="221"/>
      <c r="CRE1116" s="220"/>
      <c r="CRF1116" s="222"/>
      <c r="CRG1116" s="221"/>
      <c r="CRH1116" s="220"/>
      <c r="CRI1116" s="222"/>
      <c r="CRJ1116" s="221"/>
      <c r="CRK1116" s="220"/>
      <c r="CRL1116" s="222"/>
      <c r="CRM1116" s="221"/>
      <c r="CRN1116" s="220"/>
      <c r="CRO1116" s="222"/>
      <c r="CRP1116" s="221"/>
      <c r="CRQ1116" s="220"/>
      <c r="CRR1116" s="222"/>
      <c r="CRS1116" s="221"/>
      <c r="CRT1116" s="220"/>
      <c r="CRU1116" s="222"/>
      <c r="CRV1116" s="221"/>
      <c r="CRW1116" s="220"/>
      <c r="CRX1116" s="222"/>
      <c r="CRY1116" s="221"/>
      <c r="CRZ1116" s="220"/>
      <c r="CSA1116" s="222"/>
      <c r="CSB1116" s="221"/>
      <c r="CSC1116" s="220"/>
      <c r="CSD1116" s="222"/>
      <c r="CSE1116" s="221"/>
      <c r="CSF1116" s="220"/>
      <c r="CSG1116" s="222"/>
      <c r="CSH1116" s="221"/>
      <c r="CSI1116" s="220"/>
      <c r="CSJ1116" s="222"/>
      <c r="CSK1116" s="221"/>
      <c r="CSL1116" s="220"/>
      <c r="CSM1116" s="222"/>
      <c r="CSN1116" s="221"/>
      <c r="CSO1116" s="220"/>
      <c r="CSP1116" s="222"/>
      <c r="CSQ1116" s="221"/>
      <c r="CSR1116" s="220"/>
      <c r="CSS1116" s="222"/>
      <c r="CST1116" s="221"/>
      <c r="CSU1116" s="220"/>
      <c r="CSV1116" s="222"/>
      <c r="CSW1116" s="221"/>
      <c r="CSX1116" s="220"/>
      <c r="CSY1116" s="222"/>
      <c r="CSZ1116" s="221"/>
      <c r="CTA1116" s="220"/>
      <c r="CTB1116" s="222"/>
      <c r="CTC1116" s="221"/>
      <c r="CTD1116" s="220"/>
      <c r="CTE1116" s="222"/>
      <c r="CTF1116" s="221"/>
      <c r="CTG1116" s="220"/>
      <c r="CTH1116" s="222"/>
      <c r="CTI1116" s="221"/>
      <c r="CTJ1116" s="220"/>
      <c r="CTK1116" s="222"/>
      <c r="CTL1116" s="221"/>
      <c r="CTM1116" s="220"/>
      <c r="CTN1116" s="222"/>
      <c r="CTO1116" s="221"/>
      <c r="CTP1116" s="220"/>
      <c r="CTQ1116" s="222"/>
      <c r="CTR1116" s="221"/>
      <c r="CTS1116" s="220"/>
      <c r="CTT1116" s="222"/>
      <c r="CTU1116" s="221"/>
      <c r="CTV1116" s="220"/>
      <c r="CTW1116" s="222"/>
      <c r="CTX1116" s="221"/>
      <c r="CTY1116" s="220"/>
      <c r="CTZ1116" s="222"/>
      <c r="CUA1116" s="221"/>
      <c r="CUB1116" s="220"/>
      <c r="CUC1116" s="222"/>
      <c r="CUD1116" s="221"/>
      <c r="CUE1116" s="220"/>
      <c r="CUF1116" s="222"/>
      <c r="CUG1116" s="221"/>
      <c r="CUH1116" s="220"/>
      <c r="CUI1116" s="222"/>
      <c r="CUJ1116" s="221"/>
      <c r="CUK1116" s="220"/>
      <c r="CUL1116" s="222"/>
      <c r="CUM1116" s="221"/>
      <c r="CUN1116" s="220"/>
      <c r="CUO1116" s="222"/>
      <c r="CUP1116" s="221"/>
      <c r="CUQ1116" s="220"/>
      <c r="CUR1116" s="222"/>
      <c r="CUS1116" s="221"/>
      <c r="CUT1116" s="220"/>
      <c r="CUU1116" s="222"/>
      <c r="CUV1116" s="221"/>
      <c r="CUW1116" s="220"/>
      <c r="CUX1116" s="222"/>
      <c r="CUY1116" s="221"/>
      <c r="CUZ1116" s="220"/>
      <c r="CVA1116" s="222"/>
      <c r="CVB1116" s="221"/>
      <c r="CVC1116" s="220"/>
      <c r="CVD1116" s="222"/>
      <c r="CVE1116" s="221"/>
      <c r="CVF1116" s="220"/>
      <c r="CVG1116" s="222"/>
      <c r="CVH1116" s="221"/>
      <c r="CVI1116" s="220"/>
      <c r="CVJ1116" s="222"/>
      <c r="CVK1116" s="221"/>
      <c r="CVL1116" s="220"/>
      <c r="CVM1116" s="222"/>
      <c r="CVN1116" s="221"/>
      <c r="CVO1116" s="220"/>
      <c r="CVP1116" s="222"/>
      <c r="CVQ1116" s="221"/>
      <c r="CVR1116" s="220"/>
      <c r="CVS1116" s="222"/>
      <c r="CVT1116" s="221"/>
      <c r="CVU1116" s="220"/>
      <c r="CVV1116" s="222"/>
      <c r="CVW1116" s="221"/>
      <c r="CVX1116" s="220"/>
      <c r="CVY1116" s="222"/>
      <c r="CVZ1116" s="221"/>
      <c r="CWA1116" s="220"/>
      <c r="CWB1116" s="222"/>
      <c r="CWC1116" s="221"/>
      <c r="CWD1116" s="220"/>
      <c r="CWE1116" s="222"/>
      <c r="CWF1116" s="221"/>
      <c r="CWG1116" s="220"/>
      <c r="CWH1116" s="222"/>
      <c r="CWI1116" s="221"/>
      <c r="CWJ1116" s="220"/>
      <c r="CWK1116" s="222"/>
      <c r="CWL1116" s="221"/>
      <c r="CWM1116" s="220"/>
      <c r="CWN1116" s="222"/>
      <c r="CWO1116" s="221"/>
      <c r="CWP1116" s="220"/>
      <c r="CWQ1116" s="222"/>
      <c r="CWR1116" s="221"/>
      <c r="CWS1116" s="220"/>
      <c r="CWT1116" s="222"/>
      <c r="CWU1116" s="221"/>
      <c r="CWV1116" s="220"/>
      <c r="CWW1116" s="222"/>
      <c r="CWX1116" s="221"/>
      <c r="CWY1116" s="220"/>
      <c r="CWZ1116" s="222"/>
      <c r="CXA1116" s="221"/>
      <c r="CXB1116" s="220"/>
      <c r="CXC1116" s="222"/>
      <c r="CXD1116" s="221"/>
      <c r="CXE1116" s="220"/>
      <c r="CXF1116" s="222"/>
      <c r="CXG1116" s="221"/>
      <c r="CXH1116" s="220"/>
      <c r="CXI1116" s="222"/>
      <c r="CXJ1116" s="221"/>
      <c r="CXK1116" s="220"/>
      <c r="CXL1116" s="222"/>
      <c r="CXM1116" s="221"/>
      <c r="CXN1116" s="220"/>
      <c r="CXO1116" s="222"/>
      <c r="CXP1116" s="221"/>
      <c r="CXQ1116" s="220"/>
      <c r="CXR1116" s="222"/>
      <c r="CXS1116" s="221"/>
      <c r="CXT1116" s="220"/>
      <c r="CXU1116" s="222"/>
      <c r="CXV1116" s="221"/>
      <c r="CXW1116" s="220"/>
      <c r="CXX1116" s="222"/>
      <c r="CXY1116" s="221"/>
      <c r="CXZ1116" s="220"/>
      <c r="CYA1116" s="222"/>
      <c r="CYB1116" s="221"/>
      <c r="CYC1116" s="220"/>
      <c r="CYD1116" s="222"/>
      <c r="CYE1116" s="221"/>
      <c r="CYF1116" s="220"/>
      <c r="CYG1116" s="222"/>
      <c r="CYH1116" s="221"/>
      <c r="CYI1116" s="220"/>
      <c r="CYJ1116" s="222"/>
      <c r="CYK1116" s="221"/>
      <c r="CYL1116" s="220"/>
      <c r="CYM1116" s="222"/>
      <c r="CYN1116" s="221"/>
      <c r="CYO1116" s="220"/>
      <c r="CYP1116" s="222"/>
      <c r="CYQ1116" s="221"/>
      <c r="CYR1116" s="220"/>
      <c r="CYS1116" s="222"/>
      <c r="CYT1116" s="221"/>
      <c r="CYU1116" s="220"/>
      <c r="CYV1116" s="222"/>
      <c r="CYW1116" s="221"/>
      <c r="CYX1116" s="220"/>
      <c r="CYY1116" s="222"/>
      <c r="CYZ1116" s="221"/>
      <c r="CZA1116" s="220"/>
      <c r="CZB1116" s="222"/>
      <c r="CZC1116" s="221"/>
      <c r="CZD1116" s="220"/>
      <c r="CZE1116" s="222"/>
      <c r="CZF1116" s="221"/>
      <c r="CZG1116" s="220"/>
      <c r="CZH1116" s="222"/>
      <c r="CZI1116" s="221"/>
      <c r="CZJ1116" s="220"/>
      <c r="CZK1116" s="222"/>
      <c r="CZL1116" s="221"/>
      <c r="CZM1116" s="220"/>
      <c r="CZN1116" s="222"/>
      <c r="CZO1116" s="221"/>
      <c r="CZP1116" s="220"/>
      <c r="CZQ1116" s="222"/>
      <c r="CZR1116" s="221"/>
      <c r="CZS1116" s="220"/>
      <c r="CZT1116" s="222"/>
      <c r="CZU1116" s="221"/>
      <c r="CZV1116" s="220"/>
      <c r="CZW1116" s="222"/>
      <c r="CZX1116" s="221"/>
      <c r="CZY1116" s="220"/>
      <c r="CZZ1116" s="222"/>
      <c r="DAA1116" s="221"/>
      <c r="DAB1116" s="220"/>
      <c r="DAC1116" s="222"/>
      <c r="DAD1116" s="221"/>
      <c r="DAE1116" s="220"/>
      <c r="DAF1116" s="222"/>
      <c r="DAG1116" s="221"/>
      <c r="DAH1116" s="220"/>
      <c r="DAI1116" s="222"/>
      <c r="DAJ1116" s="221"/>
      <c r="DAK1116" s="220"/>
      <c r="DAL1116" s="222"/>
      <c r="DAM1116" s="221"/>
      <c r="DAN1116" s="220"/>
      <c r="DAO1116" s="222"/>
      <c r="DAP1116" s="221"/>
      <c r="DAQ1116" s="220"/>
      <c r="DAR1116" s="222"/>
      <c r="DAS1116" s="221"/>
      <c r="DAT1116" s="220"/>
      <c r="DAU1116" s="222"/>
      <c r="DAV1116" s="221"/>
      <c r="DAW1116" s="220"/>
      <c r="DAX1116" s="222"/>
      <c r="DAY1116" s="221"/>
      <c r="DAZ1116" s="220"/>
      <c r="DBA1116" s="222"/>
      <c r="DBB1116" s="221"/>
      <c r="DBC1116" s="220"/>
      <c r="DBD1116" s="222"/>
      <c r="DBE1116" s="221"/>
      <c r="DBF1116" s="220"/>
      <c r="DBG1116" s="222"/>
      <c r="DBH1116" s="221"/>
      <c r="DBI1116" s="220"/>
      <c r="DBJ1116" s="222"/>
      <c r="DBK1116" s="221"/>
      <c r="DBL1116" s="220"/>
      <c r="DBM1116" s="222"/>
      <c r="DBN1116" s="221"/>
      <c r="DBO1116" s="220"/>
      <c r="DBP1116" s="222"/>
      <c r="DBQ1116" s="221"/>
      <c r="DBR1116" s="220"/>
      <c r="DBS1116" s="222"/>
      <c r="DBT1116" s="221"/>
      <c r="DBU1116" s="220"/>
      <c r="DBV1116" s="222"/>
      <c r="DBW1116" s="221"/>
      <c r="DBX1116" s="220"/>
      <c r="DBY1116" s="222"/>
      <c r="DBZ1116" s="221"/>
      <c r="DCA1116" s="220"/>
      <c r="DCB1116" s="222"/>
      <c r="DCC1116" s="221"/>
      <c r="DCD1116" s="220"/>
      <c r="DCE1116" s="222"/>
      <c r="DCF1116" s="221"/>
      <c r="DCG1116" s="220"/>
      <c r="DCH1116" s="222"/>
      <c r="DCI1116" s="221"/>
      <c r="DCJ1116" s="220"/>
      <c r="DCK1116" s="222"/>
      <c r="DCL1116" s="221"/>
      <c r="DCM1116" s="220"/>
      <c r="DCN1116" s="222"/>
      <c r="DCO1116" s="221"/>
      <c r="DCP1116" s="220"/>
      <c r="DCQ1116" s="222"/>
      <c r="DCR1116" s="221"/>
      <c r="DCS1116" s="220"/>
      <c r="DCT1116" s="222"/>
      <c r="DCU1116" s="221"/>
      <c r="DCV1116" s="220"/>
      <c r="DCW1116" s="222"/>
      <c r="DCX1116" s="221"/>
      <c r="DCY1116" s="220"/>
      <c r="DCZ1116" s="222"/>
      <c r="DDA1116" s="221"/>
      <c r="DDB1116" s="220"/>
      <c r="DDC1116" s="222"/>
      <c r="DDD1116" s="221"/>
      <c r="DDE1116" s="220"/>
      <c r="DDF1116" s="222"/>
      <c r="DDG1116" s="221"/>
      <c r="DDH1116" s="220"/>
      <c r="DDI1116" s="222"/>
      <c r="DDJ1116" s="221"/>
      <c r="DDK1116" s="220"/>
      <c r="DDL1116" s="222"/>
      <c r="DDM1116" s="221"/>
      <c r="DDN1116" s="220"/>
      <c r="DDO1116" s="222"/>
      <c r="DDP1116" s="221"/>
      <c r="DDQ1116" s="220"/>
      <c r="DDR1116" s="222"/>
      <c r="DDS1116" s="221"/>
      <c r="DDT1116" s="220"/>
      <c r="DDU1116" s="222"/>
      <c r="DDV1116" s="221"/>
      <c r="DDW1116" s="220"/>
      <c r="DDX1116" s="222"/>
      <c r="DDY1116" s="221"/>
      <c r="DDZ1116" s="220"/>
      <c r="DEA1116" s="222"/>
      <c r="DEB1116" s="221"/>
      <c r="DEC1116" s="220"/>
      <c r="DED1116" s="222"/>
      <c r="DEE1116" s="221"/>
      <c r="DEF1116" s="220"/>
      <c r="DEG1116" s="222"/>
      <c r="DEH1116" s="221"/>
      <c r="DEI1116" s="220"/>
      <c r="DEJ1116" s="222"/>
      <c r="DEK1116" s="221"/>
      <c r="DEL1116" s="220"/>
      <c r="DEM1116" s="222"/>
      <c r="DEN1116" s="221"/>
      <c r="DEO1116" s="220"/>
      <c r="DEP1116" s="222"/>
      <c r="DEQ1116" s="221"/>
      <c r="DER1116" s="220"/>
      <c r="DES1116" s="222"/>
      <c r="DET1116" s="221"/>
      <c r="DEU1116" s="220"/>
      <c r="DEV1116" s="222"/>
      <c r="DEW1116" s="221"/>
      <c r="DEX1116" s="220"/>
      <c r="DEY1116" s="222"/>
      <c r="DEZ1116" s="221"/>
      <c r="DFA1116" s="220"/>
      <c r="DFB1116" s="222"/>
      <c r="DFC1116" s="221"/>
      <c r="DFD1116" s="220"/>
      <c r="DFE1116" s="222"/>
      <c r="DFF1116" s="221"/>
      <c r="DFG1116" s="220"/>
      <c r="DFH1116" s="222"/>
      <c r="DFI1116" s="221"/>
      <c r="DFJ1116" s="220"/>
      <c r="DFK1116" s="222"/>
      <c r="DFL1116" s="221"/>
      <c r="DFM1116" s="220"/>
      <c r="DFN1116" s="222"/>
      <c r="DFO1116" s="221"/>
      <c r="DFP1116" s="220"/>
      <c r="DFQ1116" s="222"/>
      <c r="DFR1116" s="221"/>
      <c r="DFS1116" s="220"/>
      <c r="DFT1116" s="222"/>
      <c r="DFU1116" s="221"/>
      <c r="DFV1116" s="220"/>
      <c r="DFW1116" s="222"/>
      <c r="DFX1116" s="221"/>
      <c r="DFY1116" s="220"/>
      <c r="DFZ1116" s="222"/>
      <c r="DGA1116" s="221"/>
      <c r="DGB1116" s="220"/>
      <c r="DGC1116" s="222"/>
      <c r="DGD1116" s="221"/>
      <c r="DGE1116" s="220"/>
      <c r="DGF1116" s="222"/>
      <c r="DGG1116" s="221"/>
      <c r="DGH1116" s="220"/>
      <c r="DGI1116" s="222"/>
      <c r="DGJ1116" s="221"/>
      <c r="DGK1116" s="220"/>
      <c r="DGL1116" s="222"/>
      <c r="DGM1116" s="221"/>
      <c r="DGN1116" s="220"/>
      <c r="DGO1116" s="222"/>
      <c r="DGP1116" s="221"/>
      <c r="DGQ1116" s="220"/>
      <c r="DGR1116" s="222"/>
      <c r="DGS1116" s="221"/>
      <c r="DGT1116" s="220"/>
      <c r="DGU1116" s="222"/>
      <c r="DGV1116" s="221"/>
      <c r="DGW1116" s="220"/>
      <c r="DGX1116" s="222"/>
      <c r="DGY1116" s="221"/>
      <c r="DGZ1116" s="220"/>
      <c r="DHA1116" s="222"/>
      <c r="DHB1116" s="221"/>
      <c r="DHC1116" s="220"/>
      <c r="DHD1116" s="222"/>
      <c r="DHE1116" s="221"/>
      <c r="DHF1116" s="220"/>
      <c r="DHG1116" s="222"/>
      <c r="DHH1116" s="221"/>
      <c r="DHI1116" s="220"/>
      <c r="DHJ1116" s="222"/>
      <c r="DHK1116" s="221"/>
      <c r="DHL1116" s="220"/>
      <c r="DHM1116" s="222"/>
      <c r="DHN1116" s="221"/>
      <c r="DHO1116" s="220"/>
      <c r="DHP1116" s="222"/>
      <c r="DHQ1116" s="221"/>
      <c r="DHR1116" s="220"/>
      <c r="DHS1116" s="222"/>
      <c r="DHT1116" s="221"/>
      <c r="DHU1116" s="220"/>
      <c r="DHV1116" s="222"/>
      <c r="DHW1116" s="221"/>
      <c r="DHX1116" s="220"/>
      <c r="DHY1116" s="222"/>
      <c r="DHZ1116" s="221"/>
      <c r="DIA1116" s="220"/>
      <c r="DIB1116" s="222"/>
      <c r="DIC1116" s="221"/>
      <c r="DID1116" s="220"/>
      <c r="DIE1116" s="222"/>
      <c r="DIF1116" s="221"/>
      <c r="DIG1116" s="220"/>
      <c r="DIH1116" s="222"/>
      <c r="DII1116" s="221"/>
      <c r="DIJ1116" s="220"/>
      <c r="DIK1116" s="222"/>
      <c r="DIL1116" s="221"/>
      <c r="DIM1116" s="220"/>
      <c r="DIN1116" s="222"/>
      <c r="DIO1116" s="221"/>
      <c r="DIP1116" s="220"/>
      <c r="DIQ1116" s="222"/>
      <c r="DIR1116" s="221"/>
      <c r="DIS1116" s="220"/>
      <c r="DIT1116" s="222"/>
      <c r="DIU1116" s="221"/>
      <c r="DIV1116" s="220"/>
      <c r="DIW1116" s="222"/>
      <c r="DIX1116" s="221"/>
      <c r="DIY1116" s="220"/>
      <c r="DIZ1116" s="222"/>
      <c r="DJA1116" s="221"/>
      <c r="DJB1116" s="220"/>
      <c r="DJC1116" s="222"/>
      <c r="DJD1116" s="221"/>
      <c r="DJE1116" s="220"/>
      <c r="DJF1116" s="222"/>
      <c r="DJG1116" s="221"/>
      <c r="DJH1116" s="220"/>
      <c r="DJI1116" s="222"/>
      <c r="DJJ1116" s="221"/>
      <c r="DJK1116" s="220"/>
      <c r="DJL1116" s="222"/>
      <c r="DJM1116" s="221"/>
      <c r="DJN1116" s="220"/>
      <c r="DJO1116" s="222"/>
      <c r="DJP1116" s="221"/>
      <c r="DJQ1116" s="220"/>
      <c r="DJR1116" s="222"/>
      <c r="DJS1116" s="221"/>
      <c r="DJT1116" s="220"/>
      <c r="DJU1116" s="222"/>
      <c r="DJV1116" s="221"/>
      <c r="DJW1116" s="220"/>
      <c r="DJX1116" s="222"/>
      <c r="DJY1116" s="221"/>
      <c r="DJZ1116" s="220"/>
      <c r="DKA1116" s="222"/>
      <c r="DKB1116" s="221"/>
      <c r="DKC1116" s="220"/>
      <c r="DKD1116" s="222"/>
      <c r="DKE1116" s="221"/>
      <c r="DKF1116" s="220"/>
      <c r="DKG1116" s="222"/>
      <c r="DKH1116" s="221"/>
      <c r="DKI1116" s="220"/>
      <c r="DKJ1116" s="222"/>
      <c r="DKK1116" s="221"/>
      <c r="DKL1116" s="220"/>
      <c r="DKM1116" s="222"/>
      <c r="DKN1116" s="221"/>
      <c r="DKO1116" s="220"/>
      <c r="DKP1116" s="222"/>
      <c r="DKQ1116" s="221"/>
      <c r="DKR1116" s="220"/>
      <c r="DKS1116" s="222"/>
      <c r="DKT1116" s="221"/>
      <c r="DKU1116" s="220"/>
      <c r="DKV1116" s="222"/>
      <c r="DKW1116" s="221"/>
      <c r="DKX1116" s="220"/>
      <c r="DKY1116" s="222"/>
      <c r="DKZ1116" s="221"/>
      <c r="DLA1116" s="220"/>
      <c r="DLB1116" s="222"/>
      <c r="DLC1116" s="221"/>
      <c r="DLD1116" s="220"/>
      <c r="DLE1116" s="222"/>
      <c r="DLF1116" s="221"/>
      <c r="DLG1116" s="220"/>
      <c r="DLH1116" s="222"/>
      <c r="DLI1116" s="221"/>
      <c r="DLJ1116" s="220"/>
      <c r="DLK1116" s="222"/>
      <c r="DLL1116" s="221"/>
      <c r="DLM1116" s="220"/>
      <c r="DLN1116" s="222"/>
      <c r="DLO1116" s="221"/>
      <c r="DLP1116" s="220"/>
      <c r="DLQ1116" s="222"/>
      <c r="DLR1116" s="221"/>
      <c r="DLS1116" s="220"/>
      <c r="DLT1116" s="222"/>
      <c r="DLU1116" s="221"/>
      <c r="DLV1116" s="220"/>
      <c r="DLW1116" s="222"/>
      <c r="DLX1116" s="221"/>
      <c r="DLY1116" s="220"/>
      <c r="DLZ1116" s="222"/>
      <c r="DMA1116" s="221"/>
      <c r="DMB1116" s="220"/>
      <c r="DMC1116" s="222"/>
      <c r="DMD1116" s="221"/>
      <c r="DME1116" s="220"/>
      <c r="DMF1116" s="222"/>
      <c r="DMG1116" s="221"/>
      <c r="DMH1116" s="220"/>
      <c r="DMI1116" s="222"/>
      <c r="DMJ1116" s="221"/>
      <c r="DMK1116" s="220"/>
      <c r="DML1116" s="222"/>
      <c r="DMM1116" s="221"/>
      <c r="DMN1116" s="220"/>
      <c r="DMO1116" s="222"/>
      <c r="DMP1116" s="221"/>
      <c r="DMQ1116" s="220"/>
      <c r="DMR1116" s="222"/>
      <c r="DMS1116" s="221"/>
      <c r="DMT1116" s="220"/>
      <c r="DMU1116" s="222"/>
      <c r="DMV1116" s="221"/>
      <c r="DMW1116" s="220"/>
      <c r="DMX1116" s="222"/>
      <c r="DMY1116" s="221"/>
      <c r="DMZ1116" s="220"/>
      <c r="DNA1116" s="222"/>
      <c r="DNB1116" s="221"/>
      <c r="DNC1116" s="220"/>
      <c r="DND1116" s="222"/>
      <c r="DNE1116" s="221"/>
      <c r="DNF1116" s="220"/>
      <c r="DNG1116" s="222"/>
      <c r="DNH1116" s="221"/>
      <c r="DNI1116" s="220"/>
      <c r="DNJ1116" s="222"/>
      <c r="DNK1116" s="221"/>
      <c r="DNL1116" s="220"/>
      <c r="DNM1116" s="222"/>
      <c r="DNN1116" s="221"/>
      <c r="DNO1116" s="220"/>
      <c r="DNP1116" s="222"/>
      <c r="DNQ1116" s="221"/>
      <c r="DNR1116" s="220"/>
      <c r="DNS1116" s="222"/>
      <c r="DNT1116" s="221"/>
      <c r="DNU1116" s="220"/>
      <c r="DNV1116" s="222"/>
      <c r="DNW1116" s="221"/>
      <c r="DNX1116" s="220"/>
      <c r="DNY1116" s="222"/>
      <c r="DNZ1116" s="221"/>
      <c r="DOA1116" s="220"/>
      <c r="DOB1116" s="222"/>
      <c r="DOC1116" s="221"/>
      <c r="DOD1116" s="220"/>
      <c r="DOE1116" s="222"/>
      <c r="DOF1116" s="221"/>
      <c r="DOG1116" s="220"/>
      <c r="DOH1116" s="222"/>
      <c r="DOI1116" s="221"/>
      <c r="DOJ1116" s="220"/>
      <c r="DOK1116" s="222"/>
      <c r="DOL1116" s="221"/>
      <c r="DOM1116" s="220"/>
      <c r="DON1116" s="222"/>
      <c r="DOO1116" s="221"/>
      <c r="DOP1116" s="220"/>
      <c r="DOQ1116" s="222"/>
      <c r="DOR1116" s="221"/>
      <c r="DOS1116" s="220"/>
      <c r="DOT1116" s="222"/>
      <c r="DOU1116" s="221"/>
      <c r="DOV1116" s="220"/>
      <c r="DOW1116" s="222"/>
      <c r="DOX1116" s="221"/>
      <c r="DOY1116" s="220"/>
      <c r="DOZ1116" s="222"/>
      <c r="DPA1116" s="221"/>
      <c r="DPB1116" s="220"/>
      <c r="DPC1116" s="222"/>
      <c r="DPD1116" s="221"/>
      <c r="DPE1116" s="220"/>
      <c r="DPF1116" s="222"/>
      <c r="DPG1116" s="221"/>
      <c r="DPH1116" s="220"/>
      <c r="DPI1116" s="222"/>
      <c r="DPJ1116" s="221"/>
      <c r="DPK1116" s="220"/>
      <c r="DPL1116" s="222"/>
      <c r="DPM1116" s="221"/>
      <c r="DPN1116" s="220"/>
      <c r="DPO1116" s="222"/>
      <c r="DPP1116" s="221"/>
      <c r="DPQ1116" s="220"/>
      <c r="DPR1116" s="222"/>
      <c r="DPS1116" s="221"/>
      <c r="DPT1116" s="220"/>
      <c r="DPU1116" s="222"/>
      <c r="DPV1116" s="221"/>
      <c r="DPW1116" s="220"/>
      <c r="DPX1116" s="222"/>
      <c r="DPY1116" s="221"/>
      <c r="DPZ1116" s="220"/>
      <c r="DQA1116" s="222"/>
      <c r="DQB1116" s="221"/>
      <c r="DQC1116" s="220"/>
      <c r="DQD1116" s="222"/>
      <c r="DQE1116" s="221"/>
      <c r="DQF1116" s="220"/>
      <c r="DQG1116" s="222"/>
      <c r="DQH1116" s="221"/>
      <c r="DQI1116" s="220"/>
      <c r="DQJ1116" s="222"/>
      <c r="DQK1116" s="221"/>
      <c r="DQL1116" s="220"/>
      <c r="DQM1116" s="222"/>
      <c r="DQN1116" s="221"/>
      <c r="DQO1116" s="220"/>
      <c r="DQP1116" s="222"/>
      <c r="DQQ1116" s="221"/>
      <c r="DQR1116" s="220"/>
      <c r="DQS1116" s="222"/>
      <c r="DQT1116" s="221"/>
      <c r="DQU1116" s="220"/>
      <c r="DQV1116" s="222"/>
      <c r="DQW1116" s="221"/>
      <c r="DQX1116" s="220"/>
      <c r="DQY1116" s="222"/>
      <c r="DQZ1116" s="221"/>
      <c r="DRA1116" s="220"/>
      <c r="DRB1116" s="222"/>
      <c r="DRC1116" s="221"/>
      <c r="DRD1116" s="220"/>
      <c r="DRE1116" s="222"/>
      <c r="DRF1116" s="221"/>
      <c r="DRG1116" s="220"/>
      <c r="DRH1116" s="222"/>
      <c r="DRI1116" s="221"/>
      <c r="DRJ1116" s="220"/>
      <c r="DRK1116" s="222"/>
      <c r="DRL1116" s="221"/>
      <c r="DRM1116" s="220"/>
      <c r="DRN1116" s="222"/>
      <c r="DRO1116" s="221"/>
      <c r="DRP1116" s="220"/>
      <c r="DRQ1116" s="222"/>
      <c r="DRR1116" s="221"/>
      <c r="DRS1116" s="220"/>
      <c r="DRT1116" s="222"/>
      <c r="DRU1116" s="221"/>
      <c r="DRV1116" s="220"/>
      <c r="DRW1116" s="222"/>
      <c r="DRX1116" s="221"/>
      <c r="DRY1116" s="220"/>
      <c r="DRZ1116" s="222"/>
      <c r="DSA1116" s="221"/>
      <c r="DSB1116" s="220"/>
      <c r="DSC1116" s="222"/>
      <c r="DSD1116" s="221"/>
      <c r="DSE1116" s="220"/>
      <c r="DSF1116" s="222"/>
      <c r="DSG1116" s="221"/>
      <c r="DSH1116" s="220"/>
      <c r="DSI1116" s="222"/>
      <c r="DSJ1116" s="221"/>
      <c r="DSK1116" s="220"/>
      <c r="DSL1116" s="222"/>
      <c r="DSM1116" s="221"/>
      <c r="DSN1116" s="220"/>
      <c r="DSO1116" s="222"/>
      <c r="DSP1116" s="221"/>
      <c r="DSQ1116" s="220"/>
      <c r="DSR1116" s="222"/>
      <c r="DSS1116" s="221"/>
      <c r="DST1116" s="220"/>
      <c r="DSU1116" s="222"/>
      <c r="DSV1116" s="221"/>
      <c r="DSW1116" s="220"/>
      <c r="DSX1116" s="222"/>
      <c r="DSY1116" s="221"/>
      <c r="DSZ1116" s="220"/>
      <c r="DTA1116" s="222"/>
      <c r="DTB1116" s="221"/>
      <c r="DTC1116" s="220"/>
      <c r="DTD1116" s="222"/>
      <c r="DTE1116" s="221"/>
      <c r="DTF1116" s="220"/>
      <c r="DTG1116" s="222"/>
      <c r="DTH1116" s="221"/>
      <c r="DTI1116" s="220"/>
      <c r="DTJ1116" s="222"/>
      <c r="DTK1116" s="221"/>
      <c r="DTL1116" s="220"/>
      <c r="DTM1116" s="222"/>
      <c r="DTN1116" s="221"/>
      <c r="DTO1116" s="220"/>
      <c r="DTP1116" s="222"/>
      <c r="DTQ1116" s="221"/>
      <c r="DTR1116" s="220"/>
      <c r="DTS1116" s="222"/>
      <c r="DTT1116" s="221"/>
      <c r="DTU1116" s="220"/>
      <c r="DTV1116" s="222"/>
      <c r="DTW1116" s="221"/>
      <c r="DTX1116" s="220"/>
      <c r="DTY1116" s="222"/>
      <c r="DTZ1116" s="221"/>
      <c r="DUA1116" s="220"/>
      <c r="DUB1116" s="222"/>
      <c r="DUC1116" s="221"/>
      <c r="DUD1116" s="220"/>
      <c r="DUE1116" s="222"/>
      <c r="DUF1116" s="221"/>
      <c r="DUG1116" s="220"/>
      <c r="DUH1116" s="222"/>
      <c r="DUI1116" s="221"/>
      <c r="DUJ1116" s="220"/>
      <c r="DUK1116" s="222"/>
      <c r="DUL1116" s="221"/>
      <c r="DUM1116" s="220"/>
      <c r="DUN1116" s="222"/>
      <c r="DUO1116" s="221"/>
      <c r="DUP1116" s="220"/>
      <c r="DUQ1116" s="222"/>
      <c r="DUR1116" s="221"/>
      <c r="DUS1116" s="220"/>
      <c r="DUT1116" s="222"/>
      <c r="DUU1116" s="221"/>
      <c r="DUV1116" s="220"/>
      <c r="DUW1116" s="222"/>
      <c r="DUX1116" s="221"/>
      <c r="DUY1116" s="220"/>
      <c r="DUZ1116" s="222"/>
      <c r="DVA1116" s="221"/>
      <c r="DVB1116" s="220"/>
      <c r="DVC1116" s="222"/>
      <c r="DVD1116" s="221"/>
      <c r="DVE1116" s="220"/>
      <c r="DVF1116" s="222"/>
      <c r="DVG1116" s="221"/>
      <c r="DVH1116" s="220"/>
      <c r="DVI1116" s="222"/>
      <c r="DVJ1116" s="221"/>
      <c r="DVK1116" s="220"/>
      <c r="DVL1116" s="222"/>
      <c r="DVM1116" s="221"/>
      <c r="DVN1116" s="220"/>
      <c r="DVO1116" s="222"/>
      <c r="DVP1116" s="221"/>
      <c r="DVQ1116" s="220"/>
      <c r="DVR1116" s="222"/>
      <c r="DVS1116" s="221"/>
      <c r="DVT1116" s="220"/>
      <c r="DVU1116" s="222"/>
      <c r="DVV1116" s="221"/>
      <c r="DVW1116" s="220"/>
      <c r="DVX1116" s="222"/>
      <c r="DVY1116" s="221"/>
      <c r="DVZ1116" s="220"/>
      <c r="DWA1116" s="222"/>
      <c r="DWB1116" s="221"/>
      <c r="DWC1116" s="220"/>
      <c r="DWD1116" s="222"/>
      <c r="DWE1116" s="221"/>
      <c r="DWF1116" s="220"/>
      <c r="DWG1116" s="222"/>
      <c r="DWH1116" s="221"/>
      <c r="DWI1116" s="220"/>
      <c r="DWJ1116" s="222"/>
      <c r="DWK1116" s="221"/>
      <c r="DWL1116" s="220"/>
      <c r="DWM1116" s="222"/>
      <c r="DWN1116" s="221"/>
      <c r="DWO1116" s="220"/>
      <c r="DWP1116" s="222"/>
      <c r="DWQ1116" s="221"/>
      <c r="DWR1116" s="220"/>
      <c r="DWS1116" s="222"/>
      <c r="DWT1116" s="221"/>
      <c r="DWU1116" s="220"/>
      <c r="DWV1116" s="222"/>
      <c r="DWW1116" s="221"/>
      <c r="DWX1116" s="220"/>
      <c r="DWY1116" s="222"/>
      <c r="DWZ1116" s="221"/>
      <c r="DXA1116" s="220"/>
      <c r="DXB1116" s="222"/>
      <c r="DXC1116" s="221"/>
      <c r="DXD1116" s="220"/>
      <c r="DXE1116" s="222"/>
      <c r="DXF1116" s="221"/>
      <c r="DXG1116" s="220"/>
      <c r="DXH1116" s="222"/>
      <c r="DXI1116" s="221"/>
      <c r="DXJ1116" s="220"/>
      <c r="DXK1116" s="222"/>
      <c r="DXL1116" s="221"/>
      <c r="DXM1116" s="220"/>
      <c r="DXN1116" s="222"/>
      <c r="DXO1116" s="221"/>
      <c r="DXP1116" s="220"/>
      <c r="DXQ1116" s="222"/>
      <c r="DXR1116" s="221"/>
      <c r="DXS1116" s="220"/>
      <c r="DXT1116" s="222"/>
      <c r="DXU1116" s="221"/>
      <c r="DXV1116" s="220"/>
      <c r="DXW1116" s="222"/>
      <c r="DXX1116" s="221"/>
      <c r="DXY1116" s="220"/>
      <c r="DXZ1116" s="222"/>
      <c r="DYA1116" s="221"/>
      <c r="DYB1116" s="220"/>
      <c r="DYC1116" s="222"/>
      <c r="DYD1116" s="221"/>
      <c r="DYE1116" s="220"/>
      <c r="DYF1116" s="222"/>
      <c r="DYG1116" s="221"/>
      <c r="DYH1116" s="220"/>
      <c r="DYI1116" s="222"/>
      <c r="DYJ1116" s="221"/>
      <c r="DYK1116" s="220"/>
      <c r="DYL1116" s="222"/>
      <c r="DYM1116" s="221"/>
      <c r="DYN1116" s="220"/>
      <c r="DYO1116" s="222"/>
      <c r="DYP1116" s="221"/>
      <c r="DYQ1116" s="220"/>
      <c r="DYR1116" s="222"/>
      <c r="DYS1116" s="221"/>
      <c r="DYT1116" s="220"/>
      <c r="DYU1116" s="222"/>
      <c r="DYV1116" s="221"/>
      <c r="DYW1116" s="220"/>
      <c r="DYX1116" s="222"/>
      <c r="DYY1116" s="221"/>
      <c r="DYZ1116" s="220"/>
      <c r="DZA1116" s="222"/>
      <c r="DZB1116" s="221"/>
      <c r="DZC1116" s="220"/>
      <c r="DZD1116" s="222"/>
      <c r="DZE1116" s="221"/>
      <c r="DZF1116" s="220"/>
      <c r="DZG1116" s="222"/>
      <c r="DZH1116" s="221"/>
      <c r="DZI1116" s="220"/>
      <c r="DZJ1116" s="222"/>
      <c r="DZK1116" s="221"/>
      <c r="DZL1116" s="220"/>
      <c r="DZM1116" s="222"/>
      <c r="DZN1116" s="221"/>
      <c r="DZO1116" s="220"/>
      <c r="DZP1116" s="222"/>
      <c r="DZQ1116" s="221"/>
      <c r="DZR1116" s="220"/>
      <c r="DZS1116" s="222"/>
      <c r="DZT1116" s="221"/>
      <c r="DZU1116" s="220"/>
      <c r="DZV1116" s="222"/>
      <c r="DZW1116" s="221"/>
      <c r="DZX1116" s="220"/>
      <c r="DZY1116" s="222"/>
      <c r="DZZ1116" s="221"/>
      <c r="EAA1116" s="220"/>
      <c r="EAB1116" s="222"/>
      <c r="EAC1116" s="221"/>
      <c r="EAD1116" s="220"/>
      <c r="EAE1116" s="222"/>
      <c r="EAF1116" s="221"/>
      <c r="EAG1116" s="220"/>
      <c r="EAH1116" s="222"/>
      <c r="EAI1116" s="221"/>
      <c r="EAJ1116" s="220"/>
      <c r="EAK1116" s="222"/>
      <c r="EAL1116" s="221"/>
      <c r="EAM1116" s="220"/>
      <c r="EAN1116" s="222"/>
      <c r="EAO1116" s="221"/>
      <c r="EAP1116" s="220"/>
      <c r="EAQ1116" s="222"/>
      <c r="EAR1116" s="221"/>
      <c r="EAS1116" s="220"/>
      <c r="EAT1116" s="222"/>
      <c r="EAU1116" s="221"/>
      <c r="EAV1116" s="220"/>
      <c r="EAW1116" s="222"/>
      <c r="EAX1116" s="221"/>
      <c r="EAY1116" s="220"/>
      <c r="EAZ1116" s="222"/>
      <c r="EBA1116" s="221"/>
      <c r="EBB1116" s="220"/>
      <c r="EBC1116" s="222"/>
      <c r="EBD1116" s="221"/>
      <c r="EBE1116" s="220"/>
      <c r="EBF1116" s="222"/>
      <c r="EBG1116" s="221"/>
      <c r="EBH1116" s="220"/>
      <c r="EBI1116" s="222"/>
      <c r="EBJ1116" s="221"/>
      <c r="EBK1116" s="220"/>
      <c r="EBL1116" s="222"/>
      <c r="EBM1116" s="221"/>
      <c r="EBN1116" s="220"/>
      <c r="EBO1116" s="222"/>
      <c r="EBP1116" s="221"/>
      <c r="EBQ1116" s="220"/>
      <c r="EBR1116" s="222"/>
      <c r="EBS1116" s="221"/>
      <c r="EBT1116" s="220"/>
      <c r="EBU1116" s="222"/>
      <c r="EBV1116" s="221"/>
      <c r="EBW1116" s="220"/>
      <c r="EBX1116" s="222"/>
      <c r="EBY1116" s="221"/>
      <c r="EBZ1116" s="220"/>
      <c r="ECA1116" s="222"/>
      <c r="ECB1116" s="221"/>
      <c r="ECC1116" s="220"/>
      <c r="ECD1116" s="222"/>
      <c r="ECE1116" s="221"/>
      <c r="ECF1116" s="220"/>
      <c r="ECG1116" s="222"/>
      <c r="ECH1116" s="221"/>
      <c r="ECI1116" s="220"/>
      <c r="ECJ1116" s="222"/>
      <c r="ECK1116" s="221"/>
      <c r="ECL1116" s="220"/>
      <c r="ECM1116" s="222"/>
      <c r="ECN1116" s="221"/>
      <c r="ECO1116" s="220"/>
      <c r="ECP1116" s="222"/>
      <c r="ECQ1116" s="221"/>
      <c r="ECR1116" s="220"/>
      <c r="ECS1116" s="222"/>
      <c r="ECT1116" s="221"/>
      <c r="ECU1116" s="220"/>
      <c r="ECV1116" s="222"/>
      <c r="ECW1116" s="221"/>
      <c r="ECX1116" s="220"/>
      <c r="ECY1116" s="222"/>
      <c r="ECZ1116" s="221"/>
      <c r="EDA1116" s="220"/>
      <c r="EDB1116" s="222"/>
      <c r="EDC1116" s="221"/>
      <c r="EDD1116" s="220"/>
      <c r="EDE1116" s="222"/>
      <c r="EDF1116" s="221"/>
      <c r="EDG1116" s="220"/>
      <c r="EDH1116" s="222"/>
      <c r="EDI1116" s="221"/>
      <c r="EDJ1116" s="220"/>
      <c r="EDK1116" s="222"/>
      <c r="EDL1116" s="221"/>
      <c r="EDM1116" s="220"/>
      <c r="EDN1116" s="222"/>
      <c r="EDO1116" s="221"/>
      <c r="EDP1116" s="220"/>
      <c r="EDQ1116" s="222"/>
      <c r="EDR1116" s="221"/>
      <c r="EDS1116" s="220"/>
      <c r="EDT1116" s="222"/>
      <c r="EDU1116" s="221"/>
      <c r="EDV1116" s="220"/>
      <c r="EDW1116" s="222"/>
      <c r="EDX1116" s="221"/>
      <c r="EDY1116" s="220"/>
      <c r="EDZ1116" s="222"/>
      <c r="EEA1116" s="221"/>
      <c r="EEB1116" s="220"/>
      <c r="EEC1116" s="222"/>
      <c r="EED1116" s="221"/>
      <c r="EEE1116" s="220"/>
      <c r="EEF1116" s="222"/>
      <c r="EEG1116" s="221"/>
      <c r="EEH1116" s="220"/>
      <c r="EEI1116" s="222"/>
      <c r="EEJ1116" s="221"/>
      <c r="EEK1116" s="220"/>
      <c r="EEL1116" s="222"/>
      <c r="EEM1116" s="221"/>
      <c r="EEN1116" s="220"/>
      <c r="EEO1116" s="222"/>
      <c r="EEP1116" s="221"/>
      <c r="EEQ1116" s="220"/>
      <c r="EER1116" s="222"/>
      <c r="EES1116" s="221"/>
      <c r="EET1116" s="220"/>
      <c r="EEU1116" s="222"/>
      <c r="EEV1116" s="221"/>
      <c r="EEW1116" s="220"/>
      <c r="EEX1116" s="222"/>
      <c r="EEY1116" s="221"/>
      <c r="EEZ1116" s="220"/>
      <c r="EFA1116" s="222"/>
      <c r="EFB1116" s="221"/>
      <c r="EFC1116" s="220"/>
      <c r="EFD1116" s="222"/>
      <c r="EFE1116" s="221"/>
      <c r="EFF1116" s="220"/>
      <c r="EFG1116" s="222"/>
      <c r="EFH1116" s="221"/>
      <c r="EFI1116" s="220"/>
      <c r="EFJ1116" s="222"/>
      <c r="EFK1116" s="221"/>
      <c r="EFL1116" s="220"/>
      <c r="EFM1116" s="222"/>
      <c r="EFN1116" s="221"/>
      <c r="EFO1116" s="220"/>
      <c r="EFP1116" s="222"/>
      <c r="EFQ1116" s="221"/>
      <c r="EFR1116" s="220"/>
      <c r="EFS1116" s="222"/>
      <c r="EFT1116" s="221"/>
      <c r="EFU1116" s="220"/>
      <c r="EFV1116" s="222"/>
      <c r="EFW1116" s="221"/>
      <c r="EFX1116" s="220"/>
      <c r="EFY1116" s="222"/>
      <c r="EFZ1116" s="221"/>
      <c r="EGA1116" s="220"/>
      <c r="EGB1116" s="222"/>
      <c r="EGC1116" s="221"/>
      <c r="EGD1116" s="220"/>
      <c r="EGE1116" s="222"/>
      <c r="EGF1116" s="221"/>
      <c r="EGG1116" s="220"/>
      <c r="EGH1116" s="222"/>
      <c r="EGI1116" s="221"/>
      <c r="EGJ1116" s="220"/>
      <c r="EGK1116" s="222"/>
      <c r="EGL1116" s="221"/>
      <c r="EGM1116" s="220"/>
      <c r="EGN1116" s="222"/>
      <c r="EGO1116" s="221"/>
      <c r="EGP1116" s="220"/>
      <c r="EGQ1116" s="222"/>
      <c r="EGR1116" s="221"/>
      <c r="EGS1116" s="220"/>
      <c r="EGT1116" s="222"/>
      <c r="EGU1116" s="221"/>
      <c r="EGV1116" s="220"/>
      <c r="EGW1116" s="222"/>
      <c r="EGX1116" s="221"/>
      <c r="EGY1116" s="220"/>
      <c r="EGZ1116" s="222"/>
      <c r="EHA1116" s="221"/>
      <c r="EHB1116" s="220"/>
      <c r="EHC1116" s="222"/>
      <c r="EHD1116" s="221"/>
      <c r="EHE1116" s="220"/>
      <c r="EHF1116" s="222"/>
      <c r="EHG1116" s="221"/>
      <c r="EHH1116" s="220"/>
      <c r="EHI1116" s="222"/>
      <c r="EHJ1116" s="221"/>
      <c r="EHK1116" s="220"/>
      <c r="EHL1116" s="222"/>
      <c r="EHM1116" s="221"/>
      <c r="EHN1116" s="220"/>
      <c r="EHO1116" s="222"/>
      <c r="EHP1116" s="221"/>
      <c r="EHQ1116" s="220"/>
      <c r="EHR1116" s="222"/>
      <c r="EHS1116" s="221"/>
      <c r="EHT1116" s="220"/>
      <c r="EHU1116" s="222"/>
      <c r="EHV1116" s="221"/>
      <c r="EHW1116" s="220"/>
      <c r="EHX1116" s="222"/>
      <c r="EHY1116" s="221"/>
      <c r="EHZ1116" s="220"/>
      <c r="EIA1116" s="222"/>
      <c r="EIB1116" s="221"/>
      <c r="EIC1116" s="220"/>
      <c r="EID1116" s="222"/>
      <c r="EIE1116" s="221"/>
      <c r="EIF1116" s="220"/>
      <c r="EIG1116" s="222"/>
      <c r="EIH1116" s="221"/>
      <c r="EII1116" s="220"/>
      <c r="EIJ1116" s="222"/>
      <c r="EIK1116" s="221"/>
      <c r="EIL1116" s="220"/>
      <c r="EIM1116" s="222"/>
      <c r="EIN1116" s="221"/>
      <c r="EIO1116" s="220"/>
      <c r="EIP1116" s="222"/>
      <c r="EIQ1116" s="221"/>
      <c r="EIR1116" s="220"/>
      <c r="EIS1116" s="222"/>
      <c r="EIT1116" s="221"/>
      <c r="EIU1116" s="220"/>
      <c r="EIV1116" s="222"/>
      <c r="EIW1116" s="221"/>
      <c r="EIX1116" s="220"/>
      <c r="EIY1116" s="222"/>
      <c r="EIZ1116" s="221"/>
      <c r="EJA1116" s="220"/>
      <c r="EJB1116" s="222"/>
      <c r="EJC1116" s="221"/>
      <c r="EJD1116" s="220"/>
      <c r="EJE1116" s="222"/>
      <c r="EJF1116" s="221"/>
      <c r="EJG1116" s="220"/>
      <c r="EJH1116" s="222"/>
      <c r="EJI1116" s="221"/>
      <c r="EJJ1116" s="220"/>
      <c r="EJK1116" s="222"/>
      <c r="EJL1116" s="221"/>
      <c r="EJM1116" s="220"/>
      <c r="EJN1116" s="222"/>
      <c r="EJO1116" s="221"/>
      <c r="EJP1116" s="220"/>
      <c r="EJQ1116" s="222"/>
      <c r="EJR1116" s="221"/>
      <c r="EJS1116" s="220"/>
      <c r="EJT1116" s="222"/>
      <c r="EJU1116" s="221"/>
      <c r="EJV1116" s="220"/>
      <c r="EJW1116" s="222"/>
      <c r="EJX1116" s="221"/>
      <c r="EJY1116" s="220"/>
      <c r="EJZ1116" s="222"/>
      <c r="EKA1116" s="221"/>
      <c r="EKB1116" s="220"/>
      <c r="EKC1116" s="222"/>
      <c r="EKD1116" s="221"/>
      <c r="EKE1116" s="220"/>
      <c r="EKF1116" s="222"/>
      <c r="EKG1116" s="221"/>
      <c r="EKH1116" s="220"/>
      <c r="EKI1116" s="222"/>
      <c r="EKJ1116" s="221"/>
      <c r="EKK1116" s="220"/>
      <c r="EKL1116" s="222"/>
      <c r="EKM1116" s="221"/>
      <c r="EKN1116" s="220"/>
      <c r="EKO1116" s="222"/>
      <c r="EKP1116" s="221"/>
      <c r="EKQ1116" s="220"/>
      <c r="EKR1116" s="222"/>
      <c r="EKS1116" s="221"/>
      <c r="EKT1116" s="220"/>
      <c r="EKU1116" s="222"/>
      <c r="EKV1116" s="221"/>
      <c r="EKW1116" s="220"/>
      <c r="EKX1116" s="222"/>
      <c r="EKY1116" s="221"/>
      <c r="EKZ1116" s="220"/>
      <c r="ELA1116" s="222"/>
      <c r="ELB1116" s="221"/>
      <c r="ELC1116" s="220"/>
      <c r="ELD1116" s="222"/>
      <c r="ELE1116" s="221"/>
      <c r="ELF1116" s="220"/>
      <c r="ELG1116" s="222"/>
      <c r="ELH1116" s="221"/>
      <c r="ELI1116" s="220"/>
      <c r="ELJ1116" s="222"/>
      <c r="ELK1116" s="221"/>
      <c r="ELL1116" s="220"/>
      <c r="ELM1116" s="222"/>
      <c r="ELN1116" s="221"/>
      <c r="ELO1116" s="220"/>
      <c r="ELP1116" s="222"/>
      <c r="ELQ1116" s="221"/>
      <c r="ELR1116" s="220"/>
      <c r="ELS1116" s="222"/>
      <c r="ELT1116" s="221"/>
      <c r="ELU1116" s="220"/>
      <c r="ELV1116" s="222"/>
      <c r="ELW1116" s="221"/>
      <c r="ELX1116" s="220"/>
      <c r="ELY1116" s="222"/>
      <c r="ELZ1116" s="221"/>
      <c r="EMA1116" s="220"/>
      <c r="EMB1116" s="222"/>
      <c r="EMC1116" s="221"/>
      <c r="EMD1116" s="220"/>
      <c r="EME1116" s="222"/>
      <c r="EMF1116" s="221"/>
      <c r="EMG1116" s="220"/>
      <c r="EMH1116" s="222"/>
      <c r="EMI1116" s="221"/>
      <c r="EMJ1116" s="220"/>
      <c r="EMK1116" s="222"/>
      <c r="EML1116" s="221"/>
      <c r="EMM1116" s="220"/>
      <c r="EMN1116" s="222"/>
      <c r="EMO1116" s="221"/>
      <c r="EMP1116" s="220"/>
      <c r="EMQ1116" s="222"/>
      <c r="EMR1116" s="221"/>
      <c r="EMS1116" s="220"/>
      <c r="EMT1116" s="222"/>
      <c r="EMU1116" s="221"/>
      <c r="EMV1116" s="220"/>
      <c r="EMW1116" s="222"/>
      <c r="EMX1116" s="221"/>
      <c r="EMY1116" s="220"/>
      <c r="EMZ1116" s="222"/>
      <c r="ENA1116" s="221"/>
      <c r="ENB1116" s="220"/>
      <c r="ENC1116" s="222"/>
      <c r="END1116" s="221"/>
      <c r="ENE1116" s="220"/>
      <c r="ENF1116" s="222"/>
      <c r="ENG1116" s="221"/>
      <c r="ENH1116" s="220"/>
      <c r="ENI1116" s="222"/>
      <c r="ENJ1116" s="221"/>
      <c r="ENK1116" s="220"/>
      <c r="ENL1116" s="222"/>
      <c r="ENM1116" s="221"/>
      <c r="ENN1116" s="220"/>
      <c r="ENO1116" s="222"/>
      <c r="ENP1116" s="221"/>
      <c r="ENQ1116" s="220"/>
      <c r="ENR1116" s="222"/>
      <c r="ENS1116" s="221"/>
      <c r="ENT1116" s="220"/>
      <c r="ENU1116" s="222"/>
      <c r="ENV1116" s="221"/>
      <c r="ENW1116" s="220"/>
      <c r="ENX1116" s="222"/>
      <c r="ENY1116" s="221"/>
      <c r="ENZ1116" s="220"/>
      <c r="EOA1116" s="222"/>
      <c r="EOB1116" s="221"/>
      <c r="EOC1116" s="220"/>
      <c r="EOD1116" s="222"/>
      <c r="EOE1116" s="221"/>
      <c r="EOF1116" s="220"/>
      <c r="EOG1116" s="222"/>
      <c r="EOH1116" s="221"/>
      <c r="EOI1116" s="220"/>
      <c r="EOJ1116" s="222"/>
      <c r="EOK1116" s="221"/>
      <c r="EOL1116" s="220"/>
      <c r="EOM1116" s="222"/>
      <c r="EON1116" s="221"/>
      <c r="EOO1116" s="220"/>
      <c r="EOP1116" s="222"/>
      <c r="EOQ1116" s="221"/>
      <c r="EOR1116" s="220"/>
      <c r="EOS1116" s="222"/>
      <c r="EOT1116" s="221"/>
      <c r="EOU1116" s="220"/>
      <c r="EOV1116" s="222"/>
      <c r="EOW1116" s="221"/>
      <c r="EOX1116" s="220"/>
      <c r="EOY1116" s="222"/>
      <c r="EOZ1116" s="221"/>
      <c r="EPA1116" s="220"/>
      <c r="EPB1116" s="222"/>
      <c r="EPC1116" s="221"/>
      <c r="EPD1116" s="220"/>
      <c r="EPE1116" s="222"/>
      <c r="EPF1116" s="221"/>
      <c r="EPG1116" s="220"/>
      <c r="EPH1116" s="222"/>
      <c r="EPI1116" s="221"/>
      <c r="EPJ1116" s="220"/>
      <c r="EPK1116" s="222"/>
      <c r="EPL1116" s="221"/>
      <c r="EPM1116" s="220"/>
      <c r="EPN1116" s="222"/>
      <c r="EPO1116" s="221"/>
      <c r="EPP1116" s="220"/>
      <c r="EPQ1116" s="222"/>
      <c r="EPR1116" s="221"/>
      <c r="EPS1116" s="220"/>
      <c r="EPT1116" s="222"/>
      <c r="EPU1116" s="221"/>
      <c r="EPV1116" s="220"/>
      <c r="EPW1116" s="222"/>
      <c r="EPX1116" s="221"/>
      <c r="EPY1116" s="220"/>
      <c r="EPZ1116" s="222"/>
      <c r="EQA1116" s="221"/>
      <c r="EQB1116" s="220"/>
      <c r="EQC1116" s="222"/>
      <c r="EQD1116" s="221"/>
      <c r="EQE1116" s="220"/>
      <c r="EQF1116" s="222"/>
      <c r="EQG1116" s="221"/>
      <c r="EQH1116" s="220"/>
      <c r="EQI1116" s="222"/>
      <c r="EQJ1116" s="221"/>
      <c r="EQK1116" s="220"/>
      <c r="EQL1116" s="222"/>
      <c r="EQM1116" s="221"/>
      <c r="EQN1116" s="220"/>
      <c r="EQO1116" s="222"/>
      <c r="EQP1116" s="221"/>
      <c r="EQQ1116" s="220"/>
      <c r="EQR1116" s="222"/>
      <c r="EQS1116" s="221"/>
      <c r="EQT1116" s="220"/>
      <c r="EQU1116" s="222"/>
      <c r="EQV1116" s="221"/>
      <c r="EQW1116" s="220"/>
      <c r="EQX1116" s="222"/>
      <c r="EQY1116" s="221"/>
      <c r="EQZ1116" s="220"/>
      <c r="ERA1116" s="222"/>
      <c r="ERB1116" s="221"/>
      <c r="ERC1116" s="220"/>
      <c r="ERD1116" s="222"/>
      <c r="ERE1116" s="221"/>
      <c r="ERF1116" s="220"/>
      <c r="ERG1116" s="222"/>
      <c r="ERH1116" s="221"/>
      <c r="ERI1116" s="220"/>
      <c r="ERJ1116" s="222"/>
      <c r="ERK1116" s="221"/>
      <c r="ERL1116" s="220"/>
      <c r="ERM1116" s="222"/>
      <c r="ERN1116" s="221"/>
      <c r="ERO1116" s="220"/>
      <c r="ERP1116" s="222"/>
      <c r="ERQ1116" s="221"/>
      <c r="ERR1116" s="220"/>
      <c r="ERS1116" s="222"/>
      <c r="ERT1116" s="221"/>
      <c r="ERU1116" s="220"/>
      <c r="ERV1116" s="222"/>
      <c r="ERW1116" s="221"/>
      <c r="ERX1116" s="220"/>
      <c r="ERY1116" s="222"/>
      <c r="ERZ1116" s="221"/>
      <c r="ESA1116" s="220"/>
      <c r="ESB1116" s="222"/>
      <c r="ESC1116" s="221"/>
      <c r="ESD1116" s="220"/>
      <c r="ESE1116" s="222"/>
      <c r="ESF1116" s="221"/>
      <c r="ESG1116" s="220"/>
      <c r="ESH1116" s="222"/>
      <c r="ESI1116" s="221"/>
      <c r="ESJ1116" s="220"/>
      <c r="ESK1116" s="222"/>
      <c r="ESL1116" s="221"/>
      <c r="ESM1116" s="220"/>
      <c r="ESN1116" s="222"/>
      <c r="ESO1116" s="221"/>
      <c r="ESP1116" s="220"/>
      <c r="ESQ1116" s="222"/>
      <c r="ESR1116" s="221"/>
      <c r="ESS1116" s="220"/>
      <c r="EST1116" s="222"/>
      <c r="ESU1116" s="221"/>
      <c r="ESV1116" s="220"/>
      <c r="ESW1116" s="222"/>
      <c r="ESX1116" s="221"/>
      <c r="ESY1116" s="220"/>
      <c r="ESZ1116" s="222"/>
      <c r="ETA1116" s="221"/>
      <c r="ETB1116" s="220"/>
      <c r="ETC1116" s="222"/>
      <c r="ETD1116" s="221"/>
      <c r="ETE1116" s="220"/>
      <c r="ETF1116" s="222"/>
      <c r="ETG1116" s="221"/>
      <c r="ETH1116" s="220"/>
      <c r="ETI1116" s="222"/>
      <c r="ETJ1116" s="221"/>
      <c r="ETK1116" s="220"/>
      <c r="ETL1116" s="222"/>
      <c r="ETM1116" s="221"/>
      <c r="ETN1116" s="220"/>
      <c r="ETO1116" s="222"/>
      <c r="ETP1116" s="221"/>
      <c r="ETQ1116" s="220"/>
      <c r="ETR1116" s="222"/>
      <c r="ETS1116" s="221"/>
      <c r="ETT1116" s="220"/>
      <c r="ETU1116" s="222"/>
      <c r="ETV1116" s="221"/>
      <c r="ETW1116" s="220"/>
      <c r="ETX1116" s="222"/>
      <c r="ETY1116" s="221"/>
      <c r="ETZ1116" s="220"/>
      <c r="EUA1116" s="222"/>
      <c r="EUB1116" s="221"/>
      <c r="EUC1116" s="220"/>
      <c r="EUD1116" s="222"/>
      <c r="EUE1116" s="221"/>
      <c r="EUF1116" s="220"/>
      <c r="EUG1116" s="222"/>
      <c r="EUH1116" s="221"/>
      <c r="EUI1116" s="220"/>
      <c r="EUJ1116" s="222"/>
      <c r="EUK1116" s="221"/>
      <c r="EUL1116" s="220"/>
      <c r="EUM1116" s="222"/>
      <c r="EUN1116" s="221"/>
      <c r="EUO1116" s="220"/>
      <c r="EUP1116" s="222"/>
      <c r="EUQ1116" s="221"/>
      <c r="EUR1116" s="220"/>
      <c r="EUS1116" s="222"/>
      <c r="EUT1116" s="221"/>
      <c r="EUU1116" s="220"/>
      <c r="EUV1116" s="222"/>
      <c r="EUW1116" s="221"/>
      <c r="EUX1116" s="220"/>
      <c r="EUY1116" s="222"/>
      <c r="EUZ1116" s="221"/>
      <c r="EVA1116" s="220"/>
      <c r="EVB1116" s="222"/>
      <c r="EVC1116" s="221"/>
      <c r="EVD1116" s="220"/>
      <c r="EVE1116" s="222"/>
      <c r="EVF1116" s="221"/>
      <c r="EVG1116" s="220"/>
      <c r="EVH1116" s="222"/>
      <c r="EVI1116" s="221"/>
      <c r="EVJ1116" s="220"/>
      <c r="EVK1116" s="222"/>
      <c r="EVL1116" s="221"/>
      <c r="EVM1116" s="220"/>
      <c r="EVN1116" s="222"/>
      <c r="EVO1116" s="221"/>
      <c r="EVP1116" s="220"/>
      <c r="EVQ1116" s="222"/>
      <c r="EVR1116" s="221"/>
      <c r="EVS1116" s="220"/>
      <c r="EVT1116" s="222"/>
      <c r="EVU1116" s="221"/>
      <c r="EVV1116" s="220"/>
      <c r="EVW1116" s="222"/>
      <c r="EVX1116" s="221"/>
      <c r="EVY1116" s="220"/>
      <c r="EVZ1116" s="222"/>
      <c r="EWA1116" s="221"/>
      <c r="EWB1116" s="220"/>
      <c r="EWC1116" s="222"/>
      <c r="EWD1116" s="221"/>
      <c r="EWE1116" s="220"/>
      <c r="EWF1116" s="222"/>
      <c r="EWG1116" s="221"/>
      <c r="EWH1116" s="220"/>
      <c r="EWI1116" s="222"/>
      <c r="EWJ1116" s="221"/>
      <c r="EWK1116" s="220"/>
      <c r="EWL1116" s="222"/>
      <c r="EWM1116" s="221"/>
      <c r="EWN1116" s="220"/>
      <c r="EWO1116" s="222"/>
      <c r="EWP1116" s="221"/>
      <c r="EWQ1116" s="220"/>
      <c r="EWR1116" s="222"/>
      <c r="EWS1116" s="221"/>
      <c r="EWT1116" s="220"/>
      <c r="EWU1116" s="222"/>
      <c r="EWV1116" s="221"/>
      <c r="EWW1116" s="220"/>
      <c r="EWX1116" s="222"/>
      <c r="EWY1116" s="221"/>
      <c r="EWZ1116" s="220"/>
      <c r="EXA1116" s="222"/>
      <c r="EXB1116" s="221"/>
      <c r="EXC1116" s="220"/>
      <c r="EXD1116" s="222"/>
      <c r="EXE1116" s="221"/>
      <c r="EXF1116" s="220"/>
      <c r="EXG1116" s="222"/>
      <c r="EXH1116" s="221"/>
      <c r="EXI1116" s="220"/>
      <c r="EXJ1116" s="222"/>
      <c r="EXK1116" s="221"/>
      <c r="EXL1116" s="220"/>
      <c r="EXM1116" s="222"/>
      <c r="EXN1116" s="221"/>
      <c r="EXO1116" s="220"/>
      <c r="EXP1116" s="222"/>
      <c r="EXQ1116" s="221"/>
      <c r="EXR1116" s="220"/>
      <c r="EXS1116" s="222"/>
      <c r="EXT1116" s="221"/>
      <c r="EXU1116" s="220"/>
      <c r="EXV1116" s="222"/>
      <c r="EXW1116" s="221"/>
      <c r="EXX1116" s="220"/>
      <c r="EXY1116" s="222"/>
      <c r="EXZ1116" s="221"/>
      <c r="EYA1116" s="220"/>
      <c r="EYB1116" s="222"/>
      <c r="EYC1116" s="221"/>
      <c r="EYD1116" s="220"/>
      <c r="EYE1116" s="222"/>
      <c r="EYF1116" s="221"/>
      <c r="EYG1116" s="220"/>
      <c r="EYH1116" s="222"/>
      <c r="EYI1116" s="221"/>
      <c r="EYJ1116" s="220"/>
      <c r="EYK1116" s="222"/>
      <c r="EYL1116" s="221"/>
      <c r="EYM1116" s="220"/>
      <c r="EYN1116" s="222"/>
      <c r="EYO1116" s="221"/>
      <c r="EYP1116" s="220"/>
      <c r="EYQ1116" s="222"/>
      <c r="EYR1116" s="221"/>
      <c r="EYS1116" s="220"/>
      <c r="EYT1116" s="222"/>
      <c r="EYU1116" s="221"/>
      <c r="EYV1116" s="220"/>
      <c r="EYW1116" s="222"/>
      <c r="EYX1116" s="221"/>
      <c r="EYY1116" s="220"/>
      <c r="EYZ1116" s="222"/>
      <c r="EZA1116" s="221"/>
      <c r="EZB1116" s="220"/>
      <c r="EZC1116" s="222"/>
      <c r="EZD1116" s="221"/>
      <c r="EZE1116" s="220"/>
      <c r="EZF1116" s="222"/>
      <c r="EZG1116" s="221"/>
      <c r="EZH1116" s="220"/>
      <c r="EZI1116" s="222"/>
      <c r="EZJ1116" s="221"/>
      <c r="EZK1116" s="220"/>
      <c r="EZL1116" s="222"/>
      <c r="EZM1116" s="221"/>
      <c r="EZN1116" s="220"/>
      <c r="EZO1116" s="222"/>
      <c r="EZP1116" s="221"/>
      <c r="EZQ1116" s="220"/>
      <c r="EZR1116" s="222"/>
      <c r="EZS1116" s="221"/>
      <c r="EZT1116" s="220"/>
      <c r="EZU1116" s="222"/>
      <c r="EZV1116" s="221"/>
      <c r="EZW1116" s="220"/>
      <c r="EZX1116" s="222"/>
      <c r="EZY1116" s="221"/>
      <c r="EZZ1116" s="220"/>
      <c r="FAA1116" s="222"/>
      <c r="FAB1116" s="221"/>
      <c r="FAC1116" s="220"/>
      <c r="FAD1116" s="222"/>
      <c r="FAE1116" s="221"/>
      <c r="FAF1116" s="220"/>
      <c r="FAG1116" s="222"/>
      <c r="FAH1116" s="221"/>
      <c r="FAI1116" s="220"/>
      <c r="FAJ1116" s="222"/>
      <c r="FAK1116" s="221"/>
      <c r="FAL1116" s="220"/>
      <c r="FAM1116" s="222"/>
      <c r="FAN1116" s="221"/>
      <c r="FAO1116" s="220"/>
      <c r="FAP1116" s="222"/>
      <c r="FAQ1116" s="221"/>
      <c r="FAR1116" s="220"/>
      <c r="FAS1116" s="222"/>
      <c r="FAT1116" s="221"/>
      <c r="FAU1116" s="220"/>
      <c r="FAV1116" s="222"/>
      <c r="FAW1116" s="221"/>
      <c r="FAX1116" s="220"/>
      <c r="FAY1116" s="222"/>
      <c r="FAZ1116" s="221"/>
      <c r="FBA1116" s="220"/>
      <c r="FBB1116" s="222"/>
      <c r="FBC1116" s="221"/>
      <c r="FBD1116" s="220"/>
      <c r="FBE1116" s="222"/>
      <c r="FBF1116" s="221"/>
      <c r="FBG1116" s="220"/>
      <c r="FBH1116" s="222"/>
      <c r="FBI1116" s="221"/>
      <c r="FBJ1116" s="220"/>
      <c r="FBK1116" s="222"/>
      <c r="FBL1116" s="221"/>
      <c r="FBM1116" s="220"/>
      <c r="FBN1116" s="222"/>
      <c r="FBO1116" s="221"/>
      <c r="FBP1116" s="220"/>
      <c r="FBQ1116" s="222"/>
      <c r="FBR1116" s="221"/>
      <c r="FBS1116" s="220"/>
      <c r="FBT1116" s="222"/>
      <c r="FBU1116" s="221"/>
      <c r="FBV1116" s="220"/>
      <c r="FBW1116" s="222"/>
      <c r="FBX1116" s="221"/>
      <c r="FBY1116" s="220"/>
      <c r="FBZ1116" s="222"/>
      <c r="FCA1116" s="221"/>
      <c r="FCB1116" s="220"/>
      <c r="FCC1116" s="222"/>
      <c r="FCD1116" s="221"/>
      <c r="FCE1116" s="220"/>
      <c r="FCF1116" s="222"/>
      <c r="FCG1116" s="221"/>
      <c r="FCH1116" s="220"/>
      <c r="FCI1116" s="222"/>
      <c r="FCJ1116" s="221"/>
      <c r="FCK1116" s="220"/>
      <c r="FCL1116" s="222"/>
      <c r="FCM1116" s="221"/>
      <c r="FCN1116" s="220"/>
      <c r="FCO1116" s="222"/>
      <c r="FCP1116" s="221"/>
      <c r="FCQ1116" s="220"/>
      <c r="FCR1116" s="222"/>
      <c r="FCS1116" s="221"/>
      <c r="FCT1116" s="220"/>
      <c r="FCU1116" s="222"/>
      <c r="FCV1116" s="221"/>
      <c r="FCW1116" s="220"/>
      <c r="FCX1116" s="222"/>
      <c r="FCY1116" s="221"/>
      <c r="FCZ1116" s="220"/>
      <c r="FDA1116" s="222"/>
      <c r="FDB1116" s="221"/>
      <c r="FDC1116" s="220"/>
      <c r="FDD1116" s="222"/>
      <c r="FDE1116" s="221"/>
      <c r="FDF1116" s="220"/>
      <c r="FDG1116" s="222"/>
      <c r="FDH1116" s="221"/>
      <c r="FDI1116" s="220"/>
      <c r="FDJ1116" s="222"/>
      <c r="FDK1116" s="221"/>
      <c r="FDL1116" s="220"/>
      <c r="FDM1116" s="222"/>
      <c r="FDN1116" s="221"/>
      <c r="FDO1116" s="220"/>
      <c r="FDP1116" s="222"/>
      <c r="FDQ1116" s="221"/>
      <c r="FDR1116" s="220"/>
      <c r="FDS1116" s="222"/>
      <c r="FDT1116" s="221"/>
      <c r="FDU1116" s="220"/>
      <c r="FDV1116" s="222"/>
      <c r="FDW1116" s="221"/>
      <c r="FDX1116" s="220"/>
      <c r="FDY1116" s="222"/>
      <c r="FDZ1116" s="221"/>
      <c r="FEA1116" s="220"/>
      <c r="FEB1116" s="222"/>
      <c r="FEC1116" s="221"/>
      <c r="FED1116" s="220"/>
      <c r="FEE1116" s="222"/>
      <c r="FEF1116" s="221"/>
      <c r="FEG1116" s="220"/>
      <c r="FEH1116" s="222"/>
      <c r="FEI1116" s="221"/>
      <c r="FEJ1116" s="220"/>
      <c r="FEK1116" s="222"/>
      <c r="FEL1116" s="221"/>
      <c r="FEM1116" s="220"/>
      <c r="FEN1116" s="222"/>
      <c r="FEO1116" s="221"/>
      <c r="FEP1116" s="220"/>
      <c r="FEQ1116" s="222"/>
      <c r="FER1116" s="221"/>
      <c r="FES1116" s="220"/>
      <c r="FET1116" s="222"/>
      <c r="FEU1116" s="221"/>
      <c r="FEV1116" s="220"/>
      <c r="FEW1116" s="222"/>
      <c r="FEX1116" s="221"/>
      <c r="FEY1116" s="220"/>
      <c r="FEZ1116" s="222"/>
      <c r="FFA1116" s="221"/>
      <c r="FFB1116" s="220"/>
      <c r="FFC1116" s="222"/>
      <c r="FFD1116" s="221"/>
      <c r="FFE1116" s="220"/>
      <c r="FFF1116" s="222"/>
      <c r="FFG1116" s="221"/>
      <c r="FFH1116" s="220"/>
      <c r="FFI1116" s="222"/>
      <c r="FFJ1116" s="221"/>
      <c r="FFK1116" s="220"/>
      <c r="FFL1116" s="222"/>
      <c r="FFM1116" s="221"/>
      <c r="FFN1116" s="220"/>
      <c r="FFO1116" s="222"/>
      <c r="FFP1116" s="221"/>
      <c r="FFQ1116" s="220"/>
      <c r="FFR1116" s="222"/>
      <c r="FFS1116" s="221"/>
      <c r="FFT1116" s="220"/>
      <c r="FFU1116" s="222"/>
      <c r="FFV1116" s="221"/>
      <c r="FFW1116" s="220"/>
      <c r="FFX1116" s="222"/>
      <c r="FFY1116" s="221"/>
      <c r="FFZ1116" s="220"/>
      <c r="FGA1116" s="222"/>
      <c r="FGB1116" s="221"/>
      <c r="FGC1116" s="220"/>
      <c r="FGD1116" s="222"/>
      <c r="FGE1116" s="221"/>
      <c r="FGF1116" s="220"/>
      <c r="FGG1116" s="222"/>
      <c r="FGH1116" s="221"/>
      <c r="FGI1116" s="220"/>
      <c r="FGJ1116" s="222"/>
      <c r="FGK1116" s="221"/>
      <c r="FGL1116" s="220"/>
      <c r="FGM1116" s="222"/>
      <c r="FGN1116" s="221"/>
      <c r="FGO1116" s="220"/>
      <c r="FGP1116" s="222"/>
      <c r="FGQ1116" s="221"/>
      <c r="FGR1116" s="220"/>
      <c r="FGS1116" s="222"/>
      <c r="FGT1116" s="221"/>
      <c r="FGU1116" s="220"/>
      <c r="FGV1116" s="222"/>
      <c r="FGW1116" s="221"/>
      <c r="FGX1116" s="220"/>
      <c r="FGY1116" s="222"/>
      <c r="FGZ1116" s="221"/>
      <c r="FHA1116" s="220"/>
      <c r="FHB1116" s="222"/>
      <c r="FHC1116" s="221"/>
      <c r="FHD1116" s="220"/>
      <c r="FHE1116" s="222"/>
      <c r="FHF1116" s="221"/>
      <c r="FHG1116" s="220"/>
      <c r="FHH1116" s="222"/>
      <c r="FHI1116" s="221"/>
      <c r="FHJ1116" s="220"/>
      <c r="FHK1116" s="222"/>
      <c r="FHL1116" s="221"/>
      <c r="FHM1116" s="220"/>
      <c r="FHN1116" s="222"/>
      <c r="FHO1116" s="221"/>
      <c r="FHP1116" s="220"/>
      <c r="FHQ1116" s="222"/>
      <c r="FHR1116" s="221"/>
      <c r="FHS1116" s="220"/>
      <c r="FHT1116" s="222"/>
      <c r="FHU1116" s="221"/>
      <c r="FHV1116" s="220"/>
      <c r="FHW1116" s="222"/>
      <c r="FHX1116" s="221"/>
      <c r="FHY1116" s="220"/>
      <c r="FHZ1116" s="222"/>
      <c r="FIA1116" s="221"/>
      <c r="FIB1116" s="220"/>
      <c r="FIC1116" s="222"/>
      <c r="FID1116" s="221"/>
      <c r="FIE1116" s="220"/>
      <c r="FIF1116" s="222"/>
      <c r="FIG1116" s="221"/>
      <c r="FIH1116" s="220"/>
      <c r="FII1116" s="222"/>
      <c r="FIJ1116" s="221"/>
      <c r="FIK1116" s="220"/>
      <c r="FIL1116" s="222"/>
      <c r="FIM1116" s="221"/>
      <c r="FIN1116" s="220"/>
      <c r="FIO1116" s="222"/>
      <c r="FIP1116" s="221"/>
      <c r="FIQ1116" s="220"/>
      <c r="FIR1116" s="222"/>
      <c r="FIS1116" s="221"/>
      <c r="FIT1116" s="220"/>
      <c r="FIU1116" s="222"/>
      <c r="FIV1116" s="221"/>
      <c r="FIW1116" s="220"/>
      <c r="FIX1116" s="222"/>
      <c r="FIY1116" s="221"/>
      <c r="FIZ1116" s="220"/>
      <c r="FJA1116" s="222"/>
      <c r="FJB1116" s="221"/>
      <c r="FJC1116" s="220"/>
      <c r="FJD1116" s="222"/>
      <c r="FJE1116" s="221"/>
      <c r="FJF1116" s="220"/>
      <c r="FJG1116" s="222"/>
      <c r="FJH1116" s="221"/>
      <c r="FJI1116" s="220"/>
      <c r="FJJ1116" s="222"/>
      <c r="FJK1116" s="221"/>
      <c r="FJL1116" s="220"/>
      <c r="FJM1116" s="222"/>
      <c r="FJN1116" s="221"/>
      <c r="FJO1116" s="220"/>
      <c r="FJP1116" s="222"/>
      <c r="FJQ1116" s="221"/>
      <c r="FJR1116" s="220"/>
      <c r="FJS1116" s="222"/>
      <c r="FJT1116" s="221"/>
      <c r="FJU1116" s="220"/>
      <c r="FJV1116" s="222"/>
      <c r="FJW1116" s="221"/>
      <c r="FJX1116" s="220"/>
      <c r="FJY1116" s="222"/>
      <c r="FJZ1116" s="221"/>
      <c r="FKA1116" s="220"/>
      <c r="FKB1116" s="222"/>
      <c r="FKC1116" s="221"/>
      <c r="FKD1116" s="220"/>
      <c r="FKE1116" s="222"/>
      <c r="FKF1116" s="221"/>
      <c r="FKG1116" s="220"/>
      <c r="FKH1116" s="222"/>
      <c r="FKI1116" s="221"/>
      <c r="FKJ1116" s="220"/>
      <c r="FKK1116" s="222"/>
      <c r="FKL1116" s="221"/>
      <c r="FKM1116" s="220"/>
      <c r="FKN1116" s="222"/>
      <c r="FKO1116" s="221"/>
      <c r="FKP1116" s="220"/>
      <c r="FKQ1116" s="222"/>
      <c r="FKR1116" s="221"/>
      <c r="FKS1116" s="220"/>
      <c r="FKT1116" s="222"/>
      <c r="FKU1116" s="221"/>
      <c r="FKV1116" s="220"/>
      <c r="FKW1116" s="222"/>
      <c r="FKX1116" s="221"/>
      <c r="FKY1116" s="220"/>
      <c r="FKZ1116" s="222"/>
      <c r="FLA1116" s="221"/>
      <c r="FLB1116" s="220"/>
      <c r="FLC1116" s="222"/>
      <c r="FLD1116" s="221"/>
      <c r="FLE1116" s="220"/>
      <c r="FLF1116" s="222"/>
      <c r="FLG1116" s="221"/>
      <c r="FLH1116" s="220"/>
      <c r="FLI1116" s="222"/>
      <c r="FLJ1116" s="221"/>
      <c r="FLK1116" s="220"/>
      <c r="FLL1116" s="222"/>
      <c r="FLM1116" s="221"/>
      <c r="FLN1116" s="220"/>
      <c r="FLO1116" s="222"/>
      <c r="FLP1116" s="221"/>
      <c r="FLQ1116" s="220"/>
      <c r="FLR1116" s="222"/>
      <c r="FLS1116" s="221"/>
      <c r="FLT1116" s="220"/>
      <c r="FLU1116" s="222"/>
      <c r="FLV1116" s="221"/>
      <c r="FLW1116" s="220"/>
      <c r="FLX1116" s="222"/>
      <c r="FLY1116" s="221"/>
      <c r="FLZ1116" s="220"/>
      <c r="FMA1116" s="222"/>
      <c r="FMB1116" s="221"/>
      <c r="FMC1116" s="220"/>
      <c r="FMD1116" s="222"/>
      <c r="FME1116" s="221"/>
      <c r="FMF1116" s="220"/>
      <c r="FMG1116" s="222"/>
      <c r="FMH1116" s="221"/>
      <c r="FMI1116" s="220"/>
      <c r="FMJ1116" s="222"/>
      <c r="FMK1116" s="221"/>
      <c r="FML1116" s="220"/>
      <c r="FMM1116" s="222"/>
      <c r="FMN1116" s="221"/>
      <c r="FMO1116" s="220"/>
      <c r="FMP1116" s="222"/>
      <c r="FMQ1116" s="221"/>
      <c r="FMR1116" s="220"/>
      <c r="FMS1116" s="222"/>
      <c r="FMT1116" s="221"/>
      <c r="FMU1116" s="220"/>
      <c r="FMV1116" s="222"/>
      <c r="FMW1116" s="221"/>
      <c r="FMX1116" s="220"/>
      <c r="FMY1116" s="222"/>
      <c r="FMZ1116" s="221"/>
      <c r="FNA1116" s="220"/>
      <c r="FNB1116" s="222"/>
      <c r="FNC1116" s="221"/>
      <c r="FND1116" s="220"/>
      <c r="FNE1116" s="222"/>
      <c r="FNF1116" s="221"/>
      <c r="FNG1116" s="220"/>
      <c r="FNH1116" s="222"/>
      <c r="FNI1116" s="221"/>
      <c r="FNJ1116" s="220"/>
      <c r="FNK1116" s="222"/>
      <c r="FNL1116" s="221"/>
      <c r="FNM1116" s="220"/>
      <c r="FNN1116" s="222"/>
      <c r="FNO1116" s="221"/>
      <c r="FNP1116" s="220"/>
      <c r="FNQ1116" s="222"/>
      <c r="FNR1116" s="221"/>
      <c r="FNS1116" s="220"/>
      <c r="FNT1116" s="222"/>
      <c r="FNU1116" s="221"/>
      <c r="FNV1116" s="220"/>
      <c r="FNW1116" s="222"/>
      <c r="FNX1116" s="221"/>
      <c r="FNY1116" s="220"/>
      <c r="FNZ1116" s="222"/>
      <c r="FOA1116" s="221"/>
      <c r="FOB1116" s="220"/>
      <c r="FOC1116" s="222"/>
      <c r="FOD1116" s="221"/>
      <c r="FOE1116" s="220"/>
      <c r="FOF1116" s="222"/>
      <c r="FOG1116" s="221"/>
      <c r="FOH1116" s="220"/>
      <c r="FOI1116" s="222"/>
      <c r="FOJ1116" s="221"/>
      <c r="FOK1116" s="220"/>
      <c r="FOL1116" s="222"/>
      <c r="FOM1116" s="221"/>
      <c r="FON1116" s="220"/>
      <c r="FOO1116" s="222"/>
      <c r="FOP1116" s="221"/>
      <c r="FOQ1116" s="220"/>
      <c r="FOR1116" s="222"/>
      <c r="FOS1116" s="221"/>
      <c r="FOT1116" s="220"/>
      <c r="FOU1116" s="222"/>
      <c r="FOV1116" s="221"/>
      <c r="FOW1116" s="220"/>
      <c r="FOX1116" s="222"/>
      <c r="FOY1116" s="221"/>
      <c r="FOZ1116" s="220"/>
      <c r="FPA1116" s="222"/>
      <c r="FPB1116" s="221"/>
      <c r="FPC1116" s="220"/>
      <c r="FPD1116" s="222"/>
      <c r="FPE1116" s="221"/>
      <c r="FPF1116" s="220"/>
      <c r="FPG1116" s="222"/>
      <c r="FPH1116" s="221"/>
      <c r="FPI1116" s="220"/>
      <c r="FPJ1116" s="222"/>
      <c r="FPK1116" s="221"/>
      <c r="FPL1116" s="220"/>
      <c r="FPM1116" s="222"/>
      <c r="FPN1116" s="221"/>
      <c r="FPO1116" s="220"/>
      <c r="FPP1116" s="222"/>
      <c r="FPQ1116" s="221"/>
      <c r="FPR1116" s="220"/>
      <c r="FPS1116" s="222"/>
      <c r="FPT1116" s="221"/>
      <c r="FPU1116" s="220"/>
      <c r="FPV1116" s="222"/>
      <c r="FPW1116" s="221"/>
      <c r="FPX1116" s="220"/>
      <c r="FPY1116" s="222"/>
      <c r="FPZ1116" s="221"/>
      <c r="FQA1116" s="220"/>
      <c r="FQB1116" s="222"/>
      <c r="FQC1116" s="221"/>
      <c r="FQD1116" s="220"/>
      <c r="FQE1116" s="222"/>
      <c r="FQF1116" s="221"/>
      <c r="FQG1116" s="220"/>
      <c r="FQH1116" s="222"/>
      <c r="FQI1116" s="221"/>
      <c r="FQJ1116" s="220"/>
      <c r="FQK1116" s="222"/>
      <c r="FQL1116" s="221"/>
      <c r="FQM1116" s="220"/>
      <c r="FQN1116" s="222"/>
      <c r="FQO1116" s="221"/>
      <c r="FQP1116" s="220"/>
      <c r="FQQ1116" s="222"/>
      <c r="FQR1116" s="221"/>
      <c r="FQS1116" s="220"/>
      <c r="FQT1116" s="222"/>
      <c r="FQU1116" s="221"/>
      <c r="FQV1116" s="220"/>
      <c r="FQW1116" s="222"/>
      <c r="FQX1116" s="221"/>
      <c r="FQY1116" s="220"/>
      <c r="FQZ1116" s="222"/>
      <c r="FRA1116" s="221"/>
      <c r="FRB1116" s="220"/>
      <c r="FRC1116" s="222"/>
      <c r="FRD1116" s="221"/>
      <c r="FRE1116" s="220"/>
      <c r="FRF1116" s="222"/>
      <c r="FRG1116" s="221"/>
      <c r="FRH1116" s="220"/>
      <c r="FRI1116" s="222"/>
      <c r="FRJ1116" s="221"/>
      <c r="FRK1116" s="220"/>
      <c r="FRL1116" s="222"/>
      <c r="FRM1116" s="221"/>
      <c r="FRN1116" s="220"/>
      <c r="FRO1116" s="222"/>
      <c r="FRP1116" s="221"/>
      <c r="FRQ1116" s="220"/>
      <c r="FRR1116" s="222"/>
      <c r="FRS1116" s="221"/>
      <c r="FRT1116" s="220"/>
      <c r="FRU1116" s="222"/>
      <c r="FRV1116" s="221"/>
      <c r="FRW1116" s="220"/>
      <c r="FRX1116" s="222"/>
      <c r="FRY1116" s="221"/>
      <c r="FRZ1116" s="220"/>
      <c r="FSA1116" s="222"/>
      <c r="FSB1116" s="221"/>
      <c r="FSC1116" s="220"/>
      <c r="FSD1116" s="222"/>
      <c r="FSE1116" s="221"/>
      <c r="FSF1116" s="220"/>
      <c r="FSG1116" s="222"/>
      <c r="FSH1116" s="221"/>
      <c r="FSI1116" s="220"/>
      <c r="FSJ1116" s="222"/>
      <c r="FSK1116" s="221"/>
      <c r="FSL1116" s="220"/>
      <c r="FSM1116" s="222"/>
      <c r="FSN1116" s="221"/>
      <c r="FSO1116" s="220"/>
      <c r="FSP1116" s="222"/>
      <c r="FSQ1116" s="221"/>
      <c r="FSR1116" s="220"/>
      <c r="FSS1116" s="222"/>
      <c r="FST1116" s="221"/>
      <c r="FSU1116" s="220"/>
      <c r="FSV1116" s="222"/>
      <c r="FSW1116" s="221"/>
      <c r="FSX1116" s="220"/>
      <c r="FSY1116" s="222"/>
      <c r="FSZ1116" s="221"/>
      <c r="FTA1116" s="220"/>
      <c r="FTB1116" s="222"/>
      <c r="FTC1116" s="221"/>
      <c r="FTD1116" s="220"/>
      <c r="FTE1116" s="222"/>
      <c r="FTF1116" s="221"/>
      <c r="FTG1116" s="220"/>
      <c r="FTH1116" s="222"/>
      <c r="FTI1116" s="221"/>
      <c r="FTJ1116" s="220"/>
      <c r="FTK1116" s="222"/>
      <c r="FTL1116" s="221"/>
      <c r="FTM1116" s="220"/>
      <c r="FTN1116" s="222"/>
      <c r="FTO1116" s="221"/>
      <c r="FTP1116" s="220"/>
      <c r="FTQ1116" s="222"/>
      <c r="FTR1116" s="221"/>
      <c r="FTS1116" s="220"/>
      <c r="FTT1116" s="222"/>
      <c r="FTU1116" s="221"/>
      <c r="FTV1116" s="220"/>
      <c r="FTW1116" s="222"/>
      <c r="FTX1116" s="221"/>
      <c r="FTY1116" s="220"/>
      <c r="FTZ1116" s="222"/>
      <c r="FUA1116" s="221"/>
      <c r="FUB1116" s="220"/>
      <c r="FUC1116" s="222"/>
      <c r="FUD1116" s="221"/>
      <c r="FUE1116" s="220"/>
      <c r="FUF1116" s="222"/>
      <c r="FUG1116" s="221"/>
      <c r="FUH1116" s="220"/>
      <c r="FUI1116" s="222"/>
      <c r="FUJ1116" s="221"/>
      <c r="FUK1116" s="220"/>
      <c r="FUL1116" s="222"/>
      <c r="FUM1116" s="221"/>
      <c r="FUN1116" s="220"/>
      <c r="FUO1116" s="222"/>
      <c r="FUP1116" s="221"/>
      <c r="FUQ1116" s="220"/>
      <c r="FUR1116" s="222"/>
      <c r="FUS1116" s="221"/>
      <c r="FUT1116" s="220"/>
      <c r="FUU1116" s="222"/>
      <c r="FUV1116" s="221"/>
      <c r="FUW1116" s="220"/>
      <c r="FUX1116" s="222"/>
      <c r="FUY1116" s="221"/>
      <c r="FUZ1116" s="220"/>
      <c r="FVA1116" s="222"/>
      <c r="FVB1116" s="221"/>
      <c r="FVC1116" s="220"/>
      <c r="FVD1116" s="222"/>
      <c r="FVE1116" s="221"/>
      <c r="FVF1116" s="220"/>
      <c r="FVG1116" s="222"/>
      <c r="FVH1116" s="221"/>
      <c r="FVI1116" s="220"/>
      <c r="FVJ1116" s="222"/>
      <c r="FVK1116" s="221"/>
      <c r="FVL1116" s="220"/>
      <c r="FVM1116" s="222"/>
      <c r="FVN1116" s="221"/>
      <c r="FVO1116" s="220"/>
      <c r="FVP1116" s="222"/>
      <c r="FVQ1116" s="221"/>
      <c r="FVR1116" s="220"/>
      <c r="FVS1116" s="222"/>
      <c r="FVT1116" s="221"/>
      <c r="FVU1116" s="220"/>
      <c r="FVV1116" s="222"/>
      <c r="FVW1116" s="221"/>
      <c r="FVX1116" s="220"/>
      <c r="FVY1116" s="222"/>
      <c r="FVZ1116" s="221"/>
      <c r="FWA1116" s="220"/>
      <c r="FWB1116" s="222"/>
      <c r="FWC1116" s="221"/>
      <c r="FWD1116" s="220"/>
      <c r="FWE1116" s="222"/>
      <c r="FWF1116" s="221"/>
      <c r="FWG1116" s="220"/>
      <c r="FWH1116" s="222"/>
      <c r="FWI1116" s="221"/>
      <c r="FWJ1116" s="220"/>
      <c r="FWK1116" s="222"/>
      <c r="FWL1116" s="221"/>
      <c r="FWM1116" s="220"/>
      <c r="FWN1116" s="222"/>
      <c r="FWO1116" s="221"/>
      <c r="FWP1116" s="220"/>
      <c r="FWQ1116" s="222"/>
      <c r="FWR1116" s="221"/>
      <c r="FWS1116" s="220"/>
      <c r="FWT1116" s="222"/>
      <c r="FWU1116" s="221"/>
      <c r="FWV1116" s="220"/>
      <c r="FWW1116" s="222"/>
      <c r="FWX1116" s="221"/>
      <c r="FWY1116" s="220"/>
      <c r="FWZ1116" s="222"/>
      <c r="FXA1116" s="221"/>
      <c r="FXB1116" s="220"/>
      <c r="FXC1116" s="222"/>
      <c r="FXD1116" s="221"/>
      <c r="FXE1116" s="220"/>
      <c r="FXF1116" s="222"/>
      <c r="FXG1116" s="221"/>
      <c r="FXH1116" s="220"/>
      <c r="FXI1116" s="222"/>
      <c r="FXJ1116" s="221"/>
      <c r="FXK1116" s="220"/>
      <c r="FXL1116" s="222"/>
      <c r="FXM1116" s="221"/>
      <c r="FXN1116" s="220"/>
      <c r="FXO1116" s="222"/>
      <c r="FXP1116" s="221"/>
      <c r="FXQ1116" s="220"/>
      <c r="FXR1116" s="222"/>
      <c r="FXS1116" s="221"/>
      <c r="FXT1116" s="220"/>
      <c r="FXU1116" s="222"/>
      <c r="FXV1116" s="221"/>
      <c r="FXW1116" s="220"/>
      <c r="FXX1116" s="222"/>
      <c r="FXY1116" s="221"/>
      <c r="FXZ1116" s="220"/>
      <c r="FYA1116" s="222"/>
      <c r="FYB1116" s="221"/>
      <c r="FYC1116" s="220"/>
      <c r="FYD1116" s="222"/>
      <c r="FYE1116" s="221"/>
      <c r="FYF1116" s="220"/>
      <c r="FYG1116" s="222"/>
      <c r="FYH1116" s="221"/>
      <c r="FYI1116" s="220"/>
      <c r="FYJ1116" s="222"/>
      <c r="FYK1116" s="221"/>
      <c r="FYL1116" s="220"/>
      <c r="FYM1116" s="222"/>
      <c r="FYN1116" s="221"/>
      <c r="FYO1116" s="220"/>
      <c r="FYP1116" s="222"/>
      <c r="FYQ1116" s="221"/>
      <c r="FYR1116" s="220"/>
      <c r="FYS1116" s="222"/>
      <c r="FYT1116" s="221"/>
      <c r="FYU1116" s="220"/>
      <c r="FYV1116" s="222"/>
      <c r="FYW1116" s="221"/>
      <c r="FYX1116" s="220"/>
      <c r="FYY1116" s="222"/>
      <c r="FYZ1116" s="221"/>
      <c r="FZA1116" s="220"/>
      <c r="FZB1116" s="222"/>
      <c r="FZC1116" s="221"/>
      <c r="FZD1116" s="220"/>
      <c r="FZE1116" s="222"/>
      <c r="FZF1116" s="221"/>
      <c r="FZG1116" s="220"/>
      <c r="FZH1116" s="222"/>
      <c r="FZI1116" s="221"/>
      <c r="FZJ1116" s="220"/>
      <c r="FZK1116" s="222"/>
      <c r="FZL1116" s="221"/>
      <c r="FZM1116" s="220"/>
      <c r="FZN1116" s="222"/>
      <c r="FZO1116" s="221"/>
      <c r="FZP1116" s="220"/>
      <c r="FZQ1116" s="222"/>
      <c r="FZR1116" s="221"/>
      <c r="FZS1116" s="220"/>
      <c r="FZT1116" s="222"/>
      <c r="FZU1116" s="221"/>
      <c r="FZV1116" s="220"/>
      <c r="FZW1116" s="222"/>
      <c r="FZX1116" s="221"/>
      <c r="FZY1116" s="220"/>
      <c r="FZZ1116" s="222"/>
      <c r="GAA1116" s="221"/>
      <c r="GAB1116" s="220"/>
      <c r="GAC1116" s="222"/>
      <c r="GAD1116" s="221"/>
      <c r="GAE1116" s="220"/>
      <c r="GAF1116" s="222"/>
      <c r="GAG1116" s="221"/>
      <c r="GAH1116" s="220"/>
      <c r="GAI1116" s="222"/>
      <c r="GAJ1116" s="221"/>
      <c r="GAK1116" s="220"/>
      <c r="GAL1116" s="222"/>
      <c r="GAM1116" s="221"/>
      <c r="GAN1116" s="220"/>
      <c r="GAO1116" s="222"/>
      <c r="GAP1116" s="221"/>
      <c r="GAQ1116" s="220"/>
      <c r="GAR1116" s="222"/>
      <c r="GAS1116" s="221"/>
      <c r="GAT1116" s="220"/>
      <c r="GAU1116" s="222"/>
      <c r="GAV1116" s="221"/>
      <c r="GAW1116" s="220"/>
      <c r="GAX1116" s="222"/>
      <c r="GAY1116" s="221"/>
      <c r="GAZ1116" s="220"/>
      <c r="GBA1116" s="222"/>
      <c r="GBB1116" s="221"/>
      <c r="GBC1116" s="220"/>
      <c r="GBD1116" s="222"/>
      <c r="GBE1116" s="221"/>
      <c r="GBF1116" s="220"/>
      <c r="GBG1116" s="222"/>
      <c r="GBH1116" s="221"/>
      <c r="GBI1116" s="220"/>
      <c r="GBJ1116" s="222"/>
      <c r="GBK1116" s="221"/>
      <c r="GBL1116" s="220"/>
      <c r="GBM1116" s="222"/>
      <c r="GBN1116" s="221"/>
      <c r="GBO1116" s="220"/>
      <c r="GBP1116" s="222"/>
      <c r="GBQ1116" s="221"/>
      <c r="GBR1116" s="220"/>
      <c r="GBS1116" s="222"/>
      <c r="GBT1116" s="221"/>
      <c r="GBU1116" s="220"/>
      <c r="GBV1116" s="222"/>
      <c r="GBW1116" s="221"/>
      <c r="GBX1116" s="220"/>
      <c r="GBY1116" s="222"/>
      <c r="GBZ1116" s="221"/>
      <c r="GCA1116" s="220"/>
      <c r="GCB1116" s="222"/>
      <c r="GCC1116" s="221"/>
      <c r="GCD1116" s="220"/>
      <c r="GCE1116" s="222"/>
      <c r="GCF1116" s="221"/>
      <c r="GCG1116" s="220"/>
      <c r="GCH1116" s="222"/>
      <c r="GCI1116" s="221"/>
      <c r="GCJ1116" s="220"/>
      <c r="GCK1116" s="222"/>
      <c r="GCL1116" s="221"/>
      <c r="GCM1116" s="220"/>
      <c r="GCN1116" s="222"/>
      <c r="GCO1116" s="221"/>
      <c r="GCP1116" s="220"/>
      <c r="GCQ1116" s="222"/>
      <c r="GCR1116" s="221"/>
      <c r="GCS1116" s="220"/>
      <c r="GCT1116" s="222"/>
      <c r="GCU1116" s="221"/>
      <c r="GCV1116" s="220"/>
      <c r="GCW1116" s="222"/>
      <c r="GCX1116" s="221"/>
      <c r="GCY1116" s="220"/>
      <c r="GCZ1116" s="222"/>
      <c r="GDA1116" s="221"/>
      <c r="GDB1116" s="220"/>
      <c r="GDC1116" s="222"/>
      <c r="GDD1116" s="221"/>
      <c r="GDE1116" s="220"/>
      <c r="GDF1116" s="222"/>
      <c r="GDG1116" s="221"/>
      <c r="GDH1116" s="220"/>
      <c r="GDI1116" s="222"/>
      <c r="GDJ1116" s="221"/>
      <c r="GDK1116" s="220"/>
      <c r="GDL1116" s="222"/>
      <c r="GDM1116" s="221"/>
      <c r="GDN1116" s="220"/>
      <c r="GDO1116" s="222"/>
      <c r="GDP1116" s="221"/>
      <c r="GDQ1116" s="220"/>
      <c r="GDR1116" s="222"/>
      <c r="GDS1116" s="221"/>
      <c r="GDT1116" s="220"/>
      <c r="GDU1116" s="222"/>
      <c r="GDV1116" s="221"/>
      <c r="GDW1116" s="220"/>
      <c r="GDX1116" s="222"/>
      <c r="GDY1116" s="221"/>
      <c r="GDZ1116" s="220"/>
      <c r="GEA1116" s="222"/>
      <c r="GEB1116" s="221"/>
      <c r="GEC1116" s="220"/>
      <c r="GED1116" s="222"/>
      <c r="GEE1116" s="221"/>
      <c r="GEF1116" s="220"/>
      <c r="GEG1116" s="222"/>
      <c r="GEH1116" s="221"/>
      <c r="GEI1116" s="220"/>
      <c r="GEJ1116" s="222"/>
      <c r="GEK1116" s="221"/>
      <c r="GEL1116" s="220"/>
      <c r="GEM1116" s="222"/>
      <c r="GEN1116" s="221"/>
      <c r="GEO1116" s="220"/>
      <c r="GEP1116" s="222"/>
      <c r="GEQ1116" s="221"/>
      <c r="GER1116" s="220"/>
      <c r="GES1116" s="222"/>
      <c r="GET1116" s="221"/>
      <c r="GEU1116" s="220"/>
      <c r="GEV1116" s="222"/>
      <c r="GEW1116" s="221"/>
      <c r="GEX1116" s="220"/>
      <c r="GEY1116" s="222"/>
      <c r="GEZ1116" s="221"/>
      <c r="GFA1116" s="220"/>
      <c r="GFB1116" s="222"/>
      <c r="GFC1116" s="221"/>
      <c r="GFD1116" s="220"/>
      <c r="GFE1116" s="222"/>
      <c r="GFF1116" s="221"/>
      <c r="GFG1116" s="220"/>
      <c r="GFH1116" s="222"/>
      <c r="GFI1116" s="221"/>
      <c r="GFJ1116" s="220"/>
      <c r="GFK1116" s="222"/>
      <c r="GFL1116" s="221"/>
      <c r="GFM1116" s="220"/>
      <c r="GFN1116" s="222"/>
      <c r="GFO1116" s="221"/>
      <c r="GFP1116" s="220"/>
      <c r="GFQ1116" s="222"/>
      <c r="GFR1116" s="221"/>
      <c r="GFS1116" s="220"/>
      <c r="GFT1116" s="222"/>
      <c r="GFU1116" s="221"/>
      <c r="GFV1116" s="220"/>
      <c r="GFW1116" s="222"/>
      <c r="GFX1116" s="221"/>
      <c r="GFY1116" s="220"/>
      <c r="GFZ1116" s="222"/>
      <c r="GGA1116" s="221"/>
      <c r="GGB1116" s="220"/>
      <c r="GGC1116" s="222"/>
      <c r="GGD1116" s="221"/>
      <c r="GGE1116" s="220"/>
      <c r="GGF1116" s="222"/>
      <c r="GGG1116" s="221"/>
      <c r="GGH1116" s="220"/>
      <c r="GGI1116" s="222"/>
      <c r="GGJ1116" s="221"/>
      <c r="GGK1116" s="220"/>
      <c r="GGL1116" s="222"/>
      <c r="GGM1116" s="221"/>
      <c r="GGN1116" s="220"/>
      <c r="GGO1116" s="222"/>
      <c r="GGP1116" s="221"/>
      <c r="GGQ1116" s="220"/>
      <c r="GGR1116" s="222"/>
      <c r="GGS1116" s="221"/>
      <c r="GGT1116" s="220"/>
      <c r="GGU1116" s="222"/>
      <c r="GGV1116" s="221"/>
      <c r="GGW1116" s="220"/>
      <c r="GGX1116" s="222"/>
      <c r="GGY1116" s="221"/>
      <c r="GGZ1116" s="220"/>
      <c r="GHA1116" s="222"/>
      <c r="GHB1116" s="221"/>
      <c r="GHC1116" s="220"/>
      <c r="GHD1116" s="222"/>
      <c r="GHE1116" s="221"/>
      <c r="GHF1116" s="220"/>
      <c r="GHG1116" s="222"/>
      <c r="GHH1116" s="221"/>
      <c r="GHI1116" s="220"/>
      <c r="GHJ1116" s="222"/>
      <c r="GHK1116" s="221"/>
      <c r="GHL1116" s="220"/>
      <c r="GHM1116" s="222"/>
      <c r="GHN1116" s="221"/>
      <c r="GHO1116" s="220"/>
      <c r="GHP1116" s="222"/>
      <c r="GHQ1116" s="221"/>
      <c r="GHR1116" s="220"/>
      <c r="GHS1116" s="222"/>
      <c r="GHT1116" s="221"/>
      <c r="GHU1116" s="220"/>
      <c r="GHV1116" s="222"/>
      <c r="GHW1116" s="221"/>
      <c r="GHX1116" s="220"/>
      <c r="GHY1116" s="222"/>
      <c r="GHZ1116" s="221"/>
      <c r="GIA1116" s="220"/>
      <c r="GIB1116" s="222"/>
      <c r="GIC1116" s="221"/>
      <c r="GID1116" s="220"/>
      <c r="GIE1116" s="222"/>
      <c r="GIF1116" s="221"/>
      <c r="GIG1116" s="220"/>
      <c r="GIH1116" s="222"/>
      <c r="GII1116" s="221"/>
      <c r="GIJ1116" s="220"/>
      <c r="GIK1116" s="222"/>
      <c r="GIL1116" s="221"/>
      <c r="GIM1116" s="220"/>
      <c r="GIN1116" s="222"/>
      <c r="GIO1116" s="221"/>
      <c r="GIP1116" s="220"/>
      <c r="GIQ1116" s="222"/>
      <c r="GIR1116" s="221"/>
      <c r="GIS1116" s="220"/>
      <c r="GIT1116" s="222"/>
      <c r="GIU1116" s="221"/>
      <c r="GIV1116" s="220"/>
      <c r="GIW1116" s="222"/>
      <c r="GIX1116" s="221"/>
      <c r="GIY1116" s="220"/>
      <c r="GIZ1116" s="222"/>
      <c r="GJA1116" s="221"/>
      <c r="GJB1116" s="220"/>
      <c r="GJC1116" s="222"/>
      <c r="GJD1116" s="221"/>
      <c r="GJE1116" s="220"/>
      <c r="GJF1116" s="222"/>
      <c r="GJG1116" s="221"/>
      <c r="GJH1116" s="220"/>
      <c r="GJI1116" s="222"/>
      <c r="GJJ1116" s="221"/>
      <c r="GJK1116" s="220"/>
      <c r="GJL1116" s="222"/>
      <c r="GJM1116" s="221"/>
      <c r="GJN1116" s="220"/>
      <c r="GJO1116" s="222"/>
      <c r="GJP1116" s="221"/>
      <c r="GJQ1116" s="220"/>
      <c r="GJR1116" s="222"/>
      <c r="GJS1116" s="221"/>
      <c r="GJT1116" s="220"/>
      <c r="GJU1116" s="222"/>
      <c r="GJV1116" s="221"/>
      <c r="GJW1116" s="220"/>
      <c r="GJX1116" s="222"/>
      <c r="GJY1116" s="221"/>
      <c r="GJZ1116" s="220"/>
      <c r="GKA1116" s="222"/>
      <c r="GKB1116" s="221"/>
      <c r="GKC1116" s="220"/>
      <c r="GKD1116" s="222"/>
      <c r="GKE1116" s="221"/>
      <c r="GKF1116" s="220"/>
      <c r="GKG1116" s="222"/>
      <c r="GKH1116" s="221"/>
      <c r="GKI1116" s="220"/>
      <c r="GKJ1116" s="222"/>
      <c r="GKK1116" s="221"/>
      <c r="GKL1116" s="220"/>
      <c r="GKM1116" s="222"/>
      <c r="GKN1116" s="221"/>
      <c r="GKO1116" s="220"/>
      <c r="GKP1116" s="222"/>
      <c r="GKQ1116" s="221"/>
      <c r="GKR1116" s="220"/>
      <c r="GKS1116" s="222"/>
      <c r="GKT1116" s="221"/>
      <c r="GKU1116" s="220"/>
      <c r="GKV1116" s="222"/>
      <c r="GKW1116" s="221"/>
      <c r="GKX1116" s="220"/>
      <c r="GKY1116" s="222"/>
      <c r="GKZ1116" s="221"/>
      <c r="GLA1116" s="220"/>
      <c r="GLB1116" s="222"/>
      <c r="GLC1116" s="221"/>
      <c r="GLD1116" s="220"/>
      <c r="GLE1116" s="222"/>
      <c r="GLF1116" s="221"/>
      <c r="GLG1116" s="220"/>
      <c r="GLH1116" s="222"/>
      <c r="GLI1116" s="221"/>
      <c r="GLJ1116" s="220"/>
      <c r="GLK1116" s="222"/>
      <c r="GLL1116" s="221"/>
      <c r="GLM1116" s="220"/>
      <c r="GLN1116" s="222"/>
      <c r="GLO1116" s="221"/>
      <c r="GLP1116" s="220"/>
      <c r="GLQ1116" s="222"/>
      <c r="GLR1116" s="221"/>
      <c r="GLS1116" s="220"/>
      <c r="GLT1116" s="222"/>
      <c r="GLU1116" s="221"/>
      <c r="GLV1116" s="220"/>
      <c r="GLW1116" s="222"/>
      <c r="GLX1116" s="221"/>
      <c r="GLY1116" s="220"/>
      <c r="GLZ1116" s="222"/>
      <c r="GMA1116" s="221"/>
      <c r="GMB1116" s="220"/>
      <c r="GMC1116" s="222"/>
      <c r="GMD1116" s="221"/>
      <c r="GME1116" s="220"/>
      <c r="GMF1116" s="222"/>
      <c r="GMG1116" s="221"/>
      <c r="GMH1116" s="220"/>
      <c r="GMI1116" s="222"/>
      <c r="GMJ1116" s="221"/>
      <c r="GMK1116" s="220"/>
      <c r="GML1116" s="222"/>
      <c r="GMM1116" s="221"/>
      <c r="GMN1116" s="220"/>
      <c r="GMO1116" s="222"/>
      <c r="GMP1116" s="221"/>
      <c r="GMQ1116" s="220"/>
      <c r="GMR1116" s="222"/>
      <c r="GMS1116" s="221"/>
      <c r="GMT1116" s="220"/>
      <c r="GMU1116" s="222"/>
      <c r="GMV1116" s="221"/>
      <c r="GMW1116" s="220"/>
      <c r="GMX1116" s="222"/>
      <c r="GMY1116" s="221"/>
      <c r="GMZ1116" s="220"/>
      <c r="GNA1116" s="222"/>
      <c r="GNB1116" s="221"/>
      <c r="GNC1116" s="220"/>
      <c r="GND1116" s="222"/>
      <c r="GNE1116" s="221"/>
      <c r="GNF1116" s="220"/>
      <c r="GNG1116" s="222"/>
      <c r="GNH1116" s="221"/>
      <c r="GNI1116" s="220"/>
      <c r="GNJ1116" s="222"/>
      <c r="GNK1116" s="221"/>
      <c r="GNL1116" s="220"/>
      <c r="GNM1116" s="222"/>
      <c r="GNN1116" s="221"/>
      <c r="GNO1116" s="220"/>
      <c r="GNP1116" s="222"/>
      <c r="GNQ1116" s="221"/>
      <c r="GNR1116" s="220"/>
      <c r="GNS1116" s="222"/>
      <c r="GNT1116" s="221"/>
      <c r="GNU1116" s="220"/>
      <c r="GNV1116" s="222"/>
      <c r="GNW1116" s="221"/>
      <c r="GNX1116" s="220"/>
      <c r="GNY1116" s="222"/>
      <c r="GNZ1116" s="221"/>
      <c r="GOA1116" s="220"/>
      <c r="GOB1116" s="222"/>
      <c r="GOC1116" s="221"/>
      <c r="GOD1116" s="220"/>
      <c r="GOE1116" s="222"/>
      <c r="GOF1116" s="221"/>
      <c r="GOG1116" s="220"/>
      <c r="GOH1116" s="222"/>
      <c r="GOI1116" s="221"/>
      <c r="GOJ1116" s="220"/>
      <c r="GOK1116" s="222"/>
      <c r="GOL1116" s="221"/>
      <c r="GOM1116" s="220"/>
      <c r="GON1116" s="222"/>
      <c r="GOO1116" s="221"/>
      <c r="GOP1116" s="220"/>
      <c r="GOQ1116" s="222"/>
      <c r="GOR1116" s="221"/>
      <c r="GOS1116" s="220"/>
      <c r="GOT1116" s="222"/>
      <c r="GOU1116" s="221"/>
      <c r="GOV1116" s="220"/>
      <c r="GOW1116" s="222"/>
      <c r="GOX1116" s="221"/>
      <c r="GOY1116" s="220"/>
      <c r="GOZ1116" s="222"/>
      <c r="GPA1116" s="221"/>
      <c r="GPB1116" s="220"/>
      <c r="GPC1116" s="222"/>
      <c r="GPD1116" s="221"/>
      <c r="GPE1116" s="220"/>
      <c r="GPF1116" s="222"/>
      <c r="GPG1116" s="221"/>
      <c r="GPH1116" s="220"/>
      <c r="GPI1116" s="222"/>
      <c r="GPJ1116" s="221"/>
      <c r="GPK1116" s="220"/>
      <c r="GPL1116" s="222"/>
      <c r="GPM1116" s="221"/>
      <c r="GPN1116" s="220"/>
      <c r="GPO1116" s="222"/>
      <c r="GPP1116" s="221"/>
      <c r="GPQ1116" s="220"/>
      <c r="GPR1116" s="222"/>
      <c r="GPS1116" s="221"/>
      <c r="GPT1116" s="220"/>
      <c r="GPU1116" s="222"/>
      <c r="GPV1116" s="221"/>
      <c r="GPW1116" s="220"/>
      <c r="GPX1116" s="222"/>
      <c r="GPY1116" s="221"/>
      <c r="GPZ1116" s="220"/>
      <c r="GQA1116" s="222"/>
      <c r="GQB1116" s="221"/>
      <c r="GQC1116" s="220"/>
      <c r="GQD1116" s="222"/>
      <c r="GQE1116" s="221"/>
      <c r="GQF1116" s="220"/>
      <c r="GQG1116" s="222"/>
      <c r="GQH1116" s="221"/>
      <c r="GQI1116" s="220"/>
      <c r="GQJ1116" s="222"/>
      <c r="GQK1116" s="221"/>
      <c r="GQL1116" s="220"/>
      <c r="GQM1116" s="222"/>
      <c r="GQN1116" s="221"/>
      <c r="GQO1116" s="220"/>
      <c r="GQP1116" s="222"/>
      <c r="GQQ1116" s="221"/>
      <c r="GQR1116" s="220"/>
      <c r="GQS1116" s="222"/>
      <c r="GQT1116" s="221"/>
      <c r="GQU1116" s="220"/>
      <c r="GQV1116" s="222"/>
      <c r="GQW1116" s="221"/>
      <c r="GQX1116" s="220"/>
      <c r="GQY1116" s="222"/>
      <c r="GQZ1116" s="221"/>
      <c r="GRA1116" s="220"/>
      <c r="GRB1116" s="222"/>
      <c r="GRC1116" s="221"/>
      <c r="GRD1116" s="220"/>
      <c r="GRE1116" s="222"/>
      <c r="GRF1116" s="221"/>
      <c r="GRG1116" s="220"/>
      <c r="GRH1116" s="222"/>
      <c r="GRI1116" s="221"/>
      <c r="GRJ1116" s="220"/>
      <c r="GRK1116" s="222"/>
      <c r="GRL1116" s="221"/>
      <c r="GRM1116" s="220"/>
      <c r="GRN1116" s="222"/>
      <c r="GRO1116" s="221"/>
      <c r="GRP1116" s="220"/>
      <c r="GRQ1116" s="222"/>
      <c r="GRR1116" s="221"/>
      <c r="GRS1116" s="220"/>
      <c r="GRT1116" s="222"/>
      <c r="GRU1116" s="221"/>
      <c r="GRV1116" s="220"/>
      <c r="GRW1116" s="222"/>
      <c r="GRX1116" s="221"/>
      <c r="GRY1116" s="220"/>
      <c r="GRZ1116" s="222"/>
      <c r="GSA1116" s="221"/>
      <c r="GSB1116" s="220"/>
      <c r="GSC1116" s="222"/>
      <c r="GSD1116" s="221"/>
      <c r="GSE1116" s="220"/>
      <c r="GSF1116" s="222"/>
      <c r="GSG1116" s="221"/>
      <c r="GSH1116" s="220"/>
      <c r="GSI1116" s="222"/>
      <c r="GSJ1116" s="221"/>
      <c r="GSK1116" s="220"/>
      <c r="GSL1116" s="222"/>
      <c r="GSM1116" s="221"/>
      <c r="GSN1116" s="220"/>
      <c r="GSO1116" s="222"/>
      <c r="GSP1116" s="221"/>
      <c r="GSQ1116" s="220"/>
      <c r="GSR1116" s="222"/>
      <c r="GSS1116" s="221"/>
      <c r="GST1116" s="220"/>
      <c r="GSU1116" s="222"/>
      <c r="GSV1116" s="221"/>
      <c r="GSW1116" s="220"/>
      <c r="GSX1116" s="222"/>
      <c r="GSY1116" s="221"/>
      <c r="GSZ1116" s="220"/>
      <c r="GTA1116" s="222"/>
      <c r="GTB1116" s="221"/>
      <c r="GTC1116" s="220"/>
      <c r="GTD1116" s="222"/>
      <c r="GTE1116" s="221"/>
      <c r="GTF1116" s="220"/>
      <c r="GTG1116" s="222"/>
      <c r="GTH1116" s="221"/>
      <c r="GTI1116" s="220"/>
      <c r="GTJ1116" s="222"/>
      <c r="GTK1116" s="221"/>
      <c r="GTL1116" s="220"/>
      <c r="GTM1116" s="222"/>
      <c r="GTN1116" s="221"/>
      <c r="GTO1116" s="220"/>
      <c r="GTP1116" s="222"/>
      <c r="GTQ1116" s="221"/>
      <c r="GTR1116" s="220"/>
      <c r="GTS1116" s="222"/>
      <c r="GTT1116" s="221"/>
      <c r="GTU1116" s="220"/>
      <c r="GTV1116" s="222"/>
      <c r="GTW1116" s="221"/>
      <c r="GTX1116" s="220"/>
      <c r="GTY1116" s="222"/>
      <c r="GTZ1116" s="221"/>
      <c r="GUA1116" s="220"/>
      <c r="GUB1116" s="222"/>
      <c r="GUC1116" s="221"/>
      <c r="GUD1116" s="220"/>
      <c r="GUE1116" s="222"/>
      <c r="GUF1116" s="221"/>
      <c r="GUG1116" s="220"/>
      <c r="GUH1116" s="222"/>
      <c r="GUI1116" s="221"/>
      <c r="GUJ1116" s="220"/>
      <c r="GUK1116" s="222"/>
      <c r="GUL1116" s="221"/>
      <c r="GUM1116" s="220"/>
      <c r="GUN1116" s="222"/>
      <c r="GUO1116" s="221"/>
      <c r="GUP1116" s="220"/>
      <c r="GUQ1116" s="222"/>
      <c r="GUR1116" s="221"/>
      <c r="GUS1116" s="220"/>
      <c r="GUT1116" s="222"/>
      <c r="GUU1116" s="221"/>
      <c r="GUV1116" s="220"/>
      <c r="GUW1116" s="222"/>
      <c r="GUX1116" s="221"/>
      <c r="GUY1116" s="220"/>
      <c r="GUZ1116" s="222"/>
      <c r="GVA1116" s="221"/>
      <c r="GVB1116" s="220"/>
      <c r="GVC1116" s="222"/>
      <c r="GVD1116" s="221"/>
      <c r="GVE1116" s="220"/>
      <c r="GVF1116" s="222"/>
      <c r="GVG1116" s="221"/>
      <c r="GVH1116" s="220"/>
      <c r="GVI1116" s="222"/>
      <c r="GVJ1116" s="221"/>
      <c r="GVK1116" s="220"/>
      <c r="GVL1116" s="222"/>
      <c r="GVM1116" s="221"/>
      <c r="GVN1116" s="220"/>
      <c r="GVO1116" s="222"/>
      <c r="GVP1116" s="221"/>
      <c r="GVQ1116" s="220"/>
      <c r="GVR1116" s="222"/>
      <c r="GVS1116" s="221"/>
      <c r="GVT1116" s="220"/>
      <c r="GVU1116" s="222"/>
      <c r="GVV1116" s="221"/>
      <c r="GVW1116" s="220"/>
      <c r="GVX1116" s="222"/>
      <c r="GVY1116" s="221"/>
      <c r="GVZ1116" s="220"/>
      <c r="GWA1116" s="222"/>
      <c r="GWB1116" s="221"/>
      <c r="GWC1116" s="220"/>
      <c r="GWD1116" s="222"/>
      <c r="GWE1116" s="221"/>
      <c r="GWF1116" s="220"/>
      <c r="GWG1116" s="222"/>
      <c r="GWH1116" s="221"/>
      <c r="GWI1116" s="220"/>
      <c r="GWJ1116" s="222"/>
      <c r="GWK1116" s="221"/>
      <c r="GWL1116" s="220"/>
      <c r="GWM1116" s="222"/>
      <c r="GWN1116" s="221"/>
      <c r="GWO1116" s="220"/>
      <c r="GWP1116" s="222"/>
      <c r="GWQ1116" s="221"/>
      <c r="GWR1116" s="220"/>
      <c r="GWS1116" s="222"/>
      <c r="GWT1116" s="221"/>
      <c r="GWU1116" s="220"/>
      <c r="GWV1116" s="222"/>
      <c r="GWW1116" s="221"/>
      <c r="GWX1116" s="220"/>
      <c r="GWY1116" s="222"/>
      <c r="GWZ1116" s="221"/>
      <c r="GXA1116" s="220"/>
      <c r="GXB1116" s="222"/>
      <c r="GXC1116" s="221"/>
      <c r="GXD1116" s="220"/>
      <c r="GXE1116" s="222"/>
      <c r="GXF1116" s="221"/>
      <c r="GXG1116" s="220"/>
      <c r="GXH1116" s="222"/>
      <c r="GXI1116" s="221"/>
      <c r="GXJ1116" s="220"/>
      <c r="GXK1116" s="222"/>
      <c r="GXL1116" s="221"/>
      <c r="GXM1116" s="220"/>
      <c r="GXN1116" s="222"/>
      <c r="GXO1116" s="221"/>
      <c r="GXP1116" s="220"/>
      <c r="GXQ1116" s="222"/>
      <c r="GXR1116" s="221"/>
      <c r="GXS1116" s="220"/>
      <c r="GXT1116" s="222"/>
      <c r="GXU1116" s="221"/>
      <c r="GXV1116" s="220"/>
      <c r="GXW1116" s="222"/>
      <c r="GXX1116" s="221"/>
      <c r="GXY1116" s="220"/>
      <c r="GXZ1116" s="222"/>
      <c r="GYA1116" s="221"/>
      <c r="GYB1116" s="220"/>
      <c r="GYC1116" s="222"/>
      <c r="GYD1116" s="221"/>
      <c r="GYE1116" s="220"/>
      <c r="GYF1116" s="222"/>
      <c r="GYG1116" s="221"/>
      <c r="GYH1116" s="220"/>
      <c r="GYI1116" s="222"/>
      <c r="GYJ1116" s="221"/>
      <c r="GYK1116" s="220"/>
      <c r="GYL1116" s="222"/>
      <c r="GYM1116" s="221"/>
      <c r="GYN1116" s="220"/>
      <c r="GYO1116" s="222"/>
      <c r="GYP1116" s="221"/>
      <c r="GYQ1116" s="220"/>
      <c r="GYR1116" s="222"/>
      <c r="GYS1116" s="221"/>
      <c r="GYT1116" s="220"/>
      <c r="GYU1116" s="222"/>
      <c r="GYV1116" s="221"/>
      <c r="GYW1116" s="220"/>
      <c r="GYX1116" s="222"/>
      <c r="GYY1116" s="221"/>
      <c r="GYZ1116" s="220"/>
      <c r="GZA1116" s="222"/>
      <c r="GZB1116" s="221"/>
      <c r="GZC1116" s="220"/>
      <c r="GZD1116" s="222"/>
      <c r="GZE1116" s="221"/>
      <c r="GZF1116" s="220"/>
      <c r="GZG1116" s="222"/>
      <c r="GZH1116" s="221"/>
      <c r="GZI1116" s="220"/>
      <c r="GZJ1116" s="222"/>
      <c r="GZK1116" s="221"/>
      <c r="GZL1116" s="220"/>
      <c r="GZM1116" s="222"/>
      <c r="GZN1116" s="221"/>
      <c r="GZO1116" s="220"/>
      <c r="GZP1116" s="222"/>
      <c r="GZQ1116" s="221"/>
      <c r="GZR1116" s="220"/>
      <c r="GZS1116" s="222"/>
      <c r="GZT1116" s="221"/>
      <c r="GZU1116" s="220"/>
      <c r="GZV1116" s="222"/>
      <c r="GZW1116" s="221"/>
      <c r="GZX1116" s="220"/>
      <c r="GZY1116" s="222"/>
      <c r="GZZ1116" s="221"/>
      <c r="HAA1116" s="220"/>
      <c r="HAB1116" s="222"/>
      <c r="HAC1116" s="221"/>
      <c r="HAD1116" s="220"/>
      <c r="HAE1116" s="222"/>
      <c r="HAF1116" s="221"/>
      <c r="HAG1116" s="220"/>
      <c r="HAH1116" s="222"/>
      <c r="HAI1116" s="221"/>
      <c r="HAJ1116" s="220"/>
      <c r="HAK1116" s="222"/>
      <c r="HAL1116" s="221"/>
      <c r="HAM1116" s="220"/>
      <c r="HAN1116" s="222"/>
      <c r="HAO1116" s="221"/>
      <c r="HAP1116" s="220"/>
      <c r="HAQ1116" s="222"/>
      <c r="HAR1116" s="221"/>
      <c r="HAS1116" s="220"/>
      <c r="HAT1116" s="222"/>
      <c r="HAU1116" s="221"/>
      <c r="HAV1116" s="220"/>
      <c r="HAW1116" s="222"/>
      <c r="HAX1116" s="221"/>
      <c r="HAY1116" s="220"/>
      <c r="HAZ1116" s="222"/>
      <c r="HBA1116" s="221"/>
      <c r="HBB1116" s="220"/>
      <c r="HBC1116" s="222"/>
      <c r="HBD1116" s="221"/>
      <c r="HBE1116" s="220"/>
      <c r="HBF1116" s="222"/>
      <c r="HBG1116" s="221"/>
      <c r="HBH1116" s="220"/>
      <c r="HBI1116" s="222"/>
      <c r="HBJ1116" s="221"/>
      <c r="HBK1116" s="220"/>
      <c r="HBL1116" s="222"/>
      <c r="HBM1116" s="221"/>
      <c r="HBN1116" s="220"/>
      <c r="HBO1116" s="222"/>
      <c r="HBP1116" s="221"/>
      <c r="HBQ1116" s="220"/>
      <c r="HBR1116" s="222"/>
      <c r="HBS1116" s="221"/>
      <c r="HBT1116" s="220"/>
      <c r="HBU1116" s="222"/>
      <c r="HBV1116" s="221"/>
      <c r="HBW1116" s="220"/>
      <c r="HBX1116" s="222"/>
      <c r="HBY1116" s="221"/>
      <c r="HBZ1116" s="220"/>
      <c r="HCA1116" s="222"/>
      <c r="HCB1116" s="221"/>
      <c r="HCC1116" s="220"/>
      <c r="HCD1116" s="222"/>
      <c r="HCE1116" s="221"/>
      <c r="HCF1116" s="220"/>
      <c r="HCG1116" s="222"/>
      <c r="HCH1116" s="221"/>
      <c r="HCI1116" s="220"/>
      <c r="HCJ1116" s="222"/>
      <c r="HCK1116" s="221"/>
      <c r="HCL1116" s="220"/>
      <c r="HCM1116" s="222"/>
      <c r="HCN1116" s="221"/>
      <c r="HCO1116" s="220"/>
      <c r="HCP1116" s="222"/>
      <c r="HCQ1116" s="221"/>
      <c r="HCR1116" s="220"/>
      <c r="HCS1116" s="222"/>
      <c r="HCT1116" s="221"/>
      <c r="HCU1116" s="220"/>
      <c r="HCV1116" s="222"/>
      <c r="HCW1116" s="221"/>
      <c r="HCX1116" s="220"/>
      <c r="HCY1116" s="222"/>
      <c r="HCZ1116" s="221"/>
      <c r="HDA1116" s="220"/>
      <c r="HDB1116" s="222"/>
      <c r="HDC1116" s="221"/>
      <c r="HDD1116" s="220"/>
      <c r="HDE1116" s="222"/>
      <c r="HDF1116" s="221"/>
      <c r="HDG1116" s="220"/>
      <c r="HDH1116" s="222"/>
      <c r="HDI1116" s="221"/>
      <c r="HDJ1116" s="220"/>
      <c r="HDK1116" s="222"/>
      <c r="HDL1116" s="221"/>
      <c r="HDM1116" s="220"/>
      <c r="HDN1116" s="222"/>
      <c r="HDO1116" s="221"/>
      <c r="HDP1116" s="220"/>
      <c r="HDQ1116" s="222"/>
      <c r="HDR1116" s="221"/>
      <c r="HDS1116" s="220"/>
      <c r="HDT1116" s="222"/>
      <c r="HDU1116" s="221"/>
      <c r="HDV1116" s="220"/>
      <c r="HDW1116" s="222"/>
      <c r="HDX1116" s="221"/>
      <c r="HDY1116" s="220"/>
      <c r="HDZ1116" s="222"/>
      <c r="HEA1116" s="221"/>
      <c r="HEB1116" s="220"/>
      <c r="HEC1116" s="222"/>
      <c r="HED1116" s="221"/>
      <c r="HEE1116" s="220"/>
      <c r="HEF1116" s="222"/>
      <c r="HEG1116" s="221"/>
      <c r="HEH1116" s="220"/>
      <c r="HEI1116" s="222"/>
      <c r="HEJ1116" s="221"/>
      <c r="HEK1116" s="220"/>
      <c r="HEL1116" s="222"/>
      <c r="HEM1116" s="221"/>
      <c r="HEN1116" s="220"/>
      <c r="HEO1116" s="222"/>
      <c r="HEP1116" s="221"/>
      <c r="HEQ1116" s="220"/>
      <c r="HER1116" s="222"/>
      <c r="HES1116" s="221"/>
      <c r="HET1116" s="220"/>
      <c r="HEU1116" s="222"/>
      <c r="HEV1116" s="221"/>
      <c r="HEW1116" s="220"/>
      <c r="HEX1116" s="222"/>
      <c r="HEY1116" s="221"/>
      <c r="HEZ1116" s="220"/>
      <c r="HFA1116" s="222"/>
      <c r="HFB1116" s="221"/>
      <c r="HFC1116" s="220"/>
      <c r="HFD1116" s="222"/>
      <c r="HFE1116" s="221"/>
      <c r="HFF1116" s="220"/>
      <c r="HFG1116" s="222"/>
      <c r="HFH1116" s="221"/>
      <c r="HFI1116" s="220"/>
      <c r="HFJ1116" s="222"/>
      <c r="HFK1116" s="221"/>
      <c r="HFL1116" s="220"/>
      <c r="HFM1116" s="222"/>
      <c r="HFN1116" s="221"/>
      <c r="HFO1116" s="220"/>
      <c r="HFP1116" s="222"/>
      <c r="HFQ1116" s="221"/>
      <c r="HFR1116" s="220"/>
      <c r="HFS1116" s="222"/>
      <c r="HFT1116" s="221"/>
      <c r="HFU1116" s="220"/>
      <c r="HFV1116" s="222"/>
      <c r="HFW1116" s="221"/>
      <c r="HFX1116" s="220"/>
      <c r="HFY1116" s="222"/>
      <c r="HFZ1116" s="221"/>
      <c r="HGA1116" s="220"/>
      <c r="HGB1116" s="222"/>
      <c r="HGC1116" s="221"/>
      <c r="HGD1116" s="220"/>
      <c r="HGE1116" s="222"/>
      <c r="HGF1116" s="221"/>
      <c r="HGG1116" s="220"/>
      <c r="HGH1116" s="222"/>
      <c r="HGI1116" s="221"/>
      <c r="HGJ1116" s="220"/>
      <c r="HGK1116" s="222"/>
      <c r="HGL1116" s="221"/>
      <c r="HGM1116" s="220"/>
      <c r="HGN1116" s="222"/>
      <c r="HGO1116" s="221"/>
      <c r="HGP1116" s="220"/>
      <c r="HGQ1116" s="222"/>
      <c r="HGR1116" s="221"/>
      <c r="HGS1116" s="220"/>
      <c r="HGT1116" s="222"/>
      <c r="HGU1116" s="221"/>
      <c r="HGV1116" s="220"/>
      <c r="HGW1116" s="222"/>
      <c r="HGX1116" s="221"/>
      <c r="HGY1116" s="220"/>
      <c r="HGZ1116" s="222"/>
      <c r="HHA1116" s="221"/>
      <c r="HHB1116" s="220"/>
      <c r="HHC1116" s="222"/>
      <c r="HHD1116" s="221"/>
      <c r="HHE1116" s="220"/>
      <c r="HHF1116" s="222"/>
      <c r="HHG1116" s="221"/>
      <c r="HHH1116" s="220"/>
      <c r="HHI1116" s="222"/>
      <c r="HHJ1116" s="221"/>
      <c r="HHK1116" s="220"/>
      <c r="HHL1116" s="222"/>
      <c r="HHM1116" s="221"/>
      <c r="HHN1116" s="220"/>
      <c r="HHO1116" s="222"/>
      <c r="HHP1116" s="221"/>
      <c r="HHQ1116" s="220"/>
      <c r="HHR1116" s="222"/>
      <c r="HHS1116" s="221"/>
      <c r="HHT1116" s="220"/>
      <c r="HHU1116" s="222"/>
      <c r="HHV1116" s="221"/>
      <c r="HHW1116" s="220"/>
      <c r="HHX1116" s="222"/>
      <c r="HHY1116" s="221"/>
      <c r="HHZ1116" s="220"/>
      <c r="HIA1116" s="222"/>
      <c r="HIB1116" s="221"/>
      <c r="HIC1116" s="220"/>
      <c r="HID1116" s="222"/>
      <c r="HIE1116" s="221"/>
      <c r="HIF1116" s="220"/>
      <c r="HIG1116" s="222"/>
      <c r="HIH1116" s="221"/>
      <c r="HII1116" s="220"/>
      <c r="HIJ1116" s="222"/>
      <c r="HIK1116" s="221"/>
      <c r="HIL1116" s="220"/>
      <c r="HIM1116" s="222"/>
      <c r="HIN1116" s="221"/>
      <c r="HIO1116" s="220"/>
      <c r="HIP1116" s="222"/>
      <c r="HIQ1116" s="221"/>
      <c r="HIR1116" s="220"/>
      <c r="HIS1116" s="222"/>
      <c r="HIT1116" s="221"/>
      <c r="HIU1116" s="220"/>
      <c r="HIV1116" s="222"/>
      <c r="HIW1116" s="221"/>
      <c r="HIX1116" s="220"/>
      <c r="HIY1116" s="222"/>
      <c r="HIZ1116" s="221"/>
      <c r="HJA1116" s="220"/>
      <c r="HJB1116" s="222"/>
      <c r="HJC1116" s="221"/>
      <c r="HJD1116" s="220"/>
      <c r="HJE1116" s="222"/>
      <c r="HJF1116" s="221"/>
      <c r="HJG1116" s="220"/>
      <c r="HJH1116" s="222"/>
      <c r="HJI1116" s="221"/>
      <c r="HJJ1116" s="220"/>
      <c r="HJK1116" s="222"/>
      <c r="HJL1116" s="221"/>
      <c r="HJM1116" s="220"/>
      <c r="HJN1116" s="222"/>
      <c r="HJO1116" s="221"/>
      <c r="HJP1116" s="220"/>
      <c r="HJQ1116" s="222"/>
      <c r="HJR1116" s="221"/>
      <c r="HJS1116" s="220"/>
      <c r="HJT1116" s="222"/>
      <c r="HJU1116" s="221"/>
      <c r="HJV1116" s="220"/>
      <c r="HJW1116" s="222"/>
      <c r="HJX1116" s="221"/>
      <c r="HJY1116" s="220"/>
      <c r="HJZ1116" s="222"/>
      <c r="HKA1116" s="221"/>
      <c r="HKB1116" s="220"/>
      <c r="HKC1116" s="222"/>
      <c r="HKD1116" s="221"/>
      <c r="HKE1116" s="220"/>
      <c r="HKF1116" s="222"/>
      <c r="HKG1116" s="221"/>
      <c r="HKH1116" s="220"/>
      <c r="HKI1116" s="222"/>
      <c r="HKJ1116" s="221"/>
      <c r="HKK1116" s="220"/>
      <c r="HKL1116" s="222"/>
      <c r="HKM1116" s="221"/>
      <c r="HKN1116" s="220"/>
      <c r="HKO1116" s="222"/>
      <c r="HKP1116" s="221"/>
      <c r="HKQ1116" s="220"/>
      <c r="HKR1116" s="222"/>
      <c r="HKS1116" s="221"/>
      <c r="HKT1116" s="220"/>
      <c r="HKU1116" s="222"/>
      <c r="HKV1116" s="221"/>
      <c r="HKW1116" s="220"/>
      <c r="HKX1116" s="222"/>
      <c r="HKY1116" s="221"/>
      <c r="HKZ1116" s="220"/>
      <c r="HLA1116" s="222"/>
      <c r="HLB1116" s="221"/>
      <c r="HLC1116" s="220"/>
      <c r="HLD1116" s="222"/>
      <c r="HLE1116" s="221"/>
      <c r="HLF1116" s="220"/>
      <c r="HLG1116" s="222"/>
      <c r="HLH1116" s="221"/>
      <c r="HLI1116" s="220"/>
      <c r="HLJ1116" s="222"/>
      <c r="HLK1116" s="221"/>
      <c r="HLL1116" s="220"/>
      <c r="HLM1116" s="222"/>
      <c r="HLN1116" s="221"/>
      <c r="HLO1116" s="220"/>
      <c r="HLP1116" s="222"/>
      <c r="HLQ1116" s="221"/>
      <c r="HLR1116" s="220"/>
      <c r="HLS1116" s="222"/>
      <c r="HLT1116" s="221"/>
      <c r="HLU1116" s="220"/>
      <c r="HLV1116" s="222"/>
      <c r="HLW1116" s="221"/>
      <c r="HLX1116" s="220"/>
      <c r="HLY1116" s="222"/>
      <c r="HLZ1116" s="221"/>
      <c r="HMA1116" s="220"/>
      <c r="HMB1116" s="222"/>
      <c r="HMC1116" s="221"/>
      <c r="HMD1116" s="220"/>
      <c r="HME1116" s="222"/>
      <c r="HMF1116" s="221"/>
      <c r="HMG1116" s="220"/>
      <c r="HMH1116" s="222"/>
      <c r="HMI1116" s="221"/>
      <c r="HMJ1116" s="220"/>
      <c r="HMK1116" s="222"/>
      <c r="HML1116" s="221"/>
      <c r="HMM1116" s="220"/>
      <c r="HMN1116" s="222"/>
      <c r="HMO1116" s="221"/>
      <c r="HMP1116" s="220"/>
      <c r="HMQ1116" s="222"/>
      <c r="HMR1116" s="221"/>
      <c r="HMS1116" s="220"/>
      <c r="HMT1116" s="222"/>
      <c r="HMU1116" s="221"/>
      <c r="HMV1116" s="220"/>
      <c r="HMW1116" s="222"/>
      <c r="HMX1116" s="221"/>
      <c r="HMY1116" s="220"/>
      <c r="HMZ1116" s="222"/>
      <c r="HNA1116" s="221"/>
      <c r="HNB1116" s="220"/>
      <c r="HNC1116" s="222"/>
      <c r="HND1116" s="221"/>
      <c r="HNE1116" s="220"/>
      <c r="HNF1116" s="222"/>
      <c r="HNG1116" s="221"/>
      <c r="HNH1116" s="220"/>
      <c r="HNI1116" s="222"/>
      <c r="HNJ1116" s="221"/>
      <c r="HNK1116" s="220"/>
      <c r="HNL1116" s="222"/>
      <c r="HNM1116" s="221"/>
      <c r="HNN1116" s="220"/>
      <c r="HNO1116" s="222"/>
      <c r="HNP1116" s="221"/>
      <c r="HNQ1116" s="220"/>
      <c r="HNR1116" s="222"/>
      <c r="HNS1116" s="221"/>
      <c r="HNT1116" s="220"/>
      <c r="HNU1116" s="222"/>
      <c r="HNV1116" s="221"/>
      <c r="HNW1116" s="220"/>
      <c r="HNX1116" s="222"/>
      <c r="HNY1116" s="221"/>
      <c r="HNZ1116" s="220"/>
      <c r="HOA1116" s="222"/>
      <c r="HOB1116" s="221"/>
      <c r="HOC1116" s="220"/>
      <c r="HOD1116" s="222"/>
      <c r="HOE1116" s="221"/>
      <c r="HOF1116" s="220"/>
      <c r="HOG1116" s="222"/>
      <c r="HOH1116" s="221"/>
      <c r="HOI1116" s="220"/>
      <c r="HOJ1116" s="222"/>
      <c r="HOK1116" s="221"/>
      <c r="HOL1116" s="220"/>
      <c r="HOM1116" s="222"/>
      <c r="HON1116" s="221"/>
      <c r="HOO1116" s="220"/>
      <c r="HOP1116" s="222"/>
      <c r="HOQ1116" s="221"/>
      <c r="HOR1116" s="220"/>
      <c r="HOS1116" s="222"/>
      <c r="HOT1116" s="221"/>
      <c r="HOU1116" s="220"/>
      <c r="HOV1116" s="222"/>
      <c r="HOW1116" s="221"/>
      <c r="HOX1116" s="220"/>
      <c r="HOY1116" s="222"/>
      <c r="HOZ1116" s="221"/>
      <c r="HPA1116" s="220"/>
      <c r="HPB1116" s="222"/>
      <c r="HPC1116" s="221"/>
      <c r="HPD1116" s="220"/>
      <c r="HPE1116" s="222"/>
      <c r="HPF1116" s="221"/>
      <c r="HPG1116" s="220"/>
      <c r="HPH1116" s="222"/>
      <c r="HPI1116" s="221"/>
      <c r="HPJ1116" s="220"/>
      <c r="HPK1116" s="222"/>
      <c r="HPL1116" s="221"/>
      <c r="HPM1116" s="220"/>
      <c r="HPN1116" s="222"/>
      <c r="HPO1116" s="221"/>
      <c r="HPP1116" s="220"/>
      <c r="HPQ1116" s="222"/>
      <c r="HPR1116" s="221"/>
      <c r="HPS1116" s="220"/>
      <c r="HPT1116" s="222"/>
      <c r="HPU1116" s="221"/>
      <c r="HPV1116" s="220"/>
      <c r="HPW1116" s="222"/>
      <c r="HPX1116" s="221"/>
      <c r="HPY1116" s="220"/>
      <c r="HPZ1116" s="222"/>
      <c r="HQA1116" s="221"/>
      <c r="HQB1116" s="220"/>
      <c r="HQC1116" s="222"/>
      <c r="HQD1116" s="221"/>
      <c r="HQE1116" s="220"/>
      <c r="HQF1116" s="222"/>
      <c r="HQG1116" s="221"/>
      <c r="HQH1116" s="220"/>
      <c r="HQI1116" s="222"/>
      <c r="HQJ1116" s="221"/>
      <c r="HQK1116" s="220"/>
      <c r="HQL1116" s="222"/>
      <c r="HQM1116" s="221"/>
      <c r="HQN1116" s="220"/>
      <c r="HQO1116" s="222"/>
      <c r="HQP1116" s="221"/>
      <c r="HQQ1116" s="220"/>
      <c r="HQR1116" s="222"/>
      <c r="HQS1116" s="221"/>
      <c r="HQT1116" s="220"/>
      <c r="HQU1116" s="222"/>
      <c r="HQV1116" s="221"/>
      <c r="HQW1116" s="220"/>
      <c r="HQX1116" s="222"/>
      <c r="HQY1116" s="221"/>
      <c r="HQZ1116" s="220"/>
      <c r="HRA1116" s="222"/>
      <c r="HRB1116" s="221"/>
      <c r="HRC1116" s="220"/>
      <c r="HRD1116" s="222"/>
      <c r="HRE1116" s="221"/>
      <c r="HRF1116" s="220"/>
      <c r="HRG1116" s="222"/>
      <c r="HRH1116" s="221"/>
      <c r="HRI1116" s="220"/>
      <c r="HRJ1116" s="222"/>
      <c r="HRK1116" s="221"/>
      <c r="HRL1116" s="220"/>
      <c r="HRM1116" s="222"/>
      <c r="HRN1116" s="221"/>
      <c r="HRO1116" s="220"/>
      <c r="HRP1116" s="222"/>
      <c r="HRQ1116" s="221"/>
      <c r="HRR1116" s="220"/>
      <c r="HRS1116" s="222"/>
      <c r="HRT1116" s="221"/>
      <c r="HRU1116" s="220"/>
      <c r="HRV1116" s="222"/>
      <c r="HRW1116" s="221"/>
      <c r="HRX1116" s="220"/>
      <c r="HRY1116" s="222"/>
      <c r="HRZ1116" s="221"/>
      <c r="HSA1116" s="220"/>
      <c r="HSB1116" s="222"/>
      <c r="HSC1116" s="221"/>
      <c r="HSD1116" s="220"/>
      <c r="HSE1116" s="222"/>
      <c r="HSF1116" s="221"/>
      <c r="HSG1116" s="220"/>
      <c r="HSH1116" s="222"/>
      <c r="HSI1116" s="221"/>
      <c r="HSJ1116" s="220"/>
      <c r="HSK1116" s="222"/>
      <c r="HSL1116" s="221"/>
      <c r="HSM1116" s="220"/>
      <c r="HSN1116" s="222"/>
      <c r="HSO1116" s="221"/>
      <c r="HSP1116" s="220"/>
      <c r="HSQ1116" s="222"/>
      <c r="HSR1116" s="221"/>
      <c r="HSS1116" s="220"/>
      <c r="HST1116" s="222"/>
      <c r="HSU1116" s="221"/>
      <c r="HSV1116" s="220"/>
      <c r="HSW1116" s="222"/>
      <c r="HSX1116" s="221"/>
      <c r="HSY1116" s="220"/>
      <c r="HSZ1116" s="222"/>
      <c r="HTA1116" s="221"/>
      <c r="HTB1116" s="220"/>
      <c r="HTC1116" s="222"/>
      <c r="HTD1116" s="221"/>
      <c r="HTE1116" s="220"/>
      <c r="HTF1116" s="222"/>
      <c r="HTG1116" s="221"/>
      <c r="HTH1116" s="220"/>
      <c r="HTI1116" s="222"/>
      <c r="HTJ1116" s="221"/>
      <c r="HTK1116" s="220"/>
      <c r="HTL1116" s="222"/>
      <c r="HTM1116" s="221"/>
      <c r="HTN1116" s="220"/>
      <c r="HTO1116" s="222"/>
      <c r="HTP1116" s="221"/>
      <c r="HTQ1116" s="220"/>
      <c r="HTR1116" s="222"/>
      <c r="HTS1116" s="221"/>
      <c r="HTT1116" s="220"/>
      <c r="HTU1116" s="222"/>
      <c r="HTV1116" s="221"/>
      <c r="HTW1116" s="220"/>
      <c r="HTX1116" s="222"/>
      <c r="HTY1116" s="221"/>
      <c r="HTZ1116" s="220"/>
      <c r="HUA1116" s="222"/>
      <c r="HUB1116" s="221"/>
      <c r="HUC1116" s="220"/>
      <c r="HUD1116" s="222"/>
      <c r="HUE1116" s="221"/>
      <c r="HUF1116" s="220"/>
      <c r="HUG1116" s="222"/>
      <c r="HUH1116" s="221"/>
      <c r="HUI1116" s="220"/>
      <c r="HUJ1116" s="222"/>
      <c r="HUK1116" s="221"/>
      <c r="HUL1116" s="220"/>
      <c r="HUM1116" s="222"/>
      <c r="HUN1116" s="221"/>
      <c r="HUO1116" s="220"/>
      <c r="HUP1116" s="222"/>
      <c r="HUQ1116" s="221"/>
      <c r="HUR1116" s="220"/>
      <c r="HUS1116" s="222"/>
      <c r="HUT1116" s="221"/>
      <c r="HUU1116" s="220"/>
      <c r="HUV1116" s="222"/>
      <c r="HUW1116" s="221"/>
      <c r="HUX1116" s="220"/>
      <c r="HUY1116" s="222"/>
      <c r="HUZ1116" s="221"/>
      <c r="HVA1116" s="220"/>
      <c r="HVB1116" s="222"/>
      <c r="HVC1116" s="221"/>
      <c r="HVD1116" s="220"/>
      <c r="HVE1116" s="222"/>
      <c r="HVF1116" s="221"/>
      <c r="HVG1116" s="220"/>
      <c r="HVH1116" s="222"/>
      <c r="HVI1116" s="221"/>
      <c r="HVJ1116" s="220"/>
      <c r="HVK1116" s="222"/>
      <c r="HVL1116" s="221"/>
      <c r="HVM1116" s="220"/>
      <c r="HVN1116" s="222"/>
      <c r="HVO1116" s="221"/>
      <c r="HVP1116" s="220"/>
      <c r="HVQ1116" s="222"/>
      <c r="HVR1116" s="221"/>
      <c r="HVS1116" s="220"/>
      <c r="HVT1116" s="222"/>
      <c r="HVU1116" s="221"/>
      <c r="HVV1116" s="220"/>
      <c r="HVW1116" s="222"/>
      <c r="HVX1116" s="221"/>
      <c r="HVY1116" s="220"/>
      <c r="HVZ1116" s="222"/>
      <c r="HWA1116" s="221"/>
      <c r="HWB1116" s="220"/>
      <c r="HWC1116" s="222"/>
      <c r="HWD1116" s="221"/>
      <c r="HWE1116" s="220"/>
      <c r="HWF1116" s="222"/>
      <c r="HWG1116" s="221"/>
      <c r="HWH1116" s="220"/>
      <c r="HWI1116" s="222"/>
      <c r="HWJ1116" s="221"/>
      <c r="HWK1116" s="220"/>
      <c r="HWL1116" s="222"/>
      <c r="HWM1116" s="221"/>
      <c r="HWN1116" s="220"/>
      <c r="HWO1116" s="222"/>
      <c r="HWP1116" s="221"/>
      <c r="HWQ1116" s="220"/>
      <c r="HWR1116" s="222"/>
      <c r="HWS1116" s="221"/>
      <c r="HWT1116" s="220"/>
      <c r="HWU1116" s="222"/>
      <c r="HWV1116" s="221"/>
      <c r="HWW1116" s="220"/>
      <c r="HWX1116" s="222"/>
      <c r="HWY1116" s="221"/>
      <c r="HWZ1116" s="220"/>
      <c r="HXA1116" s="222"/>
      <c r="HXB1116" s="221"/>
      <c r="HXC1116" s="220"/>
      <c r="HXD1116" s="222"/>
      <c r="HXE1116" s="221"/>
      <c r="HXF1116" s="220"/>
      <c r="HXG1116" s="222"/>
      <c r="HXH1116" s="221"/>
      <c r="HXI1116" s="220"/>
      <c r="HXJ1116" s="222"/>
      <c r="HXK1116" s="221"/>
      <c r="HXL1116" s="220"/>
      <c r="HXM1116" s="222"/>
      <c r="HXN1116" s="221"/>
      <c r="HXO1116" s="220"/>
      <c r="HXP1116" s="222"/>
      <c r="HXQ1116" s="221"/>
      <c r="HXR1116" s="220"/>
      <c r="HXS1116" s="222"/>
      <c r="HXT1116" s="221"/>
      <c r="HXU1116" s="220"/>
      <c r="HXV1116" s="222"/>
      <c r="HXW1116" s="221"/>
      <c r="HXX1116" s="220"/>
      <c r="HXY1116" s="222"/>
      <c r="HXZ1116" s="221"/>
      <c r="HYA1116" s="220"/>
      <c r="HYB1116" s="222"/>
      <c r="HYC1116" s="221"/>
      <c r="HYD1116" s="220"/>
      <c r="HYE1116" s="222"/>
      <c r="HYF1116" s="221"/>
      <c r="HYG1116" s="220"/>
      <c r="HYH1116" s="222"/>
      <c r="HYI1116" s="221"/>
      <c r="HYJ1116" s="220"/>
      <c r="HYK1116" s="222"/>
      <c r="HYL1116" s="221"/>
      <c r="HYM1116" s="220"/>
      <c r="HYN1116" s="222"/>
      <c r="HYO1116" s="221"/>
      <c r="HYP1116" s="220"/>
      <c r="HYQ1116" s="222"/>
      <c r="HYR1116" s="221"/>
      <c r="HYS1116" s="220"/>
      <c r="HYT1116" s="222"/>
      <c r="HYU1116" s="221"/>
      <c r="HYV1116" s="220"/>
      <c r="HYW1116" s="222"/>
      <c r="HYX1116" s="221"/>
      <c r="HYY1116" s="220"/>
      <c r="HYZ1116" s="222"/>
      <c r="HZA1116" s="221"/>
      <c r="HZB1116" s="220"/>
      <c r="HZC1116" s="222"/>
      <c r="HZD1116" s="221"/>
      <c r="HZE1116" s="220"/>
      <c r="HZF1116" s="222"/>
      <c r="HZG1116" s="221"/>
      <c r="HZH1116" s="220"/>
      <c r="HZI1116" s="222"/>
      <c r="HZJ1116" s="221"/>
      <c r="HZK1116" s="220"/>
      <c r="HZL1116" s="222"/>
      <c r="HZM1116" s="221"/>
      <c r="HZN1116" s="220"/>
      <c r="HZO1116" s="222"/>
      <c r="HZP1116" s="221"/>
      <c r="HZQ1116" s="220"/>
      <c r="HZR1116" s="222"/>
      <c r="HZS1116" s="221"/>
      <c r="HZT1116" s="220"/>
      <c r="HZU1116" s="222"/>
      <c r="HZV1116" s="221"/>
      <c r="HZW1116" s="220"/>
      <c r="HZX1116" s="222"/>
      <c r="HZY1116" s="221"/>
      <c r="HZZ1116" s="220"/>
      <c r="IAA1116" s="222"/>
      <c r="IAB1116" s="221"/>
      <c r="IAC1116" s="220"/>
      <c r="IAD1116" s="222"/>
      <c r="IAE1116" s="221"/>
      <c r="IAF1116" s="220"/>
      <c r="IAG1116" s="222"/>
      <c r="IAH1116" s="221"/>
      <c r="IAI1116" s="220"/>
      <c r="IAJ1116" s="222"/>
      <c r="IAK1116" s="221"/>
      <c r="IAL1116" s="220"/>
      <c r="IAM1116" s="222"/>
      <c r="IAN1116" s="221"/>
      <c r="IAO1116" s="220"/>
      <c r="IAP1116" s="222"/>
      <c r="IAQ1116" s="221"/>
      <c r="IAR1116" s="220"/>
      <c r="IAS1116" s="222"/>
      <c r="IAT1116" s="221"/>
      <c r="IAU1116" s="220"/>
      <c r="IAV1116" s="222"/>
      <c r="IAW1116" s="221"/>
      <c r="IAX1116" s="220"/>
      <c r="IAY1116" s="222"/>
      <c r="IAZ1116" s="221"/>
      <c r="IBA1116" s="220"/>
      <c r="IBB1116" s="222"/>
      <c r="IBC1116" s="221"/>
      <c r="IBD1116" s="220"/>
      <c r="IBE1116" s="222"/>
      <c r="IBF1116" s="221"/>
      <c r="IBG1116" s="220"/>
      <c r="IBH1116" s="222"/>
      <c r="IBI1116" s="221"/>
      <c r="IBJ1116" s="220"/>
      <c r="IBK1116" s="222"/>
      <c r="IBL1116" s="221"/>
      <c r="IBM1116" s="220"/>
      <c r="IBN1116" s="222"/>
      <c r="IBO1116" s="221"/>
      <c r="IBP1116" s="220"/>
      <c r="IBQ1116" s="222"/>
      <c r="IBR1116" s="221"/>
      <c r="IBS1116" s="220"/>
      <c r="IBT1116" s="222"/>
      <c r="IBU1116" s="221"/>
      <c r="IBV1116" s="220"/>
      <c r="IBW1116" s="222"/>
      <c r="IBX1116" s="221"/>
      <c r="IBY1116" s="220"/>
      <c r="IBZ1116" s="222"/>
      <c r="ICA1116" s="221"/>
      <c r="ICB1116" s="220"/>
      <c r="ICC1116" s="222"/>
      <c r="ICD1116" s="221"/>
      <c r="ICE1116" s="220"/>
      <c r="ICF1116" s="222"/>
      <c r="ICG1116" s="221"/>
      <c r="ICH1116" s="220"/>
      <c r="ICI1116" s="222"/>
      <c r="ICJ1116" s="221"/>
      <c r="ICK1116" s="220"/>
      <c r="ICL1116" s="222"/>
      <c r="ICM1116" s="221"/>
      <c r="ICN1116" s="220"/>
      <c r="ICO1116" s="222"/>
      <c r="ICP1116" s="221"/>
      <c r="ICQ1116" s="220"/>
      <c r="ICR1116" s="222"/>
      <c r="ICS1116" s="221"/>
      <c r="ICT1116" s="220"/>
      <c r="ICU1116" s="222"/>
      <c r="ICV1116" s="221"/>
      <c r="ICW1116" s="220"/>
      <c r="ICX1116" s="222"/>
      <c r="ICY1116" s="221"/>
      <c r="ICZ1116" s="220"/>
      <c r="IDA1116" s="222"/>
      <c r="IDB1116" s="221"/>
      <c r="IDC1116" s="220"/>
      <c r="IDD1116" s="222"/>
      <c r="IDE1116" s="221"/>
      <c r="IDF1116" s="220"/>
      <c r="IDG1116" s="222"/>
      <c r="IDH1116" s="221"/>
      <c r="IDI1116" s="220"/>
      <c r="IDJ1116" s="222"/>
      <c r="IDK1116" s="221"/>
      <c r="IDL1116" s="220"/>
      <c r="IDM1116" s="222"/>
      <c r="IDN1116" s="221"/>
      <c r="IDO1116" s="220"/>
      <c r="IDP1116" s="222"/>
      <c r="IDQ1116" s="221"/>
      <c r="IDR1116" s="220"/>
      <c r="IDS1116" s="222"/>
      <c r="IDT1116" s="221"/>
      <c r="IDU1116" s="220"/>
      <c r="IDV1116" s="222"/>
      <c r="IDW1116" s="221"/>
      <c r="IDX1116" s="220"/>
      <c r="IDY1116" s="222"/>
      <c r="IDZ1116" s="221"/>
      <c r="IEA1116" s="220"/>
      <c r="IEB1116" s="222"/>
      <c r="IEC1116" s="221"/>
      <c r="IED1116" s="220"/>
      <c r="IEE1116" s="222"/>
      <c r="IEF1116" s="221"/>
      <c r="IEG1116" s="220"/>
      <c r="IEH1116" s="222"/>
      <c r="IEI1116" s="221"/>
      <c r="IEJ1116" s="220"/>
      <c r="IEK1116" s="222"/>
      <c r="IEL1116" s="221"/>
      <c r="IEM1116" s="220"/>
      <c r="IEN1116" s="222"/>
      <c r="IEO1116" s="221"/>
      <c r="IEP1116" s="220"/>
      <c r="IEQ1116" s="222"/>
      <c r="IER1116" s="221"/>
      <c r="IES1116" s="220"/>
      <c r="IET1116" s="222"/>
      <c r="IEU1116" s="221"/>
      <c r="IEV1116" s="220"/>
      <c r="IEW1116" s="222"/>
      <c r="IEX1116" s="221"/>
      <c r="IEY1116" s="220"/>
      <c r="IEZ1116" s="222"/>
      <c r="IFA1116" s="221"/>
      <c r="IFB1116" s="220"/>
      <c r="IFC1116" s="222"/>
      <c r="IFD1116" s="221"/>
      <c r="IFE1116" s="220"/>
      <c r="IFF1116" s="222"/>
      <c r="IFG1116" s="221"/>
      <c r="IFH1116" s="220"/>
      <c r="IFI1116" s="222"/>
      <c r="IFJ1116" s="221"/>
      <c r="IFK1116" s="220"/>
      <c r="IFL1116" s="222"/>
      <c r="IFM1116" s="221"/>
      <c r="IFN1116" s="220"/>
      <c r="IFO1116" s="222"/>
      <c r="IFP1116" s="221"/>
      <c r="IFQ1116" s="220"/>
      <c r="IFR1116" s="222"/>
      <c r="IFS1116" s="221"/>
      <c r="IFT1116" s="220"/>
      <c r="IFU1116" s="222"/>
      <c r="IFV1116" s="221"/>
      <c r="IFW1116" s="220"/>
      <c r="IFX1116" s="222"/>
      <c r="IFY1116" s="221"/>
      <c r="IFZ1116" s="220"/>
      <c r="IGA1116" s="222"/>
      <c r="IGB1116" s="221"/>
      <c r="IGC1116" s="220"/>
      <c r="IGD1116" s="222"/>
      <c r="IGE1116" s="221"/>
      <c r="IGF1116" s="220"/>
      <c r="IGG1116" s="222"/>
      <c r="IGH1116" s="221"/>
      <c r="IGI1116" s="220"/>
      <c r="IGJ1116" s="222"/>
      <c r="IGK1116" s="221"/>
      <c r="IGL1116" s="220"/>
      <c r="IGM1116" s="222"/>
      <c r="IGN1116" s="221"/>
      <c r="IGO1116" s="220"/>
      <c r="IGP1116" s="222"/>
      <c r="IGQ1116" s="221"/>
      <c r="IGR1116" s="220"/>
      <c r="IGS1116" s="222"/>
      <c r="IGT1116" s="221"/>
      <c r="IGU1116" s="220"/>
      <c r="IGV1116" s="222"/>
      <c r="IGW1116" s="221"/>
      <c r="IGX1116" s="220"/>
      <c r="IGY1116" s="222"/>
      <c r="IGZ1116" s="221"/>
      <c r="IHA1116" s="220"/>
      <c r="IHB1116" s="222"/>
      <c r="IHC1116" s="221"/>
      <c r="IHD1116" s="220"/>
      <c r="IHE1116" s="222"/>
      <c r="IHF1116" s="221"/>
      <c r="IHG1116" s="220"/>
      <c r="IHH1116" s="222"/>
      <c r="IHI1116" s="221"/>
      <c r="IHJ1116" s="220"/>
      <c r="IHK1116" s="222"/>
      <c r="IHL1116" s="221"/>
      <c r="IHM1116" s="220"/>
      <c r="IHN1116" s="222"/>
      <c r="IHO1116" s="221"/>
      <c r="IHP1116" s="220"/>
      <c r="IHQ1116" s="222"/>
      <c r="IHR1116" s="221"/>
      <c r="IHS1116" s="220"/>
      <c r="IHT1116" s="222"/>
      <c r="IHU1116" s="221"/>
      <c r="IHV1116" s="220"/>
      <c r="IHW1116" s="222"/>
      <c r="IHX1116" s="221"/>
      <c r="IHY1116" s="220"/>
      <c r="IHZ1116" s="222"/>
      <c r="IIA1116" s="221"/>
      <c r="IIB1116" s="220"/>
      <c r="IIC1116" s="222"/>
      <c r="IID1116" s="221"/>
      <c r="IIE1116" s="220"/>
      <c r="IIF1116" s="222"/>
      <c r="IIG1116" s="221"/>
      <c r="IIH1116" s="220"/>
      <c r="III1116" s="222"/>
      <c r="IIJ1116" s="221"/>
      <c r="IIK1116" s="220"/>
      <c r="IIL1116" s="222"/>
      <c r="IIM1116" s="221"/>
      <c r="IIN1116" s="220"/>
      <c r="IIO1116" s="222"/>
      <c r="IIP1116" s="221"/>
      <c r="IIQ1116" s="220"/>
      <c r="IIR1116" s="222"/>
      <c r="IIS1116" s="221"/>
      <c r="IIT1116" s="220"/>
      <c r="IIU1116" s="222"/>
      <c r="IIV1116" s="221"/>
      <c r="IIW1116" s="220"/>
      <c r="IIX1116" s="222"/>
      <c r="IIY1116" s="221"/>
      <c r="IIZ1116" s="220"/>
      <c r="IJA1116" s="222"/>
      <c r="IJB1116" s="221"/>
      <c r="IJC1116" s="220"/>
      <c r="IJD1116" s="222"/>
      <c r="IJE1116" s="221"/>
      <c r="IJF1116" s="220"/>
      <c r="IJG1116" s="222"/>
      <c r="IJH1116" s="221"/>
      <c r="IJI1116" s="220"/>
      <c r="IJJ1116" s="222"/>
      <c r="IJK1116" s="221"/>
      <c r="IJL1116" s="220"/>
      <c r="IJM1116" s="222"/>
      <c r="IJN1116" s="221"/>
      <c r="IJO1116" s="220"/>
      <c r="IJP1116" s="222"/>
      <c r="IJQ1116" s="221"/>
      <c r="IJR1116" s="220"/>
      <c r="IJS1116" s="222"/>
      <c r="IJT1116" s="221"/>
      <c r="IJU1116" s="220"/>
      <c r="IJV1116" s="222"/>
      <c r="IJW1116" s="221"/>
      <c r="IJX1116" s="220"/>
      <c r="IJY1116" s="222"/>
      <c r="IJZ1116" s="221"/>
      <c r="IKA1116" s="220"/>
      <c r="IKB1116" s="222"/>
      <c r="IKC1116" s="221"/>
      <c r="IKD1116" s="220"/>
      <c r="IKE1116" s="222"/>
      <c r="IKF1116" s="221"/>
      <c r="IKG1116" s="220"/>
      <c r="IKH1116" s="222"/>
      <c r="IKI1116" s="221"/>
      <c r="IKJ1116" s="220"/>
      <c r="IKK1116" s="222"/>
      <c r="IKL1116" s="221"/>
      <c r="IKM1116" s="220"/>
      <c r="IKN1116" s="222"/>
      <c r="IKO1116" s="221"/>
      <c r="IKP1116" s="220"/>
      <c r="IKQ1116" s="222"/>
      <c r="IKR1116" s="221"/>
      <c r="IKS1116" s="220"/>
      <c r="IKT1116" s="222"/>
      <c r="IKU1116" s="221"/>
      <c r="IKV1116" s="220"/>
      <c r="IKW1116" s="222"/>
      <c r="IKX1116" s="221"/>
      <c r="IKY1116" s="220"/>
      <c r="IKZ1116" s="222"/>
      <c r="ILA1116" s="221"/>
      <c r="ILB1116" s="220"/>
      <c r="ILC1116" s="222"/>
      <c r="ILD1116" s="221"/>
      <c r="ILE1116" s="220"/>
      <c r="ILF1116" s="222"/>
      <c r="ILG1116" s="221"/>
      <c r="ILH1116" s="220"/>
      <c r="ILI1116" s="222"/>
      <c r="ILJ1116" s="221"/>
      <c r="ILK1116" s="220"/>
      <c r="ILL1116" s="222"/>
      <c r="ILM1116" s="221"/>
      <c r="ILN1116" s="220"/>
      <c r="ILO1116" s="222"/>
      <c r="ILP1116" s="221"/>
      <c r="ILQ1116" s="220"/>
      <c r="ILR1116" s="222"/>
      <c r="ILS1116" s="221"/>
      <c r="ILT1116" s="220"/>
      <c r="ILU1116" s="222"/>
      <c r="ILV1116" s="221"/>
      <c r="ILW1116" s="220"/>
      <c r="ILX1116" s="222"/>
      <c r="ILY1116" s="221"/>
      <c r="ILZ1116" s="220"/>
      <c r="IMA1116" s="222"/>
      <c r="IMB1116" s="221"/>
      <c r="IMC1116" s="220"/>
      <c r="IMD1116" s="222"/>
      <c r="IME1116" s="221"/>
      <c r="IMF1116" s="220"/>
      <c r="IMG1116" s="222"/>
      <c r="IMH1116" s="221"/>
      <c r="IMI1116" s="220"/>
      <c r="IMJ1116" s="222"/>
      <c r="IMK1116" s="221"/>
      <c r="IML1116" s="220"/>
      <c r="IMM1116" s="222"/>
      <c r="IMN1116" s="221"/>
      <c r="IMO1116" s="220"/>
      <c r="IMP1116" s="222"/>
      <c r="IMQ1116" s="221"/>
      <c r="IMR1116" s="220"/>
      <c r="IMS1116" s="222"/>
      <c r="IMT1116" s="221"/>
      <c r="IMU1116" s="220"/>
      <c r="IMV1116" s="222"/>
      <c r="IMW1116" s="221"/>
      <c r="IMX1116" s="220"/>
      <c r="IMY1116" s="222"/>
      <c r="IMZ1116" s="221"/>
      <c r="INA1116" s="220"/>
      <c r="INB1116" s="222"/>
      <c r="INC1116" s="221"/>
      <c r="IND1116" s="220"/>
      <c r="INE1116" s="222"/>
      <c r="INF1116" s="221"/>
      <c r="ING1116" s="220"/>
      <c r="INH1116" s="222"/>
      <c r="INI1116" s="221"/>
      <c r="INJ1116" s="220"/>
      <c r="INK1116" s="222"/>
      <c r="INL1116" s="221"/>
      <c r="INM1116" s="220"/>
      <c r="INN1116" s="222"/>
      <c r="INO1116" s="221"/>
      <c r="INP1116" s="220"/>
      <c r="INQ1116" s="222"/>
      <c r="INR1116" s="221"/>
      <c r="INS1116" s="220"/>
      <c r="INT1116" s="222"/>
      <c r="INU1116" s="221"/>
      <c r="INV1116" s="220"/>
      <c r="INW1116" s="222"/>
      <c r="INX1116" s="221"/>
      <c r="INY1116" s="220"/>
      <c r="INZ1116" s="222"/>
      <c r="IOA1116" s="221"/>
      <c r="IOB1116" s="220"/>
      <c r="IOC1116" s="222"/>
      <c r="IOD1116" s="221"/>
      <c r="IOE1116" s="220"/>
      <c r="IOF1116" s="222"/>
      <c r="IOG1116" s="221"/>
      <c r="IOH1116" s="220"/>
      <c r="IOI1116" s="222"/>
      <c r="IOJ1116" s="221"/>
      <c r="IOK1116" s="220"/>
      <c r="IOL1116" s="222"/>
      <c r="IOM1116" s="221"/>
      <c r="ION1116" s="220"/>
      <c r="IOO1116" s="222"/>
      <c r="IOP1116" s="221"/>
      <c r="IOQ1116" s="220"/>
      <c r="IOR1116" s="222"/>
      <c r="IOS1116" s="221"/>
      <c r="IOT1116" s="220"/>
      <c r="IOU1116" s="222"/>
      <c r="IOV1116" s="221"/>
      <c r="IOW1116" s="220"/>
      <c r="IOX1116" s="222"/>
      <c r="IOY1116" s="221"/>
      <c r="IOZ1116" s="220"/>
      <c r="IPA1116" s="222"/>
      <c r="IPB1116" s="221"/>
      <c r="IPC1116" s="220"/>
      <c r="IPD1116" s="222"/>
      <c r="IPE1116" s="221"/>
      <c r="IPF1116" s="220"/>
      <c r="IPG1116" s="222"/>
      <c r="IPH1116" s="221"/>
      <c r="IPI1116" s="220"/>
      <c r="IPJ1116" s="222"/>
      <c r="IPK1116" s="221"/>
      <c r="IPL1116" s="220"/>
      <c r="IPM1116" s="222"/>
      <c r="IPN1116" s="221"/>
      <c r="IPO1116" s="220"/>
      <c r="IPP1116" s="222"/>
      <c r="IPQ1116" s="221"/>
      <c r="IPR1116" s="220"/>
      <c r="IPS1116" s="222"/>
      <c r="IPT1116" s="221"/>
      <c r="IPU1116" s="220"/>
      <c r="IPV1116" s="222"/>
      <c r="IPW1116" s="221"/>
      <c r="IPX1116" s="220"/>
      <c r="IPY1116" s="222"/>
      <c r="IPZ1116" s="221"/>
      <c r="IQA1116" s="220"/>
      <c r="IQB1116" s="222"/>
      <c r="IQC1116" s="221"/>
      <c r="IQD1116" s="220"/>
      <c r="IQE1116" s="222"/>
      <c r="IQF1116" s="221"/>
      <c r="IQG1116" s="220"/>
      <c r="IQH1116" s="222"/>
      <c r="IQI1116" s="221"/>
      <c r="IQJ1116" s="220"/>
      <c r="IQK1116" s="222"/>
      <c r="IQL1116" s="221"/>
      <c r="IQM1116" s="220"/>
      <c r="IQN1116" s="222"/>
      <c r="IQO1116" s="221"/>
      <c r="IQP1116" s="220"/>
      <c r="IQQ1116" s="222"/>
      <c r="IQR1116" s="221"/>
      <c r="IQS1116" s="220"/>
      <c r="IQT1116" s="222"/>
      <c r="IQU1116" s="221"/>
      <c r="IQV1116" s="220"/>
      <c r="IQW1116" s="222"/>
      <c r="IQX1116" s="221"/>
      <c r="IQY1116" s="220"/>
      <c r="IQZ1116" s="222"/>
      <c r="IRA1116" s="221"/>
      <c r="IRB1116" s="220"/>
      <c r="IRC1116" s="222"/>
      <c r="IRD1116" s="221"/>
      <c r="IRE1116" s="220"/>
      <c r="IRF1116" s="222"/>
      <c r="IRG1116" s="221"/>
      <c r="IRH1116" s="220"/>
      <c r="IRI1116" s="222"/>
      <c r="IRJ1116" s="221"/>
      <c r="IRK1116" s="220"/>
      <c r="IRL1116" s="222"/>
      <c r="IRM1116" s="221"/>
      <c r="IRN1116" s="220"/>
      <c r="IRO1116" s="222"/>
      <c r="IRP1116" s="221"/>
      <c r="IRQ1116" s="220"/>
      <c r="IRR1116" s="222"/>
      <c r="IRS1116" s="221"/>
      <c r="IRT1116" s="220"/>
      <c r="IRU1116" s="222"/>
      <c r="IRV1116" s="221"/>
      <c r="IRW1116" s="220"/>
      <c r="IRX1116" s="222"/>
      <c r="IRY1116" s="221"/>
      <c r="IRZ1116" s="220"/>
      <c r="ISA1116" s="222"/>
      <c r="ISB1116" s="221"/>
      <c r="ISC1116" s="220"/>
      <c r="ISD1116" s="222"/>
      <c r="ISE1116" s="221"/>
      <c r="ISF1116" s="220"/>
      <c r="ISG1116" s="222"/>
      <c r="ISH1116" s="221"/>
      <c r="ISI1116" s="220"/>
      <c r="ISJ1116" s="222"/>
      <c r="ISK1116" s="221"/>
      <c r="ISL1116" s="220"/>
      <c r="ISM1116" s="222"/>
      <c r="ISN1116" s="221"/>
      <c r="ISO1116" s="220"/>
      <c r="ISP1116" s="222"/>
      <c r="ISQ1116" s="221"/>
      <c r="ISR1116" s="220"/>
      <c r="ISS1116" s="222"/>
      <c r="IST1116" s="221"/>
      <c r="ISU1116" s="220"/>
      <c r="ISV1116" s="222"/>
      <c r="ISW1116" s="221"/>
      <c r="ISX1116" s="220"/>
      <c r="ISY1116" s="222"/>
      <c r="ISZ1116" s="221"/>
      <c r="ITA1116" s="220"/>
      <c r="ITB1116" s="222"/>
      <c r="ITC1116" s="221"/>
      <c r="ITD1116" s="220"/>
      <c r="ITE1116" s="222"/>
      <c r="ITF1116" s="221"/>
      <c r="ITG1116" s="220"/>
      <c r="ITH1116" s="222"/>
      <c r="ITI1116" s="221"/>
      <c r="ITJ1116" s="220"/>
      <c r="ITK1116" s="222"/>
      <c r="ITL1116" s="221"/>
      <c r="ITM1116" s="220"/>
      <c r="ITN1116" s="222"/>
      <c r="ITO1116" s="221"/>
      <c r="ITP1116" s="220"/>
      <c r="ITQ1116" s="222"/>
      <c r="ITR1116" s="221"/>
      <c r="ITS1116" s="220"/>
      <c r="ITT1116" s="222"/>
      <c r="ITU1116" s="221"/>
      <c r="ITV1116" s="220"/>
      <c r="ITW1116" s="222"/>
      <c r="ITX1116" s="221"/>
      <c r="ITY1116" s="220"/>
      <c r="ITZ1116" s="222"/>
      <c r="IUA1116" s="221"/>
      <c r="IUB1116" s="220"/>
      <c r="IUC1116" s="222"/>
      <c r="IUD1116" s="221"/>
      <c r="IUE1116" s="220"/>
      <c r="IUF1116" s="222"/>
      <c r="IUG1116" s="221"/>
      <c r="IUH1116" s="220"/>
      <c r="IUI1116" s="222"/>
      <c r="IUJ1116" s="221"/>
      <c r="IUK1116" s="220"/>
      <c r="IUL1116" s="222"/>
      <c r="IUM1116" s="221"/>
      <c r="IUN1116" s="220"/>
      <c r="IUO1116" s="222"/>
      <c r="IUP1116" s="221"/>
      <c r="IUQ1116" s="220"/>
      <c r="IUR1116" s="222"/>
      <c r="IUS1116" s="221"/>
      <c r="IUT1116" s="220"/>
      <c r="IUU1116" s="222"/>
      <c r="IUV1116" s="221"/>
      <c r="IUW1116" s="220"/>
      <c r="IUX1116" s="222"/>
      <c r="IUY1116" s="221"/>
      <c r="IUZ1116" s="220"/>
      <c r="IVA1116" s="222"/>
      <c r="IVB1116" s="221"/>
      <c r="IVC1116" s="220"/>
      <c r="IVD1116" s="222"/>
      <c r="IVE1116" s="221"/>
      <c r="IVF1116" s="220"/>
      <c r="IVG1116" s="222"/>
      <c r="IVH1116" s="221"/>
      <c r="IVI1116" s="220"/>
      <c r="IVJ1116" s="222"/>
      <c r="IVK1116" s="221"/>
      <c r="IVL1116" s="220"/>
      <c r="IVM1116" s="222"/>
      <c r="IVN1116" s="221"/>
      <c r="IVO1116" s="220"/>
      <c r="IVP1116" s="222"/>
      <c r="IVQ1116" s="221"/>
      <c r="IVR1116" s="220"/>
      <c r="IVS1116" s="222"/>
      <c r="IVT1116" s="221"/>
      <c r="IVU1116" s="220"/>
      <c r="IVV1116" s="222"/>
      <c r="IVW1116" s="221"/>
      <c r="IVX1116" s="220"/>
      <c r="IVY1116" s="222"/>
      <c r="IVZ1116" s="221"/>
      <c r="IWA1116" s="220"/>
      <c r="IWB1116" s="222"/>
      <c r="IWC1116" s="221"/>
      <c r="IWD1116" s="220"/>
      <c r="IWE1116" s="222"/>
      <c r="IWF1116" s="221"/>
      <c r="IWG1116" s="220"/>
      <c r="IWH1116" s="222"/>
      <c r="IWI1116" s="221"/>
      <c r="IWJ1116" s="220"/>
      <c r="IWK1116" s="222"/>
      <c r="IWL1116" s="221"/>
      <c r="IWM1116" s="220"/>
      <c r="IWN1116" s="222"/>
      <c r="IWO1116" s="221"/>
      <c r="IWP1116" s="220"/>
      <c r="IWQ1116" s="222"/>
      <c r="IWR1116" s="221"/>
      <c r="IWS1116" s="220"/>
      <c r="IWT1116" s="222"/>
      <c r="IWU1116" s="221"/>
      <c r="IWV1116" s="220"/>
      <c r="IWW1116" s="222"/>
      <c r="IWX1116" s="221"/>
      <c r="IWY1116" s="220"/>
      <c r="IWZ1116" s="222"/>
      <c r="IXA1116" s="221"/>
      <c r="IXB1116" s="220"/>
      <c r="IXC1116" s="222"/>
      <c r="IXD1116" s="221"/>
      <c r="IXE1116" s="220"/>
      <c r="IXF1116" s="222"/>
      <c r="IXG1116" s="221"/>
      <c r="IXH1116" s="220"/>
      <c r="IXI1116" s="222"/>
      <c r="IXJ1116" s="221"/>
      <c r="IXK1116" s="220"/>
      <c r="IXL1116" s="222"/>
      <c r="IXM1116" s="221"/>
      <c r="IXN1116" s="220"/>
      <c r="IXO1116" s="222"/>
      <c r="IXP1116" s="221"/>
      <c r="IXQ1116" s="220"/>
      <c r="IXR1116" s="222"/>
      <c r="IXS1116" s="221"/>
      <c r="IXT1116" s="220"/>
      <c r="IXU1116" s="222"/>
      <c r="IXV1116" s="221"/>
      <c r="IXW1116" s="220"/>
      <c r="IXX1116" s="222"/>
      <c r="IXY1116" s="221"/>
      <c r="IXZ1116" s="220"/>
      <c r="IYA1116" s="222"/>
      <c r="IYB1116" s="221"/>
      <c r="IYC1116" s="220"/>
      <c r="IYD1116" s="222"/>
      <c r="IYE1116" s="221"/>
      <c r="IYF1116" s="220"/>
      <c r="IYG1116" s="222"/>
      <c r="IYH1116" s="221"/>
      <c r="IYI1116" s="220"/>
      <c r="IYJ1116" s="222"/>
      <c r="IYK1116" s="221"/>
      <c r="IYL1116" s="220"/>
      <c r="IYM1116" s="222"/>
      <c r="IYN1116" s="221"/>
      <c r="IYO1116" s="220"/>
      <c r="IYP1116" s="222"/>
      <c r="IYQ1116" s="221"/>
      <c r="IYR1116" s="220"/>
      <c r="IYS1116" s="222"/>
      <c r="IYT1116" s="221"/>
      <c r="IYU1116" s="220"/>
      <c r="IYV1116" s="222"/>
      <c r="IYW1116" s="221"/>
      <c r="IYX1116" s="220"/>
      <c r="IYY1116" s="222"/>
      <c r="IYZ1116" s="221"/>
      <c r="IZA1116" s="220"/>
      <c r="IZB1116" s="222"/>
      <c r="IZC1116" s="221"/>
      <c r="IZD1116" s="220"/>
      <c r="IZE1116" s="222"/>
      <c r="IZF1116" s="221"/>
      <c r="IZG1116" s="220"/>
      <c r="IZH1116" s="222"/>
      <c r="IZI1116" s="221"/>
      <c r="IZJ1116" s="220"/>
      <c r="IZK1116" s="222"/>
      <c r="IZL1116" s="221"/>
      <c r="IZM1116" s="220"/>
      <c r="IZN1116" s="222"/>
      <c r="IZO1116" s="221"/>
      <c r="IZP1116" s="220"/>
      <c r="IZQ1116" s="222"/>
      <c r="IZR1116" s="221"/>
      <c r="IZS1116" s="220"/>
      <c r="IZT1116" s="222"/>
      <c r="IZU1116" s="221"/>
      <c r="IZV1116" s="220"/>
      <c r="IZW1116" s="222"/>
      <c r="IZX1116" s="221"/>
      <c r="IZY1116" s="220"/>
      <c r="IZZ1116" s="222"/>
      <c r="JAA1116" s="221"/>
      <c r="JAB1116" s="220"/>
      <c r="JAC1116" s="222"/>
      <c r="JAD1116" s="221"/>
      <c r="JAE1116" s="220"/>
      <c r="JAF1116" s="222"/>
      <c r="JAG1116" s="221"/>
      <c r="JAH1116" s="220"/>
      <c r="JAI1116" s="222"/>
      <c r="JAJ1116" s="221"/>
      <c r="JAK1116" s="220"/>
      <c r="JAL1116" s="222"/>
      <c r="JAM1116" s="221"/>
      <c r="JAN1116" s="220"/>
      <c r="JAO1116" s="222"/>
      <c r="JAP1116" s="221"/>
      <c r="JAQ1116" s="220"/>
      <c r="JAR1116" s="222"/>
      <c r="JAS1116" s="221"/>
      <c r="JAT1116" s="220"/>
      <c r="JAU1116" s="222"/>
      <c r="JAV1116" s="221"/>
      <c r="JAW1116" s="220"/>
      <c r="JAX1116" s="222"/>
      <c r="JAY1116" s="221"/>
      <c r="JAZ1116" s="220"/>
      <c r="JBA1116" s="222"/>
      <c r="JBB1116" s="221"/>
      <c r="JBC1116" s="220"/>
      <c r="JBD1116" s="222"/>
      <c r="JBE1116" s="221"/>
      <c r="JBF1116" s="220"/>
      <c r="JBG1116" s="222"/>
      <c r="JBH1116" s="221"/>
      <c r="JBI1116" s="220"/>
      <c r="JBJ1116" s="222"/>
      <c r="JBK1116" s="221"/>
      <c r="JBL1116" s="220"/>
      <c r="JBM1116" s="222"/>
      <c r="JBN1116" s="221"/>
      <c r="JBO1116" s="220"/>
      <c r="JBP1116" s="222"/>
      <c r="JBQ1116" s="221"/>
      <c r="JBR1116" s="220"/>
      <c r="JBS1116" s="222"/>
      <c r="JBT1116" s="221"/>
      <c r="JBU1116" s="220"/>
      <c r="JBV1116" s="222"/>
      <c r="JBW1116" s="221"/>
      <c r="JBX1116" s="220"/>
      <c r="JBY1116" s="222"/>
      <c r="JBZ1116" s="221"/>
      <c r="JCA1116" s="220"/>
      <c r="JCB1116" s="222"/>
      <c r="JCC1116" s="221"/>
      <c r="JCD1116" s="220"/>
      <c r="JCE1116" s="222"/>
      <c r="JCF1116" s="221"/>
      <c r="JCG1116" s="220"/>
      <c r="JCH1116" s="222"/>
      <c r="JCI1116" s="221"/>
      <c r="JCJ1116" s="220"/>
      <c r="JCK1116" s="222"/>
      <c r="JCL1116" s="221"/>
      <c r="JCM1116" s="220"/>
      <c r="JCN1116" s="222"/>
      <c r="JCO1116" s="221"/>
      <c r="JCP1116" s="220"/>
      <c r="JCQ1116" s="222"/>
      <c r="JCR1116" s="221"/>
      <c r="JCS1116" s="220"/>
      <c r="JCT1116" s="222"/>
      <c r="JCU1116" s="221"/>
      <c r="JCV1116" s="220"/>
      <c r="JCW1116" s="222"/>
      <c r="JCX1116" s="221"/>
      <c r="JCY1116" s="220"/>
      <c r="JCZ1116" s="222"/>
      <c r="JDA1116" s="221"/>
      <c r="JDB1116" s="220"/>
      <c r="JDC1116" s="222"/>
      <c r="JDD1116" s="221"/>
      <c r="JDE1116" s="220"/>
      <c r="JDF1116" s="222"/>
      <c r="JDG1116" s="221"/>
      <c r="JDH1116" s="220"/>
      <c r="JDI1116" s="222"/>
      <c r="JDJ1116" s="221"/>
      <c r="JDK1116" s="220"/>
      <c r="JDL1116" s="222"/>
      <c r="JDM1116" s="221"/>
      <c r="JDN1116" s="220"/>
      <c r="JDO1116" s="222"/>
      <c r="JDP1116" s="221"/>
      <c r="JDQ1116" s="220"/>
      <c r="JDR1116" s="222"/>
      <c r="JDS1116" s="221"/>
      <c r="JDT1116" s="220"/>
      <c r="JDU1116" s="222"/>
      <c r="JDV1116" s="221"/>
      <c r="JDW1116" s="220"/>
      <c r="JDX1116" s="222"/>
      <c r="JDY1116" s="221"/>
      <c r="JDZ1116" s="220"/>
      <c r="JEA1116" s="222"/>
      <c r="JEB1116" s="221"/>
      <c r="JEC1116" s="220"/>
      <c r="JED1116" s="222"/>
      <c r="JEE1116" s="221"/>
      <c r="JEF1116" s="220"/>
      <c r="JEG1116" s="222"/>
      <c r="JEH1116" s="221"/>
      <c r="JEI1116" s="220"/>
      <c r="JEJ1116" s="222"/>
      <c r="JEK1116" s="221"/>
      <c r="JEL1116" s="220"/>
      <c r="JEM1116" s="222"/>
      <c r="JEN1116" s="221"/>
      <c r="JEO1116" s="220"/>
      <c r="JEP1116" s="222"/>
      <c r="JEQ1116" s="221"/>
      <c r="JER1116" s="220"/>
      <c r="JES1116" s="222"/>
      <c r="JET1116" s="221"/>
      <c r="JEU1116" s="220"/>
      <c r="JEV1116" s="222"/>
      <c r="JEW1116" s="221"/>
      <c r="JEX1116" s="220"/>
      <c r="JEY1116" s="222"/>
      <c r="JEZ1116" s="221"/>
      <c r="JFA1116" s="220"/>
      <c r="JFB1116" s="222"/>
      <c r="JFC1116" s="221"/>
      <c r="JFD1116" s="220"/>
      <c r="JFE1116" s="222"/>
      <c r="JFF1116" s="221"/>
      <c r="JFG1116" s="220"/>
      <c r="JFH1116" s="222"/>
      <c r="JFI1116" s="221"/>
      <c r="JFJ1116" s="220"/>
      <c r="JFK1116" s="222"/>
      <c r="JFL1116" s="221"/>
      <c r="JFM1116" s="220"/>
      <c r="JFN1116" s="222"/>
      <c r="JFO1116" s="221"/>
      <c r="JFP1116" s="220"/>
      <c r="JFQ1116" s="222"/>
      <c r="JFR1116" s="221"/>
      <c r="JFS1116" s="220"/>
      <c r="JFT1116" s="222"/>
      <c r="JFU1116" s="221"/>
      <c r="JFV1116" s="220"/>
      <c r="JFW1116" s="222"/>
      <c r="JFX1116" s="221"/>
      <c r="JFY1116" s="220"/>
      <c r="JFZ1116" s="222"/>
      <c r="JGA1116" s="221"/>
      <c r="JGB1116" s="220"/>
      <c r="JGC1116" s="222"/>
      <c r="JGD1116" s="221"/>
      <c r="JGE1116" s="220"/>
      <c r="JGF1116" s="222"/>
      <c r="JGG1116" s="221"/>
      <c r="JGH1116" s="220"/>
      <c r="JGI1116" s="222"/>
      <c r="JGJ1116" s="221"/>
      <c r="JGK1116" s="220"/>
      <c r="JGL1116" s="222"/>
      <c r="JGM1116" s="221"/>
      <c r="JGN1116" s="220"/>
      <c r="JGO1116" s="222"/>
      <c r="JGP1116" s="221"/>
      <c r="JGQ1116" s="220"/>
      <c r="JGR1116" s="222"/>
      <c r="JGS1116" s="221"/>
      <c r="JGT1116" s="220"/>
      <c r="JGU1116" s="222"/>
      <c r="JGV1116" s="221"/>
      <c r="JGW1116" s="220"/>
      <c r="JGX1116" s="222"/>
      <c r="JGY1116" s="221"/>
      <c r="JGZ1116" s="220"/>
      <c r="JHA1116" s="222"/>
      <c r="JHB1116" s="221"/>
      <c r="JHC1116" s="220"/>
      <c r="JHD1116" s="222"/>
      <c r="JHE1116" s="221"/>
      <c r="JHF1116" s="220"/>
      <c r="JHG1116" s="222"/>
      <c r="JHH1116" s="221"/>
      <c r="JHI1116" s="220"/>
      <c r="JHJ1116" s="222"/>
      <c r="JHK1116" s="221"/>
      <c r="JHL1116" s="220"/>
      <c r="JHM1116" s="222"/>
      <c r="JHN1116" s="221"/>
      <c r="JHO1116" s="220"/>
      <c r="JHP1116" s="222"/>
      <c r="JHQ1116" s="221"/>
      <c r="JHR1116" s="220"/>
      <c r="JHS1116" s="222"/>
      <c r="JHT1116" s="221"/>
      <c r="JHU1116" s="220"/>
      <c r="JHV1116" s="222"/>
      <c r="JHW1116" s="221"/>
      <c r="JHX1116" s="220"/>
      <c r="JHY1116" s="222"/>
      <c r="JHZ1116" s="221"/>
      <c r="JIA1116" s="220"/>
      <c r="JIB1116" s="222"/>
      <c r="JIC1116" s="221"/>
      <c r="JID1116" s="220"/>
      <c r="JIE1116" s="222"/>
      <c r="JIF1116" s="221"/>
      <c r="JIG1116" s="220"/>
      <c r="JIH1116" s="222"/>
      <c r="JII1116" s="221"/>
      <c r="JIJ1116" s="220"/>
      <c r="JIK1116" s="222"/>
      <c r="JIL1116" s="221"/>
      <c r="JIM1116" s="220"/>
      <c r="JIN1116" s="222"/>
      <c r="JIO1116" s="221"/>
      <c r="JIP1116" s="220"/>
      <c r="JIQ1116" s="222"/>
      <c r="JIR1116" s="221"/>
      <c r="JIS1116" s="220"/>
      <c r="JIT1116" s="222"/>
      <c r="JIU1116" s="221"/>
      <c r="JIV1116" s="220"/>
      <c r="JIW1116" s="222"/>
      <c r="JIX1116" s="221"/>
      <c r="JIY1116" s="220"/>
      <c r="JIZ1116" s="222"/>
      <c r="JJA1116" s="221"/>
      <c r="JJB1116" s="220"/>
      <c r="JJC1116" s="222"/>
      <c r="JJD1116" s="221"/>
      <c r="JJE1116" s="220"/>
      <c r="JJF1116" s="222"/>
      <c r="JJG1116" s="221"/>
      <c r="JJH1116" s="220"/>
      <c r="JJI1116" s="222"/>
      <c r="JJJ1116" s="221"/>
      <c r="JJK1116" s="220"/>
      <c r="JJL1116" s="222"/>
      <c r="JJM1116" s="221"/>
      <c r="JJN1116" s="220"/>
      <c r="JJO1116" s="222"/>
      <c r="JJP1116" s="221"/>
      <c r="JJQ1116" s="220"/>
      <c r="JJR1116" s="222"/>
      <c r="JJS1116" s="221"/>
      <c r="JJT1116" s="220"/>
      <c r="JJU1116" s="222"/>
      <c r="JJV1116" s="221"/>
      <c r="JJW1116" s="220"/>
      <c r="JJX1116" s="222"/>
      <c r="JJY1116" s="221"/>
      <c r="JJZ1116" s="220"/>
      <c r="JKA1116" s="222"/>
      <c r="JKB1116" s="221"/>
      <c r="JKC1116" s="220"/>
      <c r="JKD1116" s="222"/>
      <c r="JKE1116" s="221"/>
      <c r="JKF1116" s="220"/>
      <c r="JKG1116" s="222"/>
      <c r="JKH1116" s="221"/>
      <c r="JKI1116" s="220"/>
      <c r="JKJ1116" s="222"/>
      <c r="JKK1116" s="221"/>
      <c r="JKL1116" s="220"/>
      <c r="JKM1116" s="222"/>
      <c r="JKN1116" s="221"/>
      <c r="JKO1116" s="220"/>
      <c r="JKP1116" s="222"/>
      <c r="JKQ1116" s="221"/>
      <c r="JKR1116" s="220"/>
      <c r="JKS1116" s="222"/>
      <c r="JKT1116" s="221"/>
      <c r="JKU1116" s="220"/>
      <c r="JKV1116" s="222"/>
      <c r="JKW1116" s="221"/>
      <c r="JKX1116" s="220"/>
      <c r="JKY1116" s="222"/>
      <c r="JKZ1116" s="221"/>
      <c r="JLA1116" s="220"/>
      <c r="JLB1116" s="222"/>
      <c r="JLC1116" s="221"/>
      <c r="JLD1116" s="220"/>
      <c r="JLE1116" s="222"/>
      <c r="JLF1116" s="221"/>
      <c r="JLG1116" s="220"/>
      <c r="JLH1116" s="222"/>
      <c r="JLI1116" s="221"/>
      <c r="JLJ1116" s="220"/>
      <c r="JLK1116" s="222"/>
      <c r="JLL1116" s="221"/>
      <c r="JLM1116" s="220"/>
      <c r="JLN1116" s="222"/>
      <c r="JLO1116" s="221"/>
      <c r="JLP1116" s="220"/>
      <c r="JLQ1116" s="222"/>
      <c r="JLR1116" s="221"/>
      <c r="JLS1116" s="220"/>
      <c r="JLT1116" s="222"/>
      <c r="JLU1116" s="221"/>
      <c r="JLV1116" s="220"/>
      <c r="JLW1116" s="222"/>
      <c r="JLX1116" s="221"/>
      <c r="JLY1116" s="220"/>
      <c r="JLZ1116" s="222"/>
      <c r="JMA1116" s="221"/>
      <c r="JMB1116" s="220"/>
      <c r="JMC1116" s="222"/>
      <c r="JMD1116" s="221"/>
      <c r="JME1116" s="220"/>
      <c r="JMF1116" s="222"/>
      <c r="JMG1116" s="221"/>
      <c r="JMH1116" s="220"/>
      <c r="JMI1116" s="222"/>
      <c r="JMJ1116" s="221"/>
      <c r="JMK1116" s="220"/>
      <c r="JML1116" s="222"/>
      <c r="JMM1116" s="221"/>
      <c r="JMN1116" s="220"/>
      <c r="JMO1116" s="222"/>
      <c r="JMP1116" s="221"/>
      <c r="JMQ1116" s="220"/>
      <c r="JMR1116" s="222"/>
      <c r="JMS1116" s="221"/>
      <c r="JMT1116" s="220"/>
      <c r="JMU1116" s="222"/>
      <c r="JMV1116" s="221"/>
      <c r="JMW1116" s="220"/>
      <c r="JMX1116" s="222"/>
      <c r="JMY1116" s="221"/>
      <c r="JMZ1116" s="220"/>
      <c r="JNA1116" s="222"/>
      <c r="JNB1116" s="221"/>
      <c r="JNC1116" s="220"/>
      <c r="JND1116" s="222"/>
      <c r="JNE1116" s="221"/>
      <c r="JNF1116" s="220"/>
      <c r="JNG1116" s="222"/>
      <c r="JNH1116" s="221"/>
      <c r="JNI1116" s="220"/>
      <c r="JNJ1116" s="222"/>
      <c r="JNK1116" s="221"/>
      <c r="JNL1116" s="220"/>
      <c r="JNM1116" s="222"/>
      <c r="JNN1116" s="221"/>
      <c r="JNO1116" s="220"/>
      <c r="JNP1116" s="222"/>
      <c r="JNQ1116" s="221"/>
      <c r="JNR1116" s="220"/>
      <c r="JNS1116" s="222"/>
      <c r="JNT1116" s="221"/>
      <c r="JNU1116" s="220"/>
      <c r="JNV1116" s="222"/>
      <c r="JNW1116" s="221"/>
      <c r="JNX1116" s="220"/>
      <c r="JNY1116" s="222"/>
      <c r="JNZ1116" s="221"/>
      <c r="JOA1116" s="220"/>
      <c r="JOB1116" s="222"/>
      <c r="JOC1116" s="221"/>
      <c r="JOD1116" s="220"/>
      <c r="JOE1116" s="222"/>
      <c r="JOF1116" s="221"/>
      <c r="JOG1116" s="220"/>
      <c r="JOH1116" s="222"/>
      <c r="JOI1116" s="221"/>
      <c r="JOJ1116" s="220"/>
      <c r="JOK1116" s="222"/>
      <c r="JOL1116" s="221"/>
      <c r="JOM1116" s="220"/>
      <c r="JON1116" s="222"/>
      <c r="JOO1116" s="221"/>
      <c r="JOP1116" s="220"/>
      <c r="JOQ1116" s="222"/>
      <c r="JOR1116" s="221"/>
      <c r="JOS1116" s="220"/>
      <c r="JOT1116" s="222"/>
      <c r="JOU1116" s="221"/>
      <c r="JOV1116" s="220"/>
      <c r="JOW1116" s="222"/>
      <c r="JOX1116" s="221"/>
      <c r="JOY1116" s="220"/>
      <c r="JOZ1116" s="222"/>
      <c r="JPA1116" s="221"/>
      <c r="JPB1116" s="220"/>
      <c r="JPC1116" s="222"/>
      <c r="JPD1116" s="221"/>
      <c r="JPE1116" s="220"/>
      <c r="JPF1116" s="222"/>
      <c r="JPG1116" s="221"/>
      <c r="JPH1116" s="220"/>
      <c r="JPI1116" s="222"/>
      <c r="JPJ1116" s="221"/>
      <c r="JPK1116" s="220"/>
      <c r="JPL1116" s="222"/>
      <c r="JPM1116" s="221"/>
      <c r="JPN1116" s="220"/>
      <c r="JPO1116" s="222"/>
      <c r="JPP1116" s="221"/>
      <c r="JPQ1116" s="220"/>
      <c r="JPR1116" s="222"/>
      <c r="JPS1116" s="221"/>
      <c r="JPT1116" s="220"/>
      <c r="JPU1116" s="222"/>
      <c r="JPV1116" s="221"/>
      <c r="JPW1116" s="220"/>
      <c r="JPX1116" s="222"/>
      <c r="JPY1116" s="221"/>
      <c r="JPZ1116" s="220"/>
      <c r="JQA1116" s="222"/>
      <c r="JQB1116" s="221"/>
      <c r="JQC1116" s="220"/>
      <c r="JQD1116" s="222"/>
      <c r="JQE1116" s="221"/>
      <c r="JQF1116" s="220"/>
      <c r="JQG1116" s="222"/>
      <c r="JQH1116" s="221"/>
      <c r="JQI1116" s="220"/>
      <c r="JQJ1116" s="222"/>
      <c r="JQK1116" s="221"/>
      <c r="JQL1116" s="220"/>
      <c r="JQM1116" s="222"/>
      <c r="JQN1116" s="221"/>
      <c r="JQO1116" s="220"/>
      <c r="JQP1116" s="222"/>
      <c r="JQQ1116" s="221"/>
      <c r="JQR1116" s="220"/>
      <c r="JQS1116" s="222"/>
      <c r="JQT1116" s="221"/>
      <c r="JQU1116" s="220"/>
      <c r="JQV1116" s="222"/>
      <c r="JQW1116" s="221"/>
      <c r="JQX1116" s="220"/>
      <c r="JQY1116" s="222"/>
      <c r="JQZ1116" s="221"/>
      <c r="JRA1116" s="220"/>
      <c r="JRB1116" s="222"/>
      <c r="JRC1116" s="221"/>
      <c r="JRD1116" s="220"/>
      <c r="JRE1116" s="222"/>
      <c r="JRF1116" s="221"/>
      <c r="JRG1116" s="220"/>
      <c r="JRH1116" s="222"/>
      <c r="JRI1116" s="221"/>
      <c r="JRJ1116" s="220"/>
      <c r="JRK1116" s="222"/>
      <c r="JRL1116" s="221"/>
      <c r="JRM1116" s="220"/>
      <c r="JRN1116" s="222"/>
      <c r="JRO1116" s="221"/>
      <c r="JRP1116" s="220"/>
      <c r="JRQ1116" s="222"/>
      <c r="JRR1116" s="221"/>
      <c r="JRS1116" s="220"/>
      <c r="JRT1116" s="222"/>
      <c r="JRU1116" s="221"/>
      <c r="JRV1116" s="220"/>
      <c r="JRW1116" s="222"/>
      <c r="JRX1116" s="221"/>
      <c r="JRY1116" s="220"/>
      <c r="JRZ1116" s="222"/>
      <c r="JSA1116" s="221"/>
      <c r="JSB1116" s="220"/>
      <c r="JSC1116" s="222"/>
      <c r="JSD1116" s="221"/>
      <c r="JSE1116" s="220"/>
      <c r="JSF1116" s="222"/>
      <c r="JSG1116" s="221"/>
      <c r="JSH1116" s="220"/>
      <c r="JSI1116" s="222"/>
      <c r="JSJ1116" s="221"/>
      <c r="JSK1116" s="220"/>
      <c r="JSL1116" s="222"/>
      <c r="JSM1116" s="221"/>
      <c r="JSN1116" s="220"/>
      <c r="JSO1116" s="222"/>
      <c r="JSP1116" s="221"/>
      <c r="JSQ1116" s="220"/>
      <c r="JSR1116" s="222"/>
      <c r="JSS1116" s="221"/>
      <c r="JST1116" s="220"/>
      <c r="JSU1116" s="222"/>
      <c r="JSV1116" s="221"/>
      <c r="JSW1116" s="220"/>
      <c r="JSX1116" s="222"/>
      <c r="JSY1116" s="221"/>
      <c r="JSZ1116" s="220"/>
      <c r="JTA1116" s="222"/>
      <c r="JTB1116" s="221"/>
      <c r="JTC1116" s="220"/>
      <c r="JTD1116" s="222"/>
      <c r="JTE1116" s="221"/>
      <c r="JTF1116" s="220"/>
      <c r="JTG1116" s="222"/>
      <c r="JTH1116" s="221"/>
      <c r="JTI1116" s="220"/>
      <c r="JTJ1116" s="222"/>
      <c r="JTK1116" s="221"/>
      <c r="JTL1116" s="220"/>
      <c r="JTM1116" s="222"/>
      <c r="JTN1116" s="221"/>
      <c r="JTO1116" s="220"/>
      <c r="JTP1116" s="222"/>
      <c r="JTQ1116" s="221"/>
      <c r="JTR1116" s="220"/>
      <c r="JTS1116" s="222"/>
      <c r="JTT1116" s="221"/>
      <c r="JTU1116" s="220"/>
      <c r="JTV1116" s="222"/>
      <c r="JTW1116" s="221"/>
      <c r="JTX1116" s="220"/>
      <c r="JTY1116" s="222"/>
      <c r="JTZ1116" s="221"/>
      <c r="JUA1116" s="220"/>
      <c r="JUB1116" s="222"/>
      <c r="JUC1116" s="221"/>
      <c r="JUD1116" s="220"/>
      <c r="JUE1116" s="222"/>
      <c r="JUF1116" s="221"/>
      <c r="JUG1116" s="220"/>
      <c r="JUH1116" s="222"/>
      <c r="JUI1116" s="221"/>
      <c r="JUJ1116" s="220"/>
      <c r="JUK1116" s="222"/>
      <c r="JUL1116" s="221"/>
      <c r="JUM1116" s="220"/>
      <c r="JUN1116" s="222"/>
      <c r="JUO1116" s="221"/>
      <c r="JUP1116" s="220"/>
      <c r="JUQ1116" s="222"/>
      <c r="JUR1116" s="221"/>
      <c r="JUS1116" s="220"/>
      <c r="JUT1116" s="222"/>
      <c r="JUU1116" s="221"/>
      <c r="JUV1116" s="220"/>
      <c r="JUW1116" s="222"/>
      <c r="JUX1116" s="221"/>
      <c r="JUY1116" s="220"/>
      <c r="JUZ1116" s="222"/>
      <c r="JVA1116" s="221"/>
      <c r="JVB1116" s="220"/>
      <c r="JVC1116" s="222"/>
      <c r="JVD1116" s="221"/>
      <c r="JVE1116" s="220"/>
      <c r="JVF1116" s="222"/>
      <c r="JVG1116" s="221"/>
      <c r="JVH1116" s="220"/>
      <c r="JVI1116" s="222"/>
      <c r="JVJ1116" s="221"/>
      <c r="JVK1116" s="220"/>
      <c r="JVL1116" s="222"/>
      <c r="JVM1116" s="221"/>
      <c r="JVN1116" s="220"/>
      <c r="JVO1116" s="222"/>
      <c r="JVP1116" s="221"/>
      <c r="JVQ1116" s="220"/>
      <c r="JVR1116" s="222"/>
      <c r="JVS1116" s="221"/>
      <c r="JVT1116" s="220"/>
      <c r="JVU1116" s="222"/>
      <c r="JVV1116" s="221"/>
      <c r="JVW1116" s="220"/>
      <c r="JVX1116" s="222"/>
      <c r="JVY1116" s="221"/>
      <c r="JVZ1116" s="220"/>
      <c r="JWA1116" s="222"/>
      <c r="JWB1116" s="221"/>
      <c r="JWC1116" s="220"/>
      <c r="JWD1116" s="222"/>
      <c r="JWE1116" s="221"/>
      <c r="JWF1116" s="220"/>
      <c r="JWG1116" s="222"/>
      <c r="JWH1116" s="221"/>
      <c r="JWI1116" s="220"/>
      <c r="JWJ1116" s="222"/>
      <c r="JWK1116" s="221"/>
      <c r="JWL1116" s="220"/>
      <c r="JWM1116" s="222"/>
      <c r="JWN1116" s="221"/>
      <c r="JWO1116" s="220"/>
      <c r="JWP1116" s="222"/>
      <c r="JWQ1116" s="221"/>
      <c r="JWR1116" s="220"/>
      <c r="JWS1116" s="222"/>
      <c r="JWT1116" s="221"/>
      <c r="JWU1116" s="220"/>
      <c r="JWV1116" s="222"/>
      <c r="JWW1116" s="221"/>
      <c r="JWX1116" s="220"/>
      <c r="JWY1116" s="222"/>
      <c r="JWZ1116" s="221"/>
      <c r="JXA1116" s="220"/>
      <c r="JXB1116" s="222"/>
      <c r="JXC1116" s="221"/>
      <c r="JXD1116" s="220"/>
      <c r="JXE1116" s="222"/>
      <c r="JXF1116" s="221"/>
      <c r="JXG1116" s="220"/>
      <c r="JXH1116" s="222"/>
      <c r="JXI1116" s="221"/>
      <c r="JXJ1116" s="220"/>
      <c r="JXK1116" s="222"/>
      <c r="JXL1116" s="221"/>
      <c r="JXM1116" s="220"/>
      <c r="JXN1116" s="222"/>
      <c r="JXO1116" s="221"/>
      <c r="JXP1116" s="220"/>
      <c r="JXQ1116" s="222"/>
      <c r="JXR1116" s="221"/>
      <c r="JXS1116" s="220"/>
      <c r="JXT1116" s="222"/>
      <c r="JXU1116" s="221"/>
      <c r="JXV1116" s="220"/>
      <c r="JXW1116" s="222"/>
      <c r="JXX1116" s="221"/>
      <c r="JXY1116" s="220"/>
      <c r="JXZ1116" s="222"/>
      <c r="JYA1116" s="221"/>
      <c r="JYB1116" s="220"/>
      <c r="JYC1116" s="222"/>
      <c r="JYD1116" s="221"/>
      <c r="JYE1116" s="220"/>
      <c r="JYF1116" s="222"/>
      <c r="JYG1116" s="221"/>
      <c r="JYH1116" s="220"/>
      <c r="JYI1116" s="222"/>
      <c r="JYJ1116" s="221"/>
      <c r="JYK1116" s="220"/>
      <c r="JYL1116" s="222"/>
      <c r="JYM1116" s="221"/>
      <c r="JYN1116" s="220"/>
      <c r="JYO1116" s="222"/>
      <c r="JYP1116" s="221"/>
      <c r="JYQ1116" s="220"/>
      <c r="JYR1116" s="222"/>
      <c r="JYS1116" s="221"/>
      <c r="JYT1116" s="220"/>
      <c r="JYU1116" s="222"/>
      <c r="JYV1116" s="221"/>
      <c r="JYW1116" s="220"/>
      <c r="JYX1116" s="222"/>
      <c r="JYY1116" s="221"/>
      <c r="JYZ1116" s="220"/>
      <c r="JZA1116" s="222"/>
      <c r="JZB1116" s="221"/>
      <c r="JZC1116" s="220"/>
      <c r="JZD1116" s="222"/>
      <c r="JZE1116" s="221"/>
      <c r="JZF1116" s="220"/>
      <c r="JZG1116" s="222"/>
      <c r="JZH1116" s="221"/>
      <c r="JZI1116" s="220"/>
      <c r="JZJ1116" s="222"/>
      <c r="JZK1116" s="221"/>
      <c r="JZL1116" s="220"/>
      <c r="JZM1116" s="222"/>
      <c r="JZN1116" s="221"/>
      <c r="JZO1116" s="220"/>
      <c r="JZP1116" s="222"/>
      <c r="JZQ1116" s="221"/>
      <c r="JZR1116" s="220"/>
      <c r="JZS1116" s="222"/>
      <c r="JZT1116" s="221"/>
      <c r="JZU1116" s="220"/>
      <c r="JZV1116" s="222"/>
      <c r="JZW1116" s="221"/>
      <c r="JZX1116" s="220"/>
      <c r="JZY1116" s="222"/>
      <c r="JZZ1116" s="221"/>
      <c r="KAA1116" s="220"/>
      <c r="KAB1116" s="222"/>
      <c r="KAC1116" s="221"/>
      <c r="KAD1116" s="220"/>
      <c r="KAE1116" s="222"/>
      <c r="KAF1116" s="221"/>
      <c r="KAG1116" s="220"/>
      <c r="KAH1116" s="222"/>
      <c r="KAI1116" s="221"/>
      <c r="KAJ1116" s="220"/>
      <c r="KAK1116" s="222"/>
      <c r="KAL1116" s="221"/>
      <c r="KAM1116" s="220"/>
      <c r="KAN1116" s="222"/>
      <c r="KAO1116" s="221"/>
      <c r="KAP1116" s="220"/>
      <c r="KAQ1116" s="222"/>
      <c r="KAR1116" s="221"/>
      <c r="KAS1116" s="220"/>
      <c r="KAT1116" s="222"/>
      <c r="KAU1116" s="221"/>
      <c r="KAV1116" s="220"/>
      <c r="KAW1116" s="222"/>
      <c r="KAX1116" s="221"/>
      <c r="KAY1116" s="220"/>
      <c r="KAZ1116" s="222"/>
      <c r="KBA1116" s="221"/>
      <c r="KBB1116" s="220"/>
      <c r="KBC1116" s="222"/>
      <c r="KBD1116" s="221"/>
      <c r="KBE1116" s="220"/>
      <c r="KBF1116" s="222"/>
      <c r="KBG1116" s="221"/>
      <c r="KBH1116" s="220"/>
      <c r="KBI1116" s="222"/>
      <c r="KBJ1116" s="221"/>
      <c r="KBK1116" s="220"/>
      <c r="KBL1116" s="222"/>
      <c r="KBM1116" s="221"/>
      <c r="KBN1116" s="220"/>
      <c r="KBO1116" s="222"/>
      <c r="KBP1116" s="221"/>
      <c r="KBQ1116" s="220"/>
      <c r="KBR1116" s="222"/>
      <c r="KBS1116" s="221"/>
      <c r="KBT1116" s="220"/>
      <c r="KBU1116" s="222"/>
      <c r="KBV1116" s="221"/>
      <c r="KBW1116" s="220"/>
      <c r="KBX1116" s="222"/>
      <c r="KBY1116" s="221"/>
      <c r="KBZ1116" s="220"/>
      <c r="KCA1116" s="222"/>
      <c r="KCB1116" s="221"/>
      <c r="KCC1116" s="220"/>
      <c r="KCD1116" s="222"/>
      <c r="KCE1116" s="221"/>
      <c r="KCF1116" s="220"/>
      <c r="KCG1116" s="222"/>
      <c r="KCH1116" s="221"/>
      <c r="KCI1116" s="220"/>
      <c r="KCJ1116" s="222"/>
      <c r="KCK1116" s="221"/>
      <c r="KCL1116" s="220"/>
      <c r="KCM1116" s="222"/>
      <c r="KCN1116" s="221"/>
      <c r="KCO1116" s="220"/>
      <c r="KCP1116" s="222"/>
      <c r="KCQ1116" s="221"/>
      <c r="KCR1116" s="220"/>
      <c r="KCS1116" s="222"/>
      <c r="KCT1116" s="221"/>
      <c r="KCU1116" s="220"/>
      <c r="KCV1116" s="222"/>
      <c r="KCW1116" s="221"/>
      <c r="KCX1116" s="220"/>
      <c r="KCY1116" s="222"/>
      <c r="KCZ1116" s="221"/>
      <c r="KDA1116" s="220"/>
      <c r="KDB1116" s="222"/>
      <c r="KDC1116" s="221"/>
      <c r="KDD1116" s="220"/>
      <c r="KDE1116" s="222"/>
      <c r="KDF1116" s="221"/>
      <c r="KDG1116" s="220"/>
      <c r="KDH1116" s="222"/>
      <c r="KDI1116" s="221"/>
      <c r="KDJ1116" s="220"/>
      <c r="KDK1116" s="222"/>
      <c r="KDL1116" s="221"/>
      <c r="KDM1116" s="220"/>
      <c r="KDN1116" s="222"/>
      <c r="KDO1116" s="221"/>
      <c r="KDP1116" s="220"/>
      <c r="KDQ1116" s="222"/>
      <c r="KDR1116" s="221"/>
      <c r="KDS1116" s="220"/>
      <c r="KDT1116" s="222"/>
      <c r="KDU1116" s="221"/>
      <c r="KDV1116" s="220"/>
      <c r="KDW1116" s="222"/>
      <c r="KDX1116" s="221"/>
      <c r="KDY1116" s="220"/>
      <c r="KDZ1116" s="222"/>
      <c r="KEA1116" s="221"/>
      <c r="KEB1116" s="220"/>
      <c r="KEC1116" s="222"/>
      <c r="KED1116" s="221"/>
      <c r="KEE1116" s="220"/>
      <c r="KEF1116" s="222"/>
      <c r="KEG1116" s="221"/>
      <c r="KEH1116" s="220"/>
      <c r="KEI1116" s="222"/>
      <c r="KEJ1116" s="221"/>
      <c r="KEK1116" s="220"/>
      <c r="KEL1116" s="222"/>
      <c r="KEM1116" s="221"/>
      <c r="KEN1116" s="220"/>
      <c r="KEO1116" s="222"/>
      <c r="KEP1116" s="221"/>
      <c r="KEQ1116" s="220"/>
      <c r="KER1116" s="222"/>
      <c r="KES1116" s="221"/>
      <c r="KET1116" s="220"/>
      <c r="KEU1116" s="222"/>
      <c r="KEV1116" s="221"/>
      <c r="KEW1116" s="220"/>
      <c r="KEX1116" s="222"/>
      <c r="KEY1116" s="221"/>
      <c r="KEZ1116" s="220"/>
      <c r="KFA1116" s="222"/>
      <c r="KFB1116" s="221"/>
      <c r="KFC1116" s="220"/>
      <c r="KFD1116" s="222"/>
      <c r="KFE1116" s="221"/>
      <c r="KFF1116" s="220"/>
      <c r="KFG1116" s="222"/>
      <c r="KFH1116" s="221"/>
      <c r="KFI1116" s="220"/>
      <c r="KFJ1116" s="222"/>
      <c r="KFK1116" s="221"/>
      <c r="KFL1116" s="220"/>
      <c r="KFM1116" s="222"/>
      <c r="KFN1116" s="221"/>
      <c r="KFO1116" s="220"/>
      <c r="KFP1116" s="222"/>
      <c r="KFQ1116" s="221"/>
      <c r="KFR1116" s="220"/>
      <c r="KFS1116" s="222"/>
      <c r="KFT1116" s="221"/>
      <c r="KFU1116" s="220"/>
      <c r="KFV1116" s="222"/>
      <c r="KFW1116" s="221"/>
      <c r="KFX1116" s="220"/>
      <c r="KFY1116" s="222"/>
      <c r="KFZ1116" s="221"/>
      <c r="KGA1116" s="220"/>
      <c r="KGB1116" s="222"/>
      <c r="KGC1116" s="221"/>
      <c r="KGD1116" s="220"/>
      <c r="KGE1116" s="222"/>
      <c r="KGF1116" s="221"/>
      <c r="KGG1116" s="220"/>
      <c r="KGH1116" s="222"/>
      <c r="KGI1116" s="221"/>
      <c r="KGJ1116" s="220"/>
      <c r="KGK1116" s="222"/>
      <c r="KGL1116" s="221"/>
      <c r="KGM1116" s="220"/>
      <c r="KGN1116" s="222"/>
      <c r="KGO1116" s="221"/>
      <c r="KGP1116" s="220"/>
      <c r="KGQ1116" s="222"/>
      <c r="KGR1116" s="221"/>
      <c r="KGS1116" s="220"/>
      <c r="KGT1116" s="222"/>
      <c r="KGU1116" s="221"/>
      <c r="KGV1116" s="220"/>
      <c r="KGW1116" s="222"/>
      <c r="KGX1116" s="221"/>
      <c r="KGY1116" s="220"/>
      <c r="KGZ1116" s="222"/>
      <c r="KHA1116" s="221"/>
      <c r="KHB1116" s="220"/>
      <c r="KHC1116" s="222"/>
      <c r="KHD1116" s="221"/>
      <c r="KHE1116" s="220"/>
      <c r="KHF1116" s="222"/>
      <c r="KHG1116" s="221"/>
      <c r="KHH1116" s="220"/>
      <c r="KHI1116" s="222"/>
      <c r="KHJ1116" s="221"/>
      <c r="KHK1116" s="220"/>
      <c r="KHL1116" s="222"/>
      <c r="KHM1116" s="221"/>
      <c r="KHN1116" s="220"/>
      <c r="KHO1116" s="222"/>
      <c r="KHP1116" s="221"/>
      <c r="KHQ1116" s="220"/>
      <c r="KHR1116" s="222"/>
      <c r="KHS1116" s="221"/>
      <c r="KHT1116" s="220"/>
      <c r="KHU1116" s="222"/>
      <c r="KHV1116" s="221"/>
      <c r="KHW1116" s="220"/>
      <c r="KHX1116" s="222"/>
      <c r="KHY1116" s="221"/>
      <c r="KHZ1116" s="220"/>
      <c r="KIA1116" s="222"/>
      <c r="KIB1116" s="221"/>
      <c r="KIC1116" s="220"/>
      <c r="KID1116" s="222"/>
      <c r="KIE1116" s="221"/>
      <c r="KIF1116" s="220"/>
      <c r="KIG1116" s="222"/>
      <c r="KIH1116" s="221"/>
      <c r="KII1116" s="220"/>
      <c r="KIJ1116" s="222"/>
      <c r="KIK1116" s="221"/>
      <c r="KIL1116" s="220"/>
      <c r="KIM1116" s="222"/>
      <c r="KIN1116" s="221"/>
      <c r="KIO1116" s="220"/>
      <c r="KIP1116" s="222"/>
      <c r="KIQ1116" s="221"/>
      <c r="KIR1116" s="220"/>
      <c r="KIS1116" s="222"/>
      <c r="KIT1116" s="221"/>
      <c r="KIU1116" s="220"/>
      <c r="KIV1116" s="222"/>
      <c r="KIW1116" s="221"/>
      <c r="KIX1116" s="220"/>
      <c r="KIY1116" s="222"/>
      <c r="KIZ1116" s="221"/>
      <c r="KJA1116" s="220"/>
      <c r="KJB1116" s="222"/>
      <c r="KJC1116" s="221"/>
      <c r="KJD1116" s="220"/>
      <c r="KJE1116" s="222"/>
      <c r="KJF1116" s="221"/>
      <c r="KJG1116" s="220"/>
      <c r="KJH1116" s="222"/>
      <c r="KJI1116" s="221"/>
      <c r="KJJ1116" s="220"/>
      <c r="KJK1116" s="222"/>
      <c r="KJL1116" s="221"/>
      <c r="KJM1116" s="220"/>
      <c r="KJN1116" s="222"/>
      <c r="KJO1116" s="221"/>
      <c r="KJP1116" s="220"/>
      <c r="KJQ1116" s="222"/>
      <c r="KJR1116" s="221"/>
      <c r="KJS1116" s="220"/>
      <c r="KJT1116" s="222"/>
      <c r="KJU1116" s="221"/>
      <c r="KJV1116" s="220"/>
      <c r="KJW1116" s="222"/>
      <c r="KJX1116" s="221"/>
      <c r="KJY1116" s="220"/>
      <c r="KJZ1116" s="222"/>
      <c r="KKA1116" s="221"/>
      <c r="KKB1116" s="220"/>
      <c r="KKC1116" s="222"/>
      <c r="KKD1116" s="221"/>
      <c r="KKE1116" s="220"/>
      <c r="KKF1116" s="222"/>
      <c r="KKG1116" s="221"/>
      <c r="KKH1116" s="220"/>
      <c r="KKI1116" s="222"/>
      <c r="KKJ1116" s="221"/>
      <c r="KKK1116" s="220"/>
      <c r="KKL1116" s="222"/>
      <c r="KKM1116" s="221"/>
      <c r="KKN1116" s="220"/>
      <c r="KKO1116" s="222"/>
      <c r="KKP1116" s="221"/>
      <c r="KKQ1116" s="220"/>
      <c r="KKR1116" s="222"/>
      <c r="KKS1116" s="221"/>
      <c r="KKT1116" s="220"/>
      <c r="KKU1116" s="222"/>
      <c r="KKV1116" s="221"/>
      <c r="KKW1116" s="220"/>
      <c r="KKX1116" s="222"/>
      <c r="KKY1116" s="221"/>
      <c r="KKZ1116" s="220"/>
      <c r="KLA1116" s="222"/>
      <c r="KLB1116" s="221"/>
      <c r="KLC1116" s="220"/>
      <c r="KLD1116" s="222"/>
      <c r="KLE1116" s="221"/>
      <c r="KLF1116" s="220"/>
      <c r="KLG1116" s="222"/>
      <c r="KLH1116" s="221"/>
      <c r="KLI1116" s="220"/>
      <c r="KLJ1116" s="222"/>
      <c r="KLK1116" s="221"/>
      <c r="KLL1116" s="220"/>
      <c r="KLM1116" s="222"/>
      <c r="KLN1116" s="221"/>
      <c r="KLO1116" s="220"/>
      <c r="KLP1116" s="222"/>
      <c r="KLQ1116" s="221"/>
      <c r="KLR1116" s="220"/>
      <c r="KLS1116" s="222"/>
      <c r="KLT1116" s="221"/>
      <c r="KLU1116" s="220"/>
      <c r="KLV1116" s="222"/>
      <c r="KLW1116" s="221"/>
      <c r="KLX1116" s="220"/>
      <c r="KLY1116" s="222"/>
      <c r="KLZ1116" s="221"/>
      <c r="KMA1116" s="220"/>
      <c r="KMB1116" s="222"/>
      <c r="KMC1116" s="221"/>
      <c r="KMD1116" s="220"/>
      <c r="KME1116" s="222"/>
      <c r="KMF1116" s="221"/>
      <c r="KMG1116" s="220"/>
      <c r="KMH1116" s="222"/>
      <c r="KMI1116" s="221"/>
      <c r="KMJ1116" s="220"/>
      <c r="KMK1116" s="222"/>
      <c r="KML1116" s="221"/>
      <c r="KMM1116" s="220"/>
      <c r="KMN1116" s="222"/>
      <c r="KMO1116" s="221"/>
      <c r="KMP1116" s="220"/>
      <c r="KMQ1116" s="222"/>
      <c r="KMR1116" s="221"/>
      <c r="KMS1116" s="220"/>
      <c r="KMT1116" s="222"/>
      <c r="KMU1116" s="221"/>
      <c r="KMV1116" s="220"/>
      <c r="KMW1116" s="222"/>
      <c r="KMX1116" s="221"/>
      <c r="KMY1116" s="220"/>
      <c r="KMZ1116" s="222"/>
      <c r="KNA1116" s="221"/>
      <c r="KNB1116" s="220"/>
      <c r="KNC1116" s="222"/>
      <c r="KND1116" s="221"/>
      <c r="KNE1116" s="220"/>
      <c r="KNF1116" s="222"/>
      <c r="KNG1116" s="221"/>
      <c r="KNH1116" s="220"/>
      <c r="KNI1116" s="222"/>
      <c r="KNJ1116" s="221"/>
      <c r="KNK1116" s="220"/>
      <c r="KNL1116" s="222"/>
      <c r="KNM1116" s="221"/>
      <c r="KNN1116" s="220"/>
      <c r="KNO1116" s="222"/>
      <c r="KNP1116" s="221"/>
      <c r="KNQ1116" s="220"/>
      <c r="KNR1116" s="222"/>
      <c r="KNS1116" s="221"/>
      <c r="KNT1116" s="220"/>
      <c r="KNU1116" s="222"/>
      <c r="KNV1116" s="221"/>
      <c r="KNW1116" s="220"/>
      <c r="KNX1116" s="222"/>
      <c r="KNY1116" s="221"/>
      <c r="KNZ1116" s="220"/>
      <c r="KOA1116" s="222"/>
      <c r="KOB1116" s="221"/>
      <c r="KOC1116" s="220"/>
      <c r="KOD1116" s="222"/>
      <c r="KOE1116" s="221"/>
      <c r="KOF1116" s="220"/>
      <c r="KOG1116" s="222"/>
      <c r="KOH1116" s="221"/>
      <c r="KOI1116" s="220"/>
      <c r="KOJ1116" s="222"/>
      <c r="KOK1116" s="221"/>
      <c r="KOL1116" s="220"/>
      <c r="KOM1116" s="222"/>
      <c r="KON1116" s="221"/>
      <c r="KOO1116" s="220"/>
      <c r="KOP1116" s="222"/>
      <c r="KOQ1116" s="221"/>
      <c r="KOR1116" s="220"/>
      <c r="KOS1116" s="222"/>
      <c r="KOT1116" s="221"/>
      <c r="KOU1116" s="220"/>
      <c r="KOV1116" s="222"/>
      <c r="KOW1116" s="221"/>
      <c r="KOX1116" s="220"/>
      <c r="KOY1116" s="222"/>
      <c r="KOZ1116" s="221"/>
      <c r="KPA1116" s="220"/>
      <c r="KPB1116" s="222"/>
      <c r="KPC1116" s="221"/>
      <c r="KPD1116" s="220"/>
      <c r="KPE1116" s="222"/>
      <c r="KPF1116" s="221"/>
      <c r="KPG1116" s="220"/>
      <c r="KPH1116" s="222"/>
      <c r="KPI1116" s="221"/>
      <c r="KPJ1116" s="220"/>
      <c r="KPK1116" s="222"/>
      <c r="KPL1116" s="221"/>
      <c r="KPM1116" s="220"/>
      <c r="KPN1116" s="222"/>
      <c r="KPO1116" s="221"/>
      <c r="KPP1116" s="220"/>
      <c r="KPQ1116" s="222"/>
      <c r="KPR1116" s="221"/>
      <c r="KPS1116" s="220"/>
      <c r="KPT1116" s="222"/>
      <c r="KPU1116" s="221"/>
      <c r="KPV1116" s="220"/>
      <c r="KPW1116" s="222"/>
      <c r="KPX1116" s="221"/>
      <c r="KPY1116" s="220"/>
      <c r="KPZ1116" s="222"/>
      <c r="KQA1116" s="221"/>
      <c r="KQB1116" s="220"/>
      <c r="KQC1116" s="222"/>
      <c r="KQD1116" s="221"/>
      <c r="KQE1116" s="220"/>
      <c r="KQF1116" s="222"/>
      <c r="KQG1116" s="221"/>
      <c r="KQH1116" s="220"/>
      <c r="KQI1116" s="222"/>
      <c r="KQJ1116" s="221"/>
      <c r="KQK1116" s="220"/>
      <c r="KQL1116" s="222"/>
      <c r="KQM1116" s="221"/>
      <c r="KQN1116" s="220"/>
      <c r="KQO1116" s="222"/>
      <c r="KQP1116" s="221"/>
      <c r="KQQ1116" s="220"/>
      <c r="KQR1116" s="222"/>
      <c r="KQS1116" s="221"/>
      <c r="KQT1116" s="220"/>
      <c r="KQU1116" s="222"/>
      <c r="KQV1116" s="221"/>
      <c r="KQW1116" s="220"/>
      <c r="KQX1116" s="222"/>
      <c r="KQY1116" s="221"/>
      <c r="KQZ1116" s="220"/>
      <c r="KRA1116" s="222"/>
      <c r="KRB1116" s="221"/>
      <c r="KRC1116" s="220"/>
      <c r="KRD1116" s="222"/>
      <c r="KRE1116" s="221"/>
      <c r="KRF1116" s="220"/>
      <c r="KRG1116" s="222"/>
      <c r="KRH1116" s="221"/>
      <c r="KRI1116" s="220"/>
      <c r="KRJ1116" s="222"/>
      <c r="KRK1116" s="221"/>
      <c r="KRL1116" s="220"/>
      <c r="KRM1116" s="222"/>
      <c r="KRN1116" s="221"/>
      <c r="KRO1116" s="220"/>
      <c r="KRP1116" s="222"/>
      <c r="KRQ1116" s="221"/>
      <c r="KRR1116" s="220"/>
      <c r="KRS1116" s="222"/>
      <c r="KRT1116" s="221"/>
      <c r="KRU1116" s="220"/>
      <c r="KRV1116" s="222"/>
      <c r="KRW1116" s="221"/>
      <c r="KRX1116" s="220"/>
      <c r="KRY1116" s="222"/>
      <c r="KRZ1116" s="221"/>
      <c r="KSA1116" s="220"/>
      <c r="KSB1116" s="222"/>
      <c r="KSC1116" s="221"/>
      <c r="KSD1116" s="220"/>
      <c r="KSE1116" s="222"/>
      <c r="KSF1116" s="221"/>
      <c r="KSG1116" s="220"/>
      <c r="KSH1116" s="222"/>
      <c r="KSI1116" s="221"/>
      <c r="KSJ1116" s="220"/>
      <c r="KSK1116" s="222"/>
      <c r="KSL1116" s="221"/>
      <c r="KSM1116" s="220"/>
      <c r="KSN1116" s="222"/>
      <c r="KSO1116" s="221"/>
      <c r="KSP1116" s="220"/>
      <c r="KSQ1116" s="222"/>
      <c r="KSR1116" s="221"/>
      <c r="KSS1116" s="220"/>
      <c r="KST1116" s="222"/>
      <c r="KSU1116" s="221"/>
      <c r="KSV1116" s="220"/>
      <c r="KSW1116" s="222"/>
      <c r="KSX1116" s="221"/>
      <c r="KSY1116" s="220"/>
      <c r="KSZ1116" s="222"/>
      <c r="KTA1116" s="221"/>
      <c r="KTB1116" s="220"/>
      <c r="KTC1116" s="222"/>
      <c r="KTD1116" s="221"/>
      <c r="KTE1116" s="220"/>
      <c r="KTF1116" s="222"/>
      <c r="KTG1116" s="221"/>
      <c r="KTH1116" s="220"/>
      <c r="KTI1116" s="222"/>
      <c r="KTJ1116" s="221"/>
      <c r="KTK1116" s="220"/>
      <c r="KTL1116" s="222"/>
      <c r="KTM1116" s="221"/>
      <c r="KTN1116" s="220"/>
      <c r="KTO1116" s="222"/>
      <c r="KTP1116" s="221"/>
      <c r="KTQ1116" s="220"/>
      <c r="KTR1116" s="222"/>
      <c r="KTS1116" s="221"/>
      <c r="KTT1116" s="220"/>
      <c r="KTU1116" s="222"/>
      <c r="KTV1116" s="221"/>
      <c r="KTW1116" s="220"/>
      <c r="KTX1116" s="222"/>
      <c r="KTY1116" s="221"/>
      <c r="KTZ1116" s="220"/>
      <c r="KUA1116" s="222"/>
      <c r="KUB1116" s="221"/>
      <c r="KUC1116" s="220"/>
      <c r="KUD1116" s="222"/>
      <c r="KUE1116" s="221"/>
      <c r="KUF1116" s="220"/>
      <c r="KUG1116" s="222"/>
      <c r="KUH1116" s="221"/>
      <c r="KUI1116" s="220"/>
      <c r="KUJ1116" s="222"/>
      <c r="KUK1116" s="221"/>
      <c r="KUL1116" s="220"/>
      <c r="KUM1116" s="222"/>
      <c r="KUN1116" s="221"/>
      <c r="KUO1116" s="220"/>
      <c r="KUP1116" s="222"/>
      <c r="KUQ1116" s="221"/>
      <c r="KUR1116" s="220"/>
      <c r="KUS1116" s="222"/>
      <c r="KUT1116" s="221"/>
      <c r="KUU1116" s="220"/>
      <c r="KUV1116" s="222"/>
      <c r="KUW1116" s="221"/>
      <c r="KUX1116" s="220"/>
      <c r="KUY1116" s="222"/>
      <c r="KUZ1116" s="221"/>
      <c r="KVA1116" s="220"/>
      <c r="KVB1116" s="222"/>
      <c r="KVC1116" s="221"/>
      <c r="KVD1116" s="220"/>
      <c r="KVE1116" s="222"/>
      <c r="KVF1116" s="221"/>
      <c r="KVG1116" s="220"/>
      <c r="KVH1116" s="222"/>
      <c r="KVI1116" s="221"/>
      <c r="KVJ1116" s="220"/>
      <c r="KVK1116" s="222"/>
      <c r="KVL1116" s="221"/>
      <c r="KVM1116" s="220"/>
      <c r="KVN1116" s="222"/>
      <c r="KVO1116" s="221"/>
      <c r="KVP1116" s="220"/>
      <c r="KVQ1116" s="222"/>
      <c r="KVR1116" s="221"/>
      <c r="KVS1116" s="220"/>
      <c r="KVT1116" s="222"/>
      <c r="KVU1116" s="221"/>
      <c r="KVV1116" s="220"/>
      <c r="KVW1116" s="222"/>
      <c r="KVX1116" s="221"/>
      <c r="KVY1116" s="220"/>
      <c r="KVZ1116" s="222"/>
      <c r="KWA1116" s="221"/>
      <c r="KWB1116" s="220"/>
      <c r="KWC1116" s="222"/>
      <c r="KWD1116" s="221"/>
      <c r="KWE1116" s="220"/>
      <c r="KWF1116" s="222"/>
      <c r="KWG1116" s="221"/>
      <c r="KWH1116" s="220"/>
      <c r="KWI1116" s="222"/>
      <c r="KWJ1116" s="221"/>
      <c r="KWK1116" s="220"/>
      <c r="KWL1116" s="222"/>
      <c r="KWM1116" s="221"/>
      <c r="KWN1116" s="220"/>
      <c r="KWO1116" s="222"/>
      <c r="KWP1116" s="221"/>
      <c r="KWQ1116" s="220"/>
      <c r="KWR1116" s="222"/>
      <c r="KWS1116" s="221"/>
      <c r="KWT1116" s="220"/>
      <c r="KWU1116" s="222"/>
      <c r="KWV1116" s="221"/>
      <c r="KWW1116" s="220"/>
      <c r="KWX1116" s="222"/>
      <c r="KWY1116" s="221"/>
      <c r="KWZ1116" s="220"/>
      <c r="KXA1116" s="222"/>
      <c r="KXB1116" s="221"/>
      <c r="KXC1116" s="220"/>
      <c r="KXD1116" s="222"/>
      <c r="KXE1116" s="221"/>
      <c r="KXF1116" s="220"/>
      <c r="KXG1116" s="222"/>
      <c r="KXH1116" s="221"/>
      <c r="KXI1116" s="220"/>
      <c r="KXJ1116" s="222"/>
      <c r="KXK1116" s="221"/>
      <c r="KXL1116" s="220"/>
      <c r="KXM1116" s="222"/>
      <c r="KXN1116" s="221"/>
      <c r="KXO1116" s="220"/>
      <c r="KXP1116" s="222"/>
      <c r="KXQ1116" s="221"/>
      <c r="KXR1116" s="220"/>
      <c r="KXS1116" s="222"/>
      <c r="KXT1116" s="221"/>
      <c r="KXU1116" s="220"/>
      <c r="KXV1116" s="222"/>
      <c r="KXW1116" s="221"/>
      <c r="KXX1116" s="220"/>
      <c r="KXY1116" s="222"/>
      <c r="KXZ1116" s="221"/>
      <c r="KYA1116" s="220"/>
      <c r="KYB1116" s="222"/>
      <c r="KYC1116" s="221"/>
      <c r="KYD1116" s="220"/>
      <c r="KYE1116" s="222"/>
      <c r="KYF1116" s="221"/>
      <c r="KYG1116" s="220"/>
      <c r="KYH1116" s="222"/>
      <c r="KYI1116" s="221"/>
      <c r="KYJ1116" s="220"/>
      <c r="KYK1116" s="222"/>
      <c r="KYL1116" s="221"/>
      <c r="KYM1116" s="220"/>
      <c r="KYN1116" s="222"/>
      <c r="KYO1116" s="221"/>
      <c r="KYP1116" s="220"/>
      <c r="KYQ1116" s="222"/>
      <c r="KYR1116" s="221"/>
      <c r="KYS1116" s="220"/>
      <c r="KYT1116" s="222"/>
      <c r="KYU1116" s="221"/>
      <c r="KYV1116" s="220"/>
      <c r="KYW1116" s="222"/>
      <c r="KYX1116" s="221"/>
      <c r="KYY1116" s="220"/>
      <c r="KYZ1116" s="222"/>
      <c r="KZA1116" s="221"/>
      <c r="KZB1116" s="220"/>
      <c r="KZC1116" s="222"/>
      <c r="KZD1116" s="221"/>
      <c r="KZE1116" s="220"/>
      <c r="KZF1116" s="222"/>
      <c r="KZG1116" s="221"/>
      <c r="KZH1116" s="220"/>
      <c r="KZI1116" s="222"/>
      <c r="KZJ1116" s="221"/>
      <c r="KZK1116" s="220"/>
      <c r="KZL1116" s="222"/>
      <c r="KZM1116" s="221"/>
      <c r="KZN1116" s="220"/>
      <c r="KZO1116" s="222"/>
      <c r="KZP1116" s="221"/>
      <c r="KZQ1116" s="220"/>
      <c r="KZR1116" s="222"/>
      <c r="KZS1116" s="221"/>
      <c r="KZT1116" s="220"/>
      <c r="KZU1116" s="222"/>
      <c r="KZV1116" s="221"/>
      <c r="KZW1116" s="220"/>
      <c r="KZX1116" s="222"/>
      <c r="KZY1116" s="221"/>
      <c r="KZZ1116" s="220"/>
      <c r="LAA1116" s="222"/>
      <c r="LAB1116" s="221"/>
      <c r="LAC1116" s="220"/>
      <c r="LAD1116" s="222"/>
      <c r="LAE1116" s="221"/>
      <c r="LAF1116" s="220"/>
      <c r="LAG1116" s="222"/>
      <c r="LAH1116" s="221"/>
      <c r="LAI1116" s="220"/>
      <c r="LAJ1116" s="222"/>
      <c r="LAK1116" s="221"/>
      <c r="LAL1116" s="220"/>
      <c r="LAM1116" s="222"/>
      <c r="LAN1116" s="221"/>
      <c r="LAO1116" s="220"/>
      <c r="LAP1116" s="222"/>
      <c r="LAQ1116" s="221"/>
      <c r="LAR1116" s="220"/>
      <c r="LAS1116" s="222"/>
      <c r="LAT1116" s="221"/>
      <c r="LAU1116" s="220"/>
      <c r="LAV1116" s="222"/>
      <c r="LAW1116" s="221"/>
      <c r="LAX1116" s="220"/>
      <c r="LAY1116" s="222"/>
      <c r="LAZ1116" s="221"/>
      <c r="LBA1116" s="220"/>
      <c r="LBB1116" s="222"/>
      <c r="LBC1116" s="221"/>
      <c r="LBD1116" s="220"/>
      <c r="LBE1116" s="222"/>
      <c r="LBF1116" s="221"/>
      <c r="LBG1116" s="220"/>
      <c r="LBH1116" s="222"/>
      <c r="LBI1116" s="221"/>
      <c r="LBJ1116" s="220"/>
      <c r="LBK1116" s="222"/>
      <c r="LBL1116" s="221"/>
      <c r="LBM1116" s="220"/>
      <c r="LBN1116" s="222"/>
      <c r="LBO1116" s="221"/>
      <c r="LBP1116" s="220"/>
      <c r="LBQ1116" s="222"/>
      <c r="LBR1116" s="221"/>
      <c r="LBS1116" s="220"/>
      <c r="LBT1116" s="222"/>
      <c r="LBU1116" s="221"/>
      <c r="LBV1116" s="220"/>
      <c r="LBW1116" s="222"/>
      <c r="LBX1116" s="221"/>
      <c r="LBY1116" s="220"/>
      <c r="LBZ1116" s="222"/>
      <c r="LCA1116" s="221"/>
      <c r="LCB1116" s="220"/>
      <c r="LCC1116" s="222"/>
      <c r="LCD1116" s="221"/>
      <c r="LCE1116" s="220"/>
      <c r="LCF1116" s="222"/>
      <c r="LCG1116" s="221"/>
      <c r="LCH1116" s="220"/>
      <c r="LCI1116" s="222"/>
      <c r="LCJ1116" s="221"/>
      <c r="LCK1116" s="220"/>
      <c r="LCL1116" s="222"/>
      <c r="LCM1116" s="221"/>
      <c r="LCN1116" s="220"/>
      <c r="LCO1116" s="222"/>
      <c r="LCP1116" s="221"/>
      <c r="LCQ1116" s="220"/>
      <c r="LCR1116" s="222"/>
      <c r="LCS1116" s="221"/>
      <c r="LCT1116" s="220"/>
      <c r="LCU1116" s="222"/>
      <c r="LCV1116" s="221"/>
      <c r="LCW1116" s="220"/>
      <c r="LCX1116" s="222"/>
      <c r="LCY1116" s="221"/>
      <c r="LCZ1116" s="220"/>
      <c r="LDA1116" s="222"/>
      <c r="LDB1116" s="221"/>
      <c r="LDC1116" s="220"/>
      <c r="LDD1116" s="222"/>
      <c r="LDE1116" s="221"/>
      <c r="LDF1116" s="220"/>
      <c r="LDG1116" s="222"/>
      <c r="LDH1116" s="221"/>
      <c r="LDI1116" s="220"/>
      <c r="LDJ1116" s="222"/>
      <c r="LDK1116" s="221"/>
      <c r="LDL1116" s="220"/>
      <c r="LDM1116" s="222"/>
      <c r="LDN1116" s="221"/>
      <c r="LDO1116" s="220"/>
      <c r="LDP1116" s="222"/>
      <c r="LDQ1116" s="221"/>
      <c r="LDR1116" s="220"/>
      <c r="LDS1116" s="222"/>
      <c r="LDT1116" s="221"/>
      <c r="LDU1116" s="220"/>
      <c r="LDV1116" s="222"/>
      <c r="LDW1116" s="221"/>
      <c r="LDX1116" s="220"/>
      <c r="LDY1116" s="222"/>
      <c r="LDZ1116" s="221"/>
      <c r="LEA1116" s="220"/>
      <c r="LEB1116" s="222"/>
      <c r="LEC1116" s="221"/>
      <c r="LED1116" s="220"/>
      <c r="LEE1116" s="222"/>
      <c r="LEF1116" s="221"/>
      <c r="LEG1116" s="220"/>
      <c r="LEH1116" s="222"/>
      <c r="LEI1116" s="221"/>
      <c r="LEJ1116" s="220"/>
      <c r="LEK1116" s="222"/>
      <c r="LEL1116" s="221"/>
      <c r="LEM1116" s="220"/>
      <c r="LEN1116" s="222"/>
      <c r="LEO1116" s="221"/>
      <c r="LEP1116" s="220"/>
      <c r="LEQ1116" s="222"/>
      <c r="LER1116" s="221"/>
      <c r="LES1116" s="220"/>
      <c r="LET1116" s="222"/>
      <c r="LEU1116" s="221"/>
      <c r="LEV1116" s="220"/>
      <c r="LEW1116" s="222"/>
      <c r="LEX1116" s="221"/>
      <c r="LEY1116" s="220"/>
      <c r="LEZ1116" s="222"/>
      <c r="LFA1116" s="221"/>
      <c r="LFB1116" s="220"/>
      <c r="LFC1116" s="222"/>
      <c r="LFD1116" s="221"/>
      <c r="LFE1116" s="220"/>
      <c r="LFF1116" s="222"/>
      <c r="LFG1116" s="221"/>
      <c r="LFH1116" s="220"/>
      <c r="LFI1116" s="222"/>
      <c r="LFJ1116" s="221"/>
      <c r="LFK1116" s="220"/>
      <c r="LFL1116" s="222"/>
      <c r="LFM1116" s="221"/>
      <c r="LFN1116" s="220"/>
      <c r="LFO1116" s="222"/>
      <c r="LFP1116" s="221"/>
      <c r="LFQ1116" s="220"/>
      <c r="LFR1116" s="222"/>
      <c r="LFS1116" s="221"/>
      <c r="LFT1116" s="220"/>
      <c r="LFU1116" s="222"/>
      <c r="LFV1116" s="221"/>
      <c r="LFW1116" s="220"/>
      <c r="LFX1116" s="222"/>
      <c r="LFY1116" s="221"/>
      <c r="LFZ1116" s="220"/>
      <c r="LGA1116" s="222"/>
      <c r="LGB1116" s="221"/>
      <c r="LGC1116" s="220"/>
      <c r="LGD1116" s="222"/>
      <c r="LGE1116" s="221"/>
      <c r="LGF1116" s="220"/>
      <c r="LGG1116" s="222"/>
      <c r="LGH1116" s="221"/>
      <c r="LGI1116" s="220"/>
      <c r="LGJ1116" s="222"/>
      <c r="LGK1116" s="221"/>
      <c r="LGL1116" s="220"/>
      <c r="LGM1116" s="222"/>
      <c r="LGN1116" s="221"/>
      <c r="LGO1116" s="220"/>
      <c r="LGP1116" s="222"/>
      <c r="LGQ1116" s="221"/>
      <c r="LGR1116" s="220"/>
      <c r="LGS1116" s="222"/>
      <c r="LGT1116" s="221"/>
      <c r="LGU1116" s="220"/>
      <c r="LGV1116" s="222"/>
      <c r="LGW1116" s="221"/>
      <c r="LGX1116" s="220"/>
      <c r="LGY1116" s="222"/>
      <c r="LGZ1116" s="221"/>
      <c r="LHA1116" s="220"/>
      <c r="LHB1116" s="222"/>
      <c r="LHC1116" s="221"/>
      <c r="LHD1116" s="220"/>
      <c r="LHE1116" s="222"/>
      <c r="LHF1116" s="221"/>
      <c r="LHG1116" s="220"/>
      <c r="LHH1116" s="222"/>
      <c r="LHI1116" s="221"/>
      <c r="LHJ1116" s="220"/>
      <c r="LHK1116" s="222"/>
      <c r="LHL1116" s="221"/>
      <c r="LHM1116" s="220"/>
      <c r="LHN1116" s="222"/>
      <c r="LHO1116" s="221"/>
      <c r="LHP1116" s="220"/>
      <c r="LHQ1116" s="222"/>
      <c r="LHR1116" s="221"/>
      <c r="LHS1116" s="220"/>
      <c r="LHT1116" s="222"/>
      <c r="LHU1116" s="221"/>
      <c r="LHV1116" s="220"/>
      <c r="LHW1116" s="222"/>
      <c r="LHX1116" s="221"/>
      <c r="LHY1116" s="220"/>
      <c r="LHZ1116" s="222"/>
      <c r="LIA1116" s="221"/>
      <c r="LIB1116" s="220"/>
      <c r="LIC1116" s="222"/>
      <c r="LID1116" s="221"/>
      <c r="LIE1116" s="220"/>
      <c r="LIF1116" s="222"/>
      <c r="LIG1116" s="221"/>
      <c r="LIH1116" s="220"/>
      <c r="LII1116" s="222"/>
      <c r="LIJ1116" s="221"/>
      <c r="LIK1116" s="220"/>
      <c r="LIL1116" s="222"/>
      <c r="LIM1116" s="221"/>
      <c r="LIN1116" s="220"/>
      <c r="LIO1116" s="222"/>
      <c r="LIP1116" s="221"/>
      <c r="LIQ1116" s="220"/>
      <c r="LIR1116" s="222"/>
      <c r="LIS1116" s="221"/>
      <c r="LIT1116" s="220"/>
      <c r="LIU1116" s="222"/>
      <c r="LIV1116" s="221"/>
      <c r="LIW1116" s="220"/>
      <c r="LIX1116" s="222"/>
      <c r="LIY1116" s="221"/>
      <c r="LIZ1116" s="220"/>
      <c r="LJA1116" s="222"/>
      <c r="LJB1116" s="221"/>
      <c r="LJC1116" s="220"/>
      <c r="LJD1116" s="222"/>
      <c r="LJE1116" s="221"/>
      <c r="LJF1116" s="220"/>
      <c r="LJG1116" s="222"/>
      <c r="LJH1116" s="221"/>
      <c r="LJI1116" s="220"/>
      <c r="LJJ1116" s="222"/>
      <c r="LJK1116" s="221"/>
      <c r="LJL1116" s="220"/>
      <c r="LJM1116" s="222"/>
      <c r="LJN1116" s="221"/>
      <c r="LJO1116" s="220"/>
      <c r="LJP1116" s="222"/>
      <c r="LJQ1116" s="221"/>
      <c r="LJR1116" s="220"/>
      <c r="LJS1116" s="222"/>
      <c r="LJT1116" s="221"/>
      <c r="LJU1116" s="220"/>
      <c r="LJV1116" s="222"/>
      <c r="LJW1116" s="221"/>
      <c r="LJX1116" s="220"/>
      <c r="LJY1116" s="222"/>
      <c r="LJZ1116" s="221"/>
      <c r="LKA1116" s="220"/>
      <c r="LKB1116" s="222"/>
      <c r="LKC1116" s="221"/>
      <c r="LKD1116" s="220"/>
      <c r="LKE1116" s="222"/>
      <c r="LKF1116" s="221"/>
      <c r="LKG1116" s="220"/>
      <c r="LKH1116" s="222"/>
      <c r="LKI1116" s="221"/>
      <c r="LKJ1116" s="220"/>
      <c r="LKK1116" s="222"/>
      <c r="LKL1116" s="221"/>
      <c r="LKM1116" s="220"/>
      <c r="LKN1116" s="222"/>
      <c r="LKO1116" s="221"/>
      <c r="LKP1116" s="220"/>
      <c r="LKQ1116" s="222"/>
      <c r="LKR1116" s="221"/>
      <c r="LKS1116" s="220"/>
      <c r="LKT1116" s="222"/>
      <c r="LKU1116" s="221"/>
      <c r="LKV1116" s="220"/>
      <c r="LKW1116" s="222"/>
      <c r="LKX1116" s="221"/>
      <c r="LKY1116" s="220"/>
      <c r="LKZ1116" s="222"/>
      <c r="LLA1116" s="221"/>
      <c r="LLB1116" s="220"/>
      <c r="LLC1116" s="222"/>
      <c r="LLD1116" s="221"/>
      <c r="LLE1116" s="220"/>
      <c r="LLF1116" s="222"/>
      <c r="LLG1116" s="221"/>
      <c r="LLH1116" s="220"/>
      <c r="LLI1116" s="222"/>
      <c r="LLJ1116" s="221"/>
      <c r="LLK1116" s="220"/>
      <c r="LLL1116" s="222"/>
      <c r="LLM1116" s="221"/>
      <c r="LLN1116" s="220"/>
      <c r="LLO1116" s="222"/>
      <c r="LLP1116" s="221"/>
      <c r="LLQ1116" s="220"/>
      <c r="LLR1116" s="222"/>
      <c r="LLS1116" s="221"/>
      <c r="LLT1116" s="220"/>
      <c r="LLU1116" s="222"/>
      <c r="LLV1116" s="221"/>
      <c r="LLW1116" s="220"/>
      <c r="LLX1116" s="222"/>
      <c r="LLY1116" s="221"/>
      <c r="LLZ1116" s="220"/>
      <c r="LMA1116" s="222"/>
      <c r="LMB1116" s="221"/>
      <c r="LMC1116" s="220"/>
      <c r="LMD1116" s="222"/>
      <c r="LME1116" s="221"/>
      <c r="LMF1116" s="220"/>
      <c r="LMG1116" s="222"/>
      <c r="LMH1116" s="221"/>
      <c r="LMI1116" s="220"/>
      <c r="LMJ1116" s="222"/>
      <c r="LMK1116" s="221"/>
      <c r="LML1116" s="220"/>
      <c r="LMM1116" s="222"/>
      <c r="LMN1116" s="221"/>
      <c r="LMO1116" s="220"/>
      <c r="LMP1116" s="222"/>
      <c r="LMQ1116" s="221"/>
      <c r="LMR1116" s="220"/>
      <c r="LMS1116" s="222"/>
      <c r="LMT1116" s="221"/>
      <c r="LMU1116" s="220"/>
      <c r="LMV1116" s="222"/>
      <c r="LMW1116" s="221"/>
      <c r="LMX1116" s="220"/>
      <c r="LMY1116" s="222"/>
      <c r="LMZ1116" s="221"/>
      <c r="LNA1116" s="220"/>
      <c r="LNB1116" s="222"/>
      <c r="LNC1116" s="221"/>
      <c r="LND1116" s="220"/>
      <c r="LNE1116" s="222"/>
      <c r="LNF1116" s="221"/>
      <c r="LNG1116" s="220"/>
      <c r="LNH1116" s="222"/>
      <c r="LNI1116" s="221"/>
      <c r="LNJ1116" s="220"/>
      <c r="LNK1116" s="222"/>
      <c r="LNL1116" s="221"/>
      <c r="LNM1116" s="220"/>
      <c r="LNN1116" s="222"/>
      <c r="LNO1116" s="221"/>
      <c r="LNP1116" s="220"/>
      <c r="LNQ1116" s="222"/>
      <c r="LNR1116" s="221"/>
      <c r="LNS1116" s="220"/>
      <c r="LNT1116" s="222"/>
      <c r="LNU1116" s="221"/>
      <c r="LNV1116" s="220"/>
      <c r="LNW1116" s="222"/>
      <c r="LNX1116" s="221"/>
      <c r="LNY1116" s="220"/>
      <c r="LNZ1116" s="222"/>
      <c r="LOA1116" s="221"/>
      <c r="LOB1116" s="220"/>
      <c r="LOC1116" s="222"/>
      <c r="LOD1116" s="221"/>
      <c r="LOE1116" s="220"/>
      <c r="LOF1116" s="222"/>
      <c r="LOG1116" s="221"/>
      <c r="LOH1116" s="220"/>
      <c r="LOI1116" s="222"/>
      <c r="LOJ1116" s="221"/>
      <c r="LOK1116" s="220"/>
      <c r="LOL1116" s="222"/>
      <c r="LOM1116" s="221"/>
      <c r="LON1116" s="220"/>
      <c r="LOO1116" s="222"/>
      <c r="LOP1116" s="221"/>
      <c r="LOQ1116" s="220"/>
      <c r="LOR1116" s="222"/>
      <c r="LOS1116" s="221"/>
      <c r="LOT1116" s="220"/>
      <c r="LOU1116" s="222"/>
      <c r="LOV1116" s="221"/>
      <c r="LOW1116" s="220"/>
      <c r="LOX1116" s="222"/>
      <c r="LOY1116" s="221"/>
      <c r="LOZ1116" s="220"/>
      <c r="LPA1116" s="222"/>
      <c r="LPB1116" s="221"/>
      <c r="LPC1116" s="220"/>
      <c r="LPD1116" s="222"/>
      <c r="LPE1116" s="221"/>
      <c r="LPF1116" s="220"/>
      <c r="LPG1116" s="222"/>
      <c r="LPH1116" s="221"/>
      <c r="LPI1116" s="220"/>
      <c r="LPJ1116" s="222"/>
      <c r="LPK1116" s="221"/>
      <c r="LPL1116" s="220"/>
      <c r="LPM1116" s="222"/>
      <c r="LPN1116" s="221"/>
      <c r="LPO1116" s="220"/>
      <c r="LPP1116" s="222"/>
      <c r="LPQ1116" s="221"/>
      <c r="LPR1116" s="220"/>
      <c r="LPS1116" s="222"/>
      <c r="LPT1116" s="221"/>
      <c r="LPU1116" s="220"/>
      <c r="LPV1116" s="222"/>
      <c r="LPW1116" s="221"/>
      <c r="LPX1116" s="220"/>
      <c r="LPY1116" s="222"/>
      <c r="LPZ1116" s="221"/>
      <c r="LQA1116" s="220"/>
      <c r="LQB1116" s="222"/>
      <c r="LQC1116" s="221"/>
      <c r="LQD1116" s="220"/>
      <c r="LQE1116" s="222"/>
      <c r="LQF1116" s="221"/>
      <c r="LQG1116" s="220"/>
      <c r="LQH1116" s="222"/>
      <c r="LQI1116" s="221"/>
      <c r="LQJ1116" s="220"/>
      <c r="LQK1116" s="222"/>
      <c r="LQL1116" s="221"/>
      <c r="LQM1116" s="220"/>
      <c r="LQN1116" s="222"/>
      <c r="LQO1116" s="221"/>
      <c r="LQP1116" s="220"/>
      <c r="LQQ1116" s="222"/>
      <c r="LQR1116" s="221"/>
      <c r="LQS1116" s="220"/>
      <c r="LQT1116" s="222"/>
      <c r="LQU1116" s="221"/>
      <c r="LQV1116" s="220"/>
      <c r="LQW1116" s="222"/>
      <c r="LQX1116" s="221"/>
      <c r="LQY1116" s="220"/>
      <c r="LQZ1116" s="222"/>
      <c r="LRA1116" s="221"/>
      <c r="LRB1116" s="220"/>
      <c r="LRC1116" s="222"/>
      <c r="LRD1116" s="221"/>
      <c r="LRE1116" s="220"/>
      <c r="LRF1116" s="222"/>
      <c r="LRG1116" s="221"/>
      <c r="LRH1116" s="220"/>
      <c r="LRI1116" s="222"/>
      <c r="LRJ1116" s="221"/>
      <c r="LRK1116" s="220"/>
      <c r="LRL1116" s="222"/>
      <c r="LRM1116" s="221"/>
      <c r="LRN1116" s="220"/>
      <c r="LRO1116" s="222"/>
      <c r="LRP1116" s="221"/>
      <c r="LRQ1116" s="220"/>
      <c r="LRR1116" s="222"/>
      <c r="LRS1116" s="221"/>
      <c r="LRT1116" s="220"/>
      <c r="LRU1116" s="222"/>
      <c r="LRV1116" s="221"/>
      <c r="LRW1116" s="220"/>
      <c r="LRX1116" s="222"/>
      <c r="LRY1116" s="221"/>
      <c r="LRZ1116" s="220"/>
      <c r="LSA1116" s="222"/>
      <c r="LSB1116" s="221"/>
      <c r="LSC1116" s="220"/>
      <c r="LSD1116" s="222"/>
      <c r="LSE1116" s="221"/>
      <c r="LSF1116" s="220"/>
      <c r="LSG1116" s="222"/>
      <c r="LSH1116" s="221"/>
      <c r="LSI1116" s="220"/>
      <c r="LSJ1116" s="222"/>
      <c r="LSK1116" s="221"/>
      <c r="LSL1116" s="220"/>
      <c r="LSM1116" s="222"/>
      <c r="LSN1116" s="221"/>
      <c r="LSO1116" s="220"/>
      <c r="LSP1116" s="222"/>
      <c r="LSQ1116" s="221"/>
      <c r="LSR1116" s="220"/>
      <c r="LSS1116" s="222"/>
      <c r="LST1116" s="221"/>
      <c r="LSU1116" s="220"/>
      <c r="LSV1116" s="222"/>
      <c r="LSW1116" s="221"/>
      <c r="LSX1116" s="220"/>
      <c r="LSY1116" s="222"/>
      <c r="LSZ1116" s="221"/>
      <c r="LTA1116" s="220"/>
      <c r="LTB1116" s="222"/>
      <c r="LTC1116" s="221"/>
      <c r="LTD1116" s="220"/>
      <c r="LTE1116" s="222"/>
      <c r="LTF1116" s="221"/>
      <c r="LTG1116" s="220"/>
      <c r="LTH1116" s="222"/>
      <c r="LTI1116" s="221"/>
      <c r="LTJ1116" s="220"/>
      <c r="LTK1116" s="222"/>
      <c r="LTL1116" s="221"/>
      <c r="LTM1116" s="220"/>
      <c r="LTN1116" s="222"/>
      <c r="LTO1116" s="221"/>
      <c r="LTP1116" s="220"/>
      <c r="LTQ1116" s="222"/>
      <c r="LTR1116" s="221"/>
      <c r="LTS1116" s="220"/>
      <c r="LTT1116" s="222"/>
      <c r="LTU1116" s="221"/>
      <c r="LTV1116" s="220"/>
      <c r="LTW1116" s="222"/>
      <c r="LTX1116" s="221"/>
      <c r="LTY1116" s="220"/>
      <c r="LTZ1116" s="222"/>
      <c r="LUA1116" s="221"/>
      <c r="LUB1116" s="220"/>
      <c r="LUC1116" s="222"/>
      <c r="LUD1116" s="221"/>
      <c r="LUE1116" s="220"/>
      <c r="LUF1116" s="222"/>
      <c r="LUG1116" s="221"/>
      <c r="LUH1116" s="220"/>
      <c r="LUI1116" s="222"/>
      <c r="LUJ1116" s="221"/>
      <c r="LUK1116" s="220"/>
      <c r="LUL1116" s="222"/>
      <c r="LUM1116" s="221"/>
      <c r="LUN1116" s="220"/>
      <c r="LUO1116" s="222"/>
      <c r="LUP1116" s="221"/>
      <c r="LUQ1116" s="220"/>
      <c r="LUR1116" s="222"/>
      <c r="LUS1116" s="221"/>
      <c r="LUT1116" s="220"/>
      <c r="LUU1116" s="222"/>
      <c r="LUV1116" s="221"/>
      <c r="LUW1116" s="220"/>
      <c r="LUX1116" s="222"/>
      <c r="LUY1116" s="221"/>
      <c r="LUZ1116" s="220"/>
      <c r="LVA1116" s="222"/>
      <c r="LVB1116" s="221"/>
      <c r="LVC1116" s="220"/>
      <c r="LVD1116" s="222"/>
      <c r="LVE1116" s="221"/>
      <c r="LVF1116" s="220"/>
      <c r="LVG1116" s="222"/>
      <c r="LVH1116" s="221"/>
      <c r="LVI1116" s="220"/>
      <c r="LVJ1116" s="222"/>
      <c r="LVK1116" s="221"/>
      <c r="LVL1116" s="220"/>
      <c r="LVM1116" s="222"/>
      <c r="LVN1116" s="221"/>
      <c r="LVO1116" s="220"/>
      <c r="LVP1116" s="222"/>
      <c r="LVQ1116" s="221"/>
      <c r="LVR1116" s="220"/>
      <c r="LVS1116" s="222"/>
      <c r="LVT1116" s="221"/>
      <c r="LVU1116" s="220"/>
      <c r="LVV1116" s="222"/>
      <c r="LVW1116" s="221"/>
      <c r="LVX1116" s="220"/>
      <c r="LVY1116" s="222"/>
      <c r="LVZ1116" s="221"/>
      <c r="LWA1116" s="220"/>
      <c r="LWB1116" s="222"/>
      <c r="LWC1116" s="221"/>
      <c r="LWD1116" s="220"/>
      <c r="LWE1116" s="222"/>
      <c r="LWF1116" s="221"/>
      <c r="LWG1116" s="220"/>
      <c r="LWH1116" s="222"/>
      <c r="LWI1116" s="221"/>
      <c r="LWJ1116" s="220"/>
      <c r="LWK1116" s="222"/>
      <c r="LWL1116" s="221"/>
      <c r="LWM1116" s="220"/>
      <c r="LWN1116" s="222"/>
      <c r="LWO1116" s="221"/>
      <c r="LWP1116" s="220"/>
      <c r="LWQ1116" s="222"/>
      <c r="LWR1116" s="221"/>
      <c r="LWS1116" s="220"/>
      <c r="LWT1116" s="222"/>
      <c r="LWU1116" s="221"/>
      <c r="LWV1116" s="220"/>
      <c r="LWW1116" s="222"/>
      <c r="LWX1116" s="221"/>
      <c r="LWY1116" s="220"/>
      <c r="LWZ1116" s="222"/>
      <c r="LXA1116" s="221"/>
      <c r="LXB1116" s="220"/>
      <c r="LXC1116" s="222"/>
      <c r="LXD1116" s="221"/>
      <c r="LXE1116" s="220"/>
      <c r="LXF1116" s="222"/>
      <c r="LXG1116" s="221"/>
      <c r="LXH1116" s="220"/>
      <c r="LXI1116" s="222"/>
      <c r="LXJ1116" s="221"/>
      <c r="LXK1116" s="220"/>
      <c r="LXL1116" s="222"/>
      <c r="LXM1116" s="221"/>
      <c r="LXN1116" s="220"/>
      <c r="LXO1116" s="222"/>
      <c r="LXP1116" s="221"/>
      <c r="LXQ1116" s="220"/>
      <c r="LXR1116" s="222"/>
      <c r="LXS1116" s="221"/>
      <c r="LXT1116" s="220"/>
      <c r="LXU1116" s="222"/>
      <c r="LXV1116" s="221"/>
      <c r="LXW1116" s="220"/>
      <c r="LXX1116" s="222"/>
      <c r="LXY1116" s="221"/>
      <c r="LXZ1116" s="220"/>
      <c r="LYA1116" s="222"/>
      <c r="LYB1116" s="221"/>
      <c r="LYC1116" s="220"/>
      <c r="LYD1116" s="222"/>
      <c r="LYE1116" s="221"/>
      <c r="LYF1116" s="220"/>
      <c r="LYG1116" s="222"/>
      <c r="LYH1116" s="221"/>
      <c r="LYI1116" s="220"/>
      <c r="LYJ1116" s="222"/>
      <c r="LYK1116" s="221"/>
      <c r="LYL1116" s="220"/>
      <c r="LYM1116" s="222"/>
      <c r="LYN1116" s="221"/>
      <c r="LYO1116" s="220"/>
      <c r="LYP1116" s="222"/>
      <c r="LYQ1116" s="221"/>
      <c r="LYR1116" s="220"/>
      <c r="LYS1116" s="222"/>
      <c r="LYT1116" s="221"/>
      <c r="LYU1116" s="220"/>
      <c r="LYV1116" s="222"/>
      <c r="LYW1116" s="221"/>
      <c r="LYX1116" s="220"/>
      <c r="LYY1116" s="222"/>
      <c r="LYZ1116" s="221"/>
      <c r="LZA1116" s="220"/>
      <c r="LZB1116" s="222"/>
      <c r="LZC1116" s="221"/>
      <c r="LZD1116" s="220"/>
      <c r="LZE1116" s="222"/>
      <c r="LZF1116" s="221"/>
      <c r="LZG1116" s="220"/>
      <c r="LZH1116" s="222"/>
      <c r="LZI1116" s="221"/>
      <c r="LZJ1116" s="220"/>
      <c r="LZK1116" s="222"/>
      <c r="LZL1116" s="221"/>
      <c r="LZM1116" s="220"/>
      <c r="LZN1116" s="222"/>
      <c r="LZO1116" s="221"/>
      <c r="LZP1116" s="220"/>
      <c r="LZQ1116" s="222"/>
      <c r="LZR1116" s="221"/>
      <c r="LZS1116" s="220"/>
      <c r="LZT1116" s="222"/>
      <c r="LZU1116" s="221"/>
      <c r="LZV1116" s="220"/>
      <c r="LZW1116" s="222"/>
      <c r="LZX1116" s="221"/>
      <c r="LZY1116" s="220"/>
      <c r="LZZ1116" s="222"/>
      <c r="MAA1116" s="221"/>
      <c r="MAB1116" s="220"/>
      <c r="MAC1116" s="222"/>
      <c r="MAD1116" s="221"/>
      <c r="MAE1116" s="220"/>
      <c r="MAF1116" s="222"/>
      <c r="MAG1116" s="221"/>
      <c r="MAH1116" s="220"/>
      <c r="MAI1116" s="222"/>
      <c r="MAJ1116" s="221"/>
      <c r="MAK1116" s="220"/>
      <c r="MAL1116" s="222"/>
      <c r="MAM1116" s="221"/>
      <c r="MAN1116" s="220"/>
      <c r="MAO1116" s="222"/>
      <c r="MAP1116" s="221"/>
      <c r="MAQ1116" s="220"/>
      <c r="MAR1116" s="222"/>
      <c r="MAS1116" s="221"/>
      <c r="MAT1116" s="220"/>
      <c r="MAU1116" s="222"/>
      <c r="MAV1116" s="221"/>
      <c r="MAW1116" s="220"/>
      <c r="MAX1116" s="222"/>
      <c r="MAY1116" s="221"/>
      <c r="MAZ1116" s="220"/>
      <c r="MBA1116" s="222"/>
      <c r="MBB1116" s="221"/>
      <c r="MBC1116" s="220"/>
      <c r="MBD1116" s="222"/>
      <c r="MBE1116" s="221"/>
      <c r="MBF1116" s="220"/>
      <c r="MBG1116" s="222"/>
      <c r="MBH1116" s="221"/>
      <c r="MBI1116" s="220"/>
      <c r="MBJ1116" s="222"/>
      <c r="MBK1116" s="221"/>
      <c r="MBL1116" s="220"/>
      <c r="MBM1116" s="222"/>
      <c r="MBN1116" s="221"/>
      <c r="MBO1116" s="220"/>
      <c r="MBP1116" s="222"/>
      <c r="MBQ1116" s="221"/>
      <c r="MBR1116" s="220"/>
      <c r="MBS1116" s="222"/>
      <c r="MBT1116" s="221"/>
      <c r="MBU1116" s="220"/>
      <c r="MBV1116" s="222"/>
      <c r="MBW1116" s="221"/>
      <c r="MBX1116" s="220"/>
      <c r="MBY1116" s="222"/>
      <c r="MBZ1116" s="221"/>
      <c r="MCA1116" s="220"/>
      <c r="MCB1116" s="222"/>
      <c r="MCC1116" s="221"/>
      <c r="MCD1116" s="220"/>
      <c r="MCE1116" s="222"/>
      <c r="MCF1116" s="221"/>
      <c r="MCG1116" s="220"/>
      <c r="MCH1116" s="222"/>
      <c r="MCI1116" s="221"/>
      <c r="MCJ1116" s="220"/>
      <c r="MCK1116" s="222"/>
      <c r="MCL1116" s="221"/>
      <c r="MCM1116" s="220"/>
      <c r="MCN1116" s="222"/>
      <c r="MCO1116" s="221"/>
      <c r="MCP1116" s="220"/>
      <c r="MCQ1116" s="222"/>
      <c r="MCR1116" s="221"/>
      <c r="MCS1116" s="220"/>
      <c r="MCT1116" s="222"/>
      <c r="MCU1116" s="221"/>
      <c r="MCV1116" s="220"/>
      <c r="MCW1116" s="222"/>
      <c r="MCX1116" s="221"/>
      <c r="MCY1116" s="220"/>
      <c r="MCZ1116" s="222"/>
      <c r="MDA1116" s="221"/>
      <c r="MDB1116" s="220"/>
      <c r="MDC1116" s="222"/>
      <c r="MDD1116" s="221"/>
      <c r="MDE1116" s="220"/>
      <c r="MDF1116" s="222"/>
      <c r="MDG1116" s="221"/>
      <c r="MDH1116" s="220"/>
      <c r="MDI1116" s="222"/>
      <c r="MDJ1116" s="221"/>
      <c r="MDK1116" s="220"/>
      <c r="MDL1116" s="222"/>
      <c r="MDM1116" s="221"/>
      <c r="MDN1116" s="220"/>
      <c r="MDO1116" s="222"/>
      <c r="MDP1116" s="221"/>
      <c r="MDQ1116" s="220"/>
      <c r="MDR1116" s="222"/>
      <c r="MDS1116" s="221"/>
      <c r="MDT1116" s="220"/>
      <c r="MDU1116" s="222"/>
      <c r="MDV1116" s="221"/>
      <c r="MDW1116" s="220"/>
      <c r="MDX1116" s="222"/>
      <c r="MDY1116" s="221"/>
      <c r="MDZ1116" s="220"/>
      <c r="MEA1116" s="222"/>
      <c r="MEB1116" s="221"/>
      <c r="MEC1116" s="220"/>
      <c r="MED1116" s="222"/>
      <c r="MEE1116" s="221"/>
      <c r="MEF1116" s="220"/>
      <c r="MEG1116" s="222"/>
      <c r="MEH1116" s="221"/>
      <c r="MEI1116" s="220"/>
      <c r="MEJ1116" s="222"/>
      <c r="MEK1116" s="221"/>
      <c r="MEL1116" s="220"/>
      <c r="MEM1116" s="222"/>
      <c r="MEN1116" s="221"/>
      <c r="MEO1116" s="220"/>
      <c r="MEP1116" s="222"/>
      <c r="MEQ1116" s="221"/>
      <c r="MER1116" s="220"/>
      <c r="MES1116" s="222"/>
      <c r="MET1116" s="221"/>
      <c r="MEU1116" s="220"/>
      <c r="MEV1116" s="222"/>
      <c r="MEW1116" s="221"/>
      <c r="MEX1116" s="220"/>
      <c r="MEY1116" s="222"/>
      <c r="MEZ1116" s="221"/>
      <c r="MFA1116" s="220"/>
      <c r="MFB1116" s="222"/>
      <c r="MFC1116" s="221"/>
      <c r="MFD1116" s="220"/>
      <c r="MFE1116" s="222"/>
      <c r="MFF1116" s="221"/>
      <c r="MFG1116" s="220"/>
      <c r="MFH1116" s="222"/>
      <c r="MFI1116" s="221"/>
      <c r="MFJ1116" s="220"/>
      <c r="MFK1116" s="222"/>
      <c r="MFL1116" s="221"/>
      <c r="MFM1116" s="220"/>
      <c r="MFN1116" s="222"/>
      <c r="MFO1116" s="221"/>
      <c r="MFP1116" s="220"/>
      <c r="MFQ1116" s="222"/>
      <c r="MFR1116" s="221"/>
      <c r="MFS1116" s="220"/>
      <c r="MFT1116" s="222"/>
      <c r="MFU1116" s="221"/>
      <c r="MFV1116" s="220"/>
      <c r="MFW1116" s="222"/>
      <c r="MFX1116" s="221"/>
      <c r="MFY1116" s="220"/>
      <c r="MFZ1116" s="222"/>
      <c r="MGA1116" s="221"/>
      <c r="MGB1116" s="220"/>
      <c r="MGC1116" s="222"/>
      <c r="MGD1116" s="221"/>
      <c r="MGE1116" s="220"/>
      <c r="MGF1116" s="222"/>
      <c r="MGG1116" s="221"/>
      <c r="MGH1116" s="220"/>
      <c r="MGI1116" s="222"/>
      <c r="MGJ1116" s="221"/>
      <c r="MGK1116" s="220"/>
      <c r="MGL1116" s="222"/>
      <c r="MGM1116" s="221"/>
      <c r="MGN1116" s="220"/>
      <c r="MGO1116" s="222"/>
      <c r="MGP1116" s="221"/>
      <c r="MGQ1116" s="220"/>
      <c r="MGR1116" s="222"/>
      <c r="MGS1116" s="221"/>
      <c r="MGT1116" s="220"/>
      <c r="MGU1116" s="222"/>
      <c r="MGV1116" s="221"/>
      <c r="MGW1116" s="220"/>
      <c r="MGX1116" s="222"/>
      <c r="MGY1116" s="221"/>
      <c r="MGZ1116" s="220"/>
      <c r="MHA1116" s="222"/>
      <c r="MHB1116" s="221"/>
      <c r="MHC1116" s="220"/>
      <c r="MHD1116" s="222"/>
      <c r="MHE1116" s="221"/>
      <c r="MHF1116" s="220"/>
      <c r="MHG1116" s="222"/>
      <c r="MHH1116" s="221"/>
      <c r="MHI1116" s="220"/>
      <c r="MHJ1116" s="222"/>
      <c r="MHK1116" s="221"/>
      <c r="MHL1116" s="220"/>
      <c r="MHM1116" s="222"/>
      <c r="MHN1116" s="221"/>
      <c r="MHO1116" s="220"/>
      <c r="MHP1116" s="222"/>
      <c r="MHQ1116" s="221"/>
      <c r="MHR1116" s="220"/>
      <c r="MHS1116" s="222"/>
      <c r="MHT1116" s="221"/>
      <c r="MHU1116" s="220"/>
      <c r="MHV1116" s="222"/>
      <c r="MHW1116" s="221"/>
      <c r="MHX1116" s="220"/>
      <c r="MHY1116" s="222"/>
      <c r="MHZ1116" s="221"/>
      <c r="MIA1116" s="220"/>
      <c r="MIB1116" s="222"/>
      <c r="MIC1116" s="221"/>
      <c r="MID1116" s="220"/>
      <c r="MIE1116" s="222"/>
      <c r="MIF1116" s="221"/>
      <c r="MIG1116" s="220"/>
      <c r="MIH1116" s="222"/>
      <c r="MII1116" s="221"/>
      <c r="MIJ1116" s="220"/>
      <c r="MIK1116" s="222"/>
      <c r="MIL1116" s="221"/>
      <c r="MIM1116" s="220"/>
      <c r="MIN1116" s="222"/>
      <c r="MIO1116" s="221"/>
      <c r="MIP1116" s="220"/>
      <c r="MIQ1116" s="222"/>
      <c r="MIR1116" s="221"/>
      <c r="MIS1116" s="220"/>
      <c r="MIT1116" s="222"/>
      <c r="MIU1116" s="221"/>
      <c r="MIV1116" s="220"/>
      <c r="MIW1116" s="222"/>
      <c r="MIX1116" s="221"/>
      <c r="MIY1116" s="220"/>
      <c r="MIZ1116" s="222"/>
      <c r="MJA1116" s="221"/>
      <c r="MJB1116" s="220"/>
      <c r="MJC1116" s="222"/>
      <c r="MJD1116" s="221"/>
      <c r="MJE1116" s="220"/>
      <c r="MJF1116" s="222"/>
      <c r="MJG1116" s="221"/>
      <c r="MJH1116" s="220"/>
      <c r="MJI1116" s="222"/>
      <c r="MJJ1116" s="221"/>
      <c r="MJK1116" s="220"/>
      <c r="MJL1116" s="222"/>
      <c r="MJM1116" s="221"/>
      <c r="MJN1116" s="220"/>
      <c r="MJO1116" s="222"/>
      <c r="MJP1116" s="221"/>
      <c r="MJQ1116" s="220"/>
      <c r="MJR1116" s="222"/>
      <c r="MJS1116" s="221"/>
      <c r="MJT1116" s="220"/>
      <c r="MJU1116" s="222"/>
      <c r="MJV1116" s="221"/>
      <c r="MJW1116" s="220"/>
      <c r="MJX1116" s="222"/>
      <c r="MJY1116" s="221"/>
      <c r="MJZ1116" s="220"/>
      <c r="MKA1116" s="222"/>
      <c r="MKB1116" s="221"/>
      <c r="MKC1116" s="220"/>
      <c r="MKD1116" s="222"/>
      <c r="MKE1116" s="221"/>
      <c r="MKF1116" s="220"/>
      <c r="MKG1116" s="222"/>
      <c r="MKH1116" s="221"/>
      <c r="MKI1116" s="220"/>
      <c r="MKJ1116" s="222"/>
      <c r="MKK1116" s="221"/>
      <c r="MKL1116" s="220"/>
      <c r="MKM1116" s="222"/>
      <c r="MKN1116" s="221"/>
      <c r="MKO1116" s="220"/>
      <c r="MKP1116" s="222"/>
      <c r="MKQ1116" s="221"/>
      <c r="MKR1116" s="220"/>
      <c r="MKS1116" s="222"/>
      <c r="MKT1116" s="221"/>
      <c r="MKU1116" s="220"/>
      <c r="MKV1116" s="222"/>
      <c r="MKW1116" s="221"/>
      <c r="MKX1116" s="220"/>
      <c r="MKY1116" s="222"/>
      <c r="MKZ1116" s="221"/>
      <c r="MLA1116" s="220"/>
      <c r="MLB1116" s="222"/>
      <c r="MLC1116" s="221"/>
      <c r="MLD1116" s="220"/>
      <c r="MLE1116" s="222"/>
      <c r="MLF1116" s="221"/>
      <c r="MLG1116" s="220"/>
      <c r="MLH1116" s="222"/>
      <c r="MLI1116" s="221"/>
      <c r="MLJ1116" s="220"/>
      <c r="MLK1116" s="222"/>
      <c r="MLL1116" s="221"/>
      <c r="MLM1116" s="220"/>
      <c r="MLN1116" s="222"/>
      <c r="MLO1116" s="221"/>
      <c r="MLP1116" s="220"/>
      <c r="MLQ1116" s="222"/>
      <c r="MLR1116" s="221"/>
      <c r="MLS1116" s="220"/>
      <c r="MLT1116" s="222"/>
      <c r="MLU1116" s="221"/>
      <c r="MLV1116" s="220"/>
      <c r="MLW1116" s="222"/>
      <c r="MLX1116" s="221"/>
      <c r="MLY1116" s="220"/>
      <c r="MLZ1116" s="222"/>
      <c r="MMA1116" s="221"/>
      <c r="MMB1116" s="220"/>
      <c r="MMC1116" s="222"/>
      <c r="MMD1116" s="221"/>
      <c r="MME1116" s="220"/>
      <c r="MMF1116" s="222"/>
      <c r="MMG1116" s="221"/>
      <c r="MMH1116" s="220"/>
      <c r="MMI1116" s="222"/>
      <c r="MMJ1116" s="221"/>
      <c r="MMK1116" s="220"/>
      <c r="MML1116" s="222"/>
      <c r="MMM1116" s="221"/>
      <c r="MMN1116" s="220"/>
      <c r="MMO1116" s="222"/>
      <c r="MMP1116" s="221"/>
      <c r="MMQ1116" s="220"/>
      <c r="MMR1116" s="222"/>
      <c r="MMS1116" s="221"/>
      <c r="MMT1116" s="220"/>
      <c r="MMU1116" s="222"/>
      <c r="MMV1116" s="221"/>
      <c r="MMW1116" s="220"/>
      <c r="MMX1116" s="222"/>
      <c r="MMY1116" s="221"/>
      <c r="MMZ1116" s="220"/>
      <c r="MNA1116" s="222"/>
      <c r="MNB1116" s="221"/>
      <c r="MNC1116" s="220"/>
      <c r="MND1116" s="222"/>
      <c r="MNE1116" s="221"/>
      <c r="MNF1116" s="220"/>
      <c r="MNG1116" s="222"/>
      <c r="MNH1116" s="221"/>
      <c r="MNI1116" s="220"/>
      <c r="MNJ1116" s="222"/>
      <c r="MNK1116" s="221"/>
      <c r="MNL1116" s="220"/>
      <c r="MNM1116" s="222"/>
      <c r="MNN1116" s="221"/>
      <c r="MNO1116" s="220"/>
      <c r="MNP1116" s="222"/>
      <c r="MNQ1116" s="221"/>
      <c r="MNR1116" s="220"/>
      <c r="MNS1116" s="222"/>
      <c r="MNT1116" s="221"/>
      <c r="MNU1116" s="220"/>
      <c r="MNV1116" s="222"/>
      <c r="MNW1116" s="221"/>
      <c r="MNX1116" s="220"/>
      <c r="MNY1116" s="222"/>
      <c r="MNZ1116" s="221"/>
      <c r="MOA1116" s="220"/>
      <c r="MOB1116" s="222"/>
      <c r="MOC1116" s="221"/>
      <c r="MOD1116" s="220"/>
      <c r="MOE1116" s="222"/>
      <c r="MOF1116" s="221"/>
      <c r="MOG1116" s="220"/>
      <c r="MOH1116" s="222"/>
      <c r="MOI1116" s="221"/>
      <c r="MOJ1116" s="220"/>
      <c r="MOK1116" s="222"/>
      <c r="MOL1116" s="221"/>
      <c r="MOM1116" s="220"/>
      <c r="MON1116" s="222"/>
      <c r="MOO1116" s="221"/>
      <c r="MOP1116" s="220"/>
      <c r="MOQ1116" s="222"/>
      <c r="MOR1116" s="221"/>
      <c r="MOS1116" s="220"/>
      <c r="MOT1116" s="222"/>
      <c r="MOU1116" s="221"/>
      <c r="MOV1116" s="220"/>
      <c r="MOW1116" s="222"/>
      <c r="MOX1116" s="221"/>
      <c r="MOY1116" s="220"/>
      <c r="MOZ1116" s="222"/>
      <c r="MPA1116" s="221"/>
      <c r="MPB1116" s="220"/>
      <c r="MPC1116" s="222"/>
      <c r="MPD1116" s="221"/>
      <c r="MPE1116" s="220"/>
      <c r="MPF1116" s="222"/>
      <c r="MPG1116" s="221"/>
      <c r="MPH1116" s="220"/>
      <c r="MPI1116" s="222"/>
      <c r="MPJ1116" s="221"/>
      <c r="MPK1116" s="220"/>
      <c r="MPL1116" s="222"/>
      <c r="MPM1116" s="221"/>
      <c r="MPN1116" s="220"/>
      <c r="MPO1116" s="222"/>
      <c r="MPP1116" s="221"/>
      <c r="MPQ1116" s="220"/>
      <c r="MPR1116" s="222"/>
      <c r="MPS1116" s="221"/>
      <c r="MPT1116" s="220"/>
      <c r="MPU1116" s="222"/>
      <c r="MPV1116" s="221"/>
      <c r="MPW1116" s="220"/>
      <c r="MPX1116" s="222"/>
      <c r="MPY1116" s="221"/>
      <c r="MPZ1116" s="220"/>
      <c r="MQA1116" s="222"/>
      <c r="MQB1116" s="221"/>
      <c r="MQC1116" s="220"/>
      <c r="MQD1116" s="222"/>
      <c r="MQE1116" s="221"/>
      <c r="MQF1116" s="220"/>
      <c r="MQG1116" s="222"/>
      <c r="MQH1116" s="221"/>
      <c r="MQI1116" s="220"/>
      <c r="MQJ1116" s="222"/>
      <c r="MQK1116" s="221"/>
      <c r="MQL1116" s="220"/>
      <c r="MQM1116" s="222"/>
      <c r="MQN1116" s="221"/>
      <c r="MQO1116" s="220"/>
      <c r="MQP1116" s="222"/>
      <c r="MQQ1116" s="221"/>
      <c r="MQR1116" s="220"/>
      <c r="MQS1116" s="222"/>
      <c r="MQT1116" s="221"/>
      <c r="MQU1116" s="220"/>
      <c r="MQV1116" s="222"/>
      <c r="MQW1116" s="221"/>
      <c r="MQX1116" s="220"/>
      <c r="MQY1116" s="222"/>
      <c r="MQZ1116" s="221"/>
      <c r="MRA1116" s="220"/>
      <c r="MRB1116" s="222"/>
      <c r="MRC1116" s="221"/>
      <c r="MRD1116" s="220"/>
      <c r="MRE1116" s="222"/>
      <c r="MRF1116" s="221"/>
      <c r="MRG1116" s="220"/>
      <c r="MRH1116" s="222"/>
      <c r="MRI1116" s="221"/>
      <c r="MRJ1116" s="220"/>
      <c r="MRK1116" s="222"/>
      <c r="MRL1116" s="221"/>
      <c r="MRM1116" s="220"/>
      <c r="MRN1116" s="222"/>
      <c r="MRO1116" s="221"/>
      <c r="MRP1116" s="220"/>
      <c r="MRQ1116" s="222"/>
      <c r="MRR1116" s="221"/>
      <c r="MRS1116" s="220"/>
      <c r="MRT1116" s="222"/>
      <c r="MRU1116" s="221"/>
      <c r="MRV1116" s="220"/>
      <c r="MRW1116" s="222"/>
      <c r="MRX1116" s="221"/>
      <c r="MRY1116" s="220"/>
      <c r="MRZ1116" s="222"/>
      <c r="MSA1116" s="221"/>
      <c r="MSB1116" s="220"/>
      <c r="MSC1116" s="222"/>
      <c r="MSD1116" s="221"/>
      <c r="MSE1116" s="220"/>
      <c r="MSF1116" s="222"/>
      <c r="MSG1116" s="221"/>
      <c r="MSH1116" s="220"/>
      <c r="MSI1116" s="222"/>
      <c r="MSJ1116" s="221"/>
      <c r="MSK1116" s="220"/>
      <c r="MSL1116" s="222"/>
      <c r="MSM1116" s="221"/>
      <c r="MSN1116" s="220"/>
      <c r="MSO1116" s="222"/>
      <c r="MSP1116" s="221"/>
      <c r="MSQ1116" s="220"/>
      <c r="MSR1116" s="222"/>
      <c r="MSS1116" s="221"/>
      <c r="MST1116" s="220"/>
      <c r="MSU1116" s="222"/>
      <c r="MSV1116" s="221"/>
      <c r="MSW1116" s="220"/>
      <c r="MSX1116" s="222"/>
      <c r="MSY1116" s="221"/>
      <c r="MSZ1116" s="220"/>
      <c r="MTA1116" s="222"/>
      <c r="MTB1116" s="221"/>
      <c r="MTC1116" s="220"/>
      <c r="MTD1116" s="222"/>
      <c r="MTE1116" s="221"/>
      <c r="MTF1116" s="220"/>
      <c r="MTG1116" s="222"/>
      <c r="MTH1116" s="221"/>
      <c r="MTI1116" s="220"/>
      <c r="MTJ1116" s="222"/>
      <c r="MTK1116" s="221"/>
      <c r="MTL1116" s="220"/>
      <c r="MTM1116" s="222"/>
      <c r="MTN1116" s="221"/>
      <c r="MTO1116" s="220"/>
      <c r="MTP1116" s="222"/>
      <c r="MTQ1116" s="221"/>
      <c r="MTR1116" s="220"/>
      <c r="MTS1116" s="222"/>
      <c r="MTT1116" s="221"/>
      <c r="MTU1116" s="220"/>
      <c r="MTV1116" s="222"/>
      <c r="MTW1116" s="221"/>
      <c r="MTX1116" s="220"/>
      <c r="MTY1116" s="222"/>
      <c r="MTZ1116" s="221"/>
      <c r="MUA1116" s="220"/>
      <c r="MUB1116" s="222"/>
      <c r="MUC1116" s="221"/>
      <c r="MUD1116" s="220"/>
      <c r="MUE1116" s="222"/>
      <c r="MUF1116" s="221"/>
      <c r="MUG1116" s="220"/>
      <c r="MUH1116" s="222"/>
      <c r="MUI1116" s="221"/>
      <c r="MUJ1116" s="220"/>
      <c r="MUK1116" s="222"/>
      <c r="MUL1116" s="221"/>
      <c r="MUM1116" s="220"/>
      <c r="MUN1116" s="222"/>
      <c r="MUO1116" s="221"/>
      <c r="MUP1116" s="220"/>
      <c r="MUQ1116" s="222"/>
      <c r="MUR1116" s="221"/>
      <c r="MUS1116" s="220"/>
      <c r="MUT1116" s="222"/>
      <c r="MUU1116" s="221"/>
      <c r="MUV1116" s="220"/>
      <c r="MUW1116" s="222"/>
      <c r="MUX1116" s="221"/>
      <c r="MUY1116" s="220"/>
      <c r="MUZ1116" s="222"/>
      <c r="MVA1116" s="221"/>
      <c r="MVB1116" s="220"/>
      <c r="MVC1116" s="222"/>
      <c r="MVD1116" s="221"/>
      <c r="MVE1116" s="220"/>
      <c r="MVF1116" s="222"/>
      <c r="MVG1116" s="221"/>
      <c r="MVH1116" s="220"/>
      <c r="MVI1116" s="222"/>
      <c r="MVJ1116" s="221"/>
      <c r="MVK1116" s="220"/>
      <c r="MVL1116" s="222"/>
      <c r="MVM1116" s="221"/>
      <c r="MVN1116" s="220"/>
      <c r="MVO1116" s="222"/>
      <c r="MVP1116" s="221"/>
      <c r="MVQ1116" s="220"/>
      <c r="MVR1116" s="222"/>
      <c r="MVS1116" s="221"/>
      <c r="MVT1116" s="220"/>
      <c r="MVU1116" s="222"/>
      <c r="MVV1116" s="221"/>
      <c r="MVW1116" s="220"/>
      <c r="MVX1116" s="222"/>
      <c r="MVY1116" s="221"/>
      <c r="MVZ1116" s="220"/>
      <c r="MWA1116" s="222"/>
      <c r="MWB1116" s="221"/>
      <c r="MWC1116" s="220"/>
      <c r="MWD1116" s="222"/>
      <c r="MWE1116" s="221"/>
      <c r="MWF1116" s="220"/>
      <c r="MWG1116" s="222"/>
      <c r="MWH1116" s="221"/>
      <c r="MWI1116" s="220"/>
      <c r="MWJ1116" s="222"/>
      <c r="MWK1116" s="221"/>
      <c r="MWL1116" s="220"/>
      <c r="MWM1116" s="222"/>
      <c r="MWN1116" s="221"/>
      <c r="MWO1116" s="220"/>
      <c r="MWP1116" s="222"/>
      <c r="MWQ1116" s="221"/>
      <c r="MWR1116" s="220"/>
      <c r="MWS1116" s="222"/>
      <c r="MWT1116" s="221"/>
      <c r="MWU1116" s="220"/>
      <c r="MWV1116" s="222"/>
      <c r="MWW1116" s="221"/>
      <c r="MWX1116" s="220"/>
      <c r="MWY1116" s="222"/>
      <c r="MWZ1116" s="221"/>
      <c r="MXA1116" s="220"/>
      <c r="MXB1116" s="222"/>
      <c r="MXC1116" s="221"/>
      <c r="MXD1116" s="220"/>
      <c r="MXE1116" s="222"/>
      <c r="MXF1116" s="221"/>
      <c r="MXG1116" s="220"/>
      <c r="MXH1116" s="222"/>
      <c r="MXI1116" s="221"/>
      <c r="MXJ1116" s="220"/>
      <c r="MXK1116" s="222"/>
      <c r="MXL1116" s="221"/>
      <c r="MXM1116" s="220"/>
      <c r="MXN1116" s="222"/>
      <c r="MXO1116" s="221"/>
      <c r="MXP1116" s="220"/>
      <c r="MXQ1116" s="222"/>
      <c r="MXR1116" s="221"/>
      <c r="MXS1116" s="220"/>
      <c r="MXT1116" s="222"/>
      <c r="MXU1116" s="221"/>
      <c r="MXV1116" s="220"/>
      <c r="MXW1116" s="222"/>
      <c r="MXX1116" s="221"/>
      <c r="MXY1116" s="220"/>
      <c r="MXZ1116" s="222"/>
      <c r="MYA1116" s="221"/>
      <c r="MYB1116" s="220"/>
      <c r="MYC1116" s="222"/>
      <c r="MYD1116" s="221"/>
      <c r="MYE1116" s="220"/>
      <c r="MYF1116" s="222"/>
      <c r="MYG1116" s="221"/>
      <c r="MYH1116" s="220"/>
      <c r="MYI1116" s="222"/>
      <c r="MYJ1116" s="221"/>
      <c r="MYK1116" s="220"/>
      <c r="MYL1116" s="222"/>
      <c r="MYM1116" s="221"/>
      <c r="MYN1116" s="220"/>
      <c r="MYO1116" s="222"/>
      <c r="MYP1116" s="221"/>
      <c r="MYQ1116" s="220"/>
      <c r="MYR1116" s="222"/>
      <c r="MYS1116" s="221"/>
      <c r="MYT1116" s="220"/>
      <c r="MYU1116" s="222"/>
      <c r="MYV1116" s="221"/>
      <c r="MYW1116" s="220"/>
      <c r="MYX1116" s="222"/>
      <c r="MYY1116" s="221"/>
      <c r="MYZ1116" s="220"/>
      <c r="MZA1116" s="222"/>
      <c r="MZB1116" s="221"/>
      <c r="MZC1116" s="220"/>
      <c r="MZD1116" s="222"/>
      <c r="MZE1116" s="221"/>
      <c r="MZF1116" s="220"/>
      <c r="MZG1116" s="222"/>
      <c r="MZH1116" s="221"/>
      <c r="MZI1116" s="220"/>
      <c r="MZJ1116" s="222"/>
      <c r="MZK1116" s="221"/>
      <c r="MZL1116" s="220"/>
      <c r="MZM1116" s="222"/>
      <c r="MZN1116" s="221"/>
      <c r="MZO1116" s="220"/>
      <c r="MZP1116" s="222"/>
      <c r="MZQ1116" s="221"/>
      <c r="MZR1116" s="220"/>
      <c r="MZS1116" s="222"/>
      <c r="MZT1116" s="221"/>
      <c r="MZU1116" s="220"/>
      <c r="MZV1116" s="222"/>
      <c r="MZW1116" s="221"/>
      <c r="MZX1116" s="220"/>
      <c r="MZY1116" s="222"/>
      <c r="MZZ1116" s="221"/>
      <c r="NAA1116" s="220"/>
      <c r="NAB1116" s="222"/>
      <c r="NAC1116" s="221"/>
      <c r="NAD1116" s="220"/>
      <c r="NAE1116" s="222"/>
      <c r="NAF1116" s="221"/>
      <c r="NAG1116" s="220"/>
      <c r="NAH1116" s="222"/>
      <c r="NAI1116" s="221"/>
      <c r="NAJ1116" s="220"/>
      <c r="NAK1116" s="222"/>
      <c r="NAL1116" s="221"/>
      <c r="NAM1116" s="220"/>
      <c r="NAN1116" s="222"/>
      <c r="NAO1116" s="221"/>
      <c r="NAP1116" s="220"/>
      <c r="NAQ1116" s="222"/>
      <c r="NAR1116" s="221"/>
      <c r="NAS1116" s="220"/>
      <c r="NAT1116" s="222"/>
      <c r="NAU1116" s="221"/>
      <c r="NAV1116" s="220"/>
      <c r="NAW1116" s="222"/>
      <c r="NAX1116" s="221"/>
      <c r="NAY1116" s="220"/>
      <c r="NAZ1116" s="222"/>
      <c r="NBA1116" s="221"/>
      <c r="NBB1116" s="220"/>
      <c r="NBC1116" s="222"/>
      <c r="NBD1116" s="221"/>
      <c r="NBE1116" s="220"/>
      <c r="NBF1116" s="222"/>
      <c r="NBG1116" s="221"/>
      <c r="NBH1116" s="220"/>
      <c r="NBI1116" s="222"/>
      <c r="NBJ1116" s="221"/>
      <c r="NBK1116" s="220"/>
      <c r="NBL1116" s="222"/>
      <c r="NBM1116" s="221"/>
      <c r="NBN1116" s="220"/>
      <c r="NBO1116" s="222"/>
      <c r="NBP1116" s="221"/>
      <c r="NBQ1116" s="220"/>
      <c r="NBR1116" s="222"/>
      <c r="NBS1116" s="221"/>
      <c r="NBT1116" s="220"/>
      <c r="NBU1116" s="222"/>
      <c r="NBV1116" s="221"/>
      <c r="NBW1116" s="220"/>
      <c r="NBX1116" s="222"/>
      <c r="NBY1116" s="221"/>
      <c r="NBZ1116" s="220"/>
      <c r="NCA1116" s="222"/>
      <c r="NCB1116" s="221"/>
      <c r="NCC1116" s="220"/>
      <c r="NCD1116" s="222"/>
      <c r="NCE1116" s="221"/>
      <c r="NCF1116" s="220"/>
      <c r="NCG1116" s="222"/>
      <c r="NCH1116" s="221"/>
      <c r="NCI1116" s="220"/>
      <c r="NCJ1116" s="222"/>
      <c r="NCK1116" s="221"/>
      <c r="NCL1116" s="220"/>
      <c r="NCM1116" s="222"/>
      <c r="NCN1116" s="221"/>
      <c r="NCO1116" s="220"/>
      <c r="NCP1116" s="222"/>
      <c r="NCQ1116" s="221"/>
      <c r="NCR1116" s="220"/>
      <c r="NCS1116" s="222"/>
      <c r="NCT1116" s="221"/>
      <c r="NCU1116" s="220"/>
      <c r="NCV1116" s="222"/>
      <c r="NCW1116" s="221"/>
      <c r="NCX1116" s="220"/>
      <c r="NCY1116" s="222"/>
      <c r="NCZ1116" s="221"/>
      <c r="NDA1116" s="220"/>
      <c r="NDB1116" s="222"/>
      <c r="NDC1116" s="221"/>
      <c r="NDD1116" s="220"/>
      <c r="NDE1116" s="222"/>
      <c r="NDF1116" s="221"/>
      <c r="NDG1116" s="220"/>
      <c r="NDH1116" s="222"/>
      <c r="NDI1116" s="221"/>
      <c r="NDJ1116" s="220"/>
      <c r="NDK1116" s="222"/>
      <c r="NDL1116" s="221"/>
      <c r="NDM1116" s="220"/>
      <c r="NDN1116" s="222"/>
      <c r="NDO1116" s="221"/>
      <c r="NDP1116" s="220"/>
      <c r="NDQ1116" s="222"/>
      <c r="NDR1116" s="221"/>
      <c r="NDS1116" s="220"/>
      <c r="NDT1116" s="222"/>
      <c r="NDU1116" s="221"/>
      <c r="NDV1116" s="220"/>
      <c r="NDW1116" s="222"/>
      <c r="NDX1116" s="221"/>
      <c r="NDY1116" s="220"/>
      <c r="NDZ1116" s="222"/>
      <c r="NEA1116" s="221"/>
      <c r="NEB1116" s="220"/>
      <c r="NEC1116" s="222"/>
      <c r="NED1116" s="221"/>
      <c r="NEE1116" s="220"/>
      <c r="NEF1116" s="222"/>
      <c r="NEG1116" s="221"/>
      <c r="NEH1116" s="220"/>
      <c r="NEI1116" s="222"/>
      <c r="NEJ1116" s="221"/>
      <c r="NEK1116" s="220"/>
      <c r="NEL1116" s="222"/>
      <c r="NEM1116" s="221"/>
      <c r="NEN1116" s="220"/>
      <c r="NEO1116" s="222"/>
      <c r="NEP1116" s="221"/>
      <c r="NEQ1116" s="220"/>
      <c r="NER1116" s="222"/>
      <c r="NES1116" s="221"/>
      <c r="NET1116" s="220"/>
      <c r="NEU1116" s="222"/>
      <c r="NEV1116" s="221"/>
      <c r="NEW1116" s="220"/>
      <c r="NEX1116" s="222"/>
      <c r="NEY1116" s="221"/>
      <c r="NEZ1116" s="220"/>
      <c r="NFA1116" s="222"/>
      <c r="NFB1116" s="221"/>
      <c r="NFC1116" s="220"/>
      <c r="NFD1116" s="222"/>
      <c r="NFE1116" s="221"/>
      <c r="NFF1116" s="220"/>
      <c r="NFG1116" s="222"/>
      <c r="NFH1116" s="221"/>
      <c r="NFI1116" s="220"/>
      <c r="NFJ1116" s="222"/>
      <c r="NFK1116" s="221"/>
      <c r="NFL1116" s="220"/>
      <c r="NFM1116" s="222"/>
      <c r="NFN1116" s="221"/>
      <c r="NFO1116" s="220"/>
      <c r="NFP1116" s="222"/>
      <c r="NFQ1116" s="221"/>
      <c r="NFR1116" s="220"/>
      <c r="NFS1116" s="222"/>
      <c r="NFT1116" s="221"/>
      <c r="NFU1116" s="220"/>
      <c r="NFV1116" s="222"/>
      <c r="NFW1116" s="221"/>
      <c r="NFX1116" s="220"/>
      <c r="NFY1116" s="222"/>
      <c r="NFZ1116" s="221"/>
      <c r="NGA1116" s="220"/>
      <c r="NGB1116" s="222"/>
      <c r="NGC1116" s="221"/>
      <c r="NGD1116" s="220"/>
      <c r="NGE1116" s="222"/>
      <c r="NGF1116" s="221"/>
      <c r="NGG1116" s="220"/>
      <c r="NGH1116" s="222"/>
      <c r="NGI1116" s="221"/>
      <c r="NGJ1116" s="220"/>
      <c r="NGK1116" s="222"/>
      <c r="NGL1116" s="221"/>
      <c r="NGM1116" s="220"/>
      <c r="NGN1116" s="222"/>
      <c r="NGO1116" s="221"/>
      <c r="NGP1116" s="220"/>
      <c r="NGQ1116" s="222"/>
      <c r="NGR1116" s="221"/>
      <c r="NGS1116" s="220"/>
      <c r="NGT1116" s="222"/>
      <c r="NGU1116" s="221"/>
      <c r="NGV1116" s="220"/>
      <c r="NGW1116" s="222"/>
      <c r="NGX1116" s="221"/>
      <c r="NGY1116" s="220"/>
      <c r="NGZ1116" s="222"/>
      <c r="NHA1116" s="221"/>
      <c r="NHB1116" s="220"/>
      <c r="NHC1116" s="222"/>
      <c r="NHD1116" s="221"/>
      <c r="NHE1116" s="220"/>
      <c r="NHF1116" s="222"/>
      <c r="NHG1116" s="221"/>
      <c r="NHH1116" s="220"/>
      <c r="NHI1116" s="222"/>
      <c r="NHJ1116" s="221"/>
      <c r="NHK1116" s="220"/>
      <c r="NHL1116" s="222"/>
      <c r="NHM1116" s="221"/>
      <c r="NHN1116" s="220"/>
      <c r="NHO1116" s="222"/>
      <c r="NHP1116" s="221"/>
      <c r="NHQ1116" s="220"/>
      <c r="NHR1116" s="222"/>
      <c r="NHS1116" s="221"/>
      <c r="NHT1116" s="220"/>
      <c r="NHU1116" s="222"/>
      <c r="NHV1116" s="221"/>
      <c r="NHW1116" s="220"/>
      <c r="NHX1116" s="222"/>
      <c r="NHY1116" s="221"/>
      <c r="NHZ1116" s="220"/>
      <c r="NIA1116" s="222"/>
      <c r="NIB1116" s="221"/>
      <c r="NIC1116" s="220"/>
      <c r="NID1116" s="222"/>
      <c r="NIE1116" s="221"/>
      <c r="NIF1116" s="220"/>
      <c r="NIG1116" s="222"/>
      <c r="NIH1116" s="221"/>
      <c r="NII1116" s="220"/>
      <c r="NIJ1116" s="222"/>
      <c r="NIK1116" s="221"/>
      <c r="NIL1116" s="220"/>
      <c r="NIM1116" s="222"/>
      <c r="NIN1116" s="221"/>
      <c r="NIO1116" s="220"/>
      <c r="NIP1116" s="222"/>
      <c r="NIQ1116" s="221"/>
      <c r="NIR1116" s="220"/>
      <c r="NIS1116" s="222"/>
      <c r="NIT1116" s="221"/>
      <c r="NIU1116" s="220"/>
      <c r="NIV1116" s="222"/>
      <c r="NIW1116" s="221"/>
      <c r="NIX1116" s="220"/>
      <c r="NIY1116" s="222"/>
      <c r="NIZ1116" s="221"/>
      <c r="NJA1116" s="220"/>
      <c r="NJB1116" s="222"/>
      <c r="NJC1116" s="221"/>
      <c r="NJD1116" s="220"/>
      <c r="NJE1116" s="222"/>
      <c r="NJF1116" s="221"/>
      <c r="NJG1116" s="220"/>
      <c r="NJH1116" s="222"/>
      <c r="NJI1116" s="221"/>
      <c r="NJJ1116" s="220"/>
      <c r="NJK1116" s="222"/>
      <c r="NJL1116" s="221"/>
      <c r="NJM1116" s="220"/>
      <c r="NJN1116" s="222"/>
      <c r="NJO1116" s="221"/>
      <c r="NJP1116" s="220"/>
      <c r="NJQ1116" s="222"/>
      <c r="NJR1116" s="221"/>
      <c r="NJS1116" s="220"/>
      <c r="NJT1116" s="222"/>
      <c r="NJU1116" s="221"/>
      <c r="NJV1116" s="220"/>
      <c r="NJW1116" s="222"/>
      <c r="NJX1116" s="221"/>
      <c r="NJY1116" s="220"/>
      <c r="NJZ1116" s="222"/>
      <c r="NKA1116" s="221"/>
      <c r="NKB1116" s="220"/>
      <c r="NKC1116" s="222"/>
      <c r="NKD1116" s="221"/>
      <c r="NKE1116" s="220"/>
      <c r="NKF1116" s="222"/>
      <c r="NKG1116" s="221"/>
      <c r="NKH1116" s="220"/>
      <c r="NKI1116" s="222"/>
      <c r="NKJ1116" s="221"/>
      <c r="NKK1116" s="220"/>
      <c r="NKL1116" s="222"/>
      <c r="NKM1116" s="221"/>
      <c r="NKN1116" s="220"/>
      <c r="NKO1116" s="222"/>
      <c r="NKP1116" s="221"/>
      <c r="NKQ1116" s="220"/>
      <c r="NKR1116" s="222"/>
      <c r="NKS1116" s="221"/>
      <c r="NKT1116" s="220"/>
      <c r="NKU1116" s="222"/>
      <c r="NKV1116" s="221"/>
      <c r="NKW1116" s="220"/>
      <c r="NKX1116" s="222"/>
      <c r="NKY1116" s="221"/>
      <c r="NKZ1116" s="220"/>
      <c r="NLA1116" s="222"/>
      <c r="NLB1116" s="221"/>
      <c r="NLC1116" s="220"/>
      <c r="NLD1116" s="222"/>
      <c r="NLE1116" s="221"/>
      <c r="NLF1116" s="220"/>
      <c r="NLG1116" s="222"/>
      <c r="NLH1116" s="221"/>
      <c r="NLI1116" s="220"/>
      <c r="NLJ1116" s="222"/>
      <c r="NLK1116" s="221"/>
      <c r="NLL1116" s="220"/>
      <c r="NLM1116" s="222"/>
      <c r="NLN1116" s="221"/>
      <c r="NLO1116" s="220"/>
      <c r="NLP1116" s="222"/>
      <c r="NLQ1116" s="221"/>
      <c r="NLR1116" s="220"/>
      <c r="NLS1116" s="222"/>
      <c r="NLT1116" s="221"/>
      <c r="NLU1116" s="220"/>
      <c r="NLV1116" s="222"/>
      <c r="NLW1116" s="221"/>
      <c r="NLX1116" s="220"/>
      <c r="NLY1116" s="222"/>
      <c r="NLZ1116" s="221"/>
      <c r="NMA1116" s="220"/>
      <c r="NMB1116" s="222"/>
      <c r="NMC1116" s="221"/>
      <c r="NMD1116" s="220"/>
      <c r="NME1116" s="222"/>
      <c r="NMF1116" s="221"/>
      <c r="NMG1116" s="220"/>
      <c r="NMH1116" s="222"/>
      <c r="NMI1116" s="221"/>
      <c r="NMJ1116" s="220"/>
      <c r="NMK1116" s="222"/>
      <c r="NML1116" s="221"/>
      <c r="NMM1116" s="220"/>
      <c r="NMN1116" s="222"/>
      <c r="NMO1116" s="221"/>
      <c r="NMP1116" s="220"/>
      <c r="NMQ1116" s="222"/>
      <c r="NMR1116" s="221"/>
      <c r="NMS1116" s="220"/>
      <c r="NMT1116" s="222"/>
      <c r="NMU1116" s="221"/>
      <c r="NMV1116" s="220"/>
      <c r="NMW1116" s="222"/>
      <c r="NMX1116" s="221"/>
      <c r="NMY1116" s="220"/>
      <c r="NMZ1116" s="222"/>
      <c r="NNA1116" s="221"/>
      <c r="NNB1116" s="220"/>
      <c r="NNC1116" s="222"/>
      <c r="NND1116" s="221"/>
      <c r="NNE1116" s="220"/>
      <c r="NNF1116" s="222"/>
      <c r="NNG1116" s="221"/>
      <c r="NNH1116" s="220"/>
      <c r="NNI1116" s="222"/>
      <c r="NNJ1116" s="221"/>
      <c r="NNK1116" s="220"/>
      <c r="NNL1116" s="222"/>
      <c r="NNM1116" s="221"/>
      <c r="NNN1116" s="220"/>
      <c r="NNO1116" s="222"/>
      <c r="NNP1116" s="221"/>
      <c r="NNQ1116" s="220"/>
      <c r="NNR1116" s="222"/>
      <c r="NNS1116" s="221"/>
      <c r="NNT1116" s="220"/>
      <c r="NNU1116" s="222"/>
      <c r="NNV1116" s="221"/>
      <c r="NNW1116" s="220"/>
      <c r="NNX1116" s="222"/>
      <c r="NNY1116" s="221"/>
      <c r="NNZ1116" s="220"/>
      <c r="NOA1116" s="222"/>
      <c r="NOB1116" s="221"/>
      <c r="NOC1116" s="220"/>
      <c r="NOD1116" s="222"/>
      <c r="NOE1116" s="221"/>
      <c r="NOF1116" s="220"/>
      <c r="NOG1116" s="222"/>
      <c r="NOH1116" s="221"/>
      <c r="NOI1116" s="220"/>
      <c r="NOJ1116" s="222"/>
      <c r="NOK1116" s="221"/>
      <c r="NOL1116" s="220"/>
      <c r="NOM1116" s="222"/>
      <c r="NON1116" s="221"/>
      <c r="NOO1116" s="220"/>
      <c r="NOP1116" s="222"/>
      <c r="NOQ1116" s="221"/>
      <c r="NOR1116" s="220"/>
      <c r="NOS1116" s="222"/>
      <c r="NOT1116" s="221"/>
      <c r="NOU1116" s="220"/>
      <c r="NOV1116" s="222"/>
      <c r="NOW1116" s="221"/>
      <c r="NOX1116" s="220"/>
      <c r="NOY1116" s="222"/>
      <c r="NOZ1116" s="221"/>
      <c r="NPA1116" s="220"/>
      <c r="NPB1116" s="222"/>
      <c r="NPC1116" s="221"/>
      <c r="NPD1116" s="220"/>
      <c r="NPE1116" s="222"/>
      <c r="NPF1116" s="221"/>
      <c r="NPG1116" s="220"/>
      <c r="NPH1116" s="222"/>
      <c r="NPI1116" s="221"/>
      <c r="NPJ1116" s="220"/>
      <c r="NPK1116" s="222"/>
      <c r="NPL1116" s="221"/>
      <c r="NPM1116" s="220"/>
      <c r="NPN1116" s="222"/>
      <c r="NPO1116" s="221"/>
      <c r="NPP1116" s="220"/>
      <c r="NPQ1116" s="222"/>
      <c r="NPR1116" s="221"/>
      <c r="NPS1116" s="220"/>
      <c r="NPT1116" s="222"/>
      <c r="NPU1116" s="221"/>
      <c r="NPV1116" s="220"/>
      <c r="NPW1116" s="222"/>
      <c r="NPX1116" s="221"/>
      <c r="NPY1116" s="220"/>
      <c r="NPZ1116" s="222"/>
      <c r="NQA1116" s="221"/>
      <c r="NQB1116" s="220"/>
      <c r="NQC1116" s="222"/>
      <c r="NQD1116" s="221"/>
      <c r="NQE1116" s="220"/>
      <c r="NQF1116" s="222"/>
      <c r="NQG1116" s="221"/>
      <c r="NQH1116" s="220"/>
      <c r="NQI1116" s="222"/>
      <c r="NQJ1116" s="221"/>
      <c r="NQK1116" s="220"/>
      <c r="NQL1116" s="222"/>
      <c r="NQM1116" s="221"/>
      <c r="NQN1116" s="220"/>
      <c r="NQO1116" s="222"/>
      <c r="NQP1116" s="221"/>
      <c r="NQQ1116" s="220"/>
      <c r="NQR1116" s="222"/>
      <c r="NQS1116" s="221"/>
      <c r="NQT1116" s="220"/>
      <c r="NQU1116" s="222"/>
      <c r="NQV1116" s="221"/>
      <c r="NQW1116" s="220"/>
      <c r="NQX1116" s="222"/>
      <c r="NQY1116" s="221"/>
      <c r="NQZ1116" s="220"/>
      <c r="NRA1116" s="222"/>
      <c r="NRB1116" s="221"/>
      <c r="NRC1116" s="220"/>
      <c r="NRD1116" s="222"/>
      <c r="NRE1116" s="221"/>
      <c r="NRF1116" s="220"/>
      <c r="NRG1116" s="222"/>
      <c r="NRH1116" s="221"/>
      <c r="NRI1116" s="220"/>
      <c r="NRJ1116" s="222"/>
      <c r="NRK1116" s="221"/>
      <c r="NRL1116" s="220"/>
      <c r="NRM1116" s="222"/>
      <c r="NRN1116" s="221"/>
      <c r="NRO1116" s="220"/>
      <c r="NRP1116" s="222"/>
      <c r="NRQ1116" s="221"/>
      <c r="NRR1116" s="220"/>
      <c r="NRS1116" s="222"/>
      <c r="NRT1116" s="221"/>
      <c r="NRU1116" s="220"/>
      <c r="NRV1116" s="222"/>
      <c r="NRW1116" s="221"/>
      <c r="NRX1116" s="220"/>
      <c r="NRY1116" s="222"/>
      <c r="NRZ1116" s="221"/>
      <c r="NSA1116" s="220"/>
      <c r="NSB1116" s="222"/>
      <c r="NSC1116" s="221"/>
      <c r="NSD1116" s="220"/>
      <c r="NSE1116" s="222"/>
      <c r="NSF1116" s="221"/>
      <c r="NSG1116" s="220"/>
      <c r="NSH1116" s="222"/>
      <c r="NSI1116" s="221"/>
      <c r="NSJ1116" s="220"/>
      <c r="NSK1116" s="222"/>
      <c r="NSL1116" s="221"/>
      <c r="NSM1116" s="220"/>
      <c r="NSN1116" s="222"/>
      <c r="NSO1116" s="221"/>
      <c r="NSP1116" s="220"/>
      <c r="NSQ1116" s="222"/>
      <c r="NSR1116" s="221"/>
      <c r="NSS1116" s="220"/>
      <c r="NST1116" s="222"/>
      <c r="NSU1116" s="221"/>
      <c r="NSV1116" s="220"/>
      <c r="NSW1116" s="222"/>
      <c r="NSX1116" s="221"/>
      <c r="NSY1116" s="220"/>
      <c r="NSZ1116" s="222"/>
      <c r="NTA1116" s="221"/>
      <c r="NTB1116" s="220"/>
      <c r="NTC1116" s="222"/>
      <c r="NTD1116" s="221"/>
      <c r="NTE1116" s="220"/>
      <c r="NTF1116" s="222"/>
      <c r="NTG1116" s="221"/>
      <c r="NTH1116" s="220"/>
      <c r="NTI1116" s="222"/>
      <c r="NTJ1116" s="221"/>
      <c r="NTK1116" s="220"/>
      <c r="NTL1116" s="222"/>
      <c r="NTM1116" s="221"/>
      <c r="NTN1116" s="220"/>
      <c r="NTO1116" s="222"/>
      <c r="NTP1116" s="221"/>
      <c r="NTQ1116" s="220"/>
      <c r="NTR1116" s="222"/>
      <c r="NTS1116" s="221"/>
      <c r="NTT1116" s="220"/>
      <c r="NTU1116" s="222"/>
      <c r="NTV1116" s="221"/>
      <c r="NTW1116" s="220"/>
      <c r="NTX1116" s="222"/>
      <c r="NTY1116" s="221"/>
      <c r="NTZ1116" s="220"/>
      <c r="NUA1116" s="222"/>
      <c r="NUB1116" s="221"/>
      <c r="NUC1116" s="220"/>
      <c r="NUD1116" s="222"/>
      <c r="NUE1116" s="221"/>
      <c r="NUF1116" s="220"/>
      <c r="NUG1116" s="222"/>
      <c r="NUH1116" s="221"/>
      <c r="NUI1116" s="220"/>
      <c r="NUJ1116" s="222"/>
      <c r="NUK1116" s="221"/>
      <c r="NUL1116" s="220"/>
      <c r="NUM1116" s="222"/>
      <c r="NUN1116" s="221"/>
      <c r="NUO1116" s="220"/>
      <c r="NUP1116" s="222"/>
      <c r="NUQ1116" s="221"/>
      <c r="NUR1116" s="220"/>
      <c r="NUS1116" s="222"/>
      <c r="NUT1116" s="221"/>
      <c r="NUU1116" s="220"/>
      <c r="NUV1116" s="222"/>
      <c r="NUW1116" s="221"/>
      <c r="NUX1116" s="220"/>
      <c r="NUY1116" s="222"/>
      <c r="NUZ1116" s="221"/>
      <c r="NVA1116" s="220"/>
      <c r="NVB1116" s="222"/>
      <c r="NVC1116" s="221"/>
      <c r="NVD1116" s="220"/>
      <c r="NVE1116" s="222"/>
      <c r="NVF1116" s="221"/>
      <c r="NVG1116" s="220"/>
      <c r="NVH1116" s="222"/>
      <c r="NVI1116" s="221"/>
      <c r="NVJ1116" s="220"/>
      <c r="NVK1116" s="222"/>
      <c r="NVL1116" s="221"/>
      <c r="NVM1116" s="220"/>
      <c r="NVN1116" s="222"/>
      <c r="NVO1116" s="221"/>
      <c r="NVP1116" s="220"/>
      <c r="NVQ1116" s="222"/>
      <c r="NVR1116" s="221"/>
      <c r="NVS1116" s="220"/>
      <c r="NVT1116" s="222"/>
      <c r="NVU1116" s="221"/>
      <c r="NVV1116" s="220"/>
      <c r="NVW1116" s="222"/>
      <c r="NVX1116" s="221"/>
      <c r="NVY1116" s="220"/>
      <c r="NVZ1116" s="222"/>
      <c r="NWA1116" s="221"/>
      <c r="NWB1116" s="220"/>
      <c r="NWC1116" s="222"/>
      <c r="NWD1116" s="221"/>
      <c r="NWE1116" s="220"/>
      <c r="NWF1116" s="222"/>
      <c r="NWG1116" s="221"/>
      <c r="NWH1116" s="220"/>
      <c r="NWI1116" s="222"/>
      <c r="NWJ1116" s="221"/>
      <c r="NWK1116" s="220"/>
      <c r="NWL1116" s="222"/>
      <c r="NWM1116" s="221"/>
      <c r="NWN1116" s="220"/>
      <c r="NWO1116" s="222"/>
      <c r="NWP1116" s="221"/>
      <c r="NWQ1116" s="220"/>
      <c r="NWR1116" s="222"/>
      <c r="NWS1116" s="221"/>
      <c r="NWT1116" s="220"/>
      <c r="NWU1116" s="222"/>
      <c r="NWV1116" s="221"/>
      <c r="NWW1116" s="220"/>
      <c r="NWX1116" s="222"/>
      <c r="NWY1116" s="221"/>
      <c r="NWZ1116" s="220"/>
      <c r="NXA1116" s="222"/>
      <c r="NXB1116" s="221"/>
      <c r="NXC1116" s="220"/>
      <c r="NXD1116" s="222"/>
      <c r="NXE1116" s="221"/>
      <c r="NXF1116" s="220"/>
      <c r="NXG1116" s="222"/>
      <c r="NXH1116" s="221"/>
      <c r="NXI1116" s="220"/>
      <c r="NXJ1116" s="222"/>
      <c r="NXK1116" s="221"/>
      <c r="NXL1116" s="220"/>
      <c r="NXM1116" s="222"/>
      <c r="NXN1116" s="221"/>
      <c r="NXO1116" s="220"/>
      <c r="NXP1116" s="222"/>
      <c r="NXQ1116" s="221"/>
      <c r="NXR1116" s="220"/>
      <c r="NXS1116" s="222"/>
      <c r="NXT1116" s="221"/>
      <c r="NXU1116" s="220"/>
      <c r="NXV1116" s="222"/>
      <c r="NXW1116" s="221"/>
      <c r="NXX1116" s="220"/>
      <c r="NXY1116" s="222"/>
      <c r="NXZ1116" s="221"/>
      <c r="NYA1116" s="220"/>
      <c r="NYB1116" s="222"/>
      <c r="NYC1116" s="221"/>
      <c r="NYD1116" s="220"/>
      <c r="NYE1116" s="222"/>
      <c r="NYF1116" s="221"/>
      <c r="NYG1116" s="220"/>
      <c r="NYH1116" s="222"/>
      <c r="NYI1116" s="221"/>
      <c r="NYJ1116" s="220"/>
      <c r="NYK1116" s="222"/>
      <c r="NYL1116" s="221"/>
      <c r="NYM1116" s="220"/>
      <c r="NYN1116" s="222"/>
      <c r="NYO1116" s="221"/>
      <c r="NYP1116" s="220"/>
      <c r="NYQ1116" s="222"/>
      <c r="NYR1116" s="221"/>
      <c r="NYS1116" s="220"/>
      <c r="NYT1116" s="222"/>
      <c r="NYU1116" s="221"/>
      <c r="NYV1116" s="220"/>
      <c r="NYW1116" s="222"/>
      <c r="NYX1116" s="221"/>
      <c r="NYY1116" s="220"/>
      <c r="NYZ1116" s="222"/>
      <c r="NZA1116" s="221"/>
      <c r="NZB1116" s="220"/>
      <c r="NZC1116" s="222"/>
      <c r="NZD1116" s="221"/>
      <c r="NZE1116" s="220"/>
      <c r="NZF1116" s="222"/>
      <c r="NZG1116" s="221"/>
      <c r="NZH1116" s="220"/>
      <c r="NZI1116" s="222"/>
      <c r="NZJ1116" s="221"/>
      <c r="NZK1116" s="220"/>
      <c r="NZL1116" s="222"/>
      <c r="NZM1116" s="221"/>
      <c r="NZN1116" s="220"/>
      <c r="NZO1116" s="222"/>
      <c r="NZP1116" s="221"/>
      <c r="NZQ1116" s="220"/>
      <c r="NZR1116" s="222"/>
      <c r="NZS1116" s="221"/>
      <c r="NZT1116" s="220"/>
      <c r="NZU1116" s="222"/>
      <c r="NZV1116" s="221"/>
      <c r="NZW1116" s="220"/>
      <c r="NZX1116" s="222"/>
      <c r="NZY1116" s="221"/>
      <c r="NZZ1116" s="220"/>
      <c r="OAA1116" s="222"/>
      <c r="OAB1116" s="221"/>
      <c r="OAC1116" s="220"/>
      <c r="OAD1116" s="222"/>
      <c r="OAE1116" s="221"/>
      <c r="OAF1116" s="220"/>
      <c r="OAG1116" s="222"/>
      <c r="OAH1116" s="221"/>
      <c r="OAI1116" s="220"/>
      <c r="OAJ1116" s="222"/>
      <c r="OAK1116" s="221"/>
      <c r="OAL1116" s="220"/>
      <c r="OAM1116" s="222"/>
      <c r="OAN1116" s="221"/>
      <c r="OAO1116" s="220"/>
      <c r="OAP1116" s="222"/>
      <c r="OAQ1116" s="221"/>
      <c r="OAR1116" s="220"/>
      <c r="OAS1116" s="222"/>
      <c r="OAT1116" s="221"/>
      <c r="OAU1116" s="220"/>
      <c r="OAV1116" s="222"/>
      <c r="OAW1116" s="221"/>
      <c r="OAX1116" s="220"/>
      <c r="OAY1116" s="222"/>
      <c r="OAZ1116" s="221"/>
      <c r="OBA1116" s="220"/>
      <c r="OBB1116" s="222"/>
      <c r="OBC1116" s="221"/>
      <c r="OBD1116" s="220"/>
      <c r="OBE1116" s="222"/>
      <c r="OBF1116" s="221"/>
      <c r="OBG1116" s="220"/>
      <c r="OBH1116" s="222"/>
      <c r="OBI1116" s="221"/>
      <c r="OBJ1116" s="220"/>
      <c r="OBK1116" s="222"/>
      <c r="OBL1116" s="221"/>
      <c r="OBM1116" s="220"/>
      <c r="OBN1116" s="222"/>
      <c r="OBO1116" s="221"/>
      <c r="OBP1116" s="220"/>
      <c r="OBQ1116" s="222"/>
      <c r="OBR1116" s="221"/>
      <c r="OBS1116" s="220"/>
      <c r="OBT1116" s="222"/>
      <c r="OBU1116" s="221"/>
      <c r="OBV1116" s="220"/>
      <c r="OBW1116" s="222"/>
      <c r="OBX1116" s="221"/>
      <c r="OBY1116" s="220"/>
      <c r="OBZ1116" s="222"/>
      <c r="OCA1116" s="221"/>
      <c r="OCB1116" s="220"/>
      <c r="OCC1116" s="222"/>
      <c r="OCD1116" s="221"/>
      <c r="OCE1116" s="220"/>
      <c r="OCF1116" s="222"/>
      <c r="OCG1116" s="221"/>
      <c r="OCH1116" s="220"/>
      <c r="OCI1116" s="222"/>
      <c r="OCJ1116" s="221"/>
      <c r="OCK1116" s="220"/>
      <c r="OCL1116" s="222"/>
      <c r="OCM1116" s="221"/>
      <c r="OCN1116" s="220"/>
      <c r="OCO1116" s="222"/>
      <c r="OCP1116" s="221"/>
      <c r="OCQ1116" s="220"/>
      <c r="OCR1116" s="222"/>
      <c r="OCS1116" s="221"/>
      <c r="OCT1116" s="220"/>
      <c r="OCU1116" s="222"/>
      <c r="OCV1116" s="221"/>
      <c r="OCW1116" s="220"/>
      <c r="OCX1116" s="222"/>
      <c r="OCY1116" s="221"/>
      <c r="OCZ1116" s="220"/>
      <c r="ODA1116" s="222"/>
      <c r="ODB1116" s="221"/>
      <c r="ODC1116" s="220"/>
      <c r="ODD1116" s="222"/>
      <c r="ODE1116" s="221"/>
      <c r="ODF1116" s="220"/>
      <c r="ODG1116" s="222"/>
      <c r="ODH1116" s="221"/>
      <c r="ODI1116" s="220"/>
      <c r="ODJ1116" s="222"/>
      <c r="ODK1116" s="221"/>
      <c r="ODL1116" s="220"/>
      <c r="ODM1116" s="222"/>
      <c r="ODN1116" s="221"/>
      <c r="ODO1116" s="220"/>
      <c r="ODP1116" s="222"/>
      <c r="ODQ1116" s="221"/>
      <c r="ODR1116" s="220"/>
      <c r="ODS1116" s="222"/>
      <c r="ODT1116" s="221"/>
      <c r="ODU1116" s="220"/>
      <c r="ODV1116" s="222"/>
      <c r="ODW1116" s="221"/>
      <c r="ODX1116" s="220"/>
      <c r="ODY1116" s="222"/>
      <c r="ODZ1116" s="221"/>
      <c r="OEA1116" s="220"/>
      <c r="OEB1116" s="222"/>
      <c r="OEC1116" s="221"/>
      <c r="OED1116" s="220"/>
      <c r="OEE1116" s="222"/>
      <c r="OEF1116" s="221"/>
      <c r="OEG1116" s="220"/>
      <c r="OEH1116" s="222"/>
      <c r="OEI1116" s="221"/>
      <c r="OEJ1116" s="220"/>
      <c r="OEK1116" s="222"/>
      <c r="OEL1116" s="221"/>
      <c r="OEM1116" s="220"/>
      <c r="OEN1116" s="222"/>
      <c r="OEO1116" s="221"/>
      <c r="OEP1116" s="220"/>
      <c r="OEQ1116" s="222"/>
      <c r="OER1116" s="221"/>
      <c r="OES1116" s="220"/>
      <c r="OET1116" s="222"/>
      <c r="OEU1116" s="221"/>
      <c r="OEV1116" s="220"/>
      <c r="OEW1116" s="222"/>
      <c r="OEX1116" s="221"/>
      <c r="OEY1116" s="220"/>
      <c r="OEZ1116" s="222"/>
      <c r="OFA1116" s="221"/>
      <c r="OFB1116" s="220"/>
      <c r="OFC1116" s="222"/>
      <c r="OFD1116" s="221"/>
      <c r="OFE1116" s="220"/>
      <c r="OFF1116" s="222"/>
      <c r="OFG1116" s="221"/>
      <c r="OFH1116" s="220"/>
      <c r="OFI1116" s="222"/>
      <c r="OFJ1116" s="221"/>
      <c r="OFK1116" s="220"/>
      <c r="OFL1116" s="222"/>
      <c r="OFM1116" s="221"/>
      <c r="OFN1116" s="220"/>
      <c r="OFO1116" s="222"/>
      <c r="OFP1116" s="221"/>
      <c r="OFQ1116" s="220"/>
      <c r="OFR1116" s="222"/>
      <c r="OFS1116" s="221"/>
      <c r="OFT1116" s="220"/>
      <c r="OFU1116" s="222"/>
      <c r="OFV1116" s="221"/>
      <c r="OFW1116" s="220"/>
      <c r="OFX1116" s="222"/>
      <c r="OFY1116" s="221"/>
      <c r="OFZ1116" s="220"/>
      <c r="OGA1116" s="222"/>
      <c r="OGB1116" s="221"/>
      <c r="OGC1116" s="220"/>
      <c r="OGD1116" s="222"/>
      <c r="OGE1116" s="221"/>
      <c r="OGF1116" s="220"/>
      <c r="OGG1116" s="222"/>
      <c r="OGH1116" s="221"/>
      <c r="OGI1116" s="220"/>
      <c r="OGJ1116" s="222"/>
      <c r="OGK1116" s="221"/>
      <c r="OGL1116" s="220"/>
      <c r="OGM1116" s="222"/>
      <c r="OGN1116" s="221"/>
      <c r="OGO1116" s="220"/>
      <c r="OGP1116" s="222"/>
      <c r="OGQ1116" s="221"/>
      <c r="OGR1116" s="220"/>
      <c r="OGS1116" s="222"/>
      <c r="OGT1116" s="221"/>
      <c r="OGU1116" s="220"/>
      <c r="OGV1116" s="222"/>
      <c r="OGW1116" s="221"/>
      <c r="OGX1116" s="220"/>
      <c r="OGY1116" s="222"/>
      <c r="OGZ1116" s="221"/>
      <c r="OHA1116" s="220"/>
      <c r="OHB1116" s="222"/>
      <c r="OHC1116" s="221"/>
      <c r="OHD1116" s="220"/>
      <c r="OHE1116" s="222"/>
      <c r="OHF1116" s="221"/>
      <c r="OHG1116" s="220"/>
      <c r="OHH1116" s="222"/>
      <c r="OHI1116" s="221"/>
      <c r="OHJ1116" s="220"/>
      <c r="OHK1116" s="222"/>
      <c r="OHL1116" s="221"/>
      <c r="OHM1116" s="220"/>
      <c r="OHN1116" s="222"/>
      <c r="OHO1116" s="221"/>
      <c r="OHP1116" s="220"/>
      <c r="OHQ1116" s="222"/>
      <c r="OHR1116" s="221"/>
      <c r="OHS1116" s="220"/>
      <c r="OHT1116" s="222"/>
      <c r="OHU1116" s="221"/>
      <c r="OHV1116" s="220"/>
      <c r="OHW1116" s="222"/>
      <c r="OHX1116" s="221"/>
      <c r="OHY1116" s="220"/>
      <c r="OHZ1116" s="222"/>
      <c r="OIA1116" s="221"/>
      <c r="OIB1116" s="220"/>
      <c r="OIC1116" s="222"/>
      <c r="OID1116" s="221"/>
      <c r="OIE1116" s="220"/>
      <c r="OIF1116" s="222"/>
      <c r="OIG1116" s="221"/>
      <c r="OIH1116" s="220"/>
      <c r="OII1116" s="222"/>
      <c r="OIJ1116" s="221"/>
      <c r="OIK1116" s="220"/>
      <c r="OIL1116" s="222"/>
      <c r="OIM1116" s="221"/>
      <c r="OIN1116" s="220"/>
      <c r="OIO1116" s="222"/>
      <c r="OIP1116" s="221"/>
      <c r="OIQ1116" s="220"/>
      <c r="OIR1116" s="222"/>
      <c r="OIS1116" s="221"/>
      <c r="OIT1116" s="220"/>
      <c r="OIU1116" s="222"/>
      <c r="OIV1116" s="221"/>
      <c r="OIW1116" s="220"/>
      <c r="OIX1116" s="222"/>
      <c r="OIY1116" s="221"/>
      <c r="OIZ1116" s="220"/>
      <c r="OJA1116" s="222"/>
      <c r="OJB1116" s="221"/>
      <c r="OJC1116" s="220"/>
      <c r="OJD1116" s="222"/>
      <c r="OJE1116" s="221"/>
      <c r="OJF1116" s="220"/>
      <c r="OJG1116" s="222"/>
      <c r="OJH1116" s="221"/>
      <c r="OJI1116" s="220"/>
      <c r="OJJ1116" s="222"/>
      <c r="OJK1116" s="221"/>
      <c r="OJL1116" s="220"/>
      <c r="OJM1116" s="222"/>
      <c r="OJN1116" s="221"/>
      <c r="OJO1116" s="220"/>
      <c r="OJP1116" s="222"/>
      <c r="OJQ1116" s="221"/>
      <c r="OJR1116" s="220"/>
      <c r="OJS1116" s="222"/>
      <c r="OJT1116" s="221"/>
      <c r="OJU1116" s="220"/>
      <c r="OJV1116" s="222"/>
      <c r="OJW1116" s="221"/>
      <c r="OJX1116" s="220"/>
      <c r="OJY1116" s="222"/>
      <c r="OJZ1116" s="221"/>
      <c r="OKA1116" s="220"/>
      <c r="OKB1116" s="222"/>
      <c r="OKC1116" s="221"/>
      <c r="OKD1116" s="220"/>
      <c r="OKE1116" s="222"/>
      <c r="OKF1116" s="221"/>
      <c r="OKG1116" s="220"/>
      <c r="OKH1116" s="222"/>
      <c r="OKI1116" s="221"/>
      <c r="OKJ1116" s="220"/>
      <c r="OKK1116" s="222"/>
      <c r="OKL1116" s="221"/>
      <c r="OKM1116" s="220"/>
      <c r="OKN1116" s="222"/>
      <c r="OKO1116" s="221"/>
      <c r="OKP1116" s="220"/>
      <c r="OKQ1116" s="222"/>
      <c r="OKR1116" s="221"/>
      <c r="OKS1116" s="220"/>
      <c r="OKT1116" s="222"/>
      <c r="OKU1116" s="221"/>
      <c r="OKV1116" s="220"/>
      <c r="OKW1116" s="222"/>
      <c r="OKX1116" s="221"/>
      <c r="OKY1116" s="220"/>
      <c r="OKZ1116" s="222"/>
      <c r="OLA1116" s="221"/>
      <c r="OLB1116" s="220"/>
      <c r="OLC1116" s="222"/>
      <c r="OLD1116" s="221"/>
      <c r="OLE1116" s="220"/>
      <c r="OLF1116" s="222"/>
      <c r="OLG1116" s="221"/>
      <c r="OLH1116" s="220"/>
      <c r="OLI1116" s="222"/>
      <c r="OLJ1116" s="221"/>
      <c r="OLK1116" s="220"/>
      <c r="OLL1116" s="222"/>
      <c r="OLM1116" s="221"/>
      <c r="OLN1116" s="220"/>
      <c r="OLO1116" s="222"/>
      <c r="OLP1116" s="221"/>
      <c r="OLQ1116" s="220"/>
      <c r="OLR1116" s="222"/>
      <c r="OLS1116" s="221"/>
      <c r="OLT1116" s="220"/>
      <c r="OLU1116" s="222"/>
      <c r="OLV1116" s="221"/>
      <c r="OLW1116" s="220"/>
      <c r="OLX1116" s="222"/>
      <c r="OLY1116" s="221"/>
      <c r="OLZ1116" s="220"/>
      <c r="OMA1116" s="222"/>
      <c r="OMB1116" s="221"/>
      <c r="OMC1116" s="220"/>
      <c r="OMD1116" s="222"/>
      <c r="OME1116" s="221"/>
      <c r="OMF1116" s="220"/>
      <c r="OMG1116" s="222"/>
      <c r="OMH1116" s="221"/>
      <c r="OMI1116" s="220"/>
      <c r="OMJ1116" s="222"/>
      <c r="OMK1116" s="221"/>
      <c r="OML1116" s="220"/>
      <c r="OMM1116" s="222"/>
      <c r="OMN1116" s="221"/>
      <c r="OMO1116" s="220"/>
      <c r="OMP1116" s="222"/>
      <c r="OMQ1116" s="221"/>
      <c r="OMR1116" s="220"/>
      <c r="OMS1116" s="222"/>
      <c r="OMT1116" s="221"/>
      <c r="OMU1116" s="220"/>
      <c r="OMV1116" s="222"/>
      <c r="OMW1116" s="221"/>
      <c r="OMX1116" s="220"/>
      <c r="OMY1116" s="222"/>
      <c r="OMZ1116" s="221"/>
      <c r="ONA1116" s="220"/>
      <c r="ONB1116" s="222"/>
      <c r="ONC1116" s="221"/>
      <c r="OND1116" s="220"/>
      <c r="ONE1116" s="222"/>
      <c r="ONF1116" s="221"/>
      <c r="ONG1116" s="220"/>
      <c r="ONH1116" s="222"/>
      <c r="ONI1116" s="221"/>
      <c r="ONJ1116" s="220"/>
      <c r="ONK1116" s="222"/>
      <c r="ONL1116" s="221"/>
      <c r="ONM1116" s="220"/>
      <c r="ONN1116" s="222"/>
      <c r="ONO1116" s="221"/>
      <c r="ONP1116" s="220"/>
      <c r="ONQ1116" s="222"/>
      <c r="ONR1116" s="221"/>
      <c r="ONS1116" s="220"/>
      <c r="ONT1116" s="222"/>
      <c r="ONU1116" s="221"/>
      <c r="ONV1116" s="220"/>
      <c r="ONW1116" s="222"/>
      <c r="ONX1116" s="221"/>
      <c r="ONY1116" s="220"/>
      <c r="ONZ1116" s="222"/>
      <c r="OOA1116" s="221"/>
      <c r="OOB1116" s="220"/>
      <c r="OOC1116" s="222"/>
      <c r="OOD1116" s="221"/>
      <c r="OOE1116" s="220"/>
      <c r="OOF1116" s="222"/>
      <c r="OOG1116" s="221"/>
      <c r="OOH1116" s="220"/>
      <c r="OOI1116" s="222"/>
      <c r="OOJ1116" s="221"/>
      <c r="OOK1116" s="220"/>
      <c r="OOL1116" s="222"/>
      <c r="OOM1116" s="221"/>
      <c r="OON1116" s="220"/>
      <c r="OOO1116" s="222"/>
      <c r="OOP1116" s="221"/>
      <c r="OOQ1116" s="220"/>
      <c r="OOR1116" s="222"/>
      <c r="OOS1116" s="221"/>
      <c r="OOT1116" s="220"/>
      <c r="OOU1116" s="222"/>
      <c r="OOV1116" s="221"/>
      <c r="OOW1116" s="220"/>
      <c r="OOX1116" s="222"/>
      <c r="OOY1116" s="221"/>
      <c r="OOZ1116" s="220"/>
      <c r="OPA1116" s="222"/>
      <c r="OPB1116" s="221"/>
      <c r="OPC1116" s="220"/>
      <c r="OPD1116" s="222"/>
      <c r="OPE1116" s="221"/>
      <c r="OPF1116" s="220"/>
      <c r="OPG1116" s="222"/>
      <c r="OPH1116" s="221"/>
      <c r="OPI1116" s="220"/>
      <c r="OPJ1116" s="222"/>
      <c r="OPK1116" s="221"/>
      <c r="OPL1116" s="220"/>
      <c r="OPM1116" s="222"/>
      <c r="OPN1116" s="221"/>
      <c r="OPO1116" s="220"/>
      <c r="OPP1116" s="222"/>
      <c r="OPQ1116" s="221"/>
      <c r="OPR1116" s="220"/>
      <c r="OPS1116" s="222"/>
      <c r="OPT1116" s="221"/>
      <c r="OPU1116" s="220"/>
      <c r="OPV1116" s="222"/>
      <c r="OPW1116" s="221"/>
      <c r="OPX1116" s="220"/>
      <c r="OPY1116" s="222"/>
      <c r="OPZ1116" s="221"/>
      <c r="OQA1116" s="220"/>
      <c r="OQB1116" s="222"/>
      <c r="OQC1116" s="221"/>
      <c r="OQD1116" s="220"/>
      <c r="OQE1116" s="222"/>
      <c r="OQF1116" s="221"/>
      <c r="OQG1116" s="220"/>
      <c r="OQH1116" s="222"/>
      <c r="OQI1116" s="221"/>
      <c r="OQJ1116" s="220"/>
      <c r="OQK1116" s="222"/>
      <c r="OQL1116" s="221"/>
      <c r="OQM1116" s="220"/>
      <c r="OQN1116" s="222"/>
      <c r="OQO1116" s="221"/>
      <c r="OQP1116" s="220"/>
      <c r="OQQ1116" s="222"/>
      <c r="OQR1116" s="221"/>
      <c r="OQS1116" s="220"/>
      <c r="OQT1116" s="222"/>
      <c r="OQU1116" s="221"/>
      <c r="OQV1116" s="220"/>
      <c r="OQW1116" s="222"/>
      <c r="OQX1116" s="221"/>
      <c r="OQY1116" s="220"/>
      <c r="OQZ1116" s="222"/>
      <c r="ORA1116" s="221"/>
      <c r="ORB1116" s="220"/>
      <c r="ORC1116" s="222"/>
      <c r="ORD1116" s="221"/>
      <c r="ORE1116" s="220"/>
      <c r="ORF1116" s="222"/>
      <c r="ORG1116" s="221"/>
      <c r="ORH1116" s="220"/>
      <c r="ORI1116" s="222"/>
      <c r="ORJ1116" s="221"/>
      <c r="ORK1116" s="220"/>
      <c r="ORL1116" s="222"/>
      <c r="ORM1116" s="221"/>
      <c r="ORN1116" s="220"/>
      <c r="ORO1116" s="222"/>
      <c r="ORP1116" s="221"/>
      <c r="ORQ1116" s="220"/>
      <c r="ORR1116" s="222"/>
      <c r="ORS1116" s="221"/>
      <c r="ORT1116" s="220"/>
      <c r="ORU1116" s="222"/>
      <c r="ORV1116" s="221"/>
      <c r="ORW1116" s="220"/>
      <c r="ORX1116" s="222"/>
      <c r="ORY1116" s="221"/>
      <c r="ORZ1116" s="220"/>
      <c r="OSA1116" s="222"/>
      <c r="OSB1116" s="221"/>
      <c r="OSC1116" s="220"/>
      <c r="OSD1116" s="222"/>
      <c r="OSE1116" s="221"/>
      <c r="OSF1116" s="220"/>
      <c r="OSG1116" s="222"/>
      <c r="OSH1116" s="221"/>
      <c r="OSI1116" s="220"/>
      <c r="OSJ1116" s="222"/>
      <c r="OSK1116" s="221"/>
      <c r="OSL1116" s="220"/>
      <c r="OSM1116" s="222"/>
      <c r="OSN1116" s="221"/>
      <c r="OSO1116" s="220"/>
      <c r="OSP1116" s="222"/>
      <c r="OSQ1116" s="221"/>
      <c r="OSR1116" s="220"/>
      <c r="OSS1116" s="222"/>
      <c r="OST1116" s="221"/>
      <c r="OSU1116" s="220"/>
      <c r="OSV1116" s="222"/>
      <c r="OSW1116" s="221"/>
      <c r="OSX1116" s="220"/>
      <c r="OSY1116" s="222"/>
      <c r="OSZ1116" s="221"/>
      <c r="OTA1116" s="220"/>
      <c r="OTB1116" s="222"/>
      <c r="OTC1116" s="221"/>
      <c r="OTD1116" s="220"/>
      <c r="OTE1116" s="222"/>
      <c r="OTF1116" s="221"/>
      <c r="OTG1116" s="220"/>
      <c r="OTH1116" s="222"/>
      <c r="OTI1116" s="221"/>
      <c r="OTJ1116" s="220"/>
      <c r="OTK1116" s="222"/>
      <c r="OTL1116" s="221"/>
      <c r="OTM1116" s="220"/>
      <c r="OTN1116" s="222"/>
      <c r="OTO1116" s="221"/>
      <c r="OTP1116" s="220"/>
      <c r="OTQ1116" s="222"/>
      <c r="OTR1116" s="221"/>
      <c r="OTS1116" s="220"/>
      <c r="OTT1116" s="222"/>
      <c r="OTU1116" s="221"/>
      <c r="OTV1116" s="220"/>
      <c r="OTW1116" s="222"/>
      <c r="OTX1116" s="221"/>
      <c r="OTY1116" s="220"/>
      <c r="OTZ1116" s="222"/>
      <c r="OUA1116" s="221"/>
      <c r="OUB1116" s="220"/>
      <c r="OUC1116" s="222"/>
      <c r="OUD1116" s="221"/>
      <c r="OUE1116" s="220"/>
      <c r="OUF1116" s="222"/>
      <c r="OUG1116" s="221"/>
      <c r="OUH1116" s="220"/>
      <c r="OUI1116" s="222"/>
      <c r="OUJ1116" s="221"/>
      <c r="OUK1116" s="220"/>
      <c r="OUL1116" s="222"/>
      <c r="OUM1116" s="221"/>
      <c r="OUN1116" s="220"/>
      <c r="OUO1116" s="222"/>
      <c r="OUP1116" s="221"/>
      <c r="OUQ1116" s="220"/>
      <c r="OUR1116" s="222"/>
      <c r="OUS1116" s="221"/>
      <c r="OUT1116" s="220"/>
      <c r="OUU1116" s="222"/>
      <c r="OUV1116" s="221"/>
      <c r="OUW1116" s="220"/>
      <c r="OUX1116" s="222"/>
      <c r="OUY1116" s="221"/>
      <c r="OUZ1116" s="220"/>
      <c r="OVA1116" s="222"/>
      <c r="OVB1116" s="221"/>
      <c r="OVC1116" s="220"/>
      <c r="OVD1116" s="222"/>
      <c r="OVE1116" s="221"/>
      <c r="OVF1116" s="220"/>
      <c r="OVG1116" s="222"/>
      <c r="OVH1116" s="221"/>
      <c r="OVI1116" s="220"/>
      <c r="OVJ1116" s="222"/>
      <c r="OVK1116" s="221"/>
      <c r="OVL1116" s="220"/>
      <c r="OVM1116" s="222"/>
      <c r="OVN1116" s="221"/>
      <c r="OVO1116" s="220"/>
      <c r="OVP1116" s="222"/>
      <c r="OVQ1116" s="221"/>
      <c r="OVR1116" s="220"/>
      <c r="OVS1116" s="222"/>
      <c r="OVT1116" s="221"/>
      <c r="OVU1116" s="220"/>
      <c r="OVV1116" s="222"/>
      <c r="OVW1116" s="221"/>
      <c r="OVX1116" s="220"/>
      <c r="OVY1116" s="222"/>
      <c r="OVZ1116" s="221"/>
      <c r="OWA1116" s="220"/>
      <c r="OWB1116" s="222"/>
      <c r="OWC1116" s="221"/>
      <c r="OWD1116" s="220"/>
      <c r="OWE1116" s="222"/>
      <c r="OWF1116" s="221"/>
      <c r="OWG1116" s="220"/>
      <c r="OWH1116" s="222"/>
      <c r="OWI1116" s="221"/>
      <c r="OWJ1116" s="220"/>
      <c r="OWK1116" s="222"/>
      <c r="OWL1116" s="221"/>
      <c r="OWM1116" s="220"/>
      <c r="OWN1116" s="222"/>
      <c r="OWO1116" s="221"/>
      <c r="OWP1116" s="220"/>
      <c r="OWQ1116" s="222"/>
      <c r="OWR1116" s="221"/>
      <c r="OWS1116" s="220"/>
      <c r="OWT1116" s="222"/>
      <c r="OWU1116" s="221"/>
      <c r="OWV1116" s="220"/>
      <c r="OWW1116" s="222"/>
      <c r="OWX1116" s="221"/>
      <c r="OWY1116" s="220"/>
      <c r="OWZ1116" s="222"/>
      <c r="OXA1116" s="221"/>
      <c r="OXB1116" s="220"/>
      <c r="OXC1116" s="222"/>
      <c r="OXD1116" s="221"/>
      <c r="OXE1116" s="220"/>
      <c r="OXF1116" s="222"/>
      <c r="OXG1116" s="221"/>
      <c r="OXH1116" s="220"/>
      <c r="OXI1116" s="222"/>
      <c r="OXJ1116" s="221"/>
      <c r="OXK1116" s="220"/>
      <c r="OXL1116" s="222"/>
      <c r="OXM1116" s="221"/>
      <c r="OXN1116" s="220"/>
      <c r="OXO1116" s="222"/>
      <c r="OXP1116" s="221"/>
      <c r="OXQ1116" s="220"/>
      <c r="OXR1116" s="222"/>
      <c r="OXS1116" s="221"/>
      <c r="OXT1116" s="220"/>
      <c r="OXU1116" s="222"/>
      <c r="OXV1116" s="221"/>
      <c r="OXW1116" s="220"/>
      <c r="OXX1116" s="222"/>
      <c r="OXY1116" s="221"/>
      <c r="OXZ1116" s="220"/>
      <c r="OYA1116" s="222"/>
      <c r="OYB1116" s="221"/>
      <c r="OYC1116" s="220"/>
      <c r="OYD1116" s="222"/>
      <c r="OYE1116" s="221"/>
      <c r="OYF1116" s="220"/>
      <c r="OYG1116" s="222"/>
      <c r="OYH1116" s="221"/>
      <c r="OYI1116" s="220"/>
      <c r="OYJ1116" s="222"/>
      <c r="OYK1116" s="221"/>
      <c r="OYL1116" s="220"/>
      <c r="OYM1116" s="222"/>
      <c r="OYN1116" s="221"/>
      <c r="OYO1116" s="220"/>
      <c r="OYP1116" s="222"/>
      <c r="OYQ1116" s="221"/>
      <c r="OYR1116" s="220"/>
      <c r="OYS1116" s="222"/>
      <c r="OYT1116" s="221"/>
      <c r="OYU1116" s="220"/>
      <c r="OYV1116" s="222"/>
      <c r="OYW1116" s="221"/>
      <c r="OYX1116" s="220"/>
      <c r="OYY1116" s="222"/>
      <c r="OYZ1116" s="221"/>
      <c r="OZA1116" s="220"/>
      <c r="OZB1116" s="222"/>
      <c r="OZC1116" s="221"/>
      <c r="OZD1116" s="220"/>
      <c r="OZE1116" s="222"/>
      <c r="OZF1116" s="221"/>
      <c r="OZG1116" s="220"/>
      <c r="OZH1116" s="222"/>
      <c r="OZI1116" s="221"/>
      <c r="OZJ1116" s="220"/>
      <c r="OZK1116" s="222"/>
      <c r="OZL1116" s="221"/>
      <c r="OZM1116" s="220"/>
      <c r="OZN1116" s="222"/>
      <c r="OZO1116" s="221"/>
      <c r="OZP1116" s="220"/>
      <c r="OZQ1116" s="222"/>
      <c r="OZR1116" s="221"/>
      <c r="OZS1116" s="220"/>
      <c r="OZT1116" s="222"/>
      <c r="OZU1116" s="221"/>
      <c r="OZV1116" s="220"/>
      <c r="OZW1116" s="222"/>
      <c r="OZX1116" s="221"/>
      <c r="OZY1116" s="220"/>
      <c r="OZZ1116" s="222"/>
      <c r="PAA1116" s="221"/>
      <c r="PAB1116" s="220"/>
      <c r="PAC1116" s="222"/>
      <c r="PAD1116" s="221"/>
      <c r="PAE1116" s="220"/>
      <c r="PAF1116" s="222"/>
      <c r="PAG1116" s="221"/>
      <c r="PAH1116" s="220"/>
      <c r="PAI1116" s="222"/>
      <c r="PAJ1116" s="221"/>
      <c r="PAK1116" s="220"/>
      <c r="PAL1116" s="222"/>
      <c r="PAM1116" s="221"/>
      <c r="PAN1116" s="220"/>
      <c r="PAO1116" s="222"/>
      <c r="PAP1116" s="221"/>
      <c r="PAQ1116" s="220"/>
      <c r="PAR1116" s="222"/>
      <c r="PAS1116" s="221"/>
      <c r="PAT1116" s="220"/>
      <c r="PAU1116" s="222"/>
      <c r="PAV1116" s="221"/>
      <c r="PAW1116" s="220"/>
      <c r="PAX1116" s="222"/>
      <c r="PAY1116" s="221"/>
      <c r="PAZ1116" s="220"/>
      <c r="PBA1116" s="222"/>
      <c r="PBB1116" s="221"/>
      <c r="PBC1116" s="220"/>
      <c r="PBD1116" s="222"/>
      <c r="PBE1116" s="221"/>
      <c r="PBF1116" s="220"/>
      <c r="PBG1116" s="222"/>
      <c r="PBH1116" s="221"/>
      <c r="PBI1116" s="220"/>
      <c r="PBJ1116" s="222"/>
      <c r="PBK1116" s="221"/>
      <c r="PBL1116" s="220"/>
      <c r="PBM1116" s="222"/>
      <c r="PBN1116" s="221"/>
      <c r="PBO1116" s="220"/>
      <c r="PBP1116" s="222"/>
      <c r="PBQ1116" s="221"/>
      <c r="PBR1116" s="220"/>
      <c r="PBS1116" s="222"/>
      <c r="PBT1116" s="221"/>
      <c r="PBU1116" s="220"/>
      <c r="PBV1116" s="222"/>
      <c r="PBW1116" s="221"/>
      <c r="PBX1116" s="220"/>
      <c r="PBY1116" s="222"/>
      <c r="PBZ1116" s="221"/>
      <c r="PCA1116" s="220"/>
      <c r="PCB1116" s="222"/>
      <c r="PCC1116" s="221"/>
      <c r="PCD1116" s="220"/>
      <c r="PCE1116" s="222"/>
      <c r="PCF1116" s="221"/>
      <c r="PCG1116" s="220"/>
      <c r="PCH1116" s="222"/>
      <c r="PCI1116" s="221"/>
      <c r="PCJ1116" s="220"/>
      <c r="PCK1116" s="222"/>
      <c r="PCL1116" s="221"/>
      <c r="PCM1116" s="220"/>
      <c r="PCN1116" s="222"/>
      <c r="PCO1116" s="221"/>
      <c r="PCP1116" s="220"/>
      <c r="PCQ1116" s="222"/>
      <c r="PCR1116" s="221"/>
      <c r="PCS1116" s="220"/>
      <c r="PCT1116" s="222"/>
      <c r="PCU1116" s="221"/>
      <c r="PCV1116" s="220"/>
      <c r="PCW1116" s="222"/>
      <c r="PCX1116" s="221"/>
      <c r="PCY1116" s="220"/>
      <c r="PCZ1116" s="222"/>
      <c r="PDA1116" s="221"/>
      <c r="PDB1116" s="220"/>
      <c r="PDC1116" s="222"/>
      <c r="PDD1116" s="221"/>
      <c r="PDE1116" s="220"/>
      <c r="PDF1116" s="222"/>
      <c r="PDG1116" s="221"/>
      <c r="PDH1116" s="220"/>
      <c r="PDI1116" s="222"/>
      <c r="PDJ1116" s="221"/>
      <c r="PDK1116" s="220"/>
      <c r="PDL1116" s="222"/>
      <c r="PDM1116" s="221"/>
      <c r="PDN1116" s="220"/>
      <c r="PDO1116" s="222"/>
      <c r="PDP1116" s="221"/>
      <c r="PDQ1116" s="220"/>
      <c r="PDR1116" s="222"/>
      <c r="PDS1116" s="221"/>
      <c r="PDT1116" s="220"/>
      <c r="PDU1116" s="222"/>
      <c r="PDV1116" s="221"/>
      <c r="PDW1116" s="220"/>
      <c r="PDX1116" s="222"/>
      <c r="PDY1116" s="221"/>
      <c r="PDZ1116" s="220"/>
      <c r="PEA1116" s="222"/>
      <c r="PEB1116" s="221"/>
      <c r="PEC1116" s="220"/>
      <c r="PED1116" s="222"/>
      <c r="PEE1116" s="221"/>
      <c r="PEF1116" s="220"/>
      <c r="PEG1116" s="222"/>
      <c r="PEH1116" s="221"/>
      <c r="PEI1116" s="220"/>
      <c r="PEJ1116" s="222"/>
      <c r="PEK1116" s="221"/>
      <c r="PEL1116" s="220"/>
      <c r="PEM1116" s="222"/>
      <c r="PEN1116" s="221"/>
      <c r="PEO1116" s="220"/>
      <c r="PEP1116" s="222"/>
      <c r="PEQ1116" s="221"/>
      <c r="PER1116" s="220"/>
      <c r="PES1116" s="222"/>
      <c r="PET1116" s="221"/>
      <c r="PEU1116" s="220"/>
      <c r="PEV1116" s="222"/>
      <c r="PEW1116" s="221"/>
      <c r="PEX1116" s="220"/>
      <c r="PEY1116" s="222"/>
      <c r="PEZ1116" s="221"/>
      <c r="PFA1116" s="220"/>
      <c r="PFB1116" s="222"/>
      <c r="PFC1116" s="221"/>
      <c r="PFD1116" s="220"/>
      <c r="PFE1116" s="222"/>
      <c r="PFF1116" s="221"/>
      <c r="PFG1116" s="220"/>
      <c r="PFH1116" s="222"/>
      <c r="PFI1116" s="221"/>
      <c r="PFJ1116" s="220"/>
      <c r="PFK1116" s="222"/>
      <c r="PFL1116" s="221"/>
      <c r="PFM1116" s="220"/>
      <c r="PFN1116" s="222"/>
      <c r="PFO1116" s="221"/>
      <c r="PFP1116" s="220"/>
      <c r="PFQ1116" s="222"/>
      <c r="PFR1116" s="221"/>
      <c r="PFS1116" s="220"/>
      <c r="PFT1116" s="222"/>
      <c r="PFU1116" s="221"/>
      <c r="PFV1116" s="220"/>
      <c r="PFW1116" s="222"/>
      <c r="PFX1116" s="221"/>
      <c r="PFY1116" s="220"/>
      <c r="PFZ1116" s="222"/>
      <c r="PGA1116" s="221"/>
      <c r="PGB1116" s="220"/>
      <c r="PGC1116" s="222"/>
      <c r="PGD1116" s="221"/>
      <c r="PGE1116" s="220"/>
      <c r="PGF1116" s="222"/>
      <c r="PGG1116" s="221"/>
      <c r="PGH1116" s="220"/>
      <c r="PGI1116" s="222"/>
      <c r="PGJ1116" s="221"/>
      <c r="PGK1116" s="220"/>
      <c r="PGL1116" s="222"/>
      <c r="PGM1116" s="221"/>
      <c r="PGN1116" s="220"/>
      <c r="PGO1116" s="222"/>
      <c r="PGP1116" s="221"/>
      <c r="PGQ1116" s="220"/>
      <c r="PGR1116" s="222"/>
      <c r="PGS1116" s="221"/>
      <c r="PGT1116" s="220"/>
      <c r="PGU1116" s="222"/>
      <c r="PGV1116" s="221"/>
      <c r="PGW1116" s="220"/>
      <c r="PGX1116" s="222"/>
      <c r="PGY1116" s="221"/>
      <c r="PGZ1116" s="220"/>
      <c r="PHA1116" s="222"/>
      <c r="PHB1116" s="221"/>
      <c r="PHC1116" s="220"/>
      <c r="PHD1116" s="222"/>
      <c r="PHE1116" s="221"/>
      <c r="PHF1116" s="220"/>
      <c r="PHG1116" s="222"/>
      <c r="PHH1116" s="221"/>
      <c r="PHI1116" s="220"/>
      <c r="PHJ1116" s="222"/>
      <c r="PHK1116" s="221"/>
      <c r="PHL1116" s="220"/>
      <c r="PHM1116" s="222"/>
      <c r="PHN1116" s="221"/>
      <c r="PHO1116" s="220"/>
      <c r="PHP1116" s="222"/>
      <c r="PHQ1116" s="221"/>
      <c r="PHR1116" s="220"/>
      <c r="PHS1116" s="222"/>
      <c r="PHT1116" s="221"/>
      <c r="PHU1116" s="220"/>
      <c r="PHV1116" s="222"/>
      <c r="PHW1116" s="221"/>
      <c r="PHX1116" s="220"/>
      <c r="PHY1116" s="222"/>
      <c r="PHZ1116" s="221"/>
      <c r="PIA1116" s="220"/>
      <c r="PIB1116" s="222"/>
      <c r="PIC1116" s="221"/>
      <c r="PID1116" s="220"/>
      <c r="PIE1116" s="222"/>
      <c r="PIF1116" s="221"/>
      <c r="PIG1116" s="220"/>
      <c r="PIH1116" s="222"/>
      <c r="PII1116" s="221"/>
      <c r="PIJ1116" s="220"/>
      <c r="PIK1116" s="222"/>
      <c r="PIL1116" s="221"/>
      <c r="PIM1116" s="220"/>
      <c r="PIN1116" s="222"/>
      <c r="PIO1116" s="221"/>
      <c r="PIP1116" s="220"/>
      <c r="PIQ1116" s="222"/>
      <c r="PIR1116" s="221"/>
      <c r="PIS1116" s="220"/>
      <c r="PIT1116" s="222"/>
      <c r="PIU1116" s="221"/>
      <c r="PIV1116" s="220"/>
      <c r="PIW1116" s="222"/>
      <c r="PIX1116" s="221"/>
      <c r="PIY1116" s="220"/>
      <c r="PIZ1116" s="222"/>
      <c r="PJA1116" s="221"/>
      <c r="PJB1116" s="220"/>
      <c r="PJC1116" s="222"/>
      <c r="PJD1116" s="221"/>
      <c r="PJE1116" s="220"/>
      <c r="PJF1116" s="222"/>
      <c r="PJG1116" s="221"/>
      <c r="PJH1116" s="220"/>
      <c r="PJI1116" s="222"/>
      <c r="PJJ1116" s="221"/>
      <c r="PJK1116" s="220"/>
      <c r="PJL1116" s="222"/>
      <c r="PJM1116" s="221"/>
      <c r="PJN1116" s="220"/>
      <c r="PJO1116" s="222"/>
      <c r="PJP1116" s="221"/>
      <c r="PJQ1116" s="220"/>
      <c r="PJR1116" s="222"/>
      <c r="PJS1116" s="221"/>
      <c r="PJT1116" s="220"/>
      <c r="PJU1116" s="222"/>
      <c r="PJV1116" s="221"/>
      <c r="PJW1116" s="220"/>
      <c r="PJX1116" s="222"/>
      <c r="PJY1116" s="221"/>
      <c r="PJZ1116" s="220"/>
      <c r="PKA1116" s="222"/>
      <c r="PKB1116" s="221"/>
      <c r="PKC1116" s="220"/>
      <c r="PKD1116" s="222"/>
      <c r="PKE1116" s="221"/>
      <c r="PKF1116" s="220"/>
      <c r="PKG1116" s="222"/>
      <c r="PKH1116" s="221"/>
      <c r="PKI1116" s="220"/>
      <c r="PKJ1116" s="222"/>
      <c r="PKK1116" s="221"/>
      <c r="PKL1116" s="220"/>
      <c r="PKM1116" s="222"/>
      <c r="PKN1116" s="221"/>
      <c r="PKO1116" s="220"/>
      <c r="PKP1116" s="222"/>
      <c r="PKQ1116" s="221"/>
      <c r="PKR1116" s="220"/>
      <c r="PKS1116" s="222"/>
      <c r="PKT1116" s="221"/>
      <c r="PKU1116" s="220"/>
      <c r="PKV1116" s="222"/>
      <c r="PKW1116" s="221"/>
      <c r="PKX1116" s="220"/>
      <c r="PKY1116" s="222"/>
      <c r="PKZ1116" s="221"/>
      <c r="PLA1116" s="220"/>
      <c r="PLB1116" s="222"/>
      <c r="PLC1116" s="221"/>
      <c r="PLD1116" s="220"/>
      <c r="PLE1116" s="222"/>
      <c r="PLF1116" s="221"/>
      <c r="PLG1116" s="220"/>
      <c r="PLH1116" s="222"/>
      <c r="PLI1116" s="221"/>
      <c r="PLJ1116" s="220"/>
      <c r="PLK1116" s="222"/>
      <c r="PLL1116" s="221"/>
      <c r="PLM1116" s="220"/>
      <c r="PLN1116" s="222"/>
      <c r="PLO1116" s="221"/>
      <c r="PLP1116" s="220"/>
      <c r="PLQ1116" s="222"/>
      <c r="PLR1116" s="221"/>
      <c r="PLS1116" s="220"/>
      <c r="PLT1116" s="222"/>
      <c r="PLU1116" s="221"/>
      <c r="PLV1116" s="220"/>
      <c r="PLW1116" s="222"/>
      <c r="PLX1116" s="221"/>
      <c r="PLY1116" s="220"/>
      <c r="PLZ1116" s="222"/>
      <c r="PMA1116" s="221"/>
      <c r="PMB1116" s="220"/>
      <c r="PMC1116" s="222"/>
      <c r="PMD1116" s="221"/>
      <c r="PME1116" s="220"/>
      <c r="PMF1116" s="222"/>
      <c r="PMG1116" s="221"/>
      <c r="PMH1116" s="220"/>
      <c r="PMI1116" s="222"/>
      <c r="PMJ1116" s="221"/>
      <c r="PMK1116" s="220"/>
      <c r="PML1116" s="222"/>
      <c r="PMM1116" s="221"/>
      <c r="PMN1116" s="220"/>
      <c r="PMO1116" s="222"/>
      <c r="PMP1116" s="221"/>
      <c r="PMQ1116" s="220"/>
      <c r="PMR1116" s="222"/>
      <c r="PMS1116" s="221"/>
      <c r="PMT1116" s="220"/>
      <c r="PMU1116" s="222"/>
      <c r="PMV1116" s="221"/>
      <c r="PMW1116" s="220"/>
      <c r="PMX1116" s="222"/>
      <c r="PMY1116" s="221"/>
      <c r="PMZ1116" s="220"/>
      <c r="PNA1116" s="222"/>
      <c r="PNB1116" s="221"/>
      <c r="PNC1116" s="220"/>
      <c r="PND1116" s="222"/>
      <c r="PNE1116" s="221"/>
      <c r="PNF1116" s="220"/>
      <c r="PNG1116" s="222"/>
      <c r="PNH1116" s="221"/>
      <c r="PNI1116" s="220"/>
      <c r="PNJ1116" s="222"/>
      <c r="PNK1116" s="221"/>
      <c r="PNL1116" s="220"/>
      <c r="PNM1116" s="222"/>
      <c r="PNN1116" s="221"/>
      <c r="PNO1116" s="220"/>
      <c r="PNP1116" s="222"/>
      <c r="PNQ1116" s="221"/>
      <c r="PNR1116" s="220"/>
      <c r="PNS1116" s="222"/>
      <c r="PNT1116" s="221"/>
      <c r="PNU1116" s="220"/>
      <c r="PNV1116" s="222"/>
      <c r="PNW1116" s="221"/>
      <c r="PNX1116" s="220"/>
      <c r="PNY1116" s="222"/>
      <c r="PNZ1116" s="221"/>
      <c r="POA1116" s="220"/>
      <c r="POB1116" s="222"/>
      <c r="POC1116" s="221"/>
      <c r="POD1116" s="220"/>
      <c r="POE1116" s="222"/>
      <c r="POF1116" s="221"/>
      <c r="POG1116" s="220"/>
      <c r="POH1116" s="222"/>
      <c r="POI1116" s="221"/>
      <c r="POJ1116" s="220"/>
      <c r="POK1116" s="222"/>
      <c r="POL1116" s="221"/>
      <c r="POM1116" s="220"/>
      <c r="PON1116" s="222"/>
      <c r="POO1116" s="221"/>
      <c r="POP1116" s="220"/>
      <c r="POQ1116" s="222"/>
      <c r="POR1116" s="221"/>
      <c r="POS1116" s="220"/>
      <c r="POT1116" s="222"/>
      <c r="POU1116" s="221"/>
      <c r="POV1116" s="220"/>
      <c r="POW1116" s="222"/>
      <c r="POX1116" s="221"/>
      <c r="POY1116" s="220"/>
      <c r="POZ1116" s="222"/>
      <c r="PPA1116" s="221"/>
      <c r="PPB1116" s="220"/>
      <c r="PPC1116" s="222"/>
      <c r="PPD1116" s="221"/>
      <c r="PPE1116" s="220"/>
      <c r="PPF1116" s="222"/>
      <c r="PPG1116" s="221"/>
      <c r="PPH1116" s="220"/>
      <c r="PPI1116" s="222"/>
      <c r="PPJ1116" s="221"/>
      <c r="PPK1116" s="220"/>
      <c r="PPL1116" s="222"/>
      <c r="PPM1116" s="221"/>
      <c r="PPN1116" s="220"/>
      <c r="PPO1116" s="222"/>
      <c r="PPP1116" s="221"/>
      <c r="PPQ1116" s="220"/>
      <c r="PPR1116" s="222"/>
      <c r="PPS1116" s="221"/>
      <c r="PPT1116" s="220"/>
      <c r="PPU1116" s="222"/>
      <c r="PPV1116" s="221"/>
      <c r="PPW1116" s="220"/>
      <c r="PPX1116" s="222"/>
      <c r="PPY1116" s="221"/>
      <c r="PPZ1116" s="220"/>
      <c r="PQA1116" s="222"/>
      <c r="PQB1116" s="221"/>
      <c r="PQC1116" s="220"/>
      <c r="PQD1116" s="222"/>
      <c r="PQE1116" s="221"/>
      <c r="PQF1116" s="220"/>
      <c r="PQG1116" s="222"/>
      <c r="PQH1116" s="221"/>
      <c r="PQI1116" s="220"/>
      <c r="PQJ1116" s="222"/>
      <c r="PQK1116" s="221"/>
      <c r="PQL1116" s="220"/>
      <c r="PQM1116" s="222"/>
      <c r="PQN1116" s="221"/>
      <c r="PQO1116" s="220"/>
      <c r="PQP1116" s="222"/>
      <c r="PQQ1116" s="221"/>
      <c r="PQR1116" s="220"/>
      <c r="PQS1116" s="222"/>
      <c r="PQT1116" s="221"/>
      <c r="PQU1116" s="220"/>
      <c r="PQV1116" s="222"/>
      <c r="PQW1116" s="221"/>
      <c r="PQX1116" s="220"/>
      <c r="PQY1116" s="222"/>
      <c r="PQZ1116" s="221"/>
      <c r="PRA1116" s="220"/>
      <c r="PRB1116" s="222"/>
      <c r="PRC1116" s="221"/>
      <c r="PRD1116" s="220"/>
      <c r="PRE1116" s="222"/>
      <c r="PRF1116" s="221"/>
      <c r="PRG1116" s="220"/>
      <c r="PRH1116" s="222"/>
      <c r="PRI1116" s="221"/>
      <c r="PRJ1116" s="220"/>
      <c r="PRK1116" s="222"/>
      <c r="PRL1116" s="221"/>
      <c r="PRM1116" s="220"/>
      <c r="PRN1116" s="222"/>
      <c r="PRO1116" s="221"/>
      <c r="PRP1116" s="220"/>
      <c r="PRQ1116" s="222"/>
      <c r="PRR1116" s="221"/>
      <c r="PRS1116" s="220"/>
      <c r="PRT1116" s="222"/>
      <c r="PRU1116" s="221"/>
      <c r="PRV1116" s="220"/>
      <c r="PRW1116" s="222"/>
      <c r="PRX1116" s="221"/>
      <c r="PRY1116" s="220"/>
      <c r="PRZ1116" s="222"/>
      <c r="PSA1116" s="221"/>
      <c r="PSB1116" s="220"/>
      <c r="PSC1116" s="222"/>
      <c r="PSD1116" s="221"/>
      <c r="PSE1116" s="220"/>
      <c r="PSF1116" s="222"/>
      <c r="PSG1116" s="221"/>
      <c r="PSH1116" s="220"/>
      <c r="PSI1116" s="222"/>
      <c r="PSJ1116" s="221"/>
      <c r="PSK1116" s="220"/>
      <c r="PSL1116" s="222"/>
      <c r="PSM1116" s="221"/>
      <c r="PSN1116" s="220"/>
      <c r="PSO1116" s="222"/>
      <c r="PSP1116" s="221"/>
      <c r="PSQ1116" s="220"/>
      <c r="PSR1116" s="222"/>
      <c r="PSS1116" s="221"/>
      <c r="PST1116" s="220"/>
      <c r="PSU1116" s="222"/>
      <c r="PSV1116" s="221"/>
      <c r="PSW1116" s="220"/>
      <c r="PSX1116" s="222"/>
      <c r="PSY1116" s="221"/>
      <c r="PSZ1116" s="220"/>
      <c r="PTA1116" s="222"/>
      <c r="PTB1116" s="221"/>
      <c r="PTC1116" s="220"/>
      <c r="PTD1116" s="222"/>
      <c r="PTE1116" s="221"/>
      <c r="PTF1116" s="220"/>
      <c r="PTG1116" s="222"/>
      <c r="PTH1116" s="221"/>
      <c r="PTI1116" s="220"/>
      <c r="PTJ1116" s="222"/>
      <c r="PTK1116" s="221"/>
      <c r="PTL1116" s="220"/>
      <c r="PTM1116" s="222"/>
      <c r="PTN1116" s="221"/>
      <c r="PTO1116" s="220"/>
      <c r="PTP1116" s="222"/>
      <c r="PTQ1116" s="221"/>
      <c r="PTR1116" s="220"/>
      <c r="PTS1116" s="222"/>
      <c r="PTT1116" s="221"/>
      <c r="PTU1116" s="220"/>
      <c r="PTV1116" s="222"/>
      <c r="PTW1116" s="221"/>
      <c r="PTX1116" s="220"/>
      <c r="PTY1116" s="222"/>
      <c r="PTZ1116" s="221"/>
      <c r="PUA1116" s="220"/>
      <c r="PUB1116" s="222"/>
      <c r="PUC1116" s="221"/>
      <c r="PUD1116" s="220"/>
      <c r="PUE1116" s="222"/>
      <c r="PUF1116" s="221"/>
      <c r="PUG1116" s="220"/>
      <c r="PUH1116" s="222"/>
      <c r="PUI1116" s="221"/>
      <c r="PUJ1116" s="220"/>
      <c r="PUK1116" s="222"/>
      <c r="PUL1116" s="221"/>
      <c r="PUM1116" s="220"/>
      <c r="PUN1116" s="222"/>
      <c r="PUO1116" s="221"/>
      <c r="PUP1116" s="220"/>
      <c r="PUQ1116" s="222"/>
      <c r="PUR1116" s="221"/>
      <c r="PUS1116" s="220"/>
      <c r="PUT1116" s="222"/>
      <c r="PUU1116" s="221"/>
      <c r="PUV1116" s="220"/>
      <c r="PUW1116" s="222"/>
      <c r="PUX1116" s="221"/>
      <c r="PUY1116" s="220"/>
      <c r="PUZ1116" s="222"/>
      <c r="PVA1116" s="221"/>
      <c r="PVB1116" s="220"/>
      <c r="PVC1116" s="222"/>
      <c r="PVD1116" s="221"/>
      <c r="PVE1116" s="220"/>
      <c r="PVF1116" s="222"/>
      <c r="PVG1116" s="221"/>
      <c r="PVH1116" s="220"/>
      <c r="PVI1116" s="222"/>
      <c r="PVJ1116" s="221"/>
      <c r="PVK1116" s="220"/>
      <c r="PVL1116" s="222"/>
      <c r="PVM1116" s="221"/>
      <c r="PVN1116" s="220"/>
      <c r="PVO1116" s="222"/>
      <c r="PVP1116" s="221"/>
      <c r="PVQ1116" s="220"/>
      <c r="PVR1116" s="222"/>
      <c r="PVS1116" s="221"/>
      <c r="PVT1116" s="220"/>
      <c r="PVU1116" s="222"/>
      <c r="PVV1116" s="221"/>
      <c r="PVW1116" s="220"/>
      <c r="PVX1116" s="222"/>
      <c r="PVY1116" s="221"/>
      <c r="PVZ1116" s="220"/>
      <c r="PWA1116" s="222"/>
      <c r="PWB1116" s="221"/>
      <c r="PWC1116" s="220"/>
      <c r="PWD1116" s="222"/>
      <c r="PWE1116" s="221"/>
      <c r="PWF1116" s="220"/>
      <c r="PWG1116" s="222"/>
      <c r="PWH1116" s="221"/>
      <c r="PWI1116" s="220"/>
      <c r="PWJ1116" s="222"/>
      <c r="PWK1116" s="221"/>
      <c r="PWL1116" s="220"/>
      <c r="PWM1116" s="222"/>
      <c r="PWN1116" s="221"/>
      <c r="PWO1116" s="220"/>
      <c r="PWP1116" s="222"/>
      <c r="PWQ1116" s="221"/>
      <c r="PWR1116" s="220"/>
      <c r="PWS1116" s="222"/>
      <c r="PWT1116" s="221"/>
      <c r="PWU1116" s="220"/>
      <c r="PWV1116" s="222"/>
      <c r="PWW1116" s="221"/>
      <c r="PWX1116" s="220"/>
      <c r="PWY1116" s="222"/>
      <c r="PWZ1116" s="221"/>
      <c r="PXA1116" s="220"/>
      <c r="PXB1116" s="222"/>
      <c r="PXC1116" s="221"/>
      <c r="PXD1116" s="220"/>
      <c r="PXE1116" s="222"/>
      <c r="PXF1116" s="221"/>
      <c r="PXG1116" s="220"/>
      <c r="PXH1116" s="222"/>
      <c r="PXI1116" s="221"/>
      <c r="PXJ1116" s="220"/>
      <c r="PXK1116" s="222"/>
      <c r="PXL1116" s="221"/>
      <c r="PXM1116" s="220"/>
      <c r="PXN1116" s="222"/>
      <c r="PXO1116" s="221"/>
      <c r="PXP1116" s="220"/>
      <c r="PXQ1116" s="222"/>
      <c r="PXR1116" s="221"/>
      <c r="PXS1116" s="220"/>
      <c r="PXT1116" s="222"/>
      <c r="PXU1116" s="221"/>
      <c r="PXV1116" s="220"/>
      <c r="PXW1116" s="222"/>
      <c r="PXX1116" s="221"/>
      <c r="PXY1116" s="220"/>
      <c r="PXZ1116" s="222"/>
      <c r="PYA1116" s="221"/>
      <c r="PYB1116" s="220"/>
      <c r="PYC1116" s="222"/>
      <c r="PYD1116" s="221"/>
      <c r="PYE1116" s="220"/>
      <c r="PYF1116" s="222"/>
      <c r="PYG1116" s="221"/>
      <c r="PYH1116" s="220"/>
      <c r="PYI1116" s="222"/>
      <c r="PYJ1116" s="221"/>
      <c r="PYK1116" s="220"/>
      <c r="PYL1116" s="222"/>
      <c r="PYM1116" s="221"/>
      <c r="PYN1116" s="220"/>
      <c r="PYO1116" s="222"/>
      <c r="PYP1116" s="221"/>
      <c r="PYQ1116" s="220"/>
      <c r="PYR1116" s="222"/>
      <c r="PYS1116" s="221"/>
      <c r="PYT1116" s="220"/>
      <c r="PYU1116" s="222"/>
      <c r="PYV1116" s="221"/>
      <c r="PYW1116" s="220"/>
      <c r="PYX1116" s="222"/>
      <c r="PYY1116" s="221"/>
      <c r="PYZ1116" s="220"/>
      <c r="PZA1116" s="222"/>
      <c r="PZB1116" s="221"/>
      <c r="PZC1116" s="220"/>
      <c r="PZD1116" s="222"/>
      <c r="PZE1116" s="221"/>
      <c r="PZF1116" s="220"/>
      <c r="PZG1116" s="222"/>
      <c r="PZH1116" s="221"/>
      <c r="PZI1116" s="220"/>
      <c r="PZJ1116" s="222"/>
      <c r="PZK1116" s="221"/>
      <c r="PZL1116" s="220"/>
      <c r="PZM1116" s="222"/>
      <c r="PZN1116" s="221"/>
      <c r="PZO1116" s="220"/>
      <c r="PZP1116" s="222"/>
      <c r="PZQ1116" s="221"/>
      <c r="PZR1116" s="220"/>
      <c r="PZS1116" s="222"/>
      <c r="PZT1116" s="221"/>
      <c r="PZU1116" s="220"/>
      <c r="PZV1116" s="222"/>
      <c r="PZW1116" s="221"/>
      <c r="PZX1116" s="220"/>
      <c r="PZY1116" s="222"/>
      <c r="PZZ1116" s="221"/>
      <c r="QAA1116" s="220"/>
      <c r="QAB1116" s="222"/>
      <c r="QAC1116" s="221"/>
      <c r="QAD1116" s="220"/>
      <c r="QAE1116" s="222"/>
      <c r="QAF1116" s="221"/>
      <c r="QAG1116" s="220"/>
      <c r="QAH1116" s="222"/>
      <c r="QAI1116" s="221"/>
      <c r="QAJ1116" s="220"/>
      <c r="QAK1116" s="222"/>
      <c r="QAL1116" s="221"/>
      <c r="QAM1116" s="220"/>
      <c r="QAN1116" s="222"/>
      <c r="QAO1116" s="221"/>
      <c r="QAP1116" s="220"/>
      <c r="QAQ1116" s="222"/>
      <c r="QAR1116" s="221"/>
      <c r="QAS1116" s="220"/>
      <c r="QAT1116" s="222"/>
      <c r="QAU1116" s="221"/>
      <c r="QAV1116" s="220"/>
      <c r="QAW1116" s="222"/>
      <c r="QAX1116" s="221"/>
      <c r="QAY1116" s="220"/>
      <c r="QAZ1116" s="222"/>
      <c r="QBA1116" s="221"/>
      <c r="QBB1116" s="220"/>
      <c r="QBC1116" s="222"/>
      <c r="QBD1116" s="221"/>
      <c r="QBE1116" s="220"/>
      <c r="QBF1116" s="222"/>
      <c r="QBG1116" s="221"/>
      <c r="QBH1116" s="220"/>
      <c r="QBI1116" s="222"/>
      <c r="QBJ1116" s="221"/>
      <c r="QBK1116" s="220"/>
      <c r="QBL1116" s="222"/>
      <c r="QBM1116" s="221"/>
      <c r="QBN1116" s="220"/>
      <c r="QBO1116" s="222"/>
      <c r="QBP1116" s="221"/>
      <c r="QBQ1116" s="220"/>
      <c r="QBR1116" s="222"/>
      <c r="QBS1116" s="221"/>
      <c r="QBT1116" s="220"/>
      <c r="QBU1116" s="222"/>
      <c r="QBV1116" s="221"/>
      <c r="QBW1116" s="220"/>
      <c r="QBX1116" s="222"/>
      <c r="QBY1116" s="221"/>
      <c r="QBZ1116" s="220"/>
      <c r="QCA1116" s="222"/>
      <c r="QCB1116" s="221"/>
      <c r="QCC1116" s="220"/>
      <c r="QCD1116" s="222"/>
      <c r="QCE1116" s="221"/>
      <c r="QCF1116" s="220"/>
      <c r="QCG1116" s="222"/>
      <c r="QCH1116" s="221"/>
      <c r="QCI1116" s="220"/>
      <c r="QCJ1116" s="222"/>
      <c r="QCK1116" s="221"/>
      <c r="QCL1116" s="220"/>
      <c r="QCM1116" s="222"/>
      <c r="QCN1116" s="221"/>
      <c r="QCO1116" s="220"/>
      <c r="QCP1116" s="222"/>
      <c r="QCQ1116" s="221"/>
      <c r="QCR1116" s="220"/>
      <c r="QCS1116" s="222"/>
      <c r="QCT1116" s="221"/>
      <c r="QCU1116" s="220"/>
      <c r="QCV1116" s="222"/>
      <c r="QCW1116" s="221"/>
      <c r="QCX1116" s="220"/>
      <c r="QCY1116" s="222"/>
      <c r="QCZ1116" s="221"/>
      <c r="QDA1116" s="220"/>
      <c r="QDB1116" s="222"/>
      <c r="QDC1116" s="221"/>
      <c r="QDD1116" s="220"/>
      <c r="QDE1116" s="222"/>
      <c r="QDF1116" s="221"/>
      <c r="QDG1116" s="220"/>
      <c r="QDH1116" s="222"/>
      <c r="QDI1116" s="221"/>
      <c r="QDJ1116" s="220"/>
      <c r="QDK1116" s="222"/>
      <c r="QDL1116" s="221"/>
      <c r="QDM1116" s="220"/>
      <c r="QDN1116" s="222"/>
      <c r="QDO1116" s="221"/>
      <c r="QDP1116" s="220"/>
      <c r="QDQ1116" s="222"/>
      <c r="QDR1116" s="221"/>
      <c r="QDS1116" s="220"/>
      <c r="QDT1116" s="222"/>
      <c r="QDU1116" s="221"/>
      <c r="QDV1116" s="220"/>
      <c r="QDW1116" s="222"/>
      <c r="QDX1116" s="221"/>
      <c r="QDY1116" s="220"/>
      <c r="QDZ1116" s="222"/>
      <c r="QEA1116" s="221"/>
      <c r="QEB1116" s="220"/>
      <c r="QEC1116" s="222"/>
      <c r="QED1116" s="221"/>
      <c r="QEE1116" s="220"/>
      <c r="QEF1116" s="222"/>
      <c r="QEG1116" s="221"/>
      <c r="QEH1116" s="220"/>
      <c r="QEI1116" s="222"/>
      <c r="QEJ1116" s="221"/>
      <c r="QEK1116" s="220"/>
      <c r="QEL1116" s="222"/>
      <c r="QEM1116" s="221"/>
      <c r="QEN1116" s="220"/>
      <c r="QEO1116" s="222"/>
      <c r="QEP1116" s="221"/>
      <c r="QEQ1116" s="220"/>
      <c r="QER1116" s="222"/>
      <c r="QES1116" s="221"/>
      <c r="QET1116" s="220"/>
      <c r="QEU1116" s="222"/>
      <c r="QEV1116" s="221"/>
      <c r="QEW1116" s="220"/>
      <c r="QEX1116" s="222"/>
      <c r="QEY1116" s="221"/>
      <c r="QEZ1116" s="220"/>
      <c r="QFA1116" s="222"/>
      <c r="QFB1116" s="221"/>
      <c r="QFC1116" s="220"/>
      <c r="QFD1116" s="222"/>
      <c r="QFE1116" s="221"/>
      <c r="QFF1116" s="220"/>
      <c r="QFG1116" s="222"/>
      <c r="QFH1116" s="221"/>
      <c r="QFI1116" s="220"/>
      <c r="QFJ1116" s="222"/>
      <c r="QFK1116" s="221"/>
      <c r="QFL1116" s="220"/>
      <c r="QFM1116" s="222"/>
      <c r="QFN1116" s="221"/>
      <c r="QFO1116" s="220"/>
      <c r="QFP1116" s="222"/>
      <c r="QFQ1116" s="221"/>
      <c r="QFR1116" s="220"/>
      <c r="QFS1116" s="222"/>
      <c r="QFT1116" s="221"/>
      <c r="QFU1116" s="220"/>
      <c r="QFV1116" s="222"/>
      <c r="QFW1116" s="221"/>
      <c r="QFX1116" s="220"/>
      <c r="QFY1116" s="222"/>
      <c r="QFZ1116" s="221"/>
      <c r="QGA1116" s="220"/>
      <c r="QGB1116" s="222"/>
      <c r="QGC1116" s="221"/>
      <c r="QGD1116" s="220"/>
      <c r="QGE1116" s="222"/>
      <c r="QGF1116" s="221"/>
      <c r="QGG1116" s="220"/>
      <c r="QGH1116" s="222"/>
      <c r="QGI1116" s="221"/>
      <c r="QGJ1116" s="220"/>
      <c r="QGK1116" s="222"/>
      <c r="QGL1116" s="221"/>
      <c r="QGM1116" s="220"/>
      <c r="QGN1116" s="222"/>
      <c r="QGO1116" s="221"/>
      <c r="QGP1116" s="220"/>
      <c r="QGQ1116" s="222"/>
      <c r="QGR1116" s="221"/>
      <c r="QGS1116" s="220"/>
      <c r="QGT1116" s="222"/>
      <c r="QGU1116" s="221"/>
      <c r="QGV1116" s="220"/>
      <c r="QGW1116" s="222"/>
      <c r="QGX1116" s="221"/>
      <c r="QGY1116" s="220"/>
      <c r="QGZ1116" s="222"/>
      <c r="QHA1116" s="221"/>
      <c r="QHB1116" s="220"/>
      <c r="QHC1116" s="222"/>
      <c r="QHD1116" s="221"/>
      <c r="QHE1116" s="220"/>
      <c r="QHF1116" s="222"/>
      <c r="QHG1116" s="221"/>
      <c r="QHH1116" s="220"/>
      <c r="QHI1116" s="222"/>
      <c r="QHJ1116" s="221"/>
      <c r="QHK1116" s="220"/>
      <c r="QHL1116" s="222"/>
      <c r="QHM1116" s="221"/>
      <c r="QHN1116" s="220"/>
      <c r="QHO1116" s="222"/>
      <c r="QHP1116" s="221"/>
      <c r="QHQ1116" s="220"/>
      <c r="QHR1116" s="222"/>
      <c r="QHS1116" s="221"/>
      <c r="QHT1116" s="220"/>
      <c r="QHU1116" s="222"/>
      <c r="QHV1116" s="221"/>
      <c r="QHW1116" s="220"/>
      <c r="QHX1116" s="222"/>
      <c r="QHY1116" s="221"/>
      <c r="QHZ1116" s="220"/>
      <c r="QIA1116" s="222"/>
      <c r="QIB1116" s="221"/>
      <c r="QIC1116" s="220"/>
      <c r="QID1116" s="222"/>
      <c r="QIE1116" s="221"/>
      <c r="QIF1116" s="220"/>
      <c r="QIG1116" s="222"/>
      <c r="QIH1116" s="221"/>
      <c r="QII1116" s="220"/>
      <c r="QIJ1116" s="222"/>
      <c r="QIK1116" s="221"/>
      <c r="QIL1116" s="220"/>
      <c r="QIM1116" s="222"/>
      <c r="QIN1116" s="221"/>
      <c r="QIO1116" s="220"/>
      <c r="QIP1116" s="222"/>
      <c r="QIQ1116" s="221"/>
      <c r="QIR1116" s="220"/>
      <c r="QIS1116" s="222"/>
      <c r="QIT1116" s="221"/>
      <c r="QIU1116" s="220"/>
      <c r="QIV1116" s="222"/>
      <c r="QIW1116" s="221"/>
      <c r="QIX1116" s="220"/>
      <c r="QIY1116" s="222"/>
      <c r="QIZ1116" s="221"/>
      <c r="QJA1116" s="220"/>
      <c r="QJB1116" s="222"/>
      <c r="QJC1116" s="221"/>
      <c r="QJD1116" s="220"/>
      <c r="QJE1116" s="222"/>
      <c r="QJF1116" s="221"/>
      <c r="QJG1116" s="220"/>
      <c r="QJH1116" s="222"/>
      <c r="QJI1116" s="221"/>
      <c r="QJJ1116" s="220"/>
      <c r="QJK1116" s="222"/>
      <c r="QJL1116" s="221"/>
      <c r="QJM1116" s="220"/>
      <c r="QJN1116" s="222"/>
      <c r="QJO1116" s="221"/>
      <c r="QJP1116" s="220"/>
      <c r="QJQ1116" s="222"/>
      <c r="QJR1116" s="221"/>
      <c r="QJS1116" s="220"/>
      <c r="QJT1116" s="222"/>
      <c r="QJU1116" s="221"/>
      <c r="QJV1116" s="220"/>
      <c r="QJW1116" s="222"/>
      <c r="QJX1116" s="221"/>
      <c r="QJY1116" s="220"/>
      <c r="QJZ1116" s="222"/>
      <c r="QKA1116" s="221"/>
      <c r="QKB1116" s="220"/>
      <c r="QKC1116" s="222"/>
      <c r="QKD1116" s="221"/>
      <c r="QKE1116" s="220"/>
      <c r="QKF1116" s="222"/>
      <c r="QKG1116" s="221"/>
      <c r="QKH1116" s="220"/>
      <c r="QKI1116" s="222"/>
      <c r="QKJ1116" s="221"/>
      <c r="QKK1116" s="220"/>
      <c r="QKL1116" s="222"/>
      <c r="QKM1116" s="221"/>
      <c r="QKN1116" s="220"/>
      <c r="QKO1116" s="222"/>
      <c r="QKP1116" s="221"/>
      <c r="QKQ1116" s="220"/>
      <c r="QKR1116" s="222"/>
      <c r="QKS1116" s="221"/>
      <c r="QKT1116" s="220"/>
      <c r="QKU1116" s="222"/>
      <c r="QKV1116" s="221"/>
      <c r="QKW1116" s="220"/>
      <c r="QKX1116" s="222"/>
      <c r="QKY1116" s="221"/>
      <c r="QKZ1116" s="220"/>
      <c r="QLA1116" s="222"/>
      <c r="QLB1116" s="221"/>
      <c r="QLC1116" s="220"/>
      <c r="QLD1116" s="222"/>
      <c r="QLE1116" s="221"/>
      <c r="QLF1116" s="220"/>
      <c r="QLG1116" s="222"/>
      <c r="QLH1116" s="221"/>
      <c r="QLI1116" s="220"/>
      <c r="QLJ1116" s="222"/>
      <c r="QLK1116" s="221"/>
      <c r="QLL1116" s="220"/>
      <c r="QLM1116" s="222"/>
      <c r="QLN1116" s="221"/>
      <c r="QLO1116" s="220"/>
      <c r="QLP1116" s="222"/>
      <c r="QLQ1116" s="221"/>
      <c r="QLR1116" s="220"/>
      <c r="QLS1116" s="222"/>
      <c r="QLT1116" s="221"/>
      <c r="QLU1116" s="220"/>
      <c r="QLV1116" s="222"/>
      <c r="QLW1116" s="221"/>
      <c r="QLX1116" s="220"/>
      <c r="QLY1116" s="222"/>
      <c r="QLZ1116" s="221"/>
      <c r="QMA1116" s="220"/>
      <c r="QMB1116" s="222"/>
      <c r="QMC1116" s="221"/>
      <c r="QMD1116" s="220"/>
      <c r="QME1116" s="222"/>
      <c r="QMF1116" s="221"/>
      <c r="QMG1116" s="220"/>
      <c r="QMH1116" s="222"/>
      <c r="QMI1116" s="221"/>
      <c r="QMJ1116" s="220"/>
      <c r="QMK1116" s="222"/>
      <c r="QML1116" s="221"/>
      <c r="QMM1116" s="220"/>
      <c r="QMN1116" s="222"/>
      <c r="QMO1116" s="221"/>
      <c r="QMP1116" s="220"/>
      <c r="QMQ1116" s="222"/>
      <c r="QMR1116" s="221"/>
      <c r="QMS1116" s="220"/>
      <c r="QMT1116" s="222"/>
      <c r="QMU1116" s="221"/>
      <c r="QMV1116" s="220"/>
      <c r="QMW1116" s="222"/>
      <c r="QMX1116" s="221"/>
      <c r="QMY1116" s="220"/>
      <c r="QMZ1116" s="222"/>
      <c r="QNA1116" s="221"/>
      <c r="QNB1116" s="220"/>
      <c r="QNC1116" s="222"/>
      <c r="QND1116" s="221"/>
      <c r="QNE1116" s="220"/>
      <c r="QNF1116" s="222"/>
      <c r="QNG1116" s="221"/>
      <c r="QNH1116" s="220"/>
      <c r="QNI1116" s="222"/>
      <c r="QNJ1116" s="221"/>
      <c r="QNK1116" s="220"/>
      <c r="QNL1116" s="222"/>
      <c r="QNM1116" s="221"/>
      <c r="QNN1116" s="220"/>
      <c r="QNO1116" s="222"/>
      <c r="QNP1116" s="221"/>
      <c r="QNQ1116" s="220"/>
      <c r="QNR1116" s="222"/>
      <c r="QNS1116" s="221"/>
      <c r="QNT1116" s="220"/>
      <c r="QNU1116" s="222"/>
      <c r="QNV1116" s="221"/>
      <c r="QNW1116" s="220"/>
      <c r="QNX1116" s="222"/>
      <c r="QNY1116" s="221"/>
      <c r="QNZ1116" s="220"/>
      <c r="QOA1116" s="222"/>
      <c r="QOB1116" s="221"/>
      <c r="QOC1116" s="220"/>
      <c r="QOD1116" s="222"/>
      <c r="QOE1116" s="221"/>
      <c r="QOF1116" s="220"/>
      <c r="QOG1116" s="222"/>
      <c r="QOH1116" s="221"/>
      <c r="QOI1116" s="220"/>
      <c r="QOJ1116" s="222"/>
      <c r="QOK1116" s="221"/>
      <c r="QOL1116" s="220"/>
      <c r="QOM1116" s="222"/>
      <c r="QON1116" s="221"/>
      <c r="QOO1116" s="220"/>
      <c r="QOP1116" s="222"/>
      <c r="QOQ1116" s="221"/>
      <c r="QOR1116" s="220"/>
      <c r="QOS1116" s="222"/>
      <c r="QOT1116" s="221"/>
      <c r="QOU1116" s="220"/>
      <c r="QOV1116" s="222"/>
      <c r="QOW1116" s="221"/>
      <c r="QOX1116" s="220"/>
      <c r="QOY1116" s="222"/>
      <c r="QOZ1116" s="221"/>
      <c r="QPA1116" s="220"/>
      <c r="QPB1116" s="222"/>
      <c r="QPC1116" s="221"/>
      <c r="QPD1116" s="220"/>
      <c r="QPE1116" s="222"/>
      <c r="QPF1116" s="221"/>
      <c r="QPG1116" s="220"/>
      <c r="QPH1116" s="222"/>
      <c r="QPI1116" s="221"/>
      <c r="QPJ1116" s="220"/>
      <c r="QPK1116" s="222"/>
      <c r="QPL1116" s="221"/>
      <c r="QPM1116" s="220"/>
      <c r="QPN1116" s="222"/>
      <c r="QPO1116" s="221"/>
      <c r="QPP1116" s="220"/>
      <c r="QPQ1116" s="222"/>
      <c r="QPR1116" s="221"/>
      <c r="QPS1116" s="220"/>
      <c r="QPT1116" s="222"/>
      <c r="QPU1116" s="221"/>
      <c r="QPV1116" s="220"/>
      <c r="QPW1116" s="222"/>
      <c r="QPX1116" s="221"/>
      <c r="QPY1116" s="220"/>
      <c r="QPZ1116" s="222"/>
      <c r="QQA1116" s="221"/>
      <c r="QQB1116" s="220"/>
      <c r="QQC1116" s="222"/>
      <c r="QQD1116" s="221"/>
      <c r="QQE1116" s="220"/>
      <c r="QQF1116" s="222"/>
      <c r="QQG1116" s="221"/>
      <c r="QQH1116" s="220"/>
      <c r="QQI1116" s="222"/>
      <c r="QQJ1116" s="221"/>
      <c r="QQK1116" s="220"/>
      <c r="QQL1116" s="222"/>
      <c r="QQM1116" s="221"/>
      <c r="QQN1116" s="220"/>
      <c r="QQO1116" s="222"/>
      <c r="QQP1116" s="221"/>
      <c r="QQQ1116" s="220"/>
      <c r="QQR1116" s="222"/>
      <c r="QQS1116" s="221"/>
      <c r="QQT1116" s="220"/>
      <c r="QQU1116" s="222"/>
      <c r="QQV1116" s="221"/>
      <c r="QQW1116" s="220"/>
      <c r="QQX1116" s="222"/>
      <c r="QQY1116" s="221"/>
      <c r="QQZ1116" s="220"/>
      <c r="QRA1116" s="222"/>
      <c r="QRB1116" s="221"/>
      <c r="QRC1116" s="220"/>
      <c r="QRD1116" s="222"/>
      <c r="QRE1116" s="221"/>
      <c r="QRF1116" s="220"/>
      <c r="QRG1116" s="222"/>
      <c r="QRH1116" s="221"/>
      <c r="QRI1116" s="220"/>
      <c r="QRJ1116" s="222"/>
      <c r="QRK1116" s="221"/>
      <c r="QRL1116" s="220"/>
      <c r="QRM1116" s="222"/>
      <c r="QRN1116" s="221"/>
      <c r="QRO1116" s="220"/>
      <c r="QRP1116" s="222"/>
      <c r="QRQ1116" s="221"/>
      <c r="QRR1116" s="220"/>
      <c r="QRS1116" s="222"/>
      <c r="QRT1116" s="221"/>
      <c r="QRU1116" s="220"/>
      <c r="QRV1116" s="222"/>
      <c r="QRW1116" s="221"/>
      <c r="QRX1116" s="220"/>
      <c r="QRY1116" s="222"/>
      <c r="QRZ1116" s="221"/>
      <c r="QSA1116" s="220"/>
      <c r="QSB1116" s="222"/>
      <c r="QSC1116" s="221"/>
      <c r="QSD1116" s="220"/>
      <c r="QSE1116" s="222"/>
      <c r="QSF1116" s="221"/>
      <c r="QSG1116" s="220"/>
      <c r="QSH1116" s="222"/>
      <c r="QSI1116" s="221"/>
      <c r="QSJ1116" s="220"/>
      <c r="QSK1116" s="222"/>
      <c r="QSL1116" s="221"/>
      <c r="QSM1116" s="220"/>
      <c r="QSN1116" s="222"/>
      <c r="QSO1116" s="221"/>
      <c r="QSP1116" s="220"/>
      <c r="QSQ1116" s="222"/>
      <c r="QSR1116" s="221"/>
      <c r="QSS1116" s="220"/>
      <c r="QST1116" s="222"/>
      <c r="QSU1116" s="221"/>
      <c r="QSV1116" s="220"/>
      <c r="QSW1116" s="222"/>
      <c r="QSX1116" s="221"/>
      <c r="QSY1116" s="220"/>
      <c r="QSZ1116" s="222"/>
      <c r="QTA1116" s="221"/>
      <c r="QTB1116" s="220"/>
      <c r="QTC1116" s="222"/>
      <c r="QTD1116" s="221"/>
      <c r="QTE1116" s="220"/>
      <c r="QTF1116" s="222"/>
      <c r="QTG1116" s="221"/>
      <c r="QTH1116" s="220"/>
      <c r="QTI1116" s="222"/>
      <c r="QTJ1116" s="221"/>
      <c r="QTK1116" s="220"/>
      <c r="QTL1116" s="222"/>
      <c r="QTM1116" s="221"/>
      <c r="QTN1116" s="220"/>
      <c r="QTO1116" s="222"/>
      <c r="QTP1116" s="221"/>
      <c r="QTQ1116" s="220"/>
      <c r="QTR1116" s="222"/>
      <c r="QTS1116" s="221"/>
      <c r="QTT1116" s="220"/>
      <c r="QTU1116" s="222"/>
      <c r="QTV1116" s="221"/>
      <c r="QTW1116" s="220"/>
      <c r="QTX1116" s="222"/>
      <c r="QTY1116" s="221"/>
      <c r="QTZ1116" s="220"/>
      <c r="QUA1116" s="222"/>
      <c r="QUB1116" s="221"/>
      <c r="QUC1116" s="220"/>
      <c r="QUD1116" s="222"/>
      <c r="QUE1116" s="221"/>
      <c r="QUF1116" s="220"/>
      <c r="QUG1116" s="222"/>
      <c r="QUH1116" s="221"/>
      <c r="QUI1116" s="220"/>
      <c r="QUJ1116" s="222"/>
      <c r="QUK1116" s="221"/>
      <c r="QUL1116" s="220"/>
      <c r="QUM1116" s="222"/>
      <c r="QUN1116" s="221"/>
      <c r="QUO1116" s="220"/>
      <c r="QUP1116" s="222"/>
      <c r="QUQ1116" s="221"/>
      <c r="QUR1116" s="220"/>
      <c r="QUS1116" s="222"/>
      <c r="QUT1116" s="221"/>
      <c r="QUU1116" s="220"/>
      <c r="QUV1116" s="222"/>
      <c r="QUW1116" s="221"/>
      <c r="QUX1116" s="220"/>
      <c r="QUY1116" s="222"/>
      <c r="QUZ1116" s="221"/>
      <c r="QVA1116" s="220"/>
      <c r="QVB1116" s="222"/>
      <c r="QVC1116" s="221"/>
      <c r="QVD1116" s="220"/>
      <c r="QVE1116" s="222"/>
      <c r="QVF1116" s="221"/>
      <c r="QVG1116" s="220"/>
      <c r="QVH1116" s="222"/>
      <c r="QVI1116" s="221"/>
      <c r="QVJ1116" s="220"/>
      <c r="QVK1116" s="222"/>
      <c r="QVL1116" s="221"/>
      <c r="QVM1116" s="220"/>
      <c r="QVN1116" s="222"/>
      <c r="QVO1116" s="221"/>
      <c r="QVP1116" s="220"/>
      <c r="QVQ1116" s="222"/>
      <c r="QVR1116" s="221"/>
      <c r="QVS1116" s="220"/>
      <c r="QVT1116" s="222"/>
      <c r="QVU1116" s="221"/>
      <c r="QVV1116" s="220"/>
      <c r="QVW1116" s="222"/>
      <c r="QVX1116" s="221"/>
      <c r="QVY1116" s="220"/>
      <c r="QVZ1116" s="222"/>
      <c r="QWA1116" s="221"/>
      <c r="QWB1116" s="220"/>
      <c r="QWC1116" s="222"/>
      <c r="QWD1116" s="221"/>
      <c r="QWE1116" s="220"/>
      <c r="QWF1116" s="222"/>
      <c r="QWG1116" s="221"/>
      <c r="QWH1116" s="220"/>
      <c r="QWI1116" s="222"/>
      <c r="QWJ1116" s="221"/>
      <c r="QWK1116" s="220"/>
      <c r="QWL1116" s="222"/>
      <c r="QWM1116" s="221"/>
      <c r="QWN1116" s="220"/>
      <c r="QWO1116" s="222"/>
      <c r="QWP1116" s="221"/>
      <c r="QWQ1116" s="220"/>
      <c r="QWR1116" s="222"/>
      <c r="QWS1116" s="221"/>
      <c r="QWT1116" s="220"/>
      <c r="QWU1116" s="222"/>
      <c r="QWV1116" s="221"/>
      <c r="QWW1116" s="220"/>
      <c r="QWX1116" s="222"/>
      <c r="QWY1116" s="221"/>
      <c r="QWZ1116" s="220"/>
      <c r="QXA1116" s="222"/>
      <c r="QXB1116" s="221"/>
      <c r="QXC1116" s="220"/>
      <c r="QXD1116" s="222"/>
      <c r="QXE1116" s="221"/>
      <c r="QXF1116" s="220"/>
      <c r="QXG1116" s="222"/>
      <c r="QXH1116" s="221"/>
      <c r="QXI1116" s="220"/>
      <c r="QXJ1116" s="222"/>
      <c r="QXK1116" s="221"/>
      <c r="QXL1116" s="220"/>
      <c r="QXM1116" s="222"/>
      <c r="QXN1116" s="221"/>
      <c r="QXO1116" s="220"/>
      <c r="QXP1116" s="222"/>
      <c r="QXQ1116" s="221"/>
      <c r="QXR1116" s="220"/>
      <c r="QXS1116" s="222"/>
      <c r="QXT1116" s="221"/>
      <c r="QXU1116" s="220"/>
      <c r="QXV1116" s="222"/>
      <c r="QXW1116" s="221"/>
      <c r="QXX1116" s="220"/>
      <c r="QXY1116" s="222"/>
      <c r="QXZ1116" s="221"/>
      <c r="QYA1116" s="220"/>
      <c r="QYB1116" s="222"/>
      <c r="QYC1116" s="221"/>
      <c r="QYD1116" s="220"/>
      <c r="QYE1116" s="222"/>
      <c r="QYF1116" s="221"/>
      <c r="QYG1116" s="220"/>
      <c r="QYH1116" s="222"/>
      <c r="QYI1116" s="221"/>
      <c r="QYJ1116" s="220"/>
      <c r="QYK1116" s="222"/>
      <c r="QYL1116" s="221"/>
      <c r="QYM1116" s="220"/>
      <c r="QYN1116" s="222"/>
      <c r="QYO1116" s="221"/>
      <c r="QYP1116" s="220"/>
      <c r="QYQ1116" s="222"/>
      <c r="QYR1116" s="221"/>
      <c r="QYS1116" s="220"/>
      <c r="QYT1116" s="222"/>
      <c r="QYU1116" s="221"/>
      <c r="QYV1116" s="220"/>
      <c r="QYW1116" s="222"/>
      <c r="QYX1116" s="221"/>
      <c r="QYY1116" s="220"/>
      <c r="QYZ1116" s="222"/>
      <c r="QZA1116" s="221"/>
      <c r="QZB1116" s="220"/>
      <c r="QZC1116" s="222"/>
      <c r="QZD1116" s="221"/>
      <c r="QZE1116" s="220"/>
      <c r="QZF1116" s="222"/>
      <c r="QZG1116" s="221"/>
      <c r="QZH1116" s="220"/>
      <c r="QZI1116" s="222"/>
      <c r="QZJ1116" s="221"/>
      <c r="QZK1116" s="220"/>
      <c r="QZL1116" s="222"/>
      <c r="QZM1116" s="221"/>
      <c r="QZN1116" s="220"/>
      <c r="QZO1116" s="222"/>
      <c r="QZP1116" s="221"/>
      <c r="QZQ1116" s="220"/>
      <c r="QZR1116" s="222"/>
      <c r="QZS1116" s="221"/>
      <c r="QZT1116" s="220"/>
      <c r="QZU1116" s="222"/>
      <c r="QZV1116" s="221"/>
      <c r="QZW1116" s="220"/>
      <c r="QZX1116" s="222"/>
      <c r="QZY1116" s="221"/>
      <c r="QZZ1116" s="220"/>
      <c r="RAA1116" s="222"/>
      <c r="RAB1116" s="221"/>
      <c r="RAC1116" s="220"/>
      <c r="RAD1116" s="222"/>
      <c r="RAE1116" s="221"/>
      <c r="RAF1116" s="220"/>
      <c r="RAG1116" s="222"/>
      <c r="RAH1116" s="221"/>
      <c r="RAI1116" s="220"/>
      <c r="RAJ1116" s="222"/>
      <c r="RAK1116" s="221"/>
      <c r="RAL1116" s="220"/>
      <c r="RAM1116" s="222"/>
      <c r="RAN1116" s="221"/>
      <c r="RAO1116" s="220"/>
      <c r="RAP1116" s="222"/>
      <c r="RAQ1116" s="221"/>
      <c r="RAR1116" s="220"/>
      <c r="RAS1116" s="222"/>
      <c r="RAT1116" s="221"/>
      <c r="RAU1116" s="220"/>
      <c r="RAV1116" s="222"/>
      <c r="RAW1116" s="221"/>
      <c r="RAX1116" s="220"/>
      <c r="RAY1116" s="222"/>
      <c r="RAZ1116" s="221"/>
      <c r="RBA1116" s="220"/>
      <c r="RBB1116" s="222"/>
      <c r="RBC1116" s="221"/>
      <c r="RBD1116" s="220"/>
      <c r="RBE1116" s="222"/>
      <c r="RBF1116" s="221"/>
      <c r="RBG1116" s="220"/>
      <c r="RBH1116" s="222"/>
      <c r="RBI1116" s="221"/>
      <c r="RBJ1116" s="220"/>
      <c r="RBK1116" s="222"/>
      <c r="RBL1116" s="221"/>
      <c r="RBM1116" s="220"/>
      <c r="RBN1116" s="222"/>
      <c r="RBO1116" s="221"/>
      <c r="RBP1116" s="220"/>
      <c r="RBQ1116" s="222"/>
      <c r="RBR1116" s="221"/>
      <c r="RBS1116" s="220"/>
      <c r="RBT1116" s="222"/>
      <c r="RBU1116" s="221"/>
      <c r="RBV1116" s="220"/>
      <c r="RBW1116" s="222"/>
      <c r="RBX1116" s="221"/>
      <c r="RBY1116" s="220"/>
      <c r="RBZ1116" s="222"/>
      <c r="RCA1116" s="221"/>
      <c r="RCB1116" s="220"/>
      <c r="RCC1116" s="222"/>
      <c r="RCD1116" s="221"/>
      <c r="RCE1116" s="220"/>
      <c r="RCF1116" s="222"/>
      <c r="RCG1116" s="221"/>
      <c r="RCH1116" s="220"/>
      <c r="RCI1116" s="222"/>
      <c r="RCJ1116" s="221"/>
      <c r="RCK1116" s="220"/>
      <c r="RCL1116" s="222"/>
      <c r="RCM1116" s="221"/>
      <c r="RCN1116" s="220"/>
      <c r="RCO1116" s="222"/>
      <c r="RCP1116" s="221"/>
      <c r="RCQ1116" s="220"/>
      <c r="RCR1116" s="222"/>
      <c r="RCS1116" s="221"/>
      <c r="RCT1116" s="220"/>
      <c r="RCU1116" s="222"/>
      <c r="RCV1116" s="221"/>
      <c r="RCW1116" s="220"/>
      <c r="RCX1116" s="222"/>
      <c r="RCY1116" s="221"/>
      <c r="RCZ1116" s="220"/>
      <c r="RDA1116" s="222"/>
      <c r="RDB1116" s="221"/>
      <c r="RDC1116" s="220"/>
      <c r="RDD1116" s="222"/>
      <c r="RDE1116" s="221"/>
      <c r="RDF1116" s="220"/>
      <c r="RDG1116" s="222"/>
      <c r="RDH1116" s="221"/>
      <c r="RDI1116" s="220"/>
      <c r="RDJ1116" s="222"/>
      <c r="RDK1116" s="221"/>
      <c r="RDL1116" s="220"/>
      <c r="RDM1116" s="222"/>
      <c r="RDN1116" s="221"/>
      <c r="RDO1116" s="220"/>
      <c r="RDP1116" s="222"/>
      <c r="RDQ1116" s="221"/>
      <c r="RDR1116" s="220"/>
      <c r="RDS1116" s="222"/>
      <c r="RDT1116" s="221"/>
      <c r="RDU1116" s="220"/>
      <c r="RDV1116" s="222"/>
      <c r="RDW1116" s="221"/>
      <c r="RDX1116" s="220"/>
      <c r="RDY1116" s="222"/>
      <c r="RDZ1116" s="221"/>
      <c r="REA1116" s="220"/>
      <c r="REB1116" s="222"/>
      <c r="REC1116" s="221"/>
      <c r="RED1116" s="220"/>
      <c r="REE1116" s="222"/>
      <c r="REF1116" s="221"/>
      <c r="REG1116" s="220"/>
      <c r="REH1116" s="222"/>
      <c r="REI1116" s="221"/>
      <c r="REJ1116" s="220"/>
      <c r="REK1116" s="222"/>
      <c r="REL1116" s="221"/>
      <c r="REM1116" s="220"/>
      <c r="REN1116" s="222"/>
      <c r="REO1116" s="221"/>
      <c r="REP1116" s="220"/>
      <c r="REQ1116" s="222"/>
      <c r="RER1116" s="221"/>
      <c r="RES1116" s="220"/>
      <c r="RET1116" s="222"/>
      <c r="REU1116" s="221"/>
      <c r="REV1116" s="220"/>
      <c r="REW1116" s="222"/>
      <c r="REX1116" s="221"/>
      <c r="REY1116" s="220"/>
      <c r="REZ1116" s="222"/>
      <c r="RFA1116" s="221"/>
      <c r="RFB1116" s="220"/>
      <c r="RFC1116" s="222"/>
      <c r="RFD1116" s="221"/>
      <c r="RFE1116" s="220"/>
      <c r="RFF1116" s="222"/>
      <c r="RFG1116" s="221"/>
      <c r="RFH1116" s="220"/>
      <c r="RFI1116" s="222"/>
      <c r="RFJ1116" s="221"/>
      <c r="RFK1116" s="220"/>
      <c r="RFL1116" s="222"/>
      <c r="RFM1116" s="221"/>
      <c r="RFN1116" s="220"/>
      <c r="RFO1116" s="222"/>
      <c r="RFP1116" s="221"/>
      <c r="RFQ1116" s="220"/>
      <c r="RFR1116" s="222"/>
      <c r="RFS1116" s="221"/>
      <c r="RFT1116" s="220"/>
      <c r="RFU1116" s="222"/>
      <c r="RFV1116" s="221"/>
      <c r="RFW1116" s="220"/>
      <c r="RFX1116" s="222"/>
      <c r="RFY1116" s="221"/>
      <c r="RFZ1116" s="220"/>
      <c r="RGA1116" s="222"/>
      <c r="RGB1116" s="221"/>
      <c r="RGC1116" s="220"/>
      <c r="RGD1116" s="222"/>
      <c r="RGE1116" s="221"/>
      <c r="RGF1116" s="220"/>
      <c r="RGG1116" s="222"/>
      <c r="RGH1116" s="221"/>
      <c r="RGI1116" s="220"/>
      <c r="RGJ1116" s="222"/>
      <c r="RGK1116" s="221"/>
      <c r="RGL1116" s="220"/>
      <c r="RGM1116" s="222"/>
      <c r="RGN1116" s="221"/>
      <c r="RGO1116" s="220"/>
      <c r="RGP1116" s="222"/>
      <c r="RGQ1116" s="221"/>
      <c r="RGR1116" s="220"/>
      <c r="RGS1116" s="222"/>
      <c r="RGT1116" s="221"/>
      <c r="RGU1116" s="220"/>
      <c r="RGV1116" s="222"/>
      <c r="RGW1116" s="221"/>
      <c r="RGX1116" s="220"/>
      <c r="RGY1116" s="222"/>
      <c r="RGZ1116" s="221"/>
      <c r="RHA1116" s="220"/>
      <c r="RHB1116" s="222"/>
      <c r="RHC1116" s="221"/>
      <c r="RHD1116" s="220"/>
      <c r="RHE1116" s="222"/>
      <c r="RHF1116" s="221"/>
      <c r="RHG1116" s="220"/>
      <c r="RHH1116" s="222"/>
      <c r="RHI1116" s="221"/>
      <c r="RHJ1116" s="220"/>
      <c r="RHK1116" s="222"/>
      <c r="RHL1116" s="221"/>
      <c r="RHM1116" s="220"/>
      <c r="RHN1116" s="222"/>
      <c r="RHO1116" s="221"/>
      <c r="RHP1116" s="220"/>
      <c r="RHQ1116" s="222"/>
      <c r="RHR1116" s="221"/>
      <c r="RHS1116" s="220"/>
      <c r="RHT1116" s="222"/>
      <c r="RHU1116" s="221"/>
      <c r="RHV1116" s="220"/>
      <c r="RHW1116" s="222"/>
      <c r="RHX1116" s="221"/>
      <c r="RHY1116" s="220"/>
      <c r="RHZ1116" s="222"/>
      <c r="RIA1116" s="221"/>
      <c r="RIB1116" s="220"/>
      <c r="RIC1116" s="222"/>
      <c r="RID1116" s="221"/>
      <c r="RIE1116" s="220"/>
      <c r="RIF1116" s="222"/>
      <c r="RIG1116" s="221"/>
      <c r="RIH1116" s="220"/>
      <c r="RII1116" s="222"/>
      <c r="RIJ1116" s="221"/>
      <c r="RIK1116" s="220"/>
      <c r="RIL1116" s="222"/>
      <c r="RIM1116" s="221"/>
      <c r="RIN1116" s="220"/>
      <c r="RIO1116" s="222"/>
      <c r="RIP1116" s="221"/>
      <c r="RIQ1116" s="220"/>
      <c r="RIR1116" s="222"/>
      <c r="RIS1116" s="221"/>
      <c r="RIT1116" s="220"/>
      <c r="RIU1116" s="222"/>
      <c r="RIV1116" s="221"/>
      <c r="RIW1116" s="220"/>
      <c r="RIX1116" s="222"/>
      <c r="RIY1116" s="221"/>
      <c r="RIZ1116" s="220"/>
      <c r="RJA1116" s="222"/>
      <c r="RJB1116" s="221"/>
      <c r="RJC1116" s="220"/>
      <c r="RJD1116" s="222"/>
      <c r="RJE1116" s="221"/>
      <c r="RJF1116" s="220"/>
      <c r="RJG1116" s="222"/>
      <c r="RJH1116" s="221"/>
      <c r="RJI1116" s="220"/>
      <c r="RJJ1116" s="222"/>
      <c r="RJK1116" s="221"/>
      <c r="RJL1116" s="220"/>
      <c r="RJM1116" s="222"/>
      <c r="RJN1116" s="221"/>
      <c r="RJO1116" s="220"/>
      <c r="RJP1116" s="222"/>
      <c r="RJQ1116" s="221"/>
      <c r="RJR1116" s="220"/>
      <c r="RJS1116" s="222"/>
      <c r="RJT1116" s="221"/>
      <c r="RJU1116" s="220"/>
      <c r="RJV1116" s="222"/>
      <c r="RJW1116" s="221"/>
      <c r="RJX1116" s="220"/>
      <c r="RJY1116" s="222"/>
      <c r="RJZ1116" s="221"/>
      <c r="RKA1116" s="220"/>
      <c r="RKB1116" s="222"/>
      <c r="RKC1116" s="221"/>
      <c r="RKD1116" s="220"/>
      <c r="RKE1116" s="222"/>
      <c r="RKF1116" s="221"/>
      <c r="RKG1116" s="220"/>
      <c r="RKH1116" s="222"/>
      <c r="RKI1116" s="221"/>
      <c r="RKJ1116" s="220"/>
      <c r="RKK1116" s="222"/>
      <c r="RKL1116" s="221"/>
      <c r="RKM1116" s="220"/>
      <c r="RKN1116" s="222"/>
      <c r="RKO1116" s="221"/>
      <c r="RKP1116" s="220"/>
      <c r="RKQ1116" s="222"/>
      <c r="RKR1116" s="221"/>
      <c r="RKS1116" s="220"/>
      <c r="RKT1116" s="222"/>
      <c r="RKU1116" s="221"/>
      <c r="RKV1116" s="220"/>
      <c r="RKW1116" s="222"/>
      <c r="RKX1116" s="221"/>
      <c r="RKY1116" s="220"/>
      <c r="RKZ1116" s="222"/>
      <c r="RLA1116" s="221"/>
      <c r="RLB1116" s="220"/>
      <c r="RLC1116" s="222"/>
      <c r="RLD1116" s="221"/>
      <c r="RLE1116" s="220"/>
      <c r="RLF1116" s="222"/>
      <c r="RLG1116" s="221"/>
      <c r="RLH1116" s="220"/>
      <c r="RLI1116" s="222"/>
      <c r="RLJ1116" s="221"/>
      <c r="RLK1116" s="220"/>
      <c r="RLL1116" s="222"/>
      <c r="RLM1116" s="221"/>
      <c r="RLN1116" s="220"/>
      <c r="RLO1116" s="222"/>
      <c r="RLP1116" s="221"/>
      <c r="RLQ1116" s="220"/>
      <c r="RLR1116" s="222"/>
      <c r="RLS1116" s="221"/>
      <c r="RLT1116" s="220"/>
      <c r="RLU1116" s="222"/>
      <c r="RLV1116" s="221"/>
      <c r="RLW1116" s="220"/>
      <c r="RLX1116" s="222"/>
      <c r="RLY1116" s="221"/>
      <c r="RLZ1116" s="220"/>
      <c r="RMA1116" s="222"/>
      <c r="RMB1116" s="221"/>
      <c r="RMC1116" s="220"/>
      <c r="RMD1116" s="222"/>
      <c r="RME1116" s="221"/>
      <c r="RMF1116" s="220"/>
      <c r="RMG1116" s="222"/>
      <c r="RMH1116" s="221"/>
      <c r="RMI1116" s="220"/>
      <c r="RMJ1116" s="222"/>
      <c r="RMK1116" s="221"/>
      <c r="RML1116" s="220"/>
      <c r="RMM1116" s="222"/>
      <c r="RMN1116" s="221"/>
      <c r="RMO1116" s="220"/>
      <c r="RMP1116" s="222"/>
      <c r="RMQ1116" s="221"/>
      <c r="RMR1116" s="220"/>
      <c r="RMS1116" s="222"/>
      <c r="RMT1116" s="221"/>
      <c r="RMU1116" s="220"/>
      <c r="RMV1116" s="222"/>
      <c r="RMW1116" s="221"/>
      <c r="RMX1116" s="220"/>
      <c r="RMY1116" s="222"/>
      <c r="RMZ1116" s="221"/>
      <c r="RNA1116" s="220"/>
      <c r="RNB1116" s="222"/>
      <c r="RNC1116" s="221"/>
      <c r="RND1116" s="220"/>
      <c r="RNE1116" s="222"/>
      <c r="RNF1116" s="221"/>
      <c r="RNG1116" s="220"/>
      <c r="RNH1116" s="222"/>
      <c r="RNI1116" s="221"/>
      <c r="RNJ1116" s="220"/>
      <c r="RNK1116" s="222"/>
      <c r="RNL1116" s="221"/>
      <c r="RNM1116" s="220"/>
      <c r="RNN1116" s="222"/>
      <c r="RNO1116" s="221"/>
      <c r="RNP1116" s="220"/>
      <c r="RNQ1116" s="222"/>
      <c r="RNR1116" s="221"/>
      <c r="RNS1116" s="220"/>
      <c r="RNT1116" s="222"/>
      <c r="RNU1116" s="221"/>
      <c r="RNV1116" s="220"/>
      <c r="RNW1116" s="222"/>
      <c r="RNX1116" s="221"/>
      <c r="RNY1116" s="220"/>
      <c r="RNZ1116" s="222"/>
      <c r="ROA1116" s="221"/>
      <c r="ROB1116" s="220"/>
      <c r="ROC1116" s="222"/>
      <c r="ROD1116" s="221"/>
      <c r="ROE1116" s="220"/>
      <c r="ROF1116" s="222"/>
      <c r="ROG1116" s="221"/>
      <c r="ROH1116" s="220"/>
      <c r="ROI1116" s="222"/>
      <c r="ROJ1116" s="221"/>
      <c r="ROK1116" s="220"/>
      <c r="ROL1116" s="222"/>
      <c r="ROM1116" s="221"/>
      <c r="RON1116" s="220"/>
      <c r="ROO1116" s="222"/>
      <c r="ROP1116" s="221"/>
      <c r="ROQ1116" s="220"/>
      <c r="ROR1116" s="222"/>
      <c r="ROS1116" s="221"/>
      <c r="ROT1116" s="220"/>
      <c r="ROU1116" s="222"/>
      <c r="ROV1116" s="221"/>
      <c r="ROW1116" s="220"/>
      <c r="ROX1116" s="222"/>
      <c r="ROY1116" s="221"/>
      <c r="ROZ1116" s="220"/>
      <c r="RPA1116" s="222"/>
      <c r="RPB1116" s="221"/>
      <c r="RPC1116" s="220"/>
      <c r="RPD1116" s="222"/>
      <c r="RPE1116" s="221"/>
      <c r="RPF1116" s="220"/>
      <c r="RPG1116" s="222"/>
      <c r="RPH1116" s="221"/>
      <c r="RPI1116" s="220"/>
      <c r="RPJ1116" s="222"/>
      <c r="RPK1116" s="221"/>
      <c r="RPL1116" s="220"/>
      <c r="RPM1116" s="222"/>
      <c r="RPN1116" s="221"/>
      <c r="RPO1116" s="220"/>
      <c r="RPP1116" s="222"/>
      <c r="RPQ1116" s="221"/>
      <c r="RPR1116" s="220"/>
      <c r="RPS1116" s="222"/>
      <c r="RPT1116" s="221"/>
      <c r="RPU1116" s="220"/>
      <c r="RPV1116" s="222"/>
      <c r="RPW1116" s="221"/>
      <c r="RPX1116" s="220"/>
      <c r="RPY1116" s="222"/>
      <c r="RPZ1116" s="221"/>
      <c r="RQA1116" s="220"/>
      <c r="RQB1116" s="222"/>
      <c r="RQC1116" s="221"/>
      <c r="RQD1116" s="220"/>
      <c r="RQE1116" s="222"/>
      <c r="RQF1116" s="221"/>
      <c r="RQG1116" s="220"/>
      <c r="RQH1116" s="222"/>
      <c r="RQI1116" s="221"/>
      <c r="RQJ1116" s="220"/>
      <c r="RQK1116" s="222"/>
      <c r="RQL1116" s="221"/>
      <c r="RQM1116" s="220"/>
      <c r="RQN1116" s="222"/>
      <c r="RQO1116" s="221"/>
      <c r="RQP1116" s="220"/>
      <c r="RQQ1116" s="222"/>
      <c r="RQR1116" s="221"/>
      <c r="RQS1116" s="220"/>
      <c r="RQT1116" s="222"/>
      <c r="RQU1116" s="221"/>
      <c r="RQV1116" s="220"/>
      <c r="RQW1116" s="222"/>
      <c r="RQX1116" s="221"/>
      <c r="RQY1116" s="220"/>
      <c r="RQZ1116" s="222"/>
      <c r="RRA1116" s="221"/>
      <c r="RRB1116" s="220"/>
      <c r="RRC1116" s="222"/>
      <c r="RRD1116" s="221"/>
      <c r="RRE1116" s="220"/>
      <c r="RRF1116" s="222"/>
      <c r="RRG1116" s="221"/>
      <c r="RRH1116" s="220"/>
      <c r="RRI1116" s="222"/>
      <c r="RRJ1116" s="221"/>
      <c r="RRK1116" s="220"/>
      <c r="RRL1116" s="222"/>
      <c r="RRM1116" s="221"/>
      <c r="RRN1116" s="220"/>
      <c r="RRO1116" s="222"/>
      <c r="RRP1116" s="221"/>
      <c r="RRQ1116" s="220"/>
      <c r="RRR1116" s="222"/>
      <c r="RRS1116" s="221"/>
      <c r="RRT1116" s="220"/>
      <c r="RRU1116" s="222"/>
      <c r="RRV1116" s="221"/>
      <c r="RRW1116" s="220"/>
      <c r="RRX1116" s="222"/>
      <c r="RRY1116" s="221"/>
      <c r="RRZ1116" s="220"/>
      <c r="RSA1116" s="222"/>
      <c r="RSB1116" s="221"/>
      <c r="RSC1116" s="220"/>
      <c r="RSD1116" s="222"/>
      <c r="RSE1116" s="221"/>
      <c r="RSF1116" s="220"/>
      <c r="RSG1116" s="222"/>
      <c r="RSH1116" s="221"/>
      <c r="RSI1116" s="220"/>
      <c r="RSJ1116" s="222"/>
      <c r="RSK1116" s="221"/>
      <c r="RSL1116" s="220"/>
      <c r="RSM1116" s="222"/>
      <c r="RSN1116" s="221"/>
      <c r="RSO1116" s="220"/>
      <c r="RSP1116" s="222"/>
      <c r="RSQ1116" s="221"/>
      <c r="RSR1116" s="220"/>
      <c r="RSS1116" s="222"/>
      <c r="RST1116" s="221"/>
      <c r="RSU1116" s="220"/>
      <c r="RSV1116" s="222"/>
      <c r="RSW1116" s="221"/>
      <c r="RSX1116" s="220"/>
      <c r="RSY1116" s="222"/>
      <c r="RSZ1116" s="221"/>
      <c r="RTA1116" s="220"/>
      <c r="RTB1116" s="222"/>
      <c r="RTC1116" s="221"/>
      <c r="RTD1116" s="220"/>
      <c r="RTE1116" s="222"/>
      <c r="RTF1116" s="221"/>
      <c r="RTG1116" s="220"/>
      <c r="RTH1116" s="222"/>
      <c r="RTI1116" s="221"/>
      <c r="RTJ1116" s="220"/>
      <c r="RTK1116" s="222"/>
      <c r="RTL1116" s="221"/>
      <c r="RTM1116" s="220"/>
      <c r="RTN1116" s="222"/>
      <c r="RTO1116" s="221"/>
      <c r="RTP1116" s="220"/>
      <c r="RTQ1116" s="222"/>
      <c r="RTR1116" s="221"/>
      <c r="RTS1116" s="220"/>
      <c r="RTT1116" s="222"/>
      <c r="RTU1116" s="221"/>
      <c r="RTV1116" s="220"/>
      <c r="RTW1116" s="222"/>
      <c r="RTX1116" s="221"/>
      <c r="RTY1116" s="220"/>
      <c r="RTZ1116" s="222"/>
      <c r="RUA1116" s="221"/>
      <c r="RUB1116" s="220"/>
      <c r="RUC1116" s="222"/>
      <c r="RUD1116" s="221"/>
      <c r="RUE1116" s="220"/>
      <c r="RUF1116" s="222"/>
      <c r="RUG1116" s="221"/>
      <c r="RUH1116" s="220"/>
      <c r="RUI1116" s="222"/>
      <c r="RUJ1116" s="221"/>
      <c r="RUK1116" s="220"/>
      <c r="RUL1116" s="222"/>
      <c r="RUM1116" s="221"/>
      <c r="RUN1116" s="220"/>
      <c r="RUO1116" s="222"/>
      <c r="RUP1116" s="221"/>
      <c r="RUQ1116" s="220"/>
      <c r="RUR1116" s="222"/>
      <c r="RUS1116" s="221"/>
      <c r="RUT1116" s="220"/>
      <c r="RUU1116" s="222"/>
      <c r="RUV1116" s="221"/>
      <c r="RUW1116" s="220"/>
      <c r="RUX1116" s="222"/>
      <c r="RUY1116" s="221"/>
      <c r="RUZ1116" s="220"/>
      <c r="RVA1116" s="222"/>
      <c r="RVB1116" s="221"/>
      <c r="RVC1116" s="220"/>
      <c r="RVD1116" s="222"/>
      <c r="RVE1116" s="221"/>
      <c r="RVF1116" s="220"/>
      <c r="RVG1116" s="222"/>
      <c r="RVH1116" s="221"/>
      <c r="RVI1116" s="220"/>
      <c r="RVJ1116" s="222"/>
      <c r="RVK1116" s="221"/>
      <c r="RVL1116" s="220"/>
      <c r="RVM1116" s="222"/>
      <c r="RVN1116" s="221"/>
      <c r="RVO1116" s="220"/>
      <c r="RVP1116" s="222"/>
      <c r="RVQ1116" s="221"/>
      <c r="RVR1116" s="220"/>
      <c r="RVS1116" s="222"/>
      <c r="RVT1116" s="221"/>
      <c r="RVU1116" s="220"/>
      <c r="RVV1116" s="222"/>
      <c r="RVW1116" s="221"/>
      <c r="RVX1116" s="220"/>
      <c r="RVY1116" s="222"/>
      <c r="RVZ1116" s="221"/>
      <c r="RWA1116" s="220"/>
      <c r="RWB1116" s="222"/>
      <c r="RWC1116" s="221"/>
      <c r="RWD1116" s="220"/>
      <c r="RWE1116" s="222"/>
      <c r="RWF1116" s="221"/>
      <c r="RWG1116" s="220"/>
      <c r="RWH1116" s="222"/>
      <c r="RWI1116" s="221"/>
      <c r="RWJ1116" s="220"/>
      <c r="RWK1116" s="222"/>
      <c r="RWL1116" s="221"/>
      <c r="RWM1116" s="220"/>
      <c r="RWN1116" s="222"/>
      <c r="RWO1116" s="221"/>
      <c r="RWP1116" s="220"/>
      <c r="RWQ1116" s="222"/>
      <c r="RWR1116" s="221"/>
      <c r="RWS1116" s="220"/>
      <c r="RWT1116" s="222"/>
      <c r="RWU1116" s="221"/>
      <c r="RWV1116" s="220"/>
      <c r="RWW1116" s="222"/>
      <c r="RWX1116" s="221"/>
      <c r="RWY1116" s="220"/>
      <c r="RWZ1116" s="222"/>
      <c r="RXA1116" s="221"/>
      <c r="RXB1116" s="220"/>
      <c r="RXC1116" s="222"/>
      <c r="RXD1116" s="221"/>
      <c r="RXE1116" s="220"/>
      <c r="RXF1116" s="222"/>
      <c r="RXG1116" s="221"/>
      <c r="RXH1116" s="220"/>
      <c r="RXI1116" s="222"/>
      <c r="RXJ1116" s="221"/>
      <c r="RXK1116" s="220"/>
      <c r="RXL1116" s="222"/>
      <c r="RXM1116" s="221"/>
      <c r="RXN1116" s="220"/>
      <c r="RXO1116" s="222"/>
      <c r="RXP1116" s="221"/>
      <c r="RXQ1116" s="220"/>
      <c r="RXR1116" s="222"/>
      <c r="RXS1116" s="221"/>
      <c r="RXT1116" s="220"/>
      <c r="RXU1116" s="222"/>
      <c r="RXV1116" s="221"/>
      <c r="RXW1116" s="220"/>
      <c r="RXX1116" s="222"/>
      <c r="RXY1116" s="221"/>
      <c r="RXZ1116" s="220"/>
      <c r="RYA1116" s="222"/>
      <c r="RYB1116" s="221"/>
      <c r="RYC1116" s="220"/>
      <c r="RYD1116" s="222"/>
      <c r="RYE1116" s="221"/>
      <c r="RYF1116" s="220"/>
      <c r="RYG1116" s="222"/>
      <c r="RYH1116" s="221"/>
      <c r="RYI1116" s="220"/>
      <c r="RYJ1116" s="222"/>
      <c r="RYK1116" s="221"/>
      <c r="RYL1116" s="220"/>
      <c r="RYM1116" s="222"/>
      <c r="RYN1116" s="221"/>
      <c r="RYO1116" s="220"/>
      <c r="RYP1116" s="222"/>
      <c r="RYQ1116" s="221"/>
      <c r="RYR1116" s="220"/>
      <c r="RYS1116" s="222"/>
      <c r="RYT1116" s="221"/>
      <c r="RYU1116" s="220"/>
      <c r="RYV1116" s="222"/>
      <c r="RYW1116" s="221"/>
      <c r="RYX1116" s="220"/>
      <c r="RYY1116" s="222"/>
      <c r="RYZ1116" s="221"/>
      <c r="RZA1116" s="220"/>
      <c r="RZB1116" s="222"/>
      <c r="RZC1116" s="221"/>
      <c r="RZD1116" s="220"/>
      <c r="RZE1116" s="222"/>
      <c r="RZF1116" s="221"/>
      <c r="RZG1116" s="220"/>
      <c r="RZH1116" s="222"/>
      <c r="RZI1116" s="221"/>
      <c r="RZJ1116" s="220"/>
      <c r="RZK1116" s="222"/>
      <c r="RZL1116" s="221"/>
      <c r="RZM1116" s="220"/>
      <c r="RZN1116" s="222"/>
      <c r="RZO1116" s="221"/>
      <c r="RZP1116" s="220"/>
      <c r="RZQ1116" s="222"/>
      <c r="RZR1116" s="221"/>
      <c r="RZS1116" s="220"/>
      <c r="RZT1116" s="222"/>
      <c r="RZU1116" s="221"/>
      <c r="RZV1116" s="220"/>
      <c r="RZW1116" s="222"/>
      <c r="RZX1116" s="221"/>
      <c r="RZY1116" s="220"/>
      <c r="RZZ1116" s="222"/>
      <c r="SAA1116" s="221"/>
      <c r="SAB1116" s="220"/>
      <c r="SAC1116" s="222"/>
      <c r="SAD1116" s="221"/>
      <c r="SAE1116" s="220"/>
      <c r="SAF1116" s="222"/>
      <c r="SAG1116" s="221"/>
      <c r="SAH1116" s="220"/>
      <c r="SAI1116" s="222"/>
      <c r="SAJ1116" s="221"/>
      <c r="SAK1116" s="220"/>
      <c r="SAL1116" s="222"/>
      <c r="SAM1116" s="221"/>
      <c r="SAN1116" s="220"/>
      <c r="SAO1116" s="222"/>
      <c r="SAP1116" s="221"/>
      <c r="SAQ1116" s="220"/>
      <c r="SAR1116" s="222"/>
      <c r="SAS1116" s="221"/>
      <c r="SAT1116" s="220"/>
      <c r="SAU1116" s="222"/>
      <c r="SAV1116" s="221"/>
      <c r="SAW1116" s="220"/>
      <c r="SAX1116" s="222"/>
      <c r="SAY1116" s="221"/>
      <c r="SAZ1116" s="220"/>
      <c r="SBA1116" s="222"/>
      <c r="SBB1116" s="221"/>
      <c r="SBC1116" s="220"/>
      <c r="SBD1116" s="222"/>
      <c r="SBE1116" s="221"/>
      <c r="SBF1116" s="220"/>
      <c r="SBG1116" s="222"/>
      <c r="SBH1116" s="221"/>
      <c r="SBI1116" s="220"/>
      <c r="SBJ1116" s="222"/>
      <c r="SBK1116" s="221"/>
      <c r="SBL1116" s="220"/>
      <c r="SBM1116" s="222"/>
      <c r="SBN1116" s="221"/>
      <c r="SBO1116" s="220"/>
      <c r="SBP1116" s="222"/>
      <c r="SBQ1116" s="221"/>
      <c r="SBR1116" s="220"/>
      <c r="SBS1116" s="222"/>
      <c r="SBT1116" s="221"/>
      <c r="SBU1116" s="220"/>
      <c r="SBV1116" s="222"/>
      <c r="SBW1116" s="221"/>
      <c r="SBX1116" s="220"/>
      <c r="SBY1116" s="222"/>
      <c r="SBZ1116" s="221"/>
      <c r="SCA1116" s="220"/>
      <c r="SCB1116" s="222"/>
      <c r="SCC1116" s="221"/>
      <c r="SCD1116" s="220"/>
      <c r="SCE1116" s="222"/>
      <c r="SCF1116" s="221"/>
      <c r="SCG1116" s="220"/>
      <c r="SCH1116" s="222"/>
      <c r="SCI1116" s="221"/>
      <c r="SCJ1116" s="220"/>
      <c r="SCK1116" s="222"/>
      <c r="SCL1116" s="221"/>
      <c r="SCM1116" s="220"/>
      <c r="SCN1116" s="222"/>
      <c r="SCO1116" s="221"/>
      <c r="SCP1116" s="220"/>
      <c r="SCQ1116" s="222"/>
      <c r="SCR1116" s="221"/>
      <c r="SCS1116" s="220"/>
      <c r="SCT1116" s="222"/>
      <c r="SCU1116" s="221"/>
      <c r="SCV1116" s="220"/>
      <c r="SCW1116" s="222"/>
      <c r="SCX1116" s="221"/>
      <c r="SCY1116" s="220"/>
      <c r="SCZ1116" s="222"/>
      <c r="SDA1116" s="221"/>
      <c r="SDB1116" s="220"/>
      <c r="SDC1116" s="222"/>
      <c r="SDD1116" s="221"/>
      <c r="SDE1116" s="220"/>
      <c r="SDF1116" s="222"/>
      <c r="SDG1116" s="221"/>
      <c r="SDH1116" s="220"/>
      <c r="SDI1116" s="222"/>
      <c r="SDJ1116" s="221"/>
      <c r="SDK1116" s="220"/>
      <c r="SDL1116" s="222"/>
      <c r="SDM1116" s="221"/>
      <c r="SDN1116" s="220"/>
      <c r="SDO1116" s="222"/>
      <c r="SDP1116" s="221"/>
      <c r="SDQ1116" s="220"/>
      <c r="SDR1116" s="222"/>
      <c r="SDS1116" s="221"/>
      <c r="SDT1116" s="220"/>
      <c r="SDU1116" s="222"/>
      <c r="SDV1116" s="221"/>
      <c r="SDW1116" s="220"/>
      <c r="SDX1116" s="222"/>
      <c r="SDY1116" s="221"/>
      <c r="SDZ1116" s="220"/>
      <c r="SEA1116" s="222"/>
      <c r="SEB1116" s="221"/>
      <c r="SEC1116" s="220"/>
      <c r="SED1116" s="222"/>
      <c r="SEE1116" s="221"/>
      <c r="SEF1116" s="220"/>
      <c r="SEG1116" s="222"/>
      <c r="SEH1116" s="221"/>
      <c r="SEI1116" s="220"/>
      <c r="SEJ1116" s="222"/>
      <c r="SEK1116" s="221"/>
      <c r="SEL1116" s="220"/>
      <c r="SEM1116" s="222"/>
      <c r="SEN1116" s="221"/>
      <c r="SEO1116" s="220"/>
      <c r="SEP1116" s="222"/>
      <c r="SEQ1116" s="221"/>
      <c r="SER1116" s="220"/>
      <c r="SES1116" s="222"/>
      <c r="SET1116" s="221"/>
      <c r="SEU1116" s="220"/>
      <c r="SEV1116" s="222"/>
      <c r="SEW1116" s="221"/>
      <c r="SEX1116" s="220"/>
      <c r="SEY1116" s="222"/>
      <c r="SEZ1116" s="221"/>
      <c r="SFA1116" s="220"/>
      <c r="SFB1116" s="222"/>
      <c r="SFC1116" s="221"/>
      <c r="SFD1116" s="220"/>
      <c r="SFE1116" s="222"/>
      <c r="SFF1116" s="221"/>
      <c r="SFG1116" s="220"/>
      <c r="SFH1116" s="222"/>
      <c r="SFI1116" s="221"/>
      <c r="SFJ1116" s="220"/>
      <c r="SFK1116" s="222"/>
      <c r="SFL1116" s="221"/>
      <c r="SFM1116" s="220"/>
      <c r="SFN1116" s="222"/>
      <c r="SFO1116" s="221"/>
      <c r="SFP1116" s="220"/>
      <c r="SFQ1116" s="222"/>
      <c r="SFR1116" s="221"/>
      <c r="SFS1116" s="220"/>
      <c r="SFT1116" s="222"/>
      <c r="SFU1116" s="221"/>
      <c r="SFV1116" s="220"/>
      <c r="SFW1116" s="222"/>
      <c r="SFX1116" s="221"/>
      <c r="SFY1116" s="220"/>
      <c r="SFZ1116" s="222"/>
      <c r="SGA1116" s="221"/>
      <c r="SGB1116" s="220"/>
      <c r="SGC1116" s="222"/>
      <c r="SGD1116" s="221"/>
      <c r="SGE1116" s="220"/>
      <c r="SGF1116" s="222"/>
      <c r="SGG1116" s="221"/>
      <c r="SGH1116" s="220"/>
      <c r="SGI1116" s="222"/>
      <c r="SGJ1116" s="221"/>
      <c r="SGK1116" s="220"/>
      <c r="SGL1116" s="222"/>
      <c r="SGM1116" s="221"/>
      <c r="SGN1116" s="220"/>
      <c r="SGO1116" s="222"/>
      <c r="SGP1116" s="221"/>
      <c r="SGQ1116" s="220"/>
      <c r="SGR1116" s="222"/>
      <c r="SGS1116" s="221"/>
      <c r="SGT1116" s="220"/>
      <c r="SGU1116" s="222"/>
      <c r="SGV1116" s="221"/>
      <c r="SGW1116" s="220"/>
      <c r="SGX1116" s="222"/>
      <c r="SGY1116" s="221"/>
      <c r="SGZ1116" s="220"/>
      <c r="SHA1116" s="222"/>
      <c r="SHB1116" s="221"/>
      <c r="SHC1116" s="220"/>
      <c r="SHD1116" s="222"/>
      <c r="SHE1116" s="221"/>
      <c r="SHF1116" s="220"/>
      <c r="SHG1116" s="222"/>
      <c r="SHH1116" s="221"/>
      <c r="SHI1116" s="220"/>
      <c r="SHJ1116" s="222"/>
      <c r="SHK1116" s="221"/>
      <c r="SHL1116" s="220"/>
      <c r="SHM1116" s="222"/>
      <c r="SHN1116" s="221"/>
      <c r="SHO1116" s="220"/>
      <c r="SHP1116" s="222"/>
      <c r="SHQ1116" s="221"/>
      <c r="SHR1116" s="220"/>
      <c r="SHS1116" s="222"/>
      <c r="SHT1116" s="221"/>
      <c r="SHU1116" s="220"/>
      <c r="SHV1116" s="222"/>
      <c r="SHW1116" s="221"/>
      <c r="SHX1116" s="220"/>
      <c r="SHY1116" s="222"/>
      <c r="SHZ1116" s="221"/>
      <c r="SIA1116" s="220"/>
      <c r="SIB1116" s="222"/>
      <c r="SIC1116" s="221"/>
      <c r="SID1116" s="220"/>
      <c r="SIE1116" s="222"/>
      <c r="SIF1116" s="221"/>
      <c r="SIG1116" s="220"/>
      <c r="SIH1116" s="222"/>
      <c r="SII1116" s="221"/>
      <c r="SIJ1116" s="220"/>
      <c r="SIK1116" s="222"/>
      <c r="SIL1116" s="221"/>
      <c r="SIM1116" s="220"/>
      <c r="SIN1116" s="222"/>
      <c r="SIO1116" s="221"/>
      <c r="SIP1116" s="220"/>
      <c r="SIQ1116" s="222"/>
      <c r="SIR1116" s="221"/>
      <c r="SIS1116" s="220"/>
      <c r="SIT1116" s="222"/>
      <c r="SIU1116" s="221"/>
      <c r="SIV1116" s="220"/>
      <c r="SIW1116" s="222"/>
      <c r="SIX1116" s="221"/>
      <c r="SIY1116" s="220"/>
      <c r="SIZ1116" s="222"/>
      <c r="SJA1116" s="221"/>
      <c r="SJB1116" s="220"/>
      <c r="SJC1116" s="222"/>
      <c r="SJD1116" s="221"/>
      <c r="SJE1116" s="220"/>
      <c r="SJF1116" s="222"/>
      <c r="SJG1116" s="221"/>
      <c r="SJH1116" s="220"/>
      <c r="SJI1116" s="222"/>
      <c r="SJJ1116" s="221"/>
      <c r="SJK1116" s="220"/>
      <c r="SJL1116" s="222"/>
      <c r="SJM1116" s="221"/>
      <c r="SJN1116" s="220"/>
      <c r="SJO1116" s="222"/>
      <c r="SJP1116" s="221"/>
      <c r="SJQ1116" s="220"/>
      <c r="SJR1116" s="222"/>
      <c r="SJS1116" s="221"/>
      <c r="SJT1116" s="220"/>
      <c r="SJU1116" s="222"/>
      <c r="SJV1116" s="221"/>
      <c r="SJW1116" s="220"/>
      <c r="SJX1116" s="222"/>
      <c r="SJY1116" s="221"/>
      <c r="SJZ1116" s="220"/>
      <c r="SKA1116" s="222"/>
      <c r="SKB1116" s="221"/>
      <c r="SKC1116" s="220"/>
      <c r="SKD1116" s="222"/>
      <c r="SKE1116" s="221"/>
      <c r="SKF1116" s="220"/>
      <c r="SKG1116" s="222"/>
      <c r="SKH1116" s="221"/>
      <c r="SKI1116" s="220"/>
      <c r="SKJ1116" s="222"/>
      <c r="SKK1116" s="221"/>
      <c r="SKL1116" s="220"/>
      <c r="SKM1116" s="222"/>
      <c r="SKN1116" s="221"/>
      <c r="SKO1116" s="220"/>
      <c r="SKP1116" s="222"/>
      <c r="SKQ1116" s="221"/>
      <c r="SKR1116" s="220"/>
      <c r="SKS1116" s="222"/>
      <c r="SKT1116" s="221"/>
      <c r="SKU1116" s="220"/>
      <c r="SKV1116" s="222"/>
      <c r="SKW1116" s="221"/>
      <c r="SKX1116" s="220"/>
      <c r="SKY1116" s="222"/>
      <c r="SKZ1116" s="221"/>
      <c r="SLA1116" s="220"/>
      <c r="SLB1116" s="222"/>
      <c r="SLC1116" s="221"/>
      <c r="SLD1116" s="220"/>
      <c r="SLE1116" s="222"/>
      <c r="SLF1116" s="221"/>
      <c r="SLG1116" s="220"/>
      <c r="SLH1116" s="222"/>
      <c r="SLI1116" s="221"/>
      <c r="SLJ1116" s="220"/>
      <c r="SLK1116" s="222"/>
      <c r="SLL1116" s="221"/>
      <c r="SLM1116" s="220"/>
      <c r="SLN1116" s="222"/>
      <c r="SLO1116" s="221"/>
      <c r="SLP1116" s="220"/>
      <c r="SLQ1116" s="222"/>
      <c r="SLR1116" s="221"/>
      <c r="SLS1116" s="220"/>
      <c r="SLT1116" s="222"/>
      <c r="SLU1116" s="221"/>
      <c r="SLV1116" s="220"/>
      <c r="SLW1116" s="222"/>
      <c r="SLX1116" s="221"/>
      <c r="SLY1116" s="220"/>
      <c r="SLZ1116" s="222"/>
      <c r="SMA1116" s="221"/>
      <c r="SMB1116" s="220"/>
      <c r="SMC1116" s="222"/>
      <c r="SMD1116" s="221"/>
      <c r="SME1116" s="220"/>
      <c r="SMF1116" s="222"/>
      <c r="SMG1116" s="221"/>
      <c r="SMH1116" s="220"/>
      <c r="SMI1116" s="222"/>
      <c r="SMJ1116" s="221"/>
      <c r="SMK1116" s="220"/>
      <c r="SML1116" s="222"/>
      <c r="SMM1116" s="221"/>
      <c r="SMN1116" s="220"/>
      <c r="SMO1116" s="222"/>
      <c r="SMP1116" s="221"/>
      <c r="SMQ1116" s="220"/>
      <c r="SMR1116" s="222"/>
      <c r="SMS1116" s="221"/>
      <c r="SMT1116" s="220"/>
      <c r="SMU1116" s="222"/>
      <c r="SMV1116" s="221"/>
      <c r="SMW1116" s="220"/>
      <c r="SMX1116" s="222"/>
      <c r="SMY1116" s="221"/>
      <c r="SMZ1116" s="220"/>
      <c r="SNA1116" s="222"/>
      <c r="SNB1116" s="221"/>
      <c r="SNC1116" s="220"/>
      <c r="SND1116" s="222"/>
      <c r="SNE1116" s="221"/>
      <c r="SNF1116" s="220"/>
      <c r="SNG1116" s="222"/>
      <c r="SNH1116" s="221"/>
      <c r="SNI1116" s="220"/>
      <c r="SNJ1116" s="222"/>
      <c r="SNK1116" s="221"/>
      <c r="SNL1116" s="220"/>
      <c r="SNM1116" s="222"/>
      <c r="SNN1116" s="221"/>
      <c r="SNO1116" s="220"/>
      <c r="SNP1116" s="222"/>
      <c r="SNQ1116" s="221"/>
      <c r="SNR1116" s="220"/>
      <c r="SNS1116" s="222"/>
      <c r="SNT1116" s="221"/>
      <c r="SNU1116" s="220"/>
      <c r="SNV1116" s="222"/>
      <c r="SNW1116" s="221"/>
      <c r="SNX1116" s="220"/>
      <c r="SNY1116" s="222"/>
      <c r="SNZ1116" s="221"/>
      <c r="SOA1116" s="220"/>
      <c r="SOB1116" s="222"/>
      <c r="SOC1116" s="221"/>
      <c r="SOD1116" s="220"/>
      <c r="SOE1116" s="222"/>
      <c r="SOF1116" s="221"/>
      <c r="SOG1116" s="220"/>
      <c r="SOH1116" s="222"/>
      <c r="SOI1116" s="221"/>
      <c r="SOJ1116" s="220"/>
      <c r="SOK1116" s="222"/>
      <c r="SOL1116" s="221"/>
      <c r="SOM1116" s="220"/>
      <c r="SON1116" s="222"/>
      <c r="SOO1116" s="221"/>
      <c r="SOP1116" s="220"/>
      <c r="SOQ1116" s="222"/>
      <c r="SOR1116" s="221"/>
      <c r="SOS1116" s="220"/>
      <c r="SOT1116" s="222"/>
      <c r="SOU1116" s="221"/>
      <c r="SOV1116" s="220"/>
      <c r="SOW1116" s="222"/>
      <c r="SOX1116" s="221"/>
      <c r="SOY1116" s="220"/>
      <c r="SOZ1116" s="222"/>
      <c r="SPA1116" s="221"/>
      <c r="SPB1116" s="220"/>
      <c r="SPC1116" s="222"/>
      <c r="SPD1116" s="221"/>
      <c r="SPE1116" s="220"/>
      <c r="SPF1116" s="222"/>
      <c r="SPG1116" s="221"/>
      <c r="SPH1116" s="220"/>
      <c r="SPI1116" s="222"/>
      <c r="SPJ1116" s="221"/>
      <c r="SPK1116" s="220"/>
      <c r="SPL1116" s="222"/>
      <c r="SPM1116" s="221"/>
      <c r="SPN1116" s="220"/>
      <c r="SPO1116" s="222"/>
      <c r="SPP1116" s="221"/>
      <c r="SPQ1116" s="220"/>
      <c r="SPR1116" s="222"/>
      <c r="SPS1116" s="221"/>
      <c r="SPT1116" s="220"/>
      <c r="SPU1116" s="222"/>
      <c r="SPV1116" s="221"/>
      <c r="SPW1116" s="220"/>
      <c r="SPX1116" s="222"/>
      <c r="SPY1116" s="221"/>
      <c r="SPZ1116" s="220"/>
      <c r="SQA1116" s="222"/>
      <c r="SQB1116" s="221"/>
      <c r="SQC1116" s="220"/>
      <c r="SQD1116" s="222"/>
      <c r="SQE1116" s="221"/>
      <c r="SQF1116" s="220"/>
      <c r="SQG1116" s="222"/>
      <c r="SQH1116" s="221"/>
      <c r="SQI1116" s="220"/>
      <c r="SQJ1116" s="222"/>
      <c r="SQK1116" s="221"/>
      <c r="SQL1116" s="220"/>
      <c r="SQM1116" s="222"/>
      <c r="SQN1116" s="221"/>
      <c r="SQO1116" s="220"/>
      <c r="SQP1116" s="222"/>
      <c r="SQQ1116" s="221"/>
      <c r="SQR1116" s="220"/>
      <c r="SQS1116" s="222"/>
      <c r="SQT1116" s="221"/>
      <c r="SQU1116" s="220"/>
      <c r="SQV1116" s="222"/>
      <c r="SQW1116" s="221"/>
      <c r="SQX1116" s="220"/>
      <c r="SQY1116" s="222"/>
      <c r="SQZ1116" s="221"/>
      <c r="SRA1116" s="220"/>
      <c r="SRB1116" s="222"/>
      <c r="SRC1116" s="221"/>
      <c r="SRD1116" s="220"/>
      <c r="SRE1116" s="222"/>
      <c r="SRF1116" s="221"/>
      <c r="SRG1116" s="220"/>
      <c r="SRH1116" s="222"/>
      <c r="SRI1116" s="221"/>
      <c r="SRJ1116" s="220"/>
      <c r="SRK1116" s="222"/>
      <c r="SRL1116" s="221"/>
      <c r="SRM1116" s="220"/>
      <c r="SRN1116" s="222"/>
      <c r="SRO1116" s="221"/>
      <c r="SRP1116" s="220"/>
      <c r="SRQ1116" s="222"/>
      <c r="SRR1116" s="221"/>
      <c r="SRS1116" s="220"/>
      <c r="SRT1116" s="222"/>
      <c r="SRU1116" s="221"/>
      <c r="SRV1116" s="220"/>
      <c r="SRW1116" s="222"/>
      <c r="SRX1116" s="221"/>
      <c r="SRY1116" s="220"/>
      <c r="SRZ1116" s="222"/>
      <c r="SSA1116" s="221"/>
      <c r="SSB1116" s="220"/>
      <c r="SSC1116" s="222"/>
      <c r="SSD1116" s="221"/>
      <c r="SSE1116" s="220"/>
      <c r="SSF1116" s="222"/>
      <c r="SSG1116" s="221"/>
      <c r="SSH1116" s="220"/>
      <c r="SSI1116" s="222"/>
      <c r="SSJ1116" s="221"/>
      <c r="SSK1116" s="220"/>
      <c r="SSL1116" s="222"/>
      <c r="SSM1116" s="221"/>
      <c r="SSN1116" s="220"/>
      <c r="SSO1116" s="222"/>
      <c r="SSP1116" s="221"/>
      <c r="SSQ1116" s="220"/>
      <c r="SSR1116" s="222"/>
      <c r="SSS1116" s="221"/>
      <c r="SST1116" s="220"/>
      <c r="SSU1116" s="222"/>
      <c r="SSV1116" s="221"/>
      <c r="SSW1116" s="220"/>
      <c r="SSX1116" s="222"/>
      <c r="SSY1116" s="221"/>
      <c r="SSZ1116" s="220"/>
      <c r="STA1116" s="222"/>
      <c r="STB1116" s="221"/>
      <c r="STC1116" s="220"/>
      <c r="STD1116" s="222"/>
      <c r="STE1116" s="221"/>
      <c r="STF1116" s="220"/>
      <c r="STG1116" s="222"/>
      <c r="STH1116" s="221"/>
      <c r="STI1116" s="220"/>
      <c r="STJ1116" s="222"/>
      <c r="STK1116" s="221"/>
      <c r="STL1116" s="220"/>
      <c r="STM1116" s="222"/>
      <c r="STN1116" s="221"/>
      <c r="STO1116" s="220"/>
      <c r="STP1116" s="222"/>
      <c r="STQ1116" s="221"/>
      <c r="STR1116" s="220"/>
      <c r="STS1116" s="222"/>
      <c r="STT1116" s="221"/>
      <c r="STU1116" s="220"/>
      <c r="STV1116" s="222"/>
      <c r="STW1116" s="221"/>
      <c r="STX1116" s="220"/>
      <c r="STY1116" s="222"/>
      <c r="STZ1116" s="221"/>
      <c r="SUA1116" s="220"/>
      <c r="SUB1116" s="222"/>
      <c r="SUC1116" s="221"/>
      <c r="SUD1116" s="220"/>
      <c r="SUE1116" s="222"/>
      <c r="SUF1116" s="221"/>
      <c r="SUG1116" s="220"/>
      <c r="SUH1116" s="222"/>
      <c r="SUI1116" s="221"/>
      <c r="SUJ1116" s="220"/>
      <c r="SUK1116" s="222"/>
      <c r="SUL1116" s="221"/>
      <c r="SUM1116" s="220"/>
      <c r="SUN1116" s="222"/>
      <c r="SUO1116" s="221"/>
      <c r="SUP1116" s="220"/>
      <c r="SUQ1116" s="222"/>
      <c r="SUR1116" s="221"/>
      <c r="SUS1116" s="220"/>
      <c r="SUT1116" s="222"/>
      <c r="SUU1116" s="221"/>
      <c r="SUV1116" s="220"/>
      <c r="SUW1116" s="222"/>
      <c r="SUX1116" s="221"/>
      <c r="SUY1116" s="220"/>
      <c r="SUZ1116" s="222"/>
      <c r="SVA1116" s="221"/>
      <c r="SVB1116" s="220"/>
      <c r="SVC1116" s="222"/>
      <c r="SVD1116" s="221"/>
      <c r="SVE1116" s="220"/>
      <c r="SVF1116" s="222"/>
      <c r="SVG1116" s="221"/>
      <c r="SVH1116" s="220"/>
      <c r="SVI1116" s="222"/>
      <c r="SVJ1116" s="221"/>
      <c r="SVK1116" s="220"/>
      <c r="SVL1116" s="222"/>
      <c r="SVM1116" s="221"/>
      <c r="SVN1116" s="220"/>
      <c r="SVO1116" s="222"/>
      <c r="SVP1116" s="221"/>
      <c r="SVQ1116" s="220"/>
      <c r="SVR1116" s="222"/>
      <c r="SVS1116" s="221"/>
      <c r="SVT1116" s="220"/>
      <c r="SVU1116" s="222"/>
      <c r="SVV1116" s="221"/>
      <c r="SVW1116" s="220"/>
      <c r="SVX1116" s="222"/>
      <c r="SVY1116" s="221"/>
      <c r="SVZ1116" s="220"/>
      <c r="SWA1116" s="222"/>
      <c r="SWB1116" s="221"/>
      <c r="SWC1116" s="220"/>
      <c r="SWD1116" s="222"/>
      <c r="SWE1116" s="221"/>
      <c r="SWF1116" s="220"/>
      <c r="SWG1116" s="222"/>
      <c r="SWH1116" s="221"/>
      <c r="SWI1116" s="220"/>
      <c r="SWJ1116" s="222"/>
      <c r="SWK1116" s="221"/>
      <c r="SWL1116" s="220"/>
      <c r="SWM1116" s="222"/>
      <c r="SWN1116" s="221"/>
      <c r="SWO1116" s="220"/>
      <c r="SWP1116" s="222"/>
      <c r="SWQ1116" s="221"/>
      <c r="SWR1116" s="220"/>
      <c r="SWS1116" s="222"/>
      <c r="SWT1116" s="221"/>
      <c r="SWU1116" s="220"/>
      <c r="SWV1116" s="222"/>
      <c r="SWW1116" s="221"/>
      <c r="SWX1116" s="220"/>
      <c r="SWY1116" s="222"/>
      <c r="SWZ1116" s="221"/>
      <c r="SXA1116" s="220"/>
      <c r="SXB1116" s="222"/>
      <c r="SXC1116" s="221"/>
      <c r="SXD1116" s="220"/>
      <c r="SXE1116" s="222"/>
      <c r="SXF1116" s="221"/>
      <c r="SXG1116" s="220"/>
      <c r="SXH1116" s="222"/>
      <c r="SXI1116" s="221"/>
      <c r="SXJ1116" s="220"/>
      <c r="SXK1116" s="222"/>
      <c r="SXL1116" s="221"/>
      <c r="SXM1116" s="220"/>
      <c r="SXN1116" s="222"/>
      <c r="SXO1116" s="221"/>
      <c r="SXP1116" s="220"/>
      <c r="SXQ1116" s="222"/>
      <c r="SXR1116" s="221"/>
      <c r="SXS1116" s="220"/>
      <c r="SXT1116" s="222"/>
      <c r="SXU1116" s="221"/>
      <c r="SXV1116" s="220"/>
      <c r="SXW1116" s="222"/>
      <c r="SXX1116" s="221"/>
      <c r="SXY1116" s="220"/>
      <c r="SXZ1116" s="222"/>
      <c r="SYA1116" s="221"/>
      <c r="SYB1116" s="220"/>
      <c r="SYC1116" s="222"/>
      <c r="SYD1116" s="221"/>
      <c r="SYE1116" s="220"/>
      <c r="SYF1116" s="222"/>
      <c r="SYG1116" s="221"/>
      <c r="SYH1116" s="220"/>
      <c r="SYI1116" s="222"/>
      <c r="SYJ1116" s="221"/>
      <c r="SYK1116" s="220"/>
      <c r="SYL1116" s="222"/>
      <c r="SYM1116" s="221"/>
      <c r="SYN1116" s="220"/>
      <c r="SYO1116" s="222"/>
      <c r="SYP1116" s="221"/>
      <c r="SYQ1116" s="220"/>
      <c r="SYR1116" s="222"/>
      <c r="SYS1116" s="221"/>
      <c r="SYT1116" s="220"/>
      <c r="SYU1116" s="222"/>
      <c r="SYV1116" s="221"/>
      <c r="SYW1116" s="220"/>
      <c r="SYX1116" s="222"/>
      <c r="SYY1116" s="221"/>
      <c r="SYZ1116" s="220"/>
      <c r="SZA1116" s="222"/>
      <c r="SZB1116" s="221"/>
      <c r="SZC1116" s="220"/>
      <c r="SZD1116" s="222"/>
      <c r="SZE1116" s="221"/>
      <c r="SZF1116" s="220"/>
      <c r="SZG1116" s="222"/>
      <c r="SZH1116" s="221"/>
      <c r="SZI1116" s="220"/>
      <c r="SZJ1116" s="222"/>
      <c r="SZK1116" s="221"/>
      <c r="SZL1116" s="220"/>
      <c r="SZM1116" s="222"/>
      <c r="SZN1116" s="221"/>
      <c r="SZO1116" s="220"/>
      <c r="SZP1116" s="222"/>
      <c r="SZQ1116" s="221"/>
      <c r="SZR1116" s="220"/>
      <c r="SZS1116" s="222"/>
      <c r="SZT1116" s="221"/>
      <c r="SZU1116" s="220"/>
      <c r="SZV1116" s="222"/>
      <c r="SZW1116" s="221"/>
      <c r="SZX1116" s="220"/>
      <c r="SZY1116" s="222"/>
      <c r="SZZ1116" s="221"/>
      <c r="TAA1116" s="220"/>
      <c r="TAB1116" s="222"/>
      <c r="TAC1116" s="221"/>
      <c r="TAD1116" s="220"/>
      <c r="TAE1116" s="222"/>
      <c r="TAF1116" s="221"/>
      <c r="TAG1116" s="220"/>
      <c r="TAH1116" s="222"/>
      <c r="TAI1116" s="221"/>
      <c r="TAJ1116" s="220"/>
      <c r="TAK1116" s="222"/>
      <c r="TAL1116" s="221"/>
      <c r="TAM1116" s="220"/>
      <c r="TAN1116" s="222"/>
      <c r="TAO1116" s="221"/>
      <c r="TAP1116" s="220"/>
      <c r="TAQ1116" s="222"/>
      <c r="TAR1116" s="221"/>
      <c r="TAS1116" s="220"/>
      <c r="TAT1116" s="222"/>
      <c r="TAU1116" s="221"/>
      <c r="TAV1116" s="220"/>
      <c r="TAW1116" s="222"/>
      <c r="TAX1116" s="221"/>
      <c r="TAY1116" s="220"/>
      <c r="TAZ1116" s="222"/>
      <c r="TBA1116" s="221"/>
      <c r="TBB1116" s="220"/>
      <c r="TBC1116" s="222"/>
      <c r="TBD1116" s="221"/>
      <c r="TBE1116" s="220"/>
      <c r="TBF1116" s="222"/>
      <c r="TBG1116" s="221"/>
      <c r="TBH1116" s="220"/>
      <c r="TBI1116" s="222"/>
      <c r="TBJ1116" s="221"/>
      <c r="TBK1116" s="220"/>
      <c r="TBL1116" s="222"/>
      <c r="TBM1116" s="221"/>
      <c r="TBN1116" s="220"/>
      <c r="TBO1116" s="222"/>
      <c r="TBP1116" s="221"/>
      <c r="TBQ1116" s="220"/>
      <c r="TBR1116" s="222"/>
      <c r="TBS1116" s="221"/>
      <c r="TBT1116" s="220"/>
      <c r="TBU1116" s="222"/>
      <c r="TBV1116" s="221"/>
      <c r="TBW1116" s="220"/>
      <c r="TBX1116" s="222"/>
      <c r="TBY1116" s="221"/>
      <c r="TBZ1116" s="220"/>
      <c r="TCA1116" s="222"/>
      <c r="TCB1116" s="221"/>
      <c r="TCC1116" s="220"/>
      <c r="TCD1116" s="222"/>
      <c r="TCE1116" s="221"/>
      <c r="TCF1116" s="220"/>
      <c r="TCG1116" s="222"/>
      <c r="TCH1116" s="221"/>
      <c r="TCI1116" s="220"/>
      <c r="TCJ1116" s="222"/>
      <c r="TCK1116" s="221"/>
      <c r="TCL1116" s="220"/>
      <c r="TCM1116" s="222"/>
      <c r="TCN1116" s="221"/>
      <c r="TCO1116" s="220"/>
      <c r="TCP1116" s="222"/>
      <c r="TCQ1116" s="221"/>
      <c r="TCR1116" s="220"/>
      <c r="TCS1116" s="222"/>
      <c r="TCT1116" s="221"/>
      <c r="TCU1116" s="220"/>
      <c r="TCV1116" s="222"/>
      <c r="TCW1116" s="221"/>
      <c r="TCX1116" s="220"/>
      <c r="TCY1116" s="222"/>
      <c r="TCZ1116" s="221"/>
      <c r="TDA1116" s="220"/>
      <c r="TDB1116" s="222"/>
      <c r="TDC1116" s="221"/>
      <c r="TDD1116" s="220"/>
      <c r="TDE1116" s="222"/>
      <c r="TDF1116" s="221"/>
      <c r="TDG1116" s="220"/>
      <c r="TDH1116" s="222"/>
      <c r="TDI1116" s="221"/>
      <c r="TDJ1116" s="220"/>
      <c r="TDK1116" s="222"/>
      <c r="TDL1116" s="221"/>
      <c r="TDM1116" s="220"/>
      <c r="TDN1116" s="222"/>
      <c r="TDO1116" s="221"/>
      <c r="TDP1116" s="220"/>
      <c r="TDQ1116" s="222"/>
      <c r="TDR1116" s="221"/>
      <c r="TDS1116" s="220"/>
      <c r="TDT1116" s="222"/>
      <c r="TDU1116" s="221"/>
      <c r="TDV1116" s="220"/>
      <c r="TDW1116" s="222"/>
      <c r="TDX1116" s="221"/>
      <c r="TDY1116" s="220"/>
      <c r="TDZ1116" s="222"/>
      <c r="TEA1116" s="221"/>
      <c r="TEB1116" s="220"/>
      <c r="TEC1116" s="222"/>
      <c r="TED1116" s="221"/>
      <c r="TEE1116" s="220"/>
      <c r="TEF1116" s="222"/>
      <c r="TEG1116" s="221"/>
      <c r="TEH1116" s="220"/>
      <c r="TEI1116" s="222"/>
      <c r="TEJ1116" s="221"/>
      <c r="TEK1116" s="220"/>
      <c r="TEL1116" s="222"/>
      <c r="TEM1116" s="221"/>
      <c r="TEN1116" s="220"/>
      <c r="TEO1116" s="222"/>
      <c r="TEP1116" s="221"/>
      <c r="TEQ1116" s="220"/>
      <c r="TER1116" s="222"/>
      <c r="TES1116" s="221"/>
      <c r="TET1116" s="220"/>
      <c r="TEU1116" s="222"/>
      <c r="TEV1116" s="221"/>
      <c r="TEW1116" s="220"/>
      <c r="TEX1116" s="222"/>
      <c r="TEY1116" s="221"/>
      <c r="TEZ1116" s="220"/>
      <c r="TFA1116" s="222"/>
      <c r="TFB1116" s="221"/>
      <c r="TFC1116" s="220"/>
      <c r="TFD1116" s="222"/>
      <c r="TFE1116" s="221"/>
      <c r="TFF1116" s="220"/>
      <c r="TFG1116" s="222"/>
      <c r="TFH1116" s="221"/>
      <c r="TFI1116" s="220"/>
      <c r="TFJ1116" s="222"/>
      <c r="TFK1116" s="221"/>
      <c r="TFL1116" s="220"/>
      <c r="TFM1116" s="222"/>
      <c r="TFN1116" s="221"/>
      <c r="TFO1116" s="220"/>
      <c r="TFP1116" s="222"/>
      <c r="TFQ1116" s="221"/>
      <c r="TFR1116" s="220"/>
      <c r="TFS1116" s="222"/>
      <c r="TFT1116" s="221"/>
      <c r="TFU1116" s="220"/>
      <c r="TFV1116" s="222"/>
      <c r="TFW1116" s="221"/>
      <c r="TFX1116" s="220"/>
      <c r="TFY1116" s="222"/>
      <c r="TFZ1116" s="221"/>
      <c r="TGA1116" s="220"/>
      <c r="TGB1116" s="222"/>
      <c r="TGC1116" s="221"/>
      <c r="TGD1116" s="220"/>
      <c r="TGE1116" s="222"/>
      <c r="TGF1116" s="221"/>
      <c r="TGG1116" s="220"/>
      <c r="TGH1116" s="222"/>
      <c r="TGI1116" s="221"/>
      <c r="TGJ1116" s="220"/>
      <c r="TGK1116" s="222"/>
      <c r="TGL1116" s="221"/>
      <c r="TGM1116" s="220"/>
      <c r="TGN1116" s="222"/>
      <c r="TGO1116" s="221"/>
      <c r="TGP1116" s="220"/>
      <c r="TGQ1116" s="222"/>
      <c r="TGR1116" s="221"/>
      <c r="TGS1116" s="220"/>
      <c r="TGT1116" s="222"/>
      <c r="TGU1116" s="221"/>
      <c r="TGV1116" s="220"/>
      <c r="TGW1116" s="222"/>
      <c r="TGX1116" s="221"/>
      <c r="TGY1116" s="220"/>
      <c r="TGZ1116" s="222"/>
      <c r="THA1116" s="221"/>
      <c r="THB1116" s="220"/>
      <c r="THC1116" s="222"/>
      <c r="THD1116" s="221"/>
      <c r="THE1116" s="220"/>
      <c r="THF1116" s="222"/>
      <c r="THG1116" s="221"/>
      <c r="THH1116" s="220"/>
      <c r="THI1116" s="222"/>
      <c r="THJ1116" s="221"/>
      <c r="THK1116" s="220"/>
      <c r="THL1116" s="222"/>
      <c r="THM1116" s="221"/>
      <c r="THN1116" s="220"/>
      <c r="THO1116" s="222"/>
      <c r="THP1116" s="221"/>
      <c r="THQ1116" s="220"/>
      <c r="THR1116" s="222"/>
      <c r="THS1116" s="221"/>
      <c r="THT1116" s="220"/>
      <c r="THU1116" s="222"/>
      <c r="THV1116" s="221"/>
      <c r="THW1116" s="220"/>
      <c r="THX1116" s="222"/>
      <c r="THY1116" s="221"/>
      <c r="THZ1116" s="220"/>
      <c r="TIA1116" s="222"/>
      <c r="TIB1116" s="221"/>
      <c r="TIC1116" s="220"/>
      <c r="TID1116" s="222"/>
      <c r="TIE1116" s="221"/>
      <c r="TIF1116" s="220"/>
      <c r="TIG1116" s="222"/>
      <c r="TIH1116" s="221"/>
      <c r="TII1116" s="220"/>
      <c r="TIJ1116" s="222"/>
      <c r="TIK1116" s="221"/>
      <c r="TIL1116" s="220"/>
      <c r="TIM1116" s="222"/>
      <c r="TIN1116" s="221"/>
      <c r="TIO1116" s="220"/>
      <c r="TIP1116" s="222"/>
      <c r="TIQ1116" s="221"/>
      <c r="TIR1116" s="220"/>
      <c r="TIS1116" s="222"/>
      <c r="TIT1116" s="221"/>
      <c r="TIU1116" s="220"/>
      <c r="TIV1116" s="222"/>
      <c r="TIW1116" s="221"/>
      <c r="TIX1116" s="220"/>
      <c r="TIY1116" s="222"/>
      <c r="TIZ1116" s="221"/>
      <c r="TJA1116" s="220"/>
      <c r="TJB1116" s="222"/>
      <c r="TJC1116" s="221"/>
      <c r="TJD1116" s="220"/>
      <c r="TJE1116" s="222"/>
      <c r="TJF1116" s="221"/>
      <c r="TJG1116" s="220"/>
      <c r="TJH1116" s="222"/>
      <c r="TJI1116" s="221"/>
      <c r="TJJ1116" s="220"/>
      <c r="TJK1116" s="222"/>
      <c r="TJL1116" s="221"/>
      <c r="TJM1116" s="220"/>
      <c r="TJN1116" s="222"/>
      <c r="TJO1116" s="221"/>
      <c r="TJP1116" s="220"/>
      <c r="TJQ1116" s="222"/>
      <c r="TJR1116" s="221"/>
      <c r="TJS1116" s="220"/>
      <c r="TJT1116" s="222"/>
      <c r="TJU1116" s="221"/>
      <c r="TJV1116" s="220"/>
      <c r="TJW1116" s="222"/>
      <c r="TJX1116" s="221"/>
      <c r="TJY1116" s="220"/>
      <c r="TJZ1116" s="222"/>
      <c r="TKA1116" s="221"/>
      <c r="TKB1116" s="220"/>
      <c r="TKC1116" s="222"/>
      <c r="TKD1116" s="221"/>
      <c r="TKE1116" s="220"/>
      <c r="TKF1116" s="222"/>
      <c r="TKG1116" s="221"/>
      <c r="TKH1116" s="220"/>
      <c r="TKI1116" s="222"/>
      <c r="TKJ1116" s="221"/>
      <c r="TKK1116" s="220"/>
      <c r="TKL1116" s="222"/>
      <c r="TKM1116" s="221"/>
      <c r="TKN1116" s="220"/>
      <c r="TKO1116" s="222"/>
      <c r="TKP1116" s="221"/>
      <c r="TKQ1116" s="220"/>
      <c r="TKR1116" s="222"/>
      <c r="TKS1116" s="221"/>
      <c r="TKT1116" s="220"/>
      <c r="TKU1116" s="222"/>
      <c r="TKV1116" s="221"/>
      <c r="TKW1116" s="220"/>
      <c r="TKX1116" s="222"/>
      <c r="TKY1116" s="221"/>
      <c r="TKZ1116" s="220"/>
      <c r="TLA1116" s="222"/>
      <c r="TLB1116" s="221"/>
      <c r="TLC1116" s="220"/>
      <c r="TLD1116" s="222"/>
      <c r="TLE1116" s="221"/>
      <c r="TLF1116" s="220"/>
      <c r="TLG1116" s="222"/>
      <c r="TLH1116" s="221"/>
      <c r="TLI1116" s="220"/>
      <c r="TLJ1116" s="222"/>
      <c r="TLK1116" s="221"/>
      <c r="TLL1116" s="220"/>
      <c r="TLM1116" s="222"/>
      <c r="TLN1116" s="221"/>
      <c r="TLO1116" s="220"/>
      <c r="TLP1116" s="222"/>
      <c r="TLQ1116" s="221"/>
      <c r="TLR1116" s="220"/>
      <c r="TLS1116" s="222"/>
      <c r="TLT1116" s="221"/>
      <c r="TLU1116" s="220"/>
      <c r="TLV1116" s="222"/>
      <c r="TLW1116" s="221"/>
      <c r="TLX1116" s="220"/>
      <c r="TLY1116" s="222"/>
      <c r="TLZ1116" s="221"/>
      <c r="TMA1116" s="220"/>
      <c r="TMB1116" s="222"/>
      <c r="TMC1116" s="221"/>
      <c r="TMD1116" s="220"/>
      <c r="TME1116" s="222"/>
      <c r="TMF1116" s="221"/>
      <c r="TMG1116" s="220"/>
      <c r="TMH1116" s="222"/>
      <c r="TMI1116" s="221"/>
      <c r="TMJ1116" s="220"/>
      <c r="TMK1116" s="222"/>
      <c r="TML1116" s="221"/>
      <c r="TMM1116" s="220"/>
      <c r="TMN1116" s="222"/>
      <c r="TMO1116" s="221"/>
      <c r="TMP1116" s="220"/>
      <c r="TMQ1116" s="222"/>
      <c r="TMR1116" s="221"/>
      <c r="TMS1116" s="220"/>
      <c r="TMT1116" s="222"/>
      <c r="TMU1116" s="221"/>
      <c r="TMV1116" s="220"/>
      <c r="TMW1116" s="222"/>
      <c r="TMX1116" s="221"/>
      <c r="TMY1116" s="220"/>
      <c r="TMZ1116" s="222"/>
      <c r="TNA1116" s="221"/>
      <c r="TNB1116" s="220"/>
      <c r="TNC1116" s="222"/>
      <c r="TND1116" s="221"/>
      <c r="TNE1116" s="220"/>
      <c r="TNF1116" s="222"/>
      <c r="TNG1116" s="221"/>
      <c r="TNH1116" s="220"/>
      <c r="TNI1116" s="222"/>
      <c r="TNJ1116" s="221"/>
      <c r="TNK1116" s="220"/>
      <c r="TNL1116" s="222"/>
      <c r="TNM1116" s="221"/>
      <c r="TNN1116" s="220"/>
      <c r="TNO1116" s="222"/>
      <c r="TNP1116" s="221"/>
      <c r="TNQ1116" s="220"/>
      <c r="TNR1116" s="222"/>
      <c r="TNS1116" s="221"/>
      <c r="TNT1116" s="220"/>
      <c r="TNU1116" s="222"/>
      <c r="TNV1116" s="221"/>
      <c r="TNW1116" s="220"/>
      <c r="TNX1116" s="222"/>
      <c r="TNY1116" s="221"/>
      <c r="TNZ1116" s="220"/>
      <c r="TOA1116" s="222"/>
      <c r="TOB1116" s="221"/>
      <c r="TOC1116" s="220"/>
      <c r="TOD1116" s="222"/>
      <c r="TOE1116" s="221"/>
      <c r="TOF1116" s="220"/>
      <c r="TOG1116" s="222"/>
      <c r="TOH1116" s="221"/>
      <c r="TOI1116" s="220"/>
      <c r="TOJ1116" s="222"/>
      <c r="TOK1116" s="221"/>
      <c r="TOL1116" s="220"/>
      <c r="TOM1116" s="222"/>
      <c r="TON1116" s="221"/>
      <c r="TOO1116" s="220"/>
      <c r="TOP1116" s="222"/>
      <c r="TOQ1116" s="221"/>
      <c r="TOR1116" s="220"/>
      <c r="TOS1116" s="222"/>
      <c r="TOT1116" s="221"/>
      <c r="TOU1116" s="220"/>
      <c r="TOV1116" s="222"/>
      <c r="TOW1116" s="221"/>
      <c r="TOX1116" s="220"/>
      <c r="TOY1116" s="222"/>
      <c r="TOZ1116" s="221"/>
      <c r="TPA1116" s="220"/>
      <c r="TPB1116" s="222"/>
      <c r="TPC1116" s="221"/>
      <c r="TPD1116" s="220"/>
      <c r="TPE1116" s="222"/>
      <c r="TPF1116" s="221"/>
      <c r="TPG1116" s="220"/>
      <c r="TPH1116" s="222"/>
      <c r="TPI1116" s="221"/>
      <c r="TPJ1116" s="220"/>
      <c r="TPK1116" s="222"/>
      <c r="TPL1116" s="221"/>
      <c r="TPM1116" s="220"/>
      <c r="TPN1116" s="222"/>
      <c r="TPO1116" s="221"/>
      <c r="TPP1116" s="220"/>
      <c r="TPQ1116" s="222"/>
      <c r="TPR1116" s="221"/>
      <c r="TPS1116" s="220"/>
      <c r="TPT1116" s="222"/>
      <c r="TPU1116" s="221"/>
      <c r="TPV1116" s="220"/>
      <c r="TPW1116" s="222"/>
      <c r="TPX1116" s="221"/>
      <c r="TPY1116" s="220"/>
      <c r="TPZ1116" s="222"/>
      <c r="TQA1116" s="221"/>
      <c r="TQB1116" s="220"/>
      <c r="TQC1116" s="222"/>
      <c r="TQD1116" s="221"/>
      <c r="TQE1116" s="220"/>
      <c r="TQF1116" s="222"/>
      <c r="TQG1116" s="221"/>
      <c r="TQH1116" s="220"/>
      <c r="TQI1116" s="222"/>
      <c r="TQJ1116" s="221"/>
      <c r="TQK1116" s="220"/>
      <c r="TQL1116" s="222"/>
      <c r="TQM1116" s="221"/>
      <c r="TQN1116" s="220"/>
      <c r="TQO1116" s="222"/>
      <c r="TQP1116" s="221"/>
      <c r="TQQ1116" s="220"/>
      <c r="TQR1116" s="222"/>
      <c r="TQS1116" s="221"/>
      <c r="TQT1116" s="220"/>
      <c r="TQU1116" s="222"/>
      <c r="TQV1116" s="221"/>
      <c r="TQW1116" s="220"/>
      <c r="TQX1116" s="222"/>
      <c r="TQY1116" s="221"/>
      <c r="TQZ1116" s="220"/>
      <c r="TRA1116" s="222"/>
      <c r="TRB1116" s="221"/>
      <c r="TRC1116" s="220"/>
      <c r="TRD1116" s="222"/>
      <c r="TRE1116" s="221"/>
      <c r="TRF1116" s="220"/>
      <c r="TRG1116" s="222"/>
      <c r="TRH1116" s="221"/>
      <c r="TRI1116" s="220"/>
      <c r="TRJ1116" s="222"/>
      <c r="TRK1116" s="221"/>
      <c r="TRL1116" s="220"/>
      <c r="TRM1116" s="222"/>
      <c r="TRN1116" s="221"/>
      <c r="TRO1116" s="220"/>
      <c r="TRP1116" s="222"/>
      <c r="TRQ1116" s="221"/>
      <c r="TRR1116" s="220"/>
      <c r="TRS1116" s="222"/>
      <c r="TRT1116" s="221"/>
      <c r="TRU1116" s="220"/>
      <c r="TRV1116" s="222"/>
      <c r="TRW1116" s="221"/>
      <c r="TRX1116" s="220"/>
      <c r="TRY1116" s="222"/>
      <c r="TRZ1116" s="221"/>
      <c r="TSA1116" s="220"/>
      <c r="TSB1116" s="222"/>
      <c r="TSC1116" s="221"/>
      <c r="TSD1116" s="220"/>
      <c r="TSE1116" s="222"/>
      <c r="TSF1116" s="221"/>
      <c r="TSG1116" s="220"/>
      <c r="TSH1116" s="222"/>
      <c r="TSI1116" s="221"/>
      <c r="TSJ1116" s="220"/>
      <c r="TSK1116" s="222"/>
      <c r="TSL1116" s="221"/>
      <c r="TSM1116" s="220"/>
      <c r="TSN1116" s="222"/>
      <c r="TSO1116" s="221"/>
      <c r="TSP1116" s="220"/>
      <c r="TSQ1116" s="222"/>
      <c r="TSR1116" s="221"/>
      <c r="TSS1116" s="220"/>
      <c r="TST1116" s="222"/>
      <c r="TSU1116" s="221"/>
      <c r="TSV1116" s="220"/>
      <c r="TSW1116" s="222"/>
      <c r="TSX1116" s="221"/>
      <c r="TSY1116" s="220"/>
      <c r="TSZ1116" s="222"/>
      <c r="TTA1116" s="221"/>
      <c r="TTB1116" s="220"/>
      <c r="TTC1116" s="222"/>
      <c r="TTD1116" s="221"/>
      <c r="TTE1116" s="220"/>
      <c r="TTF1116" s="222"/>
      <c r="TTG1116" s="221"/>
      <c r="TTH1116" s="220"/>
      <c r="TTI1116" s="222"/>
      <c r="TTJ1116" s="221"/>
      <c r="TTK1116" s="220"/>
      <c r="TTL1116" s="222"/>
      <c r="TTM1116" s="221"/>
      <c r="TTN1116" s="220"/>
      <c r="TTO1116" s="222"/>
      <c r="TTP1116" s="221"/>
      <c r="TTQ1116" s="220"/>
      <c r="TTR1116" s="222"/>
      <c r="TTS1116" s="221"/>
      <c r="TTT1116" s="220"/>
      <c r="TTU1116" s="222"/>
      <c r="TTV1116" s="221"/>
      <c r="TTW1116" s="220"/>
      <c r="TTX1116" s="222"/>
      <c r="TTY1116" s="221"/>
      <c r="TTZ1116" s="220"/>
      <c r="TUA1116" s="222"/>
      <c r="TUB1116" s="221"/>
      <c r="TUC1116" s="220"/>
      <c r="TUD1116" s="222"/>
      <c r="TUE1116" s="221"/>
      <c r="TUF1116" s="220"/>
      <c r="TUG1116" s="222"/>
      <c r="TUH1116" s="221"/>
      <c r="TUI1116" s="220"/>
      <c r="TUJ1116" s="222"/>
      <c r="TUK1116" s="221"/>
      <c r="TUL1116" s="220"/>
      <c r="TUM1116" s="222"/>
      <c r="TUN1116" s="221"/>
      <c r="TUO1116" s="220"/>
      <c r="TUP1116" s="222"/>
      <c r="TUQ1116" s="221"/>
      <c r="TUR1116" s="220"/>
      <c r="TUS1116" s="222"/>
      <c r="TUT1116" s="221"/>
      <c r="TUU1116" s="220"/>
      <c r="TUV1116" s="222"/>
      <c r="TUW1116" s="221"/>
      <c r="TUX1116" s="220"/>
      <c r="TUY1116" s="222"/>
      <c r="TUZ1116" s="221"/>
      <c r="TVA1116" s="220"/>
      <c r="TVB1116" s="222"/>
      <c r="TVC1116" s="221"/>
      <c r="TVD1116" s="220"/>
      <c r="TVE1116" s="222"/>
      <c r="TVF1116" s="221"/>
      <c r="TVG1116" s="220"/>
      <c r="TVH1116" s="222"/>
      <c r="TVI1116" s="221"/>
      <c r="TVJ1116" s="220"/>
      <c r="TVK1116" s="222"/>
      <c r="TVL1116" s="221"/>
      <c r="TVM1116" s="220"/>
      <c r="TVN1116" s="222"/>
      <c r="TVO1116" s="221"/>
      <c r="TVP1116" s="220"/>
      <c r="TVQ1116" s="222"/>
      <c r="TVR1116" s="221"/>
      <c r="TVS1116" s="220"/>
      <c r="TVT1116" s="222"/>
      <c r="TVU1116" s="221"/>
      <c r="TVV1116" s="220"/>
      <c r="TVW1116" s="222"/>
      <c r="TVX1116" s="221"/>
      <c r="TVY1116" s="220"/>
      <c r="TVZ1116" s="222"/>
      <c r="TWA1116" s="221"/>
      <c r="TWB1116" s="220"/>
      <c r="TWC1116" s="222"/>
      <c r="TWD1116" s="221"/>
      <c r="TWE1116" s="220"/>
      <c r="TWF1116" s="222"/>
      <c r="TWG1116" s="221"/>
      <c r="TWH1116" s="220"/>
      <c r="TWI1116" s="222"/>
      <c r="TWJ1116" s="221"/>
      <c r="TWK1116" s="220"/>
      <c r="TWL1116" s="222"/>
      <c r="TWM1116" s="221"/>
      <c r="TWN1116" s="220"/>
      <c r="TWO1116" s="222"/>
      <c r="TWP1116" s="221"/>
      <c r="TWQ1116" s="220"/>
      <c r="TWR1116" s="222"/>
      <c r="TWS1116" s="221"/>
      <c r="TWT1116" s="220"/>
      <c r="TWU1116" s="222"/>
      <c r="TWV1116" s="221"/>
      <c r="TWW1116" s="220"/>
      <c r="TWX1116" s="222"/>
      <c r="TWY1116" s="221"/>
      <c r="TWZ1116" s="220"/>
      <c r="TXA1116" s="222"/>
      <c r="TXB1116" s="221"/>
      <c r="TXC1116" s="220"/>
      <c r="TXD1116" s="222"/>
      <c r="TXE1116" s="221"/>
      <c r="TXF1116" s="220"/>
      <c r="TXG1116" s="222"/>
      <c r="TXH1116" s="221"/>
      <c r="TXI1116" s="220"/>
      <c r="TXJ1116" s="222"/>
      <c r="TXK1116" s="221"/>
      <c r="TXL1116" s="220"/>
      <c r="TXM1116" s="222"/>
      <c r="TXN1116" s="221"/>
      <c r="TXO1116" s="220"/>
      <c r="TXP1116" s="222"/>
      <c r="TXQ1116" s="221"/>
      <c r="TXR1116" s="220"/>
      <c r="TXS1116" s="222"/>
      <c r="TXT1116" s="221"/>
      <c r="TXU1116" s="220"/>
      <c r="TXV1116" s="222"/>
      <c r="TXW1116" s="221"/>
      <c r="TXX1116" s="220"/>
      <c r="TXY1116" s="222"/>
      <c r="TXZ1116" s="221"/>
      <c r="TYA1116" s="220"/>
      <c r="TYB1116" s="222"/>
      <c r="TYC1116" s="221"/>
      <c r="TYD1116" s="220"/>
      <c r="TYE1116" s="222"/>
      <c r="TYF1116" s="221"/>
      <c r="TYG1116" s="220"/>
      <c r="TYH1116" s="222"/>
      <c r="TYI1116" s="221"/>
      <c r="TYJ1116" s="220"/>
      <c r="TYK1116" s="222"/>
      <c r="TYL1116" s="221"/>
      <c r="TYM1116" s="220"/>
      <c r="TYN1116" s="222"/>
      <c r="TYO1116" s="221"/>
      <c r="TYP1116" s="220"/>
      <c r="TYQ1116" s="222"/>
      <c r="TYR1116" s="221"/>
      <c r="TYS1116" s="220"/>
      <c r="TYT1116" s="222"/>
      <c r="TYU1116" s="221"/>
      <c r="TYV1116" s="220"/>
      <c r="TYW1116" s="222"/>
      <c r="TYX1116" s="221"/>
      <c r="TYY1116" s="220"/>
      <c r="TYZ1116" s="222"/>
      <c r="TZA1116" s="221"/>
      <c r="TZB1116" s="220"/>
      <c r="TZC1116" s="222"/>
      <c r="TZD1116" s="221"/>
      <c r="TZE1116" s="220"/>
      <c r="TZF1116" s="222"/>
      <c r="TZG1116" s="221"/>
      <c r="TZH1116" s="220"/>
      <c r="TZI1116" s="222"/>
      <c r="TZJ1116" s="221"/>
      <c r="TZK1116" s="220"/>
      <c r="TZL1116" s="222"/>
      <c r="TZM1116" s="221"/>
      <c r="TZN1116" s="220"/>
      <c r="TZO1116" s="222"/>
      <c r="TZP1116" s="221"/>
      <c r="TZQ1116" s="220"/>
      <c r="TZR1116" s="222"/>
      <c r="TZS1116" s="221"/>
      <c r="TZT1116" s="220"/>
      <c r="TZU1116" s="222"/>
      <c r="TZV1116" s="221"/>
      <c r="TZW1116" s="220"/>
      <c r="TZX1116" s="222"/>
      <c r="TZY1116" s="221"/>
      <c r="TZZ1116" s="220"/>
      <c r="UAA1116" s="222"/>
      <c r="UAB1116" s="221"/>
      <c r="UAC1116" s="220"/>
      <c r="UAD1116" s="222"/>
      <c r="UAE1116" s="221"/>
      <c r="UAF1116" s="220"/>
      <c r="UAG1116" s="222"/>
      <c r="UAH1116" s="221"/>
      <c r="UAI1116" s="220"/>
      <c r="UAJ1116" s="222"/>
      <c r="UAK1116" s="221"/>
      <c r="UAL1116" s="220"/>
      <c r="UAM1116" s="222"/>
      <c r="UAN1116" s="221"/>
      <c r="UAO1116" s="220"/>
      <c r="UAP1116" s="222"/>
      <c r="UAQ1116" s="221"/>
      <c r="UAR1116" s="220"/>
      <c r="UAS1116" s="222"/>
      <c r="UAT1116" s="221"/>
      <c r="UAU1116" s="220"/>
      <c r="UAV1116" s="222"/>
      <c r="UAW1116" s="221"/>
      <c r="UAX1116" s="220"/>
      <c r="UAY1116" s="222"/>
      <c r="UAZ1116" s="221"/>
      <c r="UBA1116" s="220"/>
      <c r="UBB1116" s="222"/>
      <c r="UBC1116" s="221"/>
      <c r="UBD1116" s="220"/>
      <c r="UBE1116" s="222"/>
      <c r="UBF1116" s="221"/>
      <c r="UBG1116" s="220"/>
      <c r="UBH1116" s="222"/>
      <c r="UBI1116" s="221"/>
      <c r="UBJ1116" s="220"/>
      <c r="UBK1116" s="222"/>
      <c r="UBL1116" s="221"/>
      <c r="UBM1116" s="220"/>
      <c r="UBN1116" s="222"/>
      <c r="UBO1116" s="221"/>
      <c r="UBP1116" s="220"/>
      <c r="UBQ1116" s="222"/>
      <c r="UBR1116" s="221"/>
      <c r="UBS1116" s="220"/>
      <c r="UBT1116" s="222"/>
      <c r="UBU1116" s="221"/>
      <c r="UBV1116" s="220"/>
      <c r="UBW1116" s="222"/>
      <c r="UBX1116" s="221"/>
      <c r="UBY1116" s="220"/>
      <c r="UBZ1116" s="222"/>
      <c r="UCA1116" s="221"/>
      <c r="UCB1116" s="220"/>
      <c r="UCC1116" s="222"/>
      <c r="UCD1116" s="221"/>
      <c r="UCE1116" s="220"/>
      <c r="UCF1116" s="222"/>
      <c r="UCG1116" s="221"/>
      <c r="UCH1116" s="220"/>
      <c r="UCI1116" s="222"/>
      <c r="UCJ1116" s="221"/>
      <c r="UCK1116" s="220"/>
      <c r="UCL1116" s="222"/>
      <c r="UCM1116" s="221"/>
      <c r="UCN1116" s="220"/>
      <c r="UCO1116" s="222"/>
      <c r="UCP1116" s="221"/>
      <c r="UCQ1116" s="220"/>
      <c r="UCR1116" s="222"/>
      <c r="UCS1116" s="221"/>
      <c r="UCT1116" s="220"/>
      <c r="UCU1116" s="222"/>
      <c r="UCV1116" s="221"/>
      <c r="UCW1116" s="220"/>
      <c r="UCX1116" s="222"/>
      <c r="UCY1116" s="221"/>
      <c r="UCZ1116" s="220"/>
      <c r="UDA1116" s="222"/>
      <c r="UDB1116" s="221"/>
      <c r="UDC1116" s="220"/>
      <c r="UDD1116" s="222"/>
      <c r="UDE1116" s="221"/>
      <c r="UDF1116" s="220"/>
      <c r="UDG1116" s="222"/>
      <c r="UDH1116" s="221"/>
      <c r="UDI1116" s="220"/>
      <c r="UDJ1116" s="222"/>
      <c r="UDK1116" s="221"/>
      <c r="UDL1116" s="220"/>
      <c r="UDM1116" s="222"/>
      <c r="UDN1116" s="221"/>
      <c r="UDO1116" s="220"/>
      <c r="UDP1116" s="222"/>
      <c r="UDQ1116" s="221"/>
      <c r="UDR1116" s="220"/>
      <c r="UDS1116" s="222"/>
      <c r="UDT1116" s="221"/>
      <c r="UDU1116" s="220"/>
      <c r="UDV1116" s="222"/>
      <c r="UDW1116" s="221"/>
      <c r="UDX1116" s="220"/>
      <c r="UDY1116" s="222"/>
      <c r="UDZ1116" s="221"/>
      <c r="UEA1116" s="220"/>
      <c r="UEB1116" s="222"/>
      <c r="UEC1116" s="221"/>
      <c r="UED1116" s="220"/>
      <c r="UEE1116" s="222"/>
      <c r="UEF1116" s="221"/>
      <c r="UEG1116" s="220"/>
      <c r="UEH1116" s="222"/>
      <c r="UEI1116" s="221"/>
      <c r="UEJ1116" s="220"/>
      <c r="UEK1116" s="222"/>
      <c r="UEL1116" s="221"/>
      <c r="UEM1116" s="220"/>
      <c r="UEN1116" s="222"/>
      <c r="UEO1116" s="221"/>
      <c r="UEP1116" s="220"/>
      <c r="UEQ1116" s="222"/>
      <c r="UER1116" s="221"/>
      <c r="UES1116" s="220"/>
      <c r="UET1116" s="222"/>
      <c r="UEU1116" s="221"/>
      <c r="UEV1116" s="220"/>
      <c r="UEW1116" s="222"/>
      <c r="UEX1116" s="221"/>
      <c r="UEY1116" s="220"/>
      <c r="UEZ1116" s="222"/>
      <c r="UFA1116" s="221"/>
      <c r="UFB1116" s="220"/>
      <c r="UFC1116" s="222"/>
      <c r="UFD1116" s="221"/>
      <c r="UFE1116" s="220"/>
      <c r="UFF1116" s="222"/>
      <c r="UFG1116" s="221"/>
      <c r="UFH1116" s="220"/>
      <c r="UFI1116" s="222"/>
      <c r="UFJ1116" s="221"/>
      <c r="UFK1116" s="220"/>
      <c r="UFL1116" s="222"/>
      <c r="UFM1116" s="221"/>
      <c r="UFN1116" s="220"/>
      <c r="UFO1116" s="222"/>
      <c r="UFP1116" s="221"/>
      <c r="UFQ1116" s="220"/>
      <c r="UFR1116" s="222"/>
      <c r="UFS1116" s="221"/>
      <c r="UFT1116" s="220"/>
      <c r="UFU1116" s="222"/>
      <c r="UFV1116" s="221"/>
      <c r="UFW1116" s="220"/>
      <c r="UFX1116" s="222"/>
      <c r="UFY1116" s="221"/>
      <c r="UFZ1116" s="220"/>
      <c r="UGA1116" s="222"/>
      <c r="UGB1116" s="221"/>
      <c r="UGC1116" s="220"/>
      <c r="UGD1116" s="222"/>
      <c r="UGE1116" s="221"/>
      <c r="UGF1116" s="220"/>
      <c r="UGG1116" s="222"/>
      <c r="UGH1116" s="221"/>
      <c r="UGI1116" s="220"/>
      <c r="UGJ1116" s="222"/>
      <c r="UGK1116" s="221"/>
      <c r="UGL1116" s="220"/>
      <c r="UGM1116" s="222"/>
      <c r="UGN1116" s="221"/>
      <c r="UGO1116" s="220"/>
      <c r="UGP1116" s="222"/>
      <c r="UGQ1116" s="221"/>
      <c r="UGR1116" s="220"/>
      <c r="UGS1116" s="222"/>
      <c r="UGT1116" s="221"/>
      <c r="UGU1116" s="220"/>
      <c r="UGV1116" s="222"/>
      <c r="UGW1116" s="221"/>
      <c r="UGX1116" s="220"/>
      <c r="UGY1116" s="222"/>
      <c r="UGZ1116" s="221"/>
      <c r="UHA1116" s="220"/>
      <c r="UHB1116" s="222"/>
      <c r="UHC1116" s="221"/>
      <c r="UHD1116" s="220"/>
      <c r="UHE1116" s="222"/>
      <c r="UHF1116" s="221"/>
      <c r="UHG1116" s="220"/>
      <c r="UHH1116" s="222"/>
      <c r="UHI1116" s="221"/>
      <c r="UHJ1116" s="220"/>
      <c r="UHK1116" s="222"/>
      <c r="UHL1116" s="221"/>
      <c r="UHM1116" s="220"/>
      <c r="UHN1116" s="222"/>
      <c r="UHO1116" s="221"/>
      <c r="UHP1116" s="220"/>
      <c r="UHQ1116" s="222"/>
      <c r="UHR1116" s="221"/>
      <c r="UHS1116" s="220"/>
      <c r="UHT1116" s="222"/>
      <c r="UHU1116" s="221"/>
      <c r="UHV1116" s="220"/>
      <c r="UHW1116" s="222"/>
      <c r="UHX1116" s="221"/>
      <c r="UHY1116" s="220"/>
      <c r="UHZ1116" s="222"/>
      <c r="UIA1116" s="221"/>
      <c r="UIB1116" s="220"/>
      <c r="UIC1116" s="222"/>
      <c r="UID1116" s="221"/>
      <c r="UIE1116" s="220"/>
      <c r="UIF1116" s="222"/>
      <c r="UIG1116" s="221"/>
      <c r="UIH1116" s="220"/>
      <c r="UII1116" s="222"/>
      <c r="UIJ1116" s="221"/>
      <c r="UIK1116" s="220"/>
      <c r="UIL1116" s="222"/>
      <c r="UIM1116" s="221"/>
      <c r="UIN1116" s="220"/>
      <c r="UIO1116" s="222"/>
      <c r="UIP1116" s="221"/>
      <c r="UIQ1116" s="220"/>
      <c r="UIR1116" s="222"/>
      <c r="UIS1116" s="221"/>
      <c r="UIT1116" s="220"/>
      <c r="UIU1116" s="222"/>
      <c r="UIV1116" s="221"/>
      <c r="UIW1116" s="220"/>
      <c r="UIX1116" s="222"/>
      <c r="UIY1116" s="221"/>
      <c r="UIZ1116" s="220"/>
      <c r="UJA1116" s="222"/>
      <c r="UJB1116" s="221"/>
      <c r="UJC1116" s="220"/>
      <c r="UJD1116" s="222"/>
      <c r="UJE1116" s="221"/>
      <c r="UJF1116" s="220"/>
      <c r="UJG1116" s="222"/>
      <c r="UJH1116" s="221"/>
      <c r="UJI1116" s="220"/>
      <c r="UJJ1116" s="222"/>
      <c r="UJK1116" s="221"/>
      <c r="UJL1116" s="220"/>
      <c r="UJM1116" s="222"/>
      <c r="UJN1116" s="221"/>
      <c r="UJO1116" s="220"/>
      <c r="UJP1116" s="222"/>
      <c r="UJQ1116" s="221"/>
      <c r="UJR1116" s="220"/>
      <c r="UJS1116" s="222"/>
      <c r="UJT1116" s="221"/>
      <c r="UJU1116" s="220"/>
      <c r="UJV1116" s="222"/>
      <c r="UJW1116" s="221"/>
      <c r="UJX1116" s="220"/>
      <c r="UJY1116" s="222"/>
      <c r="UJZ1116" s="221"/>
      <c r="UKA1116" s="220"/>
      <c r="UKB1116" s="222"/>
      <c r="UKC1116" s="221"/>
      <c r="UKD1116" s="220"/>
      <c r="UKE1116" s="222"/>
      <c r="UKF1116" s="221"/>
      <c r="UKG1116" s="220"/>
      <c r="UKH1116" s="222"/>
      <c r="UKI1116" s="221"/>
      <c r="UKJ1116" s="220"/>
      <c r="UKK1116" s="222"/>
      <c r="UKL1116" s="221"/>
      <c r="UKM1116" s="220"/>
      <c r="UKN1116" s="222"/>
      <c r="UKO1116" s="221"/>
      <c r="UKP1116" s="220"/>
      <c r="UKQ1116" s="222"/>
      <c r="UKR1116" s="221"/>
      <c r="UKS1116" s="220"/>
      <c r="UKT1116" s="222"/>
      <c r="UKU1116" s="221"/>
      <c r="UKV1116" s="220"/>
      <c r="UKW1116" s="222"/>
      <c r="UKX1116" s="221"/>
      <c r="UKY1116" s="220"/>
      <c r="UKZ1116" s="222"/>
      <c r="ULA1116" s="221"/>
      <c r="ULB1116" s="220"/>
      <c r="ULC1116" s="222"/>
      <c r="ULD1116" s="221"/>
      <c r="ULE1116" s="220"/>
      <c r="ULF1116" s="222"/>
      <c r="ULG1116" s="221"/>
      <c r="ULH1116" s="220"/>
      <c r="ULI1116" s="222"/>
      <c r="ULJ1116" s="221"/>
      <c r="ULK1116" s="220"/>
      <c r="ULL1116" s="222"/>
      <c r="ULM1116" s="221"/>
      <c r="ULN1116" s="220"/>
      <c r="ULO1116" s="222"/>
      <c r="ULP1116" s="221"/>
      <c r="ULQ1116" s="220"/>
      <c r="ULR1116" s="222"/>
      <c r="ULS1116" s="221"/>
      <c r="ULT1116" s="220"/>
      <c r="ULU1116" s="222"/>
      <c r="ULV1116" s="221"/>
      <c r="ULW1116" s="220"/>
      <c r="ULX1116" s="222"/>
      <c r="ULY1116" s="221"/>
      <c r="ULZ1116" s="220"/>
      <c r="UMA1116" s="222"/>
      <c r="UMB1116" s="221"/>
      <c r="UMC1116" s="220"/>
      <c r="UMD1116" s="222"/>
      <c r="UME1116" s="221"/>
      <c r="UMF1116" s="220"/>
      <c r="UMG1116" s="222"/>
      <c r="UMH1116" s="221"/>
      <c r="UMI1116" s="220"/>
      <c r="UMJ1116" s="222"/>
      <c r="UMK1116" s="221"/>
      <c r="UML1116" s="220"/>
      <c r="UMM1116" s="222"/>
      <c r="UMN1116" s="221"/>
      <c r="UMO1116" s="220"/>
      <c r="UMP1116" s="222"/>
      <c r="UMQ1116" s="221"/>
      <c r="UMR1116" s="220"/>
      <c r="UMS1116" s="222"/>
      <c r="UMT1116" s="221"/>
      <c r="UMU1116" s="220"/>
      <c r="UMV1116" s="222"/>
      <c r="UMW1116" s="221"/>
      <c r="UMX1116" s="220"/>
      <c r="UMY1116" s="222"/>
      <c r="UMZ1116" s="221"/>
      <c r="UNA1116" s="220"/>
      <c r="UNB1116" s="222"/>
      <c r="UNC1116" s="221"/>
      <c r="UND1116" s="220"/>
      <c r="UNE1116" s="222"/>
      <c r="UNF1116" s="221"/>
      <c r="UNG1116" s="220"/>
      <c r="UNH1116" s="222"/>
      <c r="UNI1116" s="221"/>
      <c r="UNJ1116" s="220"/>
      <c r="UNK1116" s="222"/>
      <c r="UNL1116" s="221"/>
      <c r="UNM1116" s="220"/>
      <c r="UNN1116" s="222"/>
      <c r="UNO1116" s="221"/>
      <c r="UNP1116" s="220"/>
      <c r="UNQ1116" s="222"/>
      <c r="UNR1116" s="221"/>
      <c r="UNS1116" s="220"/>
      <c r="UNT1116" s="222"/>
      <c r="UNU1116" s="221"/>
      <c r="UNV1116" s="220"/>
      <c r="UNW1116" s="222"/>
      <c r="UNX1116" s="221"/>
      <c r="UNY1116" s="220"/>
      <c r="UNZ1116" s="222"/>
      <c r="UOA1116" s="221"/>
      <c r="UOB1116" s="220"/>
      <c r="UOC1116" s="222"/>
      <c r="UOD1116" s="221"/>
      <c r="UOE1116" s="220"/>
      <c r="UOF1116" s="222"/>
      <c r="UOG1116" s="221"/>
      <c r="UOH1116" s="220"/>
      <c r="UOI1116" s="222"/>
      <c r="UOJ1116" s="221"/>
      <c r="UOK1116" s="220"/>
      <c r="UOL1116" s="222"/>
      <c r="UOM1116" s="221"/>
      <c r="UON1116" s="220"/>
      <c r="UOO1116" s="222"/>
      <c r="UOP1116" s="221"/>
      <c r="UOQ1116" s="220"/>
      <c r="UOR1116" s="222"/>
      <c r="UOS1116" s="221"/>
      <c r="UOT1116" s="220"/>
      <c r="UOU1116" s="222"/>
      <c r="UOV1116" s="221"/>
      <c r="UOW1116" s="220"/>
      <c r="UOX1116" s="222"/>
      <c r="UOY1116" s="221"/>
      <c r="UOZ1116" s="220"/>
      <c r="UPA1116" s="222"/>
      <c r="UPB1116" s="221"/>
      <c r="UPC1116" s="220"/>
      <c r="UPD1116" s="222"/>
      <c r="UPE1116" s="221"/>
      <c r="UPF1116" s="220"/>
      <c r="UPG1116" s="222"/>
      <c r="UPH1116" s="221"/>
      <c r="UPI1116" s="220"/>
      <c r="UPJ1116" s="222"/>
      <c r="UPK1116" s="221"/>
      <c r="UPL1116" s="220"/>
      <c r="UPM1116" s="222"/>
      <c r="UPN1116" s="221"/>
      <c r="UPO1116" s="220"/>
      <c r="UPP1116" s="222"/>
      <c r="UPQ1116" s="221"/>
      <c r="UPR1116" s="220"/>
      <c r="UPS1116" s="222"/>
      <c r="UPT1116" s="221"/>
      <c r="UPU1116" s="220"/>
      <c r="UPV1116" s="222"/>
      <c r="UPW1116" s="221"/>
      <c r="UPX1116" s="220"/>
      <c r="UPY1116" s="222"/>
      <c r="UPZ1116" s="221"/>
      <c r="UQA1116" s="220"/>
      <c r="UQB1116" s="222"/>
      <c r="UQC1116" s="221"/>
      <c r="UQD1116" s="220"/>
      <c r="UQE1116" s="222"/>
      <c r="UQF1116" s="221"/>
      <c r="UQG1116" s="220"/>
      <c r="UQH1116" s="222"/>
      <c r="UQI1116" s="221"/>
      <c r="UQJ1116" s="220"/>
      <c r="UQK1116" s="222"/>
      <c r="UQL1116" s="221"/>
      <c r="UQM1116" s="220"/>
      <c r="UQN1116" s="222"/>
      <c r="UQO1116" s="221"/>
      <c r="UQP1116" s="220"/>
      <c r="UQQ1116" s="222"/>
      <c r="UQR1116" s="221"/>
      <c r="UQS1116" s="220"/>
      <c r="UQT1116" s="222"/>
      <c r="UQU1116" s="221"/>
      <c r="UQV1116" s="220"/>
      <c r="UQW1116" s="222"/>
      <c r="UQX1116" s="221"/>
      <c r="UQY1116" s="220"/>
      <c r="UQZ1116" s="222"/>
      <c r="URA1116" s="221"/>
      <c r="URB1116" s="220"/>
      <c r="URC1116" s="222"/>
      <c r="URD1116" s="221"/>
      <c r="URE1116" s="220"/>
      <c r="URF1116" s="222"/>
      <c r="URG1116" s="221"/>
      <c r="URH1116" s="220"/>
      <c r="URI1116" s="222"/>
      <c r="URJ1116" s="221"/>
      <c r="URK1116" s="220"/>
      <c r="URL1116" s="222"/>
      <c r="URM1116" s="221"/>
      <c r="URN1116" s="220"/>
      <c r="URO1116" s="222"/>
      <c r="URP1116" s="221"/>
      <c r="URQ1116" s="220"/>
      <c r="URR1116" s="222"/>
      <c r="URS1116" s="221"/>
      <c r="URT1116" s="220"/>
      <c r="URU1116" s="222"/>
      <c r="URV1116" s="221"/>
      <c r="URW1116" s="220"/>
      <c r="URX1116" s="222"/>
      <c r="URY1116" s="221"/>
      <c r="URZ1116" s="220"/>
      <c r="USA1116" s="222"/>
      <c r="USB1116" s="221"/>
      <c r="USC1116" s="220"/>
      <c r="USD1116" s="222"/>
      <c r="USE1116" s="221"/>
      <c r="USF1116" s="220"/>
      <c r="USG1116" s="222"/>
      <c r="USH1116" s="221"/>
      <c r="USI1116" s="220"/>
      <c r="USJ1116" s="222"/>
      <c r="USK1116" s="221"/>
      <c r="USL1116" s="220"/>
      <c r="USM1116" s="222"/>
      <c r="USN1116" s="221"/>
      <c r="USO1116" s="220"/>
      <c r="USP1116" s="222"/>
      <c r="USQ1116" s="221"/>
      <c r="USR1116" s="220"/>
      <c r="USS1116" s="222"/>
      <c r="UST1116" s="221"/>
      <c r="USU1116" s="220"/>
      <c r="USV1116" s="222"/>
      <c r="USW1116" s="221"/>
      <c r="USX1116" s="220"/>
      <c r="USY1116" s="222"/>
      <c r="USZ1116" s="221"/>
      <c r="UTA1116" s="220"/>
      <c r="UTB1116" s="222"/>
      <c r="UTC1116" s="221"/>
      <c r="UTD1116" s="220"/>
      <c r="UTE1116" s="222"/>
      <c r="UTF1116" s="221"/>
      <c r="UTG1116" s="220"/>
      <c r="UTH1116" s="222"/>
      <c r="UTI1116" s="221"/>
      <c r="UTJ1116" s="220"/>
      <c r="UTK1116" s="222"/>
      <c r="UTL1116" s="221"/>
      <c r="UTM1116" s="220"/>
      <c r="UTN1116" s="222"/>
      <c r="UTO1116" s="221"/>
      <c r="UTP1116" s="220"/>
      <c r="UTQ1116" s="222"/>
      <c r="UTR1116" s="221"/>
      <c r="UTS1116" s="220"/>
      <c r="UTT1116" s="222"/>
      <c r="UTU1116" s="221"/>
      <c r="UTV1116" s="220"/>
      <c r="UTW1116" s="222"/>
      <c r="UTX1116" s="221"/>
      <c r="UTY1116" s="220"/>
      <c r="UTZ1116" s="222"/>
      <c r="UUA1116" s="221"/>
      <c r="UUB1116" s="220"/>
      <c r="UUC1116" s="222"/>
      <c r="UUD1116" s="221"/>
      <c r="UUE1116" s="220"/>
      <c r="UUF1116" s="222"/>
      <c r="UUG1116" s="221"/>
      <c r="UUH1116" s="220"/>
      <c r="UUI1116" s="222"/>
      <c r="UUJ1116" s="221"/>
      <c r="UUK1116" s="220"/>
      <c r="UUL1116" s="222"/>
      <c r="UUM1116" s="221"/>
      <c r="UUN1116" s="220"/>
      <c r="UUO1116" s="222"/>
      <c r="UUP1116" s="221"/>
      <c r="UUQ1116" s="220"/>
      <c r="UUR1116" s="222"/>
      <c r="UUS1116" s="221"/>
      <c r="UUT1116" s="220"/>
      <c r="UUU1116" s="222"/>
      <c r="UUV1116" s="221"/>
      <c r="UUW1116" s="220"/>
      <c r="UUX1116" s="222"/>
      <c r="UUY1116" s="221"/>
      <c r="UUZ1116" s="220"/>
      <c r="UVA1116" s="222"/>
      <c r="UVB1116" s="221"/>
      <c r="UVC1116" s="220"/>
      <c r="UVD1116" s="222"/>
      <c r="UVE1116" s="221"/>
      <c r="UVF1116" s="220"/>
      <c r="UVG1116" s="222"/>
      <c r="UVH1116" s="221"/>
      <c r="UVI1116" s="220"/>
      <c r="UVJ1116" s="222"/>
      <c r="UVK1116" s="221"/>
      <c r="UVL1116" s="220"/>
      <c r="UVM1116" s="222"/>
      <c r="UVN1116" s="221"/>
      <c r="UVO1116" s="220"/>
      <c r="UVP1116" s="222"/>
      <c r="UVQ1116" s="221"/>
      <c r="UVR1116" s="220"/>
      <c r="UVS1116" s="222"/>
      <c r="UVT1116" s="221"/>
      <c r="UVU1116" s="220"/>
      <c r="UVV1116" s="222"/>
      <c r="UVW1116" s="221"/>
      <c r="UVX1116" s="220"/>
      <c r="UVY1116" s="222"/>
      <c r="UVZ1116" s="221"/>
      <c r="UWA1116" s="220"/>
      <c r="UWB1116" s="222"/>
      <c r="UWC1116" s="221"/>
      <c r="UWD1116" s="220"/>
      <c r="UWE1116" s="222"/>
      <c r="UWF1116" s="221"/>
      <c r="UWG1116" s="220"/>
      <c r="UWH1116" s="222"/>
      <c r="UWI1116" s="221"/>
      <c r="UWJ1116" s="220"/>
      <c r="UWK1116" s="222"/>
      <c r="UWL1116" s="221"/>
      <c r="UWM1116" s="220"/>
      <c r="UWN1116" s="222"/>
      <c r="UWO1116" s="221"/>
      <c r="UWP1116" s="220"/>
      <c r="UWQ1116" s="222"/>
      <c r="UWR1116" s="221"/>
      <c r="UWS1116" s="220"/>
      <c r="UWT1116" s="222"/>
      <c r="UWU1116" s="221"/>
      <c r="UWV1116" s="220"/>
      <c r="UWW1116" s="222"/>
      <c r="UWX1116" s="221"/>
      <c r="UWY1116" s="220"/>
      <c r="UWZ1116" s="222"/>
      <c r="UXA1116" s="221"/>
      <c r="UXB1116" s="220"/>
      <c r="UXC1116" s="222"/>
      <c r="UXD1116" s="221"/>
      <c r="UXE1116" s="220"/>
      <c r="UXF1116" s="222"/>
      <c r="UXG1116" s="221"/>
      <c r="UXH1116" s="220"/>
      <c r="UXI1116" s="222"/>
      <c r="UXJ1116" s="221"/>
      <c r="UXK1116" s="220"/>
      <c r="UXL1116" s="222"/>
      <c r="UXM1116" s="221"/>
      <c r="UXN1116" s="220"/>
      <c r="UXO1116" s="222"/>
      <c r="UXP1116" s="221"/>
      <c r="UXQ1116" s="220"/>
      <c r="UXR1116" s="222"/>
      <c r="UXS1116" s="221"/>
      <c r="UXT1116" s="220"/>
      <c r="UXU1116" s="222"/>
      <c r="UXV1116" s="221"/>
      <c r="UXW1116" s="220"/>
      <c r="UXX1116" s="222"/>
      <c r="UXY1116" s="221"/>
      <c r="UXZ1116" s="220"/>
      <c r="UYA1116" s="222"/>
      <c r="UYB1116" s="221"/>
      <c r="UYC1116" s="220"/>
      <c r="UYD1116" s="222"/>
      <c r="UYE1116" s="221"/>
      <c r="UYF1116" s="220"/>
      <c r="UYG1116" s="222"/>
      <c r="UYH1116" s="221"/>
      <c r="UYI1116" s="220"/>
      <c r="UYJ1116" s="222"/>
      <c r="UYK1116" s="221"/>
      <c r="UYL1116" s="220"/>
      <c r="UYM1116" s="222"/>
      <c r="UYN1116" s="221"/>
      <c r="UYO1116" s="220"/>
      <c r="UYP1116" s="222"/>
      <c r="UYQ1116" s="221"/>
      <c r="UYR1116" s="220"/>
      <c r="UYS1116" s="222"/>
      <c r="UYT1116" s="221"/>
      <c r="UYU1116" s="220"/>
      <c r="UYV1116" s="222"/>
      <c r="UYW1116" s="221"/>
      <c r="UYX1116" s="220"/>
      <c r="UYY1116" s="222"/>
      <c r="UYZ1116" s="221"/>
      <c r="UZA1116" s="220"/>
      <c r="UZB1116" s="222"/>
      <c r="UZC1116" s="221"/>
      <c r="UZD1116" s="220"/>
      <c r="UZE1116" s="222"/>
      <c r="UZF1116" s="221"/>
      <c r="UZG1116" s="220"/>
      <c r="UZH1116" s="222"/>
      <c r="UZI1116" s="221"/>
      <c r="UZJ1116" s="220"/>
      <c r="UZK1116" s="222"/>
      <c r="UZL1116" s="221"/>
      <c r="UZM1116" s="220"/>
      <c r="UZN1116" s="222"/>
      <c r="UZO1116" s="221"/>
      <c r="UZP1116" s="220"/>
      <c r="UZQ1116" s="222"/>
      <c r="UZR1116" s="221"/>
      <c r="UZS1116" s="220"/>
      <c r="UZT1116" s="222"/>
      <c r="UZU1116" s="221"/>
      <c r="UZV1116" s="220"/>
      <c r="UZW1116" s="222"/>
      <c r="UZX1116" s="221"/>
      <c r="UZY1116" s="220"/>
      <c r="UZZ1116" s="222"/>
      <c r="VAA1116" s="221"/>
      <c r="VAB1116" s="220"/>
      <c r="VAC1116" s="222"/>
      <c r="VAD1116" s="221"/>
      <c r="VAE1116" s="220"/>
      <c r="VAF1116" s="222"/>
      <c r="VAG1116" s="221"/>
      <c r="VAH1116" s="220"/>
      <c r="VAI1116" s="222"/>
      <c r="VAJ1116" s="221"/>
      <c r="VAK1116" s="220"/>
      <c r="VAL1116" s="222"/>
      <c r="VAM1116" s="221"/>
      <c r="VAN1116" s="220"/>
      <c r="VAO1116" s="222"/>
      <c r="VAP1116" s="221"/>
      <c r="VAQ1116" s="220"/>
      <c r="VAR1116" s="222"/>
      <c r="VAS1116" s="221"/>
      <c r="VAT1116" s="220"/>
      <c r="VAU1116" s="222"/>
      <c r="VAV1116" s="221"/>
      <c r="VAW1116" s="220"/>
      <c r="VAX1116" s="222"/>
      <c r="VAY1116" s="221"/>
      <c r="VAZ1116" s="220"/>
      <c r="VBA1116" s="222"/>
      <c r="VBB1116" s="221"/>
      <c r="VBC1116" s="220"/>
      <c r="VBD1116" s="222"/>
      <c r="VBE1116" s="221"/>
      <c r="VBF1116" s="220"/>
      <c r="VBG1116" s="222"/>
      <c r="VBH1116" s="221"/>
      <c r="VBI1116" s="220"/>
      <c r="VBJ1116" s="222"/>
      <c r="VBK1116" s="221"/>
      <c r="VBL1116" s="220"/>
      <c r="VBM1116" s="222"/>
      <c r="VBN1116" s="221"/>
      <c r="VBO1116" s="220"/>
      <c r="VBP1116" s="222"/>
      <c r="VBQ1116" s="221"/>
      <c r="VBR1116" s="220"/>
      <c r="VBS1116" s="222"/>
      <c r="VBT1116" s="221"/>
      <c r="VBU1116" s="220"/>
      <c r="VBV1116" s="222"/>
      <c r="VBW1116" s="221"/>
      <c r="VBX1116" s="220"/>
      <c r="VBY1116" s="222"/>
      <c r="VBZ1116" s="221"/>
      <c r="VCA1116" s="220"/>
      <c r="VCB1116" s="222"/>
      <c r="VCC1116" s="221"/>
      <c r="VCD1116" s="220"/>
      <c r="VCE1116" s="222"/>
      <c r="VCF1116" s="221"/>
      <c r="VCG1116" s="220"/>
      <c r="VCH1116" s="222"/>
      <c r="VCI1116" s="221"/>
      <c r="VCJ1116" s="220"/>
      <c r="VCK1116" s="222"/>
      <c r="VCL1116" s="221"/>
      <c r="VCM1116" s="220"/>
      <c r="VCN1116" s="222"/>
      <c r="VCO1116" s="221"/>
      <c r="VCP1116" s="220"/>
      <c r="VCQ1116" s="222"/>
      <c r="VCR1116" s="221"/>
      <c r="VCS1116" s="220"/>
      <c r="VCT1116" s="222"/>
      <c r="VCU1116" s="221"/>
      <c r="VCV1116" s="220"/>
      <c r="VCW1116" s="222"/>
      <c r="VCX1116" s="221"/>
      <c r="VCY1116" s="220"/>
      <c r="VCZ1116" s="222"/>
      <c r="VDA1116" s="221"/>
      <c r="VDB1116" s="220"/>
      <c r="VDC1116" s="222"/>
      <c r="VDD1116" s="221"/>
      <c r="VDE1116" s="220"/>
      <c r="VDF1116" s="222"/>
      <c r="VDG1116" s="221"/>
      <c r="VDH1116" s="220"/>
      <c r="VDI1116" s="222"/>
      <c r="VDJ1116" s="221"/>
      <c r="VDK1116" s="220"/>
      <c r="VDL1116" s="222"/>
      <c r="VDM1116" s="221"/>
      <c r="VDN1116" s="220"/>
      <c r="VDO1116" s="222"/>
      <c r="VDP1116" s="221"/>
      <c r="VDQ1116" s="220"/>
      <c r="VDR1116" s="222"/>
      <c r="VDS1116" s="221"/>
      <c r="VDT1116" s="220"/>
      <c r="VDU1116" s="222"/>
      <c r="VDV1116" s="221"/>
      <c r="VDW1116" s="220"/>
      <c r="VDX1116" s="222"/>
      <c r="VDY1116" s="221"/>
      <c r="VDZ1116" s="220"/>
      <c r="VEA1116" s="222"/>
      <c r="VEB1116" s="221"/>
      <c r="VEC1116" s="220"/>
      <c r="VED1116" s="222"/>
      <c r="VEE1116" s="221"/>
      <c r="VEF1116" s="220"/>
      <c r="VEG1116" s="222"/>
      <c r="VEH1116" s="221"/>
      <c r="VEI1116" s="220"/>
      <c r="VEJ1116" s="222"/>
      <c r="VEK1116" s="221"/>
      <c r="VEL1116" s="220"/>
      <c r="VEM1116" s="222"/>
      <c r="VEN1116" s="221"/>
      <c r="VEO1116" s="220"/>
      <c r="VEP1116" s="222"/>
      <c r="VEQ1116" s="221"/>
      <c r="VER1116" s="220"/>
      <c r="VES1116" s="222"/>
      <c r="VET1116" s="221"/>
      <c r="VEU1116" s="220"/>
      <c r="VEV1116" s="222"/>
      <c r="VEW1116" s="221"/>
      <c r="VEX1116" s="220"/>
      <c r="VEY1116" s="222"/>
      <c r="VEZ1116" s="221"/>
      <c r="VFA1116" s="220"/>
      <c r="VFB1116" s="222"/>
      <c r="VFC1116" s="221"/>
      <c r="VFD1116" s="220"/>
      <c r="VFE1116" s="222"/>
      <c r="VFF1116" s="221"/>
      <c r="VFG1116" s="220"/>
      <c r="VFH1116" s="222"/>
      <c r="VFI1116" s="221"/>
      <c r="VFJ1116" s="220"/>
      <c r="VFK1116" s="222"/>
      <c r="VFL1116" s="221"/>
      <c r="VFM1116" s="220"/>
      <c r="VFN1116" s="222"/>
      <c r="VFO1116" s="221"/>
      <c r="VFP1116" s="220"/>
      <c r="VFQ1116" s="222"/>
      <c r="VFR1116" s="221"/>
      <c r="VFS1116" s="220"/>
      <c r="VFT1116" s="222"/>
      <c r="VFU1116" s="221"/>
      <c r="VFV1116" s="220"/>
      <c r="VFW1116" s="222"/>
      <c r="VFX1116" s="221"/>
      <c r="VFY1116" s="220"/>
      <c r="VFZ1116" s="222"/>
      <c r="VGA1116" s="221"/>
      <c r="VGB1116" s="220"/>
      <c r="VGC1116" s="222"/>
      <c r="VGD1116" s="221"/>
      <c r="VGE1116" s="220"/>
      <c r="VGF1116" s="222"/>
      <c r="VGG1116" s="221"/>
      <c r="VGH1116" s="220"/>
      <c r="VGI1116" s="222"/>
      <c r="VGJ1116" s="221"/>
      <c r="VGK1116" s="220"/>
      <c r="VGL1116" s="222"/>
      <c r="VGM1116" s="221"/>
      <c r="VGN1116" s="220"/>
      <c r="VGO1116" s="222"/>
      <c r="VGP1116" s="221"/>
      <c r="VGQ1116" s="220"/>
      <c r="VGR1116" s="222"/>
      <c r="VGS1116" s="221"/>
      <c r="VGT1116" s="220"/>
      <c r="VGU1116" s="222"/>
      <c r="VGV1116" s="221"/>
      <c r="VGW1116" s="220"/>
      <c r="VGX1116" s="222"/>
      <c r="VGY1116" s="221"/>
      <c r="VGZ1116" s="220"/>
      <c r="VHA1116" s="222"/>
      <c r="VHB1116" s="221"/>
      <c r="VHC1116" s="220"/>
      <c r="VHD1116" s="222"/>
      <c r="VHE1116" s="221"/>
      <c r="VHF1116" s="220"/>
      <c r="VHG1116" s="222"/>
      <c r="VHH1116" s="221"/>
      <c r="VHI1116" s="220"/>
      <c r="VHJ1116" s="222"/>
      <c r="VHK1116" s="221"/>
      <c r="VHL1116" s="220"/>
      <c r="VHM1116" s="222"/>
      <c r="VHN1116" s="221"/>
      <c r="VHO1116" s="220"/>
      <c r="VHP1116" s="222"/>
      <c r="VHQ1116" s="221"/>
      <c r="VHR1116" s="220"/>
      <c r="VHS1116" s="222"/>
      <c r="VHT1116" s="221"/>
      <c r="VHU1116" s="220"/>
      <c r="VHV1116" s="222"/>
      <c r="VHW1116" s="221"/>
      <c r="VHX1116" s="220"/>
      <c r="VHY1116" s="222"/>
      <c r="VHZ1116" s="221"/>
      <c r="VIA1116" s="220"/>
      <c r="VIB1116" s="222"/>
      <c r="VIC1116" s="221"/>
      <c r="VID1116" s="220"/>
      <c r="VIE1116" s="222"/>
      <c r="VIF1116" s="221"/>
      <c r="VIG1116" s="220"/>
      <c r="VIH1116" s="222"/>
      <c r="VII1116" s="221"/>
      <c r="VIJ1116" s="220"/>
      <c r="VIK1116" s="222"/>
      <c r="VIL1116" s="221"/>
      <c r="VIM1116" s="220"/>
      <c r="VIN1116" s="222"/>
      <c r="VIO1116" s="221"/>
      <c r="VIP1116" s="220"/>
      <c r="VIQ1116" s="222"/>
      <c r="VIR1116" s="221"/>
      <c r="VIS1116" s="220"/>
      <c r="VIT1116" s="222"/>
      <c r="VIU1116" s="221"/>
      <c r="VIV1116" s="220"/>
      <c r="VIW1116" s="222"/>
      <c r="VIX1116" s="221"/>
      <c r="VIY1116" s="220"/>
      <c r="VIZ1116" s="222"/>
      <c r="VJA1116" s="221"/>
      <c r="VJB1116" s="220"/>
      <c r="VJC1116" s="222"/>
      <c r="VJD1116" s="221"/>
      <c r="VJE1116" s="220"/>
      <c r="VJF1116" s="222"/>
      <c r="VJG1116" s="221"/>
      <c r="VJH1116" s="220"/>
      <c r="VJI1116" s="222"/>
      <c r="VJJ1116" s="221"/>
      <c r="VJK1116" s="220"/>
      <c r="VJL1116" s="222"/>
      <c r="VJM1116" s="221"/>
      <c r="VJN1116" s="220"/>
      <c r="VJO1116" s="222"/>
      <c r="VJP1116" s="221"/>
      <c r="VJQ1116" s="220"/>
      <c r="VJR1116" s="222"/>
      <c r="VJS1116" s="221"/>
      <c r="VJT1116" s="220"/>
      <c r="VJU1116" s="222"/>
      <c r="VJV1116" s="221"/>
      <c r="VJW1116" s="220"/>
      <c r="VJX1116" s="222"/>
      <c r="VJY1116" s="221"/>
      <c r="VJZ1116" s="220"/>
      <c r="VKA1116" s="222"/>
      <c r="VKB1116" s="221"/>
      <c r="VKC1116" s="220"/>
      <c r="VKD1116" s="222"/>
      <c r="VKE1116" s="221"/>
      <c r="VKF1116" s="220"/>
      <c r="VKG1116" s="222"/>
      <c r="VKH1116" s="221"/>
      <c r="VKI1116" s="220"/>
      <c r="VKJ1116" s="222"/>
      <c r="VKK1116" s="221"/>
      <c r="VKL1116" s="220"/>
      <c r="VKM1116" s="222"/>
      <c r="VKN1116" s="221"/>
      <c r="VKO1116" s="220"/>
      <c r="VKP1116" s="222"/>
      <c r="VKQ1116" s="221"/>
      <c r="VKR1116" s="220"/>
      <c r="VKS1116" s="222"/>
      <c r="VKT1116" s="221"/>
      <c r="VKU1116" s="220"/>
      <c r="VKV1116" s="222"/>
      <c r="VKW1116" s="221"/>
      <c r="VKX1116" s="220"/>
      <c r="VKY1116" s="222"/>
      <c r="VKZ1116" s="221"/>
      <c r="VLA1116" s="220"/>
      <c r="VLB1116" s="222"/>
      <c r="VLC1116" s="221"/>
      <c r="VLD1116" s="220"/>
      <c r="VLE1116" s="222"/>
      <c r="VLF1116" s="221"/>
      <c r="VLG1116" s="220"/>
      <c r="VLH1116" s="222"/>
      <c r="VLI1116" s="221"/>
      <c r="VLJ1116" s="220"/>
      <c r="VLK1116" s="222"/>
      <c r="VLL1116" s="221"/>
      <c r="VLM1116" s="220"/>
      <c r="VLN1116" s="222"/>
      <c r="VLO1116" s="221"/>
      <c r="VLP1116" s="220"/>
      <c r="VLQ1116" s="222"/>
      <c r="VLR1116" s="221"/>
      <c r="VLS1116" s="220"/>
      <c r="VLT1116" s="222"/>
      <c r="VLU1116" s="221"/>
      <c r="VLV1116" s="220"/>
      <c r="VLW1116" s="222"/>
      <c r="VLX1116" s="221"/>
      <c r="VLY1116" s="220"/>
      <c r="VLZ1116" s="222"/>
      <c r="VMA1116" s="221"/>
      <c r="VMB1116" s="220"/>
      <c r="VMC1116" s="222"/>
      <c r="VMD1116" s="221"/>
      <c r="VME1116" s="220"/>
      <c r="VMF1116" s="222"/>
      <c r="VMG1116" s="221"/>
      <c r="VMH1116" s="220"/>
      <c r="VMI1116" s="222"/>
      <c r="VMJ1116" s="221"/>
      <c r="VMK1116" s="220"/>
      <c r="VML1116" s="222"/>
      <c r="VMM1116" s="221"/>
      <c r="VMN1116" s="220"/>
      <c r="VMO1116" s="222"/>
      <c r="VMP1116" s="221"/>
      <c r="VMQ1116" s="220"/>
      <c r="VMR1116" s="222"/>
      <c r="VMS1116" s="221"/>
      <c r="VMT1116" s="220"/>
      <c r="VMU1116" s="222"/>
      <c r="VMV1116" s="221"/>
      <c r="VMW1116" s="220"/>
      <c r="VMX1116" s="222"/>
      <c r="VMY1116" s="221"/>
      <c r="VMZ1116" s="220"/>
      <c r="VNA1116" s="222"/>
      <c r="VNB1116" s="221"/>
      <c r="VNC1116" s="220"/>
      <c r="VND1116" s="222"/>
      <c r="VNE1116" s="221"/>
      <c r="VNF1116" s="220"/>
      <c r="VNG1116" s="222"/>
      <c r="VNH1116" s="221"/>
      <c r="VNI1116" s="220"/>
      <c r="VNJ1116" s="222"/>
      <c r="VNK1116" s="221"/>
      <c r="VNL1116" s="220"/>
      <c r="VNM1116" s="222"/>
      <c r="VNN1116" s="221"/>
      <c r="VNO1116" s="220"/>
      <c r="VNP1116" s="222"/>
      <c r="VNQ1116" s="221"/>
      <c r="VNR1116" s="220"/>
      <c r="VNS1116" s="222"/>
      <c r="VNT1116" s="221"/>
      <c r="VNU1116" s="220"/>
      <c r="VNV1116" s="222"/>
      <c r="VNW1116" s="221"/>
      <c r="VNX1116" s="220"/>
      <c r="VNY1116" s="222"/>
      <c r="VNZ1116" s="221"/>
      <c r="VOA1116" s="220"/>
      <c r="VOB1116" s="222"/>
      <c r="VOC1116" s="221"/>
      <c r="VOD1116" s="220"/>
      <c r="VOE1116" s="222"/>
      <c r="VOF1116" s="221"/>
      <c r="VOG1116" s="220"/>
      <c r="VOH1116" s="222"/>
      <c r="VOI1116" s="221"/>
      <c r="VOJ1116" s="220"/>
      <c r="VOK1116" s="222"/>
      <c r="VOL1116" s="221"/>
      <c r="VOM1116" s="220"/>
      <c r="VON1116" s="222"/>
      <c r="VOO1116" s="221"/>
      <c r="VOP1116" s="220"/>
      <c r="VOQ1116" s="222"/>
      <c r="VOR1116" s="221"/>
      <c r="VOS1116" s="220"/>
      <c r="VOT1116" s="222"/>
      <c r="VOU1116" s="221"/>
      <c r="VOV1116" s="220"/>
      <c r="VOW1116" s="222"/>
      <c r="VOX1116" s="221"/>
      <c r="VOY1116" s="220"/>
      <c r="VOZ1116" s="222"/>
      <c r="VPA1116" s="221"/>
      <c r="VPB1116" s="220"/>
      <c r="VPC1116" s="222"/>
      <c r="VPD1116" s="221"/>
      <c r="VPE1116" s="220"/>
      <c r="VPF1116" s="222"/>
      <c r="VPG1116" s="221"/>
      <c r="VPH1116" s="220"/>
      <c r="VPI1116" s="222"/>
      <c r="VPJ1116" s="221"/>
      <c r="VPK1116" s="220"/>
      <c r="VPL1116" s="222"/>
      <c r="VPM1116" s="221"/>
      <c r="VPN1116" s="220"/>
      <c r="VPO1116" s="222"/>
      <c r="VPP1116" s="221"/>
      <c r="VPQ1116" s="220"/>
      <c r="VPR1116" s="222"/>
      <c r="VPS1116" s="221"/>
      <c r="VPT1116" s="220"/>
      <c r="VPU1116" s="222"/>
      <c r="VPV1116" s="221"/>
      <c r="VPW1116" s="220"/>
      <c r="VPX1116" s="222"/>
      <c r="VPY1116" s="221"/>
      <c r="VPZ1116" s="220"/>
      <c r="VQA1116" s="222"/>
      <c r="VQB1116" s="221"/>
      <c r="VQC1116" s="220"/>
      <c r="VQD1116" s="222"/>
      <c r="VQE1116" s="221"/>
      <c r="VQF1116" s="220"/>
      <c r="VQG1116" s="222"/>
      <c r="VQH1116" s="221"/>
      <c r="VQI1116" s="220"/>
      <c r="VQJ1116" s="222"/>
      <c r="VQK1116" s="221"/>
      <c r="VQL1116" s="220"/>
      <c r="VQM1116" s="222"/>
      <c r="VQN1116" s="221"/>
      <c r="VQO1116" s="220"/>
      <c r="VQP1116" s="222"/>
      <c r="VQQ1116" s="221"/>
      <c r="VQR1116" s="220"/>
      <c r="VQS1116" s="222"/>
      <c r="VQT1116" s="221"/>
      <c r="VQU1116" s="220"/>
      <c r="VQV1116" s="222"/>
      <c r="VQW1116" s="221"/>
      <c r="VQX1116" s="220"/>
      <c r="VQY1116" s="222"/>
      <c r="VQZ1116" s="221"/>
      <c r="VRA1116" s="220"/>
      <c r="VRB1116" s="222"/>
      <c r="VRC1116" s="221"/>
      <c r="VRD1116" s="220"/>
      <c r="VRE1116" s="222"/>
      <c r="VRF1116" s="221"/>
      <c r="VRG1116" s="220"/>
      <c r="VRH1116" s="222"/>
      <c r="VRI1116" s="221"/>
      <c r="VRJ1116" s="220"/>
      <c r="VRK1116" s="222"/>
      <c r="VRL1116" s="221"/>
      <c r="VRM1116" s="220"/>
      <c r="VRN1116" s="222"/>
      <c r="VRO1116" s="221"/>
      <c r="VRP1116" s="220"/>
      <c r="VRQ1116" s="222"/>
      <c r="VRR1116" s="221"/>
      <c r="VRS1116" s="220"/>
      <c r="VRT1116" s="222"/>
      <c r="VRU1116" s="221"/>
      <c r="VRV1116" s="220"/>
      <c r="VRW1116" s="222"/>
      <c r="VRX1116" s="221"/>
      <c r="VRY1116" s="220"/>
      <c r="VRZ1116" s="222"/>
      <c r="VSA1116" s="221"/>
      <c r="VSB1116" s="220"/>
      <c r="VSC1116" s="222"/>
      <c r="VSD1116" s="221"/>
      <c r="VSE1116" s="220"/>
      <c r="VSF1116" s="222"/>
      <c r="VSG1116" s="221"/>
      <c r="VSH1116" s="220"/>
      <c r="VSI1116" s="222"/>
      <c r="VSJ1116" s="221"/>
      <c r="VSK1116" s="220"/>
      <c r="VSL1116" s="222"/>
      <c r="VSM1116" s="221"/>
      <c r="VSN1116" s="220"/>
      <c r="VSO1116" s="222"/>
      <c r="VSP1116" s="221"/>
      <c r="VSQ1116" s="220"/>
      <c r="VSR1116" s="222"/>
      <c r="VSS1116" s="221"/>
      <c r="VST1116" s="220"/>
      <c r="VSU1116" s="222"/>
      <c r="VSV1116" s="221"/>
      <c r="VSW1116" s="220"/>
      <c r="VSX1116" s="222"/>
      <c r="VSY1116" s="221"/>
      <c r="VSZ1116" s="220"/>
      <c r="VTA1116" s="222"/>
      <c r="VTB1116" s="221"/>
      <c r="VTC1116" s="220"/>
      <c r="VTD1116" s="222"/>
      <c r="VTE1116" s="221"/>
      <c r="VTF1116" s="220"/>
      <c r="VTG1116" s="222"/>
      <c r="VTH1116" s="221"/>
      <c r="VTI1116" s="220"/>
      <c r="VTJ1116" s="222"/>
      <c r="VTK1116" s="221"/>
      <c r="VTL1116" s="220"/>
      <c r="VTM1116" s="222"/>
      <c r="VTN1116" s="221"/>
      <c r="VTO1116" s="220"/>
      <c r="VTP1116" s="222"/>
      <c r="VTQ1116" s="221"/>
      <c r="VTR1116" s="220"/>
      <c r="VTS1116" s="222"/>
      <c r="VTT1116" s="221"/>
      <c r="VTU1116" s="220"/>
      <c r="VTV1116" s="222"/>
      <c r="VTW1116" s="221"/>
      <c r="VTX1116" s="220"/>
      <c r="VTY1116" s="222"/>
      <c r="VTZ1116" s="221"/>
      <c r="VUA1116" s="220"/>
      <c r="VUB1116" s="222"/>
      <c r="VUC1116" s="221"/>
      <c r="VUD1116" s="220"/>
      <c r="VUE1116" s="222"/>
      <c r="VUF1116" s="221"/>
      <c r="VUG1116" s="220"/>
      <c r="VUH1116" s="222"/>
      <c r="VUI1116" s="221"/>
      <c r="VUJ1116" s="220"/>
      <c r="VUK1116" s="222"/>
      <c r="VUL1116" s="221"/>
      <c r="VUM1116" s="220"/>
      <c r="VUN1116" s="222"/>
      <c r="VUO1116" s="221"/>
      <c r="VUP1116" s="220"/>
      <c r="VUQ1116" s="222"/>
      <c r="VUR1116" s="221"/>
      <c r="VUS1116" s="220"/>
      <c r="VUT1116" s="222"/>
      <c r="VUU1116" s="221"/>
      <c r="VUV1116" s="220"/>
      <c r="VUW1116" s="222"/>
      <c r="VUX1116" s="221"/>
      <c r="VUY1116" s="220"/>
      <c r="VUZ1116" s="222"/>
      <c r="VVA1116" s="221"/>
      <c r="VVB1116" s="220"/>
      <c r="VVC1116" s="222"/>
      <c r="VVD1116" s="221"/>
      <c r="VVE1116" s="220"/>
      <c r="VVF1116" s="222"/>
      <c r="VVG1116" s="221"/>
      <c r="VVH1116" s="220"/>
      <c r="VVI1116" s="222"/>
      <c r="VVJ1116" s="221"/>
      <c r="VVK1116" s="220"/>
      <c r="VVL1116" s="222"/>
      <c r="VVM1116" s="221"/>
      <c r="VVN1116" s="220"/>
      <c r="VVO1116" s="222"/>
      <c r="VVP1116" s="221"/>
      <c r="VVQ1116" s="220"/>
      <c r="VVR1116" s="222"/>
      <c r="VVS1116" s="221"/>
      <c r="VVT1116" s="220"/>
      <c r="VVU1116" s="222"/>
      <c r="VVV1116" s="221"/>
      <c r="VVW1116" s="220"/>
      <c r="VVX1116" s="222"/>
      <c r="VVY1116" s="221"/>
      <c r="VVZ1116" s="220"/>
      <c r="VWA1116" s="222"/>
      <c r="VWB1116" s="221"/>
      <c r="VWC1116" s="220"/>
      <c r="VWD1116" s="222"/>
      <c r="VWE1116" s="221"/>
      <c r="VWF1116" s="220"/>
      <c r="VWG1116" s="222"/>
      <c r="VWH1116" s="221"/>
      <c r="VWI1116" s="220"/>
      <c r="VWJ1116" s="222"/>
      <c r="VWK1116" s="221"/>
      <c r="VWL1116" s="220"/>
      <c r="VWM1116" s="222"/>
      <c r="VWN1116" s="221"/>
      <c r="VWO1116" s="220"/>
      <c r="VWP1116" s="222"/>
      <c r="VWQ1116" s="221"/>
      <c r="VWR1116" s="220"/>
      <c r="VWS1116" s="222"/>
      <c r="VWT1116" s="221"/>
      <c r="VWU1116" s="220"/>
      <c r="VWV1116" s="222"/>
      <c r="VWW1116" s="221"/>
      <c r="VWX1116" s="220"/>
      <c r="VWY1116" s="222"/>
      <c r="VWZ1116" s="221"/>
      <c r="VXA1116" s="220"/>
      <c r="VXB1116" s="222"/>
      <c r="VXC1116" s="221"/>
      <c r="VXD1116" s="220"/>
      <c r="VXE1116" s="222"/>
      <c r="VXF1116" s="221"/>
      <c r="VXG1116" s="220"/>
      <c r="VXH1116" s="222"/>
      <c r="VXI1116" s="221"/>
      <c r="VXJ1116" s="220"/>
      <c r="VXK1116" s="222"/>
      <c r="VXL1116" s="221"/>
      <c r="VXM1116" s="220"/>
      <c r="VXN1116" s="222"/>
      <c r="VXO1116" s="221"/>
      <c r="VXP1116" s="220"/>
      <c r="VXQ1116" s="222"/>
      <c r="VXR1116" s="221"/>
      <c r="VXS1116" s="220"/>
      <c r="VXT1116" s="222"/>
      <c r="VXU1116" s="221"/>
      <c r="VXV1116" s="220"/>
      <c r="VXW1116" s="222"/>
      <c r="VXX1116" s="221"/>
      <c r="VXY1116" s="220"/>
      <c r="VXZ1116" s="222"/>
      <c r="VYA1116" s="221"/>
      <c r="VYB1116" s="220"/>
      <c r="VYC1116" s="222"/>
      <c r="VYD1116" s="221"/>
      <c r="VYE1116" s="220"/>
      <c r="VYF1116" s="222"/>
      <c r="VYG1116" s="221"/>
      <c r="VYH1116" s="220"/>
      <c r="VYI1116" s="222"/>
      <c r="VYJ1116" s="221"/>
      <c r="VYK1116" s="220"/>
      <c r="VYL1116" s="222"/>
      <c r="VYM1116" s="221"/>
      <c r="VYN1116" s="220"/>
      <c r="VYO1116" s="222"/>
      <c r="VYP1116" s="221"/>
      <c r="VYQ1116" s="220"/>
      <c r="VYR1116" s="222"/>
      <c r="VYS1116" s="221"/>
      <c r="VYT1116" s="220"/>
      <c r="VYU1116" s="222"/>
      <c r="VYV1116" s="221"/>
      <c r="VYW1116" s="220"/>
      <c r="VYX1116" s="222"/>
      <c r="VYY1116" s="221"/>
      <c r="VYZ1116" s="220"/>
      <c r="VZA1116" s="222"/>
      <c r="VZB1116" s="221"/>
      <c r="VZC1116" s="220"/>
      <c r="VZD1116" s="222"/>
      <c r="VZE1116" s="221"/>
      <c r="VZF1116" s="220"/>
      <c r="VZG1116" s="222"/>
      <c r="VZH1116" s="221"/>
      <c r="VZI1116" s="220"/>
      <c r="VZJ1116" s="222"/>
      <c r="VZK1116" s="221"/>
      <c r="VZL1116" s="220"/>
      <c r="VZM1116" s="222"/>
      <c r="VZN1116" s="221"/>
      <c r="VZO1116" s="220"/>
      <c r="VZP1116" s="222"/>
      <c r="VZQ1116" s="221"/>
      <c r="VZR1116" s="220"/>
      <c r="VZS1116" s="222"/>
      <c r="VZT1116" s="221"/>
      <c r="VZU1116" s="220"/>
      <c r="VZV1116" s="222"/>
      <c r="VZW1116" s="221"/>
      <c r="VZX1116" s="220"/>
      <c r="VZY1116" s="222"/>
      <c r="VZZ1116" s="221"/>
      <c r="WAA1116" s="220"/>
      <c r="WAB1116" s="222"/>
      <c r="WAC1116" s="221"/>
      <c r="WAD1116" s="220"/>
      <c r="WAE1116" s="222"/>
      <c r="WAF1116" s="221"/>
      <c r="WAG1116" s="220"/>
      <c r="WAH1116" s="222"/>
      <c r="WAI1116" s="221"/>
      <c r="WAJ1116" s="220"/>
      <c r="WAK1116" s="222"/>
      <c r="WAL1116" s="221"/>
      <c r="WAM1116" s="220"/>
      <c r="WAN1116" s="222"/>
      <c r="WAO1116" s="221"/>
      <c r="WAP1116" s="220"/>
      <c r="WAQ1116" s="222"/>
      <c r="WAR1116" s="221"/>
      <c r="WAS1116" s="220"/>
      <c r="WAT1116" s="222"/>
      <c r="WAU1116" s="221"/>
      <c r="WAV1116" s="220"/>
      <c r="WAW1116" s="222"/>
      <c r="WAX1116" s="221"/>
      <c r="WAY1116" s="220"/>
      <c r="WAZ1116" s="222"/>
      <c r="WBA1116" s="221"/>
      <c r="WBB1116" s="220"/>
      <c r="WBC1116" s="222"/>
      <c r="WBD1116" s="221"/>
      <c r="WBE1116" s="220"/>
      <c r="WBF1116" s="222"/>
      <c r="WBG1116" s="221"/>
      <c r="WBH1116" s="220"/>
      <c r="WBI1116" s="222"/>
      <c r="WBJ1116" s="221"/>
      <c r="WBK1116" s="220"/>
      <c r="WBL1116" s="222"/>
      <c r="WBM1116" s="221"/>
      <c r="WBN1116" s="220"/>
      <c r="WBO1116" s="222"/>
      <c r="WBP1116" s="221"/>
      <c r="WBQ1116" s="220"/>
      <c r="WBR1116" s="222"/>
      <c r="WBS1116" s="221"/>
      <c r="WBT1116" s="220"/>
      <c r="WBU1116" s="222"/>
      <c r="WBV1116" s="221"/>
      <c r="WBW1116" s="220"/>
      <c r="WBX1116" s="222"/>
      <c r="WBY1116" s="221"/>
      <c r="WBZ1116" s="220"/>
      <c r="WCA1116" s="222"/>
      <c r="WCB1116" s="221"/>
      <c r="WCC1116" s="220"/>
      <c r="WCD1116" s="222"/>
      <c r="WCE1116" s="221"/>
      <c r="WCF1116" s="220"/>
      <c r="WCG1116" s="222"/>
      <c r="WCH1116" s="221"/>
      <c r="WCI1116" s="220"/>
      <c r="WCJ1116" s="222"/>
      <c r="WCK1116" s="221"/>
      <c r="WCL1116" s="220"/>
      <c r="WCM1116" s="222"/>
      <c r="WCN1116" s="221"/>
      <c r="WCO1116" s="220"/>
      <c r="WCP1116" s="222"/>
      <c r="WCQ1116" s="221"/>
      <c r="WCR1116" s="220"/>
      <c r="WCS1116" s="222"/>
      <c r="WCT1116" s="221"/>
      <c r="WCU1116" s="220"/>
      <c r="WCV1116" s="222"/>
      <c r="WCW1116" s="221"/>
      <c r="WCX1116" s="220"/>
      <c r="WCY1116" s="222"/>
      <c r="WCZ1116" s="221"/>
      <c r="WDA1116" s="220"/>
      <c r="WDB1116" s="222"/>
      <c r="WDC1116" s="221"/>
      <c r="WDD1116" s="220"/>
      <c r="WDE1116" s="222"/>
      <c r="WDF1116" s="221"/>
      <c r="WDG1116" s="220"/>
      <c r="WDH1116" s="222"/>
      <c r="WDI1116" s="221"/>
      <c r="WDJ1116" s="220"/>
      <c r="WDK1116" s="222"/>
      <c r="WDL1116" s="221"/>
      <c r="WDM1116" s="220"/>
      <c r="WDN1116" s="222"/>
      <c r="WDO1116" s="221"/>
      <c r="WDP1116" s="220"/>
      <c r="WDQ1116" s="222"/>
      <c r="WDR1116" s="221"/>
      <c r="WDS1116" s="220"/>
      <c r="WDT1116" s="222"/>
      <c r="WDU1116" s="221"/>
      <c r="WDV1116" s="220"/>
      <c r="WDW1116" s="222"/>
      <c r="WDX1116" s="221"/>
      <c r="WDY1116" s="220"/>
      <c r="WDZ1116" s="222"/>
      <c r="WEA1116" s="221"/>
      <c r="WEB1116" s="220"/>
      <c r="WEC1116" s="222"/>
      <c r="WED1116" s="221"/>
      <c r="WEE1116" s="220"/>
      <c r="WEF1116" s="222"/>
      <c r="WEG1116" s="221"/>
      <c r="WEH1116" s="220"/>
      <c r="WEI1116" s="222"/>
      <c r="WEJ1116" s="221"/>
      <c r="WEK1116" s="220"/>
      <c r="WEL1116" s="222"/>
      <c r="WEM1116" s="221"/>
      <c r="WEN1116" s="220"/>
      <c r="WEO1116" s="222"/>
      <c r="WEP1116" s="221"/>
      <c r="WEQ1116" s="220"/>
      <c r="WER1116" s="222"/>
      <c r="WES1116" s="221"/>
      <c r="WET1116" s="220"/>
      <c r="WEU1116" s="222"/>
      <c r="WEV1116" s="221"/>
      <c r="WEW1116" s="220"/>
      <c r="WEX1116" s="222"/>
      <c r="WEY1116" s="221"/>
      <c r="WEZ1116" s="220"/>
      <c r="WFA1116" s="222"/>
      <c r="WFB1116" s="221"/>
      <c r="WFC1116" s="220"/>
      <c r="WFD1116" s="222"/>
      <c r="WFE1116" s="221"/>
      <c r="WFF1116" s="220"/>
      <c r="WFG1116" s="222"/>
      <c r="WFH1116" s="221"/>
      <c r="WFI1116" s="220"/>
      <c r="WFJ1116" s="222"/>
      <c r="WFK1116" s="221"/>
      <c r="WFL1116" s="220"/>
      <c r="WFM1116" s="222"/>
      <c r="WFN1116" s="221"/>
      <c r="WFO1116" s="220"/>
      <c r="WFP1116" s="222"/>
      <c r="WFQ1116" s="221"/>
      <c r="WFR1116" s="220"/>
      <c r="WFS1116" s="222"/>
      <c r="WFT1116" s="221"/>
      <c r="WFU1116" s="220"/>
      <c r="WFV1116" s="222"/>
      <c r="WFW1116" s="221"/>
      <c r="WFX1116" s="220"/>
      <c r="WFY1116" s="222"/>
      <c r="WFZ1116" s="221"/>
      <c r="WGA1116" s="220"/>
      <c r="WGB1116" s="222"/>
      <c r="WGC1116" s="221"/>
      <c r="WGD1116" s="220"/>
      <c r="WGE1116" s="222"/>
      <c r="WGF1116" s="221"/>
      <c r="WGG1116" s="220"/>
      <c r="WGH1116" s="222"/>
      <c r="WGI1116" s="221"/>
      <c r="WGJ1116" s="220"/>
      <c r="WGK1116" s="222"/>
      <c r="WGL1116" s="221"/>
      <c r="WGM1116" s="220"/>
      <c r="WGN1116" s="222"/>
      <c r="WGO1116" s="221"/>
      <c r="WGP1116" s="220"/>
      <c r="WGQ1116" s="222"/>
      <c r="WGR1116" s="221"/>
      <c r="WGS1116" s="220"/>
      <c r="WGT1116" s="222"/>
      <c r="WGU1116" s="221"/>
      <c r="WGV1116" s="220"/>
      <c r="WGW1116" s="222"/>
      <c r="WGX1116" s="221"/>
      <c r="WGY1116" s="220"/>
      <c r="WGZ1116" s="222"/>
      <c r="WHA1116" s="221"/>
      <c r="WHB1116" s="220"/>
      <c r="WHC1116" s="222"/>
      <c r="WHD1116" s="221"/>
      <c r="WHE1116" s="220"/>
      <c r="WHF1116" s="222"/>
      <c r="WHG1116" s="221"/>
      <c r="WHH1116" s="220"/>
      <c r="WHI1116" s="222"/>
      <c r="WHJ1116" s="221"/>
      <c r="WHK1116" s="220"/>
      <c r="WHL1116" s="222"/>
      <c r="WHM1116" s="221"/>
      <c r="WHN1116" s="220"/>
      <c r="WHO1116" s="222"/>
      <c r="WHP1116" s="221"/>
      <c r="WHQ1116" s="220"/>
      <c r="WHR1116" s="222"/>
      <c r="WHS1116" s="221"/>
      <c r="WHT1116" s="220"/>
      <c r="WHU1116" s="222"/>
      <c r="WHV1116" s="221"/>
      <c r="WHW1116" s="220"/>
      <c r="WHX1116" s="222"/>
      <c r="WHY1116" s="221"/>
      <c r="WHZ1116" s="220"/>
      <c r="WIA1116" s="222"/>
      <c r="WIB1116" s="221"/>
      <c r="WIC1116" s="220"/>
      <c r="WID1116" s="222"/>
      <c r="WIE1116" s="221"/>
      <c r="WIF1116" s="220"/>
      <c r="WIG1116" s="222"/>
      <c r="WIH1116" s="221"/>
      <c r="WII1116" s="220"/>
      <c r="WIJ1116" s="222"/>
      <c r="WIK1116" s="221"/>
      <c r="WIL1116" s="220"/>
      <c r="WIM1116" s="222"/>
      <c r="WIN1116" s="221"/>
      <c r="WIO1116" s="220"/>
      <c r="WIP1116" s="222"/>
      <c r="WIQ1116" s="221"/>
      <c r="WIR1116" s="220"/>
      <c r="WIS1116" s="222"/>
      <c r="WIT1116" s="221"/>
      <c r="WIU1116" s="220"/>
      <c r="WIV1116" s="222"/>
      <c r="WIW1116" s="221"/>
      <c r="WIX1116" s="220"/>
      <c r="WIY1116" s="222"/>
      <c r="WIZ1116" s="221"/>
      <c r="WJA1116" s="220"/>
      <c r="WJB1116" s="222"/>
      <c r="WJC1116" s="221"/>
      <c r="WJD1116" s="220"/>
      <c r="WJE1116" s="222"/>
      <c r="WJF1116" s="221"/>
      <c r="WJG1116" s="220"/>
      <c r="WJH1116" s="222"/>
      <c r="WJI1116" s="221"/>
      <c r="WJJ1116" s="220"/>
      <c r="WJK1116" s="222"/>
      <c r="WJL1116" s="221"/>
      <c r="WJM1116" s="220"/>
      <c r="WJN1116" s="222"/>
      <c r="WJO1116" s="221"/>
      <c r="WJP1116" s="220"/>
      <c r="WJQ1116" s="222"/>
      <c r="WJR1116" s="221"/>
      <c r="WJS1116" s="220"/>
      <c r="WJT1116" s="222"/>
      <c r="WJU1116" s="221"/>
      <c r="WJV1116" s="220"/>
      <c r="WJW1116" s="222"/>
      <c r="WJX1116" s="221"/>
      <c r="WJY1116" s="220"/>
      <c r="WJZ1116" s="222"/>
      <c r="WKA1116" s="221"/>
      <c r="WKB1116" s="220"/>
      <c r="WKC1116" s="222"/>
      <c r="WKD1116" s="221"/>
      <c r="WKE1116" s="220"/>
      <c r="WKF1116" s="222"/>
      <c r="WKG1116" s="221"/>
      <c r="WKH1116" s="220"/>
      <c r="WKI1116" s="222"/>
      <c r="WKJ1116" s="221"/>
      <c r="WKK1116" s="220"/>
      <c r="WKL1116" s="222"/>
      <c r="WKM1116" s="221"/>
      <c r="WKN1116" s="220"/>
      <c r="WKO1116" s="222"/>
      <c r="WKP1116" s="221"/>
      <c r="WKQ1116" s="220"/>
      <c r="WKR1116" s="222"/>
      <c r="WKS1116" s="221"/>
      <c r="WKT1116" s="220"/>
      <c r="WKU1116" s="222"/>
      <c r="WKV1116" s="221"/>
      <c r="WKW1116" s="220"/>
      <c r="WKX1116" s="222"/>
      <c r="WKY1116" s="221"/>
      <c r="WKZ1116" s="220"/>
      <c r="WLA1116" s="222"/>
      <c r="WLB1116" s="221"/>
      <c r="WLC1116" s="220"/>
      <c r="WLD1116" s="222"/>
      <c r="WLE1116" s="221"/>
      <c r="WLF1116" s="220"/>
      <c r="WLG1116" s="222"/>
      <c r="WLH1116" s="221"/>
      <c r="WLI1116" s="220"/>
      <c r="WLJ1116" s="222"/>
      <c r="WLK1116" s="221"/>
      <c r="WLL1116" s="220"/>
      <c r="WLM1116" s="222"/>
      <c r="WLN1116" s="221"/>
      <c r="WLO1116" s="220"/>
      <c r="WLP1116" s="222"/>
      <c r="WLQ1116" s="221"/>
      <c r="WLR1116" s="220"/>
      <c r="WLS1116" s="222"/>
      <c r="WLT1116" s="221"/>
      <c r="WLU1116" s="220"/>
      <c r="WLV1116" s="222"/>
      <c r="WLW1116" s="221"/>
      <c r="WLX1116" s="220"/>
      <c r="WLY1116" s="222"/>
      <c r="WLZ1116" s="221"/>
      <c r="WMA1116" s="220"/>
      <c r="WMB1116" s="222"/>
      <c r="WMC1116" s="221"/>
      <c r="WMD1116" s="220"/>
      <c r="WME1116" s="222"/>
      <c r="WMF1116" s="221"/>
      <c r="WMG1116" s="220"/>
      <c r="WMH1116" s="222"/>
      <c r="WMI1116" s="221"/>
      <c r="WMJ1116" s="220"/>
      <c r="WMK1116" s="222"/>
      <c r="WML1116" s="221"/>
      <c r="WMM1116" s="220"/>
      <c r="WMN1116" s="222"/>
      <c r="WMO1116" s="221"/>
      <c r="WMP1116" s="220"/>
      <c r="WMQ1116" s="222"/>
      <c r="WMR1116" s="221"/>
      <c r="WMS1116" s="220"/>
      <c r="WMT1116" s="222"/>
      <c r="WMU1116" s="221"/>
      <c r="WMV1116" s="220"/>
      <c r="WMW1116" s="222"/>
      <c r="WMX1116" s="221"/>
      <c r="WMY1116" s="220"/>
      <c r="WMZ1116" s="222"/>
      <c r="WNA1116" s="221"/>
      <c r="WNB1116" s="220"/>
      <c r="WNC1116" s="222"/>
      <c r="WND1116" s="221"/>
      <c r="WNE1116" s="220"/>
      <c r="WNF1116" s="222"/>
      <c r="WNG1116" s="221"/>
      <c r="WNH1116" s="220"/>
      <c r="WNI1116" s="222"/>
      <c r="WNJ1116" s="221"/>
      <c r="WNK1116" s="220"/>
      <c r="WNL1116" s="222"/>
      <c r="WNM1116" s="221"/>
      <c r="WNN1116" s="220"/>
      <c r="WNO1116" s="222"/>
      <c r="WNP1116" s="221"/>
      <c r="WNQ1116" s="220"/>
      <c r="WNR1116" s="222"/>
      <c r="WNS1116" s="221"/>
      <c r="WNT1116" s="220"/>
      <c r="WNU1116" s="222"/>
      <c r="WNV1116" s="221"/>
      <c r="WNW1116" s="220"/>
      <c r="WNX1116" s="222"/>
      <c r="WNY1116" s="221"/>
      <c r="WNZ1116" s="220"/>
      <c r="WOA1116" s="222"/>
      <c r="WOB1116" s="221"/>
      <c r="WOC1116" s="220"/>
      <c r="WOD1116" s="222"/>
      <c r="WOE1116" s="221"/>
      <c r="WOF1116" s="220"/>
      <c r="WOG1116" s="222"/>
      <c r="WOH1116" s="221"/>
      <c r="WOI1116" s="220"/>
      <c r="WOJ1116" s="222"/>
      <c r="WOK1116" s="221"/>
      <c r="WOL1116" s="220"/>
      <c r="WOM1116" s="222"/>
      <c r="WON1116" s="221"/>
      <c r="WOO1116" s="220"/>
      <c r="WOP1116" s="222"/>
      <c r="WOQ1116" s="221"/>
      <c r="WOR1116" s="220"/>
      <c r="WOS1116" s="222"/>
      <c r="WOT1116" s="221"/>
      <c r="WOU1116" s="220"/>
      <c r="WOV1116" s="222"/>
      <c r="WOW1116" s="221"/>
      <c r="WOX1116" s="220"/>
      <c r="WOY1116" s="222"/>
      <c r="WOZ1116" s="221"/>
      <c r="WPA1116" s="220"/>
      <c r="WPB1116" s="222"/>
      <c r="WPC1116" s="221"/>
      <c r="WPD1116" s="220"/>
      <c r="WPE1116" s="222"/>
      <c r="WPF1116" s="221"/>
      <c r="WPG1116" s="220"/>
      <c r="WPH1116" s="222"/>
      <c r="WPI1116" s="221"/>
      <c r="WPJ1116" s="220"/>
      <c r="WPK1116" s="222"/>
      <c r="WPL1116" s="221"/>
      <c r="WPM1116" s="220"/>
      <c r="WPN1116" s="222"/>
      <c r="WPO1116" s="221"/>
      <c r="WPP1116" s="220"/>
      <c r="WPQ1116" s="222"/>
      <c r="WPR1116" s="221"/>
      <c r="WPS1116" s="220"/>
      <c r="WPT1116" s="222"/>
      <c r="WPU1116" s="221"/>
      <c r="WPV1116" s="220"/>
      <c r="WPW1116" s="222"/>
      <c r="WPX1116" s="221"/>
      <c r="WPY1116" s="220"/>
      <c r="WPZ1116" s="222"/>
      <c r="WQA1116" s="221"/>
      <c r="WQB1116" s="220"/>
      <c r="WQC1116" s="222"/>
      <c r="WQD1116" s="221"/>
      <c r="WQE1116" s="220"/>
      <c r="WQF1116" s="222"/>
      <c r="WQG1116" s="221"/>
      <c r="WQH1116" s="220"/>
      <c r="WQI1116" s="222"/>
      <c r="WQJ1116" s="221"/>
      <c r="WQK1116" s="220"/>
      <c r="WQL1116" s="222"/>
      <c r="WQM1116" s="221"/>
      <c r="WQN1116" s="220"/>
      <c r="WQO1116" s="222"/>
      <c r="WQP1116" s="221"/>
      <c r="WQQ1116" s="220"/>
      <c r="WQR1116" s="222"/>
      <c r="WQS1116" s="221"/>
      <c r="WQT1116" s="220"/>
      <c r="WQU1116" s="222"/>
      <c r="WQV1116" s="221"/>
      <c r="WQW1116" s="220"/>
      <c r="WQX1116" s="222"/>
      <c r="WQY1116" s="221"/>
      <c r="WQZ1116" s="220"/>
      <c r="WRA1116" s="222"/>
      <c r="WRB1116" s="221"/>
      <c r="WRC1116" s="220"/>
      <c r="WRD1116" s="222"/>
      <c r="WRE1116" s="221"/>
      <c r="WRF1116" s="220"/>
      <c r="WRG1116" s="222"/>
      <c r="WRH1116" s="221"/>
      <c r="WRI1116" s="220"/>
      <c r="WRJ1116" s="222"/>
      <c r="WRK1116" s="221"/>
      <c r="WRL1116" s="220"/>
      <c r="WRM1116" s="222"/>
      <c r="WRN1116" s="221"/>
      <c r="WRO1116" s="220"/>
      <c r="WRP1116" s="222"/>
      <c r="WRQ1116" s="221"/>
      <c r="WRR1116" s="220"/>
      <c r="WRS1116" s="222"/>
      <c r="WRT1116" s="221"/>
      <c r="WRU1116" s="220"/>
      <c r="WRV1116" s="222"/>
      <c r="WRW1116" s="221"/>
      <c r="WRX1116" s="220"/>
      <c r="WRY1116" s="222"/>
      <c r="WRZ1116" s="221"/>
      <c r="WSA1116" s="220"/>
      <c r="WSB1116" s="222"/>
      <c r="WSC1116" s="221"/>
      <c r="WSD1116" s="220"/>
      <c r="WSE1116" s="222"/>
      <c r="WSF1116" s="221"/>
      <c r="WSG1116" s="220"/>
      <c r="WSH1116" s="222"/>
      <c r="WSI1116" s="221"/>
      <c r="WSJ1116" s="220"/>
      <c r="WSK1116" s="222"/>
      <c r="WSL1116" s="221"/>
      <c r="WSM1116" s="220"/>
      <c r="WSN1116" s="222"/>
      <c r="WSO1116" s="221"/>
      <c r="WSP1116" s="220"/>
      <c r="WSQ1116" s="222"/>
      <c r="WSR1116" s="221"/>
      <c r="WSS1116" s="220"/>
      <c r="WST1116" s="222"/>
      <c r="WSU1116" s="221"/>
      <c r="WSV1116" s="220"/>
      <c r="WSW1116" s="222"/>
      <c r="WSX1116" s="221"/>
      <c r="WSY1116" s="220"/>
      <c r="WSZ1116" s="222"/>
      <c r="WTA1116" s="221"/>
      <c r="WTB1116" s="220"/>
      <c r="WTC1116" s="222"/>
      <c r="WTD1116" s="221"/>
      <c r="WTE1116" s="220"/>
      <c r="WTF1116" s="222"/>
      <c r="WTG1116" s="221"/>
      <c r="WTH1116" s="220"/>
      <c r="WTI1116" s="222"/>
      <c r="WTJ1116" s="221"/>
      <c r="WTK1116" s="220"/>
      <c r="WTL1116" s="222"/>
      <c r="WTM1116" s="221"/>
      <c r="WTN1116" s="220"/>
      <c r="WTO1116" s="222"/>
      <c r="WTP1116" s="221"/>
      <c r="WTQ1116" s="220"/>
      <c r="WTR1116" s="222"/>
      <c r="WTS1116" s="221"/>
      <c r="WTT1116" s="220"/>
      <c r="WTU1116" s="222"/>
      <c r="WTV1116" s="221"/>
      <c r="WTW1116" s="220"/>
      <c r="WTX1116" s="222"/>
      <c r="WTY1116" s="221"/>
      <c r="WTZ1116" s="220"/>
      <c r="WUA1116" s="222"/>
      <c r="WUB1116" s="221"/>
      <c r="WUC1116" s="220"/>
      <c r="WUD1116" s="222"/>
      <c r="WUE1116" s="221"/>
      <c r="WUF1116" s="220"/>
      <c r="WUG1116" s="222"/>
      <c r="WUH1116" s="221"/>
      <c r="WUI1116" s="220"/>
      <c r="WUJ1116" s="222"/>
      <c r="WUK1116" s="221"/>
      <c r="WUL1116" s="220"/>
      <c r="WUM1116" s="222"/>
      <c r="WUN1116" s="221"/>
      <c r="WUO1116" s="220"/>
      <c r="WUP1116" s="222"/>
      <c r="WUQ1116" s="221"/>
      <c r="WUR1116" s="220"/>
      <c r="WUS1116" s="222"/>
      <c r="WUT1116" s="221"/>
      <c r="WUU1116" s="220"/>
      <c r="WUV1116" s="222"/>
      <c r="WUW1116" s="221"/>
      <c r="WUX1116" s="220"/>
      <c r="WUY1116" s="222"/>
      <c r="WUZ1116" s="221"/>
      <c r="WVA1116" s="220"/>
      <c r="WVB1116" s="222"/>
      <c r="WVC1116" s="221"/>
      <c r="WVD1116" s="220"/>
      <c r="WVE1116" s="222"/>
      <c r="WVF1116" s="221"/>
      <c r="WVG1116" s="220"/>
      <c r="WVH1116" s="222"/>
      <c r="WVI1116" s="221"/>
      <c r="WVJ1116" s="220"/>
      <c r="WVK1116" s="222"/>
      <c r="WVL1116" s="221"/>
      <c r="WVM1116" s="220"/>
      <c r="WVN1116" s="222"/>
      <c r="WVO1116" s="221"/>
      <c r="WVP1116" s="220"/>
      <c r="WVQ1116" s="222"/>
      <c r="WVR1116" s="221"/>
      <c r="WVS1116" s="220"/>
      <c r="WVT1116" s="222"/>
      <c r="WVU1116" s="221"/>
      <c r="WVV1116" s="220"/>
      <c r="WVW1116" s="222"/>
      <c r="WVX1116" s="221"/>
      <c r="WVY1116" s="220"/>
      <c r="WVZ1116" s="222"/>
      <c r="WWA1116" s="221"/>
      <c r="WWB1116" s="220"/>
      <c r="WWC1116" s="222"/>
      <c r="WWD1116" s="221"/>
      <c r="WWE1116" s="220"/>
      <c r="WWF1116" s="222"/>
      <c r="WWG1116" s="221"/>
      <c r="WWH1116" s="220"/>
      <c r="WWI1116" s="222"/>
      <c r="WWJ1116" s="221"/>
      <c r="WWK1116" s="220"/>
      <c r="WWL1116" s="222"/>
      <c r="WWM1116" s="221"/>
      <c r="WWN1116" s="220"/>
      <c r="WWO1116" s="222"/>
      <c r="WWP1116" s="221"/>
      <c r="WWQ1116" s="220"/>
      <c r="WWR1116" s="222"/>
      <c r="WWS1116" s="221"/>
      <c r="WWT1116" s="220"/>
      <c r="WWU1116" s="222"/>
      <c r="WWV1116" s="221"/>
      <c r="WWW1116" s="220"/>
      <c r="WWX1116" s="222"/>
      <c r="WWY1116" s="221"/>
      <c r="WWZ1116" s="220"/>
      <c r="WXA1116" s="222"/>
      <c r="WXB1116" s="221"/>
      <c r="WXC1116" s="220"/>
      <c r="WXD1116" s="222"/>
      <c r="WXE1116" s="221"/>
      <c r="WXF1116" s="220"/>
      <c r="WXG1116" s="222"/>
      <c r="WXH1116" s="221"/>
      <c r="WXI1116" s="220"/>
      <c r="WXJ1116" s="222"/>
      <c r="WXK1116" s="221"/>
      <c r="WXL1116" s="220"/>
      <c r="WXM1116" s="222"/>
      <c r="WXN1116" s="221"/>
      <c r="WXO1116" s="220"/>
      <c r="WXP1116" s="222"/>
      <c r="WXQ1116" s="221"/>
      <c r="WXR1116" s="220"/>
      <c r="WXS1116" s="222"/>
      <c r="WXT1116" s="221"/>
      <c r="WXU1116" s="220"/>
      <c r="WXV1116" s="222"/>
      <c r="WXW1116" s="221"/>
      <c r="WXX1116" s="220"/>
      <c r="WXY1116" s="222"/>
      <c r="WXZ1116" s="221"/>
      <c r="WYA1116" s="220"/>
      <c r="WYB1116" s="222"/>
      <c r="WYC1116" s="221"/>
      <c r="WYD1116" s="220"/>
      <c r="WYE1116" s="222"/>
      <c r="WYF1116" s="221"/>
      <c r="WYG1116" s="220"/>
      <c r="WYH1116" s="222"/>
      <c r="WYI1116" s="221"/>
      <c r="WYJ1116" s="220"/>
      <c r="WYK1116" s="222"/>
      <c r="WYL1116" s="221"/>
      <c r="WYM1116" s="220"/>
      <c r="WYN1116" s="222"/>
      <c r="WYO1116" s="221"/>
      <c r="WYP1116" s="220"/>
      <c r="WYQ1116" s="222"/>
      <c r="WYR1116" s="221"/>
      <c r="WYS1116" s="220"/>
      <c r="WYT1116" s="222"/>
      <c r="WYU1116" s="221"/>
      <c r="WYV1116" s="220"/>
      <c r="WYW1116" s="222"/>
      <c r="WYX1116" s="221"/>
      <c r="WYY1116" s="220"/>
      <c r="WYZ1116" s="222"/>
      <c r="WZA1116" s="221"/>
      <c r="WZB1116" s="220"/>
      <c r="WZC1116" s="222"/>
      <c r="WZD1116" s="221"/>
      <c r="WZE1116" s="220"/>
      <c r="WZF1116" s="222"/>
      <c r="WZG1116" s="221"/>
      <c r="WZH1116" s="220"/>
      <c r="WZI1116" s="222"/>
      <c r="WZJ1116" s="221"/>
      <c r="WZK1116" s="220"/>
      <c r="WZL1116" s="222"/>
      <c r="WZM1116" s="221"/>
      <c r="WZN1116" s="220"/>
      <c r="WZO1116" s="222"/>
      <c r="WZP1116" s="221"/>
      <c r="WZQ1116" s="220"/>
      <c r="WZR1116" s="222"/>
      <c r="WZS1116" s="221"/>
      <c r="WZT1116" s="220"/>
      <c r="WZU1116" s="222"/>
      <c r="WZV1116" s="221"/>
      <c r="WZW1116" s="220"/>
      <c r="WZX1116" s="222"/>
      <c r="WZY1116" s="221"/>
      <c r="WZZ1116" s="220"/>
      <c r="XAA1116" s="222"/>
      <c r="XAB1116" s="221"/>
      <c r="XAC1116" s="220"/>
      <c r="XAD1116" s="222"/>
      <c r="XAE1116" s="221"/>
      <c r="XAF1116" s="220"/>
      <c r="XAG1116" s="222"/>
      <c r="XAH1116" s="221"/>
      <c r="XAI1116" s="220"/>
      <c r="XAJ1116" s="222"/>
      <c r="XAK1116" s="221"/>
      <c r="XAL1116" s="220"/>
      <c r="XAM1116" s="222"/>
      <c r="XAN1116" s="221"/>
      <c r="XAO1116" s="220"/>
      <c r="XAP1116" s="222"/>
      <c r="XAQ1116" s="221"/>
      <c r="XAR1116" s="220"/>
      <c r="XAS1116" s="222"/>
      <c r="XAT1116" s="221"/>
      <c r="XAU1116" s="220"/>
      <c r="XAV1116" s="222"/>
      <c r="XAW1116" s="221"/>
      <c r="XAX1116" s="220"/>
      <c r="XAY1116" s="222"/>
      <c r="XAZ1116" s="221"/>
      <c r="XBA1116" s="220"/>
      <c r="XBB1116" s="222"/>
      <c r="XBC1116" s="221"/>
      <c r="XBD1116" s="220"/>
      <c r="XBE1116" s="222"/>
      <c r="XBF1116" s="221"/>
      <c r="XBG1116" s="220"/>
      <c r="XBH1116" s="222"/>
      <c r="XBI1116" s="221"/>
      <c r="XBJ1116" s="220"/>
      <c r="XBK1116" s="222"/>
      <c r="XBL1116" s="221"/>
      <c r="XBM1116" s="220"/>
      <c r="XBN1116" s="222"/>
      <c r="XBO1116" s="221"/>
      <c r="XBP1116" s="220"/>
      <c r="XBQ1116" s="222"/>
      <c r="XBR1116" s="221"/>
      <c r="XBS1116" s="220"/>
      <c r="XBT1116" s="222"/>
      <c r="XBU1116" s="221"/>
      <c r="XBV1116" s="220"/>
      <c r="XBW1116" s="222"/>
      <c r="XBX1116" s="221"/>
      <c r="XBY1116" s="220"/>
      <c r="XBZ1116" s="222"/>
      <c r="XCA1116" s="221"/>
      <c r="XCB1116" s="220"/>
      <c r="XCC1116" s="222"/>
      <c r="XCD1116" s="221"/>
      <c r="XCE1116" s="220"/>
      <c r="XCF1116" s="222"/>
      <c r="XCG1116" s="221"/>
      <c r="XCH1116" s="220"/>
      <c r="XCI1116" s="222"/>
      <c r="XCJ1116" s="221"/>
      <c r="XCK1116" s="220"/>
      <c r="XCL1116" s="222"/>
      <c r="XCM1116" s="221"/>
      <c r="XCN1116" s="220"/>
      <c r="XCO1116" s="222"/>
      <c r="XCP1116" s="221"/>
      <c r="XCQ1116" s="220"/>
      <c r="XCR1116" s="222"/>
      <c r="XCS1116" s="221"/>
      <c r="XCT1116" s="220"/>
      <c r="XCU1116" s="222"/>
      <c r="XCV1116" s="221"/>
      <c r="XCW1116" s="220"/>
      <c r="XCX1116" s="222"/>
      <c r="XCY1116" s="221"/>
      <c r="XCZ1116" s="220"/>
      <c r="XDA1116" s="222"/>
      <c r="XDB1116" s="221"/>
      <c r="XDC1116" s="220"/>
      <c r="XDD1116" s="222"/>
      <c r="XDE1116" s="221"/>
      <c r="XDF1116" s="220"/>
      <c r="XDG1116" s="222"/>
      <c r="XDH1116" s="221"/>
      <c r="XDI1116" s="220"/>
      <c r="XDJ1116" s="222"/>
      <c r="XDK1116" s="221"/>
      <c r="XDL1116" s="220"/>
      <c r="XDM1116" s="222"/>
      <c r="XDN1116" s="221"/>
      <c r="XDO1116" s="220"/>
      <c r="XDP1116" s="222"/>
      <c r="XDQ1116" s="221"/>
      <c r="XDR1116" s="220"/>
      <c r="XDS1116" s="222"/>
      <c r="XDT1116" s="221"/>
      <c r="XDU1116" s="220"/>
      <c r="XDV1116" s="222"/>
      <c r="XDW1116" s="221"/>
      <c r="XDX1116" s="220"/>
      <c r="XDY1116" s="222"/>
      <c r="XDZ1116" s="221"/>
      <c r="XEA1116" s="220"/>
      <c r="XEB1116" s="222"/>
      <c r="XEC1116" s="221"/>
      <c r="XED1116" s="220"/>
      <c r="XEE1116" s="222"/>
      <c r="XEF1116" s="221"/>
      <c r="XEG1116" s="220"/>
      <c r="XEH1116" s="222"/>
      <c r="XEI1116" s="221"/>
      <c r="XEJ1116" s="220"/>
      <c r="XEK1116" s="222"/>
      <c r="XEL1116" s="221"/>
      <c r="XEM1116" s="220"/>
      <c r="XEN1116" s="222"/>
    </row>
    <row r="1117" spans="1:16368" ht="20.25" customHeight="1" x14ac:dyDescent="0.25">
      <c r="A1117" s="222"/>
      <c r="B1117" s="522" t="s">
        <v>3709</v>
      </c>
      <c r="C1117" s="522" t="s">
        <v>3710</v>
      </c>
      <c r="D1117" s="224">
        <v>2957.08</v>
      </c>
      <c r="E1117" s="220"/>
      <c r="F1117" s="222"/>
      <c r="G1117" s="221"/>
      <c r="H1117" s="220"/>
      <c r="I1117" s="222"/>
      <c r="J1117" s="221"/>
      <c r="K1117" s="220"/>
      <c r="L1117" s="222"/>
      <c r="M1117" s="221"/>
      <c r="N1117" s="220"/>
      <c r="O1117" s="222"/>
      <c r="P1117" s="221"/>
      <c r="Q1117" s="220"/>
      <c r="R1117" s="222"/>
      <c r="S1117" s="221"/>
      <c r="T1117" s="220"/>
      <c r="U1117" s="222"/>
      <c r="V1117" s="221"/>
      <c r="W1117" s="220"/>
      <c r="X1117" s="222"/>
      <c r="Y1117" s="221"/>
      <c r="Z1117" s="220"/>
      <c r="AA1117" s="222"/>
      <c r="AB1117" s="221"/>
      <c r="AC1117" s="220"/>
      <c r="AD1117" s="222"/>
      <c r="AE1117" s="221"/>
      <c r="AF1117" s="220"/>
      <c r="AG1117" s="222"/>
      <c r="AH1117" s="221"/>
      <c r="AI1117" s="220"/>
      <c r="AJ1117" s="222"/>
      <c r="AK1117" s="221"/>
      <c r="AL1117" s="220"/>
      <c r="AM1117" s="222"/>
      <c r="AN1117" s="221"/>
      <c r="AO1117" s="220"/>
      <c r="AP1117" s="222"/>
      <c r="AQ1117" s="221"/>
      <c r="AR1117" s="220"/>
      <c r="AS1117" s="222"/>
      <c r="AT1117" s="221"/>
      <c r="AU1117" s="220"/>
      <c r="AV1117" s="222"/>
      <c r="AW1117" s="221"/>
      <c r="AX1117" s="220"/>
      <c r="AY1117" s="222"/>
      <c r="AZ1117" s="221"/>
      <c r="BA1117" s="220"/>
      <c r="BB1117" s="222"/>
      <c r="BC1117" s="221"/>
      <c r="BD1117" s="220"/>
      <c r="BE1117" s="222"/>
      <c r="BF1117" s="221"/>
      <c r="BG1117" s="220"/>
      <c r="BH1117" s="222"/>
      <c r="BI1117" s="221"/>
      <c r="BJ1117" s="220"/>
      <c r="BK1117" s="222"/>
      <c r="BL1117" s="221"/>
      <c r="BM1117" s="220"/>
      <c r="BN1117" s="222"/>
      <c r="BO1117" s="221"/>
      <c r="BP1117" s="220"/>
      <c r="BQ1117" s="222"/>
      <c r="BR1117" s="221"/>
      <c r="BS1117" s="220"/>
      <c r="BT1117" s="222"/>
      <c r="BU1117" s="221"/>
      <c r="BV1117" s="220"/>
      <c r="BW1117" s="222"/>
      <c r="BX1117" s="221"/>
      <c r="BY1117" s="220"/>
      <c r="BZ1117" s="222"/>
      <c r="CA1117" s="221"/>
      <c r="CB1117" s="220"/>
      <c r="CC1117" s="222"/>
      <c r="CD1117" s="221"/>
      <c r="CE1117" s="220"/>
      <c r="CF1117" s="222"/>
      <c r="CG1117" s="221"/>
      <c r="CH1117" s="220"/>
      <c r="CI1117" s="222"/>
      <c r="CJ1117" s="221"/>
      <c r="CK1117" s="220"/>
      <c r="CL1117" s="222"/>
      <c r="CM1117" s="221"/>
      <c r="CN1117" s="220"/>
      <c r="CO1117" s="222"/>
      <c r="CP1117" s="221"/>
      <c r="CQ1117" s="220"/>
      <c r="CR1117" s="222"/>
      <c r="CS1117" s="221"/>
      <c r="CT1117" s="220"/>
      <c r="CU1117" s="222"/>
      <c r="CV1117" s="221"/>
      <c r="CW1117" s="220"/>
      <c r="CX1117" s="222"/>
      <c r="CY1117" s="221"/>
      <c r="CZ1117" s="220"/>
      <c r="DA1117" s="222"/>
      <c r="DB1117" s="221"/>
      <c r="DC1117" s="220"/>
      <c r="DD1117" s="222"/>
      <c r="DE1117" s="221"/>
      <c r="DF1117" s="220"/>
      <c r="DG1117" s="222"/>
      <c r="DH1117" s="221"/>
      <c r="DI1117" s="220"/>
      <c r="DJ1117" s="222"/>
      <c r="DK1117" s="221"/>
      <c r="DL1117" s="220"/>
      <c r="DM1117" s="222"/>
      <c r="DN1117" s="221"/>
      <c r="DO1117" s="220"/>
      <c r="DP1117" s="222"/>
      <c r="DQ1117" s="221"/>
      <c r="DR1117" s="220"/>
      <c r="DS1117" s="222"/>
      <c r="DT1117" s="221"/>
      <c r="DU1117" s="220"/>
      <c r="DV1117" s="222"/>
      <c r="DW1117" s="221"/>
      <c r="DX1117" s="220"/>
      <c r="DY1117" s="222"/>
      <c r="DZ1117" s="221"/>
      <c r="EA1117" s="220"/>
      <c r="EB1117" s="222"/>
      <c r="EC1117" s="221"/>
      <c r="ED1117" s="220"/>
      <c r="EE1117" s="222"/>
      <c r="EF1117" s="221"/>
      <c r="EG1117" s="220"/>
      <c r="EH1117" s="222"/>
      <c r="EI1117" s="221"/>
      <c r="EJ1117" s="220"/>
      <c r="EK1117" s="222"/>
      <c r="EL1117" s="221"/>
      <c r="EM1117" s="220"/>
      <c r="EN1117" s="222"/>
      <c r="EO1117" s="221"/>
      <c r="EP1117" s="220"/>
      <c r="EQ1117" s="222"/>
      <c r="ER1117" s="221"/>
      <c r="ES1117" s="220"/>
      <c r="ET1117" s="222"/>
      <c r="EU1117" s="221"/>
      <c r="EV1117" s="220"/>
      <c r="EW1117" s="222"/>
      <c r="EX1117" s="221"/>
      <c r="EY1117" s="220"/>
      <c r="EZ1117" s="222"/>
      <c r="FA1117" s="221"/>
      <c r="FB1117" s="220"/>
      <c r="FC1117" s="222"/>
      <c r="FD1117" s="221"/>
      <c r="FE1117" s="220"/>
      <c r="FF1117" s="222"/>
      <c r="FG1117" s="221"/>
      <c r="FH1117" s="220"/>
      <c r="FI1117" s="222"/>
      <c r="FJ1117" s="221"/>
      <c r="FK1117" s="220"/>
      <c r="FL1117" s="222"/>
      <c r="FM1117" s="221"/>
      <c r="FN1117" s="220"/>
      <c r="FO1117" s="222"/>
      <c r="FP1117" s="221"/>
      <c r="FQ1117" s="220"/>
      <c r="FR1117" s="222"/>
      <c r="FS1117" s="221"/>
      <c r="FT1117" s="220"/>
      <c r="FU1117" s="222"/>
      <c r="FV1117" s="221"/>
      <c r="FW1117" s="220"/>
      <c r="FX1117" s="222"/>
      <c r="FY1117" s="221"/>
      <c r="FZ1117" s="220"/>
      <c r="GA1117" s="222"/>
      <c r="GB1117" s="221"/>
      <c r="GC1117" s="220"/>
      <c r="GD1117" s="222"/>
      <c r="GE1117" s="221"/>
      <c r="GF1117" s="220"/>
      <c r="GG1117" s="222"/>
      <c r="GH1117" s="221"/>
      <c r="GI1117" s="220"/>
      <c r="GJ1117" s="222"/>
      <c r="GK1117" s="221"/>
      <c r="GL1117" s="220"/>
      <c r="GM1117" s="222"/>
      <c r="GN1117" s="221"/>
      <c r="GO1117" s="220"/>
      <c r="GP1117" s="222"/>
      <c r="GQ1117" s="221"/>
      <c r="GR1117" s="220"/>
      <c r="GS1117" s="222"/>
      <c r="GT1117" s="221"/>
      <c r="GU1117" s="220"/>
      <c r="GV1117" s="222"/>
      <c r="GW1117" s="221"/>
      <c r="GX1117" s="220"/>
      <c r="GY1117" s="222"/>
      <c r="GZ1117" s="221"/>
      <c r="HA1117" s="220"/>
      <c r="HB1117" s="222"/>
      <c r="HC1117" s="221"/>
      <c r="HD1117" s="220"/>
      <c r="HE1117" s="222"/>
      <c r="HF1117" s="221"/>
      <c r="HG1117" s="220"/>
      <c r="HH1117" s="222"/>
      <c r="HI1117" s="221"/>
      <c r="HJ1117" s="220"/>
      <c r="HK1117" s="222"/>
      <c r="HL1117" s="221"/>
      <c r="HM1117" s="220"/>
      <c r="HN1117" s="222"/>
      <c r="HO1117" s="221"/>
      <c r="HP1117" s="220"/>
      <c r="HQ1117" s="222"/>
      <c r="HR1117" s="221"/>
      <c r="HS1117" s="220"/>
      <c r="HT1117" s="222"/>
      <c r="HU1117" s="221"/>
      <c r="HV1117" s="220"/>
      <c r="HW1117" s="222"/>
      <c r="HX1117" s="221"/>
      <c r="HY1117" s="220"/>
      <c r="HZ1117" s="222"/>
      <c r="IA1117" s="221"/>
      <c r="IB1117" s="220"/>
      <c r="IC1117" s="222"/>
      <c r="ID1117" s="221"/>
      <c r="IE1117" s="220"/>
      <c r="IF1117" s="222"/>
      <c r="IG1117" s="221"/>
      <c r="IH1117" s="220"/>
      <c r="II1117" s="222"/>
      <c r="IJ1117" s="221"/>
      <c r="IK1117" s="220"/>
      <c r="IL1117" s="222"/>
      <c r="IM1117" s="221"/>
      <c r="IN1117" s="220"/>
      <c r="IO1117" s="222"/>
      <c r="IP1117" s="221"/>
      <c r="IQ1117" s="220"/>
      <c r="IR1117" s="222"/>
      <c r="IS1117" s="221"/>
      <c r="IT1117" s="220"/>
      <c r="IU1117" s="222"/>
      <c r="IV1117" s="221"/>
      <c r="IW1117" s="220"/>
      <c r="IX1117" s="222"/>
      <c r="IY1117" s="221"/>
      <c r="IZ1117" s="220"/>
      <c r="JA1117" s="222"/>
      <c r="JB1117" s="221"/>
      <c r="JC1117" s="220"/>
      <c r="JD1117" s="222"/>
      <c r="JE1117" s="221"/>
      <c r="JF1117" s="220"/>
      <c r="JG1117" s="222"/>
      <c r="JH1117" s="221"/>
      <c r="JI1117" s="220"/>
      <c r="JJ1117" s="222"/>
      <c r="JK1117" s="221"/>
      <c r="JL1117" s="220"/>
      <c r="JM1117" s="222"/>
      <c r="JN1117" s="221"/>
      <c r="JO1117" s="220"/>
      <c r="JP1117" s="222"/>
      <c r="JQ1117" s="221"/>
      <c r="JR1117" s="220"/>
      <c r="JS1117" s="222"/>
      <c r="JT1117" s="221"/>
      <c r="JU1117" s="220"/>
      <c r="JV1117" s="222"/>
      <c r="JW1117" s="221"/>
      <c r="JX1117" s="220"/>
      <c r="JY1117" s="222"/>
      <c r="JZ1117" s="221"/>
      <c r="KA1117" s="220"/>
      <c r="KB1117" s="222"/>
      <c r="KC1117" s="221"/>
      <c r="KD1117" s="220"/>
      <c r="KE1117" s="222"/>
      <c r="KF1117" s="221"/>
      <c r="KG1117" s="220"/>
      <c r="KH1117" s="222"/>
      <c r="KI1117" s="221"/>
      <c r="KJ1117" s="220"/>
      <c r="KK1117" s="222"/>
      <c r="KL1117" s="221"/>
      <c r="KM1117" s="220"/>
      <c r="KN1117" s="222"/>
      <c r="KO1117" s="221"/>
      <c r="KP1117" s="220"/>
      <c r="KQ1117" s="222"/>
      <c r="KR1117" s="221"/>
      <c r="KS1117" s="220"/>
      <c r="KT1117" s="222"/>
      <c r="KU1117" s="221"/>
      <c r="KV1117" s="220"/>
      <c r="KW1117" s="222"/>
      <c r="KX1117" s="221"/>
      <c r="KY1117" s="220"/>
      <c r="KZ1117" s="222"/>
      <c r="LA1117" s="221"/>
      <c r="LB1117" s="220"/>
      <c r="LC1117" s="222"/>
      <c r="LD1117" s="221"/>
      <c r="LE1117" s="220"/>
      <c r="LF1117" s="222"/>
      <c r="LG1117" s="221"/>
      <c r="LH1117" s="220"/>
      <c r="LI1117" s="222"/>
      <c r="LJ1117" s="221"/>
      <c r="LK1117" s="220"/>
      <c r="LL1117" s="222"/>
      <c r="LM1117" s="221"/>
      <c r="LN1117" s="220"/>
      <c r="LO1117" s="222"/>
      <c r="LP1117" s="221"/>
      <c r="LQ1117" s="220"/>
      <c r="LR1117" s="222"/>
      <c r="LS1117" s="221"/>
      <c r="LT1117" s="220"/>
      <c r="LU1117" s="222"/>
      <c r="LV1117" s="221"/>
      <c r="LW1117" s="220"/>
      <c r="LX1117" s="222"/>
      <c r="LY1117" s="221"/>
      <c r="LZ1117" s="220"/>
      <c r="MA1117" s="222"/>
      <c r="MB1117" s="221"/>
      <c r="MC1117" s="220"/>
      <c r="MD1117" s="222"/>
      <c r="ME1117" s="221"/>
      <c r="MF1117" s="220"/>
      <c r="MG1117" s="222"/>
      <c r="MH1117" s="221"/>
      <c r="MI1117" s="220"/>
      <c r="MJ1117" s="222"/>
      <c r="MK1117" s="221"/>
      <c r="ML1117" s="220"/>
      <c r="MM1117" s="222"/>
      <c r="MN1117" s="221"/>
      <c r="MO1117" s="220"/>
      <c r="MP1117" s="222"/>
      <c r="MQ1117" s="221"/>
      <c r="MR1117" s="220"/>
      <c r="MS1117" s="222"/>
      <c r="MT1117" s="221"/>
      <c r="MU1117" s="220"/>
      <c r="MV1117" s="222"/>
      <c r="MW1117" s="221"/>
      <c r="MX1117" s="220"/>
      <c r="MY1117" s="222"/>
      <c r="MZ1117" s="221"/>
      <c r="NA1117" s="220"/>
      <c r="NB1117" s="222"/>
      <c r="NC1117" s="221"/>
      <c r="ND1117" s="220"/>
      <c r="NE1117" s="222"/>
      <c r="NF1117" s="221"/>
      <c r="NG1117" s="220"/>
      <c r="NH1117" s="222"/>
      <c r="NI1117" s="221"/>
      <c r="NJ1117" s="220"/>
      <c r="NK1117" s="222"/>
      <c r="NL1117" s="221"/>
      <c r="NM1117" s="220"/>
      <c r="NN1117" s="222"/>
      <c r="NO1117" s="221"/>
      <c r="NP1117" s="220"/>
      <c r="NQ1117" s="222"/>
      <c r="NR1117" s="221"/>
      <c r="NS1117" s="220"/>
      <c r="NT1117" s="222"/>
      <c r="NU1117" s="221"/>
      <c r="NV1117" s="220"/>
      <c r="NW1117" s="222"/>
      <c r="NX1117" s="221"/>
      <c r="NY1117" s="220"/>
      <c r="NZ1117" s="222"/>
      <c r="OA1117" s="221"/>
      <c r="OB1117" s="220"/>
      <c r="OC1117" s="222"/>
      <c r="OD1117" s="221"/>
      <c r="OE1117" s="220"/>
      <c r="OF1117" s="222"/>
      <c r="OG1117" s="221"/>
      <c r="OH1117" s="220"/>
      <c r="OI1117" s="222"/>
      <c r="OJ1117" s="221"/>
      <c r="OK1117" s="220"/>
      <c r="OL1117" s="222"/>
      <c r="OM1117" s="221"/>
      <c r="ON1117" s="220"/>
      <c r="OO1117" s="222"/>
      <c r="OP1117" s="221"/>
      <c r="OQ1117" s="220"/>
      <c r="OR1117" s="222"/>
      <c r="OS1117" s="221"/>
      <c r="OT1117" s="220"/>
      <c r="OU1117" s="222"/>
      <c r="OV1117" s="221"/>
      <c r="OW1117" s="220"/>
      <c r="OX1117" s="222"/>
      <c r="OY1117" s="221"/>
      <c r="OZ1117" s="220"/>
      <c r="PA1117" s="222"/>
      <c r="PB1117" s="221"/>
      <c r="PC1117" s="220"/>
      <c r="PD1117" s="222"/>
      <c r="PE1117" s="221"/>
      <c r="PF1117" s="220"/>
      <c r="PG1117" s="222"/>
      <c r="PH1117" s="221"/>
      <c r="PI1117" s="220"/>
      <c r="PJ1117" s="222"/>
      <c r="PK1117" s="221"/>
      <c r="PL1117" s="220"/>
      <c r="PM1117" s="222"/>
      <c r="PN1117" s="221"/>
      <c r="PO1117" s="220"/>
      <c r="PP1117" s="222"/>
      <c r="PQ1117" s="221"/>
      <c r="PR1117" s="220"/>
      <c r="PS1117" s="222"/>
      <c r="PT1117" s="221"/>
      <c r="PU1117" s="220"/>
      <c r="PV1117" s="222"/>
      <c r="PW1117" s="221"/>
      <c r="PX1117" s="220"/>
      <c r="PY1117" s="222"/>
      <c r="PZ1117" s="221"/>
      <c r="QA1117" s="220"/>
      <c r="QB1117" s="222"/>
      <c r="QC1117" s="221"/>
      <c r="QD1117" s="220"/>
      <c r="QE1117" s="222"/>
      <c r="QF1117" s="221"/>
      <c r="QG1117" s="220"/>
      <c r="QH1117" s="222"/>
      <c r="QI1117" s="221"/>
      <c r="QJ1117" s="220"/>
      <c r="QK1117" s="222"/>
      <c r="QL1117" s="221"/>
      <c r="QM1117" s="220"/>
      <c r="QN1117" s="222"/>
      <c r="QO1117" s="221"/>
      <c r="QP1117" s="220"/>
      <c r="QQ1117" s="222"/>
      <c r="QR1117" s="221"/>
      <c r="QS1117" s="220"/>
      <c r="QT1117" s="222"/>
      <c r="QU1117" s="221"/>
      <c r="QV1117" s="220"/>
      <c r="QW1117" s="222"/>
      <c r="QX1117" s="221"/>
      <c r="QY1117" s="220"/>
      <c r="QZ1117" s="222"/>
      <c r="RA1117" s="221"/>
      <c r="RB1117" s="220"/>
      <c r="RC1117" s="222"/>
      <c r="RD1117" s="221"/>
      <c r="RE1117" s="220"/>
      <c r="RF1117" s="222"/>
      <c r="RG1117" s="221"/>
      <c r="RH1117" s="220"/>
      <c r="RI1117" s="222"/>
      <c r="RJ1117" s="221"/>
      <c r="RK1117" s="220"/>
      <c r="RL1117" s="222"/>
      <c r="RM1117" s="221"/>
      <c r="RN1117" s="220"/>
      <c r="RO1117" s="222"/>
      <c r="RP1117" s="221"/>
      <c r="RQ1117" s="220"/>
      <c r="RR1117" s="222"/>
      <c r="RS1117" s="221"/>
      <c r="RT1117" s="220"/>
      <c r="RU1117" s="222"/>
      <c r="RV1117" s="221"/>
      <c r="RW1117" s="220"/>
      <c r="RX1117" s="222"/>
      <c r="RY1117" s="221"/>
      <c r="RZ1117" s="220"/>
      <c r="SA1117" s="222"/>
      <c r="SB1117" s="221"/>
      <c r="SC1117" s="220"/>
      <c r="SD1117" s="222"/>
      <c r="SE1117" s="221"/>
      <c r="SF1117" s="220"/>
      <c r="SG1117" s="222"/>
      <c r="SH1117" s="221"/>
      <c r="SI1117" s="220"/>
      <c r="SJ1117" s="222"/>
      <c r="SK1117" s="221"/>
      <c r="SL1117" s="220"/>
      <c r="SM1117" s="222"/>
      <c r="SN1117" s="221"/>
      <c r="SO1117" s="220"/>
      <c r="SP1117" s="222"/>
      <c r="SQ1117" s="221"/>
      <c r="SR1117" s="220"/>
      <c r="SS1117" s="222"/>
      <c r="ST1117" s="221"/>
      <c r="SU1117" s="220"/>
      <c r="SV1117" s="222"/>
      <c r="SW1117" s="221"/>
      <c r="SX1117" s="220"/>
      <c r="SY1117" s="222"/>
      <c r="SZ1117" s="221"/>
      <c r="TA1117" s="220"/>
      <c r="TB1117" s="222"/>
      <c r="TC1117" s="221"/>
      <c r="TD1117" s="220"/>
      <c r="TE1117" s="222"/>
      <c r="TF1117" s="221"/>
      <c r="TG1117" s="220"/>
      <c r="TH1117" s="222"/>
      <c r="TI1117" s="221"/>
      <c r="TJ1117" s="220"/>
      <c r="TK1117" s="222"/>
      <c r="TL1117" s="221"/>
      <c r="TM1117" s="220"/>
      <c r="TN1117" s="222"/>
      <c r="TO1117" s="221"/>
      <c r="TP1117" s="220"/>
      <c r="TQ1117" s="222"/>
      <c r="TR1117" s="221"/>
      <c r="TS1117" s="220"/>
      <c r="TT1117" s="222"/>
      <c r="TU1117" s="221"/>
      <c r="TV1117" s="220"/>
      <c r="TW1117" s="222"/>
      <c r="TX1117" s="221"/>
      <c r="TY1117" s="220"/>
      <c r="TZ1117" s="222"/>
      <c r="UA1117" s="221"/>
      <c r="UB1117" s="220"/>
      <c r="UC1117" s="222"/>
      <c r="UD1117" s="221"/>
      <c r="UE1117" s="220"/>
      <c r="UF1117" s="222"/>
      <c r="UG1117" s="221"/>
      <c r="UH1117" s="220"/>
      <c r="UI1117" s="222"/>
      <c r="UJ1117" s="221"/>
      <c r="UK1117" s="220"/>
      <c r="UL1117" s="222"/>
      <c r="UM1117" s="221"/>
      <c r="UN1117" s="220"/>
      <c r="UO1117" s="222"/>
      <c r="UP1117" s="221"/>
      <c r="UQ1117" s="220"/>
      <c r="UR1117" s="222"/>
      <c r="US1117" s="221"/>
      <c r="UT1117" s="220"/>
      <c r="UU1117" s="222"/>
      <c r="UV1117" s="221"/>
      <c r="UW1117" s="220"/>
      <c r="UX1117" s="222"/>
      <c r="UY1117" s="221"/>
      <c r="UZ1117" s="220"/>
      <c r="VA1117" s="222"/>
      <c r="VB1117" s="221"/>
      <c r="VC1117" s="220"/>
      <c r="VD1117" s="222"/>
      <c r="VE1117" s="221"/>
      <c r="VF1117" s="220"/>
      <c r="VG1117" s="222"/>
      <c r="VH1117" s="221"/>
      <c r="VI1117" s="220"/>
      <c r="VJ1117" s="222"/>
      <c r="VK1117" s="221"/>
      <c r="VL1117" s="220"/>
      <c r="VM1117" s="222"/>
      <c r="VN1117" s="221"/>
      <c r="VO1117" s="220"/>
      <c r="VP1117" s="222"/>
      <c r="VQ1117" s="221"/>
      <c r="VR1117" s="220"/>
      <c r="VS1117" s="222"/>
      <c r="VT1117" s="221"/>
      <c r="VU1117" s="220"/>
      <c r="VV1117" s="222"/>
      <c r="VW1117" s="221"/>
      <c r="VX1117" s="220"/>
      <c r="VY1117" s="222"/>
      <c r="VZ1117" s="221"/>
      <c r="WA1117" s="220"/>
      <c r="WB1117" s="222"/>
      <c r="WC1117" s="221"/>
      <c r="WD1117" s="220"/>
      <c r="WE1117" s="222"/>
      <c r="WF1117" s="221"/>
      <c r="WG1117" s="220"/>
      <c r="WH1117" s="222"/>
      <c r="WI1117" s="221"/>
      <c r="WJ1117" s="220"/>
      <c r="WK1117" s="222"/>
      <c r="WL1117" s="221"/>
      <c r="WM1117" s="220"/>
      <c r="WN1117" s="222"/>
      <c r="WO1117" s="221"/>
      <c r="WP1117" s="220"/>
      <c r="WQ1117" s="222"/>
      <c r="WR1117" s="221"/>
      <c r="WS1117" s="220"/>
      <c r="WT1117" s="222"/>
      <c r="WU1117" s="221"/>
      <c r="WV1117" s="220"/>
      <c r="WW1117" s="222"/>
      <c r="WX1117" s="221"/>
      <c r="WY1117" s="220"/>
      <c r="WZ1117" s="222"/>
      <c r="XA1117" s="221"/>
      <c r="XB1117" s="220"/>
      <c r="XC1117" s="222"/>
      <c r="XD1117" s="221"/>
      <c r="XE1117" s="220"/>
      <c r="XF1117" s="222"/>
      <c r="XG1117" s="221"/>
      <c r="XH1117" s="220"/>
      <c r="XI1117" s="222"/>
      <c r="XJ1117" s="221"/>
      <c r="XK1117" s="220"/>
      <c r="XL1117" s="222"/>
      <c r="XM1117" s="221"/>
      <c r="XN1117" s="220"/>
      <c r="XO1117" s="222"/>
      <c r="XP1117" s="221"/>
      <c r="XQ1117" s="220"/>
      <c r="XR1117" s="222"/>
      <c r="XS1117" s="221"/>
      <c r="XT1117" s="220"/>
      <c r="XU1117" s="222"/>
      <c r="XV1117" s="221"/>
      <c r="XW1117" s="220"/>
      <c r="XX1117" s="222"/>
      <c r="XY1117" s="221"/>
      <c r="XZ1117" s="220"/>
      <c r="YA1117" s="222"/>
      <c r="YB1117" s="221"/>
      <c r="YC1117" s="220"/>
      <c r="YD1117" s="222"/>
      <c r="YE1117" s="221"/>
      <c r="YF1117" s="220"/>
      <c r="YG1117" s="222"/>
      <c r="YH1117" s="221"/>
      <c r="YI1117" s="220"/>
      <c r="YJ1117" s="222"/>
      <c r="YK1117" s="221"/>
      <c r="YL1117" s="220"/>
      <c r="YM1117" s="222"/>
      <c r="YN1117" s="221"/>
      <c r="YO1117" s="220"/>
      <c r="YP1117" s="222"/>
      <c r="YQ1117" s="221"/>
      <c r="YR1117" s="220"/>
      <c r="YS1117" s="222"/>
      <c r="YT1117" s="221"/>
      <c r="YU1117" s="220"/>
      <c r="YV1117" s="222"/>
      <c r="YW1117" s="221"/>
      <c r="YX1117" s="220"/>
      <c r="YY1117" s="222"/>
      <c r="YZ1117" s="221"/>
      <c r="ZA1117" s="220"/>
      <c r="ZB1117" s="222"/>
      <c r="ZC1117" s="221"/>
      <c r="ZD1117" s="220"/>
      <c r="ZE1117" s="222"/>
      <c r="ZF1117" s="221"/>
      <c r="ZG1117" s="220"/>
      <c r="ZH1117" s="222"/>
      <c r="ZI1117" s="221"/>
      <c r="ZJ1117" s="220"/>
      <c r="ZK1117" s="222"/>
      <c r="ZL1117" s="221"/>
      <c r="ZM1117" s="220"/>
      <c r="ZN1117" s="222"/>
      <c r="ZO1117" s="221"/>
      <c r="ZP1117" s="220"/>
      <c r="ZQ1117" s="222"/>
      <c r="ZR1117" s="221"/>
      <c r="ZS1117" s="220"/>
      <c r="ZT1117" s="222"/>
      <c r="ZU1117" s="221"/>
      <c r="ZV1117" s="220"/>
      <c r="ZW1117" s="222"/>
      <c r="ZX1117" s="221"/>
      <c r="ZY1117" s="220"/>
      <c r="ZZ1117" s="222"/>
      <c r="AAA1117" s="221"/>
      <c r="AAB1117" s="220"/>
      <c r="AAC1117" s="222"/>
      <c r="AAD1117" s="221"/>
      <c r="AAE1117" s="220"/>
      <c r="AAF1117" s="222"/>
      <c r="AAG1117" s="221"/>
      <c r="AAH1117" s="220"/>
      <c r="AAI1117" s="222"/>
      <c r="AAJ1117" s="221"/>
      <c r="AAK1117" s="220"/>
      <c r="AAL1117" s="222"/>
      <c r="AAM1117" s="221"/>
      <c r="AAN1117" s="220"/>
      <c r="AAO1117" s="222"/>
      <c r="AAP1117" s="221"/>
      <c r="AAQ1117" s="220"/>
      <c r="AAR1117" s="222"/>
      <c r="AAS1117" s="221"/>
      <c r="AAT1117" s="220"/>
      <c r="AAU1117" s="222"/>
      <c r="AAV1117" s="221"/>
      <c r="AAW1117" s="220"/>
      <c r="AAX1117" s="222"/>
      <c r="AAY1117" s="221"/>
      <c r="AAZ1117" s="220"/>
      <c r="ABA1117" s="222"/>
      <c r="ABB1117" s="221"/>
      <c r="ABC1117" s="220"/>
      <c r="ABD1117" s="222"/>
      <c r="ABE1117" s="221"/>
      <c r="ABF1117" s="220"/>
      <c r="ABG1117" s="222"/>
      <c r="ABH1117" s="221"/>
      <c r="ABI1117" s="220"/>
      <c r="ABJ1117" s="222"/>
      <c r="ABK1117" s="221"/>
      <c r="ABL1117" s="220"/>
      <c r="ABM1117" s="222"/>
      <c r="ABN1117" s="221"/>
      <c r="ABO1117" s="220"/>
      <c r="ABP1117" s="222"/>
      <c r="ABQ1117" s="221"/>
      <c r="ABR1117" s="220"/>
      <c r="ABS1117" s="222"/>
      <c r="ABT1117" s="221"/>
      <c r="ABU1117" s="220"/>
      <c r="ABV1117" s="222"/>
      <c r="ABW1117" s="221"/>
      <c r="ABX1117" s="220"/>
      <c r="ABY1117" s="222"/>
      <c r="ABZ1117" s="221"/>
      <c r="ACA1117" s="220"/>
      <c r="ACB1117" s="222"/>
      <c r="ACC1117" s="221"/>
      <c r="ACD1117" s="220"/>
      <c r="ACE1117" s="222"/>
      <c r="ACF1117" s="221"/>
      <c r="ACG1117" s="220"/>
      <c r="ACH1117" s="222"/>
      <c r="ACI1117" s="221"/>
      <c r="ACJ1117" s="220"/>
      <c r="ACK1117" s="222"/>
      <c r="ACL1117" s="221"/>
      <c r="ACM1117" s="220"/>
      <c r="ACN1117" s="222"/>
      <c r="ACO1117" s="221"/>
      <c r="ACP1117" s="220"/>
      <c r="ACQ1117" s="222"/>
      <c r="ACR1117" s="221"/>
      <c r="ACS1117" s="220"/>
      <c r="ACT1117" s="222"/>
      <c r="ACU1117" s="221"/>
      <c r="ACV1117" s="220"/>
      <c r="ACW1117" s="222"/>
      <c r="ACX1117" s="221"/>
      <c r="ACY1117" s="220"/>
      <c r="ACZ1117" s="222"/>
      <c r="ADA1117" s="221"/>
      <c r="ADB1117" s="220"/>
      <c r="ADC1117" s="222"/>
      <c r="ADD1117" s="221"/>
      <c r="ADE1117" s="220"/>
      <c r="ADF1117" s="222"/>
      <c r="ADG1117" s="221"/>
      <c r="ADH1117" s="220"/>
      <c r="ADI1117" s="222"/>
      <c r="ADJ1117" s="221"/>
      <c r="ADK1117" s="220"/>
      <c r="ADL1117" s="222"/>
      <c r="ADM1117" s="221"/>
      <c r="ADN1117" s="220"/>
      <c r="ADO1117" s="222"/>
      <c r="ADP1117" s="221"/>
      <c r="ADQ1117" s="220"/>
      <c r="ADR1117" s="222"/>
      <c r="ADS1117" s="221"/>
      <c r="ADT1117" s="220"/>
      <c r="ADU1117" s="222"/>
      <c r="ADV1117" s="221"/>
      <c r="ADW1117" s="220"/>
      <c r="ADX1117" s="222"/>
      <c r="ADY1117" s="221"/>
      <c r="ADZ1117" s="220"/>
      <c r="AEA1117" s="222"/>
      <c r="AEB1117" s="221"/>
      <c r="AEC1117" s="220"/>
      <c r="AED1117" s="222"/>
      <c r="AEE1117" s="221"/>
      <c r="AEF1117" s="220"/>
      <c r="AEG1117" s="222"/>
      <c r="AEH1117" s="221"/>
      <c r="AEI1117" s="220"/>
      <c r="AEJ1117" s="222"/>
      <c r="AEK1117" s="221"/>
      <c r="AEL1117" s="220"/>
      <c r="AEM1117" s="222"/>
      <c r="AEN1117" s="221"/>
      <c r="AEO1117" s="220"/>
      <c r="AEP1117" s="222"/>
      <c r="AEQ1117" s="221"/>
      <c r="AER1117" s="220"/>
      <c r="AES1117" s="222"/>
      <c r="AET1117" s="221"/>
      <c r="AEU1117" s="220"/>
      <c r="AEV1117" s="222"/>
      <c r="AEW1117" s="221"/>
      <c r="AEX1117" s="220"/>
      <c r="AEY1117" s="222"/>
      <c r="AEZ1117" s="221"/>
      <c r="AFA1117" s="220"/>
      <c r="AFB1117" s="222"/>
      <c r="AFC1117" s="221"/>
      <c r="AFD1117" s="220"/>
      <c r="AFE1117" s="222"/>
      <c r="AFF1117" s="221"/>
      <c r="AFG1117" s="220"/>
      <c r="AFH1117" s="222"/>
      <c r="AFI1117" s="221"/>
      <c r="AFJ1117" s="220"/>
      <c r="AFK1117" s="222"/>
      <c r="AFL1117" s="221"/>
      <c r="AFM1117" s="220"/>
      <c r="AFN1117" s="222"/>
      <c r="AFO1117" s="221"/>
      <c r="AFP1117" s="220"/>
      <c r="AFQ1117" s="222"/>
      <c r="AFR1117" s="221"/>
      <c r="AFS1117" s="220"/>
      <c r="AFT1117" s="222"/>
      <c r="AFU1117" s="221"/>
      <c r="AFV1117" s="220"/>
      <c r="AFW1117" s="222"/>
      <c r="AFX1117" s="221"/>
      <c r="AFY1117" s="220"/>
      <c r="AFZ1117" s="222"/>
      <c r="AGA1117" s="221"/>
      <c r="AGB1117" s="220"/>
      <c r="AGC1117" s="222"/>
      <c r="AGD1117" s="221"/>
      <c r="AGE1117" s="220"/>
      <c r="AGF1117" s="222"/>
      <c r="AGG1117" s="221"/>
      <c r="AGH1117" s="220"/>
      <c r="AGI1117" s="222"/>
      <c r="AGJ1117" s="221"/>
      <c r="AGK1117" s="220"/>
      <c r="AGL1117" s="222"/>
      <c r="AGM1117" s="221"/>
      <c r="AGN1117" s="220"/>
      <c r="AGO1117" s="222"/>
      <c r="AGP1117" s="221"/>
      <c r="AGQ1117" s="220"/>
      <c r="AGR1117" s="222"/>
      <c r="AGS1117" s="221"/>
      <c r="AGT1117" s="220"/>
      <c r="AGU1117" s="222"/>
      <c r="AGV1117" s="221"/>
      <c r="AGW1117" s="220"/>
      <c r="AGX1117" s="222"/>
      <c r="AGY1117" s="221"/>
      <c r="AGZ1117" s="220"/>
      <c r="AHA1117" s="222"/>
      <c r="AHB1117" s="221"/>
      <c r="AHC1117" s="220"/>
      <c r="AHD1117" s="222"/>
      <c r="AHE1117" s="221"/>
      <c r="AHF1117" s="220"/>
      <c r="AHG1117" s="222"/>
      <c r="AHH1117" s="221"/>
      <c r="AHI1117" s="220"/>
      <c r="AHJ1117" s="222"/>
      <c r="AHK1117" s="221"/>
      <c r="AHL1117" s="220"/>
      <c r="AHM1117" s="222"/>
      <c r="AHN1117" s="221"/>
      <c r="AHO1117" s="220"/>
      <c r="AHP1117" s="222"/>
      <c r="AHQ1117" s="221"/>
      <c r="AHR1117" s="220"/>
      <c r="AHS1117" s="222"/>
      <c r="AHT1117" s="221"/>
      <c r="AHU1117" s="220"/>
      <c r="AHV1117" s="222"/>
      <c r="AHW1117" s="221"/>
      <c r="AHX1117" s="220"/>
      <c r="AHY1117" s="222"/>
      <c r="AHZ1117" s="221"/>
      <c r="AIA1117" s="220"/>
      <c r="AIB1117" s="222"/>
      <c r="AIC1117" s="221"/>
      <c r="AID1117" s="220"/>
      <c r="AIE1117" s="222"/>
      <c r="AIF1117" s="221"/>
      <c r="AIG1117" s="220"/>
      <c r="AIH1117" s="222"/>
      <c r="AII1117" s="221"/>
      <c r="AIJ1117" s="220"/>
      <c r="AIK1117" s="222"/>
      <c r="AIL1117" s="221"/>
      <c r="AIM1117" s="220"/>
      <c r="AIN1117" s="222"/>
      <c r="AIO1117" s="221"/>
      <c r="AIP1117" s="220"/>
      <c r="AIQ1117" s="222"/>
      <c r="AIR1117" s="221"/>
      <c r="AIS1117" s="220"/>
      <c r="AIT1117" s="222"/>
      <c r="AIU1117" s="221"/>
      <c r="AIV1117" s="220"/>
      <c r="AIW1117" s="222"/>
      <c r="AIX1117" s="221"/>
      <c r="AIY1117" s="220"/>
      <c r="AIZ1117" s="222"/>
      <c r="AJA1117" s="221"/>
      <c r="AJB1117" s="220"/>
      <c r="AJC1117" s="222"/>
      <c r="AJD1117" s="221"/>
      <c r="AJE1117" s="220"/>
      <c r="AJF1117" s="222"/>
      <c r="AJG1117" s="221"/>
      <c r="AJH1117" s="220"/>
      <c r="AJI1117" s="222"/>
      <c r="AJJ1117" s="221"/>
      <c r="AJK1117" s="220"/>
      <c r="AJL1117" s="222"/>
      <c r="AJM1117" s="221"/>
      <c r="AJN1117" s="220"/>
      <c r="AJO1117" s="222"/>
      <c r="AJP1117" s="221"/>
      <c r="AJQ1117" s="220"/>
      <c r="AJR1117" s="222"/>
      <c r="AJS1117" s="221"/>
      <c r="AJT1117" s="220"/>
      <c r="AJU1117" s="222"/>
      <c r="AJV1117" s="221"/>
      <c r="AJW1117" s="220"/>
      <c r="AJX1117" s="222"/>
      <c r="AJY1117" s="221"/>
      <c r="AJZ1117" s="220"/>
      <c r="AKA1117" s="222"/>
      <c r="AKB1117" s="221"/>
      <c r="AKC1117" s="220"/>
      <c r="AKD1117" s="222"/>
      <c r="AKE1117" s="221"/>
      <c r="AKF1117" s="220"/>
      <c r="AKG1117" s="222"/>
      <c r="AKH1117" s="221"/>
      <c r="AKI1117" s="220"/>
      <c r="AKJ1117" s="222"/>
      <c r="AKK1117" s="221"/>
      <c r="AKL1117" s="220"/>
      <c r="AKM1117" s="222"/>
      <c r="AKN1117" s="221"/>
      <c r="AKO1117" s="220"/>
      <c r="AKP1117" s="222"/>
      <c r="AKQ1117" s="221"/>
      <c r="AKR1117" s="220"/>
      <c r="AKS1117" s="222"/>
      <c r="AKT1117" s="221"/>
      <c r="AKU1117" s="220"/>
      <c r="AKV1117" s="222"/>
      <c r="AKW1117" s="221"/>
      <c r="AKX1117" s="220"/>
      <c r="AKY1117" s="222"/>
      <c r="AKZ1117" s="221"/>
      <c r="ALA1117" s="220"/>
      <c r="ALB1117" s="222"/>
      <c r="ALC1117" s="221"/>
      <c r="ALD1117" s="220"/>
      <c r="ALE1117" s="222"/>
      <c r="ALF1117" s="221"/>
      <c r="ALG1117" s="220"/>
      <c r="ALH1117" s="222"/>
      <c r="ALI1117" s="221"/>
      <c r="ALJ1117" s="220"/>
      <c r="ALK1117" s="222"/>
      <c r="ALL1117" s="221"/>
      <c r="ALM1117" s="220"/>
      <c r="ALN1117" s="222"/>
      <c r="ALO1117" s="221"/>
      <c r="ALP1117" s="220"/>
      <c r="ALQ1117" s="222"/>
      <c r="ALR1117" s="221"/>
      <c r="ALS1117" s="220"/>
      <c r="ALT1117" s="222"/>
      <c r="ALU1117" s="221"/>
      <c r="ALV1117" s="220"/>
      <c r="ALW1117" s="222"/>
      <c r="ALX1117" s="221"/>
      <c r="ALY1117" s="220"/>
      <c r="ALZ1117" s="222"/>
      <c r="AMA1117" s="221"/>
      <c r="AMB1117" s="220"/>
      <c r="AMC1117" s="222"/>
      <c r="AMD1117" s="221"/>
      <c r="AME1117" s="220"/>
      <c r="AMF1117" s="222"/>
      <c r="AMG1117" s="221"/>
      <c r="AMH1117" s="220"/>
      <c r="AMI1117" s="222"/>
      <c r="AMJ1117" s="221"/>
      <c r="AMK1117" s="220"/>
      <c r="AML1117" s="222"/>
      <c r="AMM1117" s="221"/>
      <c r="AMN1117" s="220"/>
      <c r="AMO1117" s="222"/>
      <c r="AMP1117" s="221"/>
      <c r="AMQ1117" s="220"/>
      <c r="AMR1117" s="222"/>
      <c r="AMS1117" s="221"/>
      <c r="AMT1117" s="220"/>
      <c r="AMU1117" s="222"/>
      <c r="AMV1117" s="221"/>
      <c r="AMW1117" s="220"/>
      <c r="AMX1117" s="222"/>
      <c r="AMY1117" s="221"/>
      <c r="AMZ1117" s="220"/>
      <c r="ANA1117" s="222"/>
      <c r="ANB1117" s="221"/>
      <c r="ANC1117" s="220"/>
      <c r="AND1117" s="222"/>
      <c r="ANE1117" s="221"/>
      <c r="ANF1117" s="220"/>
      <c r="ANG1117" s="222"/>
      <c r="ANH1117" s="221"/>
      <c r="ANI1117" s="220"/>
      <c r="ANJ1117" s="222"/>
      <c r="ANK1117" s="221"/>
      <c r="ANL1117" s="220"/>
      <c r="ANM1117" s="222"/>
      <c r="ANN1117" s="221"/>
      <c r="ANO1117" s="220"/>
      <c r="ANP1117" s="222"/>
      <c r="ANQ1117" s="221"/>
      <c r="ANR1117" s="220"/>
      <c r="ANS1117" s="222"/>
      <c r="ANT1117" s="221"/>
      <c r="ANU1117" s="220"/>
      <c r="ANV1117" s="222"/>
      <c r="ANW1117" s="221"/>
      <c r="ANX1117" s="220"/>
      <c r="ANY1117" s="222"/>
      <c r="ANZ1117" s="221"/>
      <c r="AOA1117" s="220"/>
      <c r="AOB1117" s="222"/>
      <c r="AOC1117" s="221"/>
      <c r="AOD1117" s="220"/>
      <c r="AOE1117" s="222"/>
      <c r="AOF1117" s="221"/>
      <c r="AOG1117" s="220"/>
      <c r="AOH1117" s="222"/>
      <c r="AOI1117" s="221"/>
      <c r="AOJ1117" s="220"/>
      <c r="AOK1117" s="222"/>
      <c r="AOL1117" s="221"/>
      <c r="AOM1117" s="220"/>
      <c r="AON1117" s="222"/>
      <c r="AOO1117" s="221"/>
      <c r="AOP1117" s="220"/>
      <c r="AOQ1117" s="222"/>
      <c r="AOR1117" s="221"/>
      <c r="AOS1117" s="220"/>
      <c r="AOT1117" s="222"/>
      <c r="AOU1117" s="221"/>
      <c r="AOV1117" s="220"/>
      <c r="AOW1117" s="222"/>
      <c r="AOX1117" s="221"/>
      <c r="AOY1117" s="220"/>
      <c r="AOZ1117" s="222"/>
      <c r="APA1117" s="221"/>
      <c r="APB1117" s="220"/>
      <c r="APC1117" s="222"/>
      <c r="APD1117" s="221"/>
      <c r="APE1117" s="220"/>
      <c r="APF1117" s="222"/>
      <c r="APG1117" s="221"/>
      <c r="APH1117" s="220"/>
      <c r="API1117" s="222"/>
      <c r="APJ1117" s="221"/>
      <c r="APK1117" s="220"/>
      <c r="APL1117" s="222"/>
      <c r="APM1117" s="221"/>
      <c r="APN1117" s="220"/>
      <c r="APO1117" s="222"/>
      <c r="APP1117" s="221"/>
      <c r="APQ1117" s="220"/>
      <c r="APR1117" s="222"/>
      <c r="APS1117" s="221"/>
      <c r="APT1117" s="220"/>
      <c r="APU1117" s="222"/>
      <c r="APV1117" s="221"/>
      <c r="APW1117" s="220"/>
      <c r="APX1117" s="222"/>
      <c r="APY1117" s="221"/>
      <c r="APZ1117" s="220"/>
      <c r="AQA1117" s="222"/>
      <c r="AQB1117" s="221"/>
      <c r="AQC1117" s="220"/>
      <c r="AQD1117" s="222"/>
      <c r="AQE1117" s="221"/>
      <c r="AQF1117" s="220"/>
      <c r="AQG1117" s="222"/>
      <c r="AQH1117" s="221"/>
      <c r="AQI1117" s="220"/>
      <c r="AQJ1117" s="222"/>
      <c r="AQK1117" s="221"/>
      <c r="AQL1117" s="220"/>
      <c r="AQM1117" s="222"/>
      <c r="AQN1117" s="221"/>
      <c r="AQO1117" s="220"/>
      <c r="AQP1117" s="222"/>
      <c r="AQQ1117" s="221"/>
      <c r="AQR1117" s="220"/>
      <c r="AQS1117" s="222"/>
      <c r="AQT1117" s="221"/>
      <c r="AQU1117" s="220"/>
      <c r="AQV1117" s="222"/>
      <c r="AQW1117" s="221"/>
      <c r="AQX1117" s="220"/>
      <c r="AQY1117" s="222"/>
      <c r="AQZ1117" s="221"/>
      <c r="ARA1117" s="220"/>
      <c r="ARB1117" s="222"/>
      <c r="ARC1117" s="221"/>
      <c r="ARD1117" s="220"/>
      <c r="ARE1117" s="222"/>
      <c r="ARF1117" s="221"/>
      <c r="ARG1117" s="220"/>
      <c r="ARH1117" s="222"/>
      <c r="ARI1117" s="221"/>
      <c r="ARJ1117" s="220"/>
      <c r="ARK1117" s="222"/>
      <c r="ARL1117" s="221"/>
      <c r="ARM1117" s="220"/>
      <c r="ARN1117" s="222"/>
      <c r="ARO1117" s="221"/>
      <c r="ARP1117" s="220"/>
      <c r="ARQ1117" s="222"/>
      <c r="ARR1117" s="221"/>
      <c r="ARS1117" s="220"/>
      <c r="ART1117" s="222"/>
      <c r="ARU1117" s="221"/>
      <c r="ARV1117" s="220"/>
      <c r="ARW1117" s="222"/>
      <c r="ARX1117" s="221"/>
      <c r="ARY1117" s="220"/>
      <c r="ARZ1117" s="222"/>
      <c r="ASA1117" s="221"/>
      <c r="ASB1117" s="220"/>
      <c r="ASC1117" s="222"/>
      <c r="ASD1117" s="221"/>
      <c r="ASE1117" s="220"/>
      <c r="ASF1117" s="222"/>
      <c r="ASG1117" s="221"/>
      <c r="ASH1117" s="220"/>
      <c r="ASI1117" s="222"/>
      <c r="ASJ1117" s="221"/>
      <c r="ASK1117" s="220"/>
      <c r="ASL1117" s="222"/>
      <c r="ASM1117" s="221"/>
      <c r="ASN1117" s="220"/>
      <c r="ASO1117" s="222"/>
      <c r="ASP1117" s="221"/>
      <c r="ASQ1117" s="220"/>
      <c r="ASR1117" s="222"/>
      <c r="ASS1117" s="221"/>
      <c r="AST1117" s="220"/>
      <c r="ASU1117" s="222"/>
      <c r="ASV1117" s="221"/>
      <c r="ASW1117" s="220"/>
      <c r="ASX1117" s="222"/>
      <c r="ASY1117" s="221"/>
      <c r="ASZ1117" s="220"/>
      <c r="ATA1117" s="222"/>
      <c r="ATB1117" s="221"/>
      <c r="ATC1117" s="220"/>
      <c r="ATD1117" s="222"/>
      <c r="ATE1117" s="221"/>
      <c r="ATF1117" s="220"/>
      <c r="ATG1117" s="222"/>
      <c r="ATH1117" s="221"/>
      <c r="ATI1117" s="220"/>
      <c r="ATJ1117" s="222"/>
      <c r="ATK1117" s="221"/>
      <c r="ATL1117" s="220"/>
      <c r="ATM1117" s="222"/>
      <c r="ATN1117" s="221"/>
      <c r="ATO1117" s="220"/>
      <c r="ATP1117" s="222"/>
      <c r="ATQ1117" s="221"/>
      <c r="ATR1117" s="220"/>
      <c r="ATS1117" s="222"/>
      <c r="ATT1117" s="221"/>
      <c r="ATU1117" s="220"/>
      <c r="ATV1117" s="222"/>
      <c r="ATW1117" s="221"/>
      <c r="ATX1117" s="220"/>
      <c r="ATY1117" s="222"/>
      <c r="ATZ1117" s="221"/>
      <c r="AUA1117" s="220"/>
      <c r="AUB1117" s="222"/>
      <c r="AUC1117" s="221"/>
      <c r="AUD1117" s="220"/>
      <c r="AUE1117" s="222"/>
      <c r="AUF1117" s="221"/>
      <c r="AUG1117" s="220"/>
      <c r="AUH1117" s="222"/>
      <c r="AUI1117" s="221"/>
      <c r="AUJ1117" s="220"/>
      <c r="AUK1117" s="222"/>
      <c r="AUL1117" s="221"/>
      <c r="AUM1117" s="220"/>
      <c r="AUN1117" s="222"/>
      <c r="AUO1117" s="221"/>
      <c r="AUP1117" s="220"/>
      <c r="AUQ1117" s="222"/>
      <c r="AUR1117" s="221"/>
      <c r="AUS1117" s="220"/>
      <c r="AUT1117" s="222"/>
      <c r="AUU1117" s="221"/>
      <c r="AUV1117" s="220"/>
      <c r="AUW1117" s="222"/>
      <c r="AUX1117" s="221"/>
      <c r="AUY1117" s="220"/>
      <c r="AUZ1117" s="222"/>
      <c r="AVA1117" s="221"/>
      <c r="AVB1117" s="220"/>
      <c r="AVC1117" s="222"/>
      <c r="AVD1117" s="221"/>
      <c r="AVE1117" s="220"/>
      <c r="AVF1117" s="222"/>
      <c r="AVG1117" s="221"/>
      <c r="AVH1117" s="220"/>
      <c r="AVI1117" s="222"/>
      <c r="AVJ1117" s="221"/>
      <c r="AVK1117" s="220"/>
      <c r="AVL1117" s="222"/>
      <c r="AVM1117" s="221"/>
      <c r="AVN1117" s="220"/>
      <c r="AVO1117" s="222"/>
      <c r="AVP1117" s="221"/>
      <c r="AVQ1117" s="220"/>
      <c r="AVR1117" s="222"/>
      <c r="AVS1117" s="221"/>
      <c r="AVT1117" s="220"/>
      <c r="AVU1117" s="222"/>
      <c r="AVV1117" s="221"/>
      <c r="AVW1117" s="220"/>
      <c r="AVX1117" s="222"/>
      <c r="AVY1117" s="221"/>
      <c r="AVZ1117" s="220"/>
      <c r="AWA1117" s="222"/>
      <c r="AWB1117" s="221"/>
      <c r="AWC1117" s="220"/>
      <c r="AWD1117" s="222"/>
      <c r="AWE1117" s="221"/>
      <c r="AWF1117" s="220"/>
      <c r="AWG1117" s="222"/>
      <c r="AWH1117" s="221"/>
      <c r="AWI1117" s="220"/>
      <c r="AWJ1117" s="222"/>
      <c r="AWK1117" s="221"/>
      <c r="AWL1117" s="220"/>
      <c r="AWM1117" s="222"/>
      <c r="AWN1117" s="221"/>
      <c r="AWO1117" s="220"/>
      <c r="AWP1117" s="222"/>
      <c r="AWQ1117" s="221"/>
      <c r="AWR1117" s="220"/>
      <c r="AWS1117" s="222"/>
      <c r="AWT1117" s="221"/>
      <c r="AWU1117" s="220"/>
      <c r="AWV1117" s="222"/>
      <c r="AWW1117" s="221"/>
      <c r="AWX1117" s="220"/>
      <c r="AWY1117" s="222"/>
      <c r="AWZ1117" s="221"/>
      <c r="AXA1117" s="220"/>
      <c r="AXB1117" s="222"/>
      <c r="AXC1117" s="221"/>
      <c r="AXD1117" s="220"/>
      <c r="AXE1117" s="222"/>
      <c r="AXF1117" s="221"/>
      <c r="AXG1117" s="220"/>
      <c r="AXH1117" s="222"/>
      <c r="AXI1117" s="221"/>
      <c r="AXJ1117" s="220"/>
      <c r="AXK1117" s="222"/>
      <c r="AXL1117" s="221"/>
      <c r="AXM1117" s="220"/>
      <c r="AXN1117" s="222"/>
      <c r="AXO1117" s="221"/>
      <c r="AXP1117" s="220"/>
      <c r="AXQ1117" s="222"/>
      <c r="AXR1117" s="221"/>
      <c r="AXS1117" s="220"/>
      <c r="AXT1117" s="222"/>
      <c r="AXU1117" s="221"/>
      <c r="AXV1117" s="220"/>
      <c r="AXW1117" s="222"/>
      <c r="AXX1117" s="221"/>
      <c r="AXY1117" s="220"/>
      <c r="AXZ1117" s="222"/>
      <c r="AYA1117" s="221"/>
      <c r="AYB1117" s="220"/>
      <c r="AYC1117" s="222"/>
      <c r="AYD1117" s="221"/>
      <c r="AYE1117" s="220"/>
      <c r="AYF1117" s="222"/>
      <c r="AYG1117" s="221"/>
      <c r="AYH1117" s="220"/>
      <c r="AYI1117" s="222"/>
      <c r="AYJ1117" s="221"/>
      <c r="AYK1117" s="220"/>
      <c r="AYL1117" s="222"/>
      <c r="AYM1117" s="221"/>
      <c r="AYN1117" s="220"/>
      <c r="AYO1117" s="222"/>
      <c r="AYP1117" s="221"/>
      <c r="AYQ1117" s="220"/>
      <c r="AYR1117" s="222"/>
      <c r="AYS1117" s="221"/>
      <c r="AYT1117" s="220"/>
      <c r="AYU1117" s="222"/>
      <c r="AYV1117" s="221"/>
      <c r="AYW1117" s="220"/>
      <c r="AYX1117" s="222"/>
      <c r="AYY1117" s="221"/>
      <c r="AYZ1117" s="220"/>
      <c r="AZA1117" s="222"/>
      <c r="AZB1117" s="221"/>
      <c r="AZC1117" s="220"/>
      <c r="AZD1117" s="222"/>
      <c r="AZE1117" s="221"/>
      <c r="AZF1117" s="220"/>
      <c r="AZG1117" s="222"/>
      <c r="AZH1117" s="221"/>
      <c r="AZI1117" s="220"/>
      <c r="AZJ1117" s="222"/>
      <c r="AZK1117" s="221"/>
      <c r="AZL1117" s="220"/>
      <c r="AZM1117" s="222"/>
      <c r="AZN1117" s="221"/>
      <c r="AZO1117" s="220"/>
      <c r="AZP1117" s="222"/>
      <c r="AZQ1117" s="221"/>
      <c r="AZR1117" s="220"/>
      <c r="AZS1117" s="222"/>
      <c r="AZT1117" s="221"/>
      <c r="AZU1117" s="220"/>
      <c r="AZV1117" s="222"/>
      <c r="AZW1117" s="221"/>
      <c r="AZX1117" s="220"/>
      <c r="AZY1117" s="222"/>
      <c r="AZZ1117" s="221"/>
      <c r="BAA1117" s="220"/>
      <c r="BAB1117" s="222"/>
      <c r="BAC1117" s="221"/>
      <c r="BAD1117" s="220"/>
      <c r="BAE1117" s="222"/>
      <c r="BAF1117" s="221"/>
      <c r="BAG1117" s="220"/>
      <c r="BAH1117" s="222"/>
      <c r="BAI1117" s="221"/>
      <c r="BAJ1117" s="220"/>
      <c r="BAK1117" s="222"/>
      <c r="BAL1117" s="221"/>
      <c r="BAM1117" s="220"/>
      <c r="BAN1117" s="222"/>
      <c r="BAO1117" s="221"/>
      <c r="BAP1117" s="220"/>
      <c r="BAQ1117" s="222"/>
      <c r="BAR1117" s="221"/>
      <c r="BAS1117" s="220"/>
      <c r="BAT1117" s="222"/>
      <c r="BAU1117" s="221"/>
      <c r="BAV1117" s="220"/>
      <c r="BAW1117" s="222"/>
      <c r="BAX1117" s="221"/>
      <c r="BAY1117" s="220"/>
      <c r="BAZ1117" s="222"/>
      <c r="BBA1117" s="221"/>
      <c r="BBB1117" s="220"/>
      <c r="BBC1117" s="222"/>
      <c r="BBD1117" s="221"/>
      <c r="BBE1117" s="220"/>
      <c r="BBF1117" s="222"/>
      <c r="BBG1117" s="221"/>
      <c r="BBH1117" s="220"/>
      <c r="BBI1117" s="222"/>
      <c r="BBJ1117" s="221"/>
      <c r="BBK1117" s="220"/>
      <c r="BBL1117" s="222"/>
      <c r="BBM1117" s="221"/>
      <c r="BBN1117" s="220"/>
      <c r="BBO1117" s="222"/>
      <c r="BBP1117" s="221"/>
      <c r="BBQ1117" s="220"/>
      <c r="BBR1117" s="222"/>
      <c r="BBS1117" s="221"/>
      <c r="BBT1117" s="220"/>
      <c r="BBU1117" s="222"/>
      <c r="BBV1117" s="221"/>
      <c r="BBW1117" s="220"/>
      <c r="BBX1117" s="222"/>
      <c r="BBY1117" s="221"/>
      <c r="BBZ1117" s="220"/>
      <c r="BCA1117" s="222"/>
      <c r="BCB1117" s="221"/>
      <c r="BCC1117" s="220"/>
      <c r="BCD1117" s="222"/>
      <c r="BCE1117" s="221"/>
      <c r="BCF1117" s="220"/>
      <c r="BCG1117" s="222"/>
      <c r="BCH1117" s="221"/>
      <c r="BCI1117" s="220"/>
      <c r="BCJ1117" s="222"/>
      <c r="BCK1117" s="221"/>
      <c r="BCL1117" s="220"/>
      <c r="BCM1117" s="222"/>
      <c r="BCN1117" s="221"/>
      <c r="BCO1117" s="220"/>
      <c r="BCP1117" s="222"/>
      <c r="BCQ1117" s="221"/>
      <c r="BCR1117" s="220"/>
      <c r="BCS1117" s="222"/>
      <c r="BCT1117" s="221"/>
      <c r="BCU1117" s="220"/>
      <c r="BCV1117" s="222"/>
      <c r="BCW1117" s="221"/>
      <c r="BCX1117" s="220"/>
      <c r="BCY1117" s="222"/>
      <c r="BCZ1117" s="221"/>
      <c r="BDA1117" s="220"/>
      <c r="BDB1117" s="222"/>
      <c r="BDC1117" s="221"/>
      <c r="BDD1117" s="220"/>
      <c r="BDE1117" s="222"/>
      <c r="BDF1117" s="221"/>
      <c r="BDG1117" s="220"/>
      <c r="BDH1117" s="222"/>
      <c r="BDI1117" s="221"/>
      <c r="BDJ1117" s="220"/>
      <c r="BDK1117" s="222"/>
      <c r="BDL1117" s="221"/>
      <c r="BDM1117" s="220"/>
      <c r="BDN1117" s="222"/>
      <c r="BDO1117" s="221"/>
      <c r="BDP1117" s="220"/>
      <c r="BDQ1117" s="222"/>
      <c r="BDR1117" s="221"/>
      <c r="BDS1117" s="220"/>
      <c r="BDT1117" s="222"/>
      <c r="BDU1117" s="221"/>
      <c r="BDV1117" s="220"/>
      <c r="BDW1117" s="222"/>
      <c r="BDX1117" s="221"/>
      <c r="BDY1117" s="220"/>
      <c r="BDZ1117" s="222"/>
      <c r="BEA1117" s="221"/>
      <c r="BEB1117" s="220"/>
      <c r="BEC1117" s="222"/>
      <c r="BED1117" s="221"/>
      <c r="BEE1117" s="220"/>
      <c r="BEF1117" s="222"/>
      <c r="BEG1117" s="221"/>
      <c r="BEH1117" s="220"/>
      <c r="BEI1117" s="222"/>
      <c r="BEJ1117" s="221"/>
      <c r="BEK1117" s="220"/>
      <c r="BEL1117" s="222"/>
      <c r="BEM1117" s="221"/>
      <c r="BEN1117" s="220"/>
      <c r="BEO1117" s="222"/>
      <c r="BEP1117" s="221"/>
      <c r="BEQ1117" s="220"/>
      <c r="BER1117" s="222"/>
      <c r="BES1117" s="221"/>
      <c r="BET1117" s="220"/>
      <c r="BEU1117" s="222"/>
      <c r="BEV1117" s="221"/>
      <c r="BEW1117" s="220"/>
      <c r="BEX1117" s="222"/>
      <c r="BEY1117" s="221"/>
      <c r="BEZ1117" s="220"/>
      <c r="BFA1117" s="222"/>
      <c r="BFB1117" s="221"/>
      <c r="BFC1117" s="220"/>
      <c r="BFD1117" s="222"/>
      <c r="BFE1117" s="221"/>
      <c r="BFF1117" s="220"/>
      <c r="BFG1117" s="222"/>
      <c r="BFH1117" s="221"/>
      <c r="BFI1117" s="220"/>
      <c r="BFJ1117" s="222"/>
      <c r="BFK1117" s="221"/>
      <c r="BFL1117" s="220"/>
      <c r="BFM1117" s="222"/>
      <c r="BFN1117" s="221"/>
      <c r="BFO1117" s="220"/>
      <c r="BFP1117" s="222"/>
      <c r="BFQ1117" s="221"/>
      <c r="BFR1117" s="220"/>
      <c r="BFS1117" s="222"/>
      <c r="BFT1117" s="221"/>
      <c r="BFU1117" s="220"/>
      <c r="BFV1117" s="222"/>
      <c r="BFW1117" s="221"/>
      <c r="BFX1117" s="220"/>
      <c r="BFY1117" s="222"/>
      <c r="BFZ1117" s="221"/>
      <c r="BGA1117" s="220"/>
      <c r="BGB1117" s="222"/>
      <c r="BGC1117" s="221"/>
      <c r="BGD1117" s="220"/>
      <c r="BGE1117" s="222"/>
      <c r="BGF1117" s="221"/>
      <c r="BGG1117" s="220"/>
      <c r="BGH1117" s="222"/>
      <c r="BGI1117" s="221"/>
      <c r="BGJ1117" s="220"/>
      <c r="BGK1117" s="222"/>
      <c r="BGL1117" s="221"/>
      <c r="BGM1117" s="220"/>
      <c r="BGN1117" s="222"/>
      <c r="BGO1117" s="221"/>
      <c r="BGP1117" s="220"/>
      <c r="BGQ1117" s="222"/>
      <c r="BGR1117" s="221"/>
      <c r="BGS1117" s="220"/>
      <c r="BGT1117" s="222"/>
      <c r="BGU1117" s="221"/>
      <c r="BGV1117" s="220"/>
      <c r="BGW1117" s="222"/>
      <c r="BGX1117" s="221"/>
      <c r="BGY1117" s="220"/>
      <c r="BGZ1117" s="222"/>
      <c r="BHA1117" s="221"/>
      <c r="BHB1117" s="220"/>
      <c r="BHC1117" s="222"/>
      <c r="BHD1117" s="221"/>
      <c r="BHE1117" s="220"/>
      <c r="BHF1117" s="222"/>
      <c r="BHG1117" s="221"/>
      <c r="BHH1117" s="220"/>
      <c r="BHI1117" s="222"/>
      <c r="BHJ1117" s="221"/>
      <c r="BHK1117" s="220"/>
      <c r="BHL1117" s="222"/>
      <c r="BHM1117" s="221"/>
      <c r="BHN1117" s="220"/>
      <c r="BHO1117" s="222"/>
      <c r="BHP1117" s="221"/>
      <c r="BHQ1117" s="220"/>
      <c r="BHR1117" s="222"/>
      <c r="BHS1117" s="221"/>
      <c r="BHT1117" s="220"/>
      <c r="BHU1117" s="222"/>
      <c r="BHV1117" s="221"/>
      <c r="BHW1117" s="220"/>
      <c r="BHX1117" s="222"/>
      <c r="BHY1117" s="221"/>
      <c r="BHZ1117" s="220"/>
      <c r="BIA1117" s="222"/>
      <c r="BIB1117" s="221"/>
      <c r="BIC1117" s="220"/>
      <c r="BID1117" s="222"/>
      <c r="BIE1117" s="221"/>
      <c r="BIF1117" s="220"/>
      <c r="BIG1117" s="222"/>
      <c r="BIH1117" s="221"/>
      <c r="BII1117" s="220"/>
      <c r="BIJ1117" s="222"/>
      <c r="BIK1117" s="221"/>
      <c r="BIL1117" s="220"/>
      <c r="BIM1117" s="222"/>
      <c r="BIN1117" s="221"/>
      <c r="BIO1117" s="220"/>
      <c r="BIP1117" s="222"/>
      <c r="BIQ1117" s="221"/>
      <c r="BIR1117" s="220"/>
      <c r="BIS1117" s="222"/>
      <c r="BIT1117" s="221"/>
      <c r="BIU1117" s="220"/>
      <c r="BIV1117" s="222"/>
      <c r="BIW1117" s="221"/>
      <c r="BIX1117" s="220"/>
      <c r="BIY1117" s="222"/>
      <c r="BIZ1117" s="221"/>
      <c r="BJA1117" s="220"/>
      <c r="BJB1117" s="222"/>
      <c r="BJC1117" s="221"/>
      <c r="BJD1117" s="220"/>
      <c r="BJE1117" s="222"/>
      <c r="BJF1117" s="221"/>
      <c r="BJG1117" s="220"/>
      <c r="BJH1117" s="222"/>
      <c r="BJI1117" s="221"/>
      <c r="BJJ1117" s="220"/>
      <c r="BJK1117" s="222"/>
      <c r="BJL1117" s="221"/>
      <c r="BJM1117" s="220"/>
      <c r="BJN1117" s="222"/>
      <c r="BJO1117" s="221"/>
      <c r="BJP1117" s="220"/>
      <c r="BJQ1117" s="222"/>
      <c r="BJR1117" s="221"/>
      <c r="BJS1117" s="220"/>
      <c r="BJT1117" s="222"/>
      <c r="BJU1117" s="221"/>
      <c r="BJV1117" s="220"/>
      <c r="BJW1117" s="222"/>
      <c r="BJX1117" s="221"/>
      <c r="BJY1117" s="220"/>
      <c r="BJZ1117" s="222"/>
      <c r="BKA1117" s="221"/>
      <c r="BKB1117" s="220"/>
      <c r="BKC1117" s="222"/>
      <c r="BKD1117" s="221"/>
      <c r="BKE1117" s="220"/>
      <c r="BKF1117" s="222"/>
      <c r="BKG1117" s="221"/>
      <c r="BKH1117" s="220"/>
      <c r="BKI1117" s="222"/>
      <c r="BKJ1117" s="221"/>
      <c r="BKK1117" s="220"/>
      <c r="BKL1117" s="222"/>
      <c r="BKM1117" s="221"/>
      <c r="BKN1117" s="220"/>
      <c r="BKO1117" s="222"/>
      <c r="BKP1117" s="221"/>
      <c r="BKQ1117" s="220"/>
      <c r="BKR1117" s="222"/>
      <c r="BKS1117" s="221"/>
      <c r="BKT1117" s="220"/>
      <c r="BKU1117" s="222"/>
      <c r="BKV1117" s="221"/>
      <c r="BKW1117" s="220"/>
      <c r="BKX1117" s="222"/>
      <c r="BKY1117" s="221"/>
      <c r="BKZ1117" s="220"/>
      <c r="BLA1117" s="222"/>
      <c r="BLB1117" s="221"/>
      <c r="BLC1117" s="220"/>
      <c r="BLD1117" s="222"/>
      <c r="BLE1117" s="221"/>
      <c r="BLF1117" s="220"/>
      <c r="BLG1117" s="222"/>
      <c r="BLH1117" s="221"/>
      <c r="BLI1117" s="220"/>
      <c r="BLJ1117" s="222"/>
      <c r="BLK1117" s="221"/>
      <c r="BLL1117" s="220"/>
      <c r="BLM1117" s="222"/>
      <c r="BLN1117" s="221"/>
      <c r="BLO1117" s="220"/>
      <c r="BLP1117" s="222"/>
      <c r="BLQ1117" s="221"/>
      <c r="BLR1117" s="220"/>
      <c r="BLS1117" s="222"/>
      <c r="BLT1117" s="221"/>
      <c r="BLU1117" s="220"/>
      <c r="BLV1117" s="222"/>
      <c r="BLW1117" s="221"/>
      <c r="BLX1117" s="220"/>
      <c r="BLY1117" s="222"/>
      <c r="BLZ1117" s="221"/>
      <c r="BMA1117" s="220"/>
      <c r="BMB1117" s="222"/>
      <c r="BMC1117" s="221"/>
      <c r="BMD1117" s="220"/>
      <c r="BME1117" s="222"/>
      <c r="BMF1117" s="221"/>
      <c r="BMG1117" s="220"/>
      <c r="BMH1117" s="222"/>
      <c r="BMI1117" s="221"/>
      <c r="BMJ1117" s="220"/>
      <c r="BMK1117" s="222"/>
      <c r="BML1117" s="221"/>
      <c r="BMM1117" s="220"/>
      <c r="BMN1117" s="222"/>
      <c r="BMO1117" s="221"/>
      <c r="BMP1117" s="220"/>
      <c r="BMQ1117" s="222"/>
      <c r="BMR1117" s="221"/>
      <c r="BMS1117" s="220"/>
      <c r="BMT1117" s="222"/>
      <c r="BMU1117" s="221"/>
      <c r="BMV1117" s="220"/>
      <c r="BMW1117" s="222"/>
      <c r="BMX1117" s="221"/>
      <c r="BMY1117" s="220"/>
      <c r="BMZ1117" s="222"/>
      <c r="BNA1117" s="221"/>
      <c r="BNB1117" s="220"/>
      <c r="BNC1117" s="222"/>
      <c r="BND1117" s="221"/>
      <c r="BNE1117" s="220"/>
      <c r="BNF1117" s="222"/>
      <c r="BNG1117" s="221"/>
      <c r="BNH1117" s="220"/>
      <c r="BNI1117" s="222"/>
      <c r="BNJ1117" s="221"/>
      <c r="BNK1117" s="220"/>
      <c r="BNL1117" s="222"/>
      <c r="BNM1117" s="221"/>
      <c r="BNN1117" s="220"/>
      <c r="BNO1117" s="222"/>
      <c r="BNP1117" s="221"/>
      <c r="BNQ1117" s="220"/>
      <c r="BNR1117" s="222"/>
      <c r="BNS1117" s="221"/>
      <c r="BNT1117" s="220"/>
      <c r="BNU1117" s="222"/>
      <c r="BNV1117" s="221"/>
      <c r="BNW1117" s="220"/>
      <c r="BNX1117" s="222"/>
      <c r="BNY1117" s="221"/>
      <c r="BNZ1117" s="220"/>
      <c r="BOA1117" s="222"/>
      <c r="BOB1117" s="221"/>
      <c r="BOC1117" s="220"/>
      <c r="BOD1117" s="222"/>
      <c r="BOE1117" s="221"/>
      <c r="BOF1117" s="220"/>
      <c r="BOG1117" s="222"/>
      <c r="BOH1117" s="221"/>
      <c r="BOI1117" s="220"/>
      <c r="BOJ1117" s="222"/>
      <c r="BOK1117" s="221"/>
      <c r="BOL1117" s="220"/>
      <c r="BOM1117" s="222"/>
      <c r="BON1117" s="221"/>
      <c r="BOO1117" s="220"/>
      <c r="BOP1117" s="222"/>
      <c r="BOQ1117" s="221"/>
      <c r="BOR1117" s="220"/>
      <c r="BOS1117" s="222"/>
      <c r="BOT1117" s="221"/>
      <c r="BOU1117" s="220"/>
      <c r="BOV1117" s="222"/>
      <c r="BOW1117" s="221"/>
      <c r="BOX1117" s="220"/>
      <c r="BOY1117" s="222"/>
      <c r="BOZ1117" s="221"/>
      <c r="BPA1117" s="220"/>
      <c r="BPB1117" s="222"/>
      <c r="BPC1117" s="221"/>
      <c r="BPD1117" s="220"/>
      <c r="BPE1117" s="222"/>
      <c r="BPF1117" s="221"/>
      <c r="BPG1117" s="220"/>
      <c r="BPH1117" s="222"/>
      <c r="BPI1117" s="221"/>
      <c r="BPJ1117" s="220"/>
      <c r="BPK1117" s="222"/>
      <c r="BPL1117" s="221"/>
      <c r="BPM1117" s="220"/>
      <c r="BPN1117" s="222"/>
      <c r="BPO1117" s="221"/>
      <c r="BPP1117" s="220"/>
      <c r="BPQ1117" s="222"/>
      <c r="BPR1117" s="221"/>
      <c r="BPS1117" s="220"/>
      <c r="BPT1117" s="222"/>
      <c r="BPU1117" s="221"/>
      <c r="BPV1117" s="220"/>
      <c r="BPW1117" s="222"/>
      <c r="BPX1117" s="221"/>
      <c r="BPY1117" s="220"/>
      <c r="BPZ1117" s="222"/>
      <c r="BQA1117" s="221"/>
      <c r="BQB1117" s="220"/>
      <c r="BQC1117" s="222"/>
      <c r="BQD1117" s="221"/>
      <c r="BQE1117" s="220"/>
      <c r="BQF1117" s="222"/>
      <c r="BQG1117" s="221"/>
      <c r="BQH1117" s="220"/>
      <c r="BQI1117" s="222"/>
      <c r="BQJ1117" s="221"/>
      <c r="BQK1117" s="220"/>
      <c r="BQL1117" s="222"/>
      <c r="BQM1117" s="221"/>
      <c r="BQN1117" s="220"/>
      <c r="BQO1117" s="222"/>
      <c r="BQP1117" s="221"/>
      <c r="BQQ1117" s="220"/>
      <c r="BQR1117" s="222"/>
      <c r="BQS1117" s="221"/>
      <c r="BQT1117" s="220"/>
      <c r="BQU1117" s="222"/>
      <c r="BQV1117" s="221"/>
      <c r="BQW1117" s="220"/>
      <c r="BQX1117" s="222"/>
      <c r="BQY1117" s="221"/>
      <c r="BQZ1117" s="220"/>
      <c r="BRA1117" s="222"/>
      <c r="BRB1117" s="221"/>
      <c r="BRC1117" s="220"/>
      <c r="BRD1117" s="222"/>
      <c r="BRE1117" s="221"/>
      <c r="BRF1117" s="220"/>
      <c r="BRG1117" s="222"/>
      <c r="BRH1117" s="221"/>
      <c r="BRI1117" s="220"/>
      <c r="BRJ1117" s="222"/>
      <c r="BRK1117" s="221"/>
      <c r="BRL1117" s="220"/>
      <c r="BRM1117" s="222"/>
      <c r="BRN1117" s="221"/>
      <c r="BRO1117" s="220"/>
      <c r="BRP1117" s="222"/>
      <c r="BRQ1117" s="221"/>
      <c r="BRR1117" s="220"/>
      <c r="BRS1117" s="222"/>
      <c r="BRT1117" s="221"/>
      <c r="BRU1117" s="220"/>
      <c r="BRV1117" s="222"/>
      <c r="BRW1117" s="221"/>
      <c r="BRX1117" s="220"/>
      <c r="BRY1117" s="222"/>
      <c r="BRZ1117" s="221"/>
      <c r="BSA1117" s="220"/>
      <c r="BSB1117" s="222"/>
      <c r="BSC1117" s="221"/>
      <c r="BSD1117" s="220"/>
      <c r="BSE1117" s="222"/>
      <c r="BSF1117" s="221"/>
      <c r="BSG1117" s="220"/>
      <c r="BSH1117" s="222"/>
      <c r="BSI1117" s="221"/>
      <c r="BSJ1117" s="220"/>
      <c r="BSK1117" s="222"/>
      <c r="BSL1117" s="221"/>
      <c r="BSM1117" s="220"/>
      <c r="BSN1117" s="222"/>
      <c r="BSO1117" s="221"/>
      <c r="BSP1117" s="220"/>
      <c r="BSQ1117" s="222"/>
      <c r="BSR1117" s="221"/>
      <c r="BSS1117" s="220"/>
      <c r="BST1117" s="222"/>
      <c r="BSU1117" s="221"/>
      <c r="BSV1117" s="220"/>
      <c r="BSW1117" s="222"/>
      <c r="BSX1117" s="221"/>
      <c r="BSY1117" s="220"/>
      <c r="BSZ1117" s="222"/>
      <c r="BTA1117" s="221"/>
      <c r="BTB1117" s="220"/>
      <c r="BTC1117" s="222"/>
      <c r="BTD1117" s="221"/>
      <c r="BTE1117" s="220"/>
      <c r="BTF1117" s="222"/>
      <c r="BTG1117" s="221"/>
      <c r="BTH1117" s="220"/>
      <c r="BTI1117" s="222"/>
      <c r="BTJ1117" s="221"/>
      <c r="BTK1117" s="220"/>
      <c r="BTL1117" s="222"/>
      <c r="BTM1117" s="221"/>
      <c r="BTN1117" s="220"/>
      <c r="BTO1117" s="222"/>
      <c r="BTP1117" s="221"/>
      <c r="BTQ1117" s="220"/>
      <c r="BTR1117" s="222"/>
      <c r="BTS1117" s="221"/>
      <c r="BTT1117" s="220"/>
      <c r="BTU1117" s="222"/>
      <c r="BTV1117" s="221"/>
      <c r="BTW1117" s="220"/>
      <c r="BTX1117" s="222"/>
      <c r="BTY1117" s="221"/>
      <c r="BTZ1117" s="220"/>
      <c r="BUA1117" s="222"/>
      <c r="BUB1117" s="221"/>
      <c r="BUC1117" s="220"/>
      <c r="BUD1117" s="222"/>
      <c r="BUE1117" s="221"/>
      <c r="BUF1117" s="220"/>
      <c r="BUG1117" s="222"/>
      <c r="BUH1117" s="221"/>
      <c r="BUI1117" s="220"/>
      <c r="BUJ1117" s="222"/>
      <c r="BUK1117" s="221"/>
      <c r="BUL1117" s="220"/>
      <c r="BUM1117" s="222"/>
      <c r="BUN1117" s="221"/>
      <c r="BUO1117" s="220"/>
      <c r="BUP1117" s="222"/>
      <c r="BUQ1117" s="221"/>
      <c r="BUR1117" s="220"/>
      <c r="BUS1117" s="222"/>
      <c r="BUT1117" s="221"/>
      <c r="BUU1117" s="220"/>
      <c r="BUV1117" s="222"/>
      <c r="BUW1117" s="221"/>
      <c r="BUX1117" s="220"/>
      <c r="BUY1117" s="222"/>
      <c r="BUZ1117" s="221"/>
      <c r="BVA1117" s="220"/>
      <c r="BVB1117" s="222"/>
      <c r="BVC1117" s="221"/>
      <c r="BVD1117" s="220"/>
      <c r="BVE1117" s="222"/>
      <c r="BVF1117" s="221"/>
      <c r="BVG1117" s="220"/>
      <c r="BVH1117" s="222"/>
      <c r="BVI1117" s="221"/>
      <c r="BVJ1117" s="220"/>
      <c r="BVK1117" s="222"/>
      <c r="BVL1117" s="221"/>
      <c r="BVM1117" s="220"/>
      <c r="BVN1117" s="222"/>
      <c r="BVO1117" s="221"/>
      <c r="BVP1117" s="220"/>
      <c r="BVQ1117" s="222"/>
      <c r="BVR1117" s="221"/>
      <c r="BVS1117" s="220"/>
      <c r="BVT1117" s="222"/>
      <c r="BVU1117" s="221"/>
      <c r="BVV1117" s="220"/>
      <c r="BVW1117" s="222"/>
      <c r="BVX1117" s="221"/>
      <c r="BVY1117" s="220"/>
      <c r="BVZ1117" s="222"/>
      <c r="BWA1117" s="221"/>
      <c r="BWB1117" s="220"/>
      <c r="BWC1117" s="222"/>
      <c r="BWD1117" s="221"/>
      <c r="BWE1117" s="220"/>
      <c r="BWF1117" s="222"/>
      <c r="BWG1117" s="221"/>
      <c r="BWH1117" s="220"/>
      <c r="BWI1117" s="222"/>
      <c r="BWJ1117" s="221"/>
      <c r="BWK1117" s="220"/>
      <c r="BWL1117" s="222"/>
      <c r="BWM1117" s="221"/>
      <c r="BWN1117" s="220"/>
      <c r="BWO1117" s="222"/>
      <c r="BWP1117" s="221"/>
      <c r="BWQ1117" s="220"/>
      <c r="BWR1117" s="222"/>
      <c r="BWS1117" s="221"/>
      <c r="BWT1117" s="220"/>
      <c r="BWU1117" s="222"/>
      <c r="BWV1117" s="221"/>
      <c r="BWW1117" s="220"/>
      <c r="BWX1117" s="222"/>
      <c r="BWY1117" s="221"/>
      <c r="BWZ1117" s="220"/>
      <c r="BXA1117" s="222"/>
      <c r="BXB1117" s="221"/>
      <c r="BXC1117" s="220"/>
      <c r="BXD1117" s="222"/>
      <c r="BXE1117" s="221"/>
      <c r="BXF1117" s="220"/>
      <c r="BXG1117" s="222"/>
      <c r="BXH1117" s="221"/>
      <c r="BXI1117" s="220"/>
      <c r="BXJ1117" s="222"/>
      <c r="BXK1117" s="221"/>
      <c r="BXL1117" s="220"/>
      <c r="BXM1117" s="222"/>
      <c r="BXN1117" s="221"/>
      <c r="BXO1117" s="220"/>
      <c r="BXP1117" s="222"/>
      <c r="BXQ1117" s="221"/>
      <c r="BXR1117" s="220"/>
      <c r="BXS1117" s="222"/>
      <c r="BXT1117" s="221"/>
      <c r="BXU1117" s="220"/>
      <c r="BXV1117" s="222"/>
      <c r="BXW1117" s="221"/>
      <c r="BXX1117" s="220"/>
      <c r="BXY1117" s="222"/>
      <c r="BXZ1117" s="221"/>
      <c r="BYA1117" s="220"/>
      <c r="BYB1117" s="222"/>
      <c r="BYC1117" s="221"/>
      <c r="BYD1117" s="220"/>
      <c r="BYE1117" s="222"/>
      <c r="BYF1117" s="221"/>
      <c r="BYG1117" s="220"/>
      <c r="BYH1117" s="222"/>
      <c r="BYI1117" s="221"/>
      <c r="BYJ1117" s="220"/>
      <c r="BYK1117" s="222"/>
      <c r="BYL1117" s="221"/>
      <c r="BYM1117" s="220"/>
      <c r="BYN1117" s="222"/>
      <c r="BYO1117" s="221"/>
      <c r="BYP1117" s="220"/>
      <c r="BYQ1117" s="222"/>
      <c r="BYR1117" s="221"/>
      <c r="BYS1117" s="220"/>
      <c r="BYT1117" s="222"/>
      <c r="BYU1117" s="221"/>
      <c r="BYV1117" s="220"/>
      <c r="BYW1117" s="222"/>
      <c r="BYX1117" s="221"/>
      <c r="BYY1117" s="220"/>
      <c r="BYZ1117" s="222"/>
      <c r="BZA1117" s="221"/>
      <c r="BZB1117" s="220"/>
      <c r="BZC1117" s="222"/>
      <c r="BZD1117" s="221"/>
      <c r="BZE1117" s="220"/>
      <c r="BZF1117" s="222"/>
      <c r="BZG1117" s="221"/>
      <c r="BZH1117" s="220"/>
      <c r="BZI1117" s="222"/>
      <c r="BZJ1117" s="221"/>
      <c r="BZK1117" s="220"/>
      <c r="BZL1117" s="222"/>
      <c r="BZM1117" s="221"/>
      <c r="BZN1117" s="220"/>
      <c r="BZO1117" s="222"/>
      <c r="BZP1117" s="221"/>
      <c r="BZQ1117" s="220"/>
      <c r="BZR1117" s="222"/>
      <c r="BZS1117" s="221"/>
      <c r="BZT1117" s="220"/>
      <c r="BZU1117" s="222"/>
      <c r="BZV1117" s="221"/>
      <c r="BZW1117" s="220"/>
      <c r="BZX1117" s="222"/>
      <c r="BZY1117" s="221"/>
      <c r="BZZ1117" s="220"/>
      <c r="CAA1117" s="222"/>
      <c r="CAB1117" s="221"/>
      <c r="CAC1117" s="220"/>
      <c r="CAD1117" s="222"/>
      <c r="CAE1117" s="221"/>
      <c r="CAF1117" s="220"/>
      <c r="CAG1117" s="222"/>
      <c r="CAH1117" s="221"/>
      <c r="CAI1117" s="220"/>
      <c r="CAJ1117" s="222"/>
      <c r="CAK1117" s="221"/>
      <c r="CAL1117" s="220"/>
      <c r="CAM1117" s="222"/>
      <c r="CAN1117" s="221"/>
      <c r="CAO1117" s="220"/>
      <c r="CAP1117" s="222"/>
      <c r="CAQ1117" s="221"/>
      <c r="CAR1117" s="220"/>
      <c r="CAS1117" s="222"/>
      <c r="CAT1117" s="221"/>
      <c r="CAU1117" s="220"/>
      <c r="CAV1117" s="222"/>
      <c r="CAW1117" s="221"/>
      <c r="CAX1117" s="220"/>
      <c r="CAY1117" s="222"/>
      <c r="CAZ1117" s="221"/>
      <c r="CBA1117" s="220"/>
      <c r="CBB1117" s="222"/>
      <c r="CBC1117" s="221"/>
      <c r="CBD1117" s="220"/>
      <c r="CBE1117" s="222"/>
      <c r="CBF1117" s="221"/>
      <c r="CBG1117" s="220"/>
      <c r="CBH1117" s="222"/>
      <c r="CBI1117" s="221"/>
      <c r="CBJ1117" s="220"/>
      <c r="CBK1117" s="222"/>
      <c r="CBL1117" s="221"/>
      <c r="CBM1117" s="220"/>
      <c r="CBN1117" s="222"/>
      <c r="CBO1117" s="221"/>
      <c r="CBP1117" s="220"/>
      <c r="CBQ1117" s="222"/>
      <c r="CBR1117" s="221"/>
      <c r="CBS1117" s="220"/>
      <c r="CBT1117" s="222"/>
      <c r="CBU1117" s="221"/>
      <c r="CBV1117" s="220"/>
      <c r="CBW1117" s="222"/>
      <c r="CBX1117" s="221"/>
      <c r="CBY1117" s="220"/>
      <c r="CBZ1117" s="222"/>
      <c r="CCA1117" s="221"/>
      <c r="CCB1117" s="220"/>
      <c r="CCC1117" s="222"/>
      <c r="CCD1117" s="221"/>
      <c r="CCE1117" s="220"/>
      <c r="CCF1117" s="222"/>
      <c r="CCG1117" s="221"/>
      <c r="CCH1117" s="220"/>
      <c r="CCI1117" s="222"/>
      <c r="CCJ1117" s="221"/>
      <c r="CCK1117" s="220"/>
      <c r="CCL1117" s="222"/>
      <c r="CCM1117" s="221"/>
      <c r="CCN1117" s="220"/>
      <c r="CCO1117" s="222"/>
      <c r="CCP1117" s="221"/>
      <c r="CCQ1117" s="220"/>
      <c r="CCR1117" s="222"/>
      <c r="CCS1117" s="221"/>
      <c r="CCT1117" s="220"/>
      <c r="CCU1117" s="222"/>
      <c r="CCV1117" s="221"/>
      <c r="CCW1117" s="220"/>
      <c r="CCX1117" s="222"/>
      <c r="CCY1117" s="221"/>
      <c r="CCZ1117" s="220"/>
      <c r="CDA1117" s="222"/>
      <c r="CDB1117" s="221"/>
      <c r="CDC1117" s="220"/>
      <c r="CDD1117" s="222"/>
      <c r="CDE1117" s="221"/>
      <c r="CDF1117" s="220"/>
      <c r="CDG1117" s="222"/>
      <c r="CDH1117" s="221"/>
      <c r="CDI1117" s="220"/>
      <c r="CDJ1117" s="222"/>
      <c r="CDK1117" s="221"/>
      <c r="CDL1117" s="220"/>
      <c r="CDM1117" s="222"/>
      <c r="CDN1117" s="221"/>
      <c r="CDO1117" s="220"/>
      <c r="CDP1117" s="222"/>
      <c r="CDQ1117" s="221"/>
      <c r="CDR1117" s="220"/>
      <c r="CDS1117" s="222"/>
      <c r="CDT1117" s="221"/>
      <c r="CDU1117" s="220"/>
      <c r="CDV1117" s="222"/>
      <c r="CDW1117" s="221"/>
      <c r="CDX1117" s="220"/>
      <c r="CDY1117" s="222"/>
      <c r="CDZ1117" s="221"/>
      <c r="CEA1117" s="220"/>
      <c r="CEB1117" s="222"/>
      <c r="CEC1117" s="221"/>
      <c r="CED1117" s="220"/>
      <c r="CEE1117" s="222"/>
      <c r="CEF1117" s="221"/>
      <c r="CEG1117" s="220"/>
      <c r="CEH1117" s="222"/>
      <c r="CEI1117" s="221"/>
      <c r="CEJ1117" s="220"/>
      <c r="CEK1117" s="222"/>
      <c r="CEL1117" s="221"/>
      <c r="CEM1117" s="220"/>
      <c r="CEN1117" s="222"/>
      <c r="CEO1117" s="221"/>
      <c r="CEP1117" s="220"/>
      <c r="CEQ1117" s="222"/>
      <c r="CER1117" s="221"/>
      <c r="CES1117" s="220"/>
      <c r="CET1117" s="222"/>
      <c r="CEU1117" s="221"/>
      <c r="CEV1117" s="220"/>
      <c r="CEW1117" s="222"/>
      <c r="CEX1117" s="221"/>
      <c r="CEY1117" s="220"/>
      <c r="CEZ1117" s="222"/>
      <c r="CFA1117" s="221"/>
      <c r="CFB1117" s="220"/>
      <c r="CFC1117" s="222"/>
      <c r="CFD1117" s="221"/>
      <c r="CFE1117" s="220"/>
      <c r="CFF1117" s="222"/>
      <c r="CFG1117" s="221"/>
      <c r="CFH1117" s="220"/>
      <c r="CFI1117" s="222"/>
      <c r="CFJ1117" s="221"/>
      <c r="CFK1117" s="220"/>
      <c r="CFL1117" s="222"/>
      <c r="CFM1117" s="221"/>
      <c r="CFN1117" s="220"/>
      <c r="CFO1117" s="222"/>
      <c r="CFP1117" s="221"/>
      <c r="CFQ1117" s="220"/>
      <c r="CFR1117" s="222"/>
      <c r="CFS1117" s="221"/>
      <c r="CFT1117" s="220"/>
      <c r="CFU1117" s="222"/>
      <c r="CFV1117" s="221"/>
      <c r="CFW1117" s="220"/>
      <c r="CFX1117" s="222"/>
      <c r="CFY1117" s="221"/>
      <c r="CFZ1117" s="220"/>
      <c r="CGA1117" s="222"/>
      <c r="CGB1117" s="221"/>
      <c r="CGC1117" s="220"/>
      <c r="CGD1117" s="222"/>
      <c r="CGE1117" s="221"/>
      <c r="CGF1117" s="220"/>
      <c r="CGG1117" s="222"/>
      <c r="CGH1117" s="221"/>
      <c r="CGI1117" s="220"/>
      <c r="CGJ1117" s="222"/>
      <c r="CGK1117" s="221"/>
      <c r="CGL1117" s="220"/>
      <c r="CGM1117" s="222"/>
      <c r="CGN1117" s="221"/>
      <c r="CGO1117" s="220"/>
      <c r="CGP1117" s="222"/>
      <c r="CGQ1117" s="221"/>
      <c r="CGR1117" s="220"/>
      <c r="CGS1117" s="222"/>
      <c r="CGT1117" s="221"/>
      <c r="CGU1117" s="220"/>
      <c r="CGV1117" s="222"/>
      <c r="CGW1117" s="221"/>
      <c r="CGX1117" s="220"/>
      <c r="CGY1117" s="222"/>
      <c r="CGZ1117" s="221"/>
      <c r="CHA1117" s="220"/>
      <c r="CHB1117" s="222"/>
      <c r="CHC1117" s="221"/>
      <c r="CHD1117" s="220"/>
      <c r="CHE1117" s="222"/>
      <c r="CHF1117" s="221"/>
      <c r="CHG1117" s="220"/>
      <c r="CHH1117" s="222"/>
      <c r="CHI1117" s="221"/>
      <c r="CHJ1117" s="220"/>
      <c r="CHK1117" s="222"/>
      <c r="CHL1117" s="221"/>
      <c r="CHM1117" s="220"/>
      <c r="CHN1117" s="222"/>
      <c r="CHO1117" s="221"/>
      <c r="CHP1117" s="220"/>
      <c r="CHQ1117" s="222"/>
      <c r="CHR1117" s="221"/>
      <c r="CHS1117" s="220"/>
      <c r="CHT1117" s="222"/>
      <c r="CHU1117" s="221"/>
      <c r="CHV1117" s="220"/>
      <c r="CHW1117" s="222"/>
      <c r="CHX1117" s="221"/>
      <c r="CHY1117" s="220"/>
      <c r="CHZ1117" s="222"/>
      <c r="CIA1117" s="221"/>
      <c r="CIB1117" s="220"/>
      <c r="CIC1117" s="222"/>
      <c r="CID1117" s="221"/>
      <c r="CIE1117" s="220"/>
      <c r="CIF1117" s="222"/>
      <c r="CIG1117" s="221"/>
      <c r="CIH1117" s="220"/>
      <c r="CII1117" s="222"/>
      <c r="CIJ1117" s="221"/>
      <c r="CIK1117" s="220"/>
      <c r="CIL1117" s="222"/>
      <c r="CIM1117" s="221"/>
      <c r="CIN1117" s="220"/>
      <c r="CIO1117" s="222"/>
      <c r="CIP1117" s="221"/>
      <c r="CIQ1117" s="220"/>
      <c r="CIR1117" s="222"/>
      <c r="CIS1117" s="221"/>
      <c r="CIT1117" s="220"/>
      <c r="CIU1117" s="222"/>
      <c r="CIV1117" s="221"/>
      <c r="CIW1117" s="220"/>
      <c r="CIX1117" s="222"/>
      <c r="CIY1117" s="221"/>
      <c r="CIZ1117" s="220"/>
      <c r="CJA1117" s="222"/>
      <c r="CJB1117" s="221"/>
      <c r="CJC1117" s="220"/>
      <c r="CJD1117" s="222"/>
      <c r="CJE1117" s="221"/>
      <c r="CJF1117" s="220"/>
      <c r="CJG1117" s="222"/>
      <c r="CJH1117" s="221"/>
      <c r="CJI1117" s="220"/>
      <c r="CJJ1117" s="222"/>
      <c r="CJK1117" s="221"/>
      <c r="CJL1117" s="220"/>
      <c r="CJM1117" s="222"/>
      <c r="CJN1117" s="221"/>
      <c r="CJO1117" s="220"/>
      <c r="CJP1117" s="222"/>
      <c r="CJQ1117" s="221"/>
      <c r="CJR1117" s="220"/>
      <c r="CJS1117" s="222"/>
      <c r="CJT1117" s="221"/>
      <c r="CJU1117" s="220"/>
      <c r="CJV1117" s="222"/>
      <c r="CJW1117" s="221"/>
      <c r="CJX1117" s="220"/>
      <c r="CJY1117" s="222"/>
      <c r="CJZ1117" s="221"/>
      <c r="CKA1117" s="220"/>
      <c r="CKB1117" s="222"/>
      <c r="CKC1117" s="221"/>
      <c r="CKD1117" s="220"/>
      <c r="CKE1117" s="222"/>
      <c r="CKF1117" s="221"/>
      <c r="CKG1117" s="220"/>
      <c r="CKH1117" s="222"/>
      <c r="CKI1117" s="221"/>
      <c r="CKJ1117" s="220"/>
      <c r="CKK1117" s="222"/>
      <c r="CKL1117" s="221"/>
      <c r="CKM1117" s="220"/>
      <c r="CKN1117" s="222"/>
      <c r="CKO1117" s="221"/>
      <c r="CKP1117" s="220"/>
      <c r="CKQ1117" s="222"/>
      <c r="CKR1117" s="221"/>
      <c r="CKS1117" s="220"/>
      <c r="CKT1117" s="222"/>
      <c r="CKU1117" s="221"/>
      <c r="CKV1117" s="220"/>
      <c r="CKW1117" s="222"/>
      <c r="CKX1117" s="221"/>
      <c r="CKY1117" s="220"/>
      <c r="CKZ1117" s="222"/>
      <c r="CLA1117" s="221"/>
      <c r="CLB1117" s="220"/>
      <c r="CLC1117" s="222"/>
      <c r="CLD1117" s="221"/>
      <c r="CLE1117" s="220"/>
      <c r="CLF1117" s="222"/>
      <c r="CLG1117" s="221"/>
      <c r="CLH1117" s="220"/>
      <c r="CLI1117" s="222"/>
      <c r="CLJ1117" s="221"/>
      <c r="CLK1117" s="220"/>
      <c r="CLL1117" s="222"/>
      <c r="CLM1117" s="221"/>
      <c r="CLN1117" s="220"/>
      <c r="CLO1117" s="222"/>
      <c r="CLP1117" s="221"/>
      <c r="CLQ1117" s="220"/>
      <c r="CLR1117" s="222"/>
      <c r="CLS1117" s="221"/>
      <c r="CLT1117" s="220"/>
      <c r="CLU1117" s="222"/>
      <c r="CLV1117" s="221"/>
      <c r="CLW1117" s="220"/>
      <c r="CLX1117" s="222"/>
      <c r="CLY1117" s="221"/>
      <c r="CLZ1117" s="220"/>
      <c r="CMA1117" s="222"/>
      <c r="CMB1117" s="221"/>
      <c r="CMC1117" s="220"/>
      <c r="CMD1117" s="222"/>
      <c r="CME1117" s="221"/>
      <c r="CMF1117" s="220"/>
      <c r="CMG1117" s="222"/>
      <c r="CMH1117" s="221"/>
      <c r="CMI1117" s="220"/>
      <c r="CMJ1117" s="222"/>
      <c r="CMK1117" s="221"/>
      <c r="CML1117" s="220"/>
      <c r="CMM1117" s="222"/>
      <c r="CMN1117" s="221"/>
      <c r="CMO1117" s="220"/>
      <c r="CMP1117" s="222"/>
      <c r="CMQ1117" s="221"/>
      <c r="CMR1117" s="220"/>
      <c r="CMS1117" s="222"/>
      <c r="CMT1117" s="221"/>
      <c r="CMU1117" s="220"/>
      <c r="CMV1117" s="222"/>
      <c r="CMW1117" s="221"/>
      <c r="CMX1117" s="220"/>
      <c r="CMY1117" s="222"/>
      <c r="CMZ1117" s="221"/>
      <c r="CNA1117" s="220"/>
      <c r="CNB1117" s="222"/>
      <c r="CNC1117" s="221"/>
      <c r="CND1117" s="220"/>
      <c r="CNE1117" s="222"/>
      <c r="CNF1117" s="221"/>
      <c r="CNG1117" s="220"/>
      <c r="CNH1117" s="222"/>
      <c r="CNI1117" s="221"/>
      <c r="CNJ1117" s="220"/>
      <c r="CNK1117" s="222"/>
      <c r="CNL1117" s="221"/>
      <c r="CNM1117" s="220"/>
      <c r="CNN1117" s="222"/>
      <c r="CNO1117" s="221"/>
      <c r="CNP1117" s="220"/>
      <c r="CNQ1117" s="222"/>
      <c r="CNR1117" s="221"/>
      <c r="CNS1117" s="220"/>
      <c r="CNT1117" s="222"/>
      <c r="CNU1117" s="221"/>
      <c r="CNV1117" s="220"/>
      <c r="CNW1117" s="222"/>
      <c r="CNX1117" s="221"/>
      <c r="CNY1117" s="220"/>
      <c r="CNZ1117" s="222"/>
      <c r="COA1117" s="221"/>
      <c r="COB1117" s="220"/>
      <c r="COC1117" s="222"/>
      <c r="COD1117" s="221"/>
      <c r="COE1117" s="220"/>
      <c r="COF1117" s="222"/>
      <c r="COG1117" s="221"/>
      <c r="COH1117" s="220"/>
      <c r="COI1117" s="222"/>
      <c r="COJ1117" s="221"/>
      <c r="COK1117" s="220"/>
      <c r="COL1117" s="222"/>
      <c r="COM1117" s="221"/>
      <c r="CON1117" s="220"/>
      <c r="COO1117" s="222"/>
      <c r="COP1117" s="221"/>
      <c r="COQ1117" s="220"/>
      <c r="COR1117" s="222"/>
      <c r="COS1117" s="221"/>
      <c r="COT1117" s="220"/>
      <c r="COU1117" s="222"/>
      <c r="COV1117" s="221"/>
      <c r="COW1117" s="220"/>
      <c r="COX1117" s="222"/>
      <c r="COY1117" s="221"/>
      <c r="COZ1117" s="220"/>
      <c r="CPA1117" s="222"/>
      <c r="CPB1117" s="221"/>
      <c r="CPC1117" s="220"/>
      <c r="CPD1117" s="222"/>
      <c r="CPE1117" s="221"/>
      <c r="CPF1117" s="220"/>
      <c r="CPG1117" s="222"/>
      <c r="CPH1117" s="221"/>
      <c r="CPI1117" s="220"/>
      <c r="CPJ1117" s="222"/>
      <c r="CPK1117" s="221"/>
      <c r="CPL1117" s="220"/>
      <c r="CPM1117" s="222"/>
      <c r="CPN1117" s="221"/>
      <c r="CPO1117" s="220"/>
      <c r="CPP1117" s="222"/>
      <c r="CPQ1117" s="221"/>
      <c r="CPR1117" s="220"/>
      <c r="CPS1117" s="222"/>
      <c r="CPT1117" s="221"/>
      <c r="CPU1117" s="220"/>
      <c r="CPV1117" s="222"/>
      <c r="CPW1117" s="221"/>
      <c r="CPX1117" s="220"/>
      <c r="CPY1117" s="222"/>
      <c r="CPZ1117" s="221"/>
      <c r="CQA1117" s="220"/>
      <c r="CQB1117" s="222"/>
      <c r="CQC1117" s="221"/>
      <c r="CQD1117" s="220"/>
      <c r="CQE1117" s="222"/>
      <c r="CQF1117" s="221"/>
      <c r="CQG1117" s="220"/>
      <c r="CQH1117" s="222"/>
      <c r="CQI1117" s="221"/>
      <c r="CQJ1117" s="220"/>
      <c r="CQK1117" s="222"/>
      <c r="CQL1117" s="221"/>
      <c r="CQM1117" s="220"/>
      <c r="CQN1117" s="222"/>
      <c r="CQO1117" s="221"/>
      <c r="CQP1117" s="220"/>
      <c r="CQQ1117" s="222"/>
      <c r="CQR1117" s="221"/>
      <c r="CQS1117" s="220"/>
      <c r="CQT1117" s="222"/>
      <c r="CQU1117" s="221"/>
      <c r="CQV1117" s="220"/>
      <c r="CQW1117" s="222"/>
      <c r="CQX1117" s="221"/>
      <c r="CQY1117" s="220"/>
      <c r="CQZ1117" s="222"/>
      <c r="CRA1117" s="221"/>
      <c r="CRB1117" s="220"/>
      <c r="CRC1117" s="222"/>
      <c r="CRD1117" s="221"/>
      <c r="CRE1117" s="220"/>
      <c r="CRF1117" s="222"/>
      <c r="CRG1117" s="221"/>
      <c r="CRH1117" s="220"/>
      <c r="CRI1117" s="222"/>
      <c r="CRJ1117" s="221"/>
      <c r="CRK1117" s="220"/>
      <c r="CRL1117" s="222"/>
      <c r="CRM1117" s="221"/>
      <c r="CRN1117" s="220"/>
      <c r="CRO1117" s="222"/>
      <c r="CRP1117" s="221"/>
      <c r="CRQ1117" s="220"/>
      <c r="CRR1117" s="222"/>
      <c r="CRS1117" s="221"/>
      <c r="CRT1117" s="220"/>
      <c r="CRU1117" s="222"/>
      <c r="CRV1117" s="221"/>
      <c r="CRW1117" s="220"/>
      <c r="CRX1117" s="222"/>
      <c r="CRY1117" s="221"/>
      <c r="CRZ1117" s="220"/>
      <c r="CSA1117" s="222"/>
      <c r="CSB1117" s="221"/>
      <c r="CSC1117" s="220"/>
      <c r="CSD1117" s="222"/>
      <c r="CSE1117" s="221"/>
      <c r="CSF1117" s="220"/>
      <c r="CSG1117" s="222"/>
      <c r="CSH1117" s="221"/>
      <c r="CSI1117" s="220"/>
      <c r="CSJ1117" s="222"/>
      <c r="CSK1117" s="221"/>
      <c r="CSL1117" s="220"/>
      <c r="CSM1117" s="222"/>
      <c r="CSN1117" s="221"/>
      <c r="CSO1117" s="220"/>
      <c r="CSP1117" s="222"/>
      <c r="CSQ1117" s="221"/>
      <c r="CSR1117" s="220"/>
      <c r="CSS1117" s="222"/>
      <c r="CST1117" s="221"/>
      <c r="CSU1117" s="220"/>
      <c r="CSV1117" s="222"/>
      <c r="CSW1117" s="221"/>
      <c r="CSX1117" s="220"/>
      <c r="CSY1117" s="222"/>
      <c r="CSZ1117" s="221"/>
      <c r="CTA1117" s="220"/>
      <c r="CTB1117" s="222"/>
      <c r="CTC1117" s="221"/>
      <c r="CTD1117" s="220"/>
      <c r="CTE1117" s="222"/>
      <c r="CTF1117" s="221"/>
      <c r="CTG1117" s="220"/>
      <c r="CTH1117" s="222"/>
      <c r="CTI1117" s="221"/>
      <c r="CTJ1117" s="220"/>
      <c r="CTK1117" s="222"/>
      <c r="CTL1117" s="221"/>
      <c r="CTM1117" s="220"/>
      <c r="CTN1117" s="222"/>
      <c r="CTO1117" s="221"/>
      <c r="CTP1117" s="220"/>
      <c r="CTQ1117" s="222"/>
      <c r="CTR1117" s="221"/>
      <c r="CTS1117" s="220"/>
      <c r="CTT1117" s="222"/>
      <c r="CTU1117" s="221"/>
      <c r="CTV1117" s="220"/>
      <c r="CTW1117" s="222"/>
      <c r="CTX1117" s="221"/>
      <c r="CTY1117" s="220"/>
      <c r="CTZ1117" s="222"/>
      <c r="CUA1117" s="221"/>
      <c r="CUB1117" s="220"/>
      <c r="CUC1117" s="222"/>
      <c r="CUD1117" s="221"/>
      <c r="CUE1117" s="220"/>
      <c r="CUF1117" s="222"/>
      <c r="CUG1117" s="221"/>
      <c r="CUH1117" s="220"/>
      <c r="CUI1117" s="222"/>
      <c r="CUJ1117" s="221"/>
      <c r="CUK1117" s="220"/>
      <c r="CUL1117" s="222"/>
      <c r="CUM1117" s="221"/>
      <c r="CUN1117" s="220"/>
      <c r="CUO1117" s="222"/>
      <c r="CUP1117" s="221"/>
      <c r="CUQ1117" s="220"/>
      <c r="CUR1117" s="222"/>
      <c r="CUS1117" s="221"/>
      <c r="CUT1117" s="220"/>
      <c r="CUU1117" s="222"/>
      <c r="CUV1117" s="221"/>
      <c r="CUW1117" s="220"/>
      <c r="CUX1117" s="222"/>
      <c r="CUY1117" s="221"/>
      <c r="CUZ1117" s="220"/>
      <c r="CVA1117" s="222"/>
      <c r="CVB1117" s="221"/>
      <c r="CVC1117" s="220"/>
      <c r="CVD1117" s="222"/>
      <c r="CVE1117" s="221"/>
      <c r="CVF1117" s="220"/>
      <c r="CVG1117" s="222"/>
      <c r="CVH1117" s="221"/>
      <c r="CVI1117" s="220"/>
      <c r="CVJ1117" s="222"/>
      <c r="CVK1117" s="221"/>
      <c r="CVL1117" s="220"/>
      <c r="CVM1117" s="222"/>
      <c r="CVN1117" s="221"/>
      <c r="CVO1117" s="220"/>
      <c r="CVP1117" s="222"/>
      <c r="CVQ1117" s="221"/>
      <c r="CVR1117" s="220"/>
      <c r="CVS1117" s="222"/>
      <c r="CVT1117" s="221"/>
      <c r="CVU1117" s="220"/>
      <c r="CVV1117" s="222"/>
      <c r="CVW1117" s="221"/>
      <c r="CVX1117" s="220"/>
      <c r="CVY1117" s="222"/>
      <c r="CVZ1117" s="221"/>
      <c r="CWA1117" s="220"/>
      <c r="CWB1117" s="222"/>
      <c r="CWC1117" s="221"/>
      <c r="CWD1117" s="220"/>
      <c r="CWE1117" s="222"/>
      <c r="CWF1117" s="221"/>
      <c r="CWG1117" s="220"/>
      <c r="CWH1117" s="222"/>
      <c r="CWI1117" s="221"/>
      <c r="CWJ1117" s="220"/>
      <c r="CWK1117" s="222"/>
      <c r="CWL1117" s="221"/>
      <c r="CWM1117" s="220"/>
      <c r="CWN1117" s="222"/>
      <c r="CWO1117" s="221"/>
      <c r="CWP1117" s="220"/>
      <c r="CWQ1117" s="222"/>
      <c r="CWR1117" s="221"/>
      <c r="CWS1117" s="220"/>
      <c r="CWT1117" s="222"/>
      <c r="CWU1117" s="221"/>
      <c r="CWV1117" s="220"/>
      <c r="CWW1117" s="222"/>
      <c r="CWX1117" s="221"/>
      <c r="CWY1117" s="220"/>
      <c r="CWZ1117" s="222"/>
      <c r="CXA1117" s="221"/>
      <c r="CXB1117" s="220"/>
      <c r="CXC1117" s="222"/>
      <c r="CXD1117" s="221"/>
      <c r="CXE1117" s="220"/>
      <c r="CXF1117" s="222"/>
      <c r="CXG1117" s="221"/>
      <c r="CXH1117" s="220"/>
      <c r="CXI1117" s="222"/>
      <c r="CXJ1117" s="221"/>
      <c r="CXK1117" s="220"/>
      <c r="CXL1117" s="222"/>
      <c r="CXM1117" s="221"/>
      <c r="CXN1117" s="220"/>
      <c r="CXO1117" s="222"/>
      <c r="CXP1117" s="221"/>
      <c r="CXQ1117" s="220"/>
      <c r="CXR1117" s="222"/>
      <c r="CXS1117" s="221"/>
      <c r="CXT1117" s="220"/>
      <c r="CXU1117" s="222"/>
      <c r="CXV1117" s="221"/>
      <c r="CXW1117" s="220"/>
      <c r="CXX1117" s="222"/>
      <c r="CXY1117" s="221"/>
      <c r="CXZ1117" s="220"/>
      <c r="CYA1117" s="222"/>
      <c r="CYB1117" s="221"/>
      <c r="CYC1117" s="220"/>
      <c r="CYD1117" s="222"/>
      <c r="CYE1117" s="221"/>
      <c r="CYF1117" s="220"/>
      <c r="CYG1117" s="222"/>
      <c r="CYH1117" s="221"/>
      <c r="CYI1117" s="220"/>
      <c r="CYJ1117" s="222"/>
      <c r="CYK1117" s="221"/>
      <c r="CYL1117" s="220"/>
      <c r="CYM1117" s="222"/>
      <c r="CYN1117" s="221"/>
      <c r="CYO1117" s="220"/>
      <c r="CYP1117" s="222"/>
      <c r="CYQ1117" s="221"/>
      <c r="CYR1117" s="220"/>
      <c r="CYS1117" s="222"/>
      <c r="CYT1117" s="221"/>
      <c r="CYU1117" s="220"/>
      <c r="CYV1117" s="222"/>
      <c r="CYW1117" s="221"/>
      <c r="CYX1117" s="220"/>
      <c r="CYY1117" s="222"/>
      <c r="CYZ1117" s="221"/>
      <c r="CZA1117" s="220"/>
      <c r="CZB1117" s="222"/>
      <c r="CZC1117" s="221"/>
      <c r="CZD1117" s="220"/>
      <c r="CZE1117" s="222"/>
      <c r="CZF1117" s="221"/>
      <c r="CZG1117" s="220"/>
      <c r="CZH1117" s="222"/>
      <c r="CZI1117" s="221"/>
      <c r="CZJ1117" s="220"/>
      <c r="CZK1117" s="222"/>
      <c r="CZL1117" s="221"/>
      <c r="CZM1117" s="220"/>
      <c r="CZN1117" s="222"/>
      <c r="CZO1117" s="221"/>
      <c r="CZP1117" s="220"/>
      <c r="CZQ1117" s="222"/>
      <c r="CZR1117" s="221"/>
      <c r="CZS1117" s="220"/>
      <c r="CZT1117" s="222"/>
      <c r="CZU1117" s="221"/>
      <c r="CZV1117" s="220"/>
      <c r="CZW1117" s="222"/>
      <c r="CZX1117" s="221"/>
      <c r="CZY1117" s="220"/>
      <c r="CZZ1117" s="222"/>
      <c r="DAA1117" s="221"/>
      <c r="DAB1117" s="220"/>
      <c r="DAC1117" s="222"/>
      <c r="DAD1117" s="221"/>
      <c r="DAE1117" s="220"/>
      <c r="DAF1117" s="222"/>
      <c r="DAG1117" s="221"/>
      <c r="DAH1117" s="220"/>
      <c r="DAI1117" s="222"/>
      <c r="DAJ1117" s="221"/>
      <c r="DAK1117" s="220"/>
      <c r="DAL1117" s="222"/>
      <c r="DAM1117" s="221"/>
      <c r="DAN1117" s="220"/>
      <c r="DAO1117" s="222"/>
      <c r="DAP1117" s="221"/>
      <c r="DAQ1117" s="220"/>
      <c r="DAR1117" s="222"/>
      <c r="DAS1117" s="221"/>
      <c r="DAT1117" s="220"/>
      <c r="DAU1117" s="222"/>
      <c r="DAV1117" s="221"/>
      <c r="DAW1117" s="220"/>
      <c r="DAX1117" s="222"/>
      <c r="DAY1117" s="221"/>
      <c r="DAZ1117" s="220"/>
      <c r="DBA1117" s="222"/>
      <c r="DBB1117" s="221"/>
      <c r="DBC1117" s="220"/>
      <c r="DBD1117" s="222"/>
      <c r="DBE1117" s="221"/>
      <c r="DBF1117" s="220"/>
      <c r="DBG1117" s="222"/>
      <c r="DBH1117" s="221"/>
      <c r="DBI1117" s="220"/>
      <c r="DBJ1117" s="222"/>
      <c r="DBK1117" s="221"/>
      <c r="DBL1117" s="220"/>
      <c r="DBM1117" s="222"/>
      <c r="DBN1117" s="221"/>
      <c r="DBO1117" s="220"/>
      <c r="DBP1117" s="222"/>
      <c r="DBQ1117" s="221"/>
      <c r="DBR1117" s="220"/>
      <c r="DBS1117" s="222"/>
      <c r="DBT1117" s="221"/>
      <c r="DBU1117" s="220"/>
      <c r="DBV1117" s="222"/>
      <c r="DBW1117" s="221"/>
      <c r="DBX1117" s="220"/>
      <c r="DBY1117" s="222"/>
      <c r="DBZ1117" s="221"/>
      <c r="DCA1117" s="220"/>
      <c r="DCB1117" s="222"/>
      <c r="DCC1117" s="221"/>
      <c r="DCD1117" s="220"/>
      <c r="DCE1117" s="222"/>
      <c r="DCF1117" s="221"/>
      <c r="DCG1117" s="220"/>
      <c r="DCH1117" s="222"/>
      <c r="DCI1117" s="221"/>
      <c r="DCJ1117" s="220"/>
      <c r="DCK1117" s="222"/>
      <c r="DCL1117" s="221"/>
      <c r="DCM1117" s="220"/>
      <c r="DCN1117" s="222"/>
      <c r="DCO1117" s="221"/>
      <c r="DCP1117" s="220"/>
      <c r="DCQ1117" s="222"/>
      <c r="DCR1117" s="221"/>
      <c r="DCS1117" s="220"/>
      <c r="DCT1117" s="222"/>
      <c r="DCU1117" s="221"/>
      <c r="DCV1117" s="220"/>
      <c r="DCW1117" s="222"/>
      <c r="DCX1117" s="221"/>
      <c r="DCY1117" s="220"/>
      <c r="DCZ1117" s="222"/>
      <c r="DDA1117" s="221"/>
      <c r="DDB1117" s="220"/>
      <c r="DDC1117" s="222"/>
      <c r="DDD1117" s="221"/>
      <c r="DDE1117" s="220"/>
      <c r="DDF1117" s="222"/>
      <c r="DDG1117" s="221"/>
      <c r="DDH1117" s="220"/>
      <c r="DDI1117" s="222"/>
      <c r="DDJ1117" s="221"/>
      <c r="DDK1117" s="220"/>
      <c r="DDL1117" s="222"/>
      <c r="DDM1117" s="221"/>
      <c r="DDN1117" s="220"/>
      <c r="DDO1117" s="222"/>
      <c r="DDP1117" s="221"/>
      <c r="DDQ1117" s="220"/>
      <c r="DDR1117" s="222"/>
      <c r="DDS1117" s="221"/>
      <c r="DDT1117" s="220"/>
      <c r="DDU1117" s="222"/>
      <c r="DDV1117" s="221"/>
      <c r="DDW1117" s="220"/>
      <c r="DDX1117" s="222"/>
      <c r="DDY1117" s="221"/>
      <c r="DDZ1117" s="220"/>
      <c r="DEA1117" s="222"/>
      <c r="DEB1117" s="221"/>
      <c r="DEC1117" s="220"/>
      <c r="DED1117" s="222"/>
      <c r="DEE1117" s="221"/>
      <c r="DEF1117" s="220"/>
      <c r="DEG1117" s="222"/>
      <c r="DEH1117" s="221"/>
      <c r="DEI1117" s="220"/>
      <c r="DEJ1117" s="222"/>
      <c r="DEK1117" s="221"/>
      <c r="DEL1117" s="220"/>
      <c r="DEM1117" s="222"/>
      <c r="DEN1117" s="221"/>
      <c r="DEO1117" s="220"/>
      <c r="DEP1117" s="222"/>
      <c r="DEQ1117" s="221"/>
      <c r="DER1117" s="220"/>
      <c r="DES1117" s="222"/>
      <c r="DET1117" s="221"/>
      <c r="DEU1117" s="220"/>
      <c r="DEV1117" s="222"/>
      <c r="DEW1117" s="221"/>
      <c r="DEX1117" s="220"/>
      <c r="DEY1117" s="222"/>
      <c r="DEZ1117" s="221"/>
      <c r="DFA1117" s="220"/>
      <c r="DFB1117" s="222"/>
      <c r="DFC1117" s="221"/>
      <c r="DFD1117" s="220"/>
      <c r="DFE1117" s="222"/>
      <c r="DFF1117" s="221"/>
      <c r="DFG1117" s="220"/>
      <c r="DFH1117" s="222"/>
      <c r="DFI1117" s="221"/>
      <c r="DFJ1117" s="220"/>
      <c r="DFK1117" s="222"/>
      <c r="DFL1117" s="221"/>
      <c r="DFM1117" s="220"/>
      <c r="DFN1117" s="222"/>
      <c r="DFO1117" s="221"/>
      <c r="DFP1117" s="220"/>
      <c r="DFQ1117" s="222"/>
      <c r="DFR1117" s="221"/>
      <c r="DFS1117" s="220"/>
      <c r="DFT1117" s="222"/>
      <c r="DFU1117" s="221"/>
      <c r="DFV1117" s="220"/>
      <c r="DFW1117" s="222"/>
      <c r="DFX1117" s="221"/>
      <c r="DFY1117" s="220"/>
      <c r="DFZ1117" s="222"/>
      <c r="DGA1117" s="221"/>
      <c r="DGB1117" s="220"/>
      <c r="DGC1117" s="222"/>
      <c r="DGD1117" s="221"/>
      <c r="DGE1117" s="220"/>
      <c r="DGF1117" s="222"/>
      <c r="DGG1117" s="221"/>
      <c r="DGH1117" s="220"/>
      <c r="DGI1117" s="222"/>
      <c r="DGJ1117" s="221"/>
      <c r="DGK1117" s="220"/>
      <c r="DGL1117" s="222"/>
      <c r="DGM1117" s="221"/>
      <c r="DGN1117" s="220"/>
      <c r="DGO1117" s="222"/>
      <c r="DGP1117" s="221"/>
      <c r="DGQ1117" s="220"/>
      <c r="DGR1117" s="222"/>
      <c r="DGS1117" s="221"/>
      <c r="DGT1117" s="220"/>
      <c r="DGU1117" s="222"/>
      <c r="DGV1117" s="221"/>
      <c r="DGW1117" s="220"/>
      <c r="DGX1117" s="222"/>
      <c r="DGY1117" s="221"/>
      <c r="DGZ1117" s="220"/>
      <c r="DHA1117" s="222"/>
      <c r="DHB1117" s="221"/>
      <c r="DHC1117" s="220"/>
      <c r="DHD1117" s="222"/>
      <c r="DHE1117" s="221"/>
      <c r="DHF1117" s="220"/>
      <c r="DHG1117" s="222"/>
      <c r="DHH1117" s="221"/>
      <c r="DHI1117" s="220"/>
      <c r="DHJ1117" s="222"/>
      <c r="DHK1117" s="221"/>
      <c r="DHL1117" s="220"/>
      <c r="DHM1117" s="222"/>
      <c r="DHN1117" s="221"/>
      <c r="DHO1117" s="220"/>
      <c r="DHP1117" s="222"/>
      <c r="DHQ1117" s="221"/>
      <c r="DHR1117" s="220"/>
      <c r="DHS1117" s="222"/>
      <c r="DHT1117" s="221"/>
      <c r="DHU1117" s="220"/>
      <c r="DHV1117" s="222"/>
      <c r="DHW1117" s="221"/>
      <c r="DHX1117" s="220"/>
      <c r="DHY1117" s="222"/>
      <c r="DHZ1117" s="221"/>
      <c r="DIA1117" s="220"/>
      <c r="DIB1117" s="222"/>
      <c r="DIC1117" s="221"/>
      <c r="DID1117" s="220"/>
      <c r="DIE1117" s="222"/>
      <c r="DIF1117" s="221"/>
      <c r="DIG1117" s="220"/>
      <c r="DIH1117" s="222"/>
      <c r="DII1117" s="221"/>
      <c r="DIJ1117" s="220"/>
      <c r="DIK1117" s="222"/>
      <c r="DIL1117" s="221"/>
      <c r="DIM1117" s="220"/>
      <c r="DIN1117" s="222"/>
      <c r="DIO1117" s="221"/>
      <c r="DIP1117" s="220"/>
      <c r="DIQ1117" s="222"/>
      <c r="DIR1117" s="221"/>
      <c r="DIS1117" s="220"/>
      <c r="DIT1117" s="222"/>
      <c r="DIU1117" s="221"/>
      <c r="DIV1117" s="220"/>
      <c r="DIW1117" s="222"/>
      <c r="DIX1117" s="221"/>
      <c r="DIY1117" s="220"/>
      <c r="DIZ1117" s="222"/>
      <c r="DJA1117" s="221"/>
      <c r="DJB1117" s="220"/>
      <c r="DJC1117" s="222"/>
      <c r="DJD1117" s="221"/>
      <c r="DJE1117" s="220"/>
      <c r="DJF1117" s="222"/>
      <c r="DJG1117" s="221"/>
      <c r="DJH1117" s="220"/>
      <c r="DJI1117" s="222"/>
      <c r="DJJ1117" s="221"/>
      <c r="DJK1117" s="220"/>
      <c r="DJL1117" s="222"/>
      <c r="DJM1117" s="221"/>
      <c r="DJN1117" s="220"/>
      <c r="DJO1117" s="222"/>
      <c r="DJP1117" s="221"/>
      <c r="DJQ1117" s="220"/>
      <c r="DJR1117" s="222"/>
      <c r="DJS1117" s="221"/>
      <c r="DJT1117" s="220"/>
      <c r="DJU1117" s="222"/>
      <c r="DJV1117" s="221"/>
      <c r="DJW1117" s="220"/>
      <c r="DJX1117" s="222"/>
      <c r="DJY1117" s="221"/>
      <c r="DJZ1117" s="220"/>
      <c r="DKA1117" s="222"/>
      <c r="DKB1117" s="221"/>
      <c r="DKC1117" s="220"/>
      <c r="DKD1117" s="222"/>
      <c r="DKE1117" s="221"/>
      <c r="DKF1117" s="220"/>
      <c r="DKG1117" s="222"/>
      <c r="DKH1117" s="221"/>
      <c r="DKI1117" s="220"/>
      <c r="DKJ1117" s="222"/>
      <c r="DKK1117" s="221"/>
      <c r="DKL1117" s="220"/>
      <c r="DKM1117" s="222"/>
      <c r="DKN1117" s="221"/>
      <c r="DKO1117" s="220"/>
      <c r="DKP1117" s="222"/>
      <c r="DKQ1117" s="221"/>
      <c r="DKR1117" s="220"/>
      <c r="DKS1117" s="222"/>
      <c r="DKT1117" s="221"/>
      <c r="DKU1117" s="220"/>
      <c r="DKV1117" s="222"/>
      <c r="DKW1117" s="221"/>
      <c r="DKX1117" s="220"/>
      <c r="DKY1117" s="222"/>
      <c r="DKZ1117" s="221"/>
      <c r="DLA1117" s="220"/>
      <c r="DLB1117" s="222"/>
      <c r="DLC1117" s="221"/>
      <c r="DLD1117" s="220"/>
      <c r="DLE1117" s="222"/>
      <c r="DLF1117" s="221"/>
      <c r="DLG1117" s="220"/>
      <c r="DLH1117" s="222"/>
      <c r="DLI1117" s="221"/>
      <c r="DLJ1117" s="220"/>
      <c r="DLK1117" s="222"/>
      <c r="DLL1117" s="221"/>
      <c r="DLM1117" s="220"/>
      <c r="DLN1117" s="222"/>
      <c r="DLO1117" s="221"/>
      <c r="DLP1117" s="220"/>
      <c r="DLQ1117" s="222"/>
      <c r="DLR1117" s="221"/>
      <c r="DLS1117" s="220"/>
      <c r="DLT1117" s="222"/>
      <c r="DLU1117" s="221"/>
      <c r="DLV1117" s="220"/>
      <c r="DLW1117" s="222"/>
      <c r="DLX1117" s="221"/>
      <c r="DLY1117" s="220"/>
      <c r="DLZ1117" s="222"/>
      <c r="DMA1117" s="221"/>
      <c r="DMB1117" s="220"/>
      <c r="DMC1117" s="222"/>
      <c r="DMD1117" s="221"/>
      <c r="DME1117" s="220"/>
      <c r="DMF1117" s="222"/>
      <c r="DMG1117" s="221"/>
      <c r="DMH1117" s="220"/>
      <c r="DMI1117" s="222"/>
      <c r="DMJ1117" s="221"/>
      <c r="DMK1117" s="220"/>
      <c r="DML1117" s="222"/>
      <c r="DMM1117" s="221"/>
      <c r="DMN1117" s="220"/>
      <c r="DMO1117" s="222"/>
      <c r="DMP1117" s="221"/>
      <c r="DMQ1117" s="220"/>
      <c r="DMR1117" s="222"/>
      <c r="DMS1117" s="221"/>
      <c r="DMT1117" s="220"/>
      <c r="DMU1117" s="222"/>
      <c r="DMV1117" s="221"/>
      <c r="DMW1117" s="220"/>
      <c r="DMX1117" s="222"/>
      <c r="DMY1117" s="221"/>
      <c r="DMZ1117" s="220"/>
      <c r="DNA1117" s="222"/>
      <c r="DNB1117" s="221"/>
      <c r="DNC1117" s="220"/>
      <c r="DND1117" s="222"/>
      <c r="DNE1117" s="221"/>
      <c r="DNF1117" s="220"/>
      <c r="DNG1117" s="222"/>
      <c r="DNH1117" s="221"/>
      <c r="DNI1117" s="220"/>
      <c r="DNJ1117" s="222"/>
      <c r="DNK1117" s="221"/>
      <c r="DNL1117" s="220"/>
      <c r="DNM1117" s="222"/>
      <c r="DNN1117" s="221"/>
      <c r="DNO1117" s="220"/>
      <c r="DNP1117" s="222"/>
      <c r="DNQ1117" s="221"/>
      <c r="DNR1117" s="220"/>
      <c r="DNS1117" s="222"/>
      <c r="DNT1117" s="221"/>
      <c r="DNU1117" s="220"/>
      <c r="DNV1117" s="222"/>
      <c r="DNW1117" s="221"/>
      <c r="DNX1117" s="220"/>
      <c r="DNY1117" s="222"/>
      <c r="DNZ1117" s="221"/>
      <c r="DOA1117" s="220"/>
      <c r="DOB1117" s="222"/>
      <c r="DOC1117" s="221"/>
      <c r="DOD1117" s="220"/>
      <c r="DOE1117" s="222"/>
      <c r="DOF1117" s="221"/>
      <c r="DOG1117" s="220"/>
      <c r="DOH1117" s="222"/>
      <c r="DOI1117" s="221"/>
      <c r="DOJ1117" s="220"/>
      <c r="DOK1117" s="222"/>
      <c r="DOL1117" s="221"/>
      <c r="DOM1117" s="220"/>
      <c r="DON1117" s="222"/>
      <c r="DOO1117" s="221"/>
      <c r="DOP1117" s="220"/>
      <c r="DOQ1117" s="222"/>
      <c r="DOR1117" s="221"/>
      <c r="DOS1117" s="220"/>
      <c r="DOT1117" s="222"/>
      <c r="DOU1117" s="221"/>
      <c r="DOV1117" s="220"/>
      <c r="DOW1117" s="222"/>
      <c r="DOX1117" s="221"/>
      <c r="DOY1117" s="220"/>
      <c r="DOZ1117" s="222"/>
      <c r="DPA1117" s="221"/>
      <c r="DPB1117" s="220"/>
      <c r="DPC1117" s="222"/>
      <c r="DPD1117" s="221"/>
      <c r="DPE1117" s="220"/>
      <c r="DPF1117" s="222"/>
      <c r="DPG1117" s="221"/>
      <c r="DPH1117" s="220"/>
      <c r="DPI1117" s="222"/>
      <c r="DPJ1117" s="221"/>
      <c r="DPK1117" s="220"/>
      <c r="DPL1117" s="222"/>
      <c r="DPM1117" s="221"/>
      <c r="DPN1117" s="220"/>
      <c r="DPO1117" s="222"/>
      <c r="DPP1117" s="221"/>
      <c r="DPQ1117" s="220"/>
      <c r="DPR1117" s="222"/>
      <c r="DPS1117" s="221"/>
      <c r="DPT1117" s="220"/>
      <c r="DPU1117" s="222"/>
      <c r="DPV1117" s="221"/>
      <c r="DPW1117" s="220"/>
      <c r="DPX1117" s="222"/>
      <c r="DPY1117" s="221"/>
      <c r="DPZ1117" s="220"/>
      <c r="DQA1117" s="222"/>
      <c r="DQB1117" s="221"/>
      <c r="DQC1117" s="220"/>
      <c r="DQD1117" s="222"/>
      <c r="DQE1117" s="221"/>
      <c r="DQF1117" s="220"/>
      <c r="DQG1117" s="222"/>
      <c r="DQH1117" s="221"/>
      <c r="DQI1117" s="220"/>
      <c r="DQJ1117" s="222"/>
      <c r="DQK1117" s="221"/>
      <c r="DQL1117" s="220"/>
      <c r="DQM1117" s="222"/>
      <c r="DQN1117" s="221"/>
      <c r="DQO1117" s="220"/>
      <c r="DQP1117" s="222"/>
      <c r="DQQ1117" s="221"/>
      <c r="DQR1117" s="220"/>
      <c r="DQS1117" s="222"/>
      <c r="DQT1117" s="221"/>
      <c r="DQU1117" s="220"/>
      <c r="DQV1117" s="222"/>
      <c r="DQW1117" s="221"/>
      <c r="DQX1117" s="220"/>
      <c r="DQY1117" s="222"/>
      <c r="DQZ1117" s="221"/>
      <c r="DRA1117" s="220"/>
      <c r="DRB1117" s="222"/>
      <c r="DRC1117" s="221"/>
      <c r="DRD1117" s="220"/>
      <c r="DRE1117" s="222"/>
      <c r="DRF1117" s="221"/>
      <c r="DRG1117" s="220"/>
      <c r="DRH1117" s="222"/>
      <c r="DRI1117" s="221"/>
      <c r="DRJ1117" s="220"/>
      <c r="DRK1117" s="222"/>
      <c r="DRL1117" s="221"/>
      <c r="DRM1117" s="220"/>
      <c r="DRN1117" s="222"/>
      <c r="DRO1117" s="221"/>
      <c r="DRP1117" s="220"/>
      <c r="DRQ1117" s="222"/>
      <c r="DRR1117" s="221"/>
      <c r="DRS1117" s="220"/>
      <c r="DRT1117" s="222"/>
      <c r="DRU1117" s="221"/>
      <c r="DRV1117" s="220"/>
      <c r="DRW1117" s="222"/>
      <c r="DRX1117" s="221"/>
      <c r="DRY1117" s="220"/>
      <c r="DRZ1117" s="222"/>
      <c r="DSA1117" s="221"/>
      <c r="DSB1117" s="220"/>
      <c r="DSC1117" s="222"/>
      <c r="DSD1117" s="221"/>
      <c r="DSE1117" s="220"/>
      <c r="DSF1117" s="222"/>
      <c r="DSG1117" s="221"/>
      <c r="DSH1117" s="220"/>
      <c r="DSI1117" s="222"/>
      <c r="DSJ1117" s="221"/>
      <c r="DSK1117" s="220"/>
      <c r="DSL1117" s="222"/>
      <c r="DSM1117" s="221"/>
      <c r="DSN1117" s="220"/>
      <c r="DSO1117" s="222"/>
      <c r="DSP1117" s="221"/>
      <c r="DSQ1117" s="220"/>
      <c r="DSR1117" s="222"/>
      <c r="DSS1117" s="221"/>
      <c r="DST1117" s="220"/>
      <c r="DSU1117" s="222"/>
      <c r="DSV1117" s="221"/>
      <c r="DSW1117" s="220"/>
      <c r="DSX1117" s="222"/>
      <c r="DSY1117" s="221"/>
      <c r="DSZ1117" s="220"/>
      <c r="DTA1117" s="222"/>
      <c r="DTB1117" s="221"/>
      <c r="DTC1117" s="220"/>
      <c r="DTD1117" s="222"/>
      <c r="DTE1117" s="221"/>
      <c r="DTF1117" s="220"/>
      <c r="DTG1117" s="222"/>
      <c r="DTH1117" s="221"/>
      <c r="DTI1117" s="220"/>
      <c r="DTJ1117" s="222"/>
      <c r="DTK1117" s="221"/>
      <c r="DTL1117" s="220"/>
      <c r="DTM1117" s="222"/>
      <c r="DTN1117" s="221"/>
      <c r="DTO1117" s="220"/>
      <c r="DTP1117" s="222"/>
      <c r="DTQ1117" s="221"/>
      <c r="DTR1117" s="220"/>
      <c r="DTS1117" s="222"/>
      <c r="DTT1117" s="221"/>
      <c r="DTU1117" s="220"/>
      <c r="DTV1117" s="222"/>
      <c r="DTW1117" s="221"/>
      <c r="DTX1117" s="220"/>
      <c r="DTY1117" s="222"/>
      <c r="DTZ1117" s="221"/>
      <c r="DUA1117" s="220"/>
      <c r="DUB1117" s="222"/>
      <c r="DUC1117" s="221"/>
      <c r="DUD1117" s="220"/>
      <c r="DUE1117" s="222"/>
      <c r="DUF1117" s="221"/>
      <c r="DUG1117" s="220"/>
      <c r="DUH1117" s="222"/>
      <c r="DUI1117" s="221"/>
      <c r="DUJ1117" s="220"/>
      <c r="DUK1117" s="222"/>
      <c r="DUL1117" s="221"/>
      <c r="DUM1117" s="220"/>
      <c r="DUN1117" s="222"/>
      <c r="DUO1117" s="221"/>
      <c r="DUP1117" s="220"/>
      <c r="DUQ1117" s="222"/>
      <c r="DUR1117" s="221"/>
      <c r="DUS1117" s="220"/>
      <c r="DUT1117" s="222"/>
      <c r="DUU1117" s="221"/>
      <c r="DUV1117" s="220"/>
      <c r="DUW1117" s="222"/>
      <c r="DUX1117" s="221"/>
      <c r="DUY1117" s="220"/>
      <c r="DUZ1117" s="222"/>
      <c r="DVA1117" s="221"/>
      <c r="DVB1117" s="220"/>
      <c r="DVC1117" s="222"/>
      <c r="DVD1117" s="221"/>
      <c r="DVE1117" s="220"/>
      <c r="DVF1117" s="222"/>
      <c r="DVG1117" s="221"/>
      <c r="DVH1117" s="220"/>
      <c r="DVI1117" s="222"/>
      <c r="DVJ1117" s="221"/>
      <c r="DVK1117" s="220"/>
      <c r="DVL1117" s="222"/>
      <c r="DVM1117" s="221"/>
      <c r="DVN1117" s="220"/>
      <c r="DVO1117" s="222"/>
      <c r="DVP1117" s="221"/>
      <c r="DVQ1117" s="220"/>
      <c r="DVR1117" s="222"/>
      <c r="DVS1117" s="221"/>
      <c r="DVT1117" s="220"/>
      <c r="DVU1117" s="222"/>
      <c r="DVV1117" s="221"/>
      <c r="DVW1117" s="220"/>
      <c r="DVX1117" s="222"/>
      <c r="DVY1117" s="221"/>
      <c r="DVZ1117" s="220"/>
      <c r="DWA1117" s="222"/>
      <c r="DWB1117" s="221"/>
      <c r="DWC1117" s="220"/>
      <c r="DWD1117" s="222"/>
      <c r="DWE1117" s="221"/>
      <c r="DWF1117" s="220"/>
      <c r="DWG1117" s="222"/>
      <c r="DWH1117" s="221"/>
      <c r="DWI1117" s="220"/>
      <c r="DWJ1117" s="222"/>
      <c r="DWK1117" s="221"/>
      <c r="DWL1117" s="220"/>
      <c r="DWM1117" s="222"/>
      <c r="DWN1117" s="221"/>
      <c r="DWO1117" s="220"/>
      <c r="DWP1117" s="222"/>
      <c r="DWQ1117" s="221"/>
      <c r="DWR1117" s="220"/>
      <c r="DWS1117" s="222"/>
      <c r="DWT1117" s="221"/>
      <c r="DWU1117" s="220"/>
      <c r="DWV1117" s="222"/>
      <c r="DWW1117" s="221"/>
      <c r="DWX1117" s="220"/>
      <c r="DWY1117" s="222"/>
      <c r="DWZ1117" s="221"/>
      <c r="DXA1117" s="220"/>
      <c r="DXB1117" s="222"/>
      <c r="DXC1117" s="221"/>
      <c r="DXD1117" s="220"/>
      <c r="DXE1117" s="222"/>
      <c r="DXF1117" s="221"/>
      <c r="DXG1117" s="220"/>
      <c r="DXH1117" s="222"/>
      <c r="DXI1117" s="221"/>
      <c r="DXJ1117" s="220"/>
      <c r="DXK1117" s="222"/>
      <c r="DXL1117" s="221"/>
      <c r="DXM1117" s="220"/>
      <c r="DXN1117" s="222"/>
      <c r="DXO1117" s="221"/>
      <c r="DXP1117" s="220"/>
      <c r="DXQ1117" s="222"/>
      <c r="DXR1117" s="221"/>
      <c r="DXS1117" s="220"/>
      <c r="DXT1117" s="222"/>
      <c r="DXU1117" s="221"/>
      <c r="DXV1117" s="220"/>
      <c r="DXW1117" s="222"/>
      <c r="DXX1117" s="221"/>
      <c r="DXY1117" s="220"/>
      <c r="DXZ1117" s="222"/>
      <c r="DYA1117" s="221"/>
      <c r="DYB1117" s="220"/>
      <c r="DYC1117" s="222"/>
      <c r="DYD1117" s="221"/>
      <c r="DYE1117" s="220"/>
      <c r="DYF1117" s="222"/>
      <c r="DYG1117" s="221"/>
      <c r="DYH1117" s="220"/>
      <c r="DYI1117" s="222"/>
      <c r="DYJ1117" s="221"/>
      <c r="DYK1117" s="220"/>
      <c r="DYL1117" s="222"/>
      <c r="DYM1117" s="221"/>
      <c r="DYN1117" s="220"/>
      <c r="DYO1117" s="222"/>
      <c r="DYP1117" s="221"/>
      <c r="DYQ1117" s="220"/>
      <c r="DYR1117" s="222"/>
      <c r="DYS1117" s="221"/>
      <c r="DYT1117" s="220"/>
      <c r="DYU1117" s="222"/>
      <c r="DYV1117" s="221"/>
      <c r="DYW1117" s="220"/>
      <c r="DYX1117" s="222"/>
      <c r="DYY1117" s="221"/>
      <c r="DYZ1117" s="220"/>
      <c r="DZA1117" s="222"/>
      <c r="DZB1117" s="221"/>
      <c r="DZC1117" s="220"/>
      <c r="DZD1117" s="222"/>
      <c r="DZE1117" s="221"/>
      <c r="DZF1117" s="220"/>
      <c r="DZG1117" s="222"/>
      <c r="DZH1117" s="221"/>
      <c r="DZI1117" s="220"/>
      <c r="DZJ1117" s="222"/>
      <c r="DZK1117" s="221"/>
      <c r="DZL1117" s="220"/>
      <c r="DZM1117" s="222"/>
      <c r="DZN1117" s="221"/>
      <c r="DZO1117" s="220"/>
      <c r="DZP1117" s="222"/>
      <c r="DZQ1117" s="221"/>
      <c r="DZR1117" s="220"/>
      <c r="DZS1117" s="222"/>
      <c r="DZT1117" s="221"/>
      <c r="DZU1117" s="220"/>
      <c r="DZV1117" s="222"/>
      <c r="DZW1117" s="221"/>
      <c r="DZX1117" s="220"/>
      <c r="DZY1117" s="222"/>
      <c r="DZZ1117" s="221"/>
      <c r="EAA1117" s="220"/>
      <c r="EAB1117" s="222"/>
      <c r="EAC1117" s="221"/>
      <c r="EAD1117" s="220"/>
      <c r="EAE1117" s="222"/>
      <c r="EAF1117" s="221"/>
      <c r="EAG1117" s="220"/>
      <c r="EAH1117" s="222"/>
      <c r="EAI1117" s="221"/>
      <c r="EAJ1117" s="220"/>
      <c r="EAK1117" s="222"/>
      <c r="EAL1117" s="221"/>
      <c r="EAM1117" s="220"/>
      <c r="EAN1117" s="222"/>
      <c r="EAO1117" s="221"/>
      <c r="EAP1117" s="220"/>
      <c r="EAQ1117" s="222"/>
      <c r="EAR1117" s="221"/>
      <c r="EAS1117" s="220"/>
      <c r="EAT1117" s="222"/>
      <c r="EAU1117" s="221"/>
      <c r="EAV1117" s="220"/>
      <c r="EAW1117" s="222"/>
      <c r="EAX1117" s="221"/>
      <c r="EAY1117" s="220"/>
      <c r="EAZ1117" s="222"/>
      <c r="EBA1117" s="221"/>
      <c r="EBB1117" s="220"/>
      <c r="EBC1117" s="222"/>
      <c r="EBD1117" s="221"/>
      <c r="EBE1117" s="220"/>
      <c r="EBF1117" s="222"/>
      <c r="EBG1117" s="221"/>
      <c r="EBH1117" s="220"/>
      <c r="EBI1117" s="222"/>
      <c r="EBJ1117" s="221"/>
      <c r="EBK1117" s="220"/>
      <c r="EBL1117" s="222"/>
      <c r="EBM1117" s="221"/>
      <c r="EBN1117" s="220"/>
      <c r="EBO1117" s="222"/>
      <c r="EBP1117" s="221"/>
      <c r="EBQ1117" s="220"/>
      <c r="EBR1117" s="222"/>
      <c r="EBS1117" s="221"/>
      <c r="EBT1117" s="220"/>
      <c r="EBU1117" s="222"/>
      <c r="EBV1117" s="221"/>
      <c r="EBW1117" s="220"/>
      <c r="EBX1117" s="222"/>
      <c r="EBY1117" s="221"/>
      <c r="EBZ1117" s="220"/>
      <c r="ECA1117" s="222"/>
      <c r="ECB1117" s="221"/>
      <c r="ECC1117" s="220"/>
      <c r="ECD1117" s="222"/>
      <c r="ECE1117" s="221"/>
      <c r="ECF1117" s="220"/>
      <c r="ECG1117" s="222"/>
      <c r="ECH1117" s="221"/>
      <c r="ECI1117" s="220"/>
      <c r="ECJ1117" s="222"/>
      <c r="ECK1117" s="221"/>
      <c r="ECL1117" s="220"/>
      <c r="ECM1117" s="222"/>
      <c r="ECN1117" s="221"/>
      <c r="ECO1117" s="220"/>
      <c r="ECP1117" s="222"/>
      <c r="ECQ1117" s="221"/>
      <c r="ECR1117" s="220"/>
      <c r="ECS1117" s="222"/>
      <c r="ECT1117" s="221"/>
      <c r="ECU1117" s="220"/>
      <c r="ECV1117" s="222"/>
      <c r="ECW1117" s="221"/>
      <c r="ECX1117" s="220"/>
      <c r="ECY1117" s="222"/>
      <c r="ECZ1117" s="221"/>
      <c r="EDA1117" s="220"/>
      <c r="EDB1117" s="222"/>
      <c r="EDC1117" s="221"/>
      <c r="EDD1117" s="220"/>
      <c r="EDE1117" s="222"/>
      <c r="EDF1117" s="221"/>
      <c r="EDG1117" s="220"/>
      <c r="EDH1117" s="222"/>
      <c r="EDI1117" s="221"/>
      <c r="EDJ1117" s="220"/>
      <c r="EDK1117" s="222"/>
      <c r="EDL1117" s="221"/>
      <c r="EDM1117" s="220"/>
      <c r="EDN1117" s="222"/>
      <c r="EDO1117" s="221"/>
      <c r="EDP1117" s="220"/>
      <c r="EDQ1117" s="222"/>
      <c r="EDR1117" s="221"/>
      <c r="EDS1117" s="220"/>
      <c r="EDT1117" s="222"/>
      <c r="EDU1117" s="221"/>
      <c r="EDV1117" s="220"/>
      <c r="EDW1117" s="222"/>
      <c r="EDX1117" s="221"/>
      <c r="EDY1117" s="220"/>
      <c r="EDZ1117" s="222"/>
      <c r="EEA1117" s="221"/>
      <c r="EEB1117" s="220"/>
      <c r="EEC1117" s="222"/>
      <c r="EED1117" s="221"/>
      <c r="EEE1117" s="220"/>
      <c r="EEF1117" s="222"/>
      <c r="EEG1117" s="221"/>
      <c r="EEH1117" s="220"/>
      <c r="EEI1117" s="222"/>
      <c r="EEJ1117" s="221"/>
      <c r="EEK1117" s="220"/>
      <c r="EEL1117" s="222"/>
      <c r="EEM1117" s="221"/>
      <c r="EEN1117" s="220"/>
      <c r="EEO1117" s="222"/>
      <c r="EEP1117" s="221"/>
      <c r="EEQ1117" s="220"/>
      <c r="EER1117" s="222"/>
      <c r="EES1117" s="221"/>
      <c r="EET1117" s="220"/>
      <c r="EEU1117" s="222"/>
      <c r="EEV1117" s="221"/>
      <c r="EEW1117" s="220"/>
      <c r="EEX1117" s="222"/>
      <c r="EEY1117" s="221"/>
      <c r="EEZ1117" s="220"/>
      <c r="EFA1117" s="222"/>
      <c r="EFB1117" s="221"/>
      <c r="EFC1117" s="220"/>
      <c r="EFD1117" s="222"/>
      <c r="EFE1117" s="221"/>
      <c r="EFF1117" s="220"/>
      <c r="EFG1117" s="222"/>
      <c r="EFH1117" s="221"/>
      <c r="EFI1117" s="220"/>
      <c r="EFJ1117" s="222"/>
      <c r="EFK1117" s="221"/>
      <c r="EFL1117" s="220"/>
      <c r="EFM1117" s="222"/>
      <c r="EFN1117" s="221"/>
      <c r="EFO1117" s="220"/>
      <c r="EFP1117" s="222"/>
      <c r="EFQ1117" s="221"/>
      <c r="EFR1117" s="220"/>
      <c r="EFS1117" s="222"/>
      <c r="EFT1117" s="221"/>
      <c r="EFU1117" s="220"/>
      <c r="EFV1117" s="222"/>
      <c r="EFW1117" s="221"/>
      <c r="EFX1117" s="220"/>
      <c r="EFY1117" s="222"/>
      <c r="EFZ1117" s="221"/>
      <c r="EGA1117" s="220"/>
      <c r="EGB1117" s="222"/>
      <c r="EGC1117" s="221"/>
      <c r="EGD1117" s="220"/>
      <c r="EGE1117" s="222"/>
      <c r="EGF1117" s="221"/>
      <c r="EGG1117" s="220"/>
      <c r="EGH1117" s="222"/>
      <c r="EGI1117" s="221"/>
      <c r="EGJ1117" s="220"/>
      <c r="EGK1117" s="222"/>
      <c r="EGL1117" s="221"/>
      <c r="EGM1117" s="220"/>
      <c r="EGN1117" s="222"/>
      <c r="EGO1117" s="221"/>
      <c r="EGP1117" s="220"/>
      <c r="EGQ1117" s="222"/>
      <c r="EGR1117" s="221"/>
      <c r="EGS1117" s="220"/>
      <c r="EGT1117" s="222"/>
      <c r="EGU1117" s="221"/>
      <c r="EGV1117" s="220"/>
      <c r="EGW1117" s="222"/>
      <c r="EGX1117" s="221"/>
      <c r="EGY1117" s="220"/>
      <c r="EGZ1117" s="222"/>
      <c r="EHA1117" s="221"/>
      <c r="EHB1117" s="220"/>
      <c r="EHC1117" s="222"/>
      <c r="EHD1117" s="221"/>
      <c r="EHE1117" s="220"/>
      <c r="EHF1117" s="222"/>
      <c r="EHG1117" s="221"/>
      <c r="EHH1117" s="220"/>
      <c r="EHI1117" s="222"/>
      <c r="EHJ1117" s="221"/>
      <c r="EHK1117" s="220"/>
      <c r="EHL1117" s="222"/>
      <c r="EHM1117" s="221"/>
      <c r="EHN1117" s="220"/>
      <c r="EHO1117" s="222"/>
      <c r="EHP1117" s="221"/>
      <c r="EHQ1117" s="220"/>
      <c r="EHR1117" s="222"/>
      <c r="EHS1117" s="221"/>
      <c r="EHT1117" s="220"/>
      <c r="EHU1117" s="222"/>
      <c r="EHV1117" s="221"/>
      <c r="EHW1117" s="220"/>
      <c r="EHX1117" s="222"/>
      <c r="EHY1117" s="221"/>
      <c r="EHZ1117" s="220"/>
      <c r="EIA1117" s="222"/>
      <c r="EIB1117" s="221"/>
      <c r="EIC1117" s="220"/>
      <c r="EID1117" s="222"/>
      <c r="EIE1117" s="221"/>
      <c r="EIF1117" s="220"/>
      <c r="EIG1117" s="222"/>
      <c r="EIH1117" s="221"/>
      <c r="EII1117" s="220"/>
      <c r="EIJ1117" s="222"/>
      <c r="EIK1117" s="221"/>
      <c r="EIL1117" s="220"/>
      <c r="EIM1117" s="222"/>
      <c r="EIN1117" s="221"/>
      <c r="EIO1117" s="220"/>
      <c r="EIP1117" s="222"/>
      <c r="EIQ1117" s="221"/>
      <c r="EIR1117" s="220"/>
      <c r="EIS1117" s="222"/>
      <c r="EIT1117" s="221"/>
      <c r="EIU1117" s="220"/>
      <c r="EIV1117" s="222"/>
      <c r="EIW1117" s="221"/>
      <c r="EIX1117" s="220"/>
      <c r="EIY1117" s="222"/>
      <c r="EIZ1117" s="221"/>
      <c r="EJA1117" s="220"/>
      <c r="EJB1117" s="222"/>
      <c r="EJC1117" s="221"/>
      <c r="EJD1117" s="220"/>
      <c r="EJE1117" s="222"/>
      <c r="EJF1117" s="221"/>
      <c r="EJG1117" s="220"/>
      <c r="EJH1117" s="222"/>
      <c r="EJI1117" s="221"/>
      <c r="EJJ1117" s="220"/>
      <c r="EJK1117" s="222"/>
      <c r="EJL1117" s="221"/>
      <c r="EJM1117" s="220"/>
      <c r="EJN1117" s="222"/>
      <c r="EJO1117" s="221"/>
      <c r="EJP1117" s="220"/>
      <c r="EJQ1117" s="222"/>
      <c r="EJR1117" s="221"/>
      <c r="EJS1117" s="220"/>
      <c r="EJT1117" s="222"/>
      <c r="EJU1117" s="221"/>
      <c r="EJV1117" s="220"/>
      <c r="EJW1117" s="222"/>
      <c r="EJX1117" s="221"/>
      <c r="EJY1117" s="220"/>
      <c r="EJZ1117" s="222"/>
      <c r="EKA1117" s="221"/>
      <c r="EKB1117" s="220"/>
      <c r="EKC1117" s="222"/>
      <c r="EKD1117" s="221"/>
      <c r="EKE1117" s="220"/>
      <c r="EKF1117" s="222"/>
      <c r="EKG1117" s="221"/>
      <c r="EKH1117" s="220"/>
      <c r="EKI1117" s="222"/>
      <c r="EKJ1117" s="221"/>
      <c r="EKK1117" s="220"/>
      <c r="EKL1117" s="222"/>
      <c r="EKM1117" s="221"/>
      <c r="EKN1117" s="220"/>
      <c r="EKO1117" s="222"/>
      <c r="EKP1117" s="221"/>
      <c r="EKQ1117" s="220"/>
      <c r="EKR1117" s="222"/>
      <c r="EKS1117" s="221"/>
      <c r="EKT1117" s="220"/>
      <c r="EKU1117" s="222"/>
      <c r="EKV1117" s="221"/>
      <c r="EKW1117" s="220"/>
      <c r="EKX1117" s="222"/>
      <c r="EKY1117" s="221"/>
      <c r="EKZ1117" s="220"/>
      <c r="ELA1117" s="222"/>
      <c r="ELB1117" s="221"/>
      <c r="ELC1117" s="220"/>
      <c r="ELD1117" s="222"/>
      <c r="ELE1117" s="221"/>
      <c r="ELF1117" s="220"/>
      <c r="ELG1117" s="222"/>
      <c r="ELH1117" s="221"/>
      <c r="ELI1117" s="220"/>
      <c r="ELJ1117" s="222"/>
      <c r="ELK1117" s="221"/>
      <c r="ELL1117" s="220"/>
      <c r="ELM1117" s="222"/>
      <c r="ELN1117" s="221"/>
      <c r="ELO1117" s="220"/>
      <c r="ELP1117" s="222"/>
      <c r="ELQ1117" s="221"/>
      <c r="ELR1117" s="220"/>
      <c r="ELS1117" s="222"/>
      <c r="ELT1117" s="221"/>
      <c r="ELU1117" s="220"/>
      <c r="ELV1117" s="222"/>
      <c r="ELW1117" s="221"/>
      <c r="ELX1117" s="220"/>
      <c r="ELY1117" s="222"/>
      <c r="ELZ1117" s="221"/>
      <c r="EMA1117" s="220"/>
      <c r="EMB1117" s="222"/>
      <c r="EMC1117" s="221"/>
      <c r="EMD1117" s="220"/>
      <c r="EME1117" s="222"/>
      <c r="EMF1117" s="221"/>
      <c r="EMG1117" s="220"/>
      <c r="EMH1117" s="222"/>
      <c r="EMI1117" s="221"/>
      <c r="EMJ1117" s="220"/>
      <c r="EMK1117" s="222"/>
      <c r="EML1117" s="221"/>
      <c r="EMM1117" s="220"/>
      <c r="EMN1117" s="222"/>
      <c r="EMO1117" s="221"/>
      <c r="EMP1117" s="220"/>
      <c r="EMQ1117" s="222"/>
      <c r="EMR1117" s="221"/>
      <c r="EMS1117" s="220"/>
      <c r="EMT1117" s="222"/>
      <c r="EMU1117" s="221"/>
      <c r="EMV1117" s="220"/>
      <c r="EMW1117" s="222"/>
      <c r="EMX1117" s="221"/>
      <c r="EMY1117" s="220"/>
      <c r="EMZ1117" s="222"/>
      <c r="ENA1117" s="221"/>
      <c r="ENB1117" s="220"/>
      <c r="ENC1117" s="222"/>
      <c r="END1117" s="221"/>
      <c r="ENE1117" s="220"/>
      <c r="ENF1117" s="222"/>
      <c r="ENG1117" s="221"/>
      <c r="ENH1117" s="220"/>
      <c r="ENI1117" s="222"/>
      <c r="ENJ1117" s="221"/>
      <c r="ENK1117" s="220"/>
      <c r="ENL1117" s="222"/>
      <c r="ENM1117" s="221"/>
      <c r="ENN1117" s="220"/>
      <c r="ENO1117" s="222"/>
      <c r="ENP1117" s="221"/>
      <c r="ENQ1117" s="220"/>
      <c r="ENR1117" s="222"/>
      <c r="ENS1117" s="221"/>
      <c r="ENT1117" s="220"/>
      <c r="ENU1117" s="222"/>
      <c r="ENV1117" s="221"/>
      <c r="ENW1117" s="220"/>
      <c r="ENX1117" s="222"/>
      <c r="ENY1117" s="221"/>
      <c r="ENZ1117" s="220"/>
      <c r="EOA1117" s="222"/>
      <c r="EOB1117" s="221"/>
      <c r="EOC1117" s="220"/>
      <c r="EOD1117" s="222"/>
      <c r="EOE1117" s="221"/>
      <c r="EOF1117" s="220"/>
      <c r="EOG1117" s="222"/>
      <c r="EOH1117" s="221"/>
      <c r="EOI1117" s="220"/>
      <c r="EOJ1117" s="222"/>
      <c r="EOK1117" s="221"/>
      <c r="EOL1117" s="220"/>
      <c r="EOM1117" s="222"/>
      <c r="EON1117" s="221"/>
      <c r="EOO1117" s="220"/>
      <c r="EOP1117" s="222"/>
      <c r="EOQ1117" s="221"/>
      <c r="EOR1117" s="220"/>
      <c r="EOS1117" s="222"/>
      <c r="EOT1117" s="221"/>
      <c r="EOU1117" s="220"/>
      <c r="EOV1117" s="222"/>
      <c r="EOW1117" s="221"/>
      <c r="EOX1117" s="220"/>
      <c r="EOY1117" s="222"/>
      <c r="EOZ1117" s="221"/>
      <c r="EPA1117" s="220"/>
      <c r="EPB1117" s="222"/>
      <c r="EPC1117" s="221"/>
      <c r="EPD1117" s="220"/>
      <c r="EPE1117" s="222"/>
      <c r="EPF1117" s="221"/>
      <c r="EPG1117" s="220"/>
      <c r="EPH1117" s="222"/>
      <c r="EPI1117" s="221"/>
      <c r="EPJ1117" s="220"/>
      <c r="EPK1117" s="222"/>
      <c r="EPL1117" s="221"/>
      <c r="EPM1117" s="220"/>
      <c r="EPN1117" s="222"/>
      <c r="EPO1117" s="221"/>
      <c r="EPP1117" s="220"/>
      <c r="EPQ1117" s="222"/>
      <c r="EPR1117" s="221"/>
      <c r="EPS1117" s="220"/>
      <c r="EPT1117" s="222"/>
      <c r="EPU1117" s="221"/>
      <c r="EPV1117" s="220"/>
      <c r="EPW1117" s="222"/>
      <c r="EPX1117" s="221"/>
      <c r="EPY1117" s="220"/>
      <c r="EPZ1117" s="222"/>
      <c r="EQA1117" s="221"/>
      <c r="EQB1117" s="220"/>
      <c r="EQC1117" s="222"/>
      <c r="EQD1117" s="221"/>
      <c r="EQE1117" s="220"/>
      <c r="EQF1117" s="222"/>
      <c r="EQG1117" s="221"/>
      <c r="EQH1117" s="220"/>
      <c r="EQI1117" s="222"/>
      <c r="EQJ1117" s="221"/>
      <c r="EQK1117" s="220"/>
      <c r="EQL1117" s="222"/>
      <c r="EQM1117" s="221"/>
      <c r="EQN1117" s="220"/>
      <c r="EQO1117" s="222"/>
      <c r="EQP1117" s="221"/>
      <c r="EQQ1117" s="220"/>
      <c r="EQR1117" s="222"/>
      <c r="EQS1117" s="221"/>
      <c r="EQT1117" s="220"/>
      <c r="EQU1117" s="222"/>
      <c r="EQV1117" s="221"/>
      <c r="EQW1117" s="220"/>
      <c r="EQX1117" s="222"/>
      <c r="EQY1117" s="221"/>
      <c r="EQZ1117" s="220"/>
      <c r="ERA1117" s="222"/>
      <c r="ERB1117" s="221"/>
      <c r="ERC1117" s="220"/>
      <c r="ERD1117" s="222"/>
      <c r="ERE1117" s="221"/>
      <c r="ERF1117" s="220"/>
      <c r="ERG1117" s="222"/>
      <c r="ERH1117" s="221"/>
      <c r="ERI1117" s="220"/>
      <c r="ERJ1117" s="222"/>
      <c r="ERK1117" s="221"/>
      <c r="ERL1117" s="220"/>
      <c r="ERM1117" s="222"/>
      <c r="ERN1117" s="221"/>
      <c r="ERO1117" s="220"/>
      <c r="ERP1117" s="222"/>
      <c r="ERQ1117" s="221"/>
      <c r="ERR1117" s="220"/>
      <c r="ERS1117" s="222"/>
      <c r="ERT1117" s="221"/>
      <c r="ERU1117" s="220"/>
      <c r="ERV1117" s="222"/>
      <c r="ERW1117" s="221"/>
      <c r="ERX1117" s="220"/>
      <c r="ERY1117" s="222"/>
      <c r="ERZ1117" s="221"/>
      <c r="ESA1117" s="220"/>
      <c r="ESB1117" s="222"/>
      <c r="ESC1117" s="221"/>
      <c r="ESD1117" s="220"/>
      <c r="ESE1117" s="222"/>
      <c r="ESF1117" s="221"/>
      <c r="ESG1117" s="220"/>
      <c r="ESH1117" s="222"/>
      <c r="ESI1117" s="221"/>
      <c r="ESJ1117" s="220"/>
      <c r="ESK1117" s="222"/>
      <c r="ESL1117" s="221"/>
      <c r="ESM1117" s="220"/>
      <c r="ESN1117" s="222"/>
      <c r="ESO1117" s="221"/>
      <c r="ESP1117" s="220"/>
      <c r="ESQ1117" s="222"/>
      <c r="ESR1117" s="221"/>
      <c r="ESS1117" s="220"/>
      <c r="EST1117" s="222"/>
      <c r="ESU1117" s="221"/>
      <c r="ESV1117" s="220"/>
      <c r="ESW1117" s="222"/>
      <c r="ESX1117" s="221"/>
      <c r="ESY1117" s="220"/>
      <c r="ESZ1117" s="222"/>
      <c r="ETA1117" s="221"/>
      <c r="ETB1117" s="220"/>
      <c r="ETC1117" s="222"/>
      <c r="ETD1117" s="221"/>
      <c r="ETE1117" s="220"/>
      <c r="ETF1117" s="222"/>
      <c r="ETG1117" s="221"/>
      <c r="ETH1117" s="220"/>
      <c r="ETI1117" s="222"/>
      <c r="ETJ1117" s="221"/>
      <c r="ETK1117" s="220"/>
      <c r="ETL1117" s="222"/>
      <c r="ETM1117" s="221"/>
      <c r="ETN1117" s="220"/>
      <c r="ETO1117" s="222"/>
      <c r="ETP1117" s="221"/>
      <c r="ETQ1117" s="220"/>
      <c r="ETR1117" s="222"/>
      <c r="ETS1117" s="221"/>
      <c r="ETT1117" s="220"/>
      <c r="ETU1117" s="222"/>
      <c r="ETV1117" s="221"/>
      <c r="ETW1117" s="220"/>
      <c r="ETX1117" s="222"/>
      <c r="ETY1117" s="221"/>
      <c r="ETZ1117" s="220"/>
      <c r="EUA1117" s="222"/>
      <c r="EUB1117" s="221"/>
      <c r="EUC1117" s="220"/>
      <c r="EUD1117" s="222"/>
      <c r="EUE1117" s="221"/>
      <c r="EUF1117" s="220"/>
      <c r="EUG1117" s="222"/>
      <c r="EUH1117" s="221"/>
      <c r="EUI1117" s="220"/>
      <c r="EUJ1117" s="222"/>
      <c r="EUK1117" s="221"/>
      <c r="EUL1117" s="220"/>
      <c r="EUM1117" s="222"/>
      <c r="EUN1117" s="221"/>
      <c r="EUO1117" s="220"/>
      <c r="EUP1117" s="222"/>
      <c r="EUQ1117" s="221"/>
      <c r="EUR1117" s="220"/>
      <c r="EUS1117" s="222"/>
      <c r="EUT1117" s="221"/>
      <c r="EUU1117" s="220"/>
      <c r="EUV1117" s="222"/>
      <c r="EUW1117" s="221"/>
      <c r="EUX1117" s="220"/>
      <c r="EUY1117" s="222"/>
      <c r="EUZ1117" s="221"/>
      <c r="EVA1117" s="220"/>
      <c r="EVB1117" s="222"/>
      <c r="EVC1117" s="221"/>
      <c r="EVD1117" s="220"/>
      <c r="EVE1117" s="222"/>
      <c r="EVF1117" s="221"/>
      <c r="EVG1117" s="220"/>
      <c r="EVH1117" s="222"/>
      <c r="EVI1117" s="221"/>
      <c r="EVJ1117" s="220"/>
      <c r="EVK1117" s="222"/>
      <c r="EVL1117" s="221"/>
      <c r="EVM1117" s="220"/>
      <c r="EVN1117" s="222"/>
      <c r="EVO1117" s="221"/>
      <c r="EVP1117" s="220"/>
      <c r="EVQ1117" s="222"/>
      <c r="EVR1117" s="221"/>
      <c r="EVS1117" s="220"/>
      <c r="EVT1117" s="222"/>
      <c r="EVU1117" s="221"/>
      <c r="EVV1117" s="220"/>
      <c r="EVW1117" s="222"/>
      <c r="EVX1117" s="221"/>
      <c r="EVY1117" s="220"/>
      <c r="EVZ1117" s="222"/>
      <c r="EWA1117" s="221"/>
      <c r="EWB1117" s="220"/>
      <c r="EWC1117" s="222"/>
      <c r="EWD1117" s="221"/>
      <c r="EWE1117" s="220"/>
      <c r="EWF1117" s="222"/>
      <c r="EWG1117" s="221"/>
      <c r="EWH1117" s="220"/>
      <c r="EWI1117" s="222"/>
      <c r="EWJ1117" s="221"/>
      <c r="EWK1117" s="220"/>
      <c r="EWL1117" s="222"/>
      <c r="EWM1117" s="221"/>
      <c r="EWN1117" s="220"/>
      <c r="EWO1117" s="222"/>
      <c r="EWP1117" s="221"/>
      <c r="EWQ1117" s="220"/>
      <c r="EWR1117" s="222"/>
      <c r="EWS1117" s="221"/>
      <c r="EWT1117" s="220"/>
      <c r="EWU1117" s="222"/>
      <c r="EWV1117" s="221"/>
      <c r="EWW1117" s="220"/>
      <c r="EWX1117" s="222"/>
      <c r="EWY1117" s="221"/>
      <c r="EWZ1117" s="220"/>
      <c r="EXA1117" s="222"/>
      <c r="EXB1117" s="221"/>
      <c r="EXC1117" s="220"/>
      <c r="EXD1117" s="222"/>
      <c r="EXE1117" s="221"/>
      <c r="EXF1117" s="220"/>
      <c r="EXG1117" s="222"/>
      <c r="EXH1117" s="221"/>
      <c r="EXI1117" s="220"/>
      <c r="EXJ1117" s="222"/>
      <c r="EXK1117" s="221"/>
      <c r="EXL1117" s="220"/>
      <c r="EXM1117" s="222"/>
      <c r="EXN1117" s="221"/>
      <c r="EXO1117" s="220"/>
      <c r="EXP1117" s="222"/>
      <c r="EXQ1117" s="221"/>
      <c r="EXR1117" s="220"/>
      <c r="EXS1117" s="222"/>
      <c r="EXT1117" s="221"/>
      <c r="EXU1117" s="220"/>
      <c r="EXV1117" s="222"/>
      <c r="EXW1117" s="221"/>
      <c r="EXX1117" s="220"/>
      <c r="EXY1117" s="222"/>
      <c r="EXZ1117" s="221"/>
      <c r="EYA1117" s="220"/>
      <c r="EYB1117" s="222"/>
      <c r="EYC1117" s="221"/>
      <c r="EYD1117" s="220"/>
      <c r="EYE1117" s="222"/>
      <c r="EYF1117" s="221"/>
      <c r="EYG1117" s="220"/>
      <c r="EYH1117" s="222"/>
      <c r="EYI1117" s="221"/>
      <c r="EYJ1117" s="220"/>
      <c r="EYK1117" s="222"/>
      <c r="EYL1117" s="221"/>
      <c r="EYM1117" s="220"/>
      <c r="EYN1117" s="222"/>
      <c r="EYO1117" s="221"/>
      <c r="EYP1117" s="220"/>
      <c r="EYQ1117" s="222"/>
      <c r="EYR1117" s="221"/>
      <c r="EYS1117" s="220"/>
      <c r="EYT1117" s="222"/>
      <c r="EYU1117" s="221"/>
      <c r="EYV1117" s="220"/>
      <c r="EYW1117" s="222"/>
      <c r="EYX1117" s="221"/>
      <c r="EYY1117" s="220"/>
      <c r="EYZ1117" s="222"/>
      <c r="EZA1117" s="221"/>
      <c r="EZB1117" s="220"/>
      <c r="EZC1117" s="222"/>
      <c r="EZD1117" s="221"/>
      <c r="EZE1117" s="220"/>
      <c r="EZF1117" s="222"/>
      <c r="EZG1117" s="221"/>
      <c r="EZH1117" s="220"/>
      <c r="EZI1117" s="222"/>
      <c r="EZJ1117" s="221"/>
      <c r="EZK1117" s="220"/>
      <c r="EZL1117" s="222"/>
      <c r="EZM1117" s="221"/>
      <c r="EZN1117" s="220"/>
      <c r="EZO1117" s="222"/>
      <c r="EZP1117" s="221"/>
      <c r="EZQ1117" s="220"/>
      <c r="EZR1117" s="222"/>
      <c r="EZS1117" s="221"/>
      <c r="EZT1117" s="220"/>
      <c r="EZU1117" s="222"/>
      <c r="EZV1117" s="221"/>
      <c r="EZW1117" s="220"/>
      <c r="EZX1117" s="222"/>
      <c r="EZY1117" s="221"/>
      <c r="EZZ1117" s="220"/>
      <c r="FAA1117" s="222"/>
      <c r="FAB1117" s="221"/>
      <c r="FAC1117" s="220"/>
      <c r="FAD1117" s="222"/>
      <c r="FAE1117" s="221"/>
      <c r="FAF1117" s="220"/>
      <c r="FAG1117" s="222"/>
      <c r="FAH1117" s="221"/>
      <c r="FAI1117" s="220"/>
      <c r="FAJ1117" s="222"/>
      <c r="FAK1117" s="221"/>
      <c r="FAL1117" s="220"/>
      <c r="FAM1117" s="222"/>
      <c r="FAN1117" s="221"/>
      <c r="FAO1117" s="220"/>
      <c r="FAP1117" s="222"/>
      <c r="FAQ1117" s="221"/>
      <c r="FAR1117" s="220"/>
      <c r="FAS1117" s="222"/>
      <c r="FAT1117" s="221"/>
      <c r="FAU1117" s="220"/>
      <c r="FAV1117" s="222"/>
      <c r="FAW1117" s="221"/>
      <c r="FAX1117" s="220"/>
      <c r="FAY1117" s="222"/>
      <c r="FAZ1117" s="221"/>
      <c r="FBA1117" s="220"/>
      <c r="FBB1117" s="222"/>
      <c r="FBC1117" s="221"/>
      <c r="FBD1117" s="220"/>
      <c r="FBE1117" s="222"/>
      <c r="FBF1117" s="221"/>
      <c r="FBG1117" s="220"/>
      <c r="FBH1117" s="222"/>
      <c r="FBI1117" s="221"/>
      <c r="FBJ1117" s="220"/>
      <c r="FBK1117" s="222"/>
      <c r="FBL1117" s="221"/>
      <c r="FBM1117" s="220"/>
      <c r="FBN1117" s="222"/>
      <c r="FBO1117" s="221"/>
      <c r="FBP1117" s="220"/>
      <c r="FBQ1117" s="222"/>
      <c r="FBR1117" s="221"/>
      <c r="FBS1117" s="220"/>
      <c r="FBT1117" s="222"/>
      <c r="FBU1117" s="221"/>
      <c r="FBV1117" s="220"/>
      <c r="FBW1117" s="222"/>
      <c r="FBX1117" s="221"/>
      <c r="FBY1117" s="220"/>
      <c r="FBZ1117" s="222"/>
      <c r="FCA1117" s="221"/>
      <c r="FCB1117" s="220"/>
      <c r="FCC1117" s="222"/>
      <c r="FCD1117" s="221"/>
      <c r="FCE1117" s="220"/>
      <c r="FCF1117" s="222"/>
      <c r="FCG1117" s="221"/>
      <c r="FCH1117" s="220"/>
      <c r="FCI1117" s="222"/>
      <c r="FCJ1117" s="221"/>
      <c r="FCK1117" s="220"/>
      <c r="FCL1117" s="222"/>
      <c r="FCM1117" s="221"/>
      <c r="FCN1117" s="220"/>
      <c r="FCO1117" s="222"/>
      <c r="FCP1117" s="221"/>
      <c r="FCQ1117" s="220"/>
      <c r="FCR1117" s="222"/>
      <c r="FCS1117" s="221"/>
      <c r="FCT1117" s="220"/>
      <c r="FCU1117" s="222"/>
      <c r="FCV1117" s="221"/>
      <c r="FCW1117" s="220"/>
      <c r="FCX1117" s="222"/>
      <c r="FCY1117" s="221"/>
      <c r="FCZ1117" s="220"/>
      <c r="FDA1117" s="222"/>
      <c r="FDB1117" s="221"/>
      <c r="FDC1117" s="220"/>
      <c r="FDD1117" s="222"/>
      <c r="FDE1117" s="221"/>
      <c r="FDF1117" s="220"/>
      <c r="FDG1117" s="222"/>
      <c r="FDH1117" s="221"/>
      <c r="FDI1117" s="220"/>
      <c r="FDJ1117" s="222"/>
      <c r="FDK1117" s="221"/>
      <c r="FDL1117" s="220"/>
      <c r="FDM1117" s="222"/>
      <c r="FDN1117" s="221"/>
      <c r="FDO1117" s="220"/>
      <c r="FDP1117" s="222"/>
      <c r="FDQ1117" s="221"/>
      <c r="FDR1117" s="220"/>
      <c r="FDS1117" s="222"/>
      <c r="FDT1117" s="221"/>
      <c r="FDU1117" s="220"/>
      <c r="FDV1117" s="222"/>
      <c r="FDW1117" s="221"/>
      <c r="FDX1117" s="220"/>
      <c r="FDY1117" s="222"/>
      <c r="FDZ1117" s="221"/>
      <c r="FEA1117" s="220"/>
      <c r="FEB1117" s="222"/>
      <c r="FEC1117" s="221"/>
      <c r="FED1117" s="220"/>
      <c r="FEE1117" s="222"/>
      <c r="FEF1117" s="221"/>
      <c r="FEG1117" s="220"/>
      <c r="FEH1117" s="222"/>
      <c r="FEI1117" s="221"/>
      <c r="FEJ1117" s="220"/>
      <c r="FEK1117" s="222"/>
      <c r="FEL1117" s="221"/>
      <c r="FEM1117" s="220"/>
      <c r="FEN1117" s="222"/>
      <c r="FEO1117" s="221"/>
      <c r="FEP1117" s="220"/>
      <c r="FEQ1117" s="222"/>
      <c r="FER1117" s="221"/>
      <c r="FES1117" s="220"/>
      <c r="FET1117" s="222"/>
      <c r="FEU1117" s="221"/>
      <c r="FEV1117" s="220"/>
      <c r="FEW1117" s="222"/>
      <c r="FEX1117" s="221"/>
      <c r="FEY1117" s="220"/>
      <c r="FEZ1117" s="222"/>
      <c r="FFA1117" s="221"/>
      <c r="FFB1117" s="220"/>
      <c r="FFC1117" s="222"/>
      <c r="FFD1117" s="221"/>
      <c r="FFE1117" s="220"/>
      <c r="FFF1117" s="222"/>
      <c r="FFG1117" s="221"/>
      <c r="FFH1117" s="220"/>
      <c r="FFI1117" s="222"/>
      <c r="FFJ1117" s="221"/>
      <c r="FFK1117" s="220"/>
      <c r="FFL1117" s="222"/>
      <c r="FFM1117" s="221"/>
      <c r="FFN1117" s="220"/>
      <c r="FFO1117" s="222"/>
      <c r="FFP1117" s="221"/>
      <c r="FFQ1117" s="220"/>
      <c r="FFR1117" s="222"/>
      <c r="FFS1117" s="221"/>
      <c r="FFT1117" s="220"/>
      <c r="FFU1117" s="222"/>
      <c r="FFV1117" s="221"/>
      <c r="FFW1117" s="220"/>
      <c r="FFX1117" s="222"/>
      <c r="FFY1117" s="221"/>
      <c r="FFZ1117" s="220"/>
      <c r="FGA1117" s="222"/>
      <c r="FGB1117" s="221"/>
      <c r="FGC1117" s="220"/>
      <c r="FGD1117" s="222"/>
      <c r="FGE1117" s="221"/>
      <c r="FGF1117" s="220"/>
      <c r="FGG1117" s="222"/>
      <c r="FGH1117" s="221"/>
      <c r="FGI1117" s="220"/>
      <c r="FGJ1117" s="222"/>
      <c r="FGK1117" s="221"/>
      <c r="FGL1117" s="220"/>
      <c r="FGM1117" s="222"/>
      <c r="FGN1117" s="221"/>
      <c r="FGO1117" s="220"/>
      <c r="FGP1117" s="222"/>
      <c r="FGQ1117" s="221"/>
      <c r="FGR1117" s="220"/>
      <c r="FGS1117" s="222"/>
      <c r="FGT1117" s="221"/>
      <c r="FGU1117" s="220"/>
      <c r="FGV1117" s="222"/>
      <c r="FGW1117" s="221"/>
      <c r="FGX1117" s="220"/>
      <c r="FGY1117" s="222"/>
      <c r="FGZ1117" s="221"/>
      <c r="FHA1117" s="220"/>
      <c r="FHB1117" s="222"/>
      <c r="FHC1117" s="221"/>
      <c r="FHD1117" s="220"/>
      <c r="FHE1117" s="222"/>
      <c r="FHF1117" s="221"/>
      <c r="FHG1117" s="220"/>
      <c r="FHH1117" s="222"/>
      <c r="FHI1117" s="221"/>
      <c r="FHJ1117" s="220"/>
      <c r="FHK1117" s="222"/>
      <c r="FHL1117" s="221"/>
      <c r="FHM1117" s="220"/>
      <c r="FHN1117" s="222"/>
      <c r="FHO1117" s="221"/>
      <c r="FHP1117" s="220"/>
      <c r="FHQ1117" s="222"/>
      <c r="FHR1117" s="221"/>
      <c r="FHS1117" s="220"/>
      <c r="FHT1117" s="222"/>
      <c r="FHU1117" s="221"/>
      <c r="FHV1117" s="220"/>
      <c r="FHW1117" s="222"/>
      <c r="FHX1117" s="221"/>
      <c r="FHY1117" s="220"/>
      <c r="FHZ1117" s="222"/>
      <c r="FIA1117" s="221"/>
      <c r="FIB1117" s="220"/>
      <c r="FIC1117" s="222"/>
      <c r="FID1117" s="221"/>
      <c r="FIE1117" s="220"/>
      <c r="FIF1117" s="222"/>
      <c r="FIG1117" s="221"/>
      <c r="FIH1117" s="220"/>
      <c r="FII1117" s="222"/>
      <c r="FIJ1117" s="221"/>
      <c r="FIK1117" s="220"/>
      <c r="FIL1117" s="222"/>
      <c r="FIM1117" s="221"/>
      <c r="FIN1117" s="220"/>
      <c r="FIO1117" s="222"/>
      <c r="FIP1117" s="221"/>
      <c r="FIQ1117" s="220"/>
      <c r="FIR1117" s="222"/>
      <c r="FIS1117" s="221"/>
      <c r="FIT1117" s="220"/>
      <c r="FIU1117" s="222"/>
      <c r="FIV1117" s="221"/>
      <c r="FIW1117" s="220"/>
      <c r="FIX1117" s="222"/>
      <c r="FIY1117" s="221"/>
      <c r="FIZ1117" s="220"/>
      <c r="FJA1117" s="222"/>
      <c r="FJB1117" s="221"/>
      <c r="FJC1117" s="220"/>
      <c r="FJD1117" s="222"/>
      <c r="FJE1117" s="221"/>
      <c r="FJF1117" s="220"/>
      <c r="FJG1117" s="222"/>
      <c r="FJH1117" s="221"/>
      <c r="FJI1117" s="220"/>
      <c r="FJJ1117" s="222"/>
      <c r="FJK1117" s="221"/>
      <c r="FJL1117" s="220"/>
      <c r="FJM1117" s="222"/>
      <c r="FJN1117" s="221"/>
      <c r="FJO1117" s="220"/>
      <c r="FJP1117" s="222"/>
      <c r="FJQ1117" s="221"/>
      <c r="FJR1117" s="220"/>
      <c r="FJS1117" s="222"/>
      <c r="FJT1117" s="221"/>
      <c r="FJU1117" s="220"/>
      <c r="FJV1117" s="222"/>
      <c r="FJW1117" s="221"/>
      <c r="FJX1117" s="220"/>
      <c r="FJY1117" s="222"/>
      <c r="FJZ1117" s="221"/>
      <c r="FKA1117" s="220"/>
      <c r="FKB1117" s="222"/>
      <c r="FKC1117" s="221"/>
      <c r="FKD1117" s="220"/>
      <c r="FKE1117" s="222"/>
      <c r="FKF1117" s="221"/>
      <c r="FKG1117" s="220"/>
      <c r="FKH1117" s="222"/>
      <c r="FKI1117" s="221"/>
      <c r="FKJ1117" s="220"/>
      <c r="FKK1117" s="222"/>
      <c r="FKL1117" s="221"/>
      <c r="FKM1117" s="220"/>
      <c r="FKN1117" s="222"/>
      <c r="FKO1117" s="221"/>
      <c r="FKP1117" s="220"/>
      <c r="FKQ1117" s="222"/>
      <c r="FKR1117" s="221"/>
      <c r="FKS1117" s="220"/>
      <c r="FKT1117" s="222"/>
      <c r="FKU1117" s="221"/>
      <c r="FKV1117" s="220"/>
      <c r="FKW1117" s="222"/>
      <c r="FKX1117" s="221"/>
      <c r="FKY1117" s="220"/>
      <c r="FKZ1117" s="222"/>
      <c r="FLA1117" s="221"/>
      <c r="FLB1117" s="220"/>
      <c r="FLC1117" s="222"/>
      <c r="FLD1117" s="221"/>
      <c r="FLE1117" s="220"/>
      <c r="FLF1117" s="222"/>
      <c r="FLG1117" s="221"/>
      <c r="FLH1117" s="220"/>
      <c r="FLI1117" s="222"/>
      <c r="FLJ1117" s="221"/>
      <c r="FLK1117" s="220"/>
      <c r="FLL1117" s="222"/>
      <c r="FLM1117" s="221"/>
      <c r="FLN1117" s="220"/>
      <c r="FLO1117" s="222"/>
      <c r="FLP1117" s="221"/>
      <c r="FLQ1117" s="220"/>
      <c r="FLR1117" s="222"/>
      <c r="FLS1117" s="221"/>
      <c r="FLT1117" s="220"/>
      <c r="FLU1117" s="222"/>
      <c r="FLV1117" s="221"/>
      <c r="FLW1117" s="220"/>
      <c r="FLX1117" s="222"/>
      <c r="FLY1117" s="221"/>
      <c r="FLZ1117" s="220"/>
      <c r="FMA1117" s="222"/>
      <c r="FMB1117" s="221"/>
      <c r="FMC1117" s="220"/>
      <c r="FMD1117" s="222"/>
      <c r="FME1117" s="221"/>
      <c r="FMF1117" s="220"/>
      <c r="FMG1117" s="222"/>
      <c r="FMH1117" s="221"/>
      <c r="FMI1117" s="220"/>
      <c r="FMJ1117" s="222"/>
      <c r="FMK1117" s="221"/>
      <c r="FML1117" s="220"/>
      <c r="FMM1117" s="222"/>
      <c r="FMN1117" s="221"/>
      <c r="FMO1117" s="220"/>
      <c r="FMP1117" s="222"/>
      <c r="FMQ1117" s="221"/>
      <c r="FMR1117" s="220"/>
      <c r="FMS1117" s="222"/>
      <c r="FMT1117" s="221"/>
      <c r="FMU1117" s="220"/>
      <c r="FMV1117" s="222"/>
      <c r="FMW1117" s="221"/>
      <c r="FMX1117" s="220"/>
      <c r="FMY1117" s="222"/>
      <c r="FMZ1117" s="221"/>
      <c r="FNA1117" s="220"/>
      <c r="FNB1117" s="222"/>
      <c r="FNC1117" s="221"/>
      <c r="FND1117" s="220"/>
      <c r="FNE1117" s="222"/>
      <c r="FNF1117" s="221"/>
      <c r="FNG1117" s="220"/>
      <c r="FNH1117" s="222"/>
      <c r="FNI1117" s="221"/>
      <c r="FNJ1117" s="220"/>
      <c r="FNK1117" s="222"/>
      <c r="FNL1117" s="221"/>
      <c r="FNM1117" s="220"/>
      <c r="FNN1117" s="222"/>
      <c r="FNO1117" s="221"/>
      <c r="FNP1117" s="220"/>
      <c r="FNQ1117" s="222"/>
      <c r="FNR1117" s="221"/>
      <c r="FNS1117" s="220"/>
      <c r="FNT1117" s="222"/>
      <c r="FNU1117" s="221"/>
      <c r="FNV1117" s="220"/>
      <c r="FNW1117" s="222"/>
      <c r="FNX1117" s="221"/>
      <c r="FNY1117" s="220"/>
      <c r="FNZ1117" s="222"/>
      <c r="FOA1117" s="221"/>
      <c r="FOB1117" s="220"/>
      <c r="FOC1117" s="222"/>
      <c r="FOD1117" s="221"/>
      <c r="FOE1117" s="220"/>
      <c r="FOF1117" s="222"/>
      <c r="FOG1117" s="221"/>
      <c r="FOH1117" s="220"/>
      <c r="FOI1117" s="222"/>
      <c r="FOJ1117" s="221"/>
      <c r="FOK1117" s="220"/>
      <c r="FOL1117" s="222"/>
      <c r="FOM1117" s="221"/>
      <c r="FON1117" s="220"/>
      <c r="FOO1117" s="222"/>
      <c r="FOP1117" s="221"/>
      <c r="FOQ1117" s="220"/>
      <c r="FOR1117" s="222"/>
      <c r="FOS1117" s="221"/>
      <c r="FOT1117" s="220"/>
      <c r="FOU1117" s="222"/>
      <c r="FOV1117" s="221"/>
      <c r="FOW1117" s="220"/>
      <c r="FOX1117" s="222"/>
      <c r="FOY1117" s="221"/>
      <c r="FOZ1117" s="220"/>
      <c r="FPA1117" s="222"/>
      <c r="FPB1117" s="221"/>
      <c r="FPC1117" s="220"/>
      <c r="FPD1117" s="222"/>
      <c r="FPE1117" s="221"/>
      <c r="FPF1117" s="220"/>
      <c r="FPG1117" s="222"/>
      <c r="FPH1117" s="221"/>
      <c r="FPI1117" s="220"/>
      <c r="FPJ1117" s="222"/>
      <c r="FPK1117" s="221"/>
      <c r="FPL1117" s="220"/>
      <c r="FPM1117" s="222"/>
      <c r="FPN1117" s="221"/>
      <c r="FPO1117" s="220"/>
      <c r="FPP1117" s="222"/>
      <c r="FPQ1117" s="221"/>
      <c r="FPR1117" s="220"/>
      <c r="FPS1117" s="222"/>
      <c r="FPT1117" s="221"/>
      <c r="FPU1117" s="220"/>
      <c r="FPV1117" s="222"/>
      <c r="FPW1117" s="221"/>
      <c r="FPX1117" s="220"/>
      <c r="FPY1117" s="222"/>
      <c r="FPZ1117" s="221"/>
      <c r="FQA1117" s="220"/>
      <c r="FQB1117" s="222"/>
      <c r="FQC1117" s="221"/>
      <c r="FQD1117" s="220"/>
      <c r="FQE1117" s="222"/>
      <c r="FQF1117" s="221"/>
      <c r="FQG1117" s="220"/>
      <c r="FQH1117" s="222"/>
      <c r="FQI1117" s="221"/>
      <c r="FQJ1117" s="220"/>
      <c r="FQK1117" s="222"/>
      <c r="FQL1117" s="221"/>
      <c r="FQM1117" s="220"/>
      <c r="FQN1117" s="222"/>
      <c r="FQO1117" s="221"/>
      <c r="FQP1117" s="220"/>
      <c r="FQQ1117" s="222"/>
      <c r="FQR1117" s="221"/>
      <c r="FQS1117" s="220"/>
      <c r="FQT1117" s="222"/>
      <c r="FQU1117" s="221"/>
      <c r="FQV1117" s="220"/>
      <c r="FQW1117" s="222"/>
      <c r="FQX1117" s="221"/>
      <c r="FQY1117" s="220"/>
      <c r="FQZ1117" s="222"/>
      <c r="FRA1117" s="221"/>
      <c r="FRB1117" s="220"/>
      <c r="FRC1117" s="222"/>
      <c r="FRD1117" s="221"/>
      <c r="FRE1117" s="220"/>
      <c r="FRF1117" s="222"/>
      <c r="FRG1117" s="221"/>
      <c r="FRH1117" s="220"/>
      <c r="FRI1117" s="222"/>
      <c r="FRJ1117" s="221"/>
      <c r="FRK1117" s="220"/>
      <c r="FRL1117" s="222"/>
      <c r="FRM1117" s="221"/>
      <c r="FRN1117" s="220"/>
      <c r="FRO1117" s="222"/>
      <c r="FRP1117" s="221"/>
      <c r="FRQ1117" s="220"/>
      <c r="FRR1117" s="222"/>
      <c r="FRS1117" s="221"/>
      <c r="FRT1117" s="220"/>
      <c r="FRU1117" s="222"/>
      <c r="FRV1117" s="221"/>
      <c r="FRW1117" s="220"/>
      <c r="FRX1117" s="222"/>
      <c r="FRY1117" s="221"/>
      <c r="FRZ1117" s="220"/>
      <c r="FSA1117" s="222"/>
      <c r="FSB1117" s="221"/>
      <c r="FSC1117" s="220"/>
      <c r="FSD1117" s="222"/>
      <c r="FSE1117" s="221"/>
      <c r="FSF1117" s="220"/>
      <c r="FSG1117" s="222"/>
      <c r="FSH1117" s="221"/>
      <c r="FSI1117" s="220"/>
      <c r="FSJ1117" s="222"/>
      <c r="FSK1117" s="221"/>
      <c r="FSL1117" s="220"/>
      <c r="FSM1117" s="222"/>
      <c r="FSN1117" s="221"/>
      <c r="FSO1117" s="220"/>
      <c r="FSP1117" s="222"/>
      <c r="FSQ1117" s="221"/>
      <c r="FSR1117" s="220"/>
      <c r="FSS1117" s="222"/>
      <c r="FST1117" s="221"/>
      <c r="FSU1117" s="220"/>
      <c r="FSV1117" s="222"/>
      <c r="FSW1117" s="221"/>
      <c r="FSX1117" s="220"/>
      <c r="FSY1117" s="222"/>
      <c r="FSZ1117" s="221"/>
      <c r="FTA1117" s="220"/>
      <c r="FTB1117" s="222"/>
      <c r="FTC1117" s="221"/>
      <c r="FTD1117" s="220"/>
      <c r="FTE1117" s="222"/>
      <c r="FTF1117" s="221"/>
      <c r="FTG1117" s="220"/>
      <c r="FTH1117" s="222"/>
      <c r="FTI1117" s="221"/>
      <c r="FTJ1117" s="220"/>
      <c r="FTK1117" s="222"/>
      <c r="FTL1117" s="221"/>
      <c r="FTM1117" s="220"/>
      <c r="FTN1117" s="222"/>
      <c r="FTO1117" s="221"/>
      <c r="FTP1117" s="220"/>
      <c r="FTQ1117" s="222"/>
      <c r="FTR1117" s="221"/>
      <c r="FTS1117" s="220"/>
      <c r="FTT1117" s="222"/>
      <c r="FTU1117" s="221"/>
      <c r="FTV1117" s="220"/>
      <c r="FTW1117" s="222"/>
      <c r="FTX1117" s="221"/>
      <c r="FTY1117" s="220"/>
      <c r="FTZ1117" s="222"/>
      <c r="FUA1117" s="221"/>
      <c r="FUB1117" s="220"/>
      <c r="FUC1117" s="222"/>
      <c r="FUD1117" s="221"/>
      <c r="FUE1117" s="220"/>
      <c r="FUF1117" s="222"/>
      <c r="FUG1117" s="221"/>
      <c r="FUH1117" s="220"/>
      <c r="FUI1117" s="222"/>
      <c r="FUJ1117" s="221"/>
      <c r="FUK1117" s="220"/>
      <c r="FUL1117" s="222"/>
      <c r="FUM1117" s="221"/>
      <c r="FUN1117" s="220"/>
      <c r="FUO1117" s="222"/>
      <c r="FUP1117" s="221"/>
      <c r="FUQ1117" s="220"/>
      <c r="FUR1117" s="222"/>
      <c r="FUS1117" s="221"/>
      <c r="FUT1117" s="220"/>
      <c r="FUU1117" s="222"/>
      <c r="FUV1117" s="221"/>
      <c r="FUW1117" s="220"/>
      <c r="FUX1117" s="222"/>
      <c r="FUY1117" s="221"/>
      <c r="FUZ1117" s="220"/>
      <c r="FVA1117" s="222"/>
      <c r="FVB1117" s="221"/>
      <c r="FVC1117" s="220"/>
      <c r="FVD1117" s="222"/>
      <c r="FVE1117" s="221"/>
      <c r="FVF1117" s="220"/>
      <c r="FVG1117" s="222"/>
      <c r="FVH1117" s="221"/>
      <c r="FVI1117" s="220"/>
      <c r="FVJ1117" s="222"/>
      <c r="FVK1117" s="221"/>
      <c r="FVL1117" s="220"/>
      <c r="FVM1117" s="222"/>
      <c r="FVN1117" s="221"/>
      <c r="FVO1117" s="220"/>
      <c r="FVP1117" s="222"/>
      <c r="FVQ1117" s="221"/>
      <c r="FVR1117" s="220"/>
      <c r="FVS1117" s="222"/>
      <c r="FVT1117" s="221"/>
      <c r="FVU1117" s="220"/>
      <c r="FVV1117" s="222"/>
      <c r="FVW1117" s="221"/>
      <c r="FVX1117" s="220"/>
      <c r="FVY1117" s="222"/>
      <c r="FVZ1117" s="221"/>
      <c r="FWA1117" s="220"/>
      <c r="FWB1117" s="222"/>
      <c r="FWC1117" s="221"/>
      <c r="FWD1117" s="220"/>
      <c r="FWE1117" s="222"/>
      <c r="FWF1117" s="221"/>
      <c r="FWG1117" s="220"/>
      <c r="FWH1117" s="222"/>
      <c r="FWI1117" s="221"/>
      <c r="FWJ1117" s="220"/>
      <c r="FWK1117" s="222"/>
      <c r="FWL1117" s="221"/>
      <c r="FWM1117" s="220"/>
      <c r="FWN1117" s="222"/>
      <c r="FWO1117" s="221"/>
      <c r="FWP1117" s="220"/>
      <c r="FWQ1117" s="222"/>
      <c r="FWR1117" s="221"/>
      <c r="FWS1117" s="220"/>
      <c r="FWT1117" s="222"/>
      <c r="FWU1117" s="221"/>
      <c r="FWV1117" s="220"/>
      <c r="FWW1117" s="222"/>
      <c r="FWX1117" s="221"/>
      <c r="FWY1117" s="220"/>
      <c r="FWZ1117" s="222"/>
      <c r="FXA1117" s="221"/>
      <c r="FXB1117" s="220"/>
      <c r="FXC1117" s="222"/>
      <c r="FXD1117" s="221"/>
      <c r="FXE1117" s="220"/>
      <c r="FXF1117" s="222"/>
      <c r="FXG1117" s="221"/>
      <c r="FXH1117" s="220"/>
      <c r="FXI1117" s="222"/>
      <c r="FXJ1117" s="221"/>
      <c r="FXK1117" s="220"/>
      <c r="FXL1117" s="222"/>
      <c r="FXM1117" s="221"/>
      <c r="FXN1117" s="220"/>
      <c r="FXO1117" s="222"/>
      <c r="FXP1117" s="221"/>
      <c r="FXQ1117" s="220"/>
      <c r="FXR1117" s="222"/>
      <c r="FXS1117" s="221"/>
      <c r="FXT1117" s="220"/>
      <c r="FXU1117" s="222"/>
      <c r="FXV1117" s="221"/>
      <c r="FXW1117" s="220"/>
      <c r="FXX1117" s="222"/>
      <c r="FXY1117" s="221"/>
      <c r="FXZ1117" s="220"/>
      <c r="FYA1117" s="222"/>
      <c r="FYB1117" s="221"/>
      <c r="FYC1117" s="220"/>
      <c r="FYD1117" s="222"/>
      <c r="FYE1117" s="221"/>
      <c r="FYF1117" s="220"/>
      <c r="FYG1117" s="222"/>
      <c r="FYH1117" s="221"/>
      <c r="FYI1117" s="220"/>
      <c r="FYJ1117" s="222"/>
      <c r="FYK1117" s="221"/>
      <c r="FYL1117" s="220"/>
      <c r="FYM1117" s="222"/>
      <c r="FYN1117" s="221"/>
      <c r="FYO1117" s="220"/>
      <c r="FYP1117" s="222"/>
      <c r="FYQ1117" s="221"/>
      <c r="FYR1117" s="220"/>
      <c r="FYS1117" s="222"/>
      <c r="FYT1117" s="221"/>
      <c r="FYU1117" s="220"/>
      <c r="FYV1117" s="222"/>
      <c r="FYW1117" s="221"/>
      <c r="FYX1117" s="220"/>
      <c r="FYY1117" s="222"/>
      <c r="FYZ1117" s="221"/>
      <c r="FZA1117" s="220"/>
      <c r="FZB1117" s="222"/>
      <c r="FZC1117" s="221"/>
      <c r="FZD1117" s="220"/>
      <c r="FZE1117" s="222"/>
      <c r="FZF1117" s="221"/>
      <c r="FZG1117" s="220"/>
      <c r="FZH1117" s="222"/>
      <c r="FZI1117" s="221"/>
      <c r="FZJ1117" s="220"/>
      <c r="FZK1117" s="222"/>
      <c r="FZL1117" s="221"/>
      <c r="FZM1117" s="220"/>
      <c r="FZN1117" s="222"/>
      <c r="FZO1117" s="221"/>
      <c r="FZP1117" s="220"/>
      <c r="FZQ1117" s="222"/>
      <c r="FZR1117" s="221"/>
      <c r="FZS1117" s="220"/>
      <c r="FZT1117" s="222"/>
      <c r="FZU1117" s="221"/>
      <c r="FZV1117" s="220"/>
      <c r="FZW1117" s="222"/>
      <c r="FZX1117" s="221"/>
      <c r="FZY1117" s="220"/>
      <c r="FZZ1117" s="222"/>
      <c r="GAA1117" s="221"/>
      <c r="GAB1117" s="220"/>
      <c r="GAC1117" s="222"/>
      <c r="GAD1117" s="221"/>
      <c r="GAE1117" s="220"/>
      <c r="GAF1117" s="222"/>
      <c r="GAG1117" s="221"/>
      <c r="GAH1117" s="220"/>
      <c r="GAI1117" s="222"/>
      <c r="GAJ1117" s="221"/>
      <c r="GAK1117" s="220"/>
      <c r="GAL1117" s="222"/>
      <c r="GAM1117" s="221"/>
      <c r="GAN1117" s="220"/>
      <c r="GAO1117" s="222"/>
      <c r="GAP1117" s="221"/>
      <c r="GAQ1117" s="220"/>
      <c r="GAR1117" s="222"/>
      <c r="GAS1117" s="221"/>
      <c r="GAT1117" s="220"/>
      <c r="GAU1117" s="222"/>
      <c r="GAV1117" s="221"/>
      <c r="GAW1117" s="220"/>
      <c r="GAX1117" s="222"/>
      <c r="GAY1117" s="221"/>
      <c r="GAZ1117" s="220"/>
      <c r="GBA1117" s="222"/>
      <c r="GBB1117" s="221"/>
      <c r="GBC1117" s="220"/>
      <c r="GBD1117" s="222"/>
      <c r="GBE1117" s="221"/>
      <c r="GBF1117" s="220"/>
      <c r="GBG1117" s="222"/>
      <c r="GBH1117" s="221"/>
      <c r="GBI1117" s="220"/>
      <c r="GBJ1117" s="222"/>
      <c r="GBK1117" s="221"/>
      <c r="GBL1117" s="220"/>
      <c r="GBM1117" s="222"/>
      <c r="GBN1117" s="221"/>
      <c r="GBO1117" s="220"/>
      <c r="GBP1117" s="222"/>
      <c r="GBQ1117" s="221"/>
      <c r="GBR1117" s="220"/>
      <c r="GBS1117" s="222"/>
      <c r="GBT1117" s="221"/>
      <c r="GBU1117" s="220"/>
      <c r="GBV1117" s="222"/>
      <c r="GBW1117" s="221"/>
      <c r="GBX1117" s="220"/>
      <c r="GBY1117" s="222"/>
      <c r="GBZ1117" s="221"/>
      <c r="GCA1117" s="220"/>
      <c r="GCB1117" s="222"/>
      <c r="GCC1117" s="221"/>
      <c r="GCD1117" s="220"/>
      <c r="GCE1117" s="222"/>
      <c r="GCF1117" s="221"/>
      <c r="GCG1117" s="220"/>
      <c r="GCH1117" s="222"/>
      <c r="GCI1117" s="221"/>
      <c r="GCJ1117" s="220"/>
      <c r="GCK1117" s="222"/>
      <c r="GCL1117" s="221"/>
      <c r="GCM1117" s="220"/>
      <c r="GCN1117" s="222"/>
      <c r="GCO1117" s="221"/>
      <c r="GCP1117" s="220"/>
      <c r="GCQ1117" s="222"/>
      <c r="GCR1117" s="221"/>
      <c r="GCS1117" s="220"/>
      <c r="GCT1117" s="222"/>
      <c r="GCU1117" s="221"/>
      <c r="GCV1117" s="220"/>
      <c r="GCW1117" s="222"/>
      <c r="GCX1117" s="221"/>
      <c r="GCY1117" s="220"/>
      <c r="GCZ1117" s="222"/>
      <c r="GDA1117" s="221"/>
      <c r="GDB1117" s="220"/>
      <c r="GDC1117" s="222"/>
      <c r="GDD1117" s="221"/>
      <c r="GDE1117" s="220"/>
      <c r="GDF1117" s="222"/>
      <c r="GDG1117" s="221"/>
      <c r="GDH1117" s="220"/>
      <c r="GDI1117" s="222"/>
      <c r="GDJ1117" s="221"/>
      <c r="GDK1117" s="220"/>
      <c r="GDL1117" s="222"/>
      <c r="GDM1117" s="221"/>
      <c r="GDN1117" s="220"/>
      <c r="GDO1117" s="222"/>
      <c r="GDP1117" s="221"/>
      <c r="GDQ1117" s="220"/>
      <c r="GDR1117" s="222"/>
      <c r="GDS1117" s="221"/>
      <c r="GDT1117" s="220"/>
      <c r="GDU1117" s="222"/>
      <c r="GDV1117" s="221"/>
      <c r="GDW1117" s="220"/>
      <c r="GDX1117" s="222"/>
      <c r="GDY1117" s="221"/>
      <c r="GDZ1117" s="220"/>
      <c r="GEA1117" s="222"/>
      <c r="GEB1117" s="221"/>
      <c r="GEC1117" s="220"/>
      <c r="GED1117" s="222"/>
      <c r="GEE1117" s="221"/>
      <c r="GEF1117" s="220"/>
      <c r="GEG1117" s="222"/>
      <c r="GEH1117" s="221"/>
      <c r="GEI1117" s="220"/>
      <c r="GEJ1117" s="222"/>
      <c r="GEK1117" s="221"/>
      <c r="GEL1117" s="220"/>
      <c r="GEM1117" s="222"/>
      <c r="GEN1117" s="221"/>
      <c r="GEO1117" s="220"/>
      <c r="GEP1117" s="222"/>
      <c r="GEQ1117" s="221"/>
      <c r="GER1117" s="220"/>
      <c r="GES1117" s="222"/>
      <c r="GET1117" s="221"/>
      <c r="GEU1117" s="220"/>
      <c r="GEV1117" s="222"/>
      <c r="GEW1117" s="221"/>
      <c r="GEX1117" s="220"/>
      <c r="GEY1117" s="222"/>
      <c r="GEZ1117" s="221"/>
      <c r="GFA1117" s="220"/>
      <c r="GFB1117" s="222"/>
      <c r="GFC1117" s="221"/>
      <c r="GFD1117" s="220"/>
      <c r="GFE1117" s="222"/>
      <c r="GFF1117" s="221"/>
      <c r="GFG1117" s="220"/>
      <c r="GFH1117" s="222"/>
      <c r="GFI1117" s="221"/>
      <c r="GFJ1117" s="220"/>
      <c r="GFK1117" s="222"/>
      <c r="GFL1117" s="221"/>
      <c r="GFM1117" s="220"/>
      <c r="GFN1117" s="222"/>
      <c r="GFO1117" s="221"/>
      <c r="GFP1117" s="220"/>
      <c r="GFQ1117" s="222"/>
      <c r="GFR1117" s="221"/>
      <c r="GFS1117" s="220"/>
      <c r="GFT1117" s="222"/>
      <c r="GFU1117" s="221"/>
      <c r="GFV1117" s="220"/>
      <c r="GFW1117" s="222"/>
      <c r="GFX1117" s="221"/>
      <c r="GFY1117" s="220"/>
      <c r="GFZ1117" s="222"/>
      <c r="GGA1117" s="221"/>
      <c r="GGB1117" s="220"/>
      <c r="GGC1117" s="222"/>
      <c r="GGD1117" s="221"/>
      <c r="GGE1117" s="220"/>
      <c r="GGF1117" s="222"/>
      <c r="GGG1117" s="221"/>
      <c r="GGH1117" s="220"/>
      <c r="GGI1117" s="222"/>
      <c r="GGJ1117" s="221"/>
      <c r="GGK1117" s="220"/>
      <c r="GGL1117" s="222"/>
      <c r="GGM1117" s="221"/>
      <c r="GGN1117" s="220"/>
      <c r="GGO1117" s="222"/>
      <c r="GGP1117" s="221"/>
      <c r="GGQ1117" s="220"/>
      <c r="GGR1117" s="222"/>
      <c r="GGS1117" s="221"/>
      <c r="GGT1117" s="220"/>
      <c r="GGU1117" s="222"/>
      <c r="GGV1117" s="221"/>
      <c r="GGW1117" s="220"/>
      <c r="GGX1117" s="222"/>
      <c r="GGY1117" s="221"/>
      <c r="GGZ1117" s="220"/>
      <c r="GHA1117" s="222"/>
      <c r="GHB1117" s="221"/>
      <c r="GHC1117" s="220"/>
      <c r="GHD1117" s="222"/>
      <c r="GHE1117" s="221"/>
      <c r="GHF1117" s="220"/>
      <c r="GHG1117" s="222"/>
      <c r="GHH1117" s="221"/>
      <c r="GHI1117" s="220"/>
      <c r="GHJ1117" s="222"/>
      <c r="GHK1117" s="221"/>
      <c r="GHL1117" s="220"/>
      <c r="GHM1117" s="222"/>
      <c r="GHN1117" s="221"/>
      <c r="GHO1117" s="220"/>
      <c r="GHP1117" s="222"/>
      <c r="GHQ1117" s="221"/>
      <c r="GHR1117" s="220"/>
      <c r="GHS1117" s="222"/>
      <c r="GHT1117" s="221"/>
      <c r="GHU1117" s="220"/>
      <c r="GHV1117" s="222"/>
      <c r="GHW1117" s="221"/>
      <c r="GHX1117" s="220"/>
      <c r="GHY1117" s="222"/>
      <c r="GHZ1117" s="221"/>
      <c r="GIA1117" s="220"/>
      <c r="GIB1117" s="222"/>
      <c r="GIC1117" s="221"/>
      <c r="GID1117" s="220"/>
      <c r="GIE1117" s="222"/>
      <c r="GIF1117" s="221"/>
      <c r="GIG1117" s="220"/>
      <c r="GIH1117" s="222"/>
      <c r="GII1117" s="221"/>
      <c r="GIJ1117" s="220"/>
      <c r="GIK1117" s="222"/>
      <c r="GIL1117" s="221"/>
      <c r="GIM1117" s="220"/>
      <c r="GIN1117" s="222"/>
      <c r="GIO1117" s="221"/>
      <c r="GIP1117" s="220"/>
      <c r="GIQ1117" s="222"/>
      <c r="GIR1117" s="221"/>
      <c r="GIS1117" s="220"/>
      <c r="GIT1117" s="222"/>
      <c r="GIU1117" s="221"/>
      <c r="GIV1117" s="220"/>
      <c r="GIW1117" s="222"/>
      <c r="GIX1117" s="221"/>
      <c r="GIY1117" s="220"/>
      <c r="GIZ1117" s="222"/>
      <c r="GJA1117" s="221"/>
      <c r="GJB1117" s="220"/>
      <c r="GJC1117" s="222"/>
      <c r="GJD1117" s="221"/>
      <c r="GJE1117" s="220"/>
      <c r="GJF1117" s="222"/>
      <c r="GJG1117" s="221"/>
      <c r="GJH1117" s="220"/>
      <c r="GJI1117" s="222"/>
      <c r="GJJ1117" s="221"/>
      <c r="GJK1117" s="220"/>
      <c r="GJL1117" s="222"/>
      <c r="GJM1117" s="221"/>
      <c r="GJN1117" s="220"/>
      <c r="GJO1117" s="222"/>
      <c r="GJP1117" s="221"/>
      <c r="GJQ1117" s="220"/>
      <c r="GJR1117" s="222"/>
      <c r="GJS1117" s="221"/>
      <c r="GJT1117" s="220"/>
      <c r="GJU1117" s="222"/>
      <c r="GJV1117" s="221"/>
      <c r="GJW1117" s="220"/>
      <c r="GJX1117" s="222"/>
      <c r="GJY1117" s="221"/>
      <c r="GJZ1117" s="220"/>
      <c r="GKA1117" s="222"/>
      <c r="GKB1117" s="221"/>
      <c r="GKC1117" s="220"/>
      <c r="GKD1117" s="222"/>
      <c r="GKE1117" s="221"/>
      <c r="GKF1117" s="220"/>
      <c r="GKG1117" s="222"/>
      <c r="GKH1117" s="221"/>
      <c r="GKI1117" s="220"/>
      <c r="GKJ1117" s="222"/>
      <c r="GKK1117" s="221"/>
      <c r="GKL1117" s="220"/>
      <c r="GKM1117" s="222"/>
      <c r="GKN1117" s="221"/>
      <c r="GKO1117" s="220"/>
      <c r="GKP1117" s="222"/>
      <c r="GKQ1117" s="221"/>
      <c r="GKR1117" s="220"/>
      <c r="GKS1117" s="222"/>
      <c r="GKT1117" s="221"/>
      <c r="GKU1117" s="220"/>
      <c r="GKV1117" s="222"/>
      <c r="GKW1117" s="221"/>
      <c r="GKX1117" s="220"/>
      <c r="GKY1117" s="222"/>
      <c r="GKZ1117" s="221"/>
      <c r="GLA1117" s="220"/>
      <c r="GLB1117" s="222"/>
      <c r="GLC1117" s="221"/>
      <c r="GLD1117" s="220"/>
      <c r="GLE1117" s="222"/>
      <c r="GLF1117" s="221"/>
      <c r="GLG1117" s="220"/>
      <c r="GLH1117" s="222"/>
      <c r="GLI1117" s="221"/>
      <c r="GLJ1117" s="220"/>
      <c r="GLK1117" s="222"/>
      <c r="GLL1117" s="221"/>
      <c r="GLM1117" s="220"/>
      <c r="GLN1117" s="222"/>
      <c r="GLO1117" s="221"/>
      <c r="GLP1117" s="220"/>
      <c r="GLQ1117" s="222"/>
      <c r="GLR1117" s="221"/>
      <c r="GLS1117" s="220"/>
      <c r="GLT1117" s="222"/>
      <c r="GLU1117" s="221"/>
      <c r="GLV1117" s="220"/>
      <c r="GLW1117" s="222"/>
      <c r="GLX1117" s="221"/>
      <c r="GLY1117" s="220"/>
      <c r="GLZ1117" s="222"/>
      <c r="GMA1117" s="221"/>
      <c r="GMB1117" s="220"/>
      <c r="GMC1117" s="222"/>
      <c r="GMD1117" s="221"/>
      <c r="GME1117" s="220"/>
      <c r="GMF1117" s="222"/>
      <c r="GMG1117" s="221"/>
      <c r="GMH1117" s="220"/>
      <c r="GMI1117" s="222"/>
      <c r="GMJ1117" s="221"/>
      <c r="GMK1117" s="220"/>
      <c r="GML1117" s="222"/>
      <c r="GMM1117" s="221"/>
      <c r="GMN1117" s="220"/>
      <c r="GMO1117" s="222"/>
      <c r="GMP1117" s="221"/>
      <c r="GMQ1117" s="220"/>
      <c r="GMR1117" s="222"/>
      <c r="GMS1117" s="221"/>
      <c r="GMT1117" s="220"/>
      <c r="GMU1117" s="222"/>
      <c r="GMV1117" s="221"/>
      <c r="GMW1117" s="220"/>
      <c r="GMX1117" s="222"/>
      <c r="GMY1117" s="221"/>
      <c r="GMZ1117" s="220"/>
      <c r="GNA1117" s="222"/>
      <c r="GNB1117" s="221"/>
      <c r="GNC1117" s="220"/>
      <c r="GND1117" s="222"/>
      <c r="GNE1117" s="221"/>
      <c r="GNF1117" s="220"/>
      <c r="GNG1117" s="222"/>
      <c r="GNH1117" s="221"/>
      <c r="GNI1117" s="220"/>
      <c r="GNJ1117" s="222"/>
      <c r="GNK1117" s="221"/>
      <c r="GNL1117" s="220"/>
      <c r="GNM1117" s="222"/>
      <c r="GNN1117" s="221"/>
      <c r="GNO1117" s="220"/>
      <c r="GNP1117" s="222"/>
      <c r="GNQ1117" s="221"/>
      <c r="GNR1117" s="220"/>
      <c r="GNS1117" s="222"/>
      <c r="GNT1117" s="221"/>
      <c r="GNU1117" s="220"/>
      <c r="GNV1117" s="222"/>
      <c r="GNW1117" s="221"/>
      <c r="GNX1117" s="220"/>
      <c r="GNY1117" s="222"/>
      <c r="GNZ1117" s="221"/>
      <c r="GOA1117" s="220"/>
      <c r="GOB1117" s="222"/>
      <c r="GOC1117" s="221"/>
      <c r="GOD1117" s="220"/>
      <c r="GOE1117" s="222"/>
      <c r="GOF1117" s="221"/>
      <c r="GOG1117" s="220"/>
      <c r="GOH1117" s="222"/>
      <c r="GOI1117" s="221"/>
      <c r="GOJ1117" s="220"/>
      <c r="GOK1117" s="222"/>
      <c r="GOL1117" s="221"/>
      <c r="GOM1117" s="220"/>
      <c r="GON1117" s="222"/>
      <c r="GOO1117" s="221"/>
      <c r="GOP1117" s="220"/>
      <c r="GOQ1117" s="222"/>
      <c r="GOR1117" s="221"/>
      <c r="GOS1117" s="220"/>
      <c r="GOT1117" s="222"/>
      <c r="GOU1117" s="221"/>
      <c r="GOV1117" s="220"/>
      <c r="GOW1117" s="222"/>
      <c r="GOX1117" s="221"/>
      <c r="GOY1117" s="220"/>
      <c r="GOZ1117" s="222"/>
      <c r="GPA1117" s="221"/>
      <c r="GPB1117" s="220"/>
      <c r="GPC1117" s="222"/>
      <c r="GPD1117" s="221"/>
      <c r="GPE1117" s="220"/>
      <c r="GPF1117" s="222"/>
      <c r="GPG1117" s="221"/>
      <c r="GPH1117" s="220"/>
      <c r="GPI1117" s="222"/>
      <c r="GPJ1117" s="221"/>
      <c r="GPK1117" s="220"/>
      <c r="GPL1117" s="222"/>
      <c r="GPM1117" s="221"/>
      <c r="GPN1117" s="220"/>
      <c r="GPO1117" s="222"/>
      <c r="GPP1117" s="221"/>
      <c r="GPQ1117" s="220"/>
      <c r="GPR1117" s="222"/>
      <c r="GPS1117" s="221"/>
      <c r="GPT1117" s="220"/>
      <c r="GPU1117" s="222"/>
      <c r="GPV1117" s="221"/>
      <c r="GPW1117" s="220"/>
      <c r="GPX1117" s="222"/>
      <c r="GPY1117" s="221"/>
      <c r="GPZ1117" s="220"/>
      <c r="GQA1117" s="222"/>
      <c r="GQB1117" s="221"/>
      <c r="GQC1117" s="220"/>
      <c r="GQD1117" s="222"/>
      <c r="GQE1117" s="221"/>
      <c r="GQF1117" s="220"/>
      <c r="GQG1117" s="222"/>
      <c r="GQH1117" s="221"/>
      <c r="GQI1117" s="220"/>
      <c r="GQJ1117" s="222"/>
      <c r="GQK1117" s="221"/>
      <c r="GQL1117" s="220"/>
      <c r="GQM1117" s="222"/>
      <c r="GQN1117" s="221"/>
      <c r="GQO1117" s="220"/>
      <c r="GQP1117" s="222"/>
      <c r="GQQ1117" s="221"/>
      <c r="GQR1117" s="220"/>
      <c r="GQS1117" s="222"/>
      <c r="GQT1117" s="221"/>
      <c r="GQU1117" s="220"/>
      <c r="GQV1117" s="222"/>
      <c r="GQW1117" s="221"/>
      <c r="GQX1117" s="220"/>
      <c r="GQY1117" s="222"/>
      <c r="GQZ1117" s="221"/>
      <c r="GRA1117" s="220"/>
      <c r="GRB1117" s="222"/>
      <c r="GRC1117" s="221"/>
      <c r="GRD1117" s="220"/>
      <c r="GRE1117" s="222"/>
      <c r="GRF1117" s="221"/>
      <c r="GRG1117" s="220"/>
      <c r="GRH1117" s="222"/>
      <c r="GRI1117" s="221"/>
      <c r="GRJ1117" s="220"/>
      <c r="GRK1117" s="222"/>
      <c r="GRL1117" s="221"/>
      <c r="GRM1117" s="220"/>
      <c r="GRN1117" s="222"/>
      <c r="GRO1117" s="221"/>
      <c r="GRP1117" s="220"/>
      <c r="GRQ1117" s="222"/>
      <c r="GRR1117" s="221"/>
      <c r="GRS1117" s="220"/>
      <c r="GRT1117" s="222"/>
      <c r="GRU1117" s="221"/>
      <c r="GRV1117" s="220"/>
      <c r="GRW1117" s="222"/>
      <c r="GRX1117" s="221"/>
      <c r="GRY1117" s="220"/>
      <c r="GRZ1117" s="222"/>
      <c r="GSA1117" s="221"/>
      <c r="GSB1117" s="220"/>
      <c r="GSC1117" s="222"/>
      <c r="GSD1117" s="221"/>
      <c r="GSE1117" s="220"/>
      <c r="GSF1117" s="222"/>
      <c r="GSG1117" s="221"/>
      <c r="GSH1117" s="220"/>
      <c r="GSI1117" s="222"/>
      <c r="GSJ1117" s="221"/>
      <c r="GSK1117" s="220"/>
      <c r="GSL1117" s="222"/>
      <c r="GSM1117" s="221"/>
      <c r="GSN1117" s="220"/>
      <c r="GSO1117" s="222"/>
      <c r="GSP1117" s="221"/>
      <c r="GSQ1117" s="220"/>
      <c r="GSR1117" s="222"/>
      <c r="GSS1117" s="221"/>
      <c r="GST1117" s="220"/>
      <c r="GSU1117" s="222"/>
      <c r="GSV1117" s="221"/>
      <c r="GSW1117" s="220"/>
      <c r="GSX1117" s="222"/>
      <c r="GSY1117" s="221"/>
      <c r="GSZ1117" s="220"/>
      <c r="GTA1117" s="222"/>
      <c r="GTB1117" s="221"/>
      <c r="GTC1117" s="220"/>
      <c r="GTD1117" s="222"/>
      <c r="GTE1117" s="221"/>
      <c r="GTF1117" s="220"/>
      <c r="GTG1117" s="222"/>
      <c r="GTH1117" s="221"/>
      <c r="GTI1117" s="220"/>
      <c r="GTJ1117" s="222"/>
      <c r="GTK1117" s="221"/>
      <c r="GTL1117" s="220"/>
      <c r="GTM1117" s="222"/>
      <c r="GTN1117" s="221"/>
      <c r="GTO1117" s="220"/>
      <c r="GTP1117" s="222"/>
      <c r="GTQ1117" s="221"/>
      <c r="GTR1117" s="220"/>
      <c r="GTS1117" s="222"/>
      <c r="GTT1117" s="221"/>
      <c r="GTU1117" s="220"/>
      <c r="GTV1117" s="222"/>
      <c r="GTW1117" s="221"/>
      <c r="GTX1117" s="220"/>
      <c r="GTY1117" s="222"/>
      <c r="GTZ1117" s="221"/>
      <c r="GUA1117" s="220"/>
      <c r="GUB1117" s="222"/>
      <c r="GUC1117" s="221"/>
      <c r="GUD1117" s="220"/>
      <c r="GUE1117" s="222"/>
      <c r="GUF1117" s="221"/>
      <c r="GUG1117" s="220"/>
      <c r="GUH1117" s="222"/>
      <c r="GUI1117" s="221"/>
      <c r="GUJ1117" s="220"/>
      <c r="GUK1117" s="222"/>
      <c r="GUL1117" s="221"/>
      <c r="GUM1117" s="220"/>
      <c r="GUN1117" s="222"/>
      <c r="GUO1117" s="221"/>
      <c r="GUP1117" s="220"/>
      <c r="GUQ1117" s="222"/>
      <c r="GUR1117" s="221"/>
      <c r="GUS1117" s="220"/>
      <c r="GUT1117" s="222"/>
      <c r="GUU1117" s="221"/>
      <c r="GUV1117" s="220"/>
      <c r="GUW1117" s="222"/>
      <c r="GUX1117" s="221"/>
      <c r="GUY1117" s="220"/>
      <c r="GUZ1117" s="222"/>
      <c r="GVA1117" s="221"/>
      <c r="GVB1117" s="220"/>
      <c r="GVC1117" s="222"/>
      <c r="GVD1117" s="221"/>
      <c r="GVE1117" s="220"/>
      <c r="GVF1117" s="222"/>
      <c r="GVG1117" s="221"/>
      <c r="GVH1117" s="220"/>
      <c r="GVI1117" s="222"/>
      <c r="GVJ1117" s="221"/>
      <c r="GVK1117" s="220"/>
      <c r="GVL1117" s="222"/>
      <c r="GVM1117" s="221"/>
      <c r="GVN1117" s="220"/>
      <c r="GVO1117" s="222"/>
      <c r="GVP1117" s="221"/>
      <c r="GVQ1117" s="220"/>
      <c r="GVR1117" s="222"/>
      <c r="GVS1117" s="221"/>
      <c r="GVT1117" s="220"/>
      <c r="GVU1117" s="222"/>
      <c r="GVV1117" s="221"/>
      <c r="GVW1117" s="220"/>
      <c r="GVX1117" s="222"/>
      <c r="GVY1117" s="221"/>
      <c r="GVZ1117" s="220"/>
      <c r="GWA1117" s="222"/>
      <c r="GWB1117" s="221"/>
      <c r="GWC1117" s="220"/>
      <c r="GWD1117" s="222"/>
      <c r="GWE1117" s="221"/>
      <c r="GWF1117" s="220"/>
      <c r="GWG1117" s="222"/>
      <c r="GWH1117" s="221"/>
      <c r="GWI1117" s="220"/>
      <c r="GWJ1117" s="222"/>
      <c r="GWK1117" s="221"/>
      <c r="GWL1117" s="220"/>
      <c r="GWM1117" s="222"/>
      <c r="GWN1117" s="221"/>
      <c r="GWO1117" s="220"/>
      <c r="GWP1117" s="222"/>
      <c r="GWQ1117" s="221"/>
      <c r="GWR1117" s="220"/>
      <c r="GWS1117" s="222"/>
      <c r="GWT1117" s="221"/>
      <c r="GWU1117" s="220"/>
      <c r="GWV1117" s="222"/>
      <c r="GWW1117" s="221"/>
      <c r="GWX1117" s="220"/>
      <c r="GWY1117" s="222"/>
      <c r="GWZ1117" s="221"/>
      <c r="GXA1117" s="220"/>
      <c r="GXB1117" s="222"/>
      <c r="GXC1117" s="221"/>
      <c r="GXD1117" s="220"/>
      <c r="GXE1117" s="222"/>
      <c r="GXF1117" s="221"/>
      <c r="GXG1117" s="220"/>
      <c r="GXH1117" s="222"/>
      <c r="GXI1117" s="221"/>
      <c r="GXJ1117" s="220"/>
      <c r="GXK1117" s="222"/>
      <c r="GXL1117" s="221"/>
      <c r="GXM1117" s="220"/>
      <c r="GXN1117" s="222"/>
      <c r="GXO1117" s="221"/>
      <c r="GXP1117" s="220"/>
      <c r="GXQ1117" s="222"/>
      <c r="GXR1117" s="221"/>
      <c r="GXS1117" s="220"/>
      <c r="GXT1117" s="222"/>
      <c r="GXU1117" s="221"/>
      <c r="GXV1117" s="220"/>
      <c r="GXW1117" s="222"/>
      <c r="GXX1117" s="221"/>
      <c r="GXY1117" s="220"/>
      <c r="GXZ1117" s="222"/>
      <c r="GYA1117" s="221"/>
      <c r="GYB1117" s="220"/>
      <c r="GYC1117" s="222"/>
      <c r="GYD1117" s="221"/>
      <c r="GYE1117" s="220"/>
      <c r="GYF1117" s="222"/>
      <c r="GYG1117" s="221"/>
      <c r="GYH1117" s="220"/>
      <c r="GYI1117" s="222"/>
      <c r="GYJ1117" s="221"/>
      <c r="GYK1117" s="220"/>
      <c r="GYL1117" s="222"/>
      <c r="GYM1117" s="221"/>
      <c r="GYN1117" s="220"/>
      <c r="GYO1117" s="222"/>
      <c r="GYP1117" s="221"/>
      <c r="GYQ1117" s="220"/>
      <c r="GYR1117" s="222"/>
      <c r="GYS1117" s="221"/>
      <c r="GYT1117" s="220"/>
      <c r="GYU1117" s="222"/>
      <c r="GYV1117" s="221"/>
      <c r="GYW1117" s="220"/>
      <c r="GYX1117" s="222"/>
      <c r="GYY1117" s="221"/>
      <c r="GYZ1117" s="220"/>
      <c r="GZA1117" s="222"/>
      <c r="GZB1117" s="221"/>
      <c r="GZC1117" s="220"/>
      <c r="GZD1117" s="222"/>
      <c r="GZE1117" s="221"/>
      <c r="GZF1117" s="220"/>
      <c r="GZG1117" s="222"/>
      <c r="GZH1117" s="221"/>
      <c r="GZI1117" s="220"/>
      <c r="GZJ1117" s="222"/>
      <c r="GZK1117" s="221"/>
      <c r="GZL1117" s="220"/>
      <c r="GZM1117" s="222"/>
      <c r="GZN1117" s="221"/>
      <c r="GZO1117" s="220"/>
      <c r="GZP1117" s="222"/>
      <c r="GZQ1117" s="221"/>
      <c r="GZR1117" s="220"/>
      <c r="GZS1117" s="222"/>
      <c r="GZT1117" s="221"/>
      <c r="GZU1117" s="220"/>
      <c r="GZV1117" s="222"/>
      <c r="GZW1117" s="221"/>
      <c r="GZX1117" s="220"/>
      <c r="GZY1117" s="222"/>
      <c r="GZZ1117" s="221"/>
      <c r="HAA1117" s="220"/>
      <c r="HAB1117" s="222"/>
      <c r="HAC1117" s="221"/>
      <c r="HAD1117" s="220"/>
      <c r="HAE1117" s="222"/>
      <c r="HAF1117" s="221"/>
      <c r="HAG1117" s="220"/>
      <c r="HAH1117" s="222"/>
      <c r="HAI1117" s="221"/>
      <c r="HAJ1117" s="220"/>
      <c r="HAK1117" s="222"/>
      <c r="HAL1117" s="221"/>
      <c r="HAM1117" s="220"/>
      <c r="HAN1117" s="222"/>
      <c r="HAO1117" s="221"/>
      <c r="HAP1117" s="220"/>
      <c r="HAQ1117" s="222"/>
      <c r="HAR1117" s="221"/>
      <c r="HAS1117" s="220"/>
      <c r="HAT1117" s="222"/>
      <c r="HAU1117" s="221"/>
      <c r="HAV1117" s="220"/>
      <c r="HAW1117" s="222"/>
      <c r="HAX1117" s="221"/>
      <c r="HAY1117" s="220"/>
      <c r="HAZ1117" s="222"/>
      <c r="HBA1117" s="221"/>
      <c r="HBB1117" s="220"/>
      <c r="HBC1117" s="222"/>
      <c r="HBD1117" s="221"/>
      <c r="HBE1117" s="220"/>
      <c r="HBF1117" s="222"/>
      <c r="HBG1117" s="221"/>
      <c r="HBH1117" s="220"/>
      <c r="HBI1117" s="222"/>
      <c r="HBJ1117" s="221"/>
      <c r="HBK1117" s="220"/>
      <c r="HBL1117" s="222"/>
      <c r="HBM1117" s="221"/>
      <c r="HBN1117" s="220"/>
      <c r="HBO1117" s="222"/>
      <c r="HBP1117" s="221"/>
      <c r="HBQ1117" s="220"/>
      <c r="HBR1117" s="222"/>
      <c r="HBS1117" s="221"/>
      <c r="HBT1117" s="220"/>
      <c r="HBU1117" s="222"/>
      <c r="HBV1117" s="221"/>
      <c r="HBW1117" s="220"/>
      <c r="HBX1117" s="222"/>
      <c r="HBY1117" s="221"/>
      <c r="HBZ1117" s="220"/>
      <c r="HCA1117" s="222"/>
      <c r="HCB1117" s="221"/>
      <c r="HCC1117" s="220"/>
      <c r="HCD1117" s="222"/>
      <c r="HCE1117" s="221"/>
      <c r="HCF1117" s="220"/>
      <c r="HCG1117" s="222"/>
      <c r="HCH1117" s="221"/>
      <c r="HCI1117" s="220"/>
      <c r="HCJ1117" s="222"/>
      <c r="HCK1117" s="221"/>
      <c r="HCL1117" s="220"/>
      <c r="HCM1117" s="222"/>
      <c r="HCN1117" s="221"/>
      <c r="HCO1117" s="220"/>
      <c r="HCP1117" s="222"/>
      <c r="HCQ1117" s="221"/>
      <c r="HCR1117" s="220"/>
      <c r="HCS1117" s="222"/>
      <c r="HCT1117" s="221"/>
      <c r="HCU1117" s="220"/>
      <c r="HCV1117" s="222"/>
      <c r="HCW1117" s="221"/>
      <c r="HCX1117" s="220"/>
      <c r="HCY1117" s="222"/>
      <c r="HCZ1117" s="221"/>
      <c r="HDA1117" s="220"/>
      <c r="HDB1117" s="222"/>
      <c r="HDC1117" s="221"/>
      <c r="HDD1117" s="220"/>
      <c r="HDE1117" s="222"/>
      <c r="HDF1117" s="221"/>
      <c r="HDG1117" s="220"/>
      <c r="HDH1117" s="222"/>
      <c r="HDI1117" s="221"/>
      <c r="HDJ1117" s="220"/>
      <c r="HDK1117" s="222"/>
      <c r="HDL1117" s="221"/>
      <c r="HDM1117" s="220"/>
      <c r="HDN1117" s="222"/>
      <c r="HDO1117" s="221"/>
      <c r="HDP1117" s="220"/>
      <c r="HDQ1117" s="222"/>
      <c r="HDR1117" s="221"/>
      <c r="HDS1117" s="220"/>
      <c r="HDT1117" s="222"/>
      <c r="HDU1117" s="221"/>
      <c r="HDV1117" s="220"/>
      <c r="HDW1117" s="222"/>
      <c r="HDX1117" s="221"/>
      <c r="HDY1117" s="220"/>
      <c r="HDZ1117" s="222"/>
      <c r="HEA1117" s="221"/>
      <c r="HEB1117" s="220"/>
      <c r="HEC1117" s="222"/>
      <c r="HED1117" s="221"/>
      <c r="HEE1117" s="220"/>
      <c r="HEF1117" s="222"/>
      <c r="HEG1117" s="221"/>
      <c r="HEH1117" s="220"/>
      <c r="HEI1117" s="222"/>
      <c r="HEJ1117" s="221"/>
      <c r="HEK1117" s="220"/>
      <c r="HEL1117" s="222"/>
      <c r="HEM1117" s="221"/>
      <c r="HEN1117" s="220"/>
      <c r="HEO1117" s="222"/>
      <c r="HEP1117" s="221"/>
      <c r="HEQ1117" s="220"/>
      <c r="HER1117" s="222"/>
      <c r="HES1117" s="221"/>
      <c r="HET1117" s="220"/>
      <c r="HEU1117" s="222"/>
      <c r="HEV1117" s="221"/>
      <c r="HEW1117" s="220"/>
      <c r="HEX1117" s="222"/>
      <c r="HEY1117" s="221"/>
      <c r="HEZ1117" s="220"/>
      <c r="HFA1117" s="222"/>
      <c r="HFB1117" s="221"/>
      <c r="HFC1117" s="220"/>
      <c r="HFD1117" s="222"/>
      <c r="HFE1117" s="221"/>
      <c r="HFF1117" s="220"/>
      <c r="HFG1117" s="222"/>
      <c r="HFH1117" s="221"/>
      <c r="HFI1117" s="220"/>
      <c r="HFJ1117" s="222"/>
      <c r="HFK1117" s="221"/>
      <c r="HFL1117" s="220"/>
      <c r="HFM1117" s="222"/>
      <c r="HFN1117" s="221"/>
      <c r="HFO1117" s="220"/>
      <c r="HFP1117" s="222"/>
      <c r="HFQ1117" s="221"/>
      <c r="HFR1117" s="220"/>
      <c r="HFS1117" s="222"/>
      <c r="HFT1117" s="221"/>
      <c r="HFU1117" s="220"/>
      <c r="HFV1117" s="222"/>
      <c r="HFW1117" s="221"/>
      <c r="HFX1117" s="220"/>
      <c r="HFY1117" s="222"/>
      <c r="HFZ1117" s="221"/>
      <c r="HGA1117" s="220"/>
      <c r="HGB1117" s="222"/>
      <c r="HGC1117" s="221"/>
      <c r="HGD1117" s="220"/>
      <c r="HGE1117" s="222"/>
      <c r="HGF1117" s="221"/>
      <c r="HGG1117" s="220"/>
      <c r="HGH1117" s="222"/>
      <c r="HGI1117" s="221"/>
      <c r="HGJ1117" s="220"/>
      <c r="HGK1117" s="222"/>
      <c r="HGL1117" s="221"/>
      <c r="HGM1117" s="220"/>
      <c r="HGN1117" s="222"/>
      <c r="HGO1117" s="221"/>
      <c r="HGP1117" s="220"/>
      <c r="HGQ1117" s="222"/>
      <c r="HGR1117" s="221"/>
      <c r="HGS1117" s="220"/>
      <c r="HGT1117" s="222"/>
      <c r="HGU1117" s="221"/>
      <c r="HGV1117" s="220"/>
      <c r="HGW1117" s="222"/>
      <c r="HGX1117" s="221"/>
      <c r="HGY1117" s="220"/>
      <c r="HGZ1117" s="222"/>
      <c r="HHA1117" s="221"/>
      <c r="HHB1117" s="220"/>
      <c r="HHC1117" s="222"/>
      <c r="HHD1117" s="221"/>
      <c r="HHE1117" s="220"/>
      <c r="HHF1117" s="222"/>
      <c r="HHG1117" s="221"/>
      <c r="HHH1117" s="220"/>
      <c r="HHI1117" s="222"/>
      <c r="HHJ1117" s="221"/>
      <c r="HHK1117" s="220"/>
      <c r="HHL1117" s="222"/>
      <c r="HHM1117" s="221"/>
      <c r="HHN1117" s="220"/>
      <c r="HHO1117" s="222"/>
      <c r="HHP1117" s="221"/>
      <c r="HHQ1117" s="220"/>
      <c r="HHR1117" s="222"/>
      <c r="HHS1117" s="221"/>
      <c r="HHT1117" s="220"/>
      <c r="HHU1117" s="222"/>
      <c r="HHV1117" s="221"/>
      <c r="HHW1117" s="220"/>
      <c r="HHX1117" s="222"/>
      <c r="HHY1117" s="221"/>
      <c r="HHZ1117" s="220"/>
      <c r="HIA1117" s="222"/>
      <c r="HIB1117" s="221"/>
      <c r="HIC1117" s="220"/>
      <c r="HID1117" s="222"/>
      <c r="HIE1117" s="221"/>
      <c r="HIF1117" s="220"/>
      <c r="HIG1117" s="222"/>
      <c r="HIH1117" s="221"/>
      <c r="HII1117" s="220"/>
      <c r="HIJ1117" s="222"/>
      <c r="HIK1117" s="221"/>
      <c r="HIL1117" s="220"/>
      <c r="HIM1117" s="222"/>
      <c r="HIN1117" s="221"/>
      <c r="HIO1117" s="220"/>
      <c r="HIP1117" s="222"/>
      <c r="HIQ1117" s="221"/>
      <c r="HIR1117" s="220"/>
      <c r="HIS1117" s="222"/>
      <c r="HIT1117" s="221"/>
      <c r="HIU1117" s="220"/>
      <c r="HIV1117" s="222"/>
      <c r="HIW1117" s="221"/>
      <c r="HIX1117" s="220"/>
      <c r="HIY1117" s="222"/>
      <c r="HIZ1117" s="221"/>
      <c r="HJA1117" s="220"/>
      <c r="HJB1117" s="222"/>
      <c r="HJC1117" s="221"/>
      <c r="HJD1117" s="220"/>
      <c r="HJE1117" s="222"/>
      <c r="HJF1117" s="221"/>
      <c r="HJG1117" s="220"/>
      <c r="HJH1117" s="222"/>
      <c r="HJI1117" s="221"/>
      <c r="HJJ1117" s="220"/>
      <c r="HJK1117" s="222"/>
      <c r="HJL1117" s="221"/>
      <c r="HJM1117" s="220"/>
      <c r="HJN1117" s="222"/>
      <c r="HJO1117" s="221"/>
      <c r="HJP1117" s="220"/>
      <c r="HJQ1117" s="222"/>
      <c r="HJR1117" s="221"/>
      <c r="HJS1117" s="220"/>
      <c r="HJT1117" s="222"/>
      <c r="HJU1117" s="221"/>
      <c r="HJV1117" s="220"/>
      <c r="HJW1117" s="222"/>
      <c r="HJX1117" s="221"/>
      <c r="HJY1117" s="220"/>
      <c r="HJZ1117" s="222"/>
      <c r="HKA1117" s="221"/>
      <c r="HKB1117" s="220"/>
      <c r="HKC1117" s="222"/>
      <c r="HKD1117" s="221"/>
      <c r="HKE1117" s="220"/>
      <c r="HKF1117" s="222"/>
      <c r="HKG1117" s="221"/>
      <c r="HKH1117" s="220"/>
      <c r="HKI1117" s="222"/>
      <c r="HKJ1117" s="221"/>
      <c r="HKK1117" s="220"/>
      <c r="HKL1117" s="222"/>
      <c r="HKM1117" s="221"/>
      <c r="HKN1117" s="220"/>
      <c r="HKO1117" s="222"/>
      <c r="HKP1117" s="221"/>
      <c r="HKQ1117" s="220"/>
      <c r="HKR1117" s="222"/>
      <c r="HKS1117" s="221"/>
      <c r="HKT1117" s="220"/>
      <c r="HKU1117" s="222"/>
      <c r="HKV1117" s="221"/>
      <c r="HKW1117" s="220"/>
      <c r="HKX1117" s="222"/>
      <c r="HKY1117" s="221"/>
      <c r="HKZ1117" s="220"/>
      <c r="HLA1117" s="222"/>
      <c r="HLB1117" s="221"/>
      <c r="HLC1117" s="220"/>
      <c r="HLD1117" s="222"/>
      <c r="HLE1117" s="221"/>
      <c r="HLF1117" s="220"/>
      <c r="HLG1117" s="222"/>
      <c r="HLH1117" s="221"/>
      <c r="HLI1117" s="220"/>
      <c r="HLJ1117" s="222"/>
      <c r="HLK1117" s="221"/>
      <c r="HLL1117" s="220"/>
      <c r="HLM1117" s="222"/>
      <c r="HLN1117" s="221"/>
      <c r="HLO1117" s="220"/>
      <c r="HLP1117" s="222"/>
      <c r="HLQ1117" s="221"/>
      <c r="HLR1117" s="220"/>
      <c r="HLS1117" s="222"/>
      <c r="HLT1117" s="221"/>
      <c r="HLU1117" s="220"/>
      <c r="HLV1117" s="222"/>
      <c r="HLW1117" s="221"/>
      <c r="HLX1117" s="220"/>
      <c r="HLY1117" s="222"/>
      <c r="HLZ1117" s="221"/>
      <c r="HMA1117" s="220"/>
      <c r="HMB1117" s="222"/>
      <c r="HMC1117" s="221"/>
      <c r="HMD1117" s="220"/>
      <c r="HME1117" s="222"/>
      <c r="HMF1117" s="221"/>
      <c r="HMG1117" s="220"/>
      <c r="HMH1117" s="222"/>
      <c r="HMI1117" s="221"/>
      <c r="HMJ1117" s="220"/>
      <c r="HMK1117" s="222"/>
      <c r="HML1117" s="221"/>
      <c r="HMM1117" s="220"/>
      <c r="HMN1117" s="222"/>
      <c r="HMO1117" s="221"/>
      <c r="HMP1117" s="220"/>
      <c r="HMQ1117" s="222"/>
      <c r="HMR1117" s="221"/>
      <c r="HMS1117" s="220"/>
      <c r="HMT1117" s="222"/>
      <c r="HMU1117" s="221"/>
      <c r="HMV1117" s="220"/>
      <c r="HMW1117" s="222"/>
      <c r="HMX1117" s="221"/>
      <c r="HMY1117" s="220"/>
      <c r="HMZ1117" s="222"/>
      <c r="HNA1117" s="221"/>
      <c r="HNB1117" s="220"/>
      <c r="HNC1117" s="222"/>
      <c r="HND1117" s="221"/>
      <c r="HNE1117" s="220"/>
      <c r="HNF1117" s="222"/>
      <c r="HNG1117" s="221"/>
      <c r="HNH1117" s="220"/>
      <c r="HNI1117" s="222"/>
      <c r="HNJ1117" s="221"/>
      <c r="HNK1117" s="220"/>
      <c r="HNL1117" s="222"/>
      <c r="HNM1117" s="221"/>
      <c r="HNN1117" s="220"/>
      <c r="HNO1117" s="222"/>
      <c r="HNP1117" s="221"/>
      <c r="HNQ1117" s="220"/>
      <c r="HNR1117" s="222"/>
      <c r="HNS1117" s="221"/>
      <c r="HNT1117" s="220"/>
      <c r="HNU1117" s="222"/>
      <c r="HNV1117" s="221"/>
      <c r="HNW1117" s="220"/>
      <c r="HNX1117" s="222"/>
      <c r="HNY1117" s="221"/>
      <c r="HNZ1117" s="220"/>
      <c r="HOA1117" s="222"/>
      <c r="HOB1117" s="221"/>
      <c r="HOC1117" s="220"/>
      <c r="HOD1117" s="222"/>
      <c r="HOE1117" s="221"/>
      <c r="HOF1117" s="220"/>
      <c r="HOG1117" s="222"/>
      <c r="HOH1117" s="221"/>
      <c r="HOI1117" s="220"/>
      <c r="HOJ1117" s="222"/>
      <c r="HOK1117" s="221"/>
      <c r="HOL1117" s="220"/>
      <c r="HOM1117" s="222"/>
      <c r="HON1117" s="221"/>
      <c r="HOO1117" s="220"/>
      <c r="HOP1117" s="222"/>
      <c r="HOQ1117" s="221"/>
      <c r="HOR1117" s="220"/>
      <c r="HOS1117" s="222"/>
      <c r="HOT1117" s="221"/>
      <c r="HOU1117" s="220"/>
      <c r="HOV1117" s="222"/>
      <c r="HOW1117" s="221"/>
      <c r="HOX1117" s="220"/>
      <c r="HOY1117" s="222"/>
      <c r="HOZ1117" s="221"/>
      <c r="HPA1117" s="220"/>
      <c r="HPB1117" s="222"/>
      <c r="HPC1117" s="221"/>
      <c r="HPD1117" s="220"/>
      <c r="HPE1117" s="222"/>
      <c r="HPF1117" s="221"/>
      <c r="HPG1117" s="220"/>
      <c r="HPH1117" s="222"/>
      <c r="HPI1117" s="221"/>
      <c r="HPJ1117" s="220"/>
      <c r="HPK1117" s="222"/>
      <c r="HPL1117" s="221"/>
      <c r="HPM1117" s="220"/>
      <c r="HPN1117" s="222"/>
      <c r="HPO1117" s="221"/>
      <c r="HPP1117" s="220"/>
      <c r="HPQ1117" s="222"/>
      <c r="HPR1117" s="221"/>
      <c r="HPS1117" s="220"/>
      <c r="HPT1117" s="222"/>
      <c r="HPU1117" s="221"/>
      <c r="HPV1117" s="220"/>
      <c r="HPW1117" s="222"/>
      <c r="HPX1117" s="221"/>
      <c r="HPY1117" s="220"/>
      <c r="HPZ1117" s="222"/>
      <c r="HQA1117" s="221"/>
      <c r="HQB1117" s="220"/>
      <c r="HQC1117" s="222"/>
      <c r="HQD1117" s="221"/>
      <c r="HQE1117" s="220"/>
      <c r="HQF1117" s="222"/>
      <c r="HQG1117" s="221"/>
      <c r="HQH1117" s="220"/>
      <c r="HQI1117" s="222"/>
      <c r="HQJ1117" s="221"/>
      <c r="HQK1117" s="220"/>
      <c r="HQL1117" s="222"/>
      <c r="HQM1117" s="221"/>
      <c r="HQN1117" s="220"/>
      <c r="HQO1117" s="222"/>
      <c r="HQP1117" s="221"/>
      <c r="HQQ1117" s="220"/>
      <c r="HQR1117" s="222"/>
      <c r="HQS1117" s="221"/>
      <c r="HQT1117" s="220"/>
      <c r="HQU1117" s="222"/>
      <c r="HQV1117" s="221"/>
      <c r="HQW1117" s="220"/>
      <c r="HQX1117" s="222"/>
      <c r="HQY1117" s="221"/>
      <c r="HQZ1117" s="220"/>
      <c r="HRA1117" s="222"/>
      <c r="HRB1117" s="221"/>
      <c r="HRC1117" s="220"/>
      <c r="HRD1117" s="222"/>
      <c r="HRE1117" s="221"/>
      <c r="HRF1117" s="220"/>
      <c r="HRG1117" s="222"/>
      <c r="HRH1117" s="221"/>
      <c r="HRI1117" s="220"/>
      <c r="HRJ1117" s="222"/>
      <c r="HRK1117" s="221"/>
      <c r="HRL1117" s="220"/>
      <c r="HRM1117" s="222"/>
      <c r="HRN1117" s="221"/>
      <c r="HRO1117" s="220"/>
      <c r="HRP1117" s="222"/>
      <c r="HRQ1117" s="221"/>
      <c r="HRR1117" s="220"/>
      <c r="HRS1117" s="222"/>
      <c r="HRT1117" s="221"/>
      <c r="HRU1117" s="220"/>
      <c r="HRV1117" s="222"/>
      <c r="HRW1117" s="221"/>
      <c r="HRX1117" s="220"/>
      <c r="HRY1117" s="222"/>
      <c r="HRZ1117" s="221"/>
      <c r="HSA1117" s="220"/>
      <c r="HSB1117" s="222"/>
      <c r="HSC1117" s="221"/>
      <c r="HSD1117" s="220"/>
      <c r="HSE1117" s="222"/>
      <c r="HSF1117" s="221"/>
      <c r="HSG1117" s="220"/>
      <c r="HSH1117" s="222"/>
      <c r="HSI1117" s="221"/>
      <c r="HSJ1117" s="220"/>
      <c r="HSK1117" s="222"/>
      <c r="HSL1117" s="221"/>
      <c r="HSM1117" s="220"/>
      <c r="HSN1117" s="222"/>
      <c r="HSO1117" s="221"/>
      <c r="HSP1117" s="220"/>
      <c r="HSQ1117" s="222"/>
      <c r="HSR1117" s="221"/>
      <c r="HSS1117" s="220"/>
      <c r="HST1117" s="222"/>
      <c r="HSU1117" s="221"/>
      <c r="HSV1117" s="220"/>
      <c r="HSW1117" s="222"/>
      <c r="HSX1117" s="221"/>
      <c r="HSY1117" s="220"/>
      <c r="HSZ1117" s="222"/>
      <c r="HTA1117" s="221"/>
      <c r="HTB1117" s="220"/>
      <c r="HTC1117" s="222"/>
      <c r="HTD1117" s="221"/>
      <c r="HTE1117" s="220"/>
      <c r="HTF1117" s="222"/>
      <c r="HTG1117" s="221"/>
      <c r="HTH1117" s="220"/>
      <c r="HTI1117" s="222"/>
      <c r="HTJ1117" s="221"/>
      <c r="HTK1117" s="220"/>
      <c r="HTL1117" s="222"/>
      <c r="HTM1117" s="221"/>
      <c r="HTN1117" s="220"/>
      <c r="HTO1117" s="222"/>
      <c r="HTP1117" s="221"/>
      <c r="HTQ1117" s="220"/>
      <c r="HTR1117" s="222"/>
      <c r="HTS1117" s="221"/>
      <c r="HTT1117" s="220"/>
      <c r="HTU1117" s="222"/>
      <c r="HTV1117" s="221"/>
      <c r="HTW1117" s="220"/>
      <c r="HTX1117" s="222"/>
      <c r="HTY1117" s="221"/>
      <c r="HTZ1117" s="220"/>
      <c r="HUA1117" s="222"/>
      <c r="HUB1117" s="221"/>
      <c r="HUC1117" s="220"/>
      <c r="HUD1117" s="222"/>
      <c r="HUE1117" s="221"/>
      <c r="HUF1117" s="220"/>
      <c r="HUG1117" s="222"/>
      <c r="HUH1117" s="221"/>
      <c r="HUI1117" s="220"/>
      <c r="HUJ1117" s="222"/>
      <c r="HUK1117" s="221"/>
      <c r="HUL1117" s="220"/>
      <c r="HUM1117" s="222"/>
      <c r="HUN1117" s="221"/>
      <c r="HUO1117" s="220"/>
      <c r="HUP1117" s="222"/>
      <c r="HUQ1117" s="221"/>
      <c r="HUR1117" s="220"/>
      <c r="HUS1117" s="222"/>
      <c r="HUT1117" s="221"/>
      <c r="HUU1117" s="220"/>
      <c r="HUV1117" s="222"/>
      <c r="HUW1117" s="221"/>
      <c r="HUX1117" s="220"/>
      <c r="HUY1117" s="222"/>
      <c r="HUZ1117" s="221"/>
      <c r="HVA1117" s="220"/>
      <c r="HVB1117" s="222"/>
      <c r="HVC1117" s="221"/>
      <c r="HVD1117" s="220"/>
      <c r="HVE1117" s="222"/>
      <c r="HVF1117" s="221"/>
      <c r="HVG1117" s="220"/>
      <c r="HVH1117" s="222"/>
      <c r="HVI1117" s="221"/>
      <c r="HVJ1117" s="220"/>
      <c r="HVK1117" s="222"/>
      <c r="HVL1117" s="221"/>
      <c r="HVM1117" s="220"/>
      <c r="HVN1117" s="222"/>
      <c r="HVO1117" s="221"/>
      <c r="HVP1117" s="220"/>
      <c r="HVQ1117" s="222"/>
      <c r="HVR1117" s="221"/>
      <c r="HVS1117" s="220"/>
      <c r="HVT1117" s="222"/>
      <c r="HVU1117" s="221"/>
      <c r="HVV1117" s="220"/>
      <c r="HVW1117" s="222"/>
      <c r="HVX1117" s="221"/>
      <c r="HVY1117" s="220"/>
      <c r="HVZ1117" s="222"/>
      <c r="HWA1117" s="221"/>
      <c r="HWB1117" s="220"/>
      <c r="HWC1117" s="222"/>
      <c r="HWD1117" s="221"/>
      <c r="HWE1117" s="220"/>
      <c r="HWF1117" s="222"/>
      <c r="HWG1117" s="221"/>
      <c r="HWH1117" s="220"/>
      <c r="HWI1117" s="222"/>
      <c r="HWJ1117" s="221"/>
      <c r="HWK1117" s="220"/>
      <c r="HWL1117" s="222"/>
      <c r="HWM1117" s="221"/>
      <c r="HWN1117" s="220"/>
      <c r="HWO1117" s="222"/>
      <c r="HWP1117" s="221"/>
      <c r="HWQ1117" s="220"/>
      <c r="HWR1117" s="222"/>
      <c r="HWS1117" s="221"/>
      <c r="HWT1117" s="220"/>
      <c r="HWU1117" s="222"/>
      <c r="HWV1117" s="221"/>
      <c r="HWW1117" s="220"/>
      <c r="HWX1117" s="222"/>
      <c r="HWY1117" s="221"/>
      <c r="HWZ1117" s="220"/>
      <c r="HXA1117" s="222"/>
      <c r="HXB1117" s="221"/>
      <c r="HXC1117" s="220"/>
      <c r="HXD1117" s="222"/>
      <c r="HXE1117" s="221"/>
      <c r="HXF1117" s="220"/>
      <c r="HXG1117" s="222"/>
      <c r="HXH1117" s="221"/>
      <c r="HXI1117" s="220"/>
      <c r="HXJ1117" s="222"/>
      <c r="HXK1117" s="221"/>
      <c r="HXL1117" s="220"/>
      <c r="HXM1117" s="222"/>
      <c r="HXN1117" s="221"/>
      <c r="HXO1117" s="220"/>
      <c r="HXP1117" s="222"/>
      <c r="HXQ1117" s="221"/>
      <c r="HXR1117" s="220"/>
      <c r="HXS1117" s="222"/>
      <c r="HXT1117" s="221"/>
      <c r="HXU1117" s="220"/>
      <c r="HXV1117" s="222"/>
      <c r="HXW1117" s="221"/>
      <c r="HXX1117" s="220"/>
      <c r="HXY1117" s="222"/>
      <c r="HXZ1117" s="221"/>
      <c r="HYA1117" s="220"/>
      <c r="HYB1117" s="222"/>
      <c r="HYC1117" s="221"/>
      <c r="HYD1117" s="220"/>
      <c r="HYE1117" s="222"/>
      <c r="HYF1117" s="221"/>
      <c r="HYG1117" s="220"/>
      <c r="HYH1117" s="222"/>
      <c r="HYI1117" s="221"/>
      <c r="HYJ1117" s="220"/>
      <c r="HYK1117" s="222"/>
      <c r="HYL1117" s="221"/>
      <c r="HYM1117" s="220"/>
      <c r="HYN1117" s="222"/>
      <c r="HYO1117" s="221"/>
      <c r="HYP1117" s="220"/>
      <c r="HYQ1117" s="222"/>
      <c r="HYR1117" s="221"/>
      <c r="HYS1117" s="220"/>
      <c r="HYT1117" s="222"/>
      <c r="HYU1117" s="221"/>
      <c r="HYV1117" s="220"/>
      <c r="HYW1117" s="222"/>
      <c r="HYX1117" s="221"/>
      <c r="HYY1117" s="220"/>
      <c r="HYZ1117" s="222"/>
      <c r="HZA1117" s="221"/>
      <c r="HZB1117" s="220"/>
      <c r="HZC1117" s="222"/>
      <c r="HZD1117" s="221"/>
      <c r="HZE1117" s="220"/>
      <c r="HZF1117" s="222"/>
      <c r="HZG1117" s="221"/>
      <c r="HZH1117" s="220"/>
      <c r="HZI1117" s="222"/>
      <c r="HZJ1117" s="221"/>
      <c r="HZK1117" s="220"/>
      <c r="HZL1117" s="222"/>
      <c r="HZM1117" s="221"/>
      <c r="HZN1117" s="220"/>
      <c r="HZO1117" s="222"/>
      <c r="HZP1117" s="221"/>
      <c r="HZQ1117" s="220"/>
      <c r="HZR1117" s="222"/>
      <c r="HZS1117" s="221"/>
      <c r="HZT1117" s="220"/>
      <c r="HZU1117" s="222"/>
      <c r="HZV1117" s="221"/>
      <c r="HZW1117" s="220"/>
      <c r="HZX1117" s="222"/>
      <c r="HZY1117" s="221"/>
      <c r="HZZ1117" s="220"/>
      <c r="IAA1117" s="222"/>
      <c r="IAB1117" s="221"/>
      <c r="IAC1117" s="220"/>
      <c r="IAD1117" s="222"/>
      <c r="IAE1117" s="221"/>
      <c r="IAF1117" s="220"/>
      <c r="IAG1117" s="222"/>
      <c r="IAH1117" s="221"/>
      <c r="IAI1117" s="220"/>
      <c r="IAJ1117" s="222"/>
      <c r="IAK1117" s="221"/>
      <c r="IAL1117" s="220"/>
      <c r="IAM1117" s="222"/>
      <c r="IAN1117" s="221"/>
      <c r="IAO1117" s="220"/>
      <c r="IAP1117" s="222"/>
      <c r="IAQ1117" s="221"/>
      <c r="IAR1117" s="220"/>
      <c r="IAS1117" s="222"/>
      <c r="IAT1117" s="221"/>
      <c r="IAU1117" s="220"/>
      <c r="IAV1117" s="222"/>
      <c r="IAW1117" s="221"/>
      <c r="IAX1117" s="220"/>
      <c r="IAY1117" s="222"/>
      <c r="IAZ1117" s="221"/>
      <c r="IBA1117" s="220"/>
      <c r="IBB1117" s="222"/>
      <c r="IBC1117" s="221"/>
      <c r="IBD1117" s="220"/>
      <c r="IBE1117" s="222"/>
      <c r="IBF1117" s="221"/>
      <c r="IBG1117" s="220"/>
      <c r="IBH1117" s="222"/>
      <c r="IBI1117" s="221"/>
      <c r="IBJ1117" s="220"/>
      <c r="IBK1117" s="222"/>
      <c r="IBL1117" s="221"/>
      <c r="IBM1117" s="220"/>
      <c r="IBN1117" s="222"/>
      <c r="IBO1117" s="221"/>
      <c r="IBP1117" s="220"/>
      <c r="IBQ1117" s="222"/>
      <c r="IBR1117" s="221"/>
      <c r="IBS1117" s="220"/>
      <c r="IBT1117" s="222"/>
      <c r="IBU1117" s="221"/>
      <c r="IBV1117" s="220"/>
      <c r="IBW1117" s="222"/>
      <c r="IBX1117" s="221"/>
      <c r="IBY1117" s="220"/>
      <c r="IBZ1117" s="222"/>
      <c r="ICA1117" s="221"/>
      <c r="ICB1117" s="220"/>
      <c r="ICC1117" s="222"/>
      <c r="ICD1117" s="221"/>
      <c r="ICE1117" s="220"/>
      <c r="ICF1117" s="222"/>
      <c r="ICG1117" s="221"/>
      <c r="ICH1117" s="220"/>
      <c r="ICI1117" s="222"/>
      <c r="ICJ1117" s="221"/>
      <c r="ICK1117" s="220"/>
      <c r="ICL1117" s="222"/>
      <c r="ICM1117" s="221"/>
      <c r="ICN1117" s="220"/>
      <c r="ICO1117" s="222"/>
      <c r="ICP1117" s="221"/>
      <c r="ICQ1117" s="220"/>
      <c r="ICR1117" s="222"/>
      <c r="ICS1117" s="221"/>
      <c r="ICT1117" s="220"/>
      <c r="ICU1117" s="222"/>
      <c r="ICV1117" s="221"/>
      <c r="ICW1117" s="220"/>
      <c r="ICX1117" s="222"/>
      <c r="ICY1117" s="221"/>
      <c r="ICZ1117" s="220"/>
      <c r="IDA1117" s="222"/>
      <c r="IDB1117" s="221"/>
      <c r="IDC1117" s="220"/>
      <c r="IDD1117" s="222"/>
      <c r="IDE1117" s="221"/>
      <c r="IDF1117" s="220"/>
      <c r="IDG1117" s="222"/>
      <c r="IDH1117" s="221"/>
      <c r="IDI1117" s="220"/>
      <c r="IDJ1117" s="222"/>
      <c r="IDK1117" s="221"/>
      <c r="IDL1117" s="220"/>
      <c r="IDM1117" s="222"/>
      <c r="IDN1117" s="221"/>
      <c r="IDO1117" s="220"/>
      <c r="IDP1117" s="222"/>
      <c r="IDQ1117" s="221"/>
      <c r="IDR1117" s="220"/>
      <c r="IDS1117" s="222"/>
      <c r="IDT1117" s="221"/>
      <c r="IDU1117" s="220"/>
      <c r="IDV1117" s="222"/>
      <c r="IDW1117" s="221"/>
      <c r="IDX1117" s="220"/>
      <c r="IDY1117" s="222"/>
      <c r="IDZ1117" s="221"/>
      <c r="IEA1117" s="220"/>
      <c r="IEB1117" s="222"/>
      <c r="IEC1117" s="221"/>
      <c r="IED1117" s="220"/>
      <c r="IEE1117" s="222"/>
      <c r="IEF1117" s="221"/>
      <c r="IEG1117" s="220"/>
      <c r="IEH1117" s="222"/>
      <c r="IEI1117" s="221"/>
      <c r="IEJ1117" s="220"/>
      <c r="IEK1117" s="222"/>
      <c r="IEL1117" s="221"/>
      <c r="IEM1117" s="220"/>
      <c r="IEN1117" s="222"/>
      <c r="IEO1117" s="221"/>
      <c r="IEP1117" s="220"/>
      <c r="IEQ1117" s="222"/>
      <c r="IER1117" s="221"/>
      <c r="IES1117" s="220"/>
      <c r="IET1117" s="222"/>
      <c r="IEU1117" s="221"/>
      <c r="IEV1117" s="220"/>
      <c r="IEW1117" s="222"/>
      <c r="IEX1117" s="221"/>
      <c r="IEY1117" s="220"/>
      <c r="IEZ1117" s="222"/>
      <c r="IFA1117" s="221"/>
      <c r="IFB1117" s="220"/>
      <c r="IFC1117" s="222"/>
      <c r="IFD1117" s="221"/>
      <c r="IFE1117" s="220"/>
      <c r="IFF1117" s="222"/>
      <c r="IFG1117" s="221"/>
      <c r="IFH1117" s="220"/>
      <c r="IFI1117" s="222"/>
      <c r="IFJ1117" s="221"/>
      <c r="IFK1117" s="220"/>
      <c r="IFL1117" s="222"/>
      <c r="IFM1117" s="221"/>
      <c r="IFN1117" s="220"/>
      <c r="IFO1117" s="222"/>
      <c r="IFP1117" s="221"/>
      <c r="IFQ1117" s="220"/>
      <c r="IFR1117" s="222"/>
      <c r="IFS1117" s="221"/>
      <c r="IFT1117" s="220"/>
      <c r="IFU1117" s="222"/>
      <c r="IFV1117" s="221"/>
      <c r="IFW1117" s="220"/>
      <c r="IFX1117" s="222"/>
      <c r="IFY1117" s="221"/>
      <c r="IFZ1117" s="220"/>
      <c r="IGA1117" s="222"/>
      <c r="IGB1117" s="221"/>
      <c r="IGC1117" s="220"/>
      <c r="IGD1117" s="222"/>
      <c r="IGE1117" s="221"/>
      <c r="IGF1117" s="220"/>
      <c r="IGG1117" s="222"/>
      <c r="IGH1117" s="221"/>
      <c r="IGI1117" s="220"/>
      <c r="IGJ1117" s="222"/>
      <c r="IGK1117" s="221"/>
      <c r="IGL1117" s="220"/>
      <c r="IGM1117" s="222"/>
      <c r="IGN1117" s="221"/>
      <c r="IGO1117" s="220"/>
      <c r="IGP1117" s="222"/>
      <c r="IGQ1117" s="221"/>
      <c r="IGR1117" s="220"/>
      <c r="IGS1117" s="222"/>
      <c r="IGT1117" s="221"/>
      <c r="IGU1117" s="220"/>
      <c r="IGV1117" s="222"/>
      <c r="IGW1117" s="221"/>
      <c r="IGX1117" s="220"/>
      <c r="IGY1117" s="222"/>
      <c r="IGZ1117" s="221"/>
      <c r="IHA1117" s="220"/>
      <c r="IHB1117" s="222"/>
      <c r="IHC1117" s="221"/>
      <c r="IHD1117" s="220"/>
      <c r="IHE1117" s="222"/>
      <c r="IHF1117" s="221"/>
      <c r="IHG1117" s="220"/>
      <c r="IHH1117" s="222"/>
      <c r="IHI1117" s="221"/>
      <c r="IHJ1117" s="220"/>
      <c r="IHK1117" s="222"/>
      <c r="IHL1117" s="221"/>
      <c r="IHM1117" s="220"/>
      <c r="IHN1117" s="222"/>
      <c r="IHO1117" s="221"/>
      <c r="IHP1117" s="220"/>
      <c r="IHQ1117" s="222"/>
      <c r="IHR1117" s="221"/>
      <c r="IHS1117" s="220"/>
      <c r="IHT1117" s="222"/>
      <c r="IHU1117" s="221"/>
      <c r="IHV1117" s="220"/>
      <c r="IHW1117" s="222"/>
      <c r="IHX1117" s="221"/>
      <c r="IHY1117" s="220"/>
      <c r="IHZ1117" s="222"/>
      <c r="IIA1117" s="221"/>
      <c r="IIB1117" s="220"/>
      <c r="IIC1117" s="222"/>
      <c r="IID1117" s="221"/>
      <c r="IIE1117" s="220"/>
      <c r="IIF1117" s="222"/>
      <c r="IIG1117" s="221"/>
      <c r="IIH1117" s="220"/>
      <c r="III1117" s="222"/>
      <c r="IIJ1117" s="221"/>
      <c r="IIK1117" s="220"/>
      <c r="IIL1117" s="222"/>
      <c r="IIM1117" s="221"/>
      <c r="IIN1117" s="220"/>
      <c r="IIO1117" s="222"/>
      <c r="IIP1117" s="221"/>
      <c r="IIQ1117" s="220"/>
      <c r="IIR1117" s="222"/>
      <c r="IIS1117" s="221"/>
      <c r="IIT1117" s="220"/>
      <c r="IIU1117" s="222"/>
      <c r="IIV1117" s="221"/>
      <c r="IIW1117" s="220"/>
      <c r="IIX1117" s="222"/>
      <c r="IIY1117" s="221"/>
      <c r="IIZ1117" s="220"/>
      <c r="IJA1117" s="222"/>
      <c r="IJB1117" s="221"/>
      <c r="IJC1117" s="220"/>
      <c r="IJD1117" s="222"/>
      <c r="IJE1117" s="221"/>
      <c r="IJF1117" s="220"/>
      <c r="IJG1117" s="222"/>
      <c r="IJH1117" s="221"/>
      <c r="IJI1117" s="220"/>
      <c r="IJJ1117" s="222"/>
      <c r="IJK1117" s="221"/>
      <c r="IJL1117" s="220"/>
      <c r="IJM1117" s="222"/>
      <c r="IJN1117" s="221"/>
      <c r="IJO1117" s="220"/>
      <c r="IJP1117" s="222"/>
      <c r="IJQ1117" s="221"/>
      <c r="IJR1117" s="220"/>
      <c r="IJS1117" s="222"/>
      <c r="IJT1117" s="221"/>
      <c r="IJU1117" s="220"/>
      <c r="IJV1117" s="222"/>
      <c r="IJW1117" s="221"/>
      <c r="IJX1117" s="220"/>
      <c r="IJY1117" s="222"/>
      <c r="IJZ1117" s="221"/>
      <c r="IKA1117" s="220"/>
      <c r="IKB1117" s="222"/>
      <c r="IKC1117" s="221"/>
      <c r="IKD1117" s="220"/>
      <c r="IKE1117" s="222"/>
      <c r="IKF1117" s="221"/>
      <c r="IKG1117" s="220"/>
      <c r="IKH1117" s="222"/>
      <c r="IKI1117" s="221"/>
      <c r="IKJ1117" s="220"/>
      <c r="IKK1117" s="222"/>
      <c r="IKL1117" s="221"/>
      <c r="IKM1117" s="220"/>
      <c r="IKN1117" s="222"/>
      <c r="IKO1117" s="221"/>
      <c r="IKP1117" s="220"/>
      <c r="IKQ1117" s="222"/>
      <c r="IKR1117" s="221"/>
      <c r="IKS1117" s="220"/>
      <c r="IKT1117" s="222"/>
      <c r="IKU1117" s="221"/>
      <c r="IKV1117" s="220"/>
      <c r="IKW1117" s="222"/>
      <c r="IKX1117" s="221"/>
      <c r="IKY1117" s="220"/>
      <c r="IKZ1117" s="222"/>
      <c r="ILA1117" s="221"/>
      <c r="ILB1117" s="220"/>
      <c r="ILC1117" s="222"/>
      <c r="ILD1117" s="221"/>
      <c r="ILE1117" s="220"/>
      <c r="ILF1117" s="222"/>
      <c r="ILG1117" s="221"/>
      <c r="ILH1117" s="220"/>
      <c r="ILI1117" s="222"/>
      <c r="ILJ1117" s="221"/>
      <c r="ILK1117" s="220"/>
      <c r="ILL1117" s="222"/>
      <c r="ILM1117" s="221"/>
      <c r="ILN1117" s="220"/>
      <c r="ILO1117" s="222"/>
      <c r="ILP1117" s="221"/>
      <c r="ILQ1117" s="220"/>
      <c r="ILR1117" s="222"/>
      <c r="ILS1117" s="221"/>
      <c r="ILT1117" s="220"/>
      <c r="ILU1117" s="222"/>
      <c r="ILV1117" s="221"/>
      <c r="ILW1117" s="220"/>
      <c r="ILX1117" s="222"/>
      <c r="ILY1117" s="221"/>
      <c r="ILZ1117" s="220"/>
      <c r="IMA1117" s="222"/>
      <c r="IMB1117" s="221"/>
      <c r="IMC1117" s="220"/>
      <c r="IMD1117" s="222"/>
      <c r="IME1117" s="221"/>
      <c r="IMF1117" s="220"/>
      <c r="IMG1117" s="222"/>
      <c r="IMH1117" s="221"/>
      <c r="IMI1117" s="220"/>
      <c r="IMJ1117" s="222"/>
      <c r="IMK1117" s="221"/>
      <c r="IML1117" s="220"/>
      <c r="IMM1117" s="222"/>
      <c r="IMN1117" s="221"/>
      <c r="IMO1117" s="220"/>
      <c r="IMP1117" s="222"/>
      <c r="IMQ1117" s="221"/>
      <c r="IMR1117" s="220"/>
      <c r="IMS1117" s="222"/>
      <c r="IMT1117" s="221"/>
      <c r="IMU1117" s="220"/>
      <c r="IMV1117" s="222"/>
      <c r="IMW1117" s="221"/>
      <c r="IMX1117" s="220"/>
      <c r="IMY1117" s="222"/>
      <c r="IMZ1117" s="221"/>
      <c r="INA1117" s="220"/>
      <c r="INB1117" s="222"/>
      <c r="INC1117" s="221"/>
      <c r="IND1117" s="220"/>
      <c r="INE1117" s="222"/>
      <c r="INF1117" s="221"/>
      <c r="ING1117" s="220"/>
      <c r="INH1117" s="222"/>
      <c r="INI1117" s="221"/>
      <c r="INJ1117" s="220"/>
      <c r="INK1117" s="222"/>
      <c r="INL1117" s="221"/>
      <c r="INM1117" s="220"/>
      <c r="INN1117" s="222"/>
      <c r="INO1117" s="221"/>
      <c r="INP1117" s="220"/>
      <c r="INQ1117" s="222"/>
      <c r="INR1117" s="221"/>
      <c r="INS1117" s="220"/>
      <c r="INT1117" s="222"/>
      <c r="INU1117" s="221"/>
      <c r="INV1117" s="220"/>
      <c r="INW1117" s="222"/>
      <c r="INX1117" s="221"/>
      <c r="INY1117" s="220"/>
      <c r="INZ1117" s="222"/>
      <c r="IOA1117" s="221"/>
      <c r="IOB1117" s="220"/>
      <c r="IOC1117" s="222"/>
      <c r="IOD1117" s="221"/>
      <c r="IOE1117" s="220"/>
      <c r="IOF1117" s="222"/>
      <c r="IOG1117" s="221"/>
      <c r="IOH1117" s="220"/>
      <c r="IOI1117" s="222"/>
      <c r="IOJ1117" s="221"/>
      <c r="IOK1117" s="220"/>
      <c r="IOL1117" s="222"/>
      <c r="IOM1117" s="221"/>
      <c r="ION1117" s="220"/>
      <c r="IOO1117" s="222"/>
      <c r="IOP1117" s="221"/>
      <c r="IOQ1117" s="220"/>
      <c r="IOR1117" s="222"/>
      <c r="IOS1117" s="221"/>
      <c r="IOT1117" s="220"/>
      <c r="IOU1117" s="222"/>
      <c r="IOV1117" s="221"/>
      <c r="IOW1117" s="220"/>
      <c r="IOX1117" s="222"/>
      <c r="IOY1117" s="221"/>
      <c r="IOZ1117" s="220"/>
      <c r="IPA1117" s="222"/>
      <c r="IPB1117" s="221"/>
      <c r="IPC1117" s="220"/>
      <c r="IPD1117" s="222"/>
      <c r="IPE1117" s="221"/>
      <c r="IPF1117" s="220"/>
      <c r="IPG1117" s="222"/>
      <c r="IPH1117" s="221"/>
      <c r="IPI1117" s="220"/>
      <c r="IPJ1117" s="222"/>
      <c r="IPK1117" s="221"/>
      <c r="IPL1117" s="220"/>
      <c r="IPM1117" s="222"/>
      <c r="IPN1117" s="221"/>
      <c r="IPO1117" s="220"/>
      <c r="IPP1117" s="222"/>
      <c r="IPQ1117" s="221"/>
      <c r="IPR1117" s="220"/>
      <c r="IPS1117" s="222"/>
      <c r="IPT1117" s="221"/>
      <c r="IPU1117" s="220"/>
      <c r="IPV1117" s="222"/>
      <c r="IPW1117" s="221"/>
      <c r="IPX1117" s="220"/>
      <c r="IPY1117" s="222"/>
      <c r="IPZ1117" s="221"/>
      <c r="IQA1117" s="220"/>
      <c r="IQB1117" s="222"/>
      <c r="IQC1117" s="221"/>
      <c r="IQD1117" s="220"/>
      <c r="IQE1117" s="222"/>
      <c r="IQF1117" s="221"/>
      <c r="IQG1117" s="220"/>
      <c r="IQH1117" s="222"/>
      <c r="IQI1117" s="221"/>
      <c r="IQJ1117" s="220"/>
      <c r="IQK1117" s="222"/>
      <c r="IQL1117" s="221"/>
      <c r="IQM1117" s="220"/>
      <c r="IQN1117" s="222"/>
      <c r="IQO1117" s="221"/>
      <c r="IQP1117" s="220"/>
      <c r="IQQ1117" s="222"/>
      <c r="IQR1117" s="221"/>
      <c r="IQS1117" s="220"/>
      <c r="IQT1117" s="222"/>
      <c r="IQU1117" s="221"/>
      <c r="IQV1117" s="220"/>
      <c r="IQW1117" s="222"/>
      <c r="IQX1117" s="221"/>
      <c r="IQY1117" s="220"/>
      <c r="IQZ1117" s="222"/>
      <c r="IRA1117" s="221"/>
      <c r="IRB1117" s="220"/>
      <c r="IRC1117" s="222"/>
      <c r="IRD1117" s="221"/>
      <c r="IRE1117" s="220"/>
      <c r="IRF1117" s="222"/>
      <c r="IRG1117" s="221"/>
      <c r="IRH1117" s="220"/>
      <c r="IRI1117" s="222"/>
      <c r="IRJ1117" s="221"/>
      <c r="IRK1117" s="220"/>
      <c r="IRL1117" s="222"/>
      <c r="IRM1117" s="221"/>
      <c r="IRN1117" s="220"/>
      <c r="IRO1117" s="222"/>
      <c r="IRP1117" s="221"/>
      <c r="IRQ1117" s="220"/>
      <c r="IRR1117" s="222"/>
      <c r="IRS1117" s="221"/>
      <c r="IRT1117" s="220"/>
      <c r="IRU1117" s="222"/>
      <c r="IRV1117" s="221"/>
      <c r="IRW1117" s="220"/>
      <c r="IRX1117" s="222"/>
      <c r="IRY1117" s="221"/>
      <c r="IRZ1117" s="220"/>
      <c r="ISA1117" s="222"/>
      <c r="ISB1117" s="221"/>
      <c r="ISC1117" s="220"/>
      <c r="ISD1117" s="222"/>
      <c r="ISE1117" s="221"/>
      <c r="ISF1117" s="220"/>
      <c r="ISG1117" s="222"/>
      <c r="ISH1117" s="221"/>
      <c r="ISI1117" s="220"/>
      <c r="ISJ1117" s="222"/>
      <c r="ISK1117" s="221"/>
      <c r="ISL1117" s="220"/>
      <c r="ISM1117" s="222"/>
      <c r="ISN1117" s="221"/>
      <c r="ISO1117" s="220"/>
      <c r="ISP1117" s="222"/>
      <c r="ISQ1117" s="221"/>
      <c r="ISR1117" s="220"/>
      <c r="ISS1117" s="222"/>
      <c r="IST1117" s="221"/>
      <c r="ISU1117" s="220"/>
      <c r="ISV1117" s="222"/>
      <c r="ISW1117" s="221"/>
      <c r="ISX1117" s="220"/>
      <c r="ISY1117" s="222"/>
      <c r="ISZ1117" s="221"/>
      <c r="ITA1117" s="220"/>
      <c r="ITB1117" s="222"/>
      <c r="ITC1117" s="221"/>
      <c r="ITD1117" s="220"/>
      <c r="ITE1117" s="222"/>
      <c r="ITF1117" s="221"/>
      <c r="ITG1117" s="220"/>
      <c r="ITH1117" s="222"/>
      <c r="ITI1117" s="221"/>
      <c r="ITJ1117" s="220"/>
      <c r="ITK1117" s="222"/>
      <c r="ITL1117" s="221"/>
      <c r="ITM1117" s="220"/>
      <c r="ITN1117" s="222"/>
      <c r="ITO1117" s="221"/>
      <c r="ITP1117" s="220"/>
      <c r="ITQ1117" s="222"/>
      <c r="ITR1117" s="221"/>
      <c r="ITS1117" s="220"/>
      <c r="ITT1117" s="222"/>
      <c r="ITU1117" s="221"/>
      <c r="ITV1117" s="220"/>
      <c r="ITW1117" s="222"/>
      <c r="ITX1117" s="221"/>
      <c r="ITY1117" s="220"/>
      <c r="ITZ1117" s="222"/>
      <c r="IUA1117" s="221"/>
      <c r="IUB1117" s="220"/>
      <c r="IUC1117" s="222"/>
      <c r="IUD1117" s="221"/>
      <c r="IUE1117" s="220"/>
      <c r="IUF1117" s="222"/>
      <c r="IUG1117" s="221"/>
      <c r="IUH1117" s="220"/>
      <c r="IUI1117" s="222"/>
      <c r="IUJ1117" s="221"/>
      <c r="IUK1117" s="220"/>
      <c r="IUL1117" s="222"/>
      <c r="IUM1117" s="221"/>
      <c r="IUN1117" s="220"/>
      <c r="IUO1117" s="222"/>
      <c r="IUP1117" s="221"/>
      <c r="IUQ1117" s="220"/>
      <c r="IUR1117" s="222"/>
      <c r="IUS1117" s="221"/>
      <c r="IUT1117" s="220"/>
      <c r="IUU1117" s="222"/>
      <c r="IUV1117" s="221"/>
      <c r="IUW1117" s="220"/>
      <c r="IUX1117" s="222"/>
      <c r="IUY1117" s="221"/>
      <c r="IUZ1117" s="220"/>
      <c r="IVA1117" s="222"/>
      <c r="IVB1117" s="221"/>
      <c r="IVC1117" s="220"/>
      <c r="IVD1117" s="222"/>
      <c r="IVE1117" s="221"/>
      <c r="IVF1117" s="220"/>
      <c r="IVG1117" s="222"/>
      <c r="IVH1117" s="221"/>
      <c r="IVI1117" s="220"/>
      <c r="IVJ1117" s="222"/>
      <c r="IVK1117" s="221"/>
      <c r="IVL1117" s="220"/>
      <c r="IVM1117" s="222"/>
      <c r="IVN1117" s="221"/>
      <c r="IVO1117" s="220"/>
      <c r="IVP1117" s="222"/>
      <c r="IVQ1117" s="221"/>
      <c r="IVR1117" s="220"/>
      <c r="IVS1117" s="222"/>
      <c r="IVT1117" s="221"/>
      <c r="IVU1117" s="220"/>
      <c r="IVV1117" s="222"/>
      <c r="IVW1117" s="221"/>
      <c r="IVX1117" s="220"/>
      <c r="IVY1117" s="222"/>
      <c r="IVZ1117" s="221"/>
      <c r="IWA1117" s="220"/>
      <c r="IWB1117" s="222"/>
      <c r="IWC1117" s="221"/>
      <c r="IWD1117" s="220"/>
      <c r="IWE1117" s="222"/>
      <c r="IWF1117" s="221"/>
      <c r="IWG1117" s="220"/>
      <c r="IWH1117" s="222"/>
      <c r="IWI1117" s="221"/>
      <c r="IWJ1117" s="220"/>
      <c r="IWK1117" s="222"/>
      <c r="IWL1117" s="221"/>
      <c r="IWM1117" s="220"/>
      <c r="IWN1117" s="222"/>
      <c r="IWO1117" s="221"/>
      <c r="IWP1117" s="220"/>
      <c r="IWQ1117" s="222"/>
      <c r="IWR1117" s="221"/>
      <c r="IWS1117" s="220"/>
      <c r="IWT1117" s="222"/>
      <c r="IWU1117" s="221"/>
      <c r="IWV1117" s="220"/>
      <c r="IWW1117" s="222"/>
      <c r="IWX1117" s="221"/>
      <c r="IWY1117" s="220"/>
      <c r="IWZ1117" s="222"/>
      <c r="IXA1117" s="221"/>
      <c r="IXB1117" s="220"/>
      <c r="IXC1117" s="222"/>
      <c r="IXD1117" s="221"/>
      <c r="IXE1117" s="220"/>
      <c r="IXF1117" s="222"/>
      <c r="IXG1117" s="221"/>
      <c r="IXH1117" s="220"/>
      <c r="IXI1117" s="222"/>
      <c r="IXJ1117" s="221"/>
      <c r="IXK1117" s="220"/>
      <c r="IXL1117" s="222"/>
      <c r="IXM1117" s="221"/>
      <c r="IXN1117" s="220"/>
      <c r="IXO1117" s="222"/>
      <c r="IXP1117" s="221"/>
      <c r="IXQ1117" s="220"/>
      <c r="IXR1117" s="222"/>
      <c r="IXS1117" s="221"/>
      <c r="IXT1117" s="220"/>
      <c r="IXU1117" s="222"/>
      <c r="IXV1117" s="221"/>
      <c r="IXW1117" s="220"/>
      <c r="IXX1117" s="222"/>
      <c r="IXY1117" s="221"/>
      <c r="IXZ1117" s="220"/>
      <c r="IYA1117" s="222"/>
      <c r="IYB1117" s="221"/>
      <c r="IYC1117" s="220"/>
      <c r="IYD1117" s="222"/>
      <c r="IYE1117" s="221"/>
      <c r="IYF1117" s="220"/>
      <c r="IYG1117" s="222"/>
      <c r="IYH1117" s="221"/>
      <c r="IYI1117" s="220"/>
      <c r="IYJ1117" s="222"/>
      <c r="IYK1117" s="221"/>
      <c r="IYL1117" s="220"/>
      <c r="IYM1117" s="222"/>
      <c r="IYN1117" s="221"/>
      <c r="IYO1117" s="220"/>
      <c r="IYP1117" s="222"/>
      <c r="IYQ1117" s="221"/>
      <c r="IYR1117" s="220"/>
      <c r="IYS1117" s="222"/>
      <c r="IYT1117" s="221"/>
      <c r="IYU1117" s="220"/>
      <c r="IYV1117" s="222"/>
      <c r="IYW1117" s="221"/>
      <c r="IYX1117" s="220"/>
      <c r="IYY1117" s="222"/>
      <c r="IYZ1117" s="221"/>
      <c r="IZA1117" s="220"/>
      <c r="IZB1117" s="222"/>
      <c r="IZC1117" s="221"/>
      <c r="IZD1117" s="220"/>
      <c r="IZE1117" s="222"/>
      <c r="IZF1117" s="221"/>
      <c r="IZG1117" s="220"/>
      <c r="IZH1117" s="222"/>
      <c r="IZI1117" s="221"/>
      <c r="IZJ1117" s="220"/>
      <c r="IZK1117" s="222"/>
      <c r="IZL1117" s="221"/>
      <c r="IZM1117" s="220"/>
      <c r="IZN1117" s="222"/>
      <c r="IZO1117" s="221"/>
      <c r="IZP1117" s="220"/>
      <c r="IZQ1117" s="222"/>
      <c r="IZR1117" s="221"/>
      <c r="IZS1117" s="220"/>
      <c r="IZT1117" s="222"/>
      <c r="IZU1117" s="221"/>
      <c r="IZV1117" s="220"/>
      <c r="IZW1117" s="222"/>
      <c r="IZX1117" s="221"/>
      <c r="IZY1117" s="220"/>
      <c r="IZZ1117" s="222"/>
      <c r="JAA1117" s="221"/>
      <c r="JAB1117" s="220"/>
      <c r="JAC1117" s="222"/>
      <c r="JAD1117" s="221"/>
      <c r="JAE1117" s="220"/>
      <c r="JAF1117" s="222"/>
      <c r="JAG1117" s="221"/>
      <c r="JAH1117" s="220"/>
      <c r="JAI1117" s="222"/>
      <c r="JAJ1117" s="221"/>
      <c r="JAK1117" s="220"/>
      <c r="JAL1117" s="222"/>
      <c r="JAM1117" s="221"/>
      <c r="JAN1117" s="220"/>
      <c r="JAO1117" s="222"/>
      <c r="JAP1117" s="221"/>
      <c r="JAQ1117" s="220"/>
      <c r="JAR1117" s="222"/>
      <c r="JAS1117" s="221"/>
      <c r="JAT1117" s="220"/>
      <c r="JAU1117" s="222"/>
      <c r="JAV1117" s="221"/>
      <c r="JAW1117" s="220"/>
      <c r="JAX1117" s="222"/>
      <c r="JAY1117" s="221"/>
      <c r="JAZ1117" s="220"/>
      <c r="JBA1117" s="222"/>
      <c r="JBB1117" s="221"/>
      <c r="JBC1117" s="220"/>
      <c r="JBD1117" s="222"/>
      <c r="JBE1117" s="221"/>
      <c r="JBF1117" s="220"/>
      <c r="JBG1117" s="222"/>
      <c r="JBH1117" s="221"/>
      <c r="JBI1117" s="220"/>
      <c r="JBJ1117" s="222"/>
      <c r="JBK1117" s="221"/>
      <c r="JBL1117" s="220"/>
      <c r="JBM1117" s="222"/>
      <c r="JBN1117" s="221"/>
      <c r="JBO1117" s="220"/>
      <c r="JBP1117" s="222"/>
      <c r="JBQ1117" s="221"/>
      <c r="JBR1117" s="220"/>
      <c r="JBS1117" s="222"/>
      <c r="JBT1117" s="221"/>
      <c r="JBU1117" s="220"/>
      <c r="JBV1117" s="222"/>
      <c r="JBW1117" s="221"/>
      <c r="JBX1117" s="220"/>
      <c r="JBY1117" s="222"/>
      <c r="JBZ1117" s="221"/>
      <c r="JCA1117" s="220"/>
      <c r="JCB1117" s="222"/>
      <c r="JCC1117" s="221"/>
      <c r="JCD1117" s="220"/>
      <c r="JCE1117" s="222"/>
      <c r="JCF1117" s="221"/>
      <c r="JCG1117" s="220"/>
      <c r="JCH1117" s="222"/>
      <c r="JCI1117" s="221"/>
      <c r="JCJ1117" s="220"/>
      <c r="JCK1117" s="222"/>
      <c r="JCL1117" s="221"/>
      <c r="JCM1117" s="220"/>
      <c r="JCN1117" s="222"/>
      <c r="JCO1117" s="221"/>
      <c r="JCP1117" s="220"/>
      <c r="JCQ1117" s="222"/>
      <c r="JCR1117" s="221"/>
      <c r="JCS1117" s="220"/>
      <c r="JCT1117" s="222"/>
      <c r="JCU1117" s="221"/>
      <c r="JCV1117" s="220"/>
      <c r="JCW1117" s="222"/>
      <c r="JCX1117" s="221"/>
      <c r="JCY1117" s="220"/>
      <c r="JCZ1117" s="222"/>
      <c r="JDA1117" s="221"/>
      <c r="JDB1117" s="220"/>
      <c r="JDC1117" s="222"/>
      <c r="JDD1117" s="221"/>
      <c r="JDE1117" s="220"/>
      <c r="JDF1117" s="222"/>
      <c r="JDG1117" s="221"/>
      <c r="JDH1117" s="220"/>
      <c r="JDI1117" s="222"/>
      <c r="JDJ1117" s="221"/>
      <c r="JDK1117" s="220"/>
      <c r="JDL1117" s="222"/>
      <c r="JDM1117" s="221"/>
      <c r="JDN1117" s="220"/>
      <c r="JDO1117" s="222"/>
      <c r="JDP1117" s="221"/>
      <c r="JDQ1117" s="220"/>
      <c r="JDR1117" s="222"/>
      <c r="JDS1117" s="221"/>
      <c r="JDT1117" s="220"/>
      <c r="JDU1117" s="222"/>
      <c r="JDV1117" s="221"/>
      <c r="JDW1117" s="220"/>
      <c r="JDX1117" s="222"/>
      <c r="JDY1117" s="221"/>
      <c r="JDZ1117" s="220"/>
      <c r="JEA1117" s="222"/>
      <c r="JEB1117" s="221"/>
      <c r="JEC1117" s="220"/>
      <c r="JED1117" s="222"/>
      <c r="JEE1117" s="221"/>
      <c r="JEF1117" s="220"/>
      <c r="JEG1117" s="222"/>
      <c r="JEH1117" s="221"/>
      <c r="JEI1117" s="220"/>
      <c r="JEJ1117" s="222"/>
      <c r="JEK1117" s="221"/>
      <c r="JEL1117" s="220"/>
      <c r="JEM1117" s="222"/>
      <c r="JEN1117" s="221"/>
      <c r="JEO1117" s="220"/>
      <c r="JEP1117" s="222"/>
      <c r="JEQ1117" s="221"/>
      <c r="JER1117" s="220"/>
      <c r="JES1117" s="222"/>
      <c r="JET1117" s="221"/>
      <c r="JEU1117" s="220"/>
      <c r="JEV1117" s="222"/>
      <c r="JEW1117" s="221"/>
      <c r="JEX1117" s="220"/>
      <c r="JEY1117" s="222"/>
      <c r="JEZ1117" s="221"/>
      <c r="JFA1117" s="220"/>
      <c r="JFB1117" s="222"/>
      <c r="JFC1117" s="221"/>
      <c r="JFD1117" s="220"/>
      <c r="JFE1117" s="222"/>
      <c r="JFF1117" s="221"/>
      <c r="JFG1117" s="220"/>
      <c r="JFH1117" s="222"/>
      <c r="JFI1117" s="221"/>
      <c r="JFJ1117" s="220"/>
      <c r="JFK1117" s="222"/>
      <c r="JFL1117" s="221"/>
      <c r="JFM1117" s="220"/>
      <c r="JFN1117" s="222"/>
      <c r="JFO1117" s="221"/>
      <c r="JFP1117" s="220"/>
      <c r="JFQ1117" s="222"/>
      <c r="JFR1117" s="221"/>
      <c r="JFS1117" s="220"/>
      <c r="JFT1117" s="222"/>
      <c r="JFU1117" s="221"/>
      <c r="JFV1117" s="220"/>
      <c r="JFW1117" s="222"/>
      <c r="JFX1117" s="221"/>
      <c r="JFY1117" s="220"/>
      <c r="JFZ1117" s="222"/>
      <c r="JGA1117" s="221"/>
      <c r="JGB1117" s="220"/>
      <c r="JGC1117" s="222"/>
      <c r="JGD1117" s="221"/>
      <c r="JGE1117" s="220"/>
      <c r="JGF1117" s="222"/>
      <c r="JGG1117" s="221"/>
      <c r="JGH1117" s="220"/>
      <c r="JGI1117" s="222"/>
      <c r="JGJ1117" s="221"/>
      <c r="JGK1117" s="220"/>
      <c r="JGL1117" s="222"/>
      <c r="JGM1117" s="221"/>
      <c r="JGN1117" s="220"/>
      <c r="JGO1117" s="222"/>
      <c r="JGP1117" s="221"/>
      <c r="JGQ1117" s="220"/>
      <c r="JGR1117" s="222"/>
      <c r="JGS1117" s="221"/>
      <c r="JGT1117" s="220"/>
      <c r="JGU1117" s="222"/>
      <c r="JGV1117" s="221"/>
      <c r="JGW1117" s="220"/>
      <c r="JGX1117" s="222"/>
      <c r="JGY1117" s="221"/>
      <c r="JGZ1117" s="220"/>
      <c r="JHA1117" s="222"/>
      <c r="JHB1117" s="221"/>
      <c r="JHC1117" s="220"/>
      <c r="JHD1117" s="222"/>
      <c r="JHE1117" s="221"/>
      <c r="JHF1117" s="220"/>
      <c r="JHG1117" s="222"/>
      <c r="JHH1117" s="221"/>
      <c r="JHI1117" s="220"/>
      <c r="JHJ1117" s="222"/>
      <c r="JHK1117" s="221"/>
      <c r="JHL1117" s="220"/>
      <c r="JHM1117" s="222"/>
      <c r="JHN1117" s="221"/>
      <c r="JHO1117" s="220"/>
      <c r="JHP1117" s="222"/>
      <c r="JHQ1117" s="221"/>
      <c r="JHR1117" s="220"/>
      <c r="JHS1117" s="222"/>
      <c r="JHT1117" s="221"/>
      <c r="JHU1117" s="220"/>
      <c r="JHV1117" s="222"/>
      <c r="JHW1117" s="221"/>
      <c r="JHX1117" s="220"/>
      <c r="JHY1117" s="222"/>
      <c r="JHZ1117" s="221"/>
      <c r="JIA1117" s="220"/>
      <c r="JIB1117" s="222"/>
      <c r="JIC1117" s="221"/>
      <c r="JID1117" s="220"/>
      <c r="JIE1117" s="222"/>
      <c r="JIF1117" s="221"/>
      <c r="JIG1117" s="220"/>
      <c r="JIH1117" s="222"/>
      <c r="JII1117" s="221"/>
      <c r="JIJ1117" s="220"/>
      <c r="JIK1117" s="222"/>
      <c r="JIL1117" s="221"/>
      <c r="JIM1117" s="220"/>
      <c r="JIN1117" s="222"/>
      <c r="JIO1117" s="221"/>
      <c r="JIP1117" s="220"/>
      <c r="JIQ1117" s="222"/>
      <c r="JIR1117" s="221"/>
      <c r="JIS1117" s="220"/>
      <c r="JIT1117" s="222"/>
      <c r="JIU1117" s="221"/>
      <c r="JIV1117" s="220"/>
      <c r="JIW1117" s="222"/>
      <c r="JIX1117" s="221"/>
      <c r="JIY1117" s="220"/>
      <c r="JIZ1117" s="222"/>
      <c r="JJA1117" s="221"/>
      <c r="JJB1117" s="220"/>
      <c r="JJC1117" s="222"/>
      <c r="JJD1117" s="221"/>
      <c r="JJE1117" s="220"/>
      <c r="JJF1117" s="222"/>
      <c r="JJG1117" s="221"/>
      <c r="JJH1117" s="220"/>
      <c r="JJI1117" s="222"/>
      <c r="JJJ1117" s="221"/>
      <c r="JJK1117" s="220"/>
      <c r="JJL1117" s="222"/>
      <c r="JJM1117" s="221"/>
      <c r="JJN1117" s="220"/>
      <c r="JJO1117" s="222"/>
      <c r="JJP1117" s="221"/>
      <c r="JJQ1117" s="220"/>
      <c r="JJR1117" s="222"/>
      <c r="JJS1117" s="221"/>
      <c r="JJT1117" s="220"/>
      <c r="JJU1117" s="222"/>
      <c r="JJV1117" s="221"/>
      <c r="JJW1117" s="220"/>
      <c r="JJX1117" s="222"/>
      <c r="JJY1117" s="221"/>
      <c r="JJZ1117" s="220"/>
      <c r="JKA1117" s="222"/>
      <c r="JKB1117" s="221"/>
      <c r="JKC1117" s="220"/>
      <c r="JKD1117" s="222"/>
      <c r="JKE1117" s="221"/>
      <c r="JKF1117" s="220"/>
      <c r="JKG1117" s="222"/>
      <c r="JKH1117" s="221"/>
      <c r="JKI1117" s="220"/>
      <c r="JKJ1117" s="222"/>
      <c r="JKK1117" s="221"/>
      <c r="JKL1117" s="220"/>
      <c r="JKM1117" s="222"/>
      <c r="JKN1117" s="221"/>
      <c r="JKO1117" s="220"/>
      <c r="JKP1117" s="222"/>
      <c r="JKQ1117" s="221"/>
      <c r="JKR1117" s="220"/>
      <c r="JKS1117" s="222"/>
      <c r="JKT1117" s="221"/>
      <c r="JKU1117" s="220"/>
      <c r="JKV1117" s="222"/>
      <c r="JKW1117" s="221"/>
      <c r="JKX1117" s="220"/>
      <c r="JKY1117" s="222"/>
      <c r="JKZ1117" s="221"/>
      <c r="JLA1117" s="220"/>
      <c r="JLB1117" s="222"/>
      <c r="JLC1117" s="221"/>
      <c r="JLD1117" s="220"/>
      <c r="JLE1117" s="222"/>
      <c r="JLF1117" s="221"/>
      <c r="JLG1117" s="220"/>
      <c r="JLH1117" s="222"/>
      <c r="JLI1117" s="221"/>
      <c r="JLJ1117" s="220"/>
      <c r="JLK1117" s="222"/>
      <c r="JLL1117" s="221"/>
      <c r="JLM1117" s="220"/>
      <c r="JLN1117" s="222"/>
      <c r="JLO1117" s="221"/>
      <c r="JLP1117" s="220"/>
      <c r="JLQ1117" s="222"/>
      <c r="JLR1117" s="221"/>
      <c r="JLS1117" s="220"/>
      <c r="JLT1117" s="222"/>
      <c r="JLU1117" s="221"/>
      <c r="JLV1117" s="220"/>
      <c r="JLW1117" s="222"/>
      <c r="JLX1117" s="221"/>
      <c r="JLY1117" s="220"/>
      <c r="JLZ1117" s="222"/>
      <c r="JMA1117" s="221"/>
      <c r="JMB1117" s="220"/>
      <c r="JMC1117" s="222"/>
      <c r="JMD1117" s="221"/>
      <c r="JME1117" s="220"/>
      <c r="JMF1117" s="222"/>
      <c r="JMG1117" s="221"/>
      <c r="JMH1117" s="220"/>
      <c r="JMI1117" s="222"/>
      <c r="JMJ1117" s="221"/>
      <c r="JMK1117" s="220"/>
      <c r="JML1117" s="222"/>
      <c r="JMM1117" s="221"/>
      <c r="JMN1117" s="220"/>
      <c r="JMO1117" s="222"/>
      <c r="JMP1117" s="221"/>
      <c r="JMQ1117" s="220"/>
      <c r="JMR1117" s="222"/>
      <c r="JMS1117" s="221"/>
      <c r="JMT1117" s="220"/>
      <c r="JMU1117" s="222"/>
      <c r="JMV1117" s="221"/>
      <c r="JMW1117" s="220"/>
      <c r="JMX1117" s="222"/>
      <c r="JMY1117" s="221"/>
      <c r="JMZ1117" s="220"/>
      <c r="JNA1117" s="222"/>
      <c r="JNB1117" s="221"/>
      <c r="JNC1117" s="220"/>
      <c r="JND1117" s="222"/>
      <c r="JNE1117" s="221"/>
      <c r="JNF1117" s="220"/>
      <c r="JNG1117" s="222"/>
      <c r="JNH1117" s="221"/>
      <c r="JNI1117" s="220"/>
      <c r="JNJ1117" s="222"/>
      <c r="JNK1117" s="221"/>
      <c r="JNL1117" s="220"/>
      <c r="JNM1117" s="222"/>
      <c r="JNN1117" s="221"/>
      <c r="JNO1117" s="220"/>
      <c r="JNP1117" s="222"/>
      <c r="JNQ1117" s="221"/>
      <c r="JNR1117" s="220"/>
      <c r="JNS1117" s="222"/>
      <c r="JNT1117" s="221"/>
      <c r="JNU1117" s="220"/>
      <c r="JNV1117" s="222"/>
      <c r="JNW1117" s="221"/>
      <c r="JNX1117" s="220"/>
      <c r="JNY1117" s="222"/>
      <c r="JNZ1117" s="221"/>
      <c r="JOA1117" s="220"/>
      <c r="JOB1117" s="222"/>
      <c r="JOC1117" s="221"/>
      <c r="JOD1117" s="220"/>
      <c r="JOE1117" s="222"/>
      <c r="JOF1117" s="221"/>
      <c r="JOG1117" s="220"/>
      <c r="JOH1117" s="222"/>
      <c r="JOI1117" s="221"/>
      <c r="JOJ1117" s="220"/>
      <c r="JOK1117" s="222"/>
      <c r="JOL1117" s="221"/>
      <c r="JOM1117" s="220"/>
      <c r="JON1117" s="222"/>
      <c r="JOO1117" s="221"/>
      <c r="JOP1117" s="220"/>
      <c r="JOQ1117" s="222"/>
      <c r="JOR1117" s="221"/>
      <c r="JOS1117" s="220"/>
      <c r="JOT1117" s="222"/>
      <c r="JOU1117" s="221"/>
      <c r="JOV1117" s="220"/>
      <c r="JOW1117" s="222"/>
      <c r="JOX1117" s="221"/>
      <c r="JOY1117" s="220"/>
      <c r="JOZ1117" s="222"/>
      <c r="JPA1117" s="221"/>
      <c r="JPB1117" s="220"/>
      <c r="JPC1117" s="222"/>
      <c r="JPD1117" s="221"/>
      <c r="JPE1117" s="220"/>
      <c r="JPF1117" s="222"/>
      <c r="JPG1117" s="221"/>
      <c r="JPH1117" s="220"/>
      <c r="JPI1117" s="222"/>
      <c r="JPJ1117" s="221"/>
      <c r="JPK1117" s="220"/>
      <c r="JPL1117" s="222"/>
      <c r="JPM1117" s="221"/>
      <c r="JPN1117" s="220"/>
      <c r="JPO1117" s="222"/>
      <c r="JPP1117" s="221"/>
      <c r="JPQ1117" s="220"/>
      <c r="JPR1117" s="222"/>
      <c r="JPS1117" s="221"/>
      <c r="JPT1117" s="220"/>
      <c r="JPU1117" s="222"/>
      <c r="JPV1117" s="221"/>
      <c r="JPW1117" s="220"/>
      <c r="JPX1117" s="222"/>
      <c r="JPY1117" s="221"/>
      <c r="JPZ1117" s="220"/>
      <c r="JQA1117" s="222"/>
      <c r="JQB1117" s="221"/>
      <c r="JQC1117" s="220"/>
      <c r="JQD1117" s="222"/>
      <c r="JQE1117" s="221"/>
      <c r="JQF1117" s="220"/>
      <c r="JQG1117" s="222"/>
      <c r="JQH1117" s="221"/>
      <c r="JQI1117" s="220"/>
      <c r="JQJ1117" s="222"/>
      <c r="JQK1117" s="221"/>
      <c r="JQL1117" s="220"/>
      <c r="JQM1117" s="222"/>
      <c r="JQN1117" s="221"/>
      <c r="JQO1117" s="220"/>
      <c r="JQP1117" s="222"/>
      <c r="JQQ1117" s="221"/>
      <c r="JQR1117" s="220"/>
      <c r="JQS1117" s="222"/>
      <c r="JQT1117" s="221"/>
      <c r="JQU1117" s="220"/>
      <c r="JQV1117" s="222"/>
      <c r="JQW1117" s="221"/>
      <c r="JQX1117" s="220"/>
      <c r="JQY1117" s="222"/>
      <c r="JQZ1117" s="221"/>
      <c r="JRA1117" s="220"/>
      <c r="JRB1117" s="222"/>
      <c r="JRC1117" s="221"/>
      <c r="JRD1117" s="220"/>
      <c r="JRE1117" s="222"/>
      <c r="JRF1117" s="221"/>
      <c r="JRG1117" s="220"/>
      <c r="JRH1117" s="222"/>
      <c r="JRI1117" s="221"/>
      <c r="JRJ1117" s="220"/>
      <c r="JRK1117" s="222"/>
      <c r="JRL1117" s="221"/>
      <c r="JRM1117" s="220"/>
      <c r="JRN1117" s="222"/>
      <c r="JRO1117" s="221"/>
      <c r="JRP1117" s="220"/>
      <c r="JRQ1117" s="222"/>
      <c r="JRR1117" s="221"/>
      <c r="JRS1117" s="220"/>
      <c r="JRT1117" s="222"/>
      <c r="JRU1117" s="221"/>
      <c r="JRV1117" s="220"/>
      <c r="JRW1117" s="222"/>
      <c r="JRX1117" s="221"/>
      <c r="JRY1117" s="220"/>
      <c r="JRZ1117" s="222"/>
      <c r="JSA1117" s="221"/>
      <c r="JSB1117" s="220"/>
      <c r="JSC1117" s="222"/>
      <c r="JSD1117" s="221"/>
      <c r="JSE1117" s="220"/>
      <c r="JSF1117" s="222"/>
      <c r="JSG1117" s="221"/>
      <c r="JSH1117" s="220"/>
      <c r="JSI1117" s="222"/>
      <c r="JSJ1117" s="221"/>
      <c r="JSK1117" s="220"/>
      <c r="JSL1117" s="222"/>
      <c r="JSM1117" s="221"/>
      <c r="JSN1117" s="220"/>
      <c r="JSO1117" s="222"/>
      <c r="JSP1117" s="221"/>
      <c r="JSQ1117" s="220"/>
      <c r="JSR1117" s="222"/>
      <c r="JSS1117" s="221"/>
      <c r="JST1117" s="220"/>
      <c r="JSU1117" s="222"/>
      <c r="JSV1117" s="221"/>
      <c r="JSW1117" s="220"/>
      <c r="JSX1117" s="222"/>
      <c r="JSY1117" s="221"/>
      <c r="JSZ1117" s="220"/>
      <c r="JTA1117" s="222"/>
      <c r="JTB1117" s="221"/>
      <c r="JTC1117" s="220"/>
      <c r="JTD1117" s="222"/>
      <c r="JTE1117" s="221"/>
      <c r="JTF1117" s="220"/>
      <c r="JTG1117" s="222"/>
      <c r="JTH1117" s="221"/>
      <c r="JTI1117" s="220"/>
      <c r="JTJ1117" s="222"/>
      <c r="JTK1117" s="221"/>
      <c r="JTL1117" s="220"/>
      <c r="JTM1117" s="222"/>
      <c r="JTN1117" s="221"/>
      <c r="JTO1117" s="220"/>
      <c r="JTP1117" s="222"/>
      <c r="JTQ1117" s="221"/>
      <c r="JTR1117" s="220"/>
      <c r="JTS1117" s="222"/>
      <c r="JTT1117" s="221"/>
      <c r="JTU1117" s="220"/>
      <c r="JTV1117" s="222"/>
      <c r="JTW1117" s="221"/>
      <c r="JTX1117" s="220"/>
      <c r="JTY1117" s="222"/>
      <c r="JTZ1117" s="221"/>
      <c r="JUA1117" s="220"/>
      <c r="JUB1117" s="222"/>
      <c r="JUC1117" s="221"/>
      <c r="JUD1117" s="220"/>
      <c r="JUE1117" s="222"/>
      <c r="JUF1117" s="221"/>
      <c r="JUG1117" s="220"/>
      <c r="JUH1117" s="222"/>
      <c r="JUI1117" s="221"/>
      <c r="JUJ1117" s="220"/>
      <c r="JUK1117" s="222"/>
      <c r="JUL1117" s="221"/>
      <c r="JUM1117" s="220"/>
      <c r="JUN1117" s="222"/>
      <c r="JUO1117" s="221"/>
      <c r="JUP1117" s="220"/>
      <c r="JUQ1117" s="222"/>
      <c r="JUR1117" s="221"/>
      <c r="JUS1117" s="220"/>
      <c r="JUT1117" s="222"/>
      <c r="JUU1117" s="221"/>
      <c r="JUV1117" s="220"/>
      <c r="JUW1117" s="222"/>
      <c r="JUX1117" s="221"/>
      <c r="JUY1117" s="220"/>
      <c r="JUZ1117" s="222"/>
      <c r="JVA1117" s="221"/>
      <c r="JVB1117" s="220"/>
      <c r="JVC1117" s="222"/>
      <c r="JVD1117" s="221"/>
      <c r="JVE1117" s="220"/>
      <c r="JVF1117" s="222"/>
      <c r="JVG1117" s="221"/>
      <c r="JVH1117" s="220"/>
      <c r="JVI1117" s="222"/>
      <c r="JVJ1117" s="221"/>
      <c r="JVK1117" s="220"/>
      <c r="JVL1117" s="222"/>
      <c r="JVM1117" s="221"/>
      <c r="JVN1117" s="220"/>
      <c r="JVO1117" s="222"/>
      <c r="JVP1117" s="221"/>
      <c r="JVQ1117" s="220"/>
      <c r="JVR1117" s="222"/>
      <c r="JVS1117" s="221"/>
      <c r="JVT1117" s="220"/>
      <c r="JVU1117" s="222"/>
      <c r="JVV1117" s="221"/>
      <c r="JVW1117" s="220"/>
      <c r="JVX1117" s="222"/>
      <c r="JVY1117" s="221"/>
      <c r="JVZ1117" s="220"/>
      <c r="JWA1117" s="222"/>
      <c r="JWB1117" s="221"/>
      <c r="JWC1117" s="220"/>
      <c r="JWD1117" s="222"/>
      <c r="JWE1117" s="221"/>
      <c r="JWF1117" s="220"/>
      <c r="JWG1117" s="222"/>
      <c r="JWH1117" s="221"/>
      <c r="JWI1117" s="220"/>
      <c r="JWJ1117" s="222"/>
      <c r="JWK1117" s="221"/>
      <c r="JWL1117" s="220"/>
      <c r="JWM1117" s="222"/>
      <c r="JWN1117" s="221"/>
      <c r="JWO1117" s="220"/>
      <c r="JWP1117" s="222"/>
      <c r="JWQ1117" s="221"/>
      <c r="JWR1117" s="220"/>
      <c r="JWS1117" s="222"/>
      <c r="JWT1117" s="221"/>
      <c r="JWU1117" s="220"/>
      <c r="JWV1117" s="222"/>
      <c r="JWW1117" s="221"/>
      <c r="JWX1117" s="220"/>
      <c r="JWY1117" s="222"/>
      <c r="JWZ1117" s="221"/>
      <c r="JXA1117" s="220"/>
      <c r="JXB1117" s="222"/>
      <c r="JXC1117" s="221"/>
      <c r="JXD1117" s="220"/>
      <c r="JXE1117" s="222"/>
      <c r="JXF1117" s="221"/>
      <c r="JXG1117" s="220"/>
      <c r="JXH1117" s="222"/>
      <c r="JXI1117" s="221"/>
      <c r="JXJ1117" s="220"/>
      <c r="JXK1117" s="222"/>
      <c r="JXL1117" s="221"/>
      <c r="JXM1117" s="220"/>
      <c r="JXN1117" s="222"/>
      <c r="JXO1117" s="221"/>
      <c r="JXP1117" s="220"/>
      <c r="JXQ1117" s="222"/>
      <c r="JXR1117" s="221"/>
      <c r="JXS1117" s="220"/>
      <c r="JXT1117" s="222"/>
      <c r="JXU1117" s="221"/>
      <c r="JXV1117" s="220"/>
      <c r="JXW1117" s="222"/>
      <c r="JXX1117" s="221"/>
      <c r="JXY1117" s="220"/>
      <c r="JXZ1117" s="222"/>
      <c r="JYA1117" s="221"/>
      <c r="JYB1117" s="220"/>
      <c r="JYC1117" s="222"/>
      <c r="JYD1117" s="221"/>
      <c r="JYE1117" s="220"/>
      <c r="JYF1117" s="222"/>
      <c r="JYG1117" s="221"/>
      <c r="JYH1117" s="220"/>
      <c r="JYI1117" s="222"/>
      <c r="JYJ1117" s="221"/>
      <c r="JYK1117" s="220"/>
      <c r="JYL1117" s="222"/>
      <c r="JYM1117" s="221"/>
      <c r="JYN1117" s="220"/>
      <c r="JYO1117" s="222"/>
      <c r="JYP1117" s="221"/>
      <c r="JYQ1117" s="220"/>
      <c r="JYR1117" s="222"/>
      <c r="JYS1117" s="221"/>
      <c r="JYT1117" s="220"/>
      <c r="JYU1117" s="222"/>
      <c r="JYV1117" s="221"/>
      <c r="JYW1117" s="220"/>
      <c r="JYX1117" s="222"/>
      <c r="JYY1117" s="221"/>
      <c r="JYZ1117" s="220"/>
      <c r="JZA1117" s="222"/>
      <c r="JZB1117" s="221"/>
      <c r="JZC1117" s="220"/>
      <c r="JZD1117" s="222"/>
      <c r="JZE1117" s="221"/>
      <c r="JZF1117" s="220"/>
      <c r="JZG1117" s="222"/>
      <c r="JZH1117" s="221"/>
      <c r="JZI1117" s="220"/>
      <c r="JZJ1117" s="222"/>
      <c r="JZK1117" s="221"/>
      <c r="JZL1117" s="220"/>
      <c r="JZM1117" s="222"/>
      <c r="JZN1117" s="221"/>
      <c r="JZO1117" s="220"/>
      <c r="JZP1117" s="222"/>
      <c r="JZQ1117" s="221"/>
      <c r="JZR1117" s="220"/>
      <c r="JZS1117" s="222"/>
      <c r="JZT1117" s="221"/>
      <c r="JZU1117" s="220"/>
      <c r="JZV1117" s="222"/>
      <c r="JZW1117" s="221"/>
      <c r="JZX1117" s="220"/>
      <c r="JZY1117" s="222"/>
      <c r="JZZ1117" s="221"/>
      <c r="KAA1117" s="220"/>
      <c r="KAB1117" s="222"/>
      <c r="KAC1117" s="221"/>
      <c r="KAD1117" s="220"/>
      <c r="KAE1117" s="222"/>
      <c r="KAF1117" s="221"/>
      <c r="KAG1117" s="220"/>
      <c r="KAH1117" s="222"/>
      <c r="KAI1117" s="221"/>
      <c r="KAJ1117" s="220"/>
      <c r="KAK1117" s="222"/>
      <c r="KAL1117" s="221"/>
      <c r="KAM1117" s="220"/>
      <c r="KAN1117" s="222"/>
      <c r="KAO1117" s="221"/>
      <c r="KAP1117" s="220"/>
      <c r="KAQ1117" s="222"/>
      <c r="KAR1117" s="221"/>
      <c r="KAS1117" s="220"/>
      <c r="KAT1117" s="222"/>
      <c r="KAU1117" s="221"/>
      <c r="KAV1117" s="220"/>
      <c r="KAW1117" s="222"/>
      <c r="KAX1117" s="221"/>
      <c r="KAY1117" s="220"/>
      <c r="KAZ1117" s="222"/>
      <c r="KBA1117" s="221"/>
      <c r="KBB1117" s="220"/>
      <c r="KBC1117" s="222"/>
      <c r="KBD1117" s="221"/>
      <c r="KBE1117" s="220"/>
      <c r="KBF1117" s="222"/>
      <c r="KBG1117" s="221"/>
      <c r="KBH1117" s="220"/>
      <c r="KBI1117" s="222"/>
      <c r="KBJ1117" s="221"/>
      <c r="KBK1117" s="220"/>
      <c r="KBL1117" s="222"/>
      <c r="KBM1117" s="221"/>
      <c r="KBN1117" s="220"/>
      <c r="KBO1117" s="222"/>
      <c r="KBP1117" s="221"/>
      <c r="KBQ1117" s="220"/>
      <c r="KBR1117" s="222"/>
      <c r="KBS1117" s="221"/>
      <c r="KBT1117" s="220"/>
      <c r="KBU1117" s="222"/>
      <c r="KBV1117" s="221"/>
      <c r="KBW1117" s="220"/>
      <c r="KBX1117" s="222"/>
      <c r="KBY1117" s="221"/>
      <c r="KBZ1117" s="220"/>
      <c r="KCA1117" s="222"/>
      <c r="KCB1117" s="221"/>
      <c r="KCC1117" s="220"/>
      <c r="KCD1117" s="222"/>
      <c r="KCE1117" s="221"/>
      <c r="KCF1117" s="220"/>
      <c r="KCG1117" s="222"/>
      <c r="KCH1117" s="221"/>
      <c r="KCI1117" s="220"/>
      <c r="KCJ1117" s="222"/>
      <c r="KCK1117" s="221"/>
      <c r="KCL1117" s="220"/>
      <c r="KCM1117" s="222"/>
      <c r="KCN1117" s="221"/>
      <c r="KCO1117" s="220"/>
      <c r="KCP1117" s="222"/>
      <c r="KCQ1117" s="221"/>
      <c r="KCR1117" s="220"/>
      <c r="KCS1117" s="222"/>
      <c r="KCT1117" s="221"/>
      <c r="KCU1117" s="220"/>
      <c r="KCV1117" s="222"/>
      <c r="KCW1117" s="221"/>
      <c r="KCX1117" s="220"/>
      <c r="KCY1117" s="222"/>
      <c r="KCZ1117" s="221"/>
      <c r="KDA1117" s="220"/>
      <c r="KDB1117" s="222"/>
      <c r="KDC1117" s="221"/>
      <c r="KDD1117" s="220"/>
      <c r="KDE1117" s="222"/>
      <c r="KDF1117" s="221"/>
      <c r="KDG1117" s="220"/>
      <c r="KDH1117" s="222"/>
      <c r="KDI1117" s="221"/>
      <c r="KDJ1117" s="220"/>
      <c r="KDK1117" s="222"/>
      <c r="KDL1117" s="221"/>
      <c r="KDM1117" s="220"/>
      <c r="KDN1117" s="222"/>
      <c r="KDO1117" s="221"/>
      <c r="KDP1117" s="220"/>
      <c r="KDQ1117" s="222"/>
      <c r="KDR1117" s="221"/>
      <c r="KDS1117" s="220"/>
      <c r="KDT1117" s="222"/>
      <c r="KDU1117" s="221"/>
      <c r="KDV1117" s="220"/>
      <c r="KDW1117" s="222"/>
      <c r="KDX1117" s="221"/>
      <c r="KDY1117" s="220"/>
      <c r="KDZ1117" s="222"/>
      <c r="KEA1117" s="221"/>
      <c r="KEB1117" s="220"/>
      <c r="KEC1117" s="222"/>
      <c r="KED1117" s="221"/>
      <c r="KEE1117" s="220"/>
      <c r="KEF1117" s="222"/>
      <c r="KEG1117" s="221"/>
      <c r="KEH1117" s="220"/>
      <c r="KEI1117" s="222"/>
      <c r="KEJ1117" s="221"/>
      <c r="KEK1117" s="220"/>
      <c r="KEL1117" s="222"/>
      <c r="KEM1117" s="221"/>
      <c r="KEN1117" s="220"/>
      <c r="KEO1117" s="222"/>
      <c r="KEP1117" s="221"/>
      <c r="KEQ1117" s="220"/>
      <c r="KER1117" s="222"/>
      <c r="KES1117" s="221"/>
      <c r="KET1117" s="220"/>
      <c r="KEU1117" s="222"/>
      <c r="KEV1117" s="221"/>
      <c r="KEW1117" s="220"/>
      <c r="KEX1117" s="222"/>
      <c r="KEY1117" s="221"/>
      <c r="KEZ1117" s="220"/>
      <c r="KFA1117" s="222"/>
      <c r="KFB1117" s="221"/>
      <c r="KFC1117" s="220"/>
      <c r="KFD1117" s="222"/>
      <c r="KFE1117" s="221"/>
      <c r="KFF1117" s="220"/>
      <c r="KFG1117" s="222"/>
      <c r="KFH1117" s="221"/>
      <c r="KFI1117" s="220"/>
      <c r="KFJ1117" s="222"/>
      <c r="KFK1117" s="221"/>
      <c r="KFL1117" s="220"/>
      <c r="KFM1117" s="222"/>
      <c r="KFN1117" s="221"/>
      <c r="KFO1117" s="220"/>
      <c r="KFP1117" s="222"/>
      <c r="KFQ1117" s="221"/>
      <c r="KFR1117" s="220"/>
      <c r="KFS1117" s="222"/>
      <c r="KFT1117" s="221"/>
      <c r="KFU1117" s="220"/>
      <c r="KFV1117" s="222"/>
      <c r="KFW1117" s="221"/>
      <c r="KFX1117" s="220"/>
      <c r="KFY1117" s="222"/>
      <c r="KFZ1117" s="221"/>
      <c r="KGA1117" s="220"/>
      <c r="KGB1117" s="222"/>
      <c r="KGC1117" s="221"/>
      <c r="KGD1117" s="220"/>
      <c r="KGE1117" s="222"/>
      <c r="KGF1117" s="221"/>
      <c r="KGG1117" s="220"/>
      <c r="KGH1117" s="222"/>
      <c r="KGI1117" s="221"/>
      <c r="KGJ1117" s="220"/>
      <c r="KGK1117" s="222"/>
      <c r="KGL1117" s="221"/>
      <c r="KGM1117" s="220"/>
      <c r="KGN1117" s="222"/>
      <c r="KGO1117" s="221"/>
      <c r="KGP1117" s="220"/>
      <c r="KGQ1117" s="222"/>
      <c r="KGR1117" s="221"/>
      <c r="KGS1117" s="220"/>
      <c r="KGT1117" s="222"/>
      <c r="KGU1117" s="221"/>
      <c r="KGV1117" s="220"/>
      <c r="KGW1117" s="222"/>
      <c r="KGX1117" s="221"/>
      <c r="KGY1117" s="220"/>
      <c r="KGZ1117" s="222"/>
      <c r="KHA1117" s="221"/>
      <c r="KHB1117" s="220"/>
      <c r="KHC1117" s="222"/>
      <c r="KHD1117" s="221"/>
      <c r="KHE1117" s="220"/>
      <c r="KHF1117" s="222"/>
      <c r="KHG1117" s="221"/>
      <c r="KHH1117" s="220"/>
      <c r="KHI1117" s="222"/>
      <c r="KHJ1117" s="221"/>
      <c r="KHK1117" s="220"/>
      <c r="KHL1117" s="222"/>
      <c r="KHM1117" s="221"/>
      <c r="KHN1117" s="220"/>
      <c r="KHO1117" s="222"/>
      <c r="KHP1117" s="221"/>
      <c r="KHQ1117" s="220"/>
      <c r="KHR1117" s="222"/>
      <c r="KHS1117" s="221"/>
      <c r="KHT1117" s="220"/>
      <c r="KHU1117" s="222"/>
      <c r="KHV1117" s="221"/>
      <c r="KHW1117" s="220"/>
      <c r="KHX1117" s="222"/>
      <c r="KHY1117" s="221"/>
      <c r="KHZ1117" s="220"/>
      <c r="KIA1117" s="222"/>
      <c r="KIB1117" s="221"/>
      <c r="KIC1117" s="220"/>
      <c r="KID1117" s="222"/>
      <c r="KIE1117" s="221"/>
      <c r="KIF1117" s="220"/>
      <c r="KIG1117" s="222"/>
      <c r="KIH1117" s="221"/>
      <c r="KII1117" s="220"/>
      <c r="KIJ1117" s="222"/>
      <c r="KIK1117" s="221"/>
      <c r="KIL1117" s="220"/>
      <c r="KIM1117" s="222"/>
      <c r="KIN1117" s="221"/>
      <c r="KIO1117" s="220"/>
      <c r="KIP1117" s="222"/>
      <c r="KIQ1117" s="221"/>
      <c r="KIR1117" s="220"/>
      <c r="KIS1117" s="222"/>
      <c r="KIT1117" s="221"/>
      <c r="KIU1117" s="220"/>
      <c r="KIV1117" s="222"/>
      <c r="KIW1117" s="221"/>
      <c r="KIX1117" s="220"/>
      <c r="KIY1117" s="222"/>
      <c r="KIZ1117" s="221"/>
      <c r="KJA1117" s="220"/>
      <c r="KJB1117" s="222"/>
      <c r="KJC1117" s="221"/>
      <c r="KJD1117" s="220"/>
      <c r="KJE1117" s="222"/>
      <c r="KJF1117" s="221"/>
      <c r="KJG1117" s="220"/>
      <c r="KJH1117" s="222"/>
      <c r="KJI1117" s="221"/>
      <c r="KJJ1117" s="220"/>
      <c r="KJK1117" s="222"/>
      <c r="KJL1117" s="221"/>
      <c r="KJM1117" s="220"/>
      <c r="KJN1117" s="222"/>
      <c r="KJO1117" s="221"/>
      <c r="KJP1117" s="220"/>
      <c r="KJQ1117" s="222"/>
      <c r="KJR1117" s="221"/>
      <c r="KJS1117" s="220"/>
      <c r="KJT1117" s="222"/>
      <c r="KJU1117" s="221"/>
      <c r="KJV1117" s="220"/>
      <c r="KJW1117" s="222"/>
      <c r="KJX1117" s="221"/>
      <c r="KJY1117" s="220"/>
      <c r="KJZ1117" s="222"/>
      <c r="KKA1117" s="221"/>
      <c r="KKB1117" s="220"/>
      <c r="KKC1117" s="222"/>
      <c r="KKD1117" s="221"/>
      <c r="KKE1117" s="220"/>
      <c r="KKF1117" s="222"/>
      <c r="KKG1117" s="221"/>
      <c r="KKH1117" s="220"/>
      <c r="KKI1117" s="222"/>
      <c r="KKJ1117" s="221"/>
      <c r="KKK1117" s="220"/>
      <c r="KKL1117" s="222"/>
      <c r="KKM1117" s="221"/>
      <c r="KKN1117" s="220"/>
      <c r="KKO1117" s="222"/>
      <c r="KKP1117" s="221"/>
      <c r="KKQ1117" s="220"/>
      <c r="KKR1117" s="222"/>
      <c r="KKS1117" s="221"/>
      <c r="KKT1117" s="220"/>
      <c r="KKU1117" s="222"/>
      <c r="KKV1117" s="221"/>
      <c r="KKW1117" s="220"/>
      <c r="KKX1117" s="222"/>
      <c r="KKY1117" s="221"/>
      <c r="KKZ1117" s="220"/>
      <c r="KLA1117" s="222"/>
      <c r="KLB1117" s="221"/>
      <c r="KLC1117" s="220"/>
      <c r="KLD1117" s="222"/>
      <c r="KLE1117" s="221"/>
      <c r="KLF1117" s="220"/>
      <c r="KLG1117" s="222"/>
      <c r="KLH1117" s="221"/>
      <c r="KLI1117" s="220"/>
      <c r="KLJ1117" s="222"/>
      <c r="KLK1117" s="221"/>
      <c r="KLL1117" s="220"/>
      <c r="KLM1117" s="222"/>
      <c r="KLN1117" s="221"/>
      <c r="KLO1117" s="220"/>
      <c r="KLP1117" s="222"/>
      <c r="KLQ1117" s="221"/>
      <c r="KLR1117" s="220"/>
      <c r="KLS1117" s="222"/>
      <c r="KLT1117" s="221"/>
      <c r="KLU1117" s="220"/>
      <c r="KLV1117" s="222"/>
      <c r="KLW1117" s="221"/>
      <c r="KLX1117" s="220"/>
      <c r="KLY1117" s="222"/>
      <c r="KLZ1117" s="221"/>
      <c r="KMA1117" s="220"/>
      <c r="KMB1117" s="222"/>
      <c r="KMC1117" s="221"/>
      <c r="KMD1117" s="220"/>
      <c r="KME1117" s="222"/>
      <c r="KMF1117" s="221"/>
      <c r="KMG1117" s="220"/>
      <c r="KMH1117" s="222"/>
      <c r="KMI1117" s="221"/>
      <c r="KMJ1117" s="220"/>
      <c r="KMK1117" s="222"/>
      <c r="KML1117" s="221"/>
      <c r="KMM1117" s="220"/>
      <c r="KMN1117" s="222"/>
      <c r="KMO1117" s="221"/>
      <c r="KMP1117" s="220"/>
      <c r="KMQ1117" s="222"/>
      <c r="KMR1117" s="221"/>
      <c r="KMS1117" s="220"/>
      <c r="KMT1117" s="222"/>
      <c r="KMU1117" s="221"/>
      <c r="KMV1117" s="220"/>
      <c r="KMW1117" s="222"/>
      <c r="KMX1117" s="221"/>
      <c r="KMY1117" s="220"/>
      <c r="KMZ1117" s="222"/>
      <c r="KNA1117" s="221"/>
      <c r="KNB1117" s="220"/>
      <c r="KNC1117" s="222"/>
      <c r="KND1117" s="221"/>
      <c r="KNE1117" s="220"/>
      <c r="KNF1117" s="222"/>
      <c r="KNG1117" s="221"/>
      <c r="KNH1117" s="220"/>
      <c r="KNI1117" s="222"/>
      <c r="KNJ1117" s="221"/>
      <c r="KNK1117" s="220"/>
      <c r="KNL1117" s="222"/>
      <c r="KNM1117" s="221"/>
      <c r="KNN1117" s="220"/>
      <c r="KNO1117" s="222"/>
      <c r="KNP1117" s="221"/>
      <c r="KNQ1117" s="220"/>
      <c r="KNR1117" s="222"/>
      <c r="KNS1117" s="221"/>
      <c r="KNT1117" s="220"/>
      <c r="KNU1117" s="222"/>
      <c r="KNV1117" s="221"/>
      <c r="KNW1117" s="220"/>
      <c r="KNX1117" s="222"/>
      <c r="KNY1117" s="221"/>
      <c r="KNZ1117" s="220"/>
      <c r="KOA1117" s="222"/>
      <c r="KOB1117" s="221"/>
      <c r="KOC1117" s="220"/>
      <c r="KOD1117" s="222"/>
      <c r="KOE1117" s="221"/>
      <c r="KOF1117" s="220"/>
      <c r="KOG1117" s="222"/>
      <c r="KOH1117" s="221"/>
      <c r="KOI1117" s="220"/>
      <c r="KOJ1117" s="222"/>
      <c r="KOK1117" s="221"/>
      <c r="KOL1117" s="220"/>
      <c r="KOM1117" s="222"/>
      <c r="KON1117" s="221"/>
      <c r="KOO1117" s="220"/>
      <c r="KOP1117" s="222"/>
      <c r="KOQ1117" s="221"/>
      <c r="KOR1117" s="220"/>
      <c r="KOS1117" s="222"/>
      <c r="KOT1117" s="221"/>
      <c r="KOU1117" s="220"/>
      <c r="KOV1117" s="222"/>
      <c r="KOW1117" s="221"/>
      <c r="KOX1117" s="220"/>
      <c r="KOY1117" s="222"/>
      <c r="KOZ1117" s="221"/>
      <c r="KPA1117" s="220"/>
      <c r="KPB1117" s="222"/>
      <c r="KPC1117" s="221"/>
      <c r="KPD1117" s="220"/>
      <c r="KPE1117" s="222"/>
      <c r="KPF1117" s="221"/>
      <c r="KPG1117" s="220"/>
      <c r="KPH1117" s="222"/>
      <c r="KPI1117" s="221"/>
      <c r="KPJ1117" s="220"/>
      <c r="KPK1117" s="222"/>
      <c r="KPL1117" s="221"/>
      <c r="KPM1117" s="220"/>
      <c r="KPN1117" s="222"/>
      <c r="KPO1117" s="221"/>
      <c r="KPP1117" s="220"/>
      <c r="KPQ1117" s="222"/>
      <c r="KPR1117" s="221"/>
      <c r="KPS1117" s="220"/>
      <c r="KPT1117" s="222"/>
      <c r="KPU1117" s="221"/>
      <c r="KPV1117" s="220"/>
      <c r="KPW1117" s="222"/>
      <c r="KPX1117" s="221"/>
      <c r="KPY1117" s="220"/>
      <c r="KPZ1117" s="222"/>
      <c r="KQA1117" s="221"/>
      <c r="KQB1117" s="220"/>
      <c r="KQC1117" s="222"/>
      <c r="KQD1117" s="221"/>
      <c r="KQE1117" s="220"/>
      <c r="KQF1117" s="222"/>
      <c r="KQG1117" s="221"/>
      <c r="KQH1117" s="220"/>
      <c r="KQI1117" s="222"/>
      <c r="KQJ1117" s="221"/>
      <c r="KQK1117" s="220"/>
      <c r="KQL1117" s="222"/>
      <c r="KQM1117" s="221"/>
      <c r="KQN1117" s="220"/>
      <c r="KQO1117" s="222"/>
      <c r="KQP1117" s="221"/>
      <c r="KQQ1117" s="220"/>
      <c r="KQR1117" s="222"/>
      <c r="KQS1117" s="221"/>
      <c r="KQT1117" s="220"/>
      <c r="KQU1117" s="222"/>
      <c r="KQV1117" s="221"/>
      <c r="KQW1117" s="220"/>
      <c r="KQX1117" s="222"/>
      <c r="KQY1117" s="221"/>
      <c r="KQZ1117" s="220"/>
      <c r="KRA1117" s="222"/>
      <c r="KRB1117" s="221"/>
      <c r="KRC1117" s="220"/>
      <c r="KRD1117" s="222"/>
      <c r="KRE1117" s="221"/>
      <c r="KRF1117" s="220"/>
      <c r="KRG1117" s="222"/>
      <c r="KRH1117" s="221"/>
      <c r="KRI1117" s="220"/>
      <c r="KRJ1117" s="222"/>
      <c r="KRK1117" s="221"/>
      <c r="KRL1117" s="220"/>
      <c r="KRM1117" s="222"/>
      <c r="KRN1117" s="221"/>
      <c r="KRO1117" s="220"/>
      <c r="KRP1117" s="222"/>
      <c r="KRQ1117" s="221"/>
      <c r="KRR1117" s="220"/>
      <c r="KRS1117" s="222"/>
      <c r="KRT1117" s="221"/>
      <c r="KRU1117" s="220"/>
      <c r="KRV1117" s="222"/>
      <c r="KRW1117" s="221"/>
      <c r="KRX1117" s="220"/>
      <c r="KRY1117" s="222"/>
      <c r="KRZ1117" s="221"/>
      <c r="KSA1117" s="220"/>
      <c r="KSB1117" s="222"/>
      <c r="KSC1117" s="221"/>
      <c r="KSD1117" s="220"/>
      <c r="KSE1117" s="222"/>
      <c r="KSF1117" s="221"/>
      <c r="KSG1117" s="220"/>
      <c r="KSH1117" s="222"/>
      <c r="KSI1117" s="221"/>
      <c r="KSJ1117" s="220"/>
      <c r="KSK1117" s="222"/>
      <c r="KSL1117" s="221"/>
      <c r="KSM1117" s="220"/>
      <c r="KSN1117" s="222"/>
      <c r="KSO1117" s="221"/>
      <c r="KSP1117" s="220"/>
      <c r="KSQ1117" s="222"/>
      <c r="KSR1117" s="221"/>
      <c r="KSS1117" s="220"/>
      <c r="KST1117" s="222"/>
      <c r="KSU1117" s="221"/>
      <c r="KSV1117" s="220"/>
      <c r="KSW1117" s="222"/>
      <c r="KSX1117" s="221"/>
      <c r="KSY1117" s="220"/>
      <c r="KSZ1117" s="222"/>
      <c r="KTA1117" s="221"/>
      <c r="KTB1117" s="220"/>
      <c r="KTC1117" s="222"/>
      <c r="KTD1117" s="221"/>
      <c r="KTE1117" s="220"/>
      <c r="KTF1117" s="222"/>
      <c r="KTG1117" s="221"/>
      <c r="KTH1117" s="220"/>
      <c r="KTI1117" s="222"/>
      <c r="KTJ1117" s="221"/>
      <c r="KTK1117" s="220"/>
      <c r="KTL1117" s="222"/>
      <c r="KTM1117" s="221"/>
      <c r="KTN1117" s="220"/>
      <c r="KTO1117" s="222"/>
      <c r="KTP1117" s="221"/>
      <c r="KTQ1117" s="220"/>
      <c r="KTR1117" s="222"/>
      <c r="KTS1117" s="221"/>
      <c r="KTT1117" s="220"/>
      <c r="KTU1117" s="222"/>
      <c r="KTV1117" s="221"/>
      <c r="KTW1117" s="220"/>
      <c r="KTX1117" s="222"/>
      <c r="KTY1117" s="221"/>
      <c r="KTZ1117" s="220"/>
      <c r="KUA1117" s="222"/>
      <c r="KUB1117" s="221"/>
      <c r="KUC1117" s="220"/>
      <c r="KUD1117" s="222"/>
      <c r="KUE1117" s="221"/>
      <c r="KUF1117" s="220"/>
      <c r="KUG1117" s="222"/>
      <c r="KUH1117" s="221"/>
      <c r="KUI1117" s="220"/>
      <c r="KUJ1117" s="222"/>
      <c r="KUK1117" s="221"/>
      <c r="KUL1117" s="220"/>
      <c r="KUM1117" s="222"/>
      <c r="KUN1117" s="221"/>
      <c r="KUO1117" s="220"/>
      <c r="KUP1117" s="222"/>
      <c r="KUQ1117" s="221"/>
      <c r="KUR1117" s="220"/>
      <c r="KUS1117" s="222"/>
      <c r="KUT1117" s="221"/>
      <c r="KUU1117" s="220"/>
      <c r="KUV1117" s="222"/>
      <c r="KUW1117" s="221"/>
      <c r="KUX1117" s="220"/>
      <c r="KUY1117" s="222"/>
      <c r="KUZ1117" s="221"/>
      <c r="KVA1117" s="220"/>
      <c r="KVB1117" s="222"/>
      <c r="KVC1117" s="221"/>
      <c r="KVD1117" s="220"/>
      <c r="KVE1117" s="222"/>
      <c r="KVF1117" s="221"/>
      <c r="KVG1117" s="220"/>
      <c r="KVH1117" s="222"/>
      <c r="KVI1117" s="221"/>
      <c r="KVJ1117" s="220"/>
      <c r="KVK1117" s="222"/>
      <c r="KVL1117" s="221"/>
      <c r="KVM1117" s="220"/>
      <c r="KVN1117" s="222"/>
      <c r="KVO1117" s="221"/>
      <c r="KVP1117" s="220"/>
      <c r="KVQ1117" s="222"/>
      <c r="KVR1117" s="221"/>
      <c r="KVS1117" s="220"/>
      <c r="KVT1117" s="222"/>
      <c r="KVU1117" s="221"/>
      <c r="KVV1117" s="220"/>
      <c r="KVW1117" s="222"/>
      <c r="KVX1117" s="221"/>
      <c r="KVY1117" s="220"/>
      <c r="KVZ1117" s="222"/>
      <c r="KWA1117" s="221"/>
      <c r="KWB1117" s="220"/>
      <c r="KWC1117" s="222"/>
      <c r="KWD1117" s="221"/>
      <c r="KWE1117" s="220"/>
      <c r="KWF1117" s="222"/>
      <c r="KWG1117" s="221"/>
      <c r="KWH1117" s="220"/>
      <c r="KWI1117" s="222"/>
      <c r="KWJ1117" s="221"/>
      <c r="KWK1117" s="220"/>
      <c r="KWL1117" s="222"/>
      <c r="KWM1117" s="221"/>
      <c r="KWN1117" s="220"/>
      <c r="KWO1117" s="222"/>
      <c r="KWP1117" s="221"/>
      <c r="KWQ1117" s="220"/>
      <c r="KWR1117" s="222"/>
      <c r="KWS1117" s="221"/>
      <c r="KWT1117" s="220"/>
      <c r="KWU1117" s="222"/>
      <c r="KWV1117" s="221"/>
      <c r="KWW1117" s="220"/>
      <c r="KWX1117" s="222"/>
      <c r="KWY1117" s="221"/>
      <c r="KWZ1117" s="220"/>
      <c r="KXA1117" s="222"/>
      <c r="KXB1117" s="221"/>
      <c r="KXC1117" s="220"/>
      <c r="KXD1117" s="222"/>
      <c r="KXE1117" s="221"/>
      <c r="KXF1117" s="220"/>
      <c r="KXG1117" s="222"/>
      <c r="KXH1117" s="221"/>
      <c r="KXI1117" s="220"/>
      <c r="KXJ1117" s="222"/>
      <c r="KXK1117" s="221"/>
      <c r="KXL1117" s="220"/>
      <c r="KXM1117" s="222"/>
      <c r="KXN1117" s="221"/>
      <c r="KXO1117" s="220"/>
      <c r="KXP1117" s="222"/>
      <c r="KXQ1117" s="221"/>
      <c r="KXR1117" s="220"/>
      <c r="KXS1117" s="222"/>
      <c r="KXT1117" s="221"/>
      <c r="KXU1117" s="220"/>
      <c r="KXV1117" s="222"/>
      <c r="KXW1117" s="221"/>
      <c r="KXX1117" s="220"/>
      <c r="KXY1117" s="222"/>
      <c r="KXZ1117" s="221"/>
      <c r="KYA1117" s="220"/>
      <c r="KYB1117" s="222"/>
      <c r="KYC1117" s="221"/>
      <c r="KYD1117" s="220"/>
      <c r="KYE1117" s="222"/>
      <c r="KYF1117" s="221"/>
      <c r="KYG1117" s="220"/>
      <c r="KYH1117" s="222"/>
      <c r="KYI1117" s="221"/>
      <c r="KYJ1117" s="220"/>
      <c r="KYK1117" s="222"/>
      <c r="KYL1117" s="221"/>
      <c r="KYM1117" s="220"/>
      <c r="KYN1117" s="222"/>
      <c r="KYO1117" s="221"/>
      <c r="KYP1117" s="220"/>
      <c r="KYQ1117" s="222"/>
      <c r="KYR1117" s="221"/>
      <c r="KYS1117" s="220"/>
      <c r="KYT1117" s="222"/>
      <c r="KYU1117" s="221"/>
      <c r="KYV1117" s="220"/>
      <c r="KYW1117" s="222"/>
      <c r="KYX1117" s="221"/>
      <c r="KYY1117" s="220"/>
      <c r="KYZ1117" s="222"/>
      <c r="KZA1117" s="221"/>
      <c r="KZB1117" s="220"/>
      <c r="KZC1117" s="222"/>
      <c r="KZD1117" s="221"/>
      <c r="KZE1117" s="220"/>
      <c r="KZF1117" s="222"/>
      <c r="KZG1117" s="221"/>
      <c r="KZH1117" s="220"/>
      <c r="KZI1117" s="222"/>
      <c r="KZJ1117" s="221"/>
      <c r="KZK1117" s="220"/>
      <c r="KZL1117" s="222"/>
      <c r="KZM1117" s="221"/>
      <c r="KZN1117" s="220"/>
      <c r="KZO1117" s="222"/>
      <c r="KZP1117" s="221"/>
      <c r="KZQ1117" s="220"/>
      <c r="KZR1117" s="222"/>
      <c r="KZS1117" s="221"/>
      <c r="KZT1117" s="220"/>
      <c r="KZU1117" s="222"/>
      <c r="KZV1117" s="221"/>
      <c r="KZW1117" s="220"/>
      <c r="KZX1117" s="222"/>
      <c r="KZY1117" s="221"/>
      <c r="KZZ1117" s="220"/>
      <c r="LAA1117" s="222"/>
      <c r="LAB1117" s="221"/>
      <c r="LAC1117" s="220"/>
      <c r="LAD1117" s="222"/>
      <c r="LAE1117" s="221"/>
      <c r="LAF1117" s="220"/>
      <c r="LAG1117" s="222"/>
      <c r="LAH1117" s="221"/>
      <c r="LAI1117" s="220"/>
      <c r="LAJ1117" s="222"/>
      <c r="LAK1117" s="221"/>
      <c r="LAL1117" s="220"/>
      <c r="LAM1117" s="222"/>
      <c r="LAN1117" s="221"/>
      <c r="LAO1117" s="220"/>
      <c r="LAP1117" s="222"/>
      <c r="LAQ1117" s="221"/>
      <c r="LAR1117" s="220"/>
      <c r="LAS1117" s="222"/>
      <c r="LAT1117" s="221"/>
      <c r="LAU1117" s="220"/>
      <c r="LAV1117" s="222"/>
      <c r="LAW1117" s="221"/>
      <c r="LAX1117" s="220"/>
      <c r="LAY1117" s="222"/>
      <c r="LAZ1117" s="221"/>
      <c r="LBA1117" s="220"/>
      <c r="LBB1117" s="222"/>
      <c r="LBC1117" s="221"/>
      <c r="LBD1117" s="220"/>
      <c r="LBE1117" s="222"/>
      <c r="LBF1117" s="221"/>
      <c r="LBG1117" s="220"/>
      <c r="LBH1117" s="222"/>
      <c r="LBI1117" s="221"/>
      <c r="LBJ1117" s="220"/>
      <c r="LBK1117" s="222"/>
      <c r="LBL1117" s="221"/>
      <c r="LBM1117" s="220"/>
      <c r="LBN1117" s="222"/>
      <c r="LBO1117" s="221"/>
      <c r="LBP1117" s="220"/>
      <c r="LBQ1117" s="222"/>
      <c r="LBR1117" s="221"/>
      <c r="LBS1117" s="220"/>
      <c r="LBT1117" s="222"/>
      <c r="LBU1117" s="221"/>
      <c r="LBV1117" s="220"/>
      <c r="LBW1117" s="222"/>
      <c r="LBX1117" s="221"/>
      <c r="LBY1117" s="220"/>
      <c r="LBZ1117" s="222"/>
      <c r="LCA1117" s="221"/>
      <c r="LCB1117" s="220"/>
      <c r="LCC1117" s="222"/>
      <c r="LCD1117" s="221"/>
      <c r="LCE1117" s="220"/>
      <c r="LCF1117" s="222"/>
      <c r="LCG1117" s="221"/>
      <c r="LCH1117" s="220"/>
      <c r="LCI1117" s="222"/>
      <c r="LCJ1117" s="221"/>
      <c r="LCK1117" s="220"/>
      <c r="LCL1117" s="222"/>
      <c r="LCM1117" s="221"/>
      <c r="LCN1117" s="220"/>
      <c r="LCO1117" s="222"/>
      <c r="LCP1117" s="221"/>
      <c r="LCQ1117" s="220"/>
      <c r="LCR1117" s="222"/>
      <c r="LCS1117" s="221"/>
      <c r="LCT1117" s="220"/>
      <c r="LCU1117" s="222"/>
      <c r="LCV1117" s="221"/>
      <c r="LCW1117" s="220"/>
      <c r="LCX1117" s="222"/>
      <c r="LCY1117" s="221"/>
      <c r="LCZ1117" s="220"/>
      <c r="LDA1117" s="222"/>
      <c r="LDB1117" s="221"/>
      <c r="LDC1117" s="220"/>
      <c r="LDD1117" s="222"/>
      <c r="LDE1117" s="221"/>
      <c r="LDF1117" s="220"/>
      <c r="LDG1117" s="222"/>
      <c r="LDH1117" s="221"/>
      <c r="LDI1117" s="220"/>
      <c r="LDJ1117" s="222"/>
      <c r="LDK1117" s="221"/>
      <c r="LDL1117" s="220"/>
      <c r="LDM1117" s="222"/>
      <c r="LDN1117" s="221"/>
      <c r="LDO1117" s="220"/>
      <c r="LDP1117" s="222"/>
      <c r="LDQ1117" s="221"/>
      <c r="LDR1117" s="220"/>
      <c r="LDS1117" s="222"/>
      <c r="LDT1117" s="221"/>
      <c r="LDU1117" s="220"/>
      <c r="LDV1117" s="222"/>
      <c r="LDW1117" s="221"/>
      <c r="LDX1117" s="220"/>
      <c r="LDY1117" s="222"/>
      <c r="LDZ1117" s="221"/>
      <c r="LEA1117" s="220"/>
      <c r="LEB1117" s="222"/>
      <c r="LEC1117" s="221"/>
      <c r="LED1117" s="220"/>
      <c r="LEE1117" s="222"/>
      <c r="LEF1117" s="221"/>
      <c r="LEG1117" s="220"/>
      <c r="LEH1117" s="222"/>
      <c r="LEI1117" s="221"/>
      <c r="LEJ1117" s="220"/>
      <c r="LEK1117" s="222"/>
      <c r="LEL1117" s="221"/>
      <c r="LEM1117" s="220"/>
      <c r="LEN1117" s="222"/>
      <c r="LEO1117" s="221"/>
      <c r="LEP1117" s="220"/>
      <c r="LEQ1117" s="222"/>
      <c r="LER1117" s="221"/>
      <c r="LES1117" s="220"/>
      <c r="LET1117" s="222"/>
      <c r="LEU1117" s="221"/>
      <c r="LEV1117" s="220"/>
      <c r="LEW1117" s="222"/>
      <c r="LEX1117" s="221"/>
      <c r="LEY1117" s="220"/>
      <c r="LEZ1117" s="222"/>
      <c r="LFA1117" s="221"/>
      <c r="LFB1117" s="220"/>
      <c r="LFC1117" s="222"/>
      <c r="LFD1117" s="221"/>
      <c r="LFE1117" s="220"/>
      <c r="LFF1117" s="222"/>
      <c r="LFG1117" s="221"/>
      <c r="LFH1117" s="220"/>
      <c r="LFI1117" s="222"/>
      <c r="LFJ1117" s="221"/>
      <c r="LFK1117" s="220"/>
      <c r="LFL1117" s="222"/>
      <c r="LFM1117" s="221"/>
      <c r="LFN1117" s="220"/>
      <c r="LFO1117" s="222"/>
      <c r="LFP1117" s="221"/>
      <c r="LFQ1117" s="220"/>
      <c r="LFR1117" s="222"/>
      <c r="LFS1117" s="221"/>
      <c r="LFT1117" s="220"/>
      <c r="LFU1117" s="222"/>
      <c r="LFV1117" s="221"/>
      <c r="LFW1117" s="220"/>
      <c r="LFX1117" s="222"/>
      <c r="LFY1117" s="221"/>
      <c r="LFZ1117" s="220"/>
      <c r="LGA1117" s="222"/>
      <c r="LGB1117" s="221"/>
      <c r="LGC1117" s="220"/>
      <c r="LGD1117" s="222"/>
      <c r="LGE1117" s="221"/>
      <c r="LGF1117" s="220"/>
      <c r="LGG1117" s="222"/>
      <c r="LGH1117" s="221"/>
      <c r="LGI1117" s="220"/>
      <c r="LGJ1117" s="222"/>
      <c r="LGK1117" s="221"/>
      <c r="LGL1117" s="220"/>
      <c r="LGM1117" s="222"/>
      <c r="LGN1117" s="221"/>
      <c r="LGO1117" s="220"/>
      <c r="LGP1117" s="222"/>
      <c r="LGQ1117" s="221"/>
      <c r="LGR1117" s="220"/>
      <c r="LGS1117" s="222"/>
      <c r="LGT1117" s="221"/>
      <c r="LGU1117" s="220"/>
      <c r="LGV1117" s="222"/>
      <c r="LGW1117" s="221"/>
      <c r="LGX1117" s="220"/>
      <c r="LGY1117" s="222"/>
      <c r="LGZ1117" s="221"/>
      <c r="LHA1117" s="220"/>
      <c r="LHB1117" s="222"/>
      <c r="LHC1117" s="221"/>
      <c r="LHD1117" s="220"/>
      <c r="LHE1117" s="222"/>
      <c r="LHF1117" s="221"/>
      <c r="LHG1117" s="220"/>
      <c r="LHH1117" s="222"/>
      <c r="LHI1117" s="221"/>
      <c r="LHJ1117" s="220"/>
      <c r="LHK1117" s="222"/>
      <c r="LHL1117" s="221"/>
      <c r="LHM1117" s="220"/>
      <c r="LHN1117" s="222"/>
      <c r="LHO1117" s="221"/>
      <c r="LHP1117" s="220"/>
      <c r="LHQ1117" s="222"/>
      <c r="LHR1117" s="221"/>
      <c r="LHS1117" s="220"/>
      <c r="LHT1117" s="222"/>
      <c r="LHU1117" s="221"/>
      <c r="LHV1117" s="220"/>
      <c r="LHW1117" s="222"/>
      <c r="LHX1117" s="221"/>
      <c r="LHY1117" s="220"/>
      <c r="LHZ1117" s="222"/>
      <c r="LIA1117" s="221"/>
      <c r="LIB1117" s="220"/>
      <c r="LIC1117" s="222"/>
      <c r="LID1117" s="221"/>
      <c r="LIE1117" s="220"/>
      <c r="LIF1117" s="222"/>
      <c r="LIG1117" s="221"/>
      <c r="LIH1117" s="220"/>
      <c r="LII1117" s="222"/>
      <c r="LIJ1117" s="221"/>
      <c r="LIK1117" s="220"/>
      <c r="LIL1117" s="222"/>
      <c r="LIM1117" s="221"/>
      <c r="LIN1117" s="220"/>
      <c r="LIO1117" s="222"/>
      <c r="LIP1117" s="221"/>
      <c r="LIQ1117" s="220"/>
      <c r="LIR1117" s="222"/>
      <c r="LIS1117" s="221"/>
      <c r="LIT1117" s="220"/>
      <c r="LIU1117" s="222"/>
      <c r="LIV1117" s="221"/>
      <c r="LIW1117" s="220"/>
      <c r="LIX1117" s="222"/>
      <c r="LIY1117" s="221"/>
      <c r="LIZ1117" s="220"/>
      <c r="LJA1117" s="222"/>
      <c r="LJB1117" s="221"/>
      <c r="LJC1117" s="220"/>
      <c r="LJD1117" s="222"/>
      <c r="LJE1117" s="221"/>
      <c r="LJF1117" s="220"/>
      <c r="LJG1117" s="222"/>
      <c r="LJH1117" s="221"/>
      <c r="LJI1117" s="220"/>
      <c r="LJJ1117" s="222"/>
      <c r="LJK1117" s="221"/>
      <c r="LJL1117" s="220"/>
      <c r="LJM1117" s="222"/>
      <c r="LJN1117" s="221"/>
      <c r="LJO1117" s="220"/>
      <c r="LJP1117" s="222"/>
      <c r="LJQ1117" s="221"/>
      <c r="LJR1117" s="220"/>
      <c r="LJS1117" s="222"/>
      <c r="LJT1117" s="221"/>
      <c r="LJU1117" s="220"/>
      <c r="LJV1117" s="222"/>
      <c r="LJW1117" s="221"/>
      <c r="LJX1117" s="220"/>
      <c r="LJY1117" s="222"/>
      <c r="LJZ1117" s="221"/>
      <c r="LKA1117" s="220"/>
      <c r="LKB1117" s="222"/>
      <c r="LKC1117" s="221"/>
      <c r="LKD1117" s="220"/>
      <c r="LKE1117" s="222"/>
      <c r="LKF1117" s="221"/>
      <c r="LKG1117" s="220"/>
      <c r="LKH1117" s="222"/>
      <c r="LKI1117" s="221"/>
      <c r="LKJ1117" s="220"/>
      <c r="LKK1117" s="222"/>
      <c r="LKL1117" s="221"/>
      <c r="LKM1117" s="220"/>
      <c r="LKN1117" s="222"/>
      <c r="LKO1117" s="221"/>
      <c r="LKP1117" s="220"/>
      <c r="LKQ1117" s="222"/>
      <c r="LKR1117" s="221"/>
      <c r="LKS1117" s="220"/>
      <c r="LKT1117" s="222"/>
      <c r="LKU1117" s="221"/>
      <c r="LKV1117" s="220"/>
      <c r="LKW1117" s="222"/>
      <c r="LKX1117" s="221"/>
      <c r="LKY1117" s="220"/>
      <c r="LKZ1117" s="222"/>
      <c r="LLA1117" s="221"/>
      <c r="LLB1117" s="220"/>
      <c r="LLC1117" s="222"/>
      <c r="LLD1117" s="221"/>
      <c r="LLE1117" s="220"/>
      <c r="LLF1117" s="222"/>
      <c r="LLG1117" s="221"/>
      <c r="LLH1117" s="220"/>
      <c r="LLI1117" s="222"/>
      <c r="LLJ1117" s="221"/>
      <c r="LLK1117" s="220"/>
      <c r="LLL1117" s="222"/>
      <c r="LLM1117" s="221"/>
      <c r="LLN1117" s="220"/>
      <c r="LLO1117" s="222"/>
      <c r="LLP1117" s="221"/>
      <c r="LLQ1117" s="220"/>
      <c r="LLR1117" s="222"/>
      <c r="LLS1117" s="221"/>
      <c r="LLT1117" s="220"/>
      <c r="LLU1117" s="222"/>
      <c r="LLV1117" s="221"/>
      <c r="LLW1117" s="220"/>
      <c r="LLX1117" s="222"/>
      <c r="LLY1117" s="221"/>
      <c r="LLZ1117" s="220"/>
      <c r="LMA1117" s="222"/>
      <c r="LMB1117" s="221"/>
      <c r="LMC1117" s="220"/>
      <c r="LMD1117" s="222"/>
      <c r="LME1117" s="221"/>
      <c r="LMF1117" s="220"/>
      <c r="LMG1117" s="222"/>
      <c r="LMH1117" s="221"/>
      <c r="LMI1117" s="220"/>
      <c r="LMJ1117" s="222"/>
      <c r="LMK1117" s="221"/>
      <c r="LML1117" s="220"/>
      <c r="LMM1117" s="222"/>
      <c r="LMN1117" s="221"/>
      <c r="LMO1117" s="220"/>
      <c r="LMP1117" s="222"/>
      <c r="LMQ1117" s="221"/>
      <c r="LMR1117" s="220"/>
      <c r="LMS1117" s="222"/>
      <c r="LMT1117" s="221"/>
      <c r="LMU1117" s="220"/>
      <c r="LMV1117" s="222"/>
      <c r="LMW1117" s="221"/>
      <c r="LMX1117" s="220"/>
      <c r="LMY1117" s="222"/>
      <c r="LMZ1117" s="221"/>
      <c r="LNA1117" s="220"/>
      <c r="LNB1117" s="222"/>
      <c r="LNC1117" s="221"/>
      <c r="LND1117" s="220"/>
      <c r="LNE1117" s="222"/>
      <c r="LNF1117" s="221"/>
      <c r="LNG1117" s="220"/>
      <c r="LNH1117" s="222"/>
      <c r="LNI1117" s="221"/>
      <c r="LNJ1117" s="220"/>
      <c r="LNK1117" s="222"/>
      <c r="LNL1117" s="221"/>
      <c r="LNM1117" s="220"/>
      <c r="LNN1117" s="222"/>
      <c r="LNO1117" s="221"/>
      <c r="LNP1117" s="220"/>
      <c r="LNQ1117" s="222"/>
      <c r="LNR1117" s="221"/>
      <c r="LNS1117" s="220"/>
      <c r="LNT1117" s="222"/>
      <c r="LNU1117" s="221"/>
      <c r="LNV1117" s="220"/>
      <c r="LNW1117" s="222"/>
      <c r="LNX1117" s="221"/>
      <c r="LNY1117" s="220"/>
      <c r="LNZ1117" s="222"/>
      <c r="LOA1117" s="221"/>
      <c r="LOB1117" s="220"/>
      <c r="LOC1117" s="222"/>
      <c r="LOD1117" s="221"/>
      <c r="LOE1117" s="220"/>
      <c r="LOF1117" s="222"/>
      <c r="LOG1117" s="221"/>
      <c r="LOH1117" s="220"/>
      <c r="LOI1117" s="222"/>
      <c r="LOJ1117" s="221"/>
      <c r="LOK1117" s="220"/>
      <c r="LOL1117" s="222"/>
      <c r="LOM1117" s="221"/>
      <c r="LON1117" s="220"/>
      <c r="LOO1117" s="222"/>
      <c r="LOP1117" s="221"/>
      <c r="LOQ1117" s="220"/>
      <c r="LOR1117" s="222"/>
      <c r="LOS1117" s="221"/>
      <c r="LOT1117" s="220"/>
      <c r="LOU1117" s="222"/>
      <c r="LOV1117" s="221"/>
      <c r="LOW1117" s="220"/>
      <c r="LOX1117" s="222"/>
      <c r="LOY1117" s="221"/>
      <c r="LOZ1117" s="220"/>
      <c r="LPA1117" s="222"/>
      <c r="LPB1117" s="221"/>
      <c r="LPC1117" s="220"/>
      <c r="LPD1117" s="222"/>
      <c r="LPE1117" s="221"/>
      <c r="LPF1117" s="220"/>
      <c r="LPG1117" s="222"/>
      <c r="LPH1117" s="221"/>
      <c r="LPI1117" s="220"/>
      <c r="LPJ1117" s="222"/>
      <c r="LPK1117" s="221"/>
      <c r="LPL1117" s="220"/>
      <c r="LPM1117" s="222"/>
      <c r="LPN1117" s="221"/>
      <c r="LPO1117" s="220"/>
      <c r="LPP1117" s="222"/>
      <c r="LPQ1117" s="221"/>
      <c r="LPR1117" s="220"/>
      <c r="LPS1117" s="222"/>
      <c r="LPT1117" s="221"/>
      <c r="LPU1117" s="220"/>
      <c r="LPV1117" s="222"/>
      <c r="LPW1117" s="221"/>
      <c r="LPX1117" s="220"/>
      <c r="LPY1117" s="222"/>
      <c r="LPZ1117" s="221"/>
      <c r="LQA1117" s="220"/>
      <c r="LQB1117" s="222"/>
      <c r="LQC1117" s="221"/>
      <c r="LQD1117" s="220"/>
      <c r="LQE1117" s="222"/>
      <c r="LQF1117" s="221"/>
      <c r="LQG1117" s="220"/>
      <c r="LQH1117" s="222"/>
      <c r="LQI1117" s="221"/>
      <c r="LQJ1117" s="220"/>
      <c r="LQK1117" s="222"/>
      <c r="LQL1117" s="221"/>
      <c r="LQM1117" s="220"/>
      <c r="LQN1117" s="222"/>
      <c r="LQO1117" s="221"/>
      <c r="LQP1117" s="220"/>
      <c r="LQQ1117" s="222"/>
      <c r="LQR1117" s="221"/>
      <c r="LQS1117" s="220"/>
      <c r="LQT1117" s="222"/>
      <c r="LQU1117" s="221"/>
      <c r="LQV1117" s="220"/>
      <c r="LQW1117" s="222"/>
      <c r="LQX1117" s="221"/>
      <c r="LQY1117" s="220"/>
      <c r="LQZ1117" s="222"/>
      <c r="LRA1117" s="221"/>
      <c r="LRB1117" s="220"/>
      <c r="LRC1117" s="222"/>
      <c r="LRD1117" s="221"/>
      <c r="LRE1117" s="220"/>
      <c r="LRF1117" s="222"/>
      <c r="LRG1117" s="221"/>
      <c r="LRH1117" s="220"/>
      <c r="LRI1117" s="222"/>
      <c r="LRJ1117" s="221"/>
      <c r="LRK1117" s="220"/>
      <c r="LRL1117" s="222"/>
      <c r="LRM1117" s="221"/>
      <c r="LRN1117" s="220"/>
      <c r="LRO1117" s="222"/>
      <c r="LRP1117" s="221"/>
      <c r="LRQ1117" s="220"/>
      <c r="LRR1117" s="222"/>
      <c r="LRS1117" s="221"/>
      <c r="LRT1117" s="220"/>
      <c r="LRU1117" s="222"/>
      <c r="LRV1117" s="221"/>
      <c r="LRW1117" s="220"/>
      <c r="LRX1117" s="222"/>
      <c r="LRY1117" s="221"/>
      <c r="LRZ1117" s="220"/>
      <c r="LSA1117" s="222"/>
      <c r="LSB1117" s="221"/>
      <c r="LSC1117" s="220"/>
      <c r="LSD1117" s="222"/>
      <c r="LSE1117" s="221"/>
      <c r="LSF1117" s="220"/>
      <c r="LSG1117" s="222"/>
      <c r="LSH1117" s="221"/>
      <c r="LSI1117" s="220"/>
      <c r="LSJ1117" s="222"/>
      <c r="LSK1117" s="221"/>
      <c r="LSL1117" s="220"/>
      <c r="LSM1117" s="222"/>
      <c r="LSN1117" s="221"/>
      <c r="LSO1117" s="220"/>
      <c r="LSP1117" s="222"/>
      <c r="LSQ1117" s="221"/>
      <c r="LSR1117" s="220"/>
      <c r="LSS1117" s="222"/>
      <c r="LST1117" s="221"/>
      <c r="LSU1117" s="220"/>
      <c r="LSV1117" s="222"/>
      <c r="LSW1117" s="221"/>
      <c r="LSX1117" s="220"/>
      <c r="LSY1117" s="222"/>
      <c r="LSZ1117" s="221"/>
      <c r="LTA1117" s="220"/>
      <c r="LTB1117" s="222"/>
      <c r="LTC1117" s="221"/>
      <c r="LTD1117" s="220"/>
      <c r="LTE1117" s="222"/>
      <c r="LTF1117" s="221"/>
      <c r="LTG1117" s="220"/>
      <c r="LTH1117" s="222"/>
      <c r="LTI1117" s="221"/>
      <c r="LTJ1117" s="220"/>
      <c r="LTK1117" s="222"/>
      <c r="LTL1117" s="221"/>
      <c r="LTM1117" s="220"/>
      <c r="LTN1117" s="222"/>
      <c r="LTO1117" s="221"/>
      <c r="LTP1117" s="220"/>
      <c r="LTQ1117" s="222"/>
      <c r="LTR1117" s="221"/>
      <c r="LTS1117" s="220"/>
      <c r="LTT1117" s="222"/>
      <c r="LTU1117" s="221"/>
      <c r="LTV1117" s="220"/>
      <c r="LTW1117" s="222"/>
      <c r="LTX1117" s="221"/>
      <c r="LTY1117" s="220"/>
      <c r="LTZ1117" s="222"/>
      <c r="LUA1117" s="221"/>
      <c r="LUB1117" s="220"/>
      <c r="LUC1117" s="222"/>
      <c r="LUD1117" s="221"/>
      <c r="LUE1117" s="220"/>
      <c r="LUF1117" s="222"/>
      <c r="LUG1117" s="221"/>
      <c r="LUH1117" s="220"/>
      <c r="LUI1117" s="222"/>
      <c r="LUJ1117" s="221"/>
      <c r="LUK1117" s="220"/>
      <c r="LUL1117" s="222"/>
      <c r="LUM1117" s="221"/>
      <c r="LUN1117" s="220"/>
      <c r="LUO1117" s="222"/>
      <c r="LUP1117" s="221"/>
      <c r="LUQ1117" s="220"/>
      <c r="LUR1117" s="222"/>
      <c r="LUS1117" s="221"/>
      <c r="LUT1117" s="220"/>
      <c r="LUU1117" s="222"/>
      <c r="LUV1117" s="221"/>
      <c r="LUW1117" s="220"/>
      <c r="LUX1117" s="222"/>
      <c r="LUY1117" s="221"/>
      <c r="LUZ1117" s="220"/>
      <c r="LVA1117" s="222"/>
      <c r="LVB1117" s="221"/>
      <c r="LVC1117" s="220"/>
      <c r="LVD1117" s="222"/>
      <c r="LVE1117" s="221"/>
      <c r="LVF1117" s="220"/>
      <c r="LVG1117" s="222"/>
      <c r="LVH1117" s="221"/>
      <c r="LVI1117" s="220"/>
      <c r="LVJ1117" s="222"/>
      <c r="LVK1117" s="221"/>
      <c r="LVL1117" s="220"/>
      <c r="LVM1117" s="222"/>
      <c r="LVN1117" s="221"/>
      <c r="LVO1117" s="220"/>
      <c r="LVP1117" s="222"/>
      <c r="LVQ1117" s="221"/>
      <c r="LVR1117" s="220"/>
      <c r="LVS1117" s="222"/>
      <c r="LVT1117" s="221"/>
      <c r="LVU1117" s="220"/>
      <c r="LVV1117" s="222"/>
      <c r="LVW1117" s="221"/>
      <c r="LVX1117" s="220"/>
      <c r="LVY1117" s="222"/>
      <c r="LVZ1117" s="221"/>
      <c r="LWA1117" s="220"/>
      <c r="LWB1117" s="222"/>
      <c r="LWC1117" s="221"/>
      <c r="LWD1117" s="220"/>
      <c r="LWE1117" s="222"/>
      <c r="LWF1117" s="221"/>
      <c r="LWG1117" s="220"/>
      <c r="LWH1117" s="222"/>
      <c r="LWI1117" s="221"/>
      <c r="LWJ1117" s="220"/>
      <c r="LWK1117" s="222"/>
      <c r="LWL1117" s="221"/>
      <c r="LWM1117" s="220"/>
      <c r="LWN1117" s="222"/>
      <c r="LWO1117" s="221"/>
      <c r="LWP1117" s="220"/>
      <c r="LWQ1117" s="222"/>
      <c r="LWR1117" s="221"/>
      <c r="LWS1117" s="220"/>
      <c r="LWT1117" s="222"/>
      <c r="LWU1117" s="221"/>
      <c r="LWV1117" s="220"/>
      <c r="LWW1117" s="222"/>
      <c r="LWX1117" s="221"/>
      <c r="LWY1117" s="220"/>
      <c r="LWZ1117" s="222"/>
      <c r="LXA1117" s="221"/>
      <c r="LXB1117" s="220"/>
      <c r="LXC1117" s="222"/>
      <c r="LXD1117" s="221"/>
      <c r="LXE1117" s="220"/>
      <c r="LXF1117" s="222"/>
      <c r="LXG1117" s="221"/>
      <c r="LXH1117" s="220"/>
      <c r="LXI1117" s="222"/>
      <c r="LXJ1117" s="221"/>
      <c r="LXK1117" s="220"/>
      <c r="LXL1117" s="222"/>
      <c r="LXM1117" s="221"/>
      <c r="LXN1117" s="220"/>
      <c r="LXO1117" s="222"/>
      <c r="LXP1117" s="221"/>
      <c r="LXQ1117" s="220"/>
      <c r="LXR1117" s="222"/>
      <c r="LXS1117" s="221"/>
      <c r="LXT1117" s="220"/>
      <c r="LXU1117" s="222"/>
      <c r="LXV1117" s="221"/>
      <c r="LXW1117" s="220"/>
      <c r="LXX1117" s="222"/>
      <c r="LXY1117" s="221"/>
      <c r="LXZ1117" s="220"/>
      <c r="LYA1117" s="222"/>
      <c r="LYB1117" s="221"/>
      <c r="LYC1117" s="220"/>
      <c r="LYD1117" s="222"/>
      <c r="LYE1117" s="221"/>
      <c r="LYF1117" s="220"/>
      <c r="LYG1117" s="222"/>
      <c r="LYH1117" s="221"/>
      <c r="LYI1117" s="220"/>
      <c r="LYJ1117" s="222"/>
      <c r="LYK1117" s="221"/>
      <c r="LYL1117" s="220"/>
      <c r="LYM1117" s="222"/>
      <c r="LYN1117" s="221"/>
      <c r="LYO1117" s="220"/>
      <c r="LYP1117" s="222"/>
      <c r="LYQ1117" s="221"/>
      <c r="LYR1117" s="220"/>
      <c r="LYS1117" s="222"/>
      <c r="LYT1117" s="221"/>
      <c r="LYU1117" s="220"/>
      <c r="LYV1117" s="222"/>
      <c r="LYW1117" s="221"/>
      <c r="LYX1117" s="220"/>
      <c r="LYY1117" s="222"/>
      <c r="LYZ1117" s="221"/>
      <c r="LZA1117" s="220"/>
      <c r="LZB1117" s="222"/>
      <c r="LZC1117" s="221"/>
      <c r="LZD1117" s="220"/>
      <c r="LZE1117" s="222"/>
      <c r="LZF1117" s="221"/>
      <c r="LZG1117" s="220"/>
      <c r="LZH1117" s="222"/>
      <c r="LZI1117" s="221"/>
      <c r="LZJ1117" s="220"/>
      <c r="LZK1117" s="222"/>
      <c r="LZL1117" s="221"/>
      <c r="LZM1117" s="220"/>
      <c r="LZN1117" s="222"/>
      <c r="LZO1117" s="221"/>
      <c r="LZP1117" s="220"/>
      <c r="LZQ1117" s="222"/>
      <c r="LZR1117" s="221"/>
      <c r="LZS1117" s="220"/>
      <c r="LZT1117" s="222"/>
      <c r="LZU1117" s="221"/>
      <c r="LZV1117" s="220"/>
      <c r="LZW1117" s="222"/>
      <c r="LZX1117" s="221"/>
      <c r="LZY1117" s="220"/>
      <c r="LZZ1117" s="222"/>
      <c r="MAA1117" s="221"/>
      <c r="MAB1117" s="220"/>
      <c r="MAC1117" s="222"/>
      <c r="MAD1117" s="221"/>
      <c r="MAE1117" s="220"/>
      <c r="MAF1117" s="222"/>
      <c r="MAG1117" s="221"/>
      <c r="MAH1117" s="220"/>
      <c r="MAI1117" s="222"/>
      <c r="MAJ1117" s="221"/>
      <c r="MAK1117" s="220"/>
      <c r="MAL1117" s="222"/>
      <c r="MAM1117" s="221"/>
      <c r="MAN1117" s="220"/>
      <c r="MAO1117" s="222"/>
      <c r="MAP1117" s="221"/>
      <c r="MAQ1117" s="220"/>
      <c r="MAR1117" s="222"/>
      <c r="MAS1117" s="221"/>
      <c r="MAT1117" s="220"/>
      <c r="MAU1117" s="222"/>
      <c r="MAV1117" s="221"/>
      <c r="MAW1117" s="220"/>
      <c r="MAX1117" s="222"/>
      <c r="MAY1117" s="221"/>
      <c r="MAZ1117" s="220"/>
      <c r="MBA1117" s="222"/>
      <c r="MBB1117" s="221"/>
      <c r="MBC1117" s="220"/>
      <c r="MBD1117" s="222"/>
      <c r="MBE1117" s="221"/>
      <c r="MBF1117" s="220"/>
      <c r="MBG1117" s="222"/>
      <c r="MBH1117" s="221"/>
      <c r="MBI1117" s="220"/>
      <c r="MBJ1117" s="222"/>
      <c r="MBK1117" s="221"/>
      <c r="MBL1117" s="220"/>
      <c r="MBM1117" s="222"/>
      <c r="MBN1117" s="221"/>
      <c r="MBO1117" s="220"/>
      <c r="MBP1117" s="222"/>
      <c r="MBQ1117" s="221"/>
      <c r="MBR1117" s="220"/>
      <c r="MBS1117" s="222"/>
      <c r="MBT1117" s="221"/>
      <c r="MBU1117" s="220"/>
      <c r="MBV1117" s="222"/>
      <c r="MBW1117" s="221"/>
      <c r="MBX1117" s="220"/>
      <c r="MBY1117" s="222"/>
      <c r="MBZ1117" s="221"/>
      <c r="MCA1117" s="220"/>
      <c r="MCB1117" s="222"/>
      <c r="MCC1117" s="221"/>
      <c r="MCD1117" s="220"/>
      <c r="MCE1117" s="222"/>
      <c r="MCF1117" s="221"/>
      <c r="MCG1117" s="220"/>
      <c r="MCH1117" s="222"/>
      <c r="MCI1117" s="221"/>
      <c r="MCJ1117" s="220"/>
      <c r="MCK1117" s="222"/>
      <c r="MCL1117" s="221"/>
      <c r="MCM1117" s="220"/>
      <c r="MCN1117" s="222"/>
      <c r="MCO1117" s="221"/>
      <c r="MCP1117" s="220"/>
      <c r="MCQ1117" s="222"/>
      <c r="MCR1117" s="221"/>
      <c r="MCS1117" s="220"/>
      <c r="MCT1117" s="222"/>
      <c r="MCU1117" s="221"/>
      <c r="MCV1117" s="220"/>
      <c r="MCW1117" s="222"/>
      <c r="MCX1117" s="221"/>
      <c r="MCY1117" s="220"/>
      <c r="MCZ1117" s="222"/>
      <c r="MDA1117" s="221"/>
      <c r="MDB1117" s="220"/>
      <c r="MDC1117" s="222"/>
      <c r="MDD1117" s="221"/>
      <c r="MDE1117" s="220"/>
      <c r="MDF1117" s="222"/>
      <c r="MDG1117" s="221"/>
      <c r="MDH1117" s="220"/>
      <c r="MDI1117" s="222"/>
      <c r="MDJ1117" s="221"/>
      <c r="MDK1117" s="220"/>
      <c r="MDL1117" s="222"/>
      <c r="MDM1117" s="221"/>
      <c r="MDN1117" s="220"/>
      <c r="MDO1117" s="222"/>
      <c r="MDP1117" s="221"/>
      <c r="MDQ1117" s="220"/>
      <c r="MDR1117" s="222"/>
      <c r="MDS1117" s="221"/>
      <c r="MDT1117" s="220"/>
      <c r="MDU1117" s="222"/>
      <c r="MDV1117" s="221"/>
      <c r="MDW1117" s="220"/>
      <c r="MDX1117" s="222"/>
      <c r="MDY1117" s="221"/>
      <c r="MDZ1117" s="220"/>
      <c r="MEA1117" s="222"/>
      <c r="MEB1117" s="221"/>
      <c r="MEC1117" s="220"/>
      <c r="MED1117" s="222"/>
      <c r="MEE1117" s="221"/>
      <c r="MEF1117" s="220"/>
      <c r="MEG1117" s="222"/>
      <c r="MEH1117" s="221"/>
      <c r="MEI1117" s="220"/>
      <c r="MEJ1117" s="222"/>
      <c r="MEK1117" s="221"/>
      <c r="MEL1117" s="220"/>
      <c r="MEM1117" s="222"/>
      <c r="MEN1117" s="221"/>
      <c r="MEO1117" s="220"/>
      <c r="MEP1117" s="222"/>
      <c r="MEQ1117" s="221"/>
      <c r="MER1117" s="220"/>
      <c r="MES1117" s="222"/>
      <c r="MET1117" s="221"/>
      <c r="MEU1117" s="220"/>
      <c r="MEV1117" s="222"/>
      <c r="MEW1117" s="221"/>
      <c r="MEX1117" s="220"/>
      <c r="MEY1117" s="222"/>
      <c r="MEZ1117" s="221"/>
      <c r="MFA1117" s="220"/>
      <c r="MFB1117" s="222"/>
      <c r="MFC1117" s="221"/>
      <c r="MFD1117" s="220"/>
      <c r="MFE1117" s="222"/>
      <c r="MFF1117" s="221"/>
      <c r="MFG1117" s="220"/>
      <c r="MFH1117" s="222"/>
      <c r="MFI1117" s="221"/>
      <c r="MFJ1117" s="220"/>
      <c r="MFK1117" s="222"/>
      <c r="MFL1117" s="221"/>
      <c r="MFM1117" s="220"/>
      <c r="MFN1117" s="222"/>
      <c r="MFO1117" s="221"/>
      <c r="MFP1117" s="220"/>
      <c r="MFQ1117" s="222"/>
      <c r="MFR1117" s="221"/>
      <c r="MFS1117" s="220"/>
      <c r="MFT1117" s="222"/>
      <c r="MFU1117" s="221"/>
      <c r="MFV1117" s="220"/>
      <c r="MFW1117" s="222"/>
      <c r="MFX1117" s="221"/>
      <c r="MFY1117" s="220"/>
      <c r="MFZ1117" s="222"/>
      <c r="MGA1117" s="221"/>
      <c r="MGB1117" s="220"/>
      <c r="MGC1117" s="222"/>
      <c r="MGD1117" s="221"/>
      <c r="MGE1117" s="220"/>
      <c r="MGF1117" s="222"/>
      <c r="MGG1117" s="221"/>
      <c r="MGH1117" s="220"/>
      <c r="MGI1117" s="222"/>
      <c r="MGJ1117" s="221"/>
      <c r="MGK1117" s="220"/>
      <c r="MGL1117" s="222"/>
      <c r="MGM1117" s="221"/>
      <c r="MGN1117" s="220"/>
      <c r="MGO1117" s="222"/>
      <c r="MGP1117" s="221"/>
      <c r="MGQ1117" s="220"/>
      <c r="MGR1117" s="222"/>
      <c r="MGS1117" s="221"/>
      <c r="MGT1117" s="220"/>
      <c r="MGU1117" s="222"/>
      <c r="MGV1117" s="221"/>
      <c r="MGW1117" s="220"/>
      <c r="MGX1117" s="222"/>
      <c r="MGY1117" s="221"/>
      <c r="MGZ1117" s="220"/>
      <c r="MHA1117" s="222"/>
      <c r="MHB1117" s="221"/>
      <c r="MHC1117" s="220"/>
      <c r="MHD1117" s="222"/>
      <c r="MHE1117" s="221"/>
      <c r="MHF1117" s="220"/>
      <c r="MHG1117" s="222"/>
      <c r="MHH1117" s="221"/>
      <c r="MHI1117" s="220"/>
      <c r="MHJ1117" s="222"/>
      <c r="MHK1117" s="221"/>
      <c r="MHL1117" s="220"/>
      <c r="MHM1117" s="222"/>
      <c r="MHN1117" s="221"/>
      <c r="MHO1117" s="220"/>
      <c r="MHP1117" s="222"/>
      <c r="MHQ1117" s="221"/>
      <c r="MHR1117" s="220"/>
      <c r="MHS1117" s="222"/>
      <c r="MHT1117" s="221"/>
      <c r="MHU1117" s="220"/>
      <c r="MHV1117" s="222"/>
      <c r="MHW1117" s="221"/>
      <c r="MHX1117" s="220"/>
      <c r="MHY1117" s="222"/>
      <c r="MHZ1117" s="221"/>
      <c r="MIA1117" s="220"/>
      <c r="MIB1117" s="222"/>
      <c r="MIC1117" s="221"/>
      <c r="MID1117" s="220"/>
      <c r="MIE1117" s="222"/>
      <c r="MIF1117" s="221"/>
      <c r="MIG1117" s="220"/>
      <c r="MIH1117" s="222"/>
      <c r="MII1117" s="221"/>
      <c r="MIJ1117" s="220"/>
      <c r="MIK1117" s="222"/>
      <c r="MIL1117" s="221"/>
      <c r="MIM1117" s="220"/>
      <c r="MIN1117" s="222"/>
      <c r="MIO1117" s="221"/>
      <c r="MIP1117" s="220"/>
      <c r="MIQ1117" s="222"/>
      <c r="MIR1117" s="221"/>
      <c r="MIS1117" s="220"/>
      <c r="MIT1117" s="222"/>
      <c r="MIU1117" s="221"/>
      <c r="MIV1117" s="220"/>
      <c r="MIW1117" s="222"/>
      <c r="MIX1117" s="221"/>
      <c r="MIY1117" s="220"/>
      <c r="MIZ1117" s="222"/>
      <c r="MJA1117" s="221"/>
      <c r="MJB1117" s="220"/>
      <c r="MJC1117" s="222"/>
      <c r="MJD1117" s="221"/>
      <c r="MJE1117" s="220"/>
      <c r="MJF1117" s="222"/>
      <c r="MJG1117" s="221"/>
      <c r="MJH1117" s="220"/>
      <c r="MJI1117" s="222"/>
      <c r="MJJ1117" s="221"/>
      <c r="MJK1117" s="220"/>
      <c r="MJL1117" s="222"/>
      <c r="MJM1117" s="221"/>
      <c r="MJN1117" s="220"/>
      <c r="MJO1117" s="222"/>
      <c r="MJP1117" s="221"/>
      <c r="MJQ1117" s="220"/>
      <c r="MJR1117" s="222"/>
      <c r="MJS1117" s="221"/>
      <c r="MJT1117" s="220"/>
      <c r="MJU1117" s="222"/>
      <c r="MJV1117" s="221"/>
      <c r="MJW1117" s="220"/>
      <c r="MJX1117" s="222"/>
      <c r="MJY1117" s="221"/>
      <c r="MJZ1117" s="220"/>
      <c r="MKA1117" s="222"/>
      <c r="MKB1117" s="221"/>
      <c r="MKC1117" s="220"/>
      <c r="MKD1117" s="222"/>
      <c r="MKE1117" s="221"/>
      <c r="MKF1117" s="220"/>
      <c r="MKG1117" s="222"/>
      <c r="MKH1117" s="221"/>
      <c r="MKI1117" s="220"/>
      <c r="MKJ1117" s="222"/>
      <c r="MKK1117" s="221"/>
      <c r="MKL1117" s="220"/>
      <c r="MKM1117" s="222"/>
      <c r="MKN1117" s="221"/>
      <c r="MKO1117" s="220"/>
      <c r="MKP1117" s="222"/>
      <c r="MKQ1117" s="221"/>
      <c r="MKR1117" s="220"/>
      <c r="MKS1117" s="222"/>
      <c r="MKT1117" s="221"/>
      <c r="MKU1117" s="220"/>
      <c r="MKV1117" s="222"/>
      <c r="MKW1117" s="221"/>
      <c r="MKX1117" s="220"/>
      <c r="MKY1117" s="222"/>
      <c r="MKZ1117" s="221"/>
      <c r="MLA1117" s="220"/>
      <c r="MLB1117" s="222"/>
      <c r="MLC1117" s="221"/>
      <c r="MLD1117" s="220"/>
      <c r="MLE1117" s="222"/>
      <c r="MLF1117" s="221"/>
      <c r="MLG1117" s="220"/>
      <c r="MLH1117" s="222"/>
      <c r="MLI1117" s="221"/>
      <c r="MLJ1117" s="220"/>
      <c r="MLK1117" s="222"/>
      <c r="MLL1117" s="221"/>
      <c r="MLM1117" s="220"/>
      <c r="MLN1117" s="222"/>
      <c r="MLO1117" s="221"/>
      <c r="MLP1117" s="220"/>
      <c r="MLQ1117" s="222"/>
      <c r="MLR1117" s="221"/>
      <c r="MLS1117" s="220"/>
      <c r="MLT1117" s="222"/>
      <c r="MLU1117" s="221"/>
      <c r="MLV1117" s="220"/>
      <c r="MLW1117" s="222"/>
      <c r="MLX1117" s="221"/>
      <c r="MLY1117" s="220"/>
      <c r="MLZ1117" s="222"/>
      <c r="MMA1117" s="221"/>
      <c r="MMB1117" s="220"/>
      <c r="MMC1117" s="222"/>
      <c r="MMD1117" s="221"/>
      <c r="MME1117" s="220"/>
      <c r="MMF1117" s="222"/>
      <c r="MMG1117" s="221"/>
      <c r="MMH1117" s="220"/>
      <c r="MMI1117" s="222"/>
      <c r="MMJ1117" s="221"/>
      <c r="MMK1117" s="220"/>
      <c r="MML1117" s="222"/>
      <c r="MMM1117" s="221"/>
      <c r="MMN1117" s="220"/>
      <c r="MMO1117" s="222"/>
      <c r="MMP1117" s="221"/>
      <c r="MMQ1117" s="220"/>
      <c r="MMR1117" s="222"/>
      <c r="MMS1117" s="221"/>
      <c r="MMT1117" s="220"/>
      <c r="MMU1117" s="222"/>
      <c r="MMV1117" s="221"/>
      <c r="MMW1117" s="220"/>
      <c r="MMX1117" s="222"/>
      <c r="MMY1117" s="221"/>
      <c r="MMZ1117" s="220"/>
      <c r="MNA1117" s="222"/>
      <c r="MNB1117" s="221"/>
      <c r="MNC1117" s="220"/>
      <c r="MND1117" s="222"/>
      <c r="MNE1117" s="221"/>
      <c r="MNF1117" s="220"/>
      <c r="MNG1117" s="222"/>
      <c r="MNH1117" s="221"/>
      <c r="MNI1117" s="220"/>
      <c r="MNJ1117" s="222"/>
      <c r="MNK1117" s="221"/>
      <c r="MNL1117" s="220"/>
      <c r="MNM1117" s="222"/>
      <c r="MNN1117" s="221"/>
      <c r="MNO1117" s="220"/>
      <c r="MNP1117" s="222"/>
      <c r="MNQ1117" s="221"/>
      <c r="MNR1117" s="220"/>
      <c r="MNS1117" s="222"/>
      <c r="MNT1117" s="221"/>
      <c r="MNU1117" s="220"/>
      <c r="MNV1117" s="222"/>
      <c r="MNW1117" s="221"/>
      <c r="MNX1117" s="220"/>
      <c r="MNY1117" s="222"/>
      <c r="MNZ1117" s="221"/>
      <c r="MOA1117" s="220"/>
      <c r="MOB1117" s="222"/>
      <c r="MOC1117" s="221"/>
      <c r="MOD1117" s="220"/>
      <c r="MOE1117" s="222"/>
      <c r="MOF1117" s="221"/>
      <c r="MOG1117" s="220"/>
      <c r="MOH1117" s="222"/>
      <c r="MOI1117" s="221"/>
      <c r="MOJ1117" s="220"/>
      <c r="MOK1117" s="222"/>
      <c r="MOL1117" s="221"/>
      <c r="MOM1117" s="220"/>
      <c r="MON1117" s="222"/>
      <c r="MOO1117" s="221"/>
      <c r="MOP1117" s="220"/>
      <c r="MOQ1117" s="222"/>
      <c r="MOR1117" s="221"/>
      <c r="MOS1117" s="220"/>
      <c r="MOT1117" s="222"/>
      <c r="MOU1117" s="221"/>
      <c r="MOV1117" s="220"/>
      <c r="MOW1117" s="222"/>
      <c r="MOX1117" s="221"/>
      <c r="MOY1117" s="220"/>
      <c r="MOZ1117" s="222"/>
      <c r="MPA1117" s="221"/>
      <c r="MPB1117" s="220"/>
      <c r="MPC1117" s="222"/>
      <c r="MPD1117" s="221"/>
      <c r="MPE1117" s="220"/>
      <c r="MPF1117" s="222"/>
      <c r="MPG1117" s="221"/>
      <c r="MPH1117" s="220"/>
      <c r="MPI1117" s="222"/>
      <c r="MPJ1117" s="221"/>
      <c r="MPK1117" s="220"/>
      <c r="MPL1117" s="222"/>
      <c r="MPM1117" s="221"/>
      <c r="MPN1117" s="220"/>
      <c r="MPO1117" s="222"/>
      <c r="MPP1117" s="221"/>
      <c r="MPQ1117" s="220"/>
      <c r="MPR1117" s="222"/>
      <c r="MPS1117" s="221"/>
      <c r="MPT1117" s="220"/>
      <c r="MPU1117" s="222"/>
      <c r="MPV1117" s="221"/>
      <c r="MPW1117" s="220"/>
      <c r="MPX1117" s="222"/>
      <c r="MPY1117" s="221"/>
      <c r="MPZ1117" s="220"/>
      <c r="MQA1117" s="222"/>
      <c r="MQB1117" s="221"/>
      <c r="MQC1117" s="220"/>
      <c r="MQD1117" s="222"/>
      <c r="MQE1117" s="221"/>
      <c r="MQF1117" s="220"/>
      <c r="MQG1117" s="222"/>
      <c r="MQH1117" s="221"/>
      <c r="MQI1117" s="220"/>
      <c r="MQJ1117" s="222"/>
      <c r="MQK1117" s="221"/>
      <c r="MQL1117" s="220"/>
      <c r="MQM1117" s="222"/>
      <c r="MQN1117" s="221"/>
      <c r="MQO1117" s="220"/>
      <c r="MQP1117" s="222"/>
      <c r="MQQ1117" s="221"/>
      <c r="MQR1117" s="220"/>
      <c r="MQS1117" s="222"/>
      <c r="MQT1117" s="221"/>
      <c r="MQU1117" s="220"/>
      <c r="MQV1117" s="222"/>
      <c r="MQW1117" s="221"/>
      <c r="MQX1117" s="220"/>
      <c r="MQY1117" s="222"/>
      <c r="MQZ1117" s="221"/>
      <c r="MRA1117" s="220"/>
      <c r="MRB1117" s="222"/>
      <c r="MRC1117" s="221"/>
      <c r="MRD1117" s="220"/>
      <c r="MRE1117" s="222"/>
      <c r="MRF1117" s="221"/>
      <c r="MRG1117" s="220"/>
      <c r="MRH1117" s="222"/>
      <c r="MRI1117" s="221"/>
      <c r="MRJ1117" s="220"/>
      <c r="MRK1117" s="222"/>
      <c r="MRL1117" s="221"/>
      <c r="MRM1117" s="220"/>
      <c r="MRN1117" s="222"/>
      <c r="MRO1117" s="221"/>
      <c r="MRP1117" s="220"/>
      <c r="MRQ1117" s="222"/>
      <c r="MRR1117" s="221"/>
      <c r="MRS1117" s="220"/>
      <c r="MRT1117" s="222"/>
      <c r="MRU1117" s="221"/>
      <c r="MRV1117" s="220"/>
      <c r="MRW1117" s="222"/>
      <c r="MRX1117" s="221"/>
      <c r="MRY1117" s="220"/>
      <c r="MRZ1117" s="222"/>
      <c r="MSA1117" s="221"/>
      <c r="MSB1117" s="220"/>
      <c r="MSC1117" s="222"/>
      <c r="MSD1117" s="221"/>
      <c r="MSE1117" s="220"/>
      <c r="MSF1117" s="222"/>
      <c r="MSG1117" s="221"/>
      <c r="MSH1117" s="220"/>
      <c r="MSI1117" s="222"/>
      <c r="MSJ1117" s="221"/>
      <c r="MSK1117" s="220"/>
      <c r="MSL1117" s="222"/>
      <c r="MSM1117" s="221"/>
      <c r="MSN1117" s="220"/>
      <c r="MSO1117" s="222"/>
      <c r="MSP1117" s="221"/>
      <c r="MSQ1117" s="220"/>
      <c r="MSR1117" s="222"/>
      <c r="MSS1117" s="221"/>
      <c r="MST1117" s="220"/>
      <c r="MSU1117" s="222"/>
      <c r="MSV1117" s="221"/>
      <c r="MSW1117" s="220"/>
      <c r="MSX1117" s="222"/>
      <c r="MSY1117" s="221"/>
      <c r="MSZ1117" s="220"/>
      <c r="MTA1117" s="222"/>
      <c r="MTB1117" s="221"/>
      <c r="MTC1117" s="220"/>
      <c r="MTD1117" s="222"/>
      <c r="MTE1117" s="221"/>
      <c r="MTF1117" s="220"/>
      <c r="MTG1117" s="222"/>
      <c r="MTH1117" s="221"/>
      <c r="MTI1117" s="220"/>
      <c r="MTJ1117" s="222"/>
      <c r="MTK1117" s="221"/>
      <c r="MTL1117" s="220"/>
      <c r="MTM1117" s="222"/>
      <c r="MTN1117" s="221"/>
      <c r="MTO1117" s="220"/>
      <c r="MTP1117" s="222"/>
      <c r="MTQ1117" s="221"/>
      <c r="MTR1117" s="220"/>
      <c r="MTS1117" s="222"/>
      <c r="MTT1117" s="221"/>
      <c r="MTU1117" s="220"/>
      <c r="MTV1117" s="222"/>
      <c r="MTW1117" s="221"/>
      <c r="MTX1117" s="220"/>
      <c r="MTY1117" s="222"/>
      <c r="MTZ1117" s="221"/>
      <c r="MUA1117" s="220"/>
      <c r="MUB1117" s="222"/>
      <c r="MUC1117" s="221"/>
      <c r="MUD1117" s="220"/>
      <c r="MUE1117" s="222"/>
      <c r="MUF1117" s="221"/>
      <c r="MUG1117" s="220"/>
      <c r="MUH1117" s="222"/>
      <c r="MUI1117" s="221"/>
      <c r="MUJ1117" s="220"/>
      <c r="MUK1117" s="222"/>
      <c r="MUL1117" s="221"/>
      <c r="MUM1117" s="220"/>
      <c r="MUN1117" s="222"/>
      <c r="MUO1117" s="221"/>
      <c r="MUP1117" s="220"/>
      <c r="MUQ1117" s="222"/>
      <c r="MUR1117" s="221"/>
      <c r="MUS1117" s="220"/>
      <c r="MUT1117" s="222"/>
      <c r="MUU1117" s="221"/>
      <c r="MUV1117" s="220"/>
      <c r="MUW1117" s="222"/>
      <c r="MUX1117" s="221"/>
      <c r="MUY1117" s="220"/>
      <c r="MUZ1117" s="222"/>
      <c r="MVA1117" s="221"/>
      <c r="MVB1117" s="220"/>
      <c r="MVC1117" s="222"/>
      <c r="MVD1117" s="221"/>
      <c r="MVE1117" s="220"/>
      <c r="MVF1117" s="222"/>
      <c r="MVG1117" s="221"/>
      <c r="MVH1117" s="220"/>
      <c r="MVI1117" s="222"/>
      <c r="MVJ1117" s="221"/>
      <c r="MVK1117" s="220"/>
      <c r="MVL1117" s="222"/>
      <c r="MVM1117" s="221"/>
      <c r="MVN1117" s="220"/>
      <c r="MVO1117" s="222"/>
      <c r="MVP1117" s="221"/>
      <c r="MVQ1117" s="220"/>
      <c r="MVR1117" s="222"/>
      <c r="MVS1117" s="221"/>
      <c r="MVT1117" s="220"/>
      <c r="MVU1117" s="222"/>
      <c r="MVV1117" s="221"/>
      <c r="MVW1117" s="220"/>
      <c r="MVX1117" s="222"/>
      <c r="MVY1117" s="221"/>
      <c r="MVZ1117" s="220"/>
      <c r="MWA1117" s="222"/>
      <c r="MWB1117" s="221"/>
      <c r="MWC1117" s="220"/>
      <c r="MWD1117" s="222"/>
      <c r="MWE1117" s="221"/>
      <c r="MWF1117" s="220"/>
      <c r="MWG1117" s="222"/>
      <c r="MWH1117" s="221"/>
      <c r="MWI1117" s="220"/>
      <c r="MWJ1117" s="222"/>
      <c r="MWK1117" s="221"/>
      <c r="MWL1117" s="220"/>
      <c r="MWM1117" s="222"/>
      <c r="MWN1117" s="221"/>
      <c r="MWO1117" s="220"/>
      <c r="MWP1117" s="222"/>
      <c r="MWQ1117" s="221"/>
      <c r="MWR1117" s="220"/>
      <c r="MWS1117" s="222"/>
      <c r="MWT1117" s="221"/>
      <c r="MWU1117" s="220"/>
      <c r="MWV1117" s="222"/>
      <c r="MWW1117" s="221"/>
      <c r="MWX1117" s="220"/>
      <c r="MWY1117" s="222"/>
      <c r="MWZ1117" s="221"/>
      <c r="MXA1117" s="220"/>
      <c r="MXB1117" s="222"/>
      <c r="MXC1117" s="221"/>
      <c r="MXD1117" s="220"/>
      <c r="MXE1117" s="222"/>
      <c r="MXF1117" s="221"/>
      <c r="MXG1117" s="220"/>
      <c r="MXH1117" s="222"/>
      <c r="MXI1117" s="221"/>
      <c r="MXJ1117" s="220"/>
      <c r="MXK1117" s="222"/>
      <c r="MXL1117" s="221"/>
      <c r="MXM1117" s="220"/>
      <c r="MXN1117" s="222"/>
      <c r="MXO1117" s="221"/>
      <c r="MXP1117" s="220"/>
      <c r="MXQ1117" s="222"/>
      <c r="MXR1117" s="221"/>
      <c r="MXS1117" s="220"/>
      <c r="MXT1117" s="222"/>
      <c r="MXU1117" s="221"/>
      <c r="MXV1117" s="220"/>
      <c r="MXW1117" s="222"/>
      <c r="MXX1117" s="221"/>
      <c r="MXY1117" s="220"/>
      <c r="MXZ1117" s="222"/>
      <c r="MYA1117" s="221"/>
      <c r="MYB1117" s="220"/>
      <c r="MYC1117" s="222"/>
      <c r="MYD1117" s="221"/>
      <c r="MYE1117" s="220"/>
      <c r="MYF1117" s="222"/>
      <c r="MYG1117" s="221"/>
      <c r="MYH1117" s="220"/>
      <c r="MYI1117" s="222"/>
      <c r="MYJ1117" s="221"/>
      <c r="MYK1117" s="220"/>
      <c r="MYL1117" s="222"/>
      <c r="MYM1117" s="221"/>
      <c r="MYN1117" s="220"/>
      <c r="MYO1117" s="222"/>
      <c r="MYP1117" s="221"/>
      <c r="MYQ1117" s="220"/>
      <c r="MYR1117" s="222"/>
      <c r="MYS1117" s="221"/>
      <c r="MYT1117" s="220"/>
      <c r="MYU1117" s="222"/>
      <c r="MYV1117" s="221"/>
      <c r="MYW1117" s="220"/>
      <c r="MYX1117" s="222"/>
      <c r="MYY1117" s="221"/>
      <c r="MYZ1117" s="220"/>
      <c r="MZA1117" s="222"/>
      <c r="MZB1117" s="221"/>
      <c r="MZC1117" s="220"/>
      <c r="MZD1117" s="222"/>
      <c r="MZE1117" s="221"/>
      <c r="MZF1117" s="220"/>
      <c r="MZG1117" s="222"/>
      <c r="MZH1117" s="221"/>
      <c r="MZI1117" s="220"/>
      <c r="MZJ1117" s="222"/>
      <c r="MZK1117" s="221"/>
      <c r="MZL1117" s="220"/>
      <c r="MZM1117" s="222"/>
      <c r="MZN1117" s="221"/>
      <c r="MZO1117" s="220"/>
      <c r="MZP1117" s="222"/>
      <c r="MZQ1117" s="221"/>
      <c r="MZR1117" s="220"/>
      <c r="MZS1117" s="222"/>
      <c r="MZT1117" s="221"/>
      <c r="MZU1117" s="220"/>
      <c r="MZV1117" s="222"/>
      <c r="MZW1117" s="221"/>
      <c r="MZX1117" s="220"/>
      <c r="MZY1117" s="222"/>
      <c r="MZZ1117" s="221"/>
      <c r="NAA1117" s="220"/>
      <c r="NAB1117" s="222"/>
      <c r="NAC1117" s="221"/>
      <c r="NAD1117" s="220"/>
      <c r="NAE1117" s="222"/>
      <c r="NAF1117" s="221"/>
      <c r="NAG1117" s="220"/>
      <c r="NAH1117" s="222"/>
      <c r="NAI1117" s="221"/>
      <c r="NAJ1117" s="220"/>
      <c r="NAK1117" s="222"/>
      <c r="NAL1117" s="221"/>
      <c r="NAM1117" s="220"/>
      <c r="NAN1117" s="222"/>
      <c r="NAO1117" s="221"/>
      <c r="NAP1117" s="220"/>
      <c r="NAQ1117" s="222"/>
      <c r="NAR1117" s="221"/>
      <c r="NAS1117" s="220"/>
      <c r="NAT1117" s="222"/>
      <c r="NAU1117" s="221"/>
      <c r="NAV1117" s="220"/>
      <c r="NAW1117" s="222"/>
      <c r="NAX1117" s="221"/>
      <c r="NAY1117" s="220"/>
      <c r="NAZ1117" s="222"/>
      <c r="NBA1117" s="221"/>
      <c r="NBB1117" s="220"/>
      <c r="NBC1117" s="222"/>
      <c r="NBD1117" s="221"/>
      <c r="NBE1117" s="220"/>
      <c r="NBF1117" s="222"/>
      <c r="NBG1117" s="221"/>
      <c r="NBH1117" s="220"/>
      <c r="NBI1117" s="222"/>
      <c r="NBJ1117" s="221"/>
      <c r="NBK1117" s="220"/>
      <c r="NBL1117" s="222"/>
      <c r="NBM1117" s="221"/>
      <c r="NBN1117" s="220"/>
      <c r="NBO1117" s="222"/>
      <c r="NBP1117" s="221"/>
      <c r="NBQ1117" s="220"/>
      <c r="NBR1117" s="222"/>
      <c r="NBS1117" s="221"/>
      <c r="NBT1117" s="220"/>
      <c r="NBU1117" s="222"/>
      <c r="NBV1117" s="221"/>
      <c r="NBW1117" s="220"/>
      <c r="NBX1117" s="222"/>
      <c r="NBY1117" s="221"/>
      <c r="NBZ1117" s="220"/>
      <c r="NCA1117" s="222"/>
      <c r="NCB1117" s="221"/>
      <c r="NCC1117" s="220"/>
      <c r="NCD1117" s="222"/>
      <c r="NCE1117" s="221"/>
      <c r="NCF1117" s="220"/>
      <c r="NCG1117" s="222"/>
      <c r="NCH1117" s="221"/>
      <c r="NCI1117" s="220"/>
      <c r="NCJ1117" s="222"/>
      <c r="NCK1117" s="221"/>
      <c r="NCL1117" s="220"/>
      <c r="NCM1117" s="222"/>
      <c r="NCN1117" s="221"/>
      <c r="NCO1117" s="220"/>
      <c r="NCP1117" s="222"/>
      <c r="NCQ1117" s="221"/>
      <c r="NCR1117" s="220"/>
      <c r="NCS1117" s="222"/>
      <c r="NCT1117" s="221"/>
      <c r="NCU1117" s="220"/>
      <c r="NCV1117" s="222"/>
      <c r="NCW1117" s="221"/>
      <c r="NCX1117" s="220"/>
      <c r="NCY1117" s="222"/>
      <c r="NCZ1117" s="221"/>
      <c r="NDA1117" s="220"/>
      <c r="NDB1117" s="222"/>
      <c r="NDC1117" s="221"/>
      <c r="NDD1117" s="220"/>
      <c r="NDE1117" s="222"/>
      <c r="NDF1117" s="221"/>
      <c r="NDG1117" s="220"/>
      <c r="NDH1117" s="222"/>
      <c r="NDI1117" s="221"/>
      <c r="NDJ1117" s="220"/>
      <c r="NDK1117" s="222"/>
      <c r="NDL1117" s="221"/>
      <c r="NDM1117" s="220"/>
      <c r="NDN1117" s="222"/>
      <c r="NDO1117" s="221"/>
      <c r="NDP1117" s="220"/>
      <c r="NDQ1117" s="222"/>
      <c r="NDR1117" s="221"/>
      <c r="NDS1117" s="220"/>
      <c r="NDT1117" s="222"/>
      <c r="NDU1117" s="221"/>
      <c r="NDV1117" s="220"/>
      <c r="NDW1117" s="222"/>
      <c r="NDX1117" s="221"/>
      <c r="NDY1117" s="220"/>
      <c r="NDZ1117" s="222"/>
      <c r="NEA1117" s="221"/>
      <c r="NEB1117" s="220"/>
      <c r="NEC1117" s="222"/>
      <c r="NED1117" s="221"/>
      <c r="NEE1117" s="220"/>
      <c r="NEF1117" s="222"/>
      <c r="NEG1117" s="221"/>
      <c r="NEH1117" s="220"/>
      <c r="NEI1117" s="222"/>
      <c r="NEJ1117" s="221"/>
      <c r="NEK1117" s="220"/>
      <c r="NEL1117" s="222"/>
      <c r="NEM1117" s="221"/>
      <c r="NEN1117" s="220"/>
      <c r="NEO1117" s="222"/>
      <c r="NEP1117" s="221"/>
      <c r="NEQ1117" s="220"/>
      <c r="NER1117" s="222"/>
      <c r="NES1117" s="221"/>
      <c r="NET1117" s="220"/>
      <c r="NEU1117" s="222"/>
      <c r="NEV1117" s="221"/>
      <c r="NEW1117" s="220"/>
      <c r="NEX1117" s="222"/>
      <c r="NEY1117" s="221"/>
      <c r="NEZ1117" s="220"/>
      <c r="NFA1117" s="222"/>
      <c r="NFB1117" s="221"/>
      <c r="NFC1117" s="220"/>
      <c r="NFD1117" s="222"/>
      <c r="NFE1117" s="221"/>
      <c r="NFF1117" s="220"/>
      <c r="NFG1117" s="222"/>
      <c r="NFH1117" s="221"/>
      <c r="NFI1117" s="220"/>
      <c r="NFJ1117" s="222"/>
      <c r="NFK1117" s="221"/>
      <c r="NFL1117" s="220"/>
      <c r="NFM1117" s="222"/>
      <c r="NFN1117" s="221"/>
      <c r="NFO1117" s="220"/>
      <c r="NFP1117" s="222"/>
      <c r="NFQ1117" s="221"/>
      <c r="NFR1117" s="220"/>
      <c r="NFS1117" s="222"/>
      <c r="NFT1117" s="221"/>
      <c r="NFU1117" s="220"/>
      <c r="NFV1117" s="222"/>
      <c r="NFW1117" s="221"/>
      <c r="NFX1117" s="220"/>
      <c r="NFY1117" s="222"/>
      <c r="NFZ1117" s="221"/>
      <c r="NGA1117" s="220"/>
      <c r="NGB1117" s="222"/>
      <c r="NGC1117" s="221"/>
      <c r="NGD1117" s="220"/>
      <c r="NGE1117" s="222"/>
      <c r="NGF1117" s="221"/>
      <c r="NGG1117" s="220"/>
      <c r="NGH1117" s="222"/>
      <c r="NGI1117" s="221"/>
      <c r="NGJ1117" s="220"/>
      <c r="NGK1117" s="222"/>
      <c r="NGL1117" s="221"/>
      <c r="NGM1117" s="220"/>
      <c r="NGN1117" s="222"/>
      <c r="NGO1117" s="221"/>
      <c r="NGP1117" s="220"/>
      <c r="NGQ1117" s="222"/>
      <c r="NGR1117" s="221"/>
      <c r="NGS1117" s="220"/>
      <c r="NGT1117" s="222"/>
      <c r="NGU1117" s="221"/>
      <c r="NGV1117" s="220"/>
      <c r="NGW1117" s="222"/>
      <c r="NGX1117" s="221"/>
      <c r="NGY1117" s="220"/>
      <c r="NGZ1117" s="222"/>
      <c r="NHA1117" s="221"/>
      <c r="NHB1117" s="220"/>
      <c r="NHC1117" s="222"/>
      <c r="NHD1117" s="221"/>
      <c r="NHE1117" s="220"/>
      <c r="NHF1117" s="222"/>
      <c r="NHG1117" s="221"/>
      <c r="NHH1117" s="220"/>
      <c r="NHI1117" s="222"/>
      <c r="NHJ1117" s="221"/>
      <c r="NHK1117" s="220"/>
      <c r="NHL1117" s="222"/>
      <c r="NHM1117" s="221"/>
      <c r="NHN1117" s="220"/>
      <c r="NHO1117" s="222"/>
      <c r="NHP1117" s="221"/>
      <c r="NHQ1117" s="220"/>
      <c r="NHR1117" s="222"/>
      <c r="NHS1117" s="221"/>
      <c r="NHT1117" s="220"/>
      <c r="NHU1117" s="222"/>
      <c r="NHV1117" s="221"/>
      <c r="NHW1117" s="220"/>
      <c r="NHX1117" s="222"/>
      <c r="NHY1117" s="221"/>
      <c r="NHZ1117" s="220"/>
      <c r="NIA1117" s="222"/>
      <c r="NIB1117" s="221"/>
      <c r="NIC1117" s="220"/>
      <c r="NID1117" s="222"/>
      <c r="NIE1117" s="221"/>
      <c r="NIF1117" s="220"/>
      <c r="NIG1117" s="222"/>
      <c r="NIH1117" s="221"/>
      <c r="NII1117" s="220"/>
      <c r="NIJ1117" s="222"/>
      <c r="NIK1117" s="221"/>
      <c r="NIL1117" s="220"/>
      <c r="NIM1117" s="222"/>
      <c r="NIN1117" s="221"/>
      <c r="NIO1117" s="220"/>
      <c r="NIP1117" s="222"/>
      <c r="NIQ1117" s="221"/>
      <c r="NIR1117" s="220"/>
      <c r="NIS1117" s="222"/>
      <c r="NIT1117" s="221"/>
      <c r="NIU1117" s="220"/>
      <c r="NIV1117" s="222"/>
      <c r="NIW1117" s="221"/>
      <c r="NIX1117" s="220"/>
      <c r="NIY1117" s="222"/>
      <c r="NIZ1117" s="221"/>
      <c r="NJA1117" s="220"/>
      <c r="NJB1117" s="222"/>
      <c r="NJC1117" s="221"/>
      <c r="NJD1117" s="220"/>
      <c r="NJE1117" s="222"/>
      <c r="NJF1117" s="221"/>
      <c r="NJG1117" s="220"/>
      <c r="NJH1117" s="222"/>
      <c r="NJI1117" s="221"/>
      <c r="NJJ1117" s="220"/>
      <c r="NJK1117" s="222"/>
      <c r="NJL1117" s="221"/>
      <c r="NJM1117" s="220"/>
      <c r="NJN1117" s="222"/>
      <c r="NJO1117" s="221"/>
      <c r="NJP1117" s="220"/>
      <c r="NJQ1117" s="222"/>
      <c r="NJR1117" s="221"/>
      <c r="NJS1117" s="220"/>
      <c r="NJT1117" s="222"/>
      <c r="NJU1117" s="221"/>
      <c r="NJV1117" s="220"/>
      <c r="NJW1117" s="222"/>
      <c r="NJX1117" s="221"/>
      <c r="NJY1117" s="220"/>
      <c r="NJZ1117" s="222"/>
      <c r="NKA1117" s="221"/>
      <c r="NKB1117" s="220"/>
      <c r="NKC1117" s="222"/>
      <c r="NKD1117" s="221"/>
      <c r="NKE1117" s="220"/>
      <c r="NKF1117" s="222"/>
      <c r="NKG1117" s="221"/>
      <c r="NKH1117" s="220"/>
      <c r="NKI1117" s="222"/>
      <c r="NKJ1117" s="221"/>
      <c r="NKK1117" s="220"/>
      <c r="NKL1117" s="222"/>
      <c r="NKM1117" s="221"/>
      <c r="NKN1117" s="220"/>
      <c r="NKO1117" s="222"/>
      <c r="NKP1117" s="221"/>
      <c r="NKQ1117" s="220"/>
      <c r="NKR1117" s="222"/>
      <c r="NKS1117" s="221"/>
      <c r="NKT1117" s="220"/>
      <c r="NKU1117" s="222"/>
      <c r="NKV1117" s="221"/>
      <c r="NKW1117" s="220"/>
      <c r="NKX1117" s="222"/>
      <c r="NKY1117" s="221"/>
      <c r="NKZ1117" s="220"/>
      <c r="NLA1117" s="222"/>
      <c r="NLB1117" s="221"/>
      <c r="NLC1117" s="220"/>
      <c r="NLD1117" s="222"/>
      <c r="NLE1117" s="221"/>
      <c r="NLF1117" s="220"/>
      <c r="NLG1117" s="222"/>
      <c r="NLH1117" s="221"/>
      <c r="NLI1117" s="220"/>
      <c r="NLJ1117" s="222"/>
      <c r="NLK1117" s="221"/>
      <c r="NLL1117" s="220"/>
      <c r="NLM1117" s="222"/>
      <c r="NLN1117" s="221"/>
      <c r="NLO1117" s="220"/>
      <c r="NLP1117" s="222"/>
      <c r="NLQ1117" s="221"/>
      <c r="NLR1117" s="220"/>
      <c r="NLS1117" s="222"/>
      <c r="NLT1117" s="221"/>
      <c r="NLU1117" s="220"/>
      <c r="NLV1117" s="222"/>
      <c r="NLW1117" s="221"/>
      <c r="NLX1117" s="220"/>
      <c r="NLY1117" s="222"/>
      <c r="NLZ1117" s="221"/>
      <c r="NMA1117" s="220"/>
      <c r="NMB1117" s="222"/>
      <c r="NMC1117" s="221"/>
      <c r="NMD1117" s="220"/>
      <c r="NME1117" s="222"/>
      <c r="NMF1117" s="221"/>
      <c r="NMG1117" s="220"/>
      <c r="NMH1117" s="222"/>
      <c r="NMI1117" s="221"/>
      <c r="NMJ1117" s="220"/>
      <c r="NMK1117" s="222"/>
      <c r="NML1117" s="221"/>
      <c r="NMM1117" s="220"/>
      <c r="NMN1117" s="222"/>
      <c r="NMO1117" s="221"/>
      <c r="NMP1117" s="220"/>
      <c r="NMQ1117" s="222"/>
      <c r="NMR1117" s="221"/>
      <c r="NMS1117" s="220"/>
      <c r="NMT1117" s="222"/>
      <c r="NMU1117" s="221"/>
      <c r="NMV1117" s="220"/>
      <c r="NMW1117" s="222"/>
      <c r="NMX1117" s="221"/>
      <c r="NMY1117" s="220"/>
      <c r="NMZ1117" s="222"/>
      <c r="NNA1117" s="221"/>
      <c r="NNB1117" s="220"/>
      <c r="NNC1117" s="222"/>
      <c r="NND1117" s="221"/>
      <c r="NNE1117" s="220"/>
      <c r="NNF1117" s="222"/>
      <c r="NNG1117" s="221"/>
      <c r="NNH1117" s="220"/>
      <c r="NNI1117" s="222"/>
      <c r="NNJ1117" s="221"/>
      <c r="NNK1117" s="220"/>
      <c r="NNL1117" s="222"/>
      <c r="NNM1117" s="221"/>
      <c r="NNN1117" s="220"/>
      <c r="NNO1117" s="222"/>
      <c r="NNP1117" s="221"/>
      <c r="NNQ1117" s="220"/>
      <c r="NNR1117" s="222"/>
      <c r="NNS1117" s="221"/>
      <c r="NNT1117" s="220"/>
      <c r="NNU1117" s="222"/>
      <c r="NNV1117" s="221"/>
      <c r="NNW1117" s="220"/>
      <c r="NNX1117" s="222"/>
      <c r="NNY1117" s="221"/>
      <c r="NNZ1117" s="220"/>
      <c r="NOA1117" s="222"/>
      <c r="NOB1117" s="221"/>
      <c r="NOC1117" s="220"/>
      <c r="NOD1117" s="222"/>
      <c r="NOE1117" s="221"/>
      <c r="NOF1117" s="220"/>
      <c r="NOG1117" s="222"/>
      <c r="NOH1117" s="221"/>
      <c r="NOI1117" s="220"/>
      <c r="NOJ1117" s="222"/>
      <c r="NOK1117" s="221"/>
      <c r="NOL1117" s="220"/>
      <c r="NOM1117" s="222"/>
      <c r="NON1117" s="221"/>
      <c r="NOO1117" s="220"/>
      <c r="NOP1117" s="222"/>
      <c r="NOQ1117" s="221"/>
      <c r="NOR1117" s="220"/>
      <c r="NOS1117" s="222"/>
      <c r="NOT1117" s="221"/>
      <c r="NOU1117" s="220"/>
      <c r="NOV1117" s="222"/>
      <c r="NOW1117" s="221"/>
      <c r="NOX1117" s="220"/>
      <c r="NOY1117" s="222"/>
      <c r="NOZ1117" s="221"/>
      <c r="NPA1117" s="220"/>
      <c r="NPB1117" s="222"/>
      <c r="NPC1117" s="221"/>
      <c r="NPD1117" s="220"/>
      <c r="NPE1117" s="222"/>
      <c r="NPF1117" s="221"/>
      <c r="NPG1117" s="220"/>
      <c r="NPH1117" s="222"/>
      <c r="NPI1117" s="221"/>
      <c r="NPJ1117" s="220"/>
      <c r="NPK1117" s="222"/>
      <c r="NPL1117" s="221"/>
      <c r="NPM1117" s="220"/>
      <c r="NPN1117" s="222"/>
      <c r="NPO1117" s="221"/>
      <c r="NPP1117" s="220"/>
      <c r="NPQ1117" s="222"/>
      <c r="NPR1117" s="221"/>
      <c r="NPS1117" s="220"/>
      <c r="NPT1117" s="222"/>
      <c r="NPU1117" s="221"/>
      <c r="NPV1117" s="220"/>
      <c r="NPW1117" s="222"/>
      <c r="NPX1117" s="221"/>
      <c r="NPY1117" s="220"/>
      <c r="NPZ1117" s="222"/>
      <c r="NQA1117" s="221"/>
      <c r="NQB1117" s="220"/>
      <c r="NQC1117" s="222"/>
      <c r="NQD1117" s="221"/>
      <c r="NQE1117" s="220"/>
      <c r="NQF1117" s="222"/>
      <c r="NQG1117" s="221"/>
      <c r="NQH1117" s="220"/>
      <c r="NQI1117" s="222"/>
      <c r="NQJ1117" s="221"/>
      <c r="NQK1117" s="220"/>
      <c r="NQL1117" s="222"/>
      <c r="NQM1117" s="221"/>
      <c r="NQN1117" s="220"/>
      <c r="NQO1117" s="222"/>
      <c r="NQP1117" s="221"/>
      <c r="NQQ1117" s="220"/>
      <c r="NQR1117" s="222"/>
      <c r="NQS1117" s="221"/>
      <c r="NQT1117" s="220"/>
      <c r="NQU1117" s="222"/>
      <c r="NQV1117" s="221"/>
      <c r="NQW1117" s="220"/>
      <c r="NQX1117" s="222"/>
      <c r="NQY1117" s="221"/>
      <c r="NQZ1117" s="220"/>
      <c r="NRA1117" s="222"/>
      <c r="NRB1117" s="221"/>
      <c r="NRC1117" s="220"/>
      <c r="NRD1117" s="222"/>
      <c r="NRE1117" s="221"/>
      <c r="NRF1117" s="220"/>
      <c r="NRG1117" s="222"/>
      <c r="NRH1117" s="221"/>
      <c r="NRI1117" s="220"/>
      <c r="NRJ1117" s="222"/>
      <c r="NRK1117" s="221"/>
      <c r="NRL1117" s="220"/>
      <c r="NRM1117" s="222"/>
      <c r="NRN1117" s="221"/>
      <c r="NRO1117" s="220"/>
      <c r="NRP1117" s="222"/>
      <c r="NRQ1117" s="221"/>
      <c r="NRR1117" s="220"/>
      <c r="NRS1117" s="222"/>
      <c r="NRT1117" s="221"/>
      <c r="NRU1117" s="220"/>
      <c r="NRV1117" s="222"/>
      <c r="NRW1117" s="221"/>
      <c r="NRX1117" s="220"/>
      <c r="NRY1117" s="222"/>
      <c r="NRZ1117" s="221"/>
      <c r="NSA1117" s="220"/>
      <c r="NSB1117" s="222"/>
      <c r="NSC1117" s="221"/>
      <c r="NSD1117" s="220"/>
      <c r="NSE1117" s="222"/>
      <c r="NSF1117" s="221"/>
      <c r="NSG1117" s="220"/>
      <c r="NSH1117" s="222"/>
      <c r="NSI1117" s="221"/>
      <c r="NSJ1117" s="220"/>
      <c r="NSK1117" s="222"/>
      <c r="NSL1117" s="221"/>
      <c r="NSM1117" s="220"/>
      <c r="NSN1117" s="222"/>
      <c r="NSO1117" s="221"/>
      <c r="NSP1117" s="220"/>
      <c r="NSQ1117" s="222"/>
      <c r="NSR1117" s="221"/>
      <c r="NSS1117" s="220"/>
      <c r="NST1117" s="222"/>
      <c r="NSU1117" s="221"/>
      <c r="NSV1117" s="220"/>
      <c r="NSW1117" s="222"/>
      <c r="NSX1117" s="221"/>
      <c r="NSY1117" s="220"/>
      <c r="NSZ1117" s="222"/>
      <c r="NTA1117" s="221"/>
      <c r="NTB1117" s="220"/>
      <c r="NTC1117" s="222"/>
      <c r="NTD1117" s="221"/>
      <c r="NTE1117" s="220"/>
      <c r="NTF1117" s="222"/>
      <c r="NTG1117" s="221"/>
      <c r="NTH1117" s="220"/>
      <c r="NTI1117" s="222"/>
      <c r="NTJ1117" s="221"/>
      <c r="NTK1117" s="220"/>
      <c r="NTL1117" s="222"/>
      <c r="NTM1117" s="221"/>
      <c r="NTN1117" s="220"/>
      <c r="NTO1117" s="222"/>
      <c r="NTP1117" s="221"/>
      <c r="NTQ1117" s="220"/>
      <c r="NTR1117" s="222"/>
      <c r="NTS1117" s="221"/>
      <c r="NTT1117" s="220"/>
      <c r="NTU1117" s="222"/>
      <c r="NTV1117" s="221"/>
      <c r="NTW1117" s="220"/>
      <c r="NTX1117" s="222"/>
      <c r="NTY1117" s="221"/>
      <c r="NTZ1117" s="220"/>
      <c r="NUA1117" s="222"/>
      <c r="NUB1117" s="221"/>
      <c r="NUC1117" s="220"/>
      <c r="NUD1117" s="222"/>
      <c r="NUE1117" s="221"/>
      <c r="NUF1117" s="220"/>
      <c r="NUG1117" s="222"/>
      <c r="NUH1117" s="221"/>
      <c r="NUI1117" s="220"/>
      <c r="NUJ1117" s="222"/>
      <c r="NUK1117" s="221"/>
      <c r="NUL1117" s="220"/>
      <c r="NUM1117" s="222"/>
      <c r="NUN1117" s="221"/>
      <c r="NUO1117" s="220"/>
      <c r="NUP1117" s="222"/>
      <c r="NUQ1117" s="221"/>
      <c r="NUR1117" s="220"/>
      <c r="NUS1117" s="222"/>
      <c r="NUT1117" s="221"/>
      <c r="NUU1117" s="220"/>
      <c r="NUV1117" s="222"/>
      <c r="NUW1117" s="221"/>
      <c r="NUX1117" s="220"/>
      <c r="NUY1117" s="222"/>
      <c r="NUZ1117" s="221"/>
      <c r="NVA1117" s="220"/>
      <c r="NVB1117" s="222"/>
      <c r="NVC1117" s="221"/>
      <c r="NVD1117" s="220"/>
      <c r="NVE1117" s="222"/>
      <c r="NVF1117" s="221"/>
      <c r="NVG1117" s="220"/>
      <c r="NVH1117" s="222"/>
      <c r="NVI1117" s="221"/>
      <c r="NVJ1117" s="220"/>
      <c r="NVK1117" s="222"/>
      <c r="NVL1117" s="221"/>
      <c r="NVM1117" s="220"/>
      <c r="NVN1117" s="222"/>
      <c r="NVO1117" s="221"/>
      <c r="NVP1117" s="220"/>
      <c r="NVQ1117" s="222"/>
      <c r="NVR1117" s="221"/>
      <c r="NVS1117" s="220"/>
      <c r="NVT1117" s="222"/>
      <c r="NVU1117" s="221"/>
      <c r="NVV1117" s="220"/>
      <c r="NVW1117" s="222"/>
      <c r="NVX1117" s="221"/>
      <c r="NVY1117" s="220"/>
      <c r="NVZ1117" s="222"/>
      <c r="NWA1117" s="221"/>
      <c r="NWB1117" s="220"/>
      <c r="NWC1117" s="222"/>
      <c r="NWD1117" s="221"/>
      <c r="NWE1117" s="220"/>
      <c r="NWF1117" s="222"/>
      <c r="NWG1117" s="221"/>
      <c r="NWH1117" s="220"/>
      <c r="NWI1117" s="222"/>
      <c r="NWJ1117" s="221"/>
      <c r="NWK1117" s="220"/>
      <c r="NWL1117" s="222"/>
      <c r="NWM1117" s="221"/>
      <c r="NWN1117" s="220"/>
      <c r="NWO1117" s="222"/>
      <c r="NWP1117" s="221"/>
      <c r="NWQ1117" s="220"/>
      <c r="NWR1117" s="222"/>
      <c r="NWS1117" s="221"/>
      <c r="NWT1117" s="220"/>
      <c r="NWU1117" s="222"/>
      <c r="NWV1117" s="221"/>
      <c r="NWW1117" s="220"/>
      <c r="NWX1117" s="222"/>
      <c r="NWY1117" s="221"/>
      <c r="NWZ1117" s="220"/>
      <c r="NXA1117" s="222"/>
      <c r="NXB1117" s="221"/>
      <c r="NXC1117" s="220"/>
      <c r="NXD1117" s="222"/>
      <c r="NXE1117" s="221"/>
      <c r="NXF1117" s="220"/>
      <c r="NXG1117" s="222"/>
      <c r="NXH1117" s="221"/>
      <c r="NXI1117" s="220"/>
      <c r="NXJ1117" s="222"/>
      <c r="NXK1117" s="221"/>
      <c r="NXL1117" s="220"/>
      <c r="NXM1117" s="222"/>
      <c r="NXN1117" s="221"/>
      <c r="NXO1117" s="220"/>
      <c r="NXP1117" s="222"/>
      <c r="NXQ1117" s="221"/>
      <c r="NXR1117" s="220"/>
      <c r="NXS1117" s="222"/>
      <c r="NXT1117" s="221"/>
      <c r="NXU1117" s="220"/>
      <c r="NXV1117" s="222"/>
      <c r="NXW1117" s="221"/>
      <c r="NXX1117" s="220"/>
      <c r="NXY1117" s="222"/>
      <c r="NXZ1117" s="221"/>
      <c r="NYA1117" s="220"/>
      <c r="NYB1117" s="222"/>
      <c r="NYC1117" s="221"/>
      <c r="NYD1117" s="220"/>
      <c r="NYE1117" s="222"/>
      <c r="NYF1117" s="221"/>
      <c r="NYG1117" s="220"/>
      <c r="NYH1117" s="222"/>
      <c r="NYI1117" s="221"/>
      <c r="NYJ1117" s="220"/>
      <c r="NYK1117" s="222"/>
      <c r="NYL1117" s="221"/>
      <c r="NYM1117" s="220"/>
      <c r="NYN1117" s="222"/>
      <c r="NYO1117" s="221"/>
      <c r="NYP1117" s="220"/>
      <c r="NYQ1117" s="222"/>
      <c r="NYR1117" s="221"/>
      <c r="NYS1117" s="220"/>
      <c r="NYT1117" s="222"/>
      <c r="NYU1117" s="221"/>
      <c r="NYV1117" s="220"/>
      <c r="NYW1117" s="222"/>
      <c r="NYX1117" s="221"/>
      <c r="NYY1117" s="220"/>
      <c r="NYZ1117" s="222"/>
      <c r="NZA1117" s="221"/>
      <c r="NZB1117" s="220"/>
      <c r="NZC1117" s="222"/>
      <c r="NZD1117" s="221"/>
      <c r="NZE1117" s="220"/>
      <c r="NZF1117" s="222"/>
      <c r="NZG1117" s="221"/>
      <c r="NZH1117" s="220"/>
      <c r="NZI1117" s="222"/>
      <c r="NZJ1117" s="221"/>
      <c r="NZK1117" s="220"/>
      <c r="NZL1117" s="222"/>
      <c r="NZM1117" s="221"/>
      <c r="NZN1117" s="220"/>
      <c r="NZO1117" s="222"/>
      <c r="NZP1117" s="221"/>
      <c r="NZQ1117" s="220"/>
      <c r="NZR1117" s="222"/>
      <c r="NZS1117" s="221"/>
      <c r="NZT1117" s="220"/>
      <c r="NZU1117" s="222"/>
      <c r="NZV1117" s="221"/>
      <c r="NZW1117" s="220"/>
      <c r="NZX1117" s="222"/>
      <c r="NZY1117" s="221"/>
      <c r="NZZ1117" s="220"/>
      <c r="OAA1117" s="222"/>
      <c r="OAB1117" s="221"/>
      <c r="OAC1117" s="220"/>
      <c r="OAD1117" s="222"/>
      <c r="OAE1117" s="221"/>
      <c r="OAF1117" s="220"/>
      <c r="OAG1117" s="222"/>
      <c r="OAH1117" s="221"/>
      <c r="OAI1117" s="220"/>
      <c r="OAJ1117" s="222"/>
      <c r="OAK1117" s="221"/>
      <c r="OAL1117" s="220"/>
      <c r="OAM1117" s="222"/>
      <c r="OAN1117" s="221"/>
      <c r="OAO1117" s="220"/>
      <c r="OAP1117" s="222"/>
      <c r="OAQ1117" s="221"/>
      <c r="OAR1117" s="220"/>
      <c r="OAS1117" s="222"/>
      <c r="OAT1117" s="221"/>
      <c r="OAU1117" s="220"/>
      <c r="OAV1117" s="222"/>
      <c r="OAW1117" s="221"/>
      <c r="OAX1117" s="220"/>
      <c r="OAY1117" s="222"/>
      <c r="OAZ1117" s="221"/>
      <c r="OBA1117" s="220"/>
      <c r="OBB1117" s="222"/>
      <c r="OBC1117" s="221"/>
      <c r="OBD1117" s="220"/>
      <c r="OBE1117" s="222"/>
      <c r="OBF1117" s="221"/>
      <c r="OBG1117" s="220"/>
      <c r="OBH1117" s="222"/>
      <c r="OBI1117" s="221"/>
      <c r="OBJ1117" s="220"/>
      <c r="OBK1117" s="222"/>
      <c r="OBL1117" s="221"/>
      <c r="OBM1117" s="220"/>
      <c r="OBN1117" s="222"/>
      <c r="OBO1117" s="221"/>
      <c r="OBP1117" s="220"/>
      <c r="OBQ1117" s="222"/>
      <c r="OBR1117" s="221"/>
      <c r="OBS1117" s="220"/>
      <c r="OBT1117" s="222"/>
      <c r="OBU1117" s="221"/>
      <c r="OBV1117" s="220"/>
      <c r="OBW1117" s="222"/>
      <c r="OBX1117" s="221"/>
      <c r="OBY1117" s="220"/>
      <c r="OBZ1117" s="222"/>
      <c r="OCA1117" s="221"/>
      <c r="OCB1117" s="220"/>
      <c r="OCC1117" s="222"/>
      <c r="OCD1117" s="221"/>
      <c r="OCE1117" s="220"/>
      <c r="OCF1117" s="222"/>
      <c r="OCG1117" s="221"/>
      <c r="OCH1117" s="220"/>
      <c r="OCI1117" s="222"/>
      <c r="OCJ1117" s="221"/>
      <c r="OCK1117" s="220"/>
      <c r="OCL1117" s="222"/>
      <c r="OCM1117" s="221"/>
      <c r="OCN1117" s="220"/>
      <c r="OCO1117" s="222"/>
      <c r="OCP1117" s="221"/>
      <c r="OCQ1117" s="220"/>
      <c r="OCR1117" s="222"/>
      <c r="OCS1117" s="221"/>
      <c r="OCT1117" s="220"/>
      <c r="OCU1117" s="222"/>
      <c r="OCV1117" s="221"/>
      <c r="OCW1117" s="220"/>
      <c r="OCX1117" s="222"/>
      <c r="OCY1117" s="221"/>
      <c r="OCZ1117" s="220"/>
      <c r="ODA1117" s="222"/>
      <c r="ODB1117" s="221"/>
      <c r="ODC1117" s="220"/>
      <c r="ODD1117" s="222"/>
      <c r="ODE1117" s="221"/>
      <c r="ODF1117" s="220"/>
      <c r="ODG1117" s="222"/>
      <c r="ODH1117" s="221"/>
      <c r="ODI1117" s="220"/>
      <c r="ODJ1117" s="222"/>
      <c r="ODK1117" s="221"/>
      <c r="ODL1117" s="220"/>
      <c r="ODM1117" s="222"/>
      <c r="ODN1117" s="221"/>
      <c r="ODO1117" s="220"/>
      <c r="ODP1117" s="222"/>
      <c r="ODQ1117" s="221"/>
      <c r="ODR1117" s="220"/>
      <c r="ODS1117" s="222"/>
      <c r="ODT1117" s="221"/>
      <c r="ODU1117" s="220"/>
      <c r="ODV1117" s="222"/>
      <c r="ODW1117" s="221"/>
      <c r="ODX1117" s="220"/>
      <c r="ODY1117" s="222"/>
      <c r="ODZ1117" s="221"/>
      <c r="OEA1117" s="220"/>
      <c r="OEB1117" s="222"/>
      <c r="OEC1117" s="221"/>
      <c r="OED1117" s="220"/>
      <c r="OEE1117" s="222"/>
      <c r="OEF1117" s="221"/>
      <c r="OEG1117" s="220"/>
      <c r="OEH1117" s="222"/>
      <c r="OEI1117" s="221"/>
      <c r="OEJ1117" s="220"/>
      <c r="OEK1117" s="222"/>
      <c r="OEL1117" s="221"/>
      <c r="OEM1117" s="220"/>
      <c r="OEN1117" s="222"/>
      <c r="OEO1117" s="221"/>
      <c r="OEP1117" s="220"/>
      <c r="OEQ1117" s="222"/>
      <c r="OER1117" s="221"/>
      <c r="OES1117" s="220"/>
      <c r="OET1117" s="222"/>
      <c r="OEU1117" s="221"/>
      <c r="OEV1117" s="220"/>
      <c r="OEW1117" s="222"/>
      <c r="OEX1117" s="221"/>
      <c r="OEY1117" s="220"/>
      <c r="OEZ1117" s="222"/>
      <c r="OFA1117" s="221"/>
      <c r="OFB1117" s="220"/>
      <c r="OFC1117" s="222"/>
      <c r="OFD1117" s="221"/>
      <c r="OFE1117" s="220"/>
      <c r="OFF1117" s="222"/>
      <c r="OFG1117" s="221"/>
      <c r="OFH1117" s="220"/>
      <c r="OFI1117" s="222"/>
      <c r="OFJ1117" s="221"/>
      <c r="OFK1117" s="220"/>
      <c r="OFL1117" s="222"/>
      <c r="OFM1117" s="221"/>
      <c r="OFN1117" s="220"/>
      <c r="OFO1117" s="222"/>
      <c r="OFP1117" s="221"/>
      <c r="OFQ1117" s="220"/>
      <c r="OFR1117" s="222"/>
      <c r="OFS1117" s="221"/>
      <c r="OFT1117" s="220"/>
      <c r="OFU1117" s="222"/>
      <c r="OFV1117" s="221"/>
      <c r="OFW1117" s="220"/>
      <c r="OFX1117" s="222"/>
      <c r="OFY1117" s="221"/>
      <c r="OFZ1117" s="220"/>
      <c r="OGA1117" s="222"/>
      <c r="OGB1117" s="221"/>
      <c r="OGC1117" s="220"/>
      <c r="OGD1117" s="222"/>
      <c r="OGE1117" s="221"/>
      <c r="OGF1117" s="220"/>
      <c r="OGG1117" s="222"/>
      <c r="OGH1117" s="221"/>
      <c r="OGI1117" s="220"/>
      <c r="OGJ1117" s="222"/>
      <c r="OGK1117" s="221"/>
      <c r="OGL1117" s="220"/>
      <c r="OGM1117" s="222"/>
      <c r="OGN1117" s="221"/>
      <c r="OGO1117" s="220"/>
      <c r="OGP1117" s="222"/>
      <c r="OGQ1117" s="221"/>
      <c r="OGR1117" s="220"/>
      <c r="OGS1117" s="222"/>
      <c r="OGT1117" s="221"/>
      <c r="OGU1117" s="220"/>
      <c r="OGV1117" s="222"/>
      <c r="OGW1117" s="221"/>
      <c r="OGX1117" s="220"/>
      <c r="OGY1117" s="222"/>
      <c r="OGZ1117" s="221"/>
      <c r="OHA1117" s="220"/>
      <c r="OHB1117" s="222"/>
      <c r="OHC1117" s="221"/>
      <c r="OHD1117" s="220"/>
      <c r="OHE1117" s="222"/>
      <c r="OHF1117" s="221"/>
      <c r="OHG1117" s="220"/>
      <c r="OHH1117" s="222"/>
      <c r="OHI1117" s="221"/>
      <c r="OHJ1117" s="220"/>
      <c r="OHK1117" s="222"/>
      <c r="OHL1117" s="221"/>
      <c r="OHM1117" s="220"/>
      <c r="OHN1117" s="222"/>
      <c r="OHO1117" s="221"/>
      <c r="OHP1117" s="220"/>
      <c r="OHQ1117" s="222"/>
      <c r="OHR1117" s="221"/>
      <c r="OHS1117" s="220"/>
      <c r="OHT1117" s="222"/>
      <c r="OHU1117" s="221"/>
      <c r="OHV1117" s="220"/>
      <c r="OHW1117" s="222"/>
      <c r="OHX1117" s="221"/>
      <c r="OHY1117" s="220"/>
      <c r="OHZ1117" s="222"/>
      <c r="OIA1117" s="221"/>
      <c r="OIB1117" s="220"/>
      <c r="OIC1117" s="222"/>
      <c r="OID1117" s="221"/>
      <c r="OIE1117" s="220"/>
      <c r="OIF1117" s="222"/>
      <c r="OIG1117" s="221"/>
      <c r="OIH1117" s="220"/>
      <c r="OII1117" s="222"/>
      <c r="OIJ1117" s="221"/>
      <c r="OIK1117" s="220"/>
      <c r="OIL1117" s="222"/>
      <c r="OIM1117" s="221"/>
      <c r="OIN1117" s="220"/>
      <c r="OIO1117" s="222"/>
      <c r="OIP1117" s="221"/>
      <c r="OIQ1117" s="220"/>
      <c r="OIR1117" s="222"/>
      <c r="OIS1117" s="221"/>
      <c r="OIT1117" s="220"/>
      <c r="OIU1117" s="222"/>
      <c r="OIV1117" s="221"/>
      <c r="OIW1117" s="220"/>
      <c r="OIX1117" s="222"/>
      <c r="OIY1117" s="221"/>
      <c r="OIZ1117" s="220"/>
      <c r="OJA1117" s="222"/>
      <c r="OJB1117" s="221"/>
      <c r="OJC1117" s="220"/>
      <c r="OJD1117" s="222"/>
      <c r="OJE1117" s="221"/>
      <c r="OJF1117" s="220"/>
      <c r="OJG1117" s="222"/>
      <c r="OJH1117" s="221"/>
      <c r="OJI1117" s="220"/>
      <c r="OJJ1117" s="222"/>
      <c r="OJK1117" s="221"/>
      <c r="OJL1117" s="220"/>
      <c r="OJM1117" s="222"/>
      <c r="OJN1117" s="221"/>
      <c r="OJO1117" s="220"/>
      <c r="OJP1117" s="222"/>
      <c r="OJQ1117" s="221"/>
      <c r="OJR1117" s="220"/>
      <c r="OJS1117" s="222"/>
      <c r="OJT1117" s="221"/>
      <c r="OJU1117" s="220"/>
      <c r="OJV1117" s="222"/>
      <c r="OJW1117" s="221"/>
      <c r="OJX1117" s="220"/>
      <c r="OJY1117" s="222"/>
      <c r="OJZ1117" s="221"/>
      <c r="OKA1117" s="220"/>
      <c r="OKB1117" s="222"/>
      <c r="OKC1117" s="221"/>
      <c r="OKD1117" s="220"/>
      <c r="OKE1117" s="222"/>
      <c r="OKF1117" s="221"/>
      <c r="OKG1117" s="220"/>
      <c r="OKH1117" s="222"/>
      <c r="OKI1117" s="221"/>
      <c r="OKJ1117" s="220"/>
      <c r="OKK1117" s="222"/>
      <c r="OKL1117" s="221"/>
      <c r="OKM1117" s="220"/>
      <c r="OKN1117" s="222"/>
      <c r="OKO1117" s="221"/>
      <c r="OKP1117" s="220"/>
      <c r="OKQ1117" s="222"/>
      <c r="OKR1117" s="221"/>
      <c r="OKS1117" s="220"/>
      <c r="OKT1117" s="222"/>
      <c r="OKU1117" s="221"/>
      <c r="OKV1117" s="220"/>
      <c r="OKW1117" s="222"/>
      <c r="OKX1117" s="221"/>
      <c r="OKY1117" s="220"/>
      <c r="OKZ1117" s="222"/>
      <c r="OLA1117" s="221"/>
      <c r="OLB1117" s="220"/>
      <c r="OLC1117" s="222"/>
      <c r="OLD1117" s="221"/>
      <c r="OLE1117" s="220"/>
      <c r="OLF1117" s="222"/>
      <c r="OLG1117" s="221"/>
      <c r="OLH1117" s="220"/>
      <c r="OLI1117" s="222"/>
      <c r="OLJ1117" s="221"/>
      <c r="OLK1117" s="220"/>
      <c r="OLL1117" s="222"/>
      <c r="OLM1117" s="221"/>
      <c r="OLN1117" s="220"/>
      <c r="OLO1117" s="222"/>
      <c r="OLP1117" s="221"/>
      <c r="OLQ1117" s="220"/>
      <c r="OLR1117" s="222"/>
      <c r="OLS1117" s="221"/>
      <c r="OLT1117" s="220"/>
      <c r="OLU1117" s="222"/>
      <c r="OLV1117" s="221"/>
      <c r="OLW1117" s="220"/>
      <c r="OLX1117" s="222"/>
      <c r="OLY1117" s="221"/>
      <c r="OLZ1117" s="220"/>
      <c r="OMA1117" s="222"/>
      <c r="OMB1117" s="221"/>
      <c r="OMC1117" s="220"/>
      <c r="OMD1117" s="222"/>
      <c r="OME1117" s="221"/>
      <c r="OMF1117" s="220"/>
      <c r="OMG1117" s="222"/>
      <c r="OMH1117" s="221"/>
      <c r="OMI1117" s="220"/>
      <c r="OMJ1117" s="222"/>
      <c r="OMK1117" s="221"/>
      <c r="OML1117" s="220"/>
      <c r="OMM1117" s="222"/>
      <c r="OMN1117" s="221"/>
      <c r="OMO1117" s="220"/>
      <c r="OMP1117" s="222"/>
      <c r="OMQ1117" s="221"/>
      <c r="OMR1117" s="220"/>
      <c r="OMS1117" s="222"/>
      <c r="OMT1117" s="221"/>
      <c r="OMU1117" s="220"/>
      <c r="OMV1117" s="222"/>
      <c r="OMW1117" s="221"/>
      <c r="OMX1117" s="220"/>
      <c r="OMY1117" s="222"/>
      <c r="OMZ1117" s="221"/>
      <c r="ONA1117" s="220"/>
      <c r="ONB1117" s="222"/>
      <c r="ONC1117" s="221"/>
      <c r="OND1117" s="220"/>
      <c r="ONE1117" s="222"/>
      <c r="ONF1117" s="221"/>
      <c r="ONG1117" s="220"/>
      <c r="ONH1117" s="222"/>
      <c r="ONI1117" s="221"/>
      <c r="ONJ1117" s="220"/>
      <c r="ONK1117" s="222"/>
      <c r="ONL1117" s="221"/>
      <c r="ONM1117" s="220"/>
      <c r="ONN1117" s="222"/>
      <c r="ONO1117" s="221"/>
      <c r="ONP1117" s="220"/>
      <c r="ONQ1117" s="222"/>
      <c r="ONR1117" s="221"/>
      <c r="ONS1117" s="220"/>
      <c r="ONT1117" s="222"/>
      <c r="ONU1117" s="221"/>
      <c r="ONV1117" s="220"/>
      <c r="ONW1117" s="222"/>
      <c r="ONX1117" s="221"/>
      <c r="ONY1117" s="220"/>
      <c r="ONZ1117" s="222"/>
      <c r="OOA1117" s="221"/>
      <c r="OOB1117" s="220"/>
      <c r="OOC1117" s="222"/>
      <c r="OOD1117" s="221"/>
      <c r="OOE1117" s="220"/>
      <c r="OOF1117" s="222"/>
      <c r="OOG1117" s="221"/>
      <c r="OOH1117" s="220"/>
      <c r="OOI1117" s="222"/>
      <c r="OOJ1117" s="221"/>
      <c r="OOK1117" s="220"/>
      <c r="OOL1117" s="222"/>
      <c r="OOM1117" s="221"/>
      <c r="OON1117" s="220"/>
      <c r="OOO1117" s="222"/>
      <c r="OOP1117" s="221"/>
      <c r="OOQ1117" s="220"/>
      <c r="OOR1117" s="222"/>
      <c r="OOS1117" s="221"/>
      <c r="OOT1117" s="220"/>
      <c r="OOU1117" s="222"/>
      <c r="OOV1117" s="221"/>
      <c r="OOW1117" s="220"/>
      <c r="OOX1117" s="222"/>
      <c r="OOY1117" s="221"/>
      <c r="OOZ1117" s="220"/>
      <c r="OPA1117" s="222"/>
      <c r="OPB1117" s="221"/>
      <c r="OPC1117" s="220"/>
      <c r="OPD1117" s="222"/>
      <c r="OPE1117" s="221"/>
      <c r="OPF1117" s="220"/>
      <c r="OPG1117" s="222"/>
      <c r="OPH1117" s="221"/>
      <c r="OPI1117" s="220"/>
      <c r="OPJ1117" s="222"/>
      <c r="OPK1117" s="221"/>
      <c r="OPL1117" s="220"/>
      <c r="OPM1117" s="222"/>
      <c r="OPN1117" s="221"/>
      <c r="OPO1117" s="220"/>
      <c r="OPP1117" s="222"/>
      <c r="OPQ1117" s="221"/>
      <c r="OPR1117" s="220"/>
      <c r="OPS1117" s="222"/>
      <c r="OPT1117" s="221"/>
      <c r="OPU1117" s="220"/>
      <c r="OPV1117" s="222"/>
      <c r="OPW1117" s="221"/>
      <c r="OPX1117" s="220"/>
      <c r="OPY1117" s="222"/>
      <c r="OPZ1117" s="221"/>
      <c r="OQA1117" s="220"/>
      <c r="OQB1117" s="222"/>
      <c r="OQC1117" s="221"/>
      <c r="OQD1117" s="220"/>
      <c r="OQE1117" s="222"/>
      <c r="OQF1117" s="221"/>
      <c r="OQG1117" s="220"/>
      <c r="OQH1117" s="222"/>
      <c r="OQI1117" s="221"/>
      <c r="OQJ1117" s="220"/>
      <c r="OQK1117" s="222"/>
      <c r="OQL1117" s="221"/>
      <c r="OQM1117" s="220"/>
      <c r="OQN1117" s="222"/>
      <c r="OQO1117" s="221"/>
      <c r="OQP1117" s="220"/>
      <c r="OQQ1117" s="222"/>
      <c r="OQR1117" s="221"/>
      <c r="OQS1117" s="220"/>
      <c r="OQT1117" s="222"/>
      <c r="OQU1117" s="221"/>
      <c r="OQV1117" s="220"/>
      <c r="OQW1117" s="222"/>
      <c r="OQX1117" s="221"/>
      <c r="OQY1117" s="220"/>
      <c r="OQZ1117" s="222"/>
      <c r="ORA1117" s="221"/>
      <c r="ORB1117" s="220"/>
      <c r="ORC1117" s="222"/>
      <c r="ORD1117" s="221"/>
      <c r="ORE1117" s="220"/>
      <c r="ORF1117" s="222"/>
      <c r="ORG1117" s="221"/>
      <c r="ORH1117" s="220"/>
      <c r="ORI1117" s="222"/>
      <c r="ORJ1117" s="221"/>
      <c r="ORK1117" s="220"/>
      <c r="ORL1117" s="222"/>
      <c r="ORM1117" s="221"/>
      <c r="ORN1117" s="220"/>
      <c r="ORO1117" s="222"/>
      <c r="ORP1117" s="221"/>
      <c r="ORQ1117" s="220"/>
      <c r="ORR1117" s="222"/>
      <c r="ORS1117" s="221"/>
      <c r="ORT1117" s="220"/>
      <c r="ORU1117" s="222"/>
      <c r="ORV1117" s="221"/>
      <c r="ORW1117" s="220"/>
      <c r="ORX1117" s="222"/>
      <c r="ORY1117" s="221"/>
      <c r="ORZ1117" s="220"/>
      <c r="OSA1117" s="222"/>
      <c r="OSB1117" s="221"/>
      <c r="OSC1117" s="220"/>
      <c r="OSD1117" s="222"/>
      <c r="OSE1117" s="221"/>
      <c r="OSF1117" s="220"/>
      <c r="OSG1117" s="222"/>
      <c r="OSH1117" s="221"/>
      <c r="OSI1117" s="220"/>
      <c r="OSJ1117" s="222"/>
      <c r="OSK1117" s="221"/>
      <c r="OSL1117" s="220"/>
      <c r="OSM1117" s="222"/>
      <c r="OSN1117" s="221"/>
      <c r="OSO1117" s="220"/>
      <c r="OSP1117" s="222"/>
      <c r="OSQ1117" s="221"/>
      <c r="OSR1117" s="220"/>
      <c r="OSS1117" s="222"/>
      <c r="OST1117" s="221"/>
      <c r="OSU1117" s="220"/>
      <c r="OSV1117" s="222"/>
      <c r="OSW1117" s="221"/>
      <c r="OSX1117" s="220"/>
      <c r="OSY1117" s="222"/>
      <c r="OSZ1117" s="221"/>
      <c r="OTA1117" s="220"/>
      <c r="OTB1117" s="222"/>
      <c r="OTC1117" s="221"/>
      <c r="OTD1117" s="220"/>
      <c r="OTE1117" s="222"/>
      <c r="OTF1117" s="221"/>
      <c r="OTG1117" s="220"/>
      <c r="OTH1117" s="222"/>
      <c r="OTI1117" s="221"/>
      <c r="OTJ1117" s="220"/>
      <c r="OTK1117" s="222"/>
      <c r="OTL1117" s="221"/>
      <c r="OTM1117" s="220"/>
      <c r="OTN1117" s="222"/>
      <c r="OTO1117" s="221"/>
      <c r="OTP1117" s="220"/>
      <c r="OTQ1117" s="222"/>
      <c r="OTR1117" s="221"/>
      <c r="OTS1117" s="220"/>
      <c r="OTT1117" s="222"/>
      <c r="OTU1117" s="221"/>
      <c r="OTV1117" s="220"/>
      <c r="OTW1117" s="222"/>
      <c r="OTX1117" s="221"/>
      <c r="OTY1117" s="220"/>
      <c r="OTZ1117" s="222"/>
      <c r="OUA1117" s="221"/>
      <c r="OUB1117" s="220"/>
      <c r="OUC1117" s="222"/>
      <c r="OUD1117" s="221"/>
      <c r="OUE1117" s="220"/>
      <c r="OUF1117" s="222"/>
      <c r="OUG1117" s="221"/>
      <c r="OUH1117" s="220"/>
      <c r="OUI1117" s="222"/>
      <c r="OUJ1117" s="221"/>
      <c r="OUK1117" s="220"/>
      <c r="OUL1117" s="222"/>
      <c r="OUM1117" s="221"/>
      <c r="OUN1117" s="220"/>
      <c r="OUO1117" s="222"/>
      <c r="OUP1117" s="221"/>
      <c r="OUQ1117" s="220"/>
      <c r="OUR1117" s="222"/>
      <c r="OUS1117" s="221"/>
      <c r="OUT1117" s="220"/>
      <c r="OUU1117" s="222"/>
      <c r="OUV1117" s="221"/>
      <c r="OUW1117" s="220"/>
      <c r="OUX1117" s="222"/>
      <c r="OUY1117" s="221"/>
      <c r="OUZ1117" s="220"/>
      <c r="OVA1117" s="222"/>
      <c r="OVB1117" s="221"/>
      <c r="OVC1117" s="220"/>
      <c r="OVD1117" s="222"/>
      <c r="OVE1117" s="221"/>
      <c r="OVF1117" s="220"/>
      <c r="OVG1117" s="222"/>
      <c r="OVH1117" s="221"/>
      <c r="OVI1117" s="220"/>
      <c r="OVJ1117" s="222"/>
      <c r="OVK1117" s="221"/>
      <c r="OVL1117" s="220"/>
      <c r="OVM1117" s="222"/>
      <c r="OVN1117" s="221"/>
      <c r="OVO1117" s="220"/>
      <c r="OVP1117" s="222"/>
      <c r="OVQ1117" s="221"/>
      <c r="OVR1117" s="220"/>
      <c r="OVS1117" s="222"/>
      <c r="OVT1117" s="221"/>
      <c r="OVU1117" s="220"/>
      <c r="OVV1117" s="222"/>
      <c r="OVW1117" s="221"/>
      <c r="OVX1117" s="220"/>
      <c r="OVY1117" s="222"/>
      <c r="OVZ1117" s="221"/>
      <c r="OWA1117" s="220"/>
      <c r="OWB1117" s="222"/>
      <c r="OWC1117" s="221"/>
      <c r="OWD1117" s="220"/>
      <c r="OWE1117" s="222"/>
      <c r="OWF1117" s="221"/>
      <c r="OWG1117" s="220"/>
      <c r="OWH1117" s="222"/>
      <c r="OWI1117" s="221"/>
      <c r="OWJ1117" s="220"/>
      <c r="OWK1117" s="222"/>
      <c r="OWL1117" s="221"/>
      <c r="OWM1117" s="220"/>
      <c r="OWN1117" s="222"/>
      <c r="OWO1117" s="221"/>
      <c r="OWP1117" s="220"/>
      <c r="OWQ1117" s="222"/>
      <c r="OWR1117" s="221"/>
      <c r="OWS1117" s="220"/>
      <c r="OWT1117" s="222"/>
      <c r="OWU1117" s="221"/>
      <c r="OWV1117" s="220"/>
      <c r="OWW1117" s="222"/>
      <c r="OWX1117" s="221"/>
      <c r="OWY1117" s="220"/>
      <c r="OWZ1117" s="222"/>
      <c r="OXA1117" s="221"/>
      <c r="OXB1117" s="220"/>
      <c r="OXC1117" s="222"/>
      <c r="OXD1117" s="221"/>
      <c r="OXE1117" s="220"/>
      <c r="OXF1117" s="222"/>
      <c r="OXG1117" s="221"/>
      <c r="OXH1117" s="220"/>
      <c r="OXI1117" s="222"/>
      <c r="OXJ1117" s="221"/>
      <c r="OXK1117" s="220"/>
      <c r="OXL1117" s="222"/>
      <c r="OXM1117" s="221"/>
      <c r="OXN1117" s="220"/>
      <c r="OXO1117" s="222"/>
      <c r="OXP1117" s="221"/>
      <c r="OXQ1117" s="220"/>
      <c r="OXR1117" s="222"/>
      <c r="OXS1117" s="221"/>
      <c r="OXT1117" s="220"/>
      <c r="OXU1117" s="222"/>
      <c r="OXV1117" s="221"/>
      <c r="OXW1117" s="220"/>
      <c r="OXX1117" s="222"/>
      <c r="OXY1117" s="221"/>
      <c r="OXZ1117" s="220"/>
      <c r="OYA1117" s="222"/>
      <c r="OYB1117" s="221"/>
      <c r="OYC1117" s="220"/>
      <c r="OYD1117" s="222"/>
      <c r="OYE1117" s="221"/>
      <c r="OYF1117" s="220"/>
      <c r="OYG1117" s="222"/>
      <c r="OYH1117" s="221"/>
      <c r="OYI1117" s="220"/>
      <c r="OYJ1117" s="222"/>
      <c r="OYK1117" s="221"/>
      <c r="OYL1117" s="220"/>
      <c r="OYM1117" s="222"/>
      <c r="OYN1117" s="221"/>
      <c r="OYO1117" s="220"/>
      <c r="OYP1117" s="222"/>
      <c r="OYQ1117" s="221"/>
      <c r="OYR1117" s="220"/>
      <c r="OYS1117" s="222"/>
      <c r="OYT1117" s="221"/>
      <c r="OYU1117" s="220"/>
      <c r="OYV1117" s="222"/>
      <c r="OYW1117" s="221"/>
      <c r="OYX1117" s="220"/>
      <c r="OYY1117" s="222"/>
      <c r="OYZ1117" s="221"/>
      <c r="OZA1117" s="220"/>
      <c r="OZB1117" s="222"/>
      <c r="OZC1117" s="221"/>
      <c r="OZD1117" s="220"/>
      <c r="OZE1117" s="222"/>
      <c r="OZF1117" s="221"/>
      <c r="OZG1117" s="220"/>
      <c r="OZH1117" s="222"/>
      <c r="OZI1117" s="221"/>
      <c r="OZJ1117" s="220"/>
      <c r="OZK1117" s="222"/>
      <c r="OZL1117" s="221"/>
      <c r="OZM1117" s="220"/>
      <c r="OZN1117" s="222"/>
      <c r="OZO1117" s="221"/>
      <c r="OZP1117" s="220"/>
      <c r="OZQ1117" s="222"/>
      <c r="OZR1117" s="221"/>
      <c r="OZS1117" s="220"/>
      <c r="OZT1117" s="222"/>
      <c r="OZU1117" s="221"/>
      <c r="OZV1117" s="220"/>
      <c r="OZW1117" s="222"/>
      <c r="OZX1117" s="221"/>
      <c r="OZY1117" s="220"/>
      <c r="OZZ1117" s="222"/>
      <c r="PAA1117" s="221"/>
      <c r="PAB1117" s="220"/>
      <c r="PAC1117" s="222"/>
      <c r="PAD1117" s="221"/>
      <c r="PAE1117" s="220"/>
      <c r="PAF1117" s="222"/>
      <c r="PAG1117" s="221"/>
      <c r="PAH1117" s="220"/>
      <c r="PAI1117" s="222"/>
      <c r="PAJ1117" s="221"/>
      <c r="PAK1117" s="220"/>
      <c r="PAL1117" s="222"/>
      <c r="PAM1117" s="221"/>
      <c r="PAN1117" s="220"/>
      <c r="PAO1117" s="222"/>
      <c r="PAP1117" s="221"/>
      <c r="PAQ1117" s="220"/>
      <c r="PAR1117" s="222"/>
      <c r="PAS1117" s="221"/>
      <c r="PAT1117" s="220"/>
      <c r="PAU1117" s="222"/>
      <c r="PAV1117" s="221"/>
      <c r="PAW1117" s="220"/>
      <c r="PAX1117" s="222"/>
      <c r="PAY1117" s="221"/>
      <c r="PAZ1117" s="220"/>
      <c r="PBA1117" s="222"/>
      <c r="PBB1117" s="221"/>
      <c r="PBC1117" s="220"/>
      <c r="PBD1117" s="222"/>
      <c r="PBE1117" s="221"/>
      <c r="PBF1117" s="220"/>
      <c r="PBG1117" s="222"/>
      <c r="PBH1117" s="221"/>
      <c r="PBI1117" s="220"/>
      <c r="PBJ1117" s="222"/>
      <c r="PBK1117" s="221"/>
      <c r="PBL1117" s="220"/>
      <c r="PBM1117" s="222"/>
      <c r="PBN1117" s="221"/>
      <c r="PBO1117" s="220"/>
      <c r="PBP1117" s="222"/>
      <c r="PBQ1117" s="221"/>
      <c r="PBR1117" s="220"/>
      <c r="PBS1117" s="222"/>
      <c r="PBT1117" s="221"/>
      <c r="PBU1117" s="220"/>
      <c r="PBV1117" s="222"/>
      <c r="PBW1117" s="221"/>
      <c r="PBX1117" s="220"/>
      <c r="PBY1117" s="222"/>
      <c r="PBZ1117" s="221"/>
      <c r="PCA1117" s="220"/>
      <c r="PCB1117" s="222"/>
      <c r="PCC1117" s="221"/>
      <c r="PCD1117" s="220"/>
      <c r="PCE1117" s="222"/>
      <c r="PCF1117" s="221"/>
      <c r="PCG1117" s="220"/>
      <c r="PCH1117" s="222"/>
      <c r="PCI1117" s="221"/>
      <c r="PCJ1117" s="220"/>
      <c r="PCK1117" s="222"/>
      <c r="PCL1117" s="221"/>
      <c r="PCM1117" s="220"/>
      <c r="PCN1117" s="222"/>
      <c r="PCO1117" s="221"/>
      <c r="PCP1117" s="220"/>
      <c r="PCQ1117" s="222"/>
      <c r="PCR1117" s="221"/>
      <c r="PCS1117" s="220"/>
      <c r="PCT1117" s="222"/>
      <c r="PCU1117" s="221"/>
      <c r="PCV1117" s="220"/>
      <c r="PCW1117" s="222"/>
      <c r="PCX1117" s="221"/>
      <c r="PCY1117" s="220"/>
      <c r="PCZ1117" s="222"/>
      <c r="PDA1117" s="221"/>
      <c r="PDB1117" s="220"/>
      <c r="PDC1117" s="222"/>
      <c r="PDD1117" s="221"/>
      <c r="PDE1117" s="220"/>
      <c r="PDF1117" s="222"/>
      <c r="PDG1117" s="221"/>
      <c r="PDH1117" s="220"/>
      <c r="PDI1117" s="222"/>
      <c r="PDJ1117" s="221"/>
      <c r="PDK1117" s="220"/>
      <c r="PDL1117" s="222"/>
      <c r="PDM1117" s="221"/>
      <c r="PDN1117" s="220"/>
      <c r="PDO1117" s="222"/>
      <c r="PDP1117" s="221"/>
      <c r="PDQ1117" s="220"/>
      <c r="PDR1117" s="222"/>
      <c r="PDS1117" s="221"/>
      <c r="PDT1117" s="220"/>
      <c r="PDU1117" s="222"/>
      <c r="PDV1117" s="221"/>
      <c r="PDW1117" s="220"/>
      <c r="PDX1117" s="222"/>
      <c r="PDY1117" s="221"/>
      <c r="PDZ1117" s="220"/>
      <c r="PEA1117" s="222"/>
      <c r="PEB1117" s="221"/>
      <c r="PEC1117" s="220"/>
      <c r="PED1117" s="222"/>
      <c r="PEE1117" s="221"/>
      <c r="PEF1117" s="220"/>
      <c r="PEG1117" s="222"/>
      <c r="PEH1117" s="221"/>
      <c r="PEI1117" s="220"/>
      <c r="PEJ1117" s="222"/>
      <c r="PEK1117" s="221"/>
      <c r="PEL1117" s="220"/>
      <c r="PEM1117" s="222"/>
      <c r="PEN1117" s="221"/>
      <c r="PEO1117" s="220"/>
      <c r="PEP1117" s="222"/>
      <c r="PEQ1117" s="221"/>
      <c r="PER1117" s="220"/>
      <c r="PES1117" s="222"/>
      <c r="PET1117" s="221"/>
      <c r="PEU1117" s="220"/>
      <c r="PEV1117" s="222"/>
      <c r="PEW1117" s="221"/>
      <c r="PEX1117" s="220"/>
      <c r="PEY1117" s="222"/>
      <c r="PEZ1117" s="221"/>
      <c r="PFA1117" s="220"/>
      <c r="PFB1117" s="222"/>
      <c r="PFC1117" s="221"/>
      <c r="PFD1117" s="220"/>
      <c r="PFE1117" s="222"/>
      <c r="PFF1117" s="221"/>
      <c r="PFG1117" s="220"/>
      <c r="PFH1117" s="222"/>
      <c r="PFI1117" s="221"/>
      <c r="PFJ1117" s="220"/>
      <c r="PFK1117" s="222"/>
      <c r="PFL1117" s="221"/>
      <c r="PFM1117" s="220"/>
      <c r="PFN1117" s="222"/>
      <c r="PFO1117" s="221"/>
      <c r="PFP1117" s="220"/>
      <c r="PFQ1117" s="222"/>
      <c r="PFR1117" s="221"/>
      <c r="PFS1117" s="220"/>
      <c r="PFT1117" s="222"/>
      <c r="PFU1117" s="221"/>
      <c r="PFV1117" s="220"/>
      <c r="PFW1117" s="222"/>
      <c r="PFX1117" s="221"/>
      <c r="PFY1117" s="220"/>
      <c r="PFZ1117" s="222"/>
      <c r="PGA1117" s="221"/>
      <c r="PGB1117" s="220"/>
      <c r="PGC1117" s="222"/>
      <c r="PGD1117" s="221"/>
      <c r="PGE1117" s="220"/>
      <c r="PGF1117" s="222"/>
      <c r="PGG1117" s="221"/>
      <c r="PGH1117" s="220"/>
      <c r="PGI1117" s="222"/>
      <c r="PGJ1117" s="221"/>
      <c r="PGK1117" s="220"/>
      <c r="PGL1117" s="222"/>
      <c r="PGM1117" s="221"/>
      <c r="PGN1117" s="220"/>
      <c r="PGO1117" s="222"/>
      <c r="PGP1117" s="221"/>
      <c r="PGQ1117" s="220"/>
      <c r="PGR1117" s="222"/>
      <c r="PGS1117" s="221"/>
      <c r="PGT1117" s="220"/>
      <c r="PGU1117" s="222"/>
      <c r="PGV1117" s="221"/>
      <c r="PGW1117" s="220"/>
      <c r="PGX1117" s="222"/>
      <c r="PGY1117" s="221"/>
      <c r="PGZ1117" s="220"/>
      <c r="PHA1117" s="222"/>
      <c r="PHB1117" s="221"/>
      <c r="PHC1117" s="220"/>
      <c r="PHD1117" s="222"/>
      <c r="PHE1117" s="221"/>
      <c r="PHF1117" s="220"/>
      <c r="PHG1117" s="222"/>
      <c r="PHH1117" s="221"/>
      <c r="PHI1117" s="220"/>
      <c r="PHJ1117" s="222"/>
      <c r="PHK1117" s="221"/>
      <c r="PHL1117" s="220"/>
      <c r="PHM1117" s="222"/>
      <c r="PHN1117" s="221"/>
      <c r="PHO1117" s="220"/>
      <c r="PHP1117" s="222"/>
      <c r="PHQ1117" s="221"/>
      <c r="PHR1117" s="220"/>
      <c r="PHS1117" s="222"/>
      <c r="PHT1117" s="221"/>
      <c r="PHU1117" s="220"/>
      <c r="PHV1117" s="222"/>
      <c r="PHW1117" s="221"/>
      <c r="PHX1117" s="220"/>
      <c r="PHY1117" s="222"/>
      <c r="PHZ1117" s="221"/>
      <c r="PIA1117" s="220"/>
      <c r="PIB1117" s="222"/>
      <c r="PIC1117" s="221"/>
      <c r="PID1117" s="220"/>
      <c r="PIE1117" s="222"/>
      <c r="PIF1117" s="221"/>
      <c r="PIG1117" s="220"/>
      <c r="PIH1117" s="222"/>
      <c r="PII1117" s="221"/>
      <c r="PIJ1117" s="220"/>
      <c r="PIK1117" s="222"/>
      <c r="PIL1117" s="221"/>
      <c r="PIM1117" s="220"/>
      <c r="PIN1117" s="222"/>
      <c r="PIO1117" s="221"/>
      <c r="PIP1117" s="220"/>
      <c r="PIQ1117" s="222"/>
      <c r="PIR1117" s="221"/>
      <c r="PIS1117" s="220"/>
      <c r="PIT1117" s="222"/>
      <c r="PIU1117" s="221"/>
      <c r="PIV1117" s="220"/>
      <c r="PIW1117" s="222"/>
      <c r="PIX1117" s="221"/>
      <c r="PIY1117" s="220"/>
      <c r="PIZ1117" s="222"/>
      <c r="PJA1117" s="221"/>
      <c r="PJB1117" s="220"/>
      <c r="PJC1117" s="222"/>
      <c r="PJD1117" s="221"/>
      <c r="PJE1117" s="220"/>
      <c r="PJF1117" s="222"/>
      <c r="PJG1117" s="221"/>
      <c r="PJH1117" s="220"/>
      <c r="PJI1117" s="222"/>
      <c r="PJJ1117" s="221"/>
      <c r="PJK1117" s="220"/>
      <c r="PJL1117" s="222"/>
      <c r="PJM1117" s="221"/>
      <c r="PJN1117" s="220"/>
      <c r="PJO1117" s="222"/>
      <c r="PJP1117" s="221"/>
      <c r="PJQ1117" s="220"/>
      <c r="PJR1117" s="222"/>
      <c r="PJS1117" s="221"/>
      <c r="PJT1117" s="220"/>
      <c r="PJU1117" s="222"/>
      <c r="PJV1117" s="221"/>
      <c r="PJW1117" s="220"/>
      <c r="PJX1117" s="222"/>
      <c r="PJY1117" s="221"/>
      <c r="PJZ1117" s="220"/>
      <c r="PKA1117" s="222"/>
      <c r="PKB1117" s="221"/>
      <c r="PKC1117" s="220"/>
      <c r="PKD1117" s="222"/>
      <c r="PKE1117" s="221"/>
      <c r="PKF1117" s="220"/>
      <c r="PKG1117" s="222"/>
      <c r="PKH1117" s="221"/>
      <c r="PKI1117" s="220"/>
      <c r="PKJ1117" s="222"/>
      <c r="PKK1117" s="221"/>
      <c r="PKL1117" s="220"/>
      <c r="PKM1117" s="222"/>
      <c r="PKN1117" s="221"/>
      <c r="PKO1117" s="220"/>
      <c r="PKP1117" s="222"/>
      <c r="PKQ1117" s="221"/>
      <c r="PKR1117" s="220"/>
      <c r="PKS1117" s="222"/>
      <c r="PKT1117" s="221"/>
      <c r="PKU1117" s="220"/>
      <c r="PKV1117" s="222"/>
      <c r="PKW1117" s="221"/>
      <c r="PKX1117" s="220"/>
      <c r="PKY1117" s="222"/>
      <c r="PKZ1117" s="221"/>
      <c r="PLA1117" s="220"/>
      <c r="PLB1117" s="222"/>
      <c r="PLC1117" s="221"/>
      <c r="PLD1117" s="220"/>
      <c r="PLE1117" s="222"/>
      <c r="PLF1117" s="221"/>
      <c r="PLG1117" s="220"/>
      <c r="PLH1117" s="222"/>
      <c r="PLI1117" s="221"/>
      <c r="PLJ1117" s="220"/>
      <c r="PLK1117" s="222"/>
      <c r="PLL1117" s="221"/>
      <c r="PLM1117" s="220"/>
      <c r="PLN1117" s="222"/>
      <c r="PLO1117" s="221"/>
      <c r="PLP1117" s="220"/>
      <c r="PLQ1117" s="222"/>
      <c r="PLR1117" s="221"/>
      <c r="PLS1117" s="220"/>
      <c r="PLT1117" s="222"/>
      <c r="PLU1117" s="221"/>
      <c r="PLV1117" s="220"/>
      <c r="PLW1117" s="222"/>
      <c r="PLX1117" s="221"/>
      <c r="PLY1117" s="220"/>
      <c r="PLZ1117" s="222"/>
      <c r="PMA1117" s="221"/>
      <c r="PMB1117" s="220"/>
      <c r="PMC1117" s="222"/>
      <c r="PMD1117" s="221"/>
      <c r="PME1117" s="220"/>
      <c r="PMF1117" s="222"/>
      <c r="PMG1117" s="221"/>
      <c r="PMH1117" s="220"/>
      <c r="PMI1117" s="222"/>
      <c r="PMJ1117" s="221"/>
      <c r="PMK1117" s="220"/>
      <c r="PML1117" s="222"/>
      <c r="PMM1117" s="221"/>
      <c r="PMN1117" s="220"/>
      <c r="PMO1117" s="222"/>
      <c r="PMP1117" s="221"/>
      <c r="PMQ1117" s="220"/>
      <c r="PMR1117" s="222"/>
      <c r="PMS1117" s="221"/>
      <c r="PMT1117" s="220"/>
      <c r="PMU1117" s="222"/>
      <c r="PMV1117" s="221"/>
      <c r="PMW1117" s="220"/>
      <c r="PMX1117" s="222"/>
      <c r="PMY1117" s="221"/>
      <c r="PMZ1117" s="220"/>
      <c r="PNA1117" s="222"/>
      <c r="PNB1117" s="221"/>
      <c r="PNC1117" s="220"/>
      <c r="PND1117" s="222"/>
      <c r="PNE1117" s="221"/>
      <c r="PNF1117" s="220"/>
      <c r="PNG1117" s="222"/>
      <c r="PNH1117" s="221"/>
      <c r="PNI1117" s="220"/>
      <c r="PNJ1117" s="222"/>
      <c r="PNK1117" s="221"/>
      <c r="PNL1117" s="220"/>
      <c r="PNM1117" s="222"/>
      <c r="PNN1117" s="221"/>
      <c r="PNO1117" s="220"/>
      <c r="PNP1117" s="222"/>
      <c r="PNQ1117" s="221"/>
      <c r="PNR1117" s="220"/>
      <c r="PNS1117" s="222"/>
      <c r="PNT1117" s="221"/>
      <c r="PNU1117" s="220"/>
      <c r="PNV1117" s="222"/>
      <c r="PNW1117" s="221"/>
      <c r="PNX1117" s="220"/>
      <c r="PNY1117" s="222"/>
      <c r="PNZ1117" s="221"/>
      <c r="POA1117" s="220"/>
      <c r="POB1117" s="222"/>
      <c r="POC1117" s="221"/>
      <c r="POD1117" s="220"/>
      <c r="POE1117" s="222"/>
      <c r="POF1117" s="221"/>
      <c r="POG1117" s="220"/>
      <c r="POH1117" s="222"/>
      <c r="POI1117" s="221"/>
      <c r="POJ1117" s="220"/>
      <c r="POK1117" s="222"/>
      <c r="POL1117" s="221"/>
      <c r="POM1117" s="220"/>
      <c r="PON1117" s="222"/>
      <c r="POO1117" s="221"/>
      <c r="POP1117" s="220"/>
      <c r="POQ1117" s="222"/>
      <c r="POR1117" s="221"/>
      <c r="POS1117" s="220"/>
      <c r="POT1117" s="222"/>
      <c r="POU1117" s="221"/>
      <c r="POV1117" s="220"/>
      <c r="POW1117" s="222"/>
      <c r="POX1117" s="221"/>
      <c r="POY1117" s="220"/>
      <c r="POZ1117" s="222"/>
      <c r="PPA1117" s="221"/>
      <c r="PPB1117" s="220"/>
      <c r="PPC1117" s="222"/>
      <c r="PPD1117" s="221"/>
      <c r="PPE1117" s="220"/>
      <c r="PPF1117" s="222"/>
      <c r="PPG1117" s="221"/>
      <c r="PPH1117" s="220"/>
      <c r="PPI1117" s="222"/>
      <c r="PPJ1117" s="221"/>
      <c r="PPK1117" s="220"/>
      <c r="PPL1117" s="222"/>
      <c r="PPM1117" s="221"/>
      <c r="PPN1117" s="220"/>
      <c r="PPO1117" s="222"/>
      <c r="PPP1117" s="221"/>
      <c r="PPQ1117" s="220"/>
      <c r="PPR1117" s="222"/>
      <c r="PPS1117" s="221"/>
      <c r="PPT1117" s="220"/>
      <c r="PPU1117" s="222"/>
      <c r="PPV1117" s="221"/>
      <c r="PPW1117" s="220"/>
      <c r="PPX1117" s="222"/>
      <c r="PPY1117" s="221"/>
      <c r="PPZ1117" s="220"/>
      <c r="PQA1117" s="222"/>
      <c r="PQB1117" s="221"/>
      <c r="PQC1117" s="220"/>
      <c r="PQD1117" s="222"/>
      <c r="PQE1117" s="221"/>
      <c r="PQF1117" s="220"/>
      <c r="PQG1117" s="222"/>
      <c r="PQH1117" s="221"/>
      <c r="PQI1117" s="220"/>
      <c r="PQJ1117" s="222"/>
      <c r="PQK1117" s="221"/>
      <c r="PQL1117" s="220"/>
      <c r="PQM1117" s="222"/>
      <c r="PQN1117" s="221"/>
      <c r="PQO1117" s="220"/>
      <c r="PQP1117" s="222"/>
      <c r="PQQ1117" s="221"/>
      <c r="PQR1117" s="220"/>
      <c r="PQS1117" s="222"/>
      <c r="PQT1117" s="221"/>
      <c r="PQU1117" s="220"/>
      <c r="PQV1117" s="222"/>
      <c r="PQW1117" s="221"/>
      <c r="PQX1117" s="220"/>
      <c r="PQY1117" s="222"/>
      <c r="PQZ1117" s="221"/>
      <c r="PRA1117" s="220"/>
      <c r="PRB1117" s="222"/>
      <c r="PRC1117" s="221"/>
      <c r="PRD1117" s="220"/>
      <c r="PRE1117" s="222"/>
      <c r="PRF1117" s="221"/>
      <c r="PRG1117" s="220"/>
      <c r="PRH1117" s="222"/>
      <c r="PRI1117" s="221"/>
      <c r="PRJ1117" s="220"/>
      <c r="PRK1117" s="222"/>
      <c r="PRL1117" s="221"/>
      <c r="PRM1117" s="220"/>
      <c r="PRN1117" s="222"/>
      <c r="PRO1117" s="221"/>
      <c r="PRP1117" s="220"/>
      <c r="PRQ1117" s="222"/>
      <c r="PRR1117" s="221"/>
      <c r="PRS1117" s="220"/>
      <c r="PRT1117" s="222"/>
      <c r="PRU1117" s="221"/>
      <c r="PRV1117" s="220"/>
      <c r="PRW1117" s="222"/>
      <c r="PRX1117" s="221"/>
      <c r="PRY1117" s="220"/>
      <c r="PRZ1117" s="222"/>
      <c r="PSA1117" s="221"/>
      <c r="PSB1117" s="220"/>
      <c r="PSC1117" s="222"/>
      <c r="PSD1117" s="221"/>
      <c r="PSE1117" s="220"/>
      <c r="PSF1117" s="222"/>
      <c r="PSG1117" s="221"/>
      <c r="PSH1117" s="220"/>
      <c r="PSI1117" s="222"/>
      <c r="PSJ1117" s="221"/>
      <c r="PSK1117" s="220"/>
      <c r="PSL1117" s="222"/>
      <c r="PSM1117" s="221"/>
      <c r="PSN1117" s="220"/>
      <c r="PSO1117" s="222"/>
      <c r="PSP1117" s="221"/>
      <c r="PSQ1117" s="220"/>
      <c r="PSR1117" s="222"/>
      <c r="PSS1117" s="221"/>
      <c r="PST1117" s="220"/>
      <c r="PSU1117" s="222"/>
      <c r="PSV1117" s="221"/>
      <c r="PSW1117" s="220"/>
      <c r="PSX1117" s="222"/>
      <c r="PSY1117" s="221"/>
      <c r="PSZ1117" s="220"/>
      <c r="PTA1117" s="222"/>
      <c r="PTB1117" s="221"/>
      <c r="PTC1117" s="220"/>
      <c r="PTD1117" s="222"/>
      <c r="PTE1117" s="221"/>
      <c r="PTF1117" s="220"/>
      <c r="PTG1117" s="222"/>
      <c r="PTH1117" s="221"/>
      <c r="PTI1117" s="220"/>
      <c r="PTJ1117" s="222"/>
      <c r="PTK1117" s="221"/>
      <c r="PTL1117" s="220"/>
      <c r="PTM1117" s="222"/>
      <c r="PTN1117" s="221"/>
      <c r="PTO1117" s="220"/>
      <c r="PTP1117" s="222"/>
      <c r="PTQ1117" s="221"/>
      <c r="PTR1117" s="220"/>
      <c r="PTS1117" s="222"/>
      <c r="PTT1117" s="221"/>
      <c r="PTU1117" s="220"/>
      <c r="PTV1117" s="222"/>
      <c r="PTW1117" s="221"/>
      <c r="PTX1117" s="220"/>
      <c r="PTY1117" s="222"/>
      <c r="PTZ1117" s="221"/>
      <c r="PUA1117" s="220"/>
      <c r="PUB1117" s="222"/>
      <c r="PUC1117" s="221"/>
      <c r="PUD1117" s="220"/>
      <c r="PUE1117" s="222"/>
      <c r="PUF1117" s="221"/>
      <c r="PUG1117" s="220"/>
      <c r="PUH1117" s="222"/>
      <c r="PUI1117" s="221"/>
      <c r="PUJ1117" s="220"/>
      <c r="PUK1117" s="222"/>
      <c r="PUL1117" s="221"/>
      <c r="PUM1117" s="220"/>
      <c r="PUN1117" s="222"/>
      <c r="PUO1117" s="221"/>
      <c r="PUP1117" s="220"/>
      <c r="PUQ1117" s="222"/>
      <c r="PUR1117" s="221"/>
      <c r="PUS1117" s="220"/>
      <c r="PUT1117" s="222"/>
      <c r="PUU1117" s="221"/>
      <c r="PUV1117" s="220"/>
      <c r="PUW1117" s="222"/>
      <c r="PUX1117" s="221"/>
      <c r="PUY1117" s="220"/>
      <c r="PUZ1117" s="222"/>
      <c r="PVA1117" s="221"/>
      <c r="PVB1117" s="220"/>
      <c r="PVC1117" s="222"/>
      <c r="PVD1117" s="221"/>
      <c r="PVE1117" s="220"/>
      <c r="PVF1117" s="222"/>
      <c r="PVG1117" s="221"/>
      <c r="PVH1117" s="220"/>
      <c r="PVI1117" s="222"/>
      <c r="PVJ1117" s="221"/>
      <c r="PVK1117" s="220"/>
      <c r="PVL1117" s="222"/>
      <c r="PVM1117" s="221"/>
      <c r="PVN1117" s="220"/>
      <c r="PVO1117" s="222"/>
      <c r="PVP1117" s="221"/>
      <c r="PVQ1117" s="220"/>
      <c r="PVR1117" s="222"/>
      <c r="PVS1117" s="221"/>
      <c r="PVT1117" s="220"/>
      <c r="PVU1117" s="222"/>
      <c r="PVV1117" s="221"/>
      <c r="PVW1117" s="220"/>
      <c r="PVX1117" s="222"/>
      <c r="PVY1117" s="221"/>
      <c r="PVZ1117" s="220"/>
      <c r="PWA1117" s="222"/>
      <c r="PWB1117" s="221"/>
      <c r="PWC1117" s="220"/>
      <c r="PWD1117" s="222"/>
      <c r="PWE1117" s="221"/>
      <c r="PWF1117" s="220"/>
      <c r="PWG1117" s="222"/>
      <c r="PWH1117" s="221"/>
      <c r="PWI1117" s="220"/>
      <c r="PWJ1117" s="222"/>
      <c r="PWK1117" s="221"/>
      <c r="PWL1117" s="220"/>
      <c r="PWM1117" s="222"/>
      <c r="PWN1117" s="221"/>
      <c r="PWO1117" s="220"/>
      <c r="PWP1117" s="222"/>
      <c r="PWQ1117" s="221"/>
      <c r="PWR1117" s="220"/>
      <c r="PWS1117" s="222"/>
      <c r="PWT1117" s="221"/>
      <c r="PWU1117" s="220"/>
      <c r="PWV1117" s="222"/>
      <c r="PWW1117" s="221"/>
      <c r="PWX1117" s="220"/>
      <c r="PWY1117" s="222"/>
      <c r="PWZ1117" s="221"/>
      <c r="PXA1117" s="220"/>
      <c r="PXB1117" s="222"/>
      <c r="PXC1117" s="221"/>
      <c r="PXD1117" s="220"/>
      <c r="PXE1117" s="222"/>
      <c r="PXF1117" s="221"/>
      <c r="PXG1117" s="220"/>
      <c r="PXH1117" s="222"/>
      <c r="PXI1117" s="221"/>
      <c r="PXJ1117" s="220"/>
      <c r="PXK1117" s="222"/>
      <c r="PXL1117" s="221"/>
      <c r="PXM1117" s="220"/>
      <c r="PXN1117" s="222"/>
      <c r="PXO1117" s="221"/>
      <c r="PXP1117" s="220"/>
      <c r="PXQ1117" s="222"/>
      <c r="PXR1117" s="221"/>
      <c r="PXS1117" s="220"/>
      <c r="PXT1117" s="222"/>
      <c r="PXU1117" s="221"/>
      <c r="PXV1117" s="220"/>
      <c r="PXW1117" s="222"/>
      <c r="PXX1117" s="221"/>
      <c r="PXY1117" s="220"/>
      <c r="PXZ1117" s="222"/>
      <c r="PYA1117" s="221"/>
      <c r="PYB1117" s="220"/>
      <c r="PYC1117" s="222"/>
      <c r="PYD1117" s="221"/>
      <c r="PYE1117" s="220"/>
      <c r="PYF1117" s="222"/>
      <c r="PYG1117" s="221"/>
      <c r="PYH1117" s="220"/>
      <c r="PYI1117" s="222"/>
      <c r="PYJ1117" s="221"/>
      <c r="PYK1117" s="220"/>
      <c r="PYL1117" s="222"/>
      <c r="PYM1117" s="221"/>
      <c r="PYN1117" s="220"/>
      <c r="PYO1117" s="222"/>
      <c r="PYP1117" s="221"/>
      <c r="PYQ1117" s="220"/>
      <c r="PYR1117" s="222"/>
      <c r="PYS1117" s="221"/>
      <c r="PYT1117" s="220"/>
      <c r="PYU1117" s="222"/>
      <c r="PYV1117" s="221"/>
      <c r="PYW1117" s="220"/>
      <c r="PYX1117" s="222"/>
      <c r="PYY1117" s="221"/>
      <c r="PYZ1117" s="220"/>
      <c r="PZA1117" s="222"/>
      <c r="PZB1117" s="221"/>
      <c r="PZC1117" s="220"/>
      <c r="PZD1117" s="222"/>
      <c r="PZE1117" s="221"/>
      <c r="PZF1117" s="220"/>
      <c r="PZG1117" s="222"/>
      <c r="PZH1117" s="221"/>
      <c r="PZI1117" s="220"/>
      <c r="PZJ1117" s="222"/>
      <c r="PZK1117" s="221"/>
      <c r="PZL1117" s="220"/>
      <c r="PZM1117" s="222"/>
      <c r="PZN1117" s="221"/>
      <c r="PZO1117" s="220"/>
      <c r="PZP1117" s="222"/>
      <c r="PZQ1117" s="221"/>
      <c r="PZR1117" s="220"/>
      <c r="PZS1117" s="222"/>
      <c r="PZT1117" s="221"/>
      <c r="PZU1117" s="220"/>
      <c r="PZV1117" s="222"/>
      <c r="PZW1117" s="221"/>
      <c r="PZX1117" s="220"/>
      <c r="PZY1117" s="222"/>
      <c r="PZZ1117" s="221"/>
      <c r="QAA1117" s="220"/>
      <c r="QAB1117" s="222"/>
      <c r="QAC1117" s="221"/>
      <c r="QAD1117" s="220"/>
      <c r="QAE1117" s="222"/>
      <c r="QAF1117" s="221"/>
      <c r="QAG1117" s="220"/>
      <c r="QAH1117" s="222"/>
      <c r="QAI1117" s="221"/>
      <c r="QAJ1117" s="220"/>
      <c r="QAK1117" s="222"/>
      <c r="QAL1117" s="221"/>
      <c r="QAM1117" s="220"/>
      <c r="QAN1117" s="222"/>
      <c r="QAO1117" s="221"/>
      <c r="QAP1117" s="220"/>
      <c r="QAQ1117" s="222"/>
      <c r="QAR1117" s="221"/>
      <c r="QAS1117" s="220"/>
      <c r="QAT1117" s="222"/>
      <c r="QAU1117" s="221"/>
      <c r="QAV1117" s="220"/>
      <c r="QAW1117" s="222"/>
      <c r="QAX1117" s="221"/>
      <c r="QAY1117" s="220"/>
      <c r="QAZ1117" s="222"/>
      <c r="QBA1117" s="221"/>
      <c r="QBB1117" s="220"/>
      <c r="QBC1117" s="222"/>
      <c r="QBD1117" s="221"/>
      <c r="QBE1117" s="220"/>
      <c r="QBF1117" s="222"/>
      <c r="QBG1117" s="221"/>
      <c r="QBH1117" s="220"/>
      <c r="QBI1117" s="222"/>
      <c r="QBJ1117" s="221"/>
      <c r="QBK1117" s="220"/>
      <c r="QBL1117" s="222"/>
      <c r="QBM1117" s="221"/>
      <c r="QBN1117" s="220"/>
      <c r="QBO1117" s="222"/>
      <c r="QBP1117" s="221"/>
      <c r="QBQ1117" s="220"/>
      <c r="QBR1117" s="222"/>
      <c r="QBS1117" s="221"/>
      <c r="QBT1117" s="220"/>
      <c r="QBU1117" s="222"/>
      <c r="QBV1117" s="221"/>
      <c r="QBW1117" s="220"/>
      <c r="QBX1117" s="222"/>
      <c r="QBY1117" s="221"/>
      <c r="QBZ1117" s="220"/>
      <c r="QCA1117" s="222"/>
      <c r="QCB1117" s="221"/>
      <c r="QCC1117" s="220"/>
      <c r="QCD1117" s="222"/>
      <c r="QCE1117" s="221"/>
      <c r="QCF1117" s="220"/>
      <c r="QCG1117" s="222"/>
      <c r="QCH1117" s="221"/>
      <c r="QCI1117" s="220"/>
      <c r="QCJ1117" s="222"/>
      <c r="QCK1117" s="221"/>
      <c r="QCL1117" s="220"/>
      <c r="QCM1117" s="222"/>
      <c r="QCN1117" s="221"/>
      <c r="QCO1117" s="220"/>
      <c r="QCP1117" s="222"/>
      <c r="QCQ1117" s="221"/>
      <c r="QCR1117" s="220"/>
      <c r="QCS1117" s="222"/>
      <c r="QCT1117" s="221"/>
      <c r="QCU1117" s="220"/>
      <c r="QCV1117" s="222"/>
      <c r="QCW1117" s="221"/>
      <c r="QCX1117" s="220"/>
      <c r="QCY1117" s="222"/>
      <c r="QCZ1117" s="221"/>
      <c r="QDA1117" s="220"/>
      <c r="QDB1117" s="222"/>
      <c r="QDC1117" s="221"/>
      <c r="QDD1117" s="220"/>
      <c r="QDE1117" s="222"/>
      <c r="QDF1117" s="221"/>
      <c r="QDG1117" s="220"/>
      <c r="QDH1117" s="222"/>
      <c r="QDI1117" s="221"/>
      <c r="QDJ1117" s="220"/>
      <c r="QDK1117" s="222"/>
      <c r="QDL1117" s="221"/>
      <c r="QDM1117" s="220"/>
      <c r="QDN1117" s="222"/>
      <c r="QDO1117" s="221"/>
      <c r="QDP1117" s="220"/>
      <c r="QDQ1117" s="222"/>
      <c r="QDR1117" s="221"/>
      <c r="QDS1117" s="220"/>
      <c r="QDT1117" s="222"/>
      <c r="QDU1117" s="221"/>
      <c r="QDV1117" s="220"/>
      <c r="QDW1117" s="222"/>
      <c r="QDX1117" s="221"/>
      <c r="QDY1117" s="220"/>
      <c r="QDZ1117" s="222"/>
      <c r="QEA1117" s="221"/>
      <c r="QEB1117" s="220"/>
      <c r="QEC1117" s="222"/>
      <c r="QED1117" s="221"/>
      <c r="QEE1117" s="220"/>
      <c r="QEF1117" s="222"/>
      <c r="QEG1117" s="221"/>
      <c r="QEH1117" s="220"/>
      <c r="QEI1117" s="222"/>
      <c r="QEJ1117" s="221"/>
      <c r="QEK1117" s="220"/>
      <c r="QEL1117" s="222"/>
      <c r="QEM1117" s="221"/>
      <c r="QEN1117" s="220"/>
      <c r="QEO1117" s="222"/>
      <c r="QEP1117" s="221"/>
      <c r="QEQ1117" s="220"/>
      <c r="QER1117" s="222"/>
      <c r="QES1117" s="221"/>
      <c r="QET1117" s="220"/>
      <c r="QEU1117" s="222"/>
      <c r="QEV1117" s="221"/>
      <c r="QEW1117" s="220"/>
      <c r="QEX1117" s="222"/>
      <c r="QEY1117" s="221"/>
      <c r="QEZ1117" s="220"/>
      <c r="QFA1117" s="222"/>
      <c r="QFB1117" s="221"/>
      <c r="QFC1117" s="220"/>
      <c r="QFD1117" s="222"/>
      <c r="QFE1117" s="221"/>
      <c r="QFF1117" s="220"/>
      <c r="QFG1117" s="222"/>
      <c r="QFH1117" s="221"/>
      <c r="QFI1117" s="220"/>
      <c r="QFJ1117" s="222"/>
      <c r="QFK1117" s="221"/>
      <c r="QFL1117" s="220"/>
      <c r="QFM1117" s="222"/>
      <c r="QFN1117" s="221"/>
      <c r="QFO1117" s="220"/>
      <c r="QFP1117" s="222"/>
      <c r="QFQ1117" s="221"/>
      <c r="QFR1117" s="220"/>
      <c r="QFS1117" s="222"/>
      <c r="QFT1117" s="221"/>
      <c r="QFU1117" s="220"/>
      <c r="QFV1117" s="222"/>
      <c r="QFW1117" s="221"/>
      <c r="QFX1117" s="220"/>
      <c r="QFY1117" s="222"/>
      <c r="QFZ1117" s="221"/>
      <c r="QGA1117" s="220"/>
      <c r="QGB1117" s="222"/>
      <c r="QGC1117" s="221"/>
      <c r="QGD1117" s="220"/>
      <c r="QGE1117" s="222"/>
      <c r="QGF1117" s="221"/>
      <c r="QGG1117" s="220"/>
      <c r="QGH1117" s="222"/>
      <c r="QGI1117" s="221"/>
      <c r="QGJ1117" s="220"/>
      <c r="QGK1117" s="222"/>
      <c r="QGL1117" s="221"/>
      <c r="QGM1117" s="220"/>
      <c r="QGN1117" s="222"/>
      <c r="QGO1117" s="221"/>
      <c r="QGP1117" s="220"/>
      <c r="QGQ1117" s="222"/>
      <c r="QGR1117" s="221"/>
      <c r="QGS1117" s="220"/>
      <c r="QGT1117" s="222"/>
      <c r="QGU1117" s="221"/>
      <c r="QGV1117" s="220"/>
      <c r="QGW1117" s="222"/>
      <c r="QGX1117" s="221"/>
      <c r="QGY1117" s="220"/>
      <c r="QGZ1117" s="222"/>
      <c r="QHA1117" s="221"/>
      <c r="QHB1117" s="220"/>
      <c r="QHC1117" s="222"/>
      <c r="QHD1117" s="221"/>
      <c r="QHE1117" s="220"/>
      <c r="QHF1117" s="222"/>
      <c r="QHG1117" s="221"/>
      <c r="QHH1117" s="220"/>
      <c r="QHI1117" s="222"/>
      <c r="QHJ1117" s="221"/>
      <c r="QHK1117" s="220"/>
      <c r="QHL1117" s="222"/>
      <c r="QHM1117" s="221"/>
      <c r="QHN1117" s="220"/>
      <c r="QHO1117" s="222"/>
      <c r="QHP1117" s="221"/>
      <c r="QHQ1117" s="220"/>
      <c r="QHR1117" s="222"/>
      <c r="QHS1117" s="221"/>
      <c r="QHT1117" s="220"/>
      <c r="QHU1117" s="222"/>
      <c r="QHV1117" s="221"/>
      <c r="QHW1117" s="220"/>
      <c r="QHX1117" s="222"/>
      <c r="QHY1117" s="221"/>
      <c r="QHZ1117" s="220"/>
      <c r="QIA1117" s="222"/>
      <c r="QIB1117" s="221"/>
      <c r="QIC1117" s="220"/>
      <c r="QID1117" s="222"/>
      <c r="QIE1117" s="221"/>
      <c r="QIF1117" s="220"/>
      <c r="QIG1117" s="222"/>
      <c r="QIH1117" s="221"/>
      <c r="QII1117" s="220"/>
      <c r="QIJ1117" s="222"/>
      <c r="QIK1117" s="221"/>
      <c r="QIL1117" s="220"/>
      <c r="QIM1117" s="222"/>
      <c r="QIN1117" s="221"/>
      <c r="QIO1117" s="220"/>
      <c r="QIP1117" s="222"/>
      <c r="QIQ1117" s="221"/>
      <c r="QIR1117" s="220"/>
      <c r="QIS1117" s="222"/>
      <c r="QIT1117" s="221"/>
      <c r="QIU1117" s="220"/>
      <c r="QIV1117" s="222"/>
      <c r="QIW1117" s="221"/>
      <c r="QIX1117" s="220"/>
      <c r="QIY1117" s="222"/>
      <c r="QIZ1117" s="221"/>
      <c r="QJA1117" s="220"/>
      <c r="QJB1117" s="222"/>
      <c r="QJC1117" s="221"/>
      <c r="QJD1117" s="220"/>
      <c r="QJE1117" s="222"/>
      <c r="QJF1117" s="221"/>
      <c r="QJG1117" s="220"/>
      <c r="QJH1117" s="222"/>
      <c r="QJI1117" s="221"/>
      <c r="QJJ1117" s="220"/>
      <c r="QJK1117" s="222"/>
      <c r="QJL1117" s="221"/>
      <c r="QJM1117" s="220"/>
      <c r="QJN1117" s="222"/>
      <c r="QJO1117" s="221"/>
      <c r="QJP1117" s="220"/>
      <c r="QJQ1117" s="222"/>
      <c r="QJR1117" s="221"/>
      <c r="QJS1117" s="220"/>
      <c r="QJT1117" s="222"/>
      <c r="QJU1117" s="221"/>
      <c r="QJV1117" s="220"/>
      <c r="QJW1117" s="222"/>
      <c r="QJX1117" s="221"/>
      <c r="QJY1117" s="220"/>
      <c r="QJZ1117" s="222"/>
      <c r="QKA1117" s="221"/>
      <c r="QKB1117" s="220"/>
      <c r="QKC1117" s="222"/>
      <c r="QKD1117" s="221"/>
      <c r="QKE1117" s="220"/>
      <c r="QKF1117" s="222"/>
      <c r="QKG1117" s="221"/>
      <c r="QKH1117" s="220"/>
      <c r="QKI1117" s="222"/>
      <c r="QKJ1117" s="221"/>
      <c r="QKK1117" s="220"/>
      <c r="QKL1117" s="222"/>
      <c r="QKM1117" s="221"/>
      <c r="QKN1117" s="220"/>
      <c r="QKO1117" s="222"/>
      <c r="QKP1117" s="221"/>
      <c r="QKQ1117" s="220"/>
      <c r="QKR1117" s="222"/>
      <c r="QKS1117" s="221"/>
      <c r="QKT1117" s="220"/>
      <c r="QKU1117" s="222"/>
      <c r="QKV1117" s="221"/>
      <c r="QKW1117" s="220"/>
      <c r="QKX1117" s="222"/>
      <c r="QKY1117" s="221"/>
      <c r="QKZ1117" s="220"/>
      <c r="QLA1117" s="222"/>
      <c r="QLB1117" s="221"/>
      <c r="QLC1117" s="220"/>
      <c r="QLD1117" s="222"/>
      <c r="QLE1117" s="221"/>
      <c r="QLF1117" s="220"/>
      <c r="QLG1117" s="222"/>
      <c r="QLH1117" s="221"/>
      <c r="QLI1117" s="220"/>
      <c r="QLJ1117" s="222"/>
      <c r="QLK1117" s="221"/>
      <c r="QLL1117" s="220"/>
      <c r="QLM1117" s="222"/>
      <c r="QLN1117" s="221"/>
      <c r="QLO1117" s="220"/>
      <c r="QLP1117" s="222"/>
      <c r="QLQ1117" s="221"/>
      <c r="QLR1117" s="220"/>
      <c r="QLS1117" s="222"/>
      <c r="QLT1117" s="221"/>
      <c r="QLU1117" s="220"/>
      <c r="QLV1117" s="222"/>
      <c r="QLW1117" s="221"/>
      <c r="QLX1117" s="220"/>
      <c r="QLY1117" s="222"/>
      <c r="QLZ1117" s="221"/>
      <c r="QMA1117" s="220"/>
      <c r="QMB1117" s="222"/>
      <c r="QMC1117" s="221"/>
      <c r="QMD1117" s="220"/>
      <c r="QME1117" s="222"/>
      <c r="QMF1117" s="221"/>
      <c r="QMG1117" s="220"/>
      <c r="QMH1117" s="222"/>
      <c r="QMI1117" s="221"/>
      <c r="QMJ1117" s="220"/>
      <c r="QMK1117" s="222"/>
      <c r="QML1117" s="221"/>
      <c r="QMM1117" s="220"/>
      <c r="QMN1117" s="222"/>
      <c r="QMO1117" s="221"/>
      <c r="QMP1117" s="220"/>
      <c r="QMQ1117" s="222"/>
      <c r="QMR1117" s="221"/>
      <c r="QMS1117" s="220"/>
      <c r="QMT1117" s="222"/>
      <c r="QMU1117" s="221"/>
      <c r="QMV1117" s="220"/>
      <c r="QMW1117" s="222"/>
      <c r="QMX1117" s="221"/>
      <c r="QMY1117" s="220"/>
      <c r="QMZ1117" s="222"/>
      <c r="QNA1117" s="221"/>
      <c r="QNB1117" s="220"/>
      <c r="QNC1117" s="222"/>
      <c r="QND1117" s="221"/>
      <c r="QNE1117" s="220"/>
      <c r="QNF1117" s="222"/>
      <c r="QNG1117" s="221"/>
      <c r="QNH1117" s="220"/>
      <c r="QNI1117" s="222"/>
      <c r="QNJ1117" s="221"/>
      <c r="QNK1117" s="220"/>
      <c r="QNL1117" s="222"/>
      <c r="QNM1117" s="221"/>
      <c r="QNN1117" s="220"/>
      <c r="QNO1117" s="222"/>
      <c r="QNP1117" s="221"/>
      <c r="QNQ1117" s="220"/>
      <c r="QNR1117" s="222"/>
      <c r="QNS1117" s="221"/>
      <c r="QNT1117" s="220"/>
      <c r="QNU1117" s="222"/>
      <c r="QNV1117" s="221"/>
      <c r="QNW1117" s="220"/>
      <c r="QNX1117" s="222"/>
      <c r="QNY1117" s="221"/>
      <c r="QNZ1117" s="220"/>
      <c r="QOA1117" s="222"/>
      <c r="QOB1117" s="221"/>
      <c r="QOC1117" s="220"/>
      <c r="QOD1117" s="222"/>
      <c r="QOE1117" s="221"/>
      <c r="QOF1117" s="220"/>
      <c r="QOG1117" s="222"/>
      <c r="QOH1117" s="221"/>
      <c r="QOI1117" s="220"/>
      <c r="QOJ1117" s="222"/>
      <c r="QOK1117" s="221"/>
      <c r="QOL1117" s="220"/>
      <c r="QOM1117" s="222"/>
      <c r="QON1117" s="221"/>
      <c r="QOO1117" s="220"/>
      <c r="QOP1117" s="222"/>
      <c r="QOQ1117" s="221"/>
      <c r="QOR1117" s="220"/>
      <c r="QOS1117" s="222"/>
      <c r="QOT1117" s="221"/>
      <c r="QOU1117" s="220"/>
      <c r="QOV1117" s="222"/>
      <c r="QOW1117" s="221"/>
      <c r="QOX1117" s="220"/>
      <c r="QOY1117" s="222"/>
      <c r="QOZ1117" s="221"/>
      <c r="QPA1117" s="220"/>
      <c r="QPB1117" s="222"/>
      <c r="QPC1117" s="221"/>
      <c r="QPD1117" s="220"/>
      <c r="QPE1117" s="222"/>
      <c r="QPF1117" s="221"/>
      <c r="QPG1117" s="220"/>
      <c r="QPH1117" s="222"/>
      <c r="QPI1117" s="221"/>
      <c r="QPJ1117" s="220"/>
      <c r="QPK1117" s="222"/>
      <c r="QPL1117" s="221"/>
      <c r="QPM1117" s="220"/>
      <c r="QPN1117" s="222"/>
      <c r="QPO1117" s="221"/>
      <c r="QPP1117" s="220"/>
      <c r="QPQ1117" s="222"/>
      <c r="QPR1117" s="221"/>
      <c r="QPS1117" s="220"/>
      <c r="QPT1117" s="222"/>
      <c r="QPU1117" s="221"/>
      <c r="QPV1117" s="220"/>
      <c r="QPW1117" s="222"/>
      <c r="QPX1117" s="221"/>
      <c r="QPY1117" s="220"/>
      <c r="QPZ1117" s="222"/>
      <c r="QQA1117" s="221"/>
      <c r="QQB1117" s="220"/>
      <c r="QQC1117" s="222"/>
      <c r="QQD1117" s="221"/>
      <c r="QQE1117" s="220"/>
      <c r="QQF1117" s="222"/>
      <c r="QQG1117" s="221"/>
      <c r="QQH1117" s="220"/>
      <c r="QQI1117" s="222"/>
      <c r="QQJ1117" s="221"/>
      <c r="QQK1117" s="220"/>
      <c r="QQL1117" s="222"/>
      <c r="QQM1117" s="221"/>
      <c r="QQN1117" s="220"/>
      <c r="QQO1117" s="222"/>
      <c r="QQP1117" s="221"/>
      <c r="QQQ1117" s="220"/>
      <c r="QQR1117" s="222"/>
      <c r="QQS1117" s="221"/>
      <c r="QQT1117" s="220"/>
      <c r="QQU1117" s="222"/>
      <c r="QQV1117" s="221"/>
      <c r="QQW1117" s="220"/>
      <c r="QQX1117" s="222"/>
      <c r="QQY1117" s="221"/>
      <c r="QQZ1117" s="220"/>
      <c r="QRA1117" s="222"/>
      <c r="QRB1117" s="221"/>
      <c r="QRC1117" s="220"/>
      <c r="QRD1117" s="222"/>
      <c r="QRE1117" s="221"/>
      <c r="QRF1117" s="220"/>
      <c r="QRG1117" s="222"/>
      <c r="QRH1117" s="221"/>
      <c r="QRI1117" s="220"/>
      <c r="QRJ1117" s="222"/>
      <c r="QRK1117" s="221"/>
      <c r="QRL1117" s="220"/>
      <c r="QRM1117" s="222"/>
      <c r="QRN1117" s="221"/>
      <c r="QRO1117" s="220"/>
      <c r="QRP1117" s="222"/>
      <c r="QRQ1117" s="221"/>
      <c r="QRR1117" s="220"/>
      <c r="QRS1117" s="222"/>
      <c r="QRT1117" s="221"/>
      <c r="QRU1117" s="220"/>
      <c r="QRV1117" s="222"/>
      <c r="QRW1117" s="221"/>
      <c r="QRX1117" s="220"/>
      <c r="QRY1117" s="222"/>
      <c r="QRZ1117" s="221"/>
      <c r="QSA1117" s="220"/>
      <c r="QSB1117" s="222"/>
      <c r="QSC1117" s="221"/>
      <c r="QSD1117" s="220"/>
      <c r="QSE1117" s="222"/>
      <c r="QSF1117" s="221"/>
      <c r="QSG1117" s="220"/>
      <c r="QSH1117" s="222"/>
      <c r="QSI1117" s="221"/>
      <c r="QSJ1117" s="220"/>
      <c r="QSK1117" s="222"/>
      <c r="QSL1117" s="221"/>
      <c r="QSM1117" s="220"/>
      <c r="QSN1117" s="222"/>
      <c r="QSO1117" s="221"/>
      <c r="QSP1117" s="220"/>
      <c r="QSQ1117" s="222"/>
      <c r="QSR1117" s="221"/>
      <c r="QSS1117" s="220"/>
      <c r="QST1117" s="222"/>
      <c r="QSU1117" s="221"/>
      <c r="QSV1117" s="220"/>
      <c r="QSW1117" s="222"/>
      <c r="QSX1117" s="221"/>
      <c r="QSY1117" s="220"/>
      <c r="QSZ1117" s="222"/>
      <c r="QTA1117" s="221"/>
      <c r="QTB1117" s="220"/>
      <c r="QTC1117" s="222"/>
      <c r="QTD1117" s="221"/>
      <c r="QTE1117" s="220"/>
      <c r="QTF1117" s="222"/>
      <c r="QTG1117" s="221"/>
      <c r="QTH1117" s="220"/>
      <c r="QTI1117" s="222"/>
      <c r="QTJ1117" s="221"/>
      <c r="QTK1117" s="220"/>
      <c r="QTL1117" s="222"/>
      <c r="QTM1117" s="221"/>
      <c r="QTN1117" s="220"/>
      <c r="QTO1117" s="222"/>
      <c r="QTP1117" s="221"/>
      <c r="QTQ1117" s="220"/>
      <c r="QTR1117" s="222"/>
      <c r="QTS1117" s="221"/>
      <c r="QTT1117" s="220"/>
      <c r="QTU1117" s="222"/>
      <c r="QTV1117" s="221"/>
      <c r="QTW1117" s="220"/>
      <c r="QTX1117" s="222"/>
      <c r="QTY1117" s="221"/>
      <c r="QTZ1117" s="220"/>
      <c r="QUA1117" s="222"/>
      <c r="QUB1117" s="221"/>
      <c r="QUC1117" s="220"/>
      <c r="QUD1117" s="222"/>
      <c r="QUE1117" s="221"/>
      <c r="QUF1117" s="220"/>
      <c r="QUG1117" s="222"/>
      <c r="QUH1117" s="221"/>
      <c r="QUI1117" s="220"/>
      <c r="QUJ1117" s="222"/>
      <c r="QUK1117" s="221"/>
      <c r="QUL1117" s="220"/>
      <c r="QUM1117" s="222"/>
      <c r="QUN1117" s="221"/>
      <c r="QUO1117" s="220"/>
      <c r="QUP1117" s="222"/>
      <c r="QUQ1117" s="221"/>
      <c r="QUR1117" s="220"/>
      <c r="QUS1117" s="222"/>
      <c r="QUT1117" s="221"/>
      <c r="QUU1117" s="220"/>
      <c r="QUV1117" s="222"/>
      <c r="QUW1117" s="221"/>
      <c r="QUX1117" s="220"/>
      <c r="QUY1117" s="222"/>
      <c r="QUZ1117" s="221"/>
      <c r="QVA1117" s="220"/>
      <c r="QVB1117" s="222"/>
      <c r="QVC1117" s="221"/>
      <c r="QVD1117" s="220"/>
      <c r="QVE1117" s="222"/>
      <c r="QVF1117" s="221"/>
      <c r="QVG1117" s="220"/>
      <c r="QVH1117" s="222"/>
      <c r="QVI1117" s="221"/>
      <c r="QVJ1117" s="220"/>
      <c r="QVK1117" s="222"/>
      <c r="QVL1117" s="221"/>
      <c r="QVM1117" s="220"/>
      <c r="QVN1117" s="222"/>
      <c r="QVO1117" s="221"/>
      <c r="QVP1117" s="220"/>
      <c r="QVQ1117" s="222"/>
      <c r="QVR1117" s="221"/>
      <c r="QVS1117" s="220"/>
      <c r="QVT1117" s="222"/>
      <c r="QVU1117" s="221"/>
      <c r="QVV1117" s="220"/>
      <c r="QVW1117" s="222"/>
      <c r="QVX1117" s="221"/>
      <c r="QVY1117" s="220"/>
      <c r="QVZ1117" s="222"/>
      <c r="QWA1117" s="221"/>
      <c r="QWB1117" s="220"/>
      <c r="QWC1117" s="222"/>
      <c r="QWD1117" s="221"/>
      <c r="QWE1117" s="220"/>
      <c r="QWF1117" s="222"/>
      <c r="QWG1117" s="221"/>
      <c r="QWH1117" s="220"/>
      <c r="QWI1117" s="222"/>
      <c r="QWJ1117" s="221"/>
      <c r="QWK1117" s="220"/>
      <c r="QWL1117" s="222"/>
      <c r="QWM1117" s="221"/>
      <c r="QWN1117" s="220"/>
      <c r="QWO1117" s="222"/>
      <c r="QWP1117" s="221"/>
      <c r="QWQ1117" s="220"/>
      <c r="QWR1117" s="222"/>
      <c r="QWS1117" s="221"/>
      <c r="QWT1117" s="220"/>
      <c r="QWU1117" s="222"/>
      <c r="QWV1117" s="221"/>
      <c r="QWW1117" s="220"/>
      <c r="QWX1117" s="222"/>
      <c r="QWY1117" s="221"/>
      <c r="QWZ1117" s="220"/>
      <c r="QXA1117" s="222"/>
      <c r="QXB1117" s="221"/>
      <c r="QXC1117" s="220"/>
      <c r="QXD1117" s="222"/>
      <c r="QXE1117" s="221"/>
      <c r="QXF1117" s="220"/>
      <c r="QXG1117" s="222"/>
      <c r="QXH1117" s="221"/>
      <c r="QXI1117" s="220"/>
      <c r="QXJ1117" s="222"/>
      <c r="QXK1117" s="221"/>
      <c r="QXL1117" s="220"/>
      <c r="QXM1117" s="222"/>
      <c r="QXN1117" s="221"/>
      <c r="QXO1117" s="220"/>
      <c r="QXP1117" s="222"/>
      <c r="QXQ1117" s="221"/>
      <c r="QXR1117" s="220"/>
      <c r="QXS1117" s="222"/>
      <c r="QXT1117" s="221"/>
      <c r="QXU1117" s="220"/>
      <c r="QXV1117" s="222"/>
      <c r="QXW1117" s="221"/>
      <c r="QXX1117" s="220"/>
      <c r="QXY1117" s="222"/>
      <c r="QXZ1117" s="221"/>
      <c r="QYA1117" s="220"/>
      <c r="QYB1117" s="222"/>
      <c r="QYC1117" s="221"/>
      <c r="QYD1117" s="220"/>
      <c r="QYE1117" s="222"/>
      <c r="QYF1117" s="221"/>
      <c r="QYG1117" s="220"/>
      <c r="QYH1117" s="222"/>
      <c r="QYI1117" s="221"/>
      <c r="QYJ1117" s="220"/>
      <c r="QYK1117" s="222"/>
      <c r="QYL1117" s="221"/>
      <c r="QYM1117" s="220"/>
      <c r="QYN1117" s="222"/>
      <c r="QYO1117" s="221"/>
      <c r="QYP1117" s="220"/>
      <c r="QYQ1117" s="222"/>
      <c r="QYR1117" s="221"/>
      <c r="QYS1117" s="220"/>
      <c r="QYT1117" s="222"/>
      <c r="QYU1117" s="221"/>
      <c r="QYV1117" s="220"/>
      <c r="QYW1117" s="222"/>
      <c r="QYX1117" s="221"/>
      <c r="QYY1117" s="220"/>
      <c r="QYZ1117" s="222"/>
      <c r="QZA1117" s="221"/>
      <c r="QZB1117" s="220"/>
      <c r="QZC1117" s="222"/>
      <c r="QZD1117" s="221"/>
      <c r="QZE1117" s="220"/>
      <c r="QZF1117" s="222"/>
      <c r="QZG1117" s="221"/>
      <c r="QZH1117" s="220"/>
      <c r="QZI1117" s="222"/>
      <c r="QZJ1117" s="221"/>
      <c r="QZK1117" s="220"/>
      <c r="QZL1117" s="222"/>
      <c r="QZM1117" s="221"/>
      <c r="QZN1117" s="220"/>
      <c r="QZO1117" s="222"/>
      <c r="QZP1117" s="221"/>
      <c r="QZQ1117" s="220"/>
      <c r="QZR1117" s="222"/>
      <c r="QZS1117" s="221"/>
      <c r="QZT1117" s="220"/>
      <c r="QZU1117" s="222"/>
      <c r="QZV1117" s="221"/>
      <c r="QZW1117" s="220"/>
      <c r="QZX1117" s="222"/>
      <c r="QZY1117" s="221"/>
      <c r="QZZ1117" s="220"/>
      <c r="RAA1117" s="222"/>
      <c r="RAB1117" s="221"/>
      <c r="RAC1117" s="220"/>
      <c r="RAD1117" s="222"/>
      <c r="RAE1117" s="221"/>
      <c r="RAF1117" s="220"/>
      <c r="RAG1117" s="222"/>
      <c r="RAH1117" s="221"/>
      <c r="RAI1117" s="220"/>
      <c r="RAJ1117" s="222"/>
      <c r="RAK1117" s="221"/>
      <c r="RAL1117" s="220"/>
      <c r="RAM1117" s="222"/>
      <c r="RAN1117" s="221"/>
      <c r="RAO1117" s="220"/>
      <c r="RAP1117" s="222"/>
      <c r="RAQ1117" s="221"/>
      <c r="RAR1117" s="220"/>
      <c r="RAS1117" s="222"/>
      <c r="RAT1117" s="221"/>
      <c r="RAU1117" s="220"/>
      <c r="RAV1117" s="222"/>
      <c r="RAW1117" s="221"/>
      <c r="RAX1117" s="220"/>
      <c r="RAY1117" s="222"/>
      <c r="RAZ1117" s="221"/>
      <c r="RBA1117" s="220"/>
      <c r="RBB1117" s="222"/>
      <c r="RBC1117" s="221"/>
      <c r="RBD1117" s="220"/>
      <c r="RBE1117" s="222"/>
      <c r="RBF1117" s="221"/>
      <c r="RBG1117" s="220"/>
      <c r="RBH1117" s="222"/>
      <c r="RBI1117" s="221"/>
      <c r="RBJ1117" s="220"/>
      <c r="RBK1117" s="222"/>
      <c r="RBL1117" s="221"/>
      <c r="RBM1117" s="220"/>
      <c r="RBN1117" s="222"/>
      <c r="RBO1117" s="221"/>
      <c r="RBP1117" s="220"/>
      <c r="RBQ1117" s="222"/>
      <c r="RBR1117" s="221"/>
      <c r="RBS1117" s="220"/>
      <c r="RBT1117" s="222"/>
      <c r="RBU1117" s="221"/>
      <c r="RBV1117" s="220"/>
      <c r="RBW1117" s="222"/>
      <c r="RBX1117" s="221"/>
      <c r="RBY1117" s="220"/>
      <c r="RBZ1117" s="222"/>
      <c r="RCA1117" s="221"/>
      <c r="RCB1117" s="220"/>
      <c r="RCC1117" s="222"/>
      <c r="RCD1117" s="221"/>
      <c r="RCE1117" s="220"/>
      <c r="RCF1117" s="222"/>
      <c r="RCG1117" s="221"/>
      <c r="RCH1117" s="220"/>
      <c r="RCI1117" s="222"/>
      <c r="RCJ1117" s="221"/>
      <c r="RCK1117" s="220"/>
      <c r="RCL1117" s="222"/>
      <c r="RCM1117" s="221"/>
      <c r="RCN1117" s="220"/>
      <c r="RCO1117" s="222"/>
      <c r="RCP1117" s="221"/>
      <c r="RCQ1117" s="220"/>
      <c r="RCR1117" s="222"/>
      <c r="RCS1117" s="221"/>
      <c r="RCT1117" s="220"/>
      <c r="RCU1117" s="222"/>
      <c r="RCV1117" s="221"/>
      <c r="RCW1117" s="220"/>
      <c r="RCX1117" s="222"/>
      <c r="RCY1117" s="221"/>
      <c r="RCZ1117" s="220"/>
      <c r="RDA1117" s="222"/>
      <c r="RDB1117" s="221"/>
      <c r="RDC1117" s="220"/>
      <c r="RDD1117" s="222"/>
      <c r="RDE1117" s="221"/>
      <c r="RDF1117" s="220"/>
      <c r="RDG1117" s="222"/>
      <c r="RDH1117" s="221"/>
      <c r="RDI1117" s="220"/>
      <c r="RDJ1117" s="222"/>
      <c r="RDK1117" s="221"/>
      <c r="RDL1117" s="220"/>
      <c r="RDM1117" s="222"/>
      <c r="RDN1117" s="221"/>
      <c r="RDO1117" s="220"/>
      <c r="RDP1117" s="222"/>
      <c r="RDQ1117" s="221"/>
      <c r="RDR1117" s="220"/>
      <c r="RDS1117" s="222"/>
      <c r="RDT1117" s="221"/>
      <c r="RDU1117" s="220"/>
      <c r="RDV1117" s="222"/>
      <c r="RDW1117" s="221"/>
      <c r="RDX1117" s="220"/>
      <c r="RDY1117" s="222"/>
      <c r="RDZ1117" s="221"/>
      <c r="REA1117" s="220"/>
      <c r="REB1117" s="222"/>
      <c r="REC1117" s="221"/>
      <c r="RED1117" s="220"/>
      <c r="REE1117" s="222"/>
      <c r="REF1117" s="221"/>
      <c r="REG1117" s="220"/>
      <c r="REH1117" s="222"/>
      <c r="REI1117" s="221"/>
      <c r="REJ1117" s="220"/>
      <c r="REK1117" s="222"/>
      <c r="REL1117" s="221"/>
      <c r="REM1117" s="220"/>
      <c r="REN1117" s="222"/>
      <c r="REO1117" s="221"/>
      <c r="REP1117" s="220"/>
      <c r="REQ1117" s="222"/>
      <c r="RER1117" s="221"/>
      <c r="RES1117" s="220"/>
      <c r="RET1117" s="222"/>
      <c r="REU1117" s="221"/>
      <c r="REV1117" s="220"/>
      <c r="REW1117" s="222"/>
      <c r="REX1117" s="221"/>
      <c r="REY1117" s="220"/>
      <c r="REZ1117" s="222"/>
      <c r="RFA1117" s="221"/>
      <c r="RFB1117" s="220"/>
      <c r="RFC1117" s="222"/>
      <c r="RFD1117" s="221"/>
      <c r="RFE1117" s="220"/>
      <c r="RFF1117" s="222"/>
      <c r="RFG1117" s="221"/>
      <c r="RFH1117" s="220"/>
      <c r="RFI1117" s="222"/>
      <c r="RFJ1117" s="221"/>
      <c r="RFK1117" s="220"/>
      <c r="RFL1117" s="222"/>
      <c r="RFM1117" s="221"/>
      <c r="RFN1117" s="220"/>
      <c r="RFO1117" s="222"/>
      <c r="RFP1117" s="221"/>
      <c r="RFQ1117" s="220"/>
      <c r="RFR1117" s="222"/>
      <c r="RFS1117" s="221"/>
      <c r="RFT1117" s="220"/>
      <c r="RFU1117" s="222"/>
      <c r="RFV1117" s="221"/>
      <c r="RFW1117" s="220"/>
      <c r="RFX1117" s="222"/>
      <c r="RFY1117" s="221"/>
      <c r="RFZ1117" s="220"/>
      <c r="RGA1117" s="222"/>
      <c r="RGB1117" s="221"/>
      <c r="RGC1117" s="220"/>
      <c r="RGD1117" s="222"/>
      <c r="RGE1117" s="221"/>
      <c r="RGF1117" s="220"/>
      <c r="RGG1117" s="222"/>
      <c r="RGH1117" s="221"/>
      <c r="RGI1117" s="220"/>
      <c r="RGJ1117" s="222"/>
      <c r="RGK1117" s="221"/>
      <c r="RGL1117" s="220"/>
      <c r="RGM1117" s="222"/>
      <c r="RGN1117" s="221"/>
      <c r="RGO1117" s="220"/>
      <c r="RGP1117" s="222"/>
      <c r="RGQ1117" s="221"/>
      <c r="RGR1117" s="220"/>
      <c r="RGS1117" s="222"/>
      <c r="RGT1117" s="221"/>
      <c r="RGU1117" s="220"/>
      <c r="RGV1117" s="222"/>
      <c r="RGW1117" s="221"/>
      <c r="RGX1117" s="220"/>
      <c r="RGY1117" s="222"/>
      <c r="RGZ1117" s="221"/>
      <c r="RHA1117" s="220"/>
      <c r="RHB1117" s="222"/>
      <c r="RHC1117" s="221"/>
      <c r="RHD1117" s="220"/>
      <c r="RHE1117" s="222"/>
      <c r="RHF1117" s="221"/>
      <c r="RHG1117" s="220"/>
      <c r="RHH1117" s="222"/>
      <c r="RHI1117" s="221"/>
      <c r="RHJ1117" s="220"/>
      <c r="RHK1117" s="222"/>
      <c r="RHL1117" s="221"/>
      <c r="RHM1117" s="220"/>
      <c r="RHN1117" s="222"/>
      <c r="RHO1117" s="221"/>
      <c r="RHP1117" s="220"/>
      <c r="RHQ1117" s="222"/>
      <c r="RHR1117" s="221"/>
      <c r="RHS1117" s="220"/>
      <c r="RHT1117" s="222"/>
      <c r="RHU1117" s="221"/>
      <c r="RHV1117" s="220"/>
      <c r="RHW1117" s="222"/>
      <c r="RHX1117" s="221"/>
      <c r="RHY1117" s="220"/>
      <c r="RHZ1117" s="222"/>
      <c r="RIA1117" s="221"/>
      <c r="RIB1117" s="220"/>
      <c r="RIC1117" s="222"/>
      <c r="RID1117" s="221"/>
      <c r="RIE1117" s="220"/>
      <c r="RIF1117" s="222"/>
      <c r="RIG1117" s="221"/>
      <c r="RIH1117" s="220"/>
      <c r="RII1117" s="222"/>
      <c r="RIJ1117" s="221"/>
      <c r="RIK1117" s="220"/>
      <c r="RIL1117" s="222"/>
      <c r="RIM1117" s="221"/>
      <c r="RIN1117" s="220"/>
      <c r="RIO1117" s="222"/>
      <c r="RIP1117" s="221"/>
      <c r="RIQ1117" s="220"/>
      <c r="RIR1117" s="222"/>
      <c r="RIS1117" s="221"/>
      <c r="RIT1117" s="220"/>
      <c r="RIU1117" s="222"/>
      <c r="RIV1117" s="221"/>
      <c r="RIW1117" s="220"/>
      <c r="RIX1117" s="222"/>
      <c r="RIY1117" s="221"/>
      <c r="RIZ1117" s="220"/>
      <c r="RJA1117" s="222"/>
      <c r="RJB1117" s="221"/>
      <c r="RJC1117" s="220"/>
      <c r="RJD1117" s="222"/>
      <c r="RJE1117" s="221"/>
      <c r="RJF1117" s="220"/>
      <c r="RJG1117" s="222"/>
      <c r="RJH1117" s="221"/>
      <c r="RJI1117" s="220"/>
      <c r="RJJ1117" s="222"/>
      <c r="RJK1117" s="221"/>
      <c r="RJL1117" s="220"/>
      <c r="RJM1117" s="222"/>
      <c r="RJN1117" s="221"/>
      <c r="RJO1117" s="220"/>
      <c r="RJP1117" s="222"/>
      <c r="RJQ1117" s="221"/>
      <c r="RJR1117" s="220"/>
      <c r="RJS1117" s="222"/>
      <c r="RJT1117" s="221"/>
      <c r="RJU1117" s="220"/>
      <c r="RJV1117" s="222"/>
      <c r="RJW1117" s="221"/>
      <c r="RJX1117" s="220"/>
      <c r="RJY1117" s="222"/>
      <c r="RJZ1117" s="221"/>
      <c r="RKA1117" s="220"/>
      <c r="RKB1117" s="222"/>
      <c r="RKC1117" s="221"/>
      <c r="RKD1117" s="220"/>
      <c r="RKE1117" s="222"/>
      <c r="RKF1117" s="221"/>
      <c r="RKG1117" s="220"/>
      <c r="RKH1117" s="222"/>
      <c r="RKI1117" s="221"/>
      <c r="RKJ1117" s="220"/>
      <c r="RKK1117" s="222"/>
      <c r="RKL1117" s="221"/>
      <c r="RKM1117" s="220"/>
      <c r="RKN1117" s="222"/>
      <c r="RKO1117" s="221"/>
      <c r="RKP1117" s="220"/>
      <c r="RKQ1117" s="222"/>
      <c r="RKR1117" s="221"/>
      <c r="RKS1117" s="220"/>
      <c r="RKT1117" s="222"/>
      <c r="RKU1117" s="221"/>
      <c r="RKV1117" s="220"/>
      <c r="RKW1117" s="222"/>
      <c r="RKX1117" s="221"/>
      <c r="RKY1117" s="220"/>
      <c r="RKZ1117" s="222"/>
      <c r="RLA1117" s="221"/>
      <c r="RLB1117" s="220"/>
      <c r="RLC1117" s="222"/>
      <c r="RLD1117" s="221"/>
      <c r="RLE1117" s="220"/>
      <c r="RLF1117" s="222"/>
      <c r="RLG1117" s="221"/>
      <c r="RLH1117" s="220"/>
      <c r="RLI1117" s="222"/>
      <c r="RLJ1117" s="221"/>
      <c r="RLK1117" s="220"/>
      <c r="RLL1117" s="222"/>
      <c r="RLM1117" s="221"/>
      <c r="RLN1117" s="220"/>
      <c r="RLO1117" s="222"/>
      <c r="RLP1117" s="221"/>
      <c r="RLQ1117" s="220"/>
      <c r="RLR1117" s="222"/>
      <c r="RLS1117" s="221"/>
      <c r="RLT1117" s="220"/>
      <c r="RLU1117" s="222"/>
      <c r="RLV1117" s="221"/>
      <c r="RLW1117" s="220"/>
      <c r="RLX1117" s="222"/>
      <c r="RLY1117" s="221"/>
      <c r="RLZ1117" s="220"/>
      <c r="RMA1117" s="222"/>
      <c r="RMB1117" s="221"/>
      <c r="RMC1117" s="220"/>
      <c r="RMD1117" s="222"/>
      <c r="RME1117" s="221"/>
      <c r="RMF1117" s="220"/>
      <c r="RMG1117" s="222"/>
      <c r="RMH1117" s="221"/>
      <c r="RMI1117" s="220"/>
      <c r="RMJ1117" s="222"/>
      <c r="RMK1117" s="221"/>
      <c r="RML1117" s="220"/>
      <c r="RMM1117" s="222"/>
      <c r="RMN1117" s="221"/>
      <c r="RMO1117" s="220"/>
      <c r="RMP1117" s="222"/>
      <c r="RMQ1117" s="221"/>
      <c r="RMR1117" s="220"/>
      <c r="RMS1117" s="222"/>
      <c r="RMT1117" s="221"/>
      <c r="RMU1117" s="220"/>
      <c r="RMV1117" s="222"/>
      <c r="RMW1117" s="221"/>
      <c r="RMX1117" s="220"/>
      <c r="RMY1117" s="222"/>
      <c r="RMZ1117" s="221"/>
      <c r="RNA1117" s="220"/>
      <c r="RNB1117" s="222"/>
      <c r="RNC1117" s="221"/>
      <c r="RND1117" s="220"/>
      <c r="RNE1117" s="222"/>
      <c r="RNF1117" s="221"/>
      <c r="RNG1117" s="220"/>
      <c r="RNH1117" s="222"/>
      <c r="RNI1117" s="221"/>
      <c r="RNJ1117" s="220"/>
      <c r="RNK1117" s="222"/>
      <c r="RNL1117" s="221"/>
      <c r="RNM1117" s="220"/>
      <c r="RNN1117" s="222"/>
      <c r="RNO1117" s="221"/>
      <c r="RNP1117" s="220"/>
      <c r="RNQ1117" s="222"/>
      <c r="RNR1117" s="221"/>
      <c r="RNS1117" s="220"/>
      <c r="RNT1117" s="222"/>
      <c r="RNU1117" s="221"/>
      <c r="RNV1117" s="220"/>
      <c r="RNW1117" s="222"/>
      <c r="RNX1117" s="221"/>
      <c r="RNY1117" s="220"/>
      <c r="RNZ1117" s="222"/>
      <c r="ROA1117" s="221"/>
      <c r="ROB1117" s="220"/>
      <c r="ROC1117" s="222"/>
      <c r="ROD1117" s="221"/>
      <c r="ROE1117" s="220"/>
      <c r="ROF1117" s="222"/>
      <c r="ROG1117" s="221"/>
      <c r="ROH1117" s="220"/>
      <c r="ROI1117" s="222"/>
      <c r="ROJ1117" s="221"/>
      <c r="ROK1117" s="220"/>
      <c r="ROL1117" s="222"/>
      <c r="ROM1117" s="221"/>
      <c r="RON1117" s="220"/>
      <c r="ROO1117" s="222"/>
      <c r="ROP1117" s="221"/>
      <c r="ROQ1117" s="220"/>
      <c r="ROR1117" s="222"/>
      <c r="ROS1117" s="221"/>
      <c r="ROT1117" s="220"/>
      <c r="ROU1117" s="222"/>
      <c r="ROV1117" s="221"/>
      <c r="ROW1117" s="220"/>
      <c r="ROX1117" s="222"/>
      <c r="ROY1117" s="221"/>
      <c r="ROZ1117" s="220"/>
      <c r="RPA1117" s="222"/>
      <c r="RPB1117" s="221"/>
      <c r="RPC1117" s="220"/>
      <c r="RPD1117" s="222"/>
      <c r="RPE1117" s="221"/>
      <c r="RPF1117" s="220"/>
      <c r="RPG1117" s="222"/>
      <c r="RPH1117" s="221"/>
      <c r="RPI1117" s="220"/>
      <c r="RPJ1117" s="222"/>
      <c r="RPK1117" s="221"/>
      <c r="RPL1117" s="220"/>
      <c r="RPM1117" s="222"/>
      <c r="RPN1117" s="221"/>
      <c r="RPO1117" s="220"/>
      <c r="RPP1117" s="222"/>
      <c r="RPQ1117" s="221"/>
      <c r="RPR1117" s="220"/>
      <c r="RPS1117" s="222"/>
      <c r="RPT1117" s="221"/>
      <c r="RPU1117" s="220"/>
      <c r="RPV1117" s="222"/>
      <c r="RPW1117" s="221"/>
      <c r="RPX1117" s="220"/>
      <c r="RPY1117" s="222"/>
      <c r="RPZ1117" s="221"/>
      <c r="RQA1117" s="220"/>
      <c r="RQB1117" s="222"/>
      <c r="RQC1117" s="221"/>
      <c r="RQD1117" s="220"/>
      <c r="RQE1117" s="222"/>
      <c r="RQF1117" s="221"/>
      <c r="RQG1117" s="220"/>
      <c r="RQH1117" s="222"/>
      <c r="RQI1117" s="221"/>
      <c r="RQJ1117" s="220"/>
      <c r="RQK1117" s="222"/>
      <c r="RQL1117" s="221"/>
      <c r="RQM1117" s="220"/>
      <c r="RQN1117" s="222"/>
      <c r="RQO1117" s="221"/>
      <c r="RQP1117" s="220"/>
      <c r="RQQ1117" s="222"/>
      <c r="RQR1117" s="221"/>
      <c r="RQS1117" s="220"/>
      <c r="RQT1117" s="222"/>
      <c r="RQU1117" s="221"/>
      <c r="RQV1117" s="220"/>
      <c r="RQW1117" s="222"/>
      <c r="RQX1117" s="221"/>
      <c r="RQY1117" s="220"/>
      <c r="RQZ1117" s="222"/>
      <c r="RRA1117" s="221"/>
      <c r="RRB1117" s="220"/>
      <c r="RRC1117" s="222"/>
      <c r="RRD1117" s="221"/>
      <c r="RRE1117" s="220"/>
      <c r="RRF1117" s="222"/>
      <c r="RRG1117" s="221"/>
      <c r="RRH1117" s="220"/>
      <c r="RRI1117" s="222"/>
      <c r="RRJ1117" s="221"/>
      <c r="RRK1117" s="220"/>
      <c r="RRL1117" s="222"/>
      <c r="RRM1117" s="221"/>
      <c r="RRN1117" s="220"/>
      <c r="RRO1117" s="222"/>
      <c r="RRP1117" s="221"/>
      <c r="RRQ1117" s="220"/>
      <c r="RRR1117" s="222"/>
      <c r="RRS1117" s="221"/>
      <c r="RRT1117" s="220"/>
      <c r="RRU1117" s="222"/>
      <c r="RRV1117" s="221"/>
      <c r="RRW1117" s="220"/>
      <c r="RRX1117" s="222"/>
      <c r="RRY1117" s="221"/>
      <c r="RRZ1117" s="220"/>
      <c r="RSA1117" s="222"/>
      <c r="RSB1117" s="221"/>
      <c r="RSC1117" s="220"/>
      <c r="RSD1117" s="222"/>
      <c r="RSE1117" s="221"/>
      <c r="RSF1117" s="220"/>
      <c r="RSG1117" s="222"/>
      <c r="RSH1117" s="221"/>
      <c r="RSI1117" s="220"/>
      <c r="RSJ1117" s="222"/>
      <c r="RSK1117" s="221"/>
      <c r="RSL1117" s="220"/>
      <c r="RSM1117" s="222"/>
      <c r="RSN1117" s="221"/>
      <c r="RSO1117" s="220"/>
      <c r="RSP1117" s="222"/>
      <c r="RSQ1117" s="221"/>
      <c r="RSR1117" s="220"/>
      <c r="RSS1117" s="222"/>
      <c r="RST1117" s="221"/>
      <c r="RSU1117" s="220"/>
      <c r="RSV1117" s="222"/>
      <c r="RSW1117" s="221"/>
      <c r="RSX1117" s="220"/>
      <c r="RSY1117" s="222"/>
      <c r="RSZ1117" s="221"/>
      <c r="RTA1117" s="220"/>
      <c r="RTB1117" s="222"/>
      <c r="RTC1117" s="221"/>
      <c r="RTD1117" s="220"/>
      <c r="RTE1117" s="222"/>
      <c r="RTF1117" s="221"/>
      <c r="RTG1117" s="220"/>
      <c r="RTH1117" s="222"/>
      <c r="RTI1117" s="221"/>
      <c r="RTJ1117" s="220"/>
      <c r="RTK1117" s="222"/>
      <c r="RTL1117" s="221"/>
      <c r="RTM1117" s="220"/>
      <c r="RTN1117" s="222"/>
      <c r="RTO1117" s="221"/>
      <c r="RTP1117" s="220"/>
      <c r="RTQ1117" s="222"/>
      <c r="RTR1117" s="221"/>
      <c r="RTS1117" s="220"/>
      <c r="RTT1117" s="222"/>
      <c r="RTU1117" s="221"/>
      <c r="RTV1117" s="220"/>
      <c r="RTW1117" s="222"/>
      <c r="RTX1117" s="221"/>
      <c r="RTY1117" s="220"/>
      <c r="RTZ1117" s="222"/>
      <c r="RUA1117" s="221"/>
      <c r="RUB1117" s="220"/>
      <c r="RUC1117" s="222"/>
      <c r="RUD1117" s="221"/>
      <c r="RUE1117" s="220"/>
      <c r="RUF1117" s="222"/>
      <c r="RUG1117" s="221"/>
      <c r="RUH1117" s="220"/>
      <c r="RUI1117" s="222"/>
      <c r="RUJ1117" s="221"/>
      <c r="RUK1117" s="220"/>
      <c r="RUL1117" s="222"/>
      <c r="RUM1117" s="221"/>
      <c r="RUN1117" s="220"/>
      <c r="RUO1117" s="222"/>
      <c r="RUP1117" s="221"/>
      <c r="RUQ1117" s="220"/>
      <c r="RUR1117" s="222"/>
      <c r="RUS1117" s="221"/>
      <c r="RUT1117" s="220"/>
      <c r="RUU1117" s="222"/>
      <c r="RUV1117" s="221"/>
      <c r="RUW1117" s="220"/>
      <c r="RUX1117" s="222"/>
      <c r="RUY1117" s="221"/>
      <c r="RUZ1117" s="220"/>
      <c r="RVA1117" s="222"/>
      <c r="RVB1117" s="221"/>
      <c r="RVC1117" s="220"/>
      <c r="RVD1117" s="222"/>
      <c r="RVE1117" s="221"/>
      <c r="RVF1117" s="220"/>
      <c r="RVG1117" s="222"/>
      <c r="RVH1117" s="221"/>
      <c r="RVI1117" s="220"/>
      <c r="RVJ1117" s="222"/>
      <c r="RVK1117" s="221"/>
      <c r="RVL1117" s="220"/>
      <c r="RVM1117" s="222"/>
      <c r="RVN1117" s="221"/>
      <c r="RVO1117" s="220"/>
      <c r="RVP1117" s="222"/>
      <c r="RVQ1117" s="221"/>
      <c r="RVR1117" s="220"/>
      <c r="RVS1117" s="222"/>
      <c r="RVT1117" s="221"/>
      <c r="RVU1117" s="220"/>
      <c r="RVV1117" s="222"/>
      <c r="RVW1117" s="221"/>
      <c r="RVX1117" s="220"/>
      <c r="RVY1117" s="222"/>
      <c r="RVZ1117" s="221"/>
      <c r="RWA1117" s="220"/>
      <c r="RWB1117" s="222"/>
      <c r="RWC1117" s="221"/>
      <c r="RWD1117" s="220"/>
      <c r="RWE1117" s="222"/>
      <c r="RWF1117" s="221"/>
      <c r="RWG1117" s="220"/>
      <c r="RWH1117" s="222"/>
      <c r="RWI1117" s="221"/>
      <c r="RWJ1117" s="220"/>
      <c r="RWK1117" s="222"/>
      <c r="RWL1117" s="221"/>
      <c r="RWM1117" s="220"/>
      <c r="RWN1117" s="222"/>
      <c r="RWO1117" s="221"/>
      <c r="RWP1117" s="220"/>
      <c r="RWQ1117" s="222"/>
      <c r="RWR1117" s="221"/>
      <c r="RWS1117" s="220"/>
      <c r="RWT1117" s="222"/>
      <c r="RWU1117" s="221"/>
      <c r="RWV1117" s="220"/>
      <c r="RWW1117" s="222"/>
      <c r="RWX1117" s="221"/>
      <c r="RWY1117" s="220"/>
      <c r="RWZ1117" s="222"/>
      <c r="RXA1117" s="221"/>
      <c r="RXB1117" s="220"/>
      <c r="RXC1117" s="222"/>
      <c r="RXD1117" s="221"/>
      <c r="RXE1117" s="220"/>
      <c r="RXF1117" s="222"/>
      <c r="RXG1117" s="221"/>
      <c r="RXH1117" s="220"/>
      <c r="RXI1117" s="222"/>
      <c r="RXJ1117" s="221"/>
      <c r="RXK1117" s="220"/>
      <c r="RXL1117" s="222"/>
      <c r="RXM1117" s="221"/>
      <c r="RXN1117" s="220"/>
      <c r="RXO1117" s="222"/>
      <c r="RXP1117" s="221"/>
      <c r="RXQ1117" s="220"/>
      <c r="RXR1117" s="222"/>
      <c r="RXS1117" s="221"/>
      <c r="RXT1117" s="220"/>
      <c r="RXU1117" s="222"/>
      <c r="RXV1117" s="221"/>
      <c r="RXW1117" s="220"/>
      <c r="RXX1117" s="222"/>
      <c r="RXY1117" s="221"/>
      <c r="RXZ1117" s="220"/>
      <c r="RYA1117" s="222"/>
      <c r="RYB1117" s="221"/>
      <c r="RYC1117" s="220"/>
      <c r="RYD1117" s="222"/>
      <c r="RYE1117" s="221"/>
      <c r="RYF1117" s="220"/>
      <c r="RYG1117" s="222"/>
      <c r="RYH1117" s="221"/>
      <c r="RYI1117" s="220"/>
      <c r="RYJ1117" s="222"/>
      <c r="RYK1117" s="221"/>
      <c r="RYL1117" s="220"/>
      <c r="RYM1117" s="222"/>
      <c r="RYN1117" s="221"/>
      <c r="RYO1117" s="220"/>
      <c r="RYP1117" s="222"/>
      <c r="RYQ1117" s="221"/>
      <c r="RYR1117" s="220"/>
      <c r="RYS1117" s="222"/>
      <c r="RYT1117" s="221"/>
      <c r="RYU1117" s="220"/>
      <c r="RYV1117" s="222"/>
      <c r="RYW1117" s="221"/>
      <c r="RYX1117" s="220"/>
      <c r="RYY1117" s="222"/>
      <c r="RYZ1117" s="221"/>
      <c r="RZA1117" s="220"/>
      <c r="RZB1117" s="222"/>
      <c r="RZC1117" s="221"/>
      <c r="RZD1117" s="220"/>
      <c r="RZE1117" s="222"/>
      <c r="RZF1117" s="221"/>
      <c r="RZG1117" s="220"/>
      <c r="RZH1117" s="222"/>
      <c r="RZI1117" s="221"/>
      <c r="RZJ1117" s="220"/>
      <c r="RZK1117" s="222"/>
      <c r="RZL1117" s="221"/>
      <c r="RZM1117" s="220"/>
      <c r="RZN1117" s="222"/>
      <c r="RZO1117" s="221"/>
      <c r="RZP1117" s="220"/>
      <c r="RZQ1117" s="222"/>
      <c r="RZR1117" s="221"/>
      <c r="RZS1117" s="220"/>
      <c r="RZT1117" s="222"/>
      <c r="RZU1117" s="221"/>
      <c r="RZV1117" s="220"/>
      <c r="RZW1117" s="222"/>
      <c r="RZX1117" s="221"/>
      <c r="RZY1117" s="220"/>
      <c r="RZZ1117" s="222"/>
      <c r="SAA1117" s="221"/>
      <c r="SAB1117" s="220"/>
      <c r="SAC1117" s="222"/>
      <c r="SAD1117" s="221"/>
      <c r="SAE1117" s="220"/>
      <c r="SAF1117" s="222"/>
      <c r="SAG1117" s="221"/>
      <c r="SAH1117" s="220"/>
      <c r="SAI1117" s="222"/>
      <c r="SAJ1117" s="221"/>
      <c r="SAK1117" s="220"/>
      <c r="SAL1117" s="222"/>
      <c r="SAM1117" s="221"/>
      <c r="SAN1117" s="220"/>
      <c r="SAO1117" s="222"/>
      <c r="SAP1117" s="221"/>
      <c r="SAQ1117" s="220"/>
      <c r="SAR1117" s="222"/>
      <c r="SAS1117" s="221"/>
      <c r="SAT1117" s="220"/>
      <c r="SAU1117" s="222"/>
      <c r="SAV1117" s="221"/>
      <c r="SAW1117" s="220"/>
      <c r="SAX1117" s="222"/>
      <c r="SAY1117" s="221"/>
      <c r="SAZ1117" s="220"/>
      <c r="SBA1117" s="222"/>
      <c r="SBB1117" s="221"/>
      <c r="SBC1117" s="220"/>
      <c r="SBD1117" s="222"/>
      <c r="SBE1117" s="221"/>
      <c r="SBF1117" s="220"/>
      <c r="SBG1117" s="222"/>
      <c r="SBH1117" s="221"/>
      <c r="SBI1117" s="220"/>
      <c r="SBJ1117" s="222"/>
      <c r="SBK1117" s="221"/>
      <c r="SBL1117" s="220"/>
      <c r="SBM1117" s="222"/>
      <c r="SBN1117" s="221"/>
      <c r="SBO1117" s="220"/>
      <c r="SBP1117" s="222"/>
      <c r="SBQ1117" s="221"/>
      <c r="SBR1117" s="220"/>
      <c r="SBS1117" s="222"/>
      <c r="SBT1117" s="221"/>
      <c r="SBU1117" s="220"/>
      <c r="SBV1117" s="222"/>
      <c r="SBW1117" s="221"/>
      <c r="SBX1117" s="220"/>
      <c r="SBY1117" s="222"/>
      <c r="SBZ1117" s="221"/>
      <c r="SCA1117" s="220"/>
      <c r="SCB1117" s="222"/>
      <c r="SCC1117" s="221"/>
      <c r="SCD1117" s="220"/>
      <c r="SCE1117" s="222"/>
      <c r="SCF1117" s="221"/>
      <c r="SCG1117" s="220"/>
      <c r="SCH1117" s="222"/>
      <c r="SCI1117" s="221"/>
      <c r="SCJ1117" s="220"/>
      <c r="SCK1117" s="222"/>
      <c r="SCL1117" s="221"/>
      <c r="SCM1117" s="220"/>
      <c r="SCN1117" s="222"/>
      <c r="SCO1117" s="221"/>
      <c r="SCP1117" s="220"/>
      <c r="SCQ1117" s="222"/>
      <c r="SCR1117" s="221"/>
      <c r="SCS1117" s="220"/>
      <c r="SCT1117" s="222"/>
      <c r="SCU1117" s="221"/>
      <c r="SCV1117" s="220"/>
      <c r="SCW1117" s="222"/>
      <c r="SCX1117" s="221"/>
      <c r="SCY1117" s="220"/>
      <c r="SCZ1117" s="222"/>
      <c r="SDA1117" s="221"/>
      <c r="SDB1117" s="220"/>
      <c r="SDC1117" s="222"/>
      <c r="SDD1117" s="221"/>
      <c r="SDE1117" s="220"/>
      <c r="SDF1117" s="222"/>
      <c r="SDG1117" s="221"/>
      <c r="SDH1117" s="220"/>
      <c r="SDI1117" s="222"/>
      <c r="SDJ1117" s="221"/>
      <c r="SDK1117" s="220"/>
      <c r="SDL1117" s="222"/>
      <c r="SDM1117" s="221"/>
      <c r="SDN1117" s="220"/>
      <c r="SDO1117" s="222"/>
      <c r="SDP1117" s="221"/>
      <c r="SDQ1117" s="220"/>
      <c r="SDR1117" s="222"/>
      <c r="SDS1117" s="221"/>
      <c r="SDT1117" s="220"/>
      <c r="SDU1117" s="222"/>
      <c r="SDV1117" s="221"/>
      <c r="SDW1117" s="220"/>
      <c r="SDX1117" s="222"/>
      <c r="SDY1117" s="221"/>
      <c r="SDZ1117" s="220"/>
      <c r="SEA1117" s="222"/>
      <c r="SEB1117" s="221"/>
      <c r="SEC1117" s="220"/>
      <c r="SED1117" s="222"/>
      <c r="SEE1117" s="221"/>
      <c r="SEF1117" s="220"/>
      <c r="SEG1117" s="222"/>
      <c r="SEH1117" s="221"/>
      <c r="SEI1117" s="220"/>
      <c r="SEJ1117" s="222"/>
      <c r="SEK1117" s="221"/>
      <c r="SEL1117" s="220"/>
      <c r="SEM1117" s="222"/>
      <c r="SEN1117" s="221"/>
      <c r="SEO1117" s="220"/>
      <c r="SEP1117" s="222"/>
      <c r="SEQ1117" s="221"/>
      <c r="SER1117" s="220"/>
      <c r="SES1117" s="222"/>
      <c r="SET1117" s="221"/>
      <c r="SEU1117" s="220"/>
      <c r="SEV1117" s="222"/>
      <c r="SEW1117" s="221"/>
      <c r="SEX1117" s="220"/>
      <c r="SEY1117" s="222"/>
      <c r="SEZ1117" s="221"/>
      <c r="SFA1117" s="220"/>
      <c r="SFB1117" s="222"/>
      <c r="SFC1117" s="221"/>
      <c r="SFD1117" s="220"/>
      <c r="SFE1117" s="222"/>
      <c r="SFF1117" s="221"/>
      <c r="SFG1117" s="220"/>
      <c r="SFH1117" s="222"/>
      <c r="SFI1117" s="221"/>
      <c r="SFJ1117" s="220"/>
      <c r="SFK1117" s="222"/>
      <c r="SFL1117" s="221"/>
      <c r="SFM1117" s="220"/>
      <c r="SFN1117" s="222"/>
      <c r="SFO1117" s="221"/>
      <c r="SFP1117" s="220"/>
      <c r="SFQ1117" s="222"/>
      <c r="SFR1117" s="221"/>
      <c r="SFS1117" s="220"/>
      <c r="SFT1117" s="222"/>
      <c r="SFU1117" s="221"/>
      <c r="SFV1117" s="220"/>
      <c r="SFW1117" s="222"/>
      <c r="SFX1117" s="221"/>
      <c r="SFY1117" s="220"/>
      <c r="SFZ1117" s="222"/>
      <c r="SGA1117" s="221"/>
      <c r="SGB1117" s="220"/>
      <c r="SGC1117" s="222"/>
      <c r="SGD1117" s="221"/>
      <c r="SGE1117" s="220"/>
      <c r="SGF1117" s="222"/>
      <c r="SGG1117" s="221"/>
      <c r="SGH1117" s="220"/>
      <c r="SGI1117" s="222"/>
      <c r="SGJ1117" s="221"/>
      <c r="SGK1117" s="220"/>
      <c r="SGL1117" s="222"/>
      <c r="SGM1117" s="221"/>
      <c r="SGN1117" s="220"/>
      <c r="SGO1117" s="222"/>
      <c r="SGP1117" s="221"/>
      <c r="SGQ1117" s="220"/>
      <c r="SGR1117" s="222"/>
      <c r="SGS1117" s="221"/>
      <c r="SGT1117" s="220"/>
      <c r="SGU1117" s="222"/>
      <c r="SGV1117" s="221"/>
      <c r="SGW1117" s="220"/>
      <c r="SGX1117" s="222"/>
      <c r="SGY1117" s="221"/>
      <c r="SGZ1117" s="220"/>
      <c r="SHA1117" s="222"/>
      <c r="SHB1117" s="221"/>
      <c r="SHC1117" s="220"/>
      <c r="SHD1117" s="222"/>
      <c r="SHE1117" s="221"/>
      <c r="SHF1117" s="220"/>
      <c r="SHG1117" s="222"/>
      <c r="SHH1117" s="221"/>
      <c r="SHI1117" s="220"/>
      <c r="SHJ1117" s="222"/>
      <c r="SHK1117" s="221"/>
      <c r="SHL1117" s="220"/>
      <c r="SHM1117" s="222"/>
      <c r="SHN1117" s="221"/>
      <c r="SHO1117" s="220"/>
      <c r="SHP1117" s="222"/>
      <c r="SHQ1117" s="221"/>
      <c r="SHR1117" s="220"/>
      <c r="SHS1117" s="222"/>
      <c r="SHT1117" s="221"/>
      <c r="SHU1117" s="220"/>
      <c r="SHV1117" s="222"/>
      <c r="SHW1117" s="221"/>
      <c r="SHX1117" s="220"/>
      <c r="SHY1117" s="222"/>
      <c r="SHZ1117" s="221"/>
      <c r="SIA1117" s="220"/>
      <c r="SIB1117" s="222"/>
      <c r="SIC1117" s="221"/>
      <c r="SID1117" s="220"/>
      <c r="SIE1117" s="222"/>
      <c r="SIF1117" s="221"/>
      <c r="SIG1117" s="220"/>
      <c r="SIH1117" s="222"/>
      <c r="SII1117" s="221"/>
      <c r="SIJ1117" s="220"/>
      <c r="SIK1117" s="222"/>
      <c r="SIL1117" s="221"/>
      <c r="SIM1117" s="220"/>
      <c r="SIN1117" s="222"/>
      <c r="SIO1117" s="221"/>
      <c r="SIP1117" s="220"/>
      <c r="SIQ1117" s="222"/>
      <c r="SIR1117" s="221"/>
      <c r="SIS1117" s="220"/>
      <c r="SIT1117" s="222"/>
      <c r="SIU1117" s="221"/>
      <c r="SIV1117" s="220"/>
      <c r="SIW1117" s="222"/>
      <c r="SIX1117" s="221"/>
      <c r="SIY1117" s="220"/>
      <c r="SIZ1117" s="222"/>
      <c r="SJA1117" s="221"/>
      <c r="SJB1117" s="220"/>
      <c r="SJC1117" s="222"/>
      <c r="SJD1117" s="221"/>
      <c r="SJE1117" s="220"/>
      <c r="SJF1117" s="222"/>
      <c r="SJG1117" s="221"/>
      <c r="SJH1117" s="220"/>
      <c r="SJI1117" s="222"/>
      <c r="SJJ1117" s="221"/>
      <c r="SJK1117" s="220"/>
      <c r="SJL1117" s="222"/>
      <c r="SJM1117" s="221"/>
      <c r="SJN1117" s="220"/>
      <c r="SJO1117" s="222"/>
      <c r="SJP1117" s="221"/>
      <c r="SJQ1117" s="220"/>
      <c r="SJR1117" s="222"/>
      <c r="SJS1117" s="221"/>
      <c r="SJT1117" s="220"/>
      <c r="SJU1117" s="222"/>
      <c r="SJV1117" s="221"/>
      <c r="SJW1117" s="220"/>
      <c r="SJX1117" s="222"/>
      <c r="SJY1117" s="221"/>
      <c r="SJZ1117" s="220"/>
      <c r="SKA1117" s="222"/>
      <c r="SKB1117" s="221"/>
      <c r="SKC1117" s="220"/>
      <c r="SKD1117" s="222"/>
      <c r="SKE1117" s="221"/>
      <c r="SKF1117" s="220"/>
      <c r="SKG1117" s="222"/>
      <c r="SKH1117" s="221"/>
      <c r="SKI1117" s="220"/>
      <c r="SKJ1117" s="222"/>
      <c r="SKK1117" s="221"/>
      <c r="SKL1117" s="220"/>
      <c r="SKM1117" s="222"/>
      <c r="SKN1117" s="221"/>
      <c r="SKO1117" s="220"/>
      <c r="SKP1117" s="222"/>
      <c r="SKQ1117" s="221"/>
      <c r="SKR1117" s="220"/>
      <c r="SKS1117" s="222"/>
      <c r="SKT1117" s="221"/>
      <c r="SKU1117" s="220"/>
      <c r="SKV1117" s="222"/>
      <c r="SKW1117" s="221"/>
      <c r="SKX1117" s="220"/>
      <c r="SKY1117" s="222"/>
      <c r="SKZ1117" s="221"/>
      <c r="SLA1117" s="220"/>
      <c r="SLB1117" s="222"/>
      <c r="SLC1117" s="221"/>
      <c r="SLD1117" s="220"/>
      <c r="SLE1117" s="222"/>
      <c r="SLF1117" s="221"/>
      <c r="SLG1117" s="220"/>
      <c r="SLH1117" s="222"/>
      <c r="SLI1117" s="221"/>
      <c r="SLJ1117" s="220"/>
      <c r="SLK1117" s="222"/>
      <c r="SLL1117" s="221"/>
      <c r="SLM1117" s="220"/>
      <c r="SLN1117" s="222"/>
      <c r="SLO1117" s="221"/>
      <c r="SLP1117" s="220"/>
      <c r="SLQ1117" s="222"/>
      <c r="SLR1117" s="221"/>
      <c r="SLS1117" s="220"/>
      <c r="SLT1117" s="222"/>
      <c r="SLU1117" s="221"/>
      <c r="SLV1117" s="220"/>
      <c r="SLW1117" s="222"/>
      <c r="SLX1117" s="221"/>
      <c r="SLY1117" s="220"/>
      <c r="SLZ1117" s="222"/>
      <c r="SMA1117" s="221"/>
      <c r="SMB1117" s="220"/>
      <c r="SMC1117" s="222"/>
      <c r="SMD1117" s="221"/>
      <c r="SME1117" s="220"/>
      <c r="SMF1117" s="222"/>
      <c r="SMG1117" s="221"/>
      <c r="SMH1117" s="220"/>
      <c r="SMI1117" s="222"/>
      <c r="SMJ1117" s="221"/>
      <c r="SMK1117" s="220"/>
      <c r="SML1117" s="222"/>
      <c r="SMM1117" s="221"/>
      <c r="SMN1117" s="220"/>
      <c r="SMO1117" s="222"/>
      <c r="SMP1117" s="221"/>
      <c r="SMQ1117" s="220"/>
      <c r="SMR1117" s="222"/>
      <c r="SMS1117" s="221"/>
      <c r="SMT1117" s="220"/>
      <c r="SMU1117" s="222"/>
      <c r="SMV1117" s="221"/>
      <c r="SMW1117" s="220"/>
      <c r="SMX1117" s="222"/>
      <c r="SMY1117" s="221"/>
      <c r="SMZ1117" s="220"/>
      <c r="SNA1117" s="222"/>
      <c r="SNB1117" s="221"/>
      <c r="SNC1117" s="220"/>
      <c r="SND1117" s="222"/>
      <c r="SNE1117" s="221"/>
      <c r="SNF1117" s="220"/>
      <c r="SNG1117" s="222"/>
      <c r="SNH1117" s="221"/>
      <c r="SNI1117" s="220"/>
      <c r="SNJ1117" s="222"/>
      <c r="SNK1117" s="221"/>
      <c r="SNL1117" s="220"/>
      <c r="SNM1117" s="222"/>
      <c r="SNN1117" s="221"/>
      <c r="SNO1117" s="220"/>
      <c r="SNP1117" s="222"/>
      <c r="SNQ1117" s="221"/>
      <c r="SNR1117" s="220"/>
      <c r="SNS1117" s="222"/>
      <c r="SNT1117" s="221"/>
      <c r="SNU1117" s="220"/>
      <c r="SNV1117" s="222"/>
      <c r="SNW1117" s="221"/>
      <c r="SNX1117" s="220"/>
      <c r="SNY1117" s="222"/>
      <c r="SNZ1117" s="221"/>
      <c r="SOA1117" s="220"/>
      <c r="SOB1117" s="222"/>
      <c r="SOC1117" s="221"/>
      <c r="SOD1117" s="220"/>
      <c r="SOE1117" s="222"/>
      <c r="SOF1117" s="221"/>
      <c r="SOG1117" s="220"/>
      <c r="SOH1117" s="222"/>
      <c r="SOI1117" s="221"/>
      <c r="SOJ1117" s="220"/>
      <c r="SOK1117" s="222"/>
      <c r="SOL1117" s="221"/>
      <c r="SOM1117" s="220"/>
      <c r="SON1117" s="222"/>
      <c r="SOO1117" s="221"/>
      <c r="SOP1117" s="220"/>
      <c r="SOQ1117" s="222"/>
      <c r="SOR1117" s="221"/>
      <c r="SOS1117" s="220"/>
      <c r="SOT1117" s="222"/>
      <c r="SOU1117" s="221"/>
      <c r="SOV1117" s="220"/>
      <c r="SOW1117" s="222"/>
      <c r="SOX1117" s="221"/>
      <c r="SOY1117" s="220"/>
      <c r="SOZ1117" s="222"/>
      <c r="SPA1117" s="221"/>
      <c r="SPB1117" s="220"/>
      <c r="SPC1117" s="222"/>
      <c r="SPD1117" s="221"/>
      <c r="SPE1117" s="220"/>
      <c r="SPF1117" s="222"/>
      <c r="SPG1117" s="221"/>
      <c r="SPH1117" s="220"/>
      <c r="SPI1117" s="222"/>
      <c r="SPJ1117" s="221"/>
      <c r="SPK1117" s="220"/>
      <c r="SPL1117" s="222"/>
      <c r="SPM1117" s="221"/>
      <c r="SPN1117" s="220"/>
      <c r="SPO1117" s="222"/>
      <c r="SPP1117" s="221"/>
      <c r="SPQ1117" s="220"/>
      <c r="SPR1117" s="222"/>
      <c r="SPS1117" s="221"/>
      <c r="SPT1117" s="220"/>
      <c r="SPU1117" s="222"/>
      <c r="SPV1117" s="221"/>
      <c r="SPW1117" s="220"/>
      <c r="SPX1117" s="222"/>
      <c r="SPY1117" s="221"/>
      <c r="SPZ1117" s="220"/>
      <c r="SQA1117" s="222"/>
      <c r="SQB1117" s="221"/>
      <c r="SQC1117" s="220"/>
      <c r="SQD1117" s="222"/>
      <c r="SQE1117" s="221"/>
      <c r="SQF1117" s="220"/>
      <c r="SQG1117" s="222"/>
      <c r="SQH1117" s="221"/>
      <c r="SQI1117" s="220"/>
      <c r="SQJ1117" s="222"/>
      <c r="SQK1117" s="221"/>
      <c r="SQL1117" s="220"/>
      <c r="SQM1117" s="222"/>
      <c r="SQN1117" s="221"/>
      <c r="SQO1117" s="220"/>
      <c r="SQP1117" s="222"/>
      <c r="SQQ1117" s="221"/>
      <c r="SQR1117" s="220"/>
      <c r="SQS1117" s="222"/>
      <c r="SQT1117" s="221"/>
      <c r="SQU1117" s="220"/>
      <c r="SQV1117" s="222"/>
      <c r="SQW1117" s="221"/>
      <c r="SQX1117" s="220"/>
      <c r="SQY1117" s="222"/>
      <c r="SQZ1117" s="221"/>
      <c r="SRA1117" s="220"/>
      <c r="SRB1117" s="222"/>
      <c r="SRC1117" s="221"/>
      <c r="SRD1117" s="220"/>
      <c r="SRE1117" s="222"/>
      <c r="SRF1117" s="221"/>
      <c r="SRG1117" s="220"/>
      <c r="SRH1117" s="222"/>
      <c r="SRI1117" s="221"/>
      <c r="SRJ1117" s="220"/>
      <c r="SRK1117" s="222"/>
      <c r="SRL1117" s="221"/>
      <c r="SRM1117" s="220"/>
      <c r="SRN1117" s="222"/>
      <c r="SRO1117" s="221"/>
      <c r="SRP1117" s="220"/>
      <c r="SRQ1117" s="222"/>
      <c r="SRR1117" s="221"/>
      <c r="SRS1117" s="220"/>
      <c r="SRT1117" s="222"/>
      <c r="SRU1117" s="221"/>
      <c r="SRV1117" s="220"/>
      <c r="SRW1117" s="222"/>
      <c r="SRX1117" s="221"/>
      <c r="SRY1117" s="220"/>
      <c r="SRZ1117" s="222"/>
      <c r="SSA1117" s="221"/>
      <c r="SSB1117" s="220"/>
      <c r="SSC1117" s="222"/>
      <c r="SSD1117" s="221"/>
      <c r="SSE1117" s="220"/>
      <c r="SSF1117" s="222"/>
      <c r="SSG1117" s="221"/>
      <c r="SSH1117" s="220"/>
      <c r="SSI1117" s="222"/>
      <c r="SSJ1117" s="221"/>
      <c r="SSK1117" s="220"/>
      <c r="SSL1117" s="222"/>
      <c r="SSM1117" s="221"/>
      <c r="SSN1117" s="220"/>
      <c r="SSO1117" s="222"/>
      <c r="SSP1117" s="221"/>
      <c r="SSQ1117" s="220"/>
      <c r="SSR1117" s="222"/>
      <c r="SSS1117" s="221"/>
      <c r="SST1117" s="220"/>
      <c r="SSU1117" s="222"/>
      <c r="SSV1117" s="221"/>
      <c r="SSW1117" s="220"/>
      <c r="SSX1117" s="222"/>
      <c r="SSY1117" s="221"/>
      <c r="SSZ1117" s="220"/>
      <c r="STA1117" s="222"/>
      <c r="STB1117" s="221"/>
      <c r="STC1117" s="220"/>
      <c r="STD1117" s="222"/>
      <c r="STE1117" s="221"/>
      <c r="STF1117" s="220"/>
      <c r="STG1117" s="222"/>
      <c r="STH1117" s="221"/>
      <c r="STI1117" s="220"/>
      <c r="STJ1117" s="222"/>
      <c r="STK1117" s="221"/>
      <c r="STL1117" s="220"/>
      <c r="STM1117" s="222"/>
      <c r="STN1117" s="221"/>
      <c r="STO1117" s="220"/>
      <c r="STP1117" s="222"/>
      <c r="STQ1117" s="221"/>
      <c r="STR1117" s="220"/>
      <c r="STS1117" s="222"/>
      <c r="STT1117" s="221"/>
      <c r="STU1117" s="220"/>
      <c r="STV1117" s="222"/>
      <c r="STW1117" s="221"/>
      <c r="STX1117" s="220"/>
      <c r="STY1117" s="222"/>
      <c r="STZ1117" s="221"/>
      <c r="SUA1117" s="220"/>
      <c r="SUB1117" s="222"/>
      <c r="SUC1117" s="221"/>
      <c r="SUD1117" s="220"/>
      <c r="SUE1117" s="222"/>
      <c r="SUF1117" s="221"/>
      <c r="SUG1117" s="220"/>
      <c r="SUH1117" s="222"/>
      <c r="SUI1117" s="221"/>
      <c r="SUJ1117" s="220"/>
      <c r="SUK1117" s="222"/>
      <c r="SUL1117" s="221"/>
      <c r="SUM1117" s="220"/>
      <c r="SUN1117" s="222"/>
      <c r="SUO1117" s="221"/>
      <c r="SUP1117" s="220"/>
      <c r="SUQ1117" s="222"/>
      <c r="SUR1117" s="221"/>
      <c r="SUS1117" s="220"/>
      <c r="SUT1117" s="222"/>
      <c r="SUU1117" s="221"/>
      <c r="SUV1117" s="220"/>
      <c r="SUW1117" s="222"/>
      <c r="SUX1117" s="221"/>
      <c r="SUY1117" s="220"/>
      <c r="SUZ1117" s="222"/>
      <c r="SVA1117" s="221"/>
      <c r="SVB1117" s="220"/>
      <c r="SVC1117" s="222"/>
      <c r="SVD1117" s="221"/>
      <c r="SVE1117" s="220"/>
      <c r="SVF1117" s="222"/>
      <c r="SVG1117" s="221"/>
      <c r="SVH1117" s="220"/>
      <c r="SVI1117" s="222"/>
      <c r="SVJ1117" s="221"/>
      <c r="SVK1117" s="220"/>
      <c r="SVL1117" s="222"/>
      <c r="SVM1117" s="221"/>
      <c r="SVN1117" s="220"/>
      <c r="SVO1117" s="222"/>
      <c r="SVP1117" s="221"/>
      <c r="SVQ1117" s="220"/>
      <c r="SVR1117" s="222"/>
      <c r="SVS1117" s="221"/>
      <c r="SVT1117" s="220"/>
      <c r="SVU1117" s="222"/>
      <c r="SVV1117" s="221"/>
      <c r="SVW1117" s="220"/>
      <c r="SVX1117" s="222"/>
      <c r="SVY1117" s="221"/>
      <c r="SVZ1117" s="220"/>
      <c r="SWA1117" s="222"/>
      <c r="SWB1117" s="221"/>
      <c r="SWC1117" s="220"/>
      <c r="SWD1117" s="222"/>
      <c r="SWE1117" s="221"/>
      <c r="SWF1117" s="220"/>
      <c r="SWG1117" s="222"/>
      <c r="SWH1117" s="221"/>
      <c r="SWI1117" s="220"/>
      <c r="SWJ1117" s="222"/>
      <c r="SWK1117" s="221"/>
      <c r="SWL1117" s="220"/>
      <c r="SWM1117" s="222"/>
      <c r="SWN1117" s="221"/>
      <c r="SWO1117" s="220"/>
      <c r="SWP1117" s="222"/>
      <c r="SWQ1117" s="221"/>
      <c r="SWR1117" s="220"/>
      <c r="SWS1117" s="222"/>
      <c r="SWT1117" s="221"/>
      <c r="SWU1117" s="220"/>
      <c r="SWV1117" s="222"/>
      <c r="SWW1117" s="221"/>
      <c r="SWX1117" s="220"/>
      <c r="SWY1117" s="222"/>
      <c r="SWZ1117" s="221"/>
      <c r="SXA1117" s="220"/>
      <c r="SXB1117" s="222"/>
      <c r="SXC1117" s="221"/>
      <c r="SXD1117" s="220"/>
      <c r="SXE1117" s="222"/>
      <c r="SXF1117" s="221"/>
      <c r="SXG1117" s="220"/>
      <c r="SXH1117" s="222"/>
      <c r="SXI1117" s="221"/>
      <c r="SXJ1117" s="220"/>
      <c r="SXK1117" s="222"/>
      <c r="SXL1117" s="221"/>
      <c r="SXM1117" s="220"/>
      <c r="SXN1117" s="222"/>
      <c r="SXO1117" s="221"/>
      <c r="SXP1117" s="220"/>
      <c r="SXQ1117" s="222"/>
      <c r="SXR1117" s="221"/>
      <c r="SXS1117" s="220"/>
      <c r="SXT1117" s="222"/>
      <c r="SXU1117" s="221"/>
      <c r="SXV1117" s="220"/>
      <c r="SXW1117" s="222"/>
      <c r="SXX1117" s="221"/>
      <c r="SXY1117" s="220"/>
      <c r="SXZ1117" s="222"/>
      <c r="SYA1117" s="221"/>
      <c r="SYB1117" s="220"/>
      <c r="SYC1117" s="222"/>
      <c r="SYD1117" s="221"/>
      <c r="SYE1117" s="220"/>
      <c r="SYF1117" s="222"/>
      <c r="SYG1117" s="221"/>
      <c r="SYH1117" s="220"/>
      <c r="SYI1117" s="222"/>
      <c r="SYJ1117" s="221"/>
      <c r="SYK1117" s="220"/>
      <c r="SYL1117" s="222"/>
      <c r="SYM1117" s="221"/>
      <c r="SYN1117" s="220"/>
      <c r="SYO1117" s="222"/>
      <c r="SYP1117" s="221"/>
      <c r="SYQ1117" s="220"/>
      <c r="SYR1117" s="222"/>
      <c r="SYS1117" s="221"/>
      <c r="SYT1117" s="220"/>
      <c r="SYU1117" s="222"/>
      <c r="SYV1117" s="221"/>
      <c r="SYW1117" s="220"/>
      <c r="SYX1117" s="222"/>
      <c r="SYY1117" s="221"/>
      <c r="SYZ1117" s="220"/>
      <c r="SZA1117" s="222"/>
      <c r="SZB1117" s="221"/>
      <c r="SZC1117" s="220"/>
      <c r="SZD1117" s="222"/>
      <c r="SZE1117" s="221"/>
      <c r="SZF1117" s="220"/>
      <c r="SZG1117" s="222"/>
      <c r="SZH1117" s="221"/>
      <c r="SZI1117" s="220"/>
      <c r="SZJ1117" s="222"/>
      <c r="SZK1117" s="221"/>
      <c r="SZL1117" s="220"/>
      <c r="SZM1117" s="222"/>
      <c r="SZN1117" s="221"/>
      <c r="SZO1117" s="220"/>
      <c r="SZP1117" s="222"/>
      <c r="SZQ1117" s="221"/>
      <c r="SZR1117" s="220"/>
      <c r="SZS1117" s="222"/>
      <c r="SZT1117" s="221"/>
      <c r="SZU1117" s="220"/>
      <c r="SZV1117" s="222"/>
      <c r="SZW1117" s="221"/>
      <c r="SZX1117" s="220"/>
      <c r="SZY1117" s="222"/>
      <c r="SZZ1117" s="221"/>
      <c r="TAA1117" s="220"/>
      <c r="TAB1117" s="222"/>
      <c r="TAC1117" s="221"/>
      <c r="TAD1117" s="220"/>
      <c r="TAE1117" s="222"/>
      <c r="TAF1117" s="221"/>
      <c r="TAG1117" s="220"/>
      <c r="TAH1117" s="222"/>
      <c r="TAI1117" s="221"/>
      <c r="TAJ1117" s="220"/>
      <c r="TAK1117" s="222"/>
      <c r="TAL1117" s="221"/>
      <c r="TAM1117" s="220"/>
      <c r="TAN1117" s="222"/>
      <c r="TAO1117" s="221"/>
      <c r="TAP1117" s="220"/>
      <c r="TAQ1117" s="222"/>
      <c r="TAR1117" s="221"/>
      <c r="TAS1117" s="220"/>
      <c r="TAT1117" s="222"/>
      <c r="TAU1117" s="221"/>
      <c r="TAV1117" s="220"/>
      <c r="TAW1117" s="222"/>
      <c r="TAX1117" s="221"/>
      <c r="TAY1117" s="220"/>
      <c r="TAZ1117" s="222"/>
      <c r="TBA1117" s="221"/>
      <c r="TBB1117" s="220"/>
      <c r="TBC1117" s="222"/>
      <c r="TBD1117" s="221"/>
      <c r="TBE1117" s="220"/>
      <c r="TBF1117" s="222"/>
      <c r="TBG1117" s="221"/>
      <c r="TBH1117" s="220"/>
      <c r="TBI1117" s="222"/>
      <c r="TBJ1117" s="221"/>
      <c r="TBK1117" s="220"/>
      <c r="TBL1117" s="222"/>
      <c r="TBM1117" s="221"/>
      <c r="TBN1117" s="220"/>
      <c r="TBO1117" s="222"/>
      <c r="TBP1117" s="221"/>
      <c r="TBQ1117" s="220"/>
      <c r="TBR1117" s="222"/>
      <c r="TBS1117" s="221"/>
      <c r="TBT1117" s="220"/>
      <c r="TBU1117" s="222"/>
      <c r="TBV1117" s="221"/>
      <c r="TBW1117" s="220"/>
      <c r="TBX1117" s="222"/>
      <c r="TBY1117" s="221"/>
      <c r="TBZ1117" s="220"/>
      <c r="TCA1117" s="222"/>
      <c r="TCB1117" s="221"/>
      <c r="TCC1117" s="220"/>
      <c r="TCD1117" s="222"/>
      <c r="TCE1117" s="221"/>
      <c r="TCF1117" s="220"/>
      <c r="TCG1117" s="222"/>
      <c r="TCH1117" s="221"/>
      <c r="TCI1117" s="220"/>
      <c r="TCJ1117" s="222"/>
      <c r="TCK1117" s="221"/>
      <c r="TCL1117" s="220"/>
      <c r="TCM1117" s="222"/>
      <c r="TCN1117" s="221"/>
      <c r="TCO1117" s="220"/>
      <c r="TCP1117" s="222"/>
      <c r="TCQ1117" s="221"/>
      <c r="TCR1117" s="220"/>
      <c r="TCS1117" s="222"/>
      <c r="TCT1117" s="221"/>
      <c r="TCU1117" s="220"/>
      <c r="TCV1117" s="222"/>
      <c r="TCW1117" s="221"/>
      <c r="TCX1117" s="220"/>
      <c r="TCY1117" s="222"/>
      <c r="TCZ1117" s="221"/>
      <c r="TDA1117" s="220"/>
      <c r="TDB1117" s="222"/>
      <c r="TDC1117" s="221"/>
      <c r="TDD1117" s="220"/>
      <c r="TDE1117" s="222"/>
      <c r="TDF1117" s="221"/>
      <c r="TDG1117" s="220"/>
      <c r="TDH1117" s="222"/>
      <c r="TDI1117" s="221"/>
      <c r="TDJ1117" s="220"/>
      <c r="TDK1117" s="222"/>
      <c r="TDL1117" s="221"/>
      <c r="TDM1117" s="220"/>
      <c r="TDN1117" s="222"/>
      <c r="TDO1117" s="221"/>
      <c r="TDP1117" s="220"/>
      <c r="TDQ1117" s="222"/>
      <c r="TDR1117" s="221"/>
      <c r="TDS1117" s="220"/>
      <c r="TDT1117" s="222"/>
      <c r="TDU1117" s="221"/>
      <c r="TDV1117" s="220"/>
      <c r="TDW1117" s="222"/>
      <c r="TDX1117" s="221"/>
      <c r="TDY1117" s="220"/>
      <c r="TDZ1117" s="222"/>
      <c r="TEA1117" s="221"/>
      <c r="TEB1117" s="220"/>
      <c r="TEC1117" s="222"/>
      <c r="TED1117" s="221"/>
      <c r="TEE1117" s="220"/>
      <c r="TEF1117" s="222"/>
      <c r="TEG1117" s="221"/>
      <c r="TEH1117" s="220"/>
      <c r="TEI1117" s="222"/>
      <c r="TEJ1117" s="221"/>
      <c r="TEK1117" s="220"/>
      <c r="TEL1117" s="222"/>
      <c r="TEM1117" s="221"/>
      <c r="TEN1117" s="220"/>
      <c r="TEO1117" s="222"/>
      <c r="TEP1117" s="221"/>
      <c r="TEQ1117" s="220"/>
      <c r="TER1117" s="222"/>
      <c r="TES1117" s="221"/>
      <c r="TET1117" s="220"/>
      <c r="TEU1117" s="222"/>
      <c r="TEV1117" s="221"/>
      <c r="TEW1117" s="220"/>
      <c r="TEX1117" s="222"/>
      <c r="TEY1117" s="221"/>
      <c r="TEZ1117" s="220"/>
      <c r="TFA1117" s="222"/>
      <c r="TFB1117" s="221"/>
      <c r="TFC1117" s="220"/>
      <c r="TFD1117" s="222"/>
      <c r="TFE1117" s="221"/>
      <c r="TFF1117" s="220"/>
      <c r="TFG1117" s="222"/>
      <c r="TFH1117" s="221"/>
      <c r="TFI1117" s="220"/>
      <c r="TFJ1117" s="222"/>
      <c r="TFK1117" s="221"/>
      <c r="TFL1117" s="220"/>
      <c r="TFM1117" s="222"/>
      <c r="TFN1117" s="221"/>
      <c r="TFO1117" s="220"/>
      <c r="TFP1117" s="222"/>
      <c r="TFQ1117" s="221"/>
      <c r="TFR1117" s="220"/>
      <c r="TFS1117" s="222"/>
      <c r="TFT1117" s="221"/>
      <c r="TFU1117" s="220"/>
      <c r="TFV1117" s="222"/>
      <c r="TFW1117" s="221"/>
      <c r="TFX1117" s="220"/>
      <c r="TFY1117" s="222"/>
      <c r="TFZ1117" s="221"/>
      <c r="TGA1117" s="220"/>
      <c r="TGB1117" s="222"/>
      <c r="TGC1117" s="221"/>
      <c r="TGD1117" s="220"/>
      <c r="TGE1117" s="222"/>
      <c r="TGF1117" s="221"/>
      <c r="TGG1117" s="220"/>
      <c r="TGH1117" s="222"/>
      <c r="TGI1117" s="221"/>
      <c r="TGJ1117" s="220"/>
      <c r="TGK1117" s="222"/>
      <c r="TGL1117" s="221"/>
      <c r="TGM1117" s="220"/>
      <c r="TGN1117" s="222"/>
      <c r="TGO1117" s="221"/>
      <c r="TGP1117" s="220"/>
      <c r="TGQ1117" s="222"/>
      <c r="TGR1117" s="221"/>
      <c r="TGS1117" s="220"/>
      <c r="TGT1117" s="222"/>
      <c r="TGU1117" s="221"/>
      <c r="TGV1117" s="220"/>
      <c r="TGW1117" s="222"/>
      <c r="TGX1117" s="221"/>
      <c r="TGY1117" s="220"/>
      <c r="TGZ1117" s="222"/>
      <c r="THA1117" s="221"/>
      <c r="THB1117" s="220"/>
      <c r="THC1117" s="222"/>
      <c r="THD1117" s="221"/>
      <c r="THE1117" s="220"/>
      <c r="THF1117" s="222"/>
      <c r="THG1117" s="221"/>
      <c r="THH1117" s="220"/>
      <c r="THI1117" s="222"/>
      <c r="THJ1117" s="221"/>
      <c r="THK1117" s="220"/>
      <c r="THL1117" s="222"/>
      <c r="THM1117" s="221"/>
      <c r="THN1117" s="220"/>
      <c r="THO1117" s="222"/>
      <c r="THP1117" s="221"/>
      <c r="THQ1117" s="220"/>
      <c r="THR1117" s="222"/>
      <c r="THS1117" s="221"/>
      <c r="THT1117" s="220"/>
      <c r="THU1117" s="222"/>
      <c r="THV1117" s="221"/>
      <c r="THW1117" s="220"/>
      <c r="THX1117" s="222"/>
      <c r="THY1117" s="221"/>
      <c r="THZ1117" s="220"/>
      <c r="TIA1117" s="222"/>
      <c r="TIB1117" s="221"/>
      <c r="TIC1117" s="220"/>
      <c r="TID1117" s="222"/>
      <c r="TIE1117" s="221"/>
      <c r="TIF1117" s="220"/>
      <c r="TIG1117" s="222"/>
      <c r="TIH1117" s="221"/>
      <c r="TII1117" s="220"/>
      <c r="TIJ1117" s="222"/>
      <c r="TIK1117" s="221"/>
      <c r="TIL1117" s="220"/>
      <c r="TIM1117" s="222"/>
      <c r="TIN1117" s="221"/>
      <c r="TIO1117" s="220"/>
      <c r="TIP1117" s="222"/>
      <c r="TIQ1117" s="221"/>
      <c r="TIR1117" s="220"/>
      <c r="TIS1117" s="222"/>
      <c r="TIT1117" s="221"/>
      <c r="TIU1117" s="220"/>
      <c r="TIV1117" s="222"/>
      <c r="TIW1117" s="221"/>
      <c r="TIX1117" s="220"/>
      <c r="TIY1117" s="222"/>
      <c r="TIZ1117" s="221"/>
      <c r="TJA1117" s="220"/>
      <c r="TJB1117" s="222"/>
      <c r="TJC1117" s="221"/>
      <c r="TJD1117" s="220"/>
      <c r="TJE1117" s="222"/>
      <c r="TJF1117" s="221"/>
      <c r="TJG1117" s="220"/>
      <c r="TJH1117" s="222"/>
      <c r="TJI1117" s="221"/>
      <c r="TJJ1117" s="220"/>
      <c r="TJK1117" s="222"/>
      <c r="TJL1117" s="221"/>
      <c r="TJM1117" s="220"/>
      <c r="TJN1117" s="222"/>
      <c r="TJO1117" s="221"/>
      <c r="TJP1117" s="220"/>
      <c r="TJQ1117" s="222"/>
      <c r="TJR1117" s="221"/>
      <c r="TJS1117" s="220"/>
      <c r="TJT1117" s="222"/>
      <c r="TJU1117" s="221"/>
      <c r="TJV1117" s="220"/>
      <c r="TJW1117" s="222"/>
      <c r="TJX1117" s="221"/>
      <c r="TJY1117" s="220"/>
      <c r="TJZ1117" s="222"/>
      <c r="TKA1117" s="221"/>
      <c r="TKB1117" s="220"/>
      <c r="TKC1117" s="222"/>
      <c r="TKD1117" s="221"/>
      <c r="TKE1117" s="220"/>
      <c r="TKF1117" s="222"/>
      <c r="TKG1117" s="221"/>
      <c r="TKH1117" s="220"/>
      <c r="TKI1117" s="222"/>
      <c r="TKJ1117" s="221"/>
      <c r="TKK1117" s="220"/>
      <c r="TKL1117" s="222"/>
      <c r="TKM1117" s="221"/>
      <c r="TKN1117" s="220"/>
      <c r="TKO1117" s="222"/>
      <c r="TKP1117" s="221"/>
      <c r="TKQ1117" s="220"/>
      <c r="TKR1117" s="222"/>
      <c r="TKS1117" s="221"/>
      <c r="TKT1117" s="220"/>
      <c r="TKU1117" s="222"/>
      <c r="TKV1117" s="221"/>
      <c r="TKW1117" s="220"/>
      <c r="TKX1117" s="222"/>
      <c r="TKY1117" s="221"/>
      <c r="TKZ1117" s="220"/>
      <c r="TLA1117" s="222"/>
      <c r="TLB1117" s="221"/>
      <c r="TLC1117" s="220"/>
      <c r="TLD1117" s="222"/>
      <c r="TLE1117" s="221"/>
      <c r="TLF1117" s="220"/>
      <c r="TLG1117" s="222"/>
      <c r="TLH1117" s="221"/>
      <c r="TLI1117" s="220"/>
      <c r="TLJ1117" s="222"/>
      <c r="TLK1117" s="221"/>
      <c r="TLL1117" s="220"/>
      <c r="TLM1117" s="222"/>
      <c r="TLN1117" s="221"/>
      <c r="TLO1117" s="220"/>
      <c r="TLP1117" s="222"/>
      <c r="TLQ1117" s="221"/>
      <c r="TLR1117" s="220"/>
      <c r="TLS1117" s="222"/>
      <c r="TLT1117" s="221"/>
      <c r="TLU1117" s="220"/>
      <c r="TLV1117" s="222"/>
      <c r="TLW1117" s="221"/>
      <c r="TLX1117" s="220"/>
      <c r="TLY1117" s="222"/>
      <c r="TLZ1117" s="221"/>
      <c r="TMA1117" s="220"/>
      <c r="TMB1117" s="222"/>
      <c r="TMC1117" s="221"/>
      <c r="TMD1117" s="220"/>
      <c r="TME1117" s="222"/>
      <c r="TMF1117" s="221"/>
      <c r="TMG1117" s="220"/>
      <c r="TMH1117" s="222"/>
      <c r="TMI1117" s="221"/>
      <c r="TMJ1117" s="220"/>
      <c r="TMK1117" s="222"/>
      <c r="TML1117" s="221"/>
      <c r="TMM1117" s="220"/>
      <c r="TMN1117" s="222"/>
      <c r="TMO1117" s="221"/>
      <c r="TMP1117" s="220"/>
      <c r="TMQ1117" s="222"/>
      <c r="TMR1117" s="221"/>
      <c r="TMS1117" s="220"/>
      <c r="TMT1117" s="222"/>
      <c r="TMU1117" s="221"/>
      <c r="TMV1117" s="220"/>
      <c r="TMW1117" s="222"/>
      <c r="TMX1117" s="221"/>
      <c r="TMY1117" s="220"/>
      <c r="TMZ1117" s="222"/>
      <c r="TNA1117" s="221"/>
      <c r="TNB1117" s="220"/>
      <c r="TNC1117" s="222"/>
      <c r="TND1117" s="221"/>
      <c r="TNE1117" s="220"/>
      <c r="TNF1117" s="222"/>
      <c r="TNG1117" s="221"/>
      <c r="TNH1117" s="220"/>
      <c r="TNI1117" s="222"/>
      <c r="TNJ1117" s="221"/>
      <c r="TNK1117" s="220"/>
      <c r="TNL1117" s="222"/>
      <c r="TNM1117" s="221"/>
      <c r="TNN1117" s="220"/>
      <c r="TNO1117" s="222"/>
      <c r="TNP1117" s="221"/>
      <c r="TNQ1117" s="220"/>
      <c r="TNR1117" s="222"/>
      <c r="TNS1117" s="221"/>
      <c r="TNT1117" s="220"/>
      <c r="TNU1117" s="222"/>
      <c r="TNV1117" s="221"/>
      <c r="TNW1117" s="220"/>
      <c r="TNX1117" s="222"/>
      <c r="TNY1117" s="221"/>
      <c r="TNZ1117" s="220"/>
      <c r="TOA1117" s="222"/>
      <c r="TOB1117" s="221"/>
      <c r="TOC1117" s="220"/>
      <c r="TOD1117" s="222"/>
      <c r="TOE1117" s="221"/>
      <c r="TOF1117" s="220"/>
      <c r="TOG1117" s="222"/>
      <c r="TOH1117" s="221"/>
      <c r="TOI1117" s="220"/>
      <c r="TOJ1117" s="222"/>
      <c r="TOK1117" s="221"/>
      <c r="TOL1117" s="220"/>
      <c r="TOM1117" s="222"/>
      <c r="TON1117" s="221"/>
      <c r="TOO1117" s="220"/>
      <c r="TOP1117" s="222"/>
      <c r="TOQ1117" s="221"/>
      <c r="TOR1117" s="220"/>
      <c r="TOS1117" s="222"/>
      <c r="TOT1117" s="221"/>
      <c r="TOU1117" s="220"/>
      <c r="TOV1117" s="222"/>
      <c r="TOW1117" s="221"/>
      <c r="TOX1117" s="220"/>
      <c r="TOY1117" s="222"/>
      <c r="TOZ1117" s="221"/>
      <c r="TPA1117" s="220"/>
      <c r="TPB1117" s="222"/>
      <c r="TPC1117" s="221"/>
      <c r="TPD1117" s="220"/>
      <c r="TPE1117" s="222"/>
      <c r="TPF1117" s="221"/>
      <c r="TPG1117" s="220"/>
      <c r="TPH1117" s="222"/>
      <c r="TPI1117" s="221"/>
      <c r="TPJ1117" s="220"/>
      <c r="TPK1117" s="222"/>
      <c r="TPL1117" s="221"/>
      <c r="TPM1117" s="220"/>
      <c r="TPN1117" s="222"/>
      <c r="TPO1117" s="221"/>
      <c r="TPP1117" s="220"/>
      <c r="TPQ1117" s="222"/>
      <c r="TPR1117" s="221"/>
      <c r="TPS1117" s="220"/>
      <c r="TPT1117" s="222"/>
      <c r="TPU1117" s="221"/>
      <c r="TPV1117" s="220"/>
      <c r="TPW1117" s="222"/>
      <c r="TPX1117" s="221"/>
      <c r="TPY1117" s="220"/>
      <c r="TPZ1117" s="222"/>
      <c r="TQA1117" s="221"/>
      <c r="TQB1117" s="220"/>
      <c r="TQC1117" s="222"/>
      <c r="TQD1117" s="221"/>
      <c r="TQE1117" s="220"/>
      <c r="TQF1117" s="222"/>
      <c r="TQG1117" s="221"/>
      <c r="TQH1117" s="220"/>
      <c r="TQI1117" s="222"/>
      <c r="TQJ1117" s="221"/>
      <c r="TQK1117" s="220"/>
      <c r="TQL1117" s="222"/>
      <c r="TQM1117" s="221"/>
      <c r="TQN1117" s="220"/>
      <c r="TQO1117" s="222"/>
      <c r="TQP1117" s="221"/>
      <c r="TQQ1117" s="220"/>
      <c r="TQR1117" s="222"/>
      <c r="TQS1117" s="221"/>
      <c r="TQT1117" s="220"/>
      <c r="TQU1117" s="222"/>
      <c r="TQV1117" s="221"/>
      <c r="TQW1117" s="220"/>
      <c r="TQX1117" s="222"/>
      <c r="TQY1117" s="221"/>
      <c r="TQZ1117" s="220"/>
      <c r="TRA1117" s="222"/>
      <c r="TRB1117" s="221"/>
      <c r="TRC1117" s="220"/>
      <c r="TRD1117" s="222"/>
      <c r="TRE1117" s="221"/>
      <c r="TRF1117" s="220"/>
      <c r="TRG1117" s="222"/>
      <c r="TRH1117" s="221"/>
      <c r="TRI1117" s="220"/>
      <c r="TRJ1117" s="222"/>
      <c r="TRK1117" s="221"/>
      <c r="TRL1117" s="220"/>
      <c r="TRM1117" s="222"/>
      <c r="TRN1117" s="221"/>
      <c r="TRO1117" s="220"/>
      <c r="TRP1117" s="222"/>
      <c r="TRQ1117" s="221"/>
      <c r="TRR1117" s="220"/>
      <c r="TRS1117" s="222"/>
      <c r="TRT1117" s="221"/>
      <c r="TRU1117" s="220"/>
      <c r="TRV1117" s="222"/>
      <c r="TRW1117" s="221"/>
      <c r="TRX1117" s="220"/>
      <c r="TRY1117" s="222"/>
      <c r="TRZ1117" s="221"/>
      <c r="TSA1117" s="220"/>
      <c r="TSB1117" s="222"/>
      <c r="TSC1117" s="221"/>
      <c r="TSD1117" s="220"/>
      <c r="TSE1117" s="222"/>
      <c r="TSF1117" s="221"/>
      <c r="TSG1117" s="220"/>
      <c r="TSH1117" s="222"/>
      <c r="TSI1117" s="221"/>
      <c r="TSJ1117" s="220"/>
      <c r="TSK1117" s="222"/>
      <c r="TSL1117" s="221"/>
      <c r="TSM1117" s="220"/>
      <c r="TSN1117" s="222"/>
      <c r="TSO1117" s="221"/>
      <c r="TSP1117" s="220"/>
      <c r="TSQ1117" s="222"/>
      <c r="TSR1117" s="221"/>
      <c r="TSS1117" s="220"/>
      <c r="TST1117" s="222"/>
      <c r="TSU1117" s="221"/>
      <c r="TSV1117" s="220"/>
      <c r="TSW1117" s="222"/>
      <c r="TSX1117" s="221"/>
      <c r="TSY1117" s="220"/>
      <c r="TSZ1117" s="222"/>
      <c r="TTA1117" s="221"/>
      <c r="TTB1117" s="220"/>
      <c r="TTC1117" s="222"/>
      <c r="TTD1117" s="221"/>
      <c r="TTE1117" s="220"/>
      <c r="TTF1117" s="222"/>
      <c r="TTG1117" s="221"/>
      <c r="TTH1117" s="220"/>
      <c r="TTI1117" s="222"/>
      <c r="TTJ1117" s="221"/>
      <c r="TTK1117" s="220"/>
      <c r="TTL1117" s="222"/>
      <c r="TTM1117" s="221"/>
      <c r="TTN1117" s="220"/>
      <c r="TTO1117" s="222"/>
      <c r="TTP1117" s="221"/>
      <c r="TTQ1117" s="220"/>
      <c r="TTR1117" s="222"/>
      <c r="TTS1117" s="221"/>
      <c r="TTT1117" s="220"/>
      <c r="TTU1117" s="222"/>
      <c r="TTV1117" s="221"/>
      <c r="TTW1117" s="220"/>
      <c r="TTX1117" s="222"/>
      <c r="TTY1117" s="221"/>
      <c r="TTZ1117" s="220"/>
      <c r="TUA1117" s="222"/>
      <c r="TUB1117" s="221"/>
      <c r="TUC1117" s="220"/>
      <c r="TUD1117" s="222"/>
      <c r="TUE1117" s="221"/>
      <c r="TUF1117" s="220"/>
      <c r="TUG1117" s="222"/>
      <c r="TUH1117" s="221"/>
      <c r="TUI1117" s="220"/>
      <c r="TUJ1117" s="222"/>
      <c r="TUK1117" s="221"/>
      <c r="TUL1117" s="220"/>
      <c r="TUM1117" s="222"/>
      <c r="TUN1117" s="221"/>
      <c r="TUO1117" s="220"/>
      <c r="TUP1117" s="222"/>
      <c r="TUQ1117" s="221"/>
      <c r="TUR1117" s="220"/>
      <c r="TUS1117" s="222"/>
      <c r="TUT1117" s="221"/>
      <c r="TUU1117" s="220"/>
      <c r="TUV1117" s="222"/>
      <c r="TUW1117" s="221"/>
      <c r="TUX1117" s="220"/>
      <c r="TUY1117" s="222"/>
      <c r="TUZ1117" s="221"/>
      <c r="TVA1117" s="220"/>
      <c r="TVB1117" s="222"/>
      <c r="TVC1117" s="221"/>
      <c r="TVD1117" s="220"/>
      <c r="TVE1117" s="222"/>
      <c r="TVF1117" s="221"/>
      <c r="TVG1117" s="220"/>
      <c r="TVH1117" s="222"/>
      <c r="TVI1117" s="221"/>
      <c r="TVJ1117" s="220"/>
      <c r="TVK1117" s="222"/>
      <c r="TVL1117" s="221"/>
      <c r="TVM1117" s="220"/>
      <c r="TVN1117" s="222"/>
      <c r="TVO1117" s="221"/>
      <c r="TVP1117" s="220"/>
      <c r="TVQ1117" s="222"/>
      <c r="TVR1117" s="221"/>
      <c r="TVS1117" s="220"/>
      <c r="TVT1117" s="222"/>
      <c r="TVU1117" s="221"/>
      <c r="TVV1117" s="220"/>
      <c r="TVW1117" s="222"/>
      <c r="TVX1117" s="221"/>
      <c r="TVY1117" s="220"/>
      <c r="TVZ1117" s="222"/>
      <c r="TWA1117" s="221"/>
      <c r="TWB1117" s="220"/>
      <c r="TWC1117" s="222"/>
      <c r="TWD1117" s="221"/>
      <c r="TWE1117" s="220"/>
      <c r="TWF1117" s="222"/>
      <c r="TWG1117" s="221"/>
      <c r="TWH1117" s="220"/>
      <c r="TWI1117" s="222"/>
      <c r="TWJ1117" s="221"/>
      <c r="TWK1117" s="220"/>
      <c r="TWL1117" s="222"/>
      <c r="TWM1117" s="221"/>
      <c r="TWN1117" s="220"/>
      <c r="TWO1117" s="222"/>
      <c r="TWP1117" s="221"/>
      <c r="TWQ1117" s="220"/>
      <c r="TWR1117" s="222"/>
      <c r="TWS1117" s="221"/>
      <c r="TWT1117" s="220"/>
      <c r="TWU1117" s="222"/>
      <c r="TWV1117" s="221"/>
      <c r="TWW1117" s="220"/>
      <c r="TWX1117" s="222"/>
      <c r="TWY1117" s="221"/>
      <c r="TWZ1117" s="220"/>
      <c r="TXA1117" s="222"/>
      <c r="TXB1117" s="221"/>
      <c r="TXC1117" s="220"/>
      <c r="TXD1117" s="222"/>
      <c r="TXE1117" s="221"/>
      <c r="TXF1117" s="220"/>
      <c r="TXG1117" s="222"/>
      <c r="TXH1117" s="221"/>
      <c r="TXI1117" s="220"/>
      <c r="TXJ1117" s="222"/>
      <c r="TXK1117" s="221"/>
      <c r="TXL1117" s="220"/>
      <c r="TXM1117" s="222"/>
      <c r="TXN1117" s="221"/>
      <c r="TXO1117" s="220"/>
      <c r="TXP1117" s="222"/>
      <c r="TXQ1117" s="221"/>
      <c r="TXR1117" s="220"/>
      <c r="TXS1117" s="222"/>
      <c r="TXT1117" s="221"/>
      <c r="TXU1117" s="220"/>
      <c r="TXV1117" s="222"/>
      <c r="TXW1117" s="221"/>
      <c r="TXX1117" s="220"/>
      <c r="TXY1117" s="222"/>
      <c r="TXZ1117" s="221"/>
      <c r="TYA1117" s="220"/>
      <c r="TYB1117" s="222"/>
      <c r="TYC1117" s="221"/>
      <c r="TYD1117" s="220"/>
      <c r="TYE1117" s="222"/>
      <c r="TYF1117" s="221"/>
      <c r="TYG1117" s="220"/>
      <c r="TYH1117" s="222"/>
      <c r="TYI1117" s="221"/>
      <c r="TYJ1117" s="220"/>
      <c r="TYK1117" s="222"/>
      <c r="TYL1117" s="221"/>
      <c r="TYM1117" s="220"/>
      <c r="TYN1117" s="222"/>
      <c r="TYO1117" s="221"/>
      <c r="TYP1117" s="220"/>
      <c r="TYQ1117" s="222"/>
      <c r="TYR1117" s="221"/>
      <c r="TYS1117" s="220"/>
      <c r="TYT1117" s="222"/>
      <c r="TYU1117" s="221"/>
      <c r="TYV1117" s="220"/>
      <c r="TYW1117" s="222"/>
      <c r="TYX1117" s="221"/>
      <c r="TYY1117" s="220"/>
      <c r="TYZ1117" s="222"/>
      <c r="TZA1117" s="221"/>
      <c r="TZB1117" s="220"/>
      <c r="TZC1117" s="222"/>
      <c r="TZD1117" s="221"/>
      <c r="TZE1117" s="220"/>
      <c r="TZF1117" s="222"/>
      <c r="TZG1117" s="221"/>
      <c r="TZH1117" s="220"/>
      <c r="TZI1117" s="222"/>
      <c r="TZJ1117" s="221"/>
      <c r="TZK1117" s="220"/>
      <c r="TZL1117" s="222"/>
      <c r="TZM1117" s="221"/>
      <c r="TZN1117" s="220"/>
      <c r="TZO1117" s="222"/>
      <c r="TZP1117" s="221"/>
      <c r="TZQ1117" s="220"/>
      <c r="TZR1117" s="222"/>
      <c r="TZS1117" s="221"/>
      <c r="TZT1117" s="220"/>
      <c r="TZU1117" s="222"/>
      <c r="TZV1117" s="221"/>
      <c r="TZW1117" s="220"/>
      <c r="TZX1117" s="222"/>
      <c r="TZY1117" s="221"/>
      <c r="TZZ1117" s="220"/>
      <c r="UAA1117" s="222"/>
      <c r="UAB1117" s="221"/>
      <c r="UAC1117" s="220"/>
      <c r="UAD1117" s="222"/>
      <c r="UAE1117" s="221"/>
      <c r="UAF1117" s="220"/>
      <c r="UAG1117" s="222"/>
      <c r="UAH1117" s="221"/>
      <c r="UAI1117" s="220"/>
      <c r="UAJ1117" s="222"/>
      <c r="UAK1117" s="221"/>
      <c r="UAL1117" s="220"/>
      <c r="UAM1117" s="222"/>
      <c r="UAN1117" s="221"/>
      <c r="UAO1117" s="220"/>
      <c r="UAP1117" s="222"/>
      <c r="UAQ1117" s="221"/>
      <c r="UAR1117" s="220"/>
      <c r="UAS1117" s="222"/>
      <c r="UAT1117" s="221"/>
      <c r="UAU1117" s="220"/>
      <c r="UAV1117" s="222"/>
      <c r="UAW1117" s="221"/>
      <c r="UAX1117" s="220"/>
      <c r="UAY1117" s="222"/>
      <c r="UAZ1117" s="221"/>
      <c r="UBA1117" s="220"/>
      <c r="UBB1117" s="222"/>
      <c r="UBC1117" s="221"/>
      <c r="UBD1117" s="220"/>
      <c r="UBE1117" s="222"/>
      <c r="UBF1117" s="221"/>
      <c r="UBG1117" s="220"/>
      <c r="UBH1117" s="222"/>
      <c r="UBI1117" s="221"/>
      <c r="UBJ1117" s="220"/>
      <c r="UBK1117" s="222"/>
      <c r="UBL1117" s="221"/>
      <c r="UBM1117" s="220"/>
      <c r="UBN1117" s="222"/>
      <c r="UBO1117" s="221"/>
      <c r="UBP1117" s="220"/>
      <c r="UBQ1117" s="222"/>
      <c r="UBR1117" s="221"/>
      <c r="UBS1117" s="220"/>
      <c r="UBT1117" s="222"/>
      <c r="UBU1117" s="221"/>
      <c r="UBV1117" s="220"/>
      <c r="UBW1117" s="222"/>
      <c r="UBX1117" s="221"/>
      <c r="UBY1117" s="220"/>
      <c r="UBZ1117" s="222"/>
      <c r="UCA1117" s="221"/>
      <c r="UCB1117" s="220"/>
      <c r="UCC1117" s="222"/>
      <c r="UCD1117" s="221"/>
      <c r="UCE1117" s="220"/>
      <c r="UCF1117" s="222"/>
      <c r="UCG1117" s="221"/>
      <c r="UCH1117" s="220"/>
      <c r="UCI1117" s="222"/>
      <c r="UCJ1117" s="221"/>
      <c r="UCK1117" s="220"/>
      <c r="UCL1117" s="222"/>
      <c r="UCM1117" s="221"/>
      <c r="UCN1117" s="220"/>
      <c r="UCO1117" s="222"/>
      <c r="UCP1117" s="221"/>
      <c r="UCQ1117" s="220"/>
      <c r="UCR1117" s="222"/>
      <c r="UCS1117" s="221"/>
      <c r="UCT1117" s="220"/>
      <c r="UCU1117" s="222"/>
      <c r="UCV1117" s="221"/>
      <c r="UCW1117" s="220"/>
      <c r="UCX1117" s="222"/>
      <c r="UCY1117" s="221"/>
      <c r="UCZ1117" s="220"/>
      <c r="UDA1117" s="222"/>
      <c r="UDB1117" s="221"/>
      <c r="UDC1117" s="220"/>
      <c r="UDD1117" s="222"/>
      <c r="UDE1117" s="221"/>
      <c r="UDF1117" s="220"/>
      <c r="UDG1117" s="222"/>
      <c r="UDH1117" s="221"/>
      <c r="UDI1117" s="220"/>
      <c r="UDJ1117" s="222"/>
      <c r="UDK1117" s="221"/>
      <c r="UDL1117" s="220"/>
      <c r="UDM1117" s="222"/>
      <c r="UDN1117" s="221"/>
      <c r="UDO1117" s="220"/>
      <c r="UDP1117" s="222"/>
      <c r="UDQ1117" s="221"/>
      <c r="UDR1117" s="220"/>
      <c r="UDS1117" s="222"/>
      <c r="UDT1117" s="221"/>
      <c r="UDU1117" s="220"/>
      <c r="UDV1117" s="222"/>
      <c r="UDW1117" s="221"/>
      <c r="UDX1117" s="220"/>
      <c r="UDY1117" s="222"/>
      <c r="UDZ1117" s="221"/>
      <c r="UEA1117" s="220"/>
      <c r="UEB1117" s="222"/>
      <c r="UEC1117" s="221"/>
      <c r="UED1117" s="220"/>
      <c r="UEE1117" s="222"/>
      <c r="UEF1117" s="221"/>
      <c r="UEG1117" s="220"/>
      <c r="UEH1117" s="222"/>
      <c r="UEI1117" s="221"/>
      <c r="UEJ1117" s="220"/>
      <c r="UEK1117" s="222"/>
      <c r="UEL1117" s="221"/>
      <c r="UEM1117" s="220"/>
      <c r="UEN1117" s="222"/>
      <c r="UEO1117" s="221"/>
      <c r="UEP1117" s="220"/>
      <c r="UEQ1117" s="222"/>
      <c r="UER1117" s="221"/>
      <c r="UES1117" s="220"/>
      <c r="UET1117" s="222"/>
      <c r="UEU1117" s="221"/>
      <c r="UEV1117" s="220"/>
      <c r="UEW1117" s="222"/>
      <c r="UEX1117" s="221"/>
      <c r="UEY1117" s="220"/>
      <c r="UEZ1117" s="222"/>
      <c r="UFA1117" s="221"/>
      <c r="UFB1117" s="220"/>
      <c r="UFC1117" s="222"/>
      <c r="UFD1117" s="221"/>
      <c r="UFE1117" s="220"/>
      <c r="UFF1117" s="222"/>
      <c r="UFG1117" s="221"/>
      <c r="UFH1117" s="220"/>
      <c r="UFI1117" s="222"/>
      <c r="UFJ1117" s="221"/>
      <c r="UFK1117" s="220"/>
      <c r="UFL1117" s="222"/>
      <c r="UFM1117" s="221"/>
      <c r="UFN1117" s="220"/>
      <c r="UFO1117" s="222"/>
      <c r="UFP1117" s="221"/>
      <c r="UFQ1117" s="220"/>
      <c r="UFR1117" s="222"/>
      <c r="UFS1117" s="221"/>
      <c r="UFT1117" s="220"/>
      <c r="UFU1117" s="222"/>
      <c r="UFV1117" s="221"/>
      <c r="UFW1117" s="220"/>
      <c r="UFX1117" s="222"/>
      <c r="UFY1117" s="221"/>
      <c r="UFZ1117" s="220"/>
      <c r="UGA1117" s="222"/>
      <c r="UGB1117" s="221"/>
      <c r="UGC1117" s="220"/>
      <c r="UGD1117" s="222"/>
      <c r="UGE1117" s="221"/>
      <c r="UGF1117" s="220"/>
      <c r="UGG1117" s="222"/>
      <c r="UGH1117" s="221"/>
      <c r="UGI1117" s="220"/>
      <c r="UGJ1117" s="222"/>
      <c r="UGK1117" s="221"/>
      <c r="UGL1117" s="220"/>
      <c r="UGM1117" s="222"/>
      <c r="UGN1117" s="221"/>
      <c r="UGO1117" s="220"/>
      <c r="UGP1117" s="222"/>
      <c r="UGQ1117" s="221"/>
      <c r="UGR1117" s="220"/>
      <c r="UGS1117" s="222"/>
      <c r="UGT1117" s="221"/>
      <c r="UGU1117" s="220"/>
      <c r="UGV1117" s="222"/>
      <c r="UGW1117" s="221"/>
      <c r="UGX1117" s="220"/>
      <c r="UGY1117" s="222"/>
      <c r="UGZ1117" s="221"/>
      <c r="UHA1117" s="220"/>
      <c r="UHB1117" s="222"/>
      <c r="UHC1117" s="221"/>
      <c r="UHD1117" s="220"/>
      <c r="UHE1117" s="222"/>
      <c r="UHF1117" s="221"/>
      <c r="UHG1117" s="220"/>
      <c r="UHH1117" s="222"/>
      <c r="UHI1117" s="221"/>
      <c r="UHJ1117" s="220"/>
      <c r="UHK1117" s="222"/>
      <c r="UHL1117" s="221"/>
      <c r="UHM1117" s="220"/>
      <c r="UHN1117" s="222"/>
      <c r="UHO1117" s="221"/>
      <c r="UHP1117" s="220"/>
      <c r="UHQ1117" s="222"/>
      <c r="UHR1117" s="221"/>
      <c r="UHS1117" s="220"/>
      <c r="UHT1117" s="222"/>
      <c r="UHU1117" s="221"/>
      <c r="UHV1117" s="220"/>
      <c r="UHW1117" s="222"/>
      <c r="UHX1117" s="221"/>
      <c r="UHY1117" s="220"/>
      <c r="UHZ1117" s="222"/>
      <c r="UIA1117" s="221"/>
      <c r="UIB1117" s="220"/>
      <c r="UIC1117" s="222"/>
      <c r="UID1117" s="221"/>
      <c r="UIE1117" s="220"/>
      <c r="UIF1117" s="222"/>
      <c r="UIG1117" s="221"/>
      <c r="UIH1117" s="220"/>
      <c r="UII1117" s="222"/>
      <c r="UIJ1117" s="221"/>
      <c r="UIK1117" s="220"/>
      <c r="UIL1117" s="222"/>
      <c r="UIM1117" s="221"/>
      <c r="UIN1117" s="220"/>
      <c r="UIO1117" s="222"/>
      <c r="UIP1117" s="221"/>
      <c r="UIQ1117" s="220"/>
      <c r="UIR1117" s="222"/>
      <c r="UIS1117" s="221"/>
      <c r="UIT1117" s="220"/>
      <c r="UIU1117" s="222"/>
      <c r="UIV1117" s="221"/>
      <c r="UIW1117" s="220"/>
      <c r="UIX1117" s="222"/>
      <c r="UIY1117" s="221"/>
      <c r="UIZ1117" s="220"/>
      <c r="UJA1117" s="222"/>
      <c r="UJB1117" s="221"/>
      <c r="UJC1117" s="220"/>
      <c r="UJD1117" s="222"/>
      <c r="UJE1117" s="221"/>
      <c r="UJF1117" s="220"/>
      <c r="UJG1117" s="222"/>
      <c r="UJH1117" s="221"/>
      <c r="UJI1117" s="220"/>
      <c r="UJJ1117" s="222"/>
      <c r="UJK1117" s="221"/>
      <c r="UJL1117" s="220"/>
      <c r="UJM1117" s="222"/>
      <c r="UJN1117" s="221"/>
      <c r="UJO1117" s="220"/>
      <c r="UJP1117" s="222"/>
      <c r="UJQ1117" s="221"/>
      <c r="UJR1117" s="220"/>
      <c r="UJS1117" s="222"/>
      <c r="UJT1117" s="221"/>
      <c r="UJU1117" s="220"/>
      <c r="UJV1117" s="222"/>
      <c r="UJW1117" s="221"/>
      <c r="UJX1117" s="220"/>
      <c r="UJY1117" s="222"/>
      <c r="UJZ1117" s="221"/>
      <c r="UKA1117" s="220"/>
      <c r="UKB1117" s="222"/>
      <c r="UKC1117" s="221"/>
      <c r="UKD1117" s="220"/>
      <c r="UKE1117" s="222"/>
      <c r="UKF1117" s="221"/>
      <c r="UKG1117" s="220"/>
      <c r="UKH1117" s="222"/>
      <c r="UKI1117" s="221"/>
      <c r="UKJ1117" s="220"/>
      <c r="UKK1117" s="222"/>
      <c r="UKL1117" s="221"/>
      <c r="UKM1117" s="220"/>
      <c r="UKN1117" s="222"/>
      <c r="UKO1117" s="221"/>
      <c r="UKP1117" s="220"/>
      <c r="UKQ1117" s="222"/>
      <c r="UKR1117" s="221"/>
      <c r="UKS1117" s="220"/>
      <c r="UKT1117" s="222"/>
      <c r="UKU1117" s="221"/>
      <c r="UKV1117" s="220"/>
      <c r="UKW1117" s="222"/>
      <c r="UKX1117" s="221"/>
      <c r="UKY1117" s="220"/>
      <c r="UKZ1117" s="222"/>
      <c r="ULA1117" s="221"/>
      <c r="ULB1117" s="220"/>
      <c r="ULC1117" s="222"/>
      <c r="ULD1117" s="221"/>
      <c r="ULE1117" s="220"/>
      <c r="ULF1117" s="222"/>
      <c r="ULG1117" s="221"/>
      <c r="ULH1117" s="220"/>
      <c r="ULI1117" s="222"/>
      <c r="ULJ1117" s="221"/>
      <c r="ULK1117" s="220"/>
      <c r="ULL1117" s="222"/>
      <c r="ULM1117" s="221"/>
      <c r="ULN1117" s="220"/>
      <c r="ULO1117" s="222"/>
      <c r="ULP1117" s="221"/>
      <c r="ULQ1117" s="220"/>
      <c r="ULR1117" s="222"/>
      <c r="ULS1117" s="221"/>
      <c r="ULT1117" s="220"/>
      <c r="ULU1117" s="222"/>
      <c r="ULV1117" s="221"/>
      <c r="ULW1117" s="220"/>
      <c r="ULX1117" s="222"/>
      <c r="ULY1117" s="221"/>
      <c r="ULZ1117" s="220"/>
      <c r="UMA1117" s="222"/>
      <c r="UMB1117" s="221"/>
      <c r="UMC1117" s="220"/>
      <c r="UMD1117" s="222"/>
      <c r="UME1117" s="221"/>
      <c r="UMF1117" s="220"/>
      <c r="UMG1117" s="222"/>
      <c r="UMH1117" s="221"/>
      <c r="UMI1117" s="220"/>
      <c r="UMJ1117" s="222"/>
      <c r="UMK1117" s="221"/>
      <c r="UML1117" s="220"/>
      <c r="UMM1117" s="222"/>
      <c r="UMN1117" s="221"/>
      <c r="UMO1117" s="220"/>
      <c r="UMP1117" s="222"/>
      <c r="UMQ1117" s="221"/>
      <c r="UMR1117" s="220"/>
      <c r="UMS1117" s="222"/>
      <c r="UMT1117" s="221"/>
      <c r="UMU1117" s="220"/>
      <c r="UMV1117" s="222"/>
      <c r="UMW1117" s="221"/>
      <c r="UMX1117" s="220"/>
      <c r="UMY1117" s="222"/>
      <c r="UMZ1117" s="221"/>
      <c r="UNA1117" s="220"/>
      <c r="UNB1117" s="222"/>
      <c r="UNC1117" s="221"/>
      <c r="UND1117" s="220"/>
      <c r="UNE1117" s="222"/>
      <c r="UNF1117" s="221"/>
      <c r="UNG1117" s="220"/>
      <c r="UNH1117" s="222"/>
      <c r="UNI1117" s="221"/>
      <c r="UNJ1117" s="220"/>
      <c r="UNK1117" s="222"/>
      <c r="UNL1117" s="221"/>
      <c r="UNM1117" s="220"/>
      <c r="UNN1117" s="222"/>
      <c r="UNO1117" s="221"/>
      <c r="UNP1117" s="220"/>
      <c r="UNQ1117" s="222"/>
      <c r="UNR1117" s="221"/>
      <c r="UNS1117" s="220"/>
      <c r="UNT1117" s="222"/>
      <c r="UNU1117" s="221"/>
      <c r="UNV1117" s="220"/>
      <c r="UNW1117" s="222"/>
      <c r="UNX1117" s="221"/>
      <c r="UNY1117" s="220"/>
      <c r="UNZ1117" s="222"/>
      <c r="UOA1117" s="221"/>
      <c r="UOB1117" s="220"/>
      <c r="UOC1117" s="222"/>
      <c r="UOD1117" s="221"/>
      <c r="UOE1117" s="220"/>
      <c r="UOF1117" s="222"/>
      <c r="UOG1117" s="221"/>
      <c r="UOH1117" s="220"/>
      <c r="UOI1117" s="222"/>
      <c r="UOJ1117" s="221"/>
      <c r="UOK1117" s="220"/>
      <c r="UOL1117" s="222"/>
      <c r="UOM1117" s="221"/>
      <c r="UON1117" s="220"/>
      <c r="UOO1117" s="222"/>
      <c r="UOP1117" s="221"/>
      <c r="UOQ1117" s="220"/>
      <c r="UOR1117" s="222"/>
      <c r="UOS1117" s="221"/>
      <c r="UOT1117" s="220"/>
      <c r="UOU1117" s="222"/>
      <c r="UOV1117" s="221"/>
      <c r="UOW1117" s="220"/>
      <c r="UOX1117" s="222"/>
      <c r="UOY1117" s="221"/>
      <c r="UOZ1117" s="220"/>
      <c r="UPA1117" s="222"/>
      <c r="UPB1117" s="221"/>
      <c r="UPC1117" s="220"/>
      <c r="UPD1117" s="222"/>
      <c r="UPE1117" s="221"/>
      <c r="UPF1117" s="220"/>
      <c r="UPG1117" s="222"/>
      <c r="UPH1117" s="221"/>
      <c r="UPI1117" s="220"/>
      <c r="UPJ1117" s="222"/>
      <c r="UPK1117" s="221"/>
      <c r="UPL1117" s="220"/>
      <c r="UPM1117" s="222"/>
      <c r="UPN1117" s="221"/>
      <c r="UPO1117" s="220"/>
      <c r="UPP1117" s="222"/>
      <c r="UPQ1117" s="221"/>
      <c r="UPR1117" s="220"/>
      <c r="UPS1117" s="222"/>
      <c r="UPT1117" s="221"/>
      <c r="UPU1117" s="220"/>
      <c r="UPV1117" s="222"/>
      <c r="UPW1117" s="221"/>
      <c r="UPX1117" s="220"/>
      <c r="UPY1117" s="222"/>
      <c r="UPZ1117" s="221"/>
      <c r="UQA1117" s="220"/>
      <c r="UQB1117" s="222"/>
      <c r="UQC1117" s="221"/>
      <c r="UQD1117" s="220"/>
      <c r="UQE1117" s="222"/>
      <c r="UQF1117" s="221"/>
      <c r="UQG1117" s="220"/>
      <c r="UQH1117" s="222"/>
      <c r="UQI1117" s="221"/>
      <c r="UQJ1117" s="220"/>
      <c r="UQK1117" s="222"/>
      <c r="UQL1117" s="221"/>
      <c r="UQM1117" s="220"/>
      <c r="UQN1117" s="222"/>
      <c r="UQO1117" s="221"/>
      <c r="UQP1117" s="220"/>
      <c r="UQQ1117" s="222"/>
      <c r="UQR1117" s="221"/>
      <c r="UQS1117" s="220"/>
      <c r="UQT1117" s="222"/>
      <c r="UQU1117" s="221"/>
      <c r="UQV1117" s="220"/>
      <c r="UQW1117" s="222"/>
      <c r="UQX1117" s="221"/>
      <c r="UQY1117" s="220"/>
      <c r="UQZ1117" s="222"/>
      <c r="URA1117" s="221"/>
      <c r="URB1117" s="220"/>
      <c r="URC1117" s="222"/>
      <c r="URD1117" s="221"/>
      <c r="URE1117" s="220"/>
      <c r="URF1117" s="222"/>
      <c r="URG1117" s="221"/>
      <c r="URH1117" s="220"/>
      <c r="URI1117" s="222"/>
      <c r="URJ1117" s="221"/>
      <c r="URK1117" s="220"/>
      <c r="URL1117" s="222"/>
      <c r="URM1117" s="221"/>
      <c r="URN1117" s="220"/>
      <c r="URO1117" s="222"/>
      <c r="URP1117" s="221"/>
      <c r="URQ1117" s="220"/>
      <c r="URR1117" s="222"/>
      <c r="URS1117" s="221"/>
      <c r="URT1117" s="220"/>
      <c r="URU1117" s="222"/>
      <c r="URV1117" s="221"/>
      <c r="URW1117" s="220"/>
      <c r="URX1117" s="222"/>
      <c r="URY1117" s="221"/>
      <c r="URZ1117" s="220"/>
      <c r="USA1117" s="222"/>
      <c r="USB1117" s="221"/>
      <c r="USC1117" s="220"/>
      <c r="USD1117" s="222"/>
      <c r="USE1117" s="221"/>
      <c r="USF1117" s="220"/>
      <c r="USG1117" s="222"/>
      <c r="USH1117" s="221"/>
      <c r="USI1117" s="220"/>
      <c r="USJ1117" s="222"/>
      <c r="USK1117" s="221"/>
      <c r="USL1117" s="220"/>
      <c r="USM1117" s="222"/>
      <c r="USN1117" s="221"/>
      <c r="USO1117" s="220"/>
      <c r="USP1117" s="222"/>
      <c r="USQ1117" s="221"/>
      <c r="USR1117" s="220"/>
      <c r="USS1117" s="222"/>
      <c r="UST1117" s="221"/>
      <c r="USU1117" s="220"/>
      <c r="USV1117" s="222"/>
      <c r="USW1117" s="221"/>
      <c r="USX1117" s="220"/>
      <c r="USY1117" s="222"/>
      <c r="USZ1117" s="221"/>
      <c r="UTA1117" s="220"/>
      <c r="UTB1117" s="222"/>
      <c r="UTC1117" s="221"/>
      <c r="UTD1117" s="220"/>
      <c r="UTE1117" s="222"/>
      <c r="UTF1117" s="221"/>
      <c r="UTG1117" s="220"/>
      <c r="UTH1117" s="222"/>
      <c r="UTI1117" s="221"/>
      <c r="UTJ1117" s="220"/>
      <c r="UTK1117" s="222"/>
      <c r="UTL1117" s="221"/>
      <c r="UTM1117" s="220"/>
      <c r="UTN1117" s="222"/>
      <c r="UTO1117" s="221"/>
      <c r="UTP1117" s="220"/>
      <c r="UTQ1117" s="222"/>
      <c r="UTR1117" s="221"/>
      <c r="UTS1117" s="220"/>
      <c r="UTT1117" s="222"/>
      <c r="UTU1117" s="221"/>
      <c r="UTV1117" s="220"/>
      <c r="UTW1117" s="222"/>
      <c r="UTX1117" s="221"/>
      <c r="UTY1117" s="220"/>
      <c r="UTZ1117" s="222"/>
      <c r="UUA1117" s="221"/>
      <c r="UUB1117" s="220"/>
      <c r="UUC1117" s="222"/>
      <c r="UUD1117" s="221"/>
      <c r="UUE1117" s="220"/>
      <c r="UUF1117" s="222"/>
      <c r="UUG1117" s="221"/>
      <c r="UUH1117" s="220"/>
      <c r="UUI1117" s="222"/>
      <c r="UUJ1117" s="221"/>
      <c r="UUK1117" s="220"/>
      <c r="UUL1117" s="222"/>
      <c r="UUM1117" s="221"/>
      <c r="UUN1117" s="220"/>
      <c r="UUO1117" s="222"/>
      <c r="UUP1117" s="221"/>
      <c r="UUQ1117" s="220"/>
      <c r="UUR1117" s="222"/>
      <c r="UUS1117" s="221"/>
      <c r="UUT1117" s="220"/>
      <c r="UUU1117" s="222"/>
      <c r="UUV1117" s="221"/>
      <c r="UUW1117" s="220"/>
      <c r="UUX1117" s="222"/>
      <c r="UUY1117" s="221"/>
      <c r="UUZ1117" s="220"/>
      <c r="UVA1117" s="222"/>
      <c r="UVB1117" s="221"/>
      <c r="UVC1117" s="220"/>
      <c r="UVD1117" s="222"/>
      <c r="UVE1117" s="221"/>
      <c r="UVF1117" s="220"/>
      <c r="UVG1117" s="222"/>
      <c r="UVH1117" s="221"/>
      <c r="UVI1117" s="220"/>
      <c r="UVJ1117" s="222"/>
      <c r="UVK1117" s="221"/>
      <c r="UVL1117" s="220"/>
      <c r="UVM1117" s="222"/>
      <c r="UVN1117" s="221"/>
      <c r="UVO1117" s="220"/>
      <c r="UVP1117" s="222"/>
      <c r="UVQ1117" s="221"/>
      <c r="UVR1117" s="220"/>
      <c r="UVS1117" s="222"/>
      <c r="UVT1117" s="221"/>
      <c r="UVU1117" s="220"/>
      <c r="UVV1117" s="222"/>
      <c r="UVW1117" s="221"/>
      <c r="UVX1117" s="220"/>
      <c r="UVY1117" s="222"/>
      <c r="UVZ1117" s="221"/>
      <c r="UWA1117" s="220"/>
      <c r="UWB1117" s="222"/>
      <c r="UWC1117" s="221"/>
      <c r="UWD1117" s="220"/>
      <c r="UWE1117" s="222"/>
      <c r="UWF1117" s="221"/>
      <c r="UWG1117" s="220"/>
      <c r="UWH1117" s="222"/>
      <c r="UWI1117" s="221"/>
      <c r="UWJ1117" s="220"/>
      <c r="UWK1117" s="222"/>
      <c r="UWL1117" s="221"/>
      <c r="UWM1117" s="220"/>
      <c r="UWN1117" s="222"/>
      <c r="UWO1117" s="221"/>
      <c r="UWP1117" s="220"/>
      <c r="UWQ1117" s="222"/>
      <c r="UWR1117" s="221"/>
      <c r="UWS1117" s="220"/>
      <c r="UWT1117" s="222"/>
      <c r="UWU1117" s="221"/>
      <c r="UWV1117" s="220"/>
      <c r="UWW1117" s="222"/>
      <c r="UWX1117" s="221"/>
      <c r="UWY1117" s="220"/>
      <c r="UWZ1117" s="222"/>
      <c r="UXA1117" s="221"/>
      <c r="UXB1117" s="220"/>
      <c r="UXC1117" s="222"/>
      <c r="UXD1117" s="221"/>
      <c r="UXE1117" s="220"/>
      <c r="UXF1117" s="222"/>
      <c r="UXG1117" s="221"/>
      <c r="UXH1117" s="220"/>
      <c r="UXI1117" s="222"/>
      <c r="UXJ1117" s="221"/>
      <c r="UXK1117" s="220"/>
      <c r="UXL1117" s="222"/>
      <c r="UXM1117" s="221"/>
      <c r="UXN1117" s="220"/>
      <c r="UXO1117" s="222"/>
      <c r="UXP1117" s="221"/>
      <c r="UXQ1117" s="220"/>
      <c r="UXR1117" s="222"/>
      <c r="UXS1117" s="221"/>
      <c r="UXT1117" s="220"/>
      <c r="UXU1117" s="222"/>
      <c r="UXV1117" s="221"/>
      <c r="UXW1117" s="220"/>
      <c r="UXX1117" s="222"/>
      <c r="UXY1117" s="221"/>
      <c r="UXZ1117" s="220"/>
      <c r="UYA1117" s="222"/>
      <c r="UYB1117" s="221"/>
      <c r="UYC1117" s="220"/>
      <c r="UYD1117" s="222"/>
      <c r="UYE1117" s="221"/>
      <c r="UYF1117" s="220"/>
      <c r="UYG1117" s="222"/>
      <c r="UYH1117" s="221"/>
      <c r="UYI1117" s="220"/>
      <c r="UYJ1117" s="222"/>
      <c r="UYK1117" s="221"/>
      <c r="UYL1117" s="220"/>
      <c r="UYM1117" s="222"/>
      <c r="UYN1117" s="221"/>
      <c r="UYO1117" s="220"/>
      <c r="UYP1117" s="222"/>
      <c r="UYQ1117" s="221"/>
      <c r="UYR1117" s="220"/>
      <c r="UYS1117" s="222"/>
      <c r="UYT1117" s="221"/>
      <c r="UYU1117" s="220"/>
      <c r="UYV1117" s="222"/>
      <c r="UYW1117" s="221"/>
      <c r="UYX1117" s="220"/>
      <c r="UYY1117" s="222"/>
      <c r="UYZ1117" s="221"/>
      <c r="UZA1117" s="220"/>
      <c r="UZB1117" s="222"/>
      <c r="UZC1117" s="221"/>
      <c r="UZD1117" s="220"/>
      <c r="UZE1117" s="222"/>
      <c r="UZF1117" s="221"/>
      <c r="UZG1117" s="220"/>
      <c r="UZH1117" s="222"/>
      <c r="UZI1117" s="221"/>
      <c r="UZJ1117" s="220"/>
      <c r="UZK1117" s="222"/>
      <c r="UZL1117" s="221"/>
      <c r="UZM1117" s="220"/>
      <c r="UZN1117" s="222"/>
      <c r="UZO1117" s="221"/>
      <c r="UZP1117" s="220"/>
      <c r="UZQ1117" s="222"/>
      <c r="UZR1117" s="221"/>
      <c r="UZS1117" s="220"/>
      <c r="UZT1117" s="222"/>
      <c r="UZU1117" s="221"/>
      <c r="UZV1117" s="220"/>
      <c r="UZW1117" s="222"/>
      <c r="UZX1117" s="221"/>
      <c r="UZY1117" s="220"/>
      <c r="UZZ1117" s="222"/>
      <c r="VAA1117" s="221"/>
      <c r="VAB1117" s="220"/>
      <c r="VAC1117" s="222"/>
      <c r="VAD1117" s="221"/>
      <c r="VAE1117" s="220"/>
      <c r="VAF1117" s="222"/>
      <c r="VAG1117" s="221"/>
      <c r="VAH1117" s="220"/>
      <c r="VAI1117" s="222"/>
      <c r="VAJ1117" s="221"/>
      <c r="VAK1117" s="220"/>
      <c r="VAL1117" s="222"/>
      <c r="VAM1117" s="221"/>
      <c r="VAN1117" s="220"/>
      <c r="VAO1117" s="222"/>
      <c r="VAP1117" s="221"/>
      <c r="VAQ1117" s="220"/>
      <c r="VAR1117" s="222"/>
      <c r="VAS1117" s="221"/>
      <c r="VAT1117" s="220"/>
      <c r="VAU1117" s="222"/>
      <c r="VAV1117" s="221"/>
      <c r="VAW1117" s="220"/>
      <c r="VAX1117" s="222"/>
      <c r="VAY1117" s="221"/>
      <c r="VAZ1117" s="220"/>
      <c r="VBA1117" s="222"/>
      <c r="VBB1117" s="221"/>
      <c r="VBC1117" s="220"/>
      <c r="VBD1117" s="222"/>
      <c r="VBE1117" s="221"/>
      <c r="VBF1117" s="220"/>
      <c r="VBG1117" s="222"/>
      <c r="VBH1117" s="221"/>
      <c r="VBI1117" s="220"/>
      <c r="VBJ1117" s="222"/>
      <c r="VBK1117" s="221"/>
      <c r="VBL1117" s="220"/>
      <c r="VBM1117" s="222"/>
      <c r="VBN1117" s="221"/>
      <c r="VBO1117" s="220"/>
      <c r="VBP1117" s="222"/>
      <c r="VBQ1117" s="221"/>
      <c r="VBR1117" s="220"/>
      <c r="VBS1117" s="222"/>
      <c r="VBT1117" s="221"/>
      <c r="VBU1117" s="220"/>
      <c r="VBV1117" s="222"/>
      <c r="VBW1117" s="221"/>
      <c r="VBX1117" s="220"/>
      <c r="VBY1117" s="222"/>
      <c r="VBZ1117" s="221"/>
      <c r="VCA1117" s="220"/>
      <c r="VCB1117" s="222"/>
      <c r="VCC1117" s="221"/>
      <c r="VCD1117" s="220"/>
      <c r="VCE1117" s="222"/>
      <c r="VCF1117" s="221"/>
      <c r="VCG1117" s="220"/>
      <c r="VCH1117" s="222"/>
      <c r="VCI1117" s="221"/>
      <c r="VCJ1117" s="220"/>
      <c r="VCK1117" s="222"/>
      <c r="VCL1117" s="221"/>
      <c r="VCM1117" s="220"/>
      <c r="VCN1117" s="222"/>
      <c r="VCO1117" s="221"/>
      <c r="VCP1117" s="220"/>
      <c r="VCQ1117" s="222"/>
      <c r="VCR1117" s="221"/>
      <c r="VCS1117" s="220"/>
      <c r="VCT1117" s="222"/>
      <c r="VCU1117" s="221"/>
      <c r="VCV1117" s="220"/>
      <c r="VCW1117" s="222"/>
      <c r="VCX1117" s="221"/>
      <c r="VCY1117" s="220"/>
      <c r="VCZ1117" s="222"/>
      <c r="VDA1117" s="221"/>
      <c r="VDB1117" s="220"/>
      <c r="VDC1117" s="222"/>
      <c r="VDD1117" s="221"/>
      <c r="VDE1117" s="220"/>
      <c r="VDF1117" s="222"/>
      <c r="VDG1117" s="221"/>
      <c r="VDH1117" s="220"/>
      <c r="VDI1117" s="222"/>
      <c r="VDJ1117" s="221"/>
      <c r="VDK1117" s="220"/>
      <c r="VDL1117" s="222"/>
      <c r="VDM1117" s="221"/>
      <c r="VDN1117" s="220"/>
      <c r="VDO1117" s="222"/>
      <c r="VDP1117" s="221"/>
      <c r="VDQ1117" s="220"/>
      <c r="VDR1117" s="222"/>
      <c r="VDS1117" s="221"/>
      <c r="VDT1117" s="220"/>
      <c r="VDU1117" s="222"/>
      <c r="VDV1117" s="221"/>
      <c r="VDW1117" s="220"/>
      <c r="VDX1117" s="222"/>
      <c r="VDY1117" s="221"/>
      <c r="VDZ1117" s="220"/>
      <c r="VEA1117" s="222"/>
      <c r="VEB1117" s="221"/>
      <c r="VEC1117" s="220"/>
      <c r="VED1117" s="222"/>
      <c r="VEE1117" s="221"/>
      <c r="VEF1117" s="220"/>
      <c r="VEG1117" s="222"/>
      <c r="VEH1117" s="221"/>
      <c r="VEI1117" s="220"/>
      <c r="VEJ1117" s="222"/>
      <c r="VEK1117" s="221"/>
      <c r="VEL1117" s="220"/>
      <c r="VEM1117" s="222"/>
      <c r="VEN1117" s="221"/>
      <c r="VEO1117" s="220"/>
      <c r="VEP1117" s="222"/>
      <c r="VEQ1117" s="221"/>
      <c r="VER1117" s="220"/>
      <c r="VES1117" s="222"/>
      <c r="VET1117" s="221"/>
      <c r="VEU1117" s="220"/>
      <c r="VEV1117" s="222"/>
      <c r="VEW1117" s="221"/>
      <c r="VEX1117" s="220"/>
      <c r="VEY1117" s="222"/>
      <c r="VEZ1117" s="221"/>
      <c r="VFA1117" s="220"/>
      <c r="VFB1117" s="222"/>
      <c r="VFC1117" s="221"/>
      <c r="VFD1117" s="220"/>
      <c r="VFE1117" s="222"/>
      <c r="VFF1117" s="221"/>
      <c r="VFG1117" s="220"/>
      <c r="VFH1117" s="222"/>
      <c r="VFI1117" s="221"/>
      <c r="VFJ1117" s="220"/>
      <c r="VFK1117" s="222"/>
      <c r="VFL1117" s="221"/>
      <c r="VFM1117" s="220"/>
      <c r="VFN1117" s="222"/>
      <c r="VFO1117" s="221"/>
      <c r="VFP1117" s="220"/>
      <c r="VFQ1117" s="222"/>
      <c r="VFR1117" s="221"/>
      <c r="VFS1117" s="220"/>
      <c r="VFT1117" s="222"/>
      <c r="VFU1117" s="221"/>
      <c r="VFV1117" s="220"/>
      <c r="VFW1117" s="222"/>
      <c r="VFX1117" s="221"/>
      <c r="VFY1117" s="220"/>
      <c r="VFZ1117" s="222"/>
      <c r="VGA1117" s="221"/>
      <c r="VGB1117" s="220"/>
      <c r="VGC1117" s="222"/>
      <c r="VGD1117" s="221"/>
      <c r="VGE1117" s="220"/>
      <c r="VGF1117" s="222"/>
      <c r="VGG1117" s="221"/>
      <c r="VGH1117" s="220"/>
      <c r="VGI1117" s="222"/>
      <c r="VGJ1117" s="221"/>
      <c r="VGK1117" s="220"/>
      <c r="VGL1117" s="222"/>
      <c r="VGM1117" s="221"/>
      <c r="VGN1117" s="220"/>
      <c r="VGO1117" s="222"/>
      <c r="VGP1117" s="221"/>
      <c r="VGQ1117" s="220"/>
      <c r="VGR1117" s="222"/>
      <c r="VGS1117" s="221"/>
      <c r="VGT1117" s="220"/>
      <c r="VGU1117" s="222"/>
      <c r="VGV1117" s="221"/>
      <c r="VGW1117" s="220"/>
      <c r="VGX1117" s="222"/>
      <c r="VGY1117" s="221"/>
      <c r="VGZ1117" s="220"/>
      <c r="VHA1117" s="222"/>
      <c r="VHB1117" s="221"/>
      <c r="VHC1117" s="220"/>
      <c r="VHD1117" s="222"/>
      <c r="VHE1117" s="221"/>
      <c r="VHF1117" s="220"/>
      <c r="VHG1117" s="222"/>
      <c r="VHH1117" s="221"/>
      <c r="VHI1117" s="220"/>
      <c r="VHJ1117" s="222"/>
      <c r="VHK1117" s="221"/>
      <c r="VHL1117" s="220"/>
      <c r="VHM1117" s="222"/>
      <c r="VHN1117" s="221"/>
      <c r="VHO1117" s="220"/>
      <c r="VHP1117" s="222"/>
      <c r="VHQ1117" s="221"/>
      <c r="VHR1117" s="220"/>
      <c r="VHS1117" s="222"/>
      <c r="VHT1117" s="221"/>
      <c r="VHU1117" s="220"/>
      <c r="VHV1117" s="222"/>
      <c r="VHW1117" s="221"/>
      <c r="VHX1117" s="220"/>
      <c r="VHY1117" s="222"/>
      <c r="VHZ1117" s="221"/>
      <c r="VIA1117" s="220"/>
      <c r="VIB1117" s="222"/>
      <c r="VIC1117" s="221"/>
      <c r="VID1117" s="220"/>
      <c r="VIE1117" s="222"/>
      <c r="VIF1117" s="221"/>
      <c r="VIG1117" s="220"/>
      <c r="VIH1117" s="222"/>
      <c r="VII1117" s="221"/>
      <c r="VIJ1117" s="220"/>
      <c r="VIK1117" s="222"/>
      <c r="VIL1117" s="221"/>
      <c r="VIM1117" s="220"/>
      <c r="VIN1117" s="222"/>
      <c r="VIO1117" s="221"/>
      <c r="VIP1117" s="220"/>
      <c r="VIQ1117" s="222"/>
      <c r="VIR1117" s="221"/>
      <c r="VIS1117" s="220"/>
      <c r="VIT1117" s="222"/>
      <c r="VIU1117" s="221"/>
      <c r="VIV1117" s="220"/>
      <c r="VIW1117" s="222"/>
      <c r="VIX1117" s="221"/>
      <c r="VIY1117" s="220"/>
      <c r="VIZ1117" s="222"/>
      <c r="VJA1117" s="221"/>
      <c r="VJB1117" s="220"/>
      <c r="VJC1117" s="222"/>
      <c r="VJD1117" s="221"/>
      <c r="VJE1117" s="220"/>
      <c r="VJF1117" s="222"/>
      <c r="VJG1117" s="221"/>
      <c r="VJH1117" s="220"/>
      <c r="VJI1117" s="222"/>
      <c r="VJJ1117" s="221"/>
      <c r="VJK1117" s="220"/>
      <c r="VJL1117" s="222"/>
      <c r="VJM1117" s="221"/>
      <c r="VJN1117" s="220"/>
      <c r="VJO1117" s="222"/>
      <c r="VJP1117" s="221"/>
      <c r="VJQ1117" s="220"/>
      <c r="VJR1117" s="222"/>
      <c r="VJS1117" s="221"/>
      <c r="VJT1117" s="220"/>
      <c r="VJU1117" s="222"/>
      <c r="VJV1117" s="221"/>
      <c r="VJW1117" s="220"/>
      <c r="VJX1117" s="222"/>
      <c r="VJY1117" s="221"/>
      <c r="VJZ1117" s="220"/>
      <c r="VKA1117" s="222"/>
      <c r="VKB1117" s="221"/>
      <c r="VKC1117" s="220"/>
      <c r="VKD1117" s="222"/>
      <c r="VKE1117" s="221"/>
      <c r="VKF1117" s="220"/>
      <c r="VKG1117" s="222"/>
      <c r="VKH1117" s="221"/>
      <c r="VKI1117" s="220"/>
      <c r="VKJ1117" s="222"/>
      <c r="VKK1117" s="221"/>
      <c r="VKL1117" s="220"/>
      <c r="VKM1117" s="222"/>
      <c r="VKN1117" s="221"/>
      <c r="VKO1117" s="220"/>
      <c r="VKP1117" s="222"/>
      <c r="VKQ1117" s="221"/>
      <c r="VKR1117" s="220"/>
      <c r="VKS1117" s="222"/>
      <c r="VKT1117" s="221"/>
      <c r="VKU1117" s="220"/>
      <c r="VKV1117" s="222"/>
      <c r="VKW1117" s="221"/>
      <c r="VKX1117" s="220"/>
      <c r="VKY1117" s="222"/>
      <c r="VKZ1117" s="221"/>
      <c r="VLA1117" s="220"/>
      <c r="VLB1117" s="222"/>
      <c r="VLC1117" s="221"/>
      <c r="VLD1117" s="220"/>
      <c r="VLE1117" s="222"/>
      <c r="VLF1117" s="221"/>
      <c r="VLG1117" s="220"/>
      <c r="VLH1117" s="222"/>
      <c r="VLI1117" s="221"/>
      <c r="VLJ1117" s="220"/>
      <c r="VLK1117" s="222"/>
      <c r="VLL1117" s="221"/>
      <c r="VLM1117" s="220"/>
      <c r="VLN1117" s="222"/>
      <c r="VLO1117" s="221"/>
      <c r="VLP1117" s="220"/>
      <c r="VLQ1117" s="222"/>
      <c r="VLR1117" s="221"/>
      <c r="VLS1117" s="220"/>
      <c r="VLT1117" s="222"/>
      <c r="VLU1117" s="221"/>
      <c r="VLV1117" s="220"/>
      <c r="VLW1117" s="222"/>
      <c r="VLX1117" s="221"/>
      <c r="VLY1117" s="220"/>
      <c r="VLZ1117" s="222"/>
      <c r="VMA1117" s="221"/>
      <c r="VMB1117" s="220"/>
      <c r="VMC1117" s="222"/>
      <c r="VMD1117" s="221"/>
      <c r="VME1117" s="220"/>
      <c r="VMF1117" s="222"/>
      <c r="VMG1117" s="221"/>
      <c r="VMH1117" s="220"/>
      <c r="VMI1117" s="222"/>
      <c r="VMJ1117" s="221"/>
      <c r="VMK1117" s="220"/>
      <c r="VML1117" s="222"/>
      <c r="VMM1117" s="221"/>
      <c r="VMN1117" s="220"/>
      <c r="VMO1117" s="222"/>
      <c r="VMP1117" s="221"/>
      <c r="VMQ1117" s="220"/>
      <c r="VMR1117" s="222"/>
      <c r="VMS1117" s="221"/>
      <c r="VMT1117" s="220"/>
      <c r="VMU1117" s="222"/>
      <c r="VMV1117" s="221"/>
      <c r="VMW1117" s="220"/>
      <c r="VMX1117" s="222"/>
      <c r="VMY1117" s="221"/>
      <c r="VMZ1117" s="220"/>
      <c r="VNA1117" s="222"/>
      <c r="VNB1117" s="221"/>
      <c r="VNC1117" s="220"/>
      <c r="VND1117" s="222"/>
      <c r="VNE1117" s="221"/>
      <c r="VNF1117" s="220"/>
      <c r="VNG1117" s="222"/>
      <c r="VNH1117" s="221"/>
      <c r="VNI1117" s="220"/>
      <c r="VNJ1117" s="222"/>
      <c r="VNK1117" s="221"/>
      <c r="VNL1117" s="220"/>
      <c r="VNM1117" s="222"/>
      <c r="VNN1117" s="221"/>
      <c r="VNO1117" s="220"/>
      <c r="VNP1117" s="222"/>
      <c r="VNQ1117" s="221"/>
      <c r="VNR1117" s="220"/>
      <c r="VNS1117" s="222"/>
      <c r="VNT1117" s="221"/>
      <c r="VNU1117" s="220"/>
      <c r="VNV1117" s="222"/>
      <c r="VNW1117" s="221"/>
      <c r="VNX1117" s="220"/>
      <c r="VNY1117" s="222"/>
      <c r="VNZ1117" s="221"/>
      <c r="VOA1117" s="220"/>
      <c r="VOB1117" s="222"/>
      <c r="VOC1117" s="221"/>
      <c r="VOD1117" s="220"/>
      <c r="VOE1117" s="222"/>
      <c r="VOF1117" s="221"/>
      <c r="VOG1117" s="220"/>
      <c r="VOH1117" s="222"/>
      <c r="VOI1117" s="221"/>
      <c r="VOJ1117" s="220"/>
      <c r="VOK1117" s="222"/>
      <c r="VOL1117" s="221"/>
      <c r="VOM1117" s="220"/>
      <c r="VON1117" s="222"/>
      <c r="VOO1117" s="221"/>
      <c r="VOP1117" s="220"/>
      <c r="VOQ1117" s="222"/>
      <c r="VOR1117" s="221"/>
      <c r="VOS1117" s="220"/>
      <c r="VOT1117" s="222"/>
      <c r="VOU1117" s="221"/>
      <c r="VOV1117" s="220"/>
      <c r="VOW1117" s="222"/>
      <c r="VOX1117" s="221"/>
      <c r="VOY1117" s="220"/>
      <c r="VOZ1117" s="222"/>
      <c r="VPA1117" s="221"/>
      <c r="VPB1117" s="220"/>
      <c r="VPC1117" s="222"/>
      <c r="VPD1117" s="221"/>
      <c r="VPE1117" s="220"/>
      <c r="VPF1117" s="222"/>
      <c r="VPG1117" s="221"/>
      <c r="VPH1117" s="220"/>
      <c r="VPI1117" s="222"/>
      <c r="VPJ1117" s="221"/>
      <c r="VPK1117" s="220"/>
      <c r="VPL1117" s="222"/>
      <c r="VPM1117" s="221"/>
      <c r="VPN1117" s="220"/>
      <c r="VPO1117" s="222"/>
      <c r="VPP1117" s="221"/>
      <c r="VPQ1117" s="220"/>
      <c r="VPR1117" s="222"/>
      <c r="VPS1117" s="221"/>
      <c r="VPT1117" s="220"/>
      <c r="VPU1117" s="222"/>
      <c r="VPV1117" s="221"/>
      <c r="VPW1117" s="220"/>
      <c r="VPX1117" s="222"/>
      <c r="VPY1117" s="221"/>
      <c r="VPZ1117" s="220"/>
      <c r="VQA1117" s="222"/>
      <c r="VQB1117" s="221"/>
      <c r="VQC1117" s="220"/>
      <c r="VQD1117" s="222"/>
      <c r="VQE1117" s="221"/>
      <c r="VQF1117" s="220"/>
      <c r="VQG1117" s="222"/>
      <c r="VQH1117" s="221"/>
      <c r="VQI1117" s="220"/>
      <c r="VQJ1117" s="222"/>
      <c r="VQK1117" s="221"/>
      <c r="VQL1117" s="220"/>
      <c r="VQM1117" s="222"/>
      <c r="VQN1117" s="221"/>
      <c r="VQO1117" s="220"/>
      <c r="VQP1117" s="222"/>
      <c r="VQQ1117" s="221"/>
      <c r="VQR1117" s="220"/>
      <c r="VQS1117" s="222"/>
      <c r="VQT1117" s="221"/>
      <c r="VQU1117" s="220"/>
      <c r="VQV1117" s="222"/>
      <c r="VQW1117" s="221"/>
      <c r="VQX1117" s="220"/>
      <c r="VQY1117" s="222"/>
      <c r="VQZ1117" s="221"/>
      <c r="VRA1117" s="220"/>
      <c r="VRB1117" s="222"/>
      <c r="VRC1117" s="221"/>
      <c r="VRD1117" s="220"/>
      <c r="VRE1117" s="222"/>
      <c r="VRF1117" s="221"/>
      <c r="VRG1117" s="220"/>
      <c r="VRH1117" s="222"/>
      <c r="VRI1117" s="221"/>
      <c r="VRJ1117" s="220"/>
      <c r="VRK1117" s="222"/>
      <c r="VRL1117" s="221"/>
      <c r="VRM1117" s="220"/>
      <c r="VRN1117" s="222"/>
      <c r="VRO1117" s="221"/>
      <c r="VRP1117" s="220"/>
      <c r="VRQ1117" s="222"/>
      <c r="VRR1117" s="221"/>
      <c r="VRS1117" s="220"/>
      <c r="VRT1117" s="222"/>
      <c r="VRU1117" s="221"/>
      <c r="VRV1117" s="220"/>
      <c r="VRW1117" s="222"/>
      <c r="VRX1117" s="221"/>
      <c r="VRY1117" s="220"/>
      <c r="VRZ1117" s="222"/>
      <c r="VSA1117" s="221"/>
      <c r="VSB1117" s="220"/>
      <c r="VSC1117" s="222"/>
      <c r="VSD1117" s="221"/>
      <c r="VSE1117" s="220"/>
      <c r="VSF1117" s="222"/>
      <c r="VSG1117" s="221"/>
      <c r="VSH1117" s="220"/>
      <c r="VSI1117" s="222"/>
      <c r="VSJ1117" s="221"/>
      <c r="VSK1117" s="220"/>
      <c r="VSL1117" s="222"/>
      <c r="VSM1117" s="221"/>
      <c r="VSN1117" s="220"/>
      <c r="VSO1117" s="222"/>
      <c r="VSP1117" s="221"/>
      <c r="VSQ1117" s="220"/>
      <c r="VSR1117" s="222"/>
      <c r="VSS1117" s="221"/>
      <c r="VST1117" s="220"/>
      <c r="VSU1117" s="222"/>
      <c r="VSV1117" s="221"/>
      <c r="VSW1117" s="220"/>
      <c r="VSX1117" s="222"/>
      <c r="VSY1117" s="221"/>
      <c r="VSZ1117" s="220"/>
      <c r="VTA1117" s="222"/>
      <c r="VTB1117" s="221"/>
      <c r="VTC1117" s="220"/>
      <c r="VTD1117" s="222"/>
      <c r="VTE1117" s="221"/>
      <c r="VTF1117" s="220"/>
      <c r="VTG1117" s="222"/>
      <c r="VTH1117" s="221"/>
      <c r="VTI1117" s="220"/>
      <c r="VTJ1117" s="222"/>
      <c r="VTK1117" s="221"/>
      <c r="VTL1117" s="220"/>
      <c r="VTM1117" s="222"/>
      <c r="VTN1117" s="221"/>
      <c r="VTO1117" s="220"/>
      <c r="VTP1117" s="222"/>
      <c r="VTQ1117" s="221"/>
      <c r="VTR1117" s="220"/>
      <c r="VTS1117" s="222"/>
      <c r="VTT1117" s="221"/>
      <c r="VTU1117" s="220"/>
      <c r="VTV1117" s="222"/>
      <c r="VTW1117" s="221"/>
      <c r="VTX1117" s="220"/>
      <c r="VTY1117" s="222"/>
      <c r="VTZ1117" s="221"/>
      <c r="VUA1117" s="220"/>
      <c r="VUB1117" s="222"/>
      <c r="VUC1117" s="221"/>
      <c r="VUD1117" s="220"/>
      <c r="VUE1117" s="222"/>
      <c r="VUF1117" s="221"/>
      <c r="VUG1117" s="220"/>
      <c r="VUH1117" s="222"/>
      <c r="VUI1117" s="221"/>
      <c r="VUJ1117" s="220"/>
      <c r="VUK1117" s="222"/>
      <c r="VUL1117" s="221"/>
      <c r="VUM1117" s="220"/>
      <c r="VUN1117" s="222"/>
      <c r="VUO1117" s="221"/>
      <c r="VUP1117" s="220"/>
      <c r="VUQ1117" s="222"/>
      <c r="VUR1117" s="221"/>
      <c r="VUS1117" s="220"/>
      <c r="VUT1117" s="222"/>
      <c r="VUU1117" s="221"/>
      <c r="VUV1117" s="220"/>
      <c r="VUW1117" s="222"/>
      <c r="VUX1117" s="221"/>
      <c r="VUY1117" s="220"/>
      <c r="VUZ1117" s="222"/>
      <c r="VVA1117" s="221"/>
      <c r="VVB1117" s="220"/>
      <c r="VVC1117" s="222"/>
      <c r="VVD1117" s="221"/>
      <c r="VVE1117" s="220"/>
      <c r="VVF1117" s="222"/>
      <c r="VVG1117" s="221"/>
      <c r="VVH1117" s="220"/>
      <c r="VVI1117" s="222"/>
      <c r="VVJ1117" s="221"/>
      <c r="VVK1117" s="220"/>
      <c r="VVL1117" s="222"/>
      <c r="VVM1117" s="221"/>
      <c r="VVN1117" s="220"/>
      <c r="VVO1117" s="222"/>
      <c r="VVP1117" s="221"/>
      <c r="VVQ1117" s="220"/>
      <c r="VVR1117" s="222"/>
      <c r="VVS1117" s="221"/>
      <c r="VVT1117" s="220"/>
      <c r="VVU1117" s="222"/>
      <c r="VVV1117" s="221"/>
      <c r="VVW1117" s="220"/>
      <c r="VVX1117" s="222"/>
      <c r="VVY1117" s="221"/>
      <c r="VVZ1117" s="220"/>
      <c r="VWA1117" s="222"/>
      <c r="VWB1117" s="221"/>
      <c r="VWC1117" s="220"/>
      <c r="VWD1117" s="222"/>
      <c r="VWE1117" s="221"/>
      <c r="VWF1117" s="220"/>
      <c r="VWG1117" s="222"/>
      <c r="VWH1117" s="221"/>
      <c r="VWI1117" s="220"/>
      <c r="VWJ1117" s="222"/>
      <c r="VWK1117" s="221"/>
      <c r="VWL1117" s="220"/>
      <c r="VWM1117" s="222"/>
      <c r="VWN1117" s="221"/>
      <c r="VWO1117" s="220"/>
      <c r="VWP1117" s="222"/>
      <c r="VWQ1117" s="221"/>
      <c r="VWR1117" s="220"/>
      <c r="VWS1117" s="222"/>
      <c r="VWT1117" s="221"/>
      <c r="VWU1117" s="220"/>
      <c r="VWV1117" s="222"/>
      <c r="VWW1117" s="221"/>
      <c r="VWX1117" s="220"/>
      <c r="VWY1117" s="222"/>
      <c r="VWZ1117" s="221"/>
      <c r="VXA1117" s="220"/>
      <c r="VXB1117" s="222"/>
      <c r="VXC1117" s="221"/>
      <c r="VXD1117" s="220"/>
      <c r="VXE1117" s="222"/>
      <c r="VXF1117" s="221"/>
      <c r="VXG1117" s="220"/>
      <c r="VXH1117" s="222"/>
      <c r="VXI1117" s="221"/>
      <c r="VXJ1117" s="220"/>
      <c r="VXK1117" s="222"/>
      <c r="VXL1117" s="221"/>
      <c r="VXM1117" s="220"/>
      <c r="VXN1117" s="222"/>
      <c r="VXO1117" s="221"/>
      <c r="VXP1117" s="220"/>
      <c r="VXQ1117" s="222"/>
      <c r="VXR1117" s="221"/>
      <c r="VXS1117" s="220"/>
      <c r="VXT1117" s="222"/>
      <c r="VXU1117" s="221"/>
      <c r="VXV1117" s="220"/>
      <c r="VXW1117" s="222"/>
      <c r="VXX1117" s="221"/>
      <c r="VXY1117" s="220"/>
      <c r="VXZ1117" s="222"/>
      <c r="VYA1117" s="221"/>
      <c r="VYB1117" s="220"/>
      <c r="VYC1117" s="222"/>
      <c r="VYD1117" s="221"/>
      <c r="VYE1117" s="220"/>
      <c r="VYF1117" s="222"/>
      <c r="VYG1117" s="221"/>
      <c r="VYH1117" s="220"/>
      <c r="VYI1117" s="222"/>
      <c r="VYJ1117" s="221"/>
      <c r="VYK1117" s="220"/>
      <c r="VYL1117" s="222"/>
      <c r="VYM1117" s="221"/>
      <c r="VYN1117" s="220"/>
      <c r="VYO1117" s="222"/>
      <c r="VYP1117" s="221"/>
      <c r="VYQ1117" s="220"/>
      <c r="VYR1117" s="222"/>
      <c r="VYS1117" s="221"/>
      <c r="VYT1117" s="220"/>
      <c r="VYU1117" s="222"/>
      <c r="VYV1117" s="221"/>
      <c r="VYW1117" s="220"/>
      <c r="VYX1117" s="222"/>
      <c r="VYY1117" s="221"/>
      <c r="VYZ1117" s="220"/>
      <c r="VZA1117" s="222"/>
      <c r="VZB1117" s="221"/>
      <c r="VZC1117" s="220"/>
      <c r="VZD1117" s="222"/>
      <c r="VZE1117" s="221"/>
      <c r="VZF1117" s="220"/>
      <c r="VZG1117" s="222"/>
      <c r="VZH1117" s="221"/>
      <c r="VZI1117" s="220"/>
      <c r="VZJ1117" s="222"/>
      <c r="VZK1117" s="221"/>
      <c r="VZL1117" s="220"/>
      <c r="VZM1117" s="222"/>
      <c r="VZN1117" s="221"/>
      <c r="VZO1117" s="220"/>
      <c r="VZP1117" s="222"/>
      <c r="VZQ1117" s="221"/>
      <c r="VZR1117" s="220"/>
      <c r="VZS1117" s="222"/>
      <c r="VZT1117" s="221"/>
      <c r="VZU1117" s="220"/>
      <c r="VZV1117" s="222"/>
      <c r="VZW1117" s="221"/>
      <c r="VZX1117" s="220"/>
      <c r="VZY1117" s="222"/>
      <c r="VZZ1117" s="221"/>
      <c r="WAA1117" s="220"/>
      <c r="WAB1117" s="222"/>
      <c r="WAC1117" s="221"/>
      <c r="WAD1117" s="220"/>
      <c r="WAE1117" s="222"/>
      <c r="WAF1117" s="221"/>
      <c r="WAG1117" s="220"/>
      <c r="WAH1117" s="222"/>
      <c r="WAI1117" s="221"/>
      <c r="WAJ1117" s="220"/>
      <c r="WAK1117" s="222"/>
      <c r="WAL1117" s="221"/>
      <c r="WAM1117" s="220"/>
      <c r="WAN1117" s="222"/>
      <c r="WAO1117" s="221"/>
      <c r="WAP1117" s="220"/>
      <c r="WAQ1117" s="222"/>
      <c r="WAR1117" s="221"/>
      <c r="WAS1117" s="220"/>
      <c r="WAT1117" s="222"/>
      <c r="WAU1117" s="221"/>
      <c r="WAV1117" s="220"/>
      <c r="WAW1117" s="222"/>
      <c r="WAX1117" s="221"/>
      <c r="WAY1117" s="220"/>
      <c r="WAZ1117" s="222"/>
      <c r="WBA1117" s="221"/>
      <c r="WBB1117" s="220"/>
      <c r="WBC1117" s="222"/>
      <c r="WBD1117" s="221"/>
      <c r="WBE1117" s="220"/>
      <c r="WBF1117" s="222"/>
      <c r="WBG1117" s="221"/>
      <c r="WBH1117" s="220"/>
      <c r="WBI1117" s="222"/>
      <c r="WBJ1117" s="221"/>
      <c r="WBK1117" s="220"/>
      <c r="WBL1117" s="222"/>
      <c r="WBM1117" s="221"/>
      <c r="WBN1117" s="220"/>
      <c r="WBO1117" s="222"/>
      <c r="WBP1117" s="221"/>
      <c r="WBQ1117" s="220"/>
      <c r="WBR1117" s="222"/>
      <c r="WBS1117" s="221"/>
      <c r="WBT1117" s="220"/>
      <c r="WBU1117" s="222"/>
      <c r="WBV1117" s="221"/>
      <c r="WBW1117" s="220"/>
      <c r="WBX1117" s="222"/>
      <c r="WBY1117" s="221"/>
      <c r="WBZ1117" s="220"/>
      <c r="WCA1117" s="222"/>
      <c r="WCB1117" s="221"/>
      <c r="WCC1117" s="220"/>
      <c r="WCD1117" s="222"/>
      <c r="WCE1117" s="221"/>
      <c r="WCF1117" s="220"/>
      <c r="WCG1117" s="222"/>
      <c r="WCH1117" s="221"/>
      <c r="WCI1117" s="220"/>
      <c r="WCJ1117" s="222"/>
      <c r="WCK1117" s="221"/>
      <c r="WCL1117" s="220"/>
      <c r="WCM1117" s="222"/>
      <c r="WCN1117" s="221"/>
      <c r="WCO1117" s="220"/>
      <c r="WCP1117" s="222"/>
      <c r="WCQ1117" s="221"/>
      <c r="WCR1117" s="220"/>
      <c r="WCS1117" s="222"/>
      <c r="WCT1117" s="221"/>
      <c r="WCU1117" s="220"/>
      <c r="WCV1117" s="222"/>
      <c r="WCW1117" s="221"/>
      <c r="WCX1117" s="220"/>
      <c r="WCY1117" s="222"/>
      <c r="WCZ1117" s="221"/>
      <c r="WDA1117" s="220"/>
      <c r="WDB1117" s="222"/>
      <c r="WDC1117" s="221"/>
      <c r="WDD1117" s="220"/>
      <c r="WDE1117" s="222"/>
      <c r="WDF1117" s="221"/>
      <c r="WDG1117" s="220"/>
      <c r="WDH1117" s="222"/>
      <c r="WDI1117" s="221"/>
      <c r="WDJ1117" s="220"/>
      <c r="WDK1117" s="222"/>
      <c r="WDL1117" s="221"/>
      <c r="WDM1117" s="220"/>
      <c r="WDN1117" s="222"/>
      <c r="WDO1117" s="221"/>
      <c r="WDP1117" s="220"/>
      <c r="WDQ1117" s="222"/>
      <c r="WDR1117" s="221"/>
      <c r="WDS1117" s="220"/>
      <c r="WDT1117" s="222"/>
      <c r="WDU1117" s="221"/>
      <c r="WDV1117" s="220"/>
      <c r="WDW1117" s="222"/>
      <c r="WDX1117" s="221"/>
      <c r="WDY1117" s="220"/>
      <c r="WDZ1117" s="222"/>
      <c r="WEA1117" s="221"/>
      <c r="WEB1117" s="220"/>
      <c r="WEC1117" s="222"/>
      <c r="WED1117" s="221"/>
      <c r="WEE1117" s="220"/>
      <c r="WEF1117" s="222"/>
      <c r="WEG1117" s="221"/>
      <c r="WEH1117" s="220"/>
      <c r="WEI1117" s="222"/>
      <c r="WEJ1117" s="221"/>
      <c r="WEK1117" s="220"/>
      <c r="WEL1117" s="222"/>
      <c r="WEM1117" s="221"/>
      <c r="WEN1117" s="220"/>
      <c r="WEO1117" s="222"/>
      <c r="WEP1117" s="221"/>
      <c r="WEQ1117" s="220"/>
      <c r="WER1117" s="222"/>
      <c r="WES1117" s="221"/>
      <c r="WET1117" s="220"/>
      <c r="WEU1117" s="222"/>
      <c r="WEV1117" s="221"/>
      <c r="WEW1117" s="220"/>
      <c r="WEX1117" s="222"/>
      <c r="WEY1117" s="221"/>
      <c r="WEZ1117" s="220"/>
      <c r="WFA1117" s="222"/>
      <c r="WFB1117" s="221"/>
      <c r="WFC1117" s="220"/>
      <c r="WFD1117" s="222"/>
      <c r="WFE1117" s="221"/>
      <c r="WFF1117" s="220"/>
      <c r="WFG1117" s="222"/>
      <c r="WFH1117" s="221"/>
      <c r="WFI1117" s="220"/>
      <c r="WFJ1117" s="222"/>
      <c r="WFK1117" s="221"/>
      <c r="WFL1117" s="220"/>
      <c r="WFM1117" s="222"/>
      <c r="WFN1117" s="221"/>
      <c r="WFO1117" s="220"/>
      <c r="WFP1117" s="222"/>
      <c r="WFQ1117" s="221"/>
      <c r="WFR1117" s="220"/>
      <c r="WFS1117" s="222"/>
      <c r="WFT1117" s="221"/>
      <c r="WFU1117" s="220"/>
      <c r="WFV1117" s="222"/>
      <c r="WFW1117" s="221"/>
      <c r="WFX1117" s="220"/>
      <c r="WFY1117" s="222"/>
      <c r="WFZ1117" s="221"/>
      <c r="WGA1117" s="220"/>
      <c r="WGB1117" s="222"/>
      <c r="WGC1117" s="221"/>
      <c r="WGD1117" s="220"/>
      <c r="WGE1117" s="222"/>
      <c r="WGF1117" s="221"/>
      <c r="WGG1117" s="220"/>
      <c r="WGH1117" s="222"/>
      <c r="WGI1117" s="221"/>
      <c r="WGJ1117" s="220"/>
      <c r="WGK1117" s="222"/>
      <c r="WGL1117" s="221"/>
      <c r="WGM1117" s="220"/>
      <c r="WGN1117" s="222"/>
      <c r="WGO1117" s="221"/>
      <c r="WGP1117" s="220"/>
      <c r="WGQ1117" s="222"/>
      <c r="WGR1117" s="221"/>
      <c r="WGS1117" s="220"/>
      <c r="WGT1117" s="222"/>
      <c r="WGU1117" s="221"/>
      <c r="WGV1117" s="220"/>
      <c r="WGW1117" s="222"/>
      <c r="WGX1117" s="221"/>
      <c r="WGY1117" s="220"/>
      <c r="WGZ1117" s="222"/>
      <c r="WHA1117" s="221"/>
      <c r="WHB1117" s="220"/>
      <c r="WHC1117" s="222"/>
      <c r="WHD1117" s="221"/>
      <c r="WHE1117" s="220"/>
      <c r="WHF1117" s="222"/>
      <c r="WHG1117" s="221"/>
      <c r="WHH1117" s="220"/>
      <c r="WHI1117" s="222"/>
      <c r="WHJ1117" s="221"/>
      <c r="WHK1117" s="220"/>
      <c r="WHL1117" s="222"/>
      <c r="WHM1117" s="221"/>
      <c r="WHN1117" s="220"/>
      <c r="WHO1117" s="222"/>
      <c r="WHP1117" s="221"/>
      <c r="WHQ1117" s="220"/>
      <c r="WHR1117" s="222"/>
      <c r="WHS1117" s="221"/>
      <c r="WHT1117" s="220"/>
      <c r="WHU1117" s="222"/>
      <c r="WHV1117" s="221"/>
      <c r="WHW1117" s="220"/>
      <c r="WHX1117" s="222"/>
      <c r="WHY1117" s="221"/>
      <c r="WHZ1117" s="220"/>
      <c r="WIA1117" s="222"/>
      <c r="WIB1117" s="221"/>
      <c r="WIC1117" s="220"/>
      <c r="WID1117" s="222"/>
      <c r="WIE1117" s="221"/>
      <c r="WIF1117" s="220"/>
      <c r="WIG1117" s="222"/>
      <c r="WIH1117" s="221"/>
      <c r="WII1117" s="220"/>
      <c r="WIJ1117" s="222"/>
      <c r="WIK1117" s="221"/>
      <c r="WIL1117" s="220"/>
      <c r="WIM1117" s="222"/>
      <c r="WIN1117" s="221"/>
      <c r="WIO1117" s="220"/>
      <c r="WIP1117" s="222"/>
      <c r="WIQ1117" s="221"/>
      <c r="WIR1117" s="220"/>
      <c r="WIS1117" s="222"/>
      <c r="WIT1117" s="221"/>
      <c r="WIU1117" s="220"/>
      <c r="WIV1117" s="222"/>
      <c r="WIW1117" s="221"/>
      <c r="WIX1117" s="220"/>
      <c r="WIY1117" s="222"/>
      <c r="WIZ1117" s="221"/>
      <c r="WJA1117" s="220"/>
      <c r="WJB1117" s="222"/>
      <c r="WJC1117" s="221"/>
      <c r="WJD1117" s="220"/>
      <c r="WJE1117" s="222"/>
      <c r="WJF1117" s="221"/>
      <c r="WJG1117" s="220"/>
      <c r="WJH1117" s="222"/>
      <c r="WJI1117" s="221"/>
      <c r="WJJ1117" s="220"/>
      <c r="WJK1117" s="222"/>
      <c r="WJL1117" s="221"/>
      <c r="WJM1117" s="220"/>
      <c r="WJN1117" s="222"/>
      <c r="WJO1117" s="221"/>
      <c r="WJP1117" s="220"/>
      <c r="WJQ1117" s="222"/>
      <c r="WJR1117" s="221"/>
      <c r="WJS1117" s="220"/>
      <c r="WJT1117" s="222"/>
      <c r="WJU1117" s="221"/>
      <c r="WJV1117" s="220"/>
      <c r="WJW1117" s="222"/>
      <c r="WJX1117" s="221"/>
      <c r="WJY1117" s="220"/>
      <c r="WJZ1117" s="222"/>
      <c r="WKA1117" s="221"/>
      <c r="WKB1117" s="220"/>
      <c r="WKC1117" s="222"/>
      <c r="WKD1117" s="221"/>
      <c r="WKE1117" s="220"/>
      <c r="WKF1117" s="222"/>
      <c r="WKG1117" s="221"/>
      <c r="WKH1117" s="220"/>
      <c r="WKI1117" s="222"/>
      <c r="WKJ1117" s="221"/>
      <c r="WKK1117" s="220"/>
      <c r="WKL1117" s="222"/>
      <c r="WKM1117" s="221"/>
      <c r="WKN1117" s="220"/>
      <c r="WKO1117" s="222"/>
      <c r="WKP1117" s="221"/>
      <c r="WKQ1117" s="220"/>
      <c r="WKR1117" s="222"/>
      <c r="WKS1117" s="221"/>
      <c r="WKT1117" s="220"/>
      <c r="WKU1117" s="222"/>
      <c r="WKV1117" s="221"/>
      <c r="WKW1117" s="220"/>
      <c r="WKX1117" s="222"/>
      <c r="WKY1117" s="221"/>
      <c r="WKZ1117" s="220"/>
      <c r="WLA1117" s="222"/>
      <c r="WLB1117" s="221"/>
      <c r="WLC1117" s="220"/>
      <c r="WLD1117" s="222"/>
      <c r="WLE1117" s="221"/>
      <c r="WLF1117" s="220"/>
      <c r="WLG1117" s="222"/>
      <c r="WLH1117" s="221"/>
      <c r="WLI1117" s="220"/>
      <c r="WLJ1117" s="222"/>
      <c r="WLK1117" s="221"/>
      <c r="WLL1117" s="220"/>
      <c r="WLM1117" s="222"/>
      <c r="WLN1117" s="221"/>
      <c r="WLO1117" s="220"/>
      <c r="WLP1117" s="222"/>
      <c r="WLQ1117" s="221"/>
      <c r="WLR1117" s="220"/>
      <c r="WLS1117" s="222"/>
      <c r="WLT1117" s="221"/>
      <c r="WLU1117" s="220"/>
      <c r="WLV1117" s="222"/>
      <c r="WLW1117" s="221"/>
      <c r="WLX1117" s="220"/>
      <c r="WLY1117" s="222"/>
      <c r="WLZ1117" s="221"/>
      <c r="WMA1117" s="220"/>
      <c r="WMB1117" s="222"/>
      <c r="WMC1117" s="221"/>
      <c r="WMD1117" s="220"/>
      <c r="WME1117" s="222"/>
      <c r="WMF1117" s="221"/>
      <c r="WMG1117" s="220"/>
      <c r="WMH1117" s="222"/>
      <c r="WMI1117" s="221"/>
      <c r="WMJ1117" s="220"/>
      <c r="WMK1117" s="222"/>
      <c r="WML1117" s="221"/>
      <c r="WMM1117" s="220"/>
      <c r="WMN1117" s="222"/>
      <c r="WMO1117" s="221"/>
      <c r="WMP1117" s="220"/>
      <c r="WMQ1117" s="222"/>
      <c r="WMR1117" s="221"/>
      <c r="WMS1117" s="220"/>
      <c r="WMT1117" s="222"/>
      <c r="WMU1117" s="221"/>
      <c r="WMV1117" s="220"/>
      <c r="WMW1117" s="222"/>
      <c r="WMX1117" s="221"/>
      <c r="WMY1117" s="220"/>
      <c r="WMZ1117" s="222"/>
      <c r="WNA1117" s="221"/>
      <c r="WNB1117" s="220"/>
      <c r="WNC1117" s="222"/>
      <c r="WND1117" s="221"/>
      <c r="WNE1117" s="220"/>
      <c r="WNF1117" s="222"/>
      <c r="WNG1117" s="221"/>
      <c r="WNH1117" s="220"/>
      <c r="WNI1117" s="222"/>
      <c r="WNJ1117" s="221"/>
      <c r="WNK1117" s="220"/>
      <c r="WNL1117" s="222"/>
      <c r="WNM1117" s="221"/>
      <c r="WNN1117" s="220"/>
      <c r="WNO1117" s="222"/>
      <c r="WNP1117" s="221"/>
      <c r="WNQ1117" s="220"/>
      <c r="WNR1117" s="222"/>
      <c r="WNS1117" s="221"/>
      <c r="WNT1117" s="220"/>
      <c r="WNU1117" s="222"/>
      <c r="WNV1117" s="221"/>
      <c r="WNW1117" s="220"/>
      <c r="WNX1117" s="222"/>
      <c r="WNY1117" s="221"/>
      <c r="WNZ1117" s="220"/>
      <c r="WOA1117" s="222"/>
      <c r="WOB1117" s="221"/>
      <c r="WOC1117" s="220"/>
      <c r="WOD1117" s="222"/>
      <c r="WOE1117" s="221"/>
      <c r="WOF1117" s="220"/>
      <c r="WOG1117" s="222"/>
      <c r="WOH1117" s="221"/>
      <c r="WOI1117" s="220"/>
      <c r="WOJ1117" s="222"/>
      <c r="WOK1117" s="221"/>
      <c r="WOL1117" s="220"/>
      <c r="WOM1117" s="222"/>
      <c r="WON1117" s="221"/>
      <c r="WOO1117" s="220"/>
      <c r="WOP1117" s="222"/>
      <c r="WOQ1117" s="221"/>
      <c r="WOR1117" s="220"/>
      <c r="WOS1117" s="222"/>
      <c r="WOT1117" s="221"/>
      <c r="WOU1117" s="220"/>
      <c r="WOV1117" s="222"/>
      <c r="WOW1117" s="221"/>
      <c r="WOX1117" s="220"/>
      <c r="WOY1117" s="222"/>
      <c r="WOZ1117" s="221"/>
      <c r="WPA1117" s="220"/>
      <c r="WPB1117" s="222"/>
      <c r="WPC1117" s="221"/>
      <c r="WPD1117" s="220"/>
      <c r="WPE1117" s="222"/>
      <c r="WPF1117" s="221"/>
      <c r="WPG1117" s="220"/>
      <c r="WPH1117" s="222"/>
      <c r="WPI1117" s="221"/>
      <c r="WPJ1117" s="220"/>
      <c r="WPK1117" s="222"/>
      <c r="WPL1117" s="221"/>
      <c r="WPM1117" s="220"/>
      <c r="WPN1117" s="222"/>
      <c r="WPO1117" s="221"/>
      <c r="WPP1117" s="220"/>
      <c r="WPQ1117" s="222"/>
      <c r="WPR1117" s="221"/>
      <c r="WPS1117" s="220"/>
      <c r="WPT1117" s="222"/>
      <c r="WPU1117" s="221"/>
      <c r="WPV1117" s="220"/>
      <c r="WPW1117" s="222"/>
      <c r="WPX1117" s="221"/>
      <c r="WPY1117" s="220"/>
      <c r="WPZ1117" s="222"/>
      <c r="WQA1117" s="221"/>
      <c r="WQB1117" s="220"/>
      <c r="WQC1117" s="222"/>
      <c r="WQD1117" s="221"/>
      <c r="WQE1117" s="220"/>
      <c r="WQF1117" s="222"/>
      <c r="WQG1117" s="221"/>
      <c r="WQH1117" s="220"/>
      <c r="WQI1117" s="222"/>
      <c r="WQJ1117" s="221"/>
      <c r="WQK1117" s="220"/>
      <c r="WQL1117" s="222"/>
      <c r="WQM1117" s="221"/>
      <c r="WQN1117" s="220"/>
      <c r="WQO1117" s="222"/>
      <c r="WQP1117" s="221"/>
      <c r="WQQ1117" s="220"/>
      <c r="WQR1117" s="222"/>
      <c r="WQS1117" s="221"/>
      <c r="WQT1117" s="220"/>
      <c r="WQU1117" s="222"/>
      <c r="WQV1117" s="221"/>
      <c r="WQW1117" s="220"/>
      <c r="WQX1117" s="222"/>
      <c r="WQY1117" s="221"/>
      <c r="WQZ1117" s="220"/>
      <c r="WRA1117" s="222"/>
      <c r="WRB1117" s="221"/>
      <c r="WRC1117" s="220"/>
      <c r="WRD1117" s="222"/>
      <c r="WRE1117" s="221"/>
      <c r="WRF1117" s="220"/>
      <c r="WRG1117" s="222"/>
      <c r="WRH1117" s="221"/>
      <c r="WRI1117" s="220"/>
      <c r="WRJ1117" s="222"/>
      <c r="WRK1117" s="221"/>
      <c r="WRL1117" s="220"/>
      <c r="WRM1117" s="222"/>
      <c r="WRN1117" s="221"/>
      <c r="WRO1117" s="220"/>
      <c r="WRP1117" s="222"/>
      <c r="WRQ1117" s="221"/>
      <c r="WRR1117" s="220"/>
      <c r="WRS1117" s="222"/>
      <c r="WRT1117" s="221"/>
      <c r="WRU1117" s="220"/>
      <c r="WRV1117" s="222"/>
      <c r="WRW1117" s="221"/>
      <c r="WRX1117" s="220"/>
      <c r="WRY1117" s="222"/>
      <c r="WRZ1117" s="221"/>
      <c r="WSA1117" s="220"/>
      <c r="WSB1117" s="222"/>
      <c r="WSC1117" s="221"/>
      <c r="WSD1117" s="220"/>
      <c r="WSE1117" s="222"/>
      <c r="WSF1117" s="221"/>
      <c r="WSG1117" s="220"/>
      <c r="WSH1117" s="222"/>
      <c r="WSI1117" s="221"/>
      <c r="WSJ1117" s="220"/>
      <c r="WSK1117" s="222"/>
      <c r="WSL1117" s="221"/>
      <c r="WSM1117" s="220"/>
      <c r="WSN1117" s="222"/>
      <c r="WSO1117" s="221"/>
      <c r="WSP1117" s="220"/>
      <c r="WSQ1117" s="222"/>
      <c r="WSR1117" s="221"/>
      <c r="WSS1117" s="220"/>
      <c r="WST1117" s="222"/>
      <c r="WSU1117" s="221"/>
      <c r="WSV1117" s="220"/>
      <c r="WSW1117" s="222"/>
      <c r="WSX1117" s="221"/>
      <c r="WSY1117" s="220"/>
      <c r="WSZ1117" s="222"/>
      <c r="WTA1117" s="221"/>
      <c r="WTB1117" s="220"/>
      <c r="WTC1117" s="222"/>
      <c r="WTD1117" s="221"/>
      <c r="WTE1117" s="220"/>
      <c r="WTF1117" s="222"/>
      <c r="WTG1117" s="221"/>
      <c r="WTH1117" s="220"/>
      <c r="WTI1117" s="222"/>
      <c r="WTJ1117" s="221"/>
      <c r="WTK1117" s="220"/>
      <c r="WTL1117" s="222"/>
      <c r="WTM1117" s="221"/>
      <c r="WTN1117" s="220"/>
      <c r="WTO1117" s="222"/>
      <c r="WTP1117" s="221"/>
      <c r="WTQ1117" s="220"/>
      <c r="WTR1117" s="222"/>
      <c r="WTS1117" s="221"/>
      <c r="WTT1117" s="220"/>
      <c r="WTU1117" s="222"/>
      <c r="WTV1117" s="221"/>
      <c r="WTW1117" s="220"/>
      <c r="WTX1117" s="222"/>
      <c r="WTY1117" s="221"/>
      <c r="WTZ1117" s="220"/>
      <c r="WUA1117" s="222"/>
      <c r="WUB1117" s="221"/>
      <c r="WUC1117" s="220"/>
      <c r="WUD1117" s="222"/>
      <c r="WUE1117" s="221"/>
      <c r="WUF1117" s="220"/>
      <c r="WUG1117" s="222"/>
      <c r="WUH1117" s="221"/>
      <c r="WUI1117" s="220"/>
      <c r="WUJ1117" s="222"/>
      <c r="WUK1117" s="221"/>
      <c r="WUL1117" s="220"/>
      <c r="WUM1117" s="222"/>
      <c r="WUN1117" s="221"/>
      <c r="WUO1117" s="220"/>
      <c r="WUP1117" s="222"/>
      <c r="WUQ1117" s="221"/>
      <c r="WUR1117" s="220"/>
      <c r="WUS1117" s="222"/>
      <c r="WUT1117" s="221"/>
      <c r="WUU1117" s="220"/>
      <c r="WUV1117" s="222"/>
      <c r="WUW1117" s="221"/>
      <c r="WUX1117" s="220"/>
      <c r="WUY1117" s="222"/>
      <c r="WUZ1117" s="221"/>
      <c r="WVA1117" s="220"/>
      <c r="WVB1117" s="222"/>
      <c r="WVC1117" s="221"/>
      <c r="WVD1117" s="220"/>
      <c r="WVE1117" s="222"/>
      <c r="WVF1117" s="221"/>
      <c r="WVG1117" s="220"/>
      <c r="WVH1117" s="222"/>
      <c r="WVI1117" s="221"/>
      <c r="WVJ1117" s="220"/>
      <c r="WVK1117" s="222"/>
      <c r="WVL1117" s="221"/>
      <c r="WVM1117" s="220"/>
      <c r="WVN1117" s="222"/>
      <c r="WVO1117" s="221"/>
      <c r="WVP1117" s="220"/>
      <c r="WVQ1117" s="222"/>
      <c r="WVR1117" s="221"/>
      <c r="WVS1117" s="220"/>
      <c r="WVT1117" s="222"/>
      <c r="WVU1117" s="221"/>
      <c r="WVV1117" s="220"/>
      <c r="WVW1117" s="222"/>
      <c r="WVX1117" s="221"/>
      <c r="WVY1117" s="220"/>
      <c r="WVZ1117" s="222"/>
      <c r="WWA1117" s="221"/>
      <c r="WWB1117" s="220"/>
      <c r="WWC1117" s="222"/>
      <c r="WWD1117" s="221"/>
      <c r="WWE1117" s="220"/>
      <c r="WWF1117" s="222"/>
      <c r="WWG1117" s="221"/>
      <c r="WWH1117" s="220"/>
      <c r="WWI1117" s="222"/>
      <c r="WWJ1117" s="221"/>
      <c r="WWK1117" s="220"/>
      <c r="WWL1117" s="222"/>
      <c r="WWM1117" s="221"/>
      <c r="WWN1117" s="220"/>
      <c r="WWO1117" s="222"/>
      <c r="WWP1117" s="221"/>
      <c r="WWQ1117" s="220"/>
      <c r="WWR1117" s="222"/>
      <c r="WWS1117" s="221"/>
      <c r="WWT1117" s="220"/>
      <c r="WWU1117" s="222"/>
      <c r="WWV1117" s="221"/>
      <c r="WWW1117" s="220"/>
      <c r="WWX1117" s="222"/>
      <c r="WWY1117" s="221"/>
      <c r="WWZ1117" s="220"/>
      <c r="WXA1117" s="222"/>
      <c r="WXB1117" s="221"/>
      <c r="WXC1117" s="220"/>
      <c r="WXD1117" s="222"/>
      <c r="WXE1117" s="221"/>
      <c r="WXF1117" s="220"/>
      <c r="WXG1117" s="222"/>
      <c r="WXH1117" s="221"/>
      <c r="WXI1117" s="220"/>
      <c r="WXJ1117" s="222"/>
      <c r="WXK1117" s="221"/>
      <c r="WXL1117" s="220"/>
      <c r="WXM1117" s="222"/>
      <c r="WXN1117" s="221"/>
      <c r="WXO1117" s="220"/>
      <c r="WXP1117" s="222"/>
      <c r="WXQ1117" s="221"/>
      <c r="WXR1117" s="220"/>
      <c r="WXS1117" s="222"/>
      <c r="WXT1117" s="221"/>
      <c r="WXU1117" s="220"/>
      <c r="WXV1117" s="222"/>
      <c r="WXW1117" s="221"/>
      <c r="WXX1117" s="220"/>
      <c r="WXY1117" s="222"/>
      <c r="WXZ1117" s="221"/>
      <c r="WYA1117" s="220"/>
      <c r="WYB1117" s="222"/>
      <c r="WYC1117" s="221"/>
      <c r="WYD1117" s="220"/>
      <c r="WYE1117" s="222"/>
      <c r="WYF1117" s="221"/>
      <c r="WYG1117" s="220"/>
      <c r="WYH1117" s="222"/>
      <c r="WYI1117" s="221"/>
      <c r="WYJ1117" s="220"/>
      <c r="WYK1117" s="222"/>
      <c r="WYL1117" s="221"/>
      <c r="WYM1117" s="220"/>
      <c r="WYN1117" s="222"/>
      <c r="WYO1117" s="221"/>
      <c r="WYP1117" s="220"/>
      <c r="WYQ1117" s="222"/>
      <c r="WYR1117" s="221"/>
      <c r="WYS1117" s="220"/>
      <c r="WYT1117" s="222"/>
      <c r="WYU1117" s="221"/>
      <c r="WYV1117" s="220"/>
      <c r="WYW1117" s="222"/>
      <c r="WYX1117" s="221"/>
      <c r="WYY1117" s="220"/>
      <c r="WYZ1117" s="222"/>
      <c r="WZA1117" s="221"/>
      <c r="WZB1117" s="220"/>
      <c r="WZC1117" s="222"/>
      <c r="WZD1117" s="221"/>
      <c r="WZE1117" s="220"/>
      <c r="WZF1117" s="222"/>
      <c r="WZG1117" s="221"/>
      <c r="WZH1117" s="220"/>
      <c r="WZI1117" s="222"/>
      <c r="WZJ1117" s="221"/>
      <c r="WZK1117" s="220"/>
      <c r="WZL1117" s="222"/>
      <c r="WZM1117" s="221"/>
      <c r="WZN1117" s="220"/>
      <c r="WZO1117" s="222"/>
      <c r="WZP1117" s="221"/>
      <c r="WZQ1117" s="220"/>
      <c r="WZR1117" s="222"/>
      <c r="WZS1117" s="221"/>
      <c r="WZT1117" s="220"/>
      <c r="WZU1117" s="222"/>
      <c r="WZV1117" s="221"/>
      <c r="WZW1117" s="220"/>
      <c r="WZX1117" s="222"/>
      <c r="WZY1117" s="221"/>
      <c r="WZZ1117" s="220"/>
      <c r="XAA1117" s="222"/>
      <c r="XAB1117" s="221"/>
      <c r="XAC1117" s="220"/>
      <c r="XAD1117" s="222"/>
      <c r="XAE1117" s="221"/>
      <c r="XAF1117" s="220"/>
      <c r="XAG1117" s="222"/>
      <c r="XAH1117" s="221"/>
      <c r="XAI1117" s="220"/>
      <c r="XAJ1117" s="222"/>
      <c r="XAK1117" s="221"/>
      <c r="XAL1117" s="220"/>
      <c r="XAM1117" s="222"/>
      <c r="XAN1117" s="221"/>
      <c r="XAO1117" s="220"/>
      <c r="XAP1117" s="222"/>
      <c r="XAQ1117" s="221"/>
      <c r="XAR1117" s="220"/>
      <c r="XAS1117" s="222"/>
      <c r="XAT1117" s="221"/>
      <c r="XAU1117" s="220"/>
      <c r="XAV1117" s="222"/>
      <c r="XAW1117" s="221"/>
      <c r="XAX1117" s="220"/>
      <c r="XAY1117" s="222"/>
      <c r="XAZ1117" s="221"/>
      <c r="XBA1117" s="220"/>
      <c r="XBB1117" s="222"/>
      <c r="XBC1117" s="221"/>
      <c r="XBD1117" s="220"/>
      <c r="XBE1117" s="222"/>
      <c r="XBF1117" s="221"/>
      <c r="XBG1117" s="220"/>
      <c r="XBH1117" s="222"/>
      <c r="XBI1117" s="221"/>
      <c r="XBJ1117" s="220"/>
      <c r="XBK1117" s="222"/>
      <c r="XBL1117" s="221"/>
      <c r="XBM1117" s="220"/>
      <c r="XBN1117" s="222"/>
      <c r="XBO1117" s="221"/>
      <c r="XBP1117" s="220"/>
      <c r="XBQ1117" s="222"/>
      <c r="XBR1117" s="221"/>
      <c r="XBS1117" s="220"/>
      <c r="XBT1117" s="222"/>
      <c r="XBU1117" s="221"/>
      <c r="XBV1117" s="220"/>
      <c r="XBW1117" s="222"/>
      <c r="XBX1117" s="221"/>
      <c r="XBY1117" s="220"/>
      <c r="XBZ1117" s="222"/>
      <c r="XCA1117" s="221"/>
      <c r="XCB1117" s="220"/>
      <c r="XCC1117" s="222"/>
      <c r="XCD1117" s="221"/>
      <c r="XCE1117" s="220"/>
      <c r="XCF1117" s="222"/>
      <c r="XCG1117" s="221"/>
      <c r="XCH1117" s="220"/>
      <c r="XCI1117" s="222"/>
      <c r="XCJ1117" s="221"/>
      <c r="XCK1117" s="220"/>
      <c r="XCL1117" s="222"/>
      <c r="XCM1117" s="221"/>
      <c r="XCN1117" s="220"/>
      <c r="XCO1117" s="222"/>
      <c r="XCP1117" s="221"/>
      <c r="XCQ1117" s="220"/>
      <c r="XCR1117" s="222"/>
      <c r="XCS1117" s="221"/>
      <c r="XCT1117" s="220"/>
      <c r="XCU1117" s="222"/>
      <c r="XCV1117" s="221"/>
      <c r="XCW1117" s="220"/>
      <c r="XCX1117" s="222"/>
      <c r="XCY1117" s="221"/>
      <c r="XCZ1117" s="220"/>
      <c r="XDA1117" s="222"/>
      <c r="XDB1117" s="221"/>
      <c r="XDC1117" s="220"/>
      <c r="XDD1117" s="222"/>
      <c r="XDE1117" s="221"/>
      <c r="XDF1117" s="220"/>
      <c r="XDG1117" s="222"/>
      <c r="XDH1117" s="221"/>
      <c r="XDI1117" s="220"/>
      <c r="XDJ1117" s="222"/>
      <c r="XDK1117" s="221"/>
      <c r="XDL1117" s="220"/>
      <c r="XDM1117" s="222"/>
      <c r="XDN1117" s="221"/>
      <c r="XDO1117" s="220"/>
      <c r="XDP1117" s="222"/>
      <c r="XDQ1117" s="221"/>
      <c r="XDR1117" s="220"/>
      <c r="XDS1117" s="222"/>
      <c r="XDT1117" s="221"/>
      <c r="XDU1117" s="220"/>
      <c r="XDV1117" s="222"/>
      <c r="XDW1117" s="221"/>
      <c r="XDX1117" s="220"/>
      <c r="XDY1117" s="222"/>
      <c r="XDZ1117" s="221"/>
      <c r="XEA1117" s="220"/>
      <c r="XEB1117" s="222"/>
      <c r="XEC1117" s="221"/>
      <c r="XED1117" s="220"/>
      <c r="XEE1117" s="222"/>
      <c r="XEF1117" s="221"/>
      <c r="XEG1117" s="220"/>
      <c r="XEH1117" s="222"/>
      <c r="XEI1117" s="221"/>
      <c r="XEJ1117" s="220"/>
      <c r="XEK1117" s="222"/>
      <c r="XEL1117" s="221"/>
      <c r="XEM1117" s="220"/>
      <c r="XEN1117" s="222"/>
    </row>
    <row r="1118" spans="1:16368" ht="20.25" customHeight="1" x14ac:dyDescent="0.25">
      <c r="A1118" s="222"/>
      <c r="B1118" s="522" t="s">
        <v>3711</v>
      </c>
      <c r="C1118" s="522" t="s">
        <v>3712</v>
      </c>
      <c r="D1118" s="224">
        <v>214.85</v>
      </c>
      <c r="E1118" s="220"/>
      <c r="F1118" s="222"/>
      <c r="G1118" s="221"/>
      <c r="H1118" s="220"/>
      <c r="I1118" s="222"/>
      <c r="J1118" s="221"/>
      <c r="K1118" s="220"/>
      <c r="L1118" s="222"/>
      <c r="M1118" s="221"/>
      <c r="N1118" s="220"/>
      <c r="O1118" s="222"/>
      <c r="P1118" s="221"/>
      <c r="Q1118" s="220"/>
      <c r="R1118" s="222"/>
      <c r="S1118" s="221"/>
      <c r="T1118" s="220"/>
      <c r="U1118" s="222"/>
      <c r="V1118" s="221"/>
      <c r="W1118" s="220"/>
      <c r="X1118" s="222"/>
      <c r="Y1118" s="221"/>
      <c r="Z1118" s="220"/>
      <c r="AA1118" s="222"/>
      <c r="AB1118" s="221"/>
      <c r="AC1118" s="220"/>
      <c r="AD1118" s="222"/>
      <c r="AE1118" s="221"/>
      <c r="AF1118" s="220"/>
      <c r="AG1118" s="222"/>
      <c r="AH1118" s="221"/>
      <c r="AI1118" s="220"/>
      <c r="AJ1118" s="222"/>
      <c r="AK1118" s="221"/>
      <c r="AL1118" s="220"/>
      <c r="AM1118" s="222"/>
      <c r="AN1118" s="221"/>
      <c r="AO1118" s="220"/>
      <c r="AP1118" s="222"/>
      <c r="AQ1118" s="221"/>
      <c r="AR1118" s="220"/>
      <c r="AS1118" s="222"/>
      <c r="AT1118" s="221"/>
      <c r="AU1118" s="220"/>
      <c r="AV1118" s="222"/>
      <c r="AW1118" s="221"/>
      <c r="AX1118" s="220"/>
      <c r="AY1118" s="222"/>
      <c r="AZ1118" s="221"/>
      <c r="BA1118" s="220"/>
      <c r="BB1118" s="222"/>
      <c r="BC1118" s="221"/>
      <c r="BD1118" s="220"/>
      <c r="BE1118" s="222"/>
      <c r="BF1118" s="221"/>
      <c r="BG1118" s="220"/>
      <c r="BH1118" s="222"/>
      <c r="BI1118" s="221"/>
      <c r="BJ1118" s="220"/>
      <c r="BK1118" s="222"/>
      <c r="BL1118" s="221"/>
      <c r="BM1118" s="220"/>
      <c r="BN1118" s="222"/>
      <c r="BO1118" s="221"/>
      <c r="BP1118" s="220"/>
      <c r="BQ1118" s="222"/>
      <c r="BR1118" s="221"/>
      <c r="BS1118" s="220"/>
      <c r="BT1118" s="222"/>
      <c r="BU1118" s="221"/>
      <c r="BV1118" s="220"/>
      <c r="BW1118" s="222"/>
      <c r="BX1118" s="221"/>
      <c r="BY1118" s="220"/>
      <c r="BZ1118" s="222"/>
      <c r="CA1118" s="221"/>
      <c r="CB1118" s="220"/>
      <c r="CC1118" s="222"/>
      <c r="CD1118" s="221"/>
      <c r="CE1118" s="220"/>
      <c r="CF1118" s="222"/>
      <c r="CG1118" s="221"/>
      <c r="CH1118" s="220"/>
      <c r="CI1118" s="222"/>
      <c r="CJ1118" s="221"/>
      <c r="CK1118" s="220"/>
      <c r="CL1118" s="222"/>
      <c r="CM1118" s="221"/>
      <c r="CN1118" s="220"/>
      <c r="CO1118" s="222"/>
      <c r="CP1118" s="221"/>
      <c r="CQ1118" s="220"/>
      <c r="CR1118" s="222"/>
      <c r="CS1118" s="221"/>
      <c r="CT1118" s="220"/>
      <c r="CU1118" s="222"/>
      <c r="CV1118" s="221"/>
      <c r="CW1118" s="220"/>
      <c r="CX1118" s="222"/>
      <c r="CY1118" s="221"/>
      <c r="CZ1118" s="220"/>
      <c r="DA1118" s="222"/>
      <c r="DB1118" s="221"/>
      <c r="DC1118" s="220"/>
      <c r="DD1118" s="222"/>
      <c r="DE1118" s="221"/>
      <c r="DF1118" s="220"/>
      <c r="DG1118" s="222"/>
      <c r="DH1118" s="221"/>
      <c r="DI1118" s="220"/>
      <c r="DJ1118" s="222"/>
      <c r="DK1118" s="221"/>
      <c r="DL1118" s="220"/>
      <c r="DM1118" s="222"/>
      <c r="DN1118" s="221"/>
      <c r="DO1118" s="220"/>
      <c r="DP1118" s="222"/>
      <c r="DQ1118" s="221"/>
      <c r="DR1118" s="220"/>
      <c r="DS1118" s="222"/>
      <c r="DT1118" s="221"/>
      <c r="DU1118" s="220"/>
      <c r="DV1118" s="222"/>
      <c r="DW1118" s="221"/>
      <c r="DX1118" s="220"/>
      <c r="DY1118" s="222"/>
      <c r="DZ1118" s="221"/>
      <c r="EA1118" s="220"/>
      <c r="EB1118" s="222"/>
      <c r="EC1118" s="221"/>
      <c r="ED1118" s="220"/>
      <c r="EE1118" s="222"/>
      <c r="EF1118" s="221"/>
      <c r="EG1118" s="220"/>
      <c r="EH1118" s="222"/>
      <c r="EI1118" s="221"/>
      <c r="EJ1118" s="220"/>
      <c r="EK1118" s="222"/>
      <c r="EL1118" s="221"/>
      <c r="EM1118" s="220"/>
      <c r="EN1118" s="222"/>
      <c r="EO1118" s="221"/>
      <c r="EP1118" s="220"/>
      <c r="EQ1118" s="222"/>
      <c r="ER1118" s="221"/>
      <c r="ES1118" s="220"/>
      <c r="ET1118" s="222"/>
      <c r="EU1118" s="221"/>
      <c r="EV1118" s="220"/>
      <c r="EW1118" s="222"/>
      <c r="EX1118" s="221"/>
      <c r="EY1118" s="220"/>
      <c r="EZ1118" s="222"/>
      <c r="FA1118" s="221"/>
      <c r="FB1118" s="220"/>
      <c r="FC1118" s="222"/>
      <c r="FD1118" s="221"/>
      <c r="FE1118" s="220"/>
      <c r="FF1118" s="222"/>
      <c r="FG1118" s="221"/>
      <c r="FH1118" s="220"/>
      <c r="FI1118" s="222"/>
      <c r="FJ1118" s="221"/>
      <c r="FK1118" s="220"/>
      <c r="FL1118" s="222"/>
      <c r="FM1118" s="221"/>
      <c r="FN1118" s="220"/>
      <c r="FO1118" s="222"/>
      <c r="FP1118" s="221"/>
      <c r="FQ1118" s="220"/>
      <c r="FR1118" s="222"/>
      <c r="FS1118" s="221"/>
      <c r="FT1118" s="220"/>
      <c r="FU1118" s="222"/>
      <c r="FV1118" s="221"/>
      <c r="FW1118" s="220"/>
      <c r="FX1118" s="222"/>
      <c r="FY1118" s="221"/>
      <c r="FZ1118" s="220"/>
      <c r="GA1118" s="222"/>
      <c r="GB1118" s="221"/>
      <c r="GC1118" s="220"/>
      <c r="GD1118" s="222"/>
      <c r="GE1118" s="221"/>
      <c r="GF1118" s="220"/>
      <c r="GG1118" s="222"/>
      <c r="GH1118" s="221"/>
      <c r="GI1118" s="220"/>
      <c r="GJ1118" s="222"/>
      <c r="GK1118" s="221"/>
      <c r="GL1118" s="220"/>
      <c r="GM1118" s="222"/>
      <c r="GN1118" s="221"/>
      <c r="GO1118" s="220"/>
      <c r="GP1118" s="222"/>
      <c r="GQ1118" s="221"/>
      <c r="GR1118" s="220"/>
      <c r="GS1118" s="222"/>
      <c r="GT1118" s="221"/>
      <c r="GU1118" s="220"/>
      <c r="GV1118" s="222"/>
      <c r="GW1118" s="221"/>
      <c r="GX1118" s="220"/>
      <c r="GY1118" s="222"/>
      <c r="GZ1118" s="221"/>
      <c r="HA1118" s="220"/>
      <c r="HB1118" s="222"/>
      <c r="HC1118" s="221"/>
      <c r="HD1118" s="220"/>
      <c r="HE1118" s="222"/>
      <c r="HF1118" s="221"/>
      <c r="HG1118" s="220"/>
      <c r="HH1118" s="222"/>
      <c r="HI1118" s="221"/>
      <c r="HJ1118" s="220"/>
      <c r="HK1118" s="222"/>
      <c r="HL1118" s="221"/>
      <c r="HM1118" s="220"/>
      <c r="HN1118" s="222"/>
      <c r="HO1118" s="221"/>
      <c r="HP1118" s="220"/>
      <c r="HQ1118" s="222"/>
      <c r="HR1118" s="221"/>
      <c r="HS1118" s="220"/>
      <c r="HT1118" s="222"/>
      <c r="HU1118" s="221"/>
      <c r="HV1118" s="220"/>
      <c r="HW1118" s="222"/>
      <c r="HX1118" s="221"/>
      <c r="HY1118" s="220"/>
      <c r="HZ1118" s="222"/>
      <c r="IA1118" s="221"/>
      <c r="IB1118" s="220"/>
      <c r="IC1118" s="222"/>
      <c r="ID1118" s="221"/>
      <c r="IE1118" s="220"/>
      <c r="IF1118" s="222"/>
      <c r="IG1118" s="221"/>
      <c r="IH1118" s="220"/>
      <c r="II1118" s="222"/>
      <c r="IJ1118" s="221"/>
      <c r="IK1118" s="220"/>
      <c r="IL1118" s="222"/>
      <c r="IM1118" s="221"/>
      <c r="IN1118" s="220"/>
      <c r="IO1118" s="222"/>
      <c r="IP1118" s="221"/>
      <c r="IQ1118" s="220"/>
      <c r="IR1118" s="222"/>
      <c r="IS1118" s="221"/>
      <c r="IT1118" s="220"/>
      <c r="IU1118" s="222"/>
      <c r="IV1118" s="221"/>
      <c r="IW1118" s="220"/>
      <c r="IX1118" s="222"/>
      <c r="IY1118" s="221"/>
      <c r="IZ1118" s="220"/>
      <c r="JA1118" s="222"/>
      <c r="JB1118" s="221"/>
      <c r="JC1118" s="220"/>
      <c r="JD1118" s="222"/>
      <c r="JE1118" s="221"/>
      <c r="JF1118" s="220"/>
      <c r="JG1118" s="222"/>
      <c r="JH1118" s="221"/>
      <c r="JI1118" s="220"/>
      <c r="JJ1118" s="222"/>
      <c r="JK1118" s="221"/>
      <c r="JL1118" s="220"/>
      <c r="JM1118" s="222"/>
      <c r="JN1118" s="221"/>
      <c r="JO1118" s="220"/>
      <c r="JP1118" s="222"/>
      <c r="JQ1118" s="221"/>
      <c r="JR1118" s="220"/>
      <c r="JS1118" s="222"/>
      <c r="JT1118" s="221"/>
      <c r="JU1118" s="220"/>
      <c r="JV1118" s="222"/>
      <c r="JW1118" s="221"/>
      <c r="JX1118" s="220"/>
      <c r="JY1118" s="222"/>
      <c r="JZ1118" s="221"/>
      <c r="KA1118" s="220"/>
      <c r="KB1118" s="222"/>
      <c r="KC1118" s="221"/>
      <c r="KD1118" s="220"/>
      <c r="KE1118" s="222"/>
      <c r="KF1118" s="221"/>
      <c r="KG1118" s="220"/>
      <c r="KH1118" s="222"/>
      <c r="KI1118" s="221"/>
      <c r="KJ1118" s="220"/>
      <c r="KK1118" s="222"/>
      <c r="KL1118" s="221"/>
      <c r="KM1118" s="220"/>
      <c r="KN1118" s="222"/>
      <c r="KO1118" s="221"/>
      <c r="KP1118" s="220"/>
      <c r="KQ1118" s="222"/>
      <c r="KR1118" s="221"/>
      <c r="KS1118" s="220"/>
      <c r="KT1118" s="222"/>
      <c r="KU1118" s="221"/>
      <c r="KV1118" s="220"/>
      <c r="KW1118" s="222"/>
      <c r="KX1118" s="221"/>
      <c r="KY1118" s="220"/>
      <c r="KZ1118" s="222"/>
      <c r="LA1118" s="221"/>
      <c r="LB1118" s="220"/>
      <c r="LC1118" s="222"/>
      <c r="LD1118" s="221"/>
      <c r="LE1118" s="220"/>
      <c r="LF1118" s="222"/>
      <c r="LG1118" s="221"/>
      <c r="LH1118" s="220"/>
      <c r="LI1118" s="222"/>
      <c r="LJ1118" s="221"/>
      <c r="LK1118" s="220"/>
      <c r="LL1118" s="222"/>
      <c r="LM1118" s="221"/>
      <c r="LN1118" s="220"/>
      <c r="LO1118" s="222"/>
      <c r="LP1118" s="221"/>
      <c r="LQ1118" s="220"/>
      <c r="LR1118" s="222"/>
      <c r="LS1118" s="221"/>
      <c r="LT1118" s="220"/>
      <c r="LU1118" s="222"/>
      <c r="LV1118" s="221"/>
      <c r="LW1118" s="220"/>
      <c r="LX1118" s="222"/>
      <c r="LY1118" s="221"/>
      <c r="LZ1118" s="220"/>
      <c r="MA1118" s="222"/>
      <c r="MB1118" s="221"/>
      <c r="MC1118" s="220"/>
      <c r="MD1118" s="222"/>
      <c r="ME1118" s="221"/>
      <c r="MF1118" s="220"/>
      <c r="MG1118" s="222"/>
      <c r="MH1118" s="221"/>
      <c r="MI1118" s="220"/>
      <c r="MJ1118" s="222"/>
      <c r="MK1118" s="221"/>
      <c r="ML1118" s="220"/>
      <c r="MM1118" s="222"/>
      <c r="MN1118" s="221"/>
      <c r="MO1118" s="220"/>
      <c r="MP1118" s="222"/>
      <c r="MQ1118" s="221"/>
      <c r="MR1118" s="220"/>
      <c r="MS1118" s="222"/>
      <c r="MT1118" s="221"/>
      <c r="MU1118" s="220"/>
      <c r="MV1118" s="222"/>
      <c r="MW1118" s="221"/>
      <c r="MX1118" s="220"/>
      <c r="MY1118" s="222"/>
      <c r="MZ1118" s="221"/>
      <c r="NA1118" s="220"/>
      <c r="NB1118" s="222"/>
      <c r="NC1118" s="221"/>
      <c r="ND1118" s="220"/>
      <c r="NE1118" s="222"/>
      <c r="NF1118" s="221"/>
      <c r="NG1118" s="220"/>
      <c r="NH1118" s="222"/>
      <c r="NI1118" s="221"/>
      <c r="NJ1118" s="220"/>
      <c r="NK1118" s="222"/>
      <c r="NL1118" s="221"/>
      <c r="NM1118" s="220"/>
      <c r="NN1118" s="222"/>
      <c r="NO1118" s="221"/>
      <c r="NP1118" s="220"/>
      <c r="NQ1118" s="222"/>
      <c r="NR1118" s="221"/>
      <c r="NS1118" s="220"/>
      <c r="NT1118" s="222"/>
      <c r="NU1118" s="221"/>
      <c r="NV1118" s="220"/>
      <c r="NW1118" s="222"/>
      <c r="NX1118" s="221"/>
      <c r="NY1118" s="220"/>
      <c r="NZ1118" s="222"/>
      <c r="OA1118" s="221"/>
      <c r="OB1118" s="220"/>
      <c r="OC1118" s="222"/>
      <c r="OD1118" s="221"/>
      <c r="OE1118" s="220"/>
      <c r="OF1118" s="222"/>
      <c r="OG1118" s="221"/>
      <c r="OH1118" s="220"/>
      <c r="OI1118" s="222"/>
      <c r="OJ1118" s="221"/>
      <c r="OK1118" s="220"/>
      <c r="OL1118" s="222"/>
      <c r="OM1118" s="221"/>
      <c r="ON1118" s="220"/>
      <c r="OO1118" s="222"/>
      <c r="OP1118" s="221"/>
      <c r="OQ1118" s="220"/>
      <c r="OR1118" s="222"/>
      <c r="OS1118" s="221"/>
      <c r="OT1118" s="220"/>
      <c r="OU1118" s="222"/>
      <c r="OV1118" s="221"/>
      <c r="OW1118" s="220"/>
      <c r="OX1118" s="222"/>
      <c r="OY1118" s="221"/>
      <c r="OZ1118" s="220"/>
      <c r="PA1118" s="222"/>
      <c r="PB1118" s="221"/>
      <c r="PC1118" s="220"/>
      <c r="PD1118" s="222"/>
      <c r="PE1118" s="221"/>
      <c r="PF1118" s="220"/>
      <c r="PG1118" s="222"/>
      <c r="PH1118" s="221"/>
      <c r="PI1118" s="220"/>
      <c r="PJ1118" s="222"/>
      <c r="PK1118" s="221"/>
      <c r="PL1118" s="220"/>
      <c r="PM1118" s="222"/>
      <c r="PN1118" s="221"/>
      <c r="PO1118" s="220"/>
      <c r="PP1118" s="222"/>
      <c r="PQ1118" s="221"/>
      <c r="PR1118" s="220"/>
      <c r="PS1118" s="222"/>
      <c r="PT1118" s="221"/>
      <c r="PU1118" s="220"/>
      <c r="PV1118" s="222"/>
      <c r="PW1118" s="221"/>
      <c r="PX1118" s="220"/>
      <c r="PY1118" s="222"/>
      <c r="PZ1118" s="221"/>
      <c r="QA1118" s="220"/>
      <c r="QB1118" s="222"/>
      <c r="QC1118" s="221"/>
      <c r="QD1118" s="220"/>
      <c r="QE1118" s="222"/>
      <c r="QF1118" s="221"/>
      <c r="QG1118" s="220"/>
      <c r="QH1118" s="222"/>
      <c r="QI1118" s="221"/>
      <c r="QJ1118" s="220"/>
      <c r="QK1118" s="222"/>
      <c r="QL1118" s="221"/>
      <c r="QM1118" s="220"/>
      <c r="QN1118" s="222"/>
      <c r="QO1118" s="221"/>
      <c r="QP1118" s="220"/>
      <c r="QQ1118" s="222"/>
      <c r="QR1118" s="221"/>
      <c r="QS1118" s="220"/>
      <c r="QT1118" s="222"/>
      <c r="QU1118" s="221"/>
      <c r="QV1118" s="220"/>
      <c r="QW1118" s="222"/>
      <c r="QX1118" s="221"/>
      <c r="QY1118" s="220"/>
      <c r="QZ1118" s="222"/>
      <c r="RA1118" s="221"/>
      <c r="RB1118" s="220"/>
      <c r="RC1118" s="222"/>
      <c r="RD1118" s="221"/>
      <c r="RE1118" s="220"/>
      <c r="RF1118" s="222"/>
      <c r="RG1118" s="221"/>
      <c r="RH1118" s="220"/>
      <c r="RI1118" s="222"/>
      <c r="RJ1118" s="221"/>
      <c r="RK1118" s="220"/>
      <c r="RL1118" s="222"/>
      <c r="RM1118" s="221"/>
      <c r="RN1118" s="220"/>
      <c r="RO1118" s="222"/>
      <c r="RP1118" s="221"/>
      <c r="RQ1118" s="220"/>
      <c r="RR1118" s="222"/>
      <c r="RS1118" s="221"/>
      <c r="RT1118" s="220"/>
      <c r="RU1118" s="222"/>
      <c r="RV1118" s="221"/>
      <c r="RW1118" s="220"/>
      <c r="RX1118" s="222"/>
      <c r="RY1118" s="221"/>
      <c r="RZ1118" s="220"/>
      <c r="SA1118" s="222"/>
      <c r="SB1118" s="221"/>
      <c r="SC1118" s="220"/>
      <c r="SD1118" s="222"/>
      <c r="SE1118" s="221"/>
      <c r="SF1118" s="220"/>
      <c r="SG1118" s="222"/>
      <c r="SH1118" s="221"/>
      <c r="SI1118" s="220"/>
      <c r="SJ1118" s="222"/>
      <c r="SK1118" s="221"/>
      <c r="SL1118" s="220"/>
      <c r="SM1118" s="222"/>
      <c r="SN1118" s="221"/>
      <c r="SO1118" s="220"/>
      <c r="SP1118" s="222"/>
      <c r="SQ1118" s="221"/>
      <c r="SR1118" s="220"/>
      <c r="SS1118" s="222"/>
      <c r="ST1118" s="221"/>
      <c r="SU1118" s="220"/>
      <c r="SV1118" s="222"/>
      <c r="SW1118" s="221"/>
      <c r="SX1118" s="220"/>
      <c r="SY1118" s="222"/>
      <c r="SZ1118" s="221"/>
      <c r="TA1118" s="220"/>
      <c r="TB1118" s="222"/>
      <c r="TC1118" s="221"/>
      <c r="TD1118" s="220"/>
      <c r="TE1118" s="222"/>
      <c r="TF1118" s="221"/>
      <c r="TG1118" s="220"/>
      <c r="TH1118" s="222"/>
      <c r="TI1118" s="221"/>
      <c r="TJ1118" s="220"/>
      <c r="TK1118" s="222"/>
      <c r="TL1118" s="221"/>
      <c r="TM1118" s="220"/>
      <c r="TN1118" s="222"/>
      <c r="TO1118" s="221"/>
      <c r="TP1118" s="220"/>
      <c r="TQ1118" s="222"/>
      <c r="TR1118" s="221"/>
      <c r="TS1118" s="220"/>
      <c r="TT1118" s="222"/>
      <c r="TU1118" s="221"/>
      <c r="TV1118" s="220"/>
      <c r="TW1118" s="222"/>
      <c r="TX1118" s="221"/>
      <c r="TY1118" s="220"/>
      <c r="TZ1118" s="222"/>
      <c r="UA1118" s="221"/>
      <c r="UB1118" s="220"/>
      <c r="UC1118" s="222"/>
      <c r="UD1118" s="221"/>
      <c r="UE1118" s="220"/>
      <c r="UF1118" s="222"/>
      <c r="UG1118" s="221"/>
      <c r="UH1118" s="220"/>
      <c r="UI1118" s="222"/>
      <c r="UJ1118" s="221"/>
      <c r="UK1118" s="220"/>
      <c r="UL1118" s="222"/>
      <c r="UM1118" s="221"/>
      <c r="UN1118" s="220"/>
      <c r="UO1118" s="222"/>
      <c r="UP1118" s="221"/>
      <c r="UQ1118" s="220"/>
      <c r="UR1118" s="222"/>
      <c r="US1118" s="221"/>
      <c r="UT1118" s="220"/>
      <c r="UU1118" s="222"/>
      <c r="UV1118" s="221"/>
      <c r="UW1118" s="220"/>
      <c r="UX1118" s="222"/>
      <c r="UY1118" s="221"/>
      <c r="UZ1118" s="220"/>
      <c r="VA1118" s="222"/>
      <c r="VB1118" s="221"/>
      <c r="VC1118" s="220"/>
      <c r="VD1118" s="222"/>
      <c r="VE1118" s="221"/>
      <c r="VF1118" s="220"/>
      <c r="VG1118" s="222"/>
      <c r="VH1118" s="221"/>
      <c r="VI1118" s="220"/>
      <c r="VJ1118" s="222"/>
      <c r="VK1118" s="221"/>
      <c r="VL1118" s="220"/>
      <c r="VM1118" s="222"/>
      <c r="VN1118" s="221"/>
      <c r="VO1118" s="220"/>
      <c r="VP1118" s="222"/>
      <c r="VQ1118" s="221"/>
      <c r="VR1118" s="220"/>
      <c r="VS1118" s="222"/>
      <c r="VT1118" s="221"/>
      <c r="VU1118" s="220"/>
      <c r="VV1118" s="222"/>
      <c r="VW1118" s="221"/>
      <c r="VX1118" s="220"/>
      <c r="VY1118" s="222"/>
      <c r="VZ1118" s="221"/>
      <c r="WA1118" s="220"/>
      <c r="WB1118" s="222"/>
      <c r="WC1118" s="221"/>
      <c r="WD1118" s="220"/>
      <c r="WE1118" s="222"/>
      <c r="WF1118" s="221"/>
      <c r="WG1118" s="220"/>
      <c r="WH1118" s="222"/>
      <c r="WI1118" s="221"/>
      <c r="WJ1118" s="220"/>
      <c r="WK1118" s="222"/>
      <c r="WL1118" s="221"/>
      <c r="WM1118" s="220"/>
      <c r="WN1118" s="222"/>
      <c r="WO1118" s="221"/>
      <c r="WP1118" s="220"/>
      <c r="WQ1118" s="222"/>
      <c r="WR1118" s="221"/>
      <c r="WS1118" s="220"/>
      <c r="WT1118" s="222"/>
      <c r="WU1118" s="221"/>
      <c r="WV1118" s="220"/>
      <c r="WW1118" s="222"/>
      <c r="WX1118" s="221"/>
      <c r="WY1118" s="220"/>
      <c r="WZ1118" s="222"/>
      <c r="XA1118" s="221"/>
      <c r="XB1118" s="220"/>
      <c r="XC1118" s="222"/>
      <c r="XD1118" s="221"/>
      <c r="XE1118" s="220"/>
      <c r="XF1118" s="222"/>
      <c r="XG1118" s="221"/>
      <c r="XH1118" s="220"/>
      <c r="XI1118" s="222"/>
      <c r="XJ1118" s="221"/>
      <c r="XK1118" s="220"/>
      <c r="XL1118" s="222"/>
      <c r="XM1118" s="221"/>
      <c r="XN1118" s="220"/>
      <c r="XO1118" s="222"/>
      <c r="XP1118" s="221"/>
      <c r="XQ1118" s="220"/>
      <c r="XR1118" s="222"/>
      <c r="XS1118" s="221"/>
      <c r="XT1118" s="220"/>
      <c r="XU1118" s="222"/>
      <c r="XV1118" s="221"/>
      <c r="XW1118" s="220"/>
      <c r="XX1118" s="222"/>
      <c r="XY1118" s="221"/>
      <c r="XZ1118" s="220"/>
      <c r="YA1118" s="222"/>
      <c r="YB1118" s="221"/>
      <c r="YC1118" s="220"/>
      <c r="YD1118" s="222"/>
      <c r="YE1118" s="221"/>
      <c r="YF1118" s="220"/>
      <c r="YG1118" s="222"/>
      <c r="YH1118" s="221"/>
      <c r="YI1118" s="220"/>
      <c r="YJ1118" s="222"/>
      <c r="YK1118" s="221"/>
      <c r="YL1118" s="220"/>
      <c r="YM1118" s="222"/>
      <c r="YN1118" s="221"/>
      <c r="YO1118" s="220"/>
      <c r="YP1118" s="222"/>
      <c r="YQ1118" s="221"/>
      <c r="YR1118" s="220"/>
      <c r="YS1118" s="222"/>
      <c r="YT1118" s="221"/>
      <c r="YU1118" s="220"/>
      <c r="YV1118" s="222"/>
      <c r="YW1118" s="221"/>
      <c r="YX1118" s="220"/>
      <c r="YY1118" s="222"/>
      <c r="YZ1118" s="221"/>
      <c r="ZA1118" s="220"/>
      <c r="ZB1118" s="222"/>
      <c r="ZC1118" s="221"/>
      <c r="ZD1118" s="220"/>
      <c r="ZE1118" s="222"/>
      <c r="ZF1118" s="221"/>
      <c r="ZG1118" s="220"/>
      <c r="ZH1118" s="222"/>
      <c r="ZI1118" s="221"/>
      <c r="ZJ1118" s="220"/>
      <c r="ZK1118" s="222"/>
      <c r="ZL1118" s="221"/>
      <c r="ZM1118" s="220"/>
      <c r="ZN1118" s="222"/>
      <c r="ZO1118" s="221"/>
      <c r="ZP1118" s="220"/>
      <c r="ZQ1118" s="222"/>
      <c r="ZR1118" s="221"/>
      <c r="ZS1118" s="220"/>
      <c r="ZT1118" s="222"/>
      <c r="ZU1118" s="221"/>
      <c r="ZV1118" s="220"/>
      <c r="ZW1118" s="222"/>
      <c r="ZX1118" s="221"/>
      <c r="ZY1118" s="220"/>
      <c r="ZZ1118" s="222"/>
      <c r="AAA1118" s="221"/>
      <c r="AAB1118" s="220"/>
      <c r="AAC1118" s="222"/>
      <c r="AAD1118" s="221"/>
      <c r="AAE1118" s="220"/>
      <c r="AAF1118" s="222"/>
      <c r="AAG1118" s="221"/>
      <c r="AAH1118" s="220"/>
      <c r="AAI1118" s="222"/>
      <c r="AAJ1118" s="221"/>
      <c r="AAK1118" s="220"/>
      <c r="AAL1118" s="222"/>
      <c r="AAM1118" s="221"/>
      <c r="AAN1118" s="220"/>
      <c r="AAO1118" s="222"/>
      <c r="AAP1118" s="221"/>
      <c r="AAQ1118" s="220"/>
      <c r="AAR1118" s="222"/>
      <c r="AAS1118" s="221"/>
      <c r="AAT1118" s="220"/>
      <c r="AAU1118" s="222"/>
      <c r="AAV1118" s="221"/>
      <c r="AAW1118" s="220"/>
      <c r="AAX1118" s="222"/>
      <c r="AAY1118" s="221"/>
      <c r="AAZ1118" s="220"/>
      <c r="ABA1118" s="222"/>
      <c r="ABB1118" s="221"/>
      <c r="ABC1118" s="220"/>
      <c r="ABD1118" s="222"/>
      <c r="ABE1118" s="221"/>
      <c r="ABF1118" s="220"/>
      <c r="ABG1118" s="222"/>
      <c r="ABH1118" s="221"/>
      <c r="ABI1118" s="220"/>
      <c r="ABJ1118" s="222"/>
      <c r="ABK1118" s="221"/>
      <c r="ABL1118" s="220"/>
      <c r="ABM1118" s="222"/>
      <c r="ABN1118" s="221"/>
      <c r="ABO1118" s="220"/>
      <c r="ABP1118" s="222"/>
      <c r="ABQ1118" s="221"/>
      <c r="ABR1118" s="220"/>
      <c r="ABS1118" s="222"/>
      <c r="ABT1118" s="221"/>
      <c r="ABU1118" s="220"/>
      <c r="ABV1118" s="222"/>
      <c r="ABW1118" s="221"/>
      <c r="ABX1118" s="220"/>
      <c r="ABY1118" s="222"/>
      <c r="ABZ1118" s="221"/>
      <c r="ACA1118" s="220"/>
      <c r="ACB1118" s="222"/>
      <c r="ACC1118" s="221"/>
      <c r="ACD1118" s="220"/>
      <c r="ACE1118" s="222"/>
      <c r="ACF1118" s="221"/>
      <c r="ACG1118" s="220"/>
      <c r="ACH1118" s="222"/>
      <c r="ACI1118" s="221"/>
      <c r="ACJ1118" s="220"/>
      <c r="ACK1118" s="222"/>
      <c r="ACL1118" s="221"/>
      <c r="ACM1118" s="220"/>
      <c r="ACN1118" s="222"/>
      <c r="ACO1118" s="221"/>
      <c r="ACP1118" s="220"/>
      <c r="ACQ1118" s="222"/>
      <c r="ACR1118" s="221"/>
      <c r="ACS1118" s="220"/>
      <c r="ACT1118" s="222"/>
      <c r="ACU1118" s="221"/>
      <c r="ACV1118" s="220"/>
      <c r="ACW1118" s="222"/>
      <c r="ACX1118" s="221"/>
      <c r="ACY1118" s="220"/>
      <c r="ACZ1118" s="222"/>
      <c r="ADA1118" s="221"/>
      <c r="ADB1118" s="220"/>
      <c r="ADC1118" s="222"/>
      <c r="ADD1118" s="221"/>
      <c r="ADE1118" s="220"/>
      <c r="ADF1118" s="222"/>
      <c r="ADG1118" s="221"/>
      <c r="ADH1118" s="220"/>
      <c r="ADI1118" s="222"/>
      <c r="ADJ1118" s="221"/>
      <c r="ADK1118" s="220"/>
      <c r="ADL1118" s="222"/>
      <c r="ADM1118" s="221"/>
      <c r="ADN1118" s="220"/>
      <c r="ADO1118" s="222"/>
      <c r="ADP1118" s="221"/>
      <c r="ADQ1118" s="220"/>
      <c r="ADR1118" s="222"/>
      <c r="ADS1118" s="221"/>
      <c r="ADT1118" s="220"/>
      <c r="ADU1118" s="222"/>
      <c r="ADV1118" s="221"/>
      <c r="ADW1118" s="220"/>
      <c r="ADX1118" s="222"/>
      <c r="ADY1118" s="221"/>
      <c r="ADZ1118" s="220"/>
      <c r="AEA1118" s="222"/>
      <c r="AEB1118" s="221"/>
      <c r="AEC1118" s="220"/>
      <c r="AED1118" s="222"/>
      <c r="AEE1118" s="221"/>
      <c r="AEF1118" s="220"/>
      <c r="AEG1118" s="222"/>
      <c r="AEH1118" s="221"/>
      <c r="AEI1118" s="220"/>
      <c r="AEJ1118" s="222"/>
      <c r="AEK1118" s="221"/>
      <c r="AEL1118" s="220"/>
      <c r="AEM1118" s="222"/>
      <c r="AEN1118" s="221"/>
      <c r="AEO1118" s="220"/>
      <c r="AEP1118" s="222"/>
      <c r="AEQ1118" s="221"/>
      <c r="AER1118" s="220"/>
      <c r="AES1118" s="222"/>
      <c r="AET1118" s="221"/>
      <c r="AEU1118" s="220"/>
      <c r="AEV1118" s="222"/>
      <c r="AEW1118" s="221"/>
      <c r="AEX1118" s="220"/>
      <c r="AEY1118" s="222"/>
      <c r="AEZ1118" s="221"/>
      <c r="AFA1118" s="220"/>
      <c r="AFB1118" s="222"/>
      <c r="AFC1118" s="221"/>
      <c r="AFD1118" s="220"/>
      <c r="AFE1118" s="222"/>
      <c r="AFF1118" s="221"/>
      <c r="AFG1118" s="220"/>
      <c r="AFH1118" s="222"/>
      <c r="AFI1118" s="221"/>
      <c r="AFJ1118" s="220"/>
      <c r="AFK1118" s="222"/>
      <c r="AFL1118" s="221"/>
      <c r="AFM1118" s="220"/>
      <c r="AFN1118" s="222"/>
      <c r="AFO1118" s="221"/>
      <c r="AFP1118" s="220"/>
      <c r="AFQ1118" s="222"/>
      <c r="AFR1118" s="221"/>
      <c r="AFS1118" s="220"/>
      <c r="AFT1118" s="222"/>
      <c r="AFU1118" s="221"/>
      <c r="AFV1118" s="220"/>
      <c r="AFW1118" s="222"/>
      <c r="AFX1118" s="221"/>
      <c r="AFY1118" s="220"/>
      <c r="AFZ1118" s="222"/>
      <c r="AGA1118" s="221"/>
      <c r="AGB1118" s="220"/>
      <c r="AGC1118" s="222"/>
      <c r="AGD1118" s="221"/>
      <c r="AGE1118" s="220"/>
      <c r="AGF1118" s="222"/>
      <c r="AGG1118" s="221"/>
      <c r="AGH1118" s="220"/>
      <c r="AGI1118" s="222"/>
      <c r="AGJ1118" s="221"/>
      <c r="AGK1118" s="220"/>
      <c r="AGL1118" s="222"/>
      <c r="AGM1118" s="221"/>
      <c r="AGN1118" s="220"/>
      <c r="AGO1118" s="222"/>
      <c r="AGP1118" s="221"/>
      <c r="AGQ1118" s="220"/>
      <c r="AGR1118" s="222"/>
      <c r="AGS1118" s="221"/>
      <c r="AGT1118" s="220"/>
      <c r="AGU1118" s="222"/>
      <c r="AGV1118" s="221"/>
      <c r="AGW1118" s="220"/>
      <c r="AGX1118" s="222"/>
      <c r="AGY1118" s="221"/>
      <c r="AGZ1118" s="220"/>
      <c r="AHA1118" s="222"/>
      <c r="AHB1118" s="221"/>
      <c r="AHC1118" s="220"/>
      <c r="AHD1118" s="222"/>
      <c r="AHE1118" s="221"/>
      <c r="AHF1118" s="220"/>
      <c r="AHG1118" s="222"/>
      <c r="AHH1118" s="221"/>
      <c r="AHI1118" s="220"/>
      <c r="AHJ1118" s="222"/>
      <c r="AHK1118" s="221"/>
      <c r="AHL1118" s="220"/>
      <c r="AHM1118" s="222"/>
      <c r="AHN1118" s="221"/>
      <c r="AHO1118" s="220"/>
      <c r="AHP1118" s="222"/>
      <c r="AHQ1118" s="221"/>
      <c r="AHR1118" s="220"/>
      <c r="AHS1118" s="222"/>
      <c r="AHT1118" s="221"/>
      <c r="AHU1118" s="220"/>
      <c r="AHV1118" s="222"/>
      <c r="AHW1118" s="221"/>
      <c r="AHX1118" s="220"/>
      <c r="AHY1118" s="222"/>
      <c r="AHZ1118" s="221"/>
      <c r="AIA1118" s="220"/>
      <c r="AIB1118" s="222"/>
      <c r="AIC1118" s="221"/>
      <c r="AID1118" s="220"/>
      <c r="AIE1118" s="222"/>
      <c r="AIF1118" s="221"/>
      <c r="AIG1118" s="220"/>
      <c r="AIH1118" s="222"/>
      <c r="AII1118" s="221"/>
      <c r="AIJ1118" s="220"/>
      <c r="AIK1118" s="222"/>
      <c r="AIL1118" s="221"/>
      <c r="AIM1118" s="220"/>
      <c r="AIN1118" s="222"/>
      <c r="AIO1118" s="221"/>
      <c r="AIP1118" s="220"/>
      <c r="AIQ1118" s="222"/>
      <c r="AIR1118" s="221"/>
      <c r="AIS1118" s="220"/>
      <c r="AIT1118" s="222"/>
      <c r="AIU1118" s="221"/>
      <c r="AIV1118" s="220"/>
      <c r="AIW1118" s="222"/>
      <c r="AIX1118" s="221"/>
      <c r="AIY1118" s="220"/>
      <c r="AIZ1118" s="222"/>
      <c r="AJA1118" s="221"/>
      <c r="AJB1118" s="220"/>
      <c r="AJC1118" s="222"/>
      <c r="AJD1118" s="221"/>
      <c r="AJE1118" s="220"/>
      <c r="AJF1118" s="222"/>
      <c r="AJG1118" s="221"/>
      <c r="AJH1118" s="220"/>
      <c r="AJI1118" s="222"/>
      <c r="AJJ1118" s="221"/>
      <c r="AJK1118" s="220"/>
      <c r="AJL1118" s="222"/>
      <c r="AJM1118" s="221"/>
      <c r="AJN1118" s="220"/>
      <c r="AJO1118" s="222"/>
      <c r="AJP1118" s="221"/>
      <c r="AJQ1118" s="220"/>
      <c r="AJR1118" s="222"/>
      <c r="AJS1118" s="221"/>
      <c r="AJT1118" s="220"/>
      <c r="AJU1118" s="222"/>
      <c r="AJV1118" s="221"/>
      <c r="AJW1118" s="220"/>
      <c r="AJX1118" s="222"/>
      <c r="AJY1118" s="221"/>
      <c r="AJZ1118" s="220"/>
      <c r="AKA1118" s="222"/>
      <c r="AKB1118" s="221"/>
      <c r="AKC1118" s="220"/>
      <c r="AKD1118" s="222"/>
      <c r="AKE1118" s="221"/>
      <c r="AKF1118" s="220"/>
      <c r="AKG1118" s="222"/>
      <c r="AKH1118" s="221"/>
      <c r="AKI1118" s="220"/>
      <c r="AKJ1118" s="222"/>
      <c r="AKK1118" s="221"/>
      <c r="AKL1118" s="220"/>
      <c r="AKM1118" s="222"/>
      <c r="AKN1118" s="221"/>
      <c r="AKO1118" s="220"/>
      <c r="AKP1118" s="222"/>
      <c r="AKQ1118" s="221"/>
      <c r="AKR1118" s="220"/>
      <c r="AKS1118" s="222"/>
      <c r="AKT1118" s="221"/>
      <c r="AKU1118" s="220"/>
      <c r="AKV1118" s="222"/>
      <c r="AKW1118" s="221"/>
      <c r="AKX1118" s="220"/>
      <c r="AKY1118" s="222"/>
      <c r="AKZ1118" s="221"/>
      <c r="ALA1118" s="220"/>
      <c r="ALB1118" s="222"/>
      <c r="ALC1118" s="221"/>
      <c r="ALD1118" s="220"/>
      <c r="ALE1118" s="222"/>
      <c r="ALF1118" s="221"/>
      <c r="ALG1118" s="220"/>
      <c r="ALH1118" s="222"/>
      <c r="ALI1118" s="221"/>
      <c r="ALJ1118" s="220"/>
      <c r="ALK1118" s="222"/>
      <c r="ALL1118" s="221"/>
      <c r="ALM1118" s="220"/>
      <c r="ALN1118" s="222"/>
      <c r="ALO1118" s="221"/>
      <c r="ALP1118" s="220"/>
      <c r="ALQ1118" s="222"/>
      <c r="ALR1118" s="221"/>
      <c r="ALS1118" s="220"/>
      <c r="ALT1118" s="222"/>
      <c r="ALU1118" s="221"/>
      <c r="ALV1118" s="220"/>
      <c r="ALW1118" s="222"/>
      <c r="ALX1118" s="221"/>
      <c r="ALY1118" s="220"/>
      <c r="ALZ1118" s="222"/>
      <c r="AMA1118" s="221"/>
      <c r="AMB1118" s="220"/>
      <c r="AMC1118" s="222"/>
      <c r="AMD1118" s="221"/>
      <c r="AME1118" s="220"/>
      <c r="AMF1118" s="222"/>
      <c r="AMG1118" s="221"/>
      <c r="AMH1118" s="220"/>
      <c r="AMI1118" s="222"/>
      <c r="AMJ1118" s="221"/>
      <c r="AMK1118" s="220"/>
      <c r="AML1118" s="222"/>
      <c r="AMM1118" s="221"/>
      <c r="AMN1118" s="220"/>
      <c r="AMO1118" s="222"/>
      <c r="AMP1118" s="221"/>
      <c r="AMQ1118" s="220"/>
      <c r="AMR1118" s="222"/>
      <c r="AMS1118" s="221"/>
      <c r="AMT1118" s="220"/>
      <c r="AMU1118" s="222"/>
      <c r="AMV1118" s="221"/>
      <c r="AMW1118" s="220"/>
      <c r="AMX1118" s="222"/>
      <c r="AMY1118" s="221"/>
      <c r="AMZ1118" s="220"/>
      <c r="ANA1118" s="222"/>
      <c r="ANB1118" s="221"/>
      <c r="ANC1118" s="220"/>
      <c r="AND1118" s="222"/>
      <c r="ANE1118" s="221"/>
      <c r="ANF1118" s="220"/>
      <c r="ANG1118" s="222"/>
      <c r="ANH1118" s="221"/>
      <c r="ANI1118" s="220"/>
      <c r="ANJ1118" s="222"/>
      <c r="ANK1118" s="221"/>
      <c r="ANL1118" s="220"/>
      <c r="ANM1118" s="222"/>
      <c r="ANN1118" s="221"/>
      <c r="ANO1118" s="220"/>
      <c r="ANP1118" s="222"/>
      <c r="ANQ1118" s="221"/>
      <c r="ANR1118" s="220"/>
      <c r="ANS1118" s="222"/>
      <c r="ANT1118" s="221"/>
      <c r="ANU1118" s="220"/>
      <c r="ANV1118" s="222"/>
      <c r="ANW1118" s="221"/>
      <c r="ANX1118" s="220"/>
      <c r="ANY1118" s="222"/>
      <c r="ANZ1118" s="221"/>
      <c r="AOA1118" s="220"/>
      <c r="AOB1118" s="222"/>
      <c r="AOC1118" s="221"/>
      <c r="AOD1118" s="220"/>
      <c r="AOE1118" s="222"/>
      <c r="AOF1118" s="221"/>
      <c r="AOG1118" s="220"/>
      <c r="AOH1118" s="222"/>
      <c r="AOI1118" s="221"/>
      <c r="AOJ1118" s="220"/>
      <c r="AOK1118" s="222"/>
      <c r="AOL1118" s="221"/>
      <c r="AOM1118" s="220"/>
      <c r="AON1118" s="222"/>
      <c r="AOO1118" s="221"/>
      <c r="AOP1118" s="220"/>
      <c r="AOQ1118" s="222"/>
      <c r="AOR1118" s="221"/>
      <c r="AOS1118" s="220"/>
      <c r="AOT1118" s="222"/>
      <c r="AOU1118" s="221"/>
      <c r="AOV1118" s="220"/>
      <c r="AOW1118" s="222"/>
      <c r="AOX1118" s="221"/>
      <c r="AOY1118" s="220"/>
      <c r="AOZ1118" s="222"/>
      <c r="APA1118" s="221"/>
      <c r="APB1118" s="220"/>
      <c r="APC1118" s="222"/>
      <c r="APD1118" s="221"/>
      <c r="APE1118" s="220"/>
      <c r="APF1118" s="222"/>
      <c r="APG1118" s="221"/>
      <c r="APH1118" s="220"/>
      <c r="API1118" s="222"/>
      <c r="APJ1118" s="221"/>
      <c r="APK1118" s="220"/>
      <c r="APL1118" s="222"/>
      <c r="APM1118" s="221"/>
      <c r="APN1118" s="220"/>
      <c r="APO1118" s="222"/>
      <c r="APP1118" s="221"/>
      <c r="APQ1118" s="220"/>
      <c r="APR1118" s="222"/>
      <c r="APS1118" s="221"/>
      <c r="APT1118" s="220"/>
      <c r="APU1118" s="222"/>
      <c r="APV1118" s="221"/>
      <c r="APW1118" s="220"/>
      <c r="APX1118" s="222"/>
      <c r="APY1118" s="221"/>
      <c r="APZ1118" s="220"/>
      <c r="AQA1118" s="222"/>
      <c r="AQB1118" s="221"/>
      <c r="AQC1118" s="220"/>
      <c r="AQD1118" s="222"/>
      <c r="AQE1118" s="221"/>
      <c r="AQF1118" s="220"/>
      <c r="AQG1118" s="222"/>
      <c r="AQH1118" s="221"/>
      <c r="AQI1118" s="220"/>
      <c r="AQJ1118" s="222"/>
      <c r="AQK1118" s="221"/>
      <c r="AQL1118" s="220"/>
      <c r="AQM1118" s="222"/>
      <c r="AQN1118" s="221"/>
      <c r="AQO1118" s="220"/>
      <c r="AQP1118" s="222"/>
      <c r="AQQ1118" s="221"/>
      <c r="AQR1118" s="220"/>
      <c r="AQS1118" s="222"/>
      <c r="AQT1118" s="221"/>
      <c r="AQU1118" s="220"/>
      <c r="AQV1118" s="222"/>
      <c r="AQW1118" s="221"/>
      <c r="AQX1118" s="220"/>
      <c r="AQY1118" s="222"/>
      <c r="AQZ1118" s="221"/>
      <c r="ARA1118" s="220"/>
      <c r="ARB1118" s="222"/>
      <c r="ARC1118" s="221"/>
      <c r="ARD1118" s="220"/>
      <c r="ARE1118" s="222"/>
      <c r="ARF1118" s="221"/>
      <c r="ARG1118" s="220"/>
      <c r="ARH1118" s="222"/>
      <c r="ARI1118" s="221"/>
      <c r="ARJ1118" s="220"/>
      <c r="ARK1118" s="222"/>
      <c r="ARL1118" s="221"/>
      <c r="ARM1118" s="220"/>
      <c r="ARN1118" s="222"/>
      <c r="ARO1118" s="221"/>
      <c r="ARP1118" s="220"/>
      <c r="ARQ1118" s="222"/>
      <c r="ARR1118" s="221"/>
      <c r="ARS1118" s="220"/>
      <c r="ART1118" s="222"/>
      <c r="ARU1118" s="221"/>
      <c r="ARV1118" s="220"/>
      <c r="ARW1118" s="222"/>
      <c r="ARX1118" s="221"/>
      <c r="ARY1118" s="220"/>
      <c r="ARZ1118" s="222"/>
      <c r="ASA1118" s="221"/>
      <c r="ASB1118" s="220"/>
      <c r="ASC1118" s="222"/>
      <c r="ASD1118" s="221"/>
      <c r="ASE1118" s="220"/>
      <c r="ASF1118" s="222"/>
      <c r="ASG1118" s="221"/>
      <c r="ASH1118" s="220"/>
      <c r="ASI1118" s="222"/>
      <c r="ASJ1118" s="221"/>
      <c r="ASK1118" s="220"/>
      <c r="ASL1118" s="222"/>
      <c r="ASM1118" s="221"/>
      <c r="ASN1118" s="220"/>
      <c r="ASO1118" s="222"/>
      <c r="ASP1118" s="221"/>
      <c r="ASQ1118" s="220"/>
      <c r="ASR1118" s="222"/>
      <c r="ASS1118" s="221"/>
      <c r="AST1118" s="220"/>
      <c r="ASU1118" s="222"/>
      <c r="ASV1118" s="221"/>
      <c r="ASW1118" s="220"/>
      <c r="ASX1118" s="222"/>
      <c r="ASY1118" s="221"/>
      <c r="ASZ1118" s="220"/>
      <c r="ATA1118" s="222"/>
      <c r="ATB1118" s="221"/>
      <c r="ATC1118" s="220"/>
      <c r="ATD1118" s="222"/>
      <c r="ATE1118" s="221"/>
      <c r="ATF1118" s="220"/>
      <c r="ATG1118" s="222"/>
      <c r="ATH1118" s="221"/>
      <c r="ATI1118" s="220"/>
      <c r="ATJ1118" s="222"/>
      <c r="ATK1118" s="221"/>
      <c r="ATL1118" s="220"/>
      <c r="ATM1118" s="222"/>
      <c r="ATN1118" s="221"/>
      <c r="ATO1118" s="220"/>
      <c r="ATP1118" s="222"/>
      <c r="ATQ1118" s="221"/>
      <c r="ATR1118" s="220"/>
      <c r="ATS1118" s="222"/>
      <c r="ATT1118" s="221"/>
      <c r="ATU1118" s="220"/>
      <c r="ATV1118" s="222"/>
      <c r="ATW1118" s="221"/>
      <c r="ATX1118" s="220"/>
      <c r="ATY1118" s="222"/>
      <c r="ATZ1118" s="221"/>
      <c r="AUA1118" s="220"/>
      <c r="AUB1118" s="222"/>
      <c r="AUC1118" s="221"/>
      <c r="AUD1118" s="220"/>
      <c r="AUE1118" s="222"/>
      <c r="AUF1118" s="221"/>
      <c r="AUG1118" s="220"/>
      <c r="AUH1118" s="222"/>
      <c r="AUI1118" s="221"/>
      <c r="AUJ1118" s="220"/>
      <c r="AUK1118" s="222"/>
      <c r="AUL1118" s="221"/>
      <c r="AUM1118" s="220"/>
      <c r="AUN1118" s="222"/>
      <c r="AUO1118" s="221"/>
      <c r="AUP1118" s="220"/>
      <c r="AUQ1118" s="222"/>
      <c r="AUR1118" s="221"/>
      <c r="AUS1118" s="220"/>
      <c r="AUT1118" s="222"/>
      <c r="AUU1118" s="221"/>
      <c r="AUV1118" s="220"/>
      <c r="AUW1118" s="222"/>
      <c r="AUX1118" s="221"/>
      <c r="AUY1118" s="220"/>
      <c r="AUZ1118" s="222"/>
      <c r="AVA1118" s="221"/>
      <c r="AVB1118" s="220"/>
      <c r="AVC1118" s="222"/>
      <c r="AVD1118" s="221"/>
      <c r="AVE1118" s="220"/>
      <c r="AVF1118" s="222"/>
      <c r="AVG1118" s="221"/>
      <c r="AVH1118" s="220"/>
      <c r="AVI1118" s="222"/>
      <c r="AVJ1118" s="221"/>
      <c r="AVK1118" s="220"/>
      <c r="AVL1118" s="222"/>
      <c r="AVM1118" s="221"/>
      <c r="AVN1118" s="220"/>
      <c r="AVO1118" s="222"/>
      <c r="AVP1118" s="221"/>
      <c r="AVQ1118" s="220"/>
      <c r="AVR1118" s="222"/>
      <c r="AVS1118" s="221"/>
      <c r="AVT1118" s="220"/>
      <c r="AVU1118" s="222"/>
      <c r="AVV1118" s="221"/>
      <c r="AVW1118" s="220"/>
      <c r="AVX1118" s="222"/>
      <c r="AVY1118" s="221"/>
      <c r="AVZ1118" s="220"/>
      <c r="AWA1118" s="222"/>
      <c r="AWB1118" s="221"/>
      <c r="AWC1118" s="220"/>
      <c r="AWD1118" s="222"/>
      <c r="AWE1118" s="221"/>
      <c r="AWF1118" s="220"/>
      <c r="AWG1118" s="222"/>
      <c r="AWH1118" s="221"/>
      <c r="AWI1118" s="220"/>
      <c r="AWJ1118" s="222"/>
      <c r="AWK1118" s="221"/>
      <c r="AWL1118" s="220"/>
      <c r="AWM1118" s="222"/>
      <c r="AWN1118" s="221"/>
      <c r="AWO1118" s="220"/>
      <c r="AWP1118" s="222"/>
      <c r="AWQ1118" s="221"/>
      <c r="AWR1118" s="220"/>
      <c r="AWS1118" s="222"/>
      <c r="AWT1118" s="221"/>
      <c r="AWU1118" s="220"/>
      <c r="AWV1118" s="222"/>
      <c r="AWW1118" s="221"/>
      <c r="AWX1118" s="220"/>
      <c r="AWY1118" s="222"/>
      <c r="AWZ1118" s="221"/>
      <c r="AXA1118" s="220"/>
      <c r="AXB1118" s="222"/>
      <c r="AXC1118" s="221"/>
      <c r="AXD1118" s="220"/>
      <c r="AXE1118" s="222"/>
      <c r="AXF1118" s="221"/>
      <c r="AXG1118" s="220"/>
      <c r="AXH1118" s="222"/>
      <c r="AXI1118" s="221"/>
      <c r="AXJ1118" s="220"/>
      <c r="AXK1118" s="222"/>
      <c r="AXL1118" s="221"/>
      <c r="AXM1118" s="220"/>
      <c r="AXN1118" s="222"/>
      <c r="AXO1118" s="221"/>
      <c r="AXP1118" s="220"/>
      <c r="AXQ1118" s="222"/>
      <c r="AXR1118" s="221"/>
      <c r="AXS1118" s="220"/>
      <c r="AXT1118" s="222"/>
      <c r="AXU1118" s="221"/>
      <c r="AXV1118" s="220"/>
      <c r="AXW1118" s="222"/>
      <c r="AXX1118" s="221"/>
      <c r="AXY1118" s="220"/>
      <c r="AXZ1118" s="222"/>
      <c r="AYA1118" s="221"/>
      <c r="AYB1118" s="220"/>
      <c r="AYC1118" s="222"/>
      <c r="AYD1118" s="221"/>
      <c r="AYE1118" s="220"/>
      <c r="AYF1118" s="222"/>
      <c r="AYG1118" s="221"/>
      <c r="AYH1118" s="220"/>
      <c r="AYI1118" s="222"/>
      <c r="AYJ1118" s="221"/>
      <c r="AYK1118" s="220"/>
      <c r="AYL1118" s="222"/>
      <c r="AYM1118" s="221"/>
      <c r="AYN1118" s="220"/>
      <c r="AYO1118" s="222"/>
      <c r="AYP1118" s="221"/>
      <c r="AYQ1118" s="220"/>
      <c r="AYR1118" s="222"/>
      <c r="AYS1118" s="221"/>
      <c r="AYT1118" s="220"/>
      <c r="AYU1118" s="222"/>
      <c r="AYV1118" s="221"/>
      <c r="AYW1118" s="220"/>
      <c r="AYX1118" s="222"/>
      <c r="AYY1118" s="221"/>
      <c r="AYZ1118" s="220"/>
      <c r="AZA1118" s="222"/>
      <c r="AZB1118" s="221"/>
      <c r="AZC1118" s="220"/>
      <c r="AZD1118" s="222"/>
      <c r="AZE1118" s="221"/>
      <c r="AZF1118" s="220"/>
      <c r="AZG1118" s="222"/>
      <c r="AZH1118" s="221"/>
      <c r="AZI1118" s="220"/>
      <c r="AZJ1118" s="222"/>
      <c r="AZK1118" s="221"/>
      <c r="AZL1118" s="220"/>
      <c r="AZM1118" s="222"/>
      <c r="AZN1118" s="221"/>
      <c r="AZO1118" s="220"/>
      <c r="AZP1118" s="222"/>
      <c r="AZQ1118" s="221"/>
      <c r="AZR1118" s="220"/>
      <c r="AZS1118" s="222"/>
      <c r="AZT1118" s="221"/>
      <c r="AZU1118" s="220"/>
      <c r="AZV1118" s="222"/>
      <c r="AZW1118" s="221"/>
      <c r="AZX1118" s="220"/>
      <c r="AZY1118" s="222"/>
      <c r="AZZ1118" s="221"/>
      <c r="BAA1118" s="220"/>
      <c r="BAB1118" s="222"/>
      <c r="BAC1118" s="221"/>
      <c r="BAD1118" s="220"/>
      <c r="BAE1118" s="222"/>
      <c r="BAF1118" s="221"/>
      <c r="BAG1118" s="220"/>
      <c r="BAH1118" s="222"/>
      <c r="BAI1118" s="221"/>
      <c r="BAJ1118" s="220"/>
      <c r="BAK1118" s="222"/>
      <c r="BAL1118" s="221"/>
      <c r="BAM1118" s="220"/>
      <c r="BAN1118" s="222"/>
      <c r="BAO1118" s="221"/>
      <c r="BAP1118" s="220"/>
      <c r="BAQ1118" s="222"/>
      <c r="BAR1118" s="221"/>
      <c r="BAS1118" s="220"/>
      <c r="BAT1118" s="222"/>
      <c r="BAU1118" s="221"/>
      <c r="BAV1118" s="220"/>
      <c r="BAW1118" s="222"/>
      <c r="BAX1118" s="221"/>
      <c r="BAY1118" s="220"/>
      <c r="BAZ1118" s="222"/>
      <c r="BBA1118" s="221"/>
      <c r="BBB1118" s="220"/>
      <c r="BBC1118" s="222"/>
      <c r="BBD1118" s="221"/>
      <c r="BBE1118" s="220"/>
      <c r="BBF1118" s="222"/>
      <c r="BBG1118" s="221"/>
      <c r="BBH1118" s="220"/>
      <c r="BBI1118" s="222"/>
      <c r="BBJ1118" s="221"/>
      <c r="BBK1118" s="220"/>
      <c r="BBL1118" s="222"/>
      <c r="BBM1118" s="221"/>
      <c r="BBN1118" s="220"/>
      <c r="BBO1118" s="222"/>
      <c r="BBP1118" s="221"/>
      <c r="BBQ1118" s="220"/>
      <c r="BBR1118" s="222"/>
      <c r="BBS1118" s="221"/>
      <c r="BBT1118" s="220"/>
      <c r="BBU1118" s="222"/>
      <c r="BBV1118" s="221"/>
      <c r="BBW1118" s="220"/>
      <c r="BBX1118" s="222"/>
      <c r="BBY1118" s="221"/>
      <c r="BBZ1118" s="220"/>
      <c r="BCA1118" s="222"/>
      <c r="BCB1118" s="221"/>
      <c r="BCC1118" s="220"/>
      <c r="BCD1118" s="222"/>
      <c r="BCE1118" s="221"/>
      <c r="BCF1118" s="220"/>
      <c r="BCG1118" s="222"/>
      <c r="BCH1118" s="221"/>
      <c r="BCI1118" s="220"/>
      <c r="BCJ1118" s="222"/>
      <c r="BCK1118" s="221"/>
      <c r="BCL1118" s="220"/>
      <c r="BCM1118" s="222"/>
      <c r="BCN1118" s="221"/>
      <c r="BCO1118" s="220"/>
      <c r="BCP1118" s="222"/>
      <c r="BCQ1118" s="221"/>
      <c r="BCR1118" s="220"/>
      <c r="BCS1118" s="222"/>
      <c r="BCT1118" s="221"/>
      <c r="BCU1118" s="220"/>
      <c r="BCV1118" s="222"/>
      <c r="BCW1118" s="221"/>
      <c r="BCX1118" s="220"/>
      <c r="BCY1118" s="222"/>
      <c r="BCZ1118" s="221"/>
      <c r="BDA1118" s="220"/>
      <c r="BDB1118" s="222"/>
      <c r="BDC1118" s="221"/>
      <c r="BDD1118" s="220"/>
      <c r="BDE1118" s="222"/>
      <c r="BDF1118" s="221"/>
      <c r="BDG1118" s="220"/>
      <c r="BDH1118" s="222"/>
      <c r="BDI1118" s="221"/>
      <c r="BDJ1118" s="220"/>
      <c r="BDK1118" s="222"/>
      <c r="BDL1118" s="221"/>
      <c r="BDM1118" s="220"/>
      <c r="BDN1118" s="222"/>
      <c r="BDO1118" s="221"/>
      <c r="BDP1118" s="220"/>
      <c r="BDQ1118" s="222"/>
      <c r="BDR1118" s="221"/>
      <c r="BDS1118" s="220"/>
      <c r="BDT1118" s="222"/>
      <c r="BDU1118" s="221"/>
      <c r="BDV1118" s="220"/>
      <c r="BDW1118" s="222"/>
      <c r="BDX1118" s="221"/>
      <c r="BDY1118" s="220"/>
      <c r="BDZ1118" s="222"/>
      <c r="BEA1118" s="221"/>
      <c r="BEB1118" s="220"/>
      <c r="BEC1118" s="222"/>
      <c r="BED1118" s="221"/>
      <c r="BEE1118" s="220"/>
      <c r="BEF1118" s="222"/>
      <c r="BEG1118" s="221"/>
      <c r="BEH1118" s="220"/>
      <c r="BEI1118" s="222"/>
      <c r="BEJ1118" s="221"/>
      <c r="BEK1118" s="220"/>
      <c r="BEL1118" s="222"/>
      <c r="BEM1118" s="221"/>
      <c r="BEN1118" s="220"/>
      <c r="BEO1118" s="222"/>
      <c r="BEP1118" s="221"/>
      <c r="BEQ1118" s="220"/>
      <c r="BER1118" s="222"/>
      <c r="BES1118" s="221"/>
      <c r="BET1118" s="220"/>
      <c r="BEU1118" s="222"/>
      <c r="BEV1118" s="221"/>
      <c r="BEW1118" s="220"/>
      <c r="BEX1118" s="222"/>
      <c r="BEY1118" s="221"/>
      <c r="BEZ1118" s="220"/>
      <c r="BFA1118" s="222"/>
      <c r="BFB1118" s="221"/>
      <c r="BFC1118" s="220"/>
      <c r="BFD1118" s="222"/>
      <c r="BFE1118" s="221"/>
      <c r="BFF1118" s="220"/>
      <c r="BFG1118" s="222"/>
      <c r="BFH1118" s="221"/>
      <c r="BFI1118" s="220"/>
      <c r="BFJ1118" s="222"/>
      <c r="BFK1118" s="221"/>
      <c r="BFL1118" s="220"/>
      <c r="BFM1118" s="222"/>
      <c r="BFN1118" s="221"/>
      <c r="BFO1118" s="220"/>
      <c r="BFP1118" s="222"/>
      <c r="BFQ1118" s="221"/>
      <c r="BFR1118" s="220"/>
      <c r="BFS1118" s="222"/>
      <c r="BFT1118" s="221"/>
      <c r="BFU1118" s="220"/>
      <c r="BFV1118" s="222"/>
      <c r="BFW1118" s="221"/>
      <c r="BFX1118" s="220"/>
      <c r="BFY1118" s="222"/>
      <c r="BFZ1118" s="221"/>
      <c r="BGA1118" s="220"/>
      <c r="BGB1118" s="222"/>
      <c r="BGC1118" s="221"/>
      <c r="BGD1118" s="220"/>
      <c r="BGE1118" s="222"/>
      <c r="BGF1118" s="221"/>
      <c r="BGG1118" s="220"/>
      <c r="BGH1118" s="222"/>
      <c r="BGI1118" s="221"/>
      <c r="BGJ1118" s="220"/>
      <c r="BGK1118" s="222"/>
      <c r="BGL1118" s="221"/>
      <c r="BGM1118" s="220"/>
      <c r="BGN1118" s="222"/>
      <c r="BGO1118" s="221"/>
      <c r="BGP1118" s="220"/>
      <c r="BGQ1118" s="222"/>
      <c r="BGR1118" s="221"/>
      <c r="BGS1118" s="220"/>
      <c r="BGT1118" s="222"/>
      <c r="BGU1118" s="221"/>
      <c r="BGV1118" s="220"/>
      <c r="BGW1118" s="222"/>
      <c r="BGX1118" s="221"/>
      <c r="BGY1118" s="220"/>
      <c r="BGZ1118" s="222"/>
      <c r="BHA1118" s="221"/>
      <c r="BHB1118" s="220"/>
      <c r="BHC1118" s="222"/>
      <c r="BHD1118" s="221"/>
      <c r="BHE1118" s="220"/>
      <c r="BHF1118" s="222"/>
      <c r="BHG1118" s="221"/>
      <c r="BHH1118" s="220"/>
      <c r="BHI1118" s="222"/>
      <c r="BHJ1118" s="221"/>
      <c r="BHK1118" s="220"/>
      <c r="BHL1118" s="222"/>
      <c r="BHM1118" s="221"/>
      <c r="BHN1118" s="220"/>
      <c r="BHO1118" s="222"/>
      <c r="BHP1118" s="221"/>
      <c r="BHQ1118" s="220"/>
      <c r="BHR1118" s="222"/>
      <c r="BHS1118" s="221"/>
      <c r="BHT1118" s="220"/>
      <c r="BHU1118" s="222"/>
      <c r="BHV1118" s="221"/>
      <c r="BHW1118" s="220"/>
      <c r="BHX1118" s="222"/>
      <c r="BHY1118" s="221"/>
      <c r="BHZ1118" s="220"/>
      <c r="BIA1118" s="222"/>
      <c r="BIB1118" s="221"/>
      <c r="BIC1118" s="220"/>
      <c r="BID1118" s="222"/>
      <c r="BIE1118" s="221"/>
      <c r="BIF1118" s="220"/>
      <c r="BIG1118" s="222"/>
      <c r="BIH1118" s="221"/>
      <c r="BII1118" s="220"/>
      <c r="BIJ1118" s="222"/>
      <c r="BIK1118" s="221"/>
      <c r="BIL1118" s="220"/>
      <c r="BIM1118" s="222"/>
      <c r="BIN1118" s="221"/>
      <c r="BIO1118" s="220"/>
      <c r="BIP1118" s="222"/>
      <c r="BIQ1118" s="221"/>
      <c r="BIR1118" s="220"/>
      <c r="BIS1118" s="222"/>
      <c r="BIT1118" s="221"/>
      <c r="BIU1118" s="220"/>
      <c r="BIV1118" s="222"/>
      <c r="BIW1118" s="221"/>
      <c r="BIX1118" s="220"/>
      <c r="BIY1118" s="222"/>
      <c r="BIZ1118" s="221"/>
      <c r="BJA1118" s="220"/>
      <c r="BJB1118" s="222"/>
      <c r="BJC1118" s="221"/>
      <c r="BJD1118" s="220"/>
      <c r="BJE1118" s="222"/>
      <c r="BJF1118" s="221"/>
      <c r="BJG1118" s="220"/>
      <c r="BJH1118" s="222"/>
      <c r="BJI1118" s="221"/>
      <c r="BJJ1118" s="220"/>
      <c r="BJK1118" s="222"/>
      <c r="BJL1118" s="221"/>
      <c r="BJM1118" s="220"/>
      <c r="BJN1118" s="222"/>
      <c r="BJO1118" s="221"/>
      <c r="BJP1118" s="220"/>
      <c r="BJQ1118" s="222"/>
      <c r="BJR1118" s="221"/>
      <c r="BJS1118" s="220"/>
      <c r="BJT1118" s="222"/>
      <c r="BJU1118" s="221"/>
      <c r="BJV1118" s="220"/>
      <c r="BJW1118" s="222"/>
      <c r="BJX1118" s="221"/>
      <c r="BJY1118" s="220"/>
      <c r="BJZ1118" s="222"/>
      <c r="BKA1118" s="221"/>
      <c r="BKB1118" s="220"/>
      <c r="BKC1118" s="222"/>
      <c r="BKD1118" s="221"/>
      <c r="BKE1118" s="220"/>
      <c r="BKF1118" s="222"/>
      <c r="BKG1118" s="221"/>
      <c r="BKH1118" s="220"/>
      <c r="BKI1118" s="222"/>
      <c r="BKJ1118" s="221"/>
      <c r="BKK1118" s="220"/>
      <c r="BKL1118" s="222"/>
      <c r="BKM1118" s="221"/>
      <c r="BKN1118" s="220"/>
      <c r="BKO1118" s="222"/>
      <c r="BKP1118" s="221"/>
      <c r="BKQ1118" s="220"/>
      <c r="BKR1118" s="222"/>
      <c r="BKS1118" s="221"/>
      <c r="BKT1118" s="220"/>
      <c r="BKU1118" s="222"/>
      <c r="BKV1118" s="221"/>
      <c r="BKW1118" s="220"/>
      <c r="BKX1118" s="222"/>
      <c r="BKY1118" s="221"/>
      <c r="BKZ1118" s="220"/>
      <c r="BLA1118" s="222"/>
      <c r="BLB1118" s="221"/>
      <c r="BLC1118" s="220"/>
      <c r="BLD1118" s="222"/>
      <c r="BLE1118" s="221"/>
      <c r="BLF1118" s="220"/>
      <c r="BLG1118" s="222"/>
      <c r="BLH1118" s="221"/>
      <c r="BLI1118" s="220"/>
      <c r="BLJ1118" s="222"/>
      <c r="BLK1118" s="221"/>
      <c r="BLL1118" s="220"/>
      <c r="BLM1118" s="222"/>
      <c r="BLN1118" s="221"/>
      <c r="BLO1118" s="220"/>
      <c r="BLP1118" s="222"/>
      <c r="BLQ1118" s="221"/>
      <c r="BLR1118" s="220"/>
      <c r="BLS1118" s="222"/>
      <c r="BLT1118" s="221"/>
      <c r="BLU1118" s="220"/>
      <c r="BLV1118" s="222"/>
      <c r="BLW1118" s="221"/>
      <c r="BLX1118" s="220"/>
      <c r="BLY1118" s="222"/>
      <c r="BLZ1118" s="221"/>
      <c r="BMA1118" s="220"/>
      <c r="BMB1118" s="222"/>
      <c r="BMC1118" s="221"/>
      <c r="BMD1118" s="220"/>
      <c r="BME1118" s="222"/>
      <c r="BMF1118" s="221"/>
      <c r="BMG1118" s="220"/>
      <c r="BMH1118" s="222"/>
      <c r="BMI1118" s="221"/>
      <c r="BMJ1118" s="220"/>
      <c r="BMK1118" s="222"/>
      <c r="BML1118" s="221"/>
      <c r="BMM1118" s="220"/>
      <c r="BMN1118" s="222"/>
      <c r="BMO1118" s="221"/>
      <c r="BMP1118" s="220"/>
      <c r="BMQ1118" s="222"/>
      <c r="BMR1118" s="221"/>
      <c r="BMS1118" s="220"/>
      <c r="BMT1118" s="222"/>
      <c r="BMU1118" s="221"/>
      <c r="BMV1118" s="220"/>
      <c r="BMW1118" s="222"/>
      <c r="BMX1118" s="221"/>
      <c r="BMY1118" s="220"/>
      <c r="BMZ1118" s="222"/>
      <c r="BNA1118" s="221"/>
      <c r="BNB1118" s="220"/>
      <c r="BNC1118" s="222"/>
      <c r="BND1118" s="221"/>
      <c r="BNE1118" s="220"/>
      <c r="BNF1118" s="222"/>
      <c r="BNG1118" s="221"/>
      <c r="BNH1118" s="220"/>
      <c r="BNI1118" s="222"/>
      <c r="BNJ1118" s="221"/>
      <c r="BNK1118" s="220"/>
      <c r="BNL1118" s="222"/>
      <c r="BNM1118" s="221"/>
      <c r="BNN1118" s="220"/>
      <c r="BNO1118" s="222"/>
      <c r="BNP1118" s="221"/>
      <c r="BNQ1118" s="220"/>
      <c r="BNR1118" s="222"/>
      <c r="BNS1118" s="221"/>
      <c r="BNT1118" s="220"/>
      <c r="BNU1118" s="222"/>
      <c r="BNV1118" s="221"/>
      <c r="BNW1118" s="220"/>
      <c r="BNX1118" s="222"/>
      <c r="BNY1118" s="221"/>
      <c r="BNZ1118" s="220"/>
      <c r="BOA1118" s="222"/>
      <c r="BOB1118" s="221"/>
      <c r="BOC1118" s="220"/>
      <c r="BOD1118" s="222"/>
      <c r="BOE1118" s="221"/>
      <c r="BOF1118" s="220"/>
      <c r="BOG1118" s="222"/>
      <c r="BOH1118" s="221"/>
      <c r="BOI1118" s="220"/>
      <c r="BOJ1118" s="222"/>
      <c r="BOK1118" s="221"/>
      <c r="BOL1118" s="220"/>
      <c r="BOM1118" s="222"/>
      <c r="BON1118" s="221"/>
      <c r="BOO1118" s="220"/>
      <c r="BOP1118" s="222"/>
      <c r="BOQ1118" s="221"/>
      <c r="BOR1118" s="220"/>
      <c r="BOS1118" s="222"/>
      <c r="BOT1118" s="221"/>
      <c r="BOU1118" s="220"/>
      <c r="BOV1118" s="222"/>
      <c r="BOW1118" s="221"/>
      <c r="BOX1118" s="220"/>
      <c r="BOY1118" s="222"/>
      <c r="BOZ1118" s="221"/>
      <c r="BPA1118" s="220"/>
      <c r="BPB1118" s="222"/>
      <c r="BPC1118" s="221"/>
      <c r="BPD1118" s="220"/>
      <c r="BPE1118" s="222"/>
      <c r="BPF1118" s="221"/>
      <c r="BPG1118" s="220"/>
      <c r="BPH1118" s="222"/>
      <c r="BPI1118" s="221"/>
      <c r="BPJ1118" s="220"/>
      <c r="BPK1118" s="222"/>
      <c r="BPL1118" s="221"/>
      <c r="BPM1118" s="220"/>
      <c r="BPN1118" s="222"/>
      <c r="BPO1118" s="221"/>
      <c r="BPP1118" s="220"/>
      <c r="BPQ1118" s="222"/>
      <c r="BPR1118" s="221"/>
      <c r="BPS1118" s="220"/>
      <c r="BPT1118" s="222"/>
      <c r="BPU1118" s="221"/>
      <c r="BPV1118" s="220"/>
      <c r="BPW1118" s="222"/>
      <c r="BPX1118" s="221"/>
      <c r="BPY1118" s="220"/>
      <c r="BPZ1118" s="222"/>
      <c r="BQA1118" s="221"/>
      <c r="BQB1118" s="220"/>
      <c r="BQC1118" s="222"/>
      <c r="BQD1118" s="221"/>
      <c r="BQE1118" s="220"/>
      <c r="BQF1118" s="222"/>
      <c r="BQG1118" s="221"/>
      <c r="BQH1118" s="220"/>
      <c r="BQI1118" s="222"/>
      <c r="BQJ1118" s="221"/>
      <c r="BQK1118" s="220"/>
      <c r="BQL1118" s="222"/>
      <c r="BQM1118" s="221"/>
      <c r="BQN1118" s="220"/>
      <c r="BQO1118" s="222"/>
      <c r="BQP1118" s="221"/>
      <c r="BQQ1118" s="220"/>
      <c r="BQR1118" s="222"/>
      <c r="BQS1118" s="221"/>
      <c r="BQT1118" s="220"/>
      <c r="BQU1118" s="222"/>
      <c r="BQV1118" s="221"/>
      <c r="BQW1118" s="220"/>
      <c r="BQX1118" s="222"/>
      <c r="BQY1118" s="221"/>
      <c r="BQZ1118" s="220"/>
      <c r="BRA1118" s="222"/>
      <c r="BRB1118" s="221"/>
      <c r="BRC1118" s="220"/>
      <c r="BRD1118" s="222"/>
      <c r="BRE1118" s="221"/>
      <c r="BRF1118" s="220"/>
      <c r="BRG1118" s="222"/>
      <c r="BRH1118" s="221"/>
      <c r="BRI1118" s="220"/>
      <c r="BRJ1118" s="222"/>
      <c r="BRK1118" s="221"/>
      <c r="BRL1118" s="220"/>
      <c r="BRM1118" s="222"/>
      <c r="BRN1118" s="221"/>
      <c r="BRO1118" s="220"/>
      <c r="BRP1118" s="222"/>
      <c r="BRQ1118" s="221"/>
      <c r="BRR1118" s="220"/>
      <c r="BRS1118" s="222"/>
      <c r="BRT1118" s="221"/>
      <c r="BRU1118" s="220"/>
      <c r="BRV1118" s="222"/>
      <c r="BRW1118" s="221"/>
      <c r="BRX1118" s="220"/>
      <c r="BRY1118" s="222"/>
      <c r="BRZ1118" s="221"/>
      <c r="BSA1118" s="220"/>
      <c r="BSB1118" s="222"/>
      <c r="BSC1118" s="221"/>
      <c r="BSD1118" s="220"/>
      <c r="BSE1118" s="222"/>
      <c r="BSF1118" s="221"/>
      <c r="BSG1118" s="220"/>
      <c r="BSH1118" s="222"/>
      <c r="BSI1118" s="221"/>
      <c r="BSJ1118" s="220"/>
      <c r="BSK1118" s="222"/>
      <c r="BSL1118" s="221"/>
      <c r="BSM1118" s="220"/>
      <c r="BSN1118" s="222"/>
      <c r="BSO1118" s="221"/>
      <c r="BSP1118" s="220"/>
      <c r="BSQ1118" s="222"/>
      <c r="BSR1118" s="221"/>
      <c r="BSS1118" s="220"/>
      <c r="BST1118" s="222"/>
      <c r="BSU1118" s="221"/>
      <c r="BSV1118" s="220"/>
      <c r="BSW1118" s="222"/>
      <c r="BSX1118" s="221"/>
      <c r="BSY1118" s="220"/>
      <c r="BSZ1118" s="222"/>
      <c r="BTA1118" s="221"/>
      <c r="BTB1118" s="220"/>
      <c r="BTC1118" s="222"/>
      <c r="BTD1118" s="221"/>
      <c r="BTE1118" s="220"/>
      <c r="BTF1118" s="222"/>
      <c r="BTG1118" s="221"/>
      <c r="BTH1118" s="220"/>
      <c r="BTI1118" s="222"/>
      <c r="BTJ1118" s="221"/>
      <c r="BTK1118" s="220"/>
      <c r="BTL1118" s="222"/>
      <c r="BTM1118" s="221"/>
      <c r="BTN1118" s="220"/>
      <c r="BTO1118" s="222"/>
      <c r="BTP1118" s="221"/>
      <c r="BTQ1118" s="220"/>
      <c r="BTR1118" s="222"/>
      <c r="BTS1118" s="221"/>
      <c r="BTT1118" s="220"/>
      <c r="BTU1118" s="222"/>
      <c r="BTV1118" s="221"/>
      <c r="BTW1118" s="220"/>
      <c r="BTX1118" s="222"/>
      <c r="BTY1118" s="221"/>
      <c r="BTZ1118" s="220"/>
      <c r="BUA1118" s="222"/>
      <c r="BUB1118" s="221"/>
      <c r="BUC1118" s="220"/>
      <c r="BUD1118" s="222"/>
      <c r="BUE1118" s="221"/>
      <c r="BUF1118" s="220"/>
      <c r="BUG1118" s="222"/>
      <c r="BUH1118" s="221"/>
      <c r="BUI1118" s="220"/>
      <c r="BUJ1118" s="222"/>
      <c r="BUK1118" s="221"/>
      <c r="BUL1118" s="220"/>
      <c r="BUM1118" s="222"/>
      <c r="BUN1118" s="221"/>
      <c r="BUO1118" s="220"/>
      <c r="BUP1118" s="222"/>
      <c r="BUQ1118" s="221"/>
      <c r="BUR1118" s="220"/>
      <c r="BUS1118" s="222"/>
      <c r="BUT1118" s="221"/>
      <c r="BUU1118" s="220"/>
      <c r="BUV1118" s="222"/>
      <c r="BUW1118" s="221"/>
      <c r="BUX1118" s="220"/>
      <c r="BUY1118" s="222"/>
      <c r="BUZ1118" s="221"/>
      <c r="BVA1118" s="220"/>
      <c r="BVB1118" s="222"/>
      <c r="BVC1118" s="221"/>
      <c r="BVD1118" s="220"/>
      <c r="BVE1118" s="222"/>
      <c r="BVF1118" s="221"/>
      <c r="BVG1118" s="220"/>
      <c r="BVH1118" s="222"/>
      <c r="BVI1118" s="221"/>
      <c r="BVJ1118" s="220"/>
      <c r="BVK1118" s="222"/>
      <c r="BVL1118" s="221"/>
      <c r="BVM1118" s="220"/>
      <c r="BVN1118" s="222"/>
      <c r="BVO1118" s="221"/>
      <c r="BVP1118" s="220"/>
      <c r="BVQ1118" s="222"/>
      <c r="BVR1118" s="221"/>
      <c r="BVS1118" s="220"/>
      <c r="BVT1118" s="222"/>
      <c r="BVU1118" s="221"/>
      <c r="BVV1118" s="220"/>
      <c r="BVW1118" s="222"/>
      <c r="BVX1118" s="221"/>
      <c r="BVY1118" s="220"/>
      <c r="BVZ1118" s="222"/>
      <c r="BWA1118" s="221"/>
      <c r="BWB1118" s="220"/>
      <c r="BWC1118" s="222"/>
      <c r="BWD1118" s="221"/>
      <c r="BWE1118" s="220"/>
      <c r="BWF1118" s="222"/>
      <c r="BWG1118" s="221"/>
      <c r="BWH1118" s="220"/>
      <c r="BWI1118" s="222"/>
      <c r="BWJ1118" s="221"/>
      <c r="BWK1118" s="220"/>
      <c r="BWL1118" s="222"/>
      <c r="BWM1118" s="221"/>
      <c r="BWN1118" s="220"/>
      <c r="BWO1118" s="222"/>
      <c r="BWP1118" s="221"/>
      <c r="BWQ1118" s="220"/>
      <c r="BWR1118" s="222"/>
      <c r="BWS1118" s="221"/>
      <c r="BWT1118" s="220"/>
      <c r="BWU1118" s="222"/>
      <c r="BWV1118" s="221"/>
      <c r="BWW1118" s="220"/>
      <c r="BWX1118" s="222"/>
      <c r="BWY1118" s="221"/>
      <c r="BWZ1118" s="220"/>
      <c r="BXA1118" s="222"/>
      <c r="BXB1118" s="221"/>
      <c r="BXC1118" s="220"/>
      <c r="BXD1118" s="222"/>
      <c r="BXE1118" s="221"/>
      <c r="BXF1118" s="220"/>
      <c r="BXG1118" s="222"/>
      <c r="BXH1118" s="221"/>
      <c r="BXI1118" s="220"/>
      <c r="BXJ1118" s="222"/>
      <c r="BXK1118" s="221"/>
      <c r="BXL1118" s="220"/>
      <c r="BXM1118" s="222"/>
      <c r="BXN1118" s="221"/>
      <c r="BXO1118" s="220"/>
      <c r="BXP1118" s="222"/>
      <c r="BXQ1118" s="221"/>
      <c r="BXR1118" s="220"/>
      <c r="BXS1118" s="222"/>
      <c r="BXT1118" s="221"/>
      <c r="BXU1118" s="220"/>
      <c r="BXV1118" s="222"/>
      <c r="BXW1118" s="221"/>
      <c r="BXX1118" s="220"/>
      <c r="BXY1118" s="222"/>
      <c r="BXZ1118" s="221"/>
      <c r="BYA1118" s="220"/>
      <c r="BYB1118" s="222"/>
      <c r="BYC1118" s="221"/>
      <c r="BYD1118" s="220"/>
      <c r="BYE1118" s="222"/>
      <c r="BYF1118" s="221"/>
      <c r="BYG1118" s="220"/>
      <c r="BYH1118" s="222"/>
      <c r="BYI1118" s="221"/>
      <c r="BYJ1118" s="220"/>
      <c r="BYK1118" s="222"/>
      <c r="BYL1118" s="221"/>
      <c r="BYM1118" s="220"/>
      <c r="BYN1118" s="222"/>
      <c r="BYO1118" s="221"/>
      <c r="BYP1118" s="220"/>
      <c r="BYQ1118" s="222"/>
      <c r="BYR1118" s="221"/>
      <c r="BYS1118" s="220"/>
      <c r="BYT1118" s="222"/>
      <c r="BYU1118" s="221"/>
      <c r="BYV1118" s="220"/>
      <c r="BYW1118" s="222"/>
      <c r="BYX1118" s="221"/>
      <c r="BYY1118" s="220"/>
      <c r="BYZ1118" s="222"/>
      <c r="BZA1118" s="221"/>
      <c r="BZB1118" s="220"/>
      <c r="BZC1118" s="222"/>
      <c r="BZD1118" s="221"/>
      <c r="BZE1118" s="220"/>
      <c r="BZF1118" s="222"/>
      <c r="BZG1118" s="221"/>
      <c r="BZH1118" s="220"/>
      <c r="BZI1118" s="222"/>
      <c r="BZJ1118" s="221"/>
      <c r="BZK1118" s="220"/>
      <c r="BZL1118" s="222"/>
      <c r="BZM1118" s="221"/>
      <c r="BZN1118" s="220"/>
      <c r="BZO1118" s="222"/>
      <c r="BZP1118" s="221"/>
      <c r="BZQ1118" s="220"/>
      <c r="BZR1118" s="222"/>
      <c r="BZS1118" s="221"/>
      <c r="BZT1118" s="220"/>
      <c r="BZU1118" s="222"/>
      <c r="BZV1118" s="221"/>
      <c r="BZW1118" s="220"/>
      <c r="BZX1118" s="222"/>
      <c r="BZY1118" s="221"/>
      <c r="BZZ1118" s="220"/>
      <c r="CAA1118" s="222"/>
      <c r="CAB1118" s="221"/>
      <c r="CAC1118" s="220"/>
      <c r="CAD1118" s="222"/>
      <c r="CAE1118" s="221"/>
      <c r="CAF1118" s="220"/>
      <c r="CAG1118" s="222"/>
      <c r="CAH1118" s="221"/>
      <c r="CAI1118" s="220"/>
      <c r="CAJ1118" s="222"/>
      <c r="CAK1118" s="221"/>
      <c r="CAL1118" s="220"/>
      <c r="CAM1118" s="222"/>
      <c r="CAN1118" s="221"/>
      <c r="CAO1118" s="220"/>
      <c r="CAP1118" s="222"/>
      <c r="CAQ1118" s="221"/>
      <c r="CAR1118" s="220"/>
      <c r="CAS1118" s="222"/>
      <c r="CAT1118" s="221"/>
      <c r="CAU1118" s="220"/>
      <c r="CAV1118" s="222"/>
      <c r="CAW1118" s="221"/>
      <c r="CAX1118" s="220"/>
      <c r="CAY1118" s="222"/>
      <c r="CAZ1118" s="221"/>
      <c r="CBA1118" s="220"/>
      <c r="CBB1118" s="222"/>
      <c r="CBC1118" s="221"/>
      <c r="CBD1118" s="220"/>
      <c r="CBE1118" s="222"/>
      <c r="CBF1118" s="221"/>
      <c r="CBG1118" s="220"/>
      <c r="CBH1118" s="222"/>
      <c r="CBI1118" s="221"/>
      <c r="CBJ1118" s="220"/>
      <c r="CBK1118" s="222"/>
      <c r="CBL1118" s="221"/>
      <c r="CBM1118" s="220"/>
      <c r="CBN1118" s="222"/>
      <c r="CBO1118" s="221"/>
      <c r="CBP1118" s="220"/>
      <c r="CBQ1118" s="222"/>
      <c r="CBR1118" s="221"/>
      <c r="CBS1118" s="220"/>
      <c r="CBT1118" s="222"/>
      <c r="CBU1118" s="221"/>
      <c r="CBV1118" s="220"/>
      <c r="CBW1118" s="222"/>
      <c r="CBX1118" s="221"/>
      <c r="CBY1118" s="220"/>
      <c r="CBZ1118" s="222"/>
      <c r="CCA1118" s="221"/>
      <c r="CCB1118" s="220"/>
      <c r="CCC1118" s="222"/>
      <c r="CCD1118" s="221"/>
      <c r="CCE1118" s="220"/>
      <c r="CCF1118" s="222"/>
      <c r="CCG1118" s="221"/>
      <c r="CCH1118" s="220"/>
      <c r="CCI1118" s="222"/>
      <c r="CCJ1118" s="221"/>
      <c r="CCK1118" s="220"/>
      <c r="CCL1118" s="222"/>
      <c r="CCM1118" s="221"/>
      <c r="CCN1118" s="220"/>
      <c r="CCO1118" s="222"/>
      <c r="CCP1118" s="221"/>
      <c r="CCQ1118" s="220"/>
      <c r="CCR1118" s="222"/>
      <c r="CCS1118" s="221"/>
      <c r="CCT1118" s="220"/>
      <c r="CCU1118" s="222"/>
      <c r="CCV1118" s="221"/>
      <c r="CCW1118" s="220"/>
      <c r="CCX1118" s="222"/>
      <c r="CCY1118" s="221"/>
      <c r="CCZ1118" s="220"/>
      <c r="CDA1118" s="222"/>
      <c r="CDB1118" s="221"/>
      <c r="CDC1118" s="220"/>
      <c r="CDD1118" s="222"/>
      <c r="CDE1118" s="221"/>
      <c r="CDF1118" s="220"/>
      <c r="CDG1118" s="222"/>
      <c r="CDH1118" s="221"/>
      <c r="CDI1118" s="220"/>
      <c r="CDJ1118" s="222"/>
      <c r="CDK1118" s="221"/>
      <c r="CDL1118" s="220"/>
      <c r="CDM1118" s="222"/>
      <c r="CDN1118" s="221"/>
      <c r="CDO1118" s="220"/>
      <c r="CDP1118" s="222"/>
      <c r="CDQ1118" s="221"/>
      <c r="CDR1118" s="220"/>
      <c r="CDS1118" s="222"/>
      <c r="CDT1118" s="221"/>
      <c r="CDU1118" s="220"/>
      <c r="CDV1118" s="222"/>
      <c r="CDW1118" s="221"/>
      <c r="CDX1118" s="220"/>
      <c r="CDY1118" s="222"/>
      <c r="CDZ1118" s="221"/>
      <c r="CEA1118" s="220"/>
      <c r="CEB1118" s="222"/>
      <c r="CEC1118" s="221"/>
      <c r="CED1118" s="220"/>
      <c r="CEE1118" s="222"/>
      <c r="CEF1118" s="221"/>
      <c r="CEG1118" s="220"/>
      <c r="CEH1118" s="222"/>
      <c r="CEI1118" s="221"/>
      <c r="CEJ1118" s="220"/>
      <c r="CEK1118" s="222"/>
      <c r="CEL1118" s="221"/>
      <c r="CEM1118" s="220"/>
      <c r="CEN1118" s="222"/>
      <c r="CEO1118" s="221"/>
      <c r="CEP1118" s="220"/>
      <c r="CEQ1118" s="222"/>
      <c r="CER1118" s="221"/>
      <c r="CES1118" s="220"/>
      <c r="CET1118" s="222"/>
      <c r="CEU1118" s="221"/>
      <c r="CEV1118" s="220"/>
      <c r="CEW1118" s="222"/>
      <c r="CEX1118" s="221"/>
      <c r="CEY1118" s="220"/>
      <c r="CEZ1118" s="222"/>
      <c r="CFA1118" s="221"/>
      <c r="CFB1118" s="220"/>
      <c r="CFC1118" s="222"/>
      <c r="CFD1118" s="221"/>
      <c r="CFE1118" s="220"/>
      <c r="CFF1118" s="222"/>
      <c r="CFG1118" s="221"/>
      <c r="CFH1118" s="220"/>
      <c r="CFI1118" s="222"/>
      <c r="CFJ1118" s="221"/>
      <c r="CFK1118" s="220"/>
      <c r="CFL1118" s="222"/>
      <c r="CFM1118" s="221"/>
      <c r="CFN1118" s="220"/>
      <c r="CFO1118" s="222"/>
      <c r="CFP1118" s="221"/>
      <c r="CFQ1118" s="220"/>
      <c r="CFR1118" s="222"/>
      <c r="CFS1118" s="221"/>
      <c r="CFT1118" s="220"/>
      <c r="CFU1118" s="222"/>
      <c r="CFV1118" s="221"/>
      <c r="CFW1118" s="220"/>
      <c r="CFX1118" s="222"/>
      <c r="CFY1118" s="221"/>
      <c r="CFZ1118" s="220"/>
      <c r="CGA1118" s="222"/>
      <c r="CGB1118" s="221"/>
      <c r="CGC1118" s="220"/>
      <c r="CGD1118" s="222"/>
      <c r="CGE1118" s="221"/>
      <c r="CGF1118" s="220"/>
      <c r="CGG1118" s="222"/>
      <c r="CGH1118" s="221"/>
      <c r="CGI1118" s="220"/>
      <c r="CGJ1118" s="222"/>
      <c r="CGK1118" s="221"/>
      <c r="CGL1118" s="220"/>
      <c r="CGM1118" s="222"/>
      <c r="CGN1118" s="221"/>
      <c r="CGO1118" s="220"/>
      <c r="CGP1118" s="222"/>
      <c r="CGQ1118" s="221"/>
      <c r="CGR1118" s="220"/>
      <c r="CGS1118" s="222"/>
      <c r="CGT1118" s="221"/>
      <c r="CGU1118" s="220"/>
      <c r="CGV1118" s="222"/>
      <c r="CGW1118" s="221"/>
      <c r="CGX1118" s="220"/>
      <c r="CGY1118" s="222"/>
      <c r="CGZ1118" s="221"/>
      <c r="CHA1118" s="220"/>
      <c r="CHB1118" s="222"/>
      <c r="CHC1118" s="221"/>
      <c r="CHD1118" s="220"/>
      <c r="CHE1118" s="222"/>
      <c r="CHF1118" s="221"/>
      <c r="CHG1118" s="220"/>
      <c r="CHH1118" s="222"/>
      <c r="CHI1118" s="221"/>
      <c r="CHJ1118" s="220"/>
      <c r="CHK1118" s="222"/>
      <c r="CHL1118" s="221"/>
      <c r="CHM1118" s="220"/>
      <c r="CHN1118" s="222"/>
      <c r="CHO1118" s="221"/>
      <c r="CHP1118" s="220"/>
      <c r="CHQ1118" s="222"/>
      <c r="CHR1118" s="221"/>
      <c r="CHS1118" s="220"/>
      <c r="CHT1118" s="222"/>
      <c r="CHU1118" s="221"/>
      <c r="CHV1118" s="220"/>
      <c r="CHW1118" s="222"/>
      <c r="CHX1118" s="221"/>
      <c r="CHY1118" s="220"/>
      <c r="CHZ1118" s="222"/>
      <c r="CIA1118" s="221"/>
      <c r="CIB1118" s="220"/>
      <c r="CIC1118" s="222"/>
      <c r="CID1118" s="221"/>
      <c r="CIE1118" s="220"/>
      <c r="CIF1118" s="222"/>
      <c r="CIG1118" s="221"/>
      <c r="CIH1118" s="220"/>
      <c r="CII1118" s="222"/>
      <c r="CIJ1118" s="221"/>
      <c r="CIK1118" s="220"/>
      <c r="CIL1118" s="222"/>
      <c r="CIM1118" s="221"/>
      <c r="CIN1118" s="220"/>
      <c r="CIO1118" s="222"/>
      <c r="CIP1118" s="221"/>
      <c r="CIQ1118" s="220"/>
      <c r="CIR1118" s="222"/>
      <c r="CIS1118" s="221"/>
      <c r="CIT1118" s="220"/>
      <c r="CIU1118" s="222"/>
      <c r="CIV1118" s="221"/>
      <c r="CIW1118" s="220"/>
      <c r="CIX1118" s="222"/>
      <c r="CIY1118" s="221"/>
      <c r="CIZ1118" s="220"/>
      <c r="CJA1118" s="222"/>
      <c r="CJB1118" s="221"/>
      <c r="CJC1118" s="220"/>
      <c r="CJD1118" s="222"/>
      <c r="CJE1118" s="221"/>
      <c r="CJF1118" s="220"/>
      <c r="CJG1118" s="222"/>
      <c r="CJH1118" s="221"/>
      <c r="CJI1118" s="220"/>
      <c r="CJJ1118" s="222"/>
      <c r="CJK1118" s="221"/>
      <c r="CJL1118" s="220"/>
      <c r="CJM1118" s="222"/>
      <c r="CJN1118" s="221"/>
      <c r="CJO1118" s="220"/>
      <c r="CJP1118" s="222"/>
      <c r="CJQ1118" s="221"/>
      <c r="CJR1118" s="220"/>
      <c r="CJS1118" s="222"/>
      <c r="CJT1118" s="221"/>
      <c r="CJU1118" s="220"/>
      <c r="CJV1118" s="222"/>
      <c r="CJW1118" s="221"/>
      <c r="CJX1118" s="220"/>
      <c r="CJY1118" s="222"/>
      <c r="CJZ1118" s="221"/>
      <c r="CKA1118" s="220"/>
      <c r="CKB1118" s="222"/>
      <c r="CKC1118" s="221"/>
      <c r="CKD1118" s="220"/>
      <c r="CKE1118" s="222"/>
      <c r="CKF1118" s="221"/>
      <c r="CKG1118" s="220"/>
      <c r="CKH1118" s="222"/>
      <c r="CKI1118" s="221"/>
      <c r="CKJ1118" s="220"/>
      <c r="CKK1118" s="222"/>
      <c r="CKL1118" s="221"/>
      <c r="CKM1118" s="220"/>
      <c r="CKN1118" s="222"/>
      <c r="CKO1118" s="221"/>
      <c r="CKP1118" s="220"/>
      <c r="CKQ1118" s="222"/>
      <c r="CKR1118" s="221"/>
      <c r="CKS1118" s="220"/>
      <c r="CKT1118" s="222"/>
      <c r="CKU1118" s="221"/>
      <c r="CKV1118" s="220"/>
      <c r="CKW1118" s="222"/>
      <c r="CKX1118" s="221"/>
      <c r="CKY1118" s="220"/>
      <c r="CKZ1118" s="222"/>
      <c r="CLA1118" s="221"/>
      <c r="CLB1118" s="220"/>
      <c r="CLC1118" s="222"/>
      <c r="CLD1118" s="221"/>
      <c r="CLE1118" s="220"/>
      <c r="CLF1118" s="222"/>
      <c r="CLG1118" s="221"/>
      <c r="CLH1118" s="220"/>
      <c r="CLI1118" s="222"/>
      <c r="CLJ1118" s="221"/>
      <c r="CLK1118" s="220"/>
      <c r="CLL1118" s="222"/>
      <c r="CLM1118" s="221"/>
      <c r="CLN1118" s="220"/>
      <c r="CLO1118" s="222"/>
      <c r="CLP1118" s="221"/>
      <c r="CLQ1118" s="220"/>
      <c r="CLR1118" s="222"/>
      <c r="CLS1118" s="221"/>
      <c r="CLT1118" s="220"/>
      <c r="CLU1118" s="222"/>
      <c r="CLV1118" s="221"/>
      <c r="CLW1118" s="220"/>
      <c r="CLX1118" s="222"/>
      <c r="CLY1118" s="221"/>
      <c r="CLZ1118" s="220"/>
      <c r="CMA1118" s="222"/>
      <c r="CMB1118" s="221"/>
      <c r="CMC1118" s="220"/>
      <c r="CMD1118" s="222"/>
      <c r="CME1118" s="221"/>
      <c r="CMF1118" s="220"/>
      <c r="CMG1118" s="222"/>
      <c r="CMH1118" s="221"/>
      <c r="CMI1118" s="220"/>
      <c r="CMJ1118" s="222"/>
      <c r="CMK1118" s="221"/>
      <c r="CML1118" s="220"/>
      <c r="CMM1118" s="222"/>
      <c r="CMN1118" s="221"/>
      <c r="CMO1118" s="220"/>
      <c r="CMP1118" s="222"/>
      <c r="CMQ1118" s="221"/>
      <c r="CMR1118" s="220"/>
      <c r="CMS1118" s="222"/>
      <c r="CMT1118" s="221"/>
      <c r="CMU1118" s="220"/>
      <c r="CMV1118" s="222"/>
      <c r="CMW1118" s="221"/>
      <c r="CMX1118" s="220"/>
      <c r="CMY1118" s="222"/>
      <c r="CMZ1118" s="221"/>
      <c r="CNA1118" s="220"/>
      <c r="CNB1118" s="222"/>
      <c r="CNC1118" s="221"/>
      <c r="CND1118" s="220"/>
      <c r="CNE1118" s="222"/>
      <c r="CNF1118" s="221"/>
      <c r="CNG1118" s="220"/>
      <c r="CNH1118" s="222"/>
      <c r="CNI1118" s="221"/>
      <c r="CNJ1118" s="220"/>
      <c r="CNK1118" s="222"/>
      <c r="CNL1118" s="221"/>
      <c r="CNM1118" s="220"/>
      <c r="CNN1118" s="222"/>
      <c r="CNO1118" s="221"/>
      <c r="CNP1118" s="220"/>
      <c r="CNQ1118" s="222"/>
      <c r="CNR1118" s="221"/>
      <c r="CNS1118" s="220"/>
      <c r="CNT1118" s="222"/>
      <c r="CNU1118" s="221"/>
      <c r="CNV1118" s="220"/>
      <c r="CNW1118" s="222"/>
      <c r="CNX1118" s="221"/>
      <c r="CNY1118" s="220"/>
      <c r="CNZ1118" s="222"/>
      <c r="COA1118" s="221"/>
      <c r="COB1118" s="220"/>
      <c r="COC1118" s="222"/>
      <c r="COD1118" s="221"/>
      <c r="COE1118" s="220"/>
      <c r="COF1118" s="222"/>
      <c r="COG1118" s="221"/>
      <c r="COH1118" s="220"/>
      <c r="COI1118" s="222"/>
      <c r="COJ1118" s="221"/>
      <c r="COK1118" s="220"/>
      <c r="COL1118" s="222"/>
      <c r="COM1118" s="221"/>
      <c r="CON1118" s="220"/>
      <c r="COO1118" s="222"/>
      <c r="COP1118" s="221"/>
      <c r="COQ1118" s="220"/>
      <c r="COR1118" s="222"/>
      <c r="COS1118" s="221"/>
      <c r="COT1118" s="220"/>
      <c r="COU1118" s="222"/>
      <c r="COV1118" s="221"/>
      <c r="COW1118" s="220"/>
      <c r="COX1118" s="222"/>
      <c r="COY1118" s="221"/>
      <c r="COZ1118" s="220"/>
      <c r="CPA1118" s="222"/>
      <c r="CPB1118" s="221"/>
      <c r="CPC1118" s="220"/>
      <c r="CPD1118" s="222"/>
      <c r="CPE1118" s="221"/>
      <c r="CPF1118" s="220"/>
      <c r="CPG1118" s="222"/>
      <c r="CPH1118" s="221"/>
      <c r="CPI1118" s="220"/>
      <c r="CPJ1118" s="222"/>
      <c r="CPK1118" s="221"/>
      <c r="CPL1118" s="220"/>
      <c r="CPM1118" s="222"/>
      <c r="CPN1118" s="221"/>
      <c r="CPO1118" s="220"/>
      <c r="CPP1118" s="222"/>
      <c r="CPQ1118" s="221"/>
      <c r="CPR1118" s="220"/>
      <c r="CPS1118" s="222"/>
      <c r="CPT1118" s="221"/>
      <c r="CPU1118" s="220"/>
      <c r="CPV1118" s="222"/>
      <c r="CPW1118" s="221"/>
      <c r="CPX1118" s="220"/>
      <c r="CPY1118" s="222"/>
      <c r="CPZ1118" s="221"/>
      <c r="CQA1118" s="220"/>
      <c r="CQB1118" s="222"/>
      <c r="CQC1118" s="221"/>
      <c r="CQD1118" s="220"/>
      <c r="CQE1118" s="222"/>
      <c r="CQF1118" s="221"/>
      <c r="CQG1118" s="220"/>
      <c r="CQH1118" s="222"/>
      <c r="CQI1118" s="221"/>
      <c r="CQJ1118" s="220"/>
      <c r="CQK1118" s="222"/>
      <c r="CQL1118" s="221"/>
      <c r="CQM1118" s="220"/>
      <c r="CQN1118" s="222"/>
      <c r="CQO1118" s="221"/>
      <c r="CQP1118" s="220"/>
      <c r="CQQ1118" s="222"/>
      <c r="CQR1118" s="221"/>
      <c r="CQS1118" s="220"/>
      <c r="CQT1118" s="222"/>
      <c r="CQU1118" s="221"/>
      <c r="CQV1118" s="220"/>
      <c r="CQW1118" s="222"/>
      <c r="CQX1118" s="221"/>
      <c r="CQY1118" s="220"/>
      <c r="CQZ1118" s="222"/>
      <c r="CRA1118" s="221"/>
      <c r="CRB1118" s="220"/>
      <c r="CRC1118" s="222"/>
      <c r="CRD1118" s="221"/>
      <c r="CRE1118" s="220"/>
      <c r="CRF1118" s="222"/>
      <c r="CRG1118" s="221"/>
      <c r="CRH1118" s="220"/>
      <c r="CRI1118" s="222"/>
      <c r="CRJ1118" s="221"/>
      <c r="CRK1118" s="220"/>
      <c r="CRL1118" s="222"/>
      <c r="CRM1118" s="221"/>
      <c r="CRN1118" s="220"/>
      <c r="CRO1118" s="222"/>
      <c r="CRP1118" s="221"/>
      <c r="CRQ1118" s="220"/>
      <c r="CRR1118" s="222"/>
      <c r="CRS1118" s="221"/>
      <c r="CRT1118" s="220"/>
      <c r="CRU1118" s="222"/>
      <c r="CRV1118" s="221"/>
      <c r="CRW1118" s="220"/>
      <c r="CRX1118" s="222"/>
      <c r="CRY1118" s="221"/>
      <c r="CRZ1118" s="220"/>
      <c r="CSA1118" s="222"/>
      <c r="CSB1118" s="221"/>
      <c r="CSC1118" s="220"/>
      <c r="CSD1118" s="222"/>
      <c r="CSE1118" s="221"/>
      <c r="CSF1118" s="220"/>
      <c r="CSG1118" s="222"/>
      <c r="CSH1118" s="221"/>
      <c r="CSI1118" s="220"/>
      <c r="CSJ1118" s="222"/>
      <c r="CSK1118" s="221"/>
      <c r="CSL1118" s="220"/>
      <c r="CSM1118" s="222"/>
      <c r="CSN1118" s="221"/>
      <c r="CSO1118" s="220"/>
      <c r="CSP1118" s="222"/>
      <c r="CSQ1118" s="221"/>
      <c r="CSR1118" s="220"/>
      <c r="CSS1118" s="222"/>
      <c r="CST1118" s="221"/>
      <c r="CSU1118" s="220"/>
      <c r="CSV1118" s="222"/>
      <c r="CSW1118" s="221"/>
      <c r="CSX1118" s="220"/>
      <c r="CSY1118" s="222"/>
      <c r="CSZ1118" s="221"/>
      <c r="CTA1118" s="220"/>
      <c r="CTB1118" s="222"/>
      <c r="CTC1118" s="221"/>
      <c r="CTD1118" s="220"/>
      <c r="CTE1118" s="222"/>
      <c r="CTF1118" s="221"/>
      <c r="CTG1118" s="220"/>
      <c r="CTH1118" s="222"/>
      <c r="CTI1118" s="221"/>
      <c r="CTJ1118" s="220"/>
      <c r="CTK1118" s="222"/>
      <c r="CTL1118" s="221"/>
      <c r="CTM1118" s="220"/>
      <c r="CTN1118" s="222"/>
      <c r="CTO1118" s="221"/>
      <c r="CTP1118" s="220"/>
      <c r="CTQ1118" s="222"/>
      <c r="CTR1118" s="221"/>
      <c r="CTS1118" s="220"/>
      <c r="CTT1118" s="222"/>
      <c r="CTU1118" s="221"/>
      <c r="CTV1118" s="220"/>
      <c r="CTW1118" s="222"/>
      <c r="CTX1118" s="221"/>
      <c r="CTY1118" s="220"/>
      <c r="CTZ1118" s="222"/>
      <c r="CUA1118" s="221"/>
      <c r="CUB1118" s="220"/>
      <c r="CUC1118" s="222"/>
      <c r="CUD1118" s="221"/>
      <c r="CUE1118" s="220"/>
      <c r="CUF1118" s="222"/>
      <c r="CUG1118" s="221"/>
      <c r="CUH1118" s="220"/>
      <c r="CUI1118" s="222"/>
      <c r="CUJ1118" s="221"/>
      <c r="CUK1118" s="220"/>
      <c r="CUL1118" s="222"/>
      <c r="CUM1118" s="221"/>
      <c r="CUN1118" s="220"/>
      <c r="CUO1118" s="222"/>
      <c r="CUP1118" s="221"/>
      <c r="CUQ1118" s="220"/>
      <c r="CUR1118" s="222"/>
      <c r="CUS1118" s="221"/>
      <c r="CUT1118" s="220"/>
      <c r="CUU1118" s="222"/>
      <c r="CUV1118" s="221"/>
      <c r="CUW1118" s="220"/>
      <c r="CUX1118" s="222"/>
      <c r="CUY1118" s="221"/>
      <c r="CUZ1118" s="220"/>
      <c r="CVA1118" s="222"/>
      <c r="CVB1118" s="221"/>
      <c r="CVC1118" s="220"/>
      <c r="CVD1118" s="222"/>
      <c r="CVE1118" s="221"/>
      <c r="CVF1118" s="220"/>
      <c r="CVG1118" s="222"/>
      <c r="CVH1118" s="221"/>
      <c r="CVI1118" s="220"/>
      <c r="CVJ1118" s="222"/>
      <c r="CVK1118" s="221"/>
      <c r="CVL1118" s="220"/>
      <c r="CVM1118" s="222"/>
      <c r="CVN1118" s="221"/>
      <c r="CVO1118" s="220"/>
      <c r="CVP1118" s="222"/>
      <c r="CVQ1118" s="221"/>
      <c r="CVR1118" s="220"/>
      <c r="CVS1118" s="222"/>
      <c r="CVT1118" s="221"/>
      <c r="CVU1118" s="220"/>
      <c r="CVV1118" s="222"/>
      <c r="CVW1118" s="221"/>
      <c r="CVX1118" s="220"/>
      <c r="CVY1118" s="222"/>
      <c r="CVZ1118" s="221"/>
      <c r="CWA1118" s="220"/>
      <c r="CWB1118" s="222"/>
      <c r="CWC1118" s="221"/>
      <c r="CWD1118" s="220"/>
      <c r="CWE1118" s="222"/>
      <c r="CWF1118" s="221"/>
      <c r="CWG1118" s="220"/>
      <c r="CWH1118" s="222"/>
      <c r="CWI1118" s="221"/>
      <c r="CWJ1118" s="220"/>
      <c r="CWK1118" s="222"/>
      <c r="CWL1118" s="221"/>
      <c r="CWM1118" s="220"/>
      <c r="CWN1118" s="222"/>
      <c r="CWO1118" s="221"/>
      <c r="CWP1118" s="220"/>
      <c r="CWQ1118" s="222"/>
      <c r="CWR1118" s="221"/>
      <c r="CWS1118" s="220"/>
      <c r="CWT1118" s="222"/>
      <c r="CWU1118" s="221"/>
      <c r="CWV1118" s="220"/>
      <c r="CWW1118" s="222"/>
      <c r="CWX1118" s="221"/>
      <c r="CWY1118" s="220"/>
      <c r="CWZ1118" s="222"/>
      <c r="CXA1118" s="221"/>
      <c r="CXB1118" s="220"/>
      <c r="CXC1118" s="222"/>
      <c r="CXD1118" s="221"/>
      <c r="CXE1118" s="220"/>
      <c r="CXF1118" s="222"/>
      <c r="CXG1118" s="221"/>
      <c r="CXH1118" s="220"/>
      <c r="CXI1118" s="222"/>
      <c r="CXJ1118" s="221"/>
      <c r="CXK1118" s="220"/>
      <c r="CXL1118" s="222"/>
      <c r="CXM1118" s="221"/>
      <c r="CXN1118" s="220"/>
      <c r="CXO1118" s="222"/>
      <c r="CXP1118" s="221"/>
      <c r="CXQ1118" s="220"/>
      <c r="CXR1118" s="222"/>
      <c r="CXS1118" s="221"/>
      <c r="CXT1118" s="220"/>
      <c r="CXU1118" s="222"/>
      <c r="CXV1118" s="221"/>
      <c r="CXW1118" s="220"/>
      <c r="CXX1118" s="222"/>
      <c r="CXY1118" s="221"/>
      <c r="CXZ1118" s="220"/>
      <c r="CYA1118" s="222"/>
      <c r="CYB1118" s="221"/>
      <c r="CYC1118" s="220"/>
      <c r="CYD1118" s="222"/>
      <c r="CYE1118" s="221"/>
      <c r="CYF1118" s="220"/>
      <c r="CYG1118" s="222"/>
      <c r="CYH1118" s="221"/>
      <c r="CYI1118" s="220"/>
      <c r="CYJ1118" s="222"/>
      <c r="CYK1118" s="221"/>
      <c r="CYL1118" s="220"/>
      <c r="CYM1118" s="222"/>
      <c r="CYN1118" s="221"/>
      <c r="CYO1118" s="220"/>
      <c r="CYP1118" s="222"/>
      <c r="CYQ1118" s="221"/>
      <c r="CYR1118" s="220"/>
      <c r="CYS1118" s="222"/>
      <c r="CYT1118" s="221"/>
      <c r="CYU1118" s="220"/>
      <c r="CYV1118" s="222"/>
      <c r="CYW1118" s="221"/>
      <c r="CYX1118" s="220"/>
      <c r="CYY1118" s="222"/>
      <c r="CYZ1118" s="221"/>
      <c r="CZA1118" s="220"/>
      <c r="CZB1118" s="222"/>
      <c r="CZC1118" s="221"/>
      <c r="CZD1118" s="220"/>
      <c r="CZE1118" s="222"/>
      <c r="CZF1118" s="221"/>
      <c r="CZG1118" s="220"/>
      <c r="CZH1118" s="222"/>
      <c r="CZI1118" s="221"/>
      <c r="CZJ1118" s="220"/>
      <c r="CZK1118" s="222"/>
      <c r="CZL1118" s="221"/>
      <c r="CZM1118" s="220"/>
      <c r="CZN1118" s="222"/>
      <c r="CZO1118" s="221"/>
      <c r="CZP1118" s="220"/>
      <c r="CZQ1118" s="222"/>
      <c r="CZR1118" s="221"/>
      <c r="CZS1118" s="220"/>
      <c r="CZT1118" s="222"/>
      <c r="CZU1118" s="221"/>
      <c r="CZV1118" s="220"/>
      <c r="CZW1118" s="222"/>
      <c r="CZX1118" s="221"/>
      <c r="CZY1118" s="220"/>
      <c r="CZZ1118" s="222"/>
      <c r="DAA1118" s="221"/>
      <c r="DAB1118" s="220"/>
      <c r="DAC1118" s="222"/>
      <c r="DAD1118" s="221"/>
      <c r="DAE1118" s="220"/>
      <c r="DAF1118" s="222"/>
      <c r="DAG1118" s="221"/>
      <c r="DAH1118" s="220"/>
      <c r="DAI1118" s="222"/>
      <c r="DAJ1118" s="221"/>
      <c r="DAK1118" s="220"/>
      <c r="DAL1118" s="222"/>
      <c r="DAM1118" s="221"/>
      <c r="DAN1118" s="220"/>
      <c r="DAO1118" s="222"/>
      <c r="DAP1118" s="221"/>
      <c r="DAQ1118" s="220"/>
      <c r="DAR1118" s="222"/>
      <c r="DAS1118" s="221"/>
      <c r="DAT1118" s="220"/>
      <c r="DAU1118" s="222"/>
      <c r="DAV1118" s="221"/>
      <c r="DAW1118" s="220"/>
      <c r="DAX1118" s="222"/>
      <c r="DAY1118" s="221"/>
      <c r="DAZ1118" s="220"/>
      <c r="DBA1118" s="222"/>
      <c r="DBB1118" s="221"/>
      <c r="DBC1118" s="220"/>
      <c r="DBD1118" s="222"/>
      <c r="DBE1118" s="221"/>
      <c r="DBF1118" s="220"/>
      <c r="DBG1118" s="222"/>
      <c r="DBH1118" s="221"/>
      <c r="DBI1118" s="220"/>
      <c r="DBJ1118" s="222"/>
      <c r="DBK1118" s="221"/>
      <c r="DBL1118" s="220"/>
      <c r="DBM1118" s="222"/>
      <c r="DBN1118" s="221"/>
      <c r="DBO1118" s="220"/>
      <c r="DBP1118" s="222"/>
      <c r="DBQ1118" s="221"/>
      <c r="DBR1118" s="220"/>
      <c r="DBS1118" s="222"/>
      <c r="DBT1118" s="221"/>
      <c r="DBU1118" s="220"/>
      <c r="DBV1118" s="222"/>
      <c r="DBW1118" s="221"/>
      <c r="DBX1118" s="220"/>
      <c r="DBY1118" s="222"/>
      <c r="DBZ1118" s="221"/>
      <c r="DCA1118" s="220"/>
      <c r="DCB1118" s="222"/>
      <c r="DCC1118" s="221"/>
      <c r="DCD1118" s="220"/>
      <c r="DCE1118" s="222"/>
      <c r="DCF1118" s="221"/>
      <c r="DCG1118" s="220"/>
      <c r="DCH1118" s="222"/>
      <c r="DCI1118" s="221"/>
      <c r="DCJ1118" s="220"/>
      <c r="DCK1118" s="222"/>
      <c r="DCL1118" s="221"/>
      <c r="DCM1118" s="220"/>
      <c r="DCN1118" s="222"/>
      <c r="DCO1118" s="221"/>
      <c r="DCP1118" s="220"/>
      <c r="DCQ1118" s="222"/>
      <c r="DCR1118" s="221"/>
      <c r="DCS1118" s="220"/>
      <c r="DCT1118" s="222"/>
      <c r="DCU1118" s="221"/>
      <c r="DCV1118" s="220"/>
      <c r="DCW1118" s="222"/>
      <c r="DCX1118" s="221"/>
      <c r="DCY1118" s="220"/>
      <c r="DCZ1118" s="222"/>
      <c r="DDA1118" s="221"/>
      <c r="DDB1118" s="220"/>
      <c r="DDC1118" s="222"/>
      <c r="DDD1118" s="221"/>
      <c r="DDE1118" s="220"/>
      <c r="DDF1118" s="222"/>
      <c r="DDG1118" s="221"/>
      <c r="DDH1118" s="220"/>
      <c r="DDI1118" s="222"/>
      <c r="DDJ1118" s="221"/>
      <c r="DDK1118" s="220"/>
      <c r="DDL1118" s="222"/>
      <c r="DDM1118" s="221"/>
      <c r="DDN1118" s="220"/>
      <c r="DDO1118" s="222"/>
      <c r="DDP1118" s="221"/>
      <c r="DDQ1118" s="220"/>
      <c r="DDR1118" s="222"/>
      <c r="DDS1118" s="221"/>
      <c r="DDT1118" s="220"/>
      <c r="DDU1118" s="222"/>
      <c r="DDV1118" s="221"/>
      <c r="DDW1118" s="220"/>
      <c r="DDX1118" s="222"/>
      <c r="DDY1118" s="221"/>
      <c r="DDZ1118" s="220"/>
      <c r="DEA1118" s="222"/>
      <c r="DEB1118" s="221"/>
      <c r="DEC1118" s="220"/>
      <c r="DED1118" s="222"/>
      <c r="DEE1118" s="221"/>
      <c r="DEF1118" s="220"/>
      <c r="DEG1118" s="222"/>
      <c r="DEH1118" s="221"/>
      <c r="DEI1118" s="220"/>
      <c r="DEJ1118" s="222"/>
      <c r="DEK1118" s="221"/>
      <c r="DEL1118" s="220"/>
      <c r="DEM1118" s="222"/>
      <c r="DEN1118" s="221"/>
      <c r="DEO1118" s="220"/>
      <c r="DEP1118" s="222"/>
      <c r="DEQ1118" s="221"/>
      <c r="DER1118" s="220"/>
      <c r="DES1118" s="222"/>
      <c r="DET1118" s="221"/>
      <c r="DEU1118" s="220"/>
      <c r="DEV1118" s="222"/>
      <c r="DEW1118" s="221"/>
      <c r="DEX1118" s="220"/>
      <c r="DEY1118" s="222"/>
      <c r="DEZ1118" s="221"/>
      <c r="DFA1118" s="220"/>
      <c r="DFB1118" s="222"/>
      <c r="DFC1118" s="221"/>
      <c r="DFD1118" s="220"/>
      <c r="DFE1118" s="222"/>
      <c r="DFF1118" s="221"/>
      <c r="DFG1118" s="220"/>
      <c r="DFH1118" s="222"/>
      <c r="DFI1118" s="221"/>
      <c r="DFJ1118" s="220"/>
      <c r="DFK1118" s="222"/>
      <c r="DFL1118" s="221"/>
      <c r="DFM1118" s="220"/>
      <c r="DFN1118" s="222"/>
      <c r="DFO1118" s="221"/>
      <c r="DFP1118" s="220"/>
      <c r="DFQ1118" s="222"/>
      <c r="DFR1118" s="221"/>
      <c r="DFS1118" s="220"/>
      <c r="DFT1118" s="222"/>
      <c r="DFU1118" s="221"/>
      <c r="DFV1118" s="220"/>
      <c r="DFW1118" s="222"/>
      <c r="DFX1118" s="221"/>
      <c r="DFY1118" s="220"/>
      <c r="DFZ1118" s="222"/>
      <c r="DGA1118" s="221"/>
      <c r="DGB1118" s="220"/>
      <c r="DGC1118" s="222"/>
      <c r="DGD1118" s="221"/>
      <c r="DGE1118" s="220"/>
      <c r="DGF1118" s="222"/>
      <c r="DGG1118" s="221"/>
      <c r="DGH1118" s="220"/>
      <c r="DGI1118" s="222"/>
      <c r="DGJ1118" s="221"/>
      <c r="DGK1118" s="220"/>
      <c r="DGL1118" s="222"/>
      <c r="DGM1118" s="221"/>
      <c r="DGN1118" s="220"/>
      <c r="DGO1118" s="222"/>
      <c r="DGP1118" s="221"/>
      <c r="DGQ1118" s="220"/>
      <c r="DGR1118" s="222"/>
      <c r="DGS1118" s="221"/>
      <c r="DGT1118" s="220"/>
      <c r="DGU1118" s="222"/>
      <c r="DGV1118" s="221"/>
      <c r="DGW1118" s="220"/>
      <c r="DGX1118" s="222"/>
      <c r="DGY1118" s="221"/>
      <c r="DGZ1118" s="220"/>
      <c r="DHA1118" s="222"/>
      <c r="DHB1118" s="221"/>
      <c r="DHC1118" s="220"/>
      <c r="DHD1118" s="222"/>
      <c r="DHE1118" s="221"/>
      <c r="DHF1118" s="220"/>
      <c r="DHG1118" s="222"/>
      <c r="DHH1118" s="221"/>
      <c r="DHI1118" s="220"/>
      <c r="DHJ1118" s="222"/>
      <c r="DHK1118" s="221"/>
      <c r="DHL1118" s="220"/>
      <c r="DHM1118" s="222"/>
      <c r="DHN1118" s="221"/>
      <c r="DHO1118" s="220"/>
      <c r="DHP1118" s="222"/>
      <c r="DHQ1118" s="221"/>
      <c r="DHR1118" s="220"/>
      <c r="DHS1118" s="222"/>
      <c r="DHT1118" s="221"/>
      <c r="DHU1118" s="220"/>
      <c r="DHV1118" s="222"/>
      <c r="DHW1118" s="221"/>
      <c r="DHX1118" s="220"/>
      <c r="DHY1118" s="222"/>
      <c r="DHZ1118" s="221"/>
      <c r="DIA1118" s="220"/>
      <c r="DIB1118" s="222"/>
      <c r="DIC1118" s="221"/>
      <c r="DID1118" s="220"/>
      <c r="DIE1118" s="222"/>
      <c r="DIF1118" s="221"/>
      <c r="DIG1118" s="220"/>
      <c r="DIH1118" s="222"/>
      <c r="DII1118" s="221"/>
      <c r="DIJ1118" s="220"/>
      <c r="DIK1118" s="222"/>
      <c r="DIL1118" s="221"/>
      <c r="DIM1118" s="220"/>
      <c r="DIN1118" s="222"/>
      <c r="DIO1118" s="221"/>
      <c r="DIP1118" s="220"/>
      <c r="DIQ1118" s="222"/>
      <c r="DIR1118" s="221"/>
      <c r="DIS1118" s="220"/>
      <c r="DIT1118" s="222"/>
      <c r="DIU1118" s="221"/>
      <c r="DIV1118" s="220"/>
      <c r="DIW1118" s="222"/>
      <c r="DIX1118" s="221"/>
      <c r="DIY1118" s="220"/>
      <c r="DIZ1118" s="222"/>
      <c r="DJA1118" s="221"/>
      <c r="DJB1118" s="220"/>
      <c r="DJC1118" s="222"/>
      <c r="DJD1118" s="221"/>
      <c r="DJE1118" s="220"/>
      <c r="DJF1118" s="222"/>
      <c r="DJG1118" s="221"/>
      <c r="DJH1118" s="220"/>
      <c r="DJI1118" s="222"/>
      <c r="DJJ1118" s="221"/>
      <c r="DJK1118" s="220"/>
      <c r="DJL1118" s="222"/>
      <c r="DJM1118" s="221"/>
      <c r="DJN1118" s="220"/>
      <c r="DJO1118" s="222"/>
      <c r="DJP1118" s="221"/>
      <c r="DJQ1118" s="220"/>
      <c r="DJR1118" s="222"/>
      <c r="DJS1118" s="221"/>
      <c r="DJT1118" s="220"/>
      <c r="DJU1118" s="222"/>
      <c r="DJV1118" s="221"/>
      <c r="DJW1118" s="220"/>
      <c r="DJX1118" s="222"/>
      <c r="DJY1118" s="221"/>
      <c r="DJZ1118" s="220"/>
      <c r="DKA1118" s="222"/>
      <c r="DKB1118" s="221"/>
      <c r="DKC1118" s="220"/>
      <c r="DKD1118" s="222"/>
      <c r="DKE1118" s="221"/>
      <c r="DKF1118" s="220"/>
      <c r="DKG1118" s="222"/>
      <c r="DKH1118" s="221"/>
      <c r="DKI1118" s="220"/>
      <c r="DKJ1118" s="222"/>
      <c r="DKK1118" s="221"/>
      <c r="DKL1118" s="220"/>
      <c r="DKM1118" s="222"/>
      <c r="DKN1118" s="221"/>
      <c r="DKO1118" s="220"/>
      <c r="DKP1118" s="222"/>
      <c r="DKQ1118" s="221"/>
      <c r="DKR1118" s="220"/>
      <c r="DKS1118" s="222"/>
      <c r="DKT1118" s="221"/>
      <c r="DKU1118" s="220"/>
      <c r="DKV1118" s="222"/>
      <c r="DKW1118" s="221"/>
      <c r="DKX1118" s="220"/>
      <c r="DKY1118" s="222"/>
      <c r="DKZ1118" s="221"/>
      <c r="DLA1118" s="220"/>
      <c r="DLB1118" s="222"/>
      <c r="DLC1118" s="221"/>
      <c r="DLD1118" s="220"/>
      <c r="DLE1118" s="222"/>
      <c r="DLF1118" s="221"/>
      <c r="DLG1118" s="220"/>
      <c r="DLH1118" s="222"/>
      <c r="DLI1118" s="221"/>
      <c r="DLJ1118" s="220"/>
      <c r="DLK1118" s="222"/>
      <c r="DLL1118" s="221"/>
      <c r="DLM1118" s="220"/>
      <c r="DLN1118" s="222"/>
      <c r="DLO1118" s="221"/>
      <c r="DLP1118" s="220"/>
      <c r="DLQ1118" s="222"/>
      <c r="DLR1118" s="221"/>
      <c r="DLS1118" s="220"/>
      <c r="DLT1118" s="222"/>
      <c r="DLU1118" s="221"/>
      <c r="DLV1118" s="220"/>
      <c r="DLW1118" s="222"/>
      <c r="DLX1118" s="221"/>
      <c r="DLY1118" s="220"/>
      <c r="DLZ1118" s="222"/>
      <c r="DMA1118" s="221"/>
      <c r="DMB1118" s="220"/>
      <c r="DMC1118" s="222"/>
      <c r="DMD1118" s="221"/>
      <c r="DME1118" s="220"/>
      <c r="DMF1118" s="222"/>
      <c r="DMG1118" s="221"/>
      <c r="DMH1118" s="220"/>
      <c r="DMI1118" s="222"/>
      <c r="DMJ1118" s="221"/>
      <c r="DMK1118" s="220"/>
      <c r="DML1118" s="222"/>
      <c r="DMM1118" s="221"/>
      <c r="DMN1118" s="220"/>
      <c r="DMO1118" s="222"/>
      <c r="DMP1118" s="221"/>
      <c r="DMQ1118" s="220"/>
      <c r="DMR1118" s="222"/>
      <c r="DMS1118" s="221"/>
      <c r="DMT1118" s="220"/>
      <c r="DMU1118" s="222"/>
      <c r="DMV1118" s="221"/>
      <c r="DMW1118" s="220"/>
      <c r="DMX1118" s="222"/>
      <c r="DMY1118" s="221"/>
      <c r="DMZ1118" s="220"/>
      <c r="DNA1118" s="222"/>
      <c r="DNB1118" s="221"/>
      <c r="DNC1118" s="220"/>
      <c r="DND1118" s="222"/>
      <c r="DNE1118" s="221"/>
      <c r="DNF1118" s="220"/>
      <c r="DNG1118" s="222"/>
      <c r="DNH1118" s="221"/>
      <c r="DNI1118" s="220"/>
      <c r="DNJ1118" s="222"/>
      <c r="DNK1118" s="221"/>
      <c r="DNL1118" s="220"/>
      <c r="DNM1118" s="222"/>
      <c r="DNN1118" s="221"/>
      <c r="DNO1118" s="220"/>
      <c r="DNP1118" s="222"/>
      <c r="DNQ1118" s="221"/>
      <c r="DNR1118" s="220"/>
      <c r="DNS1118" s="222"/>
      <c r="DNT1118" s="221"/>
      <c r="DNU1118" s="220"/>
      <c r="DNV1118" s="222"/>
      <c r="DNW1118" s="221"/>
      <c r="DNX1118" s="220"/>
      <c r="DNY1118" s="222"/>
      <c r="DNZ1118" s="221"/>
      <c r="DOA1118" s="220"/>
      <c r="DOB1118" s="222"/>
      <c r="DOC1118" s="221"/>
      <c r="DOD1118" s="220"/>
      <c r="DOE1118" s="222"/>
      <c r="DOF1118" s="221"/>
      <c r="DOG1118" s="220"/>
      <c r="DOH1118" s="222"/>
      <c r="DOI1118" s="221"/>
      <c r="DOJ1118" s="220"/>
      <c r="DOK1118" s="222"/>
      <c r="DOL1118" s="221"/>
      <c r="DOM1118" s="220"/>
      <c r="DON1118" s="222"/>
      <c r="DOO1118" s="221"/>
      <c r="DOP1118" s="220"/>
      <c r="DOQ1118" s="222"/>
      <c r="DOR1118" s="221"/>
      <c r="DOS1118" s="220"/>
      <c r="DOT1118" s="222"/>
      <c r="DOU1118" s="221"/>
      <c r="DOV1118" s="220"/>
      <c r="DOW1118" s="222"/>
      <c r="DOX1118" s="221"/>
      <c r="DOY1118" s="220"/>
      <c r="DOZ1118" s="222"/>
      <c r="DPA1118" s="221"/>
      <c r="DPB1118" s="220"/>
      <c r="DPC1118" s="222"/>
      <c r="DPD1118" s="221"/>
      <c r="DPE1118" s="220"/>
      <c r="DPF1118" s="222"/>
      <c r="DPG1118" s="221"/>
      <c r="DPH1118" s="220"/>
      <c r="DPI1118" s="222"/>
      <c r="DPJ1118" s="221"/>
      <c r="DPK1118" s="220"/>
      <c r="DPL1118" s="222"/>
      <c r="DPM1118" s="221"/>
      <c r="DPN1118" s="220"/>
      <c r="DPO1118" s="222"/>
      <c r="DPP1118" s="221"/>
      <c r="DPQ1118" s="220"/>
      <c r="DPR1118" s="222"/>
      <c r="DPS1118" s="221"/>
      <c r="DPT1118" s="220"/>
      <c r="DPU1118" s="222"/>
      <c r="DPV1118" s="221"/>
      <c r="DPW1118" s="220"/>
      <c r="DPX1118" s="222"/>
      <c r="DPY1118" s="221"/>
      <c r="DPZ1118" s="220"/>
      <c r="DQA1118" s="222"/>
      <c r="DQB1118" s="221"/>
      <c r="DQC1118" s="220"/>
      <c r="DQD1118" s="222"/>
      <c r="DQE1118" s="221"/>
      <c r="DQF1118" s="220"/>
      <c r="DQG1118" s="222"/>
      <c r="DQH1118" s="221"/>
      <c r="DQI1118" s="220"/>
      <c r="DQJ1118" s="222"/>
      <c r="DQK1118" s="221"/>
      <c r="DQL1118" s="220"/>
      <c r="DQM1118" s="222"/>
      <c r="DQN1118" s="221"/>
      <c r="DQO1118" s="220"/>
      <c r="DQP1118" s="222"/>
      <c r="DQQ1118" s="221"/>
      <c r="DQR1118" s="220"/>
      <c r="DQS1118" s="222"/>
      <c r="DQT1118" s="221"/>
      <c r="DQU1118" s="220"/>
      <c r="DQV1118" s="222"/>
      <c r="DQW1118" s="221"/>
      <c r="DQX1118" s="220"/>
      <c r="DQY1118" s="222"/>
      <c r="DQZ1118" s="221"/>
      <c r="DRA1118" s="220"/>
      <c r="DRB1118" s="222"/>
      <c r="DRC1118" s="221"/>
      <c r="DRD1118" s="220"/>
      <c r="DRE1118" s="222"/>
      <c r="DRF1118" s="221"/>
      <c r="DRG1118" s="220"/>
      <c r="DRH1118" s="222"/>
      <c r="DRI1118" s="221"/>
      <c r="DRJ1118" s="220"/>
      <c r="DRK1118" s="222"/>
      <c r="DRL1118" s="221"/>
      <c r="DRM1118" s="220"/>
      <c r="DRN1118" s="222"/>
      <c r="DRO1118" s="221"/>
      <c r="DRP1118" s="220"/>
      <c r="DRQ1118" s="222"/>
      <c r="DRR1118" s="221"/>
      <c r="DRS1118" s="220"/>
      <c r="DRT1118" s="222"/>
      <c r="DRU1118" s="221"/>
      <c r="DRV1118" s="220"/>
      <c r="DRW1118" s="222"/>
      <c r="DRX1118" s="221"/>
      <c r="DRY1118" s="220"/>
      <c r="DRZ1118" s="222"/>
      <c r="DSA1118" s="221"/>
      <c r="DSB1118" s="220"/>
      <c r="DSC1118" s="222"/>
      <c r="DSD1118" s="221"/>
      <c r="DSE1118" s="220"/>
      <c r="DSF1118" s="222"/>
      <c r="DSG1118" s="221"/>
      <c r="DSH1118" s="220"/>
      <c r="DSI1118" s="222"/>
      <c r="DSJ1118" s="221"/>
      <c r="DSK1118" s="220"/>
      <c r="DSL1118" s="222"/>
      <c r="DSM1118" s="221"/>
      <c r="DSN1118" s="220"/>
      <c r="DSO1118" s="222"/>
      <c r="DSP1118" s="221"/>
      <c r="DSQ1118" s="220"/>
      <c r="DSR1118" s="222"/>
      <c r="DSS1118" s="221"/>
      <c r="DST1118" s="220"/>
      <c r="DSU1118" s="222"/>
      <c r="DSV1118" s="221"/>
      <c r="DSW1118" s="220"/>
      <c r="DSX1118" s="222"/>
      <c r="DSY1118" s="221"/>
      <c r="DSZ1118" s="220"/>
      <c r="DTA1118" s="222"/>
      <c r="DTB1118" s="221"/>
      <c r="DTC1118" s="220"/>
      <c r="DTD1118" s="222"/>
      <c r="DTE1118" s="221"/>
      <c r="DTF1118" s="220"/>
      <c r="DTG1118" s="222"/>
      <c r="DTH1118" s="221"/>
      <c r="DTI1118" s="220"/>
      <c r="DTJ1118" s="222"/>
      <c r="DTK1118" s="221"/>
      <c r="DTL1118" s="220"/>
      <c r="DTM1118" s="222"/>
      <c r="DTN1118" s="221"/>
      <c r="DTO1118" s="220"/>
      <c r="DTP1118" s="222"/>
      <c r="DTQ1118" s="221"/>
      <c r="DTR1118" s="220"/>
      <c r="DTS1118" s="222"/>
      <c r="DTT1118" s="221"/>
      <c r="DTU1118" s="220"/>
      <c r="DTV1118" s="222"/>
      <c r="DTW1118" s="221"/>
      <c r="DTX1118" s="220"/>
      <c r="DTY1118" s="222"/>
      <c r="DTZ1118" s="221"/>
      <c r="DUA1118" s="220"/>
      <c r="DUB1118" s="222"/>
      <c r="DUC1118" s="221"/>
      <c r="DUD1118" s="220"/>
      <c r="DUE1118" s="222"/>
      <c r="DUF1118" s="221"/>
      <c r="DUG1118" s="220"/>
      <c r="DUH1118" s="222"/>
      <c r="DUI1118" s="221"/>
      <c r="DUJ1118" s="220"/>
      <c r="DUK1118" s="222"/>
      <c r="DUL1118" s="221"/>
      <c r="DUM1118" s="220"/>
      <c r="DUN1118" s="222"/>
      <c r="DUO1118" s="221"/>
      <c r="DUP1118" s="220"/>
      <c r="DUQ1118" s="222"/>
      <c r="DUR1118" s="221"/>
      <c r="DUS1118" s="220"/>
      <c r="DUT1118" s="222"/>
      <c r="DUU1118" s="221"/>
      <c r="DUV1118" s="220"/>
      <c r="DUW1118" s="222"/>
      <c r="DUX1118" s="221"/>
      <c r="DUY1118" s="220"/>
      <c r="DUZ1118" s="222"/>
      <c r="DVA1118" s="221"/>
      <c r="DVB1118" s="220"/>
      <c r="DVC1118" s="222"/>
      <c r="DVD1118" s="221"/>
      <c r="DVE1118" s="220"/>
      <c r="DVF1118" s="222"/>
      <c r="DVG1118" s="221"/>
      <c r="DVH1118" s="220"/>
      <c r="DVI1118" s="222"/>
      <c r="DVJ1118" s="221"/>
      <c r="DVK1118" s="220"/>
      <c r="DVL1118" s="222"/>
      <c r="DVM1118" s="221"/>
      <c r="DVN1118" s="220"/>
      <c r="DVO1118" s="222"/>
      <c r="DVP1118" s="221"/>
      <c r="DVQ1118" s="220"/>
      <c r="DVR1118" s="222"/>
      <c r="DVS1118" s="221"/>
      <c r="DVT1118" s="220"/>
      <c r="DVU1118" s="222"/>
      <c r="DVV1118" s="221"/>
      <c r="DVW1118" s="220"/>
      <c r="DVX1118" s="222"/>
      <c r="DVY1118" s="221"/>
      <c r="DVZ1118" s="220"/>
      <c r="DWA1118" s="222"/>
      <c r="DWB1118" s="221"/>
      <c r="DWC1118" s="220"/>
      <c r="DWD1118" s="222"/>
      <c r="DWE1118" s="221"/>
      <c r="DWF1118" s="220"/>
      <c r="DWG1118" s="222"/>
      <c r="DWH1118" s="221"/>
      <c r="DWI1118" s="220"/>
      <c r="DWJ1118" s="222"/>
      <c r="DWK1118" s="221"/>
      <c r="DWL1118" s="220"/>
      <c r="DWM1118" s="222"/>
      <c r="DWN1118" s="221"/>
      <c r="DWO1118" s="220"/>
      <c r="DWP1118" s="222"/>
      <c r="DWQ1118" s="221"/>
      <c r="DWR1118" s="220"/>
      <c r="DWS1118" s="222"/>
      <c r="DWT1118" s="221"/>
      <c r="DWU1118" s="220"/>
      <c r="DWV1118" s="222"/>
      <c r="DWW1118" s="221"/>
      <c r="DWX1118" s="220"/>
      <c r="DWY1118" s="222"/>
      <c r="DWZ1118" s="221"/>
      <c r="DXA1118" s="220"/>
      <c r="DXB1118" s="222"/>
      <c r="DXC1118" s="221"/>
      <c r="DXD1118" s="220"/>
      <c r="DXE1118" s="222"/>
      <c r="DXF1118" s="221"/>
      <c r="DXG1118" s="220"/>
      <c r="DXH1118" s="222"/>
      <c r="DXI1118" s="221"/>
      <c r="DXJ1118" s="220"/>
      <c r="DXK1118" s="222"/>
      <c r="DXL1118" s="221"/>
      <c r="DXM1118" s="220"/>
      <c r="DXN1118" s="222"/>
      <c r="DXO1118" s="221"/>
      <c r="DXP1118" s="220"/>
      <c r="DXQ1118" s="222"/>
      <c r="DXR1118" s="221"/>
      <c r="DXS1118" s="220"/>
      <c r="DXT1118" s="222"/>
      <c r="DXU1118" s="221"/>
      <c r="DXV1118" s="220"/>
      <c r="DXW1118" s="222"/>
      <c r="DXX1118" s="221"/>
      <c r="DXY1118" s="220"/>
      <c r="DXZ1118" s="222"/>
      <c r="DYA1118" s="221"/>
      <c r="DYB1118" s="220"/>
      <c r="DYC1118" s="222"/>
      <c r="DYD1118" s="221"/>
      <c r="DYE1118" s="220"/>
      <c r="DYF1118" s="222"/>
      <c r="DYG1118" s="221"/>
      <c r="DYH1118" s="220"/>
      <c r="DYI1118" s="222"/>
      <c r="DYJ1118" s="221"/>
      <c r="DYK1118" s="220"/>
      <c r="DYL1118" s="222"/>
      <c r="DYM1118" s="221"/>
      <c r="DYN1118" s="220"/>
      <c r="DYO1118" s="222"/>
      <c r="DYP1118" s="221"/>
      <c r="DYQ1118" s="220"/>
      <c r="DYR1118" s="222"/>
      <c r="DYS1118" s="221"/>
      <c r="DYT1118" s="220"/>
      <c r="DYU1118" s="222"/>
      <c r="DYV1118" s="221"/>
      <c r="DYW1118" s="220"/>
      <c r="DYX1118" s="222"/>
      <c r="DYY1118" s="221"/>
      <c r="DYZ1118" s="220"/>
      <c r="DZA1118" s="222"/>
      <c r="DZB1118" s="221"/>
      <c r="DZC1118" s="220"/>
      <c r="DZD1118" s="222"/>
      <c r="DZE1118" s="221"/>
      <c r="DZF1118" s="220"/>
      <c r="DZG1118" s="222"/>
      <c r="DZH1118" s="221"/>
      <c r="DZI1118" s="220"/>
      <c r="DZJ1118" s="222"/>
      <c r="DZK1118" s="221"/>
      <c r="DZL1118" s="220"/>
      <c r="DZM1118" s="222"/>
      <c r="DZN1118" s="221"/>
      <c r="DZO1118" s="220"/>
      <c r="DZP1118" s="222"/>
      <c r="DZQ1118" s="221"/>
      <c r="DZR1118" s="220"/>
      <c r="DZS1118" s="222"/>
      <c r="DZT1118" s="221"/>
      <c r="DZU1118" s="220"/>
      <c r="DZV1118" s="222"/>
      <c r="DZW1118" s="221"/>
      <c r="DZX1118" s="220"/>
      <c r="DZY1118" s="222"/>
      <c r="DZZ1118" s="221"/>
      <c r="EAA1118" s="220"/>
      <c r="EAB1118" s="222"/>
      <c r="EAC1118" s="221"/>
      <c r="EAD1118" s="220"/>
      <c r="EAE1118" s="222"/>
      <c r="EAF1118" s="221"/>
      <c r="EAG1118" s="220"/>
      <c r="EAH1118" s="222"/>
      <c r="EAI1118" s="221"/>
      <c r="EAJ1118" s="220"/>
      <c r="EAK1118" s="222"/>
      <c r="EAL1118" s="221"/>
      <c r="EAM1118" s="220"/>
      <c r="EAN1118" s="222"/>
      <c r="EAO1118" s="221"/>
      <c r="EAP1118" s="220"/>
      <c r="EAQ1118" s="222"/>
      <c r="EAR1118" s="221"/>
      <c r="EAS1118" s="220"/>
      <c r="EAT1118" s="222"/>
      <c r="EAU1118" s="221"/>
      <c r="EAV1118" s="220"/>
      <c r="EAW1118" s="222"/>
      <c r="EAX1118" s="221"/>
      <c r="EAY1118" s="220"/>
      <c r="EAZ1118" s="222"/>
      <c r="EBA1118" s="221"/>
      <c r="EBB1118" s="220"/>
      <c r="EBC1118" s="222"/>
      <c r="EBD1118" s="221"/>
      <c r="EBE1118" s="220"/>
      <c r="EBF1118" s="222"/>
      <c r="EBG1118" s="221"/>
      <c r="EBH1118" s="220"/>
      <c r="EBI1118" s="222"/>
      <c r="EBJ1118" s="221"/>
      <c r="EBK1118" s="220"/>
      <c r="EBL1118" s="222"/>
      <c r="EBM1118" s="221"/>
      <c r="EBN1118" s="220"/>
      <c r="EBO1118" s="222"/>
      <c r="EBP1118" s="221"/>
      <c r="EBQ1118" s="220"/>
      <c r="EBR1118" s="222"/>
      <c r="EBS1118" s="221"/>
      <c r="EBT1118" s="220"/>
      <c r="EBU1118" s="222"/>
      <c r="EBV1118" s="221"/>
      <c r="EBW1118" s="220"/>
      <c r="EBX1118" s="222"/>
      <c r="EBY1118" s="221"/>
      <c r="EBZ1118" s="220"/>
      <c r="ECA1118" s="222"/>
      <c r="ECB1118" s="221"/>
      <c r="ECC1118" s="220"/>
      <c r="ECD1118" s="222"/>
      <c r="ECE1118" s="221"/>
      <c r="ECF1118" s="220"/>
      <c r="ECG1118" s="222"/>
      <c r="ECH1118" s="221"/>
      <c r="ECI1118" s="220"/>
      <c r="ECJ1118" s="222"/>
      <c r="ECK1118" s="221"/>
      <c r="ECL1118" s="220"/>
      <c r="ECM1118" s="222"/>
      <c r="ECN1118" s="221"/>
      <c r="ECO1118" s="220"/>
      <c r="ECP1118" s="222"/>
      <c r="ECQ1118" s="221"/>
      <c r="ECR1118" s="220"/>
      <c r="ECS1118" s="222"/>
      <c r="ECT1118" s="221"/>
      <c r="ECU1118" s="220"/>
      <c r="ECV1118" s="222"/>
      <c r="ECW1118" s="221"/>
      <c r="ECX1118" s="220"/>
      <c r="ECY1118" s="222"/>
      <c r="ECZ1118" s="221"/>
      <c r="EDA1118" s="220"/>
      <c r="EDB1118" s="222"/>
      <c r="EDC1118" s="221"/>
      <c r="EDD1118" s="220"/>
      <c r="EDE1118" s="222"/>
      <c r="EDF1118" s="221"/>
      <c r="EDG1118" s="220"/>
      <c r="EDH1118" s="222"/>
      <c r="EDI1118" s="221"/>
      <c r="EDJ1118" s="220"/>
      <c r="EDK1118" s="222"/>
      <c r="EDL1118" s="221"/>
      <c r="EDM1118" s="220"/>
      <c r="EDN1118" s="222"/>
      <c r="EDO1118" s="221"/>
      <c r="EDP1118" s="220"/>
      <c r="EDQ1118" s="222"/>
      <c r="EDR1118" s="221"/>
      <c r="EDS1118" s="220"/>
      <c r="EDT1118" s="222"/>
      <c r="EDU1118" s="221"/>
      <c r="EDV1118" s="220"/>
      <c r="EDW1118" s="222"/>
      <c r="EDX1118" s="221"/>
      <c r="EDY1118" s="220"/>
      <c r="EDZ1118" s="222"/>
      <c r="EEA1118" s="221"/>
      <c r="EEB1118" s="220"/>
      <c r="EEC1118" s="222"/>
      <c r="EED1118" s="221"/>
      <c r="EEE1118" s="220"/>
      <c r="EEF1118" s="222"/>
      <c r="EEG1118" s="221"/>
      <c r="EEH1118" s="220"/>
      <c r="EEI1118" s="222"/>
      <c r="EEJ1118" s="221"/>
      <c r="EEK1118" s="220"/>
      <c r="EEL1118" s="222"/>
      <c r="EEM1118" s="221"/>
      <c r="EEN1118" s="220"/>
      <c r="EEO1118" s="222"/>
      <c r="EEP1118" s="221"/>
      <c r="EEQ1118" s="220"/>
      <c r="EER1118" s="222"/>
      <c r="EES1118" s="221"/>
      <c r="EET1118" s="220"/>
      <c r="EEU1118" s="222"/>
      <c r="EEV1118" s="221"/>
      <c r="EEW1118" s="220"/>
      <c r="EEX1118" s="222"/>
      <c r="EEY1118" s="221"/>
      <c r="EEZ1118" s="220"/>
      <c r="EFA1118" s="222"/>
      <c r="EFB1118" s="221"/>
      <c r="EFC1118" s="220"/>
      <c r="EFD1118" s="222"/>
      <c r="EFE1118" s="221"/>
      <c r="EFF1118" s="220"/>
      <c r="EFG1118" s="222"/>
      <c r="EFH1118" s="221"/>
      <c r="EFI1118" s="220"/>
      <c r="EFJ1118" s="222"/>
      <c r="EFK1118" s="221"/>
      <c r="EFL1118" s="220"/>
      <c r="EFM1118" s="222"/>
      <c r="EFN1118" s="221"/>
      <c r="EFO1118" s="220"/>
      <c r="EFP1118" s="222"/>
      <c r="EFQ1118" s="221"/>
      <c r="EFR1118" s="220"/>
      <c r="EFS1118" s="222"/>
      <c r="EFT1118" s="221"/>
      <c r="EFU1118" s="220"/>
      <c r="EFV1118" s="222"/>
      <c r="EFW1118" s="221"/>
      <c r="EFX1118" s="220"/>
      <c r="EFY1118" s="222"/>
      <c r="EFZ1118" s="221"/>
      <c r="EGA1118" s="220"/>
      <c r="EGB1118" s="222"/>
      <c r="EGC1118" s="221"/>
      <c r="EGD1118" s="220"/>
      <c r="EGE1118" s="222"/>
      <c r="EGF1118" s="221"/>
      <c r="EGG1118" s="220"/>
      <c r="EGH1118" s="222"/>
      <c r="EGI1118" s="221"/>
      <c r="EGJ1118" s="220"/>
      <c r="EGK1118" s="222"/>
      <c r="EGL1118" s="221"/>
      <c r="EGM1118" s="220"/>
      <c r="EGN1118" s="222"/>
      <c r="EGO1118" s="221"/>
      <c r="EGP1118" s="220"/>
      <c r="EGQ1118" s="222"/>
      <c r="EGR1118" s="221"/>
      <c r="EGS1118" s="220"/>
      <c r="EGT1118" s="222"/>
      <c r="EGU1118" s="221"/>
      <c r="EGV1118" s="220"/>
      <c r="EGW1118" s="222"/>
      <c r="EGX1118" s="221"/>
      <c r="EGY1118" s="220"/>
      <c r="EGZ1118" s="222"/>
      <c r="EHA1118" s="221"/>
      <c r="EHB1118" s="220"/>
      <c r="EHC1118" s="222"/>
      <c r="EHD1118" s="221"/>
      <c r="EHE1118" s="220"/>
      <c r="EHF1118" s="222"/>
      <c r="EHG1118" s="221"/>
      <c r="EHH1118" s="220"/>
      <c r="EHI1118" s="222"/>
      <c r="EHJ1118" s="221"/>
      <c r="EHK1118" s="220"/>
      <c r="EHL1118" s="222"/>
      <c r="EHM1118" s="221"/>
      <c r="EHN1118" s="220"/>
      <c r="EHO1118" s="222"/>
      <c r="EHP1118" s="221"/>
      <c r="EHQ1118" s="220"/>
      <c r="EHR1118" s="222"/>
      <c r="EHS1118" s="221"/>
      <c r="EHT1118" s="220"/>
      <c r="EHU1118" s="222"/>
      <c r="EHV1118" s="221"/>
      <c r="EHW1118" s="220"/>
      <c r="EHX1118" s="222"/>
      <c r="EHY1118" s="221"/>
      <c r="EHZ1118" s="220"/>
      <c r="EIA1118" s="222"/>
      <c r="EIB1118" s="221"/>
      <c r="EIC1118" s="220"/>
      <c r="EID1118" s="222"/>
      <c r="EIE1118" s="221"/>
      <c r="EIF1118" s="220"/>
      <c r="EIG1118" s="222"/>
      <c r="EIH1118" s="221"/>
      <c r="EII1118" s="220"/>
      <c r="EIJ1118" s="222"/>
      <c r="EIK1118" s="221"/>
      <c r="EIL1118" s="220"/>
      <c r="EIM1118" s="222"/>
      <c r="EIN1118" s="221"/>
      <c r="EIO1118" s="220"/>
      <c r="EIP1118" s="222"/>
      <c r="EIQ1118" s="221"/>
      <c r="EIR1118" s="220"/>
      <c r="EIS1118" s="222"/>
      <c r="EIT1118" s="221"/>
      <c r="EIU1118" s="220"/>
      <c r="EIV1118" s="222"/>
      <c r="EIW1118" s="221"/>
      <c r="EIX1118" s="220"/>
      <c r="EIY1118" s="222"/>
      <c r="EIZ1118" s="221"/>
      <c r="EJA1118" s="220"/>
      <c r="EJB1118" s="222"/>
      <c r="EJC1118" s="221"/>
      <c r="EJD1118" s="220"/>
      <c r="EJE1118" s="222"/>
      <c r="EJF1118" s="221"/>
      <c r="EJG1118" s="220"/>
      <c r="EJH1118" s="222"/>
      <c r="EJI1118" s="221"/>
      <c r="EJJ1118" s="220"/>
      <c r="EJK1118" s="222"/>
      <c r="EJL1118" s="221"/>
      <c r="EJM1118" s="220"/>
      <c r="EJN1118" s="222"/>
      <c r="EJO1118" s="221"/>
      <c r="EJP1118" s="220"/>
      <c r="EJQ1118" s="222"/>
      <c r="EJR1118" s="221"/>
      <c r="EJS1118" s="220"/>
      <c r="EJT1118" s="222"/>
      <c r="EJU1118" s="221"/>
      <c r="EJV1118" s="220"/>
      <c r="EJW1118" s="222"/>
      <c r="EJX1118" s="221"/>
      <c r="EJY1118" s="220"/>
      <c r="EJZ1118" s="222"/>
      <c r="EKA1118" s="221"/>
      <c r="EKB1118" s="220"/>
      <c r="EKC1118" s="222"/>
      <c r="EKD1118" s="221"/>
      <c r="EKE1118" s="220"/>
      <c r="EKF1118" s="222"/>
      <c r="EKG1118" s="221"/>
      <c r="EKH1118" s="220"/>
      <c r="EKI1118" s="222"/>
      <c r="EKJ1118" s="221"/>
      <c r="EKK1118" s="220"/>
      <c r="EKL1118" s="222"/>
      <c r="EKM1118" s="221"/>
      <c r="EKN1118" s="220"/>
      <c r="EKO1118" s="222"/>
      <c r="EKP1118" s="221"/>
      <c r="EKQ1118" s="220"/>
      <c r="EKR1118" s="222"/>
      <c r="EKS1118" s="221"/>
      <c r="EKT1118" s="220"/>
      <c r="EKU1118" s="222"/>
      <c r="EKV1118" s="221"/>
      <c r="EKW1118" s="220"/>
      <c r="EKX1118" s="222"/>
      <c r="EKY1118" s="221"/>
      <c r="EKZ1118" s="220"/>
      <c r="ELA1118" s="222"/>
      <c r="ELB1118" s="221"/>
      <c r="ELC1118" s="220"/>
      <c r="ELD1118" s="222"/>
      <c r="ELE1118" s="221"/>
      <c r="ELF1118" s="220"/>
      <c r="ELG1118" s="222"/>
      <c r="ELH1118" s="221"/>
      <c r="ELI1118" s="220"/>
      <c r="ELJ1118" s="222"/>
      <c r="ELK1118" s="221"/>
      <c r="ELL1118" s="220"/>
      <c r="ELM1118" s="222"/>
      <c r="ELN1118" s="221"/>
      <c r="ELO1118" s="220"/>
      <c r="ELP1118" s="222"/>
      <c r="ELQ1118" s="221"/>
      <c r="ELR1118" s="220"/>
      <c r="ELS1118" s="222"/>
      <c r="ELT1118" s="221"/>
      <c r="ELU1118" s="220"/>
      <c r="ELV1118" s="222"/>
      <c r="ELW1118" s="221"/>
      <c r="ELX1118" s="220"/>
      <c r="ELY1118" s="222"/>
      <c r="ELZ1118" s="221"/>
      <c r="EMA1118" s="220"/>
      <c r="EMB1118" s="222"/>
      <c r="EMC1118" s="221"/>
      <c r="EMD1118" s="220"/>
      <c r="EME1118" s="222"/>
      <c r="EMF1118" s="221"/>
      <c r="EMG1118" s="220"/>
      <c r="EMH1118" s="222"/>
      <c r="EMI1118" s="221"/>
      <c r="EMJ1118" s="220"/>
      <c r="EMK1118" s="222"/>
      <c r="EML1118" s="221"/>
      <c r="EMM1118" s="220"/>
      <c r="EMN1118" s="222"/>
      <c r="EMO1118" s="221"/>
      <c r="EMP1118" s="220"/>
      <c r="EMQ1118" s="222"/>
      <c r="EMR1118" s="221"/>
      <c r="EMS1118" s="220"/>
      <c r="EMT1118" s="222"/>
      <c r="EMU1118" s="221"/>
      <c r="EMV1118" s="220"/>
      <c r="EMW1118" s="222"/>
      <c r="EMX1118" s="221"/>
      <c r="EMY1118" s="220"/>
      <c r="EMZ1118" s="222"/>
      <c r="ENA1118" s="221"/>
      <c r="ENB1118" s="220"/>
      <c r="ENC1118" s="222"/>
      <c r="END1118" s="221"/>
      <c r="ENE1118" s="220"/>
      <c r="ENF1118" s="222"/>
      <c r="ENG1118" s="221"/>
      <c r="ENH1118" s="220"/>
      <c r="ENI1118" s="222"/>
      <c r="ENJ1118" s="221"/>
      <c r="ENK1118" s="220"/>
      <c r="ENL1118" s="222"/>
      <c r="ENM1118" s="221"/>
      <c r="ENN1118" s="220"/>
      <c r="ENO1118" s="222"/>
      <c r="ENP1118" s="221"/>
      <c r="ENQ1118" s="220"/>
      <c r="ENR1118" s="222"/>
      <c r="ENS1118" s="221"/>
      <c r="ENT1118" s="220"/>
      <c r="ENU1118" s="222"/>
      <c r="ENV1118" s="221"/>
      <c r="ENW1118" s="220"/>
      <c r="ENX1118" s="222"/>
      <c r="ENY1118" s="221"/>
      <c r="ENZ1118" s="220"/>
      <c r="EOA1118" s="222"/>
      <c r="EOB1118" s="221"/>
      <c r="EOC1118" s="220"/>
      <c r="EOD1118" s="222"/>
      <c r="EOE1118" s="221"/>
      <c r="EOF1118" s="220"/>
      <c r="EOG1118" s="222"/>
      <c r="EOH1118" s="221"/>
      <c r="EOI1118" s="220"/>
      <c r="EOJ1118" s="222"/>
      <c r="EOK1118" s="221"/>
      <c r="EOL1118" s="220"/>
      <c r="EOM1118" s="222"/>
      <c r="EON1118" s="221"/>
      <c r="EOO1118" s="220"/>
      <c r="EOP1118" s="222"/>
      <c r="EOQ1118" s="221"/>
      <c r="EOR1118" s="220"/>
      <c r="EOS1118" s="222"/>
      <c r="EOT1118" s="221"/>
      <c r="EOU1118" s="220"/>
      <c r="EOV1118" s="222"/>
      <c r="EOW1118" s="221"/>
      <c r="EOX1118" s="220"/>
      <c r="EOY1118" s="222"/>
      <c r="EOZ1118" s="221"/>
      <c r="EPA1118" s="220"/>
      <c r="EPB1118" s="222"/>
      <c r="EPC1118" s="221"/>
      <c r="EPD1118" s="220"/>
      <c r="EPE1118" s="222"/>
      <c r="EPF1118" s="221"/>
      <c r="EPG1118" s="220"/>
      <c r="EPH1118" s="222"/>
      <c r="EPI1118" s="221"/>
      <c r="EPJ1118" s="220"/>
      <c r="EPK1118" s="222"/>
      <c r="EPL1118" s="221"/>
      <c r="EPM1118" s="220"/>
      <c r="EPN1118" s="222"/>
      <c r="EPO1118" s="221"/>
      <c r="EPP1118" s="220"/>
      <c r="EPQ1118" s="222"/>
      <c r="EPR1118" s="221"/>
      <c r="EPS1118" s="220"/>
      <c r="EPT1118" s="222"/>
      <c r="EPU1118" s="221"/>
      <c r="EPV1118" s="220"/>
      <c r="EPW1118" s="222"/>
      <c r="EPX1118" s="221"/>
      <c r="EPY1118" s="220"/>
      <c r="EPZ1118" s="222"/>
      <c r="EQA1118" s="221"/>
      <c r="EQB1118" s="220"/>
      <c r="EQC1118" s="222"/>
      <c r="EQD1118" s="221"/>
      <c r="EQE1118" s="220"/>
      <c r="EQF1118" s="222"/>
      <c r="EQG1118" s="221"/>
      <c r="EQH1118" s="220"/>
      <c r="EQI1118" s="222"/>
      <c r="EQJ1118" s="221"/>
      <c r="EQK1118" s="220"/>
      <c r="EQL1118" s="222"/>
      <c r="EQM1118" s="221"/>
      <c r="EQN1118" s="220"/>
      <c r="EQO1118" s="222"/>
      <c r="EQP1118" s="221"/>
      <c r="EQQ1118" s="220"/>
      <c r="EQR1118" s="222"/>
      <c r="EQS1118" s="221"/>
      <c r="EQT1118" s="220"/>
      <c r="EQU1118" s="222"/>
      <c r="EQV1118" s="221"/>
      <c r="EQW1118" s="220"/>
      <c r="EQX1118" s="222"/>
      <c r="EQY1118" s="221"/>
      <c r="EQZ1118" s="220"/>
      <c r="ERA1118" s="222"/>
      <c r="ERB1118" s="221"/>
      <c r="ERC1118" s="220"/>
      <c r="ERD1118" s="222"/>
      <c r="ERE1118" s="221"/>
      <c r="ERF1118" s="220"/>
      <c r="ERG1118" s="222"/>
      <c r="ERH1118" s="221"/>
      <c r="ERI1118" s="220"/>
      <c r="ERJ1118" s="222"/>
      <c r="ERK1118" s="221"/>
      <c r="ERL1118" s="220"/>
      <c r="ERM1118" s="222"/>
      <c r="ERN1118" s="221"/>
      <c r="ERO1118" s="220"/>
      <c r="ERP1118" s="222"/>
      <c r="ERQ1118" s="221"/>
      <c r="ERR1118" s="220"/>
      <c r="ERS1118" s="222"/>
      <c r="ERT1118" s="221"/>
      <c r="ERU1118" s="220"/>
      <c r="ERV1118" s="222"/>
      <c r="ERW1118" s="221"/>
      <c r="ERX1118" s="220"/>
      <c r="ERY1118" s="222"/>
      <c r="ERZ1118" s="221"/>
      <c r="ESA1118" s="220"/>
      <c r="ESB1118" s="222"/>
      <c r="ESC1118" s="221"/>
      <c r="ESD1118" s="220"/>
      <c r="ESE1118" s="222"/>
      <c r="ESF1118" s="221"/>
      <c r="ESG1118" s="220"/>
      <c r="ESH1118" s="222"/>
      <c r="ESI1118" s="221"/>
      <c r="ESJ1118" s="220"/>
      <c r="ESK1118" s="222"/>
      <c r="ESL1118" s="221"/>
      <c r="ESM1118" s="220"/>
      <c r="ESN1118" s="222"/>
      <c r="ESO1118" s="221"/>
      <c r="ESP1118" s="220"/>
      <c r="ESQ1118" s="222"/>
      <c r="ESR1118" s="221"/>
      <c r="ESS1118" s="220"/>
      <c r="EST1118" s="222"/>
      <c r="ESU1118" s="221"/>
      <c r="ESV1118" s="220"/>
      <c r="ESW1118" s="222"/>
      <c r="ESX1118" s="221"/>
      <c r="ESY1118" s="220"/>
      <c r="ESZ1118" s="222"/>
      <c r="ETA1118" s="221"/>
      <c r="ETB1118" s="220"/>
      <c r="ETC1118" s="222"/>
      <c r="ETD1118" s="221"/>
      <c r="ETE1118" s="220"/>
      <c r="ETF1118" s="222"/>
      <c r="ETG1118" s="221"/>
      <c r="ETH1118" s="220"/>
      <c r="ETI1118" s="222"/>
      <c r="ETJ1118" s="221"/>
      <c r="ETK1118" s="220"/>
      <c r="ETL1118" s="222"/>
      <c r="ETM1118" s="221"/>
      <c r="ETN1118" s="220"/>
      <c r="ETO1118" s="222"/>
      <c r="ETP1118" s="221"/>
      <c r="ETQ1118" s="220"/>
      <c r="ETR1118" s="222"/>
      <c r="ETS1118" s="221"/>
      <c r="ETT1118" s="220"/>
      <c r="ETU1118" s="222"/>
      <c r="ETV1118" s="221"/>
      <c r="ETW1118" s="220"/>
      <c r="ETX1118" s="222"/>
      <c r="ETY1118" s="221"/>
      <c r="ETZ1118" s="220"/>
      <c r="EUA1118" s="222"/>
      <c r="EUB1118" s="221"/>
      <c r="EUC1118" s="220"/>
      <c r="EUD1118" s="222"/>
      <c r="EUE1118" s="221"/>
      <c r="EUF1118" s="220"/>
      <c r="EUG1118" s="222"/>
      <c r="EUH1118" s="221"/>
      <c r="EUI1118" s="220"/>
      <c r="EUJ1118" s="222"/>
      <c r="EUK1118" s="221"/>
      <c r="EUL1118" s="220"/>
      <c r="EUM1118" s="222"/>
      <c r="EUN1118" s="221"/>
      <c r="EUO1118" s="220"/>
      <c r="EUP1118" s="222"/>
      <c r="EUQ1118" s="221"/>
      <c r="EUR1118" s="220"/>
      <c r="EUS1118" s="222"/>
      <c r="EUT1118" s="221"/>
      <c r="EUU1118" s="220"/>
      <c r="EUV1118" s="222"/>
      <c r="EUW1118" s="221"/>
      <c r="EUX1118" s="220"/>
      <c r="EUY1118" s="222"/>
      <c r="EUZ1118" s="221"/>
      <c r="EVA1118" s="220"/>
      <c r="EVB1118" s="222"/>
      <c r="EVC1118" s="221"/>
      <c r="EVD1118" s="220"/>
      <c r="EVE1118" s="222"/>
      <c r="EVF1118" s="221"/>
      <c r="EVG1118" s="220"/>
      <c r="EVH1118" s="222"/>
      <c r="EVI1118" s="221"/>
      <c r="EVJ1118" s="220"/>
      <c r="EVK1118" s="222"/>
      <c r="EVL1118" s="221"/>
      <c r="EVM1118" s="220"/>
      <c r="EVN1118" s="222"/>
      <c r="EVO1118" s="221"/>
      <c r="EVP1118" s="220"/>
      <c r="EVQ1118" s="222"/>
      <c r="EVR1118" s="221"/>
      <c r="EVS1118" s="220"/>
      <c r="EVT1118" s="222"/>
      <c r="EVU1118" s="221"/>
      <c r="EVV1118" s="220"/>
      <c r="EVW1118" s="222"/>
      <c r="EVX1118" s="221"/>
      <c r="EVY1118" s="220"/>
      <c r="EVZ1118" s="222"/>
      <c r="EWA1118" s="221"/>
      <c r="EWB1118" s="220"/>
      <c r="EWC1118" s="222"/>
      <c r="EWD1118" s="221"/>
      <c r="EWE1118" s="220"/>
      <c r="EWF1118" s="222"/>
      <c r="EWG1118" s="221"/>
      <c r="EWH1118" s="220"/>
      <c r="EWI1118" s="222"/>
      <c r="EWJ1118" s="221"/>
      <c r="EWK1118" s="220"/>
      <c r="EWL1118" s="222"/>
      <c r="EWM1118" s="221"/>
      <c r="EWN1118" s="220"/>
      <c r="EWO1118" s="222"/>
      <c r="EWP1118" s="221"/>
      <c r="EWQ1118" s="220"/>
      <c r="EWR1118" s="222"/>
      <c r="EWS1118" s="221"/>
      <c r="EWT1118" s="220"/>
      <c r="EWU1118" s="222"/>
      <c r="EWV1118" s="221"/>
      <c r="EWW1118" s="220"/>
      <c r="EWX1118" s="222"/>
      <c r="EWY1118" s="221"/>
      <c r="EWZ1118" s="220"/>
      <c r="EXA1118" s="222"/>
      <c r="EXB1118" s="221"/>
      <c r="EXC1118" s="220"/>
      <c r="EXD1118" s="222"/>
      <c r="EXE1118" s="221"/>
      <c r="EXF1118" s="220"/>
      <c r="EXG1118" s="222"/>
      <c r="EXH1118" s="221"/>
      <c r="EXI1118" s="220"/>
      <c r="EXJ1118" s="222"/>
      <c r="EXK1118" s="221"/>
      <c r="EXL1118" s="220"/>
      <c r="EXM1118" s="222"/>
      <c r="EXN1118" s="221"/>
      <c r="EXO1118" s="220"/>
      <c r="EXP1118" s="222"/>
      <c r="EXQ1118" s="221"/>
      <c r="EXR1118" s="220"/>
      <c r="EXS1118" s="222"/>
      <c r="EXT1118" s="221"/>
      <c r="EXU1118" s="220"/>
      <c r="EXV1118" s="222"/>
      <c r="EXW1118" s="221"/>
      <c r="EXX1118" s="220"/>
      <c r="EXY1118" s="222"/>
      <c r="EXZ1118" s="221"/>
      <c r="EYA1118" s="220"/>
      <c r="EYB1118" s="222"/>
      <c r="EYC1118" s="221"/>
      <c r="EYD1118" s="220"/>
      <c r="EYE1118" s="222"/>
      <c r="EYF1118" s="221"/>
      <c r="EYG1118" s="220"/>
      <c r="EYH1118" s="222"/>
      <c r="EYI1118" s="221"/>
      <c r="EYJ1118" s="220"/>
      <c r="EYK1118" s="222"/>
      <c r="EYL1118" s="221"/>
      <c r="EYM1118" s="220"/>
      <c r="EYN1118" s="222"/>
      <c r="EYO1118" s="221"/>
      <c r="EYP1118" s="220"/>
      <c r="EYQ1118" s="222"/>
      <c r="EYR1118" s="221"/>
      <c r="EYS1118" s="220"/>
      <c r="EYT1118" s="222"/>
      <c r="EYU1118" s="221"/>
      <c r="EYV1118" s="220"/>
      <c r="EYW1118" s="222"/>
      <c r="EYX1118" s="221"/>
      <c r="EYY1118" s="220"/>
      <c r="EYZ1118" s="222"/>
      <c r="EZA1118" s="221"/>
      <c r="EZB1118" s="220"/>
      <c r="EZC1118" s="222"/>
      <c r="EZD1118" s="221"/>
      <c r="EZE1118" s="220"/>
      <c r="EZF1118" s="222"/>
      <c r="EZG1118" s="221"/>
      <c r="EZH1118" s="220"/>
      <c r="EZI1118" s="222"/>
      <c r="EZJ1118" s="221"/>
      <c r="EZK1118" s="220"/>
      <c r="EZL1118" s="222"/>
      <c r="EZM1118" s="221"/>
      <c r="EZN1118" s="220"/>
      <c r="EZO1118" s="222"/>
      <c r="EZP1118" s="221"/>
      <c r="EZQ1118" s="220"/>
      <c r="EZR1118" s="222"/>
      <c r="EZS1118" s="221"/>
      <c r="EZT1118" s="220"/>
      <c r="EZU1118" s="222"/>
      <c r="EZV1118" s="221"/>
      <c r="EZW1118" s="220"/>
      <c r="EZX1118" s="222"/>
      <c r="EZY1118" s="221"/>
      <c r="EZZ1118" s="220"/>
      <c r="FAA1118" s="222"/>
      <c r="FAB1118" s="221"/>
      <c r="FAC1118" s="220"/>
      <c r="FAD1118" s="222"/>
      <c r="FAE1118" s="221"/>
      <c r="FAF1118" s="220"/>
      <c r="FAG1118" s="222"/>
      <c r="FAH1118" s="221"/>
      <c r="FAI1118" s="220"/>
      <c r="FAJ1118" s="222"/>
      <c r="FAK1118" s="221"/>
      <c r="FAL1118" s="220"/>
      <c r="FAM1118" s="222"/>
      <c r="FAN1118" s="221"/>
      <c r="FAO1118" s="220"/>
      <c r="FAP1118" s="222"/>
      <c r="FAQ1118" s="221"/>
      <c r="FAR1118" s="220"/>
      <c r="FAS1118" s="222"/>
      <c r="FAT1118" s="221"/>
      <c r="FAU1118" s="220"/>
      <c r="FAV1118" s="222"/>
      <c r="FAW1118" s="221"/>
      <c r="FAX1118" s="220"/>
      <c r="FAY1118" s="222"/>
      <c r="FAZ1118" s="221"/>
      <c r="FBA1118" s="220"/>
      <c r="FBB1118" s="222"/>
      <c r="FBC1118" s="221"/>
      <c r="FBD1118" s="220"/>
      <c r="FBE1118" s="222"/>
      <c r="FBF1118" s="221"/>
      <c r="FBG1118" s="220"/>
      <c r="FBH1118" s="222"/>
      <c r="FBI1118" s="221"/>
      <c r="FBJ1118" s="220"/>
      <c r="FBK1118" s="222"/>
      <c r="FBL1118" s="221"/>
      <c r="FBM1118" s="220"/>
      <c r="FBN1118" s="222"/>
      <c r="FBO1118" s="221"/>
      <c r="FBP1118" s="220"/>
      <c r="FBQ1118" s="222"/>
      <c r="FBR1118" s="221"/>
      <c r="FBS1118" s="220"/>
      <c r="FBT1118" s="222"/>
      <c r="FBU1118" s="221"/>
      <c r="FBV1118" s="220"/>
      <c r="FBW1118" s="222"/>
      <c r="FBX1118" s="221"/>
      <c r="FBY1118" s="220"/>
      <c r="FBZ1118" s="222"/>
      <c r="FCA1118" s="221"/>
      <c r="FCB1118" s="220"/>
      <c r="FCC1118" s="222"/>
      <c r="FCD1118" s="221"/>
      <c r="FCE1118" s="220"/>
      <c r="FCF1118" s="222"/>
      <c r="FCG1118" s="221"/>
      <c r="FCH1118" s="220"/>
      <c r="FCI1118" s="222"/>
      <c r="FCJ1118" s="221"/>
      <c r="FCK1118" s="220"/>
      <c r="FCL1118" s="222"/>
      <c r="FCM1118" s="221"/>
      <c r="FCN1118" s="220"/>
      <c r="FCO1118" s="222"/>
      <c r="FCP1118" s="221"/>
      <c r="FCQ1118" s="220"/>
      <c r="FCR1118" s="222"/>
      <c r="FCS1118" s="221"/>
      <c r="FCT1118" s="220"/>
      <c r="FCU1118" s="222"/>
      <c r="FCV1118" s="221"/>
      <c r="FCW1118" s="220"/>
      <c r="FCX1118" s="222"/>
      <c r="FCY1118" s="221"/>
      <c r="FCZ1118" s="220"/>
      <c r="FDA1118" s="222"/>
      <c r="FDB1118" s="221"/>
      <c r="FDC1118" s="220"/>
      <c r="FDD1118" s="222"/>
      <c r="FDE1118" s="221"/>
      <c r="FDF1118" s="220"/>
      <c r="FDG1118" s="222"/>
      <c r="FDH1118" s="221"/>
      <c r="FDI1118" s="220"/>
      <c r="FDJ1118" s="222"/>
      <c r="FDK1118" s="221"/>
      <c r="FDL1118" s="220"/>
      <c r="FDM1118" s="222"/>
      <c r="FDN1118" s="221"/>
      <c r="FDO1118" s="220"/>
      <c r="FDP1118" s="222"/>
      <c r="FDQ1118" s="221"/>
      <c r="FDR1118" s="220"/>
      <c r="FDS1118" s="222"/>
      <c r="FDT1118" s="221"/>
      <c r="FDU1118" s="220"/>
      <c r="FDV1118" s="222"/>
      <c r="FDW1118" s="221"/>
      <c r="FDX1118" s="220"/>
      <c r="FDY1118" s="222"/>
      <c r="FDZ1118" s="221"/>
      <c r="FEA1118" s="220"/>
      <c r="FEB1118" s="222"/>
      <c r="FEC1118" s="221"/>
      <c r="FED1118" s="220"/>
      <c r="FEE1118" s="222"/>
      <c r="FEF1118" s="221"/>
      <c r="FEG1118" s="220"/>
      <c r="FEH1118" s="222"/>
      <c r="FEI1118" s="221"/>
      <c r="FEJ1118" s="220"/>
      <c r="FEK1118" s="222"/>
      <c r="FEL1118" s="221"/>
      <c r="FEM1118" s="220"/>
      <c r="FEN1118" s="222"/>
      <c r="FEO1118" s="221"/>
      <c r="FEP1118" s="220"/>
      <c r="FEQ1118" s="222"/>
      <c r="FER1118" s="221"/>
      <c r="FES1118" s="220"/>
      <c r="FET1118" s="222"/>
      <c r="FEU1118" s="221"/>
      <c r="FEV1118" s="220"/>
      <c r="FEW1118" s="222"/>
      <c r="FEX1118" s="221"/>
      <c r="FEY1118" s="220"/>
      <c r="FEZ1118" s="222"/>
      <c r="FFA1118" s="221"/>
      <c r="FFB1118" s="220"/>
      <c r="FFC1118" s="222"/>
      <c r="FFD1118" s="221"/>
      <c r="FFE1118" s="220"/>
      <c r="FFF1118" s="222"/>
      <c r="FFG1118" s="221"/>
      <c r="FFH1118" s="220"/>
      <c r="FFI1118" s="222"/>
      <c r="FFJ1118" s="221"/>
      <c r="FFK1118" s="220"/>
      <c r="FFL1118" s="222"/>
      <c r="FFM1118" s="221"/>
      <c r="FFN1118" s="220"/>
      <c r="FFO1118" s="222"/>
      <c r="FFP1118" s="221"/>
      <c r="FFQ1118" s="220"/>
      <c r="FFR1118" s="222"/>
      <c r="FFS1118" s="221"/>
      <c r="FFT1118" s="220"/>
      <c r="FFU1118" s="222"/>
      <c r="FFV1118" s="221"/>
      <c r="FFW1118" s="220"/>
      <c r="FFX1118" s="222"/>
      <c r="FFY1118" s="221"/>
      <c r="FFZ1118" s="220"/>
      <c r="FGA1118" s="222"/>
      <c r="FGB1118" s="221"/>
      <c r="FGC1118" s="220"/>
      <c r="FGD1118" s="222"/>
      <c r="FGE1118" s="221"/>
      <c r="FGF1118" s="220"/>
      <c r="FGG1118" s="222"/>
      <c r="FGH1118" s="221"/>
      <c r="FGI1118" s="220"/>
      <c r="FGJ1118" s="222"/>
      <c r="FGK1118" s="221"/>
      <c r="FGL1118" s="220"/>
      <c r="FGM1118" s="222"/>
      <c r="FGN1118" s="221"/>
      <c r="FGO1118" s="220"/>
      <c r="FGP1118" s="222"/>
      <c r="FGQ1118" s="221"/>
      <c r="FGR1118" s="220"/>
      <c r="FGS1118" s="222"/>
      <c r="FGT1118" s="221"/>
      <c r="FGU1118" s="220"/>
      <c r="FGV1118" s="222"/>
      <c r="FGW1118" s="221"/>
      <c r="FGX1118" s="220"/>
      <c r="FGY1118" s="222"/>
      <c r="FGZ1118" s="221"/>
      <c r="FHA1118" s="220"/>
      <c r="FHB1118" s="222"/>
      <c r="FHC1118" s="221"/>
      <c r="FHD1118" s="220"/>
      <c r="FHE1118" s="222"/>
      <c r="FHF1118" s="221"/>
      <c r="FHG1118" s="220"/>
      <c r="FHH1118" s="222"/>
      <c r="FHI1118" s="221"/>
      <c r="FHJ1118" s="220"/>
      <c r="FHK1118" s="222"/>
      <c r="FHL1118" s="221"/>
      <c r="FHM1118" s="220"/>
      <c r="FHN1118" s="222"/>
      <c r="FHO1118" s="221"/>
      <c r="FHP1118" s="220"/>
      <c r="FHQ1118" s="222"/>
      <c r="FHR1118" s="221"/>
      <c r="FHS1118" s="220"/>
      <c r="FHT1118" s="222"/>
      <c r="FHU1118" s="221"/>
      <c r="FHV1118" s="220"/>
      <c r="FHW1118" s="222"/>
      <c r="FHX1118" s="221"/>
      <c r="FHY1118" s="220"/>
      <c r="FHZ1118" s="222"/>
      <c r="FIA1118" s="221"/>
      <c r="FIB1118" s="220"/>
      <c r="FIC1118" s="222"/>
      <c r="FID1118" s="221"/>
      <c r="FIE1118" s="220"/>
      <c r="FIF1118" s="222"/>
      <c r="FIG1118" s="221"/>
      <c r="FIH1118" s="220"/>
      <c r="FII1118" s="222"/>
      <c r="FIJ1118" s="221"/>
      <c r="FIK1118" s="220"/>
      <c r="FIL1118" s="222"/>
      <c r="FIM1118" s="221"/>
      <c r="FIN1118" s="220"/>
      <c r="FIO1118" s="222"/>
      <c r="FIP1118" s="221"/>
      <c r="FIQ1118" s="220"/>
      <c r="FIR1118" s="222"/>
      <c r="FIS1118" s="221"/>
      <c r="FIT1118" s="220"/>
      <c r="FIU1118" s="222"/>
      <c r="FIV1118" s="221"/>
      <c r="FIW1118" s="220"/>
      <c r="FIX1118" s="222"/>
      <c r="FIY1118" s="221"/>
      <c r="FIZ1118" s="220"/>
      <c r="FJA1118" s="222"/>
      <c r="FJB1118" s="221"/>
      <c r="FJC1118" s="220"/>
      <c r="FJD1118" s="222"/>
      <c r="FJE1118" s="221"/>
      <c r="FJF1118" s="220"/>
      <c r="FJG1118" s="222"/>
      <c r="FJH1118" s="221"/>
      <c r="FJI1118" s="220"/>
      <c r="FJJ1118" s="222"/>
      <c r="FJK1118" s="221"/>
      <c r="FJL1118" s="220"/>
      <c r="FJM1118" s="222"/>
      <c r="FJN1118" s="221"/>
      <c r="FJO1118" s="220"/>
      <c r="FJP1118" s="222"/>
      <c r="FJQ1118" s="221"/>
      <c r="FJR1118" s="220"/>
      <c r="FJS1118" s="222"/>
      <c r="FJT1118" s="221"/>
      <c r="FJU1118" s="220"/>
      <c r="FJV1118" s="222"/>
      <c r="FJW1118" s="221"/>
      <c r="FJX1118" s="220"/>
      <c r="FJY1118" s="222"/>
      <c r="FJZ1118" s="221"/>
      <c r="FKA1118" s="220"/>
      <c r="FKB1118" s="222"/>
      <c r="FKC1118" s="221"/>
      <c r="FKD1118" s="220"/>
      <c r="FKE1118" s="222"/>
      <c r="FKF1118" s="221"/>
      <c r="FKG1118" s="220"/>
      <c r="FKH1118" s="222"/>
      <c r="FKI1118" s="221"/>
      <c r="FKJ1118" s="220"/>
      <c r="FKK1118" s="222"/>
      <c r="FKL1118" s="221"/>
      <c r="FKM1118" s="220"/>
      <c r="FKN1118" s="222"/>
      <c r="FKO1118" s="221"/>
      <c r="FKP1118" s="220"/>
      <c r="FKQ1118" s="222"/>
      <c r="FKR1118" s="221"/>
      <c r="FKS1118" s="220"/>
      <c r="FKT1118" s="222"/>
      <c r="FKU1118" s="221"/>
      <c r="FKV1118" s="220"/>
      <c r="FKW1118" s="222"/>
      <c r="FKX1118" s="221"/>
      <c r="FKY1118" s="220"/>
      <c r="FKZ1118" s="222"/>
      <c r="FLA1118" s="221"/>
      <c r="FLB1118" s="220"/>
      <c r="FLC1118" s="222"/>
      <c r="FLD1118" s="221"/>
      <c r="FLE1118" s="220"/>
      <c r="FLF1118" s="222"/>
      <c r="FLG1118" s="221"/>
      <c r="FLH1118" s="220"/>
      <c r="FLI1118" s="222"/>
      <c r="FLJ1118" s="221"/>
      <c r="FLK1118" s="220"/>
      <c r="FLL1118" s="222"/>
      <c r="FLM1118" s="221"/>
      <c r="FLN1118" s="220"/>
      <c r="FLO1118" s="222"/>
      <c r="FLP1118" s="221"/>
      <c r="FLQ1118" s="220"/>
      <c r="FLR1118" s="222"/>
      <c r="FLS1118" s="221"/>
      <c r="FLT1118" s="220"/>
      <c r="FLU1118" s="222"/>
      <c r="FLV1118" s="221"/>
      <c r="FLW1118" s="220"/>
      <c r="FLX1118" s="222"/>
      <c r="FLY1118" s="221"/>
      <c r="FLZ1118" s="220"/>
      <c r="FMA1118" s="222"/>
      <c r="FMB1118" s="221"/>
      <c r="FMC1118" s="220"/>
      <c r="FMD1118" s="222"/>
      <c r="FME1118" s="221"/>
      <c r="FMF1118" s="220"/>
      <c r="FMG1118" s="222"/>
      <c r="FMH1118" s="221"/>
      <c r="FMI1118" s="220"/>
      <c r="FMJ1118" s="222"/>
      <c r="FMK1118" s="221"/>
      <c r="FML1118" s="220"/>
      <c r="FMM1118" s="222"/>
      <c r="FMN1118" s="221"/>
      <c r="FMO1118" s="220"/>
      <c r="FMP1118" s="222"/>
      <c r="FMQ1118" s="221"/>
      <c r="FMR1118" s="220"/>
      <c r="FMS1118" s="222"/>
      <c r="FMT1118" s="221"/>
      <c r="FMU1118" s="220"/>
      <c r="FMV1118" s="222"/>
      <c r="FMW1118" s="221"/>
      <c r="FMX1118" s="220"/>
      <c r="FMY1118" s="222"/>
      <c r="FMZ1118" s="221"/>
      <c r="FNA1118" s="220"/>
      <c r="FNB1118" s="222"/>
      <c r="FNC1118" s="221"/>
      <c r="FND1118" s="220"/>
      <c r="FNE1118" s="222"/>
      <c r="FNF1118" s="221"/>
      <c r="FNG1118" s="220"/>
      <c r="FNH1118" s="222"/>
      <c r="FNI1118" s="221"/>
      <c r="FNJ1118" s="220"/>
      <c r="FNK1118" s="222"/>
      <c r="FNL1118" s="221"/>
      <c r="FNM1118" s="220"/>
      <c r="FNN1118" s="222"/>
      <c r="FNO1118" s="221"/>
      <c r="FNP1118" s="220"/>
      <c r="FNQ1118" s="222"/>
      <c r="FNR1118" s="221"/>
      <c r="FNS1118" s="220"/>
      <c r="FNT1118" s="222"/>
      <c r="FNU1118" s="221"/>
      <c r="FNV1118" s="220"/>
      <c r="FNW1118" s="222"/>
      <c r="FNX1118" s="221"/>
      <c r="FNY1118" s="220"/>
      <c r="FNZ1118" s="222"/>
      <c r="FOA1118" s="221"/>
      <c r="FOB1118" s="220"/>
      <c r="FOC1118" s="222"/>
      <c r="FOD1118" s="221"/>
      <c r="FOE1118" s="220"/>
      <c r="FOF1118" s="222"/>
      <c r="FOG1118" s="221"/>
      <c r="FOH1118" s="220"/>
      <c r="FOI1118" s="222"/>
      <c r="FOJ1118" s="221"/>
      <c r="FOK1118" s="220"/>
      <c r="FOL1118" s="222"/>
      <c r="FOM1118" s="221"/>
      <c r="FON1118" s="220"/>
      <c r="FOO1118" s="222"/>
      <c r="FOP1118" s="221"/>
      <c r="FOQ1118" s="220"/>
      <c r="FOR1118" s="222"/>
      <c r="FOS1118" s="221"/>
      <c r="FOT1118" s="220"/>
      <c r="FOU1118" s="222"/>
      <c r="FOV1118" s="221"/>
      <c r="FOW1118" s="220"/>
      <c r="FOX1118" s="222"/>
      <c r="FOY1118" s="221"/>
      <c r="FOZ1118" s="220"/>
      <c r="FPA1118" s="222"/>
      <c r="FPB1118" s="221"/>
      <c r="FPC1118" s="220"/>
      <c r="FPD1118" s="222"/>
      <c r="FPE1118" s="221"/>
      <c r="FPF1118" s="220"/>
      <c r="FPG1118" s="222"/>
      <c r="FPH1118" s="221"/>
      <c r="FPI1118" s="220"/>
      <c r="FPJ1118" s="222"/>
      <c r="FPK1118" s="221"/>
      <c r="FPL1118" s="220"/>
      <c r="FPM1118" s="222"/>
      <c r="FPN1118" s="221"/>
      <c r="FPO1118" s="220"/>
      <c r="FPP1118" s="222"/>
      <c r="FPQ1118" s="221"/>
      <c r="FPR1118" s="220"/>
      <c r="FPS1118" s="222"/>
      <c r="FPT1118" s="221"/>
      <c r="FPU1118" s="220"/>
      <c r="FPV1118" s="222"/>
      <c r="FPW1118" s="221"/>
      <c r="FPX1118" s="220"/>
      <c r="FPY1118" s="222"/>
      <c r="FPZ1118" s="221"/>
      <c r="FQA1118" s="220"/>
      <c r="FQB1118" s="222"/>
      <c r="FQC1118" s="221"/>
      <c r="FQD1118" s="220"/>
      <c r="FQE1118" s="222"/>
      <c r="FQF1118" s="221"/>
      <c r="FQG1118" s="220"/>
      <c r="FQH1118" s="222"/>
      <c r="FQI1118" s="221"/>
      <c r="FQJ1118" s="220"/>
      <c r="FQK1118" s="222"/>
      <c r="FQL1118" s="221"/>
      <c r="FQM1118" s="220"/>
      <c r="FQN1118" s="222"/>
      <c r="FQO1118" s="221"/>
      <c r="FQP1118" s="220"/>
      <c r="FQQ1118" s="222"/>
      <c r="FQR1118" s="221"/>
      <c r="FQS1118" s="220"/>
      <c r="FQT1118" s="222"/>
      <c r="FQU1118" s="221"/>
      <c r="FQV1118" s="220"/>
      <c r="FQW1118" s="222"/>
      <c r="FQX1118" s="221"/>
      <c r="FQY1118" s="220"/>
      <c r="FQZ1118" s="222"/>
      <c r="FRA1118" s="221"/>
      <c r="FRB1118" s="220"/>
      <c r="FRC1118" s="222"/>
      <c r="FRD1118" s="221"/>
      <c r="FRE1118" s="220"/>
      <c r="FRF1118" s="222"/>
      <c r="FRG1118" s="221"/>
      <c r="FRH1118" s="220"/>
      <c r="FRI1118" s="222"/>
      <c r="FRJ1118" s="221"/>
      <c r="FRK1118" s="220"/>
      <c r="FRL1118" s="222"/>
      <c r="FRM1118" s="221"/>
      <c r="FRN1118" s="220"/>
      <c r="FRO1118" s="222"/>
      <c r="FRP1118" s="221"/>
      <c r="FRQ1118" s="220"/>
      <c r="FRR1118" s="222"/>
      <c r="FRS1118" s="221"/>
      <c r="FRT1118" s="220"/>
      <c r="FRU1118" s="222"/>
      <c r="FRV1118" s="221"/>
      <c r="FRW1118" s="220"/>
      <c r="FRX1118" s="222"/>
      <c r="FRY1118" s="221"/>
      <c r="FRZ1118" s="220"/>
      <c r="FSA1118" s="222"/>
      <c r="FSB1118" s="221"/>
      <c r="FSC1118" s="220"/>
      <c r="FSD1118" s="222"/>
      <c r="FSE1118" s="221"/>
      <c r="FSF1118" s="220"/>
      <c r="FSG1118" s="222"/>
      <c r="FSH1118" s="221"/>
      <c r="FSI1118" s="220"/>
      <c r="FSJ1118" s="222"/>
      <c r="FSK1118" s="221"/>
      <c r="FSL1118" s="220"/>
      <c r="FSM1118" s="222"/>
      <c r="FSN1118" s="221"/>
      <c r="FSO1118" s="220"/>
      <c r="FSP1118" s="222"/>
      <c r="FSQ1118" s="221"/>
      <c r="FSR1118" s="220"/>
      <c r="FSS1118" s="222"/>
      <c r="FST1118" s="221"/>
      <c r="FSU1118" s="220"/>
      <c r="FSV1118" s="222"/>
      <c r="FSW1118" s="221"/>
      <c r="FSX1118" s="220"/>
      <c r="FSY1118" s="222"/>
      <c r="FSZ1118" s="221"/>
      <c r="FTA1118" s="220"/>
      <c r="FTB1118" s="222"/>
      <c r="FTC1118" s="221"/>
      <c r="FTD1118" s="220"/>
      <c r="FTE1118" s="222"/>
      <c r="FTF1118" s="221"/>
      <c r="FTG1118" s="220"/>
      <c r="FTH1118" s="222"/>
      <c r="FTI1118" s="221"/>
      <c r="FTJ1118" s="220"/>
      <c r="FTK1118" s="222"/>
      <c r="FTL1118" s="221"/>
      <c r="FTM1118" s="220"/>
      <c r="FTN1118" s="222"/>
      <c r="FTO1118" s="221"/>
      <c r="FTP1118" s="220"/>
      <c r="FTQ1118" s="222"/>
      <c r="FTR1118" s="221"/>
      <c r="FTS1118" s="220"/>
      <c r="FTT1118" s="222"/>
      <c r="FTU1118" s="221"/>
      <c r="FTV1118" s="220"/>
      <c r="FTW1118" s="222"/>
      <c r="FTX1118" s="221"/>
      <c r="FTY1118" s="220"/>
      <c r="FTZ1118" s="222"/>
      <c r="FUA1118" s="221"/>
      <c r="FUB1118" s="220"/>
      <c r="FUC1118" s="222"/>
      <c r="FUD1118" s="221"/>
      <c r="FUE1118" s="220"/>
      <c r="FUF1118" s="222"/>
      <c r="FUG1118" s="221"/>
      <c r="FUH1118" s="220"/>
      <c r="FUI1118" s="222"/>
      <c r="FUJ1118" s="221"/>
      <c r="FUK1118" s="220"/>
      <c r="FUL1118" s="222"/>
      <c r="FUM1118" s="221"/>
      <c r="FUN1118" s="220"/>
      <c r="FUO1118" s="222"/>
      <c r="FUP1118" s="221"/>
      <c r="FUQ1118" s="220"/>
      <c r="FUR1118" s="222"/>
      <c r="FUS1118" s="221"/>
      <c r="FUT1118" s="220"/>
      <c r="FUU1118" s="222"/>
      <c r="FUV1118" s="221"/>
      <c r="FUW1118" s="220"/>
      <c r="FUX1118" s="222"/>
      <c r="FUY1118" s="221"/>
      <c r="FUZ1118" s="220"/>
      <c r="FVA1118" s="222"/>
      <c r="FVB1118" s="221"/>
      <c r="FVC1118" s="220"/>
      <c r="FVD1118" s="222"/>
      <c r="FVE1118" s="221"/>
      <c r="FVF1118" s="220"/>
      <c r="FVG1118" s="222"/>
      <c r="FVH1118" s="221"/>
      <c r="FVI1118" s="220"/>
      <c r="FVJ1118" s="222"/>
      <c r="FVK1118" s="221"/>
      <c r="FVL1118" s="220"/>
      <c r="FVM1118" s="222"/>
      <c r="FVN1118" s="221"/>
      <c r="FVO1118" s="220"/>
      <c r="FVP1118" s="222"/>
      <c r="FVQ1118" s="221"/>
      <c r="FVR1118" s="220"/>
      <c r="FVS1118" s="222"/>
      <c r="FVT1118" s="221"/>
      <c r="FVU1118" s="220"/>
      <c r="FVV1118" s="222"/>
      <c r="FVW1118" s="221"/>
      <c r="FVX1118" s="220"/>
      <c r="FVY1118" s="222"/>
      <c r="FVZ1118" s="221"/>
      <c r="FWA1118" s="220"/>
      <c r="FWB1118" s="222"/>
      <c r="FWC1118" s="221"/>
      <c r="FWD1118" s="220"/>
      <c r="FWE1118" s="222"/>
      <c r="FWF1118" s="221"/>
      <c r="FWG1118" s="220"/>
      <c r="FWH1118" s="222"/>
      <c r="FWI1118" s="221"/>
      <c r="FWJ1118" s="220"/>
      <c r="FWK1118" s="222"/>
      <c r="FWL1118" s="221"/>
      <c r="FWM1118" s="220"/>
      <c r="FWN1118" s="222"/>
      <c r="FWO1118" s="221"/>
      <c r="FWP1118" s="220"/>
      <c r="FWQ1118" s="222"/>
      <c r="FWR1118" s="221"/>
      <c r="FWS1118" s="220"/>
      <c r="FWT1118" s="222"/>
      <c r="FWU1118" s="221"/>
      <c r="FWV1118" s="220"/>
      <c r="FWW1118" s="222"/>
      <c r="FWX1118" s="221"/>
      <c r="FWY1118" s="220"/>
      <c r="FWZ1118" s="222"/>
      <c r="FXA1118" s="221"/>
      <c r="FXB1118" s="220"/>
      <c r="FXC1118" s="222"/>
      <c r="FXD1118" s="221"/>
      <c r="FXE1118" s="220"/>
      <c r="FXF1118" s="222"/>
      <c r="FXG1118" s="221"/>
      <c r="FXH1118" s="220"/>
      <c r="FXI1118" s="222"/>
      <c r="FXJ1118" s="221"/>
      <c r="FXK1118" s="220"/>
      <c r="FXL1118" s="222"/>
      <c r="FXM1118" s="221"/>
      <c r="FXN1118" s="220"/>
      <c r="FXO1118" s="222"/>
      <c r="FXP1118" s="221"/>
      <c r="FXQ1118" s="220"/>
      <c r="FXR1118" s="222"/>
      <c r="FXS1118" s="221"/>
      <c r="FXT1118" s="220"/>
      <c r="FXU1118" s="222"/>
      <c r="FXV1118" s="221"/>
      <c r="FXW1118" s="220"/>
      <c r="FXX1118" s="222"/>
      <c r="FXY1118" s="221"/>
      <c r="FXZ1118" s="220"/>
      <c r="FYA1118" s="222"/>
      <c r="FYB1118" s="221"/>
      <c r="FYC1118" s="220"/>
      <c r="FYD1118" s="222"/>
      <c r="FYE1118" s="221"/>
      <c r="FYF1118" s="220"/>
      <c r="FYG1118" s="222"/>
      <c r="FYH1118" s="221"/>
      <c r="FYI1118" s="220"/>
      <c r="FYJ1118" s="222"/>
      <c r="FYK1118" s="221"/>
      <c r="FYL1118" s="220"/>
      <c r="FYM1118" s="222"/>
      <c r="FYN1118" s="221"/>
      <c r="FYO1118" s="220"/>
      <c r="FYP1118" s="222"/>
      <c r="FYQ1118" s="221"/>
      <c r="FYR1118" s="220"/>
      <c r="FYS1118" s="222"/>
      <c r="FYT1118" s="221"/>
      <c r="FYU1118" s="220"/>
      <c r="FYV1118" s="222"/>
      <c r="FYW1118" s="221"/>
      <c r="FYX1118" s="220"/>
      <c r="FYY1118" s="222"/>
      <c r="FYZ1118" s="221"/>
      <c r="FZA1118" s="220"/>
      <c r="FZB1118" s="222"/>
      <c r="FZC1118" s="221"/>
      <c r="FZD1118" s="220"/>
      <c r="FZE1118" s="222"/>
      <c r="FZF1118" s="221"/>
      <c r="FZG1118" s="220"/>
      <c r="FZH1118" s="222"/>
      <c r="FZI1118" s="221"/>
      <c r="FZJ1118" s="220"/>
      <c r="FZK1118" s="222"/>
      <c r="FZL1118" s="221"/>
      <c r="FZM1118" s="220"/>
      <c r="FZN1118" s="222"/>
      <c r="FZO1118" s="221"/>
      <c r="FZP1118" s="220"/>
      <c r="FZQ1118" s="222"/>
      <c r="FZR1118" s="221"/>
      <c r="FZS1118" s="220"/>
      <c r="FZT1118" s="222"/>
      <c r="FZU1118" s="221"/>
      <c r="FZV1118" s="220"/>
      <c r="FZW1118" s="222"/>
      <c r="FZX1118" s="221"/>
      <c r="FZY1118" s="220"/>
      <c r="FZZ1118" s="222"/>
      <c r="GAA1118" s="221"/>
      <c r="GAB1118" s="220"/>
      <c r="GAC1118" s="222"/>
      <c r="GAD1118" s="221"/>
      <c r="GAE1118" s="220"/>
      <c r="GAF1118" s="222"/>
      <c r="GAG1118" s="221"/>
      <c r="GAH1118" s="220"/>
      <c r="GAI1118" s="222"/>
      <c r="GAJ1118" s="221"/>
      <c r="GAK1118" s="220"/>
      <c r="GAL1118" s="222"/>
      <c r="GAM1118" s="221"/>
      <c r="GAN1118" s="220"/>
      <c r="GAO1118" s="222"/>
      <c r="GAP1118" s="221"/>
      <c r="GAQ1118" s="220"/>
      <c r="GAR1118" s="222"/>
      <c r="GAS1118" s="221"/>
      <c r="GAT1118" s="220"/>
      <c r="GAU1118" s="222"/>
      <c r="GAV1118" s="221"/>
      <c r="GAW1118" s="220"/>
      <c r="GAX1118" s="222"/>
      <c r="GAY1118" s="221"/>
      <c r="GAZ1118" s="220"/>
      <c r="GBA1118" s="222"/>
      <c r="GBB1118" s="221"/>
      <c r="GBC1118" s="220"/>
      <c r="GBD1118" s="222"/>
      <c r="GBE1118" s="221"/>
      <c r="GBF1118" s="220"/>
      <c r="GBG1118" s="222"/>
      <c r="GBH1118" s="221"/>
      <c r="GBI1118" s="220"/>
      <c r="GBJ1118" s="222"/>
      <c r="GBK1118" s="221"/>
      <c r="GBL1118" s="220"/>
      <c r="GBM1118" s="222"/>
      <c r="GBN1118" s="221"/>
      <c r="GBO1118" s="220"/>
      <c r="GBP1118" s="222"/>
      <c r="GBQ1118" s="221"/>
      <c r="GBR1118" s="220"/>
      <c r="GBS1118" s="222"/>
      <c r="GBT1118" s="221"/>
      <c r="GBU1118" s="220"/>
      <c r="GBV1118" s="222"/>
      <c r="GBW1118" s="221"/>
      <c r="GBX1118" s="220"/>
      <c r="GBY1118" s="222"/>
      <c r="GBZ1118" s="221"/>
      <c r="GCA1118" s="220"/>
      <c r="GCB1118" s="222"/>
      <c r="GCC1118" s="221"/>
      <c r="GCD1118" s="220"/>
      <c r="GCE1118" s="222"/>
      <c r="GCF1118" s="221"/>
      <c r="GCG1118" s="220"/>
      <c r="GCH1118" s="222"/>
      <c r="GCI1118" s="221"/>
      <c r="GCJ1118" s="220"/>
      <c r="GCK1118" s="222"/>
      <c r="GCL1118" s="221"/>
      <c r="GCM1118" s="220"/>
      <c r="GCN1118" s="222"/>
      <c r="GCO1118" s="221"/>
      <c r="GCP1118" s="220"/>
      <c r="GCQ1118" s="222"/>
      <c r="GCR1118" s="221"/>
      <c r="GCS1118" s="220"/>
      <c r="GCT1118" s="222"/>
      <c r="GCU1118" s="221"/>
      <c r="GCV1118" s="220"/>
      <c r="GCW1118" s="222"/>
      <c r="GCX1118" s="221"/>
      <c r="GCY1118" s="220"/>
      <c r="GCZ1118" s="222"/>
      <c r="GDA1118" s="221"/>
      <c r="GDB1118" s="220"/>
      <c r="GDC1118" s="222"/>
      <c r="GDD1118" s="221"/>
      <c r="GDE1118" s="220"/>
      <c r="GDF1118" s="222"/>
      <c r="GDG1118" s="221"/>
      <c r="GDH1118" s="220"/>
      <c r="GDI1118" s="222"/>
      <c r="GDJ1118" s="221"/>
      <c r="GDK1118" s="220"/>
      <c r="GDL1118" s="222"/>
      <c r="GDM1118" s="221"/>
      <c r="GDN1118" s="220"/>
      <c r="GDO1118" s="222"/>
      <c r="GDP1118" s="221"/>
      <c r="GDQ1118" s="220"/>
      <c r="GDR1118" s="222"/>
      <c r="GDS1118" s="221"/>
      <c r="GDT1118" s="220"/>
      <c r="GDU1118" s="222"/>
      <c r="GDV1118" s="221"/>
      <c r="GDW1118" s="220"/>
      <c r="GDX1118" s="222"/>
      <c r="GDY1118" s="221"/>
      <c r="GDZ1118" s="220"/>
      <c r="GEA1118" s="222"/>
      <c r="GEB1118" s="221"/>
      <c r="GEC1118" s="220"/>
      <c r="GED1118" s="222"/>
      <c r="GEE1118" s="221"/>
      <c r="GEF1118" s="220"/>
      <c r="GEG1118" s="222"/>
      <c r="GEH1118" s="221"/>
      <c r="GEI1118" s="220"/>
      <c r="GEJ1118" s="222"/>
      <c r="GEK1118" s="221"/>
      <c r="GEL1118" s="220"/>
      <c r="GEM1118" s="222"/>
      <c r="GEN1118" s="221"/>
      <c r="GEO1118" s="220"/>
      <c r="GEP1118" s="222"/>
      <c r="GEQ1118" s="221"/>
      <c r="GER1118" s="220"/>
      <c r="GES1118" s="222"/>
      <c r="GET1118" s="221"/>
      <c r="GEU1118" s="220"/>
      <c r="GEV1118" s="222"/>
      <c r="GEW1118" s="221"/>
      <c r="GEX1118" s="220"/>
      <c r="GEY1118" s="222"/>
      <c r="GEZ1118" s="221"/>
      <c r="GFA1118" s="220"/>
      <c r="GFB1118" s="222"/>
      <c r="GFC1118" s="221"/>
      <c r="GFD1118" s="220"/>
      <c r="GFE1118" s="222"/>
      <c r="GFF1118" s="221"/>
      <c r="GFG1118" s="220"/>
      <c r="GFH1118" s="222"/>
      <c r="GFI1118" s="221"/>
      <c r="GFJ1118" s="220"/>
      <c r="GFK1118" s="222"/>
      <c r="GFL1118" s="221"/>
      <c r="GFM1118" s="220"/>
      <c r="GFN1118" s="222"/>
      <c r="GFO1118" s="221"/>
      <c r="GFP1118" s="220"/>
      <c r="GFQ1118" s="222"/>
      <c r="GFR1118" s="221"/>
      <c r="GFS1118" s="220"/>
      <c r="GFT1118" s="222"/>
      <c r="GFU1118" s="221"/>
      <c r="GFV1118" s="220"/>
      <c r="GFW1118" s="222"/>
      <c r="GFX1118" s="221"/>
      <c r="GFY1118" s="220"/>
      <c r="GFZ1118" s="222"/>
      <c r="GGA1118" s="221"/>
      <c r="GGB1118" s="220"/>
      <c r="GGC1118" s="222"/>
      <c r="GGD1118" s="221"/>
      <c r="GGE1118" s="220"/>
      <c r="GGF1118" s="222"/>
      <c r="GGG1118" s="221"/>
      <c r="GGH1118" s="220"/>
      <c r="GGI1118" s="222"/>
      <c r="GGJ1118" s="221"/>
      <c r="GGK1118" s="220"/>
      <c r="GGL1118" s="222"/>
      <c r="GGM1118" s="221"/>
      <c r="GGN1118" s="220"/>
      <c r="GGO1118" s="222"/>
      <c r="GGP1118" s="221"/>
      <c r="GGQ1118" s="220"/>
      <c r="GGR1118" s="222"/>
      <c r="GGS1118" s="221"/>
      <c r="GGT1118" s="220"/>
      <c r="GGU1118" s="222"/>
      <c r="GGV1118" s="221"/>
      <c r="GGW1118" s="220"/>
      <c r="GGX1118" s="222"/>
      <c r="GGY1118" s="221"/>
      <c r="GGZ1118" s="220"/>
      <c r="GHA1118" s="222"/>
      <c r="GHB1118" s="221"/>
      <c r="GHC1118" s="220"/>
      <c r="GHD1118" s="222"/>
      <c r="GHE1118" s="221"/>
      <c r="GHF1118" s="220"/>
      <c r="GHG1118" s="222"/>
      <c r="GHH1118" s="221"/>
      <c r="GHI1118" s="220"/>
      <c r="GHJ1118" s="222"/>
      <c r="GHK1118" s="221"/>
      <c r="GHL1118" s="220"/>
      <c r="GHM1118" s="222"/>
      <c r="GHN1118" s="221"/>
      <c r="GHO1118" s="220"/>
      <c r="GHP1118" s="222"/>
      <c r="GHQ1118" s="221"/>
      <c r="GHR1118" s="220"/>
      <c r="GHS1118" s="222"/>
      <c r="GHT1118" s="221"/>
      <c r="GHU1118" s="220"/>
      <c r="GHV1118" s="222"/>
      <c r="GHW1118" s="221"/>
      <c r="GHX1118" s="220"/>
      <c r="GHY1118" s="222"/>
      <c r="GHZ1118" s="221"/>
      <c r="GIA1118" s="220"/>
      <c r="GIB1118" s="222"/>
      <c r="GIC1118" s="221"/>
      <c r="GID1118" s="220"/>
      <c r="GIE1118" s="222"/>
      <c r="GIF1118" s="221"/>
      <c r="GIG1118" s="220"/>
      <c r="GIH1118" s="222"/>
      <c r="GII1118" s="221"/>
      <c r="GIJ1118" s="220"/>
      <c r="GIK1118" s="222"/>
      <c r="GIL1118" s="221"/>
      <c r="GIM1118" s="220"/>
      <c r="GIN1118" s="222"/>
      <c r="GIO1118" s="221"/>
      <c r="GIP1118" s="220"/>
      <c r="GIQ1118" s="222"/>
      <c r="GIR1118" s="221"/>
      <c r="GIS1118" s="220"/>
      <c r="GIT1118" s="222"/>
      <c r="GIU1118" s="221"/>
      <c r="GIV1118" s="220"/>
      <c r="GIW1118" s="222"/>
      <c r="GIX1118" s="221"/>
      <c r="GIY1118" s="220"/>
      <c r="GIZ1118" s="222"/>
      <c r="GJA1118" s="221"/>
      <c r="GJB1118" s="220"/>
      <c r="GJC1118" s="222"/>
      <c r="GJD1118" s="221"/>
      <c r="GJE1118" s="220"/>
      <c r="GJF1118" s="222"/>
      <c r="GJG1118" s="221"/>
      <c r="GJH1118" s="220"/>
      <c r="GJI1118" s="222"/>
      <c r="GJJ1118" s="221"/>
      <c r="GJK1118" s="220"/>
      <c r="GJL1118" s="222"/>
      <c r="GJM1118" s="221"/>
      <c r="GJN1118" s="220"/>
      <c r="GJO1118" s="222"/>
      <c r="GJP1118" s="221"/>
      <c r="GJQ1118" s="220"/>
      <c r="GJR1118" s="222"/>
      <c r="GJS1118" s="221"/>
      <c r="GJT1118" s="220"/>
      <c r="GJU1118" s="222"/>
      <c r="GJV1118" s="221"/>
      <c r="GJW1118" s="220"/>
      <c r="GJX1118" s="222"/>
      <c r="GJY1118" s="221"/>
      <c r="GJZ1118" s="220"/>
      <c r="GKA1118" s="222"/>
      <c r="GKB1118" s="221"/>
      <c r="GKC1118" s="220"/>
      <c r="GKD1118" s="222"/>
      <c r="GKE1118" s="221"/>
      <c r="GKF1118" s="220"/>
      <c r="GKG1118" s="222"/>
      <c r="GKH1118" s="221"/>
      <c r="GKI1118" s="220"/>
      <c r="GKJ1118" s="222"/>
      <c r="GKK1118" s="221"/>
      <c r="GKL1118" s="220"/>
      <c r="GKM1118" s="222"/>
      <c r="GKN1118" s="221"/>
      <c r="GKO1118" s="220"/>
      <c r="GKP1118" s="222"/>
      <c r="GKQ1118" s="221"/>
      <c r="GKR1118" s="220"/>
      <c r="GKS1118" s="222"/>
      <c r="GKT1118" s="221"/>
      <c r="GKU1118" s="220"/>
      <c r="GKV1118" s="222"/>
      <c r="GKW1118" s="221"/>
      <c r="GKX1118" s="220"/>
      <c r="GKY1118" s="222"/>
      <c r="GKZ1118" s="221"/>
      <c r="GLA1118" s="220"/>
      <c r="GLB1118" s="222"/>
      <c r="GLC1118" s="221"/>
      <c r="GLD1118" s="220"/>
      <c r="GLE1118" s="222"/>
      <c r="GLF1118" s="221"/>
      <c r="GLG1118" s="220"/>
      <c r="GLH1118" s="222"/>
      <c r="GLI1118" s="221"/>
      <c r="GLJ1118" s="220"/>
      <c r="GLK1118" s="222"/>
      <c r="GLL1118" s="221"/>
      <c r="GLM1118" s="220"/>
      <c r="GLN1118" s="222"/>
      <c r="GLO1118" s="221"/>
      <c r="GLP1118" s="220"/>
      <c r="GLQ1118" s="222"/>
      <c r="GLR1118" s="221"/>
      <c r="GLS1118" s="220"/>
      <c r="GLT1118" s="222"/>
      <c r="GLU1118" s="221"/>
      <c r="GLV1118" s="220"/>
      <c r="GLW1118" s="222"/>
      <c r="GLX1118" s="221"/>
      <c r="GLY1118" s="220"/>
      <c r="GLZ1118" s="222"/>
      <c r="GMA1118" s="221"/>
      <c r="GMB1118" s="220"/>
      <c r="GMC1118" s="222"/>
      <c r="GMD1118" s="221"/>
      <c r="GME1118" s="220"/>
      <c r="GMF1118" s="222"/>
      <c r="GMG1118" s="221"/>
      <c r="GMH1118" s="220"/>
      <c r="GMI1118" s="222"/>
      <c r="GMJ1118" s="221"/>
      <c r="GMK1118" s="220"/>
      <c r="GML1118" s="222"/>
      <c r="GMM1118" s="221"/>
      <c r="GMN1118" s="220"/>
      <c r="GMO1118" s="222"/>
      <c r="GMP1118" s="221"/>
      <c r="GMQ1118" s="220"/>
      <c r="GMR1118" s="222"/>
      <c r="GMS1118" s="221"/>
      <c r="GMT1118" s="220"/>
      <c r="GMU1118" s="222"/>
      <c r="GMV1118" s="221"/>
      <c r="GMW1118" s="220"/>
      <c r="GMX1118" s="222"/>
      <c r="GMY1118" s="221"/>
      <c r="GMZ1118" s="220"/>
      <c r="GNA1118" s="222"/>
      <c r="GNB1118" s="221"/>
      <c r="GNC1118" s="220"/>
      <c r="GND1118" s="222"/>
      <c r="GNE1118" s="221"/>
      <c r="GNF1118" s="220"/>
      <c r="GNG1118" s="222"/>
      <c r="GNH1118" s="221"/>
      <c r="GNI1118" s="220"/>
      <c r="GNJ1118" s="222"/>
      <c r="GNK1118" s="221"/>
      <c r="GNL1118" s="220"/>
      <c r="GNM1118" s="222"/>
      <c r="GNN1118" s="221"/>
      <c r="GNO1118" s="220"/>
      <c r="GNP1118" s="222"/>
      <c r="GNQ1118" s="221"/>
      <c r="GNR1118" s="220"/>
      <c r="GNS1118" s="222"/>
      <c r="GNT1118" s="221"/>
      <c r="GNU1118" s="220"/>
      <c r="GNV1118" s="222"/>
      <c r="GNW1118" s="221"/>
      <c r="GNX1118" s="220"/>
      <c r="GNY1118" s="222"/>
      <c r="GNZ1118" s="221"/>
      <c r="GOA1118" s="220"/>
      <c r="GOB1118" s="222"/>
      <c r="GOC1118" s="221"/>
      <c r="GOD1118" s="220"/>
      <c r="GOE1118" s="222"/>
      <c r="GOF1118" s="221"/>
      <c r="GOG1118" s="220"/>
      <c r="GOH1118" s="222"/>
      <c r="GOI1118" s="221"/>
      <c r="GOJ1118" s="220"/>
      <c r="GOK1118" s="222"/>
      <c r="GOL1118" s="221"/>
      <c r="GOM1118" s="220"/>
      <c r="GON1118" s="222"/>
      <c r="GOO1118" s="221"/>
      <c r="GOP1118" s="220"/>
      <c r="GOQ1118" s="222"/>
      <c r="GOR1118" s="221"/>
      <c r="GOS1118" s="220"/>
      <c r="GOT1118" s="222"/>
      <c r="GOU1118" s="221"/>
      <c r="GOV1118" s="220"/>
      <c r="GOW1118" s="222"/>
      <c r="GOX1118" s="221"/>
      <c r="GOY1118" s="220"/>
      <c r="GOZ1118" s="222"/>
      <c r="GPA1118" s="221"/>
      <c r="GPB1118" s="220"/>
      <c r="GPC1118" s="222"/>
      <c r="GPD1118" s="221"/>
      <c r="GPE1118" s="220"/>
      <c r="GPF1118" s="222"/>
      <c r="GPG1118" s="221"/>
      <c r="GPH1118" s="220"/>
      <c r="GPI1118" s="222"/>
      <c r="GPJ1118" s="221"/>
      <c r="GPK1118" s="220"/>
      <c r="GPL1118" s="222"/>
      <c r="GPM1118" s="221"/>
      <c r="GPN1118" s="220"/>
      <c r="GPO1118" s="222"/>
      <c r="GPP1118" s="221"/>
      <c r="GPQ1118" s="220"/>
      <c r="GPR1118" s="222"/>
      <c r="GPS1118" s="221"/>
      <c r="GPT1118" s="220"/>
      <c r="GPU1118" s="222"/>
      <c r="GPV1118" s="221"/>
      <c r="GPW1118" s="220"/>
      <c r="GPX1118" s="222"/>
      <c r="GPY1118" s="221"/>
      <c r="GPZ1118" s="220"/>
      <c r="GQA1118" s="222"/>
      <c r="GQB1118" s="221"/>
      <c r="GQC1118" s="220"/>
      <c r="GQD1118" s="222"/>
      <c r="GQE1118" s="221"/>
      <c r="GQF1118" s="220"/>
      <c r="GQG1118" s="222"/>
      <c r="GQH1118" s="221"/>
      <c r="GQI1118" s="220"/>
      <c r="GQJ1118" s="222"/>
      <c r="GQK1118" s="221"/>
      <c r="GQL1118" s="220"/>
      <c r="GQM1118" s="222"/>
      <c r="GQN1118" s="221"/>
      <c r="GQO1118" s="220"/>
      <c r="GQP1118" s="222"/>
      <c r="GQQ1118" s="221"/>
      <c r="GQR1118" s="220"/>
      <c r="GQS1118" s="222"/>
      <c r="GQT1118" s="221"/>
      <c r="GQU1118" s="220"/>
      <c r="GQV1118" s="222"/>
      <c r="GQW1118" s="221"/>
      <c r="GQX1118" s="220"/>
      <c r="GQY1118" s="222"/>
      <c r="GQZ1118" s="221"/>
      <c r="GRA1118" s="220"/>
      <c r="GRB1118" s="222"/>
      <c r="GRC1118" s="221"/>
      <c r="GRD1118" s="220"/>
      <c r="GRE1118" s="222"/>
      <c r="GRF1118" s="221"/>
      <c r="GRG1118" s="220"/>
      <c r="GRH1118" s="222"/>
      <c r="GRI1118" s="221"/>
      <c r="GRJ1118" s="220"/>
      <c r="GRK1118" s="222"/>
      <c r="GRL1118" s="221"/>
      <c r="GRM1118" s="220"/>
      <c r="GRN1118" s="222"/>
      <c r="GRO1118" s="221"/>
      <c r="GRP1118" s="220"/>
      <c r="GRQ1118" s="222"/>
      <c r="GRR1118" s="221"/>
      <c r="GRS1118" s="220"/>
      <c r="GRT1118" s="222"/>
      <c r="GRU1118" s="221"/>
      <c r="GRV1118" s="220"/>
      <c r="GRW1118" s="222"/>
      <c r="GRX1118" s="221"/>
      <c r="GRY1118" s="220"/>
      <c r="GRZ1118" s="222"/>
      <c r="GSA1118" s="221"/>
      <c r="GSB1118" s="220"/>
      <c r="GSC1118" s="222"/>
      <c r="GSD1118" s="221"/>
      <c r="GSE1118" s="220"/>
      <c r="GSF1118" s="222"/>
      <c r="GSG1118" s="221"/>
      <c r="GSH1118" s="220"/>
      <c r="GSI1118" s="222"/>
      <c r="GSJ1118" s="221"/>
      <c r="GSK1118" s="220"/>
      <c r="GSL1118" s="222"/>
      <c r="GSM1118" s="221"/>
      <c r="GSN1118" s="220"/>
      <c r="GSO1118" s="222"/>
      <c r="GSP1118" s="221"/>
      <c r="GSQ1118" s="220"/>
      <c r="GSR1118" s="222"/>
      <c r="GSS1118" s="221"/>
      <c r="GST1118" s="220"/>
      <c r="GSU1118" s="222"/>
      <c r="GSV1118" s="221"/>
      <c r="GSW1118" s="220"/>
      <c r="GSX1118" s="222"/>
      <c r="GSY1118" s="221"/>
      <c r="GSZ1118" s="220"/>
      <c r="GTA1118" s="222"/>
      <c r="GTB1118" s="221"/>
      <c r="GTC1118" s="220"/>
      <c r="GTD1118" s="222"/>
      <c r="GTE1118" s="221"/>
      <c r="GTF1118" s="220"/>
      <c r="GTG1118" s="222"/>
      <c r="GTH1118" s="221"/>
      <c r="GTI1118" s="220"/>
      <c r="GTJ1118" s="222"/>
      <c r="GTK1118" s="221"/>
      <c r="GTL1118" s="220"/>
      <c r="GTM1118" s="222"/>
      <c r="GTN1118" s="221"/>
      <c r="GTO1118" s="220"/>
      <c r="GTP1118" s="222"/>
      <c r="GTQ1118" s="221"/>
      <c r="GTR1118" s="220"/>
      <c r="GTS1118" s="222"/>
      <c r="GTT1118" s="221"/>
      <c r="GTU1118" s="220"/>
      <c r="GTV1118" s="222"/>
      <c r="GTW1118" s="221"/>
      <c r="GTX1118" s="220"/>
      <c r="GTY1118" s="222"/>
      <c r="GTZ1118" s="221"/>
      <c r="GUA1118" s="220"/>
      <c r="GUB1118" s="222"/>
      <c r="GUC1118" s="221"/>
      <c r="GUD1118" s="220"/>
      <c r="GUE1118" s="222"/>
      <c r="GUF1118" s="221"/>
      <c r="GUG1118" s="220"/>
      <c r="GUH1118" s="222"/>
      <c r="GUI1118" s="221"/>
      <c r="GUJ1118" s="220"/>
      <c r="GUK1118" s="222"/>
      <c r="GUL1118" s="221"/>
      <c r="GUM1118" s="220"/>
      <c r="GUN1118" s="222"/>
      <c r="GUO1118" s="221"/>
      <c r="GUP1118" s="220"/>
      <c r="GUQ1118" s="222"/>
      <c r="GUR1118" s="221"/>
      <c r="GUS1118" s="220"/>
      <c r="GUT1118" s="222"/>
      <c r="GUU1118" s="221"/>
      <c r="GUV1118" s="220"/>
      <c r="GUW1118" s="222"/>
      <c r="GUX1118" s="221"/>
      <c r="GUY1118" s="220"/>
      <c r="GUZ1118" s="222"/>
      <c r="GVA1118" s="221"/>
      <c r="GVB1118" s="220"/>
      <c r="GVC1118" s="222"/>
      <c r="GVD1118" s="221"/>
      <c r="GVE1118" s="220"/>
      <c r="GVF1118" s="222"/>
      <c r="GVG1118" s="221"/>
      <c r="GVH1118" s="220"/>
      <c r="GVI1118" s="222"/>
      <c r="GVJ1118" s="221"/>
      <c r="GVK1118" s="220"/>
      <c r="GVL1118" s="222"/>
      <c r="GVM1118" s="221"/>
      <c r="GVN1118" s="220"/>
      <c r="GVO1118" s="222"/>
      <c r="GVP1118" s="221"/>
      <c r="GVQ1118" s="220"/>
      <c r="GVR1118" s="222"/>
      <c r="GVS1118" s="221"/>
      <c r="GVT1118" s="220"/>
      <c r="GVU1118" s="222"/>
      <c r="GVV1118" s="221"/>
      <c r="GVW1118" s="220"/>
      <c r="GVX1118" s="222"/>
      <c r="GVY1118" s="221"/>
      <c r="GVZ1118" s="220"/>
      <c r="GWA1118" s="222"/>
      <c r="GWB1118" s="221"/>
      <c r="GWC1118" s="220"/>
      <c r="GWD1118" s="222"/>
      <c r="GWE1118" s="221"/>
      <c r="GWF1118" s="220"/>
      <c r="GWG1118" s="222"/>
      <c r="GWH1118" s="221"/>
      <c r="GWI1118" s="220"/>
      <c r="GWJ1118" s="222"/>
      <c r="GWK1118" s="221"/>
      <c r="GWL1118" s="220"/>
      <c r="GWM1118" s="222"/>
      <c r="GWN1118" s="221"/>
      <c r="GWO1118" s="220"/>
      <c r="GWP1118" s="222"/>
      <c r="GWQ1118" s="221"/>
      <c r="GWR1118" s="220"/>
      <c r="GWS1118" s="222"/>
      <c r="GWT1118" s="221"/>
      <c r="GWU1118" s="220"/>
      <c r="GWV1118" s="222"/>
      <c r="GWW1118" s="221"/>
      <c r="GWX1118" s="220"/>
      <c r="GWY1118" s="222"/>
      <c r="GWZ1118" s="221"/>
      <c r="GXA1118" s="220"/>
      <c r="GXB1118" s="222"/>
      <c r="GXC1118" s="221"/>
      <c r="GXD1118" s="220"/>
      <c r="GXE1118" s="222"/>
      <c r="GXF1118" s="221"/>
      <c r="GXG1118" s="220"/>
      <c r="GXH1118" s="222"/>
      <c r="GXI1118" s="221"/>
      <c r="GXJ1118" s="220"/>
      <c r="GXK1118" s="222"/>
      <c r="GXL1118" s="221"/>
      <c r="GXM1118" s="220"/>
      <c r="GXN1118" s="222"/>
      <c r="GXO1118" s="221"/>
      <c r="GXP1118" s="220"/>
      <c r="GXQ1118" s="222"/>
      <c r="GXR1118" s="221"/>
      <c r="GXS1118" s="220"/>
      <c r="GXT1118" s="222"/>
      <c r="GXU1118" s="221"/>
      <c r="GXV1118" s="220"/>
      <c r="GXW1118" s="222"/>
      <c r="GXX1118" s="221"/>
      <c r="GXY1118" s="220"/>
      <c r="GXZ1118" s="222"/>
      <c r="GYA1118" s="221"/>
      <c r="GYB1118" s="220"/>
      <c r="GYC1118" s="222"/>
      <c r="GYD1118" s="221"/>
      <c r="GYE1118" s="220"/>
      <c r="GYF1118" s="222"/>
      <c r="GYG1118" s="221"/>
      <c r="GYH1118" s="220"/>
      <c r="GYI1118" s="222"/>
      <c r="GYJ1118" s="221"/>
      <c r="GYK1118" s="220"/>
      <c r="GYL1118" s="222"/>
      <c r="GYM1118" s="221"/>
      <c r="GYN1118" s="220"/>
      <c r="GYO1118" s="222"/>
      <c r="GYP1118" s="221"/>
      <c r="GYQ1118" s="220"/>
      <c r="GYR1118" s="222"/>
      <c r="GYS1118" s="221"/>
      <c r="GYT1118" s="220"/>
      <c r="GYU1118" s="222"/>
      <c r="GYV1118" s="221"/>
      <c r="GYW1118" s="220"/>
      <c r="GYX1118" s="222"/>
      <c r="GYY1118" s="221"/>
      <c r="GYZ1118" s="220"/>
      <c r="GZA1118" s="222"/>
      <c r="GZB1118" s="221"/>
      <c r="GZC1118" s="220"/>
      <c r="GZD1118" s="222"/>
      <c r="GZE1118" s="221"/>
      <c r="GZF1118" s="220"/>
      <c r="GZG1118" s="222"/>
      <c r="GZH1118" s="221"/>
      <c r="GZI1118" s="220"/>
      <c r="GZJ1118" s="222"/>
      <c r="GZK1118" s="221"/>
      <c r="GZL1118" s="220"/>
      <c r="GZM1118" s="222"/>
      <c r="GZN1118" s="221"/>
      <c r="GZO1118" s="220"/>
      <c r="GZP1118" s="222"/>
      <c r="GZQ1118" s="221"/>
      <c r="GZR1118" s="220"/>
      <c r="GZS1118" s="222"/>
      <c r="GZT1118" s="221"/>
      <c r="GZU1118" s="220"/>
      <c r="GZV1118" s="222"/>
      <c r="GZW1118" s="221"/>
      <c r="GZX1118" s="220"/>
      <c r="GZY1118" s="222"/>
      <c r="GZZ1118" s="221"/>
      <c r="HAA1118" s="220"/>
      <c r="HAB1118" s="222"/>
      <c r="HAC1118" s="221"/>
      <c r="HAD1118" s="220"/>
      <c r="HAE1118" s="222"/>
      <c r="HAF1118" s="221"/>
      <c r="HAG1118" s="220"/>
      <c r="HAH1118" s="222"/>
      <c r="HAI1118" s="221"/>
      <c r="HAJ1118" s="220"/>
      <c r="HAK1118" s="222"/>
      <c r="HAL1118" s="221"/>
      <c r="HAM1118" s="220"/>
      <c r="HAN1118" s="222"/>
      <c r="HAO1118" s="221"/>
      <c r="HAP1118" s="220"/>
      <c r="HAQ1118" s="222"/>
      <c r="HAR1118" s="221"/>
      <c r="HAS1118" s="220"/>
      <c r="HAT1118" s="222"/>
      <c r="HAU1118" s="221"/>
      <c r="HAV1118" s="220"/>
      <c r="HAW1118" s="222"/>
      <c r="HAX1118" s="221"/>
      <c r="HAY1118" s="220"/>
      <c r="HAZ1118" s="222"/>
      <c r="HBA1118" s="221"/>
      <c r="HBB1118" s="220"/>
      <c r="HBC1118" s="222"/>
      <c r="HBD1118" s="221"/>
      <c r="HBE1118" s="220"/>
      <c r="HBF1118" s="222"/>
      <c r="HBG1118" s="221"/>
      <c r="HBH1118" s="220"/>
      <c r="HBI1118" s="222"/>
      <c r="HBJ1118" s="221"/>
      <c r="HBK1118" s="220"/>
      <c r="HBL1118" s="222"/>
      <c r="HBM1118" s="221"/>
      <c r="HBN1118" s="220"/>
      <c r="HBO1118" s="222"/>
      <c r="HBP1118" s="221"/>
      <c r="HBQ1118" s="220"/>
      <c r="HBR1118" s="222"/>
      <c r="HBS1118" s="221"/>
      <c r="HBT1118" s="220"/>
      <c r="HBU1118" s="222"/>
      <c r="HBV1118" s="221"/>
      <c r="HBW1118" s="220"/>
      <c r="HBX1118" s="222"/>
      <c r="HBY1118" s="221"/>
      <c r="HBZ1118" s="220"/>
      <c r="HCA1118" s="222"/>
      <c r="HCB1118" s="221"/>
      <c r="HCC1118" s="220"/>
      <c r="HCD1118" s="222"/>
      <c r="HCE1118" s="221"/>
      <c r="HCF1118" s="220"/>
      <c r="HCG1118" s="222"/>
      <c r="HCH1118" s="221"/>
      <c r="HCI1118" s="220"/>
      <c r="HCJ1118" s="222"/>
      <c r="HCK1118" s="221"/>
      <c r="HCL1118" s="220"/>
      <c r="HCM1118" s="222"/>
      <c r="HCN1118" s="221"/>
      <c r="HCO1118" s="220"/>
      <c r="HCP1118" s="222"/>
      <c r="HCQ1118" s="221"/>
      <c r="HCR1118" s="220"/>
      <c r="HCS1118" s="222"/>
      <c r="HCT1118" s="221"/>
      <c r="HCU1118" s="220"/>
      <c r="HCV1118" s="222"/>
      <c r="HCW1118" s="221"/>
      <c r="HCX1118" s="220"/>
      <c r="HCY1118" s="222"/>
      <c r="HCZ1118" s="221"/>
      <c r="HDA1118" s="220"/>
      <c r="HDB1118" s="222"/>
      <c r="HDC1118" s="221"/>
      <c r="HDD1118" s="220"/>
      <c r="HDE1118" s="222"/>
      <c r="HDF1118" s="221"/>
      <c r="HDG1118" s="220"/>
      <c r="HDH1118" s="222"/>
      <c r="HDI1118" s="221"/>
      <c r="HDJ1118" s="220"/>
      <c r="HDK1118" s="222"/>
      <c r="HDL1118" s="221"/>
      <c r="HDM1118" s="220"/>
      <c r="HDN1118" s="222"/>
      <c r="HDO1118" s="221"/>
      <c r="HDP1118" s="220"/>
      <c r="HDQ1118" s="222"/>
      <c r="HDR1118" s="221"/>
      <c r="HDS1118" s="220"/>
      <c r="HDT1118" s="222"/>
      <c r="HDU1118" s="221"/>
      <c r="HDV1118" s="220"/>
      <c r="HDW1118" s="222"/>
      <c r="HDX1118" s="221"/>
      <c r="HDY1118" s="220"/>
      <c r="HDZ1118" s="222"/>
      <c r="HEA1118" s="221"/>
      <c r="HEB1118" s="220"/>
      <c r="HEC1118" s="222"/>
      <c r="HED1118" s="221"/>
      <c r="HEE1118" s="220"/>
      <c r="HEF1118" s="222"/>
      <c r="HEG1118" s="221"/>
      <c r="HEH1118" s="220"/>
      <c r="HEI1118" s="222"/>
      <c r="HEJ1118" s="221"/>
      <c r="HEK1118" s="220"/>
      <c r="HEL1118" s="222"/>
      <c r="HEM1118" s="221"/>
      <c r="HEN1118" s="220"/>
      <c r="HEO1118" s="222"/>
      <c r="HEP1118" s="221"/>
      <c r="HEQ1118" s="220"/>
      <c r="HER1118" s="222"/>
      <c r="HES1118" s="221"/>
      <c r="HET1118" s="220"/>
      <c r="HEU1118" s="222"/>
      <c r="HEV1118" s="221"/>
      <c r="HEW1118" s="220"/>
      <c r="HEX1118" s="222"/>
      <c r="HEY1118" s="221"/>
      <c r="HEZ1118" s="220"/>
      <c r="HFA1118" s="222"/>
      <c r="HFB1118" s="221"/>
      <c r="HFC1118" s="220"/>
      <c r="HFD1118" s="222"/>
      <c r="HFE1118" s="221"/>
      <c r="HFF1118" s="220"/>
      <c r="HFG1118" s="222"/>
      <c r="HFH1118" s="221"/>
      <c r="HFI1118" s="220"/>
      <c r="HFJ1118" s="222"/>
      <c r="HFK1118" s="221"/>
      <c r="HFL1118" s="220"/>
      <c r="HFM1118" s="222"/>
      <c r="HFN1118" s="221"/>
      <c r="HFO1118" s="220"/>
      <c r="HFP1118" s="222"/>
      <c r="HFQ1118" s="221"/>
      <c r="HFR1118" s="220"/>
      <c r="HFS1118" s="222"/>
      <c r="HFT1118" s="221"/>
      <c r="HFU1118" s="220"/>
      <c r="HFV1118" s="222"/>
      <c r="HFW1118" s="221"/>
      <c r="HFX1118" s="220"/>
      <c r="HFY1118" s="222"/>
      <c r="HFZ1118" s="221"/>
      <c r="HGA1118" s="220"/>
      <c r="HGB1118" s="222"/>
      <c r="HGC1118" s="221"/>
      <c r="HGD1118" s="220"/>
      <c r="HGE1118" s="222"/>
      <c r="HGF1118" s="221"/>
      <c r="HGG1118" s="220"/>
      <c r="HGH1118" s="222"/>
      <c r="HGI1118" s="221"/>
      <c r="HGJ1118" s="220"/>
      <c r="HGK1118" s="222"/>
      <c r="HGL1118" s="221"/>
      <c r="HGM1118" s="220"/>
      <c r="HGN1118" s="222"/>
      <c r="HGO1118" s="221"/>
      <c r="HGP1118" s="220"/>
      <c r="HGQ1118" s="222"/>
      <c r="HGR1118" s="221"/>
      <c r="HGS1118" s="220"/>
      <c r="HGT1118" s="222"/>
      <c r="HGU1118" s="221"/>
      <c r="HGV1118" s="220"/>
      <c r="HGW1118" s="222"/>
      <c r="HGX1118" s="221"/>
      <c r="HGY1118" s="220"/>
      <c r="HGZ1118" s="222"/>
      <c r="HHA1118" s="221"/>
      <c r="HHB1118" s="220"/>
      <c r="HHC1118" s="222"/>
      <c r="HHD1118" s="221"/>
      <c r="HHE1118" s="220"/>
      <c r="HHF1118" s="222"/>
      <c r="HHG1118" s="221"/>
      <c r="HHH1118" s="220"/>
      <c r="HHI1118" s="222"/>
      <c r="HHJ1118" s="221"/>
      <c r="HHK1118" s="220"/>
      <c r="HHL1118" s="222"/>
      <c r="HHM1118" s="221"/>
      <c r="HHN1118" s="220"/>
      <c r="HHO1118" s="222"/>
      <c r="HHP1118" s="221"/>
      <c r="HHQ1118" s="220"/>
      <c r="HHR1118" s="222"/>
      <c r="HHS1118" s="221"/>
      <c r="HHT1118" s="220"/>
      <c r="HHU1118" s="222"/>
      <c r="HHV1118" s="221"/>
      <c r="HHW1118" s="220"/>
      <c r="HHX1118" s="222"/>
      <c r="HHY1118" s="221"/>
      <c r="HHZ1118" s="220"/>
      <c r="HIA1118" s="222"/>
      <c r="HIB1118" s="221"/>
      <c r="HIC1118" s="220"/>
      <c r="HID1118" s="222"/>
      <c r="HIE1118" s="221"/>
      <c r="HIF1118" s="220"/>
      <c r="HIG1118" s="222"/>
      <c r="HIH1118" s="221"/>
      <c r="HII1118" s="220"/>
      <c r="HIJ1118" s="222"/>
      <c r="HIK1118" s="221"/>
      <c r="HIL1118" s="220"/>
      <c r="HIM1118" s="222"/>
      <c r="HIN1118" s="221"/>
      <c r="HIO1118" s="220"/>
      <c r="HIP1118" s="222"/>
      <c r="HIQ1118" s="221"/>
      <c r="HIR1118" s="220"/>
      <c r="HIS1118" s="222"/>
      <c r="HIT1118" s="221"/>
      <c r="HIU1118" s="220"/>
      <c r="HIV1118" s="222"/>
      <c r="HIW1118" s="221"/>
      <c r="HIX1118" s="220"/>
      <c r="HIY1118" s="222"/>
      <c r="HIZ1118" s="221"/>
      <c r="HJA1118" s="220"/>
      <c r="HJB1118" s="222"/>
      <c r="HJC1118" s="221"/>
      <c r="HJD1118" s="220"/>
      <c r="HJE1118" s="222"/>
      <c r="HJF1118" s="221"/>
      <c r="HJG1118" s="220"/>
      <c r="HJH1118" s="222"/>
      <c r="HJI1118" s="221"/>
      <c r="HJJ1118" s="220"/>
      <c r="HJK1118" s="222"/>
      <c r="HJL1118" s="221"/>
      <c r="HJM1118" s="220"/>
      <c r="HJN1118" s="222"/>
      <c r="HJO1118" s="221"/>
      <c r="HJP1118" s="220"/>
      <c r="HJQ1118" s="222"/>
      <c r="HJR1118" s="221"/>
      <c r="HJS1118" s="220"/>
      <c r="HJT1118" s="222"/>
      <c r="HJU1118" s="221"/>
      <c r="HJV1118" s="220"/>
      <c r="HJW1118" s="222"/>
      <c r="HJX1118" s="221"/>
      <c r="HJY1118" s="220"/>
      <c r="HJZ1118" s="222"/>
      <c r="HKA1118" s="221"/>
      <c r="HKB1118" s="220"/>
      <c r="HKC1118" s="222"/>
      <c r="HKD1118" s="221"/>
      <c r="HKE1118" s="220"/>
      <c r="HKF1118" s="222"/>
      <c r="HKG1118" s="221"/>
      <c r="HKH1118" s="220"/>
      <c r="HKI1118" s="222"/>
      <c r="HKJ1118" s="221"/>
      <c r="HKK1118" s="220"/>
      <c r="HKL1118" s="222"/>
      <c r="HKM1118" s="221"/>
      <c r="HKN1118" s="220"/>
      <c r="HKO1118" s="222"/>
      <c r="HKP1118" s="221"/>
      <c r="HKQ1118" s="220"/>
      <c r="HKR1118" s="222"/>
      <c r="HKS1118" s="221"/>
      <c r="HKT1118" s="220"/>
      <c r="HKU1118" s="222"/>
      <c r="HKV1118" s="221"/>
      <c r="HKW1118" s="220"/>
      <c r="HKX1118" s="222"/>
      <c r="HKY1118" s="221"/>
      <c r="HKZ1118" s="220"/>
      <c r="HLA1118" s="222"/>
      <c r="HLB1118" s="221"/>
      <c r="HLC1118" s="220"/>
      <c r="HLD1118" s="222"/>
      <c r="HLE1118" s="221"/>
      <c r="HLF1118" s="220"/>
      <c r="HLG1118" s="222"/>
      <c r="HLH1118" s="221"/>
      <c r="HLI1118" s="220"/>
      <c r="HLJ1118" s="222"/>
      <c r="HLK1118" s="221"/>
      <c r="HLL1118" s="220"/>
      <c r="HLM1118" s="222"/>
      <c r="HLN1118" s="221"/>
      <c r="HLO1118" s="220"/>
      <c r="HLP1118" s="222"/>
      <c r="HLQ1118" s="221"/>
      <c r="HLR1118" s="220"/>
      <c r="HLS1118" s="222"/>
      <c r="HLT1118" s="221"/>
      <c r="HLU1118" s="220"/>
      <c r="HLV1118" s="222"/>
      <c r="HLW1118" s="221"/>
      <c r="HLX1118" s="220"/>
      <c r="HLY1118" s="222"/>
      <c r="HLZ1118" s="221"/>
      <c r="HMA1118" s="220"/>
      <c r="HMB1118" s="222"/>
      <c r="HMC1118" s="221"/>
      <c r="HMD1118" s="220"/>
      <c r="HME1118" s="222"/>
      <c r="HMF1118" s="221"/>
      <c r="HMG1118" s="220"/>
      <c r="HMH1118" s="222"/>
      <c r="HMI1118" s="221"/>
      <c r="HMJ1118" s="220"/>
      <c r="HMK1118" s="222"/>
      <c r="HML1118" s="221"/>
      <c r="HMM1118" s="220"/>
      <c r="HMN1118" s="222"/>
      <c r="HMO1118" s="221"/>
      <c r="HMP1118" s="220"/>
      <c r="HMQ1118" s="222"/>
      <c r="HMR1118" s="221"/>
      <c r="HMS1118" s="220"/>
      <c r="HMT1118" s="222"/>
      <c r="HMU1118" s="221"/>
      <c r="HMV1118" s="220"/>
      <c r="HMW1118" s="222"/>
      <c r="HMX1118" s="221"/>
      <c r="HMY1118" s="220"/>
      <c r="HMZ1118" s="222"/>
      <c r="HNA1118" s="221"/>
      <c r="HNB1118" s="220"/>
      <c r="HNC1118" s="222"/>
      <c r="HND1118" s="221"/>
      <c r="HNE1118" s="220"/>
      <c r="HNF1118" s="222"/>
      <c r="HNG1118" s="221"/>
      <c r="HNH1118" s="220"/>
      <c r="HNI1118" s="222"/>
      <c r="HNJ1118" s="221"/>
      <c r="HNK1118" s="220"/>
      <c r="HNL1118" s="222"/>
      <c r="HNM1118" s="221"/>
      <c r="HNN1118" s="220"/>
      <c r="HNO1118" s="222"/>
      <c r="HNP1118" s="221"/>
      <c r="HNQ1118" s="220"/>
      <c r="HNR1118" s="222"/>
      <c r="HNS1118" s="221"/>
      <c r="HNT1118" s="220"/>
      <c r="HNU1118" s="222"/>
      <c r="HNV1118" s="221"/>
      <c r="HNW1118" s="220"/>
      <c r="HNX1118" s="222"/>
      <c r="HNY1118" s="221"/>
      <c r="HNZ1118" s="220"/>
      <c r="HOA1118" s="222"/>
      <c r="HOB1118" s="221"/>
      <c r="HOC1118" s="220"/>
      <c r="HOD1118" s="222"/>
      <c r="HOE1118" s="221"/>
      <c r="HOF1118" s="220"/>
      <c r="HOG1118" s="222"/>
      <c r="HOH1118" s="221"/>
      <c r="HOI1118" s="220"/>
      <c r="HOJ1118" s="222"/>
      <c r="HOK1118" s="221"/>
      <c r="HOL1118" s="220"/>
      <c r="HOM1118" s="222"/>
      <c r="HON1118" s="221"/>
      <c r="HOO1118" s="220"/>
      <c r="HOP1118" s="222"/>
      <c r="HOQ1118" s="221"/>
      <c r="HOR1118" s="220"/>
      <c r="HOS1118" s="222"/>
      <c r="HOT1118" s="221"/>
      <c r="HOU1118" s="220"/>
      <c r="HOV1118" s="222"/>
      <c r="HOW1118" s="221"/>
      <c r="HOX1118" s="220"/>
      <c r="HOY1118" s="222"/>
      <c r="HOZ1118" s="221"/>
      <c r="HPA1118" s="220"/>
      <c r="HPB1118" s="222"/>
      <c r="HPC1118" s="221"/>
      <c r="HPD1118" s="220"/>
      <c r="HPE1118" s="222"/>
      <c r="HPF1118" s="221"/>
      <c r="HPG1118" s="220"/>
      <c r="HPH1118" s="222"/>
      <c r="HPI1118" s="221"/>
      <c r="HPJ1118" s="220"/>
      <c r="HPK1118" s="222"/>
      <c r="HPL1118" s="221"/>
      <c r="HPM1118" s="220"/>
      <c r="HPN1118" s="222"/>
      <c r="HPO1118" s="221"/>
      <c r="HPP1118" s="220"/>
      <c r="HPQ1118" s="222"/>
      <c r="HPR1118" s="221"/>
      <c r="HPS1118" s="220"/>
      <c r="HPT1118" s="222"/>
      <c r="HPU1118" s="221"/>
      <c r="HPV1118" s="220"/>
      <c r="HPW1118" s="222"/>
      <c r="HPX1118" s="221"/>
      <c r="HPY1118" s="220"/>
      <c r="HPZ1118" s="222"/>
      <c r="HQA1118" s="221"/>
      <c r="HQB1118" s="220"/>
      <c r="HQC1118" s="222"/>
      <c r="HQD1118" s="221"/>
      <c r="HQE1118" s="220"/>
      <c r="HQF1118" s="222"/>
      <c r="HQG1118" s="221"/>
      <c r="HQH1118" s="220"/>
      <c r="HQI1118" s="222"/>
      <c r="HQJ1118" s="221"/>
      <c r="HQK1118" s="220"/>
      <c r="HQL1118" s="222"/>
      <c r="HQM1118" s="221"/>
      <c r="HQN1118" s="220"/>
      <c r="HQO1118" s="222"/>
      <c r="HQP1118" s="221"/>
      <c r="HQQ1118" s="220"/>
      <c r="HQR1118" s="222"/>
      <c r="HQS1118" s="221"/>
      <c r="HQT1118" s="220"/>
      <c r="HQU1118" s="222"/>
      <c r="HQV1118" s="221"/>
      <c r="HQW1118" s="220"/>
      <c r="HQX1118" s="222"/>
      <c r="HQY1118" s="221"/>
      <c r="HQZ1118" s="220"/>
      <c r="HRA1118" s="222"/>
      <c r="HRB1118" s="221"/>
      <c r="HRC1118" s="220"/>
      <c r="HRD1118" s="222"/>
      <c r="HRE1118" s="221"/>
      <c r="HRF1118" s="220"/>
      <c r="HRG1118" s="222"/>
      <c r="HRH1118" s="221"/>
      <c r="HRI1118" s="220"/>
      <c r="HRJ1118" s="222"/>
      <c r="HRK1118" s="221"/>
      <c r="HRL1118" s="220"/>
      <c r="HRM1118" s="222"/>
      <c r="HRN1118" s="221"/>
      <c r="HRO1118" s="220"/>
      <c r="HRP1118" s="222"/>
      <c r="HRQ1118" s="221"/>
      <c r="HRR1118" s="220"/>
      <c r="HRS1118" s="222"/>
      <c r="HRT1118" s="221"/>
      <c r="HRU1118" s="220"/>
      <c r="HRV1118" s="222"/>
      <c r="HRW1118" s="221"/>
      <c r="HRX1118" s="220"/>
      <c r="HRY1118" s="222"/>
      <c r="HRZ1118" s="221"/>
      <c r="HSA1118" s="220"/>
      <c r="HSB1118" s="222"/>
      <c r="HSC1118" s="221"/>
      <c r="HSD1118" s="220"/>
      <c r="HSE1118" s="222"/>
      <c r="HSF1118" s="221"/>
      <c r="HSG1118" s="220"/>
      <c r="HSH1118" s="222"/>
      <c r="HSI1118" s="221"/>
      <c r="HSJ1118" s="220"/>
      <c r="HSK1118" s="222"/>
      <c r="HSL1118" s="221"/>
      <c r="HSM1118" s="220"/>
      <c r="HSN1118" s="222"/>
      <c r="HSO1118" s="221"/>
      <c r="HSP1118" s="220"/>
      <c r="HSQ1118" s="222"/>
      <c r="HSR1118" s="221"/>
      <c r="HSS1118" s="220"/>
      <c r="HST1118" s="222"/>
      <c r="HSU1118" s="221"/>
      <c r="HSV1118" s="220"/>
      <c r="HSW1118" s="222"/>
      <c r="HSX1118" s="221"/>
      <c r="HSY1118" s="220"/>
      <c r="HSZ1118" s="222"/>
      <c r="HTA1118" s="221"/>
      <c r="HTB1118" s="220"/>
      <c r="HTC1118" s="222"/>
      <c r="HTD1118" s="221"/>
      <c r="HTE1118" s="220"/>
      <c r="HTF1118" s="222"/>
      <c r="HTG1118" s="221"/>
      <c r="HTH1118" s="220"/>
      <c r="HTI1118" s="222"/>
      <c r="HTJ1118" s="221"/>
      <c r="HTK1118" s="220"/>
      <c r="HTL1118" s="222"/>
      <c r="HTM1118" s="221"/>
      <c r="HTN1118" s="220"/>
      <c r="HTO1118" s="222"/>
      <c r="HTP1118" s="221"/>
      <c r="HTQ1118" s="220"/>
      <c r="HTR1118" s="222"/>
      <c r="HTS1118" s="221"/>
      <c r="HTT1118" s="220"/>
      <c r="HTU1118" s="222"/>
      <c r="HTV1118" s="221"/>
      <c r="HTW1118" s="220"/>
      <c r="HTX1118" s="222"/>
      <c r="HTY1118" s="221"/>
      <c r="HTZ1118" s="220"/>
      <c r="HUA1118" s="222"/>
      <c r="HUB1118" s="221"/>
      <c r="HUC1118" s="220"/>
      <c r="HUD1118" s="222"/>
      <c r="HUE1118" s="221"/>
      <c r="HUF1118" s="220"/>
      <c r="HUG1118" s="222"/>
      <c r="HUH1118" s="221"/>
      <c r="HUI1118" s="220"/>
      <c r="HUJ1118" s="222"/>
      <c r="HUK1118" s="221"/>
      <c r="HUL1118" s="220"/>
      <c r="HUM1118" s="222"/>
      <c r="HUN1118" s="221"/>
      <c r="HUO1118" s="220"/>
      <c r="HUP1118" s="222"/>
      <c r="HUQ1118" s="221"/>
      <c r="HUR1118" s="220"/>
      <c r="HUS1118" s="222"/>
      <c r="HUT1118" s="221"/>
      <c r="HUU1118" s="220"/>
      <c r="HUV1118" s="222"/>
      <c r="HUW1118" s="221"/>
      <c r="HUX1118" s="220"/>
      <c r="HUY1118" s="222"/>
      <c r="HUZ1118" s="221"/>
      <c r="HVA1118" s="220"/>
      <c r="HVB1118" s="222"/>
      <c r="HVC1118" s="221"/>
      <c r="HVD1118" s="220"/>
      <c r="HVE1118" s="222"/>
      <c r="HVF1118" s="221"/>
      <c r="HVG1118" s="220"/>
      <c r="HVH1118" s="222"/>
      <c r="HVI1118" s="221"/>
      <c r="HVJ1118" s="220"/>
      <c r="HVK1118" s="222"/>
      <c r="HVL1118" s="221"/>
      <c r="HVM1118" s="220"/>
      <c r="HVN1118" s="222"/>
      <c r="HVO1118" s="221"/>
      <c r="HVP1118" s="220"/>
      <c r="HVQ1118" s="222"/>
      <c r="HVR1118" s="221"/>
      <c r="HVS1118" s="220"/>
      <c r="HVT1118" s="222"/>
      <c r="HVU1118" s="221"/>
      <c r="HVV1118" s="220"/>
      <c r="HVW1118" s="222"/>
      <c r="HVX1118" s="221"/>
      <c r="HVY1118" s="220"/>
      <c r="HVZ1118" s="222"/>
      <c r="HWA1118" s="221"/>
      <c r="HWB1118" s="220"/>
      <c r="HWC1118" s="222"/>
      <c r="HWD1118" s="221"/>
      <c r="HWE1118" s="220"/>
      <c r="HWF1118" s="222"/>
      <c r="HWG1118" s="221"/>
      <c r="HWH1118" s="220"/>
      <c r="HWI1118" s="222"/>
      <c r="HWJ1118" s="221"/>
      <c r="HWK1118" s="220"/>
      <c r="HWL1118" s="222"/>
      <c r="HWM1118" s="221"/>
      <c r="HWN1118" s="220"/>
      <c r="HWO1118" s="222"/>
      <c r="HWP1118" s="221"/>
      <c r="HWQ1118" s="220"/>
      <c r="HWR1118" s="222"/>
      <c r="HWS1118" s="221"/>
      <c r="HWT1118" s="220"/>
      <c r="HWU1118" s="222"/>
      <c r="HWV1118" s="221"/>
      <c r="HWW1118" s="220"/>
      <c r="HWX1118" s="222"/>
      <c r="HWY1118" s="221"/>
      <c r="HWZ1118" s="220"/>
      <c r="HXA1118" s="222"/>
      <c r="HXB1118" s="221"/>
      <c r="HXC1118" s="220"/>
      <c r="HXD1118" s="222"/>
      <c r="HXE1118" s="221"/>
      <c r="HXF1118" s="220"/>
      <c r="HXG1118" s="222"/>
      <c r="HXH1118" s="221"/>
      <c r="HXI1118" s="220"/>
      <c r="HXJ1118" s="222"/>
      <c r="HXK1118" s="221"/>
      <c r="HXL1118" s="220"/>
      <c r="HXM1118" s="222"/>
      <c r="HXN1118" s="221"/>
      <c r="HXO1118" s="220"/>
      <c r="HXP1118" s="222"/>
      <c r="HXQ1118" s="221"/>
      <c r="HXR1118" s="220"/>
      <c r="HXS1118" s="222"/>
      <c r="HXT1118" s="221"/>
      <c r="HXU1118" s="220"/>
      <c r="HXV1118" s="222"/>
      <c r="HXW1118" s="221"/>
      <c r="HXX1118" s="220"/>
      <c r="HXY1118" s="222"/>
      <c r="HXZ1118" s="221"/>
      <c r="HYA1118" s="220"/>
      <c r="HYB1118" s="222"/>
      <c r="HYC1118" s="221"/>
      <c r="HYD1118" s="220"/>
      <c r="HYE1118" s="222"/>
      <c r="HYF1118" s="221"/>
      <c r="HYG1118" s="220"/>
      <c r="HYH1118" s="222"/>
      <c r="HYI1118" s="221"/>
      <c r="HYJ1118" s="220"/>
      <c r="HYK1118" s="222"/>
      <c r="HYL1118" s="221"/>
      <c r="HYM1118" s="220"/>
      <c r="HYN1118" s="222"/>
      <c r="HYO1118" s="221"/>
      <c r="HYP1118" s="220"/>
      <c r="HYQ1118" s="222"/>
      <c r="HYR1118" s="221"/>
      <c r="HYS1118" s="220"/>
      <c r="HYT1118" s="222"/>
      <c r="HYU1118" s="221"/>
      <c r="HYV1118" s="220"/>
      <c r="HYW1118" s="222"/>
      <c r="HYX1118" s="221"/>
      <c r="HYY1118" s="220"/>
      <c r="HYZ1118" s="222"/>
      <c r="HZA1118" s="221"/>
      <c r="HZB1118" s="220"/>
      <c r="HZC1118" s="222"/>
      <c r="HZD1118" s="221"/>
      <c r="HZE1118" s="220"/>
      <c r="HZF1118" s="222"/>
      <c r="HZG1118" s="221"/>
      <c r="HZH1118" s="220"/>
      <c r="HZI1118" s="222"/>
      <c r="HZJ1118" s="221"/>
      <c r="HZK1118" s="220"/>
      <c r="HZL1118" s="222"/>
      <c r="HZM1118" s="221"/>
      <c r="HZN1118" s="220"/>
      <c r="HZO1118" s="222"/>
      <c r="HZP1118" s="221"/>
      <c r="HZQ1118" s="220"/>
      <c r="HZR1118" s="222"/>
      <c r="HZS1118" s="221"/>
      <c r="HZT1118" s="220"/>
      <c r="HZU1118" s="222"/>
      <c r="HZV1118" s="221"/>
      <c r="HZW1118" s="220"/>
      <c r="HZX1118" s="222"/>
      <c r="HZY1118" s="221"/>
      <c r="HZZ1118" s="220"/>
      <c r="IAA1118" s="222"/>
      <c r="IAB1118" s="221"/>
      <c r="IAC1118" s="220"/>
      <c r="IAD1118" s="222"/>
      <c r="IAE1118" s="221"/>
      <c r="IAF1118" s="220"/>
      <c r="IAG1118" s="222"/>
      <c r="IAH1118" s="221"/>
      <c r="IAI1118" s="220"/>
      <c r="IAJ1118" s="222"/>
      <c r="IAK1118" s="221"/>
      <c r="IAL1118" s="220"/>
      <c r="IAM1118" s="222"/>
      <c r="IAN1118" s="221"/>
      <c r="IAO1118" s="220"/>
      <c r="IAP1118" s="222"/>
      <c r="IAQ1118" s="221"/>
      <c r="IAR1118" s="220"/>
      <c r="IAS1118" s="222"/>
      <c r="IAT1118" s="221"/>
      <c r="IAU1118" s="220"/>
      <c r="IAV1118" s="222"/>
      <c r="IAW1118" s="221"/>
      <c r="IAX1118" s="220"/>
      <c r="IAY1118" s="222"/>
      <c r="IAZ1118" s="221"/>
      <c r="IBA1118" s="220"/>
      <c r="IBB1118" s="222"/>
      <c r="IBC1118" s="221"/>
      <c r="IBD1118" s="220"/>
      <c r="IBE1118" s="222"/>
      <c r="IBF1118" s="221"/>
      <c r="IBG1118" s="220"/>
      <c r="IBH1118" s="222"/>
      <c r="IBI1118" s="221"/>
      <c r="IBJ1118" s="220"/>
      <c r="IBK1118" s="222"/>
      <c r="IBL1118" s="221"/>
      <c r="IBM1118" s="220"/>
      <c r="IBN1118" s="222"/>
      <c r="IBO1118" s="221"/>
      <c r="IBP1118" s="220"/>
      <c r="IBQ1118" s="222"/>
      <c r="IBR1118" s="221"/>
      <c r="IBS1118" s="220"/>
      <c r="IBT1118" s="222"/>
      <c r="IBU1118" s="221"/>
      <c r="IBV1118" s="220"/>
      <c r="IBW1118" s="222"/>
      <c r="IBX1118" s="221"/>
      <c r="IBY1118" s="220"/>
      <c r="IBZ1118" s="222"/>
      <c r="ICA1118" s="221"/>
      <c r="ICB1118" s="220"/>
      <c r="ICC1118" s="222"/>
      <c r="ICD1118" s="221"/>
      <c r="ICE1118" s="220"/>
      <c r="ICF1118" s="222"/>
      <c r="ICG1118" s="221"/>
      <c r="ICH1118" s="220"/>
      <c r="ICI1118" s="222"/>
      <c r="ICJ1118" s="221"/>
      <c r="ICK1118" s="220"/>
      <c r="ICL1118" s="222"/>
      <c r="ICM1118" s="221"/>
      <c r="ICN1118" s="220"/>
      <c r="ICO1118" s="222"/>
      <c r="ICP1118" s="221"/>
      <c r="ICQ1118" s="220"/>
      <c r="ICR1118" s="222"/>
      <c r="ICS1118" s="221"/>
      <c r="ICT1118" s="220"/>
      <c r="ICU1118" s="222"/>
      <c r="ICV1118" s="221"/>
      <c r="ICW1118" s="220"/>
      <c r="ICX1118" s="222"/>
      <c r="ICY1118" s="221"/>
      <c r="ICZ1118" s="220"/>
      <c r="IDA1118" s="222"/>
      <c r="IDB1118" s="221"/>
      <c r="IDC1118" s="220"/>
      <c r="IDD1118" s="222"/>
      <c r="IDE1118" s="221"/>
      <c r="IDF1118" s="220"/>
      <c r="IDG1118" s="222"/>
      <c r="IDH1118" s="221"/>
      <c r="IDI1118" s="220"/>
      <c r="IDJ1118" s="222"/>
      <c r="IDK1118" s="221"/>
      <c r="IDL1118" s="220"/>
      <c r="IDM1118" s="222"/>
      <c r="IDN1118" s="221"/>
      <c r="IDO1118" s="220"/>
      <c r="IDP1118" s="222"/>
      <c r="IDQ1118" s="221"/>
      <c r="IDR1118" s="220"/>
      <c r="IDS1118" s="222"/>
      <c r="IDT1118" s="221"/>
      <c r="IDU1118" s="220"/>
      <c r="IDV1118" s="222"/>
      <c r="IDW1118" s="221"/>
      <c r="IDX1118" s="220"/>
      <c r="IDY1118" s="222"/>
      <c r="IDZ1118" s="221"/>
      <c r="IEA1118" s="220"/>
      <c r="IEB1118" s="222"/>
      <c r="IEC1118" s="221"/>
      <c r="IED1118" s="220"/>
      <c r="IEE1118" s="222"/>
      <c r="IEF1118" s="221"/>
      <c r="IEG1118" s="220"/>
      <c r="IEH1118" s="222"/>
      <c r="IEI1118" s="221"/>
      <c r="IEJ1118" s="220"/>
      <c r="IEK1118" s="222"/>
      <c r="IEL1118" s="221"/>
      <c r="IEM1118" s="220"/>
      <c r="IEN1118" s="222"/>
      <c r="IEO1118" s="221"/>
      <c r="IEP1118" s="220"/>
      <c r="IEQ1118" s="222"/>
      <c r="IER1118" s="221"/>
      <c r="IES1118" s="220"/>
      <c r="IET1118" s="222"/>
      <c r="IEU1118" s="221"/>
      <c r="IEV1118" s="220"/>
      <c r="IEW1118" s="222"/>
      <c r="IEX1118" s="221"/>
      <c r="IEY1118" s="220"/>
      <c r="IEZ1118" s="222"/>
      <c r="IFA1118" s="221"/>
      <c r="IFB1118" s="220"/>
      <c r="IFC1118" s="222"/>
      <c r="IFD1118" s="221"/>
      <c r="IFE1118" s="220"/>
      <c r="IFF1118" s="222"/>
      <c r="IFG1118" s="221"/>
      <c r="IFH1118" s="220"/>
      <c r="IFI1118" s="222"/>
      <c r="IFJ1118" s="221"/>
      <c r="IFK1118" s="220"/>
      <c r="IFL1118" s="222"/>
      <c r="IFM1118" s="221"/>
      <c r="IFN1118" s="220"/>
      <c r="IFO1118" s="222"/>
      <c r="IFP1118" s="221"/>
      <c r="IFQ1118" s="220"/>
      <c r="IFR1118" s="222"/>
      <c r="IFS1118" s="221"/>
      <c r="IFT1118" s="220"/>
      <c r="IFU1118" s="222"/>
      <c r="IFV1118" s="221"/>
      <c r="IFW1118" s="220"/>
      <c r="IFX1118" s="222"/>
      <c r="IFY1118" s="221"/>
      <c r="IFZ1118" s="220"/>
      <c r="IGA1118" s="222"/>
      <c r="IGB1118" s="221"/>
      <c r="IGC1118" s="220"/>
      <c r="IGD1118" s="222"/>
      <c r="IGE1118" s="221"/>
      <c r="IGF1118" s="220"/>
      <c r="IGG1118" s="222"/>
      <c r="IGH1118" s="221"/>
      <c r="IGI1118" s="220"/>
      <c r="IGJ1118" s="222"/>
      <c r="IGK1118" s="221"/>
      <c r="IGL1118" s="220"/>
      <c r="IGM1118" s="222"/>
      <c r="IGN1118" s="221"/>
      <c r="IGO1118" s="220"/>
      <c r="IGP1118" s="222"/>
      <c r="IGQ1118" s="221"/>
      <c r="IGR1118" s="220"/>
      <c r="IGS1118" s="222"/>
      <c r="IGT1118" s="221"/>
      <c r="IGU1118" s="220"/>
      <c r="IGV1118" s="222"/>
      <c r="IGW1118" s="221"/>
      <c r="IGX1118" s="220"/>
      <c r="IGY1118" s="222"/>
      <c r="IGZ1118" s="221"/>
      <c r="IHA1118" s="220"/>
      <c r="IHB1118" s="222"/>
      <c r="IHC1118" s="221"/>
      <c r="IHD1118" s="220"/>
      <c r="IHE1118" s="222"/>
      <c r="IHF1118" s="221"/>
      <c r="IHG1118" s="220"/>
      <c r="IHH1118" s="222"/>
      <c r="IHI1118" s="221"/>
      <c r="IHJ1118" s="220"/>
      <c r="IHK1118" s="222"/>
      <c r="IHL1118" s="221"/>
      <c r="IHM1118" s="220"/>
      <c r="IHN1118" s="222"/>
      <c r="IHO1118" s="221"/>
      <c r="IHP1118" s="220"/>
      <c r="IHQ1118" s="222"/>
      <c r="IHR1118" s="221"/>
      <c r="IHS1118" s="220"/>
      <c r="IHT1118" s="222"/>
      <c r="IHU1118" s="221"/>
      <c r="IHV1118" s="220"/>
      <c r="IHW1118" s="222"/>
      <c r="IHX1118" s="221"/>
      <c r="IHY1118" s="220"/>
      <c r="IHZ1118" s="222"/>
      <c r="IIA1118" s="221"/>
      <c r="IIB1118" s="220"/>
      <c r="IIC1118" s="222"/>
      <c r="IID1118" s="221"/>
      <c r="IIE1118" s="220"/>
      <c r="IIF1118" s="222"/>
      <c r="IIG1118" s="221"/>
      <c r="IIH1118" s="220"/>
      <c r="III1118" s="222"/>
      <c r="IIJ1118" s="221"/>
      <c r="IIK1118" s="220"/>
      <c r="IIL1118" s="222"/>
      <c r="IIM1118" s="221"/>
      <c r="IIN1118" s="220"/>
      <c r="IIO1118" s="222"/>
      <c r="IIP1118" s="221"/>
      <c r="IIQ1118" s="220"/>
      <c r="IIR1118" s="222"/>
      <c r="IIS1118" s="221"/>
      <c r="IIT1118" s="220"/>
      <c r="IIU1118" s="222"/>
      <c r="IIV1118" s="221"/>
      <c r="IIW1118" s="220"/>
      <c r="IIX1118" s="222"/>
      <c r="IIY1118" s="221"/>
      <c r="IIZ1118" s="220"/>
      <c r="IJA1118" s="222"/>
      <c r="IJB1118" s="221"/>
      <c r="IJC1118" s="220"/>
      <c r="IJD1118" s="222"/>
      <c r="IJE1118" s="221"/>
      <c r="IJF1118" s="220"/>
      <c r="IJG1118" s="222"/>
      <c r="IJH1118" s="221"/>
      <c r="IJI1118" s="220"/>
      <c r="IJJ1118" s="222"/>
      <c r="IJK1118" s="221"/>
      <c r="IJL1118" s="220"/>
      <c r="IJM1118" s="222"/>
      <c r="IJN1118" s="221"/>
      <c r="IJO1118" s="220"/>
      <c r="IJP1118" s="222"/>
      <c r="IJQ1118" s="221"/>
      <c r="IJR1118" s="220"/>
      <c r="IJS1118" s="222"/>
      <c r="IJT1118" s="221"/>
      <c r="IJU1118" s="220"/>
      <c r="IJV1118" s="222"/>
      <c r="IJW1118" s="221"/>
      <c r="IJX1118" s="220"/>
      <c r="IJY1118" s="222"/>
      <c r="IJZ1118" s="221"/>
      <c r="IKA1118" s="220"/>
      <c r="IKB1118" s="222"/>
      <c r="IKC1118" s="221"/>
      <c r="IKD1118" s="220"/>
      <c r="IKE1118" s="222"/>
      <c r="IKF1118" s="221"/>
      <c r="IKG1118" s="220"/>
      <c r="IKH1118" s="222"/>
      <c r="IKI1118" s="221"/>
      <c r="IKJ1118" s="220"/>
      <c r="IKK1118" s="222"/>
      <c r="IKL1118" s="221"/>
      <c r="IKM1118" s="220"/>
      <c r="IKN1118" s="222"/>
      <c r="IKO1118" s="221"/>
      <c r="IKP1118" s="220"/>
      <c r="IKQ1118" s="222"/>
      <c r="IKR1118" s="221"/>
      <c r="IKS1118" s="220"/>
      <c r="IKT1118" s="222"/>
      <c r="IKU1118" s="221"/>
      <c r="IKV1118" s="220"/>
      <c r="IKW1118" s="222"/>
      <c r="IKX1118" s="221"/>
      <c r="IKY1118" s="220"/>
      <c r="IKZ1118" s="222"/>
      <c r="ILA1118" s="221"/>
      <c r="ILB1118" s="220"/>
      <c r="ILC1118" s="222"/>
      <c r="ILD1118" s="221"/>
      <c r="ILE1118" s="220"/>
      <c r="ILF1118" s="222"/>
      <c r="ILG1118" s="221"/>
      <c r="ILH1118" s="220"/>
      <c r="ILI1118" s="222"/>
      <c r="ILJ1118" s="221"/>
      <c r="ILK1118" s="220"/>
      <c r="ILL1118" s="222"/>
      <c r="ILM1118" s="221"/>
      <c r="ILN1118" s="220"/>
      <c r="ILO1118" s="222"/>
      <c r="ILP1118" s="221"/>
      <c r="ILQ1118" s="220"/>
      <c r="ILR1118" s="222"/>
      <c r="ILS1118" s="221"/>
      <c r="ILT1118" s="220"/>
      <c r="ILU1118" s="222"/>
      <c r="ILV1118" s="221"/>
      <c r="ILW1118" s="220"/>
      <c r="ILX1118" s="222"/>
      <c r="ILY1118" s="221"/>
      <c r="ILZ1118" s="220"/>
      <c r="IMA1118" s="222"/>
      <c r="IMB1118" s="221"/>
      <c r="IMC1118" s="220"/>
      <c r="IMD1118" s="222"/>
      <c r="IME1118" s="221"/>
      <c r="IMF1118" s="220"/>
      <c r="IMG1118" s="222"/>
      <c r="IMH1118" s="221"/>
      <c r="IMI1118" s="220"/>
      <c r="IMJ1118" s="222"/>
      <c r="IMK1118" s="221"/>
      <c r="IML1118" s="220"/>
      <c r="IMM1118" s="222"/>
      <c r="IMN1118" s="221"/>
      <c r="IMO1118" s="220"/>
      <c r="IMP1118" s="222"/>
      <c r="IMQ1118" s="221"/>
      <c r="IMR1118" s="220"/>
      <c r="IMS1118" s="222"/>
      <c r="IMT1118" s="221"/>
      <c r="IMU1118" s="220"/>
      <c r="IMV1118" s="222"/>
      <c r="IMW1118" s="221"/>
      <c r="IMX1118" s="220"/>
      <c r="IMY1118" s="222"/>
      <c r="IMZ1118" s="221"/>
      <c r="INA1118" s="220"/>
      <c r="INB1118" s="222"/>
      <c r="INC1118" s="221"/>
      <c r="IND1118" s="220"/>
      <c r="INE1118" s="222"/>
      <c r="INF1118" s="221"/>
      <c r="ING1118" s="220"/>
      <c r="INH1118" s="222"/>
      <c r="INI1118" s="221"/>
      <c r="INJ1118" s="220"/>
      <c r="INK1118" s="222"/>
      <c r="INL1118" s="221"/>
      <c r="INM1118" s="220"/>
      <c r="INN1118" s="222"/>
      <c r="INO1118" s="221"/>
      <c r="INP1118" s="220"/>
      <c r="INQ1118" s="222"/>
      <c r="INR1118" s="221"/>
      <c r="INS1118" s="220"/>
      <c r="INT1118" s="222"/>
      <c r="INU1118" s="221"/>
      <c r="INV1118" s="220"/>
      <c r="INW1118" s="222"/>
      <c r="INX1118" s="221"/>
      <c r="INY1118" s="220"/>
      <c r="INZ1118" s="222"/>
      <c r="IOA1118" s="221"/>
      <c r="IOB1118" s="220"/>
      <c r="IOC1118" s="222"/>
      <c r="IOD1118" s="221"/>
      <c r="IOE1118" s="220"/>
      <c r="IOF1118" s="222"/>
      <c r="IOG1118" s="221"/>
      <c r="IOH1118" s="220"/>
      <c r="IOI1118" s="222"/>
      <c r="IOJ1118" s="221"/>
      <c r="IOK1118" s="220"/>
      <c r="IOL1118" s="222"/>
      <c r="IOM1118" s="221"/>
      <c r="ION1118" s="220"/>
      <c r="IOO1118" s="222"/>
      <c r="IOP1118" s="221"/>
      <c r="IOQ1118" s="220"/>
      <c r="IOR1118" s="222"/>
      <c r="IOS1118" s="221"/>
      <c r="IOT1118" s="220"/>
      <c r="IOU1118" s="222"/>
      <c r="IOV1118" s="221"/>
      <c r="IOW1118" s="220"/>
      <c r="IOX1118" s="222"/>
      <c r="IOY1118" s="221"/>
      <c r="IOZ1118" s="220"/>
      <c r="IPA1118" s="222"/>
      <c r="IPB1118" s="221"/>
      <c r="IPC1118" s="220"/>
      <c r="IPD1118" s="222"/>
      <c r="IPE1118" s="221"/>
      <c r="IPF1118" s="220"/>
      <c r="IPG1118" s="222"/>
      <c r="IPH1118" s="221"/>
      <c r="IPI1118" s="220"/>
      <c r="IPJ1118" s="222"/>
      <c r="IPK1118" s="221"/>
      <c r="IPL1118" s="220"/>
      <c r="IPM1118" s="222"/>
      <c r="IPN1118" s="221"/>
      <c r="IPO1118" s="220"/>
      <c r="IPP1118" s="222"/>
      <c r="IPQ1118" s="221"/>
      <c r="IPR1118" s="220"/>
      <c r="IPS1118" s="222"/>
      <c r="IPT1118" s="221"/>
      <c r="IPU1118" s="220"/>
      <c r="IPV1118" s="222"/>
      <c r="IPW1118" s="221"/>
      <c r="IPX1118" s="220"/>
      <c r="IPY1118" s="222"/>
      <c r="IPZ1118" s="221"/>
      <c r="IQA1118" s="220"/>
      <c r="IQB1118" s="222"/>
      <c r="IQC1118" s="221"/>
      <c r="IQD1118" s="220"/>
      <c r="IQE1118" s="222"/>
      <c r="IQF1118" s="221"/>
      <c r="IQG1118" s="220"/>
      <c r="IQH1118" s="222"/>
      <c r="IQI1118" s="221"/>
      <c r="IQJ1118" s="220"/>
      <c r="IQK1118" s="222"/>
      <c r="IQL1118" s="221"/>
      <c r="IQM1118" s="220"/>
      <c r="IQN1118" s="222"/>
      <c r="IQO1118" s="221"/>
      <c r="IQP1118" s="220"/>
      <c r="IQQ1118" s="222"/>
      <c r="IQR1118" s="221"/>
      <c r="IQS1118" s="220"/>
      <c r="IQT1118" s="222"/>
      <c r="IQU1118" s="221"/>
      <c r="IQV1118" s="220"/>
      <c r="IQW1118" s="222"/>
      <c r="IQX1118" s="221"/>
      <c r="IQY1118" s="220"/>
      <c r="IQZ1118" s="222"/>
      <c r="IRA1118" s="221"/>
      <c r="IRB1118" s="220"/>
      <c r="IRC1118" s="222"/>
      <c r="IRD1118" s="221"/>
      <c r="IRE1118" s="220"/>
      <c r="IRF1118" s="222"/>
      <c r="IRG1118" s="221"/>
      <c r="IRH1118" s="220"/>
      <c r="IRI1118" s="222"/>
      <c r="IRJ1118" s="221"/>
      <c r="IRK1118" s="220"/>
      <c r="IRL1118" s="222"/>
      <c r="IRM1118" s="221"/>
      <c r="IRN1118" s="220"/>
      <c r="IRO1118" s="222"/>
      <c r="IRP1118" s="221"/>
      <c r="IRQ1118" s="220"/>
      <c r="IRR1118" s="222"/>
      <c r="IRS1118" s="221"/>
      <c r="IRT1118" s="220"/>
      <c r="IRU1118" s="222"/>
      <c r="IRV1118" s="221"/>
      <c r="IRW1118" s="220"/>
      <c r="IRX1118" s="222"/>
      <c r="IRY1118" s="221"/>
      <c r="IRZ1118" s="220"/>
      <c r="ISA1118" s="222"/>
      <c r="ISB1118" s="221"/>
      <c r="ISC1118" s="220"/>
      <c r="ISD1118" s="222"/>
      <c r="ISE1118" s="221"/>
      <c r="ISF1118" s="220"/>
      <c r="ISG1118" s="222"/>
      <c r="ISH1118" s="221"/>
      <c r="ISI1118" s="220"/>
      <c r="ISJ1118" s="222"/>
      <c r="ISK1118" s="221"/>
      <c r="ISL1118" s="220"/>
      <c r="ISM1118" s="222"/>
      <c r="ISN1118" s="221"/>
      <c r="ISO1118" s="220"/>
      <c r="ISP1118" s="222"/>
      <c r="ISQ1118" s="221"/>
      <c r="ISR1118" s="220"/>
      <c r="ISS1118" s="222"/>
      <c r="IST1118" s="221"/>
      <c r="ISU1118" s="220"/>
      <c r="ISV1118" s="222"/>
      <c r="ISW1118" s="221"/>
      <c r="ISX1118" s="220"/>
      <c r="ISY1118" s="222"/>
      <c r="ISZ1118" s="221"/>
      <c r="ITA1118" s="220"/>
      <c r="ITB1118" s="222"/>
      <c r="ITC1118" s="221"/>
      <c r="ITD1118" s="220"/>
      <c r="ITE1118" s="222"/>
      <c r="ITF1118" s="221"/>
      <c r="ITG1118" s="220"/>
      <c r="ITH1118" s="222"/>
      <c r="ITI1118" s="221"/>
      <c r="ITJ1118" s="220"/>
      <c r="ITK1118" s="222"/>
      <c r="ITL1118" s="221"/>
      <c r="ITM1118" s="220"/>
      <c r="ITN1118" s="222"/>
      <c r="ITO1118" s="221"/>
      <c r="ITP1118" s="220"/>
      <c r="ITQ1118" s="222"/>
      <c r="ITR1118" s="221"/>
      <c r="ITS1118" s="220"/>
      <c r="ITT1118" s="222"/>
      <c r="ITU1118" s="221"/>
      <c r="ITV1118" s="220"/>
      <c r="ITW1118" s="222"/>
      <c r="ITX1118" s="221"/>
      <c r="ITY1118" s="220"/>
      <c r="ITZ1118" s="222"/>
      <c r="IUA1118" s="221"/>
      <c r="IUB1118" s="220"/>
      <c r="IUC1118" s="222"/>
      <c r="IUD1118" s="221"/>
      <c r="IUE1118" s="220"/>
      <c r="IUF1118" s="222"/>
      <c r="IUG1118" s="221"/>
      <c r="IUH1118" s="220"/>
      <c r="IUI1118" s="222"/>
      <c r="IUJ1118" s="221"/>
      <c r="IUK1118" s="220"/>
      <c r="IUL1118" s="222"/>
      <c r="IUM1118" s="221"/>
      <c r="IUN1118" s="220"/>
      <c r="IUO1118" s="222"/>
      <c r="IUP1118" s="221"/>
      <c r="IUQ1118" s="220"/>
      <c r="IUR1118" s="222"/>
      <c r="IUS1118" s="221"/>
      <c r="IUT1118" s="220"/>
      <c r="IUU1118" s="222"/>
      <c r="IUV1118" s="221"/>
      <c r="IUW1118" s="220"/>
      <c r="IUX1118" s="222"/>
      <c r="IUY1118" s="221"/>
      <c r="IUZ1118" s="220"/>
      <c r="IVA1118" s="222"/>
      <c r="IVB1118" s="221"/>
      <c r="IVC1118" s="220"/>
      <c r="IVD1118" s="222"/>
      <c r="IVE1118" s="221"/>
      <c r="IVF1118" s="220"/>
      <c r="IVG1118" s="222"/>
      <c r="IVH1118" s="221"/>
      <c r="IVI1118" s="220"/>
      <c r="IVJ1118" s="222"/>
      <c r="IVK1118" s="221"/>
      <c r="IVL1118" s="220"/>
      <c r="IVM1118" s="222"/>
      <c r="IVN1118" s="221"/>
      <c r="IVO1118" s="220"/>
      <c r="IVP1118" s="222"/>
      <c r="IVQ1118" s="221"/>
      <c r="IVR1118" s="220"/>
      <c r="IVS1118" s="222"/>
      <c r="IVT1118" s="221"/>
      <c r="IVU1118" s="220"/>
      <c r="IVV1118" s="222"/>
      <c r="IVW1118" s="221"/>
      <c r="IVX1118" s="220"/>
      <c r="IVY1118" s="222"/>
      <c r="IVZ1118" s="221"/>
      <c r="IWA1118" s="220"/>
      <c r="IWB1118" s="222"/>
      <c r="IWC1118" s="221"/>
      <c r="IWD1118" s="220"/>
      <c r="IWE1118" s="222"/>
      <c r="IWF1118" s="221"/>
      <c r="IWG1118" s="220"/>
      <c r="IWH1118" s="222"/>
      <c r="IWI1118" s="221"/>
      <c r="IWJ1118" s="220"/>
      <c r="IWK1118" s="222"/>
      <c r="IWL1118" s="221"/>
      <c r="IWM1118" s="220"/>
      <c r="IWN1118" s="222"/>
      <c r="IWO1118" s="221"/>
      <c r="IWP1118" s="220"/>
      <c r="IWQ1118" s="222"/>
      <c r="IWR1118" s="221"/>
      <c r="IWS1118" s="220"/>
      <c r="IWT1118" s="222"/>
      <c r="IWU1118" s="221"/>
      <c r="IWV1118" s="220"/>
      <c r="IWW1118" s="222"/>
      <c r="IWX1118" s="221"/>
      <c r="IWY1118" s="220"/>
      <c r="IWZ1118" s="222"/>
      <c r="IXA1118" s="221"/>
      <c r="IXB1118" s="220"/>
      <c r="IXC1118" s="222"/>
      <c r="IXD1118" s="221"/>
      <c r="IXE1118" s="220"/>
      <c r="IXF1118" s="222"/>
      <c r="IXG1118" s="221"/>
      <c r="IXH1118" s="220"/>
      <c r="IXI1118" s="222"/>
      <c r="IXJ1118" s="221"/>
      <c r="IXK1118" s="220"/>
      <c r="IXL1118" s="222"/>
      <c r="IXM1118" s="221"/>
      <c r="IXN1118" s="220"/>
      <c r="IXO1118" s="222"/>
      <c r="IXP1118" s="221"/>
      <c r="IXQ1118" s="220"/>
      <c r="IXR1118" s="222"/>
      <c r="IXS1118" s="221"/>
      <c r="IXT1118" s="220"/>
      <c r="IXU1118" s="222"/>
      <c r="IXV1118" s="221"/>
      <c r="IXW1118" s="220"/>
      <c r="IXX1118" s="222"/>
      <c r="IXY1118" s="221"/>
      <c r="IXZ1118" s="220"/>
      <c r="IYA1118" s="222"/>
      <c r="IYB1118" s="221"/>
      <c r="IYC1118" s="220"/>
      <c r="IYD1118" s="222"/>
      <c r="IYE1118" s="221"/>
      <c r="IYF1118" s="220"/>
      <c r="IYG1118" s="222"/>
      <c r="IYH1118" s="221"/>
      <c r="IYI1118" s="220"/>
      <c r="IYJ1118" s="222"/>
      <c r="IYK1118" s="221"/>
      <c r="IYL1118" s="220"/>
      <c r="IYM1118" s="222"/>
      <c r="IYN1118" s="221"/>
      <c r="IYO1118" s="220"/>
      <c r="IYP1118" s="222"/>
      <c r="IYQ1118" s="221"/>
      <c r="IYR1118" s="220"/>
      <c r="IYS1118" s="222"/>
      <c r="IYT1118" s="221"/>
      <c r="IYU1118" s="220"/>
      <c r="IYV1118" s="222"/>
      <c r="IYW1118" s="221"/>
      <c r="IYX1118" s="220"/>
      <c r="IYY1118" s="222"/>
      <c r="IYZ1118" s="221"/>
      <c r="IZA1118" s="220"/>
      <c r="IZB1118" s="222"/>
      <c r="IZC1118" s="221"/>
      <c r="IZD1118" s="220"/>
      <c r="IZE1118" s="222"/>
      <c r="IZF1118" s="221"/>
      <c r="IZG1118" s="220"/>
      <c r="IZH1118" s="222"/>
      <c r="IZI1118" s="221"/>
      <c r="IZJ1118" s="220"/>
      <c r="IZK1118" s="222"/>
      <c r="IZL1118" s="221"/>
      <c r="IZM1118" s="220"/>
      <c r="IZN1118" s="222"/>
      <c r="IZO1118" s="221"/>
      <c r="IZP1118" s="220"/>
      <c r="IZQ1118" s="222"/>
      <c r="IZR1118" s="221"/>
      <c r="IZS1118" s="220"/>
      <c r="IZT1118" s="222"/>
      <c r="IZU1118" s="221"/>
      <c r="IZV1118" s="220"/>
      <c r="IZW1118" s="222"/>
      <c r="IZX1118" s="221"/>
      <c r="IZY1118" s="220"/>
      <c r="IZZ1118" s="222"/>
      <c r="JAA1118" s="221"/>
      <c r="JAB1118" s="220"/>
      <c r="JAC1118" s="222"/>
      <c r="JAD1118" s="221"/>
      <c r="JAE1118" s="220"/>
      <c r="JAF1118" s="222"/>
      <c r="JAG1118" s="221"/>
      <c r="JAH1118" s="220"/>
      <c r="JAI1118" s="222"/>
      <c r="JAJ1118" s="221"/>
      <c r="JAK1118" s="220"/>
      <c r="JAL1118" s="222"/>
      <c r="JAM1118" s="221"/>
      <c r="JAN1118" s="220"/>
      <c r="JAO1118" s="222"/>
      <c r="JAP1118" s="221"/>
      <c r="JAQ1118" s="220"/>
      <c r="JAR1118" s="222"/>
      <c r="JAS1118" s="221"/>
      <c r="JAT1118" s="220"/>
      <c r="JAU1118" s="222"/>
      <c r="JAV1118" s="221"/>
      <c r="JAW1118" s="220"/>
      <c r="JAX1118" s="222"/>
      <c r="JAY1118" s="221"/>
      <c r="JAZ1118" s="220"/>
      <c r="JBA1118" s="222"/>
      <c r="JBB1118" s="221"/>
      <c r="JBC1118" s="220"/>
      <c r="JBD1118" s="222"/>
      <c r="JBE1118" s="221"/>
      <c r="JBF1118" s="220"/>
      <c r="JBG1118" s="222"/>
      <c r="JBH1118" s="221"/>
      <c r="JBI1118" s="220"/>
      <c r="JBJ1118" s="222"/>
      <c r="JBK1118" s="221"/>
      <c r="JBL1118" s="220"/>
      <c r="JBM1118" s="222"/>
      <c r="JBN1118" s="221"/>
      <c r="JBO1118" s="220"/>
      <c r="JBP1118" s="222"/>
      <c r="JBQ1118" s="221"/>
      <c r="JBR1118" s="220"/>
      <c r="JBS1118" s="222"/>
      <c r="JBT1118" s="221"/>
      <c r="JBU1118" s="220"/>
      <c r="JBV1118" s="222"/>
      <c r="JBW1118" s="221"/>
      <c r="JBX1118" s="220"/>
      <c r="JBY1118" s="222"/>
      <c r="JBZ1118" s="221"/>
      <c r="JCA1118" s="220"/>
      <c r="JCB1118" s="222"/>
      <c r="JCC1118" s="221"/>
      <c r="JCD1118" s="220"/>
      <c r="JCE1118" s="222"/>
      <c r="JCF1118" s="221"/>
      <c r="JCG1118" s="220"/>
      <c r="JCH1118" s="222"/>
      <c r="JCI1118" s="221"/>
      <c r="JCJ1118" s="220"/>
      <c r="JCK1118" s="222"/>
      <c r="JCL1118" s="221"/>
      <c r="JCM1118" s="220"/>
      <c r="JCN1118" s="222"/>
      <c r="JCO1118" s="221"/>
      <c r="JCP1118" s="220"/>
      <c r="JCQ1118" s="222"/>
      <c r="JCR1118" s="221"/>
      <c r="JCS1118" s="220"/>
      <c r="JCT1118" s="222"/>
      <c r="JCU1118" s="221"/>
      <c r="JCV1118" s="220"/>
      <c r="JCW1118" s="222"/>
      <c r="JCX1118" s="221"/>
      <c r="JCY1118" s="220"/>
      <c r="JCZ1118" s="222"/>
      <c r="JDA1118" s="221"/>
      <c r="JDB1118" s="220"/>
      <c r="JDC1118" s="222"/>
      <c r="JDD1118" s="221"/>
      <c r="JDE1118" s="220"/>
      <c r="JDF1118" s="222"/>
      <c r="JDG1118" s="221"/>
      <c r="JDH1118" s="220"/>
      <c r="JDI1118" s="222"/>
      <c r="JDJ1118" s="221"/>
      <c r="JDK1118" s="220"/>
      <c r="JDL1118" s="222"/>
      <c r="JDM1118" s="221"/>
      <c r="JDN1118" s="220"/>
      <c r="JDO1118" s="222"/>
      <c r="JDP1118" s="221"/>
      <c r="JDQ1118" s="220"/>
      <c r="JDR1118" s="222"/>
      <c r="JDS1118" s="221"/>
      <c r="JDT1118" s="220"/>
      <c r="JDU1118" s="222"/>
      <c r="JDV1118" s="221"/>
      <c r="JDW1118" s="220"/>
      <c r="JDX1118" s="222"/>
      <c r="JDY1118" s="221"/>
      <c r="JDZ1118" s="220"/>
      <c r="JEA1118" s="222"/>
      <c r="JEB1118" s="221"/>
      <c r="JEC1118" s="220"/>
      <c r="JED1118" s="222"/>
      <c r="JEE1118" s="221"/>
      <c r="JEF1118" s="220"/>
      <c r="JEG1118" s="222"/>
      <c r="JEH1118" s="221"/>
      <c r="JEI1118" s="220"/>
      <c r="JEJ1118" s="222"/>
      <c r="JEK1118" s="221"/>
      <c r="JEL1118" s="220"/>
      <c r="JEM1118" s="222"/>
      <c r="JEN1118" s="221"/>
      <c r="JEO1118" s="220"/>
      <c r="JEP1118" s="222"/>
      <c r="JEQ1118" s="221"/>
      <c r="JER1118" s="220"/>
      <c r="JES1118" s="222"/>
      <c r="JET1118" s="221"/>
      <c r="JEU1118" s="220"/>
      <c r="JEV1118" s="222"/>
      <c r="JEW1118" s="221"/>
      <c r="JEX1118" s="220"/>
      <c r="JEY1118" s="222"/>
      <c r="JEZ1118" s="221"/>
      <c r="JFA1118" s="220"/>
      <c r="JFB1118" s="222"/>
      <c r="JFC1118" s="221"/>
      <c r="JFD1118" s="220"/>
      <c r="JFE1118" s="222"/>
      <c r="JFF1118" s="221"/>
      <c r="JFG1118" s="220"/>
      <c r="JFH1118" s="222"/>
      <c r="JFI1118" s="221"/>
      <c r="JFJ1118" s="220"/>
      <c r="JFK1118" s="222"/>
      <c r="JFL1118" s="221"/>
      <c r="JFM1118" s="220"/>
      <c r="JFN1118" s="222"/>
      <c r="JFO1118" s="221"/>
      <c r="JFP1118" s="220"/>
      <c r="JFQ1118" s="222"/>
      <c r="JFR1118" s="221"/>
      <c r="JFS1118" s="220"/>
      <c r="JFT1118" s="222"/>
      <c r="JFU1118" s="221"/>
      <c r="JFV1118" s="220"/>
      <c r="JFW1118" s="222"/>
      <c r="JFX1118" s="221"/>
      <c r="JFY1118" s="220"/>
      <c r="JFZ1118" s="222"/>
      <c r="JGA1118" s="221"/>
      <c r="JGB1118" s="220"/>
      <c r="JGC1118" s="222"/>
      <c r="JGD1118" s="221"/>
      <c r="JGE1118" s="220"/>
      <c r="JGF1118" s="222"/>
      <c r="JGG1118" s="221"/>
      <c r="JGH1118" s="220"/>
      <c r="JGI1118" s="222"/>
      <c r="JGJ1118" s="221"/>
      <c r="JGK1118" s="220"/>
      <c r="JGL1118" s="222"/>
      <c r="JGM1118" s="221"/>
      <c r="JGN1118" s="220"/>
      <c r="JGO1118" s="222"/>
      <c r="JGP1118" s="221"/>
      <c r="JGQ1118" s="220"/>
      <c r="JGR1118" s="222"/>
      <c r="JGS1118" s="221"/>
      <c r="JGT1118" s="220"/>
      <c r="JGU1118" s="222"/>
      <c r="JGV1118" s="221"/>
      <c r="JGW1118" s="220"/>
      <c r="JGX1118" s="222"/>
      <c r="JGY1118" s="221"/>
      <c r="JGZ1118" s="220"/>
      <c r="JHA1118" s="222"/>
      <c r="JHB1118" s="221"/>
      <c r="JHC1118" s="220"/>
      <c r="JHD1118" s="222"/>
      <c r="JHE1118" s="221"/>
      <c r="JHF1118" s="220"/>
      <c r="JHG1118" s="222"/>
      <c r="JHH1118" s="221"/>
      <c r="JHI1118" s="220"/>
      <c r="JHJ1118" s="222"/>
      <c r="JHK1118" s="221"/>
      <c r="JHL1118" s="220"/>
      <c r="JHM1118" s="222"/>
      <c r="JHN1118" s="221"/>
      <c r="JHO1118" s="220"/>
      <c r="JHP1118" s="222"/>
      <c r="JHQ1118" s="221"/>
      <c r="JHR1118" s="220"/>
      <c r="JHS1118" s="222"/>
      <c r="JHT1118" s="221"/>
      <c r="JHU1118" s="220"/>
      <c r="JHV1118" s="222"/>
      <c r="JHW1118" s="221"/>
      <c r="JHX1118" s="220"/>
      <c r="JHY1118" s="222"/>
      <c r="JHZ1118" s="221"/>
      <c r="JIA1118" s="220"/>
      <c r="JIB1118" s="222"/>
      <c r="JIC1118" s="221"/>
      <c r="JID1118" s="220"/>
      <c r="JIE1118" s="222"/>
      <c r="JIF1118" s="221"/>
      <c r="JIG1118" s="220"/>
      <c r="JIH1118" s="222"/>
      <c r="JII1118" s="221"/>
      <c r="JIJ1118" s="220"/>
      <c r="JIK1118" s="222"/>
      <c r="JIL1118" s="221"/>
      <c r="JIM1118" s="220"/>
      <c r="JIN1118" s="222"/>
      <c r="JIO1118" s="221"/>
      <c r="JIP1118" s="220"/>
      <c r="JIQ1118" s="222"/>
      <c r="JIR1118" s="221"/>
      <c r="JIS1118" s="220"/>
      <c r="JIT1118" s="222"/>
      <c r="JIU1118" s="221"/>
      <c r="JIV1118" s="220"/>
      <c r="JIW1118" s="222"/>
      <c r="JIX1118" s="221"/>
      <c r="JIY1118" s="220"/>
      <c r="JIZ1118" s="222"/>
      <c r="JJA1118" s="221"/>
      <c r="JJB1118" s="220"/>
      <c r="JJC1118" s="222"/>
      <c r="JJD1118" s="221"/>
      <c r="JJE1118" s="220"/>
      <c r="JJF1118" s="222"/>
      <c r="JJG1118" s="221"/>
      <c r="JJH1118" s="220"/>
      <c r="JJI1118" s="222"/>
      <c r="JJJ1118" s="221"/>
      <c r="JJK1118" s="220"/>
      <c r="JJL1118" s="222"/>
      <c r="JJM1118" s="221"/>
      <c r="JJN1118" s="220"/>
      <c r="JJO1118" s="222"/>
      <c r="JJP1118" s="221"/>
      <c r="JJQ1118" s="220"/>
      <c r="JJR1118" s="222"/>
      <c r="JJS1118" s="221"/>
      <c r="JJT1118" s="220"/>
      <c r="JJU1118" s="222"/>
      <c r="JJV1118" s="221"/>
      <c r="JJW1118" s="220"/>
      <c r="JJX1118" s="222"/>
      <c r="JJY1118" s="221"/>
      <c r="JJZ1118" s="220"/>
      <c r="JKA1118" s="222"/>
      <c r="JKB1118" s="221"/>
      <c r="JKC1118" s="220"/>
      <c r="JKD1118" s="222"/>
      <c r="JKE1118" s="221"/>
      <c r="JKF1118" s="220"/>
      <c r="JKG1118" s="222"/>
      <c r="JKH1118" s="221"/>
      <c r="JKI1118" s="220"/>
      <c r="JKJ1118" s="222"/>
      <c r="JKK1118" s="221"/>
      <c r="JKL1118" s="220"/>
      <c r="JKM1118" s="222"/>
      <c r="JKN1118" s="221"/>
      <c r="JKO1118" s="220"/>
      <c r="JKP1118" s="222"/>
      <c r="JKQ1118" s="221"/>
      <c r="JKR1118" s="220"/>
      <c r="JKS1118" s="222"/>
      <c r="JKT1118" s="221"/>
      <c r="JKU1118" s="220"/>
      <c r="JKV1118" s="222"/>
      <c r="JKW1118" s="221"/>
      <c r="JKX1118" s="220"/>
      <c r="JKY1118" s="222"/>
      <c r="JKZ1118" s="221"/>
      <c r="JLA1118" s="220"/>
      <c r="JLB1118" s="222"/>
      <c r="JLC1118" s="221"/>
      <c r="JLD1118" s="220"/>
      <c r="JLE1118" s="222"/>
      <c r="JLF1118" s="221"/>
      <c r="JLG1118" s="220"/>
      <c r="JLH1118" s="222"/>
      <c r="JLI1118" s="221"/>
      <c r="JLJ1118" s="220"/>
      <c r="JLK1118" s="222"/>
      <c r="JLL1118" s="221"/>
      <c r="JLM1118" s="220"/>
      <c r="JLN1118" s="222"/>
      <c r="JLO1118" s="221"/>
      <c r="JLP1118" s="220"/>
      <c r="JLQ1118" s="222"/>
      <c r="JLR1118" s="221"/>
      <c r="JLS1118" s="220"/>
      <c r="JLT1118" s="222"/>
      <c r="JLU1118" s="221"/>
      <c r="JLV1118" s="220"/>
      <c r="JLW1118" s="222"/>
      <c r="JLX1118" s="221"/>
      <c r="JLY1118" s="220"/>
      <c r="JLZ1118" s="222"/>
      <c r="JMA1118" s="221"/>
      <c r="JMB1118" s="220"/>
      <c r="JMC1118" s="222"/>
      <c r="JMD1118" s="221"/>
      <c r="JME1118" s="220"/>
      <c r="JMF1118" s="222"/>
      <c r="JMG1118" s="221"/>
      <c r="JMH1118" s="220"/>
      <c r="JMI1118" s="222"/>
      <c r="JMJ1118" s="221"/>
      <c r="JMK1118" s="220"/>
      <c r="JML1118" s="222"/>
      <c r="JMM1118" s="221"/>
      <c r="JMN1118" s="220"/>
      <c r="JMO1118" s="222"/>
      <c r="JMP1118" s="221"/>
      <c r="JMQ1118" s="220"/>
      <c r="JMR1118" s="222"/>
      <c r="JMS1118" s="221"/>
      <c r="JMT1118" s="220"/>
      <c r="JMU1118" s="222"/>
      <c r="JMV1118" s="221"/>
      <c r="JMW1118" s="220"/>
      <c r="JMX1118" s="222"/>
      <c r="JMY1118" s="221"/>
      <c r="JMZ1118" s="220"/>
      <c r="JNA1118" s="222"/>
      <c r="JNB1118" s="221"/>
      <c r="JNC1118" s="220"/>
      <c r="JND1118" s="222"/>
      <c r="JNE1118" s="221"/>
      <c r="JNF1118" s="220"/>
      <c r="JNG1118" s="222"/>
      <c r="JNH1118" s="221"/>
      <c r="JNI1118" s="220"/>
      <c r="JNJ1118" s="222"/>
      <c r="JNK1118" s="221"/>
      <c r="JNL1118" s="220"/>
      <c r="JNM1118" s="222"/>
      <c r="JNN1118" s="221"/>
      <c r="JNO1118" s="220"/>
      <c r="JNP1118" s="222"/>
      <c r="JNQ1118" s="221"/>
      <c r="JNR1118" s="220"/>
      <c r="JNS1118" s="222"/>
      <c r="JNT1118" s="221"/>
      <c r="JNU1118" s="220"/>
      <c r="JNV1118" s="222"/>
      <c r="JNW1118" s="221"/>
      <c r="JNX1118" s="220"/>
      <c r="JNY1118" s="222"/>
      <c r="JNZ1118" s="221"/>
      <c r="JOA1118" s="220"/>
      <c r="JOB1118" s="222"/>
      <c r="JOC1118" s="221"/>
      <c r="JOD1118" s="220"/>
      <c r="JOE1118" s="222"/>
      <c r="JOF1118" s="221"/>
      <c r="JOG1118" s="220"/>
      <c r="JOH1118" s="222"/>
      <c r="JOI1118" s="221"/>
      <c r="JOJ1118" s="220"/>
      <c r="JOK1118" s="222"/>
      <c r="JOL1118" s="221"/>
      <c r="JOM1118" s="220"/>
      <c r="JON1118" s="222"/>
      <c r="JOO1118" s="221"/>
      <c r="JOP1118" s="220"/>
      <c r="JOQ1118" s="222"/>
      <c r="JOR1118" s="221"/>
      <c r="JOS1118" s="220"/>
      <c r="JOT1118" s="222"/>
      <c r="JOU1118" s="221"/>
      <c r="JOV1118" s="220"/>
      <c r="JOW1118" s="222"/>
      <c r="JOX1118" s="221"/>
      <c r="JOY1118" s="220"/>
      <c r="JOZ1118" s="222"/>
      <c r="JPA1118" s="221"/>
      <c r="JPB1118" s="220"/>
      <c r="JPC1118" s="222"/>
      <c r="JPD1118" s="221"/>
      <c r="JPE1118" s="220"/>
      <c r="JPF1118" s="222"/>
      <c r="JPG1118" s="221"/>
      <c r="JPH1118" s="220"/>
      <c r="JPI1118" s="222"/>
      <c r="JPJ1118" s="221"/>
      <c r="JPK1118" s="220"/>
      <c r="JPL1118" s="222"/>
      <c r="JPM1118" s="221"/>
      <c r="JPN1118" s="220"/>
      <c r="JPO1118" s="222"/>
      <c r="JPP1118" s="221"/>
      <c r="JPQ1118" s="220"/>
      <c r="JPR1118" s="222"/>
      <c r="JPS1118" s="221"/>
      <c r="JPT1118" s="220"/>
      <c r="JPU1118" s="222"/>
      <c r="JPV1118" s="221"/>
      <c r="JPW1118" s="220"/>
      <c r="JPX1118" s="222"/>
      <c r="JPY1118" s="221"/>
      <c r="JPZ1118" s="220"/>
      <c r="JQA1118" s="222"/>
      <c r="JQB1118" s="221"/>
      <c r="JQC1118" s="220"/>
      <c r="JQD1118" s="222"/>
      <c r="JQE1118" s="221"/>
      <c r="JQF1118" s="220"/>
      <c r="JQG1118" s="222"/>
      <c r="JQH1118" s="221"/>
      <c r="JQI1118" s="220"/>
      <c r="JQJ1118" s="222"/>
      <c r="JQK1118" s="221"/>
      <c r="JQL1118" s="220"/>
      <c r="JQM1118" s="222"/>
      <c r="JQN1118" s="221"/>
      <c r="JQO1118" s="220"/>
      <c r="JQP1118" s="222"/>
      <c r="JQQ1118" s="221"/>
      <c r="JQR1118" s="220"/>
      <c r="JQS1118" s="222"/>
      <c r="JQT1118" s="221"/>
      <c r="JQU1118" s="220"/>
      <c r="JQV1118" s="222"/>
      <c r="JQW1118" s="221"/>
      <c r="JQX1118" s="220"/>
      <c r="JQY1118" s="222"/>
      <c r="JQZ1118" s="221"/>
      <c r="JRA1118" s="220"/>
      <c r="JRB1118" s="222"/>
      <c r="JRC1118" s="221"/>
      <c r="JRD1118" s="220"/>
      <c r="JRE1118" s="222"/>
      <c r="JRF1118" s="221"/>
      <c r="JRG1118" s="220"/>
      <c r="JRH1118" s="222"/>
      <c r="JRI1118" s="221"/>
      <c r="JRJ1118" s="220"/>
      <c r="JRK1118" s="222"/>
      <c r="JRL1118" s="221"/>
      <c r="JRM1118" s="220"/>
      <c r="JRN1118" s="222"/>
      <c r="JRO1118" s="221"/>
      <c r="JRP1118" s="220"/>
      <c r="JRQ1118" s="222"/>
      <c r="JRR1118" s="221"/>
      <c r="JRS1118" s="220"/>
      <c r="JRT1118" s="222"/>
      <c r="JRU1118" s="221"/>
      <c r="JRV1118" s="220"/>
      <c r="JRW1118" s="222"/>
      <c r="JRX1118" s="221"/>
      <c r="JRY1118" s="220"/>
      <c r="JRZ1118" s="222"/>
      <c r="JSA1118" s="221"/>
      <c r="JSB1118" s="220"/>
      <c r="JSC1118" s="222"/>
      <c r="JSD1118" s="221"/>
      <c r="JSE1118" s="220"/>
      <c r="JSF1118" s="222"/>
      <c r="JSG1118" s="221"/>
      <c r="JSH1118" s="220"/>
      <c r="JSI1118" s="222"/>
      <c r="JSJ1118" s="221"/>
      <c r="JSK1118" s="220"/>
      <c r="JSL1118" s="222"/>
      <c r="JSM1118" s="221"/>
      <c r="JSN1118" s="220"/>
      <c r="JSO1118" s="222"/>
      <c r="JSP1118" s="221"/>
      <c r="JSQ1118" s="220"/>
      <c r="JSR1118" s="222"/>
      <c r="JSS1118" s="221"/>
      <c r="JST1118" s="220"/>
      <c r="JSU1118" s="222"/>
      <c r="JSV1118" s="221"/>
      <c r="JSW1118" s="220"/>
      <c r="JSX1118" s="222"/>
      <c r="JSY1118" s="221"/>
      <c r="JSZ1118" s="220"/>
      <c r="JTA1118" s="222"/>
      <c r="JTB1118" s="221"/>
      <c r="JTC1118" s="220"/>
      <c r="JTD1118" s="222"/>
      <c r="JTE1118" s="221"/>
      <c r="JTF1118" s="220"/>
      <c r="JTG1118" s="222"/>
      <c r="JTH1118" s="221"/>
      <c r="JTI1118" s="220"/>
      <c r="JTJ1118" s="222"/>
      <c r="JTK1118" s="221"/>
      <c r="JTL1118" s="220"/>
      <c r="JTM1118" s="222"/>
      <c r="JTN1118" s="221"/>
      <c r="JTO1118" s="220"/>
      <c r="JTP1118" s="222"/>
      <c r="JTQ1118" s="221"/>
      <c r="JTR1118" s="220"/>
      <c r="JTS1118" s="222"/>
      <c r="JTT1118" s="221"/>
      <c r="JTU1118" s="220"/>
      <c r="JTV1118" s="222"/>
      <c r="JTW1118" s="221"/>
      <c r="JTX1118" s="220"/>
      <c r="JTY1118" s="222"/>
      <c r="JTZ1118" s="221"/>
      <c r="JUA1118" s="220"/>
      <c r="JUB1118" s="222"/>
      <c r="JUC1118" s="221"/>
      <c r="JUD1118" s="220"/>
      <c r="JUE1118" s="222"/>
      <c r="JUF1118" s="221"/>
      <c r="JUG1118" s="220"/>
      <c r="JUH1118" s="222"/>
      <c r="JUI1118" s="221"/>
      <c r="JUJ1118" s="220"/>
      <c r="JUK1118" s="222"/>
      <c r="JUL1118" s="221"/>
      <c r="JUM1118" s="220"/>
      <c r="JUN1118" s="222"/>
      <c r="JUO1118" s="221"/>
      <c r="JUP1118" s="220"/>
      <c r="JUQ1118" s="222"/>
      <c r="JUR1118" s="221"/>
      <c r="JUS1118" s="220"/>
      <c r="JUT1118" s="222"/>
      <c r="JUU1118" s="221"/>
      <c r="JUV1118" s="220"/>
      <c r="JUW1118" s="222"/>
      <c r="JUX1118" s="221"/>
      <c r="JUY1118" s="220"/>
      <c r="JUZ1118" s="222"/>
      <c r="JVA1118" s="221"/>
      <c r="JVB1118" s="220"/>
      <c r="JVC1118" s="222"/>
      <c r="JVD1118" s="221"/>
      <c r="JVE1118" s="220"/>
      <c r="JVF1118" s="222"/>
      <c r="JVG1118" s="221"/>
      <c r="JVH1118" s="220"/>
      <c r="JVI1118" s="222"/>
      <c r="JVJ1118" s="221"/>
      <c r="JVK1118" s="220"/>
      <c r="JVL1118" s="222"/>
      <c r="JVM1118" s="221"/>
      <c r="JVN1118" s="220"/>
      <c r="JVO1118" s="222"/>
      <c r="JVP1118" s="221"/>
      <c r="JVQ1118" s="220"/>
      <c r="JVR1118" s="222"/>
      <c r="JVS1118" s="221"/>
      <c r="JVT1118" s="220"/>
      <c r="JVU1118" s="222"/>
      <c r="JVV1118" s="221"/>
      <c r="JVW1118" s="220"/>
      <c r="JVX1118" s="222"/>
      <c r="JVY1118" s="221"/>
      <c r="JVZ1118" s="220"/>
      <c r="JWA1118" s="222"/>
      <c r="JWB1118" s="221"/>
      <c r="JWC1118" s="220"/>
      <c r="JWD1118" s="222"/>
      <c r="JWE1118" s="221"/>
      <c r="JWF1118" s="220"/>
      <c r="JWG1118" s="222"/>
      <c r="JWH1118" s="221"/>
      <c r="JWI1118" s="220"/>
      <c r="JWJ1118" s="222"/>
      <c r="JWK1118" s="221"/>
      <c r="JWL1118" s="220"/>
      <c r="JWM1118" s="222"/>
      <c r="JWN1118" s="221"/>
      <c r="JWO1118" s="220"/>
      <c r="JWP1118" s="222"/>
      <c r="JWQ1118" s="221"/>
      <c r="JWR1118" s="220"/>
      <c r="JWS1118" s="222"/>
      <c r="JWT1118" s="221"/>
      <c r="JWU1118" s="220"/>
      <c r="JWV1118" s="222"/>
      <c r="JWW1118" s="221"/>
      <c r="JWX1118" s="220"/>
      <c r="JWY1118" s="222"/>
      <c r="JWZ1118" s="221"/>
      <c r="JXA1118" s="220"/>
      <c r="JXB1118" s="222"/>
      <c r="JXC1118" s="221"/>
      <c r="JXD1118" s="220"/>
      <c r="JXE1118" s="222"/>
      <c r="JXF1118" s="221"/>
      <c r="JXG1118" s="220"/>
      <c r="JXH1118" s="222"/>
      <c r="JXI1118" s="221"/>
      <c r="JXJ1118" s="220"/>
      <c r="JXK1118" s="222"/>
      <c r="JXL1118" s="221"/>
      <c r="JXM1118" s="220"/>
      <c r="JXN1118" s="222"/>
      <c r="JXO1118" s="221"/>
      <c r="JXP1118" s="220"/>
      <c r="JXQ1118" s="222"/>
      <c r="JXR1118" s="221"/>
      <c r="JXS1118" s="220"/>
      <c r="JXT1118" s="222"/>
      <c r="JXU1118" s="221"/>
      <c r="JXV1118" s="220"/>
      <c r="JXW1118" s="222"/>
      <c r="JXX1118" s="221"/>
      <c r="JXY1118" s="220"/>
      <c r="JXZ1118" s="222"/>
      <c r="JYA1118" s="221"/>
      <c r="JYB1118" s="220"/>
      <c r="JYC1118" s="222"/>
      <c r="JYD1118" s="221"/>
      <c r="JYE1118" s="220"/>
      <c r="JYF1118" s="222"/>
      <c r="JYG1118" s="221"/>
      <c r="JYH1118" s="220"/>
      <c r="JYI1118" s="222"/>
      <c r="JYJ1118" s="221"/>
      <c r="JYK1118" s="220"/>
      <c r="JYL1118" s="222"/>
      <c r="JYM1118" s="221"/>
      <c r="JYN1118" s="220"/>
      <c r="JYO1118" s="222"/>
      <c r="JYP1118" s="221"/>
      <c r="JYQ1118" s="220"/>
      <c r="JYR1118" s="222"/>
      <c r="JYS1118" s="221"/>
      <c r="JYT1118" s="220"/>
      <c r="JYU1118" s="222"/>
      <c r="JYV1118" s="221"/>
      <c r="JYW1118" s="220"/>
      <c r="JYX1118" s="222"/>
      <c r="JYY1118" s="221"/>
      <c r="JYZ1118" s="220"/>
      <c r="JZA1118" s="222"/>
      <c r="JZB1118" s="221"/>
      <c r="JZC1118" s="220"/>
      <c r="JZD1118" s="222"/>
      <c r="JZE1118" s="221"/>
      <c r="JZF1118" s="220"/>
      <c r="JZG1118" s="222"/>
      <c r="JZH1118" s="221"/>
      <c r="JZI1118" s="220"/>
      <c r="JZJ1118" s="222"/>
      <c r="JZK1118" s="221"/>
      <c r="JZL1118" s="220"/>
      <c r="JZM1118" s="222"/>
      <c r="JZN1118" s="221"/>
      <c r="JZO1118" s="220"/>
      <c r="JZP1118" s="222"/>
      <c r="JZQ1118" s="221"/>
      <c r="JZR1118" s="220"/>
      <c r="JZS1118" s="222"/>
      <c r="JZT1118" s="221"/>
      <c r="JZU1118" s="220"/>
      <c r="JZV1118" s="222"/>
      <c r="JZW1118" s="221"/>
      <c r="JZX1118" s="220"/>
      <c r="JZY1118" s="222"/>
      <c r="JZZ1118" s="221"/>
      <c r="KAA1118" s="220"/>
      <c r="KAB1118" s="222"/>
      <c r="KAC1118" s="221"/>
      <c r="KAD1118" s="220"/>
      <c r="KAE1118" s="222"/>
      <c r="KAF1118" s="221"/>
      <c r="KAG1118" s="220"/>
      <c r="KAH1118" s="222"/>
      <c r="KAI1118" s="221"/>
      <c r="KAJ1118" s="220"/>
      <c r="KAK1118" s="222"/>
      <c r="KAL1118" s="221"/>
      <c r="KAM1118" s="220"/>
      <c r="KAN1118" s="222"/>
      <c r="KAO1118" s="221"/>
      <c r="KAP1118" s="220"/>
      <c r="KAQ1118" s="222"/>
      <c r="KAR1118" s="221"/>
      <c r="KAS1118" s="220"/>
      <c r="KAT1118" s="222"/>
      <c r="KAU1118" s="221"/>
      <c r="KAV1118" s="220"/>
      <c r="KAW1118" s="222"/>
      <c r="KAX1118" s="221"/>
      <c r="KAY1118" s="220"/>
      <c r="KAZ1118" s="222"/>
      <c r="KBA1118" s="221"/>
      <c r="KBB1118" s="220"/>
      <c r="KBC1118" s="222"/>
      <c r="KBD1118" s="221"/>
      <c r="KBE1118" s="220"/>
      <c r="KBF1118" s="222"/>
      <c r="KBG1118" s="221"/>
      <c r="KBH1118" s="220"/>
      <c r="KBI1118" s="222"/>
      <c r="KBJ1118" s="221"/>
      <c r="KBK1118" s="220"/>
      <c r="KBL1118" s="222"/>
      <c r="KBM1118" s="221"/>
      <c r="KBN1118" s="220"/>
      <c r="KBO1118" s="222"/>
      <c r="KBP1118" s="221"/>
      <c r="KBQ1118" s="220"/>
      <c r="KBR1118" s="222"/>
      <c r="KBS1118" s="221"/>
      <c r="KBT1118" s="220"/>
      <c r="KBU1118" s="222"/>
      <c r="KBV1118" s="221"/>
      <c r="KBW1118" s="220"/>
      <c r="KBX1118" s="222"/>
      <c r="KBY1118" s="221"/>
      <c r="KBZ1118" s="220"/>
      <c r="KCA1118" s="222"/>
      <c r="KCB1118" s="221"/>
      <c r="KCC1118" s="220"/>
      <c r="KCD1118" s="222"/>
      <c r="KCE1118" s="221"/>
      <c r="KCF1118" s="220"/>
      <c r="KCG1118" s="222"/>
      <c r="KCH1118" s="221"/>
      <c r="KCI1118" s="220"/>
      <c r="KCJ1118" s="222"/>
      <c r="KCK1118" s="221"/>
      <c r="KCL1118" s="220"/>
      <c r="KCM1118" s="222"/>
      <c r="KCN1118" s="221"/>
      <c r="KCO1118" s="220"/>
      <c r="KCP1118" s="222"/>
      <c r="KCQ1118" s="221"/>
      <c r="KCR1118" s="220"/>
      <c r="KCS1118" s="222"/>
      <c r="KCT1118" s="221"/>
      <c r="KCU1118" s="220"/>
      <c r="KCV1118" s="222"/>
      <c r="KCW1118" s="221"/>
      <c r="KCX1118" s="220"/>
      <c r="KCY1118" s="222"/>
      <c r="KCZ1118" s="221"/>
      <c r="KDA1118" s="220"/>
      <c r="KDB1118" s="222"/>
      <c r="KDC1118" s="221"/>
      <c r="KDD1118" s="220"/>
      <c r="KDE1118" s="222"/>
      <c r="KDF1118" s="221"/>
      <c r="KDG1118" s="220"/>
      <c r="KDH1118" s="222"/>
      <c r="KDI1118" s="221"/>
      <c r="KDJ1118" s="220"/>
      <c r="KDK1118" s="222"/>
      <c r="KDL1118" s="221"/>
      <c r="KDM1118" s="220"/>
      <c r="KDN1118" s="222"/>
      <c r="KDO1118" s="221"/>
      <c r="KDP1118" s="220"/>
      <c r="KDQ1118" s="222"/>
      <c r="KDR1118" s="221"/>
      <c r="KDS1118" s="220"/>
      <c r="KDT1118" s="222"/>
      <c r="KDU1118" s="221"/>
      <c r="KDV1118" s="220"/>
      <c r="KDW1118" s="222"/>
      <c r="KDX1118" s="221"/>
      <c r="KDY1118" s="220"/>
      <c r="KDZ1118" s="222"/>
      <c r="KEA1118" s="221"/>
      <c r="KEB1118" s="220"/>
      <c r="KEC1118" s="222"/>
      <c r="KED1118" s="221"/>
      <c r="KEE1118" s="220"/>
      <c r="KEF1118" s="222"/>
      <c r="KEG1118" s="221"/>
      <c r="KEH1118" s="220"/>
      <c r="KEI1118" s="222"/>
      <c r="KEJ1118" s="221"/>
      <c r="KEK1118" s="220"/>
      <c r="KEL1118" s="222"/>
      <c r="KEM1118" s="221"/>
      <c r="KEN1118" s="220"/>
      <c r="KEO1118" s="222"/>
      <c r="KEP1118" s="221"/>
      <c r="KEQ1118" s="220"/>
      <c r="KER1118" s="222"/>
      <c r="KES1118" s="221"/>
      <c r="KET1118" s="220"/>
      <c r="KEU1118" s="222"/>
      <c r="KEV1118" s="221"/>
      <c r="KEW1118" s="220"/>
      <c r="KEX1118" s="222"/>
      <c r="KEY1118" s="221"/>
      <c r="KEZ1118" s="220"/>
      <c r="KFA1118" s="222"/>
      <c r="KFB1118" s="221"/>
      <c r="KFC1118" s="220"/>
      <c r="KFD1118" s="222"/>
      <c r="KFE1118" s="221"/>
      <c r="KFF1118" s="220"/>
      <c r="KFG1118" s="222"/>
      <c r="KFH1118" s="221"/>
      <c r="KFI1118" s="220"/>
      <c r="KFJ1118" s="222"/>
      <c r="KFK1118" s="221"/>
      <c r="KFL1118" s="220"/>
      <c r="KFM1118" s="222"/>
      <c r="KFN1118" s="221"/>
      <c r="KFO1118" s="220"/>
      <c r="KFP1118" s="222"/>
      <c r="KFQ1118" s="221"/>
      <c r="KFR1118" s="220"/>
      <c r="KFS1118" s="222"/>
      <c r="KFT1118" s="221"/>
      <c r="KFU1118" s="220"/>
      <c r="KFV1118" s="222"/>
      <c r="KFW1118" s="221"/>
      <c r="KFX1118" s="220"/>
      <c r="KFY1118" s="222"/>
      <c r="KFZ1118" s="221"/>
      <c r="KGA1118" s="220"/>
      <c r="KGB1118" s="222"/>
      <c r="KGC1118" s="221"/>
      <c r="KGD1118" s="220"/>
      <c r="KGE1118" s="222"/>
      <c r="KGF1118" s="221"/>
      <c r="KGG1118" s="220"/>
      <c r="KGH1118" s="222"/>
      <c r="KGI1118" s="221"/>
      <c r="KGJ1118" s="220"/>
      <c r="KGK1118" s="222"/>
      <c r="KGL1118" s="221"/>
      <c r="KGM1118" s="220"/>
      <c r="KGN1118" s="222"/>
      <c r="KGO1118" s="221"/>
      <c r="KGP1118" s="220"/>
      <c r="KGQ1118" s="222"/>
      <c r="KGR1118" s="221"/>
      <c r="KGS1118" s="220"/>
      <c r="KGT1118" s="222"/>
      <c r="KGU1118" s="221"/>
      <c r="KGV1118" s="220"/>
      <c r="KGW1118" s="222"/>
      <c r="KGX1118" s="221"/>
      <c r="KGY1118" s="220"/>
      <c r="KGZ1118" s="222"/>
      <c r="KHA1118" s="221"/>
      <c r="KHB1118" s="220"/>
      <c r="KHC1118" s="222"/>
      <c r="KHD1118" s="221"/>
      <c r="KHE1118" s="220"/>
      <c r="KHF1118" s="222"/>
      <c r="KHG1118" s="221"/>
      <c r="KHH1118" s="220"/>
      <c r="KHI1118" s="222"/>
      <c r="KHJ1118" s="221"/>
      <c r="KHK1118" s="220"/>
      <c r="KHL1118" s="222"/>
      <c r="KHM1118" s="221"/>
      <c r="KHN1118" s="220"/>
      <c r="KHO1118" s="222"/>
      <c r="KHP1118" s="221"/>
      <c r="KHQ1118" s="220"/>
      <c r="KHR1118" s="222"/>
      <c r="KHS1118" s="221"/>
      <c r="KHT1118" s="220"/>
      <c r="KHU1118" s="222"/>
      <c r="KHV1118" s="221"/>
      <c r="KHW1118" s="220"/>
      <c r="KHX1118" s="222"/>
      <c r="KHY1118" s="221"/>
      <c r="KHZ1118" s="220"/>
      <c r="KIA1118" s="222"/>
      <c r="KIB1118" s="221"/>
      <c r="KIC1118" s="220"/>
      <c r="KID1118" s="222"/>
      <c r="KIE1118" s="221"/>
      <c r="KIF1118" s="220"/>
      <c r="KIG1118" s="222"/>
      <c r="KIH1118" s="221"/>
      <c r="KII1118" s="220"/>
      <c r="KIJ1118" s="222"/>
      <c r="KIK1118" s="221"/>
      <c r="KIL1118" s="220"/>
      <c r="KIM1118" s="222"/>
      <c r="KIN1118" s="221"/>
      <c r="KIO1118" s="220"/>
      <c r="KIP1118" s="222"/>
      <c r="KIQ1118" s="221"/>
      <c r="KIR1118" s="220"/>
      <c r="KIS1118" s="222"/>
      <c r="KIT1118" s="221"/>
      <c r="KIU1118" s="220"/>
      <c r="KIV1118" s="222"/>
      <c r="KIW1118" s="221"/>
      <c r="KIX1118" s="220"/>
      <c r="KIY1118" s="222"/>
      <c r="KIZ1118" s="221"/>
      <c r="KJA1118" s="220"/>
      <c r="KJB1118" s="222"/>
      <c r="KJC1118" s="221"/>
      <c r="KJD1118" s="220"/>
      <c r="KJE1118" s="222"/>
      <c r="KJF1118" s="221"/>
      <c r="KJG1118" s="220"/>
      <c r="KJH1118" s="222"/>
      <c r="KJI1118" s="221"/>
      <c r="KJJ1118" s="220"/>
      <c r="KJK1118" s="222"/>
      <c r="KJL1118" s="221"/>
      <c r="KJM1118" s="220"/>
      <c r="KJN1118" s="222"/>
      <c r="KJO1118" s="221"/>
      <c r="KJP1118" s="220"/>
      <c r="KJQ1118" s="222"/>
      <c r="KJR1118" s="221"/>
      <c r="KJS1118" s="220"/>
      <c r="KJT1118" s="222"/>
      <c r="KJU1118" s="221"/>
      <c r="KJV1118" s="220"/>
      <c r="KJW1118" s="222"/>
      <c r="KJX1118" s="221"/>
      <c r="KJY1118" s="220"/>
      <c r="KJZ1118" s="222"/>
      <c r="KKA1118" s="221"/>
      <c r="KKB1118" s="220"/>
      <c r="KKC1118" s="222"/>
      <c r="KKD1118" s="221"/>
      <c r="KKE1118" s="220"/>
      <c r="KKF1118" s="222"/>
      <c r="KKG1118" s="221"/>
      <c r="KKH1118" s="220"/>
      <c r="KKI1118" s="222"/>
      <c r="KKJ1118" s="221"/>
      <c r="KKK1118" s="220"/>
      <c r="KKL1118" s="222"/>
      <c r="KKM1118" s="221"/>
      <c r="KKN1118" s="220"/>
      <c r="KKO1118" s="222"/>
      <c r="KKP1118" s="221"/>
      <c r="KKQ1118" s="220"/>
      <c r="KKR1118" s="222"/>
      <c r="KKS1118" s="221"/>
      <c r="KKT1118" s="220"/>
      <c r="KKU1118" s="222"/>
      <c r="KKV1118" s="221"/>
      <c r="KKW1118" s="220"/>
      <c r="KKX1118" s="222"/>
      <c r="KKY1118" s="221"/>
      <c r="KKZ1118" s="220"/>
      <c r="KLA1118" s="222"/>
      <c r="KLB1118" s="221"/>
      <c r="KLC1118" s="220"/>
      <c r="KLD1118" s="222"/>
      <c r="KLE1118" s="221"/>
      <c r="KLF1118" s="220"/>
      <c r="KLG1118" s="222"/>
      <c r="KLH1118" s="221"/>
      <c r="KLI1118" s="220"/>
      <c r="KLJ1118" s="222"/>
      <c r="KLK1118" s="221"/>
      <c r="KLL1118" s="220"/>
      <c r="KLM1118" s="222"/>
      <c r="KLN1118" s="221"/>
      <c r="KLO1118" s="220"/>
      <c r="KLP1118" s="222"/>
      <c r="KLQ1118" s="221"/>
      <c r="KLR1118" s="220"/>
      <c r="KLS1118" s="222"/>
      <c r="KLT1118" s="221"/>
      <c r="KLU1118" s="220"/>
      <c r="KLV1118" s="222"/>
      <c r="KLW1118" s="221"/>
      <c r="KLX1118" s="220"/>
      <c r="KLY1118" s="222"/>
      <c r="KLZ1118" s="221"/>
      <c r="KMA1118" s="220"/>
      <c r="KMB1118" s="222"/>
      <c r="KMC1118" s="221"/>
      <c r="KMD1118" s="220"/>
      <c r="KME1118" s="222"/>
      <c r="KMF1118" s="221"/>
      <c r="KMG1118" s="220"/>
      <c r="KMH1118" s="222"/>
      <c r="KMI1118" s="221"/>
      <c r="KMJ1118" s="220"/>
      <c r="KMK1118" s="222"/>
      <c r="KML1118" s="221"/>
      <c r="KMM1118" s="220"/>
      <c r="KMN1118" s="222"/>
      <c r="KMO1118" s="221"/>
      <c r="KMP1118" s="220"/>
      <c r="KMQ1118" s="222"/>
      <c r="KMR1118" s="221"/>
      <c r="KMS1118" s="220"/>
      <c r="KMT1118" s="222"/>
      <c r="KMU1118" s="221"/>
      <c r="KMV1118" s="220"/>
      <c r="KMW1118" s="222"/>
      <c r="KMX1118" s="221"/>
      <c r="KMY1118" s="220"/>
      <c r="KMZ1118" s="222"/>
      <c r="KNA1118" s="221"/>
      <c r="KNB1118" s="220"/>
      <c r="KNC1118" s="222"/>
      <c r="KND1118" s="221"/>
      <c r="KNE1118" s="220"/>
      <c r="KNF1118" s="222"/>
      <c r="KNG1118" s="221"/>
      <c r="KNH1118" s="220"/>
      <c r="KNI1118" s="222"/>
      <c r="KNJ1118" s="221"/>
      <c r="KNK1118" s="220"/>
      <c r="KNL1118" s="222"/>
      <c r="KNM1118" s="221"/>
      <c r="KNN1118" s="220"/>
      <c r="KNO1118" s="222"/>
      <c r="KNP1118" s="221"/>
      <c r="KNQ1118" s="220"/>
      <c r="KNR1118" s="222"/>
      <c r="KNS1118" s="221"/>
      <c r="KNT1118" s="220"/>
      <c r="KNU1118" s="222"/>
      <c r="KNV1118" s="221"/>
      <c r="KNW1118" s="220"/>
      <c r="KNX1118" s="222"/>
      <c r="KNY1118" s="221"/>
      <c r="KNZ1118" s="220"/>
      <c r="KOA1118" s="222"/>
      <c r="KOB1118" s="221"/>
      <c r="KOC1118" s="220"/>
      <c r="KOD1118" s="222"/>
      <c r="KOE1118" s="221"/>
      <c r="KOF1118" s="220"/>
      <c r="KOG1118" s="222"/>
      <c r="KOH1118" s="221"/>
      <c r="KOI1118" s="220"/>
      <c r="KOJ1118" s="222"/>
      <c r="KOK1118" s="221"/>
      <c r="KOL1118" s="220"/>
      <c r="KOM1118" s="222"/>
      <c r="KON1118" s="221"/>
      <c r="KOO1118" s="220"/>
      <c r="KOP1118" s="222"/>
      <c r="KOQ1118" s="221"/>
      <c r="KOR1118" s="220"/>
      <c r="KOS1118" s="222"/>
      <c r="KOT1118" s="221"/>
      <c r="KOU1118" s="220"/>
      <c r="KOV1118" s="222"/>
      <c r="KOW1118" s="221"/>
      <c r="KOX1118" s="220"/>
      <c r="KOY1118" s="222"/>
      <c r="KOZ1118" s="221"/>
      <c r="KPA1118" s="220"/>
      <c r="KPB1118" s="222"/>
      <c r="KPC1118" s="221"/>
      <c r="KPD1118" s="220"/>
      <c r="KPE1118" s="222"/>
      <c r="KPF1118" s="221"/>
      <c r="KPG1118" s="220"/>
      <c r="KPH1118" s="222"/>
      <c r="KPI1118" s="221"/>
      <c r="KPJ1118" s="220"/>
      <c r="KPK1118" s="222"/>
      <c r="KPL1118" s="221"/>
      <c r="KPM1118" s="220"/>
      <c r="KPN1118" s="222"/>
      <c r="KPO1118" s="221"/>
      <c r="KPP1118" s="220"/>
      <c r="KPQ1118" s="222"/>
      <c r="KPR1118" s="221"/>
      <c r="KPS1118" s="220"/>
      <c r="KPT1118" s="222"/>
      <c r="KPU1118" s="221"/>
      <c r="KPV1118" s="220"/>
      <c r="KPW1118" s="222"/>
      <c r="KPX1118" s="221"/>
      <c r="KPY1118" s="220"/>
      <c r="KPZ1118" s="222"/>
      <c r="KQA1118" s="221"/>
      <c r="KQB1118" s="220"/>
      <c r="KQC1118" s="222"/>
      <c r="KQD1118" s="221"/>
      <c r="KQE1118" s="220"/>
      <c r="KQF1118" s="222"/>
      <c r="KQG1118" s="221"/>
      <c r="KQH1118" s="220"/>
      <c r="KQI1118" s="222"/>
      <c r="KQJ1118" s="221"/>
      <c r="KQK1118" s="220"/>
      <c r="KQL1118" s="222"/>
      <c r="KQM1118" s="221"/>
      <c r="KQN1118" s="220"/>
      <c r="KQO1118" s="222"/>
      <c r="KQP1118" s="221"/>
      <c r="KQQ1118" s="220"/>
      <c r="KQR1118" s="222"/>
      <c r="KQS1118" s="221"/>
      <c r="KQT1118" s="220"/>
      <c r="KQU1118" s="222"/>
      <c r="KQV1118" s="221"/>
      <c r="KQW1118" s="220"/>
      <c r="KQX1118" s="222"/>
      <c r="KQY1118" s="221"/>
      <c r="KQZ1118" s="220"/>
      <c r="KRA1118" s="222"/>
      <c r="KRB1118" s="221"/>
      <c r="KRC1118" s="220"/>
      <c r="KRD1118" s="222"/>
      <c r="KRE1118" s="221"/>
      <c r="KRF1118" s="220"/>
      <c r="KRG1118" s="222"/>
      <c r="KRH1118" s="221"/>
      <c r="KRI1118" s="220"/>
      <c r="KRJ1118" s="222"/>
      <c r="KRK1118" s="221"/>
      <c r="KRL1118" s="220"/>
      <c r="KRM1118" s="222"/>
      <c r="KRN1118" s="221"/>
      <c r="KRO1118" s="220"/>
      <c r="KRP1118" s="222"/>
      <c r="KRQ1118" s="221"/>
      <c r="KRR1118" s="220"/>
      <c r="KRS1118" s="222"/>
      <c r="KRT1118" s="221"/>
      <c r="KRU1118" s="220"/>
      <c r="KRV1118" s="222"/>
      <c r="KRW1118" s="221"/>
      <c r="KRX1118" s="220"/>
      <c r="KRY1118" s="222"/>
      <c r="KRZ1118" s="221"/>
      <c r="KSA1118" s="220"/>
      <c r="KSB1118" s="222"/>
      <c r="KSC1118" s="221"/>
      <c r="KSD1118" s="220"/>
      <c r="KSE1118" s="222"/>
      <c r="KSF1118" s="221"/>
      <c r="KSG1118" s="220"/>
      <c r="KSH1118" s="222"/>
      <c r="KSI1118" s="221"/>
      <c r="KSJ1118" s="220"/>
      <c r="KSK1118" s="222"/>
      <c r="KSL1118" s="221"/>
      <c r="KSM1118" s="220"/>
      <c r="KSN1118" s="222"/>
      <c r="KSO1118" s="221"/>
      <c r="KSP1118" s="220"/>
      <c r="KSQ1118" s="222"/>
      <c r="KSR1118" s="221"/>
      <c r="KSS1118" s="220"/>
      <c r="KST1118" s="222"/>
      <c r="KSU1118" s="221"/>
      <c r="KSV1118" s="220"/>
      <c r="KSW1118" s="222"/>
      <c r="KSX1118" s="221"/>
      <c r="KSY1118" s="220"/>
      <c r="KSZ1118" s="222"/>
      <c r="KTA1118" s="221"/>
      <c r="KTB1118" s="220"/>
      <c r="KTC1118" s="222"/>
      <c r="KTD1118" s="221"/>
      <c r="KTE1118" s="220"/>
      <c r="KTF1118" s="222"/>
      <c r="KTG1118" s="221"/>
      <c r="KTH1118" s="220"/>
      <c r="KTI1118" s="222"/>
      <c r="KTJ1118" s="221"/>
      <c r="KTK1118" s="220"/>
      <c r="KTL1118" s="222"/>
      <c r="KTM1118" s="221"/>
      <c r="KTN1118" s="220"/>
      <c r="KTO1118" s="222"/>
      <c r="KTP1118" s="221"/>
      <c r="KTQ1118" s="220"/>
      <c r="KTR1118" s="222"/>
      <c r="KTS1118" s="221"/>
      <c r="KTT1118" s="220"/>
      <c r="KTU1118" s="222"/>
      <c r="KTV1118" s="221"/>
      <c r="KTW1118" s="220"/>
      <c r="KTX1118" s="222"/>
      <c r="KTY1118" s="221"/>
      <c r="KTZ1118" s="220"/>
      <c r="KUA1118" s="222"/>
      <c r="KUB1118" s="221"/>
      <c r="KUC1118" s="220"/>
      <c r="KUD1118" s="222"/>
      <c r="KUE1118" s="221"/>
      <c r="KUF1118" s="220"/>
      <c r="KUG1118" s="222"/>
      <c r="KUH1118" s="221"/>
      <c r="KUI1118" s="220"/>
      <c r="KUJ1118" s="222"/>
      <c r="KUK1118" s="221"/>
      <c r="KUL1118" s="220"/>
      <c r="KUM1118" s="222"/>
      <c r="KUN1118" s="221"/>
      <c r="KUO1118" s="220"/>
      <c r="KUP1118" s="222"/>
      <c r="KUQ1118" s="221"/>
      <c r="KUR1118" s="220"/>
      <c r="KUS1118" s="222"/>
      <c r="KUT1118" s="221"/>
      <c r="KUU1118" s="220"/>
      <c r="KUV1118" s="222"/>
      <c r="KUW1118" s="221"/>
      <c r="KUX1118" s="220"/>
      <c r="KUY1118" s="222"/>
      <c r="KUZ1118" s="221"/>
      <c r="KVA1118" s="220"/>
      <c r="KVB1118" s="222"/>
      <c r="KVC1118" s="221"/>
      <c r="KVD1118" s="220"/>
      <c r="KVE1118" s="222"/>
      <c r="KVF1118" s="221"/>
      <c r="KVG1118" s="220"/>
      <c r="KVH1118" s="222"/>
      <c r="KVI1118" s="221"/>
      <c r="KVJ1118" s="220"/>
      <c r="KVK1118" s="222"/>
      <c r="KVL1118" s="221"/>
      <c r="KVM1118" s="220"/>
      <c r="KVN1118" s="222"/>
      <c r="KVO1118" s="221"/>
      <c r="KVP1118" s="220"/>
      <c r="KVQ1118" s="222"/>
      <c r="KVR1118" s="221"/>
      <c r="KVS1118" s="220"/>
      <c r="KVT1118" s="222"/>
      <c r="KVU1118" s="221"/>
      <c r="KVV1118" s="220"/>
      <c r="KVW1118" s="222"/>
      <c r="KVX1118" s="221"/>
      <c r="KVY1118" s="220"/>
      <c r="KVZ1118" s="222"/>
      <c r="KWA1118" s="221"/>
      <c r="KWB1118" s="220"/>
      <c r="KWC1118" s="222"/>
      <c r="KWD1118" s="221"/>
      <c r="KWE1118" s="220"/>
      <c r="KWF1118" s="222"/>
      <c r="KWG1118" s="221"/>
      <c r="KWH1118" s="220"/>
      <c r="KWI1118" s="222"/>
      <c r="KWJ1118" s="221"/>
      <c r="KWK1118" s="220"/>
      <c r="KWL1118" s="222"/>
      <c r="KWM1118" s="221"/>
      <c r="KWN1118" s="220"/>
      <c r="KWO1118" s="222"/>
      <c r="KWP1118" s="221"/>
      <c r="KWQ1118" s="220"/>
      <c r="KWR1118" s="222"/>
      <c r="KWS1118" s="221"/>
      <c r="KWT1118" s="220"/>
      <c r="KWU1118" s="222"/>
      <c r="KWV1118" s="221"/>
      <c r="KWW1118" s="220"/>
      <c r="KWX1118" s="222"/>
      <c r="KWY1118" s="221"/>
      <c r="KWZ1118" s="220"/>
      <c r="KXA1118" s="222"/>
      <c r="KXB1118" s="221"/>
      <c r="KXC1118" s="220"/>
      <c r="KXD1118" s="222"/>
      <c r="KXE1118" s="221"/>
      <c r="KXF1118" s="220"/>
      <c r="KXG1118" s="222"/>
      <c r="KXH1118" s="221"/>
      <c r="KXI1118" s="220"/>
      <c r="KXJ1118" s="222"/>
      <c r="KXK1118" s="221"/>
      <c r="KXL1118" s="220"/>
      <c r="KXM1118" s="222"/>
      <c r="KXN1118" s="221"/>
      <c r="KXO1118" s="220"/>
      <c r="KXP1118" s="222"/>
      <c r="KXQ1118" s="221"/>
      <c r="KXR1118" s="220"/>
      <c r="KXS1118" s="222"/>
      <c r="KXT1118" s="221"/>
      <c r="KXU1118" s="220"/>
      <c r="KXV1118" s="222"/>
      <c r="KXW1118" s="221"/>
      <c r="KXX1118" s="220"/>
      <c r="KXY1118" s="222"/>
      <c r="KXZ1118" s="221"/>
      <c r="KYA1118" s="220"/>
      <c r="KYB1118" s="222"/>
      <c r="KYC1118" s="221"/>
      <c r="KYD1118" s="220"/>
      <c r="KYE1118" s="222"/>
      <c r="KYF1118" s="221"/>
      <c r="KYG1118" s="220"/>
      <c r="KYH1118" s="222"/>
      <c r="KYI1118" s="221"/>
      <c r="KYJ1118" s="220"/>
      <c r="KYK1118" s="222"/>
      <c r="KYL1118" s="221"/>
      <c r="KYM1118" s="220"/>
      <c r="KYN1118" s="222"/>
      <c r="KYO1118" s="221"/>
      <c r="KYP1118" s="220"/>
      <c r="KYQ1118" s="222"/>
      <c r="KYR1118" s="221"/>
      <c r="KYS1118" s="220"/>
      <c r="KYT1118" s="222"/>
      <c r="KYU1118" s="221"/>
      <c r="KYV1118" s="220"/>
      <c r="KYW1118" s="222"/>
      <c r="KYX1118" s="221"/>
      <c r="KYY1118" s="220"/>
      <c r="KYZ1118" s="222"/>
      <c r="KZA1118" s="221"/>
      <c r="KZB1118" s="220"/>
      <c r="KZC1118" s="222"/>
      <c r="KZD1118" s="221"/>
      <c r="KZE1118" s="220"/>
      <c r="KZF1118" s="222"/>
      <c r="KZG1118" s="221"/>
      <c r="KZH1118" s="220"/>
      <c r="KZI1118" s="222"/>
      <c r="KZJ1118" s="221"/>
      <c r="KZK1118" s="220"/>
      <c r="KZL1118" s="222"/>
      <c r="KZM1118" s="221"/>
      <c r="KZN1118" s="220"/>
      <c r="KZO1118" s="222"/>
      <c r="KZP1118" s="221"/>
      <c r="KZQ1118" s="220"/>
      <c r="KZR1118" s="222"/>
      <c r="KZS1118" s="221"/>
      <c r="KZT1118" s="220"/>
      <c r="KZU1118" s="222"/>
      <c r="KZV1118" s="221"/>
      <c r="KZW1118" s="220"/>
      <c r="KZX1118" s="222"/>
      <c r="KZY1118" s="221"/>
      <c r="KZZ1118" s="220"/>
      <c r="LAA1118" s="222"/>
      <c r="LAB1118" s="221"/>
      <c r="LAC1118" s="220"/>
      <c r="LAD1118" s="222"/>
      <c r="LAE1118" s="221"/>
      <c r="LAF1118" s="220"/>
      <c r="LAG1118" s="222"/>
      <c r="LAH1118" s="221"/>
      <c r="LAI1118" s="220"/>
      <c r="LAJ1118" s="222"/>
      <c r="LAK1118" s="221"/>
      <c r="LAL1118" s="220"/>
      <c r="LAM1118" s="222"/>
      <c r="LAN1118" s="221"/>
      <c r="LAO1118" s="220"/>
      <c r="LAP1118" s="222"/>
      <c r="LAQ1118" s="221"/>
      <c r="LAR1118" s="220"/>
      <c r="LAS1118" s="222"/>
      <c r="LAT1118" s="221"/>
      <c r="LAU1118" s="220"/>
      <c r="LAV1118" s="222"/>
      <c r="LAW1118" s="221"/>
      <c r="LAX1118" s="220"/>
      <c r="LAY1118" s="222"/>
      <c r="LAZ1118" s="221"/>
      <c r="LBA1118" s="220"/>
      <c r="LBB1118" s="222"/>
      <c r="LBC1118" s="221"/>
      <c r="LBD1118" s="220"/>
      <c r="LBE1118" s="222"/>
      <c r="LBF1118" s="221"/>
      <c r="LBG1118" s="220"/>
      <c r="LBH1118" s="222"/>
      <c r="LBI1118" s="221"/>
      <c r="LBJ1118" s="220"/>
      <c r="LBK1118" s="222"/>
      <c r="LBL1118" s="221"/>
      <c r="LBM1118" s="220"/>
      <c r="LBN1118" s="222"/>
      <c r="LBO1118" s="221"/>
      <c r="LBP1118" s="220"/>
      <c r="LBQ1118" s="222"/>
      <c r="LBR1118" s="221"/>
      <c r="LBS1118" s="220"/>
      <c r="LBT1118" s="222"/>
      <c r="LBU1118" s="221"/>
      <c r="LBV1118" s="220"/>
      <c r="LBW1118" s="222"/>
      <c r="LBX1118" s="221"/>
      <c r="LBY1118" s="220"/>
      <c r="LBZ1118" s="222"/>
      <c r="LCA1118" s="221"/>
      <c r="LCB1118" s="220"/>
      <c r="LCC1118" s="222"/>
      <c r="LCD1118" s="221"/>
      <c r="LCE1118" s="220"/>
      <c r="LCF1118" s="222"/>
      <c r="LCG1118" s="221"/>
      <c r="LCH1118" s="220"/>
      <c r="LCI1118" s="222"/>
      <c r="LCJ1118" s="221"/>
      <c r="LCK1118" s="220"/>
      <c r="LCL1118" s="222"/>
      <c r="LCM1118" s="221"/>
      <c r="LCN1118" s="220"/>
      <c r="LCO1118" s="222"/>
      <c r="LCP1118" s="221"/>
      <c r="LCQ1118" s="220"/>
      <c r="LCR1118" s="222"/>
      <c r="LCS1118" s="221"/>
      <c r="LCT1118" s="220"/>
      <c r="LCU1118" s="222"/>
      <c r="LCV1118" s="221"/>
      <c r="LCW1118" s="220"/>
      <c r="LCX1118" s="222"/>
      <c r="LCY1118" s="221"/>
      <c r="LCZ1118" s="220"/>
      <c r="LDA1118" s="222"/>
      <c r="LDB1118" s="221"/>
      <c r="LDC1118" s="220"/>
      <c r="LDD1118" s="222"/>
      <c r="LDE1118" s="221"/>
      <c r="LDF1118" s="220"/>
      <c r="LDG1118" s="222"/>
      <c r="LDH1118" s="221"/>
      <c r="LDI1118" s="220"/>
      <c r="LDJ1118" s="222"/>
      <c r="LDK1118" s="221"/>
      <c r="LDL1118" s="220"/>
      <c r="LDM1118" s="222"/>
      <c r="LDN1118" s="221"/>
      <c r="LDO1118" s="220"/>
      <c r="LDP1118" s="222"/>
      <c r="LDQ1118" s="221"/>
      <c r="LDR1118" s="220"/>
      <c r="LDS1118" s="222"/>
      <c r="LDT1118" s="221"/>
      <c r="LDU1118" s="220"/>
      <c r="LDV1118" s="222"/>
      <c r="LDW1118" s="221"/>
      <c r="LDX1118" s="220"/>
      <c r="LDY1118" s="222"/>
      <c r="LDZ1118" s="221"/>
      <c r="LEA1118" s="220"/>
      <c r="LEB1118" s="222"/>
      <c r="LEC1118" s="221"/>
      <c r="LED1118" s="220"/>
      <c r="LEE1118" s="222"/>
      <c r="LEF1118" s="221"/>
      <c r="LEG1118" s="220"/>
      <c r="LEH1118" s="222"/>
      <c r="LEI1118" s="221"/>
      <c r="LEJ1118" s="220"/>
      <c r="LEK1118" s="222"/>
      <c r="LEL1118" s="221"/>
      <c r="LEM1118" s="220"/>
      <c r="LEN1118" s="222"/>
      <c r="LEO1118" s="221"/>
      <c r="LEP1118" s="220"/>
      <c r="LEQ1118" s="222"/>
      <c r="LER1118" s="221"/>
      <c r="LES1118" s="220"/>
      <c r="LET1118" s="222"/>
      <c r="LEU1118" s="221"/>
      <c r="LEV1118" s="220"/>
      <c r="LEW1118" s="222"/>
      <c r="LEX1118" s="221"/>
      <c r="LEY1118" s="220"/>
      <c r="LEZ1118" s="222"/>
      <c r="LFA1118" s="221"/>
      <c r="LFB1118" s="220"/>
      <c r="LFC1118" s="222"/>
      <c r="LFD1118" s="221"/>
      <c r="LFE1118" s="220"/>
      <c r="LFF1118" s="222"/>
      <c r="LFG1118" s="221"/>
      <c r="LFH1118" s="220"/>
      <c r="LFI1118" s="222"/>
      <c r="LFJ1118" s="221"/>
      <c r="LFK1118" s="220"/>
      <c r="LFL1118" s="222"/>
      <c r="LFM1118" s="221"/>
      <c r="LFN1118" s="220"/>
      <c r="LFO1118" s="222"/>
      <c r="LFP1118" s="221"/>
      <c r="LFQ1118" s="220"/>
      <c r="LFR1118" s="222"/>
      <c r="LFS1118" s="221"/>
      <c r="LFT1118" s="220"/>
      <c r="LFU1118" s="222"/>
      <c r="LFV1118" s="221"/>
      <c r="LFW1118" s="220"/>
      <c r="LFX1118" s="222"/>
      <c r="LFY1118" s="221"/>
      <c r="LFZ1118" s="220"/>
      <c r="LGA1118" s="222"/>
      <c r="LGB1118" s="221"/>
      <c r="LGC1118" s="220"/>
      <c r="LGD1118" s="222"/>
      <c r="LGE1118" s="221"/>
      <c r="LGF1118" s="220"/>
      <c r="LGG1118" s="222"/>
      <c r="LGH1118" s="221"/>
      <c r="LGI1118" s="220"/>
      <c r="LGJ1118" s="222"/>
      <c r="LGK1118" s="221"/>
      <c r="LGL1118" s="220"/>
      <c r="LGM1118" s="222"/>
      <c r="LGN1118" s="221"/>
      <c r="LGO1118" s="220"/>
      <c r="LGP1118" s="222"/>
      <c r="LGQ1118" s="221"/>
      <c r="LGR1118" s="220"/>
      <c r="LGS1118" s="222"/>
      <c r="LGT1118" s="221"/>
      <c r="LGU1118" s="220"/>
      <c r="LGV1118" s="222"/>
      <c r="LGW1118" s="221"/>
      <c r="LGX1118" s="220"/>
      <c r="LGY1118" s="222"/>
      <c r="LGZ1118" s="221"/>
      <c r="LHA1118" s="220"/>
      <c r="LHB1118" s="222"/>
      <c r="LHC1118" s="221"/>
      <c r="LHD1118" s="220"/>
      <c r="LHE1118" s="222"/>
      <c r="LHF1118" s="221"/>
      <c r="LHG1118" s="220"/>
      <c r="LHH1118" s="222"/>
      <c r="LHI1118" s="221"/>
      <c r="LHJ1118" s="220"/>
      <c r="LHK1118" s="222"/>
      <c r="LHL1118" s="221"/>
      <c r="LHM1118" s="220"/>
      <c r="LHN1118" s="222"/>
      <c r="LHO1118" s="221"/>
      <c r="LHP1118" s="220"/>
      <c r="LHQ1118" s="222"/>
      <c r="LHR1118" s="221"/>
      <c r="LHS1118" s="220"/>
      <c r="LHT1118" s="222"/>
      <c r="LHU1118" s="221"/>
      <c r="LHV1118" s="220"/>
      <c r="LHW1118" s="222"/>
      <c r="LHX1118" s="221"/>
      <c r="LHY1118" s="220"/>
      <c r="LHZ1118" s="222"/>
      <c r="LIA1118" s="221"/>
      <c r="LIB1118" s="220"/>
      <c r="LIC1118" s="222"/>
      <c r="LID1118" s="221"/>
      <c r="LIE1118" s="220"/>
      <c r="LIF1118" s="222"/>
      <c r="LIG1118" s="221"/>
      <c r="LIH1118" s="220"/>
      <c r="LII1118" s="222"/>
      <c r="LIJ1118" s="221"/>
      <c r="LIK1118" s="220"/>
      <c r="LIL1118" s="222"/>
      <c r="LIM1118" s="221"/>
      <c r="LIN1118" s="220"/>
      <c r="LIO1118" s="222"/>
      <c r="LIP1118" s="221"/>
      <c r="LIQ1118" s="220"/>
      <c r="LIR1118" s="222"/>
      <c r="LIS1118" s="221"/>
      <c r="LIT1118" s="220"/>
      <c r="LIU1118" s="222"/>
      <c r="LIV1118" s="221"/>
      <c r="LIW1118" s="220"/>
      <c r="LIX1118" s="222"/>
      <c r="LIY1118" s="221"/>
      <c r="LIZ1118" s="220"/>
      <c r="LJA1118" s="222"/>
      <c r="LJB1118" s="221"/>
      <c r="LJC1118" s="220"/>
      <c r="LJD1118" s="222"/>
      <c r="LJE1118" s="221"/>
      <c r="LJF1118" s="220"/>
      <c r="LJG1118" s="222"/>
      <c r="LJH1118" s="221"/>
      <c r="LJI1118" s="220"/>
      <c r="LJJ1118" s="222"/>
      <c r="LJK1118" s="221"/>
      <c r="LJL1118" s="220"/>
      <c r="LJM1118" s="222"/>
      <c r="LJN1118" s="221"/>
      <c r="LJO1118" s="220"/>
      <c r="LJP1118" s="222"/>
      <c r="LJQ1118" s="221"/>
      <c r="LJR1118" s="220"/>
      <c r="LJS1118" s="222"/>
      <c r="LJT1118" s="221"/>
      <c r="LJU1118" s="220"/>
      <c r="LJV1118" s="222"/>
      <c r="LJW1118" s="221"/>
      <c r="LJX1118" s="220"/>
      <c r="LJY1118" s="222"/>
      <c r="LJZ1118" s="221"/>
      <c r="LKA1118" s="220"/>
      <c r="LKB1118" s="222"/>
      <c r="LKC1118" s="221"/>
      <c r="LKD1118" s="220"/>
      <c r="LKE1118" s="222"/>
      <c r="LKF1118" s="221"/>
      <c r="LKG1118" s="220"/>
      <c r="LKH1118" s="222"/>
      <c r="LKI1118" s="221"/>
      <c r="LKJ1118" s="220"/>
      <c r="LKK1118" s="222"/>
      <c r="LKL1118" s="221"/>
      <c r="LKM1118" s="220"/>
      <c r="LKN1118" s="222"/>
      <c r="LKO1118" s="221"/>
      <c r="LKP1118" s="220"/>
      <c r="LKQ1118" s="222"/>
      <c r="LKR1118" s="221"/>
      <c r="LKS1118" s="220"/>
      <c r="LKT1118" s="222"/>
      <c r="LKU1118" s="221"/>
      <c r="LKV1118" s="220"/>
      <c r="LKW1118" s="222"/>
      <c r="LKX1118" s="221"/>
      <c r="LKY1118" s="220"/>
      <c r="LKZ1118" s="222"/>
      <c r="LLA1118" s="221"/>
      <c r="LLB1118" s="220"/>
      <c r="LLC1118" s="222"/>
      <c r="LLD1118" s="221"/>
      <c r="LLE1118" s="220"/>
      <c r="LLF1118" s="222"/>
      <c r="LLG1118" s="221"/>
      <c r="LLH1118" s="220"/>
      <c r="LLI1118" s="222"/>
      <c r="LLJ1118" s="221"/>
      <c r="LLK1118" s="220"/>
      <c r="LLL1118" s="222"/>
      <c r="LLM1118" s="221"/>
      <c r="LLN1118" s="220"/>
      <c r="LLO1118" s="222"/>
      <c r="LLP1118" s="221"/>
      <c r="LLQ1118" s="220"/>
      <c r="LLR1118" s="222"/>
      <c r="LLS1118" s="221"/>
      <c r="LLT1118" s="220"/>
      <c r="LLU1118" s="222"/>
      <c r="LLV1118" s="221"/>
      <c r="LLW1118" s="220"/>
      <c r="LLX1118" s="222"/>
      <c r="LLY1118" s="221"/>
      <c r="LLZ1118" s="220"/>
      <c r="LMA1118" s="222"/>
      <c r="LMB1118" s="221"/>
      <c r="LMC1118" s="220"/>
      <c r="LMD1118" s="222"/>
      <c r="LME1118" s="221"/>
      <c r="LMF1118" s="220"/>
      <c r="LMG1118" s="222"/>
      <c r="LMH1118" s="221"/>
      <c r="LMI1118" s="220"/>
      <c r="LMJ1118" s="222"/>
      <c r="LMK1118" s="221"/>
      <c r="LML1118" s="220"/>
      <c r="LMM1118" s="222"/>
      <c r="LMN1118" s="221"/>
      <c r="LMO1118" s="220"/>
      <c r="LMP1118" s="222"/>
      <c r="LMQ1118" s="221"/>
      <c r="LMR1118" s="220"/>
      <c r="LMS1118" s="222"/>
      <c r="LMT1118" s="221"/>
      <c r="LMU1118" s="220"/>
      <c r="LMV1118" s="222"/>
      <c r="LMW1118" s="221"/>
      <c r="LMX1118" s="220"/>
      <c r="LMY1118" s="222"/>
      <c r="LMZ1118" s="221"/>
      <c r="LNA1118" s="220"/>
      <c r="LNB1118" s="222"/>
      <c r="LNC1118" s="221"/>
      <c r="LND1118" s="220"/>
      <c r="LNE1118" s="222"/>
      <c r="LNF1118" s="221"/>
      <c r="LNG1118" s="220"/>
      <c r="LNH1118" s="222"/>
      <c r="LNI1118" s="221"/>
      <c r="LNJ1118" s="220"/>
      <c r="LNK1118" s="222"/>
      <c r="LNL1118" s="221"/>
      <c r="LNM1118" s="220"/>
      <c r="LNN1118" s="222"/>
      <c r="LNO1118" s="221"/>
      <c r="LNP1118" s="220"/>
      <c r="LNQ1118" s="222"/>
      <c r="LNR1118" s="221"/>
      <c r="LNS1118" s="220"/>
      <c r="LNT1118" s="222"/>
      <c r="LNU1118" s="221"/>
      <c r="LNV1118" s="220"/>
      <c r="LNW1118" s="222"/>
      <c r="LNX1118" s="221"/>
      <c r="LNY1118" s="220"/>
      <c r="LNZ1118" s="222"/>
      <c r="LOA1118" s="221"/>
      <c r="LOB1118" s="220"/>
      <c r="LOC1118" s="222"/>
      <c r="LOD1118" s="221"/>
      <c r="LOE1118" s="220"/>
      <c r="LOF1118" s="222"/>
      <c r="LOG1118" s="221"/>
      <c r="LOH1118" s="220"/>
      <c r="LOI1118" s="222"/>
      <c r="LOJ1118" s="221"/>
      <c r="LOK1118" s="220"/>
      <c r="LOL1118" s="222"/>
      <c r="LOM1118" s="221"/>
      <c r="LON1118" s="220"/>
      <c r="LOO1118" s="222"/>
      <c r="LOP1118" s="221"/>
      <c r="LOQ1118" s="220"/>
      <c r="LOR1118" s="222"/>
      <c r="LOS1118" s="221"/>
      <c r="LOT1118" s="220"/>
      <c r="LOU1118" s="222"/>
      <c r="LOV1118" s="221"/>
      <c r="LOW1118" s="220"/>
      <c r="LOX1118" s="222"/>
      <c r="LOY1118" s="221"/>
      <c r="LOZ1118" s="220"/>
      <c r="LPA1118" s="222"/>
      <c r="LPB1118" s="221"/>
      <c r="LPC1118" s="220"/>
      <c r="LPD1118" s="222"/>
      <c r="LPE1118" s="221"/>
      <c r="LPF1118" s="220"/>
      <c r="LPG1118" s="222"/>
      <c r="LPH1118" s="221"/>
      <c r="LPI1118" s="220"/>
      <c r="LPJ1118" s="222"/>
      <c r="LPK1118" s="221"/>
      <c r="LPL1118" s="220"/>
      <c r="LPM1118" s="222"/>
      <c r="LPN1118" s="221"/>
      <c r="LPO1118" s="220"/>
      <c r="LPP1118" s="222"/>
      <c r="LPQ1118" s="221"/>
      <c r="LPR1118" s="220"/>
      <c r="LPS1118" s="222"/>
      <c r="LPT1118" s="221"/>
      <c r="LPU1118" s="220"/>
      <c r="LPV1118" s="222"/>
      <c r="LPW1118" s="221"/>
      <c r="LPX1118" s="220"/>
      <c r="LPY1118" s="222"/>
      <c r="LPZ1118" s="221"/>
      <c r="LQA1118" s="220"/>
      <c r="LQB1118" s="222"/>
      <c r="LQC1118" s="221"/>
      <c r="LQD1118" s="220"/>
      <c r="LQE1118" s="222"/>
      <c r="LQF1118" s="221"/>
      <c r="LQG1118" s="220"/>
      <c r="LQH1118" s="222"/>
      <c r="LQI1118" s="221"/>
      <c r="LQJ1118" s="220"/>
      <c r="LQK1118" s="222"/>
      <c r="LQL1118" s="221"/>
      <c r="LQM1118" s="220"/>
      <c r="LQN1118" s="222"/>
      <c r="LQO1118" s="221"/>
      <c r="LQP1118" s="220"/>
      <c r="LQQ1118" s="222"/>
      <c r="LQR1118" s="221"/>
      <c r="LQS1118" s="220"/>
      <c r="LQT1118" s="222"/>
      <c r="LQU1118" s="221"/>
      <c r="LQV1118" s="220"/>
      <c r="LQW1118" s="222"/>
      <c r="LQX1118" s="221"/>
      <c r="LQY1118" s="220"/>
      <c r="LQZ1118" s="222"/>
      <c r="LRA1118" s="221"/>
      <c r="LRB1118" s="220"/>
      <c r="LRC1118" s="222"/>
      <c r="LRD1118" s="221"/>
      <c r="LRE1118" s="220"/>
      <c r="LRF1118" s="222"/>
      <c r="LRG1118" s="221"/>
      <c r="LRH1118" s="220"/>
      <c r="LRI1118" s="222"/>
      <c r="LRJ1118" s="221"/>
      <c r="LRK1118" s="220"/>
      <c r="LRL1118" s="222"/>
      <c r="LRM1118" s="221"/>
      <c r="LRN1118" s="220"/>
      <c r="LRO1118" s="222"/>
      <c r="LRP1118" s="221"/>
      <c r="LRQ1118" s="220"/>
      <c r="LRR1118" s="222"/>
      <c r="LRS1118" s="221"/>
      <c r="LRT1118" s="220"/>
      <c r="LRU1118" s="222"/>
      <c r="LRV1118" s="221"/>
      <c r="LRW1118" s="220"/>
      <c r="LRX1118" s="222"/>
      <c r="LRY1118" s="221"/>
      <c r="LRZ1118" s="220"/>
      <c r="LSA1118" s="222"/>
      <c r="LSB1118" s="221"/>
      <c r="LSC1118" s="220"/>
      <c r="LSD1118" s="222"/>
      <c r="LSE1118" s="221"/>
      <c r="LSF1118" s="220"/>
      <c r="LSG1118" s="222"/>
      <c r="LSH1118" s="221"/>
      <c r="LSI1118" s="220"/>
      <c r="LSJ1118" s="222"/>
      <c r="LSK1118" s="221"/>
      <c r="LSL1118" s="220"/>
      <c r="LSM1118" s="222"/>
      <c r="LSN1118" s="221"/>
      <c r="LSO1118" s="220"/>
      <c r="LSP1118" s="222"/>
      <c r="LSQ1118" s="221"/>
      <c r="LSR1118" s="220"/>
      <c r="LSS1118" s="222"/>
      <c r="LST1118" s="221"/>
      <c r="LSU1118" s="220"/>
      <c r="LSV1118" s="222"/>
      <c r="LSW1118" s="221"/>
      <c r="LSX1118" s="220"/>
      <c r="LSY1118" s="222"/>
      <c r="LSZ1118" s="221"/>
      <c r="LTA1118" s="220"/>
      <c r="LTB1118" s="222"/>
      <c r="LTC1118" s="221"/>
      <c r="LTD1118" s="220"/>
      <c r="LTE1118" s="222"/>
      <c r="LTF1118" s="221"/>
      <c r="LTG1118" s="220"/>
      <c r="LTH1118" s="222"/>
      <c r="LTI1118" s="221"/>
      <c r="LTJ1118" s="220"/>
      <c r="LTK1118" s="222"/>
      <c r="LTL1118" s="221"/>
      <c r="LTM1118" s="220"/>
      <c r="LTN1118" s="222"/>
      <c r="LTO1118" s="221"/>
      <c r="LTP1118" s="220"/>
      <c r="LTQ1118" s="222"/>
      <c r="LTR1118" s="221"/>
      <c r="LTS1118" s="220"/>
      <c r="LTT1118" s="222"/>
      <c r="LTU1118" s="221"/>
      <c r="LTV1118" s="220"/>
      <c r="LTW1118" s="222"/>
      <c r="LTX1118" s="221"/>
      <c r="LTY1118" s="220"/>
      <c r="LTZ1118" s="222"/>
      <c r="LUA1118" s="221"/>
      <c r="LUB1118" s="220"/>
      <c r="LUC1118" s="222"/>
      <c r="LUD1118" s="221"/>
      <c r="LUE1118" s="220"/>
      <c r="LUF1118" s="222"/>
      <c r="LUG1118" s="221"/>
      <c r="LUH1118" s="220"/>
      <c r="LUI1118" s="222"/>
      <c r="LUJ1118" s="221"/>
      <c r="LUK1118" s="220"/>
      <c r="LUL1118" s="222"/>
      <c r="LUM1118" s="221"/>
      <c r="LUN1118" s="220"/>
      <c r="LUO1118" s="222"/>
      <c r="LUP1118" s="221"/>
      <c r="LUQ1118" s="220"/>
      <c r="LUR1118" s="222"/>
      <c r="LUS1118" s="221"/>
      <c r="LUT1118" s="220"/>
      <c r="LUU1118" s="222"/>
      <c r="LUV1118" s="221"/>
      <c r="LUW1118" s="220"/>
      <c r="LUX1118" s="222"/>
      <c r="LUY1118" s="221"/>
      <c r="LUZ1118" s="220"/>
      <c r="LVA1118" s="222"/>
      <c r="LVB1118" s="221"/>
      <c r="LVC1118" s="220"/>
      <c r="LVD1118" s="222"/>
      <c r="LVE1118" s="221"/>
      <c r="LVF1118" s="220"/>
      <c r="LVG1118" s="222"/>
      <c r="LVH1118" s="221"/>
      <c r="LVI1118" s="220"/>
      <c r="LVJ1118" s="222"/>
      <c r="LVK1118" s="221"/>
      <c r="LVL1118" s="220"/>
      <c r="LVM1118" s="222"/>
      <c r="LVN1118" s="221"/>
      <c r="LVO1118" s="220"/>
      <c r="LVP1118" s="222"/>
      <c r="LVQ1118" s="221"/>
      <c r="LVR1118" s="220"/>
      <c r="LVS1118" s="222"/>
      <c r="LVT1118" s="221"/>
      <c r="LVU1118" s="220"/>
      <c r="LVV1118" s="222"/>
      <c r="LVW1118" s="221"/>
      <c r="LVX1118" s="220"/>
      <c r="LVY1118" s="222"/>
      <c r="LVZ1118" s="221"/>
      <c r="LWA1118" s="220"/>
      <c r="LWB1118" s="222"/>
      <c r="LWC1118" s="221"/>
      <c r="LWD1118" s="220"/>
      <c r="LWE1118" s="222"/>
      <c r="LWF1118" s="221"/>
      <c r="LWG1118" s="220"/>
      <c r="LWH1118" s="222"/>
      <c r="LWI1118" s="221"/>
      <c r="LWJ1118" s="220"/>
      <c r="LWK1118" s="222"/>
      <c r="LWL1118" s="221"/>
      <c r="LWM1118" s="220"/>
      <c r="LWN1118" s="222"/>
      <c r="LWO1118" s="221"/>
      <c r="LWP1118" s="220"/>
      <c r="LWQ1118" s="222"/>
      <c r="LWR1118" s="221"/>
      <c r="LWS1118" s="220"/>
      <c r="LWT1118" s="222"/>
      <c r="LWU1118" s="221"/>
      <c r="LWV1118" s="220"/>
      <c r="LWW1118" s="222"/>
      <c r="LWX1118" s="221"/>
      <c r="LWY1118" s="220"/>
      <c r="LWZ1118" s="222"/>
      <c r="LXA1118" s="221"/>
      <c r="LXB1118" s="220"/>
      <c r="LXC1118" s="222"/>
      <c r="LXD1118" s="221"/>
      <c r="LXE1118" s="220"/>
      <c r="LXF1118" s="222"/>
      <c r="LXG1118" s="221"/>
      <c r="LXH1118" s="220"/>
      <c r="LXI1118" s="222"/>
      <c r="LXJ1118" s="221"/>
      <c r="LXK1118" s="220"/>
      <c r="LXL1118" s="222"/>
      <c r="LXM1118" s="221"/>
      <c r="LXN1118" s="220"/>
      <c r="LXO1118" s="222"/>
      <c r="LXP1118" s="221"/>
      <c r="LXQ1118" s="220"/>
      <c r="LXR1118" s="222"/>
      <c r="LXS1118" s="221"/>
      <c r="LXT1118" s="220"/>
      <c r="LXU1118" s="222"/>
      <c r="LXV1118" s="221"/>
      <c r="LXW1118" s="220"/>
      <c r="LXX1118" s="222"/>
      <c r="LXY1118" s="221"/>
      <c r="LXZ1118" s="220"/>
      <c r="LYA1118" s="222"/>
      <c r="LYB1118" s="221"/>
      <c r="LYC1118" s="220"/>
      <c r="LYD1118" s="222"/>
      <c r="LYE1118" s="221"/>
      <c r="LYF1118" s="220"/>
      <c r="LYG1118" s="222"/>
      <c r="LYH1118" s="221"/>
      <c r="LYI1118" s="220"/>
      <c r="LYJ1118" s="222"/>
      <c r="LYK1118" s="221"/>
      <c r="LYL1118" s="220"/>
      <c r="LYM1118" s="222"/>
      <c r="LYN1118" s="221"/>
      <c r="LYO1118" s="220"/>
      <c r="LYP1118" s="222"/>
      <c r="LYQ1118" s="221"/>
      <c r="LYR1118" s="220"/>
      <c r="LYS1118" s="222"/>
      <c r="LYT1118" s="221"/>
      <c r="LYU1118" s="220"/>
      <c r="LYV1118" s="222"/>
      <c r="LYW1118" s="221"/>
      <c r="LYX1118" s="220"/>
      <c r="LYY1118" s="222"/>
      <c r="LYZ1118" s="221"/>
      <c r="LZA1118" s="220"/>
      <c r="LZB1118" s="222"/>
      <c r="LZC1118" s="221"/>
      <c r="LZD1118" s="220"/>
      <c r="LZE1118" s="222"/>
      <c r="LZF1118" s="221"/>
      <c r="LZG1118" s="220"/>
      <c r="LZH1118" s="222"/>
      <c r="LZI1118" s="221"/>
      <c r="LZJ1118" s="220"/>
      <c r="LZK1118" s="222"/>
      <c r="LZL1118" s="221"/>
      <c r="LZM1118" s="220"/>
      <c r="LZN1118" s="222"/>
      <c r="LZO1118" s="221"/>
      <c r="LZP1118" s="220"/>
      <c r="LZQ1118" s="222"/>
      <c r="LZR1118" s="221"/>
      <c r="LZS1118" s="220"/>
      <c r="LZT1118" s="222"/>
      <c r="LZU1118" s="221"/>
      <c r="LZV1118" s="220"/>
      <c r="LZW1118" s="222"/>
      <c r="LZX1118" s="221"/>
      <c r="LZY1118" s="220"/>
      <c r="LZZ1118" s="222"/>
      <c r="MAA1118" s="221"/>
      <c r="MAB1118" s="220"/>
      <c r="MAC1118" s="222"/>
      <c r="MAD1118" s="221"/>
      <c r="MAE1118" s="220"/>
      <c r="MAF1118" s="222"/>
      <c r="MAG1118" s="221"/>
      <c r="MAH1118" s="220"/>
      <c r="MAI1118" s="222"/>
      <c r="MAJ1118" s="221"/>
      <c r="MAK1118" s="220"/>
      <c r="MAL1118" s="222"/>
      <c r="MAM1118" s="221"/>
      <c r="MAN1118" s="220"/>
      <c r="MAO1118" s="222"/>
      <c r="MAP1118" s="221"/>
      <c r="MAQ1118" s="220"/>
      <c r="MAR1118" s="222"/>
      <c r="MAS1118" s="221"/>
      <c r="MAT1118" s="220"/>
      <c r="MAU1118" s="222"/>
      <c r="MAV1118" s="221"/>
      <c r="MAW1118" s="220"/>
      <c r="MAX1118" s="222"/>
      <c r="MAY1118" s="221"/>
      <c r="MAZ1118" s="220"/>
      <c r="MBA1118" s="222"/>
      <c r="MBB1118" s="221"/>
      <c r="MBC1118" s="220"/>
      <c r="MBD1118" s="222"/>
      <c r="MBE1118" s="221"/>
      <c r="MBF1118" s="220"/>
      <c r="MBG1118" s="222"/>
      <c r="MBH1118" s="221"/>
      <c r="MBI1118" s="220"/>
      <c r="MBJ1118" s="222"/>
      <c r="MBK1118" s="221"/>
      <c r="MBL1118" s="220"/>
      <c r="MBM1118" s="222"/>
      <c r="MBN1118" s="221"/>
      <c r="MBO1118" s="220"/>
      <c r="MBP1118" s="222"/>
      <c r="MBQ1118" s="221"/>
      <c r="MBR1118" s="220"/>
      <c r="MBS1118" s="222"/>
      <c r="MBT1118" s="221"/>
      <c r="MBU1118" s="220"/>
      <c r="MBV1118" s="222"/>
      <c r="MBW1118" s="221"/>
      <c r="MBX1118" s="220"/>
      <c r="MBY1118" s="222"/>
      <c r="MBZ1118" s="221"/>
      <c r="MCA1118" s="220"/>
      <c r="MCB1118" s="222"/>
      <c r="MCC1118" s="221"/>
      <c r="MCD1118" s="220"/>
      <c r="MCE1118" s="222"/>
      <c r="MCF1118" s="221"/>
      <c r="MCG1118" s="220"/>
      <c r="MCH1118" s="222"/>
      <c r="MCI1118" s="221"/>
      <c r="MCJ1118" s="220"/>
      <c r="MCK1118" s="222"/>
      <c r="MCL1118" s="221"/>
      <c r="MCM1118" s="220"/>
      <c r="MCN1118" s="222"/>
      <c r="MCO1118" s="221"/>
      <c r="MCP1118" s="220"/>
      <c r="MCQ1118" s="222"/>
      <c r="MCR1118" s="221"/>
      <c r="MCS1118" s="220"/>
      <c r="MCT1118" s="222"/>
      <c r="MCU1118" s="221"/>
      <c r="MCV1118" s="220"/>
      <c r="MCW1118" s="222"/>
      <c r="MCX1118" s="221"/>
      <c r="MCY1118" s="220"/>
      <c r="MCZ1118" s="222"/>
      <c r="MDA1118" s="221"/>
      <c r="MDB1118" s="220"/>
      <c r="MDC1118" s="222"/>
      <c r="MDD1118" s="221"/>
      <c r="MDE1118" s="220"/>
      <c r="MDF1118" s="222"/>
      <c r="MDG1118" s="221"/>
      <c r="MDH1118" s="220"/>
      <c r="MDI1118" s="222"/>
      <c r="MDJ1118" s="221"/>
      <c r="MDK1118" s="220"/>
      <c r="MDL1118" s="222"/>
      <c r="MDM1118" s="221"/>
      <c r="MDN1118" s="220"/>
      <c r="MDO1118" s="222"/>
      <c r="MDP1118" s="221"/>
      <c r="MDQ1118" s="220"/>
      <c r="MDR1118" s="222"/>
      <c r="MDS1118" s="221"/>
      <c r="MDT1118" s="220"/>
      <c r="MDU1118" s="222"/>
      <c r="MDV1118" s="221"/>
      <c r="MDW1118" s="220"/>
      <c r="MDX1118" s="222"/>
      <c r="MDY1118" s="221"/>
      <c r="MDZ1118" s="220"/>
      <c r="MEA1118" s="222"/>
      <c r="MEB1118" s="221"/>
      <c r="MEC1118" s="220"/>
      <c r="MED1118" s="222"/>
      <c r="MEE1118" s="221"/>
      <c r="MEF1118" s="220"/>
      <c r="MEG1118" s="222"/>
      <c r="MEH1118" s="221"/>
      <c r="MEI1118" s="220"/>
      <c r="MEJ1118" s="222"/>
      <c r="MEK1118" s="221"/>
      <c r="MEL1118" s="220"/>
      <c r="MEM1118" s="222"/>
      <c r="MEN1118" s="221"/>
      <c r="MEO1118" s="220"/>
      <c r="MEP1118" s="222"/>
      <c r="MEQ1118" s="221"/>
      <c r="MER1118" s="220"/>
      <c r="MES1118" s="222"/>
      <c r="MET1118" s="221"/>
      <c r="MEU1118" s="220"/>
      <c r="MEV1118" s="222"/>
      <c r="MEW1118" s="221"/>
      <c r="MEX1118" s="220"/>
      <c r="MEY1118" s="222"/>
      <c r="MEZ1118" s="221"/>
      <c r="MFA1118" s="220"/>
      <c r="MFB1118" s="222"/>
      <c r="MFC1118" s="221"/>
      <c r="MFD1118" s="220"/>
      <c r="MFE1118" s="222"/>
      <c r="MFF1118" s="221"/>
      <c r="MFG1118" s="220"/>
      <c r="MFH1118" s="222"/>
      <c r="MFI1118" s="221"/>
      <c r="MFJ1118" s="220"/>
      <c r="MFK1118" s="222"/>
      <c r="MFL1118" s="221"/>
      <c r="MFM1118" s="220"/>
      <c r="MFN1118" s="222"/>
      <c r="MFO1118" s="221"/>
      <c r="MFP1118" s="220"/>
      <c r="MFQ1118" s="222"/>
      <c r="MFR1118" s="221"/>
      <c r="MFS1118" s="220"/>
      <c r="MFT1118" s="222"/>
      <c r="MFU1118" s="221"/>
      <c r="MFV1118" s="220"/>
      <c r="MFW1118" s="222"/>
      <c r="MFX1118" s="221"/>
      <c r="MFY1118" s="220"/>
      <c r="MFZ1118" s="222"/>
      <c r="MGA1118" s="221"/>
      <c r="MGB1118" s="220"/>
      <c r="MGC1118" s="222"/>
      <c r="MGD1118" s="221"/>
      <c r="MGE1118" s="220"/>
      <c r="MGF1118" s="222"/>
      <c r="MGG1118" s="221"/>
      <c r="MGH1118" s="220"/>
      <c r="MGI1118" s="222"/>
      <c r="MGJ1118" s="221"/>
      <c r="MGK1118" s="220"/>
      <c r="MGL1118" s="222"/>
      <c r="MGM1118" s="221"/>
      <c r="MGN1118" s="220"/>
      <c r="MGO1118" s="222"/>
      <c r="MGP1118" s="221"/>
      <c r="MGQ1118" s="220"/>
      <c r="MGR1118" s="222"/>
      <c r="MGS1118" s="221"/>
      <c r="MGT1118" s="220"/>
      <c r="MGU1118" s="222"/>
      <c r="MGV1118" s="221"/>
      <c r="MGW1118" s="220"/>
      <c r="MGX1118" s="222"/>
      <c r="MGY1118" s="221"/>
      <c r="MGZ1118" s="220"/>
      <c r="MHA1118" s="222"/>
      <c r="MHB1118" s="221"/>
      <c r="MHC1118" s="220"/>
      <c r="MHD1118" s="222"/>
      <c r="MHE1118" s="221"/>
      <c r="MHF1118" s="220"/>
      <c r="MHG1118" s="222"/>
      <c r="MHH1118" s="221"/>
      <c r="MHI1118" s="220"/>
      <c r="MHJ1118" s="222"/>
      <c r="MHK1118" s="221"/>
      <c r="MHL1118" s="220"/>
      <c r="MHM1118" s="222"/>
      <c r="MHN1118" s="221"/>
      <c r="MHO1118" s="220"/>
      <c r="MHP1118" s="222"/>
      <c r="MHQ1118" s="221"/>
      <c r="MHR1118" s="220"/>
      <c r="MHS1118" s="222"/>
      <c r="MHT1118" s="221"/>
      <c r="MHU1118" s="220"/>
      <c r="MHV1118" s="222"/>
      <c r="MHW1118" s="221"/>
      <c r="MHX1118" s="220"/>
      <c r="MHY1118" s="222"/>
      <c r="MHZ1118" s="221"/>
      <c r="MIA1118" s="220"/>
      <c r="MIB1118" s="222"/>
      <c r="MIC1118" s="221"/>
      <c r="MID1118" s="220"/>
      <c r="MIE1118" s="222"/>
      <c r="MIF1118" s="221"/>
      <c r="MIG1118" s="220"/>
      <c r="MIH1118" s="222"/>
      <c r="MII1118" s="221"/>
      <c r="MIJ1118" s="220"/>
      <c r="MIK1118" s="222"/>
      <c r="MIL1118" s="221"/>
      <c r="MIM1118" s="220"/>
      <c r="MIN1118" s="222"/>
      <c r="MIO1118" s="221"/>
      <c r="MIP1118" s="220"/>
      <c r="MIQ1118" s="222"/>
      <c r="MIR1118" s="221"/>
      <c r="MIS1118" s="220"/>
      <c r="MIT1118" s="222"/>
      <c r="MIU1118" s="221"/>
      <c r="MIV1118" s="220"/>
      <c r="MIW1118" s="222"/>
      <c r="MIX1118" s="221"/>
      <c r="MIY1118" s="220"/>
      <c r="MIZ1118" s="222"/>
      <c r="MJA1118" s="221"/>
      <c r="MJB1118" s="220"/>
      <c r="MJC1118" s="222"/>
      <c r="MJD1118" s="221"/>
      <c r="MJE1118" s="220"/>
      <c r="MJF1118" s="222"/>
      <c r="MJG1118" s="221"/>
      <c r="MJH1118" s="220"/>
      <c r="MJI1118" s="222"/>
      <c r="MJJ1118" s="221"/>
      <c r="MJK1118" s="220"/>
      <c r="MJL1118" s="222"/>
      <c r="MJM1118" s="221"/>
      <c r="MJN1118" s="220"/>
      <c r="MJO1118" s="222"/>
      <c r="MJP1118" s="221"/>
      <c r="MJQ1118" s="220"/>
      <c r="MJR1118" s="222"/>
      <c r="MJS1118" s="221"/>
      <c r="MJT1118" s="220"/>
      <c r="MJU1118" s="222"/>
      <c r="MJV1118" s="221"/>
      <c r="MJW1118" s="220"/>
      <c r="MJX1118" s="222"/>
      <c r="MJY1118" s="221"/>
      <c r="MJZ1118" s="220"/>
      <c r="MKA1118" s="222"/>
      <c r="MKB1118" s="221"/>
      <c r="MKC1118" s="220"/>
      <c r="MKD1118" s="222"/>
      <c r="MKE1118" s="221"/>
      <c r="MKF1118" s="220"/>
      <c r="MKG1118" s="222"/>
      <c r="MKH1118" s="221"/>
      <c r="MKI1118" s="220"/>
      <c r="MKJ1118" s="222"/>
      <c r="MKK1118" s="221"/>
      <c r="MKL1118" s="220"/>
      <c r="MKM1118" s="222"/>
      <c r="MKN1118" s="221"/>
      <c r="MKO1118" s="220"/>
      <c r="MKP1118" s="222"/>
      <c r="MKQ1118" s="221"/>
      <c r="MKR1118" s="220"/>
      <c r="MKS1118" s="222"/>
      <c r="MKT1118" s="221"/>
      <c r="MKU1118" s="220"/>
      <c r="MKV1118" s="222"/>
      <c r="MKW1118" s="221"/>
      <c r="MKX1118" s="220"/>
      <c r="MKY1118" s="222"/>
      <c r="MKZ1118" s="221"/>
      <c r="MLA1118" s="220"/>
      <c r="MLB1118" s="222"/>
      <c r="MLC1118" s="221"/>
      <c r="MLD1118" s="220"/>
      <c r="MLE1118" s="222"/>
      <c r="MLF1118" s="221"/>
      <c r="MLG1118" s="220"/>
      <c r="MLH1118" s="222"/>
      <c r="MLI1118" s="221"/>
      <c r="MLJ1118" s="220"/>
      <c r="MLK1118" s="222"/>
      <c r="MLL1118" s="221"/>
      <c r="MLM1118" s="220"/>
      <c r="MLN1118" s="222"/>
      <c r="MLO1118" s="221"/>
      <c r="MLP1118" s="220"/>
      <c r="MLQ1118" s="222"/>
      <c r="MLR1118" s="221"/>
      <c r="MLS1118" s="220"/>
      <c r="MLT1118" s="222"/>
      <c r="MLU1118" s="221"/>
      <c r="MLV1118" s="220"/>
      <c r="MLW1118" s="222"/>
      <c r="MLX1118" s="221"/>
      <c r="MLY1118" s="220"/>
      <c r="MLZ1118" s="222"/>
      <c r="MMA1118" s="221"/>
      <c r="MMB1118" s="220"/>
      <c r="MMC1118" s="222"/>
      <c r="MMD1118" s="221"/>
      <c r="MME1118" s="220"/>
      <c r="MMF1118" s="222"/>
      <c r="MMG1118" s="221"/>
      <c r="MMH1118" s="220"/>
      <c r="MMI1118" s="222"/>
      <c r="MMJ1118" s="221"/>
      <c r="MMK1118" s="220"/>
      <c r="MML1118" s="222"/>
      <c r="MMM1118" s="221"/>
      <c r="MMN1118" s="220"/>
      <c r="MMO1118" s="222"/>
      <c r="MMP1118" s="221"/>
      <c r="MMQ1118" s="220"/>
      <c r="MMR1118" s="222"/>
      <c r="MMS1118" s="221"/>
      <c r="MMT1118" s="220"/>
      <c r="MMU1118" s="222"/>
      <c r="MMV1118" s="221"/>
      <c r="MMW1118" s="220"/>
      <c r="MMX1118" s="222"/>
      <c r="MMY1118" s="221"/>
      <c r="MMZ1118" s="220"/>
      <c r="MNA1118" s="222"/>
      <c r="MNB1118" s="221"/>
      <c r="MNC1118" s="220"/>
      <c r="MND1118" s="222"/>
      <c r="MNE1118" s="221"/>
      <c r="MNF1118" s="220"/>
      <c r="MNG1118" s="222"/>
      <c r="MNH1118" s="221"/>
      <c r="MNI1118" s="220"/>
      <c r="MNJ1118" s="222"/>
      <c r="MNK1118" s="221"/>
      <c r="MNL1118" s="220"/>
      <c r="MNM1118" s="222"/>
      <c r="MNN1118" s="221"/>
      <c r="MNO1118" s="220"/>
      <c r="MNP1118" s="222"/>
      <c r="MNQ1118" s="221"/>
      <c r="MNR1118" s="220"/>
      <c r="MNS1118" s="222"/>
      <c r="MNT1118" s="221"/>
      <c r="MNU1118" s="220"/>
      <c r="MNV1118" s="222"/>
      <c r="MNW1118" s="221"/>
      <c r="MNX1118" s="220"/>
      <c r="MNY1118" s="222"/>
      <c r="MNZ1118" s="221"/>
      <c r="MOA1118" s="220"/>
      <c r="MOB1118" s="222"/>
      <c r="MOC1118" s="221"/>
      <c r="MOD1118" s="220"/>
      <c r="MOE1118" s="222"/>
      <c r="MOF1118" s="221"/>
      <c r="MOG1118" s="220"/>
      <c r="MOH1118" s="222"/>
      <c r="MOI1118" s="221"/>
      <c r="MOJ1118" s="220"/>
      <c r="MOK1118" s="222"/>
      <c r="MOL1118" s="221"/>
      <c r="MOM1118" s="220"/>
      <c r="MON1118" s="222"/>
      <c r="MOO1118" s="221"/>
      <c r="MOP1118" s="220"/>
      <c r="MOQ1118" s="222"/>
      <c r="MOR1118" s="221"/>
      <c r="MOS1118" s="220"/>
      <c r="MOT1118" s="222"/>
      <c r="MOU1118" s="221"/>
      <c r="MOV1118" s="220"/>
      <c r="MOW1118" s="222"/>
      <c r="MOX1118" s="221"/>
      <c r="MOY1118" s="220"/>
      <c r="MOZ1118" s="222"/>
      <c r="MPA1118" s="221"/>
      <c r="MPB1118" s="220"/>
      <c r="MPC1118" s="222"/>
      <c r="MPD1118" s="221"/>
      <c r="MPE1118" s="220"/>
      <c r="MPF1118" s="222"/>
      <c r="MPG1118" s="221"/>
      <c r="MPH1118" s="220"/>
      <c r="MPI1118" s="222"/>
      <c r="MPJ1118" s="221"/>
      <c r="MPK1118" s="220"/>
      <c r="MPL1118" s="222"/>
      <c r="MPM1118" s="221"/>
      <c r="MPN1118" s="220"/>
      <c r="MPO1118" s="222"/>
      <c r="MPP1118" s="221"/>
      <c r="MPQ1118" s="220"/>
      <c r="MPR1118" s="222"/>
      <c r="MPS1118" s="221"/>
      <c r="MPT1118" s="220"/>
      <c r="MPU1118" s="222"/>
      <c r="MPV1118" s="221"/>
      <c r="MPW1118" s="220"/>
      <c r="MPX1118" s="222"/>
      <c r="MPY1118" s="221"/>
      <c r="MPZ1118" s="220"/>
      <c r="MQA1118" s="222"/>
      <c r="MQB1118" s="221"/>
      <c r="MQC1118" s="220"/>
      <c r="MQD1118" s="222"/>
      <c r="MQE1118" s="221"/>
      <c r="MQF1118" s="220"/>
      <c r="MQG1118" s="222"/>
      <c r="MQH1118" s="221"/>
      <c r="MQI1118" s="220"/>
      <c r="MQJ1118" s="222"/>
      <c r="MQK1118" s="221"/>
      <c r="MQL1118" s="220"/>
      <c r="MQM1118" s="222"/>
      <c r="MQN1118" s="221"/>
      <c r="MQO1118" s="220"/>
      <c r="MQP1118" s="222"/>
      <c r="MQQ1118" s="221"/>
      <c r="MQR1118" s="220"/>
      <c r="MQS1118" s="222"/>
      <c r="MQT1118" s="221"/>
      <c r="MQU1118" s="220"/>
      <c r="MQV1118" s="222"/>
      <c r="MQW1118" s="221"/>
      <c r="MQX1118" s="220"/>
      <c r="MQY1118" s="222"/>
      <c r="MQZ1118" s="221"/>
      <c r="MRA1118" s="220"/>
      <c r="MRB1118" s="222"/>
      <c r="MRC1118" s="221"/>
      <c r="MRD1118" s="220"/>
      <c r="MRE1118" s="222"/>
      <c r="MRF1118" s="221"/>
      <c r="MRG1118" s="220"/>
      <c r="MRH1118" s="222"/>
      <c r="MRI1118" s="221"/>
      <c r="MRJ1118" s="220"/>
      <c r="MRK1118" s="222"/>
      <c r="MRL1118" s="221"/>
      <c r="MRM1118" s="220"/>
      <c r="MRN1118" s="222"/>
      <c r="MRO1118" s="221"/>
      <c r="MRP1118" s="220"/>
      <c r="MRQ1118" s="222"/>
      <c r="MRR1118" s="221"/>
      <c r="MRS1118" s="220"/>
      <c r="MRT1118" s="222"/>
      <c r="MRU1118" s="221"/>
      <c r="MRV1118" s="220"/>
      <c r="MRW1118" s="222"/>
      <c r="MRX1118" s="221"/>
      <c r="MRY1118" s="220"/>
      <c r="MRZ1118" s="222"/>
      <c r="MSA1118" s="221"/>
      <c r="MSB1118" s="220"/>
      <c r="MSC1118" s="222"/>
      <c r="MSD1118" s="221"/>
      <c r="MSE1118" s="220"/>
      <c r="MSF1118" s="222"/>
      <c r="MSG1118" s="221"/>
      <c r="MSH1118" s="220"/>
      <c r="MSI1118" s="222"/>
      <c r="MSJ1118" s="221"/>
      <c r="MSK1118" s="220"/>
      <c r="MSL1118" s="222"/>
      <c r="MSM1118" s="221"/>
      <c r="MSN1118" s="220"/>
      <c r="MSO1118" s="222"/>
      <c r="MSP1118" s="221"/>
      <c r="MSQ1118" s="220"/>
      <c r="MSR1118" s="222"/>
      <c r="MSS1118" s="221"/>
      <c r="MST1118" s="220"/>
      <c r="MSU1118" s="222"/>
      <c r="MSV1118" s="221"/>
      <c r="MSW1118" s="220"/>
      <c r="MSX1118" s="222"/>
      <c r="MSY1118" s="221"/>
      <c r="MSZ1118" s="220"/>
      <c r="MTA1118" s="222"/>
      <c r="MTB1118" s="221"/>
      <c r="MTC1118" s="220"/>
      <c r="MTD1118" s="222"/>
      <c r="MTE1118" s="221"/>
      <c r="MTF1118" s="220"/>
      <c r="MTG1118" s="222"/>
      <c r="MTH1118" s="221"/>
      <c r="MTI1118" s="220"/>
      <c r="MTJ1118" s="222"/>
      <c r="MTK1118" s="221"/>
      <c r="MTL1118" s="220"/>
      <c r="MTM1118" s="222"/>
      <c r="MTN1118" s="221"/>
      <c r="MTO1118" s="220"/>
      <c r="MTP1118" s="222"/>
      <c r="MTQ1118" s="221"/>
      <c r="MTR1118" s="220"/>
      <c r="MTS1118" s="222"/>
      <c r="MTT1118" s="221"/>
      <c r="MTU1118" s="220"/>
      <c r="MTV1118" s="222"/>
      <c r="MTW1118" s="221"/>
      <c r="MTX1118" s="220"/>
      <c r="MTY1118" s="222"/>
      <c r="MTZ1118" s="221"/>
      <c r="MUA1118" s="220"/>
      <c r="MUB1118" s="222"/>
      <c r="MUC1118" s="221"/>
      <c r="MUD1118" s="220"/>
      <c r="MUE1118" s="222"/>
      <c r="MUF1118" s="221"/>
      <c r="MUG1118" s="220"/>
      <c r="MUH1118" s="222"/>
      <c r="MUI1118" s="221"/>
      <c r="MUJ1118" s="220"/>
      <c r="MUK1118" s="222"/>
      <c r="MUL1118" s="221"/>
      <c r="MUM1118" s="220"/>
      <c r="MUN1118" s="222"/>
      <c r="MUO1118" s="221"/>
      <c r="MUP1118" s="220"/>
      <c r="MUQ1118" s="222"/>
      <c r="MUR1118" s="221"/>
      <c r="MUS1118" s="220"/>
      <c r="MUT1118" s="222"/>
      <c r="MUU1118" s="221"/>
      <c r="MUV1118" s="220"/>
      <c r="MUW1118" s="222"/>
      <c r="MUX1118" s="221"/>
      <c r="MUY1118" s="220"/>
      <c r="MUZ1118" s="222"/>
      <c r="MVA1118" s="221"/>
      <c r="MVB1118" s="220"/>
      <c r="MVC1118" s="222"/>
      <c r="MVD1118" s="221"/>
      <c r="MVE1118" s="220"/>
      <c r="MVF1118" s="222"/>
      <c r="MVG1118" s="221"/>
      <c r="MVH1118" s="220"/>
      <c r="MVI1118" s="222"/>
      <c r="MVJ1118" s="221"/>
      <c r="MVK1118" s="220"/>
      <c r="MVL1118" s="222"/>
      <c r="MVM1118" s="221"/>
      <c r="MVN1118" s="220"/>
      <c r="MVO1118" s="222"/>
      <c r="MVP1118" s="221"/>
      <c r="MVQ1118" s="220"/>
      <c r="MVR1118" s="222"/>
      <c r="MVS1118" s="221"/>
      <c r="MVT1118" s="220"/>
      <c r="MVU1118" s="222"/>
      <c r="MVV1118" s="221"/>
      <c r="MVW1118" s="220"/>
      <c r="MVX1118" s="222"/>
      <c r="MVY1118" s="221"/>
      <c r="MVZ1118" s="220"/>
      <c r="MWA1118" s="222"/>
      <c r="MWB1118" s="221"/>
      <c r="MWC1118" s="220"/>
      <c r="MWD1118" s="222"/>
      <c r="MWE1118" s="221"/>
      <c r="MWF1118" s="220"/>
      <c r="MWG1118" s="222"/>
      <c r="MWH1118" s="221"/>
      <c r="MWI1118" s="220"/>
      <c r="MWJ1118" s="222"/>
      <c r="MWK1118" s="221"/>
      <c r="MWL1118" s="220"/>
      <c r="MWM1118" s="222"/>
      <c r="MWN1118" s="221"/>
      <c r="MWO1118" s="220"/>
      <c r="MWP1118" s="222"/>
      <c r="MWQ1118" s="221"/>
      <c r="MWR1118" s="220"/>
      <c r="MWS1118" s="222"/>
      <c r="MWT1118" s="221"/>
      <c r="MWU1118" s="220"/>
      <c r="MWV1118" s="222"/>
      <c r="MWW1118" s="221"/>
      <c r="MWX1118" s="220"/>
      <c r="MWY1118" s="222"/>
      <c r="MWZ1118" s="221"/>
      <c r="MXA1118" s="220"/>
      <c r="MXB1118" s="222"/>
      <c r="MXC1118" s="221"/>
      <c r="MXD1118" s="220"/>
      <c r="MXE1118" s="222"/>
      <c r="MXF1118" s="221"/>
      <c r="MXG1118" s="220"/>
      <c r="MXH1118" s="222"/>
      <c r="MXI1118" s="221"/>
      <c r="MXJ1118" s="220"/>
      <c r="MXK1118" s="222"/>
      <c r="MXL1118" s="221"/>
      <c r="MXM1118" s="220"/>
      <c r="MXN1118" s="222"/>
      <c r="MXO1118" s="221"/>
      <c r="MXP1118" s="220"/>
      <c r="MXQ1118" s="222"/>
      <c r="MXR1118" s="221"/>
      <c r="MXS1118" s="220"/>
      <c r="MXT1118" s="222"/>
      <c r="MXU1118" s="221"/>
      <c r="MXV1118" s="220"/>
      <c r="MXW1118" s="222"/>
      <c r="MXX1118" s="221"/>
      <c r="MXY1118" s="220"/>
      <c r="MXZ1118" s="222"/>
      <c r="MYA1118" s="221"/>
      <c r="MYB1118" s="220"/>
      <c r="MYC1118" s="222"/>
      <c r="MYD1118" s="221"/>
      <c r="MYE1118" s="220"/>
      <c r="MYF1118" s="222"/>
      <c r="MYG1118" s="221"/>
      <c r="MYH1118" s="220"/>
      <c r="MYI1118" s="222"/>
      <c r="MYJ1118" s="221"/>
      <c r="MYK1118" s="220"/>
      <c r="MYL1118" s="222"/>
      <c r="MYM1118" s="221"/>
      <c r="MYN1118" s="220"/>
      <c r="MYO1118" s="222"/>
      <c r="MYP1118" s="221"/>
      <c r="MYQ1118" s="220"/>
      <c r="MYR1118" s="222"/>
      <c r="MYS1118" s="221"/>
      <c r="MYT1118" s="220"/>
      <c r="MYU1118" s="222"/>
      <c r="MYV1118" s="221"/>
      <c r="MYW1118" s="220"/>
      <c r="MYX1118" s="222"/>
      <c r="MYY1118" s="221"/>
      <c r="MYZ1118" s="220"/>
      <c r="MZA1118" s="222"/>
      <c r="MZB1118" s="221"/>
      <c r="MZC1118" s="220"/>
      <c r="MZD1118" s="222"/>
      <c r="MZE1118" s="221"/>
      <c r="MZF1118" s="220"/>
      <c r="MZG1118" s="222"/>
      <c r="MZH1118" s="221"/>
      <c r="MZI1118" s="220"/>
      <c r="MZJ1118" s="222"/>
      <c r="MZK1118" s="221"/>
      <c r="MZL1118" s="220"/>
      <c r="MZM1118" s="222"/>
      <c r="MZN1118" s="221"/>
      <c r="MZO1118" s="220"/>
      <c r="MZP1118" s="222"/>
      <c r="MZQ1118" s="221"/>
      <c r="MZR1118" s="220"/>
      <c r="MZS1118" s="222"/>
      <c r="MZT1118" s="221"/>
      <c r="MZU1118" s="220"/>
      <c r="MZV1118" s="222"/>
      <c r="MZW1118" s="221"/>
      <c r="MZX1118" s="220"/>
      <c r="MZY1118" s="222"/>
      <c r="MZZ1118" s="221"/>
      <c r="NAA1118" s="220"/>
      <c r="NAB1118" s="222"/>
      <c r="NAC1118" s="221"/>
      <c r="NAD1118" s="220"/>
      <c r="NAE1118" s="222"/>
      <c r="NAF1118" s="221"/>
      <c r="NAG1118" s="220"/>
      <c r="NAH1118" s="222"/>
      <c r="NAI1118" s="221"/>
      <c r="NAJ1118" s="220"/>
      <c r="NAK1118" s="222"/>
      <c r="NAL1118" s="221"/>
      <c r="NAM1118" s="220"/>
      <c r="NAN1118" s="222"/>
      <c r="NAO1118" s="221"/>
      <c r="NAP1118" s="220"/>
      <c r="NAQ1118" s="222"/>
      <c r="NAR1118" s="221"/>
      <c r="NAS1118" s="220"/>
      <c r="NAT1118" s="222"/>
      <c r="NAU1118" s="221"/>
      <c r="NAV1118" s="220"/>
      <c r="NAW1118" s="222"/>
      <c r="NAX1118" s="221"/>
      <c r="NAY1118" s="220"/>
      <c r="NAZ1118" s="222"/>
      <c r="NBA1118" s="221"/>
      <c r="NBB1118" s="220"/>
      <c r="NBC1118" s="222"/>
      <c r="NBD1118" s="221"/>
      <c r="NBE1118" s="220"/>
      <c r="NBF1118" s="222"/>
      <c r="NBG1118" s="221"/>
      <c r="NBH1118" s="220"/>
      <c r="NBI1118" s="222"/>
      <c r="NBJ1118" s="221"/>
      <c r="NBK1118" s="220"/>
      <c r="NBL1118" s="222"/>
      <c r="NBM1118" s="221"/>
      <c r="NBN1118" s="220"/>
      <c r="NBO1118" s="222"/>
      <c r="NBP1118" s="221"/>
      <c r="NBQ1118" s="220"/>
      <c r="NBR1118" s="222"/>
      <c r="NBS1118" s="221"/>
      <c r="NBT1118" s="220"/>
      <c r="NBU1118" s="222"/>
      <c r="NBV1118" s="221"/>
      <c r="NBW1118" s="220"/>
      <c r="NBX1118" s="222"/>
      <c r="NBY1118" s="221"/>
      <c r="NBZ1118" s="220"/>
      <c r="NCA1118" s="222"/>
      <c r="NCB1118" s="221"/>
      <c r="NCC1118" s="220"/>
      <c r="NCD1118" s="222"/>
      <c r="NCE1118" s="221"/>
      <c r="NCF1118" s="220"/>
      <c r="NCG1118" s="222"/>
      <c r="NCH1118" s="221"/>
      <c r="NCI1118" s="220"/>
      <c r="NCJ1118" s="222"/>
      <c r="NCK1118" s="221"/>
      <c r="NCL1118" s="220"/>
      <c r="NCM1118" s="222"/>
      <c r="NCN1118" s="221"/>
      <c r="NCO1118" s="220"/>
      <c r="NCP1118" s="222"/>
      <c r="NCQ1118" s="221"/>
      <c r="NCR1118" s="220"/>
      <c r="NCS1118" s="222"/>
      <c r="NCT1118" s="221"/>
      <c r="NCU1118" s="220"/>
      <c r="NCV1118" s="222"/>
      <c r="NCW1118" s="221"/>
      <c r="NCX1118" s="220"/>
      <c r="NCY1118" s="222"/>
      <c r="NCZ1118" s="221"/>
      <c r="NDA1118" s="220"/>
      <c r="NDB1118" s="222"/>
      <c r="NDC1118" s="221"/>
      <c r="NDD1118" s="220"/>
      <c r="NDE1118" s="222"/>
      <c r="NDF1118" s="221"/>
      <c r="NDG1118" s="220"/>
      <c r="NDH1118" s="222"/>
      <c r="NDI1118" s="221"/>
      <c r="NDJ1118" s="220"/>
      <c r="NDK1118" s="222"/>
      <c r="NDL1118" s="221"/>
      <c r="NDM1118" s="220"/>
      <c r="NDN1118" s="222"/>
      <c r="NDO1118" s="221"/>
      <c r="NDP1118" s="220"/>
      <c r="NDQ1118" s="222"/>
      <c r="NDR1118" s="221"/>
      <c r="NDS1118" s="220"/>
      <c r="NDT1118" s="222"/>
      <c r="NDU1118" s="221"/>
      <c r="NDV1118" s="220"/>
      <c r="NDW1118" s="222"/>
      <c r="NDX1118" s="221"/>
      <c r="NDY1118" s="220"/>
      <c r="NDZ1118" s="222"/>
      <c r="NEA1118" s="221"/>
      <c r="NEB1118" s="220"/>
      <c r="NEC1118" s="222"/>
      <c r="NED1118" s="221"/>
      <c r="NEE1118" s="220"/>
      <c r="NEF1118" s="222"/>
      <c r="NEG1118" s="221"/>
      <c r="NEH1118" s="220"/>
      <c r="NEI1118" s="222"/>
      <c r="NEJ1118" s="221"/>
      <c r="NEK1118" s="220"/>
      <c r="NEL1118" s="222"/>
      <c r="NEM1118" s="221"/>
      <c r="NEN1118" s="220"/>
      <c r="NEO1118" s="222"/>
      <c r="NEP1118" s="221"/>
      <c r="NEQ1118" s="220"/>
      <c r="NER1118" s="222"/>
      <c r="NES1118" s="221"/>
      <c r="NET1118" s="220"/>
      <c r="NEU1118" s="222"/>
      <c r="NEV1118" s="221"/>
      <c r="NEW1118" s="220"/>
      <c r="NEX1118" s="222"/>
      <c r="NEY1118" s="221"/>
      <c r="NEZ1118" s="220"/>
      <c r="NFA1118" s="222"/>
      <c r="NFB1118" s="221"/>
      <c r="NFC1118" s="220"/>
      <c r="NFD1118" s="222"/>
      <c r="NFE1118" s="221"/>
      <c r="NFF1118" s="220"/>
      <c r="NFG1118" s="222"/>
      <c r="NFH1118" s="221"/>
      <c r="NFI1118" s="220"/>
      <c r="NFJ1118" s="222"/>
      <c r="NFK1118" s="221"/>
      <c r="NFL1118" s="220"/>
      <c r="NFM1118" s="222"/>
      <c r="NFN1118" s="221"/>
      <c r="NFO1118" s="220"/>
      <c r="NFP1118" s="222"/>
      <c r="NFQ1118" s="221"/>
      <c r="NFR1118" s="220"/>
      <c r="NFS1118" s="222"/>
      <c r="NFT1118" s="221"/>
      <c r="NFU1118" s="220"/>
      <c r="NFV1118" s="222"/>
      <c r="NFW1118" s="221"/>
      <c r="NFX1118" s="220"/>
      <c r="NFY1118" s="222"/>
      <c r="NFZ1118" s="221"/>
      <c r="NGA1118" s="220"/>
      <c r="NGB1118" s="222"/>
      <c r="NGC1118" s="221"/>
      <c r="NGD1118" s="220"/>
      <c r="NGE1118" s="222"/>
      <c r="NGF1118" s="221"/>
      <c r="NGG1118" s="220"/>
      <c r="NGH1118" s="222"/>
      <c r="NGI1118" s="221"/>
      <c r="NGJ1118" s="220"/>
      <c r="NGK1118" s="222"/>
      <c r="NGL1118" s="221"/>
      <c r="NGM1118" s="220"/>
      <c r="NGN1118" s="222"/>
      <c r="NGO1118" s="221"/>
      <c r="NGP1118" s="220"/>
      <c r="NGQ1118" s="222"/>
      <c r="NGR1118" s="221"/>
      <c r="NGS1118" s="220"/>
      <c r="NGT1118" s="222"/>
      <c r="NGU1118" s="221"/>
      <c r="NGV1118" s="220"/>
      <c r="NGW1118" s="222"/>
      <c r="NGX1118" s="221"/>
      <c r="NGY1118" s="220"/>
      <c r="NGZ1118" s="222"/>
      <c r="NHA1118" s="221"/>
      <c r="NHB1118" s="220"/>
      <c r="NHC1118" s="222"/>
      <c r="NHD1118" s="221"/>
      <c r="NHE1118" s="220"/>
      <c r="NHF1118" s="222"/>
      <c r="NHG1118" s="221"/>
      <c r="NHH1118" s="220"/>
      <c r="NHI1118" s="222"/>
      <c r="NHJ1118" s="221"/>
      <c r="NHK1118" s="220"/>
      <c r="NHL1118" s="222"/>
      <c r="NHM1118" s="221"/>
      <c r="NHN1118" s="220"/>
      <c r="NHO1118" s="222"/>
      <c r="NHP1118" s="221"/>
      <c r="NHQ1118" s="220"/>
      <c r="NHR1118" s="222"/>
      <c r="NHS1118" s="221"/>
      <c r="NHT1118" s="220"/>
      <c r="NHU1118" s="222"/>
      <c r="NHV1118" s="221"/>
      <c r="NHW1118" s="220"/>
      <c r="NHX1118" s="222"/>
      <c r="NHY1118" s="221"/>
      <c r="NHZ1118" s="220"/>
      <c r="NIA1118" s="222"/>
      <c r="NIB1118" s="221"/>
      <c r="NIC1118" s="220"/>
      <c r="NID1118" s="222"/>
      <c r="NIE1118" s="221"/>
      <c r="NIF1118" s="220"/>
      <c r="NIG1118" s="222"/>
      <c r="NIH1118" s="221"/>
      <c r="NII1118" s="220"/>
      <c r="NIJ1118" s="222"/>
      <c r="NIK1118" s="221"/>
      <c r="NIL1118" s="220"/>
      <c r="NIM1118" s="222"/>
      <c r="NIN1118" s="221"/>
      <c r="NIO1118" s="220"/>
      <c r="NIP1118" s="222"/>
      <c r="NIQ1118" s="221"/>
      <c r="NIR1118" s="220"/>
      <c r="NIS1118" s="222"/>
      <c r="NIT1118" s="221"/>
      <c r="NIU1118" s="220"/>
      <c r="NIV1118" s="222"/>
      <c r="NIW1118" s="221"/>
      <c r="NIX1118" s="220"/>
      <c r="NIY1118" s="222"/>
      <c r="NIZ1118" s="221"/>
      <c r="NJA1118" s="220"/>
      <c r="NJB1118" s="222"/>
      <c r="NJC1118" s="221"/>
      <c r="NJD1118" s="220"/>
      <c r="NJE1118" s="222"/>
      <c r="NJF1118" s="221"/>
      <c r="NJG1118" s="220"/>
      <c r="NJH1118" s="222"/>
      <c r="NJI1118" s="221"/>
      <c r="NJJ1118" s="220"/>
      <c r="NJK1118" s="222"/>
      <c r="NJL1118" s="221"/>
      <c r="NJM1118" s="220"/>
      <c r="NJN1118" s="222"/>
      <c r="NJO1118" s="221"/>
      <c r="NJP1118" s="220"/>
      <c r="NJQ1118" s="222"/>
      <c r="NJR1118" s="221"/>
      <c r="NJS1118" s="220"/>
      <c r="NJT1118" s="222"/>
      <c r="NJU1118" s="221"/>
      <c r="NJV1118" s="220"/>
      <c r="NJW1118" s="222"/>
      <c r="NJX1118" s="221"/>
      <c r="NJY1118" s="220"/>
      <c r="NJZ1118" s="222"/>
      <c r="NKA1118" s="221"/>
      <c r="NKB1118" s="220"/>
      <c r="NKC1118" s="222"/>
      <c r="NKD1118" s="221"/>
      <c r="NKE1118" s="220"/>
      <c r="NKF1118" s="222"/>
      <c r="NKG1118" s="221"/>
      <c r="NKH1118" s="220"/>
      <c r="NKI1118" s="222"/>
      <c r="NKJ1118" s="221"/>
      <c r="NKK1118" s="220"/>
      <c r="NKL1118" s="222"/>
      <c r="NKM1118" s="221"/>
      <c r="NKN1118" s="220"/>
      <c r="NKO1118" s="222"/>
      <c r="NKP1118" s="221"/>
      <c r="NKQ1118" s="220"/>
      <c r="NKR1118" s="222"/>
      <c r="NKS1118" s="221"/>
      <c r="NKT1118" s="220"/>
      <c r="NKU1118" s="222"/>
      <c r="NKV1118" s="221"/>
      <c r="NKW1118" s="220"/>
      <c r="NKX1118" s="222"/>
      <c r="NKY1118" s="221"/>
      <c r="NKZ1118" s="220"/>
      <c r="NLA1118" s="222"/>
      <c r="NLB1118" s="221"/>
      <c r="NLC1118" s="220"/>
      <c r="NLD1118" s="222"/>
      <c r="NLE1118" s="221"/>
      <c r="NLF1118" s="220"/>
      <c r="NLG1118" s="222"/>
      <c r="NLH1118" s="221"/>
      <c r="NLI1118" s="220"/>
      <c r="NLJ1118" s="222"/>
      <c r="NLK1118" s="221"/>
      <c r="NLL1118" s="220"/>
      <c r="NLM1118" s="222"/>
      <c r="NLN1118" s="221"/>
      <c r="NLO1118" s="220"/>
      <c r="NLP1118" s="222"/>
      <c r="NLQ1118" s="221"/>
      <c r="NLR1118" s="220"/>
      <c r="NLS1118" s="222"/>
      <c r="NLT1118" s="221"/>
      <c r="NLU1118" s="220"/>
      <c r="NLV1118" s="222"/>
      <c r="NLW1118" s="221"/>
      <c r="NLX1118" s="220"/>
      <c r="NLY1118" s="222"/>
      <c r="NLZ1118" s="221"/>
      <c r="NMA1118" s="220"/>
      <c r="NMB1118" s="222"/>
      <c r="NMC1118" s="221"/>
      <c r="NMD1118" s="220"/>
      <c r="NME1118" s="222"/>
      <c r="NMF1118" s="221"/>
      <c r="NMG1118" s="220"/>
      <c r="NMH1118" s="222"/>
      <c r="NMI1118" s="221"/>
      <c r="NMJ1118" s="220"/>
      <c r="NMK1118" s="222"/>
      <c r="NML1118" s="221"/>
      <c r="NMM1118" s="220"/>
      <c r="NMN1118" s="222"/>
      <c r="NMO1118" s="221"/>
      <c r="NMP1118" s="220"/>
      <c r="NMQ1118" s="222"/>
      <c r="NMR1118" s="221"/>
      <c r="NMS1118" s="220"/>
      <c r="NMT1118" s="222"/>
      <c r="NMU1118" s="221"/>
      <c r="NMV1118" s="220"/>
      <c r="NMW1118" s="222"/>
      <c r="NMX1118" s="221"/>
      <c r="NMY1118" s="220"/>
      <c r="NMZ1118" s="222"/>
      <c r="NNA1118" s="221"/>
      <c r="NNB1118" s="220"/>
      <c r="NNC1118" s="222"/>
      <c r="NND1118" s="221"/>
      <c r="NNE1118" s="220"/>
      <c r="NNF1118" s="222"/>
      <c r="NNG1118" s="221"/>
      <c r="NNH1118" s="220"/>
      <c r="NNI1118" s="222"/>
      <c r="NNJ1118" s="221"/>
      <c r="NNK1118" s="220"/>
      <c r="NNL1118" s="222"/>
      <c r="NNM1118" s="221"/>
      <c r="NNN1118" s="220"/>
      <c r="NNO1118" s="222"/>
      <c r="NNP1118" s="221"/>
      <c r="NNQ1118" s="220"/>
      <c r="NNR1118" s="222"/>
      <c r="NNS1118" s="221"/>
      <c r="NNT1118" s="220"/>
      <c r="NNU1118" s="222"/>
      <c r="NNV1118" s="221"/>
      <c r="NNW1118" s="220"/>
      <c r="NNX1118" s="222"/>
      <c r="NNY1118" s="221"/>
      <c r="NNZ1118" s="220"/>
      <c r="NOA1118" s="222"/>
      <c r="NOB1118" s="221"/>
      <c r="NOC1118" s="220"/>
      <c r="NOD1118" s="222"/>
      <c r="NOE1118" s="221"/>
      <c r="NOF1118" s="220"/>
      <c r="NOG1118" s="222"/>
      <c r="NOH1118" s="221"/>
      <c r="NOI1118" s="220"/>
      <c r="NOJ1118" s="222"/>
      <c r="NOK1118" s="221"/>
      <c r="NOL1118" s="220"/>
      <c r="NOM1118" s="222"/>
      <c r="NON1118" s="221"/>
      <c r="NOO1118" s="220"/>
      <c r="NOP1118" s="222"/>
      <c r="NOQ1118" s="221"/>
      <c r="NOR1118" s="220"/>
      <c r="NOS1118" s="222"/>
      <c r="NOT1118" s="221"/>
      <c r="NOU1118" s="220"/>
      <c r="NOV1118" s="222"/>
      <c r="NOW1118" s="221"/>
      <c r="NOX1118" s="220"/>
      <c r="NOY1118" s="222"/>
      <c r="NOZ1118" s="221"/>
      <c r="NPA1118" s="220"/>
      <c r="NPB1118" s="222"/>
      <c r="NPC1118" s="221"/>
      <c r="NPD1118" s="220"/>
      <c r="NPE1118" s="222"/>
      <c r="NPF1118" s="221"/>
      <c r="NPG1118" s="220"/>
      <c r="NPH1118" s="222"/>
      <c r="NPI1118" s="221"/>
      <c r="NPJ1118" s="220"/>
      <c r="NPK1118" s="222"/>
      <c r="NPL1118" s="221"/>
      <c r="NPM1118" s="220"/>
      <c r="NPN1118" s="222"/>
      <c r="NPO1118" s="221"/>
      <c r="NPP1118" s="220"/>
      <c r="NPQ1118" s="222"/>
      <c r="NPR1118" s="221"/>
      <c r="NPS1118" s="220"/>
      <c r="NPT1118" s="222"/>
      <c r="NPU1118" s="221"/>
      <c r="NPV1118" s="220"/>
      <c r="NPW1118" s="222"/>
      <c r="NPX1118" s="221"/>
      <c r="NPY1118" s="220"/>
      <c r="NPZ1118" s="222"/>
      <c r="NQA1118" s="221"/>
      <c r="NQB1118" s="220"/>
      <c r="NQC1118" s="222"/>
      <c r="NQD1118" s="221"/>
      <c r="NQE1118" s="220"/>
      <c r="NQF1118" s="222"/>
      <c r="NQG1118" s="221"/>
      <c r="NQH1118" s="220"/>
      <c r="NQI1118" s="222"/>
      <c r="NQJ1118" s="221"/>
      <c r="NQK1118" s="220"/>
      <c r="NQL1118" s="222"/>
      <c r="NQM1118" s="221"/>
      <c r="NQN1118" s="220"/>
      <c r="NQO1118" s="222"/>
      <c r="NQP1118" s="221"/>
      <c r="NQQ1118" s="220"/>
      <c r="NQR1118" s="222"/>
      <c r="NQS1118" s="221"/>
      <c r="NQT1118" s="220"/>
      <c r="NQU1118" s="222"/>
      <c r="NQV1118" s="221"/>
      <c r="NQW1118" s="220"/>
      <c r="NQX1118" s="222"/>
      <c r="NQY1118" s="221"/>
      <c r="NQZ1118" s="220"/>
      <c r="NRA1118" s="222"/>
      <c r="NRB1118" s="221"/>
      <c r="NRC1118" s="220"/>
      <c r="NRD1118" s="222"/>
      <c r="NRE1118" s="221"/>
      <c r="NRF1118" s="220"/>
      <c r="NRG1118" s="222"/>
      <c r="NRH1118" s="221"/>
      <c r="NRI1118" s="220"/>
      <c r="NRJ1118" s="222"/>
      <c r="NRK1118" s="221"/>
      <c r="NRL1118" s="220"/>
      <c r="NRM1118" s="222"/>
      <c r="NRN1118" s="221"/>
      <c r="NRO1118" s="220"/>
      <c r="NRP1118" s="222"/>
      <c r="NRQ1118" s="221"/>
      <c r="NRR1118" s="220"/>
      <c r="NRS1118" s="222"/>
      <c r="NRT1118" s="221"/>
      <c r="NRU1118" s="220"/>
      <c r="NRV1118" s="222"/>
      <c r="NRW1118" s="221"/>
      <c r="NRX1118" s="220"/>
      <c r="NRY1118" s="222"/>
      <c r="NRZ1118" s="221"/>
      <c r="NSA1118" s="220"/>
      <c r="NSB1118" s="222"/>
      <c r="NSC1118" s="221"/>
      <c r="NSD1118" s="220"/>
      <c r="NSE1118" s="222"/>
      <c r="NSF1118" s="221"/>
      <c r="NSG1118" s="220"/>
      <c r="NSH1118" s="222"/>
      <c r="NSI1118" s="221"/>
      <c r="NSJ1118" s="220"/>
      <c r="NSK1118" s="222"/>
      <c r="NSL1118" s="221"/>
      <c r="NSM1118" s="220"/>
      <c r="NSN1118" s="222"/>
      <c r="NSO1118" s="221"/>
      <c r="NSP1118" s="220"/>
      <c r="NSQ1118" s="222"/>
      <c r="NSR1118" s="221"/>
      <c r="NSS1118" s="220"/>
      <c r="NST1118" s="222"/>
      <c r="NSU1118" s="221"/>
      <c r="NSV1118" s="220"/>
      <c r="NSW1118" s="222"/>
      <c r="NSX1118" s="221"/>
      <c r="NSY1118" s="220"/>
      <c r="NSZ1118" s="222"/>
      <c r="NTA1118" s="221"/>
      <c r="NTB1118" s="220"/>
      <c r="NTC1118" s="222"/>
      <c r="NTD1118" s="221"/>
      <c r="NTE1118" s="220"/>
      <c r="NTF1118" s="222"/>
      <c r="NTG1118" s="221"/>
      <c r="NTH1118" s="220"/>
      <c r="NTI1118" s="222"/>
      <c r="NTJ1118" s="221"/>
      <c r="NTK1118" s="220"/>
      <c r="NTL1118" s="222"/>
      <c r="NTM1118" s="221"/>
      <c r="NTN1118" s="220"/>
      <c r="NTO1118" s="222"/>
      <c r="NTP1118" s="221"/>
      <c r="NTQ1118" s="220"/>
      <c r="NTR1118" s="222"/>
      <c r="NTS1118" s="221"/>
      <c r="NTT1118" s="220"/>
      <c r="NTU1118" s="222"/>
      <c r="NTV1118" s="221"/>
      <c r="NTW1118" s="220"/>
      <c r="NTX1118" s="222"/>
      <c r="NTY1118" s="221"/>
      <c r="NTZ1118" s="220"/>
      <c r="NUA1118" s="222"/>
      <c r="NUB1118" s="221"/>
      <c r="NUC1118" s="220"/>
      <c r="NUD1118" s="222"/>
      <c r="NUE1118" s="221"/>
      <c r="NUF1118" s="220"/>
      <c r="NUG1118" s="222"/>
      <c r="NUH1118" s="221"/>
      <c r="NUI1118" s="220"/>
      <c r="NUJ1118" s="222"/>
      <c r="NUK1118" s="221"/>
      <c r="NUL1118" s="220"/>
      <c r="NUM1118" s="222"/>
      <c r="NUN1118" s="221"/>
      <c r="NUO1118" s="220"/>
      <c r="NUP1118" s="222"/>
      <c r="NUQ1118" s="221"/>
      <c r="NUR1118" s="220"/>
      <c r="NUS1118" s="222"/>
      <c r="NUT1118" s="221"/>
      <c r="NUU1118" s="220"/>
      <c r="NUV1118" s="222"/>
      <c r="NUW1118" s="221"/>
      <c r="NUX1118" s="220"/>
      <c r="NUY1118" s="222"/>
      <c r="NUZ1118" s="221"/>
      <c r="NVA1118" s="220"/>
      <c r="NVB1118" s="222"/>
      <c r="NVC1118" s="221"/>
      <c r="NVD1118" s="220"/>
      <c r="NVE1118" s="222"/>
      <c r="NVF1118" s="221"/>
      <c r="NVG1118" s="220"/>
      <c r="NVH1118" s="222"/>
      <c r="NVI1118" s="221"/>
      <c r="NVJ1118" s="220"/>
      <c r="NVK1118" s="222"/>
      <c r="NVL1118" s="221"/>
      <c r="NVM1118" s="220"/>
      <c r="NVN1118" s="222"/>
      <c r="NVO1118" s="221"/>
      <c r="NVP1118" s="220"/>
      <c r="NVQ1118" s="222"/>
      <c r="NVR1118" s="221"/>
      <c r="NVS1118" s="220"/>
      <c r="NVT1118" s="222"/>
      <c r="NVU1118" s="221"/>
      <c r="NVV1118" s="220"/>
      <c r="NVW1118" s="222"/>
      <c r="NVX1118" s="221"/>
      <c r="NVY1118" s="220"/>
      <c r="NVZ1118" s="222"/>
      <c r="NWA1118" s="221"/>
      <c r="NWB1118" s="220"/>
      <c r="NWC1118" s="222"/>
      <c r="NWD1118" s="221"/>
      <c r="NWE1118" s="220"/>
      <c r="NWF1118" s="222"/>
      <c r="NWG1118" s="221"/>
      <c r="NWH1118" s="220"/>
      <c r="NWI1118" s="222"/>
      <c r="NWJ1118" s="221"/>
      <c r="NWK1118" s="220"/>
      <c r="NWL1118" s="222"/>
      <c r="NWM1118" s="221"/>
      <c r="NWN1118" s="220"/>
      <c r="NWO1118" s="222"/>
      <c r="NWP1118" s="221"/>
      <c r="NWQ1118" s="220"/>
      <c r="NWR1118" s="222"/>
      <c r="NWS1118" s="221"/>
      <c r="NWT1118" s="220"/>
      <c r="NWU1118" s="222"/>
      <c r="NWV1118" s="221"/>
      <c r="NWW1118" s="220"/>
      <c r="NWX1118" s="222"/>
      <c r="NWY1118" s="221"/>
      <c r="NWZ1118" s="220"/>
      <c r="NXA1118" s="222"/>
      <c r="NXB1118" s="221"/>
      <c r="NXC1118" s="220"/>
      <c r="NXD1118" s="222"/>
      <c r="NXE1118" s="221"/>
      <c r="NXF1118" s="220"/>
      <c r="NXG1118" s="222"/>
      <c r="NXH1118" s="221"/>
      <c r="NXI1118" s="220"/>
      <c r="NXJ1118" s="222"/>
      <c r="NXK1118" s="221"/>
      <c r="NXL1118" s="220"/>
      <c r="NXM1118" s="222"/>
      <c r="NXN1118" s="221"/>
      <c r="NXO1118" s="220"/>
      <c r="NXP1118" s="222"/>
      <c r="NXQ1118" s="221"/>
      <c r="NXR1118" s="220"/>
      <c r="NXS1118" s="222"/>
      <c r="NXT1118" s="221"/>
      <c r="NXU1118" s="220"/>
      <c r="NXV1118" s="222"/>
      <c r="NXW1118" s="221"/>
      <c r="NXX1118" s="220"/>
      <c r="NXY1118" s="222"/>
      <c r="NXZ1118" s="221"/>
      <c r="NYA1118" s="220"/>
      <c r="NYB1118" s="222"/>
      <c r="NYC1118" s="221"/>
      <c r="NYD1118" s="220"/>
      <c r="NYE1118" s="222"/>
      <c r="NYF1118" s="221"/>
      <c r="NYG1118" s="220"/>
      <c r="NYH1118" s="222"/>
      <c r="NYI1118" s="221"/>
      <c r="NYJ1118" s="220"/>
      <c r="NYK1118" s="222"/>
      <c r="NYL1118" s="221"/>
      <c r="NYM1118" s="220"/>
      <c r="NYN1118" s="222"/>
      <c r="NYO1118" s="221"/>
      <c r="NYP1118" s="220"/>
      <c r="NYQ1118" s="222"/>
      <c r="NYR1118" s="221"/>
      <c r="NYS1118" s="220"/>
      <c r="NYT1118" s="222"/>
      <c r="NYU1118" s="221"/>
      <c r="NYV1118" s="220"/>
      <c r="NYW1118" s="222"/>
      <c r="NYX1118" s="221"/>
      <c r="NYY1118" s="220"/>
      <c r="NYZ1118" s="222"/>
      <c r="NZA1118" s="221"/>
      <c r="NZB1118" s="220"/>
      <c r="NZC1118" s="222"/>
      <c r="NZD1118" s="221"/>
      <c r="NZE1118" s="220"/>
      <c r="NZF1118" s="222"/>
      <c r="NZG1118" s="221"/>
      <c r="NZH1118" s="220"/>
      <c r="NZI1118" s="222"/>
      <c r="NZJ1118" s="221"/>
      <c r="NZK1118" s="220"/>
      <c r="NZL1118" s="222"/>
      <c r="NZM1118" s="221"/>
      <c r="NZN1118" s="220"/>
      <c r="NZO1118" s="222"/>
      <c r="NZP1118" s="221"/>
      <c r="NZQ1118" s="220"/>
      <c r="NZR1118" s="222"/>
      <c r="NZS1118" s="221"/>
      <c r="NZT1118" s="220"/>
      <c r="NZU1118" s="222"/>
      <c r="NZV1118" s="221"/>
      <c r="NZW1118" s="220"/>
      <c r="NZX1118" s="222"/>
      <c r="NZY1118" s="221"/>
      <c r="NZZ1118" s="220"/>
      <c r="OAA1118" s="222"/>
      <c r="OAB1118" s="221"/>
      <c r="OAC1118" s="220"/>
      <c r="OAD1118" s="222"/>
      <c r="OAE1118" s="221"/>
      <c r="OAF1118" s="220"/>
      <c r="OAG1118" s="222"/>
      <c r="OAH1118" s="221"/>
      <c r="OAI1118" s="220"/>
      <c r="OAJ1118" s="222"/>
      <c r="OAK1118" s="221"/>
      <c r="OAL1118" s="220"/>
      <c r="OAM1118" s="222"/>
      <c r="OAN1118" s="221"/>
      <c r="OAO1118" s="220"/>
      <c r="OAP1118" s="222"/>
      <c r="OAQ1118" s="221"/>
      <c r="OAR1118" s="220"/>
      <c r="OAS1118" s="222"/>
      <c r="OAT1118" s="221"/>
      <c r="OAU1118" s="220"/>
      <c r="OAV1118" s="222"/>
      <c r="OAW1118" s="221"/>
      <c r="OAX1118" s="220"/>
      <c r="OAY1118" s="222"/>
      <c r="OAZ1118" s="221"/>
      <c r="OBA1118" s="220"/>
      <c r="OBB1118" s="222"/>
      <c r="OBC1118" s="221"/>
      <c r="OBD1118" s="220"/>
      <c r="OBE1118" s="222"/>
      <c r="OBF1118" s="221"/>
      <c r="OBG1118" s="220"/>
      <c r="OBH1118" s="222"/>
      <c r="OBI1118" s="221"/>
      <c r="OBJ1118" s="220"/>
      <c r="OBK1118" s="222"/>
      <c r="OBL1118" s="221"/>
      <c r="OBM1118" s="220"/>
      <c r="OBN1118" s="222"/>
      <c r="OBO1118" s="221"/>
      <c r="OBP1118" s="220"/>
      <c r="OBQ1118" s="222"/>
      <c r="OBR1118" s="221"/>
      <c r="OBS1118" s="220"/>
      <c r="OBT1118" s="222"/>
      <c r="OBU1118" s="221"/>
      <c r="OBV1118" s="220"/>
      <c r="OBW1118" s="222"/>
      <c r="OBX1118" s="221"/>
      <c r="OBY1118" s="220"/>
      <c r="OBZ1118" s="222"/>
      <c r="OCA1118" s="221"/>
      <c r="OCB1118" s="220"/>
      <c r="OCC1118" s="222"/>
      <c r="OCD1118" s="221"/>
      <c r="OCE1118" s="220"/>
      <c r="OCF1118" s="222"/>
      <c r="OCG1118" s="221"/>
      <c r="OCH1118" s="220"/>
      <c r="OCI1118" s="222"/>
      <c r="OCJ1118" s="221"/>
      <c r="OCK1118" s="220"/>
      <c r="OCL1118" s="222"/>
      <c r="OCM1118" s="221"/>
      <c r="OCN1118" s="220"/>
      <c r="OCO1118" s="222"/>
      <c r="OCP1118" s="221"/>
      <c r="OCQ1118" s="220"/>
      <c r="OCR1118" s="222"/>
      <c r="OCS1118" s="221"/>
      <c r="OCT1118" s="220"/>
      <c r="OCU1118" s="222"/>
      <c r="OCV1118" s="221"/>
      <c r="OCW1118" s="220"/>
      <c r="OCX1118" s="222"/>
      <c r="OCY1118" s="221"/>
      <c r="OCZ1118" s="220"/>
      <c r="ODA1118" s="222"/>
      <c r="ODB1118" s="221"/>
      <c r="ODC1118" s="220"/>
      <c r="ODD1118" s="222"/>
      <c r="ODE1118" s="221"/>
      <c r="ODF1118" s="220"/>
      <c r="ODG1118" s="222"/>
      <c r="ODH1118" s="221"/>
      <c r="ODI1118" s="220"/>
      <c r="ODJ1118" s="222"/>
      <c r="ODK1118" s="221"/>
      <c r="ODL1118" s="220"/>
      <c r="ODM1118" s="222"/>
      <c r="ODN1118" s="221"/>
      <c r="ODO1118" s="220"/>
      <c r="ODP1118" s="222"/>
      <c r="ODQ1118" s="221"/>
      <c r="ODR1118" s="220"/>
      <c r="ODS1118" s="222"/>
      <c r="ODT1118" s="221"/>
      <c r="ODU1118" s="220"/>
      <c r="ODV1118" s="222"/>
      <c r="ODW1118" s="221"/>
      <c r="ODX1118" s="220"/>
      <c r="ODY1118" s="222"/>
      <c r="ODZ1118" s="221"/>
      <c r="OEA1118" s="220"/>
      <c r="OEB1118" s="222"/>
      <c r="OEC1118" s="221"/>
      <c r="OED1118" s="220"/>
      <c r="OEE1118" s="222"/>
      <c r="OEF1118" s="221"/>
      <c r="OEG1118" s="220"/>
      <c r="OEH1118" s="222"/>
      <c r="OEI1118" s="221"/>
      <c r="OEJ1118" s="220"/>
      <c r="OEK1118" s="222"/>
      <c r="OEL1118" s="221"/>
      <c r="OEM1118" s="220"/>
      <c r="OEN1118" s="222"/>
      <c r="OEO1118" s="221"/>
      <c r="OEP1118" s="220"/>
      <c r="OEQ1118" s="222"/>
      <c r="OER1118" s="221"/>
      <c r="OES1118" s="220"/>
      <c r="OET1118" s="222"/>
      <c r="OEU1118" s="221"/>
      <c r="OEV1118" s="220"/>
      <c r="OEW1118" s="222"/>
      <c r="OEX1118" s="221"/>
      <c r="OEY1118" s="220"/>
      <c r="OEZ1118" s="222"/>
      <c r="OFA1118" s="221"/>
      <c r="OFB1118" s="220"/>
      <c r="OFC1118" s="222"/>
      <c r="OFD1118" s="221"/>
      <c r="OFE1118" s="220"/>
      <c r="OFF1118" s="222"/>
      <c r="OFG1118" s="221"/>
      <c r="OFH1118" s="220"/>
      <c r="OFI1118" s="222"/>
      <c r="OFJ1118" s="221"/>
      <c r="OFK1118" s="220"/>
      <c r="OFL1118" s="222"/>
      <c r="OFM1118" s="221"/>
      <c r="OFN1118" s="220"/>
      <c r="OFO1118" s="222"/>
      <c r="OFP1118" s="221"/>
      <c r="OFQ1118" s="220"/>
      <c r="OFR1118" s="222"/>
      <c r="OFS1118" s="221"/>
      <c r="OFT1118" s="220"/>
      <c r="OFU1118" s="222"/>
      <c r="OFV1118" s="221"/>
      <c r="OFW1118" s="220"/>
      <c r="OFX1118" s="222"/>
      <c r="OFY1118" s="221"/>
      <c r="OFZ1118" s="220"/>
      <c r="OGA1118" s="222"/>
      <c r="OGB1118" s="221"/>
      <c r="OGC1118" s="220"/>
      <c r="OGD1118" s="222"/>
      <c r="OGE1118" s="221"/>
      <c r="OGF1118" s="220"/>
      <c r="OGG1118" s="222"/>
      <c r="OGH1118" s="221"/>
      <c r="OGI1118" s="220"/>
      <c r="OGJ1118" s="222"/>
      <c r="OGK1118" s="221"/>
      <c r="OGL1118" s="220"/>
      <c r="OGM1118" s="222"/>
      <c r="OGN1118" s="221"/>
      <c r="OGO1118" s="220"/>
      <c r="OGP1118" s="222"/>
      <c r="OGQ1118" s="221"/>
      <c r="OGR1118" s="220"/>
      <c r="OGS1118" s="222"/>
      <c r="OGT1118" s="221"/>
      <c r="OGU1118" s="220"/>
      <c r="OGV1118" s="222"/>
      <c r="OGW1118" s="221"/>
      <c r="OGX1118" s="220"/>
      <c r="OGY1118" s="222"/>
      <c r="OGZ1118" s="221"/>
      <c r="OHA1118" s="220"/>
      <c r="OHB1118" s="222"/>
      <c r="OHC1118" s="221"/>
      <c r="OHD1118" s="220"/>
      <c r="OHE1118" s="222"/>
      <c r="OHF1118" s="221"/>
      <c r="OHG1118" s="220"/>
      <c r="OHH1118" s="222"/>
      <c r="OHI1118" s="221"/>
      <c r="OHJ1118" s="220"/>
      <c r="OHK1118" s="222"/>
      <c r="OHL1118" s="221"/>
      <c r="OHM1118" s="220"/>
      <c r="OHN1118" s="222"/>
      <c r="OHO1118" s="221"/>
      <c r="OHP1118" s="220"/>
      <c r="OHQ1118" s="222"/>
      <c r="OHR1118" s="221"/>
      <c r="OHS1118" s="220"/>
      <c r="OHT1118" s="222"/>
      <c r="OHU1118" s="221"/>
      <c r="OHV1118" s="220"/>
      <c r="OHW1118" s="222"/>
      <c r="OHX1118" s="221"/>
      <c r="OHY1118" s="220"/>
      <c r="OHZ1118" s="222"/>
      <c r="OIA1118" s="221"/>
      <c r="OIB1118" s="220"/>
      <c r="OIC1118" s="222"/>
      <c r="OID1118" s="221"/>
      <c r="OIE1118" s="220"/>
      <c r="OIF1118" s="222"/>
      <c r="OIG1118" s="221"/>
      <c r="OIH1118" s="220"/>
      <c r="OII1118" s="222"/>
      <c r="OIJ1118" s="221"/>
      <c r="OIK1118" s="220"/>
      <c r="OIL1118" s="222"/>
      <c r="OIM1118" s="221"/>
      <c r="OIN1118" s="220"/>
      <c r="OIO1118" s="222"/>
      <c r="OIP1118" s="221"/>
      <c r="OIQ1118" s="220"/>
      <c r="OIR1118" s="222"/>
      <c r="OIS1118" s="221"/>
      <c r="OIT1118" s="220"/>
      <c r="OIU1118" s="222"/>
      <c r="OIV1118" s="221"/>
      <c r="OIW1118" s="220"/>
      <c r="OIX1118" s="222"/>
      <c r="OIY1118" s="221"/>
      <c r="OIZ1118" s="220"/>
      <c r="OJA1118" s="222"/>
      <c r="OJB1118" s="221"/>
      <c r="OJC1118" s="220"/>
      <c r="OJD1118" s="222"/>
      <c r="OJE1118" s="221"/>
      <c r="OJF1118" s="220"/>
      <c r="OJG1118" s="222"/>
      <c r="OJH1118" s="221"/>
      <c r="OJI1118" s="220"/>
      <c r="OJJ1118" s="222"/>
      <c r="OJK1118" s="221"/>
      <c r="OJL1118" s="220"/>
      <c r="OJM1118" s="222"/>
      <c r="OJN1118" s="221"/>
      <c r="OJO1118" s="220"/>
      <c r="OJP1118" s="222"/>
      <c r="OJQ1118" s="221"/>
      <c r="OJR1118" s="220"/>
      <c r="OJS1118" s="222"/>
      <c r="OJT1118" s="221"/>
      <c r="OJU1118" s="220"/>
      <c r="OJV1118" s="222"/>
      <c r="OJW1118" s="221"/>
      <c r="OJX1118" s="220"/>
      <c r="OJY1118" s="222"/>
      <c r="OJZ1118" s="221"/>
      <c r="OKA1118" s="220"/>
      <c r="OKB1118" s="222"/>
      <c r="OKC1118" s="221"/>
      <c r="OKD1118" s="220"/>
      <c r="OKE1118" s="222"/>
      <c r="OKF1118" s="221"/>
      <c r="OKG1118" s="220"/>
      <c r="OKH1118" s="222"/>
      <c r="OKI1118" s="221"/>
      <c r="OKJ1118" s="220"/>
      <c r="OKK1118" s="222"/>
      <c r="OKL1118" s="221"/>
      <c r="OKM1118" s="220"/>
      <c r="OKN1118" s="222"/>
      <c r="OKO1118" s="221"/>
      <c r="OKP1118" s="220"/>
      <c r="OKQ1118" s="222"/>
      <c r="OKR1118" s="221"/>
      <c r="OKS1118" s="220"/>
      <c r="OKT1118" s="222"/>
      <c r="OKU1118" s="221"/>
      <c r="OKV1118" s="220"/>
      <c r="OKW1118" s="222"/>
      <c r="OKX1118" s="221"/>
      <c r="OKY1118" s="220"/>
      <c r="OKZ1118" s="222"/>
      <c r="OLA1118" s="221"/>
      <c r="OLB1118" s="220"/>
      <c r="OLC1118" s="222"/>
      <c r="OLD1118" s="221"/>
      <c r="OLE1118" s="220"/>
      <c r="OLF1118" s="222"/>
      <c r="OLG1118" s="221"/>
      <c r="OLH1118" s="220"/>
      <c r="OLI1118" s="222"/>
      <c r="OLJ1118" s="221"/>
      <c r="OLK1118" s="220"/>
      <c r="OLL1118" s="222"/>
      <c r="OLM1118" s="221"/>
      <c r="OLN1118" s="220"/>
      <c r="OLO1118" s="222"/>
      <c r="OLP1118" s="221"/>
      <c r="OLQ1118" s="220"/>
      <c r="OLR1118" s="222"/>
      <c r="OLS1118" s="221"/>
      <c r="OLT1118" s="220"/>
      <c r="OLU1118" s="222"/>
      <c r="OLV1118" s="221"/>
      <c r="OLW1118" s="220"/>
      <c r="OLX1118" s="222"/>
      <c r="OLY1118" s="221"/>
      <c r="OLZ1118" s="220"/>
      <c r="OMA1118" s="222"/>
      <c r="OMB1118" s="221"/>
      <c r="OMC1118" s="220"/>
      <c r="OMD1118" s="222"/>
      <c r="OME1118" s="221"/>
      <c r="OMF1118" s="220"/>
      <c r="OMG1118" s="222"/>
      <c r="OMH1118" s="221"/>
      <c r="OMI1118" s="220"/>
      <c r="OMJ1118" s="222"/>
      <c r="OMK1118" s="221"/>
      <c r="OML1118" s="220"/>
      <c r="OMM1118" s="222"/>
      <c r="OMN1118" s="221"/>
      <c r="OMO1118" s="220"/>
      <c r="OMP1118" s="222"/>
      <c r="OMQ1118" s="221"/>
      <c r="OMR1118" s="220"/>
      <c r="OMS1118" s="222"/>
      <c r="OMT1118" s="221"/>
      <c r="OMU1118" s="220"/>
      <c r="OMV1118" s="222"/>
      <c r="OMW1118" s="221"/>
      <c r="OMX1118" s="220"/>
      <c r="OMY1118" s="222"/>
      <c r="OMZ1118" s="221"/>
      <c r="ONA1118" s="220"/>
      <c r="ONB1118" s="222"/>
      <c r="ONC1118" s="221"/>
      <c r="OND1118" s="220"/>
      <c r="ONE1118" s="222"/>
      <c r="ONF1118" s="221"/>
      <c r="ONG1118" s="220"/>
      <c r="ONH1118" s="222"/>
      <c r="ONI1118" s="221"/>
      <c r="ONJ1118" s="220"/>
      <c r="ONK1118" s="222"/>
      <c r="ONL1118" s="221"/>
      <c r="ONM1118" s="220"/>
      <c r="ONN1118" s="222"/>
      <c r="ONO1118" s="221"/>
      <c r="ONP1118" s="220"/>
      <c r="ONQ1118" s="222"/>
      <c r="ONR1118" s="221"/>
      <c r="ONS1118" s="220"/>
      <c r="ONT1118" s="222"/>
      <c r="ONU1118" s="221"/>
      <c r="ONV1118" s="220"/>
      <c r="ONW1118" s="222"/>
      <c r="ONX1118" s="221"/>
      <c r="ONY1118" s="220"/>
      <c r="ONZ1118" s="222"/>
      <c r="OOA1118" s="221"/>
      <c r="OOB1118" s="220"/>
      <c r="OOC1118" s="222"/>
      <c r="OOD1118" s="221"/>
      <c r="OOE1118" s="220"/>
      <c r="OOF1118" s="222"/>
      <c r="OOG1118" s="221"/>
      <c r="OOH1118" s="220"/>
      <c r="OOI1118" s="222"/>
      <c r="OOJ1118" s="221"/>
      <c r="OOK1118" s="220"/>
      <c r="OOL1118" s="222"/>
      <c r="OOM1118" s="221"/>
      <c r="OON1118" s="220"/>
      <c r="OOO1118" s="222"/>
      <c r="OOP1118" s="221"/>
      <c r="OOQ1118" s="220"/>
      <c r="OOR1118" s="222"/>
      <c r="OOS1118" s="221"/>
      <c r="OOT1118" s="220"/>
      <c r="OOU1118" s="222"/>
      <c r="OOV1118" s="221"/>
      <c r="OOW1118" s="220"/>
      <c r="OOX1118" s="222"/>
      <c r="OOY1118" s="221"/>
      <c r="OOZ1118" s="220"/>
      <c r="OPA1118" s="222"/>
      <c r="OPB1118" s="221"/>
      <c r="OPC1118" s="220"/>
      <c r="OPD1118" s="222"/>
      <c r="OPE1118" s="221"/>
      <c r="OPF1118" s="220"/>
      <c r="OPG1118" s="222"/>
      <c r="OPH1118" s="221"/>
      <c r="OPI1118" s="220"/>
      <c r="OPJ1118" s="222"/>
      <c r="OPK1118" s="221"/>
      <c r="OPL1118" s="220"/>
      <c r="OPM1118" s="222"/>
      <c r="OPN1118" s="221"/>
      <c r="OPO1118" s="220"/>
      <c r="OPP1118" s="222"/>
      <c r="OPQ1118" s="221"/>
      <c r="OPR1118" s="220"/>
      <c r="OPS1118" s="222"/>
      <c r="OPT1118" s="221"/>
      <c r="OPU1118" s="220"/>
      <c r="OPV1118" s="222"/>
      <c r="OPW1118" s="221"/>
      <c r="OPX1118" s="220"/>
      <c r="OPY1118" s="222"/>
      <c r="OPZ1118" s="221"/>
      <c r="OQA1118" s="220"/>
      <c r="OQB1118" s="222"/>
      <c r="OQC1118" s="221"/>
      <c r="OQD1118" s="220"/>
      <c r="OQE1118" s="222"/>
      <c r="OQF1118" s="221"/>
      <c r="OQG1118" s="220"/>
      <c r="OQH1118" s="222"/>
      <c r="OQI1118" s="221"/>
      <c r="OQJ1118" s="220"/>
      <c r="OQK1118" s="222"/>
      <c r="OQL1118" s="221"/>
      <c r="OQM1118" s="220"/>
      <c r="OQN1118" s="222"/>
      <c r="OQO1118" s="221"/>
      <c r="OQP1118" s="220"/>
      <c r="OQQ1118" s="222"/>
      <c r="OQR1118" s="221"/>
      <c r="OQS1118" s="220"/>
      <c r="OQT1118" s="222"/>
      <c r="OQU1118" s="221"/>
      <c r="OQV1118" s="220"/>
      <c r="OQW1118" s="222"/>
      <c r="OQX1118" s="221"/>
      <c r="OQY1118" s="220"/>
      <c r="OQZ1118" s="222"/>
      <c r="ORA1118" s="221"/>
      <c r="ORB1118" s="220"/>
      <c r="ORC1118" s="222"/>
      <c r="ORD1118" s="221"/>
      <c r="ORE1118" s="220"/>
      <c r="ORF1118" s="222"/>
      <c r="ORG1118" s="221"/>
      <c r="ORH1118" s="220"/>
      <c r="ORI1118" s="222"/>
      <c r="ORJ1118" s="221"/>
      <c r="ORK1118" s="220"/>
      <c r="ORL1118" s="222"/>
      <c r="ORM1118" s="221"/>
      <c r="ORN1118" s="220"/>
      <c r="ORO1118" s="222"/>
      <c r="ORP1118" s="221"/>
      <c r="ORQ1118" s="220"/>
      <c r="ORR1118" s="222"/>
      <c r="ORS1118" s="221"/>
      <c r="ORT1118" s="220"/>
      <c r="ORU1118" s="222"/>
      <c r="ORV1118" s="221"/>
      <c r="ORW1118" s="220"/>
      <c r="ORX1118" s="222"/>
      <c r="ORY1118" s="221"/>
      <c r="ORZ1118" s="220"/>
      <c r="OSA1118" s="222"/>
      <c r="OSB1118" s="221"/>
      <c r="OSC1118" s="220"/>
      <c r="OSD1118" s="222"/>
      <c r="OSE1118" s="221"/>
      <c r="OSF1118" s="220"/>
      <c r="OSG1118" s="222"/>
      <c r="OSH1118" s="221"/>
      <c r="OSI1118" s="220"/>
      <c r="OSJ1118" s="222"/>
      <c r="OSK1118" s="221"/>
      <c r="OSL1118" s="220"/>
      <c r="OSM1118" s="222"/>
      <c r="OSN1118" s="221"/>
      <c r="OSO1118" s="220"/>
      <c r="OSP1118" s="222"/>
      <c r="OSQ1118" s="221"/>
      <c r="OSR1118" s="220"/>
      <c r="OSS1118" s="222"/>
      <c r="OST1118" s="221"/>
      <c r="OSU1118" s="220"/>
      <c r="OSV1118" s="222"/>
      <c r="OSW1118" s="221"/>
      <c r="OSX1118" s="220"/>
      <c r="OSY1118" s="222"/>
      <c r="OSZ1118" s="221"/>
      <c r="OTA1118" s="220"/>
      <c r="OTB1118" s="222"/>
      <c r="OTC1118" s="221"/>
      <c r="OTD1118" s="220"/>
      <c r="OTE1118" s="222"/>
      <c r="OTF1118" s="221"/>
      <c r="OTG1118" s="220"/>
      <c r="OTH1118" s="222"/>
      <c r="OTI1118" s="221"/>
      <c r="OTJ1118" s="220"/>
      <c r="OTK1118" s="222"/>
      <c r="OTL1118" s="221"/>
      <c r="OTM1118" s="220"/>
      <c r="OTN1118" s="222"/>
      <c r="OTO1118" s="221"/>
      <c r="OTP1118" s="220"/>
      <c r="OTQ1118" s="222"/>
      <c r="OTR1118" s="221"/>
      <c r="OTS1118" s="220"/>
      <c r="OTT1118" s="222"/>
      <c r="OTU1118" s="221"/>
      <c r="OTV1118" s="220"/>
      <c r="OTW1118" s="222"/>
      <c r="OTX1118" s="221"/>
      <c r="OTY1118" s="220"/>
      <c r="OTZ1118" s="222"/>
      <c r="OUA1118" s="221"/>
      <c r="OUB1118" s="220"/>
      <c r="OUC1118" s="222"/>
      <c r="OUD1118" s="221"/>
      <c r="OUE1118" s="220"/>
      <c r="OUF1118" s="222"/>
      <c r="OUG1118" s="221"/>
      <c r="OUH1118" s="220"/>
      <c r="OUI1118" s="222"/>
      <c r="OUJ1118" s="221"/>
      <c r="OUK1118" s="220"/>
      <c r="OUL1118" s="222"/>
      <c r="OUM1118" s="221"/>
      <c r="OUN1118" s="220"/>
      <c r="OUO1118" s="222"/>
      <c r="OUP1118" s="221"/>
      <c r="OUQ1118" s="220"/>
      <c r="OUR1118" s="222"/>
      <c r="OUS1118" s="221"/>
      <c r="OUT1118" s="220"/>
      <c r="OUU1118" s="222"/>
      <c r="OUV1118" s="221"/>
      <c r="OUW1118" s="220"/>
      <c r="OUX1118" s="222"/>
      <c r="OUY1118" s="221"/>
      <c r="OUZ1118" s="220"/>
      <c r="OVA1118" s="222"/>
      <c r="OVB1118" s="221"/>
      <c r="OVC1118" s="220"/>
      <c r="OVD1118" s="222"/>
      <c r="OVE1118" s="221"/>
      <c r="OVF1118" s="220"/>
      <c r="OVG1118" s="222"/>
      <c r="OVH1118" s="221"/>
      <c r="OVI1118" s="220"/>
      <c r="OVJ1118" s="222"/>
      <c r="OVK1118" s="221"/>
      <c r="OVL1118" s="220"/>
      <c r="OVM1118" s="222"/>
      <c r="OVN1118" s="221"/>
      <c r="OVO1118" s="220"/>
      <c r="OVP1118" s="222"/>
      <c r="OVQ1118" s="221"/>
      <c r="OVR1118" s="220"/>
      <c r="OVS1118" s="222"/>
      <c r="OVT1118" s="221"/>
      <c r="OVU1118" s="220"/>
      <c r="OVV1118" s="222"/>
      <c r="OVW1118" s="221"/>
      <c r="OVX1118" s="220"/>
      <c r="OVY1118" s="222"/>
      <c r="OVZ1118" s="221"/>
      <c r="OWA1118" s="220"/>
      <c r="OWB1118" s="222"/>
      <c r="OWC1118" s="221"/>
      <c r="OWD1118" s="220"/>
      <c r="OWE1118" s="222"/>
      <c r="OWF1118" s="221"/>
      <c r="OWG1118" s="220"/>
      <c r="OWH1118" s="222"/>
      <c r="OWI1118" s="221"/>
      <c r="OWJ1118" s="220"/>
      <c r="OWK1118" s="222"/>
      <c r="OWL1118" s="221"/>
      <c r="OWM1118" s="220"/>
      <c r="OWN1118" s="222"/>
      <c r="OWO1118" s="221"/>
      <c r="OWP1118" s="220"/>
      <c r="OWQ1118" s="222"/>
      <c r="OWR1118" s="221"/>
      <c r="OWS1118" s="220"/>
      <c r="OWT1118" s="222"/>
      <c r="OWU1118" s="221"/>
      <c r="OWV1118" s="220"/>
      <c r="OWW1118" s="222"/>
      <c r="OWX1118" s="221"/>
      <c r="OWY1118" s="220"/>
      <c r="OWZ1118" s="222"/>
      <c r="OXA1118" s="221"/>
      <c r="OXB1118" s="220"/>
      <c r="OXC1118" s="222"/>
      <c r="OXD1118" s="221"/>
      <c r="OXE1118" s="220"/>
      <c r="OXF1118" s="222"/>
      <c r="OXG1118" s="221"/>
      <c r="OXH1118" s="220"/>
      <c r="OXI1118" s="222"/>
      <c r="OXJ1118" s="221"/>
      <c r="OXK1118" s="220"/>
      <c r="OXL1118" s="222"/>
      <c r="OXM1118" s="221"/>
      <c r="OXN1118" s="220"/>
      <c r="OXO1118" s="222"/>
      <c r="OXP1118" s="221"/>
      <c r="OXQ1118" s="220"/>
      <c r="OXR1118" s="222"/>
      <c r="OXS1118" s="221"/>
      <c r="OXT1118" s="220"/>
      <c r="OXU1118" s="222"/>
      <c r="OXV1118" s="221"/>
      <c r="OXW1118" s="220"/>
      <c r="OXX1118" s="222"/>
      <c r="OXY1118" s="221"/>
      <c r="OXZ1118" s="220"/>
      <c r="OYA1118" s="222"/>
      <c r="OYB1118" s="221"/>
      <c r="OYC1118" s="220"/>
      <c r="OYD1118" s="222"/>
      <c r="OYE1118" s="221"/>
      <c r="OYF1118" s="220"/>
      <c r="OYG1118" s="222"/>
      <c r="OYH1118" s="221"/>
      <c r="OYI1118" s="220"/>
      <c r="OYJ1118" s="222"/>
      <c r="OYK1118" s="221"/>
      <c r="OYL1118" s="220"/>
      <c r="OYM1118" s="222"/>
      <c r="OYN1118" s="221"/>
      <c r="OYO1118" s="220"/>
      <c r="OYP1118" s="222"/>
      <c r="OYQ1118" s="221"/>
      <c r="OYR1118" s="220"/>
      <c r="OYS1118" s="222"/>
      <c r="OYT1118" s="221"/>
      <c r="OYU1118" s="220"/>
      <c r="OYV1118" s="222"/>
      <c r="OYW1118" s="221"/>
      <c r="OYX1118" s="220"/>
      <c r="OYY1118" s="222"/>
      <c r="OYZ1118" s="221"/>
      <c r="OZA1118" s="220"/>
      <c r="OZB1118" s="222"/>
      <c r="OZC1118" s="221"/>
      <c r="OZD1118" s="220"/>
      <c r="OZE1118" s="222"/>
      <c r="OZF1118" s="221"/>
      <c r="OZG1118" s="220"/>
      <c r="OZH1118" s="222"/>
      <c r="OZI1118" s="221"/>
      <c r="OZJ1118" s="220"/>
      <c r="OZK1118" s="222"/>
      <c r="OZL1118" s="221"/>
      <c r="OZM1118" s="220"/>
      <c r="OZN1118" s="222"/>
      <c r="OZO1118" s="221"/>
      <c r="OZP1118" s="220"/>
      <c r="OZQ1118" s="222"/>
      <c r="OZR1118" s="221"/>
      <c r="OZS1118" s="220"/>
      <c r="OZT1118" s="222"/>
      <c r="OZU1118" s="221"/>
      <c r="OZV1118" s="220"/>
      <c r="OZW1118" s="222"/>
      <c r="OZX1118" s="221"/>
      <c r="OZY1118" s="220"/>
      <c r="OZZ1118" s="222"/>
      <c r="PAA1118" s="221"/>
      <c r="PAB1118" s="220"/>
      <c r="PAC1118" s="222"/>
      <c r="PAD1118" s="221"/>
      <c r="PAE1118" s="220"/>
      <c r="PAF1118" s="222"/>
      <c r="PAG1118" s="221"/>
      <c r="PAH1118" s="220"/>
      <c r="PAI1118" s="222"/>
      <c r="PAJ1118" s="221"/>
      <c r="PAK1118" s="220"/>
      <c r="PAL1118" s="222"/>
      <c r="PAM1118" s="221"/>
      <c r="PAN1118" s="220"/>
      <c r="PAO1118" s="222"/>
      <c r="PAP1118" s="221"/>
      <c r="PAQ1118" s="220"/>
      <c r="PAR1118" s="222"/>
      <c r="PAS1118" s="221"/>
      <c r="PAT1118" s="220"/>
      <c r="PAU1118" s="222"/>
      <c r="PAV1118" s="221"/>
      <c r="PAW1118" s="220"/>
      <c r="PAX1118" s="222"/>
      <c r="PAY1118" s="221"/>
      <c r="PAZ1118" s="220"/>
      <c r="PBA1118" s="222"/>
      <c r="PBB1118" s="221"/>
      <c r="PBC1118" s="220"/>
      <c r="PBD1118" s="222"/>
      <c r="PBE1118" s="221"/>
      <c r="PBF1118" s="220"/>
      <c r="PBG1118" s="222"/>
      <c r="PBH1118" s="221"/>
      <c r="PBI1118" s="220"/>
      <c r="PBJ1118" s="222"/>
      <c r="PBK1118" s="221"/>
      <c r="PBL1118" s="220"/>
      <c r="PBM1118" s="222"/>
      <c r="PBN1118" s="221"/>
      <c r="PBO1118" s="220"/>
      <c r="PBP1118" s="222"/>
      <c r="PBQ1118" s="221"/>
      <c r="PBR1118" s="220"/>
      <c r="PBS1118" s="222"/>
      <c r="PBT1118" s="221"/>
      <c r="PBU1118" s="220"/>
      <c r="PBV1118" s="222"/>
      <c r="PBW1118" s="221"/>
      <c r="PBX1118" s="220"/>
      <c r="PBY1118" s="222"/>
      <c r="PBZ1118" s="221"/>
      <c r="PCA1118" s="220"/>
      <c r="PCB1118" s="222"/>
      <c r="PCC1118" s="221"/>
      <c r="PCD1118" s="220"/>
      <c r="PCE1118" s="222"/>
      <c r="PCF1118" s="221"/>
      <c r="PCG1118" s="220"/>
      <c r="PCH1118" s="222"/>
      <c r="PCI1118" s="221"/>
      <c r="PCJ1118" s="220"/>
      <c r="PCK1118" s="222"/>
      <c r="PCL1118" s="221"/>
      <c r="PCM1118" s="220"/>
      <c r="PCN1118" s="222"/>
      <c r="PCO1118" s="221"/>
      <c r="PCP1118" s="220"/>
      <c r="PCQ1118" s="222"/>
      <c r="PCR1118" s="221"/>
      <c r="PCS1118" s="220"/>
      <c r="PCT1118" s="222"/>
      <c r="PCU1118" s="221"/>
      <c r="PCV1118" s="220"/>
      <c r="PCW1118" s="222"/>
      <c r="PCX1118" s="221"/>
      <c r="PCY1118" s="220"/>
      <c r="PCZ1118" s="222"/>
      <c r="PDA1118" s="221"/>
      <c r="PDB1118" s="220"/>
      <c r="PDC1118" s="222"/>
      <c r="PDD1118" s="221"/>
      <c r="PDE1118" s="220"/>
      <c r="PDF1118" s="222"/>
      <c r="PDG1118" s="221"/>
      <c r="PDH1118" s="220"/>
      <c r="PDI1118" s="222"/>
      <c r="PDJ1118" s="221"/>
      <c r="PDK1118" s="220"/>
      <c r="PDL1118" s="222"/>
      <c r="PDM1118" s="221"/>
      <c r="PDN1118" s="220"/>
      <c r="PDO1118" s="222"/>
      <c r="PDP1118" s="221"/>
      <c r="PDQ1118" s="220"/>
      <c r="PDR1118" s="222"/>
      <c r="PDS1118" s="221"/>
      <c r="PDT1118" s="220"/>
      <c r="PDU1118" s="222"/>
      <c r="PDV1118" s="221"/>
      <c r="PDW1118" s="220"/>
      <c r="PDX1118" s="222"/>
      <c r="PDY1118" s="221"/>
      <c r="PDZ1118" s="220"/>
      <c r="PEA1118" s="222"/>
      <c r="PEB1118" s="221"/>
      <c r="PEC1118" s="220"/>
      <c r="PED1118" s="222"/>
      <c r="PEE1118" s="221"/>
      <c r="PEF1118" s="220"/>
      <c r="PEG1118" s="222"/>
      <c r="PEH1118" s="221"/>
      <c r="PEI1118" s="220"/>
      <c r="PEJ1118" s="222"/>
      <c r="PEK1118" s="221"/>
      <c r="PEL1118" s="220"/>
      <c r="PEM1118" s="222"/>
      <c r="PEN1118" s="221"/>
      <c r="PEO1118" s="220"/>
      <c r="PEP1118" s="222"/>
      <c r="PEQ1118" s="221"/>
      <c r="PER1118" s="220"/>
      <c r="PES1118" s="222"/>
      <c r="PET1118" s="221"/>
      <c r="PEU1118" s="220"/>
      <c r="PEV1118" s="222"/>
      <c r="PEW1118" s="221"/>
      <c r="PEX1118" s="220"/>
      <c r="PEY1118" s="222"/>
      <c r="PEZ1118" s="221"/>
      <c r="PFA1118" s="220"/>
      <c r="PFB1118" s="222"/>
      <c r="PFC1118" s="221"/>
      <c r="PFD1118" s="220"/>
      <c r="PFE1118" s="222"/>
      <c r="PFF1118" s="221"/>
      <c r="PFG1118" s="220"/>
      <c r="PFH1118" s="222"/>
      <c r="PFI1118" s="221"/>
      <c r="PFJ1118" s="220"/>
      <c r="PFK1118" s="222"/>
      <c r="PFL1118" s="221"/>
      <c r="PFM1118" s="220"/>
      <c r="PFN1118" s="222"/>
      <c r="PFO1118" s="221"/>
      <c r="PFP1118" s="220"/>
      <c r="PFQ1118" s="222"/>
      <c r="PFR1118" s="221"/>
      <c r="PFS1118" s="220"/>
      <c r="PFT1118" s="222"/>
      <c r="PFU1118" s="221"/>
      <c r="PFV1118" s="220"/>
      <c r="PFW1118" s="222"/>
      <c r="PFX1118" s="221"/>
      <c r="PFY1118" s="220"/>
      <c r="PFZ1118" s="222"/>
      <c r="PGA1118" s="221"/>
      <c r="PGB1118" s="220"/>
      <c r="PGC1118" s="222"/>
      <c r="PGD1118" s="221"/>
      <c r="PGE1118" s="220"/>
      <c r="PGF1118" s="222"/>
      <c r="PGG1118" s="221"/>
      <c r="PGH1118" s="220"/>
      <c r="PGI1118" s="222"/>
      <c r="PGJ1118" s="221"/>
      <c r="PGK1118" s="220"/>
      <c r="PGL1118" s="222"/>
      <c r="PGM1118" s="221"/>
      <c r="PGN1118" s="220"/>
      <c r="PGO1118" s="222"/>
      <c r="PGP1118" s="221"/>
      <c r="PGQ1118" s="220"/>
      <c r="PGR1118" s="222"/>
      <c r="PGS1118" s="221"/>
      <c r="PGT1118" s="220"/>
      <c r="PGU1118" s="222"/>
      <c r="PGV1118" s="221"/>
      <c r="PGW1118" s="220"/>
      <c r="PGX1118" s="222"/>
      <c r="PGY1118" s="221"/>
      <c r="PGZ1118" s="220"/>
      <c r="PHA1118" s="222"/>
      <c r="PHB1118" s="221"/>
      <c r="PHC1118" s="220"/>
      <c r="PHD1118" s="222"/>
      <c r="PHE1118" s="221"/>
      <c r="PHF1118" s="220"/>
      <c r="PHG1118" s="222"/>
      <c r="PHH1118" s="221"/>
      <c r="PHI1118" s="220"/>
      <c r="PHJ1118" s="222"/>
      <c r="PHK1118" s="221"/>
      <c r="PHL1118" s="220"/>
      <c r="PHM1118" s="222"/>
      <c r="PHN1118" s="221"/>
      <c r="PHO1118" s="220"/>
      <c r="PHP1118" s="222"/>
      <c r="PHQ1118" s="221"/>
      <c r="PHR1118" s="220"/>
      <c r="PHS1118" s="222"/>
      <c r="PHT1118" s="221"/>
      <c r="PHU1118" s="220"/>
      <c r="PHV1118" s="222"/>
      <c r="PHW1118" s="221"/>
      <c r="PHX1118" s="220"/>
      <c r="PHY1118" s="222"/>
      <c r="PHZ1118" s="221"/>
      <c r="PIA1118" s="220"/>
      <c r="PIB1118" s="222"/>
      <c r="PIC1118" s="221"/>
      <c r="PID1118" s="220"/>
      <c r="PIE1118" s="222"/>
      <c r="PIF1118" s="221"/>
      <c r="PIG1118" s="220"/>
      <c r="PIH1118" s="222"/>
      <c r="PII1118" s="221"/>
      <c r="PIJ1118" s="220"/>
      <c r="PIK1118" s="222"/>
      <c r="PIL1118" s="221"/>
      <c r="PIM1118" s="220"/>
      <c r="PIN1118" s="222"/>
      <c r="PIO1118" s="221"/>
      <c r="PIP1118" s="220"/>
      <c r="PIQ1118" s="222"/>
      <c r="PIR1118" s="221"/>
      <c r="PIS1118" s="220"/>
      <c r="PIT1118" s="222"/>
      <c r="PIU1118" s="221"/>
      <c r="PIV1118" s="220"/>
      <c r="PIW1118" s="222"/>
      <c r="PIX1118" s="221"/>
      <c r="PIY1118" s="220"/>
      <c r="PIZ1118" s="222"/>
      <c r="PJA1118" s="221"/>
      <c r="PJB1118" s="220"/>
      <c r="PJC1118" s="222"/>
      <c r="PJD1118" s="221"/>
      <c r="PJE1118" s="220"/>
      <c r="PJF1118" s="222"/>
      <c r="PJG1118" s="221"/>
      <c r="PJH1118" s="220"/>
      <c r="PJI1118" s="222"/>
      <c r="PJJ1118" s="221"/>
      <c r="PJK1118" s="220"/>
      <c r="PJL1118" s="222"/>
      <c r="PJM1118" s="221"/>
      <c r="PJN1118" s="220"/>
      <c r="PJO1118" s="222"/>
      <c r="PJP1118" s="221"/>
      <c r="PJQ1118" s="220"/>
      <c r="PJR1118" s="222"/>
      <c r="PJS1118" s="221"/>
      <c r="PJT1118" s="220"/>
      <c r="PJU1118" s="222"/>
      <c r="PJV1118" s="221"/>
      <c r="PJW1118" s="220"/>
      <c r="PJX1118" s="222"/>
      <c r="PJY1118" s="221"/>
      <c r="PJZ1118" s="220"/>
      <c r="PKA1118" s="222"/>
      <c r="PKB1118" s="221"/>
      <c r="PKC1118" s="220"/>
      <c r="PKD1118" s="222"/>
      <c r="PKE1118" s="221"/>
      <c r="PKF1118" s="220"/>
      <c r="PKG1118" s="222"/>
      <c r="PKH1118" s="221"/>
      <c r="PKI1118" s="220"/>
      <c r="PKJ1118" s="222"/>
      <c r="PKK1118" s="221"/>
      <c r="PKL1118" s="220"/>
      <c r="PKM1118" s="222"/>
      <c r="PKN1118" s="221"/>
      <c r="PKO1118" s="220"/>
      <c r="PKP1118" s="222"/>
      <c r="PKQ1118" s="221"/>
      <c r="PKR1118" s="220"/>
      <c r="PKS1118" s="222"/>
      <c r="PKT1118" s="221"/>
      <c r="PKU1118" s="220"/>
      <c r="PKV1118" s="222"/>
      <c r="PKW1118" s="221"/>
      <c r="PKX1118" s="220"/>
      <c r="PKY1118" s="222"/>
      <c r="PKZ1118" s="221"/>
      <c r="PLA1118" s="220"/>
      <c r="PLB1118" s="222"/>
      <c r="PLC1118" s="221"/>
      <c r="PLD1118" s="220"/>
      <c r="PLE1118" s="222"/>
      <c r="PLF1118" s="221"/>
      <c r="PLG1118" s="220"/>
      <c r="PLH1118" s="222"/>
      <c r="PLI1118" s="221"/>
      <c r="PLJ1118" s="220"/>
      <c r="PLK1118" s="222"/>
      <c r="PLL1118" s="221"/>
      <c r="PLM1118" s="220"/>
      <c r="PLN1118" s="222"/>
      <c r="PLO1118" s="221"/>
      <c r="PLP1118" s="220"/>
      <c r="PLQ1118" s="222"/>
      <c r="PLR1118" s="221"/>
      <c r="PLS1118" s="220"/>
      <c r="PLT1118" s="222"/>
      <c r="PLU1118" s="221"/>
      <c r="PLV1118" s="220"/>
      <c r="PLW1118" s="222"/>
      <c r="PLX1118" s="221"/>
      <c r="PLY1118" s="220"/>
      <c r="PLZ1118" s="222"/>
      <c r="PMA1118" s="221"/>
      <c r="PMB1118" s="220"/>
      <c r="PMC1118" s="222"/>
      <c r="PMD1118" s="221"/>
      <c r="PME1118" s="220"/>
      <c r="PMF1118" s="222"/>
      <c r="PMG1118" s="221"/>
      <c r="PMH1118" s="220"/>
      <c r="PMI1118" s="222"/>
      <c r="PMJ1118" s="221"/>
      <c r="PMK1118" s="220"/>
      <c r="PML1118" s="222"/>
      <c r="PMM1118" s="221"/>
      <c r="PMN1118" s="220"/>
      <c r="PMO1118" s="222"/>
      <c r="PMP1118" s="221"/>
      <c r="PMQ1118" s="220"/>
      <c r="PMR1118" s="222"/>
      <c r="PMS1118" s="221"/>
      <c r="PMT1118" s="220"/>
      <c r="PMU1118" s="222"/>
      <c r="PMV1118" s="221"/>
      <c r="PMW1118" s="220"/>
      <c r="PMX1118" s="222"/>
      <c r="PMY1118" s="221"/>
      <c r="PMZ1118" s="220"/>
      <c r="PNA1118" s="222"/>
      <c r="PNB1118" s="221"/>
      <c r="PNC1118" s="220"/>
      <c r="PND1118" s="222"/>
      <c r="PNE1118" s="221"/>
      <c r="PNF1118" s="220"/>
      <c r="PNG1118" s="222"/>
      <c r="PNH1118" s="221"/>
      <c r="PNI1118" s="220"/>
      <c r="PNJ1118" s="222"/>
      <c r="PNK1118" s="221"/>
      <c r="PNL1118" s="220"/>
      <c r="PNM1118" s="222"/>
      <c r="PNN1118" s="221"/>
      <c r="PNO1118" s="220"/>
      <c r="PNP1118" s="222"/>
      <c r="PNQ1118" s="221"/>
      <c r="PNR1118" s="220"/>
      <c r="PNS1118" s="222"/>
      <c r="PNT1118" s="221"/>
      <c r="PNU1118" s="220"/>
      <c r="PNV1118" s="222"/>
      <c r="PNW1118" s="221"/>
      <c r="PNX1118" s="220"/>
      <c r="PNY1118" s="222"/>
      <c r="PNZ1118" s="221"/>
      <c r="POA1118" s="220"/>
      <c r="POB1118" s="222"/>
      <c r="POC1118" s="221"/>
      <c r="POD1118" s="220"/>
      <c r="POE1118" s="222"/>
      <c r="POF1118" s="221"/>
      <c r="POG1118" s="220"/>
      <c r="POH1118" s="222"/>
      <c r="POI1118" s="221"/>
      <c r="POJ1118" s="220"/>
      <c r="POK1118" s="222"/>
      <c r="POL1118" s="221"/>
      <c r="POM1118" s="220"/>
      <c r="PON1118" s="222"/>
      <c r="POO1118" s="221"/>
      <c r="POP1118" s="220"/>
      <c r="POQ1118" s="222"/>
      <c r="POR1118" s="221"/>
      <c r="POS1118" s="220"/>
      <c r="POT1118" s="222"/>
      <c r="POU1118" s="221"/>
      <c r="POV1118" s="220"/>
      <c r="POW1118" s="222"/>
      <c r="POX1118" s="221"/>
      <c r="POY1118" s="220"/>
      <c r="POZ1118" s="222"/>
      <c r="PPA1118" s="221"/>
      <c r="PPB1118" s="220"/>
      <c r="PPC1118" s="222"/>
      <c r="PPD1118" s="221"/>
      <c r="PPE1118" s="220"/>
      <c r="PPF1118" s="222"/>
      <c r="PPG1118" s="221"/>
      <c r="PPH1118" s="220"/>
      <c r="PPI1118" s="222"/>
      <c r="PPJ1118" s="221"/>
      <c r="PPK1118" s="220"/>
      <c r="PPL1118" s="222"/>
      <c r="PPM1118" s="221"/>
      <c r="PPN1118" s="220"/>
      <c r="PPO1118" s="222"/>
      <c r="PPP1118" s="221"/>
      <c r="PPQ1118" s="220"/>
      <c r="PPR1118" s="222"/>
      <c r="PPS1118" s="221"/>
      <c r="PPT1118" s="220"/>
      <c r="PPU1118" s="222"/>
      <c r="PPV1118" s="221"/>
      <c r="PPW1118" s="220"/>
      <c r="PPX1118" s="222"/>
      <c r="PPY1118" s="221"/>
      <c r="PPZ1118" s="220"/>
      <c r="PQA1118" s="222"/>
      <c r="PQB1118" s="221"/>
      <c r="PQC1118" s="220"/>
      <c r="PQD1118" s="222"/>
      <c r="PQE1118" s="221"/>
      <c r="PQF1118" s="220"/>
      <c r="PQG1118" s="222"/>
      <c r="PQH1118" s="221"/>
      <c r="PQI1118" s="220"/>
      <c r="PQJ1118" s="222"/>
      <c r="PQK1118" s="221"/>
      <c r="PQL1118" s="220"/>
      <c r="PQM1118" s="222"/>
      <c r="PQN1118" s="221"/>
      <c r="PQO1118" s="220"/>
      <c r="PQP1118" s="222"/>
      <c r="PQQ1118" s="221"/>
      <c r="PQR1118" s="220"/>
      <c r="PQS1118" s="222"/>
      <c r="PQT1118" s="221"/>
      <c r="PQU1118" s="220"/>
      <c r="PQV1118" s="222"/>
      <c r="PQW1118" s="221"/>
      <c r="PQX1118" s="220"/>
      <c r="PQY1118" s="222"/>
      <c r="PQZ1118" s="221"/>
      <c r="PRA1118" s="220"/>
      <c r="PRB1118" s="222"/>
      <c r="PRC1118" s="221"/>
      <c r="PRD1118" s="220"/>
      <c r="PRE1118" s="222"/>
      <c r="PRF1118" s="221"/>
      <c r="PRG1118" s="220"/>
      <c r="PRH1118" s="222"/>
      <c r="PRI1118" s="221"/>
      <c r="PRJ1118" s="220"/>
      <c r="PRK1118" s="222"/>
      <c r="PRL1118" s="221"/>
      <c r="PRM1118" s="220"/>
      <c r="PRN1118" s="222"/>
      <c r="PRO1118" s="221"/>
      <c r="PRP1118" s="220"/>
      <c r="PRQ1118" s="222"/>
      <c r="PRR1118" s="221"/>
      <c r="PRS1118" s="220"/>
      <c r="PRT1118" s="222"/>
      <c r="PRU1118" s="221"/>
      <c r="PRV1118" s="220"/>
      <c r="PRW1118" s="222"/>
      <c r="PRX1118" s="221"/>
      <c r="PRY1118" s="220"/>
      <c r="PRZ1118" s="222"/>
      <c r="PSA1118" s="221"/>
      <c r="PSB1118" s="220"/>
      <c r="PSC1118" s="222"/>
      <c r="PSD1118" s="221"/>
      <c r="PSE1118" s="220"/>
      <c r="PSF1118" s="222"/>
      <c r="PSG1118" s="221"/>
      <c r="PSH1118" s="220"/>
      <c r="PSI1118" s="222"/>
      <c r="PSJ1118" s="221"/>
      <c r="PSK1118" s="220"/>
      <c r="PSL1118" s="222"/>
      <c r="PSM1118" s="221"/>
      <c r="PSN1118" s="220"/>
      <c r="PSO1118" s="222"/>
      <c r="PSP1118" s="221"/>
      <c r="PSQ1118" s="220"/>
      <c r="PSR1118" s="222"/>
      <c r="PSS1118" s="221"/>
      <c r="PST1118" s="220"/>
      <c r="PSU1118" s="222"/>
      <c r="PSV1118" s="221"/>
      <c r="PSW1118" s="220"/>
      <c r="PSX1118" s="222"/>
      <c r="PSY1118" s="221"/>
      <c r="PSZ1118" s="220"/>
      <c r="PTA1118" s="222"/>
      <c r="PTB1118" s="221"/>
      <c r="PTC1118" s="220"/>
      <c r="PTD1118" s="222"/>
      <c r="PTE1118" s="221"/>
      <c r="PTF1118" s="220"/>
      <c r="PTG1118" s="222"/>
      <c r="PTH1118" s="221"/>
      <c r="PTI1118" s="220"/>
      <c r="PTJ1118" s="222"/>
      <c r="PTK1118" s="221"/>
      <c r="PTL1118" s="220"/>
      <c r="PTM1118" s="222"/>
      <c r="PTN1118" s="221"/>
      <c r="PTO1118" s="220"/>
      <c r="PTP1118" s="222"/>
      <c r="PTQ1118" s="221"/>
      <c r="PTR1118" s="220"/>
      <c r="PTS1118" s="222"/>
      <c r="PTT1118" s="221"/>
      <c r="PTU1118" s="220"/>
      <c r="PTV1118" s="222"/>
      <c r="PTW1118" s="221"/>
      <c r="PTX1118" s="220"/>
      <c r="PTY1118" s="222"/>
      <c r="PTZ1118" s="221"/>
      <c r="PUA1118" s="220"/>
      <c r="PUB1118" s="222"/>
      <c r="PUC1118" s="221"/>
      <c r="PUD1118" s="220"/>
      <c r="PUE1118" s="222"/>
      <c r="PUF1118" s="221"/>
      <c r="PUG1118" s="220"/>
      <c r="PUH1118" s="222"/>
      <c r="PUI1118" s="221"/>
      <c r="PUJ1118" s="220"/>
      <c r="PUK1118" s="222"/>
      <c r="PUL1118" s="221"/>
      <c r="PUM1118" s="220"/>
      <c r="PUN1118" s="222"/>
      <c r="PUO1118" s="221"/>
      <c r="PUP1118" s="220"/>
      <c r="PUQ1118" s="222"/>
      <c r="PUR1118" s="221"/>
      <c r="PUS1118" s="220"/>
      <c r="PUT1118" s="222"/>
      <c r="PUU1118" s="221"/>
      <c r="PUV1118" s="220"/>
      <c r="PUW1118" s="222"/>
      <c r="PUX1118" s="221"/>
      <c r="PUY1118" s="220"/>
      <c r="PUZ1118" s="222"/>
      <c r="PVA1118" s="221"/>
      <c r="PVB1118" s="220"/>
      <c r="PVC1118" s="222"/>
      <c r="PVD1118" s="221"/>
      <c r="PVE1118" s="220"/>
      <c r="PVF1118" s="222"/>
      <c r="PVG1118" s="221"/>
      <c r="PVH1118" s="220"/>
      <c r="PVI1118" s="222"/>
      <c r="PVJ1118" s="221"/>
      <c r="PVK1118" s="220"/>
      <c r="PVL1118" s="222"/>
      <c r="PVM1118" s="221"/>
      <c r="PVN1118" s="220"/>
      <c r="PVO1118" s="222"/>
      <c r="PVP1118" s="221"/>
      <c r="PVQ1118" s="220"/>
      <c r="PVR1118" s="222"/>
      <c r="PVS1118" s="221"/>
      <c r="PVT1118" s="220"/>
      <c r="PVU1118" s="222"/>
      <c r="PVV1118" s="221"/>
      <c r="PVW1118" s="220"/>
      <c r="PVX1118" s="222"/>
      <c r="PVY1118" s="221"/>
      <c r="PVZ1118" s="220"/>
      <c r="PWA1118" s="222"/>
      <c r="PWB1118" s="221"/>
      <c r="PWC1118" s="220"/>
      <c r="PWD1118" s="222"/>
      <c r="PWE1118" s="221"/>
      <c r="PWF1118" s="220"/>
      <c r="PWG1118" s="222"/>
      <c r="PWH1118" s="221"/>
      <c r="PWI1118" s="220"/>
      <c r="PWJ1118" s="222"/>
      <c r="PWK1118" s="221"/>
      <c r="PWL1118" s="220"/>
      <c r="PWM1118" s="222"/>
      <c r="PWN1118" s="221"/>
      <c r="PWO1118" s="220"/>
      <c r="PWP1118" s="222"/>
      <c r="PWQ1118" s="221"/>
      <c r="PWR1118" s="220"/>
      <c r="PWS1118" s="222"/>
      <c r="PWT1118" s="221"/>
      <c r="PWU1118" s="220"/>
      <c r="PWV1118" s="222"/>
      <c r="PWW1118" s="221"/>
      <c r="PWX1118" s="220"/>
      <c r="PWY1118" s="222"/>
      <c r="PWZ1118" s="221"/>
      <c r="PXA1118" s="220"/>
      <c r="PXB1118" s="222"/>
      <c r="PXC1118" s="221"/>
      <c r="PXD1118" s="220"/>
      <c r="PXE1118" s="222"/>
      <c r="PXF1118" s="221"/>
      <c r="PXG1118" s="220"/>
      <c r="PXH1118" s="222"/>
      <c r="PXI1118" s="221"/>
      <c r="PXJ1118" s="220"/>
      <c r="PXK1118" s="222"/>
      <c r="PXL1118" s="221"/>
      <c r="PXM1118" s="220"/>
      <c r="PXN1118" s="222"/>
      <c r="PXO1118" s="221"/>
      <c r="PXP1118" s="220"/>
      <c r="PXQ1118" s="222"/>
      <c r="PXR1118" s="221"/>
      <c r="PXS1118" s="220"/>
      <c r="PXT1118" s="222"/>
      <c r="PXU1118" s="221"/>
      <c r="PXV1118" s="220"/>
      <c r="PXW1118" s="222"/>
      <c r="PXX1118" s="221"/>
      <c r="PXY1118" s="220"/>
      <c r="PXZ1118" s="222"/>
      <c r="PYA1118" s="221"/>
      <c r="PYB1118" s="220"/>
      <c r="PYC1118" s="222"/>
      <c r="PYD1118" s="221"/>
      <c r="PYE1118" s="220"/>
      <c r="PYF1118" s="222"/>
      <c r="PYG1118" s="221"/>
      <c r="PYH1118" s="220"/>
      <c r="PYI1118" s="222"/>
      <c r="PYJ1118" s="221"/>
      <c r="PYK1118" s="220"/>
      <c r="PYL1118" s="222"/>
      <c r="PYM1118" s="221"/>
      <c r="PYN1118" s="220"/>
      <c r="PYO1118" s="222"/>
      <c r="PYP1118" s="221"/>
      <c r="PYQ1118" s="220"/>
      <c r="PYR1118" s="222"/>
      <c r="PYS1118" s="221"/>
      <c r="PYT1118" s="220"/>
      <c r="PYU1118" s="222"/>
      <c r="PYV1118" s="221"/>
      <c r="PYW1118" s="220"/>
      <c r="PYX1118" s="222"/>
      <c r="PYY1118" s="221"/>
      <c r="PYZ1118" s="220"/>
      <c r="PZA1118" s="222"/>
      <c r="PZB1118" s="221"/>
      <c r="PZC1118" s="220"/>
      <c r="PZD1118" s="222"/>
      <c r="PZE1118" s="221"/>
      <c r="PZF1118" s="220"/>
      <c r="PZG1118" s="222"/>
      <c r="PZH1118" s="221"/>
      <c r="PZI1118" s="220"/>
      <c r="PZJ1118" s="222"/>
      <c r="PZK1118" s="221"/>
      <c r="PZL1118" s="220"/>
      <c r="PZM1118" s="222"/>
      <c r="PZN1118" s="221"/>
      <c r="PZO1118" s="220"/>
      <c r="PZP1118" s="222"/>
      <c r="PZQ1118" s="221"/>
      <c r="PZR1118" s="220"/>
      <c r="PZS1118" s="222"/>
      <c r="PZT1118" s="221"/>
      <c r="PZU1118" s="220"/>
      <c r="PZV1118" s="222"/>
      <c r="PZW1118" s="221"/>
      <c r="PZX1118" s="220"/>
      <c r="PZY1118" s="222"/>
      <c r="PZZ1118" s="221"/>
      <c r="QAA1118" s="220"/>
      <c r="QAB1118" s="222"/>
      <c r="QAC1118" s="221"/>
      <c r="QAD1118" s="220"/>
      <c r="QAE1118" s="222"/>
      <c r="QAF1118" s="221"/>
      <c r="QAG1118" s="220"/>
      <c r="QAH1118" s="222"/>
      <c r="QAI1118" s="221"/>
      <c r="QAJ1118" s="220"/>
      <c r="QAK1118" s="222"/>
      <c r="QAL1118" s="221"/>
      <c r="QAM1118" s="220"/>
      <c r="QAN1118" s="222"/>
      <c r="QAO1118" s="221"/>
      <c r="QAP1118" s="220"/>
      <c r="QAQ1118" s="222"/>
      <c r="QAR1118" s="221"/>
      <c r="QAS1118" s="220"/>
      <c r="QAT1118" s="222"/>
      <c r="QAU1118" s="221"/>
      <c r="QAV1118" s="220"/>
      <c r="QAW1118" s="222"/>
      <c r="QAX1118" s="221"/>
      <c r="QAY1118" s="220"/>
      <c r="QAZ1118" s="222"/>
      <c r="QBA1118" s="221"/>
      <c r="QBB1118" s="220"/>
      <c r="QBC1118" s="222"/>
      <c r="QBD1118" s="221"/>
      <c r="QBE1118" s="220"/>
      <c r="QBF1118" s="222"/>
      <c r="QBG1118" s="221"/>
      <c r="QBH1118" s="220"/>
      <c r="QBI1118" s="222"/>
      <c r="QBJ1118" s="221"/>
      <c r="QBK1118" s="220"/>
      <c r="QBL1118" s="222"/>
      <c r="QBM1118" s="221"/>
      <c r="QBN1118" s="220"/>
      <c r="QBO1118" s="222"/>
      <c r="QBP1118" s="221"/>
      <c r="QBQ1118" s="220"/>
      <c r="QBR1118" s="222"/>
      <c r="QBS1118" s="221"/>
      <c r="QBT1118" s="220"/>
      <c r="QBU1118" s="222"/>
      <c r="QBV1118" s="221"/>
      <c r="QBW1118" s="220"/>
      <c r="QBX1118" s="222"/>
      <c r="QBY1118" s="221"/>
      <c r="QBZ1118" s="220"/>
      <c r="QCA1118" s="222"/>
      <c r="QCB1118" s="221"/>
      <c r="QCC1118" s="220"/>
      <c r="QCD1118" s="222"/>
      <c r="QCE1118" s="221"/>
      <c r="QCF1118" s="220"/>
      <c r="QCG1118" s="222"/>
      <c r="QCH1118" s="221"/>
      <c r="QCI1118" s="220"/>
      <c r="QCJ1118" s="222"/>
      <c r="QCK1118" s="221"/>
      <c r="QCL1118" s="220"/>
      <c r="QCM1118" s="222"/>
      <c r="QCN1118" s="221"/>
      <c r="QCO1118" s="220"/>
      <c r="QCP1118" s="222"/>
      <c r="QCQ1118" s="221"/>
      <c r="QCR1118" s="220"/>
      <c r="QCS1118" s="222"/>
      <c r="QCT1118" s="221"/>
      <c r="QCU1118" s="220"/>
      <c r="QCV1118" s="222"/>
      <c r="QCW1118" s="221"/>
      <c r="QCX1118" s="220"/>
      <c r="QCY1118" s="222"/>
      <c r="QCZ1118" s="221"/>
      <c r="QDA1118" s="220"/>
      <c r="QDB1118" s="222"/>
      <c r="QDC1118" s="221"/>
      <c r="QDD1118" s="220"/>
      <c r="QDE1118" s="222"/>
      <c r="QDF1118" s="221"/>
      <c r="QDG1118" s="220"/>
      <c r="QDH1118" s="222"/>
      <c r="QDI1118" s="221"/>
      <c r="QDJ1118" s="220"/>
      <c r="QDK1118" s="222"/>
      <c r="QDL1118" s="221"/>
      <c r="QDM1118" s="220"/>
      <c r="QDN1118" s="222"/>
      <c r="QDO1118" s="221"/>
      <c r="QDP1118" s="220"/>
      <c r="QDQ1118" s="222"/>
      <c r="QDR1118" s="221"/>
      <c r="QDS1118" s="220"/>
      <c r="QDT1118" s="222"/>
      <c r="QDU1118" s="221"/>
      <c r="QDV1118" s="220"/>
      <c r="QDW1118" s="222"/>
      <c r="QDX1118" s="221"/>
      <c r="QDY1118" s="220"/>
      <c r="QDZ1118" s="222"/>
      <c r="QEA1118" s="221"/>
      <c r="QEB1118" s="220"/>
      <c r="QEC1118" s="222"/>
      <c r="QED1118" s="221"/>
      <c r="QEE1118" s="220"/>
      <c r="QEF1118" s="222"/>
      <c r="QEG1118" s="221"/>
      <c r="QEH1118" s="220"/>
      <c r="QEI1118" s="222"/>
      <c r="QEJ1118" s="221"/>
      <c r="QEK1118" s="220"/>
      <c r="QEL1118" s="222"/>
      <c r="QEM1118" s="221"/>
      <c r="QEN1118" s="220"/>
      <c r="QEO1118" s="222"/>
      <c r="QEP1118" s="221"/>
      <c r="QEQ1118" s="220"/>
      <c r="QER1118" s="222"/>
      <c r="QES1118" s="221"/>
      <c r="QET1118" s="220"/>
      <c r="QEU1118" s="222"/>
      <c r="QEV1118" s="221"/>
      <c r="QEW1118" s="220"/>
      <c r="QEX1118" s="222"/>
      <c r="QEY1118" s="221"/>
      <c r="QEZ1118" s="220"/>
      <c r="QFA1118" s="222"/>
      <c r="QFB1118" s="221"/>
      <c r="QFC1118" s="220"/>
      <c r="QFD1118" s="222"/>
      <c r="QFE1118" s="221"/>
      <c r="QFF1118" s="220"/>
      <c r="QFG1118" s="222"/>
      <c r="QFH1118" s="221"/>
      <c r="QFI1118" s="220"/>
      <c r="QFJ1118" s="222"/>
      <c r="QFK1118" s="221"/>
      <c r="QFL1118" s="220"/>
      <c r="QFM1118" s="222"/>
      <c r="QFN1118" s="221"/>
      <c r="QFO1118" s="220"/>
      <c r="QFP1118" s="222"/>
      <c r="QFQ1118" s="221"/>
      <c r="QFR1118" s="220"/>
      <c r="QFS1118" s="222"/>
      <c r="QFT1118" s="221"/>
      <c r="QFU1118" s="220"/>
      <c r="QFV1118" s="222"/>
      <c r="QFW1118" s="221"/>
      <c r="QFX1118" s="220"/>
      <c r="QFY1118" s="222"/>
      <c r="QFZ1118" s="221"/>
      <c r="QGA1118" s="220"/>
      <c r="QGB1118" s="222"/>
      <c r="QGC1118" s="221"/>
      <c r="QGD1118" s="220"/>
      <c r="QGE1118" s="222"/>
      <c r="QGF1118" s="221"/>
      <c r="QGG1118" s="220"/>
      <c r="QGH1118" s="222"/>
      <c r="QGI1118" s="221"/>
      <c r="QGJ1118" s="220"/>
      <c r="QGK1118" s="222"/>
      <c r="QGL1118" s="221"/>
      <c r="QGM1118" s="220"/>
      <c r="QGN1118" s="222"/>
      <c r="QGO1118" s="221"/>
      <c r="QGP1118" s="220"/>
      <c r="QGQ1118" s="222"/>
      <c r="QGR1118" s="221"/>
      <c r="QGS1118" s="220"/>
      <c r="QGT1118" s="222"/>
      <c r="QGU1118" s="221"/>
      <c r="QGV1118" s="220"/>
      <c r="QGW1118" s="222"/>
      <c r="QGX1118" s="221"/>
      <c r="QGY1118" s="220"/>
      <c r="QGZ1118" s="222"/>
      <c r="QHA1118" s="221"/>
      <c r="QHB1118" s="220"/>
      <c r="QHC1118" s="222"/>
      <c r="QHD1118" s="221"/>
      <c r="QHE1118" s="220"/>
      <c r="QHF1118" s="222"/>
      <c r="QHG1118" s="221"/>
      <c r="QHH1118" s="220"/>
      <c r="QHI1118" s="222"/>
      <c r="QHJ1118" s="221"/>
      <c r="QHK1118" s="220"/>
      <c r="QHL1118" s="222"/>
      <c r="QHM1118" s="221"/>
      <c r="QHN1118" s="220"/>
      <c r="QHO1118" s="222"/>
      <c r="QHP1118" s="221"/>
      <c r="QHQ1118" s="220"/>
      <c r="QHR1118" s="222"/>
      <c r="QHS1118" s="221"/>
      <c r="QHT1118" s="220"/>
      <c r="QHU1118" s="222"/>
      <c r="QHV1118" s="221"/>
      <c r="QHW1118" s="220"/>
      <c r="QHX1118" s="222"/>
      <c r="QHY1118" s="221"/>
      <c r="QHZ1118" s="220"/>
      <c r="QIA1118" s="222"/>
      <c r="QIB1118" s="221"/>
      <c r="QIC1118" s="220"/>
      <c r="QID1118" s="222"/>
      <c r="QIE1118" s="221"/>
      <c r="QIF1118" s="220"/>
      <c r="QIG1118" s="222"/>
      <c r="QIH1118" s="221"/>
      <c r="QII1118" s="220"/>
      <c r="QIJ1118" s="222"/>
      <c r="QIK1118" s="221"/>
      <c r="QIL1118" s="220"/>
      <c r="QIM1118" s="222"/>
      <c r="QIN1118" s="221"/>
      <c r="QIO1118" s="220"/>
      <c r="QIP1118" s="222"/>
      <c r="QIQ1118" s="221"/>
      <c r="QIR1118" s="220"/>
      <c r="QIS1118" s="222"/>
      <c r="QIT1118" s="221"/>
      <c r="QIU1118" s="220"/>
      <c r="QIV1118" s="222"/>
      <c r="QIW1118" s="221"/>
      <c r="QIX1118" s="220"/>
      <c r="QIY1118" s="222"/>
      <c r="QIZ1118" s="221"/>
      <c r="QJA1118" s="220"/>
      <c r="QJB1118" s="222"/>
      <c r="QJC1118" s="221"/>
      <c r="QJD1118" s="220"/>
      <c r="QJE1118" s="222"/>
      <c r="QJF1118" s="221"/>
      <c r="QJG1118" s="220"/>
      <c r="QJH1118" s="222"/>
      <c r="QJI1118" s="221"/>
      <c r="QJJ1118" s="220"/>
      <c r="QJK1118" s="222"/>
      <c r="QJL1118" s="221"/>
      <c r="QJM1118" s="220"/>
      <c r="QJN1118" s="222"/>
      <c r="QJO1118" s="221"/>
      <c r="QJP1118" s="220"/>
      <c r="QJQ1118" s="222"/>
      <c r="QJR1118" s="221"/>
      <c r="QJS1118" s="220"/>
      <c r="QJT1118" s="222"/>
      <c r="QJU1118" s="221"/>
      <c r="QJV1118" s="220"/>
      <c r="QJW1118" s="222"/>
      <c r="QJX1118" s="221"/>
      <c r="QJY1118" s="220"/>
      <c r="QJZ1118" s="222"/>
      <c r="QKA1118" s="221"/>
      <c r="QKB1118" s="220"/>
      <c r="QKC1118" s="222"/>
      <c r="QKD1118" s="221"/>
      <c r="QKE1118" s="220"/>
      <c r="QKF1118" s="222"/>
      <c r="QKG1118" s="221"/>
      <c r="QKH1118" s="220"/>
      <c r="QKI1118" s="222"/>
      <c r="QKJ1118" s="221"/>
      <c r="QKK1118" s="220"/>
      <c r="QKL1118" s="222"/>
      <c r="QKM1118" s="221"/>
      <c r="QKN1118" s="220"/>
      <c r="QKO1118" s="222"/>
      <c r="QKP1118" s="221"/>
      <c r="QKQ1118" s="220"/>
      <c r="QKR1118" s="222"/>
      <c r="QKS1118" s="221"/>
      <c r="QKT1118" s="220"/>
      <c r="QKU1118" s="222"/>
      <c r="QKV1118" s="221"/>
      <c r="QKW1118" s="220"/>
      <c r="QKX1118" s="222"/>
      <c r="QKY1118" s="221"/>
      <c r="QKZ1118" s="220"/>
      <c r="QLA1118" s="222"/>
      <c r="QLB1118" s="221"/>
      <c r="QLC1118" s="220"/>
      <c r="QLD1118" s="222"/>
      <c r="QLE1118" s="221"/>
      <c r="QLF1118" s="220"/>
      <c r="QLG1118" s="222"/>
      <c r="QLH1118" s="221"/>
      <c r="QLI1118" s="220"/>
      <c r="QLJ1118" s="222"/>
      <c r="QLK1118" s="221"/>
      <c r="QLL1118" s="220"/>
      <c r="QLM1118" s="222"/>
      <c r="QLN1118" s="221"/>
      <c r="QLO1118" s="220"/>
      <c r="QLP1118" s="222"/>
      <c r="QLQ1118" s="221"/>
      <c r="QLR1118" s="220"/>
      <c r="QLS1118" s="222"/>
      <c r="QLT1118" s="221"/>
      <c r="QLU1118" s="220"/>
      <c r="QLV1118" s="222"/>
      <c r="QLW1118" s="221"/>
      <c r="QLX1118" s="220"/>
      <c r="QLY1118" s="222"/>
      <c r="QLZ1118" s="221"/>
      <c r="QMA1118" s="220"/>
      <c r="QMB1118" s="222"/>
      <c r="QMC1118" s="221"/>
      <c r="QMD1118" s="220"/>
      <c r="QME1118" s="222"/>
      <c r="QMF1118" s="221"/>
      <c r="QMG1118" s="220"/>
      <c r="QMH1118" s="222"/>
      <c r="QMI1118" s="221"/>
      <c r="QMJ1118" s="220"/>
      <c r="QMK1118" s="222"/>
      <c r="QML1118" s="221"/>
      <c r="QMM1118" s="220"/>
      <c r="QMN1118" s="222"/>
      <c r="QMO1118" s="221"/>
      <c r="QMP1118" s="220"/>
      <c r="QMQ1118" s="222"/>
      <c r="QMR1118" s="221"/>
      <c r="QMS1118" s="220"/>
      <c r="QMT1118" s="222"/>
      <c r="QMU1118" s="221"/>
      <c r="QMV1118" s="220"/>
      <c r="QMW1118" s="222"/>
      <c r="QMX1118" s="221"/>
      <c r="QMY1118" s="220"/>
      <c r="QMZ1118" s="222"/>
      <c r="QNA1118" s="221"/>
      <c r="QNB1118" s="220"/>
      <c r="QNC1118" s="222"/>
      <c r="QND1118" s="221"/>
      <c r="QNE1118" s="220"/>
      <c r="QNF1118" s="222"/>
      <c r="QNG1118" s="221"/>
      <c r="QNH1118" s="220"/>
      <c r="QNI1118" s="222"/>
      <c r="QNJ1118" s="221"/>
      <c r="QNK1118" s="220"/>
      <c r="QNL1118" s="222"/>
      <c r="QNM1118" s="221"/>
      <c r="QNN1118" s="220"/>
      <c r="QNO1118" s="222"/>
      <c r="QNP1118" s="221"/>
      <c r="QNQ1118" s="220"/>
      <c r="QNR1118" s="222"/>
      <c r="QNS1118" s="221"/>
      <c r="QNT1118" s="220"/>
      <c r="QNU1118" s="222"/>
      <c r="QNV1118" s="221"/>
      <c r="QNW1118" s="220"/>
      <c r="QNX1118" s="222"/>
      <c r="QNY1118" s="221"/>
      <c r="QNZ1118" s="220"/>
      <c r="QOA1118" s="222"/>
      <c r="QOB1118" s="221"/>
      <c r="QOC1118" s="220"/>
      <c r="QOD1118" s="222"/>
      <c r="QOE1118" s="221"/>
      <c r="QOF1118" s="220"/>
      <c r="QOG1118" s="222"/>
      <c r="QOH1118" s="221"/>
      <c r="QOI1118" s="220"/>
      <c r="QOJ1118" s="222"/>
      <c r="QOK1118" s="221"/>
      <c r="QOL1118" s="220"/>
      <c r="QOM1118" s="222"/>
      <c r="QON1118" s="221"/>
      <c r="QOO1118" s="220"/>
      <c r="QOP1118" s="222"/>
      <c r="QOQ1118" s="221"/>
      <c r="QOR1118" s="220"/>
      <c r="QOS1118" s="222"/>
      <c r="QOT1118" s="221"/>
      <c r="QOU1118" s="220"/>
      <c r="QOV1118" s="222"/>
      <c r="QOW1118" s="221"/>
      <c r="QOX1118" s="220"/>
      <c r="QOY1118" s="222"/>
      <c r="QOZ1118" s="221"/>
      <c r="QPA1118" s="220"/>
      <c r="QPB1118" s="222"/>
      <c r="QPC1118" s="221"/>
      <c r="QPD1118" s="220"/>
      <c r="QPE1118" s="222"/>
      <c r="QPF1118" s="221"/>
      <c r="QPG1118" s="220"/>
      <c r="QPH1118" s="222"/>
      <c r="QPI1118" s="221"/>
      <c r="QPJ1118" s="220"/>
      <c r="QPK1118" s="222"/>
      <c r="QPL1118" s="221"/>
      <c r="QPM1118" s="220"/>
      <c r="QPN1118" s="222"/>
      <c r="QPO1118" s="221"/>
      <c r="QPP1118" s="220"/>
      <c r="QPQ1118" s="222"/>
      <c r="QPR1118" s="221"/>
      <c r="QPS1118" s="220"/>
      <c r="QPT1118" s="222"/>
      <c r="QPU1118" s="221"/>
      <c r="QPV1118" s="220"/>
      <c r="QPW1118" s="222"/>
      <c r="QPX1118" s="221"/>
      <c r="QPY1118" s="220"/>
      <c r="QPZ1118" s="222"/>
      <c r="QQA1118" s="221"/>
      <c r="QQB1118" s="220"/>
      <c r="QQC1118" s="222"/>
      <c r="QQD1118" s="221"/>
      <c r="QQE1118" s="220"/>
      <c r="QQF1118" s="222"/>
      <c r="QQG1118" s="221"/>
      <c r="QQH1118" s="220"/>
      <c r="QQI1118" s="222"/>
      <c r="QQJ1118" s="221"/>
      <c r="QQK1118" s="220"/>
      <c r="QQL1118" s="222"/>
      <c r="QQM1118" s="221"/>
      <c r="QQN1118" s="220"/>
      <c r="QQO1118" s="222"/>
      <c r="QQP1118" s="221"/>
      <c r="QQQ1118" s="220"/>
      <c r="QQR1118" s="222"/>
      <c r="QQS1118" s="221"/>
      <c r="QQT1118" s="220"/>
      <c r="QQU1118" s="222"/>
      <c r="QQV1118" s="221"/>
      <c r="QQW1118" s="220"/>
      <c r="QQX1118" s="222"/>
      <c r="QQY1118" s="221"/>
      <c r="QQZ1118" s="220"/>
      <c r="QRA1118" s="222"/>
      <c r="QRB1118" s="221"/>
      <c r="QRC1118" s="220"/>
      <c r="QRD1118" s="222"/>
      <c r="QRE1118" s="221"/>
      <c r="QRF1118" s="220"/>
      <c r="QRG1118" s="222"/>
      <c r="QRH1118" s="221"/>
      <c r="QRI1118" s="220"/>
      <c r="QRJ1118" s="222"/>
      <c r="QRK1118" s="221"/>
      <c r="QRL1118" s="220"/>
      <c r="QRM1118" s="222"/>
      <c r="QRN1118" s="221"/>
      <c r="QRO1118" s="220"/>
      <c r="QRP1118" s="222"/>
      <c r="QRQ1118" s="221"/>
      <c r="QRR1118" s="220"/>
      <c r="QRS1118" s="222"/>
      <c r="QRT1118" s="221"/>
      <c r="QRU1118" s="220"/>
      <c r="QRV1118" s="222"/>
      <c r="QRW1118" s="221"/>
      <c r="QRX1118" s="220"/>
      <c r="QRY1118" s="222"/>
      <c r="QRZ1118" s="221"/>
      <c r="QSA1118" s="220"/>
      <c r="QSB1118" s="222"/>
      <c r="QSC1118" s="221"/>
      <c r="QSD1118" s="220"/>
      <c r="QSE1118" s="222"/>
      <c r="QSF1118" s="221"/>
      <c r="QSG1118" s="220"/>
      <c r="QSH1118" s="222"/>
      <c r="QSI1118" s="221"/>
      <c r="QSJ1118" s="220"/>
      <c r="QSK1118" s="222"/>
      <c r="QSL1118" s="221"/>
      <c r="QSM1118" s="220"/>
      <c r="QSN1118" s="222"/>
      <c r="QSO1118" s="221"/>
      <c r="QSP1118" s="220"/>
      <c r="QSQ1118" s="222"/>
      <c r="QSR1118" s="221"/>
      <c r="QSS1118" s="220"/>
      <c r="QST1118" s="222"/>
      <c r="QSU1118" s="221"/>
      <c r="QSV1118" s="220"/>
      <c r="QSW1118" s="222"/>
      <c r="QSX1118" s="221"/>
      <c r="QSY1118" s="220"/>
      <c r="QSZ1118" s="222"/>
      <c r="QTA1118" s="221"/>
      <c r="QTB1118" s="220"/>
      <c r="QTC1118" s="222"/>
      <c r="QTD1118" s="221"/>
      <c r="QTE1118" s="220"/>
      <c r="QTF1118" s="222"/>
      <c r="QTG1118" s="221"/>
      <c r="QTH1118" s="220"/>
      <c r="QTI1118" s="222"/>
      <c r="QTJ1118" s="221"/>
      <c r="QTK1118" s="220"/>
      <c r="QTL1118" s="222"/>
      <c r="QTM1118" s="221"/>
      <c r="QTN1118" s="220"/>
      <c r="QTO1118" s="222"/>
      <c r="QTP1118" s="221"/>
      <c r="QTQ1118" s="220"/>
      <c r="QTR1118" s="222"/>
      <c r="QTS1118" s="221"/>
      <c r="QTT1118" s="220"/>
      <c r="QTU1118" s="222"/>
      <c r="QTV1118" s="221"/>
      <c r="QTW1118" s="220"/>
      <c r="QTX1118" s="222"/>
      <c r="QTY1118" s="221"/>
      <c r="QTZ1118" s="220"/>
      <c r="QUA1118" s="222"/>
      <c r="QUB1118" s="221"/>
      <c r="QUC1118" s="220"/>
      <c r="QUD1118" s="222"/>
      <c r="QUE1118" s="221"/>
      <c r="QUF1118" s="220"/>
      <c r="QUG1118" s="222"/>
      <c r="QUH1118" s="221"/>
      <c r="QUI1118" s="220"/>
      <c r="QUJ1118" s="222"/>
      <c r="QUK1118" s="221"/>
      <c r="QUL1118" s="220"/>
      <c r="QUM1118" s="222"/>
      <c r="QUN1118" s="221"/>
      <c r="QUO1118" s="220"/>
      <c r="QUP1118" s="222"/>
      <c r="QUQ1118" s="221"/>
      <c r="QUR1118" s="220"/>
      <c r="QUS1118" s="222"/>
      <c r="QUT1118" s="221"/>
      <c r="QUU1118" s="220"/>
      <c r="QUV1118" s="222"/>
      <c r="QUW1118" s="221"/>
      <c r="QUX1118" s="220"/>
      <c r="QUY1118" s="222"/>
      <c r="QUZ1118" s="221"/>
      <c r="QVA1118" s="220"/>
      <c r="QVB1118" s="222"/>
      <c r="QVC1118" s="221"/>
      <c r="QVD1118" s="220"/>
      <c r="QVE1118" s="222"/>
      <c r="QVF1118" s="221"/>
      <c r="QVG1118" s="220"/>
      <c r="QVH1118" s="222"/>
      <c r="QVI1118" s="221"/>
      <c r="QVJ1118" s="220"/>
      <c r="QVK1118" s="222"/>
      <c r="QVL1118" s="221"/>
      <c r="QVM1118" s="220"/>
      <c r="QVN1118" s="222"/>
      <c r="QVO1118" s="221"/>
      <c r="QVP1118" s="220"/>
      <c r="QVQ1118" s="222"/>
      <c r="QVR1118" s="221"/>
      <c r="QVS1118" s="220"/>
      <c r="QVT1118" s="222"/>
      <c r="QVU1118" s="221"/>
      <c r="QVV1118" s="220"/>
      <c r="QVW1118" s="222"/>
      <c r="QVX1118" s="221"/>
      <c r="QVY1118" s="220"/>
      <c r="QVZ1118" s="222"/>
      <c r="QWA1118" s="221"/>
      <c r="QWB1118" s="220"/>
      <c r="QWC1118" s="222"/>
      <c r="QWD1118" s="221"/>
      <c r="QWE1118" s="220"/>
      <c r="QWF1118" s="222"/>
      <c r="QWG1118" s="221"/>
      <c r="QWH1118" s="220"/>
      <c r="QWI1118" s="222"/>
      <c r="QWJ1118" s="221"/>
      <c r="QWK1118" s="220"/>
      <c r="QWL1118" s="222"/>
      <c r="QWM1118" s="221"/>
      <c r="QWN1118" s="220"/>
      <c r="QWO1118" s="222"/>
      <c r="QWP1118" s="221"/>
      <c r="QWQ1118" s="220"/>
      <c r="QWR1118" s="222"/>
      <c r="QWS1118" s="221"/>
      <c r="QWT1118" s="220"/>
      <c r="QWU1118" s="222"/>
      <c r="QWV1118" s="221"/>
      <c r="QWW1118" s="220"/>
      <c r="QWX1118" s="222"/>
      <c r="QWY1118" s="221"/>
      <c r="QWZ1118" s="220"/>
      <c r="QXA1118" s="222"/>
      <c r="QXB1118" s="221"/>
      <c r="QXC1118" s="220"/>
      <c r="QXD1118" s="222"/>
      <c r="QXE1118" s="221"/>
      <c r="QXF1118" s="220"/>
      <c r="QXG1118" s="222"/>
      <c r="QXH1118" s="221"/>
      <c r="QXI1118" s="220"/>
      <c r="QXJ1118" s="222"/>
      <c r="QXK1118" s="221"/>
      <c r="QXL1118" s="220"/>
      <c r="QXM1118" s="222"/>
      <c r="QXN1118" s="221"/>
      <c r="QXO1118" s="220"/>
      <c r="QXP1118" s="222"/>
      <c r="QXQ1118" s="221"/>
      <c r="QXR1118" s="220"/>
      <c r="QXS1118" s="222"/>
      <c r="QXT1118" s="221"/>
      <c r="QXU1118" s="220"/>
      <c r="QXV1118" s="222"/>
      <c r="QXW1118" s="221"/>
      <c r="QXX1118" s="220"/>
      <c r="QXY1118" s="222"/>
      <c r="QXZ1118" s="221"/>
      <c r="QYA1118" s="220"/>
      <c r="QYB1118" s="222"/>
      <c r="QYC1118" s="221"/>
      <c r="QYD1118" s="220"/>
      <c r="QYE1118" s="222"/>
      <c r="QYF1118" s="221"/>
      <c r="QYG1118" s="220"/>
      <c r="QYH1118" s="222"/>
      <c r="QYI1118" s="221"/>
      <c r="QYJ1118" s="220"/>
      <c r="QYK1118" s="222"/>
      <c r="QYL1118" s="221"/>
      <c r="QYM1118" s="220"/>
      <c r="QYN1118" s="222"/>
      <c r="QYO1118" s="221"/>
      <c r="QYP1118" s="220"/>
      <c r="QYQ1118" s="222"/>
      <c r="QYR1118" s="221"/>
      <c r="QYS1118" s="220"/>
      <c r="QYT1118" s="222"/>
      <c r="QYU1118" s="221"/>
      <c r="QYV1118" s="220"/>
      <c r="QYW1118" s="222"/>
      <c r="QYX1118" s="221"/>
      <c r="QYY1118" s="220"/>
      <c r="QYZ1118" s="222"/>
      <c r="QZA1118" s="221"/>
      <c r="QZB1118" s="220"/>
      <c r="QZC1118" s="222"/>
      <c r="QZD1118" s="221"/>
      <c r="QZE1118" s="220"/>
      <c r="QZF1118" s="222"/>
      <c r="QZG1118" s="221"/>
      <c r="QZH1118" s="220"/>
      <c r="QZI1118" s="222"/>
      <c r="QZJ1118" s="221"/>
      <c r="QZK1118" s="220"/>
      <c r="QZL1118" s="222"/>
      <c r="QZM1118" s="221"/>
      <c r="QZN1118" s="220"/>
      <c r="QZO1118" s="222"/>
      <c r="QZP1118" s="221"/>
      <c r="QZQ1118" s="220"/>
      <c r="QZR1118" s="222"/>
      <c r="QZS1118" s="221"/>
      <c r="QZT1118" s="220"/>
      <c r="QZU1118" s="222"/>
      <c r="QZV1118" s="221"/>
      <c r="QZW1118" s="220"/>
      <c r="QZX1118" s="222"/>
      <c r="QZY1118" s="221"/>
      <c r="QZZ1118" s="220"/>
      <c r="RAA1118" s="222"/>
      <c r="RAB1118" s="221"/>
      <c r="RAC1118" s="220"/>
      <c r="RAD1118" s="222"/>
      <c r="RAE1118" s="221"/>
      <c r="RAF1118" s="220"/>
      <c r="RAG1118" s="222"/>
      <c r="RAH1118" s="221"/>
      <c r="RAI1118" s="220"/>
      <c r="RAJ1118" s="222"/>
      <c r="RAK1118" s="221"/>
      <c r="RAL1118" s="220"/>
      <c r="RAM1118" s="222"/>
      <c r="RAN1118" s="221"/>
      <c r="RAO1118" s="220"/>
      <c r="RAP1118" s="222"/>
      <c r="RAQ1118" s="221"/>
      <c r="RAR1118" s="220"/>
      <c r="RAS1118" s="222"/>
      <c r="RAT1118" s="221"/>
      <c r="RAU1118" s="220"/>
      <c r="RAV1118" s="222"/>
      <c r="RAW1118" s="221"/>
      <c r="RAX1118" s="220"/>
      <c r="RAY1118" s="222"/>
      <c r="RAZ1118" s="221"/>
      <c r="RBA1118" s="220"/>
      <c r="RBB1118" s="222"/>
      <c r="RBC1118" s="221"/>
      <c r="RBD1118" s="220"/>
      <c r="RBE1118" s="222"/>
      <c r="RBF1118" s="221"/>
      <c r="RBG1118" s="220"/>
      <c r="RBH1118" s="222"/>
      <c r="RBI1118" s="221"/>
      <c r="RBJ1118" s="220"/>
      <c r="RBK1118" s="222"/>
      <c r="RBL1118" s="221"/>
      <c r="RBM1118" s="220"/>
      <c r="RBN1118" s="222"/>
      <c r="RBO1118" s="221"/>
      <c r="RBP1118" s="220"/>
      <c r="RBQ1118" s="222"/>
      <c r="RBR1118" s="221"/>
      <c r="RBS1118" s="220"/>
      <c r="RBT1118" s="222"/>
      <c r="RBU1118" s="221"/>
      <c r="RBV1118" s="220"/>
      <c r="RBW1118" s="222"/>
      <c r="RBX1118" s="221"/>
      <c r="RBY1118" s="220"/>
      <c r="RBZ1118" s="222"/>
      <c r="RCA1118" s="221"/>
      <c r="RCB1118" s="220"/>
      <c r="RCC1118" s="222"/>
      <c r="RCD1118" s="221"/>
      <c r="RCE1118" s="220"/>
      <c r="RCF1118" s="222"/>
      <c r="RCG1118" s="221"/>
      <c r="RCH1118" s="220"/>
      <c r="RCI1118" s="222"/>
      <c r="RCJ1118" s="221"/>
      <c r="RCK1118" s="220"/>
      <c r="RCL1118" s="222"/>
      <c r="RCM1118" s="221"/>
      <c r="RCN1118" s="220"/>
      <c r="RCO1118" s="222"/>
      <c r="RCP1118" s="221"/>
      <c r="RCQ1118" s="220"/>
      <c r="RCR1118" s="222"/>
      <c r="RCS1118" s="221"/>
      <c r="RCT1118" s="220"/>
      <c r="RCU1118" s="222"/>
      <c r="RCV1118" s="221"/>
      <c r="RCW1118" s="220"/>
      <c r="RCX1118" s="222"/>
      <c r="RCY1118" s="221"/>
      <c r="RCZ1118" s="220"/>
      <c r="RDA1118" s="222"/>
      <c r="RDB1118" s="221"/>
      <c r="RDC1118" s="220"/>
      <c r="RDD1118" s="222"/>
      <c r="RDE1118" s="221"/>
      <c r="RDF1118" s="220"/>
      <c r="RDG1118" s="222"/>
      <c r="RDH1118" s="221"/>
      <c r="RDI1118" s="220"/>
      <c r="RDJ1118" s="222"/>
      <c r="RDK1118" s="221"/>
      <c r="RDL1118" s="220"/>
      <c r="RDM1118" s="222"/>
      <c r="RDN1118" s="221"/>
      <c r="RDO1118" s="220"/>
      <c r="RDP1118" s="222"/>
      <c r="RDQ1118" s="221"/>
      <c r="RDR1118" s="220"/>
      <c r="RDS1118" s="222"/>
      <c r="RDT1118" s="221"/>
      <c r="RDU1118" s="220"/>
      <c r="RDV1118" s="222"/>
      <c r="RDW1118" s="221"/>
      <c r="RDX1118" s="220"/>
      <c r="RDY1118" s="222"/>
      <c r="RDZ1118" s="221"/>
      <c r="REA1118" s="220"/>
      <c r="REB1118" s="222"/>
      <c r="REC1118" s="221"/>
      <c r="RED1118" s="220"/>
      <c r="REE1118" s="222"/>
      <c r="REF1118" s="221"/>
      <c r="REG1118" s="220"/>
      <c r="REH1118" s="222"/>
      <c r="REI1118" s="221"/>
      <c r="REJ1118" s="220"/>
      <c r="REK1118" s="222"/>
      <c r="REL1118" s="221"/>
      <c r="REM1118" s="220"/>
      <c r="REN1118" s="222"/>
      <c r="REO1118" s="221"/>
      <c r="REP1118" s="220"/>
      <c r="REQ1118" s="222"/>
      <c r="RER1118" s="221"/>
      <c r="RES1118" s="220"/>
      <c r="RET1118" s="222"/>
      <c r="REU1118" s="221"/>
      <c r="REV1118" s="220"/>
      <c r="REW1118" s="222"/>
      <c r="REX1118" s="221"/>
      <c r="REY1118" s="220"/>
      <c r="REZ1118" s="222"/>
      <c r="RFA1118" s="221"/>
      <c r="RFB1118" s="220"/>
      <c r="RFC1118" s="222"/>
      <c r="RFD1118" s="221"/>
      <c r="RFE1118" s="220"/>
      <c r="RFF1118" s="222"/>
      <c r="RFG1118" s="221"/>
      <c r="RFH1118" s="220"/>
      <c r="RFI1118" s="222"/>
      <c r="RFJ1118" s="221"/>
      <c r="RFK1118" s="220"/>
      <c r="RFL1118" s="222"/>
      <c r="RFM1118" s="221"/>
      <c r="RFN1118" s="220"/>
      <c r="RFO1118" s="222"/>
      <c r="RFP1118" s="221"/>
      <c r="RFQ1118" s="220"/>
      <c r="RFR1118" s="222"/>
      <c r="RFS1118" s="221"/>
      <c r="RFT1118" s="220"/>
      <c r="RFU1118" s="222"/>
      <c r="RFV1118" s="221"/>
      <c r="RFW1118" s="220"/>
      <c r="RFX1118" s="222"/>
      <c r="RFY1118" s="221"/>
      <c r="RFZ1118" s="220"/>
      <c r="RGA1118" s="222"/>
      <c r="RGB1118" s="221"/>
      <c r="RGC1118" s="220"/>
      <c r="RGD1118" s="222"/>
      <c r="RGE1118" s="221"/>
      <c r="RGF1118" s="220"/>
      <c r="RGG1118" s="222"/>
      <c r="RGH1118" s="221"/>
      <c r="RGI1118" s="220"/>
      <c r="RGJ1118" s="222"/>
      <c r="RGK1118" s="221"/>
      <c r="RGL1118" s="220"/>
      <c r="RGM1118" s="222"/>
      <c r="RGN1118" s="221"/>
      <c r="RGO1118" s="220"/>
      <c r="RGP1118" s="222"/>
      <c r="RGQ1118" s="221"/>
      <c r="RGR1118" s="220"/>
      <c r="RGS1118" s="222"/>
      <c r="RGT1118" s="221"/>
      <c r="RGU1118" s="220"/>
      <c r="RGV1118" s="222"/>
      <c r="RGW1118" s="221"/>
      <c r="RGX1118" s="220"/>
      <c r="RGY1118" s="222"/>
      <c r="RGZ1118" s="221"/>
      <c r="RHA1118" s="220"/>
      <c r="RHB1118" s="222"/>
      <c r="RHC1118" s="221"/>
      <c r="RHD1118" s="220"/>
      <c r="RHE1118" s="222"/>
      <c r="RHF1118" s="221"/>
      <c r="RHG1118" s="220"/>
      <c r="RHH1118" s="222"/>
      <c r="RHI1118" s="221"/>
      <c r="RHJ1118" s="220"/>
      <c r="RHK1118" s="222"/>
      <c r="RHL1118" s="221"/>
      <c r="RHM1118" s="220"/>
      <c r="RHN1118" s="222"/>
      <c r="RHO1118" s="221"/>
      <c r="RHP1118" s="220"/>
      <c r="RHQ1118" s="222"/>
      <c r="RHR1118" s="221"/>
      <c r="RHS1118" s="220"/>
      <c r="RHT1118" s="222"/>
      <c r="RHU1118" s="221"/>
      <c r="RHV1118" s="220"/>
      <c r="RHW1118" s="222"/>
      <c r="RHX1118" s="221"/>
      <c r="RHY1118" s="220"/>
      <c r="RHZ1118" s="222"/>
      <c r="RIA1118" s="221"/>
      <c r="RIB1118" s="220"/>
      <c r="RIC1118" s="222"/>
      <c r="RID1118" s="221"/>
      <c r="RIE1118" s="220"/>
      <c r="RIF1118" s="222"/>
      <c r="RIG1118" s="221"/>
      <c r="RIH1118" s="220"/>
      <c r="RII1118" s="222"/>
      <c r="RIJ1118" s="221"/>
      <c r="RIK1118" s="220"/>
      <c r="RIL1118" s="222"/>
      <c r="RIM1118" s="221"/>
      <c r="RIN1118" s="220"/>
      <c r="RIO1118" s="222"/>
      <c r="RIP1118" s="221"/>
      <c r="RIQ1118" s="220"/>
      <c r="RIR1118" s="222"/>
      <c r="RIS1118" s="221"/>
      <c r="RIT1118" s="220"/>
      <c r="RIU1118" s="222"/>
      <c r="RIV1118" s="221"/>
      <c r="RIW1118" s="220"/>
      <c r="RIX1118" s="222"/>
      <c r="RIY1118" s="221"/>
      <c r="RIZ1118" s="220"/>
      <c r="RJA1118" s="222"/>
      <c r="RJB1118" s="221"/>
      <c r="RJC1118" s="220"/>
      <c r="RJD1118" s="222"/>
      <c r="RJE1118" s="221"/>
      <c r="RJF1118" s="220"/>
      <c r="RJG1118" s="222"/>
      <c r="RJH1118" s="221"/>
      <c r="RJI1118" s="220"/>
      <c r="RJJ1118" s="222"/>
      <c r="RJK1118" s="221"/>
      <c r="RJL1118" s="220"/>
      <c r="RJM1118" s="222"/>
      <c r="RJN1118" s="221"/>
      <c r="RJO1118" s="220"/>
      <c r="RJP1118" s="222"/>
      <c r="RJQ1118" s="221"/>
      <c r="RJR1118" s="220"/>
      <c r="RJS1118" s="222"/>
      <c r="RJT1118" s="221"/>
      <c r="RJU1118" s="220"/>
      <c r="RJV1118" s="222"/>
      <c r="RJW1118" s="221"/>
      <c r="RJX1118" s="220"/>
      <c r="RJY1118" s="222"/>
      <c r="RJZ1118" s="221"/>
      <c r="RKA1118" s="220"/>
      <c r="RKB1118" s="222"/>
      <c r="RKC1118" s="221"/>
      <c r="RKD1118" s="220"/>
      <c r="RKE1118" s="222"/>
      <c r="RKF1118" s="221"/>
      <c r="RKG1118" s="220"/>
      <c r="RKH1118" s="222"/>
      <c r="RKI1118" s="221"/>
      <c r="RKJ1118" s="220"/>
      <c r="RKK1118" s="222"/>
      <c r="RKL1118" s="221"/>
      <c r="RKM1118" s="220"/>
      <c r="RKN1118" s="222"/>
      <c r="RKO1118" s="221"/>
      <c r="RKP1118" s="220"/>
      <c r="RKQ1118" s="222"/>
      <c r="RKR1118" s="221"/>
      <c r="RKS1118" s="220"/>
      <c r="RKT1118" s="222"/>
      <c r="RKU1118" s="221"/>
      <c r="RKV1118" s="220"/>
      <c r="RKW1118" s="222"/>
      <c r="RKX1118" s="221"/>
      <c r="RKY1118" s="220"/>
      <c r="RKZ1118" s="222"/>
      <c r="RLA1118" s="221"/>
      <c r="RLB1118" s="220"/>
      <c r="RLC1118" s="222"/>
      <c r="RLD1118" s="221"/>
      <c r="RLE1118" s="220"/>
      <c r="RLF1118" s="222"/>
      <c r="RLG1118" s="221"/>
      <c r="RLH1118" s="220"/>
      <c r="RLI1118" s="222"/>
      <c r="RLJ1118" s="221"/>
      <c r="RLK1118" s="220"/>
      <c r="RLL1118" s="222"/>
      <c r="RLM1118" s="221"/>
      <c r="RLN1118" s="220"/>
      <c r="RLO1118" s="222"/>
      <c r="RLP1118" s="221"/>
      <c r="RLQ1118" s="220"/>
      <c r="RLR1118" s="222"/>
      <c r="RLS1118" s="221"/>
      <c r="RLT1118" s="220"/>
      <c r="RLU1118" s="222"/>
      <c r="RLV1118" s="221"/>
      <c r="RLW1118" s="220"/>
      <c r="RLX1118" s="222"/>
      <c r="RLY1118" s="221"/>
      <c r="RLZ1118" s="220"/>
      <c r="RMA1118" s="222"/>
      <c r="RMB1118" s="221"/>
      <c r="RMC1118" s="220"/>
      <c r="RMD1118" s="222"/>
      <c r="RME1118" s="221"/>
      <c r="RMF1118" s="220"/>
      <c r="RMG1118" s="222"/>
      <c r="RMH1118" s="221"/>
      <c r="RMI1118" s="220"/>
      <c r="RMJ1118" s="222"/>
      <c r="RMK1118" s="221"/>
      <c r="RML1118" s="220"/>
      <c r="RMM1118" s="222"/>
      <c r="RMN1118" s="221"/>
      <c r="RMO1118" s="220"/>
      <c r="RMP1118" s="222"/>
      <c r="RMQ1118" s="221"/>
      <c r="RMR1118" s="220"/>
      <c r="RMS1118" s="222"/>
      <c r="RMT1118" s="221"/>
      <c r="RMU1118" s="220"/>
      <c r="RMV1118" s="222"/>
      <c r="RMW1118" s="221"/>
      <c r="RMX1118" s="220"/>
      <c r="RMY1118" s="222"/>
      <c r="RMZ1118" s="221"/>
      <c r="RNA1118" s="220"/>
      <c r="RNB1118" s="222"/>
      <c r="RNC1118" s="221"/>
      <c r="RND1118" s="220"/>
      <c r="RNE1118" s="222"/>
      <c r="RNF1118" s="221"/>
      <c r="RNG1118" s="220"/>
      <c r="RNH1118" s="222"/>
      <c r="RNI1118" s="221"/>
      <c r="RNJ1118" s="220"/>
      <c r="RNK1118" s="222"/>
      <c r="RNL1118" s="221"/>
      <c r="RNM1118" s="220"/>
      <c r="RNN1118" s="222"/>
      <c r="RNO1118" s="221"/>
      <c r="RNP1118" s="220"/>
      <c r="RNQ1118" s="222"/>
      <c r="RNR1118" s="221"/>
      <c r="RNS1118" s="220"/>
      <c r="RNT1118" s="222"/>
      <c r="RNU1118" s="221"/>
      <c r="RNV1118" s="220"/>
      <c r="RNW1118" s="222"/>
      <c r="RNX1118" s="221"/>
      <c r="RNY1118" s="220"/>
      <c r="RNZ1118" s="222"/>
      <c r="ROA1118" s="221"/>
      <c r="ROB1118" s="220"/>
      <c r="ROC1118" s="222"/>
      <c r="ROD1118" s="221"/>
      <c r="ROE1118" s="220"/>
      <c r="ROF1118" s="222"/>
      <c r="ROG1118" s="221"/>
      <c r="ROH1118" s="220"/>
      <c r="ROI1118" s="222"/>
      <c r="ROJ1118" s="221"/>
      <c r="ROK1118" s="220"/>
      <c r="ROL1118" s="222"/>
      <c r="ROM1118" s="221"/>
      <c r="RON1118" s="220"/>
      <c r="ROO1118" s="222"/>
      <c r="ROP1118" s="221"/>
      <c r="ROQ1118" s="220"/>
      <c r="ROR1118" s="222"/>
      <c r="ROS1118" s="221"/>
      <c r="ROT1118" s="220"/>
      <c r="ROU1118" s="222"/>
      <c r="ROV1118" s="221"/>
      <c r="ROW1118" s="220"/>
      <c r="ROX1118" s="222"/>
      <c r="ROY1118" s="221"/>
      <c r="ROZ1118" s="220"/>
      <c r="RPA1118" s="222"/>
      <c r="RPB1118" s="221"/>
      <c r="RPC1118" s="220"/>
      <c r="RPD1118" s="222"/>
      <c r="RPE1118" s="221"/>
      <c r="RPF1118" s="220"/>
      <c r="RPG1118" s="222"/>
      <c r="RPH1118" s="221"/>
      <c r="RPI1118" s="220"/>
      <c r="RPJ1118" s="222"/>
      <c r="RPK1118" s="221"/>
      <c r="RPL1118" s="220"/>
      <c r="RPM1118" s="222"/>
      <c r="RPN1118" s="221"/>
      <c r="RPO1118" s="220"/>
      <c r="RPP1118" s="222"/>
      <c r="RPQ1118" s="221"/>
      <c r="RPR1118" s="220"/>
      <c r="RPS1118" s="222"/>
      <c r="RPT1118" s="221"/>
      <c r="RPU1118" s="220"/>
      <c r="RPV1118" s="222"/>
      <c r="RPW1118" s="221"/>
      <c r="RPX1118" s="220"/>
      <c r="RPY1118" s="222"/>
      <c r="RPZ1118" s="221"/>
      <c r="RQA1118" s="220"/>
      <c r="RQB1118" s="222"/>
      <c r="RQC1118" s="221"/>
      <c r="RQD1118" s="220"/>
      <c r="RQE1118" s="222"/>
      <c r="RQF1118" s="221"/>
      <c r="RQG1118" s="220"/>
      <c r="RQH1118" s="222"/>
      <c r="RQI1118" s="221"/>
      <c r="RQJ1118" s="220"/>
      <c r="RQK1118" s="222"/>
      <c r="RQL1118" s="221"/>
      <c r="RQM1118" s="220"/>
      <c r="RQN1118" s="222"/>
      <c r="RQO1118" s="221"/>
      <c r="RQP1118" s="220"/>
      <c r="RQQ1118" s="222"/>
      <c r="RQR1118" s="221"/>
      <c r="RQS1118" s="220"/>
      <c r="RQT1118" s="222"/>
      <c r="RQU1118" s="221"/>
      <c r="RQV1118" s="220"/>
      <c r="RQW1118" s="222"/>
      <c r="RQX1118" s="221"/>
      <c r="RQY1118" s="220"/>
      <c r="RQZ1118" s="222"/>
      <c r="RRA1118" s="221"/>
      <c r="RRB1118" s="220"/>
      <c r="RRC1118" s="222"/>
      <c r="RRD1118" s="221"/>
      <c r="RRE1118" s="220"/>
      <c r="RRF1118" s="222"/>
      <c r="RRG1118" s="221"/>
      <c r="RRH1118" s="220"/>
      <c r="RRI1118" s="222"/>
      <c r="RRJ1118" s="221"/>
      <c r="RRK1118" s="220"/>
      <c r="RRL1118" s="222"/>
      <c r="RRM1118" s="221"/>
      <c r="RRN1118" s="220"/>
      <c r="RRO1118" s="222"/>
      <c r="RRP1118" s="221"/>
      <c r="RRQ1118" s="220"/>
      <c r="RRR1118" s="222"/>
      <c r="RRS1118" s="221"/>
      <c r="RRT1118" s="220"/>
      <c r="RRU1118" s="222"/>
      <c r="RRV1118" s="221"/>
      <c r="RRW1118" s="220"/>
      <c r="RRX1118" s="222"/>
      <c r="RRY1118" s="221"/>
      <c r="RRZ1118" s="220"/>
      <c r="RSA1118" s="222"/>
      <c r="RSB1118" s="221"/>
      <c r="RSC1118" s="220"/>
      <c r="RSD1118" s="222"/>
      <c r="RSE1118" s="221"/>
      <c r="RSF1118" s="220"/>
      <c r="RSG1118" s="222"/>
      <c r="RSH1118" s="221"/>
      <c r="RSI1118" s="220"/>
      <c r="RSJ1118" s="222"/>
      <c r="RSK1118" s="221"/>
      <c r="RSL1118" s="220"/>
      <c r="RSM1118" s="222"/>
      <c r="RSN1118" s="221"/>
      <c r="RSO1118" s="220"/>
      <c r="RSP1118" s="222"/>
      <c r="RSQ1118" s="221"/>
      <c r="RSR1118" s="220"/>
      <c r="RSS1118" s="222"/>
      <c r="RST1118" s="221"/>
      <c r="RSU1118" s="220"/>
      <c r="RSV1118" s="222"/>
      <c r="RSW1118" s="221"/>
      <c r="RSX1118" s="220"/>
      <c r="RSY1118" s="222"/>
      <c r="RSZ1118" s="221"/>
      <c r="RTA1118" s="220"/>
      <c r="RTB1118" s="222"/>
      <c r="RTC1118" s="221"/>
      <c r="RTD1118" s="220"/>
      <c r="RTE1118" s="222"/>
      <c r="RTF1118" s="221"/>
      <c r="RTG1118" s="220"/>
      <c r="RTH1118" s="222"/>
      <c r="RTI1118" s="221"/>
      <c r="RTJ1118" s="220"/>
      <c r="RTK1118" s="222"/>
      <c r="RTL1118" s="221"/>
      <c r="RTM1118" s="220"/>
      <c r="RTN1118" s="222"/>
      <c r="RTO1118" s="221"/>
      <c r="RTP1118" s="220"/>
      <c r="RTQ1118" s="222"/>
      <c r="RTR1118" s="221"/>
      <c r="RTS1118" s="220"/>
      <c r="RTT1118" s="222"/>
      <c r="RTU1118" s="221"/>
      <c r="RTV1118" s="220"/>
      <c r="RTW1118" s="222"/>
      <c r="RTX1118" s="221"/>
      <c r="RTY1118" s="220"/>
      <c r="RTZ1118" s="222"/>
      <c r="RUA1118" s="221"/>
      <c r="RUB1118" s="220"/>
      <c r="RUC1118" s="222"/>
      <c r="RUD1118" s="221"/>
      <c r="RUE1118" s="220"/>
      <c r="RUF1118" s="222"/>
      <c r="RUG1118" s="221"/>
      <c r="RUH1118" s="220"/>
      <c r="RUI1118" s="222"/>
      <c r="RUJ1118" s="221"/>
      <c r="RUK1118" s="220"/>
      <c r="RUL1118" s="222"/>
      <c r="RUM1118" s="221"/>
      <c r="RUN1118" s="220"/>
      <c r="RUO1118" s="222"/>
      <c r="RUP1118" s="221"/>
      <c r="RUQ1118" s="220"/>
      <c r="RUR1118" s="222"/>
      <c r="RUS1118" s="221"/>
      <c r="RUT1118" s="220"/>
      <c r="RUU1118" s="222"/>
      <c r="RUV1118" s="221"/>
      <c r="RUW1118" s="220"/>
      <c r="RUX1118" s="222"/>
      <c r="RUY1118" s="221"/>
      <c r="RUZ1118" s="220"/>
      <c r="RVA1118" s="222"/>
      <c r="RVB1118" s="221"/>
      <c r="RVC1118" s="220"/>
      <c r="RVD1118" s="222"/>
      <c r="RVE1118" s="221"/>
      <c r="RVF1118" s="220"/>
      <c r="RVG1118" s="222"/>
      <c r="RVH1118" s="221"/>
      <c r="RVI1118" s="220"/>
      <c r="RVJ1118" s="222"/>
      <c r="RVK1118" s="221"/>
      <c r="RVL1118" s="220"/>
      <c r="RVM1118" s="222"/>
      <c r="RVN1118" s="221"/>
      <c r="RVO1118" s="220"/>
      <c r="RVP1118" s="222"/>
      <c r="RVQ1118" s="221"/>
      <c r="RVR1118" s="220"/>
      <c r="RVS1118" s="222"/>
      <c r="RVT1118" s="221"/>
      <c r="RVU1118" s="220"/>
      <c r="RVV1118" s="222"/>
      <c r="RVW1118" s="221"/>
      <c r="RVX1118" s="220"/>
      <c r="RVY1118" s="222"/>
      <c r="RVZ1118" s="221"/>
      <c r="RWA1118" s="220"/>
      <c r="RWB1118" s="222"/>
      <c r="RWC1118" s="221"/>
      <c r="RWD1118" s="220"/>
      <c r="RWE1118" s="222"/>
      <c r="RWF1118" s="221"/>
      <c r="RWG1118" s="220"/>
      <c r="RWH1118" s="222"/>
      <c r="RWI1118" s="221"/>
      <c r="RWJ1118" s="220"/>
      <c r="RWK1118" s="222"/>
      <c r="RWL1118" s="221"/>
      <c r="RWM1118" s="220"/>
      <c r="RWN1118" s="222"/>
      <c r="RWO1118" s="221"/>
      <c r="RWP1118" s="220"/>
      <c r="RWQ1118" s="222"/>
      <c r="RWR1118" s="221"/>
      <c r="RWS1118" s="220"/>
      <c r="RWT1118" s="222"/>
      <c r="RWU1118" s="221"/>
      <c r="RWV1118" s="220"/>
      <c r="RWW1118" s="222"/>
      <c r="RWX1118" s="221"/>
      <c r="RWY1118" s="220"/>
      <c r="RWZ1118" s="222"/>
      <c r="RXA1118" s="221"/>
      <c r="RXB1118" s="220"/>
      <c r="RXC1118" s="222"/>
      <c r="RXD1118" s="221"/>
      <c r="RXE1118" s="220"/>
      <c r="RXF1118" s="222"/>
      <c r="RXG1118" s="221"/>
      <c r="RXH1118" s="220"/>
      <c r="RXI1118" s="222"/>
      <c r="RXJ1118" s="221"/>
      <c r="RXK1118" s="220"/>
      <c r="RXL1118" s="222"/>
      <c r="RXM1118" s="221"/>
      <c r="RXN1118" s="220"/>
      <c r="RXO1118" s="222"/>
      <c r="RXP1118" s="221"/>
      <c r="RXQ1118" s="220"/>
      <c r="RXR1118" s="222"/>
      <c r="RXS1118" s="221"/>
      <c r="RXT1118" s="220"/>
      <c r="RXU1118" s="222"/>
      <c r="RXV1118" s="221"/>
      <c r="RXW1118" s="220"/>
      <c r="RXX1118" s="222"/>
      <c r="RXY1118" s="221"/>
      <c r="RXZ1118" s="220"/>
      <c r="RYA1118" s="222"/>
      <c r="RYB1118" s="221"/>
      <c r="RYC1118" s="220"/>
      <c r="RYD1118" s="222"/>
      <c r="RYE1118" s="221"/>
      <c r="RYF1118" s="220"/>
      <c r="RYG1118" s="222"/>
      <c r="RYH1118" s="221"/>
      <c r="RYI1118" s="220"/>
      <c r="RYJ1118" s="222"/>
      <c r="RYK1118" s="221"/>
      <c r="RYL1118" s="220"/>
      <c r="RYM1118" s="222"/>
      <c r="RYN1118" s="221"/>
      <c r="RYO1118" s="220"/>
      <c r="RYP1118" s="222"/>
      <c r="RYQ1118" s="221"/>
      <c r="RYR1118" s="220"/>
      <c r="RYS1118" s="222"/>
      <c r="RYT1118" s="221"/>
      <c r="RYU1118" s="220"/>
      <c r="RYV1118" s="222"/>
      <c r="RYW1118" s="221"/>
      <c r="RYX1118" s="220"/>
      <c r="RYY1118" s="222"/>
      <c r="RYZ1118" s="221"/>
      <c r="RZA1118" s="220"/>
      <c r="RZB1118" s="222"/>
      <c r="RZC1118" s="221"/>
      <c r="RZD1118" s="220"/>
      <c r="RZE1118" s="222"/>
      <c r="RZF1118" s="221"/>
      <c r="RZG1118" s="220"/>
      <c r="RZH1118" s="222"/>
      <c r="RZI1118" s="221"/>
      <c r="RZJ1118" s="220"/>
      <c r="RZK1118" s="222"/>
      <c r="RZL1118" s="221"/>
      <c r="RZM1118" s="220"/>
      <c r="RZN1118" s="222"/>
      <c r="RZO1118" s="221"/>
      <c r="RZP1118" s="220"/>
      <c r="RZQ1118" s="222"/>
      <c r="RZR1118" s="221"/>
      <c r="RZS1118" s="220"/>
      <c r="RZT1118" s="222"/>
      <c r="RZU1118" s="221"/>
      <c r="RZV1118" s="220"/>
      <c r="RZW1118" s="222"/>
      <c r="RZX1118" s="221"/>
      <c r="RZY1118" s="220"/>
      <c r="RZZ1118" s="222"/>
      <c r="SAA1118" s="221"/>
      <c r="SAB1118" s="220"/>
      <c r="SAC1118" s="222"/>
      <c r="SAD1118" s="221"/>
      <c r="SAE1118" s="220"/>
      <c r="SAF1118" s="222"/>
      <c r="SAG1118" s="221"/>
      <c r="SAH1118" s="220"/>
      <c r="SAI1118" s="222"/>
      <c r="SAJ1118" s="221"/>
      <c r="SAK1118" s="220"/>
      <c r="SAL1118" s="222"/>
      <c r="SAM1118" s="221"/>
      <c r="SAN1118" s="220"/>
      <c r="SAO1118" s="222"/>
      <c r="SAP1118" s="221"/>
      <c r="SAQ1118" s="220"/>
      <c r="SAR1118" s="222"/>
      <c r="SAS1118" s="221"/>
      <c r="SAT1118" s="220"/>
      <c r="SAU1118" s="222"/>
      <c r="SAV1118" s="221"/>
      <c r="SAW1118" s="220"/>
      <c r="SAX1118" s="222"/>
      <c r="SAY1118" s="221"/>
      <c r="SAZ1118" s="220"/>
      <c r="SBA1118" s="222"/>
      <c r="SBB1118" s="221"/>
      <c r="SBC1118" s="220"/>
      <c r="SBD1118" s="222"/>
      <c r="SBE1118" s="221"/>
      <c r="SBF1118" s="220"/>
      <c r="SBG1118" s="222"/>
      <c r="SBH1118" s="221"/>
      <c r="SBI1118" s="220"/>
      <c r="SBJ1118" s="222"/>
      <c r="SBK1118" s="221"/>
      <c r="SBL1118" s="220"/>
      <c r="SBM1118" s="222"/>
      <c r="SBN1118" s="221"/>
      <c r="SBO1118" s="220"/>
      <c r="SBP1118" s="222"/>
      <c r="SBQ1118" s="221"/>
      <c r="SBR1118" s="220"/>
      <c r="SBS1118" s="222"/>
      <c r="SBT1118" s="221"/>
      <c r="SBU1118" s="220"/>
      <c r="SBV1118" s="222"/>
      <c r="SBW1118" s="221"/>
      <c r="SBX1118" s="220"/>
      <c r="SBY1118" s="222"/>
      <c r="SBZ1118" s="221"/>
      <c r="SCA1118" s="220"/>
      <c r="SCB1118" s="222"/>
      <c r="SCC1118" s="221"/>
      <c r="SCD1118" s="220"/>
      <c r="SCE1118" s="222"/>
      <c r="SCF1118" s="221"/>
      <c r="SCG1118" s="220"/>
      <c r="SCH1118" s="222"/>
      <c r="SCI1118" s="221"/>
      <c r="SCJ1118" s="220"/>
      <c r="SCK1118" s="222"/>
      <c r="SCL1118" s="221"/>
      <c r="SCM1118" s="220"/>
      <c r="SCN1118" s="222"/>
      <c r="SCO1118" s="221"/>
      <c r="SCP1118" s="220"/>
      <c r="SCQ1118" s="222"/>
      <c r="SCR1118" s="221"/>
      <c r="SCS1118" s="220"/>
      <c r="SCT1118" s="222"/>
      <c r="SCU1118" s="221"/>
      <c r="SCV1118" s="220"/>
      <c r="SCW1118" s="222"/>
      <c r="SCX1118" s="221"/>
      <c r="SCY1118" s="220"/>
      <c r="SCZ1118" s="222"/>
      <c r="SDA1118" s="221"/>
      <c r="SDB1118" s="220"/>
      <c r="SDC1118" s="222"/>
      <c r="SDD1118" s="221"/>
      <c r="SDE1118" s="220"/>
      <c r="SDF1118" s="222"/>
      <c r="SDG1118" s="221"/>
      <c r="SDH1118" s="220"/>
      <c r="SDI1118" s="222"/>
      <c r="SDJ1118" s="221"/>
      <c r="SDK1118" s="220"/>
      <c r="SDL1118" s="222"/>
      <c r="SDM1118" s="221"/>
      <c r="SDN1118" s="220"/>
      <c r="SDO1118" s="222"/>
      <c r="SDP1118" s="221"/>
      <c r="SDQ1118" s="220"/>
      <c r="SDR1118" s="222"/>
      <c r="SDS1118" s="221"/>
      <c r="SDT1118" s="220"/>
      <c r="SDU1118" s="222"/>
      <c r="SDV1118" s="221"/>
      <c r="SDW1118" s="220"/>
      <c r="SDX1118" s="222"/>
      <c r="SDY1118" s="221"/>
      <c r="SDZ1118" s="220"/>
      <c r="SEA1118" s="222"/>
      <c r="SEB1118" s="221"/>
      <c r="SEC1118" s="220"/>
      <c r="SED1118" s="222"/>
      <c r="SEE1118" s="221"/>
      <c r="SEF1118" s="220"/>
      <c r="SEG1118" s="222"/>
      <c r="SEH1118" s="221"/>
      <c r="SEI1118" s="220"/>
      <c r="SEJ1118" s="222"/>
      <c r="SEK1118" s="221"/>
      <c r="SEL1118" s="220"/>
      <c r="SEM1118" s="222"/>
      <c r="SEN1118" s="221"/>
      <c r="SEO1118" s="220"/>
      <c r="SEP1118" s="222"/>
      <c r="SEQ1118" s="221"/>
      <c r="SER1118" s="220"/>
      <c r="SES1118" s="222"/>
      <c r="SET1118" s="221"/>
      <c r="SEU1118" s="220"/>
      <c r="SEV1118" s="222"/>
      <c r="SEW1118" s="221"/>
      <c r="SEX1118" s="220"/>
      <c r="SEY1118" s="222"/>
      <c r="SEZ1118" s="221"/>
      <c r="SFA1118" s="220"/>
      <c r="SFB1118" s="222"/>
      <c r="SFC1118" s="221"/>
      <c r="SFD1118" s="220"/>
      <c r="SFE1118" s="222"/>
      <c r="SFF1118" s="221"/>
      <c r="SFG1118" s="220"/>
      <c r="SFH1118" s="222"/>
      <c r="SFI1118" s="221"/>
      <c r="SFJ1118" s="220"/>
      <c r="SFK1118" s="222"/>
      <c r="SFL1118" s="221"/>
      <c r="SFM1118" s="220"/>
      <c r="SFN1118" s="222"/>
      <c r="SFO1118" s="221"/>
      <c r="SFP1118" s="220"/>
      <c r="SFQ1118" s="222"/>
      <c r="SFR1118" s="221"/>
      <c r="SFS1118" s="220"/>
      <c r="SFT1118" s="222"/>
      <c r="SFU1118" s="221"/>
      <c r="SFV1118" s="220"/>
      <c r="SFW1118" s="222"/>
      <c r="SFX1118" s="221"/>
      <c r="SFY1118" s="220"/>
      <c r="SFZ1118" s="222"/>
      <c r="SGA1118" s="221"/>
      <c r="SGB1118" s="220"/>
      <c r="SGC1118" s="222"/>
      <c r="SGD1118" s="221"/>
      <c r="SGE1118" s="220"/>
      <c r="SGF1118" s="222"/>
      <c r="SGG1118" s="221"/>
      <c r="SGH1118" s="220"/>
      <c r="SGI1118" s="222"/>
      <c r="SGJ1118" s="221"/>
      <c r="SGK1118" s="220"/>
      <c r="SGL1118" s="222"/>
      <c r="SGM1118" s="221"/>
      <c r="SGN1118" s="220"/>
      <c r="SGO1118" s="222"/>
      <c r="SGP1118" s="221"/>
      <c r="SGQ1118" s="220"/>
      <c r="SGR1118" s="222"/>
      <c r="SGS1118" s="221"/>
      <c r="SGT1118" s="220"/>
      <c r="SGU1118" s="222"/>
      <c r="SGV1118" s="221"/>
      <c r="SGW1118" s="220"/>
      <c r="SGX1118" s="222"/>
      <c r="SGY1118" s="221"/>
      <c r="SGZ1118" s="220"/>
      <c r="SHA1118" s="222"/>
      <c r="SHB1118" s="221"/>
      <c r="SHC1118" s="220"/>
      <c r="SHD1118" s="222"/>
      <c r="SHE1118" s="221"/>
      <c r="SHF1118" s="220"/>
      <c r="SHG1118" s="222"/>
      <c r="SHH1118" s="221"/>
      <c r="SHI1118" s="220"/>
      <c r="SHJ1118" s="222"/>
      <c r="SHK1118" s="221"/>
      <c r="SHL1118" s="220"/>
      <c r="SHM1118" s="222"/>
      <c r="SHN1118" s="221"/>
      <c r="SHO1118" s="220"/>
      <c r="SHP1118" s="222"/>
      <c r="SHQ1118" s="221"/>
      <c r="SHR1118" s="220"/>
      <c r="SHS1118" s="222"/>
      <c r="SHT1118" s="221"/>
      <c r="SHU1118" s="220"/>
      <c r="SHV1118" s="222"/>
      <c r="SHW1118" s="221"/>
      <c r="SHX1118" s="220"/>
      <c r="SHY1118" s="222"/>
      <c r="SHZ1118" s="221"/>
      <c r="SIA1118" s="220"/>
      <c r="SIB1118" s="222"/>
      <c r="SIC1118" s="221"/>
      <c r="SID1118" s="220"/>
      <c r="SIE1118" s="222"/>
      <c r="SIF1118" s="221"/>
      <c r="SIG1118" s="220"/>
      <c r="SIH1118" s="222"/>
      <c r="SII1118" s="221"/>
      <c r="SIJ1118" s="220"/>
      <c r="SIK1118" s="222"/>
      <c r="SIL1118" s="221"/>
      <c r="SIM1118" s="220"/>
      <c r="SIN1118" s="222"/>
      <c r="SIO1118" s="221"/>
      <c r="SIP1118" s="220"/>
      <c r="SIQ1118" s="222"/>
      <c r="SIR1118" s="221"/>
      <c r="SIS1118" s="220"/>
      <c r="SIT1118" s="222"/>
      <c r="SIU1118" s="221"/>
      <c r="SIV1118" s="220"/>
      <c r="SIW1118" s="222"/>
      <c r="SIX1118" s="221"/>
      <c r="SIY1118" s="220"/>
      <c r="SIZ1118" s="222"/>
      <c r="SJA1118" s="221"/>
      <c r="SJB1118" s="220"/>
      <c r="SJC1118" s="222"/>
      <c r="SJD1118" s="221"/>
      <c r="SJE1118" s="220"/>
      <c r="SJF1118" s="222"/>
      <c r="SJG1118" s="221"/>
      <c r="SJH1118" s="220"/>
      <c r="SJI1118" s="222"/>
      <c r="SJJ1118" s="221"/>
      <c r="SJK1118" s="220"/>
      <c r="SJL1118" s="222"/>
      <c r="SJM1118" s="221"/>
      <c r="SJN1118" s="220"/>
      <c r="SJO1118" s="222"/>
      <c r="SJP1118" s="221"/>
      <c r="SJQ1118" s="220"/>
      <c r="SJR1118" s="222"/>
      <c r="SJS1118" s="221"/>
      <c r="SJT1118" s="220"/>
      <c r="SJU1118" s="222"/>
      <c r="SJV1118" s="221"/>
      <c r="SJW1118" s="220"/>
      <c r="SJX1118" s="222"/>
      <c r="SJY1118" s="221"/>
      <c r="SJZ1118" s="220"/>
      <c r="SKA1118" s="222"/>
      <c r="SKB1118" s="221"/>
      <c r="SKC1118" s="220"/>
      <c r="SKD1118" s="222"/>
      <c r="SKE1118" s="221"/>
      <c r="SKF1118" s="220"/>
      <c r="SKG1118" s="222"/>
      <c r="SKH1118" s="221"/>
      <c r="SKI1118" s="220"/>
      <c r="SKJ1118" s="222"/>
      <c r="SKK1118" s="221"/>
      <c r="SKL1118" s="220"/>
      <c r="SKM1118" s="222"/>
      <c r="SKN1118" s="221"/>
      <c r="SKO1118" s="220"/>
      <c r="SKP1118" s="222"/>
      <c r="SKQ1118" s="221"/>
      <c r="SKR1118" s="220"/>
      <c r="SKS1118" s="222"/>
      <c r="SKT1118" s="221"/>
      <c r="SKU1118" s="220"/>
      <c r="SKV1118" s="222"/>
      <c r="SKW1118" s="221"/>
      <c r="SKX1118" s="220"/>
      <c r="SKY1118" s="222"/>
      <c r="SKZ1118" s="221"/>
      <c r="SLA1118" s="220"/>
      <c r="SLB1118" s="222"/>
      <c r="SLC1118" s="221"/>
      <c r="SLD1118" s="220"/>
      <c r="SLE1118" s="222"/>
      <c r="SLF1118" s="221"/>
      <c r="SLG1118" s="220"/>
      <c r="SLH1118" s="222"/>
      <c r="SLI1118" s="221"/>
      <c r="SLJ1118" s="220"/>
      <c r="SLK1118" s="222"/>
      <c r="SLL1118" s="221"/>
      <c r="SLM1118" s="220"/>
      <c r="SLN1118" s="222"/>
      <c r="SLO1118" s="221"/>
      <c r="SLP1118" s="220"/>
      <c r="SLQ1118" s="222"/>
      <c r="SLR1118" s="221"/>
      <c r="SLS1118" s="220"/>
      <c r="SLT1118" s="222"/>
      <c r="SLU1118" s="221"/>
      <c r="SLV1118" s="220"/>
      <c r="SLW1118" s="222"/>
      <c r="SLX1118" s="221"/>
      <c r="SLY1118" s="220"/>
      <c r="SLZ1118" s="222"/>
      <c r="SMA1118" s="221"/>
      <c r="SMB1118" s="220"/>
      <c r="SMC1118" s="222"/>
      <c r="SMD1118" s="221"/>
      <c r="SME1118" s="220"/>
      <c r="SMF1118" s="222"/>
      <c r="SMG1118" s="221"/>
      <c r="SMH1118" s="220"/>
      <c r="SMI1118" s="222"/>
      <c r="SMJ1118" s="221"/>
      <c r="SMK1118" s="220"/>
      <c r="SML1118" s="222"/>
      <c r="SMM1118" s="221"/>
      <c r="SMN1118" s="220"/>
      <c r="SMO1118" s="222"/>
      <c r="SMP1118" s="221"/>
      <c r="SMQ1118" s="220"/>
      <c r="SMR1118" s="222"/>
      <c r="SMS1118" s="221"/>
      <c r="SMT1118" s="220"/>
      <c r="SMU1118" s="222"/>
      <c r="SMV1118" s="221"/>
      <c r="SMW1118" s="220"/>
      <c r="SMX1118" s="222"/>
      <c r="SMY1118" s="221"/>
      <c r="SMZ1118" s="220"/>
      <c r="SNA1118" s="222"/>
      <c r="SNB1118" s="221"/>
      <c r="SNC1118" s="220"/>
      <c r="SND1118" s="222"/>
      <c r="SNE1118" s="221"/>
      <c r="SNF1118" s="220"/>
      <c r="SNG1118" s="222"/>
      <c r="SNH1118" s="221"/>
      <c r="SNI1118" s="220"/>
      <c r="SNJ1118" s="222"/>
      <c r="SNK1118" s="221"/>
      <c r="SNL1118" s="220"/>
      <c r="SNM1118" s="222"/>
      <c r="SNN1118" s="221"/>
      <c r="SNO1118" s="220"/>
      <c r="SNP1118" s="222"/>
      <c r="SNQ1118" s="221"/>
      <c r="SNR1118" s="220"/>
      <c r="SNS1118" s="222"/>
      <c r="SNT1118" s="221"/>
      <c r="SNU1118" s="220"/>
      <c r="SNV1118" s="222"/>
      <c r="SNW1118" s="221"/>
      <c r="SNX1118" s="220"/>
      <c r="SNY1118" s="222"/>
      <c r="SNZ1118" s="221"/>
      <c r="SOA1118" s="220"/>
      <c r="SOB1118" s="222"/>
      <c r="SOC1118" s="221"/>
      <c r="SOD1118" s="220"/>
      <c r="SOE1118" s="222"/>
      <c r="SOF1118" s="221"/>
      <c r="SOG1118" s="220"/>
      <c r="SOH1118" s="222"/>
      <c r="SOI1118" s="221"/>
      <c r="SOJ1118" s="220"/>
      <c r="SOK1118" s="222"/>
      <c r="SOL1118" s="221"/>
      <c r="SOM1118" s="220"/>
      <c r="SON1118" s="222"/>
      <c r="SOO1118" s="221"/>
      <c r="SOP1118" s="220"/>
      <c r="SOQ1118" s="222"/>
      <c r="SOR1118" s="221"/>
      <c r="SOS1118" s="220"/>
      <c r="SOT1118" s="222"/>
      <c r="SOU1118" s="221"/>
      <c r="SOV1118" s="220"/>
      <c r="SOW1118" s="222"/>
      <c r="SOX1118" s="221"/>
      <c r="SOY1118" s="220"/>
      <c r="SOZ1118" s="222"/>
      <c r="SPA1118" s="221"/>
      <c r="SPB1118" s="220"/>
      <c r="SPC1118" s="222"/>
      <c r="SPD1118" s="221"/>
      <c r="SPE1118" s="220"/>
      <c r="SPF1118" s="222"/>
      <c r="SPG1118" s="221"/>
      <c r="SPH1118" s="220"/>
      <c r="SPI1118" s="222"/>
      <c r="SPJ1118" s="221"/>
      <c r="SPK1118" s="220"/>
      <c r="SPL1118" s="222"/>
      <c r="SPM1118" s="221"/>
      <c r="SPN1118" s="220"/>
      <c r="SPO1118" s="222"/>
      <c r="SPP1118" s="221"/>
      <c r="SPQ1118" s="220"/>
      <c r="SPR1118" s="222"/>
      <c r="SPS1118" s="221"/>
      <c r="SPT1118" s="220"/>
      <c r="SPU1118" s="222"/>
      <c r="SPV1118" s="221"/>
      <c r="SPW1118" s="220"/>
      <c r="SPX1118" s="222"/>
      <c r="SPY1118" s="221"/>
      <c r="SPZ1118" s="220"/>
      <c r="SQA1118" s="222"/>
      <c r="SQB1118" s="221"/>
      <c r="SQC1118" s="220"/>
      <c r="SQD1118" s="222"/>
      <c r="SQE1118" s="221"/>
      <c r="SQF1118" s="220"/>
      <c r="SQG1118" s="222"/>
      <c r="SQH1118" s="221"/>
      <c r="SQI1118" s="220"/>
      <c r="SQJ1118" s="222"/>
      <c r="SQK1118" s="221"/>
      <c r="SQL1118" s="220"/>
      <c r="SQM1118" s="222"/>
      <c r="SQN1118" s="221"/>
      <c r="SQO1118" s="220"/>
      <c r="SQP1118" s="222"/>
      <c r="SQQ1118" s="221"/>
      <c r="SQR1118" s="220"/>
      <c r="SQS1118" s="222"/>
      <c r="SQT1118" s="221"/>
      <c r="SQU1118" s="220"/>
      <c r="SQV1118" s="222"/>
      <c r="SQW1118" s="221"/>
      <c r="SQX1118" s="220"/>
      <c r="SQY1118" s="222"/>
      <c r="SQZ1118" s="221"/>
      <c r="SRA1118" s="220"/>
      <c r="SRB1118" s="222"/>
      <c r="SRC1118" s="221"/>
      <c r="SRD1118" s="220"/>
      <c r="SRE1118" s="222"/>
      <c r="SRF1118" s="221"/>
      <c r="SRG1118" s="220"/>
      <c r="SRH1118" s="222"/>
      <c r="SRI1118" s="221"/>
      <c r="SRJ1118" s="220"/>
      <c r="SRK1118" s="222"/>
      <c r="SRL1118" s="221"/>
      <c r="SRM1118" s="220"/>
      <c r="SRN1118" s="222"/>
      <c r="SRO1118" s="221"/>
      <c r="SRP1118" s="220"/>
      <c r="SRQ1118" s="222"/>
      <c r="SRR1118" s="221"/>
      <c r="SRS1118" s="220"/>
      <c r="SRT1118" s="222"/>
      <c r="SRU1118" s="221"/>
      <c r="SRV1118" s="220"/>
      <c r="SRW1118" s="222"/>
      <c r="SRX1118" s="221"/>
      <c r="SRY1118" s="220"/>
      <c r="SRZ1118" s="222"/>
      <c r="SSA1118" s="221"/>
      <c r="SSB1118" s="220"/>
      <c r="SSC1118" s="222"/>
      <c r="SSD1118" s="221"/>
      <c r="SSE1118" s="220"/>
      <c r="SSF1118" s="222"/>
      <c r="SSG1118" s="221"/>
      <c r="SSH1118" s="220"/>
      <c r="SSI1118" s="222"/>
      <c r="SSJ1118" s="221"/>
      <c r="SSK1118" s="220"/>
      <c r="SSL1118" s="222"/>
      <c r="SSM1118" s="221"/>
      <c r="SSN1118" s="220"/>
      <c r="SSO1118" s="222"/>
      <c r="SSP1118" s="221"/>
      <c r="SSQ1118" s="220"/>
      <c r="SSR1118" s="222"/>
      <c r="SSS1118" s="221"/>
      <c r="SST1118" s="220"/>
      <c r="SSU1118" s="222"/>
      <c r="SSV1118" s="221"/>
      <c r="SSW1118" s="220"/>
      <c r="SSX1118" s="222"/>
      <c r="SSY1118" s="221"/>
      <c r="SSZ1118" s="220"/>
      <c r="STA1118" s="222"/>
      <c r="STB1118" s="221"/>
      <c r="STC1118" s="220"/>
      <c r="STD1118" s="222"/>
      <c r="STE1118" s="221"/>
      <c r="STF1118" s="220"/>
      <c r="STG1118" s="222"/>
      <c r="STH1118" s="221"/>
      <c r="STI1118" s="220"/>
      <c r="STJ1118" s="222"/>
      <c r="STK1118" s="221"/>
      <c r="STL1118" s="220"/>
      <c r="STM1118" s="222"/>
      <c r="STN1118" s="221"/>
      <c r="STO1118" s="220"/>
      <c r="STP1118" s="222"/>
      <c r="STQ1118" s="221"/>
      <c r="STR1118" s="220"/>
      <c r="STS1118" s="222"/>
      <c r="STT1118" s="221"/>
      <c r="STU1118" s="220"/>
      <c r="STV1118" s="222"/>
      <c r="STW1118" s="221"/>
      <c r="STX1118" s="220"/>
      <c r="STY1118" s="222"/>
      <c r="STZ1118" s="221"/>
      <c r="SUA1118" s="220"/>
      <c r="SUB1118" s="222"/>
      <c r="SUC1118" s="221"/>
      <c r="SUD1118" s="220"/>
      <c r="SUE1118" s="222"/>
      <c r="SUF1118" s="221"/>
      <c r="SUG1118" s="220"/>
      <c r="SUH1118" s="222"/>
      <c r="SUI1118" s="221"/>
      <c r="SUJ1118" s="220"/>
      <c r="SUK1118" s="222"/>
      <c r="SUL1118" s="221"/>
      <c r="SUM1118" s="220"/>
      <c r="SUN1118" s="222"/>
      <c r="SUO1118" s="221"/>
      <c r="SUP1118" s="220"/>
      <c r="SUQ1118" s="222"/>
      <c r="SUR1118" s="221"/>
      <c r="SUS1118" s="220"/>
      <c r="SUT1118" s="222"/>
      <c r="SUU1118" s="221"/>
      <c r="SUV1118" s="220"/>
      <c r="SUW1118" s="222"/>
      <c r="SUX1118" s="221"/>
      <c r="SUY1118" s="220"/>
      <c r="SUZ1118" s="222"/>
      <c r="SVA1118" s="221"/>
      <c r="SVB1118" s="220"/>
      <c r="SVC1118" s="222"/>
      <c r="SVD1118" s="221"/>
      <c r="SVE1118" s="220"/>
      <c r="SVF1118" s="222"/>
      <c r="SVG1118" s="221"/>
      <c r="SVH1118" s="220"/>
      <c r="SVI1118" s="222"/>
      <c r="SVJ1118" s="221"/>
      <c r="SVK1118" s="220"/>
      <c r="SVL1118" s="222"/>
      <c r="SVM1118" s="221"/>
      <c r="SVN1118" s="220"/>
      <c r="SVO1118" s="222"/>
      <c r="SVP1118" s="221"/>
      <c r="SVQ1118" s="220"/>
      <c r="SVR1118" s="222"/>
      <c r="SVS1118" s="221"/>
      <c r="SVT1118" s="220"/>
      <c r="SVU1118" s="222"/>
      <c r="SVV1118" s="221"/>
      <c r="SVW1118" s="220"/>
      <c r="SVX1118" s="222"/>
      <c r="SVY1118" s="221"/>
      <c r="SVZ1118" s="220"/>
      <c r="SWA1118" s="222"/>
      <c r="SWB1118" s="221"/>
      <c r="SWC1118" s="220"/>
      <c r="SWD1118" s="222"/>
      <c r="SWE1118" s="221"/>
      <c r="SWF1118" s="220"/>
      <c r="SWG1118" s="222"/>
      <c r="SWH1118" s="221"/>
      <c r="SWI1118" s="220"/>
      <c r="SWJ1118" s="222"/>
      <c r="SWK1118" s="221"/>
      <c r="SWL1118" s="220"/>
      <c r="SWM1118" s="222"/>
      <c r="SWN1118" s="221"/>
      <c r="SWO1118" s="220"/>
      <c r="SWP1118" s="222"/>
      <c r="SWQ1118" s="221"/>
      <c r="SWR1118" s="220"/>
      <c r="SWS1118" s="222"/>
      <c r="SWT1118" s="221"/>
      <c r="SWU1118" s="220"/>
      <c r="SWV1118" s="222"/>
      <c r="SWW1118" s="221"/>
      <c r="SWX1118" s="220"/>
      <c r="SWY1118" s="222"/>
      <c r="SWZ1118" s="221"/>
      <c r="SXA1118" s="220"/>
      <c r="SXB1118" s="222"/>
      <c r="SXC1118" s="221"/>
      <c r="SXD1118" s="220"/>
      <c r="SXE1118" s="222"/>
      <c r="SXF1118" s="221"/>
      <c r="SXG1118" s="220"/>
      <c r="SXH1118" s="222"/>
      <c r="SXI1118" s="221"/>
      <c r="SXJ1118" s="220"/>
      <c r="SXK1118" s="222"/>
      <c r="SXL1118" s="221"/>
      <c r="SXM1118" s="220"/>
      <c r="SXN1118" s="222"/>
      <c r="SXO1118" s="221"/>
      <c r="SXP1118" s="220"/>
      <c r="SXQ1118" s="222"/>
      <c r="SXR1118" s="221"/>
      <c r="SXS1118" s="220"/>
      <c r="SXT1118" s="222"/>
      <c r="SXU1118" s="221"/>
      <c r="SXV1118" s="220"/>
      <c r="SXW1118" s="222"/>
      <c r="SXX1118" s="221"/>
      <c r="SXY1118" s="220"/>
      <c r="SXZ1118" s="222"/>
      <c r="SYA1118" s="221"/>
      <c r="SYB1118" s="220"/>
      <c r="SYC1118" s="222"/>
      <c r="SYD1118" s="221"/>
      <c r="SYE1118" s="220"/>
      <c r="SYF1118" s="222"/>
      <c r="SYG1118" s="221"/>
      <c r="SYH1118" s="220"/>
      <c r="SYI1118" s="222"/>
      <c r="SYJ1118" s="221"/>
      <c r="SYK1118" s="220"/>
      <c r="SYL1118" s="222"/>
      <c r="SYM1118" s="221"/>
      <c r="SYN1118" s="220"/>
      <c r="SYO1118" s="222"/>
      <c r="SYP1118" s="221"/>
      <c r="SYQ1118" s="220"/>
      <c r="SYR1118" s="222"/>
      <c r="SYS1118" s="221"/>
      <c r="SYT1118" s="220"/>
      <c r="SYU1118" s="222"/>
      <c r="SYV1118" s="221"/>
      <c r="SYW1118" s="220"/>
      <c r="SYX1118" s="222"/>
      <c r="SYY1118" s="221"/>
      <c r="SYZ1118" s="220"/>
      <c r="SZA1118" s="222"/>
      <c r="SZB1118" s="221"/>
      <c r="SZC1118" s="220"/>
      <c r="SZD1118" s="222"/>
      <c r="SZE1118" s="221"/>
      <c r="SZF1118" s="220"/>
      <c r="SZG1118" s="222"/>
      <c r="SZH1118" s="221"/>
      <c r="SZI1118" s="220"/>
      <c r="SZJ1118" s="222"/>
      <c r="SZK1118" s="221"/>
      <c r="SZL1118" s="220"/>
      <c r="SZM1118" s="222"/>
      <c r="SZN1118" s="221"/>
      <c r="SZO1118" s="220"/>
      <c r="SZP1118" s="222"/>
      <c r="SZQ1118" s="221"/>
      <c r="SZR1118" s="220"/>
      <c r="SZS1118" s="222"/>
      <c r="SZT1118" s="221"/>
      <c r="SZU1118" s="220"/>
      <c r="SZV1118" s="222"/>
      <c r="SZW1118" s="221"/>
      <c r="SZX1118" s="220"/>
      <c r="SZY1118" s="222"/>
      <c r="SZZ1118" s="221"/>
      <c r="TAA1118" s="220"/>
      <c r="TAB1118" s="222"/>
      <c r="TAC1118" s="221"/>
      <c r="TAD1118" s="220"/>
      <c r="TAE1118" s="222"/>
      <c r="TAF1118" s="221"/>
      <c r="TAG1118" s="220"/>
      <c r="TAH1118" s="222"/>
      <c r="TAI1118" s="221"/>
      <c r="TAJ1118" s="220"/>
      <c r="TAK1118" s="222"/>
      <c r="TAL1118" s="221"/>
      <c r="TAM1118" s="220"/>
      <c r="TAN1118" s="222"/>
      <c r="TAO1118" s="221"/>
      <c r="TAP1118" s="220"/>
      <c r="TAQ1118" s="222"/>
      <c r="TAR1118" s="221"/>
      <c r="TAS1118" s="220"/>
      <c r="TAT1118" s="222"/>
      <c r="TAU1118" s="221"/>
      <c r="TAV1118" s="220"/>
      <c r="TAW1118" s="222"/>
      <c r="TAX1118" s="221"/>
      <c r="TAY1118" s="220"/>
      <c r="TAZ1118" s="222"/>
      <c r="TBA1118" s="221"/>
      <c r="TBB1118" s="220"/>
      <c r="TBC1118" s="222"/>
      <c r="TBD1118" s="221"/>
      <c r="TBE1118" s="220"/>
      <c r="TBF1118" s="222"/>
      <c r="TBG1118" s="221"/>
      <c r="TBH1118" s="220"/>
      <c r="TBI1118" s="222"/>
      <c r="TBJ1118" s="221"/>
      <c r="TBK1118" s="220"/>
      <c r="TBL1118" s="222"/>
      <c r="TBM1118" s="221"/>
      <c r="TBN1118" s="220"/>
      <c r="TBO1118" s="222"/>
      <c r="TBP1118" s="221"/>
      <c r="TBQ1118" s="220"/>
      <c r="TBR1118" s="222"/>
      <c r="TBS1118" s="221"/>
      <c r="TBT1118" s="220"/>
      <c r="TBU1118" s="222"/>
      <c r="TBV1118" s="221"/>
      <c r="TBW1118" s="220"/>
      <c r="TBX1118" s="222"/>
      <c r="TBY1118" s="221"/>
      <c r="TBZ1118" s="220"/>
      <c r="TCA1118" s="222"/>
      <c r="TCB1118" s="221"/>
      <c r="TCC1118" s="220"/>
      <c r="TCD1118" s="222"/>
      <c r="TCE1118" s="221"/>
      <c r="TCF1118" s="220"/>
      <c r="TCG1118" s="222"/>
      <c r="TCH1118" s="221"/>
      <c r="TCI1118" s="220"/>
      <c r="TCJ1118" s="222"/>
      <c r="TCK1118" s="221"/>
      <c r="TCL1118" s="220"/>
      <c r="TCM1118" s="222"/>
      <c r="TCN1118" s="221"/>
      <c r="TCO1118" s="220"/>
      <c r="TCP1118" s="222"/>
      <c r="TCQ1118" s="221"/>
      <c r="TCR1118" s="220"/>
      <c r="TCS1118" s="222"/>
      <c r="TCT1118" s="221"/>
      <c r="TCU1118" s="220"/>
      <c r="TCV1118" s="222"/>
      <c r="TCW1118" s="221"/>
      <c r="TCX1118" s="220"/>
      <c r="TCY1118" s="222"/>
      <c r="TCZ1118" s="221"/>
      <c r="TDA1118" s="220"/>
      <c r="TDB1118" s="222"/>
      <c r="TDC1118" s="221"/>
      <c r="TDD1118" s="220"/>
      <c r="TDE1118" s="222"/>
      <c r="TDF1118" s="221"/>
      <c r="TDG1118" s="220"/>
      <c r="TDH1118" s="222"/>
      <c r="TDI1118" s="221"/>
      <c r="TDJ1118" s="220"/>
      <c r="TDK1118" s="222"/>
      <c r="TDL1118" s="221"/>
      <c r="TDM1118" s="220"/>
      <c r="TDN1118" s="222"/>
      <c r="TDO1118" s="221"/>
      <c r="TDP1118" s="220"/>
      <c r="TDQ1118" s="222"/>
      <c r="TDR1118" s="221"/>
      <c r="TDS1118" s="220"/>
      <c r="TDT1118" s="222"/>
      <c r="TDU1118" s="221"/>
      <c r="TDV1118" s="220"/>
      <c r="TDW1118" s="222"/>
      <c r="TDX1118" s="221"/>
      <c r="TDY1118" s="220"/>
      <c r="TDZ1118" s="222"/>
      <c r="TEA1118" s="221"/>
      <c r="TEB1118" s="220"/>
      <c r="TEC1118" s="222"/>
      <c r="TED1118" s="221"/>
      <c r="TEE1118" s="220"/>
      <c r="TEF1118" s="222"/>
      <c r="TEG1118" s="221"/>
      <c r="TEH1118" s="220"/>
      <c r="TEI1118" s="222"/>
      <c r="TEJ1118" s="221"/>
      <c r="TEK1118" s="220"/>
      <c r="TEL1118" s="222"/>
      <c r="TEM1118" s="221"/>
      <c r="TEN1118" s="220"/>
      <c r="TEO1118" s="222"/>
      <c r="TEP1118" s="221"/>
      <c r="TEQ1118" s="220"/>
      <c r="TER1118" s="222"/>
      <c r="TES1118" s="221"/>
      <c r="TET1118" s="220"/>
      <c r="TEU1118" s="222"/>
      <c r="TEV1118" s="221"/>
      <c r="TEW1118" s="220"/>
      <c r="TEX1118" s="222"/>
      <c r="TEY1118" s="221"/>
      <c r="TEZ1118" s="220"/>
      <c r="TFA1118" s="222"/>
      <c r="TFB1118" s="221"/>
      <c r="TFC1118" s="220"/>
      <c r="TFD1118" s="222"/>
      <c r="TFE1118" s="221"/>
      <c r="TFF1118" s="220"/>
      <c r="TFG1118" s="222"/>
      <c r="TFH1118" s="221"/>
      <c r="TFI1118" s="220"/>
      <c r="TFJ1118" s="222"/>
      <c r="TFK1118" s="221"/>
      <c r="TFL1118" s="220"/>
      <c r="TFM1118" s="222"/>
      <c r="TFN1118" s="221"/>
      <c r="TFO1118" s="220"/>
      <c r="TFP1118" s="222"/>
      <c r="TFQ1118" s="221"/>
      <c r="TFR1118" s="220"/>
      <c r="TFS1118" s="222"/>
      <c r="TFT1118" s="221"/>
      <c r="TFU1118" s="220"/>
      <c r="TFV1118" s="222"/>
      <c r="TFW1118" s="221"/>
      <c r="TFX1118" s="220"/>
      <c r="TFY1118" s="222"/>
      <c r="TFZ1118" s="221"/>
      <c r="TGA1118" s="220"/>
      <c r="TGB1118" s="222"/>
      <c r="TGC1118" s="221"/>
      <c r="TGD1118" s="220"/>
      <c r="TGE1118" s="222"/>
      <c r="TGF1118" s="221"/>
      <c r="TGG1118" s="220"/>
      <c r="TGH1118" s="222"/>
      <c r="TGI1118" s="221"/>
      <c r="TGJ1118" s="220"/>
      <c r="TGK1118" s="222"/>
      <c r="TGL1118" s="221"/>
      <c r="TGM1118" s="220"/>
      <c r="TGN1118" s="222"/>
      <c r="TGO1118" s="221"/>
      <c r="TGP1118" s="220"/>
      <c r="TGQ1118" s="222"/>
      <c r="TGR1118" s="221"/>
      <c r="TGS1118" s="220"/>
      <c r="TGT1118" s="222"/>
      <c r="TGU1118" s="221"/>
      <c r="TGV1118" s="220"/>
      <c r="TGW1118" s="222"/>
      <c r="TGX1118" s="221"/>
      <c r="TGY1118" s="220"/>
      <c r="TGZ1118" s="222"/>
      <c r="THA1118" s="221"/>
      <c r="THB1118" s="220"/>
      <c r="THC1118" s="222"/>
      <c r="THD1118" s="221"/>
      <c r="THE1118" s="220"/>
      <c r="THF1118" s="222"/>
      <c r="THG1118" s="221"/>
      <c r="THH1118" s="220"/>
      <c r="THI1118" s="222"/>
      <c r="THJ1118" s="221"/>
      <c r="THK1118" s="220"/>
      <c r="THL1118" s="222"/>
      <c r="THM1118" s="221"/>
      <c r="THN1118" s="220"/>
      <c r="THO1118" s="222"/>
      <c r="THP1118" s="221"/>
      <c r="THQ1118" s="220"/>
      <c r="THR1118" s="222"/>
      <c r="THS1118" s="221"/>
      <c r="THT1118" s="220"/>
      <c r="THU1118" s="222"/>
      <c r="THV1118" s="221"/>
      <c r="THW1118" s="220"/>
      <c r="THX1118" s="222"/>
      <c r="THY1118" s="221"/>
      <c r="THZ1118" s="220"/>
      <c r="TIA1118" s="222"/>
      <c r="TIB1118" s="221"/>
      <c r="TIC1118" s="220"/>
      <c r="TID1118" s="222"/>
      <c r="TIE1118" s="221"/>
      <c r="TIF1118" s="220"/>
      <c r="TIG1118" s="222"/>
      <c r="TIH1118" s="221"/>
      <c r="TII1118" s="220"/>
      <c r="TIJ1118" s="222"/>
      <c r="TIK1118" s="221"/>
      <c r="TIL1118" s="220"/>
      <c r="TIM1118" s="222"/>
      <c r="TIN1118" s="221"/>
      <c r="TIO1118" s="220"/>
      <c r="TIP1118" s="222"/>
      <c r="TIQ1118" s="221"/>
      <c r="TIR1118" s="220"/>
      <c r="TIS1118" s="222"/>
      <c r="TIT1118" s="221"/>
      <c r="TIU1118" s="220"/>
      <c r="TIV1118" s="222"/>
      <c r="TIW1118" s="221"/>
      <c r="TIX1118" s="220"/>
      <c r="TIY1118" s="222"/>
      <c r="TIZ1118" s="221"/>
      <c r="TJA1118" s="220"/>
      <c r="TJB1118" s="222"/>
      <c r="TJC1118" s="221"/>
      <c r="TJD1118" s="220"/>
      <c r="TJE1118" s="222"/>
      <c r="TJF1118" s="221"/>
      <c r="TJG1118" s="220"/>
      <c r="TJH1118" s="222"/>
      <c r="TJI1118" s="221"/>
      <c r="TJJ1118" s="220"/>
      <c r="TJK1118" s="222"/>
      <c r="TJL1118" s="221"/>
      <c r="TJM1118" s="220"/>
      <c r="TJN1118" s="222"/>
      <c r="TJO1118" s="221"/>
      <c r="TJP1118" s="220"/>
      <c r="TJQ1118" s="222"/>
      <c r="TJR1118" s="221"/>
      <c r="TJS1118" s="220"/>
      <c r="TJT1118" s="222"/>
      <c r="TJU1118" s="221"/>
      <c r="TJV1118" s="220"/>
      <c r="TJW1118" s="222"/>
      <c r="TJX1118" s="221"/>
      <c r="TJY1118" s="220"/>
      <c r="TJZ1118" s="222"/>
      <c r="TKA1118" s="221"/>
      <c r="TKB1118" s="220"/>
      <c r="TKC1118" s="222"/>
      <c r="TKD1118" s="221"/>
      <c r="TKE1118" s="220"/>
      <c r="TKF1118" s="222"/>
      <c r="TKG1118" s="221"/>
      <c r="TKH1118" s="220"/>
      <c r="TKI1118" s="222"/>
      <c r="TKJ1118" s="221"/>
      <c r="TKK1118" s="220"/>
      <c r="TKL1118" s="222"/>
      <c r="TKM1118" s="221"/>
      <c r="TKN1118" s="220"/>
      <c r="TKO1118" s="222"/>
      <c r="TKP1118" s="221"/>
      <c r="TKQ1118" s="220"/>
      <c r="TKR1118" s="222"/>
      <c r="TKS1118" s="221"/>
      <c r="TKT1118" s="220"/>
      <c r="TKU1118" s="222"/>
      <c r="TKV1118" s="221"/>
      <c r="TKW1118" s="220"/>
      <c r="TKX1118" s="222"/>
      <c r="TKY1118" s="221"/>
      <c r="TKZ1118" s="220"/>
      <c r="TLA1118" s="222"/>
      <c r="TLB1118" s="221"/>
      <c r="TLC1118" s="220"/>
      <c r="TLD1118" s="222"/>
      <c r="TLE1118" s="221"/>
      <c r="TLF1118" s="220"/>
      <c r="TLG1118" s="222"/>
      <c r="TLH1118" s="221"/>
      <c r="TLI1118" s="220"/>
      <c r="TLJ1118" s="222"/>
      <c r="TLK1118" s="221"/>
      <c r="TLL1118" s="220"/>
      <c r="TLM1118" s="222"/>
      <c r="TLN1118" s="221"/>
      <c r="TLO1118" s="220"/>
      <c r="TLP1118" s="222"/>
      <c r="TLQ1118" s="221"/>
      <c r="TLR1118" s="220"/>
      <c r="TLS1118" s="222"/>
      <c r="TLT1118" s="221"/>
      <c r="TLU1118" s="220"/>
      <c r="TLV1118" s="222"/>
      <c r="TLW1118" s="221"/>
      <c r="TLX1118" s="220"/>
      <c r="TLY1118" s="222"/>
      <c r="TLZ1118" s="221"/>
      <c r="TMA1118" s="220"/>
      <c r="TMB1118" s="222"/>
      <c r="TMC1118" s="221"/>
      <c r="TMD1118" s="220"/>
      <c r="TME1118" s="222"/>
      <c r="TMF1118" s="221"/>
      <c r="TMG1118" s="220"/>
      <c r="TMH1118" s="222"/>
      <c r="TMI1118" s="221"/>
      <c r="TMJ1118" s="220"/>
      <c r="TMK1118" s="222"/>
      <c r="TML1118" s="221"/>
      <c r="TMM1118" s="220"/>
      <c r="TMN1118" s="222"/>
      <c r="TMO1118" s="221"/>
      <c r="TMP1118" s="220"/>
      <c r="TMQ1118" s="222"/>
      <c r="TMR1118" s="221"/>
      <c r="TMS1118" s="220"/>
      <c r="TMT1118" s="222"/>
      <c r="TMU1118" s="221"/>
      <c r="TMV1118" s="220"/>
      <c r="TMW1118" s="222"/>
      <c r="TMX1118" s="221"/>
      <c r="TMY1118" s="220"/>
      <c r="TMZ1118" s="222"/>
      <c r="TNA1118" s="221"/>
      <c r="TNB1118" s="220"/>
      <c r="TNC1118" s="222"/>
      <c r="TND1118" s="221"/>
      <c r="TNE1118" s="220"/>
      <c r="TNF1118" s="222"/>
      <c r="TNG1118" s="221"/>
      <c r="TNH1118" s="220"/>
      <c r="TNI1118" s="222"/>
      <c r="TNJ1118" s="221"/>
      <c r="TNK1118" s="220"/>
      <c r="TNL1118" s="222"/>
      <c r="TNM1118" s="221"/>
      <c r="TNN1118" s="220"/>
      <c r="TNO1118" s="222"/>
      <c r="TNP1118" s="221"/>
      <c r="TNQ1118" s="220"/>
      <c r="TNR1118" s="222"/>
      <c r="TNS1118" s="221"/>
      <c r="TNT1118" s="220"/>
      <c r="TNU1118" s="222"/>
      <c r="TNV1118" s="221"/>
      <c r="TNW1118" s="220"/>
      <c r="TNX1118" s="222"/>
      <c r="TNY1118" s="221"/>
      <c r="TNZ1118" s="220"/>
      <c r="TOA1118" s="222"/>
      <c r="TOB1118" s="221"/>
      <c r="TOC1118" s="220"/>
      <c r="TOD1118" s="222"/>
      <c r="TOE1118" s="221"/>
      <c r="TOF1118" s="220"/>
      <c r="TOG1118" s="222"/>
      <c r="TOH1118" s="221"/>
      <c r="TOI1118" s="220"/>
      <c r="TOJ1118" s="222"/>
      <c r="TOK1118" s="221"/>
      <c r="TOL1118" s="220"/>
      <c r="TOM1118" s="222"/>
      <c r="TON1118" s="221"/>
      <c r="TOO1118" s="220"/>
      <c r="TOP1118" s="222"/>
      <c r="TOQ1118" s="221"/>
      <c r="TOR1118" s="220"/>
      <c r="TOS1118" s="222"/>
      <c r="TOT1118" s="221"/>
      <c r="TOU1118" s="220"/>
      <c r="TOV1118" s="222"/>
      <c r="TOW1118" s="221"/>
      <c r="TOX1118" s="220"/>
      <c r="TOY1118" s="222"/>
      <c r="TOZ1118" s="221"/>
      <c r="TPA1118" s="220"/>
      <c r="TPB1118" s="222"/>
      <c r="TPC1118" s="221"/>
      <c r="TPD1118" s="220"/>
      <c r="TPE1118" s="222"/>
      <c r="TPF1118" s="221"/>
      <c r="TPG1118" s="220"/>
      <c r="TPH1118" s="222"/>
      <c r="TPI1118" s="221"/>
      <c r="TPJ1118" s="220"/>
      <c r="TPK1118" s="222"/>
      <c r="TPL1118" s="221"/>
      <c r="TPM1118" s="220"/>
      <c r="TPN1118" s="222"/>
      <c r="TPO1118" s="221"/>
      <c r="TPP1118" s="220"/>
      <c r="TPQ1118" s="222"/>
      <c r="TPR1118" s="221"/>
      <c r="TPS1118" s="220"/>
      <c r="TPT1118" s="222"/>
      <c r="TPU1118" s="221"/>
      <c r="TPV1118" s="220"/>
      <c r="TPW1118" s="222"/>
      <c r="TPX1118" s="221"/>
      <c r="TPY1118" s="220"/>
      <c r="TPZ1118" s="222"/>
      <c r="TQA1118" s="221"/>
      <c r="TQB1118" s="220"/>
      <c r="TQC1118" s="222"/>
      <c r="TQD1118" s="221"/>
      <c r="TQE1118" s="220"/>
      <c r="TQF1118" s="222"/>
      <c r="TQG1118" s="221"/>
      <c r="TQH1118" s="220"/>
      <c r="TQI1118" s="222"/>
      <c r="TQJ1118" s="221"/>
      <c r="TQK1118" s="220"/>
      <c r="TQL1118" s="222"/>
      <c r="TQM1118" s="221"/>
      <c r="TQN1118" s="220"/>
      <c r="TQO1118" s="222"/>
      <c r="TQP1118" s="221"/>
      <c r="TQQ1118" s="220"/>
      <c r="TQR1118" s="222"/>
      <c r="TQS1118" s="221"/>
      <c r="TQT1118" s="220"/>
      <c r="TQU1118" s="222"/>
      <c r="TQV1118" s="221"/>
      <c r="TQW1118" s="220"/>
      <c r="TQX1118" s="222"/>
      <c r="TQY1118" s="221"/>
      <c r="TQZ1118" s="220"/>
      <c r="TRA1118" s="222"/>
      <c r="TRB1118" s="221"/>
      <c r="TRC1118" s="220"/>
      <c r="TRD1118" s="222"/>
      <c r="TRE1118" s="221"/>
      <c r="TRF1118" s="220"/>
      <c r="TRG1118" s="222"/>
      <c r="TRH1118" s="221"/>
      <c r="TRI1118" s="220"/>
      <c r="TRJ1118" s="222"/>
      <c r="TRK1118" s="221"/>
      <c r="TRL1118" s="220"/>
      <c r="TRM1118" s="222"/>
      <c r="TRN1118" s="221"/>
      <c r="TRO1118" s="220"/>
      <c r="TRP1118" s="222"/>
      <c r="TRQ1118" s="221"/>
      <c r="TRR1118" s="220"/>
      <c r="TRS1118" s="222"/>
      <c r="TRT1118" s="221"/>
      <c r="TRU1118" s="220"/>
      <c r="TRV1118" s="222"/>
      <c r="TRW1118" s="221"/>
      <c r="TRX1118" s="220"/>
      <c r="TRY1118" s="222"/>
      <c r="TRZ1118" s="221"/>
      <c r="TSA1118" s="220"/>
      <c r="TSB1118" s="222"/>
      <c r="TSC1118" s="221"/>
      <c r="TSD1118" s="220"/>
      <c r="TSE1118" s="222"/>
      <c r="TSF1118" s="221"/>
      <c r="TSG1118" s="220"/>
      <c r="TSH1118" s="222"/>
      <c r="TSI1118" s="221"/>
      <c r="TSJ1118" s="220"/>
      <c r="TSK1118" s="222"/>
      <c r="TSL1118" s="221"/>
      <c r="TSM1118" s="220"/>
      <c r="TSN1118" s="222"/>
      <c r="TSO1118" s="221"/>
      <c r="TSP1118" s="220"/>
      <c r="TSQ1118" s="222"/>
      <c r="TSR1118" s="221"/>
      <c r="TSS1118" s="220"/>
      <c r="TST1118" s="222"/>
      <c r="TSU1118" s="221"/>
      <c r="TSV1118" s="220"/>
      <c r="TSW1118" s="222"/>
      <c r="TSX1118" s="221"/>
      <c r="TSY1118" s="220"/>
      <c r="TSZ1118" s="222"/>
      <c r="TTA1118" s="221"/>
      <c r="TTB1118" s="220"/>
      <c r="TTC1118" s="222"/>
      <c r="TTD1118" s="221"/>
      <c r="TTE1118" s="220"/>
      <c r="TTF1118" s="222"/>
      <c r="TTG1118" s="221"/>
      <c r="TTH1118" s="220"/>
      <c r="TTI1118" s="222"/>
      <c r="TTJ1118" s="221"/>
      <c r="TTK1118" s="220"/>
      <c r="TTL1118" s="222"/>
      <c r="TTM1118" s="221"/>
      <c r="TTN1118" s="220"/>
      <c r="TTO1118" s="222"/>
      <c r="TTP1118" s="221"/>
      <c r="TTQ1118" s="220"/>
      <c r="TTR1118" s="222"/>
      <c r="TTS1118" s="221"/>
      <c r="TTT1118" s="220"/>
      <c r="TTU1118" s="222"/>
      <c r="TTV1118" s="221"/>
      <c r="TTW1118" s="220"/>
      <c r="TTX1118" s="222"/>
      <c r="TTY1118" s="221"/>
      <c r="TTZ1118" s="220"/>
      <c r="TUA1118" s="222"/>
      <c r="TUB1118" s="221"/>
      <c r="TUC1118" s="220"/>
      <c r="TUD1118" s="222"/>
      <c r="TUE1118" s="221"/>
      <c r="TUF1118" s="220"/>
      <c r="TUG1118" s="222"/>
      <c r="TUH1118" s="221"/>
      <c r="TUI1118" s="220"/>
      <c r="TUJ1118" s="222"/>
      <c r="TUK1118" s="221"/>
      <c r="TUL1118" s="220"/>
      <c r="TUM1118" s="222"/>
      <c r="TUN1118" s="221"/>
      <c r="TUO1118" s="220"/>
      <c r="TUP1118" s="222"/>
      <c r="TUQ1118" s="221"/>
      <c r="TUR1118" s="220"/>
      <c r="TUS1118" s="222"/>
      <c r="TUT1118" s="221"/>
      <c r="TUU1118" s="220"/>
      <c r="TUV1118" s="222"/>
      <c r="TUW1118" s="221"/>
      <c r="TUX1118" s="220"/>
      <c r="TUY1118" s="222"/>
      <c r="TUZ1118" s="221"/>
      <c r="TVA1118" s="220"/>
      <c r="TVB1118" s="222"/>
      <c r="TVC1118" s="221"/>
      <c r="TVD1118" s="220"/>
      <c r="TVE1118" s="222"/>
      <c r="TVF1118" s="221"/>
      <c r="TVG1118" s="220"/>
      <c r="TVH1118" s="222"/>
      <c r="TVI1118" s="221"/>
      <c r="TVJ1118" s="220"/>
      <c r="TVK1118" s="222"/>
      <c r="TVL1118" s="221"/>
      <c r="TVM1118" s="220"/>
      <c r="TVN1118" s="222"/>
      <c r="TVO1118" s="221"/>
      <c r="TVP1118" s="220"/>
      <c r="TVQ1118" s="222"/>
      <c r="TVR1118" s="221"/>
      <c r="TVS1118" s="220"/>
      <c r="TVT1118" s="222"/>
      <c r="TVU1118" s="221"/>
      <c r="TVV1118" s="220"/>
      <c r="TVW1118" s="222"/>
      <c r="TVX1118" s="221"/>
      <c r="TVY1118" s="220"/>
      <c r="TVZ1118" s="222"/>
      <c r="TWA1118" s="221"/>
      <c r="TWB1118" s="220"/>
      <c r="TWC1118" s="222"/>
      <c r="TWD1118" s="221"/>
      <c r="TWE1118" s="220"/>
      <c r="TWF1118" s="222"/>
      <c r="TWG1118" s="221"/>
      <c r="TWH1118" s="220"/>
      <c r="TWI1118" s="222"/>
      <c r="TWJ1118" s="221"/>
      <c r="TWK1118" s="220"/>
      <c r="TWL1118" s="222"/>
      <c r="TWM1118" s="221"/>
      <c r="TWN1118" s="220"/>
      <c r="TWO1118" s="222"/>
      <c r="TWP1118" s="221"/>
      <c r="TWQ1118" s="220"/>
      <c r="TWR1118" s="222"/>
      <c r="TWS1118" s="221"/>
      <c r="TWT1118" s="220"/>
      <c r="TWU1118" s="222"/>
      <c r="TWV1118" s="221"/>
      <c r="TWW1118" s="220"/>
      <c r="TWX1118" s="222"/>
      <c r="TWY1118" s="221"/>
      <c r="TWZ1118" s="220"/>
      <c r="TXA1118" s="222"/>
      <c r="TXB1118" s="221"/>
      <c r="TXC1118" s="220"/>
      <c r="TXD1118" s="222"/>
      <c r="TXE1118" s="221"/>
      <c r="TXF1118" s="220"/>
      <c r="TXG1118" s="222"/>
      <c r="TXH1118" s="221"/>
      <c r="TXI1118" s="220"/>
      <c r="TXJ1118" s="222"/>
      <c r="TXK1118" s="221"/>
      <c r="TXL1118" s="220"/>
      <c r="TXM1118" s="222"/>
      <c r="TXN1118" s="221"/>
      <c r="TXO1118" s="220"/>
      <c r="TXP1118" s="222"/>
      <c r="TXQ1118" s="221"/>
      <c r="TXR1118" s="220"/>
      <c r="TXS1118" s="222"/>
      <c r="TXT1118" s="221"/>
      <c r="TXU1118" s="220"/>
      <c r="TXV1118" s="222"/>
      <c r="TXW1118" s="221"/>
      <c r="TXX1118" s="220"/>
      <c r="TXY1118" s="222"/>
      <c r="TXZ1118" s="221"/>
      <c r="TYA1118" s="220"/>
      <c r="TYB1118" s="222"/>
      <c r="TYC1118" s="221"/>
      <c r="TYD1118" s="220"/>
      <c r="TYE1118" s="222"/>
      <c r="TYF1118" s="221"/>
      <c r="TYG1118" s="220"/>
      <c r="TYH1118" s="222"/>
      <c r="TYI1118" s="221"/>
      <c r="TYJ1118" s="220"/>
      <c r="TYK1118" s="222"/>
      <c r="TYL1118" s="221"/>
      <c r="TYM1118" s="220"/>
      <c r="TYN1118" s="222"/>
      <c r="TYO1118" s="221"/>
      <c r="TYP1118" s="220"/>
      <c r="TYQ1118" s="222"/>
      <c r="TYR1118" s="221"/>
      <c r="TYS1118" s="220"/>
      <c r="TYT1118" s="222"/>
      <c r="TYU1118" s="221"/>
      <c r="TYV1118" s="220"/>
      <c r="TYW1118" s="222"/>
      <c r="TYX1118" s="221"/>
      <c r="TYY1118" s="220"/>
      <c r="TYZ1118" s="222"/>
      <c r="TZA1118" s="221"/>
      <c r="TZB1118" s="220"/>
      <c r="TZC1118" s="222"/>
      <c r="TZD1118" s="221"/>
      <c r="TZE1118" s="220"/>
      <c r="TZF1118" s="222"/>
      <c r="TZG1118" s="221"/>
      <c r="TZH1118" s="220"/>
      <c r="TZI1118" s="222"/>
      <c r="TZJ1118" s="221"/>
      <c r="TZK1118" s="220"/>
      <c r="TZL1118" s="222"/>
      <c r="TZM1118" s="221"/>
      <c r="TZN1118" s="220"/>
      <c r="TZO1118" s="222"/>
      <c r="TZP1118" s="221"/>
      <c r="TZQ1118" s="220"/>
      <c r="TZR1118" s="222"/>
      <c r="TZS1118" s="221"/>
      <c r="TZT1118" s="220"/>
      <c r="TZU1118" s="222"/>
      <c r="TZV1118" s="221"/>
      <c r="TZW1118" s="220"/>
      <c r="TZX1118" s="222"/>
      <c r="TZY1118" s="221"/>
      <c r="TZZ1118" s="220"/>
      <c r="UAA1118" s="222"/>
      <c r="UAB1118" s="221"/>
      <c r="UAC1118" s="220"/>
      <c r="UAD1118" s="222"/>
      <c r="UAE1118" s="221"/>
      <c r="UAF1118" s="220"/>
      <c r="UAG1118" s="222"/>
      <c r="UAH1118" s="221"/>
      <c r="UAI1118" s="220"/>
      <c r="UAJ1118" s="222"/>
      <c r="UAK1118" s="221"/>
      <c r="UAL1118" s="220"/>
      <c r="UAM1118" s="222"/>
      <c r="UAN1118" s="221"/>
      <c r="UAO1118" s="220"/>
      <c r="UAP1118" s="222"/>
      <c r="UAQ1118" s="221"/>
      <c r="UAR1118" s="220"/>
      <c r="UAS1118" s="222"/>
      <c r="UAT1118" s="221"/>
      <c r="UAU1118" s="220"/>
      <c r="UAV1118" s="222"/>
      <c r="UAW1118" s="221"/>
      <c r="UAX1118" s="220"/>
      <c r="UAY1118" s="222"/>
      <c r="UAZ1118" s="221"/>
      <c r="UBA1118" s="220"/>
      <c r="UBB1118" s="222"/>
      <c r="UBC1118" s="221"/>
      <c r="UBD1118" s="220"/>
      <c r="UBE1118" s="222"/>
      <c r="UBF1118" s="221"/>
      <c r="UBG1118" s="220"/>
      <c r="UBH1118" s="222"/>
      <c r="UBI1118" s="221"/>
      <c r="UBJ1118" s="220"/>
      <c r="UBK1118" s="222"/>
      <c r="UBL1118" s="221"/>
      <c r="UBM1118" s="220"/>
      <c r="UBN1118" s="222"/>
      <c r="UBO1118" s="221"/>
      <c r="UBP1118" s="220"/>
      <c r="UBQ1118" s="222"/>
      <c r="UBR1118" s="221"/>
      <c r="UBS1118" s="220"/>
      <c r="UBT1118" s="222"/>
      <c r="UBU1118" s="221"/>
      <c r="UBV1118" s="220"/>
      <c r="UBW1118" s="222"/>
      <c r="UBX1118" s="221"/>
      <c r="UBY1118" s="220"/>
      <c r="UBZ1118" s="222"/>
      <c r="UCA1118" s="221"/>
      <c r="UCB1118" s="220"/>
      <c r="UCC1118" s="222"/>
      <c r="UCD1118" s="221"/>
      <c r="UCE1118" s="220"/>
      <c r="UCF1118" s="222"/>
      <c r="UCG1118" s="221"/>
      <c r="UCH1118" s="220"/>
      <c r="UCI1118" s="222"/>
      <c r="UCJ1118" s="221"/>
      <c r="UCK1118" s="220"/>
      <c r="UCL1118" s="222"/>
      <c r="UCM1118" s="221"/>
      <c r="UCN1118" s="220"/>
      <c r="UCO1118" s="222"/>
      <c r="UCP1118" s="221"/>
      <c r="UCQ1118" s="220"/>
      <c r="UCR1118" s="222"/>
      <c r="UCS1118" s="221"/>
      <c r="UCT1118" s="220"/>
      <c r="UCU1118" s="222"/>
      <c r="UCV1118" s="221"/>
      <c r="UCW1118" s="220"/>
      <c r="UCX1118" s="222"/>
      <c r="UCY1118" s="221"/>
      <c r="UCZ1118" s="220"/>
      <c r="UDA1118" s="222"/>
      <c r="UDB1118" s="221"/>
      <c r="UDC1118" s="220"/>
      <c r="UDD1118" s="222"/>
      <c r="UDE1118" s="221"/>
      <c r="UDF1118" s="220"/>
      <c r="UDG1118" s="222"/>
      <c r="UDH1118" s="221"/>
      <c r="UDI1118" s="220"/>
      <c r="UDJ1118" s="222"/>
      <c r="UDK1118" s="221"/>
      <c r="UDL1118" s="220"/>
      <c r="UDM1118" s="222"/>
      <c r="UDN1118" s="221"/>
      <c r="UDO1118" s="220"/>
      <c r="UDP1118" s="222"/>
      <c r="UDQ1118" s="221"/>
      <c r="UDR1118" s="220"/>
      <c r="UDS1118" s="222"/>
      <c r="UDT1118" s="221"/>
      <c r="UDU1118" s="220"/>
      <c r="UDV1118" s="222"/>
      <c r="UDW1118" s="221"/>
      <c r="UDX1118" s="220"/>
      <c r="UDY1118" s="222"/>
      <c r="UDZ1118" s="221"/>
      <c r="UEA1118" s="220"/>
      <c r="UEB1118" s="222"/>
      <c r="UEC1118" s="221"/>
      <c r="UED1118" s="220"/>
      <c r="UEE1118" s="222"/>
      <c r="UEF1118" s="221"/>
      <c r="UEG1118" s="220"/>
      <c r="UEH1118" s="222"/>
      <c r="UEI1118" s="221"/>
      <c r="UEJ1118" s="220"/>
      <c r="UEK1118" s="222"/>
      <c r="UEL1118" s="221"/>
      <c r="UEM1118" s="220"/>
      <c r="UEN1118" s="222"/>
      <c r="UEO1118" s="221"/>
      <c r="UEP1118" s="220"/>
      <c r="UEQ1118" s="222"/>
      <c r="UER1118" s="221"/>
      <c r="UES1118" s="220"/>
      <c r="UET1118" s="222"/>
      <c r="UEU1118" s="221"/>
      <c r="UEV1118" s="220"/>
      <c r="UEW1118" s="222"/>
      <c r="UEX1118" s="221"/>
      <c r="UEY1118" s="220"/>
      <c r="UEZ1118" s="222"/>
      <c r="UFA1118" s="221"/>
      <c r="UFB1118" s="220"/>
      <c r="UFC1118" s="222"/>
      <c r="UFD1118" s="221"/>
      <c r="UFE1118" s="220"/>
      <c r="UFF1118" s="222"/>
      <c r="UFG1118" s="221"/>
      <c r="UFH1118" s="220"/>
      <c r="UFI1118" s="222"/>
      <c r="UFJ1118" s="221"/>
      <c r="UFK1118" s="220"/>
      <c r="UFL1118" s="222"/>
      <c r="UFM1118" s="221"/>
      <c r="UFN1118" s="220"/>
      <c r="UFO1118" s="222"/>
      <c r="UFP1118" s="221"/>
      <c r="UFQ1118" s="220"/>
      <c r="UFR1118" s="222"/>
      <c r="UFS1118" s="221"/>
      <c r="UFT1118" s="220"/>
      <c r="UFU1118" s="222"/>
      <c r="UFV1118" s="221"/>
      <c r="UFW1118" s="220"/>
      <c r="UFX1118" s="222"/>
      <c r="UFY1118" s="221"/>
      <c r="UFZ1118" s="220"/>
      <c r="UGA1118" s="222"/>
      <c r="UGB1118" s="221"/>
      <c r="UGC1118" s="220"/>
      <c r="UGD1118" s="222"/>
      <c r="UGE1118" s="221"/>
      <c r="UGF1118" s="220"/>
      <c r="UGG1118" s="222"/>
      <c r="UGH1118" s="221"/>
      <c r="UGI1118" s="220"/>
      <c r="UGJ1118" s="222"/>
      <c r="UGK1118" s="221"/>
      <c r="UGL1118" s="220"/>
      <c r="UGM1118" s="222"/>
      <c r="UGN1118" s="221"/>
      <c r="UGO1118" s="220"/>
      <c r="UGP1118" s="222"/>
      <c r="UGQ1118" s="221"/>
      <c r="UGR1118" s="220"/>
      <c r="UGS1118" s="222"/>
      <c r="UGT1118" s="221"/>
      <c r="UGU1118" s="220"/>
      <c r="UGV1118" s="222"/>
      <c r="UGW1118" s="221"/>
      <c r="UGX1118" s="220"/>
      <c r="UGY1118" s="222"/>
      <c r="UGZ1118" s="221"/>
      <c r="UHA1118" s="220"/>
      <c r="UHB1118" s="222"/>
      <c r="UHC1118" s="221"/>
      <c r="UHD1118" s="220"/>
      <c r="UHE1118" s="222"/>
      <c r="UHF1118" s="221"/>
      <c r="UHG1118" s="220"/>
      <c r="UHH1118" s="222"/>
      <c r="UHI1118" s="221"/>
      <c r="UHJ1118" s="220"/>
      <c r="UHK1118" s="222"/>
      <c r="UHL1118" s="221"/>
      <c r="UHM1118" s="220"/>
      <c r="UHN1118" s="222"/>
      <c r="UHO1118" s="221"/>
      <c r="UHP1118" s="220"/>
      <c r="UHQ1118" s="222"/>
      <c r="UHR1118" s="221"/>
      <c r="UHS1118" s="220"/>
      <c r="UHT1118" s="222"/>
      <c r="UHU1118" s="221"/>
      <c r="UHV1118" s="220"/>
      <c r="UHW1118" s="222"/>
      <c r="UHX1118" s="221"/>
      <c r="UHY1118" s="220"/>
      <c r="UHZ1118" s="222"/>
      <c r="UIA1118" s="221"/>
      <c r="UIB1118" s="220"/>
      <c r="UIC1118" s="222"/>
      <c r="UID1118" s="221"/>
      <c r="UIE1118" s="220"/>
      <c r="UIF1118" s="222"/>
      <c r="UIG1118" s="221"/>
      <c r="UIH1118" s="220"/>
      <c r="UII1118" s="222"/>
      <c r="UIJ1118" s="221"/>
      <c r="UIK1118" s="220"/>
      <c r="UIL1118" s="222"/>
      <c r="UIM1118" s="221"/>
      <c r="UIN1118" s="220"/>
      <c r="UIO1118" s="222"/>
      <c r="UIP1118" s="221"/>
      <c r="UIQ1118" s="220"/>
      <c r="UIR1118" s="222"/>
      <c r="UIS1118" s="221"/>
      <c r="UIT1118" s="220"/>
      <c r="UIU1118" s="222"/>
      <c r="UIV1118" s="221"/>
      <c r="UIW1118" s="220"/>
      <c r="UIX1118" s="222"/>
      <c r="UIY1118" s="221"/>
      <c r="UIZ1118" s="220"/>
      <c r="UJA1118" s="222"/>
      <c r="UJB1118" s="221"/>
      <c r="UJC1118" s="220"/>
      <c r="UJD1118" s="222"/>
      <c r="UJE1118" s="221"/>
      <c r="UJF1118" s="220"/>
      <c r="UJG1118" s="222"/>
      <c r="UJH1118" s="221"/>
      <c r="UJI1118" s="220"/>
      <c r="UJJ1118" s="222"/>
      <c r="UJK1118" s="221"/>
      <c r="UJL1118" s="220"/>
      <c r="UJM1118" s="222"/>
      <c r="UJN1118" s="221"/>
      <c r="UJO1118" s="220"/>
      <c r="UJP1118" s="222"/>
      <c r="UJQ1118" s="221"/>
      <c r="UJR1118" s="220"/>
      <c r="UJS1118" s="222"/>
      <c r="UJT1118" s="221"/>
      <c r="UJU1118" s="220"/>
      <c r="UJV1118" s="222"/>
      <c r="UJW1118" s="221"/>
      <c r="UJX1118" s="220"/>
      <c r="UJY1118" s="222"/>
      <c r="UJZ1118" s="221"/>
      <c r="UKA1118" s="220"/>
      <c r="UKB1118" s="222"/>
      <c r="UKC1118" s="221"/>
      <c r="UKD1118" s="220"/>
      <c r="UKE1118" s="222"/>
      <c r="UKF1118" s="221"/>
      <c r="UKG1118" s="220"/>
      <c r="UKH1118" s="222"/>
      <c r="UKI1118" s="221"/>
      <c r="UKJ1118" s="220"/>
      <c r="UKK1118" s="222"/>
      <c r="UKL1118" s="221"/>
      <c r="UKM1118" s="220"/>
      <c r="UKN1118" s="222"/>
      <c r="UKO1118" s="221"/>
      <c r="UKP1118" s="220"/>
      <c r="UKQ1118" s="222"/>
      <c r="UKR1118" s="221"/>
      <c r="UKS1118" s="220"/>
      <c r="UKT1118" s="222"/>
      <c r="UKU1118" s="221"/>
      <c r="UKV1118" s="220"/>
      <c r="UKW1118" s="222"/>
      <c r="UKX1118" s="221"/>
      <c r="UKY1118" s="220"/>
      <c r="UKZ1118" s="222"/>
      <c r="ULA1118" s="221"/>
      <c r="ULB1118" s="220"/>
      <c r="ULC1118" s="222"/>
      <c r="ULD1118" s="221"/>
      <c r="ULE1118" s="220"/>
      <c r="ULF1118" s="222"/>
      <c r="ULG1118" s="221"/>
      <c r="ULH1118" s="220"/>
      <c r="ULI1118" s="222"/>
      <c r="ULJ1118" s="221"/>
      <c r="ULK1118" s="220"/>
      <c r="ULL1118" s="222"/>
      <c r="ULM1118" s="221"/>
      <c r="ULN1118" s="220"/>
      <c r="ULO1118" s="222"/>
      <c r="ULP1118" s="221"/>
      <c r="ULQ1118" s="220"/>
      <c r="ULR1118" s="222"/>
      <c r="ULS1118" s="221"/>
      <c r="ULT1118" s="220"/>
      <c r="ULU1118" s="222"/>
      <c r="ULV1118" s="221"/>
      <c r="ULW1118" s="220"/>
      <c r="ULX1118" s="222"/>
      <c r="ULY1118" s="221"/>
      <c r="ULZ1118" s="220"/>
      <c r="UMA1118" s="222"/>
      <c r="UMB1118" s="221"/>
      <c r="UMC1118" s="220"/>
      <c r="UMD1118" s="222"/>
      <c r="UME1118" s="221"/>
      <c r="UMF1118" s="220"/>
      <c r="UMG1118" s="222"/>
      <c r="UMH1118" s="221"/>
      <c r="UMI1118" s="220"/>
      <c r="UMJ1118" s="222"/>
      <c r="UMK1118" s="221"/>
      <c r="UML1118" s="220"/>
      <c r="UMM1118" s="222"/>
      <c r="UMN1118" s="221"/>
      <c r="UMO1118" s="220"/>
      <c r="UMP1118" s="222"/>
      <c r="UMQ1118" s="221"/>
      <c r="UMR1118" s="220"/>
      <c r="UMS1118" s="222"/>
      <c r="UMT1118" s="221"/>
      <c r="UMU1118" s="220"/>
      <c r="UMV1118" s="222"/>
      <c r="UMW1118" s="221"/>
      <c r="UMX1118" s="220"/>
      <c r="UMY1118" s="222"/>
      <c r="UMZ1118" s="221"/>
      <c r="UNA1118" s="220"/>
      <c r="UNB1118" s="222"/>
      <c r="UNC1118" s="221"/>
      <c r="UND1118" s="220"/>
      <c r="UNE1118" s="222"/>
      <c r="UNF1118" s="221"/>
      <c r="UNG1118" s="220"/>
      <c r="UNH1118" s="222"/>
      <c r="UNI1118" s="221"/>
      <c r="UNJ1118" s="220"/>
      <c r="UNK1118" s="222"/>
      <c r="UNL1118" s="221"/>
      <c r="UNM1118" s="220"/>
      <c r="UNN1118" s="222"/>
      <c r="UNO1118" s="221"/>
      <c r="UNP1118" s="220"/>
      <c r="UNQ1118" s="222"/>
      <c r="UNR1118" s="221"/>
      <c r="UNS1118" s="220"/>
      <c r="UNT1118" s="222"/>
      <c r="UNU1118" s="221"/>
      <c r="UNV1118" s="220"/>
      <c r="UNW1118" s="222"/>
      <c r="UNX1118" s="221"/>
      <c r="UNY1118" s="220"/>
      <c r="UNZ1118" s="222"/>
      <c r="UOA1118" s="221"/>
      <c r="UOB1118" s="220"/>
      <c r="UOC1118" s="222"/>
      <c r="UOD1118" s="221"/>
      <c r="UOE1118" s="220"/>
      <c r="UOF1118" s="222"/>
      <c r="UOG1118" s="221"/>
      <c r="UOH1118" s="220"/>
      <c r="UOI1118" s="222"/>
      <c r="UOJ1118" s="221"/>
      <c r="UOK1118" s="220"/>
      <c r="UOL1118" s="222"/>
      <c r="UOM1118" s="221"/>
      <c r="UON1118" s="220"/>
      <c r="UOO1118" s="222"/>
      <c r="UOP1118" s="221"/>
      <c r="UOQ1118" s="220"/>
      <c r="UOR1118" s="222"/>
      <c r="UOS1118" s="221"/>
      <c r="UOT1118" s="220"/>
      <c r="UOU1118" s="222"/>
      <c r="UOV1118" s="221"/>
      <c r="UOW1118" s="220"/>
      <c r="UOX1118" s="222"/>
      <c r="UOY1118" s="221"/>
      <c r="UOZ1118" s="220"/>
      <c r="UPA1118" s="222"/>
      <c r="UPB1118" s="221"/>
      <c r="UPC1118" s="220"/>
      <c r="UPD1118" s="222"/>
      <c r="UPE1118" s="221"/>
      <c r="UPF1118" s="220"/>
      <c r="UPG1118" s="222"/>
      <c r="UPH1118" s="221"/>
      <c r="UPI1118" s="220"/>
      <c r="UPJ1118" s="222"/>
      <c r="UPK1118" s="221"/>
      <c r="UPL1118" s="220"/>
      <c r="UPM1118" s="222"/>
      <c r="UPN1118" s="221"/>
      <c r="UPO1118" s="220"/>
      <c r="UPP1118" s="222"/>
      <c r="UPQ1118" s="221"/>
      <c r="UPR1118" s="220"/>
      <c r="UPS1118" s="222"/>
      <c r="UPT1118" s="221"/>
      <c r="UPU1118" s="220"/>
      <c r="UPV1118" s="222"/>
      <c r="UPW1118" s="221"/>
      <c r="UPX1118" s="220"/>
      <c r="UPY1118" s="222"/>
      <c r="UPZ1118" s="221"/>
      <c r="UQA1118" s="220"/>
      <c r="UQB1118" s="222"/>
      <c r="UQC1118" s="221"/>
      <c r="UQD1118" s="220"/>
      <c r="UQE1118" s="222"/>
      <c r="UQF1118" s="221"/>
      <c r="UQG1118" s="220"/>
      <c r="UQH1118" s="222"/>
      <c r="UQI1118" s="221"/>
      <c r="UQJ1118" s="220"/>
      <c r="UQK1118" s="222"/>
      <c r="UQL1118" s="221"/>
      <c r="UQM1118" s="220"/>
      <c r="UQN1118" s="222"/>
      <c r="UQO1118" s="221"/>
      <c r="UQP1118" s="220"/>
      <c r="UQQ1118" s="222"/>
      <c r="UQR1118" s="221"/>
      <c r="UQS1118" s="220"/>
      <c r="UQT1118" s="222"/>
      <c r="UQU1118" s="221"/>
      <c r="UQV1118" s="220"/>
      <c r="UQW1118" s="222"/>
      <c r="UQX1118" s="221"/>
      <c r="UQY1118" s="220"/>
      <c r="UQZ1118" s="222"/>
      <c r="URA1118" s="221"/>
      <c r="URB1118" s="220"/>
      <c r="URC1118" s="222"/>
      <c r="URD1118" s="221"/>
      <c r="URE1118" s="220"/>
      <c r="URF1118" s="222"/>
      <c r="URG1118" s="221"/>
      <c r="URH1118" s="220"/>
      <c r="URI1118" s="222"/>
      <c r="URJ1118" s="221"/>
      <c r="URK1118" s="220"/>
      <c r="URL1118" s="222"/>
      <c r="URM1118" s="221"/>
      <c r="URN1118" s="220"/>
      <c r="URO1118" s="222"/>
      <c r="URP1118" s="221"/>
      <c r="URQ1118" s="220"/>
      <c r="URR1118" s="222"/>
      <c r="URS1118" s="221"/>
      <c r="URT1118" s="220"/>
      <c r="URU1118" s="222"/>
      <c r="URV1118" s="221"/>
      <c r="URW1118" s="220"/>
      <c r="URX1118" s="222"/>
      <c r="URY1118" s="221"/>
      <c r="URZ1118" s="220"/>
      <c r="USA1118" s="222"/>
      <c r="USB1118" s="221"/>
      <c r="USC1118" s="220"/>
      <c r="USD1118" s="222"/>
      <c r="USE1118" s="221"/>
      <c r="USF1118" s="220"/>
      <c r="USG1118" s="222"/>
      <c r="USH1118" s="221"/>
      <c r="USI1118" s="220"/>
      <c r="USJ1118" s="222"/>
      <c r="USK1118" s="221"/>
      <c r="USL1118" s="220"/>
      <c r="USM1118" s="222"/>
      <c r="USN1118" s="221"/>
      <c r="USO1118" s="220"/>
      <c r="USP1118" s="222"/>
      <c r="USQ1118" s="221"/>
      <c r="USR1118" s="220"/>
      <c r="USS1118" s="222"/>
      <c r="UST1118" s="221"/>
      <c r="USU1118" s="220"/>
      <c r="USV1118" s="222"/>
      <c r="USW1118" s="221"/>
      <c r="USX1118" s="220"/>
      <c r="USY1118" s="222"/>
      <c r="USZ1118" s="221"/>
      <c r="UTA1118" s="220"/>
      <c r="UTB1118" s="222"/>
      <c r="UTC1118" s="221"/>
      <c r="UTD1118" s="220"/>
      <c r="UTE1118" s="222"/>
      <c r="UTF1118" s="221"/>
      <c r="UTG1118" s="220"/>
      <c r="UTH1118" s="222"/>
      <c r="UTI1118" s="221"/>
      <c r="UTJ1118" s="220"/>
      <c r="UTK1118" s="222"/>
      <c r="UTL1118" s="221"/>
      <c r="UTM1118" s="220"/>
      <c r="UTN1118" s="222"/>
      <c r="UTO1118" s="221"/>
      <c r="UTP1118" s="220"/>
      <c r="UTQ1118" s="222"/>
      <c r="UTR1118" s="221"/>
      <c r="UTS1118" s="220"/>
      <c r="UTT1118" s="222"/>
      <c r="UTU1118" s="221"/>
      <c r="UTV1118" s="220"/>
      <c r="UTW1118" s="222"/>
      <c r="UTX1118" s="221"/>
      <c r="UTY1118" s="220"/>
      <c r="UTZ1118" s="222"/>
      <c r="UUA1118" s="221"/>
      <c r="UUB1118" s="220"/>
      <c r="UUC1118" s="222"/>
      <c r="UUD1118" s="221"/>
      <c r="UUE1118" s="220"/>
      <c r="UUF1118" s="222"/>
      <c r="UUG1118" s="221"/>
      <c r="UUH1118" s="220"/>
      <c r="UUI1118" s="222"/>
      <c r="UUJ1118" s="221"/>
      <c r="UUK1118" s="220"/>
      <c r="UUL1118" s="222"/>
      <c r="UUM1118" s="221"/>
      <c r="UUN1118" s="220"/>
      <c r="UUO1118" s="222"/>
      <c r="UUP1118" s="221"/>
      <c r="UUQ1118" s="220"/>
      <c r="UUR1118" s="222"/>
      <c r="UUS1118" s="221"/>
      <c r="UUT1118" s="220"/>
      <c r="UUU1118" s="222"/>
      <c r="UUV1118" s="221"/>
      <c r="UUW1118" s="220"/>
      <c r="UUX1118" s="222"/>
      <c r="UUY1118" s="221"/>
      <c r="UUZ1118" s="220"/>
      <c r="UVA1118" s="222"/>
      <c r="UVB1118" s="221"/>
      <c r="UVC1118" s="220"/>
      <c r="UVD1118" s="222"/>
      <c r="UVE1118" s="221"/>
      <c r="UVF1118" s="220"/>
      <c r="UVG1118" s="222"/>
      <c r="UVH1118" s="221"/>
      <c r="UVI1118" s="220"/>
      <c r="UVJ1118" s="222"/>
      <c r="UVK1118" s="221"/>
      <c r="UVL1118" s="220"/>
      <c r="UVM1118" s="222"/>
      <c r="UVN1118" s="221"/>
      <c r="UVO1118" s="220"/>
      <c r="UVP1118" s="222"/>
      <c r="UVQ1118" s="221"/>
      <c r="UVR1118" s="220"/>
      <c r="UVS1118" s="222"/>
      <c r="UVT1118" s="221"/>
      <c r="UVU1118" s="220"/>
      <c r="UVV1118" s="222"/>
      <c r="UVW1118" s="221"/>
      <c r="UVX1118" s="220"/>
      <c r="UVY1118" s="222"/>
      <c r="UVZ1118" s="221"/>
      <c r="UWA1118" s="220"/>
      <c r="UWB1118" s="222"/>
      <c r="UWC1118" s="221"/>
      <c r="UWD1118" s="220"/>
      <c r="UWE1118" s="222"/>
      <c r="UWF1118" s="221"/>
      <c r="UWG1118" s="220"/>
      <c r="UWH1118" s="222"/>
      <c r="UWI1118" s="221"/>
      <c r="UWJ1118" s="220"/>
      <c r="UWK1118" s="222"/>
      <c r="UWL1118" s="221"/>
      <c r="UWM1118" s="220"/>
      <c r="UWN1118" s="222"/>
      <c r="UWO1118" s="221"/>
      <c r="UWP1118" s="220"/>
      <c r="UWQ1118" s="222"/>
      <c r="UWR1118" s="221"/>
      <c r="UWS1118" s="220"/>
      <c r="UWT1118" s="222"/>
      <c r="UWU1118" s="221"/>
      <c r="UWV1118" s="220"/>
      <c r="UWW1118" s="222"/>
      <c r="UWX1118" s="221"/>
      <c r="UWY1118" s="220"/>
      <c r="UWZ1118" s="222"/>
      <c r="UXA1118" s="221"/>
      <c r="UXB1118" s="220"/>
      <c r="UXC1118" s="222"/>
      <c r="UXD1118" s="221"/>
      <c r="UXE1118" s="220"/>
      <c r="UXF1118" s="222"/>
      <c r="UXG1118" s="221"/>
      <c r="UXH1118" s="220"/>
      <c r="UXI1118" s="222"/>
      <c r="UXJ1118" s="221"/>
      <c r="UXK1118" s="220"/>
      <c r="UXL1118" s="222"/>
      <c r="UXM1118" s="221"/>
      <c r="UXN1118" s="220"/>
      <c r="UXO1118" s="222"/>
      <c r="UXP1118" s="221"/>
      <c r="UXQ1118" s="220"/>
      <c r="UXR1118" s="222"/>
      <c r="UXS1118" s="221"/>
      <c r="UXT1118" s="220"/>
      <c r="UXU1118" s="222"/>
      <c r="UXV1118" s="221"/>
      <c r="UXW1118" s="220"/>
      <c r="UXX1118" s="222"/>
      <c r="UXY1118" s="221"/>
      <c r="UXZ1118" s="220"/>
      <c r="UYA1118" s="222"/>
      <c r="UYB1118" s="221"/>
      <c r="UYC1118" s="220"/>
      <c r="UYD1118" s="222"/>
      <c r="UYE1118" s="221"/>
      <c r="UYF1118" s="220"/>
      <c r="UYG1118" s="222"/>
      <c r="UYH1118" s="221"/>
      <c r="UYI1118" s="220"/>
      <c r="UYJ1118" s="222"/>
      <c r="UYK1118" s="221"/>
      <c r="UYL1118" s="220"/>
      <c r="UYM1118" s="222"/>
      <c r="UYN1118" s="221"/>
      <c r="UYO1118" s="220"/>
      <c r="UYP1118" s="222"/>
      <c r="UYQ1118" s="221"/>
      <c r="UYR1118" s="220"/>
      <c r="UYS1118" s="222"/>
      <c r="UYT1118" s="221"/>
      <c r="UYU1118" s="220"/>
      <c r="UYV1118" s="222"/>
      <c r="UYW1118" s="221"/>
      <c r="UYX1118" s="220"/>
      <c r="UYY1118" s="222"/>
      <c r="UYZ1118" s="221"/>
      <c r="UZA1118" s="220"/>
      <c r="UZB1118" s="222"/>
      <c r="UZC1118" s="221"/>
      <c r="UZD1118" s="220"/>
      <c r="UZE1118" s="222"/>
      <c r="UZF1118" s="221"/>
      <c r="UZG1118" s="220"/>
      <c r="UZH1118" s="222"/>
      <c r="UZI1118" s="221"/>
      <c r="UZJ1118" s="220"/>
      <c r="UZK1118" s="222"/>
      <c r="UZL1118" s="221"/>
      <c r="UZM1118" s="220"/>
      <c r="UZN1118" s="222"/>
      <c r="UZO1118" s="221"/>
      <c r="UZP1118" s="220"/>
      <c r="UZQ1118" s="222"/>
      <c r="UZR1118" s="221"/>
      <c r="UZS1118" s="220"/>
      <c r="UZT1118" s="222"/>
      <c r="UZU1118" s="221"/>
      <c r="UZV1118" s="220"/>
      <c r="UZW1118" s="222"/>
      <c r="UZX1118" s="221"/>
      <c r="UZY1118" s="220"/>
      <c r="UZZ1118" s="222"/>
      <c r="VAA1118" s="221"/>
      <c r="VAB1118" s="220"/>
      <c r="VAC1118" s="222"/>
      <c r="VAD1118" s="221"/>
      <c r="VAE1118" s="220"/>
      <c r="VAF1118" s="222"/>
      <c r="VAG1118" s="221"/>
      <c r="VAH1118" s="220"/>
      <c r="VAI1118" s="222"/>
      <c r="VAJ1118" s="221"/>
      <c r="VAK1118" s="220"/>
      <c r="VAL1118" s="222"/>
      <c r="VAM1118" s="221"/>
      <c r="VAN1118" s="220"/>
      <c r="VAO1118" s="222"/>
      <c r="VAP1118" s="221"/>
      <c r="VAQ1118" s="220"/>
      <c r="VAR1118" s="222"/>
      <c r="VAS1118" s="221"/>
      <c r="VAT1118" s="220"/>
      <c r="VAU1118" s="222"/>
      <c r="VAV1118" s="221"/>
      <c r="VAW1118" s="220"/>
      <c r="VAX1118" s="222"/>
      <c r="VAY1118" s="221"/>
      <c r="VAZ1118" s="220"/>
      <c r="VBA1118" s="222"/>
      <c r="VBB1118" s="221"/>
      <c r="VBC1118" s="220"/>
      <c r="VBD1118" s="222"/>
      <c r="VBE1118" s="221"/>
      <c r="VBF1118" s="220"/>
      <c r="VBG1118" s="222"/>
      <c r="VBH1118" s="221"/>
      <c r="VBI1118" s="220"/>
      <c r="VBJ1118" s="222"/>
      <c r="VBK1118" s="221"/>
      <c r="VBL1118" s="220"/>
      <c r="VBM1118" s="222"/>
      <c r="VBN1118" s="221"/>
      <c r="VBO1118" s="220"/>
      <c r="VBP1118" s="222"/>
      <c r="VBQ1118" s="221"/>
      <c r="VBR1118" s="220"/>
      <c r="VBS1118" s="222"/>
      <c r="VBT1118" s="221"/>
      <c r="VBU1118" s="220"/>
      <c r="VBV1118" s="222"/>
      <c r="VBW1118" s="221"/>
      <c r="VBX1118" s="220"/>
      <c r="VBY1118" s="222"/>
      <c r="VBZ1118" s="221"/>
      <c r="VCA1118" s="220"/>
      <c r="VCB1118" s="222"/>
      <c r="VCC1118" s="221"/>
      <c r="VCD1118" s="220"/>
      <c r="VCE1118" s="222"/>
      <c r="VCF1118" s="221"/>
      <c r="VCG1118" s="220"/>
      <c r="VCH1118" s="222"/>
      <c r="VCI1118" s="221"/>
      <c r="VCJ1118" s="220"/>
      <c r="VCK1118" s="222"/>
      <c r="VCL1118" s="221"/>
      <c r="VCM1118" s="220"/>
      <c r="VCN1118" s="222"/>
      <c r="VCO1118" s="221"/>
      <c r="VCP1118" s="220"/>
      <c r="VCQ1118" s="222"/>
      <c r="VCR1118" s="221"/>
      <c r="VCS1118" s="220"/>
      <c r="VCT1118" s="222"/>
      <c r="VCU1118" s="221"/>
      <c r="VCV1118" s="220"/>
      <c r="VCW1118" s="222"/>
      <c r="VCX1118" s="221"/>
      <c r="VCY1118" s="220"/>
      <c r="VCZ1118" s="222"/>
      <c r="VDA1118" s="221"/>
      <c r="VDB1118" s="220"/>
      <c r="VDC1118" s="222"/>
      <c r="VDD1118" s="221"/>
      <c r="VDE1118" s="220"/>
      <c r="VDF1118" s="222"/>
      <c r="VDG1118" s="221"/>
      <c r="VDH1118" s="220"/>
      <c r="VDI1118" s="222"/>
      <c r="VDJ1118" s="221"/>
      <c r="VDK1118" s="220"/>
      <c r="VDL1118" s="222"/>
      <c r="VDM1118" s="221"/>
      <c r="VDN1118" s="220"/>
      <c r="VDO1118" s="222"/>
      <c r="VDP1118" s="221"/>
      <c r="VDQ1118" s="220"/>
      <c r="VDR1118" s="222"/>
      <c r="VDS1118" s="221"/>
      <c r="VDT1118" s="220"/>
      <c r="VDU1118" s="222"/>
      <c r="VDV1118" s="221"/>
      <c r="VDW1118" s="220"/>
      <c r="VDX1118" s="222"/>
      <c r="VDY1118" s="221"/>
      <c r="VDZ1118" s="220"/>
      <c r="VEA1118" s="222"/>
      <c r="VEB1118" s="221"/>
      <c r="VEC1118" s="220"/>
      <c r="VED1118" s="222"/>
      <c r="VEE1118" s="221"/>
      <c r="VEF1118" s="220"/>
      <c r="VEG1118" s="222"/>
      <c r="VEH1118" s="221"/>
      <c r="VEI1118" s="220"/>
      <c r="VEJ1118" s="222"/>
      <c r="VEK1118" s="221"/>
      <c r="VEL1118" s="220"/>
      <c r="VEM1118" s="222"/>
      <c r="VEN1118" s="221"/>
      <c r="VEO1118" s="220"/>
      <c r="VEP1118" s="222"/>
      <c r="VEQ1118" s="221"/>
      <c r="VER1118" s="220"/>
      <c r="VES1118" s="222"/>
      <c r="VET1118" s="221"/>
      <c r="VEU1118" s="220"/>
      <c r="VEV1118" s="222"/>
      <c r="VEW1118" s="221"/>
      <c r="VEX1118" s="220"/>
      <c r="VEY1118" s="222"/>
      <c r="VEZ1118" s="221"/>
      <c r="VFA1118" s="220"/>
      <c r="VFB1118" s="222"/>
      <c r="VFC1118" s="221"/>
      <c r="VFD1118" s="220"/>
      <c r="VFE1118" s="222"/>
      <c r="VFF1118" s="221"/>
      <c r="VFG1118" s="220"/>
      <c r="VFH1118" s="222"/>
      <c r="VFI1118" s="221"/>
      <c r="VFJ1118" s="220"/>
      <c r="VFK1118" s="222"/>
      <c r="VFL1118" s="221"/>
      <c r="VFM1118" s="220"/>
      <c r="VFN1118" s="222"/>
      <c r="VFO1118" s="221"/>
      <c r="VFP1118" s="220"/>
      <c r="VFQ1118" s="222"/>
      <c r="VFR1118" s="221"/>
      <c r="VFS1118" s="220"/>
      <c r="VFT1118" s="222"/>
      <c r="VFU1118" s="221"/>
      <c r="VFV1118" s="220"/>
      <c r="VFW1118" s="222"/>
      <c r="VFX1118" s="221"/>
      <c r="VFY1118" s="220"/>
      <c r="VFZ1118" s="222"/>
      <c r="VGA1118" s="221"/>
      <c r="VGB1118" s="220"/>
      <c r="VGC1118" s="222"/>
      <c r="VGD1118" s="221"/>
      <c r="VGE1118" s="220"/>
      <c r="VGF1118" s="222"/>
      <c r="VGG1118" s="221"/>
      <c r="VGH1118" s="220"/>
      <c r="VGI1118" s="222"/>
      <c r="VGJ1118" s="221"/>
      <c r="VGK1118" s="220"/>
      <c r="VGL1118" s="222"/>
      <c r="VGM1118" s="221"/>
      <c r="VGN1118" s="220"/>
      <c r="VGO1118" s="222"/>
      <c r="VGP1118" s="221"/>
      <c r="VGQ1118" s="220"/>
      <c r="VGR1118" s="222"/>
      <c r="VGS1118" s="221"/>
      <c r="VGT1118" s="220"/>
      <c r="VGU1118" s="222"/>
      <c r="VGV1118" s="221"/>
      <c r="VGW1118" s="220"/>
      <c r="VGX1118" s="222"/>
      <c r="VGY1118" s="221"/>
      <c r="VGZ1118" s="220"/>
      <c r="VHA1118" s="222"/>
      <c r="VHB1118" s="221"/>
      <c r="VHC1118" s="220"/>
      <c r="VHD1118" s="222"/>
      <c r="VHE1118" s="221"/>
      <c r="VHF1118" s="220"/>
      <c r="VHG1118" s="222"/>
      <c r="VHH1118" s="221"/>
      <c r="VHI1118" s="220"/>
      <c r="VHJ1118" s="222"/>
      <c r="VHK1118" s="221"/>
      <c r="VHL1118" s="220"/>
      <c r="VHM1118" s="222"/>
      <c r="VHN1118" s="221"/>
      <c r="VHO1118" s="220"/>
      <c r="VHP1118" s="222"/>
      <c r="VHQ1118" s="221"/>
      <c r="VHR1118" s="220"/>
      <c r="VHS1118" s="222"/>
      <c r="VHT1118" s="221"/>
      <c r="VHU1118" s="220"/>
      <c r="VHV1118" s="222"/>
      <c r="VHW1118" s="221"/>
      <c r="VHX1118" s="220"/>
      <c r="VHY1118" s="222"/>
      <c r="VHZ1118" s="221"/>
      <c r="VIA1118" s="220"/>
      <c r="VIB1118" s="222"/>
      <c r="VIC1118" s="221"/>
      <c r="VID1118" s="220"/>
      <c r="VIE1118" s="222"/>
      <c r="VIF1118" s="221"/>
      <c r="VIG1118" s="220"/>
      <c r="VIH1118" s="222"/>
      <c r="VII1118" s="221"/>
      <c r="VIJ1118" s="220"/>
      <c r="VIK1118" s="222"/>
      <c r="VIL1118" s="221"/>
      <c r="VIM1118" s="220"/>
      <c r="VIN1118" s="222"/>
      <c r="VIO1118" s="221"/>
      <c r="VIP1118" s="220"/>
      <c r="VIQ1118" s="222"/>
      <c r="VIR1118" s="221"/>
      <c r="VIS1118" s="220"/>
      <c r="VIT1118" s="222"/>
      <c r="VIU1118" s="221"/>
      <c r="VIV1118" s="220"/>
      <c r="VIW1118" s="222"/>
      <c r="VIX1118" s="221"/>
      <c r="VIY1118" s="220"/>
      <c r="VIZ1118" s="222"/>
      <c r="VJA1118" s="221"/>
      <c r="VJB1118" s="220"/>
      <c r="VJC1118" s="222"/>
      <c r="VJD1118" s="221"/>
      <c r="VJE1118" s="220"/>
      <c r="VJF1118" s="222"/>
      <c r="VJG1118" s="221"/>
      <c r="VJH1118" s="220"/>
      <c r="VJI1118" s="222"/>
      <c r="VJJ1118" s="221"/>
      <c r="VJK1118" s="220"/>
      <c r="VJL1118" s="222"/>
      <c r="VJM1118" s="221"/>
      <c r="VJN1118" s="220"/>
      <c r="VJO1118" s="222"/>
      <c r="VJP1118" s="221"/>
      <c r="VJQ1118" s="220"/>
      <c r="VJR1118" s="222"/>
      <c r="VJS1118" s="221"/>
      <c r="VJT1118" s="220"/>
      <c r="VJU1118" s="222"/>
      <c r="VJV1118" s="221"/>
      <c r="VJW1118" s="220"/>
      <c r="VJX1118" s="222"/>
      <c r="VJY1118" s="221"/>
      <c r="VJZ1118" s="220"/>
      <c r="VKA1118" s="222"/>
      <c r="VKB1118" s="221"/>
      <c r="VKC1118" s="220"/>
      <c r="VKD1118" s="222"/>
      <c r="VKE1118" s="221"/>
      <c r="VKF1118" s="220"/>
      <c r="VKG1118" s="222"/>
      <c r="VKH1118" s="221"/>
      <c r="VKI1118" s="220"/>
      <c r="VKJ1118" s="222"/>
      <c r="VKK1118" s="221"/>
      <c r="VKL1118" s="220"/>
      <c r="VKM1118" s="222"/>
      <c r="VKN1118" s="221"/>
      <c r="VKO1118" s="220"/>
      <c r="VKP1118" s="222"/>
      <c r="VKQ1118" s="221"/>
      <c r="VKR1118" s="220"/>
      <c r="VKS1118" s="222"/>
      <c r="VKT1118" s="221"/>
      <c r="VKU1118" s="220"/>
      <c r="VKV1118" s="222"/>
      <c r="VKW1118" s="221"/>
      <c r="VKX1118" s="220"/>
      <c r="VKY1118" s="222"/>
      <c r="VKZ1118" s="221"/>
      <c r="VLA1118" s="220"/>
      <c r="VLB1118" s="222"/>
      <c r="VLC1118" s="221"/>
      <c r="VLD1118" s="220"/>
      <c r="VLE1118" s="222"/>
      <c r="VLF1118" s="221"/>
      <c r="VLG1118" s="220"/>
      <c r="VLH1118" s="222"/>
      <c r="VLI1118" s="221"/>
      <c r="VLJ1118" s="220"/>
      <c r="VLK1118" s="222"/>
      <c r="VLL1118" s="221"/>
      <c r="VLM1118" s="220"/>
      <c r="VLN1118" s="222"/>
      <c r="VLO1118" s="221"/>
      <c r="VLP1118" s="220"/>
      <c r="VLQ1118" s="222"/>
      <c r="VLR1118" s="221"/>
      <c r="VLS1118" s="220"/>
      <c r="VLT1118" s="222"/>
      <c r="VLU1118" s="221"/>
      <c r="VLV1118" s="220"/>
      <c r="VLW1118" s="222"/>
      <c r="VLX1118" s="221"/>
      <c r="VLY1118" s="220"/>
      <c r="VLZ1118" s="222"/>
      <c r="VMA1118" s="221"/>
      <c r="VMB1118" s="220"/>
      <c r="VMC1118" s="222"/>
      <c r="VMD1118" s="221"/>
      <c r="VME1118" s="220"/>
      <c r="VMF1118" s="222"/>
      <c r="VMG1118" s="221"/>
      <c r="VMH1118" s="220"/>
      <c r="VMI1118" s="222"/>
      <c r="VMJ1118" s="221"/>
      <c r="VMK1118" s="220"/>
      <c r="VML1118" s="222"/>
      <c r="VMM1118" s="221"/>
      <c r="VMN1118" s="220"/>
      <c r="VMO1118" s="222"/>
      <c r="VMP1118" s="221"/>
      <c r="VMQ1118" s="220"/>
      <c r="VMR1118" s="222"/>
      <c r="VMS1118" s="221"/>
      <c r="VMT1118" s="220"/>
      <c r="VMU1118" s="222"/>
      <c r="VMV1118" s="221"/>
      <c r="VMW1118" s="220"/>
      <c r="VMX1118" s="222"/>
      <c r="VMY1118" s="221"/>
      <c r="VMZ1118" s="220"/>
      <c r="VNA1118" s="222"/>
      <c r="VNB1118" s="221"/>
      <c r="VNC1118" s="220"/>
      <c r="VND1118" s="222"/>
      <c r="VNE1118" s="221"/>
      <c r="VNF1118" s="220"/>
      <c r="VNG1118" s="222"/>
      <c r="VNH1118" s="221"/>
      <c r="VNI1118" s="220"/>
      <c r="VNJ1118" s="222"/>
      <c r="VNK1118" s="221"/>
      <c r="VNL1118" s="220"/>
      <c r="VNM1118" s="222"/>
      <c r="VNN1118" s="221"/>
      <c r="VNO1118" s="220"/>
      <c r="VNP1118" s="222"/>
      <c r="VNQ1118" s="221"/>
      <c r="VNR1118" s="220"/>
      <c r="VNS1118" s="222"/>
      <c r="VNT1118" s="221"/>
      <c r="VNU1118" s="220"/>
      <c r="VNV1118" s="222"/>
      <c r="VNW1118" s="221"/>
      <c r="VNX1118" s="220"/>
      <c r="VNY1118" s="222"/>
      <c r="VNZ1118" s="221"/>
      <c r="VOA1118" s="220"/>
      <c r="VOB1118" s="222"/>
      <c r="VOC1118" s="221"/>
      <c r="VOD1118" s="220"/>
      <c r="VOE1118" s="222"/>
      <c r="VOF1118" s="221"/>
      <c r="VOG1118" s="220"/>
      <c r="VOH1118" s="222"/>
      <c r="VOI1118" s="221"/>
      <c r="VOJ1118" s="220"/>
      <c r="VOK1118" s="222"/>
      <c r="VOL1118" s="221"/>
      <c r="VOM1118" s="220"/>
      <c r="VON1118" s="222"/>
      <c r="VOO1118" s="221"/>
      <c r="VOP1118" s="220"/>
      <c r="VOQ1118" s="222"/>
      <c r="VOR1118" s="221"/>
      <c r="VOS1118" s="220"/>
      <c r="VOT1118" s="222"/>
      <c r="VOU1118" s="221"/>
      <c r="VOV1118" s="220"/>
      <c r="VOW1118" s="222"/>
      <c r="VOX1118" s="221"/>
      <c r="VOY1118" s="220"/>
      <c r="VOZ1118" s="222"/>
      <c r="VPA1118" s="221"/>
      <c r="VPB1118" s="220"/>
      <c r="VPC1118" s="222"/>
      <c r="VPD1118" s="221"/>
      <c r="VPE1118" s="220"/>
      <c r="VPF1118" s="222"/>
      <c r="VPG1118" s="221"/>
      <c r="VPH1118" s="220"/>
      <c r="VPI1118" s="222"/>
      <c r="VPJ1118" s="221"/>
      <c r="VPK1118" s="220"/>
      <c r="VPL1118" s="222"/>
      <c r="VPM1118" s="221"/>
      <c r="VPN1118" s="220"/>
      <c r="VPO1118" s="222"/>
      <c r="VPP1118" s="221"/>
      <c r="VPQ1118" s="220"/>
      <c r="VPR1118" s="222"/>
      <c r="VPS1118" s="221"/>
      <c r="VPT1118" s="220"/>
      <c r="VPU1118" s="222"/>
      <c r="VPV1118" s="221"/>
      <c r="VPW1118" s="220"/>
      <c r="VPX1118" s="222"/>
      <c r="VPY1118" s="221"/>
      <c r="VPZ1118" s="220"/>
      <c r="VQA1118" s="222"/>
      <c r="VQB1118" s="221"/>
      <c r="VQC1118" s="220"/>
      <c r="VQD1118" s="222"/>
      <c r="VQE1118" s="221"/>
      <c r="VQF1118" s="220"/>
      <c r="VQG1118" s="222"/>
      <c r="VQH1118" s="221"/>
      <c r="VQI1118" s="220"/>
      <c r="VQJ1118" s="222"/>
      <c r="VQK1118" s="221"/>
      <c r="VQL1118" s="220"/>
      <c r="VQM1118" s="222"/>
      <c r="VQN1118" s="221"/>
      <c r="VQO1118" s="220"/>
      <c r="VQP1118" s="222"/>
      <c r="VQQ1118" s="221"/>
      <c r="VQR1118" s="220"/>
      <c r="VQS1118" s="222"/>
      <c r="VQT1118" s="221"/>
      <c r="VQU1118" s="220"/>
      <c r="VQV1118" s="222"/>
      <c r="VQW1118" s="221"/>
      <c r="VQX1118" s="220"/>
      <c r="VQY1118" s="222"/>
      <c r="VQZ1118" s="221"/>
      <c r="VRA1118" s="220"/>
      <c r="VRB1118" s="222"/>
      <c r="VRC1118" s="221"/>
      <c r="VRD1118" s="220"/>
      <c r="VRE1118" s="222"/>
      <c r="VRF1118" s="221"/>
      <c r="VRG1118" s="220"/>
      <c r="VRH1118" s="222"/>
      <c r="VRI1118" s="221"/>
      <c r="VRJ1118" s="220"/>
      <c r="VRK1118" s="222"/>
      <c r="VRL1118" s="221"/>
      <c r="VRM1118" s="220"/>
      <c r="VRN1118" s="222"/>
      <c r="VRO1118" s="221"/>
      <c r="VRP1118" s="220"/>
      <c r="VRQ1118" s="222"/>
      <c r="VRR1118" s="221"/>
      <c r="VRS1118" s="220"/>
      <c r="VRT1118" s="222"/>
      <c r="VRU1118" s="221"/>
      <c r="VRV1118" s="220"/>
      <c r="VRW1118" s="222"/>
      <c r="VRX1118" s="221"/>
      <c r="VRY1118" s="220"/>
      <c r="VRZ1118" s="222"/>
      <c r="VSA1118" s="221"/>
      <c r="VSB1118" s="220"/>
      <c r="VSC1118" s="222"/>
      <c r="VSD1118" s="221"/>
      <c r="VSE1118" s="220"/>
      <c r="VSF1118" s="222"/>
      <c r="VSG1118" s="221"/>
      <c r="VSH1118" s="220"/>
      <c r="VSI1118" s="222"/>
      <c r="VSJ1118" s="221"/>
      <c r="VSK1118" s="220"/>
      <c r="VSL1118" s="222"/>
      <c r="VSM1118" s="221"/>
      <c r="VSN1118" s="220"/>
      <c r="VSO1118" s="222"/>
      <c r="VSP1118" s="221"/>
      <c r="VSQ1118" s="220"/>
      <c r="VSR1118" s="222"/>
      <c r="VSS1118" s="221"/>
      <c r="VST1118" s="220"/>
      <c r="VSU1118" s="222"/>
      <c r="VSV1118" s="221"/>
      <c r="VSW1118" s="220"/>
      <c r="VSX1118" s="222"/>
      <c r="VSY1118" s="221"/>
      <c r="VSZ1118" s="220"/>
      <c r="VTA1118" s="222"/>
      <c r="VTB1118" s="221"/>
      <c r="VTC1118" s="220"/>
      <c r="VTD1118" s="222"/>
      <c r="VTE1118" s="221"/>
      <c r="VTF1118" s="220"/>
      <c r="VTG1118" s="222"/>
      <c r="VTH1118" s="221"/>
      <c r="VTI1118" s="220"/>
      <c r="VTJ1118" s="222"/>
      <c r="VTK1118" s="221"/>
      <c r="VTL1118" s="220"/>
      <c r="VTM1118" s="222"/>
      <c r="VTN1118" s="221"/>
      <c r="VTO1118" s="220"/>
      <c r="VTP1118" s="222"/>
      <c r="VTQ1118" s="221"/>
      <c r="VTR1118" s="220"/>
      <c r="VTS1118" s="222"/>
      <c r="VTT1118" s="221"/>
      <c r="VTU1118" s="220"/>
      <c r="VTV1118" s="222"/>
      <c r="VTW1118" s="221"/>
      <c r="VTX1118" s="220"/>
      <c r="VTY1118" s="222"/>
      <c r="VTZ1118" s="221"/>
      <c r="VUA1118" s="220"/>
      <c r="VUB1118" s="222"/>
      <c r="VUC1118" s="221"/>
      <c r="VUD1118" s="220"/>
      <c r="VUE1118" s="222"/>
      <c r="VUF1118" s="221"/>
      <c r="VUG1118" s="220"/>
      <c r="VUH1118" s="222"/>
      <c r="VUI1118" s="221"/>
      <c r="VUJ1118" s="220"/>
      <c r="VUK1118" s="222"/>
      <c r="VUL1118" s="221"/>
      <c r="VUM1118" s="220"/>
      <c r="VUN1118" s="222"/>
      <c r="VUO1118" s="221"/>
      <c r="VUP1118" s="220"/>
      <c r="VUQ1118" s="222"/>
      <c r="VUR1118" s="221"/>
      <c r="VUS1118" s="220"/>
      <c r="VUT1118" s="222"/>
      <c r="VUU1118" s="221"/>
      <c r="VUV1118" s="220"/>
      <c r="VUW1118" s="222"/>
      <c r="VUX1118" s="221"/>
      <c r="VUY1118" s="220"/>
      <c r="VUZ1118" s="222"/>
      <c r="VVA1118" s="221"/>
      <c r="VVB1118" s="220"/>
      <c r="VVC1118" s="222"/>
      <c r="VVD1118" s="221"/>
      <c r="VVE1118" s="220"/>
      <c r="VVF1118" s="222"/>
      <c r="VVG1118" s="221"/>
      <c r="VVH1118" s="220"/>
      <c r="VVI1118" s="222"/>
      <c r="VVJ1118" s="221"/>
      <c r="VVK1118" s="220"/>
      <c r="VVL1118" s="222"/>
      <c r="VVM1118" s="221"/>
      <c r="VVN1118" s="220"/>
      <c r="VVO1118" s="222"/>
      <c r="VVP1118" s="221"/>
      <c r="VVQ1118" s="220"/>
      <c r="VVR1118" s="222"/>
      <c r="VVS1118" s="221"/>
      <c r="VVT1118" s="220"/>
      <c r="VVU1118" s="222"/>
      <c r="VVV1118" s="221"/>
      <c r="VVW1118" s="220"/>
      <c r="VVX1118" s="222"/>
      <c r="VVY1118" s="221"/>
      <c r="VVZ1118" s="220"/>
      <c r="VWA1118" s="222"/>
      <c r="VWB1118" s="221"/>
      <c r="VWC1118" s="220"/>
      <c r="VWD1118" s="222"/>
      <c r="VWE1118" s="221"/>
      <c r="VWF1118" s="220"/>
      <c r="VWG1118" s="222"/>
      <c r="VWH1118" s="221"/>
      <c r="VWI1118" s="220"/>
      <c r="VWJ1118" s="222"/>
      <c r="VWK1118" s="221"/>
      <c r="VWL1118" s="220"/>
      <c r="VWM1118" s="222"/>
      <c r="VWN1118" s="221"/>
      <c r="VWO1118" s="220"/>
      <c r="VWP1118" s="222"/>
      <c r="VWQ1118" s="221"/>
      <c r="VWR1118" s="220"/>
      <c r="VWS1118" s="222"/>
      <c r="VWT1118" s="221"/>
      <c r="VWU1118" s="220"/>
      <c r="VWV1118" s="222"/>
      <c r="VWW1118" s="221"/>
      <c r="VWX1118" s="220"/>
      <c r="VWY1118" s="222"/>
      <c r="VWZ1118" s="221"/>
      <c r="VXA1118" s="220"/>
      <c r="VXB1118" s="222"/>
      <c r="VXC1118" s="221"/>
      <c r="VXD1118" s="220"/>
      <c r="VXE1118" s="222"/>
      <c r="VXF1118" s="221"/>
      <c r="VXG1118" s="220"/>
      <c r="VXH1118" s="222"/>
      <c r="VXI1118" s="221"/>
      <c r="VXJ1118" s="220"/>
      <c r="VXK1118" s="222"/>
      <c r="VXL1118" s="221"/>
      <c r="VXM1118" s="220"/>
      <c r="VXN1118" s="222"/>
      <c r="VXO1118" s="221"/>
      <c r="VXP1118" s="220"/>
      <c r="VXQ1118" s="222"/>
      <c r="VXR1118" s="221"/>
      <c r="VXS1118" s="220"/>
      <c r="VXT1118" s="222"/>
      <c r="VXU1118" s="221"/>
      <c r="VXV1118" s="220"/>
      <c r="VXW1118" s="222"/>
      <c r="VXX1118" s="221"/>
      <c r="VXY1118" s="220"/>
      <c r="VXZ1118" s="222"/>
      <c r="VYA1118" s="221"/>
      <c r="VYB1118" s="220"/>
      <c r="VYC1118" s="222"/>
      <c r="VYD1118" s="221"/>
      <c r="VYE1118" s="220"/>
      <c r="VYF1118" s="222"/>
      <c r="VYG1118" s="221"/>
      <c r="VYH1118" s="220"/>
      <c r="VYI1118" s="222"/>
      <c r="VYJ1118" s="221"/>
      <c r="VYK1118" s="220"/>
      <c r="VYL1118" s="222"/>
      <c r="VYM1118" s="221"/>
      <c r="VYN1118" s="220"/>
      <c r="VYO1118" s="222"/>
      <c r="VYP1118" s="221"/>
      <c r="VYQ1118" s="220"/>
      <c r="VYR1118" s="222"/>
      <c r="VYS1118" s="221"/>
      <c r="VYT1118" s="220"/>
      <c r="VYU1118" s="222"/>
      <c r="VYV1118" s="221"/>
      <c r="VYW1118" s="220"/>
      <c r="VYX1118" s="222"/>
      <c r="VYY1118" s="221"/>
      <c r="VYZ1118" s="220"/>
      <c r="VZA1118" s="222"/>
      <c r="VZB1118" s="221"/>
      <c r="VZC1118" s="220"/>
      <c r="VZD1118" s="222"/>
      <c r="VZE1118" s="221"/>
      <c r="VZF1118" s="220"/>
      <c r="VZG1118" s="222"/>
      <c r="VZH1118" s="221"/>
      <c r="VZI1118" s="220"/>
      <c r="VZJ1118" s="222"/>
      <c r="VZK1118" s="221"/>
      <c r="VZL1118" s="220"/>
      <c r="VZM1118" s="222"/>
      <c r="VZN1118" s="221"/>
      <c r="VZO1118" s="220"/>
      <c r="VZP1118" s="222"/>
      <c r="VZQ1118" s="221"/>
      <c r="VZR1118" s="220"/>
      <c r="VZS1118" s="222"/>
      <c r="VZT1118" s="221"/>
      <c r="VZU1118" s="220"/>
      <c r="VZV1118" s="222"/>
      <c r="VZW1118" s="221"/>
      <c r="VZX1118" s="220"/>
      <c r="VZY1118" s="222"/>
      <c r="VZZ1118" s="221"/>
      <c r="WAA1118" s="220"/>
      <c r="WAB1118" s="222"/>
      <c r="WAC1118" s="221"/>
      <c r="WAD1118" s="220"/>
      <c r="WAE1118" s="222"/>
      <c r="WAF1118" s="221"/>
      <c r="WAG1118" s="220"/>
      <c r="WAH1118" s="222"/>
      <c r="WAI1118" s="221"/>
      <c r="WAJ1118" s="220"/>
      <c r="WAK1118" s="222"/>
      <c r="WAL1118" s="221"/>
      <c r="WAM1118" s="220"/>
      <c r="WAN1118" s="222"/>
      <c r="WAO1118" s="221"/>
      <c r="WAP1118" s="220"/>
      <c r="WAQ1118" s="222"/>
      <c r="WAR1118" s="221"/>
      <c r="WAS1118" s="220"/>
      <c r="WAT1118" s="222"/>
      <c r="WAU1118" s="221"/>
      <c r="WAV1118" s="220"/>
      <c r="WAW1118" s="222"/>
      <c r="WAX1118" s="221"/>
      <c r="WAY1118" s="220"/>
      <c r="WAZ1118" s="222"/>
      <c r="WBA1118" s="221"/>
      <c r="WBB1118" s="220"/>
      <c r="WBC1118" s="222"/>
      <c r="WBD1118" s="221"/>
      <c r="WBE1118" s="220"/>
      <c r="WBF1118" s="222"/>
      <c r="WBG1118" s="221"/>
      <c r="WBH1118" s="220"/>
      <c r="WBI1118" s="222"/>
      <c r="WBJ1118" s="221"/>
      <c r="WBK1118" s="220"/>
      <c r="WBL1118" s="222"/>
      <c r="WBM1118" s="221"/>
      <c r="WBN1118" s="220"/>
      <c r="WBO1118" s="222"/>
      <c r="WBP1118" s="221"/>
      <c r="WBQ1118" s="220"/>
      <c r="WBR1118" s="222"/>
      <c r="WBS1118" s="221"/>
      <c r="WBT1118" s="220"/>
      <c r="WBU1118" s="222"/>
      <c r="WBV1118" s="221"/>
      <c r="WBW1118" s="220"/>
      <c r="WBX1118" s="222"/>
      <c r="WBY1118" s="221"/>
      <c r="WBZ1118" s="220"/>
      <c r="WCA1118" s="222"/>
      <c r="WCB1118" s="221"/>
      <c r="WCC1118" s="220"/>
      <c r="WCD1118" s="222"/>
      <c r="WCE1118" s="221"/>
      <c r="WCF1118" s="220"/>
      <c r="WCG1118" s="222"/>
      <c r="WCH1118" s="221"/>
      <c r="WCI1118" s="220"/>
      <c r="WCJ1118" s="222"/>
      <c r="WCK1118" s="221"/>
      <c r="WCL1118" s="220"/>
      <c r="WCM1118" s="222"/>
      <c r="WCN1118" s="221"/>
      <c r="WCO1118" s="220"/>
      <c r="WCP1118" s="222"/>
      <c r="WCQ1118" s="221"/>
      <c r="WCR1118" s="220"/>
      <c r="WCS1118" s="222"/>
      <c r="WCT1118" s="221"/>
      <c r="WCU1118" s="220"/>
      <c r="WCV1118" s="222"/>
      <c r="WCW1118" s="221"/>
      <c r="WCX1118" s="220"/>
      <c r="WCY1118" s="222"/>
      <c r="WCZ1118" s="221"/>
      <c r="WDA1118" s="220"/>
      <c r="WDB1118" s="222"/>
      <c r="WDC1118" s="221"/>
      <c r="WDD1118" s="220"/>
      <c r="WDE1118" s="222"/>
      <c r="WDF1118" s="221"/>
      <c r="WDG1118" s="220"/>
      <c r="WDH1118" s="222"/>
      <c r="WDI1118" s="221"/>
      <c r="WDJ1118" s="220"/>
      <c r="WDK1118" s="222"/>
      <c r="WDL1118" s="221"/>
      <c r="WDM1118" s="220"/>
      <c r="WDN1118" s="222"/>
      <c r="WDO1118" s="221"/>
      <c r="WDP1118" s="220"/>
      <c r="WDQ1118" s="222"/>
      <c r="WDR1118" s="221"/>
      <c r="WDS1118" s="220"/>
      <c r="WDT1118" s="222"/>
      <c r="WDU1118" s="221"/>
      <c r="WDV1118" s="220"/>
      <c r="WDW1118" s="222"/>
      <c r="WDX1118" s="221"/>
      <c r="WDY1118" s="220"/>
      <c r="WDZ1118" s="222"/>
      <c r="WEA1118" s="221"/>
      <c r="WEB1118" s="220"/>
      <c r="WEC1118" s="222"/>
      <c r="WED1118" s="221"/>
      <c r="WEE1118" s="220"/>
      <c r="WEF1118" s="222"/>
      <c r="WEG1118" s="221"/>
      <c r="WEH1118" s="220"/>
      <c r="WEI1118" s="222"/>
      <c r="WEJ1118" s="221"/>
      <c r="WEK1118" s="220"/>
      <c r="WEL1118" s="222"/>
      <c r="WEM1118" s="221"/>
      <c r="WEN1118" s="220"/>
      <c r="WEO1118" s="222"/>
      <c r="WEP1118" s="221"/>
      <c r="WEQ1118" s="220"/>
      <c r="WER1118" s="222"/>
      <c r="WES1118" s="221"/>
      <c r="WET1118" s="220"/>
      <c r="WEU1118" s="222"/>
      <c r="WEV1118" s="221"/>
      <c r="WEW1118" s="220"/>
      <c r="WEX1118" s="222"/>
      <c r="WEY1118" s="221"/>
      <c r="WEZ1118" s="220"/>
      <c r="WFA1118" s="222"/>
      <c r="WFB1118" s="221"/>
      <c r="WFC1118" s="220"/>
      <c r="WFD1118" s="222"/>
      <c r="WFE1118" s="221"/>
      <c r="WFF1118" s="220"/>
      <c r="WFG1118" s="222"/>
      <c r="WFH1118" s="221"/>
      <c r="WFI1118" s="220"/>
      <c r="WFJ1118" s="222"/>
      <c r="WFK1118" s="221"/>
      <c r="WFL1118" s="220"/>
      <c r="WFM1118" s="222"/>
      <c r="WFN1118" s="221"/>
      <c r="WFO1118" s="220"/>
      <c r="WFP1118" s="222"/>
      <c r="WFQ1118" s="221"/>
      <c r="WFR1118" s="220"/>
      <c r="WFS1118" s="222"/>
      <c r="WFT1118" s="221"/>
      <c r="WFU1118" s="220"/>
      <c r="WFV1118" s="222"/>
      <c r="WFW1118" s="221"/>
      <c r="WFX1118" s="220"/>
      <c r="WFY1118" s="222"/>
      <c r="WFZ1118" s="221"/>
      <c r="WGA1118" s="220"/>
      <c r="WGB1118" s="222"/>
      <c r="WGC1118" s="221"/>
      <c r="WGD1118" s="220"/>
      <c r="WGE1118" s="222"/>
      <c r="WGF1118" s="221"/>
      <c r="WGG1118" s="220"/>
      <c r="WGH1118" s="222"/>
      <c r="WGI1118" s="221"/>
      <c r="WGJ1118" s="220"/>
      <c r="WGK1118" s="222"/>
      <c r="WGL1118" s="221"/>
      <c r="WGM1118" s="220"/>
      <c r="WGN1118" s="222"/>
      <c r="WGO1118" s="221"/>
      <c r="WGP1118" s="220"/>
      <c r="WGQ1118" s="222"/>
      <c r="WGR1118" s="221"/>
      <c r="WGS1118" s="220"/>
      <c r="WGT1118" s="222"/>
      <c r="WGU1118" s="221"/>
      <c r="WGV1118" s="220"/>
      <c r="WGW1118" s="222"/>
      <c r="WGX1118" s="221"/>
      <c r="WGY1118" s="220"/>
      <c r="WGZ1118" s="222"/>
      <c r="WHA1118" s="221"/>
      <c r="WHB1118" s="220"/>
      <c r="WHC1118" s="222"/>
      <c r="WHD1118" s="221"/>
      <c r="WHE1118" s="220"/>
      <c r="WHF1118" s="222"/>
      <c r="WHG1118" s="221"/>
      <c r="WHH1118" s="220"/>
      <c r="WHI1118" s="222"/>
      <c r="WHJ1118" s="221"/>
      <c r="WHK1118" s="220"/>
      <c r="WHL1118" s="222"/>
      <c r="WHM1118" s="221"/>
      <c r="WHN1118" s="220"/>
      <c r="WHO1118" s="222"/>
      <c r="WHP1118" s="221"/>
      <c r="WHQ1118" s="220"/>
      <c r="WHR1118" s="222"/>
      <c r="WHS1118" s="221"/>
      <c r="WHT1118" s="220"/>
      <c r="WHU1118" s="222"/>
      <c r="WHV1118" s="221"/>
      <c r="WHW1118" s="220"/>
      <c r="WHX1118" s="222"/>
      <c r="WHY1118" s="221"/>
      <c r="WHZ1118" s="220"/>
      <c r="WIA1118" s="222"/>
      <c r="WIB1118" s="221"/>
      <c r="WIC1118" s="220"/>
      <c r="WID1118" s="222"/>
      <c r="WIE1118" s="221"/>
      <c r="WIF1118" s="220"/>
      <c r="WIG1118" s="222"/>
      <c r="WIH1118" s="221"/>
      <c r="WII1118" s="220"/>
      <c r="WIJ1118" s="222"/>
      <c r="WIK1118" s="221"/>
      <c r="WIL1118" s="220"/>
      <c r="WIM1118" s="222"/>
      <c r="WIN1118" s="221"/>
      <c r="WIO1118" s="220"/>
      <c r="WIP1118" s="222"/>
      <c r="WIQ1118" s="221"/>
      <c r="WIR1118" s="220"/>
      <c r="WIS1118" s="222"/>
      <c r="WIT1118" s="221"/>
      <c r="WIU1118" s="220"/>
      <c r="WIV1118" s="222"/>
      <c r="WIW1118" s="221"/>
      <c r="WIX1118" s="220"/>
      <c r="WIY1118" s="222"/>
      <c r="WIZ1118" s="221"/>
      <c r="WJA1118" s="220"/>
      <c r="WJB1118" s="222"/>
      <c r="WJC1118" s="221"/>
      <c r="WJD1118" s="220"/>
      <c r="WJE1118" s="222"/>
      <c r="WJF1118" s="221"/>
      <c r="WJG1118" s="220"/>
      <c r="WJH1118" s="222"/>
      <c r="WJI1118" s="221"/>
      <c r="WJJ1118" s="220"/>
      <c r="WJK1118" s="222"/>
      <c r="WJL1118" s="221"/>
      <c r="WJM1118" s="220"/>
      <c r="WJN1118" s="222"/>
      <c r="WJO1118" s="221"/>
      <c r="WJP1118" s="220"/>
      <c r="WJQ1118" s="222"/>
      <c r="WJR1118" s="221"/>
      <c r="WJS1118" s="220"/>
      <c r="WJT1118" s="222"/>
      <c r="WJU1118" s="221"/>
      <c r="WJV1118" s="220"/>
      <c r="WJW1118" s="222"/>
      <c r="WJX1118" s="221"/>
      <c r="WJY1118" s="220"/>
      <c r="WJZ1118" s="222"/>
      <c r="WKA1118" s="221"/>
      <c r="WKB1118" s="220"/>
      <c r="WKC1118" s="222"/>
      <c r="WKD1118" s="221"/>
      <c r="WKE1118" s="220"/>
      <c r="WKF1118" s="222"/>
      <c r="WKG1118" s="221"/>
      <c r="WKH1118" s="220"/>
      <c r="WKI1118" s="222"/>
      <c r="WKJ1118" s="221"/>
      <c r="WKK1118" s="220"/>
      <c r="WKL1118" s="222"/>
      <c r="WKM1118" s="221"/>
      <c r="WKN1118" s="220"/>
      <c r="WKO1118" s="222"/>
      <c r="WKP1118" s="221"/>
      <c r="WKQ1118" s="220"/>
      <c r="WKR1118" s="222"/>
      <c r="WKS1118" s="221"/>
      <c r="WKT1118" s="220"/>
      <c r="WKU1118" s="222"/>
      <c r="WKV1118" s="221"/>
      <c r="WKW1118" s="220"/>
      <c r="WKX1118" s="222"/>
      <c r="WKY1118" s="221"/>
      <c r="WKZ1118" s="220"/>
      <c r="WLA1118" s="222"/>
      <c r="WLB1118" s="221"/>
      <c r="WLC1118" s="220"/>
      <c r="WLD1118" s="222"/>
      <c r="WLE1118" s="221"/>
      <c r="WLF1118" s="220"/>
      <c r="WLG1118" s="222"/>
      <c r="WLH1118" s="221"/>
      <c r="WLI1118" s="220"/>
      <c r="WLJ1118" s="222"/>
      <c r="WLK1118" s="221"/>
      <c r="WLL1118" s="220"/>
      <c r="WLM1118" s="222"/>
      <c r="WLN1118" s="221"/>
      <c r="WLO1118" s="220"/>
      <c r="WLP1118" s="222"/>
      <c r="WLQ1118" s="221"/>
      <c r="WLR1118" s="220"/>
      <c r="WLS1118" s="222"/>
      <c r="WLT1118" s="221"/>
      <c r="WLU1118" s="220"/>
      <c r="WLV1118" s="222"/>
      <c r="WLW1118" s="221"/>
      <c r="WLX1118" s="220"/>
      <c r="WLY1118" s="222"/>
      <c r="WLZ1118" s="221"/>
      <c r="WMA1118" s="220"/>
      <c r="WMB1118" s="222"/>
      <c r="WMC1118" s="221"/>
      <c r="WMD1118" s="220"/>
      <c r="WME1118" s="222"/>
      <c r="WMF1118" s="221"/>
      <c r="WMG1118" s="220"/>
      <c r="WMH1118" s="222"/>
      <c r="WMI1118" s="221"/>
      <c r="WMJ1118" s="220"/>
      <c r="WMK1118" s="222"/>
      <c r="WML1118" s="221"/>
      <c r="WMM1118" s="220"/>
      <c r="WMN1118" s="222"/>
      <c r="WMO1118" s="221"/>
      <c r="WMP1118" s="220"/>
      <c r="WMQ1118" s="222"/>
      <c r="WMR1118" s="221"/>
      <c r="WMS1118" s="220"/>
      <c r="WMT1118" s="222"/>
      <c r="WMU1118" s="221"/>
      <c r="WMV1118" s="220"/>
      <c r="WMW1118" s="222"/>
      <c r="WMX1118" s="221"/>
      <c r="WMY1118" s="220"/>
      <c r="WMZ1118" s="222"/>
      <c r="WNA1118" s="221"/>
      <c r="WNB1118" s="220"/>
      <c r="WNC1118" s="222"/>
      <c r="WND1118" s="221"/>
      <c r="WNE1118" s="220"/>
      <c r="WNF1118" s="222"/>
      <c r="WNG1118" s="221"/>
      <c r="WNH1118" s="220"/>
      <c r="WNI1118" s="222"/>
      <c r="WNJ1118" s="221"/>
      <c r="WNK1118" s="220"/>
      <c r="WNL1118" s="222"/>
      <c r="WNM1118" s="221"/>
      <c r="WNN1118" s="220"/>
      <c r="WNO1118" s="222"/>
      <c r="WNP1118" s="221"/>
      <c r="WNQ1118" s="220"/>
      <c r="WNR1118" s="222"/>
      <c r="WNS1118" s="221"/>
      <c r="WNT1118" s="220"/>
      <c r="WNU1118" s="222"/>
      <c r="WNV1118" s="221"/>
      <c r="WNW1118" s="220"/>
      <c r="WNX1118" s="222"/>
      <c r="WNY1118" s="221"/>
      <c r="WNZ1118" s="220"/>
      <c r="WOA1118" s="222"/>
      <c r="WOB1118" s="221"/>
      <c r="WOC1118" s="220"/>
      <c r="WOD1118" s="222"/>
      <c r="WOE1118" s="221"/>
      <c r="WOF1118" s="220"/>
      <c r="WOG1118" s="222"/>
      <c r="WOH1118" s="221"/>
      <c r="WOI1118" s="220"/>
      <c r="WOJ1118" s="222"/>
      <c r="WOK1118" s="221"/>
      <c r="WOL1118" s="220"/>
      <c r="WOM1118" s="222"/>
      <c r="WON1118" s="221"/>
      <c r="WOO1118" s="220"/>
      <c r="WOP1118" s="222"/>
      <c r="WOQ1118" s="221"/>
      <c r="WOR1118" s="220"/>
      <c r="WOS1118" s="222"/>
      <c r="WOT1118" s="221"/>
      <c r="WOU1118" s="220"/>
      <c r="WOV1118" s="222"/>
      <c r="WOW1118" s="221"/>
      <c r="WOX1118" s="220"/>
      <c r="WOY1118" s="222"/>
      <c r="WOZ1118" s="221"/>
      <c r="WPA1118" s="220"/>
      <c r="WPB1118" s="222"/>
      <c r="WPC1118" s="221"/>
      <c r="WPD1118" s="220"/>
      <c r="WPE1118" s="222"/>
      <c r="WPF1118" s="221"/>
      <c r="WPG1118" s="220"/>
      <c r="WPH1118" s="222"/>
      <c r="WPI1118" s="221"/>
      <c r="WPJ1118" s="220"/>
      <c r="WPK1118" s="222"/>
      <c r="WPL1118" s="221"/>
      <c r="WPM1118" s="220"/>
      <c r="WPN1118" s="222"/>
      <c r="WPO1118" s="221"/>
      <c r="WPP1118" s="220"/>
      <c r="WPQ1118" s="222"/>
      <c r="WPR1118" s="221"/>
      <c r="WPS1118" s="220"/>
      <c r="WPT1118" s="222"/>
      <c r="WPU1118" s="221"/>
      <c r="WPV1118" s="220"/>
      <c r="WPW1118" s="222"/>
      <c r="WPX1118" s="221"/>
      <c r="WPY1118" s="220"/>
      <c r="WPZ1118" s="222"/>
      <c r="WQA1118" s="221"/>
      <c r="WQB1118" s="220"/>
      <c r="WQC1118" s="222"/>
      <c r="WQD1118" s="221"/>
      <c r="WQE1118" s="220"/>
      <c r="WQF1118" s="222"/>
      <c r="WQG1118" s="221"/>
      <c r="WQH1118" s="220"/>
      <c r="WQI1118" s="222"/>
      <c r="WQJ1118" s="221"/>
      <c r="WQK1118" s="220"/>
      <c r="WQL1118" s="222"/>
      <c r="WQM1118" s="221"/>
      <c r="WQN1118" s="220"/>
      <c r="WQO1118" s="222"/>
      <c r="WQP1118" s="221"/>
      <c r="WQQ1118" s="220"/>
      <c r="WQR1118" s="222"/>
      <c r="WQS1118" s="221"/>
      <c r="WQT1118" s="220"/>
      <c r="WQU1118" s="222"/>
      <c r="WQV1118" s="221"/>
      <c r="WQW1118" s="220"/>
      <c r="WQX1118" s="222"/>
      <c r="WQY1118" s="221"/>
      <c r="WQZ1118" s="220"/>
      <c r="WRA1118" s="222"/>
      <c r="WRB1118" s="221"/>
      <c r="WRC1118" s="220"/>
      <c r="WRD1118" s="222"/>
      <c r="WRE1118" s="221"/>
      <c r="WRF1118" s="220"/>
      <c r="WRG1118" s="222"/>
      <c r="WRH1118" s="221"/>
      <c r="WRI1118" s="220"/>
      <c r="WRJ1118" s="222"/>
      <c r="WRK1118" s="221"/>
      <c r="WRL1118" s="220"/>
      <c r="WRM1118" s="222"/>
      <c r="WRN1118" s="221"/>
      <c r="WRO1118" s="220"/>
      <c r="WRP1118" s="222"/>
      <c r="WRQ1118" s="221"/>
      <c r="WRR1118" s="220"/>
      <c r="WRS1118" s="222"/>
      <c r="WRT1118" s="221"/>
      <c r="WRU1118" s="220"/>
      <c r="WRV1118" s="222"/>
      <c r="WRW1118" s="221"/>
      <c r="WRX1118" s="220"/>
      <c r="WRY1118" s="222"/>
      <c r="WRZ1118" s="221"/>
      <c r="WSA1118" s="220"/>
      <c r="WSB1118" s="222"/>
      <c r="WSC1118" s="221"/>
      <c r="WSD1118" s="220"/>
      <c r="WSE1118" s="222"/>
      <c r="WSF1118" s="221"/>
      <c r="WSG1118" s="220"/>
      <c r="WSH1118" s="222"/>
      <c r="WSI1118" s="221"/>
      <c r="WSJ1118" s="220"/>
      <c r="WSK1118" s="222"/>
      <c r="WSL1118" s="221"/>
      <c r="WSM1118" s="220"/>
      <c r="WSN1118" s="222"/>
      <c r="WSO1118" s="221"/>
      <c r="WSP1118" s="220"/>
      <c r="WSQ1118" s="222"/>
      <c r="WSR1118" s="221"/>
      <c r="WSS1118" s="220"/>
      <c r="WST1118" s="222"/>
      <c r="WSU1118" s="221"/>
      <c r="WSV1118" s="220"/>
      <c r="WSW1118" s="222"/>
      <c r="WSX1118" s="221"/>
      <c r="WSY1118" s="220"/>
      <c r="WSZ1118" s="222"/>
      <c r="WTA1118" s="221"/>
      <c r="WTB1118" s="220"/>
      <c r="WTC1118" s="222"/>
      <c r="WTD1118" s="221"/>
      <c r="WTE1118" s="220"/>
      <c r="WTF1118" s="222"/>
      <c r="WTG1118" s="221"/>
      <c r="WTH1118" s="220"/>
      <c r="WTI1118" s="222"/>
      <c r="WTJ1118" s="221"/>
      <c r="WTK1118" s="220"/>
      <c r="WTL1118" s="222"/>
      <c r="WTM1118" s="221"/>
      <c r="WTN1118" s="220"/>
      <c r="WTO1118" s="222"/>
      <c r="WTP1118" s="221"/>
      <c r="WTQ1118" s="220"/>
      <c r="WTR1118" s="222"/>
      <c r="WTS1118" s="221"/>
      <c r="WTT1118" s="220"/>
      <c r="WTU1118" s="222"/>
      <c r="WTV1118" s="221"/>
      <c r="WTW1118" s="220"/>
      <c r="WTX1118" s="222"/>
      <c r="WTY1118" s="221"/>
      <c r="WTZ1118" s="220"/>
      <c r="WUA1118" s="222"/>
      <c r="WUB1118" s="221"/>
      <c r="WUC1118" s="220"/>
      <c r="WUD1118" s="222"/>
      <c r="WUE1118" s="221"/>
      <c r="WUF1118" s="220"/>
      <c r="WUG1118" s="222"/>
      <c r="WUH1118" s="221"/>
      <c r="WUI1118" s="220"/>
      <c r="WUJ1118" s="222"/>
      <c r="WUK1118" s="221"/>
      <c r="WUL1118" s="220"/>
      <c r="WUM1118" s="222"/>
      <c r="WUN1118" s="221"/>
      <c r="WUO1118" s="220"/>
      <c r="WUP1118" s="222"/>
      <c r="WUQ1118" s="221"/>
      <c r="WUR1118" s="220"/>
      <c r="WUS1118" s="222"/>
      <c r="WUT1118" s="221"/>
      <c r="WUU1118" s="220"/>
      <c r="WUV1118" s="222"/>
      <c r="WUW1118" s="221"/>
      <c r="WUX1118" s="220"/>
      <c r="WUY1118" s="222"/>
      <c r="WUZ1118" s="221"/>
      <c r="WVA1118" s="220"/>
      <c r="WVB1118" s="222"/>
      <c r="WVC1118" s="221"/>
      <c r="WVD1118" s="220"/>
      <c r="WVE1118" s="222"/>
      <c r="WVF1118" s="221"/>
      <c r="WVG1118" s="220"/>
      <c r="WVH1118" s="222"/>
      <c r="WVI1118" s="221"/>
      <c r="WVJ1118" s="220"/>
      <c r="WVK1118" s="222"/>
      <c r="WVL1118" s="221"/>
      <c r="WVM1118" s="220"/>
      <c r="WVN1118" s="222"/>
      <c r="WVO1118" s="221"/>
      <c r="WVP1118" s="220"/>
      <c r="WVQ1118" s="222"/>
      <c r="WVR1118" s="221"/>
      <c r="WVS1118" s="220"/>
      <c r="WVT1118" s="222"/>
      <c r="WVU1118" s="221"/>
      <c r="WVV1118" s="220"/>
      <c r="WVW1118" s="222"/>
      <c r="WVX1118" s="221"/>
      <c r="WVY1118" s="220"/>
      <c r="WVZ1118" s="222"/>
      <c r="WWA1118" s="221"/>
      <c r="WWB1118" s="220"/>
      <c r="WWC1118" s="222"/>
      <c r="WWD1118" s="221"/>
      <c r="WWE1118" s="220"/>
      <c r="WWF1118" s="222"/>
      <c r="WWG1118" s="221"/>
      <c r="WWH1118" s="220"/>
      <c r="WWI1118" s="222"/>
      <c r="WWJ1118" s="221"/>
      <c r="WWK1118" s="220"/>
      <c r="WWL1118" s="222"/>
      <c r="WWM1118" s="221"/>
      <c r="WWN1118" s="220"/>
      <c r="WWO1118" s="222"/>
      <c r="WWP1118" s="221"/>
      <c r="WWQ1118" s="220"/>
      <c r="WWR1118" s="222"/>
      <c r="WWS1118" s="221"/>
      <c r="WWT1118" s="220"/>
      <c r="WWU1118" s="222"/>
      <c r="WWV1118" s="221"/>
      <c r="WWW1118" s="220"/>
      <c r="WWX1118" s="222"/>
      <c r="WWY1118" s="221"/>
      <c r="WWZ1118" s="220"/>
      <c r="WXA1118" s="222"/>
      <c r="WXB1118" s="221"/>
      <c r="WXC1118" s="220"/>
      <c r="WXD1118" s="222"/>
      <c r="WXE1118" s="221"/>
      <c r="WXF1118" s="220"/>
      <c r="WXG1118" s="222"/>
      <c r="WXH1118" s="221"/>
      <c r="WXI1118" s="220"/>
      <c r="WXJ1118" s="222"/>
      <c r="WXK1118" s="221"/>
      <c r="WXL1118" s="220"/>
      <c r="WXM1118" s="222"/>
      <c r="WXN1118" s="221"/>
      <c r="WXO1118" s="220"/>
      <c r="WXP1118" s="222"/>
      <c r="WXQ1118" s="221"/>
      <c r="WXR1118" s="220"/>
      <c r="WXS1118" s="222"/>
      <c r="WXT1118" s="221"/>
      <c r="WXU1118" s="220"/>
      <c r="WXV1118" s="222"/>
      <c r="WXW1118" s="221"/>
      <c r="WXX1118" s="220"/>
      <c r="WXY1118" s="222"/>
      <c r="WXZ1118" s="221"/>
      <c r="WYA1118" s="220"/>
      <c r="WYB1118" s="222"/>
      <c r="WYC1118" s="221"/>
      <c r="WYD1118" s="220"/>
      <c r="WYE1118" s="222"/>
      <c r="WYF1118" s="221"/>
      <c r="WYG1118" s="220"/>
      <c r="WYH1118" s="222"/>
      <c r="WYI1118" s="221"/>
      <c r="WYJ1118" s="220"/>
      <c r="WYK1118" s="222"/>
      <c r="WYL1118" s="221"/>
      <c r="WYM1118" s="220"/>
      <c r="WYN1118" s="222"/>
      <c r="WYO1118" s="221"/>
      <c r="WYP1118" s="220"/>
      <c r="WYQ1118" s="222"/>
      <c r="WYR1118" s="221"/>
      <c r="WYS1118" s="220"/>
      <c r="WYT1118" s="222"/>
      <c r="WYU1118" s="221"/>
      <c r="WYV1118" s="220"/>
      <c r="WYW1118" s="222"/>
      <c r="WYX1118" s="221"/>
      <c r="WYY1118" s="220"/>
      <c r="WYZ1118" s="222"/>
      <c r="WZA1118" s="221"/>
      <c r="WZB1118" s="220"/>
      <c r="WZC1118" s="222"/>
      <c r="WZD1118" s="221"/>
      <c r="WZE1118" s="220"/>
      <c r="WZF1118" s="222"/>
      <c r="WZG1118" s="221"/>
      <c r="WZH1118" s="220"/>
      <c r="WZI1118" s="222"/>
      <c r="WZJ1118" s="221"/>
      <c r="WZK1118" s="220"/>
      <c r="WZL1118" s="222"/>
      <c r="WZM1118" s="221"/>
      <c r="WZN1118" s="220"/>
      <c r="WZO1118" s="222"/>
      <c r="WZP1118" s="221"/>
      <c r="WZQ1118" s="220"/>
      <c r="WZR1118" s="222"/>
      <c r="WZS1118" s="221"/>
      <c r="WZT1118" s="220"/>
      <c r="WZU1118" s="222"/>
      <c r="WZV1118" s="221"/>
      <c r="WZW1118" s="220"/>
      <c r="WZX1118" s="222"/>
      <c r="WZY1118" s="221"/>
      <c r="WZZ1118" s="220"/>
      <c r="XAA1118" s="222"/>
      <c r="XAB1118" s="221"/>
      <c r="XAC1118" s="220"/>
      <c r="XAD1118" s="222"/>
      <c r="XAE1118" s="221"/>
      <c r="XAF1118" s="220"/>
      <c r="XAG1118" s="222"/>
      <c r="XAH1118" s="221"/>
      <c r="XAI1118" s="220"/>
      <c r="XAJ1118" s="222"/>
      <c r="XAK1118" s="221"/>
      <c r="XAL1118" s="220"/>
      <c r="XAM1118" s="222"/>
      <c r="XAN1118" s="221"/>
      <c r="XAO1118" s="220"/>
      <c r="XAP1118" s="222"/>
      <c r="XAQ1118" s="221"/>
      <c r="XAR1118" s="220"/>
      <c r="XAS1118" s="222"/>
      <c r="XAT1118" s="221"/>
      <c r="XAU1118" s="220"/>
      <c r="XAV1118" s="222"/>
      <c r="XAW1118" s="221"/>
      <c r="XAX1118" s="220"/>
      <c r="XAY1118" s="222"/>
      <c r="XAZ1118" s="221"/>
      <c r="XBA1118" s="220"/>
      <c r="XBB1118" s="222"/>
      <c r="XBC1118" s="221"/>
      <c r="XBD1118" s="220"/>
      <c r="XBE1118" s="222"/>
      <c r="XBF1118" s="221"/>
      <c r="XBG1118" s="220"/>
      <c r="XBH1118" s="222"/>
      <c r="XBI1118" s="221"/>
      <c r="XBJ1118" s="220"/>
      <c r="XBK1118" s="222"/>
      <c r="XBL1118" s="221"/>
      <c r="XBM1118" s="220"/>
      <c r="XBN1118" s="222"/>
      <c r="XBO1118" s="221"/>
      <c r="XBP1118" s="220"/>
      <c r="XBQ1118" s="222"/>
      <c r="XBR1118" s="221"/>
      <c r="XBS1118" s="220"/>
      <c r="XBT1118" s="222"/>
      <c r="XBU1118" s="221"/>
      <c r="XBV1118" s="220"/>
      <c r="XBW1118" s="222"/>
      <c r="XBX1118" s="221"/>
      <c r="XBY1118" s="220"/>
      <c r="XBZ1118" s="222"/>
      <c r="XCA1118" s="221"/>
      <c r="XCB1118" s="220"/>
      <c r="XCC1118" s="222"/>
      <c r="XCD1118" s="221"/>
      <c r="XCE1118" s="220"/>
      <c r="XCF1118" s="222"/>
      <c r="XCG1118" s="221"/>
      <c r="XCH1118" s="220"/>
      <c r="XCI1118" s="222"/>
      <c r="XCJ1118" s="221"/>
      <c r="XCK1118" s="220"/>
      <c r="XCL1118" s="222"/>
      <c r="XCM1118" s="221"/>
      <c r="XCN1118" s="220"/>
      <c r="XCO1118" s="222"/>
      <c r="XCP1118" s="221"/>
      <c r="XCQ1118" s="220"/>
      <c r="XCR1118" s="222"/>
      <c r="XCS1118" s="221"/>
      <c r="XCT1118" s="220"/>
      <c r="XCU1118" s="222"/>
      <c r="XCV1118" s="221"/>
      <c r="XCW1118" s="220"/>
      <c r="XCX1118" s="222"/>
      <c r="XCY1118" s="221"/>
      <c r="XCZ1118" s="220"/>
      <c r="XDA1118" s="222"/>
      <c r="XDB1118" s="221"/>
      <c r="XDC1118" s="220"/>
      <c r="XDD1118" s="222"/>
      <c r="XDE1118" s="221"/>
      <c r="XDF1118" s="220"/>
      <c r="XDG1118" s="222"/>
      <c r="XDH1118" s="221"/>
      <c r="XDI1118" s="220"/>
      <c r="XDJ1118" s="222"/>
      <c r="XDK1118" s="221"/>
      <c r="XDL1118" s="220"/>
      <c r="XDM1118" s="222"/>
      <c r="XDN1118" s="221"/>
      <c r="XDO1118" s="220"/>
      <c r="XDP1118" s="222"/>
      <c r="XDQ1118" s="221"/>
      <c r="XDR1118" s="220"/>
      <c r="XDS1118" s="222"/>
      <c r="XDT1118" s="221"/>
      <c r="XDU1118" s="220"/>
      <c r="XDV1118" s="222"/>
      <c r="XDW1118" s="221"/>
      <c r="XDX1118" s="220"/>
      <c r="XDY1118" s="222"/>
      <c r="XDZ1118" s="221"/>
      <c r="XEA1118" s="220"/>
      <c r="XEB1118" s="222"/>
      <c r="XEC1118" s="221"/>
      <c r="XED1118" s="220"/>
      <c r="XEE1118" s="222"/>
      <c r="XEF1118" s="221"/>
      <c r="XEG1118" s="220"/>
      <c r="XEH1118" s="222"/>
      <c r="XEI1118" s="221"/>
      <c r="XEJ1118" s="220"/>
      <c r="XEK1118" s="222"/>
      <c r="XEL1118" s="221"/>
      <c r="XEM1118" s="220"/>
      <c r="XEN1118" s="222"/>
    </row>
    <row r="1119" spans="1:16368" ht="20.25" customHeight="1" x14ac:dyDescent="0.25">
      <c r="A1119" s="222"/>
      <c r="B1119" s="522" t="s">
        <v>3713</v>
      </c>
      <c r="C1119" s="543" t="s">
        <v>3714</v>
      </c>
      <c r="D1119" s="224">
        <v>542.59</v>
      </c>
      <c r="E1119" s="220"/>
      <c r="F1119" s="222"/>
      <c r="G1119" s="221"/>
      <c r="H1119" s="220"/>
      <c r="I1119" s="222"/>
      <c r="J1119" s="221"/>
      <c r="K1119" s="220"/>
      <c r="L1119" s="222"/>
      <c r="M1119" s="221"/>
      <c r="N1119" s="220"/>
      <c r="O1119" s="222"/>
      <c r="P1119" s="221"/>
      <c r="Q1119" s="220"/>
      <c r="R1119" s="222"/>
      <c r="S1119" s="221"/>
      <c r="T1119" s="220"/>
      <c r="U1119" s="222"/>
      <c r="V1119" s="221"/>
      <c r="W1119" s="220"/>
      <c r="X1119" s="222"/>
      <c r="Y1119" s="221"/>
      <c r="Z1119" s="220"/>
      <c r="AA1119" s="222"/>
      <c r="AB1119" s="221"/>
      <c r="AC1119" s="220"/>
      <c r="AD1119" s="222"/>
      <c r="AE1119" s="221"/>
      <c r="AF1119" s="220"/>
      <c r="AG1119" s="222"/>
      <c r="AH1119" s="221"/>
      <c r="AI1119" s="220"/>
      <c r="AJ1119" s="222"/>
      <c r="AK1119" s="221"/>
      <c r="AL1119" s="220"/>
      <c r="AM1119" s="222"/>
      <c r="AN1119" s="221"/>
      <c r="AO1119" s="220"/>
      <c r="AP1119" s="222"/>
      <c r="AQ1119" s="221"/>
      <c r="AR1119" s="220"/>
      <c r="AS1119" s="222"/>
      <c r="AT1119" s="221"/>
      <c r="AU1119" s="220"/>
      <c r="AV1119" s="222"/>
      <c r="AW1119" s="221"/>
      <c r="AX1119" s="220"/>
      <c r="AY1119" s="222"/>
      <c r="AZ1119" s="221"/>
      <c r="BA1119" s="220"/>
      <c r="BB1119" s="222"/>
      <c r="BC1119" s="221"/>
      <c r="BD1119" s="220"/>
      <c r="BE1119" s="222"/>
      <c r="BF1119" s="221"/>
      <c r="BG1119" s="220"/>
      <c r="BH1119" s="222"/>
      <c r="BI1119" s="221"/>
      <c r="BJ1119" s="220"/>
      <c r="BK1119" s="222"/>
      <c r="BL1119" s="221"/>
      <c r="BM1119" s="220"/>
      <c r="BN1119" s="222"/>
      <c r="BO1119" s="221"/>
      <c r="BP1119" s="220"/>
      <c r="BQ1119" s="222"/>
      <c r="BR1119" s="221"/>
      <c r="BS1119" s="220"/>
      <c r="BT1119" s="222"/>
      <c r="BU1119" s="221"/>
      <c r="BV1119" s="220"/>
      <c r="BW1119" s="222"/>
      <c r="BX1119" s="221"/>
      <c r="BY1119" s="220"/>
      <c r="BZ1119" s="222"/>
      <c r="CA1119" s="221"/>
      <c r="CB1119" s="220"/>
      <c r="CC1119" s="222"/>
      <c r="CD1119" s="221"/>
      <c r="CE1119" s="220"/>
      <c r="CF1119" s="222"/>
      <c r="CG1119" s="221"/>
      <c r="CH1119" s="220"/>
      <c r="CI1119" s="222"/>
      <c r="CJ1119" s="221"/>
      <c r="CK1119" s="220"/>
      <c r="CL1119" s="222"/>
      <c r="CM1119" s="221"/>
      <c r="CN1119" s="220"/>
      <c r="CO1119" s="222"/>
      <c r="CP1119" s="221"/>
      <c r="CQ1119" s="220"/>
      <c r="CR1119" s="222"/>
      <c r="CS1119" s="221"/>
      <c r="CT1119" s="220"/>
      <c r="CU1119" s="222"/>
      <c r="CV1119" s="221"/>
      <c r="CW1119" s="220"/>
      <c r="CX1119" s="222"/>
      <c r="CY1119" s="221"/>
      <c r="CZ1119" s="220"/>
      <c r="DA1119" s="222"/>
      <c r="DB1119" s="221"/>
      <c r="DC1119" s="220"/>
      <c r="DD1119" s="222"/>
      <c r="DE1119" s="221"/>
      <c r="DF1119" s="220"/>
      <c r="DG1119" s="222"/>
      <c r="DH1119" s="221"/>
      <c r="DI1119" s="220"/>
      <c r="DJ1119" s="222"/>
      <c r="DK1119" s="221"/>
      <c r="DL1119" s="220"/>
      <c r="DM1119" s="222"/>
      <c r="DN1119" s="221"/>
      <c r="DO1119" s="220"/>
      <c r="DP1119" s="222"/>
      <c r="DQ1119" s="221"/>
      <c r="DR1119" s="220"/>
      <c r="DS1119" s="222"/>
      <c r="DT1119" s="221"/>
      <c r="DU1119" s="220"/>
      <c r="DV1119" s="222"/>
      <c r="DW1119" s="221"/>
      <c r="DX1119" s="220"/>
      <c r="DY1119" s="222"/>
      <c r="DZ1119" s="221"/>
      <c r="EA1119" s="220"/>
      <c r="EB1119" s="222"/>
      <c r="EC1119" s="221"/>
      <c r="ED1119" s="220"/>
      <c r="EE1119" s="222"/>
      <c r="EF1119" s="221"/>
      <c r="EG1119" s="220"/>
      <c r="EH1119" s="222"/>
      <c r="EI1119" s="221"/>
      <c r="EJ1119" s="220"/>
      <c r="EK1119" s="222"/>
      <c r="EL1119" s="221"/>
      <c r="EM1119" s="220"/>
      <c r="EN1119" s="222"/>
      <c r="EO1119" s="221"/>
      <c r="EP1119" s="220"/>
      <c r="EQ1119" s="222"/>
      <c r="ER1119" s="221"/>
      <c r="ES1119" s="220"/>
      <c r="ET1119" s="222"/>
      <c r="EU1119" s="221"/>
      <c r="EV1119" s="220"/>
      <c r="EW1119" s="222"/>
      <c r="EX1119" s="221"/>
      <c r="EY1119" s="220"/>
      <c r="EZ1119" s="222"/>
      <c r="FA1119" s="221"/>
      <c r="FB1119" s="220"/>
      <c r="FC1119" s="222"/>
      <c r="FD1119" s="221"/>
      <c r="FE1119" s="220"/>
      <c r="FF1119" s="222"/>
      <c r="FG1119" s="221"/>
      <c r="FH1119" s="220"/>
      <c r="FI1119" s="222"/>
      <c r="FJ1119" s="221"/>
      <c r="FK1119" s="220"/>
      <c r="FL1119" s="222"/>
      <c r="FM1119" s="221"/>
      <c r="FN1119" s="220"/>
      <c r="FO1119" s="222"/>
      <c r="FP1119" s="221"/>
      <c r="FQ1119" s="220"/>
      <c r="FR1119" s="222"/>
      <c r="FS1119" s="221"/>
      <c r="FT1119" s="220"/>
      <c r="FU1119" s="222"/>
      <c r="FV1119" s="221"/>
      <c r="FW1119" s="220"/>
      <c r="FX1119" s="222"/>
      <c r="FY1119" s="221"/>
      <c r="FZ1119" s="220"/>
      <c r="GA1119" s="222"/>
      <c r="GB1119" s="221"/>
      <c r="GC1119" s="220"/>
      <c r="GD1119" s="222"/>
      <c r="GE1119" s="221"/>
      <c r="GF1119" s="220"/>
      <c r="GG1119" s="222"/>
      <c r="GH1119" s="221"/>
      <c r="GI1119" s="220"/>
      <c r="GJ1119" s="222"/>
      <c r="GK1119" s="221"/>
      <c r="GL1119" s="220"/>
      <c r="GM1119" s="222"/>
      <c r="GN1119" s="221"/>
      <c r="GO1119" s="220"/>
      <c r="GP1119" s="222"/>
      <c r="GQ1119" s="221"/>
      <c r="GR1119" s="220"/>
      <c r="GS1119" s="222"/>
      <c r="GT1119" s="221"/>
      <c r="GU1119" s="220"/>
      <c r="GV1119" s="222"/>
      <c r="GW1119" s="221"/>
      <c r="GX1119" s="220"/>
      <c r="GY1119" s="222"/>
      <c r="GZ1119" s="221"/>
      <c r="HA1119" s="220"/>
      <c r="HB1119" s="222"/>
      <c r="HC1119" s="221"/>
      <c r="HD1119" s="220"/>
      <c r="HE1119" s="222"/>
      <c r="HF1119" s="221"/>
      <c r="HG1119" s="220"/>
      <c r="HH1119" s="222"/>
      <c r="HI1119" s="221"/>
      <c r="HJ1119" s="220"/>
      <c r="HK1119" s="222"/>
      <c r="HL1119" s="221"/>
      <c r="HM1119" s="220"/>
      <c r="HN1119" s="222"/>
      <c r="HO1119" s="221"/>
      <c r="HP1119" s="220"/>
      <c r="HQ1119" s="222"/>
      <c r="HR1119" s="221"/>
      <c r="HS1119" s="220"/>
      <c r="HT1119" s="222"/>
      <c r="HU1119" s="221"/>
      <c r="HV1119" s="220"/>
      <c r="HW1119" s="222"/>
      <c r="HX1119" s="221"/>
      <c r="HY1119" s="220"/>
      <c r="HZ1119" s="222"/>
      <c r="IA1119" s="221"/>
      <c r="IB1119" s="220"/>
      <c r="IC1119" s="222"/>
      <c r="ID1119" s="221"/>
      <c r="IE1119" s="220"/>
      <c r="IF1119" s="222"/>
      <c r="IG1119" s="221"/>
      <c r="IH1119" s="220"/>
      <c r="II1119" s="222"/>
      <c r="IJ1119" s="221"/>
      <c r="IK1119" s="220"/>
      <c r="IL1119" s="222"/>
      <c r="IM1119" s="221"/>
      <c r="IN1119" s="220"/>
      <c r="IO1119" s="222"/>
      <c r="IP1119" s="221"/>
      <c r="IQ1119" s="220"/>
      <c r="IR1119" s="222"/>
      <c r="IS1119" s="221"/>
      <c r="IT1119" s="220"/>
      <c r="IU1119" s="222"/>
      <c r="IV1119" s="221"/>
      <c r="IW1119" s="220"/>
      <c r="IX1119" s="222"/>
      <c r="IY1119" s="221"/>
      <c r="IZ1119" s="220"/>
      <c r="JA1119" s="222"/>
      <c r="JB1119" s="221"/>
      <c r="JC1119" s="220"/>
      <c r="JD1119" s="222"/>
      <c r="JE1119" s="221"/>
      <c r="JF1119" s="220"/>
      <c r="JG1119" s="222"/>
      <c r="JH1119" s="221"/>
      <c r="JI1119" s="220"/>
      <c r="JJ1119" s="222"/>
      <c r="JK1119" s="221"/>
      <c r="JL1119" s="220"/>
      <c r="JM1119" s="222"/>
      <c r="JN1119" s="221"/>
      <c r="JO1119" s="220"/>
      <c r="JP1119" s="222"/>
      <c r="JQ1119" s="221"/>
      <c r="JR1119" s="220"/>
      <c r="JS1119" s="222"/>
      <c r="JT1119" s="221"/>
      <c r="JU1119" s="220"/>
      <c r="JV1119" s="222"/>
      <c r="JW1119" s="221"/>
      <c r="JX1119" s="220"/>
      <c r="JY1119" s="222"/>
      <c r="JZ1119" s="221"/>
      <c r="KA1119" s="220"/>
      <c r="KB1119" s="222"/>
      <c r="KC1119" s="221"/>
      <c r="KD1119" s="220"/>
      <c r="KE1119" s="222"/>
      <c r="KF1119" s="221"/>
      <c r="KG1119" s="220"/>
      <c r="KH1119" s="222"/>
      <c r="KI1119" s="221"/>
      <c r="KJ1119" s="220"/>
      <c r="KK1119" s="222"/>
      <c r="KL1119" s="221"/>
      <c r="KM1119" s="220"/>
      <c r="KN1119" s="222"/>
      <c r="KO1119" s="221"/>
      <c r="KP1119" s="220"/>
      <c r="KQ1119" s="222"/>
      <c r="KR1119" s="221"/>
      <c r="KS1119" s="220"/>
      <c r="KT1119" s="222"/>
      <c r="KU1119" s="221"/>
      <c r="KV1119" s="220"/>
      <c r="KW1119" s="222"/>
      <c r="KX1119" s="221"/>
      <c r="KY1119" s="220"/>
      <c r="KZ1119" s="222"/>
      <c r="LA1119" s="221"/>
      <c r="LB1119" s="220"/>
      <c r="LC1119" s="222"/>
      <c r="LD1119" s="221"/>
      <c r="LE1119" s="220"/>
      <c r="LF1119" s="222"/>
      <c r="LG1119" s="221"/>
      <c r="LH1119" s="220"/>
      <c r="LI1119" s="222"/>
      <c r="LJ1119" s="221"/>
      <c r="LK1119" s="220"/>
      <c r="LL1119" s="222"/>
      <c r="LM1119" s="221"/>
      <c r="LN1119" s="220"/>
      <c r="LO1119" s="222"/>
      <c r="LP1119" s="221"/>
      <c r="LQ1119" s="220"/>
      <c r="LR1119" s="222"/>
      <c r="LS1119" s="221"/>
      <c r="LT1119" s="220"/>
      <c r="LU1119" s="222"/>
      <c r="LV1119" s="221"/>
      <c r="LW1119" s="220"/>
      <c r="LX1119" s="222"/>
      <c r="LY1119" s="221"/>
      <c r="LZ1119" s="220"/>
      <c r="MA1119" s="222"/>
      <c r="MB1119" s="221"/>
      <c r="MC1119" s="220"/>
      <c r="MD1119" s="222"/>
      <c r="ME1119" s="221"/>
      <c r="MF1119" s="220"/>
      <c r="MG1119" s="222"/>
      <c r="MH1119" s="221"/>
      <c r="MI1119" s="220"/>
      <c r="MJ1119" s="222"/>
      <c r="MK1119" s="221"/>
      <c r="ML1119" s="220"/>
      <c r="MM1119" s="222"/>
      <c r="MN1119" s="221"/>
      <c r="MO1119" s="220"/>
      <c r="MP1119" s="222"/>
      <c r="MQ1119" s="221"/>
      <c r="MR1119" s="220"/>
      <c r="MS1119" s="222"/>
      <c r="MT1119" s="221"/>
      <c r="MU1119" s="220"/>
      <c r="MV1119" s="222"/>
      <c r="MW1119" s="221"/>
      <c r="MX1119" s="220"/>
      <c r="MY1119" s="222"/>
      <c r="MZ1119" s="221"/>
      <c r="NA1119" s="220"/>
      <c r="NB1119" s="222"/>
      <c r="NC1119" s="221"/>
      <c r="ND1119" s="220"/>
      <c r="NE1119" s="222"/>
      <c r="NF1119" s="221"/>
      <c r="NG1119" s="220"/>
      <c r="NH1119" s="222"/>
      <c r="NI1119" s="221"/>
      <c r="NJ1119" s="220"/>
      <c r="NK1119" s="222"/>
      <c r="NL1119" s="221"/>
      <c r="NM1119" s="220"/>
      <c r="NN1119" s="222"/>
      <c r="NO1119" s="221"/>
      <c r="NP1119" s="220"/>
      <c r="NQ1119" s="222"/>
      <c r="NR1119" s="221"/>
      <c r="NS1119" s="220"/>
      <c r="NT1119" s="222"/>
      <c r="NU1119" s="221"/>
      <c r="NV1119" s="220"/>
      <c r="NW1119" s="222"/>
      <c r="NX1119" s="221"/>
      <c r="NY1119" s="220"/>
      <c r="NZ1119" s="222"/>
      <c r="OA1119" s="221"/>
      <c r="OB1119" s="220"/>
      <c r="OC1119" s="222"/>
      <c r="OD1119" s="221"/>
      <c r="OE1119" s="220"/>
      <c r="OF1119" s="222"/>
      <c r="OG1119" s="221"/>
      <c r="OH1119" s="220"/>
      <c r="OI1119" s="222"/>
      <c r="OJ1119" s="221"/>
      <c r="OK1119" s="220"/>
      <c r="OL1119" s="222"/>
      <c r="OM1119" s="221"/>
      <c r="ON1119" s="220"/>
      <c r="OO1119" s="222"/>
      <c r="OP1119" s="221"/>
      <c r="OQ1119" s="220"/>
      <c r="OR1119" s="222"/>
      <c r="OS1119" s="221"/>
      <c r="OT1119" s="220"/>
      <c r="OU1119" s="222"/>
      <c r="OV1119" s="221"/>
      <c r="OW1119" s="220"/>
      <c r="OX1119" s="222"/>
      <c r="OY1119" s="221"/>
      <c r="OZ1119" s="220"/>
      <c r="PA1119" s="222"/>
      <c r="PB1119" s="221"/>
      <c r="PC1119" s="220"/>
      <c r="PD1119" s="222"/>
      <c r="PE1119" s="221"/>
      <c r="PF1119" s="220"/>
      <c r="PG1119" s="222"/>
      <c r="PH1119" s="221"/>
      <c r="PI1119" s="220"/>
      <c r="PJ1119" s="222"/>
      <c r="PK1119" s="221"/>
      <c r="PL1119" s="220"/>
      <c r="PM1119" s="222"/>
      <c r="PN1119" s="221"/>
      <c r="PO1119" s="220"/>
      <c r="PP1119" s="222"/>
      <c r="PQ1119" s="221"/>
      <c r="PR1119" s="220"/>
      <c r="PS1119" s="222"/>
      <c r="PT1119" s="221"/>
      <c r="PU1119" s="220"/>
      <c r="PV1119" s="222"/>
      <c r="PW1119" s="221"/>
      <c r="PX1119" s="220"/>
      <c r="PY1119" s="222"/>
      <c r="PZ1119" s="221"/>
      <c r="QA1119" s="220"/>
      <c r="QB1119" s="222"/>
      <c r="QC1119" s="221"/>
      <c r="QD1119" s="220"/>
      <c r="QE1119" s="222"/>
      <c r="QF1119" s="221"/>
      <c r="QG1119" s="220"/>
      <c r="QH1119" s="222"/>
      <c r="QI1119" s="221"/>
      <c r="QJ1119" s="220"/>
      <c r="QK1119" s="222"/>
      <c r="QL1119" s="221"/>
      <c r="QM1119" s="220"/>
      <c r="QN1119" s="222"/>
      <c r="QO1119" s="221"/>
      <c r="QP1119" s="220"/>
      <c r="QQ1119" s="222"/>
      <c r="QR1119" s="221"/>
      <c r="QS1119" s="220"/>
      <c r="QT1119" s="222"/>
      <c r="QU1119" s="221"/>
      <c r="QV1119" s="220"/>
      <c r="QW1119" s="222"/>
      <c r="QX1119" s="221"/>
      <c r="QY1119" s="220"/>
      <c r="QZ1119" s="222"/>
      <c r="RA1119" s="221"/>
      <c r="RB1119" s="220"/>
      <c r="RC1119" s="222"/>
      <c r="RD1119" s="221"/>
      <c r="RE1119" s="220"/>
      <c r="RF1119" s="222"/>
      <c r="RG1119" s="221"/>
      <c r="RH1119" s="220"/>
      <c r="RI1119" s="222"/>
      <c r="RJ1119" s="221"/>
      <c r="RK1119" s="220"/>
      <c r="RL1119" s="222"/>
      <c r="RM1119" s="221"/>
      <c r="RN1119" s="220"/>
      <c r="RO1119" s="222"/>
      <c r="RP1119" s="221"/>
      <c r="RQ1119" s="220"/>
      <c r="RR1119" s="222"/>
      <c r="RS1119" s="221"/>
      <c r="RT1119" s="220"/>
      <c r="RU1119" s="222"/>
      <c r="RV1119" s="221"/>
      <c r="RW1119" s="220"/>
      <c r="RX1119" s="222"/>
      <c r="RY1119" s="221"/>
      <c r="RZ1119" s="220"/>
      <c r="SA1119" s="222"/>
      <c r="SB1119" s="221"/>
      <c r="SC1119" s="220"/>
      <c r="SD1119" s="222"/>
      <c r="SE1119" s="221"/>
      <c r="SF1119" s="220"/>
      <c r="SG1119" s="222"/>
      <c r="SH1119" s="221"/>
      <c r="SI1119" s="220"/>
      <c r="SJ1119" s="222"/>
      <c r="SK1119" s="221"/>
      <c r="SL1119" s="220"/>
      <c r="SM1119" s="222"/>
      <c r="SN1119" s="221"/>
      <c r="SO1119" s="220"/>
      <c r="SP1119" s="222"/>
      <c r="SQ1119" s="221"/>
      <c r="SR1119" s="220"/>
      <c r="SS1119" s="222"/>
      <c r="ST1119" s="221"/>
      <c r="SU1119" s="220"/>
      <c r="SV1119" s="222"/>
      <c r="SW1119" s="221"/>
      <c r="SX1119" s="220"/>
      <c r="SY1119" s="222"/>
      <c r="SZ1119" s="221"/>
      <c r="TA1119" s="220"/>
      <c r="TB1119" s="222"/>
      <c r="TC1119" s="221"/>
      <c r="TD1119" s="220"/>
      <c r="TE1119" s="222"/>
      <c r="TF1119" s="221"/>
      <c r="TG1119" s="220"/>
      <c r="TH1119" s="222"/>
      <c r="TI1119" s="221"/>
      <c r="TJ1119" s="220"/>
      <c r="TK1119" s="222"/>
      <c r="TL1119" s="221"/>
      <c r="TM1119" s="220"/>
      <c r="TN1119" s="222"/>
      <c r="TO1119" s="221"/>
      <c r="TP1119" s="220"/>
      <c r="TQ1119" s="222"/>
      <c r="TR1119" s="221"/>
      <c r="TS1119" s="220"/>
      <c r="TT1119" s="222"/>
      <c r="TU1119" s="221"/>
      <c r="TV1119" s="220"/>
      <c r="TW1119" s="222"/>
      <c r="TX1119" s="221"/>
      <c r="TY1119" s="220"/>
      <c r="TZ1119" s="222"/>
      <c r="UA1119" s="221"/>
      <c r="UB1119" s="220"/>
      <c r="UC1119" s="222"/>
      <c r="UD1119" s="221"/>
      <c r="UE1119" s="220"/>
      <c r="UF1119" s="222"/>
      <c r="UG1119" s="221"/>
      <c r="UH1119" s="220"/>
      <c r="UI1119" s="222"/>
      <c r="UJ1119" s="221"/>
      <c r="UK1119" s="220"/>
      <c r="UL1119" s="222"/>
      <c r="UM1119" s="221"/>
      <c r="UN1119" s="220"/>
      <c r="UO1119" s="222"/>
      <c r="UP1119" s="221"/>
      <c r="UQ1119" s="220"/>
      <c r="UR1119" s="222"/>
      <c r="US1119" s="221"/>
      <c r="UT1119" s="220"/>
      <c r="UU1119" s="222"/>
      <c r="UV1119" s="221"/>
      <c r="UW1119" s="220"/>
      <c r="UX1119" s="222"/>
      <c r="UY1119" s="221"/>
      <c r="UZ1119" s="220"/>
      <c r="VA1119" s="222"/>
      <c r="VB1119" s="221"/>
      <c r="VC1119" s="220"/>
      <c r="VD1119" s="222"/>
      <c r="VE1119" s="221"/>
      <c r="VF1119" s="220"/>
      <c r="VG1119" s="222"/>
      <c r="VH1119" s="221"/>
      <c r="VI1119" s="220"/>
      <c r="VJ1119" s="222"/>
      <c r="VK1119" s="221"/>
      <c r="VL1119" s="220"/>
      <c r="VM1119" s="222"/>
      <c r="VN1119" s="221"/>
      <c r="VO1119" s="220"/>
      <c r="VP1119" s="222"/>
      <c r="VQ1119" s="221"/>
      <c r="VR1119" s="220"/>
      <c r="VS1119" s="222"/>
      <c r="VT1119" s="221"/>
      <c r="VU1119" s="220"/>
      <c r="VV1119" s="222"/>
      <c r="VW1119" s="221"/>
      <c r="VX1119" s="220"/>
      <c r="VY1119" s="222"/>
      <c r="VZ1119" s="221"/>
      <c r="WA1119" s="220"/>
      <c r="WB1119" s="222"/>
      <c r="WC1119" s="221"/>
      <c r="WD1119" s="220"/>
      <c r="WE1119" s="222"/>
      <c r="WF1119" s="221"/>
      <c r="WG1119" s="220"/>
      <c r="WH1119" s="222"/>
      <c r="WI1119" s="221"/>
      <c r="WJ1119" s="220"/>
      <c r="WK1119" s="222"/>
      <c r="WL1119" s="221"/>
      <c r="WM1119" s="220"/>
      <c r="WN1119" s="222"/>
      <c r="WO1119" s="221"/>
      <c r="WP1119" s="220"/>
      <c r="WQ1119" s="222"/>
      <c r="WR1119" s="221"/>
      <c r="WS1119" s="220"/>
      <c r="WT1119" s="222"/>
      <c r="WU1119" s="221"/>
      <c r="WV1119" s="220"/>
      <c r="WW1119" s="222"/>
      <c r="WX1119" s="221"/>
      <c r="WY1119" s="220"/>
      <c r="WZ1119" s="222"/>
      <c r="XA1119" s="221"/>
      <c r="XB1119" s="220"/>
      <c r="XC1119" s="222"/>
      <c r="XD1119" s="221"/>
      <c r="XE1119" s="220"/>
      <c r="XF1119" s="222"/>
      <c r="XG1119" s="221"/>
      <c r="XH1119" s="220"/>
      <c r="XI1119" s="222"/>
      <c r="XJ1119" s="221"/>
      <c r="XK1119" s="220"/>
      <c r="XL1119" s="222"/>
      <c r="XM1119" s="221"/>
      <c r="XN1119" s="220"/>
      <c r="XO1119" s="222"/>
      <c r="XP1119" s="221"/>
      <c r="XQ1119" s="220"/>
      <c r="XR1119" s="222"/>
      <c r="XS1119" s="221"/>
      <c r="XT1119" s="220"/>
      <c r="XU1119" s="222"/>
      <c r="XV1119" s="221"/>
      <c r="XW1119" s="220"/>
      <c r="XX1119" s="222"/>
      <c r="XY1119" s="221"/>
      <c r="XZ1119" s="220"/>
      <c r="YA1119" s="222"/>
      <c r="YB1119" s="221"/>
      <c r="YC1119" s="220"/>
      <c r="YD1119" s="222"/>
      <c r="YE1119" s="221"/>
      <c r="YF1119" s="220"/>
      <c r="YG1119" s="222"/>
      <c r="YH1119" s="221"/>
      <c r="YI1119" s="220"/>
      <c r="YJ1119" s="222"/>
      <c r="YK1119" s="221"/>
      <c r="YL1119" s="220"/>
      <c r="YM1119" s="222"/>
      <c r="YN1119" s="221"/>
      <c r="YO1119" s="220"/>
      <c r="YP1119" s="222"/>
      <c r="YQ1119" s="221"/>
      <c r="YR1119" s="220"/>
      <c r="YS1119" s="222"/>
      <c r="YT1119" s="221"/>
      <c r="YU1119" s="220"/>
      <c r="YV1119" s="222"/>
      <c r="YW1119" s="221"/>
      <c r="YX1119" s="220"/>
      <c r="YY1119" s="222"/>
      <c r="YZ1119" s="221"/>
      <c r="ZA1119" s="220"/>
      <c r="ZB1119" s="222"/>
      <c r="ZC1119" s="221"/>
      <c r="ZD1119" s="220"/>
      <c r="ZE1119" s="222"/>
      <c r="ZF1119" s="221"/>
      <c r="ZG1119" s="220"/>
      <c r="ZH1119" s="222"/>
      <c r="ZI1119" s="221"/>
      <c r="ZJ1119" s="220"/>
      <c r="ZK1119" s="222"/>
      <c r="ZL1119" s="221"/>
      <c r="ZM1119" s="220"/>
      <c r="ZN1119" s="222"/>
      <c r="ZO1119" s="221"/>
      <c r="ZP1119" s="220"/>
      <c r="ZQ1119" s="222"/>
      <c r="ZR1119" s="221"/>
      <c r="ZS1119" s="220"/>
      <c r="ZT1119" s="222"/>
      <c r="ZU1119" s="221"/>
      <c r="ZV1119" s="220"/>
      <c r="ZW1119" s="222"/>
      <c r="ZX1119" s="221"/>
      <c r="ZY1119" s="220"/>
      <c r="ZZ1119" s="222"/>
      <c r="AAA1119" s="221"/>
      <c r="AAB1119" s="220"/>
      <c r="AAC1119" s="222"/>
      <c r="AAD1119" s="221"/>
      <c r="AAE1119" s="220"/>
      <c r="AAF1119" s="222"/>
      <c r="AAG1119" s="221"/>
      <c r="AAH1119" s="220"/>
      <c r="AAI1119" s="222"/>
      <c r="AAJ1119" s="221"/>
      <c r="AAK1119" s="220"/>
      <c r="AAL1119" s="222"/>
      <c r="AAM1119" s="221"/>
      <c r="AAN1119" s="220"/>
      <c r="AAO1119" s="222"/>
      <c r="AAP1119" s="221"/>
      <c r="AAQ1119" s="220"/>
      <c r="AAR1119" s="222"/>
      <c r="AAS1119" s="221"/>
      <c r="AAT1119" s="220"/>
      <c r="AAU1119" s="222"/>
      <c r="AAV1119" s="221"/>
      <c r="AAW1119" s="220"/>
      <c r="AAX1119" s="222"/>
      <c r="AAY1119" s="221"/>
      <c r="AAZ1119" s="220"/>
      <c r="ABA1119" s="222"/>
      <c r="ABB1119" s="221"/>
      <c r="ABC1119" s="220"/>
      <c r="ABD1119" s="222"/>
      <c r="ABE1119" s="221"/>
      <c r="ABF1119" s="220"/>
      <c r="ABG1119" s="222"/>
      <c r="ABH1119" s="221"/>
      <c r="ABI1119" s="220"/>
      <c r="ABJ1119" s="222"/>
      <c r="ABK1119" s="221"/>
      <c r="ABL1119" s="220"/>
      <c r="ABM1119" s="222"/>
      <c r="ABN1119" s="221"/>
      <c r="ABO1119" s="220"/>
      <c r="ABP1119" s="222"/>
      <c r="ABQ1119" s="221"/>
      <c r="ABR1119" s="220"/>
      <c r="ABS1119" s="222"/>
      <c r="ABT1119" s="221"/>
      <c r="ABU1119" s="220"/>
      <c r="ABV1119" s="222"/>
      <c r="ABW1119" s="221"/>
      <c r="ABX1119" s="220"/>
      <c r="ABY1119" s="222"/>
      <c r="ABZ1119" s="221"/>
      <c r="ACA1119" s="220"/>
      <c r="ACB1119" s="222"/>
      <c r="ACC1119" s="221"/>
      <c r="ACD1119" s="220"/>
      <c r="ACE1119" s="222"/>
      <c r="ACF1119" s="221"/>
      <c r="ACG1119" s="220"/>
      <c r="ACH1119" s="222"/>
      <c r="ACI1119" s="221"/>
      <c r="ACJ1119" s="220"/>
      <c r="ACK1119" s="222"/>
      <c r="ACL1119" s="221"/>
      <c r="ACM1119" s="220"/>
      <c r="ACN1119" s="222"/>
      <c r="ACO1119" s="221"/>
      <c r="ACP1119" s="220"/>
      <c r="ACQ1119" s="222"/>
      <c r="ACR1119" s="221"/>
      <c r="ACS1119" s="220"/>
      <c r="ACT1119" s="222"/>
      <c r="ACU1119" s="221"/>
      <c r="ACV1119" s="220"/>
      <c r="ACW1119" s="222"/>
      <c r="ACX1119" s="221"/>
      <c r="ACY1119" s="220"/>
      <c r="ACZ1119" s="222"/>
      <c r="ADA1119" s="221"/>
      <c r="ADB1119" s="220"/>
      <c r="ADC1119" s="222"/>
      <c r="ADD1119" s="221"/>
      <c r="ADE1119" s="220"/>
      <c r="ADF1119" s="222"/>
      <c r="ADG1119" s="221"/>
      <c r="ADH1119" s="220"/>
      <c r="ADI1119" s="222"/>
      <c r="ADJ1119" s="221"/>
      <c r="ADK1119" s="220"/>
      <c r="ADL1119" s="222"/>
      <c r="ADM1119" s="221"/>
      <c r="ADN1119" s="220"/>
      <c r="ADO1119" s="222"/>
      <c r="ADP1119" s="221"/>
      <c r="ADQ1119" s="220"/>
      <c r="ADR1119" s="222"/>
      <c r="ADS1119" s="221"/>
      <c r="ADT1119" s="220"/>
      <c r="ADU1119" s="222"/>
      <c r="ADV1119" s="221"/>
      <c r="ADW1119" s="220"/>
      <c r="ADX1119" s="222"/>
      <c r="ADY1119" s="221"/>
      <c r="ADZ1119" s="220"/>
      <c r="AEA1119" s="222"/>
      <c r="AEB1119" s="221"/>
      <c r="AEC1119" s="220"/>
      <c r="AED1119" s="222"/>
      <c r="AEE1119" s="221"/>
      <c r="AEF1119" s="220"/>
      <c r="AEG1119" s="222"/>
      <c r="AEH1119" s="221"/>
      <c r="AEI1119" s="220"/>
      <c r="AEJ1119" s="222"/>
      <c r="AEK1119" s="221"/>
      <c r="AEL1119" s="220"/>
      <c r="AEM1119" s="222"/>
      <c r="AEN1119" s="221"/>
      <c r="AEO1119" s="220"/>
      <c r="AEP1119" s="222"/>
      <c r="AEQ1119" s="221"/>
      <c r="AER1119" s="220"/>
      <c r="AES1119" s="222"/>
      <c r="AET1119" s="221"/>
      <c r="AEU1119" s="220"/>
      <c r="AEV1119" s="222"/>
      <c r="AEW1119" s="221"/>
      <c r="AEX1119" s="220"/>
      <c r="AEY1119" s="222"/>
      <c r="AEZ1119" s="221"/>
      <c r="AFA1119" s="220"/>
      <c r="AFB1119" s="222"/>
      <c r="AFC1119" s="221"/>
      <c r="AFD1119" s="220"/>
      <c r="AFE1119" s="222"/>
      <c r="AFF1119" s="221"/>
      <c r="AFG1119" s="220"/>
      <c r="AFH1119" s="222"/>
      <c r="AFI1119" s="221"/>
      <c r="AFJ1119" s="220"/>
      <c r="AFK1119" s="222"/>
      <c r="AFL1119" s="221"/>
      <c r="AFM1119" s="220"/>
      <c r="AFN1119" s="222"/>
      <c r="AFO1119" s="221"/>
      <c r="AFP1119" s="220"/>
      <c r="AFQ1119" s="222"/>
      <c r="AFR1119" s="221"/>
      <c r="AFS1119" s="220"/>
      <c r="AFT1119" s="222"/>
      <c r="AFU1119" s="221"/>
      <c r="AFV1119" s="220"/>
      <c r="AFW1119" s="222"/>
      <c r="AFX1119" s="221"/>
      <c r="AFY1119" s="220"/>
      <c r="AFZ1119" s="222"/>
      <c r="AGA1119" s="221"/>
      <c r="AGB1119" s="220"/>
      <c r="AGC1119" s="222"/>
      <c r="AGD1119" s="221"/>
      <c r="AGE1119" s="220"/>
      <c r="AGF1119" s="222"/>
      <c r="AGG1119" s="221"/>
      <c r="AGH1119" s="220"/>
      <c r="AGI1119" s="222"/>
      <c r="AGJ1119" s="221"/>
      <c r="AGK1119" s="220"/>
      <c r="AGL1119" s="222"/>
      <c r="AGM1119" s="221"/>
      <c r="AGN1119" s="220"/>
      <c r="AGO1119" s="222"/>
      <c r="AGP1119" s="221"/>
      <c r="AGQ1119" s="220"/>
      <c r="AGR1119" s="222"/>
      <c r="AGS1119" s="221"/>
      <c r="AGT1119" s="220"/>
      <c r="AGU1119" s="222"/>
      <c r="AGV1119" s="221"/>
      <c r="AGW1119" s="220"/>
      <c r="AGX1119" s="222"/>
      <c r="AGY1119" s="221"/>
      <c r="AGZ1119" s="220"/>
      <c r="AHA1119" s="222"/>
      <c r="AHB1119" s="221"/>
      <c r="AHC1119" s="220"/>
      <c r="AHD1119" s="222"/>
      <c r="AHE1119" s="221"/>
      <c r="AHF1119" s="220"/>
      <c r="AHG1119" s="222"/>
      <c r="AHH1119" s="221"/>
      <c r="AHI1119" s="220"/>
      <c r="AHJ1119" s="222"/>
      <c r="AHK1119" s="221"/>
      <c r="AHL1119" s="220"/>
      <c r="AHM1119" s="222"/>
      <c r="AHN1119" s="221"/>
      <c r="AHO1119" s="220"/>
      <c r="AHP1119" s="222"/>
      <c r="AHQ1119" s="221"/>
      <c r="AHR1119" s="220"/>
      <c r="AHS1119" s="222"/>
      <c r="AHT1119" s="221"/>
      <c r="AHU1119" s="220"/>
      <c r="AHV1119" s="222"/>
      <c r="AHW1119" s="221"/>
      <c r="AHX1119" s="220"/>
      <c r="AHY1119" s="222"/>
      <c r="AHZ1119" s="221"/>
      <c r="AIA1119" s="220"/>
      <c r="AIB1119" s="222"/>
      <c r="AIC1119" s="221"/>
      <c r="AID1119" s="220"/>
      <c r="AIE1119" s="222"/>
      <c r="AIF1119" s="221"/>
      <c r="AIG1119" s="220"/>
      <c r="AIH1119" s="222"/>
      <c r="AII1119" s="221"/>
      <c r="AIJ1119" s="220"/>
      <c r="AIK1119" s="222"/>
      <c r="AIL1119" s="221"/>
      <c r="AIM1119" s="220"/>
      <c r="AIN1119" s="222"/>
      <c r="AIO1119" s="221"/>
      <c r="AIP1119" s="220"/>
      <c r="AIQ1119" s="222"/>
      <c r="AIR1119" s="221"/>
      <c r="AIS1119" s="220"/>
      <c r="AIT1119" s="222"/>
      <c r="AIU1119" s="221"/>
      <c r="AIV1119" s="220"/>
      <c r="AIW1119" s="222"/>
      <c r="AIX1119" s="221"/>
      <c r="AIY1119" s="220"/>
      <c r="AIZ1119" s="222"/>
      <c r="AJA1119" s="221"/>
      <c r="AJB1119" s="220"/>
      <c r="AJC1119" s="222"/>
      <c r="AJD1119" s="221"/>
      <c r="AJE1119" s="220"/>
      <c r="AJF1119" s="222"/>
      <c r="AJG1119" s="221"/>
      <c r="AJH1119" s="220"/>
      <c r="AJI1119" s="222"/>
      <c r="AJJ1119" s="221"/>
      <c r="AJK1119" s="220"/>
      <c r="AJL1119" s="222"/>
      <c r="AJM1119" s="221"/>
      <c r="AJN1119" s="220"/>
      <c r="AJO1119" s="222"/>
      <c r="AJP1119" s="221"/>
      <c r="AJQ1119" s="220"/>
      <c r="AJR1119" s="222"/>
      <c r="AJS1119" s="221"/>
      <c r="AJT1119" s="220"/>
      <c r="AJU1119" s="222"/>
      <c r="AJV1119" s="221"/>
      <c r="AJW1119" s="220"/>
      <c r="AJX1119" s="222"/>
      <c r="AJY1119" s="221"/>
      <c r="AJZ1119" s="220"/>
      <c r="AKA1119" s="222"/>
      <c r="AKB1119" s="221"/>
      <c r="AKC1119" s="220"/>
      <c r="AKD1119" s="222"/>
      <c r="AKE1119" s="221"/>
      <c r="AKF1119" s="220"/>
      <c r="AKG1119" s="222"/>
      <c r="AKH1119" s="221"/>
      <c r="AKI1119" s="220"/>
      <c r="AKJ1119" s="222"/>
      <c r="AKK1119" s="221"/>
      <c r="AKL1119" s="220"/>
      <c r="AKM1119" s="222"/>
      <c r="AKN1119" s="221"/>
      <c r="AKO1119" s="220"/>
      <c r="AKP1119" s="222"/>
      <c r="AKQ1119" s="221"/>
      <c r="AKR1119" s="220"/>
      <c r="AKS1119" s="222"/>
      <c r="AKT1119" s="221"/>
      <c r="AKU1119" s="220"/>
      <c r="AKV1119" s="222"/>
      <c r="AKW1119" s="221"/>
      <c r="AKX1119" s="220"/>
      <c r="AKY1119" s="222"/>
      <c r="AKZ1119" s="221"/>
      <c r="ALA1119" s="220"/>
      <c r="ALB1119" s="222"/>
      <c r="ALC1119" s="221"/>
      <c r="ALD1119" s="220"/>
      <c r="ALE1119" s="222"/>
      <c r="ALF1119" s="221"/>
      <c r="ALG1119" s="220"/>
      <c r="ALH1119" s="222"/>
      <c r="ALI1119" s="221"/>
      <c r="ALJ1119" s="220"/>
      <c r="ALK1119" s="222"/>
      <c r="ALL1119" s="221"/>
      <c r="ALM1119" s="220"/>
      <c r="ALN1119" s="222"/>
      <c r="ALO1119" s="221"/>
      <c r="ALP1119" s="220"/>
      <c r="ALQ1119" s="222"/>
      <c r="ALR1119" s="221"/>
      <c r="ALS1119" s="220"/>
      <c r="ALT1119" s="222"/>
      <c r="ALU1119" s="221"/>
      <c r="ALV1119" s="220"/>
      <c r="ALW1119" s="222"/>
      <c r="ALX1119" s="221"/>
      <c r="ALY1119" s="220"/>
      <c r="ALZ1119" s="222"/>
      <c r="AMA1119" s="221"/>
      <c r="AMB1119" s="220"/>
      <c r="AMC1119" s="222"/>
      <c r="AMD1119" s="221"/>
      <c r="AME1119" s="220"/>
      <c r="AMF1119" s="222"/>
      <c r="AMG1119" s="221"/>
      <c r="AMH1119" s="220"/>
      <c r="AMI1119" s="222"/>
      <c r="AMJ1119" s="221"/>
      <c r="AMK1119" s="220"/>
      <c r="AML1119" s="222"/>
      <c r="AMM1119" s="221"/>
      <c r="AMN1119" s="220"/>
      <c r="AMO1119" s="222"/>
      <c r="AMP1119" s="221"/>
      <c r="AMQ1119" s="220"/>
      <c r="AMR1119" s="222"/>
      <c r="AMS1119" s="221"/>
      <c r="AMT1119" s="220"/>
      <c r="AMU1119" s="222"/>
      <c r="AMV1119" s="221"/>
      <c r="AMW1119" s="220"/>
      <c r="AMX1119" s="222"/>
      <c r="AMY1119" s="221"/>
      <c r="AMZ1119" s="220"/>
      <c r="ANA1119" s="222"/>
      <c r="ANB1119" s="221"/>
      <c r="ANC1119" s="220"/>
      <c r="AND1119" s="222"/>
      <c r="ANE1119" s="221"/>
      <c r="ANF1119" s="220"/>
      <c r="ANG1119" s="222"/>
      <c r="ANH1119" s="221"/>
      <c r="ANI1119" s="220"/>
      <c r="ANJ1119" s="222"/>
      <c r="ANK1119" s="221"/>
      <c r="ANL1119" s="220"/>
      <c r="ANM1119" s="222"/>
      <c r="ANN1119" s="221"/>
      <c r="ANO1119" s="220"/>
      <c r="ANP1119" s="222"/>
      <c r="ANQ1119" s="221"/>
      <c r="ANR1119" s="220"/>
      <c r="ANS1119" s="222"/>
      <c r="ANT1119" s="221"/>
      <c r="ANU1119" s="220"/>
      <c r="ANV1119" s="222"/>
      <c r="ANW1119" s="221"/>
      <c r="ANX1119" s="220"/>
      <c r="ANY1119" s="222"/>
      <c r="ANZ1119" s="221"/>
      <c r="AOA1119" s="220"/>
      <c r="AOB1119" s="222"/>
      <c r="AOC1119" s="221"/>
      <c r="AOD1119" s="220"/>
      <c r="AOE1119" s="222"/>
      <c r="AOF1119" s="221"/>
      <c r="AOG1119" s="220"/>
      <c r="AOH1119" s="222"/>
      <c r="AOI1119" s="221"/>
      <c r="AOJ1119" s="220"/>
      <c r="AOK1119" s="222"/>
      <c r="AOL1119" s="221"/>
      <c r="AOM1119" s="220"/>
      <c r="AON1119" s="222"/>
      <c r="AOO1119" s="221"/>
      <c r="AOP1119" s="220"/>
      <c r="AOQ1119" s="222"/>
      <c r="AOR1119" s="221"/>
      <c r="AOS1119" s="220"/>
      <c r="AOT1119" s="222"/>
      <c r="AOU1119" s="221"/>
      <c r="AOV1119" s="220"/>
      <c r="AOW1119" s="222"/>
      <c r="AOX1119" s="221"/>
      <c r="AOY1119" s="220"/>
      <c r="AOZ1119" s="222"/>
      <c r="APA1119" s="221"/>
      <c r="APB1119" s="220"/>
      <c r="APC1119" s="222"/>
      <c r="APD1119" s="221"/>
      <c r="APE1119" s="220"/>
      <c r="APF1119" s="222"/>
      <c r="APG1119" s="221"/>
      <c r="APH1119" s="220"/>
      <c r="API1119" s="222"/>
      <c r="APJ1119" s="221"/>
      <c r="APK1119" s="220"/>
      <c r="APL1119" s="222"/>
      <c r="APM1119" s="221"/>
      <c r="APN1119" s="220"/>
      <c r="APO1119" s="222"/>
      <c r="APP1119" s="221"/>
      <c r="APQ1119" s="220"/>
      <c r="APR1119" s="222"/>
      <c r="APS1119" s="221"/>
      <c r="APT1119" s="220"/>
      <c r="APU1119" s="222"/>
      <c r="APV1119" s="221"/>
      <c r="APW1119" s="220"/>
      <c r="APX1119" s="222"/>
      <c r="APY1119" s="221"/>
      <c r="APZ1119" s="220"/>
      <c r="AQA1119" s="222"/>
      <c r="AQB1119" s="221"/>
      <c r="AQC1119" s="220"/>
      <c r="AQD1119" s="222"/>
      <c r="AQE1119" s="221"/>
      <c r="AQF1119" s="220"/>
      <c r="AQG1119" s="222"/>
      <c r="AQH1119" s="221"/>
      <c r="AQI1119" s="220"/>
      <c r="AQJ1119" s="222"/>
      <c r="AQK1119" s="221"/>
      <c r="AQL1119" s="220"/>
      <c r="AQM1119" s="222"/>
      <c r="AQN1119" s="221"/>
      <c r="AQO1119" s="220"/>
      <c r="AQP1119" s="222"/>
      <c r="AQQ1119" s="221"/>
      <c r="AQR1119" s="220"/>
      <c r="AQS1119" s="222"/>
      <c r="AQT1119" s="221"/>
      <c r="AQU1119" s="220"/>
      <c r="AQV1119" s="222"/>
      <c r="AQW1119" s="221"/>
      <c r="AQX1119" s="220"/>
      <c r="AQY1119" s="222"/>
      <c r="AQZ1119" s="221"/>
      <c r="ARA1119" s="220"/>
      <c r="ARB1119" s="222"/>
      <c r="ARC1119" s="221"/>
      <c r="ARD1119" s="220"/>
      <c r="ARE1119" s="222"/>
      <c r="ARF1119" s="221"/>
      <c r="ARG1119" s="220"/>
      <c r="ARH1119" s="222"/>
      <c r="ARI1119" s="221"/>
      <c r="ARJ1119" s="220"/>
      <c r="ARK1119" s="222"/>
      <c r="ARL1119" s="221"/>
      <c r="ARM1119" s="220"/>
      <c r="ARN1119" s="222"/>
      <c r="ARO1119" s="221"/>
      <c r="ARP1119" s="220"/>
      <c r="ARQ1119" s="222"/>
      <c r="ARR1119" s="221"/>
      <c r="ARS1119" s="220"/>
      <c r="ART1119" s="222"/>
      <c r="ARU1119" s="221"/>
      <c r="ARV1119" s="220"/>
      <c r="ARW1119" s="222"/>
      <c r="ARX1119" s="221"/>
      <c r="ARY1119" s="220"/>
      <c r="ARZ1119" s="222"/>
      <c r="ASA1119" s="221"/>
      <c r="ASB1119" s="220"/>
      <c r="ASC1119" s="222"/>
      <c r="ASD1119" s="221"/>
      <c r="ASE1119" s="220"/>
      <c r="ASF1119" s="222"/>
      <c r="ASG1119" s="221"/>
      <c r="ASH1119" s="220"/>
      <c r="ASI1119" s="222"/>
      <c r="ASJ1119" s="221"/>
      <c r="ASK1119" s="220"/>
      <c r="ASL1119" s="222"/>
      <c r="ASM1119" s="221"/>
      <c r="ASN1119" s="220"/>
      <c r="ASO1119" s="222"/>
      <c r="ASP1119" s="221"/>
      <c r="ASQ1119" s="220"/>
      <c r="ASR1119" s="222"/>
      <c r="ASS1119" s="221"/>
      <c r="AST1119" s="220"/>
      <c r="ASU1119" s="222"/>
      <c r="ASV1119" s="221"/>
      <c r="ASW1119" s="220"/>
      <c r="ASX1119" s="222"/>
      <c r="ASY1119" s="221"/>
      <c r="ASZ1119" s="220"/>
      <c r="ATA1119" s="222"/>
      <c r="ATB1119" s="221"/>
      <c r="ATC1119" s="220"/>
      <c r="ATD1119" s="222"/>
      <c r="ATE1119" s="221"/>
      <c r="ATF1119" s="220"/>
      <c r="ATG1119" s="222"/>
      <c r="ATH1119" s="221"/>
      <c r="ATI1119" s="220"/>
      <c r="ATJ1119" s="222"/>
      <c r="ATK1119" s="221"/>
      <c r="ATL1119" s="220"/>
      <c r="ATM1119" s="222"/>
      <c r="ATN1119" s="221"/>
      <c r="ATO1119" s="220"/>
      <c r="ATP1119" s="222"/>
      <c r="ATQ1119" s="221"/>
      <c r="ATR1119" s="220"/>
      <c r="ATS1119" s="222"/>
      <c r="ATT1119" s="221"/>
      <c r="ATU1119" s="220"/>
      <c r="ATV1119" s="222"/>
      <c r="ATW1119" s="221"/>
      <c r="ATX1119" s="220"/>
      <c r="ATY1119" s="222"/>
      <c r="ATZ1119" s="221"/>
      <c r="AUA1119" s="220"/>
      <c r="AUB1119" s="222"/>
      <c r="AUC1119" s="221"/>
      <c r="AUD1119" s="220"/>
      <c r="AUE1119" s="222"/>
      <c r="AUF1119" s="221"/>
      <c r="AUG1119" s="220"/>
      <c r="AUH1119" s="222"/>
      <c r="AUI1119" s="221"/>
      <c r="AUJ1119" s="220"/>
      <c r="AUK1119" s="222"/>
      <c r="AUL1119" s="221"/>
      <c r="AUM1119" s="220"/>
      <c r="AUN1119" s="222"/>
      <c r="AUO1119" s="221"/>
      <c r="AUP1119" s="220"/>
      <c r="AUQ1119" s="222"/>
      <c r="AUR1119" s="221"/>
      <c r="AUS1119" s="220"/>
      <c r="AUT1119" s="222"/>
      <c r="AUU1119" s="221"/>
      <c r="AUV1119" s="220"/>
      <c r="AUW1119" s="222"/>
      <c r="AUX1119" s="221"/>
      <c r="AUY1119" s="220"/>
      <c r="AUZ1119" s="222"/>
      <c r="AVA1119" s="221"/>
      <c r="AVB1119" s="220"/>
      <c r="AVC1119" s="222"/>
      <c r="AVD1119" s="221"/>
      <c r="AVE1119" s="220"/>
      <c r="AVF1119" s="222"/>
      <c r="AVG1119" s="221"/>
      <c r="AVH1119" s="220"/>
      <c r="AVI1119" s="222"/>
      <c r="AVJ1119" s="221"/>
      <c r="AVK1119" s="220"/>
      <c r="AVL1119" s="222"/>
      <c r="AVM1119" s="221"/>
      <c r="AVN1119" s="220"/>
      <c r="AVO1119" s="222"/>
      <c r="AVP1119" s="221"/>
      <c r="AVQ1119" s="220"/>
      <c r="AVR1119" s="222"/>
      <c r="AVS1119" s="221"/>
      <c r="AVT1119" s="220"/>
      <c r="AVU1119" s="222"/>
      <c r="AVV1119" s="221"/>
      <c r="AVW1119" s="220"/>
      <c r="AVX1119" s="222"/>
      <c r="AVY1119" s="221"/>
      <c r="AVZ1119" s="220"/>
      <c r="AWA1119" s="222"/>
      <c r="AWB1119" s="221"/>
      <c r="AWC1119" s="220"/>
      <c r="AWD1119" s="222"/>
      <c r="AWE1119" s="221"/>
      <c r="AWF1119" s="220"/>
      <c r="AWG1119" s="222"/>
      <c r="AWH1119" s="221"/>
      <c r="AWI1119" s="220"/>
      <c r="AWJ1119" s="222"/>
      <c r="AWK1119" s="221"/>
      <c r="AWL1119" s="220"/>
      <c r="AWM1119" s="222"/>
      <c r="AWN1119" s="221"/>
      <c r="AWO1119" s="220"/>
      <c r="AWP1119" s="222"/>
      <c r="AWQ1119" s="221"/>
      <c r="AWR1119" s="220"/>
      <c r="AWS1119" s="222"/>
      <c r="AWT1119" s="221"/>
      <c r="AWU1119" s="220"/>
      <c r="AWV1119" s="222"/>
      <c r="AWW1119" s="221"/>
      <c r="AWX1119" s="220"/>
      <c r="AWY1119" s="222"/>
      <c r="AWZ1119" s="221"/>
      <c r="AXA1119" s="220"/>
      <c r="AXB1119" s="222"/>
      <c r="AXC1119" s="221"/>
      <c r="AXD1119" s="220"/>
      <c r="AXE1119" s="222"/>
      <c r="AXF1119" s="221"/>
      <c r="AXG1119" s="220"/>
      <c r="AXH1119" s="222"/>
      <c r="AXI1119" s="221"/>
      <c r="AXJ1119" s="220"/>
      <c r="AXK1119" s="222"/>
      <c r="AXL1119" s="221"/>
      <c r="AXM1119" s="220"/>
      <c r="AXN1119" s="222"/>
      <c r="AXO1119" s="221"/>
      <c r="AXP1119" s="220"/>
      <c r="AXQ1119" s="222"/>
      <c r="AXR1119" s="221"/>
      <c r="AXS1119" s="220"/>
      <c r="AXT1119" s="222"/>
      <c r="AXU1119" s="221"/>
      <c r="AXV1119" s="220"/>
      <c r="AXW1119" s="222"/>
      <c r="AXX1119" s="221"/>
      <c r="AXY1119" s="220"/>
      <c r="AXZ1119" s="222"/>
      <c r="AYA1119" s="221"/>
      <c r="AYB1119" s="220"/>
      <c r="AYC1119" s="222"/>
      <c r="AYD1119" s="221"/>
      <c r="AYE1119" s="220"/>
      <c r="AYF1119" s="222"/>
      <c r="AYG1119" s="221"/>
      <c r="AYH1119" s="220"/>
      <c r="AYI1119" s="222"/>
      <c r="AYJ1119" s="221"/>
      <c r="AYK1119" s="220"/>
      <c r="AYL1119" s="222"/>
      <c r="AYM1119" s="221"/>
      <c r="AYN1119" s="220"/>
      <c r="AYO1119" s="222"/>
      <c r="AYP1119" s="221"/>
      <c r="AYQ1119" s="220"/>
      <c r="AYR1119" s="222"/>
      <c r="AYS1119" s="221"/>
      <c r="AYT1119" s="220"/>
      <c r="AYU1119" s="222"/>
      <c r="AYV1119" s="221"/>
      <c r="AYW1119" s="220"/>
      <c r="AYX1119" s="222"/>
      <c r="AYY1119" s="221"/>
      <c r="AYZ1119" s="220"/>
      <c r="AZA1119" s="222"/>
      <c r="AZB1119" s="221"/>
      <c r="AZC1119" s="220"/>
      <c r="AZD1119" s="222"/>
      <c r="AZE1119" s="221"/>
      <c r="AZF1119" s="220"/>
      <c r="AZG1119" s="222"/>
      <c r="AZH1119" s="221"/>
      <c r="AZI1119" s="220"/>
      <c r="AZJ1119" s="222"/>
      <c r="AZK1119" s="221"/>
      <c r="AZL1119" s="220"/>
      <c r="AZM1119" s="222"/>
      <c r="AZN1119" s="221"/>
      <c r="AZO1119" s="220"/>
      <c r="AZP1119" s="222"/>
      <c r="AZQ1119" s="221"/>
      <c r="AZR1119" s="220"/>
      <c r="AZS1119" s="222"/>
      <c r="AZT1119" s="221"/>
      <c r="AZU1119" s="220"/>
      <c r="AZV1119" s="222"/>
      <c r="AZW1119" s="221"/>
      <c r="AZX1119" s="220"/>
      <c r="AZY1119" s="222"/>
      <c r="AZZ1119" s="221"/>
      <c r="BAA1119" s="220"/>
      <c r="BAB1119" s="222"/>
      <c r="BAC1119" s="221"/>
      <c r="BAD1119" s="220"/>
      <c r="BAE1119" s="222"/>
      <c r="BAF1119" s="221"/>
      <c r="BAG1119" s="220"/>
      <c r="BAH1119" s="222"/>
      <c r="BAI1119" s="221"/>
      <c r="BAJ1119" s="220"/>
      <c r="BAK1119" s="222"/>
      <c r="BAL1119" s="221"/>
      <c r="BAM1119" s="220"/>
      <c r="BAN1119" s="222"/>
      <c r="BAO1119" s="221"/>
      <c r="BAP1119" s="220"/>
      <c r="BAQ1119" s="222"/>
      <c r="BAR1119" s="221"/>
      <c r="BAS1119" s="220"/>
      <c r="BAT1119" s="222"/>
      <c r="BAU1119" s="221"/>
      <c r="BAV1119" s="220"/>
      <c r="BAW1119" s="222"/>
      <c r="BAX1119" s="221"/>
      <c r="BAY1119" s="220"/>
      <c r="BAZ1119" s="222"/>
      <c r="BBA1119" s="221"/>
      <c r="BBB1119" s="220"/>
      <c r="BBC1119" s="222"/>
      <c r="BBD1119" s="221"/>
      <c r="BBE1119" s="220"/>
      <c r="BBF1119" s="222"/>
      <c r="BBG1119" s="221"/>
      <c r="BBH1119" s="220"/>
      <c r="BBI1119" s="222"/>
      <c r="BBJ1119" s="221"/>
      <c r="BBK1119" s="220"/>
      <c r="BBL1119" s="222"/>
      <c r="BBM1119" s="221"/>
      <c r="BBN1119" s="220"/>
      <c r="BBO1119" s="222"/>
      <c r="BBP1119" s="221"/>
      <c r="BBQ1119" s="220"/>
      <c r="BBR1119" s="222"/>
      <c r="BBS1119" s="221"/>
      <c r="BBT1119" s="220"/>
      <c r="BBU1119" s="222"/>
      <c r="BBV1119" s="221"/>
      <c r="BBW1119" s="220"/>
      <c r="BBX1119" s="222"/>
      <c r="BBY1119" s="221"/>
      <c r="BBZ1119" s="220"/>
      <c r="BCA1119" s="222"/>
      <c r="BCB1119" s="221"/>
      <c r="BCC1119" s="220"/>
      <c r="BCD1119" s="222"/>
      <c r="BCE1119" s="221"/>
      <c r="BCF1119" s="220"/>
      <c r="BCG1119" s="222"/>
      <c r="BCH1119" s="221"/>
      <c r="BCI1119" s="220"/>
      <c r="BCJ1119" s="222"/>
      <c r="BCK1119" s="221"/>
      <c r="BCL1119" s="220"/>
      <c r="BCM1119" s="222"/>
      <c r="BCN1119" s="221"/>
      <c r="BCO1119" s="220"/>
      <c r="BCP1119" s="222"/>
      <c r="BCQ1119" s="221"/>
      <c r="BCR1119" s="220"/>
      <c r="BCS1119" s="222"/>
      <c r="BCT1119" s="221"/>
      <c r="BCU1119" s="220"/>
      <c r="BCV1119" s="222"/>
      <c r="BCW1119" s="221"/>
      <c r="BCX1119" s="220"/>
      <c r="BCY1119" s="222"/>
      <c r="BCZ1119" s="221"/>
      <c r="BDA1119" s="220"/>
      <c r="BDB1119" s="222"/>
      <c r="BDC1119" s="221"/>
      <c r="BDD1119" s="220"/>
      <c r="BDE1119" s="222"/>
      <c r="BDF1119" s="221"/>
      <c r="BDG1119" s="220"/>
      <c r="BDH1119" s="222"/>
      <c r="BDI1119" s="221"/>
      <c r="BDJ1119" s="220"/>
      <c r="BDK1119" s="222"/>
      <c r="BDL1119" s="221"/>
      <c r="BDM1119" s="220"/>
      <c r="BDN1119" s="222"/>
      <c r="BDO1119" s="221"/>
      <c r="BDP1119" s="220"/>
      <c r="BDQ1119" s="222"/>
      <c r="BDR1119" s="221"/>
      <c r="BDS1119" s="220"/>
      <c r="BDT1119" s="222"/>
      <c r="BDU1119" s="221"/>
      <c r="BDV1119" s="220"/>
      <c r="BDW1119" s="222"/>
      <c r="BDX1119" s="221"/>
      <c r="BDY1119" s="220"/>
      <c r="BDZ1119" s="222"/>
      <c r="BEA1119" s="221"/>
      <c r="BEB1119" s="220"/>
      <c r="BEC1119" s="222"/>
      <c r="BED1119" s="221"/>
      <c r="BEE1119" s="220"/>
      <c r="BEF1119" s="222"/>
      <c r="BEG1119" s="221"/>
      <c r="BEH1119" s="220"/>
      <c r="BEI1119" s="222"/>
      <c r="BEJ1119" s="221"/>
      <c r="BEK1119" s="220"/>
      <c r="BEL1119" s="222"/>
      <c r="BEM1119" s="221"/>
      <c r="BEN1119" s="220"/>
      <c r="BEO1119" s="222"/>
      <c r="BEP1119" s="221"/>
      <c r="BEQ1119" s="220"/>
      <c r="BER1119" s="222"/>
      <c r="BES1119" s="221"/>
      <c r="BET1119" s="220"/>
      <c r="BEU1119" s="222"/>
      <c r="BEV1119" s="221"/>
      <c r="BEW1119" s="220"/>
      <c r="BEX1119" s="222"/>
      <c r="BEY1119" s="221"/>
      <c r="BEZ1119" s="220"/>
      <c r="BFA1119" s="222"/>
      <c r="BFB1119" s="221"/>
      <c r="BFC1119" s="220"/>
      <c r="BFD1119" s="222"/>
      <c r="BFE1119" s="221"/>
      <c r="BFF1119" s="220"/>
      <c r="BFG1119" s="222"/>
      <c r="BFH1119" s="221"/>
      <c r="BFI1119" s="220"/>
      <c r="BFJ1119" s="222"/>
      <c r="BFK1119" s="221"/>
      <c r="BFL1119" s="220"/>
      <c r="BFM1119" s="222"/>
      <c r="BFN1119" s="221"/>
      <c r="BFO1119" s="220"/>
      <c r="BFP1119" s="222"/>
      <c r="BFQ1119" s="221"/>
      <c r="BFR1119" s="220"/>
      <c r="BFS1119" s="222"/>
      <c r="BFT1119" s="221"/>
      <c r="BFU1119" s="220"/>
      <c r="BFV1119" s="222"/>
      <c r="BFW1119" s="221"/>
      <c r="BFX1119" s="220"/>
      <c r="BFY1119" s="222"/>
      <c r="BFZ1119" s="221"/>
      <c r="BGA1119" s="220"/>
      <c r="BGB1119" s="222"/>
      <c r="BGC1119" s="221"/>
      <c r="BGD1119" s="220"/>
      <c r="BGE1119" s="222"/>
      <c r="BGF1119" s="221"/>
      <c r="BGG1119" s="220"/>
      <c r="BGH1119" s="222"/>
      <c r="BGI1119" s="221"/>
      <c r="BGJ1119" s="220"/>
      <c r="BGK1119" s="222"/>
      <c r="BGL1119" s="221"/>
      <c r="BGM1119" s="220"/>
      <c r="BGN1119" s="222"/>
      <c r="BGO1119" s="221"/>
      <c r="BGP1119" s="220"/>
      <c r="BGQ1119" s="222"/>
      <c r="BGR1119" s="221"/>
      <c r="BGS1119" s="220"/>
      <c r="BGT1119" s="222"/>
      <c r="BGU1119" s="221"/>
      <c r="BGV1119" s="220"/>
      <c r="BGW1119" s="222"/>
      <c r="BGX1119" s="221"/>
      <c r="BGY1119" s="220"/>
      <c r="BGZ1119" s="222"/>
      <c r="BHA1119" s="221"/>
      <c r="BHB1119" s="220"/>
      <c r="BHC1119" s="222"/>
      <c r="BHD1119" s="221"/>
      <c r="BHE1119" s="220"/>
      <c r="BHF1119" s="222"/>
      <c r="BHG1119" s="221"/>
      <c r="BHH1119" s="220"/>
      <c r="BHI1119" s="222"/>
      <c r="BHJ1119" s="221"/>
      <c r="BHK1119" s="220"/>
      <c r="BHL1119" s="222"/>
      <c r="BHM1119" s="221"/>
      <c r="BHN1119" s="220"/>
      <c r="BHO1119" s="222"/>
      <c r="BHP1119" s="221"/>
      <c r="BHQ1119" s="220"/>
      <c r="BHR1119" s="222"/>
      <c r="BHS1119" s="221"/>
      <c r="BHT1119" s="220"/>
      <c r="BHU1119" s="222"/>
      <c r="BHV1119" s="221"/>
      <c r="BHW1119" s="220"/>
      <c r="BHX1119" s="222"/>
      <c r="BHY1119" s="221"/>
      <c r="BHZ1119" s="220"/>
      <c r="BIA1119" s="222"/>
      <c r="BIB1119" s="221"/>
      <c r="BIC1119" s="220"/>
      <c r="BID1119" s="222"/>
      <c r="BIE1119" s="221"/>
      <c r="BIF1119" s="220"/>
      <c r="BIG1119" s="222"/>
      <c r="BIH1119" s="221"/>
      <c r="BII1119" s="220"/>
      <c r="BIJ1119" s="222"/>
      <c r="BIK1119" s="221"/>
      <c r="BIL1119" s="220"/>
      <c r="BIM1119" s="222"/>
      <c r="BIN1119" s="221"/>
      <c r="BIO1119" s="220"/>
      <c r="BIP1119" s="222"/>
      <c r="BIQ1119" s="221"/>
      <c r="BIR1119" s="220"/>
      <c r="BIS1119" s="222"/>
      <c r="BIT1119" s="221"/>
      <c r="BIU1119" s="220"/>
      <c r="BIV1119" s="222"/>
      <c r="BIW1119" s="221"/>
      <c r="BIX1119" s="220"/>
      <c r="BIY1119" s="222"/>
      <c r="BIZ1119" s="221"/>
      <c r="BJA1119" s="220"/>
      <c r="BJB1119" s="222"/>
      <c r="BJC1119" s="221"/>
      <c r="BJD1119" s="220"/>
      <c r="BJE1119" s="222"/>
      <c r="BJF1119" s="221"/>
      <c r="BJG1119" s="220"/>
      <c r="BJH1119" s="222"/>
      <c r="BJI1119" s="221"/>
      <c r="BJJ1119" s="220"/>
      <c r="BJK1119" s="222"/>
      <c r="BJL1119" s="221"/>
      <c r="BJM1119" s="220"/>
      <c r="BJN1119" s="222"/>
      <c r="BJO1119" s="221"/>
      <c r="BJP1119" s="220"/>
      <c r="BJQ1119" s="222"/>
      <c r="BJR1119" s="221"/>
      <c r="BJS1119" s="220"/>
      <c r="BJT1119" s="222"/>
      <c r="BJU1119" s="221"/>
      <c r="BJV1119" s="220"/>
      <c r="BJW1119" s="222"/>
      <c r="BJX1119" s="221"/>
      <c r="BJY1119" s="220"/>
      <c r="BJZ1119" s="222"/>
      <c r="BKA1119" s="221"/>
      <c r="BKB1119" s="220"/>
      <c r="BKC1119" s="222"/>
      <c r="BKD1119" s="221"/>
      <c r="BKE1119" s="220"/>
      <c r="BKF1119" s="222"/>
      <c r="BKG1119" s="221"/>
      <c r="BKH1119" s="220"/>
      <c r="BKI1119" s="222"/>
      <c r="BKJ1119" s="221"/>
      <c r="BKK1119" s="220"/>
      <c r="BKL1119" s="222"/>
      <c r="BKM1119" s="221"/>
      <c r="BKN1119" s="220"/>
      <c r="BKO1119" s="222"/>
      <c r="BKP1119" s="221"/>
      <c r="BKQ1119" s="220"/>
      <c r="BKR1119" s="222"/>
      <c r="BKS1119" s="221"/>
      <c r="BKT1119" s="220"/>
      <c r="BKU1119" s="222"/>
      <c r="BKV1119" s="221"/>
      <c r="BKW1119" s="220"/>
      <c r="BKX1119" s="222"/>
      <c r="BKY1119" s="221"/>
      <c r="BKZ1119" s="220"/>
      <c r="BLA1119" s="222"/>
      <c r="BLB1119" s="221"/>
      <c r="BLC1119" s="220"/>
      <c r="BLD1119" s="222"/>
      <c r="BLE1119" s="221"/>
      <c r="BLF1119" s="220"/>
      <c r="BLG1119" s="222"/>
      <c r="BLH1119" s="221"/>
      <c r="BLI1119" s="220"/>
      <c r="BLJ1119" s="222"/>
      <c r="BLK1119" s="221"/>
      <c r="BLL1119" s="220"/>
      <c r="BLM1119" s="222"/>
      <c r="BLN1119" s="221"/>
      <c r="BLO1119" s="220"/>
      <c r="BLP1119" s="222"/>
      <c r="BLQ1119" s="221"/>
      <c r="BLR1119" s="220"/>
      <c r="BLS1119" s="222"/>
      <c r="BLT1119" s="221"/>
      <c r="BLU1119" s="220"/>
      <c r="BLV1119" s="222"/>
      <c r="BLW1119" s="221"/>
      <c r="BLX1119" s="220"/>
      <c r="BLY1119" s="222"/>
      <c r="BLZ1119" s="221"/>
      <c r="BMA1119" s="220"/>
      <c r="BMB1119" s="222"/>
      <c r="BMC1119" s="221"/>
      <c r="BMD1119" s="220"/>
      <c r="BME1119" s="222"/>
      <c r="BMF1119" s="221"/>
      <c r="BMG1119" s="220"/>
      <c r="BMH1119" s="222"/>
      <c r="BMI1119" s="221"/>
      <c r="BMJ1119" s="220"/>
      <c r="BMK1119" s="222"/>
      <c r="BML1119" s="221"/>
      <c r="BMM1119" s="220"/>
      <c r="BMN1119" s="222"/>
      <c r="BMO1119" s="221"/>
      <c r="BMP1119" s="220"/>
      <c r="BMQ1119" s="222"/>
      <c r="BMR1119" s="221"/>
      <c r="BMS1119" s="220"/>
      <c r="BMT1119" s="222"/>
      <c r="BMU1119" s="221"/>
      <c r="BMV1119" s="220"/>
      <c r="BMW1119" s="222"/>
      <c r="BMX1119" s="221"/>
      <c r="BMY1119" s="220"/>
      <c r="BMZ1119" s="222"/>
      <c r="BNA1119" s="221"/>
      <c r="BNB1119" s="220"/>
      <c r="BNC1119" s="222"/>
      <c r="BND1119" s="221"/>
      <c r="BNE1119" s="220"/>
      <c r="BNF1119" s="222"/>
      <c r="BNG1119" s="221"/>
      <c r="BNH1119" s="220"/>
      <c r="BNI1119" s="222"/>
      <c r="BNJ1119" s="221"/>
      <c r="BNK1119" s="220"/>
      <c r="BNL1119" s="222"/>
      <c r="BNM1119" s="221"/>
      <c r="BNN1119" s="220"/>
      <c r="BNO1119" s="222"/>
      <c r="BNP1119" s="221"/>
      <c r="BNQ1119" s="220"/>
      <c r="BNR1119" s="222"/>
      <c r="BNS1119" s="221"/>
      <c r="BNT1119" s="220"/>
      <c r="BNU1119" s="222"/>
      <c r="BNV1119" s="221"/>
      <c r="BNW1119" s="220"/>
      <c r="BNX1119" s="222"/>
      <c r="BNY1119" s="221"/>
      <c r="BNZ1119" s="220"/>
      <c r="BOA1119" s="222"/>
      <c r="BOB1119" s="221"/>
      <c r="BOC1119" s="220"/>
      <c r="BOD1119" s="222"/>
      <c r="BOE1119" s="221"/>
      <c r="BOF1119" s="220"/>
      <c r="BOG1119" s="222"/>
      <c r="BOH1119" s="221"/>
      <c r="BOI1119" s="220"/>
      <c r="BOJ1119" s="222"/>
      <c r="BOK1119" s="221"/>
      <c r="BOL1119" s="220"/>
      <c r="BOM1119" s="222"/>
      <c r="BON1119" s="221"/>
      <c r="BOO1119" s="220"/>
      <c r="BOP1119" s="222"/>
      <c r="BOQ1119" s="221"/>
      <c r="BOR1119" s="220"/>
      <c r="BOS1119" s="222"/>
      <c r="BOT1119" s="221"/>
      <c r="BOU1119" s="220"/>
      <c r="BOV1119" s="222"/>
      <c r="BOW1119" s="221"/>
      <c r="BOX1119" s="220"/>
      <c r="BOY1119" s="222"/>
      <c r="BOZ1119" s="221"/>
      <c r="BPA1119" s="220"/>
      <c r="BPB1119" s="222"/>
      <c r="BPC1119" s="221"/>
      <c r="BPD1119" s="220"/>
      <c r="BPE1119" s="222"/>
      <c r="BPF1119" s="221"/>
      <c r="BPG1119" s="220"/>
      <c r="BPH1119" s="222"/>
      <c r="BPI1119" s="221"/>
      <c r="BPJ1119" s="220"/>
      <c r="BPK1119" s="222"/>
      <c r="BPL1119" s="221"/>
      <c r="BPM1119" s="220"/>
      <c r="BPN1119" s="222"/>
      <c r="BPO1119" s="221"/>
      <c r="BPP1119" s="220"/>
      <c r="BPQ1119" s="222"/>
      <c r="BPR1119" s="221"/>
      <c r="BPS1119" s="220"/>
      <c r="BPT1119" s="222"/>
      <c r="BPU1119" s="221"/>
      <c r="BPV1119" s="220"/>
      <c r="BPW1119" s="222"/>
      <c r="BPX1119" s="221"/>
      <c r="BPY1119" s="220"/>
      <c r="BPZ1119" s="222"/>
      <c r="BQA1119" s="221"/>
      <c r="BQB1119" s="220"/>
      <c r="BQC1119" s="222"/>
      <c r="BQD1119" s="221"/>
      <c r="BQE1119" s="220"/>
      <c r="BQF1119" s="222"/>
      <c r="BQG1119" s="221"/>
      <c r="BQH1119" s="220"/>
      <c r="BQI1119" s="222"/>
      <c r="BQJ1119" s="221"/>
      <c r="BQK1119" s="220"/>
      <c r="BQL1119" s="222"/>
      <c r="BQM1119" s="221"/>
      <c r="BQN1119" s="220"/>
      <c r="BQO1119" s="222"/>
      <c r="BQP1119" s="221"/>
      <c r="BQQ1119" s="220"/>
      <c r="BQR1119" s="222"/>
      <c r="BQS1119" s="221"/>
      <c r="BQT1119" s="220"/>
      <c r="BQU1119" s="222"/>
      <c r="BQV1119" s="221"/>
      <c r="BQW1119" s="220"/>
      <c r="BQX1119" s="222"/>
      <c r="BQY1119" s="221"/>
      <c r="BQZ1119" s="220"/>
      <c r="BRA1119" s="222"/>
      <c r="BRB1119" s="221"/>
      <c r="BRC1119" s="220"/>
      <c r="BRD1119" s="222"/>
      <c r="BRE1119" s="221"/>
      <c r="BRF1119" s="220"/>
      <c r="BRG1119" s="222"/>
      <c r="BRH1119" s="221"/>
      <c r="BRI1119" s="220"/>
      <c r="BRJ1119" s="222"/>
      <c r="BRK1119" s="221"/>
      <c r="BRL1119" s="220"/>
      <c r="BRM1119" s="222"/>
      <c r="BRN1119" s="221"/>
      <c r="BRO1119" s="220"/>
      <c r="BRP1119" s="222"/>
      <c r="BRQ1119" s="221"/>
      <c r="BRR1119" s="220"/>
      <c r="BRS1119" s="222"/>
      <c r="BRT1119" s="221"/>
      <c r="BRU1119" s="220"/>
      <c r="BRV1119" s="222"/>
      <c r="BRW1119" s="221"/>
      <c r="BRX1119" s="220"/>
      <c r="BRY1119" s="222"/>
      <c r="BRZ1119" s="221"/>
      <c r="BSA1119" s="220"/>
      <c r="BSB1119" s="222"/>
      <c r="BSC1119" s="221"/>
      <c r="BSD1119" s="220"/>
      <c r="BSE1119" s="222"/>
      <c r="BSF1119" s="221"/>
      <c r="BSG1119" s="220"/>
      <c r="BSH1119" s="222"/>
      <c r="BSI1119" s="221"/>
      <c r="BSJ1119" s="220"/>
      <c r="BSK1119" s="222"/>
      <c r="BSL1119" s="221"/>
      <c r="BSM1119" s="220"/>
      <c r="BSN1119" s="222"/>
      <c r="BSO1119" s="221"/>
      <c r="BSP1119" s="220"/>
      <c r="BSQ1119" s="222"/>
      <c r="BSR1119" s="221"/>
      <c r="BSS1119" s="220"/>
      <c r="BST1119" s="222"/>
      <c r="BSU1119" s="221"/>
      <c r="BSV1119" s="220"/>
      <c r="BSW1119" s="222"/>
      <c r="BSX1119" s="221"/>
      <c r="BSY1119" s="220"/>
      <c r="BSZ1119" s="222"/>
      <c r="BTA1119" s="221"/>
      <c r="BTB1119" s="220"/>
      <c r="BTC1119" s="222"/>
      <c r="BTD1119" s="221"/>
      <c r="BTE1119" s="220"/>
      <c r="BTF1119" s="222"/>
      <c r="BTG1119" s="221"/>
      <c r="BTH1119" s="220"/>
      <c r="BTI1119" s="222"/>
      <c r="BTJ1119" s="221"/>
      <c r="BTK1119" s="220"/>
      <c r="BTL1119" s="222"/>
      <c r="BTM1119" s="221"/>
      <c r="BTN1119" s="220"/>
      <c r="BTO1119" s="222"/>
      <c r="BTP1119" s="221"/>
      <c r="BTQ1119" s="220"/>
      <c r="BTR1119" s="222"/>
      <c r="BTS1119" s="221"/>
      <c r="BTT1119" s="220"/>
      <c r="BTU1119" s="222"/>
      <c r="BTV1119" s="221"/>
      <c r="BTW1119" s="220"/>
      <c r="BTX1119" s="222"/>
      <c r="BTY1119" s="221"/>
      <c r="BTZ1119" s="220"/>
      <c r="BUA1119" s="222"/>
      <c r="BUB1119" s="221"/>
      <c r="BUC1119" s="220"/>
      <c r="BUD1119" s="222"/>
      <c r="BUE1119" s="221"/>
      <c r="BUF1119" s="220"/>
      <c r="BUG1119" s="222"/>
      <c r="BUH1119" s="221"/>
      <c r="BUI1119" s="220"/>
      <c r="BUJ1119" s="222"/>
      <c r="BUK1119" s="221"/>
      <c r="BUL1119" s="220"/>
      <c r="BUM1119" s="222"/>
      <c r="BUN1119" s="221"/>
      <c r="BUO1119" s="220"/>
      <c r="BUP1119" s="222"/>
      <c r="BUQ1119" s="221"/>
      <c r="BUR1119" s="220"/>
      <c r="BUS1119" s="222"/>
      <c r="BUT1119" s="221"/>
      <c r="BUU1119" s="220"/>
      <c r="BUV1119" s="222"/>
      <c r="BUW1119" s="221"/>
      <c r="BUX1119" s="220"/>
      <c r="BUY1119" s="222"/>
      <c r="BUZ1119" s="221"/>
      <c r="BVA1119" s="220"/>
      <c r="BVB1119" s="222"/>
      <c r="BVC1119" s="221"/>
      <c r="BVD1119" s="220"/>
      <c r="BVE1119" s="222"/>
      <c r="BVF1119" s="221"/>
      <c r="BVG1119" s="220"/>
      <c r="BVH1119" s="222"/>
      <c r="BVI1119" s="221"/>
      <c r="BVJ1119" s="220"/>
      <c r="BVK1119" s="222"/>
      <c r="BVL1119" s="221"/>
      <c r="BVM1119" s="220"/>
      <c r="BVN1119" s="222"/>
      <c r="BVO1119" s="221"/>
      <c r="BVP1119" s="220"/>
      <c r="BVQ1119" s="222"/>
      <c r="BVR1119" s="221"/>
      <c r="BVS1119" s="220"/>
      <c r="BVT1119" s="222"/>
      <c r="BVU1119" s="221"/>
      <c r="BVV1119" s="220"/>
      <c r="BVW1119" s="222"/>
      <c r="BVX1119" s="221"/>
      <c r="BVY1119" s="220"/>
      <c r="BVZ1119" s="222"/>
      <c r="BWA1119" s="221"/>
      <c r="BWB1119" s="220"/>
      <c r="BWC1119" s="222"/>
      <c r="BWD1119" s="221"/>
      <c r="BWE1119" s="220"/>
      <c r="BWF1119" s="222"/>
      <c r="BWG1119" s="221"/>
      <c r="BWH1119" s="220"/>
      <c r="BWI1119" s="222"/>
      <c r="BWJ1119" s="221"/>
      <c r="BWK1119" s="220"/>
      <c r="BWL1119" s="222"/>
      <c r="BWM1119" s="221"/>
      <c r="BWN1119" s="220"/>
      <c r="BWO1119" s="222"/>
      <c r="BWP1119" s="221"/>
      <c r="BWQ1119" s="220"/>
      <c r="BWR1119" s="222"/>
      <c r="BWS1119" s="221"/>
      <c r="BWT1119" s="220"/>
      <c r="BWU1119" s="222"/>
      <c r="BWV1119" s="221"/>
      <c r="BWW1119" s="220"/>
      <c r="BWX1119" s="222"/>
      <c r="BWY1119" s="221"/>
      <c r="BWZ1119" s="220"/>
      <c r="BXA1119" s="222"/>
      <c r="BXB1119" s="221"/>
      <c r="BXC1119" s="220"/>
      <c r="BXD1119" s="222"/>
      <c r="BXE1119" s="221"/>
      <c r="BXF1119" s="220"/>
      <c r="BXG1119" s="222"/>
      <c r="BXH1119" s="221"/>
      <c r="BXI1119" s="220"/>
      <c r="BXJ1119" s="222"/>
      <c r="BXK1119" s="221"/>
      <c r="BXL1119" s="220"/>
      <c r="BXM1119" s="222"/>
      <c r="BXN1119" s="221"/>
      <c r="BXO1119" s="220"/>
      <c r="BXP1119" s="222"/>
      <c r="BXQ1119" s="221"/>
      <c r="BXR1119" s="220"/>
      <c r="BXS1119" s="222"/>
      <c r="BXT1119" s="221"/>
      <c r="BXU1119" s="220"/>
      <c r="BXV1119" s="222"/>
      <c r="BXW1119" s="221"/>
      <c r="BXX1119" s="220"/>
      <c r="BXY1119" s="222"/>
      <c r="BXZ1119" s="221"/>
      <c r="BYA1119" s="220"/>
      <c r="BYB1119" s="222"/>
      <c r="BYC1119" s="221"/>
      <c r="BYD1119" s="220"/>
      <c r="BYE1119" s="222"/>
      <c r="BYF1119" s="221"/>
      <c r="BYG1119" s="220"/>
      <c r="BYH1119" s="222"/>
      <c r="BYI1119" s="221"/>
      <c r="BYJ1119" s="220"/>
      <c r="BYK1119" s="222"/>
      <c r="BYL1119" s="221"/>
      <c r="BYM1119" s="220"/>
      <c r="BYN1119" s="222"/>
      <c r="BYO1119" s="221"/>
      <c r="BYP1119" s="220"/>
      <c r="BYQ1119" s="222"/>
      <c r="BYR1119" s="221"/>
      <c r="BYS1119" s="220"/>
      <c r="BYT1119" s="222"/>
      <c r="BYU1119" s="221"/>
      <c r="BYV1119" s="220"/>
      <c r="BYW1119" s="222"/>
      <c r="BYX1119" s="221"/>
      <c r="BYY1119" s="220"/>
      <c r="BYZ1119" s="222"/>
      <c r="BZA1119" s="221"/>
      <c r="BZB1119" s="220"/>
      <c r="BZC1119" s="222"/>
      <c r="BZD1119" s="221"/>
      <c r="BZE1119" s="220"/>
      <c r="BZF1119" s="222"/>
      <c r="BZG1119" s="221"/>
      <c r="BZH1119" s="220"/>
      <c r="BZI1119" s="222"/>
      <c r="BZJ1119" s="221"/>
      <c r="BZK1119" s="220"/>
      <c r="BZL1119" s="222"/>
      <c r="BZM1119" s="221"/>
      <c r="BZN1119" s="220"/>
      <c r="BZO1119" s="222"/>
      <c r="BZP1119" s="221"/>
      <c r="BZQ1119" s="220"/>
      <c r="BZR1119" s="222"/>
      <c r="BZS1119" s="221"/>
      <c r="BZT1119" s="220"/>
      <c r="BZU1119" s="222"/>
      <c r="BZV1119" s="221"/>
      <c r="BZW1119" s="220"/>
      <c r="BZX1119" s="222"/>
      <c r="BZY1119" s="221"/>
      <c r="BZZ1119" s="220"/>
      <c r="CAA1119" s="222"/>
      <c r="CAB1119" s="221"/>
      <c r="CAC1119" s="220"/>
      <c r="CAD1119" s="222"/>
      <c r="CAE1119" s="221"/>
      <c r="CAF1119" s="220"/>
      <c r="CAG1119" s="222"/>
      <c r="CAH1119" s="221"/>
      <c r="CAI1119" s="220"/>
      <c r="CAJ1119" s="222"/>
      <c r="CAK1119" s="221"/>
      <c r="CAL1119" s="220"/>
      <c r="CAM1119" s="222"/>
      <c r="CAN1119" s="221"/>
      <c r="CAO1119" s="220"/>
      <c r="CAP1119" s="222"/>
      <c r="CAQ1119" s="221"/>
      <c r="CAR1119" s="220"/>
      <c r="CAS1119" s="222"/>
      <c r="CAT1119" s="221"/>
      <c r="CAU1119" s="220"/>
      <c r="CAV1119" s="222"/>
      <c r="CAW1119" s="221"/>
      <c r="CAX1119" s="220"/>
      <c r="CAY1119" s="222"/>
      <c r="CAZ1119" s="221"/>
      <c r="CBA1119" s="220"/>
      <c r="CBB1119" s="222"/>
      <c r="CBC1119" s="221"/>
      <c r="CBD1119" s="220"/>
      <c r="CBE1119" s="222"/>
      <c r="CBF1119" s="221"/>
      <c r="CBG1119" s="220"/>
      <c r="CBH1119" s="222"/>
      <c r="CBI1119" s="221"/>
      <c r="CBJ1119" s="220"/>
      <c r="CBK1119" s="222"/>
      <c r="CBL1119" s="221"/>
      <c r="CBM1119" s="220"/>
      <c r="CBN1119" s="222"/>
      <c r="CBO1119" s="221"/>
      <c r="CBP1119" s="220"/>
      <c r="CBQ1119" s="222"/>
      <c r="CBR1119" s="221"/>
      <c r="CBS1119" s="220"/>
      <c r="CBT1119" s="222"/>
      <c r="CBU1119" s="221"/>
      <c r="CBV1119" s="220"/>
      <c r="CBW1119" s="222"/>
      <c r="CBX1119" s="221"/>
      <c r="CBY1119" s="220"/>
      <c r="CBZ1119" s="222"/>
      <c r="CCA1119" s="221"/>
      <c r="CCB1119" s="220"/>
      <c r="CCC1119" s="222"/>
      <c r="CCD1119" s="221"/>
      <c r="CCE1119" s="220"/>
      <c r="CCF1119" s="222"/>
      <c r="CCG1119" s="221"/>
      <c r="CCH1119" s="220"/>
      <c r="CCI1119" s="222"/>
      <c r="CCJ1119" s="221"/>
      <c r="CCK1119" s="220"/>
      <c r="CCL1119" s="222"/>
      <c r="CCM1119" s="221"/>
      <c r="CCN1119" s="220"/>
      <c r="CCO1119" s="222"/>
      <c r="CCP1119" s="221"/>
      <c r="CCQ1119" s="220"/>
      <c r="CCR1119" s="222"/>
      <c r="CCS1119" s="221"/>
      <c r="CCT1119" s="220"/>
      <c r="CCU1119" s="222"/>
      <c r="CCV1119" s="221"/>
      <c r="CCW1119" s="220"/>
      <c r="CCX1119" s="222"/>
      <c r="CCY1119" s="221"/>
      <c r="CCZ1119" s="220"/>
      <c r="CDA1119" s="222"/>
      <c r="CDB1119" s="221"/>
      <c r="CDC1119" s="220"/>
      <c r="CDD1119" s="222"/>
      <c r="CDE1119" s="221"/>
      <c r="CDF1119" s="220"/>
      <c r="CDG1119" s="222"/>
      <c r="CDH1119" s="221"/>
      <c r="CDI1119" s="220"/>
      <c r="CDJ1119" s="222"/>
      <c r="CDK1119" s="221"/>
      <c r="CDL1119" s="220"/>
      <c r="CDM1119" s="222"/>
      <c r="CDN1119" s="221"/>
      <c r="CDO1119" s="220"/>
      <c r="CDP1119" s="222"/>
      <c r="CDQ1119" s="221"/>
      <c r="CDR1119" s="220"/>
      <c r="CDS1119" s="222"/>
      <c r="CDT1119" s="221"/>
      <c r="CDU1119" s="220"/>
      <c r="CDV1119" s="222"/>
      <c r="CDW1119" s="221"/>
      <c r="CDX1119" s="220"/>
      <c r="CDY1119" s="222"/>
      <c r="CDZ1119" s="221"/>
      <c r="CEA1119" s="220"/>
      <c r="CEB1119" s="222"/>
      <c r="CEC1119" s="221"/>
      <c r="CED1119" s="220"/>
      <c r="CEE1119" s="222"/>
      <c r="CEF1119" s="221"/>
      <c r="CEG1119" s="220"/>
      <c r="CEH1119" s="222"/>
      <c r="CEI1119" s="221"/>
      <c r="CEJ1119" s="220"/>
      <c r="CEK1119" s="222"/>
      <c r="CEL1119" s="221"/>
      <c r="CEM1119" s="220"/>
      <c r="CEN1119" s="222"/>
      <c r="CEO1119" s="221"/>
      <c r="CEP1119" s="220"/>
      <c r="CEQ1119" s="222"/>
      <c r="CER1119" s="221"/>
      <c r="CES1119" s="220"/>
      <c r="CET1119" s="222"/>
      <c r="CEU1119" s="221"/>
      <c r="CEV1119" s="220"/>
      <c r="CEW1119" s="222"/>
      <c r="CEX1119" s="221"/>
      <c r="CEY1119" s="220"/>
      <c r="CEZ1119" s="222"/>
      <c r="CFA1119" s="221"/>
      <c r="CFB1119" s="220"/>
      <c r="CFC1119" s="222"/>
      <c r="CFD1119" s="221"/>
      <c r="CFE1119" s="220"/>
      <c r="CFF1119" s="222"/>
      <c r="CFG1119" s="221"/>
      <c r="CFH1119" s="220"/>
      <c r="CFI1119" s="222"/>
      <c r="CFJ1119" s="221"/>
      <c r="CFK1119" s="220"/>
      <c r="CFL1119" s="222"/>
      <c r="CFM1119" s="221"/>
      <c r="CFN1119" s="220"/>
      <c r="CFO1119" s="222"/>
      <c r="CFP1119" s="221"/>
      <c r="CFQ1119" s="220"/>
      <c r="CFR1119" s="222"/>
      <c r="CFS1119" s="221"/>
      <c r="CFT1119" s="220"/>
      <c r="CFU1119" s="222"/>
      <c r="CFV1119" s="221"/>
      <c r="CFW1119" s="220"/>
      <c r="CFX1119" s="222"/>
      <c r="CFY1119" s="221"/>
      <c r="CFZ1119" s="220"/>
      <c r="CGA1119" s="222"/>
      <c r="CGB1119" s="221"/>
      <c r="CGC1119" s="220"/>
      <c r="CGD1119" s="222"/>
      <c r="CGE1119" s="221"/>
      <c r="CGF1119" s="220"/>
      <c r="CGG1119" s="222"/>
      <c r="CGH1119" s="221"/>
      <c r="CGI1119" s="220"/>
      <c r="CGJ1119" s="222"/>
      <c r="CGK1119" s="221"/>
      <c r="CGL1119" s="220"/>
      <c r="CGM1119" s="222"/>
      <c r="CGN1119" s="221"/>
      <c r="CGO1119" s="220"/>
      <c r="CGP1119" s="222"/>
      <c r="CGQ1119" s="221"/>
      <c r="CGR1119" s="220"/>
      <c r="CGS1119" s="222"/>
      <c r="CGT1119" s="221"/>
      <c r="CGU1119" s="220"/>
      <c r="CGV1119" s="222"/>
      <c r="CGW1119" s="221"/>
      <c r="CGX1119" s="220"/>
      <c r="CGY1119" s="222"/>
      <c r="CGZ1119" s="221"/>
      <c r="CHA1119" s="220"/>
      <c r="CHB1119" s="222"/>
      <c r="CHC1119" s="221"/>
      <c r="CHD1119" s="220"/>
      <c r="CHE1119" s="222"/>
      <c r="CHF1119" s="221"/>
      <c r="CHG1119" s="220"/>
      <c r="CHH1119" s="222"/>
      <c r="CHI1119" s="221"/>
      <c r="CHJ1119" s="220"/>
      <c r="CHK1119" s="222"/>
      <c r="CHL1119" s="221"/>
      <c r="CHM1119" s="220"/>
      <c r="CHN1119" s="222"/>
      <c r="CHO1119" s="221"/>
      <c r="CHP1119" s="220"/>
      <c r="CHQ1119" s="222"/>
      <c r="CHR1119" s="221"/>
      <c r="CHS1119" s="220"/>
      <c r="CHT1119" s="222"/>
      <c r="CHU1119" s="221"/>
      <c r="CHV1119" s="220"/>
      <c r="CHW1119" s="222"/>
      <c r="CHX1119" s="221"/>
      <c r="CHY1119" s="220"/>
      <c r="CHZ1119" s="222"/>
      <c r="CIA1119" s="221"/>
      <c r="CIB1119" s="220"/>
      <c r="CIC1119" s="222"/>
      <c r="CID1119" s="221"/>
      <c r="CIE1119" s="220"/>
      <c r="CIF1119" s="222"/>
      <c r="CIG1119" s="221"/>
      <c r="CIH1119" s="220"/>
      <c r="CII1119" s="222"/>
      <c r="CIJ1119" s="221"/>
      <c r="CIK1119" s="220"/>
      <c r="CIL1119" s="222"/>
      <c r="CIM1119" s="221"/>
      <c r="CIN1119" s="220"/>
      <c r="CIO1119" s="222"/>
      <c r="CIP1119" s="221"/>
      <c r="CIQ1119" s="220"/>
      <c r="CIR1119" s="222"/>
      <c r="CIS1119" s="221"/>
      <c r="CIT1119" s="220"/>
      <c r="CIU1119" s="222"/>
      <c r="CIV1119" s="221"/>
      <c r="CIW1119" s="220"/>
      <c r="CIX1119" s="222"/>
      <c r="CIY1119" s="221"/>
      <c r="CIZ1119" s="220"/>
      <c r="CJA1119" s="222"/>
      <c r="CJB1119" s="221"/>
      <c r="CJC1119" s="220"/>
      <c r="CJD1119" s="222"/>
      <c r="CJE1119" s="221"/>
      <c r="CJF1119" s="220"/>
      <c r="CJG1119" s="222"/>
      <c r="CJH1119" s="221"/>
      <c r="CJI1119" s="220"/>
      <c r="CJJ1119" s="222"/>
      <c r="CJK1119" s="221"/>
      <c r="CJL1119" s="220"/>
      <c r="CJM1119" s="222"/>
      <c r="CJN1119" s="221"/>
      <c r="CJO1119" s="220"/>
      <c r="CJP1119" s="222"/>
      <c r="CJQ1119" s="221"/>
      <c r="CJR1119" s="220"/>
      <c r="CJS1119" s="222"/>
      <c r="CJT1119" s="221"/>
      <c r="CJU1119" s="220"/>
      <c r="CJV1119" s="222"/>
      <c r="CJW1119" s="221"/>
      <c r="CJX1119" s="220"/>
      <c r="CJY1119" s="222"/>
      <c r="CJZ1119" s="221"/>
      <c r="CKA1119" s="220"/>
      <c r="CKB1119" s="222"/>
      <c r="CKC1119" s="221"/>
      <c r="CKD1119" s="220"/>
      <c r="CKE1119" s="222"/>
      <c r="CKF1119" s="221"/>
      <c r="CKG1119" s="220"/>
      <c r="CKH1119" s="222"/>
      <c r="CKI1119" s="221"/>
      <c r="CKJ1119" s="220"/>
      <c r="CKK1119" s="222"/>
      <c r="CKL1119" s="221"/>
      <c r="CKM1119" s="220"/>
      <c r="CKN1119" s="222"/>
      <c r="CKO1119" s="221"/>
      <c r="CKP1119" s="220"/>
      <c r="CKQ1119" s="222"/>
      <c r="CKR1119" s="221"/>
      <c r="CKS1119" s="220"/>
      <c r="CKT1119" s="222"/>
      <c r="CKU1119" s="221"/>
      <c r="CKV1119" s="220"/>
      <c r="CKW1119" s="222"/>
      <c r="CKX1119" s="221"/>
      <c r="CKY1119" s="220"/>
      <c r="CKZ1119" s="222"/>
      <c r="CLA1119" s="221"/>
      <c r="CLB1119" s="220"/>
      <c r="CLC1119" s="222"/>
      <c r="CLD1119" s="221"/>
      <c r="CLE1119" s="220"/>
      <c r="CLF1119" s="222"/>
      <c r="CLG1119" s="221"/>
      <c r="CLH1119" s="220"/>
      <c r="CLI1119" s="222"/>
      <c r="CLJ1119" s="221"/>
      <c r="CLK1119" s="220"/>
      <c r="CLL1119" s="222"/>
      <c r="CLM1119" s="221"/>
      <c r="CLN1119" s="220"/>
      <c r="CLO1119" s="222"/>
      <c r="CLP1119" s="221"/>
      <c r="CLQ1119" s="220"/>
      <c r="CLR1119" s="222"/>
      <c r="CLS1119" s="221"/>
      <c r="CLT1119" s="220"/>
      <c r="CLU1119" s="222"/>
      <c r="CLV1119" s="221"/>
      <c r="CLW1119" s="220"/>
      <c r="CLX1119" s="222"/>
      <c r="CLY1119" s="221"/>
      <c r="CLZ1119" s="220"/>
      <c r="CMA1119" s="222"/>
      <c r="CMB1119" s="221"/>
      <c r="CMC1119" s="220"/>
      <c r="CMD1119" s="222"/>
      <c r="CME1119" s="221"/>
      <c r="CMF1119" s="220"/>
      <c r="CMG1119" s="222"/>
      <c r="CMH1119" s="221"/>
      <c r="CMI1119" s="220"/>
      <c r="CMJ1119" s="222"/>
      <c r="CMK1119" s="221"/>
      <c r="CML1119" s="220"/>
      <c r="CMM1119" s="222"/>
      <c r="CMN1119" s="221"/>
      <c r="CMO1119" s="220"/>
      <c r="CMP1119" s="222"/>
      <c r="CMQ1119" s="221"/>
      <c r="CMR1119" s="220"/>
      <c r="CMS1119" s="222"/>
      <c r="CMT1119" s="221"/>
      <c r="CMU1119" s="220"/>
      <c r="CMV1119" s="222"/>
      <c r="CMW1119" s="221"/>
      <c r="CMX1119" s="220"/>
      <c r="CMY1119" s="222"/>
      <c r="CMZ1119" s="221"/>
      <c r="CNA1119" s="220"/>
      <c r="CNB1119" s="222"/>
      <c r="CNC1119" s="221"/>
      <c r="CND1119" s="220"/>
      <c r="CNE1119" s="222"/>
      <c r="CNF1119" s="221"/>
      <c r="CNG1119" s="220"/>
      <c r="CNH1119" s="222"/>
      <c r="CNI1119" s="221"/>
      <c r="CNJ1119" s="220"/>
      <c r="CNK1119" s="222"/>
      <c r="CNL1119" s="221"/>
      <c r="CNM1119" s="220"/>
      <c r="CNN1119" s="222"/>
      <c r="CNO1119" s="221"/>
      <c r="CNP1119" s="220"/>
      <c r="CNQ1119" s="222"/>
      <c r="CNR1119" s="221"/>
      <c r="CNS1119" s="220"/>
      <c r="CNT1119" s="222"/>
      <c r="CNU1119" s="221"/>
      <c r="CNV1119" s="220"/>
      <c r="CNW1119" s="222"/>
      <c r="CNX1119" s="221"/>
      <c r="CNY1119" s="220"/>
      <c r="CNZ1119" s="222"/>
      <c r="COA1119" s="221"/>
      <c r="COB1119" s="220"/>
      <c r="COC1119" s="222"/>
      <c r="COD1119" s="221"/>
      <c r="COE1119" s="220"/>
      <c r="COF1119" s="222"/>
      <c r="COG1119" s="221"/>
      <c r="COH1119" s="220"/>
      <c r="COI1119" s="222"/>
      <c r="COJ1119" s="221"/>
      <c r="COK1119" s="220"/>
      <c r="COL1119" s="222"/>
      <c r="COM1119" s="221"/>
      <c r="CON1119" s="220"/>
      <c r="COO1119" s="222"/>
      <c r="COP1119" s="221"/>
      <c r="COQ1119" s="220"/>
      <c r="COR1119" s="222"/>
      <c r="COS1119" s="221"/>
      <c r="COT1119" s="220"/>
      <c r="COU1119" s="222"/>
      <c r="COV1119" s="221"/>
      <c r="COW1119" s="220"/>
      <c r="COX1119" s="222"/>
      <c r="COY1119" s="221"/>
      <c r="COZ1119" s="220"/>
      <c r="CPA1119" s="222"/>
      <c r="CPB1119" s="221"/>
      <c r="CPC1119" s="220"/>
      <c r="CPD1119" s="222"/>
      <c r="CPE1119" s="221"/>
      <c r="CPF1119" s="220"/>
      <c r="CPG1119" s="222"/>
      <c r="CPH1119" s="221"/>
      <c r="CPI1119" s="220"/>
      <c r="CPJ1119" s="222"/>
      <c r="CPK1119" s="221"/>
      <c r="CPL1119" s="220"/>
      <c r="CPM1119" s="222"/>
      <c r="CPN1119" s="221"/>
      <c r="CPO1119" s="220"/>
      <c r="CPP1119" s="222"/>
      <c r="CPQ1119" s="221"/>
      <c r="CPR1119" s="220"/>
      <c r="CPS1119" s="222"/>
      <c r="CPT1119" s="221"/>
      <c r="CPU1119" s="220"/>
      <c r="CPV1119" s="222"/>
      <c r="CPW1119" s="221"/>
      <c r="CPX1119" s="220"/>
      <c r="CPY1119" s="222"/>
      <c r="CPZ1119" s="221"/>
      <c r="CQA1119" s="220"/>
      <c r="CQB1119" s="222"/>
      <c r="CQC1119" s="221"/>
      <c r="CQD1119" s="220"/>
      <c r="CQE1119" s="222"/>
      <c r="CQF1119" s="221"/>
      <c r="CQG1119" s="220"/>
      <c r="CQH1119" s="222"/>
      <c r="CQI1119" s="221"/>
      <c r="CQJ1119" s="220"/>
      <c r="CQK1119" s="222"/>
      <c r="CQL1119" s="221"/>
      <c r="CQM1119" s="220"/>
      <c r="CQN1119" s="222"/>
      <c r="CQO1119" s="221"/>
      <c r="CQP1119" s="220"/>
      <c r="CQQ1119" s="222"/>
      <c r="CQR1119" s="221"/>
      <c r="CQS1119" s="220"/>
      <c r="CQT1119" s="222"/>
      <c r="CQU1119" s="221"/>
      <c r="CQV1119" s="220"/>
      <c r="CQW1119" s="222"/>
      <c r="CQX1119" s="221"/>
      <c r="CQY1119" s="220"/>
      <c r="CQZ1119" s="222"/>
      <c r="CRA1119" s="221"/>
      <c r="CRB1119" s="220"/>
      <c r="CRC1119" s="222"/>
      <c r="CRD1119" s="221"/>
      <c r="CRE1119" s="220"/>
      <c r="CRF1119" s="222"/>
      <c r="CRG1119" s="221"/>
      <c r="CRH1119" s="220"/>
      <c r="CRI1119" s="222"/>
      <c r="CRJ1119" s="221"/>
      <c r="CRK1119" s="220"/>
      <c r="CRL1119" s="222"/>
      <c r="CRM1119" s="221"/>
      <c r="CRN1119" s="220"/>
      <c r="CRO1119" s="222"/>
      <c r="CRP1119" s="221"/>
      <c r="CRQ1119" s="220"/>
      <c r="CRR1119" s="222"/>
      <c r="CRS1119" s="221"/>
      <c r="CRT1119" s="220"/>
      <c r="CRU1119" s="222"/>
      <c r="CRV1119" s="221"/>
      <c r="CRW1119" s="220"/>
      <c r="CRX1119" s="222"/>
      <c r="CRY1119" s="221"/>
      <c r="CRZ1119" s="220"/>
      <c r="CSA1119" s="222"/>
      <c r="CSB1119" s="221"/>
      <c r="CSC1119" s="220"/>
      <c r="CSD1119" s="222"/>
      <c r="CSE1119" s="221"/>
      <c r="CSF1119" s="220"/>
      <c r="CSG1119" s="222"/>
      <c r="CSH1119" s="221"/>
      <c r="CSI1119" s="220"/>
      <c r="CSJ1119" s="222"/>
      <c r="CSK1119" s="221"/>
      <c r="CSL1119" s="220"/>
      <c r="CSM1119" s="222"/>
      <c r="CSN1119" s="221"/>
      <c r="CSO1119" s="220"/>
      <c r="CSP1119" s="222"/>
      <c r="CSQ1119" s="221"/>
      <c r="CSR1119" s="220"/>
      <c r="CSS1119" s="222"/>
      <c r="CST1119" s="221"/>
      <c r="CSU1119" s="220"/>
      <c r="CSV1119" s="222"/>
      <c r="CSW1119" s="221"/>
      <c r="CSX1119" s="220"/>
      <c r="CSY1119" s="222"/>
      <c r="CSZ1119" s="221"/>
      <c r="CTA1119" s="220"/>
      <c r="CTB1119" s="222"/>
      <c r="CTC1119" s="221"/>
      <c r="CTD1119" s="220"/>
      <c r="CTE1119" s="222"/>
      <c r="CTF1119" s="221"/>
      <c r="CTG1119" s="220"/>
      <c r="CTH1119" s="222"/>
      <c r="CTI1119" s="221"/>
      <c r="CTJ1119" s="220"/>
      <c r="CTK1119" s="222"/>
      <c r="CTL1119" s="221"/>
      <c r="CTM1119" s="220"/>
      <c r="CTN1119" s="222"/>
      <c r="CTO1119" s="221"/>
      <c r="CTP1119" s="220"/>
      <c r="CTQ1119" s="222"/>
      <c r="CTR1119" s="221"/>
      <c r="CTS1119" s="220"/>
      <c r="CTT1119" s="222"/>
      <c r="CTU1119" s="221"/>
      <c r="CTV1119" s="220"/>
      <c r="CTW1119" s="222"/>
      <c r="CTX1119" s="221"/>
      <c r="CTY1119" s="220"/>
      <c r="CTZ1119" s="222"/>
      <c r="CUA1119" s="221"/>
      <c r="CUB1119" s="220"/>
      <c r="CUC1119" s="222"/>
      <c r="CUD1119" s="221"/>
      <c r="CUE1119" s="220"/>
      <c r="CUF1119" s="222"/>
      <c r="CUG1119" s="221"/>
      <c r="CUH1119" s="220"/>
      <c r="CUI1119" s="222"/>
      <c r="CUJ1119" s="221"/>
      <c r="CUK1119" s="220"/>
      <c r="CUL1119" s="222"/>
      <c r="CUM1119" s="221"/>
      <c r="CUN1119" s="220"/>
      <c r="CUO1119" s="222"/>
      <c r="CUP1119" s="221"/>
      <c r="CUQ1119" s="220"/>
      <c r="CUR1119" s="222"/>
      <c r="CUS1119" s="221"/>
      <c r="CUT1119" s="220"/>
      <c r="CUU1119" s="222"/>
      <c r="CUV1119" s="221"/>
      <c r="CUW1119" s="220"/>
      <c r="CUX1119" s="222"/>
      <c r="CUY1119" s="221"/>
      <c r="CUZ1119" s="220"/>
      <c r="CVA1119" s="222"/>
      <c r="CVB1119" s="221"/>
      <c r="CVC1119" s="220"/>
      <c r="CVD1119" s="222"/>
      <c r="CVE1119" s="221"/>
      <c r="CVF1119" s="220"/>
      <c r="CVG1119" s="222"/>
      <c r="CVH1119" s="221"/>
      <c r="CVI1119" s="220"/>
      <c r="CVJ1119" s="222"/>
      <c r="CVK1119" s="221"/>
      <c r="CVL1119" s="220"/>
      <c r="CVM1119" s="222"/>
      <c r="CVN1119" s="221"/>
      <c r="CVO1119" s="220"/>
      <c r="CVP1119" s="222"/>
      <c r="CVQ1119" s="221"/>
      <c r="CVR1119" s="220"/>
      <c r="CVS1119" s="222"/>
      <c r="CVT1119" s="221"/>
      <c r="CVU1119" s="220"/>
      <c r="CVV1119" s="222"/>
      <c r="CVW1119" s="221"/>
      <c r="CVX1119" s="220"/>
      <c r="CVY1119" s="222"/>
      <c r="CVZ1119" s="221"/>
      <c r="CWA1119" s="220"/>
      <c r="CWB1119" s="222"/>
      <c r="CWC1119" s="221"/>
      <c r="CWD1119" s="220"/>
      <c r="CWE1119" s="222"/>
      <c r="CWF1119" s="221"/>
      <c r="CWG1119" s="220"/>
      <c r="CWH1119" s="222"/>
      <c r="CWI1119" s="221"/>
      <c r="CWJ1119" s="220"/>
      <c r="CWK1119" s="222"/>
      <c r="CWL1119" s="221"/>
      <c r="CWM1119" s="220"/>
      <c r="CWN1119" s="222"/>
      <c r="CWO1119" s="221"/>
      <c r="CWP1119" s="220"/>
      <c r="CWQ1119" s="222"/>
      <c r="CWR1119" s="221"/>
      <c r="CWS1119" s="220"/>
      <c r="CWT1119" s="222"/>
      <c r="CWU1119" s="221"/>
      <c r="CWV1119" s="220"/>
      <c r="CWW1119" s="222"/>
      <c r="CWX1119" s="221"/>
      <c r="CWY1119" s="220"/>
      <c r="CWZ1119" s="222"/>
      <c r="CXA1119" s="221"/>
      <c r="CXB1119" s="220"/>
      <c r="CXC1119" s="222"/>
      <c r="CXD1119" s="221"/>
      <c r="CXE1119" s="220"/>
      <c r="CXF1119" s="222"/>
      <c r="CXG1119" s="221"/>
      <c r="CXH1119" s="220"/>
      <c r="CXI1119" s="222"/>
      <c r="CXJ1119" s="221"/>
      <c r="CXK1119" s="220"/>
      <c r="CXL1119" s="222"/>
      <c r="CXM1119" s="221"/>
      <c r="CXN1119" s="220"/>
      <c r="CXO1119" s="222"/>
      <c r="CXP1119" s="221"/>
      <c r="CXQ1119" s="220"/>
      <c r="CXR1119" s="222"/>
      <c r="CXS1119" s="221"/>
      <c r="CXT1119" s="220"/>
      <c r="CXU1119" s="222"/>
      <c r="CXV1119" s="221"/>
      <c r="CXW1119" s="220"/>
      <c r="CXX1119" s="222"/>
      <c r="CXY1119" s="221"/>
      <c r="CXZ1119" s="220"/>
      <c r="CYA1119" s="222"/>
      <c r="CYB1119" s="221"/>
      <c r="CYC1119" s="220"/>
      <c r="CYD1119" s="222"/>
      <c r="CYE1119" s="221"/>
      <c r="CYF1119" s="220"/>
      <c r="CYG1119" s="222"/>
      <c r="CYH1119" s="221"/>
      <c r="CYI1119" s="220"/>
      <c r="CYJ1119" s="222"/>
      <c r="CYK1119" s="221"/>
      <c r="CYL1119" s="220"/>
      <c r="CYM1119" s="222"/>
      <c r="CYN1119" s="221"/>
      <c r="CYO1119" s="220"/>
      <c r="CYP1119" s="222"/>
      <c r="CYQ1119" s="221"/>
      <c r="CYR1119" s="220"/>
      <c r="CYS1119" s="222"/>
      <c r="CYT1119" s="221"/>
      <c r="CYU1119" s="220"/>
      <c r="CYV1119" s="222"/>
      <c r="CYW1119" s="221"/>
      <c r="CYX1119" s="220"/>
      <c r="CYY1119" s="222"/>
      <c r="CYZ1119" s="221"/>
      <c r="CZA1119" s="220"/>
      <c r="CZB1119" s="222"/>
      <c r="CZC1119" s="221"/>
      <c r="CZD1119" s="220"/>
      <c r="CZE1119" s="222"/>
      <c r="CZF1119" s="221"/>
      <c r="CZG1119" s="220"/>
      <c r="CZH1119" s="222"/>
      <c r="CZI1119" s="221"/>
      <c r="CZJ1119" s="220"/>
      <c r="CZK1119" s="222"/>
      <c r="CZL1119" s="221"/>
      <c r="CZM1119" s="220"/>
      <c r="CZN1119" s="222"/>
      <c r="CZO1119" s="221"/>
      <c r="CZP1119" s="220"/>
      <c r="CZQ1119" s="222"/>
      <c r="CZR1119" s="221"/>
      <c r="CZS1119" s="220"/>
      <c r="CZT1119" s="222"/>
      <c r="CZU1119" s="221"/>
      <c r="CZV1119" s="220"/>
      <c r="CZW1119" s="222"/>
      <c r="CZX1119" s="221"/>
      <c r="CZY1119" s="220"/>
      <c r="CZZ1119" s="222"/>
      <c r="DAA1119" s="221"/>
      <c r="DAB1119" s="220"/>
      <c r="DAC1119" s="222"/>
      <c r="DAD1119" s="221"/>
      <c r="DAE1119" s="220"/>
      <c r="DAF1119" s="222"/>
      <c r="DAG1119" s="221"/>
      <c r="DAH1119" s="220"/>
      <c r="DAI1119" s="222"/>
      <c r="DAJ1119" s="221"/>
      <c r="DAK1119" s="220"/>
      <c r="DAL1119" s="222"/>
      <c r="DAM1119" s="221"/>
      <c r="DAN1119" s="220"/>
      <c r="DAO1119" s="222"/>
      <c r="DAP1119" s="221"/>
      <c r="DAQ1119" s="220"/>
      <c r="DAR1119" s="222"/>
      <c r="DAS1119" s="221"/>
      <c r="DAT1119" s="220"/>
      <c r="DAU1119" s="222"/>
      <c r="DAV1119" s="221"/>
      <c r="DAW1119" s="220"/>
      <c r="DAX1119" s="222"/>
      <c r="DAY1119" s="221"/>
      <c r="DAZ1119" s="220"/>
      <c r="DBA1119" s="222"/>
      <c r="DBB1119" s="221"/>
      <c r="DBC1119" s="220"/>
      <c r="DBD1119" s="222"/>
      <c r="DBE1119" s="221"/>
      <c r="DBF1119" s="220"/>
      <c r="DBG1119" s="222"/>
      <c r="DBH1119" s="221"/>
      <c r="DBI1119" s="220"/>
      <c r="DBJ1119" s="222"/>
      <c r="DBK1119" s="221"/>
      <c r="DBL1119" s="220"/>
      <c r="DBM1119" s="222"/>
      <c r="DBN1119" s="221"/>
      <c r="DBO1119" s="220"/>
      <c r="DBP1119" s="222"/>
      <c r="DBQ1119" s="221"/>
      <c r="DBR1119" s="220"/>
      <c r="DBS1119" s="222"/>
      <c r="DBT1119" s="221"/>
      <c r="DBU1119" s="220"/>
      <c r="DBV1119" s="222"/>
      <c r="DBW1119" s="221"/>
      <c r="DBX1119" s="220"/>
      <c r="DBY1119" s="222"/>
      <c r="DBZ1119" s="221"/>
      <c r="DCA1119" s="220"/>
      <c r="DCB1119" s="222"/>
      <c r="DCC1119" s="221"/>
      <c r="DCD1119" s="220"/>
      <c r="DCE1119" s="222"/>
      <c r="DCF1119" s="221"/>
      <c r="DCG1119" s="220"/>
      <c r="DCH1119" s="222"/>
      <c r="DCI1119" s="221"/>
      <c r="DCJ1119" s="220"/>
      <c r="DCK1119" s="222"/>
      <c r="DCL1119" s="221"/>
      <c r="DCM1119" s="220"/>
      <c r="DCN1119" s="222"/>
      <c r="DCO1119" s="221"/>
      <c r="DCP1119" s="220"/>
      <c r="DCQ1119" s="222"/>
      <c r="DCR1119" s="221"/>
      <c r="DCS1119" s="220"/>
      <c r="DCT1119" s="222"/>
      <c r="DCU1119" s="221"/>
      <c r="DCV1119" s="220"/>
      <c r="DCW1119" s="222"/>
      <c r="DCX1119" s="221"/>
      <c r="DCY1119" s="220"/>
      <c r="DCZ1119" s="222"/>
      <c r="DDA1119" s="221"/>
      <c r="DDB1119" s="220"/>
      <c r="DDC1119" s="222"/>
      <c r="DDD1119" s="221"/>
      <c r="DDE1119" s="220"/>
      <c r="DDF1119" s="222"/>
      <c r="DDG1119" s="221"/>
      <c r="DDH1119" s="220"/>
      <c r="DDI1119" s="222"/>
      <c r="DDJ1119" s="221"/>
      <c r="DDK1119" s="220"/>
      <c r="DDL1119" s="222"/>
      <c r="DDM1119" s="221"/>
      <c r="DDN1119" s="220"/>
      <c r="DDO1119" s="222"/>
      <c r="DDP1119" s="221"/>
      <c r="DDQ1119" s="220"/>
      <c r="DDR1119" s="222"/>
      <c r="DDS1119" s="221"/>
      <c r="DDT1119" s="220"/>
      <c r="DDU1119" s="222"/>
      <c r="DDV1119" s="221"/>
      <c r="DDW1119" s="220"/>
      <c r="DDX1119" s="222"/>
      <c r="DDY1119" s="221"/>
      <c r="DDZ1119" s="220"/>
      <c r="DEA1119" s="222"/>
      <c r="DEB1119" s="221"/>
      <c r="DEC1119" s="220"/>
      <c r="DED1119" s="222"/>
      <c r="DEE1119" s="221"/>
      <c r="DEF1119" s="220"/>
      <c r="DEG1119" s="222"/>
      <c r="DEH1119" s="221"/>
      <c r="DEI1119" s="220"/>
      <c r="DEJ1119" s="222"/>
      <c r="DEK1119" s="221"/>
      <c r="DEL1119" s="220"/>
      <c r="DEM1119" s="222"/>
      <c r="DEN1119" s="221"/>
      <c r="DEO1119" s="220"/>
      <c r="DEP1119" s="222"/>
      <c r="DEQ1119" s="221"/>
      <c r="DER1119" s="220"/>
      <c r="DES1119" s="222"/>
      <c r="DET1119" s="221"/>
      <c r="DEU1119" s="220"/>
      <c r="DEV1119" s="222"/>
      <c r="DEW1119" s="221"/>
      <c r="DEX1119" s="220"/>
      <c r="DEY1119" s="222"/>
      <c r="DEZ1119" s="221"/>
      <c r="DFA1119" s="220"/>
      <c r="DFB1119" s="222"/>
      <c r="DFC1119" s="221"/>
      <c r="DFD1119" s="220"/>
      <c r="DFE1119" s="222"/>
      <c r="DFF1119" s="221"/>
      <c r="DFG1119" s="220"/>
      <c r="DFH1119" s="222"/>
      <c r="DFI1119" s="221"/>
      <c r="DFJ1119" s="220"/>
      <c r="DFK1119" s="222"/>
      <c r="DFL1119" s="221"/>
      <c r="DFM1119" s="220"/>
      <c r="DFN1119" s="222"/>
      <c r="DFO1119" s="221"/>
      <c r="DFP1119" s="220"/>
      <c r="DFQ1119" s="222"/>
      <c r="DFR1119" s="221"/>
      <c r="DFS1119" s="220"/>
      <c r="DFT1119" s="222"/>
      <c r="DFU1119" s="221"/>
      <c r="DFV1119" s="220"/>
      <c r="DFW1119" s="222"/>
      <c r="DFX1119" s="221"/>
      <c r="DFY1119" s="220"/>
      <c r="DFZ1119" s="222"/>
      <c r="DGA1119" s="221"/>
      <c r="DGB1119" s="220"/>
      <c r="DGC1119" s="222"/>
      <c r="DGD1119" s="221"/>
      <c r="DGE1119" s="220"/>
      <c r="DGF1119" s="222"/>
      <c r="DGG1119" s="221"/>
      <c r="DGH1119" s="220"/>
      <c r="DGI1119" s="222"/>
      <c r="DGJ1119" s="221"/>
      <c r="DGK1119" s="220"/>
      <c r="DGL1119" s="222"/>
      <c r="DGM1119" s="221"/>
      <c r="DGN1119" s="220"/>
      <c r="DGO1119" s="222"/>
      <c r="DGP1119" s="221"/>
      <c r="DGQ1119" s="220"/>
      <c r="DGR1119" s="222"/>
      <c r="DGS1119" s="221"/>
      <c r="DGT1119" s="220"/>
      <c r="DGU1119" s="222"/>
      <c r="DGV1119" s="221"/>
      <c r="DGW1119" s="220"/>
      <c r="DGX1119" s="222"/>
      <c r="DGY1119" s="221"/>
      <c r="DGZ1119" s="220"/>
      <c r="DHA1119" s="222"/>
      <c r="DHB1119" s="221"/>
      <c r="DHC1119" s="220"/>
      <c r="DHD1119" s="222"/>
      <c r="DHE1119" s="221"/>
      <c r="DHF1119" s="220"/>
      <c r="DHG1119" s="222"/>
      <c r="DHH1119" s="221"/>
      <c r="DHI1119" s="220"/>
      <c r="DHJ1119" s="222"/>
      <c r="DHK1119" s="221"/>
      <c r="DHL1119" s="220"/>
      <c r="DHM1119" s="222"/>
      <c r="DHN1119" s="221"/>
      <c r="DHO1119" s="220"/>
      <c r="DHP1119" s="222"/>
      <c r="DHQ1119" s="221"/>
      <c r="DHR1119" s="220"/>
      <c r="DHS1119" s="222"/>
      <c r="DHT1119" s="221"/>
      <c r="DHU1119" s="220"/>
      <c r="DHV1119" s="222"/>
      <c r="DHW1119" s="221"/>
      <c r="DHX1119" s="220"/>
      <c r="DHY1119" s="222"/>
      <c r="DHZ1119" s="221"/>
      <c r="DIA1119" s="220"/>
      <c r="DIB1119" s="222"/>
      <c r="DIC1119" s="221"/>
      <c r="DID1119" s="220"/>
      <c r="DIE1119" s="222"/>
      <c r="DIF1119" s="221"/>
      <c r="DIG1119" s="220"/>
      <c r="DIH1119" s="222"/>
      <c r="DII1119" s="221"/>
      <c r="DIJ1119" s="220"/>
      <c r="DIK1119" s="222"/>
      <c r="DIL1119" s="221"/>
      <c r="DIM1119" s="220"/>
      <c r="DIN1119" s="222"/>
      <c r="DIO1119" s="221"/>
      <c r="DIP1119" s="220"/>
      <c r="DIQ1119" s="222"/>
      <c r="DIR1119" s="221"/>
      <c r="DIS1119" s="220"/>
      <c r="DIT1119" s="222"/>
      <c r="DIU1119" s="221"/>
      <c r="DIV1119" s="220"/>
      <c r="DIW1119" s="222"/>
      <c r="DIX1119" s="221"/>
      <c r="DIY1119" s="220"/>
      <c r="DIZ1119" s="222"/>
      <c r="DJA1119" s="221"/>
      <c r="DJB1119" s="220"/>
      <c r="DJC1119" s="222"/>
      <c r="DJD1119" s="221"/>
      <c r="DJE1119" s="220"/>
      <c r="DJF1119" s="222"/>
      <c r="DJG1119" s="221"/>
      <c r="DJH1119" s="220"/>
      <c r="DJI1119" s="222"/>
      <c r="DJJ1119" s="221"/>
      <c r="DJK1119" s="220"/>
      <c r="DJL1119" s="222"/>
      <c r="DJM1119" s="221"/>
      <c r="DJN1119" s="220"/>
      <c r="DJO1119" s="222"/>
      <c r="DJP1119" s="221"/>
      <c r="DJQ1119" s="220"/>
      <c r="DJR1119" s="222"/>
      <c r="DJS1119" s="221"/>
      <c r="DJT1119" s="220"/>
      <c r="DJU1119" s="222"/>
      <c r="DJV1119" s="221"/>
      <c r="DJW1119" s="220"/>
      <c r="DJX1119" s="222"/>
      <c r="DJY1119" s="221"/>
      <c r="DJZ1119" s="220"/>
      <c r="DKA1119" s="222"/>
      <c r="DKB1119" s="221"/>
      <c r="DKC1119" s="220"/>
      <c r="DKD1119" s="222"/>
      <c r="DKE1119" s="221"/>
      <c r="DKF1119" s="220"/>
      <c r="DKG1119" s="222"/>
      <c r="DKH1119" s="221"/>
      <c r="DKI1119" s="220"/>
      <c r="DKJ1119" s="222"/>
      <c r="DKK1119" s="221"/>
      <c r="DKL1119" s="220"/>
      <c r="DKM1119" s="222"/>
      <c r="DKN1119" s="221"/>
      <c r="DKO1119" s="220"/>
      <c r="DKP1119" s="222"/>
      <c r="DKQ1119" s="221"/>
      <c r="DKR1119" s="220"/>
      <c r="DKS1119" s="222"/>
      <c r="DKT1119" s="221"/>
      <c r="DKU1119" s="220"/>
      <c r="DKV1119" s="222"/>
      <c r="DKW1119" s="221"/>
      <c r="DKX1119" s="220"/>
      <c r="DKY1119" s="222"/>
      <c r="DKZ1119" s="221"/>
      <c r="DLA1119" s="220"/>
      <c r="DLB1119" s="222"/>
      <c r="DLC1119" s="221"/>
      <c r="DLD1119" s="220"/>
      <c r="DLE1119" s="222"/>
      <c r="DLF1119" s="221"/>
      <c r="DLG1119" s="220"/>
      <c r="DLH1119" s="222"/>
      <c r="DLI1119" s="221"/>
      <c r="DLJ1119" s="220"/>
      <c r="DLK1119" s="222"/>
      <c r="DLL1119" s="221"/>
      <c r="DLM1119" s="220"/>
      <c r="DLN1119" s="222"/>
      <c r="DLO1119" s="221"/>
      <c r="DLP1119" s="220"/>
      <c r="DLQ1119" s="222"/>
      <c r="DLR1119" s="221"/>
      <c r="DLS1119" s="220"/>
      <c r="DLT1119" s="222"/>
      <c r="DLU1119" s="221"/>
      <c r="DLV1119" s="220"/>
      <c r="DLW1119" s="222"/>
      <c r="DLX1119" s="221"/>
      <c r="DLY1119" s="220"/>
      <c r="DLZ1119" s="222"/>
      <c r="DMA1119" s="221"/>
      <c r="DMB1119" s="220"/>
      <c r="DMC1119" s="222"/>
      <c r="DMD1119" s="221"/>
      <c r="DME1119" s="220"/>
      <c r="DMF1119" s="222"/>
      <c r="DMG1119" s="221"/>
      <c r="DMH1119" s="220"/>
      <c r="DMI1119" s="222"/>
      <c r="DMJ1119" s="221"/>
      <c r="DMK1119" s="220"/>
      <c r="DML1119" s="222"/>
      <c r="DMM1119" s="221"/>
      <c r="DMN1119" s="220"/>
      <c r="DMO1119" s="222"/>
      <c r="DMP1119" s="221"/>
      <c r="DMQ1119" s="220"/>
      <c r="DMR1119" s="222"/>
      <c r="DMS1119" s="221"/>
      <c r="DMT1119" s="220"/>
      <c r="DMU1119" s="222"/>
      <c r="DMV1119" s="221"/>
      <c r="DMW1119" s="220"/>
      <c r="DMX1119" s="222"/>
      <c r="DMY1119" s="221"/>
      <c r="DMZ1119" s="220"/>
      <c r="DNA1119" s="222"/>
      <c r="DNB1119" s="221"/>
      <c r="DNC1119" s="220"/>
      <c r="DND1119" s="222"/>
      <c r="DNE1119" s="221"/>
      <c r="DNF1119" s="220"/>
      <c r="DNG1119" s="222"/>
      <c r="DNH1119" s="221"/>
      <c r="DNI1119" s="220"/>
      <c r="DNJ1119" s="222"/>
      <c r="DNK1119" s="221"/>
      <c r="DNL1119" s="220"/>
      <c r="DNM1119" s="222"/>
      <c r="DNN1119" s="221"/>
      <c r="DNO1119" s="220"/>
      <c r="DNP1119" s="222"/>
      <c r="DNQ1119" s="221"/>
      <c r="DNR1119" s="220"/>
      <c r="DNS1119" s="222"/>
      <c r="DNT1119" s="221"/>
      <c r="DNU1119" s="220"/>
      <c r="DNV1119" s="222"/>
      <c r="DNW1119" s="221"/>
      <c r="DNX1119" s="220"/>
      <c r="DNY1119" s="222"/>
      <c r="DNZ1119" s="221"/>
      <c r="DOA1119" s="220"/>
      <c r="DOB1119" s="222"/>
      <c r="DOC1119" s="221"/>
      <c r="DOD1119" s="220"/>
      <c r="DOE1119" s="222"/>
      <c r="DOF1119" s="221"/>
      <c r="DOG1119" s="220"/>
      <c r="DOH1119" s="222"/>
      <c r="DOI1119" s="221"/>
      <c r="DOJ1119" s="220"/>
      <c r="DOK1119" s="222"/>
      <c r="DOL1119" s="221"/>
      <c r="DOM1119" s="220"/>
      <c r="DON1119" s="222"/>
      <c r="DOO1119" s="221"/>
      <c r="DOP1119" s="220"/>
      <c r="DOQ1119" s="222"/>
      <c r="DOR1119" s="221"/>
      <c r="DOS1119" s="220"/>
      <c r="DOT1119" s="222"/>
      <c r="DOU1119" s="221"/>
      <c r="DOV1119" s="220"/>
      <c r="DOW1119" s="222"/>
      <c r="DOX1119" s="221"/>
      <c r="DOY1119" s="220"/>
      <c r="DOZ1119" s="222"/>
      <c r="DPA1119" s="221"/>
      <c r="DPB1119" s="220"/>
      <c r="DPC1119" s="222"/>
      <c r="DPD1119" s="221"/>
      <c r="DPE1119" s="220"/>
      <c r="DPF1119" s="222"/>
      <c r="DPG1119" s="221"/>
      <c r="DPH1119" s="220"/>
      <c r="DPI1119" s="222"/>
      <c r="DPJ1119" s="221"/>
      <c r="DPK1119" s="220"/>
      <c r="DPL1119" s="222"/>
      <c r="DPM1119" s="221"/>
      <c r="DPN1119" s="220"/>
      <c r="DPO1119" s="222"/>
      <c r="DPP1119" s="221"/>
      <c r="DPQ1119" s="220"/>
      <c r="DPR1119" s="222"/>
      <c r="DPS1119" s="221"/>
      <c r="DPT1119" s="220"/>
      <c r="DPU1119" s="222"/>
      <c r="DPV1119" s="221"/>
      <c r="DPW1119" s="220"/>
      <c r="DPX1119" s="222"/>
      <c r="DPY1119" s="221"/>
      <c r="DPZ1119" s="220"/>
      <c r="DQA1119" s="222"/>
      <c r="DQB1119" s="221"/>
      <c r="DQC1119" s="220"/>
      <c r="DQD1119" s="222"/>
      <c r="DQE1119" s="221"/>
      <c r="DQF1119" s="220"/>
      <c r="DQG1119" s="222"/>
      <c r="DQH1119" s="221"/>
      <c r="DQI1119" s="220"/>
      <c r="DQJ1119" s="222"/>
      <c r="DQK1119" s="221"/>
      <c r="DQL1119" s="220"/>
      <c r="DQM1119" s="222"/>
      <c r="DQN1119" s="221"/>
      <c r="DQO1119" s="220"/>
      <c r="DQP1119" s="222"/>
      <c r="DQQ1119" s="221"/>
      <c r="DQR1119" s="220"/>
      <c r="DQS1119" s="222"/>
      <c r="DQT1119" s="221"/>
      <c r="DQU1119" s="220"/>
      <c r="DQV1119" s="222"/>
      <c r="DQW1119" s="221"/>
      <c r="DQX1119" s="220"/>
      <c r="DQY1119" s="222"/>
      <c r="DQZ1119" s="221"/>
      <c r="DRA1119" s="220"/>
      <c r="DRB1119" s="222"/>
      <c r="DRC1119" s="221"/>
      <c r="DRD1119" s="220"/>
      <c r="DRE1119" s="222"/>
      <c r="DRF1119" s="221"/>
      <c r="DRG1119" s="220"/>
      <c r="DRH1119" s="222"/>
      <c r="DRI1119" s="221"/>
      <c r="DRJ1119" s="220"/>
      <c r="DRK1119" s="222"/>
      <c r="DRL1119" s="221"/>
      <c r="DRM1119" s="220"/>
      <c r="DRN1119" s="222"/>
      <c r="DRO1119" s="221"/>
      <c r="DRP1119" s="220"/>
      <c r="DRQ1119" s="222"/>
      <c r="DRR1119" s="221"/>
      <c r="DRS1119" s="220"/>
      <c r="DRT1119" s="222"/>
      <c r="DRU1119" s="221"/>
      <c r="DRV1119" s="220"/>
      <c r="DRW1119" s="222"/>
      <c r="DRX1119" s="221"/>
      <c r="DRY1119" s="220"/>
      <c r="DRZ1119" s="222"/>
      <c r="DSA1119" s="221"/>
      <c r="DSB1119" s="220"/>
      <c r="DSC1119" s="222"/>
      <c r="DSD1119" s="221"/>
      <c r="DSE1119" s="220"/>
      <c r="DSF1119" s="222"/>
      <c r="DSG1119" s="221"/>
      <c r="DSH1119" s="220"/>
      <c r="DSI1119" s="222"/>
      <c r="DSJ1119" s="221"/>
      <c r="DSK1119" s="220"/>
      <c r="DSL1119" s="222"/>
      <c r="DSM1119" s="221"/>
      <c r="DSN1119" s="220"/>
      <c r="DSO1119" s="222"/>
      <c r="DSP1119" s="221"/>
      <c r="DSQ1119" s="220"/>
      <c r="DSR1119" s="222"/>
      <c r="DSS1119" s="221"/>
      <c r="DST1119" s="220"/>
      <c r="DSU1119" s="222"/>
      <c r="DSV1119" s="221"/>
      <c r="DSW1119" s="220"/>
      <c r="DSX1119" s="222"/>
      <c r="DSY1119" s="221"/>
      <c r="DSZ1119" s="220"/>
      <c r="DTA1119" s="222"/>
      <c r="DTB1119" s="221"/>
      <c r="DTC1119" s="220"/>
      <c r="DTD1119" s="222"/>
      <c r="DTE1119" s="221"/>
      <c r="DTF1119" s="220"/>
      <c r="DTG1119" s="222"/>
      <c r="DTH1119" s="221"/>
      <c r="DTI1119" s="220"/>
      <c r="DTJ1119" s="222"/>
      <c r="DTK1119" s="221"/>
      <c r="DTL1119" s="220"/>
      <c r="DTM1119" s="222"/>
      <c r="DTN1119" s="221"/>
      <c r="DTO1119" s="220"/>
      <c r="DTP1119" s="222"/>
      <c r="DTQ1119" s="221"/>
      <c r="DTR1119" s="220"/>
      <c r="DTS1119" s="222"/>
      <c r="DTT1119" s="221"/>
      <c r="DTU1119" s="220"/>
      <c r="DTV1119" s="222"/>
      <c r="DTW1119" s="221"/>
      <c r="DTX1119" s="220"/>
      <c r="DTY1119" s="222"/>
      <c r="DTZ1119" s="221"/>
      <c r="DUA1119" s="220"/>
      <c r="DUB1119" s="222"/>
      <c r="DUC1119" s="221"/>
      <c r="DUD1119" s="220"/>
      <c r="DUE1119" s="222"/>
      <c r="DUF1119" s="221"/>
      <c r="DUG1119" s="220"/>
      <c r="DUH1119" s="222"/>
      <c r="DUI1119" s="221"/>
      <c r="DUJ1119" s="220"/>
      <c r="DUK1119" s="222"/>
      <c r="DUL1119" s="221"/>
      <c r="DUM1119" s="220"/>
      <c r="DUN1119" s="222"/>
      <c r="DUO1119" s="221"/>
      <c r="DUP1119" s="220"/>
      <c r="DUQ1119" s="222"/>
      <c r="DUR1119" s="221"/>
      <c r="DUS1119" s="220"/>
      <c r="DUT1119" s="222"/>
      <c r="DUU1119" s="221"/>
      <c r="DUV1119" s="220"/>
      <c r="DUW1119" s="222"/>
      <c r="DUX1119" s="221"/>
      <c r="DUY1119" s="220"/>
      <c r="DUZ1119" s="222"/>
      <c r="DVA1119" s="221"/>
      <c r="DVB1119" s="220"/>
      <c r="DVC1119" s="222"/>
      <c r="DVD1119" s="221"/>
      <c r="DVE1119" s="220"/>
      <c r="DVF1119" s="222"/>
      <c r="DVG1119" s="221"/>
      <c r="DVH1119" s="220"/>
      <c r="DVI1119" s="222"/>
      <c r="DVJ1119" s="221"/>
      <c r="DVK1119" s="220"/>
      <c r="DVL1119" s="222"/>
      <c r="DVM1119" s="221"/>
      <c r="DVN1119" s="220"/>
      <c r="DVO1119" s="222"/>
      <c r="DVP1119" s="221"/>
      <c r="DVQ1119" s="220"/>
      <c r="DVR1119" s="222"/>
      <c r="DVS1119" s="221"/>
      <c r="DVT1119" s="220"/>
      <c r="DVU1119" s="222"/>
      <c r="DVV1119" s="221"/>
      <c r="DVW1119" s="220"/>
      <c r="DVX1119" s="222"/>
      <c r="DVY1119" s="221"/>
      <c r="DVZ1119" s="220"/>
      <c r="DWA1119" s="222"/>
      <c r="DWB1119" s="221"/>
      <c r="DWC1119" s="220"/>
      <c r="DWD1119" s="222"/>
      <c r="DWE1119" s="221"/>
      <c r="DWF1119" s="220"/>
      <c r="DWG1119" s="222"/>
      <c r="DWH1119" s="221"/>
      <c r="DWI1119" s="220"/>
      <c r="DWJ1119" s="222"/>
      <c r="DWK1119" s="221"/>
      <c r="DWL1119" s="220"/>
      <c r="DWM1119" s="222"/>
      <c r="DWN1119" s="221"/>
      <c r="DWO1119" s="220"/>
      <c r="DWP1119" s="222"/>
      <c r="DWQ1119" s="221"/>
      <c r="DWR1119" s="220"/>
      <c r="DWS1119" s="222"/>
      <c r="DWT1119" s="221"/>
      <c r="DWU1119" s="220"/>
      <c r="DWV1119" s="222"/>
      <c r="DWW1119" s="221"/>
      <c r="DWX1119" s="220"/>
      <c r="DWY1119" s="222"/>
      <c r="DWZ1119" s="221"/>
      <c r="DXA1119" s="220"/>
      <c r="DXB1119" s="222"/>
      <c r="DXC1119" s="221"/>
      <c r="DXD1119" s="220"/>
      <c r="DXE1119" s="222"/>
      <c r="DXF1119" s="221"/>
      <c r="DXG1119" s="220"/>
      <c r="DXH1119" s="222"/>
      <c r="DXI1119" s="221"/>
      <c r="DXJ1119" s="220"/>
      <c r="DXK1119" s="222"/>
      <c r="DXL1119" s="221"/>
      <c r="DXM1119" s="220"/>
      <c r="DXN1119" s="222"/>
      <c r="DXO1119" s="221"/>
      <c r="DXP1119" s="220"/>
      <c r="DXQ1119" s="222"/>
      <c r="DXR1119" s="221"/>
      <c r="DXS1119" s="220"/>
      <c r="DXT1119" s="222"/>
      <c r="DXU1119" s="221"/>
      <c r="DXV1119" s="220"/>
      <c r="DXW1119" s="222"/>
      <c r="DXX1119" s="221"/>
      <c r="DXY1119" s="220"/>
      <c r="DXZ1119" s="222"/>
      <c r="DYA1119" s="221"/>
      <c r="DYB1119" s="220"/>
      <c r="DYC1119" s="222"/>
      <c r="DYD1119" s="221"/>
      <c r="DYE1119" s="220"/>
      <c r="DYF1119" s="222"/>
      <c r="DYG1119" s="221"/>
      <c r="DYH1119" s="220"/>
      <c r="DYI1119" s="222"/>
      <c r="DYJ1119" s="221"/>
      <c r="DYK1119" s="220"/>
      <c r="DYL1119" s="222"/>
      <c r="DYM1119" s="221"/>
      <c r="DYN1119" s="220"/>
      <c r="DYO1119" s="222"/>
      <c r="DYP1119" s="221"/>
      <c r="DYQ1119" s="220"/>
      <c r="DYR1119" s="222"/>
      <c r="DYS1119" s="221"/>
      <c r="DYT1119" s="220"/>
      <c r="DYU1119" s="222"/>
      <c r="DYV1119" s="221"/>
      <c r="DYW1119" s="220"/>
      <c r="DYX1119" s="222"/>
      <c r="DYY1119" s="221"/>
      <c r="DYZ1119" s="220"/>
      <c r="DZA1119" s="222"/>
      <c r="DZB1119" s="221"/>
      <c r="DZC1119" s="220"/>
      <c r="DZD1119" s="222"/>
      <c r="DZE1119" s="221"/>
      <c r="DZF1119" s="220"/>
      <c r="DZG1119" s="222"/>
      <c r="DZH1119" s="221"/>
      <c r="DZI1119" s="220"/>
      <c r="DZJ1119" s="222"/>
      <c r="DZK1119" s="221"/>
      <c r="DZL1119" s="220"/>
      <c r="DZM1119" s="222"/>
      <c r="DZN1119" s="221"/>
      <c r="DZO1119" s="220"/>
      <c r="DZP1119" s="222"/>
      <c r="DZQ1119" s="221"/>
      <c r="DZR1119" s="220"/>
      <c r="DZS1119" s="222"/>
      <c r="DZT1119" s="221"/>
      <c r="DZU1119" s="220"/>
      <c r="DZV1119" s="222"/>
      <c r="DZW1119" s="221"/>
      <c r="DZX1119" s="220"/>
      <c r="DZY1119" s="222"/>
      <c r="DZZ1119" s="221"/>
      <c r="EAA1119" s="220"/>
      <c r="EAB1119" s="222"/>
      <c r="EAC1119" s="221"/>
      <c r="EAD1119" s="220"/>
      <c r="EAE1119" s="222"/>
      <c r="EAF1119" s="221"/>
      <c r="EAG1119" s="220"/>
      <c r="EAH1119" s="222"/>
      <c r="EAI1119" s="221"/>
      <c r="EAJ1119" s="220"/>
      <c r="EAK1119" s="222"/>
      <c r="EAL1119" s="221"/>
      <c r="EAM1119" s="220"/>
      <c r="EAN1119" s="222"/>
      <c r="EAO1119" s="221"/>
      <c r="EAP1119" s="220"/>
      <c r="EAQ1119" s="222"/>
      <c r="EAR1119" s="221"/>
      <c r="EAS1119" s="220"/>
      <c r="EAT1119" s="222"/>
      <c r="EAU1119" s="221"/>
      <c r="EAV1119" s="220"/>
      <c r="EAW1119" s="222"/>
      <c r="EAX1119" s="221"/>
      <c r="EAY1119" s="220"/>
      <c r="EAZ1119" s="222"/>
      <c r="EBA1119" s="221"/>
      <c r="EBB1119" s="220"/>
      <c r="EBC1119" s="222"/>
      <c r="EBD1119" s="221"/>
      <c r="EBE1119" s="220"/>
      <c r="EBF1119" s="222"/>
      <c r="EBG1119" s="221"/>
      <c r="EBH1119" s="220"/>
      <c r="EBI1119" s="222"/>
      <c r="EBJ1119" s="221"/>
      <c r="EBK1119" s="220"/>
      <c r="EBL1119" s="222"/>
      <c r="EBM1119" s="221"/>
      <c r="EBN1119" s="220"/>
      <c r="EBO1119" s="222"/>
      <c r="EBP1119" s="221"/>
      <c r="EBQ1119" s="220"/>
      <c r="EBR1119" s="222"/>
      <c r="EBS1119" s="221"/>
      <c r="EBT1119" s="220"/>
      <c r="EBU1119" s="222"/>
      <c r="EBV1119" s="221"/>
      <c r="EBW1119" s="220"/>
      <c r="EBX1119" s="222"/>
      <c r="EBY1119" s="221"/>
      <c r="EBZ1119" s="220"/>
      <c r="ECA1119" s="222"/>
      <c r="ECB1119" s="221"/>
      <c r="ECC1119" s="220"/>
      <c r="ECD1119" s="222"/>
      <c r="ECE1119" s="221"/>
      <c r="ECF1119" s="220"/>
      <c r="ECG1119" s="222"/>
      <c r="ECH1119" s="221"/>
      <c r="ECI1119" s="220"/>
      <c r="ECJ1119" s="222"/>
      <c r="ECK1119" s="221"/>
      <c r="ECL1119" s="220"/>
      <c r="ECM1119" s="222"/>
      <c r="ECN1119" s="221"/>
      <c r="ECO1119" s="220"/>
      <c r="ECP1119" s="222"/>
      <c r="ECQ1119" s="221"/>
      <c r="ECR1119" s="220"/>
      <c r="ECS1119" s="222"/>
      <c r="ECT1119" s="221"/>
      <c r="ECU1119" s="220"/>
      <c r="ECV1119" s="222"/>
      <c r="ECW1119" s="221"/>
      <c r="ECX1119" s="220"/>
      <c r="ECY1119" s="222"/>
      <c r="ECZ1119" s="221"/>
      <c r="EDA1119" s="220"/>
      <c r="EDB1119" s="222"/>
      <c r="EDC1119" s="221"/>
      <c r="EDD1119" s="220"/>
      <c r="EDE1119" s="222"/>
      <c r="EDF1119" s="221"/>
      <c r="EDG1119" s="220"/>
      <c r="EDH1119" s="222"/>
      <c r="EDI1119" s="221"/>
      <c r="EDJ1119" s="220"/>
      <c r="EDK1119" s="222"/>
      <c r="EDL1119" s="221"/>
      <c r="EDM1119" s="220"/>
      <c r="EDN1119" s="222"/>
      <c r="EDO1119" s="221"/>
      <c r="EDP1119" s="220"/>
      <c r="EDQ1119" s="222"/>
      <c r="EDR1119" s="221"/>
      <c r="EDS1119" s="220"/>
      <c r="EDT1119" s="222"/>
      <c r="EDU1119" s="221"/>
      <c r="EDV1119" s="220"/>
      <c r="EDW1119" s="222"/>
      <c r="EDX1119" s="221"/>
      <c r="EDY1119" s="220"/>
      <c r="EDZ1119" s="222"/>
      <c r="EEA1119" s="221"/>
      <c r="EEB1119" s="220"/>
      <c r="EEC1119" s="222"/>
      <c r="EED1119" s="221"/>
      <c r="EEE1119" s="220"/>
      <c r="EEF1119" s="222"/>
      <c r="EEG1119" s="221"/>
      <c r="EEH1119" s="220"/>
      <c r="EEI1119" s="222"/>
      <c r="EEJ1119" s="221"/>
      <c r="EEK1119" s="220"/>
      <c r="EEL1119" s="222"/>
      <c r="EEM1119" s="221"/>
      <c r="EEN1119" s="220"/>
      <c r="EEO1119" s="222"/>
      <c r="EEP1119" s="221"/>
      <c r="EEQ1119" s="220"/>
      <c r="EER1119" s="222"/>
      <c r="EES1119" s="221"/>
      <c r="EET1119" s="220"/>
      <c r="EEU1119" s="222"/>
      <c r="EEV1119" s="221"/>
      <c r="EEW1119" s="220"/>
      <c r="EEX1119" s="222"/>
      <c r="EEY1119" s="221"/>
      <c r="EEZ1119" s="220"/>
      <c r="EFA1119" s="222"/>
      <c r="EFB1119" s="221"/>
      <c r="EFC1119" s="220"/>
      <c r="EFD1119" s="222"/>
      <c r="EFE1119" s="221"/>
      <c r="EFF1119" s="220"/>
      <c r="EFG1119" s="222"/>
      <c r="EFH1119" s="221"/>
      <c r="EFI1119" s="220"/>
      <c r="EFJ1119" s="222"/>
      <c r="EFK1119" s="221"/>
      <c r="EFL1119" s="220"/>
      <c r="EFM1119" s="222"/>
      <c r="EFN1119" s="221"/>
      <c r="EFO1119" s="220"/>
      <c r="EFP1119" s="222"/>
      <c r="EFQ1119" s="221"/>
      <c r="EFR1119" s="220"/>
      <c r="EFS1119" s="222"/>
      <c r="EFT1119" s="221"/>
      <c r="EFU1119" s="220"/>
      <c r="EFV1119" s="222"/>
      <c r="EFW1119" s="221"/>
      <c r="EFX1119" s="220"/>
      <c r="EFY1119" s="222"/>
      <c r="EFZ1119" s="221"/>
      <c r="EGA1119" s="220"/>
      <c r="EGB1119" s="222"/>
      <c r="EGC1119" s="221"/>
      <c r="EGD1119" s="220"/>
      <c r="EGE1119" s="222"/>
      <c r="EGF1119" s="221"/>
      <c r="EGG1119" s="220"/>
      <c r="EGH1119" s="222"/>
      <c r="EGI1119" s="221"/>
      <c r="EGJ1119" s="220"/>
      <c r="EGK1119" s="222"/>
      <c r="EGL1119" s="221"/>
      <c r="EGM1119" s="220"/>
      <c r="EGN1119" s="222"/>
      <c r="EGO1119" s="221"/>
      <c r="EGP1119" s="220"/>
      <c r="EGQ1119" s="222"/>
      <c r="EGR1119" s="221"/>
      <c r="EGS1119" s="220"/>
      <c r="EGT1119" s="222"/>
      <c r="EGU1119" s="221"/>
      <c r="EGV1119" s="220"/>
      <c r="EGW1119" s="222"/>
      <c r="EGX1119" s="221"/>
      <c r="EGY1119" s="220"/>
      <c r="EGZ1119" s="222"/>
      <c r="EHA1119" s="221"/>
      <c r="EHB1119" s="220"/>
      <c r="EHC1119" s="222"/>
      <c r="EHD1119" s="221"/>
      <c r="EHE1119" s="220"/>
      <c r="EHF1119" s="222"/>
      <c r="EHG1119" s="221"/>
      <c r="EHH1119" s="220"/>
      <c r="EHI1119" s="222"/>
      <c r="EHJ1119" s="221"/>
      <c r="EHK1119" s="220"/>
      <c r="EHL1119" s="222"/>
      <c r="EHM1119" s="221"/>
      <c r="EHN1119" s="220"/>
      <c r="EHO1119" s="222"/>
      <c r="EHP1119" s="221"/>
      <c r="EHQ1119" s="220"/>
      <c r="EHR1119" s="222"/>
      <c r="EHS1119" s="221"/>
      <c r="EHT1119" s="220"/>
      <c r="EHU1119" s="222"/>
      <c r="EHV1119" s="221"/>
      <c r="EHW1119" s="220"/>
      <c r="EHX1119" s="222"/>
      <c r="EHY1119" s="221"/>
      <c r="EHZ1119" s="220"/>
      <c r="EIA1119" s="222"/>
      <c r="EIB1119" s="221"/>
      <c r="EIC1119" s="220"/>
      <c r="EID1119" s="222"/>
      <c r="EIE1119" s="221"/>
      <c r="EIF1119" s="220"/>
      <c r="EIG1119" s="222"/>
      <c r="EIH1119" s="221"/>
      <c r="EII1119" s="220"/>
      <c r="EIJ1119" s="222"/>
      <c r="EIK1119" s="221"/>
      <c r="EIL1119" s="220"/>
      <c r="EIM1119" s="222"/>
      <c r="EIN1119" s="221"/>
      <c r="EIO1119" s="220"/>
      <c r="EIP1119" s="222"/>
      <c r="EIQ1119" s="221"/>
      <c r="EIR1119" s="220"/>
      <c r="EIS1119" s="222"/>
      <c r="EIT1119" s="221"/>
      <c r="EIU1119" s="220"/>
      <c r="EIV1119" s="222"/>
      <c r="EIW1119" s="221"/>
      <c r="EIX1119" s="220"/>
      <c r="EIY1119" s="222"/>
      <c r="EIZ1119" s="221"/>
      <c r="EJA1119" s="220"/>
      <c r="EJB1119" s="222"/>
      <c r="EJC1119" s="221"/>
      <c r="EJD1119" s="220"/>
      <c r="EJE1119" s="222"/>
      <c r="EJF1119" s="221"/>
      <c r="EJG1119" s="220"/>
      <c r="EJH1119" s="222"/>
      <c r="EJI1119" s="221"/>
      <c r="EJJ1119" s="220"/>
      <c r="EJK1119" s="222"/>
      <c r="EJL1119" s="221"/>
      <c r="EJM1119" s="220"/>
      <c r="EJN1119" s="222"/>
      <c r="EJO1119" s="221"/>
      <c r="EJP1119" s="220"/>
      <c r="EJQ1119" s="222"/>
      <c r="EJR1119" s="221"/>
      <c r="EJS1119" s="220"/>
      <c r="EJT1119" s="222"/>
      <c r="EJU1119" s="221"/>
      <c r="EJV1119" s="220"/>
      <c r="EJW1119" s="222"/>
      <c r="EJX1119" s="221"/>
      <c r="EJY1119" s="220"/>
      <c r="EJZ1119" s="222"/>
      <c r="EKA1119" s="221"/>
      <c r="EKB1119" s="220"/>
      <c r="EKC1119" s="222"/>
      <c r="EKD1119" s="221"/>
      <c r="EKE1119" s="220"/>
      <c r="EKF1119" s="222"/>
      <c r="EKG1119" s="221"/>
      <c r="EKH1119" s="220"/>
      <c r="EKI1119" s="222"/>
      <c r="EKJ1119" s="221"/>
      <c r="EKK1119" s="220"/>
      <c r="EKL1119" s="222"/>
      <c r="EKM1119" s="221"/>
      <c r="EKN1119" s="220"/>
      <c r="EKO1119" s="222"/>
      <c r="EKP1119" s="221"/>
      <c r="EKQ1119" s="220"/>
      <c r="EKR1119" s="222"/>
      <c r="EKS1119" s="221"/>
      <c r="EKT1119" s="220"/>
      <c r="EKU1119" s="222"/>
      <c r="EKV1119" s="221"/>
      <c r="EKW1119" s="220"/>
      <c r="EKX1119" s="222"/>
      <c r="EKY1119" s="221"/>
      <c r="EKZ1119" s="220"/>
      <c r="ELA1119" s="222"/>
      <c r="ELB1119" s="221"/>
      <c r="ELC1119" s="220"/>
      <c r="ELD1119" s="222"/>
      <c r="ELE1119" s="221"/>
      <c r="ELF1119" s="220"/>
      <c r="ELG1119" s="222"/>
      <c r="ELH1119" s="221"/>
      <c r="ELI1119" s="220"/>
      <c r="ELJ1119" s="222"/>
      <c r="ELK1119" s="221"/>
      <c r="ELL1119" s="220"/>
      <c r="ELM1119" s="222"/>
      <c r="ELN1119" s="221"/>
      <c r="ELO1119" s="220"/>
      <c r="ELP1119" s="222"/>
      <c r="ELQ1119" s="221"/>
      <c r="ELR1119" s="220"/>
      <c r="ELS1119" s="222"/>
      <c r="ELT1119" s="221"/>
      <c r="ELU1119" s="220"/>
      <c r="ELV1119" s="222"/>
      <c r="ELW1119" s="221"/>
      <c r="ELX1119" s="220"/>
      <c r="ELY1119" s="222"/>
      <c r="ELZ1119" s="221"/>
      <c r="EMA1119" s="220"/>
      <c r="EMB1119" s="222"/>
      <c r="EMC1119" s="221"/>
      <c r="EMD1119" s="220"/>
      <c r="EME1119" s="222"/>
      <c r="EMF1119" s="221"/>
      <c r="EMG1119" s="220"/>
      <c r="EMH1119" s="222"/>
      <c r="EMI1119" s="221"/>
      <c r="EMJ1119" s="220"/>
      <c r="EMK1119" s="222"/>
      <c r="EML1119" s="221"/>
      <c r="EMM1119" s="220"/>
      <c r="EMN1119" s="222"/>
      <c r="EMO1119" s="221"/>
      <c r="EMP1119" s="220"/>
      <c r="EMQ1119" s="222"/>
      <c r="EMR1119" s="221"/>
      <c r="EMS1119" s="220"/>
      <c r="EMT1119" s="222"/>
      <c r="EMU1119" s="221"/>
      <c r="EMV1119" s="220"/>
      <c r="EMW1119" s="222"/>
      <c r="EMX1119" s="221"/>
      <c r="EMY1119" s="220"/>
      <c r="EMZ1119" s="222"/>
      <c r="ENA1119" s="221"/>
      <c r="ENB1119" s="220"/>
      <c r="ENC1119" s="222"/>
      <c r="END1119" s="221"/>
      <c r="ENE1119" s="220"/>
      <c r="ENF1119" s="222"/>
      <c r="ENG1119" s="221"/>
      <c r="ENH1119" s="220"/>
      <c r="ENI1119" s="222"/>
      <c r="ENJ1119" s="221"/>
      <c r="ENK1119" s="220"/>
      <c r="ENL1119" s="222"/>
      <c r="ENM1119" s="221"/>
      <c r="ENN1119" s="220"/>
      <c r="ENO1119" s="222"/>
      <c r="ENP1119" s="221"/>
      <c r="ENQ1119" s="220"/>
      <c r="ENR1119" s="222"/>
      <c r="ENS1119" s="221"/>
      <c r="ENT1119" s="220"/>
      <c r="ENU1119" s="222"/>
      <c r="ENV1119" s="221"/>
      <c r="ENW1119" s="220"/>
      <c r="ENX1119" s="222"/>
      <c r="ENY1119" s="221"/>
      <c r="ENZ1119" s="220"/>
      <c r="EOA1119" s="222"/>
      <c r="EOB1119" s="221"/>
      <c r="EOC1119" s="220"/>
      <c r="EOD1119" s="222"/>
      <c r="EOE1119" s="221"/>
      <c r="EOF1119" s="220"/>
      <c r="EOG1119" s="222"/>
      <c r="EOH1119" s="221"/>
      <c r="EOI1119" s="220"/>
      <c r="EOJ1119" s="222"/>
      <c r="EOK1119" s="221"/>
      <c r="EOL1119" s="220"/>
      <c r="EOM1119" s="222"/>
      <c r="EON1119" s="221"/>
      <c r="EOO1119" s="220"/>
      <c r="EOP1119" s="222"/>
      <c r="EOQ1119" s="221"/>
      <c r="EOR1119" s="220"/>
      <c r="EOS1119" s="222"/>
      <c r="EOT1119" s="221"/>
      <c r="EOU1119" s="220"/>
      <c r="EOV1119" s="222"/>
      <c r="EOW1119" s="221"/>
      <c r="EOX1119" s="220"/>
      <c r="EOY1119" s="222"/>
      <c r="EOZ1119" s="221"/>
      <c r="EPA1119" s="220"/>
      <c r="EPB1119" s="222"/>
      <c r="EPC1119" s="221"/>
      <c r="EPD1119" s="220"/>
      <c r="EPE1119" s="222"/>
      <c r="EPF1119" s="221"/>
      <c r="EPG1119" s="220"/>
      <c r="EPH1119" s="222"/>
      <c r="EPI1119" s="221"/>
      <c r="EPJ1119" s="220"/>
      <c r="EPK1119" s="222"/>
      <c r="EPL1119" s="221"/>
      <c r="EPM1119" s="220"/>
      <c r="EPN1119" s="222"/>
      <c r="EPO1119" s="221"/>
      <c r="EPP1119" s="220"/>
      <c r="EPQ1119" s="222"/>
      <c r="EPR1119" s="221"/>
      <c r="EPS1119" s="220"/>
      <c r="EPT1119" s="222"/>
      <c r="EPU1119" s="221"/>
      <c r="EPV1119" s="220"/>
      <c r="EPW1119" s="222"/>
      <c r="EPX1119" s="221"/>
      <c r="EPY1119" s="220"/>
      <c r="EPZ1119" s="222"/>
      <c r="EQA1119" s="221"/>
      <c r="EQB1119" s="220"/>
      <c r="EQC1119" s="222"/>
      <c r="EQD1119" s="221"/>
      <c r="EQE1119" s="220"/>
      <c r="EQF1119" s="222"/>
      <c r="EQG1119" s="221"/>
      <c r="EQH1119" s="220"/>
      <c r="EQI1119" s="222"/>
      <c r="EQJ1119" s="221"/>
      <c r="EQK1119" s="220"/>
      <c r="EQL1119" s="222"/>
      <c r="EQM1119" s="221"/>
      <c r="EQN1119" s="220"/>
      <c r="EQO1119" s="222"/>
      <c r="EQP1119" s="221"/>
      <c r="EQQ1119" s="220"/>
      <c r="EQR1119" s="222"/>
      <c r="EQS1119" s="221"/>
      <c r="EQT1119" s="220"/>
      <c r="EQU1119" s="222"/>
      <c r="EQV1119" s="221"/>
      <c r="EQW1119" s="220"/>
      <c r="EQX1119" s="222"/>
      <c r="EQY1119" s="221"/>
      <c r="EQZ1119" s="220"/>
      <c r="ERA1119" s="222"/>
      <c r="ERB1119" s="221"/>
      <c r="ERC1119" s="220"/>
      <c r="ERD1119" s="222"/>
      <c r="ERE1119" s="221"/>
      <c r="ERF1119" s="220"/>
      <c r="ERG1119" s="222"/>
      <c r="ERH1119" s="221"/>
      <c r="ERI1119" s="220"/>
      <c r="ERJ1119" s="222"/>
      <c r="ERK1119" s="221"/>
      <c r="ERL1119" s="220"/>
      <c r="ERM1119" s="222"/>
      <c r="ERN1119" s="221"/>
      <c r="ERO1119" s="220"/>
      <c r="ERP1119" s="222"/>
      <c r="ERQ1119" s="221"/>
      <c r="ERR1119" s="220"/>
      <c r="ERS1119" s="222"/>
      <c r="ERT1119" s="221"/>
      <c r="ERU1119" s="220"/>
      <c r="ERV1119" s="222"/>
      <c r="ERW1119" s="221"/>
      <c r="ERX1119" s="220"/>
      <c r="ERY1119" s="222"/>
      <c r="ERZ1119" s="221"/>
      <c r="ESA1119" s="220"/>
      <c r="ESB1119" s="222"/>
      <c r="ESC1119" s="221"/>
      <c r="ESD1119" s="220"/>
      <c r="ESE1119" s="222"/>
      <c r="ESF1119" s="221"/>
      <c r="ESG1119" s="220"/>
      <c r="ESH1119" s="222"/>
      <c r="ESI1119" s="221"/>
      <c r="ESJ1119" s="220"/>
      <c r="ESK1119" s="222"/>
      <c r="ESL1119" s="221"/>
      <c r="ESM1119" s="220"/>
      <c r="ESN1119" s="222"/>
      <c r="ESO1119" s="221"/>
      <c r="ESP1119" s="220"/>
      <c r="ESQ1119" s="222"/>
      <c r="ESR1119" s="221"/>
      <c r="ESS1119" s="220"/>
      <c r="EST1119" s="222"/>
      <c r="ESU1119" s="221"/>
      <c r="ESV1119" s="220"/>
      <c r="ESW1119" s="222"/>
      <c r="ESX1119" s="221"/>
      <c r="ESY1119" s="220"/>
      <c r="ESZ1119" s="222"/>
      <c r="ETA1119" s="221"/>
      <c r="ETB1119" s="220"/>
      <c r="ETC1119" s="222"/>
      <c r="ETD1119" s="221"/>
      <c r="ETE1119" s="220"/>
      <c r="ETF1119" s="222"/>
      <c r="ETG1119" s="221"/>
      <c r="ETH1119" s="220"/>
      <c r="ETI1119" s="222"/>
      <c r="ETJ1119" s="221"/>
      <c r="ETK1119" s="220"/>
      <c r="ETL1119" s="222"/>
      <c r="ETM1119" s="221"/>
      <c r="ETN1119" s="220"/>
      <c r="ETO1119" s="222"/>
      <c r="ETP1119" s="221"/>
      <c r="ETQ1119" s="220"/>
      <c r="ETR1119" s="222"/>
      <c r="ETS1119" s="221"/>
      <c r="ETT1119" s="220"/>
      <c r="ETU1119" s="222"/>
      <c r="ETV1119" s="221"/>
      <c r="ETW1119" s="220"/>
      <c r="ETX1119" s="222"/>
      <c r="ETY1119" s="221"/>
      <c r="ETZ1119" s="220"/>
      <c r="EUA1119" s="222"/>
      <c r="EUB1119" s="221"/>
      <c r="EUC1119" s="220"/>
      <c r="EUD1119" s="222"/>
      <c r="EUE1119" s="221"/>
      <c r="EUF1119" s="220"/>
      <c r="EUG1119" s="222"/>
      <c r="EUH1119" s="221"/>
      <c r="EUI1119" s="220"/>
      <c r="EUJ1119" s="222"/>
      <c r="EUK1119" s="221"/>
      <c r="EUL1119" s="220"/>
      <c r="EUM1119" s="222"/>
      <c r="EUN1119" s="221"/>
      <c r="EUO1119" s="220"/>
      <c r="EUP1119" s="222"/>
      <c r="EUQ1119" s="221"/>
      <c r="EUR1119" s="220"/>
      <c r="EUS1119" s="222"/>
      <c r="EUT1119" s="221"/>
      <c r="EUU1119" s="220"/>
      <c r="EUV1119" s="222"/>
      <c r="EUW1119" s="221"/>
      <c r="EUX1119" s="220"/>
      <c r="EUY1119" s="222"/>
      <c r="EUZ1119" s="221"/>
      <c r="EVA1119" s="220"/>
      <c r="EVB1119" s="222"/>
      <c r="EVC1119" s="221"/>
      <c r="EVD1119" s="220"/>
      <c r="EVE1119" s="222"/>
      <c r="EVF1119" s="221"/>
      <c r="EVG1119" s="220"/>
      <c r="EVH1119" s="222"/>
      <c r="EVI1119" s="221"/>
      <c r="EVJ1119" s="220"/>
      <c r="EVK1119" s="222"/>
      <c r="EVL1119" s="221"/>
      <c r="EVM1119" s="220"/>
      <c r="EVN1119" s="222"/>
      <c r="EVO1119" s="221"/>
      <c r="EVP1119" s="220"/>
      <c r="EVQ1119" s="222"/>
      <c r="EVR1119" s="221"/>
      <c r="EVS1119" s="220"/>
      <c r="EVT1119" s="222"/>
      <c r="EVU1119" s="221"/>
      <c r="EVV1119" s="220"/>
      <c r="EVW1119" s="222"/>
      <c r="EVX1119" s="221"/>
      <c r="EVY1119" s="220"/>
      <c r="EVZ1119" s="222"/>
      <c r="EWA1119" s="221"/>
      <c r="EWB1119" s="220"/>
      <c r="EWC1119" s="222"/>
      <c r="EWD1119" s="221"/>
      <c r="EWE1119" s="220"/>
      <c r="EWF1119" s="222"/>
      <c r="EWG1119" s="221"/>
      <c r="EWH1119" s="220"/>
      <c r="EWI1119" s="222"/>
      <c r="EWJ1119" s="221"/>
      <c r="EWK1119" s="220"/>
      <c r="EWL1119" s="222"/>
      <c r="EWM1119" s="221"/>
      <c r="EWN1119" s="220"/>
      <c r="EWO1119" s="222"/>
      <c r="EWP1119" s="221"/>
      <c r="EWQ1119" s="220"/>
      <c r="EWR1119" s="222"/>
      <c r="EWS1119" s="221"/>
      <c r="EWT1119" s="220"/>
      <c r="EWU1119" s="222"/>
      <c r="EWV1119" s="221"/>
      <c r="EWW1119" s="220"/>
      <c r="EWX1119" s="222"/>
      <c r="EWY1119" s="221"/>
      <c r="EWZ1119" s="220"/>
      <c r="EXA1119" s="222"/>
      <c r="EXB1119" s="221"/>
      <c r="EXC1119" s="220"/>
      <c r="EXD1119" s="222"/>
      <c r="EXE1119" s="221"/>
      <c r="EXF1119" s="220"/>
      <c r="EXG1119" s="222"/>
      <c r="EXH1119" s="221"/>
      <c r="EXI1119" s="220"/>
      <c r="EXJ1119" s="222"/>
      <c r="EXK1119" s="221"/>
      <c r="EXL1119" s="220"/>
      <c r="EXM1119" s="222"/>
      <c r="EXN1119" s="221"/>
      <c r="EXO1119" s="220"/>
      <c r="EXP1119" s="222"/>
      <c r="EXQ1119" s="221"/>
      <c r="EXR1119" s="220"/>
      <c r="EXS1119" s="222"/>
      <c r="EXT1119" s="221"/>
      <c r="EXU1119" s="220"/>
      <c r="EXV1119" s="222"/>
      <c r="EXW1119" s="221"/>
      <c r="EXX1119" s="220"/>
      <c r="EXY1119" s="222"/>
      <c r="EXZ1119" s="221"/>
      <c r="EYA1119" s="220"/>
      <c r="EYB1119" s="222"/>
      <c r="EYC1119" s="221"/>
      <c r="EYD1119" s="220"/>
      <c r="EYE1119" s="222"/>
      <c r="EYF1119" s="221"/>
      <c r="EYG1119" s="220"/>
      <c r="EYH1119" s="222"/>
      <c r="EYI1119" s="221"/>
      <c r="EYJ1119" s="220"/>
      <c r="EYK1119" s="222"/>
      <c r="EYL1119" s="221"/>
      <c r="EYM1119" s="220"/>
      <c r="EYN1119" s="222"/>
      <c r="EYO1119" s="221"/>
      <c r="EYP1119" s="220"/>
      <c r="EYQ1119" s="222"/>
      <c r="EYR1119" s="221"/>
      <c r="EYS1119" s="220"/>
      <c r="EYT1119" s="222"/>
      <c r="EYU1119" s="221"/>
      <c r="EYV1119" s="220"/>
      <c r="EYW1119" s="222"/>
      <c r="EYX1119" s="221"/>
      <c r="EYY1119" s="220"/>
      <c r="EYZ1119" s="222"/>
      <c r="EZA1119" s="221"/>
      <c r="EZB1119" s="220"/>
      <c r="EZC1119" s="222"/>
      <c r="EZD1119" s="221"/>
      <c r="EZE1119" s="220"/>
      <c r="EZF1119" s="222"/>
      <c r="EZG1119" s="221"/>
      <c r="EZH1119" s="220"/>
      <c r="EZI1119" s="222"/>
      <c r="EZJ1119" s="221"/>
      <c r="EZK1119" s="220"/>
      <c r="EZL1119" s="222"/>
      <c r="EZM1119" s="221"/>
      <c r="EZN1119" s="220"/>
      <c r="EZO1119" s="222"/>
      <c r="EZP1119" s="221"/>
      <c r="EZQ1119" s="220"/>
      <c r="EZR1119" s="222"/>
      <c r="EZS1119" s="221"/>
      <c r="EZT1119" s="220"/>
      <c r="EZU1119" s="222"/>
      <c r="EZV1119" s="221"/>
      <c r="EZW1119" s="220"/>
      <c r="EZX1119" s="222"/>
      <c r="EZY1119" s="221"/>
      <c r="EZZ1119" s="220"/>
      <c r="FAA1119" s="222"/>
      <c r="FAB1119" s="221"/>
      <c r="FAC1119" s="220"/>
      <c r="FAD1119" s="222"/>
      <c r="FAE1119" s="221"/>
      <c r="FAF1119" s="220"/>
      <c r="FAG1119" s="222"/>
      <c r="FAH1119" s="221"/>
      <c r="FAI1119" s="220"/>
      <c r="FAJ1119" s="222"/>
      <c r="FAK1119" s="221"/>
      <c r="FAL1119" s="220"/>
      <c r="FAM1119" s="222"/>
      <c r="FAN1119" s="221"/>
      <c r="FAO1119" s="220"/>
      <c r="FAP1119" s="222"/>
      <c r="FAQ1119" s="221"/>
      <c r="FAR1119" s="220"/>
      <c r="FAS1119" s="222"/>
      <c r="FAT1119" s="221"/>
      <c r="FAU1119" s="220"/>
      <c r="FAV1119" s="222"/>
      <c r="FAW1119" s="221"/>
      <c r="FAX1119" s="220"/>
      <c r="FAY1119" s="222"/>
      <c r="FAZ1119" s="221"/>
      <c r="FBA1119" s="220"/>
      <c r="FBB1119" s="222"/>
      <c r="FBC1119" s="221"/>
      <c r="FBD1119" s="220"/>
      <c r="FBE1119" s="222"/>
      <c r="FBF1119" s="221"/>
      <c r="FBG1119" s="220"/>
      <c r="FBH1119" s="222"/>
      <c r="FBI1119" s="221"/>
      <c r="FBJ1119" s="220"/>
      <c r="FBK1119" s="222"/>
      <c r="FBL1119" s="221"/>
      <c r="FBM1119" s="220"/>
      <c r="FBN1119" s="222"/>
      <c r="FBO1119" s="221"/>
      <c r="FBP1119" s="220"/>
      <c r="FBQ1119" s="222"/>
      <c r="FBR1119" s="221"/>
      <c r="FBS1119" s="220"/>
      <c r="FBT1119" s="222"/>
      <c r="FBU1119" s="221"/>
      <c r="FBV1119" s="220"/>
      <c r="FBW1119" s="222"/>
      <c r="FBX1119" s="221"/>
      <c r="FBY1119" s="220"/>
      <c r="FBZ1119" s="222"/>
      <c r="FCA1119" s="221"/>
      <c r="FCB1119" s="220"/>
      <c r="FCC1119" s="222"/>
      <c r="FCD1119" s="221"/>
      <c r="FCE1119" s="220"/>
      <c r="FCF1119" s="222"/>
      <c r="FCG1119" s="221"/>
      <c r="FCH1119" s="220"/>
      <c r="FCI1119" s="222"/>
      <c r="FCJ1119" s="221"/>
      <c r="FCK1119" s="220"/>
      <c r="FCL1119" s="222"/>
      <c r="FCM1119" s="221"/>
      <c r="FCN1119" s="220"/>
      <c r="FCO1119" s="222"/>
      <c r="FCP1119" s="221"/>
      <c r="FCQ1119" s="220"/>
      <c r="FCR1119" s="222"/>
      <c r="FCS1119" s="221"/>
      <c r="FCT1119" s="220"/>
      <c r="FCU1119" s="222"/>
      <c r="FCV1119" s="221"/>
      <c r="FCW1119" s="220"/>
      <c r="FCX1119" s="222"/>
      <c r="FCY1119" s="221"/>
      <c r="FCZ1119" s="220"/>
      <c r="FDA1119" s="222"/>
      <c r="FDB1119" s="221"/>
      <c r="FDC1119" s="220"/>
      <c r="FDD1119" s="222"/>
      <c r="FDE1119" s="221"/>
      <c r="FDF1119" s="220"/>
      <c r="FDG1119" s="222"/>
      <c r="FDH1119" s="221"/>
      <c r="FDI1119" s="220"/>
      <c r="FDJ1119" s="222"/>
      <c r="FDK1119" s="221"/>
      <c r="FDL1119" s="220"/>
      <c r="FDM1119" s="222"/>
      <c r="FDN1119" s="221"/>
      <c r="FDO1119" s="220"/>
      <c r="FDP1119" s="222"/>
      <c r="FDQ1119" s="221"/>
      <c r="FDR1119" s="220"/>
      <c r="FDS1119" s="222"/>
      <c r="FDT1119" s="221"/>
      <c r="FDU1119" s="220"/>
      <c r="FDV1119" s="222"/>
      <c r="FDW1119" s="221"/>
      <c r="FDX1119" s="220"/>
      <c r="FDY1119" s="222"/>
      <c r="FDZ1119" s="221"/>
      <c r="FEA1119" s="220"/>
      <c r="FEB1119" s="222"/>
      <c r="FEC1119" s="221"/>
      <c r="FED1119" s="220"/>
      <c r="FEE1119" s="222"/>
      <c r="FEF1119" s="221"/>
      <c r="FEG1119" s="220"/>
      <c r="FEH1119" s="222"/>
      <c r="FEI1119" s="221"/>
      <c r="FEJ1119" s="220"/>
      <c r="FEK1119" s="222"/>
      <c r="FEL1119" s="221"/>
      <c r="FEM1119" s="220"/>
      <c r="FEN1119" s="222"/>
      <c r="FEO1119" s="221"/>
      <c r="FEP1119" s="220"/>
      <c r="FEQ1119" s="222"/>
      <c r="FER1119" s="221"/>
      <c r="FES1119" s="220"/>
      <c r="FET1119" s="222"/>
      <c r="FEU1119" s="221"/>
      <c r="FEV1119" s="220"/>
      <c r="FEW1119" s="222"/>
      <c r="FEX1119" s="221"/>
      <c r="FEY1119" s="220"/>
      <c r="FEZ1119" s="222"/>
      <c r="FFA1119" s="221"/>
      <c r="FFB1119" s="220"/>
      <c r="FFC1119" s="222"/>
      <c r="FFD1119" s="221"/>
      <c r="FFE1119" s="220"/>
      <c r="FFF1119" s="222"/>
      <c r="FFG1119" s="221"/>
      <c r="FFH1119" s="220"/>
      <c r="FFI1119" s="222"/>
      <c r="FFJ1119" s="221"/>
      <c r="FFK1119" s="220"/>
      <c r="FFL1119" s="222"/>
      <c r="FFM1119" s="221"/>
      <c r="FFN1119" s="220"/>
      <c r="FFO1119" s="222"/>
      <c r="FFP1119" s="221"/>
      <c r="FFQ1119" s="220"/>
      <c r="FFR1119" s="222"/>
      <c r="FFS1119" s="221"/>
      <c r="FFT1119" s="220"/>
      <c r="FFU1119" s="222"/>
      <c r="FFV1119" s="221"/>
      <c r="FFW1119" s="220"/>
      <c r="FFX1119" s="222"/>
      <c r="FFY1119" s="221"/>
      <c r="FFZ1119" s="220"/>
      <c r="FGA1119" s="222"/>
      <c r="FGB1119" s="221"/>
      <c r="FGC1119" s="220"/>
      <c r="FGD1119" s="222"/>
      <c r="FGE1119" s="221"/>
      <c r="FGF1119" s="220"/>
      <c r="FGG1119" s="222"/>
      <c r="FGH1119" s="221"/>
      <c r="FGI1119" s="220"/>
      <c r="FGJ1119" s="222"/>
      <c r="FGK1119" s="221"/>
      <c r="FGL1119" s="220"/>
      <c r="FGM1119" s="222"/>
      <c r="FGN1119" s="221"/>
      <c r="FGO1119" s="220"/>
      <c r="FGP1119" s="222"/>
      <c r="FGQ1119" s="221"/>
      <c r="FGR1119" s="220"/>
      <c r="FGS1119" s="222"/>
      <c r="FGT1119" s="221"/>
      <c r="FGU1119" s="220"/>
      <c r="FGV1119" s="222"/>
      <c r="FGW1119" s="221"/>
      <c r="FGX1119" s="220"/>
      <c r="FGY1119" s="222"/>
      <c r="FGZ1119" s="221"/>
      <c r="FHA1119" s="220"/>
      <c r="FHB1119" s="222"/>
      <c r="FHC1119" s="221"/>
      <c r="FHD1119" s="220"/>
      <c r="FHE1119" s="222"/>
      <c r="FHF1119" s="221"/>
      <c r="FHG1119" s="220"/>
      <c r="FHH1119" s="222"/>
      <c r="FHI1119" s="221"/>
      <c r="FHJ1119" s="220"/>
      <c r="FHK1119" s="222"/>
      <c r="FHL1119" s="221"/>
      <c r="FHM1119" s="220"/>
      <c r="FHN1119" s="222"/>
      <c r="FHO1119" s="221"/>
      <c r="FHP1119" s="220"/>
      <c r="FHQ1119" s="222"/>
      <c r="FHR1119" s="221"/>
      <c r="FHS1119" s="220"/>
      <c r="FHT1119" s="222"/>
      <c r="FHU1119" s="221"/>
      <c r="FHV1119" s="220"/>
      <c r="FHW1119" s="222"/>
      <c r="FHX1119" s="221"/>
      <c r="FHY1119" s="220"/>
      <c r="FHZ1119" s="222"/>
      <c r="FIA1119" s="221"/>
      <c r="FIB1119" s="220"/>
      <c r="FIC1119" s="222"/>
      <c r="FID1119" s="221"/>
      <c r="FIE1119" s="220"/>
      <c r="FIF1119" s="222"/>
      <c r="FIG1119" s="221"/>
      <c r="FIH1119" s="220"/>
      <c r="FII1119" s="222"/>
      <c r="FIJ1119" s="221"/>
      <c r="FIK1119" s="220"/>
      <c r="FIL1119" s="222"/>
      <c r="FIM1119" s="221"/>
      <c r="FIN1119" s="220"/>
      <c r="FIO1119" s="222"/>
      <c r="FIP1119" s="221"/>
      <c r="FIQ1119" s="220"/>
      <c r="FIR1119" s="222"/>
      <c r="FIS1119" s="221"/>
      <c r="FIT1119" s="220"/>
      <c r="FIU1119" s="222"/>
      <c r="FIV1119" s="221"/>
      <c r="FIW1119" s="220"/>
      <c r="FIX1119" s="222"/>
      <c r="FIY1119" s="221"/>
      <c r="FIZ1119" s="220"/>
      <c r="FJA1119" s="222"/>
      <c r="FJB1119" s="221"/>
      <c r="FJC1119" s="220"/>
      <c r="FJD1119" s="222"/>
      <c r="FJE1119" s="221"/>
      <c r="FJF1119" s="220"/>
      <c r="FJG1119" s="222"/>
      <c r="FJH1119" s="221"/>
      <c r="FJI1119" s="220"/>
      <c r="FJJ1119" s="222"/>
      <c r="FJK1119" s="221"/>
      <c r="FJL1119" s="220"/>
      <c r="FJM1119" s="222"/>
      <c r="FJN1119" s="221"/>
      <c r="FJO1119" s="220"/>
      <c r="FJP1119" s="222"/>
      <c r="FJQ1119" s="221"/>
      <c r="FJR1119" s="220"/>
      <c r="FJS1119" s="222"/>
      <c r="FJT1119" s="221"/>
      <c r="FJU1119" s="220"/>
      <c r="FJV1119" s="222"/>
      <c r="FJW1119" s="221"/>
      <c r="FJX1119" s="220"/>
      <c r="FJY1119" s="222"/>
      <c r="FJZ1119" s="221"/>
      <c r="FKA1119" s="220"/>
      <c r="FKB1119" s="222"/>
      <c r="FKC1119" s="221"/>
      <c r="FKD1119" s="220"/>
      <c r="FKE1119" s="222"/>
      <c r="FKF1119" s="221"/>
      <c r="FKG1119" s="220"/>
      <c r="FKH1119" s="222"/>
      <c r="FKI1119" s="221"/>
      <c r="FKJ1119" s="220"/>
      <c r="FKK1119" s="222"/>
      <c r="FKL1119" s="221"/>
      <c r="FKM1119" s="220"/>
      <c r="FKN1119" s="222"/>
      <c r="FKO1119" s="221"/>
      <c r="FKP1119" s="220"/>
      <c r="FKQ1119" s="222"/>
      <c r="FKR1119" s="221"/>
      <c r="FKS1119" s="220"/>
      <c r="FKT1119" s="222"/>
      <c r="FKU1119" s="221"/>
      <c r="FKV1119" s="220"/>
      <c r="FKW1119" s="222"/>
      <c r="FKX1119" s="221"/>
      <c r="FKY1119" s="220"/>
      <c r="FKZ1119" s="222"/>
      <c r="FLA1119" s="221"/>
      <c r="FLB1119" s="220"/>
      <c r="FLC1119" s="222"/>
      <c r="FLD1119" s="221"/>
      <c r="FLE1119" s="220"/>
      <c r="FLF1119" s="222"/>
      <c r="FLG1119" s="221"/>
      <c r="FLH1119" s="220"/>
      <c r="FLI1119" s="222"/>
      <c r="FLJ1119" s="221"/>
      <c r="FLK1119" s="220"/>
      <c r="FLL1119" s="222"/>
      <c r="FLM1119" s="221"/>
      <c r="FLN1119" s="220"/>
      <c r="FLO1119" s="222"/>
      <c r="FLP1119" s="221"/>
      <c r="FLQ1119" s="220"/>
      <c r="FLR1119" s="222"/>
      <c r="FLS1119" s="221"/>
      <c r="FLT1119" s="220"/>
      <c r="FLU1119" s="222"/>
      <c r="FLV1119" s="221"/>
      <c r="FLW1119" s="220"/>
      <c r="FLX1119" s="222"/>
      <c r="FLY1119" s="221"/>
      <c r="FLZ1119" s="220"/>
      <c r="FMA1119" s="222"/>
      <c r="FMB1119" s="221"/>
      <c r="FMC1119" s="220"/>
      <c r="FMD1119" s="222"/>
      <c r="FME1119" s="221"/>
      <c r="FMF1119" s="220"/>
      <c r="FMG1119" s="222"/>
      <c r="FMH1119" s="221"/>
      <c r="FMI1119" s="220"/>
      <c r="FMJ1119" s="222"/>
      <c r="FMK1119" s="221"/>
      <c r="FML1119" s="220"/>
      <c r="FMM1119" s="222"/>
      <c r="FMN1119" s="221"/>
      <c r="FMO1119" s="220"/>
      <c r="FMP1119" s="222"/>
      <c r="FMQ1119" s="221"/>
      <c r="FMR1119" s="220"/>
      <c r="FMS1119" s="222"/>
      <c r="FMT1119" s="221"/>
      <c r="FMU1119" s="220"/>
      <c r="FMV1119" s="222"/>
      <c r="FMW1119" s="221"/>
      <c r="FMX1119" s="220"/>
      <c r="FMY1119" s="222"/>
      <c r="FMZ1119" s="221"/>
      <c r="FNA1119" s="220"/>
      <c r="FNB1119" s="222"/>
      <c r="FNC1119" s="221"/>
      <c r="FND1119" s="220"/>
      <c r="FNE1119" s="222"/>
      <c r="FNF1119" s="221"/>
      <c r="FNG1119" s="220"/>
      <c r="FNH1119" s="222"/>
      <c r="FNI1119" s="221"/>
      <c r="FNJ1119" s="220"/>
      <c r="FNK1119" s="222"/>
      <c r="FNL1119" s="221"/>
      <c r="FNM1119" s="220"/>
      <c r="FNN1119" s="222"/>
      <c r="FNO1119" s="221"/>
      <c r="FNP1119" s="220"/>
      <c r="FNQ1119" s="222"/>
      <c r="FNR1119" s="221"/>
      <c r="FNS1119" s="220"/>
      <c r="FNT1119" s="222"/>
      <c r="FNU1119" s="221"/>
      <c r="FNV1119" s="220"/>
      <c r="FNW1119" s="222"/>
      <c r="FNX1119" s="221"/>
      <c r="FNY1119" s="220"/>
      <c r="FNZ1119" s="222"/>
      <c r="FOA1119" s="221"/>
      <c r="FOB1119" s="220"/>
      <c r="FOC1119" s="222"/>
      <c r="FOD1119" s="221"/>
      <c r="FOE1119" s="220"/>
      <c r="FOF1119" s="222"/>
      <c r="FOG1119" s="221"/>
      <c r="FOH1119" s="220"/>
      <c r="FOI1119" s="222"/>
      <c r="FOJ1119" s="221"/>
      <c r="FOK1119" s="220"/>
      <c r="FOL1119" s="222"/>
      <c r="FOM1119" s="221"/>
      <c r="FON1119" s="220"/>
      <c r="FOO1119" s="222"/>
      <c r="FOP1119" s="221"/>
      <c r="FOQ1119" s="220"/>
      <c r="FOR1119" s="222"/>
      <c r="FOS1119" s="221"/>
      <c r="FOT1119" s="220"/>
      <c r="FOU1119" s="222"/>
      <c r="FOV1119" s="221"/>
      <c r="FOW1119" s="220"/>
      <c r="FOX1119" s="222"/>
      <c r="FOY1119" s="221"/>
      <c r="FOZ1119" s="220"/>
      <c r="FPA1119" s="222"/>
      <c r="FPB1119" s="221"/>
      <c r="FPC1119" s="220"/>
      <c r="FPD1119" s="222"/>
      <c r="FPE1119" s="221"/>
      <c r="FPF1119" s="220"/>
      <c r="FPG1119" s="222"/>
      <c r="FPH1119" s="221"/>
      <c r="FPI1119" s="220"/>
      <c r="FPJ1119" s="222"/>
      <c r="FPK1119" s="221"/>
      <c r="FPL1119" s="220"/>
      <c r="FPM1119" s="222"/>
      <c r="FPN1119" s="221"/>
      <c r="FPO1119" s="220"/>
      <c r="FPP1119" s="222"/>
      <c r="FPQ1119" s="221"/>
      <c r="FPR1119" s="220"/>
      <c r="FPS1119" s="222"/>
      <c r="FPT1119" s="221"/>
      <c r="FPU1119" s="220"/>
      <c r="FPV1119" s="222"/>
      <c r="FPW1119" s="221"/>
      <c r="FPX1119" s="220"/>
      <c r="FPY1119" s="222"/>
      <c r="FPZ1119" s="221"/>
      <c r="FQA1119" s="220"/>
      <c r="FQB1119" s="222"/>
      <c r="FQC1119" s="221"/>
      <c r="FQD1119" s="220"/>
      <c r="FQE1119" s="222"/>
      <c r="FQF1119" s="221"/>
      <c r="FQG1119" s="220"/>
      <c r="FQH1119" s="222"/>
      <c r="FQI1119" s="221"/>
      <c r="FQJ1119" s="220"/>
      <c r="FQK1119" s="222"/>
      <c r="FQL1119" s="221"/>
      <c r="FQM1119" s="220"/>
      <c r="FQN1119" s="222"/>
      <c r="FQO1119" s="221"/>
      <c r="FQP1119" s="220"/>
      <c r="FQQ1119" s="222"/>
      <c r="FQR1119" s="221"/>
      <c r="FQS1119" s="220"/>
      <c r="FQT1119" s="222"/>
      <c r="FQU1119" s="221"/>
      <c r="FQV1119" s="220"/>
      <c r="FQW1119" s="222"/>
      <c r="FQX1119" s="221"/>
      <c r="FQY1119" s="220"/>
      <c r="FQZ1119" s="222"/>
      <c r="FRA1119" s="221"/>
      <c r="FRB1119" s="220"/>
      <c r="FRC1119" s="222"/>
      <c r="FRD1119" s="221"/>
      <c r="FRE1119" s="220"/>
      <c r="FRF1119" s="222"/>
      <c r="FRG1119" s="221"/>
      <c r="FRH1119" s="220"/>
      <c r="FRI1119" s="222"/>
      <c r="FRJ1119" s="221"/>
      <c r="FRK1119" s="220"/>
      <c r="FRL1119" s="222"/>
      <c r="FRM1119" s="221"/>
      <c r="FRN1119" s="220"/>
      <c r="FRO1119" s="222"/>
      <c r="FRP1119" s="221"/>
      <c r="FRQ1119" s="220"/>
      <c r="FRR1119" s="222"/>
      <c r="FRS1119" s="221"/>
      <c r="FRT1119" s="220"/>
      <c r="FRU1119" s="222"/>
      <c r="FRV1119" s="221"/>
      <c r="FRW1119" s="220"/>
      <c r="FRX1119" s="222"/>
      <c r="FRY1119" s="221"/>
      <c r="FRZ1119" s="220"/>
      <c r="FSA1119" s="222"/>
      <c r="FSB1119" s="221"/>
      <c r="FSC1119" s="220"/>
      <c r="FSD1119" s="222"/>
      <c r="FSE1119" s="221"/>
      <c r="FSF1119" s="220"/>
      <c r="FSG1119" s="222"/>
      <c r="FSH1119" s="221"/>
      <c r="FSI1119" s="220"/>
      <c r="FSJ1119" s="222"/>
      <c r="FSK1119" s="221"/>
      <c r="FSL1119" s="220"/>
      <c r="FSM1119" s="222"/>
      <c r="FSN1119" s="221"/>
      <c r="FSO1119" s="220"/>
      <c r="FSP1119" s="222"/>
      <c r="FSQ1119" s="221"/>
      <c r="FSR1119" s="220"/>
      <c r="FSS1119" s="222"/>
      <c r="FST1119" s="221"/>
      <c r="FSU1119" s="220"/>
      <c r="FSV1119" s="222"/>
      <c r="FSW1119" s="221"/>
      <c r="FSX1119" s="220"/>
      <c r="FSY1119" s="222"/>
      <c r="FSZ1119" s="221"/>
      <c r="FTA1119" s="220"/>
      <c r="FTB1119" s="222"/>
      <c r="FTC1119" s="221"/>
      <c r="FTD1119" s="220"/>
      <c r="FTE1119" s="222"/>
      <c r="FTF1119" s="221"/>
      <c r="FTG1119" s="220"/>
      <c r="FTH1119" s="222"/>
      <c r="FTI1119" s="221"/>
      <c r="FTJ1119" s="220"/>
      <c r="FTK1119" s="222"/>
      <c r="FTL1119" s="221"/>
      <c r="FTM1119" s="220"/>
      <c r="FTN1119" s="222"/>
      <c r="FTO1119" s="221"/>
      <c r="FTP1119" s="220"/>
      <c r="FTQ1119" s="222"/>
      <c r="FTR1119" s="221"/>
      <c r="FTS1119" s="220"/>
      <c r="FTT1119" s="222"/>
      <c r="FTU1119" s="221"/>
      <c r="FTV1119" s="220"/>
      <c r="FTW1119" s="222"/>
      <c r="FTX1119" s="221"/>
      <c r="FTY1119" s="220"/>
      <c r="FTZ1119" s="222"/>
      <c r="FUA1119" s="221"/>
      <c r="FUB1119" s="220"/>
      <c r="FUC1119" s="222"/>
      <c r="FUD1119" s="221"/>
      <c r="FUE1119" s="220"/>
      <c r="FUF1119" s="222"/>
      <c r="FUG1119" s="221"/>
      <c r="FUH1119" s="220"/>
      <c r="FUI1119" s="222"/>
      <c r="FUJ1119" s="221"/>
      <c r="FUK1119" s="220"/>
      <c r="FUL1119" s="222"/>
      <c r="FUM1119" s="221"/>
      <c r="FUN1119" s="220"/>
      <c r="FUO1119" s="222"/>
      <c r="FUP1119" s="221"/>
      <c r="FUQ1119" s="220"/>
      <c r="FUR1119" s="222"/>
      <c r="FUS1119" s="221"/>
      <c r="FUT1119" s="220"/>
      <c r="FUU1119" s="222"/>
      <c r="FUV1119" s="221"/>
      <c r="FUW1119" s="220"/>
      <c r="FUX1119" s="222"/>
      <c r="FUY1119" s="221"/>
      <c r="FUZ1119" s="220"/>
      <c r="FVA1119" s="222"/>
      <c r="FVB1119" s="221"/>
      <c r="FVC1119" s="220"/>
      <c r="FVD1119" s="222"/>
      <c r="FVE1119" s="221"/>
      <c r="FVF1119" s="220"/>
      <c r="FVG1119" s="222"/>
      <c r="FVH1119" s="221"/>
      <c r="FVI1119" s="220"/>
      <c r="FVJ1119" s="222"/>
      <c r="FVK1119" s="221"/>
      <c r="FVL1119" s="220"/>
      <c r="FVM1119" s="222"/>
      <c r="FVN1119" s="221"/>
      <c r="FVO1119" s="220"/>
      <c r="FVP1119" s="222"/>
      <c r="FVQ1119" s="221"/>
      <c r="FVR1119" s="220"/>
      <c r="FVS1119" s="222"/>
      <c r="FVT1119" s="221"/>
      <c r="FVU1119" s="220"/>
      <c r="FVV1119" s="222"/>
      <c r="FVW1119" s="221"/>
      <c r="FVX1119" s="220"/>
      <c r="FVY1119" s="222"/>
      <c r="FVZ1119" s="221"/>
      <c r="FWA1119" s="220"/>
      <c r="FWB1119" s="222"/>
      <c r="FWC1119" s="221"/>
      <c r="FWD1119" s="220"/>
      <c r="FWE1119" s="222"/>
      <c r="FWF1119" s="221"/>
      <c r="FWG1119" s="220"/>
      <c r="FWH1119" s="222"/>
      <c r="FWI1119" s="221"/>
      <c r="FWJ1119" s="220"/>
      <c r="FWK1119" s="222"/>
      <c r="FWL1119" s="221"/>
      <c r="FWM1119" s="220"/>
      <c r="FWN1119" s="222"/>
      <c r="FWO1119" s="221"/>
      <c r="FWP1119" s="220"/>
      <c r="FWQ1119" s="222"/>
      <c r="FWR1119" s="221"/>
      <c r="FWS1119" s="220"/>
      <c r="FWT1119" s="222"/>
      <c r="FWU1119" s="221"/>
      <c r="FWV1119" s="220"/>
      <c r="FWW1119" s="222"/>
      <c r="FWX1119" s="221"/>
      <c r="FWY1119" s="220"/>
      <c r="FWZ1119" s="222"/>
      <c r="FXA1119" s="221"/>
      <c r="FXB1119" s="220"/>
      <c r="FXC1119" s="222"/>
      <c r="FXD1119" s="221"/>
      <c r="FXE1119" s="220"/>
      <c r="FXF1119" s="222"/>
      <c r="FXG1119" s="221"/>
      <c r="FXH1119" s="220"/>
      <c r="FXI1119" s="222"/>
      <c r="FXJ1119" s="221"/>
      <c r="FXK1119" s="220"/>
      <c r="FXL1119" s="222"/>
      <c r="FXM1119" s="221"/>
      <c r="FXN1119" s="220"/>
      <c r="FXO1119" s="222"/>
      <c r="FXP1119" s="221"/>
      <c r="FXQ1119" s="220"/>
      <c r="FXR1119" s="222"/>
      <c r="FXS1119" s="221"/>
      <c r="FXT1119" s="220"/>
      <c r="FXU1119" s="222"/>
      <c r="FXV1119" s="221"/>
      <c r="FXW1119" s="220"/>
      <c r="FXX1119" s="222"/>
      <c r="FXY1119" s="221"/>
      <c r="FXZ1119" s="220"/>
      <c r="FYA1119" s="222"/>
      <c r="FYB1119" s="221"/>
      <c r="FYC1119" s="220"/>
      <c r="FYD1119" s="222"/>
      <c r="FYE1119" s="221"/>
      <c r="FYF1119" s="220"/>
      <c r="FYG1119" s="222"/>
      <c r="FYH1119" s="221"/>
      <c r="FYI1119" s="220"/>
      <c r="FYJ1119" s="222"/>
      <c r="FYK1119" s="221"/>
      <c r="FYL1119" s="220"/>
      <c r="FYM1119" s="222"/>
      <c r="FYN1119" s="221"/>
      <c r="FYO1119" s="220"/>
      <c r="FYP1119" s="222"/>
      <c r="FYQ1119" s="221"/>
      <c r="FYR1119" s="220"/>
      <c r="FYS1119" s="222"/>
      <c r="FYT1119" s="221"/>
      <c r="FYU1119" s="220"/>
      <c r="FYV1119" s="222"/>
      <c r="FYW1119" s="221"/>
      <c r="FYX1119" s="220"/>
      <c r="FYY1119" s="222"/>
      <c r="FYZ1119" s="221"/>
      <c r="FZA1119" s="220"/>
      <c r="FZB1119" s="222"/>
      <c r="FZC1119" s="221"/>
      <c r="FZD1119" s="220"/>
      <c r="FZE1119" s="222"/>
      <c r="FZF1119" s="221"/>
      <c r="FZG1119" s="220"/>
      <c r="FZH1119" s="222"/>
      <c r="FZI1119" s="221"/>
      <c r="FZJ1119" s="220"/>
      <c r="FZK1119" s="222"/>
      <c r="FZL1119" s="221"/>
      <c r="FZM1119" s="220"/>
      <c r="FZN1119" s="222"/>
      <c r="FZO1119" s="221"/>
      <c r="FZP1119" s="220"/>
      <c r="FZQ1119" s="222"/>
      <c r="FZR1119" s="221"/>
      <c r="FZS1119" s="220"/>
      <c r="FZT1119" s="222"/>
      <c r="FZU1119" s="221"/>
      <c r="FZV1119" s="220"/>
      <c r="FZW1119" s="222"/>
      <c r="FZX1119" s="221"/>
      <c r="FZY1119" s="220"/>
      <c r="FZZ1119" s="222"/>
      <c r="GAA1119" s="221"/>
      <c r="GAB1119" s="220"/>
      <c r="GAC1119" s="222"/>
      <c r="GAD1119" s="221"/>
      <c r="GAE1119" s="220"/>
      <c r="GAF1119" s="222"/>
      <c r="GAG1119" s="221"/>
      <c r="GAH1119" s="220"/>
      <c r="GAI1119" s="222"/>
      <c r="GAJ1119" s="221"/>
      <c r="GAK1119" s="220"/>
      <c r="GAL1119" s="222"/>
      <c r="GAM1119" s="221"/>
      <c r="GAN1119" s="220"/>
      <c r="GAO1119" s="222"/>
      <c r="GAP1119" s="221"/>
      <c r="GAQ1119" s="220"/>
      <c r="GAR1119" s="222"/>
      <c r="GAS1119" s="221"/>
      <c r="GAT1119" s="220"/>
      <c r="GAU1119" s="222"/>
      <c r="GAV1119" s="221"/>
      <c r="GAW1119" s="220"/>
      <c r="GAX1119" s="222"/>
      <c r="GAY1119" s="221"/>
      <c r="GAZ1119" s="220"/>
      <c r="GBA1119" s="222"/>
      <c r="GBB1119" s="221"/>
      <c r="GBC1119" s="220"/>
      <c r="GBD1119" s="222"/>
      <c r="GBE1119" s="221"/>
      <c r="GBF1119" s="220"/>
      <c r="GBG1119" s="222"/>
      <c r="GBH1119" s="221"/>
      <c r="GBI1119" s="220"/>
      <c r="GBJ1119" s="222"/>
      <c r="GBK1119" s="221"/>
      <c r="GBL1119" s="220"/>
      <c r="GBM1119" s="222"/>
      <c r="GBN1119" s="221"/>
      <c r="GBO1119" s="220"/>
      <c r="GBP1119" s="222"/>
      <c r="GBQ1119" s="221"/>
      <c r="GBR1119" s="220"/>
      <c r="GBS1119" s="222"/>
      <c r="GBT1119" s="221"/>
      <c r="GBU1119" s="220"/>
      <c r="GBV1119" s="222"/>
      <c r="GBW1119" s="221"/>
      <c r="GBX1119" s="220"/>
      <c r="GBY1119" s="222"/>
      <c r="GBZ1119" s="221"/>
      <c r="GCA1119" s="220"/>
      <c r="GCB1119" s="222"/>
      <c r="GCC1119" s="221"/>
      <c r="GCD1119" s="220"/>
      <c r="GCE1119" s="222"/>
      <c r="GCF1119" s="221"/>
      <c r="GCG1119" s="220"/>
      <c r="GCH1119" s="222"/>
      <c r="GCI1119" s="221"/>
      <c r="GCJ1119" s="220"/>
      <c r="GCK1119" s="222"/>
      <c r="GCL1119" s="221"/>
      <c r="GCM1119" s="220"/>
      <c r="GCN1119" s="222"/>
      <c r="GCO1119" s="221"/>
      <c r="GCP1119" s="220"/>
      <c r="GCQ1119" s="222"/>
      <c r="GCR1119" s="221"/>
      <c r="GCS1119" s="220"/>
      <c r="GCT1119" s="222"/>
      <c r="GCU1119" s="221"/>
      <c r="GCV1119" s="220"/>
      <c r="GCW1119" s="222"/>
      <c r="GCX1119" s="221"/>
      <c r="GCY1119" s="220"/>
      <c r="GCZ1119" s="222"/>
      <c r="GDA1119" s="221"/>
      <c r="GDB1119" s="220"/>
      <c r="GDC1119" s="222"/>
      <c r="GDD1119" s="221"/>
      <c r="GDE1119" s="220"/>
      <c r="GDF1119" s="222"/>
      <c r="GDG1119" s="221"/>
      <c r="GDH1119" s="220"/>
      <c r="GDI1119" s="222"/>
      <c r="GDJ1119" s="221"/>
      <c r="GDK1119" s="220"/>
      <c r="GDL1119" s="222"/>
      <c r="GDM1119" s="221"/>
      <c r="GDN1119" s="220"/>
      <c r="GDO1119" s="222"/>
      <c r="GDP1119" s="221"/>
      <c r="GDQ1119" s="220"/>
      <c r="GDR1119" s="222"/>
      <c r="GDS1119" s="221"/>
      <c r="GDT1119" s="220"/>
      <c r="GDU1119" s="222"/>
      <c r="GDV1119" s="221"/>
      <c r="GDW1119" s="220"/>
      <c r="GDX1119" s="222"/>
      <c r="GDY1119" s="221"/>
      <c r="GDZ1119" s="220"/>
      <c r="GEA1119" s="222"/>
      <c r="GEB1119" s="221"/>
      <c r="GEC1119" s="220"/>
      <c r="GED1119" s="222"/>
      <c r="GEE1119" s="221"/>
      <c r="GEF1119" s="220"/>
      <c r="GEG1119" s="222"/>
      <c r="GEH1119" s="221"/>
      <c r="GEI1119" s="220"/>
      <c r="GEJ1119" s="222"/>
      <c r="GEK1119" s="221"/>
      <c r="GEL1119" s="220"/>
      <c r="GEM1119" s="222"/>
      <c r="GEN1119" s="221"/>
      <c r="GEO1119" s="220"/>
      <c r="GEP1119" s="222"/>
      <c r="GEQ1119" s="221"/>
      <c r="GER1119" s="220"/>
      <c r="GES1119" s="222"/>
      <c r="GET1119" s="221"/>
      <c r="GEU1119" s="220"/>
      <c r="GEV1119" s="222"/>
      <c r="GEW1119" s="221"/>
      <c r="GEX1119" s="220"/>
      <c r="GEY1119" s="222"/>
      <c r="GEZ1119" s="221"/>
      <c r="GFA1119" s="220"/>
      <c r="GFB1119" s="222"/>
      <c r="GFC1119" s="221"/>
      <c r="GFD1119" s="220"/>
      <c r="GFE1119" s="222"/>
      <c r="GFF1119" s="221"/>
      <c r="GFG1119" s="220"/>
      <c r="GFH1119" s="222"/>
      <c r="GFI1119" s="221"/>
      <c r="GFJ1119" s="220"/>
      <c r="GFK1119" s="222"/>
      <c r="GFL1119" s="221"/>
      <c r="GFM1119" s="220"/>
      <c r="GFN1119" s="222"/>
      <c r="GFO1119" s="221"/>
      <c r="GFP1119" s="220"/>
      <c r="GFQ1119" s="222"/>
      <c r="GFR1119" s="221"/>
      <c r="GFS1119" s="220"/>
      <c r="GFT1119" s="222"/>
      <c r="GFU1119" s="221"/>
      <c r="GFV1119" s="220"/>
      <c r="GFW1119" s="222"/>
      <c r="GFX1119" s="221"/>
      <c r="GFY1119" s="220"/>
      <c r="GFZ1119" s="222"/>
      <c r="GGA1119" s="221"/>
      <c r="GGB1119" s="220"/>
      <c r="GGC1119" s="222"/>
      <c r="GGD1119" s="221"/>
      <c r="GGE1119" s="220"/>
      <c r="GGF1119" s="222"/>
      <c r="GGG1119" s="221"/>
      <c r="GGH1119" s="220"/>
      <c r="GGI1119" s="222"/>
      <c r="GGJ1119" s="221"/>
      <c r="GGK1119" s="220"/>
      <c r="GGL1119" s="222"/>
      <c r="GGM1119" s="221"/>
      <c r="GGN1119" s="220"/>
      <c r="GGO1119" s="222"/>
      <c r="GGP1119" s="221"/>
      <c r="GGQ1119" s="220"/>
      <c r="GGR1119" s="222"/>
      <c r="GGS1119" s="221"/>
      <c r="GGT1119" s="220"/>
      <c r="GGU1119" s="222"/>
      <c r="GGV1119" s="221"/>
      <c r="GGW1119" s="220"/>
      <c r="GGX1119" s="222"/>
      <c r="GGY1119" s="221"/>
      <c r="GGZ1119" s="220"/>
      <c r="GHA1119" s="222"/>
      <c r="GHB1119" s="221"/>
      <c r="GHC1119" s="220"/>
      <c r="GHD1119" s="222"/>
      <c r="GHE1119" s="221"/>
      <c r="GHF1119" s="220"/>
      <c r="GHG1119" s="222"/>
      <c r="GHH1119" s="221"/>
      <c r="GHI1119" s="220"/>
      <c r="GHJ1119" s="222"/>
      <c r="GHK1119" s="221"/>
      <c r="GHL1119" s="220"/>
      <c r="GHM1119" s="222"/>
      <c r="GHN1119" s="221"/>
      <c r="GHO1119" s="220"/>
      <c r="GHP1119" s="222"/>
      <c r="GHQ1119" s="221"/>
      <c r="GHR1119" s="220"/>
      <c r="GHS1119" s="222"/>
      <c r="GHT1119" s="221"/>
      <c r="GHU1119" s="220"/>
      <c r="GHV1119" s="222"/>
      <c r="GHW1119" s="221"/>
      <c r="GHX1119" s="220"/>
      <c r="GHY1119" s="222"/>
      <c r="GHZ1119" s="221"/>
      <c r="GIA1119" s="220"/>
      <c r="GIB1119" s="222"/>
      <c r="GIC1119" s="221"/>
      <c r="GID1119" s="220"/>
      <c r="GIE1119" s="222"/>
      <c r="GIF1119" s="221"/>
      <c r="GIG1119" s="220"/>
      <c r="GIH1119" s="222"/>
      <c r="GII1119" s="221"/>
      <c r="GIJ1119" s="220"/>
      <c r="GIK1119" s="222"/>
      <c r="GIL1119" s="221"/>
      <c r="GIM1119" s="220"/>
      <c r="GIN1119" s="222"/>
      <c r="GIO1119" s="221"/>
      <c r="GIP1119" s="220"/>
      <c r="GIQ1119" s="222"/>
      <c r="GIR1119" s="221"/>
      <c r="GIS1119" s="220"/>
      <c r="GIT1119" s="222"/>
      <c r="GIU1119" s="221"/>
      <c r="GIV1119" s="220"/>
      <c r="GIW1119" s="222"/>
      <c r="GIX1119" s="221"/>
      <c r="GIY1119" s="220"/>
      <c r="GIZ1119" s="222"/>
      <c r="GJA1119" s="221"/>
      <c r="GJB1119" s="220"/>
      <c r="GJC1119" s="222"/>
      <c r="GJD1119" s="221"/>
      <c r="GJE1119" s="220"/>
      <c r="GJF1119" s="222"/>
      <c r="GJG1119" s="221"/>
      <c r="GJH1119" s="220"/>
      <c r="GJI1119" s="222"/>
      <c r="GJJ1119" s="221"/>
      <c r="GJK1119" s="220"/>
      <c r="GJL1119" s="222"/>
      <c r="GJM1119" s="221"/>
      <c r="GJN1119" s="220"/>
      <c r="GJO1119" s="222"/>
      <c r="GJP1119" s="221"/>
      <c r="GJQ1119" s="220"/>
      <c r="GJR1119" s="222"/>
      <c r="GJS1119" s="221"/>
      <c r="GJT1119" s="220"/>
      <c r="GJU1119" s="222"/>
      <c r="GJV1119" s="221"/>
      <c r="GJW1119" s="220"/>
      <c r="GJX1119" s="222"/>
      <c r="GJY1119" s="221"/>
      <c r="GJZ1119" s="220"/>
      <c r="GKA1119" s="222"/>
      <c r="GKB1119" s="221"/>
      <c r="GKC1119" s="220"/>
      <c r="GKD1119" s="222"/>
      <c r="GKE1119" s="221"/>
      <c r="GKF1119" s="220"/>
      <c r="GKG1119" s="222"/>
      <c r="GKH1119" s="221"/>
      <c r="GKI1119" s="220"/>
      <c r="GKJ1119" s="222"/>
      <c r="GKK1119" s="221"/>
      <c r="GKL1119" s="220"/>
      <c r="GKM1119" s="222"/>
      <c r="GKN1119" s="221"/>
      <c r="GKO1119" s="220"/>
      <c r="GKP1119" s="222"/>
      <c r="GKQ1119" s="221"/>
      <c r="GKR1119" s="220"/>
      <c r="GKS1119" s="222"/>
      <c r="GKT1119" s="221"/>
      <c r="GKU1119" s="220"/>
      <c r="GKV1119" s="222"/>
      <c r="GKW1119" s="221"/>
      <c r="GKX1119" s="220"/>
      <c r="GKY1119" s="222"/>
      <c r="GKZ1119" s="221"/>
      <c r="GLA1119" s="220"/>
      <c r="GLB1119" s="222"/>
      <c r="GLC1119" s="221"/>
      <c r="GLD1119" s="220"/>
      <c r="GLE1119" s="222"/>
      <c r="GLF1119" s="221"/>
      <c r="GLG1119" s="220"/>
      <c r="GLH1119" s="222"/>
      <c r="GLI1119" s="221"/>
      <c r="GLJ1119" s="220"/>
      <c r="GLK1119" s="222"/>
      <c r="GLL1119" s="221"/>
      <c r="GLM1119" s="220"/>
      <c r="GLN1119" s="222"/>
      <c r="GLO1119" s="221"/>
      <c r="GLP1119" s="220"/>
      <c r="GLQ1119" s="222"/>
      <c r="GLR1119" s="221"/>
      <c r="GLS1119" s="220"/>
      <c r="GLT1119" s="222"/>
      <c r="GLU1119" s="221"/>
      <c r="GLV1119" s="220"/>
      <c r="GLW1119" s="222"/>
      <c r="GLX1119" s="221"/>
      <c r="GLY1119" s="220"/>
      <c r="GLZ1119" s="222"/>
      <c r="GMA1119" s="221"/>
      <c r="GMB1119" s="220"/>
      <c r="GMC1119" s="222"/>
      <c r="GMD1119" s="221"/>
      <c r="GME1119" s="220"/>
      <c r="GMF1119" s="222"/>
      <c r="GMG1119" s="221"/>
      <c r="GMH1119" s="220"/>
      <c r="GMI1119" s="222"/>
      <c r="GMJ1119" s="221"/>
      <c r="GMK1119" s="220"/>
      <c r="GML1119" s="222"/>
      <c r="GMM1119" s="221"/>
      <c r="GMN1119" s="220"/>
      <c r="GMO1119" s="222"/>
      <c r="GMP1119" s="221"/>
      <c r="GMQ1119" s="220"/>
      <c r="GMR1119" s="222"/>
      <c r="GMS1119" s="221"/>
      <c r="GMT1119" s="220"/>
      <c r="GMU1119" s="222"/>
      <c r="GMV1119" s="221"/>
      <c r="GMW1119" s="220"/>
      <c r="GMX1119" s="222"/>
      <c r="GMY1119" s="221"/>
      <c r="GMZ1119" s="220"/>
      <c r="GNA1119" s="222"/>
      <c r="GNB1119" s="221"/>
      <c r="GNC1119" s="220"/>
      <c r="GND1119" s="222"/>
      <c r="GNE1119" s="221"/>
      <c r="GNF1119" s="220"/>
      <c r="GNG1119" s="222"/>
      <c r="GNH1119" s="221"/>
      <c r="GNI1119" s="220"/>
      <c r="GNJ1119" s="222"/>
      <c r="GNK1119" s="221"/>
      <c r="GNL1119" s="220"/>
      <c r="GNM1119" s="222"/>
      <c r="GNN1119" s="221"/>
      <c r="GNO1119" s="220"/>
      <c r="GNP1119" s="222"/>
      <c r="GNQ1119" s="221"/>
      <c r="GNR1119" s="220"/>
      <c r="GNS1119" s="222"/>
      <c r="GNT1119" s="221"/>
      <c r="GNU1119" s="220"/>
      <c r="GNV1119" s="222"/>
      <c r="GNW1119" s="221"/>
      <c r="GNX1119" s="220"/>
      <c r="GNY1119" s="222"/>
      <c r="GNZ1119" s="221"/>
      <c r="GOA1119" s="220"/>
      <c r="GOB1119" s="222"/>
      <c r="GOC1119" s="221"/>
      <c r="GOD1119" s="220"/>
      <c r="GOE1119" s="222"/>
      <c r="GOF1119" s="221"/>
      <c r="GOG1119" s="220"/>
      <c r="GOH1119" s="222"/>
      <c r="GOI1119" s="221"/>
      <c r="GOJ1119" s="220"/>
      <c r="GOK1119" s="222"/>
      <c r="GOL1119" s="221"/>
      <c r="GOM1119" s="220"/>
      <c r="GON1119" s="222"/>
      <c r="GOO1119" s="221"/>
      <c r="GOP1119" s="220"/>
      <c r="GOQ1119" s="222"/>
      <c r="GOR1119" s="221"/>
      <c r="GOS1119" s="220"/>
      <c r="GOT1119" s="222"/>
      <c r="GOU1119" s="221"/>
      <c r="GOV1119" s="220"/>
      <c r="GOW1119" s="222"/>
      <c r="GOX1119" s="221"/>
      <c r="GOY1119" s="220"/>
      <c r="GOZ1119" s="222"/>
      <c r="GPA1119" s="221"/>
      <c r="GPB1119" s="220"/>
      <c r="GPC1119" s="222"/>
      <c r="GPD1119" s="221"/>
      <c r="GPE1119" s="220"/>
      <c r="GPF1119" s="222"/>
      <c r="GPG1119" s="221"/>
      <c r="GPH1119" s="220"/>
      <c r="GPI1119" s="222"/>
      <c r="GPJ1119" s="221"/>
      <c r="GPK1119" s="220"/>
      <c r="GPL1119" s="222"/>
      <c r="GPM1119" s="221"/>
      <c r="GPN1119" s="220"/>
      <c r="GPO1119" s="222"/>
      <c r="GPP1119" s="221"/>
      <c r="GPQ1119" s="220"/>
      <c r="GPR1119" s="222"/>
      <c r="GPS1119" s="221"/>
      <c r="GPT1119" s="220"/>
      <c r="GPU1119" s="222"/>
      <c r="GPV1119" s="221"/>
      <c r="GPW1119" s="220"/>
      <c r="GPX1119" s="222"/>
      <c r="GPY1119" s="221"/>
      <c r="GPZ1119" s="220"/>
      <c r="GQA1119" s="222"/>
      <c r="GQB1119" s="221"/>
      <c r="GQC1119" s="220"/>
      <c r="GQD1119" s="222"/>
      <c r="GQE1119" s="221"/>
      <c r="GQF1119" s="220"/>
      <c r="GQG1119" s="222"/>
      <c r="GQH1119" s="221"/>
      <c r="GQI1119" s="220"/>
      <c r="GQJ1119" s="222"/>
      <c r="GQK1119" s="221"/>
      <c r="GQL1119" s="220"/>
      <c r="GQM1119" s="222"/>
      <c r="GQN1119" s="221"/>
      <c r="GQO1119" s="220"/>
      <c r="GQP1119" s="222"/>
      <c r="GQQ1119" s="221"/>
      <c r="GQR1119" s="220"/>
      <c r="GQS1119" s="222"/>
      <c r="GQT1119" s="221"/>
      <c r="GQU1119" s="220"/>
      <c r="GQV1119" s="222"/>
      <c r="GQW1119" s="221"/>
      <c r="GQX1119" s="220"/>
      <c r="GQY1119" s="222"/>
      <c r="GQZ1119" s="221"/>
      <c r="GRA1119" s="220"/>
      <c r="GRB1119" s="222"/>
      <c r="GRC1119" s="221"/>
      <c r="GRD1119" s="220"/>
      <c r="GRE1119" s="222"/>
      <c r="GRF1119" s="221"/>
      <c r="GRG1119" s="220"/>
      <c r="GRH1119" s="222"/>
      <c r="GRI1119" s="221"/>
      <c r="GRJ1119" s="220"/>
      <c r="GRK1119" s="222"/>
      <c r="GRL1119" s="221"/>
      <c r="GRM1119" s="220"/>
      <c r="GRN1119" s="222"/>
      <c r="GRO1119" s="221"/>
      <c r="GRP1119" s="220"/>
      <c r="GRQ1119" s="222"/>
      <c r="GRR1119" s="221"/>
      <c r="GRS1119" s="220"/>
      <c r="GRT1119" s="222"/>
      <c r="GRU1119" s="221"/>
      <c r="GRV1119" s="220"/>
      <c r="GRW1119" s="222"/>
      <c r="GRX1119" s="221"/>
      <c r="GRY1119" s="220"/>
      <c r="GRZ1119" s="222"/>
      <c r="GSA1119" s="221"/>
      <c r="GSB1119" s="220"/>
      <c r="GSC1119" s="222"/>
      <c r="GSD1119" s="221"/>
      <c r="GSE1119" s="220"/>
      <c r="GSF1119" s="222"/>
      <c r="GSG1119" s="221"/>
      <c r="GSH1119" s="220"/>
      <c r="GSI1119" s="222"/>
      <c r="GSJ1119" s="221"/>
      <c r="GSK1119" s="220"/>
      <c r="GSL1119" s="222"/>
      <c r="GSM1119" s="221"/>
      <c r="GSN1119" s="220"/>
      <c r="GSO1119" s="222"/>
      <c r="GSP1119" s="221"/>
      <c r="GSQ1119" s="220"/>
      <c r="GSR1119" s="222"/>
      <c r="GSS1119" s="221"/>
      <c r="GST1119" s="220"/>
      <c r="GSU1119" s="222"/>
      <c r="GSV1119" s="221"/>
      <c r="GSW1119" s="220"/>
      <c r="GSX1119" s="222"/>
      <c r="GSY1119" s="221"/>
      <c r="GSZ1119" s="220"/>
      <c r="GTA1119" s="222"/>
      <c r="GTB1119" s="221"/>
      <c r="GTC1119" s="220"/>
      <c r="GTD1119" s="222"/>
      <c r="GTE1119" s="221"/>
      <c r="GTF1119" s="220"/>
      <c r="GTG1119" s="222"/>
      <c r="GTH1119" s="221"/>
      <c r="GTI1119" s="220"/>
      <c r="GTJ1119" s="222"/>
      <c r="GTK1119" s="221"/>
      <c r="GTL1119" s="220"/>
      <c r="GTM1119" s="222"/>
      <c r="GTN1119" s="221"/>
      <c r="GTO1119" s="220"/>
      <c r="GTP1119" s="222"/>
      <c r="GTQ1119" s="221"/>
      <c r="GTR1119" s="220"/>
      <c r="GTS1119" s="222"/>
      <c r="GTT1119" s="221"/>
      <c r="GTU1119" s="220"/>
      <c r="GTV1119" s="222"/>
      <c r="GTW1119" s="221"/>
      <c r="GTX1119" s="220"/>
      <c r="GTY1119" s="222"/>
      <c r="GTZ1119" s="221"/>
      <c r="GUA1119" s="220"/>
      <c r="GUB1119" s="222"/>
      <c r="GUC1119" s="221"/>
      <c r="GUD1119" s="220"/>
      <c r="GUE1119" s="222"/>
      <c r="GUF1119" s="221"/>
      <c r="GUG1119" s="220"/>
      <c r="GUH1119" s="222"/>
      <c r="GUI1119" s="221"/>
      <c r="GUJ1119" s="220"/>
      <c r="GUK1119" s="222"/>
      <c r="GUL1119" s="221"/>
      <c r="GUM1119" s="220"/>
      <c r="GUN1119" s="222"/>
      <c r="GUO1119" s="221"/>
      <c r="GUP1119" s="220"/>
      <c r="GUQ1119" s="222"/>
      <c r="GUR1119" s="221"/>
      <c r="GUS1119" s="220"/>
      <c r="GUT1119" s="222"/>
      <c r="GUU1119" s="221"/>
      <c r="GUV1119" s="220"/>
      <c r="GUW1119" s="222"/>
      <c r="GUX1119" s="221"/>
      <c r="GUY1119" s="220"/>
      <c r="GUZ1119" s="222"/>
      <c r="GVA1119" s="221"/>
      <c r="GVB1119" s="220"/>
      <c r="GVC1119" s="222"/>
      <c r="GVD1119" s="221"/>
      <c r="GVE1119" s="220"/>
      <c r="GVF1119" s="222"/>
      <c r="GVG1119" s="221"/>
      <c r="GVH1119" s="220"/>
      <c r="GVI1119" s="222"/>
      <c r="GVJ1119" s="221"/>
      <c r="GVK1119" s="220"/>
      <c r="GVL1119" s="222"/>
      <c r="GVM1119" s="221"/>
      <c r="GVN1119" s="220"/>
      <c r="GVO1119" s="222"/>
      <c r="GVP1119" s="221"/>
      <c r="GVQ1119" s="220"/>
      <c r="GVR1119" s="222"/>
      <c r="GVS1119" s="221"/>
      <c r="GVT1119" s="220"/>
      <c r="GVU1119" s="222"/>
      <c r="GVV1119" s="221"/>
      <c r="GVW1119" s="220"/>
      <c r="GVX1119" s="222"/>
      <c r="GVY1119" s="221"/>
      <c r="GVZ1119" s="220"/>
      <c r="GWA1119" s="222"/>
      <c r="GWB1119" s="221"/>
      <c r="GWC1119" s="220"/>
      <c r="GWD1119" s="222"/>
      <c r="GWE1119" s="221"/>
      <c r="GWF1119" s="220"/>
      <c r="GWG1119" s="222"/>
      <c r="GWH1119" s="221"/>
      <c r="GWI1119" s="220"/>
      <c r="GWJ1119" s="222"/>
      <c r="GWK1119" s="221"/>
      <c r="GWL1119" s="220"/>
      <c r="GWM1119" s="222"/>
      <c r="GWN1119" s="221"/>
      <c r="GWO1119" s="220"/>
      <c r="GWP1119" s="222"/>
      <c r="GWQ1119" s="221"/>
      <c r="GWR1119" s="220"/>
      <c r="GWS1119" s="222"/>
      <c r="GWT1119" s="221"/>
      <c r="GWU1119" s="220"/>
      <c r="GWV1119" s="222"/>
      <c r="GWW1119" s="221"/>
      <c r="GWX1119" s="220"/>
      <c r="GWY1119" s="222"/>
      <c r="GWZ1119" s="221"/>
      <c r="GXA1119" s="220"/>
      <c r="GXB1119" s="222"/>
      <c r="GXC1119" s="221"/>
      <c r="GXD1119" s="220"/>
      <c r="GXE1119" s="222"/>
      <c r="GXF1119" s="221"/>
      <c r="GXG1119" s="220"/>
      <c r="GXH1119" s="222"/>
      <c r="GXI1119" s="221"/>
      <c r="GXJ1119" s="220"/>
      <c r="GXK1119" s="222"/>
      <c r="GXL1119" s="221"/>
      <c r="GXM1119" s="220"/>
      <c r="GXN1119" s="222"/>
      <c r="GXO1119" s="221"/>
      <c r="GXP1119" s="220"/>
      <c r="GXQ1119" s="222"/>
      <c r="GXR1119" s="221"/>
      <c r="GXS1119" s="220"/>
      <c r="GXT1119" s="222"/>
      <c r="GXU1119" s="221"/>
      <c r="GXV1119" s="220"/>
      <c r="GXW1119" s="222"/>
      <c r="GXX1119" s="221"/>
      <c r="GXY1119" s="220"/>
      <c r="GXZ1119" s="222"/>
      <c r="GYA1119" s="221"/>
      <c r="GYB1119" s="220"/>
      <c r="GYC1119" s="222"/>
      <c r="GYD1119" s="221"/>
      <c r="GYE1119" s="220"/>
      <c r="GYF1119" s="222"/>
      <c r="GYG1119" s="221"/>
      <c r="GYH1119" s="220"/>
      <c r="GYI1119" s="222"/>
      <c r="GYJ1119" s="221"/>
      <c r="GYK1119" s="220"/>
      <c r="GYL1119" s="222"/>
      <c r="GYM1119" s="221"/>
      <c r="GYN1119" s="220"/>
      <c r="GYO1119" s="222"/>
      <c r="GYP1119" s="221"/>
      <c r="GYQ1119" s="220"/>
      <c r="GYR1119" s="222"/>
      <c r="GYS1119" s="221"/>
      <c r="GYT1119" s="220"/>
      <c r="GYU1119" s="222"/>
      <c r="GYV1119" s="221"/>
      <c r="GYW1119" s="220"/>
      <c r="GYX1119" s="222"/>
      <c r="GYY1119" s="221"/>
      <c r="GYZ1119" s="220"/>
      <c r="GZA1119" s="222"/>
      <c r="GZB1119" s="221"/>
      <c r="GZC1119" s="220"/>
      <c r="GZD1119" s="222"/>
      <c r="GZE1119" s="221"/>
      <c r="GZF1119" s="220"/>
      <c r="GZG1119" s="222"/>
      <c r="GZH1119" s="221"/>
      <c r="GZI1119" s="220"/>
      <c r="GZJ1119" s="222"/>
      <c r="GZK1119" s="221"/>
      <c r="GZL1119" s="220"/>
      <c r="GZM1119" s="222"/>
      <c r="GZN1119" s="221"/>
      <c r="GZO1119" s="220"/>
      <c r="GZP1119" s="222"/>
      <c r="GZQ1119" s="221"/>
      <c r="GZR1119" s="220"/>
      <c r="GZS1119" s="222"/>
      <c r="GZT1119" s="221"/>
      <c r="GZU1119" s="220"/>
      <c r="GZV1119" s="222"/>
      <c r="GZW1119" s="221"/>
      <c r="GZX1119" s="220"/>
      <c r="GZY1119" s="222"/>
      <c r="GZZ1119" s="221"/>
      <c r="HAA1119" s="220"/>
      <c r="HAB1119" s="222"/>
      <c r="HAC1119" s="221"/>
      <c r="HAD1119" s="220"/>
      <c r="HAE1119" s="222"/>
      <c r="HAF1119" s="221"/>
      <c r="HAG1119" s="220"/>
      <c r="HAH1119" s="222"/>
      <c r="HAI1119" s="221"/>
      <c r="HAJ1119" s="220"/>
      <c r="HAK1119" s="222"/>
      <c r="HAL1119" s="221"/>
      <c r="HAM1119" s="220"/>
      <c r="HAN1119" s="222"/>
      <c r="HAO1119" s="221"/>
      <c r="HAP1119" s="220"/>
      <c r="HAQ1119" s="222"/>
      <c r="HAR1119" s="221"/>
      <c r="HAS1119" s="220"/>
      <c r="HAT1119" s="222"/>
      <c r="HAU1119" s="221"/>
      <c r="HAV1119" s="220"/>
      <c r="HAW1119" s="222"/>
      <c r="HAX1119" s="221"/>
      <c r="HAY1119" s="220"/>
      <c r="HAZ1119" s="222"/>
      <c r="HBA1119" s="221"/>
      <c r="HBB1119" s="220"/>
      <c r="HBC1119" s="222"/>
      <c r="HBD1119" s="221"/>
      <c r="HBE1119" s="220"/>
      <c r="HBF1119" s="222"/>
      <c r="HBG1119" s="221"/>
      <c r="HBH1119" s="220"/>
      <c r="HBI1119" s="222"/>
      <c r="HBJ1119" s="221"/>
      <c r="HBK1119" s="220"/>
      <c r="HBL1119" s="222"/>
      <c r="HBM1119" s="221"/>
      <c r="HBN1119" s="220"/>
      <c r="HBO1119" s="222"/>
      <c r="HBP1119" s="221"/>
      <c r="HBQ1119" s="220"/>
      <c r="HBR1119" s="222"/>
      <c r="HBS1119" s="221"/>
      <c r="HBT1119" s="220"/>
      <c r="HBU1119" s="222"/>
      <c r="HBV1119" s="221"/>
      <c r="HBW1119" s="220"/>
      <c r="HBX1119" s="222"/>
      <c r="HBY1119" s="221"/>
      <c r="HBZ1119" s="220"/>
      <c r="HCA1119" s="222"/>
      <c r="HCB1119" s="221"/>
      <c r="HCC1119" s="220"/>
      <c r="HCD1119" s="222"/>
      <c r="HCE1119" s="221"/>
      <c r="HCF1119" s="220"/>
      <c r="HCG1119" s="222"/>
      <c r="HCH1119" s="221"/>
      <c r="HCI1119" s="220"/>
      <c r="HCJ1119" s="222"/>
      <c r="HCK1119" s="221"/>
      <c r="HCL1119" s="220"/>
      <c r="HCM1119" s="222"/>
      <c r="HCN1119" s="221"/>
      <c r="HCO1119" s="220"/>
      <c r="HCP1119" s="222"/>
      <c r="HCQ1119" s="221"/>
      <c r="HCR1119" s="220"/>
      <c r="HCS1119" s="222"/>
      <c r="HCT1119" s="221"/>
      <c r="HCU1119" s="220"/>
      <c r="HCV1119" s="222"/>
      <c r="HCW1119" s="221"/>
      <c r="HCX1119" s="220"/>
      <c r="HCY1119" s="222"/>
      <c r="HCZ1119" s="221"/>
      <c r="HDA1119" s="220"/>
      <c r="HDB1119" s="222"/>
      <c r="HDC1119" s="221"/>
      <c r="HDD1119" s="220"/>
      <c r="HDE1119" s="222"/>
      <c r="HDF1119" s="221"/>
      <c r="HDG1119" s="220"/>
      <c r="HDH1119" s="222"/>
      <c r="HDI1119" s="221"/>
      <c r="HDJ1119" s="220"/>
      <c r="HDK1119" s="222"/>
      <c r="HDL1119" s="221"/>
      <c r="HDM1119" s="220"/>
      <c r="HDN1119" s="222"/>
      <c r="HDO1119" s="221"/>
      <c r="HDP1119" s="220"/>
      <c r="HDQ1119" s="222"/>
      <c r="HDR1119" s="221"/>
      <c r="HDS1119" s="220"/>
      <c r="HDT1119" s="222"/>
      <c r="HDU1119" s="221"/>
      <c r="HDV1119" s="220"/>
      <c r="HDW1119" s="222"/>
      <c r="HDX1119" s="221"/>
      <c r="HDY1119" s="220"/>
      <c r="HDZ1119" s="222"/>
      <c r="HEA1119" s="221"/>
      <c r="HEB1119" s="220"/>
      <c r="HEC1119" s="222"/>
      <c r="HED1119" s="221"/>
      <c r="HEE1119" s="220"/>
      <c r="HEF1119" s="222"/>
      <c r="HEG1119" s="221"/>
      <c r="HEH1119" s="220"/>
      <c r="HEI1119" s="222"/>
      <c r="HEJ1119" s="221"/>
      <c r="HEK1119" s="220"/>
      <c r="HEL1119" s="222"/>
      <c r="HEM1119" s="221"/>
      <c r="HEN1119" s="220"/>
      <c r="HEO1119" s="222"/>
      <c r="HEP1119" s="221"/>
      <c r="HEQ1119" s="220"/>
      <c r="HER1119" s="222"/>
      <c r="HES1119" s="221"/>
      <c r="HET1119" s="220"/>
      <c r="HEU1119" s="222"/>
      <c r="HEV1119" s="221"/>
      <c r="HEW1119" s="220"/>
      <c r="HEX1119" s="222"/>
      <c r="HEY1119" s="221"/>
      <c r="HEZ1119" s="220"/>
      <c r="HFA1119" s="222"/>
      <c r="HFB1119" s="221"/>
      <c r="HFC1119" s="220"/>
      <c r="HFD1119" s="222"/>
      <c r="HFE1119" s="221"/>
      <c r="HFF1119" s="220"/>
      <c r="HFG1119" s="222"/>
      <c r="HFH1119" s="221"/>
      <c r="HFI1119" s="220"/>
      <c r="HFJ1119" s="222"/>
      <c r="HFK1119" s="221"/>
      <c r="HFL1119" s="220"/>
      <c r="HFM1119" s="222"/>
      <c r="HFN1119" s="221"/>
      <c r="HFO1119" s="220"/>
      <c r="HFP1119" s="222"/>
      <c r="HFQ1119" s="221"/>
      <c r="HFR1119" s="220"/>
      <c r="HFS1119" s="222"/>
      <c r="HFT1119" s="221"/>
      <c r="HFU1119" s="220"/>
      <c r="HFV1119" s="222"/>
      <c r="HFW1119" s="221"/>
      <c r="HFX1119" s="220"/>
      <c r="HFY1119" s="222"/>
      <c r="HFZ1119" s="221"/>
      <c r="HGA1119" s="220"/>
      <c r="HGB1119" s="222"/>
      <c r="HGC1119" s="221"/>
      <c r="HGD1119" s="220"/>
      <c r="HGE1119" s="222"/>
      <c r="HGF1119" s="221"/>
      <c r="HGG1119" s="220"/>
      <c r="HGH1119" s="222"/>
      <c r="HGI1119" s="221"/>
      <c r="HGJ1119" s="220"/>
      <c r="HGK1119" s="222"/>
      <c r="HGL1119" s="221"/>
      <c r="HGM1119" s="220"/>
      <c r="HGN1119" s="222"/>
      <c r="HGO1119" s="221"/>
      <c r="HGP1119" s="220"/>
      <c r="HGQ1119" s="222"/>
      <c r="HGR1119" s="221"/>
      <c r="HGS1119" s="220"/>
      <c r="HGT1119" s="222"/>
      <c r="HGU1119" s="221"/>
      <c r="HGV1119" s="220"/>
      <c r="HGW1119" s="222"/>
      <c r="HGX1119" s="221"/>
      <c r="HGY1119" s="220"/>
      <c r="HGZ1119" s="222"/>
      <c r="HHA1119" s="221"/>
      <c r="HHB1119" s="220"/>
      <c r="HHC1119" s="222"/>
      <c r="HHD1119" s="221"/>
      <c r="HHE1119" s="220"/>
      <c r="HHF1119" s="222"/>
      <c r="HHG1119" s="221"/>
      <c r="HHH1119" s="220"/>
      <c r="HHI1119" s="222"/>
      <c r="HHJ1119" s="221"/>
      <c r="HHK1119" s="220"/>
      <c r="HHL1119" s="222"/>
      <c r="HHM1119" s="221"/>
      <c r="HHN1119" s="220"/>
      <c r="HHO1119" s="222"/>
      <c r="HHP1119" s="221"/>
      <c r="HHQ1119" s="220"/>
      <c r="HHR1119" s="222"/>
      <c r="HHS1119" s="221"/>
      <c r="HHT1119" s="220"/>
      <c r="HHU1119" s="222"/>
      <c r="HHV1119" s="221"/>
      <c r="HHW1119" s="220"/>
      <c r="HHX1119" s="222"/>
      <c r="HHY1119" s="221"/>
      <c r="HHZ1119" s="220"/>
      <c r="HIA1119" s="222"/>
      <c r="HIB1119" s="221"/>
      <c r="HIC1119" s="220"/>
      <c r="HID1119" s="222"/>
      <c r="HIE1119" s="221"/>
      <c r="HIF1119" s="220"/>
      <c r="HIG1119" s="222"/>
      <c r="HIH1119" s="221"/>
      <c r="HII1119" s="220"/>
      <c r="HIJ1119" s="222"/>
      <c r="HIK1119" s="221"/>
      <c r="HIL1119" s="220"/>
      <c r="HIM1119" s="222"/>
      <c r="HIN1119" s="221"/>
      <c r="HIO1119" s="220"/>
      <c r="HIP1119" s="222"/>
      <c r="HIQ1119" s="221"/>
      <c r="HIR1119" s="220"/>
      <c r="HIS1119" s="222"/>
      <c r="HIT1119" s="221"/>
      <c r="HIU1119" s="220"/>
      <c r="HIV1119" s="222"/>
      <c r="HIW1119" s="221"/>
      <c r="HIX1119" s="220"/>
      <c r="HIY1119" s="222"/>
      <c r="HIZ1119" s="221"/>
      <c r="HJA1119" s="220"/>
      <c r="HJB1119" s="222"/>
      <c r="HJC1119" s="221"/>
      <c r="HJD1119" s="220"/>
      <c r="HJE1119" s="222"/>
      <c r="HJF1119" s="221"/>
      <c r="HJG1119" s="220"/>
      <c r="HJH1119" s="222"/>
      <c r="HJI1119" s="221"/>
      <c r="HJJ1119" s="220"/>
      <c r="HJK1119" s="222"/>
      <c r="HJL1119" s="221"/>
      <c r="HJM1119" s="220"/>
      <c r="HJN1119" s="222"/>
      <c r="HJO1119" s="221"/>
      <c r="HJP1119" s="220"/>
      <c r="HJQ1119" s="222"/>
      <c r="HJR1119" s="221"/>
      <c r="HJS1119" s="220"/>
      <c r="HJT1119" s="222"/>
      <c r="HJU1119" s="221"/>
      <c r="HJV1119" s="220"/>
      <c r="HJW1119" s="222"/>
      <c r="HJX1119" s="221"/>
      <c r="HJY1119" s="220"/>
      <c r="HJZ1119" s="222"/>
      <c r="HKA1119" s="221"/>
      <c r="HKB1119" s="220"/>
      <c r="HKC1119" s="222"/>
      <c r="HKD1119" s="221"/>
      <c r="HKE1119" s="220"/>
      <c r="HKF1119" s="222"/>
      <c r="HKG1119" s="221"/>
      <c r="HKH1119" s="220"/>
      <c r="HKI1119" s="222"/>
      <c r="HKJ1119" s="221"/>
      <c r="HKK1119" s="220"/>
      <c r="HKL1119" s="222"/>
      <c r="HKM1119" s="221"/>
      <c r="HKN1119" s="220"/>
      <c r="HKO1119" s="222"/>
      <c r="HKP1119" s="221"/>
      <c r="HKQ1119" s="220"/>
      <c r="HKR1119" s="222"/>
      <c r="HKS1119" s="221"/>
      <c r="HKT1119" s="220"/>
      <c r="HKU1119" s="222"/>
      <c r="HKV1119" s="221"/>
      <c r="HKW1119" s="220"/>
      <c r="HKX1119" s="222"/>
      <c r="HKY1119" s="221"/>
      <c r="HKZ1119" s="220"/>
      <c r="HLA1119" s="222"/>
      <c r="HLB1119" s="221"/>
      <c r="HLC1119" s="220"/>
      <c r="HLD1119" s="222"/>
      <c r="HLE1119" s="221"/>
      <c r="HLF1119" s="220"/>
      <c r="HLG1119" s="222"/>
      <c r="HLH1119" s="221"/>
      <c r="HLI1119" s="220"/>
      <c r="HLJ1119" s="222"/>
      <c r="HLK1119" s="221"/>
      <c r="HLL1119" s="220"/>
      <c r="HLM1119" s="222"/>
      <c r="HLN1119" s="221"/>
      <c r="HLO1119" s="220"/>
      <c r="HLP1119" s="222"/>
      <c r="HLQ1119" s="221"/>
      <c r="HLR1119" s="220"/>
      <c r="HLS1119" s="222"/>
      <c r="HLT1119" s="221"/>
      <c r="HLU1119" s="220"/>
      <c r="HLV1119" s="222"/>
      <c r="HLW1119" s="221"/>
      <c r="HLX1119" s="220"/>
      <c r="HLY1119" s="222"/>
      <c r="HLZ1119" s="221"/>
      <c r="HMA1119" s="220"/>
      <c r="HMB1119" s="222"/>
      <c r="HMC1119" s="221"/>
      <c r="HMD1119" s="220"/>
      <c r="HME1119" s="222"/>
      <c r="HMF1119" s="221"/>
      <c r="HMG1119" s="220"/>
      <c r="HMH1119" s="222"/>
      <c r="HMI1119" s="221"/>
      <c r="HMJ1119" s="220"/>
      <c r="HMK1119" s="222"/>
      <c r="HML1119" s="221"/>
      <c r="HMM1119" s="220"/>
      <c r="HMN1119" s="222"/>
      <c r="HMO1119" s="221"/>
      <c r="HMP1119" s="220"/>
      <c r="HMQ1119" s="222"/>
      <c r="HMR1119" s="221"/>
      <c r="HMS1119" s="220"/>
      <c r="HMT1119" s="222"/>
      <c r="HMU1119" s="221"/>
      <c r="HMV1119" s="220"/>
      <c r="HMW1119" s="222"/>
      <c r="HMX1119" s="221"/>
      <c r="HMY1119" s="220"/>
      <c r="HMZ1119" s="222"/>
      <c r="HNA1119" s="221"/>
      <c r="HNB1119" s="220"/>
      <c r="HNC1119" s="222"/>
      <c r="HND1119" s="221"/>
      <c r="HNE1119" s="220"/>
      <c r="HNF1119" s="222"/>
      <c r="HNG1119" s="221"/>
      <c r="HNH1119" s="220"/>
      <c r="HNI1119" s="222"/>
      <c r="HNJ1119" s="221"/>
      <c r="HNK1119" s="220"/>
      <c r="HNL1119" s="222"/>
      <c r="HNM1119" s="221"/>
      <c r="HNN1119" s="220"/>
      <c r="HNO1119" s="222"/>
      <c r="HNP1119" s="221"/>
      <c r="HNQ1119" s="220"/>
      <c r="HNR1119" s="222"/>
      <c r="HNS1119" s="221"/>
      <c r="HNT1119" s="220"/>
      <c r="HNU1119" s="222"/>
      <c r="HNV1119" s="221"/>
      <c r="HNW1119" s="220"/>
      <c r="HNX1119" s="222"/>
      <c r="HNY1119" s="221"/>
      <c r="HNZ1119" s="220"/>
      <c r="HOA1119" s="222"/>
      <c r="HOB1119" s="221"/>
      <c r="HOC1119" s="220"/>
      <c r="HOD1119" s="222"/>
      <c r="HOE1119" s="221"/>
      <c r="HOF1119" s="220"/>
      <c r="HOG1119" s="222"/>
      <c r="HOH1119" s="221"/>
      <c r="HOI1119" s="220"/>
      <c r="HOJ1119" s="222"/>
      <c r="HOK1119" s="221"/>
      <c r="HOL1119" s="220"/>
      <c r="HOM1119" s="222"/>
      <c r="HON1119" s="221"/>
      <c r="HOO1119" s="220"/>
      <c r="HOP1119" s="222"/>
      <c r="HOQ1119" s="221"/>
      <c r="HOR1119" s="220"/>
      <c r="HOS1119" s="222"/>
      <c r="HOT1119" s="221"/>
      <c r="HOU1119" s="220"/>
      <c r="HOV1119" s="222"/>
      <c r="HOW1119" s="221"/>
      <c r="HOX1119" s="220"/>
      <c r="HOY1119" s="222"/>
      <c r="HOZ1119" s="221"/>
      <c r="HPA1119" s="220"/>
      <c r="HPB1119" s="222"/>
      <c r="HPC1119" s="221"/>
      <c r="HPD1119" s="220"/>
      <c r="HPE1119" s="222"/>
      <c r="HPF1119" s="221"/>
      <c r="HPG1119" s="220"/>
      <c r="HPH1119" s="222"/>
      <c r="HPI1119" s="221"/>
      <c r="HPJ1119" s="220"/>
      <c r="HPK1119" s="222"/>
      <c r="HPL1119" s="221"/>
      <c r="HPM1119" s="220"/>
      <c r="HPN1119" s="222"/>
      <c r="HPO1119" s="221"/>
      <c r="HPP1119" s="220"/>
      <c r="HPQ1119" s="222"/>
      <c r="HPR1119" s="221"/>
      <c r="HPS1119" s="220"/>
      <c r="HPT1119" s="222"/>
      <c r="HPU1119" s="221"/>
      <c r="HPV1119" s="220"/>
      <c r="HPW1119" s="222"/>
      <c r="HPX1119" s="221"/>
      <c r="HPY1119" s="220"/>
      <c r="HPZ1119" s="222"/>
      <c r="HQA1119" s="221"/>
      <c r="HQB1119" s="220"/>
      <c r="HQC1119" s="222"/>
      <c r="HQD1119" s="221"/>
      <c r="HQE1119" s="220"/>
      <c r="HQF1119" s="222"/>
      <c r="HQG1119" s="221"/>
      <c r="HQH1119" s="220"/>
      <c r="HQI1119" s="222"/>
      <c r="HQJ1119" s="221"/>
      <c r="HQK1119" s="220"/>
      <c r="HQL1119" s="222"/>
      <c r="HQM1119" s="221"/>
      <c r="HQN1119" s="220"/>
      <c r="HQO1119" s="222"/>
      <c r="HQP1119" s="221"/>
      <c r="HQQ1119" s="220"/>
      <c r="HQR1119" s="222"/>
      <c r="HQS1119" s="221"/>
      <c r="HQT1119" s="220"/>
      <c r="HQU1119" s="222"/>
      <c r="HQV1119" s="221"/>
      <c r="HQW1119" s="220"/>
      <c r="HQX1119" s="222"/>
      <c r="HQY1119" s="221"/>
      <c r="HQZ1119" s="220"/>
      <c r="HRA1119" s="222"/>
      <c r="HRB1119" s="221"/>
      <c r="HRC1119" s="220"/>
      <c r="HRD1119" s="222"/>
      <c r="HRE1119" s="221"/>
      <c r="HRF1119" s="220"/>
      <c r="HRG1119" s="222"/>
      <c r="HRH1119" s="221"/>
      <c r="HRI1119" s="220"/>
      <c r="HRJ1119" s="222"/>
      <c r="HRK1119" s="221"/>
      <c r="HRL1119" s="220"/>
      <c r="HRM1119" s="222"/>
      <c r="HRN1119" s="221"/>
      <c r="HRO1119" s="220"/>
      <c r="HRP1119" s="222"/>
      <c r="HRQ1119" s="221"/>
      <c r="HRR1119" s="220"/>
      <c r="HRS1119" s="222"/>
      <c r="HRT1119" s="221"/>
      <c r="HRU1119" s="220"/>
      <c r="HRV1119" s="222"/>
      <c r="HRW1119" s="221"/>
      <c r="HRX1119" s="220"/>
      <c r="HRY1119" s="222"/>
      <c r="HRZ1119" s="221"/>
      <c r="HSA1119" s="220"/>
      <c r="HSB1119" s="222"/>
      <c r="HSC1119" s="221"/>
      <c r="HSD1119" s="220"/>
      <c r="HSE1119" s="222"/>
      <c r="HSF1119" s="221"/>
      <c r="HSG1119" s="220"/>
      <c r="HSH1119" s="222"/>
      <c r="HSI1119" s="221"/>
      <c r="HSJ1119" s="220"/>
      <c r="HSK1119" s="222"/>
      <c r="HSL1119" s="221"/>
      <c r="HSM1119" s="220"/>
      <c r="HSN1119" s="222"/>
      <c r="HSO1119" s="221"/>
      <c r="HSP1119" s="220"/>
      <c r="HSQ1119" s="222"/>
      <c r="HSR1119" s="221"/>
      <c r="HSS1119" s="220"/>
      <c r="HST1119" s="222"/>
      <c r="HSU1119" s="221"/>
      <c r="HSV1119" s="220"/>
      <c r="HSW1119" s="222"/>
      <c r="HSX1119" s="221"/>
      <c r="HSY1119" s="220"/>
      <c r="HSZ1119" s="222"/>
      <c r="HTA1119" s="221"/>
      <c r="HTB1119" s="220"/>
      <c r="HTC1119" s="222"/>
      <c r="HTD1119" s="221"/>
      <c r="HTE1119" s="220"/>
      <c r="HTF1119" s="222"/>
      <c r="HTG1119" s="221"/>
      <c r="HTH1119" s="220"/>
      <c r="HTI1119" s="222"/>
      <c r="HTJ1119" s="221"/>
      <c r="HTK1119" s="220"/>
      <c r="HTL1119" s="222"/>
      <c r="HTM1119" s="221"/>
      <c r="HTN1119" s="220"/>
      <c r="HTO1119" s="222"/>
      <c r="HTP1119" s="221"/>
      <c r="HTQ1119" s="220"/>
      <c r="HTR1119" s="222"/>
      <c r="HTS1119" s="221"/>
      <c r="HTT1119" s="220"/>
      <c r="HTU1119" s="222"/>
      <c r="HTV1119" s="221"/>
      <c r="HTW1119" s="220"/>
      <c r="HTX1119" s="222"/>
      <c r="HTY1119" s="221"/>
      <c r="HTZ1119" s="220"/>
      <c r="HUA1119" s="222"/>
      <c r="HUB1119" s="221"/>
      <c r="HUC1119" s="220"/>
      <c r="HUD1119" s="222"/>
      <c r="HUE1119" s="221"/>
      <c r="HUF1119" s="220"/>
      <c r="HUG1119" s="222"/>
      <c r="HUH1119" s="221"/>
      <c r="HUI1119" s="220"/>
      <c r="HUJ1119" s="222"/>
      <c r="HUK1119" s="221"/>
      <c r="HUL1119" s="220"/>
      <c r="HUM1119" s="222"/>
      <c r="HUN1119" s="221"/>
      <c r="HUO1119" s="220"/>
      <c r="HUP1119" s="222"/>
      <c r="HUQ1119" s="221"/>
      <c r="HUR1119" s="220"/>
      <c r="HUS1119" s="222"/>
      <c r="HUT1119" s="221"/>
      <c r="HUU1119" s="220"/>
      <c r="HUV1119" s="222"/>
      <c r="HUW1119" s="221"/>
      <c r="HUX1119" s="220"/>
      <c r="HUY1119" s="222"/>
      <c r="HUZ1119" s="221"/>
      <c r="HVA1119" s="220"/>
      <c r="HVB1119" s="222"/>
      <c r="HVC1119" s="221"/>
      <c r="HVD1119" s="220"/>
      <c r="HVE1119" s="222"/>
      <c r="HVF1119" s="221"/>
      <c r="HVG1119" s="220"/>
      <c r="HVH1119" s="222"/>
      <c r="HVI1119" s="221"/>
      <c r="HVJ1119" s="220"/>
      <c r="HVK1119" s="222"/>
      <c r="HVL1119" s="221"/>
      <c r="HVM1119" s="220"/>
      <c r="HVN1119" s="222"/>
      <c r="HVO1119" s="221"/>
      <c r="HVP1119" s="220"/>
      <c r="HVQ1119" s="222"/>
      <c r="HVR1119" s="221"/>
      <c r="HVS1119" s="220"/>
      <c r="HVT1119" s="222"/>
      <c r="HVU1119" s="221"/>
      <c r="HVV1119" s="220"/>
      <c r="HVW1119" s="222"/>
      <c r="HVX1119" s="221"/>
      <c r="HVY1119" s="220"/>
      <c r="HVZ1119" s="222"/>
      <c r="HWA1119" s="221"/>
      <c r="HWB1119" s="220"/>
      <c r="HWC1119" s="222"/>
      <c r="HWD1119" s="221"/>
      <c r="HWE1119" s="220"/>
      <c r="HWF1119" s="222"/>
      <c r="HWG1119" s="221"/>
      <c r="HWH1119" s="220"/>
      <c r="HWI1119" s="222"/>
      <c r="HWJ1119" s="221"/>
      <c r="HWK1119" s="220"/>
      <c r="HWL1119" s="222"/>
      <c r="HWM1119" s="221"/>
      <c r="HWN1119" s="220"/>
      <c r="HWO1119" s="222"/>
      <c r="HWP1119" s="221"/>
      <c r="HWQ1119" s="220"/>
      <c r="HWR1119" s="222"/>
      <c r="HWS1119" s="221"/>
      <c r="HWT1119" s="220"/>
      <c r="HWU1119" s="222"/>
      <c r="HWV1119" s="221"/>
      <c r="HWW1119" s="220"/>
      <c r="HWX1119" s="222"/>
      <c r="HWY1119" s="221"/>
      <c r="HWZ1119" s="220"/>
      <c r="HXA1119" s="222"/>
      <c r="HXB1119" s="221"/>
      <c r="HXC1119" s="220"/>
      <c r="HXD1119" s="222"/>
      <c r="HXE1119" s="221"/>
      <c r="HXF1119" s="220"/>
      <c r="HXG1119" s="222"/>
      <c r="HXH1119" s="221"/>
      <c r="HXI1119" s="220"/>
      <c r="HXJ1119" s="222"/>
      <c r="HXK1119" s="221"/>
      <c r="HXL1119" s="220"/>
      <c r="HXM1119" s="222"/>
      <c r="HXN1119" s="221"/>
      <c r="HXO1119" s="220"/>
      <c r="HXP1119" s="222"/>
      <c r="HXQ1119" s="221"/>
      <c r="HXR1119" s="220"/>
      <c r="HXS1119" s="222"/>
      <c r="HXT1119" s="221"/>
      <c r="HXU1119" s="220"/>
      <c r="HXV1119" s="222"/>
      <c r="HXW1119" s="221"/>
      <c r="HXX1119" s="220"/>
      <c r="HXY1119" s="222"/>
      <c r="HXZ1119" s="221"/>
      <c r="HYA1119" s="220"/>
      <c r="HYB1119" s="222"/>
      <c r="HYC1119" s="221"/>
      <c r="HYD1119" s="220"/>
      <c r="HYE1119" s="222"/>
      <c r="HYF1119" s="221"/>
      <c r="HYG1119" s="220"/>
      <c r="HYH1119" s="222"/>
      <c r="HYI1119" s="221"/>
      <c r="HYJ1119" s="220"/>
      <c r="HYK1119" s="222"/>
      <c r="HYL1119" s="221"/>
      <c r="HYM1119" s="220"/>
      <c r="HYN1119" s="222"/>
      <c r="HYO1119" s="221"/>
      <c r="HYP1119" s="220"/>
      <c r="HYQ1119" s="222"/>
      <c r="HYR1119" s="221"/>
      <c r="HYS1119" s="220"/>
      <c r="HYT1119" s="222"/>
      <c r="HYU1119" s="221"/>
      <c r="HYV1119" s="220"/>
      <c r="HYW1119" s="222"/>
      <c r="HYX1119" s="221"/>
      <c r="HYY1119" s="220"/>
      <c r="HYZ1119" s="222"/>
      <c r="HZA1119" s="221"/>
      <c r="HZB1119" s="220"/>
      <c r="HZC1119" s="222"/>
      <c r="HZD1119" s="221"/>
      <c r="HZE1119" s="220"/>
      <c r="HZF1119" s="222"/>
      <c r="HZG1119" s="221"/>
      <c r="HZH1119" s="220"/>
      <c r="HZI1119" s="222"/>
      <c r="HZJ1119" s="221"/>
      <c r="HZK1119" s="220"/>
      <c r="HZL1119" s="222"/>
      <c r="HZM1119" s="221"/>
      <c r="HZN1119" s="220"/>
      <c r="HZO1119" s="222"/>
      <c r="HZP1119" s="221"/>
      <c r="HZQ1119" s="220"/>
      <c r="HZR1119" s="222"/>
      <c r="HZS1119" s="221"/>
      <c r="HZT1119" s="220"/>
      <c r="HZU1119" s="222"/>
      <c r="HZV1119" s="221"/>
      <c r="HZW1119" s="220"/>
      <c r="HZX1119" s="222"/>
      <c r="HZY1119" s="221"/>
      <c r="HZZ1119" s="220"/>
      <c r="IAA1119" s="222"/>
      <c r="IAB1119" s="221"/>
      <c r="IAC1119" s="220"/>
      <c r="IAD1119" s="222"/>
      <c r="IAE1119" s="221"/>
      <c r="IAF1119" s="220"/>
      <c r="IAG1119" s="222"/>
      <c r="IAH1119" s="221"/>
      <c r="IAI1119" s="220"/>
      <c r="IAJ1119" s="222"/>
      <c r="IAK1119" s="221"/>
      <c r="IAL1119" s="220"/>
      <c r="IAM1119" s="222"/>
      <c r="IAN1119" s="221"/>
      <c r="IAO1119" s="220"/>
      <c r="IAP1119" s="222"/>
      <c r="IAQ1119" s="221"/>
      <c r="IAR1119" s="220"/>
      <c r="IAS1119" s="222"/>
      <c r="IAT1119" s="221"/>
      <c r="IAU1119" s="220"/>
      <c r="IAV1119" s="222"/>
      <c r="IAW1119" s="221"/>
      <c r="IAX1119" s="220"/>
      <c r="IAY1119" s="222"/>
      <c r="IAZ1119" s="221"/>
      <c r="IBA1119" s="220"/>
      <c r="IBB1119" s="222"/>
      <c r="IBC1119" s="221"/>
      <c r="IBD1119" s="220"/>
      <c r="IBE1119" s="222"/>
      <c r="IBF1119" s="221"/>
      <c r="IBG1119" s="220"/>
      <c r="IBH1119" s="222"/>
      <c r="IBI1119" s="221"/>
      <c r="IBJ1119" s="220"/>
      <c r="IBK1119" s="222"/>
      <c r="IBL1119" s="221"/>
      <c r="IBM1119" s="220"/>
      <c r="IBN1119" s="222"/>
      <c r="IBO1119" s="221"/>
      <c r="IBP1119" s="220"/>
      <c r="IBQ1119" s="222"/>
      <c r="IBR1119" s="221"/>
      <c r="IBS1119" s="220"/>
      <c r="IBT1119" s="222"/>
      <c r="IBU1119" s="221"/>
      <c r="IBV1119" s="220"/>
      <c r="IBW1119" s="222"/>
      <c r="IBX1119" s="221"/>
      <c r="IBY1119" s="220"/>
      <c r="IBZ1119" s="222"/>
      <c r="ICA1119" s="221"/>
      <c r="ICB1119" s="220"/>
      <c r="ICC1119" s="222"/>
      <c r="ICD1119" s="221"/>
      <c r="ICE1119" s="220"/>
      <c r="ICF1119" s="222"/>
      <c r="ICG1119" s="221"/>
      <c r="ICH1119" s="220"/>
      <c r="ICI1119" s="222"/>
      <c r="ICJ1119" s="221"/>
      <c r="ICK1119" s="220"/>
      <c r="ICL1119" s="222"/>
      <c r="ICM1119" s="221"/>
      <c r="ICN1119" s="220"/>
      <c r="ICO1119" s="222"/>
      <c r="ICP1119" s="221"/>
      <c r="ICQ1119" s="220"/>
      <c r="ICR1119" s="222"/>
      <c r="ICS1119" s="221"/>
      <c r="ICT1119" s="220"/>
      <c r="ICU1119" s="222"/>
      <c r="ICV1119" s="221"/>
      <c r="ICW1119" s="220"/>
      <c r="ICX1119" s="222"/>
      <c r="ICY1119" s="221"/>
      <c r="ICZ1119" s="220"/>
      <c r="IDA1119" s="222"/>
      <c r="IDB1119" s="221"/>
      <c r="IDC1119" s="220"/>
      <c r="IDD1119" s="222"/>
      <c r="IDE1119" s="221"/>
      <c r="IDF1119" s="220"/>
      <c r="IDG1119" s="222"/>
      <c r="IDH1119" s="221"/>
      <c r="IDI1119" s="220"/>
      <c r="IDJ1119" s="222"/>
      <c r="IDK1119" s="221"/>
      <c r="IDL1119" s="220"/>
      <c r="IDM1119" s="222"/>
      <c r="IDN1119" s="221"/>
      <c r="IDO1119" s="220"/>
      <c r="IDP1119" s="222"/>
      <c r="IDQ1119" s="221"/>
      <c r="IDR1119" s="220"/>
      <c r="IDS1119" s="222"/>
      <c r="IDT1119" s="221"/>
      <c r="IDU1119" s="220"/>
      <c r="IDV1119" s="222"/>
      <c r="IDW1119" s="221"/>
      <c r="IDX1119" s="220"/>
      <c r="IDY1119" s="222"/>
      <c r="IDZ1119" s="221"/>
      <c r="IEA1119" s="220"/>
      <c r="IEB1119" s="222"/>
      <c r="IEC1119" s="221"/>
      <c r="IED1119" s="220"/>
      <c r="IEE1119" s="222"/>
      <c r="IEF1119" s="221"/>
      <c r="IEG1119" s="220"/>
      <c r="IEH1119" s="222"/>
      <c r="IEI1119" s="221"/>
      <c r="IEJ1119" s="220"/>
      <c r="IEK1119" s="222"/>
      <c r="IEL1119" s="221"/>
      <c r="IEM1119" s="220"/>
      <c r="IEN1119" s="222"/>
      <c r="IEO1119" s="221"/>
      <c r="IEP1119" s="220"/>
      <c r="IEQ1119" s="222"/>
      <c r="IER1119" s="221"/>
      <c r="IES1119" s="220"/>
      <c r="IET1119" s="222"/>
      <c r="IEU1119" s="221"/>
      <c r="IEV1119" s="220"/>
      <c r="IEW1119" s="222"/>
      <c r="IEX1119" s="221"/>
      <c r="IEY1119" s="220"/>
      <c r="IEZ1119" s="222"/>
      <c r="IFA1119" s="221"/>
      <c r="IFB1119" s="220"/>
      <c r="IFC1119" s="222"/>
      <c r="IFD1119" s="221"/>
      <c r="IFE1119" s="220"/>
      <c r="IFF1119" s="222"/>
      <c r="IFG1119" s="221"/>
      <c r="IFH1119" s="220"/>
      <c r="IFI1119" s="222"/>
      <c r="IFJ1119" s="221"/>
      <c r="IFK1119" s="220"/>
      <c r="IFL1119" s="222"/>
      <c r="IFM1119" s="221"/>
      <c r="IFN1119" s="220"/>
      <c r="IFO1119" s="222"/>
      <c r="IFP1119" s="221"/>
      <c r="IFQ1119" s="220"/>
      <c r="IFR1119" s="222"/>
      <c r="IFS1119" s="221"/>
      <c r="IFT1119" s="220"/>
      <c r="IFU1119" s="222"/>
      <c r="IFV1119" s="221"/>
      <c r="IFW1119" s="220"/>
      <c r="IFX1119" s="222"/>
      <c r="IFY1119" s="221"/>
      <c r="IFZ1119" s="220"/>
      <c r="IGA1119" s="222"/>
      <c r="IGB1119" s="221"/>
      <c r="IGC1119" s="220"/>
      <c r="IGD1119" s="222"/>
      <c r="IGE1119" s="221"/>
      <c r="IGF1119" s="220"/>
      <c r="IGG1119" s="222"/>
      <c r="IGH1119" s="221"/>
      <c r="IGI1119" s="220"/>
      <c r="IGJ1119" s="222"/>
      <c r="IGK1119" s="221"/>
      <c r="IGL1119" s="220"/>
      <c r="IGM1119" s="222"/>
      <c r="IGN1119" s="221"/>
      <c r="IGO1119" s="220"/>
      <c r="IGP1119" s="222"/>
      <c r="IGQ1119" s="221"/>
      <c r="IGR1119" s="220"/>
      <c r="IGS1119" s="222"/>
      <c r="IGT1119" s="221"/>
      <c r="IGU1119" s="220"/>
      <c r="IGV1119" s="222"/>
      <c r="IGW1119" s="221"/>
      <c r="IGX1119" s="220"/>
      <c r="IGY1119" s="222"/>
      <c r="IGZ1119" s="221"/>
      <c r="IHA1119" s="220"/>
      <c r="IHB1119" s="222"/>
      <c r="IHC1119" s="221"/>
      <c r="IHD1119" s="220"/>
      <c r="IHE1119" s="222"/>
      <c r="IHF1119" s="221"/>
      <c r="IHG1119" s="220"/>
      <c r="IHH1119" s="222"/>
      <c r="IHI1119" s="221"/>
      <c r="IHJ1119" s="220"/>
      <c r="IHK1119" s="222"/>
      <c r="IHL1119" s="221"/>
      <c r="IHM1119" s="220"/>
      <c r="IHN1119" s="222"/>
      <c r="IHO1119" s="221"/>
      <c r="IHP1119" s="220"/>
      <c r="IHQ1119" s="222"/>
      <c r="IHR1119" s="221"/>
      <c r="IHS1119" s="220"/>
      <c r="IHT1119" s="222"/>
      <c r="IHU1119" s="221"/>
      <c r="IHV1119" s="220"/>
      <c r="IHW1119" s="222"/>
      <c r="IHX1119" s="221"/>
      <c r="IHY1119" s="220"/>
      <c r="IHZ1119" s="222"/>
      <c r="IIA1119" s="221"/>
      <c r="IIB1119" s="220"/>
      <c r="IIC1119" s="222"/>
      <c r="IID1119" s="221"/>
      <c r="IIE1119" s="220"/>
      <c r="IIF1119" s="222"/>
      <c r="IIG1119" s="221"/>
      <c r="IIH1119" s="220"/>
      <c r="III1119" s="222"/>
      <c r="IIJ1119" s="221"/>
      <c r="IIK1119" s="220"/>
      <c r="IIL1119" s="222"/>
      <c r="IIM1119" s="221"/>
      <c r="IIN1119" s="220"/>
      <c r="IIO1119" s="222"/>
      <c r="IIP1119" s="221"/>
      <c r="IIQ1119" s="220"/>
      <c r="IIR1119" s="222"/>
      <c r="IIS1119" s="221"/>
      <c r="IIT1119" s="220"/>
      <c r="IIU1119" s="222"/>
      <c r="IIV1119" s="221"/>
      <c r="IIW1119" s="220"/>
      <c r="IIX1119" s="222"/>
      <c r="IIY1119" s="221"/>
      <c r="IIZ1119" s="220"/>
      <c r="IJA1119" s="222"/>
      <c r="IJB1119" s="221"/>
      <c r="IJC1119" s="220"/>
      <c r="IJD1119" s="222"/>
      <c r="IJE1119" s="221"/>
      <c r="IJF1119" s="220"/>
      <c r="IJG1119" s="222"/>
      <c r="IJH1119" s="221"/>
      <c r="IJI1119" s="220"/>
      <c r="IJJ1119" s="222"/>
      <c r="IJK1119" s="221"/>
      <c r="IJL1119" s="220"/>
      <c r="IJM1119" s="222"/>
      <c r="IJN1119" s="221"/>
      <c r="IJO1119" s="220"/>
      <c r="IJP1119" s="222"/>
      <c r="IJQ1119" s="221"/>
      <c r="IJR1119" s="220"/>
      <c r="IJS1119" s="222"/>
      <c r="IJT1119" s="221"/>
      <c r="IJU1119" s="220"/>
      <c r="IJV1119" s="222"/>
      <c r="IJW1119" s="221"/>
      <c r="IJX1119" s="220"/>
      <c r="IJY1119" s="222"/>
      <c r="IJZ1119" s="221"/>
      <c r="IKA1119" s="220"/>
      <c r="IKB1119" s="222"/>
      <c r="IKC1119" s="221"/>
      <c r="IKD1119" s="220"/>
      <c r="IKE1119" s="222"/>
      <c r="IKF1119" s="221"/>
      <c r="IKG1119" s="220"/>
      <c r="IKH1119" s="222"/>
      <c r="IKI1119" s="221"/>
      <c r="IKJ1119" s="220"/>
      <c r="IKK1119" s="222"/>
      <c r="IKL1119" s="221"/>
      <c r="IKM1119" s="220"/>
      <c r="IKN1119" s="222"/>
      <c r="IKO1119" s="221"/>
      <c r="IKP1119" s="220"/>
      <c r="IKQ1119" s="222"/>
      <c r="IKR1119" s="221"/>
      <c r="IKS1119" s="220"/>
      <c r="IKT1119" s="222"/>
      <c r="IKU1119" s="221"/>
      <c r="IKV1119" s="220"/>
      <c r="IKW1119" s="222"/>
      <c r="IKX1119" s="221"/>
      <c r="IKY1119" s="220"/>
      <c r="IKZ1119" s="222"/>
      <c r="ILA1119" s="221"/>
      <c r="ILB1119" s="220"/>
      <c r="ILC1119" s="222"/>
      <c r="ILD1119" s="221"/>
      <c r="ILE1119" s="220"/>
      <c r="ILF1119" s="222"/>
      <c r="ILG1119" s="221"/>
      <c r="ILH1119" s="220"/>
      <c r="ILI1119" s="222"/>
      <c r="ILJ1119" s="221"/>
      <c r="ILK1119" s="220"/>
      <c r="ILL1119" s="222"/>
      <c r="ILM1119" s="221"/>
      <c r="ILN1119" s="220"/>
      <c r="ILO1119" s="222"/>
      <c r="ILP1119" s="221"/>
      <c r="ILQ1119" s="220"/>
      <c r="ILR1119" s="222"/>
      <c r="ILS1119" s="221"/>
      <c r="ILT1119" s="220"/>
      <c r="ILU1119" s="222"/>
      <c r="ILV1119" s="221"/>
      <c r="ILW1119" s="220"/>
      <c r="ILX1119" s="222"/>
      <c r="ILY1119" s="221"/>
      <c r="ILZ1119" s="220"/>
      <c r="IMA1119" s="222"/>
      <c r="IMB1119" s="221"/>
      <c r="IMC1119" s="220"/>
      <c r="IMD1119" s="222"/>
      <c r="IME1119" s="221"/>
      <c r="IMF1119" s="220"/>
      <c r="IMG1119" s="222"/>
      <c r="IMH1119" s="221"/>
      <c r="IMI1119" s="220"/>
      <c r="IMJ1119" s="222"/>
      <c r="IMK1119" s="221"/>
      <c r="IML1119" s="220"/>
      <c r="IMM1119" s="222"/>
      <c r="IMN1119" s="221"/>
      <c r="IMO1119" s="220"/>
      <c r="IMP1119" s="222"/>
      <c r="IMQ1119" s="221"/>
      <c r="IMR1119" s="220"/>
      <c r="IMS1119" s="222"/>
      <c r="IMT1119" s="221"/>
      <c r="IMU1119" s="220"/>
      <c r="IMV1119" s="222"/>
      <c r="IMW1119" s="221"/>
      <c r="IMX1119" s="220"/>
      <c r="IMY1119" s="222"/>
      <c r="IMZ1119" s="221"/>
      <c r="INA1119" s="220"/>
      <c r="INB1119" s="222"/>
      <c r="INC1119" s="221"/>
      <c r="IND1119" s="220"/>
      <c r="INE1119" s="222"/>
      <c r="INF1119" s="221"/>
      <c r="ING1119" s="220"/>
      <c r="INH1119" s="222"/>
      <c r="INI1119" s="221"/>
      <c r="INJ1119" s="220"/>
      <c r="INK1119" s="222"/>
      <c r="INL1119" s="221"/>
      <c r="INM1119" s="220"/>
      <c r="INN1119" s="222"/>
      <c r="INO1119" s="221"/>
      <c r="INP1119" s="220"/>
      <c r="INQ1119" s="222"/>
      <c r="INR1119" s="221"/>
      <c r="INS1119" s="220"/>
      <c r="INT1119" s="222"/>
      <c r="INU1119" s="221"/>
      <c r="INV1119" s="220"/>
      <c r="INW1119" s="222"/>
      <c r="INX1119" s="221"/>
      <c r="INY1119" s="220"/>
      <c r="INZ1119" s="222"/>
      <c r="IOA1119" s="221"/>
      <c r="IOB1119" s="220"/>
      <c r="IOC1119" s="222"/>
      <c r="IOD1119" s="221"/>
      <c r="IOE1119" s="220"/>
      <c r="IOF1119" s="222"/>
      <c r="IOG1119" s="221"/>
      <c r="IOH1119" s="220"/>
      <c r="IOI1119" s="222"/>
      <c r="IOJ1119" s="221"/>
      <c r="IOK1119" s="220"/>
      <c r="IOL1119" s="222"/>
      <c r="IOM1119" s="221"/>
      <c r="ION1119" s="220"/>
      <c r="IOO1119" s="222"/>
      <c r="IOP1119" s="221"/>
      <c r="IOQ1119" s="220"/>
      <c r="IOR1119" s="222"/>
      <c r="IOS1119" s="221"/>
      <c r="IOT1119" s="220"/>
      <c r="IOU1119" s="222"/>
      <c r="IOV1119" s="221"/>
      <c r="IOW1119" s="220"/>
      <c r="IOX1119" s="222"/>
      <c r="IOY1119" s="221"/>
      <c r="IOZ1119" s="220"/>
      <c r="IPA1119" s="222"/>
      <c r="IPB1119" s="221"/>
      <c r="IPC1119" s="220"/>
      <c r="IPD1119" s="222"/>
      <c r="IPE1119" s="221"/>
      <c r="IPF1119" s="220"/>
      <c r="IPG1119" s="222"/>
      <c r="IPH1119" s="221"/>
      <c r="IPI1119" s="220"/>
      <c r="IPJ1119" s="222"/>
      <c r="IPK1119" s="221"/>
      <c r="IPL1119" s="220"/>
      <c r="IPM1119" s="222"/>
      <c r="IPN1119" s="221"/>
      <c r="IPO1119" s="220"/>
      <c r="IPP1119" s="222"/>
      <c r="IPQ1119" s="221"/>
      <c r="IPR1119" s="220"/>
      <c r="IPS1119" s="222"/>
      <c r="IPT1119" s="221"/>
      <c r="IPU1119" s="220"/>
      <c r="IPV1119" s="222"/>
      <c r="IPW1119" s="221"/>
      <c r="IPX1119" s="220"/>
      <c r="IPY1119" s="222"/>
      <c r="IPZ1119" s="221"/>
      <c r="IQA1119" s="220"/>
      <c r="IQB1119" s="222"/>
      <c r="IQC1119" s="221"/>
      <c r="IQD1119" s="220"/>
      <c r="IQE1119" s="222"/>
      <c r="IQF1119" s="221"/>
      <c r="IQG1119" s="220"/>
      <c r="IQH1119" s="222"/>
      <c r="IQI1119" s="221"/>
      <c r="IQJ1119" s="220"/>
      <c r="IQK1119" s="222"/>
      <c r="IQL1119" s="221"/>
      <c r="IQM1119" s="220"/>
      <c r="IQN1119" s="222"/>
      <c r="IQO1119" s="221"/>
      <c r="IQP1119" s="220"/>
      <c r="IQQ1119" s="222"/>
      <c r="IQR1119" s="221"/>
      <c r="IQS1119" s="220"/>
      <c r="IQT1119" s="222"/>
      <c r="IQU1119" s="221"/>
      <c r="IQV1119" s="220"/>
      <c r="IQW1119" s="222"/>
      <c r="IQX1119" s="221"/>
      <c r="IQY1119" s="220"/>
      <c r="IQZ1119" s="222"/>
      <c r="IRA1119" s="221"/>
      <c r="IRB1119" s="220"/>
      <c r="IRC1119" s="222"/>
      <c r="IRD1119" s="221"/>
      <c r="IRE1119" s="220"/>
      <c r="IRF1119" s="222"/>
      <c r="IRG1119" s="221"/>
      <c r="IRH1119" s="220"/>
      <c r="IRI1119" s="222"/>
      <c r="IRJ1119" s="221"/>
      <c r="IRK1119" s="220"/>
      <c r="IRL1119" s="222"/>
      <c r="IRM1119" s="221"/>
      <c r="IRN1119" s="220"/>
      <c r="IRO1119" s="222"/>
      <c r="IRP1119" s="221"/>
      <c r="IRQ1119" s="220"/>
      <c r="IRR1119" s="222"/>
      <c r="IRS1119" s="221"/>
      <c r="IRT1119" s="220"/>
      <c r="IRU1119" s="222"/>
      <c r="IRV1119" s="221"/>
      <c r="IRW1119" s="220"/>
      <c r="IRX1119" s="222"/>
      <c r="IRY1119" s="221"/>
      <c r="IRZ1119" s="220"/>
      <c r="ISA1119" s="222"/>
      <c r="ISB1119" s="221"/>
      <c r="ISC1119" s="220"/>
      <c r="ISD1119" s="222"/>
      <c r="ISE1119" s="221"/>
      <c r="ISF1119" s="220"/>
      <c r="ISG1119" s="222"/>
      <c r="ISH1119" s="221"/>
      <c r="ISI1119" s="220"/>
      <c r="ISJ1119" s="222"/>
      <c r="ISK1119" s="221"/>
      <c r="ISL1119" s="220"/>
      <c r="ISM1119" s="222"/>
      <c r="ISN1119" s="221"/>
      <c r="ISO1119" s="220"/>
      <c r="ISP1119" s="222"/>
      <c r="ISQ1119" s="221"/>
      <c r="ISR1119" s="220"/>
      <c r="ISS1119" s="222"/>
      <c r="IST1119" s="221"/>
      <c r="ISU1119" s="220"/>
      <c r="ISV1119" s="222"/>
      <c r="ISW1119" s="221"/>
      <c r="ISX1119" s="220"/>
      <c r="ISY1119" s="222"/>
      <c r="ISZ1119" s="221"/>
      <c r="ITA1119" s="220"/>
      <c r="ITB1119" s="222"/>
      <c r="ITC1119" s="221"/>
      <c r="ITD1119" s="220"/>
      <c r="ITE1119" s="222"/>
      <c r="ITF1119" s="221"/>
      <c r="ITG1119" s="220"/>
      <c r="ITH1119" s="222"/>
      <c r="ITI1119" s="221"/>
      <c r="ITJ1119" s="220"/>
      <c r="ITK1119" s="222"/>
      <c r="ITL1119" s="221"/>
      <c r="ITM1119" s="220"/>
      <c r="ITN1119" s="222"/>
      <c r="ITO1119" s="221"/>
      <c r="ITP1119" s="220"/>
      <c r="ITQ1119" s="222"/>
      <c r="ITR1119" s="221"/>
      <c r="ITS1119" s="220"/>
      <c r="ITT1119" s="222"/>
      <c r="ITU1119" s="221"/>
      <c r="ITV1119" s="220"/>
      <c r="ITW1119" s="222"/>
      <c r="ITX1119" s="221"/>
      <c r="ITY1119" s="220"/>
      <c r="ITZ1119" s="222"/>
      <c r="IUA1119" s="221"/>
      <c r="IUB1119" s="220"/>
      <c r="IUC1119" s="222"/>
      <c r="IUD1119" s="221"/>
      <c r="IUE1119" s="220"/>
      <c r="IUF1119" s="222"/>
      <c r="IUG1119" s="221"/>
      <c r="IUH1119" s="220"/>
      <c r="IUI1119" s="222"/>
      <c r="IUJ1119" s="221"/>
      <c r="IUK1119" s="220"/>
      <c r="IUL1119" s="222"/>
      <c r="IUM1119" s="221"/>
      <c r="IUN1119" s="220"/>
      <c r="IUO1119" s="222"/>
      <c r="IUP1119" s="221"/>
      <c r="IUQ1119" s="220"/>
      <c r="IUR1119" s="222"/>
      <c r="IUS1119" s="221"/>
      <c r="IUT1119" s="220"/>
      <c r="IUU1119" s="222"/>
      <c r="IUV1119" s="221"/>
      <c r="IUW1119" s="220"/>
      <c r="IUX1119" s="222"/>
      <c r="IUY1119" s="221"/>
      <c r="IUZ1119" s="220"/>
      <c r="IVA1119" s="222"/>
      <c r="IVB1119" s="221"/>
      <c r="IVC1119" s="220"/>
      <c r="IVD1119" s="222"/>
      <c r="IVE1119" s="221"/>
      <c r="IVF1119" s="220"/>
      <c r="IVG1119" s="222"/>
      <c r="IVH1119" s="221"/>
      <c r="IVI1119" s="220"/>
      <c r="IVJ1119" s="222"/>
      <c r="IVK1119" s="221"/>
      <c r="IVL1119" s="220"/>
      <c r="IVM1119" s="222"/>
      <c r="IVN1119" s="221"/>
      <c r="IVO1119" s="220"/>
      <c r="IVP1119" s="222"/>
      <c r="IVQ1119" s="221"/>
      <c r="IVR1119" s="220"/>
      <c r="IVS1119" s="222"/>
      <c r="IVT1119" s="221"/>
      <c r="IVU1119" s="220"/>
      <c r="IVV1119" s="222"/>
      <c r="IVW1119" s="221"/>
      <c r="IVX1119" s="220"/>
      <c r="IVY1119" s="222"/>
      <c r="IVZ1119" s="221"/>
      <c r="IWA1119" s="220"/>
      <c r="IWB1119" s="222"/>
      <c r="IWC1119" s="221"/>
      <c r="IWD1119" s="220"/>
      <c r="IWE1119" s="222"/>
      <c r="IWF1119" s="221"/>
      <c r="IWG1119" s="220"/>
      <c r="IWH1119" s="222"/>
      <c r="IWI1119" s="221"/>
      <c r="IWJ1119" s="220"/>
      <c r="IWK1119" s="222"/>
      <c r="IWL1119" s="221"/>
      <c r="IWM1119" s="220"/>
      <c r="IWN1119" s="222"/>
      <c r="IWO1119" s="221"/>
      <c r="IWP1119" s="220"/>
      <c r="IWQ1119" s="222"/>
      <c r="IWR1119" s="221"/>
      <c r="IWS1119" s="220"/>
      <c r="IWT1119" s="222"/>
      <c r="IWU1119" s="221"/>
      <c r="IWV1119" s="220"/>
      <c r="IWW1119" s="222"/>
      <c r="IWX1119" s="221"/>
      <c r="IWY1119" s="220"/>
      <c r="IWZ1119" s="222"/>
      <c r="IXA1119" s="221"/>
      <c r="IXB1119" s="220"/>
      <c r="IXC1119" s="222"/>
      <c r="IXD1119" s="221"/>
      <c r="IXE1119" s="220"/>
      <c r="IXF1119" s="222"/>
      <c r="IXG1119" s="221"/>
      <c r="IXH1119" s="220"/>
      <c r="IXI1119" s="222"/>
      <c r="IXJ1119" s="221"/>
      <c r="IXK1119" s="220"/>
      <c r="IXL1119" s="222"/>
      <c r="IXM1119" s="221"/>
      <c r="IXN1119" s="220"/>
      <c r="IXO1119" s="222"/>
      <c r="IXP1119" s="221"/>
      <c r="IXQ1119" s="220"/>
      <c r="IXR1119" s="222"/>
      <c r="IXS1119" s="221"/>
      <c r="IXT1119" s="220"/>
      <c r="IXU1119" s="222"/>
      <c r="IXV1119" s="221"/>
      <c r="IXW1119" s="220"/>
      <c r="IXX1119" s="222"/>
      <c r="IXY1119" s="221"/>
      <c r="IXZ1119" s="220"/>
      <c r="IYA1119" s="222"/>
      <c r="IYB1119" s="221"/>
      <c r="IYC1119" s="220"/>
      <c r="IYD1119" s="222"/>
      <c r="IYE1119" s="221"/>
      <c r="IYF1119" s="220"/>
      <c r="IYG1119" s="222"/>
      <c r="IYH1119" s="221"/>
      <c r="IYI1119" s="220"/>
      <c r="IYJ1119" s="222"/>
      <c r="IYK1119" s="221"/>
      <c r="IYL1119" s="220"/>
      <c r="IYM1119" s="222"/>
      <c r="IYN1119" s="221"/>
      <c r="IYO1119" s="220"/>
      <c r="IYP1119" s="222"/>
      <c r="IYQ1119" s="221"/>
      <c r="IYR1119" s="220"/>
      <c r="IYS1119" s="222"/>
      <c r="IYT1119" s="221"/>
      <c r="IYU1119" s="220"/>
      <c r="IYV1119" s="222"/>
      <c r="IYW1119" s="221"/>
      <c r="IYX1119" s="220"/>
      <c r="IYY1119" s="222"/>
      <c r="IYZ1119" s="221"/>
      <c r="IZA1119" s="220"/>
      <c r="IZB1119" s="222"/>
      <c r="IZC1119" s="221"/>
      <c r="IZD1119" s="220"/>
      <c r="IZE1119" s="222"/>
      <c r="IZF1119" s="221"/>
      <c r="IZG1119" s="220"/>
      <c r="IZH1119" s="222"/>
      <c r="IZI1119" s="221"/>
      <c r="IZJ1119" s="220"/>
      <c r="IZK1119" s="222"/>
      <c r="IZL1119" s="221"/>
      <c r="IZM1119" s="220"/>
      <c r="IZN1119" s="222"/>
      <c r="IZO1119" s="221"/>
      <c r="IZP1119" s="220"/>
      <c r="IZQ1119" s="222"/>
      <c r="IZR1119" s="221"/>
      <c r="IZS1119" s="220"/>
      <c r="IZT1119" s="222"/>
      <c r="IZU1119" s="221"/>
      <c r="IZV1119" s="220"/>
      <c r="IZW1119" s="222"/>
      <c r="IZX1119" s="221"/>
      <c r="IZY1119" s="220"/>
      <c r="IZZ1119" s="222"/>
      <c r="JAA1119" s="221"/>
      <c r="JAB1119" s="220"/>
      <c r="JAC1119" s="222"/>
      <c r="JAD1119" s="221"/>
      <c r="JAE1119" s="220"/>
      <c r="JAF1119" s="222"/>
      <c r="JAG1119" s="221"/>
      <c r="JAH1119" s="220"/>
      <c r="JAI1119" s="222"/>
      <c r="JAJ1119" s="221"/>
      <c r="JAK1119" s="220"/>
      <c r="JAL1119" s="222"/>
      <c r="JAM1119" s="221"/>
      <c r="JAN1119" s="220"/>
      <c r="JAO1119" s="222"/>
      <c r="JAP1119" s="221"/>
      <c r="JAQ1119" s="220"/>
      <c r="JAR1119" s="222"/>
      <c r="JAS1119" s="221"/>
      <c r="JAT1119" s="220"/>
      <c r="JAU1119" s="222"/>
      <c r="JAV1119" s="221"/>
      <c r="JAW1119" s="220"/>
      <c r="JAX1119" s="222"/>
      <c r="JAY1119" s="221"/>
      <c r="JAZ1119" s="220"/>
      <c r="JBA1119" s="222"/>
      <c r="JBB1119" s="221"/>
      <c r="JBC1119" s="220"/>
      <c r="JBD1119" s="222"/>
      <c r="JBE1119" s="221"/>
      <c r="JBF1119" s="220"/>
      <c r="JBG1119" s="222"/>
      <c r="JBH1119" s="221"/>
      <c r="JBI1119" s="220"/>
      <c r="JBJ1119" s="222"/>
      <c r="JBK1119" s="221"/>
      <c r="JBL1119" s="220"/>
      <c r="JBM1119" s="222"/>
      <c r="JBN1119" s="221"/>
      <c r="JBO1119" s="220"/>
      <c r="JBP1119" s="222"/>
      <c r="JBQ1119" s="221"/>
      <c r="JBR1119" s="220"/>
      <c r="JBS1119" s="222"/>
      <c r="JBT1119" s="221"/>
      <c r="JBU1119" s="220"/>
      <c r="JBV1119" s="222"/>
      <c r="JBW1119" s="221"/>
      <c r="JBX1119" s="220"/>
      <c r="JBY1119" s="222"/>
      <c r="JBZ1119" s="221"/>
      <c r="JCA1119" s="220"/>
      <c r="JCB1119" s="222"/>
      <c r="JCC1119" s="221"/>
      <c r="JCD1119" s="220"/>
      <c r="JCE1119" s="222"/>
      <c r="JCF1119" s="221"/>
      <c r="JCG1119" s="220"/>
      <c r="JCH1119" s="222"/>
      <c r="JCI1119" s="221"/>
      <c r="JCJ1119" s="220"/>
      <c r="JCK1119" s="222"/>
      <c r="JCL1119" s="221"/>
      <c r="JCM1119" s="220"/>
      <c r="JCN1119" s="222"/>
      <c r="JCO1119" s="221"/>
      <c r="JCP1119" s="220"/>
      <c r="JCQ1119" s="222"/>
      <c r="JCR1119" s="221"/>
      <c r="JCS1119" s="220"/>
      <c r="JCT1119" s="222"/>
      <c r="JCU1119" s="221"/>
      <c r="JCV1119" s="220"/>
      <c r="JCW1119" s="222"/>
      <c r="JCX1119" s="221"/>
      <c r="JCY1119" s="220"/>
      <c r="JCZ1119" s="222"/>
      <c r="JDA1119" s="221"/>
      <c r="JDB1119" s="220"/>
      <c r="JDC1119" s="222"/>
      <c r="JDD1119" s="221"/>
      <c r="JDE1119" s="220"/>
      <c r="JDF1119" s="222"/>
      <c r="JDG1119" s="221"/>
      <c r="JDH1119" s="220"/>
      <c r="JDI1119" s="222"/>
      <c r="JDJ1119" s="221"/>
      <c r="JDK1119" s="220"/>
      <c r="JDL1119" s="222"/>
      <c r="JDM1119" s="221"/>
      <c r="JDN1119" s="220"/>
      <c r="JDO1119" s="222"/>
      <c r="JDP1119" s="221"/>
      <c r="JDQ1119" s="220"/>
      <c r="JDR1119" s="222"/>
      <c r="JDS1119" s="221"/>
      <c r="JDT1119" s="220"/>
      <c r="JDU1119" s="222"/>
      <c r="JDV1119" s="221"/>
      <c r="JDW1119" s="220"/>
      <c r="JDX1119" s="222"/>
      <c r="JDY1119" s="221"/>
      <c r="JDZ1119" s="220"/>
      <c r="JEA1119" s="222"/>
      <c r="JEB1119" s="221"/>
      <c r="JEC1119" s="220"/>
      <c r="JED1119" s="222"/>
      <c r="JEE1119" s="221"/>
      <c r="JEF1119" s="220"/>
      <c r="JEG1119" s="222"/>
      <c r="JEH1119" s="221"/>
      <c r="JEI1119" s="220"/>
      <c r="JEJ1119" s="222"/>
      <c r="JEK1119" s="221"/>
      <c r="JEL1119" s="220"/>
      <c r="JEM1119" s="222"/>
      <c r="JEN1119" s="221"/>
      <c r="JEO1119" s="220"/>
      <c r="JEP1119" s="222"/>
      <c r="JEQ1119" s="221"/>
      <c r="JER1119" s="220"/>
      <c r="JES1119" s="222"/>
      <c r="JET1119" s="221"/>
      <c r="JEU1119" s="220"/>
      <c r="JEV1119" s="222"/>
      <c r="JEW1119" s="221"/>
      <c r="JEX1119" s="220"/>
      <c r="JEY1119" s="222"/>
      <c r="JEZ1119" s="221"/>
      <c r="JFA1119" s="220"/>
      <c r="JFB1119" s="222"/>
      <c r="JFC1119" s="221"/>
      <c r="JFD1119" s="220"/>
      <c r="JFE1119" s="222"/>
      <c r="JFF1119" s="221"/>
      <c r="JFG1119" s="220"/>
      <c r="JFH1119" s="222"/>
      <c r="JFI1119" s="221"/>
      <c r="JFJ1119" s="220"/>
      <c r="JFK1119" s="222"/>
      <c r="JFL1119" s="221"/>
      <c r="JFM1119" s="220"/>
      <c r="JFN1119" s="222"/>
      <c r="JFO1119" s="221"/>
      <c r="JFP1119" s="220"/>
      <c r="JFQ1119" s="222"/>
      <c r="JFR1119" s="221"/>
      <c r="JFS1119" s="220"/>
      <c r="JFT1119" s="222"/>
      <c r="JFU1119" s="221"/>
      <c r="JFV1119" s="220"/>
      <c r="JFW1119" s="222"/>
      <c r="JFX1119" s="221"/>
      <c r="JFY1119" s="220"/>
      <c r="JFZ1119" s="222"/>
      <c r="JGA1119" s="221"/>
      <c r="JGB1119" s="220"/>
      <c r="JGC1119" s="222"/>
      <c r="JGD1119" s="221"/>
      <c r="JGE1119" s="220"/>
      <c r="JGF1119" s="222"/>
      <c r="JGG1119" s="221"/>
      <c r="JGH1119" s="220"/>
      <c r="JGI1119" s="222"/>
      <c r="JGJ1119" s="221"/>
      <c r="JGK1119" s="220"/>
      <c r="JGL1119" s="222"/>
      <c r="JGM1119" s="221"/>
      <c r="JGN1119" s="220"/>
      <c r="JGO1119" s="222"/>
      <c r="JGP1119" s="221"/>
      <c r="JGQ1119" s="220"/>
      <c r="JGR1119" s="222"/>
      <c r="JGS1119" s="221"/>
      <c r="JGT1119" s="220"/>
      <c r="JGU1119" s="222"/>
      <c r="JGV1119" s="221"/>
      <c r="JGW1119" s="220"/>
      <c r="JGX1119" s="222"/>
      <c r="JGY1119" s="221"/>
      <c r="JGZ1119" s="220"/>
      <c r="JHA1119" s="222"/>
      <c r="JHB1119" s="221"/>
      <c r="JHC1119" s="220"/>
      <c r="JHD1119" s="222"/>
      <c r="JHE1119" s="221"/>
      <c r="JHF1119" s="220"/>
      <c r="JHG1119" s="222"/>
      <c r="JHH1119" s="221"/>
      <c r="JHI1119" s="220"/>
      <c r="JHJ1119" s="222"/>
      <c r="JHK1119" s="221"/>
      <c r="JHL1119" s="220"/>
      <c r="JHM1119" s="222"/>
      <c r="JHN1119" s="221"/>
      <c r="JHO1119" s="220"/>
      <c r="JHP1119" s="222"/>
      <c r="JHQ1119" s="221"/>
      <c r="JHR1119" s="220"/>
      <c r="JHS1119" s="222"/>
      <c r="JHT1119" s="221"/>
      <c r="JHU1119" s="220"/>
      <c r="JHV1119" s="222"/>
      <c r="JHW1119" s="221"/>
      <c r="JHX1119" s="220"/>
      <c r="JHY1119" s="222"/>
      <c r="JHZ1119" s="221"/>
      <c r="JIA1119" s="220"/>
      <c r="JIB1119" s="222"/>
      <c r="JIC1119" s="221"/>
      <c r="JID1119" s="220"/>
      <c r="JIE1119" s="222"/>
      <c r="JIF1119" s="221"/>
      <c r="JIG1119" s="220"/>
      <c r="JIH1119" s="222"/>
      <c r="JII1119" s="221"/>
      <c r="JIJ1119" s="220"/>
      <c r="JIK1119" s="222"/>
      <c r="JIL1119" s="221"/>
      <c r="JIM1119" s="220"/>
      <c r="JIN1119" s="222"/>
      <c r="JIO1119" s="221"/>
      <c r="JIP1119" s="220"/>
      <c r="JIQ1119" s="222"/>
      <c r="JIR1119" s="221"/>
      <c r="JIS1119" s="220"/>
      <c r="JIT1119" s="222"/>
      <c r="JIU1119" s="221"/>
      <c r="JIV1119" s="220"/>
      <c r="JIW1119" s="222"/>
      <c r="JIX1119" s="221"/>
      <c r="JIY1119" s="220"/>
      <c r="JIZ1119" s="222"/>
      <c r="JJA1119" s="221"/>
      <c r="JJB1119" s="220"/>
      <c r="JJC1119" s="222"/>
      <c r="JJD1119" s="221"/>
      <c r="JJE1119" s="220"/>
      <c r="JJF1119" s="222"/>
      <c r="JJG1119" s="221"/>
      <c r="JJH1119" s="220"/>
      <c r="JJI1119" s="222"/>
      <c r="JJJ1119" s="221"/>
      <c r="JJK1119" s="220"/>
      <c r="JJL1119" s="222"/>
      <c r="JJM1119" s="221"/>
      <c r="JJN1119" s="220"/>
      <c r="JJO1119" s="222"/>
      <c r="JJP1119" s="221"/>
      <c r="JJQ1119" s="220"/>
      <c r="JJR1119" s="222"/>
      <c r="JJS1119" s="221"/>
      <c r="JJT1119" s="220"/>
      <c r="JJU1119" s="222"/>
      <c r="JJV1119" s="221"/>
      <c r="JJW1119" s="220"/>
      <c r="JJX1119" s="222"/>
      <c r="JJY1119" s="221"/>
      <c r="JJZ1119" s="220"/>
      <c r="JKA1119" s="222"/>
      <c r="JKB1119" s="221"/>
      <c r="JKC1119" s="220"/>
      <c r="JKD1119" s="222"/>
      <c r="JKE1119" s="221"/>
      <c r="JKF1119" s="220"/>
      <c r="JKG1119" s="222"/>
      <c r="JKH1119" s="221"/>
      <c r="JKI1119" s="220"/>
      <c r="JKJ1119" s="222"/>
      <c r="JKK1119" s="221"/>
      <c r="JKL1119" s="220"/>
      <c r="JKM1119" s="222"/>
      <c r="JKN1119" s="221"/>
      <c r="JKO1119" s="220"/>
      <c r="JKP1119" s="222"/>
      <c r="JKQ1119" s="221"/>
      <c r="JKR1119" s="220"/>
      <c r="JKS1119" s="222"/>
      <c r="JKT1119" s="221"/>
      <c r="JKU1119" s="220"/>
      <c r="JKV1119" s="222"/>
      <c r="JKW1119" s="221"/>
      <c r="JKX1119" s="220"/>
      <c r="JKY1119" s="222"/>
      <c r="JKZ1119" s="221"/>
      <c r="JLA1119" s="220"/>
      <c r="JLB1119" s="222"/>
      <c r="JLC1119" s="221"/>
      <c r="JLD1119" s="220"/>
      <c r="JLE1119" s="222"/>
      <c r="JLF1119" s="221"/>
      <c r="JLG1119" s="220"/>
      <c r="JLH1119" s="222"/>
      <c r="JLI1119" s="221"/>
      <c r="JLJ1119" s="220"/>
      <c r="JLK1119" s="222"/>
      <c r="JLL1119" s="221"/>
      <c r="JLM1119" s="220"/>
      <c r="JLN1119" s="222"/>
      <c r="JLO1119" s="221"/>
      <c r="JLP1119" s="220"/>
      <c r="JLQ1119" s="222"/>
      <c r="JLR1119" s="221"/>
      <c r="JLS1119" s="220"/>
      <c r="JLT1119" s="222"/>
      <c r="JLU1119" s="221"/>
      <c r="JLV1119" s="220"/>
      <c r="JLW1119" s="222"/>
      <c r="JLX1119" s="221"/>
      <c r="JLY1119" s="220"/>
      <c r="JLZ1119" s="222"/>
      <c r="JMA1119" s="221"/>
      <c r="JMB1119" s="220"/>
      <c r="JMC1119" s="222"/>
      <c r="JMD1119" s="221"/>
      <c r="JME1119" s="220"/>
      <c r="JMF1119" s="222"/>
      <c r="JMG1119" s="221"/>
      <c r="JMH1119" s="220"/>
      <c r="JMI1119" s="222"/>
      <c r="JMJ1119" s="221"/>
      <c r="JMK1119" s="220"/>
      <c r="JML1119" s="222"/>
      <c r="JMM1119" s="221"/>
      <c r="JMN1119" s="220"/>
      <c r="JMO1119" s="222"/>
      <c r="JMP1119" s="221"/>
      <c r="JMQ1119" s="220"/>
      <c r="JMR1119" s="222"/>
      <c r="JMS1119" s="221"/>
      <c r="JMT1119" s="220"/>
      <c r="JMU1119" s="222"/>
      <c r="JMV1119" s="221"/>
      <c r="JMW1119" s="220"/>
      <c r="JMX1119" s="222"/>
      <c r="JMY1119" s="221"/>
      <c r="JMZ1119" s="220"/>
      <c r="JNA1119" s="222"/>
      <c r="JNB1119" s="221"/>
      <c r="JNC1119" s="220"/>
      <c r="JND1119" s="222"/>
      <c r="JNE1119" s="221"/>
      <c r="JNF1119" s="220"/>
      <c r="JNG1119" s="222"/>
      <c r="JNH1119" s="221"/>
      <c r="JNI1119" s="220"/>
      <c r="JNJ1119" s="222"/>
      <c r="JNK1119" s="221"/>
      <c r="JNL1119" s="220"/>
      <c r="JNM1119" s="222"/>
      <c r="JNN1119" s="221"/>
      <c r="JNO1119" s="220"/>
      <c r="JNP1119" s="222"/>
      <c r="JNQ1119" s="221"/>
      <c r="JNR1119" s="220"/>
      <c r="JNS1119" s="222"/>
      <c r="JNT1119" s="221"/>
      <c r="JNU1119" s="220"/>
      <c r="JNV1119" s="222"/>
      <c r="JNW1119" s="221"/>
      <c r="JNX1119" s="220"/>
      <c r="JNY1119" s="222"/>
      <c r="JNZ1119" s="221"/>
      <c r="JOA1119" s="220"/>
      <c r="JOB1119" s="222"/>
      <c r="JOC1119" s="221"/>
      <c r="JOD1119" s="220"/>
      <c r="JOE1119" s="222"/>
      <c r="JOF1119" s="221"/>
      <c r="JOG1119" s="220"/>
      <c r="JOH1119" s="222"/>
      <c r="JOI1119" s="221"/>
      <c r="JOJ1119" s="220"/>
      <c r="JOK1119" s="222"/>
      <c r="JOL1119" s="221"/>
      <c r="JOM1119" s="220"/>
      <c r="JON1119" s="222"/>
      <c r="JOO1119" s="221"/>
      <c r="JOP1119" s="220"/>
      <c r="JOQ1119" s="222"/>
      <c r="JOR1119" s="221"/>
      <c r="JOS1119" s="220"/>
      <c r="JOT1119" s="222"/>
      <c r="JOU1119" s="221"/>
      <c r="JOV1119" s="220"/>
      <c r="JOW1119" s="222"/>
      <c r="JOX1119" s="221"/>
      <c r="JOY1119" s="220"/>
      <c r="JOZ1119" s="222"/>
      <c r="JPA1119" s="221"/>
      <c r="JPB1119" s="220"/>
      <c r="JPC1119" s="222"/>
      <c r="JPD1119" s="221"/>
      <c r="JPE1119" s="220"/>
      <c r="JPF1119" s="222"/>
      <c r="JPG1119" s="221"/>
      <c r="JPH1119" s="220"/>
      <c r="JPI1119" s="222"/>
      <c r="JPJ1119" s="221"/>
      <c r="JPK1119" s="220"/>
      <c r="JPL1119" s="222"/>
      <c r="JPM1119" s="221"/>
      <c r="JPN1119" s="220"/>
      <c r="JPO1119" s="222"/>
      <c r="JPP1119" s="221"/>
      <c r="JPQ1119" s="220"/>
      <c r="JPR1119" s="222"/>
      <c r="JPS1119" s="221"/>
      <c r="JPT1119" s="220"/>
      <c r="JPU1119" s="222"/>
      <c r="JPV1119" s="221"/>
      <c r="JPW1119" s="220"/>
      <c r="JPX1119" s="222"/>
      <c r="JPY1119" s="221"/>
      <c r="JPZ1119" s="220"/>
      <c r="JQA1119" s="222"/>
      <c r="JQB1119" s="221"/>
      <c r="JQC1119" s="220"/>
      <c r="JQD1119" s="222"/>
      <c r="JQE1119" s="221"/>
      <c r="JQF1119" s="220"/>
      <c r="JQG1119" s="222"/>
      <c r="JQH1119" s="221"/>
      <c r="JQI1119" s="220"/>
      <c r="JQJ1119" s="222"/>
      <c r="JQK1119" s="221"/>
      <c r="JQL1119" s="220"/>
      <c r="JQM1119" s="222"/>
      <c r="JQN1119" s="221"/>
      <c r="JQO1119" s="220"/>
      <c r="JQP1119" s="222"/>
      <c r="JQQ1119" s="221"/>
      <c r="JQR1119" s="220"/>
      <c r="JQS1119" s="222"/>
      <c r="JQT1119" s="221"/>
      <c r="JQU1119" s="220"/>
      <c r="JQV1119" s="222"/>
      <c r="JQW1119" s="221"/>
      <c r="JQX1119" s="220"/>
      <c r="JQY1119" s="222"/>
      <c r="JQZ1119" s="221"/>
      <c r="JRA1119" s="220"/>
      <c r="JRB1119" s="222"/>
      <c r="JRC1119" s="221"/>
      <c r="JRD1119" s="220"/>
      <c r="JRE1119" s="222"/>
      <c r="JRF1119" s="221"/>
      <c r="JRG1119" s="220"/>
      <c r="JRH1119" s="222"/>
      <c r="JRI1119" s="221"/>
      <c r="JRJ1119" s="220"/>
      <c r="JRK1119" s="222"/>
      <c r="JRL1119" s="221"/>
      <c r="JRM1119" s="220"/>
      <c r="JRN1119" s="222"/>
      <c r="JRO1119" s="221"/>
      <c r="JRP1119" s="220"/>
      <c r="JRQ1119" s="222"/>
      <c r="JRR1119" s="221"/>
      <c r="JRS1119" s="220"/>
      <c r="JRT1119" s="222"/>
      <c r="JRU1119" s="221"/>
      <c r="JRV1119" s="220"/>
      <c r="JRW1119" s="222"/>
      <c r="JRX1119" s="221"/>
      <c r="JRY1119" s="220"/>
      <c r="JRZ1119" s="222"/>
      <c r="JSA1119" s="221"/>
      <c r="JSB1119" s="220"/>
      <c r="JSC1119" s="222"/>
      <c r="JSD1119" s="221"/>
      <c r="JSE1119" s="220"/>
      <c r="JSF1119" s="222"/>
      <c r="JSG1119" s="221"/>
      <c r="JSH1119" s="220"/>
      <c r="JSI1119" s="222"/>
      <c r="JSJ1119" s="221"/>
      <c r="JSK1119" s="220"/>
      <c r="JSL1119" s="222"/>
      <c r="JSM1119" s="221"/>
      <c r="JSN1119" s="220"/>
      <c r="JSO1119" s="222"/>
      <c r="JSP1119" s="221"/>
      <c r="JSQ1119" s="220"/>
      <c r="JSR1119" s="222"/>
      <c r="JSS1119" s="221"/>
      <c r="JST1119" s="220"/>
      <c r="JSU1119" s="222"/>
      <c r="JSV1119" s="221"/>
      <c r="JSW1119" s="220"/>
      <c r="JSX1119" s="222"/>
      <c r="JSY1119" s="221"/>
      <c r="JSZ1119" s="220"/>
      <c r="JTA1119" s="222"/>
      <c r="JTB1119" s="221"/>
      <c r="JTC1119" s="220"/>
      <c r="JTD1119" s="222"/>
      <c r="JTE1119" s="221"/>
      <c r="JTF1119" s="220"/>
      <c r="JTG1119" s="222"/>
      <c r="JTH1119" s="221"/>
      <c r="JTI1119" s="220"/>
      <c r="JTJ1119" s="222"/>
      <c r="JTK1119" s="221"/>
      <c r="JTL1119" s="220"/>
      <c r="JTM1119" s="222"/>
      <c r="JTN1119" s="221"/>
      <c r="JTO1119" s="220"/>
      <c r="JTP1119" s="222"/>
      <c r="JTQ1119" s="221"/>
      <c r="JTR1119" s="220"/>
      <c r="JTS1119" s="222"/>
      <c r="JTT1119" s="221"/>
      <c r="JTU1119" s="220"/>
      <c r="JTV1119" s="222"/>
      <c r="JTW1119" s="221"/>
      <c r="JTX1119" s="220"/>
      <c r="JTY1119" s="222"/>
      <c r="JTZ1119" s="221"/>
      <c r="JUA1119" s="220"/>
      <c r="JUB1119" s="222"/>
      <c r="JUC1119" s="221"/>
      <c r="JUD1119" s="220"/>
      <c r="JUE1119" s="222"/>
      <c r="JUF1119" s="221"/>
      <c r="JUG1119" s="220"/>
      <c r="JUH1119" s="222"/>
      <c r="JUI1119" s="221"/>
      <c r="JUJ1119" s="220"/>
      <c r="JUK1119" s="222"/>
      <c r="JUL1119" s="221"/>
      <c r="JUM1119" s="220"/>
      <c r="JUN1119" s="222"/>
      <c r="JUO1119" s="221"/>
      <c r="JUP1119" s="220"/>
      <c r="JUQ1119" s="222"/>
      <c r="JUR1119" s="221"/>
      <c r="JUS1119" s="220"/>
      <c r="JUT1119" s="222"/>
      <c r="JUU1119" s="221"/>
      <c r="JUV1119" s="220"/>
      <c r="JUW1119" s="222"/>
      <c r="JUX1119" s="221"/>
      <c r="JUY1119" s="220"/>
      <c r="JUZ1119" s="222"/>
      <c r="JVA1119" s="221"/>
      <c r="JVB1119" s="220"/>
      <c r="JVC1119" s="222"/>
      <c r="JVD1119" s="221"/>
      <c r="JVE1119" s="220"/>
      <c r="JVF1119" s="222"/>
      <c r="JVG1119" s="221"/>
      <c r="JVH1119" s="220"/>
      <c r="JVI1119" s="222"/>
      <c r="JVJ1119" s="221"/>
      <c r="JVK1119" s="220"/>
      <c r="JVL1119" s="222"/>
      <c r="JVM1119" s="221"/>
      <c r="JVN1119" s="220"/>
      <c r="JVO1119" s="222"/>
      <c r="JVP1119" s="221"/>
      <c r="JVQ1119" s="220"/>
      <c r="JVR1119" s="222"/>
      <c r="JVS1119" s="221"/>
      <c r="JVT1119" s="220"/>
      <c r="JVU1119" s="222"/>
      <c r="JVV1119" s="221"/>
      <c r="JVW1119" s="220"/>
      <c r="JVX1119" s="222"/>
      <c r="JVY1119" s="221"/>
      <c r="JVZ1119" s="220"/>
      <c r="JWA1119" s="222"/>
      <c r="JWB1119" s="221"/>
      <c r="JWC1119" s="220"/>
      <c r="JWD1119" s="222"/>
      <c r="JWE1119" s="221"/>
      <c r="JWF1119" s="220"/>
      <c r="JWG1119" s="222"/>
      <c r="JWH1119" s="221"/>
      <c r="JWI1119" s="220"/>
      <c r="JWJ1119" s="222"/>
      <c r="JWK1119" s="221"/>
      <c r="JWL1119" s="220"/>
      <c r="JWM1119" s="222"/>
      <c r="JWN1119" s="221"/>
      <c r="JWO1119" s="220"/>
      <c r="JWP1119" s="222"/>
      <c r="JWQ1119" s="221"/>
      <c r="JWR1119" s="220"/>
      <c r="JWS1119" s="222"/>
      <c r="JWT1119" s="221"/>
      <c r="JWU1119" s="220"/>
      <c r="JWV1119" s="222"/>
      <c r="JWW1119" s="221"/>
      <c r="JWX1119" s="220"/>
      <c r="JWY1119" s="222"/>
      <c r="JWZ1119" s="221"/>
      <c r="JXA1119" s="220"/>
      <c r="JXB1119" s="222"/>
      <c r="JXC1119" s="221"/>
      <c r="JXD1119" s="220"/>
      <c r="JXE1119" s="222"/>
      <c r="JXF1119" s="221"/>
      <c r="JXG1119" s="220"/>
      <c r="JXH1119" s="222"/>
      <c r="JXI1119" s="221"/>
      <c r="JXJ1119" s="220"/>
      <c r="JXK1119" s="222"/>
      <c r="JXL1119" s="221"/>
      <c r="JXM1119" s="220"/>
      <c r="JXN1119" s="222"/>
      <c r="JXO1119" s="221"/>
      <c r="JXP1119" s="220"/>
      <c r="JXQ1119" s="222"/>
      <c r="JXR1119" s="221"/>
      <c r="JXS1119" s="220"/>
      <c r="JXT1119" s="222"/>
      <c r="JXU1119" s="221"/>
      <c r="JXV1119" s="220"/>
      <c r="JXW1119" s="222"/>
      <c r="JXX1119" s="221"/>
      <c r="JXY1119" s="220"/>
      <c r="JXZ1119" s="222"/>
      <c r="JYA1119" s="221"/>
      <c r="JYB1119" s="220"/>
      <c r="JYC1119" s="222"/>
      <c r="JYD1119" s="221"/>
      <c r="JYE1119" s="220"/>
      <c r="JYF1119" s="222"/>
      <c r="JYG1119" s="221"/>
      <c r="JYH1119" s="220"/>
      <c r="JYI1119" s="222"/>
      <c r="JYJ1119" s="221"/>
      <c r="JYK1119" s="220"/>
      <c r="JYL1119" s="222"/>
      <c r="JYM1119" s="221"/>
      <c r="JYN1119" s="220"/>
      <c r="JYO1119" s="222"/>
      <c r="JYP1119" s="221"/>
      <c r="JYQ1119" s="220"/>
      <c r="JYR1119" s="222"/>
      <c r="JYS1119" s="221"/>
      <c r="JYT1119" s="220"/>
      <c r="JYU1119" s="222"/>
      <c r="JYV1119" s="221"/>
      <c r="JYW1119" s="220"/>
      <c r="JYX1119" s="222"/>
      <c r="JYY1119" s="221"/>
      <c r="JYZ1119" s="220"/>
      <c r="JZA1119" s="222"/>
      <c r="JZB1119" s="221"/>
      <c r="JZC1119" s="220"/>
      <c r="JZD1119" s="222"/>
      <c r="JZE1119" s="221"/>
      <c r="JZF1119" s="220"/>
      <c r="JZG1119" s="222"/>
      <c r="JZH1119" s="221"/>
      <c r="JZI1119" s="220"/>
      <c r="JZJ1119" s="222"/>
      <c r="JZK1119" s="221"/>
      <c r="JZL1119" s="220"/>
      <c r="JZM1119" s="222"/>
      <c r="JZN1119" s="221"/>
      <c r="JZO1119" s="220"/>
      <c r="JZP1119" s="222"/>
      <c r="JZQ1119" s="221"/>
      <c r="JZR1119" s="220"/>
      <c r="JZS1119" s="222"/>
      <c r="JZT1119" s="221"/>
      <c r="JZU1119" s="220"/>
      <c r="JZV1119" s="222"/>
      <c r="JZW1119" s="221"/>
      <c r="JZX1119" s="220"/>
      <c r="JZY1119" s="222"/>
      <c r="JZZ1119" s="221"/>
      <c r="KAA1119" s="220"/>
      <c r="KAB1119" s="222"/>
      <c r="KAC1119" s="221"/>
      <c r="KAD1119" s="220"/>
      <c r="KAE1119" s="222"/>
      <c r="KAF1119" s="221"/>
      <c r="KAG1119" s="220"/>
      <c r="KAH1119" s="222"/>
      <c r="KAI1119" s="221"/>
      <c r="KAJ1119" s="220"/>
      <c r="KAK1119" s="222"/>
      <c r="KAL1119" s="221"/>
      <c r="KAM1119" s="220"/>
      <c r="KAN1119" s="222"/>
      <c r="KAO1119" s="221"/>
      <c r="KAP1119" s="220"/>
      <c r="KAQ1119" s="222"/>
      <c r="KAR1119" s="221"/>
      <c r="KAS1119" s="220"/>
      <c r="KAT1119" s="222"/>
      <c r="KAU1119" s="221"/>
      <c r="KAV1119" s="220"/>
      <c r="KAW1119" s="222"/>
      <c r="KAX1119" s="221"/>
      <c r="KAY1119" s="220"/>
      <c r="KAZ1119" s="222"/>
      <c r="KBA1119" s="221"/>
      <c r="KBB1119" s="220"/>
      <c r="KBC1119" s="222"/>
      <c r="KBD1119" s="221"/>
      <c r="KBE1119" s="220"/>
      <c r="KBF1119" s="222"/>
      <c r="KBG1119" s="221"/>
      <c r="KBH1119" s="220"/>
      <c r="KBI1119" s="222"/>
      <c r="KBJ1119" s="221"/>
      <c r="KBK1119" s="220"/>
      <c r="KBL1119" s="222"/>
      <c r="KBM1119" s="221"/>
      <c r="KBN1119" s="220"/>
      <c r="KBO1119" s="222"/>
      <c r="KBP1119" s="221"/>
      <c r="KBQ1119" s="220"/>
      <c r="KBR1119" s="222"/>
      <c r="KBS1119" s="221"/>
      <c r="KBT1119" s="220"/>
      <c r="KBU1119" s="222"/>
      <c r="KBV1119" s="221"/>
      <c r="KBW1119" s="220"/>
      <c r="KBX1119" s="222"/>
      <c r="KBY1119" s="221"/>
      <c r="KBZ1119" s="220"/>
      <c r="KCA1119" s="222"/>
      <c r="KCB1119" s="221"/>
      <c r="KCC1119" s="220"/>
      <c r="KCD1119" s="222"/>
      <c r="KCE1119" s="221"/>
      <c r="KCF1119" s="220"/>
      <c r="KCG1119" s="222"/>
      <c r="KCH1119" s="221"/>
      <c r="KCI1119" s="220"/>
      <c r="KCJ1119" s="222"/>
      <c r="KCK1119" s="221"/>
      <c r="KCL1119" s="220"/>
      <c r="KCM1119" s="222"/>
      <c r="KCN1119" s="221"/>
      <c r="KCO1119" s="220"/>
      <c r="KCP1119" s="222"/>
      <c r="KCQ1119" s="221"/>
      <c r="KCR1119" s="220"/>
      <c r="KCS1119" s="222"/>
      <c r="KCT1119" s="221"/>
      <c r="KCU1119" s="220"/>
      <c r="KCV1119" s="222"/>
      <c r="KCW1119" s="221"/>
      <c r="KCX1119" s="220"/>
      <c r="KCY1119" s="222"/>
      <c r="KCZ1119" s="221"/>
      <c r="KDA1119" s="220"/>
      <c r="KDB1119" s="222"/>
      <c r="KDC1119" s="221"/>
      <c r="KDD1119" s="220"/>
      <c r="KDE1119" s="222"/>
      <c r="KDF1119" s="221"/>
      <c r="KDG1119" s="220"/>
      <c r="KDH1119" s="222"/>
      <c r="KDI1119" s="221"/>
      <c r="KDJ1119" s="220"/>
      <c r="KDK1119" s="222"/>
      <c r="KDL1119" s="221"/>
      <c r="KDM1119" s="220"/>
      <c r="KDN1119" s="222"/>
      <c r="KDO1119" s="221"/>
      <c r="KDP1119" s="220"/>
      <c r="KDQ1119" s="222"/>
      <c r="KDR1119" s="221"/>
      <c r="KDS1119" s="220"/>
      <c r="KDT1119" s="222"/>
      <c r="KDU1119" s="221"/>
      <c r="KDV1119" s="220"/>
      <c r="KDW1119" s="222"/>
      <c r="KDX1119" s="221"/>
      <c r="KDY1119" s="220"/>
      <c r="KDZ1119" s="222"/>
      <c r="KEA1119" s="221"/>
      <c r="KEB1119" s="220"/>
      <c r="KEC1119" s="222"/>
      <c r="KED1119" s="221"/>
      <c r="KEE1119" s="220"/>
      <c r="KEF1119" s="222"/>
      <c r="KEG1119" s="221"/>
      <c r="KEH1119" s="220"/>
      <c r="KEI1119" s="222"/>
      <c r="KEJ1119" s="221"/>
      <c r="KEK1119" s="220"/>
      <c r="KEL1119" s="222"/>
      <c r="KEM1119" s="221"/>
      <c r="KEN1119" s="220"/>
      <c r="KEO1119" s="222"/>
      <c r="KEP1119" s="221"/>
      <c r="KEQ1119" s="220"/>
      <c r="KER1119" s="222"/>
      <c r="KES1119" s="221"/>
      <c r="KET1119" s="220"/>
      <c r="KEU1119" s="222"/>
      <c r="KEV1119" s="221"/>
      <c r="KEW1119" s="220"/>
      <c r="KEX1119" s="222"/>
      <c r="KEY1119" s="221"/>
      <c r="KEZ1119" s="220"/>
      <c r="KFA1119" s="222"/>
      <c r="KFB1119" s="221"/>
      <c r="KFC1119" s="220"/>
      <c r="KFD1119" s="222"/>
      <c r="KFE1119" s="221"/>
      <c r="KFF1119" s="220"/>
      <c r="KFG1119" s="222"/>
      <c r="KFH1119" s="221"/>
      <c r="KFI1119" s="220"/>
      <c r="KFJ1119" s="222"/>
      <c r="KFK1119" s="221"/>
      <c r="KFL1119" s="220"/>
      <c r="KFM1119" s="222"/>
      <c r="KFN1119" s="221"/>
      <c r="KFO1119" s="220"/>
      <c r="KFP1119" s="222"/>
      <c r="KFQ1119" s="221"/>
      <c r="KFR1119" s="220"/>
      <c r="KFS1119" s="222"/>
      <c r="KFT1119" s="221"/>
      <c r="KFU1119" s="220"/>
      <c r="KFV1119" s="222"/>
      <c r="KFW1119" s="221"/>
      <c r="KFX1119" s="220"/>
      <c r="KFY1119" s="222"/>
      <c r="KFZ1119" s="221"/>
      <c r="KGA1119" s="220"/>
      <c r="KGB1119" s="222"/>
      <c r="KGC1119" s="221"/>
      <c r="KGD1119" s="220"/>
      <c r="KGE1119" s="222"/>
      <c r="KGF1119" s="221"/>
      <c r="KGG1119" s="220"/>
      <c r="KGH1119" s="222"/>
      <c r="KGI1119" s="221"/>
      <c r="KGJ1119" s="220"/>
      <c r="KGK1119" s="222"/>
      <c r="KGL1119" s="221"/>
      <c r="KGM1119" s="220"/>
      <c r="KGN1119" s="222"/>
      <c r="KGO1119" s="221"/>
      <c r="KGP1119" s="220"/>
      <c r="KGQ1119" s="222"/>
      <c r="KGR1119" s="221"/>
      <c r="KGS1119" s="220"/>
      <c r="KGT1119" s="222"/>
      <c r="KGU1119" s="221"/>
      <c r="KGV1119" s="220"/>
      <c r="KGW1119" s="222"/>
      <c r="KGX1119" s="221"/>
      <c r="KGY1119" s="220"/>
      <c r="KGZ1119" s="222"/>
      <c r="KHA1119" s="221"/>
      <c r="KHB1119" s="220"/>
      <c r="KHC1119" s="222"/>
      <c r="KHD1119" s="221"/>
      <c r="KHE1119" s="220"/>
      <c r="KHF1119" s="222"/>
      <c r="KHG1119" s="221"/>
      <c r="KHH1119" s="220"/>
      <c r="KHI1119" s="222"/>
      <c r="KHJ1119" s="221"/>
      <c r="KHK1119" s="220"/>
      <c r="KHL1119" s="222"/>
      <c r="KHM1119" s="221"/>
      <c r="KHN1119" s="220"/>
      <c r="KHO1119" s="222"/>
      <c r="KHP1119" s="221"/>
      <c r="KHQ1119" s="220"/>
      <c r="KHR1119" s="222"/>
      <c r="KHS1119" s="221"/>
      <c r="KHT1119" s="220"/>
      <c r="KHU1119" s="222"/>
      <c r="KHV1119" s="221"/>
      <c r="KHW1119" s="220"/>
      <c r="KHX1119" s="222"/>
      <c r="KHY1119" s="221"/>
      <c r="KHZ1119" s="220"/>
      <c r="KIA1119" s="222"/>
      <c r="KIB1119" s="221"/>
      <c r="KIC1119" s="220"/>
      <c r="KID1119" s="222"/>
      <c r="KIE1119" s="221"/>
      <c r="KIF1119" s="220"/>
      <c r="KIG1119" s="222"/>
      <c r="KIH1119" s="221"/>
      <c r="KII1119" s="220"/>
      <c r="KIJ1119" s="222"/>
      <c r="KIK1119" s="221"/>
      <c r="KIL1119" s="220"/>
      <c r="KIM1119" s="222"/>
      <c r="KIN1119" s="221"/>
      <c r="KIO1119" s="220"/>
      <c r="KIP1119" s="222"/>
      <c r="KIQ1119" s="221"/>
      <c r="KIR1119" s="220"/>
      <c r="KIS1119" s="222"/>
      <c r="KIT1119" s="221"/>
      <c r="KIU1119" s="220"/>
      <c r="KIV1119" s="222"/>
      <c r="KIW1119" s="221"/>
      <c r="KIX1119" s="220"/>
      <c r="KIY1119" s="222"/>
      <c r="KIZ1119" s="221"/>
      <c r="KJA1119" s="220"/>
      <c r="KJB1119" s="222"/>
      <c r="KJC1119" s="221"/>
      <c r="KJD1119" s="220"/>
      <c r="KJE1119" s="222"/>
      <c r="KJF1119" s="221"/>
      <c r="KJG1119" s="220"/>
      <c r="KJH1119" s="222"/>
      <c r="KJI1119" s="221"/>
      <c r="KJJ1119" s="220"/>
      <c r="KJK1119" s="222"/>
      <c r="KJL1119" s="221"/>
      <c r="KJM1119" s="220"/>
      <c r="KJN1119" s="222"/>
      <c r="KJO1119" s="221"/>
      <c r="KJP1119" s="220"/>
      <c r="KJQ1119" s="222"/>
      <c r="KJR1119" s="221"/>
      <c r="KJS1119" s="220"/>
      <c r="KJT1119" s="222"/>
      <c r="KJU1119" s="221"/>
      <c r="KJV1119" s="220"/>
      <c r="KJW1119" s="222"/>
      <c r="KJX1119" s="221"/>
      <c r="KJY1119" s="220"/>
      <c r="KJZ1119" s="222"/>
      <c r="KKA1119" s="221"/>
      <c r="KKB1119" s="220"/>
      <c r="KKC1119" s="222"/>
      <c r="KKD1119" s="221"/>
      <c r="KKE1119" s="220"/>
      <c r="KKF1119" s="222"/>
      <c r="KKG1119" s="221"/>
      <c r="KKH1119" s="220"/>
      <c r="KKI1119" s="222"/>
      <c r="KKJ1119" s="221"/>
      <c r="KKK1119" s="220"/>
      <c r="KKL1119" s="222"/>
      <c r="KKM1119" s="221"/>
      <c r="KKN1119" s="220"/>
      <c r="KKO1119" s="222"/>
      <c r="KKP1119" s="221"/>
      <c r="KKQ1119" s="220"/>
      <c r="KKR1119" s="222"/>
      <c r="KKS1119" s="221"/>
      <c r="KKT1119" s="220"/>
      <c r="KKU1119" s="222"/>
      <c r="KKV1119" s="221"/>
      <c r="KKW1119" s="220"/>
      <c r="KKX1119" s="222"/>
      <c r="KKY1119" s="221"/>
      <c r="KKZ1119" s="220"/>
      <c r="KLA1119" s="222"/>
      <c r="KLB1119" s="221"/>
      <c r="KLC1119" s="220"/>
      <c r="KLD1119" s="222"/>
      <c r="KLE1119" s="221"/>
      <c r="KLF1119" s="220"/>
      <c r="KLG1119" s="222"/>
      <c r="KLH1119" s="221"/>
      <c r="KLI1119" s="220"/>
      <c r="KLJ1119" s="222"/>
      <c r="KLK1119" s="221"/>
      <c r="KLL1119" s="220"/>
      <c r="KLM1119" s="222"/>
      <c r="KLN1119" s="221"/>
      <c r="KLO1119" s="220"/>
      <c r="KLP1119" s="222"/>
      <c r="KLQ1119" s="221"/>
      <c r="KLR1119" s="220"/>
      <c r="KLS1119" s="222"/>
      <c r="KLT1119" s="221"/>
      <c r="KLU1119" s="220"/>
      <c r="KLV1119" s="222"/>
      <c r="KLW1119" s="221"/>
      <c r="KLX1119" s="220"/>
      <c r="KLY1119" s="222"/>
      <c r="KLZ1119" s="221"/>
      <c r="KMA1119" s="220"/>
      <c r="KMB1119" s="222"/>
      <c r="KMC1119" s="221"/>
      <c r="KMD1119" s="220"/>
      <c r="KME1119" s="222"/>
      <c r="KMF1119" s="221"/>
      <c r="KMG1119" s="220"/>
      <c r="KMH1119" s="222"/>
      <c r="KMI1119" s="221"/>
      <c r="KMJ1119" s="220"/>
      <c r="KMK1119" s="222"/>
      <c r="KML1119" s="221"/>
      <c r="KMM1119" s="220"/>
      <c r="KMN1119" s="222"/>
      <c r="KMO1119" s="221"/>
      <c r="KMP1119" s="220"/>
      <c r="KMQ1119" s="222"/>
      <c r="KMR1119" s="221"/>
      <c r="KMS1119" s="220"/>
      <c r="KMT1119" s="222"/>
      <c r="KMU1119" s="221"/>
      <c r="KMV1119" s="220"/>
      <c r="KMW1119" s="222"/>
      <c r="KMX1119" s="221"/>
      <c r="KMY1119" s="220"/>
      <c r="KMZ1119" s="222"/>
      <c r="KNA1119" s="221"/>
      <c r="KNB1119" s="220"/>
      <c r="KNC1119" s="222"/>
      <c r="KND1119" s="221"/>
      <c r="KNE1119" s="220"/>
      <c r="KNF1119" s="222"/>
      <c r="KNG1119" s="221"/>
      <c r="KNH1119" s="220"/>
      <c r="KNI1119" s="222"/>
      <c r="KNJ1119" s="221"/>
      <c r="KNK1119" s="220"/>
      <c r="KNL1119" s="222"/>
      <c r="KNM1119" s="221"/>
      <c r="KNN1119" s="220"/>
      <c r="KNO1119" s="222"/>
      <c r="KNP1119" s="221"/>
      <c r="KNQ1119" s="220"/>
      <c r="KNR1119" s="222"/>
      <c r="KNS1119" s="221"/>
      <c r="KNT1119" s="220"/>
      <c r="KNU1119" s="222"/>
      <c r="KNV1119" s="221"/>
      <c r="KNW1119" s="220"/>
      <c r="KNX1119" s="222"/>
      <c r="KNY1119" s="221"/>
      <c r="KNZ1119" s="220"/>
      <c r="KOA1119" s="222"/>
      <c r="KOB1119" s="221"/>
      <c r="KOC1119" s="220"/>
      <c r="KOD1119" s="222"/>
      <c r="KOE1119" s="221"/>
      <c r="KOF1119" s="220"/>
      <c r="KOG1119" s="222"/>
      <c r="KOH1119" s="221"/>
      <c r="KOI1119" s="220"/>
      <c r="KOJ1119" s="222"/>
      <c r="KOK1119" s="221"/>
      <c r="KOL1119" s="220"/>
      <c r="KOM1119" s="222"/>
      <c r="KON1119" s="221"/>
      <c r="KOO1119" s="220"/>
      <c r="KOP1119" s="222"/>
      <c r="KOQ1119" s="221"/>
      <c r="KOR1119" s="220"/>
      <c r="KOS1119" s="222"/>
      <c r="KOT1119" s="221"/>
      <c r="KOU1119" s="220"/>
      <c r="KOV1119" s="222"/>
      <c r="KOW1119" s="221"/>
      <c r="KOX1119" s="220"/>
      <c r="KOY1119" s="222"/>
      <c r="KOZ1119" s="221"/>
      <c r="KPA1119" s="220"/>
      <c r="KPB1119" s="222"/>
      <c r="KPC1119" s="221"/>
      <c r="KPD1119" s="220"/>
      <c r="KPE1119" s="222"/>
      <c r="KPF1119" s="221"/>
      <c r="KPG1119" s="220"/>
      <c r="KPH1119" s="222"/>
      <c r="KPI1119" s="221"/>
      <c r="KPJ1119" s="220"/>
      <c r="KPK1119" s="222"/>
      <c r="KPL1119" s="221"/>
      <c r="KPM1119" s="220"/>
      <c r="KPN1119" s="222"/>
      <c r="KPO1119" s="221"/>
      <c r="KPP1119" s="220"/>
      <c r="KPQ1119" s="222"/>
      <c r="KPR1119" s="221"/>
      <c r="KPS1119" s="220"/>
      <c r="KPT1119" s="222"/>
      <c r="KPU1119" s="221"/>
      <c r="KPV1119" s="220"/>
      <c r="KPW1119" s="222"/>
      <c r="KPX1119" s="221"/>
      <c r="KPY1119" s="220"/>
      <c r="KPZ1119" s="222"/>
      <c r="KQA1119" s="221"/>
      <c r="KQB1119" s="220"/>
      <c r="KQC1119" s="222"/>
      <c r="KQD1119" s="221"/>
      <c r="KQE1119" s="220"/>
      <c r="KQF1119" s="222"/>
      <c r="KQG1119" s="221"/>
      <c r="KQH1119" s="220"/>
      <c r="KQI1119" s="222"/>
      <c r="KQJ1119" s="221"/>
      <c r="KQK1119" s="220"/>
      <c r="KQL1119" s="222"/>
      <c r="KQM1119" s="221"/>
      <c r="KQN1119" s="220"/>
      <c r="KQO1119" s="222"/>
      <c r="KQP1119" s="221"/>
      <c r="KQQ1119" s="220"/>
      <c r="KQR1119" s="222"/>
      <c r="KQS1119" s="221"/>
      <c r="KQT1119" s="220"/>
      <c r="KQU1119" s="222"/>
      <c r="KQV1119" s="221"/>
      <c r="KQW1119" s="220"/>
      <c r="KQX1119" s="222"/>
      <c r="KQY1119" s="221"/>
      <c r="KQZ1119" s="220"/>
      <c r="KRA1119" s="222"/>
      <c r="KRB1119" s="221"/>
      <c r="KRC1119" s="220"/>
      <c r="KRD1119" s="222"/>
      <c r="KRE1119" s="221"/>
      <c r="KRF1119" s="220"/>
      <c r="KRG1119" s="222"/>
      <c r="KRH1119" s="221"/>
      <c r="KRI1119" s="220"/>
      <c r="KRJ1119" s="222"/>
      <c r="KRK1119" s="221"/>
      <c r="KRL1119" s="220"/>
      <c r="KRM1119" s="222"/>
      <c r="KRN1119" s="221"/>
      <c r="KRO1119" s="220"/>
      <c r="KRP1119" s="222"/>
      <c r="KRQ1119" s="221"/>
      <c r="KRR1119" s="220"/>
      <c r="KRS1119" s="222"/>
      <c r="KRT1119" s="221"/>
      <c r="KRU1119" s="220"/>
      <c r="KRV1119" s="222"/>
      <c r="KRW1119" s="221"/>
      <c r="KRX1119" s="220"/>
      <c r="KRY1119" s="222"/>
      <c r="KRZ1119" s="221"/>
      <c r="KSA1119" s="220"/>
      <c r="KSB1119" s="222"/>
      <c r="KSC1119" s="221"/>
      <c r="KSD1119" s="220"/>
      <c r="KSE1119" s="222"/>
      <c r="KSF1119" s="221"/>
      <c r="KSG1119" s="220"/>
      <c r="KSH1119" s="222"/>
      <c r="KSI1119" s="221"/>
      <c r="KSJ1119" s="220"/>
      <c r="KSK1119" s="222"/>
      <c r="KSL1119" s="221"/>
      <c r="KSM1119" s="220"/>
      <c r="KSN1119" s="222"/>
      <c r="KSO1119" s="221"/>
      <c r="KSP1119" s="220"/>
      <c r="KSQ1119" s="222"/>
      <c r="KSR1119" s="221"/>
      <c r="KSS1119" s="220"/>
      <c r="KST1119" s="222"/>
      <c r="KSU1119" s="221"/>
      <c r="KSV1119" s="220"/>
      <c r="KSW1119" s="222"/>
      <c r="KSX1119" s="221"/>
      <c r="KSY1119" s="220"/>
      <c r="KSZ1119" s="222"/>
      <c r="KTA1119" s="221"/>
      <c r="KTB1119" s="220"/>
      <c r="KTC1119" s="222"/>
      <c r="KTD1119" s="221"/>
      <c r="KTE1119" s="220"/>
      <c r="KTF1119" s="222"/>
      <c r="KTG1119" s="221"/>
      <c r="KTH1119" s="220"/>
      <c r="KTI1119" s="222"/>
      <c r="KTJ1119" s="221"/>
      <c r="KTK1119" s="220"/>
      <c r="KTL1119" s="222"/>
      <c r="KTM1119" s="221"/>
      <c r="KTN1119" s="220"/>
      <c r="KTO1119" s="222"/>
      <c r="KTP1119" s="221"/>
      <c r="KTQ1119" s="220"/>
      <c r="KTR1119" s="222"/>
      <c r="KTS1119" s="221"/>
      <c r="KTT1119" s="220"/>
      <c r="KTU1119" s="222"/>
      <c r="KTV1119" s="221"/>
      <c r="KTW1119" s="220"/>
      <c r="KTX1119" s="222"/>
      <c r="KTY1119" s="221"/>
      <c r="KTZ1119" s="220"/>
      <c r="KUA1119" s="222"/>
      <c r="KUB1119" s="221"/>
      <c r="KUC1119" s="220"/>
      <c r="KUD1119" s="222"/>
      <c r="KUE1119" s="221"/>
      <c r="KUF1119" s="220"/>
      <c r="KUG1119" s="222"/>
      <c r="KUH1119" s="221"/>
      <c r="KUI1119" s="220"/>
      <c r="KUJ1119" s="222"/>
      <c r="KUK1119" s="221"/>
      <c r="KUL1119" s="220"/>
      <c r="KUM1119" s="222"/>
      <c r="KUN1119" s="221"/>
      <c r="KUO1119" s="220"/>
      <c r="KUP1119" s="222"/>
      <c r="KUQ1119" s="221"/>
      <c r="KUR1119" s="220"/>
      <c r="KUS1119" s="222"/>
      <c r="KUT1119" s="221"/>
      <c r="KUU1119" s="220"/>
      <c r="KUV1119" s="222"/>
      <c r="KUW1119" s="221"/>
      <c r="KUX1119" s="220"/>
      <c r="KUY1119" s="222"/>
      <c r="KUZ1119" s="221"/>
      <c r="KVA1119" s="220"/>
      <c r="KVB1119" s="222"/>
      <c r="KVC1119" s="221"/>
      <c r="KVD1119" s="220"/>
      <c r="KVE1119" s="222"/>
      <c r="KVF1119" s="221"/>
      <c r="KVG1119" s="220"/>
      <c r="KVH1119" s="222"/>
      <c r="KVI1119" s="221"/>
      <c r="KVJ1119" s="220"/>
      <c r="KVK1119" s="222"/>
      <c r="KVL1119" s="221"/>
      <c r="KVM1119" s="220"/>
      <c r="KVN1119" s="222"/>
      <c r="KVO1119" s="221"/>
      <c r="KVP1119" s="220"/>
      <c r="KVQ1119" s="222"/>
      <c r="KVR1119" s="221"/>
      <c r="KVS1119" s="220"/>
      <c r="KVT1119" s="222"/>
      <c r="KVU1119" s="221"/>
      <c r="KVV1119" s="220"/>
      <c r="KVW1119" s="222"/>
      <c r="KVX1119" s="221"/>
      <c r="KVY1119" s="220"/>
      <c r="KVZ1119" s="222"/>
      <c r="KWA1119" s="221"/>
      <c r="KWB1119" s="220"/>
      <c r="KWC1119" s="222"/>
      <c r="KWD1119" s="221"/>
      <c r="KWE1119" s="220"/>
      <c r="KWF1119" s="222"/>
      <c r="KWG1119" s="221"/>
      <c r="KWH1119" s="220"/>
      <c r="KWI1119" s="222"/>
      <c r="KWJ1119" s="221"/>
      <c r="KWK1119" s="220"/>
      <c r="KWL1119" s="222"/>
      <c r="KWM1119" s="221"/>
      <c r="KWN1119" s="220"/>
      <c r="KWO1119" s="222"/>
      <c r="KWP1119" s="221"/>
      <c r="KWQ1119" s="220"/>
      <c r="KWR1119" s="222"/>
      <c r="KWS1119" s="221"/>
      <c r="KWT1119" s="220"/>
      <c r="KWU1119" s="222"/>
      <c r="KWV1119" s="221"/>
      <c r="KWW1119" s="220"/>
      <c r="KWX1119" s="222"/>
      <c r="KWY1119" s="221"/>
      <c r="KWZ1119" s="220"/>
      <c r="KXA1119" s="222"/>
      <c r="KXB1119" s="221"/>
      <c r="KXC1119" s="220"/>
      <c r="KXD1119" s="222"/>
      <c r="KXE1119" s="221"/>
      <c r="KXF1119" s="220"/>
      <c r="KXG1119" s="222"/>
      <c r="KXH1119" s="221"/>
      <c r="KXI1119" s="220"/>
      <c r="KXJ1119" s="222"/>
      <c r="KXK1119" s="221"/>
      <c r="KXL1119" s="220"/>
      <c r="KXM1119" s="222"/>
      <c r="KXN1119" s="221"/>
      <c r="KXO1119" s="220"/>
      <c r="KXP1119" s="222"/>
      <c r="KXQ1119" s="221"/>
      <c r="KXR1119" s="220"/>
      <c r="KXS1119" s="222"/>
      <c r="KXT1119" s="221"/>
      <c r="KXU1119" s="220"/>
      <c r="KXV1119" s="222"/>
      <c r="KXW1119" s="221"/>
      <c r="KXX1119" s="220"/>
      <c r="KXY1119" s="222"/>
      <c r="KXZ1119" s="221"/>
      <c r="KYA1119" s="220"/>
      <c r="KYB1119" s="222"/>
      <c r="KYC1119" s="221"/>
      <c r="KYD1119" s="220"/>
      <c r="KYE1119" s="222"/>
      <c r="KYF1119" s="221"/>
      <c r="KYG1119" s="220"/>
      <c r="KYH1119" s="222"/>
      <c r="KYI1119" s="221"/>
      <c r="KYJ1119" s="220"/>
      <c r="KYK1119" s="222"/>
      <c r="KYL1119" s="221"/>
      <c r="KYM1119" s="220"/>
      <c r="KYN1119" s="222"/>
      <c r="KYO1119" s="221"/>
      <c r="KYP1119" s="220"/>
      <c r="KYQ1119" s="222"/>
      <c r="KYR1119" s="221"/>
      <c r="KYS1119" s="220"/>
      <c r="KYT1119" s="222"/>
      <c r="KYU1119" s="221"/>
      <c r="KYV1119" s="220"/>
      <c r="KYW1119" s="222"/>
      <c r="KYX1119" s="221"/>
      <c r="KYY1119" s="220"/>
      <c r="KYZ1119" s="222"/>
      <c r="KZA1119" s="221"/>
      <c r="KZB1119" s="220"/>
      <c r="KZC1119" s="222"/>
      <c r="KZD1119" s="221"/>
      <c r="KZE1119" s="220"/>
      <c r="KZF1119" s="222"/>
      <c r="KZG1119" s="221"/>
      <c r="KZH1119" s="220"/>
      <c r="KZI1119" s="222"/>
      <c r="KZJ1119" s="221"/>
      <c r="KZK1119" s="220"/>
      <c r="KZL1119" s="222"/>
      <c r="KZM1119" s="221"/>
      <c r="KZN1119" s="220"/>
      <c r="KZO1119" s="222"/>
      <c r="KZP1119" s="221"/>
      <c r="KZQ1119" s="220"/>
      <c r="KZR1119" s="222"/>
      <c r="KZS1119" s="221"/>
      <c r="KZT1119" s="220"/>
      <c r="KZU1119" s="222"/>
      <c r="KZV1119" s="221"/>
      <c r="KZW1119" s="220"/>
      <c r="KZX1119" s="222"/>
      <c r="KZY1119" s="221"/>
      <c r="KZZ1119" s="220"/>
      <c r="LAA1119" s="222"/>
      <c r="LAB1119" s="221"/>
      <c r="LAC1119" s="220"/>
      <c r="LAD1119" s="222"/>
      <c r="LAE1119" s="221"/>
      <c r="LAF1119" s="220"/>
      <c r="LAG1119" s="222"/>
      <c r="LAH1119" s="221"/>
      <c r="LAI1119" s="220"/>
      <c r="LAJ1119" s="222"/>
      <c r="LAK1119" s="221"/>
      <c r="LAL1119" s="220"/>
      <c r="LAM1119" s="222"/>
      <c r="LAN1119" s="221"/>
      <c r="LAO1119" s="220"/>
      <c r="LAP1119" s="222"/>
      <c r="LAQ1119" s="221"/>
      <c r="LAR1119" s="220"/>
      <c r="LAS1119" s="222"/>
      <c r="LAT1119" s="221"/>
      <c r="LAU1119" s="220"/>
      <c r="LAV1119" s="222"/>
      <c r="LAW1119" s="221"/>
      <c r="LAX1119" s="220"/>
      <c r="LAY1119" s="222"/>
      <c r="LAZ1119" s="221"/>
      <c r="LBA1119" s="220"/>
      <c r="LBB1119" s="222"/>
      <c r="LBC1119" s="221"/>
      <c r="LBD1119" s="220"/>
      <c r="LBE1119" s="222"/>
      <c r="LBF1119" s="221"/>
      <c r="LBG1119" s="220"/>
      <c r="LBH1119" s="222"/>
      <c r="LBI1119" s="221"/>
      <c r="LBJ1119" s="220"/>
      <c r="LBK1119" s="222"/>
      <c r="LBL1119" s="221"/>
      <c r="LBM1119" s="220"/>
      <c r="LBN1119" s="222"/>
      <c r="LBO1119" s="221"/>
      <c r="LBP1119" s="220"/>
      <c r="LBQ1119" s="222"/>
      <c r="LBR1119" s="221"/>
      <c r="LBS1119" s="220"/>
      <c r="LBT1119" s="222"/>
      <c r="LBU1119" s="221"/>
      <c r="LBV1119" s="220"/>
      <c r="LBW1119" s="222"/>
      <c r="LBX1119" s="221"/>
      <c r="LBY1119" s="220"/>
      <c r="LBZ1119" s="222"/>
      <c r="LCA1119" s="221"/>
      <c r="LCB1119" s="220"/>
      <c r="LCC1119" s="222"/>
      <c r="LCD1119" s="221"/>
      <c r="LCE1119" s="220"/>
      <c r="LCF1119" s="222"/>
      <c r="LCG1119" s="221"/>
      <c r="LCH1119" s="220"/>
      <c r="LCI1119" s="222"/>
      <c r="LCJ1119" s="221"/>
      <c r="LCK1119" s="220"/>
      <c r="LCL1119" s="222"/>
      <c r="LCM1119" s="221"/>
      <c r="LCN1119" s="220"/>
      <c r="LCO1119" s="222"/>
      <c r="LCP1119" s="221"/>
      <c r="LCQ1119" s="220"/>
      <c r="LCR1119" s="222"/>
      <c r="LCS1119" s="221"/>
      <c r="LCT1119" s="220"/>
      <c r="LCU1119" s="222"/>
      <c r="LCV1119" s="221"/>
      <c r="LCW1119" s="220"/>
      <c r="LCX1119" s="222"/>
      <c r="LCY1119" s="221"/>
      <c r="LCZ1119" s="220"/>
      <c r="LDA1119" s="222"/>
      <c r="LDB1119" s="221"/>
      <c r="LDC1119" s="220"/>
      <c r="LDD1119" s="222"/>
      <c r="LDE1119" s="221"/>
      <c r="LDF1119" s="220"/>
      <c r="LDG1119" s="222"/>
      <c r="LDH1119" s="221"/>
      <c r="LDI1119" s="220"/>
      <c r="LDJ1119" s="222"/>
      <c r="LDK1119" s="221"/>
      <c r="LDL1119" s="220"/>
      <c r="LDM1119" s="222"/>
      <c r="LDN1119" s="221"/>
      <c r="LDO1119" s="220"/>
      <c r="LDP1119" s="222"/>
      <c r="LDQ1119" s="221"/>
      <c r="LDR1119" s="220"/>
      <c r="LDS1119" s="222"/>
      <c r="LDT1119" s="221"/>
      <c r="LDU1119" s="220"/>
      <c r="LDV1119" s="222"/>
      <c r="LDW1119" s="221"/>
      <c r="LDX1119" s="220"/>
      <c r="LDY1119" s="222"/>
      <c r="LDZ1119" s="221"/>
      <c r="LEA1119" s="220"/>
      <c r="LEB1119" s="222"/>
      <c r="LEC1119" s="221"/>
      <c r="LED1119" s="220"/>
      <c r="LEE1119" s="222"/>
      <c r="LEF1119" s="221"/>
      <c r="LEG1119" s="220"/>
      <c r="LEH1119" s="222"/>
      <c r="LEI1119" s="221"/>
      <c r="LEJ1119" s="220"/>
      <c r="LEK1119" s="222"/>
      <c r="LEL1119" s="221"/>
      <c r="LEM1119" s="220"/>
      <c r="LEN1119" s="222"/>
      <c r="LEO1119" s="221"/>
      <c r="LEP1119" s="220"/>
      <c r="LEQ1119" s="222"/>
      <c r="LER1119" s="221"/>
      <c r="LES1119" s="220"/>
      <c r="LET1119" s="222"/>
      <c r="LEU1119" s="221"/>
      <c r="LEV1119" s="220"/>
      <c r="LEW1119" s="222"/>
      <c r="LEX1119" s="221"/>
      <c r="LEY1119" s="220"/>
      <c r="LEZ1119" s="222"/>
      <c r="LFA1119" s="221"/>
      <c r="LFB1119" s="220"/>
      <c r="LFC1119" s="222"/>
      <c r="LFD1119" s="221"/>
      <c r="LFE1119" s="220"/>
      <c r="LFF1119" s="222"/>
      <c r="LFG1119" s="221"/>
      <c r="LFH1119" s="220"/>
      <c r="LFI1119" s="222"/>
      <c r="LFJ1119" s="221"/>
      <c r="LFK1119" s="220"/>
      <c r="LFL1119" s="222"/>
      <c r="LFM1119" s="221"/>
      <c r="LFN1119" s="220"/>
      <c r="LFO1119" s="222"/>
      <c r="LFP1119" s="221"/>
      <c r="LFQ1119" s="220"/>
      <c r="LFR1119" s="222"/>
      <c r="LFS1119" s="221"/>
      <c r="LFT1119" s="220"/>
      <c r="LFU1119" s="222"/>
      <c r="LFV1119" s="221"/>
      <c r="LFW1119" s="220"/>
      <c r="LFX1119" s="222"/>
      <c r="LFY1119" s="221"/>
      <c r="LFZ1119" s="220"/>
      <c r="LGA1119" s="222"/>
      <c r="LGB1119" s="221"/>
      <c r="LGC1119" s="220"/>
      <c r="LGD1119" s="222"/>
      <c r="LGE1119" s="221"/>
      <c r="LGF1119" s="220"/>
      <c r="LGG1119" s="222"/>
      <c r="LGH1119" s="221"/>
      <c r="LGI1119" s="220"/>
      <c r="LGJ1119" s="222"/>
      <c r="LGK1119" s="221"/>
      <c r="LGL1119" s="220"/>
      <c r="LGM1119" s="222"/>
      <c r="LGN1119" s="221"/>
      <c r="LGO1119" s="220"/>
      <c r="LGP1119" s="222"/>
      <c r="LGQ1119" s="221"/>
      <c r="LGR1119" s="220"/>
      <c r="LGS1119" s="222"/>
      <c r="LGT1119" s="221"/>
      <c r="LGU1119" s="220"/>
      <c r="LGV1119" s="222"/>
      <c r="LGW1119" s="221"/>
      <c r="LGX1119" s="220"/>
      <c r="LGY1119" s="222"/>
      <c r="LGZ1119" s="221"/>
      <c r="LHA1119" s="220"/>
      <c r="LHB1119" s="222"/>
      <c r="LHC1119" s="221"/>
      <c r="LHD1119" s="220"/>
      <c r="LHE1119" s="222"/>
      <c r="LHF1119" s="221"/>
      <c r="LHG1119" s="220"/>
      <c r="LHH1119" s="222"/>
      <c r="LHI1119" s="221"/>
      <c r="LHJ1119" s="220"/>
      <c r="LHK1119" s="222"/>
      <c r="LHL1119" s="221"/>
      <c r="LHM1119" s="220"/>
      <c r="LHN1119" s="222"/>
      <c r="LHO1119" s="221"/>
      <c r="LHP1119" s="220"/>
      <c r="LHQ1119" s="222"/>
      <c r="LHR1119" s="221"/>
      <c r="LHS1119" s="220"/>
      <c r="LHT1119" s="222"/>
      <c r="LHU1119" s="221"/>
      <c r="LHV1119" s="220"/>
      <c r="LHW1119" s="222"/>
      <c r="LHX1119" s="221"/>
      <c r="LHY1119" s="220"/>
      <c r="LHZ1119" s="222"/>
      <c r="LIA1119" s="221"/>
      <c r="LIB1119" s="220"/>
      <c r="LIC1119" s="222"/>
      <c r="LID1119" s="221"/>
      <c r="LIE1119" s="220"/>
      <c r="LIF1119" s="222"/>
      <c r="LIG1119" s="221"/>
      <c r="LIH1119" s="220"/>
      <c r="LII1119" s="222"/>
      <c r="LIJ1119" s="221"/>
      <c r="LIK1119" s="220"/>
      <c r="LIL1119" s="222"/>
      <c r="LIM1119" s="221"/>
      <c r="LIN1119" s="220"/>
      <c r="LIO1119" s="222"/>
      <c r="LIP1119" s="221"/>
      <c r="LIQ1119" s="220"/>
      <c r="LIR1119" s="222"/>
      <c r="LIS1119" s="221"/>
      <c r="LIT1119" s="220"/>
      <c r="LIU1119" s="222"/>
      <c r="LIV1119" s="221"/>
      <c r="LIW1119" s="220"/>
      <c r="LIX1119" s="222"/>
      <c r="LIY1119" s="221"/>
      <c r="LIZ1119" s="220"/>
      <c r="LJA1119" s="222"/>
      <c r="LJB1119" s="221"/>
      <c r="LJC1119" s="220"/>
      <c r="LJD1119" s="222"/>
      <c r="LJE1119" s="221"/>
      <c r="LJF1119" s="220"/>
      <c r="LJG1119" s="222"/>
      <c r="LJH1119" s="221"/>
      <c r="LJI1119" s="220"/>
      <c r="LJJ1119" s="222"/>
      <c r="LJK1119" s="221"/>
      <c r="LJL1119" s="220"/>
      <c r="LJM1119" s="222"/>
      <c r="LJN1119" s="221"/>
      <c r="LJO1119" s="220"/>
      <c r="LJP1119" s="222"/>
      <c r="LJQ1119" s="221"/>
      <c r="LJR1119" s="220"/>
      <c r="LJS1119" s="222"/>
      <c r="LJT1119" s="221"/>
      <c r="LJU1119" s="220"/>
      <c r="LJV1119" s="222"/>
      <c r="LJW1119" s="221"/>
      <c r="LJX1119" s="220"/>
      <c r="LJY1119" s="222"/>
      <c r="LJZ1119" s="221"/>
      <c r="LKA1119" s="220"/>
      <c r="LKB1119" s="222"/>
      <c r="LKC1119" s="221"/>
      <c r="LKD1119" s="220"/>
      <c r="LKE1119" s="222"/>
      <c r="LKF1119" s="221"/>
      <c r="LKG1119" s="220"/>
      <c r="LKH1119" s="222"/>
      <c r="LKI1119" s="221"/>
      <c r="LKJ1119" s="220"/>
      <c r="LKK1119" s="222"/>
      <c r="LKL1119" s="221"/>
      <c r="LKM1119" s="220"/>
      <c r="LKN1119" s="222"/>
      <c r="LKO1119" s="221"/>
      <c r="LKP1119" s="220"/>
      <c r="LKQ1119" s="222"/>
      <c r="LKR1119" s="221"/>
      <c r="LKS1119" s="220"/>
      <c r="LKT1119" s="222"/>
      <c r="LKU1119" s="221"/>
      <c r="LKV1119" s="220"/>
      <c r="LKW1119" s="222"/>
      <c r="LKX1119" s="221"/>
      <c r="LKY1119" s="220"/>
      <c r="LKZ1119" s="222"/>
      <c r="LLA1119" s="221"/>
      <c r="LLB1119" s="220"/>
      <c r="LLC1119" s="222"/>
      <c r="LLD1119" s="221"/>
      <c r="LLE1119" s="220"/>
      <c r="LLF1119" s="222"/>
      <c r="LLG1119" s="221"/>
      <c r="LLH1119" s="220"/>
      <c r="LLI1119" s="222"/>
      <c r="LLJ1119" s="221"/>
      <c r="LLK1119" s="220"/>
      <c r="LLL1119" s="222"/>
      <c r="LLM1119" s="221"/>
      <c r="LLN1119" s="220"/>
      <c r="LLO1119" s="222"/>
      <c r="LLP1119" s="221"/>
      <c r="LLQ1119" s="220"/>
      <c r="LLR1119" s="222"/>
      <c r="LLS1119" s="221"/>
      <c r="LLT1119" s="220"/>
      <c r="LLU1119" s="222"/>
      <c r="LLV1119" s="221"/>
      <c r="LLW1119" s="220"/>
      <c r="LLX1119" s="222"/>
      <c r="LLY1119" s="221"/>
      <c r="LLZ1119" s="220"/>
      <c r="LMA1119" s="222"/>
      <c r="LMB1119" s="221"/>
      <c r="LMC1119" s="220"/>
      <c r="LMD1119" s="222"/>
      <c r="LME1119" s="221"/>
      <c r="LMF1119" s="220"/>
      <c r="LMG1119" s="222"/>
      <c r="LMH1119" s="221"/>
      <c r="LMI1119" s="220"/>
      <c r="LMJ1119" s="222"/>
      <c r="LMK1119" s="221"/>
      <c r="LML1119" s="220"/>
      <c r="LMM1119" s="222"/>
      <c r="LMN1119" s="221"/>
      <c r="LMO1119" s="220"/>
      <c r="LMP1119" s="222"/>
      <c r="LMQ1119" s="221"/>
      <c r="LMR1119" s="220"/>
      <c r="LMS1119" s="222"/>
      <c r="LMT1119" s="221"/>
      <c r="LMU1119" s="220"/>
      <c r="LMV1119" s="222"/>
      <c r="LMW1119" s="221"/>
      <c r="LMX1119" s="220"/>
      <c r="LMY1119" s="222"/>
      <c r="LMZ1119" s="221"/>
      <c r="LNA1119" s="220"/>
      <c r="LNB1119" s="222"/>
      <c r="LNC1119" s="221"/>
      <c r="LND1119" s="220"/>
      <c r="LNE1119" s="222"/>
      <c r="LNF1119" s="221"/>
      <c r="LNG1119" s="220"/>
      <c r="LNH1119" s="222"/>
      <c r="LNI1119" s="221"/>
      <c r="LNJ1119" s="220"/>
      <c r="LNK1119" s="222"/>
      <c r="LNL1119" s="221"/>
      <c r="LNM1119" s="220"/>
      <c r="LNN1119" s="222"/>
      <c r="LNO1119" s="221"/>
      <c r="LNP1119" s="220"/>
      <c r="LNQ1119" s="222"/>
      <c r="LNR1119" s="221"/>
      <c r="LNS1119" s="220"/>
      <c r="LNT1119" s="222"/>
      <c r="LNU1119" s="221"/>
      <c r="LNV1119" s="220"/>
      <c r="LNW1119" s="222"/>
      <c r="LNX1119" s="221"/>
      <c r="LNY1119" s="220"/>
      <c r="LNZ1119" s="222"/>
      <c r="LOA1119" s="221"/>
      <c r="LOB1119" s="220"/>
      <c r="LOC1119" s="222"/>
      <c r="LOD1119" s="221"/>
      <c r="LOE1119" s="220"/>
      <c r="LOF1119" s="222"/>
      <c r="LOG1119" s="221"/>
      <c r="LOH1119" s="220"/>
      <c r="LOI1119" s="222"/>
      <c r="LOJ1119" s="221"/>
      <c r="LOK1119" s="220"/>
      <c r="LOL1119" s="222"/>
      <c r="LOM1119" s="221"/>
      <c r="LON1119" s="220"/>
      <c r="LOO1119" s="222"/>
      <c r="LOP1119" s="221"/>
      <c r="LOQ1119" s="220"/>
      <c r="LOR1119" s="222"/>
      <c r="LOS1119" s="221"/>
      <c r="LOT1119" s="220"/>
      <c r="LOU1119" s="222"/>
      <c r="LOV1119" s="221"/>
      <c r="LOW1119" s="220"/>
      <c r="LOX1119" s="222"/>
      <c r="LOY1119" s="221"/>
      <c r="LOZ1119" s="220"/>
      <c r="LPA1119" s="222"/>
      <c r="LPB1119" s="221"/>
      <c r="LPC1119" s="220"/>
      <c r="LPD1119" s="222"/>
      <c r="LPE1119" s="221"/>
      <c r="LPF1119" s="220"/>
      <c r="LPG1119" s="222"/>
      <c r="LPH1119" s="221"/>
      <c r="LPI1119" s="220"/>
      <c r="LPJ1119" s="222"/>
      <c r="LPK1119" s="221"/>
      <c r="LPL1119" s="220"/>
      <c r="LPM1119" s="222"/>
      <c r="LPN1119" s="221"/>
      <c r="LPO1119" s="220"/>
      <c r="LPP1119" s="222"/>
      <c r="LPQ1119" s="221"/>
      <c r="LPR1119" s="220"/>
      <c r="LPS1119" s="222"/>
      <c r="LPT1119" s="221"/>
      <c r="LPU1119" s="220"/>
      <c r="LPV1119" s="222"/>
      <c r="LPW1119" s="221"/>
      <c r="LPX1119" s="220"/>
      <c r="LPY1119" s="222"/>
      <c r="LPZ1119" s="221"/>
      <c r="LQA1119" s="220"/>
      <c r="LQB1119" s="222"/>
      <c r="LQC1119" s="221"/>
      <c r="LQD1119" s="220"/>
      <c r="LQE1119" s="222"/>
      <c r="LQF1119" s="221"/>
      <c r="LQG1119" s="220"/>
      <c r="LQH1119" s="222"/>
      <c r="LQI1119" s="221"/>
      <c r="LQJ1119" s="220"/>
      <c r="LQK1119" s="222"/>
      <c r="LQL1119" s="221"/>
      <c r="LQM1119" s="220"/>
      <c r="LQN1119" s="222"/>
      <c r="LQO1119" s="221"/>
      <c r="LQP1119" s="220"/>
      <c r="LQQ1119" s="222"/>
      <c r="LQR1119" s="221"/>
      <c r="LQS1119" s="220"/>
      <c r="LQT1119" s="222"/>
      <c r="LQU1119" s="221"/>
      <c r="LQV1119" s="220"/>
      <c r="LQW1119" s="222"/>
      <c r="LQX1119" s="221"/>
      <c r="LQY1119" s="220"/>
      <c r="LQZ1119" s="222"/>
      <c r="LRA1119" s="221"/>
      <c r="LRB1119" s="220"/>
      <c r="LRC1119" s="222"/>
      <c r="LRD1119" s="221"/>
      <c r="LRE1119" s="220"/>
      <c r="LRF1119" s="222"/>
      <c r="LRG1119" s="221"/>
      <c r="LRH1119" s="220"/>
      <c r="LRI1119" s="222"/>
      <c r="LRJ1119" s="221"/>
      <c r="LRK1119" s="220"/>
      <c r="LRL1119" s="222"/>
      <c r="LRM1119" s="221"/>
      <c r="LRN1119" s="220"/>
      <c r="LRO1119" s="222"/>
      <c r="LRP1119" s="221"/>
      <c r="LRQ1119" s="220"/>
      <c r="LRR1119" s="222"/>
      <c r="LRS1119" s="221"/>
      <c r="LRT1119" s="220"/>
      <c r="LRU1119" s="222"/>
      <c r="LRV1119" s="221"/>
      <c r="LRW1119" s="220"/>
      <c r="LRX1119" s="222"/>
      <c r="LRY1119" s="221"/>
      <c r="LRZ1119" s="220"/>
      <c r="LSA1119" s="222"/>
      <c r="LSB1119" s="221"/>
      <c r="LSC1119" s="220"/>
      <c r="LSD1119" s="222"/>
      <c r="LSE1119" s="221"/>
      <c r="LSF1119" s="220"/>
      <c r="LSG1119" s="222"/>
      <c r="LSH1119" s="221"/>
      <c r="LSI1119" s="220"/>
      <c r="LSJ1119" s="222"/>
      <c r="LSK1119" s="221"/>
      <c r="LSL1119" s="220"/>
      <c r="LSM1119" s="222"/>
      <c r="LSN1119" s="221"/>
      <c r="LSO1119" s="220"/>
      <c r="LSP1119" s="222"/>
      <c r="LSQ1119" s="221"/>
      <c r="LSR1119" s="220"/>
      <c r="LSS1119" s="222"/>
      <c r="LST1119" s="221"/>
      <c r="LSU1119" s="220"/>
      <c r="LSV1119" s="222"/>
      <c r="LSW1119" s="221"/>
      <c r="LSX1119" s="220"/>
      <c r="LSY1119" s="222"/>
      <c r="LSZ1119" s="221"/>
      <c r="LTA1119" s="220"/>
      <c r="LTB1119" s="222"/>
      <c r="LTC1119" s="221"/>
      <c r="LTD1119" s="220"/>
      <c r="LTE1119" s="222"/>
      <c r="LTF1119" s="221"/>
      <c r="LTG1119" s="220"/>
      <c r="LTH1119" s="222"/>
      <c r="LTI1119" s="221"/>
      <c r="LTJ1119" s="220"/>
      <c r="LTK1119" s="222"/>
      <c r="LTL1119" s="221"/>
      <c r="LTM1119" s="220"/>
      <c r="LTN1119" s="222"/>
      <c r="LTO1119" s="221"/>
      <c r="LTP1119" s="220"/>
      <c r="LTQ1119" s="222"/>
      <c r="LTR1119" s="221"/>
      <c r="LTS1119" s="220"/>
      <c r="LTT1119" s="222"/>
      <c r="LTU1119" s="221"/>
      <c r="LTV1119" s="220"/>
      <c r="LTW1119" s="222"/>
      <c r="LTX1119" s="221"/>
      <c r="LTY1119" s="220"/>
      <c r="LTZ1119" s="222"/>
      <c r="LUA1119" s="221"/>
      <c r="LUB1119" s="220"/>
      <c r="LUC1119" s="222"/>
      <c r="LUD1119" s="221"/>
      <c r="LUE1119" s="220"/>
      <c r="LUF1119" s="222"/>
      <c r="LUG1119" s="221"/>
      <c r="LUH1119" s="220"/>
      <c r="LUI1119" s="222"/>
      <c r="LUJ1119" s="221"/>
      <c r="LUK1119" s="220"/>
      <c r="LUL1119" s="222"/>
      <c r="LUM1119" s="221"/>
      <c r="LUN1119" s="220"/>
      <c r="LUO1119" s="222"/>
      <c r="LUP1119" s="221"/>
      <c r="LUQ1119" s="220"/>
      <c r="LUR1119" s="222"/>
      <c r="LUS1119" s="221"/>
      <c r="LUT1119" s="220"/>
      <c r="LUU1119" s="222"/>
      <c r="LUV1119" s="221"/>
      <c r="LUW1119" s="220"/>
      <c r="LUX1119" s="222"/>
      <c r="LUY1119" s="221"/>
      <c r="LUZ1119" s="220"/>
      <c r="LVA1119" s="222"/>
      <c r="LVB1119" s="221"/>
      <c r="LVC1119" s="220"/>
      <c r="LVD1119" s="222"/>
      <c r="LVE1119" s="221"/>
      <c r="LVF1119" s="220"/>
      <c r="LVG1119" s="222"/>
      <c r="LVH1119" s="221"/>
      <c r="LVI1119" s="220"/>
      <c r="LVJ1119" s="222"/>
      <c r="LVK1119" s="221"/>
      <c r="LVL1119" s="220"/>
      <c r="LVM1119" s="222"/>
      <c r="LVN1119" s="221"/>
      <c r="LVO1119" s="220"/>
      <c r="LVP1119" s="222"/>
      <c r="LVQ1119" s="221"/>
      <c r="LVR1119" s="220"/>
      <c r="LVS1119" s="222"/>
      <c r="LVT1119" s="221"/>
      <c r="LVU1119" s="220"/>
      <c r="LVV1119" s="222"/>
      <c r="LVW1119" s="221"/>
      <c r="LVX1119" s="220"/>
      <c r="LVY1119" s="222"/>
      <c r="LVZ1119" s="221"/>
      <c r="LWA1119" s="220"/>
      <c r="LWB1119" s="222"/>
      <c r="LWC1119" s="221"/>
      <c r="LWD1119" s="220"/>
      <c r="LWE1119" s="222"/>
      <c r="LWF1119" s="221"/>
      <c r="LWG1119" s="220"/>
      <c r="LWH1119" s="222"/>
      <c r="LWI1119" s="221"/>
      <c r="LWJ1119" s="220"/>
      <c r="LWK1119" s="222"/>
      <c r="LWL1119" s="221"/>
      <c r="LWM1119" s="220"/>
      <c r="LWN1119" s="222"/>
      <c r="LWO1119" s="221"/>
      <c r="LWP1119" s="220"/>
      <c r="LWQ1119" s="222"/>
      <c r="LWR1119" s="221"/>
      <c r="LWS1119" s="220"/>
      <c r="LWT1119" s="222"/>
      <c r="LWU1119" s="221"/>
      <c r="LWV1119" s="220"/>
      <c r="LWW1119" s="222"/>
      <c r="LWX1119" s="221"/>
      <c r="LWY1119" s="220"/>
      <c r="LWZ1119" s="222"/>
      <c r="LXA1119" s="221"/>
      <c r="LXB1119" s="220"/>
      <c r="LXC1119" s="222"/>
      <c r="LXD1119" s="221"/>
      <c r="LXE1119" s="220"/>
      <c r="LXF1119" s="222"/>
      <c r="LXG1119" s="221"/>
      <c r="LXH1119" s="220"/>
      <c r="LXI1119" s="222"/>
      <c r="LXJ1119" s="221"/>
      <c r="LXK1119" s="220"/>
      <c r="LXL1119" s="222"/>
      <c r="LXM1119" s="221"/>
      <c r="LXN1119" s="220"/>
      <c r="LXO1119" s="222"/>
      <c r="LXP1119" s="221"/>
      <c r="LXQ1119" s="220"/>
      <c r="LXR1119" s="222"/>
      <c r="LXS1119" s="221"/>
      <c r="LXT1119" s="220"/>
      <c r="LXU1119" s="222"/>
      <c r="LXV1119" s="221"/>
      <c r="LXW1119" s="220"/>
      <c r="LXX1119" s="222"/>
      <c r="LXY1119" s="221"/>
      <c r="LXZ1119" s="220"/>
      <c r="LYA1119" s="222"/>
      <c r="LYB1119" s="221"/>
      <c r="LYC1119" s="220"/>
      <c r="LYD1119" s="222"/>
      <c r="LYE1119" s="221"/>
      <c r="LYF1119" s="220"/>
      <c r="LYG1119" s="222"/>
      <c r="LYH1119" s="221"/>
      <c r="LYI1119" s="220"/>
      <c r="LYJ1119" s="222"/>
      <c r="LYK1119" s="221"/>
      <c r="LYL1119" s="220"/>
      <c r="LYM1119" s="222"/>
      <c r="LYN1119" s="221"/>
      <c r="LYO1119" s="220"/>
      <c r="LYP1119" s="222"/>
      <c r="LYQ1119" s="221"/>
      <c r="LYR1119" s="220"/>
      <c r="LYS1119" s="222"/>
      <c r="LYT1119" s="221"/>
      <c r="LYU1119" s="220"/>
      <c r="LYV1119" s="222"/>
      <c r="LYW1119" s="221"/>
      <c r="LYX1119" s="220"/>
      <c r="LYY1119" s="222"/>
      <c r="LYZ1119" s="221"/>
      <c r="LZA1119" s="220"/>
      <c r="LZB1119" s="222"/>
      <c r="LZC1119" s="221"/>
      <c r="LZD1119" s="220"/>
      <c r="LZE1119" s="222"/>
      <c r="LZF1119" s="221"/>
      <c r="LZG1119" s="220"/>
      <c r="LZH1119" s="222"/>
      <c r="LZI1119" s="221"/>
      <c r="LZJ1119" s="220"/>
      <c r="LZK1119" s="222"/>
      <c r="LZL1119" s="221"/>
      <c r="LZM1119" s="220"/>
      <c r="LZN1119" s="222"/>
      <c r="LZO1119" s="221"/>
      <c r="LZP1119" s="220"/>
      <c r="LZQ1119" s="222"/>
      <c r="LZR1119" s="221"/>
      <c r="LZS1119" s="220"/>
      <c r="LZT1119" s="222"/>
      <c r="LZU1119" s="221"/>
      <c r="LZV1119" s="220"/>
      <c r="LZW1119" s="222"/>
      <c r="LZX1119" s="221"/>
      <c r="LZY1119" s="220"/>
      <c r="LZZ1119" s="222"/>
      <c r="MAA1119" s="221"/>
      <c r="MAB1119" s="220"/>
      <c r="MAC1119" s="222"/>
      <c r="MAD1119" s="221"/>
      <c r="MAE1119" s="220"/>
      <c r="MAF1119" s="222"/>
      <c r="MAG1119" s="221"/>
      <c r="MAH1119" s="220"/>
      <c r="MAI1119" s="222"/>
      <c r="MAJ1119" s="221"/>
      <c r="MAK1119" s="220"/>
      <c r="MAL1119" s="222"/>
      <c r="MAM1119" s="221"/>
      <c r="MAN1119" s="220"/>
      <c r="MAO1119" s="222"/>
      <c r="MAP1119" s="221"/>
      <c r="MAQ1119" s="220"/>
      <c r="MAR1119" s="222"/>
      <c r="MAS1119" s="221"/>
      <c r="MAT1119" s="220"/>
      <c r="MAU1119" s="222"/>
      <c r="MAV1119" s="221"/>
      <c r="MAW1119" s="220"/>
      <c r="MAX1119" s="222"/>
      <c r="MAY1119" s="221"/>
      <c r="MAZ1119" s="220"/>
      <c r="MBA1119" s="222"/>
      <c r="MBB1119" s="221"/>
      <c r="MBC1119" s="220"/>
      <c r="MBD1119" s="222"/>
      <c r="MBE1119" s="221"/>
      <c r="MBF1119" s="220"/>
      <c r="MBG1119" s="222"/>
      <c r="MBH1119" s="221"/>
      <c r="MBI1119" s="220"/>
      <c r="MBJ1119" s="222"/>
      <c r="MBK1119" s="221"/>
      <c r="MBL1119" s="220"/>
      <c r="MBM1119" s="222"/>
      <c r="MBN1119" s="221"/>
      <c r="MBO1119" s="220"/>
      <c r="MBP1119" s="222"/>
      <c r="MBQ1119" s="221"/>
      <c r="MBR1119" s="220"/>
      <c r="MBS1119" s="222"/>
      <c r="MBT1119" s="221"/>
      <c r="MBU1119" s="220"/>
      <c r="MBV1119" s="222"/>
      <c r="MBW1119" s="221"/>
      <c r="MBX1119" s="220"/>
      <c r="MBY1119" s="222"/>
      <c r="MBZ1119" s="221"/>
      <c r="MCA1119" s="220"/>
      <c r="MCB1119" s="222"/>
      <c r="MCC1119" s="221"/>
      <c r="MCD1119" s="220"/>
      <c r="MCE1119" s="222"/>
      <c r="MCF1119" s="221"/>
      <c r="MCG1119" s="220"/>
      <c r="MCH1119" s="222"/>
      <c r="MCI1119" s="221"/>
      <c r="MCJ1119" s="220"/>
      <c r="MCK1119" s="222"/>
      <c r="MCL1119" s="221"/>
      <c r="MCM1119" s="220"/>
      <c r="MCN1119" s="222"/>
      <c r="MCO1119" s="221"/>
      <c r="MCP1119" s="220"/>
      <c r="MCQ1119" s="222"/>
      <c r="MCR1119" s="221"/>
      <c r="MCS1119" s="220"/>
      <c r="MCT1119" s="222"/>
      <c r="MCU1119" s="221"/>
      <c r="MCV1119" s="220"/>
      <c r="MCW1119" s="222"/>
      <c r="MCX1119" s="221"/>
      <c r="MCY1119" s="220"/>
      <c r="MCZ1119" s="222"/>
      <c r="MDA1119" s="221"/>
      <c r="MDB1119" s="220"/>
      <c r="MDC1119" s="222"/>
      <c r="MDD1119" s="221"/>
      <c r="MDE1119" s="220"/>
      <c r="MDF1119" s="222"/>
      <c r="MDG1119" s="221"/>
      <c r="MDH1119" s="220"/>
      <c r="MDI1119" s="222"/>
      <c r="MDJ1119" s="221"/>
      <c r="MDK1119" s="220"/>
      <c r="MDL1119" s="222"/>
      <c r="MDM1119" s="221"/>
      <c r="MDN1119" s="220"/>
      <c r="MDO1119" s="222"/>
      <c r="MDP1119" s="221"/>
      <c r="MDQ1119" s="220"/>
      <c r="MDR1119" s="222"/>
      <c r="MDS1119" s="221"/>
      <c r="MDT1119" s="220"/>
      <c r="MDU1119" s="222"/>
      <c r="MDV1119" s="221"/>
      <c r="MDW1119" s="220"/>
      <c r="MDX1119" s="222"/>
      <c r="MDY1119" s="221"/>
      <c r="MDZ1119" s="220"/>
      <c r="MEA1119" s="222"/>
      <c r="MEB1119" s="221"/>
      <c r="MEC1119" s="220"/>
      <c r="MED1119" s="222"/>
      <c r="MEE1119" s="221"/>
      <c r="MEF1119" s="220"/>
      <c r="MEG1119" s="222"/>
      <c r="MEH1119" s="221"/>
      <c r="MEI1119" s="220"/>
      <c r="MEJ1119" s="222"/>
      <c r="MEK1119" s="221"/>
      <c r="MEL1119" s="220"/>
      <c r="MEM1119" s="222"/>
      <c r="MEN1119" s="221"/>
      <c r="MEO1119" s="220"/>
      <c r="MEP1119" s="222"/>
      <c r="MEQ1119" s="221"/>
      <c r="MER1119" s="220"/>
      <c r="MES1119" s="222"/>
      <c r="MET1119" s="221"/>
      <c r="MEU1119" s="220"/>
      <c r="MEV1119" s="222"/>
      <c r="MEW1119" s="221"/>
      <c r="MEX1119" s="220"/>
      <c r="MEY1119" s="222"/>
      <c r="MEZ1119" s="221"/>
      <c r="MFA1119" s="220"/>
      <c r="MFB1119" s="222"/>
      <c r="MFC1119" s="221"/>
      <c r="MFD1119" s="220"/>
      <c r="MFE1119" s="222"/>
      <c r="MFF1119" s="221"/>
      <c r="MFG1119" s="220"/>
      <c r="MFH1119" s="222"/>
      <c r="MFI1119" s="221"/>
      <c r="MFJ1119" s="220"/>
      <c r="MFK1119" s="222"/>
      <c r="MFL1119" s="221"/>
      <c r="MFM1119" s="220"/>
      <c r="MFN1119" s="222"/>
      <c r="MFO1119" s="221"/>
      <c r="MFP1119" s="220"/>
      <c r="MFQ1119" s="222"/>
      <c r="MFR1119" s="221"/>
      <c r="MFS1119" s="220"/>
      <c r="MFT1119" s="222"/>
      <c r="MFU1119" s="221"/>
      <c r="MFV1119" s="220"/>
      <c r="MFW1119" s="222"/>
      <c r="MFX1119" s="221"/>
      <c r="MFY1119" s="220"/>
      <c r="MFZ1119" s="222"/>
      <c r="MGA1119" s="221"/>
      <c r="MGB1119" s="220"/>
      <c r="MGC1119" s="222"/>
      <c r="MGD1119" s="221"/>
      <c r="MGE1119" s="220"/>
      <c r="MGF1119" s="222"/>
      <c r="MGG1119" s="221"/>
      <c r="MGH1119" s="220"/>
      <c r="MGI1119" s="222"/>
      <c r="MGJ1119" s="221"/>
      <c r="MGK1119" s="220"/>
      <c r="MGL1119" s="222"/>
      <c r="MGM1119" s="221"/>
      <c r="MGN1119" s="220"/>
      <c r="MGO1119" s="222"/>
      <c r="MGP1119" s="221"/>
      <c r="MGQ1119" s="220"/>
      <c r="MGR1119" s="222"/>
      <c r="MGS1119" s="221"/>
      <c r="MGT1119" s="220"/>
      <c r="MGU1119" s="222"/>
      <c r="MGV1119" s="221"/>
      <c r="MGW1119" s="220"/>
      <c r="MGX1119" s="222"/>
      <c r="MGY1119" s="221"/>
      <c r="MGZ1119" s="220"/>
      <c r="MHA1119" s="222"/>
      <c r="MHB1119" s="221"/>
      <c r="MHC1119" s="220"/>
      <c r="MHD1119" s="222"/>
      <c r="MHE1119" s="221"/>
      <c r="MHF1119" s="220"/>
      <c r="MHG1119" s="222"/>
      <c r="MHH1119" s="221"/>
      <c r="MHI1119" s="220"/>
      <c r="MHJ1119" s="222"/>
      <c r="MHK1119" s="221"/>
      <c r="MHL1119" s="220"/>
      <c r="MHM1119" s="222"/>
      <c r="MHN1119" s="221"/>
      <c r="MHO1119" s="220"/>
      <c r="MHP1119" s="222"/>
      <c r="MHQ1119" s="221"/>
      <c r="MHR1119" s="220"/>
      <c r="MHS1119" s="222"/>
      <c r="MHT1119" s="221"/>
      <c r="MHU1119" s="220"/>
      <c r="MHV1119" s="222"/>
      <c r="MHW1119" s="221"/>
      <c r="MHX1119" s="220"/>
      <c r="MHY1119" s="222"/>
      <c r="MHZ1119" s="221"/>
      <c r="MIA1119" s="220"/>
      <c r="MIB1119" s="222"/>
      <c r="MIC1119" s="221"/>
      <c r="MID1119" s="220"/>
      <c r="MIE1119" s="222"/>
      <c r="MIF1119" s="221"/>
      <c r="MIG1119" s="220"/>
      <c r="MIH1119" s="222"/>
      <c r="MII1119" s="221"/>
      <c r="MIJ1119" s="220"/>
      <c r="MIK1119" s="222"/>
      <c r="MIL1119" s="221"/>
      <c r="MIM1119" s="220"/>
      <c r="MIN1119" s="222"/>
      <c r="MIO1119" s="221"/>
      <c r="MIP1119" s="220"/>
      <c r="MIQ1119" s="222"/>
      <c r="MIR1119" s="221"/>
      <c r="MIS1119" s="220"/>
      <c r="MIT1119" s="222"/>
      <c r="MIU1119" s="221"/>
      <c r="MIV1119" s="220"/>
      <c r="MIW1119" s="222"/>
      <c r="MIX1119" s="221"/>
      <c r="MIY1119" s="220"/>
      <c r="MIZ1119" s="222"/>
      <c r="MJA1119" s="221"/>
      <c r="MJB1119" s="220"/>
      <c r="MJC1119" s="222"/>
      <c r="MJD1119" s="221"/>
      <c r="MJE1119" s="220"/>
      <c r="MJF1119" s="222"/>
      <c r="MJG1119" s="221"/>
      <c r="MJH1119" s="220"/>
      <c r="MJI1119" s="222"/>
      <c r="MJJ1119" s="221"/>
      <c r="MJK1119" s="220"/>
      <c r="MJL1119" s="222"/>
      <c r="MJM1119" s="221"/>
      <c r="MJN1119" s="220"/>
      <c r="MJO1119" s="222"/>
      <c r="MJP1119" s="221"/>
      <c r="MJQ1119" s="220"/>
      <c r="MJR1119" s="222"/>
      <c r="MJS1119" s="221"/>
      <c r="MJT1119" s="220"/>
      <c r="MJU1119" s="222"/>
      <c r="MJV1119" s="221"/>
      <c r="MJW1119" s="220"/>
      <c r="MJX1119" s="222"/>
      <c r="MJY1119" s="221"/>
      <c r="MJZ1119" s="220"/>
      <c r="MKA1119" s="222"/>
      <c r="MKB1119" s="221"/>
      <c r="MKC1119" s="220"/>
      <c r="MKD1119" s="222"/>
      <c r="MKE1119" s="221"/>
      <c r="MKF1119" s="220"/>
      <c r="MKG1119" s="222"/>
      <c r="MKH1119" s="221"/>
      <c r="MKI1119" s="220"/>
      <c r="MKJ1119" s="222"/>
      <c r="MKK1119" s="221"/>
      <c r="MKL1119" s="220"/>
      <c r="MKM1119" s="222"/>
      <c r="MKN1119" s="221"/>
      <c r="MKO1119" s="220"/>
      <c r="MKP1119" s="222"/>
      <c r="MKQ1119" s="221"/>
      <c r="MKR1119" s="220"/>
      <c r="MKS1119" s="222"/>
      <c r="MKT1119" s="221"/>
      <c r="MKU1119" s="220"/>
      <c r="MKV1119" s="222"/>
      <c r="MKW1119" s="221"/>
      <c r="MKX1119" s="220"/>
      <c r="MKY1119" s="222"/>
      <c r="MKZ1119" s="221"/>
      <c r="MLA1119" s="220"/>
      <c r="MLB1119" s="222"/>
      <c r="MLC1119" s="221"/>
      <c r="MLD1119" s="220"/>
      <c r="MLE1119" s="222"/>
      <c r="MLF1119" s="221"/>
      <c r="MLG1119" s="220"/>
      <c r="MLH1119" s="222"/>
      <c r="MLI1119" s="221"/>
      <c r="MLJ1119" s="220"/>
      <c r="MLK1119" s="222"/>
      <c r="MLL1119" s="221"/>
      <c r="MLM1119" s="220"/>
      <c r="MLN1119" s="222"/>
      <c r="MLO1119" s="221"/>
      <c r="MLP1119" s="220"/>
      <c r="MLQ1119" s="222"/>
      <c r="MLR1119" s="221"/>
      <c r="MLS1119" s="220"/>
      <c r="MLT1119" s="222"/>
      <c r="MLU1119" s="221"/>
      <c r="MLV1119" s="220"/>
      <c r="MLW1119" s="222"/>
      <c r="MLX1119" s="221"/>
      <c r="MLY1119" s="220"/>
      <c r="MLZ1119" s="222"/>
      <c r="MMA1119" s="221"/>
      <c r="MMB1119" s="220"/>
      <c r="MMC1119" s="222"/>
      <c r="MMD1119" s="221"/>
      <c r="MME1119" s="220"/>
      <c r="MMF1119" s="222"/>
      <c r="MMG1119" s="221"/>
      <c r="MMH1119" s="220"/>
      <c r="MMI1119" s="222"/>
      <c r="MMJ1119" s="221"/>
      <c r="MMK1119" s="220"/>
      <c r="MML1119" s="222"/>
      <c r="MMM1119" s="221"/>
      <c r="MMN1119" s="220"/>
      <c r="MMO1119" s="222"/>
      <c r="MMP1119" s="221"/>
      <c r="MMQ1119" s="220"/>
      <c r="MMR1119" s="222"/>
      <c r="MMS1119" s="221"/>
      <c r="MMT1119" s="220"/>
      <c r="MMU1119" s="222"/>
      <c r="MMV1119" s="221"/>
      <c r="MMW1119" s="220"/>
      <c r="MMX1119" s="222"/>
      <c r="MMY1119" s="221"/>
      <c r="MMZ1119" s="220"/>
      <c r="MNA1119" s="222"/>
      <c r="MNB1119" s="221"/>
      <c r="MNC1119" s="220"/>
      <c r="MND1119" s="222"/>
      <c r="MNE1119" s="221"/>
      <c r="MNF1119" s="220"/>
      <c r="MNG1119" s="222"/>
      <c r="MNH1119" s="221"/>
      <c r="MNI1119" s="220"/>
      <c r="MNJ1119" s="222"/>
      <c r="MNK1119" s="221"/>
      <c r="MNL1119" s="220"/>
      <c r="MNM1119" s="222"/>
      <c r="MNN1119" s="221"/>
      <c r="MNO1119" s="220"/>
      <c r="MNP1119" s="222"/>
      <c r="MNQ1119" s="221"/>
      <c r="MNR1119" s="220"/>
      <c r="MNS1119" s="222"/>
      <c r="MNT1119" s="221"/>
      <c r="MNU1119" s="220"/>
      <c r="MNV1119" s="222"/>
      <c r="MNW1119" s="221"/>
      <c r="MNX1119" s="220"/>
      <c r="MNY1119" s="222"/>
      <c r="MNZ1119" s="221"/>
      <c r="MOA1119" s="220"/>
      <c r="MOB1119" s="222"/>
      <c r="MOC1119" s="221"/>
      <c r="MOD1119" s="220"/>
      <c r="MOE1119" s="222"/>
      <c r="MOF1119" s="221"/>
      <c r="MOG1119" s="220"/>
      <c r="MOH1119" s="222"/>
      <c r="MOI1119" s="221"/>
      <c r="MOJ1119" s="220"/>
      <c r="MOK1119" s="222"/>
      <c r="MOL1119" s="221"/>
      <c r="MOM1119" s="220"/>
      <c r="MON1119" s="222"/>
      <c r="MOO1119" s="221"/>
      <c r="MOP1119" s="220"/>
      <c r="MOQ1119" s="222"/>
      <c r="MOR1119" s="221"/>
      <c r="MOS1119" s="220"/>
      <c r="MOT1119" s="222"/>
      <c r="MOU1119" s="221"/>
      <c r="MOV1119" s="220"/>
      <c r="MOW1119" s="222"/>
      <c r="MOX1119" s="221"/>
      <c r="MOY1119" s="220"/>
      <c r="MOZ1119" s="222"/>
      <c r="MPA1119" s="221"/>
      <c r="MPB1119" s="220"/>
      <c r="MPC1119" s="222"/>
      <c r="MPD1119" s="221"/>
      <c r="MPE1119" s="220"/>
      <c r="MPF1119" s="222"/>
      <c r="MPG1119" s="221"/>
      <c r="MPH1119" s="220"/>
      <c r="MPI1119" s="222"/>
      <c r="MPJ1119" s="221"/>
      <c r="MPK1119" s="220"/>
      <c r="MPL1119" s="222"/>
      <c r="MPM1119" s="221"/>
      <c r="MPN1119" s="220"/>
      <c r="MPO1119" s="222"/>
      <c r="MPP1119" s="221"/>
      <c r="MPQ1119" s="220"/>
      <c r="MPR1119" s="222"/>
      <c r="MPS1119" s="221"/>
      <c r="MPT1119" s="220"/>
      <c r="MPU1119" s="222"/>
      <c r="MPV1119" s="221"/>
      <c r="MPW1119" s="220"/>
      <c r="MPX1119" s="222"/>
      <c r="MPY1119" s="221"/>
      <c r="MPZ1119" s="220"/>
      <c r="MQA1119" s="222"/>
      <c r="MQB1119" s="221"/>
      <c r="MQC1119" s="220"/>
      <c r="MQD1119" s="222"/>
      <c r="MQE1119" s="221"/>
      <c r="MQF1119" s="220"/>
      <c r="MQG1119" s="222"/>
      <c r="MQH1119" s="221"/>
      <c r="MQI1119" s="220"/>
      <c r="MQJ1119" s="222"/>
      <c r="MQK1119" s="221"/>
      <c r="MQL1119" s="220"/>
      <c r="MQM1119" s="222"/>
      <c r="MQN1119" s="221"/>
      <c r="MQO1119" s="220"/>
      <c r="MQP1119" s="222"/>
      <c r="MQQ1119" s="221"/>
      <c r="MQR1119" s="220"/>
      <c r="MQS1119" s="222"/>
      <c r="MQT1119" s="221"/>
      <c r="MQU1119" s="220"/>
      <c r="MQV1119" s="222"/>
      <c r="MQW1119" s="221"/>
      <c r="MQX1119" s="220"/>
      <c r="MQY1119" s="222"/>
      <c r="MQZ1119" s="221"/>
      <c r="MRA1119" s="220"/>
      <c r="MRB1119" s="222"/>
      <c r="MRC1119" s="221"/>
      <c r="MRD1119" s="220"/>
      <c r="MRE1119" s="222"/>
      <c r="MRF1119" s="221"/>
      <c r="MRG1119" s="220"/>
      <c r="MRH1119" s="222"/>
      <c r="MRI1119" s="221"/>
      <c r="MRJ1119" s="220"/>
      <c r="MRK1119" s="222"/>
      <c r="MRL1119" s="221"/>
      <c r="MRM1119" s="220"/>
      <c r="MRN1119" s="222"/>
      <c r="MRO1119" s="221"/>
      <c r="MRP1119" s="220"/>
      <c r="MRQ1119" s="222"/>
      <c r="MRR1119" s="221"/>
      <c r="MRS1119" s="220"/>
      <c r="MRT1119" s="222"/>
      <c r="MRU1119" s="221"/>
      <c r="MRV1119" s="220"/>
      <c r="MRW1119" s="222"/>
      <c r="MRX1119" s="221"/>
      <c r="MRY1119" s="220"/>
      <c r="MRZ1119" s="222"/>
      <c r="MSA1119" s="221"/>
      <c r="MSB1119" s="220"/>
      <c r="MSC1119" s="222"/>
      <c r="MSD1119" s="221"/>
      <c r="MSE1119" s="220"/>
      <c r="MSF1119" s="222"/>
      <c r="MSG1119" s="221"/>
      <c r="MSH1119" s="220"/>
      <c r="MSI1119" s="222"/>
      <c r="MSJ1119" s="221"/>
      <c r="MSK1119" s="220"/>
      <c r="MSL1119" s="222"/>
      <c r="MSM1119" s="221"/>
      <c r="MSN1119" s="220"/>
      <c r="MSO1119" s="222"/>
      <c r="MSP1119" s="221"/>
      <c r="MSQ1119" s="220"/>
      <c r="MSR1119" s="222"/>
      <c r="MSS1119" s="221"/>
      <c r="MST1119" s="220"/>
      <c r="MSU1119" s="222"/>
      <c r="MSV1119" s="221"/>
      <c r="MSW1119" s="220"/>
      <c r="MSX1119" s="222"/>
      <c r="MSY1119" s="221"/>
      <c r="MSZ1119" s="220"/>
      <c r="MTA1119" s="222"/>
      <c r="MTB1119" s="221"/>
      <c r="MTC1119" s="220"/>
      <c r="MTD1119" s="222"/>
      <c r="MTE1119" s="221"/>
      <c r="MTF1119" s="220"/>
      <c r="MTG1119" s="222"/>
      <c r="MTH1119" s="221"/>
      <c r="MTI1119" s="220"/>
      <c r="MTJ1119" s="222"/>
      <c r="MTK1119" s="221"/>
      <c r="MTL1119" s="220"/>
      <c r="MTM1119" s="222"/>
      <c r="MTN1119" s="221"/>
      <c r="MTO1119" s="220"/>
      <c r="MTP1119" s="222"/>
      <c r="MTQ1119" s="221"/>
      <c r="MTR1119" s="220"/>
      <c r="MTS1119" s="222"/>
      <c r="MTT1119" s="221"/>
      <c r="MTU1119" s="220"/>
      <c r="MTV1119" s="222"/>
      <c r="MTW1119" s="221"/>
      <c r="MTX1119" s="220"/>
      <c r="MTY1119" s="222"/>
      <c r="MTZ1119" s="221"/>
      <c r="MUA1119" s="220"/>
      <c r="MUB1119" s="222"/>
      <c r="MUC1119" s="221"/>
      <c r="MUD1119" s="220"/>
      <c r="MUE1119" s="222"/>
      <c r="MUF1119" s="221"/>
      <c r="MUG1119" s="220"/>
      <c r="MUH1119" s="222"/>
      <c r="MUI1119" s="221"/>
      <c r="MUJ1119" s="220"/>
      <c r="MUK1119" s="222"/>
      <c r="MUL1119" s="221"/>
      <c r="MUM1119" s="220"/>
      <c r="MUN1119" s="222"/>
      <c r="MUO1119" s="221"/>
      <c r="MUP1119" s="220"/>
      <c r="MUQ1119" s="222"/>
      <c r="MUR1119" s="221"/>
      <c r="MUS1119" s="220"/>
      <c r="MUT1119" s="222"/>
      <c r="MUU1119" s="221"/>
      <c r="MUV1119" s="220"/>
      <c r="MUW1119" s="222"/>
      <c r="MUX1119" s="221"/>
      <c r="MUY1119" s="220"/>
      <c r="MUZ1119" s="222"/>
      <c r="MVA1119" s="221"/>
      <c r="MVB1119" s="220"/>
      <c r="MVC1119" s="222"/>
      <c r="MVD1119" s="221"/>
      <c r="MVE1119" s="220"/>
      <c r="MVF1119" s="222"/>
      <c r="MVG1119" s="221"/>
      <c r="MVH1119" s="220"/>
      <c r="MVI1119" s="222"/>
      <c r="MVJ1119" s="221"/>
      <c r="MVK1119" s="220"/>
      <c r="MVL1119" s="222"/>
      <c r="MVM1119" s="221"/>
      <c r="MVN1119" s="220"/>
      <c r="MVO1119" s="222"/>
      <c r="MVP1119" s="221"/>
      <c r="MVQ1119" s="220"/>
      <c r="MVR1119" s="222"/>
      <c r="MVS1119" s="221"/>
      <c r="MVT1119" s="220"/>
      <c r="MVU1119" s="222"/>
      <c r="MVV1119" s="221"/>
      <c r="MVW1119" s="220"/>
      <c r="MVX1119" s="222"/>
      <c r="MVY1119" s="221"/>
      <c r="MVZ1119" s="220"/>
      <c r="MWA1119" s="222"/>
      <c r="MWB1119" s="221"/>
      <c r="MWC1119" s="220"/>
      <c r="MWD1119" s="222"/>
      <c r="MWE1119" s="221"/>
      <c r="MWF1119" s="220"/>
      <c r="MWG1119" s="222"/>
      <c r="MWH1119" s="221"/>
      <c r="MWI1119" s="220"/>
      <c r="MWJ1119" s="222"/>
      <c r="MWK1119" s="221"/>
      <c r="MWL1119" s="220"/>
      <c r="MWM1119" s="222"/>
      <c r="MWN1119" s="221"/>
      <c r="MWO1119" s="220"/>
      <c r="MWP1119" s="222"/>
      <c r="MWQ1119" s="221"/>
      <c r="MWR1119" s="220"/>
      <c r="MWS1119" s="222"/>
      <c r="MWT1119" s="221"/>
      <c r="MWU1119" s="220"/>
      <c r="MWV1119" s="222"/>
      <c r="MWW1119" s="221"/>
      <c r="MWX1119" s="220"/>
      <c r="MWY1119" s="222"/>
      <c r="MWZ1119" s="221"/>
      <c r="MXA1119" s="220"/>
      <c r="MXB1119" s="222"/>
      <c r="MXC1119" s="221"/>
      <c r="MXD1119" s="220"/>
      <c r="MXE1119" s="222"/>
      <c r="MXF1119" s="221"/>
      <c r="MXG1119" s="220"/>
      <c r="MXH1119" s="222"/>
      <c r="MXI1119" s="221"/>
      <c r="MXJ1119" s="220"/>
      <c r="MXK1119" s="222"/>
      <c r="MXL1119" s="221"/>
      <c r="MXM1119" s="220"/>
      <c r="MXN1119" s="222"/>
      <c r="MXO1119" s="221"/>
      <c r="MXP1119" s="220"/>
      <c r="MXQ1119" s="222"/>
      <c r="MXR1119" s="221"/>
      <c r="MXS1119" s="220"/>
      <c r="MXT1119" s="222"/>
      <c r="MXU1119" s="221"/>
      <c r="MXV1119" s="220"/>
      <c r="MXW1119" s="222"/>
      <c r="MXX1119" s="221"/>
      <c r="MXY1119" s="220"/>
      <c r="MXZ1119" s="222"/>
      <c r="MYA1119" s="221"/>
      <c r="MYB1119" s="220"/>
      <c r="MYC1119" s="222"/>
      <c r="MYD1119" s="221"/>
      <c r="MYE1119" s="220"/>
      <c r="MYF1119" s="222"/>
      <c r="MYG1119" s="221"/>
      <c r="MYH1119" s="220"/>
      <c r="MYI1119" s="222"/>
      <c r="MYJ1119" s="221"/>
      <c r="MYK1119" s="220"/>
      <c r="MYL1119" s="222"/>
      <c r="MYM1119" s="221"/>
      <c r="MYN1119" s="220"/>
      <c r="MYO1119" s="222"/>
      <c r="MYP1119" s="221"/>
      <c r="MYQ1119" s="220"/>
      <c r="MYR1119" s="222"/>
      <c r="MYS1119" s="221"/>
      <c r="MYT1119" s="220"/>
      <c r="MYU1119" s="222"/>
      <c r="MYV1119" s="221"/>
      <c r="MYW1119" s="220"/>
      <c r="MYX1119" s="222"/>
      <c r="MYY1119" s="221"/>
      <c r="MYZ1119" s="220"/>
      <c r="MZA1119" s="222"/>
      <c r="MZB1119" s="221"/>
      <c r="MZC1119" s="220"/>
      <c r="MZD1119" s="222"/>
      <c r="MZE1119" s="221"/>
      <c r="MZF1119" s="220"/>
      <c r="MZG1119" s="222"/>
      <c r="MZH1119" s="221"/>
      <c r="MZI1119" s="220"/>
      <c r="MZJ1119" s="222"/>
      <c r="MZK1119" s="221"/>
      <c r="MZL1119" s="220"/>
      <c r="MZM1119" s="222"/>
      <c r="MZN1119" s="221"/>
      <c r="MZO1119" s="220"/>
      <c r="MZP1119" s="222"/>
      <c r="MZQ1119" s="221"/>
      <c r="MZR1119" s="220"/>
      <c r="MZS1119" s="222"/>
      <c r="MZT1119" s="221"/>
      <c r="MZU1119" s="220"/>
      <c r="MZV1119" s="222"/>
      <c r="MZW1119" s="221"/>
      <c r="MZX1119" s="220"/>
      <c r="MZY1119" s="222"/>
      <c r="MZZ1119" s="221"/>
      <c r="NAA1119" s="220"/>
      <c r="NAB1119" s="222"/>
      <c r="NAC1119" s="221"/>
      <c r="NAD1119" s="220"/>
      <c r="NAE1119" s="222"/>
      <c r="NAF1119" s="221"/>
      <c r="NAG1119" s="220"/>
      <c r="NAH1119" s="222"/>
      <c r="NAI1119" s="221"/>
      <c r="NAJ1119" s="220"/>
      <c r="NAK1119" s="222"/>
      <c r="NAL1119" s="221"/>
      <c r="NAM1119" s="220"/>
      <c r="NAN1119" s="222"/>
      <c r="NAO1119" s="221"/>
      <c r="NAP1119" s="220"/>
      <c r="NAQ1119" s="222"/>
      <c r="NAR1119" s="221"/>
      <c r="NAS1119" s="220"/>
      <c r="NAT1119" s="222"/>
      <c r="NAU1119" s="221"/>
      <c r="NAV1119" s="220"/>
      <c r="NAW1119" s="222"/>
      <c r="NAX1119" s="221"/>
      <c r="NAY1119" s="220"/>
      <c r="NAZ1119" s="222"/>
      <c r="NBA1119" s="221"/>
      <c r="NBB1119" s="220"/>
      <c r="NBC1119" s="222"/>
      <c r="NBD1119" s="221"/>
      <c r="NBE1119" s="220"/>
      <c r="NBF1119" s="222"/>
      <c r="NBG1119" s="221"/>
      <c r="NBH1119" s="220"/>
      <c r="NBI1119" s="222"/>
      <c r="NBJ1119" s="221"/>
      <c r="NBK1119" s="220"/>
      <c r="NBL1119" s="222"/>
      <c r="NBM1119" s="221"/>
      <c r="NBN1119" s="220"/>
      <c r="NBO1119" s="222"/>
      <c r="NBP1119" s="221"/>
      <c r="NBQ1119" s="220"/>
      <c r="NBR1119" s="222"/>
      <c r="NBS1119" s="221"/>
      <c r="NBT1119" s="220"/>
      <c r="NBU1119" s="222"/>
      <c r="NBV1119" s="221"/>
      <c r="NBW1119" s="220"/>
      <c r="NBX1119" s="222"/>
      <c r="NBY1119" s="221"/>
      <c r="NBZ1119" s="220"/>
      <c r="NCA1119" s="222"/>
      <c r="NCB1119" s="221"/>
      <c r="NCC1119" s="220"/>
      <c r="NCD1119" s="222"/>
      <c r="NCE1119" s="221"/>
      <c r="NCF1119" s="220"/>
      <c r="NCG1119" s="222"/>
      <c r="NCH1119" s="221"/>
      <c r="NCI1119" s="220"/>
      <c r="NCJ1119" s="222"/>
      <c r="NCK1119" s="221"/>
      <c r="NCL1119" s="220"/>
      <c r="NCM1119" s="222"/>
      <c r="NCN1119" s="221"/>
      <c r="NCO1119" s="220"/>
      <c r="NCP1119" s="222"/>
      <c r="NCQ1119" s="221"/>
      <c r="NCR1119" s="220"/>
      <c r="NCS1119" s="222"/>
      <c r="NCT1119" s="221"/>
      <c r="NCU1119" s="220"/>
      <c r="NCV1119" s="222"/>
      <c r="NCW1119" s="221"/>
      <c r="NCX1119" s="220"/>
      <c r="NCY1119" s="222"/>
      <c r="NCZ1119" s="221"/>
      <c r="NDA1119" s="220"/>
      <c r="NDB1119" s="222"/>
      <c r="NDC1119" s="221"/>
      <c r="NDD1119" s="220"/>
      <c r="NDE1119" s="222"/>
      <c r="NDF1119" s="221"/>
      <c r="NDG1119" s="220"/>
      <c r="NDH1119" s="222"/>
      <c r="NDI1119" s="221"/>
      <c r="NDJ1119" s="220"/>
      <c r="NDK1119" s="222"/>
      <c r="NDL1119" s="221"/>
      <c r="NDM1119" s="220"/>
      <c r="NDN1119" s="222"/>
      <c r="NDO1119" s="221"/>
      <c r="NDP1119" s="220"/>
      <c r="NDQ1119" s="222"/>
      <c r="NDR1119" s="221"/>
      <c r="NDS1119" s="220"/>
      <c r="NDT1119" s="222"/>
      <c r="NDU1119" s="221"/>
      <c r="NDV1119" s="220"/>
      <c r="NDW1119" s="222"/>
      <c r="NDX1119" s="221"/>
      <c r="NDY1119" s="220"/>
      <c r="NDZ1119" s="222"/>
      <c r="NEA1119" s="221"/>
      <c r="NEB1119" s="220"/>
      <c r="NEC1119" s="222"/>
      <c r="NED1119" s="221"/>
      <c r="NEE1119" s="220"/>
      <c r="NEF1119" s="222"/>
      <c r="NEG1119" s="221"/>
      <c r="NEH1119" s="220"/>
      <c r="NEI1119" s="222"/>
      <c r="NEJ1119" s="221"/>
      <c r="NEK1119" s="220"/>
      <c r="NEL1119" s="222"/>
      <c r="NEM1119" s="221"/>
      <c r="NEN1119" s="220"/>
      <c r="NEO1119" s="222"/>
      <c r="NEP1119" s="221"/>
      <c r="NEQ1119" s="220"/>
      <c r="NER1119" s="222"/>
      <c r="NES1119" s="221"/>
      <c r="NET1119" s="220"/>
      <c r="NEU1119" s="222"/>
      <c r="NEV1119" s="221"/>
      <c r="NEW1119" s="220"/>
      <c r="NEX1119" s="222"/>
      <c r="NEY1119" s="221"/>
      <c r="NEZ1119" s="220"/>
      <c r="NFA1119" s="222"/>
      <c r="NFB1119" s="221"/>
      <c r="NFC1119" s="220"/>
      <c r="NFD1119" s="222"/>
      <c r="NFE1119" s="221"/>
      <c r="NFF1119" s="220"/>
      <c r="NFG1119" s="222"/>
      <c r="NFH1119" s="221"/>
      <c r="NFI1119" s="220"/>
      <c r="NFJ1119" s="222"/>
      <c r="NFK1119" s="221"/>
      <c r="NFL1119" s="220"/>
      <c r="NFM1119" s="222"/>
      <c r="NFN1119" s="221"/>
      <c r="NFO1119" s="220"/>
      <c r="NFP1119" s="222"/>
      <c r="NFQ1119" s="221"/>
      <c r="NFR1119" s="220"/>
      <c r="NFS1119" s="222"/>
      <c r="NFT1119" s="221"/>
      <c r="NFU1119" s="220"/>
      <c r="NFV1119" s="222"/>
      <c r="NFW1119" s="221"/>
      <c r="NFX1119" s="220"/>
      <c r="NFY1119" s="222"/>
      <c r="NFZ1119" s="221"/>
      <c r="NGA1119" s="220"/>
      <c r="NGB1119" s="222"/>
      <c r="NGC1119" s="221"/>
      <c r="NGD1119" s="220"/>
      <c r="NGE1119" s="222"/>
      <c r="NGF1119" s="221"/>
      <c r="NGG1119" s="220"/>
      <c r="NGH1119" s="222"/>
      <c r="NGI1119" s="221"/>
      <c r="NGJ1119" s="220"/>
      <c r="NGK1119" s="222"/>
      <c r="NGL1119" s="221"/>
      <c r="NGM1119" s="220"/>
      <c r="NGN1119" s="222"/>
      <c r="NGO1119" s="221"/>
      <c r="NGP1119" s="220"/>
      <c r="NGQ1119" s="222"/>
      <c r="NGR1119" s="221"/>
      <c r="NGS1119" s="220"/>
      <c r="NGT1119" s="222"/>
      <c r="NGU1119" s="221"/>
      <c r="NGV1119" s="220"/>
      <c r="NGW1119" s="222"/>
      <c r="NGX1119" s="221"/>
      <c r="NGY1119" s="220"/>
      <c r="NGZ1119" s="222"/>
      <c r="NHA1119" s="221"/>
      <c r="NHB1119" s="220"/>
      <c r="NHC1119" s="222"/>
      <c r="NHD1119" s="221"/>
      <c r="NHE1119" s="220"/>
      <c r="NHF1119" s="222"/>
      <c r="NHG1119" s="221"/>
      <c r="NHH1119" s="220"/>
      <c r="NHI1119" s="222"/>
      <c r="NHJ1119" s="221"/>
      <c r="NHK1119" s="220"/>
      <c r="NHL1119" s="222"/>
      <c r="NHM1119" s="221"/>
      <c r="NHN1119" s="220"/>
      <c r="NHO1119" s="222"/>
      <c r="NHP1119" s="221"/>
      <c r="NHQ1119" s="220"/>
      <c r="NHR1119" s="222"/>
      <c r="NHS1119" s="221"/>
      <c r="NHT1119" s="220"/>
      <c r="NHU1119" s="222"/>
      <c r="NHV1119" s="221"/>
      <c r="NHW1119" s="220"/>
      <c r="NHX1119" s="222"/>
      <c r="NHY1119" s="221"/>
      <c r="NHZ1119" s="220"/>
      <c r="NIA1119" s="222"/>
      <c r="NIB1119" s="221"/>
      <c r="NIC1119" s="220"/>
      <c r="NID1119" s="222"/>
      <c r="NIE1119" s="221"/>
      <c r="NIF1119" s="220"/>
      <c r="NIG1119" s="222"/>
      <c r="NIH1119" s="221"/>
      <c r="NII1119" s="220"/>
      <c r="NIJ1119" s="222"/>
      <c r="NIK1119" s="221"/>
      <c r="NIL1119" s="220"/>
      <c r="NIM1119" s="222"/>
      <c r="NIN1119" s="221"/>
      <c r="NIO1119" s="220"/>
      <c r="NIP1119" s="222"/>
      <c r="NIQ1119" s="221"/>
      <c r="NIR1119" s="220"/>
      <c r="NIS1119" s="222"/>
      <c r="NIT1119" s="221"/>
      <c r="NIU1119" s="220"/>
      <c r="NIV1119" s="222"/>
      <c r="NIW1119" s="221"/>
      <c r="NIX1119" s="220"/>
      <c r="NIY1119" s="222"/>
      <c r="NIZ1119" s="221"/>
      <c r="NJA1119" s="220"/>
      <c r="NJB1119" s="222"/>
      <c r="NJC1119" s="221"/>
      <c r="NJD1119" s="220"/>
      <c r="NJE1119" s="222"/>
      <c r="NJF1119" s="221"/>
      <c r="NJG1119" s="220"/>
      <c r="NJH1119" s="222"/>
      <c r="NJI1119" s="221"/>
      <c r="NJJ1119" s="220"/>
      <c r="NJK1119" s="222"/>
      <c r="NJL1119" s="221"/>
      <c r="NJM1119" s="220"/>
      <c r="NJN1119" s="222"/>
      <c r="NJO1119" s="221"/>
      <c r="NJP1119" s="220"/>
      <c r="NJQ1119" s="222"/>
      <c r="NJR1119" s="221"/>
      <c r="NJS1119" s="220"/>
      <c r="NJT1119" s="222"/>
      <c r="NJU1119" s="221"/>
      <c r="NJV1119" s="220"/>
      <c r="NJW1119" s="222"/>
      <c r="NJX1119" s="221"/>
      <c r="NJY1119" s="220"/>
      <c r="NJZ1119" s="222"/>
      <c r="NKA1119" s="221"/>
      <c r="NKB1119" s="220"/>
      <c r="NKC1119" s="222"/>
      <c r="NKD1119" s="221"/>
      <c r="NKE1119" s="220"/>
      <c r="NKF1119" s="222"/>
      <c r="NKG1119" s="221"/>
      <c r="NKH1119" s="220"/>
      <c r="NKI1119" s="222"/>
      <c r="NKJ1119" s="221"/>
      <c r="NKK1119" s="220"/>
      <c r="NKL1119" s="222"/>
      <c r="NKM1119" s="221"/>
      <c r="NKN1119" s="220"/>
      <c r="NKO1119" s="222"/>
      <c r="NKP1119" s="221"/>
      <c r="NKQ1119" s="220"/>
      <c r="NKR1119" s="222"/>
      <c r="NKS1119" s="221"/>
      <c r="NKT1119" s="220"/>
      <c r="NKU1119" s="222"/>
      <c r="NKV1119" s="221"/>
      <c r="NKW1119" s="220"/>
      <c r="NKX1119" s="222"/>
      <c r="NKY1119" s="221"/>
      <c r="NKZ1119" s="220"/>
      <c r="NLA1119" s="222"/>
      <c r="NLB1119" s="221"/>
      <c r="NLC1119" s="220"/>
      <c r="NLD1119" s="222"/>
      <c r="NLE1119" s="221"/>
      <c r="NLF1119" s="220"/>
      <c r="NLG1119" s="222"/>
      <c r="NLH1119" s="221"/>
      <c r="NLI1119" s="220"/>
      <c r="NLJ1119" s="222"/>
      <c r="NLK1119" s="221"/>
      <c r="NLL1119" s="220"/>
      <c r="NLM1119" s="222"/>
      <c r="NLN1119" s="221"/>
      <c r="NLO1119" s="220"/>
      <c r="NLP1119" s="222"/>
      <c r="NLQ1119" s="221"/>
      <c r="NLR1119" s="220"/>
      <c r="NLS1119" s="222"/>
      <c r="NLT1119" s="221"/>
      <c r="NLU1119" s="220"/>
      <c r="NLV1119" s="222"/>
      <c r="NLW1119" s="221"/>
      <c r="NLX1119" s="220"/>
      <c r="NLY1119" s="222"/>
      <c r="NLZ1119" s="221"/>
      <c r="NMA1119" s="220"/>
      <c r="NMB1119" s="222"/>
      <c r="NMC1119" s="221"/>
      <c r="NMD1119" s="220"/>
      <c r="NME1119" s="222"/>
      <c r="NMF1119" s="221"/>
      <c r="NMG1119" s="220"/>
      <c r="NMH1119" s="222"/>
      <c r="NMI1119" s="221"/>
      <c r="NMJ1119" s="220"/>
      <c r="NMK1119" s="222"/>
      <c r="NML1119" s="221"/>
      <c r="NMM1119" s="220"/>
      <c r="NMN1119" s="222"/>
      <c r="NMO1119" s="221"/>
      <c r="NMP1119" s="220"/>
      <c r="NMQ1119" s="222"/>
      <c r="NMR1119" s="221"/>
      <c r="NMS1119" s="220"/>
      <c r="NMT1119" s="222"/>
      <c r="NMU1119" s="221"/>
      <c r="NMV1119" s="220"/>
      <c r="NMW1119" s="222"/>
      <c r="NMX1119" s="221"/>
      <c r="NMY1119" s="220"/>
      <c r="NMZ1119" s="222"/>
      <c r="NNA1119" s="221"/>
      <c r="NNB1119" s="220"/>
      <c r="NNC1119" s="222"/>
      <c r="NND1119" s="221"/>
      <c r="NNE1119" s="220"/>
      <c r="NNF1119" s="222"/>
      <c r="NNG1119" s="221"/>
      <c r="NNH1119" s="220"/>
      <c r="NNI1119" s="222"/>
      <c r="NNJ1119" s="221"/>
      <c r="NNK1119" s="220"/>
      <c r="NNL1119" s="222"/>
      <c r="NNM1119" s="221"/>
      <c r="NNN1119" s="220"/>
      <c r="NNO1119" s="222"/>
      <c r="NNP1119" s="221"/>
      <c r="NNQ1119" s="220"/>
      <c r="NNR1119" s="222"/>
      <c r="NNS1119" s="221"/>
      <c r="NNT1119" s="220"/>
      <c r="NNU1119" s="222"/>
      <c r="NNV1119" s="221"/>
      <c r="NNW1119" s="220"/>
      <c r="NNX1119" s="222"/>
      <c r="NNY1119" s="221"/>
      <c r="NNZ1119" s="220"/>
      <c r="NOA1119" s="222"/>
      <c r="NOB1119" s="221"/>
      <c r="NOC1119" s="220"/>
      <c r="NOD1119" s="222"/>
      <c r="NOE1119" s="221"/>
      <c r="NOF1119" s="220"/>
      <c r="NOG1119" s="222"/>
      <c r="NOH1119" s="221"/>
      <c r="NOI1119" s="220"/>
      <c r="NOJ1119" s="222"/>
      <c r="NOK1119" s="221"/>
      <c r="NOL1119" s="220"/>
      <c r="NOM1119" s="222"/>
      <c r="NON1119" s="221"/>
      <c r="NOO1119" s="220"/>
      <c r="NOP1119" s="222"/>
      <c r="NOQ1119" s="221"/>
      <c r="NOR1119" s="220"/>
      <c r="NOS1119" s="222"/>
      <c r="NOT1119" s="221"/>
      <c r="NOU1119" s="220"/>
      <c r="NOV1119" s="222"/>
      <c r="NOW1119" s="221"/>
      <c r="NOX1119" s="220"/>
      <c r="NOY1119" s="222"/>
      <c r="NOZ1119" s="221"/>
      <c r="NPA1119" s="220"/>
      <c r="NPB1119" s="222"/>
      <c r="NPC1119" s="221"/>
      <c r="NPD1119" s="220"/>
      <c r="NPE1119" s="222"/>
      <c r="NPF1119" s="221"/>
      <c r="NPG1119" s="220"/>
      <c r="NPH1119" s="222"/>
      <c r="NPI1119" s="221"/>
      <c r="NPJ1119" s="220"/>
      <c r="NPK1119" s="222"/>
      <c r="NPL1119" s="221"/>
      <c r="NPM1119" s="220"/>
      <c r="NPN1119" s="222"/>
      <c r="NPO1119" s="221"/>
      <c r="NPP1119" s="220"/>
      <c r="NPQ1119" s="222"/>
      <c r="NPR1119" s="221"/>
      <c r="NPS1119" s="220"/>
      <c r="NPT1119" s="222"/>
      <c r="NPU1119" s="221"/>
      <c r="NPV1119" s="220"/>
      <c r="NPW1119" s="222"/>
      <c r="NPX1119" s="221"/>
      <c r="NPY1119" s="220"/>
      <c r="NPZ1119" s="222"/>
      <c r="NQA1119" s="221"/>
      <c r="NQB1119" s="220"/>
      <c r="NQC1119" s="222"/>
      <c r="NQD1119" s="221"/>
      <c r="NQE1119" s="220"/>
      <c r="NQF1119" s="222"/>
      <c r="NQG1119" s="221"/>
      <c r="NQH1119" s="220"/>
      <c r="NQI1119" s="222"/>
      <c r="NQJ1119" s="221"/>
      <c r="NQK1119" s="220"/>
      <c r="NQL1119" s="222"/>
      <c r="NQM1119" s="221"/>
      <c r="NQN1119" s="220"/>
      <c r="NQO1119" s="222"/>
      <c r="NQP1119" s="221"/>
      <c r="NQQ1119" s="220"/>
      <c r="NQR1119" s="222"/>
      <c r="NQS1119" s="221"/>
      <c r="NQT1119" s="220"/>
      <c r="NQU1119" s="222"/>
      <c r="NQV1119" s="221"/>
      <c r="NQW1119" s="220"/>
      <c r="NQX1119" s="222"/>
      <c r="NQY1119" s="221"/>
      <c r="NQZ1119" s="220"/>
      <c r="NRA1119" s="222"/>
      <c r="NRB1119" s="221"/>
      <c r="NRC1119" s="220"/>
      <c r="NRD1119" s="222"/>
      <c r="NRE1119" s="221"/>
      <c r="NRF1119" s="220"/>
      <c r="NRG1119" s="222"/>
      <c r="NRH1119" s="221"/>
      <c r="NRI1119" s="220"/>
      <c r="NRJ1119" s="222"/>
      <c r="NRK1119" s="221"/>
      <c r="NRL1119" s="220"/>
      <c r="NRM1119" s="222"/>
      <c r="NRN1119" s="221"/>
      <c r="NRO1119" s="220"/>
      <c r="NRP1119" s="222"/>
      <c r="NRQ1119" s="221"/>
      <c r="NRR1119" s="220"/>
      <c r="NRS1119" s="222"/>
      <c r="NRT1119" s="221"/>
      <c r="NRU1119" s="220"/>
      <c r="NRV1119" s="222"/>
      <c r="NRW1119" s="221"/>
      <c r="NRX1119" s="220"/>
      <c r="NRY1119" s="222"/>
      <c r="NRZ1119" s="221"/>
      <c r="NSA1119" s="220"/>
      <c r="NSB1119" s="222"/>
      <c r="NSC1119" s="221"/>
      <c r="NSD1119" s="220"/>
      <c r="NSE1119" s="222"/>
      <c r="NSF1119" s="221"/>
      <c r="NSG1119" s="220"/>
      <c r="NSH1119" s="222"/>
      <c r="NSI1119" s="221"/>
      <c r="NSJ1119" s="220"/>
      <c r="NSK1119" s="222"/>
      <c r="NSL1119" s="221"/>
      <c r="NSM1119" s="220"/>
      <c r="NSN1119" s="222"/>
      <c r="NSO1119" s="221"/>
      <c r="NSP1119" s="220"/>
      <c r="NSQ1119" s="222"/>
      <c r="NSR1119" s="221"/>
      <c r="NSS1119" s="220"/>
      <c r="NST1119" s="222"/>
      <c r="NSU1119" s="221"/>
      <c r="NSV1119" s="220"/>
      <c r="NSW1119" s="222"/>
      <c r="NSX1119" s="221"/>
      <c r="NSY1119" s="220"/>
      <c r="NSZ1119" s="222"/>
      <c r="NTA1119" s="221"/>
      <c r="NTB1119" s="220"/>
      <c r="NTC1119" s="222"/>
      <c r="NTD1119" s="221"/>
      <c r="NTE1119" s="220"/>
      <c r="NTF1119" s="222"/>
      <c r="NTG1119" s="221"/>
      <c r="NTH1119" s="220"/>
      <c r="NTI1119" s="222"/>
      <c r="NTJ1119" s="221"/>
      <c r="NTK1119" s="220"/>
      <c r="NTL1119" s="222"/>
      <c r="NTM1119" s="221"/>
      <c r="NTN1119" s="220"/>
      <c r="NTO1119" s="222"/>
      <c r="NTP1119" s="221"/>
      <c r="NTQ1119" s="220"/>
      <c r="NTR1119" s="222"/>
      <c r="NTS1119" s="221"/>
      <c r="NTT1119" s="220"/>
      <c r="NTU1119" s="222"/>
      <c r="NTV1119" s="221"/>
      <c r="NTW1119" s="220"/>
      <c r="NTX1119" s="222"/>
      <c r="NTY1119" s="221"/>
      <c r="NTZ1119" s="220"/>
      <c r="NUA1119" s="222"/>
      <c r="NUB1119" s="221"/>
      <c r="NUC1119" s="220"/>
      <c r="NUD1119" s="222"/>
      <c r="NUE1119" s="221"/>
      <c r="NUF1119" s="220"/>
      <c r="NUG1119" s="222"/>
      <c r="NUH1119" s="221"/>
      <c r="NUI1119" s="220"/>
      <c r="NUJ1119" s="222"/>
      <c r="NUK1119" s="221"/>
      <c r="NUL1119" s="220"/>
      <c r="NUM1119" s="222"/>
      <c r="NUN1119" s="221"/>
      <c r="NUO1119" s="220"/>
      <c r="NUP1119" s="222"/>
      <c r="NUQ1119" s="221"/>
      <c r="NUR1119" s="220"/>
      <c r="NUS1119" s="222"/>
      <c r="NUT1119" s="221"/>
      <c r="NUU1119" s="220"/>
      <c r="NUV1119" s="222"/>
      <c r="NUW1119" s="221"/>
      <c r="NUX1119" s="220"/>
      <c r="NUY1119" s="222"/>
      <c r="NUZ1119" s="221"/>
      <c r="NVA1119" s="220"/>
      <c r="NVB1119" s="222"/>
      <c r="NVC1119" s="221"/>
      <c r="NVD1119" s="220"/>
      <c r="NVE1119" s="222"/>
      <c r="NVF1119" s="221"/>
      <c r="NVG1119" s="220"/>
      <c r="NVH1119" s="222"/>
      <c r="NVI1119" s="221"/>
      <c r="NVJ1119" s="220"/>
      <c r="NVK1119" s="222"/>
      <c r="NVL1119" s="221"/>
      <c r="NVM1119" s="220"/>
      <c r="NVN1119" s="222"/>
      <c r="NVO1119" s="221"/>
      <c r="NVP1119" s="220"/>
      <c r="NVQ1119" s="222"/>
      <c r="NVR1119" s="221"/>
      <c r="NVS1119" s="220"/>
      <c r="NVT1119" s="222"/>
      <c r="NVU1119" s="221"/>
      <c r="NVV1119" s="220"/>
      <c r="NVW1119" s="222"/>
      <c r="NVX1119" s="221"/>
      <c r="NVY1119" s="220"/>
      <c r="NVZ1119" s="222"/>
      <c r="NWA1119" s="221"/>
      <c r="NWB1119" s="220"/>
      <c r="NWC1119" s="222"/>
      <c r="NWD1119" s="221"/>
      <c r="NWE1119" s="220"/>
      <c r="NWF1119" s="222"/>
      <c r="NWG1119" s="221"/>
      <c r="NWH1119" s="220"/>
      <c r="NWI1119" s="222"/>
      <c r="NWJ1119" s="221"/>
      <c r="NWK1119" s="220"/>
      <c r="NWL1119" s="222"/>
      <c r="NWM1119" s="221"/>
      <c r="NWN1119" s="220"/>
      <c r="NWO1119" s="222"/>
      <c r="NWP1119" s="221"/>
      <c r="NWQ1119" s="220"/>
      <c r="NWR1119" s="222"/>
      <c r="NWS1119" s="221"/>
      <c r="NWT1119" s="220"/>
      <c r="NWU1119" s="222"/>
      <c r="NWV1119" s="221"/>
      <c r="NWW1119" s="220"/>
      <c r="NWX1119" s="222"/>
      <c r="NWY1119" s="221"/>
      <c r="NWZ1119" s="220"/>
      <c r="NXA1119" s="222"/>
      <c r="NXB1119" s="221"/>
      <c r="NXC1119" s="220"/>
      <c r="NXD1119" s="222"/>
      <c r="NXE1119" s="221"/>
      <c r="NXF1119" s="220"/>
      <c r="NXG1119" s="222"/>
      <c r="NXH1119" s="221"/>
      <c r="NXI1119" s="220"/>
      <c r="NXJ1119" s="222"/>
      <c r="NXK1119" s="221"/>
      <c r="NXL1119" s="220"/>
      <c r="NXM1119" s="222"/>
      <c r="NXN1119" s="221"/>
      <c r="NXO1119" s="220"/>
      <c r="NXP1119" s="222"/>
      <c r="NXQ1119" s="221"/>
      <c r="NXR1119" s="220"/>
      <c r="NXS1119" s="222"/>
      <c r="NXT1119" s="221"/>
      <c r="NXU1119" s="220"/>
      <c r="NXV1119" s="222"/>
      <c r="NXW1119" s="221"/>
      <c r="NXX1119" s="220"/>
      <c r="NXY1119" s="222"/>
      <c r="NXZ1119" s="221"/>
      <c r="NYA1119" s="220"/>
      <c r="NYB1119" s="222"/>
      <c r="NYC1119" s="221"/>
      <c r="NYD1119" s="220"/>
      <c r="NYE1119" s="222"/>
      <c r="NYF1119" s="221"/>
      <c r="NYG1119" s="220"/>
      <c r="NYH1119" s="222"/>
      <c r="NYI1119" s="221"/>
      <c r="NYJ1119" s="220"/>
      <c r="NYK1119" s="222"/>
      <c r="NYL1119" s="221"/>
      <c r="NYM1119" s="220"/>
      <c r="NYN1119" s="222"/>
      <c r="NYO1119" s="221"/>
      <c r="NYP1119" s="220"/>
      <c r="NYQ1119" s="222"/>
      <c r="NYR1119" s="221"/>
      <c r="NYS1119" s="220"/>
      <c r="NYT1119" s="222"/>
      <c r="NYU1119" s="221"/>
      <c r="NYV1119" s="220"/>
      <c r="NYW1119" s="222"/>
      <c r="NYX1119" s="221"/>
      <c r="NYY1119" s="220"/>
      <c r="NYZ1119" s="222"/>
      <c r="NZA1119" s="221"/>
      <c r="NZB1119" s="220"/>
      <c r="NZC1119" s="222"/>
      <c r="NZD1119" s="221"/>
      <c r="NZE1119" s="220"/>
      <c r="NZF1119" s="222"/>
      <c r="NZG1119" s="221"/>
      <c r="NZH1119" s="220"/>
      <c r="NZI1119" s="222"/>
      <c r="NZJ1119" s="221"/>
      <c r="NZK1119" s="220"/>
      <c r="NZL1119" s="222"/>
      <c r="NZM1119" s="221"/>
      <c r="NZN1119" s="220"/>
      <c r="NZO1119" s="222"/>
      <c r="NZP1119" s="221"/>
      <c r="NZQ1119" s="220"/>
      <c r="NZR1119" s="222"/>
      <c r="NZS1119" s="221"/>
      <c r="NZT1119" s="220"/>
      <c r="NZU1119" s="222"/>
      <c r="NZV1119" s="221"/>
      <c r="NZW1119" s="220"/>
      <c r="NZX1119" s="222"/>
      <c r="NZY1119" s="221"/>
      <c r="NZZ1119" s="220"/>
      <c r="OAA1119" s="222"/>
      <c r="OAB1119" s="221"/>
      <c r="OAC1119" s="220"/>
      <c r="OAD1119" s="222"/>
      <c r="OAE1119" s="221"/>
      <c r="OAF1119" s="220"/>
      <c r="OAG1119" s="222"/>
      <c r="OAH1119" s="221"/>
      <c r="OAI1119" s="220"/>
      <c r="OAJ1119" s="222"/>
      <c r="OAK1119" s="221"/>
      <c r="OAL1119" s="220"/>
      <c r="OAM1119" s="222"/>
      <c r="OAN1119" s="221"/>
      <c r="OAO1119" s="220"/>
      <c r="OAP1119" s="222"/>
      <c r="OAQ1119" s="221"/>
      <c r="OAR1119" s="220"/>
      <c r="OAS1119" s="222"/>
      <c r="OAT1119" s="221"/>
      <c r="OAU1119" s="220"/>
      <c r="OAV1119" s="222"/>
      <c r="OAW1119" s="221"/>
      <c r="OAX1119" s="220"/>
      <c r="OAY1119" s="222"/>
      <c r="OAZ1119" s="221"/>
      <c r="OBA1119" s="220"/>
      <c r="OBB1119" s="222"/>
      <c r="OBC1119" s="221"/>
      <c r="OBD1119" s="220"/>
      <c r="OBE1119" s="222"/>
      <c r="OBF1119" s="221"/>
      <c r="OBG1119" s="220"/>
      <c r="OBH1119" s="222"/>
      <c r="OBI1119" s="221"/>
      <c r="OBJ1119" s="220"/>
      <c r="OBK1119" s="222"/>
      <c r="OBL1119" s="221"/>
      <c r="OBM1119" s="220"/>
      <c r="OBN1119" s="222"/>
      <c r="OBO1119" s="221"/>
      <c r="OBP1119" s="220"/>
      <c r="OBQ1119" s="222"/>
      <c r="OBR1119" s="221"/>
      <c r="OBS1119" s="220"/>
      <c r="OBT1119" s="222"/>
      <c r="OBU1119" s="221"/>
      <c r="OBV1119" s="220"/>
      <c r="OBW1119" s="222"/>
      <c r="OBX1119" s="221"/>
      <c r="OBY1119" s="220"/>
      <c r="OBZ1119" s="222"/>
      <c r="OCA1119" s="221"/>
      <c r="OCB1119" s="220"/>
      <c r="OCC1119" s="222"/>
      <c r="OCD1119" s="221"/>
      <c r="OCE1119" s="220"/>
      <c r="OCF1119" s="222"/>
      <c r="OCG1119" s="221"/>
      <c r="OCH1119" s="220"/>
      <c r="OCI1119" s="222"/>
      <c r="OCJ1119" s="221"/>
      <c r="OCK1119" s="220"/>
      <c r="OCL1119" s="222"/>
      <c r="OCM1119" s="221"/>
      <c r="OCN1119" s="220"/>
      <c r="OCO1119" s="222"/>
      <c r="OCP1119" s="221"/>
      <c r="OCQ1119" s="220"/>
      <c r="OCR1119" s="222"/>
      <c r="OCS1119" s="221"/>
      <c r="OCT1119" s="220"/>
      <c r="OCU1119" s="222"/>
      <c r="OCV1119" s="221"/>
      <c r="OCW1119" s="220"/>
      <c r="OCX1119" s="222"/>
      <c r="OCY1119" s="221"/>
      <c r="OCZ1119" s="220"/>
      <c r="ODA1119" s="222"/>
      <c r="ODB1119" s="221"/>
      <c r="ODC1119" s="220"/>
      <c r="ODD1119" s="222"/>
      <c r="ODE1119" s="221"/>
      <c r="ODF1119" s="220"/>
      <c r="ODG1119" s="222"/>
      <c r="ODH1119" s="221"/>
      <c r="ODI1119" s="220"/>
      <c r="ODJ1119" s="222"/>
      <c r="ODK1119" s="221"/>
      <c r="ODL1119" s="220"/>
      <c r="ODM1119" s="222"/>
      <c r="ODN1119" s="221"/>
      <c r="ODO1119" s="220"/>
      <c r="ODP1119" s="222"/>
      <c r="ODQ1119" s="221"/>
      <c r="ODR1119" s="220"/>
      <c r="ODS1119" s="222"/>
      <c r="ODT1119" s="221"/>
      <c r="ODU1119" s="220"/>
      <c r="ODV1119" s="222"/>
      <c r="ODW1119" s="221"/>
      <c r="ODX1119" s="220"/>
      <c r="ODY1119" s="222"/>
      <c r="ODZ1119" s="221"/>
      <c r="OEA1119" s="220"/>
      <c r="OEB1119" s="222"/>
      <c r="OEC1119" s="221"/>
      <c r="OED1119" s="220"/>
      <c r="OEE1119" s="222"/>
      <c r="OEF1119" s="221"/>
      <c r="OEG1119" s="220"/>
      <c r="OEH1119" s="222"/>
      <c r="OEI1119" s="221"/>
      <c r="OEJ1119" s="220"/>
      <c r="OEK1119" s="222"/>
      <c r="OEL1119" s="221"/>
      <c r="OEM1119" s="220"/>
      <c r="OEN1119" s="222"/>
      <c r="OEO1119" s="221"/>
      <c r="OEP1119" s="220"/>
      <c r="OEQ1119" s="222"/>
      <c r="OER1119" s="221"/>
      <c r="OES1119" s="220"/>
      <c r="OET1119" s="222"/>
      <c r="OEU1119" s="221"/>
      <c r="OEV1119" s="220"/>
      <c r="OEW1119" s="222"/>
      <c r="OEX1119" s="221"/>
      <c r="OEY1119" s="220"/>
      <c r="OEZ1119" s="222"/>
      <c r="OFA1119" s="221"/>
      <c r="OFB1119" s="220"/>
      <c r="OFC1119" s="222"/>
      <c r="OFD1119" s="221"/>
      <c r="OFE1119" s="220"/>
      <c r="OFF1119" s="222"/>
      <c r="OFG1119" s="221"/>
      <c r="OFH1119" s="220"/>
      <c r="OFI1119" s="222"/>
      <c r="OFJ1119" s="221"/>
      <c r="OFK1119" s="220"/>
      <c r="OFL1119" s="222"/>
      <c r="OFM1119" s="221"/>
      <c r="OFN1119" s="220"/>
      <c r="OFO1119" s="222"/>
      <c r="OFP1119" s="221"/>
      <c r="OFQ1119" s="220"/>
      <c r="OFR1119" s="222"/>
      <c r="OFS1119" s="221"/>
      <c r="OFT1119" s="220"/>
      <c r="OFU1119" s="222"/>
      <c r="OFV1119" s="221"/>
      <c r="OFW1119" s="220"/>
      <c r="OFX1119" s="222"/>
      <c r="OFY1119" s="221"/>
      <c r="OFZ1119" s="220"/>
      <c r="OGA1119" s="222"/>
      <c r="OGB1119" s="221"/>
      <c r="OGC1119" s="220"/>
      <c r="OGD1119" s="222"/>
      <c r="OGE1119" s="221"/>
      <c r="OGF1119" s="220"/>
      <c r="OGG1119" s="222"/>
      <c r="OGH1119" s="221"/>
      <c r="OGI1119" s="220"/>
      <c r="OGJ1119" s="222"/>
      <c r="OGK1119" s="221"/>
      <c r="OGL1119" s="220"/>
      <c r="OGM1119" s="222"/>
      <c r="OGN1119" s="221"/>
      <c r="OGO1119" s="220"/>
      <c r="OGP1119" s="222"/>
      <c r="OGQ1119" s="221"/>
      <c r="OGR1119" s="220"/>
      <c r="OGS1119" s="222"/>
      <c r="OGT1119" s="221"/>
      <c r="OGU1119" s="220"/>
      <c r="OGV1119" s="222"/>
      <c r="OGW1119" s="221"/>
      <c r="OGX1119" s="220"/>
      <c r="OGY1119" s="222"/>
      <c r="OGZ1119" s="221"/>
      <c r="OHA1119" s="220"/>
      <c r="OHB1119" s="222"/>
      <c r="OHC1119" s="221"/>
      <c r="OHD1119" s="220"/>
      <c r="OHE1119" s="222"/>
      <c r="OHF1119" s="221"/>
      <c r="OHG1119" s="220"/>
      <c r="OHH1119" s="222"/>
      <c r="OHI1119" s="221"/>
      <c r="OHJ1119" s="220"/>
      <c r="OHK1119" s="222"/>
      <c r="OHL1119" s="221"/>
      <c r="OHM1119" s="220"/>
      <c r="OHN1119" s="222"/>
      <c r="OHO1119" s="221"/>
      <c r="OHP1119" s="220"/>
      <c r="OHQ1119" s="222"/>
      <c r="OHR1119" s="221"/>
      <c r="OHS1119" s="220"/>
      <c r="OHT1119" s="222"/>
      <c r="OHU1119" s="221"/>
      <c r="OHV1119" s="220"/>
      <c r="OHW1119" s="222"/>
      <c r="OHX1119" s="221"/>
      <c r="OHY1119" s="220"/>
      <c r="OHZ1119" s="222"/>
      <c r="OIA1119" s="221"/>
      <c r="OIB1119" s="220"/>
      <c r="OIC1119" s="222"/>
      <c r="OID1119" s="221"/>
      <c r="OIE1119" s="220"/>
      <c r="OIF1119" s="222"/>
      <c r="OIG1119" s="221"/>
      <c r="OIH1119" s="220"/>
      <c r="OII1119" s="222"/>
      <c r="OIJ1119" s="221"/>
      <c r="OIK1119" s="220"/>
      <c r="OIL1119" s="222"/>
      <c r="OIM1119" s="221"/>
      <c r="OIN1119" s="220"/>
      <c r="OIO1119" s="222"/>
      <c r="OIP1119" s="221"/>
      <c r="OIQ1119" s="220"/>
      <c r="OIR1119" s="222"/>
      <c r="OIS1119" s="221"/>
      <c r="OIT1119" s="220"/>
      <c r="OIU1119" s="222"/>
      <c r="OIV1119" s="221"/>
      <c r="OIW1119" s="220"/>
      <c r="OIX1119" s="222"/>
      <c r="OIY1119" s="221"/>
      <c r="OIZ1119" s="220"/>
      <c r="OJA1119" s="222"/>
      <c r="OJB1119" s="221"/>
      <c r="OJC1119" s="220"/>
      <c r="OJD1119" s="222"/>
      <c r="OJE1119" s="221"/>
      <c r="OJF1119" s="220"/>
      <c r="OJG1119" s="222"/>
      <c r="OJH1119" s="221"/>
      <c r="OJI1119" s="220"/>
      <c r="OJJ1119" s="222"/>
      <c r="OJK1119" s="221"/>
      <c r="OJL1119" s="220"/>
      <c r="OJM1119" s="222"/>
      <c r="OJN1119" s="221"/>
      <c r="OJO1119" s="220"/>
      <c r="OJP1119" s="222"/>
      <c r="OJQ1119" s="221"/>
      <c r="OJR1119" s="220"/>
      <c r="OJS1119" s="222"/>
      <c r="OJT1119" s="221"/>
      <c r="OJU1119" s="220"/>
      <c r="OJV1119" s="222"/>
      <c r="OJW1119" s="221"/>
      <c r="OJX1119" s="220"/>
      <c r="OJY1119" s="222"/>
      <c r="OJZ1119" s="221"/>
      <c r="OKA1119" s="220"/>
      <c r="OKB1119" s="222"/>
      <c r="OKC1119" s="221"/>
      <c r="OKD1119" s="220"/>
      <c r="OKE1119" s="222"/>
      <c r="OKF1119" s="221"/>
      <c r="OKG1119" s="220"/>
      <c r="OKH1119" s="222"/>
      <c r="OKI1119" s="221"/>
      <c r="OKJ1119" s="220"/>
      <c r="OKK1119" s="222"/>
      <c r="OKL1119" s="221"/>
      <c r="OKM1119" s="220"/>
      <c r="OKN1119" s="222"/>
      <c r="OKO1119" s="221"/>
      <c r="OKP1119" s="220"/>
      <c r="OKQ1119" s="222"/>
      <c r="OKR1119" s="221"/>
      <c r="OKS1119" s="220"/>
      <c r="OKT1119" s="222"/>
      <c r="OKU1119" s="221"/>
      <c r="OKV1119" s="220"/>
      <c r="OKW1119" s="222"/>
      <c r="OKX1119" s="221"/>
      <c r="OKY1119" s="220"/>
      <c r="OKZ1119" s="222"/>
      <c r="OLA1119" s="221"/>
      <c r="OLB1119" s="220"/>
      <c r="OLC1119" s="222"/>
      <c r="OLD1119" s="221"/>
      <c r="OLE1119" s="220"/>
      <c r="OLF1119" s="222"/>
      <c r="OLG1119" s="221"/>
      <c r="OLH1119" s="220"/>
      <c r="OLI1119" s="222"/>
      <c r="OLJ1119" s="221"/>
      <c r="OLK1119" s="220"/>
      <c r="OLL1119" s="222"/>
      <c r="OLM1119" s="221"/>
      <c r="OLN1119" s="220"/>
      <c r="OLO1119" s="222"/>
      <c r="OLP1119" s="221"/>
      <c r="OLQ1119" s="220"/>
      <c r="OLR1119" s="222"/>
      <c r="OLS1119" s="221"/>
      <c r="OLT1119" s="220"/>
      <c r="OLU1119" s="222"/>
      <c r="OLV1119" s="221"/>
      <c r="OLW1119" s="220"/>
      <c r="OLX1119" s="222"/>
      <c r="OLY1119" s="221"/>
      <c r="OLZ1119" s="220"/>
      <c r="OMA1119" s="222"/>
      <c r="OMB1119" s="221"/>
      <c r="OMC1119" s="220"/>
      <c r="OMD1119" s="222"/>
      <c r="OME1119" s="221"/>
      <c r="OMF1119" s="220"/>
      <c r="OMG1119" s="222"/>
      <c r="OMH1119" s="221"/>
      <c r="OMI1119" s="220"/>
      <c r="OMJ1119" s="222"/>
      <c r="OMK1119" s="221"/>
      <c r="OML1119" s="220"/>
      <c r="OMM1119" s="222"/>
      <c r="OMN1119" s="221"/>
      <c r="OMO1119" s="220"/>
      <c r="OMP1119" s="222"/>
      <c r="OMQ1119" s="221"/>
      <c r="OMR1119" s="220"/>
      <c r="OMS1119" s="222"/>
      <c r="OMT1119" s="221"/>
      <c r="OMU1119" s="220"/>
      <c r="OMV1119" s="222"/>
      <c r="OMW1119" s="221"/>
      <c r="OMX1119" s="220"/>
      <c r="OMY1119" s="222"/>
      <c r="OMZ1119" s="221"/>
      <c r="ONA1119" s="220"/>
      <c r="ONB1119" s="222"/>
      <c r="ONC1119" s="221"/>
      <c r="OND1119" s="220"/>
      <c r="ONE1119" s="222"/>
      <c r="ONF1119" s="221"/>
      <c r="ONG1119" s="220"/>
      <c r="ONH1119" s="222"/>
      <c r="ONI1119" s="221"/>
      <c r="ONJ1119" s="220"/>
      <c r="ONK1119" s="222"/>
      <c r="ONL1119" s="221"/>
      <c r="ONM1119" s="220"/>
      <c r="ONN1119" s="222"/>
      <c r="ONO1119" s="221"/>
      <c r="ONP1119" s="220"/>
      <c r="ONQ1119" s="222"/>
      <c r="ONR1119" s="221"/>
      <c r="ONS1119" s="220"/>
      <c r="ONT1119" s="222"/>
      <c r="ONU1119" s="221"/>
      <c r="ONV1119" s="220"/>
      <c r="ONW1119" s="222"/>
      <c r="ONX1119" s="221"/>
      <c r="ONY1119" s="220"/>
      <c r="ONZ1119" s="222"/>
      <c r="OOA1119" s="221"/>
      <c r="OOB1119" s="220"/>
      <c r="OOC1119" s="222"/>
      <c r="OOD1119" s="221"/>
      <c r="OOE1119" s="220"/>
      <c r="OOF1119" s="222"/>
      <c r="OOG1119" s="221"/>
      <c r="OOH1119" s="220"/>
      <c r="OOI1119" s="222"/>
      <c r="OOJ1119" s="221"/>
      <c r="OOK1119" s="220"/>
      <c r="OOL1119" s="222"/>
      <c r="OOM1119" s="221"/>
      <c r="OON1119" s="220"/>
      <c r="OOO1119" s="222"/>
      <c r="OOP1119" s="221"/>
      <c r="OOQ1119" s="220"/>
      <c r="OOR1119" s="222"/>
      <c r="OOS1119" s="221"/>
      <c r="OOT1119" s="220"/>
      <c r="OOU1119" s="222"/>
      <c r="OOV1119" s="221"/>
      <c r="OOW1119" s="220"/>
      <c r="OOX1119" s="222"/>
      <c r="OOY1119" s="221"/>
      <c r="OOZ1119" s="220"/>
      <c r="OPA1119" s="222"/>
      <c r="OPB1119" s="221"/>
      <c r="OPC1119" s="220"/>
      <c r="OPD1119" s="222"/>
      <c r="OPE1119" s="221"/>
      <c r="OPF1119" s="220"/>
      <c r="OPG1119" s="222"/>
      <c r="OPH1119" s="221"/>
      <c r="OPI1119" s="220"/>
      <c r="OPJ1119" s="222"/>
      <c r="OPK1119" s="221"/>
      <c r="OPL1119" s="220"/>
      <c r="OPM1119" s="222"/>
      <c r="OPN1119" s="221"/>
      <c r="OPO1119" s="220"/>
      <c r="OPP1119" s="222"/>
      <c r="OPQ1119" s="221"/>
      <c r="OPR1119" s="220"/>
      <c r="OPS1119" s="222"/>
      <c r="OPT1119" s="221"/>
      <c r="OPU1119" s="220"/>
      <c r="OPV1119" s="222"/>
      <c r="OPW1119" s="221"/>
      <c r="OPX1119" s="220"/>
      <c r="OPY1119" s="222"/>
      <c r="OPZ1119" s="221"/>
      <c r="OQA1119" s="220"/>
      <c r="OQB1119" s="222"/>
      <c r="OQC1119" s="221"/>
      <c r="OQD1119" s="220"/>
      <c r="OQE1119" s="222"/>
      <c r="OQF1119" s="221"/>
      <c r="OQG1119" s="220"/>
      <c r="OQH1119" s="222"/>
      <c r="OQI1119" s="221"/>
      <c r="OQJ1119" s="220"/>
      <c r="OQK1119" s="222"/>
      <c r="OQL1119" s="221"/>
      <c r="OQM1119" s="220"/>
      <c r="OQN1119" s="222"/>
      <c r="OQO1119" s="221"/>
      <c r="OQP1119" s="220"/>
      <c r="OQQ1119" s="222"/>
      <c r="OQR1119" s="221"/>
      <c r="OQS1119" s="220"/>
      <c r="OQT1119" s="222"/>
      <c r="OQU1119" s="221"/>
      <c r="OQV1119" s="220"/>
      <c r="OQW1119" s="222"/>
      <c r="OQX1119" s="221"/>
      <c r="OQY1119" s="220"/>
      <c r="OQZ1119" s="222"/>
      <c r="ORA1119" s="221"/>
      <c r="ORB1119" s="220"/>
      <c r="ORC1119" s="222"/>
      <c r="ORD1119" s="221"/>
      <c r="ORE1119" s="220"/>
      <c r="ORF1119" s="222"/>
      <c r="ORG1119" s="221"/>
      <c r="ORH1119" s="220"/>
      <c r="ORI1119" s="222"/>
      <c r="ORJ1119" s="221"/>
      <c r="ORK1119" s="220"/>
      <c r="ORL1119" s="222"/>
      <c r="ORM1119" s="221"/>
      <c r="ORN1119" s="220"/>
      <c r="ORO1119" s="222"/>
      <c r="ORP1119" s="221"/>
      <c r="ORQ1119" s="220"/>
      <c r="ORR1119" s="222"/>
      <c r="ORS1119" s="221"/>
      <c r="ORT1119" s="220"/>
      <c r="ORU1119" s="222"/>
      <c r="ORV1119" s="221"/>
      <c r="ORW1119" s="220"/>
      <c r="ORX1119" s="222"/>
      <c r="ORY1119" s="221"/>
      <c r="ORZ1119" s="220"/>
      <c r="OSA1119" s="222"/>
      <c r="OSB1119" s="221"/>
      <c r="OSC1119" s="220"/>
      <c r="OSD1119" s="222"/>
      <c r="OSE1119" s="221"/>
      <c r="OSF1119" s="220"/>
      <c r="OSG1119" s="222"/>
      <c r="OSH1119" s="221"/>
      <c r="OSI1119" s="220"/>
      <c r="OSJ1119" s="222"/>
      <c r="OSK1119" s="221"/>
      <c r="OSL1119" s="220"/>
      <c r="OSM1119" s="222"/>
      <c r="OSN1119" s="221"/>
      <c r="OSO1119" s="220"/>
      <c r="OSP1119" s="222"/>
      <c r="OSQ1119" s="221"/>
      <c r="OSR1119" s="220"/>
      <c r="OSS1119" s="222"/>
      <c r="OST1119" s="221"/>
      <c r="OSU1119" s="220"/>
      <c r="OSV1119" s="222"/>
      <c r="OSW1119" s="221"/>
      <c r="OSX1119" s="220"/>
      <c r="OSY1119" s="222"/>
      <c r="OSZ1119" s="221"/>
      <c r="OTA1119" s="220"/>
      <c r="OTB1119" s="222"/>
      <c r="OTC1119" s="221"/>
      <c r="OTD1119" s="220"/>
      <c r="OTE1119" s="222"/>
      <c r="OTF1119" s="221"/>
      <c r="OTG1119" s="220"/>
      <c r="OTH1119" s="222"/>
      <c r="OTI1119" s="221"/>
      <c r="OTJ1119" s="220"/>
      <c r="OTK1119" s="222"/>
      <c r="OTL1119" s="221"/>
      <c r="OTM1119" s="220"/>
      <c r="OTN1119" s="222"/>
      <c r="OTO1119" s="221"/>
      <c r="OTP1119" s="220"/>
      <c r="OTQ1119" s="222"/>
      <c r="OTR1119" s="221"/>
      <c r="OTS1119" s="220"/>
      <c r="OTT1119" s="222"/>
      <c r="OTU1119" s="221"/>
      <c r="OTV1119" s="220"/>
      <c r="OTW1119" s="222"/>
      <c r="OTX1119" s="221"/>
      <c r="OTY1119" s="220"/>
      <c r="OTZ1119" s="222"/>
      <c r="OUA1119" s="221"/>
      <c r="OUB1119" s="220"/>
      <c r="OUC1119" s="222"/>
      <c r="OUD1119" s="221"/>
      <c r="OUE1119" s="220"/>
      <c r="OUF1119" s="222"/>
      <c r="OUG1119" s="221"/>
      <c r="OUH1119" s="220"/>
      <c r="OUI1119" s="222"/>
      <c r="OUJ1119" s="221"/>
      <c r="OUK1119" s="220"/>
      <c r="OUL1119" s="222"/>
      <c r="OUM1119" s="221"/>
      <c r="OUN1119" s="220"/>
      <c r="OUO1119" s="222"/>
      <c r="OUP1119" s="221"/>
      <c r="OUQ1119" s="220"/>
      <c r="OUR1119" s="222"/>
      <c r="OUS1119" s="221"/>
      <c r="OUT1119" s="220"/>
      <c r="OUU1119" s="222"/>
      <c r="OUV1119" s="221"/>
      <c r="OUW1119" s="220"/>
      <c r="OUX1119" s="222"/>
      <c r="OUY1119" s="221"/>
      <c r="OUZ1119" s="220"/>
      <c r="OVA1119" s="222"/>
      <c r="OVB1119" s="221"/>
      <c r="OVC1119" s="220"/>
      <c r="OVD1119" s="222"/>
      <c r="OVE1119" s="221"/>
      <c r="OVF1119" s="220"/>
      <c r="OVG1119" s="222"/>
      <c r="OVH1119" s="221"/>
      <c r="OVI1119" s="220"/>
      <c r="OVJ1119" s="222"/>
      <c r="OVK1119" s="221"/>
      <c r="OVL1119" s="220"/>
      <c r="OVM1119" s="222"/>
      <c r="OVN1119" s="221"/>
      <c r="OVO1119" s="220"/>
      <c r="OVP1119" s="222"/>
      <c r="OVQ1119" s="221"/>
      <c r="OVR1119" s="220"/>
      <c r="OVS1119" s="222"/>
      <c r="OVT1119" s="221"/>
      <c r="OVU1119" s="220"/>
      <c r="OVV1119" s="222"/>
      <c r="OVW1119" s="221"/>
      <c r="OVX1119" s="220"/>
      <c r="OVY1119" s="222"/>
      <c r="OVZ1119" s="221"/>
      <c r="OWA1119" s="220"/>
      <c r="OWB1119" s="222"/>
      <c r="OWC1119" s="221"/>
      <c r="OWD1119" s="220"/>
      <c r="OWE1119" s="222"/>
      <c r="OWF1119" s="221"/>
      <c r="OWG1119" s="220"/>
      <c r="OWH1119" s="222"/>
      <c r="OWI1119" s="221"/>
      <c r="OWJ1119" s="220"/>
      <c r="OWK1119" s="222"/>
      <c r="OWL1119" s="221"/>
      <c r="OWM1119" s="220"/>
      <c r="OWN1119" s="222"/>
      <c r="OWO1119" s="221"/>
      <c r="OWP1119" s="220"/>
      <c r="OWQ1119" s="222"/>
      <c r="OWR1119" s="221"/>
      <c r="OWS1119" s="220"/>
      <c r="OWT1119" s="222"/>
      <c r="OWU1119" s="221"/>
      <c r="OWV1119" s="220"/>
      <c r="OWW1119" s="222"/>
      <c r="OWX1119" s="221"/>
      <c r="OWY1119" s="220"/>
      <c r="OWZ1119" s="222"/>
      <c r="OXA1119" s="221"/>
      <c r="OXB1119" s="220"/>
      <c r="OXC1119" s="222"/>
      <c r="OXD1119" s="221"/>
      <c r="OXE1119" s="220"/>
      <c r="OXF1119" s="222"/>
      <c r="OXG1119" s="221"/>
      <c r="OXH1119" s="220"/>
      <c r="OXI1119" s="222"/>
      <c r="OXJ1119" s="221"/>
      <c r="OXK1119" s="220"/>
      <c r="OXL1119" s="222"/>
      <c r="OXM1119" s="221"/>
      <c r="OXN1119" s="220"/>
      <c r="OXO1119" s="222"/>
      <c r="OXP1119" s="221"/>
      <c r="OXQ1119" s="220"/>
      <c r="OXR1119" s="222"/>
      <c r="OXS1119" s="221"/>
      <c r="OXT1119" s="220"/>
      <c r="OXU1119" s="222"/>
      <c r="OXV1119" s="221"/>
      <c r="OXW1119" s="220"/>
      <c r="OXX1119" s="222"/>
      <c r="OXY1119" s="221"/>
      <c r="OXZ1119" s="220"/>
      <c r="OYA1119" s="222"/>
      <c r="OYB1119" s="221"/>
      <c r="OYC1119" s="220"/>
      <c r="OYD1119" s="222"/>
      <c r="OYE1119" s="221"/>
      <c r="OYF1119" s="220"/>
      <c r="OYG1119" s="222"/>
      <c r="OYH1119" s="221"/>
      <c r="OYI1119" s="220"/>
      <c r="OYJ1119" s="222"/>
      <c r="OYK1119" s="221"/>
      <c r="OYL1119" s="220"/>
      <c r="OYM1119" s="222"/>
      <c r="OYN1119" s="221"/>
      <c r="OYO1119" s="220"/>
      <c r="OYP1119" s="222"/>
      <c r="OYQ1119" s="221"/>
      <c r="OYR1119" s="220"/>
      <c r="OYS1119" s="222"/>
      <c r="OYT1119" s="221"/>
      <c r="OYU1119" s="220"/>
      <c r="OYV1119" s="222"/>
      <c r="OYW1119" s="221"/>
      <c r="OYX1119" s="220"/>
      <c r="OYY1119" s="222"/>
      <c r="OYZ1119" s="221"/>
      <c r="OZA1119" s="220"/>
      <c r="OZB1119" s="222"/>
      <c r="OZC1119" s="221"/>
      <c r="OZD1119" s="220"/>
      <c r="OZE1119" s="222"/>
      <c r="OZF1119" s="221"/>
      <c r="OZG1119" s="220"/>
      <c r="OZH1119" s="222"/>
      <c r="OZI1119" s="221"/>
      <c r="OZJ1119" s="220"/>
      <c r="OZK1119" s="222"/>
      <c r="OZL1119" s="221"/>
      <c r="OZM1119" s="220"/>
      <c r="OZN1119" s="222"/>
      <c r="OZO1119" s="221"/>
      <c r="OZP1119" s="220"/>
      <c r="OZQ1119" s="222"/>
      <c r="OZR1119" s="221"/>
      <c r="OZS1119" s="220"/>
      <c r="OZT1119" s="222"/>
      <c r="OZU1119" s="221"/>
      <c r="OZV1119" s="220"/>
      <c r="OZW1119" s="222"/>
      <c r="OZX1119" s="221"/>
      <c r="OZY1119" s="220"/>
      <c r="OZZ1119" s="222"/>
      <c r="PAA1119" s="221"/>
      <c r="PAB1119" s="220"/>
      <c r="PAC1119" s="222"/>
      <c r="PAD1119" s="221"/>
      <c r="PAE1119" s="220"/>
      <c r="PAF1119" s="222"/>
      <c r="PAG1119" s="221"/>
      <c r="PAH1119" s="220"/>
      <c r="PAI1119" s="222"/>
      <c r="PAJ1119" s="221"/>
      <c r="PAK1119" s="220"/>
      <c r="PAL1119" s="222"/>
      <c r="PAM1119" s="221"/>
      <c r="PAN1119" s="220"/>
      <c r="PAO1119" s="222"/>
      <c r="PAP1119" s="221"/>
      <c r="PAQ1119" s="220"/>
      <c r="PAR1119" s="222"/>
      <c r="PAS1119" s="221"/>
      <c r="PAT1119" s="220"/>
      <c r="PAU1119" s="222"/>
      <c r="PAV1119" s="221"/>
      <c r="PAW1119" s="220"/>
      <c r="PAX1119" s="222"/>
      <c r="PAY1119" s="221"/>
      <c r="PAZ1119" s="220"/>
      <c r="PBA1119" s="222"/>
      <c r="PBB1119" s="221"/>
      <c r="PBC1119" s="220"/>
      <c r="PBD1119" s="222"/>
      <c r="PBE1119" s="221"/>
      <c r="PBF1119" s="220"/>
      <c r="PBG1119" s="222"/>
      <c r="PBH1119" s="221"/>
      <c r="PBI1119" s="220"/>
      <c r="PBJ1119" s="222"/>
      <c r="PBK1119" s="221"/>
      <c r="PBL1119" s="220"/>
      <c r="PBM1119" s="222"/>
      <c r="PBN1119" s="221"/>
      <c r="PBO1119" s="220"/>
      <c r="PBP1119" s="222"/>
      <c r="PBQ1119" s="221"/>
      <c r="PBR1119" s="220"/>
      <c r="PBS1119" s="222"/>
      <c r="PBT1119" s="221"/>
      <c r="PBU1119" s="220"/>
      <c r="PBV1119" s="222"/>
      <c r="PBW1119" s="221"/>
      <c r="PBX1119" s="220"/>
      <c r="PBY1119" s="222"/>
      <c r="PBZ1119" s="221"/>
      <c r="PCA1119" s="220"/>
      <c r="PCB1119" s="222"/>
      <c r="PCC1119" s="221"/>
      <c r="PCD1119" s="220"/>
      <c r="PCE1119" s="222"/>
      <c r="PCF1119" s="221"/>
      <c r="PCG1119" s="220"/>
      <c r="PCH1119" s="222"/>
      <c r="PCI1119" s="221"/>
      <c r="PCJ1119" s="220"/>
      <c r="PCK1119" s="222"/>
      <c r="PCL1119" s="221"/>
      <c r="PCM1119" s="220"/>
      <c r="PCN1119" s="222"/>
      <c r="PCO1119" s="221"/>
      <c r="PCP1119" s="220"/>
      <c r="PCQ1119" s="222"/>
      <c r="PCR1119" s="221"/>
      <c r="PCS1119" s="220"/>
      <c r="PCT1119" s="222"/>
      <c r="PCU1119" s="221"/>
      <c r="PCV1119" s="220"/>
      <c r="PCW1119" s="222"/>
      <c r="PCX1119" s="221"/>
      <c r="PCY1119" s="220"/>
      <c r="PCZ1119" s="222"/>
      <c r="PDA1119" s="221"/>
      <c r="PDB1119" s="220"/>
      <c r="PDC1119" s="222"/>
      <c r="PDD1119" s="221"/>
      <c r="PDE1119" s="220"/>
      <c r="PDF1119" s="222"/>
      <c r="PDG1119" s="221"/>
      <c r="PDH1119" s="220"/>
      <c r="PDI1119" s="222"/>
      <c r="PDJ1119" s="221"/>
      <c r="PDK1119" s="220"/>
      <c r="PDL1119" s="222"/>
      <c r="PDM1119" s="221"/>
      <c r="PDN1119" s="220"/>
      <c r="PDO1119" s="222"/>
      <c r="PDP1119" s="221"/>
      <c r="PDQ1119" s="220"/>
      <c r="PDR1119" s="222"/>
      <c r="PDS1119" s="221"/>
      <c r="PDT1119" s="220"/>
      <c r="PDU1119" s="222"/>
      <c r="PDV1119" s="221"/>
      <c r="PDW1119" s="220"/>
      <c r="PDX1119" s="222"/>
      <c r="PDY1119" s="221"/>
      <c r="PDZ1119" s="220"/>
      <c r="PEA1119" s="222"/>
      <c r="PEB1119" s="221"/>
      <c r="PEC1119" s="220"/>
      <c r="PED1119" s="222"/>
      <c r="PEE1119" s="221"/>
      <c r="PEF1119" s="220"/>
      <c r="PEG1119" s="222"/>
      <c r="PEH1119" s="221"/>
      <c r="PEI1119" s="220"/>
      <c r="PEJ1119" s="222"/>
      <c r="PEK1119" s="221"/>
      <c r="PEL1119" s="220"/>
      <c r="PEM1119" s="222"/>
      <c r="PEN1119" s="221"/>
      <c r="PEO1119" s="220"/>
      <c r="PEP1119" s="222"/>
      <c r="PEQ1119" s="221"/>
      <c r="PER1119" s="220"/>
      <c r="PES1119" s="222"/>
      <c r="PET1119" s="221"/>
      <c r="PEU1119" s="220"/>
      <c r="PEV1119" s="222"/>
      <c r="PEW1119" s="221"/>
      <c r="PEX1119" s="220"/>
      <c r="PEY1119" s="222"/>
      <c r="PEZ1119" s="221"/>
      <c r="PFA1119" s="220"/>
      <c r="PFB1119" s="222"/>
      <c r="PFC1119" s="221"/>
      <c r="PFD1119" s="220"/>
      <c r="PFE1119" s="222"/>
      <c r="PFF1119" s="221"/>
      <c r="PFG1119" s="220"/>
      <c r="PFH1119" s="222"/>
      <c r="PFI1119" s="221"/>
      <c r="PFJ1119" s="220"/>
      <c r="PFK1119" s="222"/>
      <c r="PFL1119" s="221"/>
      <c r="PFM1119" s="220"/>
      <c r="PFN1119" s="222"/>
      <c r="PFO1119" s="221"/>
      <c r="PFP1119" s="220"/>
      <c r="PFQ1119" s="222"/>
      <c r="PFR1119" s="221"/>
      <c r="PFS1119" s="220"/>
      <c r="PFT1119" s="222"/>
      <c r="PFU1119" s="221"/>
      <c r="PFV1119" s="220"/>
      <c r="PFW1119" s="222"/>
      <c r="PFX1119" s="221"/>
      <c r="PFY1119" s="220"/>
      <c r="PFZ1119" s="222"/>
      <c r="PGA1119" s="221"/>
      <c r="PGB1119" s="220"/>
      <c r="PGC1119" s="222"/>
      <c r="PGD1119" s="221"/>
      <c r="PGE1119" s="220"/>
      <c r="PGF1119" s="222"/>
      <c r="PGG1119" s="221"/>
      <c r="PGH1119" s="220"/>
      <c r="PGI1119" s="222"/>
      <c r="PGJ1119" s="221"/>
      <c r="PGK1119" s="220"/>
      <c r="PGL1119" s="222"/>
      <c r="PGM1119" s="221"/>
      <c r="PGN1119" s="220"/>
      <c r="PGO1119" s="222"/>
      <c r="PGP1119" s="221"/>
      <c r="PGQ1119" s="220"/>
      <c r="PGR1119" s="222"/>
      <c r="PGS1119" s="221"/>
      <c r="PGT1119" s="220"/>
      <c r="PGU1119" s="222"/>
      <c r="PGV1119" s="221"/>
      <c r="PGW1119" s="220"/>
      <c r="PGX1119" s="222"/>
      <c r="PGY1119" s="221"/>
      <c r="PGZ1119" s="220"/>
      <c r="PHA1119" s="222"/>
      <c r="PHB1119" s="221"/>
      <c r="PHC1119" s="220"/>
      <c r="PHD1119" s="222"/>
      <c r="PHE1119" s="221"/>
      <c r="PHF1119" s="220"/>
      <c r="PHG1119" s="222"/>
      <c r="PHH1119" s="221"/>
      <c r="PHI1119" s="220"/>
      <c r="PHJ1119" s="222"/>
      <c r="PHK1119" s="221"/>
      <c r="PHL1119" s="220"/>
      <c r="PHM1119" s="222"/>
      <c r="PHN1119" s="221"/>
      <c r="PHO1119" s="220"/>
      <c r="PHP1119" s="222"/>
      <c r="PHQ1119" s="221"/>
      <c r="PHR1119" s="220"/>
      <c r="PHS1119" s="222"/>
      <c r="PHT1119" s="221"/>
      <c r="PHU1119" s="220"/>
      <c r="PHV1119" s="222"/>
      <c r="PHW1119" s="221"/>
      <c r="PHX1119" s="220"/>
      <c r="PHY1119" s="222"/>
      <c r="PHZ1119" s="221"/>
      <c r="PIA1119" s="220"/>
      <c r="PIB1119" s="222"/>
      <c r="PIC1119" s="221"/>
      <c r="PID1119" s="220"/>
      <c r="PIE1119" s="222"/>
      <c r="PIF1119" s="221"/>
      <c r="PIG1119" s="220"/>
      <c r="PIH1119" s="222"/>
      <c r="PII1119" s="221"/>
      <c r="PIJ1119" s="220"/>
      <c r="PIK1119" s="222"/>
      <c r="PIL1119" s="221"/>
      <c r="PIM1119" s="220"/>
      <c r="PIN1119" s="222"/>
      <c r="PIO1119" s="221"/>
      <c r="PIP1119" s="220"/>
      <c r="PIQ1119" s="222"/>
      <c r="PIR1119" s="221"/>
      <c r="PIS1119" s="220"/>
      <c r="PIT1119" s="222"/>
      <c r="PIU1119" s="221"/>
      <c r="PIV1119" s="220"/>
      <c r="PIW1119" s="222"/>
      <c r="PIX1119" s="221"/>
      <c r="PIY1119" s="220"/>
      <c r="PIZ1119" s="222"/>
      <c r="PJA1119" s="221"/>
      <c r="PJB1119" s="220"/>
      <c r="PJC1119" s="222"/>
      <c r="PJD1119" s="221"/>
      <c r="PJE1119" s="220"/>
      <c r="PJF1119" s="222"/>
      <c r="PJG1119" s="221"/>
      <c r="PJH1119" s="220"/>
      <c r="PJI1119" s="222"/>
      <c r="PJJ1119" s="221"/>
      <c r="PJK1119" s="220"/>
      <c r="PJL1119" s="222"/>
      <c r="PJM1119" s="221"/>
      <c r="PJN1119" s="220"/>
      <c r="PJO1119" s="222"/>
      <c r="PJP1119" s="221"/>
      <c r="PJQ1119" s="220"/>
      <c r="PJR1119" s="222"/>
      <c r="PJS1119" s="221"/>
      <c r="PJT1119" s="220"/>
      <c r="PJU1119" s="222"/>
      <c r="PJV1119" s="221"/>
      <c r="PJW1119" s="220"/>
      <c r="PJX1119" s="222"/>
      <c r="PJY1119" s="221"/>
      <c r="PJZ1119" s="220"/>
      <c r="PKA1119" s="222"/>
      <c r="PKB1119" s="221"/>
      <c r="PKC1119" s="220"/>
      <c r="PKD1119" s="222"/>
      <c r="PKE1119" s="221"/>
      <c r="PKF1119" s="220"/>
      <c r="PKG1119" s="222"/>
      <c r="PKH1119" s="221"/>
      <c r="PKI1119" s="220"/>
      <c r="PKJ1119" s="222"/>
      <c r="PKK1119" s="221"/>
      <c r="PKL1119" s="220"/>
      <c r="PKM1119" s="222"/>
      <c r="PKN1119" s="221"/>
      <c r="PKO1119" s="220"/>
      <c r="PKP1119" s="222"/>
      <c r="PKQ1119" s="221"/>
      <c r="PKR1119" s="220"/>
      <c r="PKS1119" s="222"/>
      <c r="PKT1119" s="221"/>
      <c r="PKU1119" s="220"/>
      <c r="PKV1119" s="222"/>
      <c r="PKW1119" s="221"/>
      <c r="PKX1119" s="220"/>
      <c r="PKY1119" s="222"/>
      <c r="PKZ1119" s="221"/>
      <c r="PLA1119" s="220"/>
      <c r="PLB1119" s="222"/>
      <c r="PLC1119" s="221"/>
      <c r="PLD1119" s="220"/>
      <c r="PLE1119" s="222"/>
      <c r="PLF1119" s="221"/>
      <c r="PLG1119" s="220"/>
      <c r="PLH1119" s="222"/>
      <c r="PLI1119" s="221"/>
      <c r="PLJ1119" s="220"/>
      <c r="PLK1119" s="222"/>
      <c r="PLL1119" s="221"/>
      <c r="PLM1119" s="220"/>
      <c r="PLN1119" s="222"/>
      <c r="PLO1119" s="221"/>
      <c r="PLP1119" s="220"/>
      <c r="PLQ1119" s="222"/>
      <c r="PLR1119" s="221"/>
      <c r="PLS1119" s="220"/>
      <c r="PLT1119" s="222"/>
      <c r="PLU1119" s="221"/>
      <c r="PLV1119" s="220"/>
      <c r="PLW1119" s="222"/>
      <c r="PLX1119" s="221"/>
      <c r="PLY1119" s="220"/>
      <c r="PLZ1119" s="222"/>
      <c r="PMA1119" s="221"/>
      <c r="PMB1119" s="220"/>
      <c r="PMC1119" s="222"/>
      <c r="PMD1119" s="221"/>
      <c r="PME1119" s="220"/>
      <c r="PMF1119" s="222"/>
      <c r="PMG1119" s="221"/>
      <c r="PMH1119" s="220"/>
      <c r="PMI1119" s="222"/>
      <c r="PMJ1119" s="221"/>
      <c r="PMK1119" s="220"/>
      <c r="PML1119" s="222"/>
      <c r="PMM1119" s="221"/>
      <c r="PMN1119" s="220"/>
      <c r="PMO1119" s="222"/>
      <c r="PMP1119" s="221"/>
      <c r="PMQ1119" s="220"/>
      <c r="PMR1119" s="222"/>
      <c r="PMS1119" s="221"/>
      <c r="PMT1119" s="220"/>
      <c r="PMU1119" s="222"/>
      <c r="PMV1119" s="221"/>
      <c r="PMW1119" s="220"/>
      <c r="PMX1119" s="222"/>
      <c r="PMY1119" s="221"/>
      <c r="PMZ1119" s="220"/>
      <c r="PNA1119" s="222"/>
      <c r="PNB1119" s="221"/>
      <c r="PNC1119" s="220"/>
      <c r="PND1119" s="222"/>
      <c r="PNE1119" s="221"/>
      <c r="PNF1119" s="220"/>
      <c r="PNG1119" s="222"/>
      <c r="PNH1119" s="221"/>
      <c r="PNI1119" s="220"/>
      <c r="PNJ1119" s="222"/>
      <c r="PNK1119" s="221"/>
      <c r="PNL1119" s="220"/>
      <c r="PNM1119" s="222"/>
      <c r="PNN1119" s="221"/>
      <c r="PNO1119" s="220"/>
      <c r="PNP1119" s="222"/>
      <c r="PNQ1119" s="221"/>
      <c r="PNR1119" s="220"/>
      <c r="PNS1119" s="222"/>
      <c r="PNT1119" s="221"/>
      <c r="PNU1119" s="220"/>
      <c r="PNV1119" s="222"/>
      <c r="PNW1119" s="221"/>
      <c r="PNX1119" s="220"/>
      <c r="PNY1119" s="222"/>
      <c r="PNZ1119" s="221"/>
      <c r="POA1119" s="220"/>
      <c r="POB1119" s="222"/>
      <c r="POC1119" s="221"/>
      <c r="POD1119" s="220"/>
      <c r="POE1119" s="222"/>
      <c r="POF1119" s="221"/>
      <c r="POG1119" s="220"/>
      <c r="POH1119" s="222"/>
      <c r="POI1119" s="221"/>
      <c r="POJ1119" s="220"/>
      <c r="POK1119" s="222"/>
      <c r="POL1119" s="221"/>
      <c r="POM1119" s="220"/>
      <c r="PON1119" s="222"/>
      <c r="POO1119" s="221"/>
      <c r="POP1119" s="220"/>
      <c r="POQ1119" s="222"/>
      <c r="POR1119" s="221"/>
      <c r="POS1119" s="220"/>
      <c r="POT1119" s="222"/>
      <c r="POU1119" s="221"/>
      <c r="POV1119" s="220"/>
      <c r="POW1119" s="222"/>
      <c r="POX1119" s="221"/>
      <c r="POY1119" s="220"/>
      <c r="POZ1119" s="222"/>
      <c r="PPA1119" s="221"/>
      <c r="PPB1119" s="220"/>
      <c r="PPC1119" s="222"/>
      <c r="PPD1119" s="221"/>
      <c r="PPE1119" s="220"/>
      <c r="PPF1119" s="222"/>
      <c r="PPG1119" s="221"/>
      <c r="PPH1119" s="220"/>
      <c r="PPI1119" s="222"/>
      <c r="PPJ1119" s="221"/>
      <c r="PPK1119" s="220"/>
      <c r="PPL1119" s="222"/>
      <c r="PPM1119" s="221"/>
      <c r="PPN1119" s="220"/>
      <c r="PPO1119" s="222"/>
      <c r="PPP1119" s="221"/>
      <c r="PPQ1119" s="220"/>
      <c r="PPR1119" s="222"/>
      <c r="PPS1119" s="221"/>
      <c r="PPT1119" s="220"/>
      <c r="PPU1119" s="222"/>
      <c r="PPV1119" s="221"/>
      <c r="PPW1119" s="220"/>
      <c r="PPX1119" s="222"/>
      <c r="PPY1119" s="221"/>
      <c r="PPZ1119" s="220"/>
      <c r="PQA1119" s="222"/>
      <c r="PQB1119" s="221"/>
      <c r="PQC1119" s="220"/>
      <c r="PQD1119" s="222"/>
      <c r="PQE1119" s="221"/>
      <c r="PQF1119" s="220"/>
      <c r="PQG1119" s="222"/>
      <c r="PQH1119" s="221"/>
      <c r="PQI1119" s="220"/>
      <c r="PQJ1119" s="222"/>
      <c r="PQK1119" s="221"/>
      <c r="PQL1119" s="220"/>
      <c r="PQM1119" s="222"/>
      <c r="PQN1119" s="221"/>
      <c r="PQO1119" s="220"/>
      <c r="PQP1119" s="222"/>
      <c r="PQQ1119" s="221"/>
      <c r="PQR1119" s="220"/>
      <c r="PQS1119" s="222"/>
      <c r="PQT1119" s="221"/>
      <c r="PQU1119" s="220"/>
      <c r="PQV1119" s="222"/>
      <c r="PQW1119" s="221"/>
      <c r="PQX1119" s="220"/>
      <c r="PQY1119" s="222"/>
      <c r="PQZ1119" s="221"/>
      <c r="PRA1119" s="220"/>
      <c r="PRB1119" s="222"/>
      <c r="PRC1119" s="221"/>
      <c r="PRD1119" s="220"/>
      <c r="PRE1119" s="222"/>
      <c r="PRF1119" s="221"/>
      <c r="PRG1119" s="220"/>
      <c r="PRH1119" s="222"/>
      <c r="PRI1119" s="221"/>
      <c r="PRJ1119" s="220"/>
      <c r="PRK1119" s="222"/>
      <c r="PRL1119" s="221"/>
      <c r="PRM1119" s="220"/>
      <c r="PRN1119" s="222"/>
      <c r="PRO1119" s="221"/>
      <c r="PRP1119" s="220"/>
      <c r="PRQ1119" s="222"/>
      <c r="PRR1119" s="221"/>
      <c r="PRS1119" s="220"/>
      <c r="PRT1119" s="222"/>
      <c r="PRU1119" s="221"/>
      <c r="PRV1119" s="220"/>
      <c r="PRW1119" s="222"/>
      <c r="PRX1119" s="221"/>
      <c r="PRY1119" s="220"/>
      <c r="PRZ1119" s="222"/>
      <c r="PSA1119" s="221"/>
      <c r="PSB1119" s="220"/>
      <c r="PSC1119" s="222"/>
      <c r="PSD1119" s="221"/>
      <c r="PSE1119" s="220"/>
      <c r="PSF1119" s="222"/>
      <c r="PSG1119" s="221"/>
      <c r="PSH1119" s="220"/>
      <c r="PSI1119" s="222"/>
      <c r="PSJ1119" s="221"/>
      <c r="PSK1119" s="220"/>
      <c r="PSL1119" s="222"/>
      <c r="PSM1119" s="221"/>
      <c r="PSN1119" s="220"/>
      <c r="PSO1119" s="222"/>
      <c r="PSP1119" s="221"/>
      <c r="PSQ1119" s="220"/>
      <c r="PSR1119" s="222"/>
      <c r="PSS1119" s="221"/>
      <c r="PST1119" s="220"/>
      <c r="PSU1119" s="222"/>
      <c r="PSV1119" s="221"/>
      <c r="PSW1119" s="220"/>
      <c r="PSX1119" s="222"/>
      <c r="PSY1119" s="221"/>
      <c r="PSZ1119" s="220"/>
      <c r="PTA1119" s="222"/>
      <c r="PTB1119" s="221"/>
      <c r="PTC1119" s="220"/>
      <c r="PTD1119" s="222"/>
      <c r="PTE1119" s="221"/>
      <c r="PTF1119" s="220"/>
      <c r="PTG1119" s="222"/>
      <c r="PTH1119" s="221"/>
      <c r="PTI1119" s="220"/>
      <c r="PTJ1119" s="222"/>
      <c r="PTK1119" s="221"/>
      <c r="PTL1119" s="220"/>
      <c r="PTM1119" s="222"/>
      <c r="PTN1119" s="221"/>
      <c r="PTO1119" s="220"/>
      <c r="PTP1119" s="222"/>
      <c r="PTQ1119" s="221"/>
      <c r="PTR1119" s="220"/>
      <c r="PTS1119" s="222"/>
      <c r="PTT1119" s="221"/>
      <c r="PTU1119" s="220"/>
      <c r="PTV1119" s="222"/>
      <c r="PTW1119" s="221"/>
      <c r="PTX1119" s="220"/>
      <c r="PTY1119" s="222"/>
      <c r="PTZ1119" s="221"/>
      <c r="PUA1119" s="220"/>
      <c r="PUB1119" s="222"/>
      <c r="PUC1119" s="221"/>
      <c r="PUD1119" s="220"/>
      <c r="PUE1119" s="222"/>
      <c r="PUF1119" s="221"/>
      <c r="PUG1119" s="220"/>
      <c r="PUH1119" s="222"/>
      <c r="PUI1119" s="221"/>
      <c r="PUJ1119" s="220"/>
      <c r="PUK1119" s="222"/>
      <c r="PUL1119" s="221"/>
      <c r="PUM1119" s="220"/>
      <c r="PUN1119" s="222"/>
      <c r="PUO1119" s="221"/>
      <c r="PUP1119" s="220"/>
      <c r="PUQ1119" s="222"/>
      <c r="PUR1119" s="221"/>
      <c r="PUS1119" s="220"/>
      <c r="PUT1119" s="222"/>
      <c r="PUU1119" s="221"/>
      <c r="PUV1119" s="220"/>
      <c r="PUW1119" s="222"/>
      <c r="PUX1119" s="221"/>
      <c r="PUY1119" s="220"/>
      <c r="PUZ1119" s="222"/>
      <c r="PVA1119" s="221"/>
      <c r="PVB1119" s="220"/>
      <c r="PVC1119" s="222"/>
      <c r="PVD1119" s="221"/>
      <c r="PVE1119" s="220"/>
      <c r="PVF1119" s="222"/>
      <c r="PVG1119" s="221"/>
      <c r="PVH1119" s="220"/>
      <c r="PVI1119" s="222"/>
      <c r="PVJ1119" s="221"/>
      <c r="PVK1119" s="220"/>
      <c r="PVL1119" s="222"/>
      <c r="PVM1119" s="221"/>
      <c r="PVN1119" s="220"/>
      <c r="PVO1119" s="222"/>
      <c r="PVP1119" s="221"/>
      <c r="PVQ1119" s="220"/>
      <c r="PVR1119" s="222"/>
      <c r="PVS1119" s="221"/>
      <c r="PVT1119" s="220"/>
      <c r="PVU1119" s="222"/>
      <c r="PVV1119" s="221"/>
      <c r="PVW1119" s="220"/>
      <c r="PVX1119" s="222"/>
      <c r="PVY1119" s="221"/>
      <c r="PVZ1119" s="220"/>
      <c r="PWA1119" s="222"/>
      <c r="PWB1119" s="221"/>
      <c r="PWC1119" s="220"/>
      <c r="PWD1119" s="222"/>
      <c r="PWE1119" s="221"/>
      <c r="PWF1119" s="220"/>
      <c r="PWG1119" s="222"/>
      <c r="PWH1119" s="221"/>
      <c r="PWI1119" s="220"/>
      <c r="PWJ1119" s="222"/>
      <c r="PWK1119" s="221"/>
      <c r="PWL1119" s="220"/>
      <c r="PWM1119" s="222"/>
      <c r="PWN1119" s="221"/>
      <c r="PWO1119" s="220"/>
      <c r="PWP1119" s="222"/>
      <c r="PWQ1119" s="221"/>
      <c r="PWR1119" s="220"/>
      <c r="PWS1119" s="222"/>
      <c r="PWT1119" s="221"/>
      <c r="PWU1119" s="220"/>
      <c r="PWV1119" s="222"/>
      <c r="PWW1119" s="221"/>
      <c r="PWX1119" s="220"/>
      <c r="PWY1119" s="222"/>
      <c r="PWZ1119" s="221"/>
      <c r="PXA1119" s="220"/>
      <c r="PXB1119" s="222"/>
      <c r="PXC1119" s="221"/>
      <c r="PXD1119" s="220"/>
      <c r="PXE1119" s="222"/>
      <c r="PXF1119" s="221"/>
      <c r="PXG1119" s="220"/>
      <c r="PXH1119" s="222"/>
      <c r="PXI1119" s="221"/>
      <c r="PXJ1119" s="220"/>
      <c r="PXK1119" s="222"/>
      <c r="PXL1119" s="221"/>
      <c r="PXM1119" s="220"/>
      <c r="PXN1119" s="222"/>
      <c r="PXO1119" s="221"/>
      <c r="PXP1119" s="220"/>
      <c r="PXQ1119" s="222"/>
      <c r="PXR1119" s="221"/>
      <c r="PXS1119" s="220"/>
      <c r="PXT1119" s="222"/>
      <c r="PXU1119" s="221"/>
      <c r="PXV1119" s="220"/>
      <c r="PXW1119" s="222"/>
      <c r="PXX1119" s="221"/>
      <c r="PXY1119" s="220"/>
      <c r="PXZ1119" s="222"/>
      <c r="PYA1119" s="221"/>
      <c r="PYB1119" s="220"/>
      <c r="PYC1119" s="222"/>
      <c r="PYD1119" s="221"/>
      <c r="PYE1119" s="220"/>
      <c r="PYF1119" s="222"/>
      <c r="PYG1119" s="221"/>
      <c r="PYH1119" s="220"/>
      <c r="PYI1119" s="222"/>
      <c r="PYJ1119" s="221"/>
      <c r="PYK1119" s="220"/>
      <c r="PYL1119" s="222"/>
      <c r="PYM1119" s="221"/>
      <c r="PYN1119" s="220"/>
      <c r="PYO1119" s="222"/>
      <c r="PYP1119" s="221"/>
      <c r="PYQ1119" s="220"/>
      <c r="PYR1119" s="222"/>
      <c r="PYS1119" s="221"/>
      <c r="PYT1119" s="220"/>
      <c r="PYU1119" s="222"/>
      <c r="PYV1119" s="221"/>
      <c r="PYW1119" s="220"/>
      <c r="PYX1119" s="222"/>
      <c r="PYY1119" s="221"/>
      <c r="PYZ1119" s="220"/>
      <c r="PZA1119" s="222"/>
      <c r="PZB1119" s="221"/>
      <c r="PZC1119" s="220"/>
      <c r="PZD1119" s="222"/>
      <c r="PZE1119" s="221"/>
      <c r="PZF1119" s="220"/>
      <c r="PZG1119" s="222"/>
      <c r="PZH1119" s="221"/>
      <c r="PZI1119" s="220"/>
      <c r="PZJ1119" s="222"/>
      <c r="PZK1119" s="221"/>
      <c r="PZL1119" s="220"/>
      <c r="PZM1119" s="222"/>
      <c r="PZN1119" s="221"/>
      <c r="PZO1119" s="220"/>
      <c r="PZP1119" s="222"/>
      <c r="PZQ1119" s="221"/>
      <c r="PZR1119" s="220"/>
      <c r="PZS1119" s="222"/>
      <c r="PZT1119" s="221"/>
      <c r="PZU1119" s="220"/>
      <c r="PZV1119" s="222"/>
      <c r="PZW1119" s="221"/>
      <c r="PZX1119" s="220"/>
      <c r="PZY1119" s="222"/>
      <c r="PZZ1119" s="221"/>
      <c r="QAA1119" s="220"/>
      <c r="QAB1119" s="222"/>
      <c r="QAC1119" s="221"/>
      <c r="QAD1119" s="220"/>
      <c r="QAE1119" s="222"/>
      <c r="QAF1119" s="221"/>
      <c r="QAG1119" s="220"/>
      <c r="QAH1119" s="222"/>
      <c r="QAI1119" s="221"/>
      <c r="QAJ1119" s="220"/>
      <c r="QAK1119" s="222"/>
      <c r="QAL1119" s="221"/>
      <c r="QAM1119" s="220"/>
      <c r="QAN1119" s="222"/>
      <c r="QAO1119" s="221"/>
      <c r="QAP1119" s="220"/>
      <c r="QAQ1119" s="222"/>
      <c r="QAR1119" s="221"/>
      <c r="QAS1119" s="220"/>
      <c r="QAT1119" s="222"/>
      <c r="QAU1119" s="221"/>
      <c r="QAV1119" s="220"/>
      <c r="QAW1119" s="222"/>
      <c r="QAX1119" s="221"/>
      <c r="QAY1119" s="220"/>
      <c r="QAZ1119" s="222"/>
      <c r="QBA1119" s="221"/>
      <c r="QBB1119" s="220"/>
      <c r="QBC1119" s="222"/>
      <c r="QBD1119" s="221"/>
      <c r="QBE1119" s="220"/>
      <c r="QBF1119" s="222"/>
      <c r="QBG1119" s="221"/>
      <c r="QBH1119" s="220"/>
      <c r="QBI1119" s="222"/>
      <c r="QBJ1119" s="221"/>
      <c r="QBK1119" s="220"/>
      <c r="QBL1119" s="222"/>
      <c r="QBM1119" s="221"/>
      <c r="QBN1119" s="220"/>
      <c r="QBO1119" s="222"/>
      <c r="QBP1119" s="221"/>
      <c r="QBQ1119" s="220"/>
      <c r="QBR1119" s="222"/>
      <c r="QBS1119" s="221"/>
      <c r="QBT1119" s="220"/>
      <c r="QBU1119" s="222"/>
      <c r="QBV1119" s="221"/>
      <c r="QBW1119" s="220"/>
      <c r="QBX1119" s="222"/>
      <c r="QBY1119" s="221"/>
      <c r="QBZ1119" s="220"/>
      <c r="QCA1119" s="222"/>
      <c r="QCB1119" s="221"/>
      <c r="QCC1119" s="220"/>
      <c r="QCD1119" s="222"/>
      <c r="QCE1119" s="221"/>
      <c r="QCF1119" s="220"/>
      <c r="QCG1119" s="222"/>
      <c r="QCH1119" s="221"/>
      <c r="QCI1119" s="220"/>
      <c r="QCJ1119" s="222"/>
      <c r="QCK1119" s="221"/>
      <c r="QCL1119" s="220"/>
      <c r="QCM1119" s="222"/>
      <c r="QCN1119" s="221"/>
      <c r="QCO1119" s="220"/>
      <c r="QCP1119" s="222"/>
      <c r="QCQ1119" s="221"/>
      <c r="QCR1119" s="220"/>
      <c r="QCS1119" s="222"/>
      <c r="QCT1119" s="221"/>
      <c r="QCU1119" s="220"/>
      <c r="QCV1119" s="222"/>
      <c r="QCW1119" s="221"/>
      <c r="QCX1119" s="220"/>
      <c r="QCY1119" s="222"/>
      <c r="QCZ1119" s="221"/>
      <c r="QDA1119" s="220"/>
      <c r="QDB1119" s="222"/>
      <c r="QDC1119" s="221"/>
      <c r="QDD1119" s="220"/>
      <c r="QDE1119" s="222"/>
      <c r="QDF1119" s="221"/>
      <c r="QDG1119" s="220"/>
      <c r="QDH1119" s="222"/>
      <c r="QDI1119" s="221"/>
      <c r="QDJ1119" s="220"/>
      <c r="QDK1119" s="222"/>
      <c r="QDL1119" s="221"/>
      <c r="QDM1119" s="220"/>
      <c r="QDN1119" s="222"/>
      <c r="QDO1119" s="221"/>
      <c r="QDP1119" s="220"/>
      <c r="QDQ1119" s="222"/>
      <c r="QDR1119" s="221"/>
      <c r="QDS1119" s="220"/>
      <c r="QDT1119" s="222"/>
      <c r="QDU1119" s="221"/>
      <c r="QDV1119" s="220"/>
      <c r="QDW1119" s="222"/>
      <c r="QDX1119" s="221"/>
      <c r="QDY1119" s="220"/>
      <c r="QDZ1119" s="222"/>
      <c r="QEA1119" s="221"/>
      <c r="QEB1119" s="220"/>
      <c r="QEC1119" s="222"/>
      <c r="QED1119" s="221"/>
      <c r="QEE1119" s="220"/>
      <c r="QEF1119" s="222"/>
      <c r="QEG1119" s="221"/>
      <c r="QEH1119" s="220"/>
      <c r="QEI1119" s="222"/>
      <c r="QEJ1119" s="221"/>
      <c r="QEK1119" s="220"/>
      <c r="QEL1119" s="222"/>
      <c r="QEM1119" s="221"/>
      <c r="QEN1119" s="220"/>
      <c r="QEO1119" s="222"/>
      <c r="QEP1119" s="221"/>
      <c r="QEQ1119" s="220"/>
      <c r="QER1119" s="222"/>
      <c r="QES1119" s="221"/>
      <c r="QET1119" s="220"/>
      <c r="QEU1119" s="222"/>
      <c r="QEV1119" s="221"/>
      <c r="QEW1119" s="220"/>
      <c r="QEX1119" s="222"/>
      <c r="QEY1119" s="221"/>
      <c r="QEZ1119" s="220"/>
      <c r="QFA1119" s="222"/>
      <c r="QFB1119" s="221"/>
      <c r="QFC1119" s="220"/>
      <c r="QFD1119" s="222"/>
      <c r="QFE1119" s="221"/>
      <c r="QFF1119" s="220"/>
      <c r="QFG1119" s="222"/>
      <c r="QFH1119" s="221"/>
      <c r="QFI1119" s="220"/>
      <c r="QFJ1119" s="222"/>
      <c r="QFK1119" s="221"/>
      <c r="QFL1119" s="220"/>
      <c r="QFM1119" s="222"/>
      <c r="QFN1119" s="221"/>
      <c r="QFO1119" s="220"/>
      <c r="QFP1119" s="222"/>
      <c r="QFQ1119" s="221"/>
      <c r="QFR1119" s="220"/>
      <c r="QFS1119" s="222"/>
      <c r="QFT1119" s="221"/>
      <c r="QFU1119" s="220"/>
      <c r="QFV1119" s="222"/>
      <c r="QFW1119" s="221"/>
      <c r="QFX1119" s="220"/>
      <c r="QFY1119" s="222"/>
      <c r="QFZ1119" s="221"/>
      <c r="QGA1119" s="220"/>
      <c r="QGB1119" s="222"/>
      <c r="QGC1119" s="221"/>
      <c r="QGD1119" s="220"/>
      <c r="QGE1119" s="222"/>
      <c r="QGF1119" s="221"/>
      <c r="QGG1119" s="220"/>
      <c r="QGH1119" s="222"/>
      <c r="QGI1119" s="221"/>
      <c r="QGJ1119" s="220"/>
      <c r="QGK1119" s="222"/>
      <c r="QGL1119" s="221"/>
      <c r="QGM1119" s="220"/>
      <c r="QGN1119" s="222"/>
      <c r="QGO1119" s="221"/>
      <c r="QGP1119" s="220"/>
      <c r="QGQ1119" s="222"/>
      <c r="QGR1119" s="221"/>
      <c r="QGS1119" s="220"/>
      <c r="QGT1119" s="222"/>
      <c r="QGU1119" s="221"/>
      <c r="QGV1119" s="220"/>
      <c r="QGW1119" s="222"/>
      <c r="QGX1119" s="221"/>
      <c r="QGY1119" s="220"/>
      <c r="QGZ1119" s="222"/>
      <c r="QHA1119" s="221"/>
      <c r="QHB1119" s="220"/>
      <c r="QHC1119" s="222"/>
      <c r="QHD1119" s="221"/>
      <c r="QHE1119" s="220"/>
      <c r="QHF1119" s="222"/>
      <c r="QHG1119" s="221"/>
      <c r="QHH1119" s="220"/>
      <c r="QHI1119" s="222"/>
      <c r="QHJ1119" s="221"/>
      <c r="QHK1119" s="220"/>
      <c r="QHL1119" s="222"/>
      <c r="QHM1119" s="221"/>
      <c r="QHN1119" s="220"/>
      <c r="QHO1119" s="222"/>
      <c r="QHP1119" s="221"/>
      <c r="QHQ1119" s="220"/>
      <c r="QHR1119" s="222"/>
      <c r="QHS1119" s="221"/>
      <c r="QHT1119" s="220"/>
      <c r="QHU1119" s="222"/>
      <c r="QHV1119" s="221"/>
      <c r="QHW1119" s="220"/>
      <c r="QHX1119" s="222"/>
      <c r="QHY1119" s="221"/>
      <c r="QHZ1119" s="220"/>
      <c r="QIA1119" s="222"/>
      <c r="QIB1119" s="221"/>
      <c r="QIC1119" s="220"/>
      <c r="QID1119" s="222"/>
      <c r="QIE1119" s="221"/>
      <c r="QIF1119" s="220"/>
      <c r="QIG1119" s="222"/>
      <c r="QIH1119" s="221"/>
      <c r="QII1119" s="220"/>
      <c r="QIJ1119" s="222"/>
      <c r="QIK1119" s="221"/>
      <c r="QIL1119" s="220"/>
      <c r="QIM1119" s="222"/>
      <c r="QIN1119" s="221"/>
      <c r="QIO1119" s="220"/>
      <c r="QIP1119" s="222"/>
      <c r="QIQ1119" s="221"/>
      <c r="QIR1119" s="220"/>
      <c r="QIS1119" s="222"/>
      <c r="QIT1119" s="221"/>
      <c r="QIU1119" s="220"/>
      <c r="QIV1119" s="222"/>
      <c r="QIW1119" s="221"/>
      <c r="QIX1119" s="220"/>
      <c r="QIY1119" s="222"/>
      <c r="QIZ1119" s="221"/>
      <c r="QJA1119" s="220"/>
      <c r="QJB1119" s="222"/>
      <c r="QJC1119" s="221"/>
      <c r="QJD1119" s="220"/>
      <c r="QJE1119" s="222"/>
      <c r="QJF1119" s="221"/>
      <c r="QJG1119" s="220"/>
      <c r="QJH1119" s="222"/>
      <c r="QJI1119" s="221"/>
      <c r="QJJ1119" s="220"/>
      <c r="QJK1119" s="222"/>
      <c r="QJL1119" s="221"/>
      <c r="QJM1119" s="220"/>
      <c r="QJN1119" s="222"/>
      <c r="QJO1119" s="221"/>
      <c r="QJP1119" s="220"/>
      <c r="QJQ1119" s="222"/>
      <c r="QJR1119" s="221"/>
      <c r="QJS1119" s="220"/>
      <c r="QJT1119" s="222"/>
      <c r="QJU1119" s="221"/>
      <c r="QJV1119" s="220"/>
      <c r="QJW1119" s="222"/>
      <c r="QJX1119" s="221"/>
      <c r="QJY1119" s="220"/>
      <c r="QJZ1119" s="222"/>
      <c r="QKA1119" s="221"/>
      <c r="QKB1119" s="220"/>
      <c r="QKC1119" s="222"/>
      <c r="QKD1119" s="221"/>
      <c r="QKE1119" s="220"/>
      <c r="QKF1119" s="222"/>
      <c r="QKG1119" s="221"/>
      <c r="QKH1119" s="220"/>
      <c r="QKI1119" s="222"/>
      <c r="QKJ1119" s="221"/>
      <c r="QKK1119" s="220"/>
      <c r="QKL1119" s="222"/>
      <c r="QKM1119" s="221"/>
      <c r="QKN1119" s="220"/>
      <c r="QKO1119" s="222"/>
      <c r="QKP1119" s="221"/>
      <c r="QKQ1119" s="220"/>
      <c r="QKR1119" s="222"/>
      <c r="QKS1119" s="221"/>
      <c r="QKT1119" s="220"/>
      <c r="QKU1119" s="222"/>
      <c r="QKV1119" s="221"/>
      <c r="QKW1119" s="220"/>
      <c r="QKX1119" s="222"/>
      <c r="QKY1119" s="221"/>
      <c r="QKZ1119" s="220"/>
      <c r="QLA1119" s="222"/>
      <c r="QLB1119" s="221"/>
      <c r="QLC1119" s="220"/>
      <c r="QLD1119" s="222"/>
      <c r="QLE1119" s="221"/>
      <c r="QLF1119" s="220"/>
      <c r="QLG1119" s="222"/>
      <c r="QLH1119" s="221"/>
      <c r="QLI1119" s="220"/>
      <c r="QLJ1119" s="222"/>
      <c r="QLK1119" s="221"/>
      <c r="QLL1119" s="220"/>
      <c r="QLM1119" s="222"/>
      <c r="QLN1119" s="221"/>
      <c r="QLO1119" s="220"/>
      <c r="QLP1119" s="222"/>
      <c r="QLQ1119" s="221"/>
      <c r="QLR1119" s="220"/>
      <c r="QLS1119" s="222"/>
      <c r="QLT1119" s="221"/>
      <c r="QLU1119" s="220"/>
      <c r="QLV1119" s="222"/>
      <c r="QLW1119" s="221"/>
      <c r="QLX1119" s="220"/>
      <c r="QLY1119" s="222"/>
      <c r="QLZ1119" s="221"/>
      <c r="QMA1119" s="220"/>
      <c r="QMB1119" s="222"/>
      <c r="QMC1119" s="221"/>
      <c r="QMD1119" s="220"/>
      <c r="QME1119" s="222"/>
      <c r="QMF1119" s="221"/>
      <c r="QMG1119" s="220"/>
      <c r="QMH1119" s="222"/>
      <c r="QMI1119" s="221"/>
      <c r="QMJ1119" s="220"/>
      <c r="QMK1119" s="222"/>
      <c r="QML1119" s="221"/>
      <c r="QMM1119" s="220"/>
      <c r="QMN1119" s="222"/>
      <c r="QMO1119" s="221"/>
      <c r="QMP1119" s="220"/>
      <c r="QMQ1119" s="222"/>
      <c r="QMR1119" s="221"/>
      <c r="QMS1119" s="220"/>
      <c r="QMT1119" s="222"/>
      <c r="QMU1119" s="221"/>
      <c r="QMV1119" s="220"/>
      <c r="QMW1119" s="222"/>
      <c r="QMX1119" s="221"/>
      <c r="QMY1119" s="220"/>
      <c r="QMZ1119" s="222"/>
      <c r="QNA1119" s="221"/>
      <c r="QNB1119" s="220"/>
      <c r="QNC1119" s="222"/>
      <c r="QND1119" s="221"/>
      <c r="QNE1119" s="220"/>
      <c r="QNF1119" s="222"/>
      <c r="QNG1119" s="221"/>
      <c r="QNH1119" s="220"/>
      <c r="QNI1119" s="222"/>
      <c r="QNJ1119" s="221"/>
      <c r="QNK1119" s="220"/>
      <c r="QNL1119" s="222"/>
      <c r="QNM1119" s="221"/>
      <c r="QNN1119" s="220"/>
      <c r="QNO1119" s="222"/>
      <c r="QNP1119" s="221"/>
      <c r="QNQ1119" s="220"/>
      <c r="QNR1119" s="222"/>
      <c r="QNS1119" s="221"/>
      <c r="QNT1119" s="220"/>
      <c r="QNU1119" s="222"/>
      <c r="QNV1119" s="221"/>
      <c r="QNW1119" s="220"/>
      <c r="QNX1119" s="222"/>
      <c r="QNY1119" s="221"/>
      <c r="QNZ1119" s="220"/>
      <c r="QOA1119" s="222"/>
      <c r="QOB1119" s="221"/>
      <c r="QOC1119" s="220"/>
      <c r="QOD1119" s="222"/>
      <c r="QOE1119" s="221"/>
      <c r="QOF1119" s="220"/>
      <c r="QOG1119" s="222"/>
      <c r="QOH1119" s="221"/>
      <c r="QOI1119" s="220"/>
      <c r="QOJ1119" s="222"/>
      <c r="QOK1119" s="221"/>
      <c r="QOL1119" s="220"/>
      <c r="QOM1119" s="222"/>
      <c r="QON1119" s="221"/>
      <c r="QOO1119" s="220"/>
      <c r="QOP1119" s="222"/>
      <c r="QOQ1119" s="221"/>
      <c r="QOR1119" s="220"/>
      <c r="QOS1119" s="222"/>
      <c r="QOT1119" s="221"/>
      <c r="QOU1119" s="220"/>
      <c r="QOV1119" s="222"/>
      <c r="QOW1119" s="221"/>
      <c r="QOX1119" s="220"/>
      <c r="QOY1119" s="222"/>
      <c r="QOZ1119" s="221"/>
      <c r="QPA1119" s="220"/>
      <c r="QPB1119" s="222"/>
      <c r="QPC1119" s="221"/>
      <c r="QPD1119" s="220"/>
      <c r="QPE1119" s="222"/>
      <c r="QPF1119" s="221"/>
      <c r="QPG1119" s="220"/>
      <c r="QPH1119" s="222"/>
      <c r="QPI1119" s="221"/>
      <c r="QPJ1119" s="220"/>
      <c r="QPK1119" s="222"/>
      <c r="QPL1119" s="221"/>
      <c r="QPM1119" s="220"/>
      <c r="QPN1119" s="222"/>
      <c r="QPO1119" s="221"/>
      <c r="QPP1119" s="220"/>
      <c r="QPQ1119" s="222"/>
      <c r="QPR1119" s="221"/>
      <c r="QPS1119" s="220"/>
      <c r="QPT1119" s="222"/>
      <c r="QPU1119" s="221"/>
      <c r="QPV1119" s="220"/>
      <c r="QPW1119" s="222"/>
      <c r="QPX1119" s="221"/>
      <c r="QPY1119" s="220"/>
      <c r="QPZ1119" s="222"/>
      <c r="QQA1119" s="221"/>
      <c r="QQB1119" s="220"/>
      <c r="QQC1119" s="222"/>
      <c r="QQD1119" s="221"/>
      <c r="QQE1119" s="220"/>
      <c r="QQF1119" s="222"/>
      <c r="QQG1119" s="221"/>
      <c r="QQH1119" s="220"/>
      <c r="QQI1119" s="222"/>
      <c r="QQJ1119" s="221"/>
      <c r="QQK1119" s="220"/>
      <c r="QQL1119" s="222"/>
      <c r="QQM1119" s="221"/>
      <c r="QQN1119" s="220"/>
      <c r="QQO1119" s="222"/>
      <c r="QQP1119" s="221"/>
      <c r="QQQ1119" s="220"/>
      <c r="QQR1119" s="222"/>
      <c r="QQS1119" s="221"/>
      <c r="QQT1119" s="220"/>
      <c r="QQU1119" s="222"/>
      <c r="QQV1119" s="221"/>
      <c r="QQW1119" s="220"/>
      <c r="QQX1119" s="222"/>
      <c r="QQY1119" s="221"/>
      <c r="QQZ1119" s="220"/>
      <c r="QRA1119" s="222"/>
      <c r="QRB1119" s="221"/>
      <c r="QRC1119" s="220"/>
      <c r="QRD1119" s="222"/>
      <c r="QRE1119" s="221"/>
      <c r="QRF1119" s="220"/>
      <c r="QRG1119" s="222"/>
      <c r="QRH1119" s="221"/>
      <c r="QRI1119" s="220"/>
      <c r="QRJ1119" s="222"/>
      <c r="QRK1119" s="221"/>
      <c r="QRL1119" s="220"/>
      <c r="QRM1119" s="222"/>
      <c r="QRN1119" s="221"/>
      <c r="QRO1119" s="220"/>
      <c r="QRP1119" s="222"/>
      <c r="QRQ1119" s="221"/>
      <c r="QRR1119" s="220"/>
      <c r="QRS1119" s="222"/>
      <c r="QRT1119" s="221"/>
      <c r="QRU1119" s="220"/>
      <c r="QRV1119" s="222"/>
      <c r="QRW1119" s="221"/>
      <c r="QRX1119" s="220"/>
      <c r="QRY1119" s="222"/>
      <c r="QRZ1119" s="221"/>
      <c r="QSA1119" s="220"/>
      <c r="QSB1119" s="222"/>
      <c r="QSC1119" s="221"/>
      <c r="QSD1119" s="220"/>
      <c r="QSE1119" s="222"/>
      <c r="QSF1119" s="221"/>
      <c r="QSG1119" s="220"/>
      <c r="QSH1119" s="222"/>
      <c r="QSI1119" s="221"/>
      <c r="QSJ1119" s="220"/>
      <c r="QSK1119" s="222"/>
      <c r="QSL1119" s="221"/>
      <c r="QSM1119" s="220"/>
      <c r="QSN1119" s="222"/>
      <c r="QSO1119" s="221"/>
      <c r="QSP1119" s="220"/>
      <c r="QSQ1119" s="222"/>
      <c r="QSR1119" s="221"/>
      <c r="QSS1119" s="220"/>
      <c r="QST1119" s="222"/>
      <c r="QSU1119" s="221"/>
      <c r="QSV1119" s="220"/>
      <c r="QSW1119" s="222"/>
      <c r="QSX1119" s="221"/>
      <c r="QSY1119" s="220"/>
      <c r="QSZ1119" s="222"/>
      <c r="QTA1119" s="221"/>
      <c r="QTB1119" s="220"/>
      <c r="QTC1119" s="222"/>
      <c r="QTD1119" s="221"/>
      <c r="QTE1119" s="220"/>
      <c r="QTF1119" s="222"/>
      <c r="QTG1119" s="221"/>
      <c r="QTH1119" s="220"/>
      <c r="QTI1119" s="222"/>
      <c r="QTJ1119" s="221"/>
      <c r="QTK1119" s="220"/>
      <c r="QTL1119" s="222"/>
      <c r="QTM1119" s="221"/>
      <c r="QTN1119" s="220"/>
      <c r="QTO1119" s="222"/>
      <c r="QTP1119" s="221"/>
      <c r="QTQ1119" s="220"/>
      <c r="QTR1119" s="222"/>
      <c r="QTS1119" s="221"/>
      <c r="QTT1119" s="220"/>
      <c r="QTU1119" s="222"/>
      <c r="QTV1119" s="221"/>
      <c r="QTW1119" s="220"/>
      <c r="QTX1119" s="222"/>
      <c r="QTY1119" s="221"/>
      <c r="QTZ1119" s="220"/>
      <c r="QUA1119" s="222"/>
      <c r="QUB1119" s="221"/>
      <c r="QUC1119" s="220"/>
      <c r="QUD1119" s="222"/>
      <c r="QUE1119" s="221"/>
      <c r="QUF1119" s="220"/>
      <c r="QUG1119" s="222"/>
      <c r="QUH1119" s="221"/>
      <c r="QUI1119" s="220"/>
      <c r="QUJ1119" s="222"/>
      <c r="QUK1119" s="221"/>
      <c r="QUL1119" s="220"/>
      <c r="QUM1119" s="222"/>
      <c r="QUN1119" s="221"/>
      <c r="QUO1119" s="220"/>
      <c r="QUP1119" s="222"/>
      <c r="QUQ1119" s="221"/>
      <c r="QUR1119" s="220"/>
      <c r="QUS1119" s="222"/>
      <c r="QUT1119" s="221"/>
      <c r="QUU1119" s="220"/>
      <c r="QUV1119" s="222"/>
      <c r="QUW1119" s="221"/>
      <c r="QUX1119" s="220"/>
      <c r="QUY1119" s="222"/>
      <c r="QUZ1119" s="221"/>
      <c r="QVA1119" s="220"/>
      <c r="QVB1119" s="222"/>
      <c r="QVC1119" s="221"/>
      <c r="QVD1119" s="220"/>
      <c r="QVE1119" s="222"/>
      <c r="QVF1119" s="221"/>
      <c r="QVG1119" s="220"/>
      <c r="QVH1119" s="222"/>
      <c r="QVI1119" s="221"/>
      <c r="QVJ1119" s="220"/>
      <c r="QVK1119" s="222"/>
      <c r="QVL1119" s="221"/>
      <c r="QVM1119" s="220"/>
      <c r="QVN1119" s="222"/>
      <c r="QVO1119" s="221"/>
      <c r="QVP1119" s="220"/>
      <c r="QVQ1119" s="222"/>
      <c r="QVR1119" s="221"/>
      <c r="QVS1119" s="220"/>
      <c r="QVT1119" s="222"/>
      <c r="QVU1119" s="221"/>
      <c r="QVV1119" s="220"/>
      <c r="QVW1119" s="222"/>
      <c r="QVX1119" s="221"/>
      <c r="QVY1119" s="220"/>
      <c r="QVZ1119" s="222"/>
      <c r="QWA1119" s="221"/>
      <c r="QWB1119" s="220"/>
      <c r="QWC1119" s="222"/>
      <c r="QWD1119" s="221"/>
      <c r="QWE1119" s="220"/>
      <c r="QWF1119" s="222"/>
      <c r="QWG1119" s="221"/>
      <c r="QWH1119" s="220"/>
      <c r="QWI1119" s="222"/>
      <c r="QWJ1119" s="221"/>
      <c r="QWK1119" s="220"/>
      <c r="QWL1119" s="222"/>
      <c r="QWM1119" s="221"/>
      <c r="QWN1119" s="220"/>
      <c r="QWO1119" s="222"/>
      <c r="QWP1119" s="221"/>
      <c r="QWQ1119" s="220"/>
      <c r="QWR1119" s="222"/>
      <c r="QWS1119" s="221"/>
      <c r="QWT1119" s="220"/>
      <c r="QWU1119" s="222"/>
      <c r="QWV1119" s="221"/>
      <c r="QWW1119" s="220"/>
      <c r="QWX1119" s="222"/>
      <c r="QWY1119" s="221"/>
      <c r="QWZ1119" s="220"/>
      <c r="QXA1119" s="222"/>
      <c r="QXB1119" s="221"/>
      <c r="QXC1119" s="220"/>
      <c r="QXD1119" s="222"/>
      <c r="QXE1119" s="221"/>
      <c r="QXF1119" s="220"/>
      <c r="QXG1119" s="222"/>
      <c r="QXH1119" s="221"/>
      <c r="QXI1119" s="220"/>
      <c r="QXJ1119" s="222"/>
      <c r="QXK1119" s="221"/>
      <c r="QXL1119" s="220"/>
      <c r="QXM1119" s="222"/>
      <c r="QXN1119" s="221"/>
      <c r="QXO1119" s="220"/>
      <c r="QXP1119" s="222"/>
      <c r="QXQ1119" s="221"/>
      <c r="QXR1119" s="220"/>
      <c r="QXS1119" s="222"/>
      <c r="QXT1119" s="221"/>
      <c r="QXU1119" s="220"/>
      <c r="QXV1119" s="222"/>
      <c r="QXW1119" s="221"/>
      <c r="QXX1119" s="220"/>
      <c r="QXY1119" s="222"/>
      <c r="QXZ1119" s="221"/>
      <c r="QYA1119" s="220"/>
      <c r="QYB1119" s="222"/>
      <c r="QYC1119" s="221"/>
      <c r="QYD1119" s="220"/>
      <c r="QYE1119" s="222"/>
      <c r="QYF1119" s="221"/>
      <c r="QYG1119" s="220"/>
      <c r="QYH1119" s="222"/>
      <c r="QYI1119" s="221"/>
      <c r="QYJ1119" s="220"/>
      <c r="QYK1119" s="222"/>
      <c r="QYL1119" s="221"/>
      <c r="QYM1119" s="220"/>
      <c r="QYN1119" s="222"/>
      <c r="QYO1119" s="221"/>
      <c r="QYP1119" s="220"/>
      <c r="QYQ1119" s="222"/>
      <c r="QYR1119" s="221"/>
      <c r="QYS1119" s="220"/>
      <c r="QYT1119" s="222"/>
      <c r="QYU1119" s="221"/>
      <c r="QYV1119" s="220"/>
      <c r="QYW1119" s="222"/>
      <c r="QYX1119" s="221"/>
      <c r="QYY1119" s="220"/>
      <c r="QYZ1119" s="222"/>
      <c r="QZA1119" s="221"/>
      <c r="QZB1119" s="220"/>
      <c r="QZC1119" s="222"/>
      <c r="QZD1119" s="221"/>
      <c r="QZE1119" s="220"/>
      <c r="QZF1119" s="222"/>
      <c r="QZG1119" s="221"/>
      <c r="QZH1119" s="220"/>
      <c r="QZI1119" s="222"/>
      <c r="QZJ1119" s="221"/>
      <c r="QZK1119" s="220"/>
      <c r="QZL1119" s="222"/>
      <c r="QZM1119" s="221"/>
      <c r="QZN1119" s="220"/>
      <c r="QZO1119" s="222"/>
      <c r="QZP1119" s="221"/>
      <c r="QZQ1119" s="220"/>
      <c r="QZR1119" s="222"/>
      <c r="QZS1119" s="221"/>
      <c r="QZT1119" s="220"/>
      <c r="QZU1119" s="222"/>
      <c r="QZV1119" s="221"/>
      <c r="QZW1119" s="220"/>
      <c r="QZX1119" s="222"/>
      <c r="QZY1119" s="221"/>
      <c r="QZZ1119" s="220"/>
      <c r="RAA1119" s="222"/>
      <c r="RAB1119" s="221"/>
      <c r="RAC1119" s="220"/>
      <c r="RAD1119" s="222"/>
      <c r="RAE1119" s="221"/>
      <c r="RAF1119" s="220"/>
      <c r="RAG1119" s="222"/>
      <c r="RAH1119" s="221"/>
      <c r="RAI1119" s="220"/>
      <c r="RAJ1119" s="222"/>
      <c r="RAK1119" s="221"/>
      <c r="RAL1119" s="220"/>
      <c r="RAM1119" s="222"/>
      <c r="RAN1119" s="221"/>
      <c r="RAO1119" s="220"/>
      <c r="RAP1119" s="222"/>
      <c r="RAQ1119" s="221"/>
      <c r="RAR1119" s="220"/>
      <c r="RAS1119" s="222"/>
      <c r="RAT1119" s="221"/>
      <c r="RAU1119" s="220"/>
      <c r="RAV1119" s="222"/>
      <c r="RAW1119" s="221"/>
      <c r="RAX1119" s="220"/>
      <c r="RAY1119" s="222"/>
      <c r="RAZ1119" s="221"/>
      <c r="RBA1119" s="220"/>
      <c r="RBB1119" s="222"/>
      <c r="RBC1119" s="221"/>
      <c r="RBD1119" s="220"/>
      <c r="RBE1119" s="222"/>
      <c r="RBF1119" s="221"/>
      <c r="RBG1119" s="220"/>
      <c r="RBH1119" s="222"/>
      <c r="RBI1119" s="221"/>
      <c r="RBJ1119" s="220"/>
      <c r="RBK1119" s="222"/>
      <c r="RBL1119" s="221"/>
      <c r="RBM1119" s="220"/>
      <c r="RBN1119" s="222"/>
      <c r="RBO1119" s="221"/>
      <c r="RBP1119" s="220"/>
      <c r="RBQ1119" s="222"/>
      <c r="RBR1119" s="221"/>
      <c r="RBS1119" s="220"/>
      <c r="RBT1119" s="222"/>
      <c r="RBU1119" s="221"/>
      <c r="RBV1119" s="220"/>
      <c r="RBW1119" s="222"/>
      <c r="RBX1119" s="221"/>
      <c r="RBY1119" s="220"/>
      <c r="RBZ1119" s="222"/>
      <c r="RCA1119" s="221"/>
      <c r="RCB1119" s="220"/>
      <c r="RCC1119" s="222"/>
      <c r="RCD1119" s="221"/>
      <c r="RCE1119" s="220"/>
      <c r="RCF1119" s="222"/>
      <c r="RCG1119" s="221"/>
      <c r="RCH1119" s="220"/>
      <c r="RCI1119" s="222"/>
      <c r="RCJ1119" s="221"/>
      <c r="RCK1119" s="220"/>
      <c r="RCL1119" s="222"/>
      <c r="RCM1119" s="221"/>
      <c r="RCN1119" s="220"/>
      <c r="RCO1119" s="222"/>
      <c r="RCP1119" s="221"/>
      <c r="RCQ1119" s="220"/>
      <c r="RCR1119" s="222"/>
      <c r="RCS1119" s="221"/>
      <c r="RCT1119" s="220"/>
      <c r="RCU1119" s="222"/>
      <c r="RCV1119" s="221"/>
      <c r="RCW1119" s="220"/>
      <c r="RCX1119" s="222"/>
      <c r="RCY1119" s="221"/>
      <c r="RCZ1119" s="220"/>
      <c r="RDA1119" s="222"/>
      <c r="RDB1119" s="221"/>
      <c r="RDC1119" s="220"/>
      <c r="RDD1119" s="222"/>
      <c r="RDE1119" s="221"/>
      <c r="RDF1119" s="220"/>
      <c r="RDG1119" s="222"/>
      <c r="RDH1119" s="221"/>
      <c r="RDI1119" s="220"/>
      <c r="RDJ1119" s="222"/>
      <c r="RDK1119" s="221"/>
      <c r="RDL1119" s="220"/>
      <c r="RDM1119" s="222"/>
      <c r="RDN1119" s="221"/>
      <c r="RDO1119" s="220"/>
      <c r="RDP1119" s="222"/>
      <c r="RDQ1119" s="221"/>
      <c r="RDR1119" s="220"/>
      <c r="RDS1119" s="222"/>
      <c r="RDT1119" s="221"/>
      <c r="RDU1119" s="220"/>
      <c r="RDV1119" s="222"/>
      <c r="RDW1119" s="221"/>
      <c r="RDX1119" s="220"/>
      <c r="RDY1119" s="222"/>
      <c r="RDZ1119" s="221"/>
      <c r="REA1119" s="220"/>
      <c r="REB1119" s="222"/>
      <c r="REC1119" s="221"/>
      <c r="RED1119" s="220"/>
      <c r="REE1119" s="222"/>
      <c r="REF1119" s="221"/>
      <c r="REG1119" s="220"/>
      <c r="REH1119" s="222"/>
      <c r="REI1119" s="221"/>
      <c r="REJ1119" s="220"/>
      <c r="REK1119" s="222"/>
      <c r="REL1119" s="221"/>
      <c r="REM1119" s="220"/>
      <c r="REN1119" s="222"/>
      <c r="REO1119" s="221"/>
      <c r="REP1119" s="220"/>
      <c r="REQ1119" s="222"/>
      <c r="RER1119" s="221"/>
      <c r="RES1119" s="220"/>
      <c r="RET1119" s="222"/>
      <c r="REU1119" s="221"/>
      <c r="REV1119" s="220"/>
      <c r="REW1119" s="222"/>
      <c r="REX1119" s="221"/>
      <c r="REY1119" s="220"/>
      <c r="REZ1119" s="222"/>
      <c r="RFA1119" s="221"/>
      <c r="RFB1119" s="220"/>
      <c r="RFC1119" s="222"/>
      <c r="RFD1119" s="221"/>
      <c r="RFE1119" s="220"/>
      <c r="RFF1119" s="222"/>
      <c r="RFG1119" s="221"/>
      <c r="RFH1119" s="220"/>
      <c r="RFI1119" s="222"/>
      <c r="RFJ1119" s="221"/>
      <c r="RFK1119" s="220"/>
      <c r="RFL1119" s="222"/>
      <c r="RFM1119" s="221"/>
      <c r="RFN1119" s="220"/>
      <c r="RFO1119" s="222"/>
      <c r="RFP1119" s="221"/>
      <c r="RFQ1119" s="220"/>
      <c r="RFR1119" s="222"/>
      <c r="RFS1119" s="221"/>
      <c r="RFT1119" s="220"/>
      <c r="RFU1119" s="222"/>
      <c r="RFV1119" s="221"/>
      <c r="RFW1119" s="220"/>
      <c r="RFX1119" s="222"/>
      <c r="RFY1119" s="221"/>
      <c r="RFZ1119" s="220"/>
      <c r="RGA1119" s="222"/>
      <c r="RGB1119" s="221"/>
      <c r="RGC1119" s="220"/>
      <c r="RGD1119" s="222"/>
      <c r="RGE1119" s="221"/>
      <c r="RGF1119" s="220"/>
      <c r="RGG1119" s="222"/>
      <c r="RGH1119" s="221"/>
      <c r="RGI1119" s="220"/>
      <c r="RGJ1119" s="222"/>
      <c r="RGK1119" s="221"/>
      <c r="RGL1119" s="220"/>
      <c r="RGM1119" s="222"/>
      <c r="RGN1119" s="221"/>
      <c r="RGO1119" s="220"/>
      <c r="RGP1119" s="222"/>
      <c r="RGQ1119" s="221"/>
      <c r="RGR1119" s="220"/>
      <c r="RGS1119" s="222"/>
      <c r="RGT1119" s="221"/>
      <c r="RGU1119" s="220"/>
      <c r="RGV1119" s="222"/>
      <c r="RGW1119" s="221"/>
      <c r="RGX1119" s="220"/>
      <c r="RGY1119" s="222"/>
      <c r="RGZ1119" s="221"/>
      <c r="RHA1119" s="220"/>
      <c r="RHB1119" s="222"/>
      <c r="RHC1119" s="221"/>
      <c r="RHD1119" s="220"/>
      <c r="RHE1119" s="222"/>
      <c r="RHF1119" s="221"/>
      <c r="RHG1119" s="220"/>
      <c r="RHH1119" s="222"/>
      <c r="RHI1119" s="221"/>
      <c r="RHJ1119" s="220"/>
      <c r="RHK1119" s="222"/>
      <c r="RHL1119" s="221"/>
      <c r="RHM1119" s="220"/>
      <c r="RHN1119" s="222"/>
      <c r="RHO1119" s="221"/>
      <c r="RHP1119" s="220"/>
      <c r="RHQ1119" s="222"/>
      <c r="RHR1119" s="221"/>
      <c r="RHS1119" s="220"/>
      <c r="RHT1119" s="222"/>
      <c r="RHU1119" s="221"/>
      <c r="RHV1119" s="220"/>
      <c r="RHW1119" s="222"/>
      <c r="RHX1119" s="221"/>
      <c r="RHY1119" s="220"/>
      <c r="RHZ1119" s="222"/>
      <c r="RIA1119" s="221"/>
      <c r="RIB1119" s="220"/>
      <c r="RIC1119" s="222"/>
      <c r="RID1119" s="221"/>
      <c r="RIE1119" s="220"/>
      <c r="RIF1119" s="222"/>
      <c r="RIG1119" s="221"/>
      <c r="RIH1119" s="220"/>
      <c r="RII1119" s="222"/>
      <c r="RIJ1119" s="221"/>
      <c r="RIK1119" s="220"/>
      <c r="RIL1119" s="222"/>
      <c r="RIM1119" s="221"/>
      <c r="RIN1119" s="220"/>
      <c r="RIO1119" s="222"/>
      <c r="RIP1119" s="221"/>
      <c r="RIQ1119" s="220"/>
      <c r="RIR1119" s="222"/>
      <c r="RIS1119" s="221"/>
      <c r="RIT1119" s="220"/>
      <c r="RIU1119" s="222"/>
      <c r="RIV1119" s="221"/>
      <c r="RIW1119" s="220"/>
      <c r="RIX1119" s="222"/>
      <c r="RIY1119" s="221"/>
      <c r="RIZ1119" s="220"/>
      <c r="RJA1119" s="222"/>
      <c r="RJB1119" s="221"/>
      <c r="RJC1119" s="220"/>
      <c r="RJD1119" s="222"/>
      <c r="RJE1119" s="221"/>
      <c r="RJF1119" s="220"/>
      <c r="RJG1119" s="222"/>
      <c r="RJH1119" s="221"/>
      <c r="RJI1119" s="220"/>
      <c r="RJJ1119" s="222"/>
      <c r="RJK1119" s="221"/>
      <c r="RJL1119" s="220"/>
      <c r="RJM1119" s="222"/>
      <c r="RJN1119" s="221"/>
      <c r="RJO1119" s="220"/>
      <c r="RJP1119" s="222"/>
      <c r="RJQ1119" s="221"/>
      <c r="RJR1119" s="220"/>
      <c r="RJS1119" s="222"/>
      <c r="RJT1119" s="221"/>
      <c r="RJU1119" s="220"/>
      <c r="RJV1119" s="222"/>
      <c r="RJW1119" s="221"/>
      <c r="RJX1119" s="220"/>
      <c r="RJY1119" s="222"/>
      <c r="RJZ1119" s="221"/>
      <c r="RKA1119" s="220"/>
      <c r="RKB1119" s="222"/>
      <c r="RKC1119" s="221"/>
      <c r="RKD1119" s="220"/>
      <c r="RKE1119" s="222"/>
      <c r="RKF1119" s="221"/>
      <c r="RKG1119" s="220"/>
      <c r="RKH1119" s="222"/>
      <c r="RKI1119" s="221"/>
      <c r="RKJ1119" s="220"/>
      <c r="RKK1119" s="222"/>
      <c r="RKL1119" s="221"/>
      <c r="RKM1119" s="220"/>
      <c r="RKN1119" s="222"/>
      <c r="RKO1119" s="221"/>
      <c r="RKP1119" s="220"/>
      <c r="RKQ1119" s="222"/>
      <c r="RKR1119" s="221"/>
      <c r="RKS1119" s="220"/>
      <c r="RKT1119" s="222"/>
      <c r="RKU1119" s="221"/>
      <c r="RKV1119" s="220"/>
      <c r="RKW1119" s="222"/>
      <c r="RKX1119" s="221"/>
      <c r="RKY1119" s="220"/>
      <c r="RKZ1119" s="222"/>
      <c r="RLA1119" s="221"/>
      <c r="RLB1119" s="220"/>
      <c r="RLC1119" s="222"/>
      <c r="RLD1119" s="221"/>
      <c r="RLE1119" s="220"/>
      <c r="RLF1119" s="222"/>
      <c r="RLG1119" s="221"/>
      <c r="RLH1119" s="220"/>
      <c r="RLI1119" s="222"/>
      <c r="RLJ1119" s="221"/>
      <c r="RLK1119" s="220"/>
      <c r="RLL1119" s="222"/>
      <c r="RLM1119" s="221"/>
      <c r="RLN1119" s="220"/>
      <c r="RLO1119" s="222"/>
      <c r="RLP1119" s="221"/>
      <c r="RLQ1119" s="220"/>
      <c r="RLR1119" s="222"/>
      <c r="RLS1119" s="221"/>
      <c r="RLT1119" s="220"/>
      <c r="RLU1119" s="222"/>
      <c r="RLV1119" s="221"/>
      <c r="RLW1119" s="220"/>
      <c r="RLX1119" s="222"/>
      <c r="RLY1119" s="221"/>
      <c r="RLZ1119" s="220"/>
      <c r="RMA1119" s="222"/>
      <c r="RMB1119" s="221"/>
      <c r="RMC1119" s="220"/>
      <c r="RMD1119" s="222"/>
      <c r="RME1119" s="221"/>
      <c r="RMF1119" s="220"/>
      <c r="RMG1119" s="222"/>
      <c r="RMH1119" s="221"/>
      <c r="RMI1119" s="220"/>
      <c r="RMJ1119" s="222"/>
      <c r="RMK1119" s="221"/>
      <c r="RML1119" s="220"/>
      <c r="RMM1119" s="222"/>
      <c r="RMN1119" s="221"/>
      <c r="RMO1119" s="220"/>
      <c r="RMP1119" s="222"/>
      <c r="RMQ1119" s="221"/>
      <c r="RMR1119" s="220"/>
      <c r="RMS1119" s="222"/>
      <c r="RMT1119" s="221"/>
      <c r="RMU1119" s="220"/>
      <c r="RMV1119" s="222"/>
      <c r="RMW1119" s="221"/>
      <c r="RMX1119" s="220"/>
      <c r="RMY1119" s="222"/>
      <c r="RMZ1119" s="221"/>
      <c r="RNA1119" s="220"/>
      <c r="RNB1119" s="222"/>
      <c r="RNC1119" s="221"/>
      <c r="RND1119" s="220"/>
      <c r="RNE1119" s="222"/>
      <c r="RNF1119" s="221"/>
      <c r="RNG1119" s="220"/>
      <c r="RNH1119" s="222"/>
      <c r="RNI1119" s="221"/>
      <c r="RNJ1119" s="220"/>
      <c r="RNK1119" s="222"/>
      <c r="RNL1119" s="221"/>
      <c r="RNM1119" s="220"/>
      <c r="RNN1119" s="222"/>
      <c r="RNO1119" s="221"/>
      <c r="RNP1119" s="220"/>
      <c r="RNQ1119" s="222"/>
      <c r="RNR1119" s="221"/>
      <c r="RNS1119" s="220"/>
      <c r="RNT1119" s="222"/>
      <c r="RNU1119" s="221"/>
      <c r="RNV1119" s="220"/>
      <c r="RNW1119" s="222"/>
      <c r="RNX1119" s="221"/>
      <c r="RNY1119" s="220"/>
      <c r="RNZ1119" s="222"/>
      <c r="ROA1119" s="221"/>
      <c r="ROB1119" s="220"/>
      <c r="ROC1119" s="222"/>
      <c r="ROD1119" s="221"/>
      <c r="ROE1119" s="220"/>
      <c r="ROF1119" s="222"/>
      <c r="ROG1119" s="221"/>
      <c r="ROH1119" s="220"/>
      <c r="ROI1119" s="222"/>
      <c r="ROJ1119" s="221"/>
      <c r="ROK1119" s="220"/>
      <c r="ROL1119" s="222"/>
      <c r="ROM1119" s="221"/>
      <c r="RON1119" s="220"/>
      <c r="ROO1119" s="222"/>
      <c r="ROP1119" s="221"/>
      <c r="ROQ1119" s="220"/>
      <c r="ROR1119" s="222"/>
      <c r="ROS1119" s="221"/>
      <c r="ROT1119" s="220"/>
      <c r="ROU1119" s="222"/>
      <c r="ROV1119" s="221"/>
      <c r="ROW1119" s="220"/>
      <c r="ROX1119" s="222"/>
      <c r="ROY1119" s="221"/>
      <c r="ROZ1119" s="220"/>
      <c r="RPA1119" s="222"/>
      <c r="RPB1119" s="221"/>
      <c r="RPC1119" s="220"/>
      <c r="RPD1119" s="222"/>
      <c r="RPE1119" s="221"/>
      <c r="RPF1119" s="220"/>
      <c r="RPG1119" s="222"/>
      <c r="RPH1119" s="221"/>
      <c r="RPI1119" s="220"/>
      <c r="RPJ1119" s="222"/>
      <c r="RPK1119" s="221"/>
      <c r="RPL1119" s="220"/>
      <c r="RPM1119" s="222"/>
      <c r="RPN1119" s="221"/>
      <c r="RPO1119" s="220"/>
      <c r="RPP1119" s="222"/>
      <c r="RPQ1119" s="221"/>
      <c r="RPR1119" s="220"/>
      <c r="RPS1119" s="222"/>
      <c r="RPT1119" s="221"/>
      <c r="RPU1119" s="220"/>
      <c r="RPV1119" s="222"/>
      <c r="RPW1119" s="221"/>
      <c r="RPX1119" s="220"/>
      <c r="RPY1119" s="222"/>
      <c r="RPZ1119" s="221"/>
      <c r="RQA1119" s="220"/>
      <c r="RQB1119" s="222"/>
      <c r="RQC1119" s="221"/>
      <c r="RQD1119" s="220"/>
      <c r="RQE1119" s="222"/>
      <c r="RQF1119" s="221"/>
      <c r="RQG1119" s="220"/>
      <c r="RQH1119" s="222"/>
      <c r="RQI1119" s="221"/>
      <c r="RQJ1119" s="220"/>
      <c r="RQK1119" s="222"/>
      <c r="RQL1119" s="221"/>
      <c r="RQM1119" s="220"/>
      <c r="RQN1119" s="222"/>
      <c r="RQO1119" s="221"/>
      <c r="RQP1119" s="220"/>
      <c r="RQQ1119" s="222"/>
      <c r="RQR1119" s="221"/>
      <c r="RQS1119" s="220"/>
      <c r="RQT1119" s="222"/>
      <c r="RQU1119" s="221"/>
      <c r="RQV1119" s="220"/>
      <c r="RQW1119" s="222"/>
      <c r="RQX1119" s="221"/>
      <c r="RQY1119" s="220"/>
      <c r="RQZ1119" s="222"/>
      <c r="RRA1119" s="221"/>
      <c r="RRB1119" s="220"/>
      <c r="RRC1119" s="222"/>
      <c r="RRD1119" s="221"/>
      <c r="RRE1119" s="220"/>
      <c r="RRF1119" s="222"/>
      <c r="RRG1119" s="221"/>
      <c r="RRH1119" s="220"/>
      <c r="RRI1119" s="222"/>
      <c r="RRJ1119" s="221"/>
      <c r="RRK1119" s="220"/>
      <c r="RRL1119" s="222"/>
      <c r="RRM1119" s="221"/>
      <c r="RRN1119" s="220"/>
      <c r="RRO1119" s="222"/>
      <c r="RRP1119" s="221"/>
      <c r="RRQ1119" s="220"/>
      <c r="RRR1119" s="222"/>
      <c r="RRS1119" s="221"/>
      <c r="RRT1119" s="220"/>
      <c r="RRU1119" s="222"/>
      <c r="RRV1119" s="221"/>
      <c r="RRW1119" s="220"/>
      <c r="RRX1119" s="222"/>
      <c r="RRY1119" s="221"/>
      <c r="RRZ1119" s="220"/>
      <c r="RSA1119" s="222"/>
      <c r="RSB1119" s="221"/>
      <c r="RSC1119" s="220"/>
      <c r="RSD1119" s="222"/>
      <c r="RSE1119" s="221"/>
      <c r="RSF1119" s="220"/>
      <c r="RSG1119" s="222"/>
      <c r="RSH1119" s="221"/>
      <c r="RSI1119" s="220"/>
      <c r="RSJ1119" s="222"/>
      <c r="RSK1119" s="221"/>
      <c r="RSL1119" s="220"/>
      <c r="RSM1119" s="222"/>
      <c r="RSN1119" s="221"/>
      <c r="RSO1119" s="220"/>
      <c r="RSP1119" s="222"/>
      <c r="RSQ1119" s="221"/>
      <c r="RSR1119" s="220"/>
      <c r="RSS1119" s="222"/>
      <c r="RST1119" s="221"/>
      <c r="RSU1119" s="220"/>
      <c r="RSV1119" s="222"/>
      <c r="RSW1119" s="221"/>
      <c r="RSX1119" s="220"/>
      <c r="RSY1119" s="222"/>
      <c r="RSZ1119" s="221"/>
      <c r="RTA1119" s="220"/>
      <c r="RTB1119" s="222"/>
      <c r="RTC1119" s="221"/>
      <c r="RTD1119" s="220"/>
      <c r="RTE1119" s="222"/>
      <c r="RTF1119" s="221"/>
      <c r="RTG1119" s="220"/>
      <c r="RTH1119" s="222"/>
      <c r="RTI1119" s="221"/>
      <c r="RTJ1119" s="220"/>
      <c r="RTK1119" s="222"/>
      <c r="RTL1119" s="221"/>
      <c r="RTM1119" s="220"/>
      <c r="RTN1119" s="222"/>
      <c r="RTO1119" s="221"/>
      <c r="RTP1119" s="220"/>
      <c r="RTQ1119" s="222"/>
      <c r="RTR1119" s="221"/>
      <c r="RTS1119" s="220"/>
      <c r="RTT1119" s="222"/>
      <c r="RTU1119" s="221"/>
      <c r="RTV1119" s="220"/>
      <c r="RTW1119" s="222"/>
      <c r="RTX1119" s="221"/>
      <c r="RTY1119" s="220"/>
      <c r="RTZ1119" s="222"/>
      <c r="RUA1119" s="221"/>
      <c r="RUB1119" s="220"/>
      <c r="RUC1119" s="222"/>
      <c r="RUD1119" s="221"/>
      <c r="RUE1119" s="220"/>
      <c r="RUF1119" s="222"/>
      <c r="RUG1119" s="221"/>
      <c r="RUH1119" s="220"/>
      <c r="RUI1119" s="222"/>
      <c r="RUJ1119" s="221"/>
      <c r="RUK1119" s="220"/>
      <c r="RUL1119" s="222"/>
      <c r="RUM1119" s="221"/>
      <c r="RUN1119" s="220"/>
      <c r="RUO1119" s="222"/>
      <c r="RUP1119" s="221"/>
      <c r="RUQ1119" s="220"/>
      <c r="RUR1119" s="222"/>
      <c r="RUS1119" s="221"/>
      <c r="RUT1119" s="220"/>
      <c r="RUU1119" s="222"/>
      <c r="RUV1119" s="221"/>
      <c r="RUW1119" s="220"/>
      <c r="RUX1119" s="222"/>
      <c r="RUY1119" s="221"/>
      <c r="RUZ1119" s="220"/>
      <c r="RVA1119" s="222"/>
      <c r="RVB1119" s="221"/>
      <c r="RVC1119" s="220"/>
      <c r="RVD1119" s="222"/>
      <c r="RVE1119" s="221"/>
      <c r="RVF1119" s="220"/>
      <c r="RVG1119" s="222"/>
      <c r="RVH1119" s="221"/>
      <c r="RVI1119" s="220"/>
      <c r="RVJ1119" s="222"/>
      <c r="RVK1119" s="221"/>
      <c r="RVL1119" s="220"/>
      <c r="RVM1119" s="222"/>
      <c r="RVN1119" s="221"/>
      <c r="RVO1119" s="220"/>
      <c r="RVP1119" s="222"/>
      <c r="RVQ1119" s="221"/>
      <c r="RVR1119" s="220"/>
      <c r="RVS1119" s="222"/>
      <c r="RVT1119" s="221"/>
      <c r="RVU1119" s="220"/>
      <c r="RVV1119" s="222"/>
      <c r="RVW1119" s="221"/>
      <c r="RVX1119" s="220"/>
      <c r="RVY1119" s="222"/>
      <c r="RVZ1119" s="221"/>
      <c r="RWA1119" s="220"/>
      <c r="RWB1119" s="222"/>
      <c r="RWC1119" s="221"/>
      <c r="RWD1119" s="220"/>
      <c r="RWE1119" s="222"/>
      <c r="RWF1119" s="221"/>
      <c r="RWG1119" s="220"/>
      <c r="RWH1119" s="222"/>
      <c r="RWI1119" s="221"/>
      <c r="RWJ1119" s="220"/>
      <c r="RWK1119" s="222"/>
      <c r="RWL1119" s="221"/>
      <c r="RWM1119" s="220"/>
      <c r="RWN1119" s="222"/>
      <c r="RWO1119" s="221"/>
      <c r="RWP1119" s="220"/>
      <c r="RWQ1119" s="222"/>
      <c r="RWR1119" s="221"/>
      <c r="RWS1119" s="220"/>
      <c r="RWT1119" s="222"/>
      <c r="RWU1119" s="221"/>
      <c r="RWV1119" s="220"/>
      <c r="RWW1119" s="222"/>
      <c r="RWX1119" s="221"/>
      <c r="RWY1119" s="220"/>
      <c r="RWZ1119" s="222"/>
      <c r="RXA1119" s="221"/>
      <c r="RXB1119" s="220"/>
      <c r="RXC1119" s="222"/>
      <c r="RXD1119" s="221"/>
      <c r="RXE1119" s="220"/>
      <c r="RXF1119" s="222"/>
      <c r="RXG1119" s="221"/>
      <c r="RXH1119" s="220"/>
      <c r="RXI1119" s="222"/>
      <c r="RXJ1119" s="221"/>
      <c r="RXK1119" s="220"/>
      <c r="RXL1119" s="222"/>
      <c r="RXM1119" s="221"/>
      <c r="RXN1119" s="220"/>
      <c r="RXO1119" s="222"/>
      <c r="RXP1119" s="221"/>
      <c r="RXQ1119" s="220"/>
      <c r="RXR1119" s="222"/>
      <c r="RXS1119" s="221"/>
      <c r="RXT1119" s="220"/>
      <c r="RXU1119" s="222"/>
      <c r="RXV1119" s="221"/>
      <c r="RXW1119" s="220"/>
      <c r="RXX1119" s="222"/>
      <c r="RXY1119" s="221"/>
      <c r="RXZ1119" s="220"/>
      <c r="RYA1119" s="222"/>
      <c r="RYB1119" s="221"/>
      <c r="RYC1119" s="220"/>
      <c r="RYD1119" s="222"/>
      <c r="RYE1119" s="221"/>
      <c r="RYF1119" s="220"/>
      <c r="RYG1119" s="222"/>
      <c r="RYH1119" s="221"/>
      <c r="RYI1119" s="220"/>
      <c r="RYJ1119" s="222"/>
      <c r="RYK1119" s="221"/>
      <c r="RYL1119" s="220"/>
      <c r="RYM1119" s="222"/>
      <c r="RYN1119" s="221"/>
      <c r="RYO1119" s="220"/>
      <c r="RYP1119" s="222"/>
      <c r="RYQ1119" s="221"/>
      <c r="RYR1119" s="220"/>
      <c r="RYS1119" s="222"/>
      <c r="RYT1119" s="221"/>
      <c r="RYU1119" s="220"/>
      <c r="RYV1119" s="222"/>
      <c r="RYW1119" s="221"/>
      <c r="RYX1119" s="220"/>
      <c r="RYY1119" s="222"/>
      <c r="RYZ1119" s="221"/>
      <c r="RZA1119" s="220"/>
      <c r="RZB1119" s="222"/>
      <c r="RZC1119" s="221"/>
      <c r="RZD1119" s="220"/>
      <c r="RZE1119" s="222"/>
      <c r="RZF1119" s="221"/>
      <c r="RZG1119" s="220"/>
      <c r="RZH1119" s="222"/>
      <c r="RZI1119" s="221"/>
      <c r="RZJ1119" s="220"/>
      <c r="RZK1119" s="222"/>
      <c r="RZL1119" s="221"/>
      <c r="RZM1119" s="220"/>
      <c r="RZN1119" s="222"/>
      <c r="RZO1119" s="221"/>
      <c r="RZP1119" s="220"/>
      <c r="RZQ1119" s="222"/>
      <c r="RZR1119" s="221"/>
      <c r="RZS1119" s="220"/>
      <c r="RZT1119" s="222"/>
      <c r="RZU1119" s="221"/>
      <c r="RZV1119" s="220"/>
      <c r="RZW1119" s="222"/>
      <c r="RZX1119" s="221"/>
      <c r="RZY1119" s="220"/>
      <c r="RZZ1119" s="222"/>
      <c r="SAA1119" s="221"/>
      <c r="SAB1119" s="220"/>
      <c r="SAC1119" s="222"/>
      <c r="SAD1119" s="221"/>
      <c r="SAE1119" s="220"/>
      <c r="SAF1119" s="222"/>
      <c r="SAG1119" s="221"/>
      <c r="SAH1119" s="220"/>
      <c r="SAI1119" s="222"/>
      <c r="SAJ1119" s="221"/>
      <c r="SAK1119" s="220"/>
      <c r="SAL1119" s="222"/>
      <c r="SAM1119" s="221"/>
      <c r="SAN1119" s="220"/>
      <c r="SAO1119" s="222"/>
      <c r="SAP1119" s="221"/>
      <c r="SAQ1119" s="220"/>
      <c r="SAR1119" s="222"/>
      <c r="SAS1119" s="221"/>
      <c r="SAT1119" s="220"/>
      <c r="SAU1119" s="222"/>
      <c r="SAV1119" s="221"/>
      <c r="SAW1119" s="220"/>
      <c r="SAX1119" s="222"/>
      <c r="SAY1119" s="221"/>
      <c r="SAZ1119" s="220"/>
      <c r="SBA1119" s="222"/>
      <c r="SBB1119" s="221"/>
      <c r="SBC1119" s="220"/>
      <c r="SBD1119" s="222"/>
      <c r="SBE1119" s="221"/>
      <c r="SBF1119" s="220"/>
      <c r="SBG1119" s="222"/>
      <c r="SBH1119" s="221"/>
      <c r="SBI1119" s="220"/>
      <c r="SBJ1119" s="222"/>
      <c r="SBK1119" s="221"/>
      <c r="SBL1119" s="220"/>
      <c r="SBM1119" s="222"/>
      <c r="SBN1119" s="221"/>
      <c r="SBO1119" s="220"/>
      <c r="SBP1119" s="222"/>
      <c r="SBQ1119" s="221"/>
      <c r="SBR1119" s="220"/>
      <c r="SBS1119" s="222"/>
      <c r="SBT1119" s="221"/>
      <c r="SBU1119" s="220"/>
      <c r="SBV1119" s="222"/>
      <c r="SBW1119" s="221"/>
      <c r="SBX1119" s="220"/>
      <c r="SBY1119" s="222"/>
      <c r="SBZ1119" s="221"/>
      <c r="SCA1119" s="220"/>
      <c r="SCB1119" s="222"/>
      <c r="SCC1119" s="221"/>
      <c r="SCD1119" s="220"/>
      <c r="SCE1119" s="222"/>
      <c r="SCF1119" s="221"/>
      <c r="SCG1119" s="220"/>
      <c r="SCH1119" s="222"/>
      <c r="SCI1119" s="221"/>
      <c r="SCJ1119" s="220"/>
      <c r="SCK1119" s="222"/>
      <c r="SCL1119" s="221"/>
      <c r="SCM1119" s="220"/>
      <c r="SCN1119" s="222"/>
      <c r="SCO1119" s="221"/>
      <c r="SCP1119" s="220"/>
      <c r="SCQ1119" s="222"/>
      <c r="SCR1119" s="221"/>
      <c r="SCS1119" s="220"/>
      <c r="SCT1119" s="222"/>
      <c r="SCU1119" s="221"/>
      <c r="SCV1119" s="220"/>
      <c r="SCW1119" s="222"/>
      <c r="SCX1119" s="221"/>
      <c r="SCY1119" s="220"/>
      <c r="SCZ1119" s="222"/>
      <c r="SDA1119" s="221"/>
      <c r="SDB1119" s="220"/>
      <c r="SDC1119" s="222"/>
      <c r="SDD1119" s="221"/>
      <c r="SDE1119" s="220"/>
      <c r="SDF1119" s="222"/>
      <c r="SDG1119" s="221"/>
      <c r="SDH1119" s="220"/>
      <c r="SDI1119" s="222"/>
      <c r="SDJ1119" s="221"/>
      <c r="SDK1119" s="220"/>
      <c r="SDL1119" s="222"/>
      <c r="SDM1119" s="221"/>
      <c r="SDN1119" s="220"/>
      <c r="SDO1119" s="222"/>
      <c r="SDP1119" s="221"/>
      <c r="SDQ1119" s="220"/>
      <c r="SDR1119" s="222"/>
      <c r="SDS1119" s="221"/>
      <c r="SDT1119" s="220"/>
      <c r="SDU1119" s="222"/>
      <c r="SDV1119" s="221"/>
      <c r="SDW1119" s="220"/>
      <c r="SDX1119" s="222"/>
      <c r="SDY1119" s="221"/>
      <c r="SDZ1119" s="220"/>
      <c r="SEA1119" s="222"/>
      <c r="SEB1119" s="221"/>
      <c r="SEC1119" s="220"/>
      <c r="SED1119" s="222"/>
      <c r="SEE1119" s="221"/>
      <c r="SEF1119" s="220"/>
      <c r="SEG1119" s="222"/>
      <c r="SEH1119" s="221"/>
      <c r="SEI1119" s="220"/>
      <c r="SEJ1119" s="222"/>
      <c r="SEK1119" s="221"/>
      <c r="SEL1119" s="220"/>
      <c r="SEM1119" s="222"/>
      <c r="SEN1119" s="221"/>
      <c r="SEO1119" s="220"/>
      <c r="SEP1119" s="222"/>
      <c r="SEQ1119" s="221"/>
      <c r="SER1119" s="220"/>
      <c r="SES1119" s="222"/>
      <c r="SET1119" s="221"/>
      <c r="SEU1119" s="220"/>
      <c r="SEV1119" s="222"/>
      <c r="SEW1119" s="221"/>
      <c r="SEX1119" s="220"/>
      <c r="SEY1119" s="222"/>
      <c r="SEZ1119" s="221"/>
      <c r="SFA1119" s="220"/>
      <c r="SFB1119" s="222"/>
      <c r="SFC1119" s="221"/>
      <c r="SFD1119" s="220"/>
      <c r="SFE1119" s="222"/>
      <c r="SFF1119" s="221"/>
      <c r="SFG1119" s="220"/>
      <c r="SFH1119" s="222"/>
      <c r="SFI1119" s="221"/>
      <c r="SFJ1119" s="220"/>
      <c r="SFK1119" s="222"/>
      <c r="SFL1119" s="221"/>
      <c r="SFM1119" s="220"/>
      <c r="SFN1119" s="222"/>
      <c r="SFO1119" s="221"/>
      <c r="SFP1119" s="220"/>
      <c r="SFQ1119" s="222"/>
      <c r="SFR1119" s="221"/>
      <c r="SFS1119" s="220"/>
      <c r="SFT1119" s="222"/>
      <c r="SFU1119" s="221"/>
      <c r="SFV1119" s="220"/>
      <c r="SFW1119" s="222"/>
      <c r="SFX1119" s="221"/>
      <c r="SFY1119" s="220"/>
      <c r="SFZ1119" s="222"/>
      <c r="SGA1119" s="221"/>
      <c r="SGB1119" s="220"/>
      <c r="SGC1119" s="222"/>
      <c r="SGD1119" s="221"/>
      <c r="SGE1119" s="220"/>
      <c r="SGF1119" s="222"/>
      <c r="SGG1119" s="221"/>
      <c r="SGH1119" s="220"/>
      <c r="SGI1119" s="222"/>
      <c r="SGJ1119" s="221"/>
      <c r="SGK1119" s="220"/>
      <c r="SGL1119" s="222"/>
      <c r="SGM1119" s="221"/>
      <c r="SGN1119" s="220"/>
      <c r="SGO1119" s="222"/>
      <c r="SGP1119" s="221"/>
      <c r="SGQ1119" s="220"/>
      <c r="SGR1119" s="222"/>
      <c r="SGS1119" s="221"/>
      <c r="SGT1119" s="220"/>
      <c r="SGU1119" s="222"/>
      <c r="SGV1119" s="221"/>
      <c r="SGW1119" s="220"/>
      <c r="SGX1119" s="222"/>
      <c r="SGY1119" s="221"/>
      <c r="SGZ1119" s="220"/>
      <c r="SHA1119" s="222"/>
      <c r="SHB1119" s="221"/>
      <c r="SHC1119" s="220"/>
      <c r="SHD1119" s="222"/>
      <c r="SHE1119" s="221"/>
      <c r="SHF1119" s="220"/>
      <c r="SHG1119" s="222"/>
      <c r="SHH1119" s="221"/>
      <c r="SHI1119" s="220"/>
      <c r="SHJ1119" s="222"/>
      <c r="SHK1119" s="221"/>
      <c r="SHL1119" s="220"/>
      <c r="SHM1119" s="222"/>
      <c r="SHN1119" s="221"/>
      <c r="SHO1119" s="220"/>
      <c r="SHP1119" s="222"/>
      <c r="SHQ1119" s="221"/>
      <c r="SHR1119" s="220"/>
      <c r="SHS1119" s="222"/>
      <c r="SHT1119" s="221"/>
      <c r="SHU1119" s="220"/>
      <c r="SHV1119" s="222"/>
      <c r="SHW1119" s="221"/>
      <c r="SHX1119" s="220"/>
      <c r="SHY1119" s="222"/>
      <c r="SHZ1119" s="221"/>
      <c r="SIA1119" s="220"/>
      <c r="SIB1119" s="222"/>
      <c r="SIC1119" s="221"/>
      <c r="SID1119" s="220"/>
      <c r="SIE1119" s="222"/>
      <c r="SIF1119" s="221"/>
      <c r="SIG1119" s="220"/>
      <c r="SIH1119" s="222"/>
      <c r="SII1119" s="221"/>
      <c r="SIJ1119" s="220"/>
      <c r="SIK1119" s="222"/>
      <c r="SIL1119" s="221"/>
      <c r="SIM1119" s="220"/>
      <c r="SIN1119" s="222"/>
      <c r="SIO1119" s="221"/>
      <c r="SIP1119" s="220"/>
      <c r="SIQ1119" s="222"/>
      <c r="SIR1119" s="221"/>
      <c r="SIS1119" s="220"/>
      <c r="SIT1119" s="222"/>
      <c r="SIU1119" s="221"/>
      <c r="SIV1119" s="220"/>
      <c r="SIW1119" s="222"/>
      <c r="SIX1119" s="221"/>
      <c r="SIY1119" s="220"/>
      <c r="SIZ1119" s="222"/>
      <c r="SJA1119" s="221"/>
      <c r="SJB1119" s="220"/>
      <c r="SJC1119" s="222"/>
      <c r="SJD1119" s="221"/>
      <c r="SJE1119" s="220"/>
      <c r="SJF1119" s="222"/>
      <c r="SJG1119" s="221"/>
      <c r="SJH1119" s="220"/>
      <c r="SJI1119" s="222"/>
      <c r="SJJ1119" s="221"/>
      <c r="SJK1119" s="220"/>
      <c r="SJL1119" s="222"/>
      <c r="SJM1119" s="221"/>
      <c r="SJN1119" s="220"/>
      <c r="SJO1119" s="222"/>
      <c r="SJP1119" s="221"/>
      <c r="SJQ1119" s="220"/>
      <c r="SJR1119" s="222"/>
      <c r="SJS1119" s="221"/>
      <c r="SJT1119" s="220"/>
      <c r="SJU1119" s="222"/>
      <c r="SJV1119" s="221"/>
      <c r="SJW1119" s="220"/>
      <c r="SJX1119" s="222"/>
      <c r="SJY1119" s="221"/>
      <c r="SJZ1119" s="220"/>
      <c r="SKA1119" s="222"/>
      <c r="SKB1119" s="221"/>
      <c r="SKC1119" s="220"/>
      <c r="SKD1119" s="222"/>
      <c r="SKE1119" s="221"/>
      <c r="SKF1119" s="220"/>
      <c r="SKG1119" s="222"/>
      <c r="SKH1119" s="221"/>
      <c r="SKI1119" s="220"/>
      <c r="SKJ1119" s="222"/>
      <c r="SKK1119" s="221"/>
      <c r="SKL1119" s="220"/>
      <c r="SKM1119" s="222"/>
      <c r="SKN1119" s="221"/>
      <c r="SKO1119" s="220"/>
      <c r="SKP1119" s="222"/>
      <c r="SKQ1119" s="221"/>
      <c r="SKR1119" s="220"/>
      <c r="SKS1119" s="222"/>
      <c r="SKT1119" s="221"/>
      <c r="SKU1119" s="220"/>
      <c r="SKV1119" s="222"/>
      <c r="SKW1119" s="221"/>
      <c r="SKX1119" s="220"/>
      <c r="SKY1119" s="222"/>
      <c r="SKZ1119" s="221"/>
      <c r="SLA1119" s="220"/>
      <c r="SLB1119" s="222"/>
      <c r="SLC1119" s="221"/>
      <c r="SLD1119" s="220"/>
      <c r="SLE1119" s="222"/>
      <c r="SLF1119" s="221"/>
      <c r="SLG1119" s="220"/>
      <c r="SLH1119" s="222"/>
      <c r="SLI1119" s="221"/>
      <c r="SLJ1119" s="220"/>
      <c r="SLK1119" s="222"/>
      <c r="SLL1119" s="221"/>
      <c r="SLM1119" s="220"/>
      <c r="SLN1119" s="222"/>
      <c r="SLO1119" s="221"/>
      <c r="SLP1119" s="220"/>
      <c r="SLQ1119" s="222"/>
      <c r="SLR1119" s="221"/>
      <c r="SLS1119" s="220"/>
      <c r="SLT1119" s="222"/>
      <c r="SLU1119" s="221"/>
      <c r="SLV1119" s="220"/>
      <c r="SLW1119" s="222"/>
      <c r="SLX1119" s="221"/>
      <c r="SLY1119" s="220"/>
      <c r="SLZ1119" s="222"/>
      <c r="SMA1119" s="221"/>
      <c r="SMB1119" s="220"/>
      <c r="SMC1119" s="222"/>
      <c r="SMD1119" s="221"/>
      <c r="SME1119" s="220"/>
      <c r="SMF1119" s="222"/>
      <c r="SMG1119" s="221"/>
      <c r="SMH1119" s="220"/>
      <c r="SMI1119" s="222"/>
      <c r="SMJ1119" s="221"/>
      <c r="SMK1119" s="220"/>
      <c r="SML1119" s="222"/>
      <c r="SMM1119" s="221"/>
      <c r="SMN1119" s="220"/>
      <c r="SMO1119" s="222"/>
      <c r="SMP1119" s="221"/>
      <c r="SMQ1119" s="220"/>
      <c r="SMR1119" s="222"/>
      <c r="SMS1119" s="221"/>
      <c r="SMT1119" s="220"/>
      <c r="SMU1119" s="222"/>
      <c r="SMV1119" s="221"/>
      <c r="SMW1119" s="220"/>
      <c r="SMX1119" s="222"/>
      <c r="SMY1119" s="221"/>
      <c r="SMZ1119" s="220"/>
      <c r="SNA1119" s="222"/>
      <c r="SNB1119" s="221"/>
      <c r="SNC1119" s="220"/>
      <c r="SND1119" s="222"/>
      <c r="SNE1119" s="221"/>
      <c r="SNF1119" s="220"/>
      <c r="SNG1119" s="222"/>
      <c r="SNH1119" s="221"/>
      <c r="SNI1119" s="220"/>
      <c r="SNJ1119" s="222"/>
      <c r="SNK1119" s="221"/>
      <c r="SNL1119" s="220"/>
      <c r="SNM1119" s="222"/>
      <c r="SNN1119" s="221"/>
      <c r="SNO1119" s="220"/>
      <c r="SNP1119" s="222"/>
      <c r="SNQ1119" s="221"/>
      <c r="SNR1119" s="220"/>
      <c r="SNS1119" s="222"/>
      <c r="SNT1119" s="221"/>
      <c r="SNU1119" s="220"/>
      <c r="SNV1119" s="222"/>
      <c r="SNW1119" s="221"/>
      <c r="SNX1119" s="220"/>
      <c r="SNY1119" s="222"/>
      <c r="SNZ1119" s="221"/>
      <c r="SOA1119" s="220"/>
      <c r="SOB1119" s="222"/>
      <c r="SOC1119" s="221"/>
      <c r="SOD1119" s="220"/>
      <c r="SOE1119" s="222"/>
      <c r="SOF1119" s="221"/>
      <c r="SOG1119" s="220"/>
      <c r="SOH1119" s="222"/>
      <c r="SOI1119" s="221"/>
      <c r="SOJ1119" s="220"/>
      <c r="SOK1119" s="222"/>
      <c r="SOL1119" s="221"/>
      <c r="SOM1119" s="220"/>
      <c r="SON1119" s="222"/>
      <c r="SOO1119" s="221"/>
      <c r="SOP1119" s="220"/>
      <c r="SOQ1119" s="222"/>
      <c r="SOR1119" s="221"/>
      <c r="SOS1119" s="220"/>
      <c r="SOT1119" s="222"/>
      <c r="SOU1119" s="221"/>
      <c r="SOV1119" s="220"/>
      <c r="SOW1119" s="222"/>
      <c r="SOX1119" s="221"/>
      <c r="SOY1119" s="220"/>
      <c r="SOZ1119" s="222"/>
      <c r="SPA1119" s="221"/>
      <c r="SPB1119" s="220"/>
      <c r="SPC1119" s="222"/>
      <c r="SPD1119" s="221"/>
      <c r="SPE1119" s="220"/>
      <c r="SPF1119" s="222"/>
      <c r="SPG1119" s="221"/>
      <c r="SPH1119" s="220"/>
      <c r="SPI1119" s="222"/>
      <c r="SPJ1119" s="221"/>
      <c r="SPK1119" s="220"/>
      <c r="SPL1119" s="222"/>
      <c r="SPM1119" s="221"/>
      <c r="SPN1119" s="220"/>
      <c r="SPO1119" s="222"/>
      <c r="SPP1119" s="221"/>
      <c r="SPQ1119" s="220"/>
      <c r="SPR1119" s="222"/>
      <c r="SPS1119" s="221"/>
      <c r="SPT1119" s="220"/>
      <c r="SPU1119" s="222"/>
      <c r="SPV1119" s="221"/>
      <c r="SPW1119" s="220"/>
      <c r="SPX1119" s="222"/>
      <c r="SPY1119" s="221"/>
      <c r="SPZ1119" s="220"/>
      <c r="SQA1119" s="222"/>
      <c r="SQB1119" s="221"/>
      <c r="SQC1119" s="220"/>
      <c r="SQD1119" s="222"/>
      <c r="SQE1119" s="221"/>
      <c r="SQF1119" s="220"/>
      <c r="SQG1119" s="222"/>
      <c r="SQH1119" s="221"/>
      <c r="SQI1119" s="220"/>
      <c r="SQJ1119" s="222"/>
      <c r="SQK1119" s="221"/>
      <c r="SQL1119" s="220"/>
      <c r="SQM1119" s="222"/>
      <c r="SQN1119" s="221"/>
      <c r="SQO1119" s="220"/>
      <c r="SQP1119" s="222"/>
      <c r="SQQ1119" s="221"/>
      <c r="SQR1119" s="220"/>
      <c r="SQS1119" s="222"/>
      <c r="SQT1119" s="221"/>
      <c r="SQU1119" s="220"/>
      <c r="SQV1119" s="222"/>
      <c r="SQW1119" s="221"/>
      <c r="SQX1119" s="220"/>
      <c r="SQY1119" s="222"/>
      <c r="SQZ1119" s="221"/>
      <c r="SRA1119" s="220"/>
      <c r="SRB1119" s="222"/>
      <c r="SRC1119" s="221"/>
      <c r="SRD1119" s="220"/>
      <c r="SRE1119" s="222"/>
      <c r="SRF1119" s="221"/>
      <c r="SRG1119" s="220"/>
      <c r="SRH1119" s="222"/>
      <c r="SRI1119" s="221"/>
      <c r="SRJ1119" s="220"/>
      <c r="SRK1119" s="222"/>
      <c r="SRL1119" s="221"/>
      <c r="SRM1119" s="220"/>
      <c r="SRN1119" s="222"/>
      <c r="SRO1119" s="221"/>
      <c r="SRP1119" s="220"/>
      <c r="SRQ1119" s="222"/>
      <c r="SRR1119" s="221"/>
      <c r="SRS1119" s="220"/>
      <c r="SRT1119" s="222"/>
      <c r="SRU1119" s="221"/>
      <c r="SRV1119" s="220"/>
      <c r="SRW1119" s="222"/>
      <c r="SRX1119" s="221"/>
      <c r="SRY1119" s="220"/>
      <c r="SRZ1119" s="222"/>
      <c r="SSA1119" s="221"/>
      <c r="SSB1119" s="220"/>
      <c r="SSC1119" s="222"/>
      <c r="SSD1119" s="221"/>
      <c r="SSE1119" s="220"/>
      <c r="SSF1119" s="222"/>
      <c r="SSG1119" s="221"/>
      <c r="SSH1119" s="220"/>
      <c r="SSI1119" s="222"/>
      <c r="SSJ1119" s="221"/>
      <c r="SSK1119" s="220"/>
      <c r="SSL1119" s="222"/>
      <c r="SSM1119" s="221"/>
      <c r="SSN1119" s="220"/>
      <c r="SSO1119" s="222"/>
      <c r="SSP1119" s="221"/>
      <c r="SSQ1119" s="220"/>
      <c r="SSR1119" s="222"/>
      <c r="SSS1119" s="221"/>
      <c r="SST1119" s="220"/>
      <c r="SSU1119" s="222"/>
      <c r="SSV1119" s="221"/>
      <c r="SSW1119" s="220"/>
      <c r="SSX1119" s="222"/>
      <c r="SSY1119" s="221"/>
      <c r="SSZ1119" s="220"/>
      <c r="STA1119" s="222"/>
      <c r="STB1119" s="221"/>
      <c r="STC1119" s="220"/>
      <c r="STD1119" s="222"/>
      <c r="STE1119" s="221"/>
      <c r="STF1119" s="220"/>
      <c r="STG1119" s="222"/>
      <c r="STH1119" s="221"/>
      <c r="STI1119" s="220"/>
      <c r="STJ1119" s="222"/>
      <c r="STK1119" s="221"/>
      <c r="STL1119" s="220"/>
      <c r="STM1119" s="222"/>
      <c r="STN1119" s="221"/>
      <c r="STO1119" s="220"/>
      <c r="STP1119" s="222"/>
      <c r="STQ1119" s="221"/>
      <c r="STR1119" s="220"/>
      <c r="STS1119" s="222"/>
      <c r="STT1119" s="221"/>
      <c r="STU1119" s="220"/>
      <c r="STV1119" s="222"/>
      <c r="STW1119" s="221"/>
      <c r="STX1119" s="220"/>
      <c r="STY1119" s="222"/>
      <c r="STZ1119" s="221"/>
      <c r="SUA1119" s="220"/>
      <c r="SUB1119" s="222"/>
      <c r="SUC1119" s="221"/>
      <c r="SUD1119" s="220"/>
      <c r="SUE1119" s="222"/>
      <c r="SUF1119" s="221"/>
      <c r="SUG1119" s="220"/>
      <c r="SUH1119" s="222"/>
      <c r="SUI1119" s="221"/>
      <c r="SUJ1119" s="220"/>
      <c r="SUK1119" s="222"/>
      <c r="SUL1119" s="221"/>
      <c r="SUM1119" s="220"/>
      <c r="SUN1119" s="222"/>
      <c r="SUO1119" s="221"/>
      <c r="SUP1119" s="220"/>
      <c r="SUQ1119" s="222"/>
      <c r="SUR1119" s="221"/>
      <c r="SUS1119" s="220"/>
      <c r="SUT1119" s="222"/>
      <c r="SUU1119" s="221"/>
      <c r="SUV1119" s="220"/>
      <c r="SUW1119" s="222"/>
      <c r="SUX1119" s="221"/>
      <c r="SUY1119" s="220"/>
      <c r="SUZ1119" s="222"/>
      <c r="SVA1119" s="221"/>
      <c r="SVB1119" s="220"/>
      <c r="SVC1119" s="222"/>
      <c r="SVD1119" s="221"/>
      <c r="SVE1119" s="220"/>
      <c r="SVF1119" s="222"/>
      <c r="SVG1119" s="221"/>
      <c r="SVH1119" s="220"/>
      <c r="SVI1119" s="222"/>
      <c r="SVJ1119" s="221"/>
      <c r="SVK1119" s="220"/>
      <c r="SVL1119" s="222"/>
      <c r="SVM1119" s="221"/>
      <c r="SVN1119" s="220"/>
      <c r="SVO1119" s="222"/>
      <c r="SVP1119" s="221"/>
      <c r="SVQ1119" s="220"/>
      <c r="SVR1119" s="222"/>
      <c r="SVS1119" s="221"/>
      <c r="SVT1119" s="220"/>
      <c r="SVU1119" s="222"/>
      <c r="SVV1119" s="221"/>
      <c r="SVW1119" s="220"/>
      <c r="SVX1119" s="222"/>
      <c r="SVY1119" s="221"/>
      <c r="SVZ1119" s="220"/>
      <c r="SWA1119" s="222"/>
      <c r="SWB1119" s="221"/>
      <c r="SWC1119" s="220"/>
      <c r="SWD1119" s="222"/>
      <c r="SWE1119" s="221"/>
      <c r="SWF1119" s="220"/>
      <c r="SWG1119" s="222"/>
      <c r="SWH1119" s="221"/>
      <c r="SWI1119" s="220"/>
      <c r="SWJ1119" s="222"/>
      <c r="SWK1119" s="221"/>
      <c r="SWL1119" s="220"/>
      <c r="SWM1119" s="222"/>
      <c r="SWN1119" s="221"/>
      <c r="SWO1119" s="220"/>
      <c r="SWP1119" s="222"/>
      <c r="SWQ1119" s="221"/>
      <c r="SWR1119" s="220"/>
      <c r="SWS1119" s="222"/>
      <c r="SWT1119" s="221"/>
      <c r="SWU1119" s="220"/>
      <c r="SWV1119" s="222"/>
      <c r="SWW1119" s="221"/>
      <c r="SWX1119" s="220"/>
      <c r="SWY1119" s="222"/>
      <c r="SWZ1119" s="221"/>
      <c r="SXA1119" s="220"/>
      <c r="SXB1119" s="222"/>
      <c r="SXC1119" s="221"/>
      <c r="SXD1119" s="220"/>
      <c r="SXE1119" s="222"/>
      <c r="SXF1119" s="221"/>
      <c r="SXG1119" s="220"/>
      <c r="SXH1119" s="222"/>
      <c r="SXI1119" s="221"/>
      <c r="SXJ1119" s="220"/>
      <c r="SXK1119" s="222"/>
      <c r="SXL1119" s="221"/>
      <c r="SXM1119" s="220"/>
      <c r="SXN1119" s="222"/>
      <c r="SXO1119" s="221"/>
      <c r="SXP1119" s="220"/>
      <c r="SXQ1119" s="222"/>
      <c r="SXR1119" s="221"/>
      <c r="SXS1119" s="220"/>
      <c r="SXT1119" s="222"/>
      <c r="SXU1119" s="221"/>
      <c r="SXV1119" s="220"/>
      <c r="SXW1119" s="222"/>
      <c r="SXX1119" s="221"/>
      <c r="SXY1119" s="220"/>
      <c r="SXZ1119" s="222"/>
      <c r="SYA1119" s="221"/>
      <c r="SYB1119" s="220"/>
      <c r="SYC1119" s="222"/>
      <c r="SYD1119" s="221"/>
      <c r="SYE1119" s="220"/>
      <c r="SYF1119" s="222"/>
      <c r="SYG1119" s="221"/>
      <c r="SYH1119" s="220"/>
      <c r="SYI1119" s="222"/>
      <c r="SYJ1119" s="221"/>
      <c r="SYK1119" s="220"/>
      <c r="SYL1119" s="222"/>
      <c r="SYM1119" s="221"/>
      <c r="SYN1119" s="220"/>
      <c r="SYO1119" s="222"/>
      <c r="SYP1119" s="221"/>
      <c r="SYQ1119" s="220"/>
      <c r="SYR1119" s="222"/>
      <c r="SYS1119" s="221"/>
      <c r="SYT1119" s="220"/>
      <c r="SYU1119" s="222"/>
      <c r="SYV1119" s="221"/>
      <c r="SYW1119" s="220"/>
      <c r="SYX1119" s="222"/>
      <c r="SYY1119" s="221"/>
      <c r="SYZ1119" s="220"/>
      <c r="SZA1119" s="222"/>
      <c r="SZB1119" s="221"/>
      <c r="SZC1119" s="220"/>
      <c r="SZD1119" s="222"/>
      <c r="SZE1119" s="221"/>
      <c r="SZF1119" s="220"/>
      <c r="SZG1119" s="222"/>
      <c r="SZH1119" s="221"/>
      <c r="SZI1119" s="220"/>
      <c r="SZJ1119" s="222"/>
      <c r="SZK1119" s="221"/>
      <c r="SZL1119" s="220"/>
      <c r="SZM1119" s="222"/>
      <c r="SZN1119" s="221"/>
      <c r="SZO1119" s="220"/>
      <c r="SZP1119" s="222"/>
      <c r="SZQ1119" s="221"/>
      <c r="SZR1119" s="220"/>
      <c r="SZS1119" s="222"/>
      <c r="SZT1119" s="221"/>
      <c r="SZU1119" s="220"/>
      <c r="SZV1119" s="222"/>
      <c r="SZW1119" s="221"/>
      <c r="SZX1119" s="220"/>
      <c r="SZY1119" s="222"/>
      <c r="SZZ1119" s="221"/>
      <c r="TAA1119" s="220"/>
      <c r="TAB1119" s="222"/>
      <c r="TAC1119" s="221"/>
      <c r="TAD1119" s="220"/>
      <c r="TAE1119" s="222"/>
      <c r="TAF1119" s="221"/>
      <c r="TAG1119" s="220"/>
      <c r="TAH1119" s="222"/>
      <c r="TAI1119" s="221"/>
      <c r="TAJ1119" s="220"/>
      <c r="TAK1119" s="222"/>
      <c r="TAL1119" s="221"/>
      <c r="TAM1119" s="220"/>
      <c r="TAN1119" s="222"/>
      <c r="TAO1119" s="221"/>
      <c r="TAP1119" s="220"/>
      <c r="TAQ1119" s="222"/>
      <c r="TAR1119" s="221"/>
      <c r="TAS1119" s="220"/>
      <c r="TAT1119" s="222"/>
      <c r="TAU1119" s="221"/>
      <c r="TAV1119" s="220"/>
      <c r="TAW1119" s="222"/>
      <c r="TAX1119" s="221"/>
      <c r="TAY1119" s="220"/>
      <c r="TAZ1119" s="222"/>
      <c r="TBA1119" s="221"/>
      <c r="TBB1119" s="220"/>
      <c r="TBC1119" s="222"/>
      <c r="TBD1119" s="221"/>
      <c r="TBE1119" s="220"/>
      <c r="TBF1119" s="222"/>
      <c r="TBG1119" s="221"/>
      <c r="TBH1119" s="220"/>
      <c r="TBI1119" s="222"/>
      <c r="TBJ1119" s="221"/>
      <c r="TBK1119" s="220"/>
      <c r="TBL1119" s="222"/>
      <c r="TBM1119" s="221"/>
      <c r="TBN1119" s="220"/>
      <c r="TBO1119" s="222"/>
      <c r="TBP1119" s="221"/>
      <c r="TBQ1119" s="220"/>
      <c r="TBR1119" s="222"/>
      <c r="TBS1119" s="221"/>
      <c r="TBT1119" s="220"/>
      <c r="TBU1119" s="222"/>
      <c r="TBV1119" s="221"/>
      <c r="TBW1119" s="220"/>
      <c r="TBX1119" s="222"/>
      <c r="TBY1119" s="221"/>
      <c r="TBZ1119" s="220"/>
      <c r="TCA1119" s="222"/>
      <c r="TCB1119" s="221"/>
      <c r="TCC1119" s="220"/>
      <c r="TCD1119" s="222"/>
      <c r="TCE1119" s="221"/>
      <c r="TCF1119" s="220"/>
      <c r="TCG1119" s="222"/>
      <c r="TCH1119" s="221"/>
      <c r="TCI1119" s="220"/>
      <c r="TCJ1119" s="222"/>
      <c r="TCK1119" s="221"/>
      <c r="TCL1119" s="220"/>
      <c r="TCM1119" s="222"/>
      <c r="TCN1119" s="221"/>
      <c r="TCO1119" s="220"/>
      <c r="TCP1119" s="222"/>
      <c r="TCQ1119" s="221"/>
      <c r="TCR1119" s="220"/>
      <c r="TCS1119" s="222"/>
      <c r="TCT1119" s="221"/>
      <c r="TCU1119" s="220"/>
      <c r="TCV1119" s="222"/>
      <c r="TCW1119" s="221"/>
      <c r="TCX1119" s="220"/>
      <c r="TCY1119" s="222"/>
      <c r="TCZ1119" s="221"/>
      <c r="TDA1119" s="220"/>
      <c r="TDB1119" s="222"/>
      <c r="TDC1119" s="221"/>
      <c r="TDD1119" s="220"/>
      <c r="TDE1119" s="222"/>
      <c r="TDF1119" s="221"/>
      <c r="TDG1119" s="220"/>
      <c r="TDH1119" s="222"/>
      <c r="TDI1119" s="221"/>
      <c r="TDJ1119" s="220"/>
      <c r="TDK1119" s="222"/>
      <c r="TDL1119" s="221"/>
      <c r="TDM1119" s="220"/>
      <c r="TDN1119" s="222"/>
      <c r="TDO1119" s="221"/>
      <c r="TDP1119" s="220"/>
      <c r="TDQ1119" s="222"/>
      <c r="TDR1119" s="221"/>
      <c r="TDS1119" s="220"/>
      <c r="TDT1119" s="222"/>
      <c r="TDU1119" s="221"/>
      <c r="TDV1119" s="220"/>
      <c r="TDW1119" s="222"/>
      <c r="TDX1119" s="221"/>
      <c r="TDY1119" s="220"/>
      <c r="TDZ1119" s="222"/>
      <c r="TEA1119" s="221"/>
      <c r="TEB1119" s="220"/>
      <c r="TEC1119" s="222"/>
      <c r="TED1119" s="221"/>
      <c r="TEE1119" s="220"/>
      <c r="TEF1119" s="222"/>
      <c r="TEG1119" s="221"/>
      <c r="TEH1119" s="220"/>
      <c r="TEI1119" s="222"/>
      <c r="TEJ1119" s="221"/>
      <c r="TEK1119" s="220"/>
      <c r="TEL1119" s="222"/>
      <c r="TEM1119" s="221"/>
      <c r="TEN1119" s="220"/>
      <c r="TEO1119" s="222"/>
      <c r="TEP1119" s="221"/>
      <c r="TEQ1119" s="220"/>
      <c r="TER1119" s="222"/>
      <c r="TES1119" s="221"/>
      <c r="TET1119" s="220"/>
      <c r="TEU1119" s="222"/>
      <c r="TEV1119" s="221"/>
      <c r="TEW1119" s="220"/>
      <c r="TEX1119" s="222"/>
      <c r="TEY1119" s="221"/>
      <c r="TEZ1119" s="220"/>
      <c r="TFA1119" s="222"/>
      <c r="TFB1119" s="221"/>
      <c r="TFC1119" s="220"/>
      <c r="TFD1119" s="222"/>
      <c r="TFE1119" s="221"/>
      <c r="TFF1119" s="220"/>
      <c r="TFG1119" s="222"/>
      <c r="TFH1119" s="221"/>
      <c r="TFI1119" s="220"/>
      <c r="TFJ1119" s="222"/>
      <c r="TFK1119" s="221"/>
      <c r="TFL1119" s="220"/>
      <c r="TFM1119" s="222"/>
      <c r="TFN1119" s="221"/>
      <c r="TFO1119" s="220"/>
      <c r="TFP1119" s="222"/>
      <c r="TFQ1119" s="221"/>
      <c r="TFR1119" s="220"/>
      <c r="TFS1119" s="222"/>
      <c r="TFT1119" s="221"/>
      <c r="TFU1119" s="220"/>
      <c r="TFV1119" s="222"/>
      <c r="TFW1119" s="221"/>
      <c r="TFX1119" s="220"/>
      <c r="TFY1119" s="222"/>
      <c r="TFZ1119" s="221"/>
      <c r="TGA1119" s="220"/>
      <c r="TGB1119" s="222"/>
      <c r="TGC1119" s="221"/>
      <c r="TGD1119" s="220"/>
      <c r="TGE1119" s="222"/>
      <c r="TGF1119" s="221"/>
      <c r="TGG1119" s="220"/>
      <c r="TGH1119" s="222"/>
      <c r="TGI1119" s="221"/>
      <c r="TGJ1119" s="220"/>
      <c r="TGK1119" s="222"/>
      <c r="TGL1119" s="221"/>
      <c r="TGM1119" s="220"/>
      <c r="TGN1119" s="222"/>
      <c r="TGO1119" s="221"/>
      <c r="TGP1119" s="220"/>
      <c r="TGQ1119" s="222"/>
      <c r="TGR1119" s="221"/>
      <c r="TGS1119" s="220"/>
      <c r="TGT1119" s="222"/>
      <c r="TGU1119" s="221"/>
      <c r="TGV1119" s="220"/>
      <c r="TGW1119" s="222"/>
      <c r="TGX1119" s="221"/>
      <c r="TGY1119" s="220"/>
      <c r="TGZ1119" s="222"/>
      <c r="THA1119" s="221"/>
      <c r="THB1119" s="220"/>
      <c r="THC1119" s="222"/>
      <c r="THD1119" s="221"/>
      <c r="THE1119" s="220"/>
      <c r="THF1119" s="222"/>
      <c r="THG1119" s="221"/>
      <c r="THH1119" s="220"/>
      <c r="THI1119" s="222"/>
      <c r="THJ1119" s="221"/>
      <c r="THK1119" s="220"/>
      <c r="THL1119" s="222"/>
      <c r="THM1119" s="221"/>
      <c r="THN1119" s="220"/>
      <c r="THO1119" s="222"/>
      <c r="THP1119" s="221"/>
      <c r="THQ1119" s="220"/>
      <c r="THR1119" s="222"/>
      <c r="THS1119" s="221"/>
      <c r="THT1119" s="220"/>
      <c r="THU1119" s="222"/>
      <c r="THV1119" s="221"/>
      <c r="THW1119" s="220"/>
      <c r="THX1119" s="222"/>
      <c r="THY1119" s="221"/>
      <c r="THZ1119" s="220"/>
      <c r="TIA1119" s="222"/>
      <c r="TIB1119" s="221"/>
      <c r="TIC1119" s="220"/>
      <c r="TID1119" s="222"/>
      <c r="TIE1119" s="221"/>
      <c r="TIF1119" s="220"/>
      <c r="TIG1119" s="222"/>
      <c r="TIH1119" s="221"/>
      <c r="TII1119" s="220"/>
      <c r="TIJ1119" s="222"/>
      <c r="TIK1119" s="221"/>
      <c r="TIL1119" s="220"/>
      <c r="TIM1119" s="222"/>
      <c r="TIN1119" s="221"/>
      <c r="TIO1119" s="220"/>
      <c r="TIP1119" s="222"/>
      <c r="TIQ1119" s="221"/>
      <c r="TIR1119" s="220"/>
      <c r="TIS1119" s="222"/>
      <c r="TIT1119" s="221"/>
      <c r="TIU1119" s="220"/>
      <c r="TIV1119" s="222"/>
      <c r="TIW1119" s="221"/>
      <c r="TIX1119" s="220"/>
      <c r="TIY1119" s="222"/>
      <c r="TIZ1119" s="221"/>
      <c r="TJA1119" s="220"/>
      <c r="TJB1119" s="222"/>
      <c r="TJC1119" s="221"/>
      <c r="TJD1119" s="220"/>
      <c r="TJE1119" s="222"/>
      <c r="TJF1119" s="221"/>
      <c r="TJG1119" s="220"/>
      <c r="TJH1119" s="222"/>
      <c r="TJI1119" s="221"/>
      <c r="TJJ1119" s="220"/>
      <c r="TJK1119" s="222"/>
      <c r="TJL1119" s="221"/>
      <c r="TJM1119" s="220"/>
      <c r="TJN1119" s="222"/>
      <c r="TJO1119" s="221"/>
      <c r="TJP1119" s="220"/>
      <c r="TJQ1119" s="222"/>
      <c r="TJR1119" s="221"/>
      <c r="TJS1119" s="220"/>
      <c r="TJT1119" s="222"/>
      <c r="TJU1119" s="221"/>
      <c r="TJV1119" s="220"/>
      <c r="TJW1119" s="222"/>
      <c r="TJX1119" s="221"/>
      <c r="TJY1119" s="220"/>
      <c r="TJZ1119" s="222"/>
      <c r="TKA1119" s="221"/>
      <c r="TKB1119" s="220"/>
      <c r="TKC1119" s="222"/>
      <c r="TKD1119" s="221"/>
      <c r="TKE1119" s="220"/>
      <c r="TKF1119" s="222"/>
      <c r="TKG1119" s="221"/>
      <c r="TKH1119" s="220"/>
      <c r="TKI1119" s="222"/>
      <c r="TKJ1119" s="221"/>
      <c r="TKK1119" s="220"/>
      <c r="TKL1119" s="222"/>
      <c r="TKM1119" s="221"/>
      <c r="TKN1119" s="220"/>
      <c r="TKO1119" s="222"/>
      <c r="TKP1119" s="221"/>
      <c r="TKQ1119" s="220"/>
      <c r="TKR1119" s="222"/>
      <c r="TKS1119" s="221"/>
      <c r="TKT1119" s="220"/>
      <c r="TKU1119" s="222"/>
      <c r="TKV1119" s="221"/>
      <c r="TKW1119" s="220"/>
      <c r="TKX1119" s="222"/>
      <c r="TKY1119" s="221"/>
      <c r="TKZ1119" s="220"/>
      <c r="TLA1119" s="222"/>
      <c r="TLB1119" s="221"/>
      <c r="TLC1119" s="220"/>
      <c r="TLD1119" s="222"/>
      <c r="TLE1119" s="221"/>
      <c r="TLF1119" s="220"/>
      <c r="TLG1119" s="222"/>
      <c r="TLH1119" s="221"/>
      <c r="TLI1119" s="220"/>
      <c r="TLJ1119" s="222"/>
      <c r="TLK1119" s="221"/>
      <c r="TLL1119" s="220"/>
      <c r="TLM1119" s="222"/>
      <c r="TLN1119" s="221"/>
      <c r="TLO1119" s="220"/>
      <c r="TLP1119" s="222"/>
      <c r="TLQ1119" s="221"/>
      <c r="TLR1119" s="220"/>
      <c r="TLS1119" s="222"/>
      <c r="TLT1119" s="221"/>
      <c r="TLU1119" s="220"/>
      <c r="TLV1119" s="222"/>
      <c r="TLW1119" s="221"/>
      <c r="TLX1119" s="220"/>
      <c r="TLY1119" s="222"/>
      <c r="TLZ1119" s="221"/>
      <c r="TMA1119" s="220"/>
      <c r="TMB1119" s="222"/>
      <c r="TMC1119" s="221"/>
      <c r="TMD1119" s="220"/>
      <c r="TME1119" s="222"/>
      <c r="TMF1119" s="221"/>
      <c r="TMG1119" s="220"/>
      <c r="TMH1119" s="222"/>
      <c r="TMI1119" s="221"/>
      <c r="TMJ1119" s="220"/>
      <c r="TMK1119" s="222"/>
      <c r="TML1119" s="221"/>
      <c r="TMM1119" s="220"/>
      <c r="TMN1119" s="222"/>
      <c r="TMO1119" s="221"/>
      <c r="TMP1119" s="220"/>
      <c r="TMQ1119" s="222"/>
      <c r="TMR1119" s="221"/>
      <c r="TMS1119" s="220"/>
      <c r="TMT1119" s="222"/>
      <c r="TMU1119" s="221"/>
      <c r="TMV1119" s="220"/>
      <c r="TMW1119" s="222"/>
      <c r="TMX1119" s="221"/>
      <c r="TMY1119" s="220"/>
      <c r="TMZ1119" s="222"/>
      <c r="TNA1119" s="221"/>
      <c r="TNB1119" s="220"/>
      <c r="TNC1119" s="222"/>
      <c r="TND1119" s="221"/>
      <c r="TNE1119" s="220"/>
      <c r="TNF1119" s="222"/>
      <c r="TNG1119" s="221"/>
      <c r="TNH1119" s="220"/>
      <c r="TNI1119" s="222"/>
      <c r="TNJ1119" s="221"/>
      <c r="TNK1119" s="220"/>
      <c r="TNL1119" s="222"/>
      <c r="TNM1119" s="221"/>
      <c r="TNN1119" s="220"/>
      <c r="TNO1119" s="222"/>
      <c r="TNP1119" s="221"/>
      <c r="TNQ1119" s="220"/>
      <c r="TNR1119" s="222"/>
      <c r="TNS1119" s="221"/>
      <c r="TNT1119" s="220"/>
      <c r="TNU1119" s="222"/>
      <c r="TNV1119" s="221"/>
      <c r="TNW1119" s="220"/>
      <c r="TNX1119" s="222"/>
      <c r="TNY1119" s="221"/>
      <c r="TNZ1119" s="220"/>
      <c r="TOA1119" s="222"/>
      <c r="TOB1119" s="221"/>
      <c r="TOC1119" s="220"/>
      <c r="TOD1119" s="222"/>
      <c r="TOE1119" s="221"/>
      <c r="TOF1119" s="220"/>
      <c r="TOG1119" s="222"/>
      <c r="TOH1119" s="221"/>
      <c r="TOI1119" s="220"/>
      <c r="TOJ1119" s="222"/>
      <c r="TOK1119" s="221"/>
      <c r="TOL1119" s="220"/>
      <c r="TOM1119" s="222"/>
      <c r="TON1119" s="221"/>
      <c r="TOO1119" s="220"/>
      <c r="TOP1119" s="222"/>
      <c r="TOQ1119" s="221"/>
      <c r="TOR1119" s="220"/>
      <c r="TOS1119" s="222"/>
      <c r="TOT1119" s="221"/>
      <c r="TOU1119" s="220"/>
      <c r="TOV1119" s="222"/>
      <c r="TOW1119" s="221"/>
      <c r="TOX1119" s="220"/>
      <c r="TOY1119" s="222"/>
      <c r="TOZ1119" s="221"/>
      <c r="TPA1119" s="220"/>
      <c r="TPB1119" s="222"/>
      <c r="TPC1119" s="221"/>
      <c r="TPD1119" s="220"/>
      <c r="TPE1119" s="222"/>
      <c r="TPF1119" s="221"/>
      <c r="TPG1119" s="220"/>
      <c r="TPH1119" s="222"/>
      <c r="TPI1119" s="221"/>
      <c r="TPJ1119" s="220"/>
      <c r="TPK1119" s="222"/>
      <c r="TPL1119" s="221"/>
      <c r="TPM1119" s="220"/>
      <c r="TPN1119" s="222"/>
      <c r="TPO1119" s="221"/>
      <c r="TPP1119" s="220"/>
      <c r="TPQ1119" s="222"/>
      <c r="TPR1119" s="221"/>
      <c r="TPS1119" s="220"/>
      <c r="TPT1119" s="222"/>
      <c r="TPU1119" s="221"/>
      <c r="TPV1119" s="220"/>
      <c r="TPW1119" s="222"/>
      <c r="TPX1119" s="221"/>
      <c r="TPY1119" s="220"/>
      <c r="TPZ1119" s="222"/>
      <c r="TQA1119" s="221"/>
      <c r="TQB1119" s="220"/>
      <c r="TQC1119" s="222"/>
      <c r="TQD1119" s="221"/>
      <c r="TQE1119" s="220"/>
      <c r="TQF1119" s="222"/>
      <c r="TQG1119" s="221"/>
      <c r="TQH1119" s="220"/>
      <c r="TQI1119" s="222"/>
      <c r="TQJ1119" s="221"/>
      <c r="TQK1119" s="220"/>
      <c r="TQL1119" s="222"/>
      <c r="TQM1119" s="221"/>
      <c r="TQN1119" s="220"/>
      <c r="TQO1119" s="222"/>
      <c r="TQP1119" s="221"/>
      <c r="TQQ1119" s="220"/>
      <c r="TQR1119" s="222"/>
      <c r="TQS1119" s="221"/>
      <c r="TQT1119" s="220"/>
      <c r="TQU1119" s="222"/>
      <c r="TQV1119" s="221"/>
      <c r="TQW1119" s="220"/>
      <c r="TQX1119" s="222"/>
      <c r="TQY1119" s="221"/>
      <c r="TQZ1119" s="220"/>
      <c r="TRA1119" s="222"/>
      <c r="TRB1119" s="221"/>
      <c r="TRC1119" s="220"/>
      <c r="TRD1119" s="222"/>
      <c r="TRE1119" s="221"/>
      <c r="TRF1119" s="220"/>
      <c r="TRG1119" s="222"/>
      <c r="TRH1119" s="221"/>
      <c r="TRI1119" s="220"/>
      <c r="TRJ1119" s="222"/>
      <c r="TRK1119" s="221"/>
      <c r="TRL1119" s="220"/>
      <c r="TRM1119" s="222"/>
      <c r="TRN1119" s="221"/>
      <c r="TRO1119" s="220"/>
      <c r="TRP1119" s="222"/>
      <c r="TRQ1119" s="221"/>
      <c r="TRR1119" s="220"/>
      <c r="TRS1119" s="222"/>
      <c r="TRT1119" s="221"/>
      <c r="TRU1119" s="220"/>
      <c r="TRV1119" s="222"/>
      <c r="TRW1119" s="221"/>
      <c r="TRX1119" s="220"/>
      <c r="TRY1119" s="222"/>
      <c r="TRZ1119" s="221"/>
      <c r="TSA1119" s="220"/>
      <c r="TSB1119" s="222"/>
      <c r="TSC1119" s="221"/>
      <c r="TSD1119" s="220"/>
      <c r="TSE1119" s="222"/>
      <c r="TSF1119" s="221"/>
      <c r="TSG1119" s="220"/>
      <c r="TSH1119" s="222"/>
      <c r="TSI1119" s="221"/>
      <c r="TSJ1119" s="220"/>
      <c r="TSK1119" s="222"/>
      <c r="TSL1119" s="221"/>
      <c r="TSM1119" s="220"/>
      <c r="TSN1119" s="222"/>
      <c r="TSO1119" s="221"/>
      <c r="TSP1119" s="220"/>
      <c r="TSQ1119" s="222"/>
      <c r="TSR1119" s="221"/>
      <c r="TSS1119" s="220"/>
      <c r="TST1119" s="222"/>
      <c r="TSU1119" s="221"/>
      <c r="TSV1119" s="220"/>
      <c r="TSW1119" s="222"/>
      <c r="TSX1119" s="221"/>
      <c r="TSY1119" s="220"/>
      <c r="TSZ1119" s="222"/>
      <c r="TTA1119" s="221"/>
      <c r="TTB1119" s="220"/>
      <c r="TTC1119" s="222"/>
      <c r="TTD1119" s="221"/>
      <c r="TTE1119" s="220"/>
      <c r="TTF1119" s="222"/>
      <c r="TTG1119" s="221"/>
      <c r="TTH1119" s="220"/>
      <c r="TTI1119" s="222"/>
      <c r="TTJ1119" s="221"/>
      <c r="TTK1119" s="220"/>
      <c r="TTL1119" s="222"/>
      <c r="TTM1119" s="221"/>
      <c r="TTN1119" s="220"/>
      <c r="TTO1119" s="222"/>
      <c r="TTP1119" s="221"/>
      <c r="TTQ1119" s="220"/>
      <c r="TTR1119" s="222"/>
      <c r="TTS1119" s="221"/>
      <c r="TTT1119" s="220"/>
      <c r="TTU1119" s="222"/>
      <c r="TTV1119" s="221"/>
      <c r="TTW1119" s="220"/>
      <c r="TTX1119" s="222"/>
      <c r="TTY1119" s="221"/>
      <c r="TTZ1119" s="220"/>
      <c r="TUA1119" s="222"/>
      <c r="TUB1119" s="221"/>
      <c r="TUC1119" s="220"/>
      <c r="TUD1119" s="222"/>
      <c r="TUE1119" s="221"/>
      <c r="TUF1119" s="220"/>
      <c r="TUG1119" s="222"/>
      <c r="TUH1119" s="221"/>
      <c r="TUI1119" s="220"/>
      <c r="TUJ1119" s="222"/>
      <c r="TUK1119" s="221"/>
      <c r="TUL1119" s="220"/>
      <c r="TUM1119" s="222"/>
      <c r="TUN1119" s="221"/>
      <c r="TUO1119" s="220"/>
      <c r="TUP1119" s="222"/>
      <c r="TUQ1119" s="221"/>
      <c r="TUR1119" s="220"/>
      <c r="TUS1119" s="222"/>
      <c r="TUT1119" s="221"/>
      <c r="TUU1119" s="220"/>
      <c r="TUV1119" s="222"/>
      <c r="TUW1119" s="221"/>
      <c r="TUX1119" s="220"/>
      <c r="TUY1119" s="222"/>
      <c r="TUZ1119" s="221"/>
      <c r="TVA1119" s="220"/>
      <c r="TVB1119" s="222"/>
      <c r="TVC1119" s="221"/>
      <c r="TVD1119" s="220"/>
      <c r="TVE1119" s="222"/>
      <c r="TVF1119" s="221"/>
      <c r="TVG1119" s="220"/>
      <c r="TVH1119" s="222"/>
      <c r="TVI1119" s="221"/>
      <c r="TVJ1119" s="220"/>
      <c r="TVK1119" s="222"/>
      <c r="TVL1119" s="221"/>
      <c r="TVM1119" s="220"/>
      <c r="TVN1119" s="222"/>
      <c r="TVO1119" s="221"/>
      <c r="TVP1119" s="220"/>
      <c r="TVQ1119" s="222"/>
      <c r="TVR1119" s="221"/>
      <c r="TVS1119" s="220"/>
      <c r="TVT1119" s="222"/>
      <c r="TVU1119" s="221"/>
      <c r="TVV1119" s="220"/>
      <c r="TVW1119" s="222"/>
      <c r="TVX1119" s="221"/>
      <c r="TVY1119" s="220"/>
      <c r="TVZ1119" s="222"/>
      <c r="TWA1119" s="221"/>
      <c r="TWB1119" s="220"/>
      <c r="TWC1119" s="222"/>
      <c r="TWD1119" s="221"/>
      <c r="TWE1119" s="220"/>
      <c r="TWF1119" s="222"/>
      <c r="TWG1119" s="221"/>
      <c r="TWH1119" s="220"/>
      <c r="TWI1119" s="222"/>
      <c r="TWJ1119" s="221"/>
      <c r="TWK1119" s="220"/>
      <c r="TWL1119" s="222"/>
      <c r="TWM1119" s="221"/>
      <c r="TWN1119" s="220"/>
      <c r="TWO1119" s="222"/>
      <c r="TWP1119" s="221"/>
      <c r="TWQ1119" s="220"/>
      <c r="TWR1119" s="222"/>
      <c r="TWS1119" s="221"/>
      <c r="TWT1119" s="220"/>
      <c r="TWU1119" s="222"/>
      <c r="TWV1119" s="221"/>
      <c r="TWW1119" s="220"/>
      <c r="TWX1119" s="222"/>
      <c r="TWY1119" s="221"/>
      <c r="TWZ1119" s="220"/>
      <c r="TXA1119" s="222"/>
      <c r="TXB1119" s="221"/>
      <c r="TXC1119" s="220"/>
      <c r="TXD1119" s="222"/>
      <c r="TXE1119" s="221"/>
      <c r="TXF1119" s="220"/>
      <c r="TXG1119" s="222"/>
      <c r="TXH1119" s="221"/>
      <c r="TXI1119" s="220"/>
      <c r="TXJ1119" s="222"/>
      <c r="TXK1119" s="221"/>
      <c r="TXL1119" s="220"/>
      <c r="TXM1119" s="222"/>
      <c r="TXN1119" s="221"/>
      <c r="TXO1119" s="220"/>
      <c r="TXP1119" s="222"/>
      <c r="TXQ1119" s="221"/>
      <c r="TXR1119" s="220"/>
      <c r="TXS1119" s="222"/>
      <c r="TXT1119" s="221"/>
      <c r="TXU1119" s="220"/>
      <c r="TXV1119" s="222"/>
      <c r="TXW1119" s="221"/>
      <c r="TXX1119" s="220"/>
      <c r="TXY1119" s="222"/>
      <c r="TXZ1119" s="221"/>
      <c r="TYA1119" s="220"/>
      <c r="TYB1119" s="222"/>
      <c r="TYC1119" s="221"/>
      <c r="TYD1119" s="220"/>
      <c r="TYE1119" s="222"/>
      <c r="TYF1119" s="221"/>
      <c r="TYG1119" s="220"/>
      <c r="TYH1119" s="222"/>
      <c r="TYI1119" s="221"/>
      <c r="TYJ1119" s="220"/>
      <c r="TYK1119" s="222"/>
      <c r="TYL1119" s="221"/>
      <c r="TYM1119" s="220"/>
      <c r="TYN1119" s="222"/>
      <c r="TYO1119" s="221"/>
      <c r="TYP1119" s="220"/>
      <c r="TYQ1119" s="222"/>
      <c r="TYR1119" s="221"/>
      <c r="TYS1119" s="220"/>
      <c r="TYT1119" s="222"/>
      <c r="TYU1119" s="221"/>
      <c r="TYV1119" s="220"/>
      <c r="TYW1119" s="222"/>
      <c r="TYX1119" s="221"/>
      <c r="TYY1119" s="220"/>
      <c r="TYZ1119" s="222"/>
      <c r="TZA1119" s="221"/>
      <c r="TZB1119" s="220"/>
      <c r="TZC1119" s="222"/>
      <c r="TZD1119" s="221"/>
      <c r="TZE1119" s="220"/>
      <c r="TZF1119" s="222"/>
      <c r="TZG1119" s="221"/>
      <c r="TZH1119" s="220"/>
      <c r="TZI1119" s="222"/>
      <c r="TZJ1119" s="221"/>
      <c r="TZK1119" s="220"/>
      <c r="TZL1119" s="222"/>
      <c r="TZM1119" s="221"/>
      <c r="TZN1119" s="220"/>
      <c r="TZO1119" s="222"/>
      <c r="TZP1119" s="221"/>
      <c r="TZQ1119" s="220"/>
      <c r="TZR1119" s="222"/>
      <c r="TZS1119" s="221"/>
      <c r="TZT1119" s="220"/>
      <c r="TZU1119" s="222"/>
      <c r="TZV1119" s="221"/>
      <c r="TZW1119" s="220"/>
      <c r="TZX1119" s="222"/>
      <c r="TZY1119" s="221"/>
      <c r="TZZ1119" s="220"/>
      <c r="UAA1119" s="222"/>
      <c r="UAB1119" s="221"/>
      <c r="UAC1119" s="220"/>
      <c r="UAD1119" s="222"/>
      <c r="UAE1119" s="221"/>
      <c r="UAF1119" s="220"/>
      <c r="UAG1119" s="222"/>
      <c r="UAH1119" s="221"/>
      <c r="UAI1119" s="220"/>
      <c r="UAJ1119" s="222"/>
      <c r="UAK1119" s="221"/>
      <c r="UAL1119" s="220"/>
      <c r="UAM1119" s="222"/>
      <c r="UAN1119" s="221"/>
      <c r="UAO1119" s="220"/>
      <c r="UAP1119" s="222"/>
      <c r="UAQ1119" s="221"/>
      <c r="UAR1119" s="220"/>
      <c r="UAS1119" s="222"/>
      <c r="UAT1119" s="221"/>
      <c r="UAU1119" s="220"/>
      <c r="UAV1119" s="222"/>
      <c r="UAW1119" s="221"/>
      <c r="UAX1119" s="220"/>
      <c r="UAY1119" s="222"/>
      <c r="UAZ1119" s="221"/>
      <c r="UBA1119" s="220"/>
      <c r="UBB1119" s="222"/>
      <c r="UBC1119" s="221"/>
      <c r="UBD1119" s="220"/>
      <c r="UBE1119" s="222"/>
      <c r="UBF1119" s="221"/>
      <c r="UBG1119" s="220"/>
      <c r="UBH1119" s="222"/>
      <c r="UBI1119" s="221"/>
      <c r="UBJ1119" s="220"/>
      <c r="UBK1119" s="222"/>
      <c r="UBL1119" s="221"/>
      <c r="UBM1119" s="220"/>
      <c r="UBN1119" s="222"/>
      <c r="UBO1119" s="221"/>
      <c r="UBP1119" s="220"/>
      <c r="UBQ1119" s="222"/>
      <c r="UBR1119" s="221"/>
      <c r="UBS1119" s="220"/>
      <c r="UBT1119" s="222"/>
      <c r="UBU1119" s="221"/>
      <c r="UBV1119" s="220"/>
      <c r="UBW1119" s="222"/>
      <c r="UBX1119" s="221"/>
      <c r="UBY1119" s="220"/>
      <c r="UBZ1119" s="222"/>
      <c r="UCA1119" s="221"/>
      <c r="UCB1119" s="220"/>
      <c r="UCC1119" s="222"/>
      <c r="UCD1119" s="221"/>
      <c r="UCE1119" s="220"/>
      <c r="UCF1119" s="222"/>
      <c r="UCG1119" s="221"/>
      <c r="UCH1119" s="220"/>
      <c r="UCI1119" s="222"/>
      <c r="UCJ1119" s="221"/>
      <c r="UCK1119" s="220"/>
      <c r="UCL1119" s="222"/>
      <c r="UCM1119" s="221"/>
      <c r="UCN1119" s="220"/>
      <c r="UCO1119" s="222"/>
      <c r="UCP1119" s="221"/>
      <c r="UCQ1119" s="220"/>
      <c r="UCR1119" s="222"/>
      <c r="UCS1119" s="221"/>
      <c r="UCT1119" s="220"/>
      <c r="UCU1119" s="222"/>
      <c r="UCV1119" s="221"/>
      <c r="UCW1119" s="220"/>
      <c r="UCX1119" s="222"/>
      <c r="UCY1119" s="221"/>
      <c r="UCZ1119" s="220"/>
      <c r="UDA1119" s="222"/>
      <c r="UDB1119" s="221"/>
      <c r="UDC1119" s="220"/>
      <c r="UDD1119" s="222"/>
      <c r="UDE1119" s="221"/>
      <c r="UDF1119" s="220"/>
      <c r="UDG1119" s="222"/>
      <c r="UDH1119" s="221"/>
      <c r="UDI1119" s="220"/>
      <c r="UDJ1119" s="222"/>
      <c r="UDK1119" s="221"/>
      <c r="UDL1119" s="220"/>
      <c r="UDM1119" s="222"/>
      <c r="UDN1119" s="221"/>
      <c r="UDO1119" s="220"/>
      <c r="UDP1119" s="222"/>
      <c r="UDQ1119" s="221"/>
      <c r="UDR1119" s="220"/>
      <c r="UDS1119" s="222"/>
      <c r="UDT1119" s="221"/>
      <c r="UDU1119" s="220"/>
      <c r="UDV1119" s="222"/>
      <c r="UDW1119" s="221"/>
      <c r="UDX1119" s="220"/>
      <c r="UDY1119" s="222"/>
      <c r="UDZ1119" s="221"/>
      <c r="UEA1119" s="220"/>
      <c r="UEB1119" s="222"/>
      <c r="UEC1119" s="221"/>
      <c r="UED1119" s="220"/>
      <c r="UEE1119" s="222"/>
      <c r="UEF1119" s="221"/>
      <c r="UEG1119" s="220"/>
      <c r="UEH1119" s="222"/>
      <c r="UEI1119" s="221"/>
      <c r="UEJ1119" s="220"/>
      <c r="UEK1119" s="222"/>
      <c r="UEL1119" s="221"/>
      <c r="UEM1119" s="220"/>
      <c r="UEN1119" s="222"/>
      <c r="UEO1119" s="221"/>
      <c r="UEP1119" s="220"/>
      <c r="UEQ1119" s="222"/>
      <c r="UER1119" s="221"/>
      <c r="UES1119" s="220"/>
      <c r="UET1119" s="222"/>
      <c r="UEU1119" s="221"/>
      <c r="UEV1119" s="220"/>
      <c r="UEW1119" s="222"/>
      <c r="UEX1119" s="221"/>
      <c r="UEY1119" s="220"/>
      <c r="UEZ1119" s="222"/>
      <c r="UFA1119" s="221"/>
      <c r="UFB1119" s="220"/>
      <c r="UFC1119" s="222"/>
      <c r="UFD1119" s="221"/>
      <c r="UFE1119" s="220"/>
      <c r="UFF1119" s="222"/>
      <c r="UFG1119" s="221"/>
      <c r="UFH1119" s="220"/>
      <c r="UFI1119" s="222"/>
      <c r="UFJ1119" s="221"/>
      <c r="UFK1119" s="220"/>
      <c r="UFL1119" s="222"/>
      <c r="UFM1119" s="221"/>
      <c r="UFN1119" s="220"/>
      <c r="UFO1119" s="222"/>
      <c r="UFP1119" s="221"/>
      <c r="UFQ1119" s="220"/>
      <c r="UFR1119" s="222"/>
      <c r="UFS1119" s="221"/>
      <c r="UFT1119" s="220"/>
      <c r="UFU1119" s="222"/>
      <c r="UFV1119" s="221"/>
      <c r="UFW1119" s="220"/>
      <c r="UFX1119" s="222"/>
      <c r="UFY1119" s="221"/>
      <c r="UFZ1119" s="220"/>
      <c r="UGA1119" s="222"/>
      <c r="UGB1119" s="221"/>
      <c r="UGC1119" s="220"/>
      <c r="UGD1119" s="222"/>
      <c r="UGE1119" s="221"/>
      <c r="UGF1119" s="220"/>
      <c r="UGG1119" s="222"/>
      <c r="UGH1119" s="221"/>
      <c r="UGI1119" s="220"/>
      <c r="UGJ1119" s="222"/>
      <c r="UGK1119" s="221"/>
      <c r="UGL1119" s="220"/>
      <c r="UGM1119" s="222"/>
      <c r="UGN1119" s="221"/>
      <c r="UGO1119" s="220"/>
      <c r="UGP1119" s="222"/>
      <c r="UGQ1119" s="221"/>
      <c r="UGR1119" s="220"/>
      <c r="UGS1119" s="222"/>
      <c r="UGT1119" s="221"/>
      <c r="UGU1119" s="220"/>
      <c r="UGV1119" s="222"/>
      <c r="UGW1119" s="221"/>
      <c r="UGX1119" s="220"/>
      <c r="UGY1119" s="222"/>
      <c r="UGZ1119" s="221"/>
      <c r="UHA1119" s="220"/>
      <c r="UHB1119" s="222"/>
      <c r="UHC1119" s="221"/>
      <c r="UHD1119" s="220"/>
      <c r="UHE1119" s="222"/>
      <c r="UHF1119" s="221"/>
      <c r="UHG1119" s="220"/>
      <c r="UHH1119" s="222"/>
      <c r="UHI1119" s="221"/>
      <c r="UHJ1119" s="220"/>
      <c r="UHK1119" s="222"/>
      <c r="UHL1119" s="221"/>
      <c r="UHM1119" s="220"/>
      <c r="UHN1119" s="222"/>
      <c r="UHO1119" s="221"/>
      <c r="UHP1119" s="220"/>
      <c r="UHQ1119" s="222"/>
      <c r="UHR1119" s="221"/>
      <c r="UHS1119" s="220"/>
      <c r="UHT1119" s="222"/>
      <c r="UHU1119" s="221"/>
      <c r="UHV1119" s="220"/>
      <c r="UHW1119" s="222"/>
      <c r="UHX1119" s="221"/>
      <c r="UHY1119" s="220"/>
      <c r="UHZ1119" s="222"/>
      <c r="UIA1119" s="221"/>
      <c r="UIB1119" s="220"/>
      <c r="UIC1119" s="222"/>
      <c r="UID1119" s="221"/>
      <c r="UIE1119" s="220"/>
      <c r="UIF1119" s="222"/>
      <c r="UIG1119" s="221"/>
      <c r="UIH1119" s="220"/>
      <c r="UII1119" s="222"/>
      <c r="UIJ1119" s="221"/>
      <c r="UIK1119" s="220"/>
      <c r="UIL1119" s="222"/>
      <c r="UIM1119" s="221"/>
      <c r="UIN1119" s="220"/>
      <c r="UIO1119" s="222"/>
      <c r="UIP1119" s="221"/>
      <c r="UIQ1119" s="220"/>
      <c r="UIR1119" s="222"/>
      <c r="UIS1119" s="221"/>
      <c r="UIT1119" s="220"/>
      <c r="UIU1119" s="222"/>
      <c r="UIV1119" s="221"/>
      <c r="UIW1119" s="220"/>
      <c r="UIX1119" s="222"/>
      <c r="UIY1119" s="221"/>
      <c r="UIZ1119" s="220"/>
      <c r="UJA1119" s="222"/>
      <c r="UJB1119" s="221"/>
      <c r="UJC1119" s="220"/>
      <c r="UJD1119" s="222"/>
      <c r="UJE1119" s="221"/>
      <c r="UJF1119" s="220"/>
      <c r="UJG1119" s="222"/>
      <c r="UJH1119" s="221"/>
      <c r="UJI1119" s="220"/>
      <c r="UJJ1119" s="222"/>
      <c r="UJK1119" s="221"/>
      <c r="UJL1119" s="220"/>
      <c r="UJM1119" s="222"/>
      <c r="UJN1119" s="221"/>
      <c r="UJO1119" s="220"/>
      <c r="UJP1119" s="222"/>
      <c r="UJQ1119" s="221"/>
      <c r="UJR1119" s="220"/>
      <c r="UJS1119" s="222"/>
      <c r="UJT1119" s="221"/>
      <c r="UJU1119" s="220"/>
      <c r="UJV1119" s="222"/>
      <c r="UJW1119" s="221"/>
      <c r="UJX1119" s="220"/>
      <c r="UJY1119" s="222"/>
      <c r="UJZ1119" s="221"/>
      <c r="UKA1119" s="220"/>
      <c r="UKB1119" s="222"/>
      <c r="UKC1119" s="221"/>
      <c r="UKD1119" s="220"/>
      <c r="UKE1119" s="222"/>
      <c r="UKF1119" s="221"/>
      <c r="UKG1119" s="220"/>
      <c r="UKH1119" s="222"/>
      <c r="UKI1119" s="221"/>
      <c r="UKJ1119" s="220"/>
      <c r="UKK1119" s="222"/>
      <c r="UKL1119" s="221"/>
      <c r="UKM1119" s="220"/>
      <c r="UKN1119" s="222"/>
      <c r="UKO1119" s="221"/>
      <c r="UKP1119" s="220"/>
      <c r="UKQ1119" s="222"/>
      <c r="UKR1119" s="221"/>
      <c r="UKS1119" s="220"/>
      <c r="UKT1119" s="222"/>
      <c r="UKU1119" s="221"/>
      <c r="UKV1119" s="220"/>
      <c r="UKW1119" s="222"/>
      <c r="UKX1119" s="221"/>
      <c r="UKY1119" s="220"/>
      <c r="UKZ1119" s="222"/>
      <c r="ULA1119" s="221"/>
      <c r="ULB1119" s="220"/>
      <c r="ULC1119" s="222"/>
      <c r="ULD1119" s="221"/>
      <c r="ULE1119" s="220"/>
      <c r="ULF1119" s="222"/>
      <c r="ULG1119" s="221"/>
      <c r="ULH1119" s="220"/>
      <c r="ULI1119" s="222"/>
      <c r="ULJ1119" s="221"/>
      <c r="ULK1119" s="220"/>
      <c r="ULL1119" s="222"/>
      <c r="ULM1119" s="221"/>
      <c r="ULN1119" s="220"/>
      <c r="ULO1119" s="222"/>
      <c r="ULP1119" s="221"/>
      <c r="ULQ1119" s="220"/>
      <c r="ULR1119" s="222"/>
      <c r="ULS1119" s="221"/>
      <c r="ULT1119" s="220"/>
      <c r="ULU1119" s="222"/>
      <c r="ULV1119" s="221"/>
      <c r="ULW1119" s="220"/>
      <c r="ULX1119" s="222"/>
      <c r="ULY1119" s="221"/>
      <c r="ULZ1119" s="220"/>
      <c r="UMA1119" s="222"/>
      <c r="UMB1119" s="221"/>
      <c r="UMC1119" s="220"/>
      <c r="UMD1119" s="222"/>
      <c r="UME1119" s="221"/>
      <c r="UMF1119" s="220"/>
      <c r="UMG1119" s="222"/>
      <c r="UMH1119" s="221"/>
      <c r="UMI1119" s="220"/>
      <c r="UMJ1119" s="222"/>
      <c r="UMK1119" s="221"/>
      <c r="UML1119" s="220"/>
      <c r="UMM1119" s="222"/>
      <c r="UMN1119" s="221"/>
      <c r="UMO1119" s="220"/>
      <c r="UMP1119" s="222"/>
      <c r="UMQ1119" s="221"/>
      <c r="UMR1119" s="220"/>
      <c r="UMS1119" s="222"/>
      <c r="UMT1119" s="221"/>
      <c r="UMU1119" s="220"/>
      <c r="UMV1119" s="222"/>
      <c r="UMW1119" s="221"/>
      <c r="UMX1119" s="220"/>
      <c r="UMY1119" s="222"/>
      <c r="UMZ1119" s="221"/>
      <c r="UNA1119" s="220"/>
      <c r="UNB1119" s="222"/>
      <c r="UNC1119" s="221"/>
      <c r="UND1119" s="220"/>
      <c r="UNE1119" s="222"/>
      <c r="UNF1119" s="221"/>
      <c r="UNG1119" s="220"/>
      <c r="UNH1119" s="222"/>
      <c r="UNI1119" s="221"/>
      <c r="UNJ1119" s="220"/>
      <c r="UNK1119" s="222"/>
      <c r="UNL1119" s="221"/>
      <c r="UNM1119" s="220"/>
      <c r="UNN1119" s="222"/>
      <c r="UNO1119" s="221"/>
      <c r="UNP1119" s="220"/>
      <c r="UNQ1119" s="222"/>
      <c r="UNR1119" s="221"/>
      <c r="UNS1119" s="220"/>
      <c r="UNT1119" s="222"/>
      <c r="UNU1119" s="221"/>
      <c r="UNV1119" s="220"/>
      <c r="UNW1119" s="222"/>
      <c r="UNX1119" s="221"/>
      <c r="UNY1119" s="220"/>
      <c r="UNZ1119" s="222"/>
      <c r="UOA1119" s="221"/>
      <c r="UOB1119" s="220"/>
      <c r="UOC1119" s="222"/>
      <c r="UOD1119" s="221"/>
      <c r="UOE1119" s="220"/>
      <c r="UOF1119" s="222"/>
      <c r="UOG1119" s="221"/>
      <c r="UOH1119" s="220"/>
      <c r="UOI1119" s="222"/>
      <c r="UOJ1119" s="221"/>
      <c r="UOK1119" s="220"/>
      <c r="UOL1119" s="222"/>
      <c r="UOM1119" s="221"/>
      <c r="UON1119" s="220"/>
      <c r="UOO1119" s="222"/>
      <c r="UOP1119" s="221"/>
      <c r="UOQ1119" s="220"/>
      <c r="UOR1119" s="222"/>
      <c r="UOS1119" s="221"/>
      <c r="UOT1119" s="220"/>
      <c r="UOU1119" s="222"/>
      <c r="UOV1119" s="221"/>
      <c r="UOW1119" s="220"/>
      <c r="UOX1119" s="222"/>
      <c r="UOY1119" s="221"/>
      <c r="UOZ1119" s="220"/>
      <c r="UPA1119" s="222"/>
      <c r="UPB1119" s="221"/>
      <c r="UPC1119" s="220"/>
      <c r="UPD1119" s="222"/>
      <c r="UPE1119" s="221"/>
      <c r="UPF1119" s="220"/>
      <c r="UPG1119" s="222"/>
      <c r="UPH1119" s="221"/>
      <c r="UPI1119" s="220"/>
      <c r="UPJ1119" s="222"/>
      <c r="UPK1119" s="221"/>
      <c r="UPL1119" s="220"/>
      <c r="UPM1119" s="222"/>
      <c r="UPN1119" s="221"/>
      <c r="UPO1119" s="220"/>
      <c r="UPP1119" s="222"/>
      <c r="UPQ1119" s="221"/>
      <c r="UPR1119" s="220"/>
      <c r="UPS1119" s="222"/>
      <c r="UPT1119" s="221"/>
      <c r="UPU1119" s="220"/>
      <c r="UPV1119" s="222"/>
      <c r="UPW1119" s="221"/>
      <c r="UPX1119" s="220"/>
      <c r="UPY1119" s="222"/>
      <c r="UPZ1119" s="221"/>
      <c r="UQA1119" s="220"/>
      <c r="UQB1119" s="222"/>
      <c r="UQC1119" s="221"/>
      <c r="UQD1119" s="220"/>
      <c r="UQE1119" s="222"/>
      <c r="UQF1119" s="221"/>
      <c r="UQG1119" s="220"/>
      <c r="UQH1119" s="222"/>
      <c r="UQI1119" s="221"/>
      <c r="UQJ1119" s="220"/>
      <c r="UQK1119" s="222"/>
      <c r="UQL1119" s="221"/>
      <c r="UQM1119" s="220"/>
      <c r="UQN1119" s="222"/>
      <c r="UQO1119" s="221"/>
      <c r="UQP1119" s="220"/>
      <c r="UQQ1119" s="222"/>
      <c r="UQR1119" s="221"/>
      <c r="UQS1119" s="220"/>
      <c r="UQT1119" s="222"/>
      <c r="UQU1119" s="221"/>
      <c r="UQV1119" s="220"/>
      <c r="UQW1119" s="222"/>
      <c r="UQX1119" s="221"/>
      <c r="UQY1119" s="220"/>
      <c r="UQZ1119" s="222"/>
      <c r="URA1119" s="221"/>
      <c r="URB1119" s="220"/>
      <c r="URC1119" s="222"/>
      <c r="URD1119" s="221"/>
      <c r="URE1119" s="220"/>
      <c r="URF1119" s="222"/>
      <c r="URG1119" s="221"/>
      <c r="URH1119" s="220"/>
      <c r="URI1119" s="222"/>
      <c r="URJ1119" s="221"/>
      <c r="URK1119" s="220"/>
      <c r="URL1119" s="222"/>
      <c r="URM1119" s="221"/>
      <c r="URN1119" s="220"/>
      <c r="URO1119" s="222"/>
      <c r="URP1119" s="221"/>
      <c r="URQ1119" s="220"/>
      <c r="URR1119" s="222"/>
      <c r="URS1119" s="221"/>
      <c r="URT1119" s="220"/>
      <c r="URU1119" s="222"/>
      <c r="URV1119" s="221"/>
      <c r="URW1119" s="220"/>
      <c r="URX1119" s="222"/>
      <c r="URY1119" s="221"/>
      <c r="URZ1119" s="220"/>
      <c r="USA1119" s="222"/>
      <c r="USB1119" s="221"/>
      <c r="USC1119" s="220"/>
      <c r="USD1119" s="222"/>
      <c r="USE1119" s="221"/>
      <c r="USF1119" s="220"/>
      <c r="USG1119" s="222"/>
      <c r="USH1119" s="221"/>
      <c r="USI1119" s="220"/>
      <c r="USJ1119" s="222"/>
      <c r="USK1119" s="221"/>
      <c r="USL1119" s="220"/>
      <c r="USM1119" s="222"/>
      <c r="USN1119" s="221"/>
      <c r="USO1119" s="220"/>
      <c r="USP1119" s="222"/>
      <c r="USQ1119" s="221"/>
      <c r="USR1119" s="220"/>
      <c r="USS1119" s="222"/>
      <c r="UST1119" s="221"/>
      <c r="USU1119" s="220"/>
      <c r="USV1119" s="222"/>
      <c r="USW1119" s="221"/>
      <c r="USX1119" s="220"/>
      <c r="USY1119" s="222"/>
      <c r="USZ1119" s="221"/>
      <c r="UTA1119" s="220"/>
      <c r="UTB1119" s="222"/>
      <c r="UTC1119" s="221"/>
      <c r="UTD1119" s="220"/>
      <c r="UTE1119" s="222"/>
      <c r="UTF1119" s="221"/>
      <c r="UTG1119" s="220"/>
      <c r="UTH1119" s="222"/>
      <c r="UTI1119" s="221"/>
      <c r="UTJ1119" s="220"/>
      <c r="UTK1119" s="222"/>
      <c r="UTL1119" s="221"/>
      <c r="UTM1119" s="220"/>
      <c r="UTN1119" s="222"/>
      <c r="UTO1119" s="221"/>
      <c r="UTP1119" s="220"/>
      <c r="UTQ1119" s="222"/>
      <c r="UTR1119" s="221"/>
      <c r="UTS1119" s="220"/>
      <c r="UTT1119" s="222"/>
      <c r="UTU1119" s="221"/>
      <c r="UTV1119" s="220"/>
      <c r="UTW1119" s="222"/>
      <c r="UTX1119" s="221"/>
      <c r="UTY1119" s="220"/>
      <c r="UTZ1119" s="222"/>
      <c r="UUA1119" s="221"/>
      <c r="UUB1119" s="220"/>
      <c r="UUC1119" s="222"/>
      <c r="UUD1119" s="221"/>
      <c r="UUE1119" s="220"/>
      <c r="UUF1119" s="222"/>
      <c r="UUG1119" s="221"/>
      <c r="UUH1119" s="220"/>
      <c r="UUI1119" s="222"/>
      <c r="UUJ1119" s="221"/>
      <c r="UUK1119" s="220"/>
      <c r="UUL1119" s="222"/>
      <c r="UUM1119" s="221"/>
      <c r="UUN1119" s="220"/>
      <c r="UUO1119" s="222"/>
      <c r="UUP1119" s="221"/>
      <c r="UUQ1119" s="220"/>
      <c r="UUR1119" s="222"/>
      <c r="UUS1119" s="221"/>
      <c r="UUT1119" s="220"/>
      <c r="UUU1119" s="222"/>
      <c r="UUV1119" s="221"/>
      <c r="UUW1119" s="220"/>
      <c r="UUX1119" s="222"/>
      <c r="UUY1119" s="221"/>
      <c r="UUZ1119" s="220"/>
      <c r="UVA1119" s="222"/>
      <c r="UVB1119" s="221"/>
      <c r="UVC1119" s="220"/>
      <c r="UVD1119" s="222"/>
      <c r="UVE1119" s="221"/>
      <c r="UVF1119" s="220"/>
      <c r="UVG1119" s="222"/>
      <c r="UVH1119" s="221"/>
      <c r="UVI1119" s="220"/>
      <c r="UVJ1119" s="222"/>
      <c r="UVK1119" s="221"/>
      <c r="UVL1119" s="220"/>
      <c r="UVM1119" s="222"/>
      <c r="UVN1119" s="221"/>
      <c r="UVO1119" s="220"/>
      <c r="UVP1119" s="222"/>
      <c r="UVQ1119" s="221"/>
      <c r="UVR1119" s="220"/>
      <c r="UVS1119" s="222"/>
      <c r="UVT1119" s="221"/>
      <c r="UVU1119" s="220"/>
      <c r="UVV1119" s="222"/>
      <c r="UVW1119" s="221"/>
      <c r="UVX1119" s="220"/>
      <c r="UVY1119" s="222"/>
      <c r="UVZ1119" s="221"/>
      <c r="UWA1119" s="220"/>
      <c r="UWB1119" s="222"/>
      <c r="UWC1119" s="221"/>
      <c r="UWD1119" s="220"/>
      <c r="UWE1119" s="222"/>
      <c r="UWF1119" s="221"/>
      <c r="UWG1119" s="220"/>
      <c r="UWH1119" s="222"/>
      <c r="UWI1119" s="221"/>
      <c r="UWJ1119" s="220"/>
      <c r="UWK1119" s="222"/>
      <c r="UWL1119" s="221"/>
      <c r="UWM1119" s="220"/>
      <c r="UWN1119" s="222"/>
      <c r="UWO1119" s="221"/>
      <c r="UWP1119" s="220"/>
      <c r="UWQ1119" s="222"/>
      <c r="UWR1119" s="221"/>
      <c r="UWS1119" s="220"/>
      <c r="UWT1119" s="222"/>
      <c r="UWU1119" s="221"/>
      <c r="UWV1119" s="220"/>
      <c r="UWW1119" s="222"/>
      <c r="UWX1119" s="221"/>
      <c r="UWY1119" s="220"/>
      <c r="UWZ1119" s="222"/>
      <c r="UXA1119" s="221"/>
      <c r="UXB1119" s="220"/>
      <c r="UXC1119" s="222"/>
      <c r="UXD1119" s="221"/>
      <c r="UXE1119" s="220"/>
      <c r="UXF1119" s="222"/>
      <c r="UXG1119" s="221"/>
      <c r="UXH1119" s="220"/>
      <c r="UXI1119" s="222"/>
      <c r="UXJ1119" s="221"/>
      <c r="UXK1119" s="220"/>
      <c r="UXL1119" s="222"/>
      <c r="UXM1119" s="221"/>
      <c r="UXN1119" s="220"/>
      <c r="UXO1119" s="222"/>
      <c r="UXP1119" s="221"/>
      <c r="UXQ1119" s="220"/>
      <c r="UXR1119" s="222"/>
      <c r="UXS1119" s="221"/>
      <c r="UXT1119" s="220"/>
      <c r="UXU1119" s="222"/>
      <c r="UXV1119" s="221"/>
      <c r="UXW1119" s="220"/>
      <c r="UXX1119" s="222"/>
      <c r="UXY1119" s="221"/>
      <c r="UXZ1119" s="220"/>
      <c r="UYA1119" s="222"/>
      <c r="UYB1119" s="221"/>
      <c r="UYC1119" s="220"/>
      <c r="UYD1119" s="222"/>
      <c r="UYE1119" s="221"/>
      <c r="UYF1119" s="220"/>
      <c r="UYG1119" s="222"/>
      <c r="UYH1119" s="221"/>
      <c r="UYI1119" s="220"/>
      <c r="UYJ1119" s="222"/>
      <c r="UYK1119" s="221"/>
      <c r="UYL1119" s="220"/>
      <c r="UYM1119" s="222"/>
      <c r="UYN1119" s="221"/>
      <c r="UYO1119" s="220"/>
      <c r="UYP1119" s="222"/>
      <c r="UYQ1119" s="221"/>
      <c r="UYR1119" s="220"/>
      <c r="UYS1119" s="222"/>
      <c r="UYT1119" s="221"/>
      <c r="UYU1119" s="220"/>
      <c r="UYV1119" s="222"/>
      <c r="UYW1119" s="221"/>
      <c r="UYX1119" s="220"/>
      <c r="UYY1119" s="222"/>
      <c r="UYZ1119" s="221"/>
      <c r="UZA1119" s="220"/>
      <c r="UZB1119" s="222"/>
      <c r="UZC1119" s="221"/>
      <c r="UZD1119" s="220"/>
      <c r="UZE1119" s="222"/>
      <c r="UZF1119" s="221"/>
      <c r="UZG1119" s="220"/>
      <c r="UZH1119" s="222"/>
      <c r="UZI1119" s="221"/>
      <c r="UZJ1119" s="220"/>
      <c r="UZK1119" s="222"/>
      <c r="UZL1119" s="221"/>
      <c r="UZM1119" s="220"/>
      <c r="UZN1119" s="222"/>
      <c r="UZO1119" s="221"/>
      <c r="UZP1119" s="220"/>
      <c r="UZQ1119" s="222"/>
      <c r="UZR1119" s="221"/>
      <c r="UZS1119" s="220"/>
      <c r="UZT1119" s="222"/>
      <c r="UZU1119" s="221"/>
      <c r="UZV1119" s="220"/>
      <c r="UZW1119" s="222"/>
      <c r="UZX1119" s="221"/>
      <c r="UZY1119" s="220"/>
      <c r="UZZ1119" s="222"/>
      <c r="VAA1119" s="221"/>
      <c r="VAB1119" s="220"/>
      <c r="VAC1119" s="222"/>
      <c r="VAD1119" s="221"/>
      <c r="VAE1119" s="220"/>
      <c r="VAF1119" s="222"/>
      <c r="VAG1119" s="221"/>
      <c r="VAH1119" s="220"/>
      <c r="VAI1119" s="222"/>
      <c r="VAJ1119" s="221"/>
      <c r="VAK1119" s="220"/>
      <c r="VAL1119" s="222"/>
      <c r="VAM1119" s="221"/>
      <c r="VAN1119" s="220"/>
      <c r="VAO1119" s="222"/>
      <c r="VAP1119" s="221"/>
      <c r="VAQ1119" s="220"/>
      <c r="VAR1119" s="222"/>
      <c r="VAS1119" s="221"/>
      <c r="VAT1119" s="220"/>
      <c r="VAU1119" s="222"/>
      <c r="VAV1119" s="221"/>
      <c r="VAW1119" s="220"/>
      <c r="VAX1119" s="222"/>
      <c r="VAY1119" s="221"/>
      <c r="VAZ1119" s="220"/>
      <c r="VBA1119" s="222"/>
      <c r="VBB1119" s="221"/>
      <c r="VBC1119" s="220"/>
      <c r="VBD1119" s="222"/>
      <c r="VBE1119" s="221"/>
      <c r="VBF1119" s="220"/>
      <c r="VBG1119" s="222"/>
      <c r="VBH1119" s="221"/>
      <c r="VBI1119" s="220"/>
      <c r="VBJ1119" s="222"/>
      <c r="VBK1119" s="221"/>
      <c r="VBL1119" s="220"/>
      <c r="VBM1119" s="222"/>
      <c r="VBN1119" s="221"/>
      <c r="VBO1119" s="220"/>
      <c r="VBP1119" s="222"/>
      <c r="VBQ1119" s="221"/>
      <c r="VBR1119" s="220"/>
      <c r="VBS1119" s="222"/>
      <c r="VBT1119" s="221"/>
      <c r="VBU1119" s="220"/>
      <c r="VBV1119" s="222"/>
      <c r="VBW1119" s="221"/>
      <c r="VBX1119" s="220"/>
      <c r="VBY1119" s="222"/>
      <c r="VBZ1119" s="221"/>
      <c r="VCA1119" s="220"/>
      <c r="VCB1119" s="222"/>
      <c r="VCC1119" s="221"/>
      <c r="VCD1119" s="220"/>
      <c r="VCE1119" s="222"/>
      <c r="VCF1119" s="221"/>
      <c r="VCG1119" s="220"/>
      <c r="VCH1119" s="222"/>
      <c r="VCI1119" s="221"/>
      <c r="VCJ1119" s="220"/>
      <c r="VCK1119" s="222"/>
      <c r="VCL1119" s="221"/>
      <c r="VCM1119" s="220"/>
      <c r="VCN1119" s="222"/>
      <c r="VCO1119" s="221"/>
      <c r="VCP1119" s="220"/>
      <c r="VCQ1119" s="222"/>
      <c r="VCR1119" s="221"/>
      <c r="VCS1119" s="220"/>
      <c r="VCT1119" s="222"/>
      <c r="VCU1119" s="221"/>
      <c r="VCV1119" s="220"/>
      <c r="VCW1119" s="222"/>
      <c r="VCX1119" s="221"/>
      <c r="VCY1119" s="220"/>
      <c r="VCZ1119" s="222"/>
      <c r="VDA1119" s="221"/>
      <c r="VDB1119" s="220"/>
      <c r="VDC1119" s="222"/>
      <c r="VDD1119" s="221"/>
      <c r="VDE1119" s="220"/>
      <c r="VDF1119" s="222"/>
      <c r="VDG1119" s="221"/>
      <c r="VDH1119" s="220"/>
      <c r="VDI1119" s="222"/>
      <c r="VDJ1119" s="221"/>
      <c r="VDK1119" s="220"/>
      <c r="VDL1119" s="222"/>
      <c r="VDM1119" s="221"/>
      <c r="VDN1119" s="220"/>
      <c r="VDO1119" s="222"/>
      <c r="VDP1119" s="221"/>
      <c r="VDQ1119" s="220"/>
      <c r="VDR1119" s="222"/>
      <c r="VDS1119" s="221"/>
      <c r="VDT1119" s="220"/>
      <c r="VDU1119" s="222"/>
      <c r="VDV1119" s="221"/>
      <c r="VDW1119" s="220"/>
      <c r="VDX1119" s="222"/>
      <c r="VDY1119" s="221"/>
      <c r="VDZ1119" s="220"/>
      <c r="VEA1119" s="222"/>
      <c r="VEB1119" s="221"/>
      <c r="VEC1119" s="220"/>
      <c r="VED1119" s="222"/>
      <c r="VEE1119" s="221"/>
      <c r="VEF1119" s="220"/>
      <c r="VEG1119" s="222"/>
      <c r="VEH1119" s="221"/>
      <c r="VEI1119" s="220"/>
      <c r="VEJ1119" s="222"/>
      <c r="VEK1119" s="221"/>
      <c r="VEL1119" s="220"/>
      <c r="VEM1119" s="222"/>
      <c r="VEN1119" s="221"/>
      <c r="VEO1119" s="220"/>
      <c r="VEP1119" s="222"/>
      <c r="VEQ1119" s="221"/>
      <c r="VER1119" s="220"/>
      <c r="VES1119" s="222"/>
      <c r="VET1119" s="221"/>
      <c r="VEU1119" s="220"/>
      <c r="VEV1119" s="222"/>
      <c r="VEW1119" s="221"/>
      <c r="VEX1119" s="220"/>
      <c r="VEY1119" s="222"/>
      <c r="VEZ1119" s="221"/>
      <c r="VFA1119" s="220"/>
      <c r="VFB1119" s="222"/>
      <c r="VFC1119" s="221"/>
      <c r="VFD1119" s="220"/>
      <c r="VFE1119" s="222"/>
      <c r="VFF1119" s="221"/>
      <c r="VFG1119" s="220"/>
      <c r="VFH1119" s="222"/>
      <c r="VFI1119" s="221"/>
      <c r="VFJ1119" s="220"/>
      <c r="VFK1119" s="222"/>
      <c r="VFL1119" s="221"/>
      <c r="VFM1119" s="220"/>
      <c r="VFN1119" s="222"/>
      <c r="VFO1119" s="221"/>
      <c r="VFP1119" s="220"/>
      <c r="VFQ1119" s="222"/>
      <c r="VFR1119" s="221"/>
      <c r="VFS1119" s="220"/>
      <c r="VFT1119" s="222"/>
      <c r="VFU1119" s="221"/>
      <c r="VFV1119" s="220"/>
      <c r="VFW1119" s="222"/>
      <c r="VFX1119" s="221"/>
      <c r="VFY1119" s="220"/>
      <c r="VFZ1119" s="222"/>
      <c r="VGA1119" s="221"/>
      <c r="VGB1119" s="220"/>
      <c r="VGC1119" s="222"/>
      <c r="VGD1119" s="221"/>
      <c r="VGE1119" s="220"/>
      <c r="VGF1119" s="222"/>
      <c r="VGG1119" s="221"/>
      <c r="VGH1119" s="220"/>
      <c r="VGI1119" s="222"/>
      <c r="VGJ1119" s="221"/>
      <c r="VGK1119" s="220"/>
      <c r="VGL1119" s="222"/>
      <c r="VGM1119" s="221"/>
      <c r="VGN1119" s="220"/>
      <c r="VGO1119" s="222"/>
      <c r="VGP1119" s="221"/>
      <c r="VGQ1119" s="220"/>
      <c r="VGR1119" s="222"/>
      <c r="VGS1119" s="221"/>
      <c r="VGT1119" s="220"/>
      <c r="VGU1119" s="222"/>
      <c r="VGV1119" s="221"/>
      <c r="VGW1119" s="220"/>
      <c r="VGX1119" s="222"/>
      <c r="VGY1119" s="221"/>
      <c r="VGZ1119" s="220"/>
      <c r="VHA1119" s="222"/>
      <c r="VHB1119" s="221"/>
      <c r="VHC1119" s="220"/>
      <c r="VHD1119" s="222"/>
      <c r="VHE1119" s="221"/>
      <c r="VHF1119" s="220"/>
      <c r="VHG1119" s="222"/>
      <c r="VHH1119" s="221"/>
      <c r="VHI1119" s="220"/>
      <c r="VHJ1119" s="222"/>
      <c r="VHK1119" s="221"/>
      <c r="VHL1119" s="220"/>
      <c r="VHM1119" s="222"/>
      <c r="VHN1119" s="221"/>
      <c r="VHO1119" s="220"/>
      <c r="VHP1119" s="222"/>
      <c r="VHQ1119" s="221"/>
      <c r="VHR1119" s="220"/>
      <c r="VHS1119" s="222"/>
      <c r="VHT1119" s="221"/>
      <c r="VHU1119" s="220"/>
      <c r="VHV1119" s="222"/>
      <c r="VHW1119" s="221"/>
      <c r="VHX1119" s="220"/>
      <c r="VHY1119" s="222"/>
      <c r="VHZ1119" s="221"/>
      <c r="VIA1119" s="220"/>
      <c r="VIB1119" s="222"/>
      <c r="VIC1119" s="221"/>
      <c r="VID1119" s="220"/>
      <c r="VIE1119" s="222"/>
      <c r="VIF1119" s="221"/>
      <c r="VIG1119" s="220"/>
      <c r="VIH1119" s="222"/>
      <c r="VII1119" s="221"/>
      <c r="VIJ1119" s="220"/>
      <c r="VIK1119" s="222"/>
      <c r="VIL1119" s="221"/>
      <c r="VIM1119" s="220"/>
      <c r="VIN1119" s="222"/>
      <c r="VIO1119" s="221"/>
      <c r="VIP1119" s="220"/>
      <c r="VIQ1119" s="222"/>
      <c r="VIR1119" s="221"/>
      <c r="VIS1119" s="220"/>
      <c r="VIT1119" s="222"/>
      <c r="VIU1119" s="221"/>
      <c r="VIV1119" s="220"/>
      <c r="VIW1119" s="222"/>
      <c r="VIX1119" s="221"/>
      <c r="VIY1119" s="220"/>
      <c r="VIZ1119" s="222"/>
      <c r="VJA1119" s="221"/>
      <c r="VJB1119" s="220"/>
      <c r="VJC1119" s="222"/>
      <c r="VJD1119" s="221"/>
      <c r="VJE1119" s="220"/>
      <c r="VJF1119" s="222"/>
      <c r="VJG1119" s="221"/>
      <c r="VJH1119" s="220"/>
      <c r="VJI1119" s="222"/>
      <c r="VJJ1119" s="221"/>
      <c r="VJK1119" s="220"/>
      <c r="VJL1119" s="222"/>
      <c r="VJM1119" s="221"/>
      <c r="VJN1119" s="220"/>
      <c r="VJO1119" s="222"/>
      <c r="VJP1119" s="221"/>
      <c r="VJQ1119" s="220"/>
      <c r="VJR1119" s="222"/>
      <c r="VJS1119" s="221"/>
      <c r="VJT1119" s="220"/>
      <c r="VJU1119" s="222"/>
      <c r="VJV1119" s="221"/>
      <c r="VJW1119" s="220"/>
      <c r="VJX1119" s="222"/>
      <c r="VJY1119" s="221"/>
      <c r="VJZ1119" s="220"/>
      <c r="VKA1119" s="222"/>
      <c r="VKB1119" s="221"/>
      <c r="VKC1119" s="220"/>
      <c r="VKD1119" s="222"/>
      <c r="VKE1119" s="221"/>
      <c r="VKF1119" s="220"/>
      <c r="VKG1119" s="222"/>
      <c r="VKH1119" s="221"/>
      <c r="VKI1119" s="220"/>
      <c r="VKJ1119" s="222"/>
      <c r="VKK1119" s="221"/>
      <c r="VKL1119" s="220"/>
      <c r="VKM1119" s="222"/>
      <c r="VKN1119" s="221"/>
      <c r="VKO1119" s="220"/>
      <c r="VKP1119" s="222"/>
      <c r="VKQ1119" s="221"/>
      <c r="VKR1119" s="220"/>
      <c r="VKS1119" s="222"/>
      <c r="VKT1119" s="221"/>
      <c r="VKU1119" s="220"/>
      <c r="VKV1119" s="222"/>
      <c r="VKW1119" s="221"/>
      <c r="VKX1119" s="220"/>
      <c r="VKY1119" s="222"/>
      <c r="VKZ1119" s="221"/>
      <c r="VLA1119" s="220"/>
      <c r="VLB1119" s="222"/>
      <c r="VLC1119" s="221"/>
      <c r="VLD1119" s="220"/>
      <c r="VLE1119" s="222"/>
      <c r="VLF1119" s="221"/>
      <c r="VLG1119" s="220"/>
      <c r="VLH1119" s="222"/>
      <c r="VLI1119" s="221"/>
      <c r="VLJ1119" s="220"/>
      <c r="VLK1119" s="222"/>
      <c r="VLL1119" s="221"/>
      <c r="VLM1119" s="220"/>
      <c r="VLN1119" s="222"/>
      <c r="VLO1119" s="221"/>
      <c r="VLP1119" s="220"/>
      <c r="VLQ1119" s="222"/>
      <c r="VLR1119" s="221"/>
      <c r="VLS1119" s="220"/>
      <c r="VLT1119" s="222"/>
      <c r="VLU1119" s="221"/>
      <c r="VLV1119" s="220"/>
      <c r="VLW1119" s="222"/>
      <c r="VLX1119" s="221"/>
      <c r="VLY1119" s="220"/>
      <c r="VLZ1119" s="222"/>
      <c r="VMA1119" s="221"/>
      <c r="VMB1119" s="220"/>
      <c r="VMC1119" s="222"/>
      <c r="VMD1119" s="221"/>
      <c r="VME1119" s="220"/>
      <c r="VMF1119" s="222"/>
      <c r="VMG1119" s="221"/>
      <c r="VMH1119" s="220"/>
      <c r="VMI1119" s="222"/>
      <c r="VMJ1119" s="221"/>
      <c r="VMK1119" s="220"/>
      <c r="VML1119" s="222"/>
      <c r="VMM1119" s="221"/>
      <c r="VMN1119" s="220"/>
      <c r="VMO1119" s="222"/>
      <c r="VMP1119" s="221"/>
      <c r="VMQ1119" s="220"/>
      <c r="VMR1119" s="222"/>
      <c r="VMS1119" s="221"/>
      <c r="VMT1119" s="220"/>
      <c r="VMU1119" s="222"/>
      <c r="VMV1119" s="221"/>
      <c r="VMW1119" s="220"/>
      <c r="VMX1119" s="222"/>
      <c r="VMY1119" s="221"/>
      <c r="VMZ1119" s="220"/>
      <c r="VNA1119" s="222"/>
      <c r="VNB1119" s="221"/>
      <c r="VNC1119" s="220"/>
      <c r="VND1119" s="222"/>
      <c r="VNE1119" s="221"/>
      <c r="VNF1119" s="220"/>
      <c r="VNG1119" s="222"/>
      <c r="VNH1119" s="221"/>
      <c r="VNI1119" s="220"/>
      <c r="VNJ1119" s="222"/>
      <c r="VNK1119" s="221"/>
      <c r="VNL1119" s="220"/>
      <c r="VNM1119" s="222"/>
      <c r="VNN1119" s="221"/>
      <c r="VNO1119" s="220"/>
      <c r="VNP1119" s="222"/>
      <c r="VNQ1119" s="221"/>
      <c r="VNR1119" s="220"/>
      <c r="VNS1119" s="222"/>
      <c r="VNT1119" s="221"/>
      <c r="VNU1119" s="220"/>
      <c r="VNV1119" s="222"/>
      <c r="VNW1119" s="221"/>
      <c r="VNX1119" s="220"/>
      <c r="VNY1119" s="222"/>
      <c r="VNZ1119" s="221"/>
      <c r="VOA1119" s="220"/>
      <c r="VOB1119" s="222"/>
      <c r="VOC1119" s="221"/>
      <c r="VOD1119" s="220"/>
      <c r="VOE1119" s="222"/>
      <c r="VOF1119" s="221"/>
      <c r="VOG1119" s="220"/>
      <c r="VOH1119" s="222"/>
      <c r="VOI1119" s="221"/>
      <c r="VOJ1119" s="220"/>
      <c r="VOK1119" s="222"/>
      <c r="VOL1119" s="221"/>
      <c r="VOM1119" s="220"/>
      <c r="VON1119" s="222"/>
      <c r="VOO1119" s="221"/>
      <c r="VOP1119" s="220"/>
      <c r="VOQ1119" s="222"/>
      <c r="VOR1119" s="221"/>
      <c r="VOS1119" s="220"/>
      <c r="VOT1119" s="222"/>
      <c r="VOU1119" s="221"/>
      <c r="VOV1119" s="220"/>
      <c r="VOW1119" s="222"/>
      <c r="VOX1119" s="221"/>
      <c r="VOY1119" s="220"/>
      <c r="VOZ1119" s="222"/>
      <c r="VPA1119" s="221"/>
      <c r="VPB1119" s="220"/>
      <c r="VPC1119" s="222"/>
      <c r="VPD1119" s="221"/>
      <c r="VPE1119" s="220"/>
      <c r="VPF1119" s="222"/>
      <c r="VPG1119" s="221"/>
      <c r="VPH1119" s="220"/>
      <c r="VPI1119" s="222"/>
      <c r="VPJ1119" s="221"/>
      <c r="VPK1119" s="220"/>
      <c r="VPL1119" s="222"/>
      <c r="VPM1119" s="221"/>
      <c r="VPN1119" s="220"/>
      <c r="VPO1119" s="222"/>
      <c r="VPP1119" s="221"/>
      <c r="VPQ1119" s="220"/>
      <c r="VPR1119" s="222"/>
      <c r="VPS1119" s="221"/>
      <c r="VPT1119" s="220"/>
      <c r="VPU1119" s="222"/>
      <c r="VPV1119" s="221"/>
      <c r="VPW1119" s="220"/>
      <c r="VPX1119" s="222"/>
      <c r="VPY1119" s="221"/>
      <c r="VPZ1119" s="220"/>
      <c r="VQA1119" s="222"/>
      <c r="VQB1119" s="221"/>
      <c r="VQC1119" s="220"/>
      <c r="VQD1119" s="222"/>
      <c r="VQE1119" s="221"/>
      <c r="VQF1119" s="220"/>
      <c r="VQG1119" s="222"/>
      <c r="VQH1119" s="221"/>
      <c r="VQI1119" s="220"/>
      <c r="VQJ1119" s="222"/>
      <c r="VQK1119" s="221"/>
      <c r="VQL1119" s="220"/>
      <c r="VQM1119" s="222"/>
      <c r="VQN1119" s="221"/>
      <c r="VQO1119" s="220"/>
      <c r="VQP1119" s="222"/>
      <c r="VQQ1119" s="221"/>
      <c r="VQR1119" s="220"/>
      <c r="VQS1119" s="222"/>
      <c r="VQT1119" s="221"/>
      <c r="VQU1119" s="220"/>
      <c r="VQV1119" s="222"/>
      <c r="VQW1119" s="221"/>
      <c r="VQX1119" s="220"/>
      <c r="VQY1119" s="222"/>
      <c r="VQZ1119" s="221"/>
      <c r="VRA1119" s="220"/>
      <c r="VRB1119" s="222"/>
      <c r="VRC1119" s="221"/>
      <c r="VRD1119" s="220"/>
      <c r="VRE1119" s="222"/>
      <c r="VRF1119" s="221"/>
      <c r="VRG1119" s="220"/>
      <c r="VRH1119" s="222"/>
      <c r="VRI1119" s="221"/>
      <c r="VRJ1119" s="220"/>
      <c r="VRK1119" s="222"/>
      <c r="VRL1119" s="221"/>
      <c r="VRM1119" s="220"/>
      <c r="VRN1119" s="222"/>
      <c r="VRO1119" s="221"/>
      <c r="VRP1119" s="220"/>
      <c r="VRQ1119" s="222"/>
      <c r="VRR1119" s="221"/>
      <c r="VRS1119" s="220"/>
      <c r="VRT1119" s="222"/>
      <c r="VRU1119" s="221"/>
      <c r="VRV1119" s="220"/>
      <c r="VRW1119" s="222"/>
      <c r="VRX1119" s="221"/>
      <c r="VRY1119" s="220"/>
      <c r="VRZ1119" s="222"/>
      <c r="VSA1119" s="221"/>
      <c r="VSB1119" s="220"/>
      <c r="VSC1119" s="222"/>
      <c r="VSD1119" s="221"/>
      <c r="VSE1119" s="220"/>
      <c r="VSF1119" s="222"/>
      <c r="VSG1119" s="221"/>
      <c r="VSH1119" s="220"/>
      <c r="VSI1119" s="222"/>
      <c r="VSJ1119" s="221"/>
      <c r="VSK1119" s="220"/>
      <c r="VSL1119" s="222"/>
      <c r="VSM1119" s="221"/>
      <c r="VSN1119" s="220"/>
      <c r="VSO1119" s="222"/>
      <c r="VSP1119" s="221"/>
      <c r="VSQ1119" s="220"/>
      <c r="VSR1119" s="222"/>
      <c r="VSS1119" s="221"/>
      <c r="VST1119" s="220"/>
      <c r="VSU1119" s="222"/>
      <c r="VSV1119" s="221"/>
      <c r="VSW1119" s="220"/>
      <c r="VSX1119" s="222"/>
      <c r="VSY1119" s="221"/>
      <c r="VSZ1119" s="220"/>
      <c r="VTA1119" s="222"/>
      <c r="VTB1119" s="221"/>
      <c r="VTC1119" s="220"/>
      <c r="VTD1119" s="222"/>
      <c r="VTE1119" s="221"/>
      <c r="VTF1119" s="220"/>
      <c r="VTG1119" s="222"/>
      <c r="VTH1119" s="221"/>
      <c r="VTI1119" s="220"/>
      <c r="VTJ1119" s="222"/>
      <c r="VTK1119" s="221"/>
      <c r="VTL1119" s="220"/>
      <c r="VTM1119" s="222"/>
      <c r="VTN1119" s="221"/>
      <c r="VTO1119" s="220"/>
      <c r="VTP1119" s="222"/>
      <c r="VTQ1119" s="221"/>
      <c r="VTR1119" s="220"/>
      <c r="VTS1119" s="222"/>
      <c r="VTT1119" s="221"/>
      <c r="VTU1119" s="220"/>
      <c r="VTV1119" s="222"/>
      <c r="VTW1119" s="221"/>
      <c r="VTX1119" s="220"/>
      <c r="VTY1119" s="222"/>
      <c r="VTZ1119" s="221"/>
      <c r="VUA1119" s="220"/>
      <c r="VUB1119" s="222"/>
      <c r="VUC1119" s="221"/>
      <c r="VUD1119" s="220"/>
      <c r="VUE1119" s="222"/>
      <c r="VUF1119" s="221"/>
      <c r="VUG1119" s="220"/>
      <c r="VUH1119" s="222"/>
      <c r="VUI1119" s="221"/>
      <c r="VUJ1119" s="220"/>
      <c r="VUK1119" s="222"/>
      <c r="VUL1119" s="221"/>
      <c r="VUM1119" s="220"/>
      <c r="VUN1119" s="222"/>
      <c r="VUO1119" s="221"/>
      <c r="VUP1119" s="220"/>
      <c r="VUQ1119" s="222"/>
      <c r="VUR1119" s="221"/>
      <c r="VUS1119" s="220"/>
      <c r="VUT1119" s="222"/>
      <c r="VUU1119" s="221"/>
      <c r="VUV1119" s="220"/>
      <c r="VUW1119" s="222"/>
      <c r="VUX1119" s="221"/>
      <c r="VUY1119" s="220"/>
      <c r="VUZ1119" s="222"/>
      <c r="VVA1119" s="221"/>
      <c r="VVB1119" s="220"/>
      <c r="VVC1119" s="222"/>
      <c r="VVD1119" s="221"/>
      <c r="VVE1119" s="220"/>
      <c r="VVF1119" s="222"/>
      <c r="VVG1119" s="221"/>
      <c r="VVH1119" s="220"/>
      <c r="VVI1119" s="222"/>
      <c r="VVJ1119" s="221"/>
      <c r="VVK1119" s="220"/>
      <c r="VVL1119" s="222"/>
      <c r="VVM1119" s="221"/>
      <c r="VVN1119" s="220"/>
      <c r="VVO1119" s="222"/>
      <c r="VVP1119" s="221"/>
      <c r="VVQ1119" s="220"/>
      <c r="VVR1119" s="222"/>
      <c r="VVS1119" s="221"/>
      <c r="VVT1119" s="220"/>
      <c r="VVU1119" s="222"/>
      <c r="VVV1119" s="221"/>
      <c r="VVW1119" s="220"/>
      <c r="VVX1119" s="222"/>
      <c r="VVY1119" s="221"/>
      <c r="VVZ1119" s="220"/>
      <c r="VWA1119" s="222"/>
      <c r="VWB1119" s="221"/>
      <c r="VWC1119" s="220"/>
      <c r="VWD1119" s="222"/>
      <c r="VWE1119" s="221"/>
      <c r="VWF1119" s="220"/>
      <c r="VWG1119" s="222"/>
      <c r="VWH1119" s="221"/>
      <c r="VWI1119" s="220"/>
      <c r="VWJ1119" s="222"/>
      <c r="VWK1119" s="221"/>
      <c r="VWL1119" s="220"/>
      <c r="VWM1119" s="222"/>
      <c r="VWN1119" s="221"/>
      <c r="VWO1119" s="220"/>
      <c r="VWP1119" s="222"/>
      <c r="VWQ1119" s="221"/>
      <c r="VWR1119" s="220"/>
      <c r="VWS1119" s="222"/>
      <c r="VWT1119" s="221"/>
      <c r="VWU1119" s="220"/>
      <c r="VWV1119" s="222"/>
      <c r="VWW1119" s="221"/>
      <c r="VWX1119" s="220"/>
      <c r="VWY1119" s="222"/>
      <c r="VWZ1119" s="221"/>
      <c r="VXA1119" s="220"/>
      <c r="VXB1119" s="222"/>
      <c r="VXC1119" s="221"/>
      <c r="VXD1119" s="220"/>
      <c r="VXE1119" s="222"/>
      <c r="VXF1119" s="221"/>
      <c r="VXG1119" s="220"/>
      <c r="VXH1119" s="222"/>
      <c r="VXI1119" s="221"/>
      <c r="VXJ1119" s="220"/>
      <c r="VXK1119" s="222"/>
      <c r="VXL1119" s="221"/>
      <c r="VXM1119" s="220"/>
      <c r="VXN1119" s="222"/>
      <c r="VXO1119" s="221"/>
      <c r="VXP1119" s="220"/>
      <c r="VXQ1119" s="222"/>
      <c r="VXR1119" s="221"/>
      <c r="VXS1119" s="220"/>
      <c r="VXT1119" s="222"/>
      <c r="VXU1119" s="221"/>
      <c r="VXV1119" s="220"/>
      <c r="VXW1119" s="222"/>
      <c r="VXX1119" s="221"/>
      <c r="VXY1119" s="220"/>
      <c r="VXZ1119" s="222"/>
      <c r="VYA1119" s="221"/>
      <c r="VYB1119" s="220"/>
      <c r="VYC1119" s="222"/>
      <c r="VYD1119" s="221"/>
      <c r="VYE1119" s="220"/>
      <c r="VYF1119" s="222"/>
      <c r="VYG1119" s="221"/>
      <c r="VYH1119" s="220"/>
      <c r="VYI1119" s="222"/>
      <c r="VYJ1119" s="221"/>
      <c r="VYK1119" s="220"/>
      <c r="VYL1119" s="222"/>
      <c r="VYM1119" s="221"/>
      <c r="VYN1119" s="220"/>
      <c r="VYO1119" s="222"/>
      <c r="VYP1119" s="221"/>
      <c r="VYQ1119" s="220"/>
      <c r="VYR1119" s="222"/>
      <c r="VYS1119" s="221"/>
      <c r="VYT1119" s="220"/>
      <c r="VYU1119" s="222"/>
      <c r="VYV1119" s="221"/>
      <c r="VYW1119" s="220"/>
      <c r="VYX1119" s="222"/>
      <c r="VYY1119" s="221"/>
      <c r="VYZ1119" s="220"/>
      <c r="VZA1119" s="222"/>
      <c r="VZB1119" s="221"/>
      <c r="VZC1119" s="220"/>
      <c r="VZD1119" s="222"/>
      <c r="VZE1119" s="221"/>
      <c r="VZF1119" s="220"/>
      <c r="VZG1119" s="222"/>
      <c r="VZH1119" s="221"/>
      <c r="VZI1119" s="220"/>
      <c r="VZJ1119" s="222"/>
      <c r="VZK1119" s="221"/>
      <c r="VZL1119" s="220"/>
      <c r="VZM1119" s="222"/>
      <c r="VZN1119" s="221"/>
      <c r="VZO1119" s="220"/>
      <c r="VZP1119" s="222"/>
      <c r="VZQ1119" s="221"/>
      <c r="VZR1119" s="220"/>
      <c r="VZS1119" s="222"/>
      <c r="VZT1119" s="221"/>
      <c r="VZU1119" s="220"/>
      <c r="VZV1119" s="222"/>
      <c r="VZW1119" s="221"/>
      <c r="VZX1119" s="220"/>
      <c r="VZY1119" s="222"/>
      <c r="VZZ1119" s="221"/>
      <c r="WAA1119" s="220"/>
      <c r="WAB1119" s="222"/>
      <c r="WAC1119" s="221"/>
      <c r="WAD1119" s="220"/>
      <c r="WAE1119" s="222"/>
      <c r="WAF1119" s="221"/>
      <c r="WAG1119" s="220"/>
      <c r="WAH1119" s="222"/>
      <c r="WAI1119" s="221"/>
      <c r="WAJ1119" s="220"/>
      <c r="WAK1119" s="222"/>
      <c r="WAL1119" s="221"/>
      <c r="WAM1119" s="220"/>
      <c r="WAN1119" s="222"/>
      <c r="WAO1119" s="221"/>
      <c r="WAP1119" s="220"/>
      <c r="WAQ1119" s="222"/>
      <c r="WAR1119" s="221"/>
      <c r="WAS1119" s="220"/>
      <c r="WAT1119" s="222"/>
      <c r="WAU1119" s="221"/>
      <c r="WAV1119" s="220"/>
      <c r="WAW1119" s="222"/>
      <c r="WAX1119" s="221"/>
      <c r="WAY1119" s="220"/>
      <c r="WAZ1119" s="222"/>
      <c r="WBA1119" s="221"/>
      <c r="WBB1119" s="220"/>
      <c r="WBC1119" s="222"/>
      <c r="WBD1119" s="221"/>
      <c r="WBE1119" s="220"/>
      <c r="WBF1119" s="222"/>
      <c r="WBG1119" s="221"/>
      <c r="WBH1119" s="220"/>
      <c r="WBI1119" s="222"/>
      <c r="WBJ1119" s="221"/>
      <c r="WBK1119" s="220"/>
      <c r="WBL1119" s="222"/>
      <c r="WBM1119" s="221"/>
      <c r="WBN1119" s="220"/>
      <c r="WBO1119" s="222"/>
      <c r="WBP1119" s="221"/>
      <c r="WBQ1119" s="220"/>
      <c r="WBR1119" s="222"/>
      <c r="WBS1119" s="221"/>
      <c r="WBT1119" s="220"/>
      <c r="WBU1119" s="222"/>
      <c r="WBV1119" s="221"/>
      <c r="WBW1119" s="220"/>
      <c r="WBX1119" s="222"/>
      <c r="WBY1119" s="221"/>
      <c r="WBZ1119" s="220"/>
      <c r="WCA1119" s="222"/>
      <c r="WCB1119" s="221"/>
      <c r="WCC1119" s="220"/>
      <c r="WCD1119" s="222"/>
      <c r="WCE1119" s="221"/>
      <c r="WCF1119" s="220"/>
      <c r="WCG1119" s="222"/>
      <c r="WCH1119" s="221"/>
      <c r="WCI1119" s="220"/>
      <c r="WCJ1119" s="222"/>
      <c r="WCK1119" s="221"/>
      <c r="WCL1119" s="220"/>
      <c r="WCM1119" s="222"/>
      <c r="WCN1119" s="221"/>
      <c r="WCO1119" s="220"/>
      <c r="WCP1119" s="222"/>
      <c r="WCQ1119" s="221"/>
      <c r="WCR1119" s="220"/>
      <c r="WCS1119" s="222"/>
      <c r="WCT1119" s="221"/>
      <c r="WCU1119" s="220"/>
      <c r="WCV1119" s="222"/>
      <c r="WCW1119" s="221"/>
      <c r="WCX1119" s="220"/>
      <c r="WCY1119" s="222"/>
      <c r="WCZ1119" s="221"/>
      <c r="WDA1119" s="220"/>
      <c r="WDB1119" s="222"/>
      <c r="WDC1119" s="221"/>
      <c r="WDD1119" s="220"/>
      <c r="WDE1119" s="222"/>
      <c r="WDF1119" s="221"/>
      <c r="WDG1119" s="220"/>
      <c r="WDH1119" s="222"/>
      <c r="WDI1119" s="221"/>
      <c r="WDJ1119" s="220"/>
      <c r="WDK1119" s="222"/>
      <c r="WDL1119" s="221"/>
      <c r="WDM1119" s="220"/>
      <c r="WDN1119" s="222"/>
      <c r="WDO1119" s="221"/>
      <c r="WDP1119" s="220"/>
      <c r="WDQ1119" s="222"/>
      <c r="WDR1119" s="221"/>
      <c r="WDS1119" s="220"/>
      <c r="WDT1119" s="222"/>
      <c r="WDU1119" s="221"/>
      <c r="WDV1119" s="220"/>
      <c r="WDW1119" s="222"/>
      <c r="WDX1119" s="221"/>
      <c r="WDY1119" s="220"/>
      <c r="WDZ1119" s="222"/>
      <c r="WEA1119" s="221"/>
      <c r="WEB1119" s="220"/>
      <c r="WEC1119" s="222"/>
      <c r="WED1119" s="221"/>
      <c r="WEE1119" s="220"/>
      <c r="WEF1119" s="222"/>
      <c r="WEG1119" s="221"/>
      <c r="WEH1119" s="220"/>
      <c r="WEI1119" s="222"/>
      <c r="WEJ1119" s="221"/>
      <c r="WEK1119" s="220"/>
      <c r="WEL1119" s="222"/>
      <c r="WEM1119" s="221"/>
      <c r="WEN1119" s="220"/>
      <c r="WEO1119" s="222"/>
      <c r="WEP1119" s="221"/>
      <c r="WEQ1119" s="220"/>
      <c r="WER1119" s="222"/>
      <c r="WES1119" s="221"/>
      <c r="WET1119" s="220"/>
      <c r="WEU1119" s="222"/>
      <c r="WEV1119" s="221"/>
      <c r="WEW1119" s="220"/>
      <c r="WEX1119" s="222"/>
      <c r="WEY1119" s="221"/>
      <c r="WEZ1119" s="220"/>
      <c r="WFA1119" s="222"/>
      <c r="WFB1119" s="221"/>
      <c r="WFC1119" s="220"/>
      <c r="WFD1119" s="222"/>
      <c r="WFE1119" s="221"/>
      <c r="WFF1119" s="220"/>
      <c r="WFG1119" s="222"/>
      <c r="WFH1119" s="221"/>
      <c r="WFI1119" s="220"/>
      <c r="WFJ1119" s="222"/>
      <c r="WFK1119" s="221"/>
      <c r="WFL1119" s="220"/>
      <c r="WFM1119" s="222"/>
      <c r="WFN1119" s="221"/>
      <c r="WFO1119" s="220"/>
      <c r="WFP1119" s="222"/>
      <c r="WFQ1119" s="221"/>
      <c r="WFR1119" s="220"/>
      <c r="WFS1119" s="222"/>
      <c r="WFT1119" s="221"/>
      <c r="WFU1119" s="220"/>
      <c r="WFV1119" s="222"/>
      <c r="WFW1119" s="221"/>
      <c r="WFX1119" s="220"/>
      <c r="WFY1119" s="222"/>
      <c r="WFZ1119" s="221"/>
      <c r="WGA1119" s="220"/>
      <c r="WGB1119" s="222"/>
      <c r="WGC1119" s="221"/>
      <c r="WGD1119" s="220"/>
      <c r="WGE1119" s="222"/>
      <c r="WGF1119" s="221"/>
      <c r="WGG1119" s="220"/>
      <c r="WGH1119" s="222"/>
      <c r="WGI1119" s="221"/>
      <c r="WGJ1119" s="220"/>
      <c r="WGK1119" s="222"/>
      <c r="WGL1119" s="221"/>
      <c r="WGM1119" s="220"/>
      <c r="WGN1119" s="222"/>
      <c r="WGO1119" s="221"/>
      <c r="WGP1119" s="220"/>
      <c r="WGQ1119" s="222"/>
      <c r="WGR1119" s="221"/>
      <c r="WGS1119" s="220"/>
      <c r="WGT1119" s="222"/>
      <c r="WGU1119" s="221"/>
      <c r="WGV1119" s="220"/>
      <c r="WGW1119" s="222"/>
      <c r="WGX1119" s="221"/>
      <c r="WGY1119" s="220"/>
      <c r="WGZ1119" s="222"/>
      <c r="WHA1119" s="221"/>
      <c r="WHB1119" s="220"/>
      <c r="WHC1119" s="222"/>
      <c r="WHD1119" s="221"/>
      <c r="WHE1119" s="220"/>
      <c r="WHF1119" s="222"/>
      <c r="WHG1119" s="221"/>
      <c r="WHH1119" s="220"/>
      <c r="WHI1119" s="222"/>
      <c r="WHJ1119" s="221"/>
      <c r="WHK1119" s="220"/>
      <c r="WHL1119" s="222"/>
      <c r="WHM1119" s="221"/>
      <c r="WHN1119" s="220"/>
      <c r="WHO1119" s="222"/>
      <c r="WHP1119" s="221"/>
      <c r="WHQ1119" s="220"/>
      <c r="WHR1119" s="222"/>
      <c r="WHS1119" s="221"/>
      <c r="WHT1119" s="220"/>
      <c r="WHU1119" s="222"/>
      <c r="WHV1119" s="221"/>
      <c r="WHW1119" s="220"/>
      <c r="WHX1119" s="222"/>
      <c r="WHY1119" s="221"/>
      <c r="WHZ1119" s="220"/>
      <c r="WIA1119" s="222"/>
      <c r="WIB1119" s="221"/>
      <c r="WIC1119" s="220"/>
      <c r="WID1119" s="222"/>
      <c r="WIE1119" s="221"/>
      <c r="WIF1119" s="220"/>
      <c r="WIG1119" s="222"/>
      <c r="WIH1119" s="221"/>
      <c r="WII1119" s="220"/>
      <c r="WIJ1119" s="222"/>
      <c r="WIK1119" s="221"/>
      <c r="WIL1119" s="220"/>
      <c r="WIM1119" s="222"/>
      <c r="WIN1119" s="221"/>
      <c r="WIO1119" s="220"/>
      <c r="WIP1119" s="222"/>
      <c r="WIQ1119" s="221"/>
      <c r="WIR1119" s="220"/>
      <c r="WIS1119" s="222"/>
      <c r="WIT1119" s="221"/>
      <c r="WIU1119" s="220"/>
      <c r="WIV1119" s="222"/>
      <c r="WIW1119" s="221"/>
      <c r="WIX1119" s="220"/>
      <c r="WIY1119" s="222"/>
      <c r="WIZ1119" s="221"/>
      <c r="WJA1119" s="220"/>
      <c r="WJB1119" s="222"/>
      <c r="WJC1119" s="221"/>
      <c r="WJD1119" s="220"/>
      <c r="WJE1119" s="222"/>
      <c r="WJF1119" s="221"/>
      <c r="WJG1119" s="220"/>
      <c r="WJH1119" s="222"/>
      <c r="WJI1119" s="221"/>
      <c r="WJJ1119" s="220"/>
      <c r="WJK1119" s="222"/>
      <c r="WJL1119" s="221"/>
      <c r="WJM1119" s="220"/>
      <c r="WJN1119" s="222"/>
      <c r="WJO1119" s="221"/>
      <c r="WJP1119" s="220"/>
      <c r="WJQ1119" s="222"/>
      <c r="WJR1119" s="221"/>
      <c r="WJS1119" s="220"/>
      <c r="WJT1119" s="222"/>
      <c r="WJU1119" s="221"/>
      <c r="WJV1119" s="220"/>
      <c r="WJW1119" s="222"/>
      <c r="WJX1119" s="221"/>
      <c r="WJY1119" s="220"/>
      <c r="WJZ1119" s="222"/>
      <c r="WKA1119" s="221"/>
      <c r="WKB1119" s="220"/>
      <c r="WKC1119" s="222"/>
      <c r="WKD1119" s="221"/>
      <c r="WKE1119" s="220"/>
      <c r="WKF1119" s="222"/>
      <c r="WKG1119" s="221"/>
      <c r="WKH1119" s="220"/>
      <c r="WKI1119" s="222"/>
      <c r="WKJ1119" s="221"/>
      <c r="WKK1119" s="220"/>
      <c r="WKL1119" s="222"/>
      <c r="WKM1119" s="221"/>
      <c r="WKN1119" s="220"/>
      <c r="WKO1119" s="222"/>
      <c r="WKP1119" s="221"/>
      <c r="WKQ1119" s="220"/>
      <c r="WKR1119" s="222"/>
      <c r="WKS1119" s="221"/>
      <c r="WKT1119" s="220"/>
      <c r="WKU1119" s="222"/>
      <c r="WKV1119" s="221"/>
      <c r="WKW1119" s="220"/>
      <c r="WKX1119" s="222"/>
      <c r="WKY1119" s="221"/>
      <c r="WKZ1119" s="220"/>
      <c r="WLA1119" s="222"/>
      <c r="WLB1119" s="221"/>
      <c r="WLC1119" s="220"/>
      <c r="WLD1119" s="222"/>
      <c r="WLE1119" s="221"/>
      <c r="WLF1119" s="220"/>
      <c r="WLG1119" s="222"/>
      <c r="WLH1119" s="221"/>
      <c r="WLI1119" s="220"/>
      <c r="WLJ1119" s="222"/>
      <c r="WLK1119" s="221"/>
      <c r="WLL1119" s="220"/>
      <c r="WLM1119" s="222"/>
      <c r="WLN1119" s="221"/>
      <c r="WLO1119" s="220"/>
      <c r="WLP1119" s="222"/>
      <c r="WLQ1119" s="221"/>
      <c r="WLR1119" s="220"/>
      <c r="WLS1119" s="222"/>
      <c r="WLT1119" s="221"/>
      <c r="WLU1119" s="220"/>
      <c r="WLV1119" s="222"/>
      <c r="WLW1119" s="221"/>
      <c r="WLX1119" s="220"/>
      <c r="WLY1119" s="222"/>
      <c r="WLZ1119" s="221"/>
      <c r="WMA1119" s="220"/>
      <c r="WMB1119" s="222"/>
      <c r="WMC1119" s="221"/>
      <c r="WMD1119" s="220"/>
      <c r="WME1119" s="222"/>
      <c r="WMF1119" s="221"/>
      <c r="WMG1119" s="220"/>
      <c r="WMH1119" s="222"/>
      <c r="WMI1119" s="221"/>
      <c r="WMJ1119" s="220"/>
      <c r="WMK1119" s="222"/>
      <c r="WML1119" s="221"/>
      <c r="WMM1119" s="220"/>
      <c r="WMN1119" s="222"/>
      <c r="WMO1119" s="221"/>
      <c r="WMP1119" s="220"/>
      <c r="WMQ1119" s="222"/>
      <c r="WMR1119" s="221"/>
      <c r="WMS1119" s="220"/>
      <c r="WMT1119" s="222"/>
      <c r="WMU1119" s="221"/>
      <c r="WMV1119" s="220"/>
      <c r="WMW1119" s="222"/>
      <c r="WMX1119" s="221"/>
      <c r="WMY1119" s="220"/>
      <c r="WMZ1119" s="222"/>
      <c r="WNA1119" s="221"/>
      <c r="WNB1119" s="220"/>
      <c r="WNC1119" s="222"/>
      <c r="WND1119" s="221"/>
      <c r="WNE1119" s="220"/>
      <c r="WNF1119" s="222"/>
      <c r="WNG1119" s="221"/>
      <c r="WNH1119" s="220"/>
      <c r="WNI1119" s="222"/>
      <c r="WNJ1119" s="221"/>
      <c r="WNK1119" s="220"/>
      <c r="WNL1119" s="222"/>
      <c r="WNM1119" s="221"/>
      <c r="WNN1119" s="220"/>
      <c r="WNO1119" s="222"/>
      <c r="WNP1119" s="221"/>
      <c r="WNQ1119" s="220"/>
      <c r="WNR1119" s="222"/>
      <c r="WNS1119" s="221"/>
      <c r="WNT1119" s="220"/>
      <c r="WNU1119" s="222"/>
      <c r="WNV1119" s="221"/>
      <c r="WNW1119" s="220"/>
      <c r="WNX1119" s="222"/>
      <c r="WNY1119" s="221"/>
      <c r="WNZ1119" s="220"/>
      <c r="WOA1119" s="222"/>
      <c r="WOB1119" s="221"/>
      <c r="WOC1119" s="220"/>
      <c r="WOD1119" s="222"/>
      <c r="WOE1119" s="221"/>
      <c r="WOF1119" s="220"/>
      <c r="WOG1119" s="222"/>
      <c r="WOH1119" s="221"/>
      <c r="WOI1119" s="220"/>
      <c r="WOJ1119" s="222"/>
      <c r="WOK1119" s="221"/>
      <c r="WOL1119" s="220"/>
      <c r="WOM1119" s="222"/>
      <c r="WON1119" s="221"/>
      <c r="WOO1119" s="220"/>
      <c r="WOP1119" s="222"/>
      <c r="WOQ1119" s="221"/>
      <c r="WOR1119" s="220"/>
      <c r="WOS1119" s="222"/>
      <c r="WOT1119" s="221"/>
      <c r="WOU1119" s="220"/>
      <c r="WOV1119" s="222"/>
      <c r="WOW1119" s="221"/>
      <c r="WOX1119" s="220"/>
      <c r="WOY1119" s="222"/>
      <c r="WOZ1119" s="221"/>
      <c r="WPA1119" s="220"/>
      <c r="WPB1119" s="222"/>
      <c r="WPC1119" s="221"/>
      <c r="WPD1119" s="220"/>
      <c r="WPE1119" s="222"/>
      <c r="WPF1119" s="221"/>
      <c r="WPG1119" s="220"/>
      <c r="WPH1119" s="222"/>
      <c r="WPI1119" s="221"/>
      <c r="WPJ1119" s="220"/>
      <c r="WPK1119" s="222"/>
      <c r="WPL1119" s="221"/>
      <c r="WPM1119" s="220"/>
      <c r="WPN1119" s="222"/>
      <c r="WPO1119" s="221"/>
      <c r="WPP1119" s="220"/>
      <c r="WPQ1119" s="222"/>
      <c r="WPR1119" s="221"/>
      <c r="WPS1119" s="220"/>
      <c r="WPT1119" s="222"/>
      <c r="WPU1119" s="221"/>
      <c r="WPV1119" s="220"/>
      <c r="WPW1119" s="222"/>
      <c r="WPX1119" s="221"/>
      <c r="WPY1119" s="220"/>
      <c r="WPZ1119" s="222"/>
      <c r="WQA1119" s="221"/>
      <c r="WQB1119" s="220"/>
      <c r="WQC1119" s="222"/>
      <c r="WQD1119" s="221"/>
      <c r="WQE1119" s="220"/>
      <c r="WQF1119" s="222"/>
      <c r="WQG1119" s="221"/>
      <c r="WQH1119" s="220"/>
      <c r="WQI1119" s="222"/>
      <c r="WQJ1119" s="221"/>
      <c r="WQK1119" s="220"/>
      <c r="WQL1119" s="222"/>
      <c r="WQM1119" s="221"/>
      <c r="WQN1119" s="220"/>
      <c r="WQO1119" s="222"/>
      <c r="WQP1119" s="221"/>
      <c r="WQQ1119" s="220"/>
      <c r="WQR1119" s="222"/>
      <c r="WQS1119" s="221"/>
      <c r="WQT1119" s="220"/>
      <c r="WQU1119" s="222"/>
      <c r="WQV1119" s="221"/>
      <c r="WQW1119" s="220"/>
      <c r="WQX1119" s="222"/>
      <c r="WQY1119" s="221"/>
      <c r="WQZ1119" s="220"/>
      <c r="WRA1119" s="222"/>
      <c r="WRB1119" s="221"/>
      <c r="WRC1119" s="220"/>
      <c r="WRD1119" s="222"/>
      <c r="WRE1119" s="221"/>
      <c r="WRF1119" s="220"/>
      <c r="WRG1119" s="222"/>
      <c r="WRH1119" s="221"/>
      <c r="WRI1119" s="220"/>
      <c r="WRJ1119" s="222"/>
      <c r="WRK1119" s="221"/>
      <c r="WRL1119" s="220"/>
      <c r="WRM1119" s="222"/>
      <c r="WRN1119" s="221"/>
      <c r="WRO1119" s="220"/>
      <c r="WRP1119" s="222"/>
      <c r="WRQ1119" s="221"/>
      <c r="WRR1119" s="220"/>
      <c r="WRS1119" s="222"/>
      <c r="WRT1119" s="221"/>
      <c r="WRU1119" s="220"/>
      <c r="WRV1119" s="222"/>
      <c r="WRW1119" s="221"/>
      <c r="WRX1119" s="220"/>
      <c r="WRY1119" s="222"/>
      <c r="WRZ1119" s="221"/>
      <c r="WSA1119" s="220"/>
      <c r="WSB1119" s="222"/>
      <c r="WSC1119" s="221"/>
      <c r="WSD1119" s="220"/>
      <c r="WSE1119" s="222"/>
      <c r="WSF1119" s="221"/>
      <c r="WSG1119" s="220"/>
      <c r="WSH1119" s="222"/>
      <c r="WSI1119" s="221"/>
      <c r="WSJ1119" s="220"/>
      <c r="WSK1119" s="222"/>
      <c r="WSL1119" s="221"/>
      <c r="WSM1119" s="220"/>
      <c r="WSN1119" s="222"/>
      <c r="WSO1119" s="221"/>
      <c r="WSP1119" s="220"/>
      <c r="WSQ1119" s="222"/>
      <c r="WSR1119" s="221"/>
      <c r="WSS1119" s="220"/>
      <c r="WST1119" s="222"/>
      <c r="WSU1119" s="221"/>
      <c r="WSV1119" s="220"/>
      <c r="WSW1119" s="222"/>
      <c r="WSX1119" s="221"/>
      <c r="WSY1119" s="220"/>
      <c r="WSZ1119" s="222"/>
      <c r="WTA1119" s="221"/>
      <c r="WTB1119" s="220"/>
      <c r="WTC1119" s="222"/>
      <c r="WTD1119" s="221"/>
      <c r="WTE1119" s="220"/>
      <c r="WTF1119" s="222"/>
      <c r="WTG1119" s="221"/>
      <c r="WTH1119" s="220"/>
      <c r="WTI1119" s="222"/>
      <c r="WTJ1119" s="221"/>
      <c r="WTK1119" s="220"/>
      <c r="WTL1119" s="222"/>
      <c r="WTM1119" s="221"/>
      <c r="WTN1119" s="220"/>
      <c r="WTO1119" s="222"/>
      <c r="WTP1119" s="221"/>
      <c r="WTQ1119" s="220"/>
      <c r="WTR1119" s="222"/>
      <c r="WTS1119" s="221"/>
      <c r="WTT1119" s="220"/>
      <c r="WTU1119" s="222"/>
      <c r="WTV1119" s="221"/>
      <c r="WTW1119" s="220"/>
      <c r="WTX1119" s="222"/>
      <c r="WTY1119" s="221"/>
      <c r="WTZ1119" s="220"/>
      <c r="WUA1119" s="222"/>
      <c r="WUB1119" s="221"/>
      <c r="WUC1119" s="220"/>
      <c r="WUD1119" s="222"/>
      <c r="WUE1119" s="221"/>
      <c r="WUF1119" s="220"/>
      <c r="WUG1119" s="222"/>
      <c r="WUH1119" s="221"/>
      <c r="WUI1119" s="220"/>
      <c r="WUJ1119" s="222"/>
      <c r="WUK1119" s="221"/>
      <c r="WUL1119" s="220"/>
      <c r="WUM1119" s="222"/>
      <c r="WUN1119" s="221"/>
      <c r="WUO1119" s="220"/>
      <c r="WUP1119" s="222"/>
      <c r="WUQ1119" s="221"/>
      <c r="WUR1119" s="220"/>
      <c r="WUS1119" s="222"/>
      <c r="WUT1119" s="221"/>
      <c r="WUU1119" s="220"/>
      <c r="WUV1119" s="222"/>
      <c r="WUW1119" s="221"/>
      <c r="WUX1119" s="220"/>
      <c r="WUY1119" s="222"/>
      <c r="WUZ1119" s="221"/>
      <c r="WVA1119" s="220"/>
      <c r="WVB1119" s="222"/>
      <c r="WVC1119" s="221"/>
      <c r="WVD1119" s="220"/>
      <c r="WVE1119" s="222"/>
      <c r="WVF1119" s="221"/>
      <c r="WVG1119" s="220"/>
      <c r="WVH1119" s="222"/>
      <c r="WVI1119" s="221"/>
      <c r="WVJ1119" s="220"/>
      <c r="WVK1119" s="222"/>
      <c r="WVL1119" s="221"/>
      <c r="WVM1119" s="220"/>
      <c r="WVN1119" s="222"/>
      <c r="WVO1119" s="221"/>
      <c r="WVP1119" s="220"/>
      <c r="WVQ1119" s="222"/>
      <c r="WVR1119" s="221"/>
      <c r="WVS1119" s="220"/>
      <c r="WVT1119" s="222"/>
      <c r="WVU1119" s="221"/>
      <c r="WVV1119" s="220"/>
      <c r="WVW1119" s="222"/>
      <c r="WVX1119" s="221"/>
      <c r="WVY1119" s="220"/>
      <c r="WVZ1119" s="222"/>
      <c r="WWA1119" s="221"/>
      <c r="WWB1119" s="220"/>
      <c r="WWC1119" s="222"/>
      <c r="WWD1119" s="221"/>
      <c r="WWE1119" s="220"/>
      <c r="WWF1119" s="222"/>
      <c r="WWG1119" s="221"/>
      <c r="WWH1119" s="220"/>
      <c r="WWI1119" s="222"/>
      <c r="WWJ1119" s="221"/>
      <c r="WWK1119" s="220"/>
      <c r="WWL1119" s="222"/>
      <c r="WWM1119" s="221"/>
      <c r="WWN1119" s="220"/>
      <c r="WWO1119" s="222"/>
      <c r="WWP1119" s="221"/>
      <c r="WWQ1119" s="220"/>
      <c r="WWR1119" s="222"/>
      <c r="WWS1119" s="221"/>
      <c r="WWT1119" s="220"/>
      <c r="WWU1119" s="222"/>
      <c r="WWV1119" s="221"/>
      <c r="WWW1119" s="220"/>
      <c r="WWX1119" s="222"/>
      <c r="WWY1119" s="221"/>
      <c r="WWZ1119" s="220"/>
      <c r="WXA1119" s="222"/>
      <c r="WXB1119" s="221"/>
      <c r="WXC1119" s="220"/>
      <c r="WXD1119" s="222"/>
      <c r="WXE1119" s="221"/>
      <c r="WXF1119" s="220"/>
      <c r="WXG1119" s="222"/>
      <c r="WXH1119" s="221"/>
      <c r="WXI1119" s="220"/>
      <c r="WXJ1119" s="222"/>
      <c r="WXK1119" s="221"/>
      <c r="WXL1119" s="220"/>
      <c r="WXM1119" s="222"/>
      <c r="WXN1119" s="221"/>
      <c r="WXO1119" s="220"/>
      <c r="WXP1119" s="222"/>
      <c r="WXQ1119" s="221"/>
      <c r="WXR1119" s="220"/>
      <c r="WXS1119" s="222"/>
      <c r="WXT1119" s="221"/>
      <c r="WXU1119" s="220"/>
      <c r="WXV1119" s="222"/>
      <c r="WXW1119" s="221"/>
      <c r="WXX1119" s="220"/>
      <c r="WXY1119" s="222"/>
      <c r="WXZ1119" s="221"/>
      <c r="WYA1119" s="220"/>
      <c r="WYB1119" s="222"/>
      <c r="WYC1119" s="221"/>
      <c r="WYD1119" s="220"/>
      <c r="WYE1119" s="222"/>
      <c r="WYF1119" s="221"/>
      <c r="WYG1119" s="220"/>
      <c r="WYH1119" s="222"/>
      <c r="WYI1119" s="221"/>
      <c r="WYJ1119" s="220"/>
      <c r="WYK1119" s="222"/>
      <c r="WYL1119" s="221"/>
      <c r="WYM1119" s="220"/>
      <c r="WYN1119" s="222"/>
      <c r="WYO1119" s="221"/>
      <c r="WYP1119" s="220"/>
      <c r="WYQ1119" s="222"/>
      <c r="WYR1119" s="221"/>
      <c r="WYS1119" s="220"/>
      <c r="WYT1119" s="222"/>
      <c r="WYU1119" s="221"/>
      <c r="WYV1119" s="220"/>
      <c r="WYW1119" s="222"/>
      <c r="WYX1119" s="221"/>
      <c r="WYY1119" s="220"/>
      <c r="WYZ1119" s="222"/>
      <c r="WZA1119" s="221"/>
      <c r="WZB1119" s="220"/>
      <c r="WZC1119" s="222"/>
      <c r="WZD1119" s="221"/>
      <c r="WZE1119" s="220"/>
      <c r="WZF1119" s="222"/>
      <c r="WZG1119" s="221"/>
      <c r="WZH1119" s="220"/>
      <c r="WZI1119" s="222"/>
      <c r="WZJ1119" s="221"/>
      <c r="WZK1119" s="220"/>
      <c r="WZL1119" s="222"/>
      <c r="WZM1119" s="221"/>
      <c r="WZN1119" s="220"/>
      <c r="WZO1119" s="222"/>
      <c r="WZP1119" s="221"/>
      <c r="WZQ1119" s="220"/>
      <c r="WZR1119" s="222"/>
      <c r="WZS1119" s="221"/>
      <c r="WZT1119" s="220"/>
      <c r="WZU1119" s="222"/>
      <c r="WZV1119" s="221"/>
      <c r="WZW1119" s="220"/>
      <c r="WZX1119" s="222"/>
      <c r="WZY1119" s="221"/>
      <c r="WZZ1119" s="220"/>
      <c r="XAA1119" s="222"/>
      <c r="XAB1119" s="221"/>
      <c r="XAC1119" s="220"/>
      <c r="XAD1119" s="222"/>
      <c r="XAE1119" s="221"/>
      <c r="XAF1119" s="220"/>
      <c r="XAG1119" s="222"/>
      <c r="XAH1119" s="221"/>
      <c r="XAI1119" s="220"/>
      <c r="XAJ1119" s="222"/>
      <c r="XAK1119" s="221"/>
      <c r="XAL1119" s="220"/>
      <c r="XAM1119" s="222"/>
      <c r="XAN1119" s="221"/>
      <c r="XAO1119" s="220"/>
      <c r="XAP1119" s="222"/>
      <c r="XAQ1119" s="221"/>
      <c r="XAR1119" s="220"/>
      <c r="XAS1119" s="222"/>
      <c r="XAT1119" s="221"/>
      <c r="XAU1119" s="220"/>
      <c r="XAV1119" s="222"/>
      <c r="XAW1119" s="221"/>
      <c r="XAX1119" s="220"/>
      <c r="XAY1119" s="222"/>
      <c r="XAZ1119" s="221"/>
      <c r="XBA1119" s="220"/>
      <c r="XBB1119" s="222"/>
      <c r="XBC1119" s="221"/>
      <c r="XBD1119" s="220"/>
      <c r="XBE1119" s="222"/>
      <c r="XBF1119" s="221"/>
      <c r="XBG1119" s="220"/>
      <c r="XBH1119" s="222"/>
      <c r="XBI1119" s="221"/>
      <c r="XBJ1119" s="220"/>
      <c r="XBK1119" s="222"/>
      <c r="XBL1119" s="221"/>
      <c r="XBM1119" s="220"/>
      <c r="XBN1119" s="222"/>
      <c r="XBO1119" s="221"/>
      <c r="XBP1119" s="220"/>
      <c r="XBQ1119" s="222"/>
      <c r="XBR1119" s="221"/>
      <c r="XBS1119" s="220"/>
      <c r="XBT1119" s="222"/>
      <c r="XBU1119" s="221"/>
      <c r="XBV1119" s="220"/>
      <c r="XBW1119" s="222"/>
      <c r="XBX1119" s="221"/>
      <c r="XBY1119" s="220"/>
      <c r="XBZ1119" s="222"/>
      <c r="XCA1119" s="221"/>
      <c r="XCB1119" s="220"/>
      <c r="XCC1119" s="222"/>
      <c r="XCD1119" s="221"/>
      <c r="XCE1119" s="220"/>
      <c r="XCF1119" s="222"/>
      <c r="XCG1119" s="221"/>
      <c r="XCH1119" s="220"/>
      <c r="XCI1119" s="222"/>
      <c r="XCJ1119" s="221"/>
      <c r="XCK1119" s="220"/>
      <c r="XCL1119" s="222"/>
      <c r="XCM1119" s="221"/>
      <c r="XCN1119" s="220"/>
      <c r="XCO1119" s="222"/>
      <c r="XCP1119" s="221"/>
      <c r="XCQ1119" s="220"/>
      <c r="XCR1119" s="222"/>
      <c r="XCS1119" s="221"/>
      <c r="XCT1119" s="220"/>
      <c r="XCU1119" s="222"/>
      <c r="XCV1119" s="221"/>
      <c r="XCW1119" s="220"/>
      <c r="XCX1119" s="222"/>
      <c r="XCY1119" s="221"/>
      <c r="XCZ1119" s="220"/>
      <c r="XDA1119" s="222"/>
      <c r="XDB1119" s="221"/>
      <c r="XDC1119" s="220"/>
      <c r="XDD1119" s="222"/>
      <c r="XDE1119" s="221"/>
      <c r="XDF1119" s="220"/>
      <c r="XDG1119" s="222"/>
      <c r="XDH1119" s="221"/>
      <c r="XDI1119" s="220"/>
      <c r="XDJ1119" s="222"/>
      <c r="XDK1119" s="221"/>
      <c r="XDL1119" s="220"/>
      <c r="XDM1119" s="222"/>
      <c r="XDN1119" s="221"/>
      <c r="XDO1119" s="220"/>
      <c r="XDP1119" s="222"/>
      <c r="XDQ1119" s="221"/>
      <c r="XDR1119" s="220"/>
      <c r="XDS1119" s="222"/>
      <c r="XDT1119" s="221"/>
      <c r="XDU1119" s="220"/>
      <c r="XDV1119" s="222"/>
      <c r="XDW1119" s="221"/>
      <c r="XDX1119" s="220"/>
      <c r="XDY1119" s="222"/>
      <c r="XDZ1119" s="221"/>
      <c r="XEA1119" s="220"/>
      <c r="XEB1119" s="222"/>
      <c r="XEC1119" s="221"/>
      <c r="XED1119" s="220"/>
      <c r="XEE1119" s="222"/>
      <c r="XEF1119" s="221"/>
      <c r="XEG1119" s="220"/>
      <c r="XEH1119" s="222"/>
      <c r="XEI1119" s="221"/>
      <c r="XEJ1119" s="220"/>
      <c r="XEK1119" s="222"/>
      <c r="XEL1119" s="221"/>
      <c r="XEM1119" s="220"/>
      <c r="XEN1119" s="222"/>
    </row>
    <row r="1120" spans="1:16368" ht="20.25" customHeight="1" x14ac:dyDescent="0.25">
      <c r="A1120" s="222"/>
      <c r="B1120" s="522" t="s">
        <v>3715</v>
      </c>
      <c r="C1120" s="543" t="s">
        <v>3716</v>
      </c>
      <c r="D1120" s="224">
        <v>542.59</v>
      </c>
      <c r="E1120" s="220"/>
      <c r="F1120" s="222"/>
      <c r="G1120" s="221"/>
      <c r="H1120" s="220"/>
      <c r="I1120" s="222"/>
      <c r="J1120" s="221"/>
      <c r="K1120" s="220"/>
      <c r="L1120" s="222"/>
      <c r="M1120" s="221"/>
      <c r="N1120" s="220"/>
      <c r="O1120" s="222"/>
      <c r="P1120" s="221"/>
      <c r="Q1120" s="220"/>
      <c r="R1120" s="222"/>
      <c r="S1120" s="221"/>
      <c r="T1120" s="220"/>
      <c r="U1120" s="222"/>
      <c r="V1120" s="221"/>
      <c r="W1120" s="220"/>
      <c r="X1120" s="222"/>
      <c r="Y1120" s="221"/>
      <c r="Z1120" s="220"/>
      <c r="AA1120" s="222"/>
      <c r="AB1120" s="221"/>
      <c r="AC1120" s="220"/>
      <c r="AD1120" s="222"/>
      <c r="AE1120" s="221"/>
      <c r="AF1120" s="220"/>
      <c r="AG1120" s="222"/>
      <c r="AH1120" s="221"/>
      <c r="AI1120" s="220"/>
      <c r="AJ1120" s="222"/>
      <c r="AK1120" s="221"/>
      <c r="AL1120" s="220"/>
      <c r="AM1120" s="222"/>
      <c r="AN1120" s="221"/>
      <c r="AO1120" s="220"/>
      <c r="AP1120" s="222"/>
      <c r="AQ1120" s="221"/>
      <c r="AR1120" s="220"/>
      <c r="AS1120" s="222"/>
      <c r="AT1120" s="221"/>
      <c r="AU1120" s="220"/>
      <c r="AV1120" s="222"/>
      <c r="AW1120" s="221"/>
      <c r="AX1120" s="220"/>
      <c r="AY1120" s="222"/>
      <c r="AZ1120" s="221"/>
      <c r="BA1120" s="220"/>
      <c r="BB1120" s="222"/>
      <c r="BC1120" s="221"/>
      <c r="BD1120" s="220"/>
      <c r="BE1120" s="222"/>
      <c r="BF1120" s="221"/>
      <c r="BG1120" s="220"/>
      <c r="BH1120" s="222"/>
      <c r="BI1120" s="221"/>
      <c r="BJ1120" s="220"/>
      <c r="BK1120" s="222"/>
      <c r="BL1120" s="221"/>
      <c r="BM1120" s="220"/>
      <c r="BN1120" s="222"/>
      <c r="BO1120" s="221"/>
      <c r="BP1120" s="220"/>
      <c r="BQ1120" s="222"/>
      <c r="BR1120" s="221"/>
      <c r="BS1120" s="220"/>
      <c r="BT1120" s="222"/>
      <c r="BU1120" s="221"/>
      <c r="BV1120" s="220"/>
      <c r="BW1120" s="222"/>
      <c r="BX1120" s="221"/>
      <c r="BY1120" s="220"/>
      <c r="BZ1120" s="222"/>
      <c r="CA1120" s="221"/>
      <c r="CB1120" s="220"/>
      <c r="CC1120" s="222"/>
      <c r="CD1120" s="221"/>
      <c r="CE1120" s="220"/>
      <c r="CF1120" s="222"/>
      <c r="CG1120" s="221"/>
      <c r="CH1120" s="220"/>
      <c r="CI1120" s="222"/>
      <c r="CJ1120" s="221"/>
      <c r="CK1120" s="220"/>
      <c r="CL1120" s="222"/>
      <c r="CM1120" s="221"/>
      <c r="CN1120" s="220"/>
      <c r="CO1120" s="222"/>
      <c r="CP1120" s="221"/>
      <c r="CQ1120" s="220"/>
      <c r="CR1120" s="222"/>
      <c r="CS1120" s="221"/>
      <c r="CT1120" s="220"/>
      <c r="CU1120" s="222"/>
      <c r="CV1120" s="221"/>
      <c r="CW1120" s="220"/>
      <c r="CX1120" s="222"/>
      <c r="CY1120" s="221"/>
      <c r="CZ1120" s="220"/>
      <c r="DA1120" s="222"/>
      <c r="DB1120" s="221"/>
      <c r="DC1120" s="220"/>
      <c r="DD1120" s="222"/>
      <c r="DE1120" s="221"/>
      <c r="DF1120" s="220"/>
      <c r="DG1120" s="222"/>
      <c r="DH1120" s="221"/>
      <c r="DI1120" s="220"/>
      <c r="DJ1120" s="222"/>
      <c r="DK1120" s="221"/>
      <c r="DL1120" s="220"/>
      <c r="DM1120" s="222"/>
      <c r="DN1120" s="221"/>
      <c r="DO1120" s="220"/>
      <c r="DP1120" s="222"/>
      <c r="DQ1120" s="221"/>
      <c r="DR1120" s="220"/>
      <c r="DS1120" s="222"/>
      <c r="DT1120" s="221"/>
      <c r="DU1120" s="220"/>
      <c r="DV1120" s="222"/>
      <c r="DW1120" s="221"/>
      <c r="DX1120" s="220"/>
      <c r="DY1120" s="222"/>
      <c r="DZ1120" s="221"/>
      <c r="EA1120" s="220"/>
      <c r="EB1120" s="222"/>
      <c r="EC1120" s="221"/>
      <c r="ED1120" s="220"/>
      <c r="EE1120" s="222"/>
      <c r="EF1120" s="221"/>
      <c r="EG1120" s="220"/>
      <c r="EH1120" s="222"/>
      <c r="EI1120" s="221"/>
      <c r="EJ1120" s="220"/>
      <c r="EK1120" s="222"/>
      <c r="EL1120" s="221"/>
      <c r="EM1120" s="220"/>
      <c r="EN1120" s="222"/>
      <c r="EO1120" s="221"/>
      <c r="EP1120" s="220"/>
      <c r="EQ1120" s="222"/>
      <c r="ER1120" s="221"/>
      <c r="ES1120" s="220"/>
      <c r="ET1120" s="222"/>
      <c r="EU1120" s="221"/>
      <c r="EV1120" s="220"/>
      <c r="EW1120" s="222"/>
      <c r="EX1120" s="221"/>
      <c r="EY1120" s="220"/>
      <c r="EZ1120" s="222"/>
      <c r="FA1120" s="221"/>
      <c r="FB1120" s="220"/>
      <c r="FC1120" s="222"/>
      <c r="FD1120" s="221"/>
      <c r="FE1120" s="220"/>
      <c r="FF1120" s="222"/>
      <c r="FG1120" s="221"/>
      <c r="FH1120" s="220"/>
      <c r="FI1120" s="222"/>
      <c r="FJ1120" s="221"/>
      <c r="FK1120" s="220"/>
      <c r="FL1120" s="222"/>
      <c r="FM1120" s="221"/>
      <c r="FN1120" s="220"/>
      <c r="FO1120" s="222"/>
      <c r="FP1120" s="221"/>
      <c r="FQ1120" s="220"/>
      <c r="FR1120" s="222"/>
      <c r="FS1120" s="221"/>
      <c r="FT1120" s="220"/>
      <c r="FU1120" s="222"/>
      <c r="FV1120" s="221"/>
      <c r="FW1120" s="220"/>
      <c r="FX1120" s="222"/>
      <c r="FY1120" s="221"/>
      <c r="FZ1120" s="220"/>
      <c r="GA1120" s="222"/>
      <c r="GB1120" s="221"/>
      <c r="GC1120" s="220"/>
      <c r="GD1120" s="222"/>
      <c r="GE1120" s="221"/>
      <c r="GF1120" s="220"/>
      <c r="GG1120" s="222"/>
      <c r="GH1120" s="221"/>
      <c r="GI1120" s="220"/>
      <c r="GJ1120" s="222"/>
      <c r="GK1120" s="221"/>
      <c r="GL1120" s="220"/>
      <c r="GM1120" s="222"/>
      <c r="GN1120" s="221"/>
      <c r="GO1120" s="220"/>
      <c r="GP1120" s="222"/>
      <c r="GQ1120" s="221"/>
      <c r="GR1120" s="220"/>
      <c r="GS1120" s="222"/>
      <c r="GT1120" s="221"/>
      <c r="GU1120" s="220"/>
      <c r="GV1120" s="222"/>
      <c r="GW1120" s="221"/>
      <c r="GX1120" s="220"/>
      <c r="GY1120" s="222"/>
      <c r="GZ1120" s="221"/>
      <c r="HA1120" s="220"/>
      <c r="HB1120" s="222"/>
      <c r="HC1120" s="221"/>
      <c r="HD1120" s="220"/>
      <c r="HE1120" s="222"/>
      <c r="HF1120" s="221"/>
      <c r="HG1120" s="220"/>
      <c r="HH1120" s="222"/>
      <c r="HI1120" s="221"/>
      <c r="HJ1120" s="220"/>
      <c r="HK1120" s="222"/>
      <c r="HL1120" s="221"/>
      <c r="HM1120" s="220"/>
      <c r="HN1120" s="222"/>
      <c r="HO1120" s="221"/>
      <c r="HP1120" s="220"/>
      <c r="HQ1120" s="222"/>
      <c r="HR1120" s="221"/>
      <c r="HS1120" s="220"/>
      <c r="HT1120" s="222"/>
      <c r="HU1120" s="221"/>
      <c r="HV1120" s="220"/>
      <c r="HW1120" s="222"/>
      <c r="HX1120" s="221"/>
      <c r="HY1120" s="220"/>
      <c r="HZ1120" s="222"/>
      <c r="IA1120" s="221"/>
      <c r="IB1120" s="220"/>
      <c r="IC1120" s="222"/>
      <c r="ID1120" s="221"/>
      <c r="IE1120" s="220"/>
      <c r="IF1120" s="222"/>
      <c r="IG1120" s="221"/>
      <c r="IH1120" s="220"/>
      <c r="II1120" s="222"/>
      <c r="IJ1120" s="221"/>
      <c r="IK1120" s="220"/>
      <c r="IL1120" s="222"/>
      <c r="IM1120" s="221"/>
      <c r="IN1120" s="220"/>
      <c r="IO1120" s="222"/>
      <c r="IP1120" s="221"/>
      <c r="IQ1120" s="220"/>
      <c r="IR1120" s="222"/>
      <c r="IS1120" s="221"/>
      <c r="IT1120" s="220"/>
      <c r="IU1120" s="222"/>
      <c r="IV1120" s="221"/>
      <c r="IW1120" s="220"/>
      <c r="IX1120" s="222"/>
      <c r="IY1120" s="221"/>
      <c r="IZ1120" s="220"/>
      <c r="JA1120" s="222"/>
      <c r="JB1120" s="221"/>
      <c r="JC1120" s="220"/>
      <c r="JD1120" s="222"/>
      <c r="JE1120" s="221"/>
      <c r="JF1120" s="220"/>
      <c r="JG1120" s="222"/>
      <c r="JH1120" s="221"/>
      <c r="JI1120" s="220"/>
      <c r="JJ1120" s="222"/>
      <c r="JK1120" s="221"/>
      <c r="JL1120" s="220"/>
      <c r="JM1120" s="222"/>
      <c r="JN1120" s="221"/>
      <c r="JO1120" s="220"/>
      <c r="JP1120" s="222"/>
      <c r="JQ1120" s="221"/>
      <c r="JR1120" s="220"/>
      <c r="JS1120" s="222"/>
      <c r="JT1120" s="221"/>
      <c r="JU1120" s="220"/>
      <c r="JV1120" s="222"/>
      <c r="JW1120" s="221"/>
      <c r="JX1120" s="220"/>
      <c r="JY1120" s="222"/>
      <c r="JZ1120" s="221"/>
      <c r="KA1120" s="220"/>
      <c r="KB1120" s="222"/>
      <c r="KC1120" s="221"/>
      <c r="KD1120" s="220"/>
      <c r="KE1120" s="222"/>
      <c r="KF1120" s="221"/>
      <c r="KG1120" s="220"/>
      <c r="KH1120" s="222"/>
      <c r="KI1120" s="221"/>
      <c r="KJ1120" s="220"/>
      <c r="KK1120" s="222"/>
      <c r="KL1120" s="221"/>
      <c r="KM1120" s="220"/>
      <c r="KN1120" s="222"/>
      <c r="KO1120" s="221"/>
      <c r="KP1120" s="220"/>
      <c r="KQ1120" s="222"/>
      <c r="KR1120" s="221"/>
      <c r="KS1120" s="220"/>
      <c r="KT1120" s="222"/>
      <c r="KU1120" s="221"/>
      <c r="KV1120" s="220"/>
      <c r="KW1120" s="222"/>
      <c r="KX1120" s="221"/>
      <c r="KY1120" s="220"/>
      <c r="KZ1120" s="222"/>
      <c r="LA1120" s="221"/>
      <c r="LB1120" s="220"/>
      <c r="LC1120" s="222"/>
      <c r="LD1120" s="221"/>
      <c r="LE1120" s="220"/>
      <c r="LF1120" s="222"/>
      <c r="LG1120" s="221"/>
      <c r="LH1120" s="220"/>
      <c r="LI1120" s="222"/>
      <c r="LJ1120" s="221"/>
      <c r="LK1120" s="220"/>
      <c r="LL1120" s="222"/>
      <c r="LM1120" s="221"/>
      <c r="LN1120" s="220"/>
      <c r="LO1120" s="222"/>
      <c r="LP1120" s="221"/>
      <c r="LQ1120" s="220"/>
      <c r="LR1120" s="222"/>
      <c r="LS1120" s="221"/>
      <c r="LT1120" s="220"/>
      <c r="LU1120" s="222"/>
      <c r="LV1120" s="221"/>
      <c r="LW1120" s="220"/>
      <c r="LX1120" s="222"/>
      <c r="LY1120" s="221"/>
      <c r="LZ1120" s="220"/>
      <c r="MA1120" s="222"/>
      <c r="MB1120" s="221"/>
      <c r="MC1120" s="220"/>
      <c r="MD1120" s="222"/>
      <c r="ME1120" s="221"/>
      <c r="MF1120" s="220"/>
      <c r="MG1120" s="222"/>
      <c r="MH1120" s="221"/>
      <c r="MI1120" s="220"/>
      <c r="MJ1120" s="222"/>
      <c r="MK1120" s="221"/>
      <c r="ML1120" s="220"/>
      <c r="MM1120" s="222"/>
      <c r="MN1120" s="221"/>
      <c r="MO1120" s="220"/>
      <c r="MP1120" s="222"/>
      <c r="MQ1120" s="221"/>
      <c r="MR1120" s="220"/>
      <c r="MS1120" s="222"/>
      <c r="MT1120" s="221"/>
      <c r="MU1120" s="220"/>
      <c r="MV1120" s="222"/>
      <c r="MW1120" s="221"/>
      <c r="MX1120" s="220"/>
      <c r="MY1120" s="222"/>
      <c r="MZ1120" s="221"/>
      <c r="NA1120" s="220"/>
      <c r="NB1120" s="222"/>
      <c r="NC1120" s="221"/>
      <c r="ND1120" s="220"/>
      <c r="NE1120" s="222"/>
      <c r="NF1120" s="221"/>
      <c r="NG1120" s="220"/>
      <c r="NH1120" s="222"/>
      <c r="NI1120" s="221"/>
      <c r="NJ1120" s="220"/>
      <c r="NK1120" s="222"/>
      <c r="NL1120" s="221"/>
      <c r="NM1120" s="220"/>
      <c r="NN1120" s="222"/>
      <c r="NO1120" s="221"/>
      <c r="NP1120" s="220"/>
      <c r="NQ1120" s="222"/>
      <c r="NR1120" s="221"/>
      <c r="NS1120" s="220"/>
      <c r="NT1120" s="222"/>
      <c r="NU1120" s="221"/>
      <c r="NV1120" s="220"/>
      <c r="NW1120" s="222"/>
      <c r="NX1120" s="221"/>
      <c r="NY1120" s="220"/>
      <c r="NZ1120" s="222"/>
      <c r="OA1120" s="221"/>
      <c r="OB1120" s="220"/>
      <c r="OC1120" s="222"/>
      <c r="OD1120" s="221"/>
      <c r="OE1120" s="220"/>
      <c r="OF1120" s="222"/>
      <c r="OG1120" s="221"/>
      <c r="OH1120" s="220"/>
      <c r="OI1120" s="222"/>
      <c r="OJ1120" s="221"/>
      <c r="OK1120" s="220"/>
      <c r="OL1120" s="222"/>
      <c r="OM1120" s="221"/>
      <c r="ON1120" s="220"/>
      <c r="OO1120" s="222"/>
      <c r="OP1120" s="221"/>
      <c r="OQ1120" s="220"/>
      <c r="OR1120" s="222"/>
      <c r="OS1120" s="221"/>
      <c r="OT1120" s="220"/>
      <c r="OU1120" s="222"/>
      <c r="OV1120" s="221"/>
      <c r="OW1120" s="220"/>
      <c r="OX1120" s="222"/>
      <c r="OY1120" s="221"/>
      <c r="OZ1120" s="220"/>
      <c r="PA1120" s="222"/>
      <c r="PB1120" s="221"/>
      <c r="PC1120" s="220"/>
      <c r="PD1120" s="222"/>
      <c r="PE1120" s="221"/>
      <c r="PF1120" s="220"/>
      <c r="PG1120" s="222"/>
      <c r="PH1120" s="221"/>
      <c r="PI1120" s="220"/>
      <c r="PJ1120" s="222"/>
      <c r="PK1120" s="221"/>
      <c r="PL1120" s="220"/>
      <c r="PM1120" s="222"/>
      <c r="PN1120" s="221"/>
      <c r="PO1120" s="220"/>
      <c r="PP1120" s="222"/>
      <c r="PQ1120" s="221"/>
      <c r="PR1120" s="220"/>
      <c r="PS1120" s="222"/>
      <c r="PT1120" s="221"/>
      <c r="PU1120" s="220"/>
      <c r="PV1120" s="222"/>
      <c r="PW1120" s="221"/>
      <c r="PX1120" s="220"/>
      <c r="PY1120" s="222"/>
      <c r="PZ1120" s="221"/>
      <c r="QA1120" s="220"/>
      <c r="QB1120" s="222"/>
      <c r="QC1120" s="221"/>
      <c r="QD1120" s="220"/>
      <c r="QE1120" s="222"/>
      <c r="QF1120" s="221"/>
      <c r="QG1120" s="220"/>
      <c r="QH1120" s="222"/>
      <c r="QI1120" s="221"/>
      <c r="QJ1120" s="220"/>
      <c r="QK1120" s="222"/>
      <c r="QL1120" s="221"/>
      <c r="QM1120" s="220"/>
      <c r="QN1120" s="222"/>
      <c r="QO1120" s="221"/>
      <c r="QP1120" s="220"/>
      <c r="QQ1120" s="222"/>
      <c r="QR1120" s="221"/>
      <c r="QS1120" s="220"/>
      <c r="QT1120" s="222"/>
      <c r="QU1120" s="221"/>
      <c r="QV1120" s="220"/>
      <c r="QW1120" s="222"/>
      <c r="QX1120" s="221"/>
      <c r="QY1120" s="220"/>
      <c r="QZ1120" s="222"/>
      <c r="RA1120" s="221"/>
      <c r="RB1120" s="220"/>
      <c r="RC1120" s="222"/>
      <c r="RD1120" s="221"/>
      <c r="RE1120" s="220"/>
      <c r="RF1120" s="222"/>
      <c r="RG1120" s="221"/>
      <c r="RH1120" s="220"/>
      <c r="RI1120" s="222"/>
      <c r="RJ1120" s="221"/>
      <c r="RK1120" s="220"/>
      <c r="RL1120" s="222"/>
      <c r="RM1120" s="221"/>
      <c r="RN1120" s="220"/>
      <c r="RO1120" s="222"/>
      <c r="RP1120" s="221"/>
      <c r="RQ1120" s="220"/>
      <c r="RR1120" s="222"/>
      <c r="RS1120" s="221"/>
      <c r="RT1120" s="220"/>
      <c r="RU1120" s="222"/>
      <c r="RV1120" s="221"/>
      <c r="RW1120" s="220"/>
      <c r="RX1120" s="222"/>
      <c r="RY1120" s="221"/>
      <c r="RZ1120" s="220"/>
      <c r="SA1120" s="222"/>
      <c r="SB1120" s="221"/>
      <c r="SC1120" s="220"/>
      <c r="SD1120" s="222"/>
      <c r="SE1120" s="221"/>
      <c r="SF1120" s="220"/>
      <c r="SG1120" s="222"/>
      <c r="SH1120" s="221"/>
      <c r="SI1120" s="220"/>
      <c r="SJ1120" s="222"/>
      <c r="SK1120" s="221"/>
      <c r="SL1120" s="220"/>
      <c r="SM1120" s="222"/>
      <c r="SN1120" s="221"/>
      <c r="SO1120" s="220"/>
      <c r="SP1120" s="222"/>
      <c r="SQ1120" s="221"/>
      <c r="SR1120" s="220"/>
      <c r="SS1120" s="222"/>
      <c r="ST1120" s="221"/>
      <c r="SU1120" s="220"/>
      <c r="SV1120" s="222"/>
      <c r="SW1120" s="221"/>
      <c r="SX1120" s="220"/>
      <c r="SY1120" s="222"/>
      <c r="SZ1120" s="221"/>
      <c r="TA1120" s="220"/>
      <c r="TB1120" s="222"/>
      <c r="TC1120" s="221"/>
      <c r="TD1120" s="220"/>
      <c r="TE1120" s="222"/>
      <c r="TF1120" s="221"/>
      <c r="TG1120" s="220"/>
      <c r="TH1120" s="222"/>
      <c r="TI1120" s="221"/>
      <c r="TJ1120" s="220"/>
      <c r="TK1120" s="222"/>
      <c r="TL1120" s="221"/>
      <c r="TM1120" s="220"/>
      <c r="TN1120" s="222"/>
      <c r="TO1120" s="221"/>
      <c r="TP1120" s="220"/>
      <c r="TQ1120" s="222"/>
      <c r="TR1120" s="221"/>
      <c r="TS1120" s="220"/>
      <c r="TT1120" s="222"/>
      <c r="TU1120" s="221"/>
      <c r="TV1120" s="220"/>
      <c r="TW1120" s="222"/>
      <c r="TX1120" s="221"/>
      <c r="TY1120" s="220"/>
      <c r="TZ1120" s="222"/>
      <c r="UA1120" s="221"/>
      <c r="UB1120" s="220"/>
      <c r="UC1120" s="222"/>
      <c r="UD1120" s="221"/>
      <c r="UE1120" s="220"/>
      <c r="UF1120" s="222"/>
      <c r="UG1120" s="221"/>
      <c r="UH1120" s="220"/>
      <c r="UI1120" s="222"/>
      <c r="UJ1120" s="221"/>
      <c r="UK1120" s="220"/>
      <c r="UL1120" s="222"/>
      <c r="UM1120" s="221"/>
      <c r="UN1120" s="220"/>
      <c r="UO1120" s="222"/>
      <c r="UP1120" s="221"/>
      <c r="UQ1120" s="220"/>
      <c r="UR1120" s="222"/>
      <c r="US1120" s="221"/>
      <c r="UT1120" s="220"/>
      <c r="UU1120" s="222"/>
      <c r="UV1120" s="221"/>
      <c r="UW1120" s="220"/>
      <c r="UX1120" s="222"/>
      <c r="UY1120" s="221"/>
      <c r="UZ1120" s="220"/>
      <c r="VA1120" s="222"/>
      <c r="VB1120" s="221"/>
      <c r="VC1120" s="220"/>
      <c r="VD1120" s="222"/>
      <c r="VE1120" s="221"/>
      <c r="VF1120" s="220"/>
      <c r="VG1120" s="222"/>
      <c r="VH1120" s="221"/>
      <c r="VI1120" s="220"/>
      <c r="VJ1120" s="222"/>
      <c r="VK1120" s="221"/>
      <c r="VL1120" s="220"/>
      <c r="VM1120" s="222"/>
      <c r="VN1120" s="221"/>
      <c r="VO1120" s="220"/>
      <c r="VP1120" s="222"/>
      <c r="VQ1120" s="221"/>
      <c r="VR1120" s="220"/>
      <c r="VS1120" s="222"/>
      <c r="VT1120" s="221"/>
      <c r="VU1120" s="220"/>
      <c r="VV1120" s="222"/>
      <c r="VW1120" s="221"/>
      <c r="VX1120" s="220"/>
      <c r="VY1120" s="222"/>
      <c r="VZ1120" s="221"/>
      <c r="WA1120" s="220"/>
      <c r="WB1120" s="222"/>
      <c r="WC1120" s="221"/>
      <c r="WD1120" s="220"/>
      <c r="WE1120" s="222"/>
      <c r="WF1120" s="221"/>
      <c r="WG1120" s="220"/>
      <c r="WH1120" s="222"/>
      <c r="WI1120" s="221"/>
      <c r="WJ1120" s="220"/>
      <c r="WK1120" s="222"/>
      <c r="WL1120" s="221"/>
      <c r="WM1120" s="220"/>
      <c r="WN1120" s="222"/>
      <c r="WO1120" s="221"/>
      <c r="WP1120" s="220"/>
      <c r="WQ1120" s="222"/>
      <c r="WR1120" s="221"/>
      <c r="WS1120" s="220"/>
      <c r="WT1120" s="222"/>
      <c r="WU1120" s="221"/>
      <c r="WV1120" s="220"/>
      <c r="WW1120" s="222"/>
      <c r="WX1120" s="221"/>
      <c r="WY1120" s="220"/>
      <c r="WZ1120" s="222"/>
      <c r="XA1120" s="221"/>
      <c r="XB1120" s="220"/>
      <c r="XC1120" s="222"/>
      <c r="XD1120" s="221"/>
      <c r="XE1120" s="220"/>
      <c r="XF1120" s="222"/>
      <c r="XG1120" s="221"/>
      <c r="XH1120" s="220"/>
      <c r="XI1120" s="222"/>
      <c r="XJ1120" s="221"/>
      <c r="XK1120" s="220"/>
      <c r="XL1120" s="222"/>
      <c r="XM1120" s="221"/>
      <c r="XN1120" s="220"/>
      <c r="XO1120" s="222"/>
      <c r="XP1120" s="221"/>
      <c r="XQ1120" s="220"/>
      <c r="XR1120" s="222"/>
      <c r="XS1120" s="221"/>
      <c r="XT1120" s="220"/>
      <c r="XU1120" s="222"/>
      <c r="XV1120" s="221"/>
      <c r="XW1120" s="220"/>
      <c r="XX1120" s="222"/>
      <c r="XY1120" s="221"/>
      <c r="XZ1120" s="220"/>
      <c r="YA1120" s="222"/>
      <c r="YB1120" s="221"/>
      <c r="YC1120" s="220"/>
      <c r="YD1120" s="222"/>
      <c r="YE1120" s="221"/>
      <c r="YF1120" s="220"/>
      <c r="YG1120" s="222"/>
      <c r="YH1120" s="221"/>
      <c r="YI1120" s="220"/>
      <c r="YJ1120" s="222"/>
      <c r="YK1120" s="221"/>
      <c r="YL1120" s="220"/>
      <c r="YM1120" s="222"/>
      <c r="YN1120" s="221"/>
      <c r="YO1120" s="220"/>
      <c r="YP1120" s="222"/>
      <c r="YQ1120" s="221"/>
      <c r="YR1120" s="220"/>
      <c r="YS1120" s="222"/>
      <c r="YT1120" s="221"/>
      <c r="YU1120" s="220"/>
      <c r="YV1120" s="222"/>
      <c r="YW1120" s="221"/>
      <c r="YX1120" s="220"/>
      <c r="YY1120" s="222"/>
      <c r="YZ1120" s="221"/>
      <c r="ZA1120" s="220"/>
      <c r="ZB1120" s="222"/>
      <c r="ZC1120" s="221"/>
      <c r="ZD1120" s="220"/>
      <c r="ZE1120" s="222"/>
      <c r="ZF1120" s="221"/>
      <c r="ZG1120" s="220"/>
      <c r="ZH1120" s="222"/>
      <c r="ZI1120" s="221"/>
      <c r="ZJ1120" s="220"/>
      <c r="ZK1120" s="222"/>
      <c r="ZL1120" s="221"/>
      <c r="ZM1120" s="220"/>
      <c r="ZN1120" s="222"/>
      <c r="ZO1120" s="221"/>
      <c r="ZP1120" s="220"/>
      <c r="ZQ1120" s="222"/>
      <c r="ZR1120" s="221"/>
      <c r="ZS1120" s="220"/>
      <c r="ZT1120" s="222"/>
      <c r="ZU1120" s="221"/>
      <c r="ZV1120" s="220"/>
      <c r="ZW1120" s="222"/>
      <c r="ZX1120" s="221"/>
      <c r="ZY1120" s="220"/>
      <c r="ZZ1120" s="222"/>
      <c r="AAA1120" s="221"/>
      <c r="AAB1120" s="220"/>
      <c r="AAC1120" s="222"/>
      <c r="AAD1120" s="221"/>
      <c r="AAE1120" s="220"/>
      <c r="AAF1120" s="222"/>
      <c r="AAG1120" s="221"/>
      <c r="AAH1120" s="220"/>
      <c r="AAI1120" s="222"/>
      <c r="AAJ1120" s="221"/>
      <c r="AAK1120" s="220"/>
      <c r="AAL1120" s="222"/>
      <c r="AAM1120" s="221"/>
      <c r="AAN1120" s="220"/>
      <c r="AAO1120" s="222"/>
      <c r="AAP1120" s="221"/>
      <c r="AAQ1120" s="220"/>
      <c r="AAR1120" s="222"/>
      <c r="AAS1120" s="221"/>
      <c r="AAT1120" s="220"/>
      <c r="AAU1120" s="222"/>
      <c r="AAV1120" s="221"/>
      <c r="AAW1120" s="220"/>
      <c r="AAX1120" s="222"/>
      <c r="AAY1120" s="221"/>
      <c r="AAZ1120" s="220"/>
      <c r="ABA1120" s="222"/>
      <c r="ABB1120" s="221"/>
      <c r="ABC1120" s="220"/>
      <c r="ABD1120" s="222"/>
      <c r="ABE1120" s="221"/>
      <c r="ABF1120" s="220"/>
      <c r="ABG1120" s="222"/>
      <c r="ABH1120" s="221"/>
      <c r="ABI1120" s="220"/>
      <c r="ABJ1120" s="222"/>
      <c r="ABK1120" s="221"/>
      <c r="ABL1120" s="220"/>
      <c r="ABM1120" s="222"/>
      <c r="ABN1120" s="221"/>
      <c r="ABO1120" s="220"/>
      <c r="ABP1120" s="222"/>
      <c r="ABQ1120" s="221"/>
      <c r="ABR1120" s="220"/>
      <c r="ABS1120" s="222"/>
      <c r="ABT1120" s="221"/>
      <c r="ABU1120" s="220"/>
      <c r="ABV1120" s="222"/>
      <c r="ABW1120" s="221"/>
      <c r="ABX1120" s="220"/>
      <c r="ABY1120" s="222"/>
      <c r="ABZ1120" s="221"/>
      <c r="ACA1120" s="220"/>
      <c r="ACB1120" s="222"/>
      <c r="ACC1120" s="221"/>
      <c r="ACD1120" s="220"/>
      <c r="ACE1120" s="222"/>
      <c r="ACF1120" s="221"/>
      <c r="ACG1120" s="220"/>
      <c r="ACH1120" s="222"/>
      <c r="ACI1120" s="221"/>
      <c r="ACJ1120" s="220"/>
      <c r="ACK1120" s="222"/>
      <c r="ACL1120" s="221"/>
      <c r="ACM1120" s="220"/>
      <c r="ACN1120" s="222"/>
      <c r="ACO1120" s="221"/>
      <c r="ACP1120" s="220"/>
      <c r="ACQ1120" s="222"/>
      <c r="ACR1120" s="221"/>
      <c r="ACS1120" s="220"/>
      <c r="ACT1120" s="222"/>
      <c r="ACU1120" s="221"/>
      <c r="ACV1120" s="220"/>
      <c r="ACW1120" s="222"/>
      <c r="ACX1120" s="221"/>
      <c r="ACY1120" s="220"/>
      <c r="ACZ1120" s="222"/>
      <c r="ADA1120" s="221"/>
      <c r="ADB1120" s="220"/>
      <c r="ADC1120" s="222"/>
      <c r="ADD1120" s="221"/>
      <c r="ADE1120" s="220"/>
      <c r="ADF1120" s="222"/>
      <c r="ADG1120" s="221"/>
      <c r="ADH1120" s="220"/>
      <c r="ADI1120" s="222"/>
      <c r="ADJ1120" s="221"/>
      <c r="ADK1120" s="220"/>
      <c r="ADL1120" s="222"/>
      <c r="ADM1120" s="221"/>
      <c r="ADN1120" s="220"/>
      <c r="ADO1120" s="222"/>
      <c r="ADP1120" s="221"/>
      <c r="ADQ1120" s="220"/>
      <c r="ADR1120" s="222"/>
      <c r="ADS1120" s="221"/>
      <c r="ADT1120" s="220"/>
      <c r="ADU1120" s="222"/>
      <c r="ADV1120" s="221"/>
      <c r="ADW1120" s="220"/>
      <c r="ADX1120" s="222"/>
      <c r="ADY1120" s="221"/>
      <c r="ADZ1120" s="220"/>
      <c r="AEA1120" s="222"/>
      <c r="AEB1120" s="221"/>
      <c r="AEC1120" s="220"/>
      <c r="AED1120" s="222"/>
      <c r="AEE1120" s="221"/>
      <c r="AEF1120" s="220"/>
      <c r="AEG1120" s="222"/>
      <c r="AEH1120" s="221"/>
      <c r="AEI1120" s="220"/>
      <c r="AEJ1120" s="222"/>
      <c r="AEK1120" s="221"/>
      <c r="AEL1120" s="220"/>
      <c r="AEM1120" s="222"/>
      <c r="AEN1120" s="221"/>
      <c r="AEO1120" s="220"/>
      <c r="AEP1120" s="222"/>
      <c r="AEQ1120" s="221"/>
      <c r="AER1120" s="220"/>
      <c r="AES1120" s="222"/>
      <c r="AET1120" s="221"/>
      <c r="AEU1120" s="220"/>
      <c r="AEV1120" s="222"/>
      <c r="AEW1120" s="221"/>
      <c r="AEX1120" s="220"/>
      <c r="AEY1120" s="222"/>
      <c r="AEZ1120" s="221"/>
      <c r="AFA1120" s="220"/>
      <c r="AFB1120" s="222"/>
      <c r="AFC1120" s="221"/>
      <c r="AFD1120" s="220"/>
      <c r="AFE1120" s="222"/>
      <c r="AFF1120" s="221"/>
      <c r="AFG1120" s="220"/>
      <c r="AFH1120" s="222"/>
      <c r="AFI1120" s="221"/>
      <c r="AFJ1120" s="220"/>
      <c r="AFK1120" s="222"/>
      <c r="AFL1120" s="221"/>
      <c r="AFM1120" s="220"/>
      <c r="AFN1120" s="222"/>
      <c r="AFO1120" s="221"/>
      <c r="AFP1120" s="220"/>
      <c r="AFQ1120" s="222"/>
      <c r="AFR1120" s="221"/>
      <c r="AFS1120" s="220"/>
      <c r="AFT1120" s="222"/>
      <c r="AFU1120" s="221"/>
      <c r="AFV1120" s="220"/>
      <c r="AFW1120" s="222"/>
      <c r="AFX1120" s="221"/>
      <c r="AFY1120" s="220"/>
      <c r="AFZ1120" s="222"/>
      <c r="AGA1120" s="221"/>
      <c r="AGB1120" s="220"/>
      <c r="AGC1120" s="222"/>
      <c r="AGD1120" s="221"/>
      <c r="AGE1120" s="220"/>
      <c r="AGF1120" s="222"/>
      <c r="AGG1120" s="221"/>
      <c r="AGH1120" s="220"/>
      <c r="AGI1120" s="222"/>
      <c r="AGJ1120" s="221"/>
      <c r="AGK1120" s="220"/>
      <c r="AGL1120" s="222"/>
      <c r="AGM1120" s="221"/>
      <c r="AGN1120" s="220"/>
      <c r="AGO1120" s="222"/>
      <c r="AGP1120" s="221"/>
      <c r="AGQ1120" s="220"/>
      <c r="AGR1120" s="222"/>
      <c r="AGS1120" s="221"/>
      <c r="AGT1120" s="220"/>
      <c r="AGU1120" s="222"/>
      <c r="AGV1120" s="221"/>
      <c r="AGW1120" s="220"/>
      <c r="AGX1120" s="222"/>
      <c r="AGY1120" s="221"/>
      <c r="AGZ1120" s="220"/>
      <c r="AHA1120" s="222"/>
      <c r="AHB1120" s="221"/>
      <c r="AHC1120" s="220"/>
      <c r="AHD1120" s="222"/>
      <c r="AHE1120" s="221"/>
      <c r="AHF1120" s="220"/>
      <c r="AHG1120" s="222"/>
      <c r="AHH1120" s="221"/>
      <c r="AHI1120" s="220"/>
      <c r="AHJ1120" s="222"/>
      <c r="AHK1120" s="221"/>
      <c r="AHL1120" s="220"/>
      <c r="AHM1120" s="222"/>
      <c r="AHN1120" s="221"/>
      <c r="AHO1120" s="220"/>
      <c r="AHP1120" s="222"/>
      <c r="AHQ1120" s="221"/>
      <c r="AHR1120" s="220"/>
      <c r="AHS1120" s="222"/>
      <c r="AHT1120" s="221"/>
      <c r="AHU1120" s="220"/>
      <c r="AHV1120" s="222"/>
      <c r="AHW1120" s="221"/>
      <c r="AHX1120" s="220"/>
      <c r="AHY1120" s="222"/>
      <c r="AHZ1120" s="221"/>
      <c r="AIA1120" s="220"/>
      <c r="AIB1120" s="222"/>
      <c r="AIC1120" s="221"/>
      <c r="AID1120" s="220"/>
      <c r="AIE1120" s="222"/>
      <c r="AIF1120" s="221"/>
      <c r="AIG1120" s="220"/>
      <c r="AIH1120" s="222"/>
      <c r="AII1120" s="221"/>
      <c r="AIJ1120" s="220"/>
      <c r="AIK1120" s="222"/>
      <c r="AIL1120" s="221"/>
      <c r="AIM1120" s="220"/>
      <c r="AIN1120" s="222"/>
      <c r="AIO1120" s="221"/>
      <c r="AIP1120" s="220"/>
      <c r="AIQ1120" s="222"/>
      <c r="AIR1120" s="221"/>
      <c r="AIS1120" s="220"/>
      <c r="AIT1120" s="222"/>
      <c r="AIU1120" s="221"/>
      <c r="AIV1120" s="220"/>
      <c r="AIW1120" s="222"/>
      <c r="AIX1120" s="221"/>
      <c r="AIY1120" s="220"/>
      <c r="AIZ1120" s="222"/>
      <c r="AJA1120" s="221"/>
      <c r="AJB1120" s="220"/>
      <c r="AJC1120" s="222"/>
      <c r="AJD1120" s="221"/>
      <c r="AJE1120" s="220"/>
      <c r="AJF1120" s="222"/>
      <c r="AJG1120" s="221"/>
      <c r="AJH1120" s="220"/>
      <c r="AJI1120" s="222"/>
      <c r="AJJ1120" s="221"/>
      <c r="AJK1120" s="220"/>
      <c r="AJL1120" s="222"/>
      <c r="AJM1120" s="221"/>
      <c r="AJN1120" s="220"/>
      <c r="AJO1120" s="222"/>
      <c r="AJP1120" s="221"/>
      <c r="AJQ1120" s="220"/>
      <c r="AJR1120" s="222"/>
      <c r="AJS1120" s="221"/>
      <c r="AJT1120" s="220"/>
      <c r="AJU1120" s="222"/>
      <c r="AJV1120" s="221"/>
      <c r="AJW1120" s="220"/>
      <c r="AJX1120" s="222"/>
      <c r="AJY1120" s="221"/>
      <c r="AJZ1120" s="220"/>
      <c r="AKA1120" s="222"/>
      <c r="AKB1120" s="221"/>
      <c r="AKC1120" s="220"/>
      <c r="AKD1120" s="222"/>
      <c r="AKE1120" s="221"/>
      <c r="AKF1120" s="220"/>
      <c r="AKG1120" s="222"/>
      <c r="AKH1120" s="221"/>
      <c r="AKI1120" s="220"/>
      <c r="AKJ1120" s="222"/>
      <c r="AKK1120" s="221"/>
      <c r="AKL1120" s="220"/>
      <c r="AKM1120" s="222"/>
      <c r="AKN1120" s="221"/>
      <c r="AKO1120" s="220"/>
      <c r="AKP1120" s="222"/>
      <c r="AKQ1120" s="221"/>
      <c r="AKR1120" s="220"/>
      <c r="AKS1120" s="222"/>
      <c r="AKT1120" s="221"/>
      <c r="AKU1120" s="220"/>
      <c r="AKV1120" s="222"/>
      <c r="AKW1120" s="221"/>
      <c r="AKX1120" s="220"/>
      <c r="AKY1120" s="222"/>
      <c r="AKZ1120" s="221"/>
      <c r="ALA1120" s="220"/>
      <c r="ALB1120" s="222"/>
      <c r="ALC1120" s="221"/>
      <c r="ALD1120" s="220"/>
      <c r="ALE1120" s="222"/>
      <c r="ALF1120" s="221"/>
      <c r="ALG1120" s="220"/>
      <c r="ALH1120" s="222"/>
      <c r="ALI1120" s="221"/>
      <c r="ALJ1120" s="220"/>
      <c r="ALK1120" s="222"/>
      <c r="ALL1120" s="221"/>
      <c r="ALM1120" s="220"/>
      <c r="ALN1120" s="222"/>
      <c r="ALO1120" s="221"/>
      <c r="ALP1120" s="220"/>
      <c r="ALQ1120" s="222"/>
      <c r="ALR1120" s="221"/>
      <c r="ALS1120" s="220"/>
      <c r="ALT1120" s="222"/>
      <c r="ALU1120" s="221"/>
      <c r="ALV1120" s="220"/>
      <c r="ALW1120" s="222"/>
      <c r="ALX1120" s="221"/>
      <c r="ALY1120" s="220"/>
      <c r="ALZ1120" s="222"/>
      <c r="AMA1120" s="221"/>
      <c r="AMB1120" s="220"/>
      <c r="AMC1120" s="222"/>
      <c r="AMD1120" s="221"/>
      <c r="AME1120" s="220"/>
      <c r="AMF1120" s="222"/>
      <c r="AMG1120" s="221"/>
      <c r="AMH1120" s="220"/>
      <c r="AMI1120" s="222"/>
      <c r="AMJ1120" s="221"/>
      <c r="AMK1120" s="220"/>
      <c r="AML1120" s="222"/>
      <c r="AMM1120" s="221"/>
      <c r="AMN1120" s="220"/>
      <c r="AMO1120" s="222"/>
      <c r="AMP1120" s="221"/>
      <c r="AMQ1120" s="220"/>
      <c r="AMR1120" s="222"/>
      <c r="AMS1120" s="221"/>
      <c r="AMT1120" s="220"/>
      <c r="AMU1120" s="222"/>
      <c r="AMV1120" s="221"/>
      <c r="AMW1120" s="220"/>
      <c r="AMX1120" s="222"/>
      <c r="AMY1120" s="221"/>
      <c r="AMZ1120" s="220"/>
      <c r="ANA1120" s="222"/>
      <c r="ANB1120" s="221"/>
      <c r="ANC1120" s="220"/>
      <c r="AND1120" s="222"/>
      <c r="ANE1120" s="221"/>
      <c r="ANF1120" s="220"/>
      <c r="ANG1120" s="222"/>
      <c r="ANH1120" s="221"/>
      <c r="ANI1120" s="220"/>
      <c r="ANJ1120" s="222"/>
      <c r="ANK1120" s="221"/>
      <c r="ANL1120" s="220"/>
      <c r="ANM1120" s="222"/>
      <c r="ANN1120" s="221"/>
      <c r="ANO1120" s="220"/>
      <c r="ANP1120" s="222"/>
      <c r="ANQ1120" s="221"/>
      <c r="ANR1120" s="220"/>
      <c r="ANS1120" s="222"/>
      <c r="ANT1120" s="221"/>
      <c r="ANU1120" s="220"/>
      <c r="ANV1120" s="222"/>
      <c r="ANW1120" s="221"/>
      <c r="ANX1120" s="220"/>
      <c r="ANY1120" s="222"/>
      <c r="ANZ1120" s="221"/>
      <c r="AOA1120" s="220"/>
      <c r="AOB1120" s="222"/>
      <c r="AOC1120" s="221"/>
      <c r="AOD1120" s="220"/>
      <c r="AOE1120" s="222"/>
      <c r="AOF1120" s="221"/>
      <c r="AOG1120" s="220"/>
      <c r="AOH1120" s="222"/>
      <c r="AOI1120" s="221"/>
      <c r="AOJ1120" s="220"/>
      <c r="AOK1120" s="222"/>
      <c r="AOL1120" s="221"/>
      <c r="AOM1120" s="220"/>
      <c r="AON1120" s="222"/>
      <c r="AOO1120" s="221"/>
      <c r="AOP1120" s="220"/>
      <c r="AOQ1120" s="222"/>
      <c r="AOR1120" s="221"/>
      <c r="AOS1120" s="220"/>
      <c r="AOT1120" s="222"/>
      <c r="AOU1120" s="221"/>
      <c r="AOV1120" s="220"/>
      <c r="AOW1120" s="222"/>
      <c r="AOX1120" s="221"/>
      <c r="AOY1120" s="220"/>
      <c r="AOZ1120" s="222"/>
      <c r="APA1120" s="221"/>
      <c r="APB1120" s="220"/>
      <c r="APC1120" s="222"/>
      <c r="APD1120" s="221"/>
      <c r="APE1120" s="220"/>
      <c r="APF1120" s="222"/>
      <c r="APG1120" s="221"/>
      <c r="APH1120" s="220"/>
      <c r="API1120" s="222"/>
      <c r="APJ1120" s="221"/>
      <c r="APK1120" s="220"/>
      <c r="APL1120" s="222"/>
      <c r="APM1120" s="221"/>
      <c r="APN1120" s="220"/>
      <c r="APO1120" s="222"/>
      <c r="APP1120" s="221"/>
      <c r="APQ1120" s="220"/>
      <c r="APR1120" s="222"/>
      <c r="APS1120" s="221"/>
      <c r="APT1120" s="220"/>
      <c r="APU1120" s="222"/>
      <c r="APV1120" s="221"/>
      <c r="APW1120" s="220"/>
      <c r="APX1120" s="222"/>
      <c r="APY1120" s="221"/>
      <c r="APZ1120" s="220"/>
      <c r="AQA1120" s="222"/>
      <c r="AQB1120" s="221"/>
      <c r="AQC1120" s="220"/>
      <c r="AQD1120" s="222"/>
      <c r="AQE1120" s="221"/>
      <c r="AQF1120" s="220"/>
      <c r="AQG1120" s="222"/>
      <c r="AQH1120" s="221"/>
      <c r="AQI1120" s="220"/>
      <c r="AQJ1120" s="222"/>
      <c r="AQK1120" s="221"/>
      <c r="AQL1120" s="220"/>
      <c r="AQM1120" s="222"/>
      <c r="AQN1120" s="221"/>
      <c r="AQO1120" s="220"/>
      <c r="AQP1120" s="222"/>
      <c r="AQQ1120" s="221"/>
      <c r="AQR1120" s="220"/>
      <c r="AQS1120" s="222"/>
      <c r="AQT1120" s="221"/>
      <c r="AQU1120" s="220"/>
      <c r="AQV1120" s="222"/>
      <c r="AQW1120" s="221"/>
      <c r="AQX1120" s="220"/>
      <c r="AQY1120" s="222"/>
      <c r="AQZ1120" s="221"/>
      <c r="ARA1120" s="220"/>
      <c r="ARB1120" s="222"/>
      <c r="ARC1120" s="221"/>
      <c r="ARD1120" s="220"/>
      <c r="ARE1120" s="222"/>
      <c r="ARF1120" s="221"/>
      <c r="ARG1120" s="220"/>
      <c r="ARH1120" s="222"/>
      <c r="ARI1120" s="221"/>
      <c r="ARJ1120" s="220"/>
      <c r="ARK1120" s="222"/>
      <c r="ARL1120" s="221"/>
      <c r="ARM1120" s="220"/>
      <c r="ARN1120" s="222"/>
      <c r="ARO1120" s="221"/>
      <c r="ARP1120" s="220"/>
      <c r="ARQ1120" s="222"/>
      <c r="ARR1120" s="221"/>
      <c r="ARS1120" s="220"/>
      <c r="ART1120" s="222"/>
      <c r="ARU1120" s="221"/>
      <c r="ARV1120" s="220"/>
      <c r="ARW1120" s="222"/>
      <c r="ARX1120" s="221"/>
      <c r="ARY1120" s="220"/>
      <c r="ARZ1120" s="222"/>
      <c r="ASA1120" s="221"/>
      <c r="ASB1120" s="220"/>
      <c r="ASC1120" s="222"/>
      <c r="ASD1120" s="221"/>
      <c r="ASE1120" s="220"/>
      <c r="ASF1120" s="222"/>
      <c r="ASG1120" s="221"/>
      <c r="ASH1120" s="220"/>
      <c r="ASI1120" s="222"/>
      <c r="ASJ1120" s="221"/>
      <c r="ASK1120" s="220"/>
      <c r="ASL1120" s="222"/>
      <c r="ASM1120" s="221"/>
      <c r="ASN1120" s="220"/>
      <c r="ASO1120" s="222"/>
      <c r="ASP1120" s="221"/>
      <c r="ASQ1120" s="220"/>
      <c r="ASR1120" s="222"/>
      <c r="ASS1120" s="221"/>
      <c r="AST1120" s="220"/>
      <c r="ASU1120" s="222"/>
      <c r="ASV1120" s="221"/>
      <c r="ASW1120" s="220"/>
      <c r="ASX1120" s="222"/>
      <c r="ASY1120" s="221"/>
      <c r="ASZ1120" s="220"/>
      <c r="ATA1120" s="222"/>
      <c r="ATB1120" s="221"/>
      <c r="ATC1120" s="220"/>
      <c r="ATD1120" s="222"/>
      <c r="ATE1120" s="221"/>
      <c r="ATF1120" s="220"/>
      <c r="ATG1120" s="222"/>
      <c r="ATH1120" s="221"/>
      <c r="ATI1120" s="220"/>
      <c r="ATJ1120" s="222"/>
      <c r="ATK1120" s="221"/>
      <c r="ATL1120" s="220"/>
      <c r="ATM1120" s="222"/>
      <c r="ATN1120" s="221"/>
      <c r="ATO1120" s="220"/>
      <c r="ATP1120" s="222"/>
      <c r="ATQ1120" s="221"/>
      <c r="ATR1120" s="220"/>
      <c r="ATS1120" s="222"/>
      <c r="ATT1120" s="221"/>
      <c r="ATU1120" s="220"/>
      <c r="ATV1120" s="222"/>
      <c r="ATW1120" s="221"/>
      <c r="ATX1120" s="220"/>
      <c r="ATY1120" s="222"/>
      <c r="ATZ1120" s="221"/>
      <c r="AUA1120" s="220"/>
      <c r="AUB1120" s="222"/>
      <c r="AUC1120" s="221"/>
      <c r="AUD1120" s="220"/>
      <c r="AUE1120" s="222"/>
      <c r="AUF1120" s="221"/>
      <c r="AUG1120" s="220"/>
      <c r="AUH1120" s="222"/>
      <c r="AUI1120" s="221"/>
      <c r="AUJ1120" s="220"/>
      <c r="AUK1120" s="222"/>
      <c r="AUL1120" s="221"/>
      <c r="AUM1120" s="220"/>
      <c r="AUN1120" s="222"/>
      <c r="AUO1120" s="221"/>
      <c r="AUP1120" s="220"/>
      <c r="AUQ1120" s="222"/>
      <c r="AUR1120" s="221"/>
      <c r="AUS1120" s="220"/>
      <c r="AUT1120" s="222"/>
      <c r="AUU1120" s="221"/>
      <c r="AUV1120" s="220"/>
      <c r="AUW1120" s="222"/>
      <c r="AUX1120" s="221"/>
      <c r="AUY1120" s="220"/>
      <c r="AUZ1120" s="222"/>
      <c r="AVA1120" s="221"/>
      <c r="AVB1120" s="220"/>
      <c r="AVC1120" s="222"/>
      <c r="AVD1120" s="221"/>
      <c r="AVE1120" s="220"/>
      <c r="AVF1120" s="222"/>
      <c r="AVG1120" s="221"/>
      <c r="AVH1120" s="220"/>
      <c r="AVI1120" s="222"/>
      <c r="AVJ1120" s="221"/>
      <c r="AVK1120" s="220"/>
      <c r="AVL1120" s="222"/>
      <c r="AVM1120" s="221"/>
      <c r="AVN1120" s="220"/>
      <c r="AVO1120" s="222"/>
      <c r="AVP1120" s="221"/>
      <c r="AVQ1120" s="220"/>
      <c r="AVR1120" s="222"/>
      <c r="AVS1120" s="221"/>
      <c r="AVT1120" s="220"/>
      <c r="AVU1120" s="222"/>
      <c r="AVV1120" s="221"/>
      <c r="AVW1120" s="220"/>
      <c r="AVX1120" s="222"/>
      <c r="AVY1120" s="221"/>
      <c r="AVZ1120" s="220"/>
      <c r="AWA1120" s="222"/>
      <c r="AWB1120" s="221"/>
      <c r="AWC1120" s="220"/>
      <c r="AWD1120" s="222"/>
      <c r="AWE1120" s="221"/>
      <c r="AWF1120" s="220"/>
      <c r="AWG1120" s="222"/>
      <c r="AWH1120" s="221"/>
      <c r="AWI1120" s="220"/>
      <c r="AWJ1120" s="222"/>
      <c r="AWK1120" s="221"/>
      <c r="AWL1120" s="220"/>
      <c r="AWM1120" s="222"/>
      <c r="AWN1120" s="221"/>
      <c r="AWO1120" s="220"/>
      <c r="AWP1120" s="222"/>
      <c r="AWQ1120" s="221"/>
      <c r="AWR1120" s="220"/>
      <c r="AWS1120" s="222"/>
      <c r="AWT1120" s="221"/>
      <c r="AWU1120" s="220"/>
      <c r="AWV1120" s="222"/>
      <c r="AWW1120" s="221"/>
      <c r="AWX1120" s="220"/>
      <c r="AWY1120" s="222"/>
      <c r="AWZ1120" s="221"/>
      <c r="AXA1120" s="220"/>
      <c r="AXB1120" s="222"/>
      <c r="AXC1120" s="221"/>
      <c r="AXD1120" s="220"/>
      <c r="AXE1120" s="222"/>
      <c r="AXF1120" s="221"/>
      <c r="AXG1120" s="220"/>
      <c r="AXH1120" s="222"/>
      <c r="AXI1120" s="221"/>
      <c r="AXJ1120" s="220"/>
      <c r="AXK1120" s="222"/>
      <c r="AXL1120" s="221"/>
      <c r="AXM1120" s="220"/>
      <c r="AXN1120" s="222"/>
      <c r="AXO1120" s="221"/>
      <c r="AXP1120" s="220"/>
      <c r="AXQ1120" s="222"/>
      <c r="AXR1120" s="221"/>
      <c r="AXS1120" s="220"/>
      <c r="AXT1120" s="222"/>
      <c r="AXU1120" s="221"/>
      <c r="AXV1120" s="220"/>
      <c r="AXW1120" s="222"/>
      <c r="AXX1120" s="221"/>
      <c r="AXY1120" s="220"/>
      <c r="AXZ1120" s="222"/>
      <c r="AYA1120" s="221"/>
      <c r="AYB1120" s="220"/>
      <c r="AYC1120" s="222"/>
      <c r="AYD1120" s="221"/>
      <c r="AYE1120" s="220"/>
      <c r="AYF1120" s="222"/>
      <c r="AYG1120" s="221"/>
      <c r="AYH1120" s="220"/>
      <c r="AYI1120" s="222"/>
      <c r="AYJ1120" s="221"/>
      <c r="AYK1120" s="220"/>
      <c r="AYL1120" s="222"/>
      <c r="AYM1120" s="221"/>
      <c r="AYN1120" s="220"/>
      <c r="AYO1120" s="222"/>
      <c r="AYP1120" s="221"/>
      <c r="AYQ1120" s="220"/>
      <c r="AYR1120" s="222"/>
      <c r="AYS1120" s="221"/>
      <c r="AYT1120" s="220"/>
      <c r="AYU1120" s="222"/>
      <c r="AYV1120" s="221"/>
      <c r="AYW1120" s="220"/>
      <c r="AYX1120" s="222"/>
      <c r="AYY1120" s="221"/>
      <c r="AYZ1120" s="220"/>
      <c r="AZA1120" s="222"/>
      <c r="AZB1120" s="221"/>
      <c r="AZC1120" s="220"/>
      <c r="AZD1120" s="222"/>
      <c r="AZE1120" s="221"/>
      <c r="AZF1120" s="220"/>
      <c r="AZG1120" s="222"/>
      <c r="AZH1120" s="221"/>
      <c r="AZI1120" s="220"/>
      <c r="AZJ1120" s="222"/>
      <c r="AZK1120" s="221"/>
      <c r="AZL1120" s="220"/>
      <c r="AZM1120" s="222"/>
      <c r="AZN1120" s="221"/>
      <c r="AZO1120" s="220"/>
      <c r="AZP1120" s="222"/>
      <c r="AZQ1120" s="221"/>
      <c r="AZR1120" s="220"/>
      <c r="AZS1120" s="222"/>
      <c r="AZT1120" s="221"/>
      <c r="AZU1120" s="220"/>
      <c r="AZV1120" s="222"/>
      <c r="AZW1120" s="221"/>
      <c r="AZX1120" s="220"/>
      <c r="AZY1120" s="222"/>
      <c r="AZZ1120" s="221"/>
      <c r="BAA1120" s="220"/>
      <c r="BAB1120" s="222"/>
      <c r="BAC1120" s="221"/>
      <c r="BAD1120" s="220"/>
      <c r="BAE1120" s="222"/>
      <c r="BAF1120" s="221"/>
      <c r="BAG1120" s="220"/>
      <c r="BAH1120" s="222"/>
      <c r="BAI1120" s="221"/>
      <c r="BAJ1120" s="220"/>
      <c r="BAK1120" s="222"/>
      <c r="BAL1120" s="221"/>
      <c r="BAM1120" s="220"/>
      <c r="BAN1120" s="222"/>
      <c r="BAO1120" s="221"/>
      <c r="BAP1120" s="220"/>
      <c r="BAQ1120" s="222"/>
      <c r="BAR1120" s="221"/>
      <c r="BAS1120" s="220"/>
      <c r="BAT1120" s="222"/>
      <c r="BAU1120" s="221"/>
      <c r="BAV1120" s="220"/>
      <c r="BAW1120" s="222"/>
      <c r="BAX1120" s="221"/>
      <c r="BAY1120" s="220"/>
      <c r="BAZ1120" s="222"/>
      <c r="BBA1120" s="221"/>
      <c r="BBB1120" s="220"/>
      <c r="BBC1120" s="222"/>
      <c r="BBD1120" s="221"/>
      <c r="BBE1120" s="220"/>
      <c r="BBF1120" s="222"/>
      <c r="BBG1120" s="221"/>
      <c r="BBH1120" s="220"/>
      <c r="BBI1120" s="222"/>
      <c r="BBJ1120" s="221"/>
      <c r="BBK1120" s="220"/>
      <c r="BBL1120" s="222"/>
      <c r="BBM1120" s="221"/>
      <c r="BBN1120" s="220"/>
      <c r="BBO1120" s="222"/>
      <c r="BBP1120" s="221"/>
      <c r="BBQ1120" s="220"/>
      <c r="BBR1120" s="222"/>
      <c r="BBS1120" s="221"/>
      <c r="BBT1120" s="220"/>
      <c r="BBU1120" s="222"/>
      <c r="BBV1120" s="221"/>
      <c r="BBW1120" s="220"/>
      <c r="BBX1120" s="222"/>
      <c r="BBY1120" s="221"/>
      <c r="BBZ1120" s="220"/>
      <c r="BCA1120" s="222"/>
      <c r="BCB1120" s="221"/>
      <c r="BCC1120" s="220"/>
      <c r="BCD1120" s="222"/>
      <c r="BCE1120" s="221"/>
      <c r="BCF1120" s="220"/>
      <c r="BCG1120" s="222"/>
      <c r="BCH1120" s="221"/>
      <c r="BCI1120" s="220"/>
      <c r="BCJ1120" s="222"/>
      <c r="BCK1120" s="221"/>
      <c r="BCL1120" s="220"/>
      <c r="BCM1120" s="222"/>
      <c r="BCN1120" s="221"/>
      <c r="BCO1120" s="220"/>
      <c r="BCP1120" s="222"/>
      <c r="BCQ1120" s="221"/>
      <c r="BCR1120" s="220"/>
      <c r="BCS1120" s="222"/>
      <c r="BCT1120" s="221"/>
      <c r="BCU1120" s="220"/>
      <c r="BCV1120" s="222"/>
      <c r="BCW1120" s="221"/>
      <c r="BCX1120" s="220"/>
      <c r="BCY1120" s="222"/>
      <c r="BCZ1120" s="221"/>
      <c r="BDA1120" s="220"/>
      <c r="BDB1120" s="222"/>
      <c r="BDC1120" s="221"/>
      <c r="BDD1120" s="220"/>
      <c r="BDE1120" s="222"/>
      <c r="BDF1120" s="221"/>
      <c r="BDG1120" s="220"/>
      <c r="BDH1120" s="222"/>
      <c r="BDI1120" s="221"/>
      <c r="BDJ1120" s="220"/>
      <c r="BDK1120" s="222"/>
      <c r="BDL1120" s="221"/>
      <c r="BDM1120" s="220"/>
      <c r="BDN1120" s="222"/>
      <c r="BDO1120" s="221"/>
      <c r="BDP1120" s="220"/>
      <c r="BDQ1120" s="222"/>
      <c r="BDR1120" s="221"/>
      <c r="BDS1120" s="220"/>
      <c r="BDT1120" s="222"/>
      <c r="BDU1120" s="221"/>
      <c r="BDV1120" s="220"/>
      <c r="BDW1120" s="222"/>
      <c r="BDX1120" s="221"/>
      <c r="BDY1120" s="220"/>
      <c r="BDZ1120" s="222"/>
      <c r="BEA1120" s="221"/>
      <c r="BEB1120" s="220"/>
      <c r="BEC1120" s="222"/>
      <c r="BED1120" s="221"/>
      <c r="BEE1120" s="220"/>
      <c r="BEF1120" s="222"/>
      <c r="BEG1120" s="221"/>
      <c r="BEH1120" s="220"/>
      <c r="BEI1120" s="222"/>
      <c r="BEJ1120" s="221"/>
      <c r="BEK1120" s="220"/>
      <c r="BEL1120" s="222"/>
      <c r="BEM1120" s="221"/>
      <c r="BEN1120" s="220"/>
      <c r="BEO1120" s="222"/>
      <c r="BEP1120" s="221"/>
      <c r="BEQ1120" s="220"/>
      <c r="BER1120" s="222"/>
      <c r="BES1120" s="221"/>
      <c r="BET1120" s="220"/>
      <c r="BEU1120" s="222"/>
      <c r="BEV1120" s="221"/>
      <c r="BEW1120" s="220"/>
      <c r="BEX1120" s="222"/>
      <c r="BEY1120" s="221"/>
      <c r="BEZ1120" s="220"/>
      <c r="BFA1120" s="222"/>
      <c r="BFB1120" s="221"/>
      <c r="BFC1120" s="220"/>
      <c r="BFD1120" s="222"/>
      <c r="BFE1120" s="221"/>
      <c r="BFF1120" s="220"/>
      <c r="BFG1120" s="222"/>
      <c r="BFH1120" s="221"/>
      <c r="BFI1120" s="220"/>
      <c r="BFJ1120" s="222"/>
      <c r="BFK1120" s="221"/>
      <c r="BFL1120" s="220"/>
      <c r="BFM1120" s="222"/>
      <c r="BFN1120" s="221"/>
      <c r="BFO1120" s="220"/>
      <c r="BFP1120" s="222"/>
      <c r="BFQ1120" s="221"/>
      <c r="BFR1120" s="220"/>
      <c r="BFS1120" s="222"/>
      <c r="BFT1120" s="221"/>
      <c r="BFU1120" s="220"/>
      <c r="BFV1120" s="222"/>
      <c r="BFW1120" s="221"/>
      <c r="BFX1120" s="220"/>
      <c r="BFY1120" s="222"/>
      <c r="BFZ1120" s="221"/>
      <c r="BGA1120" s="220"/>
      <c r="BGB1120" s="222"/>
      <c r="BGC1120" s="221"/>
      <c r="BGD1120" s="220"/>
      <c r="BGE1120" s="222"/>
      <c r="BGF1120" s="221"/>
      <c r="BGG1120" s="220"/>
      <c r="BGH1120" s="222"/>
      <c r="BGI1120" s="221"/>
      <c r="BGJ1120" s="220"/>
      <c r="BGK1120" s="222"/>
      <c r="BGL1120" s="221"/>
      <c r="BGM1120" s="220"/>
      <c r="BGN1120" s="222"/>
      <c r="BGO1120" s="221"/>
      <c r="BGP1120" s="220"/>
      <c r="BGQ1120" s="222"/>
      <c r="BGR1120" s="221"/>
      <c r="BGS1120" s="220"/>
      <c r="BGT1120" s="222"/>
      <c r="BGU1120" s="221"/>
      <c r="BGV1120" s="220"/>
      <c r="BGW1120" s="222"/>
      <c r="BGX1120" s="221"/>
      <c r="BGY1120" s="220"/>
      <c r="BGZ1120" s="222"/>
      <c r="BHA1120" s="221"/>
      <c r="BHB1120" s="220"/>
      <c r="BHC1120" s="222"/>
      <c r="BHD1120" s="221"/>
      <c r="BHE1120" s="220"/>
      <c r="BHF1120" s="222"/>
      <c r="BHG1120" s="221"/>
      <c r="BHH1120" s="220"/>
      <c r="BHI1120" s="222"/>
      <c r="BHJ1120" s="221"/>
      <c r="BHK1120" s="220"/>
      <c r="BHL1120" s="222"/>
      <c r="BHM1120" s="221"/>
      <c r="BHN1120" s="220"/>
      <c r="BHO1120" s="222"/>
      <c r="BHP1120" s="221"/>
      <c r="BHQ1120" s="220"/>
      <c r="BHR1120" s="222"/>
      <c r="BHS1120" s="221"/>
      <c r="BHT1120" s="220"/>
      <c r="BHU1120" s="222"/>
      <c r="BHV1120" s="221"/>
      <c r="BHW1120" s="220"/>
      <c r="BHX1120" s="222"/>
      <c r="BHY1120" s="221"/>
      <c r="BHZ1120" s="220"/>
      <c r="BIA1120" s="222"/>
      <c r="BIB1120" s="221"/>
      <c r="BIC1120" s="220"/>
      <c r="BID1120" s="222"/>
      <c r="BIE1120" s="221"/>
      <c r="BIF1120" s="220"/>
      <c r="BIG1120" s="222"/>
      <c r="BIH1120" s="221"/>
      <c r="BII1120" s="220"/>
      <c r="BIJ1120" s="222"/>
      <c r="BIK1120" s="221"/>
      <c r="BIL1120" s="220"/>
      <c r="BIM1120" s="222"/>
      <c r="BIN1120" s="221"/>
      <c r="BIO1120" s="220"/>
      <c r="BIP1120" s="222"/>
      <c r="BIQ1120" s="221"/>
      <c r="BIR1120" s="220"/>
      <c r="BIS1120" s="222"/>
      <c r="BIT1120" s="221"/>
      <c r="BIU1120" s="220"/>
      <c r="BIV1120" s="222"/>
      <c r="BIW1120" s="221"/>
      <c r="BIX1120" s="220"/>
      <c r="BIY1120" s="222"/>
      <c r="BIZ1120" s="221"/>
      <c r="BJA1120" s="220"/>
      <c r="BJB1120" s="222"/>
      <c r="BJC1120" s="221"/>
      <c r="BJD1120" s="220"/>
      <c r="BJE1120" s="222"/>
      <c r="BJF1120" s="221"/>
      <c r="BJG1120" s="220"/>
      <c r="BJH1120" s="222"/>
      <c r="BJI1120" s="221"/>
      <c r="BJJ1120" s="220"/>
      <c r="BJK1120" s="222"/>
      <c r="BJL1120" s="221"/>
      <c r="BJM1120" s="220"/>
      <c r="BJN1120" s="222"/>
      <c r="BJO1120" s="221"/>
      <c r="BJP1120" s="220"/>
      <c r="BJQ1120" s="222"/>
      <c r="BJR1120" s="221"/>
      <c r="BJS1120" s="220"/>
      <c r="BJT1120" s="222"/>
      <c r="BJU1120" s="221"/>
      <c r="BJV1120" s="220"/>
      <c r="BJW1120" s="222"/>
      <c r="BJX1120" s="221"/>
      <c r="BJY1120" s="220"/>
      <c r="BJZ1120" s="222"/>
      <c r="BKA1120" s="221"/>
      <c r="BKB1120" s="220"/>
      <c r="BKC1120" s="222"/>
      <c r="BKD1120" s="221"/>
      <c r="BKE1120" s="220"/>
      <c r="BKF1120" s="222"/>
      <c r="BKG1120" s="221"/>
      <c r="BKH1120" s="220"/>
      <c r="BKI1120" s="222"/>
      <c r="BKJ1120" s="221"/>
      <c r="BKK1120" s="220"/>
      <c r="BKL1120" s="222"/>
      <c r="BKM1120" s="221"/>
      <c r="BKN1120" s="220"/>
      <c r="BKO1120" s="222"/>
      <c r="BKP1120" s="221"/>
      <c r="BKQ1120" s="220"/>
      <c r="BKR1120" s="222"/>
      <c r="BKS1120" s="221"/>
      <c r="BKT1120" s="220"/>
      <c r="BKU1120" s="222"/>
      <c r="BKV1120" s="221"/>
      <c r="BKW1120" s="220"/>
      <c r="BKX1120" s="222"/>
      <c r="BKY1120" s="221"/>
      <c r="BKZ1120" s="220"/>
      <c r="BLA1120" s="222"/>
      <c r="BLB1120" s="221"/>
      <c r="BLC1120" s="220"/>
      <c r="BLD1120" s="222"/>
      <c r="BLE1120" s="221"/>
      <c r="BLF1120" s="220"/>
      <c r="BLG1120" s="222"/>
      <c r="BLH1120" s="221"/>
      <c r="BLI1120" s="220"/>
      <c r="BLJ1120" s="222"/>
      <c r="BLK1120" s="221"/>
      <c r="BLL1120" s="220"/>
      <c r="BLM1120" s="222"/>
      <c r="BLN1120" s="221"/>
      <c r="BLO1120" s="220"/>
      <c r="BLP1120" s="222"/>
      <c r="BLQ1120" s="221"/>
      <c r="BLR1120" s="220"/>
      <c r="BLS1120" s="222"/>
      <c r="BLT1120" s="221"/>
      <c r="BLU1120" s="220"/>
      <c r="BLV1120" s="222"/>
      <c r="BLW1120" s="221"/>
      <c r="BLX1120" s="220"/>
      <c r="BLY1120" s="222"/>
      <c r="BLZ1120" s="221"/>
      <c r="BMA1120" s="220"/>
      <c r="BMB1120" s="222"/>
      <c r="BMC1120" s="221"/>
      <c r="BMD1120" s="220"/>
      <c r="BME1120" s="222"/>
      <c r="BMF1120" s="221"/>
      <c r="BMG1120" s="220"/>
      <c r="BMH1120" s="222"/>
      <c r="BMI1120" s="221"/>
      <c r="BMJ1120" s="220"/>
      <c r="BMK1120" s="222"/>
      <c r="BML1120" s="221"/>
      <c r="BMM1120" s="220"/>
      <c r="BMN1120" s="222"/>
      <c r="BMO1120" s="221"/>
      <c r="BMP1120" s="220"/>
      <c r="BMQ1120" s="222"/>
      <c r="BMR1120" s="221"/>
      <c r="BMS1120" s="220"/>
      <c r="BMT1120" s="222"/>
      <c r="BMU1120" s="221"/>
      <c r="BMV1120" s="220"/>
      <c r="BMW1120" s="222"/>
      <c r="BMX1120" s="221"/>
      <c r="BMY1120" s="220"/>
      <c r="BMZ1120" s="222"/>
      <c r="BNA1120" s="221"/>
      <c r="BNB1120" s="220"/>
      <c r="BNC1120" s="222"/>
      <c r="BND1120" s="221"/>
      <c r="BNE1120" s="220"/>
      <c r="BNF1120" s="222"/>
      <c r="BNG1120" s="221"/>
      <c r="BNH1120" s="220"/>
      <c r="BNI1120" s="222"/>
      <c r="BNJ1120" s="221"/>
      <c r="BNK1120" s="220"/>
      <c r="BNL1120" s="222"/>
      <c r="BNM1120" s="221"/>
      <c r="BNN1120" s="220"/>
      <c r="BNO1120" s="222"/>
      <c r="BNP1120" s="221"/>
      <c r="BNQ1120" s="220"/>
      <c r="BNR1120" s="222"/>
      <c r="BNS1120" s="221"/>
      <c r="BNT1120" s="220"/>
      <c r="BNU1120" s="222"/>
      <c r="BNV1120" s="221"/>
      <c r="BNW1120" s="220"/>
      <c r="BNX1120" s="222"/>
      <c r="BNY1120" s="221"/>
      <c r="BNZ1120" s="220"/>
      <c r="BOA1120" s="222"/>
      <c r="BOB1120" s="221"/>
      <c r="BOC1120" s="220"/>
      <c r="BOD1120" s="222"/>
      <c r="BOE1120" s="221"/>
      <c r="BOF1120" s="220"/>
      <c r="BOG1120" s="222"/>
      <c r="BOH1120" s="221"/>
      <c r="BOI1120" s="220"/>
      <c r="BOJ1120" s="222"/>
      <c r="BOK1120" s="221"/>
      <c r="BOL1120" s="220"/>
      <c r="BOM1120" s="222"/>
      <c r="BON1120" s="221"/>
      <c r="BOO1120" s="220"/>
      <c r="BOP1120" s="222"/>
      <c r="BOQ1120" s="221"/>
      <c r="BOR1120" s="220"/>
      <c r="BOS1120" s="222"/>
      <c r="BOT1120" s="221"/>
      <c r="BOU1120" s="220"/>
      <c r="BOV1120" s="222"/>
      <c r="BOW1120" s="221"/>
      <c r="BOX1120" s="220"/>
      <c r="BOY1120" s="222"/>
      <c r="BOZ1120" s="221"/>
      <c r="BPA1120" s="220"/>
      <c r="BPB1120" s="222"/>
      <c r="BPC1120" s="221"/>
      <c r="BPD1120" s="220"/>
      <c r="BPE1120" s="222"/>
      <c r="BPF1120" s="221"/>
      <c r="BPG1120" s="220"/>
      <c r="BPH1120" s="222"/>
      <c r="BPI1120" s="221"/>
      <c r="BPJ1120" s="220"/>
      <c r="BPK1120" s="222"/>
      <c r="BPL1120" s="221"/>
      <c r="BPM1120" s="220"/>
      <c r="BPN1120" s="222"/>
      <c r="BPO1120" s="221"/>
      <c r="BPP1120" s="220"/>
      <c r="BPQ1120" s="222"/>
      <c r="BPR1120" s="221"/>
      <c r="BPS1120" s="220"/>
      <c r="BPT1120" s="222"/>
      <c r="BPU1120" s="221"/>
      <c r="BPV1120" s="220"/>
      <c r="BPW1120" s="222"/>
      <c r="BPX1120" s="221"/>
      <c r="BPY1120" s="220"/>
      <c r="BPZ1120" s="222"/>
      <c r="BQA1120" s="221"/>
      <c r="BQB1120" s="220"/>
      <c r="BQC1120" s="222"/>
      <c r="BQD1120" s="221"/>
      <c r="BQE1120" s="220"/>
      <c r="BQF1120" s="222"/>
      <c r="BQG1120" s="221"/>
      <c r="BQH1120" s="220"/>
      <c r="BQI1120" s="222"/>
      <c r="BQJ1120" s="221"/>
      <c r="BQK1120" s="220"/>
      <c r="BQL1120" s="222"/>
      <c r="BQM1120" s="221"/>
      <c r="BQN1120" s="220"/>
      <c r="BQO1120" s="222"/>
      <c r="BQP1120" s="221"/>
      <c r="BQQ1120" s="220"/>
      <c r="BQR1120" s="222"/>
      <c r="BQS1120" s="221"/>
      <c r="BQT1120" s="220"/>
      <c r="BQU1120" s="222"/>
      <c r="BQV1120" s="221"/>
      <c r="BQW1120" s="220"/>
      <c r="BQX1120" s="222"/>
      <c r="BQY1120" s="221"/>
      <c r="BQZ1120" s="220"/>
      <c r="BRA1120" s="222"/>
      <c r="BRB1120" s="221"/>
      <c r="BRC1120" s="220"/>
      <c r="BRD1120" s="222"/>
      <c r="BRE1120" s="221"/>
      <c r="BRF1120" s="220"/>
      <c r="BRG1120" s="222"/>
      <c r="BRH1120" s="221"/>
      <c r="BRI1120" s="220"/>
      <c r="BRJ1120" s="222"/>
      <c r="BRK1120" s="221"/>
      <c r="BRL1120" s="220"/>
      <c r="BRM1120" s="222"/>
      <c r="BRN1120" s="221"/>
      <c r="BRO1120" s="220"/>
      <c r="BRP1120" s="222"/>
      <c r="BRQ1120" s="221"/>
      <c r="BRR1120" s="220"/>
      <c r="BRS1120" s="222"/>
      <c r="BRT1120" s="221"/>
      <c r="BRU1120" s="220"/>
      <c r="BRV1120" s="222"/>
      <c r="BRW1120" s="221"/>
      <c r="BRX1120" s="220"/>
      <c r="BRY1120" s="222"/>
      <c r="BRZ1120" s="221"/>
      <c r="BSA1120" s="220"/>
      <c r="BSB1120" s="222"/>
      <c r="BSC1120" s="221"/>
      <c r="BSD1120" s="220"/>
      <c r="BSE1120" s="222"/>
      <c r="BSF1120" s="221"/>
      <c r="BSG1120" s="220"/>
      <c r="BSH1120" s="222"/>
      <c r="BSI1120" s="221"/>
      <c r="BSJ1120" s="220"/>
      <c r="BSK1120" s="222"/>
      <c r="BSL1120" s="221"/>
      <c r="BSM1120" s="220"/>
      <c r="BSN1120" s="222"/>
      <c r="BSO1120" s="221"/>
      <c r="BSP1120" s="220"/>
      <c r="BSQ1120" s="222"/>
      <c r="BSR1120" s="221"/>
      <c r="BSS1120" s="220"/>
      <c r="BST1120" s="222"/>
      <c r="BSU1120" s="221"/>
      <c r="BSV1120" s="220"/>
      <c r="BSW1120" s="222"/>
      <c r="BSX1120" s="221"/>
      <c r="BSY1120" s="220"/>
      <c r="BSZ1120" s="222"/>
      <c r="BTA1120" s="221"/>
      <c r="BTB1120" s="220"/>
      <c r="BTC1120" s="222"/>
      <c r="BTD1120" s="221"/>
      <c r="BTE1120" s="220"/>
      <c r="BTF1120" s="222"/>
      <c r="BTG1120" s="221"/>
      <c r="BTH1120" s="220"/>
      <c r="BTI1120" s="222"/>
      <c r="BTJ1120" s="221"/>
      <c r="BTK1120" s="220"/>
      <c r="BTL1120" s="222"/>
      <c r="BTM1120" s="221"/>
      <c r="BTN1120" s="220"/>
      <c r="BTO1120" s="222"/>
      <c r="BTP1120" s="221"/>
      <c r="BTQ1120" s="220"/>
      <c r="BTR1120" s="222"/>
      <c r="BTS1120" s="221"/>
      <c r="BTT1120" s="220"/>
      <c r="BTU1120" s="222"/>
      <c r="BTV1120" s="221"/>
      <c r="BTW1120" s="220"/>
      <c r="BTX1120" s="222"/>
      <c r="BTY1120" s="221"/>
      <c r="BTZ1120" s="220"/>
      <c r="BUA1120" s="222"/>
      <c r="BUB1120" s="221"/>
      <c r="BUC1120" s="220"/>
      <c r="BUD1120" s="222"/>
      <c r="BUE1120" s="221"/>
      <c r="BUF1120" s="220"/>
      <c r="BUG1120" s="222"/>
      <c r="BUH1120" s="221"/>
      <c r="BUI1120" s="220"/>
      <c r="BUJ1120" s="222"/>
      <c r="BUK1120" s="221"/>
      <c r="BUL1120" s="220"/>
      <c r="BUM1120" s="222"/>
      <c r="BUN1120" s="221"/>
      <c r="BUO1120" s="220"/>
      <c r="BUP1120" s="222"/>
      <c r="BUQ1120" s="221"/>
      <c r="BUR1120" s="220"/>
      <c r="BUS1120" s="222"/>
      <c r="BUT1120" s="221"/>
      <c r="BUU1120" s="220"/>
      <c r="BUV1120" s="222"/>
      <c r="BUW1120" s="221"/>
      <c r="BUX1120" s="220"/>
      <c r="BUY1120" s="222"/>
      <c r="BUZ1120" s="221"/>
      <c r="BVA1120" s="220"/>
      <c r="BVB1120" s="222"/>
      <c r="BVC1120" s="221"/>
      <c r="BVD1120" s="220"/>
      <c r="BVE1120" s="222"/>
      <c r="BVF1120" s="221"/>
      <c r="BVG1120" s="220"/>
      <c r="BVH1120" s="222"/>
      <c r="BVI1120" s="221"/>
      <c r="BVJ1120" s="220"/>
      <c r="BVK1120" s="222"/>
      <c r="BVL1120" s="221"/>
      <c r="BVM1120" s="220"/>
      <c r="BVN1120" s="222"/>
      <c r="BVO1120" s="221"/>
      <c r="BVP1120" s="220"/>
      <c r="BVQ1120" s="222"/>
      <c r="BVR1120" s="221"/>
      <c r="BVS1120" s="220"/>
      <c r="BVT1120" s="222"/>
      <c r="BVU1120" s="221"/>
      <c r="BVV1120" s="220"/>
      <c r="BVW1120" s="222"/>
      <c r="BVX1120" s="221"/>
      <c r="BVY1120" s="220"/>
      <c r="BVZ1120" s="222"/>
      <c r="BWA1120" s="221"/>
      <c r="BWB1120" s="220"/>
      <c r="BWC1120" s="222"/>
      <c r="BWD1120" s="221"/>
      <c r="BWE1120" s="220"/>
      <c r="BWF1120" s="222"/>
      <c r="BWG1120" s="221"/>
      <c r="BWH1120" s="220"/>
      <c r="BWI1120" s="222"/>
      <c r="BWJ1120" s="221"/>
      <c r="BWK1120" s="220"/>
      <c r="BWL1120" s="222"/>
      <c r="BWM1120" s="221"/>
      <c r="BWN1120" s="220"/>
      <c r="BWO1120" s="222"/>
      <c r="BWP1120" s="221"/>
      <c r="BWQ1120" s="220"/>
      <c r="BWR1120" s="222"/>
      <c r="BWS1120" s="221"/>
      <c r="BWT1120" s="220"/>
      <c r="BWU1120" s="222"/>
      <c r="BWV1120" s="221"/>
      <c r="BWW1120" s="220"/>
      <c r="BWX1120" s="222"/>
      <c r="BWY1120" s="221"/>
      <c r="BWZ1120" s="220"/>
      <c r="BXA1120" s="222"/>
      <c r="BXB1120" s="221"/>
      <c r="BXC1120" s="220"/>
      <c r="BXD1120" s="222"/>
      <c r="BXE1120" s="221"/>
      <c r="BXF1120" s="220"/>
      <c r="BXG1120" s="222"/>
      <c r="BXH1120" s="221"/>
      <c r="BXI1120" s="220"/>
      <c r="BXJ1120" s="222"/>
      <c r="BXK1120" s="221"/>
      <c r="BXL1120" s="220"/>
      <c r="BXM1120" s="222"/>
      <c r="BXN1120" s="221"/>
      <c r="BXO1120" s="220"/>
      <c r="BXP1120" s="222"/>
      <c r="BXQ1120" s="221"/>
      <c r="BXR1120" s="220"/>
      <c r="BXS1120" s="222"/>
      <c r="BXT1120" s="221"/>
      <c r="BXU1120" s="220"/>
      <c r="BXV1120" s="222"/>
      <c r="BXW1120" s="221"/>
      <c r="BXX1120" s="220"/>
      <c r="BXY1120" s="222"/>
      <c r="BXZ1120" s="221"/>
      <c r="BYA1120" s="220"/>
      <c r="BYB1120" s="222"/>
      <c r="BYC1120" s="221"/>
      <c r="BYD1120" s="220"/>
      <c r="BYE1120" s="222"/>
      <c r="BYF1120" s="221"/>
      <c r="BYG1120" s="220"/>
      <c r="BYH1120" s="222"/>
      <c r="BYI1120" s="221"/>
      <c r="BYJ1120" s="220"/>
      <c r="BYK1120" s="222"/>
      <c r="BYL1120" s="221"/>
      <c r="BYM1120" s="220"/>
      <c r="BYN1120" s="222"/>
      <c r="BYO1120" s="221"/>
      <c r="BYP1120" s="220"/>
      <c r="BYQ1120" s="222"/>
      <c r="BYR1120" s="221"/>
      <c r="BYS1120" s="220"/>
      <c r="BYT1120" s="222"/>
      <c r="BYU1120" s="221"/>
      <c r="BYV1120" s="220"/>
      <c r="BYW1120" s="222"/>
      <c r="BYX1120" s="221"/>
      <c r="BYY1120" s="220"/>
      <c r="BYZ1120" s="222"/>
      <c r="BZA1120" s="221"/>
      <c r="BZB1120" s="220"/>
      <c r="BZC1120" s="222"/>
      <c r="BZD1120" s="221"/>
      <c r="BZE1120" s="220"/>
      <c r="BZF1120" s="222"/>
      <c r="BZG1120" s="221"/>
      <c r="BZH1120" s="220"/>
      <c r="BZI1120" s="222"/>
      <c r="BZJ1120" s="221"/>
      <c r="BZK1120" s="220"/>
      <c r="BZL1120" s="222"/>
      <c r="BZM1120" s="221"/>
      <c r="BZN1120" s="220"/>
      <c r="BZO1120" s="222"/>
      <c r="BZP1120" s="221"/>
      <c r="BZQ1120" s="220"/>
      <c r="BZR1120" s="222"/>
      <c r="BZS1120" s="221"/>
      <c r="BZT1120" s="220"/>
      <c r="BZU1120" s="222"/>
      <c r="BZV1120" s="221"/>
      <c r="BZW1120" s="220"/>
      <c r="BZX1120" s="222"/>
      <c r="BZY1120" s="221"/>
      <c r="BZZ1120" s="220"/>
      <c r="CAA1120" s="222"/>
      <c r="CAB1120" s="221"/>
      <c r="CAC1120" s="220"/>
      <c r="CAD1120" s="222"/>
      <c r="CAE1120" s="221"/>
      <c r="CAF1120" s="220"/>
      <c r="CAG1120" s="222"/>
      <c r="CAH1120" s="221"/>
      <c r="CAI1120" s="220"/>
      <c r="CAJ1120" s="222"/>
      <c r="CAK1120" s="221"/>
      <c r="CAL1120" s="220"/>
      <c r="CAM1120" s="222"/>
      <c r="CAN1120" s="221"/>
      <c r="CAO1120" s="220"/>
      <c r="CAP1120" s="222"/>
      <c r="CAQ1120" s="221"/>
      <c r="CAR1120" s="220"/>
      <c r="CAS1120" s="222"/>
      <c r="CAT1120" s="221"/>
      <c r="CAU1120" s="220"/>
      <c r="CAV1120" s="222"/>
      <c r="CAW1120" s="221"/>
      <c r="CAX1120" s="220"/>
      <c r="CAY1120" s="222"/>
      <c r="CAZ1120" s="221"/>
      <c r="CBA1120" s="220"/>
      <c r="CBB1120" s="222"/>
      <c r="CBC1120" s="221"/>
      <c r="CBD1120" s="220"/>
      <c r="CBE1120" s="222"/>
      <c r="CBF1120" s="221"/>
      <c r="CBG1120" s="220"/>
      <c r="CBH1120" s="222"/>
      <c r="CBI1120" s="221"/>
      <c r="CBJ1120" s="220"/>
      <c r="CBK1120" s="222"/>
      <c r="CBL1120" s="221"/>
      <c r="CBM1120" s="220"/>
      <c r="CBN1120" s="222"/>
      <c r="CBO1120" s="221"/>
      <c r="CBP1120" s="220"/>
      <c r="CBQ1120" s="222"/>
      <c r="CBR1120" s="221"/>
      <c r="CBS1120" s="220"/>
      <c r="CBT1120" s="222"/>
      <c r="CBU1120" s="221"/>
      <c r="CBV1120" s="220"/>
      <c r="CBW1120" s="222"/>
      <c r="CBX1120" s="221"/>
      <c r="CBY1120" s="220"/>
      <c r="CBZ1120" s="222"/>
      <c r="CCA1120" s="221"/>
      <c r="CCB1120" s="220"/>
      <c r="CCC1120" s="222"/>
      <c r="CCD1120" s="221"/>
      <c r="CCE1120" s="220"/>
      <c r="CCF1120" s="222"/>
      <c r="CCG1120" s="221"/>
      <c r="CCH1120" s="220"/>
      <c r="CCI1120" s="222"/>
      <c r="CCJ1120" s="221"/>
      <c r="CCK1120" s="220"/>
      <c r="CCL1120" s="222"/>
      <c r="CCM1120" s="221"/>
      <c r="CCN1120" s="220"/>
      <c r="CCO1120" s="222"/>
      <c r="CCP1120" s="221"/>
      <c r="CCQ1120" s="220"/>
      <c r="CCR1120" s="222"/>
      <c r="CCS1120" s="221"/>
      <c r="CCT1120" s="220"/>
      <c r="CCU1120" s="222"/>
      <c r="CCV1120" s="221"/>
      <c r="CCW1120" s="220"/>
      <c r="CCX1120" s="222"/>
      <c r="CCY1120" s="221"/>
      <c r="CCZ1120" s="220"/>
      <c r="CDA1120" s="222"/>
      <c r="CDB1120" s="221"/>
      <c r="CDC1120" s="220"/>
      <c r="CDD1120" s="222"/>
      <c r="CDE1120" s="221"/>
      <c r="CDF1120" s="220"/>
      <c r="CDG1120" s="222"/>
      <c r="CDH1120" s="221"/>
      <c r="CDI1120" s="220"/>
      <c r="CDJ1120" s="222"/>
      <c r="CDK1120" s="221"/>
      <c r="CDL1120" s="220"/>
      <c r="CDM1120" s="222"/>
      <c r="CDN1120" s="221"/>
      <c r="CDO1120" s="220"/>
      <c r="CDP1120" s="222"/>
      <c r="CDQ1120" s="221"/>
      <c r="CDR1120" s="220"/>
      <c r="CDS1120" s="222"/>
      <c r="CDT1120" s="221"/>
      <c r="CDU1120" s="220"/>
      <c r="CDV1120" s="222"/>
      <c r="CDW1120" s="221"/>
      <c r="CDX1120" s="220"/>
      <c r="CDY1120" s="222"/>
      <c r="CDZ1120" s="221"/>
      <c r="CEA1120" s="220"/>
      <c r="CEB1120" s="222"/>
      <c r="CEC1120" s="221"/>
      <c r="CED1120" s="220"/>
      <c r="CEE1120" s="222"/>
      <c r="CEF1120" s="221"/>
      <c r="CEG1120" s="220"/>
      <c r="CEH1120" s="222"/>
      <c r="CEI1120" s="221"/>
      <c r="CEJ1120" s="220"/>
      <c r="CEK1120" s="222"/>
      <c r="CEL1120" s="221"/>
      <c r="CEM1120" s="220"/>
      <c r="CEN1120" s="222"/>
      <c r="CEO1120" s="221"/>
      <c r="CEP1120" s="220"/>
      <c r="CEQ1120" s="222"/>
      <c r="CER1120" s="221"/>
      <c r="CES1120" s="220"/>
      <c r="CET1120" s="222"/>
      <c r="CEU1120" s="221"/>
      <c r="CEV1120" s="220"/>
      <c r="CEW1120" s="222"/>
      <c r="CEX1120" s="221"/>
      <c r="CEY1120" s="220"/>
      <c r="CEZ1120" s="222"/>
      <c r="CFA1120" s="221"/>
      <c r="CFB1120" s="220"/>
      <c r="CFC1120" s="222"/>
      <c r="CFD1120" s="221"/>
      <c r="CFE1120" s="220"/>
      <c r="CFF1120" s="222"/>
      <c r="CFG1120" s="221"/>
      <c r="CFH1120" s="220"/>
      <c r="CFI1120" s="222"/>
      <c r="CFJ1120" s="221"/>
      <c r="CFK1120" s="220"/>
      <c r="CFL1120" s="222"/>
      <c r="CFM1120" s="221"/>
      <c r="CFN1120" s="220"/>
      <c r="CFO1120" s="222"/>
      <c r="CFP1120" s="221"/>
      <c r="CFQ1120" s="220"/>
      <c r="CFR1120" s="222"/>
      <c r="CFS1120" s="221"/>
      <c r="CFT1120" s="220"/>
      <c r="CFU1120" s="222"/>
      <c r="CFV1120" s="221"/>
      <c r="CFW1120" s="220"/>
      <c r="CFX1120" s="222"/>
      <c r="CFY1120" s="221"/>
      <c r="CFZ1120" s="220"/>
      <c r="CGA1120" s="222"/>
      <c r="CGB1120" s="221"/>
      <c r="CGC1120" s="220"/>
      <c r="CGD1120" s="222"/>
      <c r="CGE1120" s="221"/>
      <c r="CGF1120" s="220"/>
      <c r="CGG1120" s="222"/>
      <c r="CGH1120" s="221"/>
      <c r="CGI1120" s="220"/>
      <c r="CGJ1120" s="222"/>
      <c r="CGK1120" s="221"/>
      <c r="CGL1120" s="220"/>
      <c r="CGM1120" s="222"/>
      <c r="CGN1120" s="221"/>
      <c r="CGO1120" s="220"/>
      <c r="CGP1120" s="222"/>
      <c r="CGQ1120" s="221"/>
      <c r="CGR1120" s="220"/>
      <c r="CGS1120" s="222"/>
      <c r="CGT1120" s="221"/>
      <c r="CGU1120" s="220"/>
      <c r="CGV1120" s="222"/>
      <c r="CGW1120" s="221"/>
      <c r="CGX1120" s="220"/>
      <c r="CGY1120" s="222"/>
      <c r="CGZ1120" s="221"/>
      <c r="CHA1120" s="220"/>
      <c r="CHB1120" s="222"/>
      <c r="CHC1120" s="221"/>
      <c r="CHD1120" s="220"/>
      <c r="CHE1120" s="222"/>
      <c r="CHF1120" s="221"/>
      <c r="CHG1120" s="220"/>
      <c r="CHH1120" s="222"/>
      <c r="CHI1120" s="221"/>
      <c r="CHJ1120" s="220"/>
      <c r="CHK1120" s="222"/>
      <c r="CHL1120" s="221"/>
      <c r="CHM1120" s="220"/>
      <c r="CHN1120" s="222"/>
      <c r="CHO1120" s="221"/>
      <c r="CHP1120" s="220"/>
      <c r="CHQ1120" s="222"/>
      <c r="CHR1120" s="221"/>
      <c r="CHS1120" s="220"/>
      <c r="CHT1120" s="222"/>
      <c r="CHU1120" s="221"/>
      <c r="CHV1120" s="220"/>
      <c r="CHW1120" s="222"/>
      <c r="CHX1120" s="221"/>
      <c r="CHY1120" s="220"/>
      <c r="CHZ1120" s="222"/>
      <c r="CIA1120" s="221"/>
      <c r="CIB1120" s="220"/>
      <c r="CIC1120" s="222"/>
      <c r="CID1120" s="221"/>
      <c r="CIE1120" s="220"/>
      <c r="CIF1120" s="222"/>
      <c r="CIG1120" s="221"/>
      <c r="CIH1120" s="220"/>
      <c r="CII1120" s="222"/>
      <c r="CIJ1120" s="221"/>
      <c r="CIK1120" s="220"/>
      <c r="CIL1120" s="222"/>
      <c r="CIM1120" s="221"/>
      <c r="CIN1120" s="220"/>
      <c r="CIO1120" s="222"/>
      <c r="CIP1120" s="221"/>
      <c r="CIQ1120" s="220"/>
      <c r="CIR1120" s="222"/>
      <c r="CIS1120" s="221"/>
      <c r="CIT1120" s="220"/>
      <c r="CIU1120" s="222"/>
      <c r="CIV1120" s="221"/>
      <c r="CIW1120" s="220"/>
      <c r="CIX1120" s="222"/>
      <c r="CIY1120" s="221"/>
      <c r="CIZ1120" s="220"/>
      <c r="CJA1120" s="222"/>
      <c r="CJB1120" s="221"/>
      <c r="CJC1120" s="220"/>
      <c r="CJD1120" s="222"/>
      <c r="CJE1120" s="221"/>
      <c r="CJF1120" s="220"/>
      <c r="CJG1120" s="222"/>
      <c r="CJH1120" s="221"/>
      <c r="CJI1120" s="220"/>
      <c r="CJJ1120" s="222"/>
      <c r="CJK1120" s="221"/>
      <c r="CJL1120" s="220"/>
      <c r="CJM1120" s="222"/>
      <c r="CJN1120" s="221"/>
      <c r="CJO1120" s="220"/>
      <c r="CJP1120" s="222"/>
      <c r="CJQ1120" s="221"/>
      <c r="CJR1120" s="220"/>
      <c r="CJS1120" s="222"/>
      <c r="CJT1120" s="221"/>
      <c r="CJU1120" s="220"/>
      <c r="CJV1120" s="222"/>
      <c r="CJW1120" s="221"/>
      <c r="CJX1120" s="220"/>
      <c r="CJY1120" s="222"/>
      <c r="CJZ1120" s="221"/>
      <c r="CKA1120" s="220"/>
      <c r="CKB1120" s="222"/>
      <c r="CKC1120" s="221"/>
      <c r="CKD1120" s="220"/>
      <c r="CKE1120" s="222"/>
      <c r="CKF1120" s="221"/>
      <c r="CKG1120" s="220"/>
      <c r="CKH1120" s="222"/>
      <c r="CKI1120" s="221"/>
      <c r="CKJ1120" s="220"/>
      <c r="CKK1120" s="222"/>
      <c r="CKL1120" s="221"/>
      <c r="CKM1120" s="220"/>
      <c r="CKN1120" s="222"/>
      <c r="CKO1120" s="221"/>
      <c r="CKP1120" s="220"/>
      <c r="CKQ1120" s="222"/>
      <c r="CKR1120" s="221"/>
      <c r="CKS1120" s="220"/>
      <c r="CKT1120" s="222"/>
      <c r="CKU1120" s="221"/>
      <c r="CKV1120" s="220"/>
      <c r="CKW1120" s="222"/>
      <c r="CKX1120" s="221"/>
      <c r="CKY1120" s="220"/>
      <c r="CKZ1120" s="222"/>
      <c r="CLA1120" s="221"/>
      <c r="CLB1120" s="220"/>
      <c r="CLC1120" s="222"/>
      <c r="CLD1120" s="221"/>
      <c r="CLE1120" s="220"/>
      <c r="CLF1120" s="222"/>
      <c r="CLG1120" s="221"/>
      <c r="CLH1120" s="220"/>
      <c r="CLI1120" s="222"/>
      <c r="CLJ1120" s="221"/>
      <c r="CLK1120" s="220"/>
      <c r="CLL1120" s="222"/>
      <c r="CLM1120" s="221"/>
      <c r="CLN1120" s="220"/>
      <c r="CLO1120" s="222"/>
      <c r="CLP1120" s="221"/>
      <c r="CLQ1120" s="220"/>
      <c r="CLR1120" s="222"/>
      <c r="CLS1120" s="221"/>
      <c r="CLT1120" s="220"/>
      <c r="CLU1120" s="222"/>
      <c r="CLV1120" s="221"/>
      <c r="CLW1120" s="220"/>
      <c r="CLX1120" s="222"/>
      <c r="CLY1120" s="221"/>
      <c r="CLZ1120" s="220"/>
      <c r="CMA1120" s="222"/>
      <c r="CMB1120" s="221"/>
      <c r="CMC1120" s="220"/>
      <c r="CMD1120" s="222"/>
      <c r="CME1120" s="221"/>
      <c r="CMF1120" s="220"/>
      <c r="CMG1120" s="222"/>
      <c r="CMH1120" s="221"/>
      <c r="CMI1120" s="220"/>
      <c r="CMJ1120" s="222"/>
      <c r="CMK1120" s="221"/>
      <c r="CML1120" s="220"/>
      <c r="CMM1120" s="222"/>
      <c r="CMN1120" s="221"/>
      <c r="CMO1120" s="220"/>
      <c r="CMP1120" s="222"/>
      <c r="CMQ1120" s="221"/>
      <c r="CMR1120" s="220"/>
      <c r="CMS1120" s="222"/>
      <c r="CMT1120" s="221"/>
      <c r="CMU1120" s="220"/>
      <c r="CMV1120" s="222"/>
      <c r="CMW1120" s="221"/>
      <c r="CMX1120" s="220"/>
      <c r="CMY1120" s="222"/>
      <c r="CMZ1120" s="221"/>
      <c r="CNA1120" s="220"/>
      <c r="CNB1120" s="222"/>
      <c r="CNC1120" s="221"/>
      <c r="CND1120" s="220"/>
      <c r="CNE1120" s="222"/>
      <c r="CNF1120" s="221"/>
      <c r="CNG1120" s="220"/>
      <c r="CNH1120" s="222"/>
      <c r="CNI1120" s="221"/>
      <c r="CNJ1120" s="220"/>
      <c r="CNK1120" s="222"/>
      <c r="CNL1120" s="221"/>
      <c r="CNM1120" s="220"/>
      <c r="CNN1120" s="222"/>
      <c r="CNO1120" s="221"/>
      <c r="CNP1120" s="220"/>
      <c r="CNQ1120" s="222"/>
      <c r="CNR1120" s="221"/>
      <c r="CNS1120" s="220"/>
      <c r="CNT1120" s="222"/>
      <c r="CNU1120" s="221"/>
      <c r="CNV1120" s="220"/>
      <c r="CNW1120" s="222"/>
      <c r="CNX1120" s="221"/>
      <c r="CNY1120" s="220"/>
      <c r="CNZ1120" s="222"/>
      <c r="COA1120" s="221"/>
      <c r="COB1120" s="220"/>
      <c r="COC1120" s="222"/>
      <c r="COD1120" s="221"/>
      <c r="COE1120" s="220"/>
      <c r="COF1120" s="222"/>
      <c r="COG1120" s="221"/>
      <c r="COH1120" s="220"/>
      <c r="COI1120" s="222"/>
      <c r="COJ1120" s="221"/>
      <c r="COK1120" s="220"/>
      <c r="COL1120" s="222"/>
      <c r="COM1120" s="221"/>
      <c r="CON1120" s="220"/>
      <c r="COO1120" s="222"/>
      <c r="COP1120" s="221"/>
      <c r="COQ1120" s="220"/>
      <c r="COR1120" s="222"/>
      <c r="COS1120" s="221"/>
      <c r="COT1120" s="220"/>
      <c r="COU1120" s="222"/>
      <c r="COV1120" s="221"/>
      <c r="COW1120" s="220"/>
      <c r="COX1120" s="222"/>
      <c r="COY1120" s="221"/>
      <c r="COZ1120" s="220"/>
      <c r="CPA1120" s="222"/>
      <c r="CPB1120" s="221"/>
      <c r="CPC1120" s="220"/>
      <c r="CPD1120" s="222"/>
      <c r="CPE1120" s="221"/>
      <c r="CPF1120" s="220"/>
      <c r="CPG1120" s="222"/>
      <c r="CPH1120" s="221"/>
      <c r="CPI1120" s="220"/>
      <c r="CPJ1120" s="222"/>
      <c r="CPK1120" s="221"/>
      <c r="CPL1120" s="220"/>
      <c r="CPM1120" s="222"/>
      <c r="CPN1120" s="221"/>
      <c r="CPO1120" s="220"/>
      <c r="CPP1120" s="222"/>
      <c r="CPQ1120" s="221"/>
      <c r="CPR1120" s="220"/>
      <c r="CPS1120" s="222"/>
      <c r="CPT1120" s="221"/>
      <c r="CPU1120" s="220"/>
      <c r="CPV1120" s="222"/>
      <c r="CPW1120" s="221"/>
      <c r="CPX1120" s="220"/>
      <c r="CPY1120" s="222"/>
      <c r="CPZ1120" s="221"/>
      <c r="CQA1120" s="220"/>
      <c r="CQB1120" s="222"/>
      <c r="CQC1120" s="221"/>
      <c r="CQD1120" s="220"/>
      <c r="CQE1120" s="222"/>
      <c r="CQF1120" s="221"/>
      <c r="CQG1120" s="220"/>
      <c r="CQH1120" s="222"/>
      <c r="CQI1120" s="221"/>
      <c r="CQJ1120" s="220"/>
      <c r="CQK1120" s="222"/>
      <c r="CQL1120" s="221"/>
      <c r="CQM1120" s="220"/>
      <c r="CQN1120" s="222"/>
      <c r="CQO1120" s="221"/>
      <c r="CQP1120" s="220"/>
      <c r="CQQ1120" s="222"/>
      <c r="CQR1120" s="221"/>
      <c r="CQS1120" s="220"/>
      <c r="CQT1120" s="222"/>
      <c r="CQU1120" s="221"/>
      <c r="CQV1120" s="220"/>
      <c r="CQW1120" s="222"/>
      <c r="CQX1120" s="221"/>
      <c r="CQY1120" s="220"/>
      <c r="CQZ1120" s="222"/>
      <c r="CRA1120" s="221"/>
      <c r="CRB1120" s="220"/>
      <c r="CRC1120" s="222"/>
      <c r="CRD1120" s="221"/>
      <c r="CRE1120" s="220"/>
      <c r="CRF1120" s="222"/>
      <c r="CRG1120" s="221"/>
      <c r="CRH1120" s="220"/>
      <c r="CRI1120" s="222"/>
      <c r="CRJ1120" s="221"/>
      <c r="CRK1120" s="220"/>
      <c r="CRL1120" s="222"/>
      <c r="CRM1120" s="221"/>
      <c r="CRN1120" s="220"/>
      <c r="CRO1120" s="222"/>
      <c r="CRP1120" s="221"/>
      <c r="CRQ1120" s="220"/>
      <c r="CRR1120" s="222"/>
      <c r="CRS1120" s="221"/>
      <c r="CRT1120" s="220"/>
      <c r="CRU1120" s="222"/>
      <c r="CRV1120" s="221"/>
      <c r="CRW1120" s="220"/>
      <c r="CRX1120" s="222"/>
      <c r="CRY1120" s="221"/>
      <c r="CRZ1120" s="220"/>
      <c r="CSA1120" s="222"/>
      <c r="CSB1120" s="221"/>
      <c r="CSC1120" s="220"/>
      <c r="CSD1120" s="222"/>
      <c r="CSE1120" s="221"/>
      <c r="CSF1120" s="220"/>
      <c r="CSG1120" s="222"/>
      <c r="CSH1120" s="221"/>
      <c r="CSI1120" s="220"/>
      <c r="CSJ1120" s="222"/>
      <c r="CSK1120" s="221"/>
      <c r="CSL1120" s="220"/>
      <c r="CSM1120" s="222"/>
      <c r="CSN1120" s="221"/>
      <c r="CSO1120" s="220"/>
      <c r="CSP1120" s="222"/>
      <c r="CSQ1120" s="221"/>
      <c r="CSR1120" s="220"/>
      <c r="CSS1120" s="222"/>
      <c r="CST1120" s="221"/>
      <c r="CSU1120" s="220"/>
      <c r="CSV1120" s="222"/>
      <c r="CSW1120" s="221"/>
      <c r="CSX1120" s="220"/>
      <c r="CSY1120" s="222"/>
      <c r="CSZ1120" s="221"/>
      <c r="CTA1120" s="220"/>
      <c r="CTB1120" s="222"/>
      <c r="CTC1120" s="221"/>
      <c r="CTD1120" s="220"/>
      <c r="CTE1120" s="222"/>
      <c r="CTF1120" s="221"/>
      <c r="CTG1120" s="220"/>
      <c r="CTH1120" s="222"/>
      <c r="CTI1120" s="221"/>
      <c r="CTJ1120" s="220"/>
      <c r="CTK1120" s="222"/>
      <c r="CTL1120" s="221"/>
      <c r="CTM1120" s="220"/>
      <c r="CTN1120" s="222"/>
      <c r="CTO1120" s="221"/>
      <c r="CTP1120" s="220"/>
      <c r="CTQ1120" s="222"/>
      <c r="CTR1120" s="221"/>
      <c r="CTS1120" s="220"/>
      <c r="CTT1120" s="222"/>
      <c r="CTU1120" s="221"/>
      <c r="CTV1120" s="220"/>
      <c r="CTW1120" s="222"/>
      <c r="CTX1120" s="221"/>
      <c r="CTY1120" s="220"/>
      <c r="CTZ1120" s="222"/>
      <c r="CUA1120" s="221"/>
      <c r="CUB1120" s="220"/>
      <c r="CUC1120" s="222"/>
      <c r="CUD1120" s="221"/>
      <c r="CUE1120" s="220"/>
      <c r="CUF1120" s="222"/>
      <c r="CUG1120" s="221"/>
      <c r="CUH1120" s="220"/>
      <c r="CUI1120" s="222"/>
      <c r="CUJ1120" s="221"/>
      <c r="CUK1120" s="220"/>
      <c r="CUL1120" s="222"/>
      <c r="CUM1120" s="221"/>
      <c r="CUN1120" s="220"/>
      <c r="CUO1120" s="222"/>
      <c r="CUP1120" s="221"/>
      <c r="CUQ1120" s="220"/>
      <c r="CUR1120" s="222"/>
      <c r="CUS1120" s="221"/>
      <c r="CUT1120" s="220"/>
      <c r="CUU1120" s="222"/>
      <c r="CUV1120" s="221"/>
      <c r="CUW1120" s="220"/>
      <c r="CUX1120" s="222"/>
      <c r="CUY1120" s="221"/>
      <c r="CUZ1120" s="220"/>
      <c r="CVA1120" s="222"/>
      <c r="CVB1120" s="221"/>
      <c r="CVC1120" s="220"/>
      <c r="CVD1120" s="222"/>
      <c r="CVE1120" s="221"/>
      <c r="CVF1120" s="220"/>
      <c r="CVG1120" s="222"/>
      <c r="CVH1120" s="221"/>
      <c r="CVI1120" s="220"/>
      <c r="CVJ1120" s="222"/>
      <c r="CVK1120" s="221"/>
      <c r="CVL1120" s="220"/>
      <c r="CVM1120" s="222"/>
      <c r="CVN1120" s="221"/>
      <c r="CVO1120" s="220"/>
      <c r="CVP1120" s="222"/>
      <c r="CVQ1120" s="221"/>
      <c r="CVR1120" s="220"/>
      <c r="CVS1120" s="222"/>
      <c r="CVT1120" s="221"/>
      <c r="CVU1120" s="220"/>
      <c r="CVV1120" s="222"/>
      <c r="CVW1120" s="221"/>
      <c r="CVX1120" s="220"/>
      <c r="CVY1120" s="222"/>
      <c r="CVZ1120" s="221"/>
      <c r="CWA1120" s="220"/>
      <c r="CWB1120" s="222"/>
      <c r="CWC1120" s="221"/>
      <c r="CWD1120" s="220"/>
      <c r="CWE1120" s="222"/>
      <c r="CWF1120" s="221"/>
      <c r="CWG1120" s="220"/>
      <c r="CWH1120" s="222"/>
      <c r="CWI1120" s="221"/>
      <c r="CWJ1120" s="220"/>
      <c r="CWK1120" s="222"/>
      <c r="CWL1120" s="221"/>
      <c r="CWM1120" s="220"/>
      <c r="CWN1120" s="222"/>
      <c r="CWO1120" s="221"/>
      <c r="CWP1120" s="220"/>
      <c r="CWQ1120" s="222"/>
      <c r="CWR1120" s="221"/>
      <c r="CWS1120" s="220"/>
      <c r="CWT1120" s="222"/>
      <c r="CWU1120" s="221"/>
      <c r="CWV1120" s="220"/>
      <c r="CWW1120" s="222"/>
      <c r="CWX1120" s="221"/>
      <c r="CWY1120" s="220"/>
      <c r="CWZ1120" s="222"/>
      <c r="CXA1120" s="221"/>
      <c r="CXB1120" s="220"/>
      <c r="CXC1120" s="222"/>
      <c r="CXD1120" s="221"/>
      <c r="CXE1120" s="220"/>
      <c r="CXF1120" s="222"/>
      <c r="CXG1120" s="221"/>
      <c r="CXH1120" s="220"/>
      <c r="CXI1120" s="222"/>
      <c r="CXJ1120" s="221"/>
      <c r="CXK1120" s="220"/>
      <c r="CXL1120" s="222"/>
      <c r="CXM1120" s="221"/>
      <c r="CXN1120" s="220"/>
      <c r="CXO1120" s="222"/>
      <c r="CXP1120" s="221"/>
      <c r="CXQ1120" s="220"/>
      <c r="CXR1120" s="222"/>
      <c r="CXS1120" s="221"/>
      <c r="CXT1120" s="220"/>
      <c r="CXU1120" s="222"/>
      <c r="CXV1120" s="221"/>
      <c r="CXW1120" s="220"/>
      <c r="CXX1120" s="222"/>
      <c r="CXY1120" s="221"/>
      <c r="CXZ1120" s="220"/>
      <c r="CYA1120" s="222"/>
      <c r="CYB1120" s="221"/>
      <c r="CYC1120" s="220"/>
      <c r="CYD1120" s="222"/>
      <c r="CYE1120" s="221"/>
      <c r="CYF1120" s="220"/>
      <c r="CYG1120" s="222"/>
      <c r="CYH1120" s="221"/>
      <c r="CYI1120" s="220"/>
      <c r="CYJ1120" s="222"/>
      <c r="CYK1120" s="221"/>
      <c r="CYL1120" s="220"/>
      <c r="CYM1120" s="222"/>
      <c r="CYN1120" s="221"/>
      <c r="CYO1120" s="220"/>
      <c r="CYP1120" s="222"/>
      <c r="CYQ1120" s="221"/>
      <c r="CYR1120" s="220"/>
      <c r="CYS1120" s="222"/>
      <c r="CYT1120" s="221"/>
      <c r="CYU1120" s="220"/>
      <c r="CYV1120" s="222"/>
      <c r="CYW1120" s="221"/>
      <c r="CYX1120" s="220"/>
      <c r="CYY1120" s="222"/>
      <c r="CYZ1120" s="221"/>
      <c r="CZA1120" s="220"/>
      <c r="CZB1120" s="222"/>
      <c r="CZC1120" s="221"/>
      <c r="CZD1120" s="220"/>
      <c r="CZE1120" s="222"/>
      <c r="CZF1120" s="221"/>
      <c r="CZG1120" s="220"/>
      <c r="CZH1120" s="222"/>
      <c r="CZI1120" s="221"/>
      <c r="CZJ1120" s="220"/>
      <c r="CZK1120" s="222"/>
      <c r="CZL1120" s="221"/>
      <c r="CZM1120" s="220"/>
      <c r="CZN1120" s="222"/>
      <c r="CZO1120" s="221"/>
      <c r="CZP1120" s="220"/>
      <c r="CZQ1120" s="222"/>
      <c r="CZR1120" s="221"/>
      <c r="CZS1120" s="220"/>
      <c r="CZT1120" s="222"/>
      <c r="CZU1120" s="221"/>
      <c r="CZV1120" s="220"/>
      <c r="CZW1120" s="222"/>
      <c r="CZX1120" s="221"/>
      <c r="CZY1120" s="220"/>
      <c r="CZZ1120" s="222"/>
      <c r="DAA1120" s="221"/>
      <c r="DAB1120" s="220"/>
      <c r="DAC1120" s="222"/>
      <c r="DAD1120" s="221"/>
      <c r="DAE1120" s="220"/>
      <c r="DAF1120" s="222"/>
      <c r="DAG1120" s="221"/>
      <c r="DAH1120" s="220"/>
      <c r="DAI1120" s="222"/>
      <c r="DAJ1120" s="221"/>
      <c r="DAK1120" s="220"/>
      <c r="DAL1120" s="222"/>
      <c r="DAM1120" s="221"/>
      <c r="DAN1120" s="220"/>
      <c r="DAO1120" s="222"/>
      <c r="DAP1120" s="221"/>
      <c r="DAQ1120" s="220"/>
      <c r="DAR1120" s="222"/>
      <c r="DAS1120" s="221"/>
      <c r="DAT1120" s="220"/>
      <c r="DAU1120" s="222"/>
      <c r="DAV1120" s="221"/>
      <c r="DAW1120" s="220"/>
      <c r="DAX1120" s="222"/>
      <c r="DAY1120" s="221"/>
      <c r="DAZ1120" s="220"/>
      <c r="DBA1120" s="222"/>
      <c r="DBB1120" s="221"/>
      <c r="DBC1120" s="220"/>
      <c r="DBD1120" s="222"/>
      <c r="DBE1120" s="221"/>
      <c r="DBF1120" s="220"/>
      <c r="DBG1120" s="222"/>
      <c r="DBH1120" s="221"/>
      <c r="DBI1120" s="220"/>
      <c r="DBJ1120" s="222"/>
      <c r="DBK1120" s="221"/>
      <c r="DBL1120" s="220"/>
      <c r="DBM1120" s="222"/>
      <c r="DBN1120" s="221"/>
      <c r="DBO1120" s="220"/>
      <c r="DBP1120" s="222"/>
      <c r="DBQ1120" s="221"/>
      <c r="DBR1120" s="220"/>
      <c r="DBS1120" s="222"/>
      <c r="DBT1120" s="221"/>
      <c r="DBU1120" s="220"/>
      <c r="DBV1120" s="222"/>
      <c r="DBW1120" s="221"/>
      <c r="DBX1120" s="220"/>
      <c r="DBY1120" s="222"/>
      <c r="DBZ1120" s="221"/>
      <c r="DCA1120" s="220"/>
      <c r="DCB1120" s="222"/>
      <c r="DCC1120" s="221"/>
      <c r="DCD1120" s="220"/>
      <c r="DCE1120" s="222"/>
      <c r="DCF1120" s="221"/>
      <c r="DCG1120" s="220"/>
      <c r="DCH1120" s="222"/>
      <c r="DCI1120" s="221"/>
      <c r="DCJ1120" s="220"/>
      <c r="DCK1120" s="222"/>
      <c r="DCL1120" s="221"/>
      <c r="DCM1120" s="220"/>
      <c r="DCN1120" s="222"/>
      <c r="DCO1120" s="221"/>
      <c r="DCP1120" s="220"/>
      <c r="DCQ1120" s="222"/>
      <c r="DCR1120" s="221"/>
      <c r="DCS1120" s="220"/>
      <c r="DCT1120" s="222"/>
      <c r="DCU1120" s="221"/>
      <c r="DCV1120" s="220"/>
      <c r="DCW1120" s="222"/>
      <c r="DCX1120" s="221"/>
      <c r="DCY1120" s="220"/>
      <c r="DCZ1120" s="222"/>
      <c r="DDA1120" s="221"/>
      <c r="DDB1120" s="220"/>
      <c r="DDC1120" s="222"/>
      <c r="DDD1120" s="221"/>
      <c r="DDE1120" s="220"/>
      <c r="DDF1120" s="222"/>
      <c r="DDG1120" s="221"/>
      <c r="DDH1120" s="220"/>
      <c r="DDI1120" s="222"/>
      <c r="DDJ1120" s="221"/>
      <c r="DDK1120" s="220"/>
      <c r="DDL1120" s="222"/>
      <c r="DDM1120" s="221"/>
      <c r="DDN1120" s="220"/>
      <c r="DDO1120" s="222"/>
      <c r="DDP1120" s="221"/>
      <c r="DDQ1120" s="220"/>
      <c r="DDR1120" s="222"/>
      <c r="DDS1120" s="221"/>
      <c r="DDT1120" s="220"/>
      <c r="DDU1120" s="222"/>
      <c r="DDV1120" s="221"/>
      <c r="DDW1120" s="220"/>
      <c r="DDX1120" s="222"/>
      <c r="DDY1120" s="221"/>
      <c r="DDZ1120" s="220"/>
      <c r="DEA1120" s="222"/>
      <c r="DEB1120" s="221"/>
      <c r="DEC1120" s="220"/>
      <c r="DED1120" s="222"/>
      <c r="DEE1120" s="221"/>
      <c r="DEF1120" s="220"/>
      <c r="DEG1120" s="222"/>
      <c r="DEH1120" s="221"/>
      <c r="DEI1120" s="220"/>
      <c r="DEJ1120" s="222"/>
      <c r="DEK1120" s="221"/>
      <c r="DEL1120" s="220"/>
      <c r="DEM1120" s="222"/>
      <c r="DEN1120" s="221"/>
      <c r="DEO1120" s="220"/>
      <c r="DEP1120" s="222"/>
      <c r="DEQ1120" s="221"/>
      <c r="DER1120" s="220"/>
      <c r="DES1120" s="222"/>
      <c r="DET1120" s="221"/>
      <c r="DEU1120" s="220"/>
      <c r="DEV1120" s="222"/>
      <c r="DEW1120" s="221"/>
      <c r="DEX1120" s="220"/>
      <c r="DEY1120" s="222"/>
      <c r="DEZ1120" s="221"/>
      <c r="DFA1120" s="220"/>
      <c r="DFB1120" s="222"/>
      <c r="DFC1120" s="221"/>
      <c r="DFD1120" s="220"/>
      <c r="DFE1120" s="222"/>
      <c r="DFF1120" s="221"/>
      <c r="DFG1120" s="220"/>
      <c r="DFH1120" s="222"/>
      <c r="DFI1120" s="221"/>
      <c r="DFJ1120" s="220"/>
      <c r="DFK1120" s="222"/>
      <c r="DFL1120" s="221"/>
      <c r="DFM1120" s="220"/>
      <c r="DFN1120" s="222"/>
      <c r="DFO1120" s="221"/>
      <c r="DFP1120" s="220"/>
      <c r="DFQ1120" s="222"/>
      <c r="DFR1120" s="221"/>
      <c r="DFS1120" s="220"/>
      <c r="DFT1120" s="222"/>
      <c r="DFU1120" s="221"/>
      <c r="DFV1120" s="220"/>
      <c r="DFW1120" s="222"/>
      <c r="DFX1120" s="221"/>
      <c r="DFY1120" s="220"/>
      <c r="DFZ1120" s="222"/>
      <c r="DGA1120" s="221"/>
      <c r="DGB1120" s="220"/>
      <c r="DGC1120" s="222"/>
      <c r="DGD1120" s="221"/>
      <c r="DGE1120" s="220"/>
      <c r="DGF1120" s="222"/>
      <c r="DGG1120" s="221"/>
      <c r="DGH1120" s="220"/>
      <c r="DGI1120" s="222"/>
      <c r="DGJ1120" s="221"/>
      <c r="DGK1120" s="220"/>
      <c r="DGL1120" s="222"/>
      <c r="DGM1120" s="221"/>
      <c r="DGN1120" s="220"/>
      <c r="DGO1120" s="222"/>
      <c r="DGP1120" s="221"/>
      <c r="DGQ1120" s="220"/>
      <c r="DGR1120" s="222"/>
      <c r="DGS1120" s="221"/>
      <c r="DGT1120" s="220"/>
      <c r="DGU1120" s="222"/>
      <c r="DGV1120" s="221"/>
      <c r="DGW1120" s="220"/>
      <c r="DGX1120" s="222"/>
      <c r="DGY1120" s="221"/>
      <c r="DGZ1120" s="220"/>
      <c r="DHA1120" s="222"/>
      <c r="DHB1120" s="221"/>
      <c r="DHC1120" s="220"/>
      <c r="DHD1120" s="222"/>
      <c r="DHE1120" s="221"/>
      <c r="DHF1120" s="220"/>
      <c r="DHG1120" s="222"/>
      <c r="DHH1120" s="221"/>
      <c r="DHI1120" s="220"/>
      <c r="DHJ1120" s="222"/>
      <c r="DHK1120" s="221"/>
      <c r="DHL1120" s="220"/>
      <c r="DHM1120" s="222"/>
      <c r="DHN1120" s="221"/>
      <c r="DHO1120" s="220"/>
      <c r="DHP1120" s="222"/>
      <c r="DHQ1120" s="221"/>
      <c r="DHR1120" s="220"/>
      <c r="DHS1120" s="222"/>
      <c r="DHT1120" s="221"/>
      <c r="DHU1120" s="220"/>
      <c r="DHV1120" s="222"/>
      <c r="DHW1120" s="221"/>
      <c r="DHX1120" s="220"/>
      <c r="DHY1120" s="222"/>
      <c r="DHZ1120" s="221"/>
      <c r="DIA1120" s="220"/>
      <c r="DIB1120" s="222"/>
      <c r="DIC1120" s="221"/>
      <c r="DID1120" s="220"/>
      <c r="DIE1120" s="222"/>
      <c r="DIF1120" s="221"/>
      <c r="DIG1120" s="220"/>
      <c r="DIH1120" s="222"/>
      <c r="DII1120" s="221"/>
      <c r="DIJ1120" s="220"/>
      <c r="DIK1120" s="222"/>
      <c r="DIL1120" s="221"/>
      <c r="DIM1120" s="220"/>
      <c r="DIN1120" s="222"/>
      <c r="DIO1120" s="221"/>
      <c r="DIP1120" s="220"/>
      <c r="DIQ1120" s="222"/>
      <c r="DIR1120" s="221"/>
      <c r="DIS1120" s="220"/>
      <c r="DIT1120" s="222"/>
      <c r="DIU1120" s="221"/>
      <c r="DIV1120" s="220"/>
      <c r="DIW1120" s="222"/>
      <c r="DIX1120" s="221"/>
      <c r="DIY1120" s="220"/>
      <c r="DIZ1120" s="222"/>
      <c r="DJA1120" s="221"/>
      <c r="DJB1120" s="220"/>
      <c r="DJC1120" s="222"/>
      <c r="DJD1120" s="221"/>
      <c r="DJE1120" s="220"/>
      <c r="DJF1120" s="222"/>
      <c r="DJG1120" s="221"/>
      <c r="DJH1120" s="220"/>
      <c r="DJI1120" s="222"/>
      <c r="DJJ1120" s="221"/>
      <c r="DJK1120" s="220"/>
      <c r="DJL1120" s="222"/>
      <c r="DJM1120" s="221"/>
      <c r="DJN1120" s="220"/>
      <c r="DJO1120" s="222"/>
      <c r="DJP1120" s="221"/>
      <c r="DJQ1120" s="220"/>
      <c r="DJR1120" s="222"/>
      <c r="DJS1120" s="221"/>
      <c r="DJT1120" s="220"/>
      <c r="DJU1120" s="222"/>
      <c r="DJV1120" s="221"/>
      <c r="DJW1120" s="220"/>
      <c r="DJX1120" s="222"/>
      <c r="DJY1120" s="221"/>
      <c r="DJZ1120" s="220"/>
      <c r="DKA1120" s="222"/>
      <c r="DKB1120" s="221"/>
      <c r="DKC1120" s="220"/>
      <c r="DKD1120" s="222"/>
      <c r="DKE1120" s="221"/>
      <c r="DKF1120" s="220"/>
      <c r="DKG1120" s="222"/>
      <c r="DKH1120" s="221"/>
      <c r="DKI1120" s="220"/>
      <c r="DKJ1120" s="222"/>
      <c r="DKK1120" s="221"/>
      <c r="DKL1120" s="220"/>
      <c r="DKM1120" s="222"/>
      <c r="DKN1120" s="221"/>
      <c r="DKO1120" s="220"/>
      <c r="DKP1120" s="222"/>
      <c r="DKQ1120" s="221"/>
      <c r="DKR1120" s="220"/>
      <c r="DKS1120" s="222"/>
      <c r="DKT1120" s="221"/>
      <c r="DKU1120" s="220"/>
      <c r="DKV1120" s="222"/>
      <c r="DKW1120" s="221"/>
      <c r="DKX1120" s="220"/>
      <c r="DKY1120" s="222"/>
      <c r="DKZ1120" s="221"/>
      <c r="DLA1120" s="220"/>
      <c r="DLB1120" s="222"/>
      <c r="DLC1120" s="221"/>
      <c r="DLD1120" s="220"/>
      <c r="DLE1120" s="222"/>
      <c r="DLF1120" s="221"/>
      <c r="DLG1120" s="220"/>
      <c r="DLH1120" s="222"/>
      <c r="DLI1120" s="221"/>
      <c r="DLJ1120" s="220"/>
      <c r="DLK1120" s="222"/>
      <c r="DLL1120" s="221"/>
      <c r="DLM1120" s="220"/>
      <c r="DLN1120" s="222"/>
      <c r="DLO1120" s="221"/>
      <c r="DLP1120" s="220"/>
      <c r="DLQ1120" s="222"/>
      <c r="DLR1120" s="221"/>
      <c r="DLS1120" s="220"/>
      <c r="DLT1120" s="222"/>
      <c r="DLU1120" s="221"/>
      <c r="DLV1120" s="220"/>
      <c r="DLW1120" s="222"/>
      <c r="DLX1120" s="221"/>
      <c r="DLY1120" s="220"/>
      <c r="DLZ1120" s="222"/>
      <c r="DMA1120" s="221"/>
      <c r="DMB1120" s="220"/>
      <c r="DMC1120" s="222"/>
      <c r="DMD1120" s="221"/>
      <c r="DME1120" s="220"/>
      <c r="DMF1120" s="222"/>
      <c r="DMG1120" s="221"/>
      <c r="DMH1120" s="220"/>
      <c r="DMI1120" s="222"/>
      <c r="DMJ1120" s="221"/>
      <c r="DMK1120" s="220"/>
      <c r="DML1120" s="222"/>
      <c r="DMM1120" s="221"/>
      <c r="DMN1120" s="220"/>
      <c r="DMO1120" s="222"/>
      <c r="DMP1120" s="221"/>
      <c r="DMQ1120" s="220"/>
      <c r="DMR1120" s="222"/>
      <c r="DMS1120" s="221"/>
      <c r="DMT1120" s="220"/>
      <c r="DMU1120" s="222"/>
      <c r="DMV1120" s="221"/>
      <c r="DMW1120" s="220"/>
      <c r="DMX1120" s="222"/>
      <c r="DMY1120" s="221"/>
      <c r="DMZ1120" s="220"/>
      <c r="DNA1120" s="222"/>
      <c r="DNB1120" s="221"/>
      <c r="DNC1120" s="220"/>
      <c r="DND1120" s="222"/>
      <c r="DNE1120" s="221"/>
      <c r="DNF1120" s="220"/>
      <c r="DNG1120" s="222"/>
      <c r="DNH1120" s="221"/>
      <c r="DNI1120" s="220"/>
      <c r="DNJ1120" s="222"/>
      <c r="DNK1120" s="221"/>
      <c r="DNL1120" s="220"/>
      <c r="DNM1120" s="222"/>
      <c r="DNN1120" s="221"/>
      <c r="DNO1120" s="220"/>
      <c r="DNP1120" s="222"/>
      <c r="DNQ1120" s="221"/>
      <c r="DNR1120" s="220"/>
      <c r="DNS1120" s="222"/>
      <c r="DNT1120" s="221"/>
      <c r="DNU1120" s="220"/>
      <c r="DNV1120" s="222"/>
      <c r="DNW1120" s="221"/>
      <c r="DNX1120" s="220"/>
      <c r="DNY1120" s="222"/>
      <c r="DNZ1120" s="221"/>
      <c r="DOA1120" s="220"/>
      <c r="DOB1120" s="222"/>
      <c r="DOC1120" s="221"/>
      <c r="DOD1120" s="220"/>
      <c r="DOE1120" s="222"/>
      <c r="DOF1120" s="221"/>
      <c r="DOG1120" s="220"/>
      <c r="DOH1120" s="222"/>
      <c r="DOI1120" s="221"/>
      <c r="DOJ1120" s="220"/>
      <c r="DOK1120" s="222"/>
      <c r="DOL1120" s="221"/>
      <c r="DOM1120" s="220"/>
      <c r="DON1120" s="222"/>
      <c r="DOO1120" s="221"/>
      <c r="DOP1120" s="220"/>
      <c r="DOQ1120" s="222"/>
      <c r="DOR1120" s="221"/>
      <c r="DOS1120" s="220"/>
      <c r="DOT1120" s="222"/>
      <c r="DOU1120" s="221"/>
      <c r="DOV1120" s="220"/>
      <c r="DOW1120" s="222"/>
      <c r="DOX1120" s="221"/>
      <c r="DOY1120" s="220"/>
      <c r="DOZ1120" s="222"/>
      <c r="DPA1120" s="221"/>
      <c r="DPB1120" s="220"/>
      <c r="DPC1120" s="222"/>
      <c r="DPD1120" s="221"/>
      <c r="DPE1120" s="220"/>
      <c r="DPF1120" s="222"/>
      <c r="DPG1120" s="221"/>
      <c r="DPH1120" s="220"/>
      <c r="DPI1120" s="222"/>
      <c r="DPJ1120" s="221"/>
      <c r="DPK1120" s="220"/>
      <c r="DPL1120" s="222"/>
      <c r="DPM1120" s="221"/>
      <c r="DPN1120" s="220"/>
      <c r="DPO1120" s="222"/>
      <c r="DPP1120" s="221"/>
      <c r="DPQ1120" s="220"/>
      <c r="DPR1120" s="222"/>
      <c r="DPS1120" s="221"/>
      <c r="DPT1120" s="220"/>
      <c r="DPU1120" s="222"/>
      <c r="DPV1120" s="221"/>
      <c r="DPW1120" s="220"/>
      <c r="DPX1120" s="222"/>
      <c r="DPY1120" s="221"/>
      <c r="DPZ1120" s="220"/>
      <c r="DQA1120" s="222"/>
      <c r="DQB1120" s="221"/>
      <c r="DQC1120" s="220"/>
      <c r="DQD1120" s="222"/>
      <c r="DQE1120" s="221"/>
      <c r="DQF1120" s="220"/>
      <c r="DQG1120" s="222"/>
      <c r="DQH1120" s="221"/>
      <c r="DQI1120" s="220"/>
      <c r="DQJ1120" s="222"/>
      <c r="DQK1120" s="221"/>
      <c r="DQL1120" s="220"/>
      <c r="DQM1120" s="222"/>
      <c r="DQN1120" s="221"/>
      <c r="DQO1120" s="220"/>
      <c r="DQP1120" s="222"/>
      <c r="DQQ1120" s="221"/>
      <c r="DQR1120" s="220"/>
      <c r="DQS1120" s="222"/>
      <c r="DQT1120" s="221"/>
      <c r="DQU1120" s="220"/>
      <c r="DQV1120" s="222"/>
      <c r="DQW1120" s="221"/>
      <c r="DQX1120" s="220"/>
      <c r="DQY1120" s="222"/>
      <c r="DQZ1120" s="221"/>
      <c r="DRA1120" s="220"/>
      <c r="DRB1120" s="222"/>
      <c r="DRC1120" s="221"/>
      <c r="DRD1120" s="220"/>
      <c r="DRE1120" s="222"/>
      <c r="DRF1120" s="221"/>
      <c r="DRG1120" s="220"/>
      <c r="DRH1120" s="222"/>
      <c r="DRI1120" s="221"/>
      <c r="DRJ1120" s="220"/>
      <c r="DRK1120" s="222"/>
      <c r="DRL1120" s="221"/>
      <c r="DRM1120" s="220"/>
      <c r="DRN1120" s="222"/>
      <c r="DRO1120" s="221"/>
      <c r="DRP1120" s="220"/>
      <c r="DRQ1120" s="222"/>
      <c r="DRR1120" s="221"/>
      <c r="DRS1120" s="220"/>
      <c r="DRT1120" s="222"/>
      <c r="DRU1120" s="221"/>
      <c r="DRV1120" s="220"/>
      <c r="DRW1120" s="222"/>
      <c r="DRX1120" s="221"/>
      <c r="DRY1120" s="220"/>
      <c r="DRZ1120" s="222"/>
      <c r="DSA1120" s="221"/>
      <c r="DSB1120" s="220"/>
      <c r="DSC1120" s="222"/>
      <c r="DSD1120" s="221"/>
      <c r="DSE1120" s="220"/>
      <c r="DSF1120" s="222"/>
      <c r="DSG1120" s="221"/>
      <c r="DSH1120" s="220"/>
      <c r="DSI1120" s="222"/>
      <c r="DSJ1120" s="221"/>
      <c r="DSK1120" s="220"/>
      <c r="DSL1120" s="222"/>
      <c r="DSM1120" s="221"/>
      <c r="DSN1120" s="220"/>
      <c r="DSO1120" s="222"/>
      <c r="DSP1120" s="221"/>
      <c r="DSQ1120" s="220"/>
      <c r="DSR1120" s="222"/>
      <c r="DSS1120" s="221"/>
      <c r="DST1120" s="220"/>
      <c r="DSU1120" s="222"/>
      <c r="DSV1120" s="221"/>
      <c r="DSW1120" s="220"/>
      <c r="DSX1120" s="222"/>
      <c r="DSY1120" s="221"/>
      <c r="DSZ1120" s="220"/>
      <c r="DTA1120" s="222"/>
      <c r="DTB1120" s="221"/>
      <c r="DTC1120" s="220"/>
      <c r="DTD1120" s="222"/>
      <c r="DTE1120" s="221"/>
      <c r="DTF1120" s="220"/>
      <c r="DTG1120" s="222"/>
      <c r="DTH1120" s="221"/>
      <c r="DTI1120" s="220"/>
      <c r="DTJ1120" s="222"/>
      <c r="DTK1120" s="221"/>
      <c r="DTL1120" s="220"/>
      <c r="DTM1120" s="222"/>
      <c r="DTN1120" s="221"/>
      <c r="DTO1120" s="220"/>
      <c r="DTP1120" s="222"/>
      <c r="DTQ1120" s="221"/>
      <c r="DTR1120" s="220"/>
      <c r="DTS1120" s="222"/>
      <c r="DTT1120" s="221"/>
      <c r="DTU1120" s="220"/>
      <c r="DTV1120" s="222"/>
      <c r="DTW1120" s="221"/>
      <c r="DTX1120" s="220"/>
      <c r="DTY1120" s="222"/>
      <c r="DTZ1120" s="221"/>
      <c r="DUA1120" s="220"/>
      <c r="DUB1120" s="222"/>
      <c r="DUC1120" s="221"/>
      <c r="DUD1120" s="220"/>
      <c r="DUE1120" s="222"/>
      <c r="DUF1120" s="221"/>
      <c r="DUG1120" s="220"/>
      <c r="DUH1120" s="222"/>
      <c r="DUI1120" s="221"/>
      <c r="DUJ1120" s="220"/>
      <c r="DUK1120" s="222"/>
      <c r="DUL1120" s="221"/>
      <c r="DUM1120" s="220"/>
      <c r="DUN1120" s="222"/>
      <c r="DUO1120" s="221"/>
      <c r="DUP1120" s="220"/>
      <c r="DUQ1120" s="222"/>
      <c r="DUR1120" s="221"/>
      <c r="DUS1120" s="220"/>
      <c r="DUT1120" s="222"/>
      <c r="DUU1120" s="221"/>
      <c r="DUV1120" s="220"/>
      <c r="DUW1120" s="222"/>
      <c r="DUX1120" s="221"/>
      <c r="DUY1120" s="220"/>
      <c r="DUZ1120" s="222"/>
      <c r="DVA1120" s="221"/>
      <c r="DVB1120" s="220"/>
      <c r="DVC1120" s="222"/>
      <c r="DVD1120" s="221"/>
      <c r="DVE1120" s="220"/>
      <c r="DVF1120" s="222"/>
      <c r="DVG1120" s="221"/>
      <c r="DVH1120" s="220"/>
      <c r="DVI1120" s="222"/>
      <c r="DVJ1120" s="221"/>
      <c r="DVK1120" s="220"/>
      <c r="DVL1120" s="222"/>
      <c r="DVM1120" s="221"/>
      <c r="DVN1120" s="220"/>
      <c r="DVO1120" s="222"/>
      <c r="DVP1120" s="221"/>
      <c r="DVQ1120" s="220"/>
      <c r="DVR1120" s="222"/>
      <c r="DVS1120" s="221"/>
      <c r="DVT1120" s="220"/>
      <c r="DVU1120" s="222"/>
      <c r="DVV1120" s="221"/>
      <c r="DVW1120" s="220"/>
      <c r="DVX1120" s="222"/>
      <c r="DVY1120" s="221"/>
      <c r="DVZ1120" s="220"/>
      <c r="DWA1120" s="222"/>
      <c r="DWB1120" s="221"/>
      <c r="DWC1120" s="220"/>
      <c r="DWD1120" s="222"/>
      <c r="DWE1120" s="221"/>
      <c r="DWF1120" s="220"/>
      <c r="DWG1120" s="222"/>
      <c r="DWH1120" s="221"/>
      <c r="DWI1120" s="220"/>
      <c r="DWJ1120" s="222"/>
      <c r="DWK1120" s="221"/>
      <c r="DWL1120" s="220"/>
      <c r="DWM1120" s="222"/>
      <c r="DWN1120" s="221"/>
      <c r="DWO1120" s="220"/>
      <c r="DWP1120" s="222"/>
      <c r="DWQ1120" s="221"/>
      <c r="DWR1120" s="220"/>
      <c r="DWS1120" s="222"/>
      <c r="DWT1120" s="221"/>
      <c r="DWU1120" s="220"/>
      <c r="DWV1120" s="222"/>
      <c r="DWW1120" s="221"/>
      <c r="DWX1120" s="220"/>
      <c r="DWY1120" s="222"/>
      <c r="DWZ1120" s="221"/>
      <c r="DXA1120" s="220"/>
      <c r="DXB1120" s="222"/>
      <c r="DXC1120" s="221"/>
      <c r="DXD1120" s="220"/>
      <c r="DXE1120" s="222"/>
      <c r="DXF1120" s="221"/>
      <c r="DXG1120" s="220"/>
      <c r="DXH1120" s="222"/>
      <c r="DXI1120" s="221"/>
      <c r="DXJ1120" s="220"/>
      <c r="DXK1120" s="222"/>
      <c r="DXL1120" s="221"/>
      <c r="DXM1120" s="220"/>
      <c r="DXN1120" s="222"/>
      <c r="DXO1120" s="221"/>
      <c r="DXP1120" s="220"/>
      <c r="DXQ1120" s="222"/>
      <c r="DXR1120" s="221"/>
      <c r="DXS1120" s="220"/>
      <c r="DXT1120" s="222"/>
      <c r="DXU1120" s="221"/>
      <c r="DXV1120" s="220"/>
      <c r="DXW1120" s="222"/>
      <c r="DXX1120" s="221"/>
      <c r="DXY1120" s="220"/>
      <c r="DXZ1120" s="222"/>
      <c r="DYA1120" s="221"/>
      <c r="DYB1120" s="220"/>
      <c r="DYC1120" s="222"/>
      <c r="DYD1120" s="221"/>
      <c r="DYE1120" s="220"/>
      <c r="DYF1120" s="222"/>
      <c r="DYG1120" s="221"/>
      <c r="DYH1120" s="220"/>
      <c r="DYI1120" s="222"/>
      <c r="DYJ1120" s="221"/>
      <c r="DYK1120" s="220"/>
      <c r="DYL1120" s="222"/>
      <c r="DYM1120" s="221"/>
      <c r="DYN1120" s="220"/>
      <c r="DYO1120" s="222"/>
      <c r="DYP1120" s="221"/>
      <c r="DYQ1120" s="220"/>
      <c r="DYR1120" s="222"/>
      <c r="DYS1120" s="221"/>
      <c r="DYT1120" s="220"/>
      <c r="DYU1120" s="222"/>
      <c r="DYV1120" s="221"/>
      <c r="DYW1120" s="220"/>
      <c r="DYX1120" s="222"/>
      <c r="DYY1120" s="221"/>
      <c r="DYZ1120" s="220"/>
      <c r="DZA1120" s="222"/>
      <c r="DZB1120" s="221"/>
      <c r="DZC1120" s="220"/>
      <c r="DZD1120" s="222"/>
      <c r="DZE1120" s="221"/>
      <c r="DZF1120" s="220"/>
      <c r="DZG1120" s="222"/>
      <c r="DZH1120" s="221"/>
      <c r="DZI1120" s="220"/>
      <c r="DZJ1120" s="222"/>
      <c r="DZK1120" s="221"/>
      <c r="DZL1120" s="220"/>
      <c r="DZM1120" s="222"/>
      <c r="DZN1120" s="221"/>
      <c r="DZO1120" s="220"/>
      <c r="DZP1120" s="222"/>
      <c r="DZQ1120" s="221"/>
      <c r="DZR1120" s="220"/>
      <c r="DZS1120" s="222"/>
      <c r="DZT1120" s="221"/>
      <c r="DZU1120" s="220"/>
      <c r="DZV1120" s="222"/>
      <c r="DZW1120" s="221"/>
      <c r="DZX1120" s="220"/>
      <c r="DZY1120" s="222"/>
      <c r="DZZ1120" s="221"/>
      <c r="EAA1120" s="220"/>
      <c r="EAB1120" s="222"/>
      <c r="EAC1120" s="221"/>
      <c r="EAD1120" s="220"/>
      <c r="EAE1120" s="222"/>
      <c r="EAF1120" s="221"/>
      <c r="EAG1120" s="220"/>
      <c r="EAH1120" s="222"/>
      <c r="EAI1120" s="221"/>
      <c r="EAJ1120" s="220"/>
      <c r="EAK1120" s="222"/>
      <c r="EAL1120" s="221"/>
      <c r="EAM1120" s="220"/>
      <c r="EAN1120" s="222"/>
      <c r="EAO1120" s="221"/>
      <c r="EAP1120" s="220"/>
      <c r="EAQ1120" s="222"/>
      <c r="EAR1120" s="221"/>
      <c r="EAS1120" s="220"/>
      <c r="EAT1120" s="222"/>
      <c r="EAU1120" s="221"/>
      <c r="EAV1120" s="220"/>
      <c r="EAW1120" s="222"/>
      <c r="EAX1120" s="221"/>
      <c r="EAY1120" s="220"/>
      <c r="EAZ1120" s="222"/>
      <c r="EBA1120" s="221"/>
      <c r="EBB1120" s="220"/>
      <c r="EBC1120" s="222"/>
      <c r="EBD1120" s="221"/>
      <c r="EBE1120" s="220"/>
      <c r="EBF1120" s="222"/>
      <c r="EBG1120" s="221"/>
      <c r="EBH1120" s="220"/>
      <c r="EBI1120" s="222"/>
      <c r="EBJ1120" s="221"/>
      <c r="EBK1120" s="220"/>
      <c r="EBL1120" s="222"/>
      <c r="EBM1120" s="221"/>
      <c r="EBN1120" s="220"/>
      <c r="EBO1120" s="222"/>
      <c r="EBP1120" s="221"/>
      <c r="EBQ1120" s="220"/>
      <c r="EBR1120" s="222"/>
      <c r="EBS1120" s="221"/>
      <c r="EBT1120" s="220"/>
      <c r="EBU1120" s="222"/>
      <c r="EBV1120" s="221"/>
      <c r="EBW1120" s="220"/>
      <c r="EBX1120" s="222"/>
      <c r="EBY1120" s="221"/>
      <c r="EBZ1120" s="220"/>
      <c r="ECA1120" s="222"/>
      <c r="ECB1120" s="221"/>
      <c r="ECC1120" s="220"/>
      <c r="ECD1120" s="222"/>
      <c r="ECE1120" s="221"/>
      <c r="ECF1120" s="220"/>
      <c r="ECG1120" s="222"/>
      <c r="ECH1120" s="221"/>
      <c r="ECI1120" s="220"/>
      <c r="ECJ1120" s="222"/>
      <c r="ECK1120" s="221"/>
      <c r="ECL1120" s="220"/>
      <c r="ECM1120" s="222"/>
      <c r="ECN1120" s="221"/>
      <c r="ECO1120" s="220"/>
      <c r="ECP1120" s="222"/>
      <c r="ECQ1120" s="221"/>
      <c r="ECR1120" s="220"/>
      <c r="ECS1120" s="222"/>
      <c r="ECT1120" s="221"/>
      <c r="ECU1120" s="220"/>
      <c r="ECV1120" s="222"/>
      <c r="ECW1120" s="221"/>
      <c r="ECX1120" s="220"/>
      <c r="ECY1120" s="222"/>
      <c r="ECZ1120" s="221"/>
      <c r="EDA1120" s="220"/>
      <c r="EDB1120" s="222"/>
      <c r="EDC1120" s="221"/>
      <c r="EDD1120" s="220"/>
      <c r="EDE1120" s="222"/>
      <c r="EDF1120" s="221"/>
      <c r="EDG1120" s="220"/>
      <c r="EDH1120" s="222"/>
      <c r="EDI1120" s="221"/>
      <c r="EDJ1120" s="220"/>
      <c r="EDK1120" s="222"/>
      <c r="EDL1120" s="221"/>
      <c r="EDM1120" s="220"/>
      <c r="EDN1120" s="222"/>
      <c r="EDO1120" s="221"/>
      <c r="EDP1120" s="220"/>
      <c r="EDQ1120" s="222"/>
      <c r="EDR1120" s="221"/>
      <c r="EDS1120" s="220"/>
      <c r="EDT1120" s="222"/>
      <c r="EDU1120" s="221"/>
      <c r="EDV1120" s="220"/>
      <c r="EDW1120" s="222"/>
      <c r="EDX1120" s="221"/>
      <c r="EDY1120" s="220"/>
      <c r="EDZ1120" s="222"/>
      <c r="EEA1120" s="221"/>
      <c r="EEB1120" s="220"/>
      <c r="EEC1120" s="222"/>
      <c r="EED1120" s="221"/>
      <c r="EEE1120" s="220"/>
      <c r="EEF1120" s="222"/>
      <c r="EEG1120" s="221"/>
      <c r="EEH1120" s="220"/>
      <c r="EEI1120" s="222"/>
      <c r="EEJ1120" s="221"/>
      <c r="EEK1120" s="220"/>
      <c r="EEL1120" s="222"/>
      <c r="EEM1120" s="221"/>
      <c r="EEN1120" s="220"/>
      <c r="EEO1120" s="222"/>
      <c r="EEP1120" s="221"/>
      <c r="EEQ1120" s="220"/>
      <c r="EER1120" s="222"/>
      <c r="EES1120" s="221"/>
      <c r="EET1120" s="220"/>
      <c r="EEU1120" s="222"/>
      <c r="EEV1120" s="221"/>
      <c r="EEW1120" s="220"/>
      <c r="EEX1120" s="222"/>
      <c r="EEY1120" s="221"/>
      <c r="EEZ1120" s="220"/>
      <c r="EFA1120" s="222"/>
      <c r="EFB1120" s="221"/>
      <c r="EFC1120" s="220"/>
      <c r="EFD1120" s="222"/>
      <c r="EFE1120" s="221"/>
      <c r="EFF1120" s="220"/>
      <c r="EFG1120" s="222"/>
      <c r="EFH1120" s="221"/>
      <c r="EFI1120" s="220"/>
      <c r="EFJ1120" s="222"/>
      <c r="EFK1120" s="221"/>
      <c r="EFL1120" s="220"/>
      <c r="EFM1120" s="222"/>
      <c r="EFN1120" s="221"/>
      <c r="EFO1120" s="220"/>
      <c r="EFP1120" s="222"/>
      <c r="EFQ1120" s="221"/>
      <c r="EFR1120" s="220"/>
      <c r="EFS1120" s="222"/>
      <c r="EFT1120" s="221"/>
      <c r="EFU1120" s="220"/>
      <c r="EFV1120" s="222"/>
      <c r="EFW1120" s="221"/>
      <c r="EFX1120" s="220"/>
      <c r="EFY1120" s="222"/>
      <c r="EFZ1120" s="221"/>
      <c r="EGA1120" s="220"/>
      <c r="EGB1120" s="222"/>
      <c r="EGC1120" s="221"/>
      <c r="EGD1120" s="220"/>
      <c r="EGE1120" s="222"/>
      <c r="EGF1120" s="221"/>
      <c r="EGG1120" s="220"/>
      <c r="EGH1120" s="222"/>
      <c r="EGI1120" s="221"/>
      <c r="EGJ1120" s="220"/>
      <c r="EGK1120" s="222"/>
      <c r="EGL1120" s="221"/>
      <c r="EGM1120" s="220"/>
      <c r="EGN1120" s="222"/>
      <c r="EGO1120" s="221"/>
      <c r="EGP1120" s="220"/>
      <c r="EGQ1120" s="222"/>
      <c r="EGR1120" s="221"/>
      <c r="EGS1120" s="220"/>
      <c r="EGT1120" s="222"/>
      <c r="EGU1120" s="221"/>
      <c r="EGV1120" s="220"/>
      <c r="EGW1120" s="222"/>
      <c r="EGX1120" s="221"/>
      <c r="EGY1120" s="220"/>
      <c r="EGZ1120" s="222"/>
      <c r="EHA1120" s="221"/>
      <c r="EHB1120" s="220"/>
      <c r="EHC1120" s="222"/>
      <c r="EHD1120" s="221"/>
      <c r="EHE1120" s="220"/>
      <c r="EHF1120" s="222"/>
      <c r="EHG1120" s="221"/>
      <c r="EHH1120" s="220"/>
      <c r="EHI1120" s="222"/>
      <c r="EHJ1120" s="221"/>
      <c r="EHK1120" s="220"/>
      <c r="EHL1120" s="222"/>
      <c r="EHM1120" s="221"/>
      <c r="EHN1120" s="220"/>
      <c r="EHO1120" s="222"/>
      <c r="EHP1120" s="221"/>
      <c r="EHQ1120" s="220"/>
      <c r="EHR1120" s="222"/>
      <c r="EHS1120" s="221"/>
      <c r="EHT1120" s="220"/>
      <c r="EHU1120" s="222"/>
      <c r="EHV1120" s="221"/>
      <c r="EHW1120" s="220"/>
      <c r="EHX1120" s="222"/>
      <c r="EHY1120" s="221"/>
      <c r="EHZ1120" s="220"/>
      <c r="EIA1120" s="222"/>
      <c r="EIB1120" s="221"/>
      <c r="EIC1120" s="220"/>
      <c r="EID1120" s="222"/>
      <c r="EIE1120" s="221"/>
      <c r="EIF1120" s="220"/>
      <c r="EIG1120" s="222"/>
      <c r="EIH1120" s="221"/>
      <c r="EII1120" s="220"/>
      <c r="EIJ1120" s="222"/>
      <c r="EIK1120" s="221"/>
      <c r="EIL1120" s="220"/>
      <c r="EIM1120" s="222"/>
      <c r="EIN1120" s="221"/>
      <c r="EIO1120" s="220"/>
      <c r="EIP1120" s="222"/>
      <c r="EIQ1120" s="221"/>
      <c r="EIR1120" s="220"/>
      <c r="EIS1120" s="222"/>
      <c r="EIT1120" s="221"/>
      <c r="EIU1120" s="220"/>
      <c r="EIV1120" s="222"/>
      <c r="EIW1120" s="221"/>
      <c r="EIX1120" s="220"/>
      <c r="EIY1120" s="222"/>
      <c r="EIZ1120" s="221"/>
      <c r="EJA1120" s="220"/>
      <c r="EJB1120" s="222"/>
      <c r="EJC1120" s="221"/>
      <c r="EJD1120" s="220"/>
      <c r="EJE1120" s="222"/>
      <c r="EJF1120" s="221"/>
      <c r="EJG1120" s="220"/>
      <c r="EJH1120" s="222"/>
      <c r="EJI1120" s="221"/>
      <c r="EJJ1120" s="220"/>
      <c r="EJK1120" s="222"/>
      <c r="EJL1120" s="221"/>
      <c r="EJM1120" s="220"/>
      <c r="EJN1120" s="222"/>
      <c r="EJO1120" s="221"/>
      <c r="EJP1120" s="220"/>
      <c r="EJQ1120" s="222"/>
      <c r="EJR1120" s="221"/>
      <c r="EJS1120" s="220"/>
      <c r="EJT1120" s="222"/>
      <c r="EJU1120" s="221"/>
      <c r="EJV1120" s="220"/>
      <c r="EJW1120" s="222"/>
      <c r="EJX1120" s="221"/>
      <c r="EJY1120" s="220"/>
      <c r="EJZ1120" s="222"/>
      <c r="EKA1120" s="221"/>
      <c r="EKB1120" s="220"/>
      <c r="EKC1120" s="222"/>
      <c r="EKD1120" s="221"/>
      <c r="EKE1120" s="220"/>
      <c r="EKF1120" s="222"/>
      <c r="EKG1120" s="221"/>
      <c r="EKH1120" s="220"/>
      <c r="EKI1120" s="222"/>
      <c r="EKJ1120" s="221"/>
      <c r="EKK1120" s="220"/>
      <c r="EKL1120" s="222"/>
      <c r="EKM1120" s="221"/>
      <c r="EKN1120" s="220"/>
      <c r="EKO1120" s="222"/>
      <c r="EKP1120" s="221"/>
      <c r="EKQ1120" s="220"/>
      <c r="EKR1120" s="222"/>
      <c r="EKS1120" s="221"/>
      <c r="EKT1120" s="220"/>
      <c r="EKU1120" s="222"/>
      <c r="EKV1120" s="221"/>
      <c r="EKW1120" s="220"/>
      <c r="EKX1120" s="222"/>
      <c r="EKY1120" s="221"/>
      <c r="EKZ1120" s="220"/>
      <c r="ELA1120" s="222"/>
      <c r="ELB1120" s="221"/>
      <c r="ELC1120" s="220"/>
      <c r="ELD1120" s="222"/>
      <c r="ELE1120" s="221"/>
      <c r="ELF1120" s="220"/>
      <c r="ELG1120" s="222"/>
      <c r="ELH1120" s="221"/>
      <c r="ELI1120" s="220"/>
      <c r="ELJ1120" s="222"/>
      <c r="ELK1120" s="221"/>
      <c r="ELL1120" s="220"/>
      <c r="ELM1120" s="222"/>
      <c r="ELN1120" s="221"/>
      <c r="ELO1120" s="220"/>
      <c r="ELP1120" s="222"/>
      <c r="ELQ1120" s="221"/>
      <c r="ELR1120" s="220"/>
      <c r="ELS1120" s="222"/>
      <c r="ELT1120" s="221"/>
      <c r="ELU1120" s="220"/>
      <c r="ELV1120" s="222"/>
      <c r="ELW1120" s="221"/>
      <c r="ELX1120" s="220"/>
      <c r="ELY1120" s="222"/>
      <c r="ELZ1120" s="221"/>
      <c r="EMA1120" s="220"/>
      <c r="EMB1120" s="222"/>
      <c r="EMC1120" s="221"/>
      <c r="EMD1120" s="220"/>
      <c r="EME1120" s="222"/>
      <c r="EMF1120" s="221"/>
      <c r="EMG1120" s="220"/>
      <c r="EMH1120" s="222"/>
      <c r="EMI1120" s="221"/>
      <c r="EMJ1120" s="220"/>
      <c r="EMK1120" s="222"/>
      <c r="EML1120" s="221"/>
      <c r="EMM1120" s="220"/>
      <c r="EMN1120" s="222"/>
      <c r="EMO1120" s="221"/>
      <c r="EMP1120" s="220"/>
      <c r="EMQ1120" s="222"/>
      <c r="EMR1120" s="221"/>
      <c r="EMS1120" s="220"/>
      <c r="EMT1120" s="222"/>
      <c r="EMU1120" s="221"/>
      <c r="EMV1120" s="220"/>
      <c r="EMW1120" s="222"/>
      <c r="EMX1120" s="221"/>
      <c r="EMY1120" s="220"/>
      <c r="EMZ1120" s="222"/>
      <c r="ENA1120" s="221"/>
      <c r="ENB1120" s="220"/>
      <c r="ENC1120" s="222"/>
      <c r="END1120" s="221"/>
      <c r="ENE1120" s="220"/>
      <c r="ENF1120" s="222"/>
      <c r="ENG1120" s="221"/>
      <c r="ENH1120" s="220"/>
      <c r="ENI1120" s="222"/>
      <c r="ENJ1120" s="221"/>
      <c r="ENK1120" s="220"/>
      <c r="ENL1120" s="222"/>
      <c r="ENM1120" s="221"/>
      <c r="ENN1120" s="220"/>
      <c r="ENO1120" s="222"/>
      <c r="ENP1120" s="221"/>
      <c r="ENQ1120" s="220"/>
      <c r="ENR1120" s="222"/>
      <c r="ENS1120" s="221"/>
      <c r="ENT1120" s="220"/>
      <c r="ENU1120" s="222"/>
      <c r="ENV1120" s="221"/>
      <c r="ENW1120" s="220"/>
      <c r="ENX1120" s="222"/>
      <c r="ENY1120" s="221"/>
      <c r="ENZ1120" s="220"/>
      <c r="EOA1120" s="222"/>
      <c r="EOB1120" s="221"/>
      <c r="EOC1120" s="220"/>
      <c r="EOD1120" s="222"/>
      <c r="EOE1120" s="221"/>
      <c r="EOF1120" s="220"/>
      <c r="EOG1120" s="222"/>
      <c r="EOH1120" s="221"/>
      <c r="EOI1120" s="220"/>
      <c r="EOJ1120" s="222"/>
      <c r="EOK1120" s="221"/>
      <c r="EOL1120" s="220"/>
      <c r="EOM1120" s="222"/>
      <c r="EON1120" s="221"/>
      <c r="EOO1120" s="220"/>
      <c r="EOP1120" s="222"/>
      <c r="EOQ1120" s="221"/>
      <c r="EOR1120" s="220"/>
      <c r="EOS1120" s="222"/>
      <c r="EOT1120" s="221"/>
      <c r="EOU1120" s="220"/>
      <c r="EOV1120" s="222"/>
      <c r="EOW1120" s="221"/>
      <c r="EOX1120" s="220"/>
      <c r="EOY1120" s="222"/>
      <c r="EOZ1120" s="221"/>
      <c r="EPA1120" s="220"/>
      <c r="EPB1120" s="222"/>
      <c r="EPC1120" s="221"/>
      <c r="EPD1120" s="220"/>
      <c r="EPE1120" s="222"/>
      <c r="EPF1120" s="221"/>
      <c r="EPG1120" s="220"/>
      <c r="EPH1120" s="222"/>
      <c r="EPI1120" s="221"/>
      <c r="EPJ1120" s="220"/>
      <c r="EPK1120" s="222"/>
      <c r="EPL1120" s="221"/>
      <c r="EPM1120" s="220"/>
      <c r="EPN1120" s="222"/>
      <c r="EPO1120" s="221"/>
      <c r="EPP1120" s="220"/>
      <c r="EPQ1120" s="222"/>
      <c r="EPR1120" s="221"/>
      <c r="EPS1120" s="220"/>
      <c r="EPT1120" s="222"/>
      <c r="EPU1120" s="221"/>
      <c r="EPV1120" s="220"/>
      <c r="EPW1120" s="222"/>
      <c r="EPX1120" s="221"/>
      <c r="EPY1120" s="220"/>
      <c r="EPZ1120" s="222"/>
      <c r="EQA1120" s="221"/>
      <c r="EQB1120" s="220"/>
      <c r="EQC1120" s="222"/>
      <c r="EQD1120" s="221"/>
      <c r="EQE1120" s="220"/>
      <c r="EQF1120" s="222"/>
      <c r="EQG1120" s="221"/>
      <c r="EQH1120" s="220"/>
      <c r="EQI1120" s="222"/>
      <c r="EQJ1120" s="221"/>
      <c r="EQK1120" s="220"/>
      <c r="EQL1120" s="222"/>
      <c r="EQM1120" s="221"/>
      <c r="EQN1120" s="220"/>
      <c r="EQO1120" s="222"/>
      <c r="EQP1120" s="221"/>
      <c r="EQQ1120" s="220"/>
      <c r="EQR1120" s="222"/>
      <c r="EQS1120" s="221"/>
      <c r="EQT1120" s="220"/>
      <c r="EQU1120" s="222"/>
      <c r="EQV1120" s="221"/>
      <c r="EQW1120" s="220"/>
      <c r="EQX1120" s="222"/>
      <c r="EQY1120" s="221"/>
      <c r="EQZ1120" s="220"/>
      <c r="ERA1120" s="222"/>
      <c r="ERB1120" s="221"/>
      <c r="ERC1120" s="220"/>
      <c r="ERD1120" s="222"/>
      <c r="ERE1120" s="221"/>
      <c r="ERF1120" s="220"/>
      <c r="ERG1120" s="222"/>
      <c r="ERH1120" s="221"/>
      <c r="ERI1120" s="220"/>
      <c r="ERJ1120" s="222"/>
      <c r="ERK1120" s="221"/>
      <c r="ERL1120" s="220"/>
      <c r="ERM1120" s="222"/>
      <c r="ERN1120" s="221"/>
      <c r="ERO1120" s="220"/>
      <c r="ERP1120" s="222"/>
      <c r="ERQ1120" s="221"/>
      <c r="ERR1120" s="220"/>
      <c r="ERS1120" s="222"/>
      <c r="ERT1120" s="221"/>
      <c r="ERU1120" s="220"/>
      <c r="ERV1120" s="222"/>
      <c r="ERW1120" s="221"/>
      <c r="ERX1120" s="220"/>
      <c r="ERY1120" s="222"/>
      <c r="ERZ1120" s="221"/>
      <c r="ESA1120" s="220"/>
      <c r="ESB1120" s="222"/>
      <c r="ESC1120" s="221"/>
      <c r="ESD1120" s="220"/>
      <c r="ESE1120" s="222"/>
      <c r="ESF1120" s="221"/>
      <c r="ESG1120" s="220"/>
      <c r="ESH1120" s="222"/>
      <c r="ESI1120" s="221"/>
      <c r="ESJ1120" s="220"/>
      <c r="ESK1120" s="222"/>
      <c r="ESL1120" s="221"/>
      <c r="ESM1120" s="220"/>
      <c r="ESN1120" s="222"/>
      <c r="ESO1120" s="221"/>
      <c r="ESP1120" s="220"/>
      <c r="ESQ1120" s="222"/>
      <c r="ESR1120" s="221"/>
      <c r="ESS1120" s="220"/>
      <c r="EST1120" s="222"/>
      <c r="ESU1120" s="221"/>
      <c r="ESV1120" s="220"/>
      <c r="ESW1120" s="222"/>
      <c r="ESX1120" s="221"/>
      <c r="ESY1120" s="220"/>
      <c r="ESZ1120" s="222"/>
      <c r="ETA1120" s="221"/>
      <c r="ETB1120" s="220"/>
      <c r="ETC1120" s="222"/>
      <c r="ETD1120" s="221"/>
      <c r="ETE1120" s="220"/>
      <c r="ETF1120" s="222"/>
      <c r="ETG1120" s="221"/>
      <c r="ETH1120" s="220"/>
      <c r="ETI1120" s="222"/>
      <c r="ETJ1120" s="221"/>
      <c r="ETK1120" s="220"/>
      <c r="ETL1120" s="222"/>
      <c r="ETM1120" s="221"/>
      <c r="ETN1120" s="220"/>
      <c r="ETO1120" s="222"/>
      <c r="ETP1120" s="221"/>
      <c r="ETQ1120" s="220"/>
      <c r="ETR1120" s="222"/>
      <c r="ETS1120" s="221"/>
      <c r="ETT1120" s="220"/>
      <c r="ETU1120" s="222"/>
      <c r="ETV1120" s="221"/>
      <c r="ETW1120" s="220"/>
      <c r="ETX1120" s="222"/>
      <c r="ETY1120" s="221"/>
      <c r="ETZ1120" s="220"/>
      <c r="EUA1120" s="222"/>
      <c r="EUB1120" s="221"/>
      <c r="EUC1120" s="220"/>
      <c r="EUD1120" s="222"/>
      <c r="EUE1120" s="221"/>
      <c r="EUF1120" s="220"/>
      <c r="EUG1120" s="222"/>
      <c r="EUH1120" s="221"/>
      <c r="EUI1120" s="220"/>
      <c r="EUJ1120" s="222"/>
      <c r="EUK1120" s="221"/>
      <c r="EUL1120" s="220"/>
      <c r="EUM1120" s="222"/>
      <c r="EUN1120" s="221"/>
      <c r="EUO1120" s="220"/>
      <c r="EUP1120" s="222"/>
      <c r="EUQ1120" s="221"/>
      <c r="EUR1120" s="220"/>
      <c r="EUS1120" s="222"/>
      <c r="EUT1120" s="221"/>
      <c r="EUU1120" s="220"/>
      <c r="EUV1120" s="222"/>
      <c r="EUW1120" s="221"/>
      <c r="EUX1120" s="220"/>
      <c r="EUY1120" s="222"/>
      <c r="EUZ1120" s="221"/>
      <c r="EVA1120" s="220"/>
      <c r="EVB1120" s="222"/>
      <c r="EVC1120" s="221"/>
      <c r="EVD1120" s="220"/>
      <c r="EVE1120" s="222"/>
      <c r="EVF1120" s="221"/>
      <c r="EVG1120" s="220"/>
      <c r="EVH1120" s="222"/>
      <c r="EVI1120" s="221"/>
      <c r="EVJ1120" s="220"/>
      <c r="EVK1120" s="222"/>
      <c r="EVL1120" s="221"/>
      <c r="EVM1120" s="220"/>
      <c r="EVN1120" s="222"/>
      <c r="EVO1120" s="221"/>
      <c r="EVP1120" s="220"/>
      <c r="EVQ1120" s="222"/>
      <c r="EVR1120" s="221"/>
      <c r="EVS1120" s="220"/>
      <c r="EVT1120" s="222"/>
      <c r="EVU1120" s="221"/>
      <c r="EVV1120" s="220"/>
      <c r="EVW1120" s="222"/>
      <c r="EVX1120" s="221"/>
      <c r="EVY1120" s="220"/>
      <c r="EVZ1120" s="222"/>
      <c r="EWA1120" s="221"/>
      <c r="EWB1120" s="220"/>
      <c r="EWC1120" s="222"/>
      <c r="EWD1120" s="221"/>
      <c r="EWE1120" s="220"/>
      <c r="EWF1120" s="222"/>
      <c r="EWG1120" s="221"/>
      <c r="EWH1120" s="220"/>
      <c r="EWI1120" s="222"/>
      <c r="EWJ1120" s="221"/>
      <c r="EWK1120" s="220"/>
      <c r="EWL1120" s="222"/>
      <c r="EWM1120" s="221"/>
      <c r="EWN1120" s="220"/>
      <c r="EWO1120" s="222"/>
      <c r="EWP1120" s="221"/>
      <c r="EWQ1120" s="220"/>
      <c r="EWR1120" s="222"/>
      <c r="EWS1120" s="221"/>
      <c r="EWT1120" s="220"/>
      <c r="EWU1120" s="222"/>
      <c r="EWV1120" s="221"/>
      <c r="EWW1120" s="220"/>
      <c r="EWX1120" s="222"/>
      <c r="EWY1120" s="221"/>
      <c r="EWZ1120" s="220"/>
      <c r="EXA1120" s="222"/>
      <c r="EXB1120" s="221"/>
      <c r="EXC1120" s="220"/>
      <c r="EXD1120" s="222"/>
      <c r="EXE1120" s="221"/>
      <c r="EXF1120" s="220"/>
      <c r="EXG1120" s="222"/>
      <c r="EXH1120" s="221"/>
      <c r="EXI1120" s="220"/>
      <c r="EXJ1120" s="222"/>
      <c r="EXK1120" s="221"/>
      <c r="EXL1120" s="220"/>
      <c r="EXM1120" s="222"/>
      <c r="EXN1120" s="221"/>
      <c r="EXO1120" s="220"/>
      <c r="EXP1120" s="222"/>
      <c r="EXQ1120" s="221"/>
      <c r="EXR1120" s="220"/>
      <c r="EXS1120" s="222"/>
      <c r="EXT1120" s="221"/>
      <c r="EXU1120" s="220"/>
      <c r="EXV1120" s="222"/>
      <c r="EXW1120" s="221"/>
      <c r="EXX1120" s="220"/>
      <c r="EXY1120" s="222"/>
      <c r="EXZ1120" s="221"/>
      <c r="EYA1120" s="220"/>
      <c r="EYB1120" s="222"/>
      <c r="EYC1120" s="221"/>
      <c r="EYD1120" s="220"/>
      <c r="EYE1120" s="222"/>
      <c r="EYF1120" s="221"/>
      <c r="EYG1120" s="220"/>
      <c r="EYH1120" s="222"/>
      <c r="EYI1120" s="221"/>
      <c r="EYJ1120" s="220"/>
      <c r="EYK1120" s="222"/>
      <c r="EYL1120" s="221"/>
      <c r="EYM1120" s="220"/>
      <c r="EYN1120" s="222"/>
      <c r="EYO1120" s="221"/>
      <c r="EYP1120" s="220"/>
      <c r="EYQ1120" s="222"/>
      <c r="EYR1120" s="221"/>
      <c r="EYS1120" s="220"/>
      <c r="EYT1120" s="222"/>
      <c r="EYU1120" s="221"/>
      <c r="EYV1120" s="220"/>
      <c r="EYW1120" s="222"/>
      <c r="EYX1120" s="221"/>
      <c r="EYY1120" s="220"/>
      <c r="EYZ1120" s="222"/>
      <c r="EZA1120" s="221"/>
      <c r="EZB1120" s="220"/>
      <c r="EZC1120" s="222"/>
      <c r="EZD1120" s="221"/>
      <c r="EZE1120" s="220"/>
      <c r="EZF1120" s="222"/>
      <c r="EZG1120" s="221"/>
      <c r="EZH1120" s="220"/>
      <c r="EZI1120" s="222"/>
      <c r="EZJ1120" s="221"/>
      <c r="EZK1120" s="220"/>
      <c r="EZL1120" s="222"/>
      <c r="EZM1120" s="221"/>
      <c r="EZN1120" s="220"/>
      <c r="EZO1120" s="222"/>
      <c r="EZP1120" s="221"/>
      <c r="EZQ1120" s="220"/>
      <c r="EZR1120" s="222"/>
      <c r="EZS1120" s="221"/>
      <c r="EZT1120" s="220"/>
      <c r="EZU1120" s="222"/>
      <c r="EZV1120" s="221"/>
      <c r="EZW1120" s="220"/>
      <c r="EZX1120" s="222"/>
      <c r="EZY1120" s="221"/>
      <c r="EZZ1120" s="220"/>
      <c r="FAA1120" s="222"/>
      <c r="FAB1120" s="221"/>
      <c r="FAC1120" s="220"/>
      <c r="FAD1120" s="222"/>
      <c r="FAE1120" s="221"/>
      <c r="FAF1120" s="220"/>
      <c r="FAG1120" s="222"/>
      <c r="FAH1120" s="221"/>
      <c r="FAI1120" s="220"/>
      <c r="FAJ1120" s="222"/>
      <c r="FAK1120" s="221"/>
      <c r="FAL1120" s="220"/>
      <c r="FAM1120" s="222"/>
      <c r="FAN1120" s="221"/>
      <c r="FAO1120" s="220"/>
      <c r="FAP1120" s="222"/>
      <c r="FAQ1120" s="221"/>
      <c r="FAR1120" s="220"/>
      <c r="FAS1120" s="222"/>
      <c r="FAT1120" s="221"/>
      <c r="FAU1120" s="220"/>
      <c r="FAV1120" s="222"/>
      <c r="FAW1120" s="221"/>
      <c r="FAX1120" s="220"/>
      <c r="FAY1120" s="222"/>
      <c r="FAZ1120" s="221"/>
      <c r="FBA1120" s="220"/>
      <c r="FBB1120" s="222"/>
      <c r="FBC1120" s="221"/>
      <c r="FBD1120" s="220"/>
      <c r="FBE1120" s="222"/>
      <c r="FBF1120" s="221"/>
      <c r="FBG1120" s="220"/>
      <c r="FBH1120" s="222"/>
      <c r="FBI1120" s="221"/>
      <c r="FBJ1120" s="220"/>
      <c r="FBK1120" s="222"/>
      <c r="FBL1120" s="221"/>
      <c r="FBM1120" s="220"/>
      <c r="FBN1120" s="222"/>
      <c r="FBO1120" s="221"/>
      <c r="FBP1120" s="220"/>
      <c r="FBQ1120" s="222"/>
      <c r="FBR1120" s="221"/>
      <c r="FBS1120" s="220"/>
      <c r="FBT1120" s="222"/>
      <c r="FBU1120" s="221"/>
      <c r="FBV1120" s="220"/>
      <c r="FBW1120" s="222"/>
      <c r="FBX1120" s="221"/>
      <c r="FBY1120" s="220"/>
      <c r="FBZ1120" s="222"/>
      <c r="FCA1120" s="221"/>
      <c r="FCB1120" s="220"/>
      <c r="FCC1120" s="222"/>
      <c r="FCD1120" s="221"/>
      <c r="FCE1120" s="220"/>
      <c r="FCF1120" s="222"/>
      <c r="FCG1120" s="221"/>
      <c r="FCH1120" s="220"/>
      <c r="FCI1120" s="222"/>
      <c r="FCJ1120" s="221"/>
      <c r="FCK1120" s="220"/>
      <c r="FCL1120" s="222"/>
      <c r="FCM1120" s="221"/>
      <c r="FCN1120" s="220"/>
      <c r="FCO1120" s="222"/>
      <c r="FCP1120" s="221"/>
      <c r="FCQ1120" s="220"/>
      <c r="FCR1120" s="222"/>
      <c r="FCS1120" s="221"/>
      <c r="FCT1120" s="220"/>
      <c r="FCU1120" s="222"/>
      <c r="FCV1120" s="221"/>
      <c r="FCW1120" s="220"/>
      <c r="FCX1120" s="222"/>
      <c r="FCY1120" s="221"/>
      <c r="FCZ1120" s="220"/>
      <c r="FDA1120" s="222"/>
      <c r="FDB1120" s="221"/>
      <c r="FDC1120" s="220"/>
      <c r="FDD1120" s="222"/>
      <c r="FDE1120" s="221"/>
      <c r="FDF1120" s="220"/>
      <c r="FDG1120" s="222"/>
      <c r="FDH1120" s="221"/>
      <c r="FDI1120" s="220"/>
      <c r="FDJ1120" s="222"/>
      <c r="FDK1120" s="221"/>
      <c r="FDL1120" s="220"/>
      <c r="FDM1120" s="222"/>
      <c r="FDN1120" s="221"/>
      <c r="FDO1120" s="220"/>
      <c r="FDP1120" s="222"/>
      <c r="FDQ1120" s="221"/>
      <c r="FDR1120" s="220"/>
      <c r="FDS1120" s="222"/>
      <c r="FDT1120" s="221"/>
      <c r="FDU1120" s="220"/>
      <c r="FDV1120" s="222"/>
      <c r="FDW1120" s="221"/>
      <c r="FDX1120" s="220"/>
      <c r="FDY1120" s="222"/>
      <c r="FDZ1120" s="221"/>
      <c r="FEA1120" s="220"/>
      <c r="FEB1120" s="222"/>
      <c r="FEC1120" s="221"/>
      <c r="FED1120" s="220"/>
      <c r="FEE1120" s="222"/>
      <c r="FEF1120" s="221"/>
      <c r="FEG1120" s="220"/>
      <c r="FEH1120" s="222"/>
      <c r="FEI1120" s="221"/>
      <c r="FEJ1120" s="220"/>
      <c r="FEK1120" s="222"/>
      <c r="FEL1120" s="221"/>
      <c r="FEM1120" s="220"/>
      <c r="FEN1120" s="222"/>
      <c r="FEO1120" s="221"/>
      <c r="FEP1120" s="220"/>
      <c r="FEQ1120" s="222"/>
      <c r="FER1120" s="221"/>
      <c r="FES1120" s="220"/>
      <c r="FET1120" s="222"/>
      <c r="FEU1120" s="221"/>
      <c r="FEV1120" s="220"/>
      <c r="FEW1120" s="222"/>
      <c r="FEX1120" s="221"/>
      <c r="FEY1120" s="220"/>
      <c r="FEZ1120" s="222"/>
      <c r="FFA1120" s="221"/>
      <c r="FFB1120" s="220"/>
      <c r="FFC1120" s="222"/>
      <c r="FFD1120" s="221"/>
      <c r="FFE1120" s="220"/>
      <c r="FFF1120" s="222"/>
      <c r="FFG1120" s="221"/>
      <c r="FFH1120" s="220"/>
      <c r="FFI1120" s="222"/>
      <c r="FFJ1120" s="221"/>
      <c r="FFK1120" s="220"/>
      <c r="FFL1120" s="222"/>
      <c r="FFM1120" s="221"/>
      <c r="FFN1120" s="220"/>
      <c r="FFO1120" s="222"/>
      <c r="FFP1120" s="221"/>
      <c r="FFQ1120" s="220"/>
      <c r="FFR1120" s="222"/>
      <c r="FFS1120" s="221"/>
      <c r="FFT1120" s="220"/>
      <c r="FFU1120" s="222"/>
      <c r="FFV1120" s="221"/>
      <c r="FFW1120" s="220"/>
      <c r="FFX1120" s="222"/>
      <c r="FFY1120" s="221"/>
      <c r="FFZ1120" s="220"/>
      <c r="FGA1120" s="222"/>
      <c r="FGB1120" s="221"/>
      <c r="FGC1120" s="220"/>
      <c r="FGD1120" s="222"/>
      <c r="FGE1120" s="221"/>
      <c r="FGF1120" s="220"/>
      <c r="FGG1120" s="222"/>
      <c r="FGH1120" s="221"/>
      <c r="FGI1120" s="220"/>
      <c r="FGJ1120" s="222"/>
      <c r="FGK1120" s="221"/>
      <c r="FGL1120" s="220"/>
      <c r="FGM1120" s="222"/>
      <c r="FGN1120" s="221"/>
      <c r="FGO1120" s="220"/>
      <c r="FGP1120" s="222"/>
      <c r="FGQ1120" s="221"/>
      <c r="FGR1120" s="220"/>
      <c r="FGS1120" s="222"/>
      <c r="FGT1120" s="221"/>
      <c r="FGU1120" s="220"/>
      <c r="FGV1120" s="222"/>
      <c r="FGW1120" s="221"/>
      <c r="FGX1120" s="220"/>
      <c r="FGY1120" s="222"/>
      <c r="FGZ1120" s="221"/>
      <c r="FHA1120" s="220"/>
      <c r="FHB1120" s="222"/>
      <c r="FHC1120" s="221"/>
      <c r="FHD1120" s="220"/>
      <c r="FHE1120" s="222"/>
      <c r="FHF1120" s="221"/>
      <c r="FHG1120" s="220"/>
      <c r="FHH1120" s="222"/>
      <c r="FHI1120" s="221"/>
      <c r="FHJ1120" s="220"/>
      <c r="FHK1120" s="222"/>
      <c r="FHL1120" s="221"/>
      <c r="FHM1120" s="220"/>
      <c r="FHN1120" s="222"/>
      <c r="FHO1120" s="221"/>
      <c r="FHP1120" s="220"/>
      <c r="FHQ1120" s="222"/>
      <c r="FHR1120" s="221"/>
      <c r="FHS1120" s="220"/>
      <c r="FHT1120" s="222"/>
      <c r="FHU1120" s="221"/>
      <c r="FHV1120" s="220"/>
      <c r="FHW1120" s="222"/>
      <c r="FHX1120" s="221"/>
      <c r="FHY1120" s="220"/>
      <c r="FHZ1120" s="222"/>
      <c r="FIA1120" s="221"/>
      <c r="FIB1120" s="220"/>
      <c r="FIC1120" s="222"/>
      <c r="FID1120" s="221"/>
      <c r="FIE1120" s="220"/>
      <c r="FIF1120" s="222"/>
      <c r="FIG1120" s="221"/>
      <c r="FIH1120" s="220"/>
      <c r="FII1120" s="222"/>
      <c r="FIJ1120" s="221"/>
      <c r="FIK1120" s="220"/>
      <c r="FIL1120" s="222"/>
      <c r="FIM1120" s="221"/>
      <c r="FIN1120" s="220"/>
      <c r="FIO1120" s="222"/>
      <c r="FIP1120" s="221"/>
      <c r="FIQ1120" s="220"/>
      <c r="FIR1120" s="222"/>
      <c r="FIS1120" s="221"/>
      <c r="FIT1120" s="220"/>
      <c r="FIU1120" s="222"/>
      <c r="FIV1120" s="221"/>
      <c r="FIW1120" s="220"/>
      <c r="FIX1120" s="222"/>
      <c r="FIY1120" s="221"/>
      <c r="FIZ1120" s="220"/>
      <c r="FJA1120" s="222"/>
      <c r="FJB1120" s="221"/>
      <c r="FJC1120" s="220"/>
      <c r="FJD1120" s="222"/>
      <c r="FJE1120" s="221"/>
      <c r="FJF1120" s="220"/>
      <c r="FJG1120" s="222"/>
      <c r="FJH1120" s="221"/>
      <c r="FJI1120" s="220"/>
      <c r="FJJ1120" s="222"/>
      <c r="FJK1120" s="221"/>
      <c r="FJL1120" s="220"/>
      <c r="FJM1120" s="222"/>
      <c r="FJN1120" s="221"/>
      <c r="FJO1120" s="220"/>
      <c r="FJP1120" s="222"/>
      <c r="FJQ1120" s="221"/>
      <c r="FJR1120" s="220"/>
      <c r="FJS1120" s="222"/>
      <c r="FJT1120" s="221"/>
      <c r="FJU1120" s="220"/>
      <c r="FJV1120" s="222"/>
      <c r="FJW1120" s="221"/>
      <c r="FJX1120" s="220"/>
      <c r="FJY1120" s="222"/>
      <c r="FJZ1120" s="221"/>
      <c r="FKA1120" s="220"/>
      <c r="FKB1120" s="222"/>
      <c r="FKC1120" s="221"/>
      <c r="FKD1120" s="220"/>
      <c r="FKE1120" s="222"/>
      <c r="FKF1120" s="221"/>
      <c r="FKG1120" s="220"/>
      <c r="FKH1120" s="222"/>
      <c r="FKI1120" s="221"/>
      <c r="FKJ1120" s="220"/>
      <c r="FKK1120" s="222"/>
      <c r="FKL1120" s="221"/>
      <c r="FKM1120" s="220"/>
      <c r="FKN1120" s="222"/>
      <c r="FKO1120" s="221"/>
      <c r="FKP1120" s="220"/>
      <c r="FKQ1120" s="222"/>
      <c r="FKR1120" s="221"/>
      <c r="FKS1120" s="220"/>
      <c r="FKT1120" s="222"/>
      <c r="FKU1120" s="221"/>
      <c r="FKV1120" s="220"/>
      <c r="FKW1120" s="222"/>
      <c r="FKX1120" s="221"/>
      <c r="FKY1120" s="220"/>
      <c r="FKZ1120" s="222"/>
      <c r="FLA1120" s="221"/>
      <c r="FLB1120" s="220"/>
      <c r="FLC1120" s="222"/>
      <c r="FLD1120" s="221"/>
      <c r="FLE1120" s="220"/>
      <c r="FLF1120" s="222"/>
      <c r="FLG1120" s="221"/>
      <c r="FLH1120" s="220"/>
      <c r="FLI1120" s="222"/>
      <c r="FLJ1120" s="221"/>
      <c r="FLK1120" s="220"/>
      <c r="FLL1120" s="222"/>
      <c r="FLM1120" s="221"/>
      <c r="FLN1120" s="220"/>
      <c r="FLO1120" s="222"/>
      <c r="FLP1120" s="221"/>
      <c r="FLQ1120" s="220"/>
      <c r="FLR1120" s="222"/>
      <c r="FLS1120" s="221"/>
      <c r="FLT1120" s="220"/>
      <c r="FLU1120" s="222"/>
      <c r="FLV1120" s="221"/>
      <c r="FLW1120" s="220"/>
      <c r="FLX1120" s="222"/>
      <c r="FLY1120" s="221"/>
      <c r="FLZ1120" s="220"/>
      <c r="FMA1120" s="222"/>
      <c r="FMB1120" s="221"/>
      <c r="FMC1120" s="220"/>
      <c r="FMD1120" s="222"/>
      <c r="FME1120" s="221"/>
      <c r="FMF1120" s="220"/>
      <c r="FMG1120" s="222"/>
      <c r="FMH1120" s="221"/>
      <c r="FMI1120" s="220"/>
      <c r="FMJ1120" s="222"/>
      <c r="FMK1120" s="221"/>
      <c r="FML1120" s="220"/>
      <c r="FMM1120" s="222"/>
      <c r="FMN1120" s="221"/>
      <c r="FMO1120" s="220"/>
      <c r="FMP1120" s="222"/>
      <c r="FMQ1120" s="221"/>
      <c r="FMR1120" s="220"/>
      <c r="FMS1120" s="222"/>
      <c r="FMT1120" s="221"/>
      <c r="FMU1120" s="220"/>
      <c r="FMV1120" s="222"/>
      <c r="FMW1120" s="221"/>
      <c r="FMX1120" s="220"/>
      <c r="FMY1120" s="222"/>
      <c r="FMZ1120" s="221"/>
      <c r="FNA1120" s="220"/>
      <c r="FNB1120" s="222"/>
      <c r="FNC1120" s="221"/>
      <c r="FND1120" s="220"/>
      <c r="FNE1120" s="222"/>
      <c r="FNF1120" s="221"/>
      <c r="FNG1120" s="220"/>
      <c r="FNH1120" s="222"/>
      <c r="FNI1120" s="221"/>
      <c r="FNJ1120" s="220"/>
      <c r="FNK1120" s="222"/>
      <c r="FNL1120" s="221"/>
      <c r="FNM1120" s="220"/>
      <c r="FNN1120" s="222"/>
      <c r="FNO1120" s="221"/>
      <c r="FNP1120" s="220"/>
      <c r="FNQ1120" s="222"/>
      <c r="FNR1120" s="221"/>
      <c r="FNS1120" s="220"/>
      <c r="FNT1120" s="222"/>
      <c r="FNU1120" s="221"/>
      <c r="FNV1120" s="220"/>
      <c r="FNW1120" s="222"/>
      <c r="FNX1120" s="221"/>
      <c r="FNY1120" s="220"/>
      <c r="FNZ1120" s="222"/>
      <c r="FOA1120" s="221"/>
      <c r="FOB1120" s="220"/>
      <c r="FOC1120" s="222"/>
      <c r="FOD1120" s="221"/>
      <c r="FOE1120" s="220"/>
      <c r="FOF1120" s="222"/>
      <c r="FOG1120" s="221"/>
      <c r="FOH1120" s="220"/>
      <c r="FOI1120" s="222"/>
      <c r="FOJ1120" s="221"/>
      <c r="FOK1120" s="220"/>
      <c r="FOL1120" s="222"/>
      <c r="FOM1120" s="221"/>
      <c r="FON1120" s="220"/>
      <c r="FOO1120" s="222"/>
      <c r="FOP1120" s="221"/>
      <c r="FOQ1120" s="220"/>
      <c r="FOR1120" s="222"/>
      <c r="FOS1120" s="221"/>
      <c r="FOT1120" s="220"/>
      <c r="FOU1120" s="222"/>
      <c r="FOV1120" s="221"/>
      <c r="FOW1120" s="220"/>
      <c r="FOX1120" s="222"/>
      <c r="FOY1120" s="221"/>
      <c r="FOZ1120" s="220"/>
      <c r="FPA1120" s="222"/>
      <c r="FPB1120" s="221"/>
      <c r="FPC1120" s="220"/>
      <c r="FPD1120" s="222"/>
      <c r="FPE1120" s="221"/>
      <c r="FPF1120" s="220"/>
      <c r="FPG1120" s="222"/>
      <c r="FPH1120" s="221"/>
      <c r="FPI1120" s="220"/>
      <c r="FPJ1120" s="222"/>
      <c r="FPK1120" s="221"/>
      <c r="FPL1120" s="220"/>
      <c r="FPM1120" s="222"/>
      <c r="FPN1120" s="221"/>
      <c r="FPO1120" s="220"/>
      <c r="FPP1120" s="222"/>
      <c r="FPQ1120" s="221"/>
      <c r="FPR1120" s="220"/>
      <c r="FPS1120" s="222"/>
      <c r="FPT1120" s="221"/>
      <c r="FPU1120" s="220"/>
      <c r="FPV1120" s="222"/>
      <c r="FPW1120" s="221"/>
      <c r="FPX1120" s="220"/>
      <c r="FPY1120" s="222"/>
      <c r="FPZ1120" s="221"/>
      <c r="FQA1120" s="220"/>
      <c r="FQB1120" s="222"/>
      <c r="FQC1120" s="221"/>
      <c r="FQD1120" s="220"/>
      <c r="FQE1120" s="222"/>
      <c r="FQF1120" s="221"/>
      <c r="FQG1120" s="220"/>
      <c r="FQH1120" s="222"/>
      <c r="FQI1120" s="221"/>
      <c r="FQJ1120" s="220"/>
      <c r="FQK1120" s="222"/>
      <c r="FQL1120" s="221"/>
      <c r="FQM1120" s="220"/>
      <c r="FQN1120" s="222"/>
      <c r="FQO1120" s="221"/>
      <c r="FQP1120" s="220"/>
      <c r="FQQ1120" s="222"/>
      <c r="FQR1120" s="221"/>
      <c r="FQS1120" s="220"/>
      <c r="FQT1120" s="222"/>
      <c r="FQU1120" s="221"/>
      <c r="FQV1120" s="220"/>
      <c r="FQW1120" s="222"/>
      <c r="FQX1120" s="221"/>
      <c r="FQY1120" s="220"/>
      <c r="FQZ1120" s="222"/>
      <c r="FRA1120" s="221"/>
      <c r="FRB1120" s="220"/>
      <c r="FRC1120" s="222"/>
      <c r="FRD1120" s="221"/>
      <c r="FRE1120" s="220"/>
      <c r="FRF1120" s="222"/>
      <c r="FRG1120" s="221"/>
      <c r="FRH1120" s="220"/>
      <c r="FRI1120" s="222"/>
      <c r="FRJ1120" s="221"/>
      <c r="FRK1120" s="220"/>
      <c r="FRL1120" s="222"/>
      <c r="FRM1120" s="221"/>
      <c r="FRN1120" s="220"/>
      <c r="FRO1120" s="222"/>
      <c r="FRP1120" s="221"/>
      <c r="FRQ1120" s="220"/>
      <c r="FRR1120" s="222"/>
      <c r="FRS1120" s="221"/>
      <c r="FRT1120" s="220"/>
      <c r="FRU1120" s="222"/>
      <c r="FRV1120" s="221"/>
      <c r="FRW1120" s="220"/>
      <c r="FRX1120" s="222"/>
      <c r="FRY1120" s="221"/>
      <c r="FRZ1120" s="220"/>
      <c r="FSA1120" s="222"/>
      <c r="FSB1120" s="221"/>
      <c r="FSC1120" s="220"/>
      <c r="FSD1120" s="222"/>
      <c r="FSE1120" s="221"/>
      <c r="FSF1120" s="220"/>
      <c r="FSG1120" s="222"/>
      <c r="FSH1120" s="221"/>
      <c r="FSI1120" s="220"/>
      <c r="FSJ1120" s="222"/>
      <c r="FSK1120" s="221"/>
      <c r="FSL1120" s="220"/>
      <c r="FSM1120" s="222"/>
      <c r="FSN1120" s="221"/>
      <c r="FSO1120" s="220"/>
      <c r="FSP1120" s="222"/>
      <c r="FSQ1120" s="221"/>
      <c r="FSR1120" s="220"/>
      <c r="FSS1120" s="222"/>
      <c r="FST1120" s="221"/>
      <c r="FSU1120" s="220"/>
      <c r="FSV1120" s="222"/>
      <c r="FSW1120" s="221"/>
      <c r="FSX1120" s="220"/>
      <c r="FSY1120" s="222"/>
      <c r="FSZ1120" s="221"/>
      <c r="FTA1120" s="220"/>
      <c r="FTB1120" s="222"/>
      <c r="FTC1120" s="221"/>
      <c r="FTD1120" s="220"/>
      <c r="FTE1120" s="222"/>
      <c r="FTF1120" s="221"/>
      <c r="FTG1120" s="220"/>
      <c r="FTH1120" s="222"/>
      <c r="FTI1120" s="221"/>
      <c r="FTJ1120" s="220"/>
      <c r="FTK1120" s="222"/>
      <c r="FTL1120" s="221"/>
      <c r="FTM1120" s="220"/>
      <c r="FTN1120" s="222"/>
      <c r="FTO1120" s="221"/>
      <c r="FTP1120" s="220"/>
      <c r="FTQ1120" s="222"/>
      <c r="FTR1120" s="221"/>
      <c r="FTS1120" s="220"/>
      <c r="FTT1120" s="222"/>
      <c r="FTU1120" s="221"/>
      <c r="FTV1120" s="220"/>
      <c r="FTW1120" s="222"/>
      <c r="FTX1120" s="221"/>
      <c r="FTY1120" s="220"/>
      <c r="FTZ1120" s="222"/>
      <c r="FUA1120" s="221"/>
      <c r="FUB1120" s="220"/>
      <c r="FUC1120" s="222"/>
      <c r="FUD1120" s="221"/>
      <c r="FUE1120" s="220"/>
      <c r="FUF1120" s="222"/>
      <c r="FUG1120" s="221"/>
      <c r="FUH1120" s="220"/>
      <c r="FUI1120" s="222"/>
      <c r="FUJ1120" s="221"/>
      <c r="FUK1120" s="220"/>
      <c r="FUL1120" s="222"/>
      <c r="FUM1120" s="221"/>
      <c r="FUN1120" s="220"/>
      <c r="FUO1120" s="222"/>
      <c r="FUP1120" s="221"/>
      <c r="FUQ1120" s="220"/>
      <c r="FUR1120" s="222"/>
      <c r="FUS1120" s="221"/>
      <c r="FUT1120" s="220"/>
      <c r="FUU1120" s="222"/>
      <c r="FUV1120" s="221"/>
      <c r="FUW1120" s="220"/>
      <c r="FUX1120" s="222"/>
      <c r="FUY1120" s="221"/>
      <c r="FUZ1120" s="220"/>
      <c r="FVA1120" s="222"/>
      <c r="FVB1120" s="221"/>
      <c r="FVC1120" s="220"/>
      <c r="FVD1120" s="222"/>
      <c r="FVE1120" s="221"/>
      <c r="FVF1120" s="220"/>
      <c r="FVG1120" s="222"/>
      <c r="FVH1120" s="221"/>
      <c r="FVI1120" s="220"/>
      <c r="FVJ1120" s="222"/>
      <c r="FVK1120" s="221"/>
      <c r="FVL1120" s="220"/>
      <c r="FVM1120" s="222"/>
      <c r="FVN1120" s="221"/>
      <c r="FVO1120" s="220"/>
      <c r="FVP1120" s="222"/>
      <c r="FVQ1120" s="221"/>
      <c r="FVR1120" s="220"/>
      <c r="FVS1120" s="222"/>
      <c r="FVT1120" s="221"/>
      <c r="FVU1120" s="220"/>
      <c r="FVV1120" s="222"/>
      <c r="FVW1120" s="221"/>
      <c r="FVX1120" s="220"/>
      <c r="FVY1120" s="222"/>
      <c r="FVZ1120" s="221"/>
      <c r="FWA1120" s="220"/>
      <c r="FWB1120" s="222"/>
      <c r="FWC1120" s="221"/>
      <c r="FWD1120" s="220"/>
      <c r="FWE1120" s="222"/>
      <c r="FWF1120" s="221"/>
      <c r="FWG1120" s="220"/>
      <c r="FWH1120" s="222"/>
      <c r="FWI1120" s="221"/>
      <c r="FWJ1120" s="220"/>
      <c r="FWK1120" s="222"/>
      <c r="FWL1120" s="221"/>
      <c r="FWM1120" s="220"/>
      <c r="FWN1120" s="222"/>
      <c r="FWO1120" s="221"/>
      <c r="FWP1120" s="220"/>
      <c r="FWQ1120" s="222"/>
      <c r="FWR1120" s="221"/>
      <c r="FWS1120" s="220"/>
      <c r="FWT1120" s="222"/>
      <c r="FWU1120" s="221"/>
      <c r="FWV1120" s="220"/>
      <c r="FWW1120" s="222"/>
      <c r="FWX1120" s="221"/>
      <c r="FWY1120" s="220"/>
      <c r="FWZ1120" s="222"/>
      <c r="FXA1120" s="221"/>
      <c r="FXB1120" s="220"/>
      <c r="FXC1120" s="222"/>
      <c r="FXD1120" s="221"/>
      <c r="FXE1120" s="220"/>
      <c r="FXF1120" s="222"/>
      <c r="FXG1120" s="221"/>
      <c r="FXH1120" s="220"/>
      <c r="FXI1120" s="222"/>
      <c r="FXJ1120" s="221"/>
      <c r="FXK1120" s="220"/>
      <c r="FXL1120" s="222"/>
      <c r="FXM1120" s="221"/>
      <c r="FXN1120" s="220"/>
      <c r="FXO1120" s="222"/>
      <c r="FXP1120" s="221"/>
      <c r="FXQ1120" s="220"/>
      <c r="FXR1120" s="222"/>
      <c r="FXS1120" s="221"/>
      <c r="FXT1120" s="220"/>
      <c r="FXU1120" s="222"/>
      <c r="FXV1120" s="221"/>
      <c r="FXW1120" s="220"/>
      <c r="FXX1120" s="222"/>
      <c r="FXY1120" s="221"/>
      <c r="FXZ1120" s="220"/>
      <c r="FYA1120" s="222"/>
      <c r="FYB1120" s="221"/>
      <c r="FYC1120" s="220"/>
      <c r="FYD1120" s="222"/>
      <c r="FYE1120" s="221"/>
      <c r="FYF1120" s="220"/>
      <c r="FYG1120" s="222"/>
      <c r="FYH1120" s="221"/>
      <c r="FYI1120" s="220"/>
      <c r="FYJ1120" s="222"/>
      <c r="FYK1120" s="221"/>
      <c r="FYL1120" s="220"/>
      <c r="FYM1120" s="222"/>
      <c r="FYN1120" s="221"/>
      <c r="FYO1120" s="220"/>
      <c r="FYP1120" s="222"/>
      <c r="FYQ1120" s="221"/>
      <c r="FYR1120" s="220"/>
      <c r="FYS1120" s="222"/>
      <c r="FYT1120" s="221"/>
      <c r="FYU1120" s="220"/>
      <c r="FYV1120" s="222"/>
      <c r="FYW1120" s="221"/>
      <c r="FYX1120" s="220"/>
      <c r="FYY1120" s="222"/>
      <c r="FYZ1120" s="221"/>
      <c r="FZA1120" s="220"/>
      <c r="FZB1120" s="222"/>
      <c r="FZC1120" s="221"/>
      <c r="FZD1120" s="220"/>
      <c r="FZE1120" s="222"/>
      <c r="FZF1120" s="221"/>
      <c r="FZG1120" s="220"/>
      <c r="FZH1120" s="222"/>
      <c r="FZI1120" s="221"/>
      <c r="FZJ1120" s="220"/>
      <c r="FZK1120" s="222"/>
      <c r="FZL1120" s="221"/>
      <c r="FZM1120" s="220"/>
      <c r="FZN1120" s="222"/>
      <c r="FZO1120" s="221"/>
      <c r="FZP1120" s="220"/>
      <c r="FZQ1120" s="222"/>
      <c r="FZR1120" s="221"/>
      <c r="FZS1120" s="220"/>
      <c r="FZT1120" s="222"/>
      <c r="FZU1120" s="221"/>
      <c r="FZV1120" s="220"/>
      <c r="FZW1120" s="222"/>
      <c r="FZX1120" s="221"/>
      <c r="FZY1120" s="220"/>
      <c r="FZZ1120" s="222"/>
      <c r="GAA1120" s="221"/>
      <c r="GAB1120" s="220"/>
      <c r="GAC1120" s="222"/>
      <c r="GAD1120" s="221"/>
      <c r="GAE1120" s="220"/>
      <c r="GAF1120" s="222"/>
      <c r="GAG1120" s="221"/>
      <c r="GAH1120" s="220"/>
      <c r="GAI1120" s="222"/>
      <c r="GAJ1120" s="221"/>
      <c r="GAK1120" s="220"/>
      <c r="GAL1120" s="222"/>
      <c r="GAM1120" s="221"/>
      <c r="GAN1120" s="220"/>
      <c r="GAO1120" s="222"/>
      <c r="GAP1120" s="221"/>
      <c r="GAQ1120" s="220"/>
      <c r="GAR1120" s="222"/>
      <c r="GAS1120" s="221"/>
      <c r="GAT1120" s="220"/>
      <c r="GAU1120" s="222"/>
      <c r="GAV1120" s="221"/>
      <c r="GAW1120" s="220"/>
      <c r="GAX1120" s="222"/>
      <c r="GAY1120" s="221"/>
      <c r="GAZ1120" s="220"/>
      <c r="GBA1120" s="222"/>
      <c r="GBB1120" s="221"/>
      <c r="GBC1120" s="220"/>
      <c r="GBD1120" s="222"/>
      <c r="GBE1120" s="221"/>
      <c r="GBF1120" s="220"/>
      <c r="GBG1120" s="222"/>
      <c r="GBH1120" s="221"/>
      <c r="GBI1120" s="220"/>
      <c r="GBJ1120" s="222"/>
      <c r="GBK1120" s="221"/>
      <c r="GBL1120" s="220"/>
      <c r="GBM1120" s="222"/>
      <c r="GBN1120" s="221"/>
      <c r="GBO1120" s="220"/>
      <c r="GBP1120" s="222"/>
      <c r="GBQ1120" s="221"/>
      <c r="GBR1120" s="220"/>
      <c r="GBS1120" s="222"/>
      <c r="GBT1120" s="221"/>
      <c r="GBU1120" s="220"/>
      <c r="GBV1120" s="222"/>
      <c r="GBW1120" s="221"/>
      <c r="GBX1120" s="220"/>
      <c r="GBY1120" s="222"/>
      <c r="GBZ1120" s="221"/>
      <c r="GCA1120" s="220"/>
      <c r="GCB1120" s="222"/>
      <c r="GCC1120" s="221"/>
      <c r="GCD1120" s="220"/>
      <c r="GCE1120" s="222"/>
      <c r="GCF1120" s="221"/>
      <c r="GCG1120" s="220"/>
      <c r="GCH1120" s="222"/>
      <c r="GCI1120" s="221"/>
      <c r="GCJ1120" s="220"/>
      <c r="GCK1120" s="222"/>
      <c r="GCL1120" s="221"/>
      <c r="GCM1120" s="220"/>
      <c r="GCN1120" s="222"/>
      <c r="GCO1120" s="221"/>
      <c r="GCP1120" s="220"/>
      <c r="GCQ1120" s="222"/>
      <c r="GCR1120" s="221"/>
      <c r="GCS1120" s="220"/>
      <c r="GCT1120" s="222"/>
      <c r="GCU1120" s="221"/>
      <c r="GCV1120" s="220"/>
      <c r="GCW1120" s="222"/>
      <c r="GCX1120" s="221"/>
      <c r="GCY1120" s="220"/>
      <c r="GCZ1120" s="222"/>
      <c r="GDA1120" s="221"/>
      <c r="GDB1120" s="220"/>
      <c r="GDC1120" s="222"/>
      <c r="GDD1120" s="221"/>
      <c r="GDE1120" s="220"/>
      <c r="GDF1120" s="222"/>
      <c r="GDG1120" s="221"/>
      <c r="GDH1120" s="220"/>
      <c r="GDI1120" s="222"/>
      <c r="GDJ1120" s="221"/>
      <c r="GDK1120" s="220"/>
      <c r="GDL1120" s="222"/>
      <c r="GDM1120" s="221"/>
      <c r="GDN1120" s="220"/>
      <c r="GDO1120" s="222"/>
      <c r="GDP1120" s="221"/>
      <c r="GDQ1120" s="220"/>
      <c r="GDR1120" s="222"/>
      <c r="GDS1120" s="221"/>
      <c r="GDT1120" s="220"/>
      <c r="GDU1120" s="222"/>
      <c r="GDV1120" s="221"/>
      <c r="GDW1120" s="220"/>
      <c r="GDX1120" s="222"/>
      <c r="GDY1120" s="221"/>
      <c r="GDZ1120" s="220"/>
      <c r="GEA1120" s="222"/>
      <c r="GEB1120" s="221"/>
      <c r="GEC1120" s="220"/>
      <c r="GED1120" s="222"/>
      <c r="GEE1120" s="221"/>
      <c r="GEF1120" s="220"/>
      <c r="GEG1120" s="222"/>
      <c r="GEH1120" s="221"/>
      <c r="GEI1120" s="220"/>
      <c r="GEJ1120" s="222"/>
      <c r="GEK1120" s="221"/>
      <c r="GEL1120" s="220"/>
      <c r="GEM1120" s="222"/>
      <c r="GEN1120" s="221"/>
      <c r="GEO1120" s="220"/>
      <c r="GEP1120" s="222"/>
      <c r="GEQ1120" s="221"/>
      <c r="GER1120" s="220"/>
      <c r="GES1120" s="222"/>
      <c r="GET1120" s="221"/>
      <c r="GEU1120" s="220"/>
      <c r="GEV1120" s="222"/>
      <c r="GEW1120" s="221"/>
      <c r="GEX1120" s="220"/>
      <c r="GEY1120" s="222"/>
      <c r="GEZ1120" s="221"/>
      <c r="GFA1120" s="220"/>
      <c r="GFB1120" s="222"/>
      <c r="GFC1120" s="221"/>
      <c r="GFD1120" s="220"/>
      <c r="GFE1120" s="222"/>
      <c r="GFF1120" s="221"/>
      <c r="GFG1120" s="220"/>
      <c r="GFH1120" s="222"/>
      <c r="GFI1120" s="221"/>
      <c r="GFJ1120" s="220"/>
      <c r="GFK1120" s="222"/>
      <c r="GFL1120" s="221"/>
      <c r="GFM1120" s="220"/>
      <c r="GFN1120" s="222"/>
      <c r="GFO1120" s="221"/>
      <c r="GFP1120" s="220"/>
      <c r="GFQ1120" s="222"/>
      <c r="GFR1120" s="221"/>
      <c r="GFS1120" s="220"/>
      <c r="GFT1120" s="222"/>
      <c r="GFU1120" s="221"/>
      <c r="GFV1120" s="220"/>
      <c r="GFW1120" s="222"/>
      <c r="GFX1120" s="221"/>
      <c r="GFY1120" s="220"/>
      <c r="GFZ1120" s="222"/>
      <c r="GGA1120" s="221"/>
      <c r="GGB1120" s="220"/>
      <c r="GGC1120" s="222"/>
      <c r="GGD1120" s="221"/>
      <c r="GGE1120" s="220"/>
      <c r="GGF1120" s="222"/>
      <c r="GGG1120" s="221"/>
      <c r="GGH1120" s="220"/>
      <c r="GGI1120" s="222"/>
      <c r="GGJ1120" s="221"/>
      <c r="GGK1120" s="220"/>
      <c r="GGL1120" s="222"/>
      <c r="GGM1120" s="221"/>
      <c r="GGN1120" s="220"/>
      <c r="GGO1120" s="222"/>
      <c r="GGP1120" s="221"/>
      <c r="GGQ1120" s="220"/>
      <c r="GGR1120" s="222"/>
      <c r="GGS1120" s="221"/>
      <c r="GGT1120" s="220"/>
      <c r="GGU1120" s="222"/>
      <c r="GGV1120" s="221"/>
      <c r="GGW1120" s="220"/>
      <c r="GGX1120" s="222"/>
      <c r="GGY1120" s="221"/>
      <c r="GGZ1120" s="220"/>
      <c r="GHA1120" s="222"/>
      <c r="GHB1120" s="221"/>
      <c r="GHC1120" s="220"/>
      <c r="GHD1120" s="222"/>
      <c r="GHE1120" s="221"/>
      <c r="GHF1120" s="220"/>
      <c r="GHG1120" s="222"/>
      <c r="GHH1120" s="221"/>
      <c r="GHI1120" s="220"/>
      <c r="GHJ1120" s="222"/>
      <c r="GHK1120" s="221"/>
      <c r="GHL1120" s="220"/>
      <c r="GHM1120" s="222"/>
      <c r="GHN1120" s="221"/>
      <c r="GHO1120" s="220"/>
      <c r="GHP1120" s="222"/>
      <c r="GHQ1120" s="221"/>
      <c r="GHR1120" s="220"/>
      <c r="GHS1120" s="222"/>
      <c r="GHT1120" s="221"/>
      <c r="GHU1120" s="220"/>
      <c r="GHV1120" s="222"/>
      <c r="GHW1120" s="221"/>
      <c r="GHX1120" s="220"/>
      <c r="GHY1120" s="222"/>
      <c r="GHZ1120" s="221"/>
      <c r="GIA1120" s="220"/>
      <c r="GIB1120" s="222"/>
      <c r="GIC1120" s="221"/>
      <c r="GID1120" s="220"/>
      <c r="GIE1120" s="222"/>
      <c r="GIF1120" s="221"/>
      <c r="GIG1120" s="220"/>
      <c r="GIH1120" s="222"/>
      <c r="GII1120" s="221"/>
      <c r="GIJ1120" s="220"/>
      <c r="GIK1120" s="222"/>
      <c r="GIL1120" s="221"/>
      <c r="GIM1120" s="220"/>
      <c r="GIN1120" s="222"/>
      <c r="GIO1120" s="221"/>
      <c r="GIP1120" s="220"/>
      <c r="GIQ1120" s="222"/>
      <c r="GIR1120" s="221"/>
      <c r="GIS1120" s="220"/>
      <c r="GIT1120" s="222"/>
      <c r="GIU1120" s="221"/>
      <c r="GIV1120" s="220"/>
      <c r="GIW1120" s="222"/>
      <c r="GIX1120" s="221"/>
      <c r="GIY1120" s="220"/>
      <c r="GIZ1120" s="222"/>
      <c r="GJA1120" s="221"/>
      <c r="GJB1120" s="220"/>
      <c r="GJC1120" s="222"/>
      <c r="GJD1120" s="221"/>
      <c r="GJE1120" s="220"/>
      <c r="GJF1120" s="222"/>
      <c r="GJG1120" s="221"/>
      <c r="GJH1120" s="220"/>
      <c r="GJI1120" s="222"/>
      <c r="GJJ1120" s="221"/>
      <c r="GJK1120" s="220"/>
      <c r="GJL1120" s="222"/>
      <c r="GJM1120" s="221"/>
      <c r="GJN1120" s="220"/>
      <c r="GJO1120" s="222"/>
      <c r="GJP1120" s="221"/>
      <c r="GJQ1120" s="220"/>
      <c r="GJR1120" s="222"/>
      <c r="GJS1120" s="221"/>
      <c r="GJT1120" s="220"/>
      <c r="GJU1120" s="222"/>
      <c r="GJV1120" s="221"/>
      <c r="GJW1120" s="220"/>
      <c r="GJX1120" s="222"/>
      <c r="GJY1120" s="221"/>
      <c r="GJZ1120" s="220"/>
      <c r="GKA1120" s="222"/>
      <c r="GKB1120" s="221"/>
      <c r="GKC1120" s="220"/>
      <c r="GKD1120" s="222"/>
      <c r="GKE1120" s="221"/>
      <c r="GKF1120" s="220"/>
      <c r="GKG1120" s="222"/>
      <c r="GKH1120" s="221"/>
      <c r="GKI1120" s="220"/>
      <c r="GKJ1120" s="222"/>
      <c r="GKK1120" s="221"/>
      <c r="GKL1120" s="220"/>
      <c r="GKM1120" s="222"/>
      <c r="GKN1120" s="221"/>
      <c r="GKO1120" s="220"/>
      <c r="GKP1120" s="222"/>
      <c r="GKQ1120" s="221"/>
      <c r="GKR1120" s="220"/>
      <c r="GKS1120" s="222"/>
      <c r="GKT1120" s="221"/>
      <c r="GKU1120" s="220"/>
      <c r="GKV1120" s="222"/>
      <c r="GKW1120" s="221"/>
      <c r="GKX1120" s="220"/>
      <c r="GKY1120" s="222"/>
      <c r="GKZ1120" s="221"/>
      <c r="GLA1120" s="220"/>
      <c r="GLB1120" s="222"/>
      <c r="GLC1120" s="221"/>
      <c r="GLD1120" s="220"/>
      <c r="GLE1120" s="222"/>
      <c r="GLF1120" s="221"/>
      <c r="GLG1120" s="220"/>
      <c r="GLH1120" s="222"/>
      <c r="GLI1120" s="221"/>
      <c r="GLJ1120" s="220"/>
      <c r="GLK1120" s="222"/>
      <c r="GLL1120" s="221"/>
      <c r="GLM1120" s="220"/>
      <c r="GLN1120" s="222"/>
      <c r="GLO1120" s="221"/>
      <c r="GLP1120" s="220"/>
      <c r="GLQ1120" s="222"/>
      <c r="GLR1120" s="221"/>
      <c r="GLS1120" s="220"/>
      <c r="GLT1120" s="222"/>
      <c r="GLU1120" s="221"/>
      <c r="GLV1120" s="220"/>
      <c r="GLW1120" s="222"/>
      <c r="GLX1120" s="221"/>
      <c r="GLY1120" s="220"/>
      <c r="GLZ1120" s="222"/>
      <c r="GMA1120" s="221"/>
      <c r="GMB1120" s="220"/>
      <c r="GMC1120" s="222"/>
      <c r="GMD1120" s="221"/>
      <c r="GME1120" s="220"/>
      <c r="GMF1120" s="222"/>
      <c r="GMG1120" s="221"/>
      <c r="GMH1120" s="220"/>
      <c r="GMI1120" s="222"/>
      <c r="GMJ1120" s="221"/>
      <c r="GMK1120" s="220"/>
      <c r="GML1120" s="222"/>
      <c r="GMM1120" s="221"/>
      <c r="GMN1120" s="220"/>
      <c r="GMO1120" s="222"/>
      <c r="GMP1120" s="221"/>
      <c r="GMQ1120" s="220"/>
      <c r="GMR1120" s="222"/>
      <c r="GMS1120" s="221"/>
      <c r="GMT1120" s="220"/>
      <c r="GMU1120" s="222"/>
      <c r="GMV1120" s="221"/>
      <c r="GMW1120" s="220"/>
      <c r="GMX1120" s="222"/>
      <c r="GMY1120" s="221"/>
      <c r="GMZ1120" s="220"/>
      <c r="GNA1120" s="222"/>
      <c r="GNB1120" s="221"/>
      <c r="GNC1120" s="220"/>
      <c r="GND1120" s="222"/>
      <c r="GNE1120" s="221"/>
      <c r="GNF1120" s="220"/>
      <c r="GNG1120" s="222"/>
      <c r="GNH1120" s="221"/>
      <c r="GNI1120" s="220"/>
      <c r="GNJ1120" s="222"/>
      <c r="GNK1120" s="221"/>
      <c r="GNL1120" s="220"/>
      <c r="GNM1120" s="222"/>
      <c r="GNN1120" s="221"/>
      <c r="GNO1120" s="220"/>
      <c r="GNP1120" s="222"/>
      <c r="GNQ1120" s="221"/>
      <c r="GNR1120" s="220"/>
      <c r="GNS1120" s="222"/>
      <c r="GNT1120" s="221"/>
      <c r="GNU1120" s="220"/>
      <c r="GNV1120" s="222"/>
      <c r="GNW1120" s="221"/>
      <c r="GNX1120" s="220"/>
      <c r="GNY1120" s="222"/>
      <c r="GNZ1120" s="221"/>
      <c r="GOA1120" s="220"/>
      <c r="GOB1120" s="222"/>
      <c r="GOC1120" s="221"/>
      <c r="GOD1120" s="220"/>
      <c r="GOE1120" s="222"/>
      <c r="GOF1120" s="221"/>
      <c r="GOG1120" s="220"/>
      <c r="GOH1120" s="222"/>
      <c r="GOI1120" s="221"/>
      <c r="GOJ1120" s="220"/>
      <c r="GOK1120" s="222"/>
      <c r="GOL1120" s="221"/>
      <c r="GOM1120" s="220"/>
      <c r="GON1120" s="222"/>
      <c r="GOO1120" s="221"/>
      <c r="GOP1120" s="220"/>
      <c r="GOQ1120" s="222"/>
      <c r="GOR1120" s="221"/>
      <c r="GOS1120" s="220"/>
      <c r="GOT1120" s="222"/>
      <c r="GOU1120" s="221"/>
      <c r="GOV1120" s="220"/>
      <c r="GOW1120" s="222"/>
      <c r="GOX1120" s="221"/>
      <c r="GOY1120" s="220"/>
      <c r="GOZ1120" s="222"/>
      <c r="GPA1120" s="221"/>
      <c r="GPB1120" s="220"/>
      <c r="GPC1120" s="222"/>
      <c r="GPD1120" s="221"/>
      <c r="GPE1120" s="220"/>
      <c r="GPF1120" s="222"/>
      <c r="GPG1120" s="221"/>
      <c r="GPH1120" s="220"/>
      <c r="GPI1120" s="222"/>
      <c r="GPJ1120" s="221"/>
      <c r="GPK1120" s="220"/>
      <c r="GPL1120" s="222"/>
      <c r="GPM1120" s="221"/>
      <c r="GPN1120" s="220"/>
      <c r="GPO1120" s="222"/>
      <c r="GPP1120" s="221"/>
      <c r="GPQ1120" s="220"/>
      <c r="GPR1120" s="222"/>
      <c r="GPS1120" s="221"/>
      <c r="GPT1120" s="220"/>
      <c r="GPU1120" s="222"/>
      <c r="GPV1120" s="221"/>
      <c r="GPW1120" s="220"/>
      <c r="GPX1120" s="222"/>
      <c r="GPY1120" s="221"/>
      <c r="GPZ1120" s="220"/>
      <c r="GQA1120" s="222"/>
      <c r="GQB1120" s="221"/>
      <c r="GQC1120" s="220"/>
      <c r="GQD1120" s="222"/>
      <c r="GQE1120" s="221"/>
      <c r="GQF1120" s="220"/>
      <c r="GQG1120" s="222"/>
      <c r="GQH1120" s="221"/>
      <c r="GQI1120" s="220"/>
      <c r="GQJ1120" s="222"/>
      <c r="GQK1120" s="221"/>
      <c r="GQL1120" s="220"/>
      <c r="GQM1120" s="222"/>
      <c r="GQN1120" s="221"/>
      <c r="GQO1120" s="220"/>
      <c r="GQP1120" s="222"/>
      <c r="GQQ1120" s="221"/>
      <c r="GQR1120" s="220"/>
      <c r="GQS1120" s="222"/>
      <c r="GQT1120" s="221"/>
      <c r="GQU1120" s="220"/>
      <c r="GQV1120" s="222"/>
      <c r="GQW1120" s="221"/>
      <c r="GQX1120" s="220"/>
      <c r="GQY1120" s="222"/>
      <c r="GQZ1120" s="221"/>
      <c r="GRA1120" s="220"/>
      <c r="GRB1120" s="222"/>
      <c r="GRC1120" s="221"/>
      <c r="GRD1120" s="220"/>
      <c r="GRE1120" s="222"/>
      <c r="GRF1120" s="221"/>
      <c r="GRG1120" s="220"/>
      <c r="GRH1120" s="222"/>
      <c r="GRI1120" s="221"/>
      <c r="GRJ1120" s="220"/>
      <c r="GRK1120" s="222"/>
      <c r="GRL1120" s="221"/>
      <c r="GRM1120" s="220"/>
      <c r="GRN1120" s="222"/>
      <c r="GRO1120" s="221"/>
      <c r="GRP1120" s="220"/>
      <c r="GRQ1120" s="222"/>
      <c r="GRR1120" s="221"/>
      <c r="GRS1120" s="220"/>
      <c r="GRT1120" s="222"/>
      <c r="GRU1120" s="221"/>
      <c r="GRV1120" s="220"/>
      <c r="GRW1120" s="222"/>
      <c r="GRX1120" s="221"/>
      <c r="GRY1120" s="220"/>
      <c r="GRZ1120" s="222"/>
      <c r="GSA1120" s="221"/>
      <c r="GSB1120" s="220"/>
      <c r="GSC1120" s="222"/>
      <c r="GSD1120" s="221"/>
      <c r="GSE1120" s="220"/>
      <c r="GSF1120" s="222"/>
      <c r="GSG1120" s="221"/>
      <c r="GSH1120" s="220"/>
      <c r="GSI1120" s="222"/>
      <c r="GSJ1120" s="221"/>
      <c r="GSK1120" s="220"/>
      <c r="GSL1120" s="222"/>
      <c r="GSM1120" s="221"/>
      <c r="GSN1120" s="220"/>
      <c r="GSO1120" s="222"/>
      <c r="GSP1120" s="221"/>
      <c r="GSQ1120" s="220"/>
      <c r="GSR1120" s="222"/>
      <c r="GSS1120" s="221"/>
      <c r="GST1120" s="220"/>
      <c r="GSU1120" s="222"/>
      <c r="GSV1120" s="221"/>
      <c r="GSW1120" s="220"/>
      <c r="GSX1120" s="222"/>
      <c r="GSY1120" s="221"/>
      <c r="GSZ1120" s="220"/>
      <c r="GTA1120" s="222"/>
      <c r="GTB1120" s="221"/>
      <c r="GTC1120" s="220"/>
      <c r="GTD1120" s="222"/>
      <c r="GTE1120" s="221"/>
      <c r="GTF1120" s="220"/>
      <c r="GTG1120" s="222"/>
      <c r="GTH1120" s="221"/>
      <c r="GTI1120" s="220"/>
      <c r="GTJ1120" s="222"/>
      <c r="GTK1120" s="221"/>
      <c r="GTL1120" s="220"/>
      <c r="GTM1120" s="222"/>
      <c r="GTN1120" s="221"/>
      <c r="GTO1120" s="220"/>
      <c r="GTP1120" s="222"/>
      <c r="GTQ1120" s="221"/>
      <c r="GTR1120" s="220"/>
      <c r="GTS1120" s="222"/>
      <c r="GTT1120" s="221"/>
      <c r="GTU1120" s="220"/>
      <c r="GTV1120" s="222"/>
      <c r="GTW1120" s="221"/>
      <c r="GTX1120" s="220"/>
      <c r="GTY1120" s="222"/>
      <c r="GTZ1120" s="221"/>
      <c r="GUA1120" s="220"/>
      <c r="GUB1120" s="222"/>
      <c r="GUC1120" s="221"/>
      <c r="GUD1120" s="220"/>
      <c r="GUE1120" s="222"/>
      <c r="GUF1120" s="221"/>
      <c r="GUG1120" s="220"/>
      <c r="GUH1120" s="222"/>
      <c r="GUI1120" s="221"/>
      <c r="GUJ1120" s="220"/>
      <c r="GUK1120" s="222"/>
      <c r="GUL1120" s="221"/>
      <c r="GUM1120" s="220"/>
      <c r="GUN1120" s="222"/>
      <c r="GUO1120" s="221"/>
      <c r="GUP1120" s="220"/>
      <c r="GUQ1120" s="222"/>
      <c r="GUR1120" s="221"/>
      <c r="GUS1120" s="220"/>
      <c r="GUT1120" s="222"/>
      <c r="GUU1120" s="221"/>
      <c r="GUV1120" s="220"/>
      <c r="GUW1120" s="222"/>
      <c r="GUX1120" s="221"/>
      <c r="GUY1120" s="220"/>
      <c r="GUZ1120" s="222"/>
      <c r="GVA1120" s="221"/>
      <c r="GVB1120" s="220"/>
      <c r="GVC1120" s="222"/>
      <c r="GVD1120" s="221"/>
      <c r="GVE1120" s="220"/>
      <c r="GVF1120" s="222"/>
      <c r="GVG1120" s="221"/>
      <c r="GVH1120" s="220"/>
      <c r="GVI1120" s="222"/>
      <c r="GVJ1120" s="221"/>
      <c r="GVK1120" s="220"/>
      <c r="GVL1120" s="222"/>
      <c r="GVM1120" s="221"/>
      <c r="GVN1120" s="220"/>
      <c r="GVO1120" s="222"/>
      <c r="GVP1120" s="221"/>
      <c r="GVQ1120" s="220"/>
      <c r="GVR1120" s="222"/>
      <c r="GVS1120" s="221"/>
      <c r="GVT1120" s="220"/>
      <c r="GVU1120" s="222"/>
      <c r="GVV1120" s="221"/>
      <c r="GVW1120" s="220"/>
      <c r="GVX1120" s="222"/>
      <c r="GVY1120" s="221"/>
      <c r="GVZ1120" s="220"/>
      <c r="GWA1120" s="222"/>
      <c r="GWB1120" s="221"/>
      <c r="GWC1120" s="220"/>
      <c r="GWD1120" s="222"/>
      <c r="GWE1120" s="221"/>
      <c r="GWF1120" s="220"/>
      <c r="GWG1120" s="222"/>
      <c r="GWH1120" s="221"/>
      <c r="GWI1120" s="220"/>
      <c r="GWJ1120" s="222"/>
      <c r="GWK1120" s="221"/>
      <c r="GWL1120" s="220"/>
      <c r="GWM1120" s="222"/>
      <c r="GWN1120" s="221"/>
      <c r="GWO1120" s="220"/>
      <c r="GWP1120" s="222"/>
      <c r="GWQ1120" s="221"/>
      <c r="GWR1120" s="220"/>
      <c r="GWS1120" s="222"/>
      <c r="GWT1120" s="221"/>
      <c r="GWU1120" s="220"/>
      <c r="GWV1120" s="222"/>
      <c r="GWW1120" s="221"/>
      <c r="GWX1120" s="220"/>
      <c r="GWY1120" s="222"/>
      <c r="GWZ1120" s="221"/>
      <c r="GXA1120" s="220"/>
      <c r="GXB1120" s="222"/>
      <c r="GXC1120" s="221"/>
      <c r="GXD1120" s="220"/>
      <c r="GXE1120" s="222"/>
      <c r="GXF1120" s="221"/>
      <c r="GXG1120" s="220"/>
      <c r="GXH1120" s="222"/>
      <c r="GXI1120" s="221"/>
      <c r="GXJ1120" s="220"/>
      <c r="GXK1120" s="222"/>
      <c r="GXL1120" s="221"/>
      <c r="GXM1120" s="220"/>
      <c r="GXN1120" s="222"/>
      <c r="GXO1120" s="221"/>
      <c r="GXP1120" s="220"/>
      <c r="GXQ1120" s="222"/>
      <c r="GXR1120" s="221"/>
      <c r="GXS1120" s="220"/>
      <c r="GXT1120" s="222"/>
      <c r="GXU1120" s="221"/>
      <c r="GXV1120" s="220"/>
      <c r="GXW1120" s="222"/>
      <c r="GXX1120" s="221"/>
      <c r="GXY1120" s="220"/>
      <c r="GXZ1120" s="222"/>
      <c r="GYA1120" s="221"/>
      <c r="GYB1120" s="220"/>
      <c r="GYC1120" s="222"/>
      <c r="GYD1120" s="221"/>
      <c r="GYE1120" s="220"/>
      <c r="GYF1120" s="222"/>
      <c r="GYG1120" s="221"/>
      <c r="GYH1120" s="220"/>
      <c r="GYI1120" s="222"/>
      <c r="GYJ1120" s="221"/>
      <c r="GYK1120" s="220"/>
      <c r="GYL1120" s="222"/>
      <c r="GYM1120" s="221"/>
      <c r="GYN1120" s="220"/>
      <c r="GYO1120" s="222"/>
      <c r="GYP1120" s="221"/>
      <c r="GYQ1120" s="220"/>
      <c r="GYR1120" s="222"/>
      <c r="GYS1120" s="221"/>
      <c r="GYT1120" s="220"/>
      <c r="GYU1120" s="222"/>
      <c r="GYV1120" s="221"/>
      <c r="GYW1120" s="220"/>
      <c r="GYX1120" s="222"/>
      <c r="GYY1120" s="221"/>
      <c r="GYZ1120" s="220"/>
      <c r="GZA1120" s="222"/>
      <c r="GZB1120" s="221"/>
      <c r="GZC1120" s="220"/>
      <c r="GZD1120" s="222"/>
      <c r="GZE1120" s="221"/>
      <c r="GZF1120" s="220"/>
      <c r="GZG1120" s="222"/>
      <c r="GZH1120" s="221"/>
      <c r="GZI1120" s="220"/>
      <c r="GZJ1120" s="222"/>
      <c r="GZK1120" s="221"/>
      <c r="GZL1120" s="220"/>
      <c r="GZM1120" s="222"/>
      <c r="GZN1120" s="221"/>
      <c r="GZO1120" s="220"/>
      <c r="GZP1120" s="222"/>
      <c r="GZQ1120" s="221"/>
      <c r="GZR1120" s="220"/>
      <c r="GZS1120" s="222"/>
      <c r="GZT1120" s="221"/>
      <c r="GZU1120" s="220"/>
      <c r="GZV1120" s="222"/>
      <c r="GZW1120" s="221"/>
      <c r="GZX1120" s="220"/>
      <c r="GZY1120" s="222"/>
      <c r="GZZ1120" s="221"/>
      <c r="HAA1120" s="220"/>
      <c r="HAB1120" s="222"/>
      <c r="HAC1120" s="221"/>
      <c r="HAD1120" s="220"/>
      <c r="HAE1120" s="222"/>
      <c r="HAF1120" s="221"/>
      <c r="HAG1120" s="220"/>
      <c r="HAH1120" s="222"/>
      <c r="HAI1120" s="221"/>
      <c r="HAJ1120" s="220"/>
      <c r="HAK1120" s="222"/>
      <c r="HAL1120" s="221"/>
      <c r="HAM1120" s="220"/>
      <c r="HAN1120" s="222"/>
      <c r="HAO1120" s="221"/>
      <c r="HAP1120" s="220"/>
      <c r="HAQ1120" s="222"/>
      <c r="HAR1120" s="221"/>
      <c r="HAS1120" s="220"/>
      <c r="HAT1120" s="222"/>
      <c r="HAU1120" s="221"/>
      <c r="HAV1120" s="220"/>
      <c r="HAW1120" s="222"/>
      <c r="HAX1120" s="221"/>
      <c r="HAY1120" s="220"/>
      <c r="HAZ1120" s="222"/>
      <c r="HBA1120" s="221"/>
      <c r="HBB1120" s="220"/>
      <c r="HBC1120" s="222"/>
      <c r="HBD1120" s="221"/>
      <c r="HBE1120" s="220"/>
      <c r="HBF1120" s="222"/>
      <c r="HBG1120" s="221"/>
      <c r="HBH1120" s="220"/>
      <c r="HBI1120" s="222"/>
      <c r="HBJ1120" s="221"/>
      <c r="HBK1120" s="220"/>
      <c r="HBL1120" s="222"/>
      <c r="HBM1120" s="221"/>
      <c r="HBN1120" s="220"/>
      <c r="HBO1120" s="222"/>
      <c r="HBP1120" s="221"/>
      <c r="HBQ1120" s="220"/>
      <c r="HBR1120" s="222"/>
      <c r="HBS1120" s="221"/>
      <c r="HBT1120" s="220"/>
      <c r="HBU1120" s="222"/>
      <c r="HBV1120" s="221"/>
      <c r="HBW1120" s="220"/>
      <c r="HBX1120" s="222"/>
      <c r="HBY1120" s="221"/>
      <c r="HBZ1120" s="220"/>
      <c r="HCA1120" s="222"/>
      <c r="HCB1120" s="221"/>
      <c r="HCC1120" s="220"/>
      <c r="HCD1120" s="222"/>
      <c r="HCE1120" s="221"/>
      <c r="HCF1120" s="220"/>
      <c r="HCG1120" s="222"/>
      <c r="HCH1120" s="221"/>
      <c r="HCI1120" s="220"/>
      <c r="HCJ1120" s="222"/>
      <c r="HCK1120" s="221"/>
      <c r="HCL1120" s="220"/>
      <c r="HCM1120" s="222"/>
      <c r="HCN1120" s="221"/>
      <c r="HCO1120" s="220"/>
      <c r="HCP1120" s="222"/>
      <c r="HCQ1120" s="221"/>
      <c r="HCR1120" s="220"/>
      <c r="HCS1120" s="222"/>
      <c r="HCT1120" s="221"/>
      <c r="HCU1120" s="220"/>
      <c r="HCV1120" s="222"/>
      <c r="HCW1120" s="221"/>
      <c r="HCX1120" s="220"/>
      <c r="HCY1120" s="222"/>
      <c r="HCZ1120" s="221"/>
      <c r="HDA1120" s="220"/>
      <c r="HDB1120" s="222"/>
      <c r="HDC1120" s="221"/>
      <c r="HDD1120" s="220"/>
      <c r="HDE1120" s="222"/>
      <c r="HDF1120" s="221"/>
      <c r="HDG1120" s="220"/>
      <c r="HDH1120" s="222"/>
      <c r="HDI1120" s="221"/>
      <c r="HDJ1120" s="220"/>
      <c r="HDK1120" s="222"/>
      <c r="HDL1120" s="221"/>
      <c r="HDM1120" s="220"/>
      <c r="HDN1120" s="222"/>
      <c r="HDO1120" s="221"/>
      <c r="HDP1120" s="220"/>
      <c r="HDQ1120" s="222"/>
      <c r="HDR1120" s="221"/>
      <c r="HDS1120" s="220"/>
      <c r="HDT1120" s="222"/>
      <c r="HDU1120" s="221"/>
      <c r="HDV1120" s="220"/>
      <c r="HDW1120" s="222"/>
      <c r="HDX1120" s="221"/>
      <c r="HDY1120" s="220"/>
      <c r="HDZ1120" s="222"/>
      <c r="HEA1120" s="221"/>
      <c r="HEB1120" s="220"/>
      <c r="HEC1120" s="222"/>
      <c r="HED1120" s="221"/>
      <c r="HEE1120" s="220"/>
      <c r="HEF1120" s="222"/>
      <c r="HEG1120" s="221"/>
      <c r="HEH1120" s="220"/>
      <c r="HEI1120" s="222"/>
      <c r="HEJ1120" s="221"/>
      <c r="HEK1120" s="220"/>
      <c r="HEL1120" s="222"/>
      <c r="HEM1120" s="221"/>
      <c r="HEN1120" s="220"/>
      <c r="HEO1120" s="222"/>
      <c r="HEP1120" s="221"/>
      <c r="HEQ1120" s="220"/>
      <c r="HER1120" s="222"/>
      <c r="HES1120" s="221"/>
      <c r="HET1120" s="220"/>
      <c r="HEU1120" s="222"/>
      <c r="HEV1120" s="221"/>
      <c r="HEW1120" s="220"/>
      <c r="HEX1120" s="222"/>
      <c r="HEY1120" s="221"/>
      <c r="HEZ1120" s="220"/>
      <c r="HFA1120" s="222"/>
      <c r="HFB1120" s="221"/>
      <c r="HFC1120" s="220"/>
      <c r="HFD1120" s="222"/>
      <c r="HFE1120" s="221"/>
      <c r="HFF1120" s="220"/>
      <c r="HFG1120" s="222"/>
      <c r="HFH1120" s="221"/>
      <c r="HFI1120" s="220"/>
      <c r="HFJ1120" s="222"/>
      <c r="HFK1120" s="221"/>
      <c r="HFL1120" s="220"/>
      <c r="HFM1120" s="222"/>
      <c r="HFN1120" s="221"/>
      <c r="HFO1120" s="220"/>
      <c r="HFP1120" s="222"/>
      <c r="HFQ1120" s="221"/>
      <c r="HFR1120" s="220"/>
      <c r="HFS1120" s="222"/>
      <c r="HFT1120" s="221"/>
      <c r="HFU1120" s="220"/>
      <c r="HFV1120" s="222"/>
      <c r="HFW1120" s="221"/>
      <c r="HFX1120" s="220"/>
      <c r="HFY1120" s="222"/>
      <c r="HFZ1120" s="221"/>
      <c r="HGA1120" s="220"/>
      <c r="HGB1120" s="222"/>
      <c r="HGC1120" s="221"/>
      <c r="HGD1120" s="220"/>
      <c r="HGE1120" s="222"/>
      <c r="HGF1120" s="221"/>
      <c r="HGG1120" s="220"/>
      <c r="HGH1120" s="222"/>
      <c r="HGI1120" s="221"/>
      <c r="HGJ1120" s="220"/>
      <c r="HGK1120" s="222"/>
      <c r="HGL1120" s="221"/>
      <c r="HGM1120" s="220"/>
      <c r="HGN1120" s="222"/>
      <c r="HGO1120" s="221"/>
      <c r="HGP1120" s="220"/>
      <c r="HGQ1120" s="222"/>
      <c r="HGR1120" s="221"/>
      <c r="HGS1120" s="220"/>
      <c r="HGT1120" s="222"/>
      <c r="HGU1120" s="221"/>
      <c r="HGV1120" s="220"/>
      <c r="HGW1120" s="222"/>
      <c r="HGX1120" s="221"/>
      <c r="HGY1120" s="220"/>
      <c r="HGZ1120" s="222"/>
      <c r="HHA1120" s="221"/>
      <c r="HHB1120" s="220"/>
      <c r="HHC1120" s="222"/>
      <c r="HHD1120" s="221"/>
      <c r="HHE1120" s="220"/>
      <c r="HHF1120" s="222"/>
      <c r="HHG1120" s="221"/>
      <c r="HHH1120" s="220"/>
      <c r="HHI1120" s="222"/>
      <c r="HHJ1120" s="221"/>
      <c r="HHK1120" s="220"/>
      <c r="HHL1120" s="222"/>
      <c r="HHM1120" s="221"/>
      <c r="HHN1120" s="220"/>
      <c r="HHO1120" s="222"/>
      <c r="HHP1120" s="221"/>
      <c r="HHQ1120" s="220"/>
      <c r="HHR1120" s="222"/>
      <c r="HHS1120" s="221"/>
      <c r="HHT1120" s="220"/>
      <c r="HHU1120" s="222"/>
      <c r="HHV1120" s="221"/>
      <c r="HHW1120" s="220"/>
      <c r="HHX1120" s="222"/>
      <c r="HHY1120" s="221"/>
      <c r="HHZ1120" s="220"/>
      <c r="HIA1120" s="222"/>
      <c r="HIB1120" s="221"/>
      <c r="HIC1120" s="220"/>
      <c r="HID1120" s="222"/>
      <c r="HIE1120" s="221"/>
      <c r="HIF1120" s="220"/>
      <c r="HIG1120" s="222"/>
      <c r="HIH1120" s="221"/>
      <c r="HII1120" s="220"/>
      <c r="HIJ1120" s="222"/>
      <c r="HIK1120" s="221"/>
      <c r="HIL1120" s="220"/>
      <c r="HIM1120" s="222"/>
      <c r="HIN1120" s="221"/>
      <c r="HIO1120" s="220"/>
      <c r="HIP1120" s="222"/>
      <c r="HIQ1120" s="221"/>
      <c r="HIR1120" s="220"/>
      <c r="HIS1120" s="222"/>
      <c r="HIT1120" s="221"/>
      <c r="HIU1120" s="220"/>
      <c r="HIV1120" s="222"/>
      <c r="HIW1120" s="221"/>
      <c r="HIX1120" s="220"/>
      <c r="HIY1120" s="222"/>
      <c r="HIZ1120" s="221"/>
      <c r="HJA1120" s="220"/>
      <c r="HJB1120" s="222"/>
      <c r="HJC1120" s="221"/>
      <c r="HJD1120" s="220"/>
      <c r="HJE1120" s="222"/>
      <c r="HJF1120" s="221"/>
      <c r="HJG1120" s="220"/>
      <c r="HJH1120" s="222"/>
      <c r="HJI1120" s="221"/>
      <c r="HJJ1120" s="220"/>
      <c r="HJK1120" s="222"/>
      <c r="HJL1120" s="221"/>
      <c r="HJM1120" s="220"/>
      <c r="HJN1120" s="222"/>
      <c r="HJO1120" s="221"/>
      <c r="HJP1120" s="220"/>
      <c r="HJQ1120" s="222"/>
      <c r="HJR1120" s="221"/>
      <c r="HJS1120" s="220"/>
      <c r="HJT1120" s="222"/>
      <c r="HJU1120" s="221"/>
      <c r="HJV1120" s="220"/>
      <c r="HJW1120" s="222"/>
      <c r="HJX1120" s="221"/>
      <c r="HJY1120" s="220"/>
      <c r="HJZ1120" s="222"/>
      <c r="HKA1120" s="221"/>
      <c r="HKB1120" s="220"/>
      <c r="HKC1120" s="222"/>
      <c r="HKD1120" s="221"/>
      <c r="HKE1120" s="220"/>
      <c r="HKF1120" s="222"/>
      <c r="HKG1120" s="221"/>
      <c r="HKH1120" s="220"/>
      <c r="HKI1120" s="222"/>
      <c r="HKJ1120" s="221"/>
      <c r="HKK1120" s="220"/>
      <c r="HKL1120" s="222"/>
      <c r="HKM1120" s="221"/>
      <c r="HKN1120" s="220"/>
      <c r="HKO1120" s="222"/>
      <c r="HKP1120" s="221"/>
      <c r="HKQ1120" s="220"/>
      <c r="HKR1120" s="222"/>
      <c r="HKS1120" s="221"/>
      <c r="HKT1120" s="220"/>
      <c r="HKU1120" s="222"/>
      <c r="HKV1120" s="221"/>
      <c r="HKW1120" s="220"/>
      <c r="HKX1120" s="222"/>
      <c r="HKY1120" s="221"/>
      <c r="HKZ1120" s="220"/>
      <c r="HLA1120" s="222"/>
      <c r="HLB1120" s="221"/>
      <c r="HLC1120" s="220"/>
      <c r="HLD1120" s="222"/>
      <c r="HLE1120" s="221"/>
      <c r="HLF1120" s="220"/>
      <c r="HLG1120" s="222"/>
      <c r="HLH1120" s="221"/>
      <c r="HLI1120" s="220"/>
      <c r="HLJ1120" s="222"/>
      <c r="HLK1120" s="221"/>
      <c r="HLL1120" s="220"/>
      <c r="HLM1120" s="222"/>
      <c r="HLN1120" s="221"/>
      <c r="HLO1120" s="220"/>
      <c r="HLP1120" s="222"/>
      <c r="HLQ1120" s="221"/>
      <c r="HLR1120" s="220"/>
      <c r="HLS1120" s="222"/>
      <c r="HLT1120" s="221"/>
      <c r="HLU1120" s="220"/>
      <c r="HLV1120" s="222"/>
      <c r="HLW1120" s="221"/>
      <c r="HLX1120" s="220"/>
      <c r="HLY1120" s="222"/>
      <c r="HLZ1120" s="221"/>
      <c r="HMA1120" s="220"/>
      <c r="HMB1120" s="222"/>
      <c r="HMC1120" s="221"/>
      <c r="HMD1120" s="220"/>
      <c r="HME1120" s="222"/>
      <c r="HMF1120" s="221"/>
      <c r="HMG1120" s="220"/>
      <c r="HMH1120" s="222"/>
      <c r="HMI1120" s="221"/>
      <c r="HMJ1120" s="220"/>
      <c r="HMK1120" s="222"/>
      <c r="HML1120" s="221"/>
      <c r="HMM1120" s="220"/>
      <c r="HMN1120" s="222"/>
      <c r="HMO1120" s="221"/>
      <c r="HMP1120" s="220"/>
      <c r="HMQ1120" s="222"/>
      <c r="HMR1120" s="221"/>
      <c r="HMS1120" s="220"/>
      <c r="HMT1120" s="222"/>
      <c r="HMU1120" s="221"/>
      <c r="HMV1120" s="220"/>
      <c r="HMW1120" s="222"/>
      <c r="HMX1120" s="221"/>
      <c r="HMY1120" s="220"/>
      <c r="HMZ1120" s="222"/>
      <c r="HNA1120" s="221"/>
      <c r="HNB1120" s="220"/>
      <c r="HNC1120" s="222"/>
      <c r="HND1120" s="221"/>
      <c r="HNE1120" s="220"/>
      <c r="HNF1120" s="222"/>
      <c r="HNG1120" s="221"/>
      <c r="HNH1120" s="220"/>
      <c r="HNI1120" s="222"/>
      <c r="HNJ1120" s="221"/>
      <c r="HNK1120" s="220"/>
      <c r="HNL1120" s="222"/>
      <c r="HNM1120" s="221"/>
      <c r="HNN1120" s="220"/>
      <c r="HNO1120" s="222"/>
      <c r="HNP1120" s="221"/>
      <c r="HNQ1120" s="220"/>
      <c r="HNR1120" s="222"/>
      <c r="HNS1120" s="221"/>
      <c r="HNT1120" s="220"/>
      <c r="HNU1120" s="222"/>
      <c r="HNV1120" s="221"/>
      <c r="HNW1120" s="220"/>
      <c r="HNX1120" s="222"/>
      <c r="HNY1120" s="221"/>
      <c r="HNZ1120" s="220"/>
      <c r="HOA1120" s="222"/>
      <c r="HOB1120" s="221"/>
      <c r="HOC1120" s="220"/>
      <c r="HOD1120" s="222"/>
      <c r="HOE1120" s="221"/>
      <c r="HOF1120" s="220"/>
      <c r="HOG1120" s="222"/>
      <c r="HOH1120" s="221"/>
      <c r="HOI1120" s="220"/>
      <c r="HOJ1120" s="222"/>
      <c r="HOK1120" s="221"/>
      <c r="HOL1120" s="220"/>
      <c r="HOM1120" s="222"/>
      <c r="HON1120" s="221"/>
      <c r="HOO1120" s="220"/>
      <c r="HOP1120" s="222"/>
      <c r="HOQ1120" s="221"/>
      <c r="HOR1120" s="220"/>
      <c r="HOS1120" s="222"/>
      <c r="HOT1120" s="221"/>
      <c r="HOU1120" s="220"/>
      <c r="HOV1120" s="222"/>
      <c r="HOW1120" s="221"/>
      <c r="HOX1120" s="220"/>
      <c r="HOY1120" s="222"/>
      <c r="HOZ1120" s="221"/>
      <c r="HPA1120" s="220"/>
      <c r="HPB1120" s="222"/>
      <c r="HPC1120" s="221"/>
      <c r="HPD1120" s="220"/>
      <c r="HPE1120" s="222"/>
      <c r="HPF1120" s="221"/>
      <c r="HPG1120" s="220"/>
      <c r="HPH1120" s="222"/>
      <c r="HPI1120" s="221"/>
      <c r="HPJ1120" s="220"/>
      <c r="HPK1120" s="222"/>
      <c r="HPL1120" s="221"/>
      <c r="HPM1120" s="220"/>
      <c r="HPN1120" s="222"/>
      <c r="HPO1120" s="221"/>
      <c r="HPP1120" s="220"/>
      <c r="HPQ1120" s="222"/>
      <c r="HPR1120" s="221"/>
      <c r="HPS1120" s="220"/>
      <c r="HPT1120" s="222"/>
      <c r="HPU1120" s="221"/>
      <c r="HPV1120" s="220"/>
      <c r="HPW1120" s="222"/>
      <c r="HPX1120" s="221"/>
      <c r="HPY1120" s="220"/>
      <c r="HPZ1120" s="222"/>
      <c r="HQA1120" s="221"/>
      <c r="HQB1120" s="220"/>
      <c r="HQC1120" s="222"/>
      <c r="HQD1120" s="221"/>
      <c r="HQE1120" s="220"/>
      <c r="HQF1120" s="222"/>
      <c r="HQG1120" s="221"/>
      <c r="HQH1120" s="220"/>
      <c r="HQI1120" s="222"/>
      <c r="HQJ1120" s="221"/>
      <c r="HQK1120" s="220"/>
      <c r="HQL1120" s="222"/>
      <c r="HQM1120" s="221"/>
      <c r="HQN1120" s="220"/>
      <c r="HQO1120" s="222"/>
      <c r="HQP1120" s="221"/>
      <c r="HQQ1120" s="220"/>
      <c r="HQR1120" s="222"/>
      <c r="HQS1120" s="221"/>
      <c r="HQT1120" s="220"/>
      <c r="HQU1120" s="222"/>
      <c r="HQV1120" s="221"/>
      <c r="HQW1120" s="220"/>
      <c r="HQX1120" s="222"/>
      <c r="HQY1120" s="221"/>
      <c r="HQZ1120" s="220"/>
      <c r="HRA1120" s="222"/>
      <c r="HRB1120" s="221"/>
      <c r="HRC1120" s="220"/>
      <c r="HRD1120" s="222"/>
      <c r="HRE1120" s="221"/>
      <c r="HRF1120" s="220"/>
      <c r="HRG1120" s="222"/>
      <c r="HRH1120" s="221"/>
      <c r="HRI1120" s="220"/>
      <c r="HRJ1120" s="222"/>
      <c r="HRK1120" s="221"/>
      <c r="HRL1120" s="220"/>
      <c r="HRM1120" s="222"/>
      <c r="HRN1120" s="221"/>
      <c r="HRO1120" s="220"/>
      <c r="HRP1120" s="222"/>
      <c r="HRQ1120" s="221"/>
      <c r="HRR1120" s="220"/>
      <c r="HRS1120" s="222"/>
      <c r="HRT1120" s="221"/>
      <c r="HRU1120" s="220"/>
      <c r="HRV1120" s="222"/>
      <c r="HRW1120" s="221"/>
      <c r="HRX1120" s="220"/>
      <c r="HRY1120" s="222"/>
      <c r="HRZ1120" s="221"/>
      <c r="HSA1120" s="220"/>
      <c r="HSB1120" s="222"/>
      <c r="HSC1120" s="221"/>
      <c r="HSD1120" s="220"/>
      <c r="HSE1120" s="222"/>
      <c r="HSF1120" s="221"/>
      <c r="HSG1120" s="220"/>
      <c r="HSH1120" s="222"/>
      <c r="HSI1120" s="221"/>
      <c r="HSJ1120" s="220"/>
      <c r="HSK1120" s="222"/>
      <c r="HSL1120" s="221"/>
      <c r="HSM1120" s="220"/>
      <c r="HSN1120" s="222"/>
      <c r="HSO1120" s="221"/>
      <c r="HSP1120" s="220"/>
      <c r="HSQ1120" s="222"/>
      <c r="HSR1120" s="221"/>
      <c r="HSS1120" s="220"/>
      <c r="HST1120" s="222"/>
      <c r="HSU1120" s="221"/>
      <c r="HSV1120" s="220"/>
      <c r="HSW1120" s="222"/>
      <c r="HSX1120" s="221"/>
      <c r="HSY1120" s="220"/>
      <c r="HSZ1120" s="222"/>
      <c r="HTA1120" s="221"/>
      <c r="HTB1120" s="220"/>
      <c r="HTC1120" s="222"/>
      <c r="HTD1120" s="221"/>
      <c r="HTE1120" s="220"/>
      <c r="HTF1120" s="222"/>
      <c r="HTG1120" s="221"/>
      <c r="HTH1120" s="220"/>
      <c r="HTI1120" s="222"/>
      <c r="HTJ1120" s="221"/>
      <c r="HTK1120" s="220"/>
      <c r="HTL1120" s="222"/>
      <c r="HTM1120" s="221"/>
      <c r="HTN1120" s="220"/>
      <c r="HTO1120" s="222"/>
      <c r="HTP1120" s="221"/>
      <c r="HTQ1120" s="220"/>
      <c r="HTR1120" s="222"/>
      <c r="HTS1120" s="221"/>
      <c r="HTT1120" s="220"/>
      <c r="HTU1120" s="222"/>
      <c r="HTV1120" s="221"/>
      <c r="HTW1120" s="220"/>
      <c r="HTX1120" s="222"/>
      <c r="HTY1120" s="221"/>
      <c r="HTZ1120" s="220"/>
      <c r="HUA1120" s="222"/>
      <c r="HUB1120" s="221"/>
      <c r="HUC1120" s="220"/>
      <c r="HUD1120" s="222"/>
      <c r="HUE1120" s="221"/>
      <c r="HUF1120" s="220"/>
      <c r="HUG1120" s="222"/>
      <c r="HUH1120" s="221"/>
      <c r="HUI1120" s="220"/>
      <c r="HUJ1120" s="222"/>
      <c r="HUK1120" s="221"/>
      <c r="HUL1120" s="220"/>
      <c r="HUM1120" s="222"/>
      <c r="HUN1120" s="221"/>
      <c r="HUO1120" s="220"/>
      <c r="HUP1120" s="222"/>
      <c r="HUQ1120" s="221"/>
      <c r="HUR1120" s="220"/>
      <c r="HUS1120" s="222"/>
      <c r="HUT1120" s="221"/>
      <c r="HUU1120" s="220"/>
      <c r="HUV1120" s="222"/>
      <c r="HUW1120" s="221"/>
      <c r="HUX1120" s="220"/>
      <c r="HUY1120" s="222"/>
      <c r="HUZ1120" s="221"/>
      <c r="HVA1120" s="220"/>
      <c r="HVB1120" s="222"/>
      <c r="HVC1120" s="221"/>
      <c r="HVD1120" s="220"/>
      <c r="HVE1120" s="222"/>
      <c r="HVF1120" s="221"/>
      <c r="HVG1120" s="220"/>
      <c r="HVH1120" s="222"/>
      <c r="HVI1120" s="221"/>
      <c r="HVJ1120" s="220"/>
      <c r="HVK1120" s="222"/>
      <c r="HVL1120" s="221"/>
      <c r="HVM1120" s="220"/>
      <c r="HVN1120" s="222"/>
      <c r="HVO1120" s="221"/>
      <c r="HVP1120" s="220"/>
      <c r="HVQ1120" s="222"/>
      <c r="HVR1120" s="221"/>
      <c r="HVS1120" s="220"/>
      <c r="HVT1120" s="222"/>
      <c r="HVU1120" s="221"/>
      <c r="HVV1120" s="220"/>
      <c r="HVW1120" s="222"/>
      <c r="HVX1120" s="221"/>
      <c r="HVY1120" s="220"/>
      <c r="HVZ1120" s="222"/>
      <c r="HWA1120" s="221"/>
      <c r="HWB1120" s="220"/>
      <c r="HWC1120" s="222"/>
      <c r="HWD1120" s="221"/>
      <c r="HWE1120" s="220"/>
      <c r="HWF1120" s="222"/>
      <c r="HWG1120" s="221"/>
      <c r="HWH1120" s="220"/>
      <c r="HWI1120" s="222"/>
      <c r="HWJ1120" s="221"/>
      <c r="HWK1120" s="220"/>
      <c r="HWL1120" s="222"/>
      <c r="HWM1120" s="221"/>
      <c r="HWN1120" s="220"/>
      <c r="HWO1120" s="222"/>
      <c r="HWP1120" s="221"/>
      <c r="HWQ1120" s="220"/>
      <c r="HWR1120" s="222"/>
      <c r="HWS1120" s="221"/>
      <c r="HWT1120" s="220"/>
      <c r="HWU1120" s="222"/>
      <c r="HWV1120" s="221"/>
      <c r="HWW1120" s="220"/>
      <c r="HWX1120" s="222"/>
      <c r="HWY1120" s="221"/>
      <c r="HWZ1120" s="220"/>
      <c r="HXA1120" s="222"/>
      <c r="HXB1120" s="221"/>
      <c r="HXC1120" s="220"/>
      <c r="HXD1120" s="222"/>
      <c r="HXE1120" s="221"/>
      <c r="HXF1120" s="220"/>
      <c r="HXG1120" s="222"/>
      <c r="HXH1120" s="221"/>
      <c r="HXI1120" s="220"/>
      <c r="HXJ1120" s="222"/>
      <c r="HXK1120" s="221"/>
      <c r="HXL1120" s="220"/>
      <c r="HXM1120" s="222"/>
      <c r="HXN1120" s="221"/>
      <c r="HXO1120" s="220"/>
      <c r="HXP1120" s="222"/>
      <c r="HXQ1120" s="221"/>
      <c r="HXR1120" s="220"/>
      <c r="HXS1120" s="222"/>
      <c r="HXT1120" s="221"/>
      <c r="HXU1120" s="220"/>
      <c r="HXV1120" s="222"/>
      <c r="HXW1120" s="221"/>
      <c r="HXX1120" s="220"/>
      <c r="HXY1120" s="222"/>
      <c r="HXZ1120" s="221"/>
      <c r="HYA1120" s="220"/>
      <c r="HYB1120" s="222"/>
      <c r="HYC1120" s="221"/>
      <c r="HYD1120" s="220"/>
      <c r="HYE1120" s="222"/>
      <c r="HYF1120" s="221"/>
      <c r="HYG1120" s="220"/>
      <c r="HYH1120" s="222"/>
      <c r="HYI1120" s="221"/>
      <c r="HYJ1120" s="220"/>
      <c r="HYK1120" s="222"/>
      <c r="HYL1120" s="221"/>
      <c r="HYM1120" s="220"/>
      <c r="HYN1120" s="222"/>
      <c r="HYO1120" s="221"/>
      <c r="HYP1120" s="220"/>
      <c r="HYQ1120" s="222"/>
      <c r="HYR1120" s="221"/>
      <c r="HYS1120" s="220"/>
      <c r="HYT1120" s="222"/>
      <c r="HYU1120" s="221"/>
      <c r="HYV1120" s="220"/>
      <c r="HYW1120" s="222"/>
      <c r="HYX1120" s="221"/>
      <c r="HYY1120" s="220"/>
      <c r="HYZ1120" s="222"/>
      <c r="HZA1120" s="221"/>
      <c r="HZB1120" s="220"/>
      <c r="HZC1120" s="222"/>
      <c r="HZD1120" s="221"/>
      <c r="HZE1120" s="220"/>
      <c r="HZF1120" s="222"/>
      <c r="HZG1120" s="221"/>
      <c r="HZH1120" s="220"/>
      <c r="HZI1120" s="222"/>
      <c r="HZJ1120" s="221"/>
      <c r="HZK1120" s="220"/>
      <c r="HZL1120" s="222"/>
      <c r="HZM1120" s="221"/>
      <c r="HZN1120" s="220"/>
      <c r="HZO1120" s="222"/>
      <c r="HZP1120" s="221"/>
      <c r="HZQ1120" s="220"/>
      <c r="HZR1120" s="222"/>
      <c r="HZS1120" s="221"/>
      <c r="HZT1120" s="220"/>
      <c r="HZU1120" s="222"/>
      <c r="HZV1120" s="221"/>
      <c r="HZW1120" s="220"/>
      <c r="HZX1120" s="222"/>
      <c r="HZY1120" s="221"/>
      <c r="HZZ1120" s="220"/>
      <c r="IAA1120" s="222"/>
      <c r="IAB1120" s="221"/>
      <c r="IAC1120" s="220"/>
      <c r="IAD1120" s="222"/>
      <c r="IAE1120" s="221"/>
      <c r="IAF1120" s="220"/>
      <c r="IAG1120" s="222"/>
      <c r="IAH1120" s="221"/>
      <c r="IAI1120" s="220"/>
      <c r="IAJ1120" s="222"/>
      <c r="IAK1120" s="221"/>
      <c r="IAL1120" s="220"/>
      <c r="IAM1120" s="222"/>
      <c r="IAN1120" s="221"/>
      <c r="IAO1120" s="220"/>
      <c r="IAP1120" s="222"/>
      <c r="IAQ1120" s="221"/>
      <c r="IAR1120" s="220"/>
      <c r="IAS1120" s="222"/>
      <c r="IAT1120" s="221"/>
      <c r="IAU1120" s="220"/>
      <c r="IAV1120" s="222"/>
      <c r="IAW1120" s="221"/>
      <c r="IAX1120" s="220"/>
      <c r="IAY1120" s="222"/>
      <c r="IAZ1120" s="221"/>
      <c r="IBA1120" s="220"/>
      <c r="IBB1120" s="222"/>
      <c r="IBC1120" s="221"/>
      <c r="IBD1120" s="220"/>
      <c r="IBE1120" s="222"/>
      <c r="IBF1120" s="221"/>
      <c r="IBG1120" s="220"/>
      <c r="IBH1120" s="222"/>
      <c r="IBI1120" s="221"/>
      <c r="IBJ1120" s="220"/>
      <c r="IBK1120" s="222"/>
      <c r="IBL1120" s="221"/>
      <c r="IBM1120" s="220"/>
      <c r="IBN1120" s="222"/>
      <c r="IBO1120" s="221"/>
      <c r="IBP1120" s="220"/>
      <c r="IBQ1120" s="222"/>
      <c r="IBR1120" s="221"/>
      <c r="IBS1120" s="220"/>
      <c r="IBT1120" s="222"/>
      <c r="IBU1120" s="221"/>
      <c r="IBV1120" s="220"/>
      <c r="IBW1120" s="222"/>
      <c r="IBX1120" s="221"/>
      <c r="IBY1120" s="220"/>
      <c r="IBZ1120" s="222"/>
      <c r="ICA1120" s="221"/>
      <c r="ICB1120" s="220"/>
      <c r="ICC1120" s="222"/>
      <c r="ICD1120" s="221"/>
      <c r="ICE1120" s="220"/>
      <c r="ICF1120" s="222"/>
      <c r="ICG1120" s="221"/>
      <c r="ICH1120" s="220"/>
      <c r="ICI1120" s="222"/>
      <c r="ICJ1120" s="221"/>
      <c r="ICK1120" s="220"/>
      <c r="ICL1120" s="222"/>
      <c r="ICM1120" s="221"/>
      <c r="ICN1120" s="220"/>
      <c r="ICO1120" s="222"/>
      <c r="ICP1120" s="221"/>
      <c r="ICQ1120" s="220"/>
      <c r="ICR1120" s="222"/>
      <c r="ICS1120" s="221"/>
      <c r="ICT1120" s="220"/>
      <c r="ICU1120" s="222"/>
      <c r="ICV1120" s="221"/>
      <c r="ICW1120" s="220"/>
      <c r="ICX1120" s="222"/>
      <c r="ICY1120" s="221"/>
      <c r="ICZ1120" s="220"/>
      <c r="IDA1120" s="222"/>
      <c r="IDB1120" s="221"/>
      <c r="IDC1120" s="220"/>
      <c r="IDD1120" s="222"/>
      <c r="IDE1120" s="221"/>
      <c r="IDF1120" s="220"/>
      <c r="IDG1120" s="222"/>
      <c r="IDH1120" s="221"/>
      <c r="IDI1120" s="220"/>
      <c r="IDJ1120" s="222"/>
      <c r="IDK1120" s="221"/>
      <c r="IDL1120" s="220"/>
      <c r="IDM1120" s="222"/>
      <c r="IDN1120" s="221"/>
      <c r="IDO1120" s="220"/>
      <c r="IDP1120" s="222"/>
      <c r="IDQ1120" s="221"/>
      <c r="IDR1120" s="220"/>
      <c r="IDS1120" s="222"/>
      <c r="IDT1120" s="221"/>
      <c r="IDU1120" s="220"/>
      <c r="IDV1120" s="222"/>
      <c r="IDW1120" s="221"/>
      <c r="IDX1120" s="220"/>
      <c r="IDY1120" s="222"/>
      <c r="IDZ1120" s="221"/>
      <c r="IEA1120" s="220"/>
      <c r="IEB1120" s="222"/>
      <c r="IEC1120" s="221"/>
      <c r="IED1120" s="220"/>
      <c r="IEE1120" s="222"/>
      <c r="IEF1120" s="221"/>
      <c r="IEG1120" s="220"/>
      <c r="IEH1120" s="222"/>
      <c r="IEI1120" s="221"/>
      <c r="IEJ1120" s="220"/>
      <c r="IEK1120" s="222"/>
      <c r="IEL1120" s="221"/>
      <c r="IEM1120" s="220"/>
      <c r="IEN1120" s="222"/>
      <c r="IEO1120" s="221"/>
      <c r="IEP1120" s="220"/>
      <c r="IEQ1120" s="222"/>
      <c r="IER1120" s="221"/>
      <c r="IES1120" s="220"/>
      <c r="IET1120" s="222"/>
      <c r="IEU1120" s="221"/>
      <c r="IEV1120" s="220"/>
      <c r="IEW1120" s="222"/>
      <c r="IEX1120" s="221"/>
      <c r="IEY1120" s="220"/>
      <c r="IEZ1120" s="222"/>
      <c r="IFA1120" s="221"/>
      <c r="IFB1120" s="220"/>
      <c r="IFC1120" s="222"/>
      <c r="IFD1120" s="221"/>
      <c r="IFE1120" s="220"/>
      <c r="IFF1120" s="222"/>
      <c r="IFG1120" s="221"/>
      <c r="IFH1120" s="220"/>
      <c r="IFI1120" s="222"/>
      <c r="IFJ1120" s="221"/>
      <c r="IFK1120" s="220"/>
      <c r="IFL1120" s="222"/>
      <c r="IFM1120" s="221"/>
      <c r="IFN1120" s="220"/>
      <c r="IFO1120" s="222"/>
      <c r="IFP1120" s="221"/>
      <c r="IFQ1120" s="220"/>
      <c r="IFR1120" s="222"/>
      <c r="IFS1120" s="221"/>
      <c r="IFT1120" s="220"/>
      <c r="IFU1120" s="222"/>
      <c r="IFV1120" s="221"/>
      <c r="IFW1120" s="220"/>
      <c r="IFX1120" s="222"/>
      <c r="IFY1120" s="221"/>
      <c r="IFZ1120" s="220"/>
      <c r="IGA1120" s="222"/>
      <c r="IGB1120" s="221"/>
      <c r="IGC1120" s="220"/>
      <c r="IGD1120" s="222"/>
      <c r="IGE1120" s="221"/>
      <c r="IGF1120" s="220"/>
      <c r="IGG1120" s="222"/>
      <c r="IGH1120" s="221"/>
      <c r="IGI1120" s="220"/>
      <c r="IGJ1120" s="222"/>
      <c r="IGK1120" s="221"/>
      <c r="IGL1120" s="220"/>
      <c r="IGM1120" s="222"/>
      <c r="IGN1120" s="221"/>
      <c r="IGO1120" s="220"/>
      <c r="IGP1120" s="222"/>
      <c r="IGQ1120" s="221"/>
      <c r="IGR1120" s="220"/>
      <c r="IGS1120" s="222"/>
      <c r="IGT1120" s="221"/>
      <c r="IGU1120" s="220"/>
      <c r="IGV1120" s="222"/>
      <c r="IGW1120" s="221"/>
      <c r="IGX1120" s="220"/>
      <c r="IGY1120" s="222"/>
      <c r="IGZ1120" s="221"/>
      <c r="IHA1120" s="220"/>
      <c r="IHB1120" s="222"/>
      <c r="IHC1120" s="221"/>
      <c r="IHD1120" s="220"/>
      <c r="IHE1120" s="222"/>
      <c r="IHF1120" s="221"/>
      <c r="IHG1120" s="220"/>
      <c r="IHH1120" s="222"/>
      <c r="IHI1120" s="221"/>
      <c r="IHJ1120" s="220"/>
      <c r="IHK1120" s="222"/>
      <c r="IHL1120" s="221"/>
      <c r="IHM1120" s="220"/>
      <c r="IHN1120" s="222"/>
      <c r="IHO1120" s="221"/>
      <c r="IHP1120" s="220"/>
      <c r="IHQ1120" s="222"/>
      <c r="IHR1120" s="221"/>
      <c r="IHS1120" s="220"/>
      <c r="IHT1120" s="222"/>
      <c r="IHU1120" s="221"/>
      <c r="IHV1120" s="220"/>
      <c r="IHW1120" s="222"/>
      <c r="IHX1120" s="221"/>
      <c r="IHY1120" s="220"/>
      <c r="IHZ1120" s="222"/>
      <c r="IIA1120" s="221"/>
      <c r="IIB1120" s="220"/>
      <c r="IIC1120" s="222"/>
      <c r="IID1120" s="221"/>
      <c r="IIE1120" s="220"/>
      <c r="IIF1120" s="222"/>
      <c r="IIG1120" s="221"/>
      <c r="IIH1120" s="220"/>
      <c r="III1120" s="222"/>
      <c r="IIJ1120" s="221"/>
      <c r="IIK1120" s="220"/>
      <c r="IIL1120" s="222"/>
      <c r="IIM1120" s="221"/>
      <c r="IIN1120" s="220"/>
      <c r="IIO1120" s="222"/>
      <c r="IIP1120" s="221"/>
      <c r="IIQ1120" s="220"/>
      <c r="IIR1120" s="222"/>
      <c r="IIS1120" s="221"/>
      <c r="IIT1120" s="220"/>
      <c r="IIU1120" s="222"/>
      <c r="IIV1120" s="221"/>
      <c r="IIW1120" s="220"/>
      <c r="IIX1120" s="222"/>
      <c r="IIY1120" s="221"/>
      <c r="IIZ1120" s="220"/>
      <c r="IJA1120" s="222"/>
      <c r="IJB1120" s="221"/>
      <c r="IJC1120" s="220"/>
      <c r="IJD1120" s="222"/>
      <c r="IJE1120" s="221"/>
      <c r="IJF1120" s="220"/>
      <c r="IJG1120" s="222"/>
      <c r="IJH1120" s="221"/>
      <c r="IJI1120" s="220"/>
      <c r="IJJ1120" s="222"/>
      <c r="IJK1120" s="221"/>
      <c r="IJL1120" s="220"/>
      <c r="IJM1120" s="222"/>
      <c r="IJN1120" s="221"/>
      <c r="IJO1120" s="220"/>
      <c r="IJP1120" s="222"/>
      <c r="IJQ1120" s="221"/>
      <c r="IJR1120" s="220"/>
      <c r="IJS1120" s="222"/>
      <c r="IJT1120" s="221"/>
      <c r="IJU1120" s="220"/>
      <c r="IJV1120" s="222"/>
      <c r="IJW1120" s="221"/>
      <c r="IJX1120" s="220"/>
      <c r="IJY1120" s="222"/>
      <c r="IJZ1120" s="221"/>
      <c r="IKA1120" s="220"/>
      <c r="IKB1120" s="222"/>
      <c r="IKC1120" s="221"/>
      <c r="IKD1120" s="220"/>
      <c r="IKE1120" s="222"/>
      <c r="IKF1120" s="221"/>
      <c r="IKG1120" s="220"/>
      <c r="IKH1120" s="222"/>
      <c r="IKI1120" s="221"/>
      <c r="IKJ1120" s="220"/>
      <c r="IKK1120" s="222"/>
      <c r="IKL1120" s="221"/>
      <c r="IKM1120" s="220"/>
      <c r="IKN1120" s="222"/>
      <c r="IKO1120" s="221"/>
      <c r="IKP1120" s="220"/>
      <c r="IKQ1120" s="222"/>
      <c r="IKR1120" s="221"/>
      <c r="IKS1120" s="220"/>
      <c r="IKT1120" s="222"/>
      <c r="IKU1120" s="221"/>
      <c r="IKV1120" s="220"/>
      <c r="IKW1120" s="222"/>
      <c r="IKX1120" s="221"/>
      <c r="IKY1120" s="220"/>
      <c r="IKZ1120" s="222"/>
      <c r="ILA1120" s="221"/>
      <c r="ILB1120" s="220"/>
      <c r="ILC1120" s="222"/>
      <c r="ILD1120" s="221"/>
      <c r="ILE1120" s="220"/>
      <c r="ILF1120" s="222"/>
      <c r="ILG1120" s="221"/>
      <c r="ILH1120" s="220"/>
      <c r="ILI1120" s="222"/>
      <c r="ILJ1120" s="221"/>
      <c r="ILK1120" s="220"/>
      <c r="ILL1120" s="222"/>
      <c r="ILM1120" s="221"/>
      <c r="ILN1120" s="220"/>
      <c r="ILO1120" s="222"/>
      <c r="ILP1120" s="221"/>
      <c r="ILQ1120" s="220"/>
      <c r="ILR1120" s="222"/>
      <c r="ILS1120" s="221"/>
      <c r="ILT1120" s="220"/>
      <c r="ILU1120" s="222"/>
      <c r="ILV1120" s="221"/>
      <c r="ILW1120" s="220"/>
      <c r="ILX1120" s="222"/>
      <c r="ILY1120" s="221"/>
      <c r="ILZ1120" s="220"/>
      <c r="IMA1120" s="222"/>
      <c r="IMB1120" s="221"/>
      <c r="IMC1120" s="220"/>
      <c r="IMD1120" s="222"/>
      <c r="IME1120" s="221"/>
      <c r="IMF1120" s="220"/>
      <c r="IMG1120" s="222"/>
      <c r="IMH1120" s="221"/>
      <c r="IMI1120" s="220"/>
      <c r="IMJ1120" s="222"/>
      <c r="IMK1120" s="221"/>
      <c r="IML1120" s="220"/>
      <c r="IMM1120" s="222"/>
      <c r="IMN1120" s="221"/>
      <c r="IMO1120" s="220"/>
      <c r="IMP1120" s="222"/>
      <c r="IMQ1120" s="221"/>
      <c r="IMR1120" s="220"/>
      <c r="IMS1120" s="222"/>
      <c r="IMT1120" s="221"/>
      <c r="IMU1120" s="220"/>
      <c r="IMV1120" s="222"/>
      <c r="IMW1120" s="221"/>
      <c r="IMX1120" s="220"/>
      <c r="IMY1120" s="222"/>
      <c r="IMZ1120" s="221"/>
      <c r="INA1120" s="220"/>
      <c r="INB1120" s="222"/>
      <c r="INC1120" s="221"/>
      <c r="IND1120" s="220"/>
      <c r="INE1120" s="222"/>
      <c r="INF1120" s="221"/>
      <c r="ING1120" s="220"/>
      <c r="INH1120" s="222"/>
      <c r="INI1120" s="221"/>
      <c r="INJ1120" s="220"/>
      <c r="INK1120" s="222"/>
      <c r="INL1120" s="221"/>
      <c r="INM1120" s="220"/>
      <c r="INN1120" s="222"/>
      <c r="INO1120" s="221"/>
      <c r="INP1120" s="220"/>
      <c r="INQ1120" s="222"/>
      <c r="INR1120" s="221"/>
      <c r="INS1120" s="220"/>
      <c r="INT1120" s="222"/>
      <c r="INU1120" s="221"/>
      <c r="INV1120" s="220"/>
      <c r="INW1120" s="222"/>
      <c r="INX1120" s="221"/>
      <c r="INY1120" s="220"/>
      <c r="INZ1120" s="222"/>
      <c r="IOA1120" s="221"/>
      <c r="IOB1120" s="220"/>
      <c r="IOC1120" s="222"/>
      <c r="IOD1120" s="221"/>
      <c r="IOE1120" s="220"/>
      <c r="IOF1120" s="222"/>
      <c r="IOG1120" s="221"/>
      <c r="IOH1120" s="220"/>
      <c r="IOI1120" s="222"/>
      <c r="IOJ1120" s="221"/>
      <c r="IOK1120" s="220"/>
      <c r="IOL1120" s="222"/>
      <c r="IOM1120" s="221"/>
      <c r="ION1120" s="220"/>
      <c r="IOO1120" s="222"/>
      <c r="IOP1120" s="221"/>
      <c r="IOQ1120" s="220"/>
      <c r="IOR1120" s="222"/>
      <c r="IOS1120" s="221"/>
      <c r="IOT1120" s="220"/>
      <c r="IOU1120" s="222"/>
      <c r="IOV1120" s="221"/>
      <c r="IOW1120" s="220"/>
      <c r="IOX1120" s="222"/>
      <c r="IOY1120" s="221"/>
      <c r="IOZ1120" s="220"/>
      <c r="IPA1120" s="222"/>
      <c r="IPB1120" s="221"/>
      <c r="IPC1120" s="220"/>
      <c r="IPD1120" s="222"/>
      <c r="IPE1120" s="221"/>
      <c r="IPF1120" s="220"/>
      <c r="IPG1120" s="222"/>
      <c r="IPH1120" s="221"/>
      <c r="IPI1120" s="220"/>
      <c r="IPJ1120" s="222"/>
      <c r="IPK1120" s="221"/>
      <c r="IPL1120" s="220"/>
      <c r="IPM1120" s="222"/>
      <c r="IPN1120" s="221"/>
      <c r="IPO1120" s="220"/>
      <c r="IPP1120" s="222"/>
      <c r="IPQ1120" s="221"/>
      <c r="IPR1120" s="220"/>
      <c r="IPS1120" s="222"/>
      <c r="IPT1120" s="221"/>
      <c r="IPU1120" s="220"/>
      <c r="IPV1120" s="222"/>
      <c r="IPW1120" s="221"/>
      <c r="IPX1120" s="220"/>
      <c r="IPY1120" s="222"/>
      <c r="IPZ1120" s="221"/>
      <c r="IQA1120" s="220"/>
      <c r="IQB1120" s="222"/>
      <c r="IQC1120" s="221"/>
      <c r="IQD1120" s="220"/>
      <c r="IQE1120" s="222"/>
      <c r="IQF1120" s="221"/>
      <c r="IQG1120" s="220"/>
      <c r="IQH1120" s="222"/>
      <c r="IQI1120" s="221"/>
      <c r="IQJ1120" s="220"/>
      <c r="IQK1120" s="222"/>
      <c r="IQL1120" s="221"/>
      <c r="IQM1120" s="220"/>
      <c r="IQN1120" s="222"/>
      <c r="IQO1120" s="221"/>
      <c r="IQP1120" s="220"/>
      <c r="IQQ1120" s="222"/>
      <c r="IQR1120" s="221"/>
      <c r="IQS1120" s="220"/>
      <c r="IQT1120" s="222"/>
      <c r="IQU1120" s="221"/>
      <c r="IQV1120" s="220"/>
      <c r="IQW1120" s="222"/>
      <c r="IQX1120" s="221"/>
      <c r="IQY1120" s="220"/>
      <c r="IQZ1120" s="222"/>
      <c r="IRA1120" s="221"/>
      <c r="IRB1120" s="220"/>
      <c r="IRC1120" s="222"/>
      <c r="IRD1120" s="221"/>
      <c r="IRE1120" s="220"/>
      <c r="IRF1120" s="222"/>
      <c r="IRG1120" s="221"/>
      <c r="IRH1120" s="220"/>
      <c r="IRI1120" s="222"/>
      <c r="IRJ1120" s="221"/>
      <c r="IRK1120" s="220"/>
      <c r="IRL1120" s="222"/>
      <c r="IRM1120" s="221"/>
      <c r="IRN1120" s="220"/>
      <c r="IRO1120" s="222"/>
      <c r="IRP1120" s="221"/>
      <c r="IRQ1120" s="220"/>
      <c r="IRR1120" s="222"/>
      <c r="IRS1120" s="221"/>
      <c r="IRT1120" s="220"/>
      <c r="IRU1120" s="222"/>
      <c r="IRV1120" s="221"/>
      <c r="IRW1120" s="220"/>
      <c r="IRX1120" s="222"/>
      <c r="IRY1120" s="221"/>
      <c r="IRZ1120" s="220"/>
      <c r="ISA1120" s="222"/>
      <c r="ISB1120" s="221"/>
      <c r="ISC1120" s="220"/>
      <c r="ISD1120" s="222"/>
      <c r="ISE1120" s="221"/>
      <c r="ISF1120" s="220"/>
      <c r="ISG1120" s="222"/>
      <c r="ISH1120" s="221"/>
      <c r="ISI1120" s="220"/>
      <c r="ISJ1120" s="222"/>
      <c r="ISK1120" s="221"/>
      <c r="ISL1120" s="220"/>
      <c r="ISM1120" s="222"/>
      <c r="ISN1120" s="221"/>
      <c r="ISO1120" s="220"/>
      <c r="ISP1120" s="222"/>
      <c r="ISQ1120" s="221"/>
      <c r="ISR1120" s="220"/>
      <c r="ISS1120" s="222"/>
      <c r="IST1120" s="221"/>
      <c r="ISU1120" s="220"/>
      <c r="ISV1120" s="222"/>
      <c r="ISW1120" s="221"/>
      <c r="ISX1120" s="220"/>
      <c r="ISY1120" s="222"/>
      <c r="ISZ1120" s="221"/>
      <c r="ITA1120" s="220"/>
      <c r="ITB1120" s="222"/>
      <c r="ITC1120" s="221"/>
      <c r="ITD1120" s="220"/>
      <c r="ITE1120" s="222"/>
      <c r="ITF1120" s="221"/>
      <c r="ITG1120" s="220"/>
      <c r="ITH1120" s="222"/>
      <c r="ITI1120" s="221"/>
      <c r="ITJ1120" s="220"/>
      <c r="ITK1120" s="222"/>
      <c r="ITL1120" s="221"/>
      <c r="ITM1120" s="220"/>
      <c r="ITN1120" s="222"/>
      <c r="ITO1120" s="221"/>
      <c r="ITP1120" s="220"/>
      <c r="ITQ1120" s="222"/>
      <c r="ITR1120" s="221"/>
      <c r="ITS1120" s="220"/>
      <c r="ITT1120" s="222"/>
      <c r="ITU1120" s="221"/>
      <c r="ITV1120" s="220"/>
      <c r="ITW1120" s="222"/>
      <c r="ITX1120" s="221"/>
      <c r="ITY1120" s="220"/>
      <c r="ITZ1120" s="222"/>
      <c r="IUA1120" s="221"/>
      <c r="IUB1120" s="220"/>
      <c r="IUC1120" s="222"/>
      <c r="IUD1120" s="221"/>
      <c r="IUE1120" s="220"/>
      <c r="IUF1120" s="222"/>
      <c r="IUG1120" s="221"/>
      <c r="IUH1120" s="220"/>
      <c r="IUI1120" s="222"/>
      <c r="IUJ1120" s="221"/>
      <c r="IUK1120" s="220"/>
      <c r="IUL1120" s="222"/>
      <c r="IUM1120" s="221"/>
      <c r="IUN1120" s="220"/>
      <c r="IUO1120" s="222"/>
      <c r="IUP1120" s="221"/>
      <c r="IUQ1120" s="220"/>
      <c r="IUR1120" s="222"/>
      <c r="IUS1120" s="221"/>
      <c r="IUT1120" s="220"/>
      <c r="IUU1120" s="222"/>
      <c r="IUV1120" s="221"/>
      <c r="IUW1120" s="220"/>
      <c r="IUX1120" s="222"/>
      <c r="IUY1120" s="221"/>
      <c r="IUZ1120" s="220"/>
      <c r="IVA1120" s="222"/>
      <c r="IVB1120" s="221"/>
      <c r="IVC1120" s="220"/>
      <c r="IVD1120" s="222"/>
      <c r="IVE1120" s="221"/>
      <c r="IVF1120" s="220"/>
      <c r="IVG1120" s="222"/>
      <c r="IVH1120" s="221"/>
      <c r="IVI1120" s="220"/>
      <c r="IVJ1120" s="222"/>
      <c r="IVK1120" s="221"/>
      <c r="IVL1120" s="220"/>
      <c r="IVM1120" s="222"/>
      <c r="IVN1120" s="221"/>
      <c r="IVO1120" s="220"/>
      <c r="IVP1120" s="222"/>
      <c r="IVQ1120" s="221"/>
      <c r="IVR1120" s="220"/>
      <c r="IVS1120" s="222"/>
      <c r="IVT1120" s="221"/>
      <c r="IVU1120" s="220"/>
      <c r="IVV1120" s="222"/>
      <c r="IVW1120" s="221"/>
      <c r="IVX1120" s="220"/>
      <c r="IVY1120" s="222"/>
      <c r="IVZ1120" s="221"/>
      <c r="IWA1120" s="220"/>
      <c r="IWB1120" s="222"/>
      <c r="IWC1120" s="221"/>
      <c r="IWD1120" s="220"/>
      <c r="IWE1120" s="222"/>
      <c r="IWF1120" s="221"/>
      <c r="IWG1120" s="220"/>
      <c r="IWH1120" s="222"/>
      <c r="IWI1120" s="221"/>
      <c r="IWJ1120" s="220"/>
      <c r="IWK1120" s="222"/>
      <c r="IWL1120" s="221"/>
      <c r="IWM1120" s="220"/>
      <c r="IWN1120" s="222"/>
      <c r="IWO1120" s="221"/>
      <c r="IWP1120" s="220"/>
      <c r="IWQ1120" s="222"/>
      <c r="IWR1120" s="221"/>
      <c r="IWS1120" s="220"/>
      <c r="IWT1120" s="222"/>
      <c r="IWU1120" s="221"/>
      <c r="IWV1120" s="220"/>
      <c r="IWW1120" s="222"/>
      <c r="IWX1120" s="221"/>
      <c r="IWY1120" s="220"/>
      <c r="IWZ1120" s="222"/>
      <c r="IXA1120" s="221"/>
      <c r="IXB1120" s="220"/>
      <c r="IXC1120" s="222"/>
      <c r="IXD1120" s="221"/>
      <c r="IXE1120" s="220"/>
      <c r="IXF1120" s="222"/>
      <c r="IXG1120" s="221"/>
      <c r="IXH1120" s="220"/>
      <c r="IXI1120" s="222"/>
      <c r="IXJ1120" s="221"/>
      <c r="IXK1120" s="220"/>
      <c r="IXL1120" s="222"/>
      <c r="IXM1120" s="221"/>
      <c r="IXN1120" s="220"/>
      <c r="IXO1120" s="222"/>
      <c r="IXP1120" s="221"/>
      <c r="IXQ1120" s="220"/>
      <c r="IXR1120" s="222"/>
      <c r="IXS1120" s="221"/>
      <c r="IXT1120" s="220"/>
      <c r="IXU1120" s="222"/>
      <c r="IXV1120" s="221"/>
      <c r="IXW1120" s="220"/>
      <c r="IXX1120" s="222"/>
      <c r="IXY1120" s="221"/>
      <c r="IXZ1120" s="220"/>
      <c r="IYA1120" s="222"/>
      <c r="IYB1120" s="221"/>
      <c r="IYC1120" s="220"/>
      <c r="IYD1120" s="222"/>
      <c r="IYE1120" s="221"/>
      <c r="IYF1120" s="220"/>
      <c r="IYG1120" s="222"/>
      <c r="IYH1120" s="221"/>
      <c r="IYI1120" s="220"/>
      <c r="IYJ1120" s="222"/>
      <c r="IYK1120" s="221"/>
      <c r="IYL1120" s="220"/>
      <c r="IYM1120" s="222"/>
      <c r="IYN1120" s="221"/>
      <c r="IYO1120" s="220"/>
      <c r="IYP1120" s="222"/>
      <c r="IYQ1120" s="221"/>
      <c r="IYR1120" s="220"/>
      <c r="IYS1120" s="222"/>
      <c r="IYT1120" s="221"/>
      <c r="IYU1120" s="220"/>
      <c r="IYV1120" s="222"/>
      <c r="IYW1120" s="221"/>
      <c r="IYX1120" s="220"/>
      <c r="IYY1120" s="222"/>
      <c r="IYZ1120" s="221"/>
      <c r="IZA1120" s="220"/>
      <c r="IZB1120" s="222"/>
      <c r="IZC1120" s="221"/>
      <c r="IZD1120" s="220"/>
      <c r="IZE1120" s="222"/>
      <c r="IZF1120" s="221"/>
      <c r="IZG1120" s="220"/>
      <c r="IZH1120" s="222"/>
      <c r="IZI1120" s="221"/>
      <c r="IZJ1120" s="220"/>
      <c r="IZK1120" s="222"/>
      <c r="IZL1120" s="221"/>
      <c r="IZM1120" s="220"/>
      <c r="IZN1120" s="222"/>
      <c r="IZO1120" s="221"/>
      <c r="IZP1120" s="220"/>
      <c r="IZQ1120" s="222"/>
      <c r="IZR1120" s="221"/>
      <c r="IZS1120" s="220"/>
      <c r="IZT1120" s="222"/>
      <c r="IZU1120" s="221"/>
      <c r="IZV1120" s="220"/>
      <c r="IZW1120" s="222"/>
      <c r="IZX1120" s="221"/>
      <c r="IZY1120" s="220"/>
      <c r="IZZ1120" s="222"/>
      <c r="JAA1120" s="221"/>
      <c r="JAB1120" s="220"/>
      <c r="JAC1120" s="222"/>
      <c r="JAD1120" s="221"/>
      <c r="JAE1120" s="220"/>
      <c r="JAF1120" s="222"/>
      <c r="JAG1120" s="221"/>
      <c r="JAH1120" s="220"/>
      <c r="JAI1120" s="222"/>
      <c r="JAJ1120" s="221"/>
      <c r="JAK1120" s="220"/>
      <c r="JAL1120" s="222"/>
      <c r="JAM1120" s="221"/>
      <c r="JAN1120" s="220"/>
      <c r="JAO1120" s="222"/>
      <c r="JAP1120" s="221"/>
      <c r="JAQ1120" s="220"/>
      <c r="JAR1120" s="222"/>
      <c r="JAS1120" s="221"/>
      <c r="JAT1120" s="220"/>
      <c r="JAU1120" s="222"/>
      <c r="JAV1120" s="221"/>
      <c r="JAW1120" s="220"/>
      <c r="JAX1120" s="222"/>
      <c r="JAY1120" s="221"/>
      <c r="JAZ1120" s="220"/>
      <c r="JBA1120" s="222"/>
      <c r="JBB1120" s="221"/>
      <c r="JBC1120" s="220"/>
      <c r="JBD1120" s="222"/>
      <c r="JBE1120" s="221"/>
      <c r="JBF1120" s="220"/>
      <c r="JBG1120" s="222"/>
      <c r="JBH1120" s="221"/>
      <c r="JBI1120" s="220"/>
      <c r="JBJ1120" s="222"/>
      <c r="JBK1120" s="221"/>
      <c r="JBL1120" s="220"/>
      <c r="JBM1120" s="222"/>
      <c r="JBN1120" s="221"/>
      <c r="JBO1120" s="220"/>
      <c r="JBP1120" s="222"/>
      <c r="JBQ1120" s="221"/>
      <c r="JBR1120" s="220"/>
      <c r="JBS1120" s="222"/>
      <c r="JBT1120" s="221"/>
      <c r="JBU1120" s="220"/>
      <c r="JBV1120" s="222"/>
      <c r="JBW1120" s="221"/>
      <c r="JBX1120" s="220"/>
      <c r="JBY1120" s="222"/>
      <c r="JBZ1120" s="221"/>
      <c r="JCA1120" s="220"/>
      <c r="JCB1120" s="222"/>
      <c r="JCC1120" s="221"/>
      <c r="JCD1120" s="220"/>
      <c r="JCE1120" s="222"/>
      <c r="JCF1120" s="221"/>
      <c r="JCG1120" s="220"/>
      <c r="JCH1120" s="222"/>
      <c r="JCI1120" s="221"/>
      <c r="JCJ1120" s="220"/>
      <c r="JCK1120" s="222"/>
      <c r="JCL1120" s="221"/>
      <c r="JCM1120" s="220"/>
      <c r="JCN1120" s="222"/>
      <c r="JCO1120" s="221"/>
      <c r="JCP1120" s="220"/>
      <c r="JCQ1120" s="222"/>
      <c r="JCR1120" s="221"/>
      <c r="JCS1120" s="220"/>
      <c r="JCT1120" s="222"/>
      <c r="JCU1120" s="221"/>
      <c r="JCV1120" s="220"/>
      <c r="JCW1120" s="222"/>
      <c r="JCX1120" s="221"/>
      <c r="JCY1120" s="220"/>
      <c r="JCZ1120" s="222"/>
      <c r="JDA1120" s="221"/>
      <c r="JDB1120" s="220"/>
      <c r="JDC1120" s="222"/>
      <c r="JDD1120" s="221"/>
      <c r="JDE1120" s="220"/>
      <c r="JDF1120" s="222"/>
      <c r="JDG1120" s="221"/>
      <c r="JDH1120" s="220"/>
      <c r="JDI1120" s="222"/>
      <c r="JDJ1120" s="221"/>
      <c r="JDK1120" s="220"/>
      <c r="JDL1120" s="222"/>
      <c r="JDM1120" s="221"/>
      <c r="JDN1120" s="220"/>
      <c r="JDO1120" s="222"/>
      <c r="JDP1120" s="221"/>
      <c r="JDQ1120" s="220"/>
      <c r="JDR1120" s="222"/>
      <c r="JDS1120" s="221"/>
      <c r="JDT1120" s="220"/>
      <c r="JDU1120" s="222"/>
      <c r="JDV1120" s="221"/>
      <c r="JDW1120" s="220"/>
      <c r="JDX1120" s="222"/>
      <c r="JDY1120" s="221"/>
      <c r="JDZ1120" s="220"/>
      <c r="JEA1120" s="222"/>
      <c r="JEB1120" s="221"/>
      <c r="JEC1120" s="220"/>
      <c r="JED1120" s="222"/>
      <c r="JEE1120" s="221"/>
      <c r="JEF1120" s="220"/>
      <c r="JEG1120" s="222"/>
      <c r="JEH1120" s="221"/>
      <c r="JEI1120" s="220"/>
      <c r="JEJ1120" s="222"/>
      <c r="JEK1120" s="221"/>
      <c r="JEL1120" s="220"/>
      <c r="JEM1120" s="222"/>
      <c r="JEN1120" s="221"/>
      <c r="JEO1120" s="220"/>
      <c r="JEP1120" s="222"/>
      <c r="JEQ1120" s="221"/>
      <c r="JER1120" s="220"/>
      <c r="JES1120" s="222"/>
      <c r="JET1120" s="221"/>
      <c r="JEU1120" s="220"/>
      <c r="JEV1120" s="222"/>
      <c r="JEW1120" s="221"/>
      <c r="JEX1120" s="220"/>
      <c r="JEY1120" s="222"/>
      <c r="JEZ1120" s="221"/>
      <c r="JFA1120" s="220"/>
      <c r="JFB1120" s="222"/>
      <c r="JFC1120" s="221"/>
      <c r="JFD1120" s="220"/>
      <c r="JFE1120" s="222"/>
      <c r="JFF1120" s="221"/>
      <c r="JFG1120" s="220"/>
      <c r="JFH1120" s="222"/>
      <c r="JFI1120" s="221"/>
      <c r="JFJ1120" s="220"/>
      <c r="JFK1120" s="222"/>
      <c r="JFL1120" s="221"/>
      <c r="JFM1120" s="220"/>
      <c r="JFN1120" s="222"/>
      <c r="JFO1120" s="221"/>
      <c r="JFP1120" s="220"/>
      <c r="JFQ1120" s="222"/>
      <c r="JFR1120" s="221"/>
      <c r="JFS1120" s="220"/>
      <c r="JFT1120" s="222"/>
      <c r="JFU1120" s="221"/>
      <c r="JFV1120" s="220"/>
      <c r="JFW1120" s="222"/>
      <c r="JFX1120" s="221"/>
      <c r="JFY1120" s="220"/>
      <c r="JFZ1120" s="222"/>
      <c r="JGA1120" s="221"/>
      <c r="JGB1120" s="220"/>
      <c r="JGC1120" s="222"/>
      <c r="JGD1120" s="221"/>
      <c r="JGE1120" s="220"/>
      <c r="JGF1120" s="222"/>
      <c r="JGG1120" s="221"/>
      <c r="JGH1120" s="220"/>
      <c r="JGI1120" s="222"/>
      <c r="JGJ1120" s="221"/>
      <c r="JGK1120" s="220"/>
      <c r="JGL1120" s="222"/>
      <c r="JGM1120" s="221"/>
      <c r="JGN1120" s="220"/>
      <c r="JGO1120" s="222"/>
      <c r="JGP1120" s="221"/>
      <c r="JGQ1120" s="220"/>
      <c r="JGR1120" s="222"/>
      <c r="JGS1120" s="221"/>
      <c r="JGT1120" s="220"/>
      <c r="JGU1120" s="222"/>
      <c r="JGV1120" s="221"/>
      <c r="JGW1120" s="220"/>
      <c r="JGX1120" s="222"/>
      <c r="JGY1120" s="221"/>
      <c r="JGZ1120" s="220"/>
      <c r="JHA1120" s="222"/>
      <c r="JHB1120" s="221"/>
      <c r="JHC1120" s="220"/>
      <c r="JHD1120" s="222"/>
      <c r="JHE1120" s="221"/>
      <c r="JHF1120" s="220"/>
      <c r="JHG1120" s="222"/>
      <c r="JHH1120" s="221"/>
      <c r="JHI1120" s="220"/>
      <c r="JHJ1120" s="222"/>
      <c r="JHK1120" s="221"/>
      <c r="JHL1120" s="220"/>
      <c r="JHM1120" s="222"/>
      <c r="JHN1120" s="221"/>
      <c r="JHO1120" s="220"/>
      <c r="JHP1120" s="222"/>
      <c r="JHQ1120" s="221"/>
      <c r="JHR1120" s="220"/>
      <c r="JHS1120" s="222"/>
      <c r="JHT1120" s="221"/>
      <c r="JHU1120" s="220"/>
      <c r="JHV1120" s="222"/>
      <c r="JHW1120" s="221"/>
      <c r="JHX1120" s="220"/>
      <c r="JHY1120" s="222"/>
      <c r="JHZ1120" s="221"/>
      <c r="JIA1120" s="220"/>
      <c r="JIB1120" s="222"/>
      <c r="JIC1120" s="221"/>
      <c r="JID1120" s="220"/>
      <c r="JIE1120" s="222"/>
      <c r="JIF1120" s="221"/>
      <c r="JIG1120" s="220"/>
      <c r="JIH1120" s="222"/>
      <c r="JII1120" s="221"/>
      <c r="JIJ1120" s="220"/>
      <c r="JIK1120" s="222"/>
      <c r="JIL1120" s="221"/>
      <c r="JIM1120" s="220"/>
      <c r="JIN1120" s="222"/>
      <c r="JIO1120" s="221"/>
      <c r="JIP1120" s="220"/>
      <c r="JIQ1120" s="222"/>
      <c r="JIR1120" s="221"/>
      <c r="JIS1120" s="220"/>
      <c r="JIT1120" s="222"/>
      <c r="JIU1120" s="221"/>
      <c r="JIV1120" s="220"/>
      <c r="JIW1120" s="222"/>
      <c r="JIX1120" s="221"/>
      <c r="JIY1120" s="220"/>
      <c r="JIZ1120" s="222"/>
      <c r="JJA1120" s="221"/>
      <c r="JJB1120" s="220"/>
      <c r="JJC1120" s="222"/>
      <c r="JJD1120" s="221"/>
      <c r="JJE1120" s="220"/>
      <c r="JJF1120" s="222"/>
      <c r="JJG1120" s="221"/>
      <c r="JJH1120" s="220"/>
      <c r="JJI1120" s="222"/>
      <c r="JJJ1120" s="221"/>
      <c r="JJK1120" s="220"/>
      <c r="JJL1120" s="222"/>
      <c r="JJM1120" s="221"/>
      <c r="JJN1120" s="220"/>
      <c r="JJO1120" s="222"/>
      <c r="JJP1120" s="221"/>
      <c r="JJQ1120" s="220"/>
      <c r="JJR1120" s="222"/>
      <c r="JJS1120" s="221"/>
      <c r="JJT1120" s="220"/>
      <c r="JJU1120" s="222"/>
      <c r="JJV1120" s="221"/>
      <c r="JJW1120" s="220"/>
      <c r="JJX1120" s="222"/>
      <c r="JJY1120" s="221"/>
      <c r="JJZ1120" s="220"/>
      <c r="JKA1120" s="222"/>
      <c r="JKB1120" s="221"/>
      <c r="JKC1120" s="220"/>
      <c r="JKD1120" s="222"/>
      <c r="JKE1120" s="221"/>
      <c r="JKF1120" s="220"/>
      <c r="JKG1120" s="222"/>
      <c r="JKH1120" s="221"/>
      <c r="JKI1120" s="220"/>
      <c r="JKJ1120" s="222"/>
      <c r="JKK1120" s="221"/>
      <c r="JKL1120" s="220"/>
      <c r="JKM1120" s="222"/>
      <c r="JKN1120" s="221"/>
      <c r="JKO1120" s="220"/>
      <c r="JKP1120" s="222"/>
      <c r="JKQ1120" s="221"/>
      <c r="JKR1120" s="220"/>
      <c r="JKS1120" s="222"/>
      <c r="JKT1120" s="221"/>
      <c r="JKU1120" s="220"/>
      <c r="JKV1120" s="222"/>
      <c r="JKW1120" s="221"/>
      <c r="JKX1120" s="220"/>
      <c r="JKY1120" s="222"/>
      <c r="JKZ1120" s="221"/>
      <c r="JLA1120" s="220"/>
      <c r="JLB1120" s="222"/>
      <c r="JLC1120" s="221"/>
      <c r="JLD1120" s="220"/>
      <c r="JLE1120" s="222"/>
      <c r="JLF1120" s="221"/>
      <c r="JLG1120" s="220"/>
      <c r="JLH1120" s="222"/>
      <c r="JLI1120" s="221"/>
      <c r="JLJ1120" s="220"/>
      <c r="JLK1120" s="222"/>
      <c r="JLL1120" s="221"/>
      <c r="JLM1120" s="220"/>
      <c r="JLN1120" s="222"/>
      <c r="JLO1120" s="221"/>
      <c r="JLP1120" s="220"/>
      <c r="JLQ1120" s="222"/>
      <c r="JLR1120" s="221"/>
      <c r="JLS1120" s="220"/>
      <c r="JLT1120" s="222"/>
      <c r="JLU1120" s="221"/>
      <c r="JLV1120" s="220"/>
      <c r="JLW1120" s="222"/>
      <c r="JLX1120" s="221"/>
      <c r="JLY1120" s="220"/>
      <c r="JLZ1120" s="222"/>
      <c r="JMA1120" s="221"/>
      <c r="JMB1120" s="220"/>
      <c r="JMC1120" s="222"/>
      <c r="JMD1120" s="221"/>
      <c r="JME1120" s="220"/>
      <c r="JMF1120" s="222"/>
      <c r="JMG1120" s="221"/>
      <c r="JMH1120" s="220"/>
      <c r="JMI1120" s="222"/>
      <c r="JMJ1120" s="221"/>
      <c r="JMK1120" s="220"/>
      <c r="JML1120" s="222"/>
      <c r="JMM1120" s="221"/>
      <c r="JMN1120" s="220"/>
      <c r="JMO1120" s="222"/>
      <c r="JMP1120" s="221"/>
      <c r="JMQ1120" s="220"/>
      <c r="JMR1120" s="222"/>
      <c r="JMS1120" s="221"/>
      <c r="JMT1120" s="220"/>
      <c r="JMU1120" s="222"/>
      <c r="JMV1120" s="221"/>
      <c r="JMW1120" s="220"/>
      <c r="JMX1120" s="222"/>
      <c r="JMY1120" s="221"/>
      <c r="JMZ1120" s="220"/>
      <c r="JNA1120" s="222"/>
      <c r="JNB1120" s="221"/>
      <c r="JNC1120" s="220"/>
      <c r="JND1120" s="222"/>
      <c r="JNE1120" s="221"/>
      <c r="JNF1120" s="220"/>
      <c r="JNG1120" s="222"/>
      <c r="JNH1120" s="221"/>
      <c r="JNI1120" s="220"/>
      <c r="JNJ1120" s="222"/>
      <c r="JNK1120" s="221"/>
      <c r="JNL1120" s="220"/>
      <c r="JNM1120" s="222"/>
      <c r="JNN1120" s="221"/>
      <c r="JNO1120" s="220"/>
      <c r="JNP1120" s="222"/>
      <c r="JNQ1120" s="221"/>
      <c r="JNR1120" s="220"/>
      <c r="JNS1120" s="222"/>
      <c r="JNT1120" s="221"/>
      <c r="JNU1120" s="220"/>
      <c r="JNV1120" s="222"/>
      <c r="JNW1120" s="221"/>
      <c r="JNX1120" s="220"/>
      <c r="JNY1120" s="222"/>
      <c r="JNZ1120" s="221"/>
      <c r="JOA1120" s="220"/>
      <c r="JOB1120" s="222"/>
      <c r="JOC1120" s="221"/>
      <c r="JOD1120" s="220"/>
      <c r="JOE1120" s="222"/>
      <c r="JOF1120" s="221"/>
      <c r="JOG1120" s="220"/>
      <c r="JOH1120" s="222"/>
      <c r="JOI1120" s="221"/>
      <c r="JOJ1120" s="220"/>
      <c r="JOK1120" s="222"/>
      <c r="JOL1120" s="221"/>
      <c r="JOM1120" s="220"/>
      <c r="JON1120" s="222"/>
      <c r="JOO1120" s="221"/>
      <c r="JOP1120" s="220"/>
      <c r="JOQ1120" s="222"/>
      <c r="JOR1120" s="221"/>
      <c r="JOS1120" s="220"/>
      <c r="JOT1120" s="222"/>
      <c r="JOU1120" s="221"/>
      <c r="JOV1120" s="220"/>
      <c r="JOW1120" s="222"/>
      <c r="JOX1120" s="221"/>
      <c r="JOY1120" s="220"/>
      <c r="JOZ1120" s="222"/>
      <c r="JPA1120" s="221"/>
      <c r="JPB1120" s="220"/>
      <c r="JPC1120" s="222"/>
      <c r="JPD1120" s="221"/>
      <c r="JPE1120" s="220"/>
      <c r="JPF1120" s="222"/>
      <c r="JPG1120" s="221"/>
      <c r="JPH1120" s="220"/>
      <c r="JPI1120" s="222"/>
      <c r="JPJ1120" s="221"/>
      <c r="JPK1120" s="220"/>
      <c r="JPL1120" s="222"/>
      <c r="JPM1120" s="221"/>
      <c r="JPN1120" s="220"/>
      <c r="JPO1120" s="222"/>
      <c r="JPP1120" s="221"/>
      <c r="JPQ1120" s="220"/>
      <c r="JPR1120" s="222"/>
      <c r="JPS1120" s="221"/>
      <c r="JPT1120" s="220"/>
      <c r="JPU1120" s="222"/>
      <c r="JPV1120" s="221"/>
      <c r="JPW1120" s="220"/>
      <c r="JPX1120" s="222"/>
      <c r="JPY1120" s="221"/>
      <c r="JPZ1120" s="220"/>
      <c r="JQA1120" s="222"/>
      <c r="JQB1120" s="221"/>
      <c r="JQC1120" s="220"/>
      <c r="JQD1120" s="222"/>
      <c r="JQE1120" s="221"/>
      <c r="JQF1120" s="220"/>
      <c r="JQG1120" s="222"/>
      <c r="JQH1120" s="221"/>
      <c r="JQI1120" s="220"/>
      <c r="JQJ1120" s="222"/>
      <c r="JQK1120" s="221"/>
      <c r="JQL1120" s="220"/>
      <c r="JQM1120" s="222"/>
      <c r="JQN1120" s="221"/>
      <c r="JQO1120" s="220"/>
      <c r="JQP1120" s="222"/>
      <c r="JQQ1120" s="221"/>
      <c r="JQR1120" s="220"/>
      <c r="JQS1120" s="222"/>
      <c r="JQT1120" s="221"/>
      <c r="JQU1120" s="220"/>
      <c r="JQV1120" s="222"/>
      <c r="JQW1120" s="221"/>
      <c r="JQX1120" s="220"/>
      <c r="JQY1120" s="222"/>
      <c r="JQZ1120" s="221"/>
      <c r="JRA1120" s="220"/>
      <c r="JRB1120" s="222"/>
      <c r="JRC1120" s="221"/>
      <c r="JRD1120" s="220"/>
      <c r="JRE1120" s="222"/>
      <c r="JRF1120" s="221"/>
      <c r="JRG1120" s="220"/>
      <c r="JRH1120" s="222"/>
      <c r="JRI1120" s="221"/>
      <c r="JRJ1120" s="220"/>
      <c r="JRK1120" s="222"/>
      <c r="JRL1120" s="221"/>
      <c r="JRM1120" s="220"/>
      <c r="JRN1120" s="222"/>
      <c r="JRO1120" s="221"/>
      <c r="JRP1120" s="220"/>
      <c r="JRQ1120" s="222"/>
      <c r="JRR1120" s="221"/>
      <c r="JRS1120" s="220"/>
      <c r="JRT1120" s="222"/>
      <c r="JRU1120" s="221"/>
      <c r="JRV1120" s="220"/>
      <c r="JRW1120" s="222"/>
      <c r="JRX1120" s="221"/>
      <c r="JRY1120" s="220"/>
      <c r="JRZ1120" s="222"/>
      <c r="JSA1120" s="221"/>
      <c r="JSB1120" s="220"/>
      <c r="JSC1120" s="222"/>
      <c r="JSD1120" s="221"/>
      <c r="JSE1120" s="220"/>
      <c r="JSF1120" s="222"/>
      <c r="JSG1120" s="221"/>
      <c r="JSH1120" s="220"/>
      <c r="JSI1120" s="222"/>
      <c r="JSJ1120" s="221"/>
      <c r="JSK1120" s="220"/>
      <c r="JSL1120" s="222"/>
      <c r="JSM1120" s="221"/>
      <c r="JSN1120" s="220"/>
      <c r="JSO1120" s="222"/>
      <c r="JSP1120" s="221"/>
      <c r="JSQ1120" s="220"/>
      <c r="JSR1120" s="222"/>
      <c r="JSS1120" s="221"/>
      <c r="JST1120" s="220"/>
      <c r="JSU1120" s="222"/>
      <c r="JSV1120" s="221"/>
      <c r="JSW1120" s="220"/>
      <c r="JSX1120" s="222"/>
      <c r="JSY1120" s="221"/>
      <c r="JSZ1120" s="220"/>
      <c r="JTA1120" s="222"/>
      <c r="JTB1120" s="221"/>
      <c r="JTC1120" s="220"/>
      <c r="JTD1120" s="222"/>
      <c r="JTE1120" s="221"/>
      <c r="JTF1120" s="220"/>
      <c r="JTG1120" s="222"/>
      <c r="JTH1120" s="221"/>
      <c r="JTI1120" s="220"/>
      <c r="JTJ1120" s="222"/>
      <c r="JTK1120" s="221"/>
      <c r="JTL1120" s="220"/>
      <c r="JTM1120" s="222"/>
      <c r="JTN1120" s="221"/>
      <c r="JTO1120" s="220"/>
      <c r="JTP1120" s="222"/>
      <c r="JTQ1120" s="221"/>
      <c r="JTR1120" s="220"/>
      <c r="JTS1120" s="222"/>
      <c r="JTT1120" s="221"/>
      <c r="JTU1120" s="220"/>
      <c r="JTV1120" s="222"/>
      <c r="JTW1120" s="221"/>
      <c r="JTX1120" s="220"/>
      <c r="JTY1120" s="222"/>
      <c r="JTZ1120" s="221"/>
      <c r="JUA1120" s="220"/>
      <c r="JUB1120" s="222"/>
      <c r="JUC1120" s="221"/>
      <c r="JUD1120" s="220"/>
      <c r="JUE1120" s="222"/>
      <c r="JUF1120" s="221"/>
      <c r="JUG1120" s="220"/>
      <c r="JUH1120" s="222"/>
      <c r="JUI1120" s="221"/>
      <c r="JUJ1120" s="220"/>
      <c r="JUK1120" s="222"/>
      <c r="JUL1120" s="221"/>
      <c r="JUM1120" s="220"/>
      <c r="JUN1120" s="222"/>
      <c r="JUO1120" s="221"/>
      <c r="JUP1120" s="220"/>
      <c r="JUQ1120" s="222"/>
      <c r="JUR1120" s="221"/>
      <c r="JUS1120" s="220"/>
      <c r="JUT1120" s="222"/>
      <c r="JUU1120" s="221"/>
      <c r="JUV1120" s="220"/>
      <c r="JUW1120" s="222"/>
      <c r="JUX1120" s="221"/>
      <c r="JUY1120" s="220"/>
      <c r="JUZ1120" s="222"/>
      <c r="JVA1120" s="221"/>
      <c r="JVB1120" s="220"/>
      <c r="JVC1120" s="222"/>
      <c r="JVD1120" s="221"/>
      <c r="JVE1120" s="220"/>
      <c r="JVF1120" s="222"/>
      <c r="JVG1120" s="221"/>
      <c r="JVH1120" s="220"/>
      <c r="JVI1120" s="222"/>
      <c r="JVJ1120" s="221"/>
      <c r="JVK1120" s="220"/>
      <c r="JVL1120" s="222"/>
      <c r="JVM1120" s="221"/>
      <c r="JVN1120" s="220"/>
      <c r="JVO1120" s="222"/>
      <c r="JVP1120" s="221"/>
      <c r="JVQ1120" s="220"/>
      <c r="JVR1120" s="222"/>
      <c r="JVS1120" s="221"/>
      <c r="JVT1120" s="220"/>
      <c r="JVU1120" s="222"/>
      <c r="JVV1120" s="221"/>
      <c r="JVW1120" s="220"/>
      <c r="JVX1120" s="222"/>
      <c r="JVY1120" s="221"/>
      <c r="JVZ1120" s="220"/>
      <c r="JWA1120" s="222"/>
      <c r="JWB1120" s="221"/>
      <c r="JWC1120" s="220"/>
      <c r="JWD1120" s="222"/>
      <c r="JWE1120" s="221"/>
      <c r="JWF1120" s="220"/>
      <c r="JWG1120" s="222"/>
      <c r="JWH1120" s="221"/>
      <c r="JWI1120" s="220"/>
      <c r="JWJ1120" s="222"/>
      <c r="JWK1120" s="221"/>
      <c r="JWL1120" s="220"/>
      <c r="JWM1120" s="222"/>
      <c r="JWN1120" s="221"/>
      <c r="JWO1120" s="220"/>
      <c r="JWP1120" s="222"/>
      <c r="JWQ1120" s="221"/>
      <c r="JWR1120" s="220"/>
      <c r="JWS1120" s="222"/>
      <c r="JWT1120" s="221"/>
      <c r="JWU1120" s="220"/>
      <c r="JWV1120" s="222"/>
      <c r="JWW1120" s="221"/>
      <c r="JWX1120" s="220"/>
      <c r="JWY1120" s="222"/>
      <c r="JWZ1120" s="221"/>
      <c r="JXA1120" s="220"/>
      <c r="JXB1120" s="222"/>
      <c r="JXC1120" s="221"/>
      <c r="JXD1120" s="220"/>
      <c r="JXE1120" s="222"/>
      <c r="JXF1120" s="221"/>
      <c r="JXG1120" s="220"/>
      <c r="JXH1120" s="222"/>
      <c r="JXI1120" s="221"/>
      <c r="JXJ1120" s="220"/>
      <c r="JXK1120" s="222"/>
      <c r="JXL1120" s="221"/>
      <c r="JXM1120" s="220"/>
      <c r="JXN1120" s="222"/>
      <c r="JXO1120" s="221"/>
      <c r="JXP1120" s="220"/>
      <c r="JXQ1120" s="222"/>
      <c r="JXR1120" s="221"/>
      <c r="JXS1120" s="220"/>
      <c r="JXT1120" s="222"/>
      <c r="JXU1120" s="221"/>
      <c r="JXV1120" s="220"/>
      <c r="JXW1120" s="222"/>
      <c r="JXX1120" s="221"/>
      <c r="JXY1120" s="220"/>
      <c r="JXZ1120" s="222"/>
      <c r="JYA1120" s="221"/>
      <c r="JYB1120" s="220"/>
      <c r="JYC1120" s="222"/>
      <c r="JYD1120" s="221"/>
      <c r="JYE1120" s="220"/>
      <c r="JYF1120" s="222"/>
      <c r="JYG1120" s="221"/>
      <c r="JYH1120" s="220"/>
      <c r="JYI1120" s="222"/>
      <c r="JYJ1120" s="221"/>
      <c r="JYK1120" s="220"/>
      <c r="JYL1120" s="222"/>
      <c r="JYM1120" s="221"/>
      <c r="JYN1120" s="220"/>
      <c r="JYO1120" s="222"/>
      <c r="JYP1120" s="221"/>
      <c r="JYQ1120" s="220"/>
      <c r="JYR1120" s="222"/>
      <c r="JYS1120" s="221"/>
      <c r="JYT1120" s="220"/>
      <c r="JYU1120" s="222"/>
      <c r="JYV1120" s="221"/>
      <c r="JYW1120" s="220"/>
      <c r="JYX1120" s="222"/>
      <c r="JYY1120" s="221"/>
      <c r="JYZ1120" s="220"/>
      <c r="JZA1120" s="222"/>
      <c r="JZB1120" s="221"/>
      <c r="JZC1120" s="220"/>
      <c r="JZD1120" s="222"/>
      <c r="JZE1120" s="221"/>
      <c r="JZF1120" s="220"/>
      <c r="JZG1120" s="222"/>
      <c r="JZH1120" s="221"/>
      <c r="JZI1120" s="220"/>
      <c r="JZJ1120" s="222"/>
      <c r="JZK1120" s="221"/>
      <c r="JZL1120" s="220"/>
      <c r="JZM1120" s="222"/>
      <c r="JZN1120" s="221"/>
      <c r="JZO1120" s="220"/>
      <c r="JZP1120" s="222"/>
      <c r="JZQ1120" s="221"/>
      <c r="JZR1120" s="220"/>
      <c r="JZS1120" s="222"/>
      <c r="JZT1120" s="221"/>
      <c r="JZU1120" s="220"/>
      <c r="JZV1120" s="222"/>
      <c r="JZW1120" s="221"/>
      <c r="JZX1120" s="220"/>
      <c r="JZY1120" s="222"/>
      <c r="JZZ1120" s="221"/>
      <c r="KAA1120" s="220"/>
      <c r="KAB1120" s="222"/>
      <c r="KAC1120" s="221"/>
      <c r="KAD1120" s="220"/>
      <c r="KAE1120" s="222"/>
      <c r="KAF1120" s="221"/>
      <c r="KAG1120" s="220"/>
      <c r="KAH1120" s="222"/>
      <c r="KAI1120" s="221"/>
      <c r="KAJ1120" s="220"/>
      <c r="KAK1120" s="222"/>
      <c r="KAL1120" s="221"/>
      <c r="KAM1120" s="220"/>
      <c r="KAN1120" s="222"/>
      <c r="KAO1120" s="221"/>
      <c r="KAP1120" s="220"/>
      <c r="KAQ1120" s="222"/>
      <c r="KAR1120" s="221"/>
      <c r="KAS1120" s="220"/>
      <c r="KAT1120" s="222"/>
      <c r="KAU1120" s="221"/>
      <c r="KAV1120" s="220"/>
      <c r="KAW1120" s="222"/>
      <c r="KAX1120" s="221"/>
      <c r="KAY1120" s="220"/>
      <c r="KAZ1120" s="222"/>
      <c r="KBA1120" s="221"/>
      <c r="KBB1120" s="220"/>
      <c r="KBC1120" s="222"/>
      <c r="KBD1120" s="221"/>
      <c r="KBE1120" s="220"/>
      <c r="KBF1120" s="222"/>
      <c r="KBG1120" s="221"/>
      <c r="KBH1120" s="220"/>
      <c r="KBI1120" s="222"/>
      <c r="KBJ1120" s="221"/>
      <c r="KBK1120" s="220"/>
      <c r="KBL1120" s="222"/>
      <c r="KBM1120" s="221"/>
      <c r="KBN1120" s="220"/>
      <c r="KBO1120" s="222"/>
      <c r="KBP1120" s="221"/>
      <c r="KBQ1120" s="220"/>
      <c r="KBR1120" s="222"/>
      <c r="KBS1120" s="221"/>
      <c r="KBT1120" s="220"/>
      <c r="KBU1120" s="222"/>
      <c r="KBV1120" s="221"/>
      <c r="KBW1120" s="220"/>
      <c r="KBX1120" s="222"/>
      <c r="KBY1120" s="221"/>
      <c r="KBZ1120" s="220"/>
      <c r="KCA1120" s="222"/>
      <c r="KCB1120" s="221"/>
      <c r="KCC1120" s="220"/>
      <c r="KCD1120" s="222"/>
      <c r="KCE1120" s="221"/>
      <c r="KCF1120" s="220"/>
      <c r="KCG1120" s="222"/>
      <c r="KCH1120" s="221"/>
      <c r="KCI1120" s="220"/>
      <c r="KCJ1120" s="222"/>
      <c r="KCK1120" s="221"/>
      <c r="KCL1120" s="220"/>
      <c r="KCM1120" s="222"/>
      <c r="KCN1120" s="221"/>
      <c r="KCO1120" s="220"/>
      <c r="KCP1120" s="222"/>
      <c r="KCQ1120" s="221"/>
      <c r="KCR1120" s="220"/>
      <c r="KCS1120" s="222"/>
      <c r="KCT1120" s="221"/>
      <c r="KCU1120" s="220"/>
      <c r="KCV1120" s="222"/>
      <c r="KCW1120" s="221"/>
      <c r="KCX1120" s="220"/>
      <c r="KCY1120" s="222"/>
      <c r="KCZ1120" s="221"/>
      <c r="KDA1120" s="220"/>
      <c r="KDB1120" s="222"/>
      <c r="KDC1120" s="221"/>
      <c r="KDD1120" s="220"/>
      <c r="KDE1120" s="222"/>
      <c r="KDF1120" s="221"/>
      <c r="KDG1120" s="220"/>
      <c r="KDH1120" s="222"/>
      <c r="KDI1120" s="221"/>
      <c r="KDJ1120" s="220"/>
      <c r="KDK1120" s="222"/>
      <c r="KDL1120" s="221"/>
      <c r="KDM1120" s="220"/>
      <c r="KDN1120" s="222"/>
      <c r="KDO1120" s="221"/>
      <c r="KDP1120" s="220"/>
      <c r="KDQ1120" s="222"/>
      <c r="KDR1120" s="221"/>
      <c r="KDS1120" s="220"/>
      <c r="KDT1120" s="222"/>
      <c r="KDU1120" s="221"/>
      <c r="KDV1120" s="220"/>
      <c r="KDW1120" s="222"/>
      <c r="KDX1120" s="221"/>
      <c r="KDY1120" s="220"/>
      <c r="KDZ1120" s="222"/>
      <c r="KEA1120" s="221"/>
      <c r="KEB1120" s="220"/>
      <c r="KEC1120" s="222"/>
      <c r="KED1120" s="221"/>
      <c r="KEE1120" s="220"/>
      <c r="KEF1120" s="222"/>
      <c r="KEG1120" s="221"/>
      <c r="KEH1120" s="220"/>
      <c r="KEI1120" s="222"/>
      <c r="KEJ1120" s="221"/>
      <c r="KEK1120" s="220"/>
      <c r="KEL1120" s="222"/>
      <c r="KEM1120" s="221"/>
      <c r="KEN1120" s="220"/>
      <c r="KEO1120" s="222"/>
      <c r="KEP1120" s="221"/>
      <c r="KEQ1120" s="220"/>
      <c r="KER1120" s="222"/>
      <c r="KES1120" s="221"/>
      <c r="KET1120" s="220"/>
      <c r="KEU1120" s="222"/>
      <c r="KEV1120" s="221"/>
      <c r="KEW1120" s="220"/>
      <c r="KEX1120" s="222"/>
      <c r="KEY1120" s="221"/>
      <c r="KEZ1120" s="220"/>
      <c r="KFA1120" s="222"/>
      <c r="KFB1120" s="221"/>
      <c r="KFC1120" s="220"/>
      <c r="KFD1120" s="222"/>
      <c r="KFE1120" s="221"/>
      <c r="KFF1120" s="220"/>
      <c r="KFG1120" s="222"/>
      <c r="KFH1120" s="221"/>
      <c r="KFI1120" s="220"/>
      <c r="KFJ1120" s="222"/>
      <c r="KFK1120" s="221"/>
      <c r="KFL1120" s="220"/>
      <c r="KFM1120" s="222"/>
      <c r="KFN1120" s="221"/>
      <c r="KFO1120" s="220"/>
      <c r="KFP1120" s="222"/>
      <c r="KFQ1120" s="221"/>
      <c r="KFR1120" s="220"/>
      <c r="KFS1120" s="222"/>
      <c r="KFT1120" s="221"/>
      <c r="KFU1120" s="220"/>
      <c r="KFV1120" s="222"/>
      <c r="KFW1120" s="221"/>
      <c r="KFX1120" s="220"/>
      <c r="KFY1120" s="222"/>
      <c r="KFZ1120" s="221"/>
      <c r="KGA1120" s="220"/>
      <c r="KGB1120" s="222"/>
      <c r="KGC1120" s="221"/>
      <c r="KGD1120" s="220"/>
      <c r="KGE1120" s="222"/>
      <c r="KGF1120" s="221"/>
      <c r="KGG1120" s="220"/>
      <c r="KGH1120" s="222"/>
      <c r="KGI1120" s="221"/>
      <c r="KGJ1120" s="220"/>
      <c r="KGK1120" s="222"/>
      <c r="KGL1120" s="221"/>
      <c r="KGM1120" s="220"/>
      <c r="KGN1120" s="222"/>
      <c r="KGO1120" s="221"/>
      <c r="KGP1120" s="220"/>
      <c r="KGQ1120" s="222"/>
      <c r="KGR1120" s="221"/>
      <c r="KGS1120" s="220"/>
      <c r="KGT1120" s="222"/>
      <c r="KGU1120" s="221"/>
      <c r="KGV1120" s="220"/>
      <c r="KGW1120" s="222"/>
      <c r="KGX1120" s="221"/>
      <c r="KGY1120" s="220"/>
      <c r="KGZ1120" s="222"/>
      <c r="KHA1120" s="221"/>
      <c r="KHB1120" s="220"/>
      <c r="KHC1120" s="222"/>
      <c r="KHD1120" s="221"/>
      <c r="KHE1120" s="220"/>
      <c r="KHF1120" s="222"/>
      <c r="KHG1120" s="221"/>
      <c r="KHH1120" s="220"/>
      <c r="KHI1120" s="222"/>
      <c r="KHJ1120" s="221"/>
      <c r="KHK1120" s="220"/>
      <c r="KHL1120" s="222"/>
      <c r="KHM1120" s="221"/>
      <c r="KHN1120" s="220"/>
      <c r="KHO1120" s="222"/>
      <c r="KHP1120" s="221"/>
      <c r="KHQ1120" s="220"/>
      <c r="KHR1120" s="222"/>
      <c r="KHS1120" s="221"/>
      <c r="KHT1120" s="220"/>
      <c r="KHU1120" s="222"/>
      <c r="KHV1120" s="221"/>
      <c r="KHW1120" s="220"/>
      <c r="KHX1120" s="222"/>
      <c r="KHY1120" s="221"/>
      <c r="KHZ1120" s="220"/>
      <c r="KIA1120" s="222"/>
      <c r="KIB1120" s="221"/>
      <c r="KIC1120" s="220"/>
      <c r="KID1120" s="222"/>
      <c r="KIE1120" s="221"/>
      <c r="KIF1120" s="220"/>
      <c r="KIG1120" s="222"/>
      <c r="KIH1120" s="221"/>
      <c r="KII1120" s="220"/>
      <c r="KIJ1120" s="222"/>
      <c r="KIK1120" s="221"/>
      <c r="KIL1120" s="220"/>
      <c r="KIM1120" s="222"/>
      <c r="KIN1120" s="221"/>
      <c r="KIO1120" s="220"/>
      <c r="KIP1120" s="222"/>
      <c r="KIQ1120" s="221"/>
      <c r="KIR1120" s="220"/>
      <c r="KIS1120" s="222"/>
      <c r="KIT1120" s="221"/>
      <c r="KIU1120" s="220"/>
      <c r="KIV1120" s="222"/>
      <c r="KIW1120" s="221"/>
      <c r="KIX1120" s="220"/>
      <c r="KIY1120" s="222"/>
      <c r="KIZ1120" s="221"/>
      <c r="KJA1120" s="220"/>
      <c r="KJB1120" s="222"/>
      <c r="KJC1120" s="221"/>
      <c r="KJD1120" s="220"/>
      <c r="KJE1120" s="222"/>
      <c r="KJF1120" s="221"/>
      <c r="KJG1120" s="220"/>
      <c r="KJH1120" s="222"/>
      <c r="KJI1120" s="221"/>
      <c r="KJJ1120" s="220"/>
      <c r="KJK1120" s="222"/>
      <c r="KJL1120" s="221"/>
      <c r="KJM1120" s="220"/>
      <c r="KJN1120" s="222"/>
      <c r="KJO1120" s="221"/>
      <c r="KJP1120" s="220"/>
      <c r="KJQ1120" s="222"/>
      <c r="KJR1120" s="221"/>
      <c r="KJS1120" s="220"/>
      <c r="KJT1120" s="222"/>
      <c r="KJU1120" s="221"/>
      <c r="KJV1120" s="220"/>
      <c r="KJW1120" s="222"/>
      <c r="KJX1120" s="221"/>
      <c r="KJY1120" s="220"/>
      <c r="KJZ1120" s="222"/>
      <c r="KKA1120" s="221"/>
      <c r="KKB1120" s="220"/>
      <c r="KKC1120" s="222"/>
      <c r="KKD1120" s="221"/>
      <c r="KKE1120" s="220"/>
      <c r="KKF1120" s="222"/>
      <c r="KKG1120" s="221"/>
      <c r="KKH1120" s="220"/>
      <c r="KKI1120" s="222"/>
      <c r="KKJ1120" s="221"/>
      <c r="KKK1120" s="220"/>
      <c r="KKL1120" s="222"/>
      <c r="KKM1120" s="221"/>
      <c r="KKN1120" s="220"/>
      <c r="KKO1120" s="222"/>
      <c r="KKP1120" s="221"/>
      <c r="KKQ1120" s="220"/>
      <c r="KKR1120" s="222"/>
      <c r="KKS1120" s="221"/>
      <c r="KKT1120" s="220"/>
      <c r="KKU1120" s="222"/>
      <c r="KKV1120" s="221"/>
      <c r="KKW1120" s="220"/>
      <c r="KKX1120" s="222"/>
      <c r="KKY1120" s="221"/>
      <c r="KKZ1120" s="220"/>
      <c r="KLA1120" s="222"/>
      <c r="KLB1120" s="221"/>
      <c r="KLC1120" s="220"/>
      <c r="KLD1120" s="222"/>
      <c r="KLE1120" s="221"/>
      <c r="KLF1120" s="220"/>
      <c r="KLG1120" s="222"/>
      <c r="KLH1120" s="221"/>
      <c r="KLI1120" s="220"/>
      <c r="KLJ1120" s="222"/>
      <c r="KLK1120" s="221"/>
      <c r="KLL1120" s="220"/>
      <c r="KLM1120" s="222"/>
      <c r="KLN1120" s="221"/>
      <c r="KLO1120" s="220"/>
      <c r="KLP1120" s="222"/>
      <c r="KLQ1120" s="221"/>
      <c r="KLR1120" s="220"/>
      <c r="KLS1120" s="222"/>
      <c r="KLT1120" s="221"/>
      <c r="KLU1120" s="220"/>
      <c r="KLV1120" s="222"/>
      <c r="KLW1120" s="221"/>
      <c r="KLX1120" s="220"/>
      <c r="KLY1120" s="222"/>
      <c r="KLZ1120" s="221"/>
      <c r="KMA1120" s="220"/>
      <c r="KMB1120" s="222"/>
      <c r="KMC1120" s="221"/>
      <c r="KMD1120" s="220"/>
      <c r="KME1120" s="222"/>
      <c r="KMF1120" s="221"/>
      <c r="KMG1120" s="220"/>
      <c r="KMH1120" s="222"/>
      <c r="KMI1120" s="221"/>
      <c r="KMJ1120" s="220"/>
      <c r="KMK1120" s="222"/>
      <c r="KML1120" s="221"/>
      <c r="KMM1120" s="220"/>
      <c r="KMN1120" s="222"/>
      <c r="KMO1120" s="221"/>
      <c r="KMP1120" s="220"/>
      <c r="KMQ1120" s="222"/>
      <c r="KMR1120" s="221"/>
      <c r="KMS1120" s="220"/>
      <c r="KMT1120" s="222"/>
      <c r="KMU1120" s="221"/>
      <c r="KMV1120" s="220"/>
      <c r="KMW1120" s="222"/>
      <c r="KMX1120" s="221"/>
      <c r="KMY1120" s="220"/>
      <c r="KMZ1120" s="222"/>
      <c r="KNA1120" s="221"/>
      <c r="KNB1120" s="220"/>
      <c r="KNC1120" s="222"/>
      <c r="KND1120" s="221"/>
      <c r="KNE1120" s="220"/>
      <c r="KNF1120" s="222"/>
      <c r="KNG1120" s="221"/>
      <c r="KNH1120" s="220"/>
      <c r="KNI1120" s="222"/>
      <c r="KNJ1120" s="221"/>
      <c r="KNK1120" s="220"/>
      <c r="KNL1120" s="222"/>
      <c r="KNM1120" s="221"/>
      <c r="KNN1120" s="220"/>
      <c r="KNO1120" s="222"/>
      <c r="KNP1120" s="221"/>
      <c r="KNQ1120" s="220"/>
      <c r="KNR1120" s="222"/>
      <c r="KNS1120" s="221"/>
      <c r="KNT1120" s="220"/>
      <c r="KNU1120" s="222"/>
      <c r="KNV1120" s="221"/>
      <c r="KNW1120" s="220"/>
      <c r="KNX1120" s="222"/>
      <c r="KNY1120" s="221"/>
      <c r="KNZ1120" s="220"/>
      <c r="KOA1120" s="222"/>
      <c r="KOB1120" s="221"/>
      <c r="KOC1120" s="220"/>
      <c r="KOD1120" s="222"/>
      <c r="KOE1120" s="221"/>
      <c r="KOF1120" s="220"/>
      <c r="KOG1120" s="222"/>
      <c r="KOH1120" s="221"/>
      <c r="KOI1120" s="220"/>
      <c r="KOJ1120" s="222"/>
      <c r="KOK1120" s="221"/>
      <c r="KOL1120" s="220"/>
      <c r="KOM1120" s="222"/>
      <c r="KON1120" s="221"/>
      <c r="KOO1120" s="220"/>
      <c r="KOP1120" s="222"/>
      <c r="KOQ1120" s="221"/>
      <c r="KOR1120" s="220"/>
      <c r="KOS1120" s="222"/>
      <c r="KOT1120" s="221"/>
      <c r="KOU1120" s="220"/>
      <c r="KOV1120" s="222"/>
      <c r="KOW1120" s="221"/>
      <c r="KOX1120" s="220"/>
      <c r="KOY1120" s="222"/>
      <c r="KOZ1120" s="221"/>
      <c r="KPA1120" s="220"/>
      <c r="KPB1120" s="222"/>
      <c r="KPC1120" s="221"/>
      <c r="KPD1120" s="220"/>
      <c r="KPE1120" s="222"/>
      <c r="KPF1120" s="221"/>
      <c r="KPG1120" s="220"/>
      <c r="KPH1120" s="222"/>
      <c r="KPI1120" s="221"/>
      <c r="KPJ1120" s="220"/>
      <c r="KPK1120" s="222"/>
      <c r="KPL1120" s="221"/>
      <c r="KPM1120" s="220"/>
      <c r="KPN1120" s="222"/>
      <c r="KPO1120" s="221"/>
      <c r="KPP1120" s="220"/>
      <c r="KPQ1120" s="222"/>
      <c r="KPR1120" s="221"/>
      <c r="KPS1120" s="220"/>
      <c r="KPT1120" s="222"/>
      <c r="KPU1120" s="221"/>
      <c r="KPV1120" s="220"/>
      <c r="KPW1120" s="222"/>
      <c r="KPX1120" s="221"/>
      <c r="KPY1120" s="220"/>
      <c r="KPZ1120" s="222"/>
      <c r="KQA1120" s="221"/>
      <c r="KQB1120" s="220"/>
      <c r="KQC1120" s="222"/>
      <c r="KQD1120" s="221"/>
      <c r="KQE1120" s="220"/>
      <c r="KQF1120" s="222"/>
      <c r="KQG1120" s="221"/>
      <c r="KQH1120" s="220"/>
      <c r="KQI1120" s="222"/>
      <c r="KQJ1120" s="221"/>
      <c r="KQK1120" s="220"/>
      <c r="KQL1120" s="222"/>
      <c r="KQM1120" s="221"/>
      <c r="KQN1120" s="220"/>
      <c r="KQO1120" s="222"/>
      <c r="KQP1120" s="221"/>
      <c r="KQQ1120" s="220"/>
      <c r="KQR1120" s="222"/>
      <c r="KQS1120" s="221"/>
      <c r="KQT1120" s="220"/>
      <c r="KQU1120" s="222"/>
      <c r="KQV1120" s="221"/>
      <c r="KQW1120" s="220"/>
      <c r="KQX1120" s="222"/>
      <c r="KQY1120" s="221"/>
      <c r="KQZ1120" s="220"/>
      <c r="KRA1120" s="222"/>
      <c r="KRB1120" s="221"/>
      <c r="KRC1120" s="220"/>
      <c r="KRD1120" s="222"/>
      <c r="KRE1120" s="221"/>
      <c r="KRF1120" s="220"/>
      <c r="KRG1120" s="222"/>
      <c r="KRH1120" s="221"/>
      <c r="KRI1120" s="220"/>
      <c r="KRJ1120" s="222"/>
      <c r="KRK1120" s="221"/>
      <c r="KRL1120" s="220"/>
      <c r="KRM1120" s="222"/>
      <c r="KRN1120" s="221"/>
      <c r="KRO1120" s="220"/>
      <c r="KRP1120" s="222"/>
      <c r="KRQ1120" s="221"/>
      <c r="KRR1120" s="220"/>
      <c r="KRS1120" s="222"/>
      <c r="KRT1120" s="221"/>
      <c r="KRU1120" s="220"/>
      <c r="KRV1120" s="222"/>
      <c r="KRW1120" s="221"/>
      <c r="KRX1120" s="220"/>
      <c r="KRY1120" s="222"/>
      <c r="KRZ1120" s="221"/>
      <c r="KSA1120" s="220"/>
      <c r="KSB1120" s="222"/>
      <c r="KSC1120" s="221"/>
      <c r="KSD1120" s="220"/>
      <c r="KSE1120" s="222"/>
      <c r="KSF1120" s="221"/>
      <c r="KSG1120" s="220"/>
      <c r="KSH1120" s="222"/>
      <c r="KSI1120" s="221"/>
      <c r="KSJ1120" s="220"/>
      <c r="KSK1120" s="222"/>
      <c r="KSL1120" s="221"/>
      <c r="KSM1120" s="220"/>
      <c r="KSN1120" s="222"/>
      <c r="KSO1120" s="221"/>
      <c r="KSP1120" s="220"/>
      <c r="KSQ1120" s="222"/>
      <c r="KSR1120" s="221"/>
      <c r="KSS1120" s="220"/>
      <c r="KST1120" s="222"/>
      <c r="KSU1120" s="221"/>
      <c r="KSV1120" s="220"/>
      <c r="KSW1120" s="222"/>
      <c r="KSX1120" s="221"/>
      <c r="KSY1120" s="220"/>
      <c r="KSZ1120" s="222"/>
      <c r="KTA1120" s="221"/>
      <c r="KTB1120" s="220"/>
      <c r="KTC1120" s="222"/>
      <c r="KTD1120" s="221"/>
      <c r="KTE1120" s="220"/>
      <c r="KTF1120" s="222"/>
      <c r="KTG1120" s="221"/>
      <c r="KTH1120" s="220"/>
      <c r="KTI1120" s="222"/>
      <c r="KTJ1120" s="221"/>
      <c r="KTK1120" s="220"/>
      <c r="KTL1120" s="222"/>
      <c r="KTM1120" s="221"/>
      <c r="KTN1120" s="220"/>
      <c r="KTO1120" s="222"/>
      <c r="KTP1120" s="221"/>
      <c r="KTQ1120" s="220"/>
      <c r="KTR1120" s="222"/>
      <c r="KTS1120" s="221"/>
      <c r="KTT1120" s="220"/>
      <c r="KTU1120" s="222"/>
      <c r="KTV1120" s="221"/>
      <c r="KTW1120" s="220"/>
      <c r="KTX1120" s="222"/>
      <c r="KTY1120" s="221"/>
      <c r="KTZ1120" s="220"/>
      <c r="KUA1120" s="222"/>
      <c r="KUB1120" s="221"/>
      <c r="KUC1120" s="220"/>
      <c r="KUD1120" s="222"/>
      <c r="KUE1120" s="221"/>
      <c r="KUF1120" s="220"/>
      <c r="KUG1120" s="222"/>
      <c r="KUH1120" s="221"/>
      <c r="KUI1120" s="220"/>
      <c r="KUJ1120" s="222"/>
      <c r="KUK1120" s="221"/>
      <c r="KUL1120" s="220"/>
      <c r="KUM1120" s="222"/>
      <c r="KUN1120" s="221"/>
      <c r="KUO1120" s="220"/>
      <c r="KUP1120" s="222"/>
      <c r="KUQ1120" s="221"/>
      <c r="KUR1120" s="220"/>
      <c r="KUS1120" s="222"/>
      <c r="KUT1120" s="221"/>
      <c r="KUU1120" s="220"/>
      <c r="KUV1120" s="222"/>
      <c r="KUW1120" s="221"/>
      <c r="KUX1120" s="220"/>
      <c r="KUY1120" s="222"/>
      <c r="KUZ1120" s="221"/>
      <c r="KVA1120" s="220"/>
      <c r="KVB1120" s="222"/>
      <c r="KVC1120" s="221"/>
      <c r="KVD1120" s="220"/>
      <c r="KVE1120" s="222"/>
      <c r="KVF1120" s="221"/>
      <c r="KVG1120" s="220"/>
      <c r="KVH1120" s="222"/>
      <c r="KVI1120" s="221"/>
      <c r="KVJ1120" s="220"/>
      <c r="KVK1120" s="222"/>
      <c r="KVL1120" s="221"/>
      <c r="KVM1120" s="220"/>
      <c r="KVN1120" s="222"/>
      <c r="KVO1120" s="221"/>
      <c r="KVP1120" s="220"/>
      <c r="KVQ1120" s="222"/>
      <c r="KVR1120" s="221"/>
      <c r="KVS1120" s="220"/>
      <c r="KVT1120" s="222"/>
      <c r="KVU1120" s="221"/>
      <c r="KVV1120" s="220"/>
      <c r="KVW1120" s="222"/>
      <c r="KVX1120" s="221"/>
      <c r="KVY1120" s="220"/>
      <c r="KVZ1120" s="222"/>
      <c r="KWA1120" s="221"/>
      <c r="KWB1120" s="220"/>
      <c r="KWC1120" s="222"/>
      <c r="KWD1120" s="221"/>
      <c r="KWE1120" s="220"/>
      <c r="KWF1120" s="222"/>
      <c r="KWG1120" s="221"/>
      <c r="KWH1120" s="220"/>
      <c r="KWI1120" s="222"/>
      <c r="KWJ1120" s="221"/>
      <c r="KWK1120" s="220"/>
      <c r="KWL1120" s="222"/>
      <c r="KWM1120" s="221"/>
      <c r="KWN1120" s="220"/>
      <c r="KWO1120" s="222"/>
      <c r="KWP1120" s="221"/>
      <c r="KWQ1120" s="220"/>
      <c r="KWR1120" s="222"/>
      <c r="KWS1120" s="221"/>
      <c r="KWT1120" s="220"/>
      <c r="KWU1120" s="222"/>
      <c r="KWV1120" s="221"/>
      <c r="KWW1120" s="220"/>
      <c r="KWX1120" s="222"/>
      <c r="KWY1120" s="221"/>
      <c r="KWZ1120" s="220"/>
      <c r="KXA1120" s="222"/>
      <c r="KXB1120" s="221"/>
      <c r="KXC1120" s="220"/>
      <c r="KXD1120" s="222"/>
      <c r="KXE1120" s="221"/>
      <c r="KXF1120" s="220"/>
      <c r="KXG1120" s="222"/>
      <c r="KXH1120" s="221"/>
      <c r="KXI1120" s="220"/>
      <c r="KXJ1120" s="222"/>
      <c r="KXK1120" s="221"/>
      <c r="KXL1120" s="220"/>
      <c r="KXM1120" s="222"/>
      <c r="KXN1120" s="221"/>
      <c r="KXO1120" s="220"/>
      <c r="KXP1120" s="222"/>
      <c r="KXQ1120" s="221"/>
      <c r="KXR1120" s="220"/>
      <c r="KXS1120" s="222"/>
      <c r="KXT1120" s="221"/>
      <c r="KXU1120" s="220"/>
      <c r="KXV1120" s="222"/>
      <c r="KXW1120" s="221"/>
      <c r="KXX1120" s="220"/>
      <c r="KXY1120" s="222"/>
      <c r="KXZ1120" s="221"/>
      <c r="KYA1120" s="220"/>
      <c r="KYB1120" s="222"/>
      <c r="KYC1120" s="221"/>
      <c r="KYD1120" s="220"/>
      <c r="KYE1120" s="222"/>
      <c r="KYF1120" s="221"/>
      <c r="KYG1120" s="220"/>
      <c r="KYH1120" s="222"/>
      <c r="KYI1120" s="221"/>
      <c r="KYJ1120" s="220"/>
      <c r="KYK1120" s="222"/>
      <c r="KYL1120" s="221"/>
      <c r="KYM1120" s="220"/>
      <c r="KYN1120" s="222"/>
      <c r="KYO1120" s="221"/>
      <c r="KYP1120" s="220"/>
      <c r="KYQ1120" s="222"/>
      <c r="KYR1120" s="221"/>
      <c r="KYS1120" s="220"/>
      <c r="KYT1120" s="222"/>
      <c r="KYU1120" s="221"/>
      <c r="KYV1120" s="220"/>
      <c r="KYW1120" s="222"/>
      <c r="KYX1120" s="221"/>
      <c r="KYY1120" s="220"/>
      <c r="KYZ1120" s="222"/>
      <c r="KZA1120" s="221"/>
      <c r="KZB1120" s="220"/>
      <c r="KZC1120" s="222"/>
      <c r="KZD1120" s="221"/>
      <c r="KZE1120" s="220"/>
      <c r="KZF1120" s="222"/>
      <c r="KZG1120" s="221"/>
      <c r="KZH1120" s="220"/>
      <c r="KZI1120" s="222"/>
      <c r="KZJ1120" s="221"/>
      <c r="KZK1120" s="220"/>
      <c r="KZL1120" s="222"/>
      <c r="KZM1120" s="221"/>
      <c r="KZN1120" s="220"/>
      <c r="KZO1120" s="222"/>
      <c r="KZP1120" s="221"/>
      <c r="KZQ1120" s="220"/>
      <c r="KZR1120" s="222"/>
      <c r="KZS1120" s="221"/>
      <c r="KZT1120" s="220"/>
      <c r="KZU1120" s="222"/>
      <c r="KZV1120" s="221"/>
      <c r="KZW1120" s="220"/>
      <c r="KZX1120" s="222"/>
      <c r="KZY1120" s="221"/>
      <c r="KZZ1120" s="220"/>
      <c r="LAA1120" s="222"/>
      <c r="LAB1120" s="221"/>
      <c r="LAC1120" s="220"/>
      <c r="LAD1120" s="222"/>
      <c r="LAE1120" s="221"/>
      <c r="LAF1120" s="220"/>
      <c r="LAG1120" s="222"/>
      <c r="LAH1120" s="221"/>
      <c r="LAI1120" s="220"/>
      <c r="LAJ1120" s="222"/>
      <c r="LAK1120" s="221"/>
      <c r="LAL1120" s="220"/>
      <c r="LAM1120" s="222"/>
      <c r="LAN1120" s="221"/>
      <c r="LAO1120" s="220"/>
      <c r="LAP1120" s="222"/>
      <c r="LAQ1120" s="221"/>
      <c r="LAR1120" s="220"/>
      <c r="LAS1120" s="222"/>
      <c r="LAT1120" s="221"/>
      <c r="LAU1120" s="220"/>
      <c r="LAV1120" s="222"/>
      <c r="LAW1120" s="221"/>
      <c r="LAX1120" s="220"/>
      <c r="LAY1120" s="222"/>
      <c r="LAZ1120" s="221"/>
      <c r="LBA1120" s="220"/>
      <c r="LBB1120" s="222"/>
      <c r="LBC1120" s="221"/>
      <c r="LBD1120" s="220"/>
      <c r="LBE1120" s="222"/>
      <c r="LBF1120" s="221"/>
      <c r="LBG1120" s="220"/>
      <c r="LBH1120" s="222"/>
      <c r="LBI1120" s="221"/>
      <c r="LBJ1120" s="220"/>
      <c r="LBK1120" s="222"/>
      <c r="LBL1120" s="221"/>
      <c r="LBM1120" s="220"/>
      <c r="LBN1120" s="222"/>
      <c r="LBO1120" s="221"/>
      <c r="LBP1120" s="220"/>
      <c r="LBQ1120" s="222"/>
      <c r="LBR1120" s="221"/>
      <c r="LBS1120" s="220"/>
      <c r="LBT1120" s="222"/>
      <c r="LBU1120" s="221"/>
      <c r="LBV1120" s="220"/>
      <c r="LBW1120" s="222"/>
      <c r="LBX1120" s="221"/>
      <c r="LBY1120" s="220"/>
      <c r="LBZ1120" s="222"/>
      <c r="LCA1120" s="221"/>
      <c r="LCB1120" s="220"/>
      <c r="LCC1120" s="222"/>
      <c r="LCD1120" s="221"/>
      <c r="LCE1120" s="220"/>
      <c r="LCF1120" s="222"/>
      <c r="LCG1120" s="221"/>
      <c r="LCH1120" s="220"/>
      <c r="LCI1120" s="222"/>
      <c r="LCJ1120" s="221"/>
      <c r="LCK1120" s="220"/>
      <c r="LCL1120" s="222"/>
      <c r="LCM1120" s="221"/>
      <c r="LCN1120" s="220"/>
      <c r="LCO1120" s="222"/>
      <c r="LCP1120" s="221"/>
      <c r="LCQ1120" s="220"/>
      <c r="LCR1120" s="222"/>
      <c r="LCS1120" s="221"/>
      <c r="LCT1120" s="220"/>
      <c r="LCU1120" s="222"/>
      <c r="LCV1120" s="221"/>
      <c r="LCW1120" s="220"/>
      <c r="LCX1120" s="222"/>
      <c r="LCY1120" s="221"/>
      <c r="LCZ1120" s="220"/>
      <c r="LDA1120" s="222"/>
      <c r="LDB1120" s="221"/>
      <c r="LDC1120" s="220"/>
      <c r="LDD1120" s="222"/>
      <c r="LDE1120" s="221"/>
      <c r="LDF1120" s="220"/>
      <c r="LDG1120" s="222"/>
      <c r="LDH1120" s="221"/>
      <c r="LDI1120" s="220"/>
      <c r="LDJ1120" s="222"/>
      <c r="LDK1120" s="221"/>
      <c r="LDL1120" s="220"/>
      <c r="LDM1120" s="222"/>
      <c r="LDN1120" s="221"/>
      <c r="LDO1120" s="220"/>
      <c r="LDP1120" s="222"/>
      <c r="LDQ1120" s="221"/>
      <c r="LDR1120" s="220"/>
      <c r="LDS1120" s="222"/>
      <c r="LDT1120" s="221"/>
      <c r="LDU1120" s="220"/>
      <c r="LDV1120" s="222"/>
      <c r="LDW1120" s="221"/>
      <c r="LDX1120" s="220"/>
      <c r="LDY1120" s="222"/>
      <c r="LDZ1120" s="221"/>
      <c r="LEA1120" s="220"/>
      <c r="LEB1120" s="222"/>
      <c r="LEC1120" s="221"/>
      <c r="LED1120" s="220"/>
      <c r="LEE1120" s="222"/>
      <c r="LEF1120" s="221"/>
      <c r="LEG1120" s="220"/>
      <c r="LEH1120" s="222"/>
      <c r="LEI1120" s="221"/>
      <c r="LEJ1120" s="220"/>
      <c r="LEK1120" s="222"/>
      <c r="LEL1120" s="221"/>
      <c r="LEM1120" s="220"/>
      <c r="LEN1120" s="222"/>
      <c r="LEO1120" s="221"/>
      <c r="LEP1120" s="220"/>
      <c r="LEQ1120" s="222"/>
      <c r="LER1120" s="221"/>
      <c r="LES1120" s="220"/>
      <c r="LET1120" s="222"/>
      <c r="LEU1120" s="221"/>
      <c r="LEV1120" s="220"/>
      <c r="LEW1120" s="222"/>
      <c r="LEX1120" s="221"/>
      <c r="LEY1120" s="220"/>
      <c r="LEZ1120" s="222"/>
      <c r="LFA1120" s="221"/>
      <c r="LFB1120" s="220"/>
      <c r="LFC1120" s="222"/>
      <c r="LFD1120" s="221"/>
      <c r="LFE1120" s="220"/>
      <c r="LFF1120" s="222"/>
      <c r="LFG1120" s="221"/>
      <c r="LFH1120" s="220"/>
      <c r="LFI1120" s="222"/>
      <c r="LFJ1120" s="221"/>
      <c r="LFK1120" s="220"/>
      <c r="LFL1120" s="222"/>
      <c r="LFM1120" s="221"/>
      <c r="LFN1120" s="220"/>
      <c r="LFO1120" s="222"/>
      <c r="LFP1120" s="221"/>
      <c r="LFQ1120" s="220"/>
      <c r="LFR1120" s="222"/>
      <c r="LFS1120" s="221"/>
      <c r="LFT1120" s="220"/>
      <c r="LFU1120" s="222"/>
      <c r="LFV1120" s="221"/>
      <c r="LFW1120" s="220"/>
      <c r="LFX1120" s="222"/>
      <c r="LFY1120" s="221"/>
      <c r="LFZ1120" s="220"/>
      <c r="LGA1120" s="222"/>
      <c r="LGB1120" s="221"/>
      <c r="LGC1120" s="220"/>
      <c r="LGD1120" s="222"/>
      <c r="LGE1120" s="221"/>
      <c r="LGF1120" s="220"/>
      <c r="LGG1120" s="222"/>
      <c r="LGH1120" s="221"/>
      <c r="LGI1120" s="220"/>
      <c r="LGJ1120" s="222"/>
      <c r="LGK1120" s="221"/>
      <c r="LGL1120" s="220"/>
      <c r="LGM1120" s="222"/>
      <c r="LGN1120" s="221"/>
      <c r="LGO1120" s="220"/>
      <c r="LGP1120" s="222"/>
      <c r="LGQ1120" s="221"/>
      <c r="LGR1120" s="220"/>
      <c r="LGS1120" s="222"/>
      <c r="LGT1120" s="221"/>
      <c r="LGU1120" s="220"/>
      <c r="LGV1120" s="222"/>
      <c r="LGW1120" s="221"/>
      <c r="LGX1120" s="220"/>
      <c r="LGY1120" s="222"/>
      <c r="LGZ1120" s="221"/>
      <c r="LHA1120" s="220"/>
      <c r="LHB1120" s="222"/>
      <c r="LHC1120" s="221"/>
      <c r="LHD1120" s="220"/>
      <c r="LHE1120" s="222"/>
      <c r="LHF1120" s="221"/>
      <c r="LHG1120" s="220"/>
      <c r="LHH1120" s="222"/>
      <c r="LHI1120" s="221"/>
      <c r="LHJ1120" s="220"/>
      <c r="LHK1120" s="222"/>
      <c r="LHL1120" s="221"/>
      <c r="LHM1120" s="220"/>
      <c r="LHN1120" s="222"/>
      <c r="LHO1120" s="221"/>
      <c r="LHP1120" s="220"/>
      <c r="LHQ1120" s="222"/>
      <c r="LHR1120" s="221"/>
      <c r="LHS1120" s="220"/>
      <c r="LHT1120" s="222"/>
      <c r="LHU1120" s="221"/>
      <c r="LHV1120" s="220"/>
      <c r="LHW1120" s="222"/>
      <c r="LHX1120" s="221"/>
      <c r="LHY1120" s="220"/>
      <c r="LHZ1120" s="222"/>
      <c r="LIA1120" s="221"/>
      <c r="LIB1120" s="220"/>
      <c r="LIC1120" s="222"/>
      <c r="LID1120" s="221"/>
      <c r="LIE1120" s="220"/>
      <c r="LIF1120" s="222"/>
      <c r="LIG1120" s="221"/>
      <c r="LIH1120" s="220"/>
      <c r="LII1120" s="222"/>
      <c r="LIJ1120" s="221"/>
      <c r="LIK1120" s="220"/>
      <c r="LIL1120" s="222"/>
      <c r="LIM1120" s="221"/>
      <c r="LIN1120" s="220"/>
      <c r="LIO1120" s="222"/>
      <c r="LIP1120" s="221"/>
      <c r="LIQ1120" s="220"/>
      <c r="LIR1120" s="222"/>
      <c r="LIS1120" s="221"/>
      <c r="LIT1120" s="220"/>
      <c r="LIU1120" s="222"/>
      <c r="LIV1120" s="221"/>
      <c r="LIW1120" s="220"/>
      <c r="LIX1120" s="222"/>
      <c r="LIY1120" s="221"/>
      <c r="LIZ1120" s="220"/>
      <c r="LJA1120" s="222"/>
      <c r="LJB1120" s="221"/>
      <c r="LJC1120" s="220"/>
      <c r="LJD1120" s="222"/>
      <c r="LJE1120" s="221"/>
      <c r="LJF1120" s="220"/>
      <c r="LJG1120" s="222"/>
      <c r="LJH1120" s="221"/>
      <c r="LJI1120" s="220"/>
      <c r="LJJ1120" s="222"/>
      <c r="LJK1120" s="221"/>
      <c r="LJL1120" s="220"/>
      <c r="LJM1120" s="222"/>
      <c r="LJN1120" s="221"/>
      <c r="LJO1120" s="220"/>
      <c r="LJP1120" s="222"/>
      <c r="LJQ1120" s="221"/>
      <c r="LJR1120" s="220"/>
      <c r="LJS1120" s="222"/>
      <c r="LJT1120" s="221"/>
      <c r="LJU1120" s="220"/>
      <c r="LJV1120" s="222"/>
      <c r="LJW1120" s="221"/>
      <c r="LJX1120" s="220"/>
      <c r="LJY1120" s="222"/>
      <c r="LJZ1120" s="221"/>
      <c r="LKA1120" s="220"/>
      <c r="LKB1120" s="222"/>
      <c r="LKC1120" s="221"/>
      <c r="LKD1120" s="220"/>
      <c r="LKE1120" s="222"/>
      <c r="LKF1120" s="221"/>
      <c r="LKG1120" s="220"/>
      <c r="LKH1120" s="222"/>
      <c r="LKI1120" s="221"/>
      <c r="LKJ1120" s="220"/>
      <c r="LKK1120" s="222"/>
      <c r="LKL1120" s="221"/>
      <c r="LKM1120" s="220"/>
      <c r="LKN1120" s="222"/>
      <c r="LKO1120" s="221"/>
      <c r="LKP1120" s="220"/>
      <c r="LKQ1120" s="222"/>
      <c r="LKR1120" s="221"/>
      <c r="LKS1120" s="220"/>
      <c r="LKT1120" s="222"/>
      <c r="LKU1120" s="221"/>
      <c r="LKV1120" s="220"/>
      <c r="LKW1120" s="222"/>
      <c r="LKX1120" s="221"/>
      <c r="LKY1120" s="220"/>
      <c r="LKZ1120" s="222"/>
      <c r="LLA1120" s="221"/>
      <c r="LLB1120" s="220"/>
      <c r="LLC1120" s="222"/>
      <c r="LLD1120" s="221"/>
      <c r="LLE1120" s="220"/>
      <c r="LLF1120" s="222"/>
      <c r="LLG1120" s="221"/>
      <c r="LLH1120" s="220"/>
      <c r="LLI1120" s="222"/>
      <c r="LLJ1120" s="221"/>
      <c r="LLK1120" s="220"/>
      <c r="LLL1120" s="222"/>
      <c r="LLM1120" s="221"/>
      <c r="LLN1120" s="220"/>
      <c r="LLO1120" s="222"/>
      <c r="LLP1120" s="221"/>
      <c r="LLQ1120" s="220"/>
      <c r="LLR1120" s="222"/>
      <c r="LLS1120" s="221"/>
      <c r="LLT1120" s="220"/>
      <c r="LLU1120" s="222"/>
      <c r="LLV1120" s="221"/>
      <c r="LLW1120" s="220"/>
      <c r="LLX1120" s="222"/>
      <c r="LLY1120" s="221"/>
      <c r="LLZ1120" s="220"/>
      <c r="LMA1120" s="222"/>
      <c r="LMB1120" s="221"/>
      <c r="LMC1120" s="220"/>
      <c r="LMD1120" s="222"/>
      <c r="LME1120" s="221"/>
      <c r="LMF1120" s="220"/>
      <c r="LMG1120" s="222"/>
      <c r="LMH1120" s="221"/>
      <c r="LMI1120" s="220"/>
      <c r="LMJ1120" s="222"/>
      <c r="LMK1120" s="221"/>
      <c r="LML1120" s="220"/>
      <c r="LMM1120" s="222"/>
      <c r="LMN1120" s="221"/>
      <c r="LMO1120" s="220"/>
      <c r="LMP1120" s="222"/>
      <c r="LMQ1120" s="221"/>
      <c r="LMR1120" s="220"/>
      <c r="LMS1120" s="222"/>
      <c r="LMT1120" s="221"/>
      <c r="LMU1120" s="220"/>
      <c r="LMV1120" s="222"/>
      <c r="LMW1120" s="221"/>
      <c r="LMX1120" s="220"/>
      <c r="LMY1120" s="222"/>
      <c r="LMZ1120" s="221"/>
      <c r="LNA1120" s="220"/>
      <c r="LNB1120" s="222"/>
      <c r="LNC1120" s="221"/>
      <c r="LND1120" s="220"/>
      <c r="LNE1120" s="222"/>
      <c r="LNF1120" s="221"/>
      <c r="LNG1120" s="220"/>
      <c r="LNH1120" s="222"/>
      <c r="LNI1120" s="221"/>
      <c r="LNJ1120" s="220"/>
      <c r="LNK1120" s="222"/>
      <c r="LNL1120" s="221"/>
      <c r="LNM1120" s="220"/>
      <c r="LNN1120" s="222"/>
      <c r="LNO1120" s="221"/>
      <c r="LNP1120" s="220"/>
      <c r="LNQ1120" s="222"/>
      <c r="LNR1120" s="221"/>
      <c r="LNS1120" s="220"/>
      <c r="LNT1120" s="222"/>
      <c r="LNU1120" s="221"/>
      <c r="LNV1120" s="220"/>
      <c r="LNW1120" s="222"/>
      <c r="LNX1120" s="221"/>
      <c r="LNY1120" s="220"/>
      <c r="LNZ1120" s="222"/>
      <c r="LOA1120" s="221"/>
      <c r="LOB1120" s="220"/>
      <c r="LOC1120" s="222"/>
      <c r="LOD1120" s="221"/>
      <c r="LOE1120" s="220"/>
      <c r="LOF1120" s="222"/>
      <c r="LOG1120" s="221"/>
      <c r="LOH1120" s="220"/>
      <c r="LOI1120" s="222"/>
      <c r="LOJ1120" s="221"/>
      <c r="LOK1120" s="220"/>
      <c r="LOL1120" s="222"/>
      <c r="LOM1120" s="221"/>
      <c r="LON1120" s="220"/>
      <c r="LOO1120" s="222"/>
      <c r="LOP1120" s="221"/>
      <c r="LOQ1120" s="220"/>
      <c r="LOR1120" s="222"/>
      <c r="LOS1120" s="221"/>
      <c r="LOT1120" s="220"/>
      <c r="LOU1120" s="222"/>
      <c r="LOV1120" s="221"/>
      <c r="LOW1120" s="220"/>
      <c r="LOX1120" s="222"/>
      <c r="LOY1120" s="221"/>
      <c r="LOZ1120" s="220"/>
      <c r="LPA1120" s="222"/>
      <c r="LPB1120" s="221"/>
      <c r="LPC1120" s="220"/>
      <c r="LPD1120" s="222"/>
      <c r="LPE1120" s="221"/>
      <c r="LPF1120" s="220"/>
      <c r="LPG1120" s="222"/>
      <c r="LPH1120" s="221"/>
      <c r="LPI1120" s="220"/>
      <c r="LPJ1120" s="222"/>
      <c r="LPK1120" s="221"/>
      <c r="LPL1120" s="220"/>
      <c r="LPM1120" s="222"/>
      <c r="LPN1120" s="221"/>
      <c r="LPO1120" s="220"/>
      <c r="LPP1120" s="222"/>
      <c r="LPQ1120" s="221"/>
      <c r="LPR1120" s="220"/>
      <c r="LPS1120" s="222"/>
      <c r="LPT1120" s="221"/>
      <c r="LPU1120" s="220"/>
      <c r="LPV1120" s="222"/>
      <c r="LPW1120" s="221"/>
      <c r="LPX1120" s="220"/>
      <c r="LPY1120" s="222"/>
      <c r="LPZ1120" s="221"/>
      <c r="LQA1120" s="220"/>
      <c r="LQB1120" s="222"/>
      <c r="LQC1120" s="221"/>
      <c r="LQD1120" s="220"/>
      <c r="LQE1120" s="222"/>
      <c r="LQF1120" s="221"/>
      <c r="LQG1120" s="220"/>
      <c r="LQH1120" s="222"/>
      <c r="LQI1120" s="221"/>
      <c r="LQJ1120" s="220"/>
      <c r="LQK1120" s="222"/>
      <c r="LQL1120" s="221"/>
      <c r="LQM1120" s="220"/>
      <c r="LQN1120" s="222"/>
      <c r="LQO1120" s="221"/>
      <c r="LQP1120" s="220"/>
      <c r="LQQ1120" s="222"/>
      <c r="LQR1120" s="221"/>
      <c r="LQS1120" s="220"/>
      <c r="LQT1120" s="222"/>
      <c r="LQU1120" s="221"/>
      <c r="LQV1120" s="220"/>
      <c r="LQW1120" s="222"/>
      <c r="LQX1120" s="221"/>
      <c r="LQY1120" s="220"/>
      <c r="LQZ1120" s="222"/>
      <c r="LRA1120" s="221"/>
      <c r="LRB1120" s="220"/>
      <c r="LRC1120" s="222"/>
      <c r="LRD1120" s="221"/>
      <c r="LRE1120" s="220"/>
      <c r="LRF1120" s="222"/>
      <c r="LRG1120" s="221"/>
      <c r="LRH1120" s="220"/>
      <c r="LRI1120" s="222"/>
      <c r="LRJ1120" s="221"/>
      <c r="LRK1120" s="220"/>
      <c r="LRL1120" s="222"/>
      <c r="LRM1120" s="221"/>
      <c r="LRN1120" s="220"/>
      <c r="LRO1120" s="222"/>
      <c r="LRP1120" s="221"/>
      <c r="LRQ1120" s="220"/>
      <c r="LRR1120" s="222"/>
      <c r="LRS1120" s="221"/>
      <c r="LRT1120" s="220"/>
      <c r="LRU1120" s="222"/>
      <c r="LRV1120" s="221"/>
      <c r="LRW1120" s="220"/>
      <c r="LRX1120" s="222"/>
      <c r="LRY1120" s="221"/>
      <c r="LRZ1120" s="220"/>
      <c r="LSA1120" s="222"/>
      <c r="LSB1120" s="221"/>
      <c r="LSC1120" s="220"/>
      <c r="LSD1120" s="222"/>
      <c r="LSE1120" s="221"/>
      <c r="LSF1120" s="220"/>
      <c r="LSG1120" s="222"/>
      <c r="LSH1120" s="221"/>
      <c r="LSI1120" s="220"/>
      <c r="LSJ1120" s="222"/>
      <c r="LSK1120" s="221"/>
      <c r="LSL1120" s="220"/>
      <c r="LSM1120" s="222"/>
      <c r="LSN1120" s="221"/>
      <c r="LSO1120" s="220"/>
      <c r="LSP1120" s="222"/>
      <c r="LSQ1120" s="221"/>
      <c r="LSR1120" s="220"/>
      <c r="LSS1120" s="222"/>
      <c r="LST1120" s="221"/>
      <c r="LSU1120" s="220"/>
      <c r="LSV1120" s="222"/>
      <c r="LSW1120" s="221"/>
      <c r="LSX1120" s="220"/>
      <c r="LSY1120" s="222"/>
      <c r="LSZ1120" s="221"/>
      <c r="LTA1120" s="220"/>
      <c r="LTB1120" s="222"/>
      <c r="LTC1120" s="221"/>
      <c r="LTD1120" s="220"/>
      <c r="LTE1120" s="222"/>
      <c r="LTF1120" s="221"/>
      <c r="LTG1120" s="220"/>
      <c r="LTH1120" s="222"/>
      <c r="LTI1120" s="221"/>
      <c r="LTJ1120" s="220"/>
      <c r="LTK1120" s="222"/>
      <c r="LTL1120" s="221"/>
      <c r="LTM1120" s="220"/>
      <c r="LTN1120" s="222"/>
      <c r="LTO1120" s="221"/>
      <c r="LTP1120" s="220"/>
      <c r="LTQ1120" s="222"/>
      <c r="LTR1120" s="221"/>
      <c r="LTS1120" s="220"/>
      <c r="LTT1120" s="222"/>
      <c r="LTU1120" s="221"/>
      <c r="LTV1120" s="220"/>
      <c r="LTW1120" s="222"/>
      <c r="LTX1120" s="221"/>
      <c r="LTY1120" s="220"/>
      <c r="LTZ1120" s="222"/>
      <c r="LUA1120" s="221"/>
      <c r="LUB1120" s="220"/>
      <c r="LUC1120" s="222"/>
      <c r="LUD1120" s="221"/>
      <c r="LUE1120" s="220"/>
      <c r="LUF1120" s="222"/>
      <c r="LUG1120" s="221"/>
      <c r="LUH1120" s="220"/>
      <c r="LUI1120" s="222"/>
      <c r="LUJ1120" s="221"/>
      <c r="LUK1120" s="220"/>
      <c r="LUL1120" s="222"/>
      <c r="LUM1120" s="221"/>
      <c r="LUN1120" s="220"/>
      <c r="LUO1120" s="222"/>
      <c r="LUP1120" s="221"/>
      <c r="LUQ1120" s="220"/>
      <c r="LUR1120" s="222"/>
      <c r="LUS1120" s="221"/>
      <c r="LUT1120" s="220"/>
      <c r="LUU1120" s="222"/>
      <c r="LUV1120" s="221"/>
      <c r="LUW1120" s="220"/>
      <c r="LUX1120" s="222"/>
      <c r="LUY1120" s="221"/>
      <c r="LUZ1120" s="220"/>
      <c r="LVA1120" s="222"/>
      <c r="LVB1120" s="221"/>
      <c r="LVC1120" s="220"/>
      <c r="LVD1120" s="222"/>
      <c r="LVE1120" s="221"/>
      <c r="LVF1120" s="220"/>
      <c r="LVG1120" s="222"/>
      <c r="LVH1120" s="221"/>
      <c r="LVI1120" s="220"/>
      <c r="LVJ1120" s="222"/>
      <c r="LVK1120" s="221"/>
      <c r="LVL1120" s="220"/>
      <c r="LVM1120" s="222"/>
      <c r="LVN1120" s="221"/>
      <c r="LVO1120" s="220"/>
      <c r="LVP1120" s="222"/>
      <c r="LVQ1120" s="221"/>
      <c r="LVR1120" s="220"/>
      <c r="LVS1120" s="222"/>
      <c r="LVT1120" s="221"/>
      <c r="LVU1120" s="220"/>
      <c r="LVV1120" s="222"/>
      <c r="LVW1120" s="221"/>
      <c r="LVX1120" s="220"/>
      <c r="LVY1120" s="222"/>
      <c r="LVZ1120" s="221"/>
      <c r="LWA1120" s="220"/>
      <c r="LWB1120" s="222"/>
      <c r="LWC1120" s="221"/>
      <c r="LWD1120" s="220"/>
      <c r="LWE1120" s="222"/>
      <c r="LWF1120" s="221"/>
      <c r="LWG1120" s="220"/>
      <c r="LWH1120" s="222"/>
      <c r="LWI1120" s="221"/>
      <c r="LWJ1120" s="220"/>
      <c r="LWK1120" s="222"/>
      <c r="LWL1120" s="221"/>
      <c r="LWM1120" s="220"/>
      <c r="LWN1120" s="222"/>
      <c r="LWO1120" s="221"/>
      <c r="LWP1120" s="220"/>
      <c r="LWQ1120" s="222"/>
      <c r="LWR1120" s="221"/>
      <c r="LWS1120" s="220"/>
      <c r="LWT1120" s="222"/>
      <c r="LWU1120" s="221"/>
      <c r="LWV1120" s="220"/>
      <c r="LWW1120" s="222"/>
      <c r="LWX1120" s="221"/>
      <c r="LWY1120" s="220"/>
      <c r="LWZ1120" s="222"/>
      <c r="LXA1120" s="221"/>
      <c r="LXB1120" s="220"/>
      <c r="LXC1120" s="222"/>
      <c r="LXD1120" s="221"/>
      <c r="LXE1120" s="220"/>
      <c r="LXF1120" s="222"/>
      <c r="LXG1120" s="221"/>
      <c r="LXH1120" s="220"/>
      <c r="LXI1120" s="222"/>
      <c r="LXJ1120" s="221"/>
      <c r="LXK1120" s="220"/>
      <c r="LXL1120" s="222"/>
      <c r="LXM1120" s="221"/>
      <c r="LXN1120" s="220"/>
      <c r="LXO1120" s="222"/>
      <c r="LXP1120" s="221"/>
      <c r="LXQ1120" s="220"/>
      <c r="LXR1120" s="222"/>
      <c r="LXS1120" s="221"/>
      <c r="LXT1120" s="220"/>
      <c r="LXU1120" s="222"/>
      <c r="LXV1120" s="221"/>
      <c r="LXW1120" s="220"/>
      <c r="LXX1120" s="222"/>
      <c r="LXY1120" s="221"/>
      <c r="LXZ1120" s="220"/>
      <c r="LYA1120" s="222"/>
      <c r="LYB1120" s="221"/>
      <c r="LYC1120" s="220"/>
      <c r="LYD1120" s="222"/>
      <c r="LYE1120" s="221"/>
      <c r="LYF1120" s="220"/>
      <c r="LYG1120" s="222"/>
      <c r="LYH1120" s="221"/>
      <c r="LYI1120" s="220"/>
      <c r="LYJ1120" s="222"/>
      <c r="LYK1120" s="221"/>
      <c r="LYL1120" s="220"/>
      <c r="LYM1120" s="222"/>
      <c r="LYN1120" s="221"/>
      <c r="LYO1120" s="220"/>
      <c r="LYP1120" s="222"/>
      <c r="LYQ1120" s="221"/>
      <c r="LYR1120" s="220"/>
      <c r="LYS1120" s="222"/>
      <c r="LYT1120" s="221"/>
      <c r="LYU1120" s="220"/>
      <c r="LYV1120" s="222"/>
      <c r="LYW1120" s="221"/>
      <c r="LYX1120" s="220"/>
      <c r="LYY1120" s="222"/>
      <c r="LYZ1120" s="221"/>
      <c r="LZA1120" s="220"/>
      <c r="LZB1120" s="222"/>
      <c r="LZC1120" s="221"/>
      <c r="LZD1120" s="220"/>
      <c r="LZE1120" s="222"/>
      <c r="LZF1120" s="221"/>
      <c r="LZG1120" s="220"/>
      <c r="LZH1120" s="222"/>
      <c r="LZI1120" s="221"/>
      <c r="LZJ1120" s="220"/>
      <c r="LZK1120" s="222"/>
      <c r="LZL1120" s="221"/>
      <c r="LZM1120" s="220"/>
      <c r="LZN1120" s="222"/>
      <c r="LZO1120" s="221"/>
      <c r="LZP1120" s="220"/>
      <c r="LZQ1120" s="222"/>
      <c r="LZR1120" s="221"/>
      <c r="LZS1120" s="220"/>
      <c r="LZT1120" s="222"/>
      <c r="LZU1120" s="221"/>
      <c r="LZV1120" s="220"/>
      <c r="LZW1120" s="222"/>
      <c r="LZX1120" s="221"/>
      <c r="LZY1120" s="220"/>
      <c r="LZZ1120" s="222"/>
      <c r="MAA1120" s="221"/>
      <c r="MAB1120" s="220"/>
      <c r="MAC1120" s="222"/>
      <c r="MAD1120" s="221"/>
      <c r="MAE1120" s="220"/>
      <c r="MAF1120" s="222"/>
      <c r="MAG1120" s="221"/>
      <c r="MAH1120" s="220"/>
      <c r="MAI1120" s="222"/>
      <c r="MAJ1120" s="221"/>
      <c r="MAK1120" s="220"/>
      <c r="MAL1120" s="222"/>
      <c r="MAM1120" s="221"/>
      <c r="MAN1120" s="220"/>
      <c r="MAO1120" s="222"/>
      <c r="MAP1120" s="221"/>
      <c r="MAQ1120" s="220"/>
      <c r="MAR1120" s="222"/>
      <c r="MAS1120" s="221"/>
      <c r="MAT1120" s="220"/>
      <c r="MAU1120" s="222"/>
      <c r="MAV1120" s="221"/>
      <c r="MAW1120" s="220"/>
      <c r="MAX1120" s="222"/>
      <c r="MAY1120" s="221"/>
      <c r="MAZ1120" s="220"/>
      <c r="MBA1120" s="222"/>
      <c r="MBB1120" s="221"/>
      <c r="MBC1120" s="220"/>
      <c r="MBD1120" s="222"/>
      <c r="MBE1120" s="221"/>
      <c r="MBF1120" s="220"/>
      <c r="MBG1120" s="222"/>
      <c r="MBH1120" s="221"/>
      <c r="MBI1120" s="220"/>
      <c r="MBJ1120" s="222"/>
      <c r="MBK1120" s="221"/>
      <c r="MBL1120" s="220"/>
      <c r="MBM1120" s="222"/>
      <c r="MBN1120" s="221"/>
      <c r="MBO1120" s="220"/>
      <c r="MBP1120" s="222"/>
      <c r="MBQ1120" s="221"/>
      <c r="MBR1120" s="220"/>
      <c r="MBS1120" s="222"/>
      <c r="MBT1120" s="221"/>
      <c r="MBU1120" s="220"/>
      <c r="MBV1120" s="222"/>
      <c r="MBW1120" s="221"/>
      <c r="MBX1120" s="220"/>
      <c r="MBY1120" s="222"/>
      <c r="MBZ1120" s="221"/>
      <c r="MCA1120" s="220"/>
      <c r="MCB1120" s="222"/>
      <c r="MCC1120" s="221"/>
      <c r="MCD1120" s="220"/>
      <c r="MCE1120" s="222"/>
      <c r="MCF1120" s="221"/>
      <c r="MCG1120" s="220"/>
      <c r="MCH1120" s="222"/>
      <c r="MCI1120" s="221"/>
      <c r="MCJ1120" s="220"/>
      <c r="MCK1120" s="222"/>
      <c r="MCL1120" s="221"/>
      <c r="MCM1120" s="220"/>
      <c r="MCN1120" s="222"/>
      <c r="MCO1120" s="221"/>
      <c r="MCP1120" s="220"/>
      <c r="MCQ1120" s="222"/>
      <c r="MCR1120" s="221"/>
      <c r="MCS1120" s="220"/>
      <c r="MCT1120" s="222"/>
      <c r="MCU1120" s="221"/>
      <c r="MCV1120" s="220"/>
      <c r="MCW1120" s="222"/>
      <c r="MCX1120" s="221"/>
      <c r="MCY1120" s="220"/>
      <c r="MCZ1120" s="222"/>
      <c r="MDA1120" s="221"/>
      <c r="MDB1120" s="220"/>
      <c r="MDC1120" s="222"/>
      <c r="MDD1120" s="221"/>
      <c r="MDE1120" s="220"/>
      <c r="MDF1120" s="222"/>
      <c r="MDG1120" s="221"/>
      <c r="MDH1120" s="220"/>
      <c r="MDI1120" s="222"/>
      <c r="MDJ1120" s="221"/>
      <c r="MDK1120" s="220"/>
      <c r="MDL1120" s="222"/>
      <c r="MDM1120" s="221"/>
      <c r="MDN1120" s="220"/>
      <c r="MDO1120" s="222"/>
      <c r="MDP1120" s="221"/>
      <c r="MDQ1120" s="220"/>
      <c r="MDR1120" s="222"/>
      <c r="MDS1120" s="221"/>
      <c r="MDT1120" s="220"/>
      <c r="MDU1120" s="222"/>
      <c r="MDV1120" s="221"/>
      <c r="MDW1120" s="220"/>
      <c r="MDX1120" s="222"/>
      <c r="MDY1120" s="221"/>
      <c r="MDZ1120" s="220"/>
      <c r="MEA1120" s="222"/>
      <c r="MEB1120" s="221"/>
      <c r="MEC1120" s="220"/>
      <c r="MED1120" s="222"/>
      <c r="MEE1120" s="221"/>
      <c r="MEF1120" s="220"/>
      <c r="MEG1120" s="222"/>
      <c r="MEH1120" s="221"/>
      <c r="MEI1120" s="220"/>
      <c r="MEJ1120" s="222"/>
      <c r="MEK1120" s="221"/>
      <c r="MEL1120" s="220"/>
      <c r="MEM1120" s="222"/>
      <c r="MEN1120" s="221"/>
      <c r="MEO1120" s="220"/>
      <c r="MEP1120" s="222"/>
      <c r="MEQ1120" s="221"/>
      <c r="MER1120" s="220"/>
      <c r="MES1120" s="222"/>
      <c r="MET1120" s="221"/>
      <c r="MEU1120" s="220"/>
      <c r="MEV1120" s="222"/>
      <c r="MEW1120" s="221"/>
      <c r="MEX1120" s="220"/>
      <c r="MEY1120" s="222"/>
      <c r="MEZ1120" s="221"/>
      <c r="MFA1120" s="220"/>
      <c r="MFB1120" s="222"/>
      <c r="MFC1120" s="221"/>
      <c r="MFD1120" s="220"/>
      <c r="MFE1120" s="222"/>
      <c r="MFF1120" s="221"/>
      <c r="MFG1120" s="220"/>
      <c r="MFH1120" s="222"/>
      <c r="MFI1120" s="221"/>
      <c r="MFJ1120" s="220"/>
      <c r="MFK1120" s="222"/>
      <c r="MFL1120" s="221"/>
      <c r="MFM1120" s="220"/>
      <c r="MFN1120" s="222"/>
      <c r="MFO1120" s="221"/>
      <c r="MFP1120" s="220"/>
      <c r="MFQ1120" s="222"/>
      <c r="MFR1120" s="221"/>
      <c r="MFS1120" s="220"/>
      <c r="MFT1120" s="222"/>
      <c r="MFU1120" s="221"/>
      <c r="MFV1120" s="220"/>
      <c r="MFW1120" s="222"/>
      <c r="MFX1120" s="221"/>
      <c r="MFY1120" s="220"/>
      <c r="MFZ1120" s="222"/>
      <c r="MGA1120" s="221"/>
      <c r="MGB1120" s="220"/>
      <c r="MGC1120" s="222"/>
      <c r="MGD1120" s="221"/>
      <c r="MGE1120" s="220"/>
      <c r="MGF1120" s="222"/>
      <c r="MGG1120" s="221"/>
      <c r="MGH1120" s="220"/>
      <c r="MGI1120" s="222"/>
      <c r="MGJ1120" s="221"/>
      <c r="MGK1120" s="220"/>
      <c r="MGL1120" s="222"/>
      <c r="MGM1120" s="221"/>
      <c r="MGN1120" s="220"/>
      <c r="MGO1120" s="222"/>
      <c r="MGP1120" s="221"/>
      <c r="MGQ1120" s="220"/>
      <c r="MGR1120" s="222"/>
      <c r="MGS1120" s="221"/>
      <c r="MGT1120" s="220"/>
      <c r="MGU1120" s="222"/>
      <c r="MGV1120" s="221"/>
      <c r="MGW1120" s="220"/>
      <c r="MGX1120" s="222"/>
      <c r="MGY1120" s="221"/>
      <c r="MGZ1120" s="220"/>
      <c r="MHA1120" s="222"/>
      <c r="MHB1120" s="221"/>
      <c r="MHC1120" s="220"/>
      <c r="MHD1120" s="222"/>
      <c r="MHE1120" s="221"/>
      <c r="MHF1120" s="220"/>
      <c r="MHG1120" s="222"/>
      <c r="MHH1120" s="221"/>
      <c r="MHI1120" s="220"/>
      <c r="MHJ1120" s="222"/>
      <c r="MHK1120" s="221"/>
      <c r="MHL1120" s="220"/>
      <c r="MHM1120" s="222"/>
      <c r="MHN1120" s="221"/>
      <c r="MHO1120" s="220"/>
      <c r="MHP1120" s="222"/>
      <c r="MHQ1120" s="221"/>
      <c r="MHR1120" s="220"/>
      <c r="MHS1120" s="222"/>
      <c r="MHT1120" s="221"/>
      <c r="MHU1120" s="220"/>
      <c r="MHV1120" s="222"/>
      <c r="MHW1120" s="221"/>
      <c r="MHX1120" s="220"/>
      <c r="MHY1120" s="222"/>
      <c r="MHZ1120" s="221"/>
      <c r="MIA1120" s="220"/>
      <c r="MIB1120" s="222"/>
      <c r="MIC1120" s="221"/>
      <c r="MID1120" s="220"/>
      <c r="MIE1120" s="222"/>
      <c r="MIF1120" s="221"/>
      <c r="MIG1120" s="220"/>
      <c r="MIH1120" s="222"/>
      <c r="MII1120" s="221"/>
      <c r="MIJ1120" s="220"/>
      <c r="MIK1120" s="222"/>
      <c r="MIL1120" s="221"/>
      <c r="MIM1120" s="220"/>
      <c r="MIN1120" s="222"/>
      <c r="MIO1120" s="221"/>
      <c r="MIP1120" s="220"/>
      <c r="MIQ1120" s="222"/>
      <c r="MIR1120" s="221"/>
      <c r="MIS1120" s="220"/>
      <c r="MIT1120" s="222"/>
      <c r="MIU1120" s="221"/>
      <c r="MIV1120" s="220"/>
      <c r="MIW1120" s="222"/>
      <c r="MIX1120" s="221"/>
      <c r="MIY1120" s="220"/>
      <c r="MIZ1120" s="222"/>
      <c r="MJA1120" s="221"/>
      <c r="MJB1120" s="220"/>
      <c r="MJC1120" s="222"/>
      <c r="MJD1120" s="221"/>
      <c r="MJE1120" s="220"/>
      <c r="MJF1120" s="222"/>
      <c r="MJG1120" s="221"/>
      <c r="MJH1120" s="220"/>
      <c r="MJI1120" s="222"/>
      <c r="MJJ1120" s="221"/>
      <c r="MJK1120" s="220"/>
      <c r="MJL1120" s="222"/>
      <c r="MJM1120" s="221"/>
      <c r="MJN1120" s="220"/>
      <c r="MJO1120" s="222"/>
      <c r="MJP1120" s="221"/>
      <c r="MJQ1120" s="220"/>
      <c r="MJR1120" s="222"/>
      <c r="MJS1120" s="221"/>
      <c r="MJT1120" s="220"/>
      <c r="MJU1120" s="222"/>
      <c r="MJV1120" s="221"/>
      <c r="MJW1120" s="220"/>
      <c r="MJX1120" s="222"/>
      <c r="MJY1120" s="221"/>
      <c r="MJZ1120" s="220"/>
      <c r="MKA1120" s="222"/>
      <c r="MKB1120" s="221"/>
      <c r="MKC1120" s="220"/>
      <c r="MKD1120" s="222"/>
      <c r="MKE1120" s="221"/>
      <c r="MKF1120" s="220"/>
      <c r="MKG1120" s="222"/>
      <c r="MKH1120" s="221"/>
      <c r="MKI1120" s="220"/>
      <c r="MKJ1120" s="222"/>
      <c r="MKK1120" s="221"/>
      <c r="MKL1120" s="220"/>
      <c r="MKM1120" s="222"/>
      <c r="MKN1120" s="221"/>
      <c r="MKO1120" s="220"/>
      <c r="MKP1120" s="222"/>
      <c r="MKQ1120" s="221"/>
      <c r="MKR1120" s="220"/>
      <c r="MKS1120" s="222"/>
      <c r="MKT1120" s="221"/>
      <c r="MKU1120" s="220"/>
      <c r="MKV1120" s="222"/>
      <c r="MKW1120" s="221"/>
      <c r="MKX1120" s="220"/>
      <c r="MKY1120" s="222"/>
      <c r="MKZ1120" s="221"/>
      <c r="MLA1120" s="220"/>
      <c r="MLB1120" s="222"/>
      <c r="MLC1120" s="221"/>
      <c r="MLD1120" s="220"/>
      <c r="MLE1120" s="222"/>
      <c r="MLF1120" s="221"/>
      <c r="MLG1120" s="220"/>
      <c r="MLH1120" s="222"/>
      <c r="MLI1120" s="221"/>
      <c r="MLJ1120" s="220"/>
      <c r="MLK1120" s="222"/>
      <c r="MLL1120" s="221"/>
      <c r="MLM1120" s="220"/>
      <c r="MLN1120" s="222"/>
      <c r="MLO1120" s="221"/>
      <c r="MLP1120" s="220"/>
      <c r="MLQ1120" s="222"/>
      <c r="MLR1120" s="221"/>
      <c r="MLS1120" s="220"/>
      <c r="MLT1120" s="222"/>
      <c r="MLU1120" s="221"/>
      <c r="MLV1120" s="220"/>
      <c r="MLW1120" s="222"/>
      <c r="MLX1120" s="221"/>
      <c r="MLY1120" s="220"/>
      <c r="MLZ1120" s="222"/>
      <c r="MMA1120" s="221"/>
      <c r="MMB1120" s="220"/>
      <c r="MMC1120" s="222"/>
      <c r="MMD1120" s="221"/>
      <c r="MME1120" s="220"/>
      <c r="MMF1120" s="222"/>
      <c r="MMG1120" s="221"/>
      <c r="MMH1120" s="220"/>
      <c r="MMI1120" s="222"/>
      <c r="MMJ1120" s="221"/>
      <c r="MMK1120" s="220"/>
      <c r="MML1120" s="222"/>
      <c r="MMM1120" s="221"/>
      <c r="MMN1120" s="220"/>
      <c r="MMO1120" s="222"/>
      <c r="MMP1120" s="221"/>
      <c r="MMQ1120" s="220"/>
      <c r="MMR1120" s="222"/>
      <c r="MMS1120" s="221"/>
      <c r="MMT1120" s="220"/>
      <c r="MMU1120" s="222"/>
      <c r="MMV1120" s="221"/>
      <c r="MMW1120" s="220"/>
      <c r="MMX1120" s="222"/>
      <c r="MMY1120" s="221"/>
      <c r="MMZ1120" s="220"/>
      <c r="MNA1120" s="222"/>
      <c r="MNB1120" s="221"/>
      <c r="MNC1120" s="220"/>
      <c r="MND1120" s="222"/>
      <c r="MNE1120" s="221"/>
      <c r="MNF1120" s="220"/>
      <c r="MNG1120" s="222"/>
      <c r="MNH1120" s="221"/>
      <c r="MNI1120" s="220"/>
      <c r="MNJ1120" s="222"/>
      <c r="MNK1120" s="221"/>
      <c r="MNL1120" s="220"/>
      <c r="MNM1120" s="222"/>
      <c r="MNN1120" s="221"/>
      <c r="MNO1120" s="220"/>
      <c r="MNP1120" s="222"/>
      <c r="MNQ1120" s="221"/>
      <c r="MNR1120" s="220"/>
      <c r="MNS1120" s="222"/>
      <c r="MNT1120" s="221"/>
      <c r="MNU1120" s="220"/>
      <c r="MNV1120" s="222"/>
      <c r="MNW1120" s="221"/>
      <c r="MNX1120" s="220"/>
      <c r="MNY1120" s="222"/>
      <c r="MNZ1120" s="221"/>
      <c r="MOA1120" s="220"/>
      <c r="MOB1120" s="222"/>
      <c r="MOC1120" s="221"/>
      <c r="MOD1120" s="220"/>
      <c r="MOE1120" s="222"/>
      <c r="MOF1120" s="221"/>
      <c r="MOG1120" s="220"/>
      <c r="MOH1120" s="222"/>
      <c r="MOI1120" s="221"/>
      <c r="MOJ1120" s="220"/>
      <c r="MOK1120" s="222"/>
      <c r="MOL1120" s="221"/>
      <c r="MOM1120" s="220"/>
      <c r="MON1120" s="222"/>
      <c r="MOO1120" s="221"/>
      <c r="MOP1120" s="220"/>
      <c r="MOQ1120" s="222"/>
      <c r="MOR1120" s="221"/>
      <c r="MOS1120" s="220"/>
      <c r="MOT1120" s="222"/>
      <c r="MOU1120" s="221"/>
      <c r="MOV1120" s="220"/>
      <c r="MOW1120" s="222"/>
      <c r="MOX1120" s="221"/>
      <c r="MOY1120" s="220"/>
      <c r="MOZ1120" s="222"/>
      <c r="MPA1120" s="221"/>
      <c r="MPB1120" s="220"/>
      <c r="MPC1120" s="222"/>
      <c r="MPD1120" s="221"/>
      <c r="MPE1120" s="220"/>
      <c r="MPF1120" s="222"/>
      <c r="MPG1120" s="221"/>
      <c r="MPH1120" s="220"/>
      <c r="MPI1120" s="222"/>
      <c r="MPJ1120" s="221"/>
      <c r="MPK1120" s="220"/>
      <c r="MPL1120" s="222"/>
      <c r="MPM1120" s="221"/>
      <c r="MPN1120" s="220"/>
      <c r="MPO1120" s="222"/>
      <c r="MPP1120" s="221"/>
      <c r="MPQ1120" s="220"/>
      <c r="MPR1120" s="222"/>
      <c r="MPS1120" s="221"/>
      <c r="MPT1120" s="220"/>
      <c r="MPU1120" s="222"/>
      <c r="MPV1120" s="221"/>
      <c r="MPW1120" s="220"/>
      <c r="MPX1120" s="222"/>
      <c r="MPY1120" s="221"/>
      <c r="MPZ1120" s="220"/>
      <c r="MQA1120" s="222"/>
      <c r="MQB1120" s="221"/>
      <c r="MQC1120" s="220"/>
      <c r="MQD1120" s="222"/>
      <c r="MQE1120" s="221"/>
      <c r="MQF1120" s="220"/>
      <c r="MQG1120" s="222"/>
      <c r="MQH1120" s="221"/>
      <c r="MQI1120" s="220"/>
      <c r="MQJ1120" s="222"/>
      <c r="MQK1120" s="221"/>
      <c r="MQL1120" s="220"/>
      <c r="MQM1120" s="222"/>
      <c r="MQN1120" s="221"/>
      <c r="MQO1120" s="220"/>
      <c r="MQP1120" s="222"/>
      <c r="MQQ1120" s="221"/>
      <c r="MQR1120" s="220"/>
      <c r="MQS1120" s="222"/>
      <c r="MQT1120" s="221"/>
      <c r="MQU1120" s="220"/>
      <c r="MQV1120" s="222"/>
      <c r="MQW1120" s="221"/>
      <c r="MQX1120" s="220"/>
      <c r="MQY1120" s="222"/>
      <c r="MQZ1120" s="221"/>
      <c r="MRA1120" s="220"/>
      <c r="MRB1120" s="222"/>
      <c r="MRC1120" s="221"/>
      <c r="MRD1120" s="220"/>
      <c r="MRE1120" s="222"/>
      <c r="MRF1120" s="221"/>
      <c r="MRG1120" s="220"/>
      <c r="MRH1120" s="222"/>
      <c r="MRI1120" s="221"/>
      <c r="MRJ1120" s="220"/>
      <c r="MRK1120" s="222"/>
      <c r="MRL1120" s="221"/>
      <c r="MRM1120" s="220"/>
      <c r="MRN1120" s="222"/>
      <c r="MRO1120" s="221"/>
      <c r="MRP1120" s="220"/>
      <c r="MRQ1120" s="222"/>
      <c r="MRR1120" s="221"/>
      <c r="MRS1120" s="220"/>
      <c r="MRT1120" s="222"/>
      <c r="MRU1120" s="221"/>
      <c r="MRV1120" s="220"/>
      <c r="MRW1120" s="222"/>
      <c r="MRX1120" s="221"/>
      <c r="MRY1120" s="220"/>
      <c r="MRZ1120" s="222"/>
      <c r="MSA1120" s="221"/>
      <c r="MSB1120" s="220"/>
      <c r="MSC1120" s="222"/>
      <c r="MSD1120" s="221"/>
      <c r="MSE1120" s="220"/>
      <c r="MSF1120" s="222"/>
      <c r="MSG1120" s="221"/>
      <c r="MSH1120" s="220"/>
      <c r="MSI1120" s="222"/>
      <c r="MSJ1120" s="221"/>
      <c r="MSK1120" s="220"/>
      <c r="MSL1120" s="222"/>
      <c r="MSM1120" s="221"/>
      <c r="MSN1120" s="220"/>
      <c r="MSO1120" s="222"/>
      <c r="MSP1120" s="221"/>
      <c r="MSQ1120" s="220"/>
      <c r="MSR1120" s="222"/>
      <c r="MSS1120" s="221"/>
      <c r="MST1120" s="220"/>
      <c r="MSU1120" s="222"/>
      <c r="MSV1120" s="221"/>
      <c r="MSW1120" s="220"/>
      <c r="MSX1120" s="222"/>
      <c r="MSY1120" s="221"/>
      <c r="MSZ1120" s="220"/>
      <c r="MTA1120" s="222"/>
      <c r="MTB1120" s="221"/>
      <c r="MTC1120" s="220"/>
      <c r="MTD1120" s="222"/>
      <c r="MTE1120" s="221"/>
      <c r="MTF1120" s="220"/>
      <c r="MTG1120" s="222"/>
      <c r="MTH1120" s="221"/>
      <c r="MTI1120" s="220"/>
      <c r="MTJ1120" s="222"/>
      <c r="MTK1120" s="221"/>
      <c r="MTL1120" s="220"/>
      <c r="MTM1120" s="222"/>
      <c r="MTN1120" s="221"/>
      <c r="MTO1120" s="220"/>
      <c r="MTP1120" s="222"/>
      <c r="MTQ1120" s="221"/>
      <c r="MTR1120" s="220"/>
      <c r="MTS1120" s="222"/>
      <c r="MTT1120" s="221"/>
      <c r="MTU1120" s="220"/>
      <c r="MTV1120" s="222"/>
      <c r="MTW1120" s="221"/>
      <c r="MTX1120" s="220"/>
      <c r="MTY1120" s="222"/>
      <c r="MTZ1120" s="221"/>
      <c r="MUA1120" s="220"/>
      <c r="MUB1120" s="222"/>
      <c r="MUC1120" s="221"/>
      <c r="MUD1120" s="220"/>
      <c r="MUE1120" s="222"/>
      <c r="MUF1120" s="221"/>
      <c r="MUG1120" s="220"/>
      <c r="MUH1120" s="222"/>
      <c r="MUI1120" s="221"/>
      <c r="MUJ1120" s="220"/>
      <c r="MUK1120" s="222"/>
      <c r="MUL1120" s="221"/>
      <c r="MUM1120" s="220"/>
      <c r="MUN1120" s="222"/>
      <c r="MUO1120" s="221"/>
      <c r="MUP1120" s="220"/>
      <c r="MUQ1120" s="222"/>
      <c r="MUR1120" s="221"/>
      <c r="MUS1120" s="220"/>
      <c r="MUT1120" s="222"/>
      <c r="MUU1120" s="221"/>
      <c r="MUV1120" s="220"/>
      <c r="MUW1120" s="222"/>
      <c r="MUX1120" s="221"/>
      <c r="MUY1120" s="220"/>
      <c r="MUZ1120" s="222"/>
      <c r="MVA1120" s="221"/>
      <c r="MVB1120" s="220"/>
      <c r="MVC1120" s="222"/>
      <c r="MVD1120" s="221"/>
      <c r="MVE1120" s="220"/>
      <c r="MVF1120" s="222"/>
      <c r="MVG1120" s="221"/>
      <c r="MVH1120" s="220"/>
      <c r="MVI1120" s="222"/>
      <c r="MVJ1120" s="221"/>
      <c r="MVK1120" s="220"/>
      <c r="MVL1120" s="222"/>
      <c r="MVM1120" s="221"/>
      <c r="MVN1120" s="220"/>
      <c r="MVO1120" s="222"/>
      <c r="MVP1120" s="221"/>
      <c r="MVQ1120" s="220"/>
      <c r="MVR1120" s="222"/>
      <c r="MVS1120" s="221"/>
      <c r="MVT1120" s="220"/>
      <c r="MVU1120" s="222"/>
      <c r="MVV1120" s="221"/>
      <c r="MVW1120" s="220"/>
      <c r="MVX1120" s="222"/>
      <c r="MVY1120" s="221"/>
      <c r="MVZ1120" s="220"/>
      <c r="MWA1120" s="222"/>
      <c r="MWB1120" s="221"/>
      <c r="MWC1120" s="220"/>
      <c r="MWD1120" s="222"/>
      <c r="MWE1120" s="221"/>
      <c r="MWF1120" s="220"/>
      <c r="MWG1120" s="222"/>
      <c r="MWH1120" s="221"/>
      <c r="MWI1120" s="220"/>
      <c r="MWJ1120" s="222"/>
      <c r="MWK1120" s="221"/>
      <c r="MWL1120" s="220"/>
      <c r="MWM1120" s="222"/>
      <c r="MWN1120" s="221"/>
      <c r="MWO1120" s="220"/>
      <c r="MWP1120" s="222"/>
      <c r="MWQ1120" s="221"/>
      <c r="MWR1120" s="220"/>
      <c r="MWS1120" s="222"/>
      <c r="MWT1120" s="221"/>
      <c r="MWU1120" s="220"/>
      <c r="MWV1120" s="222"/>
      <c r="MWW1120" s="221"/>
      <c r="MWX1120" s="220"/>
      <c r="MWY1120" s="222"/>
      <c r="MWZ1120" s="221"/>
      <c r="MXA1120" s="220"/>
      <c r="MXB1120" s="222"/>
      <c r="MXC1120" s="221"/>
      <c r="MXD1120" s="220"/>
      <c r="MXE1120" s="222"/>
      <c r="MXF1120" s="221"/>
      <c r="MXG1120" s="220"/>
      <c r="MXH1120" s="222"/>
      <c r="MXI1120" s="221"/>
      <c r="MXJ1120" s="220"/>
      <c r="MXK1120" s="222"/>
      <c r="MXL1120" s="221"/>
      <c r="MXM1120" s="220"/>
      <c r="MXN1120" s="222"/>
      <c r="MXO1120" s="221"/>
      <c r="MXP1120" s="220"/>
      <c r="MXQ1120" s="222"/>
      <c r="MXR1120" s="221"/>
      <c r="MXS1120" s="220"/>
      <c r="MXT1120" s="222"/>
      <c r="MXU1120" s="221"/>
      <c r="MXV1120" s="220"/>
      <c r="MXW1120" s="222"/>
      <c r="MXX1120" s="221"/>
      <c r="MXY1120" s="220"/>
      <c r="MXZ1120" s="222"/>
      <c r="MYA1120" s="221"/>
      <c r="MYB1120" s="220"/>
      <c r="MYC1120" s="222"/>
      <c r="MYD1120" s="221"/>
      <c r="MYE1120" s="220"/>
      <c r="MYF1120" s="222"/>
      <c r="MYG1120" s="221"/>
      <c r="MYH1120" s="220"/>
      <c r="MYI1120" s="222"/>
      <c r="MYJ1120" s="221"/>
      <c r="MYK1120" s="220"/>
      <c r="MYL1120" s="222"/>
      <c r="MYM1120" s="221"/>
      <c r="MYN1120" s="220"/>
      <c r="MYO1120" s="222"/>
      <c r="MYP1120" s="221"/>
      <c r="MYQ1120" s="220"/>
      <c r="MYR1120" s="222"/>
      <c r="MYS1120" s="221"/>
      <c r="MYT1120" s="220"/>
      <c r="MYU1120" s="222"/>
      <c r="MYV1120" s="221"/>
      <c r="MYW1120" s="220"/>
      <c r="MYX1120" s="222"/>
      <c r="MYY1120" s="221"/>
      <c r="MYZ1120" s="220"/>
      <c r="MZA1120" s="222"/>
      <c r="MZB1120" s="221"/>
      <c r="MZC1120" s="220"/>
      <c r="MZD1120" s="222"/>
      <c r="MZE1120" s="221"/>
      <c r="MZF1120" s="220"/>
      <c r="MZG1120" s="222"/>
      <c r="MZH1120" s="221"/>
      <c r="MZI1120" s="220"/>
      <c r="MZJ1120" s="222"/>
      <c r="MZK1120" s="221"/>
      <c r="MZL1120" s="220"/>
      <c r="MZM1120" s="222"/>
      <c r="MZN1120" s="221"/>
      <c r="MZO1120" s="220"/>
      <c r="MZP1120" s="222"/>
      <c r="MZQ1120" s="221"/>
      <c r="MZR1120" s="220"/>
      <c r="MZS1120" s="222"/>
      <c r="MZT1120" s="221"/>
      <c r="MZU1120" s="220"/>
      <c r="MZV1120" s="222"/>
      <c r="MZW1120" s="221"/>
      <c r="MZX1120" s="220"/>
      <c r="MZY1120" s="222"/>
      <c r="MZZ1120" s="221"/>
      <c r="NAA1120" s="220"/>
      <c r="NAB1120" s="222"/>
      <c r="NAC1120" s="221"/>
      <c r="NAD1120" s="220"/>
      <c r="NAE1120" s="222"/>
      <c r="NAF1120" s="221"/>
      <c r="NAG1120" s="220"/>
      <c r="NAH1120" s="222"/>
      <c r="NAI1120" s="221"/>
      <c r="NAJ1120" s="220"/>
      <c r="NAK1120" s="222"/>
      <c r="NAL1120" s="221"/>
      <c r="NAM1120" s="220"/>
      <c r="NAN1120" s="222"/>
      <c r="NAO1120" s="221"/>
      <c r="NAP1120" s="220"/>
      <c r="NAQ1120" s="222"/>
      <c r="NAR1120" s="221"/>
      <c r="NAS1120" s="220"/>
      <c r="NAT1120" s="222"/>
      <c r="NAU1120" s="221"/>
      <c r="NAV1120" s="220"/>
      <c r="NAW1120" s="222"/>
      <c r="NAX1120" s="221"/>
      <c r="NAY1120" s="220"/>
      <c r="NAZ1120" s="222"/>
      <c r="NBA1120" s="221"/>
      <c r="NBB1120" s="220"/>
      <c r="NBC1120" s="222"/>
      <c r="NBD1120" s="221"/>
      <c r="NBE1120" s="220"/>
      <c r="NBF1120" s="222"/>
      <c r="NBG1120" s="221"/>
      <c r="NBH1120" s="220"/>
      <c r="NBI1120" s="222"/>
      <c r="NBJ1120" s="221"/>
      <c r="NBK1120" s="220"/>
      <c r="NBL1120" s="222"/>
      <c r="NBM1120" s="221"/>
      <c r="NBN1120" s="220"/>
      <c r="NBO1120" s="222"/>
      <c r="NBP1120" s="221"/>
      <c r="NBQ1120" s="220"/>
      <c r="NBR1120" s="222"/>
      <c r="NBS1120" s="221"/>
      <c r="NBT1120" s="220"/>
      <c r="NBU1120" s="222"/>
      <c r="NBV1120" s="221"/>
      <c r="NBW1120" s="220"/>
      <c r="NBX1120" s="222"/>
      <c r="NBY1120" s="221"/>
      <c r="NBZ1120" s="220"/>
      <c r="NCA1120" s="222"/>
      <c r="NCB1120" s="221"/>
      <c r="NCC1120" s="220"/>
      <c r="NCD1120" s="222"/>
      <c r="NCE1120" s="221"/>
      <c r="NCF1120" s="220"/>
      <c r="NCG1120" s="222"/>
      <c r="NCH1120" s="221"/>
      <c r="NCI1120" s="220"/>
      <c r="NCJ1120" s="222"/>
      <c r="NCK1120" s="221"/>
      <c r="NCL1120" s="220"/>
      <c r="NCM1120" s="222"/>
      <c r="NCN1120" s="221"/>
      <c r="NCO1120" s="220"/>
      <c r="NCP1120" s="222"/>
      <c r="NCQ1120" s="221"/>
      <c r="NCR1120" s="220"/>
      <c r="NCS1120" s="222"/>
      <c r="NCT1120" s="221"/>
      <c r="NCU1120" s="220"/>
      <c r="NCV1120" s="222"/>
      <c r="NCW1120" s="221"/>
      <c r="NCX1120" s="220"/>
      <c r="NCY1120" s="222"/>
      <c r="NCZ1120" s="221"/>
      <c r="NDA1120" s="220"/>
      <c r="NDB1120" s="222"/>
      <c r="NDC1120" s="221"/>
      <c r="NDD1120" s="220"/>
      <c r="NDE1120" s="222"/>
      <c r="NDF1120" s="221"/>
      <c r="NDG1120" s="220"/>
      <c r="NDH1120" s="222"/>
      <c r="NDI1120" s="221"/>
      <c r="NDJ1120" s="220"/>
      <c r="NDK1120" s="222"/>
      <c r="NDL1120" s="221"/>
      <c r="NDM1120" s="220"/>
      <c r="NDN1120" s="222"/>
      <c r="NDO1120" s="221"/>
      <c r="NDP1120" s="220"/>
      <c r="NDQ1120" s="222"/>
      <c r="NDR1120" s="221"/>
      <c r="NDS1120" s="220"/>
      <c r="NDT1120" s="222"/>
      <c r="NDU1120" s="221"/>
      <c r="NDV1120" s="220"/>
      <c r="NDW1120" s="222"/>
      <c r="NDX1120" s="221"/>
      <c r="NDY1120" s="220"/>
      <c r="NDZ1120" s="222"/>
      <c r="NEA1120" s="221"/>
      <c r="NEB1120" s="220"/>
      <c r="NEC1120" s="222"/>
      <c r="NED1120" s="221"/>
      <c r="NEE1120" s="220"/>
      <c r="NEF1120" s="222"/>
      <c r="NEG1120" s="221"/>
      <c r="NEH1120" s="220"/>
      <c r="NEI1120" s="222"/>
      <c r="NEJ1120" s="221"/>
      <c r="NEK1120" s="220"/>
      <c r="NEL1120" s="222"/>
      <c r="NEM1120" s="221"/>
      <c r="NEN1120" s="220"/>
      <c r="NEO1120" s="222"/>
      <c r="NEP1120" s="221"/>
      <c r="NEQ1120" s="220"/>
      <c r="NER1120" s="222"/>
      <c r="NES1120" s="221"/>
      <c r="NET1120" s="220"/>
      <c r="NEU1120" s="222"/>
      <c r="NEV1120" s="221"/>
      <c r="NEW1120" s="220"/>
      <c r="NEX1120" s="222"/>
      <c r="NEY1120" s="221"/>
      <c r="NEZ1120" s="220"/>
      <c r="NFA1120" s="222"/>
      <c r="NFB1120" s="221"/>
      <c r="NFC1120" s="220"/>
      <c r="NFD1120" s="222"/>
      <c r="NFE1120" s="221"/>
      <c r="NFF1120" s="220"/>
      <c r="NFG1120" s="222"/>
      <c r="NFH1120" s="221"/>
      <c r="NFI1120" s="220"/>
      <c r="NFJ1120" s="222"/>
      <c r="NFK1120" s="221"/>
      <c r="NFL1120" s="220"/>
      <c r="NFM1120" s="222"/>
      <c r="NFN1120" s="221"/>
      <c r="NFO1120" s="220"/>
      <c r="NFP1120" s="222"/>
      <c r="NFQ1120" s="221"/>
      <c r="NFR1120" s="220"/>
      <c r="NFS1120" s="222"/>
      <c r="NFT1120" s="221"/>
      <c r="NFU1120" s="220"/>
      <c r="NFV1120" s="222"/>
      <c r="NFW1120" s="221"/>
      <c r="NFX1120" s="220"/>
      <c r="NFY1120" s="222"/>
      <c r="NFZ1120" s="221"/>
      <c r="NGA1120" s="220"/>
      <c r="NGB1120" s="222"/>
      <c r="NGC1120" s="221"/>
      <c r="NGD1120" s="220"/>
      <c r="NGE1120" s="222"/>
      <c r="NGF1120" s="221"/>
      <c r="NGG1120" s="220"/>
      <c r="NGH1120" s="222"/>
      <c r="NGI1120" s="221"/>
      <c r="NGJ1120" s="220"/>
      <c r="NGK1120" s="222"/>
      <c r="NGL1120" s="221"/>
      <c r="NGM1120" s="220"/>
      <c r="NGN1120" s="222"/>
      <c r="NGO1120" s="221"/>
      <c r="NGP1120" s="220"/>
      <c r="NGQ1120" s="222"/>
      <c r="NGR1120" s="221"/>
      <c r="NGS1120" s="220"/>
      <c r="NGT1120" s="222"/>
      <c r="NGU1120" s="221"/>
      <c r="NGV1120" s="220"/>
      <c r="NGW1120" s="222"/>
      <c r="NGX1120" s="221"/>
      <c r="NGY1120" s="220"/>
      <c r="NGZ1120" s="222"/>
      <c r="NHA1120" s="221"/>
      <c r="NHB1120" s="220"/>
      <c r="NHC1120" s="222"/>
      <c r="NHD1120" s="221"/>
      <c r="NHE1120" s="220"/>
      <c r="NHF1120" s="222"/>
      <c r="NHG1120" s="221"/>
      <c r="NHH1120" s="220"/>
      <c r="NHI1120" s="222"/>
      <c r="NHJ1120" s="221"/>
      <c r="NHK1120" s="220"/>
      <c r="NHL1120" s="222"/>
      <c r="NHM1120" s="221"/>
      <c r="NHN1120" s="220"/>
      <c r="NHO1120" s="222"/>
      <c r="NHP1120" s="221"/>
      <c r="NHQ1120" s="220"/>
      <c r="NHR1120" s="222"/>
      <c r="NHS1120" s="221"/>
      <c r="NHT1120" s="220"/>
      <c r="NHU1120" s="222"/>
      <c r="NHV1120" s="221"/>
      <c r="NHW1120" s="220"/>
      <c r="NHX1120" s="222"/>
      <c r="NHY1120" s="221"/>
      <c r="NHZ1120" s="220"/>
      <c r="NIA1120" s="222"/>
      <c r="NIB1120" s="221"/>
      <c r="NIC1120" s="220"/>
      <c r="NID1120" s="222"/>
      <c r="NIE1120" s="221"/>
      <c r="NIF1120" s="220"/>
      <c r="NIG1120" s="222"/>
      <c r="NIH1120" s="221"/>
      <c r="NII1120" s="220"/>
      <c r="NIJ1120" s="222"/>
      <c r="NIK1120" s="221"/>
      <c r="NIL1120" s="220"/>
      <c r="NIM1120" s="222"/>
      <c r="NIN1120" s="221"/>
      <c r="NIO1120" s="220"/>
      <c r="NIP1120" s="222"/>
      <c r="NIQ1120" s="221"/>
      <c r="NIR1120" s="220"/>
      <c r="NIS1120" s="222"/>
      <c r="NIT1120" s="221"/>
      <c r="NIU1120" s="220"/>
      <c r="NIV1120" s="222"/>
      <c r="NIW1120" s="221"/>
      <c r="NIX1120" s="220"/>
      <c r="NIY1120" s="222"/>
      <c r="NIZ1120" s="221"/>
      <c r="NJA1120" s="220"/>
      <c r="NJB1120" s="222"/>
      <c r="NJC1120" s="221"/>
      <c r="NJD1120" s="220"/>
      <c r="NJE1120" s="222"/>
      <c r="NJF1120" s="221"/>
      <c r="NJG1120" s="220"/>
      <c r="NJH1120" s="222"/>
      <c r="NJI1120" s="221"/>
      <c r="NJJ1120" s="220"/>
      <c r="NJK1120" s="222"/>
      <c r="NJL1120" s="221"/>
      <c r="NJM1120" s="220"/>
      <c r="NJN1120" s="222"/>
      <c r="NJO1120" s="221"/>
      <c r="NJP1120" s="220"/>
      <c r="NJQ1120" s="222"/>
      <c r="NJR1120" s="221"/>
      <c r="NJS1120" s="220"/>
      <c r="NJT1120" s="222"/>
      <c r="NJU1120" s="221"/>
      <c r="NJV1120" s="220"/>
      <c r="NJW1120" s="222"/>
      <c r="NJX1120" s="221"/>
      <c r="NJY1120" s="220"/>
      <c r="NJZ1120" s="222"/>
      <c r="NKA1120" s="221"/>
      <c r="NKB1120" s="220"/>
      <c r="NKC1120" s="222"/>
      <c r="NKD1120" s="221"/>
      <c r="NKE1120" s="220"/>
      <c r="NKF1120" s="222"/>
      <c r="NKG1120" s="221"/>
      <c r="NKH1120" s="220"/>
      <c r="NKI1120" s="222"/>
      <c r="NKJ1120" s="221"/>
      <c r="NKK1120" s="220"/>
      <c r="NKL1120" s="222"/>
      <c r="NKM1120" s="221"/>
      <c r="NKN1120" s="220"/>
      <c r="NKO1120" s="222"/>
      <c r="NKP1120" s="221"/>
      <c r="NKQ1120" s="220"/>
      <c r="NKR1120" s="222"/>
      <c r="NKS1120" s="221"/>
      <c r="NKT1120" s="220"/>
      <c r="NKU1120" s="222"/>
      <c r="NKV1120" s="221"/>
      <c r="NKW1120" s="220"/>
      <c r="NKX1120" s="222"/>
      <c r="NKY1120" s="221"/>
      <c r="NKZ1120" s="220"/>
      <c r="NLA1120" s="222"/>
      <c r="NLB1120" s="221"/>
      <c r="NLC1120" s="220"/>
      <c r="NLD1120" s="222"/>
      <c r="NLE1120" s="221"/>
      <c r="NLF1120" s="220"/>
      <c r="NLG1120" s="222"/>
      <c r="NLH1120" s="221"/>
      <c r="NLI1120" s="220"/>
      <c r="NLJ1120" s="222"/>
      <c r="NLK1120" s="221"/>
      <c r="NLL1120" s="220"/>
      <c r="NLM1120" s="222"/>
      <c r="NLN1120" s="221"/>
      <c r="NLO1120" s="220"/>
      <c r="NLP1120" s="222"/>
      <c r="NLQ1120" s="221"/>
      <c r="NLR1120" s="220"/>
      <c r="NLS1120" s="222"/>
      <c r="NLT1120" s="221"/>
      <c r="NLU1120" s="220"/>
      <c r="NLV1120" s="222"/>
      <c r="NLW1120" s="221"/>
      <c r="NLX1120" s="220"/>
      <c r="NLY1120" s="222"/>
      <c r="NLZ1120" s="221"/>
      <c r="NMA1120" s="220"/>
      <c r="NMB1120" s="222"/>
      <c r="NMC1120" s="221"/>
      <c r="NMD1120" s="220"/>
      <c r="NME1120" s="222"/>
      <c r="NMF1120" s="221"/>
      <c r="NMG1120" s="220"/>
      <c r="NMH1120" s="222"/>
      <c r="NMI1120" s="221"/>
      <c r="NMJ1120" s="220"/>
      <c r="NMK1120" s="222"/>
      <c r="NML1120" s="221"/>
      <c r="NMM1120" s="220"/>
      <c r="NMN1120" s="222"/>
      <c r="NMO1120" s="221"/>
      <c r="NMP1120" s="220"/>
      <c r="NMQ1120" s="222"/>
      <c r="NMR1120" s="221"/>
      <c r="NMS1120" s="220"/>
      <c r="NMT1120" s="222"/>
      <c r="NMU1120" s="221"/>
      <c r="NMV1120" s="220"/>
      <c r="NMW1120" s="222"/>
      <c r="NMX1120" s="221"/>
      <c r="NMY1120" s="220"/>
      <c r="NMZ1120" s="222"/>
      <c r="NNA1120" s="221"/>
      <c r="NNB1120" s="220"/>
      <c r="NNC1120" s="222"/>
      <c r="NND1120" s="221"/>
      <c r="NNE1120" s="220"/>
      <c r="NNF1120" s="222"/>
      <c r="NNG1120" s="221"/>
      <c r="NNH1120" s="220"/>
      <c r="NNI1120" s="222"/>
      <c r="NNJ1120" s="221"/>
      <c r="NNK1120" s="220"/>
      <c r="NNL1120" s="222"/>
      <c r="NNM1120" s="221"/>
      <c r="NNN1120" s="220"/>
      <c r="NNO1120" s="222"/>
      <c r="NNP1120" s="221"/>
      <c r="NNQ1120" s="220"/>
      <c r="NNR1120" s="222"/>
      <c r="NNS1120" s="221"/>
      <c r="NNT1120" s="220"/>
      <c r="NNU1120" s="222"/>
      <c r="NNV1120" s="221"/>
      <c r="NNW1120" s="220"/>
      <c r="NNX1120" s="222"/>
      <c r="NNY1120" s="221"/>
      <c r="NNZ1120" s="220"/>
      <c r="NOA1120" s="222"/>
      <c r="NOB1120" s="221"/>
      <c r="NOC1120" s="220"/>
      <c r="NOD1120" s="222"/>
      <c r="NOE1120" s="221"/>
      <c r="NOF1120" s="220"/>
      <c r="NOG1120" s="222"/>
      <c r="NOH1120" s="221"/>
      <c r="NOI1120" s="220"/>
      <c r="NOJ1120" s="222"/>
      <c r="NOK1120" s="221"/>
      <c r="NOL1120" s="220"/>
      <c r="NOM1120" s="222"/>
      <c r="NON1120" s="221"/>
      <c r="NOO1120" s="220"/>
      <c r="NOP1120" s="222"/>
      <c r="NOQ1120" s="221"/>
      <c r="NOR1120" s="220"/>
      <c r="NOS1120" s="222"/>
      <c r="NOT1120" s="221"/>
      <c r="NOU1120" s="220"/>
      <c r="NOV1120" s="222"/>
      <c r="NOW1120" s="221"/>
      <c r="NOX1120" s="220"/>
      <c r="NOY1120" s="222"/>
      <c r="NOZ1120" s="221"/>
      <c r="NPA1120" s="220"/>
      <c r="NPB1120" s="222"/>
      <c r="NPC1120" s="221"/>
      <c r="NPD1120" s="220"/>
      <c r="NPE1120" s="222"/>
      <c r="NPF1120" s="221"/>
      <c r="NPG1120" s="220"/>
      <c r="NPH1120" s="222"/>
      <c r="NPI1120" s="221"/>
      <c r="NPJ1120" s="220"/>
      <c r="NPK1120" s="222"/>
      <c r="NPL1120" s="221"/>
      <c r="NPM1120" s="220"/>
      <c r="NPN1120" s="222"/>
      <c r="NPO1120" s="221"/>
      <c r="NPP1120" s="220"/>
      <c r="NPQ1120" s="222"/>
      <c r="NPR1120" s="221"/>
      <c r="NPS1120" s="220"/>
      <c r="NPT1120" s="222"/>
      <c r="NPU1120" s="221"/>
      <c r="NPV1120" s="220"/>
      <c r="NPW1120" s="222"/>
      <c r="NPX1120" s="221"/>
      <c r="NPY1120" s="220"/>
      <c r="NPZ1120" s="222"/>
      <c r="NQA1120" s="221"/>
      <c r="NQB1120" s="220"/>
      <c r="NQC1120" s="222"/>
      <c r="NQD1120" s="221"/>
      <c r="NQE1120" s="220"/>
      <c r="NQF1120" s="222"/>
      <c r="NQG1120" s="221"/>
      <c r="NQH1120" s="220"/>
      <c r="NQI1120" s="222"/>
      <c r="NQJ1120" s="221"/>
      <c r="NQK1120" s="220"/>
      <c r="NQL1120" s="222"/>
      <c r="NQM1120" s="221"/>
      <c r="NQN1120" s="220"/>
      <c r="NQO1120" s="222"/>
      <c r="NQP1120" s="221"/>
      <c r="NQQ1120" s="220"/>
      <c r="NQR1120" s="222"/>
      <c r="NQS1120" s="221"/>
      <c r="NQT1120" s="220"/>
      <c r="NQU1120" s="222"/>
      <c r="NQV1120" s="221"/>
      <c r="NQW1120" s="220"/>
      <c r="NQX1120" s="222"/>
      <c r="NQY1120" s="221"/>
      <c r="NQZ1120" s="220"/>
      <c r="NRA1120" s="222"/>
      <c r="NRB1120" s="221"/>
      <c r="NRC1120" s="220"/>
      <c r="NRD1120" s="222"/>
      <c r="NRE1120" s="221"/>
      <c r="NRF1120" s="220"/>
      <c r="NRG1120" s="222"/>
      <c r="NRH1120" s="221"/>
      <c r="NRI1120" s="220"/>
      <c r="NRJ1120" s="222"/>
      <c r="NRK1120" s="221"/>
      <c r="NRL1120" s="220"/>
      <c r="NRM1120" s="222"/>
      <c r="NRN1120" s="221"/>
      <c r="NRO1120" s="220"/>
      <c r="NRP1120" s="222"/>
      <c r="NRQ1120" s="221"/>
      <c r="NRR1120" s="220"/>
      <c r="NRS1120" s="222"/>
      <c r="NRT1120" s="221"/>
      <c r="NRU1120" s="220"/>
      <c r="NRV1120" s="222"/>
      <c r="NRW1120" s="221"/>
      <c r="NRX1120" s="220"/>
      <c r="NRY1120" s="222"/>
      <c r="NRZ1120" s="221"/>
      <c r="NSA1120" s="220"/>
      <c r="NSB1120" s="222"/>
      <c r="NSC1120" s="221"/>
      <c r="NSD1120" s="220"/>
      <c r="NSE1120" s="222"/>
      <c r="NSF1120" s="221"/>
      <c r="NSG1120" s="220"/>
      <c r="NSH1120" s="222"/>
      <c r="NSI1120" s="221"/>
      <c r="NSJ1120" s="220"/>
      <c r="NSK1120" s="222"/>
      <c r="NSL1120" s="221"/>
      <c r="NSM1120" s="220"/>
      <c r="NSN1120" s="222"/>
      <c r="NSO1120" s="221"/>
      <c r="NSP1120" s="220"/>
      <c r="NSQ1120" s="222"/>
      <c r="NSR1120" s="221"/>
      <c r="NSS1120" s="220"/>
      <c r="NST1120" s="222"/>
      <c r="NSU1120" s="221"/>
      <c r="NSV1120" s="220"/>
      <c r="NSW1120" s="222"/>
      <c r="NSX1120" s="221"/>
      <c r="NSY1120" s="220"/>
      <c r="NSZ1120" s="222"/>
      <c r="NTA1120" s="221"/>
      <c r="NTB1120" s="220"/>
      <c r="NTC1120" s="222"/>
      <c r="NTD1120" s="221"/>
      <c r="NTE1120" s="220"/>
      <c r="NTF1120" s="222"/>
      <c r="NTG1120" s="221"/>
      <c r="NTH1120" s="220"/>
      <c r="NTI1120" s="222"/>
      <c r="NTJ1120" s="221"/>
      <c r="NTK1120" s="220"/>
      <c r="NTL1120" s="222"/>
      <c r="NTM1120" s="221"/>
      <c r="NTN1120" s="220"/>
      <c r="NTO1120" s="222"/>
      <c r="NTP1120" s="221"/>
      <c r="NTQ1120" s="220"/>
      <c r="NTR1120" s="222"/>
      <c r="NTS1120" s="221"/>
      <c r="NTT1120" s="220"/>
      <c r="NTU1120" s="222"/>
      <c r="NTV1120" s="221"/>
      <c r="NTW1120" s="220"/>
      <c r="NTX1120" s="222"/>
      <c r="NTY1120" s="221"/>
      <c r="NTZ1120" s="220"/>
      <c r="NUA1120" s="222"/>
      <c r="NUB1120" s="221"/>
      <c r="NUC1120" s="220"/>
      <c r="NUD1120" s="222"/>
      <c r="NUE1120" s="221"/>
      <c r="NUF1120" s="220"/>
      <c r="NUG1120" s="222"/>
      <c r="NUH1120" s="221"/>
      <c r="NUI1120" s="220"/>
      <c r="NUJ1120" s="222"/>
      <c r="NUK1120" s="221"/>
      <c r="NUL1120" s="220"/>
      <c r="NUM1120" s="222"/>
      <c r="NUN1120" s="221"/>
      <c r="NUO1120" s="220"/>
      <c r="NUP1120" s="222"/>
      <c r="NUQ1120" s="221"/>
      <c r="NUR1120" s="220"/>
      <c r="NUS1120" s="222"/>
      <c r="NUT1120" s="221"/>
      <c r="NUU1120" s="220"/>
      <c r="NUV1120" s="222"/>
      <c r="NUW1120" s="221"/>
      <c r="NUX1120" s="220"/>
      <c r="NUY1120" s="222"/>
      <c r="NUZ1120" s="221"/>
      <c r="NVA1120" s="220"/>
      <c r="NVB1120" s="222"/>
      <c r="NVC1120" s="221"/>
      <c r="NVD1120" s="220"/>
      <c r="NVE1120" s="222"/>
      <c r="NVF1120" s="221"/>
      <c r="NVG1120" s="220"/>
      <c r="NVH1120" s="222"/>
      <c r="NVI1120" s="221"/>
      <c r="NVJ1120" s="220"/>
      <c r="NVK1120" s="222"/>
      <c r="NVL1120" s="221"/>
      <c r="NVM1120" s="220"/>
      <c r="NVN1120" s="222"/>
      <c r="NVO1120" s="221"/>
      <c r="NVP1120" s="220"/>
      <c r="NVQ1120" s="222"/>
      <c r="NVR1120" s="221"/>
      <c r="NVS1120" s="220"/>
      <c r="NVT1120" s="222"/>
      <c r="NVU1120" s="221"/>
      <c r="NVV1120" s="220"/>
      <c r="NVW1120" s="222"/>
      <c r="NVX1120" s="221"/>
      <c r="NVY1120" s="220"/>
      <c r="NVZ1120" s="222"/>
      <c r="NWA1120" s="221"/>
      <c r="NWB1120" s="220"/>
      <c r="NWC1120" s="222"/>
      <c r="NWD1120" s="221"/>
      <c r="NWE1120" s="220"/>
      <c r="NWF1120" s="222"/>
      <c r="NWG1120" s="221"/>
      <c r="NWH1120" s="220"/>
      <c r="NWI1120" s="222"/>
      <c r="NWJ1120" s="221"/>
      <c r="NWK1120" s="220"/>
      <c r="NWL1120" s="222"/>
      <c r="NWM1120" s="221"/>
      <c r="NWN1120" s="220"/>
      <c r="NWO1120" s="222"/>
      <c r="NWP1120" s="221"/>
      <c r="NWQ1120" s="220"/>
      <c r="NWR1120" s="222"/>
      <c r="NWS1120" s="221"/>
      <c r="NWT1120" s="220"/>
      <c r="NWU1120" s="222"/>
      <c r="NWV1120" s="221"/>
      <c r="NWW1120" s="220"/>
      <c r="NWX1120" s="222"/>
      <c r="NWY1120" s="221"/>
      <c r="NWZ1120" s="220"/>
      <c r="NXA1120" s="222"/>
      <c r="NXB1120" s="221"/>
      <c r="NXC1120" s="220"/>
      <c r="NXD1120" s="222"/>
      <c r="NXE1120" s="221"/>
      <c r="NXF1120" s="220"/>
      <c r="NXG1120" s="222"/>
      <c r="NXH1120" s="221"/>
      <c r="NXI1120" s="220"/>
      <c r="NXJ1120" s="222"/>
      <c r="NXK1120" s="221"/>
      <c r="NXL1120" s="220"/>
      <c r="NXM1120" s="222"/>
      <c r="NXN1120" s="221"/>
      <c r="NXO1120" s="220"/>
      <c r="NXP1120" s="222"/>
      <c r="NXQ1120" s="221"/>
      <c r="NXR1120" s="220"/>
      <c r="NXS1120" s="222"/>
      <c r="NXT1120" s="221"/>
      <c r="NXU1120" s="220"/>
      <c r="NXV1120" s="222"/>
      <c r="NXW1120" s="221"/>
      <c r="NXX1120" s="220"/>
      <c r="NXY1120" s="222"/>
      <c r="NXZ1120" s="221"/>
      <c r="NYA1120" s="220"/>
      <c r="NYB1120" s="222"/>
      <c r="NYC1120" s="221"/>
      <c r="NYD1120" s="220"/>
      <c r="NYE1120" s="222"/>
      <c r="NYF1120" s="221"/>
      <c r="NYG1120" s="220"/>
      <c r="NYH1120" s="222"/>
      <c r="NYI1120" s="221"/>
      <c r="NYJ1120" s="220"/>
      <c r="NYK1120" s="222"/>
      <c r="NYL1120" s="221"/>
      <c r="NYM1120" s="220"/>
      <c r="NYN1120" s="222"/>
      <c r="NYO1120" s="221"/>
      <c r="NYP1120" s="220"/>
      <c r="NYQ1120" s="222"/>
      <c r="NYR1120" s="221"/>
      <c r="NYS1120" s="220"/>
      <c r="NYT1120" s="222"/>
      <c r="NYU1120" s="221"/>
      <c r="NYV1120" s="220"/>
      <c r="NYW1120" s="222"/>
      <c r="NYX1120" s="221"/>
      <c r="NYY1120" s="220"/>
      <c r="NYZ1120" s="222"/>
      <c r="NZA1120" s="221"/>
      <c r="NZB1120" s="220"/>
      <c r="NZC1120" s="222"/>
      <c r="NZD1120" s="221"/>
      <c r="NZE1120" s="220"/>
      <c r="NZF1120" s="222"/>
      <c r="NZG1120" s="221"/>
      <c r="NZH1120" s="220"/>
      <c r="NZI1120" s="222"/>
      <c r="NZJ1120" s="221"/>
      <c r="NZK1120" s="220"/>
      <c r="NZL1120" s="222"/>
      <c r="NZM1120" s="221"/>
      <c r="NZN1120" s="220"/>
      <c r="NZO1120" s="222"/>
      <c r="NZP1120" s="221"/>
      <c r="NZQ1120" s="220"/>
      <c r="NZR1120" s="222"/>
      <c r="NZS1120" s="221"/>
      <c r="NZT1120" s="220"/>
      <c r="NZU1120" s="222"/>
      <c r="NZV1120" s="221"/>
      <c r="NZW1120" s="220"/>
      <c r="NZX1120" s="222"/>
      <c r="NZY1120" s="221"/>
      <c r="NZZ1120" s="220"/>
      <c r="OAA1120" s="222"/>
      <c r="OAB1120" s="221"/>
      <c r="OAC1120" s="220"/>
      <c r="OAD1120" s="222"/>
      <c r="OAE1120" s="221"/>
      <c r="OAF1120" s="220"/>
      <c r="OAG1120" s="222"/>
      <c r="OAH1120" s="221"/>
      <c r="OAI1120" s="220"/>
      <c r="OAJ1120" s="222"/>
      <c r="OAK1120" s="221"/>
      <c r="OAL1120" s="220"/>
      <c r="OAM1120" s="222"/>
      <c r="OAN1120" s="221"/>
      <c r="OAO1120" s="220"/>
      <c r="OAP1120" s="222"/>
      <c r="OAQ1120" s="221"/>
      <c r="OAR1120" s="220"/>
      <c r="OAS1120" s="222"/>
      <c r="OAT1120" s="221"/>
      <c r="OAU1120" s="220"/>
      <c r="OAV1120" s="222"/>
      <c r="OAW1120" s="221"/>
      <c r="OAX1120" s="220"/>
      <c r="OAY1120" s="222"/>
      <c r="OAZ1120" s="221"/>
      <c r="OBA1120" s="220"/>
      <c r="OBB1120" s="222"/>
      <c r="OBC1120" s="221"/>
      <c r="OBD1120" s="220"/>
      <c r="OBE1120" s="222"/>
      <c r="OBF1120" s="221"/>
      <c r="OBG1120" s="220"/>
      <c r="OBH1120" s="222"/>
      <c r="OBI1120" s="221"/>
      <c r="OBJ1120" s="220"/>
      <c r="OBK1120" s="222"/>
      <c r="OBL1120" s="221"/>
      <c r="OBM1120" s="220"/>
      <c r="OBN1120" s="222"/>
      <c r="OBO1120" s="221"/>
      <c r="OBP1120" s="220"/>
      <c r="OBQ1120" s="222"/>
      <c r="OBR1120" s="221"/>
      <c r="OBS1120" s="220"/>
      <c r="OBT1120" s="222"/>
      <c r="OBU1120" s="221"/>
      <c r="OBV1120" s="220"/>
      <c r="OBW1120" s="222"/>
      <c r="OBX1120" s="221"/>
      <c r="OBY1120" s="220"/>
      <c r="OBZ1120" s="222"/>
      <c r="OCA1120" s="221"/>
      <c r="OCB1120" s="220"/>
      <c r="OCC1120" s="222"/>
      <c r="OCD1120" s="221"/>
      <c r="OCE1120" s="220"/>
      <c r="OCF1120" s="222"/>
      <c r="OCG1120" s="221"/>
      <c r="OCH1120" s="220"/>
      <c r="OCI1120" s="222"/>
      <c r="OCJ1120" s="221"/>
      <c r="OCK1120" s="220"/>
      <c r="OCL1120" s="222"/>
      <c r="OCM1120" s="221"/>
      <c r="OCN1120" s="220"/>
      <c r="OCO1120" s="222"/>
      <c r="OCP1120" s="221"/>
      <c r="OCQ1120" s="220"/>
      <c r="OCR1120" s="222"/>
      <c r="OCS1120" s="221"/>
      <c r="OCT1120" s="220"/>
      <c r="OCU1120" s="222"/>
      <c r="OCV1120" s="221"/>
      <c r="OCW1120" s="220"/>
      <c r="OCX1120" s="222"/>
      <c r="OCY1120" s="221"/>
      <c r="OCZ1120" s="220"/>
      <c r="ODA1120" s="222"/>
      <c r="ODB1120" s="221"/>
      <c r="ODC1120" s="220"/>
      <c r="ODD1120" s="222"/>
      <c r="ODE1120" s="221"/>
      <c r="ODF1120" s="220"/>
      <c r="ODG1120" s="222"/>
      <c r="ODH1120" s="221"/>
      <c r="ODI1120" s="220"/>
      <c r="ODJ1120" s="222"/>
      <c r="ODK1120" s="221"/>
      <c r="ODL1120" s="220"/>
      <c r="ODM1120" s="222"/>
      <c r="ODN1120" s="221"/>
      <c r="ODO1120" s="220"/>
      <c r="ODP1120" s="222"/>
      <c r="ODQ1120" s="221"/>
      <c r="ODR1120" s="220"/>
      <c r="ODS1120" s="222"/>
      <c r="ODT1120" s="221"/>
      <c r="ODU1120" s="220"/>
      <c r="ODV1120" s="222"/>
      <c r="ODW1120" s="221"/>
      <c r="ODX1120" s="220"/>
      <c r="ODY1120" s="222"/>
      <c r="ODZ1120" s="221"/>
      <c r="OEA1120" s="220"/>
      <c r="OEB1120" s="222"/>
      <c r="OEC1120" s="221"/>
      <c r="OED1120" s="220"/>
      <c r="OEE1120" s="222"/>
      <c r="OEF1120" s="221"/>
      <c r="OEG1120" s="220"/>
      <c r="OEH1120" s="222"/>
      <c r="OEI1120" s="221"/>
      <c r="OEJ1120" s="220"/>
      <c r="OEK1120" s="222"/>
      <c r="OEL1120" s="221"/>
      <c r="OEM1120" s="220"/>
      <c r="OEN1120" s="222"/>
      <c r="OEO1120" s="221"/>
      <c r="OEP1120" s="220"/>
      <c r="OEQ1120" s="222"/>
      <c r="OER1120" s="221"/>
      <c r="OES1120" s="220"/>
      <c r="OET1120" s="222"/>
      <c r="OEU1120" s="221"/>
      <c r="OEV1120" s="220"/>
      <c r="OEW1120" s="222"/>
      <c r="OEX1120" s="221"/>
      <c r="OEY1120" s="220"/>
      <c r="OEZ1120" s="222"/>
      <c r="OFA1120" s="221"/>
      <c r="OFB1120" s="220"/>
      <c r="OFC1120" s="222"/>
      <c r="OFD1120" s="221"/>
      <c r="OFE1120" s="220"/>
      <c r="OFF1120" s="222"/>
      <c r="OFG1120" s="221"/>
      <c r="OFH1120" s="220"/>
      <c r="OFI1120" s="222"/>
      <c r="OFJ1120" s="221"/>
      <c r="OFK1120" s="220"/>
      <c r="OFL1120" s="222"/>
      <c r="OFM1120" s="221"/>
      <c r="OFN1120" s="220"/>
      <c r="OFO1120" s="222"/>
      <c r="OFP1120" s="221"/>
      <c r="OFQ1120" s="220"/>
      <c r="OFR1120" s="222"/>
      <c r="OFS1120" s="221"/>
      <c r="OFT1120" s="220"/>
      <c r="OFU1120" s="222"/>
      <c r="OFV1120" s="221"/>
      <c r="OFW1120" s="220"/>
      <c r="OFX1120" s="222"/>
      <c r="OFY1120" s="221"/>
      <c r="OFZ1120" s="220"/>
      <c r="OGA1120" s="222"/>
      <c r="OGB1120" s="221"/>
      <c r="OGC1120" s="220"/>
      <c r="OGD1120" s="222"/>
      <c r="OGE1120" s="221"/>
      <c r="OGF1120" s="220"/>
      <c r="OGG1120" s="222"/>
      <c r="OGH1120" s="221"/>
      <c r="OGI1120" s="220"/>
      <c r="OGJ1120" s="222"/>
      <c r="OGK1120" s="221"/>
      <c r="OGL1120" s="220"/>
      <c r="OGM1120" s="222"/>
      <c r="OGN1120" s="221"/>
      <c r="OGO1120" s="220"/>
      <c r="OGP1120" s="222"/>
      <c r="OGQ1120" s="221"/>
      <c r="OGR1120" s="220"/>
      <c r="OGS1120" s="222"/>
      <c r="OGT1120" s="221"/>
      <c r="OGU1120" s="220"/>
      <c r="OGV1120" s="222"/>
      <c r="OGW1120" s="221"/>
      <c r="OGX1120" s="220"/>
      <c r="OGY1120" s="222"/>
      <c r="OGZ1120" s="221"/>
      <c r="OHA1120" s="220"/>
      <c r="OHB1120" s="222"/>
      <c r="OHC1120" s="221"/>
      <c r="OHD1120" s="220"/>
      <c r="OHE1120" s="222"/>
      <c r="OHF1120" s="221"/>
      <c r="OHG1120" s="220"/>
      <c r="OHH1120" s="222"/>
      <c r="OHI1120" s="221"/>
      <c r="OHJ1120" s="220"/>
      <c r="OHK1120" s="222"/>
      <c r="OHL1120" s="221"/>
      <c r="OHM1120" s="220"/>
      <c r="OHN1120" s="222"/>
      <c r="OHO1120" s="221"/>
      <c r="OHP1120" s="220"/>
      <c r="OHQ1120" s="222"/>
      <c r="OHR1120" s="221"/>
      <c r="OHS1120" s="220"/>
      <c r="OHT1120" s="222"/>
      <c r="OHU1120" s="221"/>
      <c r="OHV1120" s="220"/>
      <c r="OHW1120" s="222"/>
      <c r="OHX1120" s="221"/>
      <c r="OHY1120" s="220"/>
      <c r="OHZ1120" s="222"/>
      <c r="OIA1120" s="221"/>
      <c r="OIB1120" s="220"/>
      <c r="OIC1120" s="222"/>
      <c r="OID1120" s="221"/>
      <c r="OIE1120" s="220"/>
      <c r="OIF1120" s="222"/>
      <c r="OIG1120" s="221"/>
      <c r="OIH1120" s="220"/>
      <c r="OII1120" s="222"/>
      <c r="OIJ1120" s="221"/>
      <c r="OIK1120" s="220"/>
      <c r="OIL1120" s="222"/>
      <c r="OIM1120" s="221"/>
      <c r="OIN1120" s="220"/>
      <c r="OIO1120" s="222"/>
      <c r="OIP1120" s="221"/>
      <c r="OIQ1120" s="220"/>
      <c r="OIR1120" s="222"/>
      <c r="OIS1120" s="221"/>
      <c r="OIT1120" s="220"/>
      <c r="OIU1120" s="222"/>
      <c r="OIV1120" s="221"/>
      <c r="OIW1120" s="220"/>
      <c r="OIX1120" s="222"/>
      <c r="OIY1120" s="221"/>
      <c r="OIZ1120" s="220"/>
      <c r="OJA1120" s="222"/>
      <c r="OJB1120" s="221"/>
      <c r="OJC1120" s="220"/>
      <c r="OJD1120" s="222"/>
      <c r="OJE1120" s="221"/>
      <c r="OJF1120" s="220"/>
      <c r="OJG1120" s="222"/>
      <c r="OJH1120" s="221"/>
      <c r="OJI1120" s="220"/>
      <c r="OJJ1120" s="222"/>
      <c r="OJK1120" s="221"/>
      <c r="OJL1120" s="220"/>
      <c r="OJM1120" s="222"/>
      <c r="OJN1120" s="221"/>
      <c r="OJO1120" s="220"/>
      <c r="OJP1120" s="222"/>
      <c r="OJQ1120" s="221"/>
      <c r="OJR1120" s="220"/>
      <c r="OJS1120" s="222"/>
      <c r="OJT1120" s="221"/>
      <c r="OJU1120" s="220"/>
      <c r="OJV1120" s="222"/>
      <c r="OJW1120" s="221"/>
      <c r="OJX1120" s="220"/>
      <c r="OJY1120" s="222"/>
      <c r="OJZ1120" s="221"/>
      <c r="OKA1120" s="220"/>
      <c r="OKB1120" s="222"/>
      <c r="OKC1120" s="221"/>
      <c r="OKD1120" s="220"/>
      <c r="OKE1120" s="222"/>
      <c r="OKF1120" s="221"/>
      <c r="OKG1120" s="220"/>
      <c r="OKH1120" s="222"/>
      <c r="OKI1120" s="221"/>
      <c r="OKJ1120" s="220"/>
      <c r="OKK1120" s="222"/>
      <c r="OKL1120" s="221"/>
      <c r="OKM1120" s="220"/>
      <c r="OKN1120" s="222"/>
      <c r="OKO1120" s="221"/>
      <c r="OKP1120" s="220"/>
      <c r="OKQ1120" s="222"/>
      <c r="OKR1120" s="221"/>
      <c r="OKS1120" s="220"/>
      <c r="OKT1120" s="222"/>
      <c r="OKU1120" s="221"/>
      <c r="OKV1120" s="220"/>
      <c r="OKW1120" s="222"/>
      <c r="OKX1120" s="221"/>
      <c r="OKY1120" s="220"/>
      <c r="OKZ1120" s="222"/>
      <c r="OLA1120" s="221"/>
      <c r="OLB1120" s="220"/>
      <c r="OLC1120" s="222"/>
      <c r="OLD1120" s="221"/>
      <c r="OLE1120" s="220"/>
      <c r="OLF1120" s="222"/>
      <c r="OLG1120" s="221"/>
      <c r="OLH1120" s="220"/>
      <c r="OLI1120" s="222"/>
      <c r="OLJ1120" s="221"/>
      <c r="OLK1120" s="220"/>
      <c r="OLL1120" s="222"/>
      <c r="OLM1120" s="221"/>
      <c r="OLN1120" s="220"/>
      <c r="OLO1120" s="222"/>
      <c r="OLP1120" s="221"/>
      <c r="OLQ1120" s="220"/>
      <c r="OLR1120" s="222"/>
      <c r="OLS1120" s="221"/>
      <c r="OLT1120" s="220"/>
      <c r="OLU1120" s="222"/>
      <c r="OLV1120" s="221"/>
      <c r="OLW1120" s="220"/>
      <c r="OLX1120" s="222"/>
      <c r="OLY1120" s="221"/>
      <c r="OLZ1120" s="220"/>
      <c r="OMA1120" s="222"/>
      <c r="OMB1120" s="221"/>
      <c r="OMC1120" s="220"/>
      <c r="OMD1120" s="222"/>
      <c r="OME1120" s="221"/>
      <c r="OMF1120" s="220"/>
      <c r="OMG1120" s="222"/>
      <c r="OMH1120" s="221"/>
      <c r="OMI1120" s="220"/>
      <c r="OMJ1120" s="222"/>
      <c r="OMK1120" s="221"/>
      <c r="OML1120" s="220"/>
      <c r="OMM1120" s="222"/>
      <c r="OMN1120" s="221"/>
      <c r="OMO1120" s="220"/>
      <c r="OMP1120" s="222"/>
      <c r="OMQ1120" s="221"/>
      <c r="OMR1120" s="220"/>
      <c r="OMS1120" s="222"/>
      <c r="OMT1120" s="221"/>
      <c r="OMU1120" s="220"/>
      <c r="OMV1120" s="222"/>
      <c r="OMW1120" s="221"/>
      <c r="OMX1120" s="220"/>
      <c r="OMY1120" s="222"/>
      <c r="OMZ1120" s="221"/>
      <c r="ONA1120" s="220"/>
      <c r="ONB1120" s="222"/>
      <c r="ONC1120" s="221"/>
      <c r="OND1120" s="220"/>
      <c r="ONE1120" s="222"/>
      <c r="ONF1120" s="221"/>
      <c r="ONG1120" s="220"/>
      <c r="ONH1120" s="222"/>
      <c r="ONI1120" s="221"/>
      <c r="ONJ1120" s="220"/>
      <c r="ONK1120" s="222"/>
      <c r="ONL1120" s="221"/>
      <c r="ONM1120" s="220"/>
      <c r="ONN1120" s="222"/>
      <c r="ONO1120" s="221"/>
      <c r="ONP1120" s="220"/>
      <c r="ONQ1120" s="222"/>
      <c r="ONR1120" s="221"/>
      <c r="ONS1120" s="220"/>
      <c r="ONT1120" s="222"/>
      <c r="ONU1120" s="221"/>
      <c r="ONV1120" s="220"/>
      <c r="ONW1120" s="222"/>
      <c r="ONX1120" s="221"/>
      <c r="ONY1120" s="220"/>
      <c r="ONZ1120" s="222"/>
      <c r="OOA1120" s="221"/>
      <c r="OOB1120" s="220"/>
      <c r="OOC1120" s="222"/>
      <c r="OOD1120" s="221"/>
      <c r="OOE1120" s="220"/>
      <c r="OOF1120" s="222"/>
      <c r="OOG1120" s="221"/>
      <c r="OOH1120" s="220"/>
      <c r="OOI1120" s="222"/>
      <c r="OOJ1120" s="221"/>
      <c r="OOK1120" s="220"/>
      <c r="OOL1120" s="222"/>
      <c r="OOM1120" s="221"/>
      <c r="OON1120" s="220"/>
      <c r="OOO1120" s="222"/>
      <c r="OOP1120" s="221"/>
      <c r="OOQ1120" s="220"/>
      <c r="OOR1120" s="222"/>
      <c r="OOS1120" s="221"/>
      <c r="OOT1120" s="220"/>
      <c r="OOU1120" s="222"/>
      <c r="OOV1120" s="221"/>
      <c r="OOW1120" s="220"/>
      <c r="OOX1120" s="222"/>
      <c r="OOY1120" s="221"/>
      <c r="OOZ1120" s="220"/>
      <c r="OPA1120" s="222"/>
      <c r="OPB1120" s="221"/>
      <c r="OPC1120" s="220"/>
      <c r="OPD1120" s="222"/>
      <c r="OPE1120" s="221"/>
      <c r="OPF1120" s="220"/>
      <c r="OPG1120" s="222"/>
      <c r="OPH1120" s="221"/>
      <c r="OPI1120" s="220"/>
      <c r="OPJ1120" s="222"/>
      <c r="OPK1120" s="221"/>
      <c r="OPL1120" s="220"/>
      <c r="OPM1120" s="222"/>
      <c r="OPN1120" s="221"/>
      <c r="OPO1120" s="220"/>
      <c r="OPP1120" s="222"/>
      <c r="OPQ1120" s="221"/>
      <c r="OPR1120" s="220"/>
      <c r="OPS1120" s="222"/>
      <c r="OPT1120" s="221"/>
      <c r="OPU1120" s="220"/>
      <c r="OPV1120" s="222"/>
      <c r="OPW1120" s="221"/>
      <c r="OPX1120" s="220"/>
      <c r="OPY1120" s="222"/>
      <c r="OPZ1120" s="221"/>
      <c r="OQA1120" s="220"/>
      <c r="OQB1120" s="222"/>
      <c r="OQC1120" s="221"/>
      <c r="OQD1120" s="220"/>
      <c r="OQE1120" s="222"/>
      <c r="OQF1120" s="221"/>
      <c r="OQG1120" s="220"/>
      <c r="OQH1120" s="222"/>
      <c r="OQI1120" s="221"/>
      <c r="OQJ1120" s="220"/>
      <c r="OQK1120" s="222"/>
      <c r="OQL1120" s="221"/>
      <c r="OQM1120" s="220"/>
      <c r="OQN1120" s="222"/>
      <c r="OQO1120" s="221"/>
      <c r="OQP1120" s="220"/>
      <c r="OQQ1120" s="222"/>
      <c r="OQR1120" s="221"/>
      <c r="OQS1120" s="220"/>
      <c r="OQT1120" s="222"/>
      <c r="OQU1120" s="221"/>
      <c r="OQV1120" s="220"/>
      <c r="OQW1120" s="222"/>
      <c r="OQX1120" s="221"/>
      <c r="OQY1120" s="220"/>
      <c r="OQZ1120" s="222"/>
      <c r="ORA1120" s="221"/>
      <c r="ORB1120" s="220"/>
      <c r="ORC1120" s="222"/>
      <c r="ORD1120" s="221"/>
      <c r="ORE1120" s="220"/>
      <c r="ORF1120" s="222"/>
      <c r="ORG1120" s="221"/>
      <c r="ORH1120" s="220"/>
      <c r="ORI1120" s="222"/>
      <c r="ORJ1120" s="221"/>
      <c r="ORK1120" s="220"/>
      <c r="ORL1120" s="222"/>
      <c r="ORM1120" s="221"/>
      <c r="ORN1120" s="220"/>
      <c r="ORO1120" s="222"/>
      <c r="ORP1120" s="221"/>
      <c r="ORQ1120" s="220"/>
      <c r="ORR1120" s="222"/>
      <c r="ORS1120" s="221"/>
      <c r="ORT1120" s="220"/>
      <c r="ORU1120" s="222"/>
      <c r="ORV1120" s="221"/>
      <c r="ORW1120" s="220"/>
      <c r="ORX1120" s="222"/>
      <c r="ORY1120" s="221"/>
      <c r="ORZ1120" s="220"/>
      <c r="OSA1120" s="222"/>
      <c r="OSB1120" s="221"/>
      <c r="OSC1120" s="220"/>
      <c r="OSD1120" s="222"/>
      <c r="OSE1120" s="221"/>
      <c r="OSF1120" s="220"/>
      <c r="OSG1120" s="222"/>
      <c r="OSH1120" s="221"/>
      <c r="OSI1120" s="220"/>
      <c r="OSJ1120" s="222"/>
      <c r="OSK1120" s="221"/>
      <c r="OSL1120" s="220"/>
      <c r="OSM1120" s="222"/>
      <c r="OSN1120" s="221"/>
      <c r="OSO1120" s="220"/>
      <c r="OSP1120" s="222"/>
      <c r="OSQ1120" s="221"/>
      <c r="OSR1120" s="220"/>
      <c r="OSS1120" s="222"/>
      <c r="OST1120" s="221"/>
      <c r="OSU1120" s="220"/>
      <c r="OSV1120" s="222"/>
      <c r="OSW1120" s="221"/>
      <c r="OSX1120" s="220"/>
      <c r="OSY1120" s="222"/>
      <c r="OSZ1120" s="221"/>
      <c r="OTA1120" s="220"/>
      <c r="OTB1120" s="222"/>
      <c r="OTC1120" s="221"/>
      <c r="OTD1120" s="220"/>
      <c r="OTE1120" s="222"/>
      <c r="OTF1120" s="221"/>
      <c r="OTG1120" s="220"/>
      <c r="OTH1120" s="222"/>
      <c r="OTI1120" s="221"/>
      <c r="OTJ1120" s="220"/>
      <c r="OTK1120" s="222"/>
      <c r="OTL1120" s="221"/>
      <c r="OTM1120" s="220"/>
      <c r="OTN1120" s="222"/>
      <c r="OTO1120" s="221"/>
      <c r="OTP1120" s="220"/>
      <c r="OTQ1120" s="222"/>
      <c r="OTR1120" s="221"/>
      <c r="OTS1120" s="220"/>
      <c r="OTT1120" s="222"/>
      <c r="OTU1120" s="221"/>
      <c r="OTV1120" s="220"/>
      <c r="OTW1120" s="222"/>
      <c r="OTX1120" s="221"/>
      <c r="OTY1120" s="220"/>
      <c r="OTZ1120" s="222"/>
      <c r="OUA1120" s="221"/>
      <c r="OUB1120" s="220"/>
      <c r="OUC1120" s="222"/>
      <c r="OUD1120" s="221"/>
      <c r="OUE1120" s="220"/>
      <c r="OUF1120" s="222"/>
      <c r="OUG1120" s="221"/>
      <c r="OUH1120" s="220"/>
      <c r="OUI1120" s="222"/>
      <c r="OUJ1120" s="221"/>
      <c r="OUK1120" s="220"/>
      <c r="OUL1120" s="222"/>
      <c r="OUM1120" s="221"/>
      <c r="OUN1120" s="220"/>
      <c r="OUO1120" s="222"/>
      <c r="OUP1120" s="221"/>
      <c r="OUQ1120" s="220"/>
      <c r="OUR1120" s="222"/>
      <c r="OUS1120" s="221"/>
      <c r="OUT1120" s="220"/>
      <c r="OUU1120" s="222"/>
      <c r="OUV1120" s="221"/>
      <c r="OUW1120" s="220"/>
      <c r="OUX1120" s="222"/>
      <c r="OUY1120" s="221"/>
      <c r="OUZ1120" s="220"/>
      <c r="OVA1120" s="222"/>
      <c r="OVB1120" s="221"/>
      <c r="OVC1120" s="220"/>
      <c r="OVD1120" s="222"/>
      <c r="OVE1120" s="221"/>
      <c r="OVF1120" s="220"/>
      <c r="OVG1120" s="222"/>
      <c r="OVH1120" s="221"/>
      <c r="OVI1120" s="220"/>
      <c r="OVJ1120" s="222"/>
      <c r="OVK1120" s="221"/>
      <c r="OVL1120" s="220"/>
      <c r="OVM1120" s="222"/>
      <c r="OVN1120" s="221"/>
      <c r="OVO1120" s="220"/>
      <c r="OVP1120" s="222"/>
      <c r="OVQ1120" s="221"/>
      <c r="OVR1120" s="220"/>
      <c r="OVS1120" s="222"/>
      <c r="OVT1120" s="221"/>
      <c r="OVU1120" s="220"/>
      <c r="OVV1120" s="222"/>
      <c r="OVW1120" s="221"/>
      <c r="OVX1120" s="220"/>
      <c r="OVY1120" s="222"/>
      <c r="OVZ1120" s="221"/>
      <c r="OWA1120" s="220"/>
      <c r="OWB1120" s="222"/>
      <c r="OWC1120" s="221"/>
      <c r="OWD1120" s="220"/>
      <c r="OWE1120" s="222"/>
      <c r="OWF1120" s="221"/>
      <c r="OWG1120" s="220"/>
      <c r="OWH1120" s="222"/>
      <c r="OWI1120" s="221"/>
      <c r="OWJ1120" s="220"/>
      <c r="OWK1120" s="222"/>
      <c r="OWL1120" s="221"/>
      <c r="OWM1120" s="220"/>
      <c r="OWN1120" s="222"/>
      <c r="OWO1120" s="221"/>
      <c r="OWP1120" s="220"/>
      <c r="OWQ1120" s="222"/>
      <c r="OWR1120" s="221"/>
      <c r="OWS1120" s="220"/>
      <c r="OWT1120" s="222"/>
      <c r="OWU1120" s="221"/>
      <c r="OWV1120" s="220"/>
      <c r="OWW1120" s="222"/>
      <c r="OWX1120" s="221"/>
      <c r="OWY1120" s="220"/>
      <c r="OWZ1120" s="222"/>
      <c r="OXA1120" s="221"/>
      <c r="OXB1120" s="220"/>
      <c r="OXC1120" s="222"/>
      <c r="OXD1120" s="221"/>
      <c r="OXE1120" s="220"/>
      <c r="OXF1120" s="222"/>
      <c r="OXG1120" s="221"/>
      <c r="OXH1120" s="220"/>
      <c r="OXI1120" s="222"/>
      <c r="OXJ1120" s="221"/>
      <c r="OXK1120" s="220"/>
      <c r="OXL1120" s="222"/>
      <c r="OXM1120" s="221"/>
      <c r="OXN1120" s="220"/>
      <c r="OXO1120" s="222"/>
      <c r="OXP1120" s="221"/>
      <c r="OXQ1120" s="220"/>
      <c r="OXR1120" s="222"/>
      <c r="OXS1120" s="221"/>
      <c r="OXT1120" s="220"/>
      <c r="OXU1120" s="222"/>
      <c r="OXV1120" s="221"/>
      <c r="OXW1120" s="220"/>
      <c r="OXX1120" s="222"/>
      <c r="OXY1120" s="221"/>
      <c r="OXZ1120" s="220"/>
      <c r="OYA1120" s="222"/>
      <c r="OYB1120" s="221"/>
      <c r="OYC1120" s="220"/>
      <c r="OYD1120" s="222"/>
      <c r="OYE1120" s="221"/>
      <c r="OYF1120" s="220"/>
      <c r="OYG1120" s="222"/>
      <c r="OYH1120" s="221"/>
      <c r="OYI1120" s="220"/>
      <c r="OYJ1120" s="222"/>
      <c r="OYK1120" s="221"/>
      <c r="OYL1120" s="220"/>
      <c r="OYM1120" s="222"/>
      <c r="OYN1120" s="221"/>
      <c r="OYO1120" s="220"/>
      <c r="OYP1120" s="222"/>
      <c r="OYQ1120" s="221"/>
      <c r="OYR1120" s="220"/>
      <c r="OYS1120" s="222"/>
      <c r="OYT1120" s="221"/>
      <c r="OYU1120" s="220"/>
      <c r="OYV1120" s="222"/>
      <c r="OYW1120" s="221"/>
      <c r="OYX1120" s="220"/>
      <c r="OYY1120" s="222"/>
      <c r="OYZ1120" s="221"/>
      <c r="OZA1120" s="220"/>
      <c r="OZB1120" s="222"/>
      <c r="OZC1120" s="221"/>
      <c r="OZD1120" s="220"/>
      <c r="OZE1120" s="222"/>
      <c r="OZF1120" s="221"/>
      <c r="OZG1120" s="220"/>
      <c r="OZH1120" s="222"/>
      <c r="OZI1120" s="221"/>
      <c r="OZJ1120" s="220"/>
      <c r="OZK1120" s="222"/>
      <c r="OZL1120" s="221"/>
      <c r="OZM1120" s="220"/>
      <c r="OZN1120" s="222"/>
      <c r="OZO1120" s="221"/>
      <c r="OZP1120" s="220"/>
      <c r="OZQ1120" s="222"/>
      <c r="OZR1120" s="221"/>
      <c r="OZS1120" s="220"/>
      <c r="OZT1120" s="222"/>
      <c r="OZU1120" s="221"/>
      <c r="OZV1120" s="220"/>
      <c r="OZW1120" s="222"/>
      <c r="OZX1120" s="221"/>
      <c r="OZY1120" s="220"/>
      <c r="OZZ1120" s="222"/>
      <c r="PAA1120" s="221"/>
      <c r="PAB1120" s="220"/>
      <c r="PAC1120" s="222"/>
      <c r="PAD1120" s="221"/>
      <c r="PAE1120" s="220"/>
      <c r="PAF1120" s="222"/>
      <c r="PAG1120" s="221"/>
      <c r="PAH1120" s="220"/>
      <c r="PAI1120" s="222"/>
      <c r="PAJ1120" s="221"/>
      <c r="PAK1120" s="220"/>
      <c r="PAL1120" s="222"/>
      <c r="PAM1120" s="221"/>
      <c r="PAN1120" s="220"/>
      <c r="PAO1120" s="222"/>
      <c r="PAP1120" s="221"/>
      <c r="PAQ1120" s="220"/>
      <c r="PAR1120" s="222"/>
      <c r="PAS1120" s="221"/>
      <c r="PAT1120" s="220"/>
      <c r="PAU1120" s="222"/>
      <c r="PAV1120" s="221"/>
      <c r="PAW1120" s="220"/>
      <c r="PAX1120" s="222"/>
      <c r="PAY1120" s="221"/>
      <c r="PAZ1120" s="220"/>
      <c r="PBA1120" s="222"/>
      <c r="PBB1120" s="221"/>
      <c r="PBC1120" s="220"/>
      <c r="PBD1120" s="222"/>
      <c r="PBE1120" s="221"/>
      <c r="PBF1120" s="220"/>
      <c r="PBG1120" s="222"/>
      <c r="PBH1120" s="221"/>
      <c r="PBI1120" s="220"/>
      <c r="PBJ1120" s="222"/>
      <c r="PBK1120" s="221"/>
      <c r="PBL1120" s="220"/>
      <c r="PBM1120" s="222"/>
      <c r="PBN1120" s="221"/>
      <c r="PBO1120" s="220"/>
      <c r="PBP1120" s="222"/>
      <c r="PBQ1120" s="221"/>
      <c r="PBR1120" s="220"/>
      <c r="PBS1120" s="222"/>
      <c r="PBT1120" s="221"/>
      <c r="PBU1120" s="220"/>
      <c r="PBV1120" s="222"/>
      <c r="PBW1120" s="221"/>
      <c r="PBX1120" s="220"/>
      <c r="PBY1120" s="222"/>
      <c r="PBZ1120" s="221"/>
      <c r="PCA1120" s="220"/>
      <c r="PCB1120" s="222"/>
      <c r="PCC1120" s="221"/>
      <c r="PCD1120" s="220"/>
      <c r="PCE1120" s="222"/>
      <c r="PCF1120" s="221"/>
      <c r="PCG1120" s="220"/>
      <c r="PCH1120" s="222"/>
      <c r="PCI1120" s="221"/>
      <c r="PCJ1120" s="220"/>
      <c r="PCK1120" s="222"/>
      <c r="PCL1120" s="221"/>
      <c r="PCM1120" s="220"/>
      <c r="PCN1120" s="222"/>
      <c r="PCO1120" s="221"/>
      <c r="PCP1120" s="220"/>
      <c r="PCQ1120" s="222"/>
      <c r="PCR1120" s="221"/>
      <c r="PCS1120" s="220"/>
      <c r="PCT1120" s="222"/>
      <c r="PCU1120" s="221"/>
      <c r="PCV1120" s="220"/>
      <c r="PCW1120" s="222"/>
      <c r="PCX1120" s="221"/>
      <c r="PCY1120" s="220"/>
      <c r="PCZ1120" s="222"/>
      <c r="PDA1120" s="221"/>
      <c r="PDB1120" s="220"/>
      <c r="PDC1120" s="222"/>
      <c r="PDD1120" s="221"/>
      <c r="PDE1120" s="220"/>
      <c r="PDF1120" s="222"/>
      <c r="PDG1120" s="221"/>
      <c r="PDH1120" s="220"/>
      <c r="PDI1120" s="222"/>
      <c r="PDJ1120" s="221"/>
      <c r="PDK1120" s="220"/>
      <c r="PDL1120" s="222"/>
      <c r="PDM1120" s="221"/>
      <c r="PDN1120" s="220"/>
      <c r="PDO1120" s="222"/>
      <c r="PDP1120" s="221"/>
      <c r="PDQ1120" s="220"/>
      <c r="PDR1120" s="222"/>
      <c r="PDS1120" s="221"/>
      <c r="PDT1120" s="220"/>
      <c r="PDU1120" s="222"/>
      <c r="PDV1120" s="221"/>
      <c r="PDW1120" s="220"/>
      <c r="PDX1120" s="222"/>
      <c r="PDY1120" s="221"/>
      <c r="PDZ1120" s="220"/>
      <c r="PEA1120" s="222"/>
      <c r="PEB1120" s="221"/>
      <c r="PEC1120" s="220"/>
      <c r="PED1120" s="222"/>
      <c r="PEE1120" s="221"/>
      <c r="PEF1120" s="220"/>
      <c r="PEG1120" s="222"/>
      <c r="PEH1120" s="221"/>
      <c r="PEI1120" s="220"/>
      <c r="PEJ1120" s="222"/>
      <c r="PEK1120" s="221"/>
      <c r="PEL1120" s="220"/>
      <c r="PEM1120" s="222"/>
      <c r="PEN1120" s="221"/>
      <c r="PEO1120" s="220"/>
      <c r="PEP1120" s="222"/>
      <c r="PEQ1120" s="221"/>
      <c r="PER1120" s="220"/>
      <c r="PES1120" s="222"/>
      <c r="PET1120" s="221"/>
      <c r="PEU1120" s="220"/>
      <c r="PEV1120" s="222"/>
      <c r="PEW1120" s="221"/>
      <c r="PEX1120" s="220"/>
      <c r="PEY1120" s="222"/>
      <c r="PEZ1120" s="221"/>
      <c r="PFA1120" s="220"/>
      <c r="PFB1120" s="222"/>
      <c r="PFC1120" s="221"/>
      <c r="PFD1120" s="220"/>
      <c r="PFE1120" s="222"/>
      <c r="PFF1120" s="221"/>
      <c r="PFG1120" s="220"/>
      <c r="PFH1120" s="222"/>
      <c r="PFI1120" s="221"/>
      <c r="PFJ1120" s="220"/>
      <c r="PFK1120" s="222"/>
      <c r="PFL1120" s="221"/>
      <c r="PFM1120" s="220"/>
      <c r="PFN1120" s="222"/>
      <c r="PFO1120" s="221"/>
      <c r="PFP1120" s="220"/>
      <c r="PFQ1120" s="222"/>
      <c r="PFR1120" s="221"/>
      <c r="PFS1120" s="220"/>
      <c r="PFT1120" s="222"/>
      <c r="PFU1120" s="221"/>
      <c r="PFV1120" s="220"/>
      <c r="PFW1120" s="222"/>
      <c r="PFX1120" s="221"/>
      <c r="PFY1120" s="220"/>
      <c r="PFZ1120" s="222"/>
      <c r="PGA1120" s="221"/>
      <c r="PGB1120" s="220"/>
      <c r="PGC1120" s="222"/>
      <c r="PGD1120" s="221"/>
      <c r="PGE1120" s="220"/>
      <c r="PGF1120" s="222"/>
      <c r="PGG1120" s="221"/>
      <c r="PGH1120" s="220"/>
      <c r="PGI1120" s="222"/>
      <c r="PGJ1120" s="221"/>
      <c r="PGK1120" s="220"/>
      <c r="PGL1120" s="222"/>
      <c r="PGM1120" s="221"/>
      <c r="PGN1120" s="220"/>
      <c r="PGO1120" s="222"/>
      <c r="PGP1120" s="221"/>
      <c r="PGQ1120" s="220"/>
      <c r="PGR1120" s="222"/>
      <c r="PGS1120" s="221"/>
      <c r="PGT1120" s="220"/>
      <c r="PGU1120" s="222"/>
      <c r="PGV1120" s="221"/>
      <c r="PGW1120" s="220"/>
      <c r="PGX1120" s="222"/>
      <c r="PGY1120" s="221"/>
      <c r="PGZ1120" s="220"/>
      <c r="PHA1120" s="222"/>
      <c r="PHB1120" s="221"/>
      <c r="PHC1120" s="220"/>
      <c r="PHD1120" s="222"/>
      <c r="PHE1120" s="221"/>
      <c r="PHF1120" s="220"/>
      <c r="PHG1120" s="222"/>
      <c r="PHH1120" s="221"/>
      <c r="PHI1120" s="220"/>
      <c r="PHJ1120" s="222"/>
      <c r="PHK1120" s="221"/>
      <c r="PHL1120" s="220"/>
      <c r="PHM1120" s="222"/>
      <c r="PHN1120" s="221"/>
      <c r="PHO1120" s="220"/>
      <c r="PHP1120" s="222"/>
      <c r="PHQ1120" s="221"/>
      <c r="PHR1120" s="220"/>
      <c r="PHS1120" s="222"/>
      <c r="PHT1120" s="221"/>
      <c r="PHU1120" s="220"/>
      <c r="PHV1120" s="222"/>
      <c r="PHW1120" s="221"/>
      <c r="PHX1120" s="220"/>
      <c r="PHY1120" s="222"/>
      <c r="PHZ1120" s="221"/>
      <c r="PIA1120" s="220"/>
      <c r="PIB1120" s="222"/>
      <c r="PIC1120" s="221"/>
      <c r="PID1120" s="220"/>
      <c r="PIE1120" s="222"/>
      <c r="PIF1120" s="221"/>
      <c r="PIG1120" s="220"/>
      <c r="PIH1120" s="222"/>
      <c r="PII1120" s="221"/>
      <c r="PIJ1120" s="220"/>
      <c r="PIK1120" s="222"/>
      <c r="PIL1120" s="221"/>
      <c r="PIM1120" s="220"/>
      <c r="PIN1120" s="222"/>
      <c r="PIO1120" s="221"/>
      <c r="PIP1120" s="220"/>
      <c r="PIQ1120" s="222"/>
      <c r="PIR1120" s="221"/>
      <c r="PIS1120" s="220"/>
      <c r="PIT1120" s="222"/>
      <c r="PIU1120" s="221"/>
      <c r="PIV1120" s="220"/>
      <c r="PIW1120" s="222"/>
      <c r="PIX1120" s="221"/>
      <c r="PIY1120" s="220"/>
      <c r="PIZ1120" s="222"/>
      <c r="PJA1120" s="221"/>
      <c r="PJB1120" s="220"/>
      <c r="PJC1120" s="222"/>
      <c r="PJD1120" s="221"/>
      <c r="PJE1120" s="220"/>
      <c r="PJF1120" s="222"/>
      <c r="PJG1120" s="221"/>
      <c r="PJH1120" s="220"/>
      <c r="PJI1120" s="222"/>
      <c r="PJJ1120" s="221"/>
      <c r="PJK1120" s="220"/>
      <c r="PJL1120" s="222"/>
      <c r="PJM1120" s="221"/>
      <c r="PJN1120" s="220"/>
      <c r="PJO1120" s="222"/>
      <c r="PJP1120" s="221"/>
      <c r="PJQ1120" s="220"/>
      <c r="PJR1120" s="222"/>
      <c r="PJS1120" s="221"/>
      <c r="PJT1120" s="220"/>
      <c r="PJU1120" s="222"/>
      <c r="PJV1120" s="221"/>
      <c r="PJW1120" s="220"/>
      <c r="PJX1120" s="222"/>
      <c r="PJY1120" s="221"/>
      <c r="PJZ1120" s="220"/>
      <c r="PKA1120" s="222"/>
      <c r="PKB1120" s="221"/>
      <c r="PKC1120" s="220"/>
      <c r="PKD1120" s="222"/>
      <c r="PKE1120" s="221"/>
      <c r="PKF1120" s="220"/>
      <c r="PKG1120" s="222"/>
      <c r="PKH1120" s="221"/>
      <c r="PKI1120" s="220"/>
      <c r="PKJ1120" s="222"/>
      <c r="PKK1120" s="221"/>
      <c r="PKL1120" s="220"/>
      <c r="PKM1120" s="222"/>
      <c r="PKN1120" s="221"/>
      <c r="PKO1120" s="220"/>
      <c r="PKP1120" s="222"/>
      <c r="PKQ1120" s="221"/>
      <c r="PKR1120" s="220"/>
      <c r="PKS1120" s="222"/>
      <c r="PKT1120" s="221"/>
      <c r="PKU1120" s="220"/>
      <c r="PKV1120" s="222"/>
      <c r="PKW1120" s="221"/>
      <c r="PKX1120" s="220"/>
      <c r="PKY1120" s="222"/>
      <c r="PKZ1120" s="221"/>
      <c r="PLA1120" s="220"/>
      <c r="PLB1120" s="222"/>
      <c r="PLC1120" s="221"/>
      <c r="PLD1120" s="220"/>
      <c r="PLE1120" s="222"/>
      <c r="PLF1120" s="221"/>
      <c r="PLG1120" s="220"/>
      <c r="PLH1120" s="222"/>
      <c r="PLI1120" s="221"/>
      <c r="PLJ1120" s="220"/>
      <c r="PLK1120" s="222"/>
      <c r="PLL1120" s="221"/>
      <c r="PLM1120" s="220"/>
      <c r="PLN1120" s="222"/>
      <c r="PLO1120" s="221"/>
      <c r="PLP1120" s="220"/>
      <c r="PLQ1120" s="222"/>
      <c r="PLR1120" s="221"/>
      <c r="PLS1120" s="220"/>
      <c r="PLT1120" s="222"/>
      <c r="PLU1120" s="221"/>
      <c r="PLV1120" s="220"/>
      <c r="PLW1120" s="222"/>
      <c r="PLX1120" s="221"/>
      <c r="PLY1120" s="220"/>
      <c r="PLZ1120" s="222"/>
      <c r="PMA1120" s="221"/>
      <c r="PMB1120" s="220"/>
      <c r="PMC1120" s="222"/>
      <c r="PMD1120" s="221"/>
      <c r="PME1120" s="220"/>
      <c r="PMF1120" s="222"/>
      <c r="PMG1120" s="221"/>
      <c r="PMH1120" s="220"/>
      <c r="PMI1120" s="222"/>
      <c r="PMJ1120" s="221"/>
      <c r="PMK1120" s="220"/>
      <c r="PML1120" s="222"/>
      <c r="PMM1120" s="221"/>
      <c r="PMN1120" s="220"/>
      <c r="PMO1120" s="222"/>
      <c r="PMP1120" s="221"/>
      <c r="PMQ1120" s="220"/>
      <c r="PMR1120" s="222"/>
      <c r="PMS1120" s="221"/>
      <c r="PMT1120" s="220"/>
      <c r="PMU1120" s="222"/>
      <c r="PMV1120" s="221"/>
      <c r="PMW1120" s="220"/>
      <c r="PMX1120" s="222"/>
      <c r="PMY1120" s="221"/>
      <c r="PMZ1120" s="220"/>
      <c r="PNA1120" s="222"/>
      <c r="PNB1120" s="221"/>
      <c r="PNC1120" s="220"/>
      <c r="PND1120" s="222"/>
      <c r="PNE1120" s="221"/>
      <c r="PNF1120" s="220"/>
      <c r="PNG1120" s="222"/>
      <c r="PNH1120" s="221"/>
      <c r="PNI1120" s="220"/>
      <c r="PNJ1120" s="222"/>
      <c r="PNK1120" s="221"/>
      <c r="PNL1120" s="220"/>
      <c r="PNM1120" s="222"/>
      <c r="PNN1120" s="221"/>
      <c r="PNO1120" s="220"/>
      <c r="PNP1120" s="222"/>
      <c r="PNQ1120" s="221"/>
      <c r="PNR1120" s="220"/>
      <c r="PNS1120" s="222"/>
      <c r="PNT1120" s="221"/>
      <c r="PNU1120" s="220"/>
      <c r="PNV1120" s="222"/>
      <c r="PNW1120" s="221"/>
      <c r="PNX1120" s="220"/>
      <c r="PNY1120" s="222"/>
      <c r="PNZ1120" s="221"/>
      <c r="POA1120" s="220"/>
      <c r="POB1120" s="222"/>
      <c r="POC1120" s="221"/>
      <c r="POD1120" s="220"/>
      <c r="POE1120" s="222"/>
      <c r="POF1120" s="221"/>
      <c r="POG1120" s="220"/>
      <c r="POH1120" s="222"/>
      <c r="POI1120" s="221"/>
      <c r="POJ1120" s="220"/>
      <c r="POK1120" s="222"/>
      <c r="POL1120" s="221"/>
      <c r="POM1120" s="220"/>
      <c r="PON1120" s="222"/>
      <c r="POO1120" s="221"/>
      <c r="POP1120" s="220"/>
      <c r="POQ1120" s="222"/>
      <c r="POR1120" s="221"/>
      <c r="POS1120" s="220"/>
      <c r="POT1120" s="222"/>
      <c r="POU1120" s="221"/>
      <c r="POV1120" s="220"/>
      <c r="POW1120" s="222"/>
      <c r="POX1120" s="221"/>
      <c r="POY1120" s="220"/>
      <c r="POZ1120" s="222"/>
      <c r="PPA1120" s="221"/>
      <c r="PPB1120" s="220"/>
      <c r="PPC1120" s="222"/>
      <c r="PPD1120" s="221"/>
      <c r="PPE1120" s="220"/>
      <c r="PPF1120" s="222"/>
      <c r="PPG1120" s="221"/>
      <c r="PPH1120" s="220"/>
      <c r="PPI1120" s="222"/>
      <c r="PPJ1120" s="221"/>
      <c r="PPK1120" s="220"/>
      <c r="PPL1120" s="222"/>
      <c r="PPM1120" s="221"/>
      <c r="PPN1120" s="220"/>
      <c r="PPO1120" s="222"/>
      <c r="PPP1120" s="221"/>
      <c r="PPQ1120" s="220"/>
      <c r="PPR1120" s="222"/>
      <c r="PPS1120" s="221"/>
      <c r="PPT1120" s="220"/>
      <c r="PPU1120" s="222"/>
      <c r="PPV1120" s="221"/>
      <c r="PPW1120" s="220"/>
      <c r="PPX1120" s="222"/>
      <c r="PPY1120" s="221"/>
      <c r="PPZ1120" s="220"/>
      <c r="PQA1120" s="222"/>
      <c r="PQB1120" s="221"/>
      <c r="PQC1120" s="220"/>
      <c r="PQD1120" s="222"/>
      <c r="PQE1120" s="221"/>
      <c r="PQF1120" s="220"/>
      <c r="PQG1120" s="222"/>
      <c r="PQH1120" s="221"/>
      <c r="PQI1120" s="220"/>
      <c r="PQJ1120" s="222"/>
      <c r="PQK1120" s="221"/>
      <c r="PQL1120" s="220"/>
      <c r="PQM1120" s="222"/>
      <c r="PQN1120" s="221"/>
      <c r="PQO1120" s="220"/>
      <c r="PQP1120" s="222"/>
      <c r="PQQ1120" s="221"/>
      <c r="PQR1120" s="220"/>
      <c r="PQS1120" s="222"/>
      <c r="PQT1120" s="221"/>
      <c r="PQU1120" s="220"/>
      <c r="PQV1120" s="222"/>
      <c r="PQW1120" s="221"/>
      <c r="PQX1120" s="220"/>
      <c r="PQY1120" s="222"/>
      <c r="PQZ1120" s="221"/>
      <c r="PRA1120" s="220"/>
      <c r="PRB1120" s="222"/>
      <c r="PRC1120" s="221"/>
      <c r="PRD1120" s="220"/>
      <c r="PRE1120" s="222"/>
      <c r="PRF1120" s="221"/>
      <c r="PRG1120" s="220"/>
      <c r="PRH1120" s="222"/>
      <c r="PRI1120" s="221"/>
      <c r="PRJ1120" s="220"/>
      <c r="PRK1120" s="222"/>
      <c r="PRL1120" s="221"/>
      <c r="PRM1120" s="220"/>
      <c r="PRN1120" s="222"/>
      <c r="PRO1120" s="221"/>
      <c r="PRP1120" s="220"/>
      <c r="PRQ1120" s="222"/>
      <c r="PRR1120" s="221"/>
      <c r="PRS1120" s="220"/>
      <c r="PRT1120" s="222"/>
      <c r="PRU1120" s="221"/>
      <c r="PRV1120" s="220"/>
      <c r="PRW1120" s="222"/>
      <c r="PRX1120" s="221"/>
      <c r="PRY1120" s="220"/>
      <c r="PRZ1120" s="222"/>
      <c r="PSA1120" s="221"/>
      <c r="PSB1120" s="220"/>
      <c r="PSC1120" s="222"/>
      <c r="PSD1120" s="221"/>
      <c r="PSE1120" s="220"/>
      <c r="PSF1120" s="222"/>
      <c r="PSG1120" s="221"/>
      <c r="PSH1120" s="220"/>
      <c r="PSI1120" s="222"/>
      <c r="PSJ1120" s="221"/>
      <c r="PSK1120" s="220"/>
      <c r="PSL1120" s="222"/>
      <c r="PSM1120" s="221"/>
      <c r="PSN1120" s="220"/>
      <c r="PSO1120" s="222"/>
      <c r="PSP1120" s="221"/>
      <c r="PSQ1120" s="220"/>
      <c r="PSR1120" s="222"/>
      <c r="PSS1120" s="221"/>
      <c r="PST1120" s="220"/>
      <c r="PSU1120" s="222"/>
      <c r="PSV1120" s="221"/>
      <c r="PSW1120" s="220"/>
      <c r="PSX1120" s="222"/>
      <c r="PSY1120" s="221"/>
      <c r="PSZ1120" s="220"/>
      <c r="PTA1120" s="222"/>
      <c r="PTB1120" s="221"/>
      <c r="PTC1120" s="220"/>
      <c r="PTD1120" s="222"/>
      <c r="PTE1120" s="221"/>
      <c r="PTF1120" s="220"/>
      <c r="PTG1120" s="222"/>
      <c r="PTH1120" s="221"/>
      <c r="PTI1120" s="220"/>
      <c r="PTJ1120" s="222"/>
      <c r="PTK1120" s="221"/>
      <c r="PTL1120" s="220"/>
      <c r="PTM1120" s="222"/>
      <c r="PTN1120" s="221"/>
      <c r="PTO1120" s="220"/>
      <c r="PTP1120" s="222"/>
      <c r="PTQ1120" s="221"/>
      <c r="PTR1120" s="220"/>
      <c r="PTS1120" s="222"/>
      <c r="PTT1120" s="221"/>
      <c r="PTU1120" s="220"/>
      <c r="PTV1120" s="222"/>
      <c r="PTW1120" s="221"/>
      <c r="PTX1120" s="220"/>
      <c r="PTY1120" s="222"/>
      <c r="PTZ1120" s="221"/>
      <c r="PUA1120" s="220"/>
      <c r="PUB1120" s="222"/>
      <c r="PUC1120" s="221"/>
      <c r="PUD1120" s="220"/>
      <c r="PUE1120" s="222"/>
      <c r="PUF1120" s="221"/>
      <c r="PUG1120" s="220"/>
      <c r="PUH1120" s="222"/>
      <c r="PUI1120" s="221"/>
      <c r="PUJ1120" s="220"/>
      <c r="PUK1120" s="222"/>
      <c r="PUL1120" s="221"/>
      <c r="PUM1120" s="220"/>
      <c r="PUN1120" s="222"/>
      <c r="PUO1120" s="221"/>
      <c r="PUP1120" s="220"/>
      <c r="PUQ1120" s="222"/>
      <c r="PUR1120" s="221"/>
      <c r="PUS1120" s="220"/>
      <c r="PUT1120" s="222"/>
      <c r="PUU1120" s="221"/>
      <c r="PUV1120" s="220"/>
      <c r="PUW1120" s="222"/>
      <c r="PUX1120" s="221"/>
      <c r="PUY1120" s="220"/>
      <c r="PUZ1120" s="222"/>
      <c r="PVA1120" s="221"/>
      <c r="PVB1120" s="220"/>
      <c r="PVC1120" s="222"/>
      <c r="PVD1120" s="221"/>
      <c r="PVE1120" s="220"/>
      <c r="PVF1120" s="222"/>
      <c r="PVG1120" s="221"/>
      <c r="PVH1120" s="220"/>
      <c r="PVI1120" s="222"/>
      <c r="PVJ1120" s="221"/>
      <c r="PVK1120" s="220"/>
      <c r="PVL1120" s="222"/>
      <c r="PVM1120" s="221"/>
      <c r="PVN1120" s="220"/>
      <c r="PVO1120" s="222"/>
      <c r="PVP1120" s="221"/>
      <c r="PVQ1120" s="220"/>
      <c r="PVR1120" s="222"/>
      <c r="PVS1120" s="221"/>
      <c r="PVT1120" s="220"/>
      <c r="PVU1120" s="222"/>
      <c r="PVV1120" s="221"/>
      <c r="PVW1120" s="220"/>
      <c r="PVX1120" s="222"/>
      <c r="PVY1120" s="221"/>
      <c r="PVZ1120" s="220"/>
      <c r="PWA1120" s="222"/>
      <c r="PWB1120" s="221"/>
      <c r="PWC1120" s="220"/>
      <c r="PWD1120" s="222"/>
      <c r="PWE1120" s="221"/>
      <c r="PWF1120" s="220"/>
      <c r="PWG1120" s="222"/>
      <c r="PWH1120" s="221"/>
      <c r="PWI1120" s="220"/>
      <c r="PWJ1120" s="222"/>
      <c r="PWK1120" s="221"/>
      <c r="PWL1120" s="220"/>
      <c r="PWM1120" s="222"/>
      <c r="PWN1120" s="221"/>
      <c r="PWO1120" s="220"/>
      <c r="PWP1120" s="222"/>
      <c r="PWQ1120" s="221"/>
      <c r="PWR1120" s="220"/>
      <c r="PWS1120" s="222"/>
      <c r="PWT1120" s="221"/>
      <c r="PWU1120" s="220"/>
      <c r="PWV1120" s="222"/>
      <c r="PWW1120" s="221"/>
      <c r="PWX1120" s="220"/>
      <c r="PWY1120" s="222"/>
      <c r="PWZ1120" s="221"/>
      <c r="PXA1120" s="220"/>
      <c r="PXB1120" s="222"/>
      <c r="PXC1120" s="221"/>
      <c r="PXD1120" s="220"/>
      <c r="PXE1120" s="222"/>
      <c r="PXF1120" s="221"/>
      <c r="PXG1120" s="220"/>
      <c r="PXH1120" s="222"/>
      <c r="PXI1120" s="221"/>
      <c r="PXJ1120" s="220"/>
      <c r="PXK1120" s="222"/>
      <c r="PXL1120" s="221"/>
      <c r="PXM1120" s="220"/>
      <c r="PXN1120" s="222"/>
      <c r="PXO1120" s="221"/>
      <c r="PXP1120" s="220"/>
      <c r="PXQ1120" s="222"/>
      <c r="PXR1120" s="221"/>
      <c r="PXS1120" s="220"/>
      <c r="PXT1120" s="222"/>
      <c r="PXU1120" s="221"/>
      <c r="PXV1120" s="220"/>
      <c r="PXW1120" s="222"/>
      <c r="PXX1120" s="221"/>
      <c r="PXY1120" s="220"/>
      <c r="PXZ1120" s="222"/>
      <c r="PYA1120" s="221"/>
      <c r="PYB1120" s="220"/>
      <c r="PYC1120" s="222"/>
      <c r="PYD1120" s="221"/>
      <c r="PYE1120" s="220"/>
      <c r="PYF1120" s="222"/>
      <c r="PYG1120" s="221"/>
      <c r="PYH1120" s="220"/>
      <c r="PYI1120" s="222"/>
      <c r="PYJ1120" s="221"/>
      <c r="PYK1120" s="220"/>
      <c r="PYL1120" s="222"/>
      <c r="PYM1120" s="221"/>
      <c r="PYN1120" s="220"/>
      <c r="PYO1120" s="222"/>
      <c r="PYP1120" s="221"/>
      <c r="PYQ1120" s="220"/>
      <c r="PYR1120" s="222"/>
      <c r="PYS1120" s="221"/>
      <c r="PYT1120" s="220"/>
      <c r="PYU1120" s="222"/>
      <c r="PYV1120" s="221"/>
      <c r="PYW1120" s="220"/>
      <c r="PYX1120" s="222"/>
      <c r="PYY1120" s="221"/>
      <c r="PYZ1120" s="220"/>
      <c r="PZA1120" s="222"/>
      <c r="PZB1120" s="221"/>
      <c r="PZC1120" s="220"/>
      <c r="PZD1120" s="222"/>
      <c r="PZE1120" s="221"/>
      <c r="PZF1120" s="220"/>
      <c r="PZG1120" s="222"/>
      <c r="PZH1120" s="221"/>
      <c r="PZI1120" s="220"/>
      <c r="PZJ1120" s="222"/>
      <c r="PZK1120" s="221"/>
      <c r="PZL1120" s="220"/>
      <c r="PZM1120" s="222"/>
      <c r="PZN1120" s="221"/>
      <c r="PZO1120" s="220"/>
      <c r="PZP1120" s="222"/>
      <c r="PZQ1120" s="221"/>
      <c r="PZR1120" s="220"/>
      <c r="PZS1120" s="222"/>
      <c r="PZT1120" s="221"/>
      <c r="PZU1120" s="220"/>
      <c r="PZV1120" s="222"/>
      <c r="PZW1120" s="221"/>
      <c r="PZX1120" s="220"/>
      <c r="PZY1120" s="222"/>
      <c r="PZZ1120" s="221"/>
      <c r="QAA1120" s="220"/>
      <c r="QAB1120" s="222"/>
      <c r="QAC1120" s="221"/>
      <c r="QAD1120" s="220"/>
      <c r="QAE1120" s="222"/>
      <c r="QAF1120" s="221"/>
      <c r="QAG1120" s="220"/>
      <c r="QAH1120" s="222"/>
      <c r="QAI1120" s="221"/>
      <c r="QAJ1120" s="220"/>
      <c r="QAK1120" s="222"/>
      <c r="QAL1120" s="221"/>
      <c r="QAM1120" s="220"/>
      <c r="QAN1120" s="222"/>
      <c r="QAO1120" s="221"/>
      <c r="QAP1120" s="220"/>
      <c r="QAQ1120" s="222"/>
      <c r="QAR1120" s="221"/>
      <c r="QAS1120" s="220"/>
      <c r="QAT1120" s="222"/>
      <c r="QAU1120" s="221"/>
      <c r="QAV1120" s="220"/>
      <c r="QAW1120" s="222"/>
      <c r="QAX1120" s="221"/>
      <c r="QAY1120" s="220"/>
      <c r="QAZ1120" s="222"/>
      <c r="QBA1120" s="221"/>
      <c r="QBB1120" s="220"/>
      <c r="QBC1120" s="222"/>
      <c r="QBD1120" s="221"/>
      <c r="QBE1120" s="220"/>
      <c r="QBF1120" s="222"/>
      <c r="QBG1120" s="221"/>
      <c r="QBH1120" s="220"/>
      <c r="QBI1120" s="222"/>
      <c r="QBJ1120" s="221"/>
      <c r="QBK1120" s="220"/>
      <c r="QBL1120" s="222"/>
      <c r="QBM1120" s="221"/>
      <c r="QBN1120" s="220"/>
      <c r="QBO1120" s="222"/>
      <c r="QBP1120" s="221"/>
      <c r="QBQ1120" s="220"/>
      <c r="QBR1120" s="222"/>
      <c r="QBS1120" s="221"/>
      <c r="QBT1120" s="220"/>
      <c r="QBU1120" s="222"/>
      <c r="QBV1120" s="221"/>
      <c r="QBW1120" s="220"/>
      <c r="QBX1120" s="222"/>
      <c r="QBY1120" s="221"/>
      <c r="QBZ1120" s="220"/>
      <c r="QCA1120" s="222"/>
      <c r="QCB1120" s="221"/>
      <c r="QCC1120" s="220"/>
      <c r="QCD1120" s="222"/>
      <c r="QCE1120" s="221"/>
      <c r="QCF1120" s="220"/>
      <c r="QCG1120" s="222"/>
      <c r="QCH1120" s="221"/>
      <c r="QCI1120" s="220"/>
      <c r="QCJ1120" s="222"/>
      <c r="QCK1120" s="221"/>
      <c r="QCL1120" s="220"/>
      <c r="QCM1120" s="222"/>
      <c r="QCN1120" s="221"/>
      <c r="QCO1120" s="220"/>
      <c r="QCP1120" s="222"/>
      <c r="QCQ1120" s="221"/>
      <c r="QCR1120" s="220"/>
      <c r="QCS1120" s="222"/>
      <c r="QCT1120" s="221"/>
      <c r="QCU1120" s="220"/>
      <c r="QCV1120" s="222"/>
      <c r="QCW1120" s="221"/>
      <c r="QCX1120" s="220"/>
      <c r="QCY1120" s="222"/>
      <c r="QCZ1120" s="221"/>
      <c r="QDA1120" s="220"/>
      <c r="QDB1120" s="222"/>
      <c r="QDC1120" s="221"/>
      <c r="QDD1120" s="220"/>
      <c r="QDE1120" s="222"/>
      <c r="QDF1120" s="221"/>
      <c r="QDG1120" s="220"/>
      <c r="QDH1120" s="222"/>
      <c r="QDI1120" s="221"/>
      <c r="QDJ1120" s="220"/>
      <c r="QDK1120" s="222"/>
      <c r="QDL1120" s="221"/>
      <c r="QDM1120" s="220"/>
      <c r="QDN1120" s="222"/>
      <c r="QDO1120" s="221"/>
      <c r="QDP1120" s="220"/>
      <c r="QDQ1120" s="222"/>
      <c r="QDR1120" s="221"/>
      <c r="QDS1120" s="220"/>
      <c r="QDT1120" s="222"/>
      <c r="QDU1120" s="221"/>
      <c r="QDV1120" s="220"/>
      <c r="QDW1120" s="222"/>
      <c r="QDX1120" s="221"/>
      <c r="QDY1120" s="220"/>
      <c r="QDZ1120" s="222"/>
      <c r="QEA1120" s="221"/>
      <c r="QEB1120" s="220"/>
      <c r="QEC1120" s="222"/>
      <c r="QED1120" s="221"/>
      <c r="QEE1120" s="220"/>
      <c r="QEF1120" s="222"/>
      <c r="QEG1120" s="221"/>
      <c r="QEH1120" s="220"/>
      <c r="QEI1120" s="222"/>
      <c r="QEJ1120" s="221"/>
      <c r="QEK1120" s="220"/>
      <c r="QEL1120" s="222"/>
      <c r="QEM1120" s="221"/>
      <c r="QEN1120" s="220"/>
      <c r="QEO1120" s="222"/>
      <c r="QEP1120" s="221"/>
      <c r="QEQ1120" s="220"/>
      <c r="QER1120" s="222"/>
      <c r="QES1120" s="221"/>
      <c r="QET1120" s="220"/>
      <c r="QEU1120" s="222"/>
      <c r="QEV1120" s="221"/>
      <c r="QEW1120" s="220"/>
      <c r="QEX1120" s="222"/>
      <c r="QEY1120" s="221"/>
      <c r="QEZ1120" s="220"/>
      <c r="QFA1120" s="222"/>
      <c r="QFB1120" s="221"/>
      <c r="QFC1120" s="220"/>
      <c r="QFD1120" s="222"/>
      <c r="QFE1120" s="221"/>
      <c r="QFF1120" s="220"/>
      <c r="QFG1120" s="222"/>
      <c r="QFH1120" s="221"/>
      <c r="QFI1120" s="220"/>
      <c r="QFJ1120" s="222"/>
      <c r="QFK1120" s="221"/>
      <c r="QFL1120" s="220"/>
      <c r="QFM1120" s="222"/>
      <c r="QFN1120" s="221"/>
      <c r="QFO1120" s="220"/>
      <c r="QFP1120" s="222"/>
      <c r="QFQ1120" s="221"/>
      <c r="QFR1120" s="220"/>
      <c r="QFS1120" s="222"/>
      <c r="QFT1120" s="221"/>
      <c r="QFU1120" s="220"/>
      <c r="QFV1120" s="222"/>
      <c r="QFW1120" s="221"/>
      <c r="QFX1120" s="220"/>
      <c r="QFY1120" s="222"/>
      <c r="QFZ1120" s="221"/>
      <c r="QGA1120" s="220"/>
      <c r="QGB1120" s="222"/>
      <c r="QGC1120" s="221"/>
      <c r="QGD1120" s="220"/>
      <c r="QGE1120" s="222"/>
      <c r="QGF1120" s="221"/>
      <c r="QGG1120" s="220"/>
      <c r="QGH1120" s="222"/>
      <c r="QGI1120" s="221"/>
      <c r="QGJ1120" s="220"/>
      <c r="QGK1120" s="222"/>
      <c r="QGL1120" s="221"/>
      <c r="QGM1120" s="220"/>
      <c r="QGN1120" s="222"/>
      <c r="QGO1120" s="221"/>
      <c r="QGP1120" s="220"/>
      <c r="QGQ1120" s="222"/>
      <c r="QGR1120" s="221"/>
      <c r="QGS1120" s="220"/>
      <c r="QGT1120" s="222"/>
      <c r="QGU1120" s="221"/>
      <c r="QGV1120" s="220"/>
      <c r="QGW1120" s="222"/>
      <c r="QGX1120" s="221"/>
      <c r="QGY1120" s="220"/>
      <c r="QGZ1120" s="222"/>
      <c r="QHA1120" s="221"/>
      <c r="QHB1120" s="220"/>
      <c r="QHC1120" s="222"/>
      <c r="QHD1120" s="221"/>
      <c r="QHE1120" s="220"/>
      <c r="QHF1120" s="222"/>
      <c r="QHG1120" s="221"/>
      <c r="QHH1120" s="220"/>
      <c r="QHI1120" s="222"/>
      <c r="QHJ1120" s="221"/>
      <c r="QHK1120" s="220"/>
      <c r="QHL1120" s="222"/>
      <c r="QHM1120" s="221"/>
      <c r="QHN1120" s="220"/>
      <c r="QHO1120" s="222"/>
      <c r="QHP1120" s="221"/>
      <c r="QHQ1120" s="220"/>
      <c r="QHR1120" s="222"/>
      <c r="QHS1120" s="221"/>
      <c r="QHT1120" s="220"/>
      <c r="QHU1120" s="222"/>
      <c r="QHV1120" s="221"/>
      <c r="QHW1120" s="220"/>
      <c r="QHX1120" s="222"/>
      <c r="QHY1120" s="221"/>
      <c r="QHZ1120" s="220"/>
      <c r="QIA1120" s="222"/>
      <c r="QIB1120" s="221"/>
      <c r="QIC1120" s="220"/>
      <c r="QID1120" s="222"/>
      <c r="QIE1120" s="221"/>
      <c r="QIF1120" s="220"/>
      <c r="QIG1120" s="222"/>
      <c r="QIH1120" s="221"/>
      <c r="QII1120" s="220"/>
      <c r="QIJ1120" s="222"/>
      <c r="QIK1120" s="221"/>
      <c r="QIL1120" s="220"/>
      <c r="QIM1120" s="222"/>
      <c r="QIN1120" s="221"/>
      <c r="QIO1120" s="220"/>
      <c r="QIP1120" s="222"/>
      <c r="QIQ1120" s="221"/>
      <c r="QIR1120" s="220"/>
      <c r="QIS1120" s="222"/>
      <c r="QIT1120" s="221"/>
      <c r="QIU1120" s="220"/>
      <c r="QIV1120" s="222"/>
      <c r="QIW1120" s="221"/>
      <c r="QIX1120" s="220"/>
      <c r="QIY1120" s="222"/>
      <c r="QIZ1120" s="221"/>
      <c r="QJA1120" s="220"/>
      <c r="QJB1120" s="222"/>
      <c r="QJC1120" s="221"/>
      <c r="QJD1120" s="220"/>
      <c r="QJE1120" s="222"/>
      <c r="QJF1120" s="221"/>
      <c r="QJG1120" s="220"/>
      <c r="QJH1120" s="222"/>
      <c r="QJI1120" s="221"/>
      <c r="QJJ1120" s="220"/>
      <c r="QJK1120" s="222"/>
      <c r="QJL1120" s="221"/>
      <c r="QJM1120" s="220"/>
      <c r="QJN1120" s="222"/>
      <c r="QJO1120" s="221"/>
      <c r="QJP1120" s="220"/>
      <c r="QJQ1120" s="222"/>
      <c r="QJR1120" s="221"/>
      <c r="QJS1120" s="220"/>
      <c r="QJT1120" s="222"/>
      <c r="QJU1120" s="221"/>
      <c r="QJV1120" s="220"/>
      <c r="QJW1120" s="222"/>
      <c r="QJX1120" s="221"/>
      <c r="QJY1120" s="220"/>
      <c r="QJZ1120" s="222"/>
      <c r="QKA1120" s="221"/>
      <c r="QKB1120" s="220"/>
      <c r="QKC1120" s="222"/>
      <c r="QKD1120" s="221"/>
      <c r="QKE1120" s="220"/>
      <c r="QKF1120" s="222"/>
      <c r="QKG1120" s="221"/>
      <c r="QKH1120" s="220"/>
      <c r="QKI1120" s="222"/>
      <c r="QKJ1120" s="221"/>
      <c r="QKK1120" s="220"/>
      <c r="QKL1120" s="222"/>
      <c r="QKM1120" s="221"/>
      <c r="QKN1120" s="220"/>
      <c r="QKO1120" s="222"/>
      <c r="QKP1120" s="221"/>
      <c r="QKQ1120" s="220"/>
      <c r="QKR1120" s="222"/>
      <c r="QKS1120" s="221"/>
      <c r="QKT1120" s="220"/>
      <c r="QKU1120" s="222"/>
      <c r="QKV1120" s="221"/>
      <c r="QKW1120" s="220"/>
      <c r="QKX1120" s="222"/>
      <c r="QKY1120" s="221"/>
      <c r="QKZ1120" s="220"/>
      <c r="QLA1120" s="222"/>
      <c r="QLB1120" s="221"/>
      <c r="QLC1120" s="220"/>
      <c r="QLD1120" s="222"/>
      <c r="QLE1120" s="221"/>
      <c r="QLF1120" s="220"/>
      <c r="QLG1120" s="222"/>
      <c r="QLH1120" s="221"/>
      <c r="QLI1120" s="220"/>
      <c r="QLJ1120" s="222"/>
      <c r="QLK1120" s="221"/>
      <c r="QLL1120" s="220"/>
      <c r="QLM1120" s="222"/>
      <c r="QLN1120" s="221"/>
      <c r="QLO1120" s="220"/>
      <c r="QLP1120" s="222"/>
      <c r="QLQ1120" s="221"/>
      <c r="QLR1120" s="220"/>
      <c r="QLS1120" s="222"/>
      <c r="QLT1120" s="221"/>
      <c r="QLU1120" s="220"/>
      <c r="QLV1120" s="222"/>
      <c r="QLW1120" s="221"/>
      <c r="QLX1120" s="220"/>
      <c r="QLY1120" s="222"/>
      <c r="QLZ1120" s="221"/>
      <c r="QMA1120" s="220"/>
      <c r="QMB1120" s="222"/>
      <c r="QMC1120" s="221"/>
      <c r="QMD1120" s="220"/>
      <c r="QME1120" s="222"/>
      <c r="QMF1120" s="221"/>
      <c r="QMG1120" s="220"/>
      <c r="QMH1120" s="222"/>
      <c r="QMI1120" s="221"/>
      <c r="QMJ1120" s="220"/>
      <c r="QMK1120" s="222"/>
      <c r="QML1120" s="221"/>
      <c r="QMM1120" s="220"/>
      <c r="QMN1120" s="222"/>
      <c r="QMO1120" s="221"/>
      <c r="QMP1120" s="220"/>
      <c r="QMQ1120" s="222"/>
      <c r="QMR1120" s="221"/>
      <c r="QMS1120" s="220"/>
      <c r="QMT1120" s="222"/>
      <c r="QMU1120" s="221"/>
      <c r="QMV1120" s="220"/>
      <c r="QMW1120" s="222"/>
      <c r="QMX1120" s="221"/>
      <c r="QMY1120" s="220"/>
      <c r="QMZ1120" s="222"/>
      <c r="QNA1120" s="221"/>
      <c r="QNB1120" s="220"/>
      <c r="QNC1120" s="222"/>
      <c r="QND1120" s="221"/>
      <c r="QNE1120" s="220"/>
      <c r="QNF1120" s="222"/>
      <c r="QNG1120" s="221"/>
      <c r="QNH1120" s="220"/>
      <c r="QNI1120" s="222"/>
      <c r="QNJ1120" s="221"/>
      <c r="QNK1120" s="220"/>
      <c r="QNL1120" s="222"/>
      <c r="QNM1120" s="221"/>
      <c r="QNN1120" s="220"/>
      <c r="QNO1120" s="222"/>
      <c r="QNP1120" s="221"/>
      <c r="QNQ1120" s="220"/>
      <c r="QNR1120" s="222"/>
      <c r="QNS1120" s="221"/>
      <c r="QNT1120" s="220"/>
      <c r="QNU1120" s="222"/>
      <c r="QNV1120" s="221"/>
      <c r="QNW1120" s="220"/>
      <c r="QNX1120" s="222"/>
      <c r="QNY1120" s="221"/>
      <c r="QNZ1120" s="220"/>
      <c r="QOA1120" s="222"/>
      <c r="QOB1120" s="221"/>
      <c r="QOC1120" s="220"/>
      <c r="QOD1120" s="222"/>
      <c r="QOE1120" s="221"/>
      <c r="QOF1120" s="220"/>
      <c r="QOG1120" s="222"/>
      <c r="QOH1120" s="221"/>
      <c r="QOI1120" s="220"/>
      <c r="QOJ1120" s="222"/>
      <c r="QOK1120" s="221"/>
      <c r="QOL1120" s="220"/>
      <c r="QOM1120" s="222"/>
      <c r="QON1120" s="221"/>
      <c r="QOO1120" s="220"/>
      <c r="QOP1120" s="222"/>
      <c r="QOQ1120" s="221"/>
      <c r="QOR1120" s="220"/>
      <c r="QOS1120" s="222"/>
      <c r="QOT1120" s="221"/>
      <c r="QOU1120" s="220"/>
      <c r="QOV1120" s="222"/>
      <c r="QOW1120" s="221"/>
      <c r="QOX1120" s="220"/>
      <c r="QOY1120" s="222"/>
      <c r="QOZ1120" s="221"/>
      <c r="QPA1120" s="220"/>
      <c r="QPB1120" s="222"/>
      <c r="QPC1120" s="221"/>
      <c r="QPD1120" s="220"/>
      <c r="QPE1120" s="222"/>
      <c r="QPF1120" s="221"/>
      <c r="QPG1120" s="220"/>
      <c r="QPH1120" s="222"/>
      <c r="QPI1120" s="221"/>
      <c r="QPJ1120" s="220"/>
      <c r="QPK1120" s="222"/>
      <c r="QPL1120" s="221"/>
      <c r="QPM1120" s="220"/>
      <c r="QPN1120" s="222"/>
      <c r="QPO1120" s="221"/>
      <c r="QPP1120" s="220"/>
      <c r="QPQ1120" s="222"/>
      <c r="QPR1120" s="221"/>
      <c r="QPS1120" s="220"/>
      <c r="QPT1120" s="222"/>
      <c r="QPU1120" s="221"/>
      <c r="QPV1120" s="220"/>
      <c r="QPW1120" s="222"/>
      <c r="QPX1120" s="221"/>
      <c r="QPY1120" s="220"/>
      <c r="QPZ1120" s="222"/>
      <c r="QQA1120" s="221"/>
      <c r="QQB1120" s="220"/>
      <c r="QQC1120" s="222"/>
      <c r="QQD1120" s="221"/>
      <c r="QQE1120" s="220"/>
      <c r="QQF1120" s="222"/>
      <c r="QQG1120" s="221"/>
      <c r="QQH1120" s="220"/>
      <c r="QQI1120" s="222"/>
      <c r="QQJ1120" s="221"/>
      <c r="QQK1120" s="220"/>
      <c r="QQL1120" s="222"/>
      <c r="QQM1120" s="221"/>
      <c r="QQN1120" s="220"/>
      <c r="QQO1120" s="222"/>
      <c r="QQP1120" s="221"/>
      <c r="QQQ1120" s="220"/>
      <c r="QQR1120" s="222"/>
      <c r="QQS1120" s="221"/>
      <c r="QQT1120" s="220"/>
      <c r="QQU1120" s="222"/>
      <c r="QQV1120" s="221"/>
      <c r="QQW1120" s="220"/>
      <c r="QQX1120" s="222"/>
      <c r="QQY1120" s="221"/>
      <c r="QQZ1120" s="220"/>
      <c r="QRA1120" s="222"/>
      <c r="QRB1120" s="221"/>
      <c r="QRC1120" s="220"/>
      <c r="QRD1120" s="222"/>
      <c r="QRE1120" s="221"/>
      <c r="QRF1120" s="220"/>
      <c r="QRG1120" s="222"/>
      <c r="QRH1120" s="221"/>
      <c r="QRI1120" s="220"/>
      <c r="QRJ1120" s="222"/>
      <c r="QRK1120" s="221"/>
      <c r="QRL1120" s="220"/>
      <c r="QRM1120" s="222"/>
      <c r="QRN1120" s="221"/>
      <c r="QRO1120" s="220"/>
      <c r="QRP1120" s="222"/>
      <c r="QRQ1120" s="221"/>
      <c r="QRR1120" s="220"/>
      <c r="QRS1120" s="222"/>
      <c r="QRT1120" s="221"/>
      <c r="QRU1120" s="220"/>
      <c r="QRV1120" s="222"/>
      <c r="QRW1120" s="221"/>
      <c r="QRX1120" s="220"/>
      <c r="QRY1120" s="222"/>
      <c r="QRZ1120" s="221"/>
      <c r="QSA1120" s="220"/>
      <c r="QSB1120" s="222"/>
      <c r="QSC1120" s="221"/>
      <c r="QSD1120" s="220"/>
      <c r="QSE1120" s="222"/>
      <c r="QSF1120" s="221"/>
      <c r="QSG1120" s="220"/>
      <c r="QSH1120" s="222"/>
      <c r="QSI1120" s="221"/>
      <c r="QSJ1120" s="220"/>
      <c r="QSK1120" s="222"/>
      <c r="QSL1120" s="221"/>
      <c r="QSM1120" s="220"/>
      <c r="QSN1120" s="222"/>
      <c r="QSO1120" s="221"/>
      <c r="QSP1120" s="220"/>
      <c r="QSQ1120" s="222"/>
      <c r="QSR1120" s="221"/>
      <c r="QSS1120" s="220"/>
      <c r="QST1120" s="222"/>
      <c r="QSU1120" s="221"/>
      <c r="QSV1120" s="220"/>
      <c r="QSW1120" s="222"/>
      <c r="QSX1120" s="221"/>
      <c r="QSY1120" s="220"/>
      <c r="QSZ1120" s="222"/>
      <c r="QTA1120" s="221"/>
      <c r="QTB1120" s="220"/>
      <c r="QTC1120" s="222"/>
      <c r="QTD1120" s="221"/>
      <c r="QTE1120" s="220"/>
      <c r="QTF1120" s="222"/>
      <c r="QTG1120" s="221"/>
      <c r="QTH1120" s="220"/>
      <c r="QTI1120" s="222"/>
      <c r="QTJ1120" s="221"/>
      <c r="QTK1120" s="220"/>
      <c r="QTL1120" s="222"/>
      <c r="QTM1120" s="221"/>
      <c r="QTN1120" s="220"/>
      <c r="QTO1120" s="222"/>
      <c r="QTP1120" s="221"/>
      <c r="QTQ1120" s="220"/>
      <c r="QTR1120" s="222"/>
      <c r="QTS1120" s="221"/>
      <c r="QTT1120" s="220"/>
      <c r="QTU1120" s="222"/>
      <c r="QTV1120" s="221"/>
      <c r="QTW1120" s="220"/>
      <c r="QTX1120" s="222"/>
      <c r="QTY1120" s="221"/>
      <c r="QTZ1120" s="220"/>
      <c r="QUA1120" s="222"/>
      <c r="QUB1120" s="221"/>
      <c r="QUC1120" s="220"/>
      <c r="QUD1120" s="222"/>
      <c r="QUE1120" s="221"/>
      <c r="QUF1120" s="220"/>
      <c r="QUG1120" s="222"/>
      <c r="QUH1120" s="221"/>
      <c r="QUI1120" s="220"/>
      <c r="QUJ1120" s="222"/>
      <c r="QUK1120" s="221"/>
      <c r="QUL1120" s="220"/>
      <c r="QUM1120" s="222"/>
      <c r="QUN1120" s="221"/>
      <c r="QUO1120" s="220"/>
      <c r="QUP1120" s="222"/>
      <c r="QUQ1120" s="221"/>
      <c r="QUR1120" s="220"/>
      <c r="QUS1120" s="222"/>
      <c r="QUT1120" s="221"/>
      <c r="QUU1120" s="220"/>
      <c r="QUV1120" s="222"/>
      <c r="QUW1120" s="221"/>
      <c r="QUX1120" s="220"/>
      <c r="QUY1120" s="222"/>
      <c r="QUZ1120" s="221"/>
      <c r="QVA1120" s="220"/>
      <c r="QVB1120" s="222"/>
      <c r="QVC1120" s="221"/>
      <c r="QVD1120" s="220"/>
      <c r="QVE1120" s="222"/>
      <c r="QVF1120" s="221"/>
      <c r="QVG1120" s="220"/>
      <c r="QVH1120" s="222"/>
      <c r="QVI1120" s="221"/>
      <c r="QVJ1120" s="220"/>
      <c r="QVK1120" s="222"/>
      <c r="QVL1120" s="221"/>
      <c r="QVM1120" s="220"/>
      <c r="QVN1120" s="222"/>
      <c r="QVO1120" s="221"/>
      <c r="QVP1120" s="220"/>
      <c r="QVQ1120" s="222"/>
      <c r="QVR1120" s="221"/>
      <c r="QVS1120" s="220"/>
      <c r="QVT1120" s="222"/>
      <c r="QVU1120" s="221"/>
      <c r="QVV1120" s="220"/>
      <c r="QVW1120" s="222"/>
      <c r="QVX1120" s="221"/>
      <c r="QVY1120" s="220"/>
      <c r="QVZ1120" s="222"/>
      <c r="QWA1120" s="221"/>
      <c r="QWB1120" s="220"/>
      <c r="QWC1120" s="222"/>
      <c r="QWD1120" s="221"/>
      <c r="QWE1120" s="220"/>
      <c r="QWF1120" s="222"/>
      <c r="QWG1120" s="221"/>
      <c r="QWH1120" s="220"/>
      <c r="QWI1120" s="222"/>
      <c r="QWJ1120" s="221"/>
      <c r="QWK1120" s="220"/>
      <c r="QWL1120" s="222"/>
      <c r="QWM1120" s="221"/>
      <c r="QWN1120" s="220"/>
      <c r="QWO1120" s="222"/>
      <c r="QWP1120" s="221"/>
      <c r="QWQ1120" s="220"/>
      <c r="QWR1120" s="222"/>
      <c r="QWS1120" s="221"/>
      <c r="QWT1120" s="220"/>
      <c r="QWU1120" s="222"/>
      <c r="QWV1120" s="221"/>
      <c r="QWW1120" s="220"/>
      <c r="QWX1120" s="222"/>
      <c r="QWY1120" s="221"/>
      <c r="QWZ1120" s="220"/>
      <c r="QXA1120" s="222"/>
      <c r="QXB1120" s="221"/>
      <c r="QXC1120" s="220"/>
      <c r="QXD1120" s="222"/>
      <c r="QXE1120" s="221"/>
      <c r="QXF1120" s="220"/>
      <c r="QXG1120" s="222"/>
      <c r="QXH1120" s="221"/>
      <c r="QXI1120" s="220"/>
      <c r="QXJ1120" s="222"/>
      <c r="QXK1120" s="221"/>
      <c r="QXL1120" s="220"/>
      <c r="QXM1120" s="222"/>
      <c r="QXN1120" s="221"/>
      <c r="QXO1120" s="220"/>
      <c r="QXP1120" s="222"/>
      <c r="QXQ1120" s="221"/>
      <c r="QXR1120" s="220"/>
      <c r="QXS1120" s="222"/>
      <c r="QXT1120" s="221"/>
      <c r="QXU1120" s="220"/>
      <c r="QXV1120" s="222"/>
      <c r="QXW1120" s="221"/>
      <c r="QXX1120" s="220"/>
      <c r="QXY1120" s="222"/>
      <c r="QXZ1120" s="221"/>
      <c r="QYA1120" s="220"/>
      <c r="QYB1120" s="222"/>
      <c r="QYC1120" s="221"/>
      <c r="QYD1120" s="220"/>
      <c r="QYE1120" s="222"/>
      <c r="QYF1120" s="221"/>
      <c r="QYG1120" s="220"/>
      <c r="QYH1120" s="222"/>
      <c r="QYI1120" s="221"/>
      <c r="QYJ1120" s="220"/>
      <c r="QYK1120" s="222"/>
      <c r="QYL1120" s="221"/>
      <c r="QYM1120" s="220"/>
      <c r="QYN1120" s="222"/>
      <c r="QYO1120" s="221"/>
      <c r="QYP1120" s="220"/>
      <c r="QYQ1120" s="222"/>
      <c r="QYR1120" s="221"/>
      <c r="QYS1120" s="220"/>
      <c r="QYT1120" s="222"/>
      <c r="QYU1120" s="221"/>
      <c r="QYV1120" s="220"/>
      <c r="QYW1120" s="222"/>
      <c r="QYX1120" s="221"/>
      <c r="QYY1120" s="220"/>
      <c r="QYZ1120" s="222"/>
      <c r="QZA1120" s="221"/>
      <c r="QZB1120" s="220"/>
      <c r="QZC1120" s="222"/>
      <c r="QZD1120" s="221"/>
      <c r="QZE1120" s="220"/>
      <c r="QZF1120" s="222"/>
      <c r="QZG1120" s="221"/>
      <c r="QZH1120" s="220"/>
      <c r="QZI1120" s="222"/>
      <c r="QZJ1120" s="221"/>
      <c r="QZK1120" s="220"/>
      <c r="QZL1120" s="222"/>
      <c r="QZM1120" s="221"/>
      <c r="QZN1120" s="220"/>
      <c r="QZO1120" s="222"/>
      <c r="QZP1120" s="221"/>
      <c r="QZQ1120" s="220"/>
      <c r="QZR1120" s="222"/>
      <c r="QZS1120" s="221"/>
      <c r="QZT1120" s="220"/>
      <c r="QZU1120" s="222"/>
      <c r="QZV1120" s="221"/>
      <c r="QZW1120" s="220"/>
      <c r="QZX1120" s="222"/>
      <c r="QZY1120" s="221"/>
      <c r="QZZ1120" s="220"/>
      <c r="RAA1120" s="222"/>
      <c r="RAB1120" s="221"/>
      <c r="RAC1120" s="220"/>
      <c r="RAD1120" s="222"/>
      <c r="RAE1120" s="221"/>
      <c r="RAF1120" s="220"/>
      <c r="RAG1120" s="222"/>
      <c r="RAH1120" s="221"/>
      <c r="RAI1120" s="220"/>
      <c r="RAJ1120" s="222"/>
      <c r="RAK1120" s="221"/>
      <c r="RAL1120" s="220"/>
      <c r="RAM1120" s="222"/>
      <c r="RAN1120" s="221"/>
      <c r="RAO1120" s="220"/>
      <c r="RAP1120" s="222"/>
      <c r="RAQ1120" s="221"/>
      <c r="RAR1120" s="220"/>
      <c r="RAS1120" s="222"/>
      <c r="RAT1120" s="221"/>
      <c r="RAU1120" s="220"/>
      <c r="RAV1120" s="222"/>
      <c r="RAW1120" s="221"/>
      <c r="RAX1120" s="220"/>
      <c r="RAY1120" s="222"/>
      <c r="RAZ1120" s="221"/>
      <c r="RBA1120" s="220"/>
      <c r="RBB1120" s="222"/>
      <c r="RBC1120" s="221"/>
      <c r="RBD1120" s="220"/>
      <c r="RBE1120" s="222"/>
      <c r="RBF1120" s="221"/>
      <c r="RBG1120" s="220"/>
      <c r="RBH1120" s="222"/>
      <c r="RBI1120" s="221"/>
      <c r="RBJ1120" s="220"/>
      <c r="RBK1120" s="222"/>
      <c r="RBL1120" s="221"/>
      <c r="RBM1120" s="220"/>
      <c r="RBN1120" s="222"/>
      <c r="RBO1120" s="221"/>
      <c r="RBP1120" s="220"/>
      <c r="RBQ1120" s="222"/>
      <c r="RBR1120" s="221"/>
      <c r="RBS1120" s="220"/>
      <c r="RBT1120" s="222"/>
      <c r="RBU1120" s="221"/>
      <c r="RBV1120" s="220"/>
      <c r="RBW1120" s="222"/>
      <c r="RBX1120" s="221"/>
      <c r="RBY1120" s="220"/>
      <c r="RBZ1120" s="222"/>
      <c r="RCA1120" s="221"/>
      <c r="RCB1120" s="220"/>
      <c r="RCC1120" s="222"/>
      <c r="RCD1120" s="221"/>
      <c r="RCE1120" s="220"/>
      <c r="RCF1120" s="222"/>
      <c r="RCG1120" s="221"/>
      <c r="RCH1120" s="220"/>
      <c r="RCI1120" s="222"/>
      <c r="RCJ1120" s="221"/>
      <c r="RCK1120" s="220"/>
      <c r="RCL1120" s="222"/>
      <c r="RCM1120" s="221"/>
      <c r="RCN1120" s="220"/>
      <c r="RCO1120" s="222"/>
      <c r="RCP1120" s="221"/>
      <c r="RCQ1120" s="220"/>
      <c r="RCR1120" s="222"/>
      <c r="RCS1120" s="221"/>
      <c r="RCT1120" s="220"/>
      <c r="RCU1120" s="222"/>
      <c r="RCV1120" s="221"/>
      <c r="RCW1120" s="220"/>
      <c r="RCX1120" s="222"/>
      <c r="RCY1120" s="221"/>
      <c r="RCZ1120" s="220"/>
      <c r="RDA1120" s="222"/>
      <c r="RDB1120" s="221"/>
      <c r="RDC1120" s="220"/>
      <c r="RDD1120" s="222"/>
      <c r="RDE1120" s="221"/>
      <c r="RDF1120" s="220"/>
      <c r="RDG1120" s="222"/>
      <c r="RDH1120" s="221"/>
      <c r="RDI1120" s="220"/>
      <c r="RDJ1120" s="222"/>
      <c r="RDK1120" s="221"/>
      <c r="RDL1120" s="220"/>
      <c r="RDM1120" s="222"/>
      <c r="RDN1120" s="221"/>
      <c r="RDO1120" s="220"/>
      <c r="RDP1120" s="222"/>
      <c r="RDQ1120" s="221"/>
      <c r="RDR1120" s="220"/>
      <c r="RDS1120" s="222"/>
      <c r="RDT1120" s="221"/>
      <c r="RDU1120" s="220"/>
      <c r="RDV1120" s="222"/>
      <c r="RDW1120" s="221"/>
      <c r="RDX1120" s="220"/>
      <c r="RDY1120" s="222"/>
      <c r="RDZ1120" s="221"/>
      <c r="REA1120" s="220"/>
      <c r="REB1120" s="222"/>
      <c r="REC1120" s="221"/>
      <c r="RED1120" s="220"/>
      <c r="REE1120" s="222"/>
      <c r="REF1120" s="221"/>
      <c r="REG1120" s="220"/>
      <c r="REH1120" s="222"/>
      <c r="REI1120" s="221"/>
      <c r="REJ1120" s="220"/>
      <c r="REK1120" s="222"/>
      <c r="REL1120" s="221"/>
      <c r="REM1120" s="220"/>
      <c r="REN1120" s="222"/>
      <c r="REO1120" s="221"/>
      <c r="REP1120" s="220"/>
      <c r="REQ1120" s="222"/>
      <c r="RER1120" s="221"/>
      <c r="RES1120" s="220"/>
      <c r="RET1120" s="222"/>
      <c r="REU1120" s="221"/>
      <c r="REV1120" s="220"/>
      <c r="REW1120" s="222"/>
      <c r="REX1120" s="221"/>
      <c r="REY1120" s="220"/>
      <c r="REZ1120" s="222"/>
      <c r="RFA1120" s="221"/>
      <c r="RFB1120" s="220"/>
      <c r="RFC1120" s="222"/>
      <c r="RFD1120" s="221"/>
      <c r="RFE1120" s="220"/>
      <c r="RFF1120" s="222"/>
      <c r="RFG1120" s="221"/>
      <c r="RFH1120" s="220"/>
      <c r="RFI1120" s="222"/>
      <c r="RFJ1120" s="221"/>
      <c r="RFK1120" s="220"/>
      <c r="RFL1120" s="222"/>
      <c r="RFM1120" s="221"/>
      <c r="RFN1120" s="220"/>
      <c r="RFO1120" s="222"/>
      <c r="RFP1120" s="221"/>
      <c r="RFQ1120" s="220"/>
      <c r="RFR1120" s="222"/>
      <c r="RFS1120" s="221"/>
      <c r="RFT1120" s="220"/>
      <c r="RFU1120" s="222"/>
      <c r="RFV1120" s="221"/>
      <c r="RFW1120" s="220"/>
      <c r="RFX1120" s="222"/>
      <c r="RFY1120" s="221"/>
      <c r="RFZ1120" s="220"/>
      <c r="RGA1120" s="222"/>
      <c r="RGB1120" s="221"/>
      <c r="RGC1120" s="220"/>
      <c r="RGD1120" s="222"/>
      <c r="RGE1120" s="221"/>
      <c r="RGF1120" s="220"/>
      <c r="RGG1120" s="222"/>
      <c r="RGH1120" s="221"/>
      <c r="RGI1120" s="220"/>
      <c r="RGJ1120" s="222"/>
      <c r="RGK1120" s="221"/>
      <c r="RGL1120" s="220"/>
      <c r="RGM1120" s="222"/>
      <c r="RGN1120" s="221"/>
      <c r="RGO1120" s="220"/>
      <c r="RGP1120" s="222"/>
      <c r="RGQ1120" s="221"/>
      <c r="RGR1120" s="220"/>
      <c r="RGS1120" s="222"/>
      <c r="RGT1120" s="221"/>
      <c r="RGU1120" s="220"/>
      <c r="RGV1120" s="222"/>
      <c r="RGW1120" s="221"/>
      <c r="RGX1120" s="220"/>
      <c r="RGY1120" s="222"/>
      <c r="RGZ1120" s="221"/>
      <c r="RHA1120" s="220"/>
      <c r="RHB1120" s="222"/>
      <c r="RHC1120" s="221"/>
      <c r="RHD1120" s="220"/>
      <c r="RHE1120" s="222"/>
      <c r="RHF1120" s="221"/>
      <c r="RHG1120" s="220"/>
      <c r="RHH1120" s="222"/>
      <c r="RHI1120" s="221"/>
      <c r="RHJ1120" s="220"/>
      <c r="RHK1120" s="222"/>
      <c r="RHL1120" s="221"/>
      <c r="RHM1120" s="220"/>
      <c r="RHN1120" s="222"/>
      <c r="RHO1120" s="221"/>
      <c r="RHP1120" s="220"/>
      <c r="RHQ1120" s="222"/>
      <c r="RHR1120" s="221"/>
      <c r="RHS1120" s="220"/>
      <c r="RHT1120" s="222"/>
      <c r="RHU1120" s="221"/>
      <c r="RHV1120" s="220"/>
      <c r="RHW1120" s="222"/>
      <c r="RHX1120" s="221"/>
      <c r="RHY1120" s="220"/>
      <c r="RHZ1120" s="222"/>
      <c r="RIA1120" s="221"/>
      <c r="RIB1120" s="220"/>
      <c r="RIC1120" s="222"/>
      <c r="RID1120" s="221"/>
      <c r="RIE1120" s="220"/>
      <c r="RIF1120" s="222"/>
      <c r="RIG1120" s="221"/>
      <c r="RIH1120" s="220"/>
      <c r="RII1120" s="222"/>
      <c r="RIJ1120" s="221"/>
      <c r="RIK1120" s="220"/>
      <c r="RIL1120" s="222"/>
      <c r="RIM1120" s="221"/>
      <c r="RIN1120" s="220"/>
      <c r="RIO1120" s="222"/>
      <c r="RIP1120" s="221"/>
      <c r="RIQ1120" s="220"/>
      <c r="RIR1120" s="222"/>
      <c r="RIS1120" s="221"/>
      <c r="RIT1120" s="220"/>
      <c r="RIU1120" s="222"/>
      <c r="RIV1120" s="221"/>
      <c r="RIW1120" s="220"/>
      <c r="RIX1120" s="222"/>
      <c r="RIY1120" s="221"/>
      <c r="RIZ1120" s="220"/>
      <c r="RJA1120" s="222"/>
      <c r="RJB1120" s="221"/>
      <c r="RJC1120" s="220"/>
      <c r="RJD1120" s="222"/>
      <c r="RJE1120" s="221"/>
      <c r="RJF1120" s="220"/>
      <c r="RJG1120" s="222"/>
      <c r="RJH1120" s="221"/>
      <c r="RJI1120" s="220"/>
      <c r="RJJ1120" s="222"/>
      <c r="RJK1120" s="221"/>
      <c r="RJL1120" s="220"/>
      <c r="RJM1120" s="222"/>
      <c r="RJN1120" s="221"/>
      <c r="RJO1120" s="220"/>
      <c r="RJP1120" s="222"/>
      <c r="RJQ1120" s="221"/>
      <c r="RJR1120" s="220"/>
      <c r="RJS1120" s="222"/>
      <c r="RJT1120" s="221"/>
      <c r="RJU1120" s="220"/>
      <c r="RJV1120" s="222"/>
      <c r="RJW1120" s="221"/>
      <c r="RJX1120" s="220"/>
      <c r="RJY1120" s="222"/>
      <c r="RJZ1120" s="221"/>
      <c r="RKA1120" s="220"/>
      <c r="RKB1120" s="222"/>
      <c r="RKC1120" s="221"/>
      <c r="RKD1120" s="220"/>
      <c r="RKE1120" s="222"/>
      <c r="RKF1120" s="221"/>
      <c r="RKG1120" s="220"/>
      <c r="RKH1120" s="222"/>
      <c r="RKI1120" s="221"/>
      <c r="RKJ1120" s="220"/>
      <c r="RKK1120" s="222"/>
      <c r="RKL1120" s="221"/>
      <c r="RKM1120" s="220"/>
      <c r="RKN1120" s="222"/>
      <c r="RKO1120" s="221"/>
      <c r="RKP1120" s="220"/>
      <c r="RKQ1120" s="222"/>
      <c r="RKR1120" s="221"/>
      <c r="RKS1120" s="220"/>
      <c r="RKT1120" s="222"/>
      <c r="RKU1120" s="221"/>
      <c r="RKV1120" s="220"/>
      <c r="RKW1120" s="222"/>
      <c r="RKX1120" s="221"/>
      <c r="RKY1120" s="220"/>
      <c r="RKZ1120" s="222"/>
      <c r="RLA1120" s="221"/>
      <c r="RLB1120" s="220"/>
      <c r="RLC1120" s="222"/>
      <c r="RLD1120" s="221"/>
      <c r="RLE1120" s="220"/>
      <c r="RLF1120" s="222"/>
      <c r="RLG1120" s="221"/>
      <c r="RLH1120" s="220"/>
      <c r="RLI1120" s="222"/>
      <c r="RLJ1120" s="221"/>
      <c r="RLK1120" s="220"/>
      <c r="RLL1120" s="222"/>
      <c r="RLM1120" s="221"/>
      <c r="RLN1120" s="220"/>
      <c r="RLO1120" s="222"/>
      <c r="RLP1120" s="221"/>
      <c r="RLQ1120" s="220"/>
      <c r="RLR1120" s="222"/>
      <c r="RLS1120" s="221"/>
      <c r="RLT1120" s="220"/>
      <c r="RLU1120" s="222"/>
      <c r="RLV1120" s="221"/>
      <c r="RLW1120" s="220"/>
      <c r="RLX1120" s="222"/>
      <c r="RLY1120" s="221"/>
      <c r="RLZ1120" s="220"/>
      <c r="RMA1120" s="222"/>
      <c r="RMB1120" s="221"/>
      <c r="RMC1120" s="220"/>
      <c r="RMD1120" s="222"/>
      <c r="RME1120" s="221"/>
      <c r="RMF1120" s="220"/>
      <c r="RMG1120" s="222"/>
      <c r="RMH1120" s="221"/>
      <c r="RMI1120" s="220"/>
      <c r="RMJ1120" s="222"/>
      <c r="RMK1120" s="221"/>
      <c r="RML1120" s="220"/>
      <c r="RMM1120" s="222"/>
      <c r="RMN1120" s="221"/>
      <c r="RMO1120" s="220"/>
      <c r="RMP1120" s="222"/>
      <c r="RMQ1120" s="221"/>
      <c r="RMR1120" s="220"/>
      <c r="RMS1120" s="222"/>
      <c r="RMT1120" s="221"/>
      <c r="RMU1120" s="220"/>
      <c r="RMV1120" s="222"/>
      <c r="RMW1120" s="221"/>
      <c r="RMX1120" s="220"/>
      <c r="RMY1120" s="222"/>
      <c r="RMZ1120" s="221"/>
      <c r="RNA1120" s="220"/>
      <c r="RNB1120" s="222"/>
      <c r="RNC1120" s="221"/>
      <c r="RND1120" s="220"/>
      <c r="RNE1120" s="222"/>
      <c r="RNF1120" s="221"/>
      <c r="RNG1120" s="220"/>
      <c r="RNH1120" s="222"/>
      <c r="RNI1120" s="221"/>
      <c r="RNJ1120" s="220"/>
      <c r="RNK1120" s="222"/>
      <c r="RNL1120" s="221"/>
      <c r="RNM1120" s="220"/>
      <c r="RNN1120" s="222"/>
      <c r="RNO1120" s="221"/>
      <c r="RNP1120" s="220"/>
      <c r="RNQ1120" s="222"/>
      <c r="RNR1120" s="221"/>
      <c r="RNS1120" s="220"/>
      <c r="RNT1120" s="222"/>
      <c r="RNU1120" s="221"/>
      <c r="RNV1120" s="220"/>
      <c r="RNW1120" s="222"/>
      <c r="RNX1120" s="221"/>
      <c r="RNY1120" s="220"/>
      <c r="RNZ1120" s="222"/>
      <c r="ROA1120" s="221"/>
      <c r="ROB1120" s="220"/>
      <c r="ROC1120" s="222"/>
      <c r="ROD1120" s="221"/>
      <c r="ROE1120" s="220"/>
      <c r="ROF1120" s="222"/>
      <c r="ROG1120" s="221"/>
      <c r="ROH1120" s="220"/>
      <c r="ROI1120" s="222"/>
      <c r="ROJ1120" s="221"/>
      <c r="ROK1120" s="220"/>
      <c r="ROL1120" s="222"/>
      <c r="ROM1120" s="221"/>
      <c r="RON1120" s="220"/>
      <c r="ROO1120" s="222"/>
      <c r="ROP1120" s="221"/>
      <c r="ROQ1120" s="220"/>
      <c r="ROR1120" s="222"/>
      <c r="ROS1120" s="221"/>
      <c r="ROT1120" s="220"/>
      <c r="ROU1120" s="222"/>
      <c r="ROV1120" s="221"/>
      <c r="ROW1120" s="220"/>
      <c r="ROX1120" s="222"/>
      <c r="ROY1120" s="221"/>
      <c r="ROZ1120" s="220"/>
      <c r="RPA1120" s="222"/>
      <c r="RPB1120" s="221"/>
      <c r="RPC1120" s="220"/>
      <c r="RPD1120" s="222"/>
      <c r="RPE1120" s="221"/>
      <c r="RPF1120" s="220"/>
      <c r="RPG1120" s="222"/>
      <c r="RPH1120" s="221"/>
      <c r="RPI1120" s="220"/>
      <c r="RPJ1120" s="222"/>
      <c r="RPK1120" s="221"/>
      <c r="RPL1120" s="220"/>
      <c r="RPM1120" s="222"/>
      <c r="RPN1120" s="221"/>
      <c r="RPO1120" s="220"/>
      <c r="RPP1120" s="222"/>
      <c r="RPQ1120" s="221"/>
      <c r="RPR1120" s="220"/>
      <c r="RPS1120" s="222"/>
      <c r="RPT1120" s="221"/>
      <c r="RPU1120" s="220"/>
      <c r="RPV1120" s="222"/>
      <c r="RPW1120" s="221"/>
      <c r="RPX1120" s="220"/>
      <c r="RPY1120" s="222"/>
      <c r="RPZ1120" s="221"/>
      <c r="RQA1120" s="220"/>
      <c r="RQB1120" s="222"/>
      <c r="RQC1120" s="221"/>
      <c r="RQD1120" s="220"/>
      <c r="RQE1120" s="222"/>
      <c r="RQF1120" s="221"/>
      <c r="RQG1120" s="220"/>
      <c r="RQH1120" s="222"/>
      <c r="RQI1120" s="221"/>
      <c r="RQJ1120" s="220"/>
      <c r="RQK1120" s="222"/>
      <c r="RQL1120" s="221"/>
      <c r="RQM1120" s="220"/>
      <c r="RQN1120" s="222"/>
      <c r="RQO1120" s="221"/>
      <c r="RQP1120" s="220"/>
      <c r="RQQ1120" s="222"/>
      <c r="RQR1120" s="221"/>
      <c r="RQS1120" s="220"/>
      <c r="RQT1120" s="222"/>
      <c r="RQU1120" s="221"/>
      <c r="RQV1120" s="220"/>
      <c r="RQW1120" s="222"/>
      <c r="RQX1120" s="221"/>
      <c r="RQY1120" s="220"/>
      <c r="RQZ1120" s="222"/>
      <c r="RRA1120" s="221"/>
      <c r="RRB1120" s="220"/>
      <c r="RRC1120" s="222"/>
      <c r="RRD1120" s="221"/>
      <c r="RRE1120" s="220"/>
      <c r="RRF1120" s="222"/>
      <c r="RRG1120" s="221"/>
      <c r="RRH1120" s="220"/>
      <c r="RRI1120" s="222"/>
      <c r="RRJ1120" s="221"/>
      <c r="RRK1120" s="220"/>
      <c r="RRL1120" s="222"/>
      <c r="RRM1120" s="221"/>
      <c r="RRN1120" s="220"/>
      <c r="RRO1120" s="222"/>
      <c r="RRP1120" s="221"/>
      <c r="RRQ1120" s="220"/>
      <c r="RRR1120" s="222"/>
      <c r="RRS1120" s="221"/>
      <c r="RRT1120" s="220"/>
      <c r="RRU1120" s="222"/>
      <c r="RRV1120" s="221"/>
      <c r="RRW1120" s="220"/>
      <c r="RRX1120" s="222"/>
      <c r="RRY1120" s="221"/>
      <c r="RRZ1120" s="220"/>
      <c r="RSA1120" s="222"/>
      <c r="RSB1120" s="221"/>
      <c r="RSC1120" s="220"/>
      <c r="RSD1120" s="222"/>
      <c r="RSE1120" s="221"/>
      <c r="RSF1120" s="220"/>
      <c r="RSG1120" s="222"/>
      <c r="RSH1120" s="221"/>
      <c r="RSI1120" s="220"/>
      <c r="RSJ1120" s="222"/>
      <c r="RSK1120" s="221"/>
      <c r="RSL1120" s="220"/>
      <c r="RSM1120" s="222"/>
      <c r="RSN1120" s="221"/>
      <c r="RSO1120" s="220"/>
      <c r="RSP1120" s="222"/>
      <c r="RSQ1120" s="221"/>
      <c r="RSR1120" s="220"/>
      <c r="RSS1120" s="222"/>
      <c r="RST1120" s="221"/>
      <c r="RSU1120" s="220"/>
      <c r="RSV1120" s="222"/>
      <c r="RSW1120" s="221"/>
      <c r="RSX1120" s="220"/>
      <c r="RSY1120" s="222"/>
      <c r="RSZ1120" s="221"/>
      <c r="RTA1120" s="220"/>
      <c r="RTB1120" s="222"/>
      <c r="RTC1120" s="221"/>
      <c r="RTD1120" s="220"/>
      <c r="RTE1120" s="222"/>
      <c r="RTF1120" s="221"/>
      <c r="RTG1120" s="220"/>
      <c r="RTH1120" s="222"/>
      <c r="RTI1120" s="221"/>
      <c r="RTJ1120" s="220"/>
      <c r="RTK1120" s="222"/>
      <c r="RTL1120" s="221"/>
      <c r="RTM1120" s="220"/>
      <c r="RTN1120" s="222"/>
      <c r="RTO1120" s="221"/>
      <c r="RTP1120" s="220"/>
      <c r="RTQ1120" s="222"/>
      <c r="RTR1120" s="221"/>
      <c r="RTS1120" s="220"/>
      <c r="RTT1120" s="222"/>
      <c r="RTU1120" s="221"/>
      <c r="RTV1120" s="220"/>
      <c r="RTW1120" s="222"/>
      <c r="RTX1120" s="221"/>
      <c r="RTY1120" s="220"/>
      <c r="RTZ1120" s="222"/>
      <c r="RUA1120" s="221"/>
      <c r="RUB1120" s="220"/>
      <c r="RUC1120" s="222"/>
      <c r="RUD1120" s="221"/>
      <c r="RUE1120" s="220"/>
      <c r="RUF1120" s="222"/>
      <c r="RUG1120" s="221"/>
      <c r="RUH1120" s="220"/>
      <c r="RUI1120" s="222"/>
      <c r="RUJ1120" s="221"/>
      <c r="RUK1120" s="220"/>
      <c r="RUL1120" s="222"/>
      <c r="RUM1120" s="221"/>
      <c r="RUN1120" s="220"/>
      <c r="RUO1120" s="222"/>
      <c r="RUP1120" s="221"/>
      <c r="RUQ1120" s="220"/>
      <c r="RUR1120" s="222"/>
      <c r="RUS1120" s="221"/>
      <c r="RUT1120" s="220"/>
      <c r="RUU1120" s="222"/>
      <c r="RUV1120" s="221"/>
      <c r="RUW1120" s="220"/>
      <c r="RUX1120" s="222"/>
      <c r="RUY1120" s="221"/>
      <c r="RUZ1120" s="220"/>
      <c r="RVA1120" s="222"/>
      <c r="RVB1120" s="221"/>
      <c r="RVC1120" s="220"/>
      <c r="RVD1120" s="222"/>
      <c r="RVE1120" s="221"/>
      <c r="RVF1120" s="220"/>
      <c r="RVG1120" s="222"/>
      <c r="RVH1120" s="221"/>
      <c r="RVI1120" s="220"/>
      <c r="RVJ1120" s="222"/>
      <c r="RVK1120" s="221"/>
      <c r="RVL1120" s="220"/>
      <c r="RVM1120" s="222"/>
      <c r="RVN1120" s="221"/>
      <c r="RVO1120" s="220"/>
      <c r="RVP1120" s="222"/>
      <c r="RVQ1120" s="221"/>
      <c r="RVR1120" s="220"/>
      <c r="RVS1120" s="222"/>
      <c r="RVT1120" s="221"/>
      <c r="RVU1120" s="220"/>
      <c r="RVV1120" s="222"/>
      <c r="RVW1120" s="221"/>
      <c r="RVX1120" s="220"/>
      <c r="RVY1120" s="222"/>
      <c r="RVZ1120" s="221"/>
      <c r="RWA1120" s="220"/>
      <c r="RWB1120" s="222"/>
      <c r="RWC1120" s="221"/>
      <c r="RWD1120" s="220"/>
      <c r="RWE1120" s="222"/>
      <c r="RWF1120" s="221"/>
      <c r="RWG1120" s="220"/>
      <c r="RWH1120" s="222"/>
      <c r="RWI1120" s="221"/>
      <c r="RWJ1120" s="220"/>
      <c r="RWK1120" s="222"/>
      <c r="RWL1120" s="221"/>
      <c r="RWM1120" s="220"/>
      <c r="RWN1120" s="222"/>
      <c r="RWO1120" s="221"/>
      <c r="RWP1120" s="220"/>
      <c r="RWQ1120" s="222"/>
      <c r="RWR1120" s="221"/>
      <c r="RWS1120" s="220"/>
      <c r="RWT1120" s="222"/>
      <c r="RWU1120" s="221"/>
      <c r="RWV1120" s="220"/>
      <c r="RWW1120" s="222"/>
      <c r="RWX1120" s="221"/>
      <c r="RWY1120" s="220"/>
      <c r="RWZ1120" s="222"/>
      <c r="RXA1120" s="221"/>
      <c r="RXB1120" s="220"/>
      <c r="RXC1120" s="222"/>
      <c r="RXD1120" s="221"/>
      <c r="RXE1120" s="220"/>
      <c r="RXF1120" s="222"/>
      <c r="RXG1120" s="221"/>
      <c r="RXH1120" s="220"/>
      <c r="RXI1120" s="222"/>
      <c r="RXJ1120" s="221"/>
      <c r="RXK1120" s="220"/>
      <c r="RXL1120" s="222"/>
      <c r="RXM1120" s="221"/>
      <c r="RXN1120" s="220"/>
      <c r="RXO1120" s="222"/>
      <c r="RXP1120" s="221"/>
      <c r="RXQ1120" s="220"/>
      <c r="RXR1120" s="222"/>
      <c r="RXS1120" s="221"/>
      <c r="RXT1120" s="220"/>
      <c r="RXU1120" s="222"/>
      <c r="RXV1120" s="221"/>
      <c r="RXW1120" s="220"/>
      <c r="RXX1120" s="222"/>
      <c r="RXY1120" s="221"/>
      <c r="RXZ1120" s="220"/>
      <c r="RYA1120" s="222"/>
      <c r="RYB1120" s="221"/>
      <c r="RYC1120" s="220"/>
      <c r="RYD1120" s="222"/>
      <c r="RYE1120" s="221"/>
      <c r="RYF1120" s="220"/>
      <c r="RYG1120" s="222"/>
      <c r="RYH1120" s="221"/>
      <c r="RYI1120" s="220"/>
      <c r="RYJ1120" s="222"/>
      <c r="RYK1120" s="221"/>
      <c r="RYL1120" s="220"/>
      <c r="RYM1120" s="222"/>
      <c r="RYN1120" s="221"/>
      <c r="RYO1120" s="220"/>
      <c r="RYP1120" s="222"/>
      <c r="RYQ1120" s="221"/>
      <c r="RYR1120" s="220"/>
      <c r="RYS1120" s="222"/>
      <c r="RYT1120" s="221"/>
      <c r="RYU1120" s="220"/>
      <c r="RYV1120" s="222"/>
      <c r="RYW1120" s="221"/>
      <c r="RYX1120" s="220"/>
      <c r="RYY1120" s="222"/>
      <c r="RYZ1120" s="221"/>
      <c r="RZA1120" s="220"/>
      <c r="RZB1120" s="222"/>
      <c r="RZC1120" s="221"/>
      <c r="RZD1120" s="220"/>
      <c r="RZE1120" s="222"/>
      <c r="RZF1120" s="221"/>
      <c r="RZG1120" s="220"/>
      <c r="RZH1120" s="222"/>
      <c r="RZI1120" s="221"/>
      <c r="RZJ1120" s="220"/>
      <c r="RZK1120" s="222"/>
      <c r="RZL1120" s="221"/>
      <c r="RZM1120" s="220"/>
      <c r="RZN1120" s="222"/>
      <c r="RZO1120" s="221"/>
      <c r="RZP1120" s="220"/>
      <c r="RZQ1120" s="222"/>
      <c r="RZR1120" s="221"/>
      <c r="RZS1120" s="220"/>
      <c r="RZT1120" s="222"/>
      <c r="RZU1120" s="221"/>
      <c r="RZV1120" s="220"/>
      <c r="RZW1120" s="222"/>
      <c r="RZX1120" s="221"/>
      <c r="RZY1120" s="220"/>
      <c r="RZZ1120" s="222"/>
      <c r="SAA1120" s="221"/>
      <c r="SAB1120" s="220"/>
      <c r="SAC1120" s="222"/>
      <c r="SAD1120" s="221"/>
      <c r="SAE1120" s="220"/>
      <c r="SAF1120" s="222"/>
      <c r="SAG1120" s="221"/>
      <c r="SAH1120" s="220"/>
      <c r="SAI1120" s="222"/>
      <c r="SAJ1120" s="221"/>
      <c r="SAK1120" s="220"/>
      <c r="SAL1120" s="222"/>
      <c r="SAM1120" s="221"/>
      <c r="SAN1120" s="220"/>
      <c r="SAO1120" s="222"/>
      <c r="SAP1120" s="221"/>
      <c r="SAQ1120" s="220"/>
      <c r="SAR1120" s="222"/>
      <c r="SAS1120" s="221"/>
      <c r="SAT1120" s="220"/>
      <c r="SAU1120" s="222"/>
      <c r="SAV1120" s="221"/>
      <c r="SAW1120" s="220"/>
      <c r="SAX1120" s="222"/>
      <c r="SAY1120" s="221"/>
      <c r="SAZ1120" s="220"/>
      <c r="SBA1120" s="222"/>
      <c r="SBB1120" s="221"/>
      <c r="SBC1120" s="220"/>
      <c r="SBD1120" s="222"/>
      <c r="SBE1120" s="221"/>
      <c r="SBF1120" s="220"/>
      <c r="SBG1120" s="222"/>
      <c r="SBH1120" s="221"/>
      <c r="SBI1120" s="220"/>
      <c r="SBJ1120" s="222"/>
      <c r="SBK1120" s="221"/>
      <c r="SBL1120" s="220"/>
      <c r="SBM1120" s="222"/>
      <c r="SBN1120" s="221"/>
      <c r="SBO1120" s="220"/>
      <c r="SBP1120" s="222"/>
      <c r="SBQ1120" s="221"/>
      <c r="SBR1120" s="220"/>
      <c r="SBS1120" s="222"/>
      <c r="SBT1120" s="221"/>
      <c r="SBU1120" s="220"/>
      <c r="SBV1120" s="222"/>
      <c r="SBW1120" s="221"/>
      <c r="SBX1120" s="220"/>
      <c r="SBY1120" s="222"/>
      <c r="SBZ1120" s="221"/>
      <c r="SCA1120" s="220"/>
      <c r="SCB1120" s="222"/>
      <c r="SCC1120" s="221"/>
      <c r="SCD1120" s="220"/>
      <c r="SCE1120" s="222"/>
      <c r="SCF1120" s="221"/>
      <c r="SCG1120" s="220"/>
      <c r="SCH1120" s="222"/>
      <c r="SCI1120" s="221"/>
      <c r="SCJ1120" s="220"/>
      <c r="SCK1120" s="222"/>
      <c r="SCL1120" s="221"/>
      <c r="SCM1120" s="220"/>
      <c r="SCN1120" s="222"/>
      <c r="SCO1120" s="221"/>
      <c r="SCP1120" s="220"/>
      <c r="SCQ1120" s="222"/>
      <c r="SCR1120" s="221"/>
      <c r="SCS1120" s="220"/>
      <c r="SCT1120" s="222"/>
      <c r="SCU1120" s="221"/>
      <c r="SCV1120" s="220"/>
      <c r="SCW1120" s="222"/>
      <c r="SCX1120" s="221"/>
      <c r="SCY1120" s="220"/>
      <c r="SCZ1120" s="222"/>
      <c r="SDA1120" s="221"/>
      <c r="SDB1120" s="220"/>
      <c r="SDC1120" s="222"/>
      <c r="SDD1120" s="221"/>
      <c r="SDE1120" s="220"/>
      <c r="SDF1120" s="222"/>
      <c r="SDG1120" s="221"/>
      <c r="SDH1120" s="220"/>
      <c r="SDI1120" s="222"/>
      <c r="SDJ1120" s="221"/>
      <c r="SDK1120" s="220"/>
      <c r="SDL1120" s="222"/>
      <c r="SDM1120" s="221"/>
      <c r="SDN1120" s="220"/>
      <c r="SDO1120" s="222"/>
      <c r="SDP1120" s="221"/>
      <c r="SDQ1120" s="220"/>
      <c r="SDR1120" s="222"/>
      <c r="SDS1120" s="221"/>
      <c r="SDT1120" s="220"/>
      <c r="SDU1120" s="222"/>
      <c r="SDV1120" s="221"/>
      <c r="SDW1120" s="220"/>
      <c r="SDX1120" s="222"/>
      <c r="SDY1120" s="221"/>
      <c r="SDZ1120" s="220"/>
      <c r="SEA1120" s="222"/>
      <c r="SEB1120" s="221"/>
      <c r="SEC1120" s="220"/>
      <c r="SED1120" s="222"/>
      <c r="SEE1120" s="221"/>
      <c r="SEF1120" s="220"/>
      <c r="SEG1120" s="222"/>
      <c r="SEH1120" s="221"/>
      <c r="SEI1120" s="220"/>
      <c r="SEJ1120" s="222"/>
      <c r="SEK1120" s="221"/>
      <c r="SEL1120" s="220"/>
      <c r="SEM1120" s="222"/>
      <c r="SEN1120" s="221"/>
      <c r="SEO1120" s="220"/>
      <c r="SEP1120" s="222"/>
      <c r="SEQ1120" s="221"/>
      <c r="SER1120" s="220"/>
      <c r="SES1120" s="222"/>
      <c r="SET1120" s="221"/>
      <c r="SEU1120" s="220"/>
      <c r="SEV1120" s="222"/>
      <c r="SEW1120" s="221"/>
      <c r="SEX1120" s="220"/>
      <c r="SEY1120" s="222"/>
      <c r="SEZ1120" s="221"/>
      <c r="SFA1120" s="220"/>
      <c r="SFB1120" s="222"/>
      <c r="SFC1120" s="221"/>
      <c r="SFD1120" s="220"/>
      <c r="SFE1120" s="222"/>
      <c r="SFF1120" s="221"/>
      <c r="SFG1120" s="220"/>
      <c r="SFH1120" s="222"/>
      <c r="SFI1120" s="221"/>
      <c r="SFJ1120" s="220"/>
      <c r="SFK1120" s="222"/>
      <c r="SFL1120" s="221"/>
      <c r="SFM1120" s="220"/>
      <c r="SFN1120" s="222"/>
      <c r="SFO1120" s="221"/>
      <c r="SFP1120" s="220"/>
      <c r="SFQ1120" s="222"/>
      <c r="SFR1120" s="221"/>
      <c r="SFS1120" s="220"/>
      <c r="SFT1120" s="222"/>
      <c r="SFU1120" s="221"/>
      <c r="SFV1120" s="220"/>
      <c r="SFW1120" s="222"/>
      <c r="SFX1120" s="221"/>
      <c r="SFY1120" s="220"/>
      <c r="SFZ1120" s="222"/>
      <c r="SGA1120" s="221"/>
      <c r="SGB1120" s="220"/>
      <c r="SGC1120" s="222"/>
      <c r="SGD1120" s="221"/>
      <c r="SGE1120" s="220"/>
      <c r="SGF1120" s="222"/>
      <c r="SGG1120" s="221"/>
      <c r="SGH1120" s="220"/>
      <c r="SGI1120" s="222"/>
      <c r="SGJ1120" s="221"/>
      <c r="SGK1120" s="220"/>
      <c r="SGL1120" s="222"/>
      <c r="SGM1120" s="221"/>
      <c r="SGN1120" s="220"/>
      <c r="SGO1120" s="222"/>
      <c r="SGP1120" s="221"/>
      <c r="SGQ1120" s="220"/>
      <c r="SGR1120" s="222"/>
      <c r="SGS1120" s="221"/>
      <c r="SGT1120" s="220"/>
      <c r="SGU1120" s="222"/>
      <c r="SGV1120" s="221"/>
      <c r="SGW1120" s="220"/>
      <c r="SGX1120" s="222"/>
      <c r="SGY1120" s="221"/>
      <c r="SGZ1120" s="220"/>
      <c r="SHA1120" s="222"/>
      <c r="SHB1120" s="221"/>
      <c r="SHC1120" s="220"/>
      <c r="SHD1120" s="222"/>
      <c r="SHE1120" s="221"/>
      <c r="SHF1120" s="220"/>
      <c r="SHG1120" s="222"/>
      <c r="SHH1120" s="221"/>
      <c r="SHI1120" s="220"/>
      <c r="SHJ1120" s="222"/>
      <c r="SHK1120" s="221"/>
      <c r="SHL1120" s="220"/>
      <c r="SHM1120" s="222"/>
      <c r="SHN1120" s="221"/>
      <c r="SHO1120" s="220"/>
      <c r="SHP1120" s="222"/>
      <c r="SHQ1120" s="221"/>
      <c r="SHR1120" s="220"/>
      <c r="SHS1120" s="222"/>
      <c r="SHT1120" s="221"/>
      <c r="SHU1120" s="220"/>
      <c r="SHV1120" s="222"/>
      <c r="SHW1120" s="221"/>
      <c r="SHX1120" s="220"/>
      <c r="SHY1120" s="222"/>
      <c r="SHZ1120" s="221"/>
      <c r="SIA1120" s="220"/>
      <c r="SIB1120" s="222"/>
      <c r="SIC1120" s="221"/>
      <c r="SID1120" s="220"/>
      <c r="SIE1120" s="222"/>
      <c r="SIF1120" s="221"/>
      <c r="SIG1120" s="220"/>
      <c r="SIH1120" s="222"/>
      <c r="SII1120" s="221"/>
      <c r="SIJ1120" s="220"/>
      <c r="SIK1120" s="222"/>
      <c r="SIL1120" s="221"/>
      <c r="SIM1120" s="220"/>
      <c r="SIN1120" s="222"/>
      <c r="SIO1120" s="221"/>
      <c r="SIP1120" s="220"/>
      <c r="SIQ1120" s="222"/>
      <c r="SIR1120" s="221"/>
      <c r="SIS1120" s="220"/>
      <c r="SIT1120" s="222"/>
      <c r="SIU1120" s="221"/>
      <c r="SIV1120" s="220"/>
      <c r="SIW1120" s="222"/>
      <c r="SIX1120" s="221"/>
      <c r="SIY1120" s="220"/>
      <c r="SIZ1120" s="222"/>
      <c r="SJA1120" s="221"/>
      <c r="SJB1120" s="220"/>
      <c r="SJC1120" s="222"/>
      <c r="SJD1120" s="221"/>
      <c r="SJE1120" s="220"/>
      <c r="SJF1120" s="222"/>
      <c r="SJG1120" s="221"/>
      <c r="SJH1120" s="220"/>
      <c r="SJI1120" s="222"/>
      <c r="SJJ1120" s="221"/>
      <c r="SJK1120" s="220"/>
      <c r="SJL1120" s="222"/>
      <c r="SJM1120" s="221"/>
      <c r="SJN1120" s="220"/>
      <c r="SJO1120" s="222"/>
      <c r="SJP1120" s="221"/>
      <c r="SJQ1120" s="220"/>
      <c r="SJR1120" s="222"/>
      <c r="SJS1120" s="221"/>
      <c r="SJT1120" s="220"/>
      <c r="SJU1120" s="222"/>
      <c r="SJV1120" s="221"/>
      <c r="SJW1120" s="220"/>
      <c r="SJX1120" s="222"/>
      <c r="SJY1120" s="221"/>
      <c r="SJZ1120" s="220"/>
      <c r="SKA1120" s="222"/>
      <c r="SKB1120" s="221"/>
      <c r="SKC1120" s="220"/>
      <c r="SKD1120" s="222"/>
      <c r="SKE1120" s="221"/>
      <c r="SKF1120" s="220"/>
      <c r="SKG1120" s="222"/>
      <c r="SKH1120" s="221"/>
      <c r="SKI1120" s="220"/>
      <c r="SKJ1120" s="222"/>
      <c r="SKK1120" s="221"/>
      <c r="SKL1120" s="220"/>
      <c r="SKM1120" s="222"/>
      <c r="SKN1120" s="221"/>
      <c r="SKO1120" s="220"/>
      <c r="SKP1120" s="222"/>
      <c r="SKQ1120" s="221"/>
      <c r="SKR1120" s="220"/>
      <c r="SKS1120" s="222"/>
      <c r="SKT1120" s="221"/>
      <c r="SKU1120" s="220"/>
      <c r="SKV1120" s="222"/>
      <c r="SKW1120" s="221"/>
      <c r="SKX1120" s="220"/>
      <c r="SKY1120" s="222"/>
      <c r="SKZ1120" s="221"/>
      <c r="SLA1120" s="220"/>
      <c r="SLB1120" s="222"/>
      <c r="SLC1120" s="221"/>
      <c r="SLD1120" s="220"/>
      <c r="SLE1120" s="222"/>
      <c r="SLF1120" s="221"/>
      <c r="SLG1120" s="220"/>
      <c r="SLH1120" s="222"/>
      <c r="SLI1120" s="221"/>
      <c r="SLJ1120" s="220"/>
      <c r="SLK1120" s="222"/>
      <c r="SLL1120" s="221"/>
      <c r="SLM1120" s="220"/>
      <c r="SLN1120" s="222"/>
      <c r="SLO1120" s="221"/>
      <c r="SLP1120" s="220"/>
      <c r="SLQ1120" s="222"/>
      <c r="SLR1120" s="221"/>
      <c r="SLS1120" s="220"/>
      <c r="SLT1120" s="222"/>
      <c r="SLU1120" s="221"/>
      <c r="SLV1120" s="220"/>
      <c r="SLW1120" s="222"/>
      <c r="SLX1120" s="221"/>
      <c r="SLY1120" s="220"/>
      <c r="SLZ1120" s="222"/>
      <c r="SMA1120" s="221"/>
      <c r="SMB1120" s="220"/>
      <c r="SMC1120" s="222"/>
      <c r="SMD1120" s="221"/>
      <c r="SME1120" s="220"/>
      <c r="SMF1120" s="222"/>
      <c r="SMG1120" s="221"/>
      <c r="SMH1120" s="220"/>
      <c r="SMI1120" s="222"/>
      <c r="SMJ1120" s="221"/>
      <c r="SMK1120" s="220"/>
      <c r="SML1120" s="222"/>
      <c r="SMM1120" s="221"/>
      <c r="SMN1120" s="220"/>
      <c r="SMO1120" s="222"/>
      <c r="SMP1120" s="221"/>
      <c r="SMQ1120" s="220"/>
      <c r="SMR1120" s="222"/>
      <c r="SMS1120" s="221"/>
      <c r="SMT1120" s="220"/>
      <c r="SMU1120" s="222"/>
      <c r="SMV1120" s="221"/>
      <c r="SMW1120" s="220"/>
      <c r="SMX1120" s="222"/>
      <c r="SMY1120" s="221"/>
      <c r="SMZ1120" s="220"/>
      <c r="SNA1120" s="222"/>
      <c r="SNB1120" s="221"/>
      <c r="SNC1120" s="220"/>
      <c r="SND1120" s="222"/>
      <c r="SNE1120" s="221"/>
      <c r="SNF1120" s="220"/>
      <c r="SNG1120" s="222"/>
      <c r="SNH1120" s="221"/>
      <c r="SNI1120" s="220"/>
      <c r="SNJ1120" s="222"/>
      <c r="SNK1120" s="221"/>
      <c r="SNL1120" s="220"/>
      <c r="SNM1120" s="222"/>
      <c r="SNN1120" s="221"/>
      <c r="SNO1120" s="220"/>
      <c r="SNP1120" s="222"/>
      <c r="SNQ1120" s="221"/>
      <c r="SNR1120" s="220"/>
      <c r="SNS1120" s="222"/>
      <c r="SNT1120" s="221"/>
      <c r="SNU1120" s="220"/>
      <c r="SNV1120" s="222"/>
      <c r="SNW1120" s="221"/>
      <c r="SNX1120" s="220"/>
      <c r="SNY1120" s="222"/>
      <c r="SNZ1120" s="221"/>
      <c r="SOA1120" s="220"/>
      <c r="SOB1120" s="222"/>
      <c r="SOC1120" s="221"/>
      <c r="SOD1120" s="220"/>
      <c r="SOE1120" s="222"/>
      <c r="SOF1120" s="221"/>
      <c r="SOG1120" s="220"/>
      <c r="SOH1120" s="222"/>
      <c r="SOI1120" s="221"/>
      <c r="SOJ1120" s="220"/>
      <c r="SOK1120" s="222"/>
      <c r="SOL1120" s="221"/>
      <c r="SOM1120" s="220"/>
      <c r="SON1120" s="222"/>
      <c r="SOO1120" s="221"/>
      <c r="SOP1120" s="220"/>
      <c r="SOQ1120" s="222"/>
      <c r="SOR1120" s="221"/>
      <c r="SOS1120" s="220"/>
      <c r="SOT1120" s="222"/>
      <c r="SOU1120" s="221"/>
      <c r="SOV1120" s="220"/>
      <c r="SOW1120" s="222"/>
      <c r="SOX1120" s="221"/>
      <c r="SOY1120" s="220"/>
      <c r="SOZ1120" s="222"/>
      <c r="SPA1120" s="221"/>
      <c r="SPB1120" s="220"/>
      <c r="SPC1120" s="222"/>
      <c r="SPD1120" s="221"/>
      <c r="SPE1120" s="220"/>
      <c r="SPF1120" s="222"/>
      <c r="SPG1120" s="221"/>
      <c r="SPH1120" s="220"/>
      <c r="SPI1120" s="222"/>
      <c r="SPJ1120" s="221"/>
      <c r="SPK1120" s="220"/>
      <c r="SPL1120" s="222"/>
      <c r="SPM1120" s="221"/>
      <c r="SPN1120" s="220"/>
      <c r="SPO1120" s="222"/>
      <c r="SPP1120" s="221"/>
      <c r="SPQ1120" s="220"/>
      <c r="SPR1120" s="222"/>
      <c r="SPS1120" s="221"/>
      <c r="SPT1120" s="220"/>
      <c r="SPU1120" s="222"/>
      <c r="SPV1120" s="221"/>
      <c r="SPW1120" s="220"/>
      <c r="SPX1120" s="222"/>
      <c r="SPY1120" s="221"/>
      <c r="SPZ1120" s="220"/>
      <c r="SQA1120" s="222"/>
      <c r="SQB1120" s="221"/>
      <c r="SQC1120" s="220"/>
      <c r="SQD1120" s="222"/>
      <c r="SQE1120" s="221"/>
      <c r="SQF1120" s="220"/>
      <c r="SQG1120" s="222"/>
      <c r="SQH1120" s="221"/>
      <c r="SQI1120" s="220"/>
      <c r="SQJ1120" s="222"/>
      <c r="SQK1120" s="221"/>
      <c r="SQL1120" s="220"/>
      <c r="SQM1120" s="222"/>
      <c r="SQN1120" s="221"/>
      <c r="SQO1120" s="220"/>
      <c r="SQP1120" s="222"/>
      <c r="SQQ1120" s="221"/>
      <c r="SQR1120" s="220"/>
      <c r="SQS1120" s="222"/>
      <c r="SQT1120" s="221"/>
      <c r="SQU1120" s="220"/>
      <c r="SQV1120" s="222"/>
      <c r="SQW1120" s="221"/>
      <c r="SQX1120" s="220"/>
      <c r="SQY1120" s="222"/>
      <c r="SQZ1120" s="221"/>
      <c r="SRA1120" s="220"/>
      <c r="SRB1120" s="222"/>
      <c r="SRC1120" s="221"/>
      <c r="SRD1120" s="220"/>
      <c r="SRE1120" s="222"/>
      <c r="SRF1120" s="221"/>
      <c r="SRG1120" s="220"/>
      <c r="SRH1120" s="222"/>
      <c r="SRI1120" s="221"/>
      <c r="SRJ1120" s="220"/>
      <c r="SRK1120" s="222"/>
      <c r="SRL1120" s="221"/>
      <c r="SRM1120" s="220"/>
      <c r="SRN1120" s="222"/>
      <c r="SRO1120" s="221"/>
      <c r="SRP1120" s="220"/>
      <c r="SRQ1120" s="222"/>
      <c r="SRR1120" s="221"/>
      <c r="SRS1120" s="220"/>
      <c r="SRT1120" s="222"/>
      <c r="SRU1120" s="221"/>
      <c r="SRV1120" s="220"/>
      <c r="SRW1120" s="222"/>
      <c r="SRX1120" s="221"/>
      <c r="SRY1120" s="220"/>
      <c r="SRZ1120" s="222"/>
      <c r="SSA1120" s="221"/>
      <c r="SSB1120" s="220"/>
      <c r="SSC1120" s="222"/>
      <c r="SSD1120" s="221"/>
      <c r="SSE1120" s="220"/>
      <c r="SSF1120" s="222"/>
      <c r="SSG1120" s="221"/>
      <c r="SSH1120" s="220"/>
      <c r="SSI1120" s="222"/>
      <c r="SSJ1120" s="221"/>
      <c r="SSK1120" s="220"/>
      <c r="SSL1120" s="222"/>
      <c r="SSM1120" s="221"/>
      <c r="SSN1120" s="220"/>
      <c r="SSO1120" s="222"/>
      <c r="SSP1120" s="221"/>
      <c r="SSQ1120" s="220"/>
      <c r="SSR1120" s="222"/>
      <c r="SSS1120" s="221"/>
      <c r="SST1120" s="220"/>
      <c r="SSU1120" s="222"/>
      <c r="SSV1120" s="221"/>
      <c r="SSW1120" s="220"/>
      <c r="SSX1120" s="222"/>
      <c r="SSY1120" s="221"/>
      <c r="SSZ1120" s="220"/>
      <c r="STA1120" s="222"/>
      <c r="STB1120" s="221"/>
      <c r="STC1120" s="220"/>
      <c r="STD1120" s="222"/>
      <c r="STE1120" s="221"/>
      <c r="STF1120" s="220"/>
      <c r="STG1120" s="222"/>
      <c r="STH1120" s="221"/>
      <c r="STI1120" s="220"/>
      <c r="STJ1120" s="222"/>
      <c r="STK1120" s="221"/>
      <c r="STL1120" s="220"/>
      <c r="STM1120" s="222"/>
      <c r="STN1120" s="221"/>
      <c r="STO1120" s="220"/>
      <c r="STP1120" s="222"/>
      <c r="STQ1120" s="221"/>
      <c r="STR1120" s="220"/>
      <c r="STS1120" s="222"/>
      <c r="STT1120" s="221"/>
      <c r="STU1120" s="220"/>
      <c r="STV1120" s="222"/>
      <c r="STW1120" s="221"/>
      <c r="STX1120" s="220"/>
      <c r="STY1120" s="222"/>
      <c r="STZ1120" s="221"/>
      <c r="SUA1120" s="220"/>
      <c r="SUB1120" s="222"/>
      <c r="SUC1120" s="221"/>
      <c r="SUD1120" s="220"/>
      <c r="SUE1120" s="222"/>
      <c r="SUF1120" s="221"/>
      <c r="SUG1120" s="220"/>
      <c r="SUH1120" s="222"/>
      <c r="SUI1120" s="221"/>
      <c r="SUJ1120" s="220"/>
      <c r="SUK1120" s="222"/>
      <c r="SUL1120" s="221"/>
      <c r="SUM1120" s="220"/>
      <c r="SUN1120" s="222"/>
      <c r="SUO1120" s="221"/>
      <c r="SUP1120" s="220"/>
      <c r="SUQ1120" s="222"/>
      <c r="SUR1120" s="221"/>
      <c r="SUS1120" s="220"/>
      <c r="SUT1120" s="222"/>
      <c r="SUU1120" s="221"/>
      <c r="SUV1120" s="220"/>
      <c r="SUW1120" s="222"/>
      <c r="SUX1120" s="221"/>
      <c r="SUY1120" s="220"/>
      <c r="SUZ1120" s="222"/>
      <c r="SVA1120" s="221"/>
      <c r="SVB1120" s="220"/>
      <c r="SVC1120" s="222"/>
      <c r="SVD1120" s="221"/>
      <c r="SVE1120" s="220"/>
      <c r="SVF1120" s="222"/>
      <c r="SVG1120" s="221"/>
      <c r="SVH1120" s="220"/>
      <c r="SVI1120" s="222"/>
      <c r="SVJ1120" s="221"/>
      <c r="SVK1120" s="220"/>
      <c r="SVL1120" s="222"/>
      <c r="SVM1120" s="221"/>
      <c r="SVN1120" s="220"/>
      <c r="SVO1120" s="222"/>
      <c r="SVP1120" s="221"/>
      <c r="SVQ1120" s="220"/>
      <c r="SVR1120" s="222"/>
      <c r="SVS1120" s="221"/>
      <c r="SVT1120" s="220"/>
      <c r="SVU1120" s="222"/>
      <c r="SVV1120" s="221"/>
      <c r="SVW1120" s="220"/>
      <c r="SVX1120" s="222"/>
      <c r="SVY1120" s="221"/>
      <c r="SVZ1120" s="220"/>
      <c r="SWA1120" s="222"/>
      <c r="SWB1120" s="221"/>
      <c r="SWC1120" s="220"/>
      <c r="SWD1120" s="222"/>
      <c r="SWE1120" s="221"/>
      <c r="SWF1120" s="220"/>
      <c r="SWG1120" s="222"/>
      <c r="SWH1120" s="221"/>
      <c r="SWI1120" s="220"/>
      <c r="SWJ1120" s="222"/>
      <c r="SWK1120" s="221"/>
      <c r="SWL1120" s="220"/>
      <c r="SWM1120" s="222"/>
      <c r="SWN1120" s="221"/>
      <c r="SWO1120" s="220"/>
      <c r="SWP1120" s="222"/>
      <c r="SWQ1120" s="221"/>
      <c r="SWR1120" s="220"/>
      <c r="SWS1120" s="222"/>
      <c r="SWT1120" s="221"/>
      <c r="SWU1120" s="220"/>
      <c r="SWV1120" s="222"/>
      <c r="SWW1120" s="221"/>
      <c r="SWX1120" s="220"/>
      <c r="SWY1120" s="222"/>
      <c r="SWZ1120" s="221"/>
      <c r="SXA1120" s="220"/>
      <c r="SXB1120" s="222"/>
      <c r="SXC1120" s="221"/>
      <c r="SXD1120" s="220"/>
      <c r="SXE1120" s="222"/>
      <c r="SXF1120" s="221"/>
      <c r="SXG1120" s="220"/>
      <c r="SXH1120" s="222"/>
      <c r="SXI1120" s="221"/>
      <c r="SXJ1120" s="220"/>
      <c r="SXK1120" s="222"/>
      <c r="SXL1120" s="221"/>
      <c r="SXM1120" s="220"/>
      <c r="SXN1120" s="222"/>
      <c r="SXO1120" s="221"/>
      <c r="SXP1120" s="220"/>
      <c r="SXQ1120" s="222"/>
      <c r="SXR1120" s="221"/>
      <c r="SXS1120" s="220"/>
      <c r="SXT1120" s="222"/>
      <c r="SXU1120" s="221"/>
      <c r="SXV1120" s="220"/>
      <c r="SXW1120" s="222"/>
      <c r="SXX1120" s="221"/>
      <c r="SXY1120" s="220"/>
      <c r="SXZ1120" s="222"/>
      <c r="SYA1120" s="221"/>
      <c r="SYB1120" s="220"/>
      <c r="SYC1120" s="222"/>
      <c r="SYD1120" s="221"/>
      <c r="SYE1120" s="220"/>
      <c r="SYF1120" s="222"/>
      <c r="SYG1120" s="221"/>
      <c r="SYH1120" s="220"/>
      <c r="SYI1120" s="222"/>
      <c r="SYJ1120" s="221"/>
      <c r="SYK1120" s="220"/>
      <c r="SYL1120" s="222"/>
      <c r="SYM1120" s="221"/>
      <c r="SYN1120" s="220"/>
      <c r="SYO1120" s="222"/>
      <c r="SYP1120" s="221"/>
      <c r="SYQ1120" s="220"/>
      <c r="SYR1120" s="222"/>
      <c r="SYS1120" s="221"/>
      <c r="SYT1120" s="220"/>
      <c r="SYU1120" s="222"/>
      <c r="SYV1120" s="221"/>
      <c r="SYW1120" s="220"/>
      <c r="SYX1120" s="222"/>
      <c r="SYY1120" s="221"/>
      <c r="SYZ1120" s="220"/>
      <c r="SZA1120" s="222"/>
      <c r="SZB1120" s="221"/>
      <c r="SZC1120" s="220"/>
      <c r="SZD1120" s="222"/>
      <c r="SZE1120" s="221"/>
      <c r="SZF1120" s="220"/>
      <c r="SZG1120" s="222"/>
      <c r="SZH1120" s="221"/>
      <c r="SZI1120" s="220"/>
      <c r="SZJ1120" s="222"/>
      <c r="SZK1120" s="221"/>
      <c r="SZL1120" s="220"/>
      <c r="SZM1120" s="222"/>
      <c r="SZN1120" s="221"/>
      <c r="SZO1120" s="220"/>
      <c r="SZP1120" s="222"/>
      <c r="SZQ1120" s="221"/>
      <c r="SZR1120" s="220"/>
      <c r="SZS1120" s="222"/>
      <c r="SZT1120" s="221"/>
      <c r="SZU1120" s="220"/>
      <c r="SZV1120" s="222"/>
      <c r="SZW1120" s="221"/>
      <c r="SZX1120" s="220"/>
      <c r="SZY1120" s="222"/>
      <c r="SZZ1120" s="221"/>
      <c r="TAA1120" s="220"/>
      <c r="TAB1120" s="222"/>
      <c r="TAC1120" s="221"/>
      <c r="TAD1120" s="220"/>
      <c r="TAE1120" s="222"/>
      <c r="TAF1120" s="221"/>
      <c r="TAG1120" s="220"/>
      <c r="TAH1120" s="222"/>
      <c r="TAI1120" s="221"/>
      <c r="TAJ1120" s="220"/>
      <c r="TAK1120" s="222"/>
      <c r="TAL1120" s="221"/>
      <c r="TAM1120" s="220"/>
      <c r="TAN1120" s="222"/>
      <c r="TAO1120" s="221"/>
      <c r="TAP1120" s="220"/>
      <c r="TAQ1120" s="222"/>
      <c r="TAR1120" s="221"/>
      <c r="TAS1120" s="220"/>
      <c r="TAT1120" s="222"/>
      <c r="TAU1120" s="221"/>
      <c r="TAV1120" s="220"/>
      <c r="TAW1120" s="222"/>
      <c r="TAX1120" s="221"/>
      <c r="TAY1120" s="220"/>
      <c r="TAZ1120" s="222"/>
      <c r="TBA1120" s="221"/>
      <c r="TBB1120" s="220"/>
      <c r="TBC1120" s="222"/>
      <c r="TBD1120" s="221"/>
      <c r="TBE1120" s="220"/>
      <c r="TBF1120" s="222"/>
      <c r="TBG1120" s="221"/>
      <c r="TBH1120" s="220"/>
      <c r="TBI1120" s="222"/>
      <c r="TBJ1120" s="221"/>
      <c r="TBK1120" s="220"/>
      <c r="TBL1120" s="222"/>
      <c r="TBM1120" s="221"/>
      <c r="TBN1120" s="220"/>
      <c r="TBO1120" s="222"/>
      <c r="TBP1120" s="221"/>
      <c r="TBQ1120" s="220"/>
      <c r="TBR1120" s="222"/>
      <c r="TBS1120" s="221"/>
      <c r="TBT1120" s="220"/>
      <c r="TBU1120" s="222"/>
      <c r="TBV1120" s="221"/>
      <c r="TBW1120" s="220"/>
      <c r="TBX1120" s="222"/>
      <c r="TBY1120" s="221"/>
      <c r="TBZ1120" s="220"/>
      <c r="TCA1120" s="222"/>
      <c r="TCB1120" s="221"/>
      <c r="TCC1120" s="220"/>
      <c r="TCD1120" s="222"/>
      <c r="TCE1120" s="221"/>
      <c r="TCF1120" s="220"/>
      <c r="TCG1120" s="222"/>
      <c r="TCH1120" s="221"/>
      <c r="TCI1120" s="220"/>
      <c r="TCJ1120" s="222"/>
      <c r="TCK1120" s="221"/>
      <c r="TCL1120" s="220"/>
      <c r="TCM1120" s="222"/>
      <c r="TCN1120" s="221"/>
      <c r="TCO1120" s="220"/>
      <c r="TCP1120" s="222"/>
      <c r="TCQ1120" s="221"/>
      <c r="TCR1120" s="220"/>
      <c r="TCS1120" s="222"/>
      <c r="TCT1120" s="221"/>
      <c r="TCU1120" s="220"/>
      <c r="TCV1120" s="222"/>
      <c r="TCW1120" s="221"/>
      <c r="TCX1120" s="220"/>
      <c r="TCY1120" s="222"/>
      <c r="TCZ1120" s="221"/>
      <c r="TDA1120" s="220"/>
      <c r="TDB1120" s="222"/>
      <c r="TDC1120" s="221"/>
      <c r="TDD1120" s="220"/>
      <c r="TDE1120" s="222"/>
      <c r="TDF1120" s="221"/>
      <c r="TDG1120" s="220"/>
      <c r="TDH1120" s="222"/>
      <c r="TDI1120" s="221"/>
      <c r="TDJ1120" s="220"/>
      <c r="TDK1120" s="222"/>
      <c r="TDL1120" s="221"/>
      <c r="TDM1120" s="220"/>
      <c r="TDN1120" s="222"/>
      <c r="TDO1120" s="221"/>
      <c r="TDP1120" s="220"/>
      <c r="TDQ1120" s="222"/>
      <c r="TDR1120" s="221"/>
      <c r="TDS1120" s="220"/>
      <c r="TDT1120" s="222"/>
      <c r="TDU1120" s="221"/>
      <c r="TDV1120" s="220"/>
      <c r="TDW1120" s="222"/>
      <c r="TDX1120" s="221"/>
      <c r="TDY1120" s="220"/>
      <c r="TDZ1120" s="222"/>
      <c r="TEA1120" s="221"/>
      <c r="TEB1120" s="220"/>
      <c r="TEC1120" s="222"/>
      <c r="TED1120" s="221"/>
      <c r="TEE1120" s="220"/>
      <c r="TEF1120" s="222"/>
      <c r="TEG1120" s="221"/>
      <c r="TEH1120" s="220"/>
      <c r="TEI1120" s="222"/>
      <c r="TEJ1120" s="221"/>
      <c r="TEK1120" s="220"/>
      <c r="TEL1120" s="222"/>
      <c r="TEM1120" s="221"/>
      <c r="TEN1120" s="220"/>
      <c r="TEO1120" s="222"/>
      <c r="TEP1120" s="221"/>
      <c r="TEQ1120" s="220"/>
      <c r="TER1120" s="222"/>
      <c r="TES1120" s="221"/>
      <c r="TET1120" s="220"/>
      <c r="TEU1120" s="222"/>
      <c r="TEV1120" s="221"/>
      <c r="TEW1120" s="220"/>
      <c r="TEX1120" s="222"/>
      <c r="TEY1120" s="221"/>
      <c r="TEZ1120" s="220"/>
      <c r="TFA1120" s="222"/>
      <c r="TFB1120" s="221"/>
      <c r="TFC1120" s="220"/>
      <c r="TFD1120" s="222"/>
      <c r="TFE1120" s="221"/>
      <c r="TFF1120" s="220"/>
      <c r="TFG1120" s="222"/>
      <c r="TFH1120" s="221"/>
      <c r="TFI1120" s="220"/>
      <c r="TFJ1120" s="222"/>
      <c r="TFK1120" s="221"/>
      <c r="TFL1120" s="220"/>
      <c r="TFM1120" s="222"/>
      <c r="TFN1120" s="221"/>
      <c r="TFO1120" s="220"/>
      <c r="TFP1120" s="222"/>
      <c r="TFQ1120" s="221"/>
      <c r="TFR1120" s="220"/>
      <c r="TFS1120" s="222"/>
      <c r="TFT1120" s="221"/>
      <c r="TFU1120" s="220"/>
      <c r="TFV1120" s="222"/>
      <c r="TFW1120" s="221"/>
      <c r="TFX1120" s="220"/>
      <c r="TFY1120" s="222"/>
      <c r="TFZ1120" s="221"/>
      <c r="TGA1120" s="220"/>
      <c r="TGB1120" s="222"/>
      <c r="TGC1120" s="221"/>
      <c r="TGD1120" s="220"/>
      <c r="TGE1120" s="222"/>
      <c r="TGF1120" s="221"/>
      <c r="TGG1120" s="220"/>
      <c r="TGH1120" s="222"/>
      <c r="TGI1120" s="221"/>
      <c r="TGJ1120" s="220"/>
      <c r="TGK1120" s="222"/>
      <c r="TGL1120" s="221"/>
      <c r="TGM1120" s="220"/>
      <c r="TGN1120" s="222"/>
      <c r="TGO1120" s="221"/>
      <c r="TGP1120" s="220"/>
      <c r="TGQ1120" s="222"/>
      <c r="TGR1120" s="221"/>
      <c r="TGS1120" s="220"/>
      <c r="TGT1120" s="222"/>
      <c r="TGU1120" s="221"/>
      <c r="TGV1120" s="220"/>
      <c r="TGW1120" s="222"/>
      <c r="TGX1120" s="221"/>
      <c r="TGY1120" s="220"/>
      <c r="TGZ1120" s="222"/>
      <c r="THA1120" s="221"/>
      <c r="THB1120" s="220"/>
      <c r="THC1120" s="222"/>
      <c r="THD1120" s="221"/>
      <c r="THE1120" s="220"/>
      <c r="THF1120" s="222"/>
      <c r="THG1120" s="221"/>
      <c r="THH1120" s="220"/>
      <c r="THI1120" s="222"/>
      <c r="THJ1120" s="221"/>
      <c r="THK1120" s="220"/>
      <c r="THL1120" s="222"/>
      <c r="THM1120" s="221"/>
      <c r="THN1120" s="220"/>
      <c r="THO1120" s="222"/>
      <c r="THP1120" s="221"/>
      <c r="THQ1120" s="220"/>
      <c r="THR1120" s="222"/>
      <c r="THS1120" s="221"/>
      <c r="THT1120" s="220"/>
      <c r="THU1120" s="222"/>
      <c r="THV1120" s="221"/>
      <c r="THW1120" s="220"/>
      <c r="THX1120" s="222"/>
      <c r="THY1120" s="221"/>
      <c r="THZ1120" s="220"/>
      <c r="TIA1120" s="222"/>
      <c r="TIB1120" s="221"/>
      <c r="TIC1120" s="220"/>
      <c r="TID1120" s="222"/>
      <c r="TIE1120" s="221"/>
      <c r="TIF1120" s="220"/>
      <c r="TIG1120" s="222"/>
      <c r="TIH1120" s="221"/>
      <c r="TII1120" s="220"/>
      <c r="TIJ1120" s="222"/>
      <c r="TIK1120" s="221"/>
      <c r="TIL1120" s="220"/>
      <c r="TIM1120" s="222"/>
      <c r="TIN1120" s="221"/>
      <c r="TIO1120" s="220"/>
      <c r="TIP1120" s="222"/>
      <c r="TIQ1120" s="221"/>
      <c r="TIR1120" s="220"/>
      <c r="TIS1120" s="222"/>
      <c r="TIT1120" s="221"/>
      <c r="TIU1120" s="220"/>
      <c r="TIV1120" s="222"/>
      <c r="TIW1120" s="221"/>
      <c r="TIX1120" s="220"/>
      <c r="TIY1120" s="222"/>
      <c r="TIZ1120" s="221"/>
      <c r="TJA1120" s="220"/>
      <c r="TJB1120" s="222"/>
      <c r="TJC1120" s="221"/>
      <c r="TJD1120" s="220"/>
      <c r="TJE1120" s="222"/>
      <c r="TJF1120" s="221"/>
      <c r="TJG1120" s="220"/>
      <c r="TJH1120" s="222"/>
      <c r="TJI1120" s="221"/>
      <c r="TJJ1120" s="220"/>
      <c r="TJK1120" s="222"/>
      <c r="TJL1120" s="221"/>
      <c r="TJM1120" s="220"/>
      <c r="TJN1120" s="222"/>
      <c r="TJO1120" s="221"/>
      <c r="TJP1120" s="220"/>
      <c r="TJQ1120" s="222"/>
      <c r="TJR1120" s="221"/>
      <c r="TJS1120" s="220"/>
      <c r="TJT1120" s="222"/>
      <c r="TJU1120" s="221"/>
      <c r="TJV1120" s="220"/>
      <c r="TJW1120" s="222"/>
      <c r="TJX1120" s="221"/>
      <c r="TJY1120" s="220"/>
      <c r="TJZ1120" s="222"/>
      <c r="TKA1120" s="221"/>
      <c r="TKB1120" s="220"/>
      <c r="TKC1120" s="222"/>
      <c r="TKD1120" s="221"/>
      <c r="TKE1120" s="220"/>
      <c r="TKF1120" s="222"/>
      <c r="TKG1120" s="221"/>
      <c r="TKH1120" s="220"/>
      <c r="TKI1120" s="222"/>
      <c r="TKJ1120" s="221"/>
      <c r="TKK1120" s="220"/>
      <c r="TKL1120" s="222"/>
      <c r="TKM1120" s="221"/>
      <c r="TKN1120" s="220"/>
      <c r="TKO1120" s="222"/>
      <c r="TKP1120" s="221"/>
      <c r="TKQ1120" s="220"/>
      <c r="TKR1120" s="222"/>
      <c r="TKS1120" s="221"/>
      <c r="TKT1120" s="220"/>
      <c r="TKU1120" s="222"/>
      <c r="TKV1120" s="221"/>
      <c r="TKW1120" s="220"/>
      <c r="TKX1120" s="222"/>
      <c r="TKY1120" s="221"/>
      <c r="TKZ1120" s="220"/>
      <c r="TLA1120" s="222"/>
      <c r="TLB1120" s="221"/>
      <c r="TLC1120" s="220"/>
      <c r="TLD1120" s="222"/>
      <c r="TLE1120" s="221"/>
      <c r="TLF1120" s="220"/>
      <c r="TLG1120" s="222"/>
      <c r="TLH1120" s="221"/>
      <c r="TLI1120" s="220"/>
      <c r="TLJ1120" s="222"/>
      <c r="TLK1120" s="221"/>
      <c r="TLL1120" s="220"/>
      <c r="TLM1120" s="222"/>
      <c r="TLN1120" s="221"/>
      <c r="TLO1120" s="220"/>
      <c r="TLP1120" s="222"/>
      <c r="TLQ1120" s="221"/>
      <c r="TLR1120" s="220"/>
      <c r="TLS1120" s="222"/>
      <c r="TLT1120" s="221"/>
      <c r="TLU1120" s="220"/>
      <c r="TLV1120" s="222"/>
      <c r="TLW1120" s="221"/>
      <c r="TLX1120" s="220"/>
      <c r="TLY1120" s="222"/>
      <c r="TLZ1120" s="221"/>
      <c r="TMA1120" s="220"/>
      <c r="TMB1120" s="222"/>
      <c r="TMC1120" s="221"/>
      <c r="TMD1120" s="220"/>
      <c r="TME1120" s="222"/>
      <c r="TMF1120" s="221"/>
      <c r="TMG1120" s="220"/>
      <c r="TMH1120" s="222"/>
      <c r="TMI1120" s="221"/>
      <c r="TMJ1120" s="220"/>
      <c r="TMK1120" s="222"/>
      <c r="TML1120" s="221"/>
      <c r="TMM1120" s="220"/>
      <c r="TMN1120" s="222"/>
      <c r="TMO1120" s="221"/>
      <c r="TMP1120" s="220"/>
      <c r="TMQ1120" s="222"/>
      <c r="TMR1120" s="221"/>
      <c r="TMS1120" s="220"/>
      <c r="TMT1120" s="222"/>
      <c r="TMU1120" s="221"/>
      <c r="TMV1120" s="220"/>
      <c r="TMW1120" s="222"/>
      <c r="TMX1120" s="221"/>
      <c r="TMY1120" s="220"/>
      <c r="TMZ1120" s="222"/>
      <c r="TNA1120" s="221"/>
      <c r="TNB1120" s="220"/>
      <c r="TNC1120" s="222"/>
      <c r="TND1120" s="221"/>
      <c r="TNE1120" s="220"/>
      <c r="TNF1120" s="222"/>
      <c r="TNG1120" s="221"/>
      <c r="TNH1120" s="220"/>
      <c r="TNI1120" s="222"/>
      <c r="TNJ1120" s="221"/>
      <c r="TNK1120" s="220"/>
      <c r="TNL1120" s="222"/>
      <c r="TNM1120" s="221"/>
      <c r="TNN1120" s="220"/>
      <c r="TNO1120" s="222"/>
      <c r="TNP1120" s="221"/>
      <c r="TNQ1120" s="220"/>
      <c r="TNR1120" s="222"/>
      <c r="TNS1120" s="221"/>
      <c r="TNT1120" s="220"/>
      <c r="TNU1120" s="222"/>
      <c r="TNV1120" s="221"/>
      <c r="TNW1120" s="220"/>
      <c r="TNX1120" s="222"/>
      <c r="TNY1120" s="221"/>
      <c r="TNZ1120" s="220"/>
      <c r="TOA1120" s="222"/>
      <c r="TOB1120" s="221"/>
      <c r="TOC1120" s="220"/>
      <c r="TOD1120" s="222"/>
      <c r="TOE1120" s="221"/>
      <c r="TOF1120" s="220"/>
      <c r="TOG1120" s="222"/>
      <c r="TOH1120" s="221"/>
      <c r="TOI1120" s="220"/>
      <c r="TOJ1120" s="222"/>
      <c r="TOK1120" s="221"/>
      <c r="TOL1120" s="220"/>
      <c r="TOM1120" s="222"/>
      <c r="TON1120" s="221"/>
      <c r="TOO1120" s="220"/>
      <c r="TOP1120" s="222"/>
      <c r="TOQ1120" s="221"/>
      <c r="TOR1120" s="220"/>
      <c r="TOS1120" s="222"/>
      <c r="TOT1120" s="221"/>
      <c r="TOU1120" s="220"/>
      <c r="TOV1120" s="222"/>
      <c r="TOW1120" s="221"/>
      <c r="TOX1120" s="220"/>
      <c r="TOY1120" s="222"/>
      <c r="TOZ1120" s="221"/>
      <c r="TPA1120" s="220"/>
      <c r="TPB1120" s="222"/>
      <c r="TPC1120" s="221"/>
      <c r="TPD1120" s="220"/>
      <c r="TPE1120" s="222"/>
      <c r="TPF1120" s="221"/>
      <c r="TPG1120" s="220"/>
      <c r="TPH1120" s="222"/>
      <c r="TPI1120" s="221"/>
      <c r="TPJ1120" s="220"/>
      <c r="TPK1120" s="222"/>
      <c r="TPL1120" s="221"/>
      <c r="TPM1120" s="220"/>
      <c r="TPN1120" s="222"/>
      <c r="TPO1120" s="221"/>
      <c r="TPP1120" s="220"/>
      <c r="TPQ1120" s="222"/>
      <c r="TPR1120" s="221"/>
      <c r="TPS1120" s="220"/>
      <c r="TPT1120" s="222"/>
      <c r="TPU1120" s="221"/>
      <c r="TPV1120" s="220"/>
      <c r="TPW1120" s="222"/>
      <c r="TPX1120" s="221"/>
      <c r="TPY1120" s="220"/>
      <c r="TPZ1120" s="222"/>
      <c r="TQA1120" s="221"/>
      <c r="TQB1120" s="220"/>
      <c r="TQC1120" s="222"/>
      <c r="TQD1120" s="221"/>
      <c r="TQE1120" s="220"/>
      <c r="TQF1120" s="222"/>
      <c r="TQG1120" s="221"/>
      <c r="TQH1120" s="220"/>
      <c r="TQI1120" s="222"/>
      <c r="TQJ1120" s="221"/>
      <c r="TQK1120" s="220"/>
      <c r="TQL1120" s="222"/>
      <c r="TQM1120" s="221"/>
      <c r="TQN1120" s="220"/>
      <c r="TQO1120" s="222"/>
      <c r="TQP1120" s="221"/>
      <c r="TQQ1120" s="220"/>
      <c r="TQR1120" s="222"/>
      <c r="TQS1120" s="221"/>
      <c r="TQT1120" s="220"/>
      <c r="TQU1120" s="222"/>
      <c r="TQV1120" s="221"/>
      <c r="TQW1120" s="220"/>
      <c r="TQX1120" s="222"/>
      <c r="TQY1120" s="221"/>
      <c r="TQZ1120" s="220"/>
      <c r="TRA1120" s="222"/>
      <c r="TRB1120" s="221"/>
      <c r="TRC1120" s="220"/>
      <c r="TRD1120" s="222"/>
      <c r="TRE1120" s="221"/>
      <c r="TRF1120" s="220"/>
      <c r="TRG1120" s="222"/>
      <c r="TRH1120" s="221"/>
      <c r="TRI1120" s="220"/>
      <c r="TRJ1120" s="222"/>
      <c r="TRK1120" s="221"/>
      <c r="TRL1120" s="220"/>
      <c r="TRM1120" s="222"/>
      <c r="TRN1120" s="221"/>
      <c r="TRO1120" s="220"/>
      <c r="TRP1120" s="222"/>
      <c r="TRQ1120" s="221"/>
      <c r="TRR1120" s="220"/>
      <c r="TRS1120" s="222"/>
      <c r="TRT1120" s="221"/>
      <c r="TRU1120" s="220"/>
      <c r="TRV1120" s="222"/>
      <c r="TRW1120" s="221"/>
      <c r="TRX1120" s="220"/>
      <c r="TRY1120" s="222"/>
      <c r="TRZ1120" s="221"/>
      <c r="TSA1120" s="220"/>
      <c r="TSB1120" s="222"/>
      <c r="TSC1120" s="221"/>
      <c r="TSD1120" s="220"/>
      <c r="TSE1120" s="222"/>
      <c r="TSF1120" s="221"/>
      <c r="TSG1120" s="220"/>
      <c r="TSH1120" s="222"/>
      <c r="TSI1120" s="221"/>
      <c r="TSJ1120" s="220"/>
      <c r="TSK1120" s="222"/>
      <c r="TSL1120" s="221"/>
      <c r="TSM1120" s="220"/>
      <c r="TSN1120" s="222"/>
      <c r="TSO1120" s="221"/>
      <c r="TSP1120" s="220"/>
      <c r="TSQ1120" s="222"/>
      <c r="TSR1120" s="221"/>
      <c r="TSS1120" s="220"/>
      <c r="TST1120" s="222"/>
      <c r="TSU1120" s="221"/>
      <c r="TSV1120" s="220"/>
      <c r="TSW1120" s="222"/>
      <c r="TSX1120" s="221"/>
      <c r="TSY1120" s="220"/>
      <c r="TSZ1120" s="222"/>
      <c r="TTA1120" s="221"/>
      <c r="TTB1120" s="220"/>
      <c r="TTC1120" s="222"/>
      <c r="TTD1120" s="221"/>
      <c r="TTE1120" s="220"/>
      <c r="TTF1120" s="222"/>
      <c r="TTG1120" s="221"/>
      <c r="TTH1120" s="220"/>
      <c r="TTI1120" s="222"/>
      <c r="TTJ1120" s="221"/>
      <c r="TTK1120" s="220"/>
      <c r="TTL1120" s="222"/>
      <c r="TTM1120" s="221"/>
      <c r="TTN1120" s="220"/>
      <c r="TTO1120" s="222"/>
      <c r="TTP1120" s="221"/>
      <c r="TTQ1120" s="220"/>
      <c r="TTR1120" s="222"/>
      <c r="TTS1120" s="221"/>
      <c r="TTT1120" s="220"/>
      <c r="TTU1120" s="222"/>
      <c r="TTV1120" s="221"/>
      <c r="TTW1120" s="220"/>
      <c r="TTX1120" s="222"/>
      <c r="TTY1120" s="221"/>
      <c r="TTZ1120" s="220"/>
      <c r="TUA1120" s="222"/>
      <c r="TUB1120" s="221"/>
      <c r="TUC1120" s="220"/>
      <c r="TUD1120" s="222"/>
      <c r="TUE1120" s="221"/>
      <c r="TUF1120" s="220"/>
      <c r="TUG1120" s="222"/>
      <c r="TUH1120" s="221"/>
      <c r="TUI1120" s="220"/>
      <c r="TUJ1120" s="222"/>
      <c r="TUK1120" s="221"/>
      <c r="TUL1120" s="220"/>
      <c r="TUM1120" s="222"/>
      <c r="TUN1120" s="221"/>
      <c r="TUO1120" s="220"/>
      <c r="TUP1120" s="222"/>
      <c r="TUQ1120" s="221"/>
      <c r="TUR1120" s="220"/>
      <c r="TUS1120" s="222"/>
      <c r="TUT1120" s="221"/>
      <c r="TUU1120" s="220"/>
      <c r="TUV1120" s="222"/>
      <c r="TUW1120" s="221"/>
      <c r="TUX1120" s="220"/>
      <c r="TUY1120" s="222"/>
      <c r="TUZ1120" s="221"/>
      <c r="TVA1120" s="220"/>
      <c r="TVB1120" s="222"/>
      <c r="TVC1120" s="221"/>
      <c r="TVD1120" s="220"/>
      <c r="TVE1120" s="222"/>
      <c r="TVF1120" s="221"/>
      <c r="TVG1120" s="220"/>
      <c r="TVH1120" s="222"/>
      <c r="TVI1120" s="221"/>
      <c r="TVJ1120" s="220"/>
      <c r="TVK1120" s="222"/>
      <c r="TVL1120" s="221"/>
      <c r="TVM1120" s="220"/>
      <c r="TVN1120" s="222"/>
      <c r="TVO1120" s="221"/>
      <c r="TVP1120" s="220"/>
      <c r="TVQ1120" s="222"/>
      <c r="TVR1120" s="221"/>
      <c r="TVS1120" s="220"/>
      <c r="TVT1120" s="222"/>
      <c r="TVU1120" s="221"/>
      <c r="TVV1120" s="220"/>
      <c r="TVW1120" s="222"/>
      <c r="TVX1120" s="221"/>
      <c r="TVY1120" s="220"/>
      <c r="TVZ1120" s="222"/>
      <c r="TWA1120" s="221"/>
      <c r="TWB1120" s="220"/>
      <c r="TWC1120" s="222"/>
      <c r="TWD1120" s="221"/>
      <c r="TWE1120" s="220"/>
      <c r="TWF1120" s="222"/>
      <c r="TWG1120" s="221"/>
      <c r="TWH1120" s="220"/>
      <c r="TWI1120" s="222"/>
      <c r="TWJ1120" s="221"/>
      <c r="TWK1120" s="220"/>
      <c r="TWL1120" s="222"/>
      <c r="TWM1120" s="221"/>
      <c r="TWN1120" s="220"/>
      <c r="TWO1120" s="222"/>
      <c r="TWP1120" s="221"/>
      <c r="TWQ1120" s="220"/>
      <c r="TWR1120" s="222"/>
      <c r="TWS1120" s="221"/>
      <c r="TWT1120" s="220"/>
      <c r="TWU1120" s="222"/>
      <c r="TWV1120" s="221"/>
      <c r="TWW1120" s="220"/>
      <c r="TWX1120" s="222"/>
      <c r="TWY1120" s="221"/>
      <c r="TWZ1120" s="220"/>
      <c r="TXA1120" s="222"/>
      <c r="TXB1120" s="221"/>
      <c r="TXC1120" s="220"/>
      <c r="TXD1120" s="222"/>
      <c r="TXE1120" s="221"/>
      <c r="TXF1120" s="220"/>
      <c r="TXG1120" s="222"/>
      <c r="TXH1120" s="221"/>
      <c r="TXI1120" s="220"/>
      <c r="TXJ1120" s="222"/>
      <c r="TXK1120" s="221"/>
      <c r="TXL1120" s="220"/>
      <c r="TXM1120" s="222"/>
      <c r="TXN1120" s="221"/>
      <c r="TXO1120" s="220"/>
      <c r="TXP1120" s="222"/>
      <c r="TXQ1120" s="221"/>
      <c r="TXR1120" s="220"/>
      <c r="TXS1120" s="222"/>
      <c r="TXT1120" s="221"/>
      <c r="TXU1120" s="220"/>
      <c r="TXV1120" s="222"/>
      <c r="TXW1120" s="221"/>
      <c r="TXX1120" s="220"/>
      <c r="TXY1120" s="222"/>
      <c r="TXZ1120" s="221"/>
      <c r="TYA1120" s="220"/>
      <c r="TYB1120" s="222"/>
      <c r="TYC1120" s="221"/>
      <c r="TYD1120" s="220"/>
      <c r="TYE1120" s="222"/>
      <c r="TYF1120" s="221"/>
      <c r="TYG1120" s="220"/>
      <c r="TYH1120" s="222"/>
      <c r="TYI1120" s="221"/>
      <c r="TYJ1120" s="220"/>
      <c r="TYK1120" s="222"/>
      <c r="TYL1120" s="221"/>
      <c r="TYM1120" s="220"/>
      <c r="TYN1120" s="222"/>
      <c r="TYO1120" s="221"/>
      <c r="TYP1120" s="220"/>
      <c r="TYQ1120" s="222"/>
      <c r="TYR1120" s="221"/>
      <c r="TYS1120" s="220"/>
      <c r="TYT1120" s="222"/>
      <c r="TYU1120" s="221"/>
      <c r="TYV1120" s="220"/>
      <c r="TYW1120" s="222"/>
      <c r="TYX1120" s="221"/>
      <c r="TYY1120" s="220"/>
      <c r="TYZ1120" s="222"/>
      <c r="TZA1120" s="221"/>
      <c r="TZB1120" s="220"/>
      <c r="TZC1120" s="222"/>
      <c r="TZD1120" s="221"/>
      <c r="TZE1120" s="220"/>
      <c r="TZF1120" s="222"/>
      <c r="TZG1120" s="221"/>
      <c r="TZH1120" s="220"/>
      <c r="TZI1120" s="222"/>
      <c r="TZJ1120" s="221"/>
      <c r="TZK1120" s="220"/>
      <c r="TZL1120" s="222"/>
      <c r="TZM1120" s="221"/>
      <c r="TZN1120" s="220"/>
      <c r="TZO1120" s="222"/>
      <c r="TZP1120" s="221"/>
      <c r="TZQ1120" s="220"/>
      <c r="TZR1120" s="222"/>
      <c r="TZS1120" s="221"/>
      <c r="TZT1120" s="220"/>
      <c r="TZU1120" s="222"/>
      <c r="TZV1120" s="221"/>
      <c r="TZW1120" s="220"/>
      <c r="TZX1120" s="222"/>
      <c r="TZY1120" s="221"/>
      <c r="TZZ1120" s="220"/>
      <c r="UAA1120" s="222"/>
      <c r="UAB1120" s="221"/>
      <c r="UAC1120" s="220"/>
      <c r="UAD1120" s="222"/>
      <c r="UAE1120" s="221"/>
      <c r="UAF1120" s="220"/>
      <c r="UAG1120" s="222"/>
      <c r="UAH1120" s="221"/>
      <c r="UAI1120" s="220"/>
      <c r="UAJ1120" s="222"/>
      <c r="UAK1120" s="221"/>
      <c r="UAL1120" s="220"/>
      <c r="UAM1120" s="222"/>
      <c r="UAN1120" s="221"/>
      <c r="UAO1120" s="220"/>
      <c r="UAP1120" s="222"/>
      <c r="UAQ1120" s="221"/>
      <c r="UAR1120" s="220"/>
      <c r="UAS1120" s="222"/>
      <c r="UAT1120" s="221"/>
      <c r="UAU1120" s="220"/>
      <c r="UAV1120" s="222"/>
      <c r="UAW1120" s="221"/>
      <c r="UAX1120" s="220"/>
      <c r="UAY1120" s="222"/>
      <c r="UAZ1120" s="221"/>
      <c r="UBA1120" s="220"/>
      <c r="UBB1120" s="222"/>
      <c r="UBC1120" s="221"/>
      <c r="UBD1120" s="220"/>
      <c r="UBE1120" s="222"/>
      <c r="UBF1120" s="221"/>
      <c r="UBG1120" s="220"/>
      <c r="UBH1120" s="222"/>
      <c r="UBI1120" s="221"/>
      <c r="UBJ1120" s="220"/>
      <c r="UBK1120" s="222"/>
      <c r="UBL1120" s="221"/>
      <c r="UBM1120" s="220"/>
      <c r="UBN1120" s="222"/>
      <c r="UBO1120" s="221"/>
      <c r="UBP1120" s="220"/>
      <c r="UBQ1120" s="222"/>
      <c r="UBR1120" s="221"/>
      <c r="UBS1120" s="220"/>
      <c r="UBT1120" s="222"/>
      <c r="UBU1120" s="221"/>
      <c r="UBV1120" s="220"/>
      <c r="UBW1120" s="222"/>
      <c r="UBX1120" s="221"/>
      <c r="UBY1120" s="220"/>
      <c r="UBZ1120" s="222"/>
      <c r="UCA1120" s="221"/>
      <c r="UCB1120" s="220"/>
      <c r="UCC1120" s="222"/>
      <c r="UCD1120" s="221"/>
      <c r="UCE1120" s="220"/>
      <c r="UCF1120" s="222"/>
      <c r="UCG1120" s="221"/>
      <c r="UCH1120" s="220"/>
      <c r="UCI1120" s="222"/>
      <c r="UCJ1120" s="221"/>
      <c r="UCK1120" s="220"/>
      <c r="UCL1120" s="222"/>
      <c r="UCM1120" s="221"/>
      <c r="UCN1120" s="220"/>
      <c r="UCO1120" s="222"/>
      <c r="UCP1120" s="221"/>
      <c r="UCQ1120" s="220"/>
      <c r="UCR1120" s="222"/>
      <c r="UCS1120" s="221"/>
      <c r="UCT1120" s="220"/>
      <c r="UCU1120" s="222"/>
      <c r="UCV1120" s="221"/>
      <c r="UCW1120" s="220"/>
      <c r="UCX1120" s="222"/>
      <c r="UCY1120" s="221"/>
      <c r="UCZ1120" s="220"/>
      <c r="UDA1120" s="222"/>
      <c r="UDB1120" s="221"/>
      <c r="UDC1120" s="220"/>
      <c r="UDD1120" s="222"/>
      <c r="UDE1120" s="221"/>
      <c r="UDF1120" s="220"/>
      <c r="UDG1120" s="222"/>
      <c r="UDH1120" s="221"/>
      <c r="UDI1120" s="220"/>
      <c r="UDJ1120" s="222"/>
      <c r="UDK1120" s="221"/>
      <c r="UDL1120" s="220"/>
      <c r="UDM1120" s="222"/>
      <c r="UDN1120" s="221"/>
      <c r="UDO1120" s="220"/>
      <c r="UDP1120" s="222"/>
      <c r="UDQ1120" s="221"/>
      <c r="UDR1120" s="220"/>
      <c r="UDS1120" s="222"/>
      <c r="UDT1120" s="221"/>
      <c r="UDU1120" s="220"/>
      <c r="UDV1120" s="222"/>
      <c r="UDW1120" s="221"/>
      <c r="UDX1120" s="220"/>
      <c r="UDY1120" s="222"/>
      <c r="UDZ1120" s="221"/>
      <c r="UEA1120" s="220"/>
      <c r="UEB1120" s="222"/>
      <c r="UEC1120" s="221"/>
      <c r="UED1120" s="220"/>
      <c r="UEE1120" s="222"/>
      <c r="UEF1120" s="221"/>
      <c r="UEG1120" s="220"/>
      <c r="UEH1120" s="222"/>
      <c r="UEI1120" s="221"/>
      <c r="UEJ1120" s="220"/>
      <c r="UEK1120" s="222"/>
      <c r="UEL1120" s="221"/>
      <c r="UEM1120" s="220"/>
      <c r="UEN1120" s="222"/>
      <c r="UEO1120" s="221"/>
      <c r="UEP1120" s="220"/>
      <c r="UEQ1120" s="222"/>
      <c r="UER1120" s="221"/>
      <c r="UES1120" s="220"/>
      <c r="UET1120" s="222"/>
      <c r="UEU1120" s="221"/>
      <c r="UEV1120" s="220"/>
      <c r="UEW1120" s="222"/>
      <c r="UEX1120" s="221"/>
      <c r="UEY1120" s="220"/>
      <c r="UEZ1120" s="222"/>
      <c r="UFA1120" s="221"/>
      <c r="UFB1120" s="220"/>
      <c r="UFC1120" s="222"/>
      <c r="UFD1120" s="221"/>
      <c r="UFE1120" s="220"/>
      <c r="UFF1120" s="222"/>
      <c r="UFG1120" s="221"/>
      <c r="UFH1120" s="220"/>
      <c r="UFI1120" s="222"/>
      <c r="UFJ1120" s="221"/>
      <c r="UFK1120" s="220"/>
      <c r="UFL1120" s="222"/>
      <c r="UFM1120" s="221"/>
      <c r="UFN1120" s="220"/>
      <c r="UFO1120" s="222"/>
      <c r="UFP1120" s="221"/>
      <c r="UFQ1120" s="220"/>
      <c r="UFR1120" s="222"/>
      <c r="UFS1120" s="221"/>
      <c r="UFT1120" s="220"/>
      <c r="UFU1120" s="222"/>
      <c r="UFV1120" s="221"/>
      <c r="UFW1120" s="220"/>
      <c r="UFX1120" s="222"/>
      <c r="UFY1120" s="221"/>
      <c r="UFZ1120" s="220"/>
      <c r="UGA1120" s="222"/>
      <c r="UGB1120" s="221"/>
      <c r="UGC1120" s="220"/>
      <c r="UGD1120" s="222"/>
      <c r="UGE1120" s="221"/>
      <c r="UGF1120" s="220"/>
      <c r="UGG1120" s="222"/>
      <c r="UGH1120" s="221"/>
      <c r="UGI1120" s="220"/>
      <c r="UGJ1120" s="222"/>
      <c r="UGK1120" s="221"/>
      <c r="UGL1120" s="220"/>
      <c r="UGM1120" s="222"/>
      <c r="UGN1120" s="221"/>
      <c r="UGO1120" s="220"/>
      <c r="UGP1120" s="222"/>
      <c r="UGQ1120" s="221"/>
      <c r="UGR1120" s="220"/>
      <c r="UGS1120" s="222"/>
      <c r="UGT1120" s="221"/>
      <c r="UGU1120" s="220"/>
      <c r="UGV1120" s="222"/>
      <c r="UGW1120" s="221"/>
      <c r="UGX1120" s="220"/>
      <c r="UGY1120" s="222"/>
      <c r="UGZ1120" s="221"/>
      <c r="UHA1120" s="220"/>
      <c r="UHB1120" s="222"/>
      <c r="UHC1120" s="221"/>
      <c r="UHD1120" s="220"/>
      <c r="UHE1120" s="222"/>
      <c r="UHF1120" s="221"/>
      <c r="UHG1120" s="220"/>
      <c r="UHH1120" s="222"/>
      <c r="UHI1120" s="221"/>
      <c r="UHJ1120" s="220"/>
      <c r="UHK1120" s="222"/>
      <c r="UHL1120" s="221"/>
      <c r="UHM1120" s="220"/>
      <c r="UHN1120" s="222"/>
      <c r="UHO1120" s="221"/>
      <c r="UHP1120" s="220"/>
      <c r="UHQ1120" s="222"/>
      <c r="UHR1120" s="221"/>
      <c r="UHS1120" s="220"/>
      <c r="UHT1120" s="222"/>
      <c r="UHU1120" s="221"/>
      <c r="UHV1120" s="220"/>
      <c r="UHW1120" s="222"/>
      <c r="UHX1120" s="221"/>
      <c r="UHY1120" s="220"/>
      <c r="UHZ1120" s="222"/>
      <c r="UIA1120" s="221"/>
      <c r="UIB1120" s="220"/>
      <c r="UIC1120" s="222"/>
      <c r="UID1120" s="221"/>
      <c r="UIE1120" s="220"/>
      <c r="UIF1120" s="222"/>
      <c r="UIG1120" s="221"/>
      <c r="UIH1120" s="220"/>
      <c r="UII1120" s="222"/>
      <c r="UIJ1120" s="221"/>
      <c r="UIK1120" s="220"/>
      <c r="UIL1120" s="222"/>
      <c r="UIM1120" s="221"/>
      <c r="UIN1120" s="220"/>
      <c r="UIO1120" s="222"/>
      <c r="UIP1120" s="221"/>
      <c r="UIQ1120" s="220"/>
      <c r="UIR1120" s="222"/>
      <c r="UIS1120" s="221"/>
      <c r="UIT1120" s="220"/>
      <c r="UIU1120" s="222"/>
      <c r="UIV1120" s="221"/>
      <c r="UIW1120" s="220"/>
      <c r="UIX1120" s="222"/>
      <c r="UIY1120" s="221"/>
      <c r="UIZ1120" s="220"/>
      <c r="UJA1120" s="222"/>
      <c r="UJB1120" s="221"/>
      <c r="UJC1120" s="220"/>
      <c r="UJD1120" s="222"/>
      <c r="UJE1120" s="221"/>
      <c r="UJF1120" s="220"/>
      <c r="UJG1120" s="222"/>
      <c r="UJH1120" s="221"/>
      <c r="UJI1120" s="220"/>
      <c r="UJJ1120" s="222"/>
      <c r="UJK1120" s="221"/>
      <c r="UJL1120" s="220"/>
      <c r="UJM1120" s="222"/>
      <c r="UJN1120" s="221"/>
      <c r="UJO1120" s="220"/>
      <c r="UJP1120" s="222"/>
      <c r="UJQ1120" s="221"/>
      <c r="UJR1120" s="220"/>
      <c r="UJS1120" s="222"/>
      <c r="UJT1120" s="221"/>
      <c r="UJU1120" s="220"/>
      <c r="UJV1120" s="222"/>
      <c r="UJW1120" s="221"/>
      <c r="UJX1120" s="220"/>
      <c r="UJY1120" s="222"/>
      <c r="UJZ1120" s="221"/>
      <c r="UKA1120" s="220"/>
      <c r="UKB1120" s="222"/>
      <c r="UKC1120" s="221"/>
      <c r="UKD1120" s="220"/>
      <c r="UKE1120" s="222"/>
      <c r="UKF1120" s="221"/>
      <c r="UKG1120" s="220"/>
      <c r="UKH1120" s="222"/>
      <c r="UKI1120" s="221"/>
      <c r="UKJ1120" s="220"/>
      <c r="UKK1120" s="222"/>
      <c r="UKL1120" s="221"/>
      <c r="UKM1120" s="220"/>
      <c r="UKN1120" s="222"/>
      <c r="UKO1120" s="221"/>
      <c r="UKP1120" s="220"/>
      <c r="UKQ1120" s="222"/>
      <c r="UKR1120" s="221"/>
      <c r="UKS1120" s="220"/>
      <c r="UKT1120" s="222"/>
      <c r="UKU1120" s="221"/>
      <c r="UKV1120" s="220"/>
      <c r="UKW1120" s="222"/>
      <c r="UKX1120" s="221"/>
      <c r="UKY1120" s="220"/>
      <c r="UKZ1120" s="222"/>
      <c r="ULA1120" s="221"/>
      <c r="ULB1120" s="220"/>
      <c r="ULC1120" s="222"/>
      <c r="ULD1120" s="221"/>
      <c r="ULE1120" s="220"/>
      <c r="ULF1120" s="222"/>
      <c r="ULG1120" s="221"/>
      <c r="ULH1120" s="220"/>
      <c r="ULI1120" s="222"/>
      <c r="ULJ1120" s="221"/>
      <c r="ULK1120" s="220"/>
      <c r="ULL1120" s="222"/>
      <c r="ULM1120" s="221"/>
      <c r="ULN1120" s="220"/>
      <c r="ULO1120" s="222"/>
      <c r="ULP1120" s="221"/>
      <c r="ULQ1120" s="220"/>
      <c r="ULR1120" s="222"/>
      <c r="ULS1120" s="221"/>
      <c r="ULT1120" s="220"/>
      <c r="ULU1120" s="222"/>
      <c r="ULV1120" s="221"/>
      <c r="ULW1120" s="220"/>
      <c r="ULX1120" s="222"/>
      <c r="ULY1120" s="221"/>
      <c r="ULZ1120" s="220"/>
      <c r="UMA1120" s="222"/>
      <c r="UMB1120" s="221"/>
      <c r="UMC1120" s="220"/>
      <c r="UMD1120" s="222"/>
      <c r="UME1120" s="221"/>
      <c r="UMF1120" s="220"/>
      <c r="UMG1120" s="222"/>
      <c r="UMH1120" s="221"/>
      <c r="UMI1120" s="220"/>
      <c r="UMJ1120" s="222"/>
      <c r="UMK1120" s="221"/>
      <c r="UML1120" s="220"/>
      <c r="UMM1120" s="222"/>
      <c r="UMN1120" s="221"/>
      <c r="UMO1120" s="220"/>
      <c r="UMP1120" s="222"/>
      <c r="UMQ1120" s="221"/>
      <c r="UMR1120" s="220"/>
      <c r="UMS1120" s="222"/>
      <c r="UMT1120" s="221"/>
      <c r="UMU1120" s="220"/>
      <c r="UMV1120" s="222"/>
      <c r="UMW1120" s="221"/>
      <c r="UMX1120" s="220"/>
      <c r="UMY1120" s="222"/>
      <c r="UMZ1120" s="221"/>
      <c r="UNA1120" s="220"/>
      <c r="UNB1120" s="222"/>
      <c r="UNC1120" s="221"/>
      <c r="UND1120" s="220"/>
      <c r="UNE1120" s="222"/>
      <c r="UNF1120" s="221"/>
      <c r="UNG1120" s="220"/>
      <c r="UNH1120" s="222"/>
      <c r="UNI1120" s="221"/>
      <c r="UNJ1120" s="220"/>
      <c r="UNK1120" s="222"/>
      <c r="UNL1120" s="221"/>
      <c r="UNM1120" s="220"/>
      <c r="UNN1120" s="222"/>
      <c r="UNO1120" s="221"/>
      <c r="UNP1120" s="220"/>
      <c r="UNQ1120" s="222"/>
      <c r="UNR1120" s="221"/>
      <c r="UNS1120" s="220"/>
      <c r="UNT1120" s="222"/>
      <c r="UNU1120" s="221"/>
      <c r="UNV1120" s="220"/>
      <c r="UNW1120" s="222"/>
      <c r="UNX1120" s="221"/>
      <c r="UNY1120" s="220"/>
      <c r="UNZ1120" s="222"/>
      <c r="UOA1120" s="221"/>
      <c r="UOB1120" s="220"/>
      <c r="UOC1120" s="222"/>
      <c r="UOD1120" s="221"/>
      <c r="UOE1120" s="220"/>
      <c r="UOF1120" s="222"/>
      <c r="UOG1120" s="221"/>
      <c r="UOH1120" s="220"/>
      <c r="UOI1120" s="222"/>
      <c r="UOJ1120" s="221"/>
      <c r="UOK1120" s="220"/>
      <c r="UOL1120" s="222"/>
      <c r="UOM1120" s="221"/>
      <c r="UON1120" s="220"/>
      <c r="UOO1120" s="222"/>
      <c r="UOP1120" s="221"/>
      <c r="UOQ1120" s="220"/>
      <c r="UOR1120" s="222"/>
      <c r="UOS1120" s="221"/>
      <c r="UOT1120" s="220"/>
      <c r="UOU1120" s="222"/>
      <c r="UOV1120" s="221"/>
      <c r="UOW1120" s="220"/>
      <c r="UOX1120" s="222"/>
      <c r="UOY1120" s="221"/>
      <c r="UOZ1120" s="220"/>
      <c r="UPA1120" s="222"/>
      <c r="UPB1120" s="221"/>
      <c r="UPC1120" s="220"/>
      <c r="UPD1120" s="222"/>
      <c r="UPE1120" s="221"/>
      <c r="UPF1120" s="220"/>
      <c r="UPG1120" s="222"/>
      <c r="UPH1120" s="221"/>
      <c r="UPI1120" s="220"/>
      <c r="UPJ1120" s="222"/>
      <c r="UPK1120" s="221"/>
      <c r="UPL1120" s="220"/>
      <c r="UPM1120" s="222"/>
      <c r="UPN1120" s="221"/>
      <c r="UPO1120" s="220"/>
      <c r="UPP1120" s="222"/>
      <c r="UPQ1120" s="221"/>
      <c r="UPR1120" s="220"/>
      <c r="UPS1120" s="222"/>
      <c r="UPT1120" s="221"/>
      <c r="UPU1120" s="220"/>
      <c r="UPV1120" s="222"/>
      <c r="UPW1120" s="221"/>
      <c r="UPX1120" s="220"/>
      <c r="UPY1120" s="222"/>
      <c r="UPZ1120" s="221"/>
      <c r="UQA1120" s="220"/>
      <c r="UQB1120" s="222"/>
      <c r="UQC1120" s="221"/>
      <c r="UQD1120" s="220"/>
      <c r="UQE1120" s="222"/>
      <c r="UQF1120" s="221"/>
      <c r="UQG1120" s="220"/>
      <c r="UQH1120" s="222"/>
      <c r="UQI1120" s="221"/>
      <c r="UQJ1120" s="220"/>
      <c r="UQK1120" s="222"/>
      <c r="UQL1120" s="221"/>
      <c r="UQM1120" s="220"/>
      <c r="UQN1120" s="222"/>
      <c r="UQO1120" s="221"/>
      <c r="UQP1120" s="220"/>
      <c r="UQQ1120" s="222"/>
      <c r="UQR1120" s="221"/>
      <c r="UQS1120" s="220"/>
      <c r="UQT1120" s="222"/>
      <c r="UQU1120" s="221"/>
      <c r="UQV1120" s="220"/>
      <c r="UQW1120" s="222"/>
      <c r="UQX1120" s="221"/>
      <c r="UQY1120" s="220"/>
      <c r="UQZ1120" s="222"/>
      <c r="URA1120" s="221"/>
      <c r="URB1120" s="220"/>
      <c r="URC1120" s="222"/>
      <c r="URD1120" s="221"/>
      <c r="URE1120" s="220"/>
      <c r="URF1120" s="222"/>
      <c r="URG1120" s="221"/>
      <c r="URH1120" s="220"/>
      <c r="URI1120" s="222"/>
      <c r="URJ1120" s="221"/>
      <c r="URK1120" s="220"/>
      <c r="URL1120" s="222"/>
      <c r="URM1120" s="221"/>
      <c r="URN1120" s="220"/>
      <c r="URO1120" s="222"/>
      <c r="URP1120" s="221"/>
      <c r="URQ1120" s="220"/>
      <c r="URR1120" s="222"/>
      <c r="URS1120" s="221"/>
      <c r="URT1120" s="220"/>
      <c r="URU1120" s="222"/>
      <c r="URV1120" s="221"/>
      <c r="URW1120" s="220"/>
      <c r="URX1120" s="222"/>
      <c r="URY1120" s="221"/>
      <c r="URZ1120" s="220"/>
      <c r="USA1120" s="222"/>
      <c r="USB1120" s="221"/>
      <c r="USC1120" s="220"/>
      <c r="USD1120" s="222"/>
      <c r="USE1120" s="221"/>
      <c r="USF1120" s="220"/>
      <c r="USG1120" s="222"/>
      <c r="USH1120" s="221"/>
      <c r="USI1120" s="220"/>
      <c r="USJ1120" s="222"/>
      <c r="USK1120" s="221"/>
      <c r="USL1120" s="220"/>
      <c r="USM1120" s="222"/>
      <c r="USN1120" s="221"/>
      <c r="USO1120" s="220"/>
      <c r="USP1120" s="222"/>
      <c r="USQ1120" s="221"/>
      <c r="USR1120" s="220"/>
      <c r="USS1120" s="222"/>
      <c r="UST1120" s="221"/>
      <c r="USU1120" s="220"/>
      <c r="USV1120" s="222"/>
      <c r="USW1120" s="221"/>
      <c r="USX1120" s="220"/>
      <c r="USY1120" s="222"/>
      <c r="USZ1120" s="221"/>
      <c r="UTA1120" s="220"/>
      <c r="UTB1120" s="222"/>
      <c r="UTC1120" s="221"/>
      <c r="UTD1120" s="220"/>
      <c r="UTE1120" s="222"/>
      <c r="UTF1120" s="221"/>
      <c r="UTG1120" s="220"/>
      <c r="UTH1120" s="222"/>
      <c r="UTI1120" s="221"/>
      <c r="UTJ1120" s="220"/>
      <c r="UTK1120" s="222"/>
      <c r="UTL1120" s="221"/>
      <c r="UTM1120" s="220"/>
      <c r="UTN1120" s="222"/>
      <c r="UTO1120" s="221"/>
      <c r="UTP1120" s="220"/>
      <c r="UTQ1120" s="222"/>
      <c r="UTR1120" s="221"/>
      <c r="UTS1120" s="220"/>
      <c r="UTT1120" s="222"/>
      <c r="UTU1120" s="221"/>
      <c r="UTV1120" s="220"/>
      <c r="UTW1120" s="222"/>
      <c r="UTX1120" s="221"/>
      <c r="UTY1120" s="220"/>
      <c r="UTZ1120" s="222"/>
      <c r="UUA1120" s="221"/>
      <c r="UUB1120" s="220"/>
      <c r="UUC1120" s="222"/>
      <c r="UUD1120" s="221"/>
      <c r="UUE1120" s="220"/>
      <c r="UUF1120" s="222"/>
      <c r="UUG1120" s="221"/>
      <c r="UUH1120" s="220"/>
      <c r="UUI1120" s="222"/>
      <c r="UUJ1120" s="221"/>
      <c r="UUK1120" s="220"/>
      <c r="UUL1120" s="222"/>
      <c r="UUM1120" s="221"/>
      <c r="UUN1120" s="220"/>
      <c r="UUO1120" s="222"/>
      <c r="UUP1120" s="221"/>
      <c r="UUQ1120" s="220"/>
      <c r="UUR1120" s="222"/>
      <c r="UUS1120" s="221"/>
      <c r="UUT1120" s="220"/>
      <c r="UUU1120" s="222"/>
      <c r="UUV1120" s="221"/>
      <c r="UUW1120" s="220"/>
      <c r="UUX1120" s="222"/>
      <c r="UUY1120" s="221"/>
      <c r="UUZ1120" s="220"/>
      <c r="UVA1120" s="222"/>
      <c r="UVB1120" s="221"/>
      <c r="UVC1120" s="220"/>
      <c r="UVD1120" s="222"/>
      <c r="UVE1120" s="221"/>
      <c r="UVF1120" s="220"/>
      <c r="UVG1120" s="222"/>
      <c r="UVH1120" s="221"/>
      <c r="UVI1120" s="220"/>
      <c r="UVJ1120" s="222"/>
      <c r="UVK1120" s="221"/>
      <c r="UVL1120" s="220"/>
      <c r="UVM1120" s="222"/>
      <c r="UVN1120" s="221"/>
      <c r="UVO1120" s="220"/>
      <c r="UVP1120" s="222"/>
      <c r="UVQ1120" s="221"/>
      <c r="UVR1120" s="220"/>
      <c r="UVS1120" s="222"/>
      <c r="UVT1120" s="221"/>
      <c r="UVU1120" s="220"/>
      <c r="UVV1120" s="222"/>
      <c r="UVW1120" s="221"/>
      <c r="UVX1120" s="220"/>
      <c r="UVY1120" s="222"/>
      <c r="UVZ1120" s="221"/>
      <c r="UWA1120" s="220"/>
      <c r="UWB1120" s="222"/>
      <c r="UWC1120" s="221"/>
      <c r="UWD1120" s="220"/>
      <c r="UWE1120" s="222"/>
      <c r="UWF1120" s="221"/>
      <c r="UWG1120" s="220"/>
      <c r="UWH1120" s="222"/>
      <c r="UWI1120" s="221"/>
      <c r="UWJ1120" s="220"/>
      <c r="UWK1120" s="222"/>
      <c r="UWL1120" s="221"/>
      <c r="UWM1120" s="220"/>
      <c r="UWN1120" s="222"/>
      <c r="UWO1120" s="221"/>
      <c r="UWP1120" s="220"/>
      <c r="UWQ1120" s="222"/>
      <c r="UWR1120" s="221"/>
      <c r="UWS1120" s="220"/>
      <c r="UWT1120" s="222"/>
      <c r="UWU1120" s="221"/>
      <c r="UWV1120" s="220"/>
      <c r="UWW1120" s="222"/>
      <c r="UWX1120" s="221"/>
      <c r="UWY1120" s="220"/>
      <c r="UWZ1120" s="222"/>
      <c r="UXA1120" s="221"/>
      <c r="UXB1120" s="220"/>
      <c r="UXC1120" s="222"/>
      <c r="UXD1120" s="221"/>
      <c r="UXE1120" s="220"/>
      <c r="UXF1120" s="222"/>
      <c r="UXG1120" s="221"/>
      <c r="UXH1120" s="220"/>
      <c r="UXI1120" s="222"/>
      <c r="UXJ1120" s="221"/>
      <c r="UXK1120" s="220"/>
      <c r="UXL1120" s="222"/>
      <c r="UXM1120" s="221"/>
      <c r="UXN1120" s="220"/>
      <c r="UXO1120" s="222"/>
      <c r="UXP1120" s="221"/>
      <c r="UXQ1120" s="220"/>
      <c r="UXR1120" s="222"/>
      <c r="UXS1120" s="221"/>
      <c r="UXT1120" s="220"/>
      <c r="UXU1120" s="222"/>
      <c r="UXV1120" s="221"/>
      <c r="UXW1120" s="220"/>
      <c r="UXX1120" s="222"/>
      <c r="UXY1120" s="221"/>
      <c r="UXZ1120" s="220"/>
      <c r="UYA1120" s="222"/>
      <c r="UYB1120" s="221"/>
      <c r="UYC1120" s="220"/>
      <c r="UYD1120" s="222"/>
      <c r="UYE1120" s="221"/>
      <c r="UYF1120" s="220"/>
      <c r="UYG1120" s="222"/>
      <c r="UYH1120" s="221"/>
      <c r="UYI1120" s="220"/>
      <c r="UYJ1120" s="222"/>
      <c r="UYK1120" s="221"/>
      <c r="UYL1120" s="220"/>
      <c r="UYM1120" s="222"/>
      <c r="UYN1120" s="221"/>
      <c r="UYO1120" s="220"/>
      <c r="UYP1120" s="222"/>
      <c r="UYQ1120" s="221"/>
      <c r="UYR1120" s="220"/>
      <c r="UYS1120" s="222"/>
      <c r="UYT1120" s="221"/>
      <c r="UYU1120" s="220"/>
      <c r="UYV1120" s="222"/>
      <c r="UYW1120" s="221"/>
      <c r="UYX1120" s="220"/>
      <c r="UYY1120" s="222"/>
      <c r="UYZ1120" s="221"/>
      <c r="UZA1120" s="220"/>
      <c r="UZB1120" s="222"/>
      <c r="UZC1120" s="221"/>
      <c r="UZD1120" s="220"/>
      <c r="UZE1120" s="222"/>
      <c r="UZF1120" s="221"/>
      <c r="UZG1120" s="220"/>
      <c r="UZH1120" s="222"/>
      <c r="UZI1120" s="221"/>
      <c r="UZJ1120" s="220"/>
      <c r="UZK1120" s="222"/>
      <c r="UZL1120" s="221"/>
      <c r="UZM1120" s="220"/>
      <c r="UZN1120" s="222"/>
      <c r="UZO1120" s="221"/>
      <c r="UZP1120" s="220"/>
      <c r="UZQ1120" s="222"/>
      <c r="UZR1120" s="221"/>
      <c r="UZS1120" s="220"/>
      <c r="UZT1120" s="222"/>
      <c r="UZU1120" s="221"/>
      <c r="UZV1120" s="220"/>
      <c r="UZW1120" s="222"/>
      <c r="UZX1120" s="221"/>
      <c r="UZY1120" s="220"/>
      <c r="UZZ1120" s="222"/>
      <c r="VAA1120" s="221"/>
      <c r="VAB1120" s="220"/>
      <c r="VAC1120" s="222"/>
      <c r="VAD1120" s="221"/>
      <c r="VAE1120" s="220"/>
      <c r="VAF1120" s="222"/>
      <c r="VAG1120" s="221"/>
      <c r="VAH1120" s="220"/>
      <c r="VAI1120" s="222"/>
      <c r="VAJ1120" s="221"/>
      <c r="VAK1120" s="220"/>
      <c r="VAL1120" s="222"/>
      <c r="VAM1120" s="221"/>
      <c r="VAN1120" s="220"/>
      <c r="VAO1120" s="222"/>
      <c r="VAP1120" s="221"/>
      <c r="VAQ1120" s="220"/>
      <c r="VAR1120" s="222"/>
      <c r="VAS1120" s="221"/>
      <c r="VAT1120" s="220"/>
      <c r="VAU1120" s="222"/>
      <c r="VAV1120" s="221"/>
      <c r="VAW1120" s="220"/>
      <c r="VAX1120" s="222"/>
      <c r="VAY1120" s="221"/>
      <c r="VAZ1120" s="220"/>
      <c r="VBA1120" s="222"/>
      <c r="VBB1120" s="221"/>
      <c r="VBC1120" s="220"/>
      <c r="VBD1120" s="222"/>
      <c r="VBE1120" s="221"/>
      <c r="VBF1120" s="220"/>
      <c r="VBG1120" s="222"/>
      <c r="VBH1120" s="221"/>
      <c r="VBI1120" s="220"/>
      <c r="VBJ1120" s="222"/>
      <c r="VBK1120" s="221"/>
      <c r="VBL1120" s="220"/>
      <c r="VBM1120" s="222"/>
      <c r="VBN1120" s="221"/>
      <c r="VBO1120" s="220"/>
      <c r="VBP1120" s="222"/>
      <c r="VBQ1120" s="221"/>
      <c r="VBR1120" s="220"/>
      <c r="VBS1120" s="222"/>
      <c r="VBT1120" s="221"/>
      <c r="VBU1120" s="220"/>
      <c r="VBV1120" s="222"/>
      <c r="VBW1120" s="221"/>
      <c r="VBX1120" s="220"/>
      <c r="VBY1120" s="222"/>
      <c r="VBZ1120" s="221"/>
      <c r="VCA1120" s="220"/>
      <c r="VCB1120" s="222"/>
      <c r="VCC1120" s="221"/>
      <c r="VCD1120" s="220"/>
      <c r="VCE1120" s="222"/>
      <c r="VCF1120" s="221"/>
      <c r="VCG1120" s="220"/>
      <c r="VCH1120" s="222"/>
      <c r="VCI1120" s="221"/>
      <c r="VCJ1120" s="220"/>
      <c r="VCK1120" s="222"/>
      <c r="VCL1120" s="221"/>
      <c r="VCM1120" s="220"/>
      <c r="VCN1120" s="222"/>
      <c r="VCO1120" s="221"/>
      <c r="VCP1120" s="220"/>
      <c r="VCQ1120" s="222"/>
      <c r="VCR1120" s="221"/>
      <c r="VCS1120" s="220"/>
      <c r="VCT1120" s="222"/>
      <c r="VCU1120" s="221"/>
      <c r="VCV1120" s="220"/>
      <c r="VCW1120" s="222"/>
      <c r="VCX1120" s="221"/>
      <c r="VCY1120" s="220"/>
      <c r="VCZ1120" s="222"/>
      <c r="VDA1120" s="221"/>
      <c r="VDB1120" s="220"/>
      <c r="VDC1120" s="222"/>
      <c r="VDD1120" s="221"/>
      <c r="VDE1120" s="220"/>
      <c r="VDF1120" s="222"/>
      <c r="VDG1120" s="221"/>
      <c r="VDH1120" s="220"/>
      <c r="VDI1120" s="222"/>
      <c r="VDJ1120" s="221"/>
      <c r="VDK1120" s="220"/>
      <c r="VDL1120" s="222"/>
      <c r="VDM1120" s="221"/>
      <c r="VDN1120" s="220"/>
      <c r="VDO1120" s="222"/>
      <c r="VDP1120" s="221"/>
      <c r="VDQ1120" s="220"/>
      <c r="VDR1120" s="222"/>
      <c r="VDS1120" s="221"/>
      <c r="VDT1120" s="220"/>
      <c r="VDU1120" s="222"/>
      <c r="VDV1120" s="221"/>
      <c r="VDW1120" s="220"/>
      <c r="VDX1120" s="222"/>
      <c r="VDY1120" s="221"/>
      <c r="VDZ1120" s="220"/>
      <c r="VEA1120" s="222"/>
      <c r="VEB1120" s="221"/>
      <c r="VEC1120" s="220"/>
      <c r="VED1120" s="222"/>
      <c r="VEE1120" s="221"/>
      <c r="VEF1120" s="220"/>
      <c r="VEG1120" s="222"/>
      <c r="VEH1120" s="221"/>
      <c r="VEI1120" s="220"/>
      <c r="VEJ1120" s="222"/>
      <c r="VEK1120" s="221"/>
      <c r="VEL1120" s="220"/>
      <c r="VEM1120" s="222"/>
      <c r="VEN1120" s="221"/>
      <c r="VEO1120" s="220"/>
      <c r="VEP1120" s="222"/>
      <c r="VEQ1120" s="221"/>
      <c r="VER1120" s="220"/>
      <c r="VES1120" s="222"/>
      <c r="VET1120" s="221"/>
      <c r="VEU1120" s="220"/>
      <c r="VEV1120" s="222"/>
      <c r="VEW1120" s="221"/>
      <c r="VEX1120" s="220"/>
      <c r="VEY1120" s="222"/>
      <c r="VEZ1120" s="221"/>
      <c r="VFA1120" s="220"/>
      <c r="VFB1120" s="222"/>
      <c r="VFC1120" s="221"/>
      <c r="VFD1120" s="220"/>
      <c r="VFE1120" s="222"/>
      <c r="VFF1120" s="221"/>
      <c r="VFG1120" s="220"/>
      <c r="VFH1120" s="222"/>
      <c r="VFI1120" s="221"/>
      <c r="VFJ1120" s="220"/>
      <c r="VFK1120" s="222"/>
      <c r="VFL1120" s="221"/>
      <c r="VFM1120" s="220"/>
      <c r="VFN1120" s="222"/>
      <c r="VFO1120" s="221"/>
      <c r="VFP1120" s="220"/>
      <c r="VFQ1120" s="222"/>
      <c r="VFR1120" s="221"/>
      <c r="VFS1120" s="220"/>
      <c r="VFT1120" s="222"/>
      <c r="VFU1120" s="221"/>
      <c r="VFV1120" s="220"/>
      <c r="VFW1120" s="222"/>
      <c r="VFX1120" s="221"/>
      <c r="VFY1120" s="220"/>
      <c r="VFZ1120" s="222"/>
      <c r="VGA1120" s="221"/>
      <c r="VGB1120" s="220"/>
      <c r="VGC1120" s="222"/>
      <c r="VGD1120" s="221"/>
      <c r="VGE1120" s="220"/>
      <c r="VGF1120" s="222"/>
      <c r="VGG1120" s="221"/>
      <c r="VGH1120" s="220"/>
      <c r="VGI1120" s="222"/>
      <c r="VGJ1120" s="221"/>
      <c r="VGK1120" s="220"/>
      <c r="VGL1120" s="222"/>
      <c r="VGM1120" s="221"/>
      <c r="VGN1120" s="220"/>
      <c r="VGO1120" s="222"/>
      <c r="VGP1120" s="221"/>
      <c r="VGQ1120" s="220"/>
      <c r="VGR1120" s="222"/>
      <c r="VGS1120" s="221"/>
      <c r="VGT1120" s="220"/>
      <c r="VGU1120" s="222"/>
      <c r="VGV1120" s="221"/>
      <c r="VGW1120" s="220"/>
      <c r="VGX1120" s="222"/>
      <c r="VGY1120" s="221"/>
      <c r="VGZ1120" s="220"/>
      <c r="VHA1120" s="222"/>
      <c r="VHB1120" s="221"/>
      <c r="VHC1120" s="220"/>
      <c r="VHD1120" s="222"/>
      <c r="VHE1120" s="221"/>
      <c r="VHF1120" s="220"/>
      <c r="VHG1120" s="222"/>
      <c r="VHH1120" s="221"/>
      <c r="VHI1120" s="220"/>
      <c r="VHJ1120" s="222"/>
      <c r="VHK1120" s="221"/>
      <c r="VHL1120" s="220"/>
      <c r="VHM1120" s="222"/>
      <c r="VHN1120" s="221"/>
      <c r="VHO1120" s="220"/>
      <c r="VHP1120" s="222"/>
      <c r="VHQ1120" s="221"/>
      <c r="VHR1120" s="220"/>
      <c r="VHS1120" s="222"/>
      <c r="VHT1120" s="221"/>
      <c r="VHU1120" s="220"/>
      <c r="VHV1120" s="222"/>
      <c r="VHW1120" s="221"/>
      <c r="VHX1120" s="220"/>
      <c r="VHY1120" s="222"/>
      <c r="VHZ1120" s="221"/>
      <c r="VIA1120" s="220"/>
      <c r="VIB1120" s="222"/>
      <c r="VIC1120" s="221"/>
      <c r="VID1120" s="220"/>
      <c r="VIE1120" s="222"/>
      <c r="VIF1120" s="221"/>
      <c r="VIG1120" s="220"/>
      <c r="VIH1120" s="222"/>
      <c r="VII1120" s="221"/>
      <c r="VIJ1120" s="220"/>
      <c r="VIK1120" s="222"/>
      <c r="VIL1120" s="221"/>
      <c r="VIM1120" s="220"/>
      <c r="VIN1120" s="222"/>
      <c r="VIO1120" s="221"/>
      <c r="VIP1120" s="220"/>
      <c r="VIQ1120" s="222"/>
      <c r="VIR1120" s="221"/>
      <c r="VIS1120" s="220"/>
      <c r="VIT1120" s="222"/>
      <c r="VIU1120" s="221"/>
      <c r="VIV1120" s="220"/>
      <c r="VIW1120" s="222"/>
      <c r="VIX1120" s="221"/>
      <c r="VIY1120" s="220"/>
      <c r="VIZ1120" s="222"/>
      <c r="VJA1120" s="221"/>
      <c r="VJB1120" s="220"/>
      <c r="VJC1120" s="222"/>
      <c r="VJD1120" s="221"/>
      <c r="VJE1120" s="220"/>
      <c r="VJF1120" s="222"/>
      <c r="VJG1120" s="221"/>
      <c r="VJH1120" s="220"/>
      <c r="VJI1120" s="222"/>
      <c r="VJJ1120" s="221"/>
      <c r="VJK1120" s="220"/>
      <c r="VJL1120" s="222"/>
      <c r="VJM1120" s="221"/>
      <c r="VJN1120" s="220"/>
      <c r="VJO1120" s="222"/>
      <c r="VJP1120" s="221"/>
      <c r="VJQ1120" s="220"/>
      <c r="VJR1120" s="222"/>
      <c r="VJS1120" s="221"/>
      <c r="VJT1120" s="220"/>
      <c r="VJU1120" s="222"/>
      <c r="VJV1120" s="221"/>
      <c r="VJW1120" s="220"/>
      <c r="VJX1120" s="222"/>
      <c r="VJY1120" s="221"/>
      <c r="VJZ1120" s="220"/>
      <c r="VKA1120" s="222"/>
      <c r="VKB1120" s="221"/>
      <c r="VKC1120" s="220"/>
      <c r="VKD1120" s="222"/>
      <c r="VKE1120" s="221"/>
      <c r="VKF1120" s="220"/>
      <c r="VKG1120" s="222"/>
      <c r="VKH1120" s="221"/>
      <c r="VKI1120" s="220"/>
      <c r="VKJ1120" s="222"/>
      <c r="VKK1120" s="221"/>
      <c r="VKL1120" s="220"/>
      <c r="VKM1120" s="222"/>
      <c r="VKN1120" s="221"/>
      <c r="VKO1120" s="220"/>
      <c r="VKP1120" s="222"/>
      <c r="VKQ1120" s="221"/>
      <c r="VKR1120" s="220"/>
      <c r="VKS1120" s="222"/>
      <c r="VKT1120" s="221"/>
      <c r="VKU1120" s="220"/>
      <c r="VKV1120" s="222"/>
      <c r="VKW1120" s="221"/>
      <c r="VKX1120" s="220"/>
      <c r="VKY1120" s="222"/>
      <c r="VKZ1120" s="221"/>
      <c r="VLA1120" s="220"/>
      <c r="VLB1120" s="222"/>
      <c r="VLC1120" s="221"/>
      <c r="VLD1120" s="220"/>
      <c r="VLE1120" s="222"/>
      <c r="VLF1120" s="221"/>
      <c r="VLG1120" s="220"/>
      <c r="VLH1120" s="222"/>
      <c r="VLI1120" s="221"/>
      <c r="VLJ1120" s="220"/>
      <c r="VLK1120" s="222"/>
      <c r="VLL1120" s="221"/>
      <c r="VLM1120" s="220"/>
      <c r="VLN1120" s="222"/>
      <c r="VLO1120" s="221"/>
      <c r="VLP1120" s="220"/>
      <c r="VLQ1120" s="222"/>
      <c r="VLR1120" s="221"/>
      <c r="VLS1120" s="220"/>
      <c r="VLT1120" s="222"/>
      <c r="VLU1120" s="221"/>
      <c r="VLV1120" s="220"/>
      <c r="VLW1120" s="222"/>
      <c r="VLX1120" s="221"/>
      <c r="VLY1120" s="220"/>
      <c r="VLZ1120" s="222"/>
      <c r="VMA1120" s="221"/>
      <c r="VMB1120" s="220"/>
      <c r="VMC1120" s="222"/>
      <c r="VMD1120" s="221"/>
      <c r="VME1120" s="220"/>
      <c r="VMF1120" s="222"/>
      <c r="VMG1120" s="221"/>
      <c r="VMH1120" s="220"/>
      <c r="VMI1120" s="222"/>
      <c r="VMJ1120" s="221"/>
      <c r="VMK1120" s="220"/>
      <c r="VML1120" s="222"/>
      <c r="VMM1120" s="221"/>
      <c r="VMN1120" s="220"/>
      <c r="VMO1120" s="222"/>
      <c r="VMP1120" s="221"/>
      <c r="VMQ1120" s="220"/>
      <c r="VMR1120" s="222"/>
      <c r="VMS1120" s="221"/>
      <c r="VMT1120" s="220"/>
      <c r="VMU1120" s="222"/>
      <c r="VMV1120" s="221"/>
      <c r="VMW1120" s="220"/>
      <c r="VMX1120" s="222"/>
      <c r="VMY1120" s="221"/>
      <c r="VMZ1120" s="220"/>
      <c r="VNA1120" s="222"/>
      <c r="VNB1120" s="221"/>
      <c r="VNC1120" s="220"/>
      <c r="VND1120" s="222"/>
      <c r="VNE1120" s="221"/>
      <c r="VNF1120" s="220"/>
      <c r="VNG1120" s="222"/>
      <c r="VNH1120" s="221"/>
      <c r="VNI1120" s="220"/>
      <c r="VNJ1120" s="222"/>
      <c r="VNK1120" s="221"/>
      <c r="VNL1120" s="220"/>
      <c r="VNM1120" s="222"/>
      <c r="VNN1120" s="221"/>
      <c r="VNO1120" s="220"/>
      <c r="VNP1120" s="222"/>
      <c r="VNQ1120" s="221"/>
      <c r="VNR1120" s="220"/>
      <c r="VNS1120" s="222"/>
      <c r="VNT1120" s="221"/>
      <c r="VNU1120" s="220"/>
      <c r="VNV1120" s="222"/>
      <c r="VNW1120" s="221"/>
      <c r="VNX1120" s="220"/>
      <c r="VNY1120" s="222"/>
      <c r="VNZ1120" s="221"/>
      <c r="VOA1120" s="220"/>
      <c r="VOB1120" s="222"/>
      <c r="VOC1120" s="221"/>
      <c r="VOD1120" s="220"/>
      <c r="VOE1120" s="222"/>
      <c r="VOF1120" s="221"/>
      <c r="VOG1120" s="220"/>
      <c r="VOH1120" s="222"/>
      <c r="VOI1120" s="221"/>
      <c r="VOJ1120" s="220"/>
      <c r="VOK1120" s="222"/>
      <c r="VOL1120" s="221"/>
      <c r="VOM1120" s="220"/>
      <c r="VON1120" s="222"/>
      <c r="VOO1120" s="221"/>
      <c r="VOP1120" s="220"/>
      <c r="VOQ1120" s="222"/>
      <c r="VOR1120" s="221"/>
      <c r="VOS1120" s="220"/>
      <c r="VOT1120" s="222"/>
      <c r="VOU1120" s="221"/>
      <c r="VOV1120" s="220"/>
      <c r="VOW1120" s="222"/>
      <c r="VOX1120" s="221"/>
      <c r="VOY1120" s="220"/>
      <c r="VOZ1120" s="222"/>
      <c r="VPA1120" s="221"/>
      <c r="VPB1120" s="220"/>
      <c r="VPC1120" s="222"/>
      <c r="VPD1120" s="221"/>
      <c r="VPE1120" s="220"/>
      <c r="VPF1120" s="222"/>
      <c r="VPG1120" s="221"/>
      <c r="VPH1120" s="220"/>
      <c r="VPI1120" s="222"/>
      <c r="VPJ1120" s="221"/>
      <c r="VPK1120" s="220"/>
      <c r="VPL1120" s="222"/>
      <c r="VPM1120" s="221"/>
      <c r="VPN1120" s="220"/>
      <c r="VPO1120" s="222"/>
      <c r="VPP1120" s="221"/>
      <c r="VPQ1120" s="220"/>
      <c r="VPR1120" s="222"/>
      <c r="VPS1120" s="221"/>
      <c r="VPT1120" s="220"/>
      <c r="VPU1120" s="222"/>
      <c r="VPV1120" s="221"/>
      <c r="VPW1120" s="220"/>
      <c r="VPX1120" s="222"/>
      <c r="VPY1120" s="221"/>
      <c r="VPZ1120" s="220"/>
      <c r="VQA1120" s="222"/>
      <c r="VQB1120" s="221"/>
      <c r="VQC1120" s="220"/>
      <c r="VQD1120" s="222"/>
      <c r="VQE1120" s="221"/>
      <c r="VQF1120" s="220"/>
      <c r="VQG1120" s="222"/>
      <c r="VQH1120" s="221"/>
      <c r="VQI1120" s="220"/>
      <c r="VQJ1120" s="222"/>
      <c r="VQK1120" s="221"/>
      <c r="VQL1120" s="220"/>
      <c r="VQM1120" s="222"/>
      <c r="VQN1120" s="221"/>
      <c r="VQO1120" s="220"/>
      <c r="VQP1120" s="222"/>
      <c r="VQQ1120" s="221"/>
      <c r="VQR1120" s="220"/>
      <c r="VQS1120" s="222"/>
      <c r="VQT1120" s="221"/>
      <c r="VQU1120" s="220"/>
      <c r="VQV1120" s="222"/>
      <c r="VQW1120" s="221"/>
      <c r="VQX1120" s="220"/>
      <c r="VQY1120" s="222"/>
      <c r="VQZ1120" s="221"/>
      <c r="VRA1120" s="220"/>
      <c r="VRB1120" s="222"/>
      <c r="VRC1120" s="221"/>
      <c r="VRD1120" s="220"/>
      <c r="VRE1120" s="222"/>
      <c r="VRF1120" s="221"/>
      <c r="VRG1120" s="220"/>
      <c r="VRH1120" s="222"/>
      <c r="VRI1120" s="221"/>
      <c r="VRJ1120" s="220"/>
      <c r="VRK1120" s="222"/>
      <c r="VRL1120" s="221"/>
      <c r="VRM1120" s="220"/>
      <c r="VRN1120" s="222"/>
      <c r="VRO1120" s="221"/>
      <c r="VRP1120" s="220"/>
      <c r="VRQ1120" s="222"/>
      <c r="VRR1120" s="221"/>
      <c r="VRS1120" s="220"/>
      <c r="VRT1120" s="222"/>
      <c r="VRU1120" s="221"/>
      <c r="VRV1120" s="220"/>
      <c r="VRW1120" s="222"/>
      <c r="VRX1120" s="221"/>
      <c r="VRY1120" s="220"/>
      <c r="VRZ1120" s="222"/>
      <c r="VSA1120" s="221"/>
      <c r="VSB1120" s="220"/>
      <c r="VSC1120" s="222"/>
      <c r="VSD1120" s="221"/>
      <c r="VSE1120" s="220"/>
      <c r="VSF1120" s="222"/>
      <c r="VSG1120" s="221"/>
      <c r="VSH1120" s="220"/>
      <c r="VSI1120" s="222"/>
      <c r="VSJ1120" s="221"/>
      <c r="VSK1120" s="220"/>
      <c r="VSL1120" s="222"/>
      <c r="VSM1120" s="221"/>
      <c r="VSN1120" s="220"/>
      <c r="VSO1120" s="222"/>
      <c r="VSP1120" s="221"/>
      <c r="VSQ1120" s="220"/>
      <c r="VSR1120" s="222"/>
      <c r="VSS1120" s="221"/>
      <c r="VST1120" s="220"/>
      <c r="VSU1120" s="222"/>
      <c r="VSV1120" s="221"/>
      <c r="VSW1120" s="220"/>
      <c r="VSX1120" s="222"/>
      <c r="VSY1120" s="221"/>
      <c r="VSZ1120" s="220"/>
      <c r="VTA1120" s="222"/>
      <c r="VTB1120" s="221"/>
      <c r="VTC1120" s="220"/>
      <c r="VTD1120" s="222"/>
      <c r="VTE1120" s="221"/>
      <c r="VTF1120" s="220"/>
      <c r="VTG1120" s="222"/>
      <c r="VTH1120" s="221"/>
      <c r="VTI1120" s="220"/>
      <c r="VTJ1120" s="222"/>
      <c r="VTK1120" s="221"/>
      <c r="VTL1120" s="220"/>
      <c r="VTM1120" s="222"/>
      <c r="VTN1120" s="221"/>
      <c r="VTO1120" s="220"/>
      <c r="VTP1120" s="222"/>
      <c r="VTQ1120" s="221"/>
      <c r="VTR1120" s="220"/>
      <c r="VTS1120" s="222"/>
      <c r="VTT1120" s="221"/>
      <c r="VTU1120" s="220"/>
      <c r="VTV1120" s="222"/>
      <c r="VTW1120" s="221"/>
      <c r="VTX1120" s="220"/>
      <c r="VTY1120" s="222"/>
      <c r="VTZ1120" s="221"/>
      <c r="VUA1120" s="220"/>
      <c r="VUB1120" s="222"/>
      <c r="VUC1120" s="221"/>
      <c r="VUD1120" s="220"/>
      <c r="VUE1120" s="222"/>
      <c r="VUF1120" s="221"/>
      <c r="VUG1120" s="220"/>
      <c r="VUH1120" s="222"/>
      <c r="VUI1120" s="221"/>
      <c r="VUJ1120" s="220"/>
      <c r="VUK1120" s="222"/>
      <c r="VUL1120" s="221"/>
      <c r="VUM1120" s="220"/>
      <c r="VUN1120" s="222"/>
      <c r="VUO1120" s="221"/>
      <c r="VUP1120" s="220"/>
      <c r="VUQ1120" s="222"/>
      <c r="VUR1120" s="221"/>
      <c r="VUS1120" s="220"/>
      <c r="VUT1120" s="222"/>
      <c r="VUU1120" s="221"/>
      <c r="VUV1120" s="220"/>
      <c r="VUW1120" s="222"/>
      <c r="VUX1120" s="221"/>
      <c r="VUY1120" s="220"/>
      <c r="VUZ1120" s="222"/>
      <c r="VVA1120" s="221"/>
      <c r="VVB1120" s="220"/>
      <c r="VVC1120" s="222"/>
      <c r="VVD1120" s="221"/>
      <c r="VVE1120" s="220"/>
      <c r="VVF1120" s="222"/>
      <c r="VVG1120" s="221"/>
      <c r="VVH1120" s="220"/>
      <c r="VVI1120" s="222"/>
      <c r="VVJ1120" s="221"/>
      <c r="VVK1120" s="220"/>
      <c r="VVL1120" s="222"/>
      <c r="VVM1120" s="221"/>
      <c r="VVN1120" s="220"/>
      <c r="VVO1120" s="222"/>
      <c r="VVP1120" s="221"/>
      <c r="VVQ1120" s="220"/>
      <c r="VVR1120" s="222"/>
      <c r="VVS1120" s="221"/>
      <c r="VVT1120" s="220"/>
      <c r="VVU1120" s="222"/>
      <c r="VVV1120" s="221"/>
      <c r="VVW1120" s="220"/>
      <c r="VVX1120" s="222"/>
      <c r="VVY1120" s="221"/>
      <c r="VVZ1120" s="220"/>
      <c r="VWA1120" s="222"/>
      <c r="VWB1120" s="221"/>
      <c r="VWC1120" s="220"/>
      <c r="VWD1120" s="222"/>
      <c r="VWE1120" s="221"/>
      <c r="VWF1120" s="220"/>
      <c r="VWG1120" s="222"/>
      <c r="VWH1120" s="221"/>
      <c r="VWI1120" s="220"/>
      <c r="VWJ1120" s="222"/>
      <c r="VWK1120" s="221"/>
      <c r="VWL1120" s="220"/>
      <c r="VWM1120" s="222"/>
      <c r="VWN1120" s="221"/>
      <c r="VWO1120" s="220"/>
      <c r="VWP1120" s="222"/>
      <c r="VWQ1120" s="221"/>
      <c r="VWR1120" s="220"/>
      <c r="VWS1120" s="222"/>
      <c r="VWT1120" s="221"/>
      <c r="VWU1120" s="220"/>
      <c r="VWV1120" s="222"/>
      <c r="VWW1120" s="221"/>
      <c r="VWX1120" s="220"/>
      <c r="VWY1120" s="222"/>
      <c r="VWZ1120" s="221"/>
      <c r="VXA1120" s="220"/>
      <c r="VXB1120" s="222"/>
      <c r="VXC1120" s="221"/>
      <c r="VXD1120" s="220"/>
      <c r="VXE1120" s="222"/>
      <c r="VXF1120" s="221"/>
      <c r="VXG1120" s="220"/>
      <c r="VXH1120" s="222"/>
      <c r="VXI1120" s="221"/>
      <c r="VXJ1120" s="220"/>
      <c r="VXK1120" s="222"/>
      <c r="VXL1120" s="221"/>
      <c r="VXM1120" s="220"/>
      <c r="VXN1120" s="222"/>
      <c r="VXO1120" s="221"/>
      <c r="VXP1120" s="220"/>
      <c r="VXQ1120" s="222"/>
      <c r="VXR1120" s="221"/>
      <c r="VXS1120" s="220"/>
      <c r="VXT1120" s="222"/>
      <c r="VXU1120" s="221"/>
      <c r="VXV1120" s="220"/>
      <c r="VXW1120" s="222"/>
      <c r="VXX1120" s="221"/>
      <c r="VXY1120" s="220"/>
      <c r="VXZ1120" s="222"/>
      <c r="VYA1120" s="221"/>
      <c r="VYB1120" s="220"/>
      <c r="VYC1120" s="222"/>
      <c r="VYD1120" s="221"/>
      <c r="VYE1120" s="220"/>
      <c r="VYF1120" s="222"/>
      <c r="VYG1120" s="221"/>
      <c r="VYH1120" s="220"/>
      <c r="VYI1120" s="222"/>
      <c r="VYJ1120" s="221"/>
      <c r="VYK1120" s="220"/>
      <c r="VYL1120" s="222"/>
      <c r="VYM1120" s="221"/>
      <c r="VYN1120" s="220"/>
      <c r="VYO1120" s="222"/>
      <c r="VYP1120" s="221"/>
      <c r="VYQ1120" s="220"/>
      <c r="VYR1120" s="222"/>
      <c r="VYS1120" s="221"/>
      <c r="VYT1120" s="220"/>
      <c r="VYU1120" s="222"/>
      <c r="VYV1120" s="221"/>
      <c r="VYW1120" s="220"/>
      <c r="VYX1120" s="222"/>
      <c r="VYY1120" s="221"/>
      <c r="VYZ1120" s="220"/>
      <c r="VZA1120" s="222"/>
      <c r="VZB1120" s="221"/>
      <c r="VZC1120" s="220"/>
      <c r="VZD1120" s="222"/>
      <c r="VZE1120" s="221"/>
      <c r="VZF1120" s="220"/>
      <c r="VZG1120" s="222"/>
      <c r="VZH1120" s="221"/>
      <c r="VZI1120" s="220"/>
      <c r="VZJ1120" s="222"/>
      <c r="VZK1120" s="221"/>
      <c r="VZL1120" s="220"/>
      <c r="VZM1120" s="222"/>
      <c r="VZN1120" s="221"/>
      <c r="VZO1120" s="220"/>
      <c r="VZP1120" s="222"/>
      <c r="VZQ1120" s="221"/>
      <c r="VZR1120" s="220"/>
      <c r="VZS1120" s="222"/>
      <c r="VZT1120" s="221"/>
      <c r="VZU1120" s="220"/>
      <c r="VZV1120" s="222"/>
      <c r="VZW1120" s="221"/>
      <c r="VZX1120" s="220"/>
      <c r="VZY1120" s="222"/>
      <c r="VZZ1120" s="221"/>
      <c r="WAA1120" s="220"/>
      <c r="WAB1120" s="222"/>
      <c r="WAC1120" s="221"/>
      <c r="WAD1120" s="220"/>
      <c r="WAE1120" s="222"/>
      <c r="WAF1120" s="221"/>
      <c r="WAG1120" s="220"/>
      <c r="WAH1120" s="222"/>
      <c r="WAI1120" s="221"/>
      <c r="WAJ1120" s="220"/>
      <c r="WAK1120" s="222"/>
      <c r="WAL1120" s="221"/>
      <c r="WAM1120" s="220"/>
      <c r="WAN1120" s="222"/>
      <c r="WAO1120" s="221"/>
      <c r="WAP1120" s="220"/>
      <c r="WAQ1120" s="222"/>
      <c r="WAR1120" s="221"/>
      <c r="WAS1120" s="220"/>
      <c r="WAT1120" s="222"/>
      <c r="WAU1120" s="221"/>
      <c r="WAV1120" s="220"/>
      <c r="WAW1120" s="222"/>
      <c r="WAX1120" s="221"/>
      <c r="WAY1120" s="220"/>
      <c r="WAZ1120" s="222"/>
      <c r="WBA1120" s="221"/>
      <c r="WBB1120" s="220"/>
      <c r="WBC1120" s="222"/>
      <c r="WBD1120" s="221"/>
      <c r="WBE1120" s="220"/>
      <c r="WBF1120" s="222"/>
      <c r="WBG1120" s="221"/>
      <c r="WBH1120" s="220"/>
      <c r="WBI1120" s="222"/>
      <c r="WBJ1120" s="221"/>
      <c r="WBK1120" s="220"/>
      <c r="WBL1120" s="222"/>
      <c r="WBM1120" s="221"/>
      <c r="WBN1120" s="220"/>
      <c r="WBO1120" s="222"/>
      <c r="WBP1120" s="221"/>
      <c r="WBQ1120" s="220"/>
      <c r="WBR1120" s="222"/>
      <c r="WBS1120" s="221"/>
      <c r="WBT1120" s="220"/>
      <c r="WBU1120" s="222"/>
      <c r="WBV1120" s="221"/>
      <c r="WBW1120" s="220"/>
      <c r="WBX1120" s="222"/>
      <c r="WBY1120" s="221"/>
      <c r="WBZ1120" s="220"/>
      <c r="WCA1120" s="222"/>
      <c r="WCB1120" s="221"/>
      <c r="WCC1120" s="220"/>
      <c r="WCD1120" s="222"/>
      <c r="WCE1120" s="221"/>
      <c r="WCF1120" s="220"/>
      <c r="WCG1120" s="222"/>
      <c r="WCH1120" s="221"/>
      <c r="WCI1120" s="220"/>
      <c r="WCJ1120" s="222"/>
      <c r="WCK1120" s="221"/>
      <c r="WCL1120" s="220"/>
      <c r="WCM1120" s="222"/>
      <c r="WCN1120" s="221"/>
      <c r="WCO1120" s="220"/>
      <c r="WCP1120" s="222"/>
      <c r="WCQ1120" s="221"/>
      <c r="WCR1120" s="220"/>
      <c r="WCS1120" s="222"/>
      <c r="WCT1120" s="221"/>
      <c r="WCU1120" s="220"/>
      <c r="WCV1120" s="222"/>
      <c r="WCW1120" s="221"/>
      <c r="WCX1120" s="220"/>
      <c r="WCY1120" s="222"/>
      <c r="WCZ1120" s="221"/>
      <c r="WDA1120" s="220"/>
      <c r="WDB1120" s="222"/>
      <c r="WDC1120" s="221"/>
      <c r="WDD1120" s="220"/>
      <c r="WDE1120" s="222"/>
      <c r="WDF1120" s="221"/>
      <c r="WDG1120" s="220"/>
      <c r="WDH1120" s="222"/>
      <c r="WDI1120" s="221"/>
      <c r="WDJ1120" s="220"/>
      <c r="WDK1120" s="222"/>
      <c r="WDL1120" s="221"/>
      <c r="WDM1120" s="220"/>
      <c r="WDN1120" s="222"/>
      <c r="WDO1120" s="221"/>
      <c r="WDP1120" s="220"/>
      <c r="WDQ1120" s="222"/>
      <c r="WDR1120" s="221"/>
      <c r="WDS1120" s="220"/>
      <c r="WDT1120" s="222"/>
      <c r="WDU1120" s="221"/>
      <c r="WDV1120" s="220"/>
      <c r="WDW1120" s="222"/>
      <c r="WDX1120" s="221"/>
      <c r="WDY1120" s="220"/>
      <c r="WDZ1120" s="222"/>
      <c r="WEA1120" s="221"/>
      <c r="WEB1120" s="220"/>
      <c r="WEC1120" s="222"/>
      <c r="WED1120" s="221"/>
      <c r="WEE1120" s="220"/>
      <c r="WEF1120" s="222"/>
      <c r="WEG1120" s="221"/>
      <c r="WEH1120" s="220"/>
      <c r="WEI1120" s="222"/>
      <c r="WEJ1120" s="221"/>
      <c r="WEK1120" s="220"/>
      <c r="WEL1120" s="222"/>
      <c r="WEM1120" s="221"/>
      <c r="WEN1120" s="220"/>
      <c r="WEO1120" s="222"/>
      <c r="WEP1120" s="221"/>
      <c r="WEQ1120" s="220"/>
      <c r="WER1120" s="222"/>
      <c r="WES1120" s="221"/>
      <c r="WET1120" s="220"/>
      <c r="WEU1120" s="222"/>
      <c r="WEV1120" s="221"/>
      <c r="WEW1120" s="220"/>
      <c r="WEX1120" s="222"/>
      <c r="WEY1120" s="221"/>
      <c r="WEZ1120" s="220"/>
      <c r="WFA1120" s="222"/>
      <c r="WFB1120" s="221"/>
      <c r="WFC1120" s="220"/>
      <c r="WFD1120" s="222"/>
      <c r="WFE1120" s="221"/>
      <c r="WFF1120" s="220"/>
      <c r="WFG1120" s="222"/>
      <c r="WFH1120" s="221"/>
      <c r="WFI1120" s="220"/>
      <c r="WFJ1120" s="222"/>
      <c r="WFK1120" s="221"/>
      <c r="WFL1120" s="220"/>
      <c r="WFM1120" s="222"/>
      <c r="WFN1120" s="221"/>
      <c r="WFO1120" s="220"/>
      <c r="WFP1120" s="222"/>
      <c r="WFQ1120" s="221"/>
      <c r="WFR1120" s="220"/>
      <c r="WFS1120" s="222"/>
      <c r="WFT1120" s="221"/>
      <c r="WFU1120" s="220"/>
      <c r="WFV1120" s="222"/>
      <c r="WFW1120" s="221"/>
      <c r="WFX1120" s="220"/>
      <c r="WFY1120" s="222"/>
      <c r="WFZ1120" s="221"/>
      <c r="WGA1120" s="220"/>
      <c r="WGB1120" s="222"/>
      <c r="WGC1120" s="221"/>
      <c r="WGD1120" s="220"/>
      <c r="WGE1120" s="222"/>
      <c r="WGF1120" s="221"/>
      <c r="WGG1120" s="220"/>
      <c r="WGH1120" s="222"/>
      <c r="WGI1120" s="221"/>
      <c r="WGJ1120" s="220"/>
      <c r="WGK1120" s="222"/>
      <c r="WGL1120" s="221"/>
      <c r="WGM1120" s="220"/>
      <c r="WGN1120" s="222"/>
      <c r="WGO1120" s="221"/>
      <c r="WGP1120" s="220"/>
      <c r="WGQ1120" s="222"/>
      <c r="WGR1120" s="221"/>
      <c r="WGS1120" s="220"/>
      <c r="WGT1120" s="222"/>
      <c r="WGU1120" s="221"/>
      <c r="WGV1120" s="220"/>
      <c r="WGW1120" s="222"/>
      <c r="WGX1120" s="221"/>
      <c r="WGY1120" s="220"/>
      <c r="WGZ1120" s="222"/>
      <c r="WHA1120" s="221"/>
      <c r="WHB1120" s="220"/>
      <c r="WHC1120" s="222"/>
      <c r="WHD1120" s="221"/>
      <c r="WHE1120" s="220"/>
      <c r="WHF1120" s="222"/>
      <c r="WHG1120" s="221"/>
      <c r="WHH1120" s="220"/>
      <c r="WHI1120" s="222"/>
      <c r="WHJ1120" s="221"/>
      <c r="WHK1120" s="220"/>
      <c r="WHL1120" s="222"/>
      <c r="WHM1120" s="221"/>
      <c r="WHN1120" s="220"/>
      <c r="WHO1120" s="222"/>
      <c r="WHP1120" s="221"/>
      <c r="WHQ1120" s="220"/>
      <c r="WHR1120" s="222"/>
      <c r="WHS1120" s="221"/>
      <c r="WHT1120" s="220"/>
      <c r="WHU1120" s="222"/>
      <c r="WHV1120" s="221"/>
      <c r="WHW1120" s="220"/>
      <c r="WHX1120" s="222"/>
      <c r="WHY1120" s="221"/>
      <c r="WHZ1120" s="220"/>
      <c r="WIA1120" s="222"/>
      <c r="WIB1120" s="221"/>
      <c r="WIC1120" s="220"/>
      <c r="WID1120" s="222"/>
      <c r="WIE1120" s="221"/>
      <c r="WIF1120" s="220"/>
      <c r="WIG1120" s="222"/>
      <c r="WIH1120" s="221"/>
      <c r="WII1120" s="220"/>
      <c r="WIJ1120" s="222"/>
      <c r="WIK1120" s="221"/>
      <c r="WIL1120" s="220"/>
      <c r="WIM1120" s="222"/>
      <c r="WIN1120" s="221"/>
      <c r="WIO1120" s="220"/>
      <c r="WIP1120" s="222"/>
      <c r="WIQ1120" s="221"/>
      <c r="WIR1120" s="220"/>
      <c r="WIS1120" s="222"/>
      <c r="WIT1120" s="221"/>
      <c r="WIU1120" s="220"/>
      <c r="WIV1120" s="222"/>
      <c r="WIW1120" s="221"/>
      <c r="WIX1120" s="220"/>
      <c r="WIY1120" s="222"/>
      <c r="WIZ1120" s="221"/>
      <c r="WJA1120" s="220"/>
      <c r="WJB1120" s="222"/>
      <c r="WJC1120" s="221"/>
      <c r="WJD1120" s="220"/>
      <c r="WJE1120" s="222"/>
      <c r="WJF1120" s="221"/>
      <c r="WJG1120" s="220"/>
      <c r="WJH1120" s="222"/>
      <c r="WJI1120" s="221"/>
      <c r="WJJ1120" s="220"/>
      <c r="WJK1120" s="222"/>
      <c r="WJL1120" s="221"/>
      <c r="WJM1120" s="220"/>
      <c r="WJN1120" s="222"/>
      <c r="WJO1120" s="221"/>
      <c r="WJP1120" s="220"/>
      <c r="WJQ1120" s="222"/>
      <c r="WJR1120" s="221"/>
      <c r="WJS1120" s="220"/>
      <c r="WJT1120" s="222"/>
      <c r="WJU1120" s="221"/>
      <c r="WJV1120" s="220"/>
      <c r="WJW1120" s="222"/>
      <c r="WJX1120" s="221"/>
      <c r="WJY1120" s="220"/>
      <c r="WJZ1120" s="222"/>
      <c r="WKA1120" s="221"/>
      <c r="WKB1120" s="220"/>
      <c r="WKC1120" s="222"/>
      <c r="WKD1120" s="221"/>
      <c r="WKE1120" s="220"/>
      <c r="WKF1120" s="222"/>
      <c r="WKG1120" s="221"/>
      <c r="WKH1120" s="220"/>
      <c r="WKI1120" s="222"/>
      <c r="WKJ1120" s="221"/>
      <c r="WKK1120" s="220"/>
      <c r="WKL1120" s="222"/>
      <c r="WKM1120" s="221"/>
      <c r="WKN1120" s="220"/>
      <c r="WKO1120" s="222"/>
      <c r="WKP1120" s="221"/>
      <c r="WKQ1120" s="220"/>
      <c r="WKR1120" s="222"/>
      <c r="WKS1120" s="221"/>
      <c r="WKT1120" s="220"/>
      <c r="WKU1120" s="222"/>
      <c r="WKV1120" s="221"/>
      <c r="WKW1120" s="220"/>
      <c r="WKX1120" s="222"/>
      <c r="WKY1120" s="221"/>
      <c r="WKZ1120" s="220"/>
      <c r="WLA1120" s="222"/>
      <c r="WLB1120" s="221"/>
      <c r="WLC1120" s="220"/>
      <c r="WLD1120" s="222"/>
      <c r="WLE1120" s="221"/>
      <c r="WLF1120" s="220"/>
      <c r="WLG1120" s="222"/>
      <c r="WLH1120" s="221"/>
      <c r="WLI1120" s="220"/>
      <c r="WLJ1120" s="222"/>
      <c r="WLK1120" s="221"/>
      <c r="WLL1120" s="220"/>
      <c r="WLM1120" s="222"/>
      <c r="WLN1120" s="221"/>
      <c r="WLO1120" s="220"/>
      <c r="WLP1120" s="222"/>
      <c r="WLQ1120" s="221"/>
      <c r="WLR1120" s="220"/>
      <c r="WLS1120" s="222"/>
      <c r="WLT1120" s="221"/>
      <c r="WLU1120" s="220"/>
      <c r="WLV1120" s="222"/>
      <c r="WLW1120" s="221"/>
      <c r="WLX1120" s="220"/>
      <c r="WLY1120" s="222"/>
      <c r="WLZ1120" s="221"/>
      <c r="WMA1120" s="220"/>
      <c r="WMB1120" s="222"/>
      <c r="WMC1120" s="221"/>
      <c r="WMD1120" s="220"/>
      <c r="WME1120" s="222"/>
      <c r="WMF1120" s="221"/>
      <c r="WMG1120" s="220"/>
      <c r="WMH1120" s="222"/>
      <c r="WMI1120" s="221"/>
      <c r="WMJ1120" s="220"/>
      <c r="WMK1120" s="222"/>
      <c r="WML1120" s="221"/>
      <c r="WMM1120" s="220"/>
      <c r="WMN1120" s="222"/>
      <c r="WMO1120" s="221"/>
      <c r="WMP1120" s="220"/>
      <c r="WMQ1120" s="222"/>
      <c r="WMR1120" s="221"/>
      <c r="WMS1120" s="220"/>
      <c r="WMT1120" s="222"/>
      <c r="WMU1120" s="221"/>
      <c r="WMV1120" s="220"/>
      <c r="WMW1120" s="222"/>
      <c r="WMX1120" s="221"/>
      <c r="WMY1120" s="220"/>
      <c r="WMZ1120" s="222"/>
      <c r="WNA1120" s="221"/>
      <c r="WNB1120" s="220"/>
      <c r="WNC1120" s="222"/>
      <c r="WND1120" s="221"/>
      <c r="WNE1120" s="220"/>
      <c r="WNF1120" s="222"/>
      <c r="WNG1120" s="221"/>
      <c r="WNH1120" s="220"/>
      <c r="WNI1120" s="222"/>
      <c r="WNJ1120" s="221"/>
      <c r="WNK1120" s="220"/>
      <c r="WNL1120" s="222"/>
      <c r="WNM1120" s="221"/>
      <c r="WNN1120" s="220"/>
      <c r="WNO1120" s="222"/>
      <c r="WNP1120" s="221"/>
      <c r="WNQ1120" s="220"/>
      <c r="WNR1120" s="222"/>
      <c r="WNS1120" s="221"/>
      <c r="WNT1120" s="220"/>
      <c r="WNU1120" s="222"/>
      <c r="WNV1120" s="221"/>
      <c r="WNW1120" s="220"/>
      <c r="WNX1120" s="222"/>
      <c r="WNY1120" s="221"/>
      <c r="WNZ1120" s="220"/>
      <c r="WOA1120" s="222"/>
      <c r="WOB1120" s="221"/>
      <c r="WOC1120" s="220"/>
      <c r="WOD1120" s="222"/>
      <c r="WOE1120" s="221"/>
      <c r="WOF1120" s="220"/>
      <c r="WOG1120" s="222"/>
      <c r="WOH1120" s="221"/>
      <c r="WOI1120" s="220"/>
      <c r="WOJ1120" s="222"/>
      <c r="WOK1120" s="221"/>
      <c r="WOL1120" s="220"/>
      <c r="WOM1120" s="222"/>
      <c r="WON1120" s="221"/>
      <c r="WOO1120" s="220"/>
      <c r="WOP1120" s="222"/>
      <c r="WOQ1120" s="221"/>
      <c r="WOR1120" s="220"/>
      <c r="WOS1120" s="222"/>
      <c r="WOT1120" s="221"/>
      <c r="WOU1120" s="220"/>
      <c r="WOV1120" s="222"/>
      <c r="WOW1120" s="221"/>
      <c r="WOX1120" s="220"/>
      <c r="WOY1120" s="222"/>
      <c r="WOZ1120" s="221"/>
      <c r="WPA1120" s="220"/>
      <c r="WPB1120" s="222"/>
      <c r="WPC1120" s="221"/>
      <c r="WPD1120" s="220"/>
      <c r="WPE1120" s="222"/>
      <c r="WPF1120" s="221"/>
      <c r="WPG1120" s="220"/>
      <c r="WPH1120" s="222"/>
      <c r="WPI1120" s="221"/>
      <c r="WPJ1120" s="220"/>
      <c r="WPK1120" s="222"/>
      <c r="WPL1120" s="221"/>
      <c r="WPM1120" s="220"/>
      <c r="WPN1120" s="222"/>
      <c r="WPO1120" s="221"/>
      <c r="WPP1120" s="220"/>
      <c r="WPQ1120" s="222"/>
      <c r="WPR1120" s="221"/>
      <c r="WPS1120" s="220"/>
      <c r="WPT1120" s="222"/>
      <c r="WPU1120" s="221"/>
      <c r="WPV1120" s="220"/>
      <c r="WPW1120" s="222"/>
      <c r="WPX1120" s="221"/>
      <c r="WPY1120" s="220"/>
      <c r="WPZ1120" s="222"/>
      <c r="WQA1120" s="221"/>
      <c r="WQB1120" s="220"/>
      <c r="WQC1120" s="222"/>
      <c r="WQD1120" s="221"/>
      <c r="WQE1120" s="220"/>
      <c r="WQF1120" s="222"/>
      <c r="WQG1120" s="221"/>
      <c r="WQH1120" s="220"/>
      <c r="WQI1120" s="222"/>
      <c r="WQJ1120" s="221"/>
      <c r="WQK1120" s="220"/>
      <c r="WQL1120" s="222"/>
      <c r="WQM1120" s="221"/>
      <c r="WQN1120" s="220"/>
      <c r="WQO1120" s="222"/>
      <c r="WQP1120" s="221"/>
      <c r="WQQ1120" s="220"/>
      <c r="WQR1120" s="222"/>
      <c r="WQS1120" s="221"/>
      <c r="WQT1120" s="220"/>
      <c r="WQU1120" s="222"/>
      <c r="WQV1120" s="221"/>
      <c r="WQW1120" s="220"/>
      <c r="WQX1120" s="222"/>
      <c r="WQY1120" s="221"/>
      <c r="WQZ1120" s="220"/>
      <c r="WRA1120" s="222"/>
      <c r="WRB1120" s="221"/>
      <c r="WRC1120" s="220"/>
      <c r="WRD1120" s="222"/>
      <c r="WRE1120" s="221"/>
      <c r="WRF1120" s="220"/>
      <c r="WRG1120" s="222"/>
      <c r="WRH1120" s="221"/>
      <c r="WRI1120" s="220"/>
      <c r="WRJ1120" s="222"/>
      <c r="WRK1120" s="221"/>
      <c r="WRL1120" s="220"/>
      <c r="WRM1120" s="222"/>
      <c r="WRN1120" s="221"/>
      <c r="WRO1120" s="220"/>
      <c r="WRP1120" s="222"/>
      <c r="WRQ1120" s="221"/>
      <c r="WRR1120" s="220"/>
      <c r="WRS1120" s="222"/>
      <c r="WRT1120" s="221"/>
      <c r="WRU1120" s="220"/>
      <c r="WRV1120" s="222"/>
      <c r="WRW1120" s="221"/>
      <c r="WRX1120" s="220"/>
      <c r="WRY1120" s="222"/>
      <c r="WRZ1120" s="221"/>
      <c r="WSA1120" s="220"/>
      <c r="WSB1120" s="222"/>
      <c r="WSC1120" s="221"/>
      <c r="WSD1120" s="220"/>
      <c r="WSE1120" s="222"/>
      <c r="WSF1120" s="221"/>
      <c r="WSG1120" s="220"/>
      <c r="WSH1120" s="222"/>
      <c r="WSI1120" s="221"/>
      <c r="WSJ1120" s="220"/>
      <c r="WSK1120" s="222"/>
      <c r="WSL1120" s="221"/>
      <c r="WSM1120" s="220"/>
      <c r="WSN1120" s="222"/>
      <c r="WSO1120" s="221"/>
      <c r="WSP1120" s="220"/>
      <c r="WSQ1120" s="222"/>
      <c r="WSR1120" s="221"/>
      <c r="WSS1120" s="220"/>
      <c r="WST1120" s="222"/>
      <c r="WSU1120" s="221"/>
      <c r="WSV1120" s="220"/>
      <c r="WSW1120" s="222"/>
      <c r="WSX1120" s="221"/>
      <c r="WSY1120" s="220"/>
      <c r="WSZ1120" s="222"/>
      <c r="WTA1120" s="221"/>
      <c r="WTB1120" s="220"/>
      <c r="WTC1120" s="222"/>
      <c r="WTD1120" s="221"/>
      <c r="WTE1120" s="220"/>
      <c r="WTF1120" s="222"/>
      <c r="WTG1120" s="221"/>
      <c r="WTH1120" s="220"/>
      <c r="WTI1120" s="222"/>
      <c r="WTJ1120" s="221"/>
      <c r="WTK1120" s="220"/>
      <c r="WTL1120" s="222"/>
      <c r="WTM1120" s="221"/>
      <c r="WTN1120" s="220"/>
      <c r="WTO1120" s="222"/>
      <c r="WTP1120" s="221"/>
      <c r="WTQ1120" s="220"/>
      <c r="WTR1120" s="222"/>
      <c r="WTS1120" s="221"/>
      <c r="WTT1120" s="220"/>
      <c r="WTU1120" s="222"/>
      <c r="WTV1120" s="221"/>
      <c r="WTW1120" s="220"/>
      <c r="WTX1120" s="222"/>
      <c r="WTY1120" s="221"/>
      <c r="WTZ1120" s="220"/>
      <c r="WUA1120" s="222"/>
      <c r="WUB1120" s="221"/>
      <c r="WUC1120" s="220"/>
      <c r="WUD1120" s="222"/>
      <c r="WUE1120" s="221"/>
      <c r="WUF1120" s="220"/>
      <c r="WUG1120" s="222"/>
      <c r="WUH1120" s="221"/>
      <c r="WUI1120" s="220"/>
      <c r="WUJ1120" s="222"/>
      <c r="WUK1120" s="221"/>
      <c r="WUL1120" s="220"/>
      <c r="WUM1120" s="222"/>
      <c r="WUN1120" s="221"/>
      <c r="WUO1120" s="220"/>
      <c r="WUP1120" s="222"/>
      <c r="WUQ1120" s="221"/>
      <c r="WUR1120" s="220"/>
      <c r="WUS1120" s="222"/>
      <c r="WUT1120" s="221"/>
      <c r="WUU1120" s="220"/>
      <c r="WUV1120" s="222"/>
      <c r="WUW1120" s="221"/>
      <c r="WUX1120" s="220"/>
      <c r="WUY1120" s="222"/>
      <c r="WUZ1120" s="221"/>
      <c r="WVA1120" s="220"/>
      <c r="WVB1120" s="222"/>
      <c r="WVC1120" s="221"/>
      <c r="WVD1120" s="220"/>
      <c r="WVE1120" s="222"/>
      <c r="WVF1120" s="221"/>
      <c r="WVG1120" s="220"/>
      <c r="WVH1120" s="222"/>
      <c r="WVI1120" s="221"/>
      <c r="WVJ1120" s="220"/>
      <c r="WVK1120" s="222"/>
      <c r="WVL1120" s="221"/>
      <c r="WVM1120" s="220"/>
      <c r="WVN1120" s="222"/>
      <c r="WVO1120" s="221"/>
      <c r="WVP1120" s="220"/>
      <c r="WVQ1120" s="222"/>
      <c r="WVR1120" s="221"/>
      <c r="WVS1120" s="220"/>
      <c r="WVT1120" s="222"/>
      <c r="WVU1120" s="221"/>
      <c r="WVV1120" s="220"/>
      <c r="WVW1120" s="222"/>
      <c r="WVX1120" s="221"/>
      <c r="WVY1120" s="220"/>
      <c r="WVZ1120" s="222"/>
      <c r="WWA1120" s="221"/>
      <c r="WWB1120" s="220"/>
      <c r="WWC1120" s="222"/>
      <c r="WWD1120" s="221"/>
      <c r="WWE1120" s="220"/>
      <c r="WWF1120" s="222"/>
      <c r="WWG1120" s="221"/>
      <c r="WWH1120" s="220"/>
      <c r="WWI1120" s="222"/>
      <c r="WWJ1120" s="221"/>
      <c r="WWK1120" s="220"/>
      <c r="WWL1120" s="222"/>
      <c r="WWM1120" s="221"/>
      <c r="WWN1120" s="220"/>
      <c r="WWO1120" s="222"/>
      <c r="WWP1120" s="221"/>
      <c r="WWQ1120" s="220"/>
      <c r="WWR1120" s="222"/>
      <c r="WWS1120" s="221"/>
      <c r="WWT1120" s="220"/>
      <c r="WWU1120" s="222"/>
      <c r="WWV1120" s="221"/>
      <c r="WWW1120" s="220"/>
      <c r="WWX1120" s="222"/>
      <c r="WWY1120" s="221"/>
      <c r="WWZ1120" s="220"/>
      <c r="WXA1120" s="222"/>
      <c r="WXB1120" s="221"/>
      <c r="WXC1120" s="220"/>
      <c r="WXD1120" s="222"/>
      <c r="WXE1120" s="221"/>
      <c r="WXF1120" s="220"/>
      <c r="WXG1120" s="222"/>
      <c r="WXH1120" s="221"/>
      <c r="WXI1120" s="220"/>
      <c r="WXJ1120" s="222"/>
      <c r="WXK1120" s="221"/>
      <c r="WXL1120" s="220"/>
      <c r="WXM1120" s="222"/>
      <c r="WXN1120" s="221"/>
      <c r="WXO1120" s="220"/>
      <c r="WXP1120" s="222"/>
      <c r="WXQ1120" s="221"/>
      <c r="WXR1120" s="220"/>
      <c r="WXS1120" s="222"/>
      <c r="WXT1120" s="221"/>
      <c r="WXU1120" s="220"/>
      <c r="WXV1120" s="222"/>
      <c r="WXW1120" s="221"/>
      <c r="WXX1120" s="220"/>
      <c r="WXY1120" s="222"/>
      <c r="WXZ1120" s="221"/>
      <c r="WYA1120" s="220"/>
      <c r="WYB1120" s="222"/>
      <c r="WYC1120" s="221"/>
      <c r="WYD1120" s="220"/>
      <c r="WYE1120" s="222"/>
      <c r="WYF1120" s="221"/>
      <c r="WYG1120" s="220"/>
      <c r="WYH1120" s="222"/>
      <c r="WYI1120" s="221"/>
      <c r="WYJ1120" s="220"/>
      <c r="WYK1120" s="222"/>
      <c r="WYL1120" s="221"/>
      <c r="WYM1120" s="220"/>
      <c r="WYN1120" s="222"/>
      <c r="WYO1120" s="221"/>
      <c r="WYP1120" s="220"/>
      <c r="WYQ1120" s="222"/>
      <c r="WYR1120" s="221"/>
      <c r="WYS1120" s="220"/>
      <c r="WYT1120" s="222"/>
      <c r="WYU1120" s="221"/>
      <c r="WYV1120" s="220"/>
      <c r="WYW1120" s="222"/>
      <c r="WYX1120" s="221"/>
      <c r="WYY1120" s="220"/>
      <c r="WYZ1120" s="222"/>
      <c r="WZA1120" s="221"/>
      <c r="WZB1120" s="220"/>
      <c r="WZC1120" s="222"/>
      <c r="WZD1120" s="221"/>
      <c r="WZE1120" s="220"/>
      <c r="WZF1120" s="222"/>
      <c r="WZG1120" s="221"/>
      <c r="WZH1120" s="220"/>
      <c r="WZI1120" s="222"/>
      <c r="WZJ1120" s="221"/>
      <c r="WZK1120" s="220"/>
      <c r="WZL1120" s="222"/>
      <c r="WZM1120" s="221"/>
      <c r="WZN1120" s="220"/>
      <c r="WZO1120" s="222"/>
      <c r="WZP1120" s="221"/>
      <c r="WZQ1120" s="220"/>
      <c r="WZR1120" s="222"/>
      <c r="WZS1120" s="221"/>
      <c r="WZT1120" s="220"/>
      <c r="WZU1120" s="222"/>
      <c r="WZV1120" s="221"/>
      <c r="WZW1120" s="220"/>
      <c r="WZX1120" s="222"/>
      <c r="WZY1120" s="221"/>
      <c r="WZZ1120" s="220"/>
      <c r="XAA1120" s="222"/>
      <c r="XAB1120" s="221"/>
      <c r="XAC1120" s="220"/>
      <c r="XAD1120" s="222"/>
      <c r="XAE1120" s="221"/>
      <c r="XAF1120" s="220"/>
      <c r="XAG1120" s="222"/>
      <c r="XAH1120" s="221"/>
      <c r="XAI1120" s="220"/>
      <c r="XAJ1120" s="222"/>
      <c r="XAK1120" s="221"/>
      <c r="XAL1120" s="220"/>
      <c r="XAM1120" s="222"/>
      <c r="XAN1120" s="221"/>
      <c r="XAO1120" s="220"/>
      <c r="XAP1120" s="222"/>
      <c r="XAQ1120" s="221"/>
      <c r="XAR1120" s="220"/>
      <c r="XAS1120" s="222"/>
      <c r="XAT1120" s="221"/>
      <c r="XAU1120" s="220"/>
      <c r="XAV1120" s="222"/>
      <c r="XAW1120" s="221"/>
      <c r="XAX1120" s="220"/>
      <c r="XAY1120" s="222"/>
      <c r="XAZ1120" s="221"/>
      <c r="XBA1120" s="220"/>
      <c r="XBB1120" s="222"/>
      <c r="XBC1120" s="221"/>
      <c r="XBD1120" s="220"/>
      <c r="XBE1120" s="222"/>
      <c r="XBF1120" s="221"/>
      <c r="XBG1120" s="220"/>
      <c r="XBH1120" s="222"/>
      <c r="XBI1120" s="221"/>
      <c r="XBJ1120" s="220"/>
      <c r="XBK1120" s="222"/>
      <c r="XBL1120" s="221"/>
      <c r="XBM1120" s="220"/>
      <c r="XBN1120" s="222"/>
      <c r="XBO1120" s="221"/>
      <c r="XBP1120" s="220"/>
      <c r="XBQ1120" s="222"/>
      <c r="XBR1120" s="221"/>
      <c r="XBS1120" s="220"/>
      <c r="XBT1120" s="222"/>
      <c r="XBU1120" s="221"/>
      <c r="XBV1120" s="220"/>
      <c r="XBW1120" s="222"/>
      <c r="XBX1120" s="221"/>
      <c r="XBY1120" s="220"/>
      <c r="XBZ1120" s="222"/>
      <c r="XCA1120" s="221"/>
      <c r="XCB1120" s="220"/>
      <c r="XCC1120" s="222"/>
      <c r="XCD1120" s="221"/>
      <c r="XCE1120" s="220"/>
      <c r="XCF1120" s="222"/>
      <c r="XCG1120" s="221"/>
      <c r="XCH1120" s="220"/>
      <c r="XCI1120" s="222"/>
      <c r="XCJ1120" s="221"/>
      <c r="XCK1120" s="220"/>
      <c r="XCL1120" s="222"/>
      <c r="XCM1120" s="221"/>
      <c r="XCN1120" s="220"/>
      <c r="XCO1120" s="222"/>
      <c r="XCP1120" s="221"/>
      <c r="XCQ1120" s="220"/>
      <c r="XCR1120" s="222"/>
      <c r="XCS1120" s="221"/>
      <c r="XCT1120" s="220"/>
      <c r="XCU1120" s="222"/>
      <c r="XCV1120" s="221"/>
      <c r="XCW1120" s="220"/>
      <c r="XCX1120" s="222"/>
      <c r="XCY1120" s="221"/>
      <c r="XCZ1120" s="220"/>
      <c r="XDA1120" s="222"/>
      <c r="XDB1120" s="221"/>
      <c r="XDC1120" s="220"/>
      <c r="XDD1120" s="222"/>
      <c r="XDE1120" s="221"/>
      <c r="XDF1120" s="220"/>
      <c r="XDG1120" s="222"/>
      <c r="XDH1120" s="221"/>
      <c r="XDI1120" s="220"/>
      <c r="XDJ1120" s="222"/>
      <c r="XDK1120" s="221"/>
      <c r="XDL1120" s="220"/>
      <c r="XDM1120" s="222"/>
      <c r="XDN1120" s="221"/>
      <c r="XDO1120" s="220"/>
      <c r="XDP1120" s="222"/>
      <c r="XDQ1120" s="221"/>
      <c r="XDR1120" s="220"/>
      <c r="XDS1120" s="222"/>
      <c r="XDT1120" s="221"/>
      <c r="XDU1120" s="220"/>
      <c r="XDV1120" s="222"/>
      <c r="XDW1120" s="221"/>
      <c r="XDX1120" s="220"/>
      <c r="XDY1120" s="222"/>
      <c r="XDZ1120" s="221"/>
      <c r="XEA1120" s="220"/>
      <c r="XEB1120" s="222"/>
      <c r="XEC1120" s="221"/>
      <c r="XED1120" s="220"/>
      <c r="XEE1120" s="222"/>
      <c r="XEF1120" s="221"/>
      <c r="XEG1120" s="220"/>
      <c r="XEH1120" s="222"/>
      <c r="XEI1120" s="221"/>
      <c r="XEJ1120" s="220"/>
      <c r="XEK1120" s="222"/>
      <c r="XEL1120" s="221"/>
      <c r="XEM1120" s="220"/>
      <c r="XEN1120" s="222"/>
    </row>
    <row r="1121" spans="1:16368" ht="24.75" customHeight="1" x14ac:dyDescent="0.25">
      <c r="A1121" s="222"/>
      <c r="B1121" s="522" t="s">
        <v>3717</v>
      </c>
      <c r="C1121" s="522" t="s">
        <v>3718</v>
      </c>
      <c r="D1121" s="224">
        <v>287.10000000000002</v>
      </c>
      <c r="E1121" s="220"/>
      <c r="F1121" s="222"/>
      <c r="G1121" s="221"/>
      <c r="H1121" s="220"/>
      <c r="I1121" s="222"/>
      <c r="J1121" s="221"/>
      <c r="K1121" s="220"/>
      <c r="L1121" s="222"/>
      <c r="M1121" s="221"/>
      <c r="N1121" s="220"/>
      <c r="O1121" s="222"/>
      <c r="P1121" s="221"/>
      <c r="Q1121" s="220"/>
      <c r="R1121" s="222"/>
      <c r="S1121" s="221"/>
      <c r="T1121" s="220"/>
      <c r="U1121" s="222"/>
      <c r="V1121" s="221"/>
      <c r="W1121" s="220"/>
      <c r="X1121" s="222"/>
      <c r="Y1121" s="221"/>
      <c r="Z1121" s="220"/>
      <c r="AA1121" s="222"/>
      <c r="AB1121" s="221"/>
      <c r="AC1121" s="220"/>
      <c r="AD1121" s="222"/>
      <c r="AE1121" s="221"/>
      <c r="AF1121" s="220"/>
      <c r="AG1121" s="222"/>
      <c r="AH1121" s="221"/>
      <c r="AI1121" s="220"/>
      <c r="AJ1121" s="222"/>
      <c r="AK1121" s="221"/>
      <c r="AL1121" s="220"/>
      <c r="AM1121" s="222"/>
      <c r="AN1121" s="221"/>
      <c r="AO1121" s="220"/>
      <c r="AP1121" s="222"/>
      <c r="AQ1121" s="221"/>
      <c r="AR1121" s="220"/>
      <c r="AS1121" s="222"/>
      <c r="AT1121" s="221"/>
      <c r="AU1121" s="220"/>
      <c r="AV1121" s="222"/>
      <c r="AW1121" s="221"/>
      <c r="AX1121" s="220"/>
      <c r="AY1121" s="222"/>
      <c r="AZ1121" s="221"/>
      <c r="BA1121" s="220"/>
      <c r="BB1121" s="222"/>
      <c r="BC1121" s="221"/>
      <c r="BD1121" s="220"/>
      <c r="BE1121" s="222"/>
      <c r="BF1121" s="221"/>
      <c r="BG1121" s="220"/>
      <c r="BH1121" s="222"/>
      <c r="BI1121" s="221"/>
      <c r="BJ1121" s="220"/>
      <c r="BK1121" s="222"/>
      <c r="BL1121" s="221"/>
      <c r="BM1121" s="220"/>
      <c r="BN1121" s="222"/>
      <c r="BO1121" s="221"/>
      <c r="BP1121" s="220"/>
      <c r="BQ1121" s="222"/>
      <c r="BR1121" s="221"/>
      <c r="BS1121" s="220"/>
      <c r="BT1121" s="222"/>
      <c r="BU1121" s="221"/>
      <c r="BV1121" s="220"/>
      <c r="BW1121" s="222"/>
      <c r="BX1121" s="221"/>
      <c r="BY1121" s="220"/>
      <c r="BZ1121" s="222"/>
      <c r="CA1121" s="221"/>
      <c r="CB1121" s="220"/>
      <c r="CC1121" s="222"/>
      <c r="CD1121" s="221"/>
      <c r="CE1121" s="220"/>
      <c r="CF1121" s="222"/>
      <c r="CG1121" s="221"/>
      <c r="CH1121" s="220"/>
      <c r="CI1121" s="222"/>
      <c r="CJ1121" s="221"/>
      <c r="CK1121" s="220"/>
      <c r="CL1121" s="222"/>
      <c r="CM1121" s="221"/>
      <c r="CN1121" s="220"/>
      <c r="CO1121" s="222"/>
      <c r="CP1121" s="221"/>
      <c r="CQ1121" s="220"/>
      <c r="CR1121" s="222"/>
      <c r="CS1121" s="221"/>
      <c r="CT1121" s="220"/>
      <c r="CU1121" s="222"/>
      <c r="CV1121" s="221"/>
      <c r="CW1121" s="220"/>
      <c r="CX1121" s="222"/>
      <c r="CY1121" s="221"/>
      <c r="CZ1121" s="220"/>
      <c r="DA1121" s="222"/>
      <c r="DB1121" s="221"/>
      <c r="DC1121" s="220"/>
      <c r="DD1121" s="222"/>
      <c r="DE1121" s="221"/>
      <c r="DF1121" s="220"/>
      <c r="DG1121" s="222"/>
      <c r="DH1121" s="221"/>
      <c r="DI1121" s="220"/>
      <c r="DJ1121" s="222"/>
      <c r="DK1121" s="221"/>
      <c r="DL1121" s="220"/>
      <c r="DM1121" s="222"/>
      <c r="DN1121" s="221"/>
      <c r="DO1121" s="220"/>
      <c r="DP1121" s="222"/>
      <c r="DQ1121" s="221"/>
      <c r="DR1121" s="220"/>
      <c r="DS1121" s="222"/>
      <c r="DT1121" s="221"/>
      <c r="DU1121" s="220"/>
      <c r="DV1121" s="222"/>
      <c r="DW1121" s="221"/>
      <c r="DX1121" s="220"/>
      <c r="DY1121" s="222"/>
      <c r="DZ1121" s="221"/>
      <c r="EA1121" s="220"/>
      <c r="EB1121" s="222"/>
      <c r="EC1121" s="221"/>
      <c r="ED1121" s="220"/>
      <c r="EE1121" s="222"/>
      <c r="EF1121" s="221"/>
      <c r="EG1121" s="220"/>
      <c r="EH1121" s="222"/>
      <c r="EI1121" s="221"/>
      <c r="EJ1121" s="220"/>
      <c r="EK1121" s="222"/>
      <c r="EL1121" s="221"/>
      <c r="EM1121" s="220"/>
      <c r="EN1121" s="222"/>
      <c r="EO1121" s="221"/>
      <c r="EP1121" s="220"/>
      <c r="EQ1121" s="222"/>
      <c r="ER1121" s="221"/>
      <c r="ES1121" s="220"/>
      <c r="ET1121" s="222"/>
      <c r="EU1121" s="221"/>
      <c r="EV1121" s="220"/>
      <c r="EW1121" s="222"/>
      <c r="EX1121" s="221"/>
      <c r="EY1121" s="220"/>
      <c r="EZ1121" s="222"/>
      <c r="FA1121" s="221"/>
      <c r="FB1121" s="220"/>
      <c r="FC1121" s="222"/>
      <c r="FD1121" s="221"/>
      <c r="FE1121" s="220"/>
      <c r="FF1121" s="222"/>
      <c r="FG1121" s="221"/>
      <c r="FH1121" s="220"/>
      <c r="FI1121" s="222"/>
      <c r="FJ1121" s="221"/>
      <c r="FK1121" s="220"/>
      <c r="FL1121" s="222"/>
      <c r="FM1121" s="221"/>
      <c r="FN1121" s="220"/>
      <c r="FO1121" s="222"/>
      <c r="FP1121" s="221"/>
      <c r="FQ1121" s="220"/>
      <c r="FR1121" s="222"/>
      <c r="FS1121" s="221"/>
      <c r="FT1121" s="220"/>
      <c r="FU1121" s="222"/>
      <c r="FV1121" s="221"/>
      <c r="FW1121" s="220"/>
      <c r="FX1121" s="222"/>
      <c r="FY1121" s="221"/>
      <c r="FZ1121" s="220"/>
      <c r="GA1121" s="222"/>
      <c r="GB1121" s="221"/>
      <c r="GC1121" s="220"/>
      <c r="GD1121" s="222"/>
      <c r="GE1121" s="221"/>
      <c r="GF1121" s="220"/>
      <c r="GG1121" s="222"/>
      <c r="GH1121" s="221"/>
      <c r="GI1121" s="220"/>
      <c r="GJ1121" s="222"/>
      <c r="GK1121" s="221"/>
      <c r="GL1121" s="220"/>
      <c r="GM1121" s="222"/>
      <c r="GN1121" s="221"/>
      <c r="GO1121" s="220"/>
      <c r="GP1121" s="222"/>
      <c r="GQ1121" s="221"/>
      <c r="GR1121" s="220"/>
      <c r="GS1121" s="222"/>
      <c r="GT1121" s="221"/>
      <c r="GU1121" s="220"/>
      <c r="GV1121" s="222"/>
      <c r="GW1121" s="221"/>
      <c r="GX1121" s="220"/>
      <c r="GY1121" s="222"/>
      <c r="GZ1121" s="221"/>
      <c r="HA1121" s="220"/>
      <c r="HB1121" s="222"/>
      <c r="HC1121" s="221"/>
      <c r="HD1121" s="220"/>
      <c r="HE1121" s="222"/>
      <c r="HF1121" s="221"/>
      <c r="HG1121" s="220"/>
      <c r="HH1121" s="222"/>
      <c r="HI1121" s="221"/>
      <c r="HJ1121" s="220"/>
      <c r="HK1121" s="222"/>
      <c r="HL1121" s="221"/>
      <c r="HM1121" s="220"/>
      <c r="HN1121" s="222"/>
      <c r="HO1121" s="221"/>
      <c r="HP1121" s="220"/>
      <c r="HQ1121" s="222"/>
      <c r="HR1121" s="221"/>
      <c r="HS1121" s="220"/>
      <c r="HT1121" s="222"/>
      <c r="HU1121" s="221"/>
      <c r="HV1121" s="220"/>
      <c r="HW1121" s="222"/>
      <c r="HX1121" s="221"/>
      <c r="HY1121" s="220"/>
      <c r="HZ1121" s="222"/>
      <c r="IA1121" s="221"/>
      <c r="IB1121" s="220"/>
      <c r="IC1121" s="222"/>
      <c r="ID1121" s="221"/>
      <c r="IE1121" s="220"/>
      <c r="IF1121" s="222"/>
      <c r="IG1121" s="221"/>
      <c r="IH1121" s="220"/>
      <c r="II1121" s="222"/>
      <c r="IJ1121" s="221"/>
      <c r="IK1121" s="220"/>
      <c r="IL1121" s="222"/>
      <c r="IM1121" s="221"/>
      <c r="IN1121" s="220"/>
      <c r="IO1121" s="222"/>
      <c r="IP1121" s="221"/>
      <c r="IQ1121" s="220"/>
      <c r="IR1121" s="222"/>
      <c r="IS1121" s="221"/>
      <c r="IT1121" s="220"/>
      <c r="IU1121" s="222"/>
      <c r="IV1121" s="221"/>
      <c r="IW1121" s="220"/>
      <c r="IX1121" s="222"/>
      <c r="IY1121" s="221"/>
      <c r="IZ1121" s="220"/>
      <c r="JA1121" s="222"/>
      <c r="JB1121" s="221"/>
      <c r="JC1121" s="220"/>
      <c r="JD1121" s="222"/>
      <c r="JE1121" s="221"/>
      <c r="JF1121" s="220"/>
      <c r="JG1121" s="222"/>
      <c r="JH1121" s="221"/>
      <c r="JI1121" s="220"/>
      <c r="JJ1121" s="222"/>
      <c r="JK1121" s="221"/>
      <c r="JL1121" s="220"/>
      <c r="JM1121" s="222"/>
      <c r="JN1121" s="221"/>
      <c r="JO1121" s="220"/>
      <c r="JP1121" s="222"/>
      <c r="JQ1121" s="221"/>
      <c r="JR1121" s="220"/>
      <c r="JS1121" s="222"/>
      <c r="JT1121" s="221"/>
      <c r="JU1121" s="220"/>
      <c r="JV1121" s="222"/>
      <c r="JW1121" s="221"/>
      <c r="JX1121" s="220"/>
      <c r="JY1121" s="222"/>
      <c r="JZ1121" s="221"/>
      <c r="KA1121" s="220"/>
      <c r="KB1121" s="222"/>
      <c r="KC1121" s="221"/>
      <c r="KD1121" s="220"/>
      <c r="KE1121" s="222"/>
      <c r="KF1121" s="221"/>
      <c r="KG1121" s="220"/>
      <c r="KH1121" s="222"/>
      <c r="KI1121" s="221"/>
      <c r="KJ1121" s="220"/>
      <c r="KK1121" s="222"/>
      <c r="KL1121" s="221"/>
      <c r="KM1121" s="220"/>
      <c r="KN1121" s="222"/>
      <c r="KO1121" s="221"/>
      <c r="KP1121" s="220"/>
      <c r="KQ1121" s="222"/>
      <c r="KR1121" s="221"/>
      <c r="KS1121" s="220"/>
      <c r="KT1121" s="222"/>
      <c r="KU1121" s="221"/>
      <c r="KV1121" s="220"/>
      <c r="KW1121" s="222"/>
      <c r="KX1121" s="221"/>
      <c r="KY1121" s="220"/>
      <c r="KZ1121" s="222"/>
      <c r="LA1121" s="221"/>
      <c r="LB1121" s="220"/>
      <c r="LC1121" s="222"/>
      <c r="LD1121" s="221"/>
      <c r="LE1121" s="220"/>
      <c r="LF1121" s="222"/>
      <c r="LG1121" s="221"/>
      <c r="LH1121" s="220"/>
      <c r="LI1121" s="222"/>
      <c r="LJ1121" s="221"/>
      <c r="LK1121" s="220"/>
      <c r="LL1121" s="222"/>
      <c r="LM1121" s="221"/>
      <c r="LN1121" s="220"/>
      <c r="LO1121" s="222"/>
      <c r="LP1121" s="221"/>
      <c r="LQ1121" s="220"/>
      <c r="LR1121" s="222"/>
      <c r="LS1121" s="221"/>
      <c r="LT1121" s="220"/>
      <c r="LU1121" s="222"/>
      <c r="LV1121" s="221"/>
      <c r="LW1121" s="220"/>
      <c r="LX1121" s="222"/>
      <c r="LY1121" s="221"/>
      <c r="LZ1121" s="220"/>
      <c r="MA1121" s="222"/>
      <c r="MB1121" s="221"/>
      <c r="MC1121" s="220"/>
      <c r="MD1121" s="222"/>
      <c r="ME1121" s="221"/>
      <c r="MF1121" s="220"/>
      <c r="MG1121" s="222"/>
      <c r="MH1121" s="221"/>
      <c r="MI1121" s="220"/>
      <c r="MJ1121" s="222"/>
      <c r="MK1121" s="221"/>
      <c r="ML1121" s="220"/>
      <c r="MM1121" s="222"/>
      <c r="MN1121" s="221"/>
      <c r="MO1121" s="220"/>
      <c r="MP1121" s="222"/>
      <c r="MQ1121" s="221"/>
      <c r="MR1121" s="220"/>
      <c r="MS1121" s="222"/>
      <c r="MT1121" s="221"/>
      <c r="MU1121" s="220"/>
      <c r="MV1121" s="222"/>
      <c r="MW1121" s="221"/>
      <c r="MX1121" s="220"/>
      <c r="MY1121" s="222"/>
      <c r="MZ1121" s="221"/>
      <c r="NA1121" s="220"/>
      <c r="NB1121" s="222"/>
      <c r="NC1121" s="221"/>
      <c r="ND1121" s="220"/>
      <c r="NE1121" s="222"/>
      <c r="NF1121" s="221"/>
      <c r="NG1121" s="220"/>
      <c r="NH1121" s="222"/>
      <c r="NI1121" s="221"/>
      <c r="NJ1121" s="220"/>
      <c r="NK1121" s="222"/>
      <c r="NL1121" s="221"/>
      <c r="NM1121" s="220"/>
      <c r="NN1121" s="222"/>
      <c r="NO1121" s="221"/>
      <c r="NP1121" s="220"/>
      <c r="NQ1121" s="222"/>
      <c r="NR1121" s="221"/>
      <c r="NS1121" s="220"/>
      <c r="NT1121" s="222"/>
      <c r="NU1121" s="221"/>
      <c r="NV1121" s="220"/>
      <c r="NW1121" s="222"/>
      <c r="NX1121" s="221"/>
      <c r="NY1121" s="220"/>
      <c r="NZ1121" s="222"/>
      <c r="OA1121" s="221"/>
      <c r="OB1121" s="220"/>
      <c r="OC1121" s="222"/>
      <c r="OD1121" s="221"/>
      <c r="OE1121" s="220"/>
      <c r="OF1121" s="222"/>
      <c r="OG1121" s="221"/>
      <c r="OH1121" s="220"/>
      <c r="OI1121" s="222"/>
      <c r="OJ1121" s="221"/>
      <c r="OK1121" s="220"/>
      <c r="OL1121" s="222"/>
      <c r="OM1121" s="221"/>
      <c r="ON1121" s="220"/>
      <c r="OO1121" s="222"/>
      <c r="OP1121" s="221"/>
      <c r="OQ1121" s="220"/>
      <c r="OR1121" s="222"/>
      <c r="OS1121" s="221"/>
      <c r="OT1121" s="220"/>
      <c r="OU1121" s="222"/>
      <c r="OV1121" s="221"/>
      <c r="OW1121" s="220"/>
      <c r="OX1121" s="222"/>
      <c r="OY1121" s="221"/>
      <c r="OZ1121" s="220"/>
      <c r="PA1121" s="222"/>
      <c r="PB1121" s="221"/>
      <c r="PC1121" s="220"/>
      <c r="PD1121" s="222"/>
      <c r="PE1121" s="221"/>
      <c r="PF1121" s="220"/>
      <c r="PG1121" s="222"/>
      <c r="PH1121" s="221"/>
      <c r="PI1121" s="220"/>
      <c r="PJ1121" s="222"/>
      <c r="PK1121" s="221"/>
      <c r="PL1121" s="220"/>
      <c r="PM1121" s="222"/>
      <c r="PN1121" s="221"/>
      <c r="PO1121" s="220"/>
      <c r="PP1121" s="222"/>
      <c r="PQ1121" s="221"/>
      <c r="PR1121" s="220"/>
      <c r="PS1121" s="222"/>
      <c r="PT1121" s="221"/>
      <c r="PU1121" s="220"/>
      <c r="PV1121" s="222"/>
      <c r="PW1121" s="221"/>
      <c r="PX1121" s="220"/>
      <c r="PY1121" s="222"/>
      <c r="PZ1121" s="221"/>
      <c r="QA1121" s="220"/>
      <c r="QB1121" s="222"/>
      <c r="QC1121" s="221"/>
      <c r="QD1121" s="220"/>
      <c r="QE1121" s="222"/>
      <c r="QF1121" s="221"/>
      <c r="QG1121" s="220"/>
      <c r="QH1121" s="222"/>
      <c r="QI1121" s="221"/>
      <c r="QJ1121" s="220"/>
      <c r="QK1121" s="222"/>
      <c r="QL1121" s="221"/>
      <c r="QM1121" s="220"/>
      <c r="QN1121" s="222"/>
      <c r="QO1121" s="221"/>
      <c r="QP1121" s="220"/>
      <c r="QQ1121" s="222"/>
      <c r="QR1121" s="221"/>
      <c r="QS1121" s="220"/>
      <c r="QT1121" s="222"/>
      <c r="QU1121" s="221"/>
      <c r="QV1121" s="220"/>
      <c r="QW1121" s="222"/>
      <c r="QX1121" s="221"/>
      <c r="QY1121" s="220"/>
      <c r="QZ1121" s="222"/>
      <c r="RA1121" s="221"/>
      <c r="RB1121" s="220"/>
      <c r="RC1121" s="222"/>
      <c r="RD1121" s="221"/>
      <c r="RE1121" s="220"/>
      <c r="RF1121" s="222"/>
      <c r="RG1121" s="221"/>
      <c r="RH1121" s="220"/>
      <c r="RI1121" s="222"/>
      <c r="RJ1121" s="221"/>
      <c r="RK1121" s="220"/>
      <c r="RL1121" s="222"/>
      <c r="RM1121" s="221"/>
      <c r="RN1121" s="220"/>
      <c r="RO1121" s="222"/>
      <c r="RP1121" s="221"/>
      <c r="RQ1121" s="220"/>
      <c r="RR1121" s="222"/>
      <c r="RS1121" s="221"/>
      <c r="RT1121" s="220"/>
      <c r="RU1121" s="222"/>
      <c r="RV1121" s="221"/>
      <c r="RW1121" s="220"/>
      <c r="RX1121" s="222"/>
      <c r="RY1121" s="221"/>
      <c r="RZ1121" s="220"/>
      <c r="SA1121" s="222"/>
      <c r="SB1121" s="221"/>
      <c r="SC1121" s="220"/>
      <c r="SD1121" s="222"/>
      <c r="SE1121" s="221"/>
      <c r="SF1121" s="220"/>
      <c r="SG1121" s="222"/>
      <c r="SH1121" s="221"/>
      <c r="SI1121" s="220"/>
      <c r="SJ1121" s="222"/>
      <c r="SK1121" s="221"/>
      <c r="SL1121" s="220"/>
      <c r="SM1121" s="222"/>
      <c r="SN1121" s="221"/>
      <c r="SO1121" s="220"/>
      <c r="SP1121" s="222"/>
      <c r="SQ1121" s="221"/>
      <c r="SR1121" s="220"/>
      <c r="SS1121" s="222"/>
      <c r="ST1121" s="221"/>
      <c r="SU1121" s="220"/>
      <c r="SV1121" s="222"/>
      <c r="SW1121" s="221"/>
      <c r="SX1121" s="220"/>
      <c r="SY1121" s="222"/>
      <c r="SZ1121" s="221"/>
      <c r="TA1121" s="220"/>
      <c r="TB1121" s="222"/>
      <c r="TC1121" s="221"/>
      <c r="TD1121" s="220"/>
      <c r="TE1121" s="222"/>
      <c r="TF1121" s="221"/>
      <c r="TG1121" s="220"/>
      <c r="TH1121" s="222"/>
      <c r="TI1121" s="221"/>
      <c r="TJ1121" s="220"/>
      <c r="TK1121" s="222"/>
      <c r="TL1121" s="221"/>
      <c r="TM1121" s="220"/>
      <c r="TN1121" s="222"/>
      <c r="TO1121" s="221"/>
      <c r="TP1121" s="220"/>
      <c r="TQ1121" s="222"/>
      <c r="TR1121" s="221"/>
      <c r="TS1121" s="220"/>
      <c r="TT1121" s="222"/>
      <c r="TU1121" s="221"/>
      <c r="TV1121" s="220"/>
      <c r="TW1121" s="222"/>
      <c r="TX1121" s="221"/>
      <c r="TY1121" s="220"/>
      <c r="TZ1121" s="222"/>
      <c r="UA1121" s="221"/>
      <c r="UB1121" s="220"/>
      <c r="UC1121" s="222"/>
      <c r="UD1121" s="221"/>
      <c r="UE1121" s="220"/>
      <c r="UF1121" s="222"/>
      <c r="UG1121" s="221"/>
      <c r="UH1121" s="220"/>
      <c r="UI1121" s="222"/>
      <c r="UJ1121" s="221"/>
      <c r="UK1121" s="220"/>
      <c r="UL1121" s="222"/>
      <c r="UM1121" s="221"/>
      <c r="UN1121" s="220"/>
      <c r="UO1121" s="222"/>
      <c r="UP1121" s="221"/>
      <c r="UQ1121" s="220"/>
      <c r="UR1121" s="222"/>
      <c r="US1121" s="221"/>
      <c r="UT1121" s="220"/>
      <c r="UU1121" s="222"/>
      <c r="UV1121" s="221"/>
      <c r="UW1121" s="220"/>
      <c r="UX1121" s="222"/>
      <c r="UY1121" s="221"/>
      <c r="UZ1121" s="220"/>
      <c r="VA1121" s="222"/>
      <c r="VB1121" s="221"/>
      <c r="VC1121" s="220"/>
      <c r="VD1121" s="222"/>
      <c r="VE1121" s="221"/>
      <c r="VF1121" s="220"/>
      <c r="VG1121" s="222"/>
      <c r="VH1121" s="221"/>
      <c r="VI1121" s="220"/>
      <c r="VJ1121" s="222"/>
      <c r="VK1121" s="221"/>
      <c r="VL1121" s="220"/>
      <c r="VM1121" s="222"/>
      <c r="VN1121" s="221"/>
      <c r="VO1121" s="220"/>
      <c r="VP1121" s="222"/>
      <c r="VQ1121" s="221"/>
      <c r="VR1121" s="220"/>
      <c r="VS1121" s="222"/>
      <c r="VT1121" s="221"/>
      <c r="VU1121" s="220"/>
      <c r="VV1121" s="222"/>
      <c r="VW1121" s="221"/>
      <c r="VX1121" s="220"/>
      <c r="VY1121" s="222"/>
      <c r="VZ1121" s="221"/>
      <c r="WA1121" s="220"/>
      <c r="WB1121" s="222"/>
      <c r="WC1121" s="221"/>
      <c r="WD1121" s="220"/>
      <c r="WE1121" s="222"/>
      <c r="WF1121" s="221"/>
      <c r="WG1121" s="220"/>
      <c r="WH1121" s="222"/>
      <c r="WI1121" s="221"/>
      <c r="WJ1121" s="220"/>
      <c r="WK1121" s="222"/>
      <c r="WL1121" s="221"/>
      <c r="WM1121" s="220"/>
      <c r="WN1121" s="222"/>
      <c r="WO1121" s="221"/>
      <c r="WP1121" s="220"/>
      <c r="WQ1121" s="222"/>
      <c r="WR1121" s="221"/>
      <c r="WS1121" s="220"/>
      <c r="WT1121" s="222"/>
      <c r="WU1121" s="221"/>
      <c r="WV1121" s="220"/>
      <c r="WW1121" s="222"/>
      <c r="WX1121" s="221"/>
      <c r="WY1121" s="220"/>
      <c r="WZ1121" s="222"/>
      <c r="XA1121" s="221"/>
      <c r="XB1121" s="220"/>
      <c r="XC1121" s="222"/>
      <c r="XD1121" s="221"/>
      <c r="XE1121" s="220"/>
      <c r="XF1121" s="222"/>
      <c r="XG1121" s="221"/>
      <c r="XH1121" s="220"/>
      <c r="XI1121" s="222"/>
      <c r="XJ1121" s="221"/>
      <c r="XK1121" s="220"/>
      <c r="XL1121" s="222"/>
      <c r="XM1121" s="221"/>
      <c r="XN1121" s="220"/>
      <c r="XO1121" s="222"/>
      <c r="XP1121" s="221"/>
      <c r="XQ1121" s="220"/>
      <c r="XR1121" s="222"/>
      <c r="XS1121" s="221"/>
      <c r="XT1121" s="220"/>
      <c r="XU1121" s="222"/>
      <c r="XV1121" s="221"/>
      <c r="XW1121" s="220"/>
      <c r="XX1121" s="222"/>
      <c r="XY1121" s="221"/>
      <c r="XZ1121" s="220"/>
      <c r="YA1121" s="222"/>
      <c r="YB1121" s="221"/>
      <c r="YC1121" s="220"/>
      <c r="YD1121" s="222"/>
      <c r="YE1121" s="221"/>
      <c r="YF1121" s="220"/>
      <c r="YG1121" s="222"/>
      <c r="YH1121" s="221"/>
      <c r="YI1121" s="220"/>
      <c r="YJ1121" s="222"/>
      <c r="YK1121" s="221"/>
      <c r="YL1121" s="220"/>
      <c r="YM1121" s="222"/>
      <c r="YN1121" s="221"/>
      <c r="YO1121" s="220"/>
      <c r="YP1121" s="222"/>
      <c r="YQ1121" s="221"/>
      <c r="YR1121" s="220"/>
      <c r="YS1121" s="222"/>
      <c r="YT1121" s="221"/>
      <c r="YU1121" s="220"/>
      <c r="YV1121" s="222"/>
      <c r="YW1121" s="221"/>
      <c r="YX1121" s="220"/>
      <c r="YY1121" s="222"/>
      <c r="YZ1121" s="221"/>
      <c r="ZA1121" s="220"/>
      <c r="ZB1121" s="222"/>
      <c r="ZC1121" s="221"/>
      <c r="ZD1121" s="220"/>
      <c r="ZE1121" s="222"/>
      <c r="ZF1121" s="221"/>
      <c r="ZG1121" s="220"/>
      <c r="ZH1121" s="222"/>
      <c r="ZI1121" s="221"/>
      <c r="ZJ1121" s="220"/>
      <c r="ZK1121" s="222"/>
      <c r="ZL1121" s="221"/>
      <c r="ZM1121" s="220"/>
      <c r="ZN1121" s="222"/>
      <c r="ZO1121" s="221"/>
      <c r="ZP1121" s="220"/>
      <c r="ZQ1121" s="222"/>
      <c r="ZR1121" s="221"/>
      <c r="ZS1121" s="220"/>
      <c r="ZT1121" s="222"/>
      <c r="ZU1121" s="221"/>
      <c r="ZV1121" s="220"/>
      <c r="ZW1121" s="222"/>
      <c r="ZX1121" s="221"/>
      <c r="ZY1121" s="220"/>
      <c r="ZZ1121" s="222"/>
      <c r="AAA1121" s="221"/>
      <c r="AAB1121" s="220"/>
      <c r="AAC1121" s="222"/>
      <c r="AAD1121" s="221"/>
      <c r="AAE1121" s="220"/>
      <c r="AAF1121" s="222"/>
      <c r="AAG1121" s="221"/>
      <c r="AAH1121" s="220"/>
      <c r="AAI1121" s="222"/>
      <c r="AAJ1121" s="221"/>
      <c r="AAK1121" s="220"/>
      <c r="AAL1121" s="222"/>
      <c r="AAM1121" s="221"/>
      <c r="AAN1121" s="220"/>
      <c r="AAO1121" s="222"/>
      <c r="AAP1121" s="221"/>
      <c r="AAQ1121" s="220"/>
      <c r="AAR1121" s="222"/>
      <c r="AAS1121" s="221"/>
      <c r="AAT1121" s="220"/>
      <c r="AAU1121" s="222"/>
      <c r="AAV1121" s="221"/>
      <c r="AAW1121" s="220"/>
      <c r="AAX1121" s="222"/>
      <c r="AAY1121" s="221"/>
      <c r="AAZ1121" s="220"/>
      <c r="ABA1121" s="222"/>
      <c r="ABB1121" s="221"/>
      <c r="ABC1121" s="220"/>
      <c r="ABD1121" s="222"/>
      <c r="ABE1121" s="221"/>
      <c r="ABF1121" s="220"/>
      <c r="ABG1121" s="222"/>
      <c r="ABH1121" s="221"/>
      <c r="ABI1121" s="220"/>
      <c r="ABJ1121" s="222"/>
      <c r="ABK1121" s="221"/>
      <c r="ABL1121" s="220"/>
      <c r="ABM1121" s="222"/>
      <c r="ABN1121" s="221"/>
      <c r="ABO1121" s="220"/>
      <c r="ABP1121" s="222"/>
      <c r="ABQ1121" s="221"/>
      <c r="ABR1121" s="220"/>
      <c r="ABS1121" s="222"/>
      <c r="ABT1121" s="221"/>
      <c r="ABU1121" s="220"/>
      <c r="ABV1121" s="222"/>
      <c r="ABW1121" s="221"/>
      <c r="ABX1121" s="220"/>
      <c r="ABY1121" s="222"/>
      <c r="ABZ1121" s="221"/>
      <c r="ACA1121" s="220"/>
      <c r="ACB1121" s="222"/>
      <c r="ACC1121" s="221"/>
      <c r="ACD1121" s="220"/>
      <c r="ACE1121" s="222"/>
      <c r="ACF1121" s="221"/>
      <c r="ACG1121" s="220"/>
      <c r="ACH1121" s="222"/>
      <c r="ACI1121" s="221"/>
      <c r="ACJ1121" s="220"/>
      <c r="ACK1121" s="222"/>
      <c r="ACL1121" s="221"/>
      <c r="ACM1121" s="220"/>
      <c r="ACN1121" s="222"/>
      <c r="ACO1121" s="221"/>
      <c r="ACP1121" s="220"/>
      <c r="ACQ1121" s="222"/>
      <c r="ACR1121" s="221"/>
      <c r="ACS1121" s="220"/>
      <c r="ACT1121" s="222"/>
      <c r="ACU1121" s="221"/>
      <c r="ACV1121" s="220"/>
      <c r="ACW1121" s="222"/>
      <c r="ACX1121" s="221"/>
      <c r="ACY1121" s="220"/>
      <c r="ACZ1121" s="222"/>
      <c r="ADA1121" s="221"/>
      <c r="ADB1121" s="220"/>
      <c r="ADC1121" s="222"/>
      <c r="ADD1121" s="221"/>
      <c r="ADE1121" s="220"/>
      <c r="ADF1121" s="222"/>
      <c r="ADG1121" s="221"/>
      <c r="ADH1121" s="220"/>
      <c r="ADI1121" s="222"/>
      <c r="ADJ1121" s="221"/>
      <c r="ADK1121" s="220"/>
      <c r="ADL1121" s="222"/>
      <c r="ADM1121" s="221"/>
      <c r="ADN1121" s="220"/>
      <c r="ADO1121" s="222"/>
      <c r="ADP1121" s="221"/>
      <c r="ADQ1121" s="220"/>
      <c r="ADR1121" s="222"/>
      <c r="ADS1121" s="221"/>
      <c r="ADT1121" s="220"/>
      <c r="ADU1121" s="222"/>
      <c r="ADV1121" s="221"/>
      <c r="ADW1121" s="220"/>
      <c r="ADX1121" s="222"/>
      <c r="ADY1121" s="221"/>
      <c r="ADZ1121" s="220"/>
      <c r="AEA1121" s="222"/>
      <c r="AEB1121" s="221"/>
      <c r="AEC1121" s="220"/>
      <c r="AED1121" s="222"/>
      <c r="AEE1121" s="221"/>
      <c r="AEF1121" s="220"/>
      <c r="AEG1121" s="222"/>
      <c r="AEH1121" s="221"/>
      <c r="AEI1121" s="220"/>
      <c r="AEJ1121" s="222"/>
      <c r="AEK1121" s="221"/>
      <c r="AEL1121" s="220"/>
      <c r="AEM1121" s="222"/>
      <c r="AEN1121" s="221"/>
      <c r="AEO1121" s="220"/>
      <c r="AEP1121" s="222"/>
      <c r="AEQ1121" s="221"/>
      <c r="AER1121" s="220"/>
      <c r="AES1121" s="222"/>
      <c r="AET1121" s="221"/>
      <c r="AEU1121" s="220"/>
      <c r="AEV1121" s="222"/>
      <c r="AEW1121" s="221"/>
      <c r="AEX1121" s="220"/>
      <c r="AEY1121" s="222"/>
      <c r="AEZ1121" s="221"/>
      <c r="AFA1121" s="220"/>
      <c r="AFB1121" s="222"/>
      <c r="AFC1121" s="221"/>
      <c r="AFD1121" s="220"/>
      <c r="AFE1121" s="222"/>
      <c r="AFF1121" s="221"/>
      <c r="AFG1121" s="220"/>
      <c r="AFH1121" s="222"/>
      <c r="AFI1121" s="221"/>
      <c r="AFJ1121" s="220"/>
      <c r="AFK1121" s="222"/>
      <c r="AFL1121" s="221"/>
      <c r="AFM1121" s="220"/>
      <c r="AFN1121" s="222"/>
      <c r="AFO1121" s="221"/>
      <c r="AFP1121" s="220"/>
      <c r="AFQ1121" s="222"/>
      <c r="AFR1121" s="221"/>
      <c r="AFS1121" s="220"/>
      <c r="AFT1121" s="222"/>
      <c r="AFU1121" s="221"/>
      <c r="AFV1121" s="220"/>
      <c r="AFW1121" s="222"/>
      <c r="AFX1121" s="221"/>
      <c r="AFY1121" s="220"/>
      <c r="AFZ1121" s="222"/>
      <c r="AGA1121" s="221"/>
      <c r="AGB1121" s="220"/>
      <c r="AGC1121" s="222"/>
      <c r="AGD1121" s="221"/>
      <c r="AGE1121" s="220"/>
      <c r="AGF1121" s="222"/>
      <c r="AGG1121" s="221"/>
      <c r="AGH1121" s="220"/>
      <c r="AGI1121" s="222"/>
      <c r="AGJ1121" s="221"/>
      <c r="AGK1121" s="220"/>
      <c r="AGL1121" s="222"/>
      <c r="AGM1121" s="221"/>
      <c r="AGN1121" s="220"/>
      <c r="AGO1121" s="222"/>
      <c r="AGP1121" s="221"/>
      <c r="AGQ1121" s="220"/>
      <c r="AGR1121" s="222"/>
      <c r="AGS1121" s="221"/>
      <c r="AGT1121" s="220"/>
      <c r="AGU1121" s="222"/>
      <c r="AGV1121" s="221"/>
      <c r="AGW1121" s="220"/>
      <c r="AGX1121" s="222"/>
      <c r="AGY1121" s="221"/>
      <c r="AGZ1121" s="220"/>
      <c r="AHA1121" s="222"/>
      <c r="AHB1121" s="221"/>
      <c r="AHC1121" s="220"/>
      <c r="AHD1121" s="222"/>
      <c r="AHE1121" s="221"/>
      <c r="AHF1121" s="220"/>
      <c r="AHG1121" s="222"/>
      <c r="AHH1121" s="221"/>
      <c r="AHI1121" s="220"/>
      <c r="AHJ1121" s="222"/>
      <c r="AHK1121" s="221"/>
      <c r="AHL1121" s="220"/>
      <c r="AHM1121" s="222"/>
      <c r="AHN1121" s="221"/>
      <c r="AHO1121" s="220"/>
      <c r="AHP1121" s="222"/>
      <c r="AHQ1121" s="221"/>
      <c r="AHR1121" s="220"/>
      <c r="AHS1121" s="222"/>
      <c r="AHT1121" s="221"/>
      <c r="AHU1121" s="220"/>
      <c r="AHV1121" s="222"/>
      <c r="AHW1121" s="221"/>
      <c r="AHX1121" s="220"/>
      <c r="AHY1121" s="222"/>
      <c r="AHZ1121" s="221"/>
      <c r="AIA1121" s="220"/>
      <c r="AIB1121" s="222"/>
      <c r="AIC1121" s="221"/>
      <c r="AID1121" s="220"/>
      <c r="AIE1121" s="222"/>
      <c r="AIF1121" s="221"/>
      <c r="AIG1121" s="220"/>
      <c r="AIH1121" s="222"/>
      <c r="AII1121" s="221"/>
      <c r="AIJ1121" s="220"/>
      <c r="AIK1121" s="222"/>
      <c r="AIL1121" s="221"/>
      <c r="AIM1121" s="220"/>
      <c r="AIN1121" s="222"/>
      <c r="AIO1121" s="221"/>
      <c r="AIP1121" s="220"/>
      <c r="AIQ1121" s="222"/>
      <c r="AIR1121" s="221"/>
      <c r="AIS1121" s="220"/>
      <c r="AIT1121" s="222"/>
      <c r="AIU1121" s="221"/>
      <c r="AIV1121" s="220"/>
      <c r="AIW1121" s="222"/>
      <c r="AIX1121" s="221"/>
      <c r="AIY1121" s="220"/>
      <c r="AIZ1121" s="222"/>
      <c r="AJA1121" s="221"/>
      <c r="AJB1121" s="220"/>
      <c r="AJC1121" s="222"/>
      <c r="AJD1121" s="221"/>
      <c r="AJE1121" s="220"/>
      <c r="AJF1121" s="222"/>
      <c r="AJG1121" s="221"/>
      <c r="AJH1121" s="220"/>
      <c r="AJI1121" s="222"/>
      <c r="AJJ1121" s="221"/>
      <c r="AJK1121" s="220"/>
      <c r="AJL1121" s="222"/>
      <c r="AJM1121" s="221"/>
      <c r="AJN1121" s="220"/>
      <c r="AJO1121" s="222"/>
      <c r="AJP1121" s="221"/>
      <c r="AJQ1121" s="220"/>
      <c r="AJR1121" s="222"/>
      <c r="AJS1121" s="221"/>
      <c r="AJT1121" s="220"/>
      <c r="AJU1121" s="222"/>
      <c r="AJV1121" s="221"/>
      <c r="AJW1121" s="220"/>
      <c r="AJX1121" s="222"/>
      <c r="AJY1121" s="221"/>
      <c r="AJZ1121" s="220"/>
      <c r="AKA1121" s="222"/>
      <c r="AKB1121" s="221"/>
      <c r="AKC1121" s="220"/>
      <c r="AKD1121" s="222"/>
      <c r="AKE1121" s="221"/>
      <c r="AKF1121" s="220"/>
      <c r="AKG1121" s="222"/>
      <c r="AKH1121" s="221"/>
      <c r="AKI1121" s="220"/>
      <c r="AKJ1121" s="222"/>
      <c r="AKK1121" s="221"/>
      <c r="AKL1121" s="220"/>
      <c r="AKM1121" s="222"/>
      <c r="AKN1121" s="221"/>
      <c r="AKO1121" s="220"/>
      <c r="AKP1121" s="222"/>
      <c r="AKQ1121" s="221"/>
      <c r="AKR1121" s="220"/>
      <c r="AKS1121" s="222"/>
      <c r="AKT1121" s="221"/>
      <c r="AKU1121" s="220"/>
      <c r="AKV1121" s="222"/>
      <c r="AKW1121" s="221"/>
      <c r="AKX1121" s="220"/>
      <c r="AKY1121" s="222"/>
      <c r="AKZ1121" s="221"/>
      <c r="ALA1121" s="220"/>
      <c r="ALB1121" s="222"/>
      <c r="ALC1121" s="221"/>
      <c r="ALD1121" s="220"/>
      <c r="ALE1121" s="222"/>
      <c r="ALF1121" s="221"/>
      <c r="ALG1121" s="220"/>
      <c r="ALH1121" s="222"/>
      <c r="ALI1121" s="221"/>
      <c r="ALJ1121" s="220"/>
      <c r="ALK1121" s="222"/>
      <c r="ALL1121" s="221"/>
      <c r="ALM1121" s="220"/>
      <c r="ALN1121" s="222"/>
      <c r="ALO1121" s="221"/>
      <c r="ALP1121" s="220"/>
      <c r="ALQ1121" s="222"/>
      <c r="ALR1121" s="221"/>
      <c r="ALS1121" s="220"/>
      <c r="ALT1121" s="222"/>
      <c r="ALU1121" s="221"/>
      <c r="ALV1121" s="220"/>
      <c r="ALW1121" s="222"/>
      <c r="ALX1121" s="221"/>
      <c r="ALY1121" s="220"/>
      <c r="ALZ1121" s="222"/>
      <c r="AMA1121" s="221"/>
      <c r="AMB1121" s="220"/>
      <c r="AMC1121" s="222"/>
      <c r="AMD1121" s="221"/>
      <c r="AME1121" s="220"/>
      <c r="AMF1121" s="222"/>
      <c r="AMG1121" s="221"/>
      <c r="AMH1121" s="220"/>
      <c r="AMI1121" s="222"/>
      <c r="AMJ1121" s="221"/>
      <c r="AMK1121" s="220"/>
      <c r="AML1121" s="222"/>
      <c r="AMM1121" s="221"/>
      <c r="AMN1121" s="220"/>
      <c r="AMO1121" s="222"/>
      <c r="AMP1121" s="221"/>
      <c r="AMQ1121" s="220"/>
      <c r="AMR1121" s="222"/>
      <c r="AMS1121" s="221"/>
      <c r="AMT1121" s="220"/>
      <c r="AMU1121" s="222"/>
      <c r="AMV1121" s="221"/>
      <c r="AMW1121" s="220"/>
      <c r="AMX1121" s="222"/>
      <c r="AMY1121" s="221"/>
      <c r="AMZ1121" s="220"/>
      <c r="ANA1121" s="222"/>
      <c r="ANB1121" s="221"/>
      <c r="ANC1121" s="220"/>
      <c r="AND1121" s="222"/>
      <c r="ANE1121" s="221"/>
      <c r="ANF1121" s="220"/>
      <c r="ANG1121" s="222"/>
      <c r="ANH1121" s="221"/>
      <c r="ANI1121" s="220"/>
      <c r="ANJ1121" s="222"/>
      <c r="ANK1121" s="221"/>
      <c r="ANL1121" s="220"/>
      <c r="ANM1121" s="222"/>
      <c r="ANN1121" s="221"/>
      <c r="ANO1121" s="220"/>
      <c r="ANP1121" s="222"/>
      <c r="ANQ1121" s="221"/>
      <c r="ANR1121" s="220"/>
      <c r="ANS1121" s="222"/>
      <c r="ANT1121" s="221"/>
      <c r="ANU1121" s="220"/>
      <c r="ANV1121" s="222"/>
      <c r="ANW1121" s="221"/>
      <c r="ANX1121" s="220"/>
      <c r="ANY1121" s="222"/>
      <c r="ANZ1121" s="221"/>
      <c r="AOA1121" s="220"/>
      <c r="AOB1121" s="222"/>
      <c r="AOC1121" s="221"/>
      <c r="AOD1121" s="220"/>
      <c r="AOE1121" s="222"/>
      <c r="AOF1121" s="221"/>
      <c r="AOG1121" s="220"/>
      <c r="AOH1121" s="222"/>
      <c r="AOI1121" s="221"/>
      <c r="AOJ1121" s="220"/>
      <c r="AOK1121" s="222"/>
      <c r="AOL1121" s="221"/>
      <c r="AOM1121" s="220"/>
      <c r="AON1121" s="222"/>
      <c r="AOO1121" s="221"/>
      <c r="AOP1121" s="220"/>
      <c r="AOQ1121" s="222"/>
      <c r="AOR1121" s="221"/>
      <c r="AOS1121" s="220"/>
      <c r="AOT1121" s="222"/>
      <c r="AOU1121" s="221"/>
      <c r="AOV1121" s="220"/>
      <c r="AOW1121" s="222"/>
      <c r="AOX1121" s="221"/>
      <c r="AOY1121" s="220"/>
      <c r="AOZ1121" s="222"/>
      <c r="APA1121" s="221"/>
      <c r="APB1121" s="220"/>
      <c r="APC1121" s="222"/>
      <c r="APD1121" s="221"/>
      <c r="APE1121" s="220"/>
      <c r="APF1121" s="222"/>
      <c r="APG1121" s="221"/>
      <c r="APH1121" s="220"/>
      <c r="API1121" s="222"/>
      <c r="APJ1121" s="221"/>
      <c r="APK1121" s="220"/>
      <c r="APL1121" s="222"/>
      <c r="APM1121" s="221"/>
      <c r="APN1121" s="220"/>
      <c r="APO1121" s="222"/>
      <c r="APP1121" s="221"/>
      <c r="APQ1121" s="220"/>
      <c r="APR1121" s="222"/>
      <c r="APS1121" s="221"/>
      <c r="APT1121" s="220"/>
      <c r="APU1121" s="222"/>
      <c r="APV1121" s="221"/>
      <c r="APW1121" s="220"/>
      <c r="APX1121" s="222"/>
      <c r="APY1121" s="221"/>
      <c r="APZ1121" s="220"/>
      <c r="AQA1121" s="222"/>
      <c r="AQB1121" s="221"/>
      <c r="AQC1121" s="220"/>
      <c r="AQD1121" s="222"/>
      <c r="AQE1121" s="221"/>
      <c r="AQF1121" s="220"/>
      <c r="AQG1121" s="222"/>
      <c r="AQH1121" s="221"/>
      <c r="AQI1121" s="220"/>
      <c r="AQJ1121" s="222"/>
      <c r="AQK1121" s="221"/>
      <c r="AQL1121" s="220"/>
      <c r="AQM1121" s="222"/>
      <c r="AQN1121" s="221"/>
      <c r="AQO1121" s="220"/>
      <c r="AQP1121" s="222"/>
      <c r="AQQ1121" s="221"/>
      <c r="AQR1121" s="220"/>
      <c r="AQS1121" s="222"/>
      <c r="AQT1121" s="221"/>
      <c r="AQU1121" s="220"/>
      <c r="AQV1121" s="222"/>
      <c r="AQW1121" s="221"/>
      <c r="AQX1121" s="220"/>
      <c r="AQY1121" s="222"/>
      <c r="AQZ1121" s="221"/>
      <c r="ARA1121" s="220"/>
      <c r="ARB1121" s="222"/>
      <c r="ARC1121" s="221"/>
      <c r="ARD1121" s="220"/>
      <c r="ARE1121" s="222"/>
      <c r="ARF1121" s="221"/>
      <c r="ARG1121" s="220"/>
      <c r="ARH1121" s="222"/>
      <c r="ARI1121" s="221"/>
      <c r="ARJ1121" s="220"/>
      <c r="ARK1121" s="222"/>
      <c r="ARL1121" s="221"/>
      <c r="ARM1121" s="220"/>
      <c r="ARN1121" s="222"/>
      <c r="ARO1121" s="221"/>
      <c r="ARP1121" s="220"/>
      <c r="ARQ1121" s="222"/>
      <c r="ARR1121" s="221"/>
      <c r="ARS1121" s="220"/>
      <c r="ART1121" s="222"/>
      <c r="ARU1121" s="221"/>
      <c r="ARV1121" s="220"/>
      <c r="ARW1121" s="222"/>
      <c r="ARX1121" s="221"/>
      <c r="ARY1121" s="220"/>
      <c r="ARZ1121" s="222"/>
      <c r="ASA1121" s="221"/>
      <c r="ASB1121" s="220"/>
      <c r="ASC1121" s="222"/>
      <c r="ASD1121" s="221"/>
      <c r="ASE1121" s="220"/>
      <c r="ASF1121" s="222"/>
      <c r="ASG1121" s="221"/>
      <c r="ASH1121" s="220"/>
      <c r="ASI1121" s="222"/>
      <c r="ASJ1121" s="221"/>
      <c r="ASK1121" s="220"/>
      <c r="ASL1121" s="222"/>
      <c r="ASM1121" s="221"/>
      <c r="ASN1121" s="220"/>
      <c r="ASO1121" s="222"/>
      <c r="ASP1121" s="221"/>
      <c r="ASQ1121" s="220"/>
      <c r="ASR1121" s="222"/>
      <c r="ASS1121" s="221"/>
      <c r="AST1121" s="220"/>
      <c r="ASU1121" s="222"/>
      <c r="ASV1121" s="221"/>
      <c r="ASW1121" s="220"/>
      <c r="ASX1121" s="222"/>
      <c r="ASY1121" s="221"/>
      <c r="ASZ1121" s="220"/>
      <c r="ATA1121" s="222"/>
      <c r="ATB1121" s="221"/>
      <c r="ATC1121" s="220"/>
      <c r="ATD1121" s="222"/>
      <c r="ATE1121" s="221"/>
      <c r="ATF1121" s="220"/>
      <c r="ATG1121" s="222"/>
      <c r="ATH1121" s="221"/>
      <c r="ATI1121" s="220"/>
      <c r="ATJ1121" s="222"/>
      <c r="ATK1121" s="221"/>
      <c r="ATL1121" s="220"/>
      <c r="ATM1121" s="222"/>
      <c r="ATN1121" s="221"/>
      <c r="ATO1121" s="220"/>
      <c r="ATP1121" s="222"/>
      <c r="ATQ1121" s="221"/>
      <c r="ATR1121" s="220"/>
      <c r="ATS1121" s="222"/>
      <c r="ATT1121" s="221"/>
      <c r="ATU1121" s="220"/>
      <c r="ATV1121" s="222"/>
      <c r="ATW1121" s="221"/>
      <c r="ATX1121" s="220"/>
      <c r="ATY1121" s="222"/>
      <c r="ATZ1121" s="221"/>
      <c r="AUA1121" s="220"/>
      <c r="AUB1121" s="222"/>
      <c r="AUC1121" s="221"/>
      <c r="AUD1121" s="220"/>
      <c r="AUE1121" s="222"/>
      <c r="AUF1121" s="221"/>
      <c r="AUG1121" s="220"/>
      <c r="AUH1121" s="222"/>
      <c r="AUI1121" s="221"/>
      <c r="AUJ1121" s="220"/>
      <c r="AUK1121" s="222"/>
      <c r="AUL1121" s="221"/>
      <c r="AUM1121" s="220"/>
      <c r="AUN1121" s="222"/>
      <c r="AUO1121" s="221"/>
      <c r="AUP1121" s="220"/>
      <c r="AUQ1121" s="222"/>
      <c r="AUR1121" s="221"/>
      <c r="AUS1121" s="220"/>
      <c r="AUT1121" s="222"/>
      <c r="AUU1121" s="221"/>
      <c r="AUV1121" s="220"/>
      <c r="AUW1121" s="222"/>
      <c r="AUX1121" s="221"/>
      <c r="AUY1121" s="220"/>
      <c r="AUZ1121" s="222"/>
      <c r="AVA1121" s="221"/>
      <c r="AVB1121" s="220"/>
      <c r="AVC1121" s="222"/>
      <c r="AVD1121" s="221"/>
      <c r="AVE1121" s="220"/>
      <c r="AVF1121" s="222"/>
      <c r="AVG1121" s="221"/>
      <c r="AVH1121" s="220"/>
      <c r="AVI1121" s="222"/>
      <c r="AVJ1121" s="221"/>
      <c r="AVK1121" s="220"/>
      <c r="AVL1121" s="222"/>
      <c r="AVM1121" s="221"/>
      <c r="AVN1121" s="220"/>
      <c r="AVO1121" s="222"/>
      <c r="AVP1121" s="221"/>
      <c r="AVQ1121" s="220"/>
      <c r="AVR1121" s="222"/>
      <c r="AVS1121" s="221"/>
      <c r="AVT1121" s="220"/>
      <c r="AVU1121" s="222"/>
      <c r="AVV1121" s="221"/>
      <c r="AVW1121" s="220"/>
      <c r="AVX1121" s="222"/>
      <c r="AVY1121" s="221"/>
      <c r="AVZ1121" s="220"/>
      <c r="AWA1121" s="222"/>
      <c r="AWB1121" s="221"/>
      <c r="AWC1121" s="220"/>
      <c r="AWD1121" s="222"/>
      <c r="AWE1121" s="221"/>
      <c r="AWF1121" s="220"/>
      <c r="AWG1121" s="222"/>
      <c r="AWH1121" s="221"/>
      <c r="AWI1121" s="220"/>
      <c r="AWJ1121" s="222"/>
      <c r="AWK1121" s="221"/>
      <c r="AWL1121" s="220"/>
      <c r="AWM1121" s="222"/>
      <c r="AWN1121" s="221"/>
      <c r="AWO1121" s="220"/>
      <c r="AWP1121" s="222"/>
      <c r="AWQ1121" s="221"/>
      <c r="AWR1121" s="220"/>
      <c r="AWS1121" s="222"/>
      <c r="AWT1121" s="221"/>
      <c r="AWU1121" s="220"/>
      <c r="AWV1121" s="222"/>
      <c r="AWW1121" s="221"/>
      <c r="AWX1121" s="220"/>
      <c r="AWY1121" s="222"/>
      <c r="AWZ1121" s="221"/>
      <c r="AXA1121" s="220"/>
      <c r="AXB1121" s="222"/>
      <c r="AXC1121" s="221"/>
      <c r="AXD1121" s="220"/>
      <c r="AXE1121" s="222"/>
      <c r="AXF1121" s="221"/>
      <c r="AXG1121" s="220"/>
      <c r="AXH1121" s="222"/>
      <c r="AXI1121" s="221"/>
      <c r="AXJ1121" s="220"/>
      <c r="AXK1121" s="222"/>
      <c r="AXL1121" s="221"/>
      <c r="AXM1121" s="220"/>
      <c r="AXN1121" s="222"/>
      <c r="AXO1121" s="221"/>
      <c r="AXP1121" s="220"/>
      <c r="AXQ1121" s="222"/>
      <c r="AXR1121" s="221"/>
      <c r="AXS1121" s="220"/>
      <c r="AXT1121" s="222"/>
      <c r="AXU1121" s="221"/>
      <c r="AXV1121" s="220"/>
      <c r="AXW1121" s="222"/>
      <c r="AXX1121" s="221"/>
      <c r="AXY1121" s="220"/>
      <c r="AXZ1121" s="222"/>
      <c r="AYA1121" s="221"/>
      <c r="AYB1121" s="220"/>
      <c r="AYC1121" s="222"/>
      <c r="AYD1121" s="221"/>
      <c r="AYE1121" s="220"/>
      <c r="AYF1121" s="222"/>
      <c r="AYG1121" s="221"/>
      <c r="AYH1121" s="220"/>
      <c r="AYI1121" s="222"/>
      <c r="AYJ1121" s="221"/>
      <c r="AYK1121" s="220"/>
      <c r="AYL1121" s="222"/>
      <c r="AYM1121" s="221"/>
      <c r="AYN1121" s="220"/>
      <c r="AYO1121" s="222"/>
      <c r="AYP1121" s="221"/>
      <c r="AYQ1121" s="220"/>
      <c r="AYR1121" s="222"/>
      <c r="AYS1121" s="221"/>
      <c r="AYT1121" s="220"/>
      <c r="AYU1121" s="222"/>
      <c r="AYV1121" s="221"/>
      <c r="AYW1121" s="220"/>
      <c r="AYX1121" s="222"/>
      <c r="AYY1121" s="221"/>
      <c r="AYZ1121" s="220"/>
      <c r="AZA1121" s="222"/>
      <c r="AZB1121" s="221"/>
      <c r="AZC1121" s="220"/>
      <c r="AZD1121" s="222"/>
      <c r="AZE1121" s="221"/>
      <c r="AZF1121" s="220"/>
      <c r="AZG1121" s="222"/>
      <c r="AZH1121" s="221"/>
      <c r="AZI1121" s="220"/>
      <c r="AZJ1121" s="222"/>
      <c r="AZK1121" s="221"/>
      <c r="AZL1121" s="220"/>
      <c r="AZM1121" s="222"/>
      <c r="AZN1121" s="221"/>
      <c r="AZO1121" s="220"/>
      <c r="AZP1121" s="222"/>
      <c r="AZQ1121" s="221"/>
      <c r="AZR1121" s="220"/>
      <c r="AZS1121" s="222"/>
      <c r="AZT1121" s="221"/>
      <c r="AZU1121" s="220"/>
      <c r="AZV1121" s="222"/>
      <c r="AZW1121" s="221"/>
      <c r="AZX1121" s="220"/>
      <c r="AZY1121" s="222"/>
      <c r="AZZ1121" s="221"/>
      <c r="BAA1121" s="220"/>
      <c r="BAB1121" s="222"/>
      <c r="BAC1121" s="221"/>
      <c r="BAD1121" s="220"/>
      <c r="BAE1121" s="222"/>
      <c r="BAF1121" s="221"/>
      <c r="BAG1121" s="220"/>
      <c r="BAH1121" s="222"/>
      <c r="BAI1121" s="221"/>
      <c r="BAJ1121" s="220"/>
      <c r="BAK1121" s="222"/>
      <c r="BAL1121" s="221"/>
      <c r="BAM1121" s="220"/>
      <c r="BAN1121" s="222"/>
      <c r="BAO1121" s="221"/>
      <c r="BAP1121" s="220"/>
      <c r="BAQ1121" s="222"/>
      <c r="BAR1121" s="221"/>
      <c r="BAS1121" s="220"/>
      <c r="BAT1121" s="222"/>
      <c r="BAU1121" s="221"/>
      <c r="BAV1121" s="220"/>
      <c r="BAW1121" s="222"/>
      <c r="BAX1121" s="221"/>
      <c r="BAY1121" s="220"/>
      <c r="BAZ1121" s="222"/>
      <c r="BBA1121" s="221"/>
      <c r="BBB1121" s="220"/>
      <c r="BBC1121" s="222"/>
      <c r="BBD1121" s="221"/>
      <c r="BBE1121" s="220"/>
      <c r="BBF1121" s="222"/>
      <c r="BBG1121" s="221"/>
      <c r="BBH1121" s="220"/>
      <c r="BBI1121" s="222"/>
      <c r="BBJ1121" s="221"/>
      <c r="BBK1121" s="220"/>
      <c r="BBL1121" s="222"/>
      <c r="BBM1121" s="221"/>
      <c r="BBN1121" s="220"/>
      <c r="BBO1121" s="222"/>
      <c r="BBP1121" s="221"/>
      <c r="BBQ1121" s="220"/>
      <c r="BBR1121" s="222"/>
      <c r="BBS1121" s="221"/>
      <c r="BBT1121" s="220"/>
      <c r="BBU1121" s="222"/>
      <c r="BBV1121" s="221"/>
      <c r="BBW1121" s="220"/>
      <c r="BBX1121" s="222"/>
      <c r="BBY1121" s="221"/>
      <c r="BBZ1121" s="220"/>
      <c r="BCA1121" s="222"/>
      <c r="BCB1121" s="221"/>
      <c r="BCC1121" s="220"/>
      <c r="BCD1121" s="222"/>
      <c r="BCE1121" s="221"/>
      <c r="BCF1121" s="220"/>
      <c r="BCG1121" s="222"/>
      <c r="BCH1121" s="221"/>
      <c r="BCI1121" s="220"/>
      <c r="BCJ1121" s="222"/>
      <c r="BCK1121" s="221"/>
      <c r="BCL1121" s="220"/>
      <c r="BCM1121" s="222"/>
      <c r="BCN1121" s="221"/>
      <c r="BCO1121" s="220"/>
      <c r="BCP1121" s="222"/>
      <c r="BCQ1121" s="221"/>
      <c r="BCR1121" s="220"/>
      <c r="BCS1121" s="222"/>
      <c r="BCT1121" s="221"/>
      <c r="BCU1121" s="220"/>
      <c r="BCV1121" s="222"/>
      <c r="BCW1121" s="221"/>
      <c r="BCX1121" s="220"/>
      <c r="BCY1121" s="222"/>
      <c r="BCZ1121" s="221"/>
      <c r="BDA1121" s="220"/>
      <c r="BDB1121" s="222"/>
      <c r="BDC1121" s="221"/>
      <c r="BDD1121" s="220"/>
      <c r="BDE1121" s="222"/>
      <c r="BDF1121" s="221"/>
      <c r="BDG1121" s="220"/>
      <c r="BDH1121" s="222"/>
      <c r="BDI1121" s="221"/>
      <c r="BDJ1121" s="220"/>
      <c r="BDK1121" s="222"/>
      <c r="BDL1121" s="221"/>
      <c r="BDM1121" s="220"/>
      <c r="BDN1121" s="222"/>
      <c r="BDO1121" s="221"/>
      <c r="BDP1121" s="220"/>
      <c r="BDQ1121" s="222"/>
      <c r="BDR1121" s="221"/>
      <c r="BDS1121" s="220"/>
      <c r="BDT1121" s="222"/>
      <c r="BDU1121" s="221"/>
      <c r="BDV1121" s="220"/>
      <c r="BDW1121" s="222"/>
      <c r="BDX1121" s="221"/>
      <c r="BDY1121" s="220"/>
      <c r="BDZ1121" s="222"/>
      <c r="BEA1121" s="221"/>
      <c r="BEB1121" s="220"/>
      <c r="BEC1121" s="222"/>
      <c r="BED1121" s="221"/>
      <c r="BEE1121" s="220"/>
      <c r="BEF1121" s="222"/>
      <c r="BEG1121" s="221"/>
      <c r="BEH1121" s="220"/>
      <c r="BEI1121" s="222"/>
      <c r="BEJ1121" s="221"/>
      <c r="BEK1121" s="220"/>
      <c r="BEL1121" s="222"/>
      <c r="BEM1121" s="221"/>
      <c r="BEN1121" s="220"/>
      <c r="BEO1121" s="222"/>
      <c r="BEP1121" s="221"/>
      <c r="BEQ1121" s="220"/>
      <c r="BER1121" s="222"/>
      <c r="BES1121" s="221"/>
      <c r="BET1121" s="220"/>
      <c r="BEU1121" s="222"/>
      <c r="BEV1121" s="221"/>
      <c r="BEW1121" s="220"/>
      <c r="BEX1121" s="222"/>
      <c r="BEY1121" s="221"/>
      <c r="BEZ1121" s="220"/>
      <c r="BFA1121" s="222"/>
      <c r="BFB1121" s="221"/>
      <c r="BFC1121" s="220"/>
      <c r="BFD1121" s="222"/>
      <c r="BFE1121" s="221"/>
      <c r="BFF1121" s="220"/>
      <c r="BFG1121" s="222"/>
      <c r="BFH1121" s="221"/>
      <c r="BFI1121" s="220"/>
      <c r="BFJ1121" s="222"/>
      <c r="BFK1121" s="221"/>
      <c r="BFL1121" s="220"/>
      <c r="BFM1121" s="222"/>
      <c r="BFN1121" s="221"/>
      <c r="BFO1121" s="220"/>
      <c r="BFP1121" s="222"/>
      <c r="BFQ1121" s="221"/>
      <c r="BFR1121" s="220"/>
      <c r="BFS1121" s="222"/>
      <c r="BFT1121" s="221"/>
      <c r="BFU1121" s="220"/>
      <c r="BFV1121" s="222"/>
      <c r="BFW1121" s="221"/>
      <c r="BFX1121" s="220"/>
      <c r="BFY1121" s="222"/>
      <c r="BFZ1121" s="221"/>
      <c r="BGA1121" s="220"/>
      <c r="BGB1121" s="222"/>
      <c r="BGC1121" s="221"/>
      <c r="BGD1121" s="220"/>
      <c r="BGE1121" s="222"/>
      <c r="BGF1121" s="221"/>
      <c r="BGG1121" s="220"/>
      <c r="BGH1121" s="222"/>
      <c r="BGI1121" s="221"/>
      <c r="BGJ1121" s="220"/>
      <c r="BGK1121" s="222"/>
      <c r="BGL1121" s="221"/>
      <c r="BGM1121" s="220"/>
      <c r="BGN1121" s="222"/>
      <c r="BGO1121" s="221"/>
      <c r="BGP1121" s="220"/>
      <c r="BGQ1121" s="222"/>
      <c r="BGR1121" s="221"/>
      <c r="BGS1121" s="220"/>
      <c r="BGT1121" s="222"/>
      <c r="BGU1121" s="221"/>
      <c r="BGV1121" s="220"/>
      <c r="BGW1121" s="222"/>
      <c r="BGX1121" s="221"/>
      <c r="BGY1121" s="220"/>
      <c r="BGZ1121" s="222"/>
      <c r="BHA1121" s="221"/>
      <c r="BHB1121" s="220"/>
      <c r="BHC1121" s="222"/>
      <c r="BHD1121" s="221"/>
      <c r="BHE1121" s="220"/>
      <c r="BHF1121" s="222"/>
      <c r="BHG1121" s="221"/>
      <c r="BHH1121" s="220"/>
      <c r="BHI1121" s="222"/>
      <c r="BHJ1121" s="221"/>
      <c r="BHK1121" s="220"/>
      <c r="BHL1121" s="222"/>
      <c r="BHM1121" s="221"/>
      <c r="BHN1121" s="220"/>
      <c r="BHO1121" s="222"/>
      <c r="BHP1121" s="221"/>
      <c r="BHQ1121" s="220"/>
      <c r="BHR1121" s="222"/>
      <c r="BHS1121" s="221"/>
      <c r="BHT1121" s="220"/>
      <c r="BHU1121" s="222"/>
      <c r="BHV1121" s="221"/>
      <c r="BHW1121" s="220"/>
      <c r="BHX1121" s="222"/>
      <c r="BHY1121" s="221"/>
      <c r="BHZ1121" s="220"/>
      <c r="BIA1121" s="222"/>
      <c r="BIB1121" s="221"/>
      <c r="BIC1121" s="220"/>
      <c r="BID1121" s="222"/>
      <c r="BIE1121" s="221"/>
      <c r="BIF1121" s="220"/>
      <c r="BIG1121" s="222"/>
      <c r="BIH1121" s="221"/>
      <c r="BII1121" s="220"/>
      <c r="BIJ1121" s="222"/>
      <c r="BIK1121" s="221"/>
      <c r="BIL1121" s="220"/>
      <c r="BIM1121" s="222"/>
      <c r="BIN1121" s="221"/>
      <c r="BIO1121" s="220"/>
      <c r="BIP1121" s="222"/>
      <c r="BIQ1121" s="221"/>
      <c r="BIR1121" s="220"/>
      <c r="BIS1121" s="222"/>
      <c r="BIT1121" s="221"/>
      <c r="BIU1121" s="220"/>
      <c r="BIV1121" s="222"/>
      <c r="BIW1121" s="221"/>
      <c r="BIX1121" s="220"/>
      <c r="BIY1121" s="222"/>
      <c r="BIZ1121" s="221"/>
      <c r="BJA1121" s="220"/>
      <c r="BJB1121" s="222"/>
      <c r="BJC1121" s="221"/>
      <c r="BJD1121" s="220"/>
      <c r="BJE1121" s="222"/>
      <c r="BJF1121" s="221"/>
      <c r="BJG1121" s="220"/>
      <c r="BJH1121" s="222"/>
      <c r="BJI1121" s="221"/>
      <c r="BJJ1121" s="220"/>
      <c r="BJK1121" s="222"/>
      <c r="BJL1121" s="221"/>
      <c r="BJM1121" s="220"/>
      <c r="BJN1121" s="222"/>
      <c r="BJO1121" s="221"/>
      <c r="BJP1121" s="220"/>
      <c r="BJQ1121" s="222"/>
      <c r="BJR1121" s="221"/>
      <c r="BJS1121" s="220"/>
      <c r="BJT1121" s="222"/>
      <c r="BJU1121" s="221"/>
      <c r="BJV1121" s="220"/>
      <c r="BJW1121" s="222"/>
      <c r="BJX1121" s="221"/>
      <c r="BJY1121" s="220"/>
      <c r="BJZ1121" s="222"/>
      <c r="BKA1121" s="221"/>
      <c r="BKB1121" s="220"/>
      <c r="BKC1121" s="222"/>
      <c r="BKD1121" s="221"/>
      <c r="BKE1121" s="220"/>
      <c r="BKF1121" s="222"/>
      <c r="BKG1121" s="221"/>
      <c r="BKH1121" s="220"/>
      <c r="BKI1121" s="222"/>
      <c r="BKJ1121" s="221"/>
      <c r="BKK1121" s="220"/>
      <c r="BKL1121" s="222"/>
      <c r="BKM1121" s="221"/>
      <c r="BKN1121" s="220"/>
      <c r="BKO1121" s="222"/>
      <c r="BKP1121" s="221"/>
      <c r="BKQ1121" s="220"/>
      <c r="BKR1121" s="222"/>
      <c r="BKS1121" s="221"/>
      <c r="BKT1121" s="220"/>
      <c r="BKU1121" s="222"/>
      <c r="BKV1121" s="221"/>
      <c r="BKW1121" s="220"/>
      <c r="BKX1121" s="222"/>
      <c r="BKY1121" s="221"/>
      <c r="BKZ1121" s="220"/>
      <c r="BLA1121" s="222"/>
      <c r="BLB1121" s="221"/>
      <c r="BLC1121" s="220"/>
      <c r="BLD1121" s="222"/>
      <c r="BLE1121" s="221"/>
      <c r="BLF1121" s="220"/>
      <c r="BLG1121" s="222"/>
      <c r="BLH1121" s="221"/>
      <c r="BLI1121" s="220"/>
      <c r="BLJ1121" s="222"/>
      <c r="BLK1121" s="221"/>
      <c r="BLL1121" s="220"/>
      <c r="BLM1121" s="222"/>
      <c r="BLN1121" s="221"/>
      <c r="BLO1121" s="220"/>
      <c r="BLP1121" s="222"/>
      <c r="BLQ1121" s="221"/>
      <c r="BLR1121" s="220"/>
      <c r="BLS1121" s="222"/>
      <c r="BLT1121" s="221"/>
      <c r="BLU1121" s="220"/>
      <c r="BLV1121" s="222"/>
      <c r="BLW1121" s="221"/>
      <c r="BLX1121" s="220"/>
      <c r="BLY1121" s="222"/>
      <c r="BLZ1121" s="221"/>
      <c r="BMA1121" s="220"/>
      <c r="BMB1121" s="222"/>
      <c r="BMC1121" s="221"/>
      <c r="BMD1121" s="220"/>
      <c r="BME1121" s="222"/>
      <c r="BMF1121" s="221"/>
      <c r="BMG1121" s="220"/>
      <c r="BMH1121" s="222"/>
      <c r="BMI1121" s="221"/>
      <c r="BMJ1121" s="220"/>
      <c r="BMK1121" s="222"/>
      <c r="BML1121" s="221"/>
      <c r="BMM1121" s="220"/>
      <c r="BMN1121" s="222"/>
      <c r="BMO1121" s="221"/>
      <c r="BMP1121" s="220"/>
      <c r="BMQ1121" s="222"/>
      <c r="BMR1121" s="221"/>
      <c r="BMS1121" s="220"/>
      <c r="BMT1121" s="222"/>
      <c r="BMU1121" s="221"/>
      <c r="BMV1121" s="220"/>
      <c r="BMW1121" s="222"/>
      <c r="BMX1121" s="221"/>
      <c r="BMY1121" s="220"/>
      <c r="BMZ1121" s="222"/>
      <c r="BNA1121" s="221"/>
      <c r="BNB1121" s="220"/>
      <c r="BNC1121" s="222"/>
      <c r="BND1121" s="221"/>
      <c r="BNE1121" s="220"/>
      <c r="BNF1121" s="222"/>
      <c r="BNG1121" s="221"/>
      <c r="BNH1121" s="220"/>
      <c r="BNI1121" s="222"/>
      <c r="BNJ1121" s="221"/>
      <c r="BNK1121" s="220"/>
      <c r="BNL1121" s="222"/>
      <c r="BNM1121" s="221"/>
      <c r="BNN1121" s="220"/>
      <c r="BNO1121" s="222"/>
      <c r="BNP1121" s="221"/>
      <c r="BNQ1121" s="220"/>
      <c r="BNR1121" s="222"/>
      <c r="BNS1121" s="221"/>
      <c r="BNT1121" s="220"/>
      <c r="BNU1121" s="222"/>
      <c r="BNV1121" s="221"/>
      <c r="BNW1121" s="220"/>
      <c r="BNX1121" s="222"/>
      <c r="BNY1121" s="221"/>
      <c r="BNZ1121" s="220"/>
      <c r="BOA1121" s="222"/>
      <c r="BOB1121" s="221"/>
      <c r="BOC1121" s="220"/>
      <c r="BOD1121" s="222"/>
      <c r="BOE1121" s="221"/>
      <c r="BOF1121" s="220"/>
      <c r="BOG1121" s="222"/>
      <c r="BOH1121" s="221"/>
      <c r="BOI1121" s="220"/>
      <c r="BOJ1121" s="222"/>
      <c r="BOK1121" s="221"/>
      <c r="BOL1121" s="220"/>
      <c r="BOM1121" s="222"/>
      <c r="BON1121" s="221"/>
      <c r="BOO1121" s="220"/>
      <c r="BOP1121" s="222"/>
      <c r="BOQ1121" s="221"/>
      <c r="BOR1121" s="220"/>
      <c r="BOS1121" s="222"/>
      <c r="BOT1121" s="221"/>
      <c r="BOU1121" s="220"/>
      <c r="BOV1121" s="222"/>
      <c r="BOW1121" s="221"/>
      <c r="BOX1121" s="220"/>
      <c r="BOY1121" s="222"/>
      <c r="BOZ1121" s="221"/>
      <c r="BPA1121" s="220"/>
      <c r="BPB1121" s="222"/>
      <c r="BPC1121" s="221"/>
      <c r="BPD1121" s="220"/>
      <c r="BPE1121" s="222"/>
      <c r="BPF1121" s="221"/>
      <c r="BPG1121" s="220"/>
      <c r="BPH1121" s="222"/>
      <c r="BPI1121" s="221"/>
      <c r="BPJ1121" s="220"/>
      <c r="BPK1121" s="222"/>
      <c r="BPL1121" s="221"/>
      <c r="BPM1121" s="220"/>
      <c r="BPN1121" s="222"/>
      <c r="BPO1121" s="221"/>
      <c r="BPP1121" s="220"/>
      <c r="BPQ1121" s="222"/>
      <c r="BPR1121" s="221"/>
      <c r="BPS1121" s="220"/>
      <c r="BPT1121" s="222"/>
      <c r="BPU1121" s="221"/>
      <c r="BPV1121" s="220"/>
      <c r="BPW1121" s="222"/>
      <c r="BPX1121" s="221"/>
      <c r="BPY1121" s="220"/>
      <c r="BPZ1121" s="222"/>
      <c r="BQA1121" s="221"/>
      <c r="BQB1121" s="220"/>
      <c r="BQC1121" s="222"/>
      <c r="BQD1121" s="221"/>
      <c r="BQE1121" s="220"/>
      <c r="BQF1121" s="222"/>
      <c r="BQG1121" s="221"/>
      <c r="BQH1121" s="220"/>
      <c r="BQI1121" s="222"/>
      <c r="BQJ1121" s="221"/>
      <c r="BQK1121" s="220"/>
      <c r="BQL1121" s="222"/>
      <c r="BQM1121" s="221"/>
      <c r="BQN1121" s="220"/>
      <c r="BQO1121" s="222"/>
      <c r="BQP1121" s="221"/>
      <c r="BQQ1121" s="220"/>
      <c r="BQR1121" s="222"/>
      <c r="BQS1121" s="221"/>
      <c r="BQT1121" s="220"/>
      <c r="BQU1121" s="222"/>
      <c r="BQV1121" s="221"/>
      <c r="BQW1121" s="220"/>
      <c r="BQX1121" s="222"/>
      <c r="BQY1121" s="221"/>
      <c r="BQZ1121" s="220"/>
      <c r="BRA1121" s="222"/>
      <c r="BRB1121" s="221"/>
      <c r="BRC1121" s="220"/>
      <c r="BRD1121" s="222"/>
      <c r="BRE1121" s="221"/>
      <c r="BRF1121" s="220"/>
      <c r="BRG1121" s="222"/>
      <c r="BRH1121" s="221"/>
      <c r="BRI1121" s="220"/>
      <c r="BRJ1121" s="222"/>
      <c r="BRK1121" s="221"/>
      <c r="BRL1121" s="220"/>
      <c r="BRM1121" s="222"/>
      <c r="BRN1121" s="221"/>
      <c r="BRO1121" s="220"/>
      <c r="BRP1121" s="222"/>
      <c r="BRQ1121" s="221"/>
      <c r="BRR1121" s="220"/>
      <c r="BRS1121" s="222"/>
      <c r="BRT1121" s="221"/>
      <c r="BRU1121" s="220"/>
      <c r="BRV1121" s="222"/>
      <c r="BRW1121" s="221"/>
      <c r="BRX1121" s="220"/>
      <c r="BRY1121" s="222"/>
      <c r="BRZ1121" s="221"/>
      <c r="BSA1121" s="220"/>
      <c r="BSB1121" s="222"/>
      <c r="BSC1121" s="221"/>
      <c r="BSD1121" s="220"/>
      <c r="BSE1121" s="222"/>
      <c r="BSF1121" s="221"/>
      <c r="BSG1121" s="220"/>
      <c r="BSH1121" s="222"/>
      <c r="BSI1121" s="221"/>
      <c r="BSJ1121" s="220"/>
      <c r="BSK1121" s="222"/>
      <c r="BSL1121" s="221"/>
      <c r="BSM1121" s="220"/>
      <c r="BSN1121" s="222"/>
      <c r="BSO1121" s="221"/>
      <c r="BSP1121" s="220"/>
      <c r="BSQ1121" s="222"/>
      <c r="BSR1121" s="221"/>
      <c r="BSS1121" s="220"/>
      <c r="BST1121" s="222"/>
      <c r="BSU1121" s="221"/>
      <c r="BSV1121" s="220"/>
      <c r="BSW1121" s="222"/>
      <c r="BSX1121" s="221"/>
      <c r="BSY1121" s="220"/>
      <c r="BSZ1121" s="222"/>
      <c r="BTA1121" s="221"/>
      <c r="BTB1121" s="220"/>
      <c r="BTC1121" s="222"/>
      <c r="BTD1121" s="221"/>
      <c r="BTE1121" s="220"/>
      <c r="BTF1121" s="222"/>
      <c r="BTG1121" s="221"/>
      <c r="BTH1121" s="220"/>
      <c r="BTI1121" s="222"/>
      <c r="BTJ1121" s="221"/>
      <c r="BTK1121" s="220"/>
      <c r="BTL1121" s="222"/>
      <c r="BTM1121" s="221"/>
      <c r="BTN1121" s="220"/>
      <c r="BTO1121" s="222"/>
      <c r="BTP1121" s="221"/>
      <c r="BTQ1121" s="220"/>
      <c r="BTR1121" s="222"/>
      <c r="BTS1121" s="221"/>
      <c r="BTT1121" s="220"/>
      <c r="BTU1121" s="222"/>
      <c r="BTV1121" s="221"/>
      <c r="BTW1121" s="220"/>
      <c r="BTX1121" s="222"/>
      <c r="BTY1121" s="221"/>
      <c r="BTZ1121" s="220"/>
      <c r="BUA1121" s="222"/>
      <c r="BUB1121" s="221"/>
      <c r="BUC1121" s="220"/>
      <c r="BUD1121" s="222"/>
      <c r="BUE1121" s="221"/>
      <c r="BUF1121" s="220"/>
      <c r="BUG1121" s="222"/>
      <c r="BUH1121" s="221"/>
      <c r="BUI1121" s="220"/>
      <c r="BUJ1121" s="222"/>
      <c r="BUK1121" s="221"/>
      <c r="BUL1121" s="220"/>
      <c r="BUM1121" s="222"/>
      <c r="BUN1121" s="221"/>
      <c r="BUO1121" s="220"/>
      <c r="BUP1121" s="222"/>
      <c r="BUQ1121" s="221"/>
      <c r="BUR1121" s="220"/>
      <c r="BUS1121" s="222"/>
      <c r="BUT1121" s="221"/>
      <c r="BUU1121" s="220"/>
      <c r="BUV1121" s="222"/>
      <c r="BUW1121" s="221"/>
      <c r="BUX1121" s="220"/>
      <c r="BUY1121" s="222"/>
      <c r="BUZ1121" s="221"/>
      <c r="BVA1121" s="220"/>
      <c r="BVB1121" s="222"/>
      <c r="BVC1121" s="221"/>
      <c r="BVD1121" s="220"/>
      <c r="BVE1121" s="222"/>
      <c r="BVF1121" s="221"/>
      <c r="BVG1121" s="220"/>
      <c r="BVH1121" s="222"/>
      <c r="BVI1121" s="221"/>
      <c r="BVJ1121" s="220"/>
      <c r="BVK1121" s="222"/>
      <c r="BVL1121" s="221"/>
      <c r="BVM1121" s="220"/>
      <c r="BVN1121" s="222"/>
      <c r="BVO1121" s="221"/>
      <c r="BVP1121" s="220"/>
      <c r="BVQ1121" s="222"/>
      <c r="BVR1121" s="221"/>
      <c r="BVS1121" s="220"/>
      <c r="BVT1121" s="222"/>
      <c r="BVU1121" s="221"/>
      <c r="BVV1121" s="220"/>
      <c r="BVW1121" s="222"/>
      <c r="BVX1121" s="221"/>
      <c r="BVY1121" s="220"/>
      <c r="BVZ1121" s="222"/>
      <c r="BWA1121" s="221"/>
      <c r="BWB1121" s="220"/>
      <c r="BWC1121" s="222"/>
      <c r="BWD1121" s="221"/>
      <c r="BWE1121" s="220"/>
      <c r="BWF1121" s="222"/>
      <c r="BWG1121" s="221"/>
      <c r="BWH1121" s="220"/>
      <c r="BWI1121" s="222"/>
      <c r="BWJ1121" s="221"/>
      <c r="BWK1121" s="220"/>
      <c r="BWL1121" s="222"/>
      <c r="BWM1121" s="221"/>
      <c r="BWN1121" s="220"/>
      <c r="BWO1121" s="222"/>
      <c r="BWP1121" s="221"/>
      <c r="BWQ1121" s="220"/>
      <c r="BWR1121" s="222"/>
      <c r="BWS1121" s="221"/>
      <c r="BWT1121" s="220"/>
      <c r="BWU1121" s="222"/>
      <c r="BWV1121" s="221"/>
      <c r="BWW1121" s="220"/>
      <c r="BWX1121" s="222"/>
      <c r="BWY1121" s="221"/>
      <c r="BWZ1121" s="220"/>
      <c r="BXA1121" s="222"/>
      <c r="BXB1121" s="221"/>
      <c r="BXC1121" s="220"/>
      <c r="BXD1121" s="222"/>
      <c r="BXE1121" s="221"/>
      <c r="BXF1121" s="220"/>
      <c r="BXG1121" s="222"/>
      <c r="BXH1121" s="221"/>
      <c r="BXI1121" s="220"/>
      <c r="BXJ1121" s="222"/>
      <c r="BXK1121" s="221"/>
      <c r="BXL1121" s="220"/>
      <c r="BXM1121" s="222"/>
      <c r="BXN1121" s="221"/>
      <c r="BXO1121" s="220"/>
      <c r="BXP1121" s="222"/>
      <c r="BXQ1121" s="221"/>
      <c r="BXR1121" s="220"/>
      <c r="BXS1121" s="222"/>
      <c r="BXT1121" s="221"/>
      <c r="BXU1121" s="220"/>
      <c r="BXV1121" s="222"/>
      <c r="BXW1121" s="221"/>
      <c r="BXX1121" s="220"/>
      <c r="BXY1121" s="222"/>
      <c r="BXZ1121" s="221"/>
      <c r="BYA1121" s="220"/>
      <c r="BYB1121" s="222"/>
      <c r="BYC1121" s="221"/>
      <c r="BYD1121" s="220"/>
      <c r="BYE1121" s="222"/>
      <c r="BYF1121" s="221"/>
      <c r="BYG1121" s="220"/>
      <c r="BYH1121" s="222"/>
      <c r="BYI1121" s="221"/>
      <c r="BYJ1121" s="220"/>
      <c r="BYK1121" s="222"/>
      <c r="BYL1121" s="221"/>
      <c r="BYM1121" s="220"/>
      <c r="BYN1121" s="222"/>
      <c r="BYO1121" s="221"/>
      <c r="BYP1121" s="220"/>
      <c r="BYQ1121" s="222"/>
      <c r="BYR1121" s="221"/>
      <c r="BYS1121" s="220"/>
      <c r="BYT1121" s="222"/>
      <c r="BYU1121" s="221"/>
      <c r="BYV1121" s="220"/>
      <c r="BYW1121" s="222"/>
      <c r="BYX1121" s="221"/>
      <c r="BYY1121" s="220"/>
      <c r="BYZ1121" s="222"/>
      <c r="BZA1121" s="221"/>
      <c r="BZB1121" s="220"/>
      <c r="BZC1121" s="222"/>
      <c r="BZD1121" s="221"/>
      <c r="BZE1121" s="220"/>
      <c r="BZF1121" s="222"/>
      <c r="BZG1121" s="221"/>
      <c r="BZH1121" s="220"/>
      <c r="BZI1121" s="222"/>
      <c r="BZJ1121" s="221"/>
      <c r="BZK1121" s="220"/>
      <c r="BZL1121" s="222"/>
      <c r="BZM1121" s="221"/>
      <c r="BZN1121" s="220"/>
      <c r="BZO1121" s="222"/>
      <c r="BZP1121" s="221"/>
      <c r="BZQ1121" s="220"/>
      <c r="BZR1121" s="222"/>
      <c r="BZS1121" s="221"/>
      <c r="BZT1121" s="220"/>
      <c r="BZU1121" s="222"/>
      <c r="BZV1121" s="221"/>
      <c r="BZW1121" s="220"/>
      <c r="BZX1121" s="222"/>
      <c r="BZY1121" s="221"/>
      <c r="BZZ1121" s="220"/>
      <c r="CAA1121" s="222"/>
      <c r="CAB1121" s="221"/>
      <c r="CAC1121" s="220"/>
      <c r="CAD1121" s="222"/>
      <c r="CAE1121" s="221"/>
      <c r="CAF1121" s="220"/>
      <c r="CAG1121" s="222"/>
      <c r="CAH1121" s="221"/>
      <c r="CAI1121" s="220"/>
      <c r="CAJ1121" s="222"/>
      <c r="CAK1121" s="221"/>
      <c r="CAL1121" s="220"/>
      <c r="CAM1121" s="222"/>
      <c r="CAN1121" s="221"/>
      <c r="CAO1121" s="220"/>
      <c r="CAP1121" s="222"/>
      <c r="CAQ1121" s="221"/>
      <c r="CAR1121" s="220"/>
      <c r="CAS1121" s="222"/>
      <c r="CAT1121" s="221"/>
      <c r="CAU1121" s="220"/>
      <c r="CAV1121" s="222"/>
      <c r="CAW1121" s="221"/>
      <c r="CAX1121" s="220"/>
      <c r="CAY1121" s="222"/>
      <c r="CAZ1121" s="221"/>
      <c r="CBA1121" s="220"/>
      <c r="CBB1121" s="222"/>
      <c r="CBC1121" s="221"/>
      <c r="CBD1121" s="220"/>
      <c r="CBE1121" s="222"/>
      <c r="CBF1121" s="221"/>
      <c r="CBG1121" s="220"/>
      <c r="CBH1121" s="222"/>
      <c r="CBI1121" s="221"/>
      <c r="CBJ1121" s="220"/>
      <c r="CBK1121" s="222"/>
      <c r="CBL1121" s="221"/>
      <c r="CBM1121" s="220"/>
      <c r="CBN1121" s="222"/>
      <c r="CBO1121" s="221"/>
      <c r="CBP1121" s="220"/>
      <c r="CBQ1121" s="222"/>
      <c r="CBR1121" s="221"/>
      <c r="CBS1121" s="220"/>
      <c r="CBT1121" s="222"/>
      <c r="CBU1121" s="221"/>
      <c r="CBV1121" s="220"/>
      <c r="CBW1121" s="222"/>
      <c r="CBX1121" s="221"/>
      <c r="CBY1121" s="220"/>
      <c r="CBZ1121" s="222"/>
      <c r="CCA1121" s="221"/>
      <c r="CCB1121" s="220"/>
      <c r="CCC1121" s="222"/>
      <c r="CCD1121" s="221"/>
      <c r="CCE1121" s="220"/>
      <c r="CCF1121" s="222"/>
      <c r="CCG1121" s="221"/>
      <c r="CCH1121" s="220"/>
      <c r="CCI1121" s="222"/>
      <c r="CCJ1121" s="221"/>
      <c r="CCK1121" s="220"/>
      <c r="CCL1121" s="222"/>
      <c r="CCM1121" s="221"/>
      <c r="CCN1121" s="220"/>
      <c r="CCO1121" s="222"/>
      <c r="CCP1121" s="221"/>
      <c r="CCQ1121" s="220"/>
      <c r="CCR1121" s="222"/>
      <c r="CCS1121" s="221"/>
      <c r="CCT1121" s="220"/>
      <c r="CCU1121" s="222"/>
      <c r="CCV1121" s="221"/>
      <c r="CCW1121" s="220"/>
      <c r="CCX1121" s="222"/>
      <c r="CCY1121" s="221"/>
      <c r="CCZ1121" s="220"/>
      <c r="CDA1121" s="222"/>
      <c r="CDB1121" s="221"/>
      <c r="CDC1121" s="220"/>
      <c r="CDD1121" s="222"/>
      <c r="CDE1121" s="221"/>
      <c r="CDF1121" s="220"/>
      <c r="CDG1121" s="222"/>
      <c r="CDH1121" s="221"/>
      <c r="CDI1121" s="220"/>
      <c r="CDJ1121" s="222"/>
      <c r="CDK1121" s="221"/>
      <c r="CDL1121" s="220"/>
      <c r="CDM1121" s="222"/>
      <c r="CDN1121" s="221"/>
      <c r="CDO1121" s="220"/>
      <c r="CDP1121" s="222"/>
      <c r="CDQ1121" s="221"/>
      <c r="CDR1121" s="220"/>
      <c r="CDS1121" s="222"/>
      <c r="CDT1121" s="221"/>
      <c r="CDU1121" s="220"/>
      <c r="CDV1121" s="222"/>
      <c r="CDW1121" s="221"/>
      <c r="CDX1121" s="220"/>
      <c r="CDY1121" s="222"/>
      <c r="CDZ1121" s="221"/>
      <c r="CEA1121" s="220"/>
      <c r="CEB1121" s="222"/>
      <c r="CEC1121" s="221"/>
      <c r="CED1121" s="220"/>
      <c r="CEE1121" s="222"/>
      <c r="CEF1121" s="221"/>
      <c r="CEG1121" s="220"/>
      <c r="CEH1121" s="222"/>
      <c r="CEI1121" s="221"/>
      <c r="CEJ1121" s="220"/>
      <c r="CEK1121" s="222"/>
      <c r="CEL1121" s="221"/>
      <c r="CEM1121" s="220"/>
      <c r="CEN1121" s="222"/>
      <c r="CEO1121" s="221"/>
      <c r="CEP1121" s="220"/>
      <c r="CEQ1121" s="222"/>
      <c r="CER1121" s="221"/>
      <c r="CES1121" s="220"/>
      <c r="CET1121" s="222"/>
      <c r="CEU1121" s="221"/>
      <c r="CEV1121" s="220"/>
      <c r="CEW1121" s="222"/>
      <c r="CEX1121" s="221"/>
      <c r="CEY1121" s="220"/>
      <c r="CEZ1121" s="222"/>
      <c r="CFA1121" s="221"/>
      <c r="CFB1121" s="220"/>
      <c r="CFC1121" s="222"/>
      <c r="CFD1121" s="221"/>
      <c r="CFE1121" s="220"/>
      <c r="CFF1121" s="222"/>
      <c r="CFG1121" s="221"/>
      <c r="CFH1121" s="220"/>
      <c r="CFI1121" s="222"/>
      <c r="CFJ1121" s="221"/>
      <c r="CFK1121" s="220"/>
      <c r="CFL1121" s="222"/>
      <c r="CFM1121" s="221"/>
      <c r="CFN1121" s="220"/>
      <c r="CFO1121" s="222"/>
      <c r="CFP1121" s="221"/>
      <c r="CFQ1121" s="220"/>
      <c r="CFR1121" s="222"/>
      <c r="CFS1121" s="221"/>
      <c r="CFT1121" s="220"/>
      <c r="CFU1121" s="222"/>
      <c r="CFV1121" s="221"/>
      <c r="CFW1121" s="220"/>
      <c r="CFX1121" s="222"/>
      <c r="CFY1121" s="221"/>
      <c r="CFZ1121" s="220"/>
      <c r="CGA1121" s="222"/>
      <c r="CGB1121" s="221"/>
      <c r="CGC1121" s="220"/>
      <c r="CGD1121" s="222"/>
      <c r="CGE1121" s="221"/>
      <c r="CGF1121" s="220"/>
      <c r="CGG1121" s="222"/>
      <c r="CGH1121" s="221"/>
      <c r="CGI1121" s="220"/>
      <c r="CGJ1121" s="222"/>
      <c r="CGK1121" s="221"/>
      <c r="CGL1121" s="220"/>
      <c r="CGM1121" s="222"/>
      <c r="CGN1121" s="221"/>
      <c r="CGO1121" s="220"/>
      <c r="CGP1121" s="222"/>
      <c r="CGQ1121" s="221"/>
      <c r="CGR1121" s="220"/>
      <c r="CGS1121" s="222"/>
      <c r="CGT1121" s="221"/>
      <c r="CGU1121" s="220"/>
      <c r="CGV1121" s="222"/>
      <c r="CGW1121" s="221"/>
      <c r="CGX1121" s="220"/>
      <c r="CGY1121" s="222"/>
      <c r="CGZ1121" s="221"/>
      <c r="CHA1121" s="220"/>
      <c r="CHB1121" s="222"/>
      <c r="CHC1121" s="221"/>
      <c r="CHD1121" s="220"/>
      <c r="CHE1121" s="222"/>
      <c r="CHF1121" s="221"/>
      <c r="CHG1121" s="220"/>
      <c r="CHH1121" s="222"/>
      <c r="CHI1121" s="221"/>
      <c r="CHJ1121" s="220"/>
      <c r="CHK1121" s="222"/>
      <c r="CHL1121" s="221"/>
      <c r="CHM1121" s="220"/>
      <c r="CHN1121" s="222"/>
      <c r="CHO1121" s="221"/>
      <c r="CHP1121" s="220"/>
      <c r="CHQ1121" s="222"/>
      <c r="CHR1121" s="221"/>
      <c r="CHS1121" s="220"/>
      <c r="CHT1121" s="222"/>
      <c r="CHU1121" s="221"/>
      <c r="CHV1121" s="220"/>
      <c r="CHW1121" s="222"/>
      <c r="CHX1121" s="221"/>
      <c r="CHY1121" s="220"/>
      <c r="CHZ1121" s="222"/>
      <c r="CIA1121" s="221"/>
      <c r="CIB1121" s="220"/>
      <c r="CIC1121" s="222"/>
      <c r="CID1121" s="221"/>
      <c r="CIE1121" s="220"/>
      <c r="CIF1121" s="222"/>
      <c r="CIG1121" s="221"/>
      <c r="CIH1121" s="220"/>
      <c r="CII1121" s="222"/>
      <c r="CIJ1121" s="221"/>
      <c r="CIK1121" s="220"/>
      <c r="CIL1121" s="222"/>
      <c r="CIM1121" s="221"/>
      <c r="CIN1121" s="220"/>
      <c r="CIO1121" s="222"/>
      <c r="CIP1121" s="221"/>
      <c r="CIQ1121" s="220"/>
      <c r="CIR1121" s="222"/>
      <c r="CIS1121" s="221"/>
      <c r="CIT1121" s="220"/>
      <c r="CIU1121" s="222"/>
      <c r="CIV1121" s="221"/>
      <c r="CIW1121" s="220"/>
      <c r="CIX1121" s="222"/>
      <c r="CIY1121" s="221"/>
      <c r="CIZ1121" s="220"/>
      <c r="CJA1121" s="222"/>
      <c r="CJB1121" s="221"/>
      <c r="CJC1121" s="220"/>
      <c r="CJD1121" s="222"/>
      <c r="CJE1121" s="221"/>
      <c r="CJF1121" s="220"/>
      <c r="CJG1121" s="222"/>
      <c r="CJH1121" s="221"/>
      <c r="CJI1121" s="220"/>
      <c r="CJJ1121" s="222"/>
      <c r="CJK1121" s="221"/>
      <c r="CJL1121" s="220"/>
      <c r="CJM1121" s="222"/>
      <c r="CJN1121" s="221"/>
      <c r="CJO1121" s="220"/>
      <c r="CJP1121" s="222"/>
      <c r="CJQ1121" s="221"/>
      <c r="CJR1121" s="220"/>
      <c r="CJS1121" s="222"/>
      <c r="CJT1121" s="221"/>
      <c r="CJU1121" s="220"/>
      <c r="CJV1121" s="222"/>
      <c r="CJW1121" s="221"/>
      <c r="CJX1121" s="220"/>
      <c r="CJY1121" s="222"/>
      <c r="CJZ1121" s="221"/>
      <c r="CKA1121" s="220"/>
      <c r="CKB1121" s="222"/>
      <c r="CKC1121" s="221"/>
      <c r="CKD1121" s="220"/>
      <c r="CKE1121" s="222"/>
      <c r="CKF1121" s="221"/>
      <c r="CKG1121" s="220"/>
      <c r="CKH1121" s="222"/>
      <c r="CKI1121" s="221"/>
      <c r="CKJ1121" s="220"/>
      <c r="CKK1121" s="222"/>
      <c r="CKL1121" s="221"/>
      <c r="CKM1121" s="220"/>
      <c r="CKN1121" s="222"/>
      <c r="CKO1121" s="221"/>
      <c r="CKP1121" s="220"/>
      <c r="CKQ1121" s="222"/>
      <c r="CKR1121" s="221"/>
      <c r="CKS1121" s="220"/>
      <c r="CKT1121" s="222"/>
      <c r="CKU1121" s="221"/>
      <c r="CKV1121" s="220"/>
      <c r="CKW1121" s="222"/>
      <c r="CKX1121" s="221"/>
      <c r="CKY1121" s="220"/>
      <c r="CKZ1121" s="222"/>
      <c r="CLA1121" s="221"/>
      <c r="CLB1121" s="220"/>
      <c r="CLC1121" s="222"/>
      <c r="CLD1121" s="221"/>
      <c r="CLE1121" s="220"/>
      <c r="CLF1121" s="222"/>
      <c r="CLG1121" s="221"/>
      <c r="CLH1121" s="220"/>
      <c r="CLI1121" s="222"/>
      <c r="CLJ1121" s="221"/>
      <c r="CLK1121" s="220"/>
      <c r="CLL1121" s="222"/>
      <c r="CLM1121" s="221"/>
      <c r="CLN1121" s="220"/>
      <c r="CLO1121" s="222"/>
      <c r="CLP1121" s="221"/>
      <c r="CLQ1121" s="220"/>
      <c r="CLR1121" s="222"/>
      <c r="CLS1121" s="221"/>
      <c r="CLT1121" s="220"/>
      <c r="CLU1121" s="222"/>
      <c r="CLV1121" s="221"/>
      <c r="CLW1121" s="220"/>
      <c r="CLX1121" s="222"/>
      <c r="CLY1121" s="221"/>
      <c r="CLZ1121" s="220"/>
      <c r="CMA1121" s="222"/>
      <c r="CMB1121" s="221"/>
      <c r="CMC1121" s="220"/>
      <c r="CMD1121" s="222"/>
      <c r="CME1121" s="221"/>
      <c r="CMF1121" s="220"/>
      <c r="CMG1121" s="222"/>
      <c r="CMH1121" s="221"/>
      <c r="CMI1121" s="220"/>
      <c r="CMJ1121" s="222"/>
      <c r="CMK1121" s="221"/>
      <c r="CML1121" s="220"/>
      <c r="CMM1121" s="222"/>
      <c r="CMN1121" s="221"/>
      <c r="CMO1121" s="220"/>
      <c r="CMP1121" s="222"/>
      <c r="CMQ1121" s="221"/>
      <c r="CMR1121" s="220"/>
      <c r="CMS1121" s="222"/>
      <c r="CMT1121" s="221"/>
      <c r="CMU1121" s="220"/>
      <c r="CMV1121" s="222"/>
      <c r="CMW1121" s="221"/>
      <c r="CMX1121" s="220"/>
      <c r="CMY1121" s="222"/>
      <c r="CMZ1121" s="221"/>
      <c r="CNA1121" s="220"/>
      <c r="CNB1121" s="222"/>
      <c r="CNC1121" s="221"/>
      <c r="CND1121" s="220"/>
      <c r="CNE1121" s="222"/>
      <c r="CNF1121" s="221"/>
      <c r="CNG1121" s="220"/>
      <c r="CNH1121" s="222"/>
      <c r="CNI1121" s="221"/>
      <c r="CNJ1121" s="220"/>
      <c r="CNK1121" s="222"/>
      <c r="CNL1121" s="221"/>
      <c r="CNM1121" s="220"/>
      <c r="CNN1121" s="222"/>
      <c r="CNO1121" s="221"/>
      <c r="CNP1121" s="220"/>
      <c r="CNQ1121" s="222"/>
      <c r="CNR1121" s="221"/>
      <c r="CNS1121" s="220"/>
      <c r="CNT1121" s="222"/>
      <c r="CNU1121" s="221"/>
      <c r="CNV1121" s="220"/>
      <c r="CNW1121" s="222"/>
      <c r="CNX1121" s="221"/>
      <c r="CNY1121" s="220"/>
      <c r="CNZ1121" s="222"/>
      <c r="COA1121" s="221"/>
      <c r="COB1121" s="220"/>
      <c r="COC1121" s="222"/>
      <c r="COD1121" s="221"/>
      <c r="COE1121" s="220"/>
      <c r="COF1121" s="222"/>
      <c r="COG1121" s="221"/>
      <c r="COH1121" s="220"/>
      <c r="COI1121" s="222"/>
      <c r="COJ1121" s="221"/>
      <c r="COK1121" s="220"/>
      <c r="COL1121" s="222"/>
      <c r="COM1121" s="221"/>
      <c r="CON1121" s="220"/>
      <c r="COO1121" s="222"/>
      <c r="COP1121" s="221"/>
      <c r="COQ1121" s="220"/>
      <c r="COR1121" s="222"/>
      <c r="COS1121" s="221"/>
      <c r="COT1121" s="220"/>
      <c r="COU1121" s="222"/>
      <c r="COV1121" s="221"/>
      <c r="COW1121" s="220"/>
      <c r="COX1121" s="222"/>
      <c r="COY1121" s="221"/>
      <c r="COZ1121" s="220"/>
      <c r="CPA1121" s="222"/>
      <c r="CPB1121" s="221"/>
      <c r="CPC1121" s="220"/>
      <c r="CPD1121" s="222"/>
      <c r="CPE1121" s="221"/>
      <c r="CPF1121" s="220"/>
      <c r="CPG1121" s="222"/>
      <c r="CPH1121" s="221"/>
      <c r="CPI1121" s="220"/>
      <c r="CPJ1121" s="222"/>
      <c r="CPK1121" s="221"/>
      <c r="CPL1121" s="220"/>
      <c r="CPM1121" s="222"/>
      <c r="CPN1121" s="221"/>
      <c r="CPO1121" s="220"/>
      <c r="CPP1121" s="222"/>
      <c r="CPQ1121" s="221"/>
      <c r="CPR1121" s="220"/>
      <c r="CPS1121" s="222"/>
      <c r="CPT1121" s="221"/>
      <c r="CPU1121" s="220"/>
      <c r="CPV1121" s="222"/>
      <c r="CPW1121" s="221"/>
      <c r="CPX1121" s="220"/>
      <c r="CPY1121" s="222"/>
      <c r="CPZ1121" s="221"/>
      <c r="CQA1121" s="220"/>
      <c r="CQB1121" s="222"/>
      <c r="CQC1121" s="221"/>
      <c r="CQD1121" s="220"/>
      <c r="CQE1121" s="222"/>
      <c r="CQF1121" s="221"/>
      <c r="CQG1121" s="220"/>
      <c r="CQH1121" s="222"/>
      <c r="CQI1121" s="221"/>
      <c r="CQJ1121" s="220"/>
      <c r="CQK1121" s="222"/>
      <c r="CQL1121" s="221"/>
      <c r="CQM1121" s="220"/>
      <c r="CQN1121" s="222"/>
      <c r="CQO1121" s="221"/>
      <c r="CQP1121" s="220"/>
      <c r="CQQ1121" s="222"/>
      <c r="CQR1121" s="221"/>
      <c r="CQS1121" s="220"/>
      <c r="CQT1121" s="222"/>
      <c r="CQU1121" s="221"/>
      <c r="CQV1121" s="220"/>
      <c r="CQW1121" s="222"/>
      <c r="CQX1121" s="221"/>
      <c r="CQY1121" s="220"/>
      <c r="CQZ1121" s="222"/>
      <c r="CRA1121" s="221"/>
      <c r="CRB1121" s="220"/>
      <c r="CRC1121" s="222"/>
      <c r="CRD1121" s="221"/>
      <c r="CRE1121" s="220"/>
      <c r="CRF1121" s="222"/>
      <c r="CRG1121" s="221"/>
      <c r="CRH1121" s="220"/>
      <c r="CRI1121" s="222"/>
      <c r="CRJ1121" s="221"/>
      <c r="CRK1121" s="220"/>
      <c r="CRL1121" s="222"/>
      <c r="CRM1121" s="221"/>
      <c r="CRN1121" s="220"/>
      <c r="CRO1121" s="222"/>
      <c r="CRP1121" s="221"/>
      <c r="CRQ1121" s="220"/>
      <c r="CRR1121" s="222"/>
      <c r="CRS1121" s="221"/>
      <c r="CRT1121" s="220"/>
      <c r="CRU1121" s="222"/>
      <c r="CRV1121" s="221"/>
      <c r="CRW1121" s="220"/>
      <c r="CRX1121" s="222"/>
      <c r="CRY1121" s="221"/>
      <c r="CRZ1121" s="220"/>
      <c r="CSA1121" s="222"/>
      <c r="CSB1121" s="221"/>
      <c r="CSC1121" s="220"/>
      <c r="CSD1121" s="222"/>
      <c r="CSE1121" s="221"/>
      <c r="CSF1121" s="220"/>
      <c r="CSG1121" s="222"/>
      <c r="CSH1121" s="221"/>
      <c r="CSI1121" s="220"/>
      <c r="CSJ1121" s="222"/>
      <c r="CSK1121" s="221"/>
      <c r="CSL1121" s="220"/>
      <c r="CSM1121" s="222"/>
      <c r="CSN1121" s="221"/>
      <c r="CSO1121" s="220"/>
      <c r="CSP1121" s="222"/>
      <c r="CSQ1121" s="221"/>
      <c r="CSR1121" s="220"/>
      <c r="CSS1121" s="222"/>
      <c r="CST1121" s="221"/>
      <c r="CSU1121" s="220"/>
      <c r="CSV1121" s="222"/>
      <c r="CSW1121" s="221"/>
      <c r="CSX1121" s="220"/>
      <c r="CSY1121" s="222"/>
      <c r="CSZ1121" s="221"/>
      <c r="CTA1121" s="220"/>
      <c r="CTB1121" s="222"/>
      <c r="CTC1121" s="221"/>
      <c r="CTD1121" s="220"/>
      <c r="CTE1121" s="222"/>
      <c r="CTF1121" s="221"/>
      <c r="CTG1121" s="220"/>
      <c r="CTH1121" s="222"/>
      <c r="CTI1121" s="221"/>
      <c r="CTJ1121" s="220"/>
      <c r="CTK1121" s="222"/>
      <c r="CTL1121" s="221"/>
      <c r="CTM1121" s="220"/>
      <c r="CTN1121" s="222"/>
      <c r="CTO1121" s="221"/>
      <c r="CTP1121" s="220"/>
      <c r="CTQ1121" s="222"/>
      <c r="CTR1121" s="221"/>
      <c r="CTS1121" s="220"/>
      <c r="CTT1121" s="222"/>
      <c r="CTU1121" s="221"/>
      <c r="CTV1121" s="220"/>
      <c r="CTW1121" s="222"/>
      <c r="CTX1121" s="221"/>
      <c r="CTY1121" s="220"/>
      <c r="CTZ1121" s="222"/>
      <c r="CUA1121" s="221"/>
      <c r="CUB1121" s="220"/>
      <c r="CUC1121" s="222"/>
      <c r="CUD1121" s="221"/>
      <c r="CUE1121" s="220"/>
      <c r="CUF1121" s="222"/>
      <c r="CUG1121" s="221"/>
      <c r="CUH1121" s="220"/>
      <c r="CUI1121" s="222"/>
      <c r="CUJ1121" s="221"/>
      <c r="CUK1121" s="220"/>
      <c r="CUL1121" s="222"/>
      <c r="CUM1121" s="221"/>
      <c r="CUN1121" s="220"/>
      <c r="CUO1121" s="222"/>
      <c r="CUP1121" s="221"/>
      <c r="CUQ1121" s="220"/>
      <c r="CUR1121" s="222"/>
      <c r="CUS1121" s="221"/>
      <c r="CUT1121" s="220"/>
      <c r="CUU1121" s="222"/>
      <c r="CUV1121" s="221"/>
      <c r="CUW1121" s="220"/>
      <c r="CUX1121" s="222"/>
      <c r="CUY1121" s="221"/>
      <c r="CUZ1121" s="220"/>
      <c r="CVA1121" s="222"/>
      <c r="CVB1121" s="221"/>
      <c r="CVC1121" s="220"/>
      <c r="CVD1121" s="222"/>
      <c r="CVE1121" s="221"/>
      <c r="CVF1121" s="220"/>
      <c r="CVG1121" s="222"/>
      <c r="CVH1121" s="221"/>
      <c r="CVI1121" s="220"/>
      <c r="CVJ1121" s="222"/>
      <c r="CVK1121" s="221"/>
      <c r="CVL1121" s="220"/>
      <c r="CVM1121" s="222"/>
      <c r="CVN1121" s="221"/>
      <c r="CVO1121" s="220"/>
      <c r="CVP1121" s="222"/>
      <c r="CVQ1121" s="221"/>
      <c r="CVR1121" s="220"/>
      <c r="CVS1121" s="222"/>
      <c r="CVT1121" s="221"/>
      <c r="CVU1121" s="220"/>
      <c r="CVV1121" s="222"/>
      <c r="CVW1121" s="221"/>
      <c r="CVX1121" s="220"/>
      <c r="CVY1121" s="222"/>
      <c r="CVZ1121" s="221"/>
      <c r="CWA1121" s="220"/>
      <c r="CWB1121" s="222"/>
      <c r="CWC1121" s="221"/>
      <c r="CWD1121" s="220"/>
      <c r="CWE1121" s="222"/>
      <c r="CWF1121" s="221"/>
      <c r="CWG1121" s="220"/>
      <c r="CWH1121" s="222"/>
      <c r="CWI1121" s="221"/>
      <c r="CWJ1121" s="220"/>
      <c r="CWK1121" s="222"/>
      <c r="CWL1121" s="221"/>
      <c r="CWM1121" s="220"/>
      <c r="CWN1121" s="222"/>
      <c r="CWO1121" s="221"/>
      <c r="CWP1121" s="220"/>
      <c r="CWQ1121" s="222"/>
      <c r="CWR1121" s="221"/>
      <c r="CWS1121" s="220"/>
      <c r="CWT1121" s="222"/>
      <c r="CWU1121" s="221"/>
      <c r="CWV1121" s="220"/>
      <c r="CWW1121" s="222"/>
      <c r="CWX1121" s="221"/>
      <c r="CWY1121" s="220"/>
      <c r="CWZ1121" s="222"/>
      <c r="CXA1121" s="221"/>
      <c r="CXB1121" s="220"/>
      <c r="CXC1121" s="222"/>
      <c r="CXD1121" s="221"/>
      <c r="CXE1121" s="220"/>
      <c r="CXF1121" s="222"/>
      <c r="CXG1121" s="221"/>
      <c r="CXH1121" s="220"/>
      <c r="CXI1121" s="222"/>
      <c r="CXJ1121" s="221"/>
      <c r="CXK1121" s="220"/>
      <c r="CXL1121" s="222"/>
      <c r="CXM1121" s="221"/>
      <c r="CXN1121" s="220"/>
      <c r="CXO1121" s="222"/>
      <c r="CXP1121" s="221"/>
      <c r="CXQ1121" s="220"/>
      <c r="CXR1121" s="222"/>
      <c r="CXS1121" s="221"/>
      <c r="CXT1121" s="220"/>
      <c r="CXU1121" s="222"/>
      <c r="CXV1121" s="221"/>
      <c r="CXW1121" s="220"/>
      <c r="CXX1121" s="222"/>
      <c r="CXY1121" s="221"/>
      <c r="CXZ1121" s="220"/>
      <c r="CYA1121" s="222"/>
      <c r="CYB1121" s="221"/>
      <c r="CYC1121" s="220"/>
      <c r="CYD1121" s="222"/>
      <c r="CYE1121" s="221"/>
      <c r="CYF1121" s="220"/>
      <c r="CYG1121" s="222"/>
      <c r="CYH1121" s="221"/>
      <c r="CYI1121" s="220"/>
      <c r="CYJ1121" s="222"/>
      <c r="CYK1121" s="221"/>
      <c r="CYL1121" s="220"/>
      <c r="CYM1121" s="222"/>
      <c r="CYN1121" s="221"/>
      <c r="CYO1121" s="220"/>
      <c r="CYP1121" s="222"/>
      <c r="CYQ1121" s="221"/>
      <c r="CYR1121" s="220"/>
      <c r="CYS1121" s="222"/>
      <c r="CYT1121" s="221"/>
      <c r="CYU1121" s="220"/>
      <c r="CYV1121" s="222"/>
      <c r="CYW1121" s="221"/>
      <c r="CYX1121" s="220"/>
      <c r="CYY1121" s="222"/>
      <c r="CYZ1121" s="221"/>
      <c r="CZA1121" s="220"/>
      <c r="CZB1121" s="222"/>
      <c r="CZC1121" s="221"/>
      <c r="CZD1121" s="220"/>
      <c r="CZE1121" s="222"/>
      <c r="CZF1121" s="221"/>
      <c r="CZG1121" s="220"/>
      <c r="CZH1121" s="222"/>
      <c r="CZI1121" s="221"/>
      <c r="CZJ1121" s="220"/>
      <c r="CZK1121" s="222"/>
      <c r="CZL1121" s="221"/>
      <c r="CZM1121" s="220"/>
      <c r="CZN1121" s="222"/>
      <c r="CZO1121" s="221"/>
      <c r="CZP1121" s="220"/>
      <c r="CZQ1121" s="222"/>
      <c r="CZR1121" s="221"/>
      <c r="CZS1121" s="220"/>
      <c r="CZT1121" s="222"/>
      <c r="CZU1121" s="221"/>
      <c r="CZV1121" s="220"/>
      <c r="CZW1121" s="222"/>
      <c r="CZX1121" s="221"/>
      <c r="CZY1121" s="220"/>
      <c r="CZZ1121" s="222"/>
      <c r="DAA1121" s="221"/>
      <c r="DAB1121" s="220"/>
      <c r="DAC1121" s="222"/>
      <c r="DAD1121" s="221"/>
      <c r="DAE1121" s="220"/>
      <c r="DAF1121" s="222"/>
      <c r="DAG1121" s="221"/>
      <c r="DAH1121" s="220"/>
      <c r="DAI1121" s="222"/>
      <c r="DAJ1121" s="221"/>
      <c r="DAK1121" s="220"/>
      <c r="DAL1121" s="222"/>
      <c r="DAM1121" s="221"/>
      <c r="DAN1121" s="220"/>
      <c r="DAO1121" s="222"/>
      <c r="DAP1121" s="221"/>
      <c r="DAQ1121" s="220"/>
      <c r="DAR1121" s="222"/>
      <c r="DAS1121" s="221"/>
      <c r="DAT1121" s="220"/>
      <c r="DAU1121" s="222"/>
      <c r="DAV1121" s="221"/>
      <c r="DAW1121" s="220"/>
      <c r="DAX1121" s="222"/>
      <c r="DAY1121" s="221"/>
      <c r="DAZ1121" s="220"/>
      <c r="DBA1121" s="222"/>
      <c r="DBB1121" s="221"/>
      <c r="DBC1121" s="220"/>
      <c r="DBD1121" s="222"/>
      <c r="DBE1121" s="221"/>
      <c r="DBF1121" s="220"/>
      <c r="DBG1121" s="222"/>
      <c r="DBH1121" s="221"/>
      <c r="DBI1121" s="220"/>
      <c r="DBJ1121" s="222"/>
      <c r="DBK1121" s="221"/>
      <c r="DBL1121" s="220"/>
      <c r="DBM1121" s="222"/>
      <c r="DBN1121" s="221"/>
      <c r="DBO1121" s="220"/>
      <c r="DBP1121" s="222"/>
      <c r="DBQ1121" s="221"/>
      <c r="DBR1121" s="220"/>
      <c r="DBS1121" s="222"/>
      <c r="DBT1121" s="221"/>
      <c r="DBU1121" s="220"/>
      <c r="DBV1121" s="222"/>
      <c r="DBW1121" s="221"/>
      <c r="DBX1121" s="220"/>
      <c r="DBY1121" s="222"/>
      <c r="DBZ1121" s="221"/>
      <c r="DCA1121" s="220"/>
      <c r="DCB1121" s="222"/>
      <c r="DCC1121" s="221"/>
      <c r="DCD1121" s="220"/>
      <c r="DCE1121" s="222"/>
      <c r="DCF1121" s="221"/>
      <c r="DCG1121" s="220"/>
      <c r="DCH1121" s="222"/>
      <c r="DCI1121" s="221"/>
      <c r="DCJ1121" s="220"/>
      <c r="DCK1121" s="222"/>
      <c r="DCL1121" s="221"/>
      <c r="DCM1121" s="220"/>
      <c r="DCN1121" s="222"/>
      <c r="DCO1121" s="221"/>
      <c r="DCP1121" s="220"/>
      <c r="DCQ1121" s="222"/>
      <c r="DCR1121" s="221"/>
      <c r="DCS1121" s="220"/>
      <c r="DCT1121" s="222"/>
      <c r="DCU1121" s="221"/>
      <c r="DCV1121" s="220"/>
      <c r="DCW1121" s="222"/>
      <c r="DCX1121" s="221"/>
      <c r="DCY1121" s="220"/>
      <c r="DCZ1121" s="222"/>
      <c r="DDA1121" s="221"/>
      <c r="DDB1121" s="220"/>
      <c r="DDC1121" s="222"/>
      <c r="DDD1121" s="221"/>
      <c r="DDE1121" s="220"/>
      <c r="DDF1121" s="222"/>
      <c r="DDG1121" s="221"/>
      <c r="DDH1121" s="220"/>
      <c r="DDI1121" s="222"/>
      <c r="DDJ1121" s="221"/>
      <c r="DDK1121" s="220"/>
      <c r="DDL1121" s="222"/>
      <c r="DDM1121" s="221"/>
      <c r="DDN1121" s="220"/>
      <c r="DDO1121" s="222"/>
      <c r="DDP1121" s="221"/>
      <c r="DDQ1121" s="220"/>
      <c r="DDR1121" s="222"/>
      <c r="DDS1121" s="221"/>
      <c r="DDT1121" s="220"/>
      <c r="DDU1121" s="222"/>
      <c r="DDV1121" s="221"/>
      <c r="DDW1121" s="220"/>
      <c r="DDX1121" s="222"/>
      <c r="DDY1121" s="221"/>
      <c r="DDZ1121" s="220"/>
      <c r="DEA1121" s="222"/>
      <c r="DEB1121" s="221"/>
      <c r="DEC1121" s="220"/>
      <c r="DED1121" s="222"/>
      <c r="DEE1121" s="221"/>
      <c r="DEF1121" s="220"/>
      <c r="DEG1121" s="222"/>
      <c r="DEH1121" s="221"/>
      <c r="DEI1121" s="220"/>
      <c r="DEJ1121" s="222"/>
      <c r="DEK1121" s="221"/>
      <c r="DEL1121" s="220"/>
      <c r="DEM1121" s="222"/>
      <c r="DEN1121" s="221"/>
      <c r="DEO1121" s="220"/>
      <c r="DEP1121" s="222"/>
      <c r="DEQ1121" s="221"/>
      <c r="DER1121" s="220"/>
      <c r="DES1121" s="222"/>
      <c r="DET1121" s="221"/>
      <c r="DEU1121" s="220"/>
      <c r="DEV1121" s="222"/>
      <c r="DEW1121" s="221"/>
      <c r="DEX1121" s="220"/>
      <c r="DEY1121" s="222"/>
      <c r="DEZ1121" s="221"/>
      <c r="DFA1121" s="220"/>
      <c r="DFB1121" s="222"/>
      <c r="DFC1121" s="221"/>
      <c r="DFD1121" s="220"/>
      <c r="DFE1121" s="222"/>
      <c r="DFF1121" s="221"/>
      <c r="DFG1121" s="220"/>
      <c r="DFH1121" s="222"/>
      <c r="DFI1121" s="221"/>
      <c r="DFJ1121" s="220"/>
      <c r="DFK1121" s="222"/>
      <c r="DFL1121" s="221"/>
      <c r="DFM1121" s="220"/>
      <c r="DFN1121" s="222"/>
      <c r="DFO1121" s="221"/>
      <c r="DFP1121" s="220"/>
      <c r="DFQ1121" s="222"/>
      <c r="DFR1121" s="221"/>
      <c r="DFS1121" s="220"/>
      <c r="DFT1121" s="222"/>
      <c r="DFU1121" s="221"/>
      <c r="DFV1121" s="220"/>
      <c r="DFW1121" s="222"/>
      <c r="DFX1121" s="221"/>
      <c r="DFY1121" s="220"/>
      <c r="DFZ1121" s="222"/>
      <c r="DGA1121" s="221"/>
      <c r="DGB1121" s="220"/>
      <c r="DGC1121" s="222"/>
      <c r="DGD1121" s="221"/>
      <c r="DGE1121" s="220"/>
      <c r="DGF1121" s="222"/>
      <c r="DGG1121" s="221"/>
      <c r="DGH1121" s="220"/>
      <c r="DGI1121" s="222"/>
      <c r="DGJ1121" s="221"/>
      <c r="DGK1121" s="220"/>
      <c r="DGL1121" s="222"/>
      <c r="DGM1121" s="221"/>
      <c r="DGN1121" s="220"/>
      <c r="DGO1121" s="222"/>
      <c r="DGP1121" s="221"/>
      <c r="DGQ1121" s="220"/>
      <c r="DGR1121" s="222"/>
      <c r="DGS1121" s="221"/>
      <c r="DGT1121" s="220"/>
      <c r="DGU1121" s="222"/>
      <c r="DGV1121" s="221"/>
      <c r="DGW1121" s="220"/>
      <c r="DGX1121" s="222"/>
      <c r="DGY1121" s="221"/>
      <c r="DGZ1121" s="220"/>
      <c r="DHA1121" s="222"/>
      <c r="DHB1121" s="221"/>
      <c r="DHC1121" s="220"/>
      <c r="DHD1121" s="222"/>
      <c r="DHE1121" s="221"/>
      <c r="DHF1121" s="220"/>
      <c r="DHG1121" s="222"/>
      <c r="DHH1121" s="221"/>
      <c r="DHI1121" s="220"/>
      <c r="DHJ1121" s="222"/>
      <c r="DHK1121" s="221"/>
      <c r="DHL1121" s="220"/>
      <c r="DHM1121" s="222"/>
      <c r="DHN1121" s="221"/>
      <c r="DHO1121" s="220"/>
      <c r="DHP1121" s="222"/>
      <c r="DHQ1121" s="221"/>
      <c r="DHR1121" s="220"/>
      <c r="DHS1121" s="222"/>
      <c r="DHT1121" s="221"/>
      <c r="DHU1121" s="220"/>
      <c r="DHV1121" s="222"/>
      <c r="DHW1121" s="221"/>
      <c r="DHX1121" s="220"/>
      <c r="DHY1121" s="222"/>
      <c r="DHZ1121" s="221"/>
      <c r="DIA1121" s="220"/>
      <c r="DIB1121" s="222"/>
      <c r="DIC1121" s="221"/>
      <c r="DID1121" s="220"/>
      <c r="DIE1121" s="222"/>
      <c r="DIF1121" s="221"/>
      <c r="DIG1121" s="220"/>
      <c r="DIH1121" s="222"/>
      <c r="DII1121" s="221"/>
      <c r="DIJ1121" s="220"/>
      <c r="DIK1121" s="222"/>
      <c r="DIL1121" s="221"/>
      <c r="DIM1121" s="220"/>
      <c r="DIN1121" s="222"/>
      <c r="DIO1121" s="221"/>
      <c r="DIP1121" s="220"/>
      <c r="DIQ1121" s="222"/>
      <c r="DIR1121" s="221"/>
      <c r="DIS1121" s="220"/>
      <c r="DIT1121" s="222"/>
      <c r="DIU1121" s="221"/>
      <c r="DIV1121" s="220"/>
      <c r="DIW1121" s="222"/>
      <c r="DIX1121" s="221"/>
      <c r="DIY1121" s="220"/>
      <c r="DIZ1121" s="222"/>
      <c r="DJA1121" s="221"/>
      <c r="DJB1121" s="220"/>
      <c r="DJC1121" s="222"/>
      <c r="DJD1121" s="221"/>
      <c r="DJE1121" s="220"/>
      <c r="DJF1121" s="222"/>
      <c r="DJG1121" s="221"/>
      <c r="DJH1121" s="220"/>
      <c r="DJI1121" s="222"/>
      <c r="DJJ1121" s="221"/>
      <c r="DJK1121" s="220"/>
      <c r="DJL1121" s="222"/>
      <c r="DJM1121" s="221"/>
      <c r="DJN1121" s="220"/>
      <c r="DJO1121" s="222"/>
      <c r="DJP1121" s="221"/>
      <c r="DJQ1121" s="220"/>
      <c r="DJR1121" s="222"/>
      <c r="DJS1121" s="221"/>
      <c r="DJT1121" s="220"/>
      <c r="DJU1121" s="222"/>
      <c r="DJV1121" s="221"/>
      <c r="DJW1121" s="220"/>
      <c r="DJX1121" s="222"/>
      <c r="DJY1121" s="221"/>
      <c r="DJZ1121" s="220"/>
      <c r="DKA1121" s="222"/>
      <c r="DKB1121" s="221"/>
      <c r="DKC1121" s="220"/>
      <c r="DKD1121" s="222"/>
      <c r="DKE1121" s="221"/>
      <c r="DKF1121" s="220"/>
      <c r="DKG1121" s="222"/>
      <c r="DKH1121" s="221"/>
      <c r="DKI1121" s="220"/>
      <c r="DKJ1121" s="222"/>
      <c r="DKK1121" s="221"/>
      <c r="DKL1121" s="220"/>
      <c r="DKM1121" s="222"/>
      <c r="DKN1121" s="221"/>
      <c r="DKO1121" s="220"/>
      <c r="DKP1121" s="222"/>
      <c r="DKQ1121" s="221"/>
      <c r="DKR1121" s="220"/>
      <c r="DKS1121" s="222"/>
      <c r="DKT1121" s="221"/>
      <c r="DKU1121" s="220"/>
      <c r="DKV1121" s="222"/>
      <c r="DKW1121" s="221"/>
      <c r="DKX1121" s="220"/>
      <c r="DKY1121" s="222"/>
      <c r="DKZ1121" s="221"/>
      <c r="DLA1121" s="220"/>
      <c r="DLB1121" s="222"/>
      <c r="DLC1121" s="221"/>
      <c r="DLD1121" s="220"/>
      <c r="DLE1121" s="222"/>
      <c r="DLF1121" s="221"/>
      <c r="DLG1121" s="220"/>
      <c r="DLH1121" s="222"/>
      <c r="DLI1121" s="221"/>
      <c r="DLJ1121" s="220"/>
      <c r="DLK1121" s="222"/>
      <c r="DLL1121" s="221"/>
      <c r="DLM1121" s="220"/>
      <c r="DLN1121" s="222"/>
      <c r="DLO1121" s="221"/>
      <c r="DLP1121" s="220"/>
      <c r="DLQ1121" s="222"/>
      <c r="DLR1121" s="221"/>
      <c r="DLS1121" s="220"/>
      <c r="DLT1121" s="222"/>
      <c r="DLU1121" s="221"/>
      <c r="DLV1121" s="220"/>
      <c r="DLW1121" s="222"/>
      <c r="DLX1121" s="221"/>
      <c r="DLY1121" s="220"/>
      <c r="DLZ1121" s="222"/>
      <c r="DMA1121" s="221"/>
      <c r="DMB1121" s="220"/>
      <c r="DMC1121" s="222"/>
      <c r="DMD1121" s="221"/>
      <c r="DME1121" s="220"/>
      <c r="DMF1121" s="222"/>
      <c r="DMG1121" s="221"/>
      <c r="DMH1121" s="220"/>
      <c r="DMI1121" s="222"/>
      <c r="DMJ1121" s="221"/>
      <c r="DMK1121" s="220"/>
      <c r="DML1121" s="222"/>
      <c r="DMM1121" s="221"/>
      <c r="DMN1121" s="220"/>
      <c r="DMO1121" s="222"/>
      <c r="DMP1121" s="221"/>
      <c r="DMQ1121" s="220"/>
      <c r="DMR1121" s="222"/>
      <c r="DMS1121" s="221"/>
      <c r="DMT1121" s="220"/>
      <c r="DMU1121" s="222"/>
      <c r="DMV1121" s="221"/>
      <c r="DMW1121" s="220"/>
      <c r="DMX1121" s="222"/>
      <c r="DMY1121" s="221"/>
      <c r="DMZ1121" s="220"/>
      <c r="DNA1121" s="222"/>
      <c r="DNB1121" s="221"/>
      <c r="DNC1121" s="220"/>
      <c r="DND1121" s="222"/>
      <c r="DNE1121" s="221"/>
      <c r="DNF1121" s="220"/>
      <c r="DNG1121" s="222"/>
      <c r="DNH1121" s="221"/>
      <c r="DNI1121" s="220"/>
      <c r="DNJ1121" s="222"/>
      <c r="DNK1121" s="221"/>
      <c r="DNL1121" s="220"/>
      <c r="DNM1121" s="222"/>
      <c r="DNN1121" s="221"/>
      <c r="DNO1121" s="220"/>
      <c r="DNP1121" s="222"/>
      <c r="DNQ1121" s="221"/>
      <c r="DNR1121" s="220"/>
      <c r="DNS1121" s="222"/>
      <c r="DNT1121" s="221"/>
      <c r="DNU1121" s="220"/>
      <c r="DNV1121" s="222"/>
      <c r="DNW1121" s="221"/>
      <c r="DNX1121" s="220"/>
      <c r="DNY1121" s="222"/>
      <c r="DNZ1121" s="221"/>
      <c r="DOA1121" s="220"/>
      <c r="DOB1121" s="222"/>
      <c r="DOC1121" s="221"/>
      <c r="DOD1121" s="220"/>
      <c r="DOE1121" s="222"/>
      <c r="DOF1121" s="221"/>
      <c r="DOG1121" s="220"/>
      <c r="DOH1121" s="222"/>
      <c r="DOI1121" s="221"/>
      <c r="DOJ1121" s="220"/>
      <c r="DOK1121" s="222"/>
      <c r="DOL1121" s="221"/>
      <c r="DOM1121" s="220"/>
      <c r="DON1121" s="222"/>
      <c r="DOO1121" s="221"/>
      <c r="DOP1121" s="220"/>
      <c r="DOQ1121" s="222"/>
      <c r="DOR1121" s="221"/>
      <c r="DOS1121" s="220"/>
      <c r="DOT1121" s="222"/>
      <c r="DOU1121" s="221"/>
      <c r="DOV1121" s="220"/>
      <c r="DOW1121" s="222"/>
      <c r="DOX1121" s="221"/>
      <c r="DOY1121" s="220"/>
      <c r="DOZ1121" s="222"/>
      <c r="DPA1121" s="221"/>
      <c r="DPB1121" s="220"/>
      <c r="DPC1121" s="222"/>
      <c r="DPD1121" s="221"/>
      <c r="DPE1121" s="220"/>
      <c r="DPF1121" s="222"/>
      <c r="DPG1121" s="221"/>
      <c r="DPH1121" s="220"/>
      <c r="DPI1121" s="222"/>
      <c r="DPJ1121" s="221"/>
      <c r="DPK1121" s="220"/>
      <c r="DPL1121" s="222"/>
      <c r="DPM1121" s="221"/>
      <c r="DPN1121" s="220"/>
      <c r="DPO1121" s="222"/>
      <c r="DPP1121" s="221"/>
      <c r="DPQ1121" s="220"/>
      <c r="DPR1121" s="222"/>
      <c r="DPS1121" s="221"/>
      <c r="DPT1121" s="220"/>
      <c r="DPU1121" s="222"/>
      <c r="DPV1121" s="221"/>
      <c r="DPW1121" s="220"/>
      <c r="DPX1121" s="222"/>
      <c r="DPY1121" s="221"/>
      <c r="DPZ1121" s="220"/>
      <c r="DQA1121" s="222"/>
      <c r="DQB1121" s="221"/>
      <c r="DQC1121" s="220"/>
      <c r="DQD1121" s="222"/>
      <c r="DQE1121" s="221"/>
      <c r="DQF1121" s="220"/>
      <c r="DQG1121" s="222"/>
      <c r="DQH1121" s="221"/>
      <c r="DQI1121" s="220"/>
      <c r="DQJ1121" s="222"/>
      <c r="DQK1121" s="221"/>
      <c r="DQL1121" s="220"/>
      <c r="DQM1121" s="222"/>
      <c r="DQN1121" s="221"/>
      <c r="DQO1121" s="220"/>
      <c r="DQP1121" s="222"/>
      <c r="DQQ1121" s="221"/>
      <c r="DQR1121" s="220"/>
      <c r="DQS1121" s="222"/>
      <c r="DQT1121" s="221"/>
      <c r="DQU1121" s="220"/>
      <c r="DQV1121" s="222"/>
      <c r="DQW1121" s="221"/>
      <c r="DQX1121" s="220"/>
      <c r="DQY1121" s="222"/>
      <c r="DQZ1121" s="221"/>
      <c r="DRA1121" s="220"/>
      <c r="DRB1121" s="222"/>
      <c r="DRC1121" s="221"/>
      <c r="DRD1121" s="220"/>
      <c r="DRE1121" s="222"/>
      <c r="DRF1121" s="221"/>
      <c r="DRG1121" s="220"/>
      <c r="DRH1121" s="222"/>
      <c r="DRI1121" s="221"/>
      <c r="DRJ1121" s="220"/>
      <c r="DRK1121" s="222"/>
      <c r="DRL1121" s="221"/>
      <c r="DRM1121" s="220"/>
      <c r="DRN1121" s="222"/>
      <c r="DRO1121" s="221"/>
      <c r="DRP1121" s="220"/>
      <c r="DRQ1121" s="222"/>
      <c r="DRR1121" s="221"/>
      <c r="DRS1121" s="220"/>
      <c r="DRT1121" s="222"/>
      <c r="DRU1121" s="221"/>
      <c r="DRV1121" s="220"/>
      <c r="DRW1121" s="222"/>
      <c r="DRX1121" s="221"/>
      <c r="DRY1121" s="220"/>
      <c r="DRZ1121" s="222"/>
      <c r="DSA1121" s="221"/>
      <c r="DSB1121" s="220"/>
      <c r="DSC1121" s="222"/>
      <c r="DSD1121" s="221"/>
      <c r="DSE1121" s="220"/>
      <c r="DSF1121" s="222"/>
      <c r="DSG1121" s="221"/>
      <c r="DSH1121" s="220"/>
      <c r="DSI1121" s="222"/>
      <c r="DSJ1121" s="221"/>
      <c r="DSK1121" s="220"/>
      <c r="DSL1121" s="222"/>
      <c r="DSM1121" s="221"/>
      <c r="DSN1121" s="220"/>
      <c r="DSO1121" s="222"/>
      <c r="DSP1121" s="221"/>
      <c r="DSQ1121" s="220"/>
      <c r="DSR1121" s="222"/>
      <c r="DSS1121" s="221"/>
      <c r="DST1121" s="220"/>
      <c r="DSU1121" s="222"/>
      <c r="DSV1121" s="221"/>
      <c r="DSW1121" s="220"/>
      <c r="DSX1121" s="222"/>
      <c r="DSY1121" s="221"/>
      <c r="DSZ1121" s="220"/>
      <c r="DTA1121" s="222"/>
      <c r="DTB1121" s="221"/>
      <c r="DTC1121" s="220"/>
      <c r="DTD1121" s="222"/>
      <c r="DTE1121" s="221"/>
      <c r="DTF1121" s="220"/>
      <c r="DTG1121" s="222"/>
      <c r="DTH1121" s="221"/>
      <c r="DTI1121" s="220"/>
      <c r="DTJ1121" s="222"/>
      <c r="DTK1121" s="221"/>
      <c r="DTL1121" s="220"/>
      <c r="DTM1121" s="222"/>
      <c r="DTN1121" s="221"/>
      <c r="DTO1121" s="220"/>
      <c r="DTP1121" s="222"/>
      <c r="DTQ1121" s="221"/>
      <c r="DTR1121" s="220"/>
      <c r="DTS1121" s="222"/>
      <c r="DTT1121" s="221"/>
      <c r="DTU1121" s="220"/>
      <c r="DTV1121" s="222"/>
      <c r="DTW1121" s="221"/>
      <c r="DTX1121" s="220"/>
      <c r="DTY1121" s="222"/>
      <c r="DTZ1121" s="221"/>
      <c r="DUA1121" s="220"/>
      <c r="DUB1121" s="222"/>
      <c r="DUC1121" s="221"/>
      <c r="DUD1121" s="220"/>
      <c r="DUE1121" s="222"/>
      <c r="DUF1121" s="221"/>
      <c r="DUG1121" s="220"/>
      <c r="DUH1121" s="222"/>
      <c r="DUI1121" s="221"/>
      <c r="DUJ1121" s="220"/>
      <c r="DUK1121" s="222"/>
      <c r="DUL1121" s="221"/>
      <c r="DUM1121" s="220"/>
      <c r="DUN1121" s="222"/>
      <c r="DUO1121" s="221"/>
      <c r="DUP1121" s="220"/>
      <c r="DUQ1121" s="222"/>
      <c r="DUR1121" s="221"/>
      <c r="DUS1121" s="220"/>
      <c r="DUT1121" s="222"/>
      <c r="DUU1121" s="221"/>
      <c r="DUV1121" s="220"/>
      <c r="DUW1121" s="222"/>
      <c r="DUX1121" s="221"/>
      <c r="DUY1121" s="220"/>
      <c r="DUZ1121" s="222"/>
      <c r="DVA1121" s="221"/>
      <c r="DVB1121" s="220"/>
      <c r="DVC1121" s="222"/>
      <c r="DVD1121" s="221"/>
      <c r="DVE1121" s="220"/>
      <c r="DVF1121" s="222"/>
      <c r="DVG1121" s="221"/>
      <c r="DVH1121" s="220"/>
      <c r="DVI1121" s="222"/>
      <c r="DVJ1121" s="221"/>
      <c r="DVK1121" s="220"/>
      <c r="DVL1121" s="222"/>
      <c r="DVM1121" s="221"/>
      <c r="DVN1121" s="220"/>
      <c r="DVO1121" s="222"/>
      <c r="DVP1121" s="221"/>
      <c r="DVQ1121" s="220"/>
      <c r="DVR1121" s="222"/>
      <c r="DVS1121" s="221"/>
      <c r="DVT1121" s="220"/>
      <c r="DVU1121" s="222"/>
      <c r="DVV1121" s="221"/>
      <c r="DVW1121" s="220"/>
      <c r="DVX1121" s="222"/>
      <c r="DVY1121" s="221"/>
      <c r="DVZ1121" s="220"/>
      <c r="DWA1121" s="222"/>
      <c r="DWB1121" s="221"/>
      <c r="DWC1121" s="220"/>
      <c r="DWD1121" s="222"/>
      <c r="DWE1121" s="221"/>
      <c r="DWF1121" s="220"/>
      <c r="DWG1121" s="222"/>
      <c r="DWH1121" s="221"/>
      <c r="DWI1121" s="220"/>
      <c r="DWJ1121" s="222"/>
      <c r="DWK1121" s="221"/>
      <c r="DWL1121" s="220"/>
      <c r="DWM1121" s="222"/>
      <c r="DWN1121" s="221"/>
      <c r="DWO1121" s="220"/>
      <c r="DWP1121" s="222"/>
      <c r="DWQ1121" s="221"/>
      <c r="DWR1121" s="220"/>
      <c r="DWS1121" s="222"/>
      <c r="DWT1121" s="221"/>
      <c r="DWU1121" s="220"/>
      <c r="DWV1121" s="222"/>
      <c r="DWW1121" s="221"/>
      <c r="DWX1121" s="220"/>
      <c r="DWY1121" s="222"/>
      <c r="DWZ1121" s="221"/>
      <c r="DXA1121" s="220"/>
      <c r="DXB1121" s="222"/>
      <c r="DXC1121" s="221"/>
      <c r="DXD1121" s="220"/>
      <c r="DXE1121" s="222"/>
      <c r="DXF1121" s="221"/>
      <c r="DXG1121" s="220"/>
      <c r="DXH1121" s="222"/>
      <c r="DXI1121" s="221"/>
      <c r="DXJ1121" s="220"/>
      <c r="DXK1121" s="222"/>
      <c r="DXL1121" s="221"/>
      <c r="DXM1121" s="220"/>
      <c r="DXN1121" s="222"/>
      <c r="DXO1121" s="221"/>
      <c r="DXP1121" s="220"/>
      <c r="DXQ1121" s="222"/>
      <c r="DXR1121" s="221"/>
      <c r="DXS1121" s="220"/>
      <c r="DXT1121" s="222"/>
      <c r="DXU1121" s="221"/>
      <c r="DXV1121" s="220"/>
      <c r="DXW1121" s="222"/>
      <c r="DXX1121" s="221"/>
      <c r="DXY1121" s="220"/>
      <c r="DXZ1121" s="222"/>
      <c r="DYA1121" s="221"/>
      <c r="DYB1121" s="220"/>
      <c r="DYC1121" s="222"/>
      <c r="DYD1121" s="221"/>
      <c r="DYE1121" s="220"/>
      <c r="DYF1121" s="222"/>
      <c r="DYG1121" s="221"/>
      <c r="DYH1121" s="220"/>
      <c r="DYI1121" s="222"/>
      <c r="DYJ1121" s="221"/>
      <c r="DYK1121" s="220"/>
      <c r="DYL1121" s="222"/>
      <c r="DYM1121" s="221"/>
      <c r="DYN1121" s="220"/>
      <c r="DYO1121" s="222"/>
      <c r="DYP1121" s="221"/>
      <c r="DYQ1121" s="220"/>
      <c r="DYR1121" s="222"/>
      <c r="DYS1121" s="221"/>
      <c r="DYT1121" s="220"/>
      <c r="DYU1121" s="222"/>
      <c r="DYV1121" s="221"/>
      <c r="DYW1121" s="220"/>
      <c r="DYX1121" s="222"/>
      <c r="DYY1121" s="221"/>
      <c r="DYZ1121" s="220"/>
      <c r="DZA1121" s="222"/>
      <c r="DZB1121" s="221"/>
      <c r="DZC1121" s="220"/>
      <c r="DZD1121" s="222"/>
      <c r="DZE1121" s="221"/>
      <c r="DZF1121" s="220"/>
      <c r="DZG1121" s="222"/>
      <c r="DZH1121" s="221"/>
      <c r="DZI1121" s="220"/>
      <c r="DZJ1121" s="222"/>
      <c r="DZK1121" s="221"/>
      <c r="DZL1121" s="220"/>
      <c r="DZM1121" s="222"/>
      <c r="DZN1121" s="221"/>
      <c r="DZO1121" s="220"/>
      <c r="DZP1121" s="222"/>
      <c r="DZQ1121" s="221"/>
      <c r="DZR1121" s="220"/>
      <c r="DZS1121" s="222"/>
      <c r="DZT1121" s="221"/>
      <c r="DZU1121" s="220"/>
      <c r="DZV1121" s="222"/>
      <c r="DZW1121" s="221"/>
      <c r="DZX1121" s="220"/>
      <c r="DZY1121" s="222"/>
      <c r="DZZ1121" s="221"/>
      <c r="EAA1121" s="220"/>
      <c r="EAB1121" s="222"/>
      <c r="EAC1121" s="221"/>
      <c r="EAD1121" s="220"/>
      <c r="EAE1121" s="222"/>
      <c r="EAF1121" s="221"/>
      <c r="EAG1121" s="220"/>
      <c r="EAH1121" s="222"/>
      <c r="EAI1121" s="221"/>
      <c r="EAJ1121" s="220"/>
      <c r="EAK1121" s="222"/>
      <c r="EAL1121" s="221"/>
      <c r="EAM1121" s="220"/>
      <c r="EAN1121" s="222"/>
      <c r="EAO1121" s="221"/>
      <c r="EAP1121" s="220"/>
      <c r="EAQ1121" s="222"/>
      <c r="EAR1121" s="221"/>
      <c r="EAS1121" s="220"/>
      <c r="EAT1121" s="222"/>
      <c r="EAU1121" s="221"/>
      <c r="EAV1121" s="220"/>
      <c r="EAW1121" s="222"/>
      <c r="EAX1121" s="221"/>
      <c r="EAY1121" s="220"/>
      <c r="EAZ1121" s="222"/>
      <c r="EBA1121" s="221"/>
      <c r="EBB1121" s="220"/>
      <c r="EBC1121" s="222"/>
      <c r="EBD1121" s="221"/>
      <c r="EBE1121" s="220"/>
      <c r="EBF1121" s="222"/>
      <c r="EBG1121" s="221"/>
      <c r="EBH1121" s="220"/>
      <c r="EBI1121" s="222"/>
      <c r="EBJ1121" s="221"/>
      <c r="EBK1121" s="220"/>
      <c r="EBL1121" s="222"/>
      <c r="EBM1121" s="221"/>
      <c r="EBN1121" s="220"/>
      <c r="EBO1121" s="222"/>
      <c r="EBP1121" s="221"/>
      <c r="EBQ1121" s="220"/>
      <c r="EBR1121" s="222"/>
      <c r="EBS1121" s="221"/>
      <c r="EBT1121" s="220"/>
      <c r="EBU1121" s="222"/>
      <c r="EBV1121" s="221"/>
      <c r="EBW1121" s="220"/>
      <c r="EBX1121" s="222"/>
      <c r="EBY1121" s="221"/>
      <c r="EBZ1121" s="220"/>
      <c r="ECA1121" s="222"/>
      <c r="ECB1121" s="221"/>
      <c r="ECC1121" s="220"/>
      <c r="ECD1121" s="222"/>
      <c r="ECE1121" s="221"/>
      <c r="ECF1121" s="220"/>
      <c r="ECG1121" s="222"/>
      <c r="ECH1121" s="221"/>
      <c r="ECI1121" s="220"/>
      <c r="ECJ1121" s="222"/>
      <c r="ECK1121" s="221"/>
      <c r="ECL1121" s="220"/>
      <c r="ECM1121" s="222"/>
      <c r="ECN1121" s="221"/>
      <c r="ECO1121" s="220"/>
      <c r="ECP1121" s="222"/>
      <c r="ECQ1121" s="221"/>
      <c r="ECR1121" s="220"/>
      <c r="ECS1121" s="222"/>
      <c r="ECT1121" s="221"/>
      <c r="ECU1121" s="220"/>
      <c r="ECV1121" s="222"/>
      <c r="ECW1121" s="221"/>
      <c r="ECX1121" s="220"/>
      <c r="ECY1121" s="222"/>
      <c r="ECZ1121" s="221"/>
      <c r="EDA1121" s="220"/>
      <c r="EDB1121" s="222"/>
      <c r="EDC1121" s="221"/>
      <c r="EDD1121" s="220"/>
      <c r="EDE1121" s="222"/>
      <c r="EDF1121" s="221"/>
      <c r="EDG1121" s="220"/>
      <c r="EDH1121" s="222"/>
      <c r="EDI1121" s="221"/>
      <c r="EDJ1121" s="220"/>
      <c r="EDK1121" s="222"/>
      <c r="EDL1121" s="221"/>
      <c r="EDM1121" s="220"/>
      <c r="EDN1121" s="222"/>
      <c r="EDO1121" s="221"/>
      <c r="EDP1121" s="220"/>
      <c r="EDQ1121" s="222"/>
      <c r="EDR1121" s="221"/>
      <c r="EDS1121" s="220"/>
      <c r="EDT1121" s="222"/>
      <c r="EDU1121" s="221"/>
      <c r="EDV1121" s="220"/>
      <c r="EDW1121" s="222"/>
      <c r="EDX1121" s="221"/>
      <c r="EDY1121" s="220"/>
      <c r="EDZ1121" s="222"/>
      <c r="EEA1121" s="221"/>
      <c r="EEB1121" s="220"/>
      <c r="EEC1121" s="222"/>
      <c r="EED1121" s="221"/>
      <c r="EEE1121" s="220"/>
      <c r="EEF1121" s="222"/>
      <c r="EEG1121" s="221"/>
      <c r="EEH1121" s="220"/>
      <c r="EEI1121" s="222"/>
      <c r="EEJ1121" s="221"/>
      <c r="EEK1121" s="220"/>
      <c r="EEL1121" s="222"/>
      <c r="EEM1121" s="221"/>
      <c r="EEN1121" s="220"/>
      <c r="EEO1121" s="222"/>
      <c r="EEP1121" s="221"/>
      <c r="EEQ1121" s="220"/>
      <c r="EER1121" s="222"/>
      <c r="EES1121" s="221"/>
      <c r="EET1121" s="220"/>
      <c r="EEU1121" s="222"/>
      <c r="EEV1121" s="221"/>
      <c r="EEW1121" s="220"/>
      <c r="EEX1121" s="222"/>
      <c r="EEY1121" s="221"/>
      <c r="EEZ1121" s="220"/>
      <c r="EFA1121" s="222"/>
      <c r="EFB1121" s="221"/>
      <c r="EFC1121" s="220"/>
      <c r="EFD1121" s="222"/>
      <c r="EFE1121" s="221"/>
      <c r="EFF1121" s="220"/>
      <c r="EFG1121" s="222"/>
      <c r="EFH1121" s="221"/>
      <c r="EFI1121" s="220"/>
      <c r="EFJ1121" s="222"/>
      <c r="EFK1121" s="221"/>
      <c r="EFL1121" s="220"/>
      <c r="EFM1121" s="222"/>
      <c r="EFN1121" s="221"/>
      <c r="EFO1121" s="220"/>
      <c r="EFP1121" s="222"/>
      <c r="EFQ1121" s="221"/>
      <c r="EFR1121" s="220"/>
      <c r="EFS1121" s="222"/>
      <c r="EFT1121" s="221"/>
      <c r="EFU1121" s="220"/>
      <c r="EFV1121" s="222"/>
      <c r="EFW1121" s="221"/>
      <c r="EFX1121" s="220"/>
      <c r="EFY1121" s="222"/>
      <c r="EFZ1121" s="221"/>
      <c r="EGA1121" s="220"/>
      <c r="EGB1121" s="222"/>
      <c r="EGC1121" s="221"/>
      <c r="EGD1121" s="220"/>
      <c r="EGE1121" s="222"/>
      <c r="EGF1121" s="221"/>
      <c r="EGG1121" s="220"/>
      <c r="EGH1121" s="222"/>
      <c r="EGI1121" s="221"/>
      <c r="EGJ1121" s="220"/>
      <c r="EGK1121" s="222"/>
      <c r="EGL1121" s="221"/>
      <c r="EGM1121" s="220"/>
      <c r="EGN1121" s="222"/>
      <c r="EGO1121" s="221"/>
      <c r="EGP1121" s="220"/>
      <c r="EGQ1121" s="222"/>
      <c r="EGR1121" s="221"/>
      <c r="EGS1121" s="220"/>
      <c r="EGT1121" s="222"/>
      <c r="EGU1121" s="221"/>
      <c r="EGV1121" s="220"/>
      <c r="EGW1121" s="222"/>
      <c r="EGX1121" s="221"/>
      <c r="EGY1121" s="220"/>
      <c r="EGZ1121" s="222"/>
      <c r="EHA1121" s="221"/>
      <c r="EHB1121" s="220"/>
      <c r="EHC1121" s="222"/>
      <c r="EHD1121" s="221"/>
      <c r="EHE1121" s="220"/>
      <c r="EHF1121" s="222"/>
      <c r="EHG1121" s="221"/>
      <c r="EHH1121" s="220"/>
      <c r="EHI1121" s="222"/>
      <c r="EHJ1121" s="221"/>
      <c r="EHK1121" s="220"/>
      <c r="EHL1121" s="222"/>
      <c r="EHM1121" s="221"/>
      <c r="EHN1121" s="220"/>
      <c r="EHO1121" s="222"/>
      <c r="EHP1121" s="221"/>
      <c r="EHQ1121" s="220"/>
      <c r="EHR1121" s="222"/>
      <c r="EHS1121" s="221"/>
      <c r="EHT1121" s="220"/>
      <c r="EHU1121" s="222"/>
      <c r="EHV1121" s="221"/>
      <c r="EHW1121" s="220"/>
      <c r="EHX1121" s="222"/>
      <c r="EHY1121" s="221"/>
      <c r="EHZ1121" s="220"/>
      <c r="EIA1121" s="222"/>
      <c r="EIB1121" s="221"/>
      <c r="EIC1121" s="220"/>
      <c r="EID1121" s="222"/>
      <c r="EIE1121" s="221"/>
      <c r="EIF1121" s="220"/>
      <c r="EIG1121" s="222"/>
      <c r="EIH1121" s="221"/>
      <c r="EII1121" s="220"/>
      <c r="EIJ1121" s="222"/>
      <c r="EIK1121" s="221"/>
      <c r="EIL1121" s="220"/>
      <c r="EIM1121" s="222"/>
      <c r="EIN1121" s="221"/>
      <c r="EIO1121" s="220"/>
      <c r="EIP1121" s="222"/>
      <c r="EIQ1121" s="221"/>
      <c r="EIR1121" s="220"/>
      <c r="EIS1121" s="222"/>
      <c r="EIT1121" s="221"/>
      <c r="EIU1121" s="220"/>
      <c r="EIV1121" s="222"/>
      <c r="EIW1121" s="221"/>
      <c r="EIX1121" s="220"/>
      <c r="EIY1121" s="222"/>
      <c r="EIZ1121" s="221"/>
      <c r="EJA1121" s="220"/>
      <c r="EJB1121" s="222"/>
      <c r="EJC1121" s="221"/>
      <c r="EJD1121" s="220"/>
      <c r="EJE1121" s="222"/>
      <c r="EJF1121" s="221"/>
      <c r="EJG1121" s="220"/>
      <c r="EJH1121" s="222"/>
      <c r="EJI1121" s="221"/>
      <c r="EJJ1121" s="220"/>
      <c r="EJK1121" s="222"/>
      <c r="EJL1121" s="221"/>
      <c r="EJM1121" s="220"/>
      <c r="EJN1121" s="222"/>
      <c r="EJO1121" s="221"/>
      <c r="EJP1121" s="220"/>
      <c r="EJQ1121" s="222"/>
      <c r="EJR1121" s="221"/>
      <c r="EJS1121" s="220"/>
      <c r="EJT1121" s="222"/>
      <c r="EJU1121" s="221"/>
      <c r="EJV1121" s="220"/>
      <c r="EJW1121" s="222"/>
      <c r="EJX1121" s="221"/>
      <c r="EJY1121" s="220"/>
      <c r="EJZ1121" s="222"/>
      <c r="EKA1121" s="221"/>
      <c r="EKB1121" s="220"/>
      <c r="EKC1121" s="222"/>
      <c r="EKD1121" s="221"/>
      <c r="EKE1121" s="220"/>
      <c r="EKF1121" s="222"/>
      <c r="EKG1121" s="221"/>
      <c r="EKH1121" s="220"/>
      <c r="EKI1121" s="222"/>
      <c r="EKJ1121" s="221"/>
      <c r="EKK1121" s="220"/>
      <c r="EKL1121" s="222"/>
      <c r="EKM1121" s="221"/>
      <c r="EKN1121" s="220"/>
      <c r="EKO1121" s="222"/>
      <c r="EKP1121" s="221"/>
      <c r="EKQ1121" s="220"/>
      <c r="EKR1121" s="222"/>
      <c r="EKS1121" s="221"/>
      <c r="EKT1121" s="220"/>
      <c r="EKU1121" s="222"/>
      <c r="EKV1121" s="221"/>
      <c r="EKW1121" s="220"/>
      <c r="EKX1121" s="222"/>
      <c r="EKY1121" s="221"/>
      <c r="EKZ1121" s="220"/>
      <c r="ELA1121" s="222"/>
      <c r="ELB1121" s="221"/>
      <c r="ELC1121" s="220"/>
      <c r="ELD1121" s="222"/>
      <c r="ELE1121" s="221"/>
      <c r="ELF1121" s="220"/>
      <c r="ELG1121" s="222"/>
      <c r="ELH1121" s="221"/>
      <c r="ELI1121" s="220"/>
      <c r="ELJ1121" s="222"/>
      <c r="ELK1121" s="221"/>
      <c r="ELL1121" s="220"/>
      <c r="ELM1121" s="222"/>
      <c r="ELN1121" s="221"/>
      <c r="ELO1121" s="220"/>
      <c r="ELP1121" s="222"/>
      <c r="ELQ1121" s="221"/>
      <c r="ELR1121" s="220"/>
      <c r="ELS1121" s="222"/>
      <c r="ELT1121" s="221"/>
      <c r="ELU1121" s="220"/>
      <c r="ELV1121" s="222"/>
      <c r="ELW1121" s="221"/>
      <c r="ELX1121" s="220"/>
      <c r="ELY1121" s="222"/>
      <c r="ELZ1121" s="221"/>
      <c r="EMA1121" s="220"/>
      <c r="EMB1121" s="222"/>
      <c r="EMC1121" s="221"/>
      <c r="EMD1121" s="220"/>
      <c r="EME1121" s="222"/>
      <c r="EMF1121" s="221"/>
      <c r="EMG1121" s="220"/>
      <c r="EMH1121" s="222"/>
      <c r="EMI1121" s="221"/>
      <c r="EMJ1121" s="220"/>
      <c r="EMK1121" s="222"/>
      <c r="EML1121" s="221"/>
      <c r="EMM1121" s="220"/>
      <c r="EMN1121" s="222"/>
      <c r="EMO1121" s="221"/>
      <c r="EMP1121" s="220"/>
      <c r="EMQ1121" s="222"/>
      <c r="EMR1121" s="221"/>
      <c r="EMS1121" s="220"/>
      <c r="EMT1121" s="222"/>
      <c r="EMU1121" s="221"/>
      <c r="EMV1121" s="220"/>
      <c r="EMW1121" s="222"/>
      <c r="EMX1121" s="221"/>
      <c r="EMY1121" s="220"/>
      <c r="EMZ1121" s="222"/>
      <c r="ENA1121" s="221"/>
      <c r="ENB1121" s="220"/>
      <c r="ENC1121" s="222"/>
      <c r="END1121" s="221"/>
      <c r="ENE1121" s="220"/>
      <c r="ENF1121" s="222"/>
      <c r="ENG1121" s="221"/>
      <c r="ENH1121" s="220"/>
      <c r="ENI1121" s="222"/>
      <c r="ENJ1121" s="221"/>
      <c r="ENK1121" s="220"/>
      <c r="ENL1121" s="222"/>
      <c r="ENM1121" s="221"/>
      <c r="ENN1121" s="220"/>
      <c r="ENO1121" s="222"/>
      <c r="ENP1121" s="221"/>
      <c r="ENQ1121" s="220"/>
      <c r="ENR1121" s="222"/>
      <c r="ENS1121" s="221"/>
      <c r="ENT1121" s="220"/>
      <c r="ENU1121" s="222"/>
      <c r="ENV1121" s="221"/>
      <c r="ENW1121" s="220"/>
      <c r="ENX1121" s="222"/>
      <c r="ENY1121" s="221"/>
      <c r="ENZ1121" s="220"/>
      <c r="EOA1121" s="222"/>
      <c r="EOB1121" s="221"/>
      <c r="EOC1121" s="220"/>
      <c r="EOD1121" s="222"/>
      <c r="EOE1121" s="221"/>
      <c r="EOF1121" s="220"/>
      <c r="EOG1121" s="222"/>
      <c r="EOH1121" s="221"/>
      <c r="EOI1121" s="220"/>
      <c r="EOJ1121" s="222"/>
      <c r="EOK1121" s="221"/>
      <c r="EOL1121" s="220"/>
      <c r="EOM1121" s="222"/>
      <c r="EON1121" s="221"/>
      <c r="EOO1121" s="220"/>
      <c r="EOP1121" s="222"/>
      <c r="EOQ1121" s="221"/>
      <c r="EOR1121" s="220"/>
      <c r="EOS1121" s="222"/>
      <c r="EOT1121" s="221"/>
      <c r="EOU1121" s="220"/>
      <c r="EOV1121" s="222"/>
      <c r="EOW1121" s="221"/>
      <c r="EOX1121" s="220"/>
      <c r="EOY1121" s="222"/>
      <c r="EOZ1121" s="221"/>
      <c r="EPA1121" s="220"/>
      <c r="EPB1121" s="222"/>
      <c r="EPC1121" s="221"/>
      <c r="EPD1121" s="220"/>
      <c r="EPE1121" s="222"/>
      <c r="EPF1121" s="221"/>
      <c r="EPG1121" s="220"/>
      <c r="EPH1121" s="222"/>
      <c r="EPI1121" s="221"/>
      <c r="EPJ1121" s="220"/>
      <c r="EPK1121" s="222"/>
      <c r="EPL1121" s="221"/>
      <c r="EPM1121" s="220"/>
      <c r="EPN1121" s="222"/>
      <c r="EPO1121" s="221"/>
      <c r="EPP1121" s="220"/>
      <c r="EPQ1121" s="222"/>
      <c r="EPR1121" s="221"/>
      <c r="EPS1121" s="220"/>
      <c r="EPT1121" s="222"/>
      <c r="EPU1121" s="221"/>
      <c r="EPV1121" s="220"/>
      <c r="EPW1121" s="222"/>
      <c r="EPX1121" s="221"/>
      <c r="EPY1121" s="220"/>
      <c r="EPZ1121" s="222"/>
      <c r="EQA1121" s="221"/>
      <c r="EQB1121" s="220"/>
      <c r="EQC1121" s="222"/>
      <c r="EQD1121" s="221"/>
      <c r="EQE1121" s="220"/>
      <c r="EQF1121" s="222"/>
      <c r="EQG1121" s="221"/>
      <c r="EQH1121" s="220"/>
      <c r="EQI1121" s="222"/>
      <c r="EQJ1121" s="221"/>
      <c r="EQK1121" s="220"/>
      <c r="EQL1121" s="222"/>
      <c r="EQM1121" s="221"/>
      <c r="EQN1121" s="220"/>
      <c r="EQO1121" s="222"/>
      <c r="EQP1121" s="221"/>
      <c r="EQQ1121" s="220"/>
      <c r="EQR1121" s="222"/>
      <c r="EQS1121" s="221"/>
      <c r="EQT1121" s="220"/>
      <c r="EQU1121" s="222"/>
      <c r="EQV1121" s="221"/>
      <c r="EQW1121" s="220"/>
      <c r="EQX1121" s="222"/>
      <c r="EQY1121" s="221"/>
      <c r="EQZ1121" s="220"/>
      <c r="ERA1121" s="222"/>
      <c r="ERB1121" s="221"/>
      <c r="ERC1121" s="220"/>
      <c r="ERD1121" s="222"/>
      <c r="ERE1121" s="221"/>
      <c r="ERF1121" s="220"/>
      <c r="ERG1121" s="222"/>
      <c r="ERH1121" s="221"/>
      <c r="ERI1121" s="220"/>
      <c r="ERJ1121" s="222"/>
      <c r="ERK1121" s="221"/>
      <c r="ERL1121" s="220"/>
      <c r="ERM1121" s="222"/>
      <c r="ERN1121" s="221"/>
      <c r="ERO1121" s="220"/>
      <c r="ERP1121" s="222"/>
      <c r="ERQ1121" s="221"/>
      <c r="ERR1121" s="220"/>
      <c r="ERS1121" s="222"/>
      <c r="ERT1121" s="221"/>
      <c r="ERU1121" s="220"/>
      <c r="ERV1121" s="222"/>
      <c r="ERW1121" s="221"/>
      <c r="ERX1121" s="220"/>
      <c r="ERY1121" s="222"/>
      <c r="ERZ1121" s="221"/>
      <c r="ESA1121" s="220"/>
      <c r="ESB1121" s="222"/>
      <c r="ESC1121" s="221"/>
      <c r="ESD1121" s="220"/>
      <c r="ESE1121" s="222"/>
      <c r="ESF1121" s="221"/>
      <c r="ESG1121" s="220"/>
      <c r="ESH1121" s="222"/>
      <c r="ESI1121" s="221"/>
      <c r="ESJ1121" s="220"/>
      <c r="ESK1121" s="222"/>
      <c r="ESL1121" s="221"/>
      <c r="ESM1121" s="220"/>
      <c r="ESN1121" s="222"/>
      <c r="ESO1121" s="221"/>
      <c r="ESP1121" s="220"/>
      <c r="ESQ1121" s="222"/>
      <c r="ESR1121" s="221"/>
      <c r="ESS1121" s="220"/>
      <c r="EST1121" s="222"/>
      <c r="ESU1121" s="221"/>
      <c r="ESV1121" s="220"/>
      <c r="ESW1121" s="222"/>
      <c r="ESX1121" s="221"/>
      <c r="ESY1121" s="220"/>
      <c r="ESZ1121" s="222"/>
      <c r="ETA1121" s="221"/>
      <c r="ETB1121" s="220"/>
      <c r="ETC1121" s="222"/>
      <c r="ETD1121" s="221"/>
      <c r="ETE1121" s="220"/>
      <c r="ETF1121" s="222"/>
      <c r="ETG1121" s="221"/>
      <c r="ETH1121" s="220"/>
      <c r="ETI1121" s="222"/>
      <c r="ETJ1121" s="221"/>
      <c r="ETK1121" s="220"/>
      <c r="ETL1121" s="222"/>
      <c r="ETM1121" s="221"/>
      <c r="ETN1121" s="220"/>
      <c r="ETO1121" s="222"/>
      <c r="ETP1121" s="221"/>
      <c r="ETQ1121" s="220"/>
      <c r="ETR1121" s="222"/>
      <c r="ETS1121" s="221"/>
      <c r="ETT1121" s="220"/>
      <c r="ETU1121" s="222"/>
      <c r="ETV1121" s="221"/>
      <c r="ETW1121" s="220"/>
      <c r="ETX1121" s="222"/>
      <c r="ETY1121" s="221"/>
      <c r="ETZ1121" s="220"/>
      <c r="EUA1121" s="222"/>
      <c r="EUB1121" s="221"/>
      <c r="EUC1121" s="220"/>
      <c r="EUD1121" s="222"/>
      <c r="EUE1121" s="221"/>
      <c r="EUF1121" s="220"/>
      <c r="EUG1121" s="222"/>
      <c r="EUH1121" s="221"/>
      <c r="EUI1121" s="220"/>
      <c r="EUJ1121" s="222"/>
      <c r="EUK1121" s="221"/>
      <c r="EUL1121" s="220"/>
      <c r="EUM1121" s="222"/>
      <c r="EUN1121" s="221"/>
      <c r="EUO1121" s="220"/>
      <c r="EUP1121" s="222"/>
      <c r="EUQ1121" s="221"/>
      <c r="EUR1121" s="220"/>
      <c r="EUS1121" s="222"/>
      <c r="EUT1121" s="221"/>
      <c r="EUU1121" s="220"/>
      <c r="EUV1121" s="222"/>
      <c r="EUW1121" s="221"/>
      <c r="EUX1121" s="220"/>
      <c r="EUY1121" s="222"/>
      <c r="EUZ1121" s="221"/>
      <c r="EVA1121" s="220"/>
      <c r="EVB1121" s="222"/>
      <c r="EVC1121" s="221"/>
      <c r="EVD1121" s="220"/>
      <c r="EVE1121" s="222"/>
      <c r="EVF1121" s="221"/>
      <c r="EVG1121" s="220"/>
      <c r="EVH1121" s="222"/>
      <c r="EVI1121" s="221"/>
      <c r="EVJ1121" s="220"/>
      <c r="EVK1121" s="222"/>
      <c r="EVL1121" s="221"/>
      <c r="EVM1121" s="220"/>
      <c r="EVN1121" s="222"/>
      <c r="EVO1121" s="221"/>
      <c r="EVP1121" s="220"/>
      <c r="EVQ1121" s="222"/>
      <c r="EVR1121" s="221"/>
      <c r="EVS1121" s="220"/>
      <c r="EVT1121" s="222"/>
      <c r="EVU1121" s="221"/>
      <c r="EVV1121" s="220"/>
      <c r="EVW1121" s="222"/>
      <c r="EVX1121" s="221"/>
      <c r="EVY1121" s="220"/>
      <c r="EVZ1121" s="222"/>
      <c r="EWA1121" s="221"/>
      <c r="EWB1121" s="220"/>
      <c r="EWC1121" s="222"/>
      <c r="EWD1121" s="221"/>
      <c r="EWE1121" s="220"/>
      <c r="EWF1121" s="222"/>
      <c r="EWG1121" s="221"/>
      <c r="EWH1121" s="220"/>
      <c r="EWI1121" s="222"/>
      <c r="EWJ1121" s="221"/>
      <c r="EWK1121" s="220"/>
      <c r="EWL1121" s="222"/>
      <c r="EWM1121" s="221"/>
      <c r="EWN1121" s="220"/>
      <c r="EWO1121" s="222"/>
      <c r="EWP1121" s="221"/>
      <c r="EWQ1121" s="220"/>
      <c r="EWR1121" s="222"/>
      <c r="EWS1121" s="221"/>
      <c r="EWT1121" s="220"/>
      <c r="EWU1121" s="222"/>
      <c r="EWV1121" s="221"/>
      <c r="EWW1121" s="220"/>
      <c r="EWX1121" s="222"/>
      <c r="EWY1121" s="221"/>
      <c r="EWZ1121" s="220"/>
      <c r="EXA1121" s="222"/>
      <c r="EXB1121" s="221"/>
      <c r="EXC1121" s="220"/>
      <c r="EXD1121" s="222"/>
      <c r="EXE1121" s="221"/>
      <c r="EXF1121" s="220"/>
      <c r="EXG1121" s="222"/>
      <c r="EXH1121" s="221"/>
      <c r="EXI1121" s="220"/>
      <c r="EXJ1121" s="222"/>
      <c r="EXK1121" s="221"/>
      <c r="EXL1121" s="220"/>
      <c r="EXM1121" s="222"/>
      <c r="EXN1121" s="221"/>
      <c r="EXO1121" s="220"/>
      <c r="EXP1121" s="222"/>
      <c r="EXQ1121" s="221"/>
      <c r="EXR1121" s="220"/>
      <c r="EXS1121" s="222"/>
      <c r="EXT1121" s="221"/>
      <c r="EXU1121" s="220"/>
      <c r="EXV1121" s="222"/>
      <c r="EXW1121" s="221"/>
      <c r="EXX1121" s="220"/>
      <c r="EXY1121" s="222"/>
      <c r="EXZ1121" s="221"/>
      <c r="EYA1121" s="220"/>
      <c r="EYB1121" s="222"/>
      <c r="EYC1121" s="221"/>
      <c r="EYD1121" s="220"/>
      <c r="EYE1121" s="222"/>
      <c r="EYF1121" s="221"/>
      <c r="EYG1121" s="220"/>
      <c r="EYH1121" s="222"/>
      <c r="EYI1121" s="221"/>
      <c r="EYJ1121" s="220"/>
      <c r="EYK1121" s="222"/>
      <c r="EYL1121" s="221"/>
      <c r="EYM1121" s="220"/>
      <c r="EYN1121" s="222"/>
      <c r="EYO1121" s="221"/>
      <c r="EYP1121" s="220"/>
      <c r="EYQ1121" s="222"/>
      <c r="EYR1121" s="221"/>
      <c r="EYS1121" s="220"/>
      <c r="EYT1121" s="222"/>
      <c r="EYU1121" s="221"/>
      <c r="EYV1121" s="220"/>
      <c r="EYW1121" s="222"/>
      <c r="EYX1121" s="221"/>
      <c r="EYY1121" s="220"/>
      <c r="EYZ1121" s="222"/>
      <c r="EZA1121" s="221"/>
      <c r="EZB1121" s="220"/>
      <c r="EZC1121" s="222"/>
      <c r="EZD1121" s="221"/>
      <c r="EZE1121" s="220"/>
      <c r="EZF1121" s="222"/>
      <c r="EZG1121" s="221"/>
      <c r="EZH1121" s="220"/>
      <c r="EZI1121" s="222"/>
      <c r="EZJ1121" s="221"/>
      <c r="EZK1121" s="220"/>
      <c r="EZL1121" s="222"/>
      <c r="EZM1121" s="221"/>
      <c r="EZN1121" s="220"/>
      <c r="EZO1121" s="222"/>
      <c r="EZP1121" s="221"/>
      <c r="EZQ1121" s="220"/>
      <c r="EZR1121" s="222"/>
      <c r="EZS1121" s="221"/>
      <c r="EZT1121" s="220"/>
      <c r="EZU1121" s="222"/>
      <c r="EZV1121" s="221"/>
      <c r="EZW1121" s="220"/>
      <c r="EZX1121" s="222"/>
      <c r="EZY1121" s="221"/>
      <c r="EZZ1121" s="220"/>
      <c r="FAA1121" s="222"/>
      <c r="FAB1121" s="221"/>
      <c r="FAC1121" s="220"/>
      <c r="FAD1121" s="222"/>
      <c r="FAE1121" s="221"/>
      <c r="FAF1121" s="220"/>
      <c r="FAG1121" s="222"/>
      <c r="FAH1121" s="221"/>
      <c r="FAI1121" s="220"/>
      <c r="FAJ1121" s="222"/>
      <c r="FAK1121" s="221"/>
      <c r="FAL1121" s="220"/>
      <c r="FAM1121" s="222"/>
      <c r="FAN1121" s="221"/>
      <c r="FAO1121" s="220"/>
      <c r="FAP1121" s="222"/>
      <c r="FAQ1121" s="221"/>
      <c r="FAR1121" s="220"/>
      <c r="FAS1121" s="222"/>
      <c r="FAT1121" s="221"/>
      <c r="FAU1121" s="220"/>
      <c r="FAV1121" s="222"/>
      <c r="FAW1121" s="221"/>
      <c r="FAX1121" s="220"/>
      <c r="FAY1121" s="222"/>
      <c r="FAZ1121" s="221"/>
      <c r="FBA1121" s="220"/>
      <c r="FBB1121" s="222"/>
      <c r="FBC1121" s="221"/>
      <c r="FBD1121" s="220"/>
      <c r="FBE1121" s="222"/>
      <c r="FBF1121" s="221"/>
      <c r="FBG1121" s="220"/>
      <c r="FBH1121" s="222"/>
      <c r="FBI1121" s="221"/>
      <c r="FBJ1121" s="220"/>
      <c r="FBK1121" s="222"/>
      <c r="FBL1121" s="221"/>
      <c r="FBM1121" s="220"/>
      <c r="FBN1121" s="222"/>
      <c r="FBO1121" s="221"/>
      <c r="FBP1121" s="220"/>
      <c r="FBQ1121" s="222"/>
      <c r="FBR1121" s="221"/>
      <c r="FBS1121" s="220"/>
      <c r="FBT1121" s="222"/>
      <c r="FBU1121" s="221"/>
      <c r="FBV1121" s="220"/>
      <c r="FBW1121" s="222"/>
      <c r="FBX1121" s="221"/>
      <c r="FBY1121" s="220"/>
      <c r="FBZ1121" s="222"/>
      <c r="FCA1121" s="221"/>
      <c r="FCB1121" s="220"/>
      <c r="FCC1121" s="222"/>
      <c r="FCD1121" s="221"/>
      <c r="FCE1121" s="220"/>
      <c r="FCF1121" s="222"/>
      <c r="FCG1121" s="221"/>
      <c r="FCH1121" s="220"/>
      <c r="FCI1121" s="222"/>
      <c r="FCJ1121" s="221"/>
      <c r="FCK1121" s="220"/>
      <c r="FCL1121" s="222"/>
      <c r="FCM1121" s="221"/>
      <c r="FCN1121" s="220"/>
      <c r="FCO1121" s="222"/>
      <c r="FCP1121" s="221"/>
      <c r="FCQ1121" s="220"/>
      <c r="FCR1121" s="222"/>
      <c r="FCS1121" s="221"/>
      <c r="FCT1121" s="220"/>
      <c r="FCU1121" s="222"/>
      <c r="FCV1121" s="221"/>
      <c r="FCW1121" s="220"/>
      <c r="FCX1121" s="222"/>
      <c r="FCY1121" s="221"/>
      <c r="FCZ1121" s="220"/>
      <c r="FDA1121" s="222"/>
      <c r="FDB1121" s="221"/>
      <c r="FDC1121" s="220"/>
      <c r="FDD1121" s="222"/>
      <c r="FDE1121" s="221"/>
      <c r="FDF1121" s="220"/>
      <c r="FDG1121" s="222"/>
      <c r="FDH1121" s="221"/>
      <c r="FDI1121" s="220"/>
      <c r="FDJ1121" s="222"/>
      <c r="FDK1121" s="221"/>
      <c r="FDL1121" s="220"/>
      <c r="FDM1121" s="222"/>
      <c r="FDN1121" s="221"/>
      <c r="FDO1121" s="220"/>
      <c r="FDP1121" s="222"/>
      <c r="FDQ1121" s="221"/>
      <c r="FDR1121" s="220"/>
      <c r="FDS1121" s="222"/>
      <c r="FDT1121" s="221"/>
      <c r="FDU1121" s="220"/>
      <c r="FDV1121" s="222"/>
      <c r="FDW1121" s="221"/>
      <c r="FDX1121" s="220"/>
      <c r="FDY1121" s="222"/>
      <c r="FDZ1121" s="221"/>
      <c r="FEA1121" s="220"/>
      <c r="FEB1121" s="222"/>
      <c r="FEC1121" s="221"/>
      <c r="FED1121" s="220"/>
      <c r="FEE1121" s="222"/>
      <c r="FEF1121" s="221"/>
      <c r="FEG1121" s="220"/>
      <c r="FEH1121" s="222"/>
      <c r="FEI1121" s="221"/>
      <c r="FEJ1121" s="220"/>
      <c r="FEK1121" s="222"/>
      <c r="FEL1121" s="221"/>
      <c r="FEM1121" s="220"/>
      <c r="FEN1121" s="222"/>
      <c r="FEO1121" s="221"/>
      <c r="FEP1121" s="220"/>
      <c r="FEQ1121" s="222"/>
      <c r="FER1121" s="221"/>
      <c r="FES1121" s="220"/>
      <c r="FET1121" s="222"/>
      <c r="FEU1121" s="221"/>
      <c r="FEV1121" s="220"/>
      <c r="FEW1121" s="222"/>
      <c r="FEX1121" s="221"/>
      <c r="FEY1121" s="220"/>
      <c r="FEZ1121" s="222"/>
      <c r="FFA1121" s="221"/>
      <c r="FFB1121" s="220"/>
      <c r="FFC1121" s="222"/>
      <c r="FFD1121" s="221"/>
      <c r="FFE1121" s="220"/>
      <c r="FFF1121" s="222"/>
      <c r="FFG1121" s="221"/>
      <c r="FFH1121" s="220"/>
      <c r="FFI1121" s="222"/>
      <c r="FFJ1121" s="221"/>
      <c r="FFK1121" s="220"/>
      <c r="FFL1121" s="222"/>
      <c r="FFM1121" s="221"/>
      <c r="FFN1121" s="220"/>
      <c r="FFO1121" s="222"/>
      <c r="FFP1121" s="221"/>
      <c r="FFQ1121" s="220"/>
      <c r="FFR1121" s="222"/>
      <c r="FFS1121" s="221"/>
      <c r="FFT1121" s="220"/>
      <c r="FFU1121" s="222"/>
      <c r="FFV1121" s="221"/>
      <c r="FFW1121" s="220"/>
      <c r="FFX1121" s="222"/>
      <c r="FFY1121" s="221"/>
      <c r="FFZ1121" s="220"/>
      <c r="FGA1121" s="222"/>
      <c r="FGB1121" s="221"/>
      <c r="FGC1121" s="220"/>
      <c r="FGD1121" s="222"/>
      <c r="FGE1121" s="221"/>
      <c r="FGF1121" s="220"/>
      <c r="FGG1121" s="222"/>
      <c r="FGH1121" s="221"/>
      <c r="FGI1121" s="220"/>
      <c r="FGJ1121" s="222"/>
      <c r="FGK1121" s="221"/>
      <c r="FGL1121" s="220"/>
      <c r="FGM1121" s="222"/>
      <c r="FGN1121" s="221"/>
      <c r="FGO1121" s="220"/>
      <c r="FGP1121" s="222"/>
      <c r="FGQ1121" s="221"/>
      <c r="FGR1121" s="220"/>
      <c r="FGS1121" s="222"/>
      <c r="FGT1121" s="221"/>
      <c r="FGU1121" s="220"/>
      <c r="FGV1121" s="222"/>
      <c r="FGW1121" s="221"/>
      <c r="FGX1121" s="220"/>
      <c r="FGY1121" s="222"/>
      <c r="FGZ1121" s="221"/>
      <c r="FHA1121" s="220"/>
      <c r="FHB1121" s="222"/>
      <c r="FHC1121" s="221"/>
      <c r="FHD1121" s="220"/>
      <c r="FHE1121" s="222"/>
      <c r="FHF1121" s="221"/>
      <c r="FHG1121" s="220"/>
      <c r="FHH1121" s="222"/>
      <c r="FHI1121" s="221"/>
      <c r="FHJ1121" s="220"/>
      <c r="FHK1121" s="222"/>
      <c r="FHL1121" s="221"/>
      <c r="FHM1121" s="220"/>
      <c r="FHN1121" s="222"/>
      <c r="FHO1121" s="221"/>
      <c r="FHP1121" s="220"/>
      <c r="FHQ1121" s="222"/>
      <c r="FHR1121" s="221"/>
      <c r="FHS1121" s="220"/>
      <c r="FHT1121" s="222"/>
      <c r="FHU1121" s="221"/>
      <c r="FHV1121" s="220"/>
      <c r="FHW1121" s="222"/>
      <c r="FHX1121" s="221"/>
      <c r="FHY1121" s="220"/>
      <c r="FHZ1121" s="222"/>
      <c r="FIA1121" s="221"/>
      <c r="FIB1121" s="220"/>
      <c r="FIC1121" s="222"/>
      <c r="FID1121" s="221"/>
      <c r="FIE1121" s="220"/>
      <c r="FIF1121" s="222"/>
      <c r="FIG1121" s="221"/>
      <c r="FIH1121" s="220"/>
      <c r="FII1121" s="222"/>
      <c r="FIJ1121" s="221"/>
      <c r="FIK1121" s="220"/>
      <c r="FIL1121" s="222"/>
      <c r="FIM1121" s="221"/>
      <c r="FIN1121" s="220"/>
      <c r="FIO1121" s="222"/>
      <c r="FIP1121" s="221"/>
      <c r="FIQ1121" s="220"/>
      <c r="FIR1121" s="222"/>
      <c r="FIS1121" s="221"/>
      <c r="FIT1121" s="220"/>
      <c r="FIU1121" s="222"/>
      <c r="FIV1121" s="221"/>
      <c r="FIW1121" s="220"/>
      <c r="FIX1121" s="222"/>
      <c r="FIY1121" s="221"/>
      <c r="FIZ1121" s="220"/>
      <c r="FJA1121" s="222"/>
      <c r="FJB1121" s="221"/>
      <c r="FJC1121" s="220"/>
      <c r="FJD1121" s="222"/>
      <c r="FJE1121" s="221"/>
      <c r="FJF1121" s="220"/>
      <c r="FJG1121" s="222"/>
      <c r="FJH1121" s="221"/>
      <c r="FJI1121" s="220"/>
      <c r="FJJ1121" s="222"/>
      <c r="FJK1121" s="221"/>
      <c r="FJL1121" s="220"/>
      <c r="FJM1121" s="222"/>
      <c r="FJN1121" s="221"/>
      <c r="FJO1121" s="220"/>
      <c r="FJP1121" s="222"/>
      <c r="FJQ1121" s="221"/>
      <c r="FJR1121" s="220"/>
      <c r="FJS1121" s="222"/>
      <c r="FJT1121" s="221"/>
      <c r="FJU1121" s="220"/>
      <c r="FJV1121" s="222"/>
      <c r="FJW1121" s="221"/>
      <c r="FJX1121" s="220"/>
      <c r="FJY1121" s="222"/>
      <c r="FJZ1121" s="221"/>
      <c r="FKA1121" s="220"/>
      <c r="FKB1121" s="222"/>
      <c r="FKC1121" s="221"/>
      <c r="FKD1121" s="220"/>
      <c r="FKE1121" s="222"/>
      <c r="FKF1121" s="221"/>
      <c r="FKG1121" s="220"/>
      <c r="FKH1121" s="222"/>
      <c r="FKI1121" s="221"/>
      <c r="FKJ1121" s="220"/>
      <c r="FKK1121" s="222"/>
      <c r="FKL1121" s="221"/>
      <c r="FKM1121" s="220"/>
      <c r="FKN1121" s="222"/>
      <c r="FKO1121" s="221"/>
      <c r="FKP1121" s="220"/>
      <c r="FKQ1121" s="222"/>
      <c r="FKR1121" s="221"/>
      <c r="FKS1121" s="220"/>
      <c r="FKT1121" s="222"/>
      <c r="FKU1121" s="221"/>
      <c r="FKV1121" s="220"/>
      <c r="FKW1121" s="222"/>
      <c r="FKX1121" s="221"/>
      <c r="FKY1121" s="220"/>
      <c r="FKZ1121" s="222"/>
      <c r="FLA1121" s="221"/>
      <c r="FLB1121" s="220"/>
      <c r="FLC1121" s="222"/>
      <c r="FLD1121" s="221"/>
      <c r="FLE1121" s="220"/>
      <c r="FLF1121" s="222"/>
      <c r="FLG1121" s="221"/>
      <c r="FLH1121" s="220"/>
      <c r="FLI1121" s="222"/>
      <c r="FLJ1121" s="221"/>
      <c r="FLK1121" s="220"/>
      <c r="FLL1121" s="222"/>
      <c r="FLM1121" s="221"/>
      <c r="FLN1121" s="220"/>
      <c r="FLO1121" s="222"/>
      <c r="FLP1121" s="221"/>
      <c r="FLQ1121" s="220"/>
      <c r="FLR1121" s="222"/>
      <c r="FLS1121" s="221"/>
      <c r="FLT1121" s="220"/>
      <c r="FLU1121" s="222"/>
      <c r="FLV1121" s="221"/>
      <c r="FLW1121" s="220"/>
      <c r="FLX1121" s="222"/>
      <c r="FLY1121" s="221"/>
      <c r="FLZ1121" s="220"/>
      <c r="FMA1121" s="222"/>
      <c r="FMB1121" s="221"/>
      <c r="FMC1121" s="220"/>
      <c r="FMD1121" s="222"/>
      <c r="FME1121" s="221"/>
      <c r="FMF1121" s="220"/>
      <c r="FMG1121" s="222"/>
      <c r="FMH1121" s="221"/>
      <c r="FMI1121" s="220"/>
      <c r="FMJ1121" s="222"/>
      <c r="FMK1121" s="221"/>
      <c r="FML1121" s="220"/>
      <c r="FMM1121" s="222"/>
      <c r="FMN1121" s="221"/>
      <c r="FMO1121" s="220"/>
      <c r="FMP1121" s="222"/>
      <c r="FMQ1121" s="221"/>
      <c r="FMR1121" s="220"/>
      <c r="FMS1121" s="222"/>
      <c r="FMT1121" s="221"/>
      <c r="FMU1121" s="220"/>
      <c r="FMV1121" s="222"/>
      <c r="FMW1121" s="221"/>
      <c r="FMX1121" s="220"/>
      <c r="FMY1121" s="222"/>
      <c r="FMZ1121" s="221"/>
      <c r="FNA1121" s="220"/>
      <c r="FNB1121" s="222"/>
      <c r="FNC1121" s="221"/>
      <c r="FND1121" s="220"/>
      <c r="FNE1121" s="222"/>
      <c r="FNF1121" s="221"/>
      <c r="FNG1121" s="220"/>
      <c r="FNH1121" s="222"/>
      <c r="FNI1121" s="221"/>
      <c r="FNJ1121" s="220"/>
      <c r="FNK1121" s="222"/>
      <c r="FNL1121" s="221"/>
      <c r="FNM1121" s="220"/>
      <c r="FNN1121" s="222"/>
      <c r="FNO1121" s="221"/>
      <c r="FNP1121" s="220"/>
      <c r="FNQ1121" s="222"/>
      <c r="FNR1121" s="221"/>
      <c r="FNS1121" s="220"/>
      <c r="FNT1121" s="222"/>
      <c r="FNU1121" s="221"/>
      <c r="FNV1121" s="220"/>
      <c r="FNW1121" s="222"/>
      <c r="FNX1121" s="221"/>
      <c r="FNY1121" s="220"/>
      <c r="FNZ1121" s="222"/>
      <c r="FOA1121" s="221"/>
      <c r="FOB1121" s="220"/>
      <c r="FOC1121" s="222"/>
      <c r="FOD1121" s="221"/>
      <c r="FOE1121" s="220"/>
      <c r="FOF1121" s="222"/>
      <c r="FOG1121" s="221"/>
      <c r="FOH1121" s="220"/>
      <c r="FOI1121" s="222"/>
      <c r="FOJ1121" s="221"/>
      <c r="FOK1121" s="220"/>
      <c r="FOL1121" s="222"/>
      <c r="FOM1121" s="221"/>
      <c r="FON1121" s="220"/>
      <c r="FOO1121" s="222"/>
      <c r="FOP1121" s="221"/>
      <c r="FOQ1121" s="220"/>
      <c r="FOR1121" s="222"/>
      <c r="FOS1121" s="221"/>
      <c r="FOT1121" s="220"/>
      <c r="FOU1121" s="222"/>
      <c r="FOV1121" s="221"/>
      <c r="FOW1121" s="220"/>
      <c r="FOX1121" s="222"/>
      <c r="FOY1121" s="221"/>
      <c r="FOZ1121" s="220"/>
      <c r="FPA1121" s="222"/>
      <c r="FPB1121" s="221"/>
      <c r="FPC1121" s="220"/>
      <c r="FPD1121" s="222"/>
      <c r="FPE1121" s="221"/>
      <c r="FPF1121" s="220"/>
      <c r="FPG1121" s="222"/>
      <c r="FPH1121" s="221"/>
      <c r="FPI1121" s="220"/>
      <c r="FPJ1121" s="222"/>
      <c r="FPK1121" s="221"/>
      <c r="FPL1121" s="220"/>
      <c r="FPM1121" s="222"/>
      <c r="FPN1121" s="221"/>
      <c r="FPO1121" s="220"/>
      <c r="FPP1121" s="222"/>
      <c r="FPQ1121" s="221"/>
      <c r="FPR1121" s="220"/>
      <c r="FPS1121" s="222"/>
      <c r="FPT1121" s="221"/>
      <c r="FPU1121" s="220"/>
      <c r="FPV1121" s="222"/>
      <c r="FPW1121" s="221"/>
      <c r="FPX1121" s="220"/>
      <c r="FPY1121" s="222"/>
      <c r="FPZ1121" s="221"/>
      <c r="FQA1121" s="220"/>
      <c r="FQB1121" s="222"/>
      <c r="FQC1121" s="221"/>
      <c r="FQD1121" s="220"/>
      <c r="FQE1121" s="222"/>
      <c r="FQF1121" s="221"/>
      <c r="FQG1121" s="220"/>
      <c r="FQH1121" s="222"/>
      <c r="FQI1121" s="221"/>
      <c r="FQJ1121" s="220"/>
      <c r="FQK1121" s="222"/>
      <c r="FQL1121" s="221"/>
      <c r="FQM1121" s="220"/>
      <c r="FQN1121" s="222"/>
      <c r="FQO1121" s="221"/>
      <c r="FQP1121" s="220"/>
      <c r="FQQ1121" s="222"/>
      <c r="FQR1121" s="221"/>
      <c r="FQS1121" s="220"/>
      <c r="FQT1121" s="222"/>
      <c r="FQU1121" s="221"/>
      <c r="FQV1121" s="220"/>
      <c r="FQW1121" s="222"/>
      <c r="FQX1121" s="221"/>
      <c r="FQY1121" s="220"/>
      <c r="FQZ1121" s="222"/>
      <c r="FRA1121" s="221"/>
      <c r="FRB1121" s="220"/>
      <c r="FRC1121" s="222"/>
      <c r="FRD1121" s="221"/>
      <c r="FRE1121" s="220"/>
      <c r="FRF1121" s="222"/>
      <c r="FRG1121" s="221"/>
      <c r="FRH1121" s="220"/>
      <c r="FRI1121" s="222"/>
      <c r="FRJ1121" s="221"/>
      <c r="FRK1121" s="220"/>
      <c r="FRL1121" s="222"/>
      <c r="FRM1121" s="221"/>
      <c r="FRN1121" s="220"/>
      <c r="FRO1121" s="222"/>
      <c r="FRP1121" s="221"/>
      <c r="FRQ1121" s="220"/>
      <c r="FRR1121" s="222"/>
      <c r="FRS1121" s="221"/>
      <c r="FRT1121" s="220"/>
      <c r="FRU1121" s="222"/>
      <c r="FRV1121" s="221"/>
      <c r="FRW1121" s="220"/>
      <c r="FRX1121" s="222"/>
      <c r="FRY1121" s="221"/>
      <c r="FRZ1121" s="220"/>
      <c r="FSA1121" s="222"/>
      <c r="FSB1121" s="221"/>
      <c r="FSC1121" s="220"/>
      <c r="FSD1121" s="222"/>
      <c r="FSE1121" s="221"/>
      <c r="FSF1121" s="220"/>
      <c r="FSG1121" s="222"/>
      <c r="FSH1121" s="221"/>
      <c r="FSI1121" s="220"/>
      <c r="FSJ1121" s="222"/>
      <c r="FSK1121" s="221"/>
      <c r="FSL1121" s="220"/>
      <c r="FSM1121" s="222"/>
      <c r="FSN1121" s="221"/>
      <c r="FSO1121" s="220"/>
      <c r="FSP1121" s="222"/>
      <c r="FSQ1121" s="221"/>
      <c r="FSR1121" s="220"/>
      <c r="FSS1121" s="222"/>
      <c r="FST1121" s="221"/>
      <c r="FSU1121" s="220"/>
      <c r="FSV1121" s="222"/>
      <c r="FSW1121" s="221"/>
      <c r="FSX1121" s="220"/>
      <c r="FSY1121" s="222"/>
      <c r="FSZ1121" s="221"/>
      <c r="FTA1121" s="220"/>
      <c r="FTB1121" s="222"/>
      <c r="FTC1121" s="221"/>
      <c r="FTD1121" s="220"/>
      <c r="FTE1121" s="222"/>
      <c r="FTF1121" s="221"/>
      <c r="FTG1121" s="220"/>
      <c r="FTH1121" s="222"/>
      <c r="FTI1121" s="221"/>
      <c r="FTJ1121" s="220"/>
      <c r="FTK1121" s="222"/>
      <c r="FTL1121" s="221"/>
      <c r="FTM1121" s="220"/>
      <c r="FTN1121" s="222"/>
      <c r="FTO1121" s="221"/>
      <c r="FTP1121" s="220"/>
      <c r="FTQ1121" s="222"/>
      <c r="FTR1121" s="221"/>
      <c r="FTS1121" s="220"/>
      <c r="FTT1121" s="222"/>
      <c r="FTU1121" s="221"/>
      <c r="FTV1121" s="220"/>
      <c r="FTW1121" s="222"/>
      <c r="FTX1121" s="221"/>
      <c r="FTY1121" s="220"/>
      <c r="FTZ1121" s="222"/>
      <c r="FUA1121" s="221"/>
      <c r="FUB1121" s="220"/>
      <c r="FUC1121" s="222"/>
      <c r="FUD1121" s="221"/>
      <c r="FUE1121" s="220"/>
      <c r="FUF1121" s="222"/>
      <c r="FUG1121" s="221"/>
      <c r="FUH1121" s="220"/>
      <c r="FUI1121" s="222"/>
      <c r="FUJ1121" s="221"/>
      <c r="FUK1121" s="220"/>
      <c r="FUL1121" s="222"/>
      <c r="FUM1121" s="221"/>
      <c r="FUN1121" s="220"/>
      <c r="FUO1121" s="222"/>
      <c r="FUP1121" s="221"/>
      <c r="FUQ1121" s="220"/>
      <c r="FUR1121" s="222"/>
      <c r="FUS1121" s="221"/>
      <c r="FUT1121" s="220"/>
      <c r="FUU1121" s="222"/>
      <c r="FUV1121" s="221"/>
      <c r="FUW1121" s="220"/>
      <c r="FUX1121" s="222"/>
      <c r="FUY1121" s="221"/>
      <c r="FUZ1121" s="220"/>
      <c r="FVA1121" s="222"/>
      <c r="FVB1121" s="221"/>
      <c r="FVC1121" s="220"/>
      <c r="FVD1121" s="222"/>
      <c r="FVE1121" s="221"/>
      <c r="FVF1121" s="220"/>
      <c r="FVG1121" s="222"/>
      <c r="FVH1121" s="221"/>
      <c r="FVI1121" s="220"/>
      <c r="FVJ1121" s="222"/>
      <c r="FVK1121" s="221"/>
      <c r="FVL1121" s="220"/>
      <c r="FVM1121" s="222"/>
      <c r="FVN1121" s="221"/>
      <c r="FVO1121" s="220"/>
      <c r="FVP1121" s="222"/>
      <c r="FVQ1121" s="221"/>
      <c r="FVR1121" s="220"/>
      <c r="FVS1121" s="222"/>
      <c r="FVT1121" s="221"/>
      <c r="FVU1121" s="220"/>
      <c r="FVV1121" s="222"/>
      <c r="FVW1121" s="221"/>
      <c r="FVX1121" s="220"/>
      <c r="FVY1121" s="222"/>
      <c r="FVZ1121" s="221"/>
      <c r="FWA1121" s="220"/>
      <c r="FWB1121" s="222"/>
      <c r="FWC1121" s="221"/>
      <c r="FWD1121" s="220"/>
      <c r="FWE1121" s="222"/>
      <c r="FWF1121" s="221"/>
      <c r="FWG1121" s="220"/>
      <c r="FWH1121" s="222"/>
      <c r="FWI1121" s="221"/>
      <c r="FWJ1121" s="220"/>
      <c r="FWK1121" s="222"/>
      <c r="FWL1121" s="221"/>
      <c r="FWM1121" s="220"/>
      <c r="FWN1121" s="222"/>
      <c r="FWO1121" s="221"/>
      <c r="FWP1121" s="220"/>
      <c r="FWQ1121" s="222"/>
      <c r="FWR1121" s="221"/>
      <c r="FWS1121" s="220"/>
      <c r="FWT1121" s="222"/>
      <c r="FWU1121" s="221"/>
      <c r="FWV1121" s="220"/>
      <c r="FWW1121" s="222"/>
      <c r="FWX1121" s="221"/>
      <c r="FWY1121" s="220"/>
      <c r="FWZ1121" s="222"/>
      <c r="FXA1121" s="221"/>
      <c r="FXB1121" s="220"/>
      <c r="FXC1121" s="222"/>
      <c r="FXD1121" s="221"/>
      <c r="FXE1121" s="220"/>
      <c r="FXF1121" s="222"/>
      <c r="FXG1121" s="221"/>
      <c r="FXH1121" s="220"/>
      <c r="FXI1121" s="222"/>
      <c r="FXJ1121" s="221"/>
      <c r="FXK1121" s="220"/>
      <c r="FXL1121" s="222"/>
      <c r="FXM1121" s="221"/>
      <c r="FXN1121" s="220"/>
      <c r="FXO1121" s="222"/>
      <c r="FXP1121" s="221"/>
      <c r="FXQ1121" s="220"/>
      <c r="FXR1121" s="222"/>
      <c r="FXS1121" s="221"/>
      <c r="FXT1121" s="220"/>
      <c r="FXU1121" s="222"/>
      <c r="FXV1121" s="221"/>
      <c r="FXW1121" s="220"/>
      <c r="FXX1121" s="222"/>
      <c r="FXY1121" s="221"/>
      <c r="FXZ1121" s="220"/>
      <c r="FYA1121" s="222"/>
      <c r="FYB1121" s="221"/>
      <c r="FYC1121" s="220"/>
      <c r="FYD1121" s="222"/>
      <c r="FYE1121" s="221"/>
      <c r="FYF1121" s="220"/>
      <c r="FYG1121" s="222"/>
      <c r="FYH1121" s="221"/>
      <c r="FYI1121" s="220"/>
      <c r="FYJ1121" s="222"/>
      <c r="FYK1121" s="221"/>
      <c r="FYL1121" s="220"/>
      <c r="FYM1121" s="222"/>
      <c r="FYN1121" s="221"/>
      <c r="FYO1121" s="220"/>
      <c r="FYP1121" s="222"/>
      <c r="FYQ1121" s="221"/>
      <c r="FYR1121" s="220"/>
      <c r="FYS1121" s="222"/>
      <c r="FYT1121" s="221"/>
      <c r="FYU1121" s="220"/>
      <c r="FYV1121" s="222"/>
      <c r="FYW1121" s="221"/>
      <c r="FYX1121" s="220"/>
      <c r="FYY1121" s="222"/>
      <c r="FYZ1121" s="221"/>
      <c r="FZA1121" s="220"/>
      <c r="FZB1121" s="222"/>
      <c r="FZC1121" s="221"/>
      <c r="FZD1121" s="220"/>
      <c r="FZE1121" s="222"/>
      <c r="FZF1121" s="221"/>
      <c r="FZG1121" s="220"/>
      <c r="FZH1121" s="222"/>
      <c r="FZI1121" s="221"/>
      <c r="FZJ1121" s="220"/>
      <c r="FZK1121" s="222"/>
      <c r="FZL1121" s="221"/>
      <c r="FZM1121" s="220"/>
      <c r="FZN1121" s="222"/>
      <c r="FZO1121" s="221"/>
      <c r="FZP1121" s="220"/>
      <c r="FZQ1121" s="222"/>
      <c r="FZR1121" s="221"/>
      <c r="FZS1121" s="220"/>
      <c r="FZT1121" s="222"/>
      <c r="FZU1121" s="221"/>
      <c r="FZV1121" s="220"/>
      <c r="FZW1121" s="222"/>
      <c r="FZX1121" s="221"/>
      <c r="FZY1121" s="220"/>
      <c r="FZZ1121" s="222"/>
      <c r="GAA1121" s="221"/>
      <c r="GAB1121" s="220"/>
      <c r="GAC1121" s="222"/>
      <c r="GAD1121" s="221"/>
      <c r="GAE1121" s="220"/>
      <c r="GAF1121" s="222"/>
      <c r="GAG1121" s="221"/>
      <c r="GAH1121" s="220"/>
      <c r="GAI1121" s="222"/>
      <c r="GAJ1121" s="221"/>
      <c r="GAK1121" s="220"/>
      <c r="GAL1121" s="222"/>
      <c r="GAM1121" s="221"/>
      <c r="GAN1121" s="220"/>
      <c r="GAO1121" s="222"/>
      <c r="GAP1121" s="221"/>
      <c r="GAQ1121" s="220"/>
      <c r="GAR1121" s="222"/>
      <c r="GAS1121" s="221"/>
      <c r="GAT1121" s="220"/>
      <c r="GAU1121" s="222"/>
      <c r="GAV1121" s="221"/>
      <c r="GAW1121" s="220"/>
      <c r="GAX1121" s="222"/>
      <c r="GAY1121" s="221"/>
      <c r="GAZ1121" s="220"/>
      <c r="GBA1121" s="222"/>
      <c r="GBB1121" s="221"/>
      <c r="GBC1121" s="220"/>
      <c r="GBD1121" s="222"/>
      <c r="GBE1121" s="221"/>
      <c r="GBF1121" s="220"/>
      <c r="GBG1121" s="222"/>
      <c r="GBH1121" s="221"/>
      <c r="GBI1121" s="220"/>
      <c r="GBJ1121" s="222"/>
      <c r="GBK1121" s="221"/>
      <c r="GBL1121" s="220"/>
      <c r="GBM1121" s="222"/>
      <c r="GBN1121" s="221"/>
      <c r="GBO1121" s="220"/>
      <c r="GBP1121" s="222"/>
      <c r="GBQ1121" s="221"/>
      <c r="GBR1121" s="220"/>
      <c r="GBS1121" s="222"/>
      <c r="GBT1121" s="221"/>
      <c r="GBU1121" s="220"/>
      <c r="GBV1121" s="222"/>
      <c r="GBW1121" s="221"/>
      <c r="GBX1121" s="220"/>
      <c r="GBY1121" s="222"/>
      <c r="GBZ1121" s="221"/>
      <c r="GCA1121" s="220"/>
      <c r="GCB1121" s="222"/>
      <c r="GCC1121" s="221"/>
      <c r="GCD1121" s="220"/>
      <c r="GCE1121" s="222"/>
      <c r="GCF1121" s="221"/>
      <c r="GCG1121" s="220"/>
      <c r="GCH1121" s="222"/>
      <c r="GCI1121" s="221"/>
      <c r="GCJ1121" s="220"/>
      <c r="GCK1121" s="222"/>
      <c r="GCL1121" s="221"/>
      <c r="GCM1121" s="220"/>
      <c r="GCN1121" s="222"/>
      <c r="GCO1121" s="221"/>
      <c r="GCP1121" s="220"/>
      <c r="GCQ1121" s="222"/>
      <c r="GCR1121" s="221"/>
      <c r="GCS1121" s="220"/>
      <c r="GCT1121" s="222"/>
      <c r="GCU1121" s="221"/>
      <c r="GCV1121" s="220"/>
      <c r="GCW1121" s="222"/>
      <c r="GCX1121" s="221"/>
      <c r="GCY1121" s="220"/>
      <c r="GCZ1121" s="222"/>
      <c r="GDA1121" s="221"/>
      <c r="GDB1121" s="220"/>
      <c r="GDC1121" s="222"/>
      <c r="GDD1121" s="221"/>
      <c r="GDE1121" s="220"/>
      <c r="GDF1121" s="222"/>
      <c r="GDG1121" s="221"/>
      <c r="GDH1121" s="220"/>
      <c r="GDI1121" s="222"/>
      <c r="GDJ1121" s="221"/>
      <c r="GDK1121" s="220"/>
      <c r="GDL1121" s="222"/>
      <c r="GDM1121" s="221"/>
      <c r="GDN1121" s="220"/>
      <c r="GDO1121" s="222"/>
      <c r="GDP1121" s="221"/>
      <c r="GDQ1121" s="220"/>
      <c r="GDR1121" s="222"/>
      <c r="GDS1121" s="221"/>
      <c r="GDT1121" s="220"/>
      <c r="GDU1121" s="222"/>
      <c r="GDV1121" s="221"/>
      <c r="GDW1121" s="220"/>
      <c r="GDX1121" s="222"/>
      <c r="GDY1121" s="221"/>
      <c r="GDZ1121" s="220"/>
      <c r="GEA1121" s="222"/>
      <c r="GEB1121" s="221"/>
      <c r="GEC1121" s="220"/>
      <c r="GED1121" s="222"/>
      <c r="GEE1121" s="221"/>
      <c r="GEF1121" s="220"/>
      <c r="GEG1121" s="222"/>
      <c r="GEH1121" s="221"/>
      <c r="GEI1121" s="220"/>
      <c r="GEJ1121" s="222"/>
      <c r="GEK1121" s="221"/>
      <c r="GEL1121" s="220"/>
      <c r="GEM1121" s="222"/>
      <c r="GEN1121" s="221"/>
      <c r="GEO1121" s="220"/>
      <c r="GEP1121" s="222"/>
      <c r="GEQ1121" s="221"/>
      <c r="GER1121" s="220"/>
      <c r="GES1121" s="222"/>
      <c r="GET1121" s="221"/>
      <c r="GEU1121" s="220"/>
      <c r="GEV1121" s="222"/>
      <c r="GEW1121" s="221"/>
      <c r="GEX1121" s="220"/>
      <c r="GEY1121" s="222"/>
      <c r="GEZ1121" s="221"/>
      <c r="GFA1121" s="220"/>
      <c r="GFB1121" s="222"/>
      <c r="GFC1121" s="221"/>
      <c r="GFD1121" s="220"/>
      <c r="GFE1121" s="222"/>
      <c r="GFF1121" s="221"/>
      <c r="GFG1121" s="220"/>
      <c r="GFH1121" s="222"/>
      <c r="GFI1121" s="221"/>
      <c r="GFJ1121" s="220"/>
      <c r="GFK1121" s="222"/>
      <c r="GFL1121" s="221"/>
      <c r="GFM1121" s="220"/>
      <c r="GFN1121" s="222"/>
      <c r="GFO1121" s="221"/>
      <c r="GFP1121" s="220"/>
      <c r="GFQ1121" s="222"/>
      <c r="GFR1121" s="221"/>
      <c r="GFS1121" s="220"/>
      <c r="GFT1121" s="222"/>
      <c r="GFU1121" s="221"/>
      <c r="GFV1121" s="220"/>
      <c r="GFW1121" s="222"/>
      <c r="GFX1121" s="221"/>
      <c r="GFY1121" s="220"/>
      <c r="GFZ1121" s="222"/>
      <c r="GGA1121" s="221"/>
      <c r="GGB1121" s="220"/>
      <c r="GGC1121" s="222"/>
      <c r="GGD1121" s="221"/>
      <c r="GGE1121" s="220"/>
      <c r="GGF1121" s="222"/>
      <c r="GGG1121" s="221"/>
      <c r="GGH1121" s="220"/>
      <c r="GGI1121" s="222"/>
      <c r="GGJ1121" s="221"/>
      <c r="GGK1121" s="220"/>
      <c r="GGL1121" s="222"/>
      <c r="GGM1121" s="221"/>
      <c r="GGN1121" s="220"/>
      <c r="GGO1121" s="222"/>
      <c r="GGP1121" s="221"/>
      <c r="GGQ1121" s="220"/>
      <c r="GGR1121" s="222"/>
      <c r="GGS1121" s="221"/>
      <c r="GGT1121" s="220"/>
      <c r="GGU1121" s="222"/>
      <c r="GGV1121" s="221"/>
      <c r="GGW1121" s="220"/>
      <c r="GGX1121" s="222"/>
      <c r="GGY1121" s="221"/>
      <c r="GGZ1121" s="220"/>
      <c r="GHA1121" s="222"/>
      <c r="GHB1121" s="221"/>
      <c r="GHC1121" s="220"/>
      <c r="GHD1121" s="222"/>
      <c r="GHE1121" s="221"/>
      <c r="GHF1121" s="220"/>
      <c r="GHG1121" s="222"/>
      <c r="GHH1121" s="221"/>
      <c r="GHI1121" s="220"/>
      <c r="GHJ1121" s="222"/>
      <c r="GHK1121" s="221"/>
      <c r="GHL1121" s="220"/>
      <c r="GHM1121" s="222"/>
      <c r="GHN1121" s="221"/>
      <c r="GHO1121" s="220"/>
      <c r="GHP1121" s="222"/>
      <c r="GHQ1121" s="221"/>
      <c r="GHR1121" s="220"/>
      <c r="GHS1121" s="222"/>
      <c r="GHT1121" s="221"/>
      <c r="GHU1121" s="220"/>
      <c r="GHV1121" s="222"/>
      <c r="GHW1121" s="221"/>
      <c r="GHX1121" s="220"/>
      <c r="GHY1121" s="222"/>
      <c r="GHZ1121" s="221"/>
      <c r="GIA1121" s="220"/>
      <c r="GIB1121" s="222"/>
      <c r="GIC1121" s="221"/>
      <c r="GID1121" s="220"/>
      <c r="GIE1121" s="222"/>
      <c r="GIF1121" s="221"/>
      <c r="GIG1121" s="220"/>
      <c r="GIH1121" s="222"/>
      <c r="GII1121" s="221"/>
      <c r="GIJ1121" s="220"/>
      <c r="GIK1121" s="222"/>
      <c r="GIL1121" s="221"/>
      <c r="GIM1121" s="220"/>
      <c r="GIN1121" s="222"/>
      <c r="GIO1121" s="221"/>
      <c r="GIP1121" s="220"/>
      <c r="GIQ1121" s="222"/>
      <c r="GIR1121" s="221"/>
      <c r="GIS1121" s="220"/>
      <c r="GIT1121" s="222"/>
      <c r="GIU1121" s="221"/>
      <c r="GIV1121" s="220"/>
      <c r="GIW1121" s="222"/>
      <c r="GIX1121" s="221"/>
      <c r="GIY1121" s="220"/>
      <c r="GIZ1121" s="222"/>
      <c r="GJA1121" s="221"/>
      <c r="GJB1121" s="220"/>
      <c r="GJC1121" s="222"/>
      <c r="GJD1121" s="221"/>
      <c r="GJE1121" s="220"/>
      <c r="GJF1121" s="222"/>
      <c r="GJG1121" s="221"/>
      <c r="GJH1121" s="220"/>
      <c r="GJI1121" s="222"/>
      <c r="GJJ1121" s="221"/>
      <c r="GJK1121" s="220"/>
      <c r="GJL1121" s="222"/>
      <c r="GJM1121" s="221"/>
      <c r="GJN1121" s="220"/>
      <c r="GJO1121" s="222"/>
      <c r="GJP1121" s="221"/>
      <c r="GJQ1121" s="220"/>
      <c r="GJR1121" s="222"/>
      <c r="GJS1121" s="221"/>
      <c r="GJT1121" s="220"/>
      <c r="GJU1121" s="222"/>
      <c r="GJV1121" s="221"/>
      <c r="GJW1121" s="220"/>
      <c r="GJX1121" s="222"/>
      <c r="GJY1121" s="221"/>
      <c r="GJZ1121" s="220"/>
      <c r="GKA1121" s="222"/>
      <c r="GKB1121" s="221"/>
      <c r="GKC1121" s="220"/>
      <c r="GKD1121" s="222"/>
      <c r="GKE1121" s="221"/>
      <c r="GKF1121" s="220"/>
      <c r="GKG1121" s="222"/>
      <c r="GKH1121" s="221"/>
      <c r="GKI1121" s="220"/>
      <c r="GKJ1121" s="222"/>
      <c r="GKK1121" s="221"/>
      <c r="GKL1121" s="220"/>
      <c r="GKM1121" s="222"/>
      <c r="GKN1121" s="221"/>
      <c r="GKO1121" s="220"/>
      <c r="GKP1121" s="222"/>
      <c r="GKQ1121" s="221"/>
      <c r="GKR1121" s="220"/>
      <c r="GKS1121" s="222"/>
      <c r="GKT1121" s="221"/>
      <c r="GKU1121" s="220"/>
      <c r="GKV1121" s="222"/>
      <c r="GKW1121" s="221"/>
      <c r="GKX1121" s="220"/>
      <c r="GKY1121" s="222"/>
      <c r="GKZ1121" s="221"/>
      <c r="GLA1121" s="220"/>
      <c r="GLB1121" s="222"/>
      <c r="GLC1121" s="221"/>
      <c r="GLD1121" s="220"/>
      <c r="GLE1121" s="222"/>
      <c r="GLF1121" s="221"/>
      <c r="GLG1121" s="220"/>
      <c r="GLH1121" s="222"/>
      <c r="GLI1121" s="221"/>
      <c r="GLJ1121" s="220"/>
      <c r="GLK1121" s="222"/>
      <c r="GLL1121" s="221"/>
      <c r="GLM1121" s="220"/>
      <c r="GLN1121" s="222"/>
      <c r="GLO1121" s="221"/>
      <c r="GLP1121" s="220"/>
      <c r="GLQ1121" s="222"/>
      <c r="GLR1121" s="221"/>
      <c r="GLS1121" s="220"/>
      <c r="GLT1121" s="222"/>
      <c r="GLU1121" s="221"/>
      <c r="GLV1121" s="220"/>
      <c r="GLW1121" s="222"/>
      <c r="GLX1121" s="221"/>
      <c r="GLY1121" s="220"/>
      <c r="GLZ1121" s="222"/>
      <c r="GMA1121" s="221"/>
      <c r="GMB1121" s="220"/>
      <c r="GMC1121" s="222"/>
      <c r="GMD1121" s="221"/>
      <c r="GME1121" s="220"/>
      <c r="GMF1121" s="222"/>
      <c r="GMG1121" s="221"/>
      <c r="GMH1121" s="220"/>
      <c r="GMI1121" s="222"/>
      <c r="GMJ1121" s="221"/>
      <c r="GMK1121" s="220"/>
      <c r="GML1121" s="222"/>
      <c r="GMM1121" s="221"/>
      <c r="GMN1121" s="220"/>
      <c r="GMO1121" s="222"/>
      <c r="GMP1121" s="221"/>
      <c r="GMQ1121" s="220"/>
      <c r="GMR1121" s="222"/>
      <c r="GMS1121" s="221"/>
      <c r="GMT1121" s="220"/>
      <c r="GMU1121" s="222"/>
      <c r="GMV1121" s="221"/>
      <c r="GMW1121" s="220"/>
      <c r="GMX1121" s="222"/>
      <c r="GMY1121" s="221"/>
      <c r="GMZ1121" s="220"/>
      <c r="GNA1121" s="222"/>
      <c r="GNB1121" s="221"/>
      <c r="GNC1121" s="220"/>
      <c r="GND1121" s="222"/>
      <c r="GNE1121" s="221"/>
      <c r="GNF1121" s="220"/>
      <c r="GNG1121" s="222"/>
      <c r="GNH1121" s="221"/>
      <c r="GNI1121" s="220"/>
      <c r="GNJ1121" s="222"/>
      <c r="GNK1121" s="221"/>
      <c r="GNL1121" s="220"/>
      <c r="GNM1121" s="222"/>
      <c r="GNN1121" s="221"/>
      <c r="GNO1121" s="220"/>
      <c r="GNP1121" s="222"/>
      <c r="GNQ1121" s="221"/>
      <c r="GNR1121" s="220"/>
      <c r="GNS1121" s="222"/>
      <c r="GNT1121" s="221"/>
      <c r="GNU1121" s="220"/>
      <c r="GNV1121" s="222"/>
      <c r="GNW1121" s="221"/>
      <c r="GNX1121" s="220"/>
      <c r="GNY1121" s="222"/>
      <c r="GNZ1121" s="221"/>
      <c r="GOA1121" s="220"/>
      <c r="GOB1121" s="222"/>
      <c r="GOC1121" s="221"/>
      <c r="GOD1121" s="220"/>
      <c r="GOE1121" s="222"/>
      <c r="GOF1121" s="221"/>
      <c r="GOG1121" s="220"/>
      <c r="GOH1121" s="222"/>
      <c r="GOI1121" s="221"/>
      <c r="GOJ1121" s="220"/>
      <c r="GOK1121" s="222"/>
      <c r="GOL1121" s="221"/>
      <c r="GOM1121" s="220"/>
      <c r="GON1121" s="222"/>
      <c r="GOO1121" s="221"/>
      <c r="GOP1121" s="220"/>
      <c r="GOQ1121" s="222"/>
      <c r="GOR1121" s="221"/>
      <c r="GOS1121" s="220"/>
      <c r="GOT1121" s="222"/>
      <c r="GOU1121" s="221"/>
      <c r="GOV1121" s="220"/>
      <c r="GOW1121" s="222"/>
      <c r="GOX1121" s="221"/>
      <c r="GOY1121" s="220"/>
      <c r="GOZ1121" s="222"/>
      <c r="GPA1121" s="221"/>
      <c r="GPB1121" s="220"/>
      <c r="GPC1121" s="222"/>
      <c r="GPD1121" s="221"/>
      <c r="GPE1121" s="220"/>
      <c r="GPF1121" s="222"/>
      <c r="GPG1121" s="221"/>
      <c r="GPH1121" s="220"/>
      <c r="GPI1121" s="222"/>
      <c r="GPJ1121" s="221"/>
      <c r="GPK1121" s="220"/>
      <c r="GPL1121" s="222"/>
      <c r="GPM1121" s="221"/>
      <c r="GPN1121" s="220"/>
      <c r="GPO1121" s="222"/>
      <c r="GPP1121" s="221"/>
      <c r="GPQ1121" s="220"/>
      <c r="GPR1121" s="222"/>
      <c r="GPS1121" s="221"/>
      <c r="GPT1121" s="220"/>
      <c r="GPU1121" s="222"/>
      <c r="GPV1121" s="221"/>
      <c r="GPW1121" s="220"/>
      <c r="GPX1121" s="222"/>
      <c r="GPY1121" s="221"/>
      <c r="GPZ1121" s="220"/>
      <c r="GQA1121" s="222"/>
      <c r="GQB1121" s="221"/>
      <c r="GQC1121" s="220"/>
      <c r="GQD1121" s="222"/>
      <c r="GQE1121" s="221"/>
      <c r="GQF1121" s="220"/>
      <c r="GQG1121" s="222"/>
      <c r="GQH1121" s="221"/>
      <c r="GQI1121" s="220"/>
      <c r="GQJ1121" s="222"/>
      <c r="GQK1121" s="221"/>
      <c r="GQL1121" s="220"/>
      <c r="GQM1121" s="222"/>
      <c r="GQN1121" s="221"/>
      <c r="GQO1121" s="220"/>
      <c r="GQP1121" s="222"/>
      <c r="GQQ1121" s="221"/>
      <c r="GQR1121" s="220"/>
      <c r="GQS1121" s="222"/>
      <c r="GQT1121" s="221"/>
      <c r="GQU1121" s="220"/>
      <c r="GQV1121" s="222"/>
      <c r="GQW1121" s="221"/>
      <c r="GQX1121" s="220"/>
      <c r="GQY1121" s="222"/>
      <c r="GQZ1121" s="221"/>
      <c r="GRA1121" s="220"/>
      <c r="GRB1121" s="222"/>
      <c r="GRC1121" s="221"/>
      <c r="GRD1121" s="220"/>
      <c r="GRE1121" s="222"/>
      <c r="GRF1121" s="221"/>
      <c r="GRG1121" s="220"/>
      <c r="GRH1121" s="222"/>
      <c r="GRI1121" s="221"/>
      <c r="GRJ1121" s="220"/>
      <c r="GRK1121" s="222"/>
      <c r="GRL1121" s="221"/>
      <c r="GRM1121" s="220"/>
      <c r="GRN1121" s="222"/>
      <c r="GRO1121" s="221"/>
      <c r="GRP1121" s="220"/>
      <c r="GRQ1121" s="222"/>
      <c r="GRR1121" s="221"/>
      <c r="GRS1121" s="220"/>
      <c r="GRT1121" s="222"/>
      <c r="GRU1121" s="221"/>
      <c r="GRV1121" s="220"/>
      <c r="GRW1121" s="222"/>
      <c r="GRX1121" s="221"/>
      <c r="GRY1121" s="220"/>
      <c r="GRZ1121" s="222"/>
      <c r="GSA1121" s="221"/>
      <c r="GSB1121" s="220"/>
      <c r="GSC1121" s="222"/>
      <c r="GSD1121" s="221"/>
      <c r="GSE1121" s="220"/>
      <c r="GSF1121" s="222"/>
      <c r="GSG1121" s="221"/>
      <c r="GSH1121" s="220"/>
      <c r="GSI1121" s="222"/>
      <c r="GSJ1121" s="221"/>
      <c r="GSK1121" s="220"/>
      <c r="GSL1121" s="222"/>
      <c r="GSM1121" s="221"/>
      <c r="GSN1121" s="220"/>
      <c r="GSO1121" s="222"/>
      <c r="GSP1121" s="221"/>
      <c r="GSQ1121" s="220"/>
      <c r="GSR1121" s="222"/>
      <c r="GSS1121" s="221"/>
      <c r="GST1121" s="220"/>
      <c r="GSU1121" s="222"/>
      <c r="GSV1121" s="221"/>
      <c r="GSW1121" s="220"/>
      <c r="GSX1121" s="222"/>
      <c r="GSY1121" s="221"/>
      <c r="GSZ1121" s="220"/>
      <c r="GTA1121" s="222"/>
      <c r="GTB1121" s="221"/>
      <c r="GTC1121" s="220"/>
      <c r="GTD1121" s="222"/>
      <c r="GTE1121" s="221"/>
      <c r="GTF1121" s="220"/>
      <c r="GTG1121" s="222"/>
      <c r="GTH1121" s="221"/>
      <c r="GTI1121" s="220"/>
      <c r="GTJ1121" s="222"/>
      <c r="GTK1121" s="221"/>
      <c r="GTL1121" s="220"/>
      <c r="GTM1121" s="222"/>
      <c r="GTN1121" s="221"/>
      <c r="GTO1121" s="220"/>
      <c r="GTP1121" s="222"/>
      <c r="GTQ1121" s="221"/>
      <c r="GTR1121" s="220"/>
      <c r="GTS1121" s="222"/>
      <c r="GTT1121" s="221"/>
      <c r="GTU1121" s="220"/>
      <c r="GTV1121" s="222"/>
      <c r="GTW1121" s="221"/>
      <c r="GTX1121" s="220"/>
      <c r="GTY1121" s="222"/>
      <c r="GTZ1121" s="221"/>
      <c r="GUA1121" s="220"/>
      <c r="GUB1121" s="222"/>
      <c r="GUC1121" s="221"/>
      <c r="GUD1121" s="220"/>
      <c r="GUE1121" s="222"/>
      <c r="GUF1121" s="221"/>
      <c r="GUG1121" s="220"/>
      <c r="GUH1121" s="222"/>
      <c r="GUI1121" s="221"/>
      <c r="GUJ1121" s="220"/>
      <c r="GUK1121" s="222"/>
      <c r="GUL1121" s="221"/>
      <c r="GUM1121" s="220"/>
      <c r="GUN1121" s="222"/>
      <c r="GUO1121" s="221"/>
      <c r="GUP1121" s="220"/>
      <c r="GUQ1121" s="222"/>
      <c r="GUR1121" s="221"/>
      <c r="GUS1121" s="220"/>
      <c r="GUT1121" s="222"/>
      <c r="GUU1121" s="221"/>
      <c r="GUV1121" s="220"/>
      <c r="GUW1121" s="222"/>
      <c r="GUX1121" s="221"/>
      <c r="GUY1121" s="220"/>
      <c r="GUZ1121" s="222"/>
      <c r="GVA1121" s="221"/>
      <c r="GVB1121" s="220"/>
      <c r="GVC1121" s="222"/>
      <c r="GVD1121" s="221"/>
      <c r="GVE1121" s="220"/>
      <c r="GVF1121" s="222"/>
      <c r="GVG1121" s="221"/>
      <c r="GVH1121" s="220"/>
      <c r="GVI1121" s="222"/>
      <c r="GVJ1121" s="221"/>
      <c r="GVK1121" s="220"/>
      <c r="GVL1121" s="222"/>
      <c r="GVM1121" s="221"/>
      <c r="GVN1121" s="220"/>
      <c r="GVO1121" s="222"/>
      <c r="GVP1121" s="221"/>
      <c r="GVQ1121" s="220"/>
      <c r="GVR1121" s="222"/>
      <c r="GVS1121" s="221"/>
      <c r="GVT1121" s="220"/>
      <c r="GVU1121" s="222"/>
      <c r="GVV1121" s="221"/>
      <c r="GVW1121" s="220"/>
      <c r="GVX1121" s="222"/>
      <c r="GVY1121" s="221"/>
      <c r="GVZ1121" s="220"/>
      <c r="GWA1121" s="222"/>
      <c r="GWB1121" s="221"/>
      <c r="GWC1121" s="220"/>
      <c r="GWD1121" s="222"/>
      <c r="GWE1121" s="221"/>
      <c r="GWF1121" s="220"/>
      <c r="GWG1121" s="222"/>
      <c r="GWH1121" s="221"/>
      <c r="GWI1121" s="220"/>
      <c r="GWJ1121" s="222"/>
      <c r="GWK1121" s="221"/>
      <c r="GWL1121" s="220"/>
      <c r="GWM1121" s="222"/>
      <c r="GWN1121" s="221"/>
      <c r="GWO1121" s="220"/>
      <c r="GWP1121" s="222"/>
      <c r="GWQ1121" s="221"/>
      <c r="GWR1121" s="220"/>
      <c r="GWS1121" s="222"/>
      <c r="GWT1121" s="221"/>
      <c r="GWU1121" s="220"/>
      <c r="GWV1121" s="222"/>
      <c r="GWW1121" s="221"/>
      <c r="GWX1121" s="220"/>
      <c r="GWY1121" s="222"/>
      <c r="GWZ1121" s="221"/>
      <c r="GXA1121" s="220"/>
      <c r="GXB1121" s="222"/>
      <c r="GXC1121" s="221"/>
      <c r="GXD1121" s="220"/>
      <c r="GXE1121" s="222"/>
      <c r="GXF1121" s="221"/>
      <c r="GXG1121" s="220"/>
      <c r="GXH1121" s="222"/>
      <c r="GXI1121" s="221"/>
      <c r="GXJ1121" s="220"/>
      <c r="GXK1121" s="222"/>
      <c r="GXL1121" s="221"/>
      <c r="GXM1121" s="220"/>
      <c r="GXN1121" s="222"/>
      <c r="GXO1121" s="221"/>
      <c r="GXP1121" s="220"/>
      <c r="GXQ1121" s="222"/>
      <c r="GXR1121" s="221"/>
      <c r="GXS1121" s="220"/>
      <c r="GXT1121" s="222"/>
      <c r="GXU1121" s="221"/>
      <c r="GXV1121" s="220"/>
      <c r="GXW1121" s="222"/>
      <c r="GXX1121" s="221"/>
      <c r="GXY1121" s="220"/>
      <c r="GXZ1121" s="222"/>
      <c r="GYA1121" s="221"/>
      <c r="GYB1121" s="220"/>
      <c r="GYC1121" s="222"/>
      <c r="GYD1121" s="221"/>
      <c r="GYE1121" s="220"/>
      <c r="GYF1121" s="222"/>
      <c r="GYG1121" s="221"/>
      <c r="GYH1121" s="220"/>
      <c r="GYI1121" s="222"/>
      <c r="GYJ1121" s="221"/>
      <c r="GYK1121" s="220"/>
      <c r="GYL1121" s="222"/>
      <c r="GYM1121" s="221"/>
      <c r="GYN1121" s="220"/>
      <c r="GYO1121" s="222"/>
      <c r="GYP1121" s="221"/>
      <c r="GYQ1121" s="220"/>
      <c r="GYR1121" s="222"/>
      <c r="GYS1121" s="221"/>
      <c r="GYT1121" s="220"/>
      <c r="GYU1121" s="222"/>
      <c r="GYV1121" s="221"/>
      <c r="GYW1121" s="220"/>
      <c r="GYX1121" s="222"/>
      <c r="GYY1121" s="221"/>
      <c r="GYZ1121" s="220"/>
      <c r="GZA1121" s="222"/>
      <c r="GZB1121" s="221"/>
      <c r="GZC1121" s="220"/>
      <c r="GZD1121" s="222"/>
      <c r="GZE1121" s="221"/>
      <c r="GZF1121" s="220"/>
      <c r="GZG1121" s="222"/>
      <c r="GZH1121" s="221"/>
      <c r="GZI1121" s="220"/>
      <c r="GZJ1121" s="222"/>
      <c r="GZK1121" s="221"/>
      <c r="GZL1121" s="220"/>
      <c r="GZM1121" s="222"/>
      <c r="GZN1121" s="221"/>
      <c r="GZO1121" s="220"/>
      <c r="GZP1121" s="222"/>
      <c r="GZQ1121" s="221"/>
      <c r="GZR1121" s="220"/>
      <c r="GZS1121" s="222"/>
      <c r="GZT1121" s="221"/>
      <c r="GZU1121" s="220"/>
      <c r="GZV1121" s="222"/>
      <c r="GZW1121" s="221"/>
      <c r="GZX1121" s="220"/>
      <c r="GZY1121" s="222"/>
      <c r="GZZ1121" s="221"/>
      <c r="HAA1121" s="220"/>
      <c r="HAB1121" s="222"/>
      <c r="HAC1121" s="221"/>
      <c r="HAD1121" s="220"/>
      <c r="HAE1121" s="222"/>
      <c r="HAF1121" s="221"/>
      <c r="HAG1121" s="220"/>
      <c r="HAH1121" s="222"/>
      <c r="HAI1121" s="221"/>
      <c r="HAJ1121" s="220"/>
      <c r="HAK1121" s="222"/>
      <c r="HAL1121" s="221"/>
      <c r="HAM1121" s="220"/>
      <c r="HAN1121" s="222"/>
      <c r="HAO1121" s="221"/>
      <c r="HAP1121" s="220"/>
      <c r="HAQ1121" s="222"/>
      <c r="HAR1121" s="221"/>
      <c r="HAS1121" s="220"/>
      <c r="HAT1121" s="222"/>
      <c r="HAU1121" s="221"/>
      <c r="HAV1121" s="220"/>
      <c r="HAW1121" s="222"/>
      <c r="HAX1121" s="221"/>
      <c r="HAY1121" s="220"/>
      <c r="HAZ1121" s="222"/>
      <c r="HBA1121" s="221"/>
      <c r="HBB1121" s="220"/>
      <c r="HBC1121" s="222"/>
      <c r="HBD1121" s="221"/>
      <c r="HBE1121" s="220"/>
      <c r="HBF1121" s="222"/>
      <c r="HBG1121" s="221"/>
      <c r="HBH1121" s="220"/>
      <c r="HBI1121" s="222"/>
      <c r="HBJ1121" s="221"/>
      <c r="HBK1121" s="220"/>
      <c r="HBL1121" s="222"/>
      <c r="HBM1121" s="221"/>
      <c r="HBN1121" s="220"/>
      <c r="HBO1121" s="222"/>
      <c r="HBP1121" s="221"/>
      <c r="HBQ1121" s="220"/>
      <c r="HBR1121" s="222"/>
      <c r="HBS1121" s="221"/>
      <c r="HBT1121" s="220"/>
      <c r="HBU1121" s="222"/>
      <c r="HBV1121" s="221"/>
      <c r="HBW1121" s="220"/>
      <c r="HBX1121" s="222"/>
      <c r="HBY1121" s="221"/>
      <c r="HBZ1121" s="220"/>
      <c r="HCA1121" s="222"/>
      <c r="HCB1121" s="221"/>
      <c r="HCC1121" s="220"/>
      <c r="HCD1121" s="222"/>
      <c r="HCE1121" s="221"/>
      <c r="HCF1121" s="220"/>
      <c r="HCG1121" s="222"/>
      <c r="HCH1121" s="221"/>
      <c r="HCI1121" s="220"/>
      <c r="HCJ1121" s="222"/>
      <c r="HCK1121" s="221"/>
      <c r="HCL1121" s="220"/>
      <c r="HCM1121" s="222"/>
      <c r="HCN1121" s="221"/>
      <c r="HCO1121" s="220"/>
      <c r="HCP1121" s="222"/>
      <c r="HCQ1121" s="221"/>
      <c r="HCR1121" s="220"/>
      <c r="HCS1121" s="222"/>
      <c r="HCT1121" s="221"/>
      <c r="HCU1121" s="220"/>
      <c r="HCV1121" s="222"/>
      <c r="HCW1121" s="221"/>
      <c r="HCX1121" s="220"/>
      <c r="HCY1121" s="222"/>
      <c r="HCZ1121" s="221"/>
      <c r="HDA1121" s="220"/>
      <c r="HDB1121" s="222"/>
      <c r="HDC1121" s="221"/>
      <c r="HDD1121" s="220"/>
      <c r="HDE1121" s="222"/>
      <c r="HDF1121" s="221"/>
      <c r="HDG1121" s="220"/>
      <c r="HDH1121" s="222"/>
      <c r="HDI1121" s="221"/>
      <c r="HDJ1121" s="220"/>
      <c r="HDK1121" s="222"/>
      <c r="HDL1121" s="221"/>
      <c r="HDM1121" s="220"/>
      <c r="HDN1121" s="222"/>
      <c r="HDO1121" s="221"/>
      <c r="HDP1121" s="220"/>
      <c r="HDQ1121" s="222"/>
      <c r="HDR1121" s="221"/>
      <c r="HDS1121" s="220"/>
      <c r="HDT1121" s="222"/>
      <c r="HDU1121" s="221"/>
      <c r="HDV1121" s="220"/>
      <c r="HDW1121" s="222"/>
      <c r="HDX1121" s="221"/>
      <c r="HDY1121" s="220"/>
      <c r="HDZ1121" s="222"/>
      <c r="HEA1121" s="221"/>
      <c r="HEB1121" s="220"/>
      <c r="HEC1121" s="222"/>
      <c r="HED1121" s="221"/>
      <c r="HEE1121" s="220"/>
      <c r="HEF1121" s="222"/>
      <c r="HEG1121" s="221"/>
      <c r="HEH1121" s="220"/>
      <c r="HEI1121" s="222"/>
      <c r="HEJ1121" s="221"/>
      <c r="HEK1121" s="220"/>
      <c r="HEL1121" s="222"/>
      <c r="HEM1121" s="221"/>
      <c r="HEN1121" s="220"/>
      <c r="HEO1121" s="222"/>
      <c r="HEP1121" s="221"/>
      <c r="HEQ1121" s="220"/>
      <c r="HER1121" s="222"/>
      <c r="HES1121" s="221"/>
      <c r="HET1121" s="220"/>
      <c r="HEU1121" s="222"/>
      <c r="HEV1121" s="221"/>
      <c r="HEW1121" s="220"/>
      <c r="HEX1121" s="222"/>
      <c r="HEY1121" s="221"/>
      <c r="HEZ1121" s="220"/>
      <c r="HFA1121" s="222"/>
      <c r="HFB1121" s="221"/>
      <c r="HFC1121" s="220"/>
      <c r="HFD1121" s="222"/>
      <c r="HFE1121" s="221"/>
      <c r="HFF1121" s="220"/>
      <c r="HFG1121" s="222"/>
      <c r="HFH1121" s="221"/>
      <c r="HFI1121" s="220"/>
      <c r="HFJ1121" s="222"/>
      <c r="HFK1121" s="221"/>
      <c r="HFL1121" s="220"/>
      <c r="HFM1121" s="222"/>
      <c r="HFN1121" s="221"/>
      <c r="HFO1121" s="220"/>
      <c r="HFP1121" s="222"/>
      <c r="HFQ1121" s="221"/>
      <c r="HFR1121" s="220"/>
      <c r="HFS1121" s="222"/>
      <c r="HFT1121" s="221"/>
      <c r="HFU1121" s="220"/>
      <c r="HFV1121" s="222"/>
      <c r="HFW1121" s="221"/>
      <c r="HFX1121" s="220"/>
      <c r="HFY1121" s="222"/>
      <c r="HFZ1121" s="221"/>
      <c r="HGA1121" s="220"/>
      <c r="HGB1121" s="222"/>
      <c r="HGC1121" s="221"/>
      <c r="HGD1121" s="220"/>
      <c r="HGE1121" s="222"/>
      <c r="HGF1121" s="221"/>
      <c r="HGG1121" s="220"/>
      <c r="HGH1121" s="222"/>
      <c r="HGI1121" s="221"/>
      <c r="HGJ1121" s="220"/>
      <c r="HGK1121" s="222"/>
      <c r="HGL1121" s="221"/>
      <c r="HGM1121" s="220"/>
      <c r="HGN1121" s="222"/>
      <c r="HGO1121" s="221"/>
      <c r="HGP1121" s="220"/>
      <c r="HGQ1121" s="222"/>
      <c r="HGR1121" s="221"/>
      <c r="HGS1121" s="220"/>
      <c r="HGT1121" s="222"/>
      <c r="HGU1121" s="221"/>
      <c r="HGV1121" s="220"/>
      <c r="HGW1121" s="222"/>
      <c r="HGX1121" s="221"/>
      <c r="HGY1121" s="220"/>
      <c r="HGZ1121" s="222"/>
      <c r="HHA1121" s="221"/>
      <c r="HHB1121" s="220"/>
      <c r="HHC1121" s="222"/>
      <c r="HHD1121" s="221"/>
      <c r="HHE1121" s="220"/>
      <c r="HHF1121" s="222"/>
      <c r="HHG1121" s="221"/>
      <c r="HHH1121" s="220"/>
      <c r="HHI1121" s="222"/>
      <c r="HHJ1121" s="221"/>
      <c r="HHK1121" s="220"/>
      <c r="HHL1121" s="222"/>
      <c r="HHM1121" s="221"/>
      <c r="HHN1121" s="220"/>
      <c r="HHO1121" s="222"/>
      <c r="HHP1121" s="221"/>
      <c r="HHQ1121" s="220"/>
      <c r="HHR1121" s="222"/>
      <c r="HHS1121" s="221"/>
      <c r="HHT1121" s="220"/>
      <c r="HHU1121" s="222"/>
      <c r="HHV1121" s="221"/>
      <c r="HHW1121" s="220"/>
      <c r="HHX1121" s="222"/>
      <c r="HHY1121" s="221"/>
      <c r="HHZ1121" s="220"/>
      <c r="HIA1121" s="222"/>
      <c r="HIB1121" s="221"/>
      <c r="HIC1121" s="220"/>
      <c r="HID1121" s="222"/>
      <c r="HIE1121" s="221"/>
      <c r="HIF1121" s="220"/>
      <c r="HIG1121" s="222"/>
      <c r="HIH1121" s="221"/>
      <c r="HII1121" s="220"/>
      <c r="HIJ1121" s="222"/>
      <c r="HIK1121" s="221"/>
      <c r="HIL1121" s="220"/>
      <c r="HIM1121" s="222"/>
      <c r="HIN1121" s="221"/>
      <c r="HIO1121" s="220"/>
      <c r="HIP1121" s="222"/>
      <c r="HIQ1121" s="221"/>
      <c r="HIR1121" s="220"/>
      <c r="HIS1121" s="222"/>
      <c r="HIT1121" s="221"/>
      <c r="HIU1121" s="220"/>
      <c r="HIV1121" s="222"/>
      <c r="HIW1121" s="221"/>
      <c r="HIX1121" s="220"/>
      <c r="HIY1121" s="222"/>
      <c r="HIZ1121" s="221"/>
      <c r="HJA1121" s="220"/>
      <c r="HJB1121" s="222"/>
      <c r="HJC1121" s="221"/>
      <c r="HJD1121" s="220"/>
      <c r="HJE1121" s="222"/>
      <c r="HJF1121" s="221"/>
      <c r="HJG1121" s="220"/>
      <c r="HJH1121" s="222"/>
      <c r="HJI1121" s="221"/>
      <c r="HJJ1121" s="220"/>
      <c r="HJK1121" s="222"/>
      <c r="HJL1121" s="221"/>
      <c r="HJM1121" s="220"/>
      <c r="HJN1121" s="222"/>
      <c r="HJO1121" s="221"/>
      <c r="HJP1121" s="220"/>
      <c r="HJQ1121" s="222"/>
      <c r="HJR1121" s="221"/>
      <c r="HJS1121" s="220"/>
      <c r="HJT1121" s="222"/>
      <c r="HJU1121" s="221"/>
      <c r="HJV1121" s="220"/>
      <c r="HJW1121" s="222"/>
      <c r="HJX1121" s="221"/>
      <c r="HJY1121" s="220"/>
      <c r="HJZ1121" s="222"/>
      <c r="HKA1121" s="221"/>
      <c r="HKB1121" s="220"/>
      <c r="HKC1121" s="222"/>
      <c r="HKD1121" s="221"/>
      <c r="HKE1121" s="220"/>
      <c r="HKF1121" s="222"/>
      <c r="HKG1121" s="221"/>
      <c r="HKH1121" s="220"/>
      <c r="HKI1121" s="222"/>
      <c r="HKJ1121" s="221"/>
      <c r="HKK1121" s="220"/>
      <c r="HKL1121" s="222"/>
      <c r="HKM1121" s="221"/>
      <c r="HKN1121" s="220"/>
      <c r="HKO1121" s="222"/>
      <c r="HKP1121" s="221"/>
      <c r="HKQ1121" s="220"/>
      <c r="HKR1121" s="222"/>
      <c r="HKS1121" s="221"/>
      <c r="HKT1121" s="220"/>
      <c r="HKU1121" s="222"/>
      <c r="HKV1121" s="221"/>
      <c r="HKW1121" s="220"/>
      <c r="HKX1121" s="222"/>
      <c r="HKY1121" s="221"/>
      <c r="HKZ1121" s="220"/>
      <c r="HLA1121" s="222"/>
      <c r="HLB1121" s="221"/>
      <c r="HLC1121" s="220"/>
      <c r="HLD1121" s="222"/>
      <c r="HLE1121" s="221"/>
      <c r="HLF1121" s="220"/>
      <c r="HLG1121" s="222"/>
      <c r="HLH1121" s="221"/>
      <c r="HLI1121" s="220"/>
      <c r="HLJ1121" s="222"/>
      <c r="HLK1121" s="221"/>
      <c r="HLL1121" s="220"/>
      <c r="HLM1121" s="222"/>
      <c r="HLN1121" s="221"/>
      <c r="HLO1121" s="220"/>
      <c r="HLP1121" s="222"/>
      <c r="HLQ1121" s="221"/>
      <c r="HLR1121" s="220"/>
      <c r="HLS1121" s="222"/>
      <c r="HLT1121" s="221"/>
      <c r="HLU1121" s="220"/>
      <c r="HLV1121" s="222"/>
      <c r="HLW1121" s="221"/>
      <c r="HLX1121" s="220"/>
      <c r="HLY1121" s="222"/>
      <c r="HLZ1121" s="221"/>
      <c r="HMA1121" s="220"/>
      <c r="HMB1121" s="222"/>
      <c r="HMC1121" s="221"/>
      <c r="HMD1121" s="220"/>
      <c r="HME1121" s="222"/>
      <c r="HMF1121" s="221"/>
      <c r="HMG1121" s="220"/>
      <c r="HMH1121" s="222"/>
      <c r="HMI1121" s="221"/>
      <c r="HMJ1121" s="220"/>
      <c r="HMK1121" s="222"/>
      <c r="HML1121" s="221"/>
      <c r="HMM1121" s="220"/>
      <c r="HMN1121" s="222"/>
      <c r="HMO1121" s="221"/>
      <c r="HMP1121" s="220"/>
      <c r="HMQ1121" s="222"/>
      <c r="HMR1121" s="221"/>
      <c r="HMS1121" s="220"/>
      <c r="HMT1121" s="222"/>
      <c r="HMU1121" s="221"/>
      <c r="HMV1121" s="220"/>
      <c r="HMW1121" s="222"/>
      <c r="HMX1121" s="221"/>
      <c r="HMY1121" s="220"/>
      <c r="HMZ1121" s="222"/>
      <c r="HNA1121" s="221"/>
      <c r="HNB1121" s="220"/>
      <c r="HNC1121" s="222"/>
      <c r="HND1121" s="221"/>
      <c r="HNE1121" s="220"/>
      <c r="HNF1121" s="222"/>
      <c r="HNG1121" s="221"/>
      <c r="HNH1121" s="220"/>
      <c r="HNI1121" s="222"/>
      <c r="HNJ1121" s="221"/>
      <c r="HNK1121" s="220"/>
      <c r="HNL1121" s="222"/>
      <c r="HNM1121" s="221"/>
      <c r="HNN1121" s="220"/>
      <c r="HNO1121" s="222"/>
      <c r="HNP1121" s="221"/>
      <c r="HNQ1121" s="220"/>
      <c r="HNR1121" s="222"/>
      <c r="HNS1121" s="221"/>
      <c r="HNT1121" s="220"/>
      <c r="HNU1121" s="222"/>
      <c r="HNV1121" s="221"/>
      <c r="HNW1121" s="220"/>
      <c r="HNX1121" s="222"/>
      <c r="HNY1121" s="221"/>
      <c r="HNZ1121" s="220"/>
      <c r="HOA1121" s="222"/>
      <c r="HOB1121" s="221"/>
      <c r="HOC1121" s="220"/>
      <c r="HOD1121" s="222"/>
      <c r="HOE1121" s="221"/>
      <c r="HOF1121" s="220"/>
      <c r="HOG1121" s="222"/>
      <c r="HOH1121" s="221"/>
      <c r="HOI1121" s="220"/>
      <c r="HOJ1121" s="222"/>
      <c r="HOK1121" s="221"/>
      <c r="HOL1121" s="220"/>
      <c r="HOM1121" s="222"/>
      <c r="HON1121" s="221"/>
      <c r="HOO1121" s="220"/>
      <c r="HOP1121" s="222"/>
      <c r="HOQ1121" s="221"/>
      <c r="HOR1121" s="220"/>
      <c r="HOS1121" s="222"/>
      <c r="HOT1121" s="221"/>
      <c r="HOU1121" s="220"/>
      <c r="HOV1121" s="222"/>
      <c r="HOW1121" s="221"/>
      <c r="HOX1121" s="220"/>
      <c r="HOY1121" s="222"/>
      <c r="HOZ1121" s="221"/>
      <c r="HPA1121" s="220"/>
      <c r="HPB1121" s="222"/>
      <c r="HPC1121" s="221"/>
      <c r="HPD1121" s="220"/>
      <c r="HPE1121" s="222"/>
      <c r="HPF1121" s="221"/>
      <c r="HPG1121" s="220"/>
      <c r="HPH1121" s="222"/>
      <c r="HPI1121" s="221"/>
      <c r="HPJ1121" s="220"/>
      <c r="HPK1121" s="222"/>
      <c r="HPL1121" s="221"/>
      <c r="HPM1121" s="220"/>
      <c r="HPN1121" s="222"/>
      <c r="HPO1121" s="221"/>
      <c r="HPP1121" s="220"/>
      <c r="HPQ1121" s="222"/>
      <c r="HPR1121" s="221"/>
      <c r="HPS1121" s="220"/>
      <c r="HPT1121" s="222"/>
      <c r="HPU1121" s="221"/>
      <c r="HPV1121" s="220"/>
      <c r="HPW1121" s="222"/>
      <c r="HPX1121" s="221"/>
      <c r="HPY1121" s="220"/>
      <c r="HPZ1121" s="222"/>
      <c r="HQA1121" s="221"/>
      <c r="HQB1121" s="220"/>
      <c r="HQC1121" s="222"/>
      <c r="HQD1121" s="221"/>
      <c r="HQE1121" s="220"/>
      <c r="HQF1121" s="222"/>
      <c r="HQG1121" s="221"/>
      <c r="HQH1121" s="220"/>
      <c r="HQI1121" s="222"/>
      <c r="HQJ1121" s="221"/>
      <c r="HQK1121" s="220"/>
      <c r="HQL1121" s="222"/>
      <c r="HQM1121" s="221"/>
      <c r="HQN1121" s="220"/>
      <c r="HQO1121" s="222"/>
      <c r="HQP1121" s="221"/>
      <c r="HQQ1121" s="220"/>
      <c r="HQR1121" s="222"/>
      <c r="HQS1121" s="221"/>
      <c r="HQT1121" s="220"/>
      <c r="HQU1121" s="222"/>
      <c r="HQV1121" s="221"/>
      <c r="HQW1121" s="220"/>
      <c r="HQX1121" s="222"/>
      <c r="HQY1121" s="221"/>
      <c r="HQZ1121" s="220"/>
      <c r="HRA1121" s="222"/>
      <c r="HRB1121" s="221"/>
      <c r="HRC1121" s="220"/>
      <c r="HRD1121" s="222"/>
      <c r="HRE1121" s="221"/>
      <c r="HRF1121" s="220"/>
      <c r="HRG1121" s="222"/>
      <c r="HRH1121" s="221"/>
      <c r="HRI1121" s="220"/>
      <c r="HRJ1121" s="222"/>
      <c r="HRK1121" s="221"/>
      <c r="HRL1121" s="220"/>
      <c r="HRM1121" s="222"/>
      <c r="HRN1121" s="221"/>
      <c r="HRO1121" s="220"/>
      <c r="HRP1121" s="222"/>
      <c r="HRQ1121" s="221"/>
      <c r="HRR1121" s="220"/>
      <c r="HRS1121" s="222"/>
      <c r="HRT1121" s="221"/>
      <c r="HRU1121" s="220"/>
      <c r="HRV1121" s="222"/>
      <c r="HRW1121" s="221"/>
      <c r="HRX1121" s="220"/>
      <c r="HRY1121" s="222"/>
      <c r="HRZ1121" s="221"/>
      <c r="HSA1121" s="220"/>
      <c r="HSB1121" s="222"/>
      <c r="HSC1121" s="221"/>
      <c r="HSD1121" s="220"/>
      <c r="HSE1121" s="222"/>
      <c r="HSF1121" s="221"/>
      <c r="HSG1121" s="220"/>
      <c r="HSH1121" s="222"/>
      <c r="HSI1121" s="221"/>
      <c r="HSJ1121" s="220"/>
      <c r="HSK1121" s="222"/>
      <c r="HSL1121" s="221"/>
      <c r="HSM1121" s="220"/>
      <c r="HSN1121" s="222"/>
      <c r="HSO1121" s="221"/>
      <c r="HSP1121" s="220"/>
      <c r="HSQ1121" s="222"/>
      <c r="HSR1121" s="221"/>
      <c r="HSS1121" s="220"/>
      <c r="HST1121" s="222"/>
      <c r="HSU1121" s="221"/>
      <c r="HSV1121" s="220"/>
      <c r="HSW1121" s="222"/>
      <c r="HSX1121" s="221"/>
      <c r="HSY1121" s="220"/>
      <c r="HSZ1121" s="222"/>
      <c r="HTA1121" s="221"/>
      <c r="HTB1121" s="220"/>
      <c r="HTC1121" s="222"/>
      <c r="HTD1121" s="221"/>
      <c r="HTE1121" s="220"/>
      <c r="HTF1121" s="222"/>
      <c r="HTG1121" s="221"/>
      <c r="HTH1121" s="220"/>
      <c r="HTI1121" s="222"/>
      <c r="HTJ1121" s="221"/>
      <c r="HTK1121" s="220"/>
      <c r="HTL1121" s="222"/>
      <c r="HTM1121" s="221"/>
      <c r="HTN1121" s="220"/>
      <c r="HTO1121" s="222"/>
      <c r="HTP1121" s="221"/>
      <c r="HTQ1121" s="220"/>
      <c r="HTR1121" s="222"/>
      <c r="HTS1121" s="221"/>
      <c r="HTT1121" s="220"/>
      <c r="HTU1121" s="222"/>
      <c r="HTV1121" s="221"/>
      <c r="HTW1121" s="220"/>
      <c r="HTX1121" s="222"/>
      <c r="HTY1121" s="221"/>
      <c r="HTZ1121" s="220"/>
      <c r="HUA1121" s="222"/>
      <c r="HUB1121" s="221"/>
      <c r="HUC1121" s="220"/>
      <c r="HUD1121" s="222"/>
      <c r="HUE1121" s="221"/>
      <c r="HUF1121" s="220"/>
      <c r="HUG1121" s="222"/>
      <c r="HUH1121" s="221"/>
      <c r="HUI1121" s="220"/>
      <c r="HUJ1121" s="222"/>
      <c r="HUK1121" s="221"/>
      <c r="HUL1121" s="220"/>
      <c r="HUM1121" s="222"/>
      <c r="HUN1121" s="221"/>
      <c r="HUO1121" s="220"/>
      <c r="HUP1121" s="222"/>
      <c r="HUQ1121" s="221"/>
      <c r="HUR1121" s="220"/>
      <c r="HUS1121" s="222"/>
      <c r="HUT1121" s="221"/>
      <c r="HUU1121" s="220"/>
      <c r="HUV1121" s="222"/>
      <c r="HUW1121" s="221"/>
      <c r="HUX1121" s="220"/>
      <c r="HUY1121" s="222"/>
      <c r="HUZ1121" s="221"/>
      <c r="HVA1121" s="220"/>
      <c r="HVB1121" s="222"/>
      <c r="HVC1121" s="221"/>
      <c r="HVD1121" s="220"/>
      <c r="HVE1121" s="222"/>
      <c r="HVF1121" s="221"/>
      <c r="HVG1121" s="220"/>
      <c r="HVH1121" s="222"/>
      <c r="HVI1121" s="221"/>
      <c r="HVJ1121" s="220"/>
      <c r="HVK1121" s="222"/>
      <c r="HVL1121" s="221"/>
      <c r="HVM1121" s="220"/>
      <c r="HVN1121" s="222"/>
      <c r="HVO1121" s="221"/>
      <c r="HVP1121" s="220"/>
      <c r="HVQ1121" s="222"/>
      <c r="HVR1121" s="221"/>
      <c r="HVS1121" s="220"/>
      <c r="HVT1121" s="222"/>
      <c r="HVU1121" s="221"/>
      <c r="HVV1121" s="220"/>
      <c r="HVW1121" s="222"/>
      <c r="HVX1121" s="221"/>
      <c r="HVY1121" s="220"/>
      <c r="HVZ1121" s="222"/>
      <c r="HWA1121" s="221"/>
      <c r="HWB1121" s="220"/>
      <c r="HWC1121" s="222"/>
      <c r="HWD1121" s="221"/>
      <c r="HWE1121" s="220"/>
      <c r="HWF1121" s="222"/>
      <c r="HWG1121" s="221"/>
      <c r="HWH1121" s="220"/>
      <c r="HWI1121" s="222"/>
      <c r="HWJ1121" s="221"/>
      <c r="HWK1121" s="220"/>
      <c r="HWL1121" s="222"/>
      <c r="HWM1121" s="221"/>
      <c r="HWN1121" s="220"/>
      <c r="HWO1121" s="222"/>
      <c r="HWP1121" s="221"/>
      <c r="HWQ1121" s="220"/>
      <c r="HWR1121" s="222"/>
      <c r="HWS1121" s="221"/>
      <c r="HWT1121" s="220"/>
      <c r="HWU1121" s="222"/>
      <c r="HWV1121" s="221"/>
      <c r="HWW1121" s="220"/>
      <c r="HWX1121" s="222"/>
      <c r="HWY1121" s="221"/>
      <c r="HWZ1121" s="220"/>
      <c r="HXA1121" s="222"/>
      <c r="HXB1121" s="221"/>
      <c r="HXC1121" s="220"/>
      <c r="HXD1121" s="222"/>
      <c r="HXE1121" s="221"/>
      <c r="HXF1121" s="220"/>
      <c r="HXG1121" s="222"/>
      <c r="HXH1121" s="221"/>
      <c r="HXI1121" s="220"/>
      <c r="HXJ1121" s="222"/>
      <c r="HXK1121" s="221"/>
      <c r="HXL1121" s="220"/>
      <c r="HXM1121" s="222"/>
      <c r="HXN1121" s="221"/>
      <c r="HXO1121" s="220"/>
      <c r="HXP1121" s="222"/>
      <c r="HXQ1121" s="221"/>
      <c r="HXR1121" s="220"/>
      <c r="HXS1121" s="222"/>
      <c r="HXT1121" s="221"/>
      <c r="HXU1121" s="220"/>
      <c r="HXV1121" s="222"/>
      <c r="HXW1121" s="221"/>
      <c r="HXX1121" s="220"/>
      <c r="HXY1121" s="222"/>
      <c r="HXZ1121" s="221"/>
      <c r="HYA1121" s="220"/>
      <c r="HYB1121" s="222"/>
      <c r="HYC1121" s="221"/>
      <c r="HYD1121" s="220"/>
      <c r="HYE1121" s="222"/>
      <c r="HYF1121" s="221"/>
      <c r="HYG1121" s="220"/>
      <c r="HYH1121" s="222"/>
      <c r="HYI1121" s="221"/>
      <c r="HYJ1121" s="220"/>
      <c r="HYK1121" s="222"/>
      <c r="HYL1121" s="221"/>
      <c r="HYM1121" s="220"/>
      <c r="HYN1121" s="222"/>
      <c r="HYO1121" s="221"/>
      <c r="HYP1121" s="220"/>
      <c r="HYQ1121" s="222"/>
      <c r="HYR1121" s="221"/>
      <c r="HYS1121" s="220"/>
      <c r="HYT1121" s="222"/>
      <c r="HYU1121" s="221"/>
      <c r="HYV1121" s="220"/>
      <c r="HYW1121" s="222"/>
      <c r="HYX1121" s="221"/>
      <c r="HYY1121" s="220"/>
      <c r="HYZ1121" s="222"/>
      <c r="HZA1121" s="221"/>
      <c r="HZB1121" s="220"/>
      <c r="HZC1121" s="222"/>
      <c r="HZD1121" s="221"/>
      <c r="HZE1121" s="220"/>
      <c r="HZF1121" s="222"/>
      <c r="HZG1121" s="221"/>
      <c r="HZH1121" s="220"/>
      <c r="HZI1121" s="222"/>
      <c r="HZJ1121" s="221"/>
      <c r="HZK1121" s="220"/>
      <c r="HZL1121" s="222"/>
      <c r="HZM1121" s="221"/>
      <c r="HZN1121" s="220"/>
      <c r="HZO1121" s="222"/>
      <c r="HZP1121" s="221"/>
      <c r="HZQ1121" s="220"/>
      <c r="HZR1121" s="222"/>
      <c r="HZS1121" s="221"/>
      <c r="HZT1121" s="220"/>
      <c r="HZU1121" s="222"/>
      <c r="HZV1121" s="221"/>
      <c r="HZW1121" s="220"/>
      <c r="HZX1121" s="222"/>
      <c r="HZY1121" s="221"/>
      <c r="HZZ1121" s="220"/>
      <c r="IAA1121" s="222"/>
      <c r="IAB1121" s="221"/>
      <c r="IAC1121" s="220"/>
      <c r="IAD1121" s="222"/>
      <c r="IAE1121" s="221"/>
      <c r="IAF1121" s="220"/>
      <c r="IAG1121" s="222"/>
      <c r="IAH1121" s="221"/>
      <c r="IAI1121" s="220"/>
      <c r="IAJ1121" s="222"/>
      <c r="IAK1121" s="221"/>
      <c r="IAL1121" s="220"/>
      <c r="IAM1121" s="222"/>
      <c r="IAN1121" s="221"/>
      <c r="IAO1121" s="220"/>
      <c r="IAP1121" s="222"/>
      <c r="IAQ1121" s="221"/>
      <c r="IAR1121" s="220"/>
      <c r="IAS1121" s="222"/>
      <c r="IAT1121" s="221"/>
      <c r="IAU1121" s="220"/>
      <c r="IAV1121" s="222"/>
      <c r="IAW1121" s="221"/>
      <c r="IAX1121" s="220"/>
      <c r="IAY1121" s="222"/>
      <c r="IAZ1121" s="221"/>
      <c r="IBA1121" s="220"/>
      <c r="IBB1121" s="222"/>
      <c r="IBC1121" s="221"/>
      <c r="IBD1121" s="220"/>
      <c r="IBE1121" s="222"/>
      <c r="IBF1121" s="221"/>
      <c r="IBG1121" s="220"/>
      <c r="IBH1121" s="222"/>
      <c r="IBI1121" s="221"/>
      <c r="IBJ1121" s="220"/>
      <c r="IBK1121" s="222"/>
      <c r="IBL1121" s="221"/>
      <c r="IBM1121" s="220"/>
      <c r="IBN1121" s="222"/>
      <c r="IBO1121" s="221"/>
      <c r="IBP1121" s="220"/>
      <c r="IBQ1121" s="222"/>
      <c r="IBR1121" s="221"/>
      <c r="IBS1121" s="220"/>
      <c r="IBT1121" s="222"/>
      <c r="IBU1121" s="221"/>
      <c r="IBV1121" s="220"/>
      <c r="IBW1121" s="222"/>
      <c r="IBX1121" s="221"/>
      <c r="IBY1121" s="220"/>
      <c r="IBZ1121" s="222"/>
      <c r="ICA1121" s="221"/>
      <c r="ICB1121" s="220"/>
      <c r="ICC1121" s="222"/>
      <c r="ICD1121" s="221"/>
      <c r="ICE1121" s="220"/>
      <c r="ICF1121" s="222"/>
      <c r="ICG1121" s="221"/>
      <c r="ICH1121" s="220"/>
      <c r="ICI1121" s="222"/>
      <c r="ICJ1121" s="221"/>
      <c r="ICK1121" s="220"/>
      <c r="ICL1121" s="222"/>
      <c r="ICM1121" s="221"/>
      <c r="ICN1121" s="220"/>
      <c r="ICO1121" s="222"/>
      <c r="ICP1121" s="221"/>
      <c r="ICQ1121" s="220"/>
      <c r="ICR1121" s="222"/>
      <c r="ICS1121" s="221"/>
      <c r="ICT1121" s="220"/>
      <c r="ICU1121" s="222"/>
      <c r="ICV1121" s="221"/>
      <c r="ICW1121" s="220"/>
      <c r="ICX1121" s="222"/>
      <c r="ICY1121" s="221"/>
      <c r="ICZ1121" s="220"/>
      <c r="IDA1121" s="222"/>
      <c r="IDB1121" s="221"/>
      <c r="IDC1121" s="220"/>
      <c r="IDD1121" s="222"/>
      <c r="IDE1121" s="221"/>
      <c r="IDF1121" s="220"/>
      <c r="IDG1121" s="222"/>
      <c r="IDH1121" s="221"/>
      <c r="IDI1121" s="220"/>
      <c r="IDJ1121" s="222"/>
      <c r="IDK1121" s="221"/>
      <c r="IDL1121" s="220"/>
      <c r="IDM1121" s="222"/>
      <c r="IDN1121" s="221"/>
      <c r="IDO1121" s="220"/>
      <c r="IDP1121" s="222"/>
      <c r="IDQ1121" s="221"/>
      <c r="IDR1121" s="220"/>
      <c r="IDS1121" s="222"/>
      <c r="IDT1121" s="221"/>
      <c r="IDU1121" s="220"/>
      <c r="IDV1121" s="222"/>
      <c r="IDW1121" s="221"/>
      <c r="IDX1121" s="220"/>
      <c r="IDY1121" s="222"/>
      <c r="IDZ1121" s="221"/>
      <c r="IEA1121" s="220"/>
      <c r="IEB1121" s="222"/>
      <c r="IEC1121" s="221"/>
      <c r="IED1121" s="220"/>
      <c r="IEE1121" s="222"/>
      <c r="IEF1121" s="221"/>
      <c r="IEG1121" s="220"/>
      <c r="IEH1121" s="222"/>
      <c r="IEI1121" s="221"/>
      <c r="IEJ1121" s="220"/>
      <c r="IEK1121" s="222"/>
      <c r="IEL1121" s="221"/>
      <c r="IEM1121" s="220"/>
      <c r="IEN1121" s="222"/>
      <c r="IEO1121" s="221"/>
      <c r="IEP1121" s="220"/>
      <c r="IEQ1121" s="222"/>
      <c r="IER1121" s="221"/>
      <c r="IES1121" s="220"/>
      <c r="IET1121" s="222"/>
      <c r="IEU1121" s="221"/>
      <c r="IEV1121" s="220"/>
      <c r="IEW1121" s="222"/>
      <c r="IEX1121" s="221"/>
      <c r="IEY1121" s="220"/>
      <c r="IEZ1121" s="222"/>
      <c r="IFA1121" s="221"/>
      <c r="IFB1121" s="220"/>
      <c r="IFC1121" s="222"/>
      <c r="IFD1121" s="221"/>
      <c r="IFE1121" s="220"/>
      <c r="IFF1121" s="222"/>
      <c r="IFG1121" s="221"/>
      <c r="IFH1121" s="220"/>
      <c r="IFI1121" s="222"/>
      <c r="IFJ1121" s="221"/>
      <c r="IFK1121" s="220"/>
      <c r="IFL1121" s="222"/>
      <c r="IFM1121" s="221"/>
      <c r="IFN1121" s="220"/>
      <c r="IFO1121" s="222"/>
      <c r="IFP1121" s="221"/>
      <c r="IFQ1121" s="220"/>
      <c r="IFR1121" s="222"/>
      <c r="IFS1121" s="221"/>
      <c r="IFT1121" s="220"/>
      <c r="IFU1121" s="222"/>
      <c r="IFV1121" s="221"/>
      <c r="IFW1121" s="220"/>
      <c r="IFX1121" s="222"/>
      <c r="IFY1121" s="221"/>
      <c r="IFZ1121" s="220"/>
      <c r="IGA1121" s="222"/>
      <c r="IGB1121" s="221"/>
      <c r="IGC1121" s="220"/>
      <c r="IGD1121" s="222"/>
      <c r="IGE1121" s="221"/>
      <c r="IGF1121" s="220"/>
      <c r="IGG1121" s="222"/>
      <c r="IGH1121" s="221"/>
      <c r="IGI1121" s="220"/>
      <c r="IGJ1121" s="222"/>
      <c r="IGK1121" s="221"/>
      <c r="IGL1121" s="220"/>
      <c r="IGM1121" s="222"/>
      <c r="IGN1121" s="221"/>
      <c r="IGO1121" s="220"/>
      <c r="IGP1121" s="222"/>
      <c r="IGQ1121" s="221"/>
      <c r="IGR1121" s="220"/>
      <c r="IGS1121" s="222"/>
      <c r="IGT1121" s="221"/>
      <c r="IGU1121" s="220"/>
      <c r="IGV1121" s="222"/>
      <c r="IGW1121" s="221"/>
      <c r="IGX1121" s="220"/>
      <c r="IGY1121" s="222"/>
      <c r="IGZ1121" s="221"/>
      <c r="IHA1121" s="220"/>
      <c r="IHB1121" s="222"/>
      <c r="IHC1121" s="221"/>
      <c r="IHD1121" s="220"/>
      <c r="IHE1121" s="222"/>
      <c r="IHF1121" s="221"/>
      <c r="IHG1121" s="220"/>
      <c r="IHH1121" s="222"/>
      <c r="IHI1121" s="221"/>
      <c r="IHJ1121" s="220"/>
      <c r="IHK1121" s="222"/>
      <c r="IHL1121" s="221"/>
      <c r="IHM1121" s="220"/>
      <c r="IHN1121" s="222"/>
      <c r="IHO1121" s="221"/>
      <c r="IHP1121" s="220"/>
      <c r="IHQ1121" s="222"/>
      <c r="IHR1121" s="221"/>
      <c r="IHS1121" s="220"/>
      <c r="IHT1121" s="222"/>
      <c r="IHU1121" s="221"/>
      <c r="IHV1121" s="220"/>
      <c r="IHW1121" s="222"/>
      <c r="IHX1121" s="221"/>
      <c r="IHY1121" s="220"/>
      <c r="IHZ1121" s="222"/>
      <c r="IIA1121" s="221"/>
      <c r="IIB1121" s="220"/>
      <c r="IIC1121" s="222"/>
      <c r="IID1121" s="221"/>
      <c r="IIE1121" s="220"/>
      <c r="IIF1121" s="222"/>
      <c r="IIG1121" s="221"/>
      <c r="IIH1121" s="220"/>
      <c r="III1121" s="222"/>
      <c r="IIJ1121" s="221"/>
      <c r="IIK1121" s="220"/>
      <c r="IIL1121" s="222"/>
      <c r="IIM1121" s="221"/>
      <c r="IIN1121" s="220"/>
      <c r="IIO1121" s="222"/>
      <c r="IIP1121" s="221"/>
      <c r="IIQ1121" s="220"/>
      <c r="IIR1121" s="222"/>
      <c r="IIS1121" s="221"/>
      <c r="IIT1121" s="220"/>
      <c r="IIU1121" s="222"/>
      <c r="IIV1121" s="221"/>
      <c r="IIW1121" s="220"/>
      <c r="IIX1121" s="222"/>
      <c r="IIY1121" s="221"/>
      <c r="IIZ1121" s="220"/>
      <c r="IJA1121" s="222"/>
      <c r="IJB1121" s="221"/>
      <c r="IJC1121" s="220"/>
      <c r="IJD1121" s="222"/>
      <c r="IJE1121" s="221"/>
      <c r="IJF1121" s="220"/>
      <c r="IJG1121" s="222"/>
      <c r="IJH1121" s="221"/>
      <c r="IJI1121" s="220"/>
      <c r="IJJ1121" s="222"/>
      <c r="IJK1121" s="221"/>
      <c r="IJL1121" s="220"/>
      <c r="IJM1121" s="222"/>
      <c r="IJN1121" s="221"/>
      <c r="IJO1121" s="220"/>
      <c r="IJP1121" s="222"/>
      <c r="IJQ1121" s="221"/>
      <c r="IJR1121" s="220"/>
      <c r="IJS1121" s="222"/>
      <c r="IJT1121" s="221"/>
      <c r="IJU1121" s="220"/>
      <c r="IJV1121" s="222"/>
      <c r="IJW1121" s="221"/>
      <c r="IJX1121" s="220"/>
      <c r="IJY1121" s="222"/>
      <c r="IJZ1121" s="221"/>
      <c r="IKA1121" s="220"/>
      <c r="IKB1121" s="222"/>
      <c r="IKC1121" s="221"/>
      <c r="IKD1121" s="220"/>
      <c r="IKE1121" s="222"/>
      <c r="IKF1121" s="221"/>
      <c r="IKG1121" s="220"/>
      <c r="IKH1121" s="222"/>
      <c r="IKI1121" s="221"/>
      <c r="IKJ1121" s="220"/>
      <c r="IKK1121" s="222"/>
      <c r="IKL1121" s="221"/>
      <c r="IKM1121" s="220"/>
      <c r="IKN1121" s="222"/>
      <c r="IKO1121" s="221"/>
      <c r="IKP1121" s="220"/>
      <c r="IKQ1121" s="222"/>
      <c r="IKR1121" s="221"/>
      <c r="IKS1121" s="220"/>
      <c r="IKT1121" s="222"/>
      <c r="IKU1121" s="221"/>
      <c r="IKV1121" s="220"/>
      <c r="IKW1121" s="222"/>
      <c r="IKX1121" s="221"/>
      <c r="IKY1121" s="220"/>
      <c r="IKZ1121" s="222"/>
      <c r="ILA1121" s="221"/>
      <c r="ILB1121" s="220"/>
      <c r="ILC1121" s="222"/>
      <c r="ILD1121" s="221"/>
      <c r="ILE1121" s="220"/>
      <c r="ILF1121" s="222"/>
      <c r="ILG1121" s="221"/>
      <c r="ILH1121" s="220"/>
      <c r="ILI1121" s="222"/>
      <c r="ILJ1121" s="221"/>
      <c r="ILK1121" s="220"/>
      <c r="ILL1121" s="222"/>
      <c r="ILM1121" s="221"/>
      <c r="ILN1121" s="220"/>
      <c r="ILO1121" s="222"/>
      <c r="ILP1121" s="221"/>
      <c r="ILQ1121" s="220"/>
      <c r="ILR1121" s="222"/>
      <c r="ILS1121" s="221"/>
      <c r="ILT1121" s="220"/>
      <c r="ILU1121" s="222"/>
      <c r="ILV1121" s="221"/>
      <c r="ILW1121" s="220"/>
      <c r="ILX1121" s="222"/>
      <c r="ILY1121" s="221"/>
      <c r="ILZ1121" s="220"/>
      <c r="IMA1121" s="222"/>
      <c r="IMB1121" s="221"/>
      <c r="IMC1121" s="220"/>
      <c r="IMD1121" s="222"/>
      <c r="IME1121" s="221"/>
      <c r="IMF1121" s="220"/>
      <c r="IMG1121" s="222"/>
      <c r="IMH1121" s="221"/>
      <c r="IMI1121" s="220"/>
      <c r="IMJ1121" s="222"/>
      <c r="IMK1121" s="221"/>
      <c r="IML1121" s="220"/>
      <c r="IMM1121" s="222"/>
      <c r="IMN1121" s="221"/>
      <c r="IMO1121" s="220"/>
      <c r="IMP1121" s="222"/>
      <c r="IMQ1121" s="221"/>
      <c r="IMR1121" s="220"/>
      <c r="IMS1121" s="222"/>
      <c r="IMT1121" s="221"/>
      <c r="IMU1121" s="220"/>
      <c r="IMV1121" s="222"/>
      <c r="IMW1121" s="221"/>
      <c r="IMX1121" s="220"/>
      <c r="IMY1121" s="222"/>
      <c r="IMZ1121" s="221"/>
      <c r="INA1121" s="220"/>
      <c r="INB1121" s="222"/>
      <c r="INC1121" s="221"/>
      <c r="IND1121" s="220"/>
      <c r="INE1121" s="222"/>
      <c r="INF1121" s="221"/>
      <c r="ING1121" s="220"/>
      <c r="INH1121" s="222"/>
      <c r="INI1121" s="221"/>
      <c r="INJ1121" s="220"/>
      <c r="INK1121" s="222"/>
      <c r="INL1121" s="221"/>
      <c r="INM1121" s="220"/>
      <c r="INN1121" s="222"/>
      <c r="INO1121" s="221"/>
      <c r="INP1121" s="220"/>
      <c r="INQ1121" s="222"/>
      <c r="INR1121" s="221"/>
      <c r="INS1121" s="220"/>
      <c r="INT1121" s="222"/>
      <c r="INU1121" s="221"/>
      <c r="INV1121" s="220"/>
      <c r="INW1121" s="222"/>
      <c r="INX1121" s="221"/>
      <c r="INY1121" s="220"/>
      <c r="INZ1121" s="222"/>
      <c r="IOA1121" s="221"/>
      <c r="IOB1121" s="220"/>
      <c r="IOC1121" s="222"/>
      <c r="IOD1121" s="221"/>
      <c r="IOE1121" s="220"/>
      <c r="IOF1121" s="222"/>
      <c r="IOG1121" s="221"/>
      <c r="IOH1121" s="220"/>
      <c r="IOI1121" s="222"/>
      <c r="IOJ1121" s="221"/>
      <c r="IOK1121" s="220"/>
      <c r="IOL1121" s="222"/>
      <c r="IOM1121" s="221"/>
      <c r="ION1121" s="220"/>
      <c r="IOO1121" s="222"/>
      <c r="IOP1121" s="221"/>
      <c r="IOQ1121" s="220"/>
      <c r="IOR1121" s="222"/>
      <c r="IOS1121" s="221"/>
      <c r="IOT1121" s="220"/>
      <c r="IOU1121" s="222"/>
      <c r="IOV1121" s="221"/>
      <c r="IOW1121" s="220"/>
      <c r="IOX1121" s="222"/>
      <c r="IOY1121" s="221"/>
      <c r="IOZ1121" s="220"/>
      <c r="IPA1121" s="222"/>
      <c r="IPB1121" s="221"/>
      <c r="IPC1121" s="220"/>
      <c r="IPD1121" s="222"/>
      <c r="IPE1121" s="221"/>
      <c r="IPF1121" s="220"/>
      <c r="IPG1121" s="222"/>
      <c r="IPH1121" s="221"/>
      <c r="IPI1121" s="220"/>
      <c r="IPJ1121" s="222"/>
      <c r="IPK1121" s="221"/>
      <c r="IPL1121" s="220"/>
      <c r="IPM1121" s="222"/>
      <c r="IPN1121" s="221"/>
      <c r="IPO1121" s="220"/>
      <c r="IPP1121" s="222"/>
      <c r="IPQ1121" s="221"/>
      <c r="IPR1121" s="220"/>
      <c r="IPS1121" s="222"/>
      <c r="IPT1121" s="221"/>
      <c r="IPU1121" s="220"/>
      <c r="IPV1121" s="222"/>
      <c r="IPW1121" s="221"/>
      <c r="IPX1121" s="220"/>
      <c r="IPY1121" s="222"/>
      <c r="IPZ1121" s="221"/>
      <c r="IQA1121" s="220"/>
      <c r="IQB1121" s="222"/>
      <c r="IQC1121" s="221"/>
      <c r="IQD1121" s="220"/>
      <c r="IQE1121" s="222"/>
      <c r="IQF1121" s="221"/>
      <c r="IQG1121" s="220"/>
      <c r="IQH1121" s="222"/>
      <c r="IQI1121" s="221"/>
      <c r="IQJ1121" s="220"/>
      <c r="IQK1121" s="222"/>
      <c r="IQL1121" s="221"/>
      <c r="IQM1121" s="220"/>
      <c r="IQN1121" s="222"/>
      <c r="IQO1121" s="221"/>
      <c r="IQP1121" s="220"/>
      <c r="IQQ1121" s="222"/>
      <c r="IQR1121" s="221"/>
      <c r="IQS1121" s="220"/>
      <c r="IQT1121" s="222"/>
      <c r="IQU1121" s="221"/>
      <c r="IQV1121" s="220"/>
      <c r="IQW1121" s="222"/>
      <c r="IQX1121" s="221"/>
      <c r="IQY1121" s="220"/>
      <c r="IQZ1121" s="222"/>
      <c r="IRA1121" s="221"/>
      <c r="IRB1121" s="220"/>
      <c r="IRC1121" s="222"/>
      <c r="IRD1121" s="221"/>
      <c r="IRE1121" s="220"/>
      <c r="IRF1121" s="222"/>
      <c r="IRG1121" s="221"/>
      <c r="IRH1121" s="220"/>
      <c r="IRI1121" s="222"/>
      <c r="IRJ1121" s="221"/>
      <c r="IRK1121" s="220"/>
      <c r="IRL1121" s="222"/>
      <c r="IRM1121" s="221"/>
      <c r="IRN1121" s="220"/>
      <c r="IRO1121" s="222"/>
      <c r="IRP1121" s="221"/>
      <c r="IRQ1121" s="220"/>
      <c r="IRR1121" s="222"/>
      <c r="IRS1121" s="221"/>
      <c r="IRT1121" s="220"/>
      <c r="IRU1121" s="222"/>
      <c r="IRV1121" s="221"/>
      <c r="IRW1121" s="220"/>
      <c r="IRX1121" s="222"/>
      <c r="IRY1121" s="221"/>
      <c r="IRZ1121" s="220"/>
      <c r="ISA1121" s="222"/>
      <c r="ISB1121" s="221"/>
      <c r="ISC1121" s="220"/>
      <c r="ISD1121" s="222"/>
      <c r="ISE1121" s="221"/>
      <c r="ISF1121" s="220"/>
      <c r="ISG1121" s="222"/>
      <c r="ISH1121" s="221"/>
      <c r="ISI1121" s="220"/>
      <c r="ISJ1121" s="222"/>
      <c r="ISK1121" s="221"/>
      <c r="ISL1121" s="220"/>
      <c r="ISM1121" s="222"/>
      <c r="ISN1121" s="221"/>
      <c r="ISO1121" s="220"/>
      <c r="ISP1121" s="222"/>
      <c r="ISQ1121" s="221"/>
      <c r="ISR1121" s="220"/>
      <c r="ISS1121" s="222"/>
      <c r="IST1121" s="221"/>
      <c r="ISU1121" s="220"/>
      <c r="ISV1121" s="222"/>
      <c r="ISW1121" s="221"/>
      <c r="ISX1121" s="220"/>
      <c r="ISY1121" s="222"/>
      <c r="ISZ1121" s="221"/>
      <c r="ITA1121" s="220"/>
      <c r="ITB1121" s="222"/>
      <c r="ITC1121" s="221"/>
      <c r="ITD1121" s="220"/>
      <c r="ITE1121" s="222"/>
      <c r="ITF1121" s="221"/>
      <c r="ITG1121" s="220"/>
      <c r="ITH1121" s="222"/>
      <c r="ITI1121" s="221"/>
      <c r="ITJ1121" s="220"/>
      <c r="ITK1121" s="222"/>
      <c r="ITL1121" s="221"/>
      <c r="ITM1121" s="220"/>
      <c r="ITN1121" s="222"/>
      <c r="ITO1121" s="221"/>
      <c r="ITP1121" s="220"/>
      <c r="ITQ1121" s="222"/>
      <c r="ITR1121" s="221"/>
      <c r="ITS1121" s="220"/>
      <c r="ITT1121" s="222"/>
      <c r="ITU1121" s="221"/>
      <c r="ITV1121" s="220"/>
      <c r="ITW1121" s="222"/>
      <c r="ITX1121" s="221"/>
      <c r="ITY1121" s="220"/>
      <c r="ITZ1121" s="222"/>
      <c r="IUA1121" s="221"/>
      <c r="IUB1121" s="220"/>
      <c r="IUC1121" s="222"/>
      <c r="IUD1121" s="221"/>
      <c r="IUE1121" s="220"/>
      <c r="IUF1121" s="222"/>
      <c r="IUG1121" s="221"/>
      <c r="IUH1121" s="220"/>
      <c r="IUI1121" s="222"/>
      <c r="IUJ1121" s="221"/>
      <c r="IUK1121" s="220"/>
      <c r="IUL1121" s="222"/>
      <c r="IUM1121" s="221"/>
      <c r="IUN1121" s="220"/>
      <c r="IUO1121" s="222"/>
      <c r="IUP1121" s="221"/>
      <c r="IUQ1121" s="220"/>
      <c r="IUR1121" s="222"/>
      <c r="IUS1121" s="221"/>
      <c r="IUT1121" s="220"/>
      <c r="IUU1121" s="222"/>
      <c r="IUV1121" s="221"/>
      <c r="IUW1121" s="220"/>
      <c r="IUX1121" s="222"/>
      <c r="IUY1121" s="221"/>
      <c r="IUZ1121" s="220"/>
      <c r="IVA1121" s="222"/>
      <c r="IVB1121" s="221"/>
      <c r="IVC1121" s="220"/>
      <c r="IVD1121" s="222"/>
      <c r="IVE1121" s="221"/>
      <c r="IVF1121" s="220"/>
      <c r="IVG1121" s="222"/>
      <c r="IVH1121" s="221"/>
      <c r="IVI1121" s="220"/>
      <c r="IVJ1121" s="222"/>
      <c r="IVK1121" s="221"/>
      <c r="IVL1121" s="220"/>
      <c r="IVM1121" s="222"/>
      <c r="IVN1121" s="221"/>
      <c r="IVO1121" s="220"/>
      <c r="IVP1121" s="222"/>
      <c r="IVQ1121" s="221"/>
      <c r="IVR1121" s="220"/>
      <c r="IVS1121" s="222"/>
      <c r="IVT1121" s="221"/>
      <c r="IVU1121" s="220"/>
      <c r="IVV1121" s="222"/>
      <c r="IVW1121" s="221"/>
      <c r="IVX1121" s="220"/>
      <c r="IVY1121" s="222"/>
      <c r="IVZ1121" s="221"/>
      <c r="IWA1121" s="220"/>
      <c r="IWB1121" s="222"/>
      <c r="IWC1121" s="221"/>
      <c r="IWD1121" s="220"/>
      <c r="IWE1121" s="222"/>
      <c r="IWF1121" s="221"/>
      <c r="IWG1121" s="220"/>
      <c r="IWH1121" s="222"/>
      <c r="IWI1121" s="221"/>
      <c r="IWJ1121" s="220"/>
      <c r="IWK1121" s="222"/>
      <c r="IWL1121" s="221"/>
      <c r="IWM1121" s="220"/>
      <c r="IWN1121" s="222"/>
      <c r="IWO1121" s="221"/>
      <c r="IWP1121" s="220"/>
      <c r="IWQ1121" s="222"/>
      <c r="IWR1121" s="221"/>
      <c r="IWS1121" s="220"/>
      <c r="IWT1121" s="222"/>
      <c r="IWU1121" s="221"/>
      <c r="IWV1121" s="220"/>
      <c r="IWW1121" s="222"/>
      <c r="IWX1121" s="221"/>
      <c r="IWY1121" s="220"/>
      <c r="IWZ1121" s="222"/>
      <c r="IXA1121" s="221"/>
      <c r="IXB1121" s="220"/>
      <c r="IXC1121" s="222"/>
      <c r="IXD1121" s="221"/>
      <c r="IXE1121" s="220"/>
      <c r="IXF1121" s="222"/>
      <c r="IXG1121" s="221"/>
      <c r="IXH1121" s="220"/>
      <c r="IXI1121" s="222"/>
      <c r="IXJ1121" s="221"/>
      <c r="IXK1121" s="220"/>
      <c r="IXL1121" s="222"/>
      <c r="IXM1121" s="221"/>
      <c r="IXN1121" s="220"/>
      <c r="IXO1121" s="222"/>
      <c r="IXP1121" s="221"/>
      <c r="IXQ1121" s="220"/>
      <c r="IXR1121" s="222"/>
      <c r="IXS1121" s="221"/>
      <c r="IXT1121" s="220"/>
      <c r="IXU1121" s="222"/>
      <c r="IXV1121" s="221"/>
      <c r="IXW1121" s="220"/>
      <c r="IXX1121" s="222"/>
      <c r="IXY1121" s="221"/>
      <c r="IXZ1121" s="220"/>
      <c r="IYA1121" s="222"/>
      <c r="IYB1121" s="221"/>
      <c r="IYC1121" s="220"/>
      <c r="IYD1121" s="222"/>
      <c r="IYE1121" s="221"/>
      <c r="IYF1121" s="220"/>
      <c r="IYG1121" s="222"/>
      <c r="IYH1121" s="221"/>
      <c r="IYI1121" s="220"/>
      <c r="IYJ1121" s="222"/>
      <c r="IYK1121" s="221"/>
      <c r="IYL1121" s="220"/>
      <c r="IYM1121" s="222"/>
      <c r="IYN1121" s="221"/>
      <c r="IYO1121" s="220"/>
      <c r="IYP1121" s="222"/>
      <c r="IYQ1121" s="221"/>
      <c r="IYR1121" s="220"/>
      <c r="IYS1121" s="222"/>
      <c r="IYT1121" s="221"/>
      <c r="IYU1121" s="220"/>
      <c r="IYV1121" s="222"/>
      <c r="IYW1121" s="221"/>
      <c r="IYX1121" s="220"/>
      <c r="IYY1121" s="222"/>
      <c r="IYZ1121" s="221"/>
      <c r="IZA1121" s="220"/>
      <c r="IZB1121" s="222"/>
      <c r="IZC1121" s="221"/>
      <c r="IZD1121" s="220"/>
      <c r="IZE1121" s="222"/>
      <c r="IZF1121" s="221"/>
      <c r="IZG1121" s="220"/>
      <c r="IZH1121" s="222"/>
      <c r="IZI1121" s="221"/>
      <c r="IZJ1121" s="220"/>
      <c r="IZK1121" s="222"/>
      <c r="IZL1121" s="221"/>
      <c r="IZM1121" s="220"/>
      <c r="IZN1121" s="222"/>
      <c r="IZO1121" s="221"/>
      <c r="IZP1121" s="220"/>
      <c r="IZQ1121" s="222"/>
      <c r="IZR1121" s="221"/>
      <c r="IZS1121" s="220"/>
      <c r="IZT1121" s="222"/>
      <c r="IZU1121" s="221"/>
      <c r="IZV1121" s="220"/>
      <c r="IZW1121" s="222"/>
      <c r="IZX1121" s="221"/>
      <c r="IZY1121" s="220"/>
      <c r="IZZ1121" s="222"/>
      <c r="JAA1121" s="221"/>
      <c r="JAB1121" s="220"/>
      <c r="JAC1121" s="222"/>
      <c r="JAD1121" s="221"/>
      <c r="JAE1121" s="220"/>
      <c r="JAF1121" s="222"/>
      <c r="JAG1121" s="221"/>
      <c r="JAH1121" s="220"/>
      <c r="JAI1121" s="222"/>
      <c r="JAJ1121" s="221"/>
      <c r="JAK1121" s="220"/>
      <c r="JAL1121" s="222"/>
      <c r="JAM1121" s="221"/>
      <c r="JAN1121" s="220"/>
      <c r="JAO1121" s="222"/>
      <c r="JAP1121" s="221"/>
      <c r="JAQ1121" s="220"/>
      <c r="JAR1121" s="222"/>
      <c r="JAS1121" s="221"/>
      <c r="JAT1121" s="220"/>
      <c r="JAU1121" s="222"/>
      <c r="JAV1121" s="221"/>
      <c r="JAW1121" s="220"/>
      <c r="JAX1121" s="222"/>
      <c r="JAY1121" s="221"/>
      <c r="JAZ1121" s="220"/>
      <c r="JBA1121" s="222"/>
      <c r="JBB1121" s="221"/>
      <c r="JBC1121" s="220"/>
      <c r="JBD1121" s="222"/>
      <c r="JBE1121" s="221"/>
      <c r="JBF1121" s="220"/>
      <c r="JBG1121" s="222"/>
      <c r="JBH1121" s="221"/>
      <c r="JBI1121" s="220"/>
      <c r="JBJ1121" s="222"/>
      <c r="JBK1121" s="221"/>
      <c r="JBL1121" s="220"/>
      <c r="JBM1121" s="222"/>
      <c r="JBN1121" s="221"/>
      <c r="JBO1121" s="220"/>
      <c r="JBP1121" s="222"/>
      <c r="JBQ1121" s="221"/>
      <c r="JBR1121" s="220"/>
      <c r="JBS1121" s="222"/>
      <c r="JBT1121" s="221"/>
      <c r="JBU1121" s="220"/>
      <c r="JBV1121" s="222"/>
      <c r="JBW1121" s="221"/>
      <c r="JBX1121" s="220"/>
      <c r="JBY1121" s="222"/>
      <c r="JBZ1121" s="221"/>
      <c r="JCA1121" s="220"/>
      <c r="JCB1121" s="222"/>
      <c r="JCC1121" s="221"/>
      <c r="JCD1121" s="220"/>
      <c r="JCE1121" s="222"/>
      <c r="JCF1121" s="221"/>
      <c r="JCG1121" s="220"/>
      <c r="JCH1121" s="222"/>
      <c r="JCI1121" s="221"/>
      <c r="JCJ1121" s="220"/>
      <c r="JCK1121" s="222"/>
      <c r="JCL1121" s="221"/>
      <c r="JCM1121" s="220"/>
      <c r="JCN1121" s="222"/>
      <c r="JCO1121" s="221"/>
      <c r="JCP1121" s="220"/>
      <c r="JCQ1121" s="222"/>
      <c r="JCR1121" s="221"/>
      <c r="JCS1121" s="220"/>
      <c r="JCT1121" s="222"/>
      <c r="JCU1121" s="221"/>
      <c r="JCV1121" s="220"/>
      <c r="JCW1121" s="222"/>
      <c r="JCX1121" s="221"/>
      <c r="JCY1121" s="220"/>
      <c r="JCZ1121" s="222"/>
      <c r="JDA1121" s="221"/>
      <c r="JDB1121" s="220"/>
      <c r="JDC1121" s="222"/>
      <c r="JDD1121" s="221"/>
      <c r="JDE1121" s="220"/>
      <c r="JDF1121" s="222"/>
      <c r="JDG1121" s="221"/>
      <c r="JDH1121" s="220"/>
      <c r="JDI1121" s="222"/>
      <c r="JDJ1121" s="221"/>
      <c r="JDK1121" s="220"/>
      <c r="JDL1121" s="222"/>
      <c r="JDM1121" s="221"/>
      <c r="JDN1121" s="220"/>
      <c r="JDO1121" s="222"/>
      <c r="JDP1121" s="221"/>
      <c r="JDQ1121" s="220"/>
      <c r="JDR1121" s="222"/>
      <c r="JDS1121" s="221"/>
      <c r="JDT1121" s="220"/>
      <c r="JDU1121" s="222"/>
      <c r="JDV1121" s="221"/>
      <c r="JDW1121" s="220"/>
      <c r="JDX1121" s="222"/>
      <c r="JDY1121" s="221"/>
      <c r="JDZ1121" s="220"/>
      <c r="JEA1121" s="222"/>
      <c r="JEB1121" s="221"/>
      <c r="JEC1121" s="220"/>
      <c r="JED1121" s="222"/>
      <c r="JEE1121" s="221"/>
      <c r="JEF1121" s="220"/>
      <c r="JEG1121" s="222"/>
      <c r="JEH1121" s="221"/>
      <c r="JEI1121" s="220"/>
      <c r="JEJ1121" s="222"/>
      <c r="JEK1121" s="221"/>
      <c r="JEL1121" s="220"/>
      <c r="JEM1121" s="222"/>
      <c r="JEN1121" s="221"/>
      <c r="JEO1121" s="220"/>
      <c r="JEP1121" s="222"/>
      <c r="JEQ1121" s="221"/>
      <c r="JER1121" s="220"/>
      <c r="JES1121" s="222"/>
      <c r="JET1121" s="221"/>
      <c r="JEU1121" s="220"/>
      <c r="JEV1121" s="222"/>
      <c r="JEW1121" s="221"/>
      <c r="JEX1121" s="220"/>
      <c r="JEY1121" s="222"/>
      <c r="JEZ1121" s="221"/>
      <c r="JFA1121" s="220"/>
      <c r="JFB1121" s="222"/>
      <c r="JFC1121" s="221"/>
      <c r="JFD1121" s="220"/>
      <c r="JFE1121" s="222"/>
      <c r="JFF1121" s="221"/>
      <c r="JFG1121" s="220"/>
      <c r="JFH1121" s="222"/>
      <c r="JFI1121" s="221"/>
      <c r="JFJ1121" s="220"/>
      <c r="JFK1121" s="222"/>
      <c r="JFL1121" s="221"/>
      <c r="JFM1121" s="220"/>
      <c r="JFN1121" s="222"/>
      <c r="JFO1121" s="221"/>
      <c r="JFP1121" s="220"/>
      <c r="JFQ1121" s="222"/>
      <c r="JFR1121" s="221"/>
      <c r="JFS1121" s="220"/>
      <c r="JFT1121" s="222"/>
      <c r="JFU1121" s="221"/>
      <c r="JFV1121" s="220"/>
      <c r="JFW1121" s="222"/>
      <c r="JFX1121" s="221"/>
      <c r="JFY1121" s="220"/>
      <c r="JFZ1121" s="222"/>
      <c r="JGA1121" s="221"/>
      <c r="JGB1121" s="220"/>
      <c r="JGC1121" s="222"/>
      <c r="JGD1121" s="221"/>
      <c r="JGE1121" s="220"/>
      <c r="JGF1121" s="222"/>
      <c r="JGG1121" s="221"/>
      <c r="JGH1121" s="220"/>
      <c r="JGI1121" s="222"/>
      <c r="JGJ1121" s="221"/>
      <c r="JGK1121" s="220"/>
      <c r="JGL1121" s="222"/>
      <c r="JGM1121" s="221"/>
      <c r="JGN1121" s="220"/>
      <c r="JGO1121" s="222"/>
      <c r="JGP1121" s="221"/>
      <c r="JGQ1121" s="220"/>
      <c r="JGR1121" s="222"/>
      <c r="JGS1121" s="221"/>
      <c r="JGT1121" s="220"/>
      <c r="JGU1121" s="222"/>
      <c r="JGV1121" s="221"/>
      <c r="JGW1121" s="220"/>
      <c r="JGX1121" s="222"/>
      <c r="JGY1121" s="221"/>
      <c r="JGZ1121" s="220"/>
      <c r="JHA1121" s="222"/>
      <c r="JHB1121" s="221"/>
      <c r="JHC1121" s="220"/>
      <c r="JHD1121" s="222"/>
      <c r="JHE1121" s="221"/>
      <c r="JHF1121" s="220"/>
      <c r="JHG1121" s="222"/>
      <c r="JHH1121" s="221"/>
      <c r="JHI1121" s="220"/>
      <c r="JHJ1121" s="222"/>
      <c r="JHK1121" s="221"/>
      <c r="JHL1121" s="220"/>
      <c r="JHM1121" s="222"/>
      <c r="JHN1121" s="221"/>
      <c r="JHO1121" s="220"/>
      <c r="JHP1121" s="222"/>
      <c r="JHQ1121" s="221"/>
      <c r="JHR1121" s="220"/>
      <c r="JHS1121" s="222"/>
      <c r="JHT1121" s="221"/>
      <c r="JHU1121" s="220"/>
      <c r="JHV1121" s="222"/>
      <c r="JHW1121" s="221"/>
      <c r="JHX1121" s="220"/>
      <c r="JHY1121" s="222"/>
      <c r="JHZ1121" s="221"/>
      <c r="JIA1121" s="220"/>
      <c r="JIB1121" s="222"/>
      <c r="JIC1121" s="221"/>
      <c r="JID1121" s="220"/>
      <c r="JIE1121" s="222"/>
      <c r="JIF1121" s="221"/>
      <c r="JIG1121" s="220"/>
      <c r="JIH1121" s="222"/>
      <c r="JII1121" s="221"/>
      <c r="JIJ1121" s="220"/>
      <c r="JIK1121" s="222"/>
      <c r="JIL1121" s="221"/>
      <c r="JIM1121" s="220"/>
      <c r="JIN1121" s="222"/>
      <c r="JIO1121" s="221"/>
      <c r="JIP1121" s="220"/>
      <c r="JIQ1121" s="222"/>
      <c r="JIR1121" s="221"/>
      <c r="JIS1121" s="220"/>
      <c r="JIT1121" s="222"/>
      <c r="JIU1121" s="221"/>
      <c r="JIV1121" s="220"/>
      <c r="JIW1121" s="222"/>
      <c r="JIX1121" s="221"/>
      <c r="JIY1121" s="220"/>
      <c r="JIZ1121" s="222"/>
      <c r="JJA1121" s="221"/>
      <c r="JJB1121" s="220"/>
      <c r="JJC1121" s="222"/>
      <c r="JJD1121" s="221"/>
      <c r="JJE1121" s="220"/>
      <c r="JJF1121" s="222"/>
      <c r="JJG1121" s="221"/>
      <c r="JJH1121" s="220"/>
      <c r="JJI1121" s="222"/>
      <c r="JJJ1121" s="221"/>
      <c r="JJK1121" s="220"/>
      <c r="JJL1121" s="222"/>
      <c r="JJM1121" s="221"/>
      <c r="JJN1121" s="220"/>
      <c r="JJO1121" s="222"/>
      <c r="JJP1121" s="221"/>
      <c r="JJQ1121" s="220"/>
      <c r="JJR1121" s="222"/>
      <c r="JJS1121" s="221"/>
      <c r="JJT1121" s="220"/>
      <c r="JJU1121" s="222"/>
      <c r="JJV1121" s="221"/>
      <c r="JJW1121" s="220"/>
      <c r="JJX1121" s="222"/>
      <c r="JJY1121" s="221"/>
      <c r="JJZ1121" s="220"/>
      <c r="JKA1121" s="222"/>
      <c r="JKB1121" s="221"/>
      <c r="JKC1121" s="220"/>
      <c r="JKD1121" s="222"/>
      <c r="JKE1121" s="221"/>
      <c r="JKF1121" s="220"/>
      <c r="JKG1121" s="222"/>
      <c r="JKH1121" s="221"/>
      <c r="JKI1121" s="220"/>
      <c r="JKJ1121" s="222"/>
      <c r="JKK1121" s="221"/>
      <c r="JKL1121" s="220"/>
      <c r="JKM1121" s="222"/>
      <c r="JKN1121" s="221"/>
      <c r="JKO1121" s="220"/>
      <c r="JKP1121" s="222"/>
      <c r="JKQ1121" s="221"/>
      <c r="JKR1121" s="220"/>
      <c r="JKS1121" s="222"/>
      <c r="JKT1121" s="221"/>
      <c r="JKU1121" s="220"/>
      <c r="JKV1121" s="222"/>
      <c r="JKW1121" s="221"/>
      <c r="JKX1121" s="220"/>
      <c r="JKY1121" s="222"/>
      <c r="JKZ1121" s="221"/>
      <c r="JLA1121" s="220"/>
      <c r="JLB1121" s="222"/>
      <c r="JLC1121" s="221"/>
      <c r="JLD1121" s="220"/>
      <c r="JLE1121" s="222"/>
      <c r="JLF1121" s="221"/>
      <c r="JLG1121" s="220"/>
      <c r="JLH1121" s="222"/>
      <c r="JLI1121" s="221"/>
      <c r="JLJ1121" s="220"/>
      <c r="JLK1121" s="222"/>
      <c r="JLL1121" s="221"/>
      <c r="JLM1121" s="220"/>
      <c r="JLN1121" s="222"/>
      <c r="JLO1121" s="221"/>
      <c r="JLP1121" s="220"/>
      <c r="JLQ1121" s="222"/>
      <c r="JLR1121" s="221"/>
      <c r="JLS1121" s="220"/>
      <c r="JLT1121" s="222"/>
      <c r="JLU1121" s="221"/>
      <c r="JLV1121" s="220"/>
      <c r="JLW1121" s="222"/>
      <c r="JLX1121" s="221"/>
      <c r="JLY1121" s="220"/>
      <c r="JLZ1121" s="222"/>
      <c r="JMA1121" s="221"/>
      <c r="JMB1121" s="220"/>
      <c r="JMC1121" s="222"/>
      <c r="JMD1121" s="221"/>
      <c r="JME1121" s="220"/>
      <c r="JMF1121" s="222"/>
      <c r="JMG1121" s="221"/>
      <c r="JMH1121" s="220"/>
      <c r="JMI1121" s="222"/>
      <c r="JMJ1121" s="221"/>
      <c r="JMK1121" s="220"/>
      <c r="JML1121" s="222"/>
      <c r="JMM1121" s="221"/>
      <c r="JMN1121" s="220"/>
      <c r="JMO1121" s="222"/>
      <c r="JMP1121" s="221"/>
      <c r="JMQ1121" s="220"/>
      <c r="JMR1121" s="222"/>
      <c r="JMS1121" s="221"/>
      <c r="JMT1121" s="220"/>
      <c r="JMU1121" s="222"/>
      <c r="JMV1121" s="221"/>
      <c r="JMW1121" s="220"/>
      <c r="JMX1121" s="222"/>
      <c r="JMY1121" s="221"/>
      <c r="JMZ1121" s="220"/>
      <c r="JNA1121" s="222"/>
      <c r="JNB1121" s="221"/>
      <c r="JNC1121" s="220"/>
      <c r="JND1121" s="222"/>
      <c r="JNE1121" s="221"/>
      <c r="JNF1121" s="220"/>
      <c r="JNG1121" s="222"/>
      <c r="JNH1121" s="221"/>
      <c r="JNI1121" s="220"/>
      <c r="JNJ1121" s="222"/>
      <c r="JNK1121" s="221"/>
      <c r="JNL1121" s="220"/>
      <c r="JNM1121" s="222"/>
      <c r="JNN1121" s="221"/>
      <c r="JNO1121" s="220"/>
      <c r="JNP1121" s="222"/>
      <c r="JNQ1121" s="221"/>
      <c r="JNR1121" s="220"/>
      <c r="JNS1121" s="222"/>
      <c r="JNT1121" s="221"/>
      <c r="JNU1121" s="220"/>
      <c r="JNV1121" s="222"/>
      <c r="JNW1121" s="221"/>
      <c r="JNX1121" s="220"/>
      <c r="JNY1121" s="222"/>
      <c r="JNZ1121" s="221"/>
      <c r="JOA1121" s="220"/>
      <c r="JOB1121" s="222"/>
      <c r="JOC1121" s="221"/>
      <c r="JOD1121" s="220"/>
      <c r="JOE1121" s="222"/>
      <c r="JOF1121" s="221"/>
      <c r="JOG1121" s="220"/>
      <c r="JOH1121" s="222"/>
      <c r="JOI1121" s="221"/>
      <c r="JOJ1121" s="220"/>
      <c r="JOK1121" s="222"/>
      <c r="JOL1121" s="221"/>
      <c r="JOM1121" s="220"/>
      <c r="JON1121" s="222"/>
      <c r="JOO1121" s="221"/>
      <c r="JOP1121" s="220"/>
      <c r="JOQ1121" s="222"/>
      <c r="JOR1121" s="221"/>
      <c r="JOS1121" s="220"/>
      <c r="JOT1121" s="222"/>
      <c r="JOU1121" s="221"/>
      <c r="JOV1121" s="220"/>
      <c r="JOW1121" s="222"/>
      <c r="JOX1121" s="221"/>
      <c r="JOY1121" s="220"/>
      <c r="JOZ1121" s="222"/>
      <c r="JPA1121" s="221"/>
      <c r="JPB1121" s="220"/>
      <c r="JPC1121" s="222"/>
      <c r="JPD1121" s="221"/>
      <c r="JPE1121" s="220"/>
      <c r="JPF1121" s="222"/>
      <c r="JPG1121" s="221"/>
      <c r="JPH1121" s="220"/>
      <c r="JPI1121" s="222"/>
      <c r="JPJ1121" s="221"/>
      <c r="JPK1121" s="220"/>
      <c r="JPL1121" s="222"/>
      <c r="JPM1121" s="221"/>
      <c r="JPN1121" s="220"/>
      <c r="JPO1121" s="222"/>
      <c r="JPP1121" s="221"/>
      <c r="JPQ1121" s="220"/>
      <c r="JPR1121" s="222"/>
      <c r="JPS1121" s="221"/>
      <c r="JPT1121" s="220"/>
      <c r="JPU1121" s="222"/>
      <c r="JPV1121" s="221"/>
      <c r="JPW1121" s="220"/>
      <c r="JPX1121" s="222"/>
      <c r="JPY1121" s="221"/>
      <c r="JPZ1121" s="220"/>
      <c r="JQA1121" s="222"/>
      <c r="JQB1121" s="221"/>
      <c r="JQC1121" s="220"/>
      <c r="JQD1121" s="222"/>
      <c r="JQE1121" s="221"/>
      <c r="JQF1121" s="220"/>
      <c r="JQG1121" s="222"/>
      <c r="JQH1121" s="221"/>
      <c r="JQI1121" s="220"/>
      <c r="JQJ1121" s="222"/>
      <c r="JQK1121" s="221"/>
      <c r="JQL1121" s="220"/>
      <c r="JQM1121" s="222"/>
      <c r="JQN1121" s="221"/>
      <c r="JQO1121" s="220"/>
      <c r="JQP1121" s="222"/>
      <c r="JQQ1121" s="221"/>
      <c r="JQR1121" s="220"/>
      <c r="JQS1121" s="222"/>
      <c r="JQT1121" s="221"/>
      <c r="JQU1121" s="220"/>
      <c r="JQV1121" s="222"/>
      <c r="JQW1121" s="221"/>
      <c r="JQX1121" s="220"/>
      <c r="JQY1121" s="222"/>
      <c r="JQZ1121" s="221"/>
      <c r="JRA1121" s="220"/>
      <c r="JRB1121" s="222"/>
      <c r="JRC1121" s="221"/>
      <c r="JRD1121" s="220"/>
      <c r="JRE1121" s="222"/>
      <c r="JRF1121" s="221"/>
      <c r="JRG1121" s="220"/>
      <c r="JRH1121" s="222"/>
      <c r="JRI1121" s="221"/>
      <c r="JRJ1121" s="220"/>
      <c r="JRK1121" s="222"/>
      <c r="JRL1121" s="221"/>
      <c r="JRM1121" s="220"/>
      <c r="JRN1121" s="222"/>
      <c r="JRO1121" s="221"/>
      <c r="JRP1121" s="220"/>
      <c r="JRQ1121" s="222"/>
      <c r="JRR1121" s="221"/>
      <c r="JRS1121" s="220"/>
      <c r="JRT1121" s="222"/>
      <c r="JRU1121" s="221"/>
      <c r="JRV1121" s="220"/>
      <c r="JRW1121" s="222"/>
      <c r="JRX1121" s="221"/>
      <c r="JRY1121" s="220"/>
      <c r="JRZ1121" s="222"/>
      <c r="JSA1121" s="221"/>
      <c r="JSB1121" s="220"/>
      <c r="JSC1121" s="222"/>
      <c r="JSD1121" s="221"/>
      <c r="JSE1121" s="220"/>
      <c r="JSF1121" s="222"/>
      <c r="JSG1121" s="221"/>
      <c r="JSH1121" s="220"/>
      <c r="JSI1121" s="222"/>
      <c r="JSJ1121" s="221"/>
      <c r="JSK1121" s="220"/>
      <c r="JSL1121" s="222"/>
      <c r="JSM1121" s="221"/>
      <c r="JSN1121" s="220"/>
      <c r="JSO1121" s="222"/>
      <c r="JSP1121" s="221"/>
      <c r="JSQ1121" s="220"/>
      <c r="JSR1121" s="222"/>
      <c r="JSS1121" s="221"/>
      <c r="JST1121" s="220"/>
      <c r="JSU1121" s="222"/>
      <c r="JSV1121" s="221"/>
      <c r="JSW1121" s="220"/>
      <c r="JSX1121" s="222"/>
      <c r="JSY1121" s="221"/>
      <c r="JSZ1121" s="220"/>
      <c r="JTA1121" s="222"/>
      <c r="JTB1121" s="221"/>
      <c r="JTC1121" s="220"/>
      <c r="JTD1121" s="222"/>
      <c r="JTE1121" s="221"/>
      <c r="JTF1121" s="220"/>
      <c r="JTG1121" s="222"/>
      <c r="JTH1121" s="221"/>
      <c r="JTI1121" s="220"/>
      <c r="JTJ1121" s="222"/>
      <c r="JTK1121" s="221"/>
      <c r="JTL1121" s="220"/>
      <c r="JTM1121" s="222"/>
      <c r="JTN1121" s="221"/>
      <c r="JTO1121" s="220"/>
      <c r="JTP1121" s="222"/>
      <c r="JTQ1121" s="221"/>
      <c r="JTR1121" s="220"/>
      <c r="JTS1121" s="222"/>
      <c r="JTT1121" s="221"/>
      <c r="JTU1121" s="220"/>
      <c r="JTV1121" s="222"/>
      <c r="JTW1121" s="221"/>
      <c r="JTX1121" s="220"/>
      <c r="JTY1121" s="222"/>
      <c r="JTZ1121" s="221"/>
      <c r="JUA1121" s="220"/>
      <c r="JUB1121" s="222"/>
      <c r="JUC1121" s="221"/>
      <c r="JUD1121" s="220"/>
      <c r="JUE1121" s="222"/>
      <c r="JUF1121" s="221"/>
      <c r="JUG1121" s="220"/>
      <c r="JUH1121" s="222"/>
      <c r="JUI1121" s="221"/>
      <c r="JUJ1121" s="220"/>
      <c r="JUK1121" s="222"/>
      <c r="JUL1121" s="221"/>
      <c r="JUM1121" s="220"/>
      <c r="JUN1121" s="222"/>
      <c r="JUO1121" s="221"/>
      <c r="JUP1121" s="220"/>
      <c r="JUQ1121" s="222"/>
      <c r="JUR1121" s="221"/>
      <c r="JUS1121" s="220"/>
      <c r="JUT1121" s="222"/>
      <c r="JUU1121" s="221"/>
      <c r="JUV1121" s="220"/>
      <c r="JUW1121" s="222"/>
      <c r="JUX1121" s="221"/>
      <c r="JUY1121" s="220"/>
      <c r="JUZ1121" s="222"/>
      <c r="JVA1121" s="221"/>
      <c r="JVB1121" s="220"/>
      <c r="JVC1121" s="222"/>
      <c r="JVD1121" s="221"/>
      <c r="JVE1121" s="220"/>
      <c r="JVF1121" s="222"/>
      <c r="JVG1121" s="221"/>
      <c r="JVH1121" s="220"/>
      <c r="JVI1121" s="222"/>
      <c r="JVJ1121" s="221"/>
      <c r="JVK1121" s="220"/>
      <c r="JVL1121" s="222"/>
      <c r="JVM1121" s="221"/>
      <c r="JVN1121" s="220"/>
      <c r="JVO1121" s="222"/>
      <c r="JVP1121" s="221"/>
      <c r="JVQ1121" s="220"/>
      <c r="JVR1121" s="222"/>
      <c r="JVS1121" s="221"/>
      <c r="JVT1121" s="220"/>
      <c r="JVU1121" s="222"/>
      <c r="JVV1121" s="221"/>
      <c r="JVW1121" s="220"/>
      <c r="JVX1121" s="222"/>
      <c r="JVY1121" s="221"/>
      <c r="JVZ1121" s="220"/>
      <c r="JWA1121" s="222"/>
      <c r="JWB1121" s="221"/>
      <c r="JWC1121" s="220"/>
      <c r="JWD1121" s="222"/>
      <c r="JWE1121" s="221"/>
      <c r="JWF1121" s="220"/>
      <c r="JWG1121" s="222"/>
      <c r="JWH1121" s="221"/>
      <c r="JWI1121" s="220"/>
      <c r="JWJ1121" s="222"/>
      <c r="JWK1121" s="221"/>
      <c r="JWL1121" s="220"/>
      <c r="JWM1121" s="222"/>
      <c r="JWN1121" s="221"/>
      <c r="JWO1121" s="220"/>
      <c r="JWP1121" s="222"/>
      <c r="JWQ1121" s="221"/>
      <c r="JWR1121" s="220"/>
      <c r="JWS1121" s="222"/>
      <c r="JWT1121" s="221"/>
      <c r="JWU1121" s="220"/>
      <c r="JWV1121" s="222"/>
      <c r="JWW1121" s="221"/>
      <c r="JWX1121" s="220"/>
      <c r="JWY1121" s="222"/>
      <c r="JWZ1121" s="221"/>
      <c r="JXA1121" s="220"/>
      <c r="JXB1121" s="222"/>
      <c r="JXC1121" s="221"/>
      <c r="JXD1121" s="220"/>
      <c r="JXE1121" s="222"/>
      <c r="JXF1121" s="221"/>
      <c r="JXG1121" s="220"/>
      <c r="JXH1121" s="222"/>
      <c r="JXI1121" s="221"/>
      <c r="JXJ1121" s="220"/>
      <c r="JXK1121" s="222"/>
      <c r="JXL1121" s="221"/>
      <c r="JXM1121" s="220"/>
      <c r="JXN1121" s="222"/>
      <c r="JXO1121" s="221"/>
      <c r="JXP1121" s="220"/>
      <c r="JXQ1121" s="222"/>
      <c r="JXR1121" s="221"/>
      <c r="JXS1121" s="220"/>
      <c r="JXT1121" s="222"/>
      <c r="JXU1121" s="221"/>
      <c r="JXV1121" s="220"/>
      <c r="JXW1121" s="222"/>
      <c r="JXX1121" s="221"/>
      <c r="JXY1121" s="220"/>
      <c r="JXZ1121" s="222"/>
      <c r="JYA1121" s="221"/>
      <c r="JYB1121" s="220"/>
      <c r="JYC1121" s="222"/>
      <c r="JYD1121" s="221"/>
      <c r="JYE1121" s="220"/>
      <c r="JYF1121" s="222"/>
      <c r="JYG1121" s="221"/>
      <c r="JYH1121" s="220"/>
      <c r="JYI1121" s="222"/>
      <c r="JYJ1121" s="221"/>
      <c r="JYK1121" s="220"/>
      <c r="JYL1121" s="222"/>
      <c r="JYM1121" s="221"/>
      <c r="JYN1121" s="220"/>
      <c r="JYO1121" s="222"/>
      <c r="JYP1121" s="221"/>
      <c r="JYQ1121" s="220"/>
      <c r="JYR1121" s="222"/>
      <c r="JYS1121" s="221"/>
      <c r="JYT1121" s="220"/>
      <c r="JYU1121" s="222"/>
      <c r="JYV1121" s="221"/>
      <c r="JYW1121" s="220"/>
      <c r="JYX1121" s="222"/>
      <c r="JYY1121" s="221"/>
      <c r="JYZ1121" s="220"/>
      <c r="JZA1121" s="222"/>
      <c r="JZB1121" s="221"/>
      <c r="JZC1121" s="220"/>
      <c r="JZD1121" s="222"/>
      <c r="JZE1121" s="221"/>
      <c r="JZF1121" s="220"/>
      <c r="JZG1121" s="222"/>
      <c r="JZH1121" s="221"/>
      <c r="JZI1121" s="220"/>
      <c r="JZJ1121" s="222"/>
      <c r="JZK1121" s="221"/>
      <c r="JZL1121" s="220"/>
      <c r="JZM1121" s="222"/>
      <c r="JZN1121" s="221"/>
      <c r="JZO1121" s="220"/>
      <c r="JZP1121" s="222"/>
      <c r="JZQ1121" s="221"/>
      <c r="JZR1121" s="220"/>
      <c r="JZS1121" s="222"/>
      <c r="JZT1121" s="221"/>
      <c r="JZU1121" s="220"/>
      <c r="JZV1121" s="222"/>
      <c r="JZW1121" s="221"/>
      <c r="JZX1121" s="220"/>
      <c r="JZY1121" s="222"/>
      <c r="JZZ1121" s="221"/>
      <c r="KAA1121" s="220"/>
      <c r="KAB1121" s="222"/>
      <c r="KAC1121" s="221"/>
      <c r="KAD1121" s="220"/>
      <c r="KAE1121" s="222"/>
      <c r="KAF1121" s="221"/>
      <c r="KAG1121" s="220"/>
      <c r="KAH1121" s="222"/>
      <c r="KAI1121" s="221"/>
      <c r="KAJ1121" s="220"/>
      <c r="KAK1121" s="222"/>
      <c r="KAL1121" s="221"/>
      <c r="KAM1121" s="220"/>
      <c r="KAN1121" s="222"/>
      <c r="KAO1121" s="221"/>
      <c r="KAP1121" s="220"/>
      <c r="KAQ1121" s="222"/>
      <c r="KAR1121" s="221"/>
      <c r="KAS1121" s="220"/>
      <c r="KAT1121" s="222"/>
      <c r="KAU1121" s="221"/>
      <c r="KAV1121" s="220"/>
      <c r="KAW1121" s="222"/>
      <c r="KAX1121" s="221"/>
      <c r="KAY1121" s="220"/>
      <c r="KAZ1121" s="222"/>
      <c r="KBA1121" s="221"/>
      <c r="KBB1121" s="220"/>
      <c r="KBC1121" s="222"/>
      <c r="KBD1121" s="221"/>
      <c r="KBE1121" s="220"/>
      <c r="KBF1121" s="222"/>
      <c r="KBG1121" s="221"/>
      <c r="KBH1121" s="220"/>
      <c r="KBI1121" s="222"/>
      <c r="KBJ1121" s="221"/>
      <c r="KBK1121" s="220"/>
      <c r="KBL1121" s="222"/>
      <c r="KBM1121" s="221"/>
      <c r="KBN1121" s="220"/>
      <c r="KBO1121" s="222"/>
      <c r="KBP1121" s="221"/>
      <c r="KBQ1121" s="220"/>
      <c r="KBR1121" s="222"/>
      <c r="KBS1121" s="221"/>
      <c r="KBT1121" s="220"/>
      <c r="KBU1121" s="222"/>
      <c r="KBV1121" s="221"/>
      <c r="KBW1121" s="220"/>
      <c r="KBX1121" s="222"/>
      <c r="KBY1121" s="221"/>
      <c r="KBZ1121" s="220"/>
      <c r="KCA1121" s="222"/>
      <c r="KCB1121" s="221"/>
      <c r="KCC1121" s="220"/>
      <c r="KCD1121" s="222"/>
      <c r="KCE1121" s="221"/>
      <c r="KCF1121" s="220"/>
      <c r="KCG1121" s="222"/>
      <c r="KCH1121" s="221"/>
      <c r="KCI1121" s="220"/>
      <c r="KCJ1121" s="222"/>
      <c r="KCK1121" s="221"/>
      <c r="KCL1121" s="220"/>
      <c r="KCM1121" s="222"/>
      <c r="KCN1121" s="221"/>
      <c r="KCO1121" s="220"/>
      <c r="KCP1121" s="222"/>
      <c r="KCQ1121" s="221"/>
      <c r="KCR1121" s="220"/>
      <c r="KCS1121" s="222"/>
      <c r="KCT1121" s="221"/>
      <c r="KCU1121" s="220"/>
      <c r="KCV1121" s="222"/>
      <c r="KCW1121" s="221"/>
      <c r="KCX1121" s="220"/>
      <c r="KCY1121" s="222"/>
      <c r="KCZ1121" s="221"/>
      <c r="KDA1121" s="220"/>
      <c r="KDB1121" s="222"/>
      <c r="KDC1121" s="221"/>
      <c r="KDD1121" s="220"/>
      <c r="KDE1121" s="222"/>
      <c r="KDF1121" s="221"/>
      <c r="KDG1121" s="220"/>
      <c r="KDH1121" s="222"/>
      <c r="KDI1121" s="221"/>
      <c r="KDJ1121" s="220"/>
      <c r="KDK1121" s="222"/>
      <c r="KDL1121" s="221"/>
      <c r="KDM1121" s="220"/>
      <c r="KDN1121" s="222"/>
      <c r="KDO1121" s="221"/>
      <c r="KDP1121" s="220"/>
      <c r="KDQ1121" s="222"/>
      <c r="KDR1121" s="221"/>
      <c r="KDS1121" s="220"/>
      <c r="KDT1121" s="222"/>
      <c r="KDU1121" s="221"/>
      <c r="KDV1121" s="220"/>
      <c r="KDW1121" s="222"/>
      <c r="KDX1121" s="221"/>
      <c r="KDY1121" s="220"/>
      <c r="KDZ1121" s="222"/>
      <c r="KEA1121" s="221"/>
      <c r="KEB1121" s="220"/>
      <c r="KEC1121" s="222"/>
      <c r="KED1121" s="221"/>
      <c r="KEE1121" s="220"/>
      <c r="KEF1121" s="222"/>
      <c r="KEG1121" s="221"/>
      <c r="KEH1121" s="220"/>
      <c r="KEI1121" s="222"/>
      <c r="KEJ1121" s="221"/>
      <c r="KEK1121" s="220"/>
      <c r="KEL1121" s="222"/>
      <c r="KEM1121" s="221"/>
      <c r="KEN1121" s="220"/>
      <c r="KEO1121" s="222"/>
      <c r="KEP1121" s="221"/>
      <c r="KEQ1121" s="220"/>
      <c r="KER1121" s="222"/>
      <c r="KES1121" s="221"/>
      <c r="KET1121" s="220"/>
      <c r="KEU1121" s="222"/>
      <c r="KEV1121" s="221"/>
      <c r="KEW1121" s="220"/>
      <c r="KEX1121" s="222"/>
      <c r="KEY1121" s="221"/>
      <c r="KEZ1121" s="220"/>
      <c r="KFA1121" s="222"/>
      <c r="KFB1121" s="221"/>
      <c r="KFC1121" s="220"/>
      <c r="KFD1121" s="222"/>
      <c r="KFE1121" s="221"/>
      <c r="KFF1121" s="220"/>
      <c r="KFG1121" s="222"/>
      <c r="KFH1121" s="221"/>
      <c r="KFI1121" s="220"/>
      <c r="KFJ1121" s="222"/>
      <c r="KFK1121" s="221"/>
      <c r="KFL1121" s="220"/>
      <c r="KFM1121" s="222"/>
      <c r="KFN1121" s="221"/>
      <c r="KFO1121" s="220"/>
      <c r="KFP1121" s="222"/>
      <c r="KFQ1121" s="221"/>
      <c r="KFR1121" s="220"/>
      <c r="KFS1121" s="222"/>
      <c r="KFT1121" s="221"/>
      <c r="KFU1121" s="220"/>
      <c r="KFV1121" s="222"/>
      <c r="KFW1121" s="221"/>
      <c r="KFX1121" s="220"/>
      <c r="KFY1121" s="222"/>
      <c r="KFZ1121" s="221"/>
      <c r="KGA1121" s="220"/>
      <c r="KGB1121" s="222"/>
      <c r="KGC1121" s="221"/>
      <c r="KGD1121" s="220"/>
      <c r="KGE1121" s="222"/>
      <c r="KGF1121" s="221"/>
      <c r="KGG1121" s="220"/>
      <c r="KGH1121" s="222"/>
      <c r="KGI1121" s="221"/>
      <c r="KGJ1121" s="220"/>
      <c r="KGK1121" s="222"/>
      <c r="KGL1121" s="221"/>
      <c r="KGM1121" s="220"/>
      <c r="KGN1121" s="222"/>
      <c r="KGO1121" s="221"/>
      <c r="KGP1121" s="220"/>
      <c r="KGQ1121" s="222"/>
      <c r="KGR1121" s="221"/>
      <c r="KGS1121" s="220"/>
      <c r="KGT1121" s="222"/>
      <c r="KGU1121" s="221"/>
      <c r="KGV1121" s="220"/>
      <c r="KGW1121" s="222"/>
      <c r="KGX1121" s="221"/>
      <c r="KGY1121" s="220"/>
      <c r="KGZ1121" s="222"/>
      <c r="KHA1121" s="221"/>
      <c r="KHB1121" s="220"/>
      <c r="KHC1121" s="222"/>
      <c r="KHD1121" s="221"/>
      <c r="KHE1121" s="220"/>
      <c r="KHF1121" s="222"/>
      <c r="KHG1121" s="221"/>
      <c r="KHH1121" s="220"/>
      <c r="KHI1121" s="222"/>
      <c r="KHJ1121" s="221"/>
      <c r="KHK1121" s="220"/>
      <c r="KHL1121" s="222"/>
      <c r="KHM1121" s="221"/>
      <c r="KHN1121" s="220"/>
      <c r="KHO1121" s="222"/>
      <c r="KHP1121" s="221"/>
      <c r="KHQ1121" s="220"/>
      <c r="KHR1121" s="222"/>
      <c r="KHS1121" s="221"/>
      <c r="KHT1121" s="220"/>
      <c r="KHU1121" s="222"/>
      <c r="KHV1121" s="221"/>
      <c r="KHW1121" s="220"/>
      <c r="KHX1121" s="222"/>
      <c r="KHY1121" s="221"/>
      <c r="KHZ1121" s="220"/>
      <c r="KIA1121" s="222"/>
      <c r="KIB1121" s="221"/>
      <c r="KIC1121" s="220"/>
      <c r="KID1121" s="222"/>
      <c r="KIE1121" s="221"/>
      <c r="KIF1121" s="220"/>
      <c r="KIG1121" s="222"/>
      <c r="KIH1121" s="221"/>
      <c r="KII1121" s="220"/>
      <c r="KIJ1121" s="222"/>
      <c r="KIK1121" s="221"/>
      <c r="KIL1121" s="220"/>
      <c r="KIM1121" s="222"/>
      <c r="KIN1121" s="221"/>
      <c r="KIO1121" s="220"/>
      <c r="KIP1121" s="222"/>
      <c r="KIQ1121" s="221"/>
      <c r="KIR1121" s="220"/>
      <c r="KIS1121" s="222"/>
      <c r="KIT1121" s="221"/>
      <c r="KIU1121" s="220"/>
      <c r="KIV1121" s="222"/>
      <c r="KIW1121" s="221"/>
      <c r="KIX1121" s="220"/>
      <c r="KIY1121" s="222"/>
      <c r="KIZ1121" s="221"/>
      <c r="KJA1121" s="220"/>
      <c r="KJB1121" s="222"/>
      <c r="KJC1121" s="221"/>
      <c r="KJD1121" s="220"/>
      <c r="KJE1121" s="222"/>
      <c r="KJF1121" s="221"/>
      <c r="KJG1121" s="220"/>
      <c r="KJH1121" s="222"/>
      <c r="KJI1121" s="221"/>
      <c r="KJJ1121" s="220"/>
      <c r="KJK1121" s="222"/>
      <c r="KJL1121" s="221"/>
      <c r="KJM1121" s="220"/>
      <c r="KJN1121" s="222"/>
      <c r="KJO1121" s="221"/>
      <c r="KJP1121" s="220"/>
      <c r="KJQ1121" s="222"/>
      <c r="KJR1121" s="221"/>
      <c r="KJS1121" s="220"/>
      <c r="KJT1121" s="222"/>
      <c r="KJU1121" s="221"/>
      <c r="KJV1121" s="220"/>
      <c r="KJW1121" s="222"/>
      <c r="KJX1121" s="221"/>
      <c r="KJY1121" s="220"/>
      <c r="KJZ1121" s="222"/>
      <c r="KKA1121" s="221"/>
      <c r="KKB1121" s="220"/>
      <c r="KKC1121" s="222"/>
      <c r="KKD1121" s="221"/>
      <c r="KKE1121" s="220"/>
      <c r="KKF1121" s="222"/>
      <c r="KKG1121" s="221"/>
      <c r="KKH1121" s="220"/>
      <c r="KKI1121" s="222"/>
      <c r="KKJ1121" s="221"/>
      <c r="KKK1121" s="220"/>
      <c r="KKL1121" s="222"/>
      <c r="KKM1121" s="221"/>
      <c r="KKN1121" s="220"/>
      <c r="KKO1121" s="222"/>
      <c r="KKP1121" s="221"/>
      <c r="KKQ1121" s="220"/>
      <c r="KKR1121" s="222"/>
      <c r="KKS1121" s="221"/>
      <c r="KKT1121" s="220"/>
      <c r="KKU1121" s="222"/>
      <c r="KKV1121" s="221"/>
      <c r="KKW1121" s="220"/>
      <c r="KKX1121" s="222"/>
      <c r="KKY1121" s="221"/>
      <c r="KKZ1121" s="220"/>
      <c r="KLA1121" s="222"/>
      <c r="KLB1121" s="221"/>
      <c r="KLC1121" s="220"/>
      <c r="KLD1121" s="222"/>
      <c r="KLE1121" s="221"/>
      <c r="KLF1121" s="220"/>
      <c r="KLG1121" s="222"/>
      <c r="KLH1121" s="221"/>
      <c r="KLI1121" s="220"/>
      <c r="KLJ1121" s="222"/>
      <c r="KLK1121" s="221"/>
      <c r="KLL1121" s="220"/>
      <c r="KLM1121" s="222"/>
      <c r="KLN1121" s="221"/>
      <c r="KLO1121" s="220"/>
      <c r="KLP1121" s="222"/>
      <c r="KLQ1121" s="221"/>
      <c r="KLR1121" s="220"/>
      <c r="KLS1121" s="222"/>
      <c r="KLT1121" s="221"/>
      <c r="KLU1121" s="220"/>
      <c r="KLV1121" s="222"/>
      <c r="KLW1121" s="221"/>
      <c r="KLX1121" s="220"/>
      <c r="KLY1121" s="222"/>
      <c r="KLZ1121" s="221"/>
      <c r="KMA1121" s="220"/>
      <c r="KMB1121" s="222"/>
      <c r="KMC1121" s="221"/>
      <c r="KMD1121" s="220"/>
      <c r="KME1121" s="222"/>
      <c r="KMF1121" s="221"/>
      <c r="KMG1121" s="220"/>
      <c r="KMH1121" s="222"/>
      <c r="KMI1121" s="221"/>
      <c r="KMJ1121" s="220"/>
      <c r="KMK1121" s="222"/>
      <c r="KML1121" s="221"/>
      <c r="KMM1121" s="220"/>
      <c r="KMN1121" s="222"/>
      <c r="KMO1121" s="221"/>
      <c r="KMP1121" s="220"/>
      <c r="KMQ1121" s="222"/>
      <c r="KMR1121" s="221"/>
      <c r="KMS1121" s="220"/>
      <c r="KMT1121" s="222"/>
      <c r="KMU1121" s="221"/>
      <c r="KMV1121" s="220"/>
      <c r="KMW1121" s="222"/>
      <c r="KMX1121" s="221"/>
      <c r="KMY1121" s="220"/>
      <c r="KMZ1121" s="222"/>
      <c r="KNA1121" s="221"/>
      <c r="KNB1121" s="220"/>
      <c r="KNC1121" s="222"/>
      <c r="KND1121" s="221"/>
      <c r="KNE1121" s="220"/>
      <c r="KNF1121" s="222"/>
      <c r="KNG1121" s="221"/>
      <c r="KNH1121" s="220"/>
      <c r="KNI1121" s="222"/>
      <c r="KNJ1121" s="221"/>
      <c r="KNK1121" s="220"/>
      <c r="KNL1121" s="222"/>
      <c r="KNM1121" s="221"/>
      <c r="KNN1121" s="220"/>
      <c r="KNO1121" s="222"/>
      <c r="KNP1121" s="221"/>
      <c r="KNQ1121" s="220"/>
      <c r="KNR1121" s="222"/>
      <c r="KNS1121" s="221"/>
      <c r="KNT1121" s="220"/>
      <c r="KNU1121" s="222"/>
      <c r="KNV1121" s="221"/>
      <c r="KNW1121" s="220"/>
      <c r="KNX1121" s="222"/>
      <c r="KNY1121" s="221"/>
      <c r="KNZ1121" s="220"/>
      <c r="KOA1121" s="222"/>
      <c r="KOB1121" s="221"/>
      <c r="KOC1121" s="220"/>
      <c r="KOD1121" s="222"/>
      <c r="KOE1121" s="221"/>
      <c r="KOF1121" s="220"/>
      <c r="KOG1121" s="222"/>
      <c r="KOH1121" s="221"/>
      <c r="KOI1121" s="220"/>
      <c r="KOJ1121" s="222"/>
      <c r="KOK1121" s="221"/>
      <c r="KOL1121" s="220"/>
      <c r="KOM1121" s="222"/>
      <c r="KON1121" s="221"/>
      <c r="KOO1121" s="220"/>
      <c r="KOP1121" s="222"/>
      <c r="KOQ1121" s="221"/>
      <c r="KOR1121" s="220"/>
      <c r="KOS1121" s="222"/>
      <c r="KOT1121" s="221"/>
      <c r="KOU1121" s="220"/>
      <c r="KOV1121" s="222"/>
      <c r="KOW1121" s="221"/>
      <c r="KOX1121" s="220"/>
      <c r="KOY1121" s="222"/>
      <c r="KOZ1121" s="221"/>
      <c r="KPA1121" s="220"/>
      <c r="KPB1121" s="222"/>
      <c r="KPC1121" s="221"/>
      <c r="KPD1121" s="220"/>
      <c r="KPE1121" s="222"/>
      <c r="KPF1121" s="221"/>
      <c r="KPG1121" s="220"/>
      <c r="KPH1121" s="222"/>
      <c r="KPI1121" s="221"/>
      <c r="KPJ1121" s="220"/>
      <c r="KPK1121" s="222"/>
      <c r="KPL1121" s="221"/>
      <c r="KPM1121" s="220"/>
      <c r="KPN1121" s="222"/>
      <c r="KPO1121" s="221"/>
      <c r="KPP1121" s="220"/>
      <c r="KPQ1121" s="222"/>
      <c r="KPR1121" s="221"/>
      <c r="KPS1121" s="220"/>
      <c r="KPT1121" s="222"/>
      <c r="KPU1121" s="221"/>
      <c r="KPV1121" s="220"/>
      <c r="KPW1121" s="222"/>
      <c r="KPX1121" s="221"/>
      <c r="KPY1121" s="220"/>
      <c r="KPZ1121" s="222"/>
      <c r="KQA1121" s="221"/>
      <c r="KQB1121" s="220"/>
      <c r="KQC1121" s="222"/>
      <c r="KQD1121" s="221"/>
      <c r="KQE1121" s="220"/>
      <c r="KQF1121" s="222"/>
      <c r="KQG1121" s="221"/>
      <c r="KQH1121" s="220"/>
      <c r="KQI1121" s="222"/>
      <c r="KQJ1121" s="221"/>
      <c r="KQK1121" s="220"/>
      <c r="KQL1121" s="222"/>
      <c r="KQM1121" s="221"/>
      <c r="KQN1121" s="220"/>
      <c r="KQO1121" s="222"/>
      <c r="KQP1121" s="221"/>
      <c r="KQQ1121" s="220"/>
      <c r="KQR1121" s="222"/>
      <c r="KQS1121" s="221"/>
      <c r="KQT1121" s="220"/>
      <c r="KQU1121" s="222"/>
      <c r="KQV1121" s="221"/>
      <c r="KQW1121" s="220"/>
      <c r="KQX1121" s="222"/>
      <c r="KQY1121" s="221"/>
      <c r="KQZ1121" s="220"/>
      <c r="KRA1121" s="222"/>
      <c r="KRB1121" s="221"/>
      <c r="KRC1121" s="220"/>
      <c r="KRD1121" s="222"/>
      <c r="KRE1121" s="221"/>
      <c r="KRF1121" s="220"/>
      <c r="KRG1121" s="222"/>
      <c r="KRH1121" s="221"/>
      <c r="KRI1121" s="220"/>
      <c r="KRJ1121" s="222"/>
      <c r="KRK1121" s="221"/>
      <c r="KRL1121" s="220"/>
      <c r="KRM1121" s="222"/>
      <c r="KRN1121" s="221"/>
      <c r="KRO1121" s="220"/>
      <c r="KRP1121" s="222"/>
      <c r="KRQ1121" s="221"/>
      <c r="KRR1121" s="220"/>
      <c r="KRS1121" s="222"/>
      <c r="KRT1121" s="221"/>
      <c r="KRU1121" s="220"/>
      <c r="KRV1121" s="222"/>
      <c r="KRW1121" s="221"/>
      <c r="KRX1121" s="220"/>
      <c r="KRY1121" s="222"/>
      <c r="KRZ1121" s="221"/>
      <c r="KSA1121" s="220"/>
      <c r="KSB1121" s="222"/>
      <c r="KSC1121" s="221"/>
      <c r="KSD1121" s="220"/>
      <c r="KSE1121" s="222"/>
      <c r="KSF1121" s="221"/>
      <c r="KSG1121" s="220"/>
      <c r="KSH1121" s="222"/>
      <c r="KSI1121" s="221"/>
      <c r="KSJ1121" s="220"/>
      <c r="KSK1121" s="222"/>
      <c r="KSL1121" s="221"/>
      <c r="KSM1121" s="220"/>
      <c r="KSN1121" s="222"/>
      <c r="KSO1121" s="221"/>
      <c r="KSP1121" s="220"/>
      <c r="KSQ1121" s="222"/>
      <c r="KSR1121" s="221"/>
      <c r="KSS1121" s="220"/>
      <c r="KST1121" s="222"/>
      <c r="KSU1121" s="221"/>
      <c r="KSV1121" s="220"/>
      <c r="KSW1121" s="222"/>
      <c r="KSX1121" s="221"/>
      <c r="KSY1121" s="220"/>
      <c r="KSZ1121" s="222"/>
      <c r="KTA1121" s="221"/>
      <c r="KTB1121" s="220"/>
      <c r="KTC1121" s="222"/>
      <c r="KTD1121" s="221"/>
      <c r="KTE1121" s="220"/>
      <c r="KTF1121" s="222"/>
      <c r="KTG1121" s="221"/>
      <c r="KTH1121" s="220"/>
      <c r="KTI1121" s="222"/>
      <c r="KTJ1121" s="221"/>
      <c r="KTK1121" s="220"/>
      <c r="KTL1121" s="222"/>
      <c r="KTM1121" s="221"/>
      <c r="KTN1121" s="220"/>
      <c r="KTO1121" s="222"/>
      <c r="KTP1121" s="221"/>
      <c r="KTQ1121" s="220"/>
      <c r="KTR1121" s="222"/>
      <c r="KTS1121" s="221"/>
      <c r="KTT1121" s="220"/>
      <c r="KTU1121" s="222"/>
      <c r="KTV1121" s="221"/>
      <c r="KTW1121" s="220"/>
      <c r="KTX1121" s="222"/>
      <c r="KTY1121" s="221"/>
      <c r="KTZ1121" s="220"/>
      <c r="KUA1121" s="222"/>
      <c r="KUB1121" s="221"/>
      <c r="KUC1121" s="220"/>
      <c r="KUD1121" s="222"/>
      <c r="KUE1121" s="221"/>
      <c r="KUF1121" s="220"/>
      <c r="KUG1121" s="222"/>
      <c r="KUH1121" s="221"/>
      <c r="KUI1121" s="220"/>
      <c r="KUJ1121" s="222"/>
      <c r="KUK1121" s="221"/>
      <c r="KUL1121" s="220"/>
      <c r="KUM1121" s="222"/>
      <c r="KUN1121" s="221"/>
      <c r="KUO1121" s="220"/>
      <c r="KUP1121" s="222"/>
      <c r="KUQ1121" s="221"/>
      <c r="KUR1121" s="220"/>
      <c r="KUS1121" s="222"/>
      <c r="KUT1121" s="221"/>
      <c r="KUU1121" s="220"/>
      <c r="KUV1121" s="222"/>
      <c r="KUW1121" s="221"/>
      <c r="KUX1121" s="220"/>
      <c r="KUY1121" s="222"/>
      <c r="KUZ1121" s="221"/>
      <c r="KVA1121" s="220"/>
      <c r="KVB1121" s="222"/>
      <c r="KVC1121" s="221"/>
      <c r="KVD1121" s="220"/>
      <c r="KVE1121" s="222"/>
      <c r="KVF1121" s="221"/>
      <c r="KVG1121" s="220"/>
      <c r="KVH1121" s="222"/>
      <c r="KVI1121" s="221"/>
      <c r="KVJ1121" s="220"/>
      <c r="KVK1121" s="222"/>
      <c r="KVL1121" s="221"/>
      <c r="KVM1121" s="220"/>
      <c r="KVN1121" s="222"/>
      <c r="KVO1121" s="221"/>
      <c r="KVP1121" s="220"/>
      <c r="KVQ1121" s="222"/>
      <c r="KVR1121" s="221"/>
      <c r="KVS1121" s="220"/>
      <c r="KVT1121" s="222"/>
      <c r="KVU1121" s="221"/>
      <c r="KVV1121" s="220"/>
      <c r="KVW1121" s="222"/>
      <c r="KVX1121" s="221"/>
      <c r="KVY1121" s="220"/>
      <c r="KVZ1121" s="222"/>
      <c r="KWA1121" s="221"/>
      <c r="KWB1121" s="220"/>
      <c r="KWC1121" s="222"/>
      <c r="KWD1121" s="221"/>
      <c r="KWE1121" s="220"/>
      <c r="KWF1121" s="222"/>
      <c r="KWG1121" s="221"/>
      <c r="KWH1121" s="220"/>
      <c r="KWI1121" s="222"/>
      <c r="KWJ1121" s="221"/>
      <c r="KWK1121" s="220"/>
      <c r="KWL1121" s="222"/>
      <c r="KWM1121" s="221"/>
      <c r="KWN1121" s="220"/>
      <c r="KWO1121" s="222"/>
      <c r="KWP1121" s="221"/>
      <c r="KWQ1121" s="220"/>
      <c r="KWR1121" s="222"/>
      <c r="KWS1121" s="221"/>
      <c r="KWT1121" s="220"/>
      <c r="KWU1121" s="222"/>
      <c r="KWV1121" s="221"/>
      <c r="KWW1121" s="220"/>
      <c r="KWX1121" s="222"/>
      <c r="KWY1121" s="221"/>
      <c r="KWZ1121" s="220"/>
      <c r="KXA1121" s="222"/>
      <c r="KXB1121" s="221"/>
      <c r="KXC1121" s="220"/>
      <c r="KXD1121" s="222"/>
      <c r="KXE1121" s="221"/>
      <c r="KXF1121" s="220"/>
      <c r="KXG1121" s="222"/>
      <c r="KXH1121" s="221"/>
      <c r="KXI1121" s="220"/>
      <c r="KXJ1121" s="222"/>
      <c r="KXK1121" s="221"/>
      <c r="KXL1121" s="220"/>
      <c r="KXM1121" s="222"/>
      <c r="KXN1121" s="221"/>
      <c r="KXO1121" s="220"/>
      <c r="KXP1121" s="222"/>
      <c r="KXQ1121" s="221"/>
      <c r="KXR1121" s="220"/>
      <c r="KXS1121" s="222"/>
      <c r="KXT1121" s="221"/>
      <c r="KXU1121" s="220"/>
      <c r="KXV1121" s="222"/>
      <c r="KXW1121" s="221"/>
      <c r="KXX1121" s="220"/>
      <c r="KXY1121" s="222"/>
      <c r="KXZ1121" s="221"/>
      <c r="KYA1121" s="220"/>
      <c r="KYB1121" s="222"/>
      <c r="KYC1121" s="221"/>
      <c r="KYD1121" s="220"/>
      <c r="KYE1121" s="222"/>
      <c r="KYF1121" s="221"/>
      <c r="KYG1121" s="220"/>
      <c r="KYH1121" s="222"/>
      <c r="KYI1121" s="221"/>
      <c r="KYJ1121" s="220"/>
      <c r="KYK1121" s="222"/>
      <c r="KYL1121" s="221"/>
      <c r="KYM1121" s="220"/>
      <c r="KYN1121" s="222"/>
      <c r="KYO1121" s="221"/>
      <c r="KYP1121" s="220"/>
      <c r="KYQ1121" s="222"/>
      <c r="KYR1121" s="221"/>
      <c r="KYS1121" s="220"/>
      <c r="KYT1121" s="222"/>
      <c r="KYU1121" s="221"/>
      <c r="KYV1121" s="220"/>
      <c r="KYW1121" s="222"/>
      <c r="KYX1121" s="221"/>
      <c r="KYY1121" s="220"/>
      <c r="KYZ1121" s="222"/>
      <c r="KZA1121" s="221"/>
      <c r="KZB1121" s="220"/>
      <c r="KZC1121" s="222"/>
      <c r="KZD1121" s="221"/>
      <c r="KZE1121" s="220"/>
      <c r="KZF1121" s="222"/>
      <c r="KZG1121" s="221"/>
      <c r="KZH1121" s="220"/>
      <c r="KZI1121" s="222"/>
      <c r="KZJ1121" s="221"/>
      <c r="KZK1121" s="220"/>
      <c r="KZL1121" s="222"/>
      <c r="KZM1121" s="221"/>
      <c r="KZN1121" s="220"/>
      <c r="KZO1121" s="222"/>
      <c r="KZP1121" s="221"/>
      <c r="KZQ1121" s="220"/>
      <c r="KZR1121" s="222"/>
      <c r="KZS1121" s="221"/>
      <c r="KZT1121" s="220"/>
      <c r="KZU1121" s="222"/>
      <c r="KZV1121" s="221"/>
      <c r="KZW1121" s="220"/>
      <c r="KZX1121" s="222"/>
      <c r="KZY1121" s="221"/>
      <c r="KZZ1121" s="220"/>
      <c r="LAA1121" s="222"/>
      <c r="LAB1121" s="221"/>
      <c r="LAC1121" s="220"/>
      <c r="LAD1121" s="222"/>
      <c r="LAE1121" s="221"/>
      <c r="LAF1121" s="220"/>
      <c r="LAG1121" s="222"/>
      <c r="LAH1121" s="221"/>
      <c r="LAI1121" s="220"/>
      <c r="LAJ1121" s="222"/>
      <c r="LAK1121" s="221"/>
      <c r="LAL1121" s="220"/>
      <c r="LAM1121" s="222"/>
      <c r="LAN1121" s="221"/>
      <c r="LAO1121" s="220"/>
      <c r="LAP1121" s="222"/>
      <c r="LAQ1121" s="221"/>
      <c r="LAR1121" s="220"/>
      <c r="LAS1121" s="222"/>
      <c r="LAT1121" s="221"/>
      <c r="LAU1121" s="220"/>
      <c r="LAV1121" s="222"/>
      <c r="LAW1121" s="221"/>
      <c r="LAX1121" s="220"/>
      <c r="LAY1121" s="222"/>
      <c r="LAZ1121" s="221"/>
      <c r="LBA1121" s="220"/>
      <c r="LBB1121" s="222"/>
      <c r="LBC1121" s="221"/>
      <c r="LBD1121" s="220"/>
      <c r="LBE1121" s="222"/>
      <c r="LBF1121" s="221"/>
      <c r="LBG1121" s="220"/>
      <c r="LBH1121" s="222"/>
      <c r="LBI1121" s="221"/>
      <c r="LBJ1121" s="220"/>
      <c r="LBK1121" s="222"/>
      <c r="LBL1121" s="221"/>
      <c r="LBM1121" s="220"/>
      <c r="LBN1121" s="222"/>
      <c r="LBO1121" s="221"/>
      <c r="LBP1121" s="220"/>
      <c r="LBQ1121" s="222"/>
      <c r="LBR1121" s="221"/>
      <c r="LBS1121" s="220"/>
      <c r="LBT1121" s="222"/>
      <c r="LBU1121" s="221"/>
      <c r="LBV1121" s="220"/>
      <c r="LBW1121" s="222"/>
      <c r="LBX1121" s="221"/>
      <c r="LBY1121" s="220"/>
      <c r="LBZ1121" s="222"/>
      <c r="LCA1121" s="221"/>
      <c r="LCB1121" s="220"/>
      <c r="LCC1121" s="222"/>
      <c r="LCD1121" s="221"/>
      <c r="LCE1121" s="220"/>
      <c r="LCF1121" s="222"/>
      <c r="LCG1121" s="221"/>
      <c r="LCH1121" s="220"/>
      <c r="LCI1121" s="222"/>
      <c r="LCJ1121" s="221"/>
      <c r="LCK1121" s="220"/>
      <c r="LCL1121" s="222"/>
      <c r="LCM1121" s="221"/>
      <c r="LCN1121" s="220"/>
      <c r="LCO1121" s="222"/>
      <c r="LCP1121" s="221"/>
      <c r="LCQ1121" s="220"/>
      <c r="LCR1121" s="222"/>
      <c r="LCS1121" s="221"/>
      <c r="LCT1121" s="220"/>
      <c r="LCU1121" s="222"/>
      <c r="LCV1121" s="221"/>
      <c r="LCW1121" s="220"/>
      <c r="LCX1121" s="222"/>
      <c r="LCY1121" s="221"/>
      <c r="LCZ1121" s="220"/>
      <c r="LDA1121" s="222"/>
      <c r="LDB1121" s="221"/>
      <c r="LDC1121" s="220"/>
      <c r="LDD1121" s="222"/>
      <c r="LDE1121" s="221"/>
      <c r="LDF1121" s="220"/>
      <c r="LDG1121" s="222"/>
      <c r="LDH1121" s="221"/>
      <c r="LDI1121" s="220"/>
      <c r="LDJ1121" s="222"/>
      <c r="LDK1121" s="221"/>
      <c r="LDL1121" s="220"/>
      <c r="LDM1121" s="222"/>
      <c r="LDN1121" s="221"/>
      <c r="LDO1121" s="220"/>
      <c r="LDP1121" s="222"/>
      <c r="LDQ1121" s="221"/>
      <c r="LDR1121" s="220"/>
      <c r="LDS1121" s="222"/>
      <c r="LDT1121" s="221"/>
      <c r="LDU1121" s="220"/>
      <c r="LDV1121" s="222"/>
      <c r="LDW1121" s="221"/>
      <c r="LDX1121" s="220"/>
      <c r="LDY1121" s="222"/>
      <c r="LDZ1121" s="221"/>
      <c r="LEA1121" s="220"/>
      <c r="LEB1121" s="222"/>
      <c r="LEC1121" s="221"/>
      <c r="LED1121" s="220"/>
      <c r="LEE1121" s="222"/>
      <c r="LEF1121" s="221"/>
      <c r="LEG1121" s="220"/>
      <c r="LEH1121" s="222"/>
      <c r="LEI1121" s="221"/>
      <c r="LEJ1121" s="220"/>
      <c r="LEK1121" s="222"/>
      <c r="LEL1121" s="221"/>
      <c r="LEM1121" s="220"/>
      <c r="LEN1121" s="222"/>
      <c r="LEO1121" s="221"/>
      <c r="LEP1121" s="220"/>
      <c r="LEQ1121" s="222"/>
      <c r="LER1121" s="221"/>
      <c r="LES1121" s="220"/>
      <c r="LET1121" s="222"/>
      <c r="LEU1121" s="221"/>
      <c r="LEV1121" s="220"/>
      <c r="LEW1121" s="222"/>
      <c r="LEX1121" s="221"/>
      <c r="LEY1121" s="220"/>
      <c r="LEZ1121" s="222"/>
      <c r="LFA1121" s="221"/>
      <c r="LFB1121" s="220"/>
      <c r="LFC1121" s="222"/>
      <c r="LFD1121" s="221"/>
      <c r="LFE1121" s="220"/>
      <c r="LFF1121" s="222"/>
      <c r="LFG1121" s="221"/>
      <c r="LFH1121" s="220"/>
      <c r="LFI1121" s="222"/>
      <c r="LFJ1121" s="221"/>
      <c r="LFK1121" s="220"/>
      <c r="LFL1121" s="222"/>
      <c r="LFM1121" s="221"/>
      <c r="LFN1121" s="220"/>
      <c r="LFO1121" s="222"/>
      <c r="LFP1121" s="221"/>
      <c r="LFQ1121" s="220"/>
      <c r="LFR1121" s="222"/>
      <c r="LFS1121" s="221"/>
      <c r="LFT1121" s="220"/>
      <c r="LFU1121" s="222"/>
      <c r="LFV1121" s="221"/>
      <c r="LFW1121" s="220"/>
      <c r="LFX1121" s="222"/>
      <c r="LFY1121" s="221"/>
      <c r="LFZ1121" s="220"/>
      <c r="LGA1121" s="222"/>
      <c r="LGB1121" s="221"/>
      <c r="LGC1121" s="220"/>
      <c r="LGD1121" s="222"/>
      <c r="LGE1121" s="221"/>
      <c r="LGF1121" s="220"/>
      <c r="LGG1121" s="222"/>
      <c r="LGH1121" s="221"/>
      <c r="LGI1121" s="220"/>
      <c r="LGJ1121" s="222"/>
      <c r="LGK1121" s="221"/>
      <c r="LGL1121" s="220"/>
      <c r="LGM1121" s="222"/>
      <c r="LGN1121" s="221"/>
      <c r="LGO1121" s="220"/>
      <c r="LGP1121" s="222"/>
      <c r="LGQ1121" s="221"/>
      <c r="LGR1121" s="220"/>
      <c r="LGS1121" s="222"/>
      <c r="LGT1121" s="221"/>
      <c r="LGU1121" s="220"/>
      <c r="LGV1121" s="222"/>
      <c r="LGW1121" s="221"/>
      <c r="LGX1121" s="220"/>
      <c r="LGY1121" s="222"/>
      <c r="LGZ1121" s="221"/>
      <c r="LHA1121" s="220"/>
      <c r="LHB1121" s="222"/>
      <c r="LHC1121" s="221"/>
      <c r="LHD1121" s="220"/>
      <c r="LHE1121" s="222"/>
      <c r="LHF1121" s="221"/>
      <c r="LHG1121" s="220"/>
      <c r="LHH1121" s="222"/>
      <c r="LHI1121" s="221"/>
      <c r="LHJ1121" s="220"/>
      <c r="LHK1121" s="222"/>
      <c r="LHL1121" s="221"/>
      <c r="LHM1121" s="220"/>
      <c r="LHN1121" s="222"/>
      <c r="LHO1121" s="221"/>
      <c r="LHP1121" s="220"/>
      <c r="LHQ1121" s="222"/>
      <c r="LHR1121" s="221"/>
      <c r="LHS1121" s="220"/>
      <c r="LHT1121" s="222"/>
      <c r="LHU1121" s="221"/>
      <c r="LHV1121" s="220"/>
      <c r="LHW1121" s="222"/>
      <c r="LHX1121" s="221"/>
      <c r="LHY1121" s="220"/>
      <c r="LHZ1121" s="222"/>
      <c r="LIA1121" s="221"/>
      <c r="LIB1121" s="220"/>
      <c r="LIC1121" s="222"/>
      <c r="LID1121" s="221"/>
      <c r="LIE1121" s="220"/>
      <c r="LIF1121" s="222"/>
      <c r="LIG1121" s="221"/>
      <c r="LIH1121" s="220"/>
      <c r="LII1121" s="222"/>
      <c r="LIJ1121" s="221"/>
      <c r="LIK1121" s="220"/>
      <c r="LIL1121" s="222"/>
      <c r="LIM1121" s="221"/>
      <c r="LIN1121" s="220"/>
      <c r="LIO1121" s="222"/>
      <c r="LIP1121" s="221"/>
      <c r="LIQ1121" s="220"/>
      <c r="LIR1121" s="222"/>
      <c r="LIS1121" s="221"/>
      <c r="LIT1121" s="220"/>
      <c r="LIU1121" s="222"/>
      <c r="LIV1121" s="221"/>
      <c r="LIW1121" s="220"/>
      <c r="LIX1121" s="222"/>
      <c r="LIY1121" s="221"/>
      <c r="LIZ1121" s="220"/>
      <c r="LJA1121" s="222"/>
      <c r="LJB1121" s="221"/>
      <c r="LJC1121" s="220"/>
      <c r="LJD1121" s="222"/>
      <c r="LJE1121" s="221"/>
      <c r="LJF1121" s="220"/>
      <c r="LJG1121" s="222"/>
      <c r="LJH1121" s="221"/>
      <c r="LJI1121" s="220"/>
      <c r="LJJ1121" s="222"/>
      <c r="LJK1121" s="221"/>
      <c r="LJL1121" s="220"/>
      <c r="LJM1121" s="222"/>
      <c r="LJN1121" s="221"/>
      <c r="LJO1121" s="220"/>
      <c r="LJP1121" s="222"/>
      <c r="LJQ1121" s="221"/>
      <c r="LJR1121" s="220"/>
      <c r="LJS1121" s="222"/>
      <c r="LJT1121" s="221"/>
      <c r="LJU1121" s="220"/>
      <c r="LJV1121" s="222"/>
      <c r="LJW1121" s="221"/>
      <c r="LJX1121" s="220"/>
      <c r="LJY1121" s="222"/>
      <c r="LJZ1121" s="221"/>
      <c r="LKA1121" s="220"/>
      <c r="LKB1121" s="222"/>
      <c r="LKC1121" s="221"/>
      <c r="LKD1121" s="220"/>
      <c r="LKE1121" s="222"/>
      <c r="LKF1121" s="221"/>
      <c r="LKG1121" s="220"/>
      <c r="LKH1121" s="222"/>
      <c r="LKI1121" s="221"/>
      <c r="LKJ1121" s="220"/>
      <c r="LKK1121" s="222"/>
      <c r="LKL1121" s="221"/>
      <c r="LKM1121" s="220"/>
      <c r="LKN1121" s="222"/>
      <c r="LKO1121" s="221"/>
      <c r="LKP1121" s="220"/>
      <c r="LKQ1121" s="222"/>
      <c r="LKR1121" s="221"/>
      <c r="LKS1121" s="220"/>
      <c r="LKT1121" s="222"/>
      <c r="LKU1121" s="221"/>
      <c r="LKV1121" s="220"/>
      <c r="LKW1121" s="222"/>
      <c r="LKX1121" s="221"/>
      <c r="LKY1121" s="220"/>
      <c r="LKZ1121" s="222"/>
      <c r="LLA1121" s="221"/>
      <c r="LLB1121" s="220"/>
      <c r="LLC1121" s="222"/>
      <c r="LLD1121" s="221"/>
      <c r="LLE1121" s="220"/>
      <c r="LLF1121" s="222"/>
      <c r="LLG1121" s="221"/>
      <c r="LLH1121" s="220"/>
      <c r="LLI1121" s="222"/>
      <c r="LLJ1121" s="221"/>
      <c r="LLK1121" s="220"/>
      <c r="LLL1121" s="222"/>
      <c r="LLM1121" s="221"/>
      <c r="LLN1121" s="220"/>
      <c r="LLO1121" s="222"/>
      <c r="LLP1121" s="221"/>
      <c r="LLQ1121" s="220"/>
      <c r="LLR1121" s="222"/>
      <c r="LLS1121" s="221"/>
      <c r="LLT1121" s="220"/>
      <c r="LLU1121" s="222"/>
      <c r="LLV1121" s="221"/>
      <c r="LLW1121" s="220"/>
      <c r="LLX1121" s="222"/>
      <c r="LLY1121" s="221"/>
      <c r="LLZ1121" s="220"/>
      <c r="LMA1121" s="222"/>
      <c r="LMB1121" s="221"/>
      <c r="LMC1121" s="220"/>
      <c r="LMD1121" s="222"/>
      <c r="LME1121" s="221"/>
      <c r="LMF1121" s="220"/>
      <c r="LMG1121" s="222"/>
      <c r="LMH1121" s="221"/>
      <c r="LMI1121" s="220"/>
      <c r="LMJ1121" s="222"/>
      <c r="LMK1121" s="221"/>
      <c r="LML1121" s="220"/>
      <c r="LMM1121" s="222"/>
      <c r="LMN1121" s="221"/>
      <c r="LMO1121" s="220"/>
      <c r="LMP1121" s="222"/>
      <c r="LMQ1121" s="221"/>
      <c r="LMR1121" s="220"/>
      <c r="LMS1121" s="222"/>
      <c r="LMT1121" s="221"/>
      <c r="LMU1121" s="220"/>
      <c r="LMV1121" s="222"/>
      <c r="LMW1121" s="221"/>
      <c r="LMX1121" s="220"/>
      <c r="LMY1121" s="222"/>
      <c r="LMZ1121" s="221"/>
      <c r="LNA1121" s="220"/>
      <c r="LNB1121" s="222"/>
      <c r="LNC1121" s="221"/>
      <c r="LND1121" s="220"/>
      <c r="LNE1121" s="222"/>
      <c r="LNF1121" s="221"/>
      <c r="LNG1121" s="220"/>
      <c r="LNH1121" s="222"/>
      <c r="LNI1121" s="221"/>
      <c r="LNJ1121" s="220"/>
      <c r="LNK1121" s="222"/>
      <c r="LNL1121" s="221"/>
      <c r="LNM1121" s="220"/>
      <c r="LNN1121" s="222"/>
      <c r="LNO1121" s="221"/>
      <c r="LNP1121" s="220"/>
      <c r="LNQ1121" s="222"/>
      <c r="LNR1121" s="221"/>
      <c r="LNS1121" s="220"/>
      <c r="LNT1121" s="222"/>
      <c r="LNU1121" s="221"/>
      <c r="LNV1121" s="220"/>
      <c r="LNW1121" s="222"/>
      <c r="LNX1121" s="221"/>
      <c r="LNY1121" s="220"/>
      <c r="LNZ1121" s="222"/>
      <c r="LOA1121" s="221"/>
      <c r="LOB1121" s="220"/>
      <c r="LOC1121" s="222"/>
      <c r="LOD1121" s="221"/>
      <c r="LOE1121" s="220"/>
      <c r="LOF1121" s="222"/>
      <c r="LOG1121" s="221"/>
      <c r="LOH1121" s="220"/>
      <c r="LOI1121" s="222"/>
      <c r="LOJ1121" s="221"/>
      <c r="LOK1121" s="220"/>
      <c r="LOL1121" s="222"/>
      <c r="LOM1121" s="221"/>
      <c r="LON1121" s="220"/>
      <c r="LOO1121" s="222"/>
      <c r="LOP1121" s="221"/>
      <c r="LOQ1121" s="220"/>
      <c r="LOR1121" s="222"/>
      <c r="LOS1121" s="221"/>
      <c r="LOT1121" s="220"/>
      <c r="LOU1121" s="222"/>
      <c r="LOV1121" s="221"/>
      <c r="LOW1121" s="220"/>
      <c r="LOX1121" s="222"/>
      <c r="LOY1121" s="221"/>
      <c r="LOZ1121" s="220"/>
      <c r="LPA1121" s="222"/>
      <c r="LPB1121" s="221"/>
      <c r="LPC1121" s="220"/>
      <c r="LPD1121" s="222"/>
      <c r="LPE1121" s="221"/>
      <c r="LPF1121" s="220"/>
      <c r="LPG1121" s="222"/>
      <c r="LPH1121" s="221"/>
      <c r="LPI1121" s="220"/>
      <c r="LPJ1121" s="222"/>
      <c r="LPK1121" s="221"/>
      <c r="LPL1121" s="220"/>
      <c r="LPM1121" s="222"/>
      <c r="LPN1121" s="221"/>
      <c r="LPO1121" s="220"/>
      <c r="LPP1121" s="222"/>
      <c r="LPQ1121" s="221"/>
      <c r="LPR1121" s="220"/>
      <c r="LPS1121" s="222"/>
      <c r="LPT1121" s="221"/>
      <c r="LPU1121" s="220"/>
      <c r="LPV1121" s="222"/>
      <c r="LPW1121" s="221"/>
      <c r="LPX1121" s="220"/>
      <c r="LPY1121" s="222"/>
      <c r="LPZ1121" s="221"/>
      <c r="LQA1121" s="220"/>
      <c r="LQB1121" s="222"/>
      <c r="LQC1121" s="221"/>
      <c r="LQD1121" s="220"/>
      <c r="LQE1121" s="222"/>
      <c r="LQF1121" s="221"/>
      <c r="LQG1121" s="220"/>
      <c r="LQH1121" s="222"/>
      <c r="LQI1121" s="221"/>
      <c r="LQJ1121" s="220"/>
      <c r="LQK1121" s="222"/>
      <c r="LQL1121" s="221"/>
      <c r="LQM1121" s="220"/>
      <c r="LQN1121" s="222"/>
      <c r="LQO1121" s="221"/>
      <c r="LQP1121" s="220"/>
      <c r="LQQ1121" s="222"/>
      <c r="LQR1121" s="221"/>
      <c r="LQS1121" s="220"/>
      <c r="LQT1121" s="222"/>
      <c r="LQU1121" s="221"/>
      <c r="LQV1121" s="220"/>
      <c r="LQW1121" s="222"/>
      <c r="LQX1121" s="221"/>
      <c r="LQY1121" s="220"/>
      <c r="LQZ1121" s="222"/>
      <c r="LRA1121" s="221"/>
      <c r="LRB1121" s="220"/>
      <c r="LRC1121" s="222"/>
      <c r="LRD1121" s="221"/>
      <c r="LRE1121" s="220"/>
      <c r="LRF1121" s="222"/>
      <c r="LRG1121" s="221"/>
      <c r="LRH1121" s="220"/>
      <c r="LRI1121" s="222"/>
      <c r="LRJ1121" s="221"/>
      <c r="LRK1121" s="220"/>
      <c r="LRL1121" s="222"/>
      <c r="LRM1121" s="221"/>
      <c r="LRN1121" s="220"/>
      <c r="LRO1121" s="222"/>
      <c r="LRP1121" s="221"/>
      <c r="LRQ1121" s="220"/>
      <c r="LRR1121" s="222"/>
      <c r="LRS1121" s="221"/>
      <c r="LRT1121" s="220"/>
      <c r="LRU1121" s="222"/>
      <c r="LRV1121" s="221"/>
      <c r="LRW1121" s="220"/>
      <c r="LRX1121" s="222"/>
      <c r="LRY1121" s="221"/>
      <c r="LRZ1121" s="220"/>
      <c r="LSA1121" s="222"/>
      <c r="LSB1121" s="221"/>
      <c r="LSC1121" s="220"/>
      <c r="LSD1121" s="222"/>
      <c r="LSE1121" s="221"/>
      <c r="LSF1121" s="220"/>
      <c r="LSG1121" s="222"/>
      <c r="LSH1121" s="221"/>
      <c r="LSI1121" s="220"/>
      <c r="LSJ1121" s="222"/>
      <c r="LSK1121" s="221"/>
      <c r="LSL1121" s="220"/>
      <c r="LSM1121" s="222"/>
      <c r="LSN1121" s="221"/>
      <c r="LSO1121" s="220"/>
      <c r="LSP1121" s="222"/>
      <c r="LSQ1121" s="221"/>
      <c r="LSR1121" s="220"/>
      <c r="LSS1121" s="222"/>
      <c r="LST1121" s="221"/>
      <c r="LSU1121" s="220"/>
      <c r="LSV1121" s="222"/>
      <c r="LSW1121" s="221"/>
      <c r="LSX1121" s="220"/>
      <c r="LSY1121" s="222"/>
      <c r="LSZ1121" s="221"/>
      <c r="LTA1121" s="220"/>
      <c r="LTB1121" s="222"/>
      <c r="LTC1121" s="221"/>
      <c r="LTD1121" s="220"/>
      <c r="LTE1121" s="222"/>
      <c r="LTF1121" s="221"/>
      <c r="LTG1121" s="220"/>
      <c r="LTH1121" s="222"/>
      <c r="LTI1121" s="221"/>
      <c r="LTJ1121" s="220"/>
      <c r="LTK1121" s="222"/>
      <c r="LTL1121" s="221"/>
      <c r="LTM1121" s="220"/>
      <c r="LTN1121" s="222"/>
      <c r="LTO1121" s="221"/>
      <c r="LTP1121" s="220"/>
      <c r="LTQ1121" s="222"/>
      <c r="LTR1121" s="221"/>
      <c r="LTS1121" s="220"/>
      <c r="LTT1121" s="222"/>
      <c r="LTU1121" s="221"/>
      <c r="LTV1121" s="220"/>
      <c r="LTW1121" s="222"/>
      <c r="LTX1121" s="221"/>
      <c r="LTY1121" s="220"/>
      <c r="LTZ1121" s="222"/>
      <c r="LUA1121" s="221"/>
      <c r="LUB1121" s="220"/>
      <c r="LUC1121" s="222"/>
      <c r="LUD1121" s="221"/>
      <c r="LUE1121" s="220"/>
      <c r="LUF1121" s="222"/>
      <c r="LUG1121" s="221"/>
      <c r="LUH1121" s="220"/>
      <c r="LUI1121" s="222"/>
      <c r="LUJ1121" s="221"/>
      <c r="LUK1121" s="220"/>
      <c r="LUL1121" s="222"/>
      <c r="LUM1121" s="221"/>
      <c r="LUN1121" s="220"/>
      <c r="LUO1121" s="222"/>
      <c r="LUP1121" s="221"/>
      <c r="LUQ1121" s="220"/>
      <c r="LUR1121" s="222"/>
      <c r="LUS1121" s="221"/>
      <c r="LUT1121" s="220"/>
      <c r="LUU1121" s="222"/>
      <c r="LUV1121" s="221"/>
      <c r="LUW1121" s="220"/>
      <c r="LUX1121" s="222"/>
      <c r="LUY1121" s="221"/>
      <c r="LUZ1121" s="220"/>
      <c r="LVA1121" s="222"/>
      <c r="LVB1121" s="221"/>
      <c r="LVC1121" s="220"/>
      <c r="LVD1121" s="222"/>
      <c r="LVE1121" s="221"/>
      <c r="LVF1121" s="220"/>
      <c r="LVG1121" s="222"/>
      <c r="LVH1121" s="221"/>
      <c r="LVI1121" s="220"/>
      <c r="LVJ1121" s="222"/>
      <c r="LVK1121" s="221"/>
      <c r="LVL1121" s="220"/>
      <c r="LVM1121" s="222"/>
      <c r="LVN1121" s="221"/>
      <c r="LVO1121" s="220"/>
      <c r="LVP1121" s="222"/>
      <c r="LVQ1121" s="221"/>
      <c r="LVR1121" s="220"/>
      <c r="LVS1121" s="222"/>
      <c r="LVT1121" s="221"/>
      <c r="LVU1121" s="220"/>
      <c r="LVV1121" s="222"/>
      <c r="LVW1121" s="221"/>
      <c r="LVX1121" s="220"/>
      <c r="LVY1121" s="222"/>
      <c r="LVZ1121" s="221"/>
      <c r="LWA1121" s="220"/>
      <c r="LWB1121" s="222"/>
      <c r="LWC1121" s="221"/>
      <c r="LWD1121" s="220"/>
      <c r="LWE1121" s="222"/>
      <c r="LWF1121" s="221"/>
      <c r="LWG1121" s="220"/>
      <c r="LWH1121" s="222"/>
      <c r="LWI1121" s="221"/>
      <c r="LWJ1121" s="220"/>
      <c r="LWK1121" s="222"/>
      <c r="LWL1121" s="221"/>
      <c r="LWM1121" s="220"/>
      <c r="LWN1121" s="222"/>
      <c r="LWO1121" s="221"/>
      <c r="LWP1121" s="220"/>
      <c r="LWQ1121" s="222"/>
      <c r="LWR1121" s="221"/>
      <c r="LWS1121" s="220"/>
      <c r="LWT1121" s="222"/>
      <c r="LWU1121" s="221"/>
      <c r="LWV1121" s="220"/>
      <c r="LWW1121" s="222"/>
      <c r="LWX1121" s="221"/>
      <c r="LWY1121" s="220"/>
      <c r="LWZ1121" s="222"/>
      <c r="LXA1121" s="221"/>
      <c r="LXB1121" s="220"/>
      <c r="LXC1121" s="222"/>
      <c r="LXD1121" s="221"/>
      <c r="LXE1121" s="220"/>
      <c r="LXF1121" s="222"/>
      <c r="LXG1121" s="221"/>
      <c r="LXH1121" s="220"/>
      <c r="LXI1121" s="222"/>
      <c r="LXJ1121" s="221"/>
      <c r="LXK1121" s="220"/>
      <c r="LXL1121" s="222"/>
      <c r="LXM1121" s="221"/>
      <c r="LXN1121" s="220"/>
      <c r="LXO1121" s="222"/>
      <c r="LXP1121" s="221"/>
      <c r="LXQ1121" s="220"/>
      <c r="LXR1121" s="222"/>
      <c r="LXS1121" s="221"/>
      <c r="LXT1121" s="220"/>
      <c r="LXU1121" s="222"/>
      <c r="LXV1121" s="221"/>
      <c r="LXW1121" s="220"/>
      <c r="LXX1121" s="222"/>
      <c r="LXY1121" s="221"/>
      <c r="LXZ1121" s="220"/>
      <c r="LYA1121" s="222"/>
      <c r="LYB1121" s="221"/>
      <c r="LYC1121" s="220"/>
      <c r="LYD1121" s="222"/>
      <c r="LYE1121" s="221"/>
      <c r="LYF1121" s="220"/>
      <c r="LYG1121" s="222"/>
      <c r="LYH1121" s="221"/>
      <c r="LYI1121" s="220"/>
      <c r="LYJ1121" s="222"/>
      <c r="LYK1121" s="221"/>
      <c r="LYL1121" s="220"/>
      <c r="LYM1121" s="222"/>
      <c r="LYN1121" s="221"/>
      <c r="LYO1121" s="220"/>
      <c r="LYP1121" s="222"/>
      <c r="LYQ1121" s="221"/>
      <c r="LYR1121" s="220"/>
      <c r="LYS1121" s="222"/>
      <c r="LYT1121" s="221"/>
      <c r="LYU1121" s="220"/>
      <c r="LYV1121" s="222"/>
      <c r="LYW1121" s="221"/>
      <c r="LYX1121" s="220"/>
      <c r="LYY1121" s="222"/>
      <c r="LYZ1121" s="221"/>
      <c r="LZA1121" s="220"/>
      <c r="LZB1121" s="222"/>
      <c r="LZC1121" s="221"/>
      <c r="LZD1121" s="220"/>
      <c r="LZE1121" s="222"/>
      <c r="LZF1121" s="221"/>
      <c r="LZG1121" s="220"/>
      <c r="LZH1121" s="222"/>
      <c r="LZI1121" s="221"/>
      <c r="LZJ1121" s="220"/>
      <c r="LZK1121" s="222"/>
      <c r="LZL1121" s="221"/>
      <c r="LZM1121" s="220"/>
      <c r="LZN1121" s="222"/>
      <c r="LZO1121" s="221"/>
      <c r="LZP1121" s="220"/>
      <c r="LZQ1121" s="222"/>
      <c r="LZR1121" s="221"/>
      <c r="LZS1121" s="220"/>
      <c r="LZT1121" s="222"/>
      <c r="LZU1121" s="221"/>
      <c r="LZV1121" s="220"/>
      <c r="LZW1121" s="222"/>
      <c r="LZX1121" s="221"/>
      <c r="LZY1121" s="220"/>
      <c r="LZZ1121" s="222"/>
      <c r="MAA1121" s="221"/>
      <c r="MAB1121" s="220"/>
      <c r="MAC1121" s="222"/>
      <c r="MAD1121" s="221"/>
      <c r="MAE1121" s="220"/>
      <c r="MAF1121" s="222"/>
      <c r="MAG1121" s="221"/>
      <c r="MAH1121" s="220"/>
      <c r="MAI1121" s="222"/>
      <c r="MAJ1121" s="221"/>
      <c r="MAK1121" s="220"/>
      <c r="MAL1121" s="222"/>
      <c r="MAM1121" s="221"/>
      <c r="MAN1121" s="220"/>
      <c r="MAO1121" s="222"/>
      <c r="MAP1121" s="221"/>
      <c r="MAQ1121" s="220"/>
      <c r="MAR1121" s="222"/>
      <c r="MAS1121" s="221"/>
      <c r="MAT1121" s="220"/>
      <c r="MAU1121" s="222"/>
      <c r="MAV1121" s="221"/>
      <c r="MAW1121" s="220"/>
      <c r="MAX1121" s="222"/>
      <c r="MAY1121" s="221"/>
      <c r="MAZ1121" s="220"/>
      <c r="MBA1121" s="222"/>
      <c r="MBB1121" s="221"/>
      <c r="MBC1121" s="220"/>
      <c r="MBD1121" s="222"/>
      <c r="MBE1121" s="221"/>
      <c r="MBF1121" s="220"/>
      <c r="MBG1121" s="222"/>
      <c r="MBH1121" s="221"/>
      <c r="MBI1121" s="220"/>
      <c r="MBJ1121" s="222"/>
      <c r="MBK1121" s="221"/>
      <c r="MBL1121" s="220"/>
      <c r="MBM1121" s="222"/>
      <c r="MBN1121" s="221"/>
      <c r="MBO1121" s="220"/>
      <c r="MBP1121" s="222"/>
      <c r="MBQ1121" s="221"/>
      <c r="MBR1121" s="220"/>
      <c r="MBS1121" s="222"/>
      <c r="MBT1121" s="221"/>
      <c r="MBU1121" s="220"/>
      <c r="MBV1121" s="222"/>
      <c r="MBW1121" s="221"/>
      <c r="MBX1121" s="220"/>
      <c r="MBY1121" s="222"/>
      <c r="MBZ1121" s="221"/>
      <c r="MCA1121" s="220"/>
      <c r="MCB1121" s="222"/>
      <c r="MCC1121" s="221"/>
      <c r="MCD1121" s="220"/>
      <c r="MCE1121" s="222"/>
      <c r="MCF1121" s="221"/>
      <c r="MCG1121" s="220"/>
      <c r="MCH1121" s="222"/>
      <c r="MCI1121" s="221"/>
      <c r="MCJ1121" s="220"/>
      <c r="MCK1121" s="222"/>
      <c r="MCL1121" s="221"/>
      <c r="MCM1121" s="220"/>
      <c r="MCN1121" s="222"/>
      <c r="MCO1121" s="221"/>
      <c r="MCP1121" s="220"/>
      <c r="MCQ1121" s="222"/>
      <c r="MCR1121" s="221"/>
      <c r="MCS1121" s="220"/>
      <c r="MCT1121" s="222"/>
      <c r="MCU1121" s="221"/>
      <c r="MCV1121" s="220"/>
      <c r="MCW1121" s="222"/>
      <c r="MCX1121" s="221"/>
      <c r="MCY1121" s="220"/>
      <c r="MCZ1121" s="222"/>
      <c r="MDA1121" s="221"/>
      <c r="MDB1121" s="220"/>
      <c r="MDC1121" s="222"/>
      <c r="MDD1121" s="221"/>
      <c r="MDE1121" s="220"/>
      <c r="MDF1121" s="222"/>
      <c r="MDG1121" s="221"/>
      <c r="MDH1121" s="220"/>
      <c r="MDI1121" s="222"/>
      <c r="MDJ1121" s="221"/>
      <c r="MDK1121" s="220"/>
      <c r="MDL1121" s="222"/>
      <c r="MDM1121" s="221"/>
      <c r="MDN1121" s="220"/>
      <c r="MDO1121" s="222"/>
      <c r="MDP1121" s="221"/>
      <c r="MDQ1121" s="220"/>
      <c r="MDR1121" s="222"/>
      <c r="MDS1121" s="221"/>
      <c r="MDT1121" s="220"/>
      <c r="MDU1121" s="222"/>
      <c r="MDV1121" s="221"/>
      <c r="MDW1121" s="220"/>
      <c r="MDX1121" s="222"/>
      <c r="MDY1121" s="221"/>
      <c r="MDZ1121" s="220"/>
      <c r="MEA1121" s="222"/>
      <c r="MEB1121" s="221"/>
      <c r="MEC1121" s="220"/>
      <c r="MED1121" s="222"/>
      <c r="MEE1121" s="221"/>
      <c r="MEF1121" s="220"/>
      <c r="MEG1121" s="222"/>
      <c r="MEH1121" s="221"/>
      <c r="MEI1121" s="220"/>
      <c r="MEJ1121" s="222"/>
      <c r="MEK1121" s="221"/>
      <c r="MEL1121" s="220"/>
      <c r="MEM1121" s="222"/>
      <c r="MEN1121" s="221"/>
      <c r="MEO1121" s="220"/>
      <c r="MEP1121" s="222"/>
      <c r="MEQ1121" s="221"/>
      <c r="MER1121" s="220"/>
      <c r="MES1121" s="222"/>
      <c r="MET1121" s="221"/>
      <c r="MEU1121" s="220"/>
      <c r="MEV1121" s="222"/>
      <c r="MEW1121" s="221"/>
      <c r="MEX1121" s="220"/>
      <c r="MEY1121" s="222"/>
      <c r="MEZ1121" s="221"/>
      <c r="MFA1121" s="220"/>
      <c r="MFB1121" s="222"/>
      <c r="MFC1121" s="221"/>
      <c r="MFD1121" s="220"/>
      <c r="MFE1121" s="222"/>
      <c r="MFF1121" s="221"/>
      <c r="MFG1121" s="220"/>
      <c r="MFH1121" s="222"/>
      <c r="MFI1121" s="221"/>
      <c r="MFJ1121" s="220"/>
      <c r="MFK1121" s="222"/>
      <c r="MFL1121" s="221"/>
      <c r="MFM1121" s="220"/>
      <c r="MFN1121" s="222"/>
      <c r="MFO1121" s="221"/>
      <c r="MFP1121" s="220"/>
      <c r="MFQ1121" s="222"/>
      <c r="MFR1121" s="221"/>
      <c r="MFS1121" s="220"/>
      <c r="MFT1121" s="222"/>
      <c r="MFU1121" s="221"/>
      <c r="MFV1121" s="220"/>
      <c r="MFW1121" s="222"/>
      <c r="MFX1121" s="221"/>
      <c r="MFY1121" s="220"/>
      <c r="MFZ1121" s="222"/>
      <c r="MGA1121" s="221"/>
      <c r="MGB1121" s="220"/>
      <c r="MGC1121" s="222"/>
      <c r="MGD1121" s="221"/>
      <c r="MGE1121" s="220"/>
      <c r="MGF1121" s="222"/>
      <c r="MGG1121" s="221"/>
      <c r="MGH1121" s="220"/>
      <c r="MGI1121" s="222"/>
      <c r="MGJ1121" s="221"/>
      <c r="MGK1121" s="220"/>
      <c r="MGL1121" s="222"/>
      <c r="MGM1121" s="221"/>
      <c r="MGN1121" s="220"/>
      <c r="MGO1121" s="222"/>
      <c r="MGP1121" s="221"/>
      <c r="MGQ1121" s="220"/>
      <c r="MGR1121" s="222"/>
      <c r="MGS1121" s="221"/>
      <c r="MGT1121" s="220"/>
      <c r="MGU1121" s="222"/>
      <c r="MGV1121" s="221"/>
      <c r="MGW1121" s="220"/>
      <c r="MGX1121" s="222"/>
      <c r="MGY1121" s="221"/>
      <c r="MGZ1121" s="220"/>
      <c r="MHA1121" s="222"/>
      <c r="MHB1121" s="221"/>
      <c r="MHC1121" s="220"/>
      <c r="MHD1121" s="222"/>
      <c r="MHE1121" s="221"/>
      <c r="MHF1121" s="220"/>
      <c r="MHG1121" s="222"/>
      <c r="MHH1121" s="221"/>
      <c r="MHI1121" s="220"/>
      <c r="MHJ1121" s="222"/>
      <c r="MHK1121" s="221"/>
      <c r="MHL1121" s="220"/>
      <c r="MHM1121" s="222"/>
      <c r="MHN1121" s="221"/>
      <c r="MHO1121" s="220"/>
      <c r="MHP1121" s="222"/>
      <c r="MHQ1121" s="221"/>
      <c r="MHR1121" s="220"/>
      <c r="MHS1121" s="222"/>
      <c r="MHT1121" s="221"/>
      <c r="MHU1121" s="220"/>
      <c r="MHV1121" s="222"/>
      <c r="MHW1121" s="221"/>
      <c r="MHX1121" s="220"/>
      <c r="MHY1121" s="222"/>
      <c r="MHZ1121" s="221"/>
      <c r="MIA1121" s="220"/>
      <c r="MIB1121" s="222"/>
      <c r="MIC1121" s="221"/>
      <c r="MID1121" s="220"/>
      <c r="MIE1121" s="222"/>
      <c r="MIF1121" s="221"/>
      <c r="MIG1121" s="220"/>
      <c r="MIH1121" s="222"/>
      <c r="MII1121" s="221"/>
      <c r="MIJ1121" s="220"/>
      <c r="MIK1121" s="222"/>
      <c r="MIL1121" s="221"/>
      <c r="MIM1121" s="220"/>
      <c r="MIN1121" s="222"/>
      <c r="MIO1121" s="221"/>
      <c r="MIP1121" s="220"/>
      <c r="MIQ1121" s="222"/>
      <c r="MIR1121" s="221"/>
      <c r="MIS1121" s="220"/>
      <c r="MIT1121" s="222"/>
      <c r="MIU1121" s="221"/>
      <c r="MIV1121" s="220"/>
      <c r="MIW1121" s="222"/>
      <c r="MIX1121" s="221"/>
      <c r="MIY1121" s="220"/>
      <c r="MIZ1121" s="222"/>
      <c r="MJA1121" s="221"/>
      <c r="MJB1121" s="220"/>
      <c r="MJC1121" s="222"/>
      <c r="MJD1121" s="221"/>
      <c r="MJE1121" s="220"/>
      <c r="MJF1121" s="222"/>
      <c r="MJG1121" s="221"/>
      <c r="MJH1121" s="220"/>
      <c r="MJI1121" s="222"/>
      <c r="MJJ1121" s="221"/>
      <c r="MJK1121" s="220"/>
      <c r="MJL1121" s="222"/>
      <c r="MJM1121" s="221"/>
      <c r="MJN1121" s="220"/>
      <c r="MJO1121" s="222"/>
      <c r="MJP1121" s="221"/>
      <c r="MJQ1121" s="220"/>
      <c r="MJR1121" s="222"/>
      <c r="MJS1121" s="221"/>
      <c r="MJT1121" s="220"/>
      <c r="MJU1121" s="222"/>
      <c r="MJV1121" s="221"/>
      <c r="MJW1121" s="220"/>
      <c r="MJX1121" s="222"/>
      <c r="MJY1121" s="221"/>
      <c r="MJZ1121" s="220"/>
      <c r="MKA1121" s="222"/>
      <c r="MKB1121" s="221"/>
      <c r="MKC1121" s="220"/>
      <c r="MKD1121" s="222"/>
      <c r="MKE1121" s="221"/>
      <c r="MKF1121" s="220"/>
      <c r="MKG1121" s="222"/>
      <c r="MKH1121" s="221"/>
      <c r="MKI1121" s="220"/>
      <c r="MKJ1121" s="222"/>
      <c r="MKK1121" s="221"/>
      <c r="MKL1121" s="220"/>
      <c r="MKM1121" s="222"/>
      <c r="MKN1121" s="221"/>
      <c r="MKO1121" s="220"/>
      <c r="MKP1121" s="222"/>
      <c r="MKQ1121" s="221"/>
      <c r="MKR1121" s="220"/>
      <c r="MKS1121" s="222"/>
      <c r="MKT1121" s="221"/>
      <c r="MKU1121" s="220"/>
      <c r="MKV1121" s="222"/>
      <c r="MKW1121" s="221"/>
      <c r="MKX1121" s="220"/>
      <c r="MKY1121" s="222"/>
      <c r="MKZ1121" s="221"/>
      <c r="MLA1121" s="220"/>
      <c r="MLB1121" s="222"/>
      <c r="MLC1121" s="221"/>
      <c r="MLD1121" s="220"/>
      <c r="MLE1121" s="222"/>
      <c r="MLF1121" s="221"/>
      <c r="MLG1121" s="220"/>
      <c r="MLH1121" s="222"/>
      <c r="MLI1121" s="221"/>
      <c r="MLJ1121" s="220"/>
      <c r="MLK1121" s="222"/>
      <c r="MLL1121" s="221"/>
      <c r="MLM1121" s="220"/>
      <c r="MLN1121" s="222"/>
      <c r="MLO1121" s="221"/>
      <c r="MLP1121" s="220"/>
      <c r="MLQ1121" s="222"/>
      <c r="MLR1121" s="221"/>
      <c r="MLS1121" s="220"/>
      <c r="MLT1121" s="222"/>
      <c r="MLU1121" s="221"/>
      <c r="MLV1121" s="220"/>
      <c r="MLW1121" s="222"/>
      <c r="MLX1121" s="221"/>
      <c r="MLY1121" s="220"/>
      <c r="MLZ1121" s="222"/>
      <c r="MMA1121" s="221"/>
      <c r="MMB1121" s="220"/>
      <c r="MMC1121" s="222"/>
      <c r="MMD1121" s="221"/>
      <c r="MME1121" s="220"/>
      <c r="MMF1121" s="222"/>
      <c r="MMG1121" s="221"/>
      <c r="MMH1121" s="220"/>
      <c r="MMI1121" s="222"/>
      <c r="MMJ1121" s="221"/>
      <c r="MMK1121" s="220"/>
      <c r="MML1121" s="222"/>
      <c r="MMM1121" s="221"/>
      <c r="MMN1121" s="220"/>
      <c r="MMO1121" s="222"/>
      <c r="MMP1121" s="221"/>
      <c r="MMQ1121" s="220"/>
      <c r="MMR1121" s="222"/>
      <c r="MMS1121" s="221"/>
      <c r="MMT1121" s="220"/>
      <c r="MMU1121" s="222"/>
      <c r="MMV1121" s="221"/>
      <c r="MMW1121" s="220"/>
      <c r="MMX1121" s="222"/>
      <c r="MMY1121" s="221"/>
      <c r="MMZ1121" s="220"/>
      <c r="MNA1121" s="222"/>
      <c r="MNB1121" s="221"/>
      <c r="MNC1121" s="220"/>
      <c r="MND1121" s="222"/>
      <c r="MNE1121" s="221"/>
      <c r="MNF1121" s="220"/>
      <c r="MNG1121" s="222"/>
      <c r="MNH1121" s="221"/>
      <c r="MNI1121" s="220"/>
      <c r="MNJ1121" s="222"/>
      <c r="MNK1121" s="221"/>
      <c r="MNL1121" s="220"/>
      <c r="MNM1121" s="222"/>
      <c r="MNN1121" s="221"/>
      <c r="MNO1121" s="220"/>
      <c r="MNP1121" s="222"/>
      <c r="MNQ1121" s="221"/>
      <c r="MNR1121" s="220"/>
      <c r="MNS1121" s="222"/>
      <c r="MNT1121" s="221"/>
      <c r="MNU1121" s="220"/>
      <c r="MNV1121" s="222"/>
      <c r="MNW1121" s="221"/>
      <c r="MNX1121" s="220"/>
      <c r="MNY1121" s="222"/>
      <c r="MNZ1121" s="221"/>
      <c r="MOA1121" s="220"/>
      <c r="MOB1121" s="222"/>
      <c r="MOC1121" s="221"/>
      <c r="MOD1121" s="220"/>
      <c r="MOE1121" s="222"/>
      <c r="MOF1121" s="221"/>
      <c r="MOG1121" s="220"/>
      <c r="MOH1121" s="222"/>
      <c r="MOI1121" s="221"/>
      <c r="MOJ1121" s="220"/>
      <c r="MOK1121" s="222"/>
      <c r="MOL1121" s="221"/>
      <c r="MOM1121" s="220"/>
      <c r="MON1121" s="222"/>
      <c r="MOO1121" s="221"/>
      <c r="MOP1121" s="220"/>
      <c r="MOQ1121" s="222"/>
      <c r="MOR1121" s="221"/>
      <c r="MOS1121" s="220"/>
      <c r="MOT1121" s="222"/>
      <c r="MOU1121" s="221"/>
      <c r="MOV1121" s="220"/>
      <c r="MOW1121" s="222"/>
      <c r="MOX1121" s="221"/>
      <c r="MOY1121" s="220"/>
      <c r="MOZ1121" s="222"/>
      <c r="MPA1121" s="221"/>
      <c r="MPB1121" s="220"/>
      <c r="MPC1121" s="222"/>
      <c r="MPD1121" s="221"/>
      <c r="MPE1121" s="220"/>
      <c r="MPF1121" s="222"/>
      <c r="MPG1121" s="221"/>
      <c r="MPH1121" s="220"/>
      <c r="MPI1121" s="222"/>
      <c r="MPJ1121" s="221"/>
      <c r="MPK1121" s="220"/>
      <c r="MPL1121" s="222"/>
      <c r="MPM1121" s="221"/>
      <c r="MPN1121" s="220"/>
      <c r="MPO1121" s="222"/>
      <c r="MPP1121" s="221"/>
      <c r="MPQ1121" s="220"/>
      <c r="MPR1121" s="222"/>
      <c r="MPS1121" s="221"/>
      <c r="MPT1121" s="220"/>
      <c r="MPU1121" s="222"/>
      <c r="MPV1121" s="221"/>
      <c r="MPW1121" s="220"/>
      <c r="MPX1121" s="222"/>
      <c r="MPY1121" s="221"/>
      <c r="MPZ1121" s="220"/>
      <c r="MQA1121" s="222"/>
      <c r="MQB1121" s="221"/>
      <c r="MQC1121" s="220"/>
      <c r="MQD1121" s="222"/>
      <c r="MQE1121" s="221"/>
      <c r="MQF1121" s="220"/>
      <c r="MQG1121" s="222"/>
      <c r="MQH1121" s="221"/>
      <c r="MQI1121" s="220"/>
      <c r="MQJ1121" s="222"/>
      <c r="MQK1121" s="221"/>
      <c r="MQL1121" s="220"/>
      <c r="MQM1121" s="222"/>
      <c r="MQN1121" s="221"/>
      <c r="MQO1121" s="220"/>
      <c r="MQP1121" s="222"/>
      <c r="MQQ1121" s="221"/>
      <c r="MQR1121" s="220"/>
      <c r="MQS1121" s="222"/>
      <c r="MQT1121" s="221"/>
      <c r="MQU1121" s="220"/>
      <c r="MQV1121" s="222"/>
      <c r="MQW1121" s="221"/>
      <c r="MQX1121" s="220"/>
      <c r="MQY1121" s="222"/>
      <c r="MQZ1121" s="221"/>
      <c r="MRA1121" s="220"/>
      <c r="MRB1121" s="222"/>
      <c r="MRC1121" s="221"/>
      <c r="MRD1121" s="220"/>
      <c r="MRE1121" s="222"/>
      <c r="MRF1121" s="221"/>
      <c r="MRG1121" s="220"/>
      <c r="MRH1121" s="222"/>
      <c r="MRI1121" s="221"/>
      <c r="MRJ1121" s="220"/>
      <c r="MRK1121" s="222"/>
      <c r="MRL1121" s="221"/>
      <c r="MRM1121" s="220"/>
      <c r="MRN1121" s="222"/>
      <c r="MRO1121" s="221"/>
      <c r="MRP1121" s="220"/>
      <c r="MRQ1121" s="222"/>
      <c r="MRR1121" s="221"/>
      <c r="MRS1121" s="220"/>
      <c r="MRT1121" s="222"/>
      <c r="MRU1121" s="221"/>
      <c r="MRV1121" s="220"/>
      <c r="MRW1121" s="222"/>
      <c r="MRX1121" s="221"/>
      <c r="MRY1121" s="220"/>
      <c r="MRZ1121" s="222"/>
      <c r="MSA1121" s="221"/>
      <c r="MSB1121" s="220"/>
      <c r="MSC1121" s="222"/>
      <c r="MSD1121" s="221"/>
      <c r="MSE1121" s="220"/>
      <c r="MSF1121" s="222"/>
      <c r="MSG1121" s="221"/>
      <c r="MSH1121" s="220"/>
      <c r="MSI1121" s="222"/>
      <c r="MSJ1121" s="221"/>
      <c r="MSK1121" s="220"/>
      <c r="MSL1121" s="222"/>
      <c r="MSM1121" s="221"/>
      <c r="MSN1121" s="220"/>
      <c r="MSO1121" s="222"/>
      <c r="MSP1121" s="221"/>
      <c r="MSQ1121" s="220"/>
      <c r="MSR1121" s="222"/>
      <c r="MSS1121" s="221"/>
      <c r="MST1121" s="220"/>
      <c r="MSU1121" s="222"/>
      <c r="MSV1121" s="221"/>
      <c r="MSW1121" s="220"/>
      <c r="MSX1121" s="222"/>
      <c r="MSY1121" s="221"/>
      <c r="MSZ1121" s="220"/>
      <c r="MTA1121" s="222"/>
      <c r="MTB1121" s="221"/>
      <c r="MTC1121" s="220"/>
      <c r="MTD1121" s="222"/>
      <c r="MTE1121" s="221"/>
      <c r="MTF1121" s="220"/>
      <c r="MTG1121" s="222"/>
      <c r="MTH1121" s="221"/>
      <c r="MTI1121" s="220"/>
      <c r="MTJ1121" s="222"/>
      <c r="MTK1121" s="221"/>
      <c r="MTL1121" s="220"/>
      <c r="MTM1121" s="222"/>
      <c r="MTN1121" s="221"/>
      <c r="MTO1121" s="220"/>
      <c r="MTP1121" s="222"/>
      <c r="MTQ1121" s="221"/>
      <c r="MTR1121" s="220"/>
      <c r="MTS1121" s="222"/>
      <c r="MTT1121" s="221"/>
      <c r="MTU1121" s="220"/>
      <c r="MTV1121" s="222"/>
      <c r="MTW1121" s="221"/>
      <c r="MTX1121" s="220"/>
      <c r="MTY1121" s="222"/>
      <c r="MTZ1121" s="221"/>
      <c r="MUA1121" s="220"/>
      <c r="MUB1121" s="222"/>
      <c r="MUC1121" s="221"/>
      <c r="MUD1121" s="220"/>
      <c r="MUE1121" s="222"/>
      <c r="MUF1121" s="221"/>
      <c r="MUG1121" s="220"/>
      <c r="MUH1121" s="222"/>
      <c r="MUI1121" s="221"/>
      <c r="MUJ1121" s="220"/>
      <c r="MUK1121" s="222"/>
      <c r="MUL1121" s="221"/>
      <c r="MUM1121" s="220"/>
      <c r="MUN1121" s="222"/>
      <c r="MUO1121" s="221"/>
      <c r="MUP1121" s="220"/>
      <c r="MUQ1121" s="222"/>
      <c r="MUR1121" s="221"/>
      <c r="MUS1121" s="220"/>
      <c r="MUT1121" s="222"/>
      <c r="MUU1121" s="221"/>
      <c r="MUV1121" s="220"/>
      <c r="MUW1121" s="222"/>
      <c r="MUX1121" s="221"/>
      <c r="MUY1121" s="220"/>
      <c r="MUZ1121" s="222"/>
      <c r="MVA1121" s="221"/>
      <c r="MVB1121" s="220"/>
      <c r="MVC1121" s="222"/>
      <c r="MVD1121" s="221"/>
      <c r="MVE1121" s="220"/>
      <c r="MVF1121" s="222"/>
      <c r="MVG1121" s="221"/>
      <c r="MVH1121" s="220"/>
      <c r="MVI1121" s="222"/>
      <c r="MVJ1121" s="221"/>
      <c r="MVK1121" s="220"/>
      <c r="MVL1121" s="222"/>
      <c r="MVM1121" s="221"/>
      <c r="MVN1121" s="220"/>
      <c r="MVO1121" s="222"/>
      <c r="MVP1121" s="221"/>
      <c r="MVQ1121" s="220"/>
      <c r="MVR1121" s="222"/>
      <c r="MVS1121" s="221"/>
      <c r="MVT1121" s="220"/>
      <c r="MVU1121" s="222"/>
      <c r="MVV1121" s="221"/>
      <c r="MVW1121" s="220"/>
      <c r="MVX1121" s="222"/>
      <c r="MVY1121" s="221"/>
      <c r="MVZ1121" s="220"/>
      <c r="MWA1121" s="222"/>
      <c r="MWB1121" s="221"/>
      <c r="MWC1121" s="220"/>
      <c r="MWD1121" s="222"/>
      <c r="MWE1121" s="221"/>
      <c r="MWF1121" s="220"/>
      <c r="MWG1121" s="222"/>
      <c r="MWH1121" s="221"/>
      <c r="MWI1121" s="220"/>
      <c r="MWJ1121" s="222"/>
      <c r="MWK1121" s="221"/>
      <c r="MWL1121" s="220"/>
      <c r="MWM1121" s="222"/>
      <c r="MWN1121" s="221"/>
      <c r="MWO1121" s="220"/>
      <c r="MWP1121" s="222"/>
      <c r="MWQ1121" s="221"/>
      <c r="MWR1121" s="220"/>
      <c r="MWS1121" s="222"/>
      <c r="MWT1121" s="221"/>
      <c r="MWU1121" s="220"/>
      <c r="MWV1121" s="222"/>
      <c r="MWW1121" s="221"/>
      <c r="MWX1121" s="220"/>
      <c r="MWY1121" s="222"/>
      <c r="MWZ1121" s="221"/>
      <c r="MXA1121" s="220"/>
      <c r="MXB1121" s="222"/>
      <c r="MXC1121" s="221"/>
      <c r="MXD1121" s="220"/>
      <c r="MXE1121" s="222"/>
      <c r="MXF1121" s="221"/>
      <c r="MXG1121" s="220"/>
      <c r="MXH1121" s="222"/>
      <c r="MXI1121" s="221"/>
      <c r="MXJ1121" s="220"/>
      <c r="MXK1121" s="222"/>
      <c r="MXL1121" s="221"/>
      <c r="MXM1121" s="220"/>
      <c r="MXN1121" s="222"/>
      <c r="MXO1121" s="221"/>
      <c r="MXP1121" s="220"/>
      <c r="MXQ1121" s="222"/>
      <c r="MXR1121" s="221"/>
      <c r="MXS1121" s="220"/>
      <c r="MXT1121" s="222"/>
      <c r="MXU1121" s="221"/>
      <c r="MXV1121" s="220"/>
      <c r="MXW1121" s="222"/>
      <c r="MXX1121" s="221"/>
      <c r="MXY1121" s="220"/>
      <c r="MXZ1121" s="222"/>
      <c r="MYA1121" s="221"/>
      <c r="MYB1121" s="220"/>
      <c r="MYC1121" s="222"/>
      <c r="MYD1121" s="221"/>
      <c r="MYE1121" s="220"/>
      <c r="MYF1121" s="222"/>
      <c r="MYG1121" s="221"/>
      <c r="MYH1121" s="220"/>
      <c r="MYI1121" s="222"/>
      <c r="MYJ1121" s="221"/>
      <c r="MYK1121" s="220"/>
      <c r="MYL1121" s="222"/>
      <c r="MYM1121" s="221"/>
      <c r="MYN1121" s="220"/>
      <c r="MYO1121" s="222"/>
      <c r="MYP1121" s="221"/>
      <c r="MYQ1121" s="220"/>
      <c r="MYR1121" s="222"/>
      <c r="MYS1121" s="221"/>
      <c r="MYT1121" s="220"/>
      <c r="MYU1121" s="222"/>
      <c r="MYV1121" s="221"/>
      <c r="MYW1121" s="220"/>
      <c r="MYX1121" s="222"/>
      <c r="MYY1121" s="221"/>
      <c r="MYZ1121" s="220"/>
      <c r="MZA1121" s="222"/>
      <c r="MZB1121" s="221"/>
      <c r="MZC1121" s="220"/>
      <c r="MZD1121" s="222"/>
      <c r="MZE1121" s="221"/>
      <c r="MZF1121" s="220"/>
      <c r="MZG1121" s="222"/>
      <c r="MZH1121" s="221"/>
      <c r="MZI1121" s="220"/>
      <c r="MZJ1121" s="222"/>
      <c r="MZK1121" s="221"/>
      <c r="MZL1121" s="220"/>
      <c r="MZM1121" s="222"/>
      <c r="MZN1121" s="221"/>
      <c r="MZO1121" s="220"/>
      <c r="MZP1121" s="222"/>
      <c r="MZQ1121" s="221"/>
      <c r="MZR1121" s="220"/>
      <c r="MZS1121" s="222"/>
      <c r="MZT1121" s="221"/>
      <c r="MZU1121" s="220"/>
      <c r="MZV1121" s="222"/>
      <c r="MZW1121" s="221"/>
      <c r="MZX1121" s="220"/>
      <c r="MZY1121" s="222"/>
      <c r="MZZ1121" s="221"/>
      <c r="NAA1121" s="220"/>
      <c r="NAB1121" s="222"/>
      <c r="NAC1121" s="221"/>
      <c r="NAD1121" s="220"/>
      <c r="NAE1121" s="222"/>
      <c r="NAF1121" s="221"/>
      <c r="NAG1121" s="220"/>
      <c r="NAH1121" s="222"/>
      <c r="NAI1121" s="221"/>
      <c r="NAJ1121" s="220"/>
      <c r="NAK1121" s="222"/>
      <c r="NAL1121" s="221"/>
      <c r="NAM1121" s="220"/>
      <c r="NAN1121" s="222"/>
      <c r="NAO1121" s="221"/>
      <c r="NAP1121" s="220"/>
      <c r="NAQ1121" s="222"/>
      <c r="NAR1121" s="221"/>
      <c r="NAS1121" s="220"/>
      <c r="NAT1121" s="222"/>
      <c r="NAU1121" s="221"/>
      <c r="NAV1121" s="220"/>
      <c r="NAW1121" s="222"/>
      <c r="NAX1121" s="221"/>
      <c r="NAY1121" s="220"/>
      <c r="NAZ1121" s="222"/>
      <c r="NBA1121" s="221"/>
      <c r="NBB1121" s="220"/>
      <c r="NBC1121" s="222"/>
      <c r="NBD1121" s="221"/>
      <c r="NBE1121" s="220"/>
      <c r="NBF1121" s="222"/>
      <c r="NBG1121" s="221"/>
      <c r="NBH1121" s="220"/>
      <c r="NBI1121" s="222"/>
      <c r="NBJ1121" s="221"/>
      <c r="NBK1121" s="220"/>
      <c r="NBL1121" s="222"/>
      <c r="NBM1121" s="221"/>
      <c r="NBN1121" s="220"/>
      <c r="NBO1121" s="222"/>
      <c r="NBP1121" s="221"/>
      <c r="NBQ1121" s="220"/>
      <c r="NBR1121" s="222"/>
      <c r="NBS1121" s="221"/>
      <c r="NBT1121" s="220"/>
      <c r="NBU1121" s="222"/>
      <c r="NBV1121" s="221"/>
      <c r="NBW1121" s="220"/>
      <c r="NBX1121" s="222"/>
      <c r="NBY1121" s="221"/>
      <c r="NBZ1121" s="220"/>
      <c r="NCA1121" s="222"/>
      <c r="NCB1121" s="221"/>
      <c r="NCC1121" s="220"/>
      <c r="NCD1121" s="222"/>
      <c r="NCE1121" s="221"/>
      <c r="NCF1121" s="220"/>
      <c r="NCG1121" s="222"/>
      <c r="NCH1121" s="221"/>
      <c r="NCI1121" s="220"/>
      <c r="NCJ1121" s="222"/>
      <c r="NCK1121" s="221"/>
      <c r="NCL1121" s="220"/>
      <c r="NCM1121" s="222"/>
      <c r="NCN1121" s="221"/>
      <c r="NCO1121" s="220"/>
      <c r="NCP1121" s="222"/>
      <c r="NCQ1121" s="221"/>
      <c r="NCR1121" s="220"/>
      <c r="NCS1121" s="222"/>
      <c r="NCT1121" s="221"/>
      <c r="NCU1121" s="220"/>
      <c r="NCV1121" s="222"/>
      <c r="NCW1121" s="221"/>
      <c r="NCX1121" s="220"/>
      <c r="NCY1121" s="222"/>
      <c r="NCZ1121" s="221"/>
      <c r="NDA1121" s="220"/>
      <c r="NDB1121" s="222"/>
      <c r="NDC1121" s="221"/>
      <c r="NDD1121" s="220"/>
      <c r="NDE1121" s="222"/>
      <c r="NDF1121" s="221"/>
      <c r="NDG1121" s="220"/>
      <c r="NDH1121" s="222"/>
      <c r="NDI1121" s="221"/>
      <c r="NDJ1121" s="220"/>
      <c r="NDK1121" s="222"/>
      <c r="NDL1121" s="221"/>
      <c r="NDM1121" s="220"/>
      <c r="NDN1121" s="222"/>
      <c r="NDO1121" s="221"/>
      <c r="NDP1121" s="220"/>
      <c r="NDQ1121" s="222"/>
      <c r="NDR1121" s="221"/>
      <c r="NDS1121" s="220"/>
      <c r="NDT1121" s="222"/>
      <c r="NDU1121" s="221"/>
      <c r="NDV1121" s="220"/>
      <c r="NDW1121" s="222"/>
      <c r="NDX1121" s="221"/>
      <c r="NDY1121" s="220"/>
      <c r="NDZ1121" s="222"/>
      <c r="NEA1121" s="221"/>
      <c r="NEB1121" s="220"/>
      <c r="NEC1121" s="222"/>
      <c r="NED1121" s="221"/>
      <c r="NEE1121" s="220"/>
      <c r="NEF1121" s="222"/>
      <c r="NEG1121" s="221"/>
      <c r="NEH1121" s="220"/>
      <c r="NEI1121" s="222"/>
      <c r="NEJ1121" s="221"/>
      <c r="NEK1121" s="220"/>
      <c r="NEL1121" s="222"/>
      <c r="NEM1121" s="221"/>
      <c r="NEN1121" s="220"/>
      <c r="NEO1121" s="222"/>
      <c r="NEP1121" s="221"/>
      <c r="NEQ1121" s="220"/>
      <c r="NER1121" s="222"/>
      <c r="NES1121" s="221"/>
      <c r="NET1121" s="220"/>
      <c r="NEU1121" s="222"/>
      <c r="NEV1121" s="221"/>
      <c r="NEW1121" s="220"/>
      <c r="NEX1121" s="222"/>
      <c r="NEY1121" s="221"/>
      <c r="NEZ1121" s="220"/>
      <c r="NFA1121" s="222"/>
      <c r="NFB1121" s="221"/>
      <c r="NFC1121" s="220"/>
      <c r="NFD1121" s="222"/>
      <c r="NFE1121" s="221"/>
      <c r="NFF1121" s="220"/>
      <c r="NFG1121" s="222"/>
      <c r="NFH1121" s="221"/>
      <c r="NFI1121" s="220"/>
      <c r="NFJ1121" s="222"/>
      <c r="NFK1121" s="221"/>
      <c r="NFL1121" s="220"/>
      <c r="NFM1121" s="222"/>
      <c r="NFN1121" s="221"/>
      <c r="NFO1121" s="220"/>
      <c r="NFP1121" s="222"/>
      <c r="NFQ1121" s="221"/>
      <c r="NFR1121" s="220"/>
      <c r="NFS1121" s="222"/>
      <c r="NFT1121" s="221"/>
      <c r="NFU1121" s="220"/>
      <c r="NFV1121" s="222"/>
      <c r="NFW1121" s="221"/>
      <c r="NFX1121" s="220"/>
      <c r="NFY1121" s="222"/>
      <c r="NFZ1121" s="221"/>
      <c r="NGA1121" s="220"/>
      <c r="NGB1121" s="222"/>
      <c r="NGC1121" s="221"/>
      <c r="NGD1121" s="220"/>
      <c r="NGE1121" s="222"/>
      <c r="NGF1121" s="221"/>
      <c r="NGG1121" s="220"/>
      <c r="NGH1121" s="222"/>
      <c r="NGI1121" s="221"/>
      <c r="NGJ1121" s="220"/>
      <c r="NGK1121" s="222"/>
      <c r="NGL1121" s="221"/>
      <c r="NGM1121" s="220"/>
      <c r="NGN1121" s="222"/>
      <c r="NGO1121" s="221"/>
      <c r="NGP1121" s="220"/>
      <c r="NGQ1121" s="222"/>
      <c r="NGR1121" s="221"/>
      <c r="NGS1121" s="220"/>
      <c r="NGT1121" s="222"/>
      <c r="NGU1121" s="221"/>
      <c r="NGV1121" s="220"/>
      <c r="NGW1121" s="222"/>
      <c r="NGX1121" s="221"/>
      <c r="NGY1121" s="220"/>
      <c r="NGZ1121" s="222"/>
      <c r="NHA1121" s="221"/>
      <c r="NHB1121" s="220"/>
      <c r="NHC1121" s="222"/>
      <c r="NHD1121" s="221"/>
      <c r="NHE1121" s="220"/>
      <c r="NHF1121" s="222"/>
      <c r="NHG1121" s="221"/>
      <c r="NHH1121" s="220"/>
      <c r="NHI1121" s="222"/>
      <c r="NHJ1121" s="221"/>
      <c r="NHK1121" s="220"/>
      <c r="NHL1121" s="222"/>
      <c r="NHM1121" s="221"/>
      <c r="NHN1121" s="220"/>
      <c r="NHO1121" s="222"/>
      <c r="NHP1121" s="221"/>
      <c r="NHQ1121" s="220"/>
      <c r="NHR1121" s="222"/>
      <c r="NHS1121" s="221"/>
      <c r="NHT1121" s="220"/>
      <c r="NHU1121" s="222"/>
      <c r="NHV1121" s="221"/>
      <c r="NHW1121" s="220"/>
      <c r="NHX1121" s="222"/>
      <c r="NHY1121" s="221"/>
      <c r="NHZ1121" s="220"/>
      <c r="NIA1121" s="222"/>
      <c r="NIB1121" s="221"/>
      <c r="NIC1121" s="220"/>
      <c r="NID1121" s="222"/>
      <c r="NIE1121" s="221"/>
      <c r="NIF1121" s="220"/>
      <c r="NIG1121" s="222"/>
      <c r="NIH1121" s="221"/>
      <c r="NII1121" s="220"/>
      <c r="NIJ1121" s="222"/>
      <c r="NIK1121" s="221"/>
      <c r="NIL1121" s="220"/>
      <c r="NIM1121" s="222"/>
      <c r="NIN1121" s="221"/>
      <c r="NIO1121" s="220"/>
      <c r="NIP1121" s="222"/>
      <c r="NIQ1121" s="221"/>
      <c r="NIR1121" s="220"/>
      <c r="NIS1121" s="222"/>
      <c r="NIT1121" s="221"/>
      <c r="NIU1121" s="220"/>
      <c r="NIV1121" s="222"/>
      <c r="NIW1121" s="221"/>
      <c r="NIX1121" s="220"/>
      <c r="NIY1121" s="222"/>
      <c r="NIZ1121" s="221"/>
      <c r="NJA1121" s="220"/>
      <c r="NJB1121" s="222"/>
      <c r="NJC1121" s="221"/>
      <c r="NJD1121" s="220"/>
      <c r="NJE1121" s="222"/>
      <c r="NJF1121" s="221"/>
      <c r="NJG1121" s="220"/>
      <c r="NJH1121" s="222"/>
      <c r="NJI1121" s="221"/>
      <c r="NJJ1121" s="220"/>
      <c r="NJK1121" s="222"/>
      <c r="NJL1121" s="221"/>
      <c r="NJM1121" s="220"/>
      <c r="NJN1121" s="222"/>
      <c r="NJO1121" s="221"/>
      <c r="NJP1121" s="220"/>
      <c r="NJQ1121" s="222"/>
      <c r="NJR1121" s="221"/>
      <c r="NJS1121" s="220"/>
      <c r="NJT1121" s="222"/>
      <c r="NJU1121" s="221"/>
      <c r="NJV1121" s="220"/>
      <c r="NJW1121" s="222"/>
      <c r="NJX1121" s="221"/>
      <c r="NJY1121" s="220"/>
      <c r="NJZ1121" s="222"/>
      <c r="NKA1121" s="221"/>
      <c r="NKB1121" s="220"/>
      <c r="NKC1121" s="222"/>
      <c r="NKD1121" s="221"/>
      <c r="NKE1121" s="220"/>
      <c r="NKF1121" s="222"/>
      <c r="NKG1121" s="221"/>
      <c r="NKH1121" s="220"/>
      <c r="NKI1121" s="222"/>
      <c r="NKJ1121" s="221"/>
      <c r="NKK1121" s="220"/>
      <c r="NKL1121" s="222"/>
      <c r="NKM1121" s="221"/>
      <c r="NKN1121" s="220"/>
      <c r="NKO1121" s="222"/>
      <c r="NKP1121" s="221"/>
      <c r="NKQ1121" s="220"/>
      <c r="NKR1121" s="222"/>
      <c r="NKS1121" s="221"/>
      <c r="NKT1121" s="220"/>
      <c r="NKU1121" s="222"/>
      <c r="NKV1121" s="221"/>
      <c r="NKW1121" s="220"/>
      <c r="NKX1121" s="222"/>
      <c r="NKY1121" s="221"/>
      <c r="NKZ1121" s="220"/>
      <c r="NLA1121" s="222"/>
      <c r="NLB1121" s="221"/>
      <c r="NLC1121" s="220"/>
      <c r="NLD1121" s="222"/>
      <c r="NLE1121" s="221"/>
      <c r="NLF1121" s="220"/>
      <c r="NLG1121" s="222"/>
      <c r="NLH1121" s="221"/>
      <c r="NLI1121" s="220"/>
      <c r="NLJ1121" s="222"/>
      <c r="NLK1121" s="221"/>
      <c r="NLL1121" s="220"/>
      <c r="NLM1121" s="222"/>
      <c r="NLN1121" s="221"/>
      <c r="NLO1121" s="220"/>
      <c r="NLP1121" s="222"/>
      <c r="NLQ1121" s="221"/>
      <c r="NLR1121" s="220"/>
      <c r="NLS1121" s="222"/>
      <c r="NLT1121" s="221"/>
      <c r="NLU1121" s="220"/>
      <c r="NLV1121" s="222"/>
      <c r="NLW1121" s="221"/>
      <c r="NLX1121" s="220"/>
      <c r="NLY1121" s="222"/>
      <c r="NLZ1121" s="221"/>
      <c r="NMA1121" s="220"/>
      <c r="NMB1121" s="222"/>
      <c r="NMC1121" s="221"/>
      <c r="NMD1121" s="220"/>
      <c r="NME1121" s="222"/>
      <c r="NMF1121" s="221"/>
      <c r="NMG1121" s="220"/>
      <c r="NMH1121" s="222"/>
      <c r="NMI1121" s="221"/>
      <c r="NMJ1121" s="220"/>
      <c r="NMK1121" s="222"/>
      <c r="NML1121" s="221"/>
      <c r="NMM1121" s="220"/>
      <c r="NMN1121" s="222"/>
      <c r="NMO1121" s="221"/>
      <c r="NMP1121" s="220"/>
      <c r="NMQ1121" s="222"/>
      <c r="NMR1121" s="221"/>
      <c r="NMS1121" s="220"/>
      <c r="NMT1121" s="222"/>
      <c r="NMU1121" s="221"/>
      <c r="NMV1121" s="220"/>
      <c r="NMW1121" s="222"/>
      <c r="NMX1121" s="221"/>
      <c r="NMY1121" s="220"/>
      <c r="NMZ1121" s="222"/>
      <c r="NNA1121" s="221"/>
      <c r="NNB1121" s="220"/>
      <c r="NNC1121" s="222"/>
      <c r="NND1121" s="221"/>
      <c r="NNE1121" s="220"/>
      <c r="NNF1121" s="222"/>
      <c r="NNG1121" s="221"/>
      <c r="NNH1121" s="220"/>
      <c r="NNI1121" s="222"/>
      <c r="NNJ1121" s="221"/>
      <c r="NNK1121" s="220"/>
      <c r="NNL1121" s="222"/>
      <c r="NNM1121" s="221"/>
      <c r="NNN1121" s="220"/>
      <c r="NNO1121" s="222"/>
      <c r="NNP1121" s="221"/>
      <c r="NNQ1121" s="220"/>
      <c r="NNR1121" s="222"/>
      <c r="NNS1121" s="221"/>
      <c r="NNT1121" s="220"/>
      <c r="NNU1121" s="222"/>
      <c r="NNV1121" s="221"/>
      <c r="NNW1121" s="220"/>
      <c r="NNX1121" s="222"/>
      <c r="NNY1121" s="221"/>
      <c r="NNZ1121" s="220"/>
      <c r="NOA1121" s="222"/>
      <c r="NOB1121" s="221"/>
      <c r="NOC1121" s="220"/>
      <c r="NOD1121" s="222"/>
      <c r="NOE1121" s="221"/>
      <c r="NOF1121" s="220"/>
      <c r="NOG1121" s="222"/>
      <c r="NOH1121" s="221"/>
      <c r="NOI1121" s="220"/>
      <c r="NOJ1121" s="222"/>
      <c r="NOK1121" s="221"/>
      <c r="NOL1121" s="220"/>
      <c r="NOM1121" s="222"/>
      <c r="NON1121" s="221"/>
      <c r="NOO1121" s="220"/>
      <c r="NOP1121" s="222"/>
      <c r="NOQ1121" s="221"/>
      <c r="NOR1121" s="220"/>
      <c r="NOS1121" s="222"/>
      <c r="NOT1121" s="221"/>
      <c r="NOU1121" s="220"/>
      <c r="NOV1121" s="222"/>
      <c r="NOW1121" s="221"/>
      <c r="NOX1121" s="220"/>
      <c r="NOY1121" s="222"/>
      <c r="NOZ1121" s="221"/>
      <c r="NPA1121" s="220"/>
      <c r="NPB1121" s="222"/>
      <c r="NPC1121" s="221"/>
      <c r="NPD1121" s="220"/>
      <c r="NPE1121" s="222"/>
      <c r="NPF1121" s="221"/>
      <c r="NPG1121" s="220"/>
      <c r="NPH1121" s="222"/>
      <c r="NPI1121" s="221"/>
      <c r="NPJ1121" s="220"/>
      <c r="NPK1121" s="222"/>
      <c r="NPL1121" s="221"/>
      <c r="NPM1121" s="220"/>
      <c r="NPN1121" s="222"/>
      <c r="NPO1121" s="221"/>
      <c r="NPP1121" s="220"/>
      <c r="NPQ1121" s="222"/>
      <c r="NPR1121" s="221"/>
      <c r="NPS1121" s="220"/>
      <c r="NPT1121" s="222"/>
      <c r="NPU1121" s="221"/>
      <c r="NPV1121" s="220"/>
      <c r="NPW1121" s="222"/>
      <c r="NPX1121" s="221"/>
      <c r="NPY1121" s="220"/>
      <c r="NPZ1121" s="222"/>
      <c r="NQA1121" s="221"/>
      <c r="NQB1121" s="220"/>
      <c r="NQC1121" s="222"/>
      <c r="NQD1121" s="221"/>
      <c r="NQE1121" s="220"/>
      <c r="NQF1121" s="222"/>
      <c r="NQG1121" s="221"/>
      <c r="NQH1121" s="220"/>
      <c r="NQI1121" s="222"/>
      <c r="NQJ1121" s="221"/>
      <c r="NQK1121" s="220"/>
      <c r="NQL1121" s="222"/>
      <c r="NQM1121" s="221"/>
      <c r="NQN1121" s="220"/>
      <c r="NQO1121" s="222"/>
      <c r="NQP1121" s="221"/>
      <c r="NQQ1121" s="220"/>
      <c r="NQR1121" s="222"/>
      <c r="NQS1121" s="221"/>
      <c r="NQT1121" s="220"/>
      <c r="NQU1121" s="222"/>
      <c r="NQV1121" s="221"/>
      <c r="NQW1121" s="220"/>
      <c r="NQX1121" s="222"/>
      <c r="NQY1121" s="221"/>
      <c r="NQZ1121" s="220"/>
      <c r="NRA1121" s="222"/>
      <c r="NRB1121" s="221"/>
      <c r="NRC1121" s="220"/>
      <c r="NRD1121" s="222"/>
      <c r="NRE1121" s="221"/>
      <c r="NRF1121" s="220"/>
      <c r="NRG1121" s="222"/>
      <c r="NRH1121" s="221"/>
      <c r="NRI1121" s="220"/>
      <c r="NRJ1121" s="222"/>
      <c r="NRK1121" s="221"/>
      <c r="NRL1121" s="220"/>
      <c r="NRM1121" s="222"/>
      <c r="NRN1121" s="221"/>
      <c r="NRO1121" s="220"/>
      <c r="NRP1121" s="222"/>
      <c r="NRQ1121" s="221"/>
      <c r="NRR1121" s="220"/>
      <c r="NRS1121" s="222"/>
      <c r="NRT1121" s="221"/>
      <c r="NRU1121" s="220"/>
      <c r="NRV1121" s="222"/>
      <c r="NRW1121" s="221"/>
      <c r="NRX1121" s="220"/>
      <c r="NRY1121" s="222"/>
      <c r="NRZ1121" s="221"/>
      <c r="NSA1121" s="220"/>
      <c r="NSB1121" s="222"/>
      <c r="NSC1121" s="221"/>
      <c r="NSD1121" s="220"/>
      <c r="NSE1121" s="222"/>
      <c r="NSF1121" s="221"/>
      <c r="NSG1121" s="220"/>
      <c r="NSH1121" s="222"/>
      <c r="NSI1121" s="221"/>
      <c r="NSJ1121" s="220"/>
      <c r="NSK1121" s="222"/>
      <c r="NSL1121" s="221"/>
      <c r="NSM1121" s="220"/>
      <c r="NSN1121" s="222"/>
      <c r="NSO1121" s="221"/>
      <c r="NSP1121" s="220"/>
      <c r="NSQ1121" s="222"/>
      <c r="NSR1121" s="221"/>
      <c r="NSS1121" s="220"/>
      <c r="NST1121" s="222"/>
      <c r="NSU1121" s="221"/>
      <c r="NSV1121" s="220"/>
      <c r="NSW1121" s="222"/>
      <c r="NSX1121" s="221"/>
      <c r="NSY1121" s="220"/>
      <c r="NSZ1121" s="222"/>
      <c r="NTA1121" s="221"/>
      <c r="NTB1121" s="220"/>
      <c r="NTC1121" s="222"/>
      <c r="NTD1121" s="221"/>
      <c r="NTE1121" s="220"/>
      <c r="NTF1121" s="222"/>
      <c r="NTG1121" s="221"/>
      <c r="NTH1121" s="220"/>
      <c r="NTI1121" s="222"/>
      <c r="NTJ1121" s="221"/>
      <c r="NTK1121" s="220"/>
      <c r="NTL1121" s="222"/>
      <c r="NTM1121" s="221"/>
      <c r="NTN1121" s="220"/>
      <c r="NTO1121" s="222"/>
      <c r="NTP1121" s="221"/>
      <c r="NTQ1121" s="220"/>
      <c r="NTR1121" s="222"/>
      <c r="NTS1121" s="221"/>
      <c r="NTT1121" s="220"/>
      <c r="NTU1121" s="222"/>
      <c r="NTV1121" s="221"/>
      <c r="NTW1121" s="220"/>
      <c r="NTX1121" s="222"/>
      <c r="NTY1121" s="221"/>
      <c r="NTZ1121" s="220"/>
      <c r="NUA1121" s="222"/>
      <c r="NUB1121" s="221"/>
      <c r="NUC1121" s="220"/>
      <c r="NUD1121" s="222"/>
      <c r="NUE1121" s="221"/>
      <c r="NUF1121" s="220"/>
      <c r="NUG1121" s="222"/>
      <c r="NUH1121" s="221"/>
      <c r="NUI1121" s="220"/>
      <c r="NUJ1121" s="222"/>
      <c r="NUK1121" s="221"/>
      <c r="NUL1121" s="220"/>
      <c r="NUM1121" s="222"/>
      <c r="NUN1121" s="221"/>
      <c r="NUO1121" s="220"/>
      <c r="NUP1121" s="222"/>
      <c r="NUQ1121" s="221"/>
      <c r="NUR1121" s="220"/>
      <c r="NUS1121" s="222"/>
      <c r="NUT1121" s="221"/>
      <c r="NUU1121" s="220"/>
      <c r="NUV1121" s="222"/>
      <c r="NUW1121" s="221"/>
      <c r="NUX1121" s="220"/>
      <c r="NUY1121" s="222"/>
      <c r="NUZ1121" s="221"/>
      <c r="NVA1121" s="220"/>
      <c r="NVB1121" s="222"/>
      <c r="NVC1121" s="221"/>
      <c r="NVD1121" s="220"/>
      <c r="NVE1121" s="222"/>
      <c r="NVF1121" s="221"/>
      <c r="NVG1121" s="220"/>
      <c r="NVH1121" s="222"/>
      <c r="NVI1121" s="221"/>
      <c r="NVJ1121" s="220"/>
      <c r="NVK1121" s="222"/>
      <c r="NVL1121" s="221"/>
      <c r="NVM1121" s="220"/>
      <c r="NVN1121" s="222"/>
      <c r="NVO1121" s="221"/>
      <c r="NVP1121" s="220"/>
      <c r="NVQ1121" s="222"/>
      <c r="NVR1121" s="221"/>
      <c r="NVS1121" s="220"/>
      <c r="NVT1121" s="222"/>
      <c r="NVU1121" s="221"/>
      <c r="NVV1121" s="220"/>
      <c r="NVW1121" s="222"/>
      <c r="NVX1121" s="221"/>
      <c r="NVY1121" s="220"/>
      <c r="NVZ1121" s="222"/>
      <c r="NWA1121" s="221"/>
      <c r="NWB1121" s="220"/>
      <c r="NWC1121" s="222"/>
      <c r="NWD1121" s="221"/>
      <c r="NWE1121" s="220"/>
      <c r="NWF1121" s="222"/>
      <c r="NWG1121" s="221"/>
      <c r="NWH1121" s="220"/>
      <c r="NWI1121" s="222"/>
      <c r="NWJ1121" s="221"/>
      <c r="NWK1121" s="220"/>
      <c r="NWL1121" s="222"/>
      <c r="NWM1121" s="221"/>
      <c r="NWN1121" s="220"/>
      <c r="NWO1121" s="222"/>
      <c r="NWP1121" s="221"/>
      <c r="NWQ1121" s="220"/>
      <c r="NWR1121" s="222"/>
      <c r="NWS1121" s="221"/>
      <c r="NWT1121" s="220"/>
      <c r="NWU1121" s="222"/>
      <c r="NWV1121" s="221"/>
      <c r="NWW1121" s="220"/>
      <c r="NWX1121" s="222"/>
      <c r="NWY1121" s="221"/>
      <c r="NWZ1121" s="220"/>
      <c r="NXA1121" s="222"/>
      <c r="NXB1121" s="221"/>
      <c r="NXC1121" s="220"/>
      <c r="NXD1121" s="222"/>
      <c r="NXE1121" s="221"/>
      <c r="NXF1121" s="220"/>
      <c r="NXG1121" s="222"/>
      <c r="NXH1121" s="221"/>
      <c r="NXI1121" s="220"/>
      <c r="NXJ1121" s="222"/>
      <c r="NXK1121" s="221"/>
      <c r="NXL1121" s="220"/>
      <c r="NXM1121" s="222"/>
      <c r="NXN1121" s="221"/>
      <c r="NXO1121" s="220"/>
      <c r="NXP1121" s="222"/>
      <c r="NXQ1121" s="221"/>
      <c r="NXR1121" s="220"/>
      <c r="NXS1121" s="222"/>
      <c r="NXT1121" s="221"/>
      <c r="NXU1121" s="220"/>
      <c r="NXV1121" s="222"/>
      <c r="NXW1121" s="221"/>
      <c r="NXX1121" s="220"/>
      <c r="NXY1121" s="222"/>
      <c r="NXZ1121" s="221"/>
      <c r="NYA1121" s="220"/>
      <c r="NYB1121" s="222"/>
      <c r="NYC1121" s="221"/>
      <c r="NYD1121" s="220"/>
      <c r="NYE1121" s="222"/>
      <c r="NYF1121" s="221"/>
      <c r="NYG1121" s="220"/>
      <c r="NYH1121" s="222"/>
      <c r="NYI1121" s="221"/>
      <c r="NYJ1121" s="220"/>
      <c r="NYK1121" s="222"/>
      <c r="NYL1121" s="221"/>
      <c r="NYM1121" s="220"/>
      <c r="NYN1121" s="222"/>
      <c r="NYO1121" s="221"/>
      <c r="NYP1121" s="220"/>
      <c r="NYQ1121" s="222"/>
      <c r="NYR1121" s="221"/>
      <c r="NYS1121" s="220"/>
      <c r="NYT1121" s="222"/>
      <c r="NYU1121" s="221"/>
      <c r="NYV1121" s="220"/>
      <c r="NYW1121" s="222"/>
      <c r="NYX1121" s="221"/>
      <c r="NYY1121" s="220"/>
      <c r="NYZ1121" s="222"/>
      <c r="NZA1121" s="221"/>
      <c r="NZB1121" s="220"/>
      <c r="NZC1121" s="222"/>
      <c r="NZD1121" s="221"/>
      <c r="NZE1121" s="220"/>
      <c r="NZF1121" s="222"/>
      <c r="NZG1121" s="221"/>
      <c r="NZH1121" s="220"/>
      <c r="NZI1121" s="222"/>
      <c r="NZJ1121" s="221"/>
      <c r="NZK1121" s="220"/>
      <c r="NZL1121" s="222"/>
      <c r="NZM1121" s="221"/>
      <c r="NZN1121" s="220"/>
      <c r="NZO1121" s="222"/>
      <c r="NZP1121" s="221"/>
      <c r="NZQ1121" s="220"/>
      <c r="NZR1121" s="222"/>
      <c r="NZS1121" s="221"/>
      <c r="NZT1121" s="220"/>
      <c r="NZU1121" s="222"/>
      <c r="NZV1121" s="221"/>
      <c r="NZW1121" s="220"/>
      <c r="NZX1121" s="222"/>
      <c r="NZY1121" s="221"/>
      <c r="NZZ1121" s="220"/>
      <c r="OAA1121" s="222"/>
      <c r="OAB1121" s="221"/>
      <c r="OAC1121" s="220"/>
      <c r="OAD1121" s="222"/>
      <c r="OAE1121" s="221"/>
      <c r="OAF1121" s="220"/>
      <c r="OAG1121" s="222"/>
      <c r="OAH1121" s="221"/>
      <c r="OAI1121" s="220"/>
      <c r="OAJ1121" s="222"/>
      <c r="OAK1121" s="221"/>
      <c r="OAL1121" s="220"/>
      <c r="OAM1121" s="222"/>
      <c r="OAN1121" s="221"/>
      <c r="OAO1121" s="220"/>
      <c r="OAP1121" s="222"/>
      <c r="OAQ1121" s="221"/>
      <c r="OAR1121" s="220"/>
      <c r="OAS1121" s="222"/>
      <c r="OAT1121" s="221"/>
      <c r="OAU1121" s="220"/>
      <c r="OAV1121" s="222"/>
      <c r="OAW1121" s="221"/>
      <c r="OAX1121" s="220"/>
      <c r="OAY1121" s="222"/>
      <c r="OAZ1121" s="221"/>
      <c r="OBA1121" s="220"/>
      <c r="OBB1121" s="222"/>
      <c r="OBC1121" s="221"/>
      <c r="OBD1121" s="220"/>
      <c r="OBE1121" s="222"/>
      <c r="OBF1121" s="221"/>
      <c r="OBG1121" s="220"/>
      <c r="OBH1121" s="222"/>
      <c r="OBI1121" s="221"/>
      <c r="OBJ1121" s="220"/>
      <c r="OBK1121" s="222"/>
      <c r="OBL1121" s="221"/>
      <c r="OBM1121" s="220"/>
      <c r="OBN1121" s="222"/>
      <c r="OBO1121" s="221"/>
      <c r="OBP1121" s="220"/>
      <c r="OBQ1121" s="222"/>
      <c r="OBR1121" s="221"/>
      <c r="OBS1121" s="220"/>
      <c r="OBT1121" s="222"/>
      <c r="OBU1121" s="221"/>
      <c r="OBV1121" s="220"/>
      <c r="OBW1121" s="222"/>
      <c r="OBX1121" s="221"/>
      <c r="OBY1121" s="220"/>
      <c r="OBZ1121" s="222"/>
      <c r="OCA1121" s="221"/>
      <c r="OCB1121" s="220"/>
      <c r="OCC1121" s="222"/>
      <c r="OCD1121" s="221"/>
      <c r="OCE1121" s="220"/>
      <c r="OCF1121" s="222"/>
      <c r="OCG1121" s="221"/>
      <c r="OCH1121" s="220"/>
      <c r="OCI1121" s="222"/>
      <c r="OCJ1121" s="221"/>
      <c r="OCK1121" s="220"/>
      <c r="OCL1121" s="222"/>
      <c r="OCM1121" s="221"/>
      <c r="OCN1121" s="220"/>
      <c r="OCO1121" s="222"/>
      <c r="OCP1121" s="221"/>
      <c r="OCQ1121" s="220"/>
      <c r="OCR1121" s="222"/>
      <c r="OCS1121" s="221"/>
      <c r="OCT1121" s="220"/>
      <c r="OCU1121" s="222"/>
      <c r="OCV1121" s="221"/>
      <c r="OCW1121" s="220"/>
      <c r="OCX1121" s="222"/>
      <c r="OCY1121" s="221"/>
      <c r="OCZ1121" s="220"/>
      <c r="ODA1121" s="222"/>
      <c r="ODB1121" s="221"/>
      <c r="ODC1121" s="220"/>
      <c r="ODD1121" s="222"/>
      <c r="ODE1121" s="221"/>
      <c r="ODF1121" s="220"/>
      <c r="ODG1121" s="222"/>
      <c r="ODH1121" s="221"/>
      <c r="ODI1121" s="220"/>
      <c r="ODJ1121" s="222"/>
      <c r="ODK1121" s="221"/>
      <c r="ODL1121" s="220"/>
      <c r="ODM1121" s="222"/>
      <c r="ODN1121" s="221"/>
      <c r="ODO1121" s="220"/>
      <c r="ODP1121" s="222"/>
      <c r="ODQ1121" s="221"/>
      <c r="ODR1121" s="220"/>
      <c r="ODS1121" s="222"/>
      <c r="ODT1121" s="221"/>
      <c r="ODU1121" s="220"/>
      <c r="ODV1121" s="222"/>
      <c r="ODW1121" s="221"/>
      <c r="ODX1121" s="220"/>
      <c r="ODY1121" s="222"/>
      <c r="ODZ1121" s="221"/>
      <c r="OEA1121" s="220"/>
      <c r="OEB1121" s="222"/>
      <c r="OEC1121" s="221"/>
      <c r="OED1121" s="220"/>
      <c r="OEE1121" s="222"/>
      <c r="OEF1121" s="221"/>
      <c r="OEG1121" s="220"/>
      <c r="OEH1121" s="222"/>
      <c r="OEI1121" s="221"/>
      <c r="OEJ1121" s="220"/>
      <c r="OEK1121" s="222"/>
      <c r="OEL1121" s="221"/>
      <c r="OEM1121" s="220"/>
      <c r="OEN1121" s="222"/>
      <c r="OEO1121" s="221"/>
      <c r="OEP1121" s="220"/>
      <c r="OEQ1121" s="222"/>
      <c r="OER1121" s="221"/>
      <c r="OES1121" s="220"/>
      <c r="OET1121" s="222"/>
      <c r="OEU1121" s="221"/>
      <c r="OEV1121" s="220"/>
      <c r="OEW1121" s="222"/>
      <c r="OEX1121" s="221"/>
      <c r="OEY1121" s="220"/>
      <c r="OEZ1121" s="222"/>
      <c r="OFA1121" s="221"/>
      <c r="OFB1121" s="220"/>
      <c r="OFC1121" s="222"/>
      <c r="OFD1121" s="221"/>
      <c r="OFE1121" s="220"/>
      <c r="OFF1121" s="222"/>
      <c r="OFG1121" s="221"/>
      <c r="OFH1121" s="220"/>
      <c r="OFI1121" s="222"/>
      <c r="OFJ1121" s="221"/>
      <c r="OFK1121" s="220"/>
      <c r="OFL1121" s="222"/>
      <c r="OFM1121" s="221"/>
      <c r="OFN1121" s="220"/>
      <c r="OFO1121" s="222"/>
      <c r="OFP1121" s="221"/>
      <c r="OFQ1121" s="220"/>
      <c r="OFR1121" s="222"/>
      <c r="OFS1121" s="221"/>
      <c r="OFT1121" s="220"/>
      <c r="OFU1121" s="222"/>
      <c r="OFV1121" s="221"/>
      <c r="OFW1121" s="220"/>
      <c r="OFX1121" s="222"/>
      <c r="OFY1121" s="221"/>
      <c r="OFZ1121" s="220"/>
      <c r="OGA1121" s="222"/>
      <c r="OGB1121" s="221"/>
      <c r="OGC1121" s="220"/>
      <c r="OGD1121" s="222"/>
      <c r="OGE1121" s="221"/>
      <c r="OGF1121" s="220"/>
      <c r="OGG1121" s="222"/>
      <c r="OGH1121" s="221"/>
      <c r="OGI1121" s="220"/>
      <c r="OGJ1121" s="222"/>
      <c r="OGK1121" s="221"/>
      <c r="OGL1121" s="220"/>
      <c r="OGM1121" s="222"/>
      <c r="OGN1121" s="221"/>
      <c r="OGO1121" s="220"/>
      <c r="OGP1121" s="222"/>
      <c r="OGQ1121" s="221"/>
      <c r="OGR1121" s="220"/>
      <c r="OGS1121" s="222"/>
      <c r="OGT1121" s="221"/>
      <c r="OGU1121" s="220"/>
      <c r="OGV1121" s="222"/>
      <c r="OGW1121" s="221"/>
      <c r="OGX1121" s="220"/>
      <c r="OGY1121" s="222"/>
      <c r="OGZ1121" s="221"/>
      <c r="OHA1121" s="220"/>
      <c r="OHB1121" s="222"/>
      <c r="OHC1121" s="221"/>
      <c r="OHD1121" s="220"/>
      <c r="OHE1121" s="222"/>
      <c r="OHF1121" s="221"/>
      <c r="OHG1121" s="220"/>
      <c r="OHH1121" s="222"/>
      <c r="OHI1121" s="221"/>
      <c r="OHJ1121" s="220"/>
      <c r="OHK1121" s="222"/>
      <c r="OHL1121" s="221"/>
      <c r="OHM1121" s="220"/>
      <c r="OHN1121" s="222"/>
      <c r="OHO1121" s="221"/>
      <c r="OHP1121" s="220"/>
      <c r="OHQ1121" s="222"/>
      <c r="OHR1121" s="221"/>
      <c r="OHS1121" s="220"/>
      <c r="OHT1121" s="222"/>
      <c r="OHU1121" s="221"/>
      <c r="OHV1121" s="220"/>
      <c r="OHW1121" s="222"/>
      <c r="OHX1121" s="221"/>
      <c r="OHY1121" s="220"/>
      <c r="OHZ1121" s="222"/>
      <c r="OIA1121" s="221"/>
      <c r="OIB1121" s="220"/>
      <c r="OIC1121" s="222"/>
      <c r="OID1121" s="221"/>
      <c r="OIE1121" s="220"/>
      <c r="OIF1121" s="222"/>
      <c r="OIG1121" s="221"/>
      <c r="OIH1121" s="220"/>
      <c r="OII1121" s="222"/>
      <c r="OIJ1121" s="221"/>
      <c r="OIK1121" s="220"/>
      <c r="OIL1121" s="222"/>
      <c r="OIM1121" s="221"/>
      <c r="OIN1121" s="220"/>
      <c r="OIO1121" s="222"/>
      <c r="OIP1121" s="221"/>
      <c r="OIQ1121" s="220"/>
      <c r="OIR1121" s="222"/>
      <c r="OIS1121" s="221"/>
      <c r="OIT1121" s="220"/>
      <c r="OIU1121" s="222"/>
      <c r="OIV1121" s="221"/>
      <c r="OIW1121" s="220"/>
      <c r="OIX1121" s="222"/>
      <c r="OIY1121" s="221"/>
      <c r="OIZ1121" s="220"/>
      <c r="OJA1121" s="222"/>
      <c r="OJB1121" s="221"/>
      <c r="OJC1121" s="220"/>
      <c r="OJD1121" s="222"/>
      <c r="OJE1121" s="221"/>
      <c r="OJF1121" s="220"/>
      <c r="OJG1121" s="222"/>
      <c r="OJH1121" s="221"/>
      <c r="OJI1121" s="220"/>
      <c r="OJJ1121" s="222"/>
      <c r="OJK1121" s="221"/>
      <c r="OJL1121" s="220"/>
      <c r="OJM1121" s="222"/>
      <c r="OJN1121" s="221"/>
      <c r="OJO1121" s="220"/>
      <c r="OJP1121" s="222"/>
      <c r="OJQ1121" s="221"/>
      <c r="OJR1121" s="220"/>
      <c r="OJS1121" s="222"/>
      <c r="OJT1121" s="221"/>
      <c r="OJU1121" s="220"/>
      <c r="OJV1121" s="222"/>
      <c r="OJW1121" s="221"/>
      <c r="OJX1121" s="220"/>
      <c r="OJY1121" s="222"/>
      <c r="OJZ1121" s="221"/>
      <c r="OKA1121" s="220"/>
      <c r="OKB1121" s="222"/>
      <c r="OKC1121" s="221"/>
      <c r="OKD1121" s="220"/>
      <c r="OKE1121" s="222"/>
      <c r="OKF1121" s="221"/>
      <c r="OKG1121" s="220"/>
      <c r="OKH1121" s="222"/>
      <c r="OKI1121" s="221"/>
      <c r="OKJ1121" s="220"/>
      <c r="OKK1121" s="222"/>
      <c r="OKL1121" s="221"/>
      <c r="OKM1121" s="220"/>
      <c r="OKN1121" s="222"/>
      <c r="OKO1121" s="221"/>
      <c r="OKP1121" s="220"/>
      <c r="OKQ1121" s="222"/>
      <c r="OKR1121" s="221"/>
      <c r="OKS1121" s="220"/>
      <c r="OKT1121" s="222"/>
      <c r="OKU1121" s="221"/>
      <c r="OKV1121" s="220"/>
      <c r="OKW1121" s="222"/>
      <c r="OKX1121" s="221"/>
      <c r="OKY1121" s="220"/>
      <c r="OKZ1121" s="222"/>
      <c r="OLA1121" s="221"/>
      <c r="OLB1121" s="220"/>
      <c r="OLC1121" s="222"/>
      <c r="OLD1121" s="221"/>
      <c r="OLE1121" s="220"/>
      <c r="OLF1121" s="222"/>
      <c r="OLG1121" s="221"/>
      <c r="OLH1121" s="220"/>
      <c r="OLI1121" s="222"/>
      <c r="OLJ1121" s="221"/>
      <c r="OLK1121" s="220"/>
      <c r="OLL1121" s="222"/>
      <c r="OLM1121" s="221"/>
      <c r="OLN1121" s="220"/>
      <c r="OLO1121" s="222"/>
      <c r="OLP1121" s="221"/>
      <c r="OLQ1121" s="220"/>
      <c r="OLR1121" s="222"/>
      <c r="OLS1121" s="221"/>
      <c r="OLT1121" s="220"/>
      <c r="OLU1121" s="222"/>
      <c r="OLV1121" s="221"/>
      <c r="OLW1121" s="220"/>
      <c r="OLX1121" s="222"/>
      <c r="OLY1121" s="221"/>
      <c r="OLZ1121" s="220"/>
      <c r="OMA1121" s="222"/>
      <c r="OMB1121" s="221"/>
      <c r="OMC1121" s="220"/>
      <c r="OMD1121" s="222"/>
      <c r="OME1121" s="221"/>
      <c r="OMF1121" s="220"/>
      <c r="OMG1121" s="222"/>
      <c r="OMH1121" s="221"/>
      <c r="OMI1121" s="220"/>
      <c r="OMJ1121" s="222"/>
      <c r="OMK1121" s="221"/>
      <c r="OML1121" s="220"/>
      <c r="OMM1121" s="222"/>
      <c r="OMN1121" s="221"/>
      <c r="OMO1121" s="220"/>
      <c r="OMP1121" s="222"/>
      <c r="OMQ1121" s="221"/>
      <c r="OMR1121" s="220"/>
      <c r="OMS1121" s="222"/>
      <c r="OMT1121" s="221"/>
      <c r="OMU1121" s="220"/>
      <c r="OMV1121" s="222"/>
      <c r="OMW1121" s="221"/>
      <c r="OMX1121" s="220"/>
      <c r="OMY1121" s="222"/>
      <c r="OMZ1121" s="221"/>
      <c r="ONA1121" s="220"/>
      <c r="ONB1121" s="222"/>
      <c r="ONC1121" s="221"/>
      <c r="OND1121" s="220"/>
      <c r="ONE1121" s="222"/>
      <c r="ONF1121" s="221"/>
      <c r="ONG1121" s="220"/>
      <c r="ONH1121" s="222"/>
      <c r="ONI1121" s="221"/>
      <c r="ONJ1121" s="220"/>
      <c r="ONK1121" s="222"/>
      <c r="ONL1121" s="221"/>
      <c r="ONM1121" s="220"/>
      <c r="ONN1121" s="222"/>
      <c r="ONO1121" s="221"/>
      <c r="ONP1121" s="220"/>
      <c r="ONQ1121" s="222"/>
      <c r="ONR1121" s="221"/>
      <c r="ONS1121" s="220"/>
      <c r="ONT1121" s="222"/>
      <c r="ONU1121" s="221"/>
      <c r="ONV1121" s="220"/>
      <c r="ONW1121" s="222"/>
      <c r="ONX1121" s="221"/>
      <c r="ONY1121" s="220"/>
      <c r="ONZ1121" s="222"/>
      <c r="OOA1121" s="221"/>
      <c r="OOB1121" s="220"/>
      <c r="OOC1121" s="222"/>
      <c r="OOD1121" s="221"/>
      <c r="OOE1121" s="220"/>
      <c r="OOF1121" s="222"/>
      <c r="OOG1121" s="221"/>
      <c r="OOH1121" s="220"/>
      <c r="OOI1121" s="222"/>
      <c r="OOJ1121" s="221"/>
      <c r="OOK1121" s="220"/>
      <c r="OOL1121" s="222"/>
      <c r="OOM1121" s="221"/>
      <c r="OON1121" s="220"/>
      <c r="OOO1121" s="222"/>
      <c r="OOP1121" s="221"/>
      <c r="OOQ1121" s="220"/>
      <c r="OOR1121" s="222"/>
      <c r="OOS1121" s="221"/>
      <c r="OOT1121" s="220"/>
      <c r="OOU1121" s="222"/>
      <c r="OOV1121" s="221"/>
      <c r="OOW1121" s="220"/>
      <c r="OOX1121" s="222"/>
      <c r="OOY1121" s="221"/>
      <c r="OOZ1121" s="220"/>
      <c r="OPA1121" s="222"/>
      <c r="OPB1121" s="221"/>
      <c r="OPC1121" s="220"/>
      <c r="OPD1121" s="222"/>
      <c r="OPE1121" s="221"/>
      <c r="OPF1121" s="220"/>
      <c r="OPG1121" s="222"/>
      <c r="OPH1121" s="221"/>
      <c r="OPI1121" s="220"/>
      <c r="OPJ1121" s="222"/>
      <c r="OPK1121" s="221"/>
      <c r="OPL1121" s="220"/>
      <c r="OPM1121" s="222"/>
      <c r="OPN1121" s="221"/>
      <c r="OPO1121" s="220"/>
      <c r="OPP1121" s="222"/>
      <c r="OPQ1121" s="221"/>
      <c r="OPR1121" s="220"/>
      <c r="OPS1121" s="222"/>
      <c r="OPT1121" s="221"/>
      <c r="OPU1121" s="220"/>
      <c r="OPV1121" s="222"/>
      <c r="OPW1121" s="221"/>
      <c r="OPX1121" s="220"/>
      <c r="OPY1121" s="222"/>
      <c r="OPZ1121" s="221"/>
      <c r="OQA1121" s="220"/>
      <c r="OQB1121" s="222"/>
      <c r="OQC1121" s="221"/>
      <c r="OQD1121" s="220"/>
      <c r="OQE1121" s="222"/>
      <c r="OQF1121" s="221"/>
      <c r="OQG1121" s="220"/>
      <c r="OQH1121" s="222"/>
      <c r="OQI1121" s="221"/>
      <c r="OQJ1121" s="220"/>
      <c r="OQK1121" s="222"/>
      <c r="OQL1121" s="221"/>
      <c r="OQM1121" s="220"/>
      <c r="OQN1121" s="222"/>
      <c r="OQO1121" s="221"/>
      <c r="OQP1121" s="220"/>
      <c r="OQQ1121" s="222"/>
      <c r="OQR1121" s="221"/>
      <c r="OQS1121" s="220"/>
      <c r="OQT1121" s="222"/>
      <c r="OQU1121" s="221"/>
      <c r="OQV1121" s="220"/>
      <c r="OQW1121" s="222"/>
      <c r="OQX1121" s="221"/>
      <c r="OQY1121" s="220"/>
      <c r="OQZ1121" s="222"/>
      <c r="ORA1121" s="221"/>
      <c r="ORB1121" s="220"/>
      <c r="ORC1121" s="222"/>
      <c r="ORD1121" s="221"/>
      <c r="ORE1121" s="220"/>
      <c r="ORF1121" s="222"/>
      <c r="ORG1121" s="221"/>
      <c r="ORH1121" s="220"/>
      <c r="ORI1121" s="222"/>
      <c r="ORJ1121" s="221"/>
      <c r="ORK1121" s="220"/>
      <c r="ORL1121" s="222"/>
      <c r="ORM1121" s="221"/>
      <c r="ORN1121" s="220"/>
      <c r="ORO1121" s="222"/>
      <c r="ORP1121" s="221"/>
      <c r="ORQ1121" s="220"/>
      <c r="ORR1121" s="222"/>
      <c r="ORS1121" s="221"/>
      <c r="ORT1121" s="220"/>
      <c r="ORU1121" s="222"/>
      <c r="ORV1121" s="221"/>
      <c r="ORW1121" s="220"/>
      <c r="ORX1121" s="222"/>
      <c r="ORY1121" s="221"/>
      <c r="ORZ1121" s="220"/>
      <c r="OSA1121" s="222"/>
      <c r="OSB1121" s="221"/>
      <c r="OSC1121" s="220"/>
      <c r="OSD1121" s="222"/>
      <c r="OSE1121" s="221"/>
      <c r="OSF1121" s="220"/>
      <c r="OSG1121" s="222"/>
      <c r="OSH1121" s="221"/>
      <c r="OSI1121" s="220"/>
      <c r="OSJ1121" s="222"/>
      <c r="OSK1121" s="221"/>
      <c r="OSL1121" s="220"/>
      <c r="OSM1121" s="222"/>
      <c r="OSN1121" s="221"/>
      <c r="OSO1121" s="220"/>
      <c r="OSP1121" s="222"/>
      <c r="OSQ1121" s="221"/>
      <c r="OSR1121" s="220"/>
      <c r="OSS1121" s="222"/>
      <c r="OST1121" s="221"/>
      <c r="OSU1121" s="220"/>
      <c r="OSV1121" s="222"/>
      <c r="OSW1121" s="221"/>
      <c r="OSX1121" s="220"/>
      <c r="OSY1121" s="222"/>
      <c r="OSZ1121" s="221"/>
      <c r="OTA1121" s="220"/>
      <c r="OTB1121" s="222"/>
      <c r="OTC1121" s="221"/>
      <c r="OTD1121" s="220"/>
      <c r="OTE1121" s="222"/>
      <c r="OTF1121" s="221"/>
      <c r="OTG1121" s="220"/>
      <c r="OTH1121" s="222"/>
      <c r="OTI1121" s="221"/>
      <c r="OTJ1121" s="220"/>
      <c r="OTK1121" s="222"/>
      <c r="OTL1121" s="221"/>
      <c r="OTM1121" s="220"/>
      <c r="OTN1121" s="222"/>
      <c r="OTO1121" s="221"/>
      <c r="OTP1121" s="220"/>
      <c r="OTQ1121" s="222"/>
      <c r="OTR1121" s="221"/>
      <c r="OTS1121" s="220"/>
      <c r="OTT1121" s="222"/>
      <c r="OTU1121" s="221"/>
      <c r="OTV1121" s="220"/>
      <c r="OTW1121" s="222"/>
      <c r="OTX1121" s="221"/>
      <c r="OTY1121" s="220"/>
      <c r="OTZ1121" s="222"/>
      <c r="OUA1121" s="221"/>
      <c r="OUB1121" s="220"/>
      <c r="OUC1121" s="222"/>
      <c r="OUD1121" s="221"/>
      <c r="OUE1121" s="220"/>
      <c r="OUF1121" s="222"/>
      <c r="OUG1121" s="221"/>
      <c r="OUH1121" s="220"/>
      <c r="OUI1121" s="222"/>
      <c r="OUJ1121" s="221"/>
      <c r="OUK1121" s="220"/>
      <c r="OUL1121" s="222"/>
      <c r="OUM1121" s="221"/>
      <c r="OUN1121" s="220"/>
      <c r="OUO1121" s="222"/>
      <c r="OUP1121" s="221"/>
      <c r="OUQ1121" s="220"/>
      <c r="OUR1121" s="222"/>
      <c r="OUS1121" s="221"/>
      <c r="OUT1121" s="220"/>
      <c r="OUU1121" s="222"/>
      <c r="OUV1121" s="221"/>
      <c r="OUW1121" s="220"/>
      <c r="OUX1121" s="222"/>
      <c r="OUY1121" s="221"/>
      <c r="OUZ1121" s="220"/>
      <c r="OVA1121" s="222"/>
      <c r="OVB1121" s="221"/>
      <c r="OVC1121" s="220"/>
      <c r="OVD1121" s="222"/>
      <c r="OVE1121" s="221"/>
      <c r="OVF1121" s="220"/>
      <c r="OVG1121" s="222"/>
      <c r="OVH1121" s="221"/>
      <c r="OVI1121" s="220"/>
      <c r="OVJ1121" s="222"/>
      <c r="OVK1121" s="221"/>
      <c r="OVL1121" s="220"/>
      <c r="OVM1121" s="222"/>
      <c r="OVN1121" s="221"/>
      <c r="OVO1121" s="220"/>
      <c r="OVP1121" s="222"/>
      <c r="OVQ1121" s="221"/>
      <c r="OVR1121" s="220"/>
      <c r="OVS1121" s="222"/>
      <c r="OVT1121" s="221"/>
      <c r="OVU1121" s="220"/>
      <c r="OVV1121" s="222"/>
      <c r="OVW1121" s="221"/>
      <c r="OVX1121" s="220"/>
      <c r="OVY1121" s="222"/>
      <c r="OVZ1121" s="221"/>
      <c r="OWA1121" s="220"/>
      <c r="OWB1121" s="222"/>
      <c r="OWC1121" s="221"/>
      <c r="OWD1121" s="220"/>
      <c r="OWE1121" s="222"/>
      <c r="OWF1121" s="221"/>
      <c r="OWG1121" s="220"/>
      <c r="OWH1121" s="222"/>
      <c r="OWI1121" s="221"/>
      <c r="OWJ1121" s="220"/>
      <c r="OWK1121" s="222"/>
      <c r="OWL1121" s="221"/>
      <c r="OWM1121" s="220"/>
      <c r="OWN1121" s="222"/>
      <c r="OWO1121" s="221"/>
      <c r="OWP1121" s="220"/>
      <c r="OWQ1121" s="222"/>
      <c r="OWR1121" s="221"/>
      <c r="OWS1121" s="220"/>
      <c r="OWT1121" s="222"/>
      <c r="OWU1121" s="221"/>
      <c r="OWV1121" s="220"/>
      <c r="OWW1121" s="222"/>
      <c r="OWX1121" s="221"/>
      <c r="OWY1121" s="220"/>
      <c r="OWZ1121" s="222"/>
      <c r="OXA1121" s="221"/>
      <c r="OXB1121" s="220"/>
      <c r="OXC1121" s="222"/>
      <c r="OXD1121" s="221"/>
      <c r="OXE1121" s="220"/>
      <c r="OXF1121" s="222"/>
      <c r="OXG1121" s="221"/>
      <c r="OXH1121" s="220"/>
      <c r="OXI1121" s="222"/>
      <c r="OXJ1121" s="221"/>
      <c r="OXK1121" s="220"/>
      <c r="OXL1121" s="222"/>
      <c r="OXM1121" s="221"/>
      <c r="OXN1121" s="220"/>
      <c r="OXO1121" s="222"/>
      <c r="OXP1121" s="221"/>
      <c r="OXQ1121" s="220"/>
      <c r="OXR1121" s="222"/>
      <c r="OXS1121" s="221"/>
      <c r="OXT1121" s="220"/>
      <c r="OXU1121" s="222"/>
      <c r="OXV1121" s="221"/>
      <c r="OXW1121" s="220"/>
      <c r="OXX1121" s="222"/>
      <c r="OXY1121" s="221"/>
      <c r="OXZ1121" s="220"/>
      <c r="OYA1121" s="222"/>
      <c r="OYB1121" s="221"/>
      <c r="OYC1121" s="220"/>
      <c r="OYD1121" s="222"/>
      <c r="OYE1121" s="221"/>
      <c r="OYF1121" s="220"/>
      <c r="OYG1121" s="222"/>
      <c r="OYH1121" s="221"/>
      <c r="OYI1121" s="220"/>
      <c r="OYJ1121" s="222"/>
      <c r="OYK1121" s="221"/>
      <c r="OYL1121" s="220"/>
      <c r="OYM1121" s="222"/>
      <c r="OYN1121" s="221"/>
      <c r="OYO1121" s="220"/>
      <c r="OYP1121" s="222"/>
      <c r="OYQ1121" s="221"/>
      <c r="OYR1121" s="220"/>
      <c r="OYS1121" s="222"/>
      <c r="OYT1121" s="221"/>
      <c r="OYU1121" s="220"/>
      <c r="OYV1121" s="222"/>
      <c r="OYW1121" s="221"/>
      <c r="OYX1121" s="220"/>
      <c r="OYY1121" s="222"/>
      <c r="OYZ1121" s="221"/>
      <c r="OZA1121" s="220"/>
      <c r="OZB1121" s="222"/>
      <c r="OZC1121" s="221"/>
      <c r="OZD1121" s="220"/>
      <c r="OZE1121" s="222"/>
      <c r="OZF1121" s="221"/>
      <c r="OZG1121" s="220"/>
      <c r="OZH1121" s="222"/>
      <c r="OZI1121" s="221"/>
      <c r="OZJ1121" s="220"/>
      <c r="OZK1121" s="222"/>
      <c r="OZL1121" s="221"/>
      <c r="OZM1121" s="220"/>
      <c r="OZN1121" s="222"/>
      <c r="OZO1121" s="221"/>
      <c r="OZP1121" s="220"/>
      <c r="OZQ1121" s="222"/>
      <c r="OZR1121" s="221"/>
      <c r="OZS1121" s="220"/>
      <c r="OZT1121" s="222"/>
      <c r="OZU1121" s="221"/>
      <c r="OZV1121" s="220"/>
      <c r="OZW1121" s="222"/>
      <c r="OZX1121" s="221"/>
      <c r="OZY1121" s="220"/>
      <c r="OZZ1121" s="222"/>
      <c r="PAA1121" s="221"/>
      <c r="PAB1121" s="220"/>
      <c r="PAC1121" s="222"/>
      <c r="PAD1121" s="221"/>
      <c r="PAE1121" s="220"/>
      <c r="PAF1121" s="222"/>
      <c r="PAG1121" s="221"/>
      <c r="PAH1121" s="220"/>
      <c r="PAI1121" s="222"/>
      <c r="PAJ1121" s="221"/>
      <c r="PAK1121" s="220"/>
      <c r="PAL1121" s="222"/>
      <c r="PAM1121" s="221"/>
      <c r="PAN1121" s="220"/>
      <c r="PAO1121" s="222"/>
      <c r="PAP1121" s="221"/>
      <c r="PAQ1121" s="220"/>
      <c r="PAR1121" s="222"/>
      <c r="PAS1121" s="221"/>
      <c r="PAT1121" s="220"/>
      <c r="PAU1121" s="222"/>
      <c r="PAV1121" s="221"/>
      <c r="PAW1121" s="220"/>
      <c r="PAX1121" s="222"/>
      <c r="PAY1121" s="221"/>
      <c r="PAZ1121" s="220"/>
      <c r="PBA1121" s="222"/>
      <c r="PBB1121" s="221"/>
      <c r="PBC1121" s="220"/>
      <c r="PBD1121" s="222"/>
      <c r="PBE1121" s="221"/>
      <c r="PBF1121" s="220"/>
      <c r="PBG1121" s="222"/>
      <c r="PBH1121" s="221"/>
      <c r="PBI1121" s="220"/>
      <c r="PBJ1121" s="222"/>
      <c r="PBK1121" s="221"/>
      <c r="PBL1121" s="220"/>
      <c r="PBM1121" s="222"/>
      <c r="PBN1121" s="221"/>
      <c r="PBO1121" s="220"/>
      <c r="PBP1121" s="222"/>
      <c r="PBQ1121" s="221"/>
      <c r="PBR1121" s="220"/>
      <c r="PBS1121" s="222"/>
      <c r="PBT1121" s="221"/>
      <c r="PBU1121" s="220"/>
      <c r="PBV1121" s="222"/>
      <c r="PBW1121" s="221"/>
      <c r="PBX1121" s="220"/>
      <c r="PBY1121" s="222"/>
      <c r="PBZ1121" s="221"/>
      <c r="PCA1121" s="220"/>
      <c r="PCB1121" s="222"/>
      <c r="PCC1121" s="221"/>
      <c r="PCD1121" s="220"/>
      <c r="PCE1121" s="222"/>
      <c r="PCF1121" s="221"/>
      <c r="PCG1121" s="220"/>
      <c r="PCH1121" s="222"/>
      <c r="PCI1121" s="221"/>
      <c r="PCJ1121" s="220"/>
      <c r="PCK1121" s="222"/>
      <c r="PCL1121" s="221"/>
      <c r="PCM1121" s="220"/>
      <c r="PCN1121" s="222"/>
      <c r="PCO1121" s="221"/>
      <c r="PCP1121" s="220"/>
      <c r="PCQ1121" s="222"/>
      <c r="PCR1121" s="221"/>
      <c r="PCS1121" s="220"/>
      <c r="PCT1121" s="222"/>
      <c r="PCU1121" s="221"/>
      <c r="PCV1121" s="220"/>
      <c r="PCW1121" s="222"/>
      <c r="PCX1121" s="221"/>
      <c r="PCY1121" s="220"/>
      <c r="PCZ1121" s="222"/>
      <c r="PDA1121" s="221"/>
      <c r="PDB1121" s="220"/>
      <c r="PDC1121" s="222"/>
      <c r="PDD1121" s="221"/>
      <c r="PDE1121" s="220"/>
      <c r="PDF1121" s="222"/>
      <c r="PDG1121" s="221"/>
      <c r="PDH1121" s="220"/>
      <c r="PDI1121" s="222"/>
      <c r="PDJ1121" s="221"/>
      <c r="PDK1121" s="220"/>
      <c r="PDL1121" s="222"/>
      <c r="PDM1121" s="221"/>
      <c r="PDN1121" s="220"/>
      <c r="PDO1121" s="222"/>
      <c r="PDP1121" s="221"/>
      <c r="PDQ1121" s="220"/>
      <c r="PDR1121" s="222"/>
      <c r="PDS1121" s="221"/>
      <c r="PDT1121" s="220"/>
      <c r="PDU1121" s="222"/>
      <c r="PDV1121" s="221"/>
      <c r="PDW1121" s="220"/>
      <c r="PDX1121" s="222"/>
      <c r="PDY1121" s="221"/>
      <c r="PDZ1121" s="220"/>
      <c r="PEA1121" s="222"/>
      <c r="PEB1121" s="221"/>
      <c r="PEC1121" s="220"/>
      <c r="PED1121" s="222"/>
      <c r="PEE1121" s="221"/>
      <c r="PEF1121" s="220"/>
      <c r="PEG1121" s="222"/>
      <c r="PEH1121" s="221"/>
      <c r="PEI1121" s="220"/>
      <c r="PEJ1121" s="222"/>
      <c r="PEK1121" s="221"/>
      <c r="PEL1121" s="220"/>
      <c r="PEM1121" s="222"/>
      <c r="PEN1121" s="221"/>
      <c r="PEO1121" s="220"/>
      <c r="PEP1121" s="222"/>
      <c r="PEQ1121" s="221"/>
      <c r="PER1121" s="220"/>
      <c r="PES1121" s="222"/>
      <c r="PET1121" s="221"/>
      <c r="PEU1121" s="220"/>
      <c r="PEV1121" s="222"/>
      <c r="PEW1121" s="221"/>
      <c r="PEX1121" s="220"/>
      <c r="PEY1121" s="222"/>
      <c r="PEZ1121" s="221"/>
      <c r="PFA1121" s="220"/>
      <c r="PFB1121" s="222"/>
      <c r="PFC1121" s="221"/>
      <c r="PFD1121" s="220"/>
      <c r="PFE1121" s="222"/>
      <c r="PFF1121" s="221"/>
      <c r="PFG1121" s="220"/>
      <c r="PFH1121" s="222"/>
      <c r="PFI1121" s="221"/>
      <c r="PFJ1121" s="220"/>
      <c r="PFK1121" s="222"/>
      <c r="PFL1121" s="221"/>
      <c r="PFM1121" s="220"/>
      <c r="PFN1121" s="222"/>
      <c r="PFO1121" s="221"/>
      <c r="PFP1121" s="220"/>
      <c r="PFQ1121" s="222"/>
      <c r="PFR1121" s="221"/>
      <c r="PFS1121" s="220"/>
      <c r="PFT1121" s="222"/>
      <c r="PFU1121" s="221"/>
      <c r="PFV1121" s="220"/>
      <c r="PFW1121" s="222"/>
      <c r="PFX1121" s="221"/>
      <c r="PFY1121" s="220"/>
      <c r="PFZ1121" s="222"/>
      <c r="PGA1121" s="221"/>
      <c r="PGB1121" s="220"/>
      <c r="PGC1121" s="222"/>
      <c r="PGD1121" s="221"/>
      <c r="PGE1121" s="220"/>
      <c r="PGF1121" s="222"/>
      <c r="PGG1121" s="221"/>
      <c r="PGH1121" s="220"/>
      <c r="PGI1121" s="222"/>
      <c r="PGJ1121" s="221"/>
      <c r="PGK1121" s="220"/>
      <c r="PGL1121" s="222"/>
      <c r="PGM1121" s="221"/>
      <c r="PGN1121" s="220"/>
      <c r="PGO1121" s="222"/>
      <c r="PGP1121" s="221"/>
      <c r="PGQ1121" s="220"/>
      <c r="PGR1121" s="222"/>
      <c r="PGS1121" s="221"/>
      <c r="PGT1121" s="220"/>
      <c r="PGU1121" s="222"/>
      <c r="PGV1121" s="221"/>
      <c r="PGW1121" s="220"/>
      <c r="PGX1121" s="222"/>
      <c r="PGY1121" s="221"/>
      <c r="PGZ1121" s="220"/>
      <c r="PHA1121" s="222"/>
      <c r="PHB1121" s="221"/>
      <c r="PHC1121" s="220"/>
      <c r="PHD1121" s="222"/>
      <c r="PHE1121" s="221"/>
      <c r="PHF1121" s="220"/>
      <c r="PHG1121" s="222"/>
      <c r="PHH1121" s="221"/>
      <c r="PHI1121" s="220"/>
      <c r="PHJ1121" s="222"/>
      <c r="PHK1121" s="221"/>
      <c r="PHL1121" s="220"/>
      <c r="PHM1121" s="222"/>
      <c r="PHN1121" s="221"/>
      <c r="PHO1121" s="220"/>
      <c r="PHP1121" s="222"/>
      <c r="PHQ1121" s="221"/>
      <c r="PHR1121" s="220"/>
      <c r="PHS1121" s="222"/>
      <c r="PHT1121" s="221"/>
      <c r="PHU1121" s="220"/>
      <c r="PHV1121" s="222"/>
      <c r="PHW1121" s="221"/>
      <c r="PHX1121" s="220"/>
      <c r="PHY1121" s="222"/>
      <c r="PHZ1121" s="221"/>
      <c r="PIA1121" s="220"/>
      <c r="PIB1121" s="222"/>
      <c r="PIC1121" s="221"/>
      <c r="PID1121" s="220"/>
      <c r="PIE1121" s="222"/>
      <c r="PIF1121" s="221"/>
      <c r="PIG1121" s="220"/>
      <c r="PIH1121" s="222"/>
      <c r="PII1121" s="221"/>
      <c r="PIJ1121" s="220"/>
      <c r="PIK1121" s="222"/>
      <c r="PIL1121" s="221"/>
      <c r="PIM1121" s="220"/>
      <c r="PIN1121" s="222"/>
      <c r="PIO1121" s="221"/>
      <c r="PIP1121" s="220"/>
      <c r="PIQ1121" s="222"/>
      <c r="PIR1121" s="221"/>
      <c r="PIS1121" s="220"/>
      <c r="PIT1121" s="222"/>
      <c r="PIU1121" s="221"/>
      <c r="PIV1121" s="220"/>
      <c r="PIW1121" s="222"/>
      <c r="PIX1121" s="221"/>
      <c r="PIY1121" s="220"/>
      <c r="PIZ1121" s="222"/>
      <c r="PJA1121" s="221"/>
      <c r="PJB1121" s="220"/>
      <c r="PJC1121" s="222"/>
      <c r="PJD1121" s="221"/>
      <c r="PJE1121" s="220"/>
      <c r="PJF1121" s="222"/>
      <c r="PJG1121" s="221"/>
      <c r="PJH1121" s="220"/>
      <c r="PJI1121" s="222"/>
      <c r="PJJ1121" s="221"/>
      <c r="PJK1121" s="220"/>
      <c r="PJL1121" s="222"/>
      <c r="PJM1121" s="221"/>
      <c r="PJN1121" s="220"/>
      <c r="PJO1121" s="222"/>
      <c r="PJP1121" s="221"/>
      <c r="PJQ1121" s="220"/>
      <c r="PJR1121" s="222"/>
      <c r="PJS1121" s="221"/>
      <c r="PJT1121" s="220"/>
      <c r="PJU1121" s="222"/>
      <c r="PJV1121" s="221"/>
      <c r="PJW1121" s="220"/>
      <c r="PJX1121" s="222"/>
      <c r="PJY1121" s="221"/>
      <c r="PJZ1121" s="220"/>
      <c r="PKA1121" s="222"/>
      <c r="PKB1121" s="221"/>
      <c r="PKC1121" s="220"/>
      <c r="PKD1121" s="222"/>
      <c r="PKE1121" s="221"/>
      <c r="PKF1121" s="220"/>
      <c r="PKG1121" s="222"/>
      <c r="PKH1121" s="221"/>
      <c r="PKI1121" s="220"/>
      <c r="PKJ1121" s="222"/>
      <c r="PKK1121" s="221"/>
      <c r="PKL1121" s="220"/>
      <c r="PKM1121" s="222"/>
      <c r="PKN1121" s="221"/>
      <c r="PKO1121" s="220"/>
      <c r="PKP1121" s="222"/>
      <c r="PKQ1121" s="221"/>
      <c r="PKR1121" s="220"/>
      <c r="PKS1121" s="222"/>
      <c r="PKT1121" s="221"/>
      <c r="PKU1121" s="220"/>
      <c r="PKV1121" s="222"/>
      <c r="PKW1121" s="221"/>
      <c r="PKX1121" s="220"/>
      <c r="PKY1121" s="222"/>
      <c r="PKZ1121" s="221"/>
      <c r="PLA1121" s="220"/>
      <c r="PLB1121" s="222"/>
      <c r="PLC1121" s="221"/>
      <c r="PLD1121" s="220"/>
      <c r="PLE1121" s="222"/>
      <c r="PLF1121" s="221"/>
      <c r="PLG1121" s="220"/>
      <c r="PLH1121" s="222"/>
      <c r="PLI1121" s="221"/>
      <c r="PLJ1121" s="220"/>
      <c r="PLK1121" s="222"/>
      <c r="PLL1121" s="221"/>
      <c r="PLM1121" s="220"/>
      <c r="PLN1121" s="222"/>
      <c r="PLO1121" s="221"/>
      <c r="PLP1121" s="220"/>
      <c r="PLQ1121" s="222"/>
      <c r="PLR1121" s="221"/>
      <c r="PLS1121" s="220"/>
      <c r="PLT1121" s="222"/>
      <c r="PLU1121" s="221"/>
      <c r="PLV1121" s="220"/>
      <c r="PLW1121" s="222"/>
      <c r="PLX1121" s="221"/>
      <c r="PLY1121" s="220"/>
      <c r="PLZ1121" s="222"/>
      <c r="PMA1121" s="221"/>
      <c r="PMB1121" s="220"/>
      <c r="PMC1121" s="222"/>
      <c r="PMD1121" s="221"/>
      <c r="PME1121" s="220"/>
      <c r="PMF1121" s="222"/>
      <c r="PMG1121" s="221"/>
      <c r="PMH1121" s="220"/>
      <c r="PMI1121" s="222"/>
      <c r="PMJ1121" s="221"/>
      <c r="PMK1121" s="220"/>
      <c r="PML1121" s="222"/>
      <c r="PMM1121" s="221"/>
      <c r="PMN1121" s="220"/>
      <c r="PMO1121" s="222"/>
      <c r="PMP1121" s="221"/>
      <c r="PMQ1121" s="220"/>
      <c r="PMR1121" s="222"/>
      <c r="PMS1121" s="221"/>
      <c r="PMT1121" s="220"/>
      <c r="PMU1121" s="222"/>
      <c r="PMV1121" s="221"/>
      <c r="PMW1121" s="220"/>
      <c r="PMX1121" s="222"/>
      <c r="PMY1121" s="221"/>
      <c r="PMZ1121" s="220"/>
      <c r="PNA1121" s="222"/>
      <c r="PNB1121" s="221"/>
      <c r="PNC1121" s="220"/>
      <c r="PND1121" s="222"/>
      <c r="PNE1121" s="221"/>
      <c r="PNF1121" s="220"/>
      <c r="PNG1121" s="222"/>
      <c r="PNH1121" s="221"/>
      <c r="PNI1121" s="220"/>
      <c r="PNJ1121" s="222"/>
      <c r="PNK1121" s="221"/>
      <c r="PNL1121" s="220"/>
      <c r="PNM1121" s="222"/>
      <c r="PNN1121" s="221"/>
      <c r="PNO1121" s="220"/>
      <c r="PNP1121" s="222"/>
      <c r="PNQ1121" s="221"/>
      <c r="PNR1121" s="220"/>
      <c r="PNS1121" s="222"/>
      <c r="PNT1121" s="221"/>
      <c r="PNU1121" s="220"/>
      <c r="PNV1121" s="222"/>
      <c r="PNW1121" s="221"/>
      <c r="PNX1121" s="220"/>
      <c r="PNY1121" s="222"/>
      <c r="PNZ1121" s="221"/>
      <c r="POA1121" s="220"/>
      <c r="POB1121" s="222"/>
      <c r="POC1121" s="221"/>
      <c r="POD1121" s="220"/>
      <c r="POE1121" s="222"/>
      <c r="POF1121" s="221"/>
      <c r="POG1121" s="220"/>
      <c r="POH1121" s="222"/>
      <c r="POI1121" s="221"/>
      <c r="POJ1121" s="220"/>
      <c r="POK1121" s="222"/>
      <c r="POL1121" s="221"/>
      <c r="POM1121" s="220"/>
      <c r="PON1121" s="222"/>
      <c r="POO1121" s="221"/>
      <c r="POP1121" s="220"/>
      <c r="POQ1121" s="222"/>
      <c r="POR1121" s="221"/>
      <c r="POS1121" s="220"/>
      <c r="POT1121" s="222"/>
      <c r="POU1121" s="221"/>
      <c r="POV1121" s="220"/>
      <c r="POW1121" s="222"/>
      <c r="POX1121" s="221"/>
      <c r="POY1121" s="220"/>
      <c r="POZ1121" s="222"/>
      <c r="PPA1121" s="221"/>
      <c r="PPB1121" s="220"/>
      <c r="PPC1121" s="222"/>
      <c r="PPD1121" s="221"/>
      <c r="PPE1121" s="220"/>
      <c r="PPF1121" s="222"/>
      <c r="PPG1121" s="221"/>
      <c r="PPH1121" s="220"/>
      <c r="PPI1121" s="222"/>
      <c r="PPJ1121" s="221"/>
      <c r="PPK1121" s="220"/>
      <c r="PPL1121" s="222"/>
      <c r="PPM1121" s="221"/>
      <c r="PPN1121" s="220"/>
      <c r="PPO1121" s="222"/>
      <c r="PPP1121" s="221"/>
      <c r="PPQ1121" s="220"/>
      <c r="PPR1121" s="222"/>
      <c r="PPS1121" s="221"/>
      <c r="PPT1121" s="220"/>
      <c r="PPU1121" s="222"/>
      <c r="PPV1121" s="221"/>
      <c r="PPW1121" s="220"/>
      <c r="PPX1121" s="222"/>
      <c r="PPY1121" s="221"/>
      <c r="PPZ1121" s="220"/>
      <c r="PQA1121" s="222"/>
      <c r="PQB1121" s="221"/>
      <c r="PQC1121" s="220"/>
      <c r="PQD1121" s="222"/>
      <c r="PQE1121" s="221"/>
      <c r="PQF1121" s="220"/>
      <c r="PQG1121" s="222"/>
      <c r="PQH1121" s="221"/>
      <c r="PQI1121" s="220"/>
      <c r="PQJ1121" s="222"/>
      <c r="PQK1121" s="221"/>
      <c r="PQL1121" s="220"/>
      <c r="PQM1121" s="222"/>
      <c r="PQN1121" s="221"/>
      <c r="PQO1121" s="220"/>
      <c r="PQP1121" s="222"/>
      <c r="PQQ1121" s="221"/>
      <c r="PQR1121" s="220"/>
      <c r="PQS1121" s="222"/>
      <c r="PQT1121" s="221"/>
      <c r="PQU1121" s="220"/>
      <c r="PQV1121" s="222"/>
      <c r="PQW1121" s="221"/>
      <c r="PQX1121" s="220"/>
      <c r="PQY1121" s="222"/>
      <c r="PQZ1121" s="221"/>
      <c r="PRA1121" s="220"/>
      <c r="PRB1121" s="222"/>
      <c r="PRC1121" s="221"/>
      <c r="PRD1121" s="220"/>
      <c r="PRE1121" s="222"/>
      <c r="PRF1121" s="221"/>
      <c r="PRG1121" s="220"/>
      <c r="PRH1121" s="222"/>
      <c r="PRI1121" s="221"/>
      <c r="PRJ1121" s="220"/>
      <c r="PRK1121" s="222"/>
      <c r="PRL1121" s="221"/>
      <c r="PRM1121" s="220"/>
      <c r="PRN1121" s="222"/>
      <c r="PRO1121" s="221"/>
      <c r="PRP1121" s="220"/>
      <c r="PRQ1121" s="222"/>
      <c r="PRR1121" s="221"/>
      <c r="PRS1121" s="220"/>
      <c r="PRT1121" s="222"/>
      <c r="PRU1121" s="221"/>
      <c r="PRV1121" s="220"/>
      <c r="PRW1121" s="222"/>
      <c r="PRX1121" s="221"/>
      <c r="PRY1121" s="220"/>
      <c r="PRZ1121" s="222"/>
      <c r="PSA1121" s="221"/>
      <c r="PSB1121" s="220"/>
      <c r="PSC1121" s="222"/>
      <c r="PSD1121" s="221"/>
      <c r="PSE1121" s="220"/>
      <c r="PSF1121" s="222"/>
      <c r="PSG1121" s="221"/>
      <c r="PSH1121" s="220"/>
      <c r="PSI1121" s="222"/>
      <c r="PSJ1121" s="221"/>
      <c r="PSK1121" s="220"/>
      <c r="PSL1121" s="222"/>
      <c r="PSM1121" s="221"/>
      <c r="PSN1121" s="220"/>
      <c r="PSO1121" s="222"/>
      <c r="PSP1121" s="221"/>
      <c r="PSQ1121" s="220"/>
      <c r="PSR1121" s="222"/>
      <c r="PSS1121" s="221"/>
      <c r="PST1121" s="220"/>
      <c r="PSU1121" s="222"/>
      <c r="PSV1121" s="221"/>
      <c r="PSW1121" s="220"/>
      <c r="PSX1121" s="222"/>
      <c r="PSY1121" s="221"/>
      <c r="PSZ1121" s="220"/>
      <c r="PTA1121" s="222"/>
      <c r="PTB1121" s="221"/>
      <c r="PTC1121" s="220"/>
      <c r="PTD1121" s="222"/>
      <c r="PTE1121" s="221"/>
      <c r="PTF1121" s="220"/>
      <c r="PTG1121" s="222"/>
      <c r="PTH1121" s="221"/>
      <c r="PTI1121" s="220"/>
      <c r="PTJ1121" s="222"/>
      <c r="PTK1121" s="221"/>
      <c r="PTL1121" s="220"/>
      <c r="PTM1121" s="222"/>
      <c r="PTN1121" s="221"/>
      <c r="PTO1121" s="220"/>
      <c r="PTP1121" s="222"/>
      <c r="PTQ1121" s="221"/>
      <c r="PTR1121" s="220"/>
      <c r="PTS1121" s="222"/>
      <c r="PTT1121" s="221"/>
      <c r="PTU1121" s="220"/>
      <c r="PTV1121" s="222"/>
      <c r="PTW1121" s="221"/>
      <c r="PTX1121" s="220"/>
      <c r="PTY1121" s="222"/>
      <c r="PTZ1121" s="221"/>
      <c r="PUA1121" s="220"/>
      <c r="PUB1121" s="222"/>
      <c r="PUC1121" s="221"/>
      <c r="PUD1121" s="220"/>
      <c r="PUE1121" s="222"/>
      <c r="PUF1121" s="221"/>
      <c r="PUG1121" s="220"/>
      <c r="PUH1121" s="222"/>
      <c r="PUI1121" s="221"/>
      <c r="PUJ1121" s="220"/>
      <c r="PUK1121" s="222"/>
      <c r="PUL1121" s="221"/>
      <c r="PUM1121" s="220"/>
      <c r="PUN1121" s="222"/>
      <c r="PUO1121" s="221"/>
      <c r="PUP1121" s="220"/>
      <c r="PUQ1121" s="222"/>
      <c r="PUR1121" s="221"/>
      <c r="PUS1121" s="220"/>
      <c r="PUT1121" s="222"/>
      <c r="PUU1121" s="221"/>
      <c r="PUV1121" s="220"/>
      <c r="PUW1121" s="222"/>
      <c r="PUX1121" s="221"/>
      <c r="PUY1121" s="220"/>
      <c r="PUZ1121" s="222"/>
      <c r="PVA1121" s="221"/>
      <c r="PVB1121" s="220"/>
      <c r="PVC1121" s="222"/>
      <c r="PVD1121" s="221"/>
      <c r="PVE1121" s="220"/>
      <c r="PVF1121" s="222"/>
      <c r="PVG1121" s="221"/>
      <c r="PVH1121" s="220"/>
      <c r="PVI1121" s="222"/>
      <c r="PVJ1121" s="221"/>
      <c r="PVK1121" s="220"/>
      <c r="PVL1121" s="222"/>
      <c r="PVM1121" s="221"/>
      <c r="PVN1121" s="220"/>
      <c r="PVO1121" s="222"/>
      <c r="PVP1121" s="221"/>
      <c r="PVQ1121" s="220"/>
      <c r="PVR1121" s="222"/>
      <c r="PVS1121" s="221"/>
      <c r="PVT1121" s="220"/>
      <c r="PVU1121" s="222"/>
      <c r="PVV1121" s="221"/>
      <c r="PVW1121" s="220"/>
      <c r="PVX1121" s="222"/>
      <c r="PVY1121" s="221"/>
      <c r="PVZ1121" s="220"/>
      <c r="PWA1121" s="222"/>
      <c r="PWB1121" s="221"/>
      <c r="PWC1121" s="220"/>
      <c r="PWD1121" s="222"/>
      <c r="PWE1121" s="221"/>
      <c r="PWF1121" s="220"/>
      <c r="PWG1121" s="222"/>
      <c r="PWH1121" s="221"/>
      <c r="PWI1121" s="220"/>
      <c r="PWJ1121" s="222"/>
      <c r="PWK1121" s="221"/>
      <c r="PWL1121" s="220"/>
      <c r="PWM1121" s="222"/>
      <c r="PWN1121" s="221"/>
      <c r="PWO1121" s="220"/>
      <c r="PWP1121" s="222"/>
      <c r="PWQ1121" s="221"/>
      <c r="PWR1121" s="220"/>
      <c r="PWS1121" s="222"/>
      <c r="PWT1121" s="221"/>
      <c r="PWU1121" s="220"/>
      <c r="PWV1121" s="222"/>
      <c r="PWW1121" s="221"/>
      <c r="PWX1121" s="220"/>
      <c r="PWY1121" s="222"/>
      <c r="PWZ1121" s="221"/>
      <c r="PXA1121" s="220"/>
      <c r="PXB1121" s="222"/>
      <c r="PXC1121" s="221"/>
      <c r="PXD1121" s="220"/>
      <c r="PXE1121" s="222"/>
      <c r="PXF1121" s="221"/>
      <c r="PXG1121" s="220"/>
      <c r="PXH1121" s="222"/>
      <c r="PXI1121" s="221"/>
      <c r="PXJ1121" s="220"/>
      <c r="PXK1121" s="222"/>
      <c r="PXL1121" s="221"/>
      <c r="PXM1121" s="220"/>
      <c r="PXN1121" s="222"/>
      <c r="PXO1121" s="221"/>
      <c r="PXP1121" s="220"/>
      <c r="PXQ1121" s="222"/>
      <c r="PXR1121" s="221"/>
      <c r="PXS1121" s="220"/>
      <c r="PXT1121" s="222"/>
      <c r="PXU1121" s="221"/>
      <c r="PXV1121" s="220"/>
      <c r="PXW1121" s="222"/>
      <c r="PXX1121" s="221"/>
      <c r="PXY1121" s="220"/>
      <c r="PXZ1121" s="222"/>
      <c r="PYA1121" s="221"/>
      <c r="PYB1121" s="220"/>
      <c r="PYC1121" s="222"/>
      <c r="PYD1121" s="221"/>
      <c r="PYE1121" s="220"/>
      <c r="PYF1121" s="222"/>
      <c r="PYG1121" s="221"/>
      <c r="PYH1121" s="220"/>
      <c r="PYI1121" s="222"/>
      <c r="PYJ1121" s="221"/>
      <c r="PYK1121" s="220"/>
      <c r="PYL1121" s="222"/>
      <c r="PYM1121" s="221"/>
      <c r="PYN1121" s="220"/>
      <c r="PYO1121" s="222"/>
      <c r="PYP1121" s="221"/>
      <c r="PYQ1121" s="220"/>
      <c r="PYR1121" s="222"/>
      <c r="PYS1121" s="221"/>
      <c r="PYT1121" s="220"/>
      <c r="PYU1121" s="222"/>
      <c r="PYV1121" s="221"/>
      <c r="PYW1121" s="220"/>
      <c r="PYX1121" s="222"/>
      <c r="PYY1121" s="221"/>
      <c r="PYZ1121" s="220"/>
      <c r="PZA1121" s="222"/>
      <c r="PZB1121" s="221"/>
      <c r="PZC1121" s="220"/>
      <c r="PZD1121" s="222"/>
      <c r="PZE1121" s="221"/>
      <c r="PZF1121" s="220"/>
      <c r="PZG1121" s="222"/>
      <c r="PZH1121" s="221"/>
      <c r="PZI1121" s="220"/>
      <c r="PZJ1121" s="222"/>
      <c r="PZK1121" s="221"/>
      <c r="PZL1121" s="220"/>
      <c r="PZM1121" s="222"/>
      <c r="PZN1121" s="221"/>
      <c r="PZO1121" s="220"/>
      <c r="PZP1121" s="222"/>
      <c r="PZQ1121" s="221"/>
      <c r="PZR1121" s="220"/>
      <c r="PZS1121" s="222"/>
      <c r="PZT1121" s="221"/>
      <c r="PZU1121" s="220"/>
      <c r="PZV1121" s="222"/>
      <c r="PZW1121" s="221"/>
      <c r="PZX1121" s="220"/>
      <c r="PZY1121" s="222"/>
      <c r="PZZ1121" s="221"/>
      <c r="QAA1121" s="220"/>
      <c r="QAB1121" s="222"/>
      <c r="QAC1121" s="221"/>
      <c r="QAD1121" s="220"/>
      <c r="QAE1121" s="222"/>
      <c r="QAF1121" s="221"/>
      <c r="QAG1121" s="220"/>
      <c r="QAH1121" s="222"/>
      <c r="QAI1121" s="221"/>
      <c r="QAJ1121" s="220"/>
      <c r="QAK1121" s="222"/>
      <c r="QAL1121" s="221"/>
      <c r="QAM1121" s="220"/>
      <c r="QAN1121" s="222"/>
      <c r="QAO1121" s="221"/>
      <c r="QAP1121" s="220"/>
      <c r="QAQ1121" s="222"/>
      <c r="QAR1121" s="221"/>
      <c r="QAS1121" s="220"/>
      <c r="QAT1121" s="222"/>
      <c r="QAU1121" s="221"/>
      <c r="QAV1121" s="220"/>
      <c r="QAW1121" s="222"/>
      <c r="QAX1121" s="221"/>
      <c r="QAY1121" s="220"/>
      <c r="QAZ1121" s="222"/>
      <c r="QBA1121" s="221"/>
      <c r="QBB1121" s="220"/>
      <c r="QBC1121" s="222"/>
      <c r="QBD1121" s="221"/>
      <c r="QBE1121" s="220"/>
      <c r="QBF1121" s="222"/>
      <c r="QBG1121" s="221"/>
      <c r="QBH1121" s="220"/>
      <c r="QBI1121" s="222"/>
      <c r="QBJ1121" s="221"/>
      <c r="QBK1121" s="220"/>
      <c r="QBL1121" s="222"/>
      <c r="QBM1121" s="221"/>
      <c r="QBN1121" s="220"/>
      <c r="QBO1121" s="222"/>
      <c r="QBP1121" s="221"/>
      <c r="QBQ1121" s="220"/>
      <c r="QBR1121" s="222"/>
      <c r="QBS1121" s="221"/>
      <c r="QBT1121" s="220"/>
      <c r="QBU1121" s="222"/>
      <c r="QBV1121" s="221"/>
      <c r="QBW1121" s="220"/>
      <c r="QBX1121" s="222"/>
      <c r="QBY1121" s="221"/>
      <c r="QBZ1121" s="220"/>
      <c r="QCA1121" s="222"/>
      <c r="QCB1121" s="221"/>
      <c r="QCC1121" s="220"/>
      <c r="QCD1121" s="222"/>
      <c r="QCE1121" s="221"/>
      <c r="QCF1121" s="220"/>
      <c r="QCG1121" s="222"/>
      <c r="QCH1121" s="221"/>
      <c r="QCI1121" s="220"/>
      <c r="QCJ1121" s="222"/>
      <c r="QCK1121" s="221"/>
      <c r="QCL1121" s="220"/>
      <c r="QCM1121" s="222"/>
      <c r="QCN1121" s="221"/>
      <c r="QCO1121" s="220"/>
      <c r="QCP1121" s="222"/>
      <c r="QCQ1121" s="221"/>
      <c r="QCR1121" s="220"/>
      <c r="QCS1121" s="222"/>
      <c r="QCT1121" s="221"/>
      <c r="QCU1121" s="220"/>
      <c r="QCV1121" s="222"/>
      <c r="QCW1121" s="221"/>
      <c r="QCX1121" s="220"/>
      <c r="QCY1121" s="222"/>
      <c r="QCZ1121" s="221"/>
      <c r="QDA1121" s="220"/>
      <c r="QDB1121" s="222"/>
      <c r="QDC1121" s="221"/>
      <c r="QDD1121" s="220"/>
      <c r="QDE1121" s="222"/>
      <c r="QDF1121" s="221"/>
      <c r="QDG1121" s="220"/>
      <c r="QDH1121" s="222"/>
      <c r="QDI1121" s="221"/>
      <c r="QDJ1121" s="220"/>
      <c r="QDK1121" s="222"/>
      <c r="QDL1121" s="221"/>
      <c r="QDM1121" s="220"/>
      <c r="QDN1121" s="222"/>
      <c r="QDO1121" s="221"/>
      <c r="QDP1121" s="220"/>
      <c r="QDQ1121" s="222"/>
      <c r="QDR1121" s="221"/>
      <c r="QDS1121" s="220"/>
      <c r="QDT1121" s="222"/>
      <c r="QDU1121" s="221"/>
      <c r="QDV1121" s="220"/>
      <c r="QDW1121" s="222"/>
      <c r="QDX1121" s="221"/>
      <c r="QDY1121" s="220"/>
      <c r="QDZ1121" s="222"/>
      <c r="QEA1121" s="221"/>
      <c r="QEB1121" s="220"/>
      <c r="QEC1121" s="222"/>
      <c r="QED1121" s="221"/>
      <c r="QEE1121" s="220"/>
      <c r="QEF1121" s="222"/>
      <c r="QEG1121" s="221"/>
      <c r="QEH1121" s="220"/>
      <c r="QEI1121" s="222"/>
      <c r="QEJ1121" s="221"/>
      <c r="QEK1121" s="220"/>
      <c r="QEL1121" s="222"/>
      <c r="QEM1121" s="221"/>
      <c r="QEN1121" s="220"/>
      <c r="QEO1121" s="222"/>
      <c r="QEP1121" s="221"/>
      <c r="QEQ1121" s="220"/>
      <c r="QER1121" s="222"/>
      <c r="QES1121" s="221"/>
      <c r="QET1121" s="220"/>
      <c r="QEU1121" s="222"/>
      <c r="QEV1121" s="221"/>
      <c r="QEW1121" s="220"/>
      <c r="QEX1121" s="222"/>
      <c r="QEY1121" s="221"/>
      <c r="QEZ1121" s="220"/>
      <c r="QFA1121" s="222"/>
      <c r="QFB1121" s="221"/>
      <c r="QFC1121" s="220"/>
      <c r="QFD1121" s="222"/>
      <c r="QFE1121" s="221"/>
      <c r="QFF1121" s="220"/>
      <c r="QFG1121" s="222"/>
      <c r="QFH1121" s="221"/>
      <c r="QFI1121" s="220"/>
      <c r="QFJ1121" s="222"/>
      <c r="QFK1121" s="221"/>
      <c r="QFL1121" s="220"/>
      <c r="QFM1121" s="222"/>
      <c r="QFN1121" s="221"/>
      <c r="QFO1121" s="220"/>
      <c r="QFP1121" s="222"/>
      <c r="QFQ1121" s="221"/>
      <c r="QFR1121" s="220"/>
      <c r="QFS1121" s="222"/>
      <c r="QFT1121" s="221"/>
      <c r="QFU1121" s="220"/>
      <c r="QFV1121" s="222"/>
      <c r="QFW1121" s="221"/>
      <c r="QFX1121" s="220"/>
      <c r="QFY1121" s="222"/>
      <c r="QFZ1121" s="221"/>
      <c r="QGA1121" s="220"/>
      <c r="QGB1121" s="222"/>
      <c r="QGC1121" s="221"/>
      <c r="QGD1121" s="220"/>
      <c r="QGE1121" s="222"/>
      <c r="QGF1121" s="221"/>
      <c r="QGG1121" s="220"/>
      <c r="QGH1121" s="222"/>
      <c r="QGI1121" s="221"/>
      <c r="QGJ1121" s="220"/>
      <c r="QGK1121" s="222"/>
      <c r="QGL1121" s="221"/>
      <c r="QGM1121" s="220"/>
      <c r="QGN1121" s="222"/>
      <c r="QGO1121" s="221"/>
      <c r="QGP1121" s="220"/>
      <c r="QGQ1121" s="222"/>
      <c r="QGR1121" s="221"/>
      <c r="QGS1121" s="220"/>
      <c r="QGT1121" s="222"/>
      <c r="QGU1121" s="221"/>
      <c r="QGV1121" s="220"/>
      <c r="QGW1121" s="222"/>
      <c r="QGX1121" s="221"/>
      <c r="QGY1121" s="220"/>
      <c r="QGZ1121" s="222"/>
      <c r="QHA1121" s="221"/>
      <c r="QHB1121" s="220"/>
      <c r="QHC1121" s="222"/>
      <c r="QHD1121" s="221"/>
      <c r="QHE1121" s="220"/>
      <c r="QHF1121" s="222"/>
      <c r="QHG1121" s="221"/>
      <c r="QHH1121" s="220"/>
      <c r="QHI1121" s="222"/>
      <c r="QHJ1121" s="221"/>
      <c r="QHK1121" s="220"/>
      <c r="QHL1121" s="222"/>
      <c r="QHM1121" s="221"/>
      <c r="QHN1121" s="220"/>
      <c r="QHO1121" s="222"/>
      <c r="QHP1121" s="221"/>
      <c r="QHQ1121" s="220"/>
      <c r="QHR1121" s="222"/>
      <c r="QHS1121" s="221"/>
      <c r="QHT1121" s="220"/>
      <c r="QHU1121" s="222"/>
      <c r="QHV1121" s="221"/>
      <c r="QHW1121" s="220"/>
      <c r="QHX1121" s="222"/>
      <c r="QHY1121" s="221"/>
      <c r="QHZ1121" s="220"/>
      <c r="QIA1121" s="222"/>
      <c r="QIB1121" s="221"/>
      <c r="QIC1121" s="220"/>
      <c r="QID1121" s="222"/>
      <c r="QIE1121" s="221"/>
      <c r="QIF1121" s="220"/>
      <c r="QIG1121" s="222"/>
      <c r="QIH1121" s="221"/>
      <c r="QII1121" s="220"/>
      <c r="QIJ1121" s="222"/>
      <c r="QIK1121" s="221"/>
      <c r="QIL1121" s="220"/>
      <c r="QIM1121" s="222"/>
      <c r="QIN1121" s="221"/>
      <c r="QIO1121" s="220"/>
      <c r="QIP1121" s="222"/>
      <c r="QIQ1121" s="221"/>
      <c r="QIR1121" s="220"/>
      <c r="QIS1121" s="222"/>
      <c r="QIT1121" s="221"/>
      <c r="QIU1121" s="220"/>
      <c r="QIV1121" s="222"/>
      <c r="QIW1121" s="221"/>
      <c r="QIX1121" s="220"/>
      <c r="QIY1121" s="222"/>
      <c r="QIZ1121" s="221"/>
      <c r="QJA1121" s="220"/>
      <c r="QJB1121" s="222"/>
      <c r="QJC1121" s="221"/>
      <c r="QJD1121" s="220"/>
      <c r="QJE1121" s="222"/>
      <c r="QJF1121" s="221"/>
      <c r="QJG1121" s="220"/>
      <c r="QJH1121" s="222"/>
      <c r="QJI1121" s="221"/>
      <c r="QJJ1121" s="220"/>
      <c r="QJK1121" s="222"/>
      <c r="QJL1121" s="221"/>
      <c r="QJM1121" s="220"/>
      <c r="QJN1121" s="222"/>
      <c r="QJO1121" s="221"/>
      <c r="QJP1121" s="220"/>
      <c r="QJQ1121" s="222"/>
      <c r="QJR1121" s="221"/>
      <c r="QJS1121" s="220"/>
      <c r="QJT1121" s="222"/>
      <c r="QJU1121" s="221"/>
      <c r="QJV1121" s="220"/>
      <c r="QJW1121" s="222"/>
      <c r="QJX1121" s="221"/>
      <c r="QJY1121" s="220"/>
      <c r="QJZ1121" s="222"/>
      <c r="QKA1121" s="221"/>
      <c r="QKB1121" s="220"/>
      <c r="QKC1121" s="222"/>
      <c r="QKD1121" s="221"/>
      <c r="QKE1121" s="220"/>
      <c r="QKF1121" s="222"/>
      <c r="QKG1121" s="221"/>
      <c r="QKH1121" s="220"/>
      <c r="QKI1121" s="222"/>
      <c r="QKJ1121" s="221"/>
      <c r="QKK1121" s="220"/>
      <c r="QKL1121" s="222"/>
      <c r="QKM1121" s="221"/>
      <c r="QKN1121" s="220"/>
      <c r="QKO1121" s="222"/>
      <c r="QKP1121" s="221"/>
      <c r="QKQ1121" s="220"/>
      <c r="QKR1121" s="222"/>
      <c r="QKS1121" s="221"/>
      <c r="QKT1121" s="220"/>
      <c r="QKU1121" s="222"/>
      <c r="QKV1121" s="221"/>
      <c r="QKW1121" s="220"/>
      <c r="QKX1121" s="222"/>
      <c r="QKY1121" s="221"/>
      <c r="QKZ1121" s="220"/>
      <c r="QLA1121" s="222"/>
      <c r="QLB1121" s="221"/>
      <c r="QLC1121" s="220"/>
      <c r="QLD1121" s="222"/>
      <c r="QLE1121" s="221"/>
      <c r="QLF1121" s="220"/>
      <c r="QLG1121" s="222"/>
      <c r="QLH1121" s="221"/>
      <c r="QLI1121" s="220"/>
      <c r="QLJ1121" s="222"/>
      <c r="QLK1121" s="221"/>
      <c r="QLL1121" s="220"/>
      <c r="QLM1121" s="222"/>
      <c r="QLN1121" s="221"/>
      <c r="QLO1121" s="220"/>
      <c r="QLP1121" s="222"/>
      <c r="QLQ1121" s="221"/>
      <c r="QLR1121" s="220"/>
      <c r="QLS1121" s="222"/>
      <c r="QLT1121" s="221"/>
      <c r="QLU1121" s="220"/>
      <c r="QLV1121" s="222"/>
      <c r="QLW1121" s="221"/>
      <c r="QLX1121" s="220"/>
      <c r="QLY1121" s="222"/>
      <c r="QLZ1121" s="221"/>
      <c r="QMA1121" s="220"/>
      <c r="QMB1121" s="222"/>
      <c r="QMC1121" s="221"/>
      <c r="QMD1121" s="220"/>
      <c r="QME1121" s="222"/>
      <c r="QMF1121" s="221"/>
      <c r="QMG1121" s="220"/>
      <c r="QMH1121" s="222"/>
      <c r="QMI1121" s="221"/>
      <c r="QMJ1121" s="220"/>
      <c r="QMK1121" s="222"/>
      <c r="QML1121" s="221"/>
      <c r="QMM1121" s="220"/>
      <c r="QMN1121" s="222"/>
      <c r="QMO1121" s="221"/>
      <c r="QMP1121" s="220"/>
      <c r="QMQ1121" s="222"/>
      <c r="QMR1121" s="221"/>
      <c r="QMS1121" s="220"/>
      <c r="QMT1121" s="222"/>
      <c r="QMU1121" s="221"/>
      <c r="QMV1121" s="220"/>
      <c r="QMW1121" s="222"/>
      <c r="QMX1121" s="221"/>
      <c r="QMY1121" s="220"/>
      <c r="QMZ1121" s="222"/>
      <c r="QNA1121" s="221"/>
      <c r="QNB1121" s="220"/>
      <c r="QNC1121" s="222"/>
      <c r="QND1121" s="221"/>
      <c r="QNE1121" s="220"/>
      <c r="QNF1121" s="222"/>
      <c r="QNG1121" s="221"/>
      <c r="QNH1121" s="220"/>
      <c r="QNI1121" s="222"/>
      <c r="QNJ1121" s="221"/>
      <c r="QNK1121" s="220"/>
      <c r="QNL1121" s="222"/>
      <c r="QNM1121" s="221"/>
      <c r="QNN1121" s="220"/>
      <c r="QNO1121" s="222"/>
      <c r="QNP1121" s="221"/>
      <c r="QNQ1121" s="220"/>
      <c r="QNR1121" s="222"/>
      <c r="QNS1121" s="221"/>
      <c r="QNT1121" s="220"/>
      <c r="QNU1121" s="222"/>
      <c r="QNV1121" s="221"/>
      <c r="QNW1121" s="220"/>
      <c r="QNX1121" s="222"/>
      <c r="QNY1121" s="221"/>
      <c r="QNZ1121" s="220"/>
      <c r="QOA1121" s="222"/>
      <c r="QOB1121" s="221"/>
      <c r="QOC1121" s="220"/>
      <c r="QOD1121" s="222"/>
      <c r="QOE1121" s="221"/>
      <c r="QOF1121" s="220"/>
      <c r="QOG1121" s="222"/>
      <c r="QOH1121" s="221"/>
      <c r="QOI1121" s="220"/>
      <c r="QOJ1121" s="222"/>
      <c r="QOK1121" s="221"/>
      <c r="QOL1121" s="220"/>
      <c r="QOM1121" s="222"/>
      <c r="QON1121" s="221"/>
      <c r="QOO1121" s="220"/>
      <c r="QOP1121" s="222"/>
      <c r="QOQ1121" s="221"/>
      <c r="QOR1121" s="220"/>
      <c r="QOS1121" s="222"/>
      <c r="QOT1121" s="221"/>
      <c r="QOU1121" s="220"/>
      <c r="QOV1121" s="222"/>
      <c r="QOW1121" s="221"/>
      <c r="QOX1121" s="220"/>
      <c r="QOY1121" s="222"/>
      <c r="QOZ1121" s="221"/>
      <c r="QPA1121" s="220"/>
      <c r="QPB1121" s="222"/>
      <c r="QPC1121" s="221"/>
      <c r="QPD1121" s="220"/>
      <c r="QPE1121" s="222"/>
      <c r="QPF1121" s="221"/>
      <c r="QPG1121" s="220"/>
      <c r="QPH1121" s="222"/>
      <c r="QPI1121" s="221"/>
      <c r="QPJ1121" s="220"/>
      <c r="QPK1121" s="222"/>
      <c r="QPL1121" s="221"/>
      <c r="QPM1121" s="220"/>
      <c r="QPN1121" s="222"/>
      <c r="QPO1121" s="221"/>
      <c r="QPP1121" s="220"/>
      <c r="QPQ1121" s="222"/>
      <c r="QPR1121" s="221"/>
      <c r="QPS1121" s="220"/>
      <c r="QPT1121" s="222"/>
      <c r="QPU1121" s="221"/>
      <c r="QPV1121" s="220"/>
      <c r="QPW1121" s="222"/>
      <c r="QPX1121" s="221"/>
      <c r="QPY1121" s="220"/>
      <c r="QPZ1121" s="222"/>
      <c r="QQA1121" s="221"/>
      <c r="QQB1121" s="220"/>
      <c r="QQC1121" s="222"/>
      <c r="QQD1121" s="221"/>
      <c r="QQE1121" s="220"/>
      <c r="QQF1121" s="222"/>
      <c r="QQG1121" s="221"/>
      <c r="QQH1121" s="220"/>
      <c r="QQI1121" s="222"/>
      <c r="QQJ1121" s="221"/>
      <c r="QQK1121" s="220"/>
      <c r="QQL1121" s="222"/>
      <c r="QQM1121" s="221"/>
      <c r="QQN1121" s="220"/>
      <c r="QQO1121" s="222"/>
      <c r="QQP1121" s="221"/>
      <c r="QQQ1121" s="220"/>
      <c r="QQR1121" s="222"/>
      <c r="QQS1121" s="221"/>
      <c r="QQT1121" s="220"/>
      <c r="QQU1121" s="222"/>
      <c r="QQV1121" s="221"/>
      <c r="QQW1121" s="220"/>
      <c r="QQX1121" s="222"/>
      <c r="QQY1121" s="221"/>
      <c r="QQZ1121" s="220"/>
      <c r="QRA1121" s="222"/>
      <c r="QRB1121" s="221"/>
      <c r="QRC1121" s="220"/>
      <c r="QRD1121" s="222"/>
      <c r="QRE1121" s="221"/>
      <c r="QRF1121" s="220"/>
      <c r="QRG1121" s="222"/>
      <c r="QRH1121" s="221"/>
      <c r="QRI1121" s="220"/>
      <c r="QRJ1121" s="222"/>
      <c r="QRK1121" s="221"/>
      <c r="QRL1121" s="220"/>
      <c r="QRM1121" s="222"/>
      <c r="QRN1121" s="221"/>
      <c r="QRO1121" s="220"/>
      <c r="QRP1121" s="222"/>
      <c r="QRQ1121" s="221"/>
      <c r="QRR1121" s="220"/>
      <c r="QRS1121" s="222"/>
      <c r="QRT1121" s="221"/>
      <c r="QRU1121" s="220"/>
      <c r="QRV1121" s="222"/>
      <c r="QRW1121" s="221"/>
      <c r="QRX1121" s="220"/>
      <c r="QRY1121" s="222"/>
      <c r="QRZ1121" s="221"/>
      <c r="QSA1121" s="220"/>
      <c r="QSB1121" s="222"/>
      <c r="QSC1121" s="221"/>
      <c r="QSD1121" s="220"/>
      <c r="QSE1121" s="222"/>
      <c r="QSF1121" s="221"/>
      <c r="QSG1121" s="220"/>
      <c r="QSH1121" s="222"/>
      <c r="QSI1121" s="221"/>
      <c r="QSJ1121" s="220"/>
      <c r="QSK1121" s="222"/>
      <c r="QSL1121" s="221"/>
      <c r="QSM1121" s="220"/>
      <c r="QSN1121" s="222"/>
      <c r="QSO1121" s="221"/>
      <c r="QSP1121" s="220"/>
      <c r="QSQ1121" s="222"/>
      <c r="QSR1121" s="221"/>
      <c r="QSS1121" s="220"/>
      <c r="QST1121" s="222"/>
      <c r="QSU1121" s="221"/>
      <c r="QSV1121" s="220"/>
      <c r="QSW1121" s="222"/>
      <c r="QSX1121" s="221"/>
      <c r="QSY1121" s="220"/>
      <c r="QSZ1121" s="222"/>
      <c r="QTA1121" s="221"/>
      <c r="QTB1121" s="220"/>
      <c r="QTC1121" s="222"/>
      <c r="QTD1121" s="221"/>
      <c r="QTE1121" s="220"/>
      <c r="QTF1121" s="222"/>
      <c r="QTG1121" s="221"/>
      <c r="QTH1121" s="220"/>
      <c r="QTI1121" s="222"/>
      <c r="QTJ1121" s="221"/>
      <c r="QTK1121" s="220"/>
      <c r="QTL1121" s="222"/>
      <c r="QTM1121" s="221"/>
      <c r="QTN1121" s="220"/>
      <c r="QTO1121" s="222"/>
      <c r="QTP1121" s="221"/>
      <c r="QTQ1121" s="220"/>
      <c r="QTR1121" s="222"/>
      <c r="QTS1121" s="221"/>
      <c r="QTT1121" s="220"/>
      <c r="QTU1121" s="222"/>
      <c r="QTV1121" s="221"/>
      <c r="QTW1121" s="220"/>
      <c r="QTX1121" s="222"/>
      <c r="QTY1121" s="221"/>
      <c r="QTZ1121" s="220"/>
      <c r="QUA1121" s="222"/>
      <c r="QUB1121" s="221"/>
      <c r="QUC1121" s="220"/>
      <c r="QUD1121" s="222"/>
      <c r="QUE1121" s="221"/>
      <c r="QUF1121" s="220"/>
      <c r="QUG1121" s="222"/>
      <c r="QUH1121" s="221"/>
      <c r="QUI1121" s="220"/>
      <c r="QUJ1121" s="222"/>
      <c r="QUK1121" s="221"/>
      <c r="QUL1121" s="220"/>
      <c r="QUM1121" s="222"/>
      <c r="QUN1121" s="221"/>
      <c r="QUO1121" s="220"/>
      <c r="QUP1121" s="222"/>
      <c r="QUQ1121" s="221"/>
      <c r="QUR1121" s="220"/>
      <c r="QUS1121" s="222"/>
      <c r="QUT1121" s="221"/>
      <c r="QUU1121" s="220"/>
      <c r="QUV1121" s="222"/>
      <c r="QUW1121" s="221"/>
      <c r="QUX1121" s="220"/>
      <c r="QUY1121" s="222"/>
      <c r="QUZ1121" s="221"/>
      <c r="QVA1121" s="220"/>
      <c r="QVB1121" s="222"/>
      <c r="QVC1121" s="221"/>
      <c r="QVD1121" s="220"/>
      <c r="QVE1121" s="222"/>
      <c r="QVF1121" s="221"/>
      <c r="QVG1121" s="220"/>
      <c r="QVH1121" s="222"/>
      <c r="QVI1121" s="221"/>
      <c r="QVJ1121" s="220"/>
      <c r="QVK1121" s="222"/>
      <c r="QVL1121" s="221"/>
      <c r="QVM1121" s="220"/>
      <c r="QVN1121" s="222"/>
      <c r="QVO1121" s="221"/>
      <c r="QVP1121" s="220"/>
      <c r="QVQ1121" s="222"/>
      <c r="QVR1121" s="221"/>
      <c r="QVS1121" s="220"/>
      <c r="QVT1121" s="222"/>
      <c r="QVU1121" s="221"/>
      <c r="QVV1121" s="220"/>
      <c r="QVW1121" s="222"/>
      <c r="QVX1121" s="221"/>
      <c r="QVY1121" s="220"/>
      <c r="QVZ1121" s="222"/>
      <c r="QWA1121" s="221"/>
      <c r="QWB1121" s="220"/>
      <c r="QWC1121" s="222"/>
      <c r="QWD1121" s="221"/>
      <c r="QWE1121" s="220"/>
      <c r="QWF1121" s="222"/>
      <c r="QWG1121" s="221"/>
      <c r="QWH1121" s="220"/>
      <c r="QWI1121" s="222"/>
      <c r="QWJ1121" s="221"/>
      <c r="QWK1121" s="220"/>
      <c r="QWL1121" s="222"/>
      <c r="QWM1121" s="221"/>
      <c r="QWN1121" s="220"/>
      <c r="QWO1121" s="222"/>
      <c r="QWP1121" s="221"/>
      <c r="QWQ1121" s="220"/>
      <c r="QWR1121" s="222"/>
      <c r="QWS1121" s="221"/>
      <c r="QWT1121" s="220"/>
      <c r="QWU1121" s="222"/>
      <c r="QWV1121" s="221"/>
      <c r="QWW1121" s="220"/>
      <c r="QWX1121" s="222"/>
      <c r="QWY1121" s="221"/>
      <c r="QWZ1121" s="220"/>
      <c r="QXA1121" s="222"/>
      <c r="QXB1121" s="221"/>
      <c r="QXC1121" s="220"/>
      <c r="QXD1121" s="222"/>
      <c r="QXE1121" s="221"/>
      <c r="QXF1121" s="220"/>
      <c r="QXG1121" s="222"/>
      <c r="QXH1121" s="221"/>
      <c r="QXI1121" s="220"/>
      <c r="QXJ1121" s="222"/>
      <c r="QXK1121" s="221"/>
      <c r="QXL1121" s="220"/>
      <c r="QXM1121" s="222"/>
      <c r="QXN1121" s="221"/>
      <c r="QXO1121" s="220"/>
      <c r="QXP1121" s="222"/>
      <c r="QXQ1121" s="221"/>
      <c r="QXR1121" s="220"/>
      <c r="QXS1121" s="222"/>
      <c r="QXT1121" s="221"/>
      <c r="QXU1121" s="220"/>
      <c r="QXV1121" s="222"/>
      <c r="QXW1121" s="221"/>
      <c r="QXX1121" s="220"/>
      <c r="QXY1121" s="222"/>
      <c r="QXZ1121" s="221"/>
      <c r="QYA1121" s="220"/>
      <c r="QYB1121" s="222"/>
      <c r="QYC1121" s="221"/>
      <c r="QYD1121" s="220"/>
      <c r="QYE1121" s="222"/>
      <c r="QYF1121" s="221"/>
      <c r="QYG1121" s="220"/>
      <c r="QYH1121" s="222"/>
      <c r="QYI1121" s="221"/>
      <c r="QYJ1121" s="220"/>
      <c r="QYK1121" s="222"/>
      <c r="QYL1121" s="221"/>
      <c r="QYM1121" s="220"/>
      <c r="QYN1121" s="222"/>
      <c r="QYO1121" s="221"/>
      <c r="QYP1121" s="220"/>
      <c r="QYQ1121" s="222"/>
      <c r="QYR1121" s="221"/>
      <c r="QYS1121" s="220"/>
      <c r="QYT1121" s="222"/>
      <c r="QYU1121" s="221"/>
      <c r="QYV1121" s="220"/>
      <c r="QYW1121" s="222"/>
      <c r="QYX1121" s="221"/>
      <c r="QYY1121" s="220"/>
      <c r="QYZ1121" s="222"/>
      <c r="QZA1121" s="221"/>
      <c r="QZB1121" s="220"/>
      <c r="QZC1121" s="222"/>
      <c r="QZD1121" s="221"/>
      <c r="QZE1121" s="220"/>
      <c r="QZF1121" s="222"/>
      <c r="QZG1121" s="221"/>
      <c r="QZH1121" s="220"/>
      <c r="QZI1121" s="222"/>
      <c r="QZJ1121" s="221"/>
      <c r="QZK1121" s="220"/>
      <c r="QZL1121" s="222"/>
      <c r="QZM1121" s="221"/>
      <c r="QZN1121" s="220"/>
      <c r="QZO1121" s="222"/>
      <c r="QZP1121" s="221"/>
      <c r="QZQ1121" s="220"/>
      <c r="QZR1121" s="222"/>
      <c r="QZS1121" s="221"/>
      <c r="QZT1121" s="220"/>
      <c r="QZU1121" s="222"/>
      <c r="QZV1121" s="221"/>
      <c r="QZW1121" s="220"/>
      <c r="QZX1121" s="222"/>
      <c r="QZY1121" s="221"/>
      <c r="QZZ1121" s="220"/>
      <c r="RAA1121" s="222"/>
      <c r="RAB1121" s="221"/>
      <c r="RAC1121" s="220"/>
      <c r="RAD1121" s="222"/>
      <c r="RAE1121" s="221"/>
      <c r="RAF1121" s="220"/>
      <c r="RAG1121" s="222"/>
      <c r="RAH1121" s="221"/>
      <c r="RAI1121" s="220"/>
      <c r="RAJ1121" s="222"/>
      <c r="RAK1121" s="221"/>
      <c r="RAL1121" s="220"/>
      <c r="RAM1121" s="222"/>
      <c r="RAN1121" s="221"/>
      <c r="RAO1121" s="220"/>
      <c r="RAP1121" s="222"/>
      <c r="RAQ1121" s="221"/>
      <c r="RAR1121" s="220"/>
      <c r="RAS1121" s="222"/>
      <c r="RAT1121" s="221"/>
      <c r="RAU1121" s="220"/>
      <c r="RAV1121" s="222"/>
      <c r="RAW1121" s="221"/>
      <c r="RAX1121" s="220"/>
      <c r="RAY1121" s="222"/>
      <c r="RAZ1121" s="221"/>
      <c r="RBA1121" s="220"/>
      <c r="RBB1121" s="222"/>
      <c r="RBC1121" s="221"/>
      <c r="RBD1121" s="220"/>
      <c r="RBE1121" s="222"/>
      <c r="RBF1121" s="221"/>
      <c r="RBG1121" s="220"/>
      <c r="RBH1121" s="222"/>
      <c r="RBI1121" s="221"/>
      <c r="RBJ1121" s="220"/>
      <c r="RBK1121" s="222"/>
      <c r="RBL1121" s="221"/>
      <c r="RBM1121" s="220"/>
      <c r="RBN1121" s="222"/>
      <c r="RBO1121" s="221"/>
      <c r="RBP1121" s="220"/>
      <c r="RBQ1121" s="222"/>
      <c r="RBR1121" s="221"/>
      <c r="RBS1121" s="220"/>
      <c r="RBT1121" s="222"/>
      <c r="RBU1121" s="221"/>
      <c r="RBV1121" s="220"/>
      <c r="RBW1121" s="222"/>
      <c r="RBX1121" s="221"/>
      <c r="RBY1121" s="220"/>
      <c r="RBZ1121" s="222"/>
      <c r="RCA1121" s="221"/>
      <c r="RCB1121" s="220"/>
      <c r="RCC1121" s="222"/>
      <c r="RCD1121" s="221"/>
      <c r="RCE1121" s="220"/>
      <c r="RCF1121" s="222"/>
      <c r="RCG1121" s="221"/>
      <c r="RCH1121" s="220"/>
      <c r="RCI1121" s="222"/>
      <c r="RCJ1121" s="221"/>
      <c r="RCK1121" s="220"/>
      <c r="RCL1121" s="222"/>
      <c r="RCM1121" s="221"/>
      <c r="RCN1121" s="220"/>
      <c r="RCO1121" s="222"/>
      <c r="RCP1121" s="221"/>
      <c r="RCQ1121" s="220"/>
      <c r="RCR1121" s="222"/>
      <c r="RCS1121" s="221"/>
      <c r="RCT1121" s="220"/>
      <c r="RCU1121" s="222"/>
      <c r="RCV1121" s="221"/>
      <c r="RCW1121" s="220"/>
      <c r="RCX1121" s="222"/>
      <c r="RCY1121" s="221"/>
      <c r="RCZ1121" s="220"/>
      <c r="RDA1121" s="222"/>
      <c r="RDB1121" s="221"/>
      <c r="RDC1121" s="220"/>
      <c r="RDD1121" s="222"/>
      <c r="RDE1121" s="221"/>
      <c r="RDF1121" s="220"/>
      <c r="RDG1121" s="222"/>
      <c r="RDH1121" s="221"/>
      <c r="RDI1121" s="220"/>
      <c r="RDJ1121" s="222"/>
      <c r="RDK1121" s="221"/>
      <c r="RDL1121" s="220"/>
      <c r="RDM1121" s="222"/>
      <c r="RDN1121" s="221"/>
      <c r="RDO1121" s="220"/>
      <c r="RDP1121" s="222"/>
      <c r="RDQ1121" s="221"/>
      <c r="RDR1121" s="220"/>
      <c r="RDS1121" s="222"/>
      <c r="RDT1121" s="221"/>
      <c r="RDU1121" s="220"/>
      <c r="RDV1121" s="222"/>
      <c r="RDW1121" s="221"/>
      <c r="RDX1121" s="220"/>
      <c r="RDY1121" s="222"/>
      <c r="RDZ1121" s="221"/>
      <c r="REA1121" s="220"/>
      <c r="REB1121" s="222"/>
      <c r="REC1121" s="221"/>
      <c r="RED1121" s="220"/>
      <c r="REE1121" s="222"/>
      <c r="REF1121" s="221"/>
      <c r="REG1121" s="220"/>
      <c r="REH1121" s="222"/>
      <c r="REI1121" s="221"/>
      <c r="REJ1121" s="220"/>
      <c r="REK1121" s="222"/>
      <c r="REL1121" s="221"/>
      <c r="REM1121" s="220"/>
      <c r="REN1121" s="222"/>
      <c r="REO1121" s="221"/>
      <c r="REP1121" s="220"/>
      <c r="REQ1121" s="222"/>
      <c r="RER1121" s="221"/>
      <c r="RES1121" s="220"/>
      <c r="RET1121" s="222"/>
      <c r="REU1121" s="221"/>
      <c r="REV1121" s="220"/>
      <c r="REW1121" s="222"/>
      <c r="REX1121" s="221"/>
      <c r="REY1121" s="220"/>
      <c r="REZ1121" s="222"/>
      <c r="RFA1121" s="221"/>
      <c r="RFB1121" s="220"/>
      <c r="RFC1121" s="222"/>
      <c r="RFD1121" s="221"/>
      <c r="RFE1121" s="220"/>
      <c r="RFF1121" s="222"/>
      <c r="RFG1121" s="221"/>
      <c r="RFH1121" s="220"/>
      <c r="RFI1121" s="222"/>
      <c r="RFJ1121" s="221"/>
      <c r="RFK1121" s="220"/>
      <c r="RFL1121" s="222"/>
      <c r="RFM1121" s="221"/>
      <c r="RFN1121" s="220"/>
      <c r="RFO1121" s="222"/>
      <c r="RFP1121" s="221"/>
      <c r="RFQ1121" s="220"/>
      <c r="RFR1121" s="222"/>
      <c r="RFS1121" s="221"/>
      <c r="RFT1121" s="220"/>
      <c r="RFU1121" s="222"/>
      <c r="RFV1121" s="221"/>
      <c r="RFW1121" s="220"/>
      <c r="RFX1121" s="222"/>
      <c r="RFY1121" s="221"/>
      <c r="RFZ1121" s="220"/>
      <c r="RGA1121" s="222"/>
      <c r="RGB1121" s="221"/>
      <c r="RGC1121" s="220"/>
      <c r="RGD1121" s="222"/>
      <c r="RGE1121" s="221"/>
      <c r="RGF1121" s="220"/>
      <c r="RGG1121" s="222"/>
      <c r="RGH1121" s="221"/>
      <c r="RGI1121" s="220"/>
      <c r="RGJ1121" s="222"/>
      <c r="RGK1121" s="221"/>
      <c r="RGL1121" s="220"/>
      <c r="RGM1121" s="222"/>
      <c r="RGN1121" s="221"/>
      <c r="RGO1121" s="220"/>
      <c r="RGP1121" s="222"/>
      <c r="RGQ1121" s="221"/>
      <c r="RGR1121" s="220"/>
      <c r="RGS1121" s="222"/>
      <c r="RGT1121" s="221"/>
      <c r="RGU1121" s="220"/>
      <c r="RGV1121" s="222"/>
      <c r="RGW1121" s="221"/>
      <c r="RGX1121" s="220"/>
      <c r="RGY1121" s="222"/>
      <c r="RGZ1121" s="221"/>
      <c r="RHA1121" s="220"/>
      <c r="RHB1121" s="222"/>
      <c r="RHC1121" s="221"/>
      <c r="RHD1121" s="220"/>
      <c r="RHE1121" s="222"/>
      <c r="RHF1121" s="221"/>
      <c r="RHG1121" s="220"/>
      <c r="RHH1121" s="222"/>
      <c r="RHI1121" s="221"/>
      <c r="RHJ1121" s="220"/>
      <c r="RHK1121" s="222"/>
      <c r="RHL1121" s="221"/>
      <c r="RHM1121" s="220"/>
      <c r="RHN1121" s="222"/>
      <c r="RHO1121" s="221"/>
      <c r="RHP1121" s="220"/>
      <c r="RHQ1121" s="222"/>
      <c r="RHR1121" s="221"/>
      <c r="RHS1121" s="220"/>
      <c r="RHT1121" s="222"/>
      <c r="RHU1121" s="221"/>
      <c r="RHV1121" s="220"/>
      <c r="RHW1121" s="222"/>
      <c r="RHX1121" s="221"/>
      <c r="RHY1121" s="220"/>
      <c r="RHZ1121" s="222"/>
      <c r="RIA1121" s="221"/>
      <c r="RIB1121" s="220"/>
      <c r="RIC1121" s="222"/>
      <c r="RID1121" s="221"/>
      <c r="RIE1121" s="220"/>
      <c r="RIF1121" s="222"/>
      <c r="RIG1121" s="221"/>
      <c r="RIH1121" s="220"/>
      <c r="RII1121" s="222"/>
      <c r="RIJ1121" s="221"/>
      <c r="RIK1121" s="220"/>
      <c r="RIL1121" s="222"/>
      <c r="RIM1121" s="221"/>
      <c r="RIN1121" s="220"/>
      <c r="RIO1121" s="222"/>
      <c r="RIP1121" s="221"/>
      <c r="RIQ1121" s="220"/>
      <c r="RIR1121" s="222"/>
      <c r="RIS1121" s="221"/>
      <c r="RIT1121" s="220"/>
      <c r="RIU1121" s="222"/>
      <c r="RIV1121" s="221"/>
      <c r="RIW1121" s="220"/>
      <c r="RIX1121" s="222"/>
      <c r="RIY1121" s="221"/>
      <c r="RIZ1121" s="220"/>
      <c r="RJA1121" s="222"/>
      <c r="RJB1121" s="221"/>
      <c r="RJC1121" s="220"/>
      <c r="RJD1121" s="222"/>
      <c r="RJE1121" s="221"/>
      <c r="RJF1121" s="220"/>
      <c r="RJG1121" s="222"/>
      <c r="RJH1121" s="221"/>
      <c r="RJI1121" s="220"/>
      <c r="RJJ1121" s="222"/>
      <c r="RJK1121" s="221"/>
      <c r="RJL1121" s="220"/>
      <c r="RJM1121" s="222"/>
      <c r="RJN1121" s="221"/>
      <c r="RJO1121" s="220"/>
      <c r="RJP1121" s="222"/>
      <c r="RJQ1121" s="221"/>
      <c r="RJR1121" s="220"/>
      <c r="RJS1121" s="222"/>
      <c r="RJT1121" s="221"/>
      <c r="RJU1121" s="220"/>
      <c r="RJV1121" s="222"/>
      <c r="RJW1121" s="221"/>
      <c r="RJX1121" s="220"/>
      <c r="RJY1121" s="222"/>
      <c r="RJZ1121" s="221"/>
      <c r="RKA1121" s="220"/>
      <c r="RKB1121" s="222"/>
      <c r="RKC1121" s="221"/>
      <c r="RKD1121" s="220"/>
      <c r="RKE1121" s="222"/>
      <c r="RKF1121" s="221"/>
      <c r="RKG1121" s="220"/>
      <c r="RKH1121" s="222"/>
      <c r="RKI1121" s="221"/>
      <c r="RKJ1121" s="220"/>
      <c r="RKK1121" s="222"/>
      <c r="RKL1121" s="221"/>
      <c r="RKM1121" s="220"/>
      <c r="RKN1121" s="222"/>
      <c r="RKO1121" s="221"/>
      <c r="RKP1121" s="220"/>
      <c r="RKQ1121" s="222"/>
      <c r="RKR1121" s="221"/>
      <c r="RKS1121" s="220"/>
      <c r="RKT1121" s="222"/>
      <c r="RKU1121" s="221"/>
      <c r="RKV1121" s="220"/>
      <c r="RKW1121" s="222"/>
      <c r="RKX1121" s="221"/>
      <c r="RKY1121" s="220"/>
      <c r="RKZ1121" s="222"/>
      <c r="RLA1121" s="221"/>
      <c r="RLB1121" s="220"/>
      <c r="RLC1121" s="222"/>
      <c r="RLD1121" s="221"/>
      <c r="RLE1121" s="220"/>
      <c r="RLF1121" s="222"/>
      <c r="RLG1121" s="221"/>
      <c r="RLH1121" s="220"/>
      <c r="RLI1121" s="222"/>
      <c r="RLJ1121" s="221"/>
      <c r="RLK1121" s="220"/>
      <c r="RLL1121" s="222"/>
      <c r="RLM1121" s="221"/>
      <c r="RLN1121" s="220"/>
      <c r="RLO1121" s="222"/>
      <c r="RLP1121" s="221"/>
      <c r="RLQ1121" s="220"/>
      <c r="RLR1121" s="222"/>
      <c r="RLS1121" s="221"/>
      <c r="RLT1121" s="220"/>
      <c r="RLU1121" s="222"/>
      <c r="RLV1121" s="221"/>
      <c r="RLW1121" s="220"/>
      <c r="RLX1121" s="222"/>
      <c r="RLY1121" s="221"/>
      <c r="RLZ1121" s="220"/>
      <c r="RMA1121" s="222"/>
      <c r="RMB1121" s="221"/>
      <c r="RMC1121" s="220"/>
      <c r="RMD1121" s="222"/>
      <c r="RME1121" s="221"/>
      <c r="RMF1121" s="220"/>
      <c r="RMG1121" s="222"/>
      <c r="RMH1121" s="221"/>
      <c r="RMI1121" s="220"/>
      <c r="RMJ1121" s="222"/>
      <c r="RMK1121" s="221"/>
      <c r="RML1121" s="220"/>
      <c r="RMM1121" s="222"/>
      <c r="RMN1121" s="221"/>
      <c r="RMO1121" s="220"/>
      <c r="RMP1121" s="222"/>
      <c r="RMQ1121" s="221"/>
      <c r="RMR1121" s="220"/>
      <c r="RMS1121" s="222"/>
      <c r="RMT1121" s="221"/>
      <c r="RMU1121" s="220"/>
      <c r="RMV1121" s="222"/>
      <c r="RMW1121" s="221"/>
      <c r="RMX1121" s="220"/>
      <c r="RMY1121" s="222"/>
      <c r="RMZ1121" s="221"/>
      <c r="RNA1121" s="220"/>
      <c r="RNB1121" s="222"/>
      <c r="RNC1121" s="221"/>
      <c r="RND1121" s="220"/>
      <c r="RNE1121" s="222"/>
      <c r="RNF1121" s="221"/>
      <c r="RNG1121" s="220"/>
      <c r="RNH1121" s="222"/>
      <c r="RNI1121" s="221"/>
      <c r="RNJ1121" s="220"/>
      <c r="RNK1121" s="222"/>
      <c r="RNL1121" s="221"/>
      <c r="RNM1121" s="220"/>
      <c r="RNN1121" s="222"/>
      <c r="RNO1121" s="221"/>
      <c r="RNP1121" s="220"/>
      <c r="RNQ1121" s="222"/>
      <c r="RNR1121" s="221"/>
      <c r="RNS1121" s="220"/>
      <c r="RNT1121" s="222"/>
      <c r="RNU1121" s="221"/>
      <c r="RNV1121" s="220"/>
      <c r="RNW1121" s="222"/>
      <c r="RNX1121" s="221"/>
      <c r="RNY1121" s="220"/>
      <c r="RNZ1121" s="222"/>
      <c r="ROA1121" s="221"/>
      <c r="ROB1121" s="220"/>
      <c r="ROC1121" s="222"/>
      <c r="ROD1121" s="221"/>
      <c r="ROE1121" s="220"/>
      <c r="ROF1121" s="222"/>
      <c r="ROG1121" s="221"/>
      <c r="ROH1121" s="220"/>
      <c r="ROI1121" s="222"/>
      <c r="ROJ1121" s="221"/>
      <c r="ROK1121" s="220"/>
      <c r="ROL1121" s="222"/>
      <c r="ROM1121" s="221"/>
      <c r="RON1121" s="220"/>
      <c r="ROO1121" s="222"/>
      <c r="ROP1121" s="221"/>
      <c r="ROQ1121" s="220"/>
      <c r="ROR1121" s="222"/>
      <c r="ROS1121" s="221"/>
      <c r="ROT1121" s="220"/>
      <c r="ROU1121" s="222"/>
      <c r="ROV1121" s="221"/>
      <c r="ROW1121" s="220"/>
      <c r="ROX1121" s="222"/>
      <c r="ROY1121" s="221"/>
      <c r="ROZ1121" s="220"/>
      <c r="RPA1121" s="222"/>
      <c r="RPB1121" s="221"/>
      <c r="RPC1121" s="220"/>
      <c r="RPD1121" s="222"/>
      <c r="RPE1121" s="221"/>
      <c r="RPF1121" s="220"/>
      <c r="RPG1121" s="222"/>
      <c r="RPH1121" s="221"/>
      <c r="RPI1121" s="220"/>
      <c r="RPJ1121" s="222"/>
      <c r="RPK1121" s="221"/>
      <c r="RPL1121" s="220"/>
      <c r="RPM1121" s="222"/>
      <c r="RPN1121" s="221"/>
      <c r="RPO1121" s="220"/>
      <c r="RPP1121" s="222"/>
      <c r="RPQ1121" s="221"/>
      <c r="RPR1121" s="220"/>
      <c r="RPS1121" s="222"/>
      <c r="RPT1121" s="221"/>
      <c r="RPU1121" s="220"/>
      <c r="RPV1121" s="222"/>
      <c r="RPW1121" s="221"/>
      <c r="RPX1121" s="220"/>
      <c r="RPY1121" s="222"/>
      <c r="RPZ1121" s="221"/>
      <c r="RQA1121" s="220"/>
      <c r="RQB1121" s="222"/>
      <c r="RQC1121" s="221"/>
      <c r="RQD1121" s="220"/>
      <c r="RQE1121" s="222"/>
      <c r="RQF1121" s="221"/>
      <c r="RQG1121" s="220"/>
      <c r="RQH1121" s="222"/>
      <c r="RQI1121" s="221"/>
      <c r="RQJ1121" s="220"/>
      <c r="RQK1121" s="222"/>
      <c r="RQL1121" s="221"/>
      <c r="RQM1121" s="220"/>
      <c r="RQN1121" s="222"/>
      <c r="RQO1121" s="221"/>
      <c r="RQP1121" s="220"/>
      <c r="RQQ1121" s="222"/>
      <c r="RQR1121" s="221"/>
      <c r="RQS1121" s="220"/>
      <c r="RQT1121" s="222"/>
      <c r="RQU1121" s="221"/>
      <c r="RQV1121" s="220"/>
      <c r="RQW1121" s="222"/>
      <c r="RQX1121" s="221"/>
      <c r="RQY1121" s="220"/>
      <c r="RQZ1121" s="222"/>
      <c r="RRA1121" s="221"/>
      <c r="RRB1121" s="220"/>
      <c r="RRC1121" s="222"/>
      <c r="RRD1121" s="221"/>
      <c r="RRE1121" s="220"/>
      <c r="RRF1121" s="222"/>
      <c r="RRG1121" s="221"/>
      <c r="RRH1121" s="220"/>
      <c r="RRI1121" s="222"/>
      <c r="RRJ1121" s="221"/>
      <c r="RRK1121" s="220"/>
      <c r="RRL1121" s="222"/>
      <c r="RRM1121" s="221"/>
      <c r="RRN1121" s="220"/>
      <c r="RRO1121" s="222"/>
      <c r="RRP1121" s="221"/>
      <c r="RRQ1121" s="220"/>
      <c r="RRR1121" s="222"/>
      <c r="RRS1121" s="221"/>
      <c r="RRT1121" s="220"/>
      <c r="RRU1121" s="222"/>
      <c r="RRV1121" s="221"/>
      <c r="RRW1121" s="220"/>
      <c r="RRX1121" s="222"/>
      <c r="RRY1121" s="221"/>
      <c r="RRZ1121" s="220"/>
      <c r="RSA1121" s="222"/>
      <c r="RSB1121" s="221"/>
      <c r="RSC1121" s="220"/>
      <c r="RSD1121" s="222"/>
      <c r="RSE1121" s="221"/>
      <c r="RSF1121" s="220"/>
      <c r="RSG1121" s="222"/>
      <c r="RSH1121" s="221"/>
      <c r="RSI1121" s="220"/>
      <c r="RSJ1121" s="222"/>
      <c r="RSK1121" s="221"/>
      <c r="RSL1121" s="220"/>
      <c r="RSM1121" s="222"/>
      <c r="RSN1121" s="221"/>
      <c r="RSO1121" s="220"/>
      <c r="RSP1121" s="222"/>
      <c r="RSQ1121" s="221"/>
      <c r="RSR1121" s="220"/>
      <c r="RSS1121" s="222"/>
      <c r="RST1121" s="221"/>
      <c r="RSU1121" s="220"/>
      <c r="RSV1121" s="222"/>
      <c r="RSW1121" s="221"/>
      <c r="RSX1121" s="220"/>
      <c r="RSY1121" s="222"/>
      <c r="RSZ1121" s="221"/>
      <c r="RTA1121" s="220"/>
      <c r="RTB1121" s="222"/>
      <c r="RTC1121" s="221"/>
      <c r="RTD1121" s="220"/>
      <c r="RTE1121" s="222"/>
      <c r="RTF1121" s="221"/>
      <c r="RTG1121" s="220"/>
      <c r="RTH1121" s="222"/>
      <c r="RTI1121" s="221"/>
      <c r="RTJ1121" s="220"/>
      <c r="RTK1121" s="222"/>
      <c r="RTL1121" s="221"/>
      <c r="RTM1121" s="220"/>
      <c r="RTN1121" s="222"/>
      <c r="RTO1121" s="221"/>
      <c r="RTP1121" s="220"/>
      <c r="RTQ1121" s="222"/>
      <c r="RTR1121" s="221"/>
      <c r="RTS1121" s="220"/>
      <c r="RTT1121" s="222"/>
      <c r="RTU1121" s="221"/>
      <c r="RTV1121" s="220"/>
      <c r="RTW1121" s="222"/>
      <c r="RTX1121" s="221"/>
      <c r="RTY1121" s="220"/>
      <c r="RTZ1121" s="222"/>
      <c r="RUA1121" s="221"/>
      <c r="RUB1121" s="220"/>
      <c r="RUC1121" s="222"/>
      <c r="RUD1121" s="221"/>
      <c r="RUE1121" s="220"/>
      <c r="RUF1121" s="222"/>
      <c r="RUG1121" s="221"/>
      <c r="RUH1121" s="220"/>
      <c r="RUI1121" s="222"/>
      <c r="RUJ1121" s="221"/>
      <c r="RUK1121" s="220"/>
      <c r="RUL1121" s="222"/>
      <c r="RUM1121" s="221"/>
      <c r="RUN1121" s="220"/>
      <c r="RUO1121" s="222"/>
      <c r="RUP1121" s="221"/>
      <c r="RUQ1121" s="220"/>
      <c r="RUR1121" s="222"/>
      <c r="RUS1121" s="221"/>
      <c r="RUT1121" s="220"/>
      <c r="RUU1121" s="222"/>
      <c r="RUV1121" s="221"/>
      <c r="RUW1121" s="220"/>
      <c r="RUX1121" s="222"/>
      <c r="RUY1121" s="221"/>
      <c r="RUZ1121" s="220"/>
      <c r="RVA1121" s="222"/>
      <c r="RVB1121" s="221"/>
      <c r="RVC1121" s="220"/>
      <c r="RVD1121" s="222"/>
      <c r="RVE1121" s="221"/>
      <c r="RVF1121" s="220"/>
      <c r="RVG1121" s="222"/>
      <c r="RVH1121" s="221"/>
      <c r="RVI1121" s="220"/>
      <c r="RVJ1121" s="222"/>
      <c r="RVK1121" s="221"/>
      <c r="RVL1121" s="220"/>
      <c r="RVM1121" s="222"/>
      <c r="RVN1121" s="221"/>
      <c r="RVO1121" s="220"/>
      <c r="RVP1121" s="222"/>
      <c r="RVQ1121" s="221"/>
      <c r="RVR1121" s="220"/>
      <c r="RVS1121" s="222"/>
      <c r="RVT1121" s="221"/>
      <c r="RVU1121" s="220"/>
      <c r="RVV1121" s="222"/>
      <c r="RVW1121" s="221"/>
      <c r="RVX1121" s="220"/>
      <c r="RVY1121" s="222"/>
      <c r="RVZ1121" s="221"/>
      <c r="RWA1121" s="220"/>
      <c r="RWB1121" s="222"/>
      <c r="RWC1121" s="221"/>
      <c r="RWD1121" s="220"/>
      <c r="RWE1121" s="222"/>
      <c r="RWF1121" s="221"/>
      <c r="RWG1121" s="220"/>
      <c r="RWH1121" s="222"/>
      <c r="RWI1121" s="221"/>
      <c r="RWJ1121" s="220"/>
      <c r="RWK1121" s="222"/>
      <c r="RWL1121" s="221"/>
      <c r="RWM1121" s="220"/>
      <c r="RWN1121" s="222"/>
      <c r="RWO1121" s="221"/>
      <c r="RWP1121" s="220"/>
      <c r="RWQ1121" s="222"/>
      <c r="RWR1121" s="221"/>
      <c r="RWS1121" s="220"/>
      <c r="RWT1121" s="222"/>
      <c r="RWU1121" s="221"/>
      <c r="RWV1121" s="220"/>
      <c r="RWW1121" s="222"/>
      <c r="RWX1121" s="221"/>
      <c r="RWY1121" s="220"/>
      <c r="RWZ1121" s="222"/>
      <c r="RXA1121" s="221"/>
      <c r="RXB1121" s="220"/>
      <c r="RXC1121" s="222"/>
      <c r="RXD1121" s="221"/>
      <c r="RXE1121" s="220"/>
      <c r="RXF1121" s="222"/>
      <c r="RXG1121" s="221"/>
      <c r="RXH1121" s="220"/>
      <c r="RXI1121" s="222"/>
      <c r="RXJ1121" s="221"/>
      <c r="RXK1121" s="220"/>
      <c r="RXL1121" s="222"/>
      <c r="RXM1121" s="221"/>
      <c r="RXN1121" s="220"/>
      <c r="RXO1121" s="222"/>
      <c r="RXP1121" s="221"/>
      <c r="RXQ1121" s="220"/>
      <c r="RXR1121" s="222"/>
      <c r="RXS1121" s="221"/>
      <c r="RXT1121" s="220"/>
      <c r="RXU1121" s="222"/>
      <c r="RXV1121" s="221"/>
      <c r="RXW1121" s="220"/>
      <c r="RXX1121" s="222"/>
      <c r="RXY1121" s="221"/>
      <c r="RXZ1121" s="220"/>
      <c r="RYA1121" s="222"/>
      <c r="RYB1121" s="221"/>
      <c r="RYC1121" s="220"/>
      <c r="RYD1121" s="222"/>
      <c r="RYE1121" s="221"/>
      <c r="RYF1121" s="220"/>
      <c r="RYG1121" s="222"/>
      <c r="RYH1121" s="221"/>
      <c r="RYI1121" s="220"/>
      <c r="RYJ1121" s="222"/>
      <c r="RYK1121" s="221"/>
      <c r="RYL1121" s="220"/>
      <c r="RYM1121" s="222"/>
      <c r="RYN1121" s="221"/>
      <c r="RYO1121" s="220"/>
      <c r="RYP1121" s="222"/>
      <c r="RYQ1121" s="221"/>
      <c r="RYR1121" s="220"/>
      <c r="RYS1121" s="222"/>
      <c r="RYT1121" s="221"/>
      <c r="RYU1121" s="220"/>
      <c r="RYV1121" s="222"/>
      <c r="RYW1121" s="221"/>
      <c r="RYX1121" s="220"/>
      <c r="RYY1121" s="222"/>
      <c r="RYZ1121" s="221"/>
      <c r="RZA1121" s="220"/>
      <c r="RZB1121" s="222"/>
      <c r="RZC1121" s="221"/>
      <c r="RZD1121" s="220"/>
      <c r="RZE1121" s="222"/>
      <c r="RZF1121" s="221"/>
      <c r="RZG1121" s="220"/>
      <c r="RZH1121" s="222"/>
      <c r="RZI1121" s="221"/>
      <c r="RZJ1121" s="220"/>
      <c r="RZK1121" s="222"/>
      <c r="RZL1121" s="221"/>
      <c r="RZM1121" s="220"/>
      <c r="RZN1121" s="222"/>
      <c r="RZO1121" s="221"/>
      <c r="RZP1121" s="220"/>
      <c r="RZQ1121" s="222"/>
      <c r="RZR1121" s="221"/>
      <c r="RZS1121" s="220"/>
      <c r="RZT1121" s="222"/>
      <c r="RZU1121" s="221"/>
      <c r="RZV1121" s="220"/>
      <c r="RZW1121" s="222"/>
      <c r="RZX1121" s="221"/>
      <c r="RZY1121" s="220"/>
      <c r="RZZ1121" s="222"/>
      <c r="SAA1121" s="221"/>
      <c r="SAB1121" s="220"/>
      <c r="SAC1121" s="222"/>
      <c r="SAD1121" s="221"/>
      <c r="SAE1121" s="220"/>
      <c r="SAF1121" s="222"/>
      <c r="SAG1121" s="221"/>
      <c r="SAH1121" s="220"/>
      <c r="SAI1121" s="222"/>
      <c r="SAJ1121" s="221"/>
      <c r="SAK1121" s="220"/>
      <c r="SAL1121" s="222"/>
      <c r="SAM1121" s="221"/>
      <c r="SAN1121" s="220"/>
      <c r="SAO1121" s="222"/>
      <c r="SAP1121" s="221"/>
      <c r="SAQ1121" s="220"/>
      <c r="SAR1121" s="222"/>
      <c r="SAS1121" s="221"/>
      <c r="SAT1121" s="220"/>
      <c r="SAU1121" s="222"/>
      <c r="SAV1121" s="221"/>
      <c r="SAW1121" s="220"/>
      <c r="SAX1121" s="222"/>
      <c r="SAY1121" s="221"/>
      <c r="SAZ1121" s="220"/>
      <c r="SBA1121" s="222"/>
      <c r="SBB1121" s="221"/>
      <c r="SBC1121" s="220"/>
      <c r="SBD1121" s="222"/>
      <c r="SBE1121" s="221"/>
      <c r="SBF1121" s="220"/>
      <c r="SBG1121" s="222"/>
      <c r="SBH1121" s="221"/>
      <c r="SBI1121" s="220"/>
      <c r="SBJ1121" s="222"/>
      <c r="SBK1121" s="221"/>
      <c r="SBL1121" s="220"/>
      <c r="SBM1121" s="222"/>
      <c r="SBN1121" s="221"/>
      <c r="SBO1121" s="220"/>
      <c r="SBP1121" s="222"/>
      <c r="SBQ1121" s="221"/>
      <c r="SBR1121" s="220"/>
      <c r="SBS1121" s="222"/>
      <c r="SBT1121" s="221"/>
      <c r="SBU1121" s="220"/>
      <c r="SBV1121" s="222"/>
      <c r="SBW1121" s="221"/>
      <c r="SBX1121" s="220"/>
      <c r="SBY1121" s="222"/>
      <c r="SBZ1121" s="221"/>
      <c r="SCA1121" s="220"/>
      <c r="SCB1121" s="222"/>
      <c r="SCC1121" s="221"/>
      <c r="SCD1121" s="220"/>
      <c r="SCE1121" s="222"/>
      <c r="SCF1121" s="221"/>
      <c r="SCG1121" s="220"/>
      <c r="SCH1121" s="222"/>
      <c r="SCI1121" s="221"/>
      <c r="SCJ1121" s="220"/>
      <c r="SCK1121" s="222"/>
      <c r="SCL1121" s="221"/>
      <c r="SCM1121" s="220"/>
      <c r="SCN1121" s="222"/>
      <c r="SCO1121" s="221"/>
      <c r="SCP1121" s="220"/>
      <c r="SCQ1121" s="222"/>
      <c r="SCR1121" s="221"/>
      <c r="SCS1121" s="220"/>
      <c r="SCT1121" s="222"/>
      <c r="SCU1121" s="221"/>
      <c r="SCV1121" s="220"/>
      <c r="SCW1121" s="222"/>
      <c r="SCX1121" s="221"/>
      <c r="SCY1121" s="220"/>
      <c r="SCZ1121" s="222"/>
      <c r="SDA1121" s="221"/>
      <c r="SDB1121" s="220"/>
      <c r="SDC1121" s="222"/>
      <c r="SDD1121" s="221"/>
      <c r="SDE1121" s="220"/>
      <c r="SDF1121" s="222"/>
      <c r="SDG1121" s="221"/>
      <c r="SDH1121" s="220"/>
      <c r="SDI1121" s="222"/>
      <c r="SDJ1121" s="221"/>
      <c r="SDK1121" s="220"/>
      <c r="SDL1121" s="222"/>
      <c r="SDM1121" s="221"/>
      <c r="SDN1121" s="220"/>
      <c r="SDO1121" s="222"/>
      <c r="SDP1121" s="221"/>
      <c r="SDQ1121" s="220"/>
      <c r="SDR1121" s="222"/>
      <c r="SDS1121" s="221"/>
      <c r="SDT1121" s="220"/>
      <c r="SDU1121" s="222"/>
      <c r="SDV1121" s="221"/>
      <c r="SDW1121" s="220"/>
      <c r="SDX1121" s="222"/>
      <c r="SDY1121" s="221"/>
      <c r="SDZ1121" s="220"/>
      <c r="SEA1121" s="222"/>
      <c r="SEB1121" s="221"/>
      <c r="SEC1121" s="220"/>
      <c r="SED1121" s="222"/>
      <c r="SEE1121" s="221"/>
      <c r="SEF1121" s="220"/>
      <c r="SEG1121" s="222"/>
      <c r="SEH1121" s="221"/>
      <c r="SEI1121" s="220"/>
      <c r="SEJ1121" s="222"/>
      <c r="SEK1121" s="221"/>
      <c r="SEL1121" s="220"/>
      <c r="SEM1121" s="222"/>
      <c r="SEN1121" s="221"/>
      <c r="SEO1121" s="220"/>
      <c r="SEP1121" s="222"/>
      <c r="SEQ1121" s="221"/>
      <c r="SER1121" s="220"/>
      <c r="SES1121" s="222"/>
      <c r="SET1121" s="221"/>
      <c r="SEU1121" s="220"/>
      <c r="SEV1121" s="222"/>
      <c r="SEW1121" s="221"/>
      <c r="SEX1121" s="220"/>
      <c r="SEY1121" s="222"/>
      <c r="SEZ1121" s="221"/>
      <c r="SFA1121" s="220"/>
      <c r="SFB1121" s="222"/>
      <c r="SFC1121" s="221"/>
      <c r="SFD1121" s="220"/>
      <c r="SFE1121" s="222"/>
      <c r="SFF1121" s="221"/>
      <c r="SFG1121" s="220"/>
      <c r="SFH1121" s="222"/>
      <c r="SFI1121" s="221"/>
      <c r="SFJ1121" s="220"/>
      <c r="SFK1121" s="222"/>
      <c r="SFL1121" s="221"/>
      <c r="SFM1121" s="220"/>
      <c r="SFN1121" s="222"/>
      <c r="SFO1121" s="221"/>
      <c r="SFP1121" s="220"/>
      <c r="SFQ1121" s="222"/>
      <c r="SFR1121" s="221"/>
      <c r="SFS1121" s="220"/>
      <c r="SFT1121" s="222"/>
      <c r="SFU1121" s="221"/>
      <c r="SFV1121" s="220"/>
      <c r="SFW1121" s="222"/>
      <c r="SFX1121" s="221"/>
      <c r="SFY1121" s="220"/>
      <c r="SFZ1121" s="222"/>
      <c r="SGA1121" s="221"/>
      <c r="SGB1121" s="220"/>
      <c r="SGC1121" s="222"/>
      <c r="SGD1121" s="221"/>
      <c r="SGE1121" s="220"/>
      <c r="SGF1121" s="222"/>
      <c r="SGG1121" s="221"/>
      <c r="SGH1121" s="220"/>
      <c r="SGI1121" s="222"/>
      <c r="SGJ1121" s="221"/>
      <c r="SGK1121" s="220"/>
      <c r="SGL1121" s="222"/>
      <c r="SGM1121" s="221"/>
      <c r="SGN1121" s="220"/>
      <c r="SGO1121" s="222"/>
      <c r="SGP1121" s="221"/>
      <c r="SGQ1121" s="220"/>
      <c r="SGR1121" s="222"/>
      <c r="SGS1121" s="221"/>
      <c r="SGT1121" s="220"/>
      <c r="SGU1121" s="222"/>
      <c r="SGV1121" s="221"/>
      <c r="SGW1121" s="220"/>
      <c r="SGX1121" s="222"/>
      <c r="SGY1121" s="221"/>
      <c r="SGZ1121" s="220"/>
      <c r="SHA1121" s="222"/>
      <c r="SHB1121" s="221"/>
      <c r="SHC1121" s="220"/>
      <c r="SHD1121" s="222"/>
      <c r="SHE1121" s="221"/>
      <c r="SHF1121" s="220"/>
      <c r="SHG1121" s="222"/>
      <c r="SHH1121" s="221"/>
      <c r="SHI1121" s="220"/>
      <c r="SHJ1121" s="222"/>
      <c r="SHK1121" s="221"/>
      <c r="SHL1121" s="220"/>
      <c r="SHM1121" s="222"/>
      <c r="SHN1121" s="221"/>
      <c r="SHO1121" s="220"/>
      <c r="SHP1121" s="222"/>
      <c r="SHQ1121" s="221"/>
      <c r="SHR1121" s="220"/>
      <c r="SHS1121" s="222"/>
      <c r="SHT1121" s="221"/>
      <c r="SHU1121" s="220"/>
      <c r="SHV1121" s="222"/>
      <c r="SHW1121" s="221"/>
      <c r="SHX1121" s="220"/>
      <c r="SHY1121" s="222"/>
      <c r="SHZ1121" s="221"/>
      <c r="SIA1121" s="220"/>
      <c r="SIB1121" s="222"/>
      <c r="SIC1121" s="221"/>
      <c r="SID1121" s="220"/>
      <c r="SIE1121" s="222"/>
      <c r="SIF1121" s="221"/>
      <c r="SIG1121" s="220"/>
      <c r="SIH1121" s="222"/>
      <c r="SII1121" s="221"/>
      <c r="SIJ1121" s="220"/>
      <c r="SIK1121" s="222"/>
      <c r="SIL1121" s="221"/>
      <c r="SIM1121" s="220"/>
      <c r="SIN1121" s="222"/>
      <c r="SIO1121" s="221"/>
      <c r="SIP1121" s="220"/>
      <c r="SIQ1121" s="222"/>
      <c r="SIR1121" s="221"/>
      <c r="SIS1121" s="220"/>
      <c r="SIT1121" s="222"/>
      <c r="SIU1121" s="221"/>
      <c r="SIV1121" s="220"/>
      <c r="SIW1121" s="222"/>
      <c r="SIX1121" s="221"/>
      <c r="SIY1121" s="220"/>
      <c r="SIZ1121" s="222"/>
      <c r="SJA1121" s="221"/>
      <c r="SJB1121" s="220"/>
      <c r="SJC1121" s="222"/>
      <c r="SJD1121" s="221"/>
      <c r="SJE1121" s="220"/>
      <c r="SJF1121" s="222"/>
      <c r="SJG1121" s="221"/>
      <c r="SJH1121" s="220"/>
      <c r="SJI1121" s="222"/>
      <c r="SJJ1121" s="221"/>
      <c r="SJK1121" s="220"/>
      <c r="SJL1121" s="222"/>
      <c r="SJM1121" s="221"/>
      <c r="SJN1121" s="220"/>
      <c r="SJO1121" s="222"/>
      <c r="SJP1121" s="221"/>
      <c r="SJQ1121" s="220"/>
      <c r="SJR1121" s="222"/>
      <c r="SJS1121" s="221"/>
      <c r="SJT1121" s="220"/>
      <c r="SJU1121" s="222"/>
      <c r="SJV1121" s="221"/>
      <c r="SJW1121" s="220"/>
      <c r="SJX1121" s="222"/>
      <c r="SJY1121" s="221"/>
      <c r="SJZ1121" s="220"/>
      <c r="SKA1121" s="222"/>
      <c r="SKB1121" s="221"/>
      <c r="SKC1121" s="220"/>
      <c r="SKD1121" s="222"/>
      <c r="SKE1121" s="221"/>
      <c r="SKF1121" s="220"/>
      <c r="SKG1121" s="222"/>
      <c r="SKH1121" s="221"/>
      <c r="SKI1121" s="220"/>
      <c r="SKJ1121" s="222"/>
      <c r="SKK1121" s="221"/>
      <c r="SKL1121" s="220"/>
      <c r="SKM1121" s="222"/>
      <c r="SKN1121" s="221"/>
      <c r="SKO1121" s="220"/>
      <c r="SKP1121" s="222"/>
      <c r="SKQ1121" s="221"/>
      <c r="SKR1121" s="220"/>
      <c r="SKS1121" s="222"/>
      <c r="SKT1121" s="221"/>
      <c r="SKU1121" s="220"/>
      <c r="SKV1121" s="222"/>
      <c r="SKW1121" s="221"/>
      <c r="SKX1121" s="220"/>
      <c r="SKY1121" s="222"/>
      <c r="SKZ1121" s="221"/>
      <c r="SLA1121" s="220"/>
      <c r="SLB1121" s="222"/>
      <c r="SLC1121" s="221"/>
      <c r="SLD1121" s="220"/>
      <c r="SLE1121" s="222"/>
      <c r="SLF1121" s="221"/>
      <c r="SLG1121" s="220"/>
      <c r="SLH1121" s="222"/>
      <c r="SLI1121" s="221"/>
      <c r="SLJ1121" s="220"/>
      <c r="SLK1121" s="222"/>
      <c r="SLL1121" s="221"/>
      <c r="SLM1121" s="220"/>
      <c r="SLN1121" s="222"/>
      <c r="SLO1121" s="221"/>
      <c r="SLP1121" s="220"/>
      <c r="SLQ1121" s="222"/>
      <c r="SLR1121" s="221"/>
      <c r="SLS1121" s="220"/>
      <c r="SLT1121" s="222"/>
      <c r="SLU1121" s="221"/>
      <c r="SLV1121" s="220"/>
      <c r="SLW1121" s="222"/>
      <c r="SLX1121" s="221"/>
      <c r="SLY1121" s="220"/>
      <c r="SLZ1121" s="222"/>
      <c r="SMA1121" s="221"/>
      <c r="SMB1121" s="220"/>
      <c r="SMC1121" s="222"/>
      <c r="SMD1121" s="221"/>
      <c r="SME1121" s="220"/>
      <c r="SMF1121" s="222"/>
      <c r="SMG1121" s="221"/>
      <c r="SMH1121" s="220"/>
      <c r="SMI1121" s="222"/>
      <c r="SMJ1121" s="221"/>
      <c r="SMK1121" s="220"/>
      <c r="SML1121" s="222"/>
      <c r="SMM1121" s="221"/>
      <c r="SMN1121" s="220"/>
      <c r="SMO1121" s="222"/>
      <c r="SMP1121" s="221"/>
      <c r="SMQ1121" s="220"/>
      <c r="SMR1121" s="222"/>
      <c r="SMS1121" s="221"/>
      <c r="SMT1121" s="220"/>
      <c r="SMU1121" s="222"/>
      <c r="SMV1121" s="221"/>
      <c r="SMW1121" s="220"/>
      <c r="SMX1121" s="222"/>
      <c r="SMY1121" s="221"/>
      <c r="SMZ1121" s="220"/>
      <c r="SNA1121" s="222"/>
      <c r="SNB1121" s="221"/>
      <c r="SNC1121" s="220"/>
      <c r="SND1121" s="222"/>
      <c r="SNE1121" s="221"/>
      <c r="SNF1121" s="220"/>
      <c r="SNG1121" s="222"/>
      <c r="SNH1121" s="221"/>
      <c r="SNI1121" s="220"/>
      <c r="SNJ1121" s="222"/>
      <c r="SNK1121" s="221"/>
      <c r="SNL1121" s="220"/>
      <c r="SNM1121" s="222"/>
      <c r="SNN1121" s="221"/>
      <c r="SNO1121" s="220"/>
      <c r="SNP1121" s="222"/>
      <c r="SNQ1121" s="221"/>
      <c r="SNR1121" s="220"/>
      <c r="SNS1121" s="222"/>
      <c r="SNT1121" s="221"/>
      <c r="SNU1121" s="220"/>
      <c r="SNV1121" s="222"/>
      <c r="SNW1121" s="221"/>
      <c r="SNX1121" s="220"/>
      <c r="SNY1121" s="222"/>
      <c r="SNZ1121" s="221"/>
      <c r="SOA1121" s="220"/>
      <c r="SOB1121" s="222"/>
      <c r="SOC1121" s="221"/>
      <c r="SOD1121" s="220"/>
      <c r="SOE1121" s="222"/>
      <c r="SOF1121" s="221"/>
      <c r="SOG1121" s="220"/>
      <c r="SOH1121" s="222"/>
      <c r="SOI1121" s="221"/>
      <c r="SOJ1121" s="220"/>
      <c r="SOK1121" s="222"/>
      <c r="SOL1121" s="221"/>
      <c r="SOM1121" s="220"/>
      <c r="SON1121" s="222"/>
      <c r="SOO1121" s="221"/>
      <c r="SOP1121" s="220"/>
      <c r="SOQ1121" s="222"/>
      <c r="SOR1121" s="221"/>
      <c r="SOS1121" s="220"/>
      <c r="SOT1121" s="222"/>
      <c r="SOU1121" s="221"/>
      <c r="SOV1121" s="220"/>
      <c r="SOW1121" s="222"/>
      <c r="SOX1121" s="221"/>
      <c r="SOY1121" s="220"/>
      <c r="SOZ1121" s="222"/>
      <c r="SPA1121" s="221"/>
      <c r="SPB1121" s="220"/>
      <c r="SPC1121" s="222"/>
      <c r="SPD1121" s="221"/>
      <c r="SPE1121" s="220"/>
      <c r="SPF1121" s="222"/>
      <c r="SPG1121" s="221"/>
      <c r="SPH1121" s="220"/>
      <c r="SPI1121" s="222"/>
      <c r="SPJ1121" s="221"/>
      <c r="SPK1121" s="220"/>
      <c r="SPL1121" s="222"/>
      <c r="SPM1121" s="221"/>
      <c r="SPN1121" s="220"/>
      <c r="SPO1121" s="222"/>
      <c r="SPP1121" s="221"/>
      <c r="SPQ1121" s="220"/>
      <c r="SPR1121" s="222"/>
      <c r="SPS1121" s="221"/>
      <c r="SPT1121" s="220"/>
      <c r="SPU1121" s="222"/>
      <c r="SPV1121" s="221"/>
      <c r="SPW1121" s="220"/>
      <c r="SPX1121" s="222"/>
      <c r="SPY1121" s="221"/>
      <c r="SPZ1121" s="220"/>
      <c r="SQA1121" s="222"/>
      <c r="SQB1121" s="221"/>
      <c r="SQC1121" s="220"/>
      <c r="SQD1121" s="222"/>
      <c r="SQE1121" s="221"/>
      <c r="SQF1121" s="220"/>
      <c r="SQG1121" s="222"/>
      <c r="SQH1121" s="221"/>
      <c r="SQI1121" s="220"/>
      <c r="SQJ1121" s="222"/>
      <c r="SQK1121" s="221"/>
      <c r="SQL1121" s="220"/>
      <c r="SQM1121" s="222"/>
      <c r="SQN1121" s="221"/>
      <c r="SQO1121" s="220"/>
      <c r="SQP1121" s="222"/>
      <c r="SQQ1121" s="221"/>
      <c r="SQR1121" s="220"/>
      <c r="SQS1121" s="222"/>
      <c r="SQT1121" s="221"/>
      <c r="SQU1121" s="220"/>
      <c r="SQV1121" s="222"/>
      <c r="SQW1121" s="221"/>
      <c r="SQX1121" s="220"/>
      <c r="SQY1121" s="222"/>
      <c r="SQZ1121" s="221"/>
      <c r="SRA1121" s="220"/>
      <c r="SRB1121" s="222"/>
      <c r="SRC1121" s="221"/>
      <c r="SRD1121" s="220"/>
      <c r="SRE1121" s="222"/>
      <c r="SRF1121" s="221"/>
      <c r="SRG1121" s="220"/>
      <c r="SRH1121" s="222"/>
      <c r="SRI1121" s="221"/>
      <c r="SRJ1121" s="220"/>
      <c r="SRK1121" s="222"/>
      <c r="SRL1121" s="221"/>
      <c r="SRM1121" s="220"/>
      <c r="SRN1121" s="222"/>
      <c r="SRO1121" s="221"/>
      <c r="SRP1121" s="220"/>
      <c r="SRQ1121" s="222"/>
      <c r="SRR1121" s="221"/>
      <c r="SRS1121" s="220"/>
      <c r="SRT1121" s="222"/>
      <c r="SRU1121" s="221"/>
      <c r="SRV1121" s="220"/>
      <c r="SRW1121" s="222"/>
      <c r="SRX1121" s="221"/>
      <c r="SRY1121" s="220"/>
      <c r="SRZ1121" s="222"/>
      <c r="SSA1121" s="221"/>
      <c r="SSB1121" s="220"/>
      <c r="SSC1121" s="222"/>
      <c r="SSD1121" s="221"/>
      <c r="SSE1121" s="220"/>
      <c r="SSF1121" s="222"/>
      <c r="SSG1121" s="221"/>
      <c r="SSH1121" s="220"/>
      <c r="SSI1121" s="222"/>
      <c r="SSJ1121" s="221"/>
      <c r="SSK1121" s="220"/>
      <c r="SSL1121" s="222"/>
      <c r="SSM1121" s="221"/>
      <c r="SSN1121" s="220"/>
      <c r="SSO1121" s="222"/>
      <c r="SSP1121" s="221"/>
      <c r="SSQ1121" s="220"/>
      <c r="SSR1121" s="222"/>
      <c r="SSS1121" s="221"/>
      <c r="SST1121" s="220"/>
      <c r="SSU1121" s="222"/>
      <c r="SSV1121" s="221"/>
      <c r="SSW1121" s="220"/>
      <c r="SSX1121" s="222"/>
      <c r="SSY1121" s="221"/>
      <c r="SSZ1121" s="220"/>
      <c r="STA1121" s="222"/>
      <c r="STB1121" s="221"/>
      <c r="STC1121" s="220"/>
      <c r="STD1121" s="222"/>
      <c r="STE1121" s="221"/>
      <c r="STF1121" s="220"/>
      <c r="STG1121" s="222"/>
      <c r="STH1121" s="221"/>
      <c r="STI1121" s="220"/>
      <c r="STJ1121" s="222"/>
      <c r="STK1121" s="221"/>
      <c r="STL1121" s="220"/>
      <c r="STM1121" s="222"/>
      <c r="STN1121" s="221"/>
      <c r="STO1121" s="220"/>
      <c r="STP1121" s="222"/>
      <c r="STQ1121" s="221"/>
      <c r="STR1121" s="220"/>
      <c r="STS1121" s="222"/>
      <c r="STT1121" s="221"/>
      <c r="STU1121" s="220"/>
      <c r="STV1121" s="222"/>
      <c r="STW1121" s="221"/>
      <c r="STX1121" s="220"/>
      <c r="STY1121" s="222"/>
      <c r="STZ1121" s="221"/>
      <c r="SUA1121" s="220"/>
      <c r="SUB1121" s="222"/>
      <c r="SUC1121" s="221"/>
      <c r="SUD1121" s="220"/>
      <c r="SUE1121" s="222"/>
      <c r="SUF1121" s="221"/>
      <c r="SUG1121" s="220"/>
      <c r="SUH1121" s="222"/>
      <c r="SUI1121" s="221"/>
      <c r="SUJ1121" s="220"/>
      <c r="SUK1121" s="222"/>
      <c r="SUL1121" s="221"/>
      <c r="SUM1121" s="220"/>
      <c r="SUN1121" s="222"/>
      <c r="SUO1121" s="221"/>
      <c r="SUP1121" s="220"/>
      <c r="SUQ1121" s="222"/>
      <c r="SUR1121" s="221"/>
      <c r="SUS1121" s="220"/>
      <c r="SUT1121" s="222"/>
      <c r="SUU1121" s="221"/>
      <c r="SUV1121" s="220"/>
      <c r="SUW1121" s="222"/>
      <c r="SUX1121" s="221"/>
      <c r="SUY1121" s="220"/>
      <c r="SUZ1121" s="222"/>
      <c r="SVA1121" s="221"/>
      <c r="SVB1121" s="220"/>
      <c r="SVC1121" s="222"/>
      <c r="SVD1121" s="221"/>
      <c r="SVE1121" s="220"/>
      <c r="SVF1121" s="222"/>
      <c r="SVG1121" s="221"/>
      <c r="SVH1121" s="220"/>
      <c r="SVI1121" s="222"/>
      <c r="SVJ1121" s="221"/>
      <c r="SVK1121" s="220"/>
      <c r="SVL1121" s="222"/>
      <c r="SVM1121" s="221"/>
      <c r="SVN1121" s="220"/>
      <c r="SVO1121" s="222"/>
      <c r="SVP1121" s="221"/>
      <c r="SVQ1121" s="220"/>
      <c r="SVR1121" s="222"/>
      <c r="SVS1121" s="221"/>
      <c r="SVT1121" s="220"/>
      <c r="SVU1121" s="222"/>
      <c r="SVV1121" s="221"/>
      <c r="SVW1121" s="220"/>
      <c r="SVX1121" s="222"/>
      <c r="SVY1121" s="221"/>
      <c r="SVZ1121" s="220"/>
      <c r="SWA1121" s="222"/>
      <c r="SWB1121" s="221"/>
      <c r="SWC1121" s="220"/>
      <c r="SWD1121" s="222"/>
      <c r="SWE1121" s="221"/>
      <c r="SWF1121" s="220"/>
      <c r="SWG1121" s="222"/>
      <c r="SWH1121" s="221"/>
      <c r="SWI1121" s="220"/>
      <c r="SWJ1121" s="222"/>
      <c r="SWK1121" s="221"/>
      <c r="SWL1121" s="220"/>
      <c r="SWM1121" s="222"/>
      <c r="SWN1121" s="221"/>
      <c r="SWO1121" s="220"/>
      <c r="SWP1121" s="222"/>
      <c r="SWQ1121" s="221"/>
      <c r="SWR1121" s="220"/>
      <c r="SWS1121" s="222"/>
      <c r="SWT1121" s="221"/>
      <c r="SWU1121" s="220"/>
      <c r="SWV1121" s="222"/>
      <c r="SWW1121" s="221"/>
      <c r="SWX1121" s="220"/>
      <c r="SWY1121" s="222"/>
      <c r="SWZ1121" s="221"/>
      <c r="SXA1121" s="220"/>
      <c r="SXB1121" s="222"/>
      <c r="SXC1121" s="221"/>
      <c r="SXD1121" s="220"/>
      <c r="SXE1121" s="222"/>
      <c r="SXF1121" s="221"/>
      <c r="SXG1121" s="220"/>
      <c r="SXH1121" s="222"/>
      <c r="SXI1121" s="221"/>
      <c r="SXJ1121" s="220"/>
      <c r="SXK1121" s="222"/>
      <c r="SXL1121" s="221"/>
      <c r="SXM1121" s="220"/>
      <c r="SXN1121" s="222"/>
      <c r="SXO1121" s="221"/>
      <c r="SXP1121" s="220"/>
      <c r="SXQ1121" s="222"/>
      <c r="SXR1121" s="221"/>
      <c r="SXS1121" s="220"/>
      <c r="SXT1121" s="222"/>
      <c r="SXU1121" s="221"/>
      <c r="SXV1121" s="220"/>
      <c r="SXW1121" s="222"/>
      <c r="SXX1121" s="221"/>
      <c r="SXY1121" s="220"/>
      <c r="SXZ1121" s="222"/>
      <c r="SYA1121" s="221"/>
      <c r="SYB1121" s="220"/>
      <c r="SYC1121" s="222"/>
      <c r="SYD1121" s="221"/>
      <c r="SYE1121" s="220"/>
      <c r="SYF1121" s="222"/>
      <c r="SYG1121" s="221"/>
      <c r="SYH1121" s="220"/>
      <c r="SYI1121" s="222"/>
      <c r="SYJ1121" s="221"/>
      <c r="SYK1121" s="220"/>
      <c r="SYL1121" s="222"/>
      <c r="SYM1121" s="221"/>
      <c r="SYN1121" s="220"/>
      <c r="SYO1121" s="222"/>
      <c r="SYP1121" s="221"/>
      <c r="SYQ1121" s="220"/>
      <c r="SYR1121" s="222"/>
      <c r="SYS1121" s="221"/>
      <c r="SYT1121" s="220"/>
      <c r="SYU1121" s="222"/>
      <c r="SYV1121" s="221"/>
      <c r="SYW1121" s="220"/>
      <c r="SYX1121" s="222"/>
      <c r="SYY1121" s="221"/>
      <c r="SYZ1121" s="220"/>
      <c r="SZA1121" s="222"/>
      <c r="SZB1121" s="221"/>
      <c r="SZC1121" s="220"/>
      <c r="SZD1121" s="222"/>
      <c r="SZE1121" s="221"/>
      <c r="SZF1121" s="220"/>
      <c r="SZG1121" s="222"/>
      <c r="SZH1121" s="221"/>
      <c r="SZI1121" s="220"/>
      <c r="SZJ1121" s="222"/>
      <c r="SZK1121" s="221"/>
      <c r="SZL1121" s="220"/>
      <c r="SZM1121" s="222"/>
      <c r="SZN1121" s="221"/>
      <c r="SZO1121" s="220"/>
      <c r="SZP1121" s="222"/>
      <c r="SZQ1121" s="221"/>
      <c r="SZR1121" s="220"/>
      <c r="SZS1121" s="222"/>
      <c r="SZT1121" s="221"/>
      <c r="SZU1121" s="220"/>
      <c r="SZV1121" s="222"/>
      <c r="SZW1121" s="221"/>
      <c r="SZX1121" s="220"/>
      <c r="SZY1121" s="222"/>
      <c r="SZZ1121" s="221"/>
      <c r="TAA1121" s="220"/>
      <c r="TAB1121" s="222"/>
      <c r="TAC1121" s="221"/>
      <c r="TAD1121" s="220"/>
      <c r="TAE1121" s="222"/>
      <c r="TAF1121" s="221"/>
      <c r="TAG1121" s="220"/>
      <c r="TAH1121" s="222"/>
      <c r="TAI1121" s="221"/>
      <c r="TAJ1121" s="220"/>
      <c r="TAK1121" s="222"/>
      <c r="TAL1121" s="221"/>
      <c r="TAM1121" s="220"/>
      <c r="TAN1121" s="222"/>
      <c r="TAO1121" s="221"/>
      <c r="TAP1121" s="220"/>
      <c r="TAQ1121" s="222"/>
      <c r="TAR1121" s="221"/>
      <c r="TAS1121" s="220"/>
      <c r="TAT1121" s="222"/>
      <c r="TAU1121" s="221"/>
      <c r="TAV1121" s="220"/>
      <c r="TAW1121" s="222"/>
      <c r="TAX1121" s="221"/>
      <c r="TAY1121" s="220"/>
      <c r="TAZ1121" s="222"/>
      <c r="TBA1121" s="221"/>
      <c r="TBB1121" s="220"/>
      <c r="TBC1121" s="222"/>
      <c r="TBD1121" s="221"/>
      <c r="TBE1121" s="220"/>
      <c r="TBF1121" s="222"/>
      <c r="TBG1121" s="221"/>
      <c r="TBH1121" s="220"/>
      <c r="TBI1121" s="222"/>
      <c r="TBJ1121" s="221"/>
      <c r="TBK1121" s="220"/>
      <c r="TBL1121" s="222"/>
      <c r="TBM1121" s="221"/>
      <c r="TBN1121" s="220"/>
      <c r="TBO1121" s="222"/>
      <c r="TBP1121" s="221"/>
      <c r="TBQ1121" s="220"/>
      <c r="TBR1121" s="222"/>
      <c r="TBS1121" s="221"/>
      <c r="TBT1121" s="220"/>
      <c r="TBU1121" s="222"/>
      <c r="TBV1121" s="221"/>
      <c r="TBW1121" s="220"/>
      <c r="TBX1121" s="222"/>
      <c r="TBY1121" s="221"/>
      <c r="TBZ1121" s="220"/>
      <c r="TCA1121" s="222"/>
      <c r="TCB1121" s="221"/>
      <c r="TCC1121" s="220"/>
      <c r="TCD1121" s="222"/>
      <c r="TCE1121" s="221"/>
      <c r="TCF1121" s="220"/>
      <c r="TCG1121" s="222"/>
      <c r="TCH1121" s="221"/>
      <c r="TCI1121" s="220"/>
      <c r="TCJ1121" s="222"/>
      <c r="TCK1121" s="221"/>
      <c r="TCL1121" s="220"/>
      <c r="TCM1121" s="222"/>
      <c r="TCN1121" s="221"/>
      <c r="TCO1121" s="220"/>
      <c r="TCP1121" s="222"/>
      <c r="TCQ1121" s="221"/>
      <c r="TCR1121" s="220"/>
      <c r="TCS1121" s="222"/>
      <c r="TCT1121" s="221"/>
      <c r="TCU1121" s="220"/>
      <c r="TCV1121" s="222"/>
      <c r="TCW1121" s="221"/>
      <c r="TCX1121" s="220"/>
      <c r="TCY1121" s="222"/>
      <c r="TCZ1121" s="221"/>
      <c r="TDA1121" s="220"/>
      <c r="TDB1121" s="222"/>
      <c r="TDC1121" s="221"/>
      <c r="TDD1121" s="220"/>
      <c r="TDE1121" s="222"/>
      <c r="TDF1121" s="221"/>
      <c r="TDG1121" s="220"/>
      <c r="TDH1121" s="222"/>
      <c r="TDI1121" s="221"/>
      <c r="TDJ1121" s="220"/>
      <c r="TDK1121" s="222"/>
      <c r="TDL1121" s="221"/>
      <c r="TDM1121" s="220"/>
      <c r="TDN1121" s="222"/>
      <c r="TDO1121" s="221"/>
      <c r="TDP1121" s="220"/>
      <c r="TDQ1121" s="222"/>
      <c r="TDR1121" s="221"/>
      <c r="TDS1121" s="220"/>
      <c r="TDT1121" s="222"/>
      <c r="TDU1121" s="221"/>
      <c r="TDV1121" s="220"/>
      <c r="TDW1121" s="222"/>
      <c r="TDX1121" s="221"/>
      <c r="TDY1121" s="220"/>
      <c r="TDZ1121" s="222"/>
      <c r="TEA1121" s="221"/>
      <c r="TEB1121" s="220"/>
      <c r="TEC1121" s="222"/>
      <c r="TED1121" s="221"/>
      <c r="TEE1121" s="220"/>
      <c r="TEF1121" s="222"/>
      <c r="TEG1121" s="221"/>
      <c r="TEH1121" s="220"/>
      <c r="TEI1121" s="222"/>
      <c r="TEJ1121" s="221"/>
      <c r="TEK1121" s="220"/>
      <c r="TEL1121" s="222"/>
      <c r="TEM1121" s="221"/>
      <c r="TEN1121" s="220"/>
      <c r="TEO1121" s="222"/>
      <c r="TEP1121" s="221"/>
      <c r="TEQ1121" s="220"/>
      <c r="TER1121" s="222"/>
      <c r="TES1121" s="221"/>
      <c r="TET1121" s="220"/>
      <c r="TEU1121" s="222"/>
      <c r="TEV1121" s="221"/>
      <c r="TEW1121" s="220"/>
      <c r="TEX1121" s="222"/>
      <c r="TEY1121" s="221"/>
      <c r="TEZ1121" s="220"/>
      <c r="TFA1121" s="222"/>
      <c r="TFB1121" s="221"/>
      <c r="TFC1121" s="220"/>
      <c r="TFD1121" s="222"/>
      <c r="TFE1121" s="221"/>
      <c r="TFF1121" s="220"/>
      <c r="TFG1121" s="222"/>
      <c r="TFH1121" s="221"/>
      <c r="TFI1121" s="220"/>
      <c r="TFJ1121" s="222"/>
      <c r="TFK1121" s="221"/>
      <c r="TFL1121" s="220"/>
      <c r="TFM1121" s="222"/>
      <c r="TFN1121" s="221"/>
      <c r="TFO1121" s="220"/>
      <c r="TFP1121" s="222"/>
      <c r="TFQ1121" s="221"/>
      <c r="TFR1121" s="220"/>
      <c r="TFS1121" s="222"/>
      <c r="TFT1121" s="221"/>
      <c r="TFU1121" s="220"/>
      <c r="TFV1121" s="222"/>
      <c r="TFW1121" s="221"/>
      <c r="TFX1121" s="220"/>
      <c r="TFY1121" s="222"/>
      <c r="TFZ1121" s="221"/>
      <c r="TGA1121" s="220"/>
      <c r="TGB1121" s="222"/>
      <c r="TGC1121" s="221"/>
      <c r="TGD1121" s="220"/>
      <c r="TGE1121" s="222"/>
      <c r="TGF1121" s="221"/>
      <c r="TGG1121" s="220"/>
      <c r="TGH1121" s="222"/>
      <c r="TGI1121" s="221"/>
      <c r="TGJ1121" s="220"/>
      <c r="TGK1121" s="222"/>
      <c r="TGL1121" s="221"/>
      <c r="TGM1121" s="220"/>
      <c r="TGN1121" s="222"/>
      <c r="TGO1121" s="221"/>
      <c r="TGP1121" s="220"/>
      <c r="TGQ1121" s="222"/>
      <c r="TGR1121" s="221"/>
      <c r="TGS1121" s="220"/>
      <c r="TGT1121" s="222"/>
      <c r="TGU1121" s="221"/>
      <c r="TGV1121" s="220"/>
      <c r="TGW1121" s="222"/>
      <c r="TGX1121" s="221"/>
      <c r="TGY1121" s="220"/>
      <c r="TGZ1121" s="222"/>
      <c r="THA1121" s="221"/>
      <c r="THB1121" s="220"/>
      <c r="THC1121" s="222"/>
      <c r="THD1121" s="221"/>
      <c r="THE1121" s="220"/>
      <c r="THF1121" s="222"/>
      <c r="THG1121" s="221"/>
      <c r="THH1121" s="220"/>
      <c r="THI1121" s="222"/>
      <c r="THJ1121" s="221"/>
      <c r="THK1121" s="220"/>
      <c r="THL1121" s="222"/>
      <c r="THM1121" s="221"/>
      <c r="THN1121" s="220"/>
      <c r="THO1121" s="222"/>
      <c r="THP1121" s="221"/>
      <c r="THQ1121" s="220"/>
      <c r="THR1121" s="222"/>
      <c r="THS1121" s="221"/>
      <c r="THT1121" s="220"/>
      <c r="THU1121" s="222"/>
      <c r="THV1121" s="221"/>
      <c r="THW1121" s="220"/>
      <c r="THX1121" s="222"/>
      <c r="THY1121" s="221"/>
      <c r="THZ1121" s="220"/>
      <c r="TIA1121" s="222"/>
      <c r="TIB1121" s="221"/>
      <c r="TIC1121" s="220"/>
      <c r="TID1121" s="222"/>
      <c r="TIE1121" s="221"/>
      <c r="TIF1121" s="220"/>
      <c r="TIG1121" s="222"/>
      <c r="TIH1121" s="221"/>
      <c r="TII1121" s="220"/>
      <c r="TIJ1121" s="222"/>
      <c r="TIK1121" s="221"/>
      <c r="TIL1121" s="220"/>
      <c r="TIM1121" s="222"/>
      <c r="TIN1121" s="221"/>
      <c r="TIO1121" s="220"/>
      <c r="TIP1121" s="222"/>
      <c r="TIQ1121" s="221"/>
      <c r="TIR1121" s="220"/>
      <c r="TIS1121" s="222"/>
      <c r="TIT1121" s="221"/>
      <c r="TIU1121" s="220"/>
      <c r="TIV1121" s="222"/>
      <c r="TIW1121" s="221"/>
      <c r="TIX1121" s="220"/>
      <c r="TIY1121" s="222"/>
      <c r="TIZ1121" s="221"/>
      <c r="TJA1121" s="220"/>
      <c r="TJB1121" s="222"/>
      <c r="TJC1121" s="221"/>
      <c r="TJD1121" s="220"/>
      <c r="TJE1121" s="222"/>
      <c r="TJF1121" s="221"/>
      <c r="TJG1121" s="220"/>
      <c r="TJH1121" s="222"/>
      <c r="TJI1121" s="221"/>
      <c r="TJJ1121" s="220"/>
      <c r="TJK1121" s="222"/>
      <c r="TJL1121" s="221"/>
      <c r="TJM1121" s="220"/>
      <c r="TJN1121" s="222"/>
      <c r="TJO1121" s="221"/>
      <c r="TJP1121" s="220"/>
      <c r="TJQ1121" s="222"/>
      <c r="TJR1121" s="221"/>
      <c r="TJS1121" s="220"/>
      <c r="TJT1121" s="222"/>
      <c r="TJU1121" s="221"/>
      <c r="TJV1121" s="220"/>
      <c r="TJW1121" s="222"/>
      <c r="TJX1121" s="221"/>
      <c r="TJY1121" s="220"/>
      <c r="TJZ1121" s="222"/>
      <c r="TKA1121" s="221"/>
      <c r="TKB1121" s="220"/>
      <c r="TKC1121" s="222"/>
      <c r="TKD1121" s="221"/>
      <c r="TKE1121" s="220"/>
      <c r="TKF1121" s="222"/>
      <c r="TKG1121" s="221"/>
      <c r="TKH1121" s="220"/>
      <c r="TKI1121" s="222"/>
      <c r="TKJ1121" s="221"/>
      <c r="TKK1121" s="220"/>
      <c r="TKL1121" s="222"/>
      <c r="TKM1121" s="221"/>
      <c r="TKN1121" s="220"/>
      <c r="TKO1121" s="222"/>
      <c r="TKP1121" s="221"/>
      <c r="TKQ1121" s="220"/>
      <c r="TKR1121" s="222"/>
      <c r="TKS1121" s="221"/>
      <c r="TKT1121" s="220"/>
      <c r="TKU1121" s="222"/>
      <c r="TKV1121" s="221"/>
      <c r="TKW1121" s="220"/>
      <c r="TKX1121" s="222"/>
      <c r="TKY1121" s="221"/>
      <c r="TKZ1121" s="220"/>
      <c r="TLA1121" s="222"/>
      <c r="TLB1121" s="221"/>
      <c r="TLC1121" s="220"/>
      <c r="TLD1121" s="222"/>
      <c r="TLE1121" s="221"/>
      <c r="TLF1121" s="220"/>
      <c r="TLG1121" s="222"/>
      <c r="TLH1121" s="221"/>
      <c r="TLI1121" s="220"/>
      <c r="TLJ1121" s="222"/>
      <c r="TLK1121" s="221"/>
      <c r="TLL1121" s="220"/>
      <c r="TLM1121" s="222"/>
      <c r="TLN1121" s="221"/>
      <c r="TLO1121" s="220"/>
      <c r="TLP1121" s="222"/>
      <c r="TLQ1121" s="221"/>
      <c r="TLR1121" s="220"/>
      <c r="TLS1121" s="222"/>
      <c r="TLT1121" s="221"/>
      <c r="TLU1121" s="220"/>
      <c r="TLV1121" s="222"/>
      <c r="TLW1121" s="221"/>
      <c r="TLX1121" s="220"/>
      <c r="TLY1121" s="222"/>
      <c r="TLZ1121" s="221"/>
      <c r="TMA1121" s="220"/>
      <c r="TMB1121" s="222"/>
      <c r="TMC1121" s="221"/>
      <c r="TMD1121" s="220"/>
      <c r="TME1121" s="222"/>
      <c r="TMF1121" s="221"/>
      <c r="TMG1121" s="220"/>
      <c r="TMH1121" s="222"/>
      <c r="TMI1121" s="221"/>
      <c r="TMJ1121" s="220"/>
      <c r="TMK1121" s="222"/>
      <c r="TML1121" s="221"/>
      <c r="TMM1121" s="220"/>
      <c r="TMN1121" s="222"/>
      <c r="TMO1121" s="221"/>
      <c r="TMP1121" s="220"/>
      <c r="TMQ1121" s="222"/>
      <c r="TMR1121" s="221"/>
      <c r="TMS1121" s="220"/>
      <c r="TMT1121" s="222"/>
      <c r="TMU1121" s="221"/>
      <c r="TMV1121" s="220"/>
      <c r="TMW1121" s="222"/>
      <c r="TMX1121" s="221"/>
      <c r="TMY1121" s="220"/>
      <c r="TMZ1121" s="222"/>
      <c r="TNA1121" s="221"/>
      <c r="TNB1121" s="220"/>
      <c r="TNC1121" s="222"/>
      <c r="TND1121" s="221"/>
      <c r="TNE1121" s="220"/>
      <c r="TNF1121" s="222"/>
      <c r="TNG1121" s="221"/>
      <c r="TNH1121" s="220"/>
      <c r="TNI1121" s="222"/>
      <c r="TNJ1121" s="221"/>
      <c r="TNK1121" s="220"/>
      <c r="TNL1121" s="222"/>
      <c r="TNM1121" s="221"/>
      <c r="TNN1121" s="220"/>
      <c r="TNO1121" s="222"/>
      <c r="TNP1121" s="221"/>
      <c r="TNQ1121" s="220"/>
      <c r="TNR1121" s="222"/>
      <c r="TNS1121" s="221"/>
      <c r="TNT1121" s="220"/>
      <c r="TNU1121" s="222"/>
      <c r="TNV1121" s="221"/>
      <c r="TNW1121" s="220"/>
      <c r="TNX1121" s="222"/>
      <c r="TNY1121" s="221"/>
      <c r="TNZ1121" s="220"/>
      <c r="TOA1121" s="222"/>
      <c r="TOB1121" s="221"/>
      <c r="TOC1121" s="220"/>
      <c r="TOD1121" s="222"/>
      <c r="TOE1121" s="221"/>
      <c r="TOF1121" s="220"/>
      <c r="TOG1121" s="222"/>
      <c r="TOH1121" s="221"/>
      <c r="TOI1121" s="220"/>
      <c r="TOJ1121" s="222"/>
      <c r="TOK1121" s="221"/>
      <c r="TOL1121" s="220"/>
      <c r="TOM1121" s="222"/>
      <c r="TON1121" s="221"/>
      <c r="TOO1121" s="220"/>
      <c r="TOP1121" s="222"/>
      <c r="TOQ1121" s="221"/>
      <c r="TOR1121" s="220"/>
      <c r="TOS1121" s="222"/>
      <c r="TOT1121" s="221"/>
      <c r="TOU1121" s="220"/>
      <c r="TOV1121" s="222"/>
      <c r="TOW1121" s="221"/>
      <c r="TOX1121" s="220"/>
      <c r="TOY1121" s="222"/>
      <c r="TOZ1121" s="221"/>
      <c r="TPA1121" s="220"/>
      <c r="TPB1121" s="222"/>
      <c r="TPC1121" s="221"/>
      <c r="TPD1121" s="220"/>
      <c r="TPE1121" s="222"/>
      <c r="TPF1121" s="221"/>
      <c r="TPG1121" s="220"/>
      <c r="TPH1121" s="222"/>
      <c r="TPI1121" s="221"/>
      <c r="TPJ1121" s="220"/>
      <c r="TPK1121" s="222"/>
      <c r="TPL1121" s="221"/>
      <c r="TPM1121" s="220"/>
      <c r="TPN1121" s="222"/>
      <c r="TPO1121" s="221"/>
      <c r="TPP1121" s="220"/>
      <c r="TPQ1121" s="222"/>
      <c r="TPR1121" s="221"/>
      <c r="TPS1121" s="220"/>
      <c r="TPT1121" s="222"/>
      <c r="TPU1121" s="221"/>
      <c r="TPV1121" s="220"/>
      <c r="TPW1121" s="222"/>
      <c r="TPX1121" s="221"/>
      <c r="TPY1121" s="220"/>
      <c r="TPZ1121" s="222"/>
      <c r="TQA1121" s="221"/>
      <c r="TQB1121" s="220"/>
      <c r="TQC1121" s="222"/>
      <c r="TQD1121" s="221"/>
      <c r="TQE1121" s="220"/>
      <c r="TQF1121" s="222"/>
      <c r="TQG1121" s="221"/>
      <c r="TQH1121" s="220"/>
      <c r="TQI1121" s="222"/>
      <c r="TQJ1121" s="221"/>
      <c r="TQK1121" s="220"/>
      <c r="TQL1121" s="222"/>
      <c r="TQM1121" s="221"/>
      <c r="TQN1121" s="220"/>
      <c r="TQO1121" s="222"/>
      <c r="TQP1121" s="221"/>
      <c r="TQQ1121" s="220"/>
      <c r="TQR1121" s="222"/>
      <c r="TQS1121" s="221"/>
      <c r="TQT1121" s="220"/>
      <c r="TQU1121" s="222"/>
      <c r="TQV1121" s="221"/>
      <c r="TQW1121" s="220"/>
      <c r="TQX1121" s="222"/>
      <c r="TQY1121" s="221"/>
      <c r="TQZ1121" s="220"/>
      <c r="TRA1121" s="222"/>
      <c r="TRB1121" s="221"/>
      <c r="TRC1121" s="220"/>
      <c r="TRD1121" s="222"/>
      <c r="TRE1121" s="221"/>
      <c r="TRF1121" s="220"/>
      <c r="TRG1121" s="222"/>
      <c r="TRH1121" s="221"/>
      <c r="TRI1121" s="220"/>
      <c r="TRJ1121" s="222"/>
      <c r="TRK1121" s="221"/>
      <c r="TRL1121" s="220"/>
      <c r="TRM1121" s="222"/>
      <c r="TRN1121" s="221"/>
      <c r="TRO1121" s="220"/>
      <c r="TRP1121" s="222"/>
      <c r="TRQ1121" s="221"/>
      <c r="TRR1121" s="220"/>
      <c r="TRS1121" s="222"/>
      <c r="TRT1121" s="221"/>
      <c r="TRU1121" s="220"/>
      <c r="TRV1121" s="222"/>
      <c r="TRW1121" s="221"/>
      <c r="TRX1121" s="220"/>
      <c r="TRY1121" s="222"/>
      <c r="TRZ1121" s="221"/>
      <c r="TSA1121" s="220"/>
      <c r="TSB1121" s="222"/>
      <c r="TSC1121" s="221"/>
      <c r="TSD1121" s="220"/>
      <c r="TSE1121" s="222"/>
      <c r="TSF1121" s="221"/>
      <c r="TSG1121" s="220"/>
      <c r="TSH1121" s="222"/>
      <c r="TSI1121" s="221"/>
      <c r="TSJ1121" s="220"/>
      <c r="TSK1121" s="222"/>
      <c r="TSL1121" s="221"/>
      <c r="TSM1121" s="220"/>
      <c r="TSN1121" s="222"/>
      <c r="TSO1121" s="221"/>
      <c r="TSP1121" s="220"/>
      <c r="TSQ1121" s="222"/>
      <c r="TSR1121" s="221"/>
      <c r="TSS1121" s="220"/>
      <c r="TST1121" s="222"/>
      <c r="TSU1121" s="221"/>
      <c r="TSV1121" s="220"/>
      <c r="TSW1121" s="222"/>
      <c r="TSX1121" s="221"/>
      <c r="TSY1121" s="220"/>
      <c r="TSZ1121" s="222"/>
      <c r="TTA1121" s="221"/>
      <c r="TTB1121" s="220"/>
      <c r="TTC1121" s="222"/>
      <c r="TTD1121" s="221"/>
      <c r="TTE1121" s="220"/>
      <c r="TTF1121" s="222"/>
      <c r="TTG1121" s="221"/>
      <c r="TTH1121" s="220"/>
      <c r="TTI1121" s="222"/>
      <c r="TTJ1121" s="221"/>
      <c r="TTK1121" s="220"/>
      <c r="TTL1121" s="222"/>
      <c r="TTM1121" s="221"/>
      <c r="TTN1121" s="220"/>
      <c r="TTO1121" s="222"/>
      <c r="TTP1121" s="221"/>
      <c r="TTQ1121" s="220"/>
      <c r="TTR1121" s="222"/>
      <c r="TTS1121" s="221"/>
      <c r="TTT1121" s="220"/>
      <c r="TTU1121" s="222"/>
      <c r="TTV1121" s="221"/>
      <c r="TTW1121" s="220"/>
      <c r="TTX1121" s="222"/>
      <c r="TTY1121" s="221"/>
      <c r="TTZ1121" s="220"/>
      <c r="TUA1121" s="222"/>
      <c r="TUB1121" s="221"/>
      <c r="TUC1121" s="220"/>
      <c r="TUD1121" s="222"/>
      <c r="TUE1121" s="221"/>
      <c r="TUF1121" s="220"/>
      <c r="TUG1121" s="222"/>
      <c r="TUH1121" s="221"/>
      <c r="TUI1121" s="220"/>
      <c r="TUJ1121" s="222"/>
      <c r="TUK1121" s="221"/>
      <c r="TUL1121" s="220"/>
      <c r="TUM1121" s="222"/>
      <c r="TUN1121" s="221"/>
      <c r="TUO1121" s="220"/>
      <c r="TUP1121" s="222"/>
      <c r="TUQ1121" s="221"/>
      <c r="TUR1121" s="220"/>
      <c r="TUS1121" s="222"/>
      <c r="TUT1121" s="221"/>
      <c r="TUU1121" s="220"/>
      <c r="TUV1121" s="222"/>
      <c r="TUW1121" s="221"/>
      <c r="TUX1121" s="220"/>
      <c r="TUY1121" s="222"/>
      <c r="TUZ1121" s="221"/>
      <c r="TVA1121" s="220"/>
      <c r="TVB1121" s="222"/>
      <c r="TVC1121" s="221"/>
      <c r="TVD1121" s="220"/>
      <c r="TVE1121" s="222"/>
      <c r="TVF1121" s="221"/>
      <c r="TVG1121" s="220"/>
      <c r="TVH1121" s="222"/>
      <c r="TVI1121" s="221"/>
      <c r="TVJ1121" s="220"/>
      <c r="TVK1121" s="222"/>
      <c r="TVL1121" s="221"/>
      <c r="TVM1121" s="220"/>
      <c r="TVN1121" s="222"/>
      <c r="TVO1121" s="221"/>
      <c r="TVP1121" s="220"/>
      <c r="TVQ1121" s="222"/>
      <c r="TVR1121" s="221"/>
      <c r="TVS1121" s="220"/>
      <c r="TVT1121" s="222"/>
      <c r="TVU1121" s="221"/>
      <c r="TVV1121" s="220"/>
      <c r="TVW1121" s="222"/>
      <c r="TVX1121" s="221"/>
      <c r="TVY1121" s="220"/>
      <c r="TVZ1121" s="222"/>
      <c r="TWA1121" s="221"/>
      <c r="TWB1121" s="220"/>
      <c r="TWC1121" s="222"/>
      <c r="TWD1121" s="221"/>
      <c r="TWE1121" s="220"/>
      <c r="TWF1121" s="222"/>
      <c r="TWG1121" s="221"/>
      <c r="TWH1121" s="220"/>
      <c r="TWI1121" s="222"/>
      <c r="TWJ1121" s="221"/>
      <c r="TWK1121" s="220"/>
      <c r="TWL1121" s="222"/>
      <c r="TWM1121" s="221"/>
      <c r="TWN1121" s="220"/>
      <c r="TWO1121" s="222"/>
      <c r="TWP1121" s="221"/>
      <c r="TWQ1121" s="220"/>
      <c r="TWR1121" s="222"/>
      <c r="TWS1121" s="221"/>
      <c r="TWT1121" s="220"/>
      <c r="TWU1121" s="222"/>
      <c r="TWV1121" s="221"/>
      <c r="TWW1121" s="220"/>
      <c r="TWX1121" s="222"/>
      <c r="TWY1121" s="221"/>
      <c r="TWZ1121" s="220"/>
      <c r="TXA1121" s="222"/>
      <c r="TXB1121" s="221"/>
      <c r="TXC1121" s="220"/>
      <c r="TXD1121" s="222"/>
      <c r="TXE1121" s="221"/>
      <c r="TXF1121" s="220"/>
      <c r="TXG1121" s="222"/>
      <c r="TXH1121" s="221"/>
      <c r="TXI1121" s="220"/>
      <c r="TXJ1121" s="222"/>
      <c r="TXK1121" s="221"/>
      <c r="TXL1121" s="220"/>
      <c r="TXM1121" s="222"/>
      <c r="TXN1121" s="221"/>
      <c r="TXO1121" s="220"/>
      <c r="TXP1121" s="222"/>
      <c r="TXQ1121" s="221"/>
      <c r="TXR1121" s="220"/>
      <c r="TXS1121" s="222"/>
      <c r="TXT1121" s="221"/>
      <c r="TXU1121" s="220"/>
      <c r="TXV1121" s="222"/>
      <c r="TXW1121" s="221"/>
      <c r="TXX1121" s="220"/>
      <c r="TXY1121" s="222"/>
      <c r="TXZ1121" s="221"/>
      <c r="TYA1121" s="220"/>
      <c r="TYB1121" s="222"/>
      <c r="TYC1121" s="221"/>
      <c r="TYD1121" s="220"/>
      <c r="TYE1121" s="222"/>
      <c r="TYF1121" s="221"/>
      <c r="TYG1121" s="220"/>
      <c r="TYH1121" s="222"/>
      <c r="TYI1121" s="221"/>
      <c r="TYJ1121" s="220"/>
      <c r="TYK1121" s="222"/>
      <c r="TYL1121" s="221"/>
      <c r="TYM1121" s="220"/>
      <c r="TYN1121" s="222"/>
      <c r="TYO1121" s="221"/>
      <c r="TYP1121" s="220"/>
      <c r="TYQ1121" s="222"/>
      <c r="TYR1121" s="221"/>
      <c r="TYS1121" s="220"/>
      <c r="TYT1121" s="222"/>
      <c r="TYU1121" s="221"/>
      <c r="TYV1121" s="220"/>
      <c r="TYW1121" s="222"/>
      <c r="TYX1121" s="221"/>
      <c r="TYY1121" s="220"/>
      <c r="TYZ1121" s="222"/>
      <c r="TZA1121" s="221"/>
      <c r="TZB1121" s="220"/>
      <c r="TZC1121" s="222"/>
      <c r="TZD1121" s="221"/>
      <c r="TZE1121" s="220"/>
      <c r="TZF1121" s="222"/>
      <c r="TZG1121" s="221"/>
      <c r="TZH1121" s="220"/>
      <c r="TZI1121" s="222"/>
      <c r="TZJ1121" s="221"/>
      <c r="TZK1121" s="220"/>
      <c r="TZL1121" s="222"/>
      <c r="TZM1121" s="221"/>
      <c r="TZN1121" s="220"/>
      <c r="TZO1121" s="222"/>
      <c r="TZP1121" s="221"/>
      <c r="TZQ1121" s="220"/>
      <c r="TZR1121" s="222"/>
      <c r="TZS1121" s="221"/>
      <c r="TZT1121" s="220"/>
      <c r="TZU1121" s="222"/>
      <c r="TZV1121" s="221"/>
      <c r="TZW1121" s="220"/>
      <c r="TZX1121" s="222"/>
      <c r="TZY1121" s="221"/>
      <c r="TZZ1121" s="220"/>
      <c r="UAA1121" s="222"/>
      <c r="UAB1121" s="221"/>
      <c r="UAC1121" s="220"/>
      <c r="UAD1121" s="222"/>
      <c r="UAE1121" s="221"/>
      <c r="UAF1121" s="220"/>
      <c r="UAG1121" s="222"/>
      <c r="UAH1121" s="221"/>
      <c r="UAI1121" s="220"/>
      <c r="UAJ1121" s="222"/>
      <c r="UAK1121" s="221"/>
      <c r="UAL1121" s="220"/>
      <c r="UAM1121" s="222"/>
      <c r="UAN1121" s="221"/>
      <c r="UAO1121" s="220"/>
      <c r="UAP1121" s="222"/>
      <c r="UAQ1121" s="221"/>
      <c r="UAR1121" s="220"/>
      <c r="UAS1121" s="222"/>
      <c r="UAT1121" s="221"/>
      <c r="UAU1121" s="220"/>
      <c r="UAV1121" s="222"/>
      <c r="UAW1121" s="221"/>
      <c r="UAX1121" s="220"/>
      <c r="UAY1121" s="222"/>
      <c r="UAZ1121" s="221"/>
      <c r="UBA1121" s="220"/>
      <c r="UBB1121" s="222"/>
      <c r="UBC1121" s="221"/>
      <c r="UBD1121" s="220"/>
      <c r="UBE1121" s="222"/>
      <c r="UBF1121" s="221"/>
      <c r="UBG1121" s="220"/>
      <c r="UBH1121" s="222"/>
      <c r="UBI1121" s="221"/>
      <c r="UBJ1121" s="220"/>
      <c r="UBK1121" s="222"/>
      <c r="UBL1121" s="221"/>
      <c r="UBM1121" s="220"/>
      <c r="UBN1121" s="222"/>
      <c r="UBO1121" s="221"/>
      <c r="UBP1121" s="220"/>
      <c r="UBQ1121" s="222"/>
      <c r="UBR1121" s="221"/>
      <c r="UBS1121" s="220"/>
      <c r="UBT1121" s="222"/>
      <c r="UBU1121" s="221"/>
      <c r="UBV1121" s="220"/>
      <c r="UBW1121" s="222"/>
      <c r="UBX1121" s="221"/>
      <c r="UBY1121" s="220"/>
      <c r="UBZ1121" s="222"/>
      <c r="UCA1121" s="221"/>
      <c r="UCB1121" s="220"/>
      <c r="UCC1121" s="222"/>
      <c r="UCD1121" s="221"/>
      <c r="UCE1121" s="220"/>
      <c r="UCF1121" s="222"/>
      <c r="UCG1121" s="221"/>
      <c r="UCH1121" s="220"/>
      <c r="UCI1121" s="222"/>
      <c r="UCJ1121" s="221"/>
      <c r="UCK1121" s="220"/>
      <c r="UCL1121" s="222"/>
      <c r="UCM1121" s="221"/>
      <c r="UCN1121" s="220"/>
      <c r="UCO1121" s="222"/>
      <c r="UCP1121" s="221"/>
      <c r="UCQ1121" s="220"/>
      <c r="UCR1121" s="222"/>
      <c r="UCS1121" s="221"/>
      <c r="UCT1121" s="220"/>
      <c r="UCU1121" s="222"/>
      <c r="UCV1121" s="221"/>
      <c r="UCW1121" s="220"/>
      <c r="UCX1121" s="222"/>
      <c r="UCY1121" s="221"/>
      <c r="UCZ1121" s="220"/>
      <c r="UDA1121" s="222"/>
      <c r="UDB1121" s="221"/>
      <c r="UDC1121" s="220"/>
      <c r="UDD1121" s="222"/>
      <c r="UDE1121" s="221"/>
      <c r="UDF1121" s="220"/>
      <c r="UDG1121" s="222"/>
      <c r="UDH1121" s="221"/>
      <c r="UDI1121" s="220"/>
      <c r="UDJ1121" s="222"/>
      <c r="UDK1121" s="221"/>
      <c r="UDL1121" s="220"/>
      <c r="UDM1121" s="222"/>
      <c r="UDN1121" s="221"/>
      <c r="UDO1121" s="220"/>
      <c r="UDP1121" s="222"/>
      <c r="UDQ1121" s="221"/>
      <c r="UDR1121" s="220"/>
      <c r="UDS1121" s="222"/>
      <c r="UDT1121" s="221"/>
      <c r="UDU1121" s="220"/>
      <c r="UDV1121" s="222"/>
      <c r="UDW1121" s="221"/>
      <c r="UDX1121" s="220"/>
      <c r="UDY1121" s="222"/>
      <c r="UDZ1121" s="221"/>
      <c r="UEA1121" s="220"/>
      <c r="UEB1121" s="222"/>
      <c r="UEC1121" s="221"/>
      <c r="UED1121" s="220"/>
      <c r="UEE1121" s="222"/>
      <c r="UEF1121" s="221"/>
      <c r="UEG1121" s="220"/>
      <c r="UEH1121" s="222"/>
      <c r="UEI1121" s="221"/>
      <c r="UEJ1121" s="220"/>
      <c r="UEK1121" s="222"/>
      <c r="UEL1121" s="221"/>
      <c r="UEM1121" s="220"/>
      <c r="UEN1121" s="222"/>
      <c r="UEO1121" s="221"/>
      <c r="UEP1121" s="220"/>
      <c r="UEQ1121" s="222"/>
      <c r="UER1121" s="221"/>
      <c r="UES1121" s="220"/>
      <c r="UET1121" s="222"/>
      <c r="UEU1121" s="221"/>
      <c r="UEV1121" s="220"/>
      <c r="UEW1121" s="222"/>
      <c r="UEX1121" s="221"/>
      <c r="UEY1121" s="220"/>
      <c r="UEZ1121" s="222"/>
      <c r="UFA1121" s="221"/>
      <c r="UFB1121" s="220"/>
      <c r="UFC1121" s="222"/>
      <c r="UFD1121" s="221"/>
      <c r="UFE1121" s="220"/>
      <c r="UFF1121" s="222"/>
      <c r="UFG1121" s="221"/>
      <c r="UFH1121" s="220"/>
      <c r="UFI1121" s="222"/>
      <c r="UFJ1121" s="221"/>
      <c r="UFK1121" s="220"/>
      <c r="UFL1121" s="222"/>
      <c r="UFM1121" s="221"/>
      <c r="UFN1121" s="220"/>
      <c r="UFO1121" s="222"/>
      <c r="UFP1121" s="221"/>
      <c r="UFQ1121" s="220"/>
      <c r="UFR1121" s="222"/>
      <c r="UFS1121" s="221"/>
      <c r="UFT1121" s="220"/>
      <c r="UFU1121" s="222"/>
      <c r="UFV1121" s="221"/>
      <c r="UFW1121" s="220"/>
      <c r="UFX1121" s="222"/>
      <c r="UFY1121" s="221"/>
      <c r="UFZ1121" s="220"/>
      <c r="UGA1121" s="222"/>
      <c r="UGB1121" s="221"/>
      <c r="UGC1121" s="220"/>
      <c r="UGD1121" s="222"/>
      <c r="UGE1121" s="221"/>
      <c r="UGF1121" s="220"/>
      <c r="UGG1121" s="222"/>
      <c r="UGH1121" s="221"/>
      <c r="UGI1121" s="220"/>
      <c r="UGJ1121" s="222"/>
      <c r="UGK1121" s="221"/>
      <c r="UGL1121" s="220"/>
      <c r="UGM1121" s="222"/>
      <c r="UGN1121" s="221"/>
      <c r="UGO1121" s="220"/>
      <c r="UGP1121" s="222"/>
      <c r="UGQ1121" s="221"/>
      <c r="UGR1121" s="220"/>
      <c r="UGS1121" s="222"/>
      <c r="UGT1121" s="221"/>
      <c r="UGU1121" s="220"/>
      <c r="UGV1121" s="222"/>
      <c r="UGW1121" s="221"/>
      <c r="UGX1121" s="220"/>
      <c r="UGY1121" s="222"/>
      <c r="UGZ1121" s="221"/>
      <c r="UHA1121" s="220"/>
      <c r="UHB1121" s="222"/>
      <c r="UHC1121" s="221"/>
      <c r="UHD1121" s="220"/>
      <c r="UHE1121" s="222"/>
      <c r="UHF1121" s="221"/>
      <c r="UHG1121" s="220"/>
      <c r="UHH1121" s="222"/>
      <c r="UHI1121" s="221"/>
      <c r="UHJ1121" s="220"/>
      <c r="UHK1121" s="222"/>
      <c r="UHL1121" s="221"/>
      <c r="UHM1121" s="220"/>
      <c r="UHN1121" s="222"/>
      <c r="UHO1121" s="221"/>
      <c r="UHP1121" s="220"/>
      <c r="UHQ1121" s="222"/>
      <c r="UHR1121" s="221"/>
      <c r="UHS1121" s="220"/>
      <c r="UHT1121" s="222"/>
      <c r="UHU1121" s="221"/>
      <c r="UHV1121" s="220"/>
      <c r="UHW1121" s="222"/>
      <c r="UHX1121" s="221"/>
      <c r="UHY1121" s="220"/>
      <c r="UHZ1121" s="222"/>
      <c r="UIA1121" s="221"/>
      <c r="UIB1121" s="220"/>
      <c r="UIC1121" s="222"/>
      <c r="UID1121" s="221"/>
      <c r="UIE1121" s="220"/>
      <c r="UIF1121" s="222"/>
      <c r="UIG1121" s="221"/>
      <c r="UIH1121" s="220"/>
      <c r="UII1121" s="222"/>
      <c r="UIJ1121" s="221"/>
      <c r="UIK1121" s="220"/>
      <c r="UIL1121" s="222"/>
      <c r="UIM1121" s="221"/>
      <c r="UIN1121" s="220"/>
      <c r="UIO1121" s="222"/>
      <c r="UIP1121" s="221"/>
      <c r="UIQ1121" s="220"/>
      <c r="UIR1121" s="222"/>
      <c r="UIS1121" s="221"/>
      <c r="UIT1121" s="220"/>
      <c r="UIU1121" s="222"/>
      <c r="UIV1121" s="221"/>
      <c r="UIW1121" s="220"/>
      <c r="UIX1121" s="222"/>
      <c r="UIY1121" s="221"/>
      <c r="UIZ1121" s="220"/>
      <c r="UJA1121" s="222"/>
      <c r="UJB1121" s="221"/>
      <c r="UJC1121" s="220"/>
      <c r="UJD1121" s="222"/>
      <c r="UJE1121" s="221"/>
      <c r="UJF1121" s="220"/>
      <c r="UJG1121" s="222"/>
      <c r="UJH1121" s="221"/>
      <c r="UJI1121" s="220"/>
      <c r="UJJ1121" s="222"/>
      <c r="UJK1121" s="221"/>
      <c r="UJL1121" s="220"/>
      <c r="UJM1121" s="222"/>
      <c r="UJN1121" s="221"/>
      <c r="UJO1121" s="220"/>
      <c r="UJP1121" s="222"/>
      <c r="UJQ1121" s="221"/>
      <c r="UJR1121" s="220"/>
      <c r="UJS1121" s="222"/>
      <c r="UJT1121" s="221"/>
      <c r="UJU1121" s="220"/>
      <c r="UJV1121" s="222"/>
      <c r="UJW1121" s="221"/>
      <c r="UJX1121" s="220"/>
      <c r="UJY1121" s="222"/>
      <c r="UJZ1121" s="221"/>
      <c r="UKA1121" s="220"/>
      <c r="UKB1121" s="222"/>
      <c r="UKC1121" s="221"/>
      <c r="UKD1121" s="220"/>
      <c r="UKE1121" s="222"/>
      <c r="UKF1121" s="221"/>
      <c r="UKG1121" s="220"/>
      <c r="UKH1121" s="222"/>
      <c r="UKI1121" s="221"/>
      <c r="UKJ1121" s="220"/>
      <c r="UKK1121" s="222"/>
      <c r="UKL1121" s="221"/>
      <c r="UKM1121" s="220"/>
      <c r="UKN1121" s="222"/>
      <c r="UKO1121" s="221"/>
      <c r="UKP1121" s="220"/>
      <c r="UKQ1121" s="222"/>
      <c r="UKR1121" s="221"/>
      <c r="UKS1121" s="220"/>
      <c r="UKT1121" s="222"/>
      <c r="UKU1121" s="221"/>
      <c r="UKV1121" s="220"/>
      <c r="UKW1121" s="222"/>
      <c r="UKX1121" s="221"/>
      <c r="UKY1121" s="220"/>
      <c r="UKZ1121" s="222"/>
      <c r="ULA1121" s="221"/>
      <c r="ULB1121" s="220"/>
      <c r="ULC1121" s="222"/>
      <c r="ULD1121" s="221"/>
      <c r="ULE1121" s="220"/>
      <c r="ULF1121" s="222"/>
      <c r="ULG1121" s="221"/>
      <c r="ULH1121" s="220"/>
      <c r="ULI1121" s="222"/>
      <c r="ULJ1121" s="221"/>
      <c r="ULK1121" s="220"/>
      <c r="ULL1121" s="222"/>
      <c r="ULM1121" s="221"/>
      <c r="ULN1121" s="220"/>
      <c r="ULO1121" s="222"/>
      <c r="ULP1121" s="221"/>
      <c r="ULQ1121" s="220"/>
      <c r="ULR1121" s="222"/>
      <c r="ULS1121" s="221"/>
      <c r="ULT1121" s="220"/>
      <c r="ULU1121" s="222"/>
      <c r="ULV1121" s="221"/>
      <c r="ULW1121" s="220"/>
      <c r="ULX1121" s="222"/>
      <c r="ULY1121" s="221"/>
      <c r="ULZ1121" s="220"/>
      <c r="UMA1121" s="222"/>
      <c r="UMB1121" s="221"/>
      <c r="UMC1121" s="220"/>
      <c r="UMD1121" s="222"/>
      <c r="UME1121" s="221"/>
      <c r="UMF1121" s="220"/>
      <c r="UMG1121" s="222"/>
      <c r="UMH1121" s="221"/>
      <c r="UMI1121" s="220"/>
      <c r="UMJ1121" s="222"/>
      <c r="UMK1121" s="221"/>
      <c r="UML1121" s="220"/>
      <c r="UMM1121" s="222"/>
      <c r="UMN1121" s="221"/>
      <c r="UMO1121" s="220"/>
      <c r="UMP1121" s="222"/>
      <c r="UMQ1121" s="221"/>
      <c r="UMR1121" s="220"/>
      <c r="UMS1121" s="222"/>
      <c r="UMT1121" s="221"/>
      <c r="UMU1121" s="220"/>
      <c r="UMV1121" s="222"/>
      <c r="UMW1121" s="221"/>
      <c r="UMX1121" s="220"/>
      <c r="UMY1121" s="222"/>
      <c r="UMZ1121" s="221"/>
      <c r="UNA1121" s="220"/>
      <c r="UNB1121" s="222"/>
      <c r="UNC1121" s="221"/>
      <c r="UND1121" s="220"/>
      <c r="UNE1121" s="222"/>
      <c r="UNF1121" s="221"/>
      <c r="UNG1121" s="220"/>
      <c r="UNH1121" s="222"/>
      <c r="UNI1121" s="221"/>
      <c r="UNJ1121" s="220"/>
      <c r="UNK1121" s="222"/>
      <c r="UNL1121" s="221"/>
      <c r="UNM1121" s="220"/>
      <c r="UNN1121" s="222"/>
      <c r="UNO1121" s="221"/>
      <c r="UNP1121" s="220"/>
      <c r="UNQ1121" s="222"/>
      <c r="UNR1121" s="221"/>
      <c r="UNS1121" s="220"/>
      <c r="UNT1121" s="222"/>
      <c r="UNU1121" s="221"/>
      <c r="UNV1121" s="220"/>
      <c r="UNW1121" s="222"/>
      <c r="UNX1121" s="221"/>
      <c r="UNY1121" s="220"/>
      <c r="UNZ1121" s="222"/>
      <c r="UOA1121" s="221"/>
      <c r="UOB1121" s="220"/>
      <c r="UOC1121" s="222"/>
      <c r="UOD1121" s="221"/>
      <c r="UOE1121" s="220"/>
      <c r="UOF1121" s="222"/>
      <c r="UOG1121" s="221"/>
      <c r="UOH1121" s="220"/>
      <c r="UOI1121" s="222"/>
      <c r="UOJ1121" s="221"/>
      <c r="UOK1121" s="220"/>
      <c r="UOL1121" s="222"/>
      <c r="UOM1121" s="221"/>
      <c r="UON1121" s="220"/>
      <c r="UOO1121" s="222"/>
      <c r="UOP1121" s="221"/>
      <c r="UOQ1121" s="220"/>
      <c r="UOR1121" s="222"/>
      <c r="UOS1121" s="221"/>
      <c r="UOT1121" s="220"/>
      <c r="UOU1121" s="222"/>
      <c r="UOV1121" s="221"/>
      <c r="UOW1121" s="220"/>
      <c r="UOX1121" s="222"/>
      <c r="UOY1121" s="221"/>
      <c r="UOZ1121" s="220"/>
      <c r="UPA1121" s="222"/>
      <c r="UPB1121" s="221"/>
      <c r="UPC1121" s="220"/>
      <c r="UPD1121" s="222"/>
      <c r="UPE1121" s="221"/>
      <c r="UPF1121" s="220"/>
      <c r="UPG1121" s="222"/>
      <c r="UPH1121" s="221"/>
      <c r="UPI1121" s="220"/>
      <c r="UPJ1121" s="222"/>
      <c r="UPK1121" s="221"/>
      <c r="UPL1121" s="220"/>
      <c r="UPM1121" s="222"/>
      <c r="UPN1121" s="221"/>
      <c r="UPO1121" s="220"/>
      <c r="UPP1121" s="222"/>
      <c r="UPQ1121" s="221"/>
      <c r="UPR1121" s="220"/>
      <c r="UPS1121" s="222"/>
      <c r="UPT1121" s="221"/>
      <c r="UPU1121" s="220"/>
      <c r="UPV1121" s="222"/>
      <c r="UPW1121" s="221"/>
      <c r="UPX1121" s="220"/>
      <c r="UPY1121" s="222"/>
      <c r="UPZ1121" s="221"/>
      <c r="UQA1121" s="220"/>
      <c r="UQB1121" s="222"/>
      <c r="UQC1121" s="221"/>
      <c r="UQD1121" s="220"/>
      <c r="UQE1121" s="222"/>
      <c r="UQF1121" s="221"/>
      <c r="UQG1121" s="220"/>
      <c r="UQH1121" s="222"/>
      <c r="UQI1121" s="221"/>
      <c r="UQJ1121" s="220"/>
      <c r="UQK1121" s="222"/>
      <c r="UQL1121" s="221"/>
      <c r="UQM1121" s="220"/>
      <c r="UQN1121" s="222"/>
      <c r="UQO1121" s="221"/>
      <c r="UQP1121" s="220"/>
      <c r="UQQ1121" s="222"/>
      <c r="UQR1121" s="221"/>
      <c r="UQS1121" s="220"/>
      <c r="UQT1121" s="222"/>
      <c r="UQU1121" s="221"/>
      <c r="UQV1121" s="220"/>
      <c r="UQW1121" s="222"/>
      <c r="UQX1121" s="221"/>
      <c r="UQY1121" s="220"/>
      <c r="UQZ1121" s="222"/>
      <c r="URA1121" s="221"/>
      <c r="URB1121" s="220"/>
      <c r="URC1121" s="222"/>
      <c r="URD1121" s="221"/>
      <c r="URE1121" s="220"/>
      <c r="URF1121" s="222"/>
      <c r="URG1121" s="221"/>
      <c r="URH1121" s="220"/>
      <c r="URI1121" s="222"/>
      <c r="URJ1121" s="221"/>
      <c r="URK1121" s="220"/>
      <c r="URL1121" s="222"/>
      <c r="URM1121" s="221"/>
      <c r="URN1121" s="220"/>
      <c r="URO1121" s="222"/>
      <c r="URP1121" s="221"/>
      <c r="URQ1121" s="220"/>
      <c r="URR1121" s="222"/>
      <c r="URS1121" s="221"/>
      <c r="URT1121" s="220"/>
      <c r="URU1121" s="222"/>
      <c r="URV1121" s="221"/>
      <c r="URW1121" s="220"/>
      <c r="URX1121" s="222"/>
      <c r="URY1121" s="221"/>
      <c r="URZ1121" s="220"/>
      <c r="USA1121" s="222"/>
      <c r="USB1121" s="221"/>
      <c r="USC1121" s="220"/>
      <c r="USD1121" s="222"/>
      <c r="USE1121" s="221"/>
      <c r="USF1121" s="220"/>
      <c r="USG1121" s="222"/>
      <c r="USH1121" s="221"/>
      <c r="USI1121" s="220"/>
      <c r="USJ1121" s="222"/>
      <c r="USK1121" s="221"/>
      <c r="USL1121" s="220"/>
      <c r="USM1121" s="222"/>
      <c r="USN1121" s="221"/>
      <c r="USO1121" s="220"/>
      <c r="USP1121" s="222"/>
      <c r="USQ1121" s="221"/>
      <c r="USR1121" s="220"/>
      <c r="USS1121" s="222"/>
      <c r="UST1121" s="221"/>
      <c r="USU1121" s="220"/>
      <c r="USV1121" s="222"/>
      <c r="USW1121" s="221"/>
      <c r="USX1121" s="220"/>
      <c r="USY1121" s="222"/>
      <c r="USZ1121" s="221"/>
      <c r="UTA1121" s="220"/>
      <c r="UTB1121" s="222"/>
      <c r="UTC1121" s="221"/>
      <c r="UTD1121" s="220"/>
      <c r="UTE1121" s="222"/>
      <c r="UTF1121" s="221"/>
      <c r="UTG1121" s="220"/>
      <c r="UTH1121" s="222"/>
      <c r="UTI1121" s="221"/>
      <c r="UTJ1121" s="220"/>
      <c r="UTK1121" s="222"/>
      <c r="UTL1121" s="221"/>
      <c r="UTM1121" s="220"/>
      <c r="UTN1121" s="222"/>
      <c r="UTO1121" s="221"/>
      <c r="UTP1121" s="220"/>
      <c r="UTQ1121" s="222"/>
      <c r="UTR1121" s="221"/>
      <c r="UTS1121" s="220"/>
      <c r="UTT1121" s="222"/>
      <c r="UTU1121" s="221"/>
      <c r="UTV1121" s="220"/>
      <c r="UTW1121" s="222"/>
      <c r="UTX1121" s="221"/>
      <c r="UTY1121" s="220"/>
      <c r="UTZ1121" s="222"/>
      <c r="UUA1121" s="221"/>
      <c r="UUB1121" s="220"/>
      <c r="UUC1121" s="222"/>
      <c r="UUD1121" s="221"/>
      <c r="UUE1121" s="220"/>
      <c r="UUF1121" s="222"/>
      <c r="UUG1121" s="221"/>
      <c r="UUH1121" s="220"/>
      <c r="UUI1121" s="222"/>
      <c r="UUJ1121" s="221"/>
      <c r="UUK1121" s="220"/>
      <c r="UUL1121" s="222"/>
      <c r="UUM1121" s="221"/>
      <c r="UUN1121" s="220"/>
      <c r="UUO1121" s="222"/>
      <c r="UUP1121" s="221"/>
      <c r="UUQ1121" s="220"/>
      <c r="UUR1121" s="222"/>
      <c r="UUS1121" s="221"/>
      <c r="UUT1121" s="220"/>
      <c r="UUU1121" s="222"/>
      <c r="UUV1121" s="221"/>
      <c r="UUW1121" s="220"/>
      <c r="UUX1121" s="222"/>
      <c r="UUY1121" s="221"/>
      <c r="UUZ1121" s="220"/>
      <c r="UVA1121" s="222"/>
      <c r="UVB1121" s="221"/>
      <c r="UVC1121" s="220"/>
      <c r="UVD1121" s="222"/>
      <c r="UVE1121" s="221"/>
      <c r="UVF1121" s="220"/>
      <c r="UVG1121" s="222"/>
      <c r="UVH1121" s="221"/>
      <c r="UVI1121" s="220"/>
      <c r="UVJ1121" s="222"/>
      <c r="UVK1121" s="221"/>
      <c r="UVL1121" s="220"/>
      <c r="UVM1121" s="222"/>
      <c r="UVN1121" s="221"/>
      <c r="UVO1121" s="220"/>
      <c r="UVP1121" s="222"/>
      <c r="UVQ1121" s="221"/>
      <c r="UVR1121" s="220"/>
      <c r="UVS1121" s="222"/>
      <c r="UVT1121" s="221"/>
      <c r="UVU1121" s="220"/>
      <c r="UVV1121" s="222"/>
      <c r="UVW1121" s="221"/>
      <c r="UVX1121" s="220"/>
      <c r="UVY1121" s="222"/>
      <c r="UVZ1121" s="221"/>
      <c r="UWA1121" s="220"/>
      <c r="UWB1121" s="222"/>
      <c r="UWC1121" s="221"/>
      <c r="UWD1121" s="220"/>
      <c r="UWE1121" s="222"/>
      <c r="UWF1121" s="221"/>
      <c r="UWG1121" s="220"/>
      <c r="UWH1121" s="222"/>
      <c r="UWI1121" s="221"/>
      <c r="UWJ1121" s="220"/>
      <c r="UWK1121" s="222"/>
      <c r="UWL1121" s="221"/>
      <c r="UWM1121" s="220"/>
      <c r="UWN1121" s="222"/>
      <c r="UWO1121" s="221"/>
      <c r="UWP1121" s="220"/>
      <c r="UWQ1121" s="222"/>
      <c r="UWR1121" s="221"/>
      <c r="UWS1121" s="220"/>
      <c r="UWT1121" s="222"/>
      <c r="UWU1121" s="221"/>
      <c r="UWV1121" s="220"/>
      <c r="UWW1121" s="222"/>
      <c r="UWX1121" s="221"/>
      <c r="UWY1121" s="220"/>
      <c r="UWZ1121" s="222"/>
      <c r="UXA1121" s="221"/>
      <c r="UXB1121" s="220"/>
      <c r="UXC1121" s="222"/>
      <c r="UXD1121" s="221"/>
      <c r="UXE1121" s="220"/>
      <c r="UXF1121" s="222"/>
      <c r="UXG1121" s="221"/>
      <c r="UXH1121" s="220"/>
      <c r="UXI1121" s="222"/>
      <c r="UXJ1121" s="221"/>
      <c r="UXK1121" s="220"/>
      <c r="UXL1121" s="222"/>
      <c r="UXM1121" s="221"/>
      <c r="UXN1121" s="220"/>
      <c r="UXO1121" s="222"/>
      <c r="UXP1121" s="221"/>
      <c r="UXQ1121" s="220"/>
      <c r="UXR1121" s="222"/>
      <c r="UXS1121" s="221"/>
      <c r="UXT1121" s="220"/>
      <c r="UXU1121" s="222"/>
      <c r="UXV1121" s="221"/>
      <c r="UXW1121" s="220"/>
      <c r="UXX1121" s="222"/>
      <c r="UXY1121" s="221"/>
      <c r="UXZ1121" s="220"/>
      <c r="UYA1121" s="222"/>
      <c r="UYB1121" s="221"/>
      <c r="UYC1121" s="220"/>
      <c r="UYD1121" s="222"/>
      <c r="UYE1121" s="221"/>
      <c r="UYF1121" s="220"/>
      <c r="UYG1121" s="222"/>
      <c r="UYH1121" s="221"/>
      <c r="UYI1121" s="220"/>
      <c r="UYJ1121" s="222"/>
      <c r="UYK1121" s="221"/>
      <c r="UYL1121" s="220"/>
      <c r="UYM1121" s="222"/>
      <c r="UYN1121" s="221"/>
      <c r="UYO1121" s="220"/>
      <c r="UYP1121" s="222"/>
      <c r="UYQ1121" s="221"/>
      <c r="UYR1121" s="220"/>
      <c r="UYS1121" s="222"/>
      <c r="UYT1121" s="221"/>
      <c r="UYU1121" s="220"/>
      <c r="UYV1121" s="222"/>
      <c r="UYW1121" s="221"/>
      <c r="UYX1121" s="220"/>
      <c r="UYY1121" s="222"/>
      <c r="UYZ1121" s="221"/>
      <c r="UZA1121" s="220"/>
      <c r="UZB1121" s="222"/>
      <c r="UZC1121" s="221"/>
      <c r="UZD1121" s="220"/>
      <c r="UZE1121" s="222"/>
      <c r="UZF1121" s="221"/>
      <c r="UZG1121" s="220"/>
      <c r="UZH1121" s="222"/>
      <c r="UZI1121" s="221"/>
      <c r="UZJ1121" s="220"/>
      <c r="UZK1121" s="222"/>
      <c r="UZL1121" s="221"/>
      <c r="UZM1121" s="220"/>
      <c r="UZN1121" s="222"/>
      <c r="UZO1121" s="221"/>
      <c r="UZP1121" s="220"/>
      <c r="UZQ1121" s="222"/>
      <c r="UZR1121" s="221"/>
      <c r="UZS1121" s="220"/>
      <c r="UZT1121" s="222"/>
      <c r="UZU1121" s="221"/>
      <c r="UZV1121" s="220"/>
      <c r="UZW1121" s="222"/>
      <c r="UZX1121" s="221"/>
      <c r="UZY1121" s="220"/>
      <c r="UZZ1121" s="222"/>
      <c r="VAA1121" s="221"/>
      <c r="VAB1121" s="220"/>
      <c r="VAC1121" s="222"/>
      <c r="VAD1121" s="221"/>
      <c r="VAE1121" s="220"/>
      <c r="VAF1121" s="222"/>
      <c r="VAG1121" s="221"/>
      <c r="VAH1121" s="220"/>
      <c r="VAI1121" s="222"/>
      <c r="VAJ1121" s="221"/>
      <c r="VAK1121" s="220"/>
      <c r="VAL1121" s="222"/>
      <c r="VAM1121" s="221"/>
      <c r="VAN1121" s="220"/>
      <c r="VAO1121" s="222"/>
      <c r="VAP1121" s="221"/>
      <c r="VAQ1121" s="220"/>
      <c r="VAR1121" s="222"/>
      <c r="VAS1121" s="221"/>
      <c r="VAT1121" s="220"/>
      <c r="VAU1121" s="222"/>
      <c r="VAV1121" s="221"/>
      <c r="VAW1121" s="220"/>
      <c r="VAX1121" s="222"/>
      <c r="VAY1121" s="221"/>
      <c r="VAZ1121" s="220"/>
      <c r="VBA1121" s="222"/>
      <c r="VBB1121" s="221"/>
      <c r="VBC1121" s="220"/>
      <c r="VBD1121" s="222"/>
      <c r="VBE1121" s="221"/>
      <c r="VBF1121" s="220"/>
      <c r="VBG1121" s="222"/>
      <c r="VBH1121" s="221"/>
      <c r="VBI1121" s="220"/>
      <c r="VBJ1121" s="222"/>
      <c r="VBK1121" s="221"/>
      <c r="VBL1121" s="220"/>
      <c r="VBM1121" s="222"/>
      <c r="VBN1121" s="221"/>
      <c r="VBO1121" s="220"/>
      <c r="VBP1121" s="222"/>
      <c r="VBQ1121" s="221"/>
      <c r="VBR1121" s="220"/>
      <c r="VBS1121" s="222"/>
      <c r="VBT1121" s="221"/>
      <c r="VBU1121" s="220"/>
      <c r="VBV1121" s="222"/>
      <c r="VBW1121" s="221"/>
      <c r="VBX1121" s="220"/>
      <c r="VBY1121" s="222"/>
      <c r="VBZ1121" s="221"/>
      <c r="VCA1121" s="220"/>
      <c r="VCB1121" s="222"/>
      <c r="VCC1121" s="221"/>
      <c r="VCD1121" s="220"/>
      <c r="VCE1121" s="222"/>
      <c r="VCF1121" s="221"/>
      <c r="VCG1121" s="220"/>
      <c r="VCH1121" s="222"/>
      <c r="VCI1121" s="221"/>
      <c r="VCJ1121" s="220"/>
      <c r="VCK1121" s="222"/>
      <c r="VCL1121" s="221"/>
      <c r="VCM1121" s="220"/>
      <c r="VCN1121" s="222"/>
      <c r="VCO1121" s="221"/>
      <c r="VCP1121" s="220"/>
      <c r="VCQ1121" s="222"/>
      <c r="VCR1121" s="221"/>
      <c r="VCS1121" s="220"/>
      <c r="VCT1121" s="222"/>
      <c r="VCU1121" s="221"/>
      <c r="VCV1121" s="220"/>
      <c r="VCW1121" s="222"/>
      <c r="VCX1121" s="221"/>
      <c r="VCY1121" s="220"/>
      <c r="VCZ1121" s="222"/>
      <c r="VDA1121" s="221"/>
      <c r="VDB1121" s="220"/>
      <c r="VDC1121" s="222"/>
      <c r="VDD1121" s="221"/>
      <c r="VDE1121" s="220"/>
      <c r="VDF1121" s="222"/>
      <c r="VDG1121" s="221"/>
      <c r="VDH1121" s="220"/>
      <c r="VDI1121" s="222"/>
      <c r="VDJ1121" s="221"/>
      <c r="VDK1121" s="220"/>
      <c r="VDL1121" s="222"/>
      <c r="VDM1121" s="221"/>
      <c r="VDN1121" s="220"/>
      <c r="VDO1121" s="222"/>
      <c r="VDP1121" s="221"/>
      <c r="VDQ1121" s="220"/>
      <c r="VDR1121" s="222"/>
      <c r="VDS1121" s="221"/>
      <c r="VDT1121" s="220"/>
      <c r="VDU1121" s="222"/>
      <c r="VDV1121" s="221"/>
      <c r="VDW1121" s="220"/>
      <c r="VDX1121" s="222"/>
      <c r="VDY1121" s="221"/>
      <c r="VDZ1121" s="220"/>
      <c r="VEA1121" s="222"/>
      <c r="VEB1121" s="221"/>
      <c r="VEC1121" s="220"/>
      <c r="VED1121" s="222"/>
      <c r="VEE1121" s="221"/>
      <c r="VEF1121" s="220"/>
      <c r="VEG1121" s="222"/>
      <c r="VEH1121" s="221"/>
      <c r="VEI1121" s="220"/>
      <c r="VEJ1121" s="222"/>
      <c r="VEK1121" s="221"/>
      <c r="VEL1121" s="220"/>
      <c r="VEM1121" s="222"/>
      <c r="VEN1121" s="221"/>
      <c r="VEO1121" s="220"/>
      <c r="VEP1121" s="222"/>
      <c r="VEQ1121" s="221"/>
      <c r="VER1121" s="220"/>
      <c r="VES1121" s="222"/>
      <c r="VET1121" s="221"/>
      <c r="VEU1121" s="220"/>
      <c r="VEV1121" s="222"/>
      <c r="VEW1121" s="221"/>
      <c r="VEX1121" s="220"/>
      <c r="VEY1121" s="222"/>
      <c r="VEZ1121" s="221"/>
      <c r="VFA1121" s="220"/>
      <c r="VFB1121" s="222"/>
      <c r="VFC1121" s="221"/>
      <c r="VFD1121" s="220"/>
      <c r="VFE1121" s="222"/>
      <c r="VFF1121" s="221"/>
      <c r="VFG1121" s="220"/>
      <c r="VFH1121" s="222"/>
      <c r="VFI1121" s="221"/>
      <c r="VFJ1121" s="220"/>
      <c r="VFK1121" s="222"/>
      <c r="VFL1121" s="221"/>
      <c r="VFM1121" s="220"/>
      <c r="VFN1121" s="222"/>
      <c r="VFO1121" s="221"/>
      <c r="VFP1121" s="220"/>
      <c r="VFQ1121" s="222"/>
      <c r="VFR1121" s="221"/>
      <c r="VFS1121" s="220"/>
      <c r="VFT1121" s="222"/>
      <c r="VFU1121" s="221"/>
      <c r="VFV1121" s="220"/>
      <c r="VFW1121" s="222"/>
      <c r="VFX1121" s="221"/>
      <c r="VFY1121" s="220"/>
      <c r="VFZ1121" s="222"/>
      <c r="VGA1121" s="221"/>
      <c r="VGB1121" s="220"/>
      <c r="VGC1121" s="222"/>
      <c r="VGD1121" s="221"/>
      <c r="VGE1121" s="220"/>
      <c r="VGF1121" s="222"/>
      <c r="VGG1121" s="221"/>
      <c r="VGH1121" s="220"/>
      <c r="VGI1121" s="222"/>
      <c r="VGJ1121" s="221"/>
      <c r="VGK1121" s="220"/>
      <c r="VGL1121" s="222"/>
      <c r="VGM1121" s="221"/>
      <c r="VGN1121" s="220"/>
      <c r="VGO1121" s="222"/>
      <c r="VGP1121" s="221"/>
      <c r="VGQ1121" s="220"/>
      <c r="VGR1121" s="222"/>
      <c r="VGS1121" s="221"/>
      <c r="VGT1121" s="220"/>
      <c r="VGU1121" s="222"/>
      <c r="VGV1121" s="221"/>
      <c r="VGW1121" s="220"/>
      <c r="VGX1121" s="222"/>
      <c r="VGY1121" s="221"/>
      <c r="VGZ1121" s="220"/>
      <c r="VHA1121" s="222"/>
      <c r="VHB1121" s="221"/>
      <c r="VHC1121" s="220"/>
      <c r="VHD1121" s="222"/>
      <c r="VHE1121" s="221"/>
      <c r="VHF1121" s="220"/>
      <c r="VHG1121" s="222"/>
      <c r="VHH1121" s="221"/>
      <c r="VHI1121" s="220"/>
      <c r="VHJ1121" s="222"/>
      <c r="VHK1121" s="221"/>
      <c r="VHL1121" s="220"/>
      <c r="VHM1121" s="222"/>
      <c r="VHN1121" s="221"/>
      <c r="VHO1121" s="220"/>
      <c r="VHP1121" s="222"/>
      <c r="VHQ1121" s="221"/>
      <c r="VHR1121" s="220"/>
      <c r="VHS1121" s="222"/>
      <c r="VHT1121" s="221"/>
      <c r="VHU1121" s="220"/>
      <c r="VHV1121" s="222"/>
      <c r="VHW1121" s="221"/>
      <c r="VHX1121" s="220"/>
      <c r="VHY1121" s="222"/>
      <c r="VHZ1121" s="221"/>
      <c r="VIA1121" s="220"/>
      <c r="VIB1121" s="222"/>
      <c r="VIC1121" s="221"/>
      <c r="VID1121" s="220"/>
      <c r="VIE1121" s="222"/>
      <c r="VIF1121" s="221"/>
      <c r="VIG1121" s="220"/>
      <c r="VIH1121" s="222"/>
      <c r="VII1121" s="221"/>
      <c r="VIJ1121" s="220"/>
      <c r="VIK1121" s="222"/>
      <c r="VIL1121" s="221"/>
      <c r="VIM1121" s="220"/>
      <c r="VIN1121" s="222"/>
      <c r="VIO1121" s="221"/>
      <c r="VIP1121" s="220"/>
      <c r="VIQ1121" s="222"/>
      <c r="VIR1121" s="221"/>
      <c r="VIS1121" s="220"/>
      <c r="VIT1121" s="222"/>
      <c r="VIU1121" s="221"/>
      <c r="VIV1121" s="220"/>
      <c r="VIW1121" s="222"/>
      <c r="VIX1121" s="221"/>
      <c r="VIY1121" s="220"/>
      <c r="VIZ1121" s="222"/>
      <c r="VJA1121" s="221"/>
      <c r="VJB1121" s="220"/>
      <c r="VJC1121" s="222"/>
      <c r="VJD1121" s="221"/>
      <c r="VJE1121" s="220"/>
      <c r="VJF1121" s="222"/>
      <c r="VJG1121" s="221"/>
      <c r="VJH1121" s="220"/>
      <c r="VJI1121" s="222"/>
      <c r="VJJ1121" s="221"/>
      <c r="VJK1121" s="220"/>
      <c r="VJL1121" s="222"/>
      <c r="VJM1121" s="221"/>
      <c r="VJN1121" s="220"/>
      <c r="VJO1121" s="222"/>
      <c r="VJP1121" s="221"/>
      <c r="VJQ1121" s="220"/>
      <c r="VJR1121" s="222"/>
      <c r="VJS1121" s="221"/>
      <c r="VJT1121" s="220"/>
      <c r="VJU1121" s="222"/>
      <c r="VJV1121" s="221"/>
      <c r="VJW1121" s="220"/>
      <c r="VJX1121" s="222"/>
      <c r="VJY1121" s="221"/>
      <c r="VJZ1121" s="220"/>
      <c r="VKA1121" s="222"/>
      <c r="VKB1121" s="221"/>
      <c r="VKC1121" s="220"/>
      <c r="VKD1121" s="222"/>
      <c r="VKE1121" s="221"/>
      <c r="VKF1121" s="220"/>
      <c r="VKG1121" s="222"/>
      <c r="VKH1121" s="221"/>
      <c r="VKI1121" s="220"/>
      <c r="VKJ1121" s="222"/>
      <c r="VKK1121" s="221"/>
      <c r="VKL1121" s="220"/>
      <c r="VKM1121" s="222"/>
      <c r="VKN1121" s="221"/>
      <c r="VKO1121" s="220"/>
      <c r="VKP1121" s="222"/>
      <c r="VKQ1121" s="221"/>
      <c r="VKR1121" s="220"/>
      <c r="VKS1121" s="222"/>
      <c r="VKT1121" s="221"/>
      <c r="VKU1121" s="220"/>
      <c r="VKV1121" s="222"/>
      <c r="VKW1121" s="221"/>
      <c r="VKX1121" s="220"/>
      <c r="VKY1121" s="222"/>
      <c r="VKZ1121" s="221"/>
      <c r="VLA1121" s="220"/>
      <c r="VLB1121" s="222"/>
      <c r="VLC1121" s="221"/>
      <c r="VLD1121" s="220"/>
      <c r="VLE1121" s="222"/>
      <c r="VLF1121" s="221"/>
      <c r="VLG1121" s="220"/>
      <c r="VLH1121" s="222"/>
      <c r="VLI1121" s="221"/>
      <c r="VLJ1121" s="220"/>
      <c r="VLK1121" s="222"/>
      <c r="VLL1121" s="221"/>
      <c r="VLM1121" s="220"/>
      <c r="VLN1121" s="222"/>
      <c r="VLO1121" s="221"/>
      <c r="VLP1121" s="220"/>
      <c r="VLQ1121" s="222"/>
      <c r="VLR1121" s="221"/>
      <c r="VLS1121" s="220"/>
      <c r="VLT1121" s="222"/>
      <c r="VLU1121" s="221"/>
      <c r="VLV1121" s="220"/>
      <c r="VLW1121" s="222"/>
      <c r="VLX1121" s="221"/>
      <c r="VLY1121" s="220"/>
      <c r="VLZ1121" s="222"/>
      <c r="VMA1121" s="221"/>
      <c r="VMB1121" s="220"/>
      <c r="VMC1121" s="222"/>
      <c r="VMD1121" s="221"/>
      <c r="VME1121" s="220"/>
      <c r="VMF1121" s="222"/>
      <c r="VMG1121" s="221"/>
      <c r="VMH1121" s="220"/>
      <c r="VMI1121" s="222"/>
      <c r="VMJ1121" s="221"/>
      <c r="VMK1121" s="220"/>
      <c r="VML1121" s="222"/>
      <c r="VMM1121" s="221"/>
      <c r="VMN1121" s="220"/>
      <c r="VMO1121" s="222"/>
      <c r="VMP1121" s="221"/>
      <c r="VMQ1121" s="220"/>
      <c r="VMR1121" s="222"/>
      <c r="VMS1121" s="221"/>
      <c r="VMT1121" s="220"/>
      <c r="VMU1121" s="222"/>
      <c r="VMV1121" s="221"/>
      <c r="VMW1121" s="220"/>
      <c r="VMX1121" s="222"/>
      <c r="VMY1121" s="221"/>
      <c r="VMZ1121" s="220"/>
      <c r="VNA1121" s="222"/>
      <c r="VNB1121" s="221"/>
      <c r="VNC1121" s="220"/>
      <c r="VND1121" s="222"/>
      <c r="VNE1121" s="221"/>
      <c r="VNF1121" s="220"/>
      <c r="VNG1121" s="222"/>
      <c r="VNH1121" s="221"/>
      <c r="VNI1121" s="220"/>
      <c r="VNJ1121" s="222"/>
      <c r="VNK1121" s="221"/>
      <c r="VNL1121" s="220"/>
      <c r="VNM1121" s="222"/>
      <c r="VNN1121" s="221"/>
      <c r="VNO1121" s="220"/>
      <c r="VNP1121" s="222"/>
      <c r="VNQ1121" s="221"/>
      <c r="VNR1121" s="220"/>
      <c r="VNS1121" s="222"/>
      <c r="VNT1121" s="221"/>
      <c r="VNU1121" s="220"/>
      <c r="VNV1121" s="222"/>
      <c r="VNW1121" s="221"/>
      <c r="VNX1121" s="220"/>
      <c r="VNY1121" s="222"/>
      <c r="VNZ1121" s="221"/>
      <c r="VOA1121" s="220"/>
      <c r="VOB1121" s="222"/>
      <c r="VOC1121" s="221"/>
      <c r="VOD1121" s="220"/>
      <c r="VOE1121" s="222"/>
      <c r="VOF1121" s="221"/>
      <c r="VOG1121" s="220"/>
      <c r="VOH1121" s="222"/>
      <c r="VOI1121" s="221"/>
      <c r="VOJ1121" s="220"/>
      <c r="VOK1121" s="222"/>
      <c r="VOL1121" s="221"/>
      <c r="VOM1121" s="220"/>
      <c r="VON1121" s="222"/>
      <c r="VOO1121" s="221"/>
      <c r="VOP1121" s="220"/>
      <c r="VOQ1121" s="222"/>
      <c r="VOR1121" s="221"/>
      <c r="VOS1121" s="220"/>
      <c r="VOT1121" s="222"/>
      <c r="VOU1121" s="221"/>
      <c r="VOV1121" s="220"/>
      <c r="VOW1121" s="222"/>
      <c r="VOX1121" s="221"/>
      <c r="VOY1121" s="220"/>
      <c r="VOZ1121" s="222"/>
      <c r="VPA1121" s="221"/>
      <c r="VPB1121" s="220"/>
      <c r="VPC1121" s="222"/>
      <c r="VPD1121" s="221"/>
      <c r="VPE1121" s="220"/>
      <c r="VPF1121" s="222"/>
      <c r="VPG1121" s="221"/>
      <c r="VPH1121" s="220"/>
      <c r="VPI1121" s="222"/>
      <c r="VPJ1121" s="221"/>
      <c r="VPK1121" s="220"/>
      <c r="VPL1121" s="222"/>
      <c r="VPM1121" s="221"/>
      <c r="VPN1121" s="220"/>
      <c r="VPO1121" s="222"/>
      <c r="VPP1121" s="221"/>
      <c r="VPQ1121" s="220"/>
      <c r="VPR1121" s="222"/>
      <c r="VPS1121" s="221"/>
      <c r="VPT1121" s="220"/>
      <c r="VPU1121" s="222"/>
      <c r="VPV1121" s="221"/>
      <c r="VPW1121" s="220"/>
      <c r="VPX1121" s="222"/>
      <c r="VPY1121" s="221"/>
      <c r="VPZ1121" s="220"/>
      <c r="VQA1121" s="222"/>
      <c r="VQB1121" s="221"/>
      <c r="VQC1121" s="220"/>
      <c r="VQD1121" s="222"/>
      <c r="VQE1121" s="221"/>
      <c r="VQF1121" s="220"/>
      <c r="VQG1121" s="222"/>
      <c r="VQH1121" s="221"/>
      <c r="VQI1121" s="220"/>
      <c r="VQJ1121" s="222"/>
      <c r="VQK1121" s="221"/>
      <c r="VQL1121" s="220"/>
      <c r="VQM1121" s="222"/>
      <c r="VQN1121" s="221"/>
      <c r="VQO1121" s="220"/>
      <c r="VQP1121" s="222"/>
      <c r="VQQ1121" s="221"/>
      <c r="VQR1121" s="220"/>
      <c r="VQS1121" s="222"/>
      <c r="VQT1121" s="221"/>
      <c r="VQU1121" s="220"/>
      <c r="VQV1121" s="222"/>
      <c r="VQW1121" s="221"/>
      <c r="VQX1121" s="220"/>
      <c r="VQY1121" s="222"/>
      <c r="VQZ1121" s="221"/>
      <c r="VRA1121" s="220"/>
      <c r="VRB1121" s="222"/>
      <c r="VRC1121" s="221"/>
      <c r="VRD1121" s="220"/>
      <c r="VRE1121" s="222"/>
      <c r="VRF1121" s="221"/>
      <c r="VRG1121" s="220"/>
      <c r="VRH1121" s="222"/>
      <c r="VRI1121" s="221"/>
      <c r="VRJ1121" s="220"/>
      <c r="VRK1121" s="222"/>
      <c r="VRL1121" s="221"/>
      <c r="VRM1121" s="220"/>
      <c r="VRN1121" s="222"/>
      <c r="VRO1121" s="221"/>
      <c r="VRP1121" s="220"/>
      <c r="VRQ1121" s="222"/>
      <c r="VRR1121" s="221"/>
      <c r="VRS1121" s="220"/>
      <c r="VRT1121" s="222"/>
      <c r="VRU1121" s="221"/>
      <c r="VRV1121" s="220"/>
      <c r="VRW1121" s="222"/>
      <c r="VRX1121" s="221"/>
      <c r="VRY1121" s="220"/>
      <c r="VRZ1121" s="222"/>
      <c r="VSA1121" s="221"/>
      <c r="VSB1121" s="220"/>
      <c r="VSC1121" s="222"/>
      <c r="VSD1121" s="221"/>
      <c r="VSE1121" s="220"/>
      <c r="VSF1121" s="222"/>
      <c r="VSG1121" s="221"/>
      <c r="VSH1121" s="220"/>
      <c r="VSI1121" s="222"/>
      <c r="VSJ1121" s="221"/>
      <c r="VSK1121" s="220"/>
      <c r="VSL1121" s="222"/>
      <c r="VSM1121" s="221"/>
      <c r="VSN1121" s="220"/>
      <c r="VSO1121" s="222"/>
      <c r="VSP1121" s="221"/>
      <c r="VSQ1121" s="220"/>
      <c r="VSR1121" s="222"/>
      <c r="VSS1121" s="221"/>
      <c r="VST1121" s="220"/>
      <c r="VSU1121" s="222"/>
      <c r="VSV1121" s="221"/>
      <c r="VSW1121" s="220"/>
      <c r="VSX1121" s="222"/>
      <c r="VSY1121" s="221"/>
      <c r="VSZ1121" s="220"/>
      <c r="VTA1121" s="222"/>
      <c r="VTB1121" s="221"/>
      <c r="VTC1121" s="220"/>
      <c r="VTD1121" s="222"/>
      <c r="VTE1121" s="221"/>
      <c r="VTF1121" s="220"/>
      <c r="VTG1121" s="222"/>
      <c r="VTH1121" s="221"/>
      <c r="VTI1121" s="220"/>
      <c r="VTJ1121" s="222"/>
      <c r="VTK1121" s="221"/>
      <c r="VTL1121" s="220"/>
      <c r="VTM1121" s="222"/>
      <c r="VTN1121" s="221"/>
      <c r="VTO1121" s="220"/>
      <c r="VTP1121" s="222"/>
      <c r="VTQ1121" s="221"/>
      <c r="VTR1121" s="220"/>
      <c r="VTS1121" s="222"/>
      <c r="VTT1121" s="221"/>
      <c r="VTU1121" s="220"/>
      <c r="VTV1121" s="222"/>
      <c r="VTW1121" s="221"/>
      <c r="VTX1121" s="220"/>
      <c r="VTY1121" s="222"/>
      <c r="VTZ1121" s="221"/>
      <c r="VUA1121" s="220"/>
      <c r="VUB1121" s="222"/>
      <c r="VUC1121" s="221"/>
      <c r="VUD1121" s="220"/>
      <c r="VUE1121" s="222"/>
      <c r="VUF1121" s="221"/>
      <c r="VUG1121" s="220"/>
      <c r="VUH1121" s="222"/>
      <c r="VUI1121" s="221"/>
      <c r="VUJ1121" s="220"/>
      <c r="VUK1121" s="222"/>
      <c r="VUL1121" s="221"/>
      <c r="VUM1121" s="220"/>
      <c r="VUN1121" s="222"/>
      <c r="VUO1121" s="221"/>
      <c r="VUP1121" s="220"/>
      <c r="VUQ1121" s="222"/>
      <c r="VUR1121" s="221"/>
      <c r="VUS1121" s="220"/>
      <c r="VUT1121" s="222"/>
      <c r="VUU1121" s="221"/>
      <c r="VUV1121" s="220"/>
      <c r="VUW1121" s="222"/>
      <c r="VUX1121" s="221"/>
      <c r="VUY1121" s="220"/>
      <c r="VUZ1121" s="222"/>
      <c r="VVA1121" s="221"/>
      <c r="VVB1121" s="220"/>
      <c r="VVC1121" s="222"/>
      <c r="VVD1121" s="221"/>
      <c r="VVE1121" s="220"/>
      <c r="VVF1121" s="222"/>
      <c r="VVG1121" s="221"/>
      <c r="VVH1121" s="220"/>
      <c r="VVI1121" s="222"/>
      <c r="VVJ1121" s="221"/>
      <c r="VVK1121" s="220"/>
      <c r="VVL1121" s="222"/>
      <c r="VVM1121" s="221"/>
      <c r="VVN1121" s="220"/>
      <c r="VVO1121" s="222"/>
      <c r="VVP1121" s="221"/>
      <c r="VVQ1121" s="220"/>
      <c r="VVR1121" s="222"/>
      <c r="VVS1121" s="221"/>
      <c r="VVT1121" s="220"/>
      <c r="VVU1121" s="222"/>
      <c r="VVV1121" s="221"/>
      <c r="VVW1121" s="220"/>
      <c r="VVX1121" s="222"/>
      <c r="VVY1121" s="221"/>
      <c r="VVZ1121" s="220"/>
      <c r="VWA1121" s="222"/>
      <c r="VWB1121" s="221"/>
      <c r="VWC1121" s="220"/>
      <c r="VWD1121" s="222"/>
      <c r="VWE1121" s="221"/>
      <c r="VWF1121" s="220"/>
      <c r="VWG1121" s="222"/>
      <c r="VWH1121" s="221"/>
      <c r="VWI1121" s="220"/>
      <c r="VWJ1121" s="222"/>
      <c r="VWK1121" s="221"/>
      <c r="VWL1121" s="220"/>
      <c r="VWM1121" s="222"/>
      <c r="VWN1121" s="221"/>
      <c r="VWO1121" s="220"/>
      <c r="VWP1121" s="222"/>
      <c r="VWQ1121" s="221"/>
      <c r="VWR1121" s="220"/>
      <c r="VWS1121" s="222"/>
      <c r="VWT1121" s="221"/>
      <c r="VWU1121" s="220"/>
      <c r="VWV1121" s="222"/>
      <c r="VWW1121" s="221"/>
      <c r="VWX1121" s="220"/>
      <c r="VWY1121" s="222"/>
      <c r="VWZ1121" s="221"/>
      <c r="VXA1121" s="220"/>
      <c r="VXB1121" s="222"/>
      <c r="VXC1121" s="221"/>
      <c r="VXD1121" s="220"/>
      <c r="VXE1121" s="222"/>
      <c r="VXF1121" s="221"/>
      <c r="VXG1121" s="220"/>
      <c r="VXH1121" s="222"/>
      <c r="VXI1121" s="221"/>
      <c r="VXJ1121" s="220"/>
      <c r="VXK1121" s="222"/>
      <c r="VXL1121" s="221"/>
      <c r="VXM1121" s="220"/>
      <c r="VXN1121" s="222"/>
      <c r="VXO1121" s="221"/>
      <c r="VXP1121" s="220"/>
      <c r="VXQ1121" s="222"/>
      <c r="VXR1121" s="221"/>
      <c r="VXS1121" s="220"/>
      <c r="VXT1121" s="222"/>
      <c r="VXU1121" s="221"/>
      <c r="VXV1121" s="220"/>
      <c r="VXW1121" s="222"/>
      <c r="VXX1121" s="221"/>
      <c r="VXY1121" s="220"/>
      <c r="VXZ1121" s="222"/>
      <c r="VYA1121" s="221"/>
      <c r="VYB1121" s="220"/>
      <c r="VYC1121" s="222"/>
      <c r="VYD1121" s="221"/>
      <c r="VYE1121" s="220"/>
      <c r="VYF1121" s="222"/>
      <c r="VYG1121" s="221"/>
      <c r="VYH1121" s="220"/>
      <c r="VYI1121" s="222"/>
      <c r="VYJ1121" s="221"/>
      <c r="VYK1121" s="220"/>
      <c r="VYL1121" s="222"/>
      <c r="VYM1121" s="221"/>
      <c r="VYN1121" s="220"/>
      <c r="VYO1121" s="222"/>
      <c r="VYP1121" s="221"/>
      <c r="VYQ1121" s="220"/>
      <c r="VYR1121" s="222"/>
      <c r="VYS1121" s="221"/>
      <c r="VYT1121" s="220"/>
      <c r="VYU1121" s="222"/>
      <c r="VYV1121" s="221"/>
      <c r="VYW1121" s="220"/>
      <c r="VYX1121" s="222"/>
      <c r="VYY1121" s="221"/>
      <c r="VYZ1121" s="220"/>
      <c r="VZA1121" s="222"/>
      <c r="VZB1121" s="221"/>
      <c r="VZC1121" s="220"/>
      <c r="VZD1121" s="222"/>
      <c r="VZE1121" s="221"/>
      <c r="VZF1121" s="220"/>
      <c r="VZG1121" s="222"/>
      <c r="VZH1121" s="221"/>
      <c r="VZI1121" s="220"/>
      <c r="VZJ1121" s="222"/>
      <c r="VZK1121" s="221"/>
      <c r="VZL1121" s="220"/>
      <c r="VZM1121" s="222"/>
      <c r="VZN1121" s="221"/>
      <c r="VZO1121" s="220"/>
      <c r="VZP1121" s="222"/>
      <c r="VZQ1121" s="221"/>
      <c r="VZR1121" s="220"/>
      <c r="VZS1121" s="222"/>
      <c r="VZT1121" s="221"/>
      <c r="VZU1121" s="220"/>
      <c r="VZV1121" s="222"/>
      <c r="VZW1121" s="221"/>
      <c r="VZX1121" s="220"/>
      <c r="VZY1121" s="222"/>
      <c r="VZZ1121" s="221"/>
      <c r="WAA1121" s="220"/>
      <c r="WAB1121" s="222"/>
      <c r="WAC1121" s="221"/>
      <c r="WAD1121" s="220"/>
      <c r="WAE1121" s="222"/>
      <c r="WAF1121" s="221"/>
      <c r="WAG1121" s="220"/>
      <c r="WAH1121" s="222"/>
      <c r="WAI1121" s="221"/>
      <c r="WAJ1121" s="220"/>
      <c r="WAK1121" s="222"/>
      <c r="WAL1121" s="221"/>
      <c r="WAM1121" s="220"/>
      <c r="WAN1121" s="222"/>
      <c r="WAO1121" s="221"/>
      <c r="WAP1121" s="220"/>
      <c r="WAQ1121" s="222"/>
      <c r="WAR1121" s="221"/>
      <c r="WAS1121" s="220"/>
      <c r="WAT1121" s="222"/>
      <c r="WAU1121" s="221"/>
      <c r="WAV1121" s="220"/>
      <c r="WAW1121" s="222"/>
      <c r="WAX1121" s="221"/>
      <c r="WAY1121" s="220"/>
      <c r="WAZ1121" s="222"/>
      <c r="WBA1121" s="221"/>
      <c r="WBB1121" s="220"/>
      <c r="WBC1121" s="222"/>
      <c r="WBD1121" s="221"/>
      <c r="WBE1121" s="220"/>
      <c r="WBF1121" s="222"/>
      <c r="WBG1121" s="221"/>
      <c r="WBH1121" s="220"/>
      <c r="WBI1121" s="222"/>
      <c r="WBJ1121" s="221"/>
      <c r="WBK1121" s="220"/>
      <c r="WBL1121" s="222"/>
      <c r="WBM1121" s="221"/>
      <c r="WBN1121" s="220"/>
      <c r="WBO1121" s="222"/>
      <c r="WBP1121" s="221"/>
      <c r="WBQ1121" s="220"/>
      <c r="WBR1121" s="222"/>
      <c r="WBS1121" s="221"/>
      <c r="WBT1121" s="220"/>
      <c r="WBU1121" s="222"/>
      <c r="WBV1121" s="221"/>
      <c r="WBW1121" s="220"/>
      <c r="WBX1121" s="222"/>
      <c r="WBY1121" s="221"/>
      <c r="WBZ1121" s="220"/>
      <c r="WCA1121" s="222"/>
      <c r="WCB1121" s="221"/>
      <c r="WCC1121" s="220"/>
      <c r="WCD1121" s="222"/>
      <c r="WCE1121" s="221"/>
      <c r="WCF1121" s="220"/>
      <c r="WCG1121" s="222"/>
      <c r="WCH1121" s="221"/>
      <c r="WCI1121" s="220"/>
      <c r="WCJ1121" s="222"/>
      <c r="WCK1121" s="221"/>
      <c r="WCL1121" s="220"/>
      <c r="WCM1121" s="222"/>
      <c r="WCN1121" s="221"/>
      <c r="WCO1121" s="220"/>
      <c r="WCP1121" s="222"/>
      <c r="WCQ1121" s="221"/>
      <c r="WCR1121" s="220"/>
      <c r="WCS1121" s="222"/>
      <c r="WCT1121" s="221"/>
      <c r="WCU1121" s="220"/>
      <c r="WCV1121" s="222"/>
      <c r="WCW1121" s="221"/>
      <c r="WCX1121" s="220"/>
      <c r="WCY1121" s="222"/>
      <c r="WCZ1121" s="221"/>
      <c r="WDA1121" s="220"/>
      <c r="WDB1121" s="222"/>
      <c r="WDC1121" s="221"/>
      <c r="WDD1121" s="220"/>
      <c r="WDE1121" s="222"/>
      <c r="WDF1121" s="221"/>
      <c r="WDG1121" s="220"/>
      <c r="WDH1121" s="222"/>
      <c r="WDI1121" s="221"/>
      <c r="WDJ1121" s="220"/>
      <c r="WDK1121" s="222"/>
      <c r="WDL1121" s="221"/>
      <c r="WDM1121" s="220"/>
      <c r="WDN1121" s="222"/>
      <c r="WDO1121" s="221"/>
      <c r="WDP1121" s="220"/>
      <c r="WDQ1121" s="222"/>
      <c r="WDR1121" s="221"/>
      <c r="WDS1121" s="220"/>
      <c r="WDT1121" s="222"/>
      <c r="WDU1121" s="221"/>
      <c r="WDV1121" s="220"/>
      <c r="WDW1121" s="222"/>
      <c r="WDX1121" s="221"/>
      <c r="WDY1121" s="220"/>
      <c r="WDZ1121" s="222"/>
      <c r="WEA1121" s="221"/>
      <c r="WEB1121" s="220"/>
      <c r="WEC1121" s="222"/>
      <c r="WED1121" s="221"/>
      <c r="WEE1121" s="220"/>
      <c r="WEF1121" s="222"/>
      <c r="WEG1121" s="221"/>
      <c r="WEH1121" s="220"/>
      <c r="WEI1121" s="222"/>
      <c r="WEJ1121" s="221"/>
      <c r="WEK1121" s="220"/>
      <c r="WEL1121" s="222"/>
      <c r="WEM1121" s="221"/>
      <c r="WEN1121" s="220"/>
      <c r="WEO1121" s="222"/>
      <c r="WEP1121" s="221"/>
      <c r="WEQ1121" s="220"/>
      <c r="WER1121" s="222"/>
      <c r="WES1121" s="221"/>
      <c r="WET1121" s="220"/>
      <c r="WEU1121" s="222"/>
      <c r="WEV1121" s="221"/>
      <c r="WEW1121" s="220"/>
      <c r="WEX1121" s="222"/>
      <c r="WEY1121" s="221"/>
      <c r="WEZ1121" s="220"/>
      <c r="WFA1121" s="222"/>
      <c r="WFB1121" s="221"/>
      <c r="WFC1121" s="220"/>
      <c r="WFD1121" s="222"/>
      <c r="WFE1121" s="221"/>
      <c r="WFF1121" s="220"/>
      <c r="WFG1121" s="222"/>
      <c r="WFH1121" s="221"/>
      <c r="WFI1121" s="220"/>
      <c r="WFJ1121" s="222"/>
      <c r="WFK1121" s="221"/>
      <c r="WFL1121" s="220"/>
      <c r="WFM1121" s="222"/>
      <c r="WFN1121" s="221"/>
      <c r="WFO1121" s="220"/>
      <c r="WFP1121" s="222"/>
      <c r="WFQ1121" s="221"/>
      <c r="WFR1121" s="220"/>
      <c r="WFS1121" s="222"/>
      <c r="WFT1121" s="221"/>
      <c r="WFU1121" s="220"/>
      <c r="WFV1121" s="222"/>
      <c r="WFW1121" s="221"/>
      <c r="WFX1121" s="220"/>
      <c r="WFY1121" s="222"/>
      <c r="WFZ1121" s="221"/>
      <c r="WGA1121" s="220"/>
      <c r="WGB1121" s="222"/>
      <c r="WGC1121" s="221"/>
      <c r="WGD1121" s="220"/>
      <c r="WGE1121" s="222"/>
      <c r="WGF1121" s="221"/>
      <c r="WGG1121" s="220"/>
      <c r="WGH1121" s="222"/>
      <c r="WGI1121" s="221"/>
      <c r="WGJ1121" s="220"/>
      <c r="WGK1121" s="222"/>
      <c r="WGL1121" s="221"/>
      <c r="WGM1121" s="220"/>
      <c r="WGN1121" s="222"/>
      <c r="WGO1121" s="221"/>
      <c r="WGP1121" s="220"/>
      <c r="WGQ1121" s="222"/>
      <c r="WGR1121" s="221"/>
      <c r="WGS1121" s="220"/>
      <c r="WGT1121" s="222"/>
      <c r="WGU1121" s="221"/>
      <c r="WGV1121" s="220"/>
      <c r="WGW1121" s="222"/>
      <c r="WGX1121" s="221"/>
      <c r="WGY1121" s="220"/>
      <c r="WGZ1121" s="222"/>
      <c r="WHA1121" s="221"/>
      <c r="WHB1121" s="220"/>
      <c r="WHC1121" s="222"/>
      <c r="WHD1121" s="221"/>
      <c r="WHE1121" s="220"/>
      <c r="WHF1121" s="222"/>
      <c r="WHG1121" s="221"/>
      <c r="WHH1121" s="220"/>
      <c r="WHI1121" s="222"/>
      <c r="WHJ1121" s="221"/>
      <c r="WHK1121" s="220"/>
      <c r="WHL1121" s="222"/>
      <c r="WHM1121" s="221"/>
      <c r="WHN1121" s="220"/>
      <c r="WHO1121" s="222"/>
      <c r="WHP1121" s="221"/>
      <c r="WHQ1121" s="220"/>
      <c r="WHR1121" s="222"/>
      <c r="WHS1121" s="221"/>
      <c r="WHT1121" s="220"/>
      <c r="WHU1121" s="222"/>
      <c r="WHV1121" s="221"/>
      <c r="WHW1121" s="220"/>
      <c r="WHX1121" s="222"/>
      <c r="WHY1121" s="221"/>
      <c r="WHZ1121" s="220"/>
      <c r="WIA1121" s="222"/>
      <c r="WIB1121" s="221"/>
      <c r="WIC1121" s="220"/>
      <c r="WID1121" s="222"/>
      <c r="WIE1121" s="221"/>
      <c r="WIF1121" s="220"/>
      <c r="WIG1121" s="222"/>
      <c r="WIH1121" s="221"/>
      <c r="WII1121" s="220"/>
      <c r="WIJ1121" s="222"/>
      <c r="WIK1121" s="221"/>
      <c r="WIL1121" s="220"/>
      <c r="WIM1121" s="222"/>
      <c r="WIN1121" s="221"/>
      <c r="WIO1121" s="220"/>
      <c r="WIP1121" s="222"/>
      <c r="WIQ1121" s="221"/>
      <c r="WIR1121" s="220"/>
      <c r="WIS1121" s="222"/>
      <c r="WIT1121" s="221"/>
      <c r="WIU1121" s="220"/>
      <c r="WIV1121" s="222"/>
      <c r="WIW1121" s="221"/>
      <c r="WIX1121" s="220"/>
      <c r="WIY1121" s="222"/>
      <c r="WIZ1121" s="221"/>
      <c r="WJA1121" s="220"/>
      <c r="WJB1121" s="222"/>
      <c r="WJC1121" s="221"/>
      <c r="WJD1121" s="220"/>
      <c r="WJE1121" s="222"/>
      <c r="WJF1121" s="221"/>
      <c r="WJG1121" s="220"/>
      <c r="WJH1121" s="222"/>
      <c r="WJI1121" s="221"/>
      <c r="WJJ1121" s="220"/>
      <c r="WJK1121" s="222"/>
      <c r="WJL1121" s="221"/>
      <c r="WJM1121" s="220"/>
      <c r="WJN1121" s="222"/>
      <c r="WJO1121" s="221"/>
      <c r="WJP1121" s="220"/>
      <c r="WJQ1121" s="222"/>
      <c r="WJR1121" s="221"/>
      <c r="WJS1121" s="220"/>
      <c r="WJT1121" s="222"/>
      <c r="WJU1121" s="221"/>
      <c r="WJV1121" s="220"/>
      <c r="WJW1121" s="222"/>
      <c r="WJX1121" s="221"/>
      <c r="WJY1121" s="220"/>
      <c r="WJZ1121" s="222"/>
      <c r="WKA1121" s="221"/>
      <c r="WKB1121" s="220"/>
      <c r="WKC1121" s="222"/>
      <c r="WKD1121" s="221"/>
      <c r="WKE1121" s="220"/>
      <c r="WKF1121" s="222"/>
      <c r="WKG1121" s="221"/>
      <c r="WKH1121" s="220"/>
      <c r="WKI1121" s="222"/>
      <c r="WKJ1121" s="221"/>
      <c r="WKK1121" s="220"/>
      <c r="WKL1121" s="222"/>
      <c r="WKM1121" s="221"/>
      <c r="WKN1121" s="220"/>
      <c r="WKO1121" s="222"/>
      <c r="WKP1121" s="221"/>
      <c r="WKQ1121" s="220"/>
      <c r="WKR1121" s="222"/>
      <c r="WKS1121" s="221"/>
      <c r="WKT1121" s="220"/>
      <c r="WKU1121" s="222"/>
      <c r="WKV1121" s="221"/>
      <c r="WKW1121" s="220"/>
      <c r="WKX1121" s="222"/>
      <c r="WKY1121" s="221"/>
      <c r="WKZ1121" s="220"/>
      <c r="WLA1121" s="222"/>
      <c r="WLB1121" s="221"/>
      <c r="WLC1121" s="220"/>
      <c r="WLD1121" s="222"/>
      <c r="WLE1121" s="221"/>
      <c r="WLF1121" s="220"/>
      <c r="WLG1121" s="222"/>
      <c r="WLH1121" s="221"/>
      <c r="WLI1121" s="220"/>
      <c r="WLJ1121" s="222"/>
      <c r="WLK1121" s="221"/>
      <c r="WLL1121" s="220"/>
      <c r="WLM1121" s="222"/>
      <c r="WLN1121" s="221"/>
      <c r="WLO1121" s="220"/>
      <c r="WLP1121" s="222"/>
      <c r="WLQ1121" s="221"/>
      <c r="WLR1121" s="220"/>
      <c r="WLS1121" s="222"/>
      <c r="WLT1121" s="221"/>
      <c r="WLU1121" s="220"/>
      <c r="WLV1121" s="222"/>
      <c r="WLW1121" s="221"/>
      <c r="WLX1121" s="220"/>
      <c r="WLY1121" s="222"/>
      <c r="WLZ1121" s="221"/>
      <c r="WMA1121" s="220"/>
      <c r="WMB1121" s="222"/>
      <c r="WMC1121" s="221"/>
      <c r="WMD1121" s="220"/>
      <c r="WME1121" s="222"/>
      <c r="WMF1121" s="221"/>
      <c r="WMG1121" s="220"/>
      <c r="WMH1121" s="222"/>
      <c r="WMI1121" s="221"/>
      <c r="WMJ1121" s="220"/>
      <c r="WMK1121" s="222"/>
      <c r="WML1121" s="221"/>
      <c r="WMM1121" s="220"/>
      <c r="WMN1121" s="222"/>
      <c r="WMO1121" s="221"/>
      <c r="WMP1121" s="220"/>
      <c r="WMQ1121" s="222"/>
      <c r="WMR1121" s="221"/>
      <c r="WMS1121" s="220"/>
      <c r="WMT1121" s="222"/>
      <c r="WMU1121" s="221"/>
      <c r="WMV1121" s="220"/>
      <c r="WMW1121" s="222"/>
      <c r="WMX1121" s="221"/>
      <c r="WMY1121" s="220"/>
      <c r="WMZ1121" s="222"/>
      <c r="WNA1121" s="221"/>
      <c r="WNB1121" s="220"/>
      <c r="WNC1121" s="222"/>
      <c r="WND1121" s="221"/>
      <c r="WNE1121" s="220"/>
      <c r="WNF1121" s="222"/>
      <c r="WNG1121" s="221"/>
      <c r="WNH1121" s="220"/>
      <c r="WNI1121" s="222"/>
      <c r="WNJ1121" s="221"/>
      <c r="WNK1121" s="220"/>
      <c r="WNL1121" s="222"/>
      <c r="WNM1121" s="221"/>
      <c r="WNN1121" s="220"/>
      <c r="WNO1121" s="222"/>
      <c r="WNP1121" s="221"/>
      <c r="WNQ1121" s="220"/>
      <c r="WNR1121" s="222"/>
      <c r="WNS1121" s="221"/>
      <c r="WNT1121" s="220"/>
      <c r="WNU1121" s="222"/>
      <c r="WNV1121" s="221"/>
      <c r="WNW1121" s="220"/>
      <c r="WNX1121" s="222"/>
      <c r="WNY1121" s="221"/>
      <c r="WNZ1121" s="220"/>
      <c r="WOA1121" s="222"/>
      <c r="WOB1121" s="221"/>
      <c r="WOC1121" s="220"/>
      <c r="WOD1121" s="222"/>
      <c r="WOE1121" s="221"/>
      <c r="WOF1121" s="220"/>
      <c r="WOG1121" s="222"/>
      <c r="WOH1121" s="221"/>
      <c r="WOI1121" s="220"/>
      <c r="WOJ1121" s="222"/>
      <c r="WOK1121" s="221"/>
      <c r="WOL1121" s="220"/>
      <c r="WOM1121" s="222"/>
      <c r="WON1121" s="221"/>
      <c r="WOO1121" s="220"/>
      <c r="WOP1121" s="222"/>
      <c r="WOQ1121" s="221"/>
      <c r="WOR1121" s="220"/>
      <c r="WOS1121" s="222"/>
      <c r="WOT1121" s="221"/>
      <c r="WOU1121" s="220"/>
      <c r="WOV1121" s="222"/>
      <c r="WOW1121" s="221"/>
      <c r="WOX1121" s="220"/>
      <c r="WOY1121" s="222"/>
      <c r="WOZ1121" s="221"/>
      <c r="WPA1121" s="220"/>
      <c r="WPB1121" s="222"/>
      <c r="WPC1121" s="221"/>
      <c r="WPD1121" s="220"/>
      <c r="WPE1121" s="222"/>
      <c r="WPF1121" s="221"/>
      <c r="WPG1121" s="220"/>
      <c r="WPH1121" s="222"/>
      <c r="WPI1121" s="221"/>
      <c r="WPJ1121" s="220"/>
      <c r="WPK1121" s="222"/>
      <c r="WPL1121" s="221"/>
      <c r="WPM1121" s="220"/>
      <c r="WPN1121" s="222"/>
      <c r="WPO1121" s="221"/>
      <c r="WPP1121" s="220"/>
      <c r="WPQ1121" s="222"/>
      <c r="WPR1121" s="221"/>
      <c r="WPS1121" s="220"/>
      <c r="WPT1121" s="222"/>
      <c r="WPU1121" s="221"/>
      <c r="WPV1121" s="220"/>
      <c r="WPW1121" s="222"/>
      <c r="WPX1121" s="221"/>
      <c r="WPY1121" s="220"/>
      <c r="WPZ1121" s="222"/>
      <c r="WQA1121" s="221"/>
      <c r="WQB1121" s="220"/>
      <c r="WQC1121" s="222"/>
      <c r="WQD1121" s="221"/>
      <c r="WQE1121" s="220"/>
      <c r="WQF1121" s="222"/>
      <c r="WQG1121" s="221"/>
      <c r="WQH1121" s="220"/>
      <c r="WQI1121" s="222"/>
      <c r="WQJ1121" s="221"/>
      <c r="WQK1121" s="220"/>
      <c r="WQL1121" s="222"/>
      <c r="WQM1121" s="221"/>
      <c r="WQN1121" s="220"/>
      <c r="WQO1121" s="222"/>
      <c r="WQP1121" s="221"/>
      <c r="WQQ1121" s="220"/>
      <c r="WQR1121" s="222"/>
      <c r="WQS1121" s="221"/>
      <c r="WQT1121" s="220"/>
      <c r="WQU1121" s="222"/>
      <c r="WQV1121" s="221"/>
      <c r="WQW1121" s="220"/>
      <c r="WQX1121" s="222"/>
      <c r="WQY1121" s="221"/>
      <c r="WQZ1121" s="220"/>
      <c r="WRA1121" s="222"/>
      <c r="WRB1121" s="221"/>
      <c r="WRC1121" s="220"/>
      <c r="WRD1121" s="222"/>
      <c r="WRE1121" s="221"/>
      <c r="WRF1121" s="220"/>
      <c r="WRG1121" s="222"/>
      <c r="WRH1121" s="221"/>
      <c r="WRI1121" s="220"/>
      <c r="WRJ1121" s="222"/>
      <c r="WRK1121" s="221"/>
      <c r="WRL1121" s="220"/>
      <c r="WRM1121" s="222"/>
      <c r="WRN1121" s="221"/>
      <c r="WRO1121" s="220"/>
      <c r="WRP1121" s="222"/>
      <c r="WRQ1121" s="221"/>
      <c r="WRR1121" s="220"/>
      <c r="WRS1121" s="222"/>
      <c r="WRT1121" s="221"/>
      <c r="WRU1121" s="220"/>
      <c r="WRV1121" s="222"/>
      <c r="WRW1121" s="221"/>
      <c r="WRX1121" s="220"/>
      <c r="WRY1121" s="222"/>
      <c r="WRZ1121" s="221"/>
      <c r="WSA1121" s="220"/>
      <c r="WSB1121" s="222"/>
      <c r="WSC1121" s="221"/>
      <c r="WSD1121" s="220"/>
      <c r="WSE1121" s="222"/>
      <c r="WSF1121" s="221"/>
      <c r="WSG1121" s="220"/>
      <c r="WSH1121" s="222"/>
      <c r="WSI1121" s="221"/>
      <c r="WSJ1121" s="220"/>
      <c r="WSK1121" s="222"/>
      <c r="WSL1121" s="221"/>
      <c r="WSM1121" s="220"/>
      <c r="WSN1121" s="222"/>
      <c r="WSO1121" s="221"/>
      <c r="WSP1121" s="220"/>
      <c r="WSQ1121" s="222"/>
      <c r="WSR1121" s="221"/>
      <c r="WSS1121" s="220"/>
      <c r="WST1121" s="222"/>
      <c r="WSU1121" s="221"/>
      <c r="WSV1121" s="220"/>
      <c r="WSW1121" s="222"/>
      <c r="WSX1121" s="221"/>
      <c r="WSY1121" s="220"/>
      <c r="WSZ1121" s="222"/>
      <c r="WTA1121" s="221"/>
      <c r="WTB1121" s="220"/>
      <c r="WTC1121" s="222"/>
      <c r="WTD1121" s="221"/>
      <c r="WTE1121" s="220"/>
      <c r="WTF1121" s="222"/>
      <c r="WTG1121" s="221"/>
      <c r="WTH1121" s="220"/>
      <c r="WTI1121" s="222"/>
      <c r="WTJ1121" s="221"/>
      <c r="WTK1121" s="220"/>
      <c r="WTL1121" s="222"/>
      <c r="WTM1121" s="221"/>
      <c r="WTN1121" s="220"/>
      <c r="WTO1121" s="222"/>
      <c r="WTP1121" s="221"/>
      <c r="WTQ1121" s="220"/>
      <c r="WTR1121" s="222"/>
      <c r="WTS1121" s="221"/>
      <c r="WTT1121" s="220"/>
      <c r="WTU1121" s="222"/>
      <c r="WTV1121" s="221"/>
      <c r="WTW1121" s="220"/>
      <c r="WTX1121" s="222"/>
      <c r="WTY1121" s="221"/>
      <c r="WTZ1121" s="220"/>
      <c r="WUA1121" s="222"/>
      <c r="WUB1121" s="221"/>
      <c r="WUC1121" s="220"/>
      <c r="WUD1121" s="222"/>
      <c r="WUE1121" s="221"/>
      <c r="WUF1121" s="220"/>
      <c r="WUG1121" s="222"/>
      <c r="WUH1121" s="221"/>
      <c r="WUI1121" s="220"/>
      <c r="WUJ1121" s="222"/>
      <c r="WUK1121" s="221"/>
      <c r="WUL1121" s="220"/>
      <c r="WUM1121" s="222"/>
      <c r="WUN1121" s="221"/>
      <c r="WUO1121" s="220"/>
      <c r="WUP1121" s="222"/>
      <c r="WUQ1121" s="221"/>
      <c r="WUR1121" s="220"/>
      <c r="WUS1121" s="222"/>
      <c r="WUT1121" s="221"/>
      <c r="WUU1121" s="220"/>
      <c r="WUV1121" s="222"/>
      <c r="WUW1121" s="221"/>
      <c r="WUX1121" s="220"/>
      <c r="WUY1121" s="222"/>
      <c r="WUZ1121" s="221"/>
      <c r="WVA1121" s="220"/>
      <c r="WVB1121" s="222"/>
      <c r="WVC1121" s="221"/>
      <c r="WVD1121" s="220"/>
      <c r="WVE1121" s="222"/>
      <c r="WVF1121" s="221"/>
      <c r="WVG1121" s="220"/>
      <c r="WVH1121" s="222"/>
      <c r="WVI1121" s="221"/>
      <c r="WVJ1121" s="220"/>
      <c r="WVK1121" s="222"/>
      <c r="WVL1121" s="221"/>
      <c r="WVM1121" s="220"/>
      <c r="WVN1121" s="222"/>
      <c r="WVO1121" s="221"/>
      <c r="WVP1121" s="220"/>
      <c r="WVQ1121" s="222"/>
      <c r="WVR1121" s="221"/>
      <c r="WVS1121" s="220"/>
      <c r="WVT1121" s="222"/>
      <c r="WVU1121" s="221"/>
      <c r="WVV1121" s="220"/>
      <c r="WVW1121" s="222"/>
      <c r="WVX1121" s="221"/>
      <c r="WVY1121" s="220"/>
      <c r="WVZ1121" s="222"/>
      <c r="WWA1121" s="221"/>
      <c r="WWB1121" s="220"/>
      <c r="WWC1121" s="222"/>
      <c r="WWD1121" s="221"/>
      <c r="WWE1121" s="220"/>
      <c r="WWF1121" s="222"/>
      <c r="WWG1121" s="221"/>
      <c r="WWH1121" s="220"/>
      <c r="WWI1121" s="222"/>
      <c r="WWJ1121" s="221"/>
      <c r="WWK1121" s="220"/>
      <c r="WWL1121" s="222"/>
      <c r="WWM1121" s="221"/>
      <c r="WWN1121" s="220"/>
      <c r="WWO1121" s="222"/>
      <c r="WWP1121" s="221"/>
      <c r="WWQ1121" s="220"/>
      <c r="WWR1121" s="222"/>
      <c r="WWS1121" s="221"/>
      <c r="WWT1121" s="220"/>
      <c r="WWU1121" s="222"/>
      <c r="WWV1121" s="221"/>
      <c r="WWW1121" s="220"/>
      <c r="WWX1121" s="222"/>
      <c r="WWY1121" s="221"/>
      <c r="WWZ1121" s="220"/>
      <c r="WXA1121" s="222"/>
      <c r="WXB1121" s="221"/>
      <c r="WXC1121" s="220"/>
      <c r="WXD1121" s="222"/>
      <c r="WXE1121" s="221"/>
      <c r="WXF1121" s="220"/>
      <c r="WXG1121" s="222"/>
      <c r="WXH1121" s="221"/>
      <c r="WXI1121" s="220"/>
      <c r="WXJ1121" s="222"/>
      <c r="WXK1121" s="221"/>
      <c r="WXL1121" s="220"/>
      <c r="WXM1121" s="222"/>
      <c r="WXN1121" s="221"/>
      <c r="WXO1121" s="220"/>
      <c r="WXP1121" s="222"/>
      <c r="WXQ1121" s="221"/>
      <c r="WXR1121" s="220"/>
      <c r="WXS1121" s="222"/>
      <c r="WXT1121" s="221"/>
      <c r="WXU1121" s="220"/>
      <c r="WXV1121" s="222"/>
      <c r="WXW1121" s="221"/>
      <c r="WXX1121" s="220"/>
      <c r="WXY1121" s="222"/>
      <c r="WXZ1121" s="221"/>
      <c r="WYA1121" s="220"/>
      <c r="WYB1121" s="222"/>
      <c r="WYC1121" s="221"/>
      <c r="WYD1121" s="220"/>
      <c r="WYE1121" s="222"/>
      <c r="WYF1121" s="221"/>
      <c r="WYG1121" s="220"/>
      <c r="WYH1121" s="222"/>
      <c r="WYI1121" s="221"/>
      <c r="WYJ1121" s="220"/>
      <c r="WYK1121" s="222"/>
      <c r="WYL1121" s="221"/>
      <c r="WYM1121" s="220"/>
      <c r="WYN1121" s="222"/>
      <c r="WYO1121" s="221"/>
      <c r="WYP1121" s="220"/>
      <c r="WYQ1121" s="222"/>
      <c r="WYR1121" s="221"/>
      <c r="WYS1121" s="220"/>
      <c r="WYT1121" s="222"/>
      <c r="WYU1121" s="221"/>
      <c r="WYV1121" s="220"/>
      <c r="WYW1121" s="222"/>
      <c r="WYX1121" s="221"/>
      <c r="WYY1121" s="220"/>
      <c r="WYZ1121" s="222"/>
      <c r="WZA1121" s="221"/>
      <c r="WZB1121" s="220"/>
      <c r="WZC1121" s="222"/>
      <c r="WZD1121" s="221"/>
      <c r="WZE1121" s="220"/>
      <c r="WZF1121" s="222"/>
      <c r="WZG1121" s="221"/>
      <c r="WZH1121" s="220"/>
      <c r="WZI1121" s="222"/>
      <c r="WZJ1121" s="221"/>
      <c r="WZK1121" s="220"/>
      <c r="WZL1121" s="222"/>
      <c r="WZM1121" s="221"/>
      <c r="WZN1121" s="220"/>
      <c r="WZO1121" s="222"/>
      <c r="WZP1121" s="221"/>
      <c r="WZQ1121" s="220"/>
      <c r="WZR1121" s="222"/>
      <c r="WZS1121" s="221"/>
      <c r="WZT1121" s="220"/>
      <c r="WZU1121" s="222"/>
      <c r="WZV1121" s="221"/>
      <c r="WZW1121" s="220"/>
      <c r="WZX1121" s="222"/>
      <c r="WZY1121" s="221"/>
      <c r="WZZ1121" s="220"/>
      <c r="XAA1121" s="222"/>
      <c r="XAB1121" s="221"/>
      <c r="XAC1121" s="220"/>
      <c r="XAD1121" s="222"/>
      <c r="XAE1121" s="221"/>
      <c r="XAF1121" s="220"/>
      <c r="XAG1121" s="222"/>
      <c r="XAH1121" s="221"/>
      <c r="XAI1121" s="220"/>
      <c r="XAJ1121" s="222"/>
      <c r="XAK1121" s="221"/>
      <c r="XAL1121" s="220"/>
      <c r="XAM1121" s="222"/>
      <c r="XAN1121" s="221"/>
      <c r="XAO1121" s="220"/>
      <c r="XAP1121" s="222"/>
      <c r="XAQ1121" s="221"/>
      <c r="XAR1121" s="220"/>
      <c r="XAS1121" s="222"/>
      <c r="XAT1121" s="221"/>
      <c r="XAU1121" s="220"/>
      <c r="XAV1121" s="222"/>
      <c r="XAW1121" s="221"/>
      <c r="XAX1121" s="220"/>
      <c r="XAY1121" s="222"/>
      <c r="XAZ1121" s="221"/>
      <c r="XBA1121" s="220"/>
      <c r="XBB1121" s="222"/>
      <c r="XBC1121" s="221"/>
      <c r="XBD1121" s="220"/>
      <c r="XBE1121" s="222"/>
      <c r="XBF1121" s="221"/>
      <c r="XBG1121" s="220"/>
      <c r="XBH1121" s="222"/>
      <c r="XBI1121" s="221"/>
      <c r="XBJ1121" s="220"/>
      <c r="XBK1121" s="222"/>
      <c r="XBL1121" s="221"/>
      <c r="XBM1121" s="220"/>
      <c r="XBN1121" s="222"/>
      <c r="XBO1121" s="221"/>
      <c r="XBP1121" s="220"/>
      <c r="XBQ1121" s="222"/>
      <c r="XBR1121" s="221"/>
      <c r="XBS1121" s="220"/>
      <c r="XBT1121" s="222"/>
      <c r="XBU1121" s="221"/>
      <c r="XBV1121" s="220"/>
      <c r="XBW1121" s="222"/>
      <c r="XBX1121" s="221"/>
      <c r="XBY1121" s="220"/>
      <c r="XBZ1121" s="222"/>
      <c r="XCA1121" s="221"/>
      <c r="XCB1121" s="220"/>
      <c r="XCC1121" s="222"/>
      <c r="XCD1121" s="221"/>
      <c r="XCE1121" s="220"/>
      <c r="XCF1121" s="222"/>
      <c r="XCG1121" s="221"/>
      <c r="XCH1121" s="220"/>
      <c r="XCI1121" s="222"/>
      <c r="XCJ1121" s="221"/>
      <c r="XCK1121" s="220"/>
      <c r="XCL1121" s="222"/>
      <c r="XCM1121" s="221"/>
      <c r="XCN1121" s="220"/>
      <c r="XCO1121" s="222"/>
      <c r="XCP1121" s="221"/>
      <c r="XCQ1121" s="220"/>
      <c r="XCR1121" s="222"/>
      <c r="XCS1121" s="221"/>
      <c r="XCT1121" s="220"/>
      <c r="XCU1121" s="222"/>
      <c r="XCV1121" s="221"/>
      <c r="XCW1121" s="220"/>
      <c r="XCX1121" s="222"/>
      <c r="XCY1121" s="221"/>
      <c r="XCZ1121" s="220"/>
      <c r="XDA1121" s="222"/>
      <c r="XDB1121" s="221"/>
      <c r="XDC1121" s="220"/>
      <c r="XDD1121" s="222"/>
      <c r="XDE1121" s="221"/>
      <c r="XDF1121" s="220"/>
      <c r="XDG1121" s="222"/>
      <c r="XDH1121" s="221"/>
      <c r="XDI1121" s="220"/>
      <c r="XDJ1121" s="222"/>
      <c r="XDK1121" s="221"/>
      <c r="XDL1121" s="220"/>
      <c r="XDM1121" s="222"/>
      <c r="XDN1121" s="221"/>
      <c r="XDO1121" s="220"/>
      <c r="XDP1121" s="222"/>
      <c r="XDQ1121" s="221"/>
      <c r="XDR1121" s="220"/>
      <c r="XDS1121" s="222"/>
      <c r="XDT1121" s="221"/>
      <c r="XDU1121" s="220"/>
      <c r="XDV1121" s="222"/>
      <c r="XDW1121" s="221"/>
      <c r="XDX1121" s="220"/>
      <c r="XDY1121" s="222"/>
      <c r="XDZ1121" s="221"/>
      <c r="XEA1121" s="220"/>
      <c r="XEB1121" s="222"/>
      <c r="XEC1121" s="221"/>
      <c r="XED1121" s="220"/>
      <c r="XEE1121" s="222"/>
      <c r="XEF1121" s="221"/>
      <c r="XEG1121" s="220"/>
      <c r="XEH1121" s="222"/>
      <c r="XEI1121" s="221"/>
      <c r="XEJ1121" s="220"/>
      <c r="XEK1121" s="222"/>
      <c r="XEL1121" s="221"/>
      <c r="XEM1121" s="220"/>
      <c r="XEN1121" s="222"/>
    </row>
    <row r="1122" spans="1:16368" x14ac:dyDescent="0.25">
      <c r="A1122" s="222"/>
      <c r="B1122" s="522" t="s">
        <v>3719</v>
      </c>
      <c r="C1122" s="522" t="s">
        <v>3720</v>
      </c>
      <c r="D1122" s="224">
        <v>561.6</v>
      </c>
      <c r="E1122" s="220"/>
      <c r="F1122" s="222"/>
      <c r="G1122" s="221"/>
      <c r="H1122" s="220"/>
      <c r="I1122" s="222"/>
      <c r="J1122" s="221"/>
      <c r="K1122" s="220"/>
      <c r="L1122" s="222"/>
      <c r="M1122" s="221"/>
      <c r="N1122" s="220"/>
      <c r="O1122" s="222"/>
      <c r="P1122" s="221"/>
      <c r="Q1122" s="220"/>
      <c r="R1122" s="222"/>
      <c r="S1122" s="221"/>
      <c r="T1122" s="220"/>
      <c r="U1122" s="222"/>
      <c r="V1122" s="221"/>
      <c r="W1122" s="220"/>
      <c r="X1122" s="222"/>
      <c r="Y1122" s="221"/>
      <c r="Z1122" s="220"/>
      <c r="AA1122" s="222"/>
      <c r="AB1122" s="221"/>
      <c r="AC1122" s="220"/>
      <c r="AD1122" s="222"/>
      <c r="AE1122" s="221"/>
      <c r="AF1122" s="220"/>
      <c r="AG1122" s="222"/>
      <c r="AH1122" s="221"/>
      <c r="AI1122" s="220"/>
      <c r="AJ1122" s="222"/>
      <c r="AK1122" s="221"/>
      <c r="AL1122" s="220"/>
      <c r="AM1122" s="222"/>
      <c r="AN1122" s="221"/>
      <c r="AO1122" s="220"/>
      <c r="AP1122" s="222"/>
      <c r="AQ1122" s="221"/>
      <c r="AR1122" s="220"/>
      <c r="AS1122" s="222"/>
      <c r="AT1122" s="221"/>
      <c r="AU1122" s="220"/>
      <c r="AV1122" s="222"/>
      <c r="AW1122" s="221"/>
      <c r="AX1122" s="220"/>
      <c r="AY1122" s="222"/>
      <c r="AZ1122" s="221"/>
      <c r="BA1122" s="220"/>
      <c r="BB1122" s="222"/>
      <c r="BC1122" s="221"/>
      <c r="BD1122" s="220"/>
      <c r="BE1122" s="222"/>
      <c r="BF1122" s="221"/>
      <c r="BG1122" s="220"/>
      <c r="BH1122" s="222"/>
      <c r="BI1122" s="221"/>
      <c r="BJ1122" s="220"/>
      <c r="BK1122" s="222"/>
      <c r="BL1122" s="221"/>
      <c r="BM1122" s="220"/>
      <c r="BN1122" s="222"/>
      <c r="BO1122" s="221"/>
      <c r="BP1122" s="220"/>
      <c r="BQ1122" s="222"/>
      <c r="BR1122" s="221"/>
      <c r="BS1122" s="220"/>
      <c r="BT1122" s="222"/>
      <c r="BU1122" s="221"/>
      <c r="BV1122" s="220"/>
      <c r="BW1122" s="222"/>
      <c r="BX1122" s="221"/>
      <c r="BY1122" s="220"/>
      <c r="BZ1122" s="222"/>
      <c r="CA1122" s="221"/>
      <c r="CB1122" s="220"/>
      <c r="CC1122" s="222"/>
      <c r="CD1122" s="221"/>
      <c r="CE1122" s="220"/>
      <c r="CF1122" s="222"/>
      <c r="CG1122" s="221"/>
      <c r="CH1122" s="220"/>
      <c r="CI1122" s="222"/>
      <c r="CJ1122" s="221"/>
      <c r="CK1122" s="220"/>
      <c r="CL1122" s="222"/>
      <c r="CM1122" s="221"/>
      <c r="CN1122" s="220"/>
      <c r="CO1122" s="222"/>
      <c r="CP1122" s="221"/>
      <c r="CQ1122" s="220"/>
      <c r="CR1122" s="222"/>
      <c r="CS1122" s="221"/>
      <c r="CT1122" s="220"/>
      <c r="CU1122" s="222"/>
      <c r="CV1122" s="221"/>
      <c r="CW1122" s="220"/>
      <c r="CX1122" s="222"/>
      <c r="CY1122" s="221"/>
      <c r="CZ1122" s="220"/>
      <c r="DA1122" s="222"/>
      <c r="DB1122" s="221"/>
      <c r="DC1122" s="220"/>
      <c r="DD1122" s="222"/>
      <c r="DE1122" s="221"/>
      <c r="DF1122" s="220"/>
      <c r="DG1122" s="222"/>
      <c r="DH1122" s="221"/>
      <c r="DI1122" s="220"/>
      <c r="DJ1122" s="222"/>
      <c r="DK1122" s="221"/>
      <c r="DL1122" s="220"/>
      <c r="DM1122" s="222"/>
      <c r="DN1122" s="221"/>
      <c r="DO1122" s="220"/>
      <c r="DP1122" s="222"/>
      <c r="DQ1122" s="221"/>
      <c r="DR1122" s="220"/>
      <c r="DS1122" s="222"/>
      <c r="DT1122" s="221"/>
      <c r="DU1122" s="220"/>
      <c r="DV1122" s="222"/>
      <c r="DW1122" s="221"/>
      <c r="DX1122" s="220"/>
      <c r="DY1122" s="222"/>
      <c r="DZ1122" s="221"/>
      <c r="EA1122" s="220"/>
      <c r="EB1122" s="222"/>
      <c r="EC1122" s="221"/>
      <c r="ED1122" s="220"/>
      <c r="EE1122" s="222"/>
      <c r="EF1122" s="221"/>
      <c r="EG1122" s="220"/>
      <c r="EH1122" s="222"/>
      <c r="EI1122" s="221"/>
      <c r="EJ1122" s="220"/>
      <c r="EK1122" s="222"/>
      <c r="EL1122" s="221"/>
      <c r="EM1122" s="220"/>
      <c r="EN1122" s="222"/>
      <c r="EO1122" s="221"/>
      <c r="EP1122" s="220"/>
      <c r="EQ1122" s="222"/>
      <c r="ER1122" s="221"/>
      <c r="ES1122" s="220"/>
      <c r="ET1122" s="222"/>
      <c r="EU1122" s="221"/>
      <c r="EV1122" s="220"/>
      <c r="EW1122" s="222"/>
      <c r="EX1122" s="221"/>
      <c r="EY1122" s="220"/>
      <c r="EZ1122" s="222"/>
      <c r="FA1122" s="221"/>
      <c r="FB1122" s="220"/>
      <c r="FC1122" s="222"/>
      <c r="FD1122" s="221"/>
      <c r="FE1122" s="220"/>
      <c r="FF1122" s="222"/>
      <c r="FG1122" s="221"/>
      <c r="FH1122" s="220"/>
      <c r="FI1122" s="222"/>
      <c r="FJ1122" s="221"/>
      <c r="FK1122" s="220"/>
      <c r="FL1122" s="222"/>
      <c r="FM1122" s="221"/>
      <c r="FN1122" s="220"/>
      <c r="FO1122" s="222"/>
      <c r="FP1122" s="221"/>
      <c r="FQ1122" s="220"/>
      <c r="FR1122" s="222"/>
      <c r="FS1122" s="221"/>
      <c r="FT1122" s="220"/>
      <c r="FU1122" s="222"/>
      <c r="FV1122" s="221"/>
      <c r="FW1122" s="220"/>
      <c r="FX1122" s="222"/>
      <c r="FY1122" s="221"/>
      <c r="FZ1122" s="220"/>
      <c r="GA1122" s="222"/>
      <c r="GB1122" s="221"/>
      <c r="GC1122" s="220"/>
      <c r="GD1122" s="222"/>
      <c r="GE1122" s="221"/>
      <c r="GF1122" s="220"/>
      <c r="GG1122" s="222"/>
      <c r="GH1122" s="221"/>
      <c r="GI1122" s="220"/>
      <c r="GJ1122" s="222"/>
      <c r="GK1122" s="221"/>
      <c r="GL1122" s="220"/>
      <c r="GM1122" s="222"/>
      <c r="GN1122" s="221"/>
      <c r="GO1122" s="220"/>
      <c r="GP1122" s="222"/>
      <c r="GQ1122" s="221"/>
      <c r="GR1122" s="220"/>
      <c r="GS1122" s="222"/>
      <c r="GT1122" s="221"/>
      <c r="GU1122" s="220"/>
      <c r="GV1122" s="222"/>
      <c r="GW1122" s="221"/>
      <c r="GX1122" s="220"/>
      <c r="GY1122" s="222"/>
      <c r="GZ1122" s="221"/>
      <c r="HA1122" s="220"/>
      <c r="HB1122" s="222"/>
      <c r="HC1122" s="221"/>
      <c r="HD1122" s="220"/>
      <c r="HE1122" s="222"/>
      <c r="HF1122" s="221"/>
      <c r="HG1122" s="220"/>
      <c r="HH1122" s="222"/>
      <c r="HI1122" s="221"/>
      <c r="HJ1122" s="220"/>
      <c r="HK1122" s="222"/>
      <c r="HL1122" s="221"/>
      <c r="HM1122" s="220"/>
      <c r="HN1122" s="222"/>
      <c r="HO1122" s="221"/>
      <c r="HP1122" s="220"/>
      <c r="HQ1122" s="222"/>
      <c r="HR1122" s="221"/>
      <c r="HS1122" s="220"/>
      <c r="HT1122" s="222"/>
      <c r="HU1122" s="221"/>
      <c r="HV1122" s="220"/>
      <c r="HW1122" s="222"/>
      <c r="HX1122" s="221"/>
      <c r="HY1122" s="220"/>
      <c r="HZ1122" s="222"/>
      <c r="IA1122" s="221"/>
      <c r="IB1122" s="220"/>
      <c r="IC1122" s="222"/>
      <c r="ID1122" s="221"/>
      <c r="IE1122" s="220"/>
      <c r="IF1122" s="222"/>
      <c r="IG1122" s="221"/>
      <c r="IH1122" s="220"/>
      <c r="II1122" s="222"/>
      <c r="IJ1122" s="221"/>
      <c r="IK1122" s="220"/>
      <c r="IL1122" s="222"/>
      <c r="IM1122" s="221"/>
      <c r="IN1122" s="220"/>
      <c r="IO1122" s="222"/>
      <c r="IP1122" s="221"/>
      <c r="IQ1122" s="220"/>
      <c r="IR1122" s="222"/>
      <c r="IS1122" s="221"/>
      <c r="IT1122" s="220"/>
      <c r="IU1122" s="222"/>
      <c r="IV1122" s="221"/>
      <c r="IW1122" s="220"/>
      <c r="IX1122" s="222"/>
      <c r="IY1122" s="221"/>
      <c r="IZ1122" s="220"/>
      <c r="JA1122" s="222"/>
      <c r="JB1122" s="221"/>
      <c r="JC1122" s="220"/>
      <c r="JD1122" s="222"/>
      <c r="JE1122" s="221"/>
      <c r="JF1122" s="220"/>
      <c r="JG1122" s="222"/>
      <c r="JH1122" s="221"/>
      <c r="JI1122" s="220"/>
      <c r="JJ1122" s="222"/>
      <c r="JK1122" s="221"/>
      <c r="JL1122" s="220"/>
      <c r="JM1122" s="222"/>
      <c r="JN1122" s="221"/>
      <c r="JO1122" s="220"/>
      <c r="JP1122" s="222"/>
      <c r="JQ1122" s="221"/>
      <c r="JR1122" s="220"/>
      <c r="JS1122" s="222"/>
      <c r="JT1122" s="221"/>
      <c r="JU1122" s="220"/>
      <c r="JV1122" s="222"/>
      <c r="JW1122" s="221"/>
      <c r="JX1122" s="220"/>
      <c r="JY1122" s="222"/>
      <c r="JZ1122" s="221"/>
      <c r="KA1122" s="220"/>
      <c r="KB1122" s="222"/>
      <c r="KC1122" s="221"/>
      <c r="KD1122" s="220"/>
      <c r="KE1122" s="222"/>
      <c r="KF1122" s="221"/>
      <c r="KG1122" s="220"/>
      <c r="KH1122" s="222"/>
      <c r="KI1122" s="221"/>
      <c r="KJ1122" s="220"/>
      <c r="KK1122" s="222"/>
      <c r="KL1122" s="221"/>
      <c r="KM1122" s="220"/>
      <c r="KN1122" s="222"/>
      <c r="KO1122" s="221"/>
      <c r="KP1122" s="220"/>
      <c r="KQ1122" s="222"/>
      <c r="KR1122" s="221"/>
      <c r="KS1122" s="220"/>
      <c r="KT1122" s="222"/>
      <c r="KU1122" s="221"/>
      <c r="KV1122" s="220"/>
      <c r="KW1122" s="222"/>
      <c r="KX1122" s="221"/>
      <c r="KY1122" s="220"/>
      <c r="KZ1122" s="222"/>
      <c r="LA1122" s="221"/>
      <c r="LB1122" s="220"/>
      <c r="LC1122" s="222"/>
      <c r="LD1122" s="221"/>
      <c r="LE1122" s="220"/>
      <c r="LF1122" s="222"/>
      <c r="LG1122" s="221"/>
      <c r="LH1122" s="220"/>
      <c r="LI1122" s="222"/>
      <c r="LJ1122" s="221"/>
      <c r="LK1122" s="220"/>
      <c r="LL1122" s="222"/>
      <c r="LM1122" s="221"/>
      <c r="LN1122" s="220"/>
      <c r="LO1122" s="222"/>
      <c r="LP1122" s="221"/>
      <c r="LQ1122" s="220"/>
      <c r="LR1122" s="222"/>
      <c r="LS1122" s="221"/>
      <c r="LT1122" s="220"/>
      <c r="LU1122" s="222"/>
      <c r="LV1122" s="221"/>
      <c r="LW1122" s="220"/>
      <c r="LX1122" s="222"/>
      <c r="LY1122" s="221"/>
      <c r="LZ1122" s="220"/>
      <c r="MA1122" s="222"/>
      <c r="MB1122" s="221"/>
      <c r="MC1122" s="220"/>
      <c r="MD1122" s="222"/>
      <c r="ME1122" s="221"/>
      <c r="MF1122" s="220"/>
      <c r="MG1122" s="222"/>
      <c r="MH1122" s="221"/>
      <c r="MI1122" s="220"/>
      <c r="MJ1122" s="222"/>
      <c r="MK1122" s="221"/>
      <c r="ML1122" s="220"/>
      <c r="MM1122" s="222"/>
      <c r="MN1122" s="221"/>
      <c r="MO1122" s="220"/>
      <c r="MP1122" s="222"/>
      <c r="MQ1122" s="221"/>
      <c r="MR1122" s="220"/>
      <c r="MS1122" s="222"/>
      <c r="MT1122" s="221"/>
      <c r="MU1122" s="220"/>
      <c r="MV1122" s="222"/>
      <c r="MW1122" s="221"/>
      <c r="MX1122" s="220"/>
      <c r="MY1122" s="222"/>
      <c r="MZ1122" s="221"/>
      <c r="NA1122" s="220"/>
      <c r="NB1122" s="222"/>
      <c r="NC1122" s="221"/>
      <c r="ND1122" s="220"/>
      <c r="NE1122" s="222"/>
      <c r="NF1122" s="221"/>
      <c r="NG1122" s="220"/>
      <c r="NH1122" s="222"/>
      <c r="NI1122" s="221"/>
      <c r="NJ1122" s="220"/>
      <c r="NK1122" s="222"/>
      <c r="NL1122" s="221"/>
      <c r="NM1122" s="220"/>
      <c r="NN1122" s="222"/>
      <c r="NO1122" s="221"/>
      <c r="NP1122" s="220"/>
      <c r="NQ1122" s="222"/>
      <c r="NR1122" s="221"/>
      <c r="NS1122" s="220"/>
      <c r="NT1122" s="222"/>
      <c r="NU1122" s="221"/>
      <c r="NV1122" s="220"/>
      <c r="NW1122" s="222"/>
      <c r="NX1122" s="221"/>
      <c r="NY1122" s="220"/>
      <c r="NZ1122" s="222"/>
      <c r="OA1122" s="221"/>
      <c r="OB1122" s="220"/>
      <c r="OC1122" s="222"/>
      <c r="OD1122" s="221"/>
      <c r="OE1122" s="220"/>
      <c r="OF1122" s="222"/>
      <c r="OG1122" s="221"/>
      <c r="OH1122" s="220"/>
      <c r="OI1122" s="222"/>
      <c r="OJ1122" s="221"/>
      <c r="OK1122" s="220"/>
      <c r="OL1122" s="222"/>
      <c r="OM1122" s="221"/>
      <c r="ON1122" s="220"/>
      <c r="OO1122" s="222"/>
      <c r="OP1122" s="221"/>
      <c r="OQ1122" s="220"/>
      <c r="OR1122" s="222"/>
      <c r="OS1122" s="221"/>
      <c r="OT1122" s="220"/>
      <c r="OU1122" s="222"/>
      <c r="OV1122" s="221"/>
      <c r="OW1122" s="220"/>
      <c r="OX1122" s="222"/>
      <c r="OY1122" s="221"/>
      <c r="OZ1122" s="220"/>
      <c r="PA1122" s="222"/>
      <c r="PB1122" s="221"/>
      <c r="PC1122" s="220"/>
      <c r="PD1122" s="222"/>
      <c r="PE1122" s="221"/>
      <c r="PF1122" s="220"/>
      <c r="PG1122" s="222"/>
      <c r="PH1122" s="221"/>
      <c r="PI1122" s="220"/>
      <c r="PJ1122" s="222"/>
      <c r="PK1122" s="221"/>
      <c r="PL1122" s="220"/>
      <c r="PM1122" s="222"/>
      <c r="PN1122" s="221"/>
      <c r="PO1122" s="220"/>
      <c r="PP1122" s="222"/>
      <c r="PQ1122" s="221"/>
      <c r="PR1122" s="220"/>
      <c r="PS1122" s="222"/>
      <c r="PT1122" s="221"/>
      <c r="PU1122" s="220"/>
      <c r="PV1122" s="222"/>
      <c r="PW1122" s="221"/>
      <c r="PX1122" s="220"/>
      <c r="PY1122" s="222"/>
      <c r="PZ1122" s="221"/>
      <c r="QA1122" s="220"/>
      <c r="QB1122" s="222"/>
      <c r="QC1122" s="221"/>
      <c r="QD1122" s="220"/>
      <c r="QE1122" s="222"/>
      <c r="QF1122" s="221"/>
      <c r="QG1122" s="220"/>
      <c r="QH1122" s="222"/>
      <c r="QI1122" s="221"/>
      <c r="QJ1122" s="220"/>
      <c r="QK1122" s="222"/>
      <c r="QL1122" s="221"/>
      <c r="QM1122" s="220"/>
      <c r="QN1122" s="222"/>
      <c r="QO1122" s="221"/>
      <c r="QP1122" s="220"/>
      <c r="QQ1122" s="222"/>
      <c r="QR1122" s="221"/>
      <c r="QS1122" s="220"/>
      <c r="QT1122" s="222"/>
      <c r="QU1122" s="221"/>
      <c r="QV1122" s="220"/>
      <c r="QW1122" s="222"/>
      <c r="QX1122" s="221"/>
      <c r="QY1122" s="220"/>
      <c r="QZ1122" s="222"/>
      <c r="RA1122" s="221"/>
      <c r="RB1122" s="220"/>
      <c r="RC1122" s="222"/>
      <c r="RD1122" s="221"/>
      <c r="RE1122" s="220"/>
      <c r="RF1122" s="222"/>
      <c r="RG1122" s="221"/>
      <c r="RH1122" s="220"/>
      <c r="RI1122" s="222"/>
      <c r="RJ1122" s="221"/>
      <c r="RK1122" s="220"/>
      <c r="RL1122" s="222"/>
      <c r="RM1122" s="221"/>
      <c r="RN1122" s="220"/>
      <c r="RO1122" s="222"/>
      <c r="RP1122" s="221"/>
      <c r="RQ1122" s="220"/>
      <c r="RR1122" s="222"/>
      <c r="RS1122" s="221"/>
      <c r="RT1122" s="220"/>
      <c r="RU1122" s="222"/>
      <c r="RV1122" s="221"/>
      <c r="RW1122" s="220"/>
      <c r="RX1122" s="222"/>
      <c r="RY1122" s="221"/>
      <c r="RZ1122" s="220"/>
      <c r="SA1122" s="222"/>
      <c r="SB1122" s="221"/>
      <c r="SC1122" s="220"/>
      <c r="SD1122" s="222"/>
      <c r="SE1122" s="221"/>
      <c r="SF1122" s="220"/>
      <c r="SG1122" s="222"/>
      <c r="SH1122" s="221"/>
      <c r="SI1122" s="220"/>
      <c r="SJ1122" s="222"/>
      <c r="SK1122" s="221"/>
      <c r="SL1122" s="220"/>
      <c r="SM1122" s="222"/>
      <c r="SN1122" s="221"/>
      <c r="SO1122" s="220"/>
      <c r="SP1122" s="222"/>
      <c r="SQ1122" s="221"/>
      <c r="SR1122" s="220"/>
      <c r="SS1122" s="222"/>
      <c r="ST1122" s="221"/>
      <c r="SU1122" s="220"/>
      <c r="SV1122" s="222"/>
      <c r="SW1122" s="221"/>
      <c r="SX1122" s="220"/>
      <c r="SY1122" s="222"/>
      <c r="SZ1122" s="221"/>
      <c r="TA1122" s="220"/>
      <c r="TB1122" s="222"/>
      <c r="TC1122" s="221"/>
      <c r="TD1122" s="220"/>
      <c r="TE1122" s="222"/>
      <c r="TF1122" s="221"/>
      <c r="TG1122" s="220"/>
      <c r="TH1122" s="222"/>
      <c r="TI1122" s="221"/>
      <c r="TJ1122" s="220"/>
      <c r="TK1122" s="222"/>
      <c r="TL1122" s="221"/>
      <c r="TM1122" s="220"/>
      <c r="TN1122" s="222"/>
      <c r="TO1122" s="221"/>
      <c r="TP1122" s="220"/>
      <c r="TQ1122" s="222"/>
      <c r="TR1122" s="221"/>
      <c r="TS1122" s="220"/>
      <c r="TT1122" s="222"/>
      <c r="TU1122" s="221"/>
      <c r="TV1122" s="220"/>
      <c r="TW1122" s="222"/>
      <c r="TX1122" s="221"/>
      <c r="TY1122" s="220"/>
      <c r="TZ1122" s="222"/>
      <c r="UA1122" s="221"/>
      <c r="UB1122" s="220"/>
      <c r="UC1122" s="222"/>
      <c r="UD1122" s="221"/>
      <c r="UE1122" s="220"/>
      <c r="UF1122" s="222"/>
      <c r="UG1122" s="221"/>
      <c r="UH1122" s="220"/>
      <c r="UI1122" s="222"/>
      <c r="UJ1122" s="221"/>
      <c r="UK1122" s="220"/>
      <c r="UL1122" s="222"/>
      <c r="UM1122" s="221"/>
      <c r="UN1122" s="220"/>
      <c r="UO1122" s="222"/>
      <c r="UP1122" s="221"/>
      <c r="UQ1122" s="220"/>
      <c r="UR1122" s="222"/>
      <c r="US1122" s="221"/>
      <c r="UT1122" s="220"/>
      <c r="UU1122" s="222"/>
      <c r="UV1122" s="221"/>
      <c r="UW1122" s="220"/>
      <c r="UX1122" s="222"/>
      <c r="UY1122" s="221"/>
      <c r="UZ1122" s="220"/>
      <c r="VA1122" s="222"/>
      <c r="VB1122" s="221"/>
      <c r="VC1122" s="220"/>
      <c r="VD1122" s="222"/>
      <c r="VE1122" s="221"/>
      <c r="VF1122" s="220"/>
      <c r="VG1122" s="222"/>
      <c r="VH1122" s="221"/>
      <c r="VI1122" s="220"/>
      <c r="VJ1122" s="222"/>
      <c r="VK1122" s="221"/>
      <c r="VL1122" s="220"/>
      <c r="VM1122" s="222"/>
      <c r="VN1122" s="221"/>
      <c r="VO1122" s="220"/>
      <c r="VP1122" s="222"/>
      <c r="VQ1122" s="221"/>
      <c r="VR1122" s="220"/>
      <c r="VS1122" s="222"/>
      <c r="VT1122" s="221"/>
      <c r="VU1122" s="220"/>
      <c r="VV1122" s="222"/>
      <c r="VW1122" s="221"/>
      <c r="VX1122" s="220"/>
      <c r="VY1122" s="222"/>
      <c r="VZ1122" s="221"/>
      <c r="WA1122" s="220"/>
      <c r="WB1122" s="222"/>
      <c r="WC1122" s="221"/>
      <c r="WD1122" s="220"/>
      <c r="WE1122" s="222"/>
      <c r="WF1122" s="221"/>
      <c r="WG1122" s="220"/>
      <c r="WH1122" s="222"/>
      <c r="WI1122" s="221"/>
      <c r="WJ1122" s="220"/>
      <c r="WK1122" s="222"/>
      <c r="WL1122" s="221"/>
      <c r="WM1122" s="220"/>
      <c r="WN1122" s="222"/>
      <c r="WO1122" s="221"/>
      <c r="WP1122" s="220"/>
      <c r="WQ1122" s="222"/>
      <c r="WR1122" s="221"/>
      <c r="WS1122" s="220"/>
      <c r="WT1122" s="222"/>
      <c r="WU1122" s="221"/>
      <c r="WV1122" s="220"/>
      <c r="WW1122" s="222"/>
      <c r="WX1122" s="221"/>
      <c r="WY1122" s="220"/>
      <c r="WZ1122" s="222"/>
      <c r="XA1122" s="221"/>
      <c r="XB1122" s="220"/>
      <c r="XC1122" s="222"/>
      <c r="XD1122" s="221"/>
      <c r="XE1122" s="220"/>
      <c r="XF1122" s="222"/>
      <c r="XG1122" s="221"/>
      <c r="XH1122" s="220"/>
      <c r="XI1122" s="222"/>
      <c r="XJ1122" s="221"/>
      <c r="XK1122" s="220"/>
      <c r="XL1122" s="222"/>
      <c r="XM1122" s="221"/>
      <c r="XN1122" s="220"/>
      <c r="XO1122" s="222"/>
      <c r="XP1122" s="221"/>
      <c r="XQ1122" s="220"/>
      <c r="XR1122" s="222"/>
      <c r="XS1122" s="221"/>
      <c r="XT1122" s="220"/>
      <c r="XU1122" s="222"/>
      <c r="XV1122" s="221"/>
      <c r="XW1122" s="220"/>
      <c r="XX1122" s="222"/>
      <c r="XY1122" s="221"/>
      <c r="XZ1122" s="220"/>
      <c r="YA1122" s="222"/>
      <c r="YB1122" s="221"/>
      <c r="YC1122" s="220"/>
      <c r="YD1122" s="222"/>
      <c r="YE1122" s="221"/>
      <c r="YF1122" s="220"/>
      <c r="YG1122" s="222"/>
      <c r="YH1122" s="221"/>
      <c r="YI1122" s="220"/>
      <c r="YJ1122" s="222"/>
      <c r="YK1122" s="221"/>
      <c r="YL1122" s="220"/>
      <c r="YM1122" s="222"/>
      <c r="YN1122" s="221"/>
      <c r="YO1122" s="220"/>
      <c r="YP1122" s="222"/>
      <c r="YQ1122" s="221"/>
      <c r="YR1122" s="220"/>
      <c r="YS1122" s="222"/>
      <c r="YT1122" s="221"/>
      <c r="YU1122" s="220"/>
      <c r="YV1122" s="222"/>
      <c r="YW1122" s="221"/>
      <c r="YX1122" s="220"/>
      <c r="YY1122" s="222"/>
      <c r="YZ1122" s="221"/>
      <c r="ZA1122" s="220"/>
      <c r="ZB1122" s="222"/>
      <c r="ZC1122" s="221"/>
      <c r="ZD1122" s="220"/>
      <c r="ZE1122" s="222"/>
      <c r="ZF1122" s="221"/>
      <c r="ZG1122" s="220"/>
      <c r="ZH1122" s="222"/>
      <c r="ZI1122" s="221"/>
      <c r="ZJ1122" s="220"/>
      <c r="ZK1122" s="222"/>
      <c r="ZL1122" s="221"/>
      <c r="ZM1122" s="220"/>
      <c r="ZN1122" s="222"/>
      <c r="ZO1122" s="221"/>
      <c r="ZP1122" s="220"/>
      <c r="ZQ1122" s="222"/>
      <c r="ZR1122" s="221"/>
      <c r="ZS1122" s="220"/>
      <c r="ZT1122" s="222"/>
      <c r="ZU1122" s="221"/>
      <c r="ZV1122" s="220"/>
      <c r="ZW1122" s="222"/>
      <c r="ZX1122" s="221"/>
      <c r="ZY1122" s="220"/>
      <c r="ZZ1122" s="222"/>
      <c r="AAA1122" s="221"/>
      <c r="AAB1122" s="220"/>
      <c r="AAC1122" s="222"/>
      <c r="AAD1122" s="221"/>
      <c r="AAE1122" s="220"/>
      <c r="AAF1122" s="222"/>
      <c r="AAG1122" s="221"/>
      <c r="AAH1122" s="220"/>
      <c r="AAI1122" s="222"/>
      <c r="AAJ1122" s="221"/>
      <c r="AAK1122" s="220"/>
      <c r="AAL1122" s="222"/>
      <c r="AAM1122" s="221"/>
      <c r="AAN1122" s="220"/>
      <c r="AAO1122" s="222"/>
      <c r="AAP1122" s="221"/>
      <c r="AAQ1122" s="220"/>
      <c r="AAR1122" s="222"/>
      <c r="AAS1122" s="221"/>
      <c r="AAT1122" s="220"/>
      <c r="AAU1122" s="222"/>
      <c r="AAV1122" s="221"/>
      <c r="AAW1122" s="220"/>
      <c r="AAX1122" s="222"/>
      <c r="AAY1122" s="221"/>
      <c r="AAZ1122" s="220"/>
      <c r="ABA1122" s="222"/>
      <c r="ABB1122" s="221"/>
      <c r="ABC1122" s="220"/>
      <c r="ABD1122" s="222"/>
      <c r="ABE1122" s="221"/>
      <c r="ABF1122" s="220"/>
      <c r="ABG1122" s="222"/>
      <c r="ABH1122" s="221"/>
      <c r="ABI1122" s="220"/>
      <c r="ABJ1122" s="222"/>
      <c r="ABK1122" s="221"/>
      <c r="ABL1122" s="220"/>
      <c r="ABM1122" s="222"/>
      <c r="ABN1122" s="221"/>
      <c r="ABO1122" s="220"/>
      <c r="ABP1122" s="222"/>
      <c r="ABQ1122" s="221"/>
      <c r="ABR1122" s="220"/>
      <c r="ABS1122" s="222"/>
      <c r="ABT1122" s="221"/>
      <c r="ABU1122" s="220"/>
      <c r="ABV1122" s="222"/>
      <c r="ABW1122" s="221"/>
      <c r="ABX1122" s="220"/>
      <c r="ABY1122" s="222"/>
      <c r="ABZ1122" s="221"/>
      <c r="ACA1122" s="220"/>
      <c r="ACB1122" s="222"/>
      <c r="ACC1122" s="221"/>
      <c r="ACD1122" s="220"/>
      <c r="ACE1122" s="222"/>
      <c r="ACF1122" s="221"/>
      <c r="ACG1122" s="220"/>
      <c r="ACH1122" s="222"/>
      <c r="ACI1122" s="221"/>
      <c r="ACJ1122" s="220"/>
      <c r="ACK1122" s="222"/>
      <c r="ACL1122" s="221"/>
      <c r="ACM1122" s="220"/>
      <c r="ACN1122" s="222"/>
      <c r="ACO1122" s="221"/>
      <c r="ACP1122" s="220"/>
      <c r="ACQ1122" s="222"/>
      <c r="ACR1122" s="221"/>
      <c r="ACS1122" s="220"/>
      <c r="ACT1122" s="222"/>
      <c r="ACU1122" s="221"/>
      <c r="ACV1122" s="220"/>
      <c r="ACW1122" s="222"/>
      <c r="ACX1122" s="221"/>
      <c r="ACY1122" s="220"/>
      <c r="ACZ1122" s="222"/>
      <c r="ADA1122" s="221"/>
      <c r="ADB1122" s="220"/>
      <c r="ADC1122" s="222"/>
      <c r="ADD1122" s="221"/>
      <c r="ADE1122" s="220"/>
      <c r="ADF1122" s="222"/>
      <c r="ADG1122" s="221"/>
      <c r="ADH1122" s="220"/>
      <c r="ADI1122" s="222"/>
      <c r="ADJ1122" s="221"/>
      <c r="ADK1122" s="220"/>
      <c r="ADL1122" s="222"/>
      <c r="ADM1122" s="221"/>
      <c r="ADN1122" s="220"/>
      <c r="ADO1122" s="222"/>
      <c r="ADP1122" s="221"/>
      <c r="ADQ1122" s="220"/>
      <c r="ADR1122" s="222"/>
      <c r="ADS1122" s="221"/>
      <c r="ADT1122" s="220"/>
      <c r="ADU1122" s="222"/>
      <c r="ADV1122" s="221"/>
      <c r="ADW1122" s="220"/>
      <c r="ADX1122" s="222"/>
      <c r="ADY1122" s="221"/>
      <c r="ADZ1122" s="220"/>
      <c r="AEA1122" s="222"/>
      <c r="AEB1122" s="221"/>
      <c r="AEC1122" s="220"/>
      <c r="AED1122" s="222"/>
      <c r="AEE1122" s="221"/>
      <c r="AEF1122" s="220"/>
      <c r="AEG1122" s="222"/>
      <c r="AEH1122" s="221"/>
      <c r="AEI1122" s="220"/>
      <c r="AEJ1122" s="222"/>
      <c r="AEK1122" s="221"/>
      <c r="AEL1122" s="220"/>
      <c r="AEM1122" s="222"/>
      <c r="AEN1122" s="221"/>
      <c r="AEO1122" s="220"/>
      <c r="AEP1122" s="222"/>
      <c r="AEQ1122" s="221"/>
      <c r="AER1122" s="220"/>
      <c r="AES1122" s="222"/>
      <c r="AET1122" s="221"/>
      <c r="AEU1122" s="220"/>
      <c r="AEV1122" s="222"/>
      <c r="AEW1122" s="221"/>
      <c r="AEX1122" s="220"/>
      <c r="AEY1122" s="222"/>
      <c r="AEZ1122" s="221"/>
      <c r="AFA1122" s="220"/>
      <c r="AFB1122" s="222"/>
      <c r="AFC1122" s="221"/>
      <c r="AFD1122" s="220"/>
      <c r="AFE1122" s="222"/>
      <c r="AFF1122" s="221"/>
      <c r="AFG1122" s="220"/>
      <c r="AFH1122" s="222"/>
      <c r="AFI1122" s="221"/>
      <c r="AFJ1122" s="220"/>
      <c r="AFK1122" s="222"/>
      <c r="AFL1122" s="221"/>
      <c r="AFM1122" s="220"/>
      <c r="AFN1122" s="222"/>
      <c r="AFO1122" s="221"/>
      <c r="AFP1122" s="220"/>
      <c r="AFQ1122" s="222"/>
      <c r="AFR1122" s="221"/>
      <c r="AFS1122" s="220"/>
      <c r="AFT1122" s="222"/>
      <c r="AFU1122" s="221"/>
      <c r="AFV1122" s="220"/>
      <c r="AFW1122" s="222"/>
      <c r="AFX1122" s="221"/>
      <c r="AFY1122" s="220"/>
      <c r="AFZ1122" s="222"/>
      <c r="AGA1122" s="221"/>
      <c r="AGB1122" s="220"/>
      <c r="AGC1122" s="222"/>
      <c r="AGD1122" s="221"/>
      <c r="AGE1122" s="220"/>
      <c r="AGF1122" s="222"/>
      <c r="AGG1122" s="221"/>
      <c r="AGH1122" s="220"/>
      <c r="AGI1122" s="222"/>
      <c r="AGJ1122" s="221"/>
      <c r="AGK1122" s="220"/>
      <c r="AGL1122" s="222"/>
      <c r="AGM1122" s="221"/>
      <c r="AGN1122" s="220"/>
      <c r="AGO1122" s="222"/>
      <c r="AGP1122" s="221"/>
      <c r="AGQ1122" s="220"/>
      <c r="AGR1122" s="222"/>
      <c r="AGS1122" s="221"/>
      <c r="AGT1122" s="220"/>
      <c r="AGU1122" s="222"/>
      <c r="AGV1122" s="221"/>
      <c r="AGW1122" s="220"/>
      <c r="AGX1122" s="222"/>
      <c r="AGY1122" s="221"/>
      <c r="AGZ1122" s="220"/>
      <c r="AHA1122" s="222"/>
      <c r="AHB1122" s="221"/>
      <c r="AHC1122" s="220"/>
      <c r="AHD1122" s="222"/>
      <c r="AHE1122" s="221"/>
      <c r="AHF1122" s="220"/>
      <c r="AHG1122" s="222"/>
      <c r="AHH1122" s="221"/>
      <c r="AHI1122" s="220"/>
      <c r="AHJ1122" s="222"/>
      <c r="AHK1122" s="221"/>
      <c r="AHL1122" s="220"/>
      <c r="AHM1122" s="222"/>
      <c r="AHN1122" s="221"/>
      <c r="AHO1122" s="220"/>
      <c r="AHP1122" s="222"/>
      <c r="AHQ1122" s="221"/>
      <c r="AHR1122" s="220"/>
      <c r="AHS1122" s="222"/>
      <c r="AHT1122" s="221"/>
      <c r="AHU1122" s="220"/>
      <c r="AHV1122" s="222"/>
      <c r="AHW1122" s="221"/>
      <c r="AHX1122" s="220"/>
      <c r="AHY1122" s="222"/>
      <c r="AHZ1122" s="221"/>
      <c r="AIA1122" s="220"/>
      <c r="AIB1122" s="222"/>
      <c r="AIC1122" s="221"/>
      <c r="AID1122" s="220"/>
      <c r="AIE1122" s="222"/>
      <c r="AIF1122" s="221"/>
      <c r="AIG1122" s="220"/>
      <c r="AIH1122" s="222"/>
      <c r="AII1122" s="221"/>
      <c r="AIJ1122" s="220"/>
      <c r="AIK1122" s="222"/>
      <c r="AIL1122" s="221"/>
      <c r="AIM1122" s="220"/>
      <c r="AIN1122" s="222"/>
      <c r="AIO1122" s="221"/>
      <c r="AIP1122" s="220"/>
      <c r="AIQ1122" s="222"/>
      <c r="AIR1122" s="221"/>
      <c r="AIS1122" s="220"/>
      <c r="AIT1122" s="222"/>
      <c r="AIU1122" s="221"/>
      <c r="AIV1122" s="220"/>
      <c r="AIW1122" s="222"/>
      <c r="AIX1122" s="221"/>
      <c r="AIY1122" s="220"/>
      <c r="AIZ1122" s="222"/>
      <c r="AJA1122" s="221"/>
      <c r="AJB1122" s="220"/>
      <c r="AJC1122" s="222"/>
      <c r="AJD1122" s="221"/>
      <c r="AJE1122" s="220"/>
      <c r="AJF1122" s="222"/>
      <c r="AJG1122" s="221"/>
      <c r="AJH1122" s="220"/>
      <c r="AJI1122" s="222"/>
      <c r="AJJ1122" s="221"/>
      <c r="AJK1122" s="220"/>
      <c r="AJL1122" s="222"/>
      <c r="AJM1122" s="221"/>
      <c r="AJN1122" s="220"/>
      <c r="AJO1122" s="222"/>
      <c r="AJP1122" s="221"/>
      <c r="AJQ1122" s="220"/>
      <c r="AJR1122" s="222"/>
      <c r="AJS1122" s="221"/>
      <c r="AJT1122" s="220"/>
      <c r="AJU1122" s="222"/>
      <c r="AJV1122" s="221"/>
      <c r="AJW1122" s="220"/>
      <c r="AJX1122" s="222"/>
      <c r="AJY1122" s="221"/>
      <c r="AJZ1122" s="220"/>
      <c r="AKA1122" s="222"/>
      <c r="AKB1122" s="221"/>
      <c r="AKC1122" s="220"/>
      <c r="AKD1122" s="222"/>
      <c r="AKE1122" s="221"/>
      <c r="AKF1122" s="220"/>
      <c r="AKG1122" s="222"/>
      <c r="AKH1122" s="221"/>
      <c r="AKI1122" s="220"/>
      <c r="AKJ1122" s="222"/>
      <c r="AKK1122" s="221"/>
      <c r="AKL1122" s="220"/>
      <c r="AKM1122" s="222"/>
      <c r="AKN1122" s="221"/>
      <c r="AKO1122" s="220"/>
      <c r="AKP1122" s="222"/>
      <c r="AKQ1122" s="221"/>
      <c r="AKR1122" s="220"/>
      <c r="AKS1122" s="222"/>
      <c r="AKT1122" s="221"/>
      <c r="AKU1122" s="220"/>
      <c r="AKV1122" s="222"/>
      <c r="AKW1122" s="221"/>
      <c r="AKX1122" s="220"/>
      <c r="AKY1122" s="222"/>
      <c r="AKZ1122" s="221"/>
      <c r="ALA1122" s="220"/>
      <c r="ALB1122" s="222"/>
      <c r="ALC1122" s="221"/>
      <c r="ALD1122" s="220"/>
      <c r="ALE1122" s="222"/>
      <c r="ALF1122" s="221"/>
      <c r="ALG1122" s="220"/>
      <c r="ALH1122" s="222"/>
      <c r="ALI1122" s="221"/>
      <c r="ALJ1122" s="220"/>
      <c r="ALK1122" s="222"/>
      <c r="ALL1122" s="221"/>
      <c r="ALM1122" s="220"/>
      <c r="ALN1122" s="222"/>
      <c r="ALO1122" s="221"/>
      <c r="ALP1122" s="220"/>
      <c r="ALQ1122" s="222"/>
      <c r="ALR1122" s="221"/>
      <c r="ALS1122" s="220"/>
      <c r="ALT1122" s="222"/>
      <c r="ALU1122" s="221"/>
      <c r="ALV1122" s="220"/>
      <c r="ALW1122" s="222"/>
      <c r="ALX1122" s="221"/>
      <c r="ALY1122" s="220"/>
      <c r="ALZ1122" s="222"/>
      <c r="AMA1122" s="221"/>
      <c r="AMB1122" s="220"/>
      <c r="AMC1122" s="222"/>
      <c r="AMD1122" s="221"/>
      <c r="AME1122" s="220"/>
      <c r="AMF1122" s="222"/>
      <c r="AMG1122" s="221"/>
      <c r="AMH1122" s="220"/>
      <c r="AMI1122" s="222"/>
      <c r="AMJ1122" s="221"/>
      <c r="AMK1122" s="220"/>
      <c r="AML1122" s="222"/>
      <c r="AMM1122" s="221"/>
      <c r="AMN1122" s="220"/>
      <c r="AMO1122" s="222"/>
      <c r="AMP1122" s="221"/>
      <c r="AMQ1122" s="220"/>
      <c r="AMR1122" s="222"/>
      <c r="AMS1122" s="221"/>
      <c r="AMT1122" s="220"/>
      <c r="AMU1122" s="222"/>
      <c r="AMV1122" s="221"/>
      <c r="AMW1122" s="220"/>
      <c r="AMX1122" s="222"/>
      <c r="AMY1122" s="221"/>
      <c r="AMZ1122" s="220"/>
      <c r="ANA1122" s="222"/>
      <c r="ANB1122" s="221"/>
      <c r="ANC1122" s="220"/>
      <c r="AND1122" s="222"/>
      <c r="ANE1122" s="221"/>
      <c r="ANF1122" s="220"/>
      <c r="ANG1122" s="222"/>
      <c r="ANH1122" s="221"/>
      <c r="ANI1122" s="220"/>
      <c r="ANJ1122" s="222"/>
      <c r="ANK1122" s="221"/>
      <c r="ANL1122" s="220"/>
      <c r="ANM1122" s="222"/>
      <c r="ANN1122" s="221"/>
      <c r="ANO1122" s="220"/>
      <c r="ANP1122" s="222"/>
      <c r="ANQ1122" s="221"/>
      <c r="ANR1122" s="220"/>
      <c r="ANS1122" s="222"/>
      <c r="ANT1122" s="221"/>
      <c r="ANU1122" s="220"/>
      <c r="ANV1122" s="222"/>
      <c r="ANW1122" s="221"/>
      <c r="ANX1122" s="220"/>
      <c r="ANY1122" s="222"/>
      <c r="ANZ1122" s="221"/>
      <c r="AOA1122" s="220"/>
      <c r="AOB1122" s="222"/>
      <c r="AOC1122" s="221"/>
      <c r="AOD1122" s="220"/>
      <c r="AOE1122" s="222"/>
      <c r="AOF1122" s="221"/>
      <c r="AOG1122" s="220"/>
      <c r="AOH1122" s="222"/>
      <c r="AOI1122" s="221"/>
      <c r="AOJ1122" s="220"/>
      <c r="AOK1122" s="222"/>
      <c r="AOL1122" s="221"/>
      <c r="AOM1122" s="220"/>
      <c r="AON1122" s="222"/>
      <c r="AOO1122" s="221"/>
      <c r="AOP1122" s="220"/>
      <c r="AOQ1122" s="222"/>
      <c r="AOR1122" s="221"/>
      <c r="AOS1122" s="220"/>
      <c r="AOT1122" s="222"/>
      <c r="AOU1122" s="221"/>
      <c r="AOV1122" s="220"/>
      <c r="AOW1122" s="222"/>
      <c r="AOX1122" s="221"/>
      <c r="AOY1122" s="220"/>
      <c r="AOZ1122" s="222"/>
      <c r="APA1122" s="221"/>
      <c r="APB1122" s="220"/>
      <c r="APC1122" s="222"/>
      <c r="APD1122" s="221"/>
      <c r="APE1122" s="220"/>
      <c r="APF1122" s="222"/>
      <c r="APG1122" s="221"/>
      <c r="APH1122" s="220"/>
      <c r="API1122" s="222"/>
      <c r="APJ1122" s="221"/>
      <c r="APK1122" s="220"/>
      <c r="APL1122" s="222"/>
      <c r="APM1122" s="221"/>
      <c r="APN1122" s="220"/>
      <c r="APO1122" s="222"/>
      <c r="APP1122" s="221"/>
      <c r="APQ1122" s="220"/>
      <c r="APR1122" s="222"/>
      <c r="APS1122" s="221"/>
      <c r="APT1122" s="220"/>
      <c r="APU1122" s="222"/>
      <c r="APV1122" s="221"/>
      <c r="APW1122" s="220"/>
      <c r="APX1122" s="222"/>
      <c r="APY1122" s="221"/>
      <c r="APZ1122" s="220"/>
      <c r="AQA1122" s="222"/>
      <c r="AQB1122" s="221"/>
      <c r="AQC1122" s="220"/>
      <c r="AQD1122" s="222"/>
      <c r="AQE1122" s="221"/>
      <c r="AQF1122" s="220"/>
      <c r="AQG1122" s="222"/>
      <c r="AQH1122" s="221"/>
      <c r="AQI1122" s="220"/>
      <c r="AQJ1122" s="222"/>
      <c r="AQK1122" s="221"/>
      <c r="AQL1122" s="220"/>
      <c r="AQM1122" s="222"/>
      <c r="AQN1122" s="221"/>
      <c r="AQO1122" s="220"/>
      <c r="AQP1122" s="222"/>
      <c r="AQQ1122" s="221"/>
      <c r="AQR1122" s="220"/>
      <c r="AQS1122" s="222"/>
      <c r="AQT1122" s="221"/>
      <c r="AQU1122" s="220"/>
      <c r="AQV1122" s="222"/>
      <c r="AQW1122" s="221"/>
      <c r="AQX1122" s="220"/>
      <c r="AQY1122" s="222"/>
      <c r="AQZ1122" s="221"/>
      <c r="ARA1122" s="220"/>
      <c r="ARB1122" s="222"/>
      <c r="ARC1122" s="221"/>
      <c r="ARD1122" s="220"/>
      <c r="ARE1122" s="222"/>
      <c r="ARF1122" s="221"/>
      <c r="ARG1122" s="220"/>
      <c r="ARH1122" s="222"/>
      <c r="ARI1122" s="221"/>
      <c r="ARJ1122" s="220"/>
      <c r="ARK1122" s="222"/>
      <c r="ARL1122" s="221"/>
      <c r="ARM1122" s="220"/>
      <c r="ARN1122" s="222"/>
      <c r="ARO1122" s="221"/>
      <c r="ARP1122" s="220"/>
      <c r="ARQ1122" s="222"/>
      <c r="ARR1122" s="221"/>
      <c r="ARS1122" s="220"/>
      <c r="ART1122" s="222"/>
      <c r="ARU1122" s="221"/>
      <c r="ARV1122" s="220"/>
      <c r="ARW1122" s="222"/>
      <c r="ARX1122" s="221"/>
      <c r="ARY1122" s="220"/>
      <c r="ARZ1122" s="222"/>
      <c r="ASA1122" s="221"/>
      <c r="ASB1122" s="220"/>
      <c r="ASC1122" s="222"/>
      <c r="ASD1122" s="221"/>
      <c r="ASE1122" s="220"/>
      <c r="ASF1122" s="222"/>
      <c r="ASG1122" s="221"/>
      <c r="ASH1122" s="220"/>
      <c r="ASI1122" s="222"/>
      <c r="ASJ1122" s="221"/>
      <c r="ASK1122" s="220"/>
      <c r="ASL1122" s="222"/>
      <c r="ASM1122" s="221"/>
      <c r="ASN1122" s="220"/>
      <c r="ASO1122" s="222"/>
      <c r="ASP1122" s="221"/>
      <c r="ASQ1122" s="220"/>
      <c r="ASR1122" s="222"/>
      <c r="ASS1122" s="221"/>
      <c r="AST1122" s="220"/>
      <c r="ASU1122" s="222"/>
      <c r="ASV1122" s="221"/>
      <c r="ASW1122" s="220"/>
      <c r="ASX1122" s="222"/>
      <c r="ASY1122" s="221"/>
      <c r="ASZ1122" s="220"/>
      <c r="ATA1122" s="222"/>
      <c r="ATB1122" s="221"/>
      <c r="ATC1122" s="220"/>
      <c r="ATD1122" s="222"/>
      <c r="ATE1122" s="221"/>
      <c r="ATF1122" s="220"/>
      <c r="ATG1122" s="222"/>
      <c r="ATH1122" s="221"/>
      <c r="ATI1122" s="220"/>
      <c r="ATJ1122" s="222"/>
      <c r="ATK1122" s="221"/>
      <c r="ATL1122" s="220"/>
      <c r="ATM1122" s="222"/>
      <c r="ATN1122" s="221"/>
      <c r="ATO1122" s="220"/>
      <c r="ATP1122" s="222"/>
      <c r="ATQ1122" s="221"/>
      <c r="ATR1122" s="220"/>
      <c r="ATS1122" s="222"/>
      <c r="ATT1122" s="221"/>
      <c r="ATU1122" s="220"/>
      <c r="ATV1122" s="222"/>
      <c r="ATW1122" s="221"/>
      <c r="ATX1122" s="220"/>
      <c r="ATY1122" s="222"/>
      <c r="ATZ1122" s="221"/>
      <c r="AUA1122" s="220"/>
      <c r="AUB1122" s="222"/>
      <c r="AUC1122" s="221"/>
      <c r="AUD1122" s="220"/>
      <c r="AUE1122" s="222"/>
      <c r="AUF1122" s="221"/>
      <c r="AUG1122" s="220"/>
      <c r="AUH1122" s="222"/>
      <c r="AUI1122" s="221"/>
      <c r="AUJ1122" s="220"/>
      <c r="AUK1122" s="222"/>
      <c r="AUL1122" s="221"/>
      <c r="AUM1122" s="220"/>
      <c r="AUN1122" s="222"/>
      <c r="AUO1122" s="221"/>
      <c r="AUP1122" s="220"/>
      <c r="AUQ1122" s="222"/>
      <c r="AUR1122" s="221"/>
      <c r="AUS1122" s="220"/>
      <c r="AUT1122" s="222"/>
      <c r="AUU1122" s="221"/>
      <c r="AUV1122" s="220"/>
      <c r="AUW1122" s="222"/>
      <c r="AUX1122" s="221"/>
      <c r="AUY1122" s="220"/>
      <c r="AUZ1122" s="222"/>
      <c r="AVA1122" s="221"/>
      <c r="AVB1122" s="220"/>
      <c r="AVC1122" s="222"/>
      <c r="AVD1122" s="221"/>
      <c r="AVE1122" s="220"/>
      <c r="AVF1122" s="222"/>
      <c r="AVG1122" s="221"/>
      <c r="AVH1122" s="220"/>
      <c r="AVI1122" s="222"/>
      <c r="AVJ1122" s="221"/>
      <c r="AVK1122" s="220"/>
      <c r="AVL1122" s="222"/>
      <c r="AVM1122" s="221"/>
      <c r="AVN1122" s="220"/>
      <c r="AVO1122" s="222"/>
      <c r="AVP1122" s="221"/>
      <c r="AVQ1122" s="220"/>
      <c r="AVR1122" s="222"/>
      <c r="AVS1122" s="221"/>
      <c r="AVT1122" s="220"/>
      <c r="AVU1122" s="222"/>
      <c r="AVV1122" s="221"/>
      <c r="AVW1122" s="220"/>
      <c r="AVX1122" s="222"/>
      <c r="AVY1122" s="221"/>
      <c r="AVZ1122" s="220"/>
      <c r="AWA1122" s="222"/>
      <c r="AWB1122" s="221"/>
      <c r="AWC1122" s="220"/>
      <c r="AWD1122" s="222"/>
      <c r="AWE1122" s="221"/>
      <c r="AWF1122" s="220"/>
      <c r="AWG1122" s="222"/>
      <c r="AWH1122" s="221"/>
      <c r="AWI1122" s="220"/>
      <c r="AWJ1122" s="222"/>
      <c r="AWK1122" s="221"/>
      <c r="AWL1122" s="220"/>
      <c r="AWM1122" s="222"/>
      <c r="AWN1122" s="221"/>
      <c r="AWO1122" s="220"/>
      <c r="AWP1122" s="222"/>
      <c r="AWQ1122" s="221"/>
      <c r="AWR1122" s="220"/>
      <c r="AWS1122" s="222"/>
      <c r="AWT1122" s="221"/>
      <c r="AWU1122" s="220"/>
      <c r="AWV1122" s="222"/>
      <c r="AWW1122" s="221"/>
      <c r="AWX1122" s="220"/>
      <c r="AWY1122" s="222"/>
      <c r="AWZ1122" s="221"/>
      <c r="AXA1122" s="220"/>
      <c r="AXB1122" s="222"/>
      <c r="AXC1122" s="221"/>
      <c r="AXD1122" s="220"/>
      <c r="AXE1122" s="222"/>
      <c r="AXF1122" s="221"/>
      <c r="AXG1122" s="220"/>
      <c r="AXH1122" s="222"/>
      <c r="AXI1122" s="221"/>
      <c r="AXJ1122" s="220"/>
      <c r="AXK1122" s="222"/>
      <c r="AXL1122" s="221"/>
      <c r="AXM1122" s="220"/>
      <c r="AXN1122" s="222"/>
      <c r="AXO1122" s="221"/>
      <c r="AXP1122" s="220"/>
      <c r="AXQ1122" s="222"/>
      <c r="AXR1122" s="221"/>
      <c r="AXS1122" s="220"/>
      <c r="AXT1122" s="222"/>
      <c r="AXU1122" s="221"/>
      <c r="AXV1122" s="220"/>
      <c r="AXW1122" s="222"/>
      <c r="AXX1122" s="221"/>
      <c r="AXY1122" s="220"/>
      <c r="AXZ1122" s="222"/>
      <c r="AYA1122" s="221"/>
      <c r="AYB1122" s="220"/>
      <c r="AYC1122" s="222"/>
      <c r="AYD1122" s="221"/>
      <c r="AYE1122" s="220"/>
      <c r="AYF1122" s="222"/>
      <c r="AYG1122" s="221"/>
      <c r="AYH1122" s="220"/>
      <c r="AYI1122" s="222"/>
      <c r="AYJ1122" s="221"/>
      <c r="AYK1122" s="220"/>
      <c r="AYL1122" s="222"/>
      <c r="AYM1122" s="221"/>
      <c r="AYN1122" s="220"/>
      <c r="AYO1122" s="222"/>
      <c r="AYP1122" s="221"/>
      <c r="AYQ1122" s="220"/>
      <c r="AYR1122" s="222"/>
      <c r="AYS1122" s="221"/>
      <c r="AYT1122" s="220"/>
      <c r="AYU1122" s="222"/>
      <c r="AYV1122" s="221"/>
      <c r="AYW1122" s="220"/>
      <c r="AYX1122" s="222"/>
      <c r="AYY1122" s="221"/>
      <c r="AYZ1122" s="220"/>
      <c r="AZA1122" s="222"/>
      <c r="AZB1122" s="221"/>
      <c r="AZC1122" s="220"/>
      <c r="AZD1122" s="222"/>
      <c r="AZE1122" s="221"/>
      <c r="AZF1122" s="220"/>
      <c r="AZG1122" s="222"/>
      <c r="AZH1122" s="221"/>
      <c r="AZI1122" s="220"/>
      <c r="AZJ1122" s="222"/>
      <c r="AZK1122" s="221"/>
      <c r="AZL1122" s="220"/>
      <c r="AZM1122" s="222"/>
      <c r="AZN1122" s="221"/>
      <c r="AZO1122" s="220"/>
      <c r="AZP1122" s="222"/>
      <c r="AZQ1122" s="221"/>
      <c r="AZR1122" s="220"/>
      <c r="AZS1122" s="222"/>
      <c r="AZT1122" s="221"/>
      <c r="AZU1122" s="220"/>
      <c r="AZV1122" s="222"/>
      <c r="AZW1122" s="221"/>
      <c r="AZX1122" s="220"/>
      <c r="AZY1122" s="222"/>
      <c r="AZZ1122" s="221"/>
      <c r="BAA1122" s="220"/>
      <c r="BAB1122" s="222"/>
      <c r="BAC1122" s="221"/>
      <c r="BAD1122" s="220"/>
      <c r="BAE1122" s="222"/>
      <c r="BAF1122" s="221"/>
      <c r="BAG1122" s="220"/>
      <c r="BAH1122" s="222"/>
      <c r="BAI1122" s="221"/>
      <c r="BAJ1122" s="220"/>
      <c r="BAK1122" s="222"/>
      <c r="BAL1122" s="221"/>
      <c r="BAM1122" s="220"/>
      <c r="BAN1122" s="222"/>
      <c r="BAO1122" s="221"/>
      <c r="BAP1122" s="220"/>
      <c r="BAQ1122" s="222"/>
      <c r="BAR1122" s="221"/>
      <c r="BAS1122" s="220"/>
      <c r="BAT1122" s="222"/>
      <c r="BAU1122" s="221"/>
      <c r="BAV1122" s="220"/>
      <c r="BAW1122" s="222"/>
      <c r="BAX1122" s="221"/>
      <c r="BAY1122" s="220"/>
      <c r="BAZ1122" s="222"/>
      <c r="BBA1122" s="221"/>
      <c r="BBB1122" s="220"/>
      <c r="BBC1122" s="222"/>
      <c r="BBD1122" s="221"/>
      <c r="BBE1122" s="220"/>
      <c r="BBF1122" s="222"/>
      <c r="BBG1122" s="221"/>
      <c r="BBH1122" s="220"/>
      <c r="BBI1122" s="222"/>
      <c r="BBJ1122" s="221"/>
      <c r="BBK1122" s="220"/>
      <c r="BBL1122" s="222"/>
      <c r="BBM1122" s="221"/>
      <c r="BBN1122" s="220"/>
      <c r="BBO1122" s="222"/>
      <c r="BBP1122" s="221"/>
      <c r="BBQ1122" s="220"/>
      <c r="BBR1122" s="222"/>
      <c r="BBS1122" s="221"/>
      <c r="BBT1122" s="220"/>
      <c r="BBU1122" s="222"/>
      <c r="BBV1122" s="221"/>
      <c r="BBW1122" s="220"/>
      <c r="BBX1122" s="222"/>
      <c r="BBY1122" s="221"/>
      <c r="BBZ1122" s="220"/>
      <c r="BCA1122" s="222"/>
      <c r="BCB1122" s="221"/>
      <c r="BCC1122" s="220"/>
      <c r="BCD1122" s="222"/>
      <c r="BCE1122" s="221"/>
      <c r="BCF1122" s="220"/>
      <c r="BCG1122" s="222"/>
      <c r="BCH1122" s="221"/>
      <c r="BCI1122" s="220"/>
      <c r="BCJ1122" s="222"/>
      <c r="BCK1122" s="221"/>
      <c r="BCL1122" s="220"/>
      <c r="BCM1122" s="222"/>
      <c r="BCN1122" s="221"/>
      <c r="BCO1122" s="220"/>
      <c r="BCP1122" s="222"/>
      <c r="BCQ1122" s="221"/>
      <c r="BCR1122" s="220"/>
      <c r="BCS1122" s="222"/>
      <c r="BCT1122" s="221"/>
      <c r="BCU1122" s="220"/>
      <c r="BCV1122" s="222"/>
      <c r="BCW1122" s="221"/>
      <c r="BCX1122" s="220"/>
      <c r="BCY1122" s="222"/>
      <c r="BCZ1122" s="221"/>
      <c r="BDA1122" s="220"/>
      <c r="BDB1122" s="222"/>
      <c r="BDC1122" s="221"/>
      <c r="BDD1122" s="220"/>
      <c r="BDE1122" s="222"/>
      <c r="BDF1122" s="221"/>
      <c r="BDG1122" s="220"/>
      <c r="BDH1122" s="222"/>
      <c r="BDI1122" s="221"/>
      <c r="BDJ1122" s="220"/>
      <c r="BDK1122" s="222"/>
      <c r="BDL1122" s="221"/>
      <c r="BDM1122" s="220"/>
      <c r="BDN1122" s="222"/>
      <c r="BDO1122" s="221"/>
      <c r="BDP1122" s="220"/>
      <c r="BDQ1122" s="222"/>
      <c r="BDR1122" s="221"/>
      <c r="BDS1122" s="220"/>
      <c r="BDT1122" s="222"/>
      <c r="BDU1122" s="221"/>
      <c r="BDV1122" s="220"/>
      <c r="BDW1122" s="222"/>
      <c r="BDX1122" s="221"/>
      <c r="BDY1122" s="220"/>
      <c r="BDZ1122" s="222"/>
      <c r="BEA1122" s="221"/>
      <c r="BEB1122" s="220"/>
      <c r="BEC1122" s="222"/>
      <c r="BED1122" s="221"/>
      <c r="BEE1122" s="220"/>
      <c r="BEF1122" s="222"/>
      <c r="BEG1122" s="221"/>
      <c r="BEH1122" s="220"/>
      <c r="BEI1122" s="222"/>
      <c r="BEJ1122" s="221"/>
      <c r="BEK1122" s="220"/>
      <c r="BEL1122" s="222"/>
      <c r="BEM1122" s="221"/>
      <c r="BEN1122" s="220"/>
      <c r="BEO1122" s="222"/>
      <c r="BEP1122" s="221"/>
      <c r="BEQ1122" s="220"/>
      <c r="BER1122" s="222"/>
      <c r="BES1122" s="221"/>
      <c r="BET1122" s="220"/>
      <c r="BEU1122" s="222"/>
      <c r="BEV1122" s="221"/>
      <c r="BEW1122" s="220"/>
      <c r="BEX1122" s="222"/>
      <c r="BEY1122" s="221"/>
      <c r="BEZ1122" s="220"/>
      <c r="BFA1122" s="222"/>
      <c r="BFB1122" s="221"/>
      <c r="BFC1122" s="220"/>
      <c r="BFD1122" s="222"/>
      <c r="BFE1122" s="221"/>
      <c r="BFF1122" s="220"/>
      <c r="BFG1122" s="222"/>
      <c r="BFH1122" s="221"/>
      <c r="BFI1122" s="220"/>
      <c r="BFJ1122" s="222"/>
      <c r="BFK1122" s="221"/>
      <c r="BFL1122" s="220"/>
      <c r="BFM1122" s="222"/>
      <c r="BFN1122" s="221"/>
      <c r="BFO1122" s="220"/>
      <c r="BFP1122" s="222"/>
      <c r="BFQ1122" s="221"/>
      <c r="BFR1122" s="220"/>
      <c r="BFS1122" s="222"/>
      <c r="BFT1122" s="221"/>
      <c r="BFU1122" s="220"/>
      <c r="BFV1122" s="222"/>
      <c r="BFW1122" s="221"/>
      <c r="BFX1122" s="220"/>
      <c r="BFY1122" s="222"/>
      <c r="BFZ1122" s="221"/>
      <c r="BGA1122" s="220"/>
      <c r="BGB1122" s="222"/>
      <c r="BGC1122" s="221"/>
      <c r="BGD1122" s="220"/>
      <c r="BGE1122" s="222"/>
      <c r="BGF1122" s="221"/>
      <c r="BGG1122" s="220"/>
      <c r="BGH1122" s="222"/>
      <c r="BGI1122" s="221"/>
      <c r="BGJ1122" s="220"/>
      <c r="BGK1122" s="222"/>
      <c r="BGL1122" s="221"/>
      <c r="BGM1122" s="220"/>
      <c r="BGN1122" s="222"/>
      <c r="BGO1122" s="221"/>
      <c r="BGP1122" s="220"/>
      <c r="BGQ1122" s="222"/>
      <c r="BGR1122" s="221"/>
      <c r="BGS1122" s="220"/>
      <c r="BGT1122" s="222"/>
      <c r="BGU1122" s="221"/>
      <c r="BGV1122" s="220"/>
      <c r="BGW1122" s="222"/>
      <c r="BGX1122" s="221"/>
      <c r="BGY1122" s="220"/>
      <c r="BGZ1122" s="222"/>
      <c r="BHA1122" s="221"/>
      <c r="BHB1122" s="220"/>
      <c r="BHC1122" s="222"/>
      <c r="BHD1122" s="221"/>
      <c r="BHE1122" s="220"/>
      <c r="BHF1122" s="222"/>
      <c r="BHG1122" s="221"/>
      <c r="BHH1122" s="220"/>
      <c r="BHI1122" s="222"/>
      <c r="BHJ1122" s="221"/>
      <c r="BHK1122" s="220"/>
      <c r="BHL1122" s="222"/>
      <c r="BHM1122" s="221"/>
      <c r="BHN1122" s="220"/>
      <c r="BHO1122" s="222"/>
      <c r="BHP1122" s="221"/>
      <c r="BHQ1122" s="220"/>
      <c r="BHR1122" s="222"/>
      <c r="BHS1122" s="221"/>
      <c r="BHT1122" s="220"/>
      <c r="BHU1122" s="222"/>
      <c r="BHV1122" s="221"/>
      <c r="BHW1122" s="220"/>
      <c r="BHX1122" s="222"/>
      <c r="BHY1122" s="221"/>
      <c r="BHZ1122" s="220"/>
      <c r="BIA1122" s="222"/>
      <c r="BIB1122" s="221"/>
      <c r="BIC1122" s="220"/>
      <c r="BID1122" s="222"/>
      <c r="BIE1122" s="221"/>
      <c r="BIF1122" s="220"/>
      <c r="BIG1122" s="222"/>
      <c r="BIH1122" s="221"/>
      <c r="BII1122" s="220"/>
      <c r="BIJ1122" s="222"/>
      <c r="BIK1122" s="221"/>
      <c r="BIL1122" s="220"/>
      <c r="BIM1122" s="222"/>
      <c r="BIN1122" s="221"/>
      <c r="BIO1122" s="220"/>
      <c r="BIP1122" s="222"/>
      <c r="BIQ1122" s="221"/>
      <c r="BIR1122" s="220"/>
      <c r="BIS1122" s="222"/>
      <c r="BIT1122" s="221"/>
      <c r="BIU1122" s="220"/>
      <c r="BIV1122" s="222"/>
      <c r="BIW1122" s="221"/>
      <c r="BIX1122" s="220"/>
      <c r="BIY1122" s="222"/>
      <c r="BIZ1122" s="221"/>
      <c r="BJA1122" s="220"/>
      <c r="BJB1122" s="222"/>
      <c r="BJC1122" s="221"/>
      <c r="BJD1122" s="220"/>
      <c r="BJE1122" s="222"/>
      <c r="BJF1122" s="221"/>
      <c r="BJG1122" s="220"/>
      <c r="BJH1122" s="222"/>
      <c r="BJI1122" s="221"/>
      <c r="BJJ1122" s="220"/>
      <c r="BJK1122" s="222"/>
      <c r="BJL1122" s="221"/>
      <c r="BJM1122" s="220"/>
      <c r="BJN1122" s="222"/>
      <c r="BJO1122" s="221"/>
      <c r="BJP1122" s="220"/>
      <c r="BJQ1122" s="222"/>
      <c r="BJR1122" s="221"/>
      <c r="BJS1122" s="220"/>
      <c r="BJT1122" s="222"/>
      <c r="BJU1122" s="221"/>
      <c r="BJV1122" s="220"/>
      <c r="BJW1122" s="222"/>
      <c r="BJX1122" s="221"/>
      <c r="BJY1122" s="220"/>
      <c r="BJZ1122" s="222"/>
      <c r="BKA1122" s="221"/>
      <c r="BKB1122" s="220"/>
      <c r="BKC1122" s="222"/>
      <c r="BKD1122" s="221"/>
      <c r="BKE1122" s="220"/>
      <c r="BKF1122" s="222"/>
      <c r="BKG1122" s="221"/>
      <c r="BKH1122" s="220"/>
      <c r="BKI1122" s="222"/>
      <c r="BKJ1122" s="221"/>
      <c r="BKK1122" s="220"/>
      <c r="BKL1122" s="222"/>
      <c r="BKM1122" s="221"/>
      <c r="BKN1122" s="220"/>
      <c r="BKO1122" s="222"/>
      <c r="BKP1122" s="221"/>
      <c r="BKQ1122" s="220"/>
      <c r="BKR1122" s="222"/>
      <c r="BKS1122" s="221"/>
      <c r="BKT1122" s="220"/>
      <c r="BKU1122" s="222"/>
      <c r="BKV1122" s="221"/>
      <c r="BKW1122" s="220"/>
      <c r="BKX1122" s="222"/>
      <c r="BKY1122" s="221"/>
      <c r="BKZ1122" s="220"/>
      <c r="BLA1122" s="222"/>
      <c r="BLB1122" s="221"/>
      <c r="BLC1122" s="220"/>
      <c r="BLD1122" s="222"/>
      <c r="BLE1122" s="221"/>
      <c r="BLF1122" s="220"/>
      <c r="BLG1122" s="222"/>
      <c r="BLH1122" s="221"/>
      <c r="BLI1122" s="220"/>
      <c r="BLJ1122" s="222"/>
      <c r="BLK1122" s="221"/>
      <c r="BLL1122" s="220"/>
      <c r="BLM1122" s="222"/>
      <c r="BLN1122" s="221"/>
      <c r="BLO1122" s="220"/>
      <c r="BLP1122" s="222"/>
      <c r="BLQ1122" s="221"/>
      <c r="BLR1122" s="220"/>
      <c r="BLS1122" s="222"/>
      <c r="BLT1122" s="221"/>
      <c r="BLU1122" s="220"/>
      <c r="BLV1122" s="222"/>
      <c r="BLW1122" s="221"/>
      <c r="BLX1122" s="220"/>
      <c r="BLY1122" s="222"/>
      <c r="BLZ1122" s="221"/>
      <c r="BMA1122" s="220"/>
      <c r="BMB1122" s="222"/>
      <c r="BMC1122" s="221"/>
      <c r="BMD1122" s="220"/>
      <c r="BME1122" s="222"/>
      <c r="BMF1122" s="221"/>
      <c r="BMG1122" s="220"/>
      <c r="BMH1122" s="222"/>
      <c r="BMI1122" s="221"/>
      <c r="BMJ1122" s="220"/>
      <c r="BMK1122" s="222"/>
      <c r="BML1122" s="221"/>
      <c r="BMM1122" s="220"/>
      <c r="BMN1122" s="222"/>
      <c r="BMO1122" s="221"/>
      <c r="BMP1122" s="220"/>
      <c r="BMQ1122" s="222"/>
      <c r="BMR1122" s="221"/>
      <c r="BMS1122" s="220"/>
      <c r="BMT1122" s="222"/>
      <c r="BMU1122" s="221"/>
      <c r="BMV1122" s="220"/>
      <c r="BMW1122" s="222"/>
      <c r="BMX1122" s="221"/>
      <c r="BMY1122" s="220"/>
      <c r="BMZ1122" s="222"/>
      <c r="BNA1122" s="221"/>
      <c r="BNB1122" s="220"/>
      <c r="BNC1122" s="222"/>
      <c r="BND1122" s="221"/>
      <c r="BNE1122" s="220"/>
      <c r="BNF1122" s="222"/>
      <c r="BNG1122" s="221"/>
      <c r="BNH1122" s="220"/>
      <c r="BNI1122" s="222"/>
      <c r="BNJ1122" s="221"/>
      <c r="BNK1122" s="220"/>
      <c r="BNL1122" s="222"/>
      <c r="BNM1122" s="221"/>
      <c r="BNN1122" s="220"/>
      <c r="BNO1122" s="222"/>
      <c r="BNP1122" s="221"/>
      <c r="BNQ1122" s="220"/>
      <c r="BNR1122" s="222"/>
      <c r="BNS1122" s="221"/>
      <c r="BNT1122" s="220"/>
      <c r="BNU1122" s="222"/>
      <c r="BNV1122" s="221"/>
      <c r="BNW1122" s="220"/>
      <c r="BNX1122" s="222"/>
      <c r="BNY1122" s="221"/>
      <c r="BNZ1122" s="220"/>
      <c r="BOA1122" s="222"/>
      <c r="BOB1122" s="221"/>
      <c r="BOC1122" s="220"/>
      <c r="BOD1122" s="222"/>
      <c r="BOE1122" s="221"/>
      <c r="BOF1122" s="220"/>
      <c r="BOG1122" s="222"/>
      <c r="BOH1122" s="221"/>
      <c r="BOI1122" s="220"/>
      <c r="BOJ1122" s="222"/>
      <c r="BOK1122" s="221"/>
      <c r="BOL1122" s="220"/>
      <c r="BOM1122" s="222"/>
      <c r="BON1122" s="221"/>
      <c r="BOO1122" s="220"/>
      <c r="BOP1122" s="222"/>
      <c r="BOQ1122" s="221"/>
      <c r="BOR1122" s="220"/>
      <c r="BOS1122" s="222"/>
      <c r="BOT1122" s="221"/>
      <c r="BOU1122" s="220"/>
      <c r="BOV1122" s="222"/>
      <c r="BOW1122" s="221"/>
      <c r="BOX1122" s="220"/>
      <c r="BOY1122" s="222"/>
      <c r="BOZ1122" s="221"/>
      <c r="BPA1122" s="220"/>
      <c r="BPB1122" s="222"/>
      <c r="BPC1122" s="221"/>
      <c r="BPD1122" s="220"/>
      <c r="BPE1122" s="222"/>
      <c r="BPF1122" s="221"/>
      <c r="BPG1122" s="220"/>
      <c r="BPH1122" s="222"/>
      <c r="BPI1122" s="221"/>
      <c r="BPJ1122" s="220"/>
      <c r="BPK1122" s="222"/>
      <c r="BPL1122" s="221"/>
      <c r="BPM1122" s="220"/>
      <c r="BPN1122" s="222"/>
      <c r="BPO1122" s="221"/>
      <c r="BPP1122" s="220"/>
      <c r="BPQ1122" s="222"/>
      <c r="BPR1122" s="221"/>
      <c r="BPS1122" s="220"/>
      <c r="BPT1122" s="222"/>
      <c r="BPU1122" s="221"/>
      <c r="BPV1122" s="220"/>
      <c r="BPW1122" s="222"/>
      <c r="BPX1122" s="221"/>
      <c r="BPY1122" s="220"/>
      <c r="BPZ1122" s="222"/>
      <c r="BQA1122" s="221"/>
      <c r="BQB1122" s="220"/>
      <c r="BQC1122" s="222"/>
      <c r="BQD1122" s="221"/>
      <c r="BQE1122" s="220"/>
      <c r="BQF1122" s="222"/>
      <c r="BQG1122" s="221"/>
      <c r="BQH1122" s="220"/>
      <c r="BQI1122" s="222"/>
      <c r="BQJ1122" s="221"/>
      <c r="BQK1122" s="220"/>
      <c r="BQL1122" s="222"/>
      <c r="BQM1122" s="221"/>
      <c r="BQN1122" s="220"/>
      <c r="BQO1122" s="222"/>
      <c r="BQP1122" s="221"/>
      <c r="BQQ1122" s="220"/>
      <c r="BQR1122" s="222"/>
      <c r="BQS1122" s="221"/>
      <c r="BQT1122" s="220"/>
      <c r="BQU1122" s="222"/>
      <c r="BQV1122" s="221"/>
      <c r="BQW1122" s="220"/>
      <c r="BQX1122" s="222"/>
      <c r="BQY1122" s="221"/>
      <c r="BQZ1122" s="220"/>
      <c r="BRA1122" s="222"/>
      <c r="BRB1122" s="221"/>
      <c r="BRC1122" s="220"/>
      <c r="BRD1122" s="222"/>
      <c r="BRE1122" s="221"/>
      <c r="BRF1122" s="220"/>
      <c r="BRG1122" s="222"/>
      <c r="BRH1122" s="221"/>
      <c r="BRI1122" s="220"/>
      <c r="BRJ1122" s="222"/>
      <c r="BRK1122" s="221"/>
      <c r="BRL1122" s="220"/>
      <c r="BRM1122" s="222"/>
      <c r="BRN1122" s="221"/>
      <c r="BRO1122" s="220"/>
      <c r="BRP1122" s="222"/>
      <c r="BRQ1122" s="221"/>
      <c r="BRR1122" s="220"/>
      <c r="BRS1122" s="222"/>
      <c r="BRT1122" s="221"/>
      <c r="BRU1122" s="220"/>
      <c r="BRV1122" s="222"/>
      <c r="BRW1122" s="221"/>
      <c r="BRX1122" s="220"/>
      <c r="BRY1122" s="222"/>
      <c r="BRZ1122" s="221"/>
      <c r="BSA1122" s="220"/>
      <c r="BSB1122" s="222"/>
      <c r="BSC1122" s="221"/>
      <c r="BSD1122" s="220"/>
      <c r="BSE1122" s="222"/>
      <c r="BSF1122" s="221"/>
      <c r="BSG1122" s="220"/>
      <c r="BSH1122" s="222"/>
      <c r="BSI1122" s="221"/>
      <c r="BSJ1122" s="220"/>
      <c r="BSK1122" s="222"/>
      <c r="BSL1122" s="221"/>
      <c r="BSM1122" s="220"/>
      <c r="BSN1122" s="222"/>
      <c r="BSO1122" s="221"/>
      <c r="BSP1122" s="220"/>
      <c r="BSQ1122" s="222"/>
      <c r="BSR1122" s="221"/>
      <c r="BSS1122" s="220"/>
      <c r="BST1122" s="222"/>
      <c r="BSU1122" s="221"/>
      <c r="BSV1122" s="220"/>
      <c r="BSW1122" s="222"/>
      <c r="BSX1122" s="221"/>
      <c r="BSY1122" s="220"/>
      <c r="BSZ1122" s="222"/>
      <c r="BTA1122" s="221"/>
      <c r="BTB1122" s="220"/>
      <c r="BTC1122" s="222"/>
      <c r="BTD1122" s="221"/>
      <c r="BTE1122" s="220"/>
      <c r="BTF1122" s="222"/>
      <c r="BTG1122" s="221"/>
      <c r="BTH1122" s="220"/>
      <c r="BTI1122" s="222"/>
      <c r="BTJ1122" s="221"/>
      <c r="BTK1122" s="220"/>
      <c r="BTL1122" s="222"/>
      <c r="BTM1122" s="221"/>
      <c r="BTN1122" s="220"/>
      <c r="BTO1122" s="222"/>
      <c r="BTP1122" s="221"/>
      <c r="BTQ1122" s="220"/>
      <c r="BTR1122" s="222"/>
      <c r="BTS1122" s="221"/>
      <c r="BTT1122" s="220"/>
      <c r="BTU1122" s="222"/>
      <c r="BTV1122" s="221"/>
      <c r="BTW1122" s="220"/>
      <c r="BTX1122" s="222"/>
      <c r="BTY1122" s="221"/>
      <c r="BTZ1122" s="220"/>
      <c r="BUA1122" s="222"/>
      <c r="BUB1122" s="221"/>
      <c r="BUC1122" s="220"/>
      <c r="BUD1122" s="222"/>
      <c r="BUE1122" s="221"/>
      <c r="BUF1122" s="220"/>
      <c r="BUG1122" s="222"/>
      <c r="BUH1122" s="221"/>
      <c r="BUI1122" s="220"/>
      <c r="BUJ1122" s="222"/>
      <c r="BUK1122" s="221"/>
      <c r="BUL1122" s="220"/>
      <c r="BUM1122" s="222"/>
      <c r="BUN1122" s="221"/>
      <c r="BUO1122" s="220"/>
      <c r="BUP1122" s="222"/>
      <c r="BUQ1122" s="221"/>
      <c r="BUR1122" s="220"/>
      <c r="BUS1122" s="222"/>
      <c r="BUT1122" s="221"/>
      <c r="BUU1122" s="220"/>
      <c r="BUV1122" s="222"/>
      <c r="BUW1122" s="221"/>
      <c r="BUX1122" s="220"/>
      <c r="BUY1122" s="222"/>
      <c r="BUZ1122" s="221"/>
      <c r="BVA1122" s="220"/>
      <c r="BVB1122" s="222"/>
      <c r="BVC1122" s="221"/>
      <c r="BVD1122" s="220"/>
      <c r="BVE1122" s="222"/>
      <c r="BVF1122" s="221"/>
      <c r="BVG1122" s="220"/>
      <c r="BVH1122" s="222"/>
      <c r="BVI1122" s="221"/>
      <c r="BVJ1122" s="220"/>
      <c r="BVK1122" s="222"/>
      <c r="BVL1122" s="221"/>
      <c r="BVM1122" s="220"/>
      <c r="BVN1122" s="222"/>
      <c r="BVO1122" s="221"/>
      <c r="BVP1122" s="220"/>
      <c r="BVQ1122" s="222"/>
      <c r="BVR1122" s="221"/>
      <c r="BVS1122" s="220"/>
      <c r="BVT1122" s="222"/>
      <c r="BVU1122" s="221"/>
      <c r="BVV1122" s="220"/>
      <c r="BVW1122" s="222"/>
      <c r="BVX1122" s="221"/>
      <c r="BVY1122" s="220"/>
      <c r="BVZ1122" s="222"/>
      <c r="BWA1122" s="221"/>
      <c r="BWB1122" s="220"/>
      <c r="BWC1122" s="222"/>
      <c r="BWD1122" s="221"/>
      <c r="BWE1122" s="220"/>
      <c r="BWF1122" s="222"/>
      <c r="BWG1122" s="221"/>
      <c r="BWH1122" s="220"/>
      <c r="BWI1122" s="222"/>
      <c r="BWJ1122" s="221"/>
      <c r="BWK1122" s="220"/>
      <c r="BWL1122" s="222"/>
      <c r="BWM1122" s="221"/>
      <c r="BWN1122" s="220"/>
      <c r="BWO1122" s="222"/>
      <c r="BWP1122" s="221"/>
      <c r="BWQ1122" s="220"/>
      <c r="BWR1122" s="222"/>
      <c r="BWS1122" s="221"/>
      <c r="BWT1122" s="220"/>
      <c r="BWU1122" s="222"/>
      <c r="BWV1122" s="221"/>
      <c r="BWW1122" s="220"/>
      <c r="BWX1122" s="222"/>
      <c r="BWY1122" s="221"/>
      <c r="BWZ1122" s="220"/>
      <c r="BXA1122" s="222"/>
      <c r="BXB1122" s="221"/>
      <c r="BXC1122" s="220"/>
      <c r="BXD1122" s="222"/>
      <c r="BXE1122" s="221"/>
      <c r="BXF1122" s="220"/>
      <c r="BXG1122" s="222"/>
      <c r="BXH1122" s="221"/>
      <c r="BXI1122" s="220"/>
      <c r="BXJ1122" s="222"/>
      <c r="BXK1122" s="221"/>
      <c r="BXL1122" s="220"/>
      <c r="BXM1122" s="222"/>
      <c r="BXN1122" s="221"/>
      <c r="BXO1122" s="220"/>
      <c r="BXP1122" s="222"/>
      <c r="BXQ1122" s="221"/>
      <c r="BXR1122" s="220"/>
      <c r="BXS1122" s="222"/>
      <c r="BXT1122" s="221"/>
      <c r="BXU1122" s="220"/>
      <c r="BXV1122" s="222"/>
      <c r="BXW1122" s="221"/>
      <c r="BXX1122" s="220"/>
      <c r="BXY1122" s="222"/>
      <c r="BXZ1122" s="221"/>
      <c r="BYA1122" s="220"/>
      <c r="BYB1122" s="222"/>
      <c r="BYC1122" s="221"/>
      <c r="BYD1122" s="220"/>
      <c r="BYE1122" s="222"/>
      <c r="BYF1122" s="221"/>
      <c r="BYG1122" s="220"/>
      <c r="BYH1122" s="222"/>
      <c r="BYI1122" s="221"/>
      <c r="BYJ1122" s="220"/>
      <c r="BYK1122" s="222"/>
      <c r="BYL1122" s="221"/>
      <c r="BYM1122" s="220"/>
      <c r="BYN1122" s="222"/>
      <c r="BYO1122" s="221"/>
      <c r="BYP1122" s="220"/>
      <c r="BYQ1122" s="222"/>
      <c r="BYR1122" s="221"/>
      <c r="BYS1122" s="220"/>
      <c r="BYT1122" s="222"/>
      <c r="BYU1122" s="221"/>
      <c r="BYV1122" s="220"/>
      <c r="BYW1122" s="222"/>
      <c r="BYX1122" s="221"/>
      <c r="BYY1122" s="220"/>
      <c r="BYZ1122" s="222"/>
      <c r="BZA1122" s="221"/>
      <c r="BZB1122" s="220"/>
      <c r="BZC1122" s="222"/>
      <c r="BZD1122" s="221"/>
      <c r="BZE1122" s="220"/>
      <c r="BZF1122" s="222"/>
      <c r="BZG1122" s="221"/>
      <c r="BZH1122" s="220"/>
      <c r="BZI1122" s="222"/>
      <c r="BZJ1122" s="221"/>
      <c r="BZK1122" s="220"/>
      <c r="BZL1122" s="222"/>
      <c r="BZM1122" s="221"/>
      <c r="BZN1122" s="220"/>
      <c r="BZO1122" s="222"/>
      <c r="BZP1122" s="221"/>
      <c r="BZQ1122" s="220"/>
      <c r="BZR1122" s="222"/>
      <c r="BZS1122" s="221"/>
      <c r="BZT1122" s="220"/>
      <c r="BZU1122" s="222"/>
      <c r="BZV1122" s="221"/>
      <c r="BZW1122" s="220"/>
      <c r="BZX1122" s="222"/>
      <c r="BZY1122" s="221"/>
      <c r="BZZ1122" s="220"/>
      <c r="CAA1122" s="222"/>
      <c r="CAB1122" s="221"/>
      <c r="CAC1122" s="220"/>
      <c r="CAD1122" s="222"/>
      <c r="CAE1122" s="221"/>
      <c r="CAF1122" s="220"/>
      <c r="CAG1122" s="222"/>
      <c r="CAH1122" s="221"/>
      <c r="CAI1122" s="220"/>
      <c r="CAJ1122" s="222"/>
      <c r="CAK1122" s="221"/>
      <c r="CAL1122" s="220"/>
      <c r="CAM1122" s="222"/>
      <c r="CAN1122" s="221"/>
      <c r="CAO1122" s="220"/>
      <c r="CAP1122" s="222"/>
      <c r="CAQ1122" s="221"/>
      <c r="CAR1122" s="220"/>
      <c r="CAS1122" s="222"/>
      <c r="CAT1122" s="221"/>
      <c r="CAU1122" s="220"/>
      <c r="CAV1122" s="222"/>
      <c r="CAW1122" s="221"/>
      <c r="CAX1122" s="220"/>
      <c r="CAY1122" s="222"/>
      <c r="CAZ1122" s="221"/>
      <c r="CBA1122" s="220"/>
      <c r="CBB1122" s="222"/>
      <c r="CBC1122" s="221"/>
      <c r="CBD1122" s="220"/>
      <c r="CBE1122" s="222"/>
      <c r="CBF1122" s="221"/>
      <c r="CBG1122" s="220"/>
      <c r="CBH1122" s="222"/>
      <c r="CBI1122" s="221"/>
      <c r="CBJ1122" s="220"/>
      <c r="CBK1122" s="222"/>
      <c r="CBL1122" s="221"/>
      <c r="CBM1122" s="220"/>
      <c r="CBN1122" s="222"/>
      <c r="CBO1122" s="221"/>
      <c r="CBP1122" s="220"/>
      <c r="CBQ1122" s="222"/>
      <c r="CBR1122" s="221"/>
      <c r="CBS1122" s="220"/>
      <c r="CBT1122" s="222"/>
      <c r="CBU1122" s="221"/>
      <c r="CBV1122" s="220"/>
      <c r="CBW1122" s="222"/>
      <c r="CBX1122" s="221"/>
      <c r="CBY1122" s="220"/>
      <c r="CBZ1122" s="222"/>
      <c r="CCA1122" s="221"/>
      <c r="CCB1122" s="220"/>
      <c r="CCC1122" s="222"/>
      <c r="CCD1122" s="221"/>
      <c r="CCE1122" s="220"/>
      <c r="CCF1122" s="222"/>
      <c r="CCG1122" s="221"/>
      <c r="CCH1122" s="220"/>
      <c r="CCI1122" s="222"/>
      <c r="CCJ1122" s="221"/>
      <c r="CCK1122" s="220"/>
      <c r="CCL1122" s="222"/>
      <c r="CCM1122" s="221"/>
      <c r="CCN1122" s="220"/>
      <c r="CCO1122" s="222"/>
      <c r="CCP1122" s="221"/>
      <c r="CCQ1122" s="220"/>
      <c r="CCR1122" s="222"/>
      <c r="CCS1122" s="221"/>
      <c r="CCT1122" s="220"/>
      <c r="CCU1122" s="222"/>
      <c r="CCV1122" s="221"/>
      <c r="CCW1122" s="220"/>
      <c r="CCX1122" s="222"/>
      <c r="CCY1122" s="221"/>
      <c r="CCZ1122" s="220"/>
      <c r="CDA1122" s="222"/>
      <c r="CDB1122" s="221"/>
      <c r="CDC1122" s="220"/>
      <c r="CDD1122" s="222"/>
      <c r="CDE1122" s="221"/>
      <c r="CDF1122" s="220"/>
      <c r="CDG1122" s="222"/>
      <c r="CDH1122" s="221"/>
      <c r="CDI1122" s="220"/>
      <c r="CDJ1122" s="222"/>
      <c r="CDK1122" s="221"/>
      <c r="CDL1122" s="220"/>
      <c r="CDM1122" s="222"/>
      <c r="CDN1122" s="221"/>
      <c r="CDO1122" s="220"/>
      <c r="CDP1122" s="222"/>
      <c r="CDQ1122" s="221"/>
      <c r="CDR1122" s="220"/>
      <c r="CDS1122" s="222"/>
      <c r="CDT1122" s="221"/>
      <c r="CDU1122" s="220"/>
      <c r="CDV1122" s="222"/>
      <c r="CDW1122" s="221"/>
      <c r="CDX1122" s="220"/>
      <c r="CDY1122" s="222"/>
      <c r="CDZ1122" s="221"/>
      <c r="CEA1122" s="220"/>
      <c r="CEB1122" s="222"/>
      <c r="CEC1122" s="221"/>
      <c r="CED1122" s="220"/>
      <c r="CEE1122" s="222"/>
      <c r="CEF1122" s="221"/>
      <c r="CEG1122" s="220"/>
      <c r="CEH1122" s="222"/>
      <c r="CEI1122" s="221"/>
      <c r="CEJ1122" s="220"/>
      <c r="CEK1122" s="222"/>
      <c r="CEL1122" s="221"/>
      <c r="CEM1122" s="220"/>
      <c r="CEN1122" s="222"/>
      <c r="CEO1122" s="221"/>
      <c r="CEP1122" s="220"/>
      <c r="CEQ1122" s="222"/>
      <c r="CER1122" s="221"/>
      <c r="CES1122" s="220"/>
      <c r="CET1122" s="222"/>
      <c r="CEU1122" s="221"/>
      <c r="CEV1122" s="220"/>
      <c r="CEW1122" s="222"/>
      <c r="CEX1122" s="221"/>
      <c r="CEY1122" s="220"/>
      <c r="CEZ1122" s="222"/>
      <c r="CFA1122" s="221"/>
      <c r="CFB1122" s="220"/>
      <c r="CFC1122" s="222"/>
      <c r="CFD1122" s="221"/>
      <c r="CFE1122" s="220"/>
      <c r="CFF1122" s="222"/>
      <c r="CFG1122" s="221"/>
      <c r="CFH1122" s="220"/>
      <c r="CFI1122" s="222"/>
      <c r="CFJ1122" s="221"/>
      <c r="CFK1122" s="220"/>
      <c r="CFL1122" s="222"/>
      <c r="CFM1122" s="221"/>
      <c r="CFN1122" s="220"/>
      <c r="CFO1122" s="222"/>
      <c r="CFP1122" s="221"/>
      <c r="CFQ1122" s="220"/>
      <c r="CFR1122" s="222"/>
      <c r="CFS1122" s="221"/>
      <c r="CFT1122" s="220"/>
      <c r="CFU1122" s="222"/>
      <c r="CFV1122" s="221"/>
      <c r="CFW1122" s="220"/>
      <c r="CFX1122" s="222"/>
      <c r="CFY1122" s="221"/>
      <c r="CFZ1122" s="220"/>
      <c r="CGA1122" s="222"/>
      <c r="CGB1122" s="221"/>
      <c r="CGC1122" s="220"/>
      <c r="CGD1122" s="222"/>
      <c r="CGE1122" s="221"/>
      <c r="CGF1122" s="220"/>
      <c r="CGG1122" s="222"/>
      <c r="CGH1122" s="221"/>
      <c r="CGI1122" s="220"/>
      <c r="CGJ1122" s="222"/>
      <c r="CGK1122" s="221"/>
      <c r="CGL1122" s="220"/>
      <c r="CGM1122" s="222"/>
      <c r="CGN1122" s="221"/>
      <c r="CGO1122" s="220"/>
      <c r="CGP1122" s="222"/>
      <c r="CGQ1122" s="221"/>
      <c r="CGR1122" s="220"/>
      <c r="CGS1122" s="222"/>
      <c r="CGT1122" s="221"/>
      <c r="CGU1122" s="220"/>
      <c r="CGV1122" s="222"/>
      <c r="CGW1122" s="221"/>
      <c r="CGX1122" s="220"/>
      <c r="CGY1122" s="222"/>
      <c r="CGZ1122" s="221"/>
      <c r="CHA1122" s="220"/>
      <c r="CHB1122" s="222"/>
      <c r="CHC1122" s="221"/>
      <c r="CHD1122" s="220"/>
      <c r="CHE1122" s="222"/>
      <c r="CHF1122" s="221"/>
      <c r="CHG1122" s="220"/>
      <c r="CHH1122" s="222"/>
      <c r="CHI1122" s="221"/>
      <c r="CHJ1122" s="220"/>
      <c r="CHK1122" s="222"/>
      <c r="CHL1122" s="221"/>
      <c r="CHM1122" s="220"/>
      <c r="CHN1122" s="222"/>
      <c r="CHO1122" s="221"/>
      <c r="CHP1122" s="220"/>
      <c r="CHQ1122" s="222"/>
      <c r="CHR1122" s="221"/>
      <c r="CHS1122" s="220"/>
      <c r="CHT1122" s="222"/>
      <c r="CHU1122" s="221"/>
      <c r="CHV1122" s="220"/>
      <c r="CHW1122" s="222"/>
      <c r="CHX1122" s="221"/>
      <c r="CHY1122" s="220"/>
      <c r="CHZ1122" s="222"/>
      <c r="CIA1122" s="221"/>
      <c r="CIB1122" s="220"/>
      <c r="CIC1122" s="222"/>
      <c r="CID1122" s="221"/>
      <c r="CIE1122" s="220"/>
      <c r="CIF1122" s="222"/>
      <c r="CIG1122" s="221"/>
      <c r="CIH1122" s="220"/>
      <c r="CII1122" s="222"/>
      <c r="CIJ1122" s="221"/>
      <c r="CIK1122" s="220"/>
      <c r="CIL1122" s="222"/>
      <c r="CIM1122" s="221"/>
      <c r="CIN1122" s="220"/>
      <c r="CIO1122" s="222"/>
      <c r="CIP1122" s="221"/>
      <c r="CIQ1122" s="220"/>
      <c r="CIR1122" s="222"/>
      <c r="CIS1122" s="221"/>
      <c r="CIT1122" s="220"/>
      <c r="CIU1122" s="222"/>
      <c r="CIV1122" s="221"/>
      <c r="CIW1122" s="220"/>
      <c r="CIX1122" s="222"/>
      <c r="CIY1122" s="221"/>
      <c r="CIZ1122" s="220"/>
      <c r="CJA1122" s="222"/>
      <c r="CJB1122" s="221"/>
      <c r="CJC1122" s="220"/>
      <c r="CJD1122" s="222"/>
      <c r="CJE1122" s="221"/>
      <c r="CJF1122" s="220"/>
      <c r="CJG1122" s="222"/>
      <c r="CJH1122" s="221"/>
      <c r="CJI1122" s="220"/>
      <c r="CJJ1122" s="222"/>
      <c r="CJK1122" s="221"/>
      <c r="CJL1122" s="220"/>
      <c r="CJM1122" s="222"/>
      <c r="CJN1122" s="221"/>
      <c r="CJO1122" s="220"/>
      <c r="CJP1122" s="222"/>
      <c r="CJQ1122" s="221"/>
      <c r="CJR1122" s="220"/>
      <c r="CJS1122" s="222"/>
      <c r="CJT1122" s="221"/>
      <c r="CJU1122" s="220"/>
      <c r="CJV1122" s="222"/>
      <c r="CJW1122" s="221"/>
      <c r="CJX1122" s="220"/>
      <c r="CJY1122" s="222"/>
      <c r="CJZ1122" s="221"/>
      <c r="CKA1122" s="220"/>
      <c r="CKB1122" s="222"/>
      <c r="CKC1122" s="221"/>
      <c r="CKD1122" s="220"/>
      <c r="CKE1122" s="222"/>
      <c r="CKF1122" s="221"/>
      <c r="CKG1122" s="220"/>
      <c r="CKH1122" s="222"/>
      <c r="CKI1122" s="221"/>
      <c r="CKJ1122" s="220"/>
      <c r="CKK1122" s="222"/>
      <c r="CKL1122" s="221"/>
      <c r="CKM1122" s="220"/>
      <c r="CKN1122" s="222"/>
      <c r="CKO1122" s="221"/>
      <c r="CKP1122" s="220"/>
      <c r="CKQ1122" s="222"/>
      <c r="CKR1122" s="221"/>
      <c r="CKS1122" s="220"/>
      <c r="CKT1122" s="222"/>
      <c r="CKU1122" s="221"/>
      <c r="CKV1122" s="220"/>
      <c r="CKW1122" s="222"/>
      <c r="CKX1122" s="221"/>
      <c r="CKY1122" s="220"/>
      <c r="CKZ1122" s="222"/>
      <c r="CLA1122" s="221"/>
      <c r="CLB1122" s="220"/>
      <c r="CLC1122" s="222"/>
      <c r="CLD1122" s="221"/>
      <c r="CLE1122" s="220"/>
      <c r="CLF1122" s="222"/>
      <c r="CLG1122" s="221"/>
      <c r="CLH1122" s="220"/>
      <c r="CLI1122" s="222"/>
      <c r="CLJ1122" s="221"/>
      <c r="CLK1122" s="220"/>
      <c r="CLL1122" s="222"/>
      <c r="CLM1122" s="221"/>
      <c r="CLN1122" s="220"/>
      <c r="CLO1122" s="222"/>
      <c r="CLP1122" s="221"/>
      <c r="CLQ1122" s="220"/>
      <c r="CLR1122" s="222"/>
      <c r="CLS1122" s="221"/>
      <c r="CLT1122" s="220"/>
      <c r="CLU1122" s="222"/>
      <c r="CLV1122" s="221"/>
      <c r="CLW1122" s="220"/>
      <c r="CLX1122" s="222"/>
      <c r="CLY1122" s="221"/>
      <c r="CLZ1122" s="220"/>
      <c r="CMA1122" s="222"/>
      <c r="CMB1122" s="221"/>
      <c r="CMC1122" s="220"/>
      <c r="CMD1122" s="222"/>
      <c r="CME1122" s="221"/>
      <c r="CMF1122" s="220"/>
      <c r="CMG1122" s="222"/>
      <c r="CMH1122" s="221"/>
      <c r="CMI1122" s="220"/>
      <c r="CMJ1122" s="222"/>
      <c r="CMK1122" s="221"/>
      <c r="CML1122" s="220"/>
      <c r="CMM1122" s="222"/>
      <c r="CMN1122" s="221"/>
      <c r="CMO1122" s="220"/>
      <c r="CMP1122" s="222"/>
      <c r="CMQ1122" s="221"/>
      <c r="CMR1122" s="220"/>
      <c r="CMS1122" s="222"/>
      <c r="CMT1122" s="221"/>
      <c r="CMU1122" s="220"/>
      <c r="CMV1122" s="222"/>
      <c r="CMW1122" s="221"/>
      <c r="CMX1122" s="220"/>
      <c r="CMY1122" s="222"/>
      <c r="CMZ1122" s="221"/>
      <c r="CNA1122" s="220"/>
      <c r="CNB1122" s="222"/>
      <c r="CNC1122" s="221"/>
      <c r="CND1122" s="220"/>
      <c r="CNE1122" s="222"/>
      <c r="CNF1122" s="221"/>
      <c r="CNG1122" s="220"/>
      <c r="CNH1122" s="222"/>
      <c r="CNI1122" s="221"/>
      <c r="CNJ1122" s="220"/>
      <c r="CNK1122" s="222"/>
      <c r="CNL1122" s="221"/>
      <c r="CNM1122" s="220"/>
      <c r="CNN1122" s="222"/>
      <c r="CNO1122" s="221"/>
      <c r="CNP1122" s="220"/>
      <c r="CNQ1122" s="222"/>
      <c r="CNR1122" s="221"/>
      <c r="CNS1122" s="220"/>
      <c r="CNT1122" s="222"/>
      <c r="CNU1122" s="221"/>
      <c r="CNV1122" s="220"/>
      <c r="CNW1122" s="222"/>
      <c r="CNX1122" s="221"/>
      <c r="CNY1122" s="220"/>
      <c r="CNZ1122" s="222"/>
      <c r="COA1122" s="221"/>
      <c r="COB1122" s="220"/>
      <c r="COC1122" s="222"/>
      <c r="COD1122" s="221"/>
      <c r="COE1122" s="220"/>
      <c r="COF1122" s="222"/>
      <c r="COG1122" s="221"/>
      <c r="COH1122" s="220"/>
      <c r="COI1122" s="222"/>
      <c r="COJ1122" s="221"/>
      <c r="COK1122" s="220"/>
      <c r="COL1122" s="222"/>
      <c r="COM1122" s="221"/>
      <c r="CON1122" s="220"/>
      <c r="COO1122" s="222"/>
      <c r="COP1122" s="221"/>
      <c r="COQ1122" s="220"/>
      <c r="COR1122" s="222"/>
      <c r="COS1122" s="221"/>
      <c r="COT1122" s="220"/>
      <c r="COU1122" s="222"/>
      <c r="COV1122" s="221"/>
      <c r="COW1122" s="220"/>
      <c r="COX1122" s="222"/>
      <c r="COY1122" s="221"/>
      <c r="COZ1122" s="220"/>
      <c r="CPA1122" s="222"/>
      <c r="CPB1122" s="221"/>
      <c r="CPC1122" s="220"/>
      <c r="CPD1122" s="222"/>
      <c r="CPE1122" s="221"/>
      <c r="CPF1122" s="220"/>
      <c r="CPG1122" s="222"/>
      <c r="CPH1122" s="221"/>
      <c r="CPI1122" s="220"/>
      <c r="CPJ1122" s="222"/>
      <c r="CPK1122" s="221"/>
      <c r="CPL1122" s="220"/>
      <c r="CPM1122" s="222"/>
      <c r="CPN1122" s="221"/>
      <c r="CPO1122" s="220"/>
      <c r="CPP1122" s="222"/>
      <c r="CPQ1122" s="221"/>
      <c r="CPR1122" s="220"/>
      <c r="CPS1122" s="222"/>
      <c r="CPT1122" s="221"/>
      <c r="CPU1122" s="220"/>
      <c r="CPV1122" s="222"/>
      <c r="CPW1122" s="221"/>
      <c r="CPX1122" s="220"/>
      <c r="CPY1122" s="222"/>
      <c r="CPZ1122" s="221"/>
      <c r="CQA1122" s="220"/>
      <c r="CQB1122" s="222"/>
      <c r="CQC1122" s="221"/>
      <c r="CQD1122" s="220"/>
      <c r="CQE1122" s="222"/>
      <c r="CQF1122" s="221"/>
      <c r="CQG1122" s="220"/>
      <c r="CQH1122" s="222"/>
      <c r="CQI1122" s="221"/>
      <c r="CQJ1122" s="220"/>
      <c r="CQK1122" s="222"/>
      <c r="CQL1122" s="221"/>
      <c r="CQM1122" s="220"/>
      <c r="CQN1122" s="222"/>
      <c r="CQO1122" s="221"/>
      <c r="CQP1122" s="220"/>
      <c r="CQQ1122" s="222"/>
      <c r="CQR1122" s="221"/>
      <c r="CQS1122" s="220"/>
      <c r="CQT1122" s="222"/>
      <c r="CQU1122" s="221"/>
      <c r="CQV1122" s="220"/>
      <c r="CQW1122" s="222"/>
      <c r="CQX1122" s="221"/>
      <c r="CQY1122" s="220"/>
      <c r="CQZ1122" s="222"/>
      <c r="CRA1122" s="221"/>
      <c r="CRB1122" s="220"/>
      <c r="CRC1122" s="222"/>
      <c r="CRD1122" s="221"/>
      <c r="CRE1122" s="220"/>
      <c r="CRF1122" s="222"/>
      <c r="CRG1122" s="221"/>
      <c r="CRH1122" s="220"/>
      <c r="CRI1122" s="222"/>
      <c r="CRJ1122" s="221"/>
      <c r="CRK1122" s="220"/>
      <c r="CRL1122" s="222"/>
      <c r="CRM1122" s="221"/>
      <c r="CRN1122" s="220"/>
      <c r="CRO1122" s="222"/>
      <c r="CRP1122" s="221"/>
      <c r="CRQ1122" s="220"/>
      <c r="CRR1122" s="222"/>
      <c r="CRS1122" s="221"/>
      <c r="CRT1122" s="220"/>
      <c r="CRU1122" s="222"/>
      <c r="CRV1122" s="221"/>
      <c r="CRW1122" s="220"/>
      <c r="CRX1122" s="222"/>
      <c r="CRY1122" s="221"/>
      <c r="CRZ1122" s="220"/>
      <c r="CSA1122" s="222"/>
      <c r="CSB1122" s="221"/>
      <c r="CSC1122" s="220"/>
      <c r="CSD1122" s="222"/>
      <c r="CSE1122" s="221"/>
      <c r="CSF1122" s="220"/>
      <c r="CSG1122" s="222"/>
      <c r="CSH1122" s="221"/>
      <c r="CSI1122" s="220"/>
      <c r="CSJ1122" s="222"/>
      <c r="CSK1122" s="221"/>
      <c r="CSL1122" s="220"/>
      <c r="CSM1122" s="222"/>
      <c r="CSN1122" s="221"/>
      <c r="CSO1122" s="220"/>
      <c r="CSP1122" s="222"/>
      <c r="CSQ1122" s="221"/>
      <c r="CSR1122" s="220"/>
      <c r="CSS1122" s="222"/>
      <c r="CST1122" s="221"/>
      <c r="CSU1122" s="220"/>
      <c r="CSV1122" s="222"/>
      <c r="CSW1122" s="221"/>
      <c r="CSX1122" s="220"/>
      <c r="CSY1122" s="222"/>
      <c r="CSZ1122" s="221"/>
      <c r="CTA1122" s="220"/>
      <c r="CTB1122" s="222"/>
      <c r="CTC1122" s="221"/>
      <c r="CTD1122" s="220"/>
      <c r="CTE1122" s="222"/>
      <c r="CTF1122" s="221"/>
      <c r="CTG1122" s="220"/>
      <c r="CTH1122" s="222"/>
      <c r="CTI1122" s="221"/>
      <c r="CTJ1122" s="220"/>
      <c r="CTK1122" s="222"/>
      <c r="CTL1122" s="221"/>
      <c r="CTM1122" s="220"/>
      <c r="CTN1122" s="222"/>
      <c r="CTO1122" s="221"/>
      <c r="CTP1122" s="220"/>
      <c r="CTQ1122" s="222"/>
      <c r="CTR1122" s="221"/>
      <c r="CTS1122" s="220"/>
      <c r="CTT1122" s="222"/>
      <c r="CTU1122" s="221"/>
      <c r="CTV1122" s="220"/>
      <c r="CTW1122" s="222"/>
      <c r="CTX1122" s="221"/>
      <c r="CTY1122" s="220"/>
      <c r="CTZ1122" s="222"/>
      <c r="CUA1122" s="221"/>
      <c r="CUB1122" s="220"/>
      <c r="CUC1122" s="222"/>
      <c r="CUD1122" s="221"/>
      <c r="CUE1122" s="220"/>
      <c r="CUF1122" s="222"/>
      <c r="CUG1122" s="221"/>
      <c r="CUH1122" s="220"/>
      <c r="CUI1122" s="222"/>
      <c r="CUJ1122" s="221"/>
      <c r="CUK1122" s="220"/>
      <c r="CUL1122" s="222"/>
      <c r="CUM1122" s="221"/>
      <c r="CUN1122" s="220"/>
      <c r="CUO1122" s="222"/>
      <c r="CUP1122" s="221"/>
      <c r="CUQ1122" s="220"/>
      <c r="CUR1122" s="222"/>
      <c r="CUS1122" s="221"/>
      <c r="CUT1122" s="220"/>
      <c r="CUU1122" s="222"/>
      <c r="CUV1122" s="221"/>
      <c r="CUW1122" s="220"/>
      <c r="CUX1122" s="222"/>
      <c r="CUY1122" s="221"/>
      <c r="CUZ1122" s="220"/>
      <c r="CVA1122" s="222"/>
      <c r="CVB1122" s="221"/>
      <c r="CVC1122" s="220"/>
      <c r="CVD1122" s="222"/>
      <c r="CVE1122" s="221"/>
      <c r="CVF1122" s="220"/>
      <c r="CVG1122" s="222"/>
      <c r="CVH1122" s="221"/>
      <c r="CVI1122" s="220"/>
      <c r="CVJ1122" s="222"/>
      <c r="CVK1122" s="221"/>
      <c r="CVL1122" s="220"/>
      <c r="CVM1122" s="222"/>
      <c r="CVN1122" s="221"/>
      <c r="CVO1122" s="220"/>
      <c r="CVP1122" s="222"/>
      <c r="CVQ1122" s="221"/>
      <c r="CVR1122" s="220"/>
      <c r="CVS1122" s="222"/>
      <c r="CVT1122" s="221"/>
      <c r="CVU1122" s="220"/>
      <c r="CVV1122" s="222"/>
      <c r="CVW1122" s="221"/>
      <c r="CVX1122" s="220"/>
      <c r="CVY1122" s="222"/>
      <c r="CVZ1122" s="221"/>
      <c r="CWA1122" s="220"/>
      <c r="CWB1122" s="222"/>
      <c r="CWC1122" s="221"/>
      <c r="CWD1122" s="220"/>
      <c r="CWE1122" s="222"/>
      <c r="CWF1122" s="221"/>
      <c r="CWG1122" s="220"/>
      <c r="CWH1122" s="222"/>
      <c r="CWI1122" s="221"/>
      <c r="CWJ1122" s="220"/>
      <c r="CWK1122" s="222"/>
      <c r="CWL1122" s="221"/>
      <c r="CWM1122" s="220"/>
      <c r="CWN1122" s="222"/>
      <c r="CWO1122" s="221"/>
      <c r="CWP1122" s="220"/>
      <c r="CWQ1122" s="222"/>
      <c r="CWR1122" s="221"/>
      <c r="CWS1122" s="220"/>
      <c r="CWT1122" s="222"/>
      <c r="CWU1122" s="221"/>
      <c r="CWV1122" s="220"/>
      <c r="CWW1122" s="222"/>
      <c r="CWX1122" s="221"/>
      <c r="CWY1122" s="220"/>
      <c r="CWZ1122" s="222"/>
      <c r="CXA1122" s="221"/>
      <c r="CXB1122" s="220"/>
      <c r="CXC1122" s="222"/>
      <c r="CXD1122" s="221"/>
      <c r="CXE1122" s="220"/>
      <c r="CXF1122" s="222"/>
      <c r="CXG1122" s="221"/>
      <c r="CXH1122" s="220"/>
      <c r="CXI1122" s="222"/>
      <c r="CXJ1122" s="221"/>
      <c r="CXK1122" s="220"/>
      <c r="CXL1122" s="222"/>
      <c r="CXM1122" s="221"/>
      <c r="CXN1122" s="220"/>
      <c r="CXO1122" s="222"/>
      <c r="CXP1122" s="221"/>
      <c r="CXQ1122" s="220"/>
      <c r="CXR1122" s="222"/>
      <c r="CXS1122" s="221"/>
      <c r="CXT1122" s="220"/>
      <c r="CXU1122" s="222"/>
      <c r="CXV1122" s="221"/>
      <c r="CXW1122" s="220"/>
      <c r="CXX1122" s="222"/>
      <c r="CXY1122" s="221"/>
      <c r="CXZ1122" s="220"/>
      <c r="CYA1122" s="222"/>
      <c r="CYB1122" s="221"/>
      <c r="CYC1122" s="220"/>
      <c r="CYD1122" s="222"/>
      <c r="CYE1122" s="221"/>
      <c r="CYF1122" s="220"/>
      <c r="CYG1122" s="222"/>
      <c r="CYH1122" s="221"/>
      <c r="CYI1122" s="220"/>
      <c r="CYJ1122" s="222"/>
      <c r="CYK1122" s="221"/>
      <c r="CYL1122" s="220"/>
      <c r="CYM1122" s="222"/>
      <c r="CYN1122" s="221"/>
      <c r="CYO1122" s="220"/>
      <c r="CYP1122" s="222"/>
      <c r="CYQ1122" s="221"/>
      <c r="CYR1122" s="220"/>
      <c r="CYS1122" s="222"/>
      <c r="CYT1122" s="221"/>
      <c r="CYU1122" s="220"/>
      <c r="CYV1122" s="222"/>
      <c r="CYW1122" s="221"/>
      <c r="CYX1122" s="220"/>
      <c r="CYY1122" s="222"/>
      <c r="CYZ1122" s="221"/>
      <c r="CZA1122" s="220"/>
      <c r="CZB1122" s="222"/>
      <c r="CZC1122" s="221"/>
      <c r="CZD1122" s="220"/>
      <c r="CZE1122" s="222"/>
      <c r="CZF1122" s="221"/>
      <c r="CZG1122" s="220"/>
      <c r="CZH1122" s="222"/>
      <c r="CZI1122" s="221"/>
      <c r="CZJ1122" s="220"/>
      <c r="CZK1122" s="222"/>
      <c r="CZL1122" s="221"/>
      <c r="CZM1122" s="220"/>
      <c r="CZN1122" s="222"/>
      <c r="CZO1122" s="221"/>
      <c r="CZP1122" s="220"/>
      <c r="CZQ1122" s="222"/>
      <c r="CZR1122" s="221"/>
      <c r="CZS1122" s="220"/>
      <c r="CZT1122" s="222"/>
      <c r="CZU1122" s="221"/>
      <c r="CZV1122" s="220"/>
      <c r="CZW1122" s="222"/>
      <c r="CZX1122" s="221"/>
      <c r="CZY1122" s="220"/>
      <c r="CZZ1122" s="222"/>
      <c r="DAA1122" s="221"/>
      <c r="DAB1122" s="220"/>
      <c r="DAC1122" s="222"/>
      <c r="DAD1122" s="221"/>
      <c r="DAE1122" s="220"/>
      <c r="DAF1122" s="222"/>
      <c r="DAG1122" s="221"/>
      <c r="DAH1122" s="220"/>
      <c r="DAI1122" s="222"/>
      <c r="DAJ1122" s="221"/>
      <c r="DAK1122" s="220"/>
      <c r="DAL1122" s="222"/>
      <c r="DAM1122" s="221"/>
      <c r="DAN1122" s="220"/>
      <c r="DAO1122" s="222"/>
      <c r="DAP1122" s="221"/>
      <c r="DAQ1122" s="220"/>
      <c r="DAR1122" s="222"/>
      <c r="DAS1122" s="221"/>
      <c r="DAT1122" s="220"/>
      <c r="DAU1122" s="222"/>
      <c r="DAV1122" s="221"/>
      <c r="DAW1122" s="220"/>
      <c r="DAX1122" s="222"/>
      <c r="DAY1122" s="221"/>
      <c r="DAZ1122" s="220"/>
      <c r="DBA1122" s="222"/>
      <c r="DBB1122" s="221"/>
      <c r="DBC1122" s="220"/>
      <c r="DBD1122" s="222"/>
      <c r="DBE1122" s="221"/>
      <c r="DBF1122" s="220"/>
      <c r="DBG1122" s="222"/>
      <c r="DBH1122" s="221"/>
      <c r="DBI1122" s="220"/>
      <c r="DBJ1122" s="222"/>
      <c r="DBK1122" s="221"/>
      <c r="DBL1122" s="220"/>
      <c r="DBM1122" s="222"/>
      <c r="DBN1122" s="221"/>
      <c r="DBO1122" s="220"/>
      <c r="DBP1122" s="222"/>
      <c r="DBQ1122" s="221"/>
      <c r="DBR1122" s="220"/>
      <c r="DBS1122" s="222"/>
      <c r="DBT1122" s="221"/>
      <c r="DBU1122" s="220"/>
      <c r="DBV1122" s="222"/>
      <c r="DBW1122" s="221"/>
      <c r="DBX1122" s="220"/>
      <c r="DBY1122" s="222"/>
      <c r="DBZ1122" s="221"/>
      <c r="DCA1122" s="220"/>
      <c r="DCB1122" s="222"/>
      <c r="DCC1122" s="221"/>
      <c r="DCD1122" s="220"/>
      <c r="DCE1122" s="222"/>
      <c r="DCF1122" s="221"/>
      <c r="DCG1122" s="220"/>
      <c r="DCH1122" s="222"/>
      <c r="DCI1122" s="221"/>
      <c r="DCJ1122" s="220"/>
      <c r="DCK1122" s="222"/>
      <c r="DCL1122" s="221"/>
      <c r="DCM1122" s="220"/>
      <c r="DCN1122" s="222"/>
      <c r="DCO1122" s="221"/>
      <c r="DCP1122" s="220"/>
      <c r="DCQ1122" s="222"/>
      <c r="DCR1122" s="221"/>
      <c r="DCS1122" s="220"/>
      <c r="DCT1122" s="222"/>
      <c r="DCU1122" s="221"/>
      <c r="DCV1122" s="220"/>
      <c r="DCW1122" s="222"/>
      <c r="DCX1122" s="221"/>
      <c r="DCY1122" s="220"/>
      <c r="DCZ1122" s="222"/>
      <c r="DDA1122" s="221"/>
      <c r="DDB1122" s="220"/>
      <c r="DDC1122" s="222"/>
      <c r="DDD1122" s="221"/>
      <c r="DDE1122" s="220"/>
      <c r="DDF1122" s="222"/>
      <c r="DDG1122" s="221"/>
      <c r="DDH1122" s="220"/>
      <c r="DDI1122" s="222"/>
      <c r="DDJ1122" s="221"/>
      <c r="DDK1122" s="220"/>
      <c r="DDL1122" s="222"/>
      <c r="DDM1122" s="221"/>
      <c r="DDN1122" s="220"/>
      <c r="DDO1122" s="222"/>
      <c r="DDP1122" s="221"/>
      <c r="DDQ1122" s="220"/>
      <c r="DDR1122" s="222"/>
      <c r="DDS1122" s="221"/>
      <c r="DDT1122" s="220"/>
      <c r="DDU1122" s="222"/>
      <c r="DDV1122" s="221"/>
      <c r="DDW1122" s="220"/>
      <c r="DDX1122" s="222"/>
      <c r="DDY1122" s="221"/>
      <c r="DDZ1122" s="220"/>
      <c r="DEA1122" s="222"/>
      <c r="DEB1122" s="221"/>
      <c r="DEC1122" s="220"/>
      <c r="DED1122" s="222"/>
      <c r="DEE1122" s="221"/>
      <c r="DEF1122" s="220"/>
      <c r="DEG1122" s="222"/>
      <c r="DEH1122" s="221"/>
      <c r="DEI1122" s="220"/>
      <c r="DEJ1122" s="222"/>
      <c r="DEK1122" s="221"/>
      <c r="DEL1122" s="220"/>
      <c r="DEM1122" s="222"/>
      <c r="DEN1122" s="221"/>
      <c r="DEO1122" s="220"/>
      <c r="DEP1122" s="222"/>
      <c r="DEQ1122" s="221"/>
      <c r="DER1122" s="220"/>
      <c r="DES1122" s="222"/>
      <c r="DET1122" s="221"/>
      <c r="DEU1122" s="220"/>
      <c r="DEV1122" s="222"/>
      <c r="DEW1122" s="221"/>
      <c r="DEX1122" s="220"/>
      <c r="DEY1122" s="222"/>
      <c r="DEZ1122" s="221"/>
      <c r="DFA1122" s="220"/>
      <c r="DFB1122" s="222"/>
      <c r="DFC1122" s="221"/>
      <c r="DFD1122" s="220"/>
      <c r="DFE1122" s="222"/>
      <c r="DFF1122" s="221"/>
      <c r="DFG1122" s="220"/>
      <c r="DFH1122" s="222"/>
      <c r="DFI1122" s="221"/>
      <c r="DFJ1122" s="220"/>
      <c r="DFK1122" s="222"/>
      <c r="DFL1122" s="221"/>
      <c r="DFM1122" s="220"/>
      <c r="DFN1122" s="222"/>
      <c r="DFO1122" s="221"/>
      <c r="DFP1122" s="220"/>
      <c r="DFQ1122" s="222"/>
      <c r="DFR1122" s="221"/>
      <c r="DFS1122" s="220"/>
      <c r="DFT1122" s="222"/>
      <c r="DFU1122" s="221"/>
      <c r="DFV1122" s="220"/>
      <c r="DFW1122" s="222"/>
      <c r="DFX1122" s="221"/>
      <c r="DFY1122" s="220"/>
      <c r="DFZ1122" s="222"/>
      <c r="DGA1122" s="221"/>
      <c r="DGB1122" s="220"/>
      <c r="DGC1122" s="222"/>
      <c r="DGD1122" s="221"/>
      <c r="DGE1122" s="220"/>
      <c r="DGF1122" s="222"/>
      <c r="DGG1122" s="221"/>
      <c r="DGH1122" s="220"/>
      <c r="DGI1122" s="222"/>
      <c r="DGJ1122" s="221"/>
      <c r="DGK1122" s="220"/>
      <c r="DGL1122" s="222"/>
      <c r="DGM1122" s="221"/>
      <c r="DGN1122" s="220"/>
      <c r="DGO1122" s="222"/>
      <c r="DGP1122" s="221"/>
      <c r="DGQ1122" s="220"/>
      <c r="DGR1122" s="222"/>
      <c r="DGS1122" s="221"/>
      <c r="DGT1122" s="220"/>
      <c r="DGU1122" s="222"/>
      <c r="DGV1122" s="221"/>
      <c r="DGW1122" s="220"/>
      <c r="DGX1122" s="222"/>
      <c r="DGY1122" s="221"/>
      <c r="DGZ1122" s="220"/>
      <c r="DHA1122" s="222"/>
      <c r="DHB1122" s="221"/>
      <c r="DHC1122" s="220"/>
      <c r="DHD1122" s="222"/>
      <c r="DHE1122" s="221"/>
      <c r="DHF1122" s="220"/>
      <c r="DHG1122" s="222"/>
      <c r="DHH1122" s="221"/>
      <c r="DHI1122" s="220"/>
      <c r="DHJ1122" s="222"/>
      <c r="DHK1122" s="221"/>
      <c r="DHL1122" s="220"/>
      <c r="DHM1122" s="222"/>
      <c r="DHN1122" s="221"/>
      <c r="DHO1122" s="220"/>
      <c r="DHP1122" s="222"/>
      <c r="DHQ1122" s="221"/>
      <c r="DHR1122" s="220"/>
      <c r="DHS1122" s="222"/>
      <c r="DHT1122" s="221"/>
      <c r="DHU1122" s="220"/>
      <c r="DHV1122" s="222"/>
      <c r="DHW1122" s="221"/>
      <c r="DHX1122" s="220"/>
      <c r="DHY1122" s="222"/>
      <c r="DHZ1122" s="221"/>
      <c r="DIA1122" s="220"/>
      <c r="DIB1122" s="222"/>
      <c r="DIC1122" s="221"/>
      <c r="DID1122" s="220"/>
      <c r="DIE1122" s="222"/>
      <c r="DIF1122" s="221"/>
      <c r="DIG1122" s="220"/>
      <c r="DIH1122" s="222"/>
      <c r="DII1122" s="221"/>
      <c r="DIJ1122" s="220"/>
      <c r="DIK1122" s="222"/>
      <c r="DIL1122" s="221"/>
      <c r="DIM1122" s="220"/>
      <c r="DIN1122" s="222"/>
      <c r="DIO1122" s="221"/>
      <c r="DIP1122" s="220"/>
      <c r="DIQ1122" s="222"/>
      <c r="DIR1122" s="221"/>
      <c r="DIS1122" s="220"/>
      <c r="DIT1122" s="222"/>
      <c r="DIU1122" s="221"/>
      <c r="DIV1122" s="220"/>
      <c r="DIW1122" s="222"/>
      <c r="DIX1122" s="221"/>
      <c r="DIY1122" s="220"/>
      <c r="DIZ1122" s="222"/>
      <c r="DJA1122" s="221"/>
      <c r="DJB1122" s="220"/>
      <c r="DJC1122" s="222"/>
      <c r="DJD1122" s="221"/>
      <c r="DJE1122" s="220"/>
      <c r="DJF1122" s="222"/>
      <c r="DJG1122" s="221"/>
      <c r="DJH1122" s="220"/>
      <c r="DJI1122" s="222"/>
      <c r="DJJ1122" s="221"/>
      <c r="DJK1122" s="220"/>
      <c r="DJL1122" s="222"/>
      <c r="DJM1122" s="221"/>
      <c r="DJN1122" s="220"/>
      <c r="DJO1122" s="222"/>
      <c r="DJP1122" s="221"/>
      <c r="DJQ1122" s="220"/>
      <c r="DJR1122" s="222"/>
      <c r="DJS1122" s="221"/>
      <c r="DJT1122" s="220"/>
      <c r="DJU1122" s="222"/>
      <c r="DJV1122" s="221"/>
      <c r="DJW1122" s="220"/>
      <c r="DJX1122" s="222"/>
      <c r="DJY1122" s="221"/>
      <c r="DJZ1122" s="220"/>
      <c r="DKA1122" s="222"/>
      <c r="DKB1122" s="221"/>
      <c r="DKC1122" s="220"/>
      <c r="DKD1122" s="222"/>
      <c r="DKE1122" s="221"/>
      <c r="DKF1122" s="220"/>
      <c r="DKG1122" s="222"/>
      <c r="DKH1122" s="221"/>
      <c r="DKI1122" s="220"/>
      <c r="DKJ1122" s="222"/>
      <c r="DKK1122" s="221"/>
      <c r="DKL1122" s="220"/>
      <c r="DKM1122" s="222"/>
      <c r="DKN1122" s="221"/>
      <c r="DKO1122" s="220"/>
      <c r="DKP1122" s="222"/>
      <c r="DKQ1122" s="221"/>
      <c r="DKR1122" s="220"/>
      <c r="DKS1122" s="222"/>
      <c r="DKT1122" s="221"/>
      <c r="DKU1122" s="220"/>
      <c r="DKV1122" s="222"/>
      <c r="DKW1122" s="221"/>
      <c r="DKX1122" s="220"/>
      <c r="DKY1122" s="222"/>
      <c r="DKZ1122" s="221"/>
      <c r="DLA1122" s="220"/>
      <c r="DLB1122" s="222"/>
      <c r="DLC1122" s="221"/>
      <c r="DLD1122" s="220"/>
      <c r="DLE1122" s="222"/>
      <c r="DLF1122" s="221"/>
      <c r="DLG1122" s="220"/>
      <c r="DLH1122" s="222"/>
      <c r="DLI1122" s="221"/>
      <c r="DLJ1122" s="220"/>
      <c r="DLK1122" s="222"/>
      <c r="DLL1122" s="221"/>
      <c r="DLM1122" s="220"/>
      <c r="DLN1122" s="222"/>
      <c r="DLO1122" s="221"/>
      <c r="DLP1122" s="220"/>
      <c r="DLQ1122" s="222"/>
      <c r="DLR1122" s="221"/>
      <c r="DLS1122" s="220"/>
      <c r="DLT1122" s="222"/>
      <c r="DLU1122" s="221"/>
      <c r="DLV1122" s="220"/>
      <c r="DLW1122" s="222"/>
      <c r="DLX1122" s="221"/>
      <c r="DLY1122" s="220"/>
      <c r="DLZ1122" s="222"/>
      <c r="DMA1122" s="221"/>
      <c r="DMB1122" s="220"/>
      <c r="DMC1122" s="222"/>
      <c r="DMD1122" s="221"/>
      <c r="DME1122" s="220"/>
      <c r="DMF1122" s="222"/>
      <c r="DMG1122" s="221"/>
      <c r="DMH1122" s="220"/>
      <c r="DMI1122" s="222"/>
      <c r="DMJ1122" s="221"/>
      <c r="DMK1122" s="220"/>
      <c r="DML1122" s="222"/>
      <c r="DMM1122" s="221"/>
      <c r="DMN1122" s="220"/>
      <c r="DMO1122" s="222"/>
      <c r="DMP1122" s="221"/>
      <c r="DMQ1122" s="220"/>
      <c r="DMR1122" s="222"/>
      <c r="DMS1122" s="221"/>
      <c r="DMT1122" s="220"/>
      <c r="DMU1122" s="222"/>
      <c r="DMV1122" s="221"/>
      <c r="DMW1122" s="220"/>
      <c r="DMX1122" s="222"/>
      <c r="DMY1122" s="221"/>
      <c r="DMZ1122" s="220"/>
      <c r="DNA1122" s="222"/>
      <c r="DNB1122" s="221"/>
      <c r="DNC1122" s="220"/>
      <c r="DND1122" s="222"/>
      <c r="DNE1122" s="221"/>
      <c r="DNF1122" s="220"/>
      <c r="DNG1122" s="222"/>
      <c r="DNH1122" s="221"/>
      <c r="DNI1122" s="220"/>
      <c r="DNJ1122" s="222"/>
      <c r="DNK1122" s="221"/>
      <c r="DNL1122" s="220"/>
      <c r="DNM1122" s="222"/>
      <c r="DNN1122" s="221"/>
      <c r="DNO1122" s="220"/>
      <c r="DNP1122" s="222"/>
      <c r="DNQ1122" s="221"/>
      <c r="DNR1122" s="220"/>
      <c r="DNS1122" s="222"/>
      <c r="DNT1122" s="221"/>
      <c r="DNU1122" s="220"/>
      <c r="DNV1122" s="222"/>
      <c r="DNW1122" s="221"/>
      <c r="DNX1122" s="220"/>
      <c r="DNY1122" s="222"/>
      <c r="DNZ1122" s="221"/>
      <c r="DOA1122" s="220"/>
      <c r="DOB1122" s="222"/>
      <c r="DOC1122" s="221"/>
      <c r="DOD1122" s="220"/>
      <c r="DOE1122" s="222"/>
      <c r="DOF1122" s="221"/>
      <c r="DOG1122" s="220"/>
      <c r="DOH1122" s="222"/>
      <c r="DOI1122" s="221"/>
      <c r="DOJ1122" s="220"/>
      <c r="DOK1122" s="222"/>
      <c r="DOL1122" s="221"/>
      <c r="DOM1122" s="220"/>
      <c r="DON1122" s="222"/>
      <c r="DOO1122" s="221"/>
      <c r="DOP1122" s="220"/>
      <c r="DOQ1122" s="222"/>
      <c r="DOR1122" s="221"/>
      <c r="DOS1122" s="220"/>
      <c r="DOT1122" s="222"/>
      <c r="DOU1122" s="221"/>
      <c r="DOV1122" s="220"/>
      <c r="DOW1122" s="222"/>
      <c r="DOX1122" s="221"/>
      <c r="DOY1122" s="220"/>
      <c r="DOZ1122" s="222"/>
      <c r="DPA1122" s="221"/>
      <c r="DPB1122" s="220"/>
      <c r="DPC1122" s="222"/>
      <c r="DPD1122" s="221"/>
      <c r="DPE1122" s="220"/>
      <c r="DPF1122" s="222"/>
      <c r="DPG1122" s="221"/>
      <c r="DPH1122" s="220"/>
      <c r="DPI1122" s="222"/>
      <c r="DPJ1122" s="221"/>
      <c r="DPK1122" s="220"/>
      <c r="DPL1122" s="222"/>
      <c r="DPM1122" s="221"/>
      <c r="DPN1122" s="220"/>
      <c r="DPO1122" s="222"/>
      <c r="DPP1122" s="221"/>
      <c r="DPQ1122" s="220"/>
      <c r="DPR1122" s="222"/>
      <c r="DPS1122" s="221"/>
      <c r="DPT1122" s="220"/>
      <c r="DPU1122" s="222"/>
      <c r="DPV1122" s="221"/>
      <c r="DPW1122" s="220"/>
      <c r="DPX1122" s="222"/>
      <c r="DPY1122" s="221"/>
      <c r="DPZ1122" s="220"/>
      <c r="DQA1122" s="222"/>
      <c r="DQB1122" s="221"/>
      <c r="DQC1122" s="220"/>
      <c r="DQD1122" s="222"/>
      <c r="DQE1122" s="221"/>
      <c r="DQF1122" s="220"/>
      <c r="DQG1122" s="222"/>
      <c r="DQH1122" s="221"/>
      <c r="DQI1122" s="220"/>
      <c r="DQJ1122" s="222"/>
      <c r="DQK1122" s="221"/>
      <c r="DQL1122" s="220"/>
      <c r="DQM1122" s="222"/>
      <c r="DQN1122" s="221"/>
      <c r="DQO1122" s="220"/>
      <c r="DQP1122" s="222"/>
      <c r="DQQ1122" s="221"/>
      <c r="DQR1122" s="220"/>
      <c r="DQS1122" s="222"/>
      <c r="DQT1122" s="221"/>
      <c r="DQU1122" s="220"/>
      <c r="DQV1122" s="222"/>
      <c r="DQW1122" s="221"/>
      <c r="DQX1122" s="220"/>
      <c r="DQY1122" s="222"/>
      <c r="DQZ1122" s="221"/>
      <c r="DRA1122" s="220"/>
      <c r="DRB1122" s="222"/>
      <c r="DRC1122" s="221"/>
      <c r="DRD1122" s="220"/>
      <c r="DRE1122" s="222"/>
      <c r="DRF1122" s="221"/>
      <c r="DRG1122" s="220"/>
      <c r="DRH1122" s="222"/>
      <c r="DRI1122" s="221"/>
      <c r="DRJ1122" s="220"/>
      <c r="DRK1122" s="222"/>
      <c r="DRL1122" s="221"/>
      <c r="DRM1122" s="220"/>
      <c r="DRN1122" s="222"/>
      <c r="DRO1122" s="221"/>
      <c r="DRP1122" s="220"/>
      <c r="DRQ1122" s="222"/>
      <c r="DRR1122" s="221"/>
      <c r="DRS1122" s="220"/>
      <c r="DRT1122" s="222"/>
      <c r="DRU1122" s="221"/>
      <c r="DRV1122" s="220"/>
      <c r="DRW1122" s="222"/>
      <c r="DRX1122" s="221"/>
      <c r="DRY1122" s="220"/>
      <c r="DRZ1122" s="222"/>
      <c r="DSA1122" s="221"/>
      <c r="DSB1122" s="220"/>
      <c r="DSC1122" s="222"/>
      <c r="DSD1122" s="221"/>
      <c r="DSE1122" s="220"/>
      <c r="DSF1122" s="222"/>
      <c r="DSG1122" s="221"/>
      <c r="DSH1122" s="220"/>
      <c r="DSI1122" s="222"/>
      <c r="DSJ1122" s="221"/>
      <c r="DSK1122" s="220"/>
      <c r="DSL1122" s="222"/>
      <c r="DSM1122" s="221"/>
      <c r="DSN1122" s="220"/>
      <c r="DSO1122" s="222"/>
      <c r="DSP1122" s="221"/>
      <c r="DSQ1122" s="220"/>
      <c r="DSR1122" s="222"/>
      <c r="DSS1122" s="221"/>
      <c r="DST1122" s="220"/>
      <c r="DSU1122" s="222"/>
      <c r="DSV1122" s="221"/>
      <c r="DSW1122" s="220"/>
      <c r="DSX1122" s="222"/>
      <c r="DSY1122" s="221"/>
      <c r="DSZ1122" s="220"/>
      <c r="DTA1122" s="222"/>
      <c r="DTB1122" s="221"/>
      <c r="DTC1122" s="220"/>
      <c r="DTD1122" s="222"/>
      <c r="DTE1122" s="221"/>
      <c r="DTF1122" s="220"/>
      <c r="DTG1122" s="222"/>
      <c r="DTH1122" s="221"/>
      <c r="DTI1122" s="220"/>
      <c r="DTJ1122" s="222"/>
      <c r="DTK1122" s="221"/>
      <c r="DTL1122" s="220"/>
      <c r="DTM1122" s="222"/>
      <c r="DTN1122" s="221"/>
      <c r="DTO1122" s="220"/>
      <c r="DTP1122" s="222"/>
      <c r="DTQ1122" s="221"/>
      <c r="DTR1122" s="220"/>
      <c r="DTS1122" s="222"/>
      <c r="DTT1122" s="221"/>
      <c r="DTU1122" s="220"/>
      <c r="DTV1122" s="222"/>
      <c r="DTW1122" s="221"/>
      <c r="DTX1122" s="220"/>
      <c r="DTY1122" s="222"/>
      <c r="DTZ1122" s="221"/>
      <c r="DUA1122" s="220"/>
      <c r="DUB1122" s="222"/>
      <c r="DUC1122" s="221"/>
      <c r="DUD1122" s="220"/>
      <c r="DUE1122" s="222"/>
      <c r="DUF1122" s="221"/>
      <c r="DUG1122" s="220"/>
      <c r="DUH1122" s="222"/>
      <c r="DUI1122" s="221"/>
      <c r="DUJ1122" s="220"/>
      <c r="DUK1122" s="222"/>
      <c r="DUL1122" s="221"/>
      <c r="DUM1122" s="220"/>
      <c r="DUN1122" s="222"/>
      <c r="DUO1122" s="221"/>
      <c r="DUP1122" s="220"/>
      <c r="DUQ1122" s="222"/>
      <c r="DUR1122" s="221"/>
      <c r="DUS1122" s="220"/>
      <c r="DUT1122" s="222"/>
      <c r="DUU1122" s="221"/>
      <c r="DUV1122" s="220"/>
      <c r="DUW1122" s="222"/>
      <c r="DUX1122" s="221"/>
      <c r="DUY1122" s="220"/>
      <c r="DUZ1122" s="222"/>
      <c r="DVA1122" s="221"/>
      <c r="DVB1122" s="220"/>
      <c r="DVC1122" s="222"/>
      <c r="DVD1122" s="221"/>
      <c r="DVE1122" s="220"/>
      <c r="DVF1122" s="222"/>
      <c r="DVG1122" s="221"/>
      <c r="DVH1122" s="220"/>
      <c r="DVI1122" s="222"/>
      <c r="DVJ1122" s="221"/>
      <c r="DVK1122" s="220"/>
      <c r="DVL1122" s="222"/>
      <c r="DVM1122" s="221"/>
      <c r="DVN1122" s="220"/>
      <c r="DVO1122" s="222"/>
      <c r="DVP1122" s="221"/>
      <c r="DVQ1122" s="220"/>
      <c r="DVR1122" s="222"/>
      <c r="DVS1122" s="221"/>
      <c r="DVT1122" s="220"/>
      <c r="DVU1122" s="222"/>
      <c r="DVV1122" s="221"/>
      <c r="DVW1122" s="220"/>
      <c r="DVX1122" s="222"/>
      <c r="DVY1122" s="221"/>
      <c r="DVZ1122" s="220"/>
      <c r="DWA1122" s="222"/>
      <c r="DWB1122" s="221"/>
      <c r="DWC1122" s="220"/>
      <c r="DWD1122" s="222"/>
      <c r="DWE1122" s="221"/>
      <c r="DWF1122" s="220"/>
      <c r="DWG1122" s="222"/>
      <c r="DWH1122" s="221"/>
      <c r="DWI1122" s="220"/>
      <c r="DWJ1122" s="222"/>
      <c r="DWK1122" s="221"/>
      <c r="DWL1122" s="220"/>
      <c r="DWM1122" s="222"/>
      <c r="DWN1122" s="221"/>
      <c r="DWO1122" s="220"/>
      <c r="DWP1122" s="222"/>
      <c r="DWQ1122" s="221"/>
      <c r="DWR1122" s="220"/>
      <c r="DWS1122" s="222"/>
      <c r="DWT1122" s="221"/>
      <c r="DWU1122" s="220"/>
      <c r="DWV1122" s="222"/>
      <c r="DWW1122" s="221"/>
      <c r="DWX1122" s="220"/>
      <c r="DWY1122" s="222"/>
      <c r="DWZ1122" s="221"/>
      <c r="DXA1122" s="220"/>
      <c r="DXB1122" s="222"/>
      <c r="DXC1122" s="221"/>
      <c r="DXD1122" s="220"/>
      <c r="DXE1122" s="222"/>
      <c r="DXF1122" s="221"/>
      <c r="DXG1122" s="220"/>
      <c r="DXH1122" s="222"/>
      <c r="DXI1122" s="221"/>
      <c r="DXJ1122" s="220"/>
      <c r="DXK1122" s="222"/>
      <c r="DXL1122" s="221"/>
      <c r="DXM1122" s="220"/>
      <c r="DXN1122" s="222"/>
      <c r="DXO1122" s="221"/>
      <c r="DXP1122" s="220"/>
      <c r="DXQ1122" s="222"/>
      <c r="DXR1122" s="221"/>
      <c r="DXS1122" s="220"/>
      <c r="DXT1122" s="222"/>
      <c r="DXU1122" s="221"/>
      <c r="DXV1122" s="220"/>
      <c r="DXW1122" s="222"/>
      <c r="DXX1122" s="221"/>
      <c r="DXY1122" s="220"/>
      <c r="DXZ1122" s="222"/>
      <c r="DYA1122" s="221"/>
      <c r="DYB1122" s="220"/>
      <c r="DYC1122" s="222"/>
      <c r="DYD1122" s="221"/>
      <c r="DYE1122" s="220"/>
      <c r="DYF1122" s="222"/>
      <c r="DYG1122" s="221"/>
      <c r="DYH1122" s="220"/>
      <c r="DYI1122" s="222"/>
      <c r="DYJ1122" s="221"/>
      <c r="DYK1122" s="220"/>
      <c r="DYL1122" s="222"/>
      <c r="DYM1122" s="221"/>
      <c r="DYN1122" s="220"/>
      <c r="DYO1122" s="222"/>
      <c r="DYP1122" s="221"/>
      <c r="DYQ1122" s="220"/>
      <c r="DYR1122" s="222"/>
      <c r="DYS1122" s="221"/>
      <c r="DYT1122" s="220"/>
      <c r="DYU1122" s="222"/>
      <c r="DYV1122" s="221"/>
      <c r="DYW1122" s="220"/>
      <c r="DYX1122" s="222"/>
      <c r="DYY1122" s="221"/>
      <c r="DYZ1122" s="220"/>
      <c r="DZA1122" s="222"/>
      <c r="DZB1122" s="221"/>
      <c r="DZC1122" s="220"/>
      <c r="DZD1122" s="222"/>
      <c r="DZE1122" s="221"/>
      <c r="DZF1122" s="220"/>
      <c r="DZG1122" s="222"/>
      <c r="DZH1122" s="221"/>
      <c r="DZI1122" s="220"/>
      <c r="DZJ1122" s="222"/>
      <c r="DZK1122" s="221"/>
      <c r="DZL1122" s="220"/>
      <c r="DZM1122" s="222"/>
      <c r="DZN1122" s="221"/>
      <c r="DZO1122" s="220"/>
      <c r="DZP1122" s="222"/>
      <c r="DZQ1122" s="221"/>
      <c r="DZR1122" s="220"/>
      <c r="DZS1122" s="222"/>
      <c r="DZT1122" s="221"/>
      <c r="DZU1122" s="220"/>
      <c r="DZV1122" s="222"/>
      <c r="DZW1122" s="221"/>
      <c r="DZX1122" s="220"/>
      <c r="DZY1122" s="222"/>
      <c r="DZZ1122" s="221"/>
      <c r="EAA1122" s="220"/>
      <c r="EAB1122" s="222"/>
      <c r="EAC1122" s="221"/>
      <c r="EAD1122" s="220"/>
      <c r="EAE1122" s="222"/>
      <c r="EAF1122" s="221"/>
      <c r="EAG1122" s="220"/>
      <c r="EAH1122" s="222"/>
      <c r="EAI1122" s="221"/>
      <c r="EAJ1122" s="220"/>
      <c r="EAK1122" s="222"/>
      <c r="EAL1122" s="221"/>
      <c r="EAM1122" s="220"/>
      <c r="EAN1122" s="222"/>
      <c r="EAO1122" s="221"/>
      <c r="EAP1122" s="220"/>
      <c r="EAQ1122" s="222"/>
      <c r="EAR1122" s="221"/>
      <c r="EAS1122" s="220"/>
      <c r="EAT1122" s="222"/>
      <c r="EAU1122" s="221"/>
      <c r="EAV1122" s="220"/>
      <c r="EAW1122" s="222"/>
      <c r="EAX1122" s="221"/>
      <c r="EAY1122" s="220"/>
      <c r="EAZ1122" s="222"/>
      <c r="EBA1122" s="221"/>
      <c r="EBB1122" s="220"/>
      <c r="EBC1122" s="222"/>
      <c r="EBD1122" s="221"/>
      <c r="EBE1122" s="220"/>
      <c r="EBF1122" s="222"/>
      <c r="EBG1122" s="221"/>
      <c r="EBH1122" s="220"/>
      <c r="EBI1122" s="222"/>
      <c r="EBJ1122" s="221"/>
      <c r="EBK1122" s="220"/>
      <c r="EBL1122" s="222"/>
      <c r="EBM1122" s="221"/>
      <c r="EBN1122" s="220"/>
      <c r="EBO1122" s="222"/>
      <c r="EBP1122" s="221"/>
      <c r="EBQ1122" s="220"/>
      <c r="EBR1122" s="222"/>
      <c r="EBS1122" s="221"/>
      <c r="EBT1122" s="220"/>
      <c r="EBU1122" s="222"/>
      <c r="EBV1122" s="221"/>
      <c r="EBW1122" s="220"/>
      <c r="EBX1122" s="222"/>
      <c r="EBY1122" s="221"/>
      <c r="EBZ1122" s="220"/>
      <c r="ECA1122" s="222"/>
      <c r="ECB1122" s="221"/>
      <c r="ECC1122" s="220"/>
      <c r="ECD1122" s="222"/>
      <c r="ECE1122" s="221"/>
      <c r="ECF1122" s="220"/>
      <c r="ECG1122" s="222"/>
      <c r="ECH1122" s="221"/>
      <c r="ECI1122" s="220"/>
      <c r="ECJ1122" s="222"/>
      <c r="ECK1122" s="221"/>
      <c r="ECL1122" s="220"/>
      <c r="ECM1122" s="222"/>
      <c r="ECN1122" s="221"/>
      <c r="ECO1122" s="220"/>
      <c r="ECP1122" s="222"/>
      <c r="ECQ1122" s="221"/>
      <c r="ECR1122" s="220"/>
      <c r="ECS1122" s="222"/>
      <c r="ECT1122" s="221"/>
      <c r="ECU1122" s="220"/>
      <c r="ECV1122" s="222"/>
      <c r="ECW1122" s="221"/>
      <c r="ECX1122" s="220"/>
      <c r="ECY1122" s="222"/>
      <c r="ECZ1122" s="221"/>
      <c r="EDA1122" s="220"/>
      <c r="EDB1122" s="222"/>
      <c r="EDC1122" s="221"/>
      <c r="EDD1122" s="220"/>
      <c r="EDE1122" s="222"/>
      <c r="EDF1122" s="221"/>
      <c r="EDG1122" s="220"/>
      <c r="EDH1122" s="222"/>
      <c r="EDI1122" s="221"/>
      <c r="EDJ1122" s="220"/>
      <c r="EDK1122" s="222"/>
      <c r="EDL1122" s="221"/>
      <c r="EDM1122" s="220"/>
      <c r="EDN1122" s="222"/>
      <c r="EDO1122" s="221"/>
      <c r="EDP1122" s="220"/>
      <c r="EDQ1122" s="222"/>
      <c r="EDR1122" s="221"/>
      <c r="EDS1122" s="220"/>
      <c r="EDT1122" s="222"/>
      <c r="EDU1122" s="221"/>
      <c r="EDV1122" s="220"/>
      <c r="EDW1122" s="222"/>
      <c r="EDX1122" s="221"/>
      <c r="EDY1122" s="220"/>
      <c r="EDZ1122" s="222"/>
      <c r="EEA1122" s="221"/>
      <c r="EEB1122" s="220"/>
      <c r="EEC1122" s="222"/>
      <c r="EED1122" s="221"/>
      <c r="EEE1122" s="220"/>
      <c r="EEF1122" s="222"/>
      <c r="EEG1122" s="221"/>
      <c r="EEH1122" s="220"/>
      <c r="EEI1122" s="222"/>
      <c r="EEJ1122" s="221"/>
      <c r="EEK1122" s="220"/>
      <c r="EEL1122" s="222"/>
      <c r="EEM1122" s="221"/>
      <c r="EEN1122" s="220"/>
      <c r="EEO1122" s="222"/>
      <c r="EEP1122" s="221"/>
      <c r="EEQ1122" s="220"/>
      <c r="EER1122" s="222"/>
      <c r="EES1122" s="221"/>
      <c r="EET1122" s="220"/>
      <c r="EEU1122" s="222"/>
      <c r="EEV1122" s="221"/>
      <c r="EEW1122" s="220"/>
      <c r="EEX1122" s="222"/>
      <c r="EEY1122" s="221"/>
      <c r="EEZ1122" s="220"/>
      <c r="EFA1122" s="222"/>
      <c r="EFB1122" s="221"/>
      <c r="EFC1122" s="220"/>
      <c r="EFD1122" s="222"/>
      <c r="EFE1122" s="221"/>
      <c r="EFF1122" s="220"/>
      <c r="EFG1122" s="222"/>
      <c r="EFH1122" s="221"/>
      <c r="EFI1122" s="220"/>
      <c r="EFJ1122" s="222"/>
      <c r="EFK1122" s="221"/>
      <c r="EFL1122" s="220"/>
      <c r="EFM1122" s="222"/>
      <c r="EFN1122" s="221"/>
      <c r="EFO1122" s="220"/>
      <c r="EFP1122" s="222"/>
      <c r="EFQ1122" s="221"/>
      <c r="EFR1122" s="220"/>
      <c r="EFS1122" s="222"/>
      <c r="EFT1122" s="221"/>
      <c r="EFU1122" s="220"/>
      <c r="EFV1122" s="222"/>
      <c r="EFW1122" s="221"/>
      <c r="EFX1122" s="220"/>
      <c r="EFY1122" s="222"/>
      <c r="EFZ1122" s="221"/>
      <c r="EGA1122" s="220"/>
      <c r="EGB1122" s="222"/>
      <c r="EGC1122" s="221"/>
      <c r="EGD1122" s="220"/>
      <c r="EGE1122" s="222"/>
      <c r="EGF1122" s="221"/>
      <c r="EGG1122" s="220"/>
      <c r="EGH1122" s="222"/>
      <c r="EGI1122" s="221"/>
      <c r="EGJ1122" s="220"/>
      <c r="EGK1122" s="222"/>
      <c r="EGL1122" s="221"/>
      <c r="EGM1122" s="220"/>
      <c r="EGN1122" s="222"/>
      <c r="EGO1122" s="221"/>
      <c r="EGP1122" s="220"/>
      <c r="EGQ1122" s="222"/>
      <c r="EGR1122" s="221"/>
      <c r="EGS1122" s="220"/>
      <c r="EGT1122" s="222"/>
      <c r="EGU1122" s="221"/>
      <c r="EGV1122" s="220"/>
      <c r="EGW1122" s="222"/>
      <c r="EGX1122" s="221"/>
      <c r="EGY1122" s="220"/>
      <c r="EGZ1122" s="222"/>
      <c r="EHA1122" s="221"/>
      <c r="EHB1122" s="220"/>
      <c r="EHC1122" s="222"/>
      <c r="EHD1122" s="221"/>
      <c r="EHE1122" s="220"/>
      <c r="EHF1122" s="222"/>
      <c r="EHG1122" s="221"/>
      <c r="EHH1122" s="220"/>
      <c r="EHI1122" s="222"/>
      <c r="EHJ1122" s="221"/>
      <c r="EHK1122" s="220"/>
      <c r="EHL1122" s="222"/>
      <c r="EHM1122" s="221"/>
      <c r="EHN1122" s="220"/>
      <c r="EHO1122" s="222"/>
      <c r="EHP1122" s="221"/>
      <c r="EHQ1122" s="220"/>
      <c r="EHR1122" s="222"/>
      <c r="EHS1122" s="221"/>
      <c r="EHT1122" s="220"/>
      <c r="EHU1122" s="222"/>
      <c r="EHV1122" s="221"/>
      <c r="EHW1122" s="220"/>
      <c r="EHX1122" s="222"/>
      <c r="EHY1122" s="221"/>
      <c r="EHZ1122" s="220"/>
      <c r="EIA1122" s="222"/>
      <c r="EIB1122" s="221"/>
      <c r="EIC1122" s="220"/>
      <c r="EID1122" s="222"/>
      <c r="EIE1122" s="221"/>
      <c r="EIF1122" s="220"/>
      <c r="EIG1122" s="222"/>
      <c r="EIH1122" s="221"/>
      <c r="EII1122" s="220"/>
      <c r="EIJ1122" s="222"/>
      <c r="EIK1122" s="221"/>
      <c r="EIL1122" s="220"/>
      <c r="EIM1122" s="222"/>
      <c r="EIN1122" s="221"/>
      <c r="EIO1122" s="220"/>
      <c r="EIP1122" s="222"/>
      <c r="EIQ1122" s="221"/>
      <c r="EIR1122" s="220"/>
      <c r="EIS1122" s="222"/>
      <c r="EIT1122" s="221"/>
      <c r="EIU1122" s="220"/>
      <c r="EIV1122" s="222"/>
      <c r="EIW1122" s="221"/>
      <c r="EIX1122" s="220"/>
      <c r="EIY1122" s="222"/>
      <c r="EIZ1122" s="221"/>
      <c r="EJA1122" s="220"/>
      <c r="EJB1122" s="222"/>
      <c r="EJC1122" s="221"/>
      <c r="EJD1122" s="220"/>
      <c r="EJE1122" s="222"/>
      <c r="EJF1122" s="221"/>
      <c r="EJG1122" s="220"/>
      <c r="EJH1122" s="222"/>
      <c r="EJI1122" s="221"/>
      <c r="EJJ1122" s="220"/>
      <c r="EJK1122" s="222"/>
      <c r="EJL1122" s="221"/>
      <c r="EJM1122" s="220"/>
      <c r="EJN1122" s="222"/>
      <c r="EJO1122" s="221"/>
      <c r="EJP1122" s="220"/>
      <c r="EJQ1122" s="222"/>
      <c r="EJR1122" s="221"/>
      <c r="EJS1122" s="220"/>
      <c r="EJT1122" s="222"/>
      <c r="EJU1122" s="221"/>
      <c r="EJV1122" s="220"/>
      <c r="EJW1122" s="222"/>
      <c r="EJX1122" s="221"/>
      <c r="EJY1122" s="220"/>
      <c r="EJZ1122" s="222"/>
      <c r="EKA1122" s="221"/>
      <c r="EKB1122" s="220"/>
      <c r="EKC1122" s="222"/>
      <c r="EKD1122" s="221"/>
      <c r="EKE1122" s="220"/>
      <c r="EKF1122" s="222"/>
      <c r="EKG1122" s="221"/>
      <c r="EKH1122" s="220"/>
      <c r="EKI1122" s="222"/>
      <c r="EKJ1122" s="221"/>
      <c r="EKK1122" s="220"/>
      <c r="EKL1122" s="222"/>
      <c r="EKM1122" s="221"/>
      <c r="EKN1122" s="220"/>
      <c r="EKO1122" s="222"/>
      <c r="EKP1122" s="221"/>
      <c r="EKQ1122" s="220"/>
      <c r="EKR1122" s="222"/>
      <c r="EKS1122" s="221"/>
      <c r="EKT1122" s="220"/>
      <c r="EKU1122" s="222"/>
      <c r="EKV1122" s="221"/>
      <c r="EKW1122" s="220"/>
      <c r="EKX1122" s="222"/>
      <c r="EKY1122" s="221"/>
      <c r="EKZ1122" s="220"/>
      <c r="ELA1122" s="222"/>
      <c r="ELB1122" s="221"/>
      <c r="ELC1122" s="220"/>
      <c r="ELD1122" s="222"/>
      <c r="ELE1122" s="221"/>
      <c r="ELF1122" s="220"/>
      <c r="ELG1122" s="222"/>
      <c r="ELH1122" s="221"/>
      <c r="ELI1122" s="220"/>
      <c r="ELJ1122" s="222"/>
      <c r="ELK1122" s="221"/>
      <c r="ELL1122" s="220"/>
      <c r="ELM1122" s="222"/>
      <c r="ELN1122" s="221"/>
      <c r="ELO1122" s="220"/>
      <c r="ELP1122" s="222"/>
      <c r="ELQ1122" s="221"/>
      <c r="ELR1122" s="220"/>
      <c r="ELS1122" s="222"/>
      <c r="ELT1122" s="221"/>
      <c r="ELU1122" s="220"/>
      <c r="ELV1122" s="222"/>
      <c r="ELW1122" s="221"/>
      <c r="ELX1122" s="220"/>
      <c r="ELY1122" s="222"/>
      <c r="ELZ1122" s="221"/>
      <c r="EMA1122" s="220"/>
      <c r="EMB1122" s="222"/>
      <c r="EMC1122" s="221"/>
      <c r="EMD1122" s="220"/>
      <c r="EME1122" s="222"/>
      <c r="EMF1122" s="221"/>
      <c r="EMG1122" s="220"/>
      <c r="EMH1122" s="222"/>
      <c r="EMI1122" s="221"/>
      <c r="EMJ1122" s="220"/>
      <c r="EMK1122" s="222"/>
      <c r="EML1122" s="221"/>
      <c r="EMM1122" s="220"/>
      <c r="EMN1122" s="222"/>
      <c r="EMO1122" s="221"/>
      <c r="EMP1122" s="220"/>
      <c r="EMQ1122" s="222"/>
      <c r="EMR1122" s="221"/>
      <c r="EMS1122" s="220"/>
      <c r="EMT1122" s="222"/>
      <c r="EMU1122" s="221"/>
      <c r="EMV1122" s="220"/>
      <c r="EMW1122" s="222"/>
      <c r="EMX1122" s="221"/>
      <c r="EMY1122" s="220"/>
      <c r="EMZ1122" s="222"/>
      <c r="ENA1122" s="221"/>
      <c r="ENB1122" s="220"/>
      <c r="ENC1122" s="222"/>
      <c r="END1122" s="221"/>
      <c r="ENE1122" s="220"/>
      <c r="ENF1122" s="222"/>
      <c r="ENG1122" s="221"/>
      <c r="ENH1122" s="220"/>
      <c r="ENI1122" s="222"/>
      <c r="ENJ1122" s="221"/>
      <c r="ENK1122" s="220"/>
      <c r="ENL1122" s="222"/>
      <c r="ENM1122" s="221"/>
      <c r="ENN1122" s="220"/>
      <c r="ENO1122" s="222"/>
      <c r="ENP1122" s="221"/>
      <c r="ENQ1122" s="220"/>
      <c r="ENR1122" s="222"/>
      <c r="ENS1122" s="221"/>
      <c r="ENT1122" s="220"/>
      <c r="ENU1122" s="222"/>
      <c r="ENV1122" s="221"/>
      <c r="ENW1122" s="220"/>
      <c r="ENX1122" s="222"/>
      <c r="ENY1122" s="221"/>
      <c r="ENZ1122" s="220"/>
      <c r="EOA1122" s="222"/>
      <c r="EOB1122" s="221"/>
      <c r="EOC1122" s="220"/>
      <c r="EOD1122" s="222"/>
      <c r="EOE1122" s="221"/>
      <c r="EOF1122" s="220"/>
      <c r="EOG1122" s="222"/>
      <c r="EOH1122" s="221"/>
      <c r="EOI1122" s="220"/>
      <c r="EOJ1122" s="222"/>
      <c r="EOK1122" s="221"/>
      <c r="EOL1122" s="220"/>
      <c r="EOM1122" s="222"/>
      <c r="EON1122" s="221"/>
      <c r="EOO1122" s="220"/>
      <c r="EOP1122" s="222"/>
      <c r="EOQ1122" s="221"/>
      <c r="EOR1122" s="220"/>
      <c r="EOS1122" s="222"/>
      <c r="EOT1122" s="221"/>
      <c r="EOU1122" s="220"/>
      <c r="EOV1122" s="222"/>
      <c r="EOW1122" s="221"/>
      <c r="EOX1122" s="220"/>
      <c r="EOY1122" s="222"/>
      <c r="EOZ1122" s="221"/>
      <c r="EPA1122" s="220"/>
      <c r="EPB1122" s="222"/>
      <c r="EPC1122" s="221"/>
      <c r="EPD1122" s="220"/>
      <c r="EPE1122" s="222"/>
      <c r="EPF1122" s="221"/>
      <c r="EPG1122" s="220"/>
      <c r="EPH1122" s="222"/>
      <c r="EPI1122" s="221"/>
      <c r="EPJ1122" s="220"/>
      <c r="EPK1122" s="222"/>
      <c r="EPL1122" s="221"/>
      <c r="EPM1122" s="220"/>
      <c r="EPN1122" s="222"/>
      <c r="EPO1122" s="221"/>
      <c r="EPP1122" s="220"/>
      <c r="EPQ1122" s="222"/>
      <c r="EPR1122" s="221"/>
      <c r="EPS1122" s="220"/>
      <c r="EPT1122" s="222"/>
      <c r="EPU1122" s="221"/>
      <c r="EPV1122" s="220"/>
      <c r="EPW1122" s="222"/>
      <c r="EPX1122" s="221"/>
      <c r="EPY1122" s="220"/>
      <c r="EPZ1122" s="222"/>
      <c r="EQA1122" s="221"/>
      <c r="EQB1122" s="220"/>
      <c r="EQC1122" s="222"/>
      <c r="EQD1122" s="221"/>
      <c r="EQE1122" s="220"/>
      <c r="EQF1122" s="222"/>
      <c r="EQG1122" s="221"/>
      <c r="EQH1122" s="220"/>
      <c r="EQI1122" s="222"/>
      <c r="EQJ1122" s="221"/>
      <c r="EQK1122" s="220"/>
      <c r="EQL1122" s="222"/>
      <c r="EQM1122" s="221"/>
      <c r="EQN1122" s="220"/>
      <c r="EQO1122" s="222"/>
      <c r="EQP1122" s="221"/>
      <c r="EQQ1122" s="220"/>
      <c r="EQR1122" s="222"/>
      <c r="EQS1122" s="221"/>
      <c r="EQT1122" s="220"/>
      <c r="EQU1122" s="222"/>
      <c r="EQV1122" s="221"/>
      <c r="EQW1122" s="220"/>
      <c r="EQX1122" s="222"/>
      <c r="EQY1122" s="221"/>
      <c r="EQZ1122" s="220"/>
      <c r="ERA1122" s="222"/>
      <c r="ERB1122" s="221"/>
      <c r="ERC1122" s="220"/>
      <c r="ERD1122" s="222"/>
      <c r="ERE1122" s="221"/>
      <c r="ERF1122" s="220"/>
      <c r="ERG1122" s="222"/>
      <c r="ERH1122" s="221"/>
      <c r="ERI1122" s="220"/>
      <c r="ERJ1122" s="222"/>
      <c r="ERK1122" s="221"/>
      <c r="ERL1122" s="220"/>
      <c r="ERM1122" s="222"/>
      <c r="ERN1122" s="221"/>
      <c r="ERO1122" s="220"/>
      <c r="ERP1122" s="222"/>
      <c r="ERQ1122" s="221"/>
      <c r="ERR1122" s="220"/>
      <c r="ERS1122" s="222"/>
      <c r="ERT1122" s="221"/>
      <c r="ERU1122" s="220"/>
      <c r="ERV1122" s="222"/>
      <c r="ERW1122" s="221"/>
      <c r="ERX1122" s="220"/>
      <c r="ERY1122" s="222"/>
      <c r="ERZ1122" s="221"/>
      <c r="ESA1122" s="220"/>
      <c r="ESB1122" s="222"/>
      <c r="ESC1122" s="221"/>
      <c r="ESD1122" s="220"/>
      <c r="ESE1122" s="222"/>
      <c r="ESF1122" s="221"/>
      <c r="ESG1122" s="220"/>
      <c r="ESH1122" s="222"/>
      <c r="ESI1122" s="221"/>
      <c r="ESJ1122" s="220"/>
      <c r="ESK1122" s="222"/>
      <c r="ESL1122" s="221"/>
      <c r="ESM1122" s="220"/>
      <c r="ESN1122" s="222"/>
      <c r="ESO1122" s="221"/>
      <c r="ESP1122" s="220"/>
      <c r="ESQ1122" s="222"/>
      <c r="ESR1122" s="221"/>
      <c r="ESS1122" s="220"/>
      <c r="EST1122" s="222"/>
      <c r="ESU1122" s="221"/>
      <c r="ESV1122" s="220"/>
      <c r="ESW1122" s="222"/>
      <c r="ESX1122" s="221"/>
      <c r="ESY1122" s="220"/>
      <c r="ESZ1122" s="222"/>
      <c r="ETA1122" s="221"/>
      <c r="ETB1122" s="220"/>
      <c r="ETC1122" s="222"/>
      <c r="ETD1122" s="221"/>
      <c r="ETE1122" s="220"/>
      <c r="ETF1122" s="222"/>
      <c r="ETG1122" s="221"/>
      <c r="ETH1122" s="220"/>
      <c r="ETI1122" s="222"/>
      <c r="ETJ1122" s="221"/>
      <c r="ETK1122" s="220"/>
      <c r="ETL1122" s="222"/>
      <c r="ETM1122" s="221"/>
      <c r="ETN1122" s="220"/>
      <c r="ETO1122" s="222"/>
      <c r="ETP1122" s="221"/>
      <c r="ETQ1122" s="220"/>
      <c r="ETR1122" s="222"/>
      <c r="ETS1122" s="221"/>
      <c r="ETT1122" s="220"/>
      <c r="ETU1122" s="222"/>
      <c r="ETV1122" s="221"/>
      <c r="ETW1122" s="220"/>
      <c r="ETX1122" s="222"/>
      <c r="ETY1122" s="221"/>
      <c r="ETZ1122" s="220"/>
      <c r="EUA1122" s="222"/>
      <c r="EUB1122" s="221"/>
      <c r="EUC1122" s="220"/>
      <c r="EUD1122" s="222"/>
      <c r="EUE1122" s="221"/>
      <c r="EUF1122" s="220"/>
      <c r="EUG1122" s="222"/>
      <c r="EUH1122" s="221"/>
      <c r="EUI1122" s="220"/>
      <c r="EUJ1122" s="222"/>
      <c r="EUK1122" s="221"/>
      <c r="EUL1122" s="220"/>
      <c r="EUM1122" s="222"/>
      <c r="EUN1122" s="221"/>
      <c r="EUO1122" s="220"/>
      <c r="EUP1122" s="222"/>
      <c r="EUQ1122" s="221"/>
      <c r="EUR1122" s="220"/>
      <c r="EUS1122" s="222"/>
      <c r="EUT1122" s="221"/>
      <c r="EUU1122" s="220"/>
      <c r="EUV1122" s="222"/>
      <c r="EUW1122" s="221"/>
      <c r="EUX1122" s="220"/>
      <c r="EUY1122" s="222"/>
      <c r="EUZ1122" s="221"/>
      <c r="EVA1122" s="220"/>
      <c r="EVB1122" s="222"/>
      <c r="EVC1122" s="221"/>
      <c r="EVD1122" s="220"/>
      <c r="EVE1122" s="222"/>
      <c r="EVF1122" s="221"/>
      <c r="EVG1122" s="220"/>
      <c r="EVH1122" s="222"/>
      <c r="EVI1122" s="221"/>
      <c r="EVJ1122" s="220"/>
      <c r="EVK1122" s="222"/>
      <c r="EVL1122" s="221"/>
      <c r="EVM1122" s="220"/>
      <c r="EVN1122" s="222"/>
      <c r="EVO1122" s="221"/>
      <c r="EVP1122" s="220"/>
      <c r="EVQ1122" s="222"/>
      <c r="EVR1122" s="221"/>
      <c r="EVS1122" s="220"/>
      <c r="EVT1122" s="222"/>
      <c r="EVU1122" s="221"/>
      <c r="EVV1122" s="220"/>
      <c r="EVW1122" s="222"/>
      <c r="EVX1122" s="221"/>
      <c r="EVY1122" s="220"/>
      <c r="EVZ1122" s="222"/>
      <c r="EWA1122" s="221"/>
      <c r="EWB1122" s="220"/>
      <c r="EWC1122" s="222"/>
      <c r="EWD1122" s="221"/>
      <c r="EWE1122" s="220"/>
      <c r="EWF1122" s="222"/>
      <c r="EWG1122" s="221"/>
      <c r="EWH1122" s="220"/>
      <c r="EWI1122" s="222"/>
      <c r="EWJ1122" s="221"/>
      <c r="EWK1122" s="220"/>
      <c r="EWL1122" s="222"/>
      <c r="EWM1122" s="221"/>
      <c r="EWN1122" s="220"/>
      <c r="EWO1122" s="222"/>
      <c r="EWP1122" s="221"/>
      <c r="EWQ1122" s="220"/>
      <c r="EWR1122" s="222"/>
      <c r="EWS1122" s="221"/>
      <c r="EWT1122" s="220"/>
      <c r="EWU1122" s="222"/>
      <c r="EWV1122" s="221"/>
      <c r="EWW1122" s="220"/>
      <c r="EWX1122" s="222"/>
      <c r="EWY1122" s="221"/>
      <c r="EWZ1122" s="220"/>
      <c r="EXA1122" s="222"/>
      <c r="EXB1122" s="221"/>
      <c r="EXC1122" s="220"/>
      <c r="EXD1122" s="222"/>
      <c r="EXE1122" s="221"/>
      <c r="EXF1122" s="220"/>
      <c r="EXG1122" s="222"/>
      <c r="EXH1122" s="221"/>
      <c r="EXI1122" s="220"/>
      <c r="EXJ1122" s="222"/>
      <c r="EXK1122" s="221"/>
      <c r="EXL1122" s="220"/>
      <c r="EXM1122" s="222"/>
      <c r="EXN1122" s="221"/>
      <c r="EXO1122" s="220"/>
      <c r="EXP1122" s="222"/>
      <c r="EXQ1122" s="221"/>
      <c r="EXR1122" s="220"/>
      <c r="EXS1122" s="222"/>
      <c r="EXT1122" s="221"/>
      <c r="EXU1122" s="220"/>
      <c r="EXV1122" s="222"/>
      <c r="EXW1122" s="221"/>
      <c r="EXX1122" s="220"/>
      <c r="EXY1122" s="222"/>
      <c r="EXZ1122" s="221"/>
      <c r="EYA1122" s="220"/>
      <c r="EYB1122" s="222"/>
      <c r="EYC1122" s="221"/>
      <c r="EYD1122" s="220"/>
      <c r="EYE1122" s="222"/>
      <c r="EYF1122" s="221"/>
      <c r="EYG1122" s="220"/>
      <c r="EYH1122" s="222"/>
      <c r="EYI1122" s="221"/>
      <c r="EYJ1122" s="220"/>
      <c r="EYK1122" s="222"/>
      <c r="EYL1122" s="221"/>
      <c r="EYM1122" s="220"/>
      <c r="EYN1122" s="222"/>
      <c r="EYO1122" s="221"/>
      <c r="EYP1122" s="220"/>
      <c r="EYQ1122" s="222"/>
      <c r="EYR1122" s="221"/>
      <c r="EYS1122" s="220"/>
      <c r="EYT1122" s="222"/>
      <c r="EYU1122" s="221"/>
      <c r="EYV1122" s="220"/>
      <c r="EYW1122" s="222"/>
      <c r="EYX1122" s="221"/>
      <c r="EYY1122" s="220"/>
      <c r="EYZ1122" s="222"/>
      <c r="EZA1122" s="221"/>
      <c r="EZB1122" s="220"/>
      <c r="EZC1122" s="222"/>
      <c r="EZD1122" s="221"/>
      <c r="EZE1122" s="220"/>
      <c r="EZF1122" s="222"/>
      <c r="EZG1122" s="221"/>
      <c r="EZH1122" s="220"/>
      <c r="EZI1122" s="222"/>
      <c r="EZJ1122" s="221"/>
      <c r="EZK1122" s="220"/>
      <c r="EZL1122" s="222"/>
      <c r="EZM1122" s="221"/>
      <c r="EZN1122" s="220"/>
      <c r="EZO1122" s="222"/>
      <c r="EZP1122" s="221"/>
      <c r="EZQ1122" s="220"/>
      <c r="EZR1122" s="222"/>
      <c r="EZS1122" s="221"/>
      <c r="EZT1122" s="220"/>
      <c r="EZU1122" s="222"/>
      <c r="EZV1122" s="221"/>
      <c r="EZW1122" s="220"/>
      <c r="EZX1122" s="222"/>
      <c r="EZY1122" s="221"/>
      <c r="EZZ1122" s="220"/>
      <c r="FAA1122" s="222"/>
      <c r="FAB1122" s="221"/>
      <c r="FAC1122" s="220"/>
      <c r="FAD1122" s="222"/>
      <c r="FAE1122" s="221"/>
      <c r="FAF1122" s="220"/>
      <c r="FAG1122" s="222"/>
      <c r="FAH1122" s="221"/>
      <c r="FAI1122" s="220"/>
      <c r="FAJ1122" s="222"/>
      <c r="FAK1122" s="221"/>
      <c r="FAL1122" s="220"/>
      <c r="FAM1122" s="222"/>
      <c r="FAN1122" s="221"/>
      <c r="FAO1122" s="220"/>
      <c r="FAP1122" s="222"/>
      <c r="FAQ1122" s="221"/>
      <c r="FAR1122" s="220"/>
      <c r="FAS1122" s="222"/>
      <c r="FAT1122" s="221"/>
      <c r="FAU1122" s="220"/>
      <c r="FAV1122" s="222"/>
      <c r="FAW1122" s="221"/>
      <c r="FAX1122" s="220"/>
      <c r="FAY1122" s="222"/>
      <c r="FAZ1122" s="221"/>
      <c r="FBA1122" s="220"/>
      <c r="FBB1122" s="222"/>
      <c r="FBC1122" s="221"/>
      <c r="FBD1122" s="220"/>
      <c r="FBE1122" s="222"/>
      <c r="FBF1122" s="221"/>
      <c r="FBG1122" s="220"/>
      <c r="FBH1122" s="222"/>
      <c r="FBI1122" s="221"/>
      <c r="FBJ1122" s="220"/>
      <c r="FBK1122" s="222"/>
      <c r="FBL1122" s="221"/>
      <c r="FBM1122" s="220"/>
      <c r="FBN1122" s="222"/>
      <c r="FBO1122" s="221"/>
      <c r="FBP1122" s="220"/>
      <c r="FBQ1122" s="222"/>
      <c r="FBR1122" s="221"/>
      <c r="FBS1122" s="220"/>
      <c r="FBT1122" s="222"/>
      <c r="FBU1122" s="221"/>
      <c r="FBV1122" s="220"/>
      <c r="FBW1122" s="222"/>
      <c r="FBX1122" s="221"/>
      <c r="FBY1122" s="220"/>
      <c r="FBZ1122" s="222"/>
      <c r="FCA1122" s="221"/>
      <c r="FCB1122" s="220"/>
      <c r="FCC1122" s="222"/>
      <c r="FCD1122" s="221"/>
      <c r="FCE1122" s="220"/>
      <c r="FCF1122" s="222"/>
      <c r="FCG1122" s="221"/>
      <c r="FCH1122" s="220"/>
      <c r="FCI1122" s="222"/>
      <c r="FCJ1122" s="221"/>
      <c r="FCK1122" s="220"/>
      <c r="FCL1122" s="222"/>
      <c r="FCM1122" s="221"/>
      <c r="FCN1122" s="220"/>
      <c r="FCO1122" s="222"/>
      <c r="FCP1122" s="221"/>
      <c r="FCQ1122" s="220"/>
      <c r="FCR1122" s="222"/>
      <c r="FCS1122" s="221"/>
      <c r="FCT1122" s="220"/>
      <c r="FCU1122" s="222"/>
      <c r="FCV1122" s="221"/>
      <c r="FCW1122" s="220"/>
      <c r="FCX1122" s="222"/>
      <c r="FCY1122" s="221"/>
      <c r="FCZ1122" s="220"/>
      <c r="FDA1122" s="222"/>
      <c r="FDB1122" s="221"/>
      <c r="FDC1122" s="220"/>
      <c r="FDD1122" s="222"/>
      <c r="FDE1122" s="221"/>
      <c r="FDF1122" s="220"/>
      <c r="FDG1122" s="222"/>
      <c r="FDH1122" s="221"/>
      <c r="FDI1122" s="220"/>
      <c r="FDJ1122" s="222"/>
      <c r="FDK1122" s="221"/>
      <c r="FDL1122" s="220"/>
      <c r="FDM1122" s="222"/>
      <c r="FDN1122" s="221"/>
      <c r="FDO1122" s="220"/>
      <c r="FDP1122" s="222"/>
      <c r="FDQ1122" s="221"/>
      <c r="FDR1122" s="220"/>
      <c r="FDS1122" s="222"/>
      <c r="FDT1122" s="221"/>
      <c r="FDU1122" s="220"/>
      <c r="FDV1122" s="222"/>
      <c r="FDW1122" s="221"/>
      <c r="FDX1122" s="220"/>
      <c r="FDY1122" s="222"/>
      <c r="FDZ1122" s="221"/>
      <c r="FEA1122" s="220"/>
      <c r="FEB1122" s="222"/>
      <c r="FEC1122" s="221"/>
      <c r="FED1122" s="220"/>
      <c r="FEE1122" s="222"/>
      <c r="FEF1122" s="221"/>
      <c r="FEG1122" s="220"/>
      <c r="FEH1122" s="222"/>
      <c r="FEI1122" s="221"/>
      <c r="FEJ1122" s="220"/>
      <c r="FEK1122" s="222"/>
      <c r="FEL1122" s="221"/>
      <c r="FEM1122" s="220"/>
      <c r="FEN1122" s="222"/>
      <c r="FEO1122" s="221"/>
      <c r="FEP1122" s="220"/>
      <c r="FEQ1122" s="222"/>
      <c r="FER1122" s="221"/>
      <c r="FES1122" s="220"/>
      <c r="FET1122" s="222"/>
      <c r="FEU1122" s="221"/>
      <c r="FEV1122" s="220"/>
      <c r="FEW1122" s="222"/>
      <c r="FEX1122" s="221"/>
      <c r="FEY1122" s="220"/>
      <c r="FEZ1122" s="222"/>
      <c r="FFA1122" s="221"/>
      <c r="FFB1122" s="220"/>
      <c r="FFC1122" s="222"/>
      <c r="FFD1122" s="221"/>
      <c r="FFE1122" s="220"/>
      <c r="FFF1122" s="222"/>
      <c r="FFG1122" s="221"/>
      <c r="FFH1122" s="220"/>
      <c r="FFI1122" s="222"/>
      <c r="FFJ1122" s="221"/>
      <c r="FFK1122" s="220"/>
      <c r="FFL1122" s="222"/>
      <c r="FFM1122" s="221"/>
      <c r="FFN1122" s="220"/>
      <c r="FFO1122" s="222"/>
      <c r="FFP1122" s="221"/>
      <c r="FFQ1122" s="220"/>
      <c r="FFR1122" s="222"/>
      <c r="FFS1122" s="221"/>
      <c r="FFT1122" s="220"/>
      <c r="FFU1122" s="222"/>
      <c r="FFV1122" s="221"/>
      <c r="FFW1122" s="220"/>
      <c r="FFX1122" s="222"/>
      <c r="FFY1122" s="221"/>
      <c r="FFZ1122" s="220"/>
      <c r="FGA1122" s="222"/>
      <c r="FGB1122" s="221"/>
      <c r="FGC1122" s="220"/>
      <c r="FGD1122" s="222"/>
      <c r="FGE1122" s="221"/>
      <c r="FGF1122" s="220"/>
      <c r="FGG1122" s="222"/>
      <c r="FGH1122" s="221"/>
      <c r="FGI1122" s="220"/>
      <c r="FGJ1122" s="222"/>
      <c r="FGK1122" s="221"/>
      <c r="FGL1122" s="220"/>
      <c r="FGM1122" s="222"/>
      <c r="FGN1122" s="221"/>
      <c r="FGO1122" s="220"/>
      <c r="FGP1122" s="222"/>
      <c r="FGQ1122" s="221"/>
      <c r="FGR1122" s="220"/>
      <c r="FGS1122" s="222"/>
      <c r="FGT1122" s="221"/>
      <c r="FGU1122" s="220"/>
      <c r="FGV1122" s="222"/>
      <c r="FGW1122" s="221"/>
      <c r="FGX1122" s="220"/>
      <c r="FGY1122" s="222"/>
      <c r="FGZ1122" s="221"/>
      <c r="FHA1122" s="220"/>
      <c r="FHB1122" s="222"/>
      <c r="FHC1122" s="221"/>
      <c r="FHD1122" s="220"/>
      <c r="FHE1122" s="222"/>
      <c r="FHF1122" s="221"/>
      <c r="FHG1122" s="220"/>
      <c r="FHH1122" s="222"/>
      <c r="FHI1122" s="221"/>
      <c r="FHJ1122" s="220"/>
      <c r="FHK1122" s="222"/>
      <c r="FHL1122" s="221"/>
      <c r="FHM1122" s="220"/>
      <c r="FHN1122" s="222"/>
      <c r="FHO1122" s="221"/>
      <c r="FHP1122" s="220"/>
      <c r="FHQ1122" s="222"/>
      <c r="FHR1122" s="221"/>
      <c r="FHS1122" s="220"/>
      <c r="FHT1122" s="222"/>
      <c r="FHU1122" s="221"/>
      <c r="FHV1122" s="220"/>
      <c r="FHW1122" s="222"/>
      <c r="FHX1122" s="221"/>
      <c r="FHY1122" s="220"/>
      <c r="FHZ1122" s="222"/>
      <c r="FIA1122" s="221"/>
      <c r="FIB1122" s="220"/>
      <c r="FIC1122" s="222"/>
      <c r="FID1122" s="221"/>
      <c r="FIE1122" s="220"/>
      <c r="FIF1122" s="222"/>
      <c r="FIG1122" s="221"/>
      <c r="FIH1122" s="220"/>
      <c r="FII1122" s="222"/>
      <c r="FIJ1122" s="221"/>
      <c r="FIK1122" s="220"/>
      <c r="FIL1122" s="222"/>
      <c r="FIM1122" s="221"/>
      <c r="FIN1122" s="220"/>
      <c r="FIO1122" s="222"/>
      <c r="FIP1122" s="221"/>
      <c r="FIQ1122" s="220"/>
      <c r="FIR1122" s="222"/>
      <c r="FIS1122" s="221"/>
      <c r="FIT1122" s="220"/>
      <c r="FIU1122" s="222"/>
      <c r="FIV1122" s="221"/>
      <c r="FIW1122" s="220"/>
      <c r="FIX1122" s="222"/>
      <c r="FIY1122" s="221"/>
      <c r="FIZ1122" s="220"/>
      <c r="FJA1122" s="222"/>
      <c r="FJB1122" s="221"/>
      <c r="FJC1122" s="220"/>
      <c r="FJD1122" s="222"/>
      <c r="FJE1122" s="221"/>
      <c r="FJF1122" s="220"/>
      <c r="FJG1122" s="222"/>
      <c r="FJH1122" s="221"/>
      <c r="FJI1122" s="220"/>
      <c r="FJJ1122" s="222"/>
      <c r="FJK1122" s="221"/>
      <c r="FJL1122" s="220"/>
      <c r="FJM1122" s="222"/>
      <c r="FJN1122" s="221"/>
      <c r="FJO1122" s="220"/>
      <c r="FJP1122" s="222"/>
      <c r="FJQ1122" s="221"/>
      <c r="FJR1122" s="220"/>
      <c r="FJS1122" s="222"/>
      <c r="FJT1122" s="221"/>
      <c r="FJU1122" s="220"/>
      <c r="FJV1122" s="222"/>
      <c r="FJW1122" s="221"/>
      <c r="FJX1122" s="220"/>
      <c r="FJY1122" s="222"/>
      <c r="FJZ1122" s="221"/>
      <c r="FKA1122" s="220"/>
      <c r="FKB1122" s="222"/>
      <c r="FKC1122" s="221"/>
      <c r="FKD1122" s="220"/>
      <c r="FKE1122" s="222"/>
      <c r="FKF1122" s="221"/>
      <c r="FKG1122" s="220"/>
      <c r="FKH1122" s="222"/>
      <c r="FKI1122" s="221"/>
      <c r="FKJ1122" s="220"/>
      <c r="FKK1122" s="222"/>
      <c r="FKL1122" s="221"/>
      <c r="FKM1122" s="220"/>
      <c r="FKN1122" s="222"/>
      <c r="FKO1122" s="221"/>
      <c r="FKP1122" s="220"/>
      <c r="FKQ1122" s="222"/>
      <c r="FKR1122" s="221"/>
      <c r="FKS1122" s="220"/>
      <c r="FKT1122" s="222"/>
      <c r="FKU1122" s="221"/>
      <c r="FKV1122" s="220"/>
      <c r="FKW1122" s="222"/>
      <c r="FKX1122" s="221"/>
      <c r="FKY1122" s="220"/>
      <c r="FKZ1122" s="222"/>
      <c r="FLA1122" s="221"/>
      <c r="FLB1122" s="220"/>
      <c r="FLC1122" s="222"/>
      <c r="FLD1122" s="221"/>
      <c r="FLE1122" s="220"/>
      <c r="FLF1122" s="222"/>
      <c r="FLG1122" s="221"/>
      <c r="FLH1122" s="220"/>
      <c r="FLI1122" s="222"/>
      <c r="FLJ1122" s="221"/>
      <c r="FLK1122" s="220"/>
      <c r="FLL1122" s="222"/>
      <c r="FLM1122" s="221"/>
      <c r="FLN1122" s="220"/>
      <c r="FLO1122" s="222"/>
      <c r="FLP1122" s="221"/>
      <c r="FLQ1122" s="220"/>
      <c r="FLR1122" s="222"/>
      <c r="FLS1122" s="221"/>
      <c r="FLT1122" s="220"/>
      <c r="FLU1122" s="222"/>
      <c r="FLV1122" s="221"/>
      <c r="FLW1122" s="220"/>
      <c r="FLX1122" s="222"/>
      <c r="FLY1122" s="221"/>
      <c r="FLZ1122" s="220"/>
      <c r="FMA1122" s="222"/>
      <c r="FMB1122" s="221"/>
      <c r="FMC1122" s="220"/>
      <c r="FMD1122" s="222"/>
      <c r="FME1122" s="221"/>
      <c r="FMF1122" s="220"/>
      <c r="FMG1122" s="222"/>
      <c r="FMH1122" s="221"/>
      <c r="FMI1122" s="220"/>
      <c r="FMJ1122" s="222"/>
      <c r="FMK1122" s="221"/>
      <c r="FML1122" s="220"/>
      <c r="FMM1122" s="222"/>
      <c r="FMN1122" s="221"/>
      <c r="FMO1122" s="220"/>
      <c r="FMP1122" s="222"/>
      <c r="FMQ1122" s="221"/>
      <c r="FMR1122" s="220"/>
      <c r="FMS1122" s="222"/>
      <c r="FMT1122" s="221"/>
      <c r="FMU1122" s="220"/>
      <c r="FMV1122" s="222"/>
      <c r="FMW1122" s="221"/>
      <c r="FMX1122" s="220"/>
      <c r="FMY1122" s="222"/>
      <c r="FMZ1122" s="221"/>
      <c r="FNA1122" s="220"/>
      <c r="FNB1122" s="222"/>
      <c r="FNC1122" s="221"/>
      <c r="FND1122" s="220"/>
      <c r="FNE1122" s="222"/>
      <c r="FNF1122" s="221"/>
      <c r="FNG1122" s="220"/>
      <c r="FNH1122" s="222"/>
      <c r="FNI1122" s="221"/>
      <c r="FNJ1122" s="220"/>
      <c r="FNK1122" s="222"/>
      <c r="FNL1122" s="221"/>
      <c r="FNM1122" s="220"/>
      <c r="FNN1122" s="222"/>
      <c r="FNO1122" s="221"/>
      <c r="FNP1122" s="220"/>
      <c r="FNQ1122" s="222"/>
      <c r="FNR1122" s="221"/>
      <c r="FNS1122" s="220"/>
      <c r="FNT1122" s="222"/>
      <c r="FNU1122" s="221"/>
      <c r="FNV1122" s="220"/>
      <c r="FNW1122" s="222"/>
      <c r="FNX1122" s="221"/>
      <c r="FNY1122" s="220"/>
      <c r="FNZ1122" s="222"/>
      <c r="FOA1122" s="221"/>
      <c r="FOB1122" s="220"/>
      <c r="FOC1122" s="222"/>
      <c r="FOD1122" s="221"/>
      <c r="FOE1122" s="220"/>
      <c r="FOF1122" s="222"/>
      <c r="FOG1122" s="221"/>
      <c r="FOH1122" s="220"/>
      <c r="FOI1122" s="222"/>
      <c r="FOJ1122" s="221"/>
      <c r="FOK1122" s="220"/>
      <c r="FOL1122" s="222"/>
      <c r="FOM1122" s="221"/>
      <c r="FON1122" s="220"/>
      <c r="FOO1122" s="222"/>
      <c r="FOP1122" s="221"/>
      <c r="FOQ1122" s="220"/>
      <c r="FOR1122" s="222"/>
      <c r="FOS1122" s="221"/>
      <c r="FOT1122" s="220"/>
      <c r="FOU1122" s="222"/>
      <c r="FOV1122" s="221"/>
      <c r="FOW1122" s="220"/>
      <c r="FOX1122" s="222"/>
      <c r="FOY1122" s="221"/>
      <c r="FOZ1122" s="220"/>
      <c r="FPA1122" s="222"/>
      <c r="FPB1122" s="221"/>
      <c r="FPC1122" s="220"/>
      <c r="FPD1122" s="222"/>
      <c r="FPE1122" s="221"/>
      <c r="FPF1122" s="220"/>
      <c r="FPG1122" s="222"/>
      <c r="FPH1122" s="221"/>
      <c r="FPI1122" s="220"/>
      <c r="FPJ1122" s="222"/>
      <c r="FPK1122" s="221"/>
      <c r="FPL1122" s="220"/>
      <c r="FPM1122" s="222"/>
      <c r="FPN1122" s="221"/>
      <c r="FPO1122" s="220"/>
      <c r="FPP1122" s="222"/>
      <c r="FPQ1122" s="221"/>
      <c r="FPR1122" s="220"/>
      <c r="FPS1122" s="222"/>
      <c r="FPT1122" s="221"/>
      <c r="FPU1122" s="220"/>
      <c r="FPV1122" s="222"/>
      <c r="FPW1122" s="221"/>
      <c r="FPX1122" s="220"/>
      <c r="FPY1122" s="222"/>
      <c r="FPZ1122" s="221"/>
      <c r="FQA1122" s="220"/>
      <c r="FQB1122" s="222"/>
      <c r="FQC1122" s="221"/>
      <c r="FQD1122" s="220"/>
      <c r="FQE1122" s="222"/>
      <c r="FQF1122" s="221"/>
      <c r="FQG1122" s="220"/>
      <c r="FQH1122" s="222"/>
      <c r="FQI1122" s="221"/>
      <c r="FQJ1122" s="220"/>
      <c r="FQK1122" s="222"/>
      <c r="FQL1122" s="221"/>
      <c r="FQM1122" s="220"/>
      <c r="FQN1122" s="222"/>
      <c r="FQO1122" s="221"/>
      <c r="FQP1122" s="220"/>
      <c r="FQQ1122" s="222"/>
      <c r="FQR1122" s="221"/>
      <c r="FQS1122" s="220"/>
      <c r="FQT1122" s="222"/>
      <c r="FQU1122" s="221"/>
      <c r="FQV1122" s="220"/>
      <c r="FQW1122" s="222"/>
      <c r="FQX1122" s="221"/>
      <c r="FQY1122" s="220"/>
      <c r="FQZ1122" s="222"/>
      <c r="FRA1122" s="221"/>
      <c r="FRB1122" s="220"/>
      <c r="FRC1122" s="222"/>
      <c r="FRD1122" s="221"/>
      <c r="FRE1122" s="220"/>
      <c r="FRF1122" s="222"/>
      <c r="FRG1122" s="221"/>
      <c r="FRH1122" s="220"/>
      <c r="FRI1122" s="222"/>
      <c r="FRJ1122" s="221"/>
      <c r="FRK1122" s="220"/>
      <c r="FRL1122" s="222"/>
      <c r="FRM1122" s="221"/>
      <c r="FRN1122" s="220"/>
      <c r="FRO1122" s="222"/>
      <c r="FRP1122" s="221"/>
      <c r="FRQ1122" s="220"/>
      <c r="FRR1122" s="222"/>
      <c r="FRS1122" s="221"/>
      <c r="FRT1122" s="220"/>
      <c r="FRU1122" s="222"/>
      <c r="FRV1122" s="221"/>
      <c r="FRW1122" s="220"/>
      <c r="FRX1122" s="222"/>
      <c r="FRY1122" s="221"/>
      <c r="FRZ1122" s="220"/>
      <c r="FSA1122" s="222"/>
      <c r="FSB1122" s="221"/>
      <c r="FSC1122" s="220"/>
      <c r="FSD1122" s="222"/>
      <c r="FSE1122" s="221"/>
      <c r="FSF1122" s="220"/>
      <c r="FSG1122" s="222"/>
      <c r="FSH1122" s="221"/>
      <c r="FSI1122" s="220"/>
      <c r="FSJ1122" s="222"/>
      <c r="FSK1122" s="221"/>
      <c r="FSL1122" s="220"/>
      <c r="FSM1122" s="222"/>
      <c r="FSN1122" s="221"/>
      <c r="FSO1122" s="220"/>
      <c r="FSP1122" s="222"/>
      <c r="FSQ1122" s="221"/>
      <c r="FSR1122" s="220"/>
      <c r="FSS1122" s="222"/>
      <c r="FST1122" s="221"/>
      <c r="FSU1122" s="220"/>
      <c r="FSV1122" s="222"/>
      <c r="FSW1122" s="221"/>
      <c r="FSX1122" s="220"/>
      <c r="FSY1122" s="222"/>
      <c r="FSZ1122" s="221"/>
      <c r="FTA1122" s="220"/>
      <c r="FTB1122" s="222"/>
      <c r="FTC1122" s="221"/>
      <c r="FTD1122" s="220"/>
      <c r="FTE1122" s="222"/>
      <c r="FTF1122" s="221"/>
      <c r="FTG1122" s="220"/>
      <c r="FTH1122" s="222"/>
      <c r="FTI1122" s="221"/>
      <c r="FTJ1122" s="220"/>
      <c r="FTK1122" s="222"/>
      <c r="FTL1122" s="221"/>
      <c r="FTM1122" s="220"/>
      <c r="FTN1122" s="222"/>
      <c r="FTO1122" s="221"/>
      <c r="FTP1122" s="220"/>
      <c r="FTQ1122" s="222"/>
      <c r="FTR1122" s="221"/>
      <c r="FTS1122" s="220"/>
      <c r="FTT1122" s="222"/>
      <c r="FTU1122" s="221"/>
      <c r="FTV1122" s="220"/>
      <c r="FTW1122" s="222"/>
      <c r="FTX1122" s="221"/>
      <c r="FTY1122" s="220"/>
      <c r="FTZ1122" s="222"/>
      <c r="FUA1122" s="221"/>
      <c r="FUB1122" s="220"/>
      <c r="FUC1122" s="222"/>
      <c r="FUD1122" s="221"/>
      <c r="FUE1122" s="220"/>
      <c r="FUF1122" s="222"/>
      <c r="FUG1122" s="221"/>
      <c r="FUH1122" s="220"/>
      <c r="FUI1122" s="222"/>
      <c r="FUJ1122" s="221"/>
      <c r="FUK1122" s="220"/>
      <c r="FUL1122" s="222"/>
      <c r="FUM1122" s="221"/>
      <c r="FUN1122" s="220"/>
      <c r="FUO1122" s="222"/>
      <c r="FUP1122" s="221"/>
      <c r="FUQ1122" s="220"/>
      <c r="FUR1122" s="222"/>
      <c r="FUS1122" s="221"/>
      <c r="FUT1122" s="220"/>
      <c r="FUU1122" s="222"/>
      <c r="FUV1122" s="221"/>
      <c r="FUW1122" s="220"/>
      <c r="FUX1122" s="222"/>
      <c r="FUY1122" s="221"/>
      <c r="FUZ1122" s="220"/>
      <c r="FVA1122" s="222"/>
      <c r="FVB1122" s="221"/>
      <c r="FVC1122" s="220"/>
      <c r="FVD1122" s="222"/>
      <c r="FVE1122" s="221"/>
      <c r="FVF1122" s="220"/>
      <c r="FVG1122" s="222"/>
      <c r="FVH1122" s="221"/>
      <c r="FVI1122" s="220"/>
      <c r="FVJ1122" s="222"/>
      <c r="FVK1122" s="221"/>
      <c r="FVL1122" s="220"/>
      <c r="FVM1122" s="222"/>
      <c r="FVN1122" s="221"/>
      <c r="FVO1122" s="220"/>
      <c r="FVP1122" s="222"/>
      <c r="FVQ1122" s="221"/>
      <c r="FVR1122" s="220"/>
      <c r="FVS1122" s="222"/>
      <c r="FVT1122" s="221"/>
      <c r="FVU1122" s="220"/>
      <c r="FVV1122" s="222"/>
      <c r="FVW1122" s="221"/>
      <c r="FVX1122" s="220"/>
      <c r="FVY1122" s="222"/>
      <c r="FVZ1122" s="221"/>
      <c r="FWA1122" s="220"/>
      <c r="FWB1122" s="222"/>
      <c r="FWC1122" s="221"/>
      <c r="FWD1122" s="220"/>
      <c r="FWE1122" s="222"/>
      <c r="FWF1122" s="221"/>
      <c r="FWG1122" s="220"/>
      <c r="FWH1122" s="222"/>
      <c r="FWI1122" s="221"/>
      <c r="FWJ1122" s="220"/>
      <c r="FWK1122" s="222"/>
      <c r="FWL1122" s="221"/>
      <c r="FWM1122" s="220"/>
      <c r="FWN1122" s="222"/>
      <c r="FWO1122" s="221"/>
      <c r="FWP1122" s="220"/>
      <c r="FWQ1122" s="222"/>
      <c r="FWR1122" s="221"/>
      <c r="FWS1122" s="220"/>
      <c r="FWT1122" s="222"/>
      <c r="FWU1122" s="221"/>
      <c r="FWV1122" s="220"/>
      <c r="FWW1122" s="222"/>
      <c r="FWX1122" s="221"/>
      <c r="FWY1122" s="220"/>
      <c r="FWZ1122" s="222"/>
      <c r="FXA1122" s="221"/>
      <c r="FXB1122" s="220"/>
      <c r="FXC1122" s="222"/>
      <c r="FXD1122" s="221"/>
      <c r="FXE1122" s="220"/>
      <c r="FXF1122" s="222"/>
      <c r="FXG1122" s="221"/>
      <c r="FXH1122" s="220"/>
      <c r="FXI1122" s="222"/>
      <c r="FXJ1122" s="221"/>
      <c r="FXK1122" s="220"/>
      <c r="FXL1122" s="222"/>
      <c r="FXM1122" s="221"/>
      <c r="FXN1122" s="220"/>
      <c r="FXO1122" s="222"/>
      <c r="FXP1122" s="221"/>
      <c r="FXQ1122" s="220"/>
      <c r="FXR1122" s="222"/>
      <c r="FXS1122" s="221"/>
      <c r="FXT1122" s="220"/>
      <c r="FXU1122" s="222"/>
      <c r="FXV1122" s="221"/>
      <c r="FXW1122" s="220"/>
      <c r="FXX1122" s="222"/>
      <c r="FXY1122" s="221"/>
      <c r="FXZ1122" s="220"/>
      <c r="FYA1122" s="222"/>
      <c r="FYB1122" s="221"/>
      <c r="FYC1122" s="220"/>
      <c r="FYD1122" s="222"/>
      <c r="FYE1122" s="221"/>
      <c r="FYF1122" s="220"/>
      <c r="FYG1122" s="222"/>
      <c r="FYH1122" s="221"/>
      <c r="FYI1122" s="220"/>
      <c r="FYJ1122" s="222"/>
      <c r="FYK1122" s="221"/>
      <c r="FYL1122" s="220"/>
      <c r="FYM1122" s="222"/>
      <c r="FYN1122" s="221"/>
      <c r="FYO1122" s="220"/>
      <c r="FYP1122" s="222"/>
      <c r="FYQ1122" s="221"/>
      <c r="FYR1122" s="220"/>
      <c r="FYS1122" s="222"/>
      <c r="FYT1122" s="221"/>
      <c r="FYU1122" s="220"/>
      <c r="FYV1122" s="222"/>
      <c r="FYW1122" s="221"/>
      <c r="FYX1122" s="220"/>
      <c r="FYY1122" s="222"/>
      <c r="FYZ1122" s="221"/>
      <c r="FZA1122" s="220"/>
      <c r="FZB1122" s="222"/>
      <c r="FZC1122" s="221"/>
      <c r="FZD1122" s="220"/>
      <c r="FZE1122" s="222"/>
      <c r="FZF1122" s="221"/>
      <c r="FZG1122" s="220"/>
      <c r="FZH1122" s="222"/>
      <c r="FZI1122" s="221"/>
      <c r="FZJ1122" s="220"/>
      <c r="FZK1122" s="222"/>
      <c r="FZL1122" s="221"/>
      <c r="FZM1122" s="220"/>
      <c r="FZN1122" s="222"/>
      <c r="FZO1122" s="221"/>
      <c r="FZP1122" s="220"/>
      <c r="FZQ1122" s="222"/>
      <c r="FZR1122" s="221"/>
      <c r="FZS1122" s="220"/>
      <c r="FZT1122" s="222"/>
      <c r="FZU1122" s="221"/>
      <c r="FZV1122" s="220"/>
      <c r="FZW1122" s="222"/>
      <c r="FZX1122" s="221"/>
      <c r="FZY1122" s="220"/>
      <c r="FZZ1122" s="222"/>
      <c r="GAA1122" s="221"/>
      <c r="GAB1122" s="220"/>
      <c r="GAC1122" s="222"/>
      <c r="GAD1122" s="221"/>
      <c r="GAE1122" s="220"/>
      <c r="GAF1122" s="222"/>
      <c r="GAG1122" s="221"/>
      <c r="GAH1122" s="220"/>
      <c r="GAI1122" s="222"/>
      <c r="GAJ1122" s="221"/>
      <c r="GAK1122" s="220"/>
      <c r="GAL1122" s="222"/>
      <c r="GAM1122" s="221"/>
      <c r="GAN1122" s="220"/>
      <c r="GAO1122" s="222"/>
      <c r="GAP1122" s="221"/>
      <c r="GAQ1122" s="220"/>
      <c r="GAR1122" s="222"/>
      <c r="GAS1122" s="221"/>
      <c r="GAT1122" s="220"/>
      <c r="GAU1122" s="222"/>
      <c r="GAV1122" s="221"/>
      <c r="GAW1122" s="220"/>
      <c r="GAX1122" s="222"/>
      <c r="GAY1122" s="221"/>
      <c r="GAZ1122" s="220"/>
      <c r="GBA1122" s="222"/>
      <c r="GBB1122" s="221"/>
      <c r="GBC1122" s="220"/>
      <c r="GBD1122" s="222"/>
      <c r="GBE1122" s="221"/>
      <c r="GBF1122" s="220"/>
      <c r="GBG1122" s="222"/>
      <c r="GBH1122" s="221"/>
      <c r="GBI1122" s="220"/>
      <c r="GBJ1122" s="222"/>
      <c r="GBK1122" s="221"/>
      <c r="GBL1122" s="220"/>
      <c r="GBM1122" s="222"/>
      <c r="GBN1122" s="221"/>
      <c r="GBO1122" s="220"/>
      <c r="GBP1122" s="222"/>
      <c r="GBQ1122" s="221"/>
      <c r="GBR1122" s="220"/>
      <c r="GBS1122" s="222"/>
      <c r="GBT1122" s="221"/>
      <c r="GBU1122" s="220"/>
      <c r="GBV1122" s="222"/>
      <c r="GBW1122" s="221"/>
      <c r="GBX1122" s="220"/>
      <c r="GBY1122" s="222"/>
      <c r="GBZ1122" s="221"/>
      <c r="GCA1122" s="220"/>
      <c r="GCB1122" s="222"/>
      <c r="GCC1122" s="221"/>
      <c r="GCD1122" s="220"/>
      <c r="GCE1122" s="222"/>
      <c r="GCF1122" s="221"/>
      <c r="GCG1122" s="220"/>
      <c r="GCH1122" s="222"/>
      <c r="GCI1122" s="221"/>
      <c r="GCJ1122" s="220"/>
      <c r="GCK1122" s="222"/>
      <c r="GCL1122" s="221"/>
      <c r="GCM1122" s="220"/>
      <c r="GCN1122" s="222"/>
      <c r="GCO1122" s="221"/>
      <c r="GCP1122" s="220"/>
      <c r="GCQ1122" s="222"/>
      <c r="GCR1122" s="221"/>
      <c r="GCS1122" s="220"/>
      <c r="GCT1122" s="222"/>
      <c r="GCU1122" s="221"/>
      <c r="GCV1122" s="220"/>
      <c r="GCW1122" s="222"/>
      <c r="GCX1122" s="221"/>
      <c r="GCY1122" s="220"/>
      <c r="GCZ1122" s="222"/>
      <c r="GDA1122" s="221"/>
      <c r="GDB1122" s="220"/>
      <c r="GDC1122" s="222"/>
      <c r="GDD1122" s="221"/>
      <c r="GDE1122" s="220"/>
      <c r="GDF1122" s="222"/>
      <c r="GDG1122" s="221"/>
      <c r="GDH1122" s="220"/>
      <c r="GDI1122" s="222"/>
      <c r="GDJ1122" s="221"/>
      <c r="GDK1122" s="220"/>
      <c r="GDL1122" s="222"/>
      <c r="GDM1122" s="221"/>
      <c r="GDN1122" s="220"/>
      <c r="GDO1122" s="222"/>
      <c r="GDP1122" s="221"/>
      <c r="GDQ1122" s="220"/>
      <c r="GDR1122" s="222"/>
      <c r="GDS1122" s="221"/>
      <c r="GDT1122" s="220"/>
      <c r="GDU1122" s="222"/>
      <c r="GDV1122" s="221"/>
      <c r="GDW1122" s="220"/>
      <c r="GDX1122" s="222"/>
      <c r="GDY1122" s="221"/>
      <c r="GDZ1122" s="220"/>
      <c r="GEA1122" s="222"/>
      <c r="GEB1122" s="221"/>
      <c r="GEC1122" s="220"/>
      <c r="GED1122" s="222"/>
      <c r="GEE1122" s="221"/>
      <c r="GEF1122" s="220"/>
      <c r="GEG1122" s="222"/>
      <c r="GEH1122" s="221"/>
      <c r="GEI1122" s="220"/>
      <c r="GEJ1122" s="222"/>
      <c r="GEK1122" s="221"/>
      <c r="GEL1122" s="220"/>
      <c r="GEM1122" s="222"/>
      <c r="GEN1122" s="221"/>
      <c r="GEO1122" s="220"/>
      <c r="GEP1122" s="222"/>
      <c r="GEQ1122" s="221"/>
      <c r="GER1122" s="220"/>
      <c r="GES1122" s="222"/>
      <c r="GET1122" s="221"/>
      <c r="GEU1122" s="220"/>
      <c r="GEV1122" s="222"/>
      <c r="GEW1122" s="221"/>
      <c r="GEX1122" s="220"/>
      <c r="GEY1122" s="222"/>
      <c r="GEZ1122" s="221"/>
      <c r="GFA1122" s="220"/>
      <c r="GFB1122" s="222"/>
      <c r="GFC1122" s="221"/>
      <c r="GFD1122" s="220"/>
      <c r="GFE1122" s="222"/>
      <c r="GFF1122" s="221"/>
      <c r="GFG1122" s="220"/>
      <c r="GFH1122" s="222"/>
      <c r="GFI1122" s="221"/>
      <c r="GFJ1122" s="220"/>
      <c r="GFK1122" s="222"/>
      <c r="GFL1122" s="221"/>
      <c r="GFM1122" s="220"/>
      <c r="GFN1122" s="222"/>
      <c r="GFO1122" s="221"/>
      <c r="GFP1122" s="220"/>
      <c r="GFQ1122" s="222"/>
      <c r="GFR1122" s="221"/>
      <c r="GFS1122" s="220"/>
      <c r="GFT1122" s="222"/>
      <c r="GFU1122" s="221"/>
      <c r="GFV1122" s="220"/>
      <c r="GFW1122" s="222"/>
      <c r="GFX1122" s="221"/>
      <c r="GFY1122" s="220"/>
      <c r="GFZ1122" s="222"/>
      <c r="GGA1122" s="221"/>
      <c r="GGB1122" s="220"/>
      <c r="GGC1122" s="222"/>
      <c r="GGD1122" s="221"/>
      <c r="GGE1122" s="220"/>
      <c r="GGF1122" s="222"/>
      <c r="GGG1122" s="221"/>
      <c r="GGH1122" s="220"/>
      <c r="GGI1122" s="222"/>
      <c r="GGJ1122" s="221"/>
      <c r="GGK1122" s="220"/>
      <c r="GGL1122" s="222"/>
      <c r="GGM1122" s="221"/>
      <c r="GGN1122" s="220"/>
      <c r="GGO1122" s="222"/>
      <c r="GGP1122" s="221"/>
      <c r="GGQ1122" s="220"/>
      <c r="GGR1122" s="222"/>
      <c r="GGS1122" s="221"/>
      <c r="GGT1122" s="220"/>
      <c r="GGU1122" s="222"/>
      <c r="GGV1122" s="221"/>
      <c r="GGW1122" s="220"/>
      <c r="GGX1122" s="222"/>
      <c r="GGY1122" s="221"/>
      <c r="GGZ1122" s="220"/>
      <c r="GHA1122" s="222"/>
      <c r="GHB1122" s="221"/>
      <c r="GHC1122" s="220"/>
      <c r="GHD1122" s="222"/>
      <c r="GHE1122" s="221"/>
      <c r="GHF1122" s="220"/>
      <c r="GHG1122" s="222"/>
      <c r="GHH1122" s="221"/>
      <c r="GHI1122" s="220"/>
      <c r="GHJ1122" s="222"/>
      <c r="GHK1122" s="221"/>
      <c r="GHL1122" s="220"/>
      <c r="GHM1122" s="222"/>
      <c r="GHN1122" s="221"/>
      <c r="GHO1122" s="220"/>
      <c r="GHP1122" s="222"/>
      <c r="GHQ1122" s="221"/>
      <c r="GHR1122" s="220"/>
      <c r="GHS1122" s="222"/>
      <c r="GHT1122" s="221"/>
      <c r="GHU1122" s="220"/>
      <c r="GHV1122" s="222"/>
      <c r="GHW1122" s="221"/>
      <c r="GHX1122" s="220"/>
      <c r="GHY1122" s="222"/>
      <c r="GHZ1122" s="221"/>
      <c r="GIA1122" s="220"/>
      <c r="GIB1122" s="222"/>
      <c r="GIC1122" s="221"/>
      <c r="GID1122" s="220"/>
      <c r="GIE1122" s="222"/>
      <c r="GIF1122" s="221"/>
      <c r="GIG1122" s="220"/>
      <c r="GIH1122" s="222"/>
      <c r="GII1122" s="221"/>
      <c r="GIJ1122" s="220"/>
      <c r="GIK1122" s="222"/>
      <c r="GIL1122" s="221"/>
      <c r="GIM1122" s="220"/>
      <c r="GIN1122" s="222"/>
      <c r="GIO1122" s="221"/>
      <c r="GIP1122" s="220"/>
      <c r="GIQ1122" s="222"/>
      <c r="GIR1122" s="221"/>
      <c r="GIS1122" s="220"/>
      <c r="GIT1122" s="222"/>
      <c r="GIU1122" s="221"/>
      <c r="GIV1122" s="220"/>
      <c r="GIW1122" s="222"/>
      <c r="GIX1122" s="221"/>
      <c r="GIY1122" s="220"/>
      <c r="GIZ1122" s="222"/>
      <c r="GJA1122" s="221"/>
      <c r="GJB1122" s="220"/>
      <c r="GJC1122" s="222"/>
      <c r="GJD1122" s="221"/>
      <c r="GJE1122" s="220"/>
      <c r="GJF1122" s="222"/>
      <c r="GJG1122" s="221"/>
      <c r="GJH1122" s="220"/>
      <c r="GJI1122" s="222"/>
      <c r="GJJ1122" s="221"/>
      <c r="GJK1122" s="220"/>
      <c r="GJL1122" s="222"/>
      <c r="GJM1122" s="221"/>
      <c r="GJN1122" s="220"/>
      <c r="GJO1122" s="222"/>
      <c r="GJP1122" s="221"/>
      <c r="GJQ1122" s="220"/>
      <c r="GJR1122" s="222"/>
      <c r="GJS1122" s="221"/>
      <c r="GJT1122" s="220"/>
      <c r="GJU1122" s="222"/>
      <c r="GJV1122" s="221"/>
      <c r="GJW1122" s="220"/>
      <c r="GJX1122" s="222"/>
      <c r="GJY1122" s="221"/>
      <c r="GJZ1122" s="220"/>
      <c r="GKA1122" s="222"/>
      <c r="GKB1122" s="221"/>
      <c r="GKC1122" s="220"/>
      <c r="GKD1122" s="222"/>
      <c r="GKE1122" s="221"/>
      <c r="GKF1122" s="220"/>
      <c r="GKG1122" s="222"/>
      <c r="GKH1122" s="221"/>
      <c r="GKI1122" s="220"/>
      <c r="GKJ1122" s="222"/>
      <c r="GKK1122" s="221"/>
      <c r="GKL1122" s="220"/>
      <c r="GKM1122" s="222"/>
      <c r="GKN1122" s="221"/>
      <c r="GKO1122" s="220"/>
      <c r="GKP1122" s="222"/>
      <c r="GKQ1122" s="221"/>
      <c r="GKR1122" s="220"/>
      <c r="GKS1122" s="222"/>
      <c r="GKT1122" s="221"/>
      <c r="GKU1122" s="220"/>
      <c r="GKV1122" s="222"/>
      <c r="GKW1122" s="221"/>
      <c r="GKX1122" s="220"/>
      <c r="GKY1122" s="222"/>
      <c r="GKZ1122" s="221"/>
      <c r="GLA1122" s="220"/>
      <c r="GLB1122" s="222"/>
      <c r="GLC1122" s="221"/>
      <c r="GLD1122" s="220"/>
      <c r="GLE1122" s="222"/>
      <c r="GLF1122" s="221"/>
      <c r="GLG1122" s="220"/>
      <c r="GLH1122" s="222"/>
      <c r="GLI1122" s="221"/>
      <c r="GLJ1122" s="220"/>
      <c r="GLK1122" s="222"/>
      <c r="GLL1122" s="221"/>
      <c r="GLM1122" s="220"/>
      <c r="GLN1122" s="222"/>
      <c r="GLO1122" s="221"/>
      <c r="GLP1122" s="220"/>
      <c r="GLQ1122" s="222"/>
      <c r="GLR1122" s="221"/>
      <c r="GLS1122" s="220"/>
      <c r="GLT1122" s="222"/>
      <c r="GLU1122" s="221"/>
      <c r="GLV1122" s="220"/>
      <c r="GLW1122" s="222"/>
      <c r="GLX1122" s="221"/>
      <c r="GLY1122" s="220"/>
      <c r="GLZ1122" s="222"/>
      <c r="GMA1122" s="221"/>
      <c r="GMB1122" s="220"/>
      <c r="GMC1122" s="222"/>
      <c r="GMD1122" s="221"/>
      <c r="GME1122" s="220"/>
      <c r="GMF1122" s="222"/>
      <c r="GMG1122" s="221"/>
      <c r="GMH1122" s="220"/>
      <c r="GMI1122" s="222"/>
      <c r="GMJ1122" s="221"/>
      <c r="GMK1122" s="220"/>
      <c r="GML1122" s="222"/>
      <c r="GMM1122" s="221"/>
      <c r="GMN1122" s="220"/>
      <c r="GMO1122" s="222"/>
      <c r="GMP1122" s="221"/>
      <c r="GMQ1122" s="220"/>
      <c r="GMR1122" s="222"/>
      <c r="GMS1122" s="221"/>
      <c r="GMT1122" s="220"/>
      <c r="GMU1122" s="222"/>
      <c r="GMV1122" s="221"/>
      <c r="GMW1122" s="220"/>
      <c r="GMX1122" s="222"/>
      <c r="GMY1122" s="221"/>
      <c r="GMZ1122" s="220"/>
      <c r="GNA1122" s="222"/>
      <c r="GNB1122" s="221"/>
      <c r="GNC1122" s="220"/>
      <c r="GND1122" s="222"/>
      <c r="GNE1122" s="221"/>
      <c r="GNF1122" s="220"/>
      <c r="GNG1122" s="222"/>
      <c r="GNH1122" s="221"/>
      <c r="GNI1122" s="220"/>
      <c r="GNJ1122" s="222"/>
      <c r="GNK1122" s="221"/>
      <c r="GNL1122" s="220"/>
      <c r="GNM1122" s="222"/>
      <c r="GNN1122" s="221"/>
      <c r="GNO1122" s="220"/>
      <c r="GNP1122" s="222"/>
      <c r="GNQ1122" s="221"/>
      <c r="GNR1122" s="220"/>
      <c r="GNS1122" s="222"/>
      <c r="GNT1122" s="221"/>
      <c r="GNU1122" s="220"/>
      <c r="GNV1122" s="222"/>
      <c r="GNW1122" s="221"/>
      <c r="GNX1122" s="220"/>
      <c r="GNY1122" s="222"/>
      <c r="GNZ1122" s="221"/>
      <c r="GOA1122" s="220"/>
      <c r="GOB1122" s="222"/>
      <c r="GOC1122" s="221"/>
      <c r="GOD1122" s="220"/>
      <c r="GOE1122" s="222"/>
      <c r="GOF1122" s="221"/>
      <c r="GOG1122" s="220"/>
      <c r="GOH1122" s="222"/>
      <c r="GOI1122" s="221"/>
      <c r="GOJ1122" s="220"/>
      <c r="GOK1122" s="222"/>
      <c r="GOL1122" s="221"/>
      <c r="GOM1122" s="220"/>
      <c r="GON1122" s="222"/>
      <c r="GOO1122" s="221"/>
      <c r="GOP1122" s="220"/>
      <c r="GOQ1122" s="222"/>
      <c r="GOR1122" s="221"/>
      <c r="GOS1122" s="220"/>
      <c r="GOT1122" s="222"/>
      <c r="GOU1122" s="221"/>
      <c r="GOV1122" s="220"/>
      <c r="GOW1122" s="222"/>
      <c r="GOX1122" s="221"/>
      <c r="GOY1122" s="220"/>
      <c r="GOZ1122" s="222"/>
      <c r="GPA1122" s="221"/>
      <c r="GPB1122" s="220"/>
      <c r="GPC1122" s="222"/>
      <c r="GPD1122" s="221"/>
      <c r="GPE1122" s="220"/>
      <c r="GPF1122" s="222"/>
      <c r="GPG1122" s="221"/>
      <c r="GPH1122" s="220"/>
      <c r="GPI1122" s="222"/>
      <c r="GPJ1122" s="221"/>
      <c r="GPK1122" s="220"/>
      <c r="GPL1122" s="222"/>
      <c r="GPM1122" s="221"/>
      <c r="GPN1122" s="220"/>
      <c r="GPO1122" s="222"/>
      <c r="GPP1122" s="221"/>
      <c r="GPQ1122" s="220"/>
      <c r="GPR1122" s="222"/>
      <c r="GPS1122" s="221"/>
      <c r="GPT1122" s="220"/>
      <c r="GPU1122" s="222"/>
      <c r="GPV1122" s="221"/>
      <c r="GPW1122" s="220"/>
      <c r="GPX1122" s="222"/>
      <c r="GPY1122" s="221"/>
      <c r="GPZ1122" s="220"/>
      <c r="GQA1122" s="222"/>
      <c r="GQB1122" s="221"/>
      <c r="GQC1122" s="220"/>
      <c r="GQD1122" s="222"/>
      <c r="GQE1122" s="221"/>
      <c r="GQF1122" s="220"/>
      <c r="GQG1122" s="222"/>
      <c r="GQH1122" s="221"/>
      <c r="GQI1122" s="220"/>
      <c r="GQJ1122" s="222"/>
      <c r="GQK1122" s="221"/>
      <c r="GQL1122" s="220"/>
      <c r="GQM1122" s="222"/>
      <c r="GQN1122" s="221"/>
      <c r="GQO1122" s="220"/>
      <c r="GQP1122" s="222"/>
      <c r="GQQ1122" s="221"/>
      <c r="GQR1122" s="220"/>
      <c r="GQS1122" s="222"/>
      <c r="GQT1122" s="221"/>
      <c r="GQU1122" s="220"/>
      <c r="GQV1122" s="222"/>
      <c r="GQW1122" s="221"/>
      <c r="GQX1122" s="220"/>
      <c r="GQY1122" s="222"/>
      <c r="GQZ1122" s="221"/>
      <c r="GRA1122" s="220"/>
      <c r="GRB1122" s="222"/>
      <c r="GRC1122" s="221"/>
      <c r="GRD1122" s="220"/>
      <c r="GRE1122" s="222"/>
      <c r="GRF1122" s="221"/>
      <c r="GRG1122" s="220"/>
      <c r="GRH1122" s="222"/>
      <c r="GRI1122" s="221"/>
      <c r="GRJ1122" s="220"/>
      <c r="GRK1122" s="222"/>
      <c r="GRL1122" s="221"/>
      <c r="GRM1122" s="220"/>
      <c r="GRN1122" s="222"/>
      <c r="GRO1122" s="221"/>
      <c r="GRP1122" s="220"/>
      <c r="GRQ1122" s="222"/>
      <c r="GRR1122" s="221"/>
      <c r="GRS1122" s="220"/>
      <c r="GRT1122" s="222"/>
      <c r="GRU1122" s="221"/>
      <c r="GRV1122" s="220"/>
      <c r="GRW1122" s="222"/>
      <c r="GRX1122" s="221"/>
      <c r="GRY1122" s="220"/>
      <c r="GRZ1122" s="222"/>
      <c r="GSA1122" s="221"/>
      <c r="GSB1122" s="220"/>
      <c r="GSC1122" s="222"/>
      <c r="GSD1122" s="221"/>
      <c r="GSE1122" s="220"/>
      <c r="GSF1122" s="222"/>
      <c r="GSG1122" s="221"/>
      <c r="GSH1122" s="220"/>
      <c r="GSI1122" s="222"/>
      <c r="GSJ1122" s="221"/>
      <c r="GSK1122" s="220"/>
      <c r="GSL1122" s="222"/>
      <c r="GSM1122" s="221"/>
      <c r="GSN1122" s="220"/>
      <c r="GSO1122" s="222"/>
      <c r="GSP1122" s="221"/>
      <c r="GSQ1122" s="220"/>
      <c r="GSR1122" s="222"/>
      <c r="GSS1122" s="221"/>
      <c r="GST1122" s="220"/>
      <c r="GSU1122" s="222"/>
      <c r="GSV1122" s="221"/>
      <c r="GSW1122" s="220"/>
      <c r="GSX1122" s="222"/>
      <c r="GSY1122" s="221"/>
      <c r="GSZ1122" s="220"/>
      <c r="GTA1122" s="222"/>
      <c r="GTB1122" s="221"/>
      <c r="GTC1122" s="220"/>
      <c r="GTD1122" s="222"/>
      <c r="GTE1122" s="221"/>
      <c r="GTF1122" s="220"/>
      <c r="GTG1122" s="222"/>
      <c r="GTH1122" s="221"/>
      <c r="GTI1122" s="220"/>
      <c r="GTJ1122" s="222"/>
      <c r="GTK1122" s="221"/>
      <c r="GTL1122" s="220"/>
      <c r="GTM1122" s="222"/>
      <c r="GTN1122" s="221"/>
      <c r="GTO1122" s="220"/>
      <c r="GTP1122" s="222"/>
      <c r="GTQ1122" s="221"/>
      <c r="GTR1122" s="220"/>
      <c r="GTS1122" s="222"/>
      <c r="GTT1122" s="221"/>
      <c r="GTU1122" s="220"/>
      <c r="GTV1122" s="222"/>
      <c r="GTW1122" s="221"/>
      <c r="GTX1122" s="220"/>
      <c r="GTY1122" s="222"/>
      <c r="GTZ1122" s="221"/>
      <c r="GUA1122" s="220"/>
      <c r="GUB1122" s="222"/>
      <c r="GUC1122" s="221"/>
      <c r="GUD1122" s="220"/>
      <c r="GUE1122" s="222"/>
      <c r="GUF1122" s="221"/>
      <c r="GUG1122" s="220"/>
      <c r="GUH1122" s="222"/>
      <c r="GUI1122" s="221"/>
      <c r="GUJ1122" s="220"/>
      <c r="GUK1122" s="222"/>
      <c r="GUL1122" s="221"/>
      <c r="GUM1122" s="220"/>
      <c r="GUN1122" s="222"/>
      <c r="GUO1122" s="221"/>
      <c r="GUP1122" s="220"/>
      <c r="GUQ1122" s="222"/>
      <c r="GUR1122" s="221"/>
      <c r="GUS1122" s="220"/>
      <c r="GUT1122" s="222"/>
      <c r="GUU1122" s="221"/>
      <c r="GUV1122" s="220"/>
      <c r="GUW1122" s="222"/>
      <c r="GUX1122" s="221"/>
      <c r="GUY1122" s="220"/>
      <c r="GUZ1122" s="222"/>
      <c r="GVA1122" s="221"/>
      <c r="GVB1122" s="220"/>
      <c r="GVC1122" s="222"/>
      <c r="GVD1122" s="221"/>
      <c r="GVE1122" s="220"/>
      <c r="GVF1122" s="222"/>
      <c r="GVG1122" s="221"/>
      <c r="GVH1122" s="220"/>
      <c r="GVI1122" s="222"/>
      <c r="GVJ1122" s="221"/>
      <c r="GVK1122" s="220"/>
      <c r="GVL1122" s="222"/>
      <c r="GVM1122" s="221"/>
      <c r="GVN1122" s="220"/>
      <c r="GVO1122" s="222"/>
      <c r="GVP1122" s="221"/>
      <c r="GVQ1122" s="220"/>
      <c r="GVR1122" s="222"/>
      <c r="GVS1122" s="221"/>
      <c r="GVT1122" s="220"/>
      <c r="GVU1122" s="222"/>
      <c r="GVV1122" s="221"/>
      <c r="GVW1122" s="220"/>
      <c r="GVX1122" s="222"/>
      <c r="GVY1122" s="221"/>
      <c r="GVZ1122" s="220"/>
      <c r="GWA1122" s="222"/>
      <c r="GWB1122" s="221"/>
      <c r="GWC1122" s="220"/>
      <c r="GWD1122" s="222"/>
      <c r="GWE1122" s="221"/>
      <c r="GWF1122" s="220"/>
      <c r="GWG1122" s="222"/>
      <c r="GWH1122" s="221"/>
      <c r="GWI1122" s="220"/>
      <c r="GWJ1122" s="222"/>
      <c r="GWK1122" s="221"/>
      <c r="GWL1122" s="220"/>
      <c r="GWM1122" s="222"/>
      <c r="GWN1122" s="221"/>
      <c r="GWO1122" s="220"/>
      <c r="GWP1122" s="222"/>
      <c r="GWQ1122" s="221"/>
      <c r="GWR1122" s="220"/>
      <c r="GWS1122" s="222"/>
      <c r="GWT1122" s="221"/>
      <c r="GWU1122" s="220"/>
      <c r="GWV1122" s="222"/>
      <c r="GWW1122" s="221"/>
      <c r="GWX1122" s="220"/>
      <c r="GWY1122" s="222"/>
      <c r="GWZ1122" s="221"/>
      <c r="GXA1122" s="220"/>
      <c r="GXB1122" s="222"/>
      <c r="GXC1122" s="221"/>
      <c r="GXD1122" s="220"/>
      <c r="GXE1122" s="222"/>
      <c r="GXF1122" s="221"/>
      <c r="GXG1122" s="220"/>
      <c r="GXH1122" s="222"/>
      <c r="GXI1122" s="221"/>
      <c r="GXJ1122" s="220"/>
      <c r="GXK1122" s="222"/>
      <c r="GXL1122" s="221"/>
      <c r="GXM1122" s="220"/>
      <c r="GXN1122" s="222"/>
      <c r="GXO1122" s="221"/>
      <c r="GXP1122" s="220"/>
      <c r="GXQ1122" s="222"/>
      <c r="GXR1122" s="221"/>
      <c r="GXS1122" s="220"/>
      <c r="GXT1122" s="222"/>
      <c r="GXU1122" s="221"/>
      <c r="GXV1122" s="220"/>
      <c r="GXW1122" s="222"/>
      <c r="GXX1122" s="221"/>
      <c r="GXY1122" s="220"/>
      <c r="GXZ1122" s="222"/>
      <c r="GYA1122" s="221"/>
      <c r="GYB1122" s="220"/>
      <c r="GYC1122" s="222"/>
      <c r="GYD1122" s="221"/>
      <c r="GYE1122" s="220"/>
      <c r="GYF1122" s="222"/>
      <c r="GYG1122" s="221"/>
      <c r="GYH1122" s="220"/>
      <c r="GYI1122" s="222"/>
      <c r="GYJ1122" s="221"/>
      <c r="GYK1122" s="220"/>
      <c r="GYL1122" s="222"/>
      <c r="GYM1122" s="221"/>
      <c r="GYN1122" s="220"/>
      <c r="GYO1122" s="222"/>
      <c r="GYP1122" s="221"/>
      <c r="GYQ1122" s="220"/>
      <c r="GYR1122" s="222"/>
      <c r="GYS1122" s="221"/>
      <c r="GYT1122" s="220"/>
      <c r="GYU1122" s="222"/>
      <c r="GYV1122" s="221"/>
      <c r="GYW1122" s="220"/>
      <c r="GYX1122" s="222"/>
      <c r="GYY1122" s="221"/>
      <c r="GYZ1122" s="220"/>
      <c r="GZA1122" s="222"/>
      <c r="GZB1122" s="221"/>
      <c r="GZC1122" s="220"/>
      <c r="GZD1122" s="222"/>
      <c r="GZE1122" s="221"/>
      <c r="GZF1122" s="220"/>
      <c r="GZG1122" s="222"/>
      <c r="GZH1122" s="221"/>
      <c r="GZI1122" s="220"/>
      <c r="GZJ1122" s="222"/>
      <c r="GZK1122" s="221"/>
      <c r="GZL1122" s="220"/>
      <c r="GZM1122" s="222"/>
      <c r="GZN1122" s="221"/>
      <c r="GZO1122" s="220"/>
      <c r="GZP1122" s="222"/>
      <c r="GZQ1122" s="221"/>
      <c r="GZR1122" s="220"/>
      <c r="GZS1122" s="222"/>
      <c r="GZT1122" s="221"/>
      <c r="GZU1122" s="220"/>
      <c r="GZV1122" s="222"/>
      <c r="GZW1122" s="221"/>
      <c r="GZX1122" s="220"/>
      <c r="GZY1122" s="222"/>
      <c r="GZZ1122" s="221"/>
      <c r="HAA1122" s="220"/>
      <c r="HAB1122" s="222"/>
      <c r="HAC1122" s="221"/>
      <c r="HAD1122" s="220"/>
      <c r="HAE1122" s="222"/>
      <c r="HAF1122" s="221"/>
      <c r="HAG1122" s="220"/>
      <c r="HAH1122" s="222"/>
      <c r="HAI1122" s="221"/>
      <c r="HAJ1122" s="220"/>
      <c r="HAK1122" s="222"/>
      <c r="HAL1122" s="221"/>
      <c r="HAM1122" s="220"/>
      <c r="HAN1122" s="222"/>
      <c r="HAO1122" s="221"/>
      <c r="HAP1122" s="220"/>
      <c r="HAQ1122" s="222"/>
      <c r="HAR1122" s="221"/>
      <c r="HAS1122" s="220"/>
      <c r="HAT1122" s="222"/>
      <c r="HAU1122" s="221"/>
      <c r="HAV1122" s="220"/>
      <c r="HAW1122" s="222"/>
      <c r="HAX1122" s="221"/>
      <c r="HAY1122" s="220"/>
      <c r="HAZ1122" s="222"/>
      <c r="HBA1122" s="221"/>
      <c r="HBB1122" s="220"/>
      <c r="HBC1122" s="222"/>
      <c r="HBD1122" s="221"/>
      <c r="HBE1122" s="220"/>
      <c r="HBF1122" s="222"/>
      <c r="HBG1122" s="221"/>
      <c r="HBH1122" s="220"/>
      <c r="HBI1122" s="222"/>
      <c r="HBJ1122" s="221"/>
      <c r="HBK1122" s="220"/>
      <c r="HBL1122" s="222"/>
      <c r="HBM1122" s="221"/>
      <c r="HBN1122" s="220"/>
      <c r="HBO1122" s="222"/>
      <c r="HBP1122" s="221"/>
      <c r="HBQ1122" s="220"/>
      <c r="HBR1122" s="222"/>
      <c r="HBS1122" s="221"/>
      <c r="HBT1122" s="220"/>
      <c r="HBU1122" s="222"/>
      <c r="HBV1122" s="221"/>
      <c r="HBW1122" s="220"/>
      <c r="HBX1122" s="222"/>
      <c r="HBY1122" s="221"/>
      <c r="HBZ1122" s="220"/>
      <c r="HCA1122" s="222"/>
      <c r="HCB1122" s="221"/>
      <c r="HCC1122" s="220"/>
      <c r="HCD1122" s="222"/>
      <c r="HCE1122" s="221"/>
      <c r="HCF1122" s="220"/>
      <c r="HCG1122" s="222"/>
      <c r="HCH1122" s="221"/>
      <c r="HCI1122" s="220"/>
      <c r="HCJ1122" s="222"/>
      <c r="HCK1122" s="221"/>
      <c r="HCL1122" s="220"/>
      <c r="HCM1122" s="222"/>
      <c r="HCN1122" s="221"/>
      <c r="HCO1122" s="220"/>
      <c r="HCP1122" s="222"/>
      <c r="HCQ1122" s="221"/>
      <c r="HCR1122" s="220"/>
      <c r="HCS1122" s="222"/>
      <c r="HCT1122" s="221"/>
      <c r="HCU1122" s="220"/>
      <c r="HCV1122" s="222"/>
      <c r="HCW1122" s="221"/>
      <c r="HCX1122" s="220"/>
      <c r="HCY1122" s="222"/>
      <c r="HCZ1122" s="221"/>
      <c r="HDA1122" s="220"/>
      <c r="HDB1122" s="222"/>
      <c r="HDC1122" s="221"/>
      <c r="HDD1122" s="220"/>
      <c r="HDE1122" s="222"/>
      <c r="HDF1122" s="221"/>
      <c r="HDG1122" s="220"/>
      <c r="HDH1122" s="222"/>
      <c r="HDI1122" s="221"/>
      <c r="HDJ1122" s="220"/>
      <c r="HDK1122" s="222"/>
      <c r="HDL1122" s="221"/>
      <c r="HDM1122" s="220"/>
      <c r="HDN1122" s="222"/>
      <c r="HDO1122" s="221"/>
      <c r="HDP1122" s="220"/>
      <c r="HDQ1122" s="222"/>
      <c r="HDR1122" s="221"/>
      <c r="HDS1122" s="220"/>
      <c r="HDT1122" s="222"/>
      <c r="HDU1122" s="221"/>
      <c r="HDV1122" s="220"/>
      <c r="HDW1122" s="222"/>
      <c r="HDX1122" s="221"/>
      <c r="HDY1122" s="220"/>
      <c r="HDZ1122" s="222"/>
      <c r="HEA1122" s="221"/>
      <c r="HEB1122" s="220"/>
      <c r="HEC1122" s="222"/>
      <c r="HED1122" s="221"/>
      <c r="HEE1122" s="220"/>
      <c r="HEF1122" s="222"/>
      <c r="HEG1122" s="221"/>
      <c r="HEH1122" s="220"/>
      <c r="HEI1122" s="222"/>
      <c r="HEJ1122" s="221"/>
      <c r="HEK1122" s="220"/>
      <c r="HEL1122" s="222"/>
      <c r="HEM1122" s="221"/>
      <c r="HEN1122" s="220"/>
      <c r="HEO1122" s="222"/>
      <c r="HEP1122" s="221"/>
      <c r="HEQ1122" s="220"/>
      <c r="HER1122" s="222"/>
      <c r="HES1122" s="221"/>
      <c r="HET1122" s="220"/>
      <c r="HEU1122" s="222"/>
      <c r="HEV1122" s="221"/>
      <c r="HEW1122" s="220"/>
      <c r="HEX1122" s="222"/>
      <c r="HEY1122" s="221"/>
      <c r="HEZ1122" s="220"/>
      <c r="HFA1122" s="222"/>
      <c r="HFB1122" s="221"/>
      <c r="HFC1122" s="220"/>
      <c r="HFD1122" s="222"/>
      <c r="HFE1122" s="221"/>
      <c r="HFF1122" s="220"/>
      <c r="HFG1122" s="222"/>
      <c r="HFH1122" s="221"/>
      <c r="HFI1122" s="220"/>
      <c r="HFJ1122" s="222"/>
      <c r="HFK1122" s="221"/>
      <c r="HFL1122" s="220"/>
      <c r="HFM1122" s="222"/>
      <c r="HFN1122" s="221"/>
      <c r="HFO1122" s="220"/>
      <c r="HFP1122" s="222"/>
      <c r="HFQ1122" s="221"/>
      <c r="HFR1122" s="220"/>
      <c r="HFS1122" s="222"/>
      <c r="HFT1122" s="221"/>
      <c r="HFU1122" s="220"/>
      <c r="HFV1122" s="222"/>
      <c r="HFW1122" s="221"/>
      <c r="HFX1122" s="220"/>
      <c r="HFY1122" s="222"/>
      <c r="HFZ1122" s="221"/>
      <c r="HGA1122" s="220"/>
      <c r="HGB1122" s="222"/>
      <c r="HGC1122" s="221"/>
      <c r="HGD1122" s="220"/>
      <c r="HGE1122" s="222"/>
      <c r="HGF1122" s="221"/>
      <c r="HGG1122" s="220"/>
      <c r="HGH1122" s="222"/>
      <c r="HGI1122" s="221"/>
      <c r="HGJ1122" s="220"/>
      <c r="HGK1122" s="222"/>
      <c r="HGL1122" s="221"/>
      <c r="HGM1122" s="220"/>
      <c r="HGN1122" s="222"/>
      <c r="HGO1122" s="221"/>
      <c r="HGP1122" s="220"/>
      <c r="HGQ1122" s="222"/>
      <c r="HGR1122" s="221"/>
      <c r="HGS1122" s="220"/>
      <c r="HGT1122" s="222"/>
      <c r="HGU1122" s="221"/>
      <c r="HGV1122" s="220"/>
      <c r="HGW1122" s="222"/>
      <c r="HGX1122" s="221"/>
      <c r="HGY1122" s="220"/>
      <c r="HGZ1122" s="222"/>
      <c r="HHA1122" s="221"/>
      <c r="HHB1122" s="220"/>
      <c r="HHC1122" s="222"/>
      <c r="HHD1122" s="221"/>
      <c r="HHE1122" s="220"/>
      <c r="HHF1122" s="222"/>
      <c r="HHG1122" s="221"/>
      <c r="HHH1122" s="220"/>
      <c r="HHI1122" s="222"/>
      <c r="HHJ1122" s="221"/>
      <c r="HHK1122" s="220"/>
      <c r="HHL1122" s="222"/>
      <c r="HHM1122" s="221"/>
      <c r="HHN1122" s="220"/>
      <c r="HHO1122" s="222"/>
      <c r="HHP1122" s="221"/>
      <c r="HHQ1122" s="220"/>
      <c r="HHR1122" s="222"/>
      <c r="HHS1122" s="221"/>
      <c r="HHT1122" s="220"/>
      <c r="HHU1122" s="222"/>
      <c r="HHV1122" s="221"/>
      <c r="HHW1122" s="220"/>
      <c r="HHX1122" s="222"/>
      <c r="HHY1122" s="221"/>
      <c r="HHZ1122" s="220"/>
      <c r="HIA1122" s="222"/>
      <c r="HIB1122" s="221"/>
      <c r="HIC1122" s="220"/>
      <c r="HID1122" s="222"/>
      <c r="HIE1122" s="221"/>
      <c r="HIF1122" s="220"/>
      <c r="HIG1122" s="222"/>
      <c r="HIH1122" s="221"/>
      <c r="HII1122" s="220"/>
      <c r="HIJ1122" s="222"/>
      <c r="HIK1122" s="221"/>
      <c r="HIL1122" s="220"/>
      <c r="HIM1122" s="222"/>
      <c r="HIN1122" s="221"/>
      <c r="HIO1122" s="220"/>
      <c r="HIP1122" s="222"/>
      <c r="HIQ1122" s="221"/>
      <c r="HIR1122" s="220"/>
      <c r="HIS1122" s="222"/>
      <c r="HIT1122" s="221"/>
      <c r="HIU1122" s="220"/>
      <c r="HIV1122" s="222"/>
      <c r="HIW1122" s="221"/>
      <c r="HIX1122" s="220"/>
      <c r="HIY1122" s="222"/>
      <c r="HIZ1122" s="221"/>
      <c r="HJA1122" s="220"/>
      <c r="HJB1122" s="222"/>
      <c r="HJC1122" s="221"/>
      <c r="HJD1122" s="220"/>
      <c r="HJE1122" s="222"/>
      <c r="HJF1122" s="221"/>
      <c r="HJG1122" s="220"/>
      <c r="HJH1122" s="222"/>
      <c r="HJI1122" s="221"/>
      <c r="HJJ1122" s="220"/>
      <c r="HJK1122" s="222"/>
      <c r="HJL1122" s="221"/>
      <c r="HJM1122" s="220"/>
      <c r="HJN1122" s="222"/>
      <c r="HJO1122" s="221"/>
      <c r="HJP1122" s="220"/>
      <c r="HJQ1122" s="222"/>
      <c r="HJR1122" s="221"/>
      <c r="HJS1122" s="220"/>
      <c r="HJT1122" s="222"/>
      <c r="HJU1122" s="221"/>
      <c r="HJV1122" s="220"/>
      <c r="HJW1122" s="222"/>
      <c r="HJX1122" s="221"/>
      <c r="HJY1122" s="220"/>
      <c r="HJZ1122" s="222"/>
      <c r="HKA1122" s="221"/>
      <c r="HKB1122" s="220"/>
      <c r="HKC1122" s="222"/>
      <c r="HKD1122" s="221"/>
      <c r="HKE1122" s="220"/>
      <c r="HKF1122" s="222"/>
      <c r="HKG1122" s="221"/>
      <c r="HKH1122" s="220"/>
      <c r="HKI1122" s="222"/>
      <c r="HKJ1122" s="221"/>
      <c r="HKK1122" s="220"/>
      <c r="HKL1122" s="222"/>
      <c r="HKM1122" s="221"/>
      <c r="HKN1122" s="220"/>
      <c r="HKO1122" s="222"/>
      <c r="HKP1122" s="221"/>
      <c r="HKQ1122" s="220"/>
      <c r="HKR1122" s="222"/>
      <c r="HKS1122" s="221"/>
      <c r="HKT1122" s="220"/>
      <c r="HKU1122" s="222"/>
      <c r="HKV1122" s="221"/>
      <c r="HKW1122" s="220"/>
      <c r="HKX1122" s="222"/>
      <c r="HKY1122" s="221"/>
      <c r="HKZ1122" s="220"/>
      <c r="HLA1122" s="222"/>
      <c r="HLB1122" s="221"/>
      <c r="HLC1122" s="220"/>
      <c r="HLD1122" s="222"/>
      <c r="HLE1122" s="221"/>
      <c r="HLF1122" s="220"/>
      <c r="HLG1122" s="222"/>
      <c r="HLH1122" s="221"/>
      <c r="HLI1122" s="220"/>
      <c r="HLJ1122" s="222"/>
      <c r="HLK1122" s="221"/>
      <c r="HLL1122" s="220"/>
      <c r="HLM1122" s="222"/>
      <c r="HLN1122" s="221"/>
      <c r="HLO1122" s="220"/>
      <c r="HLP1122" s="222"/>
      <c r="HLQ1122" s="221"/>
      <c r="HLR1122" s="220"/>
      <c r="HLS1122" s="222"/>
      <c r="HLT1122" s="221"/>
      <c r="HLU1122" s="220"/>
      <c r="HLV1122" s="222"/>
      <c r="HLW1122" s="221"/>
      <c r="HLX1122" s="220"/>
      <c r="HLY1122" s="222"/>
      <c r="HLZ1122" s="221"/>
      <c r="HMA1122" s="220"/>
      <c r="HMB1122" s="222"/>
      <c r="HMC1122" s="221"/>
      <c r="HMD1122" s="220"/>
      <c r="HME1122" s="222"/>
      <c r="HMF1122" s="221"/>
      <c r="HMG1122" s="220"/>
      <c r="HMH1122" s="222"/>
      <c r="HMI1122" s="221"/>
      <c r="HMJ1122" s="220"/>
      <c r="HMK1122" s="222"/>
      <c r="HML1122" s="221"/>
      <c r="HMM1122" s="220"/>
      <c r="HMN1122" s="222"/>
      <c r="HMO1122" s="221"/>
      <c r="HMP1122" s="220"/>
      <c r="HMQ1122" s="222"/>
      <c r="HMR1122" s="221"/>
      <c r="HMS1122" s="220"/>
      <c r="HMT1122" s="222"/>
      <c r="HMU1122" s="221"/>
      <c r="HMV1122" s="220"/>
      <c r="HMW1122" s="222"/>
      <c r="HMX1122" s="221"/>
      <c r="HMY1122" s="220"/>
      <c r="HMZ1122" s="222"/>
      <c r="HNA1122" s="221"/>
      <c r="HNB1122" s="220"/>
      <c r="HNC1122" s="222"/>
      <c r="HND1122" s="221"/>
      <c r="HNE1122" s="220"/>
      <c r="HNF1122" s="222"/>
      <c r="HNG1122" s="221"/>
      <c r="HNH1122" s="220"/>
      <c r="HNI1122" s="222"/>
      <c r="HNJ1122" s="221"/>
      <c r="HNK1122" s="220"/>
      <c r="HNL1122" s="222"/>
      <c r="HNM1122" s="221"/>
      <c r="HNN1122" s="220"/>
      <c r="HNO1122" s="222"/>
      <c r="HNP1122" s="221"/>
      <c r="HNQ1122" s="220"/>
      <c r="HNR1122" s="222"/>
      <c r="HNS1122" s="221"/>
      <c r="HNT1122" s="220"/>
      <c r="HNU1122" s="222"/>
      <c r="HNV1122" s="221"/>
      <c r="HNW1122" s="220"/>
      <c r="HNX1122" s="222"/>
      <c r="HNY1122" s="221"/>
      <c r="HNZ1122" s="220"/>
      <c r="HOA1122" s="222"/>
      <c r="HOB1122" s="221"/>
      <c r="HOC1122" s="220"/>
      <c r="HOD1122" s="222"/>
      <c r="HOE1122" s="221"/>
      <c r="HOF1122" s="220"/>
      <c r="HOG1122" s="222"/>
      <c r="HOH1122" s="221"/>
      <c r="HOI1122" s="220"/>
      <c r="HOJ1122" s="222"/>
      <c r="HOK1122" s="221"/>
      <c r="HOL1122" s="220"/>
      <c r="HOM1122" s="222"/>
      <c r="HON1122" s="221"/>
      <c r="HOO1122" s="220"/>
      <c r="HOP1122" s="222"/>
      <c r="HOQ1122" s="221"/>
      <c r="HOR1122" s="220"/>
      <c r="HOS1122" s="222"/>
      <c r="HOT1122" s="221"/>
      <c r="HOU1122" s="220"/>
      <c r="HOV1122" s="222"/>
      <c r="HOW1122" s="221"/>
      <c r="HOX1122" s="220"/>
      <c r="HOY1122" s="222"/>
      <c r="HOZ1122" s="221"/>
      <c r="HPA1122" s="220"/>
      <c r="HPB1122" s="222"/>
      <c r="HPC1122" s="221"/>
      <c r="HPD1122" s="220"/>
      <c r="HPE1122" s="222"/>
      <c r="HPF1122" s="221"/>
      <c r="HPG1122" s="220"/>
      <c r="HPH1122" s="222"/>
      <c r="HPI1122" s="221"/>
      <c r="HPJ1122" s="220"/>
      <c r="HPK1122" s="222"/>
      <c r="HPL1122" s="221"/>
      <c r="HPM1122" s="220"/>
      <c r="HPN1122" s="222"/>
      <c r="HPO1122" s="221"/>
      <c r="HPP1122" s="220"/>
      <c r="HPQ1122" s="222"/>
      <c r="HPR1122" s="221"/>
      <c r="HPS1122" s="220"/>
      <c r="HPT1122" s="222"/>
      <c r="HPU1122" s="221"/>
      <c r="HPV1122" s="220"/>
      <c r="HPW1122" s="222"/>
      <c r="HPX1122" s="221"/>
      <c r="HPY1122" s="220"/>
      <c r="HPZ1122" s="222"/>
      <c r="HQA1122" s="221"/>
      <c r="HQB1122" s="220"/>
      <c r="HQC1122" s="222"/>
      <c r="HQD1122" s="221"/>
      <c r="HQE1122" s="220"/>
      <c r="HQF1122" s="222"/>
      <c r="HQG1122" s="221"/>
      <c r="HQH1122" s="220"/>
      <c r="HQI1122" s="222"/>
      <c r="HQJ1122" s="221"/>
      <c r="HQK1122" s="220"/>
      <c r="HQL1122" s="222"/>
      <c r="HQM1122" s="221"/>
      <c r="HQN1122" s="220"/>
      <c r="HQO1122" s="222"/>
      <c r="HQP1122" s="221"/>
      <c r="HQQ1122" s="220"/>
      <c r="HQR1122" s="222"/>
      <c r="HQS1122" s="221"/>
      <c r="HQT1122" s="220"/>
      <c r="HQU1122" s="222"/>
      <c r="HQV1122" s="221"/>
      <c r="HQW1122" s="220"/>
      <c r="HQX1122" s="222"/>
      <c r="HQY1122" s="221"/>
      <c r="HQZ1122" s="220"/>
      <c r="HRA1122" s="222"/>
      <c r="HRB1122" s="221"/>
      <c r="HRC1122" s="220"/>
      <c r="HRD1122" s="222"/>
      <c r="HRE1122" s="221"/>
      <c r="HRF1122" s="220"/>
      <c r="HRG1122" s="222"/>
      <c r="HRH1122" s="221"/>
      <c r="HRI1122" s="220"/>
      <c r="HRJ1122" s="222"/>
      <c r="HRK1122" s="221"/>
      <c r="HRL1122" s="220"/>
      <c r="HRM1122" s="222"/>
      <c r="HRN1122" s="221"/>
      <c r="HRO1122" s="220"/>
      <c r="HRP1122" s="222"/>
      <c r="HRQ1122" s="221"/>
      <c r="HRR1122" s="220"/>
      <c r="HRS1122" s="222"/>
      <c r="HRT1122" s="221"/>
      <c r="HRU1122" s="220"/>
      <c r="HRV1122" s="222"/>
      <c r="HRW1122" s="221"/>
      <c r="HRX1122" s="220"/>
      <c r="HRY1122" s="222"/>
      <c r="HRZ1122" s="221"/>
      <c r="HSA1122" s="220"/>
      <c r="HSB1122" s="222"/>
      <c r="HSC1122" s="221"/>
      <c r="HSD1122" s="220"/>
      <c r="HSE1122" s="222"/>
      <c r="HSF1122" s="221"/>
      <c r="HSG1122" s="220"/>
      <c r="HSH1122" s="222"/>
      <c r="HSI1122" s="221"/>
      <c r="HSJ1122" s="220"/>
      <c r="HSK1122" s="222"/>
      <c r="HSL1122" s="221"/>
      <c r="HSM1122" s="220"/>
      <c r="HSN1122" s="222"/>
      <c r="HSO1122" s="221"/>
      <c r="HSP1122" s="220"/>
      <c r="HSQ1122" s="222"/>
      <c r="HSR1122" s="221"/>
      <c r="HSS1122" s="220"/>
      <c r="HST1122" s="222"/>
      <c r="HSU1122" s="221"/>
      <c r="HSV1122" s="220"/>
      <c r="HSW1122" s="222"/>
      <c r="HSX1122" s="221"/>
      <c r="HSY1122" s="220"/>
      <c r="HSZ1122" s="222"/>
      <c r="HTA1122" s="221"/>
      <c r="HTB1122" s="220"/>
      <c r="HTC1122" s="222"/>
      <c r="HTD1122" s="221"/>
      <c r="HTE1122" s="220"/>
      <c r="HTF1122" s="222"/>
      <c r="HTG1122" s="221"/>
      <c r="HTH1122" s="220"/>
      <c r="HTI1122" s="222"/>
      <c r="HTJ1122" s="221"/>
      <c r="HTK1122" s="220"/>
      <c r="HTL1122" s="222"/>
      <c r="HTM1122" s="221"/>
      <c r="HTN1122" s="220"/>
      <c r="HTO1122" s="222"/>
      <c r="HTP1122" s="221"/>
      <c r="HTQ1122" s="220"/>
      <c r="HTR1122" s="222"/>
      <c r="HTS1122" s="221"/>
      <c r="HTT1122" s="220"/>
      <c r="HTU1122" s="222"/>
      <c r="HTV1122" s="221"/>
      <c r="HTW1122" s="220"/>
      <c r="HTX1122" s="222"/>
      <c r="HTY1122" s="221"/>
      <c r="HTZ1122" s="220"/>
      <c r="HUA1122" s="222"/>
      <c r="HUB1122" s="221"/>
      <c r="HUC1122" s="220"/>
      <c r="HUD1122" s="222"/>
      <c r="HUE1122" s="221"/>
      <c r="HUF1122" s="220"/>
      <c r="HUG1122" s="222"/>
      <c r="HUH1122" s="221"/>
      <c r="HUI1122" s="220"/>
      <c r="HUJ1122" s="222"/>
      <c r="HUK1122" s="221"/>
      <c r="HUL1122" s="220"/>
      <c r="HUM1122" s="222"/>
      <c r="HUN1122" s="221"/>
      <c r="HUO1122" s="220"/>
      <c r="HUP1122" s="222"/>
      <c r="HUQ1122" s="221"/>
      <c r="HUR1122" s="220"/>
      <c r="HUS1122" s="222"/>
      <c r="HUT1122" s="221"/>
      <c r="HUU1122" s="220"/>
      <c r="HUV1122" s="222"/>
      <c r="HUW1122" s="221"/>
      <c r="HUX1122" s="220"/>
      <c r="HUY1122" s="222"/>
      <c r="HUZ1122" s="221"/>
      <c r="HVA1122" s="220"/>
      <c r="HVB1122" s="222"/>
      <c r="HVC1122" s="221"/>
      <c r="HVD1122" s="220"/>
      <c r="HVE1122" s="222"/>
      <c r="HVF1122" s="221"/>
      <c r="HVG1122" s="220"/>
      <c r="HVH1122" s="222"/>
      <c r="HVI1122" s="221"/>
      <c r="HVJ1122" s="220"/>
      <c r="HVK1122" s="222"/>
      <c r="HVL1122" s="221"/>
      <c r="HVM1122" s="220"/>
      <c r="HVN1122" s="222"/>
      <c r="HVO1122" s="221"/>
      <c r="HVP1122" s="220"/>
      <c r="HVQ1122" s="222"/>
      <c r="HVR1122" s="221"/>
      <c r="HVS1122" s="220"/>
      <c r="HVT1122" s="222"/>
      <c r="HVU1122" s="221"/>
      <c r="HVV1122" s="220"/>
      <c r="HVW1122" s="222"/>
      <c r="HVX1122" s="221"/>
      <c r="HVY1122" s="220"/>
      <c r="HVZ1122" s="222"/>
      <c r="HWA1122" s="221"/>
      <c r="HWB1122" s="220"/>
      <c r="HWC1122" s="222"/>
      <c r="HWD1122" s="221"/>
      <c r="HWE1122" s="220"/>
      <c r="HWF1122" s="222"/>
      <c r="HWG1122" s="221"/>
      <c r="HWH1122" s="220"/>
      <c r="HWI1122" s="222"/>
      <c r="HWJ1122" s="221"/>
      <c r="HWK1122" s="220"/>
      <c r="HWL1122" s="222"/>
      <c r="HWM1122" s="221"/>
      <c r="HWN1122" s="220"/>
      <c r="HWO1122" s="222"/>
      <c r="HWP1122" s="221"/>
      <c r="HWQ1122" s="220"/>
      <c r="HWR1122" s="222"/>
      <c r="HWS1122" s="221"/>
      <c r="HWT1122" s="220"/>
      <c r="HWU1122" s="222"/>
      <c r="HWV1122" s="221"/>
      <c r="HWW1122" s="220"/>
      <c r="HWX1122" s="222"/>
      <c r="HWY1122" s="221"/>
      <c r="HWZ1122" s="220"/>
      <c r="HXA1122" s="222"/>
      <c r="HXB1122" s="221"/>
      <c r="HXC1122" s="220"/>
      <c r="HXD1122" s="222"/>
      <c r="HXE1122" s="221"/>
      <c r="HXF1122" s="220"/>
      <c r="HXG1122" s="222"/>
      <c r="HXH1122" s="221"/>
      <c r="HXI1122" s="220"/>
      <c r="HXJ1122" s="222"/>
      <c r="HXK1122" s="221"/>
      <c r="HXL1122" s="220"/>
      <c r="HXM1122" s="222"/>
      <c r="HXN1122" s="221"/>
      <c r="HXO1122" s="220"/>
      <c r="HXP1122" s="222"/>
      <c r="HXQ1122" s="221"/>
      <c r="HXR1122" s="220"/>
      <c r="HXS1122" s="222"/>
      <c r="HXT1122" s="221"/>
      <c r="HXU1122" s="220"/>
      <c r="HXV1122" s="222"/>
      <c r="HXW1122" s="221"/>
      <c r="HXX1122" s="220"/>
      <c r="HXY1122" s="222"/>
      <c r="HXZ1122" s="221"/>
      <c r="HYA1122" s="220"/>
      <c r="HYB1122" s="222"/>
      <c r="HYC1122" s="221"/>
      <c r="HYD1122" s="220"/>
      <c r="HYE1122" s="222"/>
      <c r="HYF1122" s="221"/>
      <c r="HYG1122" s="220"/>
      <c r="HYH1122" s="222"/>
      <c r="HYI1122" s="221"/>
      <c r="HYJ1122" s="220"/>
      <c r="HYK1122" s="222"/>
      <c r="HYL1122" s="221"/>
      <c r="HYM1122" s="220"/>
      <c r="HYN1122" s="222"/>
      <c r="HYO1122" s="221"/>
      <c r="HYP1122" s="220"/>
      <c r="HYQ1122" s="222"/>
      <c r="HYR1122" s="221"/>
      <c r="HYS1122" s="220"/>
      <c r="HYT1122" s="222"/>
      <c r="HYU1122" s="221"/>
      <c r="HYV1122" s="220"/>
      <c r="HYW1122" s="222"/>
      <c r="HYX1122" s="221"/>
      <c r="HYY1122" s="220"/>
      <c r="HYZ1122" s="222"/>
      <c r="HZA1122" s="221"/>
      <c r="HZB1122" s="220"/>
      <c r="HZC1122" s="222"/>
      <c r="HZD1122" s="221"/>
      <c r="HZE1122" s="220"/>
      <c r="HZF1122" s="222"/>
      <c r="HZG1122" s="221"/>
      <c r="HZH1122" s="220"/>
      <c r="HZI1122" s="222"/>
      <c r="HZJ1122" s="221"/>
      <c r="HZK1122" s="220"/>
      <c r="HZL1122" s="222"/>
      <c r="HZM1122" s="221"/>
      <c r="HZN1122" s="220"/>
      <c r="HZO1122" s="222"/>
      <c r="HZP1122" s="221"/>
      <c r="HZQ1122" s="220"/>
      <c r="HZR1122" s="222"/>
      <c r="HZS1122" s="221"/>
      <c r="HZT1122" s="220"/>
      <c r="HZU1122" s="222"/>
      <c r="HZV1122" s="221"/>
      <c r="HZW1122" s="220"/>
      <c r="HZX1122" s="222"/>
      <c r="HZY1122" s="221"/>
      <c r="HZZ1122" s="220"/>
      <c r="IAA1122" s="222"/>
      <c r="IAB1122" s="221"/>
      <c r="IAC1122" s="220"/>
      <c r="IAD1122" s="222"/>
      <c r="IAE1122" s="221"/>
      <c r="IAF1122" s="220"/>
      <c r="IAG1122" s="222"/>
      <c r="IAH1122" s="221"/>
      <c r="IAI1122" s="220"/>
      <c r="IAJ1122" s="222"/>
      <c r="IAK1122" s="221"/>
      <c r="IAL1122" s="220"/>
      <c r="IAM1122" s="222"/>
      <c r="IAN1122" s="221"/>
      <c r="IAO1122" s="220"/>
      <c r="IAP1122" s="222"/>
      <c r="IAQ1122" s="221"/>
      <c r="IAR1122" s="220"/>
      <c r="IAS1122" s="222"/>
      <c r="IAT1122" s="221"/>
      <c r="IAU1122" s="220"/>
      <c r="IAV1122" s="222"/>
      <c r="IAW1122" s="221"/>
      <c r="IAX1122" s="220"/>
      <c r="IAY1122" s="222"/>
      <c r="IAZ1122" s="221"/>
      <c r="IBA1122" s="220"/>
      <c r="IBB1122" s="222"/>
      <c r="IBC1122" s="221"/>
      <c r="IBD1122" s="220"/>
      <c r="IBE1122" s="222"/>
      <c r="IBF1122" s="221"/>
      <c r="IBG1122" s="220"/>
      <c r="IBH1122" s="222"/>
      <c r="IBI1122" s="221"/>
      <c r="IBJ1122" s="220"/>
      <c r="IBK1122" s="222"/>
      <c r="IBL1122" s="221"/>
      <c r="IBM1122" s="220"/>
      <c r="IBN1122" s="222"/>
      <c r="IBO1122" s="221"/>
      <c r="IBP1122" s="220"/>
      <c r="IBQ1122" s="222"/>
      <c r="IBR1122" s="221"/>
      <c r="IBS1122" s="220"/>
      <c r="IBT1122" s="222"/>
      <c r="IBU1122" s="221"/>
      <c r="IBV1122" s="220"/>
      <c r="IBW1122" s="222"/>
      <c r="IBX1122" s="221"/>
      <c r="IBY1122" s="220"/>
      <c r="IBZ1122" s="222"/>
      <c r="ICA1122" s="221"/>
      <c r="ICB1122" s="220"/>
      <c r="ICC1122" s="222"/>
      <c r="ICD1122" s="221"/>
      <c r="ICE1122" s="220"/>
      <c r="ICF1122" s="222"/>
      <c r="ICG1122" s="221"/>
      <c r="ICH1122" s="220"/>
      <c r="ICI1122" s="222"/>
      <c r="ICJ1122" s="221"/>
      <c r="ICK1122" s="220"/>
      <c r="ICL1122" s="222"/>
      <c r="ICM1122" s="221"/>
      <c r="ICN1122" s="220"/>
      <c r="ICO1122" s="222"/>
      <c r="ICP1122" s="221"/>
      <c r="ICQ1122" s="220"/>
      <c r="ICR1122" s="222"/>
      <c r="ICS1122" s="221"/>
      <c r="ICT1122" s="220"/>
      <c r="ICU1122" s="222"/>
      <c r="ICV1122" s="221"/>
      <c r="ICW1122" s="220"/>
      <c r="ICX1122" s="222"/>
      <c r="ICY1122" s="221"/>
      <c r="ICZ1122" s="220"/>
      <c r="IDA1122" s="222"/>
      <c r="IDB1122" s="221"/>
      <c r="IDC1122" s="220"/>
      <c r="IDD1122" s="222"/>
      <c r="IDE1122" s="221"/>
      <c r="IDF1122" s="220"/>
      <c r="IDG1122" s="222"/>
      <c r="IDH1122" s="221"/>
      <c r="IDI1122" s="220"/>
      <c r="IDJ1122" s="222"/>
      <c r="IDK1122" s="221"/>
      <c r="IDL1122" s="220"/>
      <c r="IDM1122" s="222"/>
      <c r="IDN1122" s="221"/>
      <c r="IDO1122" s="220"/>
      <c r="IDP1122" s="222"/>
      <c r="IDQ1122" s="221"/>
      <c r="IDR1122" s="220"/>
      <c r="IDS1122" s="222"/>
      <c r="IDT1122" s="221"/>
      <c r="IDU1122" s="220"/>
      <c r="IDV1122" s="222"/>
      <c r="IDW1122" s="221"/>
      <c r="IDX1122" s="220"/>
      <c r="IDY1122" s="222"/>
      <c r="IDZ1122" s="221"/>
      <c r="IEA1122" s="220"/>
      <c r="IEB1122" s="222"/>
      <c r="IEC1122" s="221"/>
      <c r="IED1122" s="220"/>
      <c r="IEE1122" s="222"/>
      <c r="IEF1122" s="221"/>
      <c r="IEG1122" s="220"/>
      <c r="IEH1122" s="222"/>
      <c r="IEI1122" s="221"/>
      <c r="IEJ1122" s="220"/>
      <c r="IEK1122" s="222"/>
      <c r="IEL1122" s="221"/>
      <c r="IEM1122" s="220"/>
      <c r="IEN1122" s="222"/>
      <c r="IEO1122" s="221"/>
      <c r="IEP1122" s="220"/>
      <c r="IEQ1122" s="222"/>
      <c r="IER1122" s="221"/>
      <c r="IES1122" s="220"/>
      <c r="IET1122" s="222"/>
      <c r="IEU1122" s="221"/>
      <c r="IEV1122" s="220"/>
      <c r="IEW1122" s="222"/>
      <c r="IEX1122" s="221"/>
      <c r="IEY1122" s="220"/>
      <c r="IEZ1122" s="222"/>
      <c r="IFA1122" s="221"/>
      <c r="IFB1122" s="220"/>
      <c r="IFC1122" s="222"/>
      <c r="IFD1122" s="221"/>
      <c r="IFE1122" s="220"/>
      <c r="IFF1122" s="222"/>
      <c r="IFG1122" s="221"/>
      <c r="IFH1122" s="220"/>
      <c r="IFI1122" s="222"/>
      <c r="IFJ1122" s="221"/>
      <c r="IFK1122" s="220"/>
      <c r="IFL1122" s="222"/>
      <c r="IFM1122" s="221"/>
      <c r="IFN1122" s="220"/>
      <c r="IFO1122" s="222"/>
      <c r="IFP1122" s="221"/>
      <c r="IFQ1122" s="220"/>
      <c r="IFR1122" s="222"/>
      <c r="IFS1122" s="221"/>
      <c r="IFT1122" s="220"/>
      <c r="IFU1122" s="222"/>
      <c r="IFV1122" s="221"/>
      <c r="IFW1122" s="220"/>
      <c r="IFX1122" s="222"/>
      <c r="IFY1122" s="221"/>
      <c r="IFZ1122" s="220"/>
      <c r="IGA1122" s="222"/>
      <c r="IGB1122" s="221"/>
      <c r="IGC1122" s="220"/>
      <c r="IGD1122" s="222"/>
      <c r="IGE1122" s="221"/>
      <c r="IGF1122" s="220"/>
      <c r="IGG1122" s="222"/>
      <c r="IGH1122" s="221"/>
      <c r="IGI1122" s="220"/>
      <c r="IGJ1122" s="222"/>
      <c r="IGK1122" s="221"/>
      <c r="IGL1122" s="220"/>
      <c r="IGM1122" s="222"/>
      <c r="IGN1122" s="221"/>
      <c r="IGO1122" s="220"/>
      <c r="IGP1122" s="222"/>
      <c r="IGQ1122" s="221"/>
      <c r="IGR1122" s="220"/>
      <c r="IGS1122" s="222"/>
      <c r="IGT1122" s="221"/>
      <c r="IGU1122" s="220"/>
      <c r="IGV1122" s="222"/>
      <c r="IGW1122" s="221"/>
      <c r="IGX1122" s="220"/>
      <c r="IGY1122" s="222"/>
      <c r="IGZ1122" s="221"/>
      <c r="IHA1122" s="220"/>
      <c r="IHB1122" s="222"/>
      <c r="IHC1122" s="221"/>
      <c r="IHD1122" s="220"/>
      <c r="IHE1122" s="222"/>
      <c r="IHF1122" s="221"/>
      <c r="IHG1122" s="220"/>
      <c r="IHH1122" s="222"/>
      <c r="IHI1122" s="221"/>
      <c r="IHJ1122" s="220"/>
      <c r="IHK1122" s="222"/>
      <c r="IHL1122" s="221"/>
      <c r="IHM1122" s="220"/>
      <c r="IHN1122" s="222"/>
      <c r="IHO1122" s="221"/>
      <c r="IHP1122" s="220"/>
      <c r="IHQ1122" s="222"/>
      <c r="IHR1122" s="221"/>
      <c r="IHS1122" s="220"/>
      <c r="IHT1122" s="222"/>
      <c r="IHU1122" s="221"/>
      <c r="IHV1122" s="220"/>
      <c r="IHW1122" s="222"/>
      <c r="IHX1122" s="221"/>
      <c r="IHY1122" s="220"/>
      <c r="IHZ1122" s="222"/>
      <c r="IIA1122" s="221"/>
      <c r="IIB1122" s="220"/>
      <c r="IIC1122" s="222"/>
      <c r="IID1122" s="221"/>
      <c r="IIE1122" s="220"/>
      <c r="IIF1122" s="222"/>
      <c r="IIG1122" s="221"/>
      <c r="IIH1122" s="220"/>
      <c r="III1122" s="222"/>
      <c r="IIJ1122" s="221"/>
      <c r="IIK1122" s="220"/>
      <c r="IIL1122" s="222"/>
      <c r="IIM1122" s="221"/>
      <c r="IIN1122" s="220"/>
      <c r="IIO1122" s="222"/>
      <c r="IIP1122" s="221"/>
      <c r="IIQ1122" s="220"/>
      <c r="IIR1122" s="222"/>
      <c r="IIS1122" s="221"/>
      <c r="IIT1122" s="220"/>
      <c r="IIU1122" s="222"/>
      <c r="IIV1122" s="221"/>
      <c r="IIW1122" s="220"/>
      <c r="IIX1122" s="222"/>
      <c r="IIY1122" s="221"/>
      <c r="IIZ1122" s="220"/>
      <c r="IJA1122" s="222"/>
      <c r="IJB1122" s="221"/>
      <c r="IJC1122" s="220"/>
      <c r="IJD1122" s="222"/>
      <c r="IJE1122" s="221"/>
      <c r="IJF1122" s="220"/>
      <c r="IJG1122" s="222"/>
      <c r="IJH1122" s="221"/>
      <c r="IJI1122" s="220"/>
      <c r="IJJ1122" s="222"/>
      <c r="IJK1122" s="221"/>
      <c r="IJL1122" s="220"/>
      <c r="IJM1122" s="222"/>
      <c r="IJN1122" s="221"/>
      <c r="IJO1122" s="220"/>
      <c r="IJP1122" s="222"/>
      <c r="IJQ1122" s="221"/>
      <c r="IJR1122" s="220"/>
      <c r="IJS1122" s="222"/>
      <c r="IJT1122" s="221"/>
      <c r="IJU1122" s="220"/>
      <c r="IJV1122" s="222"/>
      <c r="IJW1122" s="221"/>
      <c r="IJX1122" s="220"/>
      <c r="IJY1122" s="222"/>
      <c r="IJZ1122" s="221"/>
      <c r="IKA1122" s="220"/>
      <c r="IKB1122" s="222"/>
      <c r="IKC1122" s="221"/>
      <c r="IKD1122" s="220"/>
      <c r="IKE1122" s="222"/>
      <c r="IKF1122" s="221"/>
      <c r="IKG1122" s="220"/>
      <c r="IKH1122" s="222"/>
      <c r="IKI1122" s="221"/>
      <c r="IKJ1122" s="220"/>
      <c r="IKK1122" s="222"/>
      <c r="IKL1122" s="221"/>
      <c r="IKM1122" s="220"/>
      <c r="IKN1122" s="222"/>
      <c r="IKO1122" s="221"/>
      <c r="IKP1122" s="220"/>
      <c r="IKQ1122" s="222"/>
      <c r="IKR1122" s="221"/>
      <c r="IKS1122" s="220"/>
      <c r="IKT1122" s="222"/>
      <c r="IKU1122" s="221"/>
      <c r="IKV1122" s="220"/>
      <c r="IKW1122" s="222"/>
      <c r="IKX1122" s="221"/>
      <c r="IKY1122" s="220"/>
      <c r="IKZ1122" s="222"/>
      <c r="ILA1122" s="221"/>
      <c r="ILB1122" s="220"/>
      <c r="ILC1122" s="222"/>
      <c r="ILD1122" s="221"/>
      <c r="ILE1122" s="220"/>
      <c r="ILF1122" s="222"/>
      <c r="ILG1122" s="221"/>
      <c r="ILH1122" s="220"/>
      <c r="ILI1122" s="222"/>
      <c r="ILJ1122" s="221"/>
      <c r="ILK1122" s="220"/>
      <c r="ILL1122" s="222"/>
      <c r="ILM1122" s="221"/>
      <c r="ILN1122" s="220"/>
      <c r="ILO1122" s="222"/>
      <c r="ILP1122" s="221"/>
      <c r="ILQ1122" s="220"/>
      <c r="ILR1122" s="222"/>
      <c r="ILS1122" s="221"/>
      <c r="ILT1122" s="220"/>
      <c r="ILU1122" s="222"/>
      <c r="ILV1122" s="221"/>
      <c r="ILW1122" s="220"/>
      <c r="ILX1122" s="222"/>
      <c r="ILY1122" s="221"/>
      <c r="ILZ1122" s="220"/>
      <c r="IMA1122" s="222"/>
      <c r="IMB1122" s="221"/>
      <c r="IMC1122" s="220"/>
      <c r="IMD1122" s="222"/>
      <c r="IME1122" s="221"/>
      <c r="IMF1122" s="220"/>
      <c r="IMG1122" s="222"/>
      <c r="IMH1122" s="221"/>
      <c r="IMI1122" s="220"/>
      <c r="IMJ1122" s="222"/>
      <c r="IMK1122" s="221"/>
      <c r="IML1122" s="220"/>
      <c r="IMM1122" s="222"/>
      <c r="IMN1122" s="221"/>
      <c r="IMO1122" s="220"/>
      <c r="IMP1122" s="222"/>
      <c r="IMQ1122" s="221"/>
      <c r="IMR1122" s="220"/>
      <c r="IMS1122" s="222"/>
      <c r="IMT1122" s="221"/>
      <c r="IMU1122" s="220"/>
      <c r="IMV1122" s="222"/>
      <c r="IMW1122" s="221"/>
      <c r="IMX1122" s="220"/>
      <c r="IMY1122" s="222"/>
      <c r="IMZ1122" s="221"/>
      <c r="INA1122" s="220"/>
      <c r="INB1122" s="222"/>
      <c r="INC1122" s="221"/>
      <c r="IND1122" s="220"/>
      <c r="INE1122" s="222"/>
      <c r="INF1122" s="221"/>
      <c r="ING1122" s="220"/>
      <c r="INH1122" s="222"/>
      <c r="INI1122" s="221"/>
      <c r="INJ1122" s="220"/>
      <c r="INK1122" s="222"/>
      <c r="INL1122" s="221"/>
      <c r="INM1122" s="220"/>
      <c r="INN1122" s="222"/>
      <c r="INO1122" s="221"/>
      <c r="INP1122" s="220"/>
      <c r="INQ1122" s="222"/>
      <c r="INR1122" s="221"/>
      <c r="INS1122" s="220"/>
      <c r="INT1122" s="222"/>
      <c r="INU1122" s="221"/>
      <c r="INV1122" s="220"/>
      <c r="INW1122" s="222"/>
      <c r="INX1122" s="221"/>
      <c r="INY1122" s="220"/>
      <c r="INZ1122" s="222"/>
      <c r="IOA1122" s="221"/>
      <c r="IOB1122" s="220"/>
      <c r="IOC1122" s="222"/>
      <c r="IOD1122" s="221"/>
      <c r="IOE1122" s="220"/>
      <c r="IOF1122" s="222"/>
      <c r="IOG1122" s="221"/>
      <c r="IOH1122" s="220"/>
      <c r="IOI1122" s="222"/>
      <c r="IOJ1122" s="221"/>
      <c r="IOK1122" s="220"/>
      <c r="IOL1122" s="222"/>
      <c r="IOM1122" s="221"/>
      <c r="ION1122" s="220"/>
      <c r="IOO1122" s="222"/>
      <c r="IOP1122" s="221"/>
      <c r="IOQ1122" s="220"/>
      <c r="IOR1122" s="222"/>
      <c r="IOS1122" s="221"/>
      <c r="IOT1122" s="220"/>
      <c r="IOU1122" s="222"/>
      <c r="IOV1122" s="221"/>
      <c r="IOW1122" s="220"/>
      <c r="IOX1122" s="222"/>
      <c r="IOY1122" s="221"/>
      <c r="IOZ1122" s="220"/>
      <c r="IPA1122" s="222"/>
      <c r="IPB1122" s="221"/>
      <c r="IPC1122" s="220"/>
      <c r="IPD1122" s="222"/>
      <c r="IPE1122" s="221"/>
      <c r="IPF1122" s="220"/>
      <c r="IPG1122" s="222"/>
      <c r="IPH1122" s="221"/>
      <c r="IPI1122" s="220"/>
      <c r="IPJ1122" s="222"/>
      <c r="IPK1122" s="221"/>
      <c r="IPL1122" s="220"/>
      <c r="IPM1122" s="222"/>
      <c r="IPN1122" s="221"/>
      <c r="IPO1122" s="220"/>
      <c r="IPP1122" s="222"/>
      <c r="IPQ1122" s="221"/>
      <c r="IPR1122" s="220"/>
      <c r="IPS1122" s="222"/>
      <c r="IPT1122" s="221"/>
      <c r="IPU1122" s="220"/>
      <c r="IPV1122" s="222"/>
      <c r="IPW1122" s="221"/>
      <c r="IPX1122" s="220"/>
      <c r="IPY1122" s="222"/>
      <c r="IPZ1122" s="221"/>
      <c r="IQA1122" s="220"/>
      <c r="IQB1122" s="222"/>
      <c r="IQC1122" s="221"/>
      <c r="IQD1122" s="220"/>
      <c r="IQE1122" s="222"/>
      <c r="IQF1122" s="221"/>
      <c r="IQG1122" s="220"/>
      <c r="IQH1122" s="222"/>
      <c r="IQI1122" s="221"/>
      <c r="IQJ1122" s="220"/>
      <c r="IQK1122" s="222"/>
      <c r="IQL1122" s="221"/>
      <c r="IQM1122" s="220"/>
      <c r="IQN1122" s="222"/>
      <c r="IQO1122" s="221"/>
      <c r="IQP1122" s="220"/>
      <c r="IQQ1122" s="222"/>
      <c r="IQR1122" s="221"/>
      <c r="IQS1122" s="220"/>
      <c r="IQT1122" s="222"/>
      <c r="IQU1122" s="221"/>
      <c r="IQV1122" s="220"/>
      <c r="IQW1122" s="222"/>
      <c r="IQX1122" s="221"/>
      <c r="IQY1122" s="220"/>
      <c r="IQZ1122" s="222"/>
      <c r="IRA1122" s="221"/>
      <c r="IRB1122" s="220"/>
      <c r="IRC1122" s="222"/>
      <c r="IRD1122" s="221"/>
      <c r="IRE1122" s="220"/>
      <c r="IRF1122" s="222"/>
      <c r="IRG1122" s="221"/>
      <c r="IRH1122" s="220"/>
      <c r="IRI1122" s="222"/>
      <c r="IRJ1122" s="221"/>
      <c r="IRK1122" s="220"/>
      <c r="IRL1122" s="222"/>
      <c r="IRM1122" s="221"/>
      <c r="IRN1122" s="220"/>
      <c r="IRO1122" s="222"/>
      <c r="IRP1122" s="221"/>
      <c r="IRQ1122" s="220"/>
      <c r="IRR1122" s="222"/>
      <c r="IRS1122" s="221"/>
      <c r="IRT1122" s="220"/>
      <c r="IRU1122" s="222"/>
      <c r="IRV1122" s="221"/>
      <c r="IRW1122" s="220"/>
      <c r="IRX1122" s="222"/>
      <c r="IRY1122" s="221"/>
      <c r="IRZ1122" s="220"/>
      <c r="ISA1122" s="222"/>
      <c r="ISB1122" s="221"/>
      <c r="ISC1122" s="220"/>
      <c r="ISD1122" s="222"/>
      <c r="ISE1122" s="221"/>
      <c r="ISF1122" s="220"/>
      <c r="ISG1122" s="222"/>
      <c r="ISH1122" s="221"/>
      <c r="ISI1122" s="220"/>
      <c r="ISJ1122" s="222"/>
      <c r="ISK1122" s="221"/>
      <c r="ISL1122" s="220"/>
      <c r="ISM1122" s="222"/>
      <c r="ISN1122" s="221"/>
      <c r="ISO1122" s="220"/>
      <c r="ISP1122" s="222"/>
      <c r="ISQ1122" s="221"/>
      <c r="ISR1122" s="220"/>
      <c r="ISS1122" s="222"/>
      <c r="IST1122" s="221"/>
      <c r="ISU1122" s="220"/>
      <c r="ISV1122" s="222"/>
      <c r="ISW1122" s="221"/>
      <c r="ISX1122" s="220"/>
      <c r="ISY1122" s="222"/>
      <c r="ISZ1122" s="221"/>
      <c r="ITA1122" s="220"/>
      <c r="ITB1122" s="222"/>
      <c r="ITC1122" s="221"/>
      <c r="ITD1122" s="220"/>
      <c r="ITE1122" s="222"/>
      <c r="ITF1122" s="221"/>
      <c r="ITG1122" s="220"/>
      <c r="ITH1122" s="222"/>
      <c r="ITI1122" s="221"/>
      <c r="ITJ1122" s="220"/>
      <c r="ITK1122" s="222"/>
      <c r="ITL1122" s="221"/>
      <c r="ITM1122" s="220"/>
      <c r="ITN1122" s="222"/>
      <c r="ITO1122" s="221"/>
      <c r="ITP1122" s="220"/>
      <c r="ITQ1122" s="222"/>
      <c r="ITR1122" s="221"/>
      <c r="ITS1122" s="220"/>
      <c r="ITT1122" s="222"/>
      <c r="ITU1122" s="221"/>
      <c r="ITV1122" s="220"/>
      <c r="ITW1122" s="222"/>
      <c r="ITX1122" s="221"/>
      <c r="ITY1122" s="220"/>
      <c r="ITZ1122" s="222"/>
      <c r="IUA1122" s="221"/>
      <c r="IUB1122" s="220"/>
      <c r="IUC1122" s="222"/>
      <c r="IUD1122" s="221"/>
      <c r="IUE1122" s="220"/>
      <c r="IUF1122" s="222"/>
      <c r="IUG1122" s="221"/>
      <c r="IUH1122" s="220"/>
      <c r="IUI1122" s="222"/>
      <c r="IUJ1122" s="221"/>
      <c r="IUK1122" s="220"/>
      <c r="IUL1122" s="222"/>
      <c r="IUM1122" s="221"/>
      <c r="IUN1122" s="220"/>
      <c r="IUO1122" s="222"/>
      <c r="IUP1122" s="221"/>
      <c r="IUQ1122" s="220"/>
      <c r="IUR1122" s="222"/>
      <c r="IUS1122" s="221"/>
      <c r="IUT1122" s="220"/>
      <c r="IUU1122" s="222"/>
      <c r="IUV1122" s="221"/>
      <c r="IUW1122" s="220"/>
      <c r="IUX1122" s="222"/>
      <c r="IUY1122" s="221"/>
      <c r="IUZ1122" s="220"/>
      <c r="IVA1122" s="222"/>
      <c r="IVB1122" s="221"/>
      <c r="IVC1122" s="220"/>
      <c r="IVD1122" s="222"/>
      <c r="IVE1122" s="221"/>
      <c r="IVF1122" s="220"/>
      <c r="IVG1122" s="222"/>
      <c r="IVH1122" s="221"/>
      <c r="IVI1122" s="220"/>
      <c r="IVJ1122" s="222"/>
      <c r="IVK1122" s="221"/>
      <c r="IVL1122" s="220"/>
      <c r="IVM1122" s="222"/>
      <c r="IVN1122" s="221"/>
      <c r="IVO1122" s="220"/>
      <c r="IVP1122" s="222"/>
      <c r="IVQ1122" s="221"/>
      <c r="IVR1122" s="220"/>
      <c r="IVS1122" s="222"/>
      <c r="IVT1122" s="221"/>
      <c r="IVU1122" s="220"/>
      <c r="IVV1122" s="222"/>
      <c r="IVW1122" s="221"/>
      <c r="IVX1122" s="220"/>
      <c r="IVY1122" s="222"/>
      <c r="IVZ1122" s="221"/>
      <c r="IWA1122" s="220"/>
      <c r="IWB1122" s="222"/>
      <c r="IWC1122" s="221"/>
      <c r="IWD1122" s="220"/>
      <c r="IWE1122" s="222"/>
      <c r="IWF1122" s="221"/>
      <c r="IWG1122" s="220"/>
      <c r="IWH1122" s="222"/>
      <c r="IWI1122" s="221"/>
      <c r="IWJ1122" s="220"/>
      <c r="IWK1122" s="222"/>
      <c r="IWL1122" s="221"/>
      <c r="IWM1122" s="220"/>
      <c r="IWN1122" s="222"/>
      <c r="IWO1122" s="221"/>
      <c r="IWP1122" s="220"/>
      <c r="IWQ1122" s="222"/>
      <c r="IWR1122" s="221"/>
      <c r="IWS1122" s="220"/>
      <c r="IWT1122" s="222"/>
      <c r="IWU1122" s="221"/>
      <c r="IWV1122" s="220"/>
      <c r="IWW1122" s="222"/>
      <c r="IWX1122" s="221"/>
      <c r="IWY1122" s="220"/>
      <c r="IWZ1122" s="222"/>
      <c r="IXA1122" s="221"/>
      <c r="IXB1122" s="220"/>
      <c r="IXC1122" s="222"/>
      <c r="IXD1122" s="221"/>
      <c r="IXE1122" s="220"/>
      <c r="IXF1122" s="222"/>
      <c r="IXG1122" s="221"/>
      <c r="IXH1122" s="220"/>
      <c r="IXI1122" s="222"/>
      <c r="IXJ1122" s="221"/>
      <c r="IXK1122" s="220"/>
      <c r="IXL1122" s="222"/>
      <c r="IXM1122" s="221"/>
      <c r="IXN1122" s="220"/>
      <c r="IXO1122" s="222"/>
      <c r="IXP1122" s="221"/>
      <c r="IXQ1122" s="220"/>
      <c r="IXR1122" s="222"/>
      <c r="IXS1122" s="221"/>
      <c r="IXT1122" s="220"/>
      <c r="IXU1122" s="222"/>
      <c r="IXV1122" s="221"/>
      <c r="IXW1122" s="220"/>
      <c r="IXX1122" s="222"/>
      <c r="IXY1122" s="221"/>
      <c r="IXZ1122" s="220"/>
      <c r="IYA1122" s="222"/>
      <c r="IYB1122" s="221"/>
      <c r="IYC1122" s="220"/>
      <c r="IYD1122" s="222"/>
      <c r="IYE1122" s="221"/>
      <c r="IYF1122" s="220"/>
      <c r="IYG1122" s="222"/>
      <c r="IYH1122" s="221"/>
      <c r="IYI1122" s="220"/>
      <c r="IYJ1122" s="222"/>
      <c r="IYK1122" s="221"/>
      <c r="IYL1122" s="220"/>
      <c r="IYM1122" s="222"/>
      <c r="IYN1122" s="221"/>
      <c r="IYO1122" s="220"/>
      <c r="IYP1122" s="222"/>
      <c r="IYQ1122" s="221"/>
      <c r="IYR1122" s="220"/>
      <c r="IYS1122" s="222"/>
      <c r="IYT1122" s="221"/>
      <c r="IYU1122" s="220"/>
      <c r="IYV1122" s="222"/>
      <c r="IYW1122" s="221"/>
      <c r="IYX1122" s="220"/>
      <c r="IYY1122" s="222"/>
      <c r="IYZ1122" s="221"/>
      <c r="IZA1122" s="220"/>
      <c r="IZB1122" s="222"/>
      <c r="IZC1122" s="221"/>
      <c r="IZD1122" s="220"/>
      <c r="IZE1122" s="222"/>
      <c r="IZF1122" s="221"/>
      <c r="IZG1122" s="220"/>
      <c r="IZH1122" s="222"/>
      <c r="IZI1122" s="221"/>
      <c r="IZJ1122" s="220"/>
      <c r="IZK1122" s="222"/>
      <c r="IZL1122" s="221"/>
      <c r="IZM1122" s="220"/>
      <c r="IZN1122" s="222"/>
      <c r="IZO1122" s="221"/>
      <c r="IZP1122" s="220"/>
      <c r="IZQ1122" s="222"/>
      <c r="IZR1122" s="221"/>
      <c r="IZS1122" s="220"/>
      <c r="IZT1122" s="222"/>
      <c r="IZU1122" s="221"/>
      <c r="IZV1122" s="220"/>
      <c r="IZW1122" s="222"/>
      <c r="IZX1122" s="221"/>
      <c r="IZY1122" s="220"/>
      <c r="IZZ1122" s="222"/>
      <c r="JAA1122" s="221"/>
      <c r="JAB1122" s="220"/>
      <c r="JAC1122" s="222"/>
      <c r="JAD1122" s="221"/>
      <c r="JAE1122" s="220"/>
      <c r="JAF1122" s="222"/>
      <c r="JAG1122" s="221"/>
      <c r="JAH1122" s="220"/>
      <c r="JAI1122" s="222"/>
      <c r="JAJ1122" s="221"/>
      <c r="JAK1122" s="220"/>
      <c r="JAL1122" s="222"/>
      <c r="JAM1122" s="221"/>
      <c r="JAN1122" s="220"/>
      <c r="JAO1122" s="222"/>
      <c r="JAP1122" s="221"/>
      <c r="JAQ1122" s="220"/>
      <c r="JAR1122" s="222"/>
      <c r="JAS1122" s="221"/>
      <c r="JAT1122" s="220"/>
      <c r="JAU1122" s="222"/>
      <c r="JAV1122" s="221"/>
      <c r="JAW1122" s="220"/>
      <c r="JAX1122" s="222"/>
      <c r="JAY1122" s="221"/>
      <c r="JAZ1122" s="220"/>
      <c r="JBA1122" s="222"/>
      <c r="JBB1122" s="221"/>
      <c r="JBC1122" s="220"/>
      <c r="JBD1122" s="222"/>
      <c r="JBE1122" s="221"/>
      <c r="JBF1122" s="220"/>
      <c r="JBG1122" s="222"/>
      <c r="JBH1122" s="221"/>
      <c r="JBI1122" s="220"/>
      <c r="JBJ1122" s="222"/>
      <c r="JBK1122" s="221"/>
      <c r="JBL1122" s="220"/>
      <c r="JBM1122" s="222"/>
      <c r="JBN1122" s="221"/>
      <c r="JBO1122" s="220"/>
      <c r="JBP1122" s="222"/>
      <c r="JBQ1122" s="221"/>
      <c r="JBR1122" s="220"/>
      <c r="JBS1122" s="222"/>
      <c r="JBT1122" s="221"/>
      <c r="JBU1122" s="220"/>
      <c r="JBV1122" s="222"/>
      <c r="JBW1122" s="221"/>
      <c r="JBX1122" s="220"/>
      <c r="JBY1122" s="222"/>
      <c r="JBZ1122" s="221"/>
      <c r="JCA1122" s="220"/>
      <c r="JCB1122" s="222"/>
      <c r="JCC1122" s="221"/>
      <c r="JCD1122" s="220"/>
      <c r="JCE1122" s="222"/>
      <c r="JCF1122" s="221"/>
      <c r="JCG1122" s="220"/>
      <c r="JCH1122" s="222"/>
      <c r="JCI1122" s="221"/>
      <c r="JCJ1122" s="220"/>
      <c r="JCK1122" s="222"/>
      <c r="JCL1122" s="221"/>
      <c r="JCM1122" s="220"/>
      <c r="JCN1122" s="222"/>
      <c r="JCO1122" s="221"/>
      <c r="JCP1122" s="220"/>
      <c r="JCQ1122" s="222"/>
      <c r="JCR1122" s="221"/>
      <c r="JCS1122" s="220"/>
      <c r="JCT1122" s="222"/>
      <c r="JCU1122" s="221"/>
      <c r="JCV1122" s="220"/>
      <c r="JCW1122" s="222"/>
      <c r="JCX1122" s="221"/>
      <c r="JCY1122" s="220"/>
      <c r="JCZ1122" s="222"/>
      <c r="JDA1122" s="221"/>
      <c r="JDB1122" s="220"/>
      <c r="JDC1122" s="222"/>
      <c r="JDD1122" s="221"/>
      <c r="JDE1122" s="220"/>
      <c r="JDF1122" s="222"/>
      <c r="JDG1122" s="221"/>
      <c r="JDH1122" s="220"/>
      <c r="JDI1122" s="222"/>
      <c r="JDJ1122" s="221"/>
      <c r="JDK1122" s="220"/>
      <c r="JDL1122" s="222"/>
      <c r="JDM1122" s="221"/>
      <c r="JDN1122" s="220"/>
      <c r="JDO1122" s="222"/>
      <c r="JDP1122" s="221"/>
      <c r="JDQ1122" s="220"/>
      <c r="JDR1122" s="222"/>
      <c r="JDS1122" s="221"/>
      <c r="JDT1122" s="220"/>
      <c r="JDU1122" s="222"/>
      <c r="JDV1122" s="221"/>
      <c r="JDW1122" s="220"/>
      <c r="JDX1122" s="222"/>
      <c r="JDY1122" s="221"/>
      <c r="JDZ1122" s="220"/>
      <c r="JEA1122" s="222"/>
      <c r="JEB1122" s="221"/>
      <c r="JEC1122" s="220"/>
      <c r="JED1122" s="222"/>
      <c r="JEE1122" s="221"/>
      <c r="JEF1122" s="220"/>
      <c r="JEG1122" s="222"/>
      <c r="JEH1122" s="221"/>
      <c r="JEI1122" s="220"/>
      <c r="JEJ1122" s="222"/>
      <c r="JEK1122" s="221"/>
      <c r="JEL1122" s="220"/>
      <c r="JEM1122" s="222"/>
      <c r="JEN1122" s="221"/>
      <c r="JEO1122" s="220"/>
      <c r="JEP1122" s="222"/>
      <c r="JEQ1122" s="221"/>
      <c r="JER1122" s="220"/>
      <c r="JES1122" s="222"/>
      <c r="JET1122" s="221"/>
      <c r="JEU1122" s="220"/>
      <c r="JEV1122" s="222"/>
      <c r="JEW1122" s="221"/>
      <c r="JEX1122" s="220"/>
      <c r="JEY1122" s="222"/>
      <c r="JEZ1122" s="221"/>
      <c r="JFA1122" s="220"/>
      <c r="JFB1122" s="222"/>
      <c r="JFC1122" s="221"/>
      <c r="JFD1122" s="220"/>
      <c r="JFE1122" s="222"/>
      <c r="JFF1122" s="221"/>
      <c r="JFG1122" s="220"/>
      <c r="JFH1122" s="222"/>
      <c r="JFI1122" s="221"/>
      <c r="JFJ1122" s="220"/>
      <c r="JFK1122" s="222"/>
      <c r="JFL1122" s="221"/>
      <c r="JFM1122" s="220"/>
      <c r="JFN1122" s="222"/>
      <c r="JFO1122" s="221"/>
      <c r="JFP1122" s="220"/>
      <c r="JFQ1122" s="222"/>
      <c r="JFR1122" s="221"/>
      <c r="JFS1122" s="220"/>
      <c r="JFT1122" s="222"/>
      <c r="JFU1122" s="221"/>
      <c r="JFV1122" s="220"/>
      <c r="JFW1122" s="222"/>
      <c r="JFX1122" s="221"/>
      <c r="JFY1122" s="220"/>
      <c r="JFZ1122" s="222"/>
      <c r="JGA1122" s="221"/>
      <c r="JGB1122" s="220"/>
      <c r="JGC1122" s="222"/>
      <c r="JGD1122" s="221"/>
      <c r="JGE1122" s="220"/>
      <c r="JGF1122" s="222"/>
      <c r="JGG1122" s="221"/>
      <c r="JGH1122" s="220"/>
      <c r="JGI1122" s="222"/>
      <c r="JGJ1122" s="221"/>
      <c r="JGK1122" s="220"/>
      <c r="JGL1122" s="222"/>
      <c r="JGM1122" s="221"/>
      <c r="JGN1122" s="220"/>
      <c r="JGO1122" s="222"/>
      <c r="JGP1122" s="221"/>
      <c r="JGQ1122" s="220"/>
      <c r="JGR1122" s="222"/>
      <c r="JGS1122" s="221"/>
      <c r="JGT1122" s="220"/>
      <c r="JGU1122" s="222"/>
      <c r="JGV1122" s="221"/>
      <c r="JGW1122" s="220"/>
      <c r="JGX1122" s="222"/>
      <c r="JGY1122" s="221"/>
      <c r="JGZ1122" s="220"/>
      <c r="JHA1122" s="222"/>
      <c r="JHB1122" s="221"/>
      <c r="JHC1122" s="220"/>
      <c r="JHD1122" s="222"/>
      <c r="JHE1122" s="221"/>
      <c r="JHF1122" s="220"/>
      <c r="JHG1122" s="222"/>
      <c r="JHH1122" s="221"/>
      <c r="JHI1122" s="220"/>
      <c r="JHJ1122" s="222"/>
      <c r="JHK1122" s="221"/>
      <c r="JHL1122" s="220"/>
      <c r="JHM1122" s="222"/>
      <c r="JHN1122" s="221"/>
      <c r="JHO1122" s="220"/>
      <c r="JHP1122" s="222"/>
      <c r="JHQ1122" s="221"/>
      <c r="JHR1122" s="220"/>
      <c r="JHS1122" s="222"/>
      <c r="JHT1122" s="221"/>
      <c r="JHU1122" s="220"/>
      <c r="JHV1122" s="222"/>
      <c r="JHW1122" s="221"/>
      <c r="JHX1122" s="220"/>
      <c r="JHY1122" s="222"/>
      <c r="JHZ1122" s="221"/>
      <c r="JIA1122" s="220"/>
      <c r="JIB1122" s="222"/>
      <c r="JIC1122" s="221"/>
      <c r="JID1122" s="220"/>
      <c r="JIE1122" s="222"/>
      <c r="JIF1122" s="221"/>
      <c r="JIG1122" s="220"/>
      <c r="JIH1122" s="222"/>
      <c r="JII1122" s="221"/>
      <c r="JIJ1122" s="220"/>
      <c r="JIK1122" s="222"/>
      <c r="JIL1122" s="221"/>
      <c r="JIM1122" s="220"/>
      <c r="JIN1122" s="222"/>
      <c r="JIO1122" s="221"/>
      <c r="JIP1122" s="220"/>
      <c r="JIQ1122" s="222"/>
      <c r="JIR1122" s="221"/>
      <c r="JIS1122" s="220"/>
      <c r="JIT1122" s="222"/>
      <c r="JIU1122" s="221"/>
      <c r="JIV1122" s="220"/>
      <c r="JIW1122" s="222"/>
      <c r="JIX1122" s="221"/>
      <c r="JIY1122" s="220"/>
      <c r="JIZ1122" s="222"/>
      <c r="JJA1122" s="221"/>
      <c r="JJB1122" s="220"/>
      <c r="JJC1122" s="222"/>
      <c r="JJD1122" s="221"/>
      <c r="JJE1122" s="220"/>
      <c r="JJF1122" s="222"/>
      <c r="JJG1122" s="221"/>
      <c r="JJH1122" s="220"/>
      <c r="JJI1122" s="222"/>
      <c r="JJJ1122" s="221"/>
      <c r="JJK1122" s="220"/>
      <c r="JJL1122" s="222"/>
      <c r="JJM1122" s="221"/>
      <c r="JJN1122" s="220"/>
      <c r="JJO1122" s="222"/>
      <c r="JJP1122" s="221"/>
      <c r="JJQ1122" s="220"/>
      <c r="JJR1122" s="222"/>
      <c r="JJS1122" s="221"/>
      <c r="JJT1122" s="220"/>
      <c r="JJU1122" s="222"/>
      <c r="JJV1122" s="221"/>
      <c r="JJW1122" s="220"/>
      <c r="JJX1122" s="222"/>
      <c r="JJY1122" s="221"/>
      <c r="JJZ1122" s="220"/>
      <c r="JKA1122" s="222"/>
      <c r="JKB1122" s="221"/>
      <c r="JKC1122" s="220"/>
      <c r="JKD1122" s="222"/>
      <c r="JKE1122" s="221"/>
      <c r="JKF1122" s="220"/>
      <c r="JKG1122" s="222"/>
      <c r="JKH1122" s="221"/>
      <c r="JKI1122" s="220"/>
      <c r="JKJ1122" s="222"/>
      <c r="JKK1122" s="221"/>
      <c r="JKL1122" s="220"/>
      <c r="JKM1122" s="222"/>
      <c r="JKN1122" s="221"/>
      <c r="JKO1122" s="220"/>
      <c r="JKP1122" s="222"/>
      <c r="JKQ1122" s="221"/>
      <c r="JKR1122" s="220"/>
      <c r="JKS1122" s="222"/>
      <c r="JKT1122" s="221"/>
      <c r="JKU1122" s="220"/>
      <c r="JKV1122" s="222"/>
      <c r="JKW1122" s="221"/>
      <c r="JKX1122" s="220"/>
      <c r="JKY1122" s="222"/>
      <c r="JKZ1122" s="221"/>
      <c r="JLA1122" s="220"/>
      <c r="JLB1122" s="222"/>
      <c r="JLC1122" s="221"/>
      <c r="JLD1122" s="220"/>
      <c r="JLE1122" s="222"/>
      <c r="JLF1122" s="221"/>
      <c r="JLG1122" s="220"/>
      <c r="JLH1122" s="222"/>
      <c r="JLI1122" s="221"/>
      <c r="JLJ1122" s="220"/>
      <c r="JLK1122" s="222"/>
      <c r="JLL1122" s="221"/>
      <c r="JLM1122" s="220"/>
      <c r="JLN1122" s="222"/>
      <c r="JLO1122" s="221"/>
      <c r="JLP1122" s="220"/>
      <c r="JLQ1122" s="222"/>
      <c r="JLR1122" s="221"/>
      <c r="JLS1122" s="220"/>
      <c r="JLT1122" s="222"/>
      <c r="JLU1122" s="221"/>
      <c r="JLV1122" s="220"/>
      <c r="JLW1122" s="222"/>
      <c r="JLX1122" s="221"/>
      <c r="JLY1122" s="220"/>
      <c r="JLZ1122" s="222"/>
      <c r="JMA1122" s="221"/>
      <c r="JMB1122" s="220"/>
      <c r="JMC1122" s="222"/>
      <c r="JMD1122" s="221"/>
      <c r="JME1122" s="220"/>
      <c r="JMF1122" s="222"/>
      <c r="JMG1122" s="221"/>
      <c r="JMH1122" s="220"/>
      <c r="JMI1122" s="222"/>
      <c r="JMJ1122" s="221"/>
      <c r="JMK1122" s="220"/>
      <c r="JML1122" s="222"/>
      <c r="JMM1122" s="221"/>
      <c r="JMN1122" s="220"/>
      <c r="JMO1122" s="222"/>
      <c r="JMP1122" s="221"/>
      <c r="JMQ1122" s="220"/>
      <c r="JMR1122" s="222"/>
      <c r="JMS1122" s="221"/>
      <c r="JMT1122" s="220"/>
      <c r="JMU1122" s="222"/>
      <c r="JMV1122" s="221"/>
      <c r="JMW1122" s="220"/>
      <c r="JMX1122" s="222"/>
      <c r="JMY1122" s="221"/>
      <c r="JMZ1122" s="220"/>
      <c r="JNA1122" s="222"/>
      <c r="JNB1122" s="221"/>
      <c r="JNC1122" s="220"/>
      <c r="JND1122" s="222"/>
      <c r="JNE1122" s="221"/>
      <c r="JNF1122" s="220"/>
      <c r="JNG1122" s="222"/>
      <c r="JNH1122" s="221"/>
      <c r="JNI1122" s="220"/>
      <c r="JNJ1122" s="222"/>
      <c r="JNK1122" s="221"/>
      <c r="JNL1122" s="220"/>
      <c r="JNM1122" s="222"/>
      <c r="JNN1122" s="221"/>
      <c r="JNO1122" s="220"/>
      <c r="JNP1122" s="222"/>
      <c r="JNQ1122" s="221"/>
      <c r="JNR1122" s="220"/>
      <c r="JNS1122" s="222"/>
      <c r="JNT1122" s="221"/>
      <c r="JNU1122" s="220"/>
      <c r="JNV1122" s="222"/>
      <c r="JNW1122" s="221"/>
      <c r="JNX1122" s="220"/>
      <c r="JNY1122" s="222"/>
      <c r="JNZ1122" s="221"/>
      <c r="JOA1122" s="220"/>
      <c r="JOB1122" s="222"/>
      <c r="JOC1122" s="221"/>
      <c r="JOD1122" s="220"/>
      <c r="JOE1122" s="222"/>
      <c r="JOF1122" s="221"/>
      <c r="JOG1122" s="220"/>
      <c r="JOH1122" s="222"/>
      <c r="JOI1122" s="221"/>
      <c r="JOJ1122" s="220"/>
      <c r="JOK1122" s="222"/>
      <c r="JOL1122" s="221"/>
      <c r="JOM1122" s="220"/>
      <c r="JON1122" s="222"/>
      <c r="JOO1122" s="221"/>
      <c r="JOP1122" s="220"/>
      <c r="JOQ1122" s="222"/>
      <c r="JOR1122" s="221"/>
      <c r="JOS1122" s="220"/>
      <c r="JOT1122" s="222"/>
      <c r="JOU1122" s="221"/>
      <c r="JOV1122" s="220"/>
      <c r="JOW1122" s="222"/>
      <c r="JOX1122" s="221"/>
      <c r="JOY1122" s="220"/>
      <c r="JOZ1122" s="222"/>
      <c r="JPA1122" s="221"/>
      <c r="JPB1122" s="220"/>
      <c r="JPC1122" s="222"/>
      <c r="JPD1122" s="221"/>
      <c r="JPE1122" s="220"/>
      <c r="JPF1122" s="222"/>
      <c r="JPG1122" s="221"/>
      <c r="JPH1122" s="220"/>
      <c r="JPI1122" s="222"/>
      <c r="JPJ1122" s="221"/>
      <c r="JPK1122" s="220"/>
      <c r="JPL1122" s="222"/>
      <c r="JPM1122" s="221"/>
      <c r="JPN1122" s="220"/>
      <c r="JPO1122" s="222"/>
      <c r="JPP1122" s="221"/>
      <c r="JPQ1122" s="220"/>
      <c r="JPR1122" s="222"/>
      <c r="JPS1122" s="221"/>
      <c r="JPT1122" s="220"/>
      <c r="JPU1122" s="222"/>
      <c r="JPV1122" s="221"/>
      <c r="JPW1122" s="220"/>
      <c r="JPX1122" s="222"/>
      <c r="JPY1122" s="221"/>
      <c r="JPZ1122" s="220"/>
      <c r="JQA1122" s="222"/>
      <c r="JQB1122" s="221"/>
      <c r="JQC1122" s="220"/>
      <c r="JQD1122" s="222"/>
      <c r="JQE1122" s="221"/>
      <c r="JQF1122" s="220"/>
      <c r="JQG1122" s="222"/>
      <c r="JQH1122" s="221"/>
      <c r="JQI1122" s="220"/>
      <c r="JQJ1122" s="222"/>
      <c r="JQK1122" s="221"/>
      <c r="JQL1122" s="220"/>
      <c r="JQM1122" s="222"/>
      <c r="JQN1122" s="221"/>
      <c r="JQO1122" s="220"/>
      <c r="JQP1122" s="222"/>
      <c r="JQQ1122" s="221"/>
      <c r="JQR1122" s="220"/>
      <c r="JQS1122" s="222"/>
      <c r="JQT1122" s="221"/>
      <c r="JQU1122" s="220"/>
      <c r="JQV1122" s="222"/>
      <c r="JQW1122" s="221"/>
      <c r="JQX1122" s="220"/>
      <c r="JQY1122" s="222"/>
      <c r="JQZ1122" s="221"/>
      <c r="JRA1122" s="220"/>
      <c r="JRB1122" s="222"/>
      <c r="JRC1122" s="221"/>
      <c r="JRD1122" s="220"/>
      <c r="JRE1122" s="222"/>
      <c r="JRF1122" s="221"/>
      <c r="JRG1122" s="220"/>
      <c r="JRH1122" s="222"/>
      <c r="JRI1122" s="221"/>
      <c r="JRJ1122" s="220"/>
      <c r="JRK1122" s="222"/>
      <c r="JRL1122" s="221"/>
      <c r="JRM1122" s="220"/>
      <c r="JRN1122" s="222"/>
      <c r="JRO1122" s="221"/>
      <c r="JRP1122" s="220"/>
      <c r="JRQ1122" s="222"/>
      <c r="JRR1122" s="221"/>
      <c r="JRS1122" s="220"/>
      <c r="JRT1122" s="222"/>
      <c r="JRU1122" s="221"/>
      <c r="JRV1122" s="220"/>
      <c r="JRW1122" s="222"/>
      <c r="JRX1122" s="221"/>
      <c r="JRY1122" s="220"/>
      <c r="JRZ1122" s="222"/>
      <c r="JSA1122" s="221"/>
      <c r="JSB1122" s="220"/>
      <c r="JSC1122" s="222"/>
      <c r="JSD1122" s="221"/>
      <c r="JSE1122" s="220"/>
      <c r="JSF1122" s="222"/>
      <c r="JSG1122" s="221"/>
      <c r="JSH1122" s="220"/>
      <c r="JSI1122" s="222"/>
      <c r="JSJ1122" s="221"/>
      <c r="JSK1122" s="220"/>
      <c r="JSL1122" s="222"/>
      <c r="JSM1122" s="221"/>
      <c r="JSN1122" s="220"/>
      <c r="JSO1122" s="222"/>
      <c r="JSP1122" s="221"/>
      <c r="JSQ1122" s="220"/>
      <c r="JSR1122" s="222"/>
      <c r="JSS1122" s="221"/>
      <c r="JST1122" s="220"/>
      <c r="JSU1122" s="222"/>
      <c r="JSV1122" s="221"/>
      <c r="JSW1122" s="220"/>
      <c r="JSX1122" s="222"/>
      <c r="JSY1122" s="221"/>
      <c r="JSZ1122" s="220"/>
      <c r="JTA1122" s="222"/>
      <c r="JTB1122" s="221"/>
      <c r="JTC1122" s="220"/>
      <c r="JTD1122" s="222"/>
      <c r="JTE1122" s="221"/>
      <c r="JTF1122" s="220"/>
      <c r="JTG1122" s="222"/>
      <c r="JTH1122" s="221"/>
      <c r="JTI1122" s="220"/>
      <c r="JTJ1122" s="222"/>
      <c r="JTK1122" s="221"/>
      <c r="JTL1122" s="220"/>
      <c r="JTM1122" s="222"/>
      <c r="JTN1122" s="221"/>
      <c r="JTO1122" s="220"/>
      <c r="JTP1122" s="222"/>
      <c r="JTQ1122" s="221"/>
      <c r="JTR1122" s="220"/>
      <c r="JTS1122" s="222"/>
      <c r="JTT1122" s="221"/>
      <c r="JTU1122" s="220"/>
      <c r="JTV1122" s="222"/>
      <c r="JTW1122" s="221"/>
      <c r="JTX1122" s="220"/>
      <c r="JTY1122" s="222"/>
      <c r="JTZ1122" s="221"/>
      <c r="JUA1122" s="220"/>
      <c r="JUB1122" s="222"/>
      <c r="JUC1122" s="221"/>
      <c r="JUD1122" s="220"/>
      <c r="JUE1122" s="222"/>
      <c r="JUF1122" s="221"/>
      <c r="JUG1122" s="220"/>
      <c r="JUH1122" s="222"/>
      <c r="JUI1122" s="221"/>
      <c r="JUJ1122" s="220"/>
      <c r="JUK1122" s="222"/>
      <c r="JUL1122" s="221"/>
      <c r="JUM1122" s="220"/>
      <c r="JUN1122" s="222"/>
      <c r="JUO1122" s="221"/>
      <c r="JUP1122" s="220"/>
      <c r="JUQ1122" s="222"/>
      <c r="JUR1122" s="221"/>
      <c r="JUS1122" s="220"/>
      <c r="JUT1122" s="222"/>
      <c r="JUU1122" s="221"/>
      <c r="JUV1122" s="220"/>
      <c r="JUW1122" s="222"/>
      <c r="JUX1122" s="221"/>
      <c r="JUY1122" s="220"/>
      <c r="JUZ1122" s="222"/>
      <c r="JVA1122" s="221"/>
      <c r="JVB1122" s="220"/>
      <c r="JVC1122" s="222"/>
      <c r="JVD1122" s="221"/>
      <c r="JVE1122" s="220"/>
      <c r="JVF1122" s="222"/>
      <c r="JVG1122" s="221"/>
      <c r="JVH1122" s="220"/>
      <c r="JVI1122" s="222"/>
      <c r="JVJ1122" s="221"/>
      <c r="JVK1122" s="220"/>
      <c r="JVL1122" s="222"/>
      <c r="JVM1122" s="221"/>
      <c r="JVN1122" s="220"/>
      <c r="JVO1122" s="222"/>
      <c r="JVP1122" s="221"/>
      <c r="JVQ1122" s="220"/>
      <c r="JVR1122" s="222"/>
      <c r="JVS1122" s="221"/>
      <c r="JVT1122" s="220"/>
      <c r="JVU1122" s="222"/>
      <c r="JVV1122" s="221"/>
      <c r="JVW1122" s="220"/>
      <c r="JVX1122" s="222"/>
      <c r="JVY1122" s="221"/>
      <c r="JVZ1122" s="220"/>
      <c r="JWA1122" s="222"/>
      <c r="JWB1122" s="221"/>
      <c r="JWC1122" s="220"/>
      <c r="JWD1122" s="222"/>
      <c r="JWE1122" s="221"/>
      <c r="JWF1122" s="220"/>
      <c r="JWG1122" s="222"/>
      <c r="JWH1122" s="221"/>
      <c r="JWI1122" s="220"/>
      <c r="JWJ1122" s="222"/>
      <c r="JWK1122" s="221"/>
      <c r="JWL1122" s="220"/>
      <c r="JWM1122" s="222"/>
      <c r="JWN1122" s="221"/>
      <c r="JWO1122" s="220"/>
      <c r="JWP1122" s="222"/>
      <c r="JWQ1122" s="221"/>
      <c r="JWR1122" s="220"/>
      <c r="JWS1122" s="222"/>
      <c r="JWT1122" s="221"/>
      <c r="JWU1122" s="220"/>
      <c r="JWV1122" s="222"/>
      <c r="JWW1122" s="221"/>
      <c r="JWX1122" s="220"/>
      <c r="JWY1122" s="222"/>
      <c r="JWZ1122" s="221"/>
      <c r="JXA1122" s="220"/>
      <c r="JXB1122" s="222"/>
      <c r="JXC1122" s="221"/>
      <c r="JXD1122" s="220"/>
      <c r="JXE1122" s="222"/>
      <c r="JXF1122" s="221"/>
      <c r="JXG1122" s="220"/>
      <c r="JXH1122" s="222"/>
      <c r="JXI1122" s="221"/>
      <c r="JXJ1122" s="220"/>
      <c r="JXK1122" s="222"/>
      <c r="JXL1122" s="221"/>
      <c r="JXM1122" s="220"/>
      <c r="JXN1122" s="222"/>
      <c r="JXO1122" s="221"/>
      <c r="JXP1122" s="220"/>
      <c r="JXQ1122" s="222"/>
      <c r="JXR1122" s="221"/>
      <c r="JXS1122" s="220"/>
      <c r="JXT1122" s="222"/>
      <c r="JXU1122" s="221"/>
      <c r="JXV1122" s="220"/>
      <c r="JXW1122" s="222"/>
      <c r="JXX1122" s="221"/>
      <c r="JXY1122" s="220"/>
      <c r="JXZ1122" s="222"/>
      <c r="JYA1122" s="221"/>
      <c r="JYB1122" s="220"/>
      <c r="JYC1122" s="222"/>
      <c r="JYD1122" s="221"/>
      <c r="JYE1122" s="220"/>
      <c r="JYF1122" s="222"/>
      <c r="JYG1122" s="221"/>
      <c r="JYH1122" s="220"/>
      <c r="JYI1122" s="222"/>
      <c r="JYJ1122" s="221"/>
      <c r="JYK1122" s="220"/>
      <c r="JYL1122" s="222"/>
      <c r="JYM1122" s="221"/>
      <c r="JYN1122" s="220"/>
      <c r="JYO1122" s="222"/>
      <c r="JYP1122" s="221"/>
      <c r="JYQ1122" s="220"/>
      <c r="JYR1122" s="222"/>
      <c r="JYS1122" s="221"/>
      <c r="JYT1122" s="220"/>
      <c r="JYU1122" s="222"/>
      <c r="JYV1122" s="221"/>
      <c r="JYW1122" s="220"/>
      <c r="JYX1122" s="222"/>
      <c r="JYY1122" s="221"/>
      <c r="JYZ1122" s="220"/>
      <c r="JZA1122" s="222"/>
      <c r="JZB1122" s="221"/>
      <c r="JZC1122" s="220"/>
      <c r="JZD1122" s="222"/>
      <c r="JZE1122" s="221"/>
      <c r="JZF1122" s="220"/>
      <c r="JZG1122" s="222"/>
      <c r="JZH1122" s="221"/>
      <c r="JZI1122" s="220"/>
      <c r="JZJ1122" s="222"/>
      <c r="JZK1122" s="221"/>
      <c r="JZL1122" s="220"/>
      <c r="JZM1122" s="222"/>
      <c r="JZN1122" s="221"/>
      <c r="JZO1122" s="220"/>
      <c r="JZP1122" s="222"/>
      <c r="JZQ1122" s="221"/>
      <c r="JZR1122" s="220"/>
      <c r="JZS1122" s="222"/>
      <c r="JZT1122" s="221"/>
      <c r="JZU1122" s="220"/>
      <c r="JZV1122" s="222"/>
      <c r="JZW1122" s="221"/>
      <c r="JZX1122" s="220"/>
      <c r="JZY1122" s="222"/>
      <c r="JZZ1122" s="221"/>
      <c r="KAA1122" s="220"/>
      <c r="KAB1122" s="222"/>
      <c r="KAC1122" s="221"/>
      <c r="KAD1122" s="220"/>
      <c r="KAE1122" s="222"/>
      <c r="KAF1122" s="221"/>
      <c r="KAG1122" s="220"/>
      <c r="KAH1122" s="222"/>
      <c r="KAI1122" s="221"/>
      <c r="KAJ1122" s="220"/>
      <c r="KAK1122" s="222"/>
      <c r="KAL1122" s="221"/>
      <c r="KAM1122" s="220"/>
      <c r="KAN1122" s="222"/>
      <c r="KAO1122" s="221"/>
      <c r="KAP1122" s="220"/>
      <c r="KAQ1122" s="222"/>
      <c r="KAR1122" s="221"/>
      <c r="KAS1122" s="220"/>
      <c r="KAT1122" s="222"/>
      <c r="KAU1122" s="221"/>
      <c r="KAV1122" s="220"/>
      <c r="KAW1122" s="222"/>
      <c r="KAX1122" s="221"/>
      <c r="KAY1122" s="220"/>
      <c r="KAZ1122" s="222"/>
      <c r="KBA1122" s="221"/>
      <c r="KBB1122" s="220"/>
      <c r="KBC1122" s="222"/>
      <c r="KBD1122" s="221"/>
      <c r="KBE1122" s="220"/>
      <c r="KBF1122" s="222"/>
      <c r="KBG1122" s="221"/>
      <c r="KBH1122" s="220"/>
      <c r="KBI1122" s="222"/>
      <c r="KBJ1122" s="221"/>
      <c r="KBK1122" s="220"/>
      <c r="KBL1122" s="222"/>
      <c r="KBM1122" s="221"/>
      <c r="KBN1122" s="220"/>
      <c r="KBO1122" s="222"/>
      <c r="KBP1122" s="221"/>
      <c r="KBQ1122" s="220"/>
      <c r="KBR1122" s="222"/>
      <c r="KBS1122" s="221"/>
      <c r="KBT1122" s="220"/>
      <c r="KBU1122" s="222"/>
      <c r="KBV1122" s="221"/>
      <c r="KBW1122" s="220"/>
      <c r="KBX1122" s="222"/>
      <c r="KBY1122" s="221"/>
      <c r="KBZ1122" s="220"/>
      <c r="KCA1122" s="222"/>
      <c r="KCB1122" s="221"/>
      <c r="KCC1122" s="220"/>
      <c r="KCD1122" s="222"/>
      <c r="KCE1122" s="221"/>
      <c r="KCF1122" s="220"/>
      <c r="KCG1122" s="222"/>
      <c r="KCH1122" s="221"/>
      <c r="KCI1122" s="220"/>
      <c r="KCJ1122" s="222"/>
      <c r="KCK1122" s="221"/>
      <c r="KCL1122" s="220"/>
      <c r="KCM1122" s="222"/>
      <c r="KCN1122" s="221"/>
      <c r="KCO1122" s="220"/>
      <c r="KCP1122" s="222"/>
      <c r="KCQ1122" s="221"/>
      <c r="KCR1122" s="220"/>
      <c r="KCS1122" s="222"/>
      <c r="KCT1122" s="221"/>
      <c r="KCU1122" s="220"/>
      <c r="KCV1122" s="222"/>
      <c r="KCW1122" s="221"/>
      <c r="KCX1122" s="220"/>
      <c r="KCY1122" s="222"/>
      <c r="KCZ1122" s="221"/>
      <c r="KDA1122" s="220"/>
      <c r="KDB1122" s="222"/>
      <c r="KDC1122" s="221"/>
      <c r="KDD1122" s="220"/>
      <c r="KDE1122" s="222"/>
      <c r="KDF1122" s="221"/>
      <c r="KDG1122" s="220"/>
      <c r="KDH1122" s="222"/>
      <c r="KDI1122" s="221"/>
      <c r="KDJ1122" s="220"/>
      <c r="KDK1122" s="222"/>
      <c r="KDL1122" s="221"/>
      <c r="KDM1122" s="220"/>
      <c r="KDN1122" s="222"/>
      <c r="KDO1122" s="221"/>
      <c r="KDP1122" s="220"/>
      <c r="KDQ1122" s="222"/>
      <c r="KDR1122" s="221"/>
      <c r="KDS1122" s="220"/>
      <c r="KDT1122" s="222"/>
      <c r="KDU1122" s="221"/>
      <c r="KDV1122" s="220"/>
      <c r="KDW1122" s="222"/>
      <c r="KDX1122" s="221"/>
      <c r="KDY1122" s="220"/>
      <c r="KDZ1122" s="222"/>
      <c r="KEA1122" s="221"/>
      <c r="KEB1122" s="220"/>
      <c r="KEC1122" s="222"/>
      <c r="KED1122" s="221"/>
      <c r="KEE1122" s="220"/>
      <c r="KEF1122" s="222"/>
      <c r="KEG1122" s="221"/>
      <c r="KEH1122" s="220"/>
      <c r="KEI1122" s="222"/>
      <c r="KEJ1122" s="221"/>
      <c r="KEK1122" s="220"/>
      <c r="KEL1122" s="222"/>
      <c r="KEM1122" s="221"/>
      <c r="KEN1122" s="220"/>
      <c r="KEO1122" s="222"/>
      <c r="KEP1122" s="221"/>
      <c r="KEQ1122" s="220"/>
      <c r="KER1122" s="222"/>
      <c r="KES1122" s="221"/>
      <c r="KET1122" s="220"/>
      <c r="KEU1122" s="222"/>
      <c r="KEV1122" s="221"/>
      <c r="KEW1122" s="220"/>
      <c r="KEX1122" s="222"/>
      <c r="KEY1122" s="221"/>
      <c r="KEZ1122" s="220"/>
      <c r="KFA1122" s="222"/>
      <c r="KFB1122" s="221"/>
      <c r="KFC1122" s="220"/>
      <c r="KFD1122" s="222"/>
      <c r="KFE1122" s="221"/>
      <c r="KFF1122" s="220"/>
      <c r="KFG1122" s="222"/>
      <c r="KFH1122" s="221"/>
      <c r="KFI1122" s="220"/>
      <c r="KFJ1122" s="222"/>
      <c r="KFK1122" s="221"/>
      <c r="KFL1122" s="220"/>
      <c r="KFM1122" s="222"/>
      <c r="KFN1122" s="221"/>
      <c r="KFO1122" s="220"/>
      <c r="KFP1122" s="222"/>
      <c r="KFQ1122" s="221"/>
      <c r="KFR1122" s="220"/>
      <c r="KFS1122" s="222"/>
      <c r="KFT1122" s="221"/>
      <c r="KFU1122" s="220"/>
      <c r="KFV1122" s="222"/>
      <c r="KFW1122" s="221"/>
      <c r="KFX1122" s="220"/>
      <c r="KFY1122" s="222"/>
      <c r="KFZ1122" s="221"/>
      <c r="KGA1122" s="220"/>
      <c r="KGB1122" s="222"/>
      <c r="KGC1122" s="221"/>
      <c r="KGD1122" s="220"/>
      <c r="KGE1122" s="222"/>
      <c r="KGF1122" s="221"/>
      <c r="KGG1122" s="220"/>
      <c r="KGH1122" s="222"/>
      <c r="KGI1122" s="221"/>
      <c r="KGJ1122" s="220"/>
      <c r="KGK1122" s="222"/>
      <c r="KGL1122" s="221"/>
      <c r="KGM1122" s="220"/>
      <c r="KGN1122" s="222"/>
      <c r="KGO1122" s="221"/>
      <c r="KGP1122" s="220"/>
      <c r="KGQ1122" s="222"/>
      <c r="KGR1122" s="221"/>
      <c r="KGS1122" s="220"/>
      <c r="KGT1122" s="222"/>
      <c r="KGU1122" s="221"/>
      <c r="KGV1122" s="220"/>
      <c r="KGW1122" s="222"/>
      <c r="KGX1122" s="221"/>
      <c r="KGY1122" s="220"/>
      <c r="KGZ1122" s="222"/>
      <c r="KHA1122" s="221"/>
      <c r="KHB1122" s="220"/>
      <c r="KHC1122" s="222"/>
      <c r="KHD1122" s="221"/>
      <c r="KHE1122" s="220"/>
      <c r="KHF1122" s="222"/>
      <c r="KHG1122" s="221"/>
      <c r="KHH1122" s="220"/>
      <c r="KHI1122" s="222"/>
      <c r="KHJ1122" s="221"/>
      <c r="KHK1122" s="220"/>
      <c r="KHL1122" s="222"/>
      <c r="KHM1122" s="221"/>
      <c r="KHN1122" s="220"/>
      <c r="KHO1122" s="222"/>
      <c r="KHP1122" s="221"/>
      <c r="KHQ1122" s="220"/>
      <c r="KHR1122" s="222"/>
      <c r="KHS1122" s="221"/>
      <c r="KHT1122" s="220"/>
      <c r="KHU1122" s="222"/>
      <c r="KHV1122" s="221"/>
      <c r="KHW1122" s="220"/>
      <c r="KHX1122" s="222"/>
      <c r="KHY1122" s="221"/>
      <c r="KHZ1122" s="220"/>
      <c r="KIA1122" s="222"/>
      <c r="KIB1122" s="221"/>
      <c r="KIC1122" s="220"/>
      <c r="KID1122" s="222"/>
      <c r="KIE1122" s="221"/>
      <c r="KIF1122" s="220"/>
      <c r="KIG1122" s="222"/>
      <c r="KIH1122" s="221"/>
      <c r="KII1122" s="220"/>
      <c r="KIJ1122" s="222"/>
      <c r="KIK1122" s="221"/>
      <c r="KIL1122" s="220"/>
      <c r="KIM1122" s="222"/>
      <c r="KIN1122" s="221"/>
      <c r="KIO1122" s="220"/>
      <c r="KIP1122" s="222"/>
      <c r="KIQ1122" s="221"/>
      <c r="KIR1122" s="220"/>
      <c r="KIS1122" s="222"/>
      <c r="KIT1122" s="221"/>
      <c r="KIU1122" s="220"/>
      <c r="KIV1122" s="222"/>
      <c r="KIW1122" s="221"/>
      <c r="KIX1122" s="220"/>
      <c r="KIY1122" s="222"/>
      <c r="KIZ1122" s="221"/>
      <c r="KJA1122" s="220"/>
      <c r="KJB1122" s="222"/>
      <c r="KJC1122" s="221"/>
      <c r="KJD1122" s="220"/>
      <c r="KJE1122" s="222"/>
      <c r="KJF1122" s="221"/>
      <c r="KJG1122" s="220"/>
      <c r="KJH1122" s="222"/>
      <c r="KJI1122" s="221"/>
      <c r="KJJ1122" s="220"/>
      <c r="KJK1122" s="222"/>
      <c r="KJL1122" s="221"/>
      <c r="KJM1122" s="220"/>
      <c r="KJN1122" s="222"/>
      <c r="KJO1122" s="221"/>
      <c r="KJP1122" s="220"/>
      <c r="KJQ1122" s="222"/>
      <c r="KJR1122" s="221"/>
      <c r="KJS1122" s="220"/>
      <c r="KJT1122" s="222"/>
      <c r="KJU1122" s="221"/>
      <c r="KJV1122" s="220"/>
      <c r="KJW1122" s="222"/>
      <c r="KJX1122" s="221"/>
      <c r="KJY1122" s="220"/>
      <c r="KJZ1122" s="222"/>
      <c r="KKA1122" s="221"/>
      <c r="KKB1122" s="220"/>
      <c r="KKC1122" s="222"/>
      <c r="KKD1122" s="221"/>
      <c r="KKE1122" s="220"/>
      <c r="KKF1122" s="222"/>
      <c r="KKG1122" s="221"/>
      <c r="KKH1122" s="220"/>
      <c r="KKI1122" s="222"/>
      <c r="KKJ1122" s="221"/>
      <c r="KKK1122" s="220"/>
      <c r="KKL1122" s="222"/>
      <c r="KKM1122" s="221"/>
      <c r="KKN1122" s="220"/>
      <c r="KKO1122" s="222"/>
      <c r="KKP1122" s="221"/>
      <c r="KKQ1122" s="220"/>
      <c r="KKR1122" s="222"/>
      <c r="KKS1122" s="221"/>
      <c r="KKT1122" s="220"/>
      <c r="KKU1122" s="222"/>
      <c r="KKV1122" s="221"/>
      <c r="KKW1122" s="220"/>
      <c r="KKX1122" s="222"/>
      <c r="KKY1122" s="221"/>
      <c r="KKZ1122" s="220"/>
      <c r="KLA1122" s="222"/>
      <c r="KLB1122" s="221"/>
      <c r="KLC1122" s="220"/>
      <c r="KLD1122" s="222"/>
      <c r="KLE1122" s="221"/>
      <c r="KLF1122" s="220"/>
      <c r="KLG1122" s="222"/>
      <c r="KLH1122" s="221"/>
      <c r="KLI1122" s="220"/>
      <c r="KLJ1122" s="222"/>
      <c r="KLK1122" s="221"/>
      <c r="KLL1122" s="220"/>
      <c r="KLM1122" s="222"/>
      <c r="KLN1122" s="221"/>
      <c r="KLO1122" s="220"/>
      <c r="KLP1122" s="222"/>
      <c r="KLQ1122" s="221"/>
      <c r="KLR1122" s="220"/>
      <c r="KLS1122" s="222"/>
      <c r="KLT1122" s="221"/>
      <c r="KLU1122" s="220"/>
      <c r="KLV1122" s="222"/>
      <c r="KLW1122" s="221"/>
      <c r="KLX1122" s="220"/>
      <c r="KLY1122" s="222"/>
      <c r="KLZ1122" s="221"/>
      <c r="KMA1122" s="220"/>
      <c r="KMB1122" s="222"/>
      <c r="KMC1122" s="221"/>
      <c r="KMD1122" s="220"/>
      <c r="KME1122" s="222"/>
      <c r="KMF1122" s="221"/>
      <c r="KMG1122" s="220"/>
      <c r="KMH1122" s="222"/>
      <c r="KMI1122" s="221"/>
      <c r="KMJ1122" s="220"/>
      <c r="KMK1122" s="222"/>
      <c r="KML1122" s="221"/>
      <c r="KMM1122" s="220"/>
      <c r="KMN1122" s="222"/>
      <c r="KMO1122" s="221"/>
      <c r="KMP1122" s="220"/>
      <c r="KMQ1122" s="222"/>
      <c r="KMR1122" s="221"/>
      <c r="KMS1122" s="220"/>
      <c r="KMT1122" s="222"/>
      <c r="KMU1122" s="221"/>
      <c r="KMV1122" s="220"/>
      <c r="KMW1122" s="222"/>
      <c r="KMX1122" s="221"/>
      <c r="KMY1122" s="220"/>
      <c r="KMZ1122" s="222"/>
      <c r="KNA1122" s="221"/>
      <c r="KNB1122" s="220"/>
      <c r="KNC1122" s="222"/>
      <c r="KND1122" s="221"/>
      <c r="KNE1122" s="220"/>
      <c r="KNF1122" s="222"/>
      <c r="KNG1122" s="221"/>
      <c r="KNH1122" s="220"/>
      <c r="KNI1122" s="222"/>
      <c r="KNJ1122" s="221"/>
      <c r="KNK1122" s="220"/>
      <c r="KNL1122" s="222"/>
      <c r="KNM1122" s="221"/>
      <c r="KNN1122" s="220"/>
      <c r="KNO1122" s="222"/>
      <c r="KNP1122" s="221"/>
      <c r="KNQ1122" s="220"/>
      <c r="KNR1122" s="222"/>
      <c r="KNS1122" s="221"/>
      <c r="KNT1122" s="220"/>
      <c r="KNU1122" s="222"/>
      <c r="KNV1122" s="221"/>
      <c r="KNW1122" s="220"/>
      <c r="KNX1122" s="222"/>
      <c r="KNY1122" s="221"/>
      <c r="KNZ1122" s="220"/>
      <c r="KOA1122" s="222"/>
      <c r="KOB1122" s="221"/>
      <c r="KOC1122" s="220"/>
      <c r="KOD1122" s="222"/>
      <c r="KOE1122" s="221"/>
      <c r="KOF1122" s="220"/>
      <c r="KOG1122" s="222"/>
      <c r="KOH1122" s="221"/>
      <c r="KOI1122" s="220"/>
      <c r="KOJ1122" s="222"/>
      <c r="KOK1122" s="221"/>
      <c r="KOL1122" s="220"/>
      <c r="KOM1122" s="222"/>
      <c r="KON1122" s="221"/>
      <c r="KOO1122" s="220"/>
      <c r="KOP1122" s="222"/>
      <c r="KOQ1122" s="221"/>
      <c r="KOR1122" s="220"/>
      <c r="KOS1122" s="222"/>
      <c r="KOT1122" s="221"/>
      <c r="KOU1122" s="220"/>
      <c r="KOV1122" s="222"/>
      <c r="KOW1122" s="221"/>
      <c r="KOX1122" s="220"/>
      <c r="KOY1122" s="222"/>
      <c r="KOZ1122" s="221"/>
      <c r="KPA1122" s="220"/>
      <c r="KPB1122" s="222"/>
      <c r="KPC1122" s="221"/>
      <c r="KPD1122" s="220"/>
      <c r="KPE1122" s="222"/>
      <c r="KPF1122" s="221"/>
      <c r="KPG1122" s="220"/>
      <c r="KPH1122" s="222"/>
      <c r="KPI1122" s="221"/>
      <c r="KPJ1122" s="220"/>
      <c r="KPK1122" s="222"/>
      <c r="KPL1122" s="221"/>
      <c r="KPM1122" s="220"/>
      <c r="KPN1122" s="222"/>
      <c r="KPO1122" s="221"/>
      <c r="KPP1122" s="220"/>
      <c r="KPQ1122" s="222"/>
      <c r="KPR1122" s="221"/>
      <c r="KPS1122" s="220"/>
      <c r="KPT1122" s="222"/>
      <c r="KPU1122" s="221"/>
      <c r="KPV1122" s="220"/>
      <c r="KPW1122" s="222"/>
      <c r="KPX1122" s="221"/>
      <c r="KPY1122" s="220"/>
      <c r="KPZ1122" s="222"/>
      <c r="KQA1122" s="221"/>
      <c r="KQB1122" s="220"/>
      <c r="KQC1122" s="222"/>
      <c r="KQD1122" s="221"/>
      <c r="KQE1122" s="220"/>
      <c r="KQF1122" s="222"/>
      <c r="KQG1122" s="221"/>
      <c r="KQH1122" s="220"/>
      <c r="KQI1122" s="222"/>
      <c r="KQJ1122" s="221"/>
      <c r="KQK1122" s="220"/>
      <c r="KQL1122" s="222"/>
      <c r="KQM1122" s="221"/>
      <c r="KQN1122" s="220"/>
      <c r="KQO1122" s="222"/>
      <c r="KQP1122" s="221"/>
      <c r="KQQ1122" s="220"/>
      <c r="KQR1122" s="222"/>
      <c r="KQS1122" s="221"/>
      <c r="KQT1122" s="220"/>
      <c r="KQU1122" s="222"/>
      <c r="KQV1122" s="221"/>
      <c r="KQW1122" s="220"/>
      <c r="KQX1122" s="222"/>
      <c r="KQY1122" s="221"/>
      <c r="KQZ1122" s="220"/>
      <c r="KRA1122" s="222"/>
      <c r="KRB1122" s="221"/>
      <c r="KRC1122" s="220"/>
      <c r="KRD1122" s="222"/>
      <c r="KRE1122" s="221"/>
      <c r="KRF1122" s="220"/>
      <c r="KRG1122" s="222"/>
      <c r="KRH1122" s="221"/>
      <c r="KRI1122" s="220"/>
      <c r="KRJ1122" s="222"/>
      <c r="KRK1122" s="221"/>
      <c r="KRL1122" s="220"/>
      <c r="KRM1122" s="222"/>
      <c r="KRN1122" s="221"/>
      <c r="KRO1122" s="220"/>
      <c r="KRP1122" s="222"/>
      <c r="KRQ1122" s="221"/>
      <c r="KRR1122" s="220"/>
      <c r="KRS1122" s="222"/>
      <c r="KRT1122" s="221"/>
      <c r="KRU1122" s="220"/>
      <c r="KRV1122" s="222"/>
      <c r="KRW1122" s="221"/>
      <c r="KRX1122" s="220"/>
      <c r="KRY1122" s="222"/>
      <c r="KRZ1122" s="221"/>
      <c r="KSA1122" s="220"/>
      <c r="KSB1122" s="222"/>
      <c r="KSC1122" s="221"/>
      <c r="KSD1122" s="220"/>
      <c r="KSE1122" s="222"/>
      <c r="KSF1122" s="221"/>
      <c r="KSG1122" s="220"/>
      <c r="KSH1122" s="222"/>
      <c r="KSI1122" s="221"/>
      <c r="KSJ1122" s="220"/>
      <c r="KSK1122" s="222"/>
      <c r="KSL1122" s="221"/>
      <c r="KSM1122" s="220"/>
      <c r="KSN1122" s="222"/>
      <c r="KSO1122" s="221"/>
      <c r="KSP1122" s="220"/>
      <c r="KSQ1122" s="222"/>
      <c r="KSR1122" s="221"/>
      <c r="KSS1122" s="220"/>
      <c r="KST1122" s="222"/>
      <c r="KSU1122" s="221"/>
      <c r="KSV1122" s="220"/>
      <c r="KSW1122" s="222"/>
      <c r="KSX1122" s="221"/>
      <c r="KSY1122" s="220"/>
      <c r="KSZ1122" s="222"/>
      <c r="KTA1122" s="221"/>
      <c r="KTB1122" s="220"/>
      <c r="KTC1122" s="222"/>
      <c r="KTD1122" s="221"/>
      <c r="KTE1122" s="220"/>
      <c r="KTF1122" s="222"/>
      <c r="KTG1122" s="221"/>
      <c r="KTH1122" s="220"/>
      <c r="KTI1122" s="222"/>
      <c r="KTJ1122" s="221"/>
      <c r="KTK1122" s="220"/>
      <c r="KTL1122" s="222"/>
      <c r="KTM1122" s="221"/>
      <c r="KTN1122" s="220"/>
      <c r="KTO1122" s="222"/>
      <c r="KTP1122" s="221"/>
      <c r="KTQ1122" s="220"/>
      <c r="KTR1122" s="222"/>
      <c r="KTS1122" s="221"/>
      <c r="KTT1122" s="220"/>
      <c r="KTU1122" s="222"/>
      <c r="KTV1122" s="221"/>
      <c r="KTW1122" s="220"/>
      <c r="KTX1122" s="222"/>
      <c r="KTY1122" s="221"/>
      <c r="KTZ1122" s="220"/>
      <c r="KUA1122" s="222"/>
      <c r="KUB1122" s="221"/>
      <c r="KUC1122" s="220"/>
      <c r="KUD1122" s="222"/>
      <c r="KUE1122" s="221"/>
      <c r="KUF1122" s="220"/>
      <c r="KUG1122" s="222"/>
      <c r="KUH1122" s="221"/>
      <c r="KUI1122" s="220"/>
      <c r="KUJ1122" s="222"/>
      <c r="KUK1122" s="221"/>
      <c r="KUL1122" s="220"/>
      <c r="KUM1122" s="222"/>
      <c r="KUN1122" s="221"/>
      <c r="KUO1122" s="220"/>
      <c r="KUP1122" s="222"/>
      <c r="KUQ1122" s="221"/>
      <c r="KUR1122" s="220"/>
      <c r="KUS1122" s="222"/>
      <c r="KUT1122" s="221"/>
      <c r="KUU1122" s="220"/>
      <c r="KUV1122" s="222"/>
      <c r="KUW1122" s="221"/>
      <c r="KUX1122" s="220"/>
      <c r="KUY1122" s="222"/>
      <c r="KUZ1122" s="221"/>
      <c r="KVA1122" s="220"/>
      <c r="KVB1122" s="222"/>
      <c r="KVC1122" s="221"/>
      <c r="KVD1122" s="220"/>
      <c r="KVE1122" s="222"/>
      <c r="KVF1122" s="221"/>
      <c r="KVG1122" s="220"/>
      <c r="KVH1122" s="222"/>
      <c r="KVI1122" s="221"/>
      <c r="KVJ1122" s="220"/>
      <c r="KVK1122" s="222"/>
      <c r="KVL1122" s="221"/>
      <c r="KVM1122" s="220"/>
      <c r="KVN1122" s="222"/>
      <c r="KVO1122" s="221"/>
      <c r="KVP1122" s="220"/>
      <c r="KVQ1122" s="222"/>
      <c r="KVR1122" s="221"/>
      <c r="KVS1122" s="220"/>
      <c r="KVT1122" s="222"/>
      <c r="KVU1122" s="221"/>
      <c r="KVV1122" s="220"/>
      <c r="KVW1122" s="222"/>
      <c r="KVX1122" s="221"/>
      <c r="KVY1122" s="220"/>
      <c r="KVZ1122" s="222"/>
      <c r="KWA1122" s="221"/>
      <c r="KWB1122" s="220"/>
      <c r="KWC1122" s="222"/>
      <c r="KWD1122" s="221"/>
      <c r="KWE1122" s="220"/>
      <c r="KWF1122" s="222"/>
      <c r="KWG1122" s="221"/>
      <c r="KWH1122" s="220"/>
      <c r="KWI1122" s="222"/>
      <c r="KWJ1122" s="221"/>
      <c r="KWK1122" s="220"/>
      <c r="KWL1122" s="222"/>
      <c r="KWM1122" s="221"/>
      <c r="KWN1122" s="220"/>
      <c r="KWO1122" s="222"/>
      <c r="KWP1122" s="221"/>
      <c r="KWQ1122" s="220"/>
      <c r="KWR1122" s="222"/>
      <c r="KWS1122" s="221"/>
      <c r="KWT1122" s="220"/>
      <c r="KWU1122" s="222"/>
      <c r="KWV1122" s="221"/>
      <c r="KWW1122" s="220"/>
      <c r="KWX1122" s="222"/>
      <c r="KWY1122" s="221"/>
      <c r="KWZ1122" s="220"/>
      <c r="KXA1122" s="222"/>
      <c r="KXB1122" s="221"/>
      <c r="KXC1122" s="220"/>
      <c r="KXD1122" s="222"/>
      <c r="KXE1122" s="221"/>
      <c r="KXF1122" s="220"/>
      <c r="KXG1122" s="222"/>
      <c r="KXH1122" s="221"/>
      <c r="KXI1122" s="220"/>
      <c r="KXJ1122" s="222"/>
      <c r="KXK1122" s="221"/>
      <c r="KXL1122" s="220"/>
      <c r="KXM1122" s="222"/>
      <c r="KXN1122" s="221"/>
      <c r="KXO1122" s="220"/>
      <c r="KXP1122" s="222"/>
      <c r="KXQ1122" s="221"/>
      <c r="KXR1122" s="220"/>
      <c r="KXS1122" s="222"/>
      <c r="KXT1122" s="221"/>
      <c r="KXU1122" s="220"/>
      <c r="KXV1122" s="222"/>
      <c r="KXW1122" s="221"/>
      <c r="KXX1122" s="220"/>
      <c r="KXY1122" s="222"/>
      <c r="KXZ1122" s="221"/>
      <c r="KYA1122" s="220"/>
      <c r="KYB1122" s="222"/>
      <c r="KYC1122" s="221"/>
      <c r="KYD1122" s="220"/>
      <c r="KYE1122" s="222"/>
      <c r="KYF1122" s="221"/>
      <c r="KYG1122" s="220"/>
      <c r="KYH1122" s="222"/>
      <c r="KYI1122" s="221"/>
      <c r="KYJ1122" s="220"/>
      <c r="KYK1122" s="222"/>
      <c r="KYL1122" s="221"/>
      <c r="KYM1122" s="220"/>
      <c r="KYN1122" s="222"/>
      <c r="KYO1122" s="221"/>
      <c r="KYP1122" s="220"/>
      <c r="KYQ1122" s="222"/>
      <c r="KYR1122" s="221"/>
      <c r="KYS1122" s="220"/>
      <c r="KYT1122" s="222"/>
      <c r="KYU1122" s="221"/>
      <c r="KYV1122" s="220"/>
      <c r="KYW1122" s="222"/>
      <c r="KYX1122" s="221"/>
      <c r="KYY1122" s="220"/>
      <c r="KYZ1122" s="222"/>
      <c r="KZA1122" s="221"/>
      <c r="KZB1122" s="220"/>
      <c r="KZC1122" s="222"/>
      <c r="KZD1122" s="221"/>
      <c r="KZE1122" s="220"/>
      <c r="KZF1122" s="222"/>
      <c r="KZG1122" s="221"/>
      <c r="KZH1122" s="220"/>
      <c r="KZI1122" s="222"/>
      <c r="KZJ1122" s="221"/>
      <c r="KZK1122" s="220"/>
      <c r="KZL1122" s="222"/>
      <c r="KZM1122" s="221"/>
      <c r="KZN1122" s="220"/>
      <c r="KZO1122" s="222"/>
      <c r="KZP1122" s="221"/>
      <c r="KZQ1122" s="220"/>
      <c r="KZR1122" s="222"/>
      <c r="KZS1122" s="221"/>
      <c r="KZT1122" s="220"/>
      <c r="KZU1122" s="222"/>
      <c r="KZV1122" s="221"/>
      <c r="KZW1122" s="220"/>
      <c r="KZX1122" s="222"/>
      <c r="KZY1122" s="221"/>
      <c r="KZZ1122" s="220"/>
      <c r="LAA1122" s="222"/>
      <c r="LAB1122" s="221"/>
      <c r="LAC1122" s="220"/>
      <c r="LAD1122" s="222"/>
      <c r="LAE1122" s="221"/>
      <c r="LAF1122" s="220"/>
      <c r="LAG1122" s="222"/>
      <c r="LAH1122" s="221"/>
      <c r="LAI1122" s="220"/>
      <c r="LAJ1122" s="222"/>
      <c r="LAK1122" s="221"/>
      <c r="LAL1122" s="220"/>
      <c r="LAM1122" s="222"/>
      <c r="LAN1122" s="221"/>
      <c r="LAO1122" s="220"/>
      <c r="LAP1122" s="222"/>
      <c r="LAQ1122" s="221"/>
      <c r="LAR1122" s="220"/>
      <c r="LAS1122" s="222"/>
      <c r="LAT1122" s="221"/>
      <c r="LAU1122" s="220"/>
      <c r="LAV1122" s="222"/>
      <c r="LAW1122" s="221"/>
      <c r="LAX1122" s="220"/>
      <c r="LAY1122" s="222"/>
      <c r="LAZ1122" s="221"/>
      <c r="LBA1122" s="220"/>
      <c r="LBB1122" s="222"/>
      <c r="LBC1122" s="221"/>
      <c r="LBD1122" s="220"/>
      <c r="LBE1122" s="222"/>
      <c r="LBF1122" s="221"/>
      <c r="LBG1122" s="220"/>
      <c r="LBH1122" s="222"/>
      <c r="LBI1122" s="221"/>
      <c r="LBJ1122" s="220"/>
      <c r="LBK1122" s="222"/>
      <c r="LBL1122" s="221"/>
      <c r="LBM1122" s="220"/>
      <c r="LBN1122" s="222"/>
      <c r="LBO1122" s="221"/>
      <c r="LBP1122" s="220"/>
      <c r="LBQ1122" s="222"/>
      <c r="LBR1122" s="221"/>
      <c r="LBS1122" s="220"/>
      <c r="LBT1122" s="222"/>
      <c r="LBU1122" s="221"/>
      <c r="LBV1122" s="220"/>
      <c r="LBW1122" s="222"/>
      <c r="LBX1122" s="221"/>
      <c r="LBY1122" s="220"/>
      <c r="LBZ1122" s="222"/>
      <c r="LCA1122" s="221"/>
      <c r="LCB1122" s="220"/>
      <c r="LCC1122" s="222"/>
      <c r="LCD1122" s="221"/>
      <c r="LCE1122" s="220"/>
      <c r="LCF1122" s="222"/>
      <c r="LCG1122" s="221"/>
      <c r="LCH1122" s="220"/>
      <c r="LCI1122" s="222"/>
      <c r="LCJ1122" s="221"/>
      <c r="LCK1122" s="220"/>
      <c r="LCL1122" s="222"/>
      <c r="LCM1122" s="221"/>
      <c r="LCN1122" s="220"/>
      <c r="LCO1122" s="222"/>
      <c r="LCP1122" s="221"/>
      <c r="LCQ1122" s="220"/>
      <c r="LCR1122" s="222"/>
      <c r="LCS1122" s="221"/>
      <c r="LCT1122" s="220"/>
      <c r="LCU1122" s="222"/>
      <c r="LCV1122" s="221"/>
      <c r="LCW1122" s="220"/>
      <c r="LCX1122" s="222"/>
      <c r="LCY1122" s="221"/>
      <c r="LCZ1122" s="220"/>
      <c r="LDA1122" s="222"/>
      <c r="LDB1122" s="221"/>
      <c r="LDC1122" s="220"/>
      <c r="LDD1122" s="222"/>
      <c r="LDE1122" s="221"/>
      <c r="LDF1122" s="220"/>
      <c r="LDG1122" s="222"/>
      <c r="LDH1122" s="221"/>
      <c r="LDI1122" s="220"/>
      <c r="LDJ1122" s="222"/>
      <c r="LDK1122" s="221"/>
      <c r="LDL1122" s="220"/>
      <c r="LDM1122" s="222"/>
      <c r="LDN1122" s="221"/>
      <c r="LDO1122" s="220"/>
      <c r="LDP1122" s="222"/>
      <c r="LDQ1122" s="221"/>
      <c r="LDR1122" s="220"/>
      <c r="LDS1122" s="222"/>
      <c r="LDT1122" s="221"/>
      <c r="LDU1122" s="220"/>
      <c r="LDV1122" s="222"/>
      <c r="LDW1122" s="221"/>
      <c r="LDX1122" s="220"/>
      <c r="LDY1122" s="222"/>
      <c r="LDZ1122" s="221"/>
      <c r="LEA1122" s="220"/>
      <c r="LEB1122" s="222"/>
      <c r="LEC1122" s="221"/>
      <c r="LED1122" s="220"/>
      <c r="LEE1122" s="222"/>
      <c r="LEF1122" s="221"/>
      <c r="LEG1122" s="220"/>
      <c r="LEH1122" s="222"/>
      <c r="LEI1122" s="221"/>
      <c r="LEJ1122" s="220"/>
      <c r="LEK1122" s="222"/>
      <c r="LEL1122" s="221"/>
      <c r="LEM1122" s="220"/>
      <c r="LEN1122" s="222"/>
      <c r="LEO1122" s="221"/>
      <c r="LEP1122" s="220"/>
      <c r="LEQ1122" s="222"/>
      <c r="LER1122" s="221"/>
      <c r="LES1122" s="220"/>
      <c r="LET1122" s="222"/>
      <c r="LEU1122" s="221"/>
      <c r="LEV1122" s="220"/>
      <c r="LEW1122" s="222"/>
      <c r="LEX1122" s="221"/>
      <c r="LEY1122" s="220"/>
      <c r="LEZ1122" s="222"/>
      <c r="LFA1122" s="221"/>
      <c r="LFB1122" s="220"/>
      <c r="LFC1122" s="222"/>
      <c r="LFD1122" s="221"/>
      <c r="LFE1122" s="220"/>
      <c r="LFF1122" s="222"/>
      <c r="LFG1122" s="221"/>
      <c r="LFH1122" s="220"/>
      <c r="LFI1122" s="222"/>
      <c r="LFJ1122" s="221"/>
      <c r="LFK1122" s="220"/>
      <c r="LFL1122" s="222"/>
      <c r="LFM1122" s="221"/>
      <c r="LFN1122" s="220"/>
      <c r="LFO1122" s="222"/>
      <c r="LFP1122" s="221"/>
      <c r="LFQ1122" s="220"/>
      <c r="LFR1122" s="222"/>
      <c r="LFS1122" s="221"/>
      <c r="LFT1122" s="220"/>
      <c r="LFU1122" s="222"/>
      <c r="LFV1122" s="221"/>
      <c r="LFW1122" s="220"/>
      <c r="LFX1122" s="222"/>
      <c r="LFY1122" s="221"/>
      <c r="LFZ1122" s="220"/>
      <c r="LGA1122" s="222"/>
      <c r="LGB1122" s="221"/>
      <c r="LGC1122" s="220"/>
      <c r="LGD1122" s="222"/>
      <c r="LGE1122" s="221"/>
      <c r="LGF1122" s="220"/>
      <c r="LGG1122" s="222"/>
      <c r="LGH1122" s="221"/>
      <c r="LGI1122" s="220"/>
      <c r="LGJ1122" s="222"/>
      <c r="LGK1122" s="221"/>
      <c r="LGL1122" s="220"/>
      <c r="LGM1122" s="222"/>
      <c r="LGN1122" s="221"/>
      <c r="LGO1122" s="220"/>
      <c r="LGP1122" s="222"/>
      <c r="LGQ1122" s="221"/>
      <c r="LGR1122" s="220"/>
      <c r="LGS1122" s="222"/>
      <c r="LGT1122" s="221"/>
      <c r="LGU1122" s="220"/>
      <c r="LGV1122" s="222"/>
      <c r="LGW1122" s="221"/>
      <c r="LGX1122" s="220"/>
      <c r="LGY1122" s="222"/>
      <c r="LGZ1122" s="221"/>
      <c r="LHA1122" s="220"/>
      <c r="LHB1122" s="222"/>
      <c r="LHC1122" s="221"/>
      <c r="LHD1122" s="220"/>
      <c r="LHE1122" s="222"/>
      <c r="LHF1122" s="221"/>
      <c r="LHG1122" s="220"/>
      <c r="LHH1122" s="222"/>
      <c r="LHI1122" s="221"/>
      <c r="LHJ1122" s="220"/>
      <c r="LHK1122" s="222"/>
      <c r="LHL1122" s="221"/>
      <c r="LHM1122" s="220"/>
      <c r="LHN1122" s="222"/>
      <c r="LHO1122" s="221"/>
      <c r="LHP1122" s="220"/>
      <c r="LHQ1122" s="222"/>
      <c r="LHR1122" s="221"/>
      <c r="LHS1122" s="220"/>
      <c r="LHT1122" s="222"/>
      <c r="LHU1122" s="221"/>
      <c r="LHV1122" s="220"/>
      <c r="LHW1122" s="222"/>
      <c r="LHX1122" s="221"/>
      <c r="LHY1122" s="220"/>
      <c r="LHZ1122" s="222"/>
      <c r="LIA1122" s="221"/>
      <c r="LIB1122" s="220"/>
      <c r="LIC1122" s="222"/>
      <c r="LID1122" s="221"/>
      <c r="LIE1122" s="220"/>
      <c r="LIF1122" s="222"/>
      <c r="LIG1122" s="221"/>
      <c r="LIH1122" s="220"/>
      <c r="LII1122" s="222"/>
      <c r="LIJ1122" s="221"/>
      <c r="LIK1122" s="220"/>
      <c r="LIL1122" s="222"/>
      <c r="LIM1122" s="221"/>
      <c r="LIN1122" s="220"/>
      <c r="LIO1122" s="222"/>
      <c r="LIP1122" s="221"/>
      <c r="LIQ1122" s="220"/>
      <c r="LIR1122" s="222"/>
      <c r="LIS1122" s="221"/>
      <c r="LIT1122" s="220"/>
      <c r="LIU1122" s="222"/>
      <c r="LIV1122" s="221"/>
      <c r="LIW1122" s="220"/>
      <c r="LIX1122" s="222"/>
      <c r="LIY1122" s="221"/>
      <c r="LIZ1122" s="220"/>
      <c r="LJA1122" s="222"/>
      <c r="LJB1122" s="221"/>
      <c r="LJC1122" s="220"/>
      <c r="LJD1122" s="222"/>
      <c r="LJE1122" s="221"/>
      <c r="LJF1122" s="220"/>
      <c r="LJG1122" s="222"/>
      <c r="LJH1122" s="221"/>
      <c r="LJI1122" s="220"/>
      <c r="LJJ1122" s="222"/>
      <c r="LJK1122" s="221"/>
      <c r="LJL1122" s="220"/>
      <c r="LJM1122" s="222"/>
      <c r="LJN1122" s="221"/>
      <c r="LJO1122" s="220"/>
      <c r="LJP1122" s="222"/>
      <c r="LJQ1122" s="221"/>
      <c r="LJR1122" s="220"/>
      <c r="LJS1122" s="222"/>
      <c r="LJT1122" s="221"/>
      <c r="LJU1122" s="220"/>
      <c r="LJV1122" s="222"/>
      <c r="LJW1122" s="221"/>
      <c r="LJX1122" s="220"/>
      <c r="LJY1122" s="222"/>
      <c r="LJZ1122" s="221"/>
      <c r="LKA1122" s="220"/>
      <c r="LKB1122" s="222"/>
      <c r="LKC1122" s="221"/>
      <c r="LKD1122" s="220"/>
      <c r="LKE1122" s="222"/>
      <c r="LKF1122" s="221"/>
      <c r="LKG1122" s="220"/>
      <c r="LKH1122" s="222"/>
      <c r="LKI1122" s="221"/>
      <c r="LKJ1122" s="220"/>
      <c r="LKK1122" s="222"/>
      <c r="LKL1122" s="221"/>
      <c r="LKM1122" s="220"/>
      <c r="LKN1122" s="222"/>
      <c r="LKO1122" s="221"/>
      <c r="LKP1122" s="220"/>
      <c r="LKQ1122" s="222"/>
      <c r="LKR1122" s="221"/>
      <c r="LKS1122" s="220"/>
      <c r="LKT1122" s="222"/>
      <c r="LKU1122" s="221"/>
      <c r="LKV1122" s="220"/>
      <c r="LKW1122" s="222"/>
      <c r="LKX1122" s="221"/>
      <c r="LKY1122" s="220"/>
      <c r="LKZ1122" s="222"/>
      <c r="LLA1122" s="221"/>
      <c r="LLB1122" s="220"/>
      <c r="LLC1122" s="222"/>
      <c r="LLD1122" s="221"/>
      <c r="LLE1122" s="220"/>
      <c r="LLF1122" s="222"/>
      <c r="LLG1122" s="221"/>
      <c r="LLH1122" s="220"/>
      <c r="LLI1122" s="222"/>
      <c r="LLJ1122" s="221"/>
      <c r="LLK1122" s="220"/>
      <c r="LLL1122" s="222"/>
      <c r="LLM1122" s="221"/>
      <c r="LLN1122" s="220"/>
      <c r="LLO1122" s="222"/>
      <c r="LLP1122" s="221"/>
      <c r="LLQ1122" s="220"/>
      <c r="LLR1122" s="222"/>
      <c r="LLS1122" s="221"/>
      <c r="LLT1122" s="220"/>
      <c r="LLU1122" s="222"/>
      <c r="LLV1122" s="221"/>
      <c r="LLW1122" s="220"/>
      <c r="LLX1122" s="222"/>
      <c r="LLY1122" s="221"/>
      <c r="LLZ1122" s="220"/>
      <c r="LMA1122" s="222"/>
      <c r="LMB1122" s="221"/>
      <c r="LMC1122" s="220"/>
      <c r="LMD1122" s="222"/>
      <c r="LME1122" s="221"/>
      <c r="LMF1122" s="220"/>
      <c r="LMG1122" s="222"/>
      <c r="LMH1122" s="221"/>
      <c r="LMI1122" s="220"/>
      <c r="LMJ1122" s="222"/>
      <c r="LMK1122" s="221"/>
      <c r="LML1122" s="220"/>
      <c r="LMM1122" s="222"/>
      <c r="LMN1122" s="221"/>
      <c r="LMO1122" s="220"/>
      <c r="LMP1122" s="222"/>
      <c r="LMQ1122" s="221"/>
      <c r="LMR1122" s="220"/>
      <c r="LMS1122" s="222"/>
      <c r="LMT1122" s="221"/>
      <c r="LMU1122" s="220"/>
      <c r="LMV1122" s="222"/>
      <c r="LMW1122" s="221"/>
      <c r="LMX1122" s="220"/>
      <c r="LMY1122" s="222"/>
      <c r="LMZ1122" s="221"/>
      <c r="LNA1122" s="220"/>
      <c r="LNB1122" s="222"/>
      <c r="LNC1122" s="221"/>
      <c r="LND1122" s="220"/>
      <c r="LNE1122" s="222"/>
      <c r="LNF1122" s="221"/>
      <c r="LNG1122" s="220"/>
      <c r="LNH1122" s="222"/>
      <c r="LNI1122" s="221"/>
      <c r="LNJ1122" s="220"/>
      <c r="LNK1122" s="222"/>
      <c r="LNL1122" s="221"/>
      <c r="LNM1122" s="220"/>
      <c r="LNN1122" s="222"/>
      <c r="LNO1122" s="221"/>
      <c r="LNP1122" s="220"/>
      <c r="LNQ1122" s="222"/>
      <c r="LNR1122" s="221"/>
      <c r="LNS1122" s="220"/>
      <c r="LNT1122" s="222"/>
      <c r="LNU1122" s="221"/>
      <c r="LNV1122" s="220"/>
      <c r="LNW1122" s="222"/>
      <c r="LNX1122" s="221"/>
      <c r="LNY1122" s="220"/>
      <c r="LNZ1122" s="222"/>
      <c r="LOA1122" s="221"/>
      <c r="LOB1122" s="220"/>
      <c r="LOC1122" s="222"/>
      <c r="LOD1122" s="221"/>
      <c r="LOE1122" s="220"/>
      <c r="LOF1122" s="222"/>
      <c r="LOG1122" s="221"/>
      <c r="LOH1122" s="220"/>
      <c r="LOI1122" s="222"/>
      <c r="LOJ1122" s="221"/>
      <c r="LOK1122" s="220"/>
      <c r="LOL1122" s="222"/>
      <c r="LOM1122" s="221"/>
      <c r="LON1122" s="220"/>
      <c r="LOO1122" s="222"/>
      <c r="LOP1122" s="221"/>
      <c r="LOQ1122" s="220"/>
      <c r="LOR1122" s="222"/>
      <c r="LOS1122" s="221"/>
      <c r="LOT1122" s="220"/>
      <c r="LOU1122" s="222"/>
      <c r="LOV1122" s="221"/>
      <c r="LOW1122" s="220"/>
      <c r="LOX1122" s="222"/>
      <c r="LOY1122" s="221"/>
      <c r="LOZ1122" s="220"/>
      <c r="LPA1122" s="222"/>
      <c r="LPB1122" s="221"/>
      <c r="LPC1122" s="220"/>
      <c r="LPD1122" s="222"/>
      <c r="LPE1122" s="221"/>
      <c r="LPF1122" s="220"/>
      <c r="LPG1122" s="222"/>
      <c r="LPH1122" s="221"/>
      <c r="LPI1122" s="220"/>
      <c r="LPJ1122" s="222"/>
      <c r="LPK1122" s="221"/>
      <c r="LPL1122" s="220"/>
      <c r="LPM1122" s="222"/>
      <c r="LPN1122" s="221"/>
      <c r="LPO1122" s="220"/>
      <c r="LPP1122" s="222"/>
      <c r="LPQ1122" s="221"/>
      <c r="LPR1122" s="220"/>
      <c r="LPS1122" s="222"/>
      <c r="LPT1122" s="221"/>
      <c r="LPU1122" s="220"/>
      <c r="LPV1122" s="222"/>
      <c r="LPW1122" s="221"/>
      <c r="LPX1122" s="220"/>
      <c r="LPY1122" s="222"/>
      <c r="LPZ1122" s="221"/>
      <c r="LQA1122" s="220"/>
      <c r="LQB1122" s="222"/>
      <c r="LQC1122" s="221"/>
      <c r="LQD1122" s="220"/>
      <c r="LQE1122" s="222"/>
      <c r="LQF1122" s="221"/>
      <c r="LQG1122" s="220"/>
      <c r="LQH1122" s="222"/>
      <c r="LQI1122" s="221"/>
      <c r="LQJ1122" s="220"/>
      <c r="LQK1122" s="222"/>
      <c r="LQL1122" s="221"/>
      <c r="LQM1122" s="220"/>
      <c r="LQN1122" s="222"/>
      <c r="LQO1122" s="221"/>
      <c r="LQP1122" s="220"/>
      <c r="LQQ1122" s="222"/>
      <c r="LQR1122" s="221"/>
      <c r="LQS1122" s="220"/>
      <c r="LQT1122" s="222"/>
      <c r="LQU1122" s="221"/>
      <c r="LQV1122" s="220"/>
      <c r="LQW1122" s="222"/>
      <c r="LQX1122" s="221"/>
      <c r="LQY1122" s="220"/>
      <c r="LQZ1122" s="222"/>
      <c r="LRA1122" s="221"/>
      <c r="LRB1122" s="220"/>
      <c r="LRC1122" s="222"/>
      <c r="LRD1122" s="221"/>
      <c r="LRE1122" s="220"/>
      <c r="LRF1122" s="222"/>
      <c r="LRG1122" s="221"/>
      <c r="LRH1122" s="220"/>
      <c r="LRI1122" s="222"/>
      <c r="LRJ1122" s="221"/>
      <c r="LRK1122" s="220"/>
      <c r="LRL1122" s="222"/>
      <c r="LRM1122" s="221"/>
      <c r="LRN1122" s="220"/>
      <c r="LRO1122" s="222"/>
      <c r="LRP1122" s="221"/>
      <c r="LRQ1122" s="220"/>
      <c r="LRR1122" s="222"/>
      <c r="LRS1122" s="221"/>
      <c r="LRT1122" s="220"/>
      <c r="LRU1122" s="222"/>
      <c r="LRV1122" s="221"/>
      <c r="LRW1122" s="220"/>
      <c r="LRX1122" s="222"/>
      <c r="LRY1122" s="221"/>
      <c r="LRZ1122" s="220"/>
      <c r="LSA1122" s="222"/>
      <c r="LSB1122" s="221"/>
      <c r="LSC1122" s="220"/>
      <c r="LSD1122" s="222"/>
      <c r="LSE1122" s="221"/>
      <c r="LSF1122" s="220"/>
      <c r="LSG1122" s="222"/>
      <c r="LSH1122" s="221"/>
      <c r="LSI1122" s="220"/>
      <c r="LSJ1122" s="222"/>
      <c r="LSK1122" s="221"/>
      <c r="LSL1122" s="220"/>
      <c r="LSM1122" s="222"/>
      <c r="LSN1122" s="221"/>
      <c r="LSO1122" s="220"/>
      <c r="LSP1122" s="222"/>
      <c r="LSQ1122" s="221"/>
      <c r="LSR1122" s="220"/>
      <c r="LSS1122" s="222"/>
      <c r="LST1122" s="221"/>
      <c r="LSU1122" s="220"/>
      <c r="LSV1122" s="222"/>
      <c r="LSW1122" s="221"/>
      <c r="LSX1122" s="220"/>
      <c r="LSY1122" s="222"/>
      <c r="LSZ1122" s="221"/>
      <c r="LTA1122" s="220"/>
      <c r="LTB1122" s="222"/>
      <c r="LTC1122" s="221"/>
      <c r="LTD1122" s="220"/>
      <c r="LTE1122" s="222"/>
      <c r="LTF1122" s="221"/>
      <c r="LTG1122" s="220"/>
      <c r="LTH1122" s="222"/>
      <c r="LTI1122" s="221"/>
      <c r="LTJ1122" s="220"/>
      <c r="LTK1122" s="222"/>
      <c r="LTL1122" s="221"/>
      <c r="LTM1122" s="220"/>
      <c r="LTN1122" s="222"/>
      <c r="LTO1122" s="221"/>
      <c r="LTP1122" s="220"/>
      <c r="LTQ1122" s="222"/>
      <c r="LTR1122" s="221"/>
      <c r="LTS1122" s="220"/>
      <c r="LTT1122" s="222"/>
      <c r="LTU1122" s="221"/>
      <c r="LTV1122" s="220"/>
      <c r="LTW1122" s="222"/>
      <c r="LTX1122" s="221"/>
      <c r="LTY1122" s="220"/>
      <c r="LTZ1122" s="222"/>
      <c r="LUA1122" s="221"/>
      <c r="LUB1122" s="220"/>
      <c r="LUC1122" s="222"/>
      <c r="LUD1122" s="221"/>
      <c r="LUE1122" s="220"/>
      <c r="LUF1122" s="222"/>
      <c r="LUG1122" s="221"/>
      <c r="LUH1122" s="220"/>
      <c r="LUI1122" s="222"/>
      <c r="LUJ1122" s="221"/>
      <c r="LUK1122" s="220"/>
      <c r="LUL1122" s="222"/>
      <c r="LUM1122" s="221"/>
      <c r="LUN1122" s="220"/>
      <c r="LUO1122" s="222"/>
      <c r="LUP1122" s="221"/>
      <c r="LUQ1122" s="220"/>
      <c r="LUR1122" s="222"/>
      <c r="LUS1122" s="221"/>
      <c r="LUT1122" s="220"/>
      <c r="LUU1122" s="222"/>
      <c r="LUV1122" s="221"/>
      <c r="LUW1122" s="220"/>
      <c r="LUX1122" s="222"/>
      <c r="LUY1122" s="221"/>
      <c r="LUZ1122" s="220"/>
      <c r="LVA1122" s="222"/>
      <c r="LVB1122" s="221"/>
      <c r="LVC1122" s="220"/>
      <c r="LVD1122" s="222"/>
      <c r="LVE1122" s="221"/>
      <c r="LVF1122" s="220"/>
      <c r="LVG1122" s="222"/>
      <c r="LVH1122" s="221"/>
      <c r="LVI1122" s="220"/>
      <c r="LVJ1122" s="222"/>
      <c r="LVK1122" s="221"/>
      <c r="LVL1122" s="220"/>
      <c r="LVM1122" s="222"/>
      <c r="LVN1122" s="221"/>
      <c r="LVO1122" s="220"/>
      <c r="LVP1122" s="222"/>
      <c r="LVQ1122" s="221"/>
      <c r="LVR1122" s="220"/>
      <c r="LVS1122" s="222"/>
      <c r="LVT1122" s="221"/>
      <c r="LVU1122" s="220"/>
      <c r="LVV1122" s="222"/>
      <c r="LVW1122" s="221"/>
      <c r="LVX1122" s="220"/>
      <c r="LVY1122" s="222"/>
      <c r="LVZ1122" s="221"/>
      <c r="LWA1122" s="220"/>
      <c r="LWB1122" s="222"/>
      <c r="LWC1122" s="221"/>
      <c r="LWD1122" s="220"/>
      <c r="LWE1122" s="222"/>
      <c r="LWF1122" s="221"/>
      <c r="LWG1122" s="220"/>
      <c r="LWH1122" s="222"/>
      <c r="LWI1122" s="221"/>
      <c r="LWJ1122" s="220"/>
      <c r="LWK1122" s="222"/>
      <c r="LWL1122" s="221"/>
      <c r="LWM1122" s="220"/>
      <c r="LWN1122" s="222"/>
      <c r="LWO1122" s="221"/>
      <c r="LWP1122" s="220"/>
      <c r="LWQ1122" s="222"/>
      <c r="LWR1122" s="221"/>
      <c r="LWS1122" s="220"/>
      <c r="LWT1122" s="222"/>
      <c r="LWU1122" s="221"/>
      <c r="LWV1122" s="220"/>
      <c r="LWW1122" s="222"/>
      <c r="LWX1122" s="221"/>
      <c r="LWY1122" s="220"/>
      <c r="LWZ1122" s="222"/>
      <c r="LXA1122" s="221"/>
      <c r="LXB1122" s="220"/>
      <c r="LXC1122" s="222"/>
      <c r="LXD1122" s="221"/>
      <c r="LXE1122" s="220"/>
      <c r="LXF1122" s="222"/>
      <c r="LXG1122" s="221"/>
      <c r="LXH1122" s="220"/>
      <c r="LXI1122" s="222"/>
      <c r="LXJ1122" s="221"/>
      <c r="LXK1122" s="220"/>
      <c r="LXL1122" s="222"/>
      <c r="LXM1122" s="221"/>
      <c r="LXN1122" s="220"/>
      <c r="LXO1122" s="222"/>
      <c r="LXP1122" s="221"/>
      <c r="LXQ1122" s="220"/>
      <c r="LXR1122" s="222"/>
      <c r="LXS1122" s="221"/>
      <c r="LXT1122" s="220"/>
      <c r="LXU1122" s="222"/>
      <c r="LXV1122" s="221"/>
      <c r="LXW1122" s="220"/>
      <c r="LXX1122" s="222"/>
      <c r="LXY1122" s="221"/>
      <c r="LXZ1122" s="220"/>
      <c r="LYA1122" s="222"/>
      <c r="LYB1122" s="221"/>
      <c r="LYC1122" s="220"/>
      <c r="LYD1122" s="222"/>
      <c r="LYE1122" s="221"/>
      <c r="LYF1122" s="220"/>
      <c r="LYG1122" s="222"/>
      <c r="LYH1122" s="221"/>
      <c r="LYI1122" s="220"/>
      <c r="LYJ1122" s="222"/>
      <c r="LYK1122" s="221"/>
      <c r="LYL1122" s="220"/>
      <c r="LYM1122" s="222"/>
      <c r="LYN1122" s="221"/>
      <c r="LYO1122" s="220"/>
      <c r="LYP1122" s="222"/>
      <c r="LYQ1122" s="221"/>
      <c r="LYR1122" s="220"/>
      <c r="LYS1122" s="222"/>
      <c r="LYT1122" s="221"/>
      <c r="LYU1122" s="220"/>
      <c r="LYV1122" s="222"/>
      <c r="LYW1122" s="221"/>
      <c r="LYX1122" s="220"/>
      <c r="LYY1122" s="222"/>
      <c r="LYZ1122" s="221"/>
      <c r="LZA1122" s="220"/>
      <c r="LZB1122" s="222"/>
      <c r="LZC1122" s="221"/>
      <c r="LZD1122" s="220"/>
      <c r="LZE1122" s="222"/>
      <c r="LZF1122" s="221"/>
      <c r="LZG1122" s="220"/>
      <c r="LZH1122" s="222"/>
      <c r="LZI1122" s="221"/>
      <c r="LZJ1122" s="220"/>
      <c r="LZK1122" s="222"/>
      <c r="LZL1122" s="221"/>
      <c r="LZM1122" s="220"/>
      <c r="LZN1122" s="222"/>
      <c r="LZO1122" s="221"/>
      <c r="LZP1122" s="220"/>
      <c r="LZQ1122" s="222"/>
      <c r="LZR1122" s="221"/>
      <c r="LZS1122" s="220"/>
      <c r="LZT1122" s="222"/>
      <c r="LZU1122" s="221"/>
      <c r="LZV1122" s="220"/>
      <c r="LZW1122" s="222"/>
      <c r="LZX1122" s="221"/>
      <c r="LZY1122" s="220"/>
      <c r="LZZ1122" s="222"/>
      <c r="MAA1122" s="221"/>
      <c r="MAB1122" s="220"/>
      <c r="MAC1122" s="222"/>
      <c r="MAD1122" s="221"/>
      <c r="MAE1122" s="220"/>
      <c r="MAF1122" s="222"/>
      <c r="MAG1122" s="221"/>
      <c r="MAH1122" s="220"/>
      <c r="MAI1122" s="222"/>
      <c r="MAJ1122" s="221"/>
      <c r="MAK1122" s="220"/>
      <c r="MAL1122" s="222"/>
      <c r="MAM1122" s="221"/>
      <c r="MAN1122" s="220"/>
      <c r="MAO1122" s="222"/>
      <c r="MAP1122" s="221"/>
      <c r="MAQ1122" s="220"/>
      <c r="MAR1122" s="222"/>
      <c r="MAS1122" s="221"/>
      <c r="MAT1122" s="220"/>
      <c r="MAU1122" s="222"/>
      <c r="MAV1122" s="221"/>
      <c r="MAW1122" s="220"/>
      <c r="MAX1122" s="222"/>
      <c r="MAY1122" s="221"/>
      <c r="MAZ1122" s="220"/>
      <c r="MBA1122" s="222"/>
      <c r="MBB1122" s="221"/>
      <c r="MBC1122" s="220"/>
      <c r="MBD1122" s="222"/>
      <c r="MBE1122" s="221"/>
      <c r="MBF1122" s="220"/>
      <c r="MBG1122" s="222"/>
      <c r="MBH1122" s="221"/>
      <c r="MBI1122" s="220"/>
      <c r="MBJ1122" s="222"/>
      <c r="MBK1122" s="221"/>
      <c r="MBL1122" s="220"/>
      <c r="MBM1122" s="222"/>
      <c r="MBN1122" s="221"/>
      <c r="MBO1122" s="220"/>
      <c r="MBP1122" s="222"/>
      <c r="MBQ1122" s="221"/>
      <c r="MBR1122" s="220"/>
      <c r="MBS1122" s="222"/>
      <c r="MBT1122" s="221"/>
      <c r="MBU1122" s="220"/>
      <c r="MBV1122" s="222"/>
      <c r="MBW1122" s="221"/>
      <c r="MBX1122" s="220"/>
      <c r="MBY1122" s="222"/>
      <c r="MBZ1122" s="221"/>
      <c r="MCA1122" s="220"/>
      <c r="MCB1122" s="222"/>
      <c r="MCC1122" s="221"/>
      <c r="MCD1122" s="220"/>
      <c r="MCE1122" s="222"/>
      <c r="MCF1122" s="221"/>
      <c r="MCG1122" s="220"/>
      <c r="MCH1122" s="222"/>
      <c r="MCI1122" s="221"/>
      <c r="MCJ1122" s="220"/>
      <c r="MCK1122" s="222"/>
      <c r="MCL1122" s="221"/>
      <c r="MCM1122" s="220"/>
      <c r="MCN1122" s="222"/>
      <c r="MCO1122" s="221"/>
      <c r="MCP1122" s="220"/>
      <c r="MCQ1122" s="222"/>
      <c r="MCR1122" s="221"/>
      <c r="MCS1122" s="220"/>
      <c r="MCT1122" s="222"/>
      <c r="MCU1122" s="221"/>
      <c r="MCV1122" s="220"/>
      <c r="MCW1122" s="222"/>
      <c r="MCX1122" s="221"/>
      <c r="MCY1122" s="220"/>
      <c r="MCZ1122" s="222"/>
      <c r="MDA1122" s="221"/>
      <c r="MDB1122" s="220"/>
      <c r="MDC1122" s="222"/>
      <c r="MDD1122" s="221"/>
      <c r="MDE1122" s="220"/>
      <c r="MDF1122" s="222"/>
      <c r="MDG1122" s="221"/>
      <c r="MDH1122" s="220"/>
      <c r="MDI1122" s="222"/>
      <c r="MDJ1122" s="221"/>
      <c r="MDK1122" s="220"/>
      <c r="MDL1122" s="222"/>
      <c r="MDM1122" s="221"/>
      <c r="MDN1122" s="220"/>
      <c r="MDO1122" s="222"/>
      <c r="MDP1122" s="221"/>
      <c r="MDQ1122" s="220"/>
      <c r="MDR1122" s="222"/>
      <c r="MDS1122" s="221"/>
      <c r="MDT1122" s="220"/>
      <c r="MDU1122" s="222"/>
      <c r="MDV1122" s="221"/>
      <c r="MDW1122" s="220"/>
      <c r="MDX1122" s="222"/>
      <c r="MDY1122" s="221"/>
      <c r="MDZ1122" s="220"/>
      <c r="MEA1122" s="222"/>
      <c r="MEB1122" s="221"/>
      <c r="MEC1122" s="220"/>
      <c r="MED1122" s="222"/>
      <c r="MEE1122" s="221"/>
      <c r="MEF1122" s="220"/>
      <c r="MEG1122" s="222"/>
      <c r="MEH1122" s="221"/>
      <c r="MEI1122" s="220"/>
      <c r="MEJ1122" s="222"/>
      <c r="MEK1122" s="221"/>
      <c r="MEL1122" s="220"/>
      <c r="MEM1122" s="222"/>
      <c r="MEN1122" s="221"/>
      <c r="MEO1122" s="220"/>
      <c r="MEP1122" s="222"/>
      <c r="MEQ1122" s="221"/>
      <c r="MER1122" s="220"/>
      <c r="MES1122" s="222"/>
      <c r="MET1122" s="221"/>
      <c r="MEU1122" s="220"/>
      <c r="MEV1122" s="222"/>
      <c r="MEW1122" s="221"/>
      <c r="MEX1122" s="220"/>
      <c r="MEY1122" s="222"/>
      <c r="MEZ1122" s="221"/>
      <c r="MFA1122" s="220"/>
      <c r="MFB1122" s="222"/>
      <c r="MFC1122" s="221"/>
      <c r="MFD1122" s="220"/>
      <c r="MFE1122" s="222"/>
      <c r="MFF1122" s="221"/>
      <c r="MFG1122" s="220"/>
      <c r="MFH1122" s="222"/>
      <c r="MFI1122" s="221"/>
      <c r="MFJ1122" s="220"/>
      <c r="MFK1122" s="222"/>
      <c r="MFL1122" s="221"/>
      <c r="MFM1122" s="220"/>
      <c r="MFN1122" s="222"/>
      <c r="MFO1122" s="221"/>
      <c r="MFP1122" s="220"/>
      <c r="MFQ1122" s="222"/>
      <c r="MFR1122" s="221"/>
      <c r="MFS1122" s="220"/>
      <c r="MFT1122" s="222"/>
      <c r="MFU1122" s="221"/>
      <c r="MFV1122" s="220"/>
      <c r="MFW1122" s="222"/>
      <c r="MFX1122" s="221"/>
      <c r="MFY1122" s="220"/>
      <c r="MFZ1122" s="222"/>
      <c r="MGA1122" s="221"/>
      <c r="MGB1122" s="220"/>
      <c r="MGC1122" s="222"/>
      <c r="MGD1122" s="221"/>
      <c r="MGE1122" s="220"/>
      <c r="MGF1122" s="222"/>
      <c r="MGG1122" s="221"/>
      <c r="MGH1122" s="220"/>
      <c r="MGI1122" s="222"/>
      <c r="MGJ1122" s="221"/>
      <c r="MGK1122" s="220"/>
      <c r="MGL1122" s="222"/>
      <c r="MGM1122" s="221"/>
      <c r="MGN1122" s="220"/>
      <c r="MGO1122" s="222"/>
      <c r="MGP1122" s="221"/>
      <c r="MGQ1122" s="220"/>
      <c r="MGR1122" s="222"/>
      <c r="MGS1122" s="221"/>
      <c r="MGT1122" s="220"/>
      <c r="MGU1122" s="222"/>
      <c r="MGV1122" s="221"/>
      <c r="MGW1122" s="220"/>
      <c r="MGX1122" s="222"/>
      <c r="MGY1122" s="221"/>
      <c r="MGZ1122" s="220"/>
      <c r="MHA1122" s="222"/>
      <c r="MHB1122" s="221"/>
      <c r="MHC1122" s="220"/>
      <c r="MHD1122" s="222"/>
      <c r="MHE1122" s="221"/>
      <c r="MHF1122" s="220"/>
      <c r="MHG1122" s="222"/>
      <c r="MHH1122" s="221"/>
      <c r="MHI1122" s="220"/>
      <c r="MHJ1122" s="222"/>
      <c r="MHK1122" s="221"/>
      <c r="MHL1122" s="220"/>
      <c r="MHM1122" s="222"/>
      <c r="MHN1122" s="221"/>
      <c r="MHO1122" s="220"/>
      <c r="MHP1122" s="222"/>
      <c r="MHQ1122" s="221"/>
      <c r="MHR1122" s="220"/>
      <c r="MHS1122" s="222"/>
      <c r="MHT1122" s="221"/>
      <c r="MHU1122" s="220"/>
      <c r="MHV1122" s="222"/>
      <c r="MHW1122" s="221"/>
      <c r="MHX1122" s="220"/>
      <c r="MHY1122" s="222"/>
      <c r="MHZ1122" s="221"/>
      <c r="MIA1122" s="220"/>
      <c r="MIB1122" s="222"/>
      <c r="MIC1122" s="221"/>
      <c r="MID1122" s="220"/>
      <c r="MIE1122" s="222"/>
      <c r="MIF1122" s="221"/>
      <c r="MIG1122" s="220"/>
      <c r="MIH1122" s="222"/>
      <c r="MII1122" s="221"/>
      <c r="MIJ1122" s="220"/>
      <c r="MIK1122" s="222"/>
      <c r="MIL1122" s="221"/>
      <c r="MIM1122" s="220"/>
      <c r="MIN1122" s="222"/>
      <c r="MIO1122" s="221"/>
      <c r="MIP1122" s="220"/>
      <c r="MIQ1122" s="222"/>
      <c r="MIR1122" s="221"/>
      <c r="MIS1122" s="220"/>
      <c r="MIT1122" s="222"/>
      <c r="MIU1122" s="221"/>
      <c r="MIV1122" s="220"/>
      <c r="MIW1122" s="222"/>
      <c r="MIX1122" s="221"/>
      <c r="MIY1122" s="220"/>
      <c r="MIZ1122" s="222"/>
      <c r="MJA1122" s="221"/>
      <c r="MJB1122" s="220"/>
      <c r="MJC1122" s="222"/>
      <c r="MJD1122" s="221"/>
      <c r="MJE1122" s="220"/>
      <c r="MJF1122" s="222"/>
      <c r="MJG1122" s="221"/>
      <c r="MJH1122" s="220"/>
      <c r="MJI1122" s="222"/>
      <c r="MJJ1122" s="221"/>
      <c r="MJK1122" s="220"/>
      <c r="MJL1122" s="222"/>
      <c r="MJM1122" s="221"/>
      <c r="MJN1122" s="220"/>
      <c r="MJO1122" s="222"/>
      <c r="MJP1122" s="221"/>
      <c r="MJQ1122" s="220"/>
      <c r="MJR1122" s="222"/>
      <c r="MJS1122" s="221"/>
      <c r="MJT1122" s="220"/>
      <c r="MJU1122" s="222"/>
      <c r="MJV1122" s="221"/>
      <c r="MJW1122" s="220"/>
      <c r="MJX1122" s="222"/>
      <c r="MJY1122" s="221"/>
      <c r="MJZ1122" s="220"/>
      <c r="MKA1122" s="222"/>
      <c r="MKB1122" s="221"/>
      <c r="MKC1122" s="220"/>
      <c r="MKD1122" s="222"/>
      <c r="MKE1122" s="221"/>
      <c r="MKF1122" s="220"/>
      <c r="MKG1122" s="222"/>
      <c r="MKH1122" s="221"/>
      <c r="MKI1122" s="220"/>
      <c r="MKJ1122" s="222"/>
      <c r="MKK1122" s="221"/>
      <c r="MKL1122" s="220"/>
      <c r="MKM1122" s="222"/>
      <c r="MKN1122" s="221"/>
      <c r="MKO1122" s="220"/>
      <c r="MKP1122" s="222"/>
      <c r="MKQ1122" s="221"/>
      <c r="MKR1122" s="220"/>
      <c r="MKS1122" s="222"/>
      <c r="MKT1122" s="221"/>
      <c r="MKU1122" s="220"/>
      <c r="MKV1122" s="222"/>
      <c r="MKW1122" s="221"/>
      <c r="MKX1122" s="220"/>
      <c r="MKY1122" s="222"/>
      <c r="MKZ1122" s="221"/>
      <c r="MLA1122" s="220"/>
      <c r="MLB1122" s="222"/>
      <c r="MLC1122" s="221"/>
      <c r="MLD1122" s="220"/>
      <c r="MLE1122" s="222"/>
      <c r="MLF1122" s="221"/>
      <c r="MLG1122" s="220"/>
      <c r="MLH1122" s="222"/>
      <c r="MLI1122" s="221"/>
      <c r="MLJ1122" s="220"/>
      <c r="MLK1122" s="222"/>
      <c r="MLL1122" s="221"/>
      <c r="MLM1122" s="220"/>
      <c r="MLN1122" s="222"/>
      <c r="MLO1122" s="221"/>
      <c r="MLP1122" s="220"/>
      <c r="MLQ1122" s="222"/>
      <c r="MLR1122" s="221"/>
      <c r="MLS1122" s="220"/>
      <c r="MLT1122" s="222"/>
      <c r="MLU1122" s="221"/>
      <c r="MLV1122" s="220"/>
      <c r="MLW1122" s="222"/>
      <c r="MLX1122" s="221"/>
      <c r="MLY1122" s="220"/>
      <c r="MLZ1122" s="222"/>
      <c r="MMA1122" s="221"/>
      <c r="MMB1122" s="220"/>
      <c r="MMC1122" s="222"/>
      <c r="MMD1122" s="221"/>
      <c r="MME1122" s="220"/>
      <c r="MMF1122" s="222"/>
      <c r="MMG1122" s="221"/>
      <c r="MMH1122" s="220"/>
      <c r="MMI1122" s="222"/>
      <c r="MMJ1122" s="221"/>
      <c r="MMK1122" s="220"/>
      <c r="MML1122" s="222"/>
      <c r="MMM1122" s="221"/>
      <c r="MMN1122" s="220"/>
      <c r="MMO1122" s="222"/>
      <c r="MMP1122" s="221"/>
      <c r="MMQ1122" s="220"/>
      <c r="MMR1122" s="222"/>
      <c r="MMS1122" s="221"/>
      <c r="MMT1122" s="220"/>
      <c r="MMU1122" s="222"/>
      <c r="MMV1122" s="221"/>
      <c r="MMW1122" s="220"/>
      <c r="MMX1122" s="222"/>
      <c r="MMY1122" s="221"/>
      <c r="MMZ1122" s="220"/>
      <c r="MNA1122" s="222"/>
      <c r="MNB1122" s="221"/>
      <c r="MNC1122" s="220"/>
      <c r="MND1122" s="222"/>
      <c r="MNE1122" s="221"/>
      <c r="MNF1122" s="220"/>
      <c r="MNG1122" s="222"/>
      <c r="MNH1122" s="221"/>
      <c r="MNI1122" s="220"/>
      <c r="MNJ1122" s="222"/>
      <c r="MNK1122" s="221"/>
      <c r="MNL1122" s="220"/>
      <c r="MNM1122" s="222"/>
      <c r="MNN1122" s="221"/>
      <c r="MNO1122" s="220"/>
      <c r="MNP1122" s="222"/>
      <c r="MNQ1122" s="221"/>
      <c r="MNR1122" s="220"/>
      <c r="MNS1122" s="222"/>
      <c r="MNT1122" s="221"/>
      <c r="MNU1122" s="220"/>
      <c r="MNV1122" s="222"/>
      <c r="MNW1122" s="221"/>
      <c r="MNX1122" s="220"/>
      <c r="MNY1122" s="222"/>
      <c r="MNZ1122" s="221"/>
      <c r="MOA1122" s="220"/>
      <c r="MOB1122" s="222"/>
      <c r="MOC1122" s="221"/>
      <c r="MOD1122" s="220"/>
      <c r="MOE1122" s="222"/>
      <c r="MOF1122" s="221"/>
      <c r="MOG1122" s="220"/>
      <c r="MOH1122" s="222"/>
      <c r="MOI1122" s="221"/>
      <c r="MOJ1122" s="220"/>
      <c r="MOK1122" s="222"/>
      <c r="MOL1122" s="221"/>
      <c r="MOM1122" s="220"/>
      <c r="MON1122" s="222"/>
      <c r="MOO1122" s="221"/>
      <c r="MOP1122" s="220"/>
      <c r="MOQ1122" s="222"/>
      <c r="MOR1122" s="221"/>
      <c r="MOS1122" s="220"/>
      <c r="MOT1122" s="222"/>
      <c r="MOU1122" s="221"/>
      <c r="MOV1122" s="220"/>
      <c r="MOW1122" s="222"/>
      <c r="MOX1122" s="221"/>
      <c r="MOY1122" s="220"/>
      <c r="MOZ1122" s="222"/>
      <c r="MPA1122" s="221"/>
      <c r="MPB1122" s="220"/>
      <c r="MPC1122" s="222"/>
      <c r="MPD1122" s="221"/>
      <c r="MPE1122" s="220"/>
      <c r="MPF1122" s="222"/>
      <c r="MPG1122" s="221"/>
      <c r="MPH1122" s="220"/>
      <c r="MPI1122" s="222"/>
      <c r="MPJ1122" s="221"/>
      <c r="MPK1122" s="220"/>
      <c r="MPL1122" s="222"/>
      <c r="MPM1122" s="221"/>
      <c r="MPN1122" s="220"/>
      <c r="MPO1122" s="222"/>
      <c r="MPP1122" s="221"/>
      <c r="MPQ1122" s="220"/>
      <c r="MPR1122" s="222"/>
      <c r="MPS1122" s="221"/>
      <c r="MPT1122" s="220"/>
      <c r="MPU1122" s="222"/>
      <c r="MPV1122" s="221"/>
      <c r="MPW1122" s="220"/>
      <c r="MPX1122" s="222"/>
      <c r="MPY1122" s="221"/>
      <c r="MPZ1122" s="220"/>
      <c r="MQA1122" s="222"/>
      <c r="MQB1122" s="221"/>
      <c r="MQC1122" s="220"/>
      <c r="MQD1122" s="222"/>
      <c r="MQE1122" s="221"/>
      <c r="MQF1122" s="220"/>
      <c r="MQG1122" s="222"/>
      <c r="MQH1122" s="221"/>
      <c r="MQI1122" s="220"/>
      <c r="MQJ1122" s="222"/>
      <c r="MQK1122" s="221"/>
      <c r="MQL1122" s="220"/>
      <c r="MQM1122" s="222"/>
      <c r="MQN1122" s="221"/>
      <c r="MQO1122" s="220"/>
      <c r="MQP1122" s="222"/>
      <c r="MQQ1122" s="221"/>
      <c r="MQR1122" s="220"/>
      <c r="MQS1122" s="222"/>
      <c r="MQT1122" s="221"/>
      <c r="MQU1122" s="220"/>
      <c r="MQV1122" s="222"/>
      <c r="MQW1122" s="221"/>
      <c r="MQX1122" s="220"/>
      <c r="MQY1122" s="222"/>
      <c r="MQZ1122" s="221"/>
      <c r="MRA1122" s="220"/>
      <c r="MRB1122" s="222"/>
      <c r="MRC1122" s="221"/>
      <c r="MRD1122" s="220"/>
      <c r="MRE1122" s="222"/>
      <c r="MRF1122" s="221"/>
      <c r="MRG1122" s="220"/>
      <c r="MRH1122" s="222"/>
      <c r="MRI1122" s="221"/>
      <c r="MRJ1122" s="220"/>
      <c r="MRK1122" s="222"/>
      <c r="MRL1122" s="221"/>
      <c r="MRM1122" s="220"/>
      <c r="MRN1122" s="222"/>
      <c r="MRO1122" s="221"/>
      <c r="MRP1122" s="220"/>
      <c r="MRQ1122" s="222"/>
      <c r="MRR1122" s="221"/>
      <c r="MRS1122" s="220"/>
      <c r="MRT1122" s="222"/>
      <c r="MRU1122" s="221"/>
      <c r="MRV1122" s="220"/>
      <c r="MRW1122" s="222"/>
      <c r="MRX1122" s="221"/>
      <c r="MRY1122" s="220"/>
      <c r="MRZ1122" s="222"/>
      <c r="MSA1122" s="221"/>
      <c r="MSB1122" s="220"/>
      <c r="MSC1122" s="222"/>
      <c r="MSD1122" s="221"/>
      <c r="MSE1122" s="220"/>
      <c r="MSF1122" s="222"/>
      <c r="MSG1122" s="221"/>
      <c r="MSH1122" s="220"/>
      <c r="MSI1122" s="222"/>
      <c r="MSJ1122" s="221"/>
      <c r="MSK1122" s="220"/>
      <c r="MSL1122" s="222"/>
      <c r="MSM1122" s="221"/>
      <c r="MSN1122" s="220"/>
      <c r="MSO1122" s="222"/>
      <c r="MSP1122" s="221"/>
      <c r="MSQ1122" s="220"/>
      <c r="MSR1122" s="222"/>
      <c r="MSS1122" s="221"/>
      <c r="MST1122" s="220"/>
      <c r="MSU1122" s="222"/>
      <c r="MSV1122" s="221"/>
      <c r="MSW1122" s="220"/>
      <c r="MSX1122" s="222"/>
      <c r="MSY1122" s="221"/>
      <c r="MSZ1122" s="220"/>
      <c r="MTA1122" s="222"/>
      <c r="MTB1122" s="221"/>
      <c r="MTC1122" s="220"/>
      <c r="MTD1122" s="222"/>
      <c r="MTE1122" s="221"/>
      <c r="MTF1122" s="220"/>
      <c r="MTG1122" s="222"/>
      <c r="MTH1122" s="221"/>
      <c r="MTI1122" s="220"/>
      <c r="MTJ1122" s="222"/>
      <c r="MTK1122" s="221"/>
      <c r="MTL1122" s="220"/>
      <c r="MTM1122" s="222"/>
      <c r="MTN1122" s="221"/>
      <c r="MTO1122" s="220"/>
      <c r="MTP1122" s="222"/>
      <c r="MTQ1122" s="221"/>
      <c r="MTR1122" s="220"/>
      <c r="MTS1122" s="222"/>
      <c r="MTT1122" s="221"/>
      <c r="MTU1122" s="220"/>
      <c r="MTV1122" s="222"/>
      <c r="MTW1122" s="221"/>
      <c r="MTX1122" s="220"/>
      <c r="MTY1122" s="222"/>
      <c r="MTZ1122" s="221"/>
      <c r="MUA1122" s="220"/>
      <c r="MUB1122" s="222"/>
      <c r="MUC1122" s="221"/>
      <c r="MUD1122" s="220"/>
      <c r="MUE1122" s="222"/>
      <c r="MUF1122" s="221"/>
      <c r="MUG1122" s="220"/>
      <c r="MUH1122" s="222"/>
      <c r="MUI1122" s="221"/>
      <c r="MUJ1122" s="220"/>
      <c r="MUK1122" s="222"/>
      <c r="MUL1122" s="221"/>
      <c r="MUM1122" s="220"/>
      <c r="MUN1122" s="222"/>
      <c r="MUO1122" s="221"/>
      <c r="MUP1122" s="220"/>
      <c r="MUQ1122" s="222"/>
      <c r="MUR1122" s="221"/>
      <c r="MUS1122" s="220"/>
      <c r="MUT1122" s="222"/>
      <c r="MUU1122" s="221"/>
      <c r="MUV1122" s="220"/>
      <c r="MUW1122" s="222"/>
      <c r="MUX1122" s="221"/>
      <c r="MUY1122" s="220"/>
      <c r="MUZ1122" s="222"/>
      <c r="MVA1122" s="221"/>
      <c r="MVB1122" s="220"/>
      <c r="MVC1122" s="222"/>
      <c r="MVD1122" s="221"/>
      <c r="MVE1122" s="220"/>
      <c r="MVF1122" s="222"/>
      <c r="MVG1122" s="221"/>
      <c r="MVH1122" s="220"/>
      <c r="MVI1122" s="222"/>
      <c r="MVJ1122" s="221"/>
      <c r="MVK1122" s="220"/>
      <c r="MVL1122" s="222"/>
      <c r="MVM1122" s="221"/>
      <c r="MVN1122" s="220"/>
      <c r="MVO1122" s="222"/>
      <c r="MVP1122" s="221"/>
      <c r="MVQ1122" s="220"/>
      <c r="MVR1122" s="222"/>
      <c r="MVS1122" s="221"/>
      <c r="MVT1122" s="220"/>
      <c r="MVU1122" s="222"/>
      <c r="MVV1122" s="221"/>
      <c r="MVW1122" s="220"/>
      <c r="MVX1122" s="222"/>
      <c r="MVY1122" s="221"/>
      <c r="MVZ1122" s="220"/>
      <c r="MWA1122" s="222"/>
      <c r="MWB1122" s="221"/>
      <c r="MWC1122" s="220"/>
      <c r="MWD1122" s="222"/>
      <c r="MWE1122" s="221"/>
      <c r="MWF1122" s="220"/>
      <c r="MWG1122" s="222"/>
      <c r="MWH1122" s="221"/>
      <c r="MWI1122" s="220"/>
      <c r="MWJ1122" s="222"/>
      <c r="MWK1122" s="221"/>
      <c r="MWL1122" s="220"/>
      <c r="MWM1122" s="222"/>
      <c r="MWN1122" s="221"/>
      <c r="MWO1122" s="220"/>
      <c r="MWP1122" s="222"/>
      <c r="MWQ1122" s="221"/>
      <c r="MWR1122" s="220"/>
      <c r="MWS1122" s="222"/>
      <c r="MWT1122" s="221"/>
      <c r="MWU1122" s="220"/>
      <c r="MWV1122" s="222"/>
      <c r="MWW1122" s="221"/>
      <c r="MWX1122" s="220"/>
      <c r="MWY1122" s="222"/>
      <c r="MWZ1122" s="221"/>
      <c r="MXA1122" s="220"/>
      <c r="MXB1122" s="222"/>
      <c r="MXC1122" s="221"/>
      <c r="MXD1122" s="220"/>
      <c r="MXE1122" s="222"/>
      <c r="MXF1122" s="221"/>
      <c r="MXG1122" s="220"/>
      <c r="MXH1122" s="222"/>
      <c r="MXI1122" s="221"/>
      <c r="MXJ1122" s="220"/>
      <c r="MXK1122" s="222"/>
      <c r="MXL1122" s="221"/>
      <c r="MXM1122" s="220"/>
      <c r="MXN1122" s="222"/>
      <c r="MXO1122" s="221"/>
      <c r="MXP1122" s="220"/>
      <c r="MXQ1122" s="222"/>
      <c r="MXR1122" s="221"/>
      <c r="MXS1122" s="220"/>
      <c r="MXT1122" s="222"/>
      <c r="MXU1122" s="221"/>
      <c r="MXV1122" s="220"/>
      <c r="MXW1122" s="222"/>
      <c r="MXX1122" s="221"/>
      <c r="MXY1122" s="220"/>
      <c r="MXZ1122" s="222"/>
      <c r="MYA1122" s="221"/>
      <c r="MYB1122" s="220"/>
      <c r="MYC1122" s="222"/>
      <c r="MYD1122" s="221"/>
      <c r="MYE1122" s="220"/>
      <c r="MYF1122" s="222"/>
      <c r="MYG1122" s="221"/>
      <c r="MYH1122" s="220"/>
      <c r="MYI1122" s="222"/>
      <c r="MYJ1122" s="221"/>
      <c r="MYK1122" s="220"/>
      <c r="MYL1122" s="222"/>
      <c r="MYM1122" s="221"/>
      <c r="MYN1122" s="220"/>
      <c r="MYO1122" s="222"/>
      <c r="MYP1122" s="221"/>
      <c r="MYQ1122" s="220"/>
      <c r="MYR1122" s="222"/>
      <c r="MYS1122" s="221"/>
      <c r="MYT1122" s="220"/>
      <c r="MYU1122" s="222"/>
      <c r="MYV1122" s="221"/>
      <c r="MYW1122" s="220"/>
      <c r="MYX1122" s="222"/>
      <c r="MYY1122" s="221"/>
      <c r="MYZ1122" s="220"/>
      <c r="MZA1122" s="222"/>
      <c r="MZB1122" s="221"/>
      <c r="MZC1122" s="220"/>
      <c r="MZD1122" s="222"/>
      <c r="MZE1122" s="221"/>
      <c r="MZF1122" s="220"/>
      <c r="MZG1122" s="222"/>
      <c r="MZH1122" s="221"/>
      <c r="MZI1122" s="220"/>
      <c r="MZJ1122" s="222"/>
      <c r="MZK1122" s="221"/>
      <c r="MZL1122" s="220"/>
      <c r="MZM1122" s="222"/>
      <c r="MZN1122" s="221"/>
      <c r="MZO1122" s="220"/>
      <c r="MZP1122" s="222"/>
      <c r="MZQ1122" s="221"/>
      <c r="MZR1122" s="220"/>
      <c r="MZS1122" s="222"/>
      <c r="MZT1122" s="221"/>
      <c r="MZU1122" s="220"/>
      <c r="MZV1122" s="222"/>
      <c r="MZW1122" s="221"/>
      <c r="MZX1122" s="220"/>
      <c r="MZY1122" s="222"/>
      <c r="MZZ1122" s="221"/>
      <c r="NAA1122" s="220"/>
      <c r="NAB1122" s="222"/>
      <c r="NAC1122" s="221"/>
      <c r="NAD1122" s="220"/>
      <c r="NAE1122" s="222"/>
      <c r="NAF1122" s="221"/>
      <c r="NAG1122" s="220"/>
      <c r="NAH1122" s="222"/>
      <c r="NAI1122" s="221"/>
      <c r="NAJ1122" s="220"/>
      <c r="NAK1122" s="222"/>
      <c r="NAL1122" s="221"/>
      <c r="NAM1122" s="220"/>
      <c r="NAN1122" s="222"/>
      <c r="NAO1122" s="221"/>
      <c r="NAP1122" s="220"/>
      <c r="NAQ1122" s="222"/>
      <c r="NAR1122" s="221"/>
      <c r="NAS1122" s="220"/>
      <c r="NAT1122" s="222"/>
      <c r="NAU1122" s="221"/>
      <c r="NAV1122" s="220"/>
      <c r="NAW1122" s="222"/>
      <c r="NAX1122" s="221"/>
      <c r="NAY1122" s="220"/>
      <c r="NAZ1122" s="222"/>
      <c r="NBA1122" s="221"/>
      <c r="NBB1122" s="220"/>
      <c r="NBC1122" s="222"/>
      <c r="NBD1122" s="221"/>
      <c r="NBE1122" s="220"/>
      <c r="NBF1122" s="222"/>
      <c r="NBG1122" s="221"/>
      <c r="NBH1122" s="220"/>
      <c r="NBI1122" s="222"/>
      <c r="NBJ1122" s="221"/>
      <c r="NBK1122" s="220"/>
      <c r="NBL1122" s="222"/>
      <c r="NBM1122" s="221"/>
      <c r="NBN1122" s="220"/>
      <c r="NBO1122" s="222"/>
      <c r="NBP1122" s="221"/>
      <c r="NBQ1122" s="220"/>
      <c r="NBR1122" s="222"/>
      <c r="NBS1122" s="221"/>
      <c r="NBT1122" s="220"/>
      <c r="NBU1122" s="222"/>
      <c r="NBV1122" s="221"/>
      <c r="NBW1122" s="220"/>
      <c r="NBX1122" s="222"/>
      <c r="NBY1122" s="221"/>
      <c r="NBZ1122" s="220"/>
      <c r="NCA1122" s="222"/>
      <c r="NCB1122" s="221"/>
      <c r="NCC1122" s="220"/>
      <c r="NCD1122" s="222"/>
      <c r="NCE1122" s="221"/>
      <c r="NCF1122" s="220"/>
      <c r="NCG1122" s="222"/>
      <c r="NCH1122" s="221"/>
      <c r="NCI1122" s="220"/>
      <c r="NCJ1122" s="222"/>
      <c r="NCK1122" s="221"/>
      <c r="NCL1122" s="220"/>
      <c r="NCM1122" s="222"/>
      <c r="NCN1122" s="221"/>
      <c r="NCO1122" s="220"/>
      <c r="NCP1122" s="222"/>
      <c r="NCQ1122" s="221"/>
      <c r="NCR1122" s="220"/>
      <c r="NCS1122" s="222"/>
      <c r="NCT1122" s="221"/>
      <c r="NCU1122" s="220"/>
      <c r="NCV1122" s="222"/>
      <c r="NCW1122" s="221"/>
      <c r="NCX1122" s="220"/>
      <c r="NCY1122" s="222"/>
      <c r="NCZ1122" s="221"/>
      <c r="NDA1122" s="220"/>
      <c r="NDB1122" s="222"/>
      <c r="NDC1122" s="221"/>
      <c r="NDD1122" s="220"/>
      <c r="NDE1122" s="222"/>
      <c r="NDF1122" s="221"/>
      <c r="NDG1122" s="220"/>
      <c r="NDH1122" s="222"/>
      <c r="NDI1122" s="221"/>
      <c r="NDJ1122" s="220"/>
      <c r="NDK1122" s="222"/>
      <c r="NDL1122" s="221"/>
      <c r="NDM1122" s="220"/>
      <c r="NDN1122" s="222"/>
      <c r="NDO1122" s="221"/>
      <c r="NDP1122" s="220"/>
      <c r="NDQ1122" s="222"/>
      <c r="NDR1122" s="221"/>
      <c r="NDS1122" s="220"/>
      <c r="NDT1122" s="222"/>
      <c r="NDU1122" s="221"/>
      <c r="NDV1122" s="220"/>
      <c r="NDW1122" s="222"/>
      <c r="NDX1122" s="221"/>
      <c r="NDY1122" s="220"/>
      <c r="NDZ1122" s="222"/>
      <c r="NEA1122" s="221"/>
      <c r="NEB1122" s="220"/>
      <c r="NEC1122" s="222"/>
      <c r="NED1122" s="221"/>
      <c r="NEE1122" s="220"/>
      <c r="NEF1122" s="222"/>
      <c r="NEG1122" s="221"/>
      <c r="NEH1122" s="220"/>
      <c r="NEI1122" s="222"/>
      <c r="NEJ1122" s="221"/>
      <c r="NEK1122" s="220"/>
      <c r="NEL1122" s="222"/>
      <c r="NEM1122" s="221"/>
      <c r="NEN1122" s="220"/>
      <c r="NEO1122" s="222"/>
      <c r="NEP1122" s="221"/>
      <c r="NEQ1122" s="220"/>
      <c r="NER1122" s="222"/>
      <c r="NES1122" s="221"/>
      <c r="NET1122" s="220"/>
      <c r="NEU1122" s="222"/>
      <c r="NEV1122" s="221"/>
      <c r="NEW1122" s="220"/>
      <c r="NEX1122" s="222"/>
      <c r="NEY1122" s="221"/>
      <c r="NEZ1122" s="220"/>
      <c r="NFA1122" s="222"/>
      <c r="NFB1122" s="221"/>
      <c r="NFC1122" s="220"/>
      <c r="NFD1122" s="222"/>
      <c r="NFE1122" s="221"/>
      <c r="NFF1122" s="220"/>
      <c r="NFG1122" s="222"/>
      <c r="NFH1122" s="221"/>
      <c r="NFI1122" s="220"/>
      <c r="NFJ1122" s="222"/>
      <c r="NFK1122" s="221"/>
      <c r="NFL1122" s="220"/>
      <c r="NFM1122" s="222"/>
      <c r="NFN1122" s="221"/>
      <c r="NFO1122" s="220"/>
      <c r="NFP1122" s="222"/>
      <c r="NFQ1122" s="221"/>
      <c r="NFR1122" s="220"/>
      <c r="NFS1122" s="222"/>
      <c r="NFT1122" s="221"/>
      <c r="NFU1122" s="220"/>
      <c r="NFV1122" s="222"/>
      <c r="NFW1122" s="221"/>
      <c r="NFX1122" s="220"/>
      <c r="NFY1122" s="222"/>
      <c r="NFZ1122" s="221"/>
      <c r="NGA1122" s="220"/>
      <c r="NGB1122" s="222"/>
      <c r="NGC1122" s="221"/>
      <c r="NGD1122" s="220"/>
      <c r="NGE1122" s="222"/>
      <c r="NGF1122" s="221"/>
      <c r="NGG1122" s="220"/>
      <c r="NGH1122" s="222"/>
      <c r="NGI1122" s="221"/>
      <c r="NGJ1122" s="220"/>
      <c r="NGK1122" s="222"/>
      <c r="NGL1122" s="221"/>
      <c r="NGM1122" s="220"/>
      <c r="NGN1122" s="222"/>
      <c r="NGO1122" s="221"/>
      <c r="NGP1122" s="220"/>
      <c r="NGQ1122" s="222"/>
      <c r="NGR1122" s="221"/>
      <c r="NGS1122" s="220"/>
      <c r="NGT1122" s="222"/>
      <c r="NGU1122" s="221"/>
      <c r="NGV1122" s="220"/>
      <c r="NGW1122" s="222"/>
      <c r="NGX1122" s="221"/>
      <c r="NGY1122" s="220"/>
      <c r="NGZ1122" s="222"/>
      <c r="NHA1122" s="221"/>
      <c r="NHB1122" s="220"/>
      <c r="NHC1122" s="222"/>
      <c r="NHD1122" s="221"/>
      <c r="NHE1122" s="220"/>
      <c r="NHF1122" s="222"/>
      <c r="NHG1122" s="221"/>
      <c r="NHH1122" s="220"/>
      <c r="NHI1122" s="222"/>
      <c r="NHJ1122" s="221"/>
      <c r="NHK1122" s="220"/>
      <c r="NHL1122" s="222"/>
      <c r="NHM1122" s="221"/>
      <c r="NHN1122" s="220"/>
      <c r="NHO1122" s="222"/>
      <c r="NHP1122" s="221"/>
      <c r="NHQ1122" s="220"/>
      <c r="NHR1122" s="222"/>
      <c r="NHS1122" s="221"/>
      <c r="NHT1122" s="220"/>
      <c r="NHU1122" s="222"/>
      <c r="NHV1122" s="221"/>
      <c r="NHW1122" s="220"/>
      <c r="NHX1122" s="222"/>
      <c r="NHY1122" s="221"/>
      <c r="NHZ1122" s="220"/>
      <c r="NIA1122" s="222"/>
      <c r="NIB1122" s="221"/>
      <c r="NIC1122" s="220"/>
      <c r="NID1122" s="222"/>
      <c r="NIE1122" s="221"/>
      <c r="NIF1122" s="220"/>
      <c r="NIG1122" s="222"/>
      <c r="NIH1122" s="221"/>
      <c r="NII1122" s="220"/>
      <c r="NIJ1122" s="222"/>
      <c r="NIK1122" s="221"/>
      <c r="NIL1122" s="220"/>
      <c r="NIM1122" s="222"/>
      <c r="NIN1122" s="221"/>
      <c r="NIO1122" s="220"/>
      <c r="NIP1122" s="222"/>
      <c r="NIQ1122" s="221"/>
      <c r="NIR1122" s="220"/>
      <c r="NIS1122" s="222"/>
      <c r="NIT1122" s="221"/>
      <c r="NIU1122" s="220"/>
      <c r="NIV1122" s="222"/>
      <c r="NIW1122" s="221"/>
      <c r="NIX1122" s="220"/>
      <c r="NIY1122" s="222"/>
      <c r="NIZ1122" s="221"/>
      <c r="NJA1122" s="220"/>
      <c r="NJB1122" s="222"/>
      <c r="NJC1122" s="221"/>
      <c r="NJD1122" s="220"/>
      <c r="NJE1122" s="222"/>
      <c r="NJF1122" s="221"/>
      <c r="NJG1122" s="220"/>
      <c r="NJH1122" s="222"/>
      <c r="NJI1122" s="221"/>
      <c r="NJJ1122" s="220"/>
      <c r="NJK1122" s="222"/>
      <c r="NJL1122" s="221"/>
      <c r="NJM1122" s="220"/>
      <c r="NJN1122" s="222"/>
      <c r="NJO1122" s="221"/>
      <c r="NJP1122" s="220"/>
      <c r="NJQ1122" s="222"/>
      <c r="NJR1122" s="221"/>
      <c r="NJS1122" s="220"/>
      <c r="NJT1122" s="222"/>
      <c r="NJU1122" s="221"/>
      <c r="NJV1122" s="220"/>
      <c r="NJW1122" s="222"/>
      <c r="NJX1122" s="221"/>
      <c r="NJY1122" s="220"/>
      <c r="NJZ1122" s="222"/>
      <c r="NKA1122" s="221"/>
      <c r="NKB1122" s="220"/>
      <c r="NKC1122" s="222"/>
      <c r="NKD1122" s="221"/>
      <c r="NKE1122" s="220"/>
      <c r="NKF1122" s="222"/>
      <c r="NKG1122" s="221"/>
      <c r="NKH1122" s="220"/>
      <c r="NKI1122" s="222"/>
      <c r="NKJ1122" s="221"/>
      <c r="NKK1122" s="220"/>
      <c r="NKL1122" s="222"/>
      <c r="NKM1122" s="221"/>
      <c r="NKN1122" s="220"/>
      <c r="NKO1122" s="222"/>
      <c r="NKP1122" s="221"/>
      <c r="NKQ1122" s="220"/>
      <c r="NKR1122" s="222"/>
      <c r="NKS1122" s="221"/>
      <c r="NKT1122" s="220"/>
      <c r="NKU1122" s="222"/>
      <c r="NKV1122" s="221"/>
      <c r="NKW1122" s="220"/>
      <c r="NKX1122" s="222"/>
      <c r="NKY1122" s="221"/>
      <c r="NKZ1122" s="220"/>
      <c r="NLA1122" s="222"/>
      <c r="NLB1122" s="221"/>
      <c r="NLC1122" s="220"/>
      <c r="NLD1122" s="222"/>
      <c r="NLE1122" s="221"/>
      <c r="NLF1122" s="220"/>
      <c r="NLG1122" s="222"/>
      <c r="NLH1122" s="221"/>
      <c r="NLI1122" s="220"/>
      <c r="NLJ1122" s="222"/>
      <c r="NLK1122" s="221"/>
      <c r="NLL1122" s="220"/>
      <c r="NLM1122" s="222"/>
      <c r="NLN1122" s="221"/>
      <c r="NLO1122" s="220"/>
      <c r="NLP1122" s="222"/>
      <c r="NLQ1122" s="221"/>
      <c r="NLR1122" s="220"/>
      <c r="NLS1122" s="222"/>
      <c r="NLT1122" s="221"/>
      <c r="NLU1122" s="220"/>
      <c r="NLV1122" s="222"/>
      <c r="NLW1122" s="221"/>
      <c r="NLX1122" s="220"/>
      <c r="NLY1122" s="222"/>
      <c r="NLZ1122" s="221"/>
      <c r="NMA1122" s="220"/>
      <c r="NMB1122" s="222"/>
      <c r="NMC1122" s="221"/>
      <c r="NMD1122" s="220"/>
      <c r="NME1122" s="222"/>
      <c r="NMF1122" s="221"/>
      <c r="NMG1122" s="220"/>
      <c r="NMH1122" s="222"/>
      <c r="NMI1122" s="221"/>
      <c r="NMJ1122" s="220"/>
      <c r="NMK1122" s="222"/>
      <c r="NML1122" s="221"/>
      <c r="NMM1122" s="220"/>
      <c r="NMN1122" s="222"/>
      <c r="NMO1122" s="221"/>
      <c r="NMP1122" s="220"/>
      <c r="NMQ1122" s="222"/>
      <c r="NMR1122" s="221"/>
      <c r="NMS1122" s="220"/>
      <c r="NMT1122" s="222"/>
      <c r="NMU1122" s="221"/>
      <c r="NMV1122" s="220"/>
      <c r="NMW1122" s="222"/>
      <c r="NMX1122" s="221"/>
      <c r="NMY1122" s="220"/>
      <c r="NMZ1122" s="222"/>
      <c r="NNA1122" s="221"/>
      <c r="NNB1122" s="220"/>
      <c r="NNC1122" s="222"/>
      <c r="NND1122" s="221"/>
      <c r="NNE1122" s="220"/>
      <c r="NNF1122" s="222"/>
      <c r="NNG1122" s="221"/>
      <c r="NNH1122" s="220"/>
      <c r="NNI1122" s="222"/>
      <c r="NNJ1122" s="221"/>
      <c r="NNK1122" s="220"/>
      <c r="NNL1122" s="222"/>
      <c r="NNM1122" s="221"/>
      <c r="NNN1122" s="220"/>
      <c r="NNO1122" s="222"/>
      <c r="NNP1122" s="221"/>
      <c r="NNQ1122" s="220"/>
      <c r="NNR1122" s="222"/>
      <c r="NNS1122" s="221"/>
      <c r="NNT1122" s="220"/>
      <c r="NNU1122" s="222"/>
      <c r="NNV1122" s="221"/>
      <c r="NNW1122" s="220"/>
      <c r="NNX1122" s="222"/>
      <c r="NNY1122" s="221"/>
      <c r="NNZ1122" s="220"/>
      <c r="NOA1122" s="222"/>
      <c r="NOB1122" s="221"/>
      <c r="NOC1122" s="220"/>
      <c r="NOD1122" s="222"/>
      <c r="NOE1122" s="221"/>
      <c r="NOF1122" s="220"/>
      <c r="NOG1122" s="222"/>
      <c r="NOH1122" s="221"/>
      <c r="NOI1122" s="220"/>
      <c r="NOJ1122" s="222"/>
      <c r="NOK1122" s="221"/>
      <c r="NOL1122" s="220"/>
      <c r="NOM1122" s="222"/>
      <c r="NON1122" s="221"/>
      <c r="NOO1122" s="220"/>
      <c r="NOP1122" s="222"/>
      <c r="NOQ1122" s="221"/>
      <c r="NOR1122" s="220"/>
      <c r="NOS1122" s="222"/>
      <c r="NOT1122" s="221"/>
      <c r="NOU1122" s="220"/>
      <c r="NOV1122" s="222"/>
      <c r="NOW1122" s="221"/>
      <c r="NOX1122" s="220"/>
      <c r="NOY1122" s="222"/>
      <c r="NOZ1122" s="221"/>
      <c r="NPA1122" s="220"/>
      <c r="NPB1122" s="222"/>
      <c r="NPC1122" s="221"/>
      <c r="NPD1122" s="220"/>
      <c r="NPE1122" s="222"/>
      <c r="NPF1122" s="221"/>
      <c r="NPG1122" s="220"/>
      <c r="NPH1122" s="222"/>
      <c r="NPI1122" s="221"/>
      <c r="NPJ1122" s="220"/>
      <c r="NPK1122" s="222"/>
      <c r="NPL1122" s="221"/>
      <c r="NPM1122" s="220"/>
      <c r="NPN1122" s="222"/>
      <c r="NPO1122" s="221"/>
      <c r="NPP1122" s="220"/>
      <c r="NPQ1122" s="222"/>
      <c r="NPR1122" s="221"/>
      <c r="NPS1122" s="220"/>
      <c r="NPT1122" s="222"/>
      <c r="NPU1122" s="221"/>
      <c r="NPV1122" s="220"/>
      <c r="NPW1122" s="222"/>
      <c r="NPX1122" s="221"/>
      <c r="NPY1122" s="220"/>
      <c r="NPZ1122" s="222"/>
      <c r="NQA1122" s="221"/>
      <c r="NQB1122" s="220"/>
      <c r="NQC1122" s="222"/>
      <c r="NQD1122" s="221"/>
      <c r="NQE1122" s="220"/>
      <c r="NQF1122" s="222"/>
      <c r="NQG1122" s="221"/>
      <c r="NQH1122" s="220"/>
      <c r="NQI1122" s="222"/>
      <c r="NQJ1122" s="221"/>
      <c r="NQK1122" s="220"/>
      <c r="NQL1122" s="222"/>
      <c r="NQM1122" s="221"/>
      <c r="NQN1122" s="220"/>
      <c r="NQO1122" s="222"/>
      <c r="NQP1122" s="221"/>
      <c r="NQQ1122" s="220"/>
      <c r="NQR1122" s="222"/>
      <c r="NQS1122" s="221"/>
      <c r="NQT1122" s="220"/>
      <c r="NQU1122" s="222"/>
      <c r="NQV1122" s="221"/>
      <c r="NQW1122" s="220"/>
      <c r="NQX1122" s="222"/>
      <c r="NQY1122" s="221"/>
      <c r="NQZ1122" s="220"/>
      <c r="NRA1122" s="222"/>
      <c r="NRB1122" s="221"/>
      <c r="NRC1122" s="220"/>
      <c r="NRD1122" s="222"/>
      <c r="NRE1122" s="221"/>
      <c r="NRF1122" s="220"/>
      <c r="NRG1122" s="222"/>
      <c r="NRH1122" s="221"/>
      <c r="NRI1122" s="220"/>
      <c r="NRJ1122" s="222"/>
      <c r="NRK1122" s="221"/>
      <c r="NRL1122" s="220"/>
      <c r="NRM1122" s="222"/>
      <c r="NRN1122" s="221"/>
      <c r="NRO1122" s="220"/>
      <c r="NRP1122" s="222"/>
      <c r="NRQ1122" s="221"/>
      <c r="NRR1122" s="220"/>
      <c r="NRS1122" s="222"/>
      <c r="NRT1122" s="221"/>
      <c r="NRU1122" s="220"/>
      <c r="NRV1122" s="222"/>
      <c r="NRW1122" s="221"/>
      <c r="NRX1122" s="220"/>
      <c r="NRY1122" s="222"/>
      <c r="NRZ1122" s="221"/>
      <c r="NSA1122" s="220"/>
      <c r="NSB1122" s="222"/>
      <c r="NSC1122" s="221"/>
      <c r="NSD1122" s="220"/>
      <c r="NSE1122" s="222"/>
      <c r="NSF1122" s="221"/>
      <c r="NSG1122" s="220"/>
      <c r="NSH1122" s="222"/>
      <c r="NSI1122" s="221"/>
      <c r="NSJ1122" s="220"/>
      <c r="NSK1122" s="222"/>
      <c r="NSL1122" s="221"/>
      <c r="NSM1122" s="220"/>
      <c r="NSN1122" s="222"/>
      <c r="NSO1122" s="221"/>
      <c r="NSP1122" s="220"/>
      <c r="NSQ1122" s="222"/>
      <c r="NSR1122" s="221"/>
      <c r="NSS1122" s="220"/>
      <c r="NST1122" s="222"/>
      <c r="NSU1122" s="221"/>
      <c r="NSV1122" s="220"/>
      <c r="NSW1122" s="222"/>
      <c r="NSX1122" s="221"/>
      <c r="NSY1122" s="220"/>
      <c r="NSZ1122" s="222"/>
      <c r="NTA1122" s="221"/>
      <c r="NTB1122" s="220"/>
      <c r="NTC1122" s="222"/>
      <c r="NTD1122" s="221"/>
      <c r="NTE1122" s="220"/>
      <c r="NTF1122" s="222"/>
      <c r="NTG1122" s="221"/>
      <c r="NTH1122" s="220"/>
      <c r="NTI1122" s="222"/>
      <c r="NTJ1122" s="221"/>
      <c r="NTK1122" s="220"/>
      <c r="NTL1122" s="222"/>
      <c r="NTM1122" s="221"/>
      <c r="NTN1122" s="220"/>
      <c r="NTO1122" s="222"/>
      <c r="NTP1122" s="221"/>
      <c r="NTQ1122" s="220"/>
      <c r="NTR1122" s="222"/>
      <c r="NTS1122" s="221"/>
      <c r="NTT1122" s="220"/>
      <c r="NTU1122" s="222"/>
      <c r="NTV1122" s="221"/>
      <c r="NTW1122" s="220"/>
      <c r="NTX1122" s="222"/>
      <c r="NTY1122" s="221"/>
      <c r="NTZ1122" s="220"/>
      <c r="NUA1122" s="222"/>
      <c r="NUB1122" s="221"/>
      <c r="NUC1122" s="220"/>
      <c r="NUD1122" s="222"/>
      <c r="NUE1122" s="221"/>
      <c r="NUF1122" s="220"/>
      <c r="NUG1122" s="222"/>
      <c r="NUH1122" s="221"/>
      <c r="NUI1122" s="220"/>
      <c r="NUJ1122" s="222"/>
      <c r="NUK1122" s="221"/>
      <c r="NUL1122" s="220"/>
      <c r="NUM1122" s="222"/>
      <c r="NUN1122" s="221"/>
      <c r="NUO1122" s="220"/>
      <c r="NUP1122" s="222"/>
      <c r="NUQ1122" s="221"/>
      <c r="NUR1122" s="220"/>
      <c r="NUS1122" s="222"/>
      <c r="NUT1122" s="221"/>
      <c r="NUU1122" s="220"/>
      <c r="NUV1122" s="222"/>
      <c r="NUW1122" s="221"/>
      <c r="NUX1122" s="220"/>
      <c r="NUY1122" s="222"/>
      <c r="NUZ1122" s="221"/>
      <c r="NVA1122" s="220"/>
      <c r="NVB1122" s="222"/>
      <c r="NVC1122" s="221"/>
      <c r="NVD1122" s="220"/>
      <c r="NVE1122" s="222"/>
      <c r="NVF1122" s="221"/>
      <c r="NVG1122" s="220"/>
      <c r="NVH1122" s="222"/>
      <c r="NVI1122" s="221"/>
      <c r="NVJ1122" s="220"/>
      <c r="NVK1122" s="222"/>
      <c r="NVL1122" s="221"/>
      <c r="NVM1122" s="220"/>
      <c r="NVN1122" s="222"/>
      <c r="NVO1122" s="221"/>
      <c r="NVP1122" s="220"/>
      <c r="NVQ1122" s="222"/>
      <c r="NVR1122" s="221"/>
      <c r="NVS1122" s="220"/>
      <c r="NVT1122" s="222"/>
      <c r="NVU1122" s="221"/>
      <c r="NVV1122" s="220"/>
      <c r="NVW1122" s="222"/>
      <c r="NVX1122" s="221"/>
      <c r="NVY1122" s="220"/>
      <c r="NVZ1122" s="222"/>
      <c r="NWA1122" s="221"/>
      <c r="NWB1122" s="220"/>
      <c r="NWC1122" s="222"/>
      <c r="NWD1122" s="221"/>
      <c r="NWE1122" s="220"/>
      <c r="NWF1122" s="222"/>
      <c r="NWG1122" s="221"/>
      <c r="NWH1122" s="220"/>
      <c r="NWI1122" s="222"/>
      <c r="NWJ1122" s="221"/>
      <c r="NWK1122" s="220"/>
      <c r="NWL1122" s="222"/>
      <c r="NWM1122" s="221"/>
      <c r="NWN1122" s="220"/>
      <c r="NWO1122" s="222"/>
      <c r="NWP1122" s="221"/>
      <c r="NWQ1122" s="220"/>
      <c r="NWR1122" s="222"/>
      <c r="NWS1122" s="221"/>
      <c r="NWT1122" s="220"/>
      <c r="NWU1122" s="222"/>
      <c r="NWV1122" s="221"/>
      <c r="NWW1122" s="220"/>
      <c r="NWX1122" s="222"/>
      <c r="NWY1122" s="221"/>
      <c r="NWZ1122" s="220"/>
      <c r="NXA1122" s="222"/>
      <c r="NXB1122" s="221"/>
      <c r="NXC1122" s="220"/>
      <c r="NXD1122" s="222"/>
      <c r="NXE1122" s="221"/>
      <c r="NXF1122" s="220"/>
      <c r="NXG1122" s="222"/>
      <c r="NXH1122" s="221"/>
      <c r="NXI1122" s="220"/>
      <c r="NXJ1122" s="222"/>
      <c r="NXK1122" s="221"/>
      <c r="NXL1122" s="220"/>
      <c r="NXM1122" s="222"/>
      <c r="NXN1122" s="221"/>
      <c r="NXO1122" s="220"/>
      <c r="NXP1122" s="222"/>
      <c r="NXQ1122" s="221"/>
      <c r="NXR1122" s="220"/>
      <c r="NXS1122" s="222"/>
      <c r="NXT1122" s="221"/>
      <c r="NXU1122" s="220"/>
      <c r="NXV1122" s="222"/>
      <c r="NXW1122" s="221"/>
      <c r="NXX1122" s="220"/>
      <c r="NXY1122" s="222"/>
      <c r="NXZ1122" s="221"/>
      <c r="NYA1122" s="220"/>
      <c r="NYB1122" s="222"/>
      <c r="NYC1122" s="221"/>
      <c r="NYD1122" s="220"/>
      <c r="NYE1122" s="222"/>
      <c r="NYF1122" s="221"/>
      <c r="NYG1122" s="220"/>
      <c r="NYH1122" s="222"/>
      <c r="NYI1122" s="221"/>
      <c r="NYJ1122" s="220"/>
      <c r="NYK1122" s="222"/>
      <c r="NYL1122" s="221"/>
      <c r="NYM1122" s="220"/>
      <c r="NYN1122" s="222"/>
      <c r="NYO1122" s="221"/>
      <c r="NYP1122" s="220"/>
      <c r="NYQ1122" s="222"/>
      <c r="NYR1122" s="221"/>
      <c r="NYS1122" s="220"/>
      <c r="NYT1122" s="222"/>
      <c r="NYU1122" s="221"/>
      <c r="NYV1122" s="220"/>
      <c r="NYW1122" s="222"/>
      <c r="NYX1122" s="221"/>
      <c r="NYY1122" s="220"/>
      <c r="NYZ1122" s="222"/>
      <c r="NZA1122" s="221"/>
      <c r="NZB1122" s="220"/>
      <c r="NZC1122" s="222"/>
      <c r="NZD1122" s="221"/>
      <c r="NZE1122" s="220"/>
      <c r="NZF1122" s="222"/>
      <c r="NZG1122" s="221"/>
      <c r="NZH1122" s="220"/>
      <c r="NZI1122" s="222"/>
      <c r="NZJ1122" s="221"/>
      <c r="NZK1122" s="220"/>
      <c r="NZL1122" s="222"/>
      <c r="NZM1122" s="221"/>
      <c r="NZN1122" s="220"/>
      <c r="NZO1122" s="222"/>
      <c r="NZP1122" s="221"/>
      <c r="NZQ1122" s="220"/>
      <c r="NZR1122" s="222"/>
      <c r="NZS1122" s="221"/>
      <c r="NZT1122" s="220"/>
      <c r="NZU1122" s="222"/>
      <c r="NZV1122" s="221"/>
      <c r="NZW1122" s="220"/>
      <c r="NZX1122" s="222"/>
      <c r="NZY1122" s="221"/>
      <c r="NZZ1122" s="220"/>
      <c r="OAA1122" s="222"/>
      <c r="OAB1122" s="221"/>
      <c r="OAC1122" s="220"/>
      <c r="OAD1122" s="222"/>
      <c r="OAE1122" s="221"/>
      <c r="OAF1122" s="220"/>
      <c r="OAG1122" s="222"/>
      <c r="OAH1122" s="221"/>
      <c r="OAI1122" s="220"/>
      <c r="OAJ1122" s="222"/>
      <c r="OAK1122" s="221"/>
      <c r="OAL1122" s="220"/>
      <c r="OAM1122" s="222"/>
      <c r="OAN1122" s="221"/>
      <c r="OAO1122" s="220"/>
      <c r="OAP1122" s="222"/>
      <c r="OAQ1122" s="221"/>
      <c r="OAR1122" s="220"/>
      <c r="OAS1122" s="222"/>
      <c r="OAT1122" s="221"/>
      <c r="OAU1122" s="220"/>
      <c r="OAV1122" s="222"/>
      <c r="OAW1122" s="221"/>
      <c r="OAX1122" s="220"/>
      <c r="OAY1122" s="222"/>
      <c r="OAZ1122" s="221"/>
      <c r="OBA1122" s="220"/>
      <c r="OBB1122" s="222"/>
      <c r="OBC1122" s="221"/>
      <c r="OBD1122" s="220"/>
      <c r="OBE1122" s="222"/>
      <c r="OBF1122" s="221"/>
      <c r="OBG1122" s="220"/>
      <c r="OBH1122" s="222"/>
      <c r="OBI1122" s="221"/>
      <c r="OBJ1122" s="220"/>
      <c r="OBK1122" s="222"/>
      <c r="OBL1122" s="221"/>
      <c r="OBM1122" s="220"/>
      <c r="OBN1122" s="222"/>
      <c r="OBO1122" s="221"/>
      <c r="OBP1122" s="220"/>
      <c r="OBQ1122" s="222"/>
      <c r="OBR1122" s="221"/>
      <c r="OBS1122" s="220"/>
      <c r="OBT1122" s="222"/>
      <c r="OBU1122" s="221"/>
      <c r="OBV1122" s="220"/>
      <c r="OBW1122" s="222"/>
      <c r="OBX1122" s="221"/>
      <c r="OBY1122" s="220"/>
      <c r="OBZ1122" s="222"/>
      <c r="OCA1122" s="221"/>
      <c r="OCB1122" s="220"/>
      <c r="OCC1122" s="222"/>
      <c r="OCD1122" s="221"/>
      <c r="OCE1122" s="220"/>
      <c r="OCF1122" s="222"/>
      <c r="OCG1122" s="221"/>
      <c r="OCH1122" s="220"/>
      <c r="OCI1122" s="222"/>
      <c r="OCJ1122" s="221"/>
      <c r="OCK1122" s="220"/>
      <c r="OCL1122" s="222"/>
      <c r="OCM1122" s="221"/>
      <c r="OCN1122" s="220"/>
      <c r="OCO1122" s="222"/>
      <c r="OCP1122" s="221"/>
      <c r="OCQ1122" s="220"/>
      <c r="OCR1122" s="222"/>
      <c r="OCS1122" s="221"/>
      <c r="OCT1122" s="220"/>
      <c r="OCU1122" s="222"/>
      <c r="OCV1122" s="221"/>
      <c r="OCW1122" s="220"/>
      <c r="OCX1122" s="222"/>
      <c r="OCY1122" s="221"/>
      <c r="OCZ1122" s="220"/>
      <c r="ODA1122" s="222"/>
      <c r="ODB1122" s="221"/>
      <c r="ODC1122" s="220"/>
      <c r="ODD1122" s="222"/>
      <c r="ODE1122" s="221"/>
      <c r="ODF1122" s="220"/>
      <c r="ODG1122" s="222"/>
      <c r="ODH1122" s="221"/>
      <c r="ODI1122" s="220"/>
      <c r="ODJ1122" s="222"/>
      <c r="ODK1122" s="221"/>
      <c r="ODL1122" s="220"/>
      <c r="ODM1122" s="222"/>
      <c r="ODN1122" s="221"/>
      <c r="ODO1122" s="220"/>
      <c r="ODP1122" s="222"/>
      <c r="ODQ1122" s="221"/>
      <c r="ODR1122" s="220"/>
      <c r="ODS1122" s="222"/>
      <c r="ODT1122" s="221"/>
      <c r="ODU1122" s="220"/>
      <c r="ODV1122" s="222"/>
      <c r="ODW1122" s="221"/>
      <c r="ODX1122" s="220"/>
      <c r="ODY1122" s="222"/>
      <c r="ODZ1122" s="221"/>
      <c r="OEA1122" s="220"/>
      <c r="OEB1122" s="222"/>
      <c r="OEC1122" s="221"/>
      <c r="OED1122" s="220"/>
      <c r="OEE1122" s="222"/>
      <c r="OEF1122" s="221"/>
      <c r="OEG1122" s="220"/>
      <c r="OEH1122" s="222"/>
      <c r="OEI1122" s="221"/>
      <c r="OEJ1122" s="220"/>
      <c r="OEK1122" s="222"/>
      <c r="OEL1122" s="221"/>
      <c r="OEM1122" s="220"/>
      <c r="OEN1122" s="222"/>
      <c r="OEO1122" s="221"/>
      <c r="OEP1122" s="220"/>
      <c r="OEQ1122" s="222"/>
      <c r="OER1122" s="221"/>
      <c r="OES1122" s="220"/>
      <c r="OET1122" s="222"/>
      <c r="OEU1122" s="221"/>
      <c r="OEV1122" s="220"/>
      <c r="OEW1122" s="222"/>
      <c r="OEX1122" s="221"/>
      <c r="OEY1122" s="220"/>
      <c r="OEZ1122" s="222"/>
      <c r="OFA1122" s="221"/>
      <c r="OFB1122" s="220"/>
      <c r="OFC1122" s="222"/>
      <c r="OFD1122" s="221"/>
      <c r="OFE1122" s="220"/>
      <c r="OFF1122" s="222"/>
      <c r="OFG1122" s="221"/>
      <c r="OFH1122" s="220"/>
      <c r="OFI1122" s="222"/>
      <c r="OFJ1122" s="221"/>
      <c r="OFK1122" s="220"/>
      <c r="OFL1122" s="222"/>
      <c r="OFM1122" s="221"/>
      <c r="OFN1122" s="220"/>
      <c r="OFO1122" s="222"/>
      <c r="OFP1122" s="221"/>
      <c r="OFQ1122" s="220"/>
      <c r="OFR1122" s="222"/>
      <c r="OFS1122" s="221"/>
      <c r="OFT1122" s="220"/>
      <c r="OFU1122" s="222"/>
      <c r="OFV1122" s="221"/>
      <c r="OFW1122" s="220"/>
      <c r="OFX1122" s="222"/>
      <c r="OFY1122" s="221"/>
      <c r="OFZ1122" s="220"/>
      <c r="OGA1122" s="222"/>
      <c r="OGB1122" s="221"/>
      <c r="OGC1122" s="220"/>
      <c r="OGD1122" s="222"/>
      <c r="OGE1122" s="221"/>
      <c r="OGF1122" s="220"/>
      <c r="OGG1122" s="222"/>
      <c r="OGH1122" s="221"/>
      <c r="OGI1122" s="220"/>
      <c r="OGJ1122" s="222"/>
      <c r="OGK1122" s="221"/>
      <c r="OGL1122" s="220"/>
      <c r="OGM1122" s="222"/>
      <c r="OGN1122" s="221"/>
      <c r="OGO1122" s="220"/>
      <c r="OGP1122" s="222"/>
      <c r="OGQ1122" s="221"/>
      <c r="OGR1122" s="220"/>
      <c r="OGS1122" s="222"/>
      <c r="OGT1122" s="221"/>
      <c r="OGU1122" s="220"/>
      <c r="OGV1122" s="222"/>
      <c r="OGW1122" s="221"/>
      <c r="OGX1122" s="220"/>
      <c r="OGY1122" s="222"/>
      <c r="OGZ1122" s="221"/>
      <c r="OHA1122" s="220"/>
      <c r="OHB1122" s="222"/>
      <c r="OHC1122" s="221"/>
      <c r="OHD1122" s="220"/>
      <c r="OHE1122" s="222"/>
      <c r="OHF1122" s="221"/>
      <c r="OHG1122" s="220"/>
      <c r="OHH1122" s="222"/>
      <c r="OHI1122" s="221"/>
      <c r="OHJ1122" s="220"/>
      <c r="OHK1122" s="222"/>
      <c r="OHL1122" s="221"/>
      <c r="OHM1122" s="220"/>
      <c r="OHN1122" s="222"/>
      <c r="OHO1122" s="221"/>
      <c r="OHP1122" s="220"/>
      <c r="OHQ1122" s="222"/>
      <c r="OHR1122" s="221"/>
      <c r="OHS1122" s="220"/>
      <c r="OHT1122" s="222"/>
      <c r="OHU1122" s="221"/>
      <c r="OHV1122" s="220"/>
      <c r="OHW1122" s="222"/>
      <c r="OHX1122" s="221"/>
      <c r="OHY1122" s="220"/>
      <c r="OHZ1122" s="222"/>
      <c r="OIA1122" s="221"/>
      <c r="OIB1122" s="220"/>
      <c r="OIC1122" s="222"/>
      <c r="OID1122" s="221"/>
      <c r="OIE1122" s="220"/>
      <c r="OIF1122" s="222"/>
      <c r="OIG1122" s="221"/>
      <c r="OIH1122" s="220"/>
      <c r="OII1122" s="222"/>
      <c r="OIJ1122" s="221"/>
      <c r="OIK1122" s="220"/>
      <c r="OIL1122" s="222"/>
      <c r="OIM1122" s="221"/>
      <c r="OIN1122" s="220"/>
      <c r="OIO1122" s="222"/>
      <c r="OIP1122" s="221"/>
      <c r="OIQ1122" s="220"/>
      <c r="OIR1122" s="222"/>
      <c r="OIS1122" s="221"/>
      <c r="OIT1122" s="220"/>
      <c r="OIU1122" s="222"/>
      <c r="OIV1122" s="221"/>
      <c r="OIW1122" s="220"/>
      <c r="OIX1122" s="222"/>
      <c r="OIY1122" s="221"/>
      <c r="OIZ1122" s="220"/>
      <c r="OJA1122" s="222"/>
      <c r="OJB1122" s="221"/>
      <c r="OJC1122" s="220"/>
      <c r="OJD1122" s="222"/>
      <c r="OJE1122" s="221"/>
      <c r="OJF1122" s="220"/>
      <c r="OJG1122" s="222"/>
      <c r="OJH1122" s="221"/>
      <c r="OJI1122" s="220"/>
      <c r="OJJ1122" s="222"/>
      <c r="OJK1122" s="221"/>
      <c r="OJL1122" s="220"/>
      <c r="OJM1122" s="222"/>
      <c r="OJN1122" s="221"/>
      <c r="OJO1122" s="220"/>
      <c r="OJP1122" s="222"/>
      <c r="OJQ1122" s="221"/>
      <c r="OJR1122" s="220"/>
      <c r="OJS1122" s="222"/>
      <c r="OJT1122" s="221"/>
      <c r="OJU1122" s="220"/>
      <c r="OJV1122" s="222"/>
      <c r="OJW1122" s="221"/>
      <c r="OJX1122" s="220"/>
      <c r="OJY1122" s="222"/>
      <c r="OJZ1122" s="221"/>
      <c r="OKA1122" s="220"/>
      <c r="OKB1122" s="222"/>
      <c r="OKC1122" s="221"/>
      <c r="OKD1122" s="220"/>
      <c r="OKE1122" s="222"/>
      <c r="OKF1122" s="221"/>
      <c r="OKG1122" s="220"/>
      <c r="OKH1122" s="222"/>
      <c r="OKI1122" s="221"/>
      <c r="OKJ1122" s="220"/>
      <c r="OKK1122" s="222"/>
      <c r="OKL1122" s="221"/>
      <c r="OKM1122" s="220"/>
      <c r="OKN1122" s="222"/>
      <c r="OKO1122" s="221"/>
      <c r="OKP1122" s="220"/>
      <c r="OKQ1122" s="222"/>
      <c r="OKR1122" s="221"/>
      <c r="OKS1122" s="220"/>
      <c r="OKT1122" s="222"/>
      <c r="OKU1122" s="221"/>
      <c r="OKV1122" s="220"/>
      <c r="OKW1122" s="222"/>
      <c r="OKX1122" s="221"/>
      <c r="OKY1122" s="220"/>
      <c r="OKZ1122" s="222"/>
      <c r="OLA1122" s="221"/>
      <c r="OLB1122" s="220"/>
      <c r="OLC1122" s="222"/>
      <c r="OLD1122" s="221"/>
      <c r="OLE1122" s="220"/>
      <c r="OLF1122" s="222"/>
      <c r="OLG1122" s="221"/>
      <c r="OLH1122" s="220"/>
      <c r="OLI1122" s="222"/>
      <c r="OLJ1122" s="221"/>
      <c r="OLK1122" s="220"/>
      <c r="OLL1122" s="222"/>
      <c r="OLM1122" s="221"/>
      <c r="OLN1122" s="220"/>
      <c r="OLO1122" s="222"/>
      <c r="OLP1122" s="221"/>
      <c r="OLQ1122" s="220"/>
      <c r="OLR1122" s="222"/>
      <c r="OLS1122" s="221"/>
      <c r="OLT1122" s="220"/>
      <c r="OLU1122" s="222"/>
      <c r="OLV1122" s="221"/>
      <c r="OLW1122" s="220"/>
      <c r="OLX1122" s="222"/>
      <c r="OLY1122" s="221"/>
      <c r="OLZ1122" s="220"/>
      <c r="OMA1122" s="222"/>
      <c r="OMB1122" s="221"/>
      <c r="OMC1122" s="220"/>
      <c r="OMD1122" s="222"/>
      <c r="OME1122" s="221"/>
      <c r="OMF1122" s="220"/>
      <c r="OMG1122" s="222"/>
      <c r="OMH1122" s="221"/>
      <c r="OMI1122" s="220"/>
      <c r="OMJ1122" s="222"/>
      <c r="OMK1122" s="221"/>
      <c r="OML1122" s="220"/>
      <c r="OMM1122" s="222"/>
      <c r="OMN1122" s="221"/>
      <c r="OMO1122" s="220"/>
      <c r="OMP1122" s="222"/>
      <c r="OMQ1122" s="221"/>
      <c r="OMR1122" s="220"/>
      <c r="OMS1122" s="222"/>
      <c r="OMT1122" s="221"/>
      <c r="OMU1122" s="220"/>
      <c r="OMV1122" s="222"/>
      <c r="OMW1122" s="221"/>
      <c r="OMX1122" s="220"/>
      <c r="OMY1122" s="222"/>
      <c r="OMZ1122" s="221"/>
      <c r="ONA1122" s="220"/>
      <c r="ONB1122" s="222"/>
      <c r="ONC1122" s="221"/>
      <c r="OND1122" s="220"/>
      <c r="ONE1122" s="222"/>
      <c r="ONF1122" s="221"/>
      <c r="ONG1122" s="220"/>
      <c r="ONH1122" s="222"/>
      <c r="ONI1122" s="221"/>
      <c r="ONJ1122" s="220"/>
      <c r="ONK1122" s="222"/>
      <c r="ONL1122" s="221"/>
      <c r="ONM1122" s="220"/>
      <c r="ONN1122" s="222"/>
      <c r="ONO1122" s="221"/>
      <c r="ONP1122" s="220"/>
      <c r="ONQ1122" s="222"/>
      <c r="ONR1122" s="221"/>
      <c r="ONS1122" s="220"/>
      <c r="ONT1122" s="222"/>
      <c r="ONU1122" s="221"/>
      <c r="ONV1122" s="220"/>
      <c r="ONW1122" s="222"/>
      <c r="ONX1122" s="221"/>
      <c r="ONY1122" s="220"/>
      <c r="ONZ1122" s="222"/>
      <c r="OOA1122" s="221"/>
      <c r="OOB1122" s="220"/>
      <c r="OOC1122" s="222"/>
      <c r="OOD1122" s="221"/>
      <c r="OOE1122" s="220"/>
      <c r="OOF1122" s="222"/>
      <c r="OOG1122" s="221"/>
      <c r="OOH1122" s="220"/>
      <c r="OOI1122" s="222"/>
      <c r="OOJ1122" s="221"/>
      <c r="OOK1122" s="220"/>
      <c r="OOL1122" s="222"/>
      <c r="OOM1122" s="221"/>
      <c r="OON1122" s="220"/>
      <c r="OOO1122" s="222"/>
      <c r="OOP1122" s="221"/>
      <c r="OOQ1122" s="220"/>
      <c r="OOR1122" s="222"/>
      <c r="OOS1122" s="221"/>
      <c r="OOT1122" s="220"/>
      <c r="OOU1122" s="222"/>
      <c r="OOV1122" s="221"/>
      <c r="OOW1122" s="220"/>
      <c r="OOX1122" s="222"/>
      <c r="OOY1122" s="221"/>
      <c r="OOZ1122" s="220"/>
      <c r="OPA1122" s="222"/>
      <c r="OPB1122" s="221"/>
      <c r="OPC1122" s="220"/>
      <c r="OPD1122" s="222"/>
      <c r="OPE1122" s="221"/>
      <c r="OPF1122" s="220"/>
      <c r="OPG1122" s="222"/>
      <c r="OPH1122" s="221"/>
      <c r="OPI1122" s="220"/>
      <c r="OPJ1122" s="222"/>
      <c r="OPK1122" s="221"/>
      <c r="OPL1122" s="220"/>
      <c r="OPM1122" s="222"/>
      <c r="OPN1122" s="221"/>
      <c r="OPO1122" s="220"/>
      <c r="OPP1122" s="222"/>
      <c r="OPQ1122" s="221"/>
      <c r="OPR1122" s="220"/>
      <c r="OPS1122" s="222"/>
      <c r="OPT1122" s="221"/>
      <c r="OPU1122" s="220"/>
      <c r="OPV1122" s="222"/>
      <c r="OPW1122" s="221"/>
      <c r="OPX1122" s="220"/>
      <c r="OPY1122" s="222"/>
      <c r="OPZ1122" s="221"/>
      <c r="OQA1122" s="220"/>
      <c r="OQB1122" s="222"/>
      <c r="OQC1122" s="221"/>
      <c r="OQD1122" s="220"/>
      <c r="OQE1122" s="222"/>
      <c r="OQF1122" s="221"/>
      <c r="OQG1122" s="220"/>
      <c r="OQH1122" s="222"/>
      <c r="OQI1122" s="221"/>
      <c r="OQJ1122" s="220"/>
      <c r="OQK1122" s="222"/>
      <c r="OQL1122" s="221"/>
      <c r="OQM1122" s="220"/>
      <c r="OQN1122" s="222"/>
      <c r="OQO1122" s="221"/>
      <c r="OQP1122" s="220"/>
      <c r="OQQ1122" s="222"/>
      <c r="OQR1122" s="221"/>
      <c r="OQS1122" s="220"/>
      <c r="OQT1122" s="222"/>
      <c r="OQU1122" s="221"/>
      <c r="OQV1122" s="220"/>
      <c r="OQW1122" s="222"/>
      <c r="OQX1122" s="221"/>
      <c r="OQY1122" s="220"/>
      <c r="OQZ1122" s="222"/>
      <c r="ORA1122" s="221"/>
      <c r="ORB1122" s="220"/>
      <c r="ORC1122" s="222"/>
      <c r="ORD1122" s="221"/>
      <c r="ORE1122" s="220"/>
      <c r="ORF1122" s="222"/>
      <c r="ORG1122" s="221"/>
      <c r="ORH1122" s="220"/>
      <c r="ORI1122" s="222"/>
      <c r="ORJ1122" s="221"/>
      <c r="ORK1122" s="220"/>
      <c r="ORL1122" s="222"/>
      <c r="ORM1122" s="221"/>
      <c r="ORN1122" s="220"/>
      <c r="ORO1122" s="222"/>
      <c r="ORP1122" s="221"/>
      <c r="ORQ1122" s="220"/>
      <c r="ORR1122" s="222"/>
      <c r="ORS1122" s="221"/>
      <c r="ORT1122" s="220"/>
      <c r="ORU1122" s="222"/>
      <c r="ORV1122" s="221"/>
      <c r="ORW1122" s="220"/>
      <c r="ORX1122" s="222"/>
      <c r="ORY1122" s="221"/>
      <c r="ORZ1122" s="220"/>
      <c r="OSA1122" s="222"/>
      <c r="OSB1122" s="221"/>
      <c r="OSC1122" s="220"/>
      <c r="OSD1122" s="222"/>
      <c r="OSE1122" s="221"/>
      <c r="OSF1122" s="220"/>
      <c r="OSG1122" s="222"/>
      <c r="OSH1122" s="221"/>
      <c r="OSI1122" s="220"/>
      <c r="OSJ1122" s="222"/>
      <c r="OSK1122" s="221"/>
      <c r="OSL1122" s="220"/>
      <c r="OSM1122" s="222"/>
      <c r="OSN1122" s="221"/>
      <c r="OSO1122" s="220"/>
      <c r="OSP1122" s="222"/>
      <c r="OSQ1122" s="221"/>
      <c r="OSR1122" s="220"/>
      <c r="OSS1122" s="222"/>
      <c r="OST1122" s="221"/>
      <c r="OSU1122" s="220"/>
      <c r="OSV1122" s="222"/>
      <c r="OSW1122" s="221"/>
      <c r="OSX1122" s="220"/>
      <c r="OSY1122" s="222"/>
      <c r="OSZ1122" s="221"/>
      <c r="OTA1122" s="220"/>
      <c r="OTB1122" s="222"/>
      <c r="OTC1122" s="221"/>
      <c r="OTD1122" s="220"/>
      <c r="OTE1122" s="222"/>
      <c r="OTF1122" s="221"/>
      <c r="OTG1122" s="220"/>
      <c r="OTH1122" s="222"/>
      <c r="OTI1122" s="221"/>
      <c r="OTJ1122" s="220"/>
      <c r="OTK1122" s="222"/>
      <c r="OTL1122" s="221"/>
      <c r="OTM1122" s="220"/>
      <c r="OTN1122" s="222"/>
      <c r="OTO1122" s="221"/>
      <c r="OTP1122" s="220"/>
      <c r="OTQ1122" s="222"/>
      <c r="OTR1122" s="221"/>
      <c r="OTS1122" s="220"/>
      <c r="OTT1122" s="222"/>
      <c r="OTU1122" s="221"/>
      <c r="OTV1122" s="220"/>
      <c r="OTW1122" s="222"/>
      <c r="OTX1122" s="221"/>
      <c r="OTY1122" s="220"/>
      <c r="OTZ1122" s="222"/>
      <c r="OUA1122" s="221"/>
      <c r="OUB1122" s="220"/>
      <c r="OUC1122" s="222"/>
      <c r="OUD1122" s="221"/>
      <c r="OUE1122" s="220"/>
      <c r="OUF1122" s="222"/>
      <c r="OUG1122" s="221"/>
      <c r="OUH1122" s="220"/>
      <c r="OUI1122" s="222"/>
      <c r="OUJ1122" s="221"/>
      <c r="OUK1122" s="220"/>
      <c r="OUL1122" s="222"/>
      <c r="OUM1122" s="221"/>
      <c r="OUN1122" s="220"/>
      <c r="OUO1122" s="222"/>
      <c r="OUP1122" s="221"/>
      <c r="OUQ1122" s="220"/>
      <c r="OUR1122" s="222"/>
      <c r="OUS1122" s="221"/>
      <c r="OUT1122" s="220"/>
      <c r="OUU1122" s="222"/>
      <c r="OUV1122" s="221"/>
      <c r="OUW1122" s="220"/>
      <c r="OUX1122" s="222"/>
      <c r="OUY1122" s="221"/>
      <c r="OUZ1122" s="220"/>
      <c r="OVA1122" s="222"/>
      <c r="OVB1122" s="221"/>
      <c r="OVC1122" s="220"/>
      <c r="OVD1122" s="222"/>
      <c r="OVE1122" s="221"/>
      <c r="OVF1122" s="220"/>
      <c r="OVG1122" s="222"/>
      <c r="OVH1122" s="221"/>
      <c r="OVI1122" s="220"/>
      <c r="OVJ1122" s="222"/>
      <c r="OVK1122" s="221"/>
      <c r="OVL1122" s="220"/>
      <c r="OVM1122" s="222"/>
      <c r="OVN1122" s="221"/>
      <c r="OVO1122" s="220"/>
      <c r="OVP1122" s="222"/>
      <c r="OVQ1122" s="221"/>
      <c r="OVR1122" s="220"/>
      <c r="OVS1122" s="222"/>
      <c r="OVT1122" s="221"/>
      <c r="OVU1122" s="220"/>
      <c r="OVV1122" s="222"/>
      <c r="OVW1122" s="221"/>
      <c r="OVX1122" s="220"/>
      <c r="OVY1122" s="222"/>
      <c r="OVZ1122" s="221"/>
      <c r="OWA1122" s="220"/>
      <c r="OWB1122" s="222"/>
      <c r="OWC1122" s="221"/>
      <c r="OWD1122" s="220"/>
      <c r="OWE1122" s="222"/>
      <c r="OWF1122" s="221"/>
      <c r="OWG1122" s="220"/>
      <c r="OWH1122" s="222"/>
      <c r="OWI1122" s="221"/>
      <c r="OWJ1122" s="220"/>
      <c r="OWK1122" s="222"/>
      <c r="OWL1122" s="221"/>
      <c r="OWM1122" s="220"/>
      <c r="OWN1122" s="222"/>
      <c r="OWO1122" s="221"/>
      <c r="OWP1122" s="220"/>
      <c r="OWQ1122" s="222"/>
      <c r="OWR1122" s="221"/>
      <c r="OWS1122" s="220"/>
      <c r="OWT1122" s="222"/>
      <c r="OWU1122" s="221"/>
      <c r="OWV1122" s="220"/>
      <c r="OWW1122" s="222"/>
      <c r="OWX1122" s="221"/>
      <c r="OWY1122" s="220"/>
      <c r="OWZ1122" s="222"/>
      <c r="OXA1122" s="221"/>
      <c r="OXB1122" s="220"/>
      <c r="OXC1122" s="222"/>
      <c r="OXD1122" s="221"/>
      <c r="OXE1122" s="220"/>
      <c r="OXF1122" s="222"/>
      <c r="OXG1122" s="221"/>
      <c r="OXH1122" s="220"/>
      <c r="OXI1122" s="222"/>
      <c r="OXJ1122" s="221"/>
      <c r="OXK1122" s="220"/>
      <c r="OXL1122" s="222"/>
      <c r="OXM1122" s="221"/>
      <c r="OXN1122" s="220"/>
      <c r="OXO1122" s="222"/>
      <c r="OXP1122" s="221"/>
      <c r="OXQ1122" s="220"/>
      <c r="OXR1122" s="222"/>
      <c r="OXS1122" s="221"/>
      <c r="OXT1122" s="220"/>
      <c r="OXU1122" s="222"/>
      <c r="OXV1122" s="221"/>
      <c r="OXW1122" s="220"/>
      <c r="OXX1122" s="222"/>
      <c r="OXY1122" s="221"/>
      <c r="OXZ1122" s="220"/>
      <c r="OYA1122" s="222"/>
      <c r="OYB1122" s="221"/>
      <c r="OYC1122" s="220"/>
      <c r="OYD1122" s="222"/>
      <c r="OYE1122" s="221"/>
      <c r="OYF1122" s="220"/>
      <c r="OYG1122" s="222"/>
      <c r="OYH1122" s="221"/>
      <c r="OYI1122" s="220"/>
      <c r="OYJ1122" s="222"/>
      <c r="OYK1122" s="221"/>
      <c r="OYL1122" s="220"/>
      <c r="OYM1122" s="222"/>
      <c r="OYN1122" s="221"/>
      <c r="OYO1122" s="220"/>
      <c r="OYP1122" s="222"/>
      <c r="OYQ1122" s="221"/>
      <c r="OYR1122" s="220"/>
      <c r="OYS1122" s="222"/>
      <c r="OYT1122" s="221"/>
      <c r="OYU1122" s="220"/>
      <c r="OYV1122" s="222"/>
      <c r="OYW1122" s="221"/>
      <c r="OYX1122" s="220"/>
      <c r="OYY1122" s="222"/>
      <c r="OYZ1122" s="221"/>
      <c r="OZA1122" s="220"/>
      <c r="OZB1122" s="222"/>
      <c r="OZC1122" s="221"/>
      <c r="OZD1122" s="220"/>
      <c r="OZE1122" s="222"/>
      <c r="OZF1122" s="221"/>
      <c r="OZG1122" s="220"/>
      <c r="OZH1122" s="222"/>
      <c r="OZI1122" s="221"/>
      <c r="OZJ1122" s="220"/>
      <c r="OZK1122" s="222"/>
      <c r="OZL1122" s="221"/>
      <c r="OZM1122" s="220"/>
      <c r="OZN1122" s="222"/>
      <c r="OZO1122" s="221"/>
      <c r="OZP1122" s="220"/>
      <c r="OZQ1122" s="222"/>
      <c r="OZR1122" s="221"/>
      <c r="OZS1122" s="220"/>
      <c r="OZT1122" s="222"/>
      <c r="OZU1122" s="221"/>
      <c r="OZV1122" s="220"/>
      <c r="OZW1122" s="222"/>
      <c r="OZX1122" s="221"/>
      <c r="OZY1122" s="220"/>
      <c r="OZZ1122" s="222"/>
      <c r="PAA1122" s="221"/>
      <c r="PAB1122" s="220"/>
      <c r="PAC1122" s="222"/>
      <c r="PAD1122" s="221"/>
      <c r="PAE1122" s="220"/>
      <c r="PAF1122" s="222"/>
      <c r="PAG1122" s="221"/>
      <c r="PAH1122" s="220"/>
      <c r="PAI1122" s="222"/>
      <c r="PAJ1122" s="221"/>
      <c r="PAK1122" s="220"/>
      <c r="PAL1122" s="222"/>
      <c r="PAM1122" s="221"/>
      <c r="PAN1122" s="220"/>
      <c r="PAO1122" s="222"/>
      <c r="PAP1122" s="221"/>
      <c r="PAQ1122" s="220"/>
      <c r="PAR1122" s="222"/>
      <c r="PAS1122" s="221"/>
      <c r="PAT1122" s="220"/>
      <c r="PAU1122" s="222"/>
      <c r="PAV1122" s="221"/>
      <c r="PAW1122" s="220"/>
      <c r="PAX1122" s="222"/>
      <c r="PAY1122" s="221"/>
      <c r="PAZ1122" s="220"/>
      <c r="PBA1122" s="222"/>
      <c r="PBB1122" s="221"/>
      <c r="PBC1122" s="220"/>
      <c r="PBD1122" s="222"/>
      <c r="PBE1122" s="221"/>
      <c r="PBF1122" s="220"/>
      <c r="PBG1122" s="222"/>
      <c r="PBH1122" s="221"/>
      <c r="PBI1122" s="220"/>
      <c r="PBJ1122" s="222"/>
      <c r="PBK1122" s="221"/>
      <c r="PBL1122" s="220"/>
      <c r="PBM1122" s="222"/>
      <c r="PBN1122" s="221"/>
      <c r="PBO1122" s="220"/>
      <c r="PBP1122" s="222"/>
      <c r="PBQ1122" s="221"/>
      <c r="PBR1122" s="220"/>
      <c r="PBS1122" s="222"/>
      <c r="PBT1122" s="221"/>
      <c r="PBU1122" s="220"/>
      <c r="PBV1122" s="222"/>
      <c r="PBW1122" s="221"/>
      <c r="PBX1122" s="220"/>
      <c r="PBY1122" s="222"/>
      <c r="PBZ1122" s="221"/>
      <c r="PCA1122" s="220"/>
      <c r="PCB1122" s="222"/>
      <c r="PCC1122" s="221"/>
      <c r="PCD1122" s="220"/>
      <c r="PCE1122" s="222"/>
      <c r="PCF1122" s="221"/>
      <c r="PCG1122" s="220"/>
      <c r="PCH1122" s="222"/>
      <c r="PCI1122" s="221"/>
      <c r="PCJ1122" s="220"/>
      <c r="PCK1122" s="222"/>
      <c r="PCL1122" s="221"/>
      <c r="PCM1122" s="220"/>
      <c r="PCN1122" s="222"/>
      <c r="PCO1122" s="221"/>
      <c r="PCP1122" s="220"/>
      <c r="PCQ1122" s="222"/>
      <c r="PCR1122" s="221"/>
      <c r="PCS1122" s="220"/>
      <c r="PCT1122" s="222"/>
      <c r="PCU1122" s="221"/>
      <c r="PCV1122" s="220"/>
      <c r="PCW1122" s="222"/>
      <c r="PCX1122" s="221"/>
      <c r="PCY1122" s="220"/>
      <c r="PCZ1122" s="222"/>
      <c r="PDA1122" s="221"/>
      <c r="PDB1122" s="220"/>
      <c r="PDC1122" s="222"/>
      <c r="PDD1122" s="221"/>
      <c r="PDE1122" s="220"/>
      <c r="PDF1122" s="222"/>
      <c r="PDG1122" s="221"/>
      <c r="PDH1122" s="220"/>
      <c r="PDI1122" s="222"/>
      <c r="PDJ1122" s="221"/>
      <c r="PDK1122" s="220"/>
      <c r="PDL1122" s="222"/>
      <c r="PDM1122" s="221"/>
      <c r="PDN1122" s="220"/>
      <c r="PDO1122" s="222"/>
      <c r="PDP1122" s="221"/>
      <c r="PDQ1122" s="220"/>
      <c r="PDR1122" s="222"/>
      <c r="PDS1122" s="221"/>
      <c r="PDT1122" s="220"/>
      <c r="PDU1122" s="222"/>
      <c r="PDV1122" s="221"/>
      <c r="PDW1122" s="220"/>
      <c r="PDX1122" s="222"/>
      <c r="PDY1122" s="221"/>
      <c r="PDZ1122" s="220"/>
      <c r="PEA1122" s="222"/>
      <c r="PEB1122" s="221"/>
      <c r="PEC1122" s="220"/>
      <c r="PED1122" s="222"/>
      <c r="PEE1122" s="221"/>
      <c r="PEF1122" s="220"/>
      <c r="PEG1122" s="222"/>
      <c r="PEH1122" s="221"/>
      <c r="PEI1122" s="220"/>
      <c r="PEJ1122" s="222"/>
      <c r="PEK1122" s="221"/>
      <c r="PEL1122" s="220"/>
      <c r="PEM1122" s="222"/>
      <c r="PEN1122" s="221"/>
      <c r="PEO1122" s="220"/>
      <c r="PEP1122" s="222"/>
      <c r="PEQ1122" s="221"/>
      <c r="PER1122" s="220"/>
      <c r="PES1122" s="222"/>
      <c r="PET1122" s="221"/>
      <c r="PEU1122" s="220"/>
      <c r="PEV1122" s="222"/>
      <c r="PEW1122" s="221"/>
      <c r="PEX1122" s="220"/>
      <c r="PEY1122" s="222"/>
      <c r="PEZ1122" s="221"/>
      <c r="PFA1122" s="220"/>
      <c r="PFB1122" s="222"/>
      <c r="PFC1122" s="221"/>
      <c r="PFD1122" s="220"/>
      <c r="PFE1122" s="222"/>
      <c r="PFF1122" s="221"/>
      <c r="PFG1122" s="220"/>
      <c r="PFH1122" s="222"/>
      <c r="PFI1122" s="221"/>
      <c r="PFJ1122" s="220"/>
      <c r="PFK1122" s="222"/>
      <c r="PFL1122" s="221"/>
      <c r="PFM1122" s="220"/>
      <c r="PFN1122" s="222"/>
      <c r="PFO1122" s="221"/>
      <c r="PFP1122" s="220"/>
      <c r="PFQ1122" s="222"/>
      <c r="PFR1122" s="221"/>
      <c r="PFS1122" s="220"/>
      <c r="PFT1122" s="222"/>
      <c r="PFU1122" s="221"/>
      <c r="PFV1122" s="220"/>
      <c r="PFW1122" s="222"/>
      <c r="PFX1122" s="221"/>
      <c r="PFY1122" s="220"/>
      <c r="PFZ1122" s="222"/>
      <c r="PGA1122" s="221"/>
      <c r="PGB1122" s="220"/>
      <c r="PGC1122" s="222"/>
      <c r="PGD1122" s="221"/>
      <c r="PGE1122" s="220"/>
      <c r="PGF1122" s="222"/>
      <c r="PGG1122" s="221"/>
      <c r="PGH1122" s="220"/>
      <c r="PGI1122" s="222"/>
      <c r="PGJ1122" s="221"/>
      <c r="PGK1122" s="220"/>
      <c r="PGL1122" s="222"/>
      <c r="PGM1122" s="221"/>
      <c r="PGN1122" s="220"/>
      <c r="PGO1122" s="222"/>
      <c r="PGP1122" s="221"/>
      <c r="PGQ1122" s="220"/>
      <c r="PGR1122" s="222"/>
      <c r="PGS1122" s="221"/>
      <c r="PGT1122" s="220"/>
      <c r="PGU1122" s="222"/>
      <c r="PGV1122" s="221"/>
      <c r="PGW1122" s="220"/>
      <c r="PGX1122" s="222"/>
      <c r="PGY1122" s="221"/>
      <c r="PGZ1122" s="220"/>
      <c r="PHA1122" s="222"/>
      <c r="PHB1122" s="221"/>
      <c r="PHC1122" s="220"/>
      <c r="PHD1122" s="222"/>
      <c r="PHE1122" s="221"/>
      <c r="PHF1122" s="220"/>
      <c r="PHG1122" s="222"/>
      <c r="PHH1122" s="221"/>
      <c r="PHI1122" s="220"/>
      <c r="PHJ1122" s="222"/>
      <c r="PHK1122" s="221"/>
      <c r="PHL1122" s="220"/>
      <c r="PHM1122" s="222"/>
      <c r="PHN1122" s="221"/>
      <c r="PHO1122" s="220"/>
      <c r="PHP1122" s="222"/>
      <c r="PHQ1122" s="221"/>
      <c r="PHR1122" s="220"/>
      <c r="PHS1122" s="222"/>
      <c r="PHT1122" s="221"/>
      <c r="PHU1122" s="220"/>
      <c r="PHV1122" s="222"/>
      <c r="PHW1122" s="221"/>
      <c r="PHX1122" s="220"/>
      <c r="PHY1122" s="222"/>
      <c r="PHZ1122" s="221"/>
      <c r="PIA1122" s="220"/>
      <c r="PIB1122" s="222"/>
      <c r="PIC1122" s="221"/>
      <c r="PID1122" s="220"/>
      <c r="PIE1122" s="222"/>
      <c r="PIF1122" s="221"/>
      <c r="PIG1122" s="220"/>
      <c r="PIH1122" s="222"/>
      <c r="PII1122" s="221"/>
      <c r="PIJ1122" s="220"/>
      <c r="PIK1122" s="222"/>
      <c r="PIL1122" s="221"/>
      <c r="PIM1122" s="220"/>
      <c r="PIN1122" s="222"/>
      <c r="PIO1122" s="221"/>
      <c r="PIP1122" s="220"/>
      <c r="PIQ1122" s="222"/>
      <c r="PIR1122" s="221"/>
      <c r="PIS1122" s="220"/>
      <c r="PIT1122" s="222"/>
      <c r="PIU1122" s="221"/>
      <c r="PIV1122" s="220"/>
      <c r="PIW1122" s="222"/>
      <c r="PIX1122" s="221"/>
      <c r="PIY1122" s="220"/>
      <c r="PIZ1122" s="222"/>
      <c r="PJA1122" s="221"/>
      <c r="PJB1122" s="220"/>
      <c r="PJC1122" s="222"/>
      <c r="PJD1122" s="221"/>
      <c r="PJE1122" s="220"/>
      <c r="PJF1122" s="222"/>
      <c r="PJG1122" s="221"/>
      <c r="PJH1122" s="220"/>
      <c r="PJI1122" s="222"/>
      <c r="PJJ1122" s="221"/>
      <c r="PJK1122" s="220"/>
      <c r="PJL1122" s="222"/>
      <c r="PJM1122" s="221"/>
      <c r="PJN1122" s="220"/>
      <c r="PJO1122" s="222"/>
      <c r="PJP1122" s="221"/>
      <c r="PJQ1122" s="220"/>
      <c r="PJR1122" s="222"/>
      <c r="PJS1122" s="221"/>
      <c r="PJT1122" s="220"/>
      <c r="PJU1122" s="222"/>
      <c r="PJV1122" s="221"/>
      <c r="PJW1122" s="220"/>
      <c r="PJX1122" s="222"/>
      <c r="PJY1122" s="221"/>
      <c r="PJZ1122" s="220"/>
      <c r="PKA1122" s="222"/>
      <c r="PKB1122" s="221"/>
      <c r="PKC1122" s="220"/>
      <c r="PKD1122" s="222"/>
      <c r="PKE1122" s="221"/>
      <c r="PKF1122" s="220"/>
      <c r="PKG1122" s="222"/>
      <c r="PKH1122" s="221"/>
      <c r="PKI1122" s="220"/>
      <c r="PKJ1122" s="222"/>
      <c r="PKK1122" s="221"/>
      <c r="PKL1122" s="220"/>
      <c r="PKM1122" s="222"/>
      <c r="PKN1122" s="221"/>
      <c r="PKO1122" s="220"/>
      <c r="PKP1122" s="222"/>
      <c r="PKQ1122" s="221"/>
      <c r="PKR1122" s="220"/>
      <c r="PKS1122" s="222"/>
      <c r="PKT1122" s="221"/>
      <c r="PKU1122" s="220"/>
      <c r="PKV1122" s="222"/>
      <c r="PKW1122" s="221"/>
      <c r="PKX1122" s="220"/>
      <c r="PKY1122" s="222"/>
      <c r="PKZ1122" s="221"/>
      <c r="PLA1122" s="220"/>
      <c r="PLB1122" s="222"/>
      <c r="PLC1122" s="221"/>
      <c r="PLD1122" s="220"/>
      <c r="PLE1122" s="222"/>
      <c r="PLF1122" s="221"/>
      <c r="PLG1122" s="220"/>
      <c r="PLH1122" s="222"/>
      <c r="PLI1122" s="221"/>
      <c r="PLJ1122" s="220"/>
      <c r="PLK1122" s="222"/>
      <c r="PLL1122" s="221"/>
      <c r="PLM1122" s="220"/>
      <c r="PLN1122" s="222"/>
      <c r="PLO1122" s="221"/>
      <c r="PLP1122" s="220"/>
      <c r="PLQ1122" s="222"/>
      <c r="PLR1122" s="221"/>
      <c r="PLS1122" s="220"/>
      <c r="PLT1122" s="222"/>
      <c r="PLU1122" s="221"/>
      <c r="PLV1122" s="220"/>
      <c r="PLW1122" s="222"/>
      <c r="PLX1122" s="221"/>
      <c r="PLY1122" s="220"/>
      <c r="PLZ1122" s="222"/>
      <c r="PMA1122" s="221"/>
      <c r="PMB1122" s="220"/>
      <c r="PMC1122" s="222"/>
      <c r="PMD1122" s="221"/>
      <c r="PME1122" s="220"/>
      <c r="PMF1122" s="222"/>
      <c r="PMG1122" s="221"/>
      <c r="PMH1122" s="220"/>
      <c r="PMI1122" s="222"/>
      <c r="PMJ1122" s="221"/>
      <c r="PMK1122" s="220"/>
      <c r="PML1122" s="222"/>
      <c r="PMM1122" s="221"/>
      <c r="PMN1122" s="220"/>
      <c r="PMO1122" s="222"/>
      <c r="PMP1122" s="221"/>
      <c r="PMQ1122" s="220"/>
      <c r="PMR1122" s="222"/>
      <c r="PMS1122" s="221"/>
      <c r="PMT1122" s="220"/>
      <c r="PMU1122" s="222"/>
      <c r="PMV1122" s="221"/>
      <c r="PMW1122" s="220"/>
      <c r="PMX1122" s="222"/>
      <c r="PMY1122" s="221"/>
      <c r="PMZ1122" s="220"/>
      <c r="PNA1122" s="222"/>
      <c r="PNB1122" s="221"/>
      <c r="PNC1122" s="220"/>
      <c r="PND1122" s="222"/>
      <c r="PNE1122" s="221"/>
      <c r="PNF1122" s="220"/>
      <c r="PNG1122" s="222"/>
      <c r="PNH1122" s="221"/>
      <c r="PNI1122" s="220"/>
      <c r="PNJ1122" s="222"/>
      <c r="PNK1122" s="221"/>
      <c r="PNL1122" s="220"/>
      <c r="PNM1122" s="222"/>
      <c r="PNN1122" s="221"/>
      <c r="PNO1122" s="220"/>
      <c r="PNP1122" s="222"/>
      <c r="PNQ1122" s="221"/>
      <c r="PNR1122" s="220"/>
      <c r="PNS1122" s="222"/>
      <c r="PNT1122" s="221"/>
      <c r="PNU1122" s="220"/>
      <c r="PNV1122" s="222"/>
      <c r="PNW1122" s="221"/>
      <c r="PNX1122" s="220"/>
      <c r="PNY1122" s="222"/>
      <c r="PNZ1122" s="221"/>
      <c r="POA1122" s="220"/>
      <c r="POB1122" s="222"/>
      <c r="POC1122" s="221"/>
      <c r="POD1122" s="220"/>
      <c r="POE1122" s="222"/>
      <c r="POF1122" s="221"/>
      <c r="POG1122" s="220"/>
      <c r="POH1122" s="222"/>
      <c r="POI1122" s="221"/>
      <c r="POJ1122" s="220"/>
      <c r="POK1122" s="222"/>
      <c r="POL1122" s="221"/>
      <c r="POM1122" s="220"/>
      <c r="PON1122" s="222"/>
      <c r="POO1122" s="221"/>
      <c r="POP1122" s="220"/>
      <c r="POQ1122" s="222"/>
      <c r="POR1122" s="221"/>
      <c r="POS1122" s="220"/>
      <c r="POT1122" s="222"/>
      <c r="POU1122" s="221"/>
      <c r="POV1122" s="220"/>
      <c r="POW1122" s="222"/>
      <c r="POX1122" s="221"/>
      <c r="POY1122" s="220"/>
      <c r="POZ1122" s="222"/>
      <c r="PPA1122" s="221"/>
      <c r="PPB1122" s="220"/>
      <c r="PPC1122" s="222"/>
      <c r="PPD1122" s="221"/>
      <c r="PPE1122" s="220"/>
      <c r="PPF1122" s="222"/>
      <c r="PPG1122" s="221"/>
      <c r="PPH1122" s="220"/>
      <c r="PPI1122" s="222"/>
      <c r="PPJ1122" s="221"/>
      <c r="PPK1122" s="220"/>
      <c r="PPL1122" s="222"/>
      <c r="PPM1122" s="221"/>
      <c r="PPN1122" s="220"/>
      <c r="PPO1122" s="222"/>
      <c r="PPP1122" s="221"/>
      <c r="PPQ1122" s="220"/>
      <c r="PPR1122" s="222"/>
      <c r="PPS1122" s="221"/>
      <c r="PPT1122" s="220"/>
      <c r="PPU1122" s="222"/>
      <c r="PPV1122" s="221"/>
      <c r="PPW1122" s="220"/>
      <c r="PPX1122" s="222"/>
      <c r="PPY1122" s="221"/>
      <c r="PPZ1122" s="220"/>
      <c r="PQA1122" s="222"/>
      <c r="PQB1122" s="221"/>
      <c r="PQC1122" s="220"/>
      <c r="PQD1122" s="222"/>
      <c r="PQE1122" s="221"/>
      <c r="PQF1122" s="220"/>
      <c r="PQG1122" s="222"/>
      <c r="PQH1122" s="221"/>
      <c r="PQI1122" s="220"/>
      <c r="PQJ1122" s="222"/>
      <c r="PQK1122" s="221"/>
      <c r="PQL1122" s="220"/>
      <c r="PQM1122" s="222"/>
      <c r="PQN1122" s="221"/>
      <c r="PQO1122" s="220"/>
      <c r="PQP1122" s="222"/>
      <c r="PQQ1122" s="221"/>
      <c r="PQR1122" s="220"/>
      <c r="PQS1122" s="222"/>
      <c r="PQT1122" s="221"/>
      <c r="PQU1122" s="220"/>
      <c r="PQV1122" s="222"/>
      <c r="PQW1122" s="221"/>
      <c r="PQX1122" s="220"/>
      <c r="PQY1122" s="222"/>
      <c r="PQZ1122" s="221"/>
      <c r="PRA1122" s="220"/>
      <c r="PRB1122" s="222"/>
      <c r="PRC1122" s="221"/>
      <c r="PRD1122" s="220"/>
      <c r="PRE1122" s="222"/>
      <c r="PRF1122" s="221"/>
      <c r="PRG1122" s="220"/>
      <c r="PRH1122" s="222"/>
      <c r="PRI1122" s="221"/>
      <c r="PRJ1122" s="220"/>
      <c r="PRK1122" s="222"/>
      <c r="PRL1122" s="221"/>
      <c r="PRM1122" s="220"/>
      <c r="PRN1122" s="222"/>
      <c r="PRO1122" s="221"/>
      <c r="PRP1122" s="220"/>
      <c r="PRQ1122" s="222"/>
      <c r="PRR1122" s="221"/>
      <c r="PRS1122" s="220"/>
      <c r="PRT1122" s="222"/>
      <c r="PRU1122" s="221"/>
      <c r="PRV1122" s="220"/>
      <c r="PRW1122" s="222"/>
      <c r="PRX1122" s="221"/>
      <c r="PRY1122" s="220"/>
      <c r="PRZ1122" s="222"/>
      <c r="PSA1122" s="221"/>
      <c r="PSB1122" s="220"/>
      <c r="PSC1122" s="222"/>
      <c r="PSD1122" s="221"/>
      <c r="PSE1122" s="220"/>
      <c r="PSF1122" s="222"/>
      <c r="PSG1122" s="221"/>
      <c r="PSH1122" s="220"/>
      <c r="PSI1122" s="222"/>
      <c r="PSJ1122" s="221"/>
      <c r="PSK1122" s="220"/>
      <c r="PSL1122" s="222"/>
      <c r="PSM1122" s="221"/>
      <c r="PSN1122" s="220"/>
      <c r="PSO1122" s="222"/>
      <c r="PSP1122" s="221"/>
      <c r="PSQ1122" s="220"/>
      <c r="PSR1122" s="222"/>
      <c r="PSS1122" s="221"/>
      <c r="PST1122" s="220"/>
      <c r="PSU1122" s="222"/>
      <c r="PSV1122" s="221"/>
      <c r="PSW1122" s="220"/>
      <c r="PSX1122" s="222"/>
      <c r="PSY1122" s="221"/>
      <c r="PSZ1122" s="220"/>
      <c r="PTA1122" s="222"/>
      <c r="PTB1122" s="221"/>
      <c r="PTC1122" s="220"/>
      <c r="PTD1122" s="222"/>
      <c r="PTE1122" s="221"/>
      <c r="PTF1122" s="220"/>
      <c r="PTG1122" s="222"/>
      <c r="PTH1122" s="221"/>
      <c r="PTI1122" s="220"/>
      <c r="PTJ1122" s="222"/>
      <c r="PTK1122" s="221"/>
      <c r="PTL1122" s="220"/>
      <c r="PTM1122" s="222"/>
      <c r="PTN1122" s="221"/>
      <c r="PTO1122" s="220"/>
      <c r="PTP1122" s="222"/>
      <c r="PTQ1122" s="221"/>
      <c r="PTR1122" s="220"/>
      <c r="PTS1122" s="222"/>
      <c r="PTT1122" s="221"/>
      <c r="PTU1122" s="220"/>
      <c r="PTV1122" s="222"/>
      <c r="PTW1122" s="221"/>
      <c r="PTX1122" s="220"/>
      <c r="PTY1122" s="222"/>
      <c r="PTZ1122" s="221"/>
      <c r="PUA1122" s="220"/>
      <c r="PUB1122" s="222"/>
      <c r="PUC1122" s="221"/>
      <c r="PUD1122" s="220"/>
      <c r="PUE1122" s="222"/>
      <c r="PUF1122" s="221"/>
      <c r="PUG1122" s="220"/>
      <c r="PUH1122" s="222"/>
      <c r="PUI1122" s="221"/>
      <c r="PUJ1122" s="220"/>
      <c r="PUK1122" s="222"/>
      <c r="PUL1122" s="221"/>
      <c r="PUM1122" s="220"/>
      <c r="PUN1122" s="222"/>
      <c r="PUO1122" s="221"/>
      <c r="PUP1122" s="220"/>
      <c r="PUQ1122" s="222"/>
      <c r="PUR1122" s="221"/>
      <c r="PUS1122" s="220"/>
      <c r="PUT1122" s="222"/>
      <c r="PUU1122" s="221"/>
      <c r="PUV1122" s="220"/>
      <c r="PUW1122" s="222"/>
      <c r="PUX1122" s="221"/>
      <c r="PUY1122" s="220"/>
      <c r="PUZ1122" s="222"/>
      <c r="PVA1122" s="221"/>
      <c r="PVB1122" s="220"/>
      <c r="PVC1122" s="222"/>
      <c r="PVD1122" s="221"/>
      <c r="PVE1122" s="220"/>
      <c r="PVF1122" s="222"/>
      <c r="PVG1122" s="221"/>
      <c r="PVH1122" s="220"/>
      <c r="PVI1122" s="222"/>
      <c r="PVJ1122" s="221"/>
      <c r="PVK1122" s="220"/>
      <c r="PVL1122" s="222"/>
      <c r="PVM1122" s="221"/>
      <c r="PVN1122" s="220"/>
      <c r="PVO1122" s="222"/>
      <c r="PVP1122" s="221"/>
      <c r="PVQ1122" s="220"/>
      <c r="PVR1122" s="222"/>
      <c r="PVS1122" s="221"/>
      <c r="PVT1122" s="220"/>
      <c r="PVU1122" s="222"/>
      <c r="PVV1122" s="221"/>
      <c r="PVW1122" s="220"/>
      <c r="PVX1122" s="222"/>
      <c r="PVY1122" s="221"/>
      <c r="PVZ1122" s="220"/>
      <c r="PWA1122" s="222"/>
      <c r="PWB1122" s="221"/>
      <c r="PWC1122" s="220"/>
      <c r="PWD1122" s="222"/>
      <c r="PWE1122" s="221"/>
      <c r="PWF1122" s="220"/>
      <c r="PWG1122" s="222"/>
      <c r="PWH1122" s="221"/>
      <c r="PWI1122" s="220"/>
      <c r="PWJ1122" s="222"/>
      <c r="PWK1122" s="221"/>
      <c r="PWL1122" s="220"/>
      <c r="PWM1122" s="222"/>
      <c r="PWN1122" s="221"/>
      <c r="PWO1122" s="220"/>
      <c r="PWP1122" s="222"/>
      <c r="PWQ1122" s="221"/>
      <c r="PWR1122" s="220"/>
      <c r="PWS1122" s="222"/>
      <c r="PWT1122" s="221"/>
      <c r="PWU1122" s="220"/>
      <c r="PWV1122" s="222"/>
      <c r="PWW1122" s="221"/>
      <c r="PWX1122" s="220"/>
      <c r="PWY1122" s="222"/>
      <c r="PWZ1122" s="221"/>
      <c r="PXA1122" s="220"/>
      <c r="PXB1122" s="222"/>
      <c r="PXC1122" s="221"/>
      <c r="PXD1122" s="220"/>
      <c r="PXE1122" s="222"/>
      <c r="PXF1122" s="221"/>
      <c r="PXG1122" s="220"/>
      <c r="PXH1122" s="222"/>
      <c r="PXI1122" s="221"/>
      <c r="PXJ1122" s="220"/>
      <c r="PXK1122" s="222"/>
      <c r="PXL1122" s="221"/>
      <c r="PXM1122" s="220"/>
      <c r="PXN1122" s="222"/>
      <c r="PXO1122" s="221"/>
      <c r="PXP1122" s="220"/>
      <c r="PXQ1122" s="222"/>
      <c r="PXR1122" s="221"/>
      <c r="PXS1122" s="220"/>
      <c r="PXT1122" s="222"/>
      <c r="PXU1122" s="221"/>
      <c r="PXV1122" s="220"/>
      <c r="PXW1122" s="222"/>
      <c r="PXX1122" s="221"/>
      <c r="PXY1122" s="220"/>
      <c r="PXZ1122" s="222"/>
      <c r="PYA1122" s="221"/>
      <c r="PYB1122" s="220"/>
      <c r="PYC1122" s="222"/>
      <c r="PYD1122" s="221"/>
      <c r="PYE1122" s="220"/>
      <c r="PYF1122" s="222"/>
      <c r="PYG1122" s="221"/>
      <c r="PYH1122" s="220"/>
      <c r="PYI1122" s="222"/>
      <c r="PYJ1122" s="221"/>
      <c r="PYK1122" s="220"/>
      <c r="PYL1122" s="222"/>
      <c r="PYM1122" s="221"/>
      <c r="PYN1122" s="220"/>
      <c r="PYO1122" s="222"/>
      <c r="PYP1122" s="221"/>
      <c r="PYQ1122" s="220"/>
      <c r="PYR1122" s="222"/>
      <c r="PYS1122" s="221"/>
      <c r="PYT1122" s="220"/>
      <c r="PYU1122" s="222"/>
      <c r="PYV1122" s="221"/>
      <c r="PYW1122" s="220"/>
      <c r="PYX1122" s="222"/>
      <c r="PYY1122" s="221"/>
      <c r="PYZ1122" s="220"/>
      <c r="PZA1122" s="222"/>
      <c r="PZB1122" s="221"/>
      <c r="PZC1122" s="220"/>
      <c r="PZD1122" s="222"/>
      <c r="PZE1122" s="221"/>
      <c r="PZF1122" s="220"/>
      <c r="PZG1122" s="222"/>
      <c r="PZH1122" s="221"/>
      <c r="PZI1122" s="220"/>
      <c r="PZJ1122" s="222"/>
      <c r="PZK1122" s="221"/>
      <c r="PZL1122" s="220"/>
      <c r="PZM1122" s="222"/>
      <c r="PZN1122" s="221"/>
      <c r="PZO1122" s="220"/>
      <c r="PZP1122" s="222"/>
      <c r="PZQ1122" s="221"/>
      <c r="PZR1122" s="220"/>
      <c r="PZS1122" s="222"/>
      <c r="PZT1122" s="221"/>
      <c r="PZU1122" s="220"/>
      <c r="PZV1122" s="222"/>
      <c r="PZW1122" s="221"/>
      <c r="PZX1122" s="220"/>
      <c r="PZY1122" s="222"/>
      <c r="PZZ1122" s="221"/>
      <c r="QAA1122" s="220"/>
      <c r="QAB1122" s="222"/>
      <c r="QAC1122" s="221"/>
      <c r="QAD1122" s="220"/>
      <c r="QAE1122" s="222"/>
      <c r="QAF1122" s="221"/>
      <c r="QAG1122" s="220"/>
      <c r="QAH1122" s="222"/>
      <c r="QAI1122" s="221"/>
      <c r="QAJ1122" s="220"/>
      <c r="QAK1122" s="222"/>
      <c r="QAL1122" s="221"/>
      <c r="QAM1122" s="220"/>
      <c r="QAN1122" s="222"/>
      <c r="QAO1122" s="221"/>
      <c r="QAP1122" s="220"/>
      <c r="QAQ1122" s="222"/>
      <c r="QAR1122" s="221"/>
      <c r="QAS1122" s="220"/>
      <c r="QAT1122" s="222"/>
      <c r="QAU1122" s="221"/>
      <c r="QAV1122" s="220"/>
      <c r="QAW1122" s="222"/>
      <c r="QAX1122" s="221"/>
      <c r="QAY1122" s="220"/>
      <c r="QAZ1122" s="222"/>
      <c r="QBA1122" s="221"/>
      <c r="QBB1122" s="220"/>
      <c r="QBC1122" s="222"/>
      <c r="QBD1122" s="221"/>
      <c r="QBE1122" s="220"/>
      <c r="QBF1122" s="222"/>
      <c r="QBG1122" s="221"/>
      <c r="QBH1122" s="220"/>
      <c r="QBI1122" s="222"/>
      <c r="QBJ1122" s="221"/>
      <c r="QBK1122" s="220"/>
      <c r="QBL1122" s="222"/>
      <c r="QBM1122" s="221"/>
      <c r="QBN1122" s="220"/>
      <c r="QBO1122" s="222"/>
      <c r="QBP1122" s="221"/>
      <c r="QBQ1122" s="220"/>
      <c r="QBR1122" s="222"/>
      <c r="QBS1122" s="221"/>
      <c r="QBT1122" s="220"/>
      <c r="QBU1122" s="222"/>
      <c r="QBV1122" s="221"/>
      <c r="QBW1122" s="220"/>
      <c r="QBX1122" s="222"/>
      <c r="QBY1122" s="221"/>
      <c r="QBZ1122" s="220"/>
      <c r="QCA1122" s="222"/>
      <c r="QCB1122" s="221"/>
      <c r="QCC1122" s="220"/>
      <c r="QCD1122" s="222"/>
      <c r="QCE1122" s="221"/>
      <c r="QCF1122" s="220"/>
      <c r="QCG1122" s="222"/>
      <c r="QCH1122" s="221"/>
      <c r="QCI1122" s="220"/>
      <c r="QCJ1122" s="222"/>
      <c r="QCK1122" s="221"/>
      <c r="QCL1122" s="220"/>
      <c r="QCM1122" s="222"/>
      <c r="QCN1122" s="221"/>
      <c r="QCO1122" s="220"/>
      <c r="QCP1122" s="222"/>
      <c r="QCQ1122" s="221"/>
      <c r="QCR1122" s="220"/>
      <c r="QCS1122" s="222"/>
      <c r="QCT1122" s="221"/>
      <c r="QCU1122" s="220"/>
      <c r="QCV1122" s="222"/>
      <c r="QCW1122" s="221"/>
      <c r="QCX1122" s="220"/>
      <c r="QCY1122" s="222"/>
      <c r="QCZ1122" s="221"/>
      <c r="QDA1122" s="220"/>
      <c r="QDB1122" s="222"/>
      <c r="QDC1122" s="221"/>
      <c r="QDD1122" s="220"/>
      <c r="QDE1122" s="222"/>
      <c r="QDF1122" s="221"/>
      <c r="QDG1122" s="220"/>
      <c r="QDH1122" s="222"/>
      <c r="QDI1122" s="221"/>
      <c r="QDJ1122" s="220"/>
      <c r="QDK1122" s="222"/>
      <c r="QDL1122" s="221"/>
      <c r="QDM1122" s="220"/>
      <c r="QDN1122" s="222"/>
      <c r="QDO1122" s="221"/>
      <c r="QDP1122" s="220"/>
      <c r="QDQ1122" s="222"/>
      <c r="QDR1122" s="221"/>
      <c r="QDS1122" s="220"/>
      <c r="QDT1122" s="222"/>
      <c r="QDU1122" s="221"/>
      <c r="QDV1122" s="220"/>
      <c r="QDW1122" s="222"/>
      <c r="QDX1122" s="221"/>
      <c r="QDY1122" s="220"/>
      <c r="QDZ1122" s="222"/>
      <c r="QEA1122" s="221"/>
      <c r="QEB1122" s="220"/>
      <c r="QEC1122" s="222"/>
      <c r="QED1122" s="221"/>
      <c r="QEE1122" s="220"/>
      <c r="QEF1122" s="222"/>
      <c r="QEG1122" s="221"/>
      <c r="QEH1122" s="220"/>
      <c r="QEI1122" s="222"/>
      <c r="QEJ1122" s="221"/>
      <c r="QEK1122" s="220"/>
      <c r="QEL1122" s="222"/>
      <c r="QEM1122" s="221"/>
      <c r="QEN1122" s="220"/>
      <c r="QEO1122" s="222"/>
      <c r="QEP1122" s="221"/>
      <c r="QEQ1122" s="220"/>
      <c r="QER1122" s="222"/>
      <c r="QES1122" s="221"/>
      <c r="QET1122" s="220"/>
      <c r="QEU1122" s="222"/>
      <c r="QEV1122" s="221"/>
      <c r="QEW1122" s="220"/>
      <c r="QEX1122" s="222"/>
      <c r="QEY1122" s="221"/>
      <c r="QEZ1122" s="220"/>
      <c r="QFA1122" s="222"/>
      <c r="QFB1122" s="221"/>
      <c r="QFC1122" s="220"/>
      <c r="QFD1122" s="222"/>
      <c r="QFE1122" s="221"/>
      <c r="QFF1122" s="220"/>
      <c r="QFG1122" s="222"/>
      <c r="QFH1122" s="221"/>
      <c r="QFI1122" s="220"/>
      <c r="QFJ1122" s="222"/>
      <c r="QFK1122" s="221"/>
      <c r="QFL1122" s="220"/>
      <c r="QFM1122" s="222"/>
      <c r="QFN1122" s="221"/>
      <c r="QFO1122" s="220"/>
      <c r="QFP1122" s="222"/>
      <c r="QFQ1122" s="221"/>
      <c r="QFR1122" s="220"/>
      <c r="QFS1122" s="222"/>
      <c r="QFT1122" s="221"/>
      <c r="QFU1122" s="220"/>
      <c r="QFV1122" s="222"/>
      <c r="QFW1122" s="221"/>
      <c r="QFX1122" s="220"/>
      <c r="QFY1122" s="222"/>
      <c r="QFZ1122" s="221"/>
      <c r="QGA1122" s="220"/>
      <c r="QGB1122" s="222"/>
      <c r="QGC1122" s="221"/>
      <c r="QGD1122" s="220"/>
      <c r="QGE1122" s="222"/>
      <c r="QGF1122" s="221"/>
      <c r="QGG1122" s="220"/>
      <c r="QGH1122" s="222"/>
      <c r="QGI1122" s="221"/>
      <c r="QGJ1122" s="220"/>
      <c r="QGK1122" s="222"/>
      <c r="QGL1122" s="221"/>
      <c r="QGM1122" s="220"/>
      <c r="QGN1122" s="222"/>
      <c r="QGO1122" s="221"/>
      <c r="QGP1122" s="220"/>
      <c r="QGQ1122" s="222"/>
      <c r="QGR1122" s="221"/>
      <c r="QGS1122" s="220"/>
      <c r="QGT1122" s="222"/>
      <c r="QGU1122" s="221"/>
      <c r="QGV1122" s="220"/>
      <c r="QGW1122" s="222"/>
      <c r="QGX1122" s="221"/>
      <c r="QGY1122" s="220"/>
      <c r="QGZ1122" s="222"/>
      <c r="QHA1122" s="221"/>
      <c r="QHB1122" s="220"/>
      <c r="QHC1122" s="222"/>
      <c r="QHD1122" s="221"/>
      <c r="QHE1122" s="220"/>
      <c r="QHF1122" s="222"/>
      <c r="QHG1122" s="221"/>
      <c r="QHH1122" s="220"/>
      <c r="QHI1122" s="222"/>
      <c r="QHJ1122" s="221"/>
      <c r="QHK1122" s="220"/>
      <c r="QHL1122" s="222"/>
      <c r="QHM1122" s="221"/>
      <c r="QHN1122" s="220"/>
      <c r="QHO1122" s="222"/>
      <c r="QHP1122" s="221"/>
      <c r="QHQ1122" s="220"/>
      <c r="QHR1122" s="222"/>
      <c r="QHS1122" s="221"/>
      <c r="QHT1122" s="220"/>
      <c r="QHU1122" s="222"/>
      <c r="QHV1122" s="221"/>
      <c r="QHW1122" s="220"/>
      <c r="QHX1122" s="222"/>
      <c r="QHY1122" s="221"/>
      <c r="QHZ1122" s="220"/>
      <c r="QIA1122" s="222"/>
      <c r="QIB1122" s="221"/>
      <c r="QIC1122" s="220"/>
      <c r="QID1122" s="222"/>
      <c r="QIE1122" s="221"/>
      <c r="QIF1122" s="220"/>
      <c r="QIG1122" s="222"/>
      <c r="QIH1122" s="221"/>
      <c r="QII1122" s="220"/>
      <c r="QIJ1122" s="222"/>
      <c r="QIK1122" s="221"/>
      <c r="QIL1122" s="220"/>
      <c r="QIM1122" s="222"/>
      <c r="QIN1122" s="221"/>
      <c r="QIO1122" s="220"/>
      <c r="QIP1122" s="222"/>
      <c r="QIQ1122" s="221"/>
      <c r="QIR1122" s="220"/>
      <c r="QIS1122" s="222"/>
      <c r="QIT1122" s="221"/>
      <c r="QIU1122" s="220"/>
      <c r="QIV1122" s="222"/>
      <c r="QIW1122" s="221"/>
      <c r="QIX1122" s="220"/>
      <c r="QIY1122" s="222"/>
      <c r="QIZ1122" s="221"/>
      <c r="QJA1122" s="220"/>
      <c r="QJB1122" s="222"/>
      <c r="QJC1122" s="221"/>
      <c r="QJD1122" s="220"/>
      <c r="QJE1122" s="222"/>
      <c r="QJF1122" s="221"/>
      <c r="QJG1122" s="220"/>
      <c r="QJH1122" s="222"/>
      <c r="QJI1122" s="221"/>
      <c r="QJJ1122" s="220"/>
      <c r="QJK1122" s="222"/>
      <c r="QJL1122" s="221"/>
      <c r="QJM1122" s="220"/>
      <c r="QJN1122" s="222"/>
      <c r="QJO1122" s="221"/>
      <c r="QJP1122" s="220"/>
      <c r="QJQ1122" s="222"/>
      <c r="QJR1122" s="221"/>
      <c r="QJS1122" s="220"/>
      <c r="QJT1122" s="222"/>
      <c r="QJU1122" s="221"/>
      <c r="QJV1122" s="220"/>
      <c r="QJW1122" s="222"/>
      <c r="QJX1122" s="221"/>
      <c r="QJY1122" s="220"/>
      <c r="QJZ1122" s="222"/>
      <c r="QKA1122" s="221"/>
      <c r="QKB1122" s="220"/>
      <c r="QKC1122" s="222"/>
      <c r="QKD1122" s="221"/>
      <c r="QKE1122" s="220"/>
      <c r="QKF1122" s="222"/>
      <c r="QKG1122" s="221"/>
      <c r="QKH1122" s="220"/>
      <c r="QKI1122" s="222"/>
      <c r="QKJ1122" s="221"/>
      <c r="QKK1122" s="220"/>
      <c r="QKL1122" s="222"/>
      <c r="QKM1122" s="221"/>
      <c r="QKN1122" s="220"/>
      <c r="QKO1122" s="222"/>
      <c r="QKP1122" s="221"/>
      <c r="QKQ1122" s="220"/>
      <c r="QKR1122" s="222"/>
      <c r="QKS1122" s="221"/>
      <c r="QKT1122" s="220"/>
      <c r="QKU1122" s="222"/>
      <c r="QKV1122" s="221"/>
      <c r="QKW1122" s="220"/>
      <c r="QKX1122" s="222"/>
      <c r="QKY1122" s="221"/>
      <c r="QKZ1122" s="220"/>
      <c r="QLA1122" s="222"/>
      <c r="QLB1122" s="221"/>
      <c r="QLC1122" s="220"/>
      <c r="QLD1122" s="222"/>
      <c r="QLE1122" s="221"/>
      <c r="QLF1122" s="220"/>
      <c r="QLG1122" s="222"/>
      <c r="QLH1122" s="221"/>
      <c r="QLI1122" s="220"/>
      <c r="QLJ1122" s="222"/>
      <c r="QLK1122" s="221"/>
      <c r="QLL1122" s="220"/>
      <c r="QLM1122" s="222"/>
      <c r="QLN1122" s="221"/>
      <c r="QLO1122" s="220"/>
      <c r="QLP1122" s="222"/>
      <c r="QLQ1122" s="221"/>
      <c r="QLR1122" s="220"/>
      <c r="QLS1122" s="222"/>
      <c r="QLT1122" s="221"/>
      <c r="QLU1122" s="220"/>
      <c r="QLV1122" s="222"/>
      <c r="QLW1122" s="221"/>
      <c r="QLX1122" s="220"/>
      <c r="QLY1122" s="222"/>
      <c r="QLZ1122" s="221"/>
      <c r="QMA1122" s="220"/>
      <c r="QMB1122" s="222"/>
      <c r="QMC1122" s="221"/>
      <c r="QMD1122" s="220"/>
      <c r="QME1122" s="222"/>
      <c r="QMF1122" s="221"/>
      <c r="QMG1122" s="220"/>
      <c r="QMH1122" s="222"/>
      <c r="QMI1122" s="221"/>
      <c r="QMJ1122" s="220"/>
      <c r="QMK1122" s="222"/>
      <c r="QML1122" s="221"/>
      <c r="QMM1122" s="220"/>
      <c r="QMN1122" s="222"/>
      <c r="QMO1122" s="221"/>
      <c r="QMP1122" s="220"/>
      <c r="QMQ1122" s="222"/>
      <c r="QMR1122" s="221"/>
      <c r="QMS1122" s="220"/>
      <c r="QMT1122" s="222"/>
      <c r="QMU1122" s="221"/>
      <c r="QMV1122" s="220"/>
      <c r="QMW1122" s="222"/>
      <c r="QMX1122" s="221"/>
      <c r="QMY1122" s="220"/>
      <c r="QMZ1122" s="222"/>
      <c r="QNA1122" s="221"/>
      <c r="QNB1122" s="220"/>
      <c r="QNC1122" s="222"/>
      <c r="QND1122" s="221"/>
      <c r="QNE1122" s="220"/>
      <c r="QNF1122" s="222"/>
      <c r="QNG1122" s="221"/>
      <c r="QNH1122" s="220"/>
      <c r="QNI1122" s="222"/>
      <c r="QNJ1122" s="221"/>
      <c r="QNK1122" s="220"/>
      <c r="QNL1122" s="222"/>
      <c r="QNM1122" s="221"/>
      <c r="QNN1122" s="220"/>
      <c r="QNO1122" s="222"/>
      <c r="QNP1122" s="221"/>
      <c r="QNQ1122" s="220"/>
      <c r="QNR1122" s="222"/>
      <c r="QNS1122" s="221"/>
      <c r="QNT1122" s="220"/>
      <c r="QNU1122" s="222"/>
      <c r="QNV1122" s="221"/>
      <c r="QNW1122" s="220"/>
      <c r="QNX1122" s="222"/>
      <c r="QNY1122" s="221"/>
      <c r="QNZ1122" s="220"/>
      <c r="QOA1122" s="222"/>
      <c r="QOB1122" s="221"/>
      <c r="QOC1122" s="220"/>
      <c r="QOD1122" s="222"/>
      <c r="QOE1122" s="221"/>
      <c r="QOF1122" s="220"/>
      <c r="QOG1122" s="222"/>
      <c r="QOH1122" s="221"/>
      <c r="QOI1122" s="220"/>
      <c r="QOJ1122" s="222"/>
      <c r="QOK1122" s="221"/>
      <c r="QOL1122" s="220"/>
      <c r="QOM1122" s="222"/>
      <c r="QON1122" s="221"/>
      <c r="QOO1122" s="220"/>
      <c r="QOP1122" s="222"/>
      <c r="QOQ1122" s="221"/>
      <c r="QOR1122" s="220"/>
      <c r="QOS1122" s="222"/>
      <c r="QOT1122" s="221"/>
      <c r="QOU1122" s="220"/>
      <c r="QOV1122" s="222"/>
      <c r="QOW1122" s="221"/>
      <c r="QOX1122" s="220"/>
      <c r="QOY1122" s="222"/>
      <c r="QOZ1122" s="221"/>
      <c r="QPA1122" s="220"/>
      <c r="QPB1122" s="222"/>
      <c r="QPC1122" s="221"/>
      <c r="QPD1122" s="220"/>
      <c r="QPE1122" s="222"/>
      <c r="QPF1122" s="221"/>
      <c r="QPG1122" s="220"/>
      <c r="QPH1122" s="222"/>
      <c r="QPI1122" s="221"/>
      <c r="QPJ1122" s="220"/>
      <c r="QPK1122" s="222"/>
      <c r="QPL1122" s="221"/>
      <c r="QPM1122" s="220"/>
      <c r="QPN1122" s="222"/>
      <c r="QPO1122" s="221"/>
      <c r="QPP1122" s="220"/>
      <c r="QPQ1122" s="222"/>
      <c r="QPR1122" s="221"/>
      <c r="QPS1122" s="220"/>
      <c r="QPT1122" s="222"/>
      <c r="QPU1122" s="221"/>
      <c r="QPV1122" s="220"/>
      <c r="QPW1122" s="222"/>
      <c r="QPX1122" s="221"/>
      <c r="QPY1122" s="220"/>
      <c r="QPZ1122" s="222"/>
      <c r="QQA1122" s="221"/>
      <c r="QQB1122" s="220"/>
      <c r="QQC1122" s="222"/>
      <c r="QQD1122" s="221"/>
      <c r="QQE1122" s="220"/>
      <c r="QQF1122" s="222"/>
      <c r="QQG1122" s="221"/>
      <c r="QQH1122" s="220"/>
      <c r="QQI1122" s="222"/>
      <c r="QQJ1122" s="221"/>
      <c r="QQK1122" s="220"/>
      <c r="QQL1122" s="222"/>
      <c r="QQM1122" s="221"/>
      <c r="QQN1122" s="220"/>
      <c r="QQO1122" s="222"/>
      <c r="QQP1122" s="221"/>
      <c r="QQQ1122" s="220"/>
      <c r="QQR1122" s="222"/>
      <c r="QQS1122" s="221"/>
      <c r="QQT1122" s="220"/>
      <c r="QQU1122" s="222"/>
      <c r="QQV1122" s="221"/>
      <c r="QQW1122" s="220"/>
      <c r="QQX1122" s="222"/>
      <c r="QQY1122" s="221"/>
      <c r="QQZ1122" s="220"/>
      <c r="QRA1122" s="222"/>
      <c r="QRB1122" s="221"/>
      <c r="QRC1122" s="220"/>
      <c r="QRD1122" s="222"/>
      <c r="QRE1122" s="221"/>
      <c r="QRF1122" s="220"/>
      <c r="QRG1122" s="222"/>
      <c r="QRH1122" s="221"/>
      <c r="QRI1122" s="220"/>
      <c r="QRJ1122" s="222"/>
      <c r="QRK1122" s="221"/>
      <c r="QRL1122" s="220"/>
      <c r="QRM1122" s="222"/>
      <c r="QRN1122" s="221"/>
      <c r="QRO1122" s="220"/>
      <c r="QRP1122" s="222"/>
      <c r="QRQ1122" s="221"/>
      <c r="QRR1122" s="220"/>
      <c r="QRS1122" s="222"/>
      <c r="QRT1122" s="221"/>
      <c r="QRU1122" s="220"/>
      <c r="QRV1122" s="222"/>
      <c r="QRW1122" s="221"/>
      <c r="QRX1122" s="220"/>
      <c r="QRY1122" s="222"/>
      <c r="QRZ1122" s="221"/>
      <c r="QSA1122" s="220"/>
      <c r="QSB1122" s="222"/>
      <c r="QSC1122" s="221"/>
      <c r="QSD1122" s="220"/>
      <c r="QSE1122" s="222"/>
      <c r="QSF1122" s="221"/>
      <c r="QSG1122" s="220"/>
      <c r="QSH1122" s="222"/>
      <c r="QSI1122" s="221"/>
      <c r="QSJ1122" s="220"/>
      <c r="QSK1122" s="222"/>
      <c r="QSL1122" s="221"/>
      <c r="QSM1122" s="220"/>
      <c r="QSN1122" s="222"/>
      <c r="QSO1122" s="221"/>
      <c r="QSP1122" s="220"/>
      <c r="QSQ1122" s="222"/>
      <c r="QSR1122" s="221"/>
      <c r="QSS1122" s="220"/>
      <c r="QST1122" s="222"/>
      <c r="QSU1122" s="221"/>
      <c r="QSV1122" s="220"/>
      <c r="QSW1122" s="222"/>
      <c r="QSX1122" s="221"/>
      <c r="QSY1122" s="220"/>
      <c r="QSZ1122" s="222"/>
      <c r="QTA1122" s="221"/>
      <c r="QTB1122" s="220"/>
      <c r="QTC1122" s="222"/>
      <c r="QTD1122" s="221"/>
      <c r="QTE1122" s="220"/>
      <c r="QTF1122" s="222"/>
      <c r="QTG1122" s="221"/>
      <c r="QTH1122" s="220"/>
      <c r="QTI1122" s="222"/>
      <c r="QTJ1122" s="221"/>
      <c r="QTK1122" s="220"/>
      <c r="QTL1122" s="222"/>
      <c r="QTM1122" s="221"/>
      <c r="QTN1122" s="220"/>
      <c r="QTO1122" s="222"/>
      <c r="QTP1122" s="221"/>
      <c r="QTQ1122" s="220"/>
      <c r="QTR1122" s="222"/>
      <c r="QTS1122" s="221"/>
      <c r="QTT1122" s="220"/>
      <c r="QTU1122" s="222"/>
      <c r="QTV1122" s="221"/>
      <c r="QTW1122" s="220"/>
      <c r="QTX1122" s="222"/>
      <c r="QTY1122" s="221"/>
      <c r="QTZ1122" s="220"/>
      <c r="QUA1122" s="222"/>
      <c r="QUB1122" s="221"/>
      <c r="QUC1122" s="220"/>
      <c r="QUD1122" s="222"/>
      <c r="QUE1122" s="221"/>
      <c r="QUF1122" s="220"/>
      <c r="QUG1122" s="222"/>
      <c r="QUH1122" s="221"/>
      <c r="QUI1122" s="220"/>
      <c r="QUJ1122" s="222"/>
      <c r="QUK1122" s="221"/>
      <c r="QUL1122" s="220"/>
      <c r="QUM1122" s="222"/>
      <c r="QUN1122" s="221"/>
      <c r="QUO1122" s="220"/>
      <c r="QUP1122" s="222"/>
      <c r="QUQ1122" s="221"/>
      <c r="QUR1122" s="220"/>
      <c r="QUS1122" s="222"/>
      <c r="QUT1122" s="221"/>
      <c r="QUU1122" s="220"/>
      <c r="QUV1122" s="222"/>
      <c r="QUW1122" s="221"/>
      <c r="QUX1122" s="220"/>
      <c r="QUY1122" s="222"/>
      <c r="QUZ1122" s="221"/>
      <c r="QVA1122" s="220"/>
      <c r="QVB1122" s="222"/>
      <c r="QVC1122" s="221"/>
      <c r="QVD1122" s="220"/>
      <c r="QVE1122" s="222"/>
      <c r="QVF1122" s="221"/>
      <c r="QVG1122" s="220"/>
      <c r="QVH1122" s="222"/>
      <c r="QVI1122" s="221"/>
      <c r="QVJ1122" s="220"/>
      <c r="QVK1122" s="222"/>
      <c r="QVL1122" s="221"/>
      <c r="QVM1122" s="220"/>
      <c r="QVN1122" s="222"/>
      <c r="QVO1122" s="221"/>
      <c r="QVP1122" s="220"/>
      <c r="QVQ1122" s="222"/>
      <c r="QVR1122" s="221"/>
      <c r="QVS1122" s="220"/>
      <c r="QVT1122" s="222"/>
      <c r="QVU1122" s="221"/>
      <c r="QVV1122" s="220"/>
      <c r="QVW1122" s="222"/>
      <c r="QVX1122" s="221"/>
      <c r="QVY1122" s="220"/>
      <c r="QVZ1122" s="222"/>
      <c r="QWA1122" s="221"/>
      <c r="QWB1122" s="220"/>
      <c r="QWC1122" s="222"/>
      <c r="QWD1122" s="221"/>
      <c r="QWE1122" s="220"/>
      <c r="QWF1122" s="222"/>
      <c r="QWG1122" s="221"/>
      <c r="QWH1122" s="220"/>
      <c r="QWI1122" s="222"/>
      <c r="QWJ1122" s="221"/>
      <c r="QWK1122" s="220"/>
      <c r="QWL1122" s="222"/>
      <c r="QWM1122" s="221"/>
      <c r="QWN1122" s="220"/>
      <c r="QWO1122" s="222"/>
      <c r="QWP1122" s="221"/>
      <c r="QWQ1122" s="220"/>
      <c r="QWR1122" s="222"/>
      <c r="QWS1122" s="221"/>
      <c r="QWT1122" s="220"/>
      <c r="QWU1122" s="222"/>
      <c r="QWV1122" s="221"/>
      <c r="QWW1122" s="220"/>
      <c r="QWX1122" s="222"/>
      <c r="QWY1122" s="221"/>
      <c r="QWZ1122" s="220"/>
      <c r="QXA1122" s="222"/>
      <c r="QXB1122" s="221"/>
      <c r="QXC1122" s="220"/>
      <c r="QXD1122" s="222"/>
      <c r="QXE1122" s="221"/>
      <c r="QXF1122" s="220"/>
      <c r="QXG1122" s="222"/>
      <c r="QXH1122" s="221"/>
      <c r="QXI1122" s="220"/>
      <c r="QXJ1122" s="222"/>
      <c r="QXK1122" s="221"/>
      <c r="QXL1122" s="220"/>
      <c r="QXM1122" s="222"/>
      <c r="QXN1122" s="221"/>
      <c r="QXO1122" s="220"/>
      <c r="QXP1122" s="222"/>
      <c r="QXQ1122" s="221"/>
      <c r="QXR1122" s="220"/>
      <c r="QXS1122" s="222"/>
      <c r="QXT1122" s="221"/>
      <c r="QXU1122" s="220"/>
      <c r="QXV1122" s="222"/>
      <c r="QXW1122" s="221"/>
      <c r="QXX1122" s="220"/>
      <c r="QXY1122" s="222"/>
      <c r="QXZ1122" s="221"/>
      <c r="QYA1122" s="220"/>
      <c r="QYB1122" s="222"/>
      <c r="QYC1122" s="221"/>
      <c r="QYD1122" s="220"/>
      <c r="QYE1122" s="222"/>
      <c r="QYF1122" s="221"/>
      <c r="QYG1122" s="220"/>
      <c r="QYH1122" s="222"/>
      <c r="QYI1122" s="221"/>
      <c r="QYJ1122" s="220"/>
      <c r="QYK1122" s="222"/>
      <c r="QYL1122" s="221"/>
      <c r="QYM1122" s="220"/>
      <c r="QYN1122" s="222"/>
      <c r="QYO1122" s="221"/>
      <c r="QYP1122" s="220"/>
      <c r="QYQ1122" s="222"/>
      <c r="QYR1122" s="221"/>
      <c r="QYS1122" s="220"/>
      <c r="QYT1122" s="222"/>
      <c r="QYU1122" s="221"/>
      <c r="QYV1122" s="220"/>
      <c r="QYW1122" s="222"/>
      <c r="QYX1122" s="221"/>
      <c r="QYY1122" s="220"/>
      <c r="QYZ1122" s="222"/>
      <c r="QZA1122" s="221"/>
      <c r="QZB1122" s="220"/>
      <c r="QZC1122" s="222"/>
      <c r="QZD1122" s="221"/>
      <c r="QZE1122" s="220"/>
      <c r="QZF1122" s="222"/>
      <c r="QZG1122" s="221"/>
      <c r="QZH1122" s="220"/>
      <c r="QZI1122" s="222"/>
      <c r="QZJ1122" s="221"/>
      <c r="QZK1122" s="220"/>
      <c r="QZL1122" s="222"/>
      <c r="QZM1122" s="221"/>
      <c r="QZN1122" s="220"/>
      <c r="QZO1122" s="222"/>
      <c r="QZP1122" s="221"/>
      <c r="QZQ1122" s="220"/>
      <c r="QZR1122" s="222"/>
      <c r="QZS1122" s="221"/>
      <c r="QZT1122" s="220"/>
      <c r="QZU1122" s="222"/>
      <c r="QZV1122" s="221"/>
      <c r="QZW1122" s="220"/>
      <c r="QZX1122" s="222"/>
      <c r="QZY1122" s="221"/>
      <c r="QZZ1122" s="220"/>
      <c r="RAA1122" s="222"/>
      <c r="RAB1122" s="221"/>
      <c r="RAC1122" s="220"/>
      <c r="RAD1122" s="222"/>
      <c r="RAE1122" s="221"/>
      <c r="RAF1122" s="220"/>
      <c r="RAG1122" s="222"/>
      <c r="RAH1122" s="221"/>
      <c r="RAI1122" s="220"/>
      <c r="RAJ1122" s="222"/>
      <c r="RAK1122" s="221"/>
      <c r="RAL1122" s="220"/>
      <c r="RAM1122" s="222"/>
      <c r="RAN1122" s="221"/>
      <c r="RAO1122" s="220"/>
      <c r="RAP1122" s="222"/>
      <c r="RAQ1122" s="221"/>
      <c r="RAR1122" s="220"/>
      <c r="RAS1122" s="222"/>
      <c r="RAT1122" s="221"/>
      <c r="RAU1122" s="220"/>
      <c r="RAV1122" s="222"/>
      <c r="RAW1122" s="221"/>
      <c r="RAX1122" s="220"/>
      <c r="RAY1122" s="222"/>
      <c r="RAZ1122" s="221"/>
      <c r="RBA1122" s="220"/>
      <c r="RBB1122" s="222"/>
      <c r="RBC1122" s="221"/>
      <c r="RBD1122" s="220"/>
      <c r="RBE1122" s="222"/>
      <c r="RBF1122" s="221"/>
      <c r="RBG1122" s="220"/>
      <c r="RBH1122" s="222"/>
      <c r="RBI1122" s="221"/>
      <c r="RBJ1122" s="220"/>
      <c r="RBK1122" s="222"/>
      <c r="RBL1122" s="221"/>
      <c r="RBM1122" s="220"/>
      <c r="RBN1122" s="222"/>
      <c r="RBO1122" s="221"/>
      <c r="RBP1122" s="220"/>
      <c r="RBQ1122" s="222"/>
      <c r="RBR1122" s="221"/>
      <c r="RBS1122" s="220"/>
      <c r="RBT1122" s="222"/>
      <c r="RBU1122" s="221"/>
      <c r="RBV1122" s="220"/>
      <c r="RBW1122" s="222"/>
      <c r="RBX1122" s="221"/>
      <c r="RBY1122" s="220"/>
      <c r="RBZ1122" s="222"/>
      <c r="RCA1122" s="221"/>
      <c r="RCB1122" s="220"/>
      <c r="RCC1122" s="222"/>
      <c r="RCD1122" s="221"/>
      <c r="RCE1122" s="220"/>
      <c r="RCF1122" s="222"/>
      <c r="RCG1122" s="221"/>
      <c r="RCH1122" s="220"/>
      <c r="RCI1122" s="222"/>
      <c r="RCJ1122" s="221"/>
      <c r="RCK1122" s="220"/>
      <c r="RCL1122" s="222"/>
      <c r="RCM1122" s="221"/>
      <c r="RCN1122" s="220"/>
      <c r="RCO1122" s="222"/>
      <c r="RCP1122" s="221"/>
      <c r="RCQ1122" s="220"/>
      <c r="RCR1122" s="222"/>
      <c r="RCS1122" s="221"/>
      <c r="RCT1122" s="220"/>
      <c r="RCU1122" s="222"/>
      <c r="RCV1122" s="221"/>
      <c r="RCW1122" s="220"/>
      <c r="RCX1122" s="222"/>
      <c r="RCY1122" s="221"/>
      <c r="RCZ1122" s="220"/>
      <c r="RDA1122" s="222"/>
      <c r="RDB1122" s="221"/>
      <c r="RDC1122" s="220"/>
      <c r="RDD1122" s="222"/>
      <c r="RDE1122" s="221"/>
      <c r="RDF1122" s="220"/>
      <c r="RDG1122" s="222"/>
      <c r="RDH1122" s="221"/>
      <c r="RDI1122" s="220"/>
      <c r="RDJ1122" s="222"/>
      <c r="RDK1122" s="221"/>
      <c r="RDL1122" s="220"/>
      <c r="RDM1122" s="222"/>
      <c r="RDN1122" s="221"/>
      <c r="RDO1122" s="220"/>
      <c r="RDP1122" s="222"/>
      <c r="RDQ1122" s="221"/>
      <c r="RDR1122" s="220"/>
      <c r="RDS1122" s="222"/>
      <c r="RDT1122" s="221"/>
      <c r="RDU1122" s="220"/>
      <c r="RDV1122" s="222"/>
      <c r="RDW1122" s="221"/>
      <c r="RDX1122" s="220"/>
      <c r="RDY1122" s="222"/>
      <c r="RDZ1122" s="221"/>
      <c r="REA1122" s="220"/>
      <c r="REB1122" s="222"/>
      <c r="REC1122" s="221"/>
      <c r="RED1122" s="220"/>
      <c r="REE1122" s="222"/>
      <c r="REF1122" s="221"/>
      <c r="REG1122" s="220"/>
      <c r="REH1122" s="222"/>
      <c r="REI1122" s="221"/>
      <c r="REJ1122" s="220"/>
      <c r="REK1122" s="222"/>
      <c r="REL1122" s="221"/>
      <c r="REM1122" s="220"/>
      <c r="REN1122" s="222"/>
      <c r="REO1122" s="221"/>
      <c r="REP1122" s="220"/>
      <c r="REQ1122" s="222"/>
      <c r="RER1122" s="221"/>
      <c r="RES1122" s="220"/>
      <c r="RET1122" s="222"/>
      <c r="REU1122" s="221"/>
      <c r="REV1122" s="220"/>
      <c r="REW1122" s="222"/>
      <c r="REX1122" s="221"/>
      <c r="REY1122" s="220"/>
      <c r="REZ1122" s="222"/>
      <c r="RFA1122" s="221"/>
      <c r="RFB1122" s="220"/>
      <c r="RFC1122" s="222"/>
      <c r="RFD1122" s="221"/>
      <c r="RFE1122" s="220"/>
      <c r="RFF1122" s="222"/>
      <c r="RFG1122" s="221"/>
      <c r="RFH1122" s="220"/>
      <c r="RFI1122" s="222"/>
      <c r="RFJ1122" s="221"/>
      <c r="RFK1122" s="220"/>
      <c r="RFL1122" s="222"/>
      <c r="RFM1122" s="221"/>
      <c r="RFN1122" s="220"/>
      <c r="RFO1122" s="222"/>
      <c r="RFP1122" s="221"/>
      <c r="RFQ1122" s="220"/>
      <c r="RFR1122" s="222"/>
      <c r="RFS1122" s="221"/>
      <c r="RFT1122" s="220"/>
      <c r="RFU1122" s="222"/>
      <c r="RFV1122" s="221"/>
      <c r="RFW1122" s="220"/>
      <c r="RFX1122" s="222"/>
      <c r="RFY1122" s="221"/>
      <c r="RFZ1122" s="220"/>
      <c r="RGA1122" s="222"/>
      <c r="RGB1122" s="221"/>
      <c r="RGC1122" s="220"/>
      <c r="RGD1122" s="222"/>
      <c r="RGE1122" s="221"/>
      <c r="RGF1122" s="220"/>
      <c r="RGG1122" s="222"/>
      <c r="RGH1122" s="221"/>
      <c r="RGI1122" s="220"/>
      <c r="RGJ1122" s="222"/>
      <c r="RGK1122" s="221"/>
      <c r="RGL1122" s="220"/>
      <c r="RGM1122" s="222"/>
      <c r="RGN1122" s="221"/>
      <c r="RGO1122" s="220"/>
      <c r="RGP1122" s="222"/>
      <c r="RGQ1122" s="221"/>
      <c r="RGR1122" s="220"/>
      <c r="RGS1122" s="222"/>
      <c r="RGT1122" s="221"/>
      <c r="RGU1122" s="220"/>
      <c r="RGV1122" s="222"/>
      <c r="RGW1122" s="221"/>
      <c r="RGX1122" s="220"/>
      <c r="RGY1122" s="222"/>
      <c r="RGZ1122" s="221"/>
      <c r="RHA1122" s="220"/>
      <c r="RHB1122" s="222"/>
      <c r="RHC1122" s="221"/>
      <c r="RHD1122" s="220"/>
      <c r="RHE1122" s="222"/>
      <c r="RHF1122" s="221"/>
      <c r="RHG1122" s="220"/>
      <c r="RHH1122" s="222"/>
      <c r="RHI1122" s="221"/>
      <c r="RHJ1122" s="220"/>
      <c r="RHK1122" s="222"/>
      <c r="RHL1122" s="221"/>
      <c r="RHM1122" s="220"/>
      <c r="RHN1122" s="222"/>
      <c r="RHO1122" s="221"/>
      <c r="RHP1122" s="220"/>
      <c r="RHQ1122" s="222"/>
      <c r="RHR1122" s="221"/>
      <c r="RHS1122" s="220"/>
      <c r="RHT1122" s="222"/>
      <c r="RHU1122" s="221"/>
      <c r="RHV1122" s="220"/>
      <c r="RHW1122" s="222"/>
      <c r="RHX1122" s="221"/>
      <c r="RHY1122" s="220"/>
      <c r="RHZ1122" s="222"/>
      <c r="RIA1122" s="221"/>
      <c r="RIB1122" s="220"/>
      <c r="RIC1122" s="222"/>
      <c r="RID1122" s="221"/>
      <c r="RIE1122" s="220"/>
      <c r="RIF1122" s="222"/>
      <c r="RIG1122" s="221"/>
      <c r="RIH1122" s="220"/>
      <c r="RII1122" s="222"/>
      <c r="RIJ1122" s="221"/>
      <c r="RIK1122" s="220"/>
      <c r="RIL1122" s="222"/>
      <c r="RIM1122" s="221"/>
      <c r="RIN1122" s="220"/>
      <c r="RIO1122" s="222"/>
      <c r="RIP1122" s="221"/>
      <c r="RIQ1122" s="220"/>
      <c r="RIR1122" s="222"/>
      <c r="RIS1122" s="221"/>
      <c r="RIT1122" s="220"/>
      <c r="RIU1122" s="222"/>
      <c r="RIV1122" s="221"/>
      <c r="RIW1122" s="220"/>
      <c r="RIX1122" s="222"/>
      <c r="RIY1122" s="221"/>
      <c r="RIZ1122" s="220"/>
      <c r="RJA1122" s="222"/>
      <c r="RJB1122" s="221"/>
      <c r="RJC1122" s="220"/>
      <c r="RJD1122" s="222"/>
      <c r="RJE1122" s="221"/>
      <c r="RJF1122" s="220"/>
      <c r="RJG1122" s="222"/>
      <c r="RJH1122" s="221"/>
      <c r="RJI1122" s="220"/>
      <c r="RJJ1122" s="222"/>
      <c r="RJK1122" s="221"/>
      <c r="RJL1122" s="220"/>
      <c r="RJM1122" s="222"/>
      <c r="RJN1122" s="221"/>
      <c r="RJO1122" s="220"/>
      <c r="RJP1122" s="222"/>
      <c r="RJQ1122" s="221"/>
      <c r="RJR1122" s="220"/>
      <c r="RJS1122" s="222"/>
      <c r="RJT1122" s="221"/>
      <c r="RJU1122" s="220"/>
      <c r="RJV1122" s="222"/>
      <c r="RJW1122" s="221"/>
      <c r="RJX1122" s="220"/>
      <c r="RJY1122" s="222"/>
      <c r="RJZ1122" s="221"/>
      <c r="RKA1122" s="220"/>
      <c r="RKB1122" s="222"/>
      <c r="RKC1122" s="221"/>
      <c r="RKD1122" s="220"/>
      <c r="RKE1122" s="222"/>
      <c r="RKF1122" s="221"/>
      <c r="RKG1122" s="220"/>
      <c r="RKH1122" s="222"/>
      <c r="RKI1122" s="221"/>
      <c r="RKJ1122" s="220"/>
      <c r="RKK1122" s="222"/>
      <c r="RKL1122" s="221"/>
      <c r="RKM1122" s="220"/>
      <c r="RKN1122" s="222"/>
      <c r="RKO1122" s="221"/>
      <c r="RKP1122" s="220"/>
      <c r="RKQ1122" s="222"/>
      <c r="RKR1122" s="221"/>
      <c r="RKS1122" s="220"/>
      <c r="RKT1122" s="222"/>
      <c r="RKU1122" s="221"/>
      <c r="RKV1122" s="220"/>
      <c r="RKW1122" s="222"/>
      <c r="RKX1122" s="221"/>
      <c r="RKY1122" s="220"/>
      <c r="RKZ1122" s="222"/>
      <c r="RLA1122" s="221"/>
      <c r="RLB1122" s="220"/>
      <c r="RLC1122" s="222"/>
      <c r="RLD1122" s="221"/>
      <c r="RLE1122" s="220"/>
      <c r="RLF1122" s="222"/>
      <c r="RLG1122" s="221"/>
      <c r="RLH1122" s="220"/>
      <c r="RLI1122" s="222"/>
      <c r="RLJ1122" s="221"/>
      <c r="RLK1122" s="220"/>
      <c r="RLL1122" s="222"/>
      <c r="RLM1122" s="221"/>
      <c r="RLN1122" s="220"/>
      <c r="RLO1122" s="222"/>
      <c r="RLP1122" s="221"/>
      <c r="RLQ1122" s="220"/>
      <c r="RLR1122" s="222"/>
      <c r="RLS1122" s="221"/>
      <c r="RLT1122" s="220"/>
      <c r="RLU1122" s="222"/>
      <c r="RLV1122" s="221"/>
      <c r="RLW1122" s="220"/>
      <c r="RLX1122" s="222"/>
      <c r="RLY1122" s="221"/>
      <c r="RLZ1122" s="220"/>
      <c r="RMA1122" s="222"/>
      <c r="RMB1122" s="221"/>
      <c r="RMC1122" s="220"/>
      <c r="RMD1122" s="222"/>
      <c r="RME1122" s="221"/>
      <c r="RMF1122" s="220"/>
      <c r="RMG1122" s="222"/>
      <c r="RMH1122" s="221"/>
      <c r="RMI1122" s="220"/>
      <c r="RMJ1122" s="222"/>
      <c r="RMK1122" s="221"/>
      <c r="RML1122" s="220"/>
      <c r="RMM1122" s="222"/>
      <c r="RMN1122" s="221"/>
      <c r="RMO1122" s="220"/>
      <c r="RMP1122" s="222"/>
      <c r="RMQ1122" s="221"/>
      <c r="RMR1122" s="220"/>
      <c r="RMS1122" s="222"/>
      <c r="RMT1122" s="221"/>
      <c r="RMU1122" s="220"/>
      <c r="RMV1122" s="222"/>
      <c r="RMW1122" s="221"/>
      <c r="RMX1122" s="220"/>
      <c r="RMY1122" s="222"/>
      <c r="RMZ1122" s="221"/>
      <c r="RNA1122" s="220"/>
      <c r="RNB1122" s="222"/>
      <c r="RNC1122" s="221"/>
      <c r="RND1122" s="220"/>
      <c r="RNE1122" s="222"/>
      <c r="RNF1122" s="221"/>
      <c r="RNG1122" s="220"/>
      <c r="RNH1122" s="222"/>
      <c r="RNI1122" s="221"/>
      <c r="RNJ1122" s="220"/>
      <c r="RNK1122" s="222"/>
      <c r="RNL1122" s="221"/>
      <c r="RNM1122" s="220"/>
      <c r="RNN1122" s="222"/>
      <c r="RNO1122" s="221"/>
      <c r="RNP1122" s="220"/>
      <c r="RNQ1122" s="222"/>
      <c r="RNR1122" s="221"/>
      <c r="RNS1122" s="220"/>
      <c r="RNT1122" s="222"/>
      <c r="RNU1122" s="221"/>
      <c r="RNV1122" s="220"/>
      <c r="RNW1122" s="222"/>
      <c r="RNX1122" s="221"/>
      <c r="RNY1122" s="220"/>
      <c r="RNZ1122" s="222"/>
      <c r="ROA1122" s="221"/>
      <c r="ROB1122" s="220"/>
      <c r="ROC1122" s="222"/>
      <c r="ROD1122" s="221"/>
      <c r="ROE1122" s="220"/>
      <c r="ROF1122" s="222"/>
      <c r="ROG1122" s="221"/>
      <c r="ROH1122" s="220"/>
      <c r="ROI1122" s="222"/>
      <c r="ROJ1122" s="221"/>
      <c r="ROK1122" s="220"/>
      <c r="ROL1122" s="222"/>
      <c r="ROM1122" s="221"/>
      <c r="RON1122" s="220"/>
      <c r="ROO1122" s="222"/>
      <c r="ROP1122" s="221"/>
      <c r="ROQ1122" s="220"/>
      <c r="ROR1122" s="222"/>
      <c r="ROS1122" s="221"/>
      <c r="ROT1122" s="220"/>
      <c r="ROU1122" s="222"/>
      <c r="ROV1122" s="221"/>
      <c r="ROW1122" s="220"/>
      <c r="ROX1122" s="222"/>
      <c r="ROY1122" s="221"/>
      <c r="ROZ1122" s="220"/>
      <c r="RPA1122" s="222"/>
      <c r="RPB1122" s="221"/>
      <c r="RPC1122" s="220"/>
      <c r="RPD1122" s="222"/>
      <c r="RPE1122" s="221"/>
      <c r="RPF1122" s="220"/>
      <c r="RPG1122" s="222"/>
      <c r="RPH1122" s="221"/>
      <c r="RPI1122" s="220"/>
      <c r="RPJ1122" s="222"/>
      <c r="RPK1122" s="221"/>
      <c r="RPL1122" s="220"/>
      <c r="RPM1122" s="222"/>
      <c r="RPN1122" s="221"/>
      <c r="RPO1122" s="220"/>
      <c r="RPP1122" s="222"/>
      <c r="RPQ1122" s="221"/>
      <c r="RPR1122" s="220"/>
      <c r="RPS1122" s="222"/>
      <c r="RPT1122" s="221"/>
      <c r="RPU1122" s="220"/>
      <c r="RPV1122" s="222"/>
      <c r="RPW1122" s="221"/>
      <c r="RPX1122" s="220"/>
      <c r="RPY1122" s="222"/>
      <c r="RPZ1122" s="221"/>
      <c r="RQA1122" s="220"/>
      <c r="RQB1122" s="222"/>
      <c r="RQC1122" s="221"/>
      <c r="RQD1122" s="220"/>
      <c r="RQE1122" s="222"/>
      <c r="RQF1122" s="221"/>
      <c r="RQG1122" s="220"/>
      <c r="RQH1122" s="222"/>
      <c r="RQI1122" s="221"/>
      <c r="RQJ1122" s="220"/>
      <c r="RQK1122" s="222"/>
      <c r="RQL1122" s="221"/>
      <c r="RQM1122" s="220"/>
      <c r="RQN1122" s="222"/>
      <c r="RQO1122" s="221"/>
      <c r="RQP1122" s="220"/>
      <c r="RQQ1122" s="222"/>
      <c r="RQR1122" s="221"/>
      <c r="RQS1122" s="220"/>
      <c r="RQT1122" s="222"/>
      <c r="RQU1122" s="221"/>
      <c r="RQV1122" s="220"/>
      <c r="RQW1122" s="222"/>
      <c r="RQX1122" s="221"/>
      <c r="RQY1122" s="220"/>
      <c r="RQZ1122" s="222"/>
      <c r="RRA1122" s="221"/>
      <c r="RRB1122" s="220"/>
      <c r="RRC1122" s="222"/>
      <c r="RRD1122" s="221"/>
      <c r="RRE1122" s="220"/>
      <c r="RRF1122" s="222"/>
      <c r="RRG1122" s="221"/>
      <c r="RRH1122" s="220"/>
      <c r="RRI1122" s="222"/>
      <c r="RRJ1122" s="221"/>
      <c r="RRK1122" s="220"/>
      <c r="RRL1122" s="222"/>
      <c r="RRM1122" s="221"/>
      <c r="RRN1122" s="220"/>
      <c r="RRO1122" s="222"/>
      <c r="RRP1122" s="221"/>
      <c r="RRQ1122" s="220"/>
      <c r="RRR1122" s="222"/>
      <c r="RRS1122" s="221"/>
      <c r="RRT1122" s="220"/>
      <c r="RRU1122" s="222"/>
      <c r="RRV1122" s="221"/>
      <c r="RRW1122" s="220"/>
      <c r="RRX1122" s="222"/>
      <c r="RRY1122" s="221"/>
      <c r="RRZ1122" s="220"/>
      <c r="RSA1122" s="222"/>
      <c r="RSB1122" s="221"/>
      <c r="RSC1122" s="220"/>
      <c r="RSD1122" s="222"/>
      <c r="RSE1122" s="221"/>
      <c r="RSF1122" s="220"/>
      <c r="RSG1122" s="222"/>
      <c r="RSH1122" s="221"/>
      <c r="RSI1122" s="220"/>
      <c r="RSJ1122" s="222"/>
      <c r="RSK1122" s="221"/>
      <c r="RSL1122" s="220"/>
      <c r="RSM1122" s="222"/>
      <c r="RSN1122" s="221"/>
      <c r="RSO1122" s="220"/>
      <c r="RSP1122" s="222"/>
      <c r="RSQ1122" s="221"/>
      <c r="RSR1122" s="220"/>
      <c r="RSS1122" s="222"/>
      <c r="RST1122" s="221"/>
      <c r="RSU1122" s="220"/>
      <c r="RSV1122" s="222"/>
      <c r="RSW1122" s="221"/>
      <c r="RSX1122" s="220"/>
      <c r="RSY1122" s="222"/>
      <c r="RSZ1122" s="221"/>
      <c r="RTA1122" s="220"/>
      <c r="RTB1122" s="222"/>
      <c r="RTC1122" s="221"/>
      <c r="RTD1122" s="220"/>
      <c r="RTE1122" s="222"/>
      <c r="RTF1122" s="221"/>
      <c r="RTG1122" s="220"/>
      <c r="RTH1122" s="222"/>
      <c r="RTI1122" s="221"/>
      <c r="RTJ1122" s="220"/>
      <c r="RTK1122" s="222"/>
      <c r="RTL1122" s="221"/>
      <c r="RTM1122" s="220"/>
      <c r="RTN1122" s="222"/>
      <c r="RTO1122" s="221"/>
      <c r="RTP1122" s="220"/>
      <c r="RTQ1122" s="222"/>
      <c r="RTR1122" s="221"/>
      <c r="RTS1122" s="220"/>
      <c r="RTT1122" s="222"/>
      <c r="RTU1122" s="221"/>
      <c r="RTV1122" s="220"/>
      <c r="RTW1122" s="222"/>
      <c r="RTX1122" s="221"/>
      <c r="RTY1122" s="220"/>
      <c r="RTZ1122" s="222"/>
      <c r="RUA1122" s="221"/>
      <c r="RUB1122" s="220"/>
      <c r="RUC1122" s="222"/>
      <c r="RUD1122" s="221"/>
      <c r="RUE1122" s="220"/>
      <c r="RUF1122" s="222"/>
      <c r="RUG1122" s="221"/>
      <c r="RUH1122" s="220"/>
      <c r="RUI1122" s="222"/>
      <c r="RUJ1122" s="221"/>
      <c r="RUK1122" s="220"/>
      <c r="RUL1122" s="222"/>
      <c r="RUM1122" s="221"/>
      <c r="RUN1122" s="220"/>
      <c r="RUO1122" s="222"/>
      <c r="RUP1122" s="221"/>
      <c r="RUQ1122" s="220"/>
      <c r="RUR1122" s="222"/>
      <c r="RUS1122" s="221"/>
      <c r="RUT1122" s="220"/>
      <c r="RUU1122" s="222"/>
      <c r="RUV1122" s="221"/>
      <c r="RUW1122" s="220"/>
      <c r="RUX1122" s="222"/>
      <c r="RUY1122" s="221"/>
      <c r="RUZ1122" s="220"/>
      <c r="RVA1122" s="222"/>
      <c r="RVB1122" s="221"/>
      <c r="RVC1122" s="220"/>
      <c r="RVD1122" s="222"/>
      <c r="RVE1122" s="221"/>
      <c r="RVF1122" s="220"/>
      <c r="RVG1122" s="222"/>
      <c r="RVH1122" s="221"/>
      <c r="RVI1122" s="220"/>
      <c r="RVJ1122" s="222"/>
      <c r="RVK1122" s="221"/>
      <c r="RVL1122" s="220"/>
      <c r="RVM1122" s="222"/>
      <c r="RVN1122" s="221"/>
      <c r="RVO1122" s="220"/>
      <c r="RVP1122" s="222"/>
      <c r="RVQ1122" s="221"/>
      <c r="RVR1122" s="220"/>
      <c r="RVS1122" s="222"/>
      <c r="RVT1122" s="221"/>
      <c r="RVU1122" s="220"/>
      <c r="RVV1122" s="222"/>
      <c r="RVW1122" s="221"/>
      <c r="RVX1122" s="220"/>
      <c r="RVY1122" s="222"/>
      <c r="RVZ1122" s="221"/>
      <c r="RWA1122" s="220"/>
      <c r="RWB1122" s="222"/>
      <c r="RWC1122" s="221"/>
      <c r="RWD1122" s="220"/>
      <c r="RWE1122" s="222"/>
      <c r="RWF1122" s="221"/>
      <c r="RWG1122" s="220"/>
      <c r="RWH1122" s="222"/>
      <c r="RWI1122" s="221"/>
      <c r="RWJ1122" s="220"/>
      <c r="RWK1122" s="222"/>
      <c r="RWL1122" s="221"/>
      <c r="RWM1122" s="220"/>
      <c r="RWN1122" s="222"/>
      <c r="RWO1122" s="221"/>
      <c r="RWP1122" s="220"/>
      <c r="RWQ1122" s="222"/>
      <c r="RWR1122" s="221"/>
      <c r="RWS1122" s="220"/>
      <c r="RWT1122" s="222"/>
      <c r="RWU1122" s="221"/>
      <c r="RWV1122" s="220"/>
      <c r="RWW1122" s="222"/>
      <c r="RWX1122" s="221"/>
      <c r="RWY1122" s="220"/>
      <c r="RWZ1122" s="222"/>
      <c r="RXA1122" s="221"/>
      <c r="RXB1122" s="220"/>
      <c r="RXC1122" s="222"/>
      <c r="RXD1122" s="221"/>
      <c r="RXE1122" s="220"/>
      <c r="RXF1122" s="222"/>
      <c r="RXG1122" s="221"/>
      <c r="RXH1122" s="220"/>
      <c r="RXI1122" s="222"/>
      <c r="RXJ1122" s="221"/>
      <c r="RXK1122" s="220"/>
      <c r="RXL1122" s="222"/>
      <c r="RXM1122" s="221"/>
      <c r="RXN1122" s="220"/>
      <c r="RXO1122" s="222"/>
      <c r="RXP1122" s="221"/>
      <c r="RXQ1122" s="220"/>
      <c r="RXR1122" s="222"/>
      <c r="RXS1122" s="221"/>
      <c r="RXT1122" s="220"/>
      <c r="RXU1122" s="222"/>
      <c r="RXV1122" s="221"/>
      <c r="RXW1122" s="220"/>
      <c r="RXX1122" s="222"/>
      <c r="RXY1122" s="221"/>
      <c r="RXZ1122" s="220"/>
      <c r="RYA1122" s="222"/>
      <c r="RYB1122" s="221"/>
      <c r="RYC1122" s="220"/>
      <c r="RYD1122" s="222"/>
      <c r="RYE1122" s="221"/>
      <c r="RYF1122" s="220"/>
      <c r="RYG1122" s="222"/>
      <c r="RYH1122" s="221"/>
      <c r="RYI1122" s="220"/>
      <c r="RYJ1122" s="222"/>
      <c r="RYK1122" s="221"/>
      <c r="RYL1122" s="220"/>
      <c r="RYM1122" s="222"/>
      <c r="RYN1122" s="221"/>
      <c r="RYO1122" s="220"/>
      <c r="RYP1122" s="222"/>
      <c r="RYQ1122" s="221"/>
      <c r="RYR1122" s="220"/>
      <c r="RYS1122" s="222"/>
      <c r="RYT1122" s="221"/>
      <c r="RYU1122" s="220"/>
      <c r="RYV1122" s="222"/>
      <c r="RYW1122" s="221"/>
      <c r="RYX1122" s="220"/>
      <c r="RYY1122" s="222"/>
      <c r="RYZ1122" s="221"/>
      <c r="RZA1122" s="220"/>
      <c r="RZB1122" s="222"/>
      <c r="RZC1122" s="221"/>
      <c r="RZD1122" s="220"/>
      <c r="RZE1122" s="222"/>
      <c r="RZF1122" s="221"/>
      <c r="RZG1122" s="220"/>
      <c r="RZH1122" s="222"/>
      <c r="RZI1122" s="221"/>
      <c r="RZJ1122" s="220"/>
      <c r="RZK1122" s="222"/>
      <c r="RZL1122" s="221"/>
      <c r="RZM1122" s="220"/>
      <c r="RZN1122" s="222"/>
      <c r="RZO1122" s="221"/>
      <c r="RZP1122" s="220"/>
      <c r="RZQ1122" s="222"/>
      <c r="RZR1122" s="221"/>
      <c r="RZS1122" s="220"/>
      <c r="RZT1122" s="222"/>
      <c r="RZU1122" s="221"/>
      <c r="RZV1122" s="220"/>
      <c r="RZW1122" s="222"/>
      <c r="RZX1122" s="221"/>
      <c r="RZY1122" s="220"/>
      <c r="RZZ1122" s="222"/>
      <c r="SAA1122" s="221"/>
      <c r="SAB1122" s="220"/>
      <c r="SAC1122" s="222"/>
      <c r="SAD1122" s="221"/>
      <c r="SAE1122" s="220"/>
      <c r="SAF1122" s="222"/>
      <c r="SAG1122" s="221"/>
      <c r="SAH1122" s="220"/>
      <c r="SAI1122" s="222"/>
      <c r="SAJ1122" s="221"/>
      <c r="SAK1122" s="220"/>
      <c r="SAL1122" s="222"/>
      <c r="SAM1122" s="221"/>
      <c r="SAN1122" s="220"/>
      <c r="SAO1122" s="222"/>
      <c r="SAP1122" s="221"/>
      <c r="SAQ1122" s="220"/>
      <c r="SAR1122" s="222"/>
      <c r="SAS1122" s="221"/>
      <c r="SAT1122" s="220"/>
      <c r="SAU1122" s="222"/>
      <c r="SAV1122" s="221"/>
      <c r="SAW1122" s="220"/>
      <c r="SAX1122" s="222"/>
      <c r="SAY1122" s="221"/>
      <c r="SAZ1122" s="220"/>
      <c r="SBA1122" s="222"/>
      <c r="SBB1122" s="221"/>
      <c r="SBC1122" s="220"/>
      <c r="SBD1122" s="222"/>
      <c r="SBE1122" s="221"/>
      <c r="SBF1122" s="220"/>
      <c r="SBG1122" s="222"/>
      <c r="SBH1122" s="221"/>
      <c r="SBI1122" s="220"/>
      <c r="SBJ1122" s="222"/>
      <c r="SBK1122" s="221"/>
      <c r="SBL1122" s="220"/>
      <c r="SBM1122" s="222"/>
      <c r="SBN1122" s="221"/>
      <c r="SBO1122" s="220"/>
      <c r="SBP1122" s="222"/>
      <c r="SBQ1122" s="221"/>
      <c r="SBR1122" s="220"/>
      <c r="SBS1122" s="222"/>
      <c r="SBT1122" s="221"/>
      <c r="SBU1122" s="220"/>
      <c r="SBV1122" s="222"/>
      <c r="SBW1122" s="221"/>
      <c r="SBX1122" s="220"/>
      <c r="SBY1122" s="222"/>
      <c r="SBZ1122" s="221"/>
      <c r="SCA1122" s="220"/>
      <c r="SCB1122" s="222"/>
      <c r="SCC1122" s="221"/>
      <c r="SCD1122" s="220"/>
      <c r="SCE1122" s="222"/>
      <c r="SCF1122" s="221"/>
      <c r="SCG1122" s="220"/>
      <c r="SCH1122" s="222"/>
      <c r="SCI1122" s="221"/>
      <c r="SCJ1122" s="220"/>
      <c r="SCK1122" s="222"/>
      <c r="SCL1122" s="221"/>
      <c r="SCM1122" s="220"/>
      <c r="SCN1122" s="222"/>
      <c r="SCO1122" s="221"/>
      <c r="SCP1122" s="220"/>
      <c r="SCQ1122" s="222"/>
      <c r="SCR1122" s="221"/>
      <c r="SCS1122" s="220"/>
      <c r="SCT1122" s="222"/>
      <c r="SCU1122" s="221"/>
      <c r="SCV1122" s="220"/>
      <c r="SCW1122" s="222"/>
      <c r="SCX1122" s="221"/>
      <c r="SCY1122" s="220"/>
      <c r="SCZ1122" s="222"/>
      <c r="SDA1122" s="221"/>
      <c r="SDB1122" s="220"/>
      <c r="SDC1122" s="222"/>
      <c r="SDD1122" s="221"/>
      <c r="SDE1122" s="220"/>
      <c r="SDF1122" s="222"/>
      <c r="SDG1122" s="221"/>
      <c r="SDH1122" s="220"/>
      <c r="SDI1122" s="222"/>
      <c r="SDJ1122" s="221"/>
      <c r="SDK1122" s="220"/>
      <c r="SDL1122" s="222"/>
      <c r="SDM1122" s="221"/>
      <c r="SDN1122" s="220"/>
      <c r="SDO1122" s="222"/>
      <c r="SDP1122" s="221"/>
      <c r="SDQ1122" s="220"/>
      <c r="SDR1122" s="222"/>
      <c r="SDS1122" s="221"/>
      <c r="SDT1122" s="220"/>
      <c r="SDU1122" s="222"/>
      <c r="SDV1122" s="221"/>
      <c r="SDW1122" s="220"/>
      <c r="SDX1122" s="222"/>
      <c r="SDY1122" s="221"/>
      <c r="SDZ1122" s="220"/>
      <c r="SEA1122" s="222"/>
      <c r="SEB1122" s="221"/>
      <c r="SEC1122" s="220"/>
      <c r="SED1122" s="222"/>
      <c r="SEE1122" s="221"/>
      <c r="SEF1122" s="220"/>
      <c r="SEG1122" s="222"/>
      <c r="SEH1122" s="221"/>
      <c r="SEI1122" s="220"/>
      <c r="SEJ1122" s="222"/>
      <c r="SEK1122" s="221"/>
      <c r="SEL1122" s="220"/>
      <c r="SEM1122" s="222"/>
      <c r="SEN1122" s="221"/>
      <c r="SEO1122" s="220"/>
      <c r="SEP1122" s="222"/>
      <c r="SEQ1122" s="221"/>
      <c r="SER1122" s="220"/>
      <c r="SES1122" s="222"/>
      <c r="SET1122" s="221"/>
      <c r="SEU1122" s="220"/>
      <c r="SEV1122" s="222"/>
      <c r="SEW1122" s="221"/>
      <c r="SEX1122" s="220"/>
      <c r="SEY1122" s="222"/>
      <c r="SEZ1122" s="221"/>
      <c r="SFA1122" s="220"/>
      <c r="SFB1122" s="222"/>
      <c r="SFC1122" s="221"/>
      <c r="SFD1122" s="220"/>
      <c r="SFE1122" s="222"/>
      <c r="SFF1122" s="221"/>
      <c r="SFG1122" s="220"/>
      <c r="SFH1122" s="222"/>
      <c r="SFI1122" s="221"/>
      <c r="SFJ1122" s="220"/>
      <c r="SFK1122" s="222"/>
      <c r="SFL1122" s="221"/>
      <c r="SFM1122" s="220"/>
      <c r="SFN1122" s="222"/>
      <c r="SFO1122" s="221"/>
      <c r="SFP1122" s="220"/>
      <c r="SFQ1122" s="222"/>
      <c r="SFR1122" s="221"/>
      <c r="SFS1122" s="220"/>
      <c r="SFT1122" s="222"/>
      <c r="SFU1122" s="221"/>
      <c r="SFV1122" s="220"/>
      <c r="SFW1122" s="222"/>
      <c r="SFX1122" s="221"/>
      <c r="SFY1122" s="220"/>
      <c r="SFZ1122" s="222"/>
      <c r="SGA1122" s="221"/>
      <c r="SGB1122" s="220"/>
      <c r="SGC1122" s="222"/>
      <c r="SGD1122" s="221"/>
      <c r="SGE1122" s="220"/>
      <c r="SGF1122" s="222"/>
      <c r="SGG1122" s="221"/>
      <c r="SGH1122" s="220"/>
      <c r="SGI1122" s="222"/>
      <c r="SGJ1122" s="221"/>
      <c r="SGK1122" s="220"/>
      <c r="SGL1122" s="222"/>
      <c r="SGM1122" s="221"/>
      <c r="SGN1122" s="220"/>
      <c r="SGO1122" s="222"/>
      <c r="SGP1122" s="221"/>
      <c r="SGQ1122" s="220"/>
      <c r="SGR1122" s="222"/>
      <c r="SGS1122" s="221"/>
      <c r="SGT1122" s="220"/>
      <c r="SGU1122" s="222"/>
      <c r="SGV1122" s="221"/>
      <c r="SGW1122" s="220"/>
      <c r="SGX1122" s="222"/>
      <c r="SGY1122" s="221"/>
      <c r="SGZ1122" s="220"/>
      <c r="SHA1122" s="222"/>
      <c r="SHB1122" s="221"/>
      <c r="SHC1122" s="220"/>
      <c r="SHD1122" s="222"/>
      <c r="SHE1122" s="221"/>
      <c r="SHF1122" s="220"/>
      <c r="SHG1122" s="222"/>
      <c r="SHH1122" s="221"/>
      <c r="SHI1122" s="220"/>
      <c r="SHJ1122" s="222"/>
      <c r="SHK1122" s="221"/>
      <c r="SHL1122" s="220"/>
      <c r="SHM1122" s="222"/>
      <c r="SHN1122" s="221"/>
      <c r="SHO1122" s="220"/>
      <c r="SHP1122" s="222"/>
      <c r="SHQ1122" s="221"/>
      <c r="SHR1122" s="220"/>
      <c r="SHS1122" s="222"/>
      <c r="SHT1122" s="221"/>
      <c r="SHU1122" s="220"/>
      <c r="SHV1122" s="222"/>
      <c r="SHW1122" s="221"/>
      <c r="SHX1122" s="220"/>
      <c r="SHY1122" s="222"/>
      <c r="SHZ1122" s="221"/>
      <c r="SIA1122" s="220"/>
      <c r="SIB1122" s="222"/>
      <c r="SIC1122" s="221"/>
      <c r="SID1122" s="220"/>
      <c r="SIE1122" s="222"/>
      <c r="SIF1122" s="221"/>
      <c r="SIG1122" s="220"/>
      <c r="SIH1122" s="222"/>
      <c r="SII1122" s="221"/>
      <c r="SIJ1122" s="220"/>
      <c r="SIK1122" s="222"/>
      <c r="SIL1122" s="221"/>
      <c r="SIM1122" s="220"/>
      <c r="SIN1122" s="222"/>
      <c r="SIO1122" s="221"/>
      <c r="SIP1122" s="220"/>
      <c r="SIQ1122" s="222"/>
      <c r="SIR1122" s="221"/>
      <c r="SIS1122" s="220"/>
      <c r="SIT1122" s="222"/>
      <c r="SIU1122" s="221"/>
      <c r="SIV1122" s="220"/>
      <c r="SIW1122" s="222"/>
      <c r="SIX1122" s="221"/>
      <c r="SIY1122" s="220"/>
      <c r="SIZ1122" s="222"/>
      <c r="SJA1122" s="221"/>
      <c r="SJB1122" s="220"/>
      <c r="SJC1122" s="222"/>
      <c r="SJD1122" s="221"/>
      <c r="SJE1122" s="220"/>
      <c r="SJF1122" s="222"/>
      <c r="SJG1122" s="221"/>
      <c r="SJH1122" s="220"/>
      <c r="SJI1122" s="222"/>
      <c r="SJJ1122" s="221"/>
      <c r="SJK1122" s="220"/>
      <c r="SJL1122" s="222"/>
      <c r="SJM1122" s="221"/>
      <c r="SJN1122" s="220"/>
      <c r="SJO1122" s="222"/>
      <c r="SJP1122" s="221"/>
      <c r="SJQ1122" s="220"/>
      <c r="SJR1122" s="222"/>
      <c r="SJS1122" s="221"/>
      <c r="SJT1122" s="220"/>
      <c r="SJU1122" s="222"/>
      <c r="SJV1122" s="221"/>
      <c r="SJW1122" s="220"/>
      <c r="SJX1122" s="222"/>
      <c r="SJY1122" s="221"/>
      <c r="SJZ1122" s="220"/>
      <c r="SKA1122" s="222"/>
      <c r="SKB1122" s="221"/>
      <c r="SKC1122" s="220"/>
      <c r="SKD1122" s="222"/>
      <c r="SKE1122" s="221"/>
      <c r="SKF1122" s="220"/>
      <c r="SKG1122" s="222"/>
      <c r="SKH1122" s="221"/>
      <c r="SKI1122" s="220"/>
      <c r="SKJ1122" s="222"/>
      <c r="SKK1122" s="221"/>
      <c r="SKL1122" s="220"/>
      <c r="SKM1122" s="222"/>
      <c r="SKN1122" s="221"/>
      <c r="SKO1122" s="220"/>
      <c r="SKP1122" s="222"/>
      <c r="SKQ1122" s="221"/>
      <c r="SKR1122" s="220"/>
      <c r="SKS1122" s="222"/>
      <c r="SKT1122" s="221"/>
      <c r="SKU1122" s="220"/>
      <c r="SKV1122" s="222"/>
      <c r="SKW1122" s="221"/>
      <c r="SKX1122" s="220"/>
      <c r="SKY1122" s="222"/>
      <c r="SKZ1122" s="221"/>
      <c r="SLA1122" s="220"/>
      <c r="SLB1122" s="222"/>
      <c r="SLC1122" s="221"/>
      <c r="SLD1122" s="220"/>
      <c r="SLE1122" s="222"/>
      <c r="SLF1122" s="221"/>
      <c r="SLG1122" s="220"/>
      <c r="SLH1122" s="222"/>
      <c r="SLI1122" s="221"/>
      <c r="SLJ1122" s="220"/>
      <c r="SLK1122" s="222"/>
      <c r="SLL1122" s="221"/>
      <c r="SLM1122" s="220"/>
      <c r="SLN1122" s="222"/>
      <c r="SLO1122" s="221"/>
      <c r="SLP1122" s="220"/>
      <c r="SLQ1122" s="222"/>
      <c r="SLR1122" s="221"/>
      <c r="SLS1122" s="220"/>
      <c r="SLT1122" s="222"/>
      <c r="SLU1122" s="221"/>
      <c r="SLV1122" s="220"/>
      <c r="SLW1122" s="222"/>
      <c r="SLX1122" s="221"/>
      <c r="SLY1122" s="220"/>
      <c r="SLZ1122" s="222"/>
      <c r="SMA1122" s="221"/>
      <c r="SMB1122" s="220"/>
      <c r="SMC1122" s="222"/>
      <c r="SMD1122" s="221"/>
      <c r="SME1122" s="220"/>
      <c r="SMF1122" s="222"/>
      <c r="SMG1122" s="221"/>
      <c r="SMH1122" s="220"/>
      <c r="SMI1122" s="222"/>
      <c r="SMJ1122" s="221"/>
      <c r="SMK1122" s="220"/>
      <c r="SML1122" s="222"/>
      <c r="SMM1122" s="221"/>
      <c r="SMN1122" s="220"/>
      <c r="SMO1122" s="222"/>
      <c r="SMP1122" s="221"/>
      <c r="SMQ1122" s="220"/>
      <c r="SMR1122" s="222"/>
      <c r="SMS1122" s="221"/>
      <c r="SMT1122" s="220"/>
      <c r="SMU1122" s="222"/>
      <c r="SMV1122" s="221"/>
      <c r="SMW1122" s="220"/>
      <c r="SMX1122" s="222"/>
      <c r="SMY1122" s="221"/>
      <c r="SMZ1122" s="220"/>
      <c r="SNA1122" s="222"/>
      <c r="SNB1122" s="221"/>
      <c r="SNC1122" s="220"/>
      <c r="SND1122" s="222"/>
      <c r="SNE1122" s="221"/>
      <c r="SNF1122" s="220"/>
      <c r="SNG1122" s="222"/>
      <c r="SNH1122" s="221"/>
      <c r="SNI1122" s="220"/>
      <c r="SNJ1122" s="222"/>
      <c r="SNK1122" s="221"/>
      <c r="SNL1122" s="220"/>
      <c r="SNM1122" s="222"/>
      <c r="SNN1122" s="221"/>
      <c r="SNO1122" s="220"/>
      <c r="SNP1122" s="222"/>
      <c r="SNQ1122" s="221"/>
      <c r="SNR1122" s="220"/>
      <c r="SNS1122" s="222"/>
      <c r="SNT1122" s="221"/>
      <c r="SNU1122" s="220"/>
      <c r="SNV1122" s="222"/>
      <c r="SNW1122" s="221"/>
      <c r="SNX1122" s="220"/>
      <c r="SNY1122" s="222"/>
      <c r="SNZ1122" s="221"/>
      <c r="SOA1122" s="220"/>
      <c r="SOB1122" s="222"/>
      <c r="SOC1122" s="221"/>
      <c r="SOD1122" s="220"/>
      <c r="SOE1122" s="222"/>
      <c r="SOF1122" s="221"/>
      <c r="SOG1122" s="220"/>
      <c r="SOH1122" s="222"/>
      <c r="SOI1122" s="221"/>
      <c r="SOJ1122" s="220"/>
      <c r="SOK1122" s="222"/>
      <c r="SOL1122" s="221"/>
      <c r="SOM1122" s="220"/>
      <c r="SON1122" s="222"/>
      <c r="SOO1122" s="221"/>
      <c r="SOP1122" s="220"/>
      <c r="SOQ1122" s="222"/>
      <c r="SOR1122" s="221"/>
      <c r="SOS1122" s="220"/>
      <c r="SOT1122" s="222"/>
      <c r="SOU1122" s="221"/>
      <c r="SOV1122" s="220"/>
      <c r="SOW1122" s="222"/>
      <c r="SOX1122" s="221"/>
      <c r="SOY1122" s="220"/>
      <c r="SOZ1122" s="222"/>
      <c r="SPA1122" s="221"/>
      <c r="SPB1122" s="220"/>
      <c r="SPC1122" s="222"/>
      <c r="SPD1122" s="221"/>
      <c r="SPE1122" s="220"/>
      <c r="SPF1122" s="222"/>
      <c r="SPG1122" s="221"/>
      <c r="SPH1122" s="220"/>
      <c r="SPI1122" s="222"/>
      <c r="SPJ1122" s="221"/>
      <c r="SPK1122" s="220"/>
      <c r="SPL1122" s="222"/>
      <c r="SPM1122" s="221"/>
      <c r="SPN1122" s="220"/>
      <c r="SPO1122" s="222"/>
      <c r="SPP1122" s="221"/>
      <c r="SPQ1122" s="220"/>
      <c r="SPR1122" s="222"/>
      <c r="SPS1122" s="221"/>
      <c r="SPT1122" s="220"/>
      <c r="SPU1122" s="222"/>
      <c r="SPV1122" s="221"/>
      <c r="SPW1122" s="220"/>
      <c r="SPX1122" s="222"/>
      <c r="SPY1122" s="221"/>
      <c r="SPZ1122" s="220"/>
      <c r="SQA1122" s="222"/>
      <c r="SQB1122" s="221"/>
      <c r="SQC1122" s="220"/>
      <c r="SQD1122" s="222"/>
      <c r="SQE1122" s="221"/>
      <c r="SQF1122" s="220"/>
      <c r="SQG1122" s="222"/>
      <c r="SQH1122" s="221"/>
      <c r="SQI1122" s="220"/>
      <c r="SQJ1122" s="222"/>
      <c r="SQK1122" s="221"/>
      <c r="SQL1122" s="220"/>
      <c r="SQM1122" s="222"/>
      <c r="SQN1122" s="221"/>
      <c r="SQO1122" s="220"/>
      <c r="SQP1122" s="222"/>
      <c r="SQQ1122" s="221"/>
      <c r="SQR1122" s="220"/>
      <c r="SQS1122" s="222"/>
      <c r="SQT1122" s="221"/>
      <c r="SQU1122" s="220"/>
      <c r="SQV1122" s="222"/>
      <c r="SQW1122" s="221"/>
      <c r="SQX1122" s="220"/>
      <c r="SQY1122" s="222"/>
      <c r="SQZ1122" s="221"/>
      <c r="SRA1122" s="220"/>
      <c r="SRB1122" s="222"/>
      <c r="SRC1122" s="221"/>
      <c r="SRD1122" s="220"/>
      <c r="SRE1122" s="222"/>
      <c r="SRF1122" s="221"/>
      <c r="SRG1122" s="220"/>
      <c r="SRH1122" s="222"/>
      <c r="SRI1122" s="221"/>
      <c r="SRJ1122" s="220"/>
      <c r="SRK1122" s="222"/>
      <c r="SRL1122" s="221"/>
      <c r="SRM1122" s="220"/>
      <c r="SRN1122" s="222"/>
      <c r="SRO1122" s="221"/>
      <c r="SRP1122" s="220"/>
      <c r="SRQ1122" s="222"/>
      <c r="SRR1122" s="221"/>
      <c r="SRS1122" s="220"/>
      <c r="SRT1122" s="222"/>
      <c r="SRU1122" s="221"/>
      <c r="SRV1122" s="220"/>
      <c r="SRW1122" s="222"/>
      <c r="SRX1122" s="221"/>
      <c r="SRY1122" s="220"/>
      <c r="SRZ1122" s="222"/>
      <c r="SSA1122" s="221"/>
      <c r="SSB1122" s="220"/>
      <c r="SSC1122" s="222"/>
      <c r="SSD1122" s="221"/>
      <c r="SSE1122" s="220"/>
      <c r="SSF1122" s="222"/>
      <c r="SSG1122" s="221"/>
      <c r="SSH1122" s="220"/>
      <c r="SSI1122" s="222"/>
      <c r="SSJ1122" s="221"/>
      <c r="SSK1122" s="220"/>
      <c r="SSL1122" s="222"/>
      <c r="SSM1122" s="221"/>
      <c r="SSN1122" s="220"/>
      <c r="SSO1122" s="222"/>
      <c r="SSP1122" s="221"/>
      <c r="SSQ1122" s="220"/>
      <c r="SSR1122" s="222"/>
      <c r="SSS1122" s="221"/>
      <c r="SST1122" s="220"/>
      <c r="SSU1122" s="222"/>
      <c r="SSV1122" s="221"/>
      <c r="SSW1122" s="220"/>
      <c r="SSX1122" s="222"/>
      <c r="SSY1122" s="221"/>
      <c r="SSZ1122" s="220"/>
      <c r="STA1122" s="222"/>
      <c r="STB1122" s="221"/>
      <c r="STC1122" s="220"/>
      <c r="STD1122" s="222"/>
      <c r="STE1122" s="221"/>
      <c r="STF1122" s="220"/>
      <c r="STG1122" s="222"/>
      <c r="STH1122" s="221"/>
      <c r="STI1122" s="220"/>
      <c r="STJ1122" s="222"/>
      <c r="STK1122" s="221"/>
      <c r="STL1122" s="220"/>
      <c r="STM1122" s="222"/>
      <c r="STN1122" s="221"/>
      <c r="STO1122" s="220"/>
      <c r="STP1122" s="222"/>
      <c r="STQ1122" s="221"/>
      <c r="STR1122" s="220"/>
      <c r="STS1122" s="222"/>
      <c r="STT1122" s="221"/>
      <c r="STU1122" s="220"/>
      <c r="STV1122" s="222"/>
      <c r="STW1122" s="221"/>
      <c r="STX1122" s="220"/>
      <c r="STY1122" s="222"/>
      <c r="STZ1122" s="221"/>
      <c r="SUA1122" s="220"/>
      <c r="SUB1122" s="222"/>
      <c r="SUC1122" s="221"/>
      <c r="SUD1122" s="220"/>
      <c r="SUE1122" s="222"/>
      <c r="SUF1122" s="221"/>
      <c r="SUG1122" s="220"/>
      <c r="SUH1122" s="222"/>
      <c r="SUI1122" s="221"/>
      <c r="SUJ1122" s="220"/>
      <c r="SUK1122" s="222"/>
      <c r="SUL1122" s="221"/>
      <c r="SUM1122" s="220"/>
      <c r="SUN1122" s="222"/>
      <c r="SUO1122" s="221"/>
      <c r="SUP1122" s="220"/>
      <c r="SUQ1122" s="222"/>
      <c r="SUR1122" s="221"/>
      <c r="SUS1122" s="220"/>
      <c r="SUT1122" s="222"/>
      <c r="SUU1122" s="221"/>
      <c r="SUV1122" s="220"/>
      <c r="SUW1122" s="222"/>
      <c r="SUX1122" s="221"/>
      <c r="SUY1122" s="220"/>
      <c r="SUZ1122" s="222"/>
      <c r="SVA1122" s="221"/>
      <c r="SVB1122" s="220"/>
      <c r="SVC1122" s="222"/>
      <c r="SVD1122" s="221"/>
      <c r="SVE1122" s="220"/>
      <c r="SVF1122" s="222"/>
      <c r="SVG1122" s="221"/>
      <c r="SVH1122" s="220"/>
      <c r="SVI1122" s="222"/>
      <c r="SVJ1122" s="221"/>
      <c r="SVK1122" s="220"/>
      <c r="SVL1122" s="222"/>
      <c r="SVM1122" s="221"/>
      <c r="SVN1122" s="220"/>
      <c r="SVO1122" s="222"/>
      <c r="SVP1122" s="221"/>
      <c r="SVQ1122" s="220"/>
      <c r="SVR1122" s="222"/>
      <c r="SVS1122" s="221"/>
      <c r="SVT1122" s="220"/>
      <c r="SVU1122" s="222"/>
      <c r="SVV1122" s="221"/>
      <c r="SVW1122" s="220"/>
      <c r="SVX1122" s="222"/>
      <c r="SVY1122" s="221"/>
      <c r="SVZ1122" s="220"/>
      <c r="SWA1122" s="222"/>
      <c r="SWB1122" s="221"/>
      <c r="SWC1122" s="220"/>
      <c r="SWD1122" s="222"/>
      <c r="SWE1122" s="221"/>
      <c r="SWF1122" s="220"/>
      <c r="SWG1122" s="222"/>
      <c r="SWH1122" s="221"/>
      <c r="SWI1122" s="220"/>
      <c r="SWJ1122" s="222"/>
      <c r="SWK1122" s="221"/>
      <c r="SWL1122" s="220"/>
      <c r="SWM1122" s="222"/>
      <c r="SWN1122" s="221"/>
      <c r="SWO1122" s="220"/>
      <c r="SWP1122" s="222"/>
      <c r="SWQ1122" s="221"/>
      <c r="SWR1122" s="220"/>
      <c r="SWS1122" s="222"/>
      <c r="SWT1122" s="221"/>
      <c r="SWU1122" s="220"/>
      <c r="SWV1122" s="222"/>
      <c r="SWW1122" s="221"/>
      <c r="SWX1122" s="220"/>
      <c r="SWY1122" s="222"/>
      <c r="SWZ1122" s="221"/>
      <c r="SXA1122" s="220"/>
      <c r="SXB1122" s="222"/>
      <c r="SXC1122" s="221"/>
      <c r="SXD1122" s="220"/>
      <c r="SXE1122" s="222"/>
      <c r="SXF1122" s="221"/>
      <c r="SXG1122" s="220"/>
      <c r="SXH1122" s="222"/>
      <c r="SXI1122" s="221"/>
      <c r="SXJ1122" s="220"/>
      <c r="SXK1122" s="222"/>
      <c r="SXL1122" s="221"/>
      <c r="SXM1122" s="220"/>
      <c r="SXN1122" s="222"/>
      <c r="SXO1122" s="221"/>
      <c r="SXP1122" s="220"/>
      <c r="SXQ1122" s="222"/>
      <c r="SXR1122" s="221"/>
      <c r="SXS1122" s="220"/>
      <c r="SXT1122" s="222"/>
      <c r="SXU1122" s="221"/>
      <c r="SXV1122" s="220"/>
      <c r="SXW1122" s="222"/>
      <c r="SXX1122" s="221"/>
      <c r="SXY1122" s="220"/>
      <c r="SXZ1122" s="222"/>
      <c r="SYA1122" s="221"/>
      <c r="SYB1122" s="220"/>
      <c r="SYC1122" s="222"/>
      <c r="SYD1122" s="221"/>
      <c r="SYE1122" s="220"/>
      <c r="SYF1122" s="222"/>
      <c r="SYG1122" s="221"/>
      <c r="SYH1122" s="220"/>
      <c r="SYI1122" s="222"/>
      <c r="SYJ1122" s="221"/>
      <c r="SYK1122" s="220"/>
      <c r="SYL1122" s="222"/>
      <c r="SYM1122" s="221"/>
      <c r="SYN1122" s="220"/>
      <c r="SYO1122" s="222"/>
      <c r="SYP1122" s="221"/>
      <c r="SYQ1122" s="220"/>
      <c r="SYR1122" s="222"/>
      <c r="SYS1122" s="221"/>
      <c r="SYT1122" s="220"/>
      <c r="SYU1122" s="222"/>
      <c r="SYV1122" s="221"/>
      <c r="SYW1122" s="220"/>
      <c r="SYX1122" s="222"/>
      <c r="SYY1122" s="221"/>
      <c r="SYZ1122" s="220"/>
      <c r="SZA1122" s="222"/>
      <c r="SZB1122" s="221"/>
      <c r="SZC1122" s="220"/>
      <c r="SZD1122" s="222"/>
      <c r="SZE1122" s="221"/>
      <c r="SZF1122" s="220"/>
      <c r="SZG1122" s="222"/>
      <c r="SZH1122" s="221"/>
      <c r="SZI1122" s="220"/>
      <c r="SZJ1122" s="222"/>
      <c r="SZK1122" s="221"/>
      <c r="SZL1122" s="220"/>
      <c r="SZM1122" s="222"/>
      <c r="SZN1122" s="221"/>
      <c r="SZO1122" s="220"/>
      <c r="SZP1122" s="222"/>
      <c r="SZQ1122" s="221"/>
      <c r="SZR1122" s="220"/>
      <c r="SZS1122" s="222"/>
      <c r="SZT1122" s="221"/>
      <c r="SZU1122" s="220"/>
      <c r="SZV1122" s="222"/>
      <c r="SZW1122" s="221"/>
      <c r="SZX1122" s="220"/>
      <c r="SZY1122" s="222"/>
      <c r="SZZ1122" s="221"/>
      <c r="TAA1122" s="220"/>
      <c r="TAB1122" s="222"/>
      <c r="TAC1122" s="221"/>
      <c r="TAD1122" s="220"/>
      <c r="TAE1122" s="222"/>
      <c r="TAF1122" s="221"/>
      <c r="TAG1122" s="220"/>
      <c r="TAH1122" s="222"/>
      <c r="TAI1122" s="221"/>
      <c r="TAJ1122" s="220"/>
      <c r="TAK1122" s="222"/>
      <c r="TAL1122" s="221"/>
      <c r="TAM1122" s="220"/>
      <c r="TAN1122" s="222"/>
      <c r="TAO1122" s="221"/>
      <c r="TAP1122" s="220"/>
      <c r="TAQ1122" s="222"/>
      <c r="TAR1122" s="221"/>
      <c r="TAS1122" s="220"/>
      <c r="TAT1122" s="222"/>
      <c r="TAU1122" s="221"/>
      <c r="TAV1122" s="220"/>
      <c r="TAW1122" s="222"/>
      <c r="TAX1122" s="221"/>
      <c r="TAY1122" s="220"/>
      <c r="TAZ1122" s="222"/>
      <c r="TBA1122" s="221"/>
      <c r="TBB1122" s="220"/>
      <c r="TBC1122" s="222"/>
      <c r="TBD1122" s="221"/>
      <c r="TBE1122" s="220"/>
      <c r="TBF1122" s="222"/>
      <c r="TBG1122" s="221"/>
      <c r="TBH1122" s="220"/>
      <c r="TBI1122" s="222"/>
      <c r="TBJ1122" s="221"/>
      <c r="TBK1122" s="220"/>
      <c r="TBL1122" s="222"/>
      <c r="TBM1122" s="221"/>
      <c r="TBN1122" s="220"/>
      <c r="TBO1122" s="222"/>
      <c r="TBP1122" s="221"/>
      <c r="TBQ1122" s="220"/>
      <c r="TBR1122" s="222"/>
      <c r="TBS1122" s="221"/>
      <c r="TBT1122" s="220"/>
      <c r="TBU1122" s="222"/>
      <c r="TBV1122" s="221"/>
      <c r="TBW1122" s="220"/>
      <c r="TBX1122" s="222"/>
      <c r="TBY1122" s="221"/>
      <c r="TBZ1122" s="220"/>
      <c r="TCA1122" s="222"/>
      <c r="TCB1122" s="221"/>
      <c r="TCC1122" s="220"/>
      <c r="TCD1122" s="222"/>
      <c r="TCE1122" s="221"/>
      <c r="TCF1122" s="220"/>
      <c r="TCG1122" s="222"/>
      <c r="TCH1122" s="221"/>
      <c r="TCI1122" s="220"/>
      <c r="TCJ1122" s="222"/>
      <c r="TCK1122" s="221"/>
      <c r="TCL1122" s="220"/>
      <c r="TCM1122" s="222"/>
      <c r="TCN1122" s="221"/>
      <c r="TCO1122" s="220"/>
      <c r="TCP1122" s="222"/>
      <c r="TCQ1122" s="221"/>
      <c r="TCR1122" s="220"/>
      <c r="TCS1122" s="222"/>
      <c r="TCT1122" s="221"/>
      <c r="TCU1122" s="220"/>
      <c r="TCV1122" s="222"/>
      <c r="TCW1122" s="221"/>
      <c r="TCX1122" s="220"/>
      <c r="TCY1122" s="222"/>
      <c r="TCZ1122" s="221"/>
      <c r="TDA1122" s="220"/>
      <c r="TDB1122" s="222"/>
      <c r="TDC1122" s="221"/>
      <c r="TDD1122" s="220"/>
      <c r="TDE1122" s="222"/>
      <c r="TDF1122" s="221"/>
      <c r="TDG1122" s="220"/>
      <c r="TDH1122" s="222"/>
      <c r="TDI1122" s="221"/>
      <c r="TDJ1122" s="220"/>
      <c r="TDK1122" s="222"/>
      <c r="TDL1122" s="221"/>
      <c r="TDM1122" s="220"/>
      <c r="TDN1122" s="222"/>
      <c r="TDO1122" s="221"/>
      <c r="TDP1122" s="220"/>
      <c r="TDQ1122" s="222"/>
      <c r="TDR1122" s="221"/>
      <c r="TDS1122" s="220"/>
      <c r="TDT1122" s="222"/>
      <c r="TDU1122" s="221"/>
      <c r="TDV1122" s="220"/>
      <c r="TDW1122" s="222"/>
      <c r="TDX1122" s="221"/>
      <c r="TDY1122" s="220"/>
      <c r="TDZ1122" s="222"/>
      <c r="TEA1122" s="221"/>
      <c r="TEB1122" s="220"/>
      <c r="TEC1122" s="222"/>
      <c r="TED1122" s="221"/>
      <c r="TEE1122" s="220"/>
      <c r="TEF1122" s="222"/>
      <c r="TEG1122" s="221"/>
      <c r="TEH1122" s="220"/>
      <c r="TEI1122" s="222"/>
      <c r="TEJ1122" s="221"/>
      <c r="TEK1122" s="220"/>
      <c r="TEL1122" s="222"/>
      <c r="TEM1122" s="221"/>
      <c r="TEN1122" s="220"/>
      <c r="TEO1122" s="222"/>
      <c r="TEP1122" s="221"/>
      <c r="TEQ1122" s="220"/>
      <c r="TER1122" s="222"/>
      <c r="TES1122" s="221"/>
      <c r="TET1122" s="220"/>
      <c r="TEU1122" s="222"/>
      <c r="TEV1122" s="221"/>
      <c r="TEW1122" s="220"/>
      <c r="TEX1122" s="222"/>
      <c r="TEY1122" s="221"/>
      <c r="TEZ1122" s="220"/>
      <c r="TFA1122" s="222"/>
      <c r="TFB1122" s="221"/>
      <c r="TFC1122" s="220"/>
      <c r="TFD1122" s="222"/>
      <c r="TFE1122" s="221"/>
      <c r="TFF1122" s="220"/>
      <c r="TFG1122" s="222"/>
      <c r="TFH1122" s="221"/>
      <c r="TFI1122" s="220"/>
      <c r="TFJ1122" s="222"/>
      <c r="TFK1122" s="221"/>
      <c r="TFL1122" s="220"/>
      <c r="TFM1122" s="222"/>
      <c r="TFN1122" s="221"/>
      <c r="TFO1122" s="220"/>
      <c r="TFP1122" s="222"/>
      <c r="TFQ1122" s="221"/>
      <c r="TFR1122" s="220"/>
      <c r="TFS1122" s="222"/>
      <c r="TFT1122" s="221"/>
      <c r="TFU1122" s="220"/>
      <c r="TFV1122" s="222"/>
      <c r="TFW1122" s="221"/>
      <c r="TFX1122" s="220"/>
      <c r="TFY1122" s="222"/>
      <c r="TFZ1122" s="221"/>
      <c r="TGA1122" s="220"/>
      <c r="TGB1122" s="222"/>
      <c r="TGC1122" s="221"/>
      <c r="TGD1122" s="220"/>
      <c r="TGE1122" s="222"/>
      <c r="TGF1122" s="221"/>
      <c r="TGG1122" s="220"/>
      <c r="TGH1122" s="222"/>
      <c r="TGI1122" s="221"/>
      <c r="TGJ1122" s="220"/>
      <c r="TGK1122" s="222"/>
      <c r="TGL1122" s="221"/>
      <c r="TGM1122" s="220"/>
      <c r="TGN1122" s="222"/>
      <c r="TGO1122" s="221"/>
      <c r="TGP1122" s="220"/>
      <c r="TGQ1122" s="222"/>
      <c r="TGR1122" s="221"/>
      <c r="TGS1122" s="220"/>
      <c r="TGT1122" s="222"/>
      <c r="TGU1122" s="221"/>
      <c r="TGV1122" s="220"/>
      <c r="TGW1122" s="222"/>
      <c r="TGX1122" s="221"/>
      <c r="TGY1122" s="220"/>
      <c r="TGZ1122" s="222"/>
      <c r="THA1122" s="221"/>
      <c r="THB1122" s="220"/>
      <c r="THC1122" s="222"/>
      <c r="THD1122" s="221"/>
      <c r="THE1122" s="220"/>
      <c r="THF1122" s="222"/>
      <c r="THG1122" s="221"/>
      <c r="THH1122" s="220"/>
      <c r="THI1122" s="222"/>
      <c r="THJ1122" s="221"/>
      <c r="THK1122" s="220"/>
      <c r="THL1122" s="222"/>
      <c r="THM1122" s="221"/>
      <c r="THN1122" s="220"/>
      <c r="THO1122" s="222"/>
      <c r="THP1122" s="221"/>
      <c r="THQ1122" s="220"/>
      <c r="THR1122" s="222"/>
      <c r="THS1122" s="221"/>
      <c r="THT1122" s="220"/>
      <c r="THU1122" s="222"/>
      <c r="THV1122" s="221"/>
      <c r="THW1122" s="220"/>
      <c r="THX1122" s="222"/>
      <c r="THY1122" s="221"/>
      <c r="THZ1122" s="220"/>
      <c r="TIA1122" s="222"/>
      <c r="TIB1122" s="221"/>
      <c r="TIC1122" s="220"/>
      <c r="TID1122" s="222"/>
      <c r="TIE1122" s="221"/>
      <c r="TIF1122" s="220"/>
      <c r="TIG1122" s="222"/>
      <c r="TIH1122" s="221"/>
      <c r="TII1122" s="220"/>
      <c r="TIJ1122" s="222"/>
      <c r="TIK1122" s="221"/>
      <c r="TIL1122" s="220"/>
      <c r="TIM1122" s="222"/>
      <c r="TIN1122" s="221"/>
      <c r="TIO1122" s="220"/>
      <c r="TIP1122" s="222"/>
      <c r="TIQ1122" s="221"/>
      <c r="TIR1122" s="220"/>
      <c r="TIS1122" s="222"/>
      <c r="TIT1122" s="221"/>
      <c r="TIU1122" s="220"/>
      <c r="TIV1122" s="222"/>
      <c r="TIW1122" s="221"/>
      <c r="TIX1122" s="220"/>
      <c r="TIY1122" s="222"/>
      <c r="TIZ1122" s="221"/>
      <c r="TJA1122" s="220"/>
      <c r="TJB1122" s="222"/>
      <c r="TJC1122" s="221"/>
      <c r="TJD1122" s="220"/>
      <c r="TJE1122" s="222"/>
      <c r="TJF1122" s="221"/>
      <c r="TJG1122" s="220"/>
      <c r="TJH1122" s="222"/>
      <c r="TJI1122" s="221"/>
      <c r="TJJ1122" s="220"/>
      <c r="TJK1122" s="222"/>
      <c r="TJL1122" s="221"/>
      <c r="TJM1122" s="220"/>
      <c r="TJN1122" s="222"/>
      <c r="TJO1122" s="221"/>
      <c r="TJP1122" s="220"/>
      <c r="TJQ1122" s="222"/>
      <c r="TJR1122" s="221"/>
      <c r="TJS1122" s="220"/>
      <c r="TJT1122" s="222"/>
      <c r="TJU1122" s="221"/>
      <c r="TJV1122" s="220"/>
      <c r="TJW1122" s="222"/>
      <c r="TJX1122" s="221"/>
      <c r="TJY1122" s="220"/>
      <c r="TJZ1122" s="222"/>
      <c r="TKA1122" s="221"/>
      <c r="TKB1122" s="220"/>
      <c r="TKC1122" s="222"/>
      <c r="TKD1122" s="221"/>
      <c r="TKE1122" s="220"/>
      <c r="TKF1122" s="222"/>
      <c r="TKG1122" s="221"/>
      <c r="TKH1122" s="220"/>
      <c r="TKI1122" s="222"/>
      <c r="TKJ1122" s="221"/>
      <c r="TKK1122" s="220"/>
      <c r="TKL1122" s="222"/>
      <c r="TKM1122" s="221"/>
      <c r="TKN1122" s="220"/>
      <c r="TKO1122" s="222"/>
      <c r="TKP1122" s="221"/>
      <c r="TKQ1122" s="220"/>
      <c r="TKR1122" s="222"/>
      <c r="TKS1122" s="221"/>
      <c r="TKT1122" s="220"/>
      <c r="TKU1122" s="222"/>
      <c r="TKV1122" s="221"/>
      <c r="TKW1122" s="220"/>
      <c r="TKX1122" s="222"/>
      <c r="TKY1122" s="221"/>
      <c r="TKZ1122" s="220"/>
      <c r="TLA1122" s="222"/>
      <c r="TLB1122" s="221"/>
      <c r="TLC1122" s="220"/>
      <c r="TLD1122" s="222"/>
      <c r="TLE1122" s="221"/>
      <c r="TLF1122" s="220"/>
      <c r="TLG1122" s="222"/>
      <c r="TLH1122" s="221"/>
      <c r="TLI1122" s="220"/>
      <c r="TLJ1122" s="222"/>
      <c r="TLK1122" s="221"/>
      <c r="TLL1122" s="220"/>
      <c r="TLM1122" s="222"/>
      <c r="TLN1122" s="221"/>
      <c r="TLO1122" s="220"/>
      <c r="TLP1122" s="222"/>
      <c r="TLQ1122" s="221"/>
      <c r="TLR1122" s="220"/>
      <c r="TLS1122" s="222"/>
      <c r="TLT1122" s="221"/>
      <c r="TLU1122" s="220"/>
      <c r="TLV1122" s="222"/>
      <c r="TLW1122" s="221"/>
      <c r="TLX1122" s="220"/>
      <c r="TLY1122" s="222"/>
      <c r="TLZ1122" s="221"/>
      <c r="TMA1122" s="220"/>
      <c r="TMB1122" s="222"/>
      <c r="TMC1122" s="221"/>
      <c r="TMD1122" s="220"/>
      <c r="TME1122" s="222"/>
      <c r="TMF1122" s="221"/>
      <c r="TMG1122" s="220"/>
      <c r="TMH1122" s="222"/>
      <c r="TMI1122" s="221"/>
      <c r="TMJ1122" s="220"/>
      <c r="TMK1122" s="222"/>
      <c r="TML1122" s="221"/>
      <c r="TMM1122" s="220"/>
      <c r="TMN1122" s="222"/>
      <c r="TMO1122" s="221"/>
      <c r="TMP1122" s="220"/>
      <c r="TMQ1122" s="222"/>
      <c r="TMR1122" s="221"/>
      <c r="TMS1122" s="220"/>
      <c r="TMT1122" s="222"/>
      <c r="TMU1122" s="221"/>
      <c r="TMV1122" s="220"/>
      <c r="TMW1122" s="222"/>
      <c r="TMX1122" s="221"/>
      <c r="TMY1122" s="220"/>
      <c r="TMZ1122" s="222"/>
      <c r="TNA1122" s="221"/>
      <c r="TNB1122" s="220"/>
      <c r="TNC1122" s="222"/>
      <c r="TND1122" s="221"/>
      <c r="TNE1122" s="220"/>
      <c r="TNF1122" s="222"/>
      <c r="TNG1122" s="221"/>
      <c r="TNH1122" s="220"/>
      <c r="TNI1122" s="222"/>
      <c r="TNJ1122" s="221"/>
      <c r="TNK1122" s="220"/>
      <c r="TNL1122" s="222"/>
      <c r="TNM1122" s="221"/>
      <c r="TNN1122" s="220"/>
      <c r="TNO1122" s="222"/>
      <c r="TNP1122" s="221"/>
      <c r="TNQ1122" s="220"/>
      <c r="TNR1122" s="222"/>
      <c r="TNS1122" s="221"/>
      <c r="TNT1122" s="220"/>
      <c r="TNU1122" s="222"/>
      <c r="TNV1122" s="221"/>
      <c r="TNW1122" s="220"/>
      <c r="TNX1122" s="222"/>
      <c r="TNY1122" s="221"/>
      <c r="TNZ1122" s="220"/>
      <c r="TOA1122" s="222"/>
      <c r="TOB1122" s="221"/>
      <c r="TOC1122" s="220"/>
      <c r="TOD1122" s="222"/>
      <c r="TOE1122" s="221"/>
      <c r="TOF1122" s="220"/>
      <c r="TOG1122" s="222"/>
      <c r="TOH1122" s="221"/>
      <c r="TOI1122" s="220"/>
      <c r="TOJ1122" s="222"/>
      <c r="TOK1122" s="221"/>
      <c r="TOL1122" s="220"/>
      <c r="TOM1122" s="222"/>
      <c r="TON1122" s="221"/>
      <c r="TOO1122" s="220"/>
      <c r="TOP1122" s="222"/>
      <c r="TOQ1122" s="221"/>
      <c r="TOR1122" s="220"/>
      <c r="TOS1122" s="222"/>
      <c r="TOT1122" s="221"/>
      <c r="TOU1122" s="220"/>
      <c r="TOV1122" s="222"/>
      <c r="TOW1122" s="221"/>
      <c r="TOX1122" s="220"/>
      <c r="TOY1122" s="222"/>
      <c r="TOZ1122" s="221"/>
      <c r="TPA1122" s="220"/>
      <c r="TPB1122" s="222"/>
      <c r="TPC1122" s="221"/>
      <c r="TPD1122" s="220"/>
      <c r="TPE1122" s="222"/>
      <c r="TPF1122" s="221"/>
      <c r="TPG1122" s="220"/>
      <c r="TPH1122" s="222"/>
      <c r="TPI1122" s="221"/>
      <c r="TPJ1122" s="220"/>
      <c r="TPK1122" s="222"/>
      <c r="TPL1122" s="221"/>
      <c r="TPM1122" s="220"/>
      <c r="TPN1122" s="222"/>
      <c r="TPO1122" s="221"/>
      <c r="TPP1122" s="220"/>
      <c r="TPQ1122" s="222"/>
      <c r="TPR1122" s="221"/>
      <c r="TPS1122" s="220"/>
      <c r="TPT1122" s="222"/>
      <c r="TPU1122" s="221"/>
      <c r="TPV1122" s="220"/>
      <c r="TPW1122" s="222"/>
      <c r="TPX1122" s="221"/>
      <c r="TPY1122" s="220"/>
      <c r="TPZ1122" s="222"/>
      <c r="TQA1122" s="221"/>
      <c r="TQB1122" s="220"/>
      <c r="TQC1122" s="222"/>
      <c r="TQD1122" s="221"/>
      <c r="TQE1122" s="220"/>
      <c r="TQF1122" s="222"/>
      <c r="TQG1122" s="221"/>
      <c r="TQH1122" s="220"/>
      <c r="TQI1122" s="222"/>
      <c r="TQJ1122" s="221"/>
      <c r="TQK1122" s="220"/>
      <c r="TQL1122" s="222"/>
      <c r="TQM1122" s="221"/>
      <c r="TQN1122" s="220"/>
      <c r="TQO1122" s="222"/>
      <c r="TQP1122" s="221"/>
      <c r="TQQ1122" s="220"/>
      <c r="TQR1122" s="222"/>
      <c r="TQS1122" s="221"/>
      <c r="TQT1122" s="220"/>
      <c r="TQU1122" s="222"/>
      <c r="TQV1122" s="221"/>
      <c r="TQW1122" s="220"/>
      <c r="TQX1122" s="222"/>
      <c r="TQY1122" s="221"/>
      <c r="TQZ1122" s="220"/>
      <c r="TRA1122" s="222"/>
      <c r="TRB1122" s="221"/>
      <c r="TRC1122" s="220"/>
      <c r="TRD1122" s="222"/>
      <c r="TRE1122" s="221"/>
      <c r="TRF1122" s="220"/>
      <c r="TRG1122" s="222"/>
      <c r="TRH1122" s="221"/>
      <c r="TRI1122" s="220"/>
      <c r="TRJ1122" s="222"/>
      <c r="TRK1122" s="221"/>
      <c r="TRL1122" s="220"/>
      <c r="TRM1122" s="222"/>
      <c r="TRN1122" s="221"/>
      <c r="TRO1122" s="220"/>
      <c r="TRP1122" s="222"/>
      <c r="TRQ1122" s="221"/>
      <c r="TRR1122" s="220"/>
      <c r="TRS1122" s="222"/>
      <c r="TRT1122" s="221"/>
      <c r="TRU1122" s="220"/>
      <c r="TRV1122" s="222"/>
      <c r="TRW1122" s="221"/>
      <c r="TRX1122" s="220"/>
      <c r="TRY1122" s="222"/>
      <c r="TRZ1122" s="221"/>
      <c r="TSA1122" s="220"/>
      <c r="TSB1122" s="222"/>
      <c r="TSC1122" s="221"/>
      <c r="TSD1122" s="220"/>
      <c r="TSE1122" s="222"/>
      <c r="TSF1122" s="221"/>
      <c r="TSG1122" s="220"/>
      <c r="TSH1122" s="222"/>
      <c r="TSI1122" s="221"/>
      <c r="TSJ1122" s="220"/>
      <c r="TSK1122" s="222"/>
      <c r="TSL1122" s="221"/>
      <c r="TSM1122" s="220"/>
      <c r="TSN1122" s="222"/>
      <c r="TSO1122" s="221"/>
      <c r="TSP1122" s="220"/>
      <c r="TSQ1122" s="222"/>
      <c r="TSR1122" s="221"/>
      <c r="TSS1122" s="220"/>
      <c r="TST1122" s="222"/>
      <c r="TSU1122" s="221"/>
      <c r="TSV1122" s="220"/>
      <c r="TSW1122" s="222"/>
      <c r="TSX1122" s="221"/>
      <c r="TSY1122" s="220"/>
      <c r="TSZ1122" s="222"/>
      <c r="TTA1122" s="221"/>
      <c r="TTB1122" s="220"/>
      <c r="TTC1122" s="222"/>
      <c r="TTD1122" s="221"/>
      <c r="TTE1122" s="220"/>
      <c r="TTF1122" s="222"/>
      <c r="TTG1122" s="221"/>
      <c r="TTH1122" s="220"/>
      <c r="TTI1122" s="222"/>
      <c r="TTJ1122" s="221"/>
      <c r="TTK1122" s="220"/>
      <c r="TTL1122" s="222"/>
      <c r="TTM1122" s="221"/>
      <c r="TTN1122" s="220"/>
      <c r="TTO1122" s="222"/>
      <c r="TTP1122" s="221"/>
      <c r="TTQ1122" s="220"/>
      <c r="TTR1122" s="222"/>
      <c r="TTS1122" s="221"/>
      <c r="TTT1122" s="220"/>
      <c r="TTU1122" s="222"/>
      <c r="TTV1122" s="221"/>
      <c r="TTW1122" s="220"/>
      <c r="TTX1122" s="222"/>
      <c r="TTY1122" s="221"/>
      <c r="TTZ1122" s="220"/>
      <c r="TUA1122" s="222"/>
      <c r="TUB1122" s="221"/>
      <c r="TUC1122" s="220"/>
      <c r="TUD1122" s="222"/>
      <c r="TUE1122" s="221"/>
      <c r="TUF1122" s="220"/>
      <c r="TUG1122" s="222"/>
      <c r="TUH1122" s="221"/>
      <c r="TUI1122" s="220"/>
      <c r="TUJ1122" s="222"/>
      <c r="TUK1122" s="221"/>
      <c r="TUL1122" s="220"/>
      <c r="TUM1122" s="222"/>
      <c r="TUN1122" s="221"/>
      <c r="TUO1122" s="220"/>
      <c r="TUP1122" s="222"/>
      <c r="TUQ1122" s="221"/>
      <c r="TUR1122" s="220"/>
      <c r="TUS1122" s="222"/>
      <c r="TUT1122" s="221"/>
      <c r="TUU1122" s="220"/>
      <c r="TUV1122" s="222"/>
      <c r="TUW1122" s="221"/>
      <c r="TUX1122" s="220"/>
      <c r="TUY1122" s="222"/>
      <c r="TUZ1122" s="221"/>
      <c r="TVA1122" s="220"/>
      <c r="TVB1122" s="222"/>
      <c r="TVC1122" s="221"/>
      <c r="TVD1122" s="220"/>
      <c r="TVE1122" s="222"/>
      <c r="TVF1122" s="221"/>
      <c r="TVG1122" s="220"/>
      <c r="TVH1122" s="222"/>
      <c r="TVI1122" s="221"/>
      <c r="TVJ1122" s="220"/>
      <c r="TVK1122" s="222"/>
      <c r="TVL1122" s="221"/>
      <c r="TVM1122" s="220"/>
      <c r="TVN1122" s="222"/>
      <c r="TVO1122" s="221"/>
      <c r="TVP1122" s="220"/>
      <c r="TVQ1122" s="222"/>
      <c r="TVR1122" s="221"/>
      <c r="TVS1122" s="220"/>
      <c r="TVT1122" s="222"/>
      <c r="TVU1122" s="221"/>
      <c r="TVV1122" s="220"/>
      <c r="TVW1122" s="222"/>
      <c r="TVX1122" s="221"/>
      <c r="TVY1122" s="220"/>
      <c r="TVZ1122" s="222"/>
      <c r="TWA1122" s="221"/>
      <c r="TWB1122" s="220"/>
      <c r="TWC1122" s="222"/>
      <c r="TWD1122" s="221"/>
      <c r="TWE1122" s="220"/>
      <c r="TWF1122" s="222"/>
      <c r="TWG1122" s="221"/>
      <c r="TWH1122" s="220"/>
      <c r="TWI1122" s="222"/>
      <c r="TWJ1122" s="221"/>
      <c r="TWK1122" s="220"/>
      <c r="TWL1122" s="222"/>
      <c r="TWM1122" s="221"/>
      <c r="TWN1122" s="220"/>
      <c r="TWO1122" s="222"/>
      <c r="TWP1122" s="221"/>
      <c r="TWQ1122" s="220"/>
      <c r="TWR1122" s="222"/>
      <c r="TWS1122" s="221"/>
      <c r="TWT1122" s="220"/>
      <c r="TWU1122" s="222"/>
      <c r="TWV1122" s="221"/>
      <c r="TWW1122" s="220"/>
      <c r="TWX1122" s="222"/>
      <c r="TWY1122" s="221"/>
      <c r="TWZ1122" s="220"/>
      <c r="TXA1122" s="222"/>
      <c r="TXB1122" s="221"/>
      <c r="TXC1122" s="220"/>
      <c r="TXD1122" s="222"/>
      <c r="TXE1122" s="221"/>
      <c r="TXF1122" s="220"/>
      <c r="TXG1122" s="222"/>
      <c r="TXH1122" s="221"/>
      <c r="TXI1122" s="220"/>
      <c r="TXJ1122" s="222"/>
      <c r="TXK1122" s="221"/>
      <c r="TXL1122" s="220"/>
      <c r="TXM1122" s="222"/>
      <c r="TXN1122" s="221"/>
      <c r="TXO1122" s="220"/>
      <c r="TXP1122" s="222"/>
      <c r="TXQ1122" s="221"/>
      <c r="TXR1122" s="220"/>
      <c r="TXS1122" s="222"/>
      <c r="TXT1122" s="221"/>
      <c r="TXU1122" s="220"/>
      <c r="TXV1122" s="222"/>
      <c r="TXW1122" s="221"/>
      <c r="TXX1122" s="220"/>
      <c r="TXY1122" s="222"/>
      <c r="TXZ1122" s="221"/>
      <c r="TYA1122" s="220"/>
      <c r="TYB1122" s="222"/>
      <c r="TYC1122" s="221"/>
      <c r="TYD1122" s="220"/>
      <c r="TYE1122" s="222"/>
      <c r="TYF1122" s="221"/>
      <c r="TYG1122" s="220"/>
      <c r="TYH1122" s="222"/>
      <c r="TYI1122" s="221"/>
      <c r="TYJ1122" s="220"/>
      <c r="TYK1122" s="222"/>
      <c r="TYL1122" s="221"/>
      <c r="TYM1122" s="220"/>
      <c r="TYN1122" s="222"/>
      <c r="TYO1122" s="221"/>
      <c r="TYP1122" s="220"/>
      <c r="TYQ1122" s="222"/>
      <c r="TYR1122" s="221"/>
      <c r="TYS1122" s="220"/>
      <c r="TYT1122" s="222"/>
      <c r="TYU1122" s="221"/>
      <c r="TYV1122" s="220"/>
      <c r="TYW1122" s="222"/>
      <c r="TYX1122" s="221"/>
      <c r="TYY1122" s="220"/>
      <c r="TYZ1122" s="222"/>
      <c r="TZA1122" s="221"/>
      <c r="TZB1122" s="220"/>
      <c r="TZC1122" s="222"/>
      <c r="TZD1122" s="221"/>
      <c r="TZE1122" s="220"/>
      <c r="TZF1122" s="222"/>
      <c r="TZG1122" s="221"/>
      <c r="TZH1122" s="220"/>
      <c r="TZI1122" s="222"/>
      <c r="TZJ1122" s="221"/>
      <c r="TZK1122" s="220"/>
      <c r="TZL1122" s="222"/>
      <c r="TZM1122" s="221"/>
      <c r="TZN1122" s="220"/>
      <c r="TZO1122" s="222"/>
      <c r="TZP1122" s="221"/>
      <c r="TZQ1122" s="220"/>
      <c r="TZR1122" s="222"/>
      <c r="TZS1122" s="221"/>
      <c r="TZT1122" s="220"/>
      <c r="TZU1122" s="222"/>
      <c r="TZV1122" s="221"/>
      <c r="TZW1122" s="220"/>
      <c r="TZX1122" s="222"/>
      <c r="TZY1122" s="221"/>
      <c r="TZZ1122" s="220"/>
      <c r="UAA1122" s="222"/>
      <c r="UAB1122" s="221"/>
      <c r="UAC1122" s="220"/>
      <c r="UAD1122" s="222"/>
      <c r="UAE1122" s="221"/>
      <c r="UAF1122" s="220"/>
      <c r="UAG1122" s="222"/>
      <c r="UAH1122" s="221"/>
      <c r="UAI1122" s="220"/>
      <c r="UAJ1122" s="222"/>
      <c r="UAK1122" s="221"/>
      <c r="UAL1122" s="220"/>
      <c r="UAM1122" s="222"/>
      <c r="UAN1122" s="221"/>
      <c r="UAO1122" s="220"/>
      <c r="UAP1122" s="222"/>
      <c r="UAQ1122" s="221"/>
      <c r="UAR1122" s="220"/>
      <c r="UAS1122" s="222"/>
      <c r="UAT1122" s="221"/>
      <c r="UAU1122" s="220"/>
      <c r="UAV1122" s="222"/>
      <c r="UAW1122" s="221"/>
      <c r="UAX1122" s="220"/>
      <c r="UAY1122" s="222"/>
      <c r="UAZ1122" s="221"/>
      <c r="UBA1122" s="220"/>
      <c r="UBB1122" s="222"/>
      <c r="UBC1122" s="221"/>
      <c r="UBD1122" s="220"/>
      <c r="UBE1122" s="222"/>
      <c r="UBF1122" s="221"/>
      <c r="UBG1122" s="220"/>
      <c r="UBH1122" s="222"/>
      <c r="UBI1122" s="221"/>
      <c r="UBJ1122" s="220"/>
      <c r="UBK1122" s="222"/>
      <c r="UBL1122" s="221"/>
      <c r="UBM1122" s="220"/>
      <c r="UBN1122" s="222"/>
      <c r="UBO1122" s="221"/>
      <c r="UBP1122" s="220"/>
      <c r="UBQ1122" s="222"/>
      <c r="UBR1122" s="221"/>
      <c r="UBS1122" s="220"/>
      <c r="UBT1122" s="222"/>
      <c r="UBU1122" s="221"/>
      <c r="UBV1122" s="220"/>
      <c r="UBW1122" s="222"/>
      <c r="UBX1122" s="221"/>
      <c r="UBY1122" s="220"/>
      <c r="UBZ1122" s="222"/>
      <c r="UCA1122" s="221"/>
      <c r="UCB1122" s="220"/>
      <c r="UCC1122" s="222"/>
      <c r="UCD1122" s="221"/>
      <c r="UCE1122" s="220"/>
      <c r="UCF1122" s="222"/>
      <c r="UCG1122" s="221"/>
      <c r="UCH1122" s="220"/>
      <c r="UCI1122" s="222"/>
      <c r="UCJ1122" s="221"/>
      <c r="UCK1122" s="220"/>
      <c r="UCL1122" s="222"/>
      <c r="UCM1122" s="221"/>
      <c r="UCN1122" s="220"/>
      <c r="UCO1122" s="222"/>
      <c r="UCP1122" s="221"/>
      <c r="UCQ1122" s="220"/>
      <c r="UCR1122" s="222"/>
      <c r="UCS1122" s="221"/>
      <c r="UCT1122" s="220"/>
      <c r="UCU1122" s="222"/>
      <c r="UCV1122" s="221"/>
      <c r="UCW1122" s="220"/>
      <c r="UCX1122" s="222"/>
      <c r="UCY1122" s="221"/>
      <c r="UCZ1122" s="220"/>
      <c r="UDA1122" s="222"/>
      <c r="UDB1122" s="221"/>
      <c r="UDC1122" s="220"/>
      <c r="UDD1122" s="222"/>
      <c r="UDE1122" s="221"/>
      <c r="UDF1122" s="220"/>
      <c r="UDG1122" s="222"/>
      <c r="UDH1122" s="221"/>
      <c r="UDI1122" s="220"/>
      <c r="UDJ1122" s="222"/>
      <c r="UDK1122" s="221"/>
      <c r="UDL1122" s="220"/>
      <c r="UDM1122" s="222"/>
      <c r="UDN1122" s="221"/>
      <c r="UDO1122" s="220"/>
      <c r="UDP1122" s="222"/>
      <c r="UDQ1122" s="221"/>
      <c r="UDR1122" s="220"/>
      <c r="UDS1122" s="222"/>
      <c r="UDT1122" s="221"/>
      <c r="UDU1122" s="220"/>
      <c r="UDV1122" s="222"/>
      <c r="UDW1122" s="221"/>
      <c r="UDX1122" s="220"/>
      <c r="UDY1122" s="222"/>
      <c r="UDZ1122" s="221"/>
      <c r="UEA1122" s="220"/>
      <c r="UEB1122" s="222"/>
      <c r="UEC1122" s="221"/>
      <c r="UED1122" s="220"/>
      <c r="UEE1122" s="222"/>
      <c r="UEF1122" s="221"/>
      <c r="UEG1122" s="220"/>
      <c r="UEH1122" s="222"/>
      <c r="UEI1122" s="221"/>
      <c r="UEJ1122" s="220"/>
      <c r="UEK1122" s="222"/>
      <c r="UEL1122" s="221"/>
      <c r="UEM1122" s="220"/>
      <c r="UEN1122" s="222"/>
      <c r="UEO1122" s="221"/>
      <c r="UEP1122" s="220"/>
      <c r="UEQ1122" s="222"/>
      <c r="UER1122" s="221"/>
      <c r="UES1122" s="220"/>
      <c r="UET1122" s="222"/>
      <c r="UEU1122" s="221"/>
      <c r="UEV1122" s="220"/>
      <c r="UEW1122" s="222"/>
      <c r="UEX1122" s="221"/>
      <c r="UEY1122" s="220"/>
      <c r="UEZ1122" s="222"/>
      <c r="UFA1122" s="221"/>
      <c r="UFB1122" s="220"/>
      <c r="UFC1122" s="222"/>
      <c r="UFD1122" s="221"/>
      <c r="UFE1122" s="220"/>
      <c r="UFF1122" s="222"/>
      <c r="UFG1122" s="221"/>
      <c r="UFH1122" s="220"/>
      <c r="UFI1122" s="222"/>
      <c r="UFJ1122" s="221"/>
      <c r="UFK1122" s="220"/>
      <c r="UFL1122" s="222"/>
      <c r="UFM1122" s="221"/>
      <c r="UFN1122" s="220"/>
      <c r="UFO1122" s="222"/>
      <c r="UFP1122" s="221"/>
      <c r="UFQ1122" s="220"/>
      <c r="UFR1122" s="222"/>
      <c r="UFS1122" s="221"/>
      <c r="UFT1122" s="220"/>
      <c r="UFU1122" s="222"/>
      <c r="UFV1122" s="221"/>
      <c r="UFW1122" s="220"/>
      <c r="UFX1122" s="222"/>
      <c r="UFY1122" s="221"/>
      <c r="UFZ1122" s="220"/>
      <c r="UGA1122" s="222"/>
      <c r="UGB1122" s="221"/>
      <c r="UGC1122" s="220"/>
      <c r="UGD1122" s="222"/>
      <c r="UGE1122" s="221"/>
      <c r="UGF1122" s="220"/>
      <c r="UGG1122" s="222"/>
      <c r="UGH1122" s="221"/>
      <c r="UGI1122" s="220"/>
      <c r="UGJ1122" s="222"/>
      <c r="UGK1122" s="221"/>
      <c r="UGL1122" s="220"/>
      <c r="UGM1122" s="222"/>
      <c r="UGN1122" s="221"/>
      <c r="UGO1122" s="220"/>
      <c r="UGP1122" s="222"/>
      <c r="UGQ1122" s="221"/>
      <c r="UGR1122" s="220"/>
      <c r="UGS1122" s="222"/>
      <c r="UGT1122" s="221"/>
      <c r="UGU1122" s="220"/>
      <c r="UGV1122" s="222"/>
      <c r="UGW1122" s="221"/>
      <c r="UGX1122" s="220"/>
      <c r="UGY1122" s="222"/>
      <c r="UGZ1122" s="221"/>
      <c r="UHA1122" s="220"/>
      <c r="UHB1122" s="222"/>
      <c r="UHC1122" s="221"/>
      <c r="UHD1122" s="220"/>
      <c r="UHE1122" s="222"/>
      <c r="UHF1122" s="221"/>
      <c r="UHG1122" s="220"/>
      <c r="UHH1122" s="222"/>
      <c r="UHI1122" s="221"/>
      <c r="UHJ1122" s="220"/>
      <c r="UHK1122" s="222"/>
      <c r="UHL1122" s="221"/>
      <c r="UHM1122" s="220"/>
      <c r="UHN1122" s="222"/>
      <c r="UHO1122" s="221"/>
      <c r="UHP1122" s="220"/>
      <c r="UHQ1122" s="222"/>
      <c r="UHR1122" s="221"/>
      <c r="UHS1122" s="220"/>
      <c r="UHT1122" s="222"/>
      <c r="UHU1122" s="221"/>
      <c r="UHV1122" s="220"/>
      <c r="UHW1122" s="222"/>
      <c r="UHX1122" s="221"/>
      <c r="UHY1122" s="220"/>
      <c r="UHZ1122" s="222"/>
      <c r="UIA1122" s="221"/>
      <c r="UIB1122" s="220"/>
      <c r="UIC1122" s="222"/>
      <c r="UID1122" s="221"/>
      <c r="UIE1122" s="220"/>
      <c r="UIF1122" s="222"/>
      <c r="UIG1122" s="221"/>
      <c r="UIH1122" s="220"/>
      <c r="UII1122" s="222"/>
      <c r="UIJ1122" s="221"/>
      <c r="UIK1122" s="220"/>
      <c r="UIL1122" s="222"/>
      <c r="UIM1122" s="221"/>
      <c r="UIN1122" s="220"/>
      <c r="UIO1122" s="222"/>
      <c r="UIP1122" s="221"/>
      <c r="UIQ1122" s="220"/>
      <c r="UIR1122" s="222"/>
      <c r="UIS1122" s="221"/>
      <c r="UIT1122" s="220"/>
      <c r="UIU1122" s="222"/>
      <c r="UIV1122" s="221"/>
      <c r="UIW1122" s="220"/>
      <c r="UIX1122" s="222"/>
      <c r="UIY1122" s="221"/>
      <c r="UIZ1122" s="220"/>
      <c r="UJA1122" s="222"/>
      <c r="UJB1122" s="221"/>
      <c r="UJC1122" s="220"/>
      <c r="UJD1122" s="222"/>
      <c r="UJE1122" s="221"/>
      <c r="UJF1122" s="220"/>
      <c r="UJG1122" s="222"/>
      <c r="UJH1122" s="221"/>
      <c r="UJI1122" s="220"/>
      <c r="UJJ1122" s="222"/>
      <c r="UJK1122" s="221"/>
      <c r="UJL1122" s="220"/>
      <c r="UJM1122" s="222"/>
      <c r="UJN1122" s="221"/>
      <c r="UJO1122" s="220"/>
      <c r="UJP1122" s="222"/>
      <c r="UJQ1122" s="221"/>
      <c r="UJR1122" s="220"/>
      <c r="UJS1122" s="222"/>
      <c r="UJT1122" s="221"/>
      <c r="UJU1122" s="220"/>
      <c r="UJV1122" s="222"/>
      <c r="UJW1122" s="221"/>
      <c r="UJX1122" s="220"/>
      <c r="UJY1122" s="222"/>
      <c r="UJZ1122" s="221"/>
      <c r="UKA1122" s="220"/>
      <c r="UKB1122" s="222"/>
      <c r="UKC1122" s="221"/>
      <c r="UKD1122" s="220"/>
      <c r="UKE1122" s="222"/>
      <c r="UKF1122" s="221"/>
      <c r="UKG1122" s="220"/>
      <c r="UKH1122" s="222"/>
      <c r="UKI1122" s="221"/>
      <c r="UKJ1122" s="220"/>
      <c r="UKK1122" s="222"/>
      <c r="UKL1122" s="221"/>
      <c r="UKM1122" s="220"/>
      <c r="UKN1122" s="222"/>
      <c r="UKO1122" s="221"/>
      <c r="UKP1122" s="220"/>
      <c r="UKQ1122" s="222"/>
      <c r="UKR1122" s="221"/>
      <c r="UKS1122" s="220"/>
      <c r="UKT1122" s="222"/>
      <c r="UKU1122" s="221"/>
      <c r="UKV1122" s="220"/>
      <c r="UKW1122" s="222"/>
      <c r="UKX1122" s="221"/>
      <c r="UKY1122" s="220"/>
      <c r="UKZ1122" s="222"/>
      <c r="ULA1122" s="221"/>
      <c r="ULB1122" s="220"/>
      <c r="ULC1122" s="222"/>
      <c r="ULD1122" s="221"/>
      <c r="ULE1122" s="220"/>
      <c r="ULF1122" s="222"/>
      <c r="ULG1122" s="221"/>
      <c r="ULH1122" s="220"/>
      <c r="ULI1122" s="222"/>
      <c r="ULJ1122" s="221"/>
      <c r="ULK1122" s="220"/>
      <c r="ULL1122" s="222"/>
      <c r="ULM1122" s="221"/>
      <c r="ULN1122" s="220"/>
      <c r="ULO1122" s="222"/>
      <c r="ULP1122" s="221"/>
      <c r="ULQ1122" s="220"/>
      <c r="ULR1122" s="222"/>
      <c r="ULS1122" s="221"/>
      <c r="ULT1122" s="220"/>
      <c r="ULU1122" s="222"/>
      <c r="ULV1122" s="221"/>
      <c r="ULW1122" s="220"/>
      <c r="ULX1122" s="222"/>
      <c r="ULY1122" s="221"/>
      <c r="ULZ1122" s="220"/>
      <c r="UMA1122" s="222"/>
      <c r="UMB1122" s="221"/>
      <c r="UMC1122" s="220"/>
      <c r="UMD1122" s="222"/>
      <c r="UME1122" s="221"/>
      <c r="UMF1122" s="220"/>
      <c r="UMG1122" s="222"/>
      <c r="UMH1122" s="221"/>
      <c r="UMI1122" s="220"/>
      <c r="UMJ1122" s="222"/>
      <c r="UMK1122" s="221"/>
      <c r="UML1122" s="220"/>
      <c r="UMM1122" s="222"/>
      <c r="UMN1122" s="221"/>
      <c r="UMO1122" s="220"/>
      <c r="UMP1122" s="222"/>
      <c r="UMQ1122" s="221"/>
      <c r="UMR1122" s="220"/>
      <c r="UMS1122" s="222"/>
      <c r="UMT1122" s="221"/>
      <c r="UMU1122" s="220"/>
      <c r="UMV1122" s="222"/>
      <c r="UMW1122" s="221"/>
      <c r="UMX1122" s="220"/>
      <c r="UMY1122" s="222"/>
      <c r="UMZ1122" s="221"/>
      <c r="UNA1122" s="220"/>
      <c r="UNB1122" s="222"/>
      <c r="UNC1122" s="221"/>
      <c r="UND1122" s="220"/>
      <c r="UNE1122" s="222"/>
      <c r="UNF1122" s="221"/>
      <c r="UNG1122" s="220"/>
      <c r="UNH1122" s="222"/>
      <c r="UNI1122" s="221"/>
      <c r="UNJ1122" s="220"/>
      <c r="UNK1122" s="222"/>
      <c r="UNL1122" s="221"/>
      <c r="UNM1122" s="220"/>
      <c r="UNN1122" s="222"/>
      <c r="UNO1122" s="221"/>
      <c r="UNP1122" s="220"/>
      <c r="UNQ1122" s="222"/>
      <c r="UNR1122" s="221"/>
      <c r="UNS1122" s="220"/>
      <c r="UNT1122" s="222"/>
      <c r="UNU1122" s="221"/>
      <c r="UNV1122" s="220"/>
      <c r="UNW1122" s="222"/>
      <c r="UNX1122" s="221"/>
      <c r="UNY1122" s="220"/>
      <c r="UNZ1122" s="222"/>
      <c r="UOA1122" s="221"/>
      <c r="UOB1122" s="220"/>
      <c r="UOC1122" s="222"/>
      <c r="UOD1122" s="221"/>
      <c r="UOE1122" s="220"/>
      <c r="UOF1122" s="222"/>
      <c r="UOG1122" s="221"/>
      <c r="UOH1122" s="220"/>
      <c r="UOI1122" s="222"/>
      <c r="UOJ1122" s="221"/>
      <c r="UOK1122" s="220"/>
      <c r="UOL1122" s="222"/>
      <c r="UOM1122" s="221"/>
      <c r="UON1122" s="220"/>
      <c r="UOO1122" s="222"/>
      <c r="UOP1122" s="221"/>
      <c r="UOQ1122" s="220"/>
      <c r="UOR1122" s="222"/>
      <c r="UOS1122" s="221"/>
      <c r="UOT1122" s="220"/>
      <c r="UOU1122" s="222"/>
      <c r="UOV1122" s="221"/>
      <c r="UOW1122" s="220"/>
      <c r="UOX1122" s="222"/>
      <c r="UOY1122" s="221"/>
      <c r="UOZ1122" s="220"/>
      <c r="UPA1122" s="222"/>
      <c r="UPB1122" s="221"/>
      <c r="UPC1122" s="220"/>
      <c r="UPD1122" s="222"/>
      <c r="UPE1122" s="221"/>
      <c r="UPF1122" s="220"/>
      <c r="UPG1122" s="222"/>
      <c r="UPH1122" s="221"/>
      <c r="UPI1122" s="220"/>
      <c r="UPJ1122" s="222"/>
      <c r="UPK1122" s="221"/>
      <c r="UPL1122" s="220"/>
      <c r="UPM1122" s="222"/>
      <c r="UPN1122" s="221"/>
      <c r="UPO1122" s="220"/>
      <c r="UPP1122" s="222"/>
      <c r="UPQ1122" s="221"/>
      <c r="UPR1122" s="220"/>
      <c r="UPS1122" s="222"/>
      <c r="UPT1122" s="221"/>
      <c r="UPU1122" s="220"/>
      <c r="UPV1122" s="222"/>
      <c r="UPW1122" s="221"/>
      <c r="UPX1122" s="220"/>
      <c r="UPY1122" s="222"/>
      <c r="UPZ1122" s="221"/>
      <c r="UQA1122" s="220"/>
      <c r="UQB1122" s="222"/>
      <c r="UQC1122" s="221"/>
      <c r="UQD1122" s="220"/>
      <c r="UQE1122" s="222"/>
      <c r="UQF1122" s="221"/>
      <c r="UQG1122" s="220"/>
      <c r="UQH1122" s="222"/>
      <c r="UQI1122" s="221"/>
      <c r="UQJ1122" s="220"/>
      <c r="UQK1122" s="222"/>
      <c r="UQL1122" s="221"/>
      <c r="UQM1122" s="220"/>
      <c r="UQN1122" s="222"/>
      <c r="UQO1122" s="221"/>
      <c r="UQP1122" s="220"/>
      <c r="UQQ1122" s="222"/>
      <c r="UQR1122" s="221"/>
      <c r="UQS1122" s="220"/>
      <c r="UQT1122" s="222"/>
      <c r="UQU1122" s="221"/>
      <c r="UQV1122" s="220"/>
      <c r="UQW1122" s="222"/>
      <c r="UQX1122" s="221"/>
      <c r="UQY1122" s="220"/>
      <c r="UQZ1122" s="222"/>
      <c r="URA1122" s="221"/>
      <c r="URB1122" s="220"/>
      <c r="URC1122" s="222"/>
      <c r="URD1122" s="221"/>
      <c r="URE1122" s="220"/>
      <c r="URF1122" s="222"/>
      <c r="URG1122" s="221"/>
      <c r="URH1122" s="220"/>
      <c r="URI1122" s="222"/>
      <c r="URJ1122" s="221"/>
      <c r="URK1122" s="220"/>
      <c r="URL1122" s="222"/>
      <c r="URM1122" s="221"/>
      <c r="URN1122" s="220"/>
      <c r="URO1122" s="222"/>
      <c r="URP1122" s="221"/>
      <c r="URQ1122" s="220"/>
      <c r="URR1122" s="222"/>
      <c r="URS1122" s="221"/>
      <c r="URT1122" s="220"/>
      <c r="URU1122" s="222"/>
      <c r="URV1122" s="221"/>
      <c r="URW1122" s="220"/>
      <c r="URX1122" s="222"/>
      <c r="URY1122" s="221"/>
      <c r="URZ1122" s="220"/>
      <c r="USA1122" s="222"/>
      <c r="USB1122" s="221"/>
      <c r="USC1122" s="220"/>
      <c r="USD1122" s="222"/>
      <c r="USE1122" s="221"/>
      <c r="USF1122" s="220"/>
      <c r="USG1122" s="222"/>
      <c r="USH1122" s="221"/>
      <c r="USI1122" s="220"/>
      <c r="USJ1122" s="222"/>
      <c r="USK1122" s="221"/>
      <c r="USL1122" s="220"/>
      <c r="USM1122" s="222"/>
      <c r="USN1122" s="221"/>
      <c r="USO1122" s="220"/>
      <c r="USP1122" s="222"/>
      <c r="USQ1122" s="221"/>
      <c r="USR1122" s="220"/>
      <c r="USS1122" s="222"/>
      <c r="UST1122" s="221"/>
      <c r="USU1122" s="220"/>
      <c r="USV1122" s="222"/>
      <c r="USW1122" s="221"/>
      <c r="USX1122" s="220"/>
      <c r="USY1122" s="222"/>
      <c r="USZ1122" s="221"/>
      <c r="UTA1122" s="220"/>
      <c r="UTB1122" s="222"/>
      <c r="UTC1122" s="221"/>
      <c r="UTD1122" s="220"/>
      <c r="UTE1122" s="222"/>
      <c r="UTF1122" s="221"/>
      <c r="UTG1122" s="220"/>
      <c r="UTH1122" s="222"/>
      <c r="UTI1122" s="221"/>
      <c r="UTJ1122" s="220"/>
      <c r="UTK1122" s="222"/>
      <c r="UTL1122" s="221"/>
      <c r="UTM1122" s="220"/>
      <c r="UTN1122" s="222"/>
      <c r="UTO1122" s="221"/>
      <c r="UTP1122" s="220"/>
      <c r="UTQ1122" s="222"/>
      <c r="UTR1122" s="221"/>
      <c r="UTS1122" s="220"/>
      <c r="UTT1122" s="222"/>
      <c r="UTU1122" s="221"/>
      <c r="UTV1122" s="220"/>
      <c r="UTW1122" s="222"/>
      <c r="UTX1122" s="221"/>
      <c r="UTY1122" s="220"/>
      <c r="UTZ1122" s="222"/>
      <c r="UUA1122" s="221"/>
      <c r="UUB1122" s="220"/>
      <c r="UUC1122" s="222"/>
      <c r="UUD1122" s="221"/>
      <c r="UUE1122" s="220"/>
      <c r="UUF1122" s="222"/>
      <c r="UUG1122" s="221"/>
      <c r="UUH1122" s="220"/>
      <c r="UUI1122" s="222"/>
      <c r="UUJ1122" s="221"/>
      <c r="UUK1122" s="220"/>
      <c r="UUL1122" s="222"/>
      <c r="UUM1122" s="221"/>
      <c r="UUN1122" s="220"/>
      <c r="UUO1122" s="222"/>
      <c r="UUP1122" s="221"/>
      <c r="UUQ1122" s="220"/>
      <c r="UUR1122" s="222"/>
      <c r="UUS1122" s="221"/>
      <c r="UUT1122" s="220"/>
      <c r="UUU1122" s="222"/>
      <c r="UUV1122" s="221"/>
      <c r="UUW1122" s="220"/>
      <c r="UUX1122" s="222"/>
      <c r="UUY1122" s="221"/>
      <c r="UUZ1122" s="220"/>
      <c r="UVA1122" s="222"/>
      <c r="UVB1122" s="221"/>
      <c r="UVC1122" s="220"/>
      <c r="UVD1122" s="222"/>
      <c r="UVE1122" s="221"/>
      <c r="UVF1122" s="220"/>
      <c r="UVG1122" s="222"/>
      <c r="UVH1122" s="221"/>
      <c r="UVI1122" s="220"/>
      <c r="UVJ1122" s="222"/>
      <c r="UVK1122" s="221"/>
      <c r="UVL1122" s="220"/>
      <c r="UVM1122" s="222"/>
      <c r="UVN1122" s="221"/>
      <c r="UVO1122" s="220"/>
      <c r="UVP1122" s="222"/>
      <c r="UVQ1122" s="221"/>
      <c r="UVR1122" s="220"/>
      <c r="UVS1122" s="222"/>
      <c r="UVT1122" s="221"/>
      <c r="UVU1122" s="220"/>
      <c r="UVV1122" s="222"/>
      <c r="UVW1122" s="221"/>
      <c r="UVX1122" s="220"/>
      <c r="UVY1122" s="222"/>
      <c r="UVZ1122" s="221"/>
      <c r="UWA1122" s="220"/>
      <c r="UWB1122" s="222"/>
      <c r="UWC1122" s="221"/>
      <c r="UWD1122" s="220"/>
      <c r="UWE1122" s="222"/>
      <c r="UWF1122" s="221"/>
      <c r="UWG1122" s="220"/>
      <c r="UWH1122" s="222"/>
      <c r="UWI1122" s="221"/>
      <c r="UWJ1122" s="220"/>
      <c r="UWK1122" s="222"/>
      <c r="UWL1122" s="221"/>
      <c r="UWM1122" s="220"/>
      <c r="UWN1122" s="222"/>
      <c r="UWO1122" s="221"/>
      <c r="UWP1122" s="220"/>
      <c r="UWQ1122" s="222"/>
      <c r="UWR1122" s="221"/>
      <c r="UWS1122" s="220"/>
      <c r="UWT1122" s="222"/>
      <c r="UWU1122" s="221"/>
      <c r="UWV1122" s="220"/>
      <c r="UWW1122" s="222"/>
      <c r="UWX1122" s="221"/>
      <c r="UWY1122" s="220"/>
      <c r="UWZ1122" s="222"/>
      <c r="UXA1122" s="221"/>
      <c r="UXB1122" s="220"/>
      <c r="UXC1122" s="222"/>
      <c r="UXD1122" s="221"/>
      <c r="UXE1122" s="220"/>
      <c r="UXF1122" s="222"/>
      <c r="UXG1122" s="221"/>
      <c r="UXH1122" s="220"/>
      <c r="UXI1122" s="222"/>
      <c r="UXJ1122" s="221"/>
      <c r="UXK1122" s="220"/>
      <c r="UXL1122" s="222"/>
      <c r="UXM1122" s="221"/>
      <c r="UXN1122" s="220"/>
      <c r="UXO1122" s="222"/>
      <c r="UXP1122" s="221"/>
      <c r="UXQ1122" s="220"/>
      <c r="UXR1122" s="222"/>
      <c r="UXS1122" s="221"/>
      <c r="UXT1122" s="220"/>
      <c r="UXU1122" s="222"/>
      <c r="UXV1122" s="221"/>
      <c r="UXW1122" s="220"/>
      <c r="UXX1122" s="222"/>
      <c r="UXY1122" s="221"/>
      <c r="UXZ1122" s="220"/>
      <c r="UYA1122" s="222"/>
      <c r="UYB1122" s="221"/>
      <c r="UYC1122" s="220"/>
      <c r="UYD1122" s="222"/>
      <c r="UYE1122" s="221"/>
      <c r="UYF1122" s="220"/>
      <c r="UYG1122" s="222"/>
      <c r="UYH1122" s="221"/>
      <c r="UYI1122" s="220"/>
      <c r="UYJ1122" s="222"/>
      <c r="UYK1122" s="221"/>
      <c r="UYL1122" s="220"/>
      <c r="UYM1122" s="222"/>
      <c r="UYN1122" s="221"/>
      <c r="UYO1122" s="220"/>
      <c r="UYP1122" s="222"/>
      <c r="UYQ1122" s="221"/>
      <c r="UYR1122" s="220"/>
      <c r="UYS1122" s="222"/>
      <c r="UYT1122" s="221"/>
      <c r="UYU1122" s="220"/>
      <c r="UYV1122" s="222"/>
      <c r="UYW1122" s="221"/>
      <c r="UYX1122" s="220"/>
      <c r="UYY1122" s="222"/>
      <c r="UYZ1122" s="221"/>
      <c r="UZA1122" s="220"/>
      <c r="UZB1122" s="222"/>
      <c r="UZC1122" s="221"/>
      <c r="UZD1122" s="220"/>
      <c r="UZE1122" s="222"/>
      <c r="UZF1122" s="221"/>
      <c r="UZG1122" s="220"/>
      <c r="UZH1122" s="222"/>
      <c r="UZI1122" s="221"/>
      <c r="UZJ1122" s="220"/>
      <c r="UZK1122" s="222"/>
      <c r="UZL1122" s="221"/>
      <c r="UZM1122" s="220"/>
      <c r="UZN1122" s="222"/>
      <c r="UZO1122" s="221"/>
      <c r="UZP1122" s="220"/>
      <c r="UZQ1122" s="222"/>
      <c r="UZR1122" s="221"/>
      <c r="UZS1122" s="220"/>
      <c r="UZT1122" s="222"/>
      <c r="UZU1122" s="221"/>
      <c r="UZV1122" s="220"/>
      <c r="UZW1122" s="222"/>
      <c r="UZX1122" s="221"/>
      <c r="UZY1122" s="220"/>
      <c r="UZZ1122" s="222"/>
      <c r="VAA1122" s="221"/>
      <c r="VAB1122" s="220"/>
      <c r="VAC1122" s="222"/>
      <c r="VAD1122" s="221"/>
      <c r="VAE1122" s="220"/>
      <c r="VAF1122" s="222"/>
      <c r="VAG1122" s="221"/>
      <c r="VAH1122" s="220"/>
      <c r="VAI1122" s="222"/>
      <c r="VAJ1122" s="221"/>
      <c r="VAK1122" s="220"/>
      <c r="VAL1122" s="222"/>
      <c r="VAM1122" s="221"/>
      <c r="VAN1122" s="220"/>
      <c r="VAO1122" s="222"/>
      <c r="VAP1122" s="221"/>
      <c r="VAQ1122" s="220"/>
      <c r="VAR1122" s="222"/>
      <c r="VAS1122" s="221"/>
      <c r="VAT1122" s="220"/>
      <c r="VAU1122" s="222"/>
      <c r="VAV1122" s="221"/>
      <c r="VAW1122" s="220"/>
      <c r="VAX1122" s="222"/>
      <c r="VAY1122" s="221"/>
      <c r="VAZ1122" s="220"/>
      <c r="VBA1122" s="222"/>
      <c r="VBB1122" s="221"/>
      <c r="VBC1122" s="220"/>
      <c r="VBD1122" s="222"/>
      <c r="VBE1122" s="221"/>
      <c r="VBF1122" s="220"/>
      <c r="VBG1122" s="222"/>
      <c r="VBH1122" s="221"/>
      <c r="VBI1122" s="220"/>
      <c r="VBJ1122" s="222"/>
      <c r="VBK1122" s="221"/>
      <c r="VBL1122" s="220"/>
      <c r="VBM1122" s="222"/>
      <c r="VBN1122" s="221"/>
      <c r="VBO1122" s="220"/>
      <c r="VBP1122" s="222"/>
      <c r="VBQ1122" s="221"/>
      <c r="VBR1122" s="220"/>
      <c r="VBS1122" s="222"/>
      <c r="VBT1122" s="221"/>
      <c r="VBU1122" s="220"/>
      <c r="VBV1122" s="222"/>
      <c r="VBW1122" s="221"/>
      <c r="VBX1122" s="220"/>
      <c r="VBY1122" s="222"/>
      <c r="VBZ1122" s="221"/>
      <c r="VCA1122" s="220"/>
      <c r="VCB1122" s="222"/>
      <c r="VCC1122" s="221"/>
      <c r="VCD1122" s="220"/>
      <c r="VCE1122" s="222"/>
      <c r="VCF1122" s="221"/>
      <c r="VCG1122" s="220"/>
      <c r="VCH1122" s="222"/>
      <c r="VCI1122" s="221"/>
      <c r="VCJ1122" s="220"/>
      <c r="VCK1122" s="222"/>
      <c r="VCL1122" s="221"/>
      <c r="VCM1122" s="220"/>
      <c r="VCN1122" s="222"/>
      <c r="VCO1122" s="221"/>
      <c r="VCP1122" s="220"/>
      <c r="VCQ1122" s="222"/>
      <c r="VCR1122" s="221"/>
      <c r="VCS1122" s="220"/>
      <c r="VCT1122" s="222"/>
      <c r="VCU1122" s="221"/>
      <c r="VCV1122" s="220"/>
      <c r="VCW1122" s="222"/>
      <c r="VCX1122" s="221"/>
      <c r="VCY1122" s="220"/>
      <c r="VCZ1122" s="222"/>
      <c r="VDA1122" s="221"/>
      <c r="VDB1122" s="220"/>
      <c r="VDC1122" s="222"/>
      <c r="VDD1122" s="221"/>
      <c r="VDE1122" s="220"/>
      <c r="VDF1122" s="222"/>
      <c r="VDG1122" s="221"/>
      <c r="VDH1122" s="220"/>
      <c r="VDI1122" s="222"/>
      <c r="VDJ1122" s="221"/>
      <c r="VDK1122" s="220"/>
      <c r="VDL1122" s="222"/>
      <c r="VDM1122" s="221"/>
      <c r="VDN1122" s="220"/>
      <c r="VDO1122" s="222"/>
      <c r="VDP1122" s="221"/>
      <c r="VDQ1122" s="220"/>
      <c r="VDR1122" s="222"/>
      <c r="VDS1122" s="221"/>
      <c r="VDT1122" s="220"/>
      <c r="VDU1122" s="222"/>
      <c r="VDV1122" s="221"/>
      <c r="VDW1122" s="220"/>
      <c r="VDX1122" s="222"/>
      <c r="VDY1122" s="221"/>
      <c r="VDZ1122" s="220"/>
      <c r="VEA1122" s="222"/>
      <c r="VEB1122" s="221"/>
      <c r="VEC1122" s="220"/>
      <c r="VED1122" s="222"/>
      <c r="VEE1122" s="221"/>
      <c r="VEF1122" s="220"/>
      <c r="VEG1122" s="222"/>
      <c r="VEH1122" s="221"/>
      <c r="VEI1122" s="220"/>
      <c r="VEJ1122" s="222"/>
      <c r="VEK1122" s="221"/>
      <c r="VEL1122" s="220"/>
      <c r="VEM1122" s="222"/>
      <c r="VEN1122" s="221"/>
      <c r="VEO1122" s="220"/>
      <c r="VEP1122" s="222"/>
      <c r="VEQ1122" s="221"/>
      <c r="VER1122" s="220"/>
      <c r="VES1122" s="222"/>
      <c r="VET1122" s="221"/>
      <c r="VEU1122" s="220"/>
      <c r="VEV1122" s="222"/>
      <c r="VEW1122" s="221"/>
      <c r="VEX1122" s="220"/>
      <c r="VEY1122" s="222"/>
      <c r="VEZ1122" s="221"/>
      <c r="VFA1122" s="220"/>
      <c r="VFB1122" s="222"/>
      <c r="VFC1122" s="221"/>
      <c r="VFD1122" s="220"/>
      <c r="VFE1122" s="222"/>
      <c r="VFF1122" s="221"/>
      <c r="VFG1122" s="220"/>
      <c r="VFH1122" s="222"/>
      <c r="VFI1122" s="221"/>
      <c r="VFJ1122" s="220"/>
      <c r="VFK1122" s="222"/>
      <c r="VFL1122" s="221"/>
      <c r="VFM1122" s="220"/>
      <c r="VFN1122" s="222"/>
      <c r="VFO1122" s="221"/>
      <c r="VFP1122" s="220"/>
      <c r="VFQ1122" s="222"/>
      <c r="VFR1122" s="221"/>
      <c r="VFS1122" s="220"/>
      <c r="VFT1122" s="222"/>
      <c r="VFU1122" s="221"/>
      <c r="VFV1122" s="220"/>
      <c r="VFW1122" s="222"/>
      <c r="VFX1122" s="221"/>
      <c r="VFY1122" s="220"/>
      <c r="VFZ1122" s="222"/>
      <c r="VGA1122" s="221"/>
      <c r="VGB1122" s="220"/>
      <c r="VGC1122" s="222"/>
      <c r="VGD1122" s="221"/>
      <c r="VGE1122" s="220"/>
      <c r="VGF1122" s="222"/>
      <c r="VGG1122" s="221"/>
      <c r="VGH1122" s="220"/>
      <c r="VGI1122" s="222"/>
      <c r="VGJ1122" s="221"/>
      <c r="VGK1122" s="220"/>
      <c r="VGL1122" s="222"/>
      <c r="VGM1122" s="221"/>
      <c r="VGN1122" s="220"/>
      <c r="VGO1122" s="222"/>
      <c r="VGP1122" s="221"/>
      <c r="VGQ1122" s="220"/>
      <c r="VGR1122" s="222"/>
      <c r="VGS1122" s="221"/>
      <c r="VGT1122" s="220"/>
      <c r="VGU1122" s="222"/>
      <c r="VGV1122" s="221"/>
      <c r="VGW1122" s="220"/>
      <c r="VGX1122" s="222"/>
      <c r="VGY1122" s="221"/>
      <c r="VGZ1122" s="220"/>
      <c r="VHA1122" s="222"/>
      <c r="VHB1122" s="221"/>
      <c r="VHC1122" s="220"/>
      <c r="VHD1122" s="222"/>
      <c r="VHE1122" s="221"/>
      <c r="VHF1122" s="220"/>
      <c r="VHG1122" s="222"/>
      <c r="VHH1122" s="221"/>
      <c r="VHI1122" s="220"/>
      <c r="VHJ1122" s="222"/>
      <c r="VHK1122" s="221"/>
      <c r="VHL1122" s="220"/>
      <c r="VHM1122" s="222"/>
      <c r="VHN1122" s="221"/>
      <c r="VHO1122" s="220"/>
      <c r="VHP1122" s="222"/>
      <c r="VHQ1122" s="221"/>
      <c r="VHR1122" s="220"/>
      <c r="VHS1122" s="222"/>
      <c r="VHT1122" s="221"/>
      <c r="VHU1122" s="220"/>
      <c r="VHV1122" s="222"/>
      <c r="VHW1122" s="221"/>
      <c r="VHX1122" s="220"/>
      <c r="VHY1122" s="222"/>
      <c r="VHZ1122" s="221"/>
      <c r="VIA1122" s="220"/>
      <c r="VIB1122" s="222"/>
      <c r="VIC1122" s="221"/>
      <c r="VID1122" s="220"/>
      <c r="VIE1122" s="222"/>
      <c r="VIF1122" s="221"/>
      <c r="VIG1122" s="220"/>
      <c r="VIH1122" s="222"/>
      <c r="VII1122" s="221"/>
      <c r="VIJ1122" s="220"/>
      <c r="VIK1122" s="222"/>
      <c r="VIL1122" s="221"/>
      <c r="VIM1122" s="220"/>
      <c r="VIN1122" s="222"/>
      <c r="VIO1122" s="221"/>
      <c r="VIP1122" s="220"/>
      <c r="VIQ1122" s="222"/>
      <c r="VIR1122" s="221"/>
      <c r="VIS1122" s="220"/>
      <c r="VIT1122" s="222"/>
      <c r="VIU1122" s="221"/>
      <c r="VIV1122" s="220"/>
      <c r="VIW1122" s="222"/>
      <c r="VIX1122" s="221"/>
      <c r="VIY1122" s="220"/>
      <c r="VIZ1122" s="222"/>
      <c r="VJA1122" s="221"/>
      <c r="VJB1122" s="220"/>
      <c r="VJC1122" s="222"/>
      <c r="VJD1122" s="221"/>
      <c r="VJE1122" s="220"/>
      <c r="VJF1122" s="222"/>
      <c r="VJG1122" s="221"/>
      <c r="VJH1122" s="220"/>
      <c r="VJI1122" s="222"/>
      <c r="VJJ1122" s="221"/>
      <c r="VJK1122" s="220"/>
      <c r="VJL1122" s="222"/>
      <c r="VJM1122" s="221"/>
      <c r="VJN1122" s="220"/>
      <c r="VJO1122" s="222"/>
      <c r="VJP1122" s="221"/>
      <c r="VJQ1122" s="220"/>
      <c r="VJR1122" s="222"/>
      <c r="VJS1122" s="221"/>
      <c r="VJT1122" s="220"/>
      <c r="VJU1122" s="222"/>
      <c r="VJV1122" s="221"/>
      <c r="VJW1122" s="220"/>
      <c r="VJX1122" s="222"/>
      <c r="VJY1122" s="221"/>
      <c r="VJZ1122" s="220"/>
      <c r="VKA1122" s="222"/>
      <c r="VKB1122" s="221"/>
      <c r="VKC1122" s="220"/>
      <c r="VKD1122" s="222"/>
      <c r="VKE1122" s="221"/>
      <c r="VKF1122" s="220"/>
      <c r="VKG1122" s="222"/>
      <c r="VKH1122" s="221"/>
      <c r="VKI1122" s="220"/>
      <c r="VKJ1122" s="222"/>
      <c r="VKK1122" s="221"/>
      <c r="VKL1122" s="220"/>
      <c r="VKM1122" s="222"/>
      <c r="VKN1122" s="221"/>
      <c r="VKO1122" s="220"/>
      <c r="VKP1122" s="222"/>
      <c r="VKQ1122" s="221"/>
      <c r="VKR1122" s="220"/>
      <c r="VKS1122" s="222"/>
      <c r="VKT1122" s="221"/>
      <c r="VKU1122" s="220"/>
      <c r="VKV1122" s="222"/>
      <c r="VKW1122" s="221"/>
      <c r="VKX1122" s="220"/>
      <c r="VKY1122" s="222"/>
      <c r="VKZ1122" s="221"/>
      <c r="VLA1122" s="220"/>
      <c r="VLB1122" s="222"/>
      <c r="VLC1122" s="221"/>
      <c r="VLD1122" s="220"/>
      <c r="VLE1122" s="222"/>
      <c r="VLF1122" s="221"/>
      <c r="VLG1122" s="220"/>
      <c r="VLH1122" s="222"/>
      <c r="VLI1122" s="221"/>
      <c r="VLJ1122" s="220"/>
      <c r="VLK1122" s="222"/>
      <c r="VLL1122" s="221"/>
      <c r="VLM1122" s="220"/>
      <c r="VLN1122" s="222"/>
      <c r="VLO1122" s="221"/>
      <c r="VLP1122" s="220"/>
      <c r="VLQ1122" s="222"/>
      <c r="VLR1122" s="221"/>
      <c r="VLS1122" s="220"/>
      <c r="VLT1122" s="222"/>
      <c r="VLU1122" s="221"/>
      <c r="VLV1122" s="220"/>
      <c r="VLW1122" s="222"/>
      <c r="VLX1122" s="221"/>
      <c r="VLY1122" s="220"/>
      <c r="VLZ1122" s="222"/>
      <c r="VMA1122" s="221"/>
      <c r="VMB1122" s="220"/>
      <c r="VMC1122" s="222"/>
      <c r="VMD1122" s="221"/>
      <c r="VME1122" s="220"/>
      <c r="VMF1122" s="222"/>
      <c r="VMG1122" s="221"/>
      <c r="VMH1122" s="220"/>
      <c r="VMI1122" s="222"/>
      <c r="VMJ1122" s="221"/>
      <c r="VMK1122" s="220"/>
      <c r="VML1122" s="222"/>
      <c r="VMM1122" s="221"/>
      <c r="VMN1122" s="220"/>
      <c r="VMO1122" s="222"/>
      <c r="VMP1122" s="221"/>
      <c r="VMQ1122" s="220"/>
      <c r="VMR1122" s="222"/>
      <c r="VMS1122" s="221"/>
      <c r="VMT1122" s="220"/>
      <c r="VMU1122" s="222"/>
      <c r="VMV1122" s="221"/>
      <c r="VMW1122" s="220"/>
      <c r="VMX1122" s="222"/>
      <c r="VMY1122" s="221"/>
      <c r="VMZ1122" s="220"/>
      <c r="VNA1122" s="222"/>
      <c r="VNB1122" s="221"/>
      <c r="VNC1122" s="220"/>
      <c r="VND1122" s="222"/>
      <c r="VNE1122" s="221"/>
      <c r="VNF1122" s="220"/>
      <c r="VNG1122" s="222"/>
      <c r="VNH1122" s="221"/>
      <c r="VNI1122" s="220"/>
      <c r="VNJ1122" s="222"/>
      <c r="VNK1122" s="221"/>
      <c r="VNL1122" s="220"/>
      <c r="VNM1122" s="222"/>
      <c r="VNN1122" s="221"/>
      <c r="VNO1122" s="220"/>
      <c r="VNP1122" s="222"/>
      <c r="VNQ1122" s="221"/>
      <c r="VNR1122" s="220"/>
      <c r="VNS1122" s="222"/>
      <c r="VNT1122" s="221"/>
      <c r="VNU1122" s="220"/>
      <c r="VNV1122" s="222"/>
      <c r="VNW1122" s="221"/>
      <c r="VNX1122" s="220"/>
      <c r="VNY1122" s="222"/>
      <c r="VNZ1122" s="221"/>
      <c r="VOA1122" s="220"/>
      <c r="VOB1122" s="222"/>
      <c r="VOC1122" s="221"/>
      <c r="VOD1122" s="220"/>
      <c r="VOE1122" s="222"/>
      <c r="VOF1122" s="221"/>
      <c r="VOG1122" s="220"/>
      <c r="VOH1122" s="222"/>
      <c r="VOI1122" s="221"/>
      <c r="VOJ1122" s="220"/>
      <c r="VOK1122" s="222"/>
      <c r="VOL1122" s="221"/>
      <c r="VOM1122" s="220"/>
      <c r="VON1122" s="222"/>
      <c r="VOO1122" s="221"/>
      <c r="VOP1122" s="220"/>
      <c r="VOQ1122" s="222"/>
      <c r="VOR1122" s="221"/>
      <c r="VOS1122" s="220"/>
      <c r="VOT1122" s="222"/>
      <c r="VOU1122" s="221"/>
      <c r="VOV1122" s="220"/>
      <c r="VOW1122" s="222"/>
      <c r="VOX1122" s="221"/>
      <c r="VOY1122" s="220"/>
      <c r="VOZ1122" s="222"/>
      <c r="VPA1122" s="221"/>
      <c r="VPB1122" s="220"/>
      <c r="VPC1122" s="222"/>
      <c r="VPD1122" s="221"/>
      <c r="VPE1122" s="220"/>
      <c r="VPF1122" s="222"/>
      <c r="VPG1122" s="221"/>
      <c r="VPH1122" s="220"/>
      <c r="VPI1122" s="222"/>
      <c r="VPJ1122" s="221"/>
      <c r="VPK1122" s="220"/>
      <c r="VPL1122" s="222"/>
      <c r="VPM1122" s="221"/>
      <c r="VPN1122" s="220"/>
      <c r="VPO1122" s="222"/>
      <c r="VPP1122" s="221"/>
      <c r="VPQ1122" s="220"/>
      <c r="VPR1122" s="222"/>
      <c r="VPS1122" s="221"/>
      <c r="VPT1122" s="220"/>
      <c r="VPU1122" s="222"/>
      <c r="VPV1122" s="221"/>
      <c r="VPW1122" s="220"/>
      <c r="VPX1122" s="222"/>
      <c r="VPY1122" s="221"/>
      <c r="VPZ1122" s="220"/>
      <c r="VQA1122" s="222"/>
      <c r="VQB1122" s="221"/>
      <c r="VQC1122" s="220"/>
      <c r="VQD1122" s="222"/>
      <c r="VQE1122" s="221"/>
      <c r="VQF1122" s="220"/>
      <c r="VQG1122" s="222"/>
      <c r="VQH1122" s="221"/>
      <c r="VQI1122" s="220"/>
      <c r="VQJ1122" s="222"/>
      <c r="VQK1122" s="221"/>
      <c r="VQL1122" s="220"/>
      <c r="VQM1122" s="222"/>
      <c r="VQN1122" s="221"/>
      <c r="VQO1122" s="220"/>
      <c r="VQP1122" s="222"/>
      <c r="VQQ1122" s="221"/>
      <c r="VQR1122" s="220"/>
      <c r="VQS1122" s="222"/>
      <c r="VQT1122" s="221"/>
      <c r="VQU1122" s="220"/>
      <c r="VQV1122" s="222"/>
      <c r="VQW1122" s="221"/>
      <c r="VQX1122" s="220"/>
      <c r="VQY1122" s="222"/>
      <c r="VQZ1122" s="221"/>
      <c r="VRA1122" s="220"/>
      <c r="VRB1122" s="222"/>
      <c r="VRC1122" s="221"/>
      <c r="VRD1122" s="220"/>
      <c r="VRE1122" s="222"/>
      <c r="VRF1122" s="221"/>
      <c r="VRG1122" s="220"/>
      <c r="VRH1122" s="222"/>
      <c r="VRI1122" s="221"/>
      <c r="VRJ1122" s="220"/>
      <c r="VRK1122" s="222"/>
      <c r="VRL1122" s="221"/>
      <c r="VRM1122" s="220"/>
      <c r="VRN1122" s="222"/>
      <c r="VRO1122" s="221"/>
      <c r="VRP1122" s="220"/>
      <c r="VRQ1122" s="222"/>
      <c r="VRR1122" s="221"/>
      <c r="VRS1122" s="220"/>
      <c r="VRT1122" s="222"/>
      <c r="VRU1122" s="221"/>
      <c r="VRV1122" s="220"/>
      <c r="VRW1122" s="222"/>
      <c r="VRX1122" s="221"/>
      <c r="VRY1122" s="220"/>
      <c r="VRZ1122" s="222"/>
      <c r="VSA1122" s="221"/>
      <c r="VSB1122" s="220"/>
      <c r="VSC1122" s="222"/>
      <c r="VSD1122" s="221"/>
      <c r="VSE1122" s="220"/>
      <c r="VSF1122" s="222"/>
      <c r="VSG1122" s="221"/>
      <c r="VSH1122" s="220"/>
      <c r="VSI1122" s="222"/>
      <c r="VSJ1122" s="221"/>
      <c r="VSK1122" s="220"/>
      <c r="VSL1122" s="222"/>
      <c r="VSM1122" s="221"/>
      <c r="VSN1122" s="220"/>
      <c r="VSO1122" s="222"/>
      <c r="VSP1122" s="221"/>
      <c r="VSQ1122" s="220"/>
      <c r="VSR1122" s="222"/>
      <c r="VSS1122" s="221"/>
      <c r="VST1122" s="220"/>
      <c r="VSU1122" s="222"/>
      <c r="VSV1122" s="221"/>
      <c r="VSW1122" s="220"/>
      <c r="VSX1122" s="222"/>
      <c r="VSY1122" s="221"/>
      <c r="VSZ1122" s="220"/>
      <c r="VTA1122" s="222"/>
      <c r="VTB1122" s="221"/>
      <c r="VTC1122" s="220"/>
      <c r="VTD1122" s="222"/>
      <c r="VTE1122" s="221"/>
      <c r="VTF1122" s="220"/>
      <c r="VTG1122" s="222"/>
      <c r="VTH1122" s="221"/>
      <c r="VTI1122" s="220"/>
      <c r="VTJ1122" s="222"/>
      <c r="VTK1122" s="221"/>
      <c r="VTL1122" s="220"/>
      <c r="VTM1122" s="222"/>
      <c r="VTN1122" s="221"/>
      <c r="VTO1122" s="220"/>
      <c r="VTP1122" s="222"/>
      <c r="VTQ1122" s="221"/>
      <c r="VTR1122" s="220"/>
      <c r="VTS1122" s="222"/>
      <c r="VTT1122" s="221"/>
      <c r="VTU1122" s="220"/>
      <c r="VTV1122" s="222"/>
      <c r="VTW1122" s="221"/>
      <c r="VTX1122" s="220"/>
      <c r="VTY1122" s="222"/>
      <c r="VTZ1122" s="221"/>
      <c r="VUA1122" s="220"/>
      <c r="VUB1122" s="222"/>
      <c r="VUC1122" s="221"/>
      <c r="VUD1122" s="220"/>
      <c r="VUE1122" s="222"/>
      <c r="VUF1122" s="221"/>
      <c r="VUG1122" s="220"/>
      <c r="VUH1122" s="222"/>
      <c r="VUI1122" s="221"/>
      <c r="VUJ1122" s="220"/>
      <c r="VUK1122" s="222"/>
      <c r="VUL1122" s="221"/>
      <c r="VUM1122" s="220"/>
      <c r="VUN1122" s="222"/>
      <c r="VUO1122" s="221"/>
      <c r="VUP1122" s="220"/>
      <c r="VUQ1122" s="222"/>
      <c r="VUR1122" s="221"/>
      <c r="VUS1122" s="220"/>
      <c r="VUT1122" s="222"/>
      <c r="VUU1122" s="221"/>
      <c r="VUV1122" s="220"/>
      <c r="VUW1122" s="222"/>
      <c r="VUX1122" s="221"/>
      <c r="VUY1122" s="220"/>
      <c r="VUZ1122" s="222"/>
      <c r="VVA1122" s="221"/>
      <c r="VVB1122" s="220"/>
      <c r="VVC1122" s="222"/>
      <c r="VVD1122" s="221"/>
      <c r="VVE1122" s="220"/>
      <c r="VVF1122" s="222"/>
      <c r="VVG1122" s="221"/>
      <c r="VVH1122" s="220"/>
      <c r="VVI1122" s="222"/>
      <c r="VVJ1122" s="221"/>
      <c r="VVK1122" s="220"/>
      <c r="VVL1122" s="222"/>
      <c r="VVM1122" s="221"/>
      <c r="VVN1122" s="220"/>
      <c r="VVO1122" s="222"/>
      <c r="VVP1122" s="221"/>
      <c r="VVQ1122" s="220"/>
      <c r="VVR1122" s="222"/>
      <c r="VVS1122" s="221"/>
      <c r="VVT1122" s="220"/>
      <c r="VVU1122" s="222"/>
      <c r="VVV1122" s="221"/>
      <c r="VVW1122" s="220"/>
      <c r="VVX1122" s="222"/>
      <c r="VVY1122" s="221"/>
      <c r="VVZ1122" s="220"/>
      <c r="VWA1122" s="222"/>
      <c r="VWB1122" s="221"/>
      <c r="VWC1122" s="220"/>
      <c r="VWD1122" s="222"/>
      <c r="VWE1122" s="221"/>
      <c r="VWF1122" s="220"/>
      <c r="VWG1122" s="222"/>
      <c r="VWH1122" s="221"/>
      <c r="VWI1122" s="220"/>
      <c r="VWJ1122" s="222"/>
      <c r="VWK1122" s="221"/>
      <c r="VWL1122" s="220"/>
      <c r="VWM1122" s="222"/>
      <c r="VWN1122" s="221"/>
      <c r="VWO1122" s="220"/>
      <c r="VWP1122" s="222"/>
      <c r="VWQ1122" s="221"/>
      <c r="VWR1122" s="220"/>
      <c r="VWS1122" s="222"/>
      <c r="VWT1122" s="221"/>
      <c r="VWU1122" s="220"/>
      <c r="VWV1122" s="222"/>
      <c r="VWW1122" s="221"/>
      <c r="VWX1122" s="220"/>
      <c r="VWY1122" s="222"/>
      <c r="VWZ1122" s="221"/>
      <c r="VXA1122" s="220"/>
      <c r="VXB1122" s="222"/>
      <c r="VXC1122" s="221"/>
      <c r="VXD1122" s="220"/>
      <c r="VXE1122" s="222"/>
      <c r="VXF1122" s="221"/>
      <c r="VXG1122" s="220"/>
      <c r="VXH1122" s="222"/>
      <c r="VXI1122" s="221"/>
      <c r="VXJ1122" s="220"/>
      <c r="VXK1122" s="222"/>
      <c r="VXL1122" s="221"/>
      <c r="VXM1122" s="220"/>
      <c r="VXN1122" s="222"/>
      <c r="VXO1122" s="221"/>
      <c r="VXP1122" s="220"/>
      <c r="VXQ1122" s="222"/>
      <c r="VXR1122" s="221"/>
      <c r="VXS1122" s="220"/>
      <c r="VXT1122" s="222"/>
      <c r="VXU1122" s="221"/>
      <c r="VXV1122" s="220"/>
      <c r="VXW1122" s="222"/>
      <c r="VXX1122" s="221"/>
      <c r="VXY1122" s="220"/>
      <c r="VXZ1122" s="222"/>
      <c r="VYA1122" s="221"/>
      <c r="VYB1122" s="220"/>
      <c r="VYC1122" s="222"/>
      <c r="VYD1122" s="221"/>
      <c r="VYE1122" s="220"/>
      <c r="VYF1122" s="222"/>
      <c r="VYG1122" s="221"/>
      <c r="VYH1122" s="220"/>
      <c r="VYI1122" s="222"/>
      <c r="VYJ1122" s="221"/>
      <c r="VYK1122" s="220"/>
      <c r="VYL1122" s="222"/>
      <c r="VYM1122" s="221"/>
      <c r="VYN1122" s="220"/>
      <c r="VYO1122" s="222"/>
      <c r="VYP1122" s="221"/>
      <c r="VYQ1122" s="220"/>
      <c r="VYR1122" s="222"/>
      <c r="VYS1122" s="221"/>
      <c r="VYT1122" s="220"/>
      <c r="VYU1122" s="222"/>
      <c r="VYV1122" s="221"/>
      <c r="VYW1122" s="220"/>
      <c r="VYX1122" s="222"/>
      <c r="VYY1122" s="221"/>
      <c r="VYZ1122" s="220"/>
      <c r="VZA1122" s="222"/>
      <c r="VZB1122" s="221"/>
      <c r="VZC1122" s="220"/>
      <c r="VZD1122" s="222"/>
      <c r="VZE1122" s="221"/>
      <c r="VZF1122" s="220"/>
      <c r="VZG1122" s="222"/>
      <c r="VZH1122" s="221"/>
      <c r="VZI1122" s="220"/>
      <c r="VZJ1122" s="222"/>
      <c r="VZK1122" s="221"/>
      <c r="VZL1122" s="220"/>
      <c r="VZM1122" s="222"/>
      <c r="VZN1122" s="221"/>
      <c r="VZO1122" s="220"/>
      <c r="VZP1122" s="222"/>
      <c r="VZQ1122" s="221"/>
      <c r="VZR1122" s="220"/>
      <c r="VZS1122" s="222"/>
      <c r="VZT1122" s="221"/>
      <c r="VZU1122" s="220"/>
      <c r="VZV1122" s="222"/>
      <c r="VZW1122" s="221"/>
      <c r="VZX1122" s="220"/>
      <c r="VZY1122" s="222"/>
      <c r="VZZ1122" s="221"/>
      <c r="WAA1122" s="220"/>
      <c r="WAB1122" s="222"/>
      <c r="WAC1122" s="221"/>
      <c r="WAD1122" s="220"/>
      <c r="WAE1122" s="222"/>
      <c r="WAF1122" s="221"/>
      <c r="WAG1122" s="220"/>
      <c r="WAH1122" s="222"/>
      <c r="WAI1122" s="221"/>
      <c r="WAJ1122" s="220"/>
      <c r="WAK1122" s="222"/>
      <c r="WAL1122" s="221"/>
      <c r="WAM1122" s="220"/>
      <c r="WAN1122" s="222"/>
      <c r="WAO1122" s="221"/>
      <c r="WAP1122" s="220"/>
      <c r="WAQ1122" s="222"/>
      <c r="WAR1122" s="221"/>
      <c r="WAS1122" s="220"/>
      <c r="WAT1122" s="222"/>
      <c r="WAU1122" s="221"/>
      <c r="WAV1122" s="220"/>
      <c r="WAW1122" s="222"/>
      <c r="WAX1122" s="221"/>
      <c r="WAY1122" s="220"/>
      <c r="WAZ1122" s="222"/>
      <c r="WBA1122" s="221"/>
      <c r="WBB1122" s="220"/>
      <c r="WBC1122" s="222"/>
      <c r="WBD1122" s="221"/>
      <c r="WBE1122" s="220"/>
      <c r="WBF1122" s="222"/>
      <c r="WBG1122" s="221"/>
      <c r="WBH1122" s="220"/>
      <c r="WBI1122" s="222"/>
      <c r="WBJ1122" s="221"/>
      <c r="WBK1122" s="220"/>
      <c r="WBL1122" s="222"/>
      <c r="WBM1122" s="221"/>
      <c r="WBN1122" s="220"/>
      <c r="WBO1122" s="222"/>
      <c r="WBP1122" s="221"/>
      <c r="WBQ1122" s="220"/>
      <c r="WBR1122" s="222"/>
      <c r="WBS1122" s="221"/>
      <c r="WBT1122" s="220"/>
      <c r="WBU1122" s="222"/>
      <c r="WBV1122" s="221"/>
      <c r="WBW1122" s="220"/>
      <c r="WBX1122" s="222"/>
      <c r="WBY1122" s="221"/>
      <c r="WBZ1122" s="220"/>
      <c r="WCA1122" s="222"/>
      <c r="WCB1122" s="221"/>
      <c r="WCC1122" s="220"/>
      <c r="WCD1122" s="222"/>
      <c r="WCE1122" s="221"/>
      <c r="WCF1122" s="220"/>
      <c r="WCG1122" s="222"/>
      <c r="WCH1122" s="221"/>
      <c r="WCI1122" s="220"/>
      <c r="WCJ1122" s="222"/>
      <c r="WCK1122" s="221"/>
      <c r="WCL1122" s="220"/>
      <c r="WCM1122" s="222"/>
      <c r="WCN1122" s="221"/>
      <c r="WCO1122" s="220"/>
      <c r="WCP1122" s="222"/>
      <c r="WCQ1122" s="221"/>
      <c r="WCR1122" s="220"/>
      <c r="WCS1122" s="222"/>
      <c r="WCT1122" s="221"/>
      <c r="WCU1122" s="220"/>
      <c r="WCV1122" s="222"/>
      <c r="WCW1122" s="221"/>
      <c r="WCX1122" s="220"/>
      <c r="WCY1122" s="222"/>
      <c r="WCZ1122" s="221"/>
      <c r="WDA1122" s="220"/>
      <c r="WDB1122" s="222"/>
      <c r="WDC1122" s="221"/>
      <c r="WDD1122" s="220"/>
      <c r="WDE1122" s="222"/>
      <c r="WDF1122" s="221"/>
      <c r="WDG1122" s="220"/>
      <c r="WDH1122" s="222"/>
      <c r="WDI1122" s="221"/>
      <c r="WDJ1122" s="220"/>
      <c r="WDK1122" s="222"/>
      <c r="WDL1122" s="221"/>
      <c r="WDM1122" s="220"/>
      <c r="WDN1122" s="222"/>
      <c r="WDO1122" s="221"/>
      <c r="WDP1122" s="220"/>
      <c r="WDQ1122" s="222"/>
      <c r="WDR1122" s="221"/>
      <c r="WDS1122" s="220"/>
      <c r="WDT1122" s="222"/>
      <c r="WDU1122" s="221"/>
      <c r="WDV1122" s="220"/>
      <c r="WDW1122" s="222"/>
      <c r="WDX1122" s="221"/>
      <c r="WDY1122" s="220"/>
      <c r="WDZ1122" s="222"/>
      <c r="WEA1122" s="221"/>
      <c r="WEB1122" s="220"/>
      <c r="WEC1122" s="222"/>
      <c r="WED1122" s="221"/>
      <c r="WEE1122" s="220"/>
      <c r="WEF1122" s="222"/>
      <c r="WEG1122" s="221"/>
      <c r="WEH1122" s="220"/>
      <c r="WEI1122" s="222"/>
      <c r="WEJ1122" s="221"/>
      <c r="WEK1122" s="220"/>
      <c r="WEL1122" s="222"/>
      <c r="WEM1122" s="221"/>
      <c r="WEN1122" s="220"/>
      <c r="WEO1122" s="222"/>
      <c r="WEP1122" s="221"/>
      <c r="WEQ1122" s="220"/>
      <c r="WER1122" s="222"/>
      <c r="WES1122" s="221"/>
      <c r="WET1122" s="220"/>
      <c r="WEU1122" s="222"/>
      <c r="WEV1122" s="221"/>
      <c r="WEW1122" s="220"/>
      <c r="WEX1122" s="222"/>
      <c r="WEY1122" s="221"/>
      <c r="WEZ1122" s="220"/>
      <c r="WFA1122" s="222"/>
      <c r="WFB1122" s="221"/>
      <c r="WFC1122" s="220"/>
      <c r="WFD1122" s="222"/>
      <c r="WFE1122" s="221"/>
      <c r="WFF1122" s="220"/>
      <c r="WFG1122" s="222"/>
      <c r="WFH1122" s="221"/>
      <c r="WFI1122" s="220"/>
      <c r="WFJ1122" s="222"/>
      <c r="WFK1122" s="221"/>
      <c r="WFL1122" s="220"/>
      <c r="WFM1122" s="222"/>
      <c r="WFN1122" s="221"/>
      <c r="WFO1122" s="220"/>
      <c r="WFP1122" s="222"/>
      <c r="WFQ1122" s="221"/>
      <c r="WFR1122" s="220"/>
      <c r="WFS1122" s="222"/>
      <c r="WFT1122" s="221"/>
      <c r="WFU1122" s="220"/>
      <c r="WFV1122" s="222"/>
      <c r="WFW1122" s="221"/>
      <c r="WFX1122" s="220"/>
      <c r="WFY1122" s="222"/>
      <c r="WFZ1122" s="221"/>
      <c r="WGA1122" s="220"/>
      <c r="WGB1122" s="222"/>
      <c r="WGC1122" s="221"/>
      <c r="WGD1122" s="220"/>
      <c r="WGE1122" s="222"/>
      <c r="WGF1122" s="221"/>
      <c r="WGG1122" s="220"/>
      <c r="WGH1122" s="222"/>
      <c r="WGI1122" s="221"/>
      <c r="WGJ1122" s="220"/>
      <c r="WGK1122" s="222"/>
      <c r="WGL1122" s="221"/>
      <c r="WGM1122" s="220"/>
      <c r="WGN1122" s="222"/>
      <c r="WGO1122" s="221"/>
      <c r="WGP1122" s="220"/>
      <c r="WGQ1122" s="222"/>
      <c r="WGR1122" s="221"/>
      <c r="WGS1122" s="220"/>
      <c r="WGT1122" s="222"/>
      <c r="WGU1122" s="221"/>
      <c r="WGV1122" s="220"/>
      <c r="WGW1122" s="222"/>
      <c r="WGX1122" s="221"/>
      <c r="WGY1122" s="220"/>
      <c r="WGZ1122" s="222"/>
      <c r="WHA1122" s="221"/>
      <c r="WHB1122" s="220"/>
      <c r="WHC1122" s="222"/>
      <c r="WHD1122" s="221"/>
      <c r="WHE1122" s="220"/>
      <c r="WHF1122" s="222"/>
      <c r="WHG1122" s="221"/>
      <c r="WHH1122" s="220"/>
      <c r="WHI1122" s="222"/>
      <c r="WHJ1122" s="221"/>
      <c r="WHK1122" s="220"/>
      <c r="WHL1122" s="222"/>
      <c r="WHM1122" s="221"/>
      <c r="WHN1122" s="220"/>
      <c r="WHO1122" s="222"/>
      <c r="WHP1122" s="221"/>
      <c r="WHQ1122" s="220"/>
      <c r="WHR1122" s="222"/>
      <c r="WHS1122" s="221"/>
      <c r="WHT1122" s="220"/>
      <c r="WHU1122" s="222"/>
      <c r="WHV1122" s="221"/>
      <c r="WHW1122" s="220"/>
      <c r="WHX1122" s="222"/>
      <c r="WHY1122" s="221"/>
      <c r="WHZ1122" s="220"/>
      <c r="WIA1122" s="222"/>
      <c r="WIB1122" s="221"/>
      <c r="WIC1122" s="220"/>
      <c r="WID1122" s="222"/>
      <c r="WIE1122" s="221"/>
      <c r="WIF1122" s="220"/>
      <c r="WIG1122" s="222"/>
      <c r="WIH1122" s="221"/>
      <c r="WII1122" s="220"/>
      <c r="WIJ1122" s="222"/>
      <c r="WIK1122" s="221"/>
      <c r="WIL1122" s="220"/>
      <c r="WIM1122" s="222"/>
      <c r="WIN1122" s="221"/>
      <c r="WIO1122" s="220"/>
      <c r="WIP1122" s="222"/>
      <c r="WIQ1122" s="221"/>
      <c r="WIR1122" s="220"/>
      <c r="WIS1122" s="222"/>
      <c r="WIT1122" s="221"/>
      <c r="WIU1122" s="220"/>
      <c r="WIV1122" s="222"/>
      <c r="WIW1122" s="221"/>
      <c r="WIX1122" s="220"/>
      <c r="WIY1122" s="222"/>
      <c r="WIZ1122" s="221"/>
      <c r="WJA1122" s="220"/>
      <c r="WJB1122" s="222"/>
      <c r="WJC1122" s="221"/>
      <c r="WJD1122" s="220"/>
      <c r="WJE1122" s="222"/>
      <c r="WJF1122" s="221"/>
      <c r="WJG1122" s="220"/>
      <c r="WJH1122" s="222"/>
      <c r="WJI1122" s="221"/>
      <c r="WJJ1122" s="220"/>
      <c r="WJK1122" s="222"/>
      <c r="WJL1122" s="221"/>
      <c r="WJM1122" s="220"/>
      <c r="WJN1122" s="222"/>
      <c r="WJO1122" s="221"/>
      <c r="WJP1122" s="220"/>
      <c r="WJQ1122" s="222"/>
      <c r="WJR1122" s="221"/>
      <c r="WJS1122" s="220"/>
      <c r="WJT1122" s="222"/>
      <c r="WJU1122" s="221"/>
      <c r="WJV1122" s="220"/>
      <c r="WJW1122" s="222"/>
      <c r="WJX1122" s="221"/>
      <c r="WJY1122" s="220"/>
      <c r="WJZ1122" s="222"/>
      <c r="WKA1122" s="221"/>
      <c r="WKB1122" s="220"/>
      <c r="WKC1122" s="222"/>
      <c r="WKD1122" s="221"/>
      <c r="WKE1122" s="220"/>
      <c r="WKF1122" s="222"/>
      <c r="WKG1122" s="221"/>
      <c r="WKH1122" s="220"/>
      <c r="WKI1122" s="222"/>
      <c r="WKJ1122" s="221"/>
      <c r="WKK1122" s="220"/>
      <c r="WKL1122" s="222"/>
      <c r="WKM1122" s="221"/>
      <c r="WKN1122" s="220"/>
      <c r="WKO1122" s="222"/>
      <c r="WKP1122" s="221"/>
      <c r="WKQ1122" s="220"/>
      <c r="WKR1122" s="222"/>
      <c r="WKS1122" s="221"/>
      <c r="WKT1122" s="220"/>
      <c r="WKU1122" s="222"/>
      <c r="WKV1122" s="221"/>
      <c r="WKW1122" s="220"/>
      <c r="WKX1122" s="222"/>
      <c r="WKY1122" s="221"/>
      <c r="WKZ1122" s="220"/>
      <c r="WLA1122" s="222"/>
      <c r="WLB1122" s="221"/>
      <c r="WLC1122" s="220"/>
      <c r="WLD1122" s="222"/>
      <c r="WLE1122" s="221"/>
      <c r="WLF1122" s="220"/>
      <c r="WLG1122" s="222"/>
      <c r="WLH1122" s="221"/>
      <c r="WLI1122" s="220"/>
      <c r="WLJ1122" s="222"/>
      <c r="WLK1122" s="221"/>
      <c r="WLL1122" s="220"/>
      <c r="WLM1122" s="222"/>
      <c r="WLN1122" s="221"/>
      <c r="WLO1122" s="220"/>
      <c r="WLP1122" s="222"/>
      <c r="WLQ1122" s="221"/>
      <c r="WLR1122" s="220"/>
      <c r="WLS1122" s="222"/>
      <c r="WLT1122" s="221"/>
      <c r="WLU1122" s="220"/>
      <c r="WLV1122" s="222"/>
      <c r="WLW1122" s="221"/>
      <c r="WLX1122" s="220"/>
      <c r="WLY1122" s="222"/>
      <c r="WLZ1122" s="221"/>
      <c r="WMA1122" s="220"/>
      <c r="WMB1122" s="222"/>
      <c r="WMC1122" s="221"/>
      <c r="WMD1122" s="220"/>
      <c r="WME1122" s="222"/>
      <c r="WMF1122" s="221"/>
      <c r="WMG1122" s="220"/>
      <c r="WMH1122" s="222"/>
      <c r="WMI1122" s="221"/>
      <c r="WMJ1122" s="220"/>
      <c r="WMK1122" s="222"/>
      <c r="WML1122" s="221"/>
      <c r="WMM1122" s="220"/>
      <c r="WMN1122" s="222"/>
      <c r="WMO1122" s="221"/>
      <c r="WMP1122" s="220"/>
      <c r="WMQ1122" s="222"/>
      <c r="WMR1122" s="221"/>
      <c r="WMS1122" s="220"/>
      <c r="WMT1122" s="222"/>
      <c r="WMU1122" s="221"/>
      <c r="WMV1122" s="220"/>
      <c r="WMW1122" s="222"/>
      <c r="WMX1122" s="221"/>
      <c r="WMY1122" s="220"/>
      <c r="WMZ1122" s="222"/>
      <c r="WNA1122" s="221"/>
      <c r="WNB1122" s="220"/>
      <c r="WNC1122" s="222"/>
      <c r="WND1122" s="221"/>
      <c r="WNE1122" s="220"/>
      <c r="WNF1122" s="222"/>
      <c r="WNG1122" s="221"/>
      <c r="WNH1122" s="220"/>
      <c r="WNI1122" s="222"/>
      <c r="WNJ1122" s="221"/>
      <c r="WNK1122" s="220"/>
      <c r="WNL1122" s="222"/>
      <c r="WNM1122" s="221"/>
      <c r="WNN1122" s="220"/>
      <c r="WNO1122" s="222"/>
      <c r="WNP1122" s="221"/>
      <c r="WNQ1122" s="220"/>
      <c r="WNR1122" s="222"/>
      <c r="WNS1122" s="221"/>
      <c r="WNT1122" s="220"/>
      <c r="WNU1122" s="222"/>
      <c r="WNV1122" s="221"/>
      <c r="WNW1122" s="220"/>
      <c r="WNX1122" s="222"/>
      <c r="WNY1122" s="221"/>
      <c r="WNZ1122" s="220"/>
      <c r="WOA1122" s="222"/>
      <c r="WOB1122" s="221"/>
      <c r="WOC1122" s="220"/>
      <c r="WOD1122" s="222"/>
      <c r="WOE1122" s="221"/>
      <c r="WOF1122" s="220"/>
      <c r="WOG1122" s="222"/>
      <c r="WOH1122" s="221"/>
      <c r="WOI1122" s="220"/>
      <c r="WOJ1122" s="222"/>
      <c r="WOK1122" s="221"/>
      <c r="WOL1122" s="220"/>
      <c r="WOM1122" s="222"/>
      <c r="WON1122" s="221"/>
      <c r="WOO1122" s="220"/>
      <c r="WOP1122" s="222"/>
      <c r="WOQ1122" s="221"/>
      <c r="WOR1122" s="220"/>
      <c r="WOS1122" s="222"/>
      <c r="WOT1122" s="221"/>
      <c r="WOU1122" s="220"/>
      <c r="WOV1122" s="222"/>
      <c r="WOW1122" s="221"/>
      <c r="WOX1122" s="220"/>
      <c r="WOY1122" s="222"/>
      <c r="WOZ1122" s="221"/>
      <c r="WPA1122" s="220"/>
      <c r="WPB1122" s="222"/>
      <c r="WPC1122" s="221"/>
      <c r="WPD1122" s="220"/>
      <c r="WPE1122" s="222"/>
      <c r="WPF1122" s="221"/>
      <c r="WPG1122" s="220"/>
      <c r="WPH1122" s="222"/>
      <c r="WPI1122" s="221"/>
      <c r="WPJ1122" s="220"/>
      <c r="WPK1122" s="222"/>
      <c r="WPL1122" s="221"/>
      <c r="WPM1122" s="220"/>
      <c r="WPN1122" s="222"/>
      <c r="WPO1122" s="221"/>
      <c r="WPP1122" s="220"/>
      <c r="WPQ1122" s="222"/>
      <c r="WPR1122" s="221"/>
      <c r="WPS1122" s="220"/>
      <c r="WPT1122" s="222"/>
      <c r="WPU1122" s="221"/>
      <c r="WPV1122" s="220"/>
      <c r="WPW1122" s="222"/>
      <c r="WPX1122" s="221"/>
      <c r="WPY1122" s="220"/>
      <c r="WPZ1122" s="222"/>
      <c r="WQA1122" s="221"/>
      <c r="WQB1122" s="220"/>
      <c r="WQC1122" s="222"/>
      <c r="WQD1122" s="221"/>
      <c r="WQE1122" s="220"/>
      <c r="WQF1122" s="222"/>
      <c r="WQG1122" s="221"/>
      <c r="WQH1122" s="220"/>
      <c r="WQI1122" s="222"/>
      <c r="WQJ1122" s="221"/>
      <c r="WQK1122" s="220"/>
      <c r="WQL1122" s="222"/>
      <c r="WQM1122" s="221"/>
      <c r="WQN1122" s="220"/>
      <c r="WQO1122" s="222"/>
      <c r="WQP1122" s="221"/>
      <c r="WQQ1122" s="220"/>
      <c r="WQR1122" s="222"/>
      <c r="WQS1122" s="221"/>
      <c r="WQT1122" s="220"/>
      <c r="WQU1122" s="222"/>
      <c r="WQV1122" s="221"/>
      <c r="WQW1122" s="220"/>
      <c r="WQX1122" s="222"/>
      <c r="WQY1122" s="221"/>
      <c r="WQZ1122" s="220"/>
      <c r="WRA1122" s="222"/>
      <c r="WRB1122" s="221"/>
      <c r="WRC1122" s="220"/>
      <c r="WRD1122" s="222"/>
      <c r="WRE1122" s="221"/>
      <c r="WRF1122" s="220"/>
      <c r="WRG1122" s="222"/>
      <c r="WRH1122" s="221"/>
      <c r="WRI1122" s="220"/>
      <c r="WRJ1122" s="222"/>
      <c r="WRK1122" s="221"/>
      <c r="WRL1122" s="220"/>
      <c r="WRM1122" s="222"/>
      <c r="WRN1122" s="221"/>
      <c r="WRO1122" s="220"/>
      <c r="WRP1122" s="222"/>
      <c r="WRQ1122" s="221"/>
      <c r="WRR1122" s="220"/>
      <c r="WRS1122" s="222"/>
      <c r="WRT1122" s="221"/>
      <c r="WRU1122" s="220"/>
      <c r="WRV1122" s="222"/>
      <c r="WRW1122" s="221"/>
      <c r="WRX1122" s="220"/>
      <c r="WRY1122" s="222"/>
      <c r="WRZ1122" s="221"/>
      <c r="WSA1122" s="220"/>
      <c r="WSB1122" s="222"/>
      <c r="WSC1122" s="221"/>
      <c r="WSD1122" s="220"/>
      <c r="WSE1122" s="222"/>
      <c r="WSF1122" s="221"/>
      <c r="WSG1122" s="220"/>
      <c r="WSH1122" s="222"/>
      <c r="WSI1122" s="221"/>
      <c r="WSJ1122" s="220"/>
      <c r="WSK1122" s="222"/>
      <c r="WSL1122" s="221"/>
      <c r="WSM1122" s="220"/>
      <c r="WSN1122" s="222"/>
      <c r="WSO1122" s="221"/>
      <c r="WSP1122" s="220"/>
      <c r="WSQ1122" s="222"/>
      <c r="WSR1122" s="221"/>
      <c r="WSS1122" s="220"/>
      <c r="WST1122" s="222"/>
      <c r="WSU1122" s="221"/>
      <c r="WSV1122" s="220"/>
      <c r="WSW1122" s="222"/>
      <c r="WSX1122" s="221"/>
      <c r="WSY1122" s="220"/>
      <c r="WSZ1122" s="222"/>
      <c r="WTA1122" s="221"/>
      <c r="WTB1122" s="220"/>
      <c r="WTC1122" s="222"/>
      <c r="WTD1122" s="221"/>
      <c r="WTE1122" s="220"/>
      <c r="WTF1122" s="222"/>
      <c r="WTG1122" s="221"/>
      <c r="WTH1122" s="220"/>
      <c r="WTI1122" s="222"/>
      <c r="WTJ1122" s="221"/>
      <c r="WTK1122" s="220"/>
      <c r="WTL1122" s="222"/>
      <c r="WTM1122" s="221"/>
      <c r="WTN1122" s="220"/>
      <c r="WTO1122" s="222"/>
      <c r="WTP1122" s="221"/>
      <c r="WTQ1122" s="220"/>
      <c r="WTR1122" s="222"/>
      <c r="WTS1122" s="221"/>
      <c r="WTT1122" s="220"/>
      <c r="WTU1122" s="222"/>
      <c r="WTV1122" s="221"/>
      <c r="WTW1122" s="220"/>
      <c r="WTX1122" s="222"/>
      <c r="WTY1122" s="221"/>
      <c r="WTZ1122" s="220"/>
      <c r="WUA1122" s="222"/>
      <c r="WUB1122" s="221"/>
      <c r="WUC1122" s="220"/>
      <c r="WUD1122" s="222"/>
      <c r="WUE1122" s="221"/>
      <c r="WUF1122" s="220"/>
      <c r="WUG1122" s="222"/>
      <c r="WUH1122" s="221"/>
      <c r="WUI1122" s="220"/>
      <c r="WUJ1122" s="222"/>
      <c r="WUK1122" s="221"/>
      <c r="WUL1122" s="220"/>
      <c r="WUM1122" s="222"/>
      <c r="WUN1122" s="221"/>
      <c r="WUO1122" s="220"/>
      <c r="WUP1122" s="222"/>
      <c r="WUQ1122" s="221"/>
      <c r="WUR1122" s="220"/>
      <c r="WUS1122" s="222"/>
      <c r="WUT1122" s="221"/>
      <c r="WUU1122" s="220"/>
      <c r="WUV1122" s="222"/>
      <c r="WUW1122" s="221"/>
      <c r="WUX1122" s="220"/>
      <c r="WUY1122" s="222"/>
      <c r="WUZ1122" s="221"/>
      <c r="WVA1122" s="220"/>
      <c r="WVB1122" s="222"/>
      <c r="WVC1122" s="221"/>
      <c r="WVD1122" s="220"/>
      <c r="WVE1122" s="222"/>
      <c r="WVF1122" s="221"/>
      <c r="WVG1122" s="220"/>
      <c r="WVH1122" s="222"/>
      <c r="WVI1122" s="221"/>
      <c r="WVJ1122" s="220"/>
      <c r="WVK1122" s="222"/>
      <c r="WVL1122" s="221"/>
      <c r="WVM1122" s="220"/>
      <c r="WVN1122" s="222"/>
      <c r="WVO1122" s="221"/>
      <c r="WVP1122" s="220"/>
      <c r="WVQ1122" s="222"/>
      <c r="WVR1122" s="221"/>
      <c r="WVS1122" s="220"/>
      <c r="WVT1122" s="222"/>
      <c r="WVU1122" s="221"/>
      <c r="WVV1122" s="220"/>
      <c r="WVW1122" s="222"/>
      <c r="WVX1122" s="221"/>
      <c r="WVY1122" s="220"/>
      <c r="WVZ1122" s="222"/>
      <c r="WWA1122" s="221"/>
      <c r="WWB1122" s="220"/>
      <c r="WWC1122" s="222"/>
      <c r="WWD1122" s="221"/>
      <c r="WWE1122" s="220"/>
      <c r="WWF1122" s="222"/>
      <c r="WWG1122" s="221"/>
      <c r="WWH1122" s="220"/>
      <c r="WWI1122" s="222"/>
      <c r="WWJ1122" s="221"/>
      <c r="WWK1122" s="220"/>
      <c r="WWL1122" s="222"/>
      <c r="WWM1122" s="221"/>
      <c r="WWN1122" s="220"/>
      <c r="WWO1122" s="222"/>
      <c r="WWP1122" s="221"/>
      <c r="WWQ1122" s="220"/>
      <c r="WWR1122" s="222"/>
      <c r="WWS1122" s="221"/>
      <c r="WWT1122" s="220"/>
      <c r="WWU1122" s="222"/>
      <c r="WWV1122" s="221"/>
      <c r="WWW1122" s="220"/>
      <c r="WWX1122" s="222"/>
      <c r="WWY1122" s="221"/>
      <c r="WWZ1122" s="220"/>
      <c r="WXA1122" s="222"/>
      <c r="WXB1122" s="221"/>
      <c r="WXC1122" s="220"/>
      <c r="WXD1122" s="222"/>
      <c r="WXE1122" s="221"/>
      <c r="WXF1122" s="220"/>
      <c r="WXG1122" s="222"/>
      <c r="WXH1122" s="221"/>
      <c r="WXI1122" s="220"/>
      <c r="WXJ1122" s="222"/>
      <c r="WXK1122" s="221"/>
      <c r="WXL1122" s="220"/>
      <c r="WXM1122" s="222"/>
      <c r="WXN1122" s="221"/>
      <c r="WXO1122" s="220"/>
      <c r="WXP1122" s="222"/>
      <c r="WXQ1122" s="221"/>
      <c r="WXR1122" s="220"/>
      <c r="WXS1122" s="222"/>
      <c r="WXT1122" s="221"/>
      <c r="WXU1122" s="220"/>
      <c r="WXV1122" s="222"/>
      <c r="WXW1122" s="221"/>
      <c r="WXX1122" s="220"/>
      <c r="WXY1122" s="222"/>
      <c r="WXZ1122" s="221"/>
      <c r="WYA1122" s="220"/>
      <c r="WYB1122" s="222"/>
      <c r="WYC1122" s="221"/>
      <c r="WYD1122" s="220"/>
      <c r="WYE1122" s="222"/>
      <c r="WYF1122" s="221"/>
      <c r="WYG1122" s="220"/>
      <c r="WYH1122" s="222"/>
      <c r="WYI1122" s="221"/>
      <c r="WYJ1122" s="220"/>
      <c r="WYK1122" s="222"/>
      <c r="WYL1122" s="221"/>
      <c r="WYM1122" s="220"/>
      <c r="WYN1122" s="222"/>
      <c r="WYO1122" s="221"/>
      <c r="WYP1122" s="220"/>
      <c r="WYQ1122" s="222"/>
      <c r="WYR1122" s="221"/>
      <c r="WYS1122" s="220"/>
      <c r="WYT1122" s="222"/>
      <c r="WYU1122" s="221"/>
      <c r="WYV1122" s="220"/>
      <c r="WYW1122" s="222"/>
      <c r="WYX1122" s="221"/>
      <c r="WYY1122" s="220"/>
      <c r="WYZ1122" s="222"/>
      <c r="WZA1122" s="221"/>
      <c r="WZB1122" s="220"/>
      <c r="WZC1122" s="222"/>
      <c r="WZD1122" s="221"/>
      <c r="WZE1122" s="220"/>
      <c r="WZF1122" s="222"/>
      <c r="WZG1122" s="221"/>
      <c r="WZH1122" s="220"/>
      <c r="WZI1122" s="222"/>
      <c r="WZJ1122" s="221"/>
      <c r="WZK1122" s="220"/>
      <c r="WZL1122" s="222"/>
      <c r="WZM1122" s="221"/>
      <c r="WZN1122" s="220"/>
      <c r="WZO1122" s="222"/>
      <c r="WZP1122" s="221"/>
      <c r="WZQ1122" s="220"/>
      <c r="WZR1122" s="222"/>
      <c r="WZS1122" s="221"/>
      <c r="WZT1122" s="220"/>
      <c r="WZU1122" s="222"/>
      <c r="WZV1122" s="221"/>
      <c r="WZW1122" s="220"/>
      <c r="WZX1122" s="222"/>
      <c r="WZY1122" s="221"/>
      <c r="WZZ1122" s="220"/>
      <c r="XAA1122" s="222"/>
      <c r="XAB1122" s="221"/>
      <c r="XAC1122" s="220"/>
      <c r="XAD1122" s="222"/>
      <c r="XAE1122" s="221"/>
      <c r="XAF1122" s="220"/>
      <c r="XAG1122" s="222"/>
      <c r="XAH1122" s="221"/>
      <c r="XAI1122" s="220"/>
      <c r="XAJ1122" s="222"/>
      <c r="XAK1122" s="221"/>
      <c r="XAL1122" s="220"/>
      <c r="XAM1122" s="222"/>
      <c r="XAN1122" s="221"/>
      <c r="XAO1122" s="220"/>
      <c r="XAP1122" s="222"/>
      <c r="XAQ1122" s="221"/>
      <c r="XAR1122" s="220"/>
      <c r="XAS1122" s="222"/>
      <c r="XAT1122" s="221"/>
      <c r="XAU1122" s="220"/>
      <c r="XAV1122" s="222"/>
      <c r="XAW1122" s="221"/>
      <c r="XAX1122" s="220"/>
      <c r="XAY1122" s="222"/>
      <c r="XAZ1122" s="221"/>
      <c r="XBA1122" s="220"/>
      <c r="XBB1122" s="222"/>
      <c r="XBC1122" s="221"/>
      <c r="XBD1122" s="220"/>
      <c r="XBE1122" s="222"/>
      <c r="XBF1122" s="221"/>
      <c r="XBG1122" s="220"/>
      <c r="XBH1122" s="222"/>
      <c r="XBI1122" s="221"/>
      <c r="XBJ1122" s="220"/>
      <c r="XBK1122" s="222"/>
      <c r="XBL1122" s="221"/>
      <c r="XBM1122" s="220"/>
      <c r="XBN1122" s="222"/>
      <c r="XBO1122" s="221"/>
      <c r="XBP1122" s="220"/>
      <c r="XBQ1122" s="222"/>
      <c r="XBR1122" s="221"/>
      <c r="XBS1122" s="220"/>
      <c r="XBT1122" s="222"/>
      <c r="XBU1122" s="221"/>
      <c r="XBV1122" s="220"/>
      <c r="XBW1122" s="222"/>
      <c r="XBX1122" s="221"/>
      <c r="XBY1122" s="220"/>
      <c r="XBZ1122" s="222"/>
      <c r="XCA1122" s="221"/>
      <c r="XCB1122" s="220"/>
      <c r="XCC1122" s="222"/>
      <c r="XCD1122" s="221"/>
      <c r="XCE1122" s="220"/>
      <c r="XCF1122" s="222"/>
      <c r="XCG1122" s="221"/>
      <c r="XCH1122" s="220"/>
      <c r="XCI1122" s="222"/>
      <c r="XCJ1122" s="221"/>
      <c r="XCK1122" s="220"/>
      <c r="XCL1122" s="222"/>
      <c r="XCM1122" s="221"/>
      <c r="XCN1122" s="220"/>
      <c r="XCO1122" s="222"/>
      <c r="XCP1122" s="221"/>
      <c r="XCQ1122" s="220"/>
      <c r="XCR1122" s="222"/>
      <c r="XCS1122" s="221"/>
      <c r="XCT1122" s="220"/>
      <c r="XCU1122" s="222"/>
      <c r="XCV1122" s="221"/>
      <c r="XCW1122" s="220"/>
      <c r="XCX1122" s="222"/>
      <c r="XCY1122" s="221"/>
      <c r="XCZ1122" s="220"/>
      <c r="XDA1122" s="222"/>
      <c r="XDB1122" s="221"/>
      <c r="XDC1122" s="220"/>
      <c r="XDD1122" s="222"/>
      <c r="XDE1122" s="221"/>
      <c r="XDF1122" s="220"/>
      <c r="XDG1122" s="222"/>
      <c r="XDH1122" s="221"/>
      <c r="XDI1122" s="220"/>
      <c r="XDJ1122" s="222"/>
      <c r="XDK1122" s="221"/>
      <c r="XDL1122" s="220"/>
      <c r="XDM1122" s="222"/>
      <c r="XDN1122" s="221"/>
      <c r="XDO1122" s="220"/>
      <c r="XDP1122" s="222"/>
      <c r="XDQ1122" s="221"/>
      <c r="XDR1122" s="220"/>
      <c r="XDS1122" s="222"/>
      <c r="XDT1122" s="221"/>
      <c r="XDU1122" s="220"/>
      <c r="XDV1122" s="222"/>
      <c r="XDW1122" s="221"/>
      <c r="XDX1122" s="220"/>
      <c r="XDY1122" s="222"/>
      <c r="XDZ1122" s="221"/>
      <c r="XEA1122" s="220"/>
      <c r="XEB1122" s="222"/>
      <c r="XEC1122" s="221"/>
      <c r="XED1122" s="220"/>
      <c r="XEE1122" s="222"/>
      <c r="XEF1122" s="221"/>
      <c r="XEG1122" s="220"/>
      <c r="XEH1122" s="222"/>
      <c r="XEI1122" s="221"/>
      <c r="XEJ1122" s="220"/>
      <c r="XEK1122" s="222"/>
      <c r="XEL1122" s="221"/>
      <c r="XEM1122" s="220"/>
      <c r="XEN1122" s="222"/>
    </row>
    <row r="1123" spans="1:16368" x14ac:dyDescent="0.25">
      <c r="A1123" s="222"/>
      <c r="B1123" s="522" t="s">
        <v>3721</v>
      </c>
      <c r="C1123" s="522" t="s">
        <v>3722</v>
      </c>
      <c r="D1123" s="224">
        <v>198.77</v>
      </c>
      <c r="E1123" s="220"/>
      <c r="F1123" s="222"/>
      <c r="G1123" s="221"/>
      <c r="H1123" s="220"/>
      <c r="I1123" s="222"/>
      <c r="J1123" s="221"/>
      <c r="K1123" s="220"/>
      <c r="L1123" s="222"/>
      <c r="M1123" s="221"/>
      <c r="N1123" s="220"/>
      <c r="O1123" s="222"/>
      <c r="P1123" s="221"/>
      <c r="Q1123" s="220"/>
      <c r="R1123" s="222"/>
      <c r="S1123" s="221"/>
      <c r="T1123" s="220"/>
      <c r="U1123" s="222"/>
      <c r="V1123" s="221"/>
      <c r="W1123" s="220"/>
      <c r="X1123" s="222"/>
      <c r="Y1123" s="221"/>
      <c r="Z1123" s="220"/>
      <c r="AA1123" s="222"/>
      <c r="AB1123" s="221"/>
      <c r="AC1123" s="220"/>
      <c r="AD1123" s="222"/>
      <c r="AE1123" s="221"/>
      <c r="AF1123" s="220"/>
      <c r="AG1123" s="222"/>
      <c r="AH1123" s="221"/>
      <c r="AI1123" s="220"/>
      <c r="AJ1123" s="222"/>
      <c r="AK1123" s="221"/>
      <c r="AL1123" s="220"/>
      <c r="AM1123" s="222"/>
      <c r="AN1123" s="221"/>
      <c r="AO1123" s="220"/>
      <c r="AP1123" s="222"/>
      <c r="AQ1123" s="221"/>
      <c r="AR1123" s="220"/>
      <c r="AS1123" s="222"/>
      <c r="AT1123" s="221"/>
      <c r="AU1123" s="220"/>
      <c r="AV1123" s="222"/>
      <c r="AW1123" s="221"/>
      <c r="AX1123" s="220"/>
      <c r="AY1123" s="222"/>
      <c r="AZ1123" s="221"/>
      <c r="BA1123" s="220"/>
      <c r="BB1123" s="222"/>
      <c r="BC1123" s="221"/>
      <c r="BD1123" s="220"/>
      <c r="BE1123" s="222"/>
      <c r="BF1123" s="221"/>
      <c r="BG1123" s="220"/>
      <c r="BH1123" s="222"/>
      <c r="BI1123" s="221"/>
      <c r="BJ1123" s="220"/>
      <c r="BK1123" s="222"/>
      <c r="BL1123" s="221"/>
      <c r="BM1123" s="220"/>
      <c r="BN1123" s="222"/>
      <c r="BO1123" s="221"/>
      <c r="BP1123" s="220"/>
      <c r="BQ1123" s="222"/>
      <c r="BR1123" s="221"/>
      <c r="BS1123" s="220"/>
      <c r="BT1123" s="222"/>
      <c r="BU1123" s="221"/>
      <c r="BV1123" s="220"/>
      <c r="BW1123" s="222"/>
      <c r="BX1123" s="221"/>
      <c r="BY1123" s="220"/>
      <c r="BZ1123" s="222"/>
      <c r="CA1123" s="221"/>
      <c r="CB1123" s="220"/>
      <c r="CC1123" s="222"/>
      <c r="CD1123" s="221"/>
      <c r="CE1123" s="220"/>
      <c r="CF1123" s="222"/>
      <c r="CG1123" s="221"/>
      <c r="CH1123" s="220"/>
      <c r="CI1123" s="222"/>
      <c r="CJ1123" s="221"/>
      <c r="CK1123" s="220"/>
      <c r="CL1123" s="222"/>
      <c r="CM1123" s="221"/>
      <c r="CN1123" s="220"/>
      <c r="CO1123" s="222"/>
      <c r="CP1123" s="221"/>
      <c r="CQ1123" s="220"/>
      <c r="CR1123" s="222"/>
      <c r="CS1123" s="221"/>
      <c r="CT1123" s="220"/>
      <c r="CU1123" s="222"/>
      <c r="CV1123" s="221"/>
      <c r="CW1123" s="220"/>
      <c r="CX1123" s="222"/>
      <c r="CY1123" s="221"/>
      <c r="CZ1123" s="220"/>
      <c r="DA1123" s="222"/>
      <c r="DB1123" s="221"/>
      <c r="DC1123" s="220"/>
      <c r="DD1123" s="222"/>
      <c r="DE1123" s="221"/>
      <c r="DF1123" s="220"/>
      <c r="DG1123" s="222"/>
      <c r="DH1123" s="221"/>
      <c r="DI1123" s="220"/>
      <c r="DJ1123" s="222"/>
      <c r="DK1123" s="221"/>
      <c r="DL1123" s="220"/>
      <c r="DM1123" s="222"/>
      <c r="DN1123" s="221"/>
      <c r="DO1123" s="220"/>
      <c r="DP1123" s="222"/>
      <c r="DQ1123" s="221"/>
      <c r="DR1123" s="220"/>
      <c r="DS1123" s="222"/>
      <c r="DT1123" s="221"/>
      <c r="DU1123" s="220"/>
      <c r="DV1123" s="222"/>
      <c r="DW1123" s="221"/>
      <c r="DX1123" s="220"/>
      <c r="DY1123" s="222"/>
      <c r="DZ1123" s="221"/>
      <c r="EA1123" s="220"/>
      <c r="EB1123" s="222"/>
      <c r="EC1123" s="221"/>
      <c r="ED1123" s="220"/>
      <c r="EE1123" s="222"/>
      <c r="EF1123" s="221"/>
      <c r="EG1123" s="220"/>
      <c r="EH1123" s="222"/>
      <c r="EI1123" s="221"/>
      <c r="EJ1123" s="220"/>
      <c r="EK1123" s="222"/>
      <c r="EL1123" s="221"/>
      <c r="EM1123" s="220"/>
      <c r="EN1123" s="222"/>
      <c r="EO1123" s="221"/>
      <c r="EP1123" s="220"/>
      <c r="EQ1123" s="222"/>
      <c r="ER1123" s="221"/>
      <c r="ES1123" s="220"/>
      <c r="ET1123" s="222"/>
      <c r="EU1123" s="221"/>
      <c r="EV1123" s="220"/>
      <c r="EW1123" s="222"/>
      <c r="EX1123" s="221"/>
      <c r="EY1123" s="220"/>
      <c r="EZ1123" s="222"/>
      <c r="FA1123" s="221"/>
      <c r="FB1123" s="220"/>
      <c r="FC1123" s="222"/>
      <c r="FD1123" s="221"/>
      <c r="FE1123" s="220"/>
      <c r="FF1123" s="222"/>
      <c r="FG1123" s="221"/>
      <c r="FH1123" s="220"/>
      <c r="FI1123" s="222"/>
      <c r="FJ1123" s="221"/>
      <c r="FK1123" s="220"/>
      <c r="FL1123" s="222"/>
      <c r="FM1123" s="221"/>
      <c r="FN1123" s="220"/>
      <c r="FO1123" s="222"/>
      <c r="FP1123" s="221"/>
      <c r="FQ1123" s="220"/>
      <c r="FR1123" s="222"/>
      <c r="FS1123" s="221"/>
      <c r="FT1123" s="220"/>
      <c r="FU1123" s="222"/>
      <c r="FV1123" s="221"/>
      <c r="FW1123" s="220"/>
      <c r="FX1123" s="222"/>
      <c r="FY1123" s="221"/>
      <c r="FZ1123" s="220"/>
      <c r="GA1123" s="222"/>
      <c r="GB1123" s="221"/>
      <c r="GC1123" s="220"/>
      <c r="GD1123" s="222"/>
      <c r="GE1123" s="221"/>
      <c r="GF1123" s="220"/>
      <c r="GG1123" s="222"/>
      <c r="GH1123" s="221"/>
      <c r="GI1123" s="220"/>
      <c r="GJ1123" s="222"/>
      <c r="GK1123" s="221"/>
      <c r="GL1123" s="220"/>
      <c r="GM1123" s="222"/>
      <c r="GN1123" s="221"/>
      <c r="GO1123" s="220"/>
      <c r="GP1123" s="222"/>
      <c r="GQ1123" s="221"/>
      <c r="GR1123" s="220"/>
      <c r="GS1123" s="222"/>
      <c r="GT1123" s="221"/>
      <c r="GU1123" s="220"/>
      <c r="GV1123" s="222"/>
      <c r="GW1123" s="221"/>
      <c r="GX1123" s="220"/>
      <c r="GY1123" s="222"/>
      <c r="GZ1123" s="221"/>
      <c r="HA1123" s="220"/>
      <c r="HB1123" s="222"/>
      <c r="HC1123" s="221"/>
      <c r="HD1123" s="220"/>
      <c r="HE1123" s="222"/>
      <c r="HF1123" s="221"/>
      <c r="HG1123" s="220"/>
      <c r="HH1123" s="222"/>
      <c r="HI1123" s="221"/>
      <c r="HJ1123" s="220"/>
      <c r="HK1123" s="222"/>
      <c r="HL1123" s="221"/>
      <c r="HM1123" s="220"/>
      <c r="HN1123" s="222"/>
      <c r="HO1123" s="221"/>
      <c r="HP1123" s="220"/>
      <c r="HQ1123" s="222"/>
      <c r="HR1123" s="221"/>
      <c r="HS1123" s="220"/>
      <c r="HT1123" s="222"/>
      <c r="HU1123" s="221"/>
      <c r="HV1123" s="220"/>
      <c r="HW1123" s="222"/>
      <c r="HX1123" s="221"/>
      <c r="HY1123" s="220"/>
      <c r="HZ1123" s="222"/>
      <c r="IA1123" s="221"/>
      <c r="IB1123" s="220"/>
      <c r="IC1123" s="222"/>
      <c r="ID1123" s="221"/>
      <c r="IE1123" s="220"/>
      <c r="IF1123" s="222"/>
      <c r="IG1123" s="221"/>
      <c r="IH1123" s="220"/>
      <c r="II1123" s="222"/>
      <c r="IJ1123" s="221"/>
      <c r="IK1123" s="220"/>
      <c r="IL1123" s="222"/>
      <c r="IM1123" s="221"/>
      <c r="IN1123" s="220"/>
      <c r="IO1123" s="222"/>
      <c r="IP1123" s="221"/>
      <c r="IQ1123" s="220"/>
      <c r="IR1123" s="222"/>
      <c r="IS1123" s="221"/>
      <c r="IT1123" s="220"/>
      <c r="IU1123" s="222"/>
      <c r="IV1123" s="221"/>
      <c r="IW1123" s="220"/>
      <c r="IX1123" s="222"/>
      <c r="IY1123" s="221"/>
      <c r="IZ1123" s="220"/>
      <c r="JA1123" s="222"/>
      <c r="JB1123" s="221"/>
      <c r="JC1123" s="220"/>
      <c r="JD1123" s="222"/>
      <c r="JE1123" s="221"/>
      <c r="JF1123" s="220"/>
      <c r="JG1123" s="222"/>
      <c r="JH1123" s="221"/>
      <c r="JI1123" s="220"/>
      <c r="JJ1123" s="222"/>
      <c r="JK1123" s="221"/>
      <c r="JL1123" s="220"/>
      <c r="JM1123" s="222"/>
      <c r="JN1123" s="221"/>
      <c r="JO1123" s="220"/>
      <c r="JP1123" s="222"/>
      <c r="JQ1123" s="221"/>
      <c r="JR1123" s="220"/>
      <c r="JS1123" s="222"/>
      <c r="JT1123" s="221"/>
      <c r="JU1123" s="220"/>
      <c r="JV1123" s="222"/>
      <c r="JW1123" s="221"/>
      <c r="JX1123" s="220"/>
      <c r="JY1123" s="222"/>
      <c r="JZ1123" s="221"/>
      <c r="KA1123" s="220"/>
      <c r="KB1123" s="222"/>
      <c r="KC1123" s="221"/>
      <c r="KD1123" s="220"/>
      <c r="KE1123" s="222"/>
      <c r="KF1123" s="221"/>
      <c r="KG1123" s="220"/>
      <c r="KH1123" s="222"/>
      <c r="KI1123" s="221"/>
      <c r="KJ1123" s="220"/>
      <c r="KK1123" s="222"/>
      <c r="KL1123" s="221"/>
      <c r="KM1123" s="220"/>
      <c r="KN1123" s="222"/>
      <c r="KO1123" s="221"/>
      <c r="KP1123" s="220"/>
      <c r="KQ1123" s="222"/>
      <c r="KR1123" s="221"/>
      <c r="KS1123" s="220"/>
      <c r="KT1123" s="222"/>
      <c r="KU1123" s="221"/>
      <c r="KV1123" s="220"/>
      <c r="KW1123" s="222"/>
      <c r="KX1123" s="221"/>
      <c r="KY1123" s="220"/>
      <c r="KZ1123" s="222"/>
      <c r="LA1123" s="221"/>
      <c r="LB1123" s="220"/>
      <c r="LC1123" s="222"/>
      <c r="LD1123" s="221"/>
      <c r="LE1123" s="220"/>
      <c r="LF1123" s="222"/>
      <c r="LG1123" s="221"/>
      <c r="LH1123" s="220"/>
      <c r="LI1123" s="222"/>
      <c r="LJ1123" s="221"/>
      <c r="LK1123" s="220"/>
      <c r="LL1123" s="222"/>
      <c r="LM1123" s="221"/>
      <c r="LN1123" s="220"/>
      <c r="LO1123" s="222"/>
      <c r="LP1123" s="221"/>
      <c r="LQ1123" s="220"/>
      <c r="LR1123" s="222"/>
      <c r="LS1123" s="221"/>
      <c r="LT1123" s="220"/>
      <c r="LU1123" s="222"/>
      <c r="LV1123" s="221"/>
      <c r="LW1123" s="220"/>
      <c r="LX1123" s="222"/>
      <c r="LY1123" s="221"/>
      <c r="LZ1123" s="220"/>
      <c r="MA1123" s="222"/>
      <c r="MB1123" s="221"/>
      <c r="MC1123" s="220"/>
      <c r="MD1123" s="222"/>
      <c r="ME1123" s="221"/>
      <c r="MF1123" s="220"/>
      <c r="MG1123" s="222"/>
      <c r="MH1123" s="221"/>
      <c r="MI1123" s="220"/>
      <c r="MJ1123" s="222"/>
      <c r="MK1123" s="221"/>
      <c r="ML1123" s="220"/>
      <c r="MM1123" s="222"/>
      <c r="MN1123" s="221"/>
      <c r="MO1123" s="220"/>
      <c r="MP1123" s="222"/>
      <c r="MQ1123" s="221"/>
      <c r="MR1123" s="220"/>
      <c r="MS1123" s="222"/>
      <c r="MT1123" s="221"/>
      <c r="MU1123" s="220"/>
      <c r="MV1123" s="222"/>
      <c r="MW1123" s="221"/>
      <c r="MX1123" s="220"/>
      <c r="MY1123" s="222"/>
      <c r="MZ1123" s="221"/>
      <c r="NA1123" s="220"/>
      <c r="NB1123" s="222"/>
      <c r="NC1123" s="221"/>
      <c r="ND1123" s="220"/>
      <c r="NE1123" s="222"/>
      <c r="NF1123" s="221"/>
      <c r="NG1123" s="220"/>
      <c r="NH1123" s="222"/>
      <c r="NI1123" s="221"/>
      <c r="NJ1123" s="220"/>
      <c r="NK1123" s="222"/>
      <c r="NL1123" s="221"/>
      <c r="NM1123" s="220"/>
      <c r="NN1123" s="222"/>
      <c r="NO1123" s="221"/>
      <c r="NP1123" s="220"/>
      <c r="NQ1123" s="222"/>
      <c r="NR1123" s="221"/>
      <c r="NS1123" s="220"/>
      <c r="NT1123" s="222"/>
      <c r="NU1123" s="221"/>
      <c r="NV1123" s="220"/>
      <c r="NW1123" s="222"/>
      <c r="NX1123" s="221"/>
      <c r="NY1123" s="220"/>
      <c r="NZ1123" s="222"/>
      <c r="OA1123" s="221"/>
      <c r="OB1123" s="220"/>
      <c r="OC1123" s="222"/>
      <c r="OD1123" s="221"/>
      <c r="OE1123" s="220"/>
      <c r="OF1123" s="222"/>
      <c r="OG1123" s="221"/>
      <c r="OH1123" s="220"/>
      <c r="OI1123" s="222"/>
      <c r="OJ1123" s="221"/>
      <c r="OK1123" s="220"/>
      <c r="OL1123" s="222"/>
      <c r="OM1123" s="221"/>
      <c r="ON1123" s="220"/>
      <c r="OO1123" s="222"/>
      <c r="OP1123" s="221"/>
      <c r="OQ1123" s="220"/>
      <c r="OR1123" s="222"/>
      <c r="OS1123" s="221"/>
      <c r="OT1123" s="220"/>
      <c r="OU1123" s="222"/>
      <c r="OV1123" s="221"/>
      <c r="OW1123" s="220"/>
      <c r="OX1123" s="222"/>
      <c r="OY1123" s="221"/>
      <c r="OZ1123" s="220"/>
      <c r="PA1123" s="222"/>
      <c r="PB1123" s="221"/>
      <c r="PC1123" s="220"/>
      <c r="PD1123" s="222"/>
      <c r="PE1123" s="221"/>
      <c r="PF1123" s="220"/>
      <c r="PG1123" s="222"/>
      <c r="PH1123" s="221"/>
      <c r="PI1123" s="220"/>
      <c r="PJ1123" s="222"/>
      <c r="PK1123" s="221"/>
      <c r="PL1123" s="220"/>
      <c r="PM1123" s="222"/>
      <c r="PN1123" s="221"/>
      <c r="PO1123" s="220"/>
      <c r="PP1123" s="222"/>
      <c r="PQ1123" s="221"/>
      <c r="PR1123" s="220"/>
      <c r="PS1123" s="222"/>
      <c r="PT1123" s="221"/>
      <c r="PU1123" s="220"/>
      <c r="PV1123" s="222"/>
      <c r="PW1123" s="221"/>
      <c r="PX1123" s="220"/>
      <c r="PY1123" s="222"/>
      <c r="PZ1123" s="221"/>
      <c r="QA1123" s="220"/>
      <c r="QB1123" s="222"/>
      <c r="QC1123" s="221"/>
      <c r="QD1123" s="220"/>
      <c r="QE1123" s="222"/>
      <c r="QF1123" s="221"/>
      <c r="QG1123" s="220"/>
      <c r="QH1123" s="222"/>
      <c r="QI1123" s="221"/>
      <c r="QJ1123" s="220"/>
      <c r="QK1123" s="222"/>
      <c r="QL1123" s="221"/>
      <c r="QM1123" s="220"/>
      <c r="QN1123" s="222"/>
      <c r="QO1123" s="221"/>
      <c r="QP1123" s="220"/>
      <c r="QQ1123" s="222"/>
      <c r="QR1123" s="221"/>
      <c r="QS1123" s="220"/>
      <c r="QT1123" s="222"/>
      <c r="QU1123" s="221"/>
      <c r="QV1123" s="220"/>
      <c r="QW1123" s="222"/>
      <c r="QX1123" s="221"/>
      <c r="QY1123" s="220"/>
      <c r="QZ1123" s="222"/>
      <c r="RA1123" s="221"/>
      <c r="RB1123" s="220"/>
      <c r="RC1123" s="222"/>
      <c r="RD1123" s="221"/>
      <c r="RE1123" s="220"/>
      <c r="RF1123" s="222"/>
      <c r="RG1123" s="221"/>
      <c r="RH1123" s="220"/>
      <c r="RI1123" s="222"/>
      <c r="RJ1123" s="221"/>
      <c r="RK1123" s="220"/>
      <c r="RL1123" s="222"/>
      <c r="RM1123" s="221"/>
      <c r="RN1123" s="220"/>
      <c r="RO1123" s="222"/>
      <c r="RP1123" s="221"/>
      <c r="RQ1123" s="220"/>
      <c r="RR1123" s="222"/>
      <c r="RS1123" s="221"/>
      <c r="RT1123" s="220"/>
      <c r="RU1123" s="222"/>
      <c r="RV1123" s="221"/>
      <c r="RW1123" s="220"/>
      <c r="RX1123" s="222"/>
      <c r="RY1123" s="221"/>
      <c r="RZ1123" s="220"/>
      <c r="SA1123" s="222"/>
      <c r="SB1123" s="221"/>
      <c r="SC1123" s="220"/>
      <c r="SD1123" s="222"/>
      <c r="SE1123" s="221"/>
      <c r="SF1123" s="220"/>
      <c r="SG1123" s="222"/>
      <c r="SH1123" s="221"/>
      <c r="SI1123" s="220"/>
      <c r="SJ1123" s="222"/>
      <c r="SK1123" s="221"/>
      <c r="SL1123" s="220"/>
      <c r="SM1123" s="222"/>
      <c r="SN1123" s="221"/>
      <c r="SO1123" s="220"/>
      <c r="SP1123" s="222"/>
      <c r="SQ1123" s="221"/>
      <c r="SR1123" s="220"/>
      <c r="SS1123" s="222"/>
      <c r="ST1123" s="221"/>
      <c r="SU1123" s="220"/>
      <c r="SV1123" s="222"/>
      <c r="SW1123" s="221"/>
      <c r="SX1123" s="220"/>
      <c r="SY1123" s="222"/>
      <c r="SZ1123" s="221"/>
      <c r="TA1123" s="220"/>
      <c r="TB1123" s="222"/>
      <c r="TC1123" s="221"/>
      <c r="TD1123" s="220"/>
      <c r="TE1123" s="222"/>
      <c r="TF1123" s="221"/>
      <c r="TG1123" s="220"/>
      <c r="TH1123" s="222"/>
      <c r="TI1123" s="221"/>
      <c r="TJ1123" s="220"/>
      <c r="TK1123" s="222"/>
      <c r="TL1123" s="221"/>
      <c r="TM1123" s="220"/>
      <c r="TN1123" s="222"/>
      <c r="TO1123" s="221"/>
      <c r="TP1123" s="220"/>
      <c r="TQ1123" s="222"/>
      <c r="TR1123" s="221"/>
      <c r="TS1123" s="220"/>
      <c r="TT1123" s="222"/>
      <c r="TU1123" s="221"/>
      <c r="TV1123" s="220"/>
      <c r="TW1123" s="222"/>
      <c r="TX1123" s="221"/>
      <c r="TY1123" s="220"/>
      <c r="TZ1123" s="222"/>
      <c r="UA1123" s="221"/>
      <c r="UB1123" s="220"/>
      <c r="UC1123" s="222"/>
      <c r="UD1123" s="221"/>
      <c r="UE1123" s="220"/>
      <c r="UF1123" s="222"/>
      <c r="UG1123" s="221"/>
      <c r="UH1123" s="220"/>
      <c r="UI1123" s="222"/>
      <c r="UJ1123" s="221"/>
      <c r="UK1123" s="220"/>
      <c r="UL1123" s="222"/>
      <c r="UM1123" s="221"/>
      <c r="UN1123" s="220"/>
      <c r="UO1123" s="222"/>
      <c r="UP1123" s="221"/>
      <c r="UQ1123" s="220"/>
      <c r="UR1123" s="222"/>
      <c r="US1123" s="221"/>
      <c r="UT1123" s="220"/>
      <c r="UU1123" s="222"/>
      <c r="UV1123" s="221"/>
      <c r="UW1123" s="220"/>
      <c r="UX1123" s="222"/>
      <c r="UY1123" s="221"/>
      <c r="UZ1123" s="220"/>
      <c r="VA1123" s="222"/>
      <c r="VB1123" s="221"/>
      <c r="VC1123" s="220"/>
      <c r="VD1123" s="222"/>
      <c r="VE1123" s="221"/>
      <c r="VF1123" s="220"/>
      <c r="VG1123" s="222"/>
      <c r="VH1123" s="221"/>
      <c r="VI1123" s="220"/>
      <c r="VJ1123" s="222"/>
      <c r="VK1123" s="221"/>
      <c r="VL1123" s="220"/>
      <c r="VM1123" s="222"/>
      <c r="VN1123" s="221"/>
      <c r="VO1123" s="220"/>
      <c r="VP1123" s="222"/>
      <c r="VQ1123" s="221"/>
      <c r="VR1123" s="220"/>
      <c r="VS1123" s="222"/>
      <c r="VT1123" s="221"/>
      <c r="VU1123" s="220"/>
      <c r="VV1123" s="222"/>
      <c r="VW1123" s="221"/>
      <c r="VX1123" s="220"/>
      <c r="VY1123" s="222"/>
      <c r="VZ1123" s="221"/>
      <c r="WA1123" s="220"/>
      <c r="WB1123" s="222"/>
      <c r="WC1123" s="221"/>
      <c r="WD1123" s="220"/>
      <c r="WE1123" s="222"/>
      <c r="WF1123" s="221"/>
      <c r="WG1123" s="220"/>
      <c r="WH1123" s="222"/>
      <c r="WI1123" s="221"/>
      <c r="WJ1123" s="220"/>
      <c r="WK1123" s="222"/>
      <c r="WL1123" s="221"/>
      <c r="WM1123" s="220"/>
      <c r="WN1123" s="222"/>
      <c r="WO1123" s="221"/>
      <c r="WP1123" s="220"/>
      <c r="WQ1123" s="222"/>
      <c r="WR1123" s="221"/>
      <c r="WS1123" s="220"/>
      <c r="WT1123" s="222"/>
      <c r="WU1123" s="221"/>
      <c r="WV1123" s="220"/>
      <c r="WW1123" s="222"/>
      <c r="WX1123" s="221"/>
      <c r="WY1123" s="220"/>
      <c r="WZ1123" s="222"/>
      <c r="XA1123" s="221"/>
      <c r="XB1123" s="220"/>
      <c r="XC1123" s="222"/>
      <c r="XD1123" s="221"/>
      <c r="XE1123" s="220"/>
      <c r="XF1123" s="222"/>
      <c r="XG1123" s="221"/>
      <c r="XH1123" s="220"/>
      <c r="XI1123" s="222"/>
      <c r="XJ1123" s="221"/>
      <c r="XK1123" s="220"/>
      <c r="XL1123" s="222"/>
      <c r="XM1123" s="221"/>
      <c r="XN1123" s="220"/>
      <c r="XO1123" s="222"/>
      <c r="XP1123" s="221"/>
      <c r="XQ1123" s="220"/>
      <c r="XR1123" s="222"/>
      <c r="XS1123" s="221"/>
      <c r="XT1123" s="220"/>
      <c r="XU1123" s="222"/>
      <c r="XV1123" s="221"/>
      <c r="XW1123" s="220"/>
      <c r="XX1123" s="222"/>
      <c r="XY1123" s="221"/>
      <c r="XZ1123" s="220"/>
      <c r="YA1123" s="222"/>
      <c r="YB1123" s="221"/>
      <c r="YC1123" s="220"/>
      <c r="YD1123" s="222"/>
      <c r="YE1123" s="221"/>
      <c r="YF1123" s="220"/>
      <c r="YG1123" s="222"/>
      <c r="YH1123" s="221"/>
      <c r="YI1123" s="220"/>
      <c r="YJ1123" s="222"/>
      <c r="YK1123" s="221"/>
      <c r="YL1123" s="220"/>
      <c r="YM1123" s="222"/>
      <c r="YN1123" s="221"/>
      <c r="YO1123" s="220"/>
      <c r="YP1123" s="222"/>
      <c r="YQ1123" s="221"/>
      <c r="YR1123" s="220"/>
      <c r="YS1123" s="222"/>
      <c r="YT1123" s="221"/>
      <c r="YU1123" s="220"/>
      <c r="YV1123" s="222"/>
      <c r="YW1123" s="221"/>
      <c r="YX1123" s="220"/>
      <c r="YY1123" s="222"/>
      <c r="YZ1123" s="221"/>
      <c r="ZA1123" s="220"/>
      <c r="ZB1123" s="222"/>
      <c r="ZC1123" s="221"/>
      <c r="ZD1123" s="220"/>
      <c r="ZE1123" s="222"/>
      <c r="ZF1123" s="221"/>
      <c r="ZG1123" s="220"/>
      <c r="ZH1123" s="222"/>
      <c r="ZI1123" s="221"/>
      <c r="ZJ1123" s="220"/>
      <c r="ZK1123" s="222"/>
      <c r="ZL1123" s="221"/>
      <c r="ZM1123" s="220"/>
      <c r="ZN1123" s="222"/>
      <c r="ZO1123" s="221"/>
      <c r="ZP1123" s="220"/>
      <c r="ZQ1123" s="222"/>
      <c r="ZR1123" s="221"/>
      <c r="ZS1123" s="220"/>
      <c r="ZT1123" s="222"/>
      <c r="ZU1123" s="221"/>
      <c r="ZV1123" s="220"/>
      <c r="ZW1123" s="222"/>
      <c r="ZX1123" s="221"/>
      <c r="ZY1123" s="220"/>
      <c r="ZZ1123" s="222"/>
      <c r="AAA1123" s="221"/>
      <c r="AAB1123" s="220"/>
      <c r="AAC1123" s="222"/>
      <c r="AAD1123" s="221"/>
      <c r="AAE1123" s="220"/>
      <c r="AAF1123" s="222"/>
      <c r="AAG1123" s="221"/>
      <c r="AAH1123" s="220"/>
      <c r="AAI1123" s="222"/>
      <c r="AAJ1123" s="221"/>
      <c r="AAK1123" s="220"/>
      <c r="AAL1123" s="222"/>
      <c r="AAM1123" s="221"/>
      <c r="AAN1123" s="220"/>
      <c r="AAO1123" s="222"/>
      <c r="AAP1123" s="221"/>
      <c r="AAQ1123" s="220"/>
      <c r="AAR1123" s="222"/>
      <c r="AAS1123" s="221"/>
      <c r="AAT1123" s="220"/>
      <c r="AAU1123" s="222"/>
      <c r="AAV1123" s="221"/>
      <c r="AAW1123" s="220"/>
      <c r="AAX1123" s="222"/>
      <c r="AAY1123" s="221"/>
      <c r="AAZ1123" s="220"/>
      <c r="ABA1123" s="222"/>
      <c r="ABB1123" s="221"/>
      <c r="ABC1123" s="220"/>
      <c r="ABD1123" s="222"/>
      <c r="ABE1123" s="221"/>
      <c r="ABF1123" s="220"/>
      <c r="ABG1123" s="222"/>
      <c r="ABH1123" s="221"/>
      <c r="ABI1123" s="220"/>
      <c r="ABJ1123" s="222"/>
      <c r="ABK1123" s="221"/>
      <c r="ABL1123" s="220"/>
      <c r="ABM1123" s="222"/>
      <c r="ABN1123" s="221"/>
      <c r="ABO1123" s="220"/>
      <c r="ABP1123" s="222"/>
      <c r="ABQ1123" s="221"/>
      <c r="ABR1123" s="220"/>
      <c r="ABS1123" s="222"/>
      <c r="ABT1123" s="221"/>
      <c r="ABU1123" s="220"/>
      <c r="ABV1123" s="222"/>
      <c r="ABW1123" s="221"/>
      <c r="ABX1123" s="220"/>
      <c r="ABY1123" s="222"/>
      <c r="ABZ1123" s="221"/>
      <c r="ACA1123" s="220"/>
      <c r="ACB1123" s="222"/>
      <c r="ACC1123" s="221"/>
      <c r="ACD1123" s="220"/>
      <c r="ACE1123" s="222"/>
      <c r="ACF1123" s="221"/>
      <c r="ACG1123" s="220"/>
      <c r="ACH1123" s="222"/>
      <c r="ACI1123" s="221"/>
      <c r="ACJ1123" s="220"/>
      <c r="ACK1123" s="222"/>
      <c r="ACL1123" s="221"/>
      <c r="ACM1123" s="220"/>
      <c r="ACN1123" s="222"/>
      <c r="ACO1123" s="221"/>
      <c r="ACP1123" s="220"/>
      <c r="ACQ1123" s="222"/>
      <c r="ACR1123" s="221"/>
      <c r="ACS1123" s="220"/>
      <c r="ACT1123" s="222"/>
      <c r="ACU1123" s="221"/>
      <c r="ACV1123" s="220"/>
      <c r="ACW1123" s="222"/>
      <c r="ACX1123" s="221"/>
      <c r="ACY1123" s="220"/>
      <c r="ACZ1123" s="222"/>
      <c r="ADA1123" s="221"/>
      <c r="ADB1123" s="220"/>
      <c r="ADC1123" s="222"/>
      <c r="ADD1123" s="221"/>
      <c r="ADE1123" s="220"/>
      <c r="ADF1123" s="222"/>
      <c r="ADG1123" s="221"/>
      <c r="ADH1123" s="220"/>
      <c r="ADI1123" s="222"/>
      <c r="ADJ1123" s="221"/>
      <c r="ADK1123" s="220"/>
      <c r="ADL1123" s="222"/>
      <c r="ADM1123" s="221"/>
      <c r="ADN1123" s="220"/>
      <c r="ADO1123" s="222"/>
      <c r="ADP1123" s="221"/>
      <c r="ADQ1123" s="220"/>
      <c r="ADR1123" s="222"/>
      <c r="ADS1123" s="221"/>
      <c r="ADT1123" s="220"/>
      <c r="ADU1123" s="222"/>
      <c r="ADV1123" s="221"/>
      <c r="ADW1123" s="220"/>
      <c r="ADX1123" s="222"/>
      <c r="ADY1123" s="221"/>
      <c r="ADZ1123" s="220"/>
      <c r="AEA1123" s="222"/>
      <c r="AEB1123" s="221"/>
      <c r="AEC1123" s="220"/>
      <c r="AED1123" s="222"/>
      <c r="AEE1123" s="221"/>
      <c r="AEF1123" s="220"/>
      <c r="AEG1123" s="222"/>
      <c r="AEH1123" s="221"/>
      <c r="AEI1123" s="220"/>
      <c r="AEJ1123" s="222"/>
      <c r="AEK1123" s="221"/>
      <c r="AEL1123" s="220"/>
      <c r="AEM1123" s="222"/>
      <c r="AEN1123" s="221"/>
      <c r="AEO1123" s="220"/>
      <c r="AEP1123" s="222"/>
      <c r="AEQ1123" s="221"/>
      <c r="AER1123" s="220"/>
      <c r="AES1123" s="222"/>
      <c r="AET1123" s="221"/>
      <c r="AEU1123" s="220"/>
      <c r="AEV1123" s="222"/>
      <c r="AEW1123" s="221"/>
      <c r="AEX1123" s="220"/>
      <c r="AEY1123" s="222"/>
      <c r="AEZ1123" s="221"/>
      <c r="AFA1123" s="220"/>
      <c r="AFB1123" s="222"/>
      <c r="AFC1123" s="221"/>
      <c r="AFD1123" s="220"/>
      <c r="AFE1123" s="222"/>
      <c r="AFF1123" s="221"/>
      <c r="AFG1123" s="220"/>
      <c r="AFH1123" s="222"/>
      <c r="AFI1123" s="221"/>
      <c r="AFJ1123" s="220"/>
      <c r="AFK1123" s="222"/>
      <c r="AFL1123" s="221"/>
      <c r="AFM1123" s="220"/>
      <c r="AFN1123" s="222"/>
      <c r="AFO1123" s="221"/>
      <c r="AFP1123" s="220"/>
      <c r="AFQ1123" s="222"/>
      <c r="AFR1123" s="221"/>
      <c r="AFS1123" s="220"/>
      <c r="AFT1123" s="222"/>
      <c r="AFU1123" s="221"/>
      <c r="AFV1123" s="220"/>
      <c r="AFW1123" s="222"/>
      <c r="AFX1123" s="221"/>
      <c r="AFY1123" s="220"/>
      <c r="AFZ1123" s="222"/>
      <c r="AGA1123" s="221"/>
      <c r="AGB1123" s="220"/>
      <c r="AGC1123" s="222"/>
      <c r="AGD1123" s="221"/>
      <c r="AGE1123" s="220"/>
      <c r="AGF1123" s="222"/>
      <c r="AGG1123" s="221"/>
      <c r="AGH1123" s="220"/>
      <c r="AGI1123" s="222"/>
      <c r="AGJ1123" s="221"/>
      <c r="AGK1123" s="220"/>
      <c r="AGL1123" s="222"/>
      <c r="AGM1123" s="221"/>
      <c r="AGN1123" s="220"/>
      <c r="AGO1123" s="222"/>
      <c r="AGP1123" s="221"/>
      <c r="AGQ1123" s="220"/>
      <c r="AGR1123" s="222"/>
      <c r="AGS1123" s="221"/>
      <c r="AGT1123" s="220"/>
      <c r="AGU1123" s="222"/>
      <c r="AGV1123" s="221"/>
      <c r="AGW1123" s="220"/>
      <c r="AGX1123" s="222"/>
      <c r="AGY1123" s="221"/>
      <c r="AGZ1123" s="220"/>
      <c r="AHA1123" s="222"/>
      <c r="AHB1123" s="221"/>
      <c r="AHC1123" s="220"/>
      <c r="AHD1123" s="222"/>
      <c r="AHE1123" s="221"/>
      <c r="AHF1123" s="220"/>
      <c r="AHG1123" s="222"/>
      <c r="AHH1123" s="221"/>
      <c r="AHI1123" s="220"/>
      <c r="AHJ1123" s="222"/>
      <c r="AHK1123" s="221"/>
      <c r="AHL1123" s="220"/>
      <c r="AHM1123" s="222"/>
      <c r="AHN1123" s="221"/>
      <c r="AHO1123" s="220"/>
      <c r="AHP1123" s="222"/>
      <c r="AHQ1123" s="221"/>
      <c r="AHR1123" s="220"/>
      <c r="AHS1123" s="222"/>
      <c r="AHT1123" s="221"/>
      <c r="AHU1123" s="220"/>
      <c r="AHV1123" s="222"/>
      <c r="AHW1123" s="221"/>
      <c r="AHX1123" s="220"/>
      <c r="AHY1123" s="222"/>
      <c r="AHZ1123" s="221"/>
      <c r="AIA1123" s="220"/>
      <c r="AIB1123" s="222"/>
      <c r="AIC1123" s="221"/>
      <c r="AID1123" s="220"/>
      <c r="AIE1123" s="222"/>
      <c r="AIF1123" s="221"/>
      <c r="AIG1123" s="220"/>
      <c r="AIH1123" s="222"/>
      <c r="AII1123" s="221"/>
      <c r="AIJ1123" s="220"/>
      <c r="AIK1123" s="222"/>
      <c r="AIL1123" s="221"/>
      <c r="AIM1123" s="220"/>
      <c r="AIN1123" s="222"/>
      <c r="AIO1123" s="221"/>
      <c r="AIP1123" s="220"/>
      <c r="AIQ1123" s="222"/>
      <c r="AIR1123" s="221"/>
      <c r="AIS1123" s="220"/>
      <c r="AIT1123" s="222"/>
      <c r="AIU1123" s="221"/>
      <c r="AIV1123" s="220"/>
      <c r="AIW1123" s="222"/>
      <c r="AIX1123" s="221"/>
      <c r="AIY1123" s="220"/>
      <c r="AIZ1123" s="222"/>
      <c r="AJA1123" s="221"/>
      <c r="AJB1123" s="220"/>
      <c r="AJC1123" s="222"/>
      <c r="AJD1123" s="221"/>
      <c r="AJE1123" s="220"/>
      <c r="AJF1123" s="222"/>
      <c r="AJG1123" s="221"/>
      <c r="AJH1123" s="220"/>
      <c r="AJI1123" s="222"/>
      <c r="AJJ1123" s="221"/>
      <c r="AJK1123" s="220"/>
      <c r="AJL1123" s="222"/>
      <c r="AJM1123" s="221"/>
      <c r="AJN1123" s="220"/>
      <c r="AJO1123" s="222"/>
      <c r="AJP1123" s="221"/>
      <c r="AJQ1123" s="220"/>
      <c r="AJR1123" s="222"/>
      <c r="AJS1123" s="221"/>
      <c r="AJT1123" s="220"/>
      <c r="AJU1123" s="222"/>
      <c r="AJV1123" s="221"/>
      <c r="AJW1123" s="220"/>
      <c r="AJX1123" s="222"/>
      <c r="AJY1123" s="221"/>
      <c r="AJZ1123" s="220"/>
      <c r="AKA1123" s="222"/>
      <c r="AKB1123" s="221"/>
      <c r="AKC1123" s="220"/>
      <c r="AKD1123" s="222"/>
      <c r="AKE1123" s="221"/>
      <c r="AKF1123" s="220"/>
      <c r="AKG1123" s="222"/>
      <c r="AKH1123" s="221"/>
      <c r="AKI1123" s="220"/>
      <c r="AKJ1123" s="222"/>
      <c r="AKK1123" s="221"/>
      <c r="AKL1123" s="220"/>
      <c r="AKM1123" s="222"/>
      <c r="AKN1123" s="221"/>
      <c r="AKO1123" s="220"/>
      <c r="AKP1123" s="222"/>
      <c r="AKQ1123" s="221"/>
      <c r="AKR1123" s="220"/>
      <c r="AKS1123" s="222"/>
      <c r="AKT1123" s="221"/>
      <c r="AKU1123" s="220"/>
      <c r="AKV1123" s="222"/>
      <c r="AKW1123" s="221"/>
      <c r="AKX1123" s="220"/>
      <c r="AKY1123" s="222"/>
      <c r="AKZ1123" s="221"/>
      <c r="ALA1123" s="220"/>
      <c r="ALB1123" s="222"/>
      <c r="ALC1123" s="221"/>
      <c r="ALD1123" s="220"/>
      <c r="ALE1123" s="222"/>
      <c r="ALF1123" s="221"/>
      <c r="ALG1123" s="220"/>
      <c r="ALH1123" s="222"/>
      <c r="ALI1123" s="221"/>
      <c r="ALJ1123" s="220"/>
      <c r="ALK1123" s="222"/>
      <c r="ALL1123" s="221"/>
      <c r="ALM1123" s="220"/>
      <c r="ALN1123" s="222"/>
      <c r="ALO1123" s="221"/>
      <c r="ALP1123" s="220"/>
      <c r="ALQ1123" s="222"/>
      <c r="ALR1123" s="221"/>
      <c r="ALS1123" s="220"/>
      <c r="ALT1123" s="222"/>
      <c r="ALU1123" s="221"/>
      <c r="ALV1123" s="220"/>
      <c r="ALW1123" s="222"/>
      <c r="ALX1123" s="221"/>
      <c r="ALY1123" s="220"/>
      <c r="ALZ1123" s="222"/>
      <c r="AMA1123" s="221"/>
      <c r="AMB1123" s="220"/>
      <c r="AMC1123" s="222"/>
      <c r="AMD1123" s="221"/>
      <c r="AME1123" s="220"/>
      <c r="AMF1123" s="222"/>
      <c r="AMG1123" s="221"/>
      <c r="AMH1123" s="220"/>
      <c r="AMI1123" s="222"/>
      <c r="AMJ1123" s="221"/>
      <c r="AMK1123" s="220"/>
      <c r="AML1123" s="222"/>
      <c r="AMM1123" s="221"/>
      <c r="AMN1123" s="220"/>
      <c r="AMO1123" s="222"/>
      <c r="AMP1123" s="221"/>
      <c r="AMQ1123" s="220"/>
      <c r="AMR1123" s="222"/>
      <c r="AMS1123" s="221"/>
      <c r="AMT1123" s="220"/>
      <c r="AMU1123" s="222"/>
      <c r="AMV1123" s="221"/>
      <c r="AMW1123" s="220"/>
      <c r="AMX1123" s="222"/>
      <c r="AMY1123" s="221"/>
      <c r="AMZ1123" s="220"/>
      <c r="ANA1123" s="222"/>
      <c r="ANB1123" s="221"/>
      <c r="ANC1123" s="220"/>
      <c r="AND1123" s="222"/>
      <c r="ANE1123" s="221"/>
      <c r="ANF1123" s="220"/>
      <c r="ANG1123" s="222"/>
      <c r="ANH1123" s="221"/>
      <c r="ANI1123" s="220"/>
      <c r="ANJ1123" s="222"/>
      <c r="ANK1123" s="221"/>
      <c r="ANL1123" s="220"/>
      <c r="ANM1123" s="222"/>
      <c r="ANN1123" s="221"/>
      <c r="ANO1123" s="220"/>
      <c r="ANP1123" s="222"/>
      <c r="ANQ1123" s="221"/>
      <c r="ANR1123" s="220"/>
      <c r="ANS1123" s="222"/>
      <c r="ANT1123" s="221"/>
      <c r="ANU1123" s="220"/>
      <c r="ANV1123" s="222"/>
      <c r="ANW1123" s="221"/>
      <c r="ANX1123" s="220"/>
      <c r="ANY1123" s="222"/>
      <c r="ANZ1123" s="221"/>
      <c r="AOA1123" s="220"/>
      <c r="AOB1123" s="222"/>
      <c r="AOC1123" s="221"/>
      <c r="AOD1123" s="220"/>
      <c r="AOE1123" s="222"/>
      <c r="AOF1123" s="221"/>
      <c r="AOG1123" s="220"/>
      <c r="AOH1123" s="222"/>
      <c r="AOI1123" s="221"/>
      <c r="AOJ1123" s="220"/>
      <c r="AOK1123" s="222"/>
      <c r="AOL1123" s="221"/>
      <c r="AOM1123" s="220"/>
      <c r="AON1123" s="222"/>
      <c r="AOO1123" s="221"/>
      <c r="AOP1123" s="220"/>
      <c r="AOQ1123" s="222"/>
      <c r="AOR1123" s="221"/>
      <c r="AOS1123" s="220"/>
      <c r="AOT1123" s="222"/>
      <c r="AOU1123" s="221"/>
      <c r="AOV1123" s="220"/>
      <c r="AOW1123" s="222"/>
      <c r="AOX1123" s="221"/>
      <c r="AOY1123" s="220"/>
      <c r="AOZ1123" s="222"/>
      <c r="APA1123" s="221"/>
      <c r="APB1123" s="220"/>
      <c r="APC1123" s="222"/>
      <c r="APD1123" s="221"/>
      <c r="APE1123" s="220"/>
      <c r="APF1123" s="222"/>
      <c r="APG1123" s="221"/>
      <c r="APH1123" s="220"/>
      <c r="API1123" s="222"/>
      <c r="APJ1123" s="221"/>
      <c r="APK1123" s="220"/>
      <c r="APL1123" s="222"/>
      <c r="APM1123" s="221"/>
      <c r="APN1123" s="220"/>
      <c r="APO1123" s="222"/>
      <c r="APP1123" s="221"/>
      <c r="APQ1123" s="220"/>
      <c r="APR1123" s="222"/>
      <c r="APS1123" s="221"/>
      <c r="APT1123" s="220"/>
      <c r="APU1123" s="222"/>
      <c r="APV1123" s="221"/>
      <c r="APW1123" s="220"/>
      <c r="APX1123" s="222"/>
      <c r="APY1123" s="221"/>
      <c r="APZ1123" s="220"/>
      <c r="AQA1123" s="222"/>
      <c r="AQB1123" s="221"/>
      <c r="AQC1123" s="220"/>
      <c r="AQD1123" s="222"/>
      <c r="AQE1123" s="221"/>
      <c r="AQF1123" s="220"/>
      <c r="AQG1123" s="222"/>
      <c r="AQH1123" s="221"/>
      <c r="AQI1123" s="220"/>
      <c r="AQJ1123" s="222"/>
      <c r="AQK1123" s="221"/>
      <c r="AQL1123" s="220"/>
      <c r="AQM1123" s="222"/>
      <c r="AQN1123" s="221"/>
      <c r="AQO1123" s="220"/>
      <c r="AQP1123" s="222"/>
      <c r="AQQ1123" s="221"/>
      <c r="AQR1123" s="220"/>
      <c r="AQS1123" s="222"/>
      <c r="AQT1123" s="221"/>
      <c r="AQU1123" s="220"/>
      <c r="AQV1123" s="222"/>
      <c r="AQW1123" s="221"/>
      <c r="AQX1123" s="220"/>
      <c r="AQY1123" s="222"/>
      <c r="AQZ1123" s="221"/>
      <c r="ARA1123" s="220"/>
      <c r="ARB1123" s="222"/>
      <c r="ARC1123" s="221"/>
      <c r="ARD1123" s="220"/>
      <c r="ARE1123" s="222"/>
      <c r="ARF1123" s="221"/>
      <c r="ARG1123" s="220"/>
      <c r="ARH1123" s="222"/>
      <c r="ARI1123" s="221"/>
      <c r="ARJ1123" s="220"/>
      <c r="ARK1123" s="222"/>
      <c r="ARL1123" s="221"/>
      <c r="ARM1123" s="220"/>
      <c r="ARN1123" s="222"/>
      <c r="ARO1123" s="221"/>
      <c r="ARP1123" s="220"/>
      <c r="ARQ1123" s="222"/>
      <c r="ARR1123" s="221"/>
      <c r="ARS1123" s="220"/>
      <c r="ART1123" s="222"/>
      <c r="ARU1123" s="221"/>
      <c r="ARV1123" s="220"/>
      <c r="ARW1123" s="222"/>
      <c r="ARX1123" s="221"/>
      <c r="ARY1123" s="220"/>
      <c r="ARZ1123" s="222"/>
      <c r="ASA1123" s="221"/>
      <c r="ASB1123" s="220"/>
      <c r="ASC1123" s="222"/>
      <c r="ASD1123" s="221"/>
      <c r="ASE1123" s="220"/>
      <c r="ASF1123" s="222"/>
      <c r="ASG1123" s="221"/>
      <c r="ASH1123" s="220"/>
      <c r="ASI1123" s="222"/>
      <c r="ASJ1123" s="221"/>
      <c r="ASK1123" s="220"/>
      <c r="ASL1123" s="222"/>
      <c r="ASM1123" s="221"/>
      <c r="ASN1123" s="220"/>
      <c r="ASO1123" s="222"/>
      <c r="ASP1123" s="221"/>
      <c r="ASQ1123" s="220"/>
      <c r="ASR1123" s="222"/>
      <c r="ASS1123" s="221"/>
      <c r="AST1123" s="220"/>
      <c r="ASU1123" s="222"/>
      <c r="ASV1123" s="221"/>
      <c r="ASW1123" s="220"/>
      <c r="ASX1123" s="222"/>
      <c r="ASY1123" s="221"/>
      <c r="ASZ1123" s="220"/>
      <c r="ATA1123" s="222"/>
      <c r="ATB1123" s="221"/>
      <c r="ATC1123" s="220"/>
      <c r="ATD1123" s="222"/>
      <c r="ATE1123" s="221"/>
      <c r="ATF1123" s="220"/>
      <c r="ATG1123" s="222"/>
      <c r="ATH1123" s="221"/>
      <c r="ATI1123" s="220"/>
      <c r="ATJ1123" s="222"/>
      <c r="ATK1123" s="221"/>
      <c r="ATL1123" s="220"/>
      <c r="ATM1123" s="222"/>
      <c r="ATN1123" s="221"/>
      <c r="ATO1123" s="220"/>
      <c r="ATP1123" s="222"/>
      <c r="ATQ1123" s="221"/>
      <c r="ATR1123" s="220"/>
      <c r="ATS1123" s="222"/>
      <c r="ATT1123" s="221"/>
      <c r="ATU1123" s="220"/>
      <c r="ATV1123" s="222"/>
      <c r="ATW1123" s="221"/>
      <c r="ATX1123" s="220"/>
      <c r="ATY1123" s="222"/>
      <c r="ATZ1123" s="221"/>
      <c r="AUA1123" s="220"/>
      <c r="AUB1123" s="222"/>
      <c r="AUC1123" s="221"/>
      <c r="AUD1123" s="220"/>
      <c r="AUE1123" s="222"/>
      <c r="AUF1123" s="221"/>
      <c r="AUG1123" s="220"/>
      <c r="AUH1123" s="222"/>
      <c r="AUI1123" s="221"/>
      <c r="AUJ1123" s="220"/>
      <c r="AUK1123" s="222"/>
      <c r="AUL1123" s="221"/>
      <c r="AUM1123" s="220"/>
      <c r="AUN1123" s="222"/>
      <c r="AUO1123" s="221"/>
      <c r="AUP1123" s="220"/>
      <c r="AUQ1123" s="222"/>
      <c r="AUR1123" s="221"/>
      <c r="AUS1123" s="220"/>
      <c r="AUT1123" s="222"/>
      <c r="AUU1123" s="221"/>
      <c r="AUV1123" s="220"/>
      <c r="AUW1123" s="222"/>
      <c r="AUX1123" s="221"/>
      <c r="AUY1123" s="220"/>
      <c r="AUZ1123" s="222"/>
      <c r="AVA1123" s="221"/>
      <c r="AVB1123" s="220"/>
      <c r="AVC1123" s="222"/>
      <c r="AVD1123" s="221"/>
      <c r="AVE1123" s="220"/>
      <c r="AVF1123" s="222"/>
      <c r="AVG1123" s="221"/>
      <c r="AVH1123" s="220"/>
      <c r="AVI1123" s="222"/>
      <c r="AVJ1123" s="221"/>
      <c r="AVK1123" s="220"/>
      <c r="AVL1123" s="222"/>
      <c r="AVM1123" s="221"/>
      <c r="AVN1123" s="220"/>
      <c r="AVO1123" s="222"/>
      <c r="AVP1123" s="221"/>
      <c r="AVQ1123" s="220"/>
      <c r="AVR1123" s="222"/>
      <c r="AVS1123" s="221"/>
      <c r="AVT1123" s="220"/>
      <c r="AVU1123" s="222"/>
      <c r="AVV1123" s="221"/>
      <c r="AVW1123" s="220"/>
      <c r="AVX1123" s="222"/>
      <c r="AVY1123" s="221"/>
      <c r="AVZ1123" s="220"/>
      <c r="AWA1123" s="222"/>
      <c r="AWB1123" s="221"/>
      <c r="AWC1123" s="220"/>
      <c r="AWD1123" s="222"/>
      <c r="AWE1123" s="221"/>
      <c r="AWF1123" s="220"/>
      <c r="AWG1123" s="222"/>
      <c r="AWH1123" s="221"/>
      <c r="AWI1123" s="220"/>
      <c r="AWJ1123" s="222"/>
      <c r="AWK1123" s="221"/>
      <c r="AWL1123" s="220"/>
      <c r="AWM1123" s="222"/>
      <c r="AWN1123" s="221"/>
      <c r="AWO1123" s="220"/>
      <c r="AWP1123" s="222"/>
      <c r="AWQ1123" s="221"/>
      <c r="AWR1123" s="220"/>
      <c r="AWS1123" s="222"/>
      <c r="AWT1123" s="221"/>
      <c r="AWU1123" s="220"/>
      <c r="AWV1123" s="222"/>
      <c r="AWW1123" s="221"/>
      <c r="AWX1123" s="220"/>
      <c r="AWY1123" s="222"/>
      <c r="AWZ1123" s="221"/>
      <c r="AXA1123" s="220"/>
      <c r="AXB1123" s="222"/>
      <c r="AXC1123" s="221"/>
      <c r="AXD1123" s="220"/>
      <c r="AXE1123" s="222"/>
      <c r="AXF1123" s="221"/>
      <c r="AXG1123" s="220"/>
      <c r="AXH1123" s="222"/>
      <c r="AXI1123" s="221"/>
      <c r="AXJ1123" s="220"/>
      <c r="AXK1123" s="222"/>
      <c r="AXL1123" s="221"/>
      <c r="AXM1123" s="220"/>
      <c r="AXN1123" s="222"/>
      <c r="AXO1123" s="221"/>
      <c r="AXP1123" s="220"/>
      <c r="AXQ1123" s="222"/>
      <c r="AXR1123" s="221"/>
      <c r="AXS1123" s="220"/>
      <c r="AXT1123" s="222"/>
      <c r="AXU1123" s="221"/>
      <c r="AXV1123" s="220"/>
      <c r="AXW1123" s="222"/>
      <c r="AXX1123" s="221"/>
      <c r="AXY1123" s="220"/>
      <c r="AXZ1123" s="222"/>
      <c r="AYA1123" s="221"/>
      <c r="AYB1123" s="220"/>
      <c r="AYC1123" s="222"/>
      <c r="AYD1123" s="221"/>
      <c r="AYE1123" s="220"/>
      <c r="AYF1123" s="222"/>
      <c r="AYG1123" s="221"/>
      <c r="AYH1123" s="220"/>
      <c r="AYI1123" s="222"/>
      <c r="AYJ1123" s="221"/>
      <c r="AYK1123" s="220"/>
      <c r="AYL1123" s="222"/>
      <c r="AYM1123" s="221"/>
      <c r="AYN1123" s="220"/>
      <c r="AYO1123" s="222"/>
      <c r="AYP1123" s="221"/>
      <c r="AYQ1123" s="220"/>
      <c r="AYR1123" s="222"/>
      <c r="AYS1123" s="221"/>
      <c r="AYT1123" s="220"/>
      <c r="AYU1123" s="222"/>
      <c r="AYV1123" s="221"/>
      <c r="AYW1123" s="220"/>
      <c r="AYX1123" s="222"/>
      <c r="AYY1123" s="221"/>
      <c r="AYZ1123" s="220"/>
      <c r="AZA1123" s="222"/>
      <c r="AZB1123" s="221"/>
      <c r="AZC1123" s="220"/>
      <c r="AZD1123" s="222"/>
      <c r="AZE1123" s="221"/>
      <c r="AZF1123" s="220"/>
      <c r="AZG1123" s="222"/>
      <c r="AZH1123" s="221"/>
      <c r="AZI1123" s="220"/>
      <c r="AZJ1123" s="222"/>
      <c r="AZK1123" s="221"/>
      <c r="AZL1123" s="220"/>
      <c r="AZM1123" s="222"/>
      <c r="AZN1123" s="221"/>
      <c r="AZO1123" s="220"/>
      <c r="AZP1123" s="222"/>
      <c r="AZQ1123" s="221"/>
      <c r="AZR1123" s="220"/>
      <c r="AZS1123" s="222"/>
      <c r="AZT1123" s="221"/>
      <c r="AZU1123" s="220"/>
      <c r="AZV1123" s="222"/>
      <c r="AZW1123" s="221"/>
      <c r="AZX1123" s="220"/>
      <c r="AZY1123" s="222"/>
      <c r="AZZ1123" s="221"/>
      <c r="BAA1123" s="220"/>
      <c r="BAB1123" s="222"/>
      <c r="BAC1123" s="221"/>
      <c r="BAD1123" s="220"/>
      <c r="BAE1123" s="222"/>
      <c r="BAF1123" s="221"/>
      <c r="BAG1123" s="220"/>
      <c r="BAH1123" s="222"/>
      <c r="BAI1123" s="221"/>
      <c r="BAJ1123" s="220"/>
      <c r="BAK1123" s="222"/>
      <c r="BAL1123" s="221"/>
      <c r="BAM1123" s="220"/>
      <c r="BAN1123" s="222"/>
      <c r="BAO1123" s="221"/>
      <c r="BAP1123" s="220"/>
      <c r="BAQ1123" s="222"/>
      <c r="BAR1123" s="221"/>
      <c r="BAS1123" s="220"/>
      <c r="BAT1123" s="222"/>
      <c r="BAU1123" s="221"/>
      <c r="BAV1123" s="220"/>
      <c r="BAW1123" s="222"/>
      <c r="BAX1123" s="221"/>
      <c r="BAY1123" s="220"/>
      <c r="BAZ1123" s="222"/>
      <c r="BBA1123" s="221"/>
      <c r="BBB1123" s="220"/>
      <c r="BBC1123" s="222"/>
      <c r="BBD1123" s="221"/>
      <c r="BBE1123" s="220"/>
      <c r="BBF1123" s="222"/>
      <c r="BBG1123" s="221"/>
      <c r="BBH1123" s="220"/>
      <c r="BBI1123" s="222"/>
      <c r="BBJ1123" s="221"/>
      <c r="BBK1123" s="220"/>
      <c r="BBL1123" s="222"/>
      <c r="BBM1123" s="221"/>
      <c r="BBN1123" s="220"/>
      <c r="BBO1123" s="222"/>
      <c r="BBP1123" s="221"/>
      <c r="BBQ1123" s="220"/>
      <c r="BBR1123" s="222"/>
      <c r="BBS1123" s="221"/>
      <c r="BBT1123" s="220"/>
      <c r="BBU1123" s="222"/>
      <c r="BBV1123" s="221"/>
      <c r="BBW1123" s="220"/>
      <c r="BBX1123" s="222"/>
      <c r="BBY1123" s="221"/>
      <c r="BBZ1123" s="220"/>
      <c r="BCA1123" s="222"/>
      <c r="BCB1123" s="221"/>
      <c r="BCC1123" s="220"/>
      <c r="BCD1123" s="222"/>
      <c r="BCE1123" s="221"/>
      <c r="BCF1123" s="220"/>
      <c r="BCG1123" s="222"/>
      <c r="BCH1123" s="221"/>
      <c r="BCI1123" s="220"/>
      <c r="BCJ1123" s="222"/>
      <c r="BCK1123" s="221"/>
      <c r="BCL1123" s="220"/>
      <c r="BCM1123" s="222"/>
      <c r="BCN1123" s="221"/>
      <c r="BCO1123" s="220"/>
      <c r="BCP1123" s="222"/>
      <c r="BCQ1123" s="221"/>
      <c r="BCR1123" s="220"/>
      <c r="BCS1123" s="222"/>
      <c r="BCT1123" s="221"/>
      <c r="BCU1123" s="220"/>
      <c r="BCV1123" s="222"/>
      <c r="BCW1123" s="221"/>
      <c r="BCX1123" s="220"/>
      <c r="BCY1123" s="222"/>
      <c r="BCZ1123" s="221"/>
      <c r="BDA1123" s="220"/>
      <c r="BDB1123" s="222"/>
      <c r="BDC1123" s="221"/>
      <c r="BDD1123" s="220"/>
      <c r="BDE1123" s="222"/>
      <c r="BDF1123" s="221"/>
      <c r="BDG1123" s="220"/>
      <c r="BDH1123" s="222"/>
      <c r="BDI1123" s="221"/>
      <c r="BDJ1123" s="220"/>
      <c r="BDK1123" s="222"/>
      <c r="BDL1123" s="221"/>
      <c r="BDM1123" s="220"/>
      <c r="BDN1123" s="222"/>
      <c r="BDO1123" s="221"/>
      <c r="BDP1123" s="220"/>
      <c r="BDQ1123" s="222"/>
      <c r="BDR1123" s="221"/>
      <c r="BDS1123" s="220"/>
      <c r="BDT1123" s="222"/>
      <c r="BDU1123" s="221"/>
      <c r="BDV1123" s="220"/>
      <c r="BDW1123" s="222"/>
      <c r="BDX1123" s="221"/>
      <c r="BDY1123" s="220"/>
      <c r="BDZ1123" s="222"/>
      <c r="BEA1123" s="221"/>
      <c r="BEB1123" s="220"/>
      <c r="BEC1123" s="222"/>
      <c r="BED1123" s="221"/>
      <c r="BEE1123" s="220"/>
      <c r="BEF1123" s="222"/>
      <c r="BEG1123" s="221"/>
      <c r="BEH1123" s="220"/>
      <c r="BEI1123" s="222"/>
      <c r="BEJ1123" s="221"/>
      <c r="BEK1123" s="220"/>
      <c r="BEL1123" s="222"/>
      <c r="BEM1123" s="221"/>
      <c r="BEN1123" s="220"/>
      <c r="BEO1123" s="222"/>
      <c r="BEP1123" s="221"/>
      <c r="BEQ1123" s="220"/>
      <c r="BER1123" s="222"/>
      <c r="BES1123" s="221"/>
      <c r="BET1123" s="220"/>
      <c r="BEU1123" s="222"/>
      <c r="BEV1123" s="221"/>
      <c r="BEW1123" s="220"/>
      <c r="BEX1123" s="222"/>
      <c r="BEY1123" s="221"/>
      <c r="BEZ1123" s="220"/>
      <c r="BFA1123" s="222"/>
      <c r="BFB1123" s="221"/>
      <c r="BFC1123" s="220"/>
      <c r="BFD1123" s="222"/>
      <c r="BFE1123" s="221"/>
      <c r="BFF1123" s="220"/>
      <c r="BFG1123" s="222"/>
      <c r="BFH1123" s="221"/>
      <c r="BFI1123" s="220"/>
      <c r="BFJ1123" s="222"/>
      <c r="BFK1123" s="221"/>
      <c r="BFL1123" s="220"/>
      <c r="BFM1123" s="222"/>
      <c r="BFN1123" s="221"/>
      <c r="BFO1123" s="220"/>
      <c r="BFP1123" s="222"/>
      <c r="BFQ1123" s="221"/>
      <c r="BFR1123" s="220"/>
      <c r="BFS1123" s="222"/>
      <c r="BFT1123" s="221"/>
      <c r="BFU1123" s="220"/>
      <c r="BFV1123" s="222"/>
      <c r="BFW1123" s="221"/>
      <c r="BFX1123" s="220"/>
      <c r="BFY1123" s="222"/>
      <c r="BFZ1123" s="221"/>
      <c r="BGA1123" s="220"/>
      <c r="BGB1123" s="222"/>
      <c r="BGC1123" s="221"/>
      <c r="BGD1123" s="220"/>
      <c r="BGE1123" s="222"/>
      <c r="BGF1123" s="221"/>
      <c r="BGG1123" s="220"/>
      <c r="BGH1123" s="222"/>
      <c r="BGI1123" s="221"/>
      <c r="BGJ1123" s="220"/>
      <c r="BGK1123" s="222"/>
      <c r="BGL1123" s="221"/>
      <c r="BGM1123" s="220"/>
      <c r="BGN1123" s="222"/>
      <c r="BGO1123" s="221"/>
      <c r="BGP1123" s="220"/>
      <c r="BGQ1123" s="222"/>
      <c r="BGR1123" s="221"/>
      <c r="BGS1123" s="220"/>
      <c r="BGT1123" s="222"/>
      <c r="BGU1123" s="221"/>
      <c r="BGV1123" s="220"/>
      <c r="BGW1123" s="222"/>
      <c r="BGX1123" s="221"/>
      <c r="BGY1123" s="220"/>
      <c r="BGZ1123" s="222"/>
      <c r="BHA1123" s="221"/>
      <c r="BHB1123" s="220"/>
      <c r="BHC1123" s="222"/>
      <c r="BHD1123" s="221"/>
      <c r="BHE1123" s="220"/>
      <c r="BHF1123" s="222"/>
      <c r="BHG1123" s="221"/>
      <c r="BHH1123" s="220"/>
      <c r="BHI1123" s="222"/>
      <c r="BHJ1123" s="221"/>
      <c r="BHK1123" s="220"/>
      <c r="BHL1123" s="222"/>
      <c r="BHM1123" s="221"/>
      <c r="BHN1123" s="220"/>
      <c r="BHO1123" s="222"/>
      <c r="BHP1123" s="221"/>
      <c r="BHQ1123" s="220"/>
      <c r="BHR1123" s="222"/>
      <c r="BHS1123" s="221"/>
      <c r="BHT1123" s="220"/>
      <c r="BHU1123" s="222"/>
      <c r="BHV1123" s="221"/>
      <c r="BHW1123" s="220"/>
      <c r="BHX1123" s="222"/>
      <c r="BHY1123" s="221"/>
      <c r="BHZ1123" s="220"/>
      <c r="BIA1123" s="222"/>
      <c r="BIB1123" s="221"/>
      <c r="BIC1123" s="220"/>
      <c r="BID1123" s="222"/>
      <c r="BIE1123" s="221"/>
      <c r="BIF1123" s="220"/>
      <c r="BIG1123" s="222"/>
      <c r="BIH1123" s="221"/>
      <c r="BII1123" s="220"/>
      <c r="BIJ1123" s="222"/>
      <c r="BIK1123" s="221"/>
      <c r="BIL1123" s="220"/>
      <c r="BIM1123" s="222"/>
      <c r="BIN1123" s="221"/>
      <c r="BIO1123" s="220"/>
      <c r="BIP1123" s="222"/>
      <c r="BIQ1123" s="221"/>
      <c r="BIR1123" s="220"/>
      <c r="BIS1123" s="222"/>
      <c r="BIT1123" s="221"/>
      <c r="BIU1123" s="220"/>
      <c r="BIV1123" s="222"/>
      <c r="BIW1123" s="221"/>
      <c r="BIX1123" s="220"/>
      <c r="BIY1123" s="222"/>
      <c r="BIZ1123" s="221"/>
      <c r="BJA1123" s="220"/>
      <c r="BJB1123" s="222"/>
      <c r="BJC1123" s="221"/>
      <c r="BJD1123" s="220"/>
      <c r="BJE1123" s="222"/>
      <c r="BJF1123" s="221"/>
      <c r="BJG1123" s="220"/>
      <c r="BJH1123" s="222"/>
      <c r="BJI1123" s="221"/>
      <c r="BJJ1123" s="220"/>
      <c r="BJK1123" s="222"/>
      <c r="BJL1123" s="221"/>
      <c r="BJM1123" s="220"/>
      <c r="BJN1123" s="222"/>
      <c r="BJO1123" s="221"/>
      <c r="BJP1123" s="220"/>
      <c r="BJQ1123" s="222"/>
      <c r="BJR1123" s="221"/>
      <c r="BJS1123" s="220"/>
      <c r="BJT1123" s="222"/>
      <c r="BJU1123" s="221"/>
      <c r="BJV1123" s="220"/>
      <c r="BJW1123" s="222"/>
      <c r="BJX1123" s="221"/>
      <c r="BJY1123" s="220"/>
      <c r="BJZ1123" s="222"/>
      <c r="BKA1123" s="221"/>
      <c r="BKB1123" s="220"/>
      <c r="BKC1123" s="222"/>
      <c r="BKD1123" s="221"/>
      <c r="BKE1123" s="220"/>
      <c r="BKF1123" s="222"/>
      <c r="BKG1123" s="221"/>
      <c r="BKH1123" s="220"/>
      <c r="BKI1123" s="222"/>
      <c r="BKJ1123" s="221"/>
      <c r="BKK1123" s="220"/>
      <c r="BKL1123" s="222"/>
      <c r="BKM1123" s="221"/>
      <c r="BKN1123" s="220"/>
      <c r="BKO1123" s="222"/>
      <c r="BKP1123" s="221"/>
      <c r="BKQ1123" s="220"/>
      <c r="BKR1123" s="222"/>
      <c r="BKS1123" s="221"/>
      <c r="BKT1123" s="220"/>
      <c r="BKU1123" s="222"/>
      <c r="BKV1123" s="221"/>
      <c r="BKW1123" s="220"/>
      <c r="BKX1123" s="222"/>
      <c r="BKY1123" s="221"/>
      <c r="BKZ1123" s="220"/>
      <c r="BLA1123" s="222"/>
      <c r="BLB1123" s="221"/>
      <c r="BLC1123" s="220"/>
      <c r="BLD1123" s="222"/>
      <c r="BLE1123" s="221"/>
      <c r="BLF1123" s="220"/>
      <c r="BLG1123" s="222"/>
      <c r="BLH1123" s="221"/>
      <c r="BLI1123" s="220"/>
      <c r="BLJ1123" s="222"/>
      <c r="BLK1123" s="221"/>
      <c r="BLL1123" s="220"/>
      <c r="BLM1123" s="222"/>
      <c r="BLN1123" s="221"/>
      <c r="BLO1123" s="220"/>
      <c r="BLP1123" s="222"/>
      <c r="BLQ1123" s="221"/>
      <c r="BLR1123" s="220"/>
      <c r="BLS1123" s="222"/>
      <c r="BLT1123" s="221"/>
      <c r="BLU1123" s="220"/>
      <c r="BLV1123" s="222"/>
      <c r="BLW1123" s="221"/>
      <c r="BLX1123" s="220"/>
      <c r="BLY1123" s="222"/>
      <c r="BLZ1123" s="221"/>
      <c r="BMA1123" s="220"/>
      <c r="BMB1123" s="222"/>
      <c r="BMC1123" s="221"/>
      <c r="BMD1123" s="220"/>
      <c r="BME1123" s="222"/>
      <c r="BMF1123" s="221"/>
      <c r="BMG1123" s="220"/>
      <c r="BMH1123" s="222"/>
      <c r="BMI1123" s="221"/>
      <c r="BMJ1123" s="220"/>
      <c r="BMK1123" s="222"/>
      <c r="BML1123" s="221"/>
      <c r="BMM1123" s="220"/>
      <c r="BMN1123" s="222"/>
      <c r="BMO1123" s="221"/>
      <c r="BMP1123" s="220"/>
      <c r="BMQ1123" s="222"/>
      <c r="BMR1123" s="221"/>
      <c r="BMS1123" s="220"/>
      <c r="BMT1123" s="222"/>
      <c r="BMU1123" s="221"/>
      <c r="BMV1123" s="220"/>
      <c r="BMW1123" s="222"/>
      <c r="BMX1123" s="221"/>
      <c r="BMY1123" s="220"/>
      <c r="BMZ1123" s="222"/>
      <c r="BNA1123" s="221"/>
      <c r="BNB1123" s="220"/>
      <c r="BNC1123" s="222"/>
      <c r="BND1123" s="221"/>
      <c r="BNE1123" s="220"/>
      <c r="BNF1123" s="222"/>
      <c r="BNG1123" s="221"/>
      <c r="BNH1123" s="220"/>
      <c r="BNI1123" s="222"/>
      <c r="BNJ1123" s="221"/>
      <c r="BNK1123" s="220"/>
      <c r="BNL1123" s="222"/>
      <c r="BNM1123" s="221"/>
      <c r="BNN1123" s="220"/>
      <c r="BNO1123" s="222"/>
      <c r="BNP1123" s="221"/>
      <c r="BNQ1123" s="220"/>
      <c r="BNR1123" s="222"/>
      <c r="BNS1123" s="221"/>
      <c r="BNT1123" s="220"/>
      <c r="BNU1123" s="222"/>
      <c r="BNV1123" s="221"/>
      <c r="BNW1123" s="220"/>
      <c r="BNX1123" s="222"/>
      <c r="BNY1123" s="221"/>
      <c r="BNZ1123" s="220"/>
      <c r="BOA1123" s="222"/>
      <c r="BOB1123" s="221"/>
      <c r="BOC1123" s="220"/>
      <c r="BOD1123" s="222"/>
      <c r="BOE1123" s="221"/>
      <c r="BOF1123" s="220"/>
      <c r="BOG1123" s="222"/>
      <c r="BOH1123" s="221"/>
      <c r="BOI1123" s="220"/>
      <c r="BOJ1123" s="222"/>
      <c r="BOK1123" s="221"/>
      <c r="BOL1123" s="220"/>
      <c r="BOM1123" s="222"/>
      <c r="BON1123" s="221"/>
      <c r="BOO1123" s="220"/>
      <c r="BOP1123" s="222"/>
      <c r="BOQ1123" s="221"/>
      <c r="BOR1123" s="220"/>
      <c r="BOS1123" s="222"/>
      <c r="BOT1123" s="221"/>
      <c r="BOU1123" s="220"/>
      <c r="BOV1123" s="222"/>
      <c r="BOW1123" s="221"/>
      <c r="BOX1123" s="220"/>
      <c r="BOY1123" s="222"/>
      <c r="BOZ1123" s="221"/>
      <c r="BPA1123" s="220"/>
      <c r="BPB1123" s="222"/>
      <c r="BPC1123" s="221"/>
      <c r="BPD1123" s="220"/>
      <c r="BPE1123" s="222"/>
      <c r="BPF1123" s="221"/>
      <c r="BPG1123" s="220"/>
      <c r="BPH1123" s="222"/>
      <c r="BPI1123" s="221"/>
      <c r="BPJ1123" s="220"/>
      <c r="BPK1123" s="222"/>
      <c r="BPL1123" s="221"/>
      <c r="BPM1123" s="220"/>
      <c r="BPN1123" s="222"/>
      <c r="BPO1123" s="221"/>
      <c r="BPP1123" s="220"/>
      <c r="BPQ1123" s="222"/>
      <c r="BPR1123" s="221"/>
      <c r="BPS1123" s="220"/>
      <c r="BPT1123" s="222"/>
      <c r="BPU1123" s="221"/>
      <c r="BPV1123" s="220"/>
      <c r="BPW1123" s="222"/>
      <c r="BPX1123" s="221"/>
      <c r="BPY1123" s="220"/>
      <c r="BPZ1123" s="222"/>
      <c r="BQA1123" s="221"/>
      <c r="BQB1123" s="220"/>
      <c r="BQC1123" s="222"/>
      <c r="BQD1123" s="221"/>
      <c r="BQE1123" s="220"/>
      <c r="BQF1123" s="222"/>
      <c r="BQG1123" s="221"/>
      <c r="BQH1123" s="220"/>
      <c r="BQI1123" s="222"/>
      <c r="BQJ1123" s="221"/>
      <c r="BQK1123" s="220"/>
      <c r="BQL1123" s="222"/>
      <c r="BQM1123" s="221"/>
      <c r="BQN1123" s="220"/>
      <c r="BQO1123" s="222"/>
      <c r="BQP1123" s="221"/>
      <c r="BQQ1123" s="220"/>
      <c r="BQR1123" s="222"/>
      <c r="BQS1123" s="221"/>
      <c r="BQT1123" s="220"/>
      <c r="BQU1123" s="222"/>
      <c r="BQV1123" s="221"/>
      <c r="BQW1123" s="220"/>
      <c r="BQX1123" s="222"/>
      <c r="BQY1123" s="221"/>
      <c r="BQZ1123" s="220"/>
      <c r="BRA1123" s="222"/>
      <c r="BRB1123" s="221"/>
      <c r="BRC1123" s="220"/>
      <c r="BRD1123" s="222"/>
      <c r="BRE1123" s="221"/>
      <c r="BRF1123" s="220"/>
      <c r="BRG1123" s="222"/>
      <c r="BRH1123" s="221"/>
      <c r="BRI1123" s="220"/>
      <c r="BRJ1123" s="222"/>
      <c r="BRK1123" s="221"/>
      <c r="BRL1123" s="220"/>
      <c r="BRM1123" s="222"/>
      <c r="BRN1123" s="221"/>
      <c r="BRO1123" s="220"/>
      <c r="BRP1123" s="222"/>
      <c r="BRQ1123" s="221"/>
      <c r="BRR1123" s="220"/>
      <c r="BRS1123" s="222"/>
      <c r="BRT1123" s="221"/>
      <c r="BRU1123" s="220"/>
      <c r="BRV1123" s="222"/>
      <c r="BRW1123" s="221"/>
      <c r="BRX1123" s="220"/>
      <c r="BRY1123" s="222"/>
      <c r="BRZ1123" s="221"/>
      <c r="BSA1123" s="220"/>
      <c r="BSB1123" s="222"/>
      <c r="BSC1123" s="221"/>
      <c r="BSD1123" s="220"/>
      <c r="BSE1123" s="222"/>
      <c r="BSF1123" s="221"/>
      <c r="BSG1123" s="220"/>
      <c r="BSH1123" s="222"/>
      <c r="BSI1123" s="221"/>
      <c r="BSJ1123" s="220"/>
      <c r="BSK1123" s="222"/>
      <c r="BSL1123" s="221"/>
      <c r="BSM1123" s="220"/>
      <c r="BSN1123" s="222"/>
      <c r="BSO1123" s="221"/>
      <c r="BSP1123" s="220"/>
      <c r="BSQ1123" s="222"/>
      <c r="BSR1123" s="221"/>
      <c r="BSS1123" s="220"/>
      <c r="BST1123" s="222"/>
      <c r="BSU1123" s="221"/>
      <c r="BSV1123" s="220"/>
      <c r="BSW1123" s="222"/>
      <c r="BSX1123" s="221"/>
      <c r="BSY1123" s="220"/>
      <c r="BSZ1123" s="222"/>
      <c r="BTA1123" s="221"/>
      <c r="BTB1123" s="220"/>
      <c r="BTC1123" s="222"/>
      <c r="BTD1123" s="221"/>
      <c r="BTE1123" s="220"/>
      <c r="BTF1123" s="222"/>
      <c r="BTG1123" s="221"/>
      <c r="BTH1123" s="220"/>
      <c r="BTI1123" s="222"/>
      <c r="BTJ1123" s="221"/>
      <c r="BTK1123" s="220"/>
      <c r="BTL1123" s="222"/>
      <c r="BTM1123" s="221"/>
      <c r="BTN1123" s="220"/>
      <c r="BTO1123" s="222"/>
      <c r="BTP1123" s="221"/>
      <c r="BTQ1123" s="220"/>
      <c r="BTR1123" s="222"/>
      <c r="BTS1123" s="221"/>
      <c r="BTT1123" s="220"/>
      <c r="BTU1123" s="222"/>
      <c r="BTV1123" s="221"/>
      <c r="BTW1123" s="220"/>
      <c r="BTX1123" s="222"/>
      <c r="BTY1123" s="221"/>
      <c r="BTZ1123" s="220"/>
      <c r="BUA1123" s="222"/>
      <c r="BUB1123" s="221"/>
      <c r="BUC1123" s="220"/>
      <c r="BUD1123" s="222"/>
      <c r="BUE1123" s="221"/>
      <c r="BUF1123" s="220"/>
      <c r="BUG1123" s="222"/>
      <c r="BUH1123" s="221"/>
      <c r="BUI1123" s="220"/>
      <c r="BUJ1123" s="222"/>
      <c r="BUK1123" s="221"/>
      <c r="BUL1123" s="220"/>
      <c r="BUM1123" s="222"/>
      <c r="BUN1123" s="221"/>
      <c r="BUO1123" s="220"/>
      <c r="BUP1123" s="222"/>
      <c r="BUQ1123" s="221"/>
      <c r="BUR1123" s="220"/>
      <c r="BUS1123" s="222"/>
      <c r="BUT1123" s="221"/>
      <c r="BUU1123" s="220"/>
      <c r="BUV1123" s="222"/>
      <c r="BUW1123" s="221"/>
      <c r="BUX1123" s="220"/>
      <c r="BUY1123" s="222"/>
      <c r="BUZ1123" s="221"/>
      <c r="BVA1123" s="220"/>
      <c r="BVB1123" s="222"/>
      <c r="BVC1123" s="221"/>
      <c r="BVD1123" s="220"/>
      <c r="BVE1123" s="222"/>
      <c r="BVF1123" s="221"/>
      <c r="BVG1123" s="220"/>
      <c r="BVH1123" s="222"/>
      <c r="BVI1123" s="221"/>
      <c r="BVJ1123" s="220"/>
      <c r="BVK1123" s="222"/>
      <c r="BVL1123" s="221"/>
      <c r="BVM1123" s="220"/>
      <c r="BVN1123" s="222"/>
      <c r="BVO1123" s="221"/>
      <c r="BVP1123" s="220"/>
      <c r="BVQ1123" s="222"/>
      <c r="BVR1123" s="221"/>
      <c r="BVS1123" s="220"/>
      <c r="BVT1123" s="222"/>
      <c r="BVU1123" s="221"/>
      <c r="BVV1123" s="220"/>
      <c r="BVW1123" s="222"/>
      <c r="BVX1123" s="221"/>
      <c r="BVY1123" s="220"/>
      <c r="BVZ1123" s="222"/>
      <c r="BWA1123" s="221"/>
      <c r="BWB1123" s="220"/>
      <c r="BWC1123" s="222"/>
      <c r="BWD1123" s="221"/>
      <c r="BWE1123" s="220"/>
      <c r="BWF1123" s="222"/>
      <c r="BWG1123" s="221"/>
      <c r="BWH1123" s="220"/>
      <c r="BWI1123" s="222"/>
      <c r="BWJ1123" s="221"/>
      <c r="BWK1123" s="220"/>
      <c r="BWL1123" s="222"/>
      <c r="BWM1123" s="221"/>
      <c r="BWN1123" s="220"/>
      <c r="BWO1123" s="222"/>
      <c r="BWP1123" s="221"/>
      <c r="BWQ1123" s="220"/>
      <c r="BWR1123" s="222"/>
      <c r="BWS1123" s="221"/>
      <c r="BWT1123" s="220"/>
      <c r="BWU1123" s="222"/>
      <c r="BWV1123" s="221"/>
      <c r="BWW1123" s="220"/>
      <c r="BWX1123" s="222"/>
      <c r="BWY1123" s="221"/>
      <c r="BWZ1123" s="220"/>
      <c r="BXA1123" s="222"/>
      <c r="BXB1123" s="221"/>
      <c r="BXC1123" s="220"/>
      <c r="BXD1123" s="222"/>
      <c r="BXE1123" s="221"/>
      <c r="BXF1123" s="220"/>
      <c r="BXG1123" s="222"/>
      <c r="BXH1123" s="221"/>
      <c r="BXI1123" s="220"/>
      <c r="BXJ1123" s="222"/>
      <c r="BXK1123" s="221"/>
      <c r="BXL1123" s="220"/>
      <c r="BXM1123" s="222"/>
      <c r="BXN1123" s="221"/>
      <c r="BXO1123" s="220"/>
      <c r="BXP1123" s="222"/>
      <c r="BXQ1123" s="221"/>
      <c r="BXR1123" s="220"/>
      <c r="BXS1123" s="222"/>
      <c r="BXT1123" s="221"/>
      <c r="BXU1123" s="220"/>
      <c r="BXV1123" s="222"/>
      <c r="BXW1123" s="221"/>
      <c r="BXX1123" s="220"/>
      <c r="BXY1123" s="222"/>
      <c r="BXZ1123" s="221"/>
      <c r="BYA1123" s="220"/>
      <c r="BYB1123" s="222"/>
      <c r="BYC1123" s="221"/>
      <c r="BYD1123" s="220"/>
      <c r="BYE1123" s="222"/>
      <c r="BYF1123" s="221"/>
      <c r="BYG1123" s="220"/>
      <c r="BYH1123" s="222"/>
      <c r="BYI1123" s="221"/>
      <c r="BYJ1123" s="220"/>
      <c r="BYK1123" s="222"/>
      <c r="BYL1123" s="221"/>
      <c r="BYM1123" s="220"/>
      <c r="BYN1123" s="222"/>
      <c r="BYO1123" s="221"/>
      <c r="BYP1123" s="220"/>
      <c r="BYQ1123" s="222"/>
      <c r="BYR1123" s="221"/>
      <c r="BYS1123" s="220"/>
      <c r="BYT1123" s="222"/>
      <c r="BYU1123" s="221"/>
      <c r="BYV1123" s="220"/>
      <c r="BYW1123" s="222"/>
      <c r="BYX1123" s="221"/>
      <c r="BYY1123" s="220"/>
      <c r="BYZ1123" s="222"/>
      <c r="BZA1123" s="221"/>
      <c r="BZB1123" s="220"/>
      <c r="BZC1123" s="222"/>
      <c r="BZD1123" s="221"/>
      <c r="BZE1123" s="220"/>
      <c r="BZF1123" s="222"/>
      <c r="BZG1123" s="221"/>
      <c r="BZH1123" s="220"/>
      <c r="BZI1123" s="222"/>
      <c r="BZJ1123" s="221"/>
      <c r="BZK1123" s="220"/>
      <c r="BZL1123" s="222"/>
      <c r="BZM1123" s="221"/>
      <c r="BZN1123" s="220"/>
      <c r="BZO1123" s="222"/>
      <c r="BZP1123" s="221"/>
      <c r="BZQ1123" s="220"/>
      <c r="BZR1123" s="222"/>
      <c r="BZS1123" s="221"/>
      <c r="BZT1123" s="220"/>
      <c r="BZU1123" s="222"/>
      <c r="BZV1123" s="221"/>
      <c r="BZW1123" s="220"/>
      <c r="BZX1123" s="222"/>
      <c r="BZY1123" s="221"/>
      <c r="BZZ1123" s="220"/>
      <c r="CAA1123" s="222"/>
      <c r="CAB1123" s="221"/>
      <c r="CAC1123" s="220"/>
      <c r="CAD1123" s="222"/>
      <c r="CAE1123" s="221"/>
      <c r="CAF1123" s="220"/>
      <c r="CAG1123" s="222"/>
      <c r="CAH1123" s="221"/>
      <c r="CAI1123" s="220"/>
      <c r="CAJ1123" s="222"/>
      <c r="CAK1123" s="221"/>
      <c r="CAL1123" s="220"/>
      <c r="CAM1123" s="222"/>
      <c r="CAN1123" s="221"/>
      <c r="CAO1123" s="220"/>
      <c r="CAP1123" s="222"/>
      <c r="CAQ1123" s="221"/>
      <c r="CAR1123" s="220"/>
      <c r="CAS1123" s="222"/>
      <c r="CAT1123" s="221"/>
      <c r="CAU1123" s="220"/>
      <c r="CAV1123" s="222"/>
      <c r="CAW1123" s="221"/>
      <c r="CAX1123" s="220"/>
      <c r="CAY1123" s="222"/>
      <c r="CAZ1123" s="221"/>
      <c r="CBA1123" s="220"/>
      <c r="CBB1123" s="222"/>
      <c r="CBC1123" s="221"/>
      <c r="CBD1123" s="220"/>
      <c r="CBE1123" s="222"/>
      <c r="CBF1123" s="221"/>
      <c r="CBG1123" s="220"/>
      <c r="CBH1123" s="222"/>
      <c r="CBI1123" s="221"/>
      <c r="CBJ1123" s="220"/>
      <c r="CBK1123" s="222"/>
      <c r="CBL1123" s="221"/>
      <c r="CBM1123" s="220"/>
      <c r="CBN1123" s="222"/>
      <c r="CBO1123" s="221"/>
      <c r="CBP1123" s="220"/>
      <c r="CBQ1123" s="222"/>
      <c r="CBR1123" s="221"/>
      <c r="CBS1123" s="220"/>
      <c r="CBT1123" s="222"/>
      <c r="CBU1123" s="221"/>
      <c r="CBV1123" s="220"/>
      <c r="CBW1123" s="222"/>
      <c r="CBX1123" s="221"/>
      <c r="CBY1123" s="220"/>
      <c r="CBZ1123" s="222"/>
      <c r="CCA1123" s="221"/>
      <c r="CCB1123" s="220"/>
      <c r="CCC1123" s="222"/>
      <c r="CCD1123" s="221"/>
      <c r="CCE1123" s="220"/>
      <c r="CCF1123" s="222"/>
      <c r="CCG1123" s="221"/>
      <c r="CCH1123" s="220"/>
      <c r="CCI1123" s="222"/>
      <c r="CCJ1123" s="221"/>
      <c r="CCK1123" s="220"/>
      <c r="CCL1123" s="222"/>
      <c r="CCM1123" s="221"/>
      <c r="CCN1123" s="220"/>
      <c r="CCO1123" s="222"/>
      <c r="CCP1123" s="221"/>
      <c r="CCQ1123" s="220"/>
      <c r="CCR1123" s="222"/>
      <c r="CCS1123" s="221"/>
      <c r="CCT1123" s="220"/>
      <c r="CCU1123" s="222"/>
      <c r="CCV1123" s="221"/>
      <c r="CCW1123" s="220"/>
      <c r="CCX1123" s="222"/>
      <c r="CCY1123" s="221"/>
      <c r="CCZ1123" s="220"/>
      <c r="CDA1123" s="222"/>
      <c r="CDB1123" s="221"/>
      <c r="CDC1123" s="220"/>
      <c r="CDD1123" s="222"/>
      <c r="CDE1123" s="221"/>
      <c r="CDF1123" s="220"/>
      <c r="CDG1123" s="222"/>
      <c r="CDH1123" s="221"/>
      <c r="CDI1123" s="220"/>
      <c r="CDJ1123" s="222"/>
      <c r="CDK1123" s="221"/>
      <c r="CDL1123" s="220"/>
      <c r="CDM1123" s="222"/>
      <c r="CDN1123" s="221"/>
      <c r="CDO1123" s="220"/>
      <c r="CDP1123" s="222"/>
      <c r="CDQ1123" s="221"/>
      <c r="CDR1123" s="220"/>
      <c r="CDS1123" s="222"/>
      <c r="CDT1123" s="221"/>
      <c r="CDU1123" s="220"/>
      <c r="CDV1123" s="222"/>
      <c r="CDW1123" s="221"/>
      <c r="CDX1123" s="220"/>
      <c r="CDY1123" s="222"/>
      <c r="CDZ1123" s="221"/>
      <c r="CEA1123" s="220"/>
      <c r="CEB1123" s="222"/>
      <c r="CEC1123" s="221"/>
      <c r="CED1123" s="220"/>
      <c r="CEE1123" s="222"/>
      <c r="CEF1123" s="221"/>
      <c r="CEG1123" s="220"/>
      <c r="CEH1123" s="222"/>
      <c r="CEI1123" s="221"/>
      <c r="CEJ1123" s="220"/>
      <c r="CEK1123" s="222"/>
      <c r="CEL1123" s="221"/>
      <c r="CEM1123" s="220"/>
      <c r="CEN1123" s="222"/>
      <c r="CEO1123" s="221"/>
      <c r="CEP1123" s="220"/>
      <c r="CEQ1123" s="222"/>
      <c r="CER1123" s="221"/>
      <c r="CES1123" s="220"/>
      <c r="CET1123" s="222"/>
      <c r="CEU1123" s="221"/>
      <c r="CEV1123" s="220"/>
      <c r="CEW1123" s="222"/>
      <c r="CEX1123" s="221"/>
      <c r="CEY1123" s="220"/>
      <c r="CEZ1123" s="222"/>
      <c r="CFA1123" s="221"/>
      <c r="CFB1123" s="220"/>
      <c r="CFC1123" s="222"/>
      <c r="CFD1123" s="221"/>
      <c r="CFE1123" s="220"/>
      <c r="CFF1123" s="222"/>
      <c r="CFG1123" s="221"/>
      <c r="CFH1123" s="220"/>
      <c r="CFI1123" s="222"/>
      <c r="CFJ1123" s="221"/>
      <c r="CFK1123" s="220"/>
      <c r="CFL1123" s="222"/>
      <c r="CFM1123" s="221"/>
      <c r="CFN1123" s="220"/>
      <c r="CFO1123" s="222"/>
      <c r="CFP1123" s="221"/>
      <c r="CFQ1123" s="220"/>
      <c r="CFR1123" s="222"/>
      <c r="CFS1123" s="221"/>
      <c r="CFT1123" s="220"/>
      <c r="CFU1123" s="222"/>
      <c r="CFV1123" s="221"/>
      <c r="CFW1123" s="220"/>
      <c r="CFX1123" s="222"/>
      <c r="CFY1123" s="221"/>
      <c r="CFZ1123" s="220"/>
      <c r="CGA1123" s="222"/>
      <c r="CGB1123" s="221"/>
      <c r="CGC1123" s="220"/>
      <c r="CGD1123" s="222"/>
      <c r="CGE1123" s="221"/>
      <c r="CGF1123" s="220"/>
      <c r="CGG1123" s="222"/>
      <c r="CGH1123" s="221"/>
      <c r="CGI1123" s="220"/>
      <c r="CGJ1123" s="222"/>
      <c r="CGK1123" s="221"/>
      <c r="CGL1123" s="220"/>
      <c r="CGM1123" s="222"/>
      <c r="CGN1123" s="221"/>
      <c r="CGO1123" s="220"/>
      <c r="CGP1123" s="222"/>
      <c r="CGQ1123" s="221"/>
      <c r="CGR1123" s="220"/>
      <c r="CGS1123" s="222"/>
      <c r="CGT1123" s="221"/>
      <c r="CGU1123" s="220"/>
      <c r="CGV1123" s="222"/>
      <c r="CGW1123" s="221"/>
      <c r="CGX1123" s="220"/>
      <c r="CGY1123" s="222"/>
      <c r="CGZ1123" s="221"/>
      <c r="CHA1123" s="220"/>
      <c r="CHB1123" s="222"/>
      <c r="CHC1123" s="221"/>
      <c r="CHD1123" s="220"/>
      <c r="CHE1123" s="222"/>
      <c r="CHF1123" s="221"/>
      <c r="CHG1123" s="220"/>
      <c r="CHH1123" s="222"/>
      <c r="CHI1123" s="221"/>
      <c r="CHJ1123" s="220"/>
      <c r="CHK1123" s="222"/>
      <c r="CHL1123" s="221"/>
      <c r="CHM1123" s="220"/>
      <c r="CHN1123" s="222"/>
      <c r="CHO1123" s="221"/>
      <c r="CHP1123" s="220"/>
      <c r="CHQ1123" s="222"/>
      <c r="CHR1123" s="221"/>
      <c r="CHS1123" s="220"/>
      <c r="CHT1123" s="222"/>
      <c r="CHU1123" s="221"/>
      <c r="CHV1123" s="220"/>
      <c r="CHW1123" s="222"/>
      <c r="CHX1123" s="221"/>
      <c r="CHY1123" s="220"/>
      <c r="CHZ1123" s="222"/>
      <c r="CIA1123" s="221"/>
      <c r="CIB1123" s="220"/>
      <c r="CIC1123" s="222"/>
      <c r="CID1123" s="221"/>
      <c r="CIE1123" s="220"/>
      <c r="CIF1123" s="222"/>
      <c r="CIG1123" s="221"/>
      <c r="CIH1123" s="220"/>
      <c r="CII1123" s="222"/>
      <c r="CIJ1123" s="221"/>
      <c r="CIK1123" s="220"/>
      <c r="CIL1123" s="222"/>
      <c r="CIM1123" s="221"/>
      <c r="CIN1123" s="220"/>
      <c r="CIO1123" s="222"/>
      <c r="CIP1123" s="221"/>
      <c r="CIQ1123" s="220"/>
      <c r="CIR1123" s="222"/>
      <c r="CIS1123" s="221"/>
      <c r="CIT1123" s="220"/>
      <c r="CIU1123" s="222"/>
      <c r="CIV1123" s="221"/>
      <c r="CIW1123" s="220"/>
      <c r="CIX1123" s="222"/>
      <c r="CIY1123" s="221"/>
      <c r="CIZ1123" s="220"/>
      <c r="CJA1123" s="222"/>
      <c r="CJB1123" s="221"/>
      <c r="CJC1123" s="220"/>
      <c r="CJD1123" s="222"/>
      <c r="CJE1123" s="221"/>
      <c r="CJF1123" s="220"/>
      <c r="CJG1123" s="222"/>
      <c r="CJH1123" s="221"/>
      <c r="CJI1123" s="220"/>
      <c r="CJJ1123" s="222"/>
      <c r="CJK1123" s="221"/>
      <c r="CJL1123" s="220"/>
      <c r="CJM1123" s="222"/>
      <c r="CJN1123" s="221"/>
      <c r="CJO1123" s="220"/>
      <c r="CJP1123" s="222"/>
      <c r="CJQ1123" s="221"/>
      <c r="CJR1123" s="220"/>
      <c r="CJS1123" s="222"/>
      <c r="CJT1123" s="221"/>
      <c r="CJU1123" s="220"/>
      <c r="CJV1123" s="222"/>
      <c r="CJW1123" s="221"/>
      <c r="CJX1123" s="220"/>
      <c r="CJY1123" s="222"/>
      <c r="CJZ1123" s="221"/>
      <c r="CKA1123" s="220"/>
      <c r="CKB1123" s="222"/>
      <c r="CKC1123" s="221"/>
      <c r="CKD1123" s="220"/>
      <c r="CKE1123" s="222"/>
      <c r="CKF1123" s="221"/>
      <c r="CKG1123" s="220"/>
      <c r="CKH1123" s="222"/>
      <c r="CKI1123" s="221"/>
      <c r="CKJ1123" s="220"/>
      <c r="CKK1123" s="222"/>
      <c r="CKL1123" s="221"/>
      <c r="CKM1123" s="220"/>
      <c r="CKN1123" s="222"/>
      <c r="CKO1123" s="221"/>
      <c r="CKP1123" s="220"/>
      <c r="CKQ1123" s="222"/>
      <c r="CKR1123" s="221"/>
      <c r="CKS1123" s="220"/>
      <c r="CKT1123" s="222"/>
      <c r="CKU1123" s="221"/>
      <c r="CKV1123" s="220"/>
      <c r="CKW1123" s="222"/>
      <c r="CKX1123" s="221"/>
      <c r="CKY1123" s="220"/>
      <c r="CKZ1123" s="222"/>
      <c r="CLA1123" s="221"/>
      <c r="CLB1123" s="220"/>
      <c r="CLC1123" s="222"/>
      <c r="CLD1123" s="221"/>
      <c r="CLE1123" s="220"/>
      <c r="CLF1123" s="222"/>
      <c r="CLG1123" s="221"/>
      <c r="CLH1123" s="220"/>
      <c r="CLI1123" s="222"/>
      <c r="CLJ1123" s="221"/>
      <c r="CLK1123" s="220"/>
      <c r="CLL1123" s="222"/>
      <c r="CLM1123" s="221"/>
      <c r="CLN1123" s="220"/>
      <c r="CLO1123" s="222"/>
      <c r="CLP1123" s="221"/>
      <c r="CLQ1123" s="220"/>
      <c r="CLR1123" s="222"/>
      <c r="CLS1123" s="221"/>
      <c r="CLT1123" s="220"/>
      <c r="CLU1123" s="222"/>
      <c r="CLV1123" s="221"/>
      <c r="CLW1123" s="220"/>
      <c r="CLX1123" s="222"/>
      <c r="CLY1123" s="221"/>
      <c r="CLZ1123" s="220"/>
      <c r="CMA1123" s="222"/>
      <c r="CMB1123" s="221"/>
      <c r="CMC1123" s="220"/>
      <c r="CMD1123" s="222"/>
      <c r="CME1123" s="221"/>
      <c r="CMF1123" s="220"/>
      <c r="CMG1123" s="222"/>
      <c r="CMH1123" s="221"/>
      <c r="CMI1123" s="220"/>
      <c r="CMJ1123" s="222"/>
      <c r="CMK1123" s="221"/>
      <c r="CML1123" s="220"/>
      <c r="CMM1123" s="222"/>
      <c r="CMN1123" s="221"/>
      <c r="CMO1123" s="220"/>
      <c r="CMP1123" s="222"/>
      <c r="CMQ1123" s="221"/>
      <c r="CMR1123" s="220"/>
      <c r="CMS1123" s="222"/>
      <c r="CMT1123" s="221"/>
      <c r="CMU1123" s="220"/>
      <c r="CMV1123" s="222"/>
      <c r="CMW1123" s="221"/>
      <c r="CMX1123" s="220"/>
      <c r="CMY1123" s="222"/>
      <c r="CMZ1123" s="221"/>
      <c r="CNA1123" s="220"/>
      <c r="CNB1123" s="222"/>
      <c r="CNC1123" s="221"/>
      <c r="CND1123" s="220"/>
      <c r="CNE1123" s="222"/>
      <c r="CNF1123" s="221"/>
      <c r="CNG1123" s="220"/>
      <c r="CNH1123" s="222"/>
      <c r="CNI1123" s="221"/>
      <c r="CNJ1123" s="220"/>
      <c r="CNK1123" s="222"/>
      <c r="CNL1123" s="221"/>
      <c r="CNM1123" s="220"/>
      <c r="CNN1123" s="222"/>
      <c r="CNO1123" s="221"/>
      <c r="CNP1123" s="220"/>
      <c r="CNQ1123" s="222"/>
      <c r="CNR1123" s="221"/>
      <c r="CNS1123" s="220"/>
      <c r="CNT1123" s="222"/>
      <c r="CNU1123" s="221"/>
      <c r="CNV1123" s="220"/>
      <c r="CNW1123" s="222"/>
      <c r="CNX1123" s="221"/>
      <c r="CNY1123" s="220"/>
      <c r="CNZ1123" s="222"/>
      <c r="COA1123" s="221"/>
      <c r="COB1123" s="220"/>
      <c r="COC1123" s="222"/>
      <c r="COD1123" s="221"/>
      <c r="COE1123" s="220"/>
      <c r="COF1123" s="222"/>
      <c r="COG1123" s="221"/>
      <c r="COH1123" s="220"/>
      <c r="COI1123" s="222"/>
      <c r="COJ1123" s="221"/>
      <c r="COK1123" s="220"/>
      <c r="COL1123" s="222"/>
      <c r="COM1123" s="221"/>
      <c r="CON1123" s="220"/>
      <c r="COO1123" s="222"/>
      <c r="COP1123" s="221"/>
      <c r="COQ1123" s="220"/>
      <c r="COR1123" s="222"/>
      <c r="COS1123" s="221"/>
      <c r="COT1123" s="220"/>
      <c r="COU1123" s="222"/>
      <c r="COV1123" s="221"/>
      <c r="COW1123" s="220"/>
      <c r="COX1123" s="222"/>
      <c r="COY1123" s="221"/>
      <c r="COZ1123" s="220"/>
      <c r="CPA1123" s="222"/>
      <c r="CPB1123" s="221"/>
      <c r="CPC1123" s="220"/>
      <c r="CPD1123" s="222"/>
      <c r="CPE1123" s="221"/>
      <c r="CPF1123" s="220"/>
      <c r="CPG1123" s="222"/>
      <c r="CPH1123" s="221"/>
      <c r="CPI1123" s="220"/>
      <c r="CPJ1123" s="222"/>
      <c r="CPK1123" s="221"/>
      <c r="CPL1123" s="220"/>
      <c r="CPM1123" s="222"/>
      <c r="CPN1123" s="221"/>
      <c r="CPO1123" s="220"/>
      <c r="CPP1123" s="222"/>
      <c r="CPQ1123" s="221"/>
      <c r="CPR1123" s="220"/>
      <c r="CPS1123" s="222"/>
      <c r="CPT1123" s="221"/>
      <c r="CPU1123" s="220"/>
      <c r="CPV1123" s="222"/>
      <c r="CPW1123" s="221"/>
      <c r="CPX1123" s="220"/>
      <c r="CPY1123" s="222"/>
      <c r="CPZ1123" s="221"/>
      <c r="CQA1123" s="220"/>
      <c r="CQB1123" s="222"/>
      <c r="CQC1123" s="221"/>
      <c r="CQD1123" s="220"/>
      <c r="CQE1123" s="222"/>
      <c r="CQF1123" s="221"/>
      <c r="CQG1123" s="220"/>
      <c r="CQH1123" s="222"/>
      <c r="CQI1123" s="221"/>
      <c r="CQJ1123" s="220"/>
      <c r="CQK1123" s="222"/>
      <c r="CQL1123" s="221"/>
      <c r="CQM1123" s="220"/>
      <c r="CQN1123" s="222"/>
      <c r="CQO1123" s="221"/>
      <c r="CQP1123" s="220"/>
      <c r="CQQ1123" s="222"/>
      <c r="CQR1123" s="221"/>
      <c r="CQS1123" s="220"/>
      <c r="CQT1123" s="222"/>
      <c r="CQU1123" s="221"/>
      <c r="CQV1123" s="220"/>
      <c r="CQW1123" s="222"/>
      <c r="CQX1123" s="221"/>
      <c r="CQY1123" s="220"/>
      <c r="CQZ1123" s="222"/>
      <c r="CRA1123" s="221"/>
      <c r="CRB1123" s="220"/>
      <c r="CRC1123" s="222"/>
      <c r="CRD1123" s="221"/>
      <c r="CRE1123" s="220"/>
      <c r="CRF1123" s="222"/>
      <c r="CRG1123" s="221"/>
      <c r="CRH1123" s="220"/>
      <c r="CRI1123" s="222"/>
      <c r="CRJ1123" s="221"/>
      <c r="CRK1123" s="220"/>
      <c r="CRL1123" s="222"/>
      <c r="CRM1123" s="221"/>
      <c r="CRN1123" s="220"/>
      <c r="CRO1123" s="222"/>
      <c r="CRP1123" s="221"/>
      <c r="CRQ1123" s="220"/>
      <c r="CRR1123" s="222"/>
      <c r="CRS1123" s="221"/>
      <c r="CRT1123" s="220"/>
      <c r="CRU1123" s="222"/>
      <c r="CRV1123" s="221"/>
      <c r="CRW1123" s="220"/>
      <c r="CRX1123" s="222"/>
      <c r="CRY1123" s="221"/>
      <c r="CRZ1123" s="220"/>
      <c r="CSA1123" s="222"/>
      <c r="CSB1123" s="221"/>
      <c r="CSC1123" s="220"/>
      <c r="CSD1123" s="222"/>
      <c r="CSE1123" s="221"/>
      <c r="CSF1123" s="220"/>
      <c r="CSG1123" s="222"/>
      <c r="CSH1123" s="221"/>
      <c r="CSI1123" s="220"/>
      <c r="CSJ1123" s="222"/>
      <c r="CSK1123" s="221"/>
      <c r="CSL1123" s="220"/>
      <c r="CSM1123" s="222"/>
      <c r="CSN1123" s="221"/>
      <c r="CSO1123" s="220"/>
      <c r="CSP1123" s="222"/>
      <c r="CSQ1123" s="221"/>
      <c r="CSR1123" s="220"/>
      <c r="CSS1123" s="222"/>
      <c r="CST1123" s="221"/>
      <c r="CSU1123" s="220"/>
      <c r="CSV1123" s="222"/>
      <c r="CSW1123" s="221"/>
      <c r="CSX1123" s="220"/>
      <c r="CSY1123" s="222"/>
      <c r="CSZ1123" s="221"/>
      <c r="CTA1123" s="220"/>
      <c r="CTB1123" s="222"/>
      <c r="CTC1123" s="221"/>
      <c r="CTD1123" s="220"/>
      <c r="CTE1123" s="222"/>
      <c r="CTF1123" s="221"/>
      <c r="CTG1123" s="220"/>
      <c r="CTH1123" s="222"/>
      <c r="CTI1123" s="221"/>
      <c r="CTJ1123" s="220"/>
      <c r="CTK1123" s="222"/>
      <c r="CTL1123" s="221"/>
      <c r="CTM1123" s="220"/>
      <c r="CTN1123" s="222"/>
      <c r="CTO1123" s="221"/>
      <c r="CTP1123" s="220"/>
      <c r="CTQ1123" s="222"/>
      <c r="CTR1123" s="221"/>
      <c r="CTS1123" s="220"/>
      <c r="CTT1123" s="222"/>
      <c r="CTU1123" s="221"/>
      <c r="CTV1123" s="220"/>
      <c r="CTW1123" s="222"/>
      <c r="CTX1123" s="221"/>
      <c r="CTY1123" s="220"/>
      <c r="CTZ1123" s="222"/>
      <c r="CUA1123" s="221"/>
      <c r="CUB1123" s="220"/>
      <c r="CUC1123" s="222"/>
      <c r="CUD1123" s="221"/>
      <c r="CUE1123" s="220"/>
      <c r="CUF1123" s="222"/>
      <c r="CUG1123" s="221"/>
      <c r="CUH1123" s="220"/>
      <c r="CUI1123" s="222"/>
      <c r="CUJ1123" s="221"/>
      <c r="CUK1123" s="220"/>
      <c r="CUL1123" s="222"/>
      <c r="CUM1123" s="221"/>
      <c r="CUN1123" s="220"/>
      <c r="CUO1123" s="222"/>
      <c r="CUP1123" s="221"/>
      <c r="CUQ1123" s="220"/>
      <c r="CUR1123" s="222"/>
      <c r="CUS1123" s="221"/>
      <c r="CUT1123" s="220"/>
      <c r="CUU1123" s="222"/>
      <c r="CUV1123" s="221"/>
      <c r="CUW1123" s="220"/>
      <c r="CUX1123" s="222"/>
      <c r="CUY1123" s="221"/>
      <c r="CUZ1123" s="220"/>
      <c r="CVA1123" s="222"/>
      <c r="CVB1123" s="221"/>
      <c r="CVC1123" s="220"/>
      <c r="CVD1123" s="222"/>
      <c r="CVE1123" s="221"/>
      <c r="CVF1123" s="220"/>
      <c r="CVG1123" s="222"/>
      <c r="CVH1123" s="221"/>
      <c r="CVI1123" s="220"/>
      <c r="CVJ1123" s="222"/>
      <c r="CVK1123" s="221"/>
      <c r="CVL1123" s="220"/>
      <c r="CVM1123" s="222"/>
      <c r="CVN1123" s="221"/>
      <c r="CVO1123" s="220"/>
      <c r="CVP1123" s="222"/>
      <c r="CVQ1123" s="221"/>
      <c r="CVR1123" s="220"/>
      <c r="CVS1123" s="222"/>
      <c r="CVT1123" s="221"/>
      <c r="CVU1123" s="220"/>
      <c r="CVV1123" s="222"/>
      <c r="CVW1123" s="221"/>
      <c r="CVX1123" s="220"/>
      <c r="CVY1123" s="222"/>
      <c r="CVZ1123" s="221"/>
      <c r="CWA1123" s="220"/>
      <c r="CWB1123" s="222"/>
      <c r="CWC1123" s="221"/>
      <c r="CWD1123" s="220"/>
      <c r="CWE1123" s="222"/>
      <c r="CWF1123" s="221"/>
      <c r="CWG1123" s="220"/>
      <c r="CWH1123" s="222"/>
      <c r="CWI1123" s="221"/>
      <c r="CWJ1123" s="220"/>
      <c r="CWK1123" s="222"/>
      <c r="CWL1123" s="221"/>
      <c r="CWM1123" s="220"/>
      <c r="CWN1123" s="222"/>
      <c r="CWO1123" s="221"/>
      <c r="CWP1123" s="220"/>
      <c r="CWQ1123" s="222"/>
      <c r="CWR1123" s="221"/>
      <c r="CWS1123" s="220"/>
      <c r="CWT1123" s="222"/>
      <c r="CWU1123" s="221"/>
      <c r="CWV1123" s="220"/>
      <c r="CWW1123" s="222"/>
      <c r="CWX1123" s="221"/>
      <c r="CWY1123" s="220"/>
      <c r="CWZ1123" s="222"/>
      <c r="CXA1123" s="221"/>
      <c r="CXB1123" s="220"/>
      <c r="CXC1123" s="222"/>
      <c r="CXD1123" s="221"/>
      <c r="CXE1123" s="220"/>
      <c r="CXF1123" s="222"/>
      <c r="CXG1123" s="221"/>
      <c r="CXH1123" s="220"/>
      <c r="CXI1123" s="222"/>
      <c r="CXJ1123" s="221"/>
      <c r="CXK1123" s="220"/>
      <c r="CXL1123" s="222"/>
      <c r="CXM1123" s="221"/>
      <c r="CXN1123" s="220"/>
      <c r="CXO1123" s="222"/>
      <c r="CXP1123" s="221"/>
      <c r="CXQ1123" s="220"/>
      <c r="CXR1123" s="222"/>
      <c r="CXS1123" s="221"/>
      <c r="CXT1123" s="220"/>
      <c r="CXU1123" s="222"/>
      <c r="CXV1123" s="221"/>
      <c r="CXW1123" s="220"/>
      <c r="CXX1123" s="222"/>
      <c r="CXY1123" s="221"/>
      <c r="CXZ1123" s="220"/>
      <c r="CYA1123" s="222"/>
      <c r="CYB1123" s="221"/>
      <c r="CYC1123" s="220"/>
      <c r="CYD1123" s="222"/>
      <c r="CYE1123" s="221"/>
      <c r="CYF1123" s="220"/>
      <c r="CYG1123" s="222"/>
      <c r="CYH1123" s="221"/>
      <c r="CYI1123" s="220"/>
      <c r="CYJ1123" s="222"/>
      <c r="CYK1123" s="221"/>
      <c r="CYL1123" s="220"/>
      <c r="CYM1123" s="222"/>
      <c r="CYN1123" s="221"/>
      <c r="CYO1123" s="220"/>
      <c r="CYP1123" s="222"/>
      <c r="CYQ1123" s="221"/>
      <c r="CYR1123" s="220"/>
      <c r="CYS1123" s="222"/>
      <c r="CYT1123" s="221"/>
      <c r="CYU1123" s="220"/>
      <c r="CYV1123" s="222"/>
      <c r="CYW1123" s="221"/>
      <c r="CYX1123" s="220"/>
      <c r="CYY1123" s="222"/>
      <c r="CYZ1123" s="221"/>
      <c r="CZA1123" s="220"/>
      <c r="CZB1123" s="222"/>
      <c r="CZC1123" s="221"/>
      <c r="CZD1123" s="220"/>
      <c r="CZE1123" s="222"/>
      <c r="CZF1123" s="221"/>
      <c r="CZG1123" s="220"/>
      <c r="CZH1123" s="222"/>
      <c r="CZI1123" s="221"/>
      <c r="CZJ1123" s="220"/>
      <c r="CZK1123" s="222"/>
      <c r="CZL1123" s="221"/>
      <c r="CZM1123" s="220"/>
      <c r="CZN1123" s="222"/>
      <c r="CZO1123" s="221"/>
      <c r="CZP1123" s="220"/>
      <c r="CZQ1123" s="222"/>
      <c r="CZR1123" s="221"/>
      <c r="CZS1123" s="220"/>
      <c r="CZT1123" s="222"/>
      <c r="CZU1123" s="221"/>
      <c r="CZV1123" s="220"/>
      <c r="CZW1123" s="222"/>
      <c r="CZX1123" s="221"/>
      <c r="CZY1123" s="220"/>
      <c r="CZZ1123" s="222"/>
      <c r="DAA1123" s="221"/>
      <c r="DAB1123" s="220"/>
      <c r="DAC1123" s="222"/>
      <c r="DAD1123" s="221"/>
      <c r="DAE1123" s="220"/>
      <c r="DAF1123" s="222"/>
      <c r="DAG1123" s="221"/>
      <c r="DAH1123" s="220"/>
      <c r="DAI1123" s="222"/>
      <c r="DAJ1123" s="221"/>
      <c r="DAK1123" s="220"/>
      <c r="DAL1123" s="222"/>
      <c r="DAM1123" s="221"/>
      <c r="DAN1123" s="220"/>
      <c r="DAO1123" s="222"/>
      <c r="DAP1123" s="221"/>
      <c r="DAQ1123" s="220"/>
      <c r="DAR1123" s="222"/>
      <c r="DAS1123" s="221"/>
      <c r="DAT1123" s="220"/>
      <c r="DAU1123" s="222"/>
      <c r="DAV1123" s="221"/>
      <c r="DAW1123" s="220"/>
      <c r="DAX1123" s="222"/>
      <c r="DAY1123" s="221"/>
      <c r="DAZ1123" s="220"/>
      <c r="DBA1123" s="222"/>
      <c r="DBB1123" s="221"/>
      <c r="DBC1123" s="220"/>
      <c r="DBD1123" s="222"/>
      <c r="DBE1123" s="221"/>
      <c r="DBF1123" s="220"/>
      <c r="DBG1123" s="222"/>
      <c r="DBH1123" s="221"/>
      <c r="DBI1123" s="220"/>
      <c r="DBJ1123" s="222"/>
      <c r="DBK1123" s="221"/>
      <c r="DBL1123" s="220"/>
      <c r="DBM1123" s="222"/>
      <c r="DBN1123" s="221"/>
      <c r="DBO1123" s="220"/>
      <c r="DBP1123" s="222"/>
      <c r="DBQ1123" s="221"/>
      <c r="DBR1123" s="220"/>
      <c r="DBS1123" s="222"/>
      <c r="DBT1123" s="221"/>
      <c r="DBU1123" s="220"/>
      <c r="DBV1123" s="222"/>
      <c r="DBW1123" s="221"/>
      <c r="DBX1123" s="220"/>
      <c r="DBY1123" s="222"/>
      <c r="DBZ1123" s="221"/>
      <c r="DCA1123" s="220"/>
      <c r="DCB1123" s="222"/>
      <c r="DCC1123" s="221"/>
      <c r="DCD1123" s="220"/>
      <c r="DCE1123" s="222"/>
      <c r="DCF1123" s="221"/>
      <c r="DCG1123" s="220"/>
      <c r="DCH1123" s="222"/>
      <c r="DCI1123" s="221"/>
      <c r="DCJ1123" s="220"/>
      <c r="DCK1123" s="222"/>
      <c r="DCL1123" s="221"/>
      <c r="DCM1123" s="220"/>
      <c r="DCN1123" s="222"/>
      <c r="DCO1123" s="221"/>
      <c r="DCP1123" s="220"/>
      <c r="DCQ1123" s="222"/>
      <c r="DCR1123" s="221"/>
      <c r="DCS1123" s="220"/>
      <c r="DCT1123" s="222"/>
      <c r="DCU1123" s="221"/>
      <c r="DCV1123" s="220"/>
      <c r="DCW1123" s="222"/>
      <c r="DCX1123" s="221"/>
      <c r="DCY1123" s="220"/>
      <c r="DCZ1123" s="222"/>
      <c r="DDA1123" s="221"/>
      <c r="DDB1123" s="220"/>
      <c r="DDC1123" s="222"/>
      <c r="DDD1123" s="221"/>
      <c r="DDE1123" s="220"/>
      <c r="DDF1123" s="222"/>
      <c r="DDG1123" s="221"/>
      <c r="DDH1123" s="220"/>
      <c r="DDI1123" s="222"/>
      <c r="DDJ1123" s="221"/>
      <c r="DDK1123" s="220"/>
      <c r="DDL1123" s="222"/>
      <c r="DDM1123" s="221"/>
      <c r="DDN1123" s="220"/>
      <c r="DDO1123" s="222"/>
      <c r="DDP1123" s="221"/>
      <c r="DDQ1123" s="220"/>
      <c r="DDR1123" s="222"/>
      <c r="DDS1123" s="221"/>
      <c r="DDT1123" s="220"/>
      <c r="DDU1123" s="222"/>
      <c r="DDV1123" s="221"/>
      <c r="DDW1123" s="220"/>
      <c r="DDX1123" s="222"/>
      <c r="DDY1123" s="221"/>
      <c r="DDZ1123" s="220"/>
      <c r="DEA1123" s="222"/>
      <c r="DEB1123" s="221"/>
      <c r="DEC1123" s="220"/>
      <c r="DED1123" s="222"/>
      <c r="DEE1123" s="221"/>
      <c r="DEF1123" s="220"/>
      <c r="DEG1123" s="222"/>
      <c r="DEH1123" s="221"/>
      <c r="DEI1123" s="220"/>
      <c r="DEJ1123" s="222"/>
      <c r="DEK1123" s="221"/>
      <c r="DEL1123" s="220"/>
      <c r="DEM1123" s="222"/>
      <c r="DEN1123" s="221"/>
      <c r="DEO1123" s="220"/>
      <c r="DEP1123" s="222"/>
      <c r="DEQ1123" s="221"/>
      <c r="DER1123" s="220"/>
      <c r="DES1123" s="222"/>
      <c r="DET1123" s="221"/>
      <c r="DEU1123" s="220"/>
      <c r="DEV1123" s="222"/>
      <c r="DEW1123" s="221"/>
      <c r="DEX1123" s="220"/>
      <c r="DEY1123" s="222"/>
      <c r="DEZ1123" s="221"/>
      <c r="DFA1123" s="220"/>
      <c r="DFB1123" s="222"/>
      <c r="DFC1123" s="221"/>
      <c r="DFD1123" s="220"/>
      <c r="DFE1123" s="222"/>
      <c r="DFF1123" s="221"/>
      <c r="DFG1123" s="220"/>
      <c r="DFH1123" s="222"/>
      <c r="DFI1123" s="221"/>
      <c r="DFJ1123" s="220"/>
      <c r="DFK1123" s="222"/>
      <c r="DFL1123" s="221"/>
      <c r="DFM1123" s="220"/>
      <c r="DFN1123" s="222"/>
      <c r="DFO1123" s="221"/>
      <c r="DFP1123" s="220"/>
      <c r="DFQ1123" s="222"/>
      <c r="DFR1123" s="221"/>
      <c r="DFS1123" s="220"/>
      <c r="DFT1123" s="222"/>
      <c r="DFU1123" s="221"/>
      <c r="DFV1123" s="220"/>
      <c r="DFW1123" s="222"/>
      <c r="DFX1123" s="221"/>
      <c r="DFY1123" s="220"/>
      <c r="DFZ1123" s="222"/>
      <c r="DGA1123" s="221"/>
      <c r="DGB1123" s="220"/>
      <c r="DGC1123" s="222"/>
      <c r="DGD1123" s="221"/>
      <c r="DGE1123" s="220"/>
      <c r="DGF1123" s="222"/>
      <c r="DGG1123" s="221"/>
      <c r="DGH1123" s="220"/>
      <c r="DGI1123" s="222"/>
      <c r="DGJ1123" s="221"/>
      <c r="DGK1123" s="220"/>
      <c r="DGL1123" s="222"/>
      <c r="DGM1123" s="221"/>
      <c r="DGN1123" s="220"/>
      <c r="DGO1123" s="222"/>
      <c r="DGP1123" s="221"/>
      <c r="DGQ1123" s="220"/>
      <c r="DGR1123" s="222"/>
      <c r="DGS1123" s="221"/>
      <c r="DGT1123" s="220"/>
      <c r="DGU1123" s="222"/>
      <c r="DGV1123" s="221"/>
      <c r="DGW1123" s="220"/>
      <c r="DGX1123" s="222"/>
      <c r="DGY1123" s="221"/>
      <c r="DGZ1123" s="220"/>
      <c r="DHA1123" s="222"/>
      <c r="DHB1123" s="221"/>
      <c r="DHC1123" s="220"/>
      <c r="DHD1123" s="222"/>
      <c r="DHE1123" s="221"/>
      <c r="DHF1123" s="220"/>
      <c r="DHG1123" s="222"/>
      <c r="DHH1123" s="221"/>
      <c r="DHI1123" s="220"/>
      <c r="DHJ1123" s="222"/>
      <c r="DHK1123" s="221"/>
      <c r="DHL1123" s="220"/>
      <c r="DHM1123" s="222"/>
      <c r="DHN1123" s="221"/>
      <c r="DHO1123" s="220"/>
      <c r="DHP1123" s="222"/>
      <c r="DHQ1123" s="221"/>
      <c r="DHR1123" s="220"/>
      <c r="DHS1123" s="222"/>
      <c r="DHT1123" s="221"/>
      <c r="DHU1123" s="220"/>
      <c r="DHV1123" s="222"/>
      <c r="DHW1123" s="221"/>
      <c r="DHX1123" s="220"/>
      <c r="DHY1123" s="222"/>
      <c r="DHZ1123" s="221"/>
      <c r="DIA1123" s="220"/>
      <c r="DIB1123" s="222"/>
      <c r="DIC1123" s="221"/>
      <c r="DID1123" s="220"/>
      <c r="DIE1123" s="222"/>
      <c r="DIF1123" s="221"/>
      <c r="DIG1123" s="220"/>
      <c r="DIH1123" s="222"/>
      <c r="DII1123" s="221"/>
      <c r="DIJ1123" s="220"/>
      <c r="DIK1123" s="222"/>
      <c r="DIL1123" s="221"/>
      <c r="DIM1123" s="220"/>
      <c r="DIN1123" s="222"/>
      <c r="DIO1123" s="221"/>
      <c r="DIP1123" s="220"/>
      <c r="DIQ1123" s="222"/>
      <c r="DIR1123" s="221"/>
      <c r="DIS1123" s="220"/>
      <c r="DIT1123" s="222"/>
      <c r="DIU1123" s="221"/>
      <c r="DIV1123" s="220"/>
      <c r="DIW1123" s="222"/>
      <c r="DIX1123" s="221"/>
      <c r="DIY1123" s="220"/>
      <c r="DIZ1123" s="222"/>
      <c r="DJA1123" s="221"/>
      <c r="DJB1123" s="220"/>
      <c r="DJC1123" s="222"/>
      <c r="DJD1123" s="221"/>
      <c r="DJE1123" s="220"/>
      <c r="DJF1123" s="222"/>
      <c r="DJG1123" s="221"/>
      <c r="DJH1123" s="220"/>
      <c r="DJI1123" s="222"/>
      <c r="DJJ1123" s="221"/>
      <c r="DJK1123" s="220"/>
      <c r="DJL1123" s="222"/>
      <c r="DJM1123" s="221"/>
      <c r="DJN1123" s="220"/>
      <c r="DJO1123" s="222"/>
      <c r="DJP1123" s="221"/>
      <c r="DJQ1123" s="220"/>
      <c r="DJR1123" s="222"/>
      <c r="DJS1123" s="221"/>
      <c r="DJT1123" s="220"/>
      <c r="DJU1123" s="222"/>
      <c r="DJV1123" s="221"/>
      <c r="DJW1123" s="220"/>
      <c r="DJX1123" s="222"/>
      <c r="DJY1123" s="221"/>
      <c r="DJZ1123" s="220"/>
      <c r="DKA1123" s="222"/>
      <c r="DKB1123" s="221"/>
      <c r="DKC1123" s="220"/>
      <c r="DKD1123" s="222"/>
      <c r="DKE1123" s="221"/>
      <c r="DKF1123" s="220"/>
      <c r="DKG1123" s="222"/>
      <c r="DKH1123" s="221"/>
      <c r="DKI1123" s="220"/>
      <c r="DKJ1123" s="222"/>
      <c r="DKK1123" s="221"/>
      <c r="DKL1123" s="220"/>
      <c r="DKM1123" s="222"/>
      <c r="DKN1123" s="221"/>
      <c r="DKO1123" s="220"/>
      <c r="DKP1123" s="222"/>
      <c r="DKQ1123" s="221"/>
      <c r="DKR1123" s="220"/>
      <c r="DKS1123" s="222"/>
      <c r="DKT1123" s="221"/>
      <c r="DKU1123" s="220"/>
      <c r="DKV1123" s="222"/>
      <c r="DKW1123" s="221"/>
      <c r="DKX1123" s="220"/>
      <c r="DKY1123" s="222"/>
      <c r="DKZ1123" s="221"/>
      <c r="DLA1123" s="220"/>
      <c r="DLB1123" s="222"/>
      <c r="DLC1123" s="221"/>
      <c r="DLD1123" s="220"/>
      <c r="DLE1123" s="222"/>
      <c r="DLF1123" s="221"/>
      <c r="DLG1123" s="220"/>
      <c r="DLH1123" s="222"/>
      <c r="DLI1123" s="221"/>
      <c r="DLJ1123" s="220"/>
      <c r="DLK1123" s="222"/>
      <c r="DLL1123" s="221"/>
      <c r="DLM1123" s="220"/>
      <c r="DLN1123" s="222"/>
      <c r="DLO1123" s="221"/>
      <c r="DLP1123" s="220"/>
      <c r="DLQ1123" s="222"/>
      <c r="DLR1123" s="221"/>
      <c r="DLS1123" s="220"/>
      <c r="DLT1123" s="222"/>
      <c r="DLU1123" s="221"/>
      <c r="DLV1123" s="220"/>
      <c r="DLW1123" s="222"/>
      <c r="DLX1123" s="221"/>
      <c r="DLY1123" s="220"/>
      <c r="DLZ1123" s="222"/>
      <c r="DMA1123" s="221"/>
      <c r="DMB1123" s="220"/>
      <c r="DMC1123" s="222"/>
      <c r="DMD1123" s="221"/>
      <c r="DME1123" s="220"/>
      <c r="DMF1123" s="222"/>
      <c r="DMG1123" s="221"/>
      <c r="DMH1123" s="220"/>
      <c r="DMI1123" s="222"/>
      <c r="DMJ1123" s="221"/>
      <c r="DMK1123" s="220"/>
      <c r="DML1123" s="222"/>
      <c r="DMM1123" s="221"/>
      <c r="DMN1123" s="220"/>
      <c r="DMO1123" s="222"/>
      <c r="DMP1123" s="221"/>
      <c r="DMQ1123" s="220"/>
      <c r="DMR1123" s="222"/>
      <c r="DMS1123" s="221"/>
      <c r="DMT1123" s="220"/>
      <c r="DMU1123" s="222"/>
      <c r="DMV1123" s="221"/>
      <c r="DMW1123" s="220"/>
      <c r="DMX1123" s="222"/>
      <c r="DMY1123" s="221"/>
      <c r="DMZ1123" s="220"/>
      <c r="DNA1123" s="222"/>
      <c r="DNB1123" s="221"/>
      <c r="DNC1123" s="220"/>
      <c r="DND1123" s="222"/>
      <c r="DNE1123" s="221"/>
      <c r="DNF1123" s="220"/>
      <c r="DNG1123" s="222"/>
      <c r="DNH1123" s="221"/>
      <c r="DNI1123" s="220"/>
      <c r="DNJ1123" s="222"/>
      <c r="DNK1123" s="221"/>
      <c r="DNL1123" s="220"/>
      <c r="DNM1123" s="222"/>
      <c r="DNN1123" s="221"/>
      <c r="DNO1123" s="220"/>
      <c r="DNP1123" s="222"/>
      <c r="DNQ1123" s="221"/>
      <c r="DNR1123" s="220"/>
      <c r="DNS1123" s="222"/>
      <c r="DNT1123" s="221"/>
      <c r="DNU1123" s="220"/>
      <c r="DNV1123" s="222"/>
      <c r="DNW1123" s="221"/>
      <c r="DNX1123" s="220"/>
      <c r="DNY1123" s="222"/>
      <c r="DNZ1123" s="221"/>
      <c r="DOA1123" s="220"/>
      <c r="DOB1123" s="222"/>
      <c r="DOC1123" s="221"/>
      <c r="DOD1123" s="220"/>
      <c r="DOE1123" s="222"/>
      <c r="DOF1123" s="221"/>
      <c r="DOG1123" s="220"/>
      <c r="DOH1123" s="222"/>
      <c r="DOI1123" s="221"/>
      <c r="DOJ1123" s="220"/>
      <c r="DOK1123" s="222"/>
      <c r="DOL1123" s="221"/>
      <c r="DOM1123" s="220"/>
      <c r="DON1123" s="222"/>
      <c r="DOO1123" s="221"/>
      <c r="DOP1123" s="220"/>
      <c r="DOQ1123" s="222"/>
      <c r="DOR1123" s="221"/>
      <c r="DOS1123" s="220"/>
      <c r="DOT1123" s="222"/>
      <c r="DOU1123" s="221"/>
      <c r="DOV1123" s="220"/>
      <c r="DOW1123" s="222"/>
      <c r="DOX1123" s="221"/>
      <c r="DOY1123" s="220"/>
      <c r="DOZ1123" s="222"/>
      <c r="DPA1123" s="221"/>
      <c r="DPB1123" s="220"/>
      <c r="DPC1123" s="222"/>
      <c r="DPD1123" s="221"/>
      <c r="DPE1123" s="220"/>
      <c r="DPF1123" s="222"/>
      <c r="DPG1123" s="221"/>
      <c r="DPH1123" s="220"/>
      <c r="DPI1123" s="222"/>
      <c r="DPJ1123" s="221"/>
      <c r="DPK1123" s="220"/>
      <c r="DPL1123" s="222"/>
      <c r="DPM1123" s="221"/>
      <c r="DPN1123" s="220"/>
      <c r="DPO1123" s="222"/>
      <c r="DPP1123" s="221"/>
      <c r="DPQ1123" s="220"/>
      <c r="DPR1123" s="222"/>
      <c r="DPS1123" s="221"/>
      <c r="DPT1123" s="220"/>
      <c r="DPU1123" s="222"/>
      <c r="DPV1123" s="221"/>
      <c r="DPW1123" s="220"/>
      <c r="DPX1123" s="222"/>
      <c r="DPY1123" s="221"/>
      <c r="DPZ1123" s="220"/>
      <c r="DQA1123" s="222"/>
      <c r="DQB1123" s="221"/>
      <c r="DQC1123" s="220"/>
      <c r="DQD1123" s="222"/>
      <c r="DQE1123" s="221"/>
      <c r="DQF1123" s="220"/>
      <c r="DQG1123" s="222"/>
      <c r="DQH1123" s="221"/>
      <c r="DQI1123" s="220"/>
      <c r="DQJ1123" s="222"/>
      <c r="DQK1123" s="221"/>
      <c r="DQL1123" s="220"/>
      <c r="DQM1123" s="222"/>
      <c r="DQN1123" s="221"/>
      <c r="DQO1123" s="220"/>
      <c r="DQP1123" s="222"/>
      <c r="DQQ1123" s="221"/>
      <c r="DQR1123" s="220"/>
      <c r="DQS1123" s="222"/>
      <c r="DQT1123" s="221"/>
      <c r="DQU1123" s="220"/>
      <c r="DQV1123" s="222"/>
      <c r="DQW1123" s="221"/>
      <c r="DQX1123" s="220"/>
      <c r="DQY1123" s="222"/>
      <c r="DQZ1123" s="221"/>
      <c r="DRA1123" s="220"/>
      <c r="DRB1123" s="222"/>
      <c r="DRC1123" s="221"/>
      <c r="DRD1123" s="220"/>
      <c r="DRE1123" s="222"/>
      <c r="DRF1123" s="221"/>
      <c r="DRG1123" s="220"/>
      <c r="DRH1123" s="222"/>
      <c r="DRI1123" s="221"/>
      <c r="DRJ1123" s="220"/>
      <c r="DRK1123" s="222"/>
      <c r="DRL1123" s="221"/>
      <c r="DRM1123" s="220"/>
      <c r="DRN1123" s="222"/>
      <c r="DRO1123" s="221"/>
      <c r="DRP1123" s="220"/>
      <c r="DRQ1123" s="222"/>
      <c r="DRR1123" s="221"/>
      <c r="DRS1123" s="220"/>
      <c r="DRT1123" s="222"/>
      <c r="DRU1123" s="221"/>
      <c r="DRV1123" s="220"/>
      <c r="DRW1123" s="222"/>
      <c r="DRX1123" s="221"/>
      <c r="DRY1123" s="220"/>
      <c r="DRZ1123" s="222"/>
      <c r="DSA1123" s="221"/>
      <c r="DSB1123" s="220"/>
      <c r="DSC1123" s="222"/>
      <c r="DSD1123" s="221"/>
      <c r="DSE1123" s="220"/>
      <c r="DSF1123" s="222"/>
      <c r="DSG1123" s="221"/>
      <c r="DSH1123" s="220"/>
      <c r="DSI1123" s="222"/>
      <c r="DSJ1123" s="221"/>
      <c r="DSK1123" s="220"/>
      <c r="DSL1123" s="222"/>
      <c r="DSM1123" s="221"/>
      <c r="DSN1123" s="220"/>
      <c r="DSO1123" s="222"/>
      <c r="DSP1123" s="221"/>
      <c r="DSQ1123" s="220"/>
      <c r="DSR1123" s="222"/>
      <c r="DSS1123" s="221"/>
      <c r="DST1123" s="220"/>
      <c r="DSU1123" s="222"/>
      <c r="DSV1123" s="221"/>
      <c r="DSW1123" s="220"/>
      <c r="DSX1123" s="222"/>
      <c r="DSY1123" s="221"/>
      <c r="DSZ1123" s="220"/>
      <c r="DTA1123" s="222"/>
      <c r="DTB1123" s="221"/>
      <c r="DTC1123" s="220"/>
      <c r="DTD1123" s="222"/>
      <c r="DTE1123" s="221"/>
      <c r="DTF1123" s="220"/>
      <c r="DTG1123" s="222"/>
      <c r="DTH1123" s="221"/>
      <c r="DTI1123" s="220"/>
      <c r="DTJ1123" s="222"/>
      <c r="DTK1123" s="221"/>
      <c r="DTL1123" s="220"/>
      <c r="DTM1123" s="222"/>
      <c r="DTN1123" s="221"/>
      <c r="DTO1123" s="220"/>
      <c r="DTP1123" s="222"/>
      <c r="DTQ1123" s="221"/>
      <c r="DTR1123" s="220"/>
      <c r="DTS1123" s="222"/>
      <c r="DTT1123" s="221"/>
      <c r="DTU1123" s="220"/>
      <c r="DTV1123" s="222"/>
      <c r="DTW1123" s="221"/>
      <c r="DTX1123" s="220"/>
      <c r="DTY1123" s="222"/>
      <c r="DTZ1123" s="221"/>
      <c r="DUA1123" s="220"/>
      <c r="DUB1123" s="222"/>
      <c r="DUC1123" s="221"/>
      <c r="DUD1123" s="220"/>
      <c r="DUE1123" s="222"/>
      <c r="DUF1123" s="221"/>
      <c r="DUG1123" s="220"/>
      <c r="DUH1123" s="222"/>
      <c r="DUI1123" s="221"/>
      <c r="DUJ1123" s="220"/>
      <c r="DUK1123" s="222"/>
      <c r="DUL1123" s="221"/>
      <c r="DUM1123" s="220"/>
      <c r="DUN1123" s="222"/>
      <c r="DUO1123" s="221"/>
      <c r="DUP1123" s="220"/>
      <c r="DUQ1123" s="222"/>
      <c r="DUR1123" s="221"/>
      <c r="DUS1123" s="220"/>
      <c r="DUT1123" s="222"/>
      <c r="DUU1123" s="221"/>
      <c r="DUV1123" s="220"/>
      <c r="DUW1123" s="222"/>
      <c r="DUX1123" s="221"/>
      <c r="DUY1123" s="220"/>
      <c r="DUZ1123" s="222"/>
      <c r="DVA1123" s="221"/>
      <c r="DVB1123" s="220"/>
      <c r="DVC1123" s="222"/>
      <c r="DVD1123" s="221"/>
      <c r="DVE1123" s="220"/>
      <c r="DVF1123" s="222"/>
      <c r="DVG1123" s="221"/>
      <c r="DVH1123" s="220"/>
      <c r="DVI1123" s="222"/>
      <c r="DVJ1123" s="221"/>
      <c r="DVK1123" s="220"/>
      <c r="DVL1123" s="222"/>
      <c r="DVM1123" s="221"/>
      <c r="DVN1123" s="220"/>
      <c r="DVO1123" s="222"/>
      <c r="DVP1123" s="221"/>
      <c r="DVQ1123" s="220"/>
      <c r="DVR1123" s="222"/>
      <c r="DVS1123" s="221"/>
      <c r="DVT1123" s="220"/>
      <c r="DVU1123" s="222"/>
      <c r="DVV1123" s="221"/>
      <c r="DVW1123" s="220"/>
      <c r="DVX1123" s="222"/>
      <c r="DVY1123" s="221"/>
      <c r="DVZ1123" s="220"/>
      <c r="DWA1123" s="222"/>
      <c r="DWB1123" s="221"/>
      <c r="DWC1123" s="220"/>
      <c r="DWD1123" s="222"/>
      <c r="DWE1123" s="221"/>
      <c r="DWF1123" s="220"/>
      <c r="DWG1123" s="222"/>
      <c r="DWH1123" s="221"/>
      <c r="DWI1123" s="220"/>
      <c r="DWJ1123" s="222"/>
      <c r="DWK1123" s="221"/>
      <c r="DWL1123" s="220"/>
      <c r="DWM1123" s="222"/>
      <c r="DWN1123" s="221"/>
      <c r="DWO1123" s="220"/>
      <c r="DWP1123" s="222"/>
      <c r="DWQ1123" s="221"/>
      <c r="DWR1123" s="220"/>
      <c r="DWS1123" s="222"/>
      <c r="DWT1123" s="221"/>
      <c r="DWU1123" s="220"/>
      <c r="DWV1123" s="222"/>
      <c r="DWW1123" s="221"/>
      <c r="DWX1123" s="220"/>
      <c r="DWY1123" s="222"/>
      <c r="DWZ1123" s="221"/>
      <c r="DXA1123" s="220"/>
      <c r="DXB1123" s="222"/>
      <c r="DXC1123" s="221"/>
      <c r="DXD1123" s="220"/>
      <c r="DXE1123" s="222"/>
      <c r="DXF1123" s="221"/>
      <c r="DXG1123" s="220"/>
      <c r="DXH1123" s="222"/>
      <c r="DXI1123" s="221"/>
      <c r="DXJ1123" s="220"/>
      <c r="DXK1123" s="222"/>
      <c r="DXL1123" s="221"/>
      <c r="DXM1123" s="220"/>
      <c r="DXN1123" s="222"/>
      <c r="DXO1123" s="221"/>
      <c r="DXP1123" s="220"/>
      <c r="DXQ1123" s="222"/>
      <c r="DXR1123" s="221"/>
      <c r="DXS1123" s="220"/>
      <c r="DXT1123" s="222"/>
      <c r="DXU1123" s="221"/>
      <c r="DXV1123" s="220"/>
      <c r="DXW1123" s="222"/>
      <c r="DXX1123" s="221"/>
      <c r="DXY1123" s="220"/>
      <c r="DXZ1123" s="222"/>
      <c r="DYA1123" s="221"/>
      <c r="DYB1123" s="220"/>
      <c r="DYC1123" s="222"/>
      <c r="DYD1123" s="221"/>
      <c r="DYE1123" s="220"/>
      <c r="DYF1123" s="222"/>
      <c r="DYG1123" s="221"/>
      <c r="DYH1123" s="220"/>
      <c r="DYI1123" s="222"/>
      <c r="DYJ1123" s="221"/>
      <c r="DYK1123" s="220"/>
      <c r="DYL1123" s="222"/>
      <c r="DYM1123" s="221"/>
      <c r="DYN1123" s="220"/>
      <c r="DYO1123" s="222"/>
      <c r="DYP1123" s="221"/>
      <c r="DYQ1123" s="220"/>
      <c r="DYR1123" s="222"/>
      <c r="DYS1123" s="221"/>
      <c r="DYT1123" s="220"/>
      <c r="DYU1123" s="222"/>
      <c r="DYV1123" s="221"/>
      <c r="DYW1123" s="220"/>
      <c r="DYX1123" s="222"/>
      <c r="DYY1123" s="221"/>
      <c r="DYZ1123" s="220"/>
      <c r="DZA1123" s="222"/>
      <c r="DZB1123" s="221"/>
      <c r="DZC1123" s="220"/>
      <c r="DZD1123" s="222"/>
      <c r="DZE1123" s="221"/>
      <c r="DZF1123" s="220"/>
      <c r="DZG1123" s="222"/>
      <c r="DZH1123" s="221"/>
      <c r="DZI1123" s="220"/>
      <c r="DZJ1123" s="222"/>
      <c r="DZK1123" s="221"/>
      <c r="DZL1123" s="220"/>
      <c r="DZM1123" s="222"/>
      <c r="DZN1123" s="221"/>
      <c r="DZO1123" s="220"/>
      <c r="DZP1123" s="222"/>
      <c r="DZQ1123" s="221"/>
      <c r="DZR1123" s="220"/>
      <c r="DZS1123" s="222"/>
      <c r="DZT1123" s="221"/>
      <c r="DZU1123" s="220"/>
      <c r="DZV1123" s="222"/>
      <c r="DZW1123" s="221"/>
      <c r="DZX1123" s="220"/>
      <c r="DZY1123" s="222"/>
      <c r="DZZ1123" s="221"/>
      <c r="EAA1123" s="220"/>
      <c r="EAB1123" s="222"/>
      <c r="EAC1123" s="221"/>
      <c r="EAD1123" s="220"/>
      <c r="EAE1123" s="222"/>
      <c r="EAF1123" s="221"/>
      <c r="EAG1123" s="220"/>
      <c r="EAH1123" s="222"/>
      <c r="EAI1123" s="221"/>
      <c r="EAJ1123" s="220"/>
      <c r="EAK1123" s="222"/>
      <c r="EAL1123" s="221"/>
      <c r="EAM1123" s="220"/>
      <c r="EAN1123" s="222"/>
      <c r="EAO1123" s="221"/>
      <c r="EAP1123" s="220"/>
      <c r="EAQ1123" s="222"/>
      <c r="EAR1123" s="221"/>
      <c r="EAS1123" s="220"/>
      <c r="EAT1123" s="222"/>
      <c r="EAU1123" s="221"/>
      <c r="EAV1123" s="220"/>
      <c r="EAW1123" s="222"/>
      <c r="EAX1123" s="221"/>
      <c r="EAY1123" s="220"/>
      <c r="EAZ1123" s="222"/>
      <c r="EBA1123" s="221"/>
      <c r="EBB1123" s="220"/>
      <c r="EBC1123" s="222"/>
      <c r="EBD1123" s="221"/>
      <c r="EBE1123" s="220"/>
      <c r="EBF1123" s="222"/>
      <c r="EBG1123" s="221"/>
      <c r="EBH1123" s="220"/>
      <c r="EBI1123" s="222"/>
      <c r="EBJ1123" s="221"/>
      <c r="EBK1123" s="220"/>
      <c r="EBL1123" s="222"/>
      <c r="EBM1123" s="221"/>
      <c r="EBN1123" s="220"/>
      <c r="EBO1123" s="222"/>
      <c r="EBP1123" s="221"/>
      <c r="EBQ1123" s="220"/>
      <c r="EBR1123" s="222"/>
      <c r="EBS1123" s="221"/>
      <c r="EBT1123" s="220"/>
      <c r="EBU1123" s="222"/>
      <c r="EBV1123" s="221"/>
      <c r="EBW1123" s="220"/>
      <c r="EBX1123" s="222"/>
      <c r="EBY1123" s="221"/>
      <c r="EBZ1123" s="220"/>
      <c r="ECA1123" s="222"/>
      <c r="ECB1123" s="221"/>
      <c r="ECC1123" s="220"/>
      <c r="ECD1123" s="222"/>
      <c r="ECE1123" s="221"/>
      <c r="ECF1123" s="220"/>
      <c r="ECG1123" s="222"/>
      <c r="ECH1123" s="221"/>
      <c r="ECI1123" s="220"/>
      <c r="ECJ1123" s="222"/>
      <c r="ECK1123" s="221"/>
      <c r="ECL1123" s="220"/>
      <c r="ECM1123" s="222"/>
      <c r="ECN1123" s="221"/>
      <c r="ECO1123" s="220"/>
      <c r="ECP1123" s="222"/>
      <c r="ECQ1123" s="221"/>
      <c r="ECR1123" s="220"/>
      <c r="ECS1123" s="222"/>
      <c r="ECT1123" s="221"/>
      <c r="ECU1123" s="220"/>
      <c r="ECV1123" s="222"/>
      <c r="ECW1123" s="221"/>
      <c r="ECX1123" s="220"/>
      <c r="ECY1123" s="222"/>
      <c r="ECZ1123" s="221"/>
      <c r="EDA1123" s="220"/>
      <c r="EDB1123" s="222"/>
      <c r="EDC1123" s="221"/>
      <c r="EDD1123" s="220"/>
      <c r="EDE1123" s="222"/>
      <c r="EDF1123" s="221"/>
      <c r="EDG1123" s="220"/>
      <c r="EDH1123" s="222"/>
      <c r="EDI1123" s="221"/>
      <c r="EDJ1123" s="220"/>
      <c r="EDK1123" s="222"/>
      <c r="EDL1123" s="221"/>
      <c r="EDM1123" s="220"/>
      <c r="EDN1123" s="222"/>
      <c r="EDO1123" s="221"/>
      <c r="EDP1123" s="220"/>
      <c r="EDQ1123" s="222"/>
      <c r="EDR1123" s="221"/>
      <c r="EDS1123" s="220"/>
      <c r="EDT1123" s="222"/>
      <c r="EDU1123" s="221"/>
      <c r="EDV1123" s="220"/>
      <c r="EDW1123" s="222"/>
      <c r="EDX1123" s="221"/>
      <c r="EDY1123" s="220"/>
      <c r="EDZ1123" s="222"/>
      <c r="EEA1123" s="221"/>
      <c r="EEB1123" s="220"/>
      <c r="EEC1123" s="222"/>
      <c r="EED1123" s="221"/>
      <c r="EEE1123" s="220"/>
      <c r="EEF1123" s="222"/>
      <c r="EEG1123" s="221"/>
      <c r="EEH1123" s="220"/>
      <c r="EEI1123" s="222"/>
      <c r="EEJ1123" s="221"/>
      <c r="EEK1123" s="220"/>
      <c r="EEL1123" s="222"/>
      <c r="EEM1123" s="221"/>
      <c r="EEN1123" s="220"/>
      <c r="EEO1123" s="222"/>
      <c r="EEP1123" s="221"/>
      <c r="EEQ1123" s="220"/>
      <c r="EER1123" s="222"/>
      <c r="EES1123" s="221"/>
      <c r="EET1123" s="220"/>
      <c r="EEU1123" s="222"/>
      <c r="EEV1123" s="221"/>
      <c r="EEW1123" s="220"/>
      <c r="EEX1123" s="222"/>
      <c r="EEY1123" s="221"/>
      <c r="EEZ1123" s="220"/>
      <c r="EFA1123" s="222"/>
      <c r="EFB1123" s="221"/>
      <c r="EFC1123" s="220"/>
      <c r="EFD1123" s="222"/>
      <c r="EFE1123" s="221"/>
      <c r="EFF1123" s="220"/>
      <c r="EFG1123" s="222"/>
      <c r="EFH1123" s="221"/>
      <c r="EFI1123" s="220"/>
      <c r="EFJ1123" s="222"/>
      <c r="EFK1123" s="221"/>
      <c r="EFL1123" s="220"/>
      <c r="EFM1123" s="222"/>
      <c r="EFN1123" s="221"/>
      <c r="EFO1123" s="220"/>
      <c r="EFP1123" s="222"/>
      <c r="EFQ1123" s="221"/>
      <c r="EFR1123" s="220"/>
      <c r="EFS1123" s="222"/>
      <c r="EFT1123" s="221"/>
      <c r="EFU1123" s="220"/>
      <c r="EFV1123" s="222"/>
      <c r="EFW1123" s="221"/>
      <c r="EFX1123" s="220"/>
      <c r="EFY1123" s="222"/>
      <c r="EFZ1123" s="221"/>
      <c r="EGA1123" s="220"/>
      <c r="EGB1123" s="222"/>
      <c r="EGC1123" s="221"/>
      <c r="EGD1123" s="220"/>
      <c r="EGE1123" s="222"/>
      <c r="EGF1123" s="221"/>
      <c r="EGG1123" s="220"/>
      <c r="EGH1123" s="222"/>
      <c r="EGI1123" s="221"/>
      <c r="EGJ1123" s="220"/>
      <c r="EGK1123" s="222"/>
      <c r="EGL1123" s="221"/>
      <c r="EGM1123" s="220"/>
      <c r="EGN1123" s="222"/>
      <c r="EGO1123" s="221"/>
      <c r="EGP1123" s="220"/>
      <c r="EGQ1123" s="222"/>
      <c r="EGR1123" s="221"/>
      <c r="EGS1123" s="220"/>
      <c r="EGT1123" s="222"/>
      <c r="EGU1123" s="221"/>
      <c r="EGV1123" s="220"/>
      <c r="EGW1123" s="222"/>
      <c r="EGX1123" s="221"/>
      <c r="EGY1123" s="220"/>
      <c r="EGZ1123" s="222"/>
      <c r="EHA1123" s="221"/>
      <c r="EHB1123" s="220"/>
      <c r="EHC1123" s="222"/>
      <c r="EHD1123" s="221"/>
      <c r="EHE1123" s="220"/>
      <c r="EHF1123" s="222"/>
      <c r="EHG1123" s="221"/>
      <c r="EHH1123" s="220"/>
      <c r="EHI1123" s="222"/>
      <c r="EHJ1123" s="221"/>
      <c r="EHK1123" s="220"/>
      <c r="EHL1123" s="222"/>
      <c r="EHM1123" s="221"/>
      <c r="EHN1123" s="220"/>
      <c r="EHO1123" s="222"/>
      <c r="EHP1123" s="221"/>
      <c r="EHQ1123" s="220"/>
      <c r="EHR1123" s="222"/>
      <c r="EHS1123" s="221"/>
      <c r="EHT1123" s="220"/>
      <c r="EHU1123" s="222"/>
      <c r="EHV1123" s="221"/>
      <c r="EHW1123" s="220"/>
      <c r="EHX1123" s="222"/>
      <c r="EHY1123" s="221"/>
      <c r="EHZ1123" s="220"/>
      <c r="EIA1123" s="222"/>
      <c r="EIB1123" s="221"/>
      <c r="EIC1123" s="220"/>
      <c r="EID1123" s="222"/>
      <c r="EIE1123" s="221"/>
      <c r="EIF1123" s="220"/>
      <c r="EIG1123" s="222"/>
      <c r="EIH1123" s="221"/>
      <c r="EII1123" s="220"/>
      <c r="EIJ1123" s="222"/>
      <c r="EIK1123" s="221"/>
      <c r="EIL1123" s="220"/>
      <c r="EIM1123" s="222"/>
      <c r="EIN1123" s="221"/>
      <c r="EIO1123" s="220"/>
      <c r="EIP1123" s="222"/>
      <c r="EIQ1123" s="221"/>
      <c r="EIR1123" s="220"/>
      <c r="EIS1123" s="222"/>
      <c r="EIT1123" s="221"/>
      <c r="EIU1123" s="220"/>
      <c r="EIV1123" s="222"/>
      <c r="EIW1123" s="221"/>
      <c r="EIX1123" s="220"/>
      <c r="EIY1123" s="222"/>
      <c r="EIZ1123" s="221"/>
      <c r="EJA1123" s="220"/>
      <c r="EJB1123" s="222"/>
      <c r="EJC1123" s="221"/>
      <c r="EJD1123" s="220"/>
      <c r="EJE1123" s="222"/>
      <c r="EJF1123" s="221"/>
      <c r="EJG1123" s="220"/>
      <c r="EJH1123" s="222"/>
      <c r="EJI1123" s="221"/>
      <c r="EJJ1123" s="220"/>
      <c r="EJK1123" s="222"/>
      <c r="EJL1123" s="221"/>
      <c r="EJM1123" s="220"/>
      <c r="EJN1123" s="222"/>
      <c r="EJO1123" s="221"/>
      <c r="EJP1123" s="220"/>
      <c r="EJQ1123" s="222"/>
      <c r="EJR1123" s="221"/>
      <c r="EJS1123" s="220"/>
      <c r="EJT1123" s="222"/>
      <c r="EJU1123" s="221"/>
      <c r="EJV1123" s="220"/>
      <c r="EJW1123" s="222"/>
      <c r="EJX1123" s="221"/>
      <c r="EJY1123" s="220"/>
      <c r="EJZ1123" s="222"/>
      <c r="EKA1123" s="221"/>
      <c r="EKB1123" s="220"/>
      <c r="EKC1123" s="222"/>
      <c r="EKD1123" s="221"/>
      <c r="EKE1123" s="220"/>
      <c r="EKF1123" s="222"/>
      <c r="EKG1123" s="221"/>
      <c r="EKH1123" s="220"/>
      <c r="EKI1123" s="222"/>
      <c r="EKJ1123" s="221"/>
      <c r="EKK1123" s="220"/>
      <c r="EKL1123" s="222"/>
      <c r="EKM1123" s="221"/>
      <c r="EKN1123" s="220"/>
      <c r="EKO1123" s="222"/>
      <c r="EKP1123" s="221"/>
      <c r="EKQ1123" s="220"/>
      <c r="EKR1123" s="222"/>
      <c r="EKS1123" s="221"/>
      <c r="EKT1123" s="220"/>
      <c r="EKU1123" s="222"/>
      <c r="EKV1123" s="221"/>
      <c r="EKW1123" s="220"/>
      <c r="EKX1123" s="222"/>
      <c r="EKY1123" s="221"/>
      <c r="EKZ1123" s="220"/>
      <c r="ELA1123" s="222"/>
      <c r="ELB1123" s="221"/>
      <c r="ELC1123" s="220"/>
      <c r="ELD1123" s="222"/>
      <c r="ELE1123" s="221"/>
      <c r="ELF1123" s="220"/>
      <c r="ELG1123" s="222"/>
      <c r="ELH1123" s="221"/>
      <c r="ELI1123" s="220"/>
      <c r="ELJ1123" s="222"/>
      <c r="ELK1123" s="221"/>
      <c r="ELL1123" s="220"/>
      <c r="ELM1123" s="222"/>
      <c r="ELN1123" s="221"/>
      <c r="ELO1123" s="220"/>
      <c r="ELP1123" s="222"/>
      <c r="ELQ1123" s="221"/>
      <c r="ELR1123" s="220"/>
      <c r="ELS1123" s="222"/>
      <c r="ELT1123" s="221"/>
      <c r="ELU1123" s="220"/>
      <c r="ELV1123" s="222"/>
      <c r="ELW1123" s="221"/>
      <c r="ELX1123" s="220"/>
      <c r="ELY1123" s="222"/>
      <c r="ELZ1123" s="221"/>
      <c r="EMA1123" s="220"/>
      <c r="EMB1123" s="222"/>
      <c r="EMC1123" s="221"/>
      <c r="EMD1123" s="220"/>
      <c r="EME1123" s="222"/>
      <c r="EMF1123" s="221"/>
      <c r="EMG1123" s="220"/>
      <c r="EMH1123" s="222"/>
      <c r="EMI1123" s="221"/>
      <c r="EMJ1123" s="220"/>
      <c r="EMK1123" s="222"/>
      <c r="EML1123" s="221"/>
      <c r="EMM1123" s="220"/>
      <c r="EMN1123" s="222"/>
      <c r="EMO1123" s="221"/>
      <c r="EMP1123" s="220"/>
      <c r="EMQ1123" s="222"/>
      <c r="EMR1123" s="221"/>
      <c r="EMS1123" s="220"/>
      <c r="EMT1123" s="222"/>
      <c r="EMU1123" s="221"/>
      <c r="EMV1123" s="220"/>
      <c r="EMW1123" s="222"/>
      <c r="EMX1123" s="221"/>
      <c r="EMY1123" s="220"/>
      <c r="EMZ1123" s="222"/>
      <c r="ENA1123" s="221"/>
      <c r="ENB1123" s="220"/>
      <c r="ENC1123" s="222"/>
      <c r="END1123" s="221"/>
      <c r="ENE1123" s="220"/>
      <c r="ENF1123" s="222"/>
      <c r="ENG1123" s="221"/>
      <c r="ENH1123" s="220"/>
      <c r="ENI1123" s="222"/>
      <c r="ENJ1123" s="221"/>
      <c r="ENK1123" s="220"/>
      <c r="ENL1123" s="222"/>
      <c r="ENM1123" s="221"/>
      <c r="ENN1123" s="220"/>
      <c r="ENO1123" s="222"/>
      <c r="ENP1123" s="221"/>
      <c r="ENQ1123" s="220"/>
      <c r="ENR1123" s="222"/>
      <c r="ENS1123" s="221"/>
      <c r="ENT1123" s="220"/>
      <c r="ENU1123" s="222"/>
      <c r="ENV1123" s="221"/>
      <c r="ENW1123" s="220"/>
      <c r="ENX1123" s="222"/>
      <c r="ENY1123" s="221"/>
      <c r="ENZ1123" s="220"/>
      <c r="EOA1123" s="222"/>
      <c r="EOB1123" s="221"/>
      <c r="EOC1123" s="220"/>
      <c r="EOD1123" s="222"/>
      <c r="EOE1123" s="221"/>
      <c r="EOF1123" s="220"/>
      <c r="EOG1123" s="222"/>
      <c r="EOH1123" s="221"/>
      <c r="EOI1123" s="220"/>
      <c r="EOJ1123" s="222"/>
      <c r="EOK1123" s="221"/>
      <c r="EOL1123" s="220"/>
      <c r="EOM1123" s="222"/>
      <c r="EON1123" s="221"/>
      <c r="EOO1123" s="220"/>
      <c r="EOP1123" s="222"/>
      <c r="EOQ1123" s="221"/>
      <c r="EOR1123" s="220"/>
      <c r="EOS1123" s="222"/>
      <c r="EOT1123" s="221"/>
      <c r="EOU1123" s="220"/>
      <c r="EOV1123" s="222"/>
      <c r="EOW1123" s="221"/>
      <c r="EOX1123" s="220"/>
      <c r="EOY1123" s="222"/>
      <c r="EOZ1123" s="221"/>
      <c r="EPA1123" s="220"/>
      <c r="EPB1123" s="222"/>
      <c r="EPC1123" s="221"/>
      <c r="EPD1123" s="220"/>
      <c r="EPE1123" s="222"/>
      <c r="EPF1123" s="221"/>
      <c r="EPG1123" s="220"/>
      <c r="EPH1123" s="222"/>
      <c r="EPI1123" s="221"/>
      <c r="EPJ1123" s="220"/>
      <c r="EPK1123" s="222"/>
      <c r="EPL1123" s="221"/>
      <c r="EPM1123" s="220"/>
      <c r="EPN1123" s="222"/>
      <c r="EPO1123" s="221"/>
      <c r="EPP1123" s="220"/>
      <c r="EPQ1123" s="222"/>
      <c r="EPR1123" s="221"/>
      <c r="EPS1123" s="220"/>
      <c r="EPT1123" s="222"/>
      <c r="EPU1123" s="221"/>
      <c r="EPV1123" s="220"/>
      <c r="EPW1123" s="222"/>
      <c r="EPX1123" s="221"/>
      <c r="EPY1123" s="220"/>
      <c r="EPZ1123" s="222"/>
      <c r="EQA1123" s="221"/>
      <c r="EQB1123" s="220"/>
      <c r="EQC1123" s="222"/>
      <c r="EQD1123" s="221"/>
      <c r="EQE1123" s="220"/>
      <c r="EQF1123" s="222"/>
      <c r="EQG1123" s="221"/>
      <c r="EQH1123" s="220"/>
      <c r="EQI1123" s="222"/>
      <c r="EQJ1123" s="221"/>
      <c r="EQK1123" s="220"/>
      <c r="EQL1123" s="222"/>
      <c r="EQM1123" s="221"/>
      <c r="EQN1123" s="220"/>
      <c r="EQO1123" s="222"/>
      <c r="EQP1123" s="221"/>
      <c r="EQQ1123" s="220"/>
      <c r="EQR1123" s="222"/>
      <c r="EQS1123" s="221"/>
      <c r="EQT1123" s="220"/>
      <c r="EQU1123" s="222"/>
      <c r="EQV1123" s="221"/>
      <c r="EQW1123" s="220"/>
      <c r="EQX1123" s="222"/>
      <c r="EQY1123" s="221"/>
      <c r="EQZ1123" s="220"/>
      <c r="ERA1123" s="222"/>
      <c r="ERB1123" s="221"/>
      <c r="ERC1123" s="220"/>
      <c r="ERD1123" s="222"/>
      <c r="ERE1123" s="221"/>
      <c r="ERF1123" s="220"/>
      <c r="ERG1123" s="222"/>
      <c r="ERH1123" s="221"/>
      <c r="ERI1123" s="220"/>
      <c r="ERJ1123" s="222"/>
      <c r="ERK1123" s="221"/>
      <c r="ERL1123" s="220"/>
      <c r="ERM1123" s="222"/>
      <c r="ERN1123" s="221"/>
      <c r="ERO1123" s="220"/>
      <c r="ERP1123" s="222"/>
      <c r="ERQ1123" s="221"/>
      <c r="ERR1123" s="220"/>
      <c r="ERS1123" s="222"/>
      <c r="ERT1123" s="221"/>
      <c r="ERU1123" s="220"/>
      <c r="ERV1123" s="222"/>
      <c r="ERW1123" s="221"/>
      <c r="ERX1123" s="220"/>
      <c r="ERY1123" s="222"/>
      <c r="ERZ1123" s="221"/>
      <c r="ESA1123" s="220"/>
      <c r="ESB1123" s="222"/>
      <c r="ESC1123" s="221"/>
      <c r="ESD1123" s="220"/>
      <c r="ESE1123" s="222"/>
      <c r="ESF1123" s="221"/>
      <c r="ESG1123" s="220"/>
      <c r="ESH1123" s="222"/>
      <c r="ESI1123" s="221"/>
      <c r="ESJ1123" s="220"/>
      <c r="ESK1123" s="222"/>
      <c r="ESL1123" s="221"/>
      <c r="ESM1123" s="220"/>
      <c r="ESN1123" s="222"/>
      <c r="ESO1123" s="221"/>
      <c r="ESP1123" s="220"/>
      <c r="ESQ1123" s="222"/>
      <c r="ESR1123" s="221"/>
      <c r="ESS1123" s="220"/>
      <c r="EST1123" s="222"/>
      <c r="ESU1123" s="221"/>
      <c r="ESV1123" s="220"/>
      <c r="ESW1123" s="222"/>
      <c r="ESX1123" s="221"/>
      <c r="ESY1123" s="220"/>
      <c r="ESZ1123" s="222"/>
      <c r="ETA1123" s="221"/>
      <c r="ETB1123" s="220"/>
      <c r="ETC1123" s="222"/>
      <c r="ETD1123" s="221"/>
      <c r="ETE1123" s="220"/>
      <c r="ETF1123" s="222"/>
      <c r="ETG1123" s="221"/>
      <c r="ETH1123" s="220"/>
      <c r="ETI1123" s="222"/>
      <c r="ETJ1123" s="221"/>
      <c r="ETK1123" s="220"/>
      <c r="ETL1123" s="222"/>
      <c r="ETM1123" s="221"/>
      <c r="ETN1123" s="220"/>
      <c r="ETO1123" s="222"/>
      <c r="ETP1123" s="221"/>
      <c r="ETQ1123" s="220"/>
      <c r="ETR1123" s="222"/>
      <c r="ETS1123" s="221"/>
      <c r="ETT1123" s="220"/>
      <c r="ETU1123" s="222"/>
      <c r="ETV1123" s="221"/>
      <c r="ETW1123" s="220"/>
      <c r="ETX1123" s="222"/>
      <c r="ETY1123" s="221"/>
      <c r="ETZ1123" s="220"/>
      <c r="EUA1123" s="222"/>
      <c r="EUB1123" s="221"/>
      <c r="EUC1123" s="220"/>
      <c r="EUD1123" s="222"/>
      <c r="EUE1123" s="221"/>
      <c r="EUF1123" s="220"/>
      <c r="EUG1123" s="222"/>
      <c r="EUH1123" s="221"/>
      <c r="EUI1123" s="220"/>
      <c r="EUJ1123" s="222"/>
      <c r="EUK1123" s="221"/>
      <c r="EUL1123" s="220"/>
      <c r="EUM1123" s="222"/>
      <c r="EUN1123" s="221"/>
      <c r="EUO1123" s="220"/>
      <c r="EUP1123" s="222"/>
      <c r="EUQ1123" s="221"/>
      <c r="EUR1123" s="220"/>
      <c r="EUS1123" s="222"/>
      <c r="EUT1123" s="221"/>
      <c r="EUU1123" s="220"/>
      <c r="EUV1123" s="222"/>
      <c r="EUW1123" s="221"/>
      <c r="EUX1123" s="220"/>
      <c r="EUY1123" s="222"/>
      <c r="EUZ1123" s="221"/>
      <c r="EVA1123" s="220"/>
      <c r="EVB1123" s="222"/>
      <c r="EVC1123" s="221"/>
      <c r="EVD1123" s="220"/>
      <c r="EVE1123" s="222"/>
      <c r="EVF1123" s="221"/>
      <c r="EVG1123" s="220"/>
      <c r="EVH1123" s="222"/>
      <c r="EVI1123" s="221"/>
      <c r="EVJ1123" s="220"/>
      <c r="EVK1123" s="222"/>
      <c r="EVL1123" s="221"/>
      <c r="EVM1123" s="220"/>
      <c r="EVN1123" s="222"/>
      <c r="EVO1123" s="221"/>
      <c r="EVP1123" s="220"/>
      <c r="EVQ1123" s="222"/>
      <c r="EVR1123" s="221"/>
      <c r="EVS1123" s="220"/>
      <c r="EVT1123" s="222"/>
      <c r="EVU1123" s="221"/>
      <c r="EVV1123" s="220"/>
      <c r="EVW1123" s="222"/>
      <c r="EVX1123" s="221"/>
      <c r="EVY1123" s="220"/>
      <c r="EVZ1123" s="222"/>
      <c r="EWA1123" s="221"/>
      <c r="EWB1123" s="220"/>
      <c r="EWC1123" s="222"/>
      <c r="EWD1123" s="221"/>
      <c r="EWE1123" s="220"/>
      <c r="EWF1123" s="222"/>
      <c r="EWG1123" s="221"/>
      <c r="EWH1123" s="220"/>
      <c r="EWI1123" s="222"/>
      <c r="EWJ1123" s="221"/>
      <c r="EWK1123" s="220"/>
      <c r="EWL1123" s="222"/>
      <c r="EWM1123" s="221"/>
      <c r="EWN1123" s="220"/>
      <c r="EWO1123" s="222"/>
      <c r="EWP1123" s="221"/>
      <c r="EWQ1123" s="220"/>
      <c r="EWR1123" s="222"/>
      <c r="EWS1123" s="221"/>
      <c r="EWT1123" s="220"/>
      <c r="EWU1123" s="222"/>
      <c r="EWV1123" s="221"/>
      <c r="EWW1123" s="220"/>
      <c r="EWX1123" s="222"/>
      <c r="EWY1123" s="221"/>
      <c r="EWZ1123" s="220"/>
      <c r="EXA1123" s="222"/>
      <c r="EXB1123" s="221"/>
      <c r="EXC1123" s="220"/>
      <c r="EXD1123" s="222"/>
      <c r="EXE1123" s="221"/>
      <c r="EXF1123" s="220"/>
      <c r="EXG1123" s="222"/>
      <c r="EXH1123" s="221"/>
      <c r="EXI1123" s="220"/>
      <c r="EXJ1123" s="222"/>
      <c r="EXK1123" s="221"/>
      <c r="EXL1123" s="220"/>
      <c r="EXM1123" s="222"/>
      <c r="EXN1123" s="221"/>
      <c r="EXO1123" s="220"/>
      <c r="EXP1123" s="222"/>
      <c r="EXQ1123" s="221"/>
      <c r="EXR1123" s="220"/>
      <c r="EXS1123" s="222"/>
      <c r="EXT1123" s="221"/>
      <c r="EXU1123" s="220"/>
      <c r="EXV1123" s="222"/>
      <c r="EXW1123" s="221"/>
      <c r="EXX1123" s="220"/>
      <c r="EXY1123" s="222"/>
      <c r="EXZ1123" s="221"/>
      <c r="EYA1123" s="220"/>
      <c r="EYB1123" s="222"/>
      <c r="EYC1123" s="221"/>
      <c r="EYD1123" s="220"/>
      <c r="EYE1123" s="222"/>
      <c r="EYF1123" s="221"/>
      <c r="EYG1123" s="220"/>
      <c r="EYH1123" s="222"/>
      <c r="EYI1123" s="221"/>
      <c r="EYJ1123" s="220"/>
      <c r="EYK1123" s="222"/>
      <c r="EYL1123" s="221"/>
      <c r="EYM1123" s="220"/>
      <c r="EYN1123" s="222"/>
      <c r="EYO1123" s="221"/>
      <c r="EYP1123" s="220"/>
      <c r="EYQ1123" s="222"/>
      <c r="EYR1123" s="221"/>
      <c r="EYS1123" s="220"/>
      <c r="EYT1123" s="222"/>
      <c r="EYU1123" s="221"/>
      <c r="EYV1123" s="220"/>
      <c r="EYW1123" s="222"/>
      <c r="EYX1123" s="221"/>
      <c r="EYY1123" s="220"/>
      <c r="EYZ1123" s="222"/>
      <c r="EZA1123" s="221"/>
      <c r="EZB1123" s="220"/>
      <c r="EZC1123" s="222"/>
      <c r="EZD1123" s="221"/>
      <c r="EZE1123" s="220"/>
      <c r="EZF1123" s="222"/>
      <c r="EZG1123" s="221"/>
      <c r="EZH1123" s="220"/>
      <c r="EZI1123" s="222"/>
      <c r="EZJ1123" s="221"/>
      <c r="EZK1123" s="220"/>
      <c r="EZL1123" s="222"/>
      <c r="EZM1123" s="221"/>
      <c r="EZN1123" s="220"/>
      <c r="EZO1123" s="222"/>
      <c r="EZP1123" s="221"/>
      <c r="EZQ1123" s="220"/>
      <c r="EZR1123" s="222"/>
      <c r="EZS1123" s="221"/>
      <c r="EZT1123" s="220"/>
      <c r="EZU1123" s="222"/>
      <c r="EZV1123" s="221"/>
      <c r="EZW1123" s="220"/>
      <c r="EZX1123" s="222"/>
      <c r="EZY1123" s="221"/>
      <c r="EZZ1123" s="220"/>
      <c r="FAA1123" s="222"/>
      <c r="FAB1123" s="221"/>
      <c r="FAC1123" s="220"/>
      <c r="FAD1123" s="222"/>
      <c r="FAE1123" s="221"/>
      <c r="FAF1123" s="220"/>
      <c r="FAG1123" s="222"/>
      <c r="FAH1123" s="221"/>
      <c r="FAI1123" s="220"/>
      <c r="FAJ1123" s="222"/>
      <c r="FAK1123" s="221"/>
      <c r="FAL1123" s="220"/>
      <c r="FAM1123" s="222"/>
      <c r="FAN1123" s="221"/>
      <c r="FAO1123" s="220"/>
      <c r="FAP1123" s="222"/>
      <c r="FAQ1123" s="221"/>
      <c r="FAR1123" s="220"/>
      <c r="FAS1123" s="222"/>
      <c r="FAT1123" s="221"/>
      <c r="FAU1123" s="220"/>
      <c r="FAV1123" s="222"/>
      <c r="FAW1123" s="221"/>
      <c r="FAX1123" s="220"/>
      <c r="FAY1123" s="222"/>
      <c r="FAZ1123" s="221"/>
      <c r="FBA1123" s="220"/>
      <c r="FBB1123" s="222"/>
      <c r="FBC1123" s="221"/>
      <c r="FBD1123" s="220"/>
      <c r="FBE1123" s="222"/>
      <c r="FBF1123" s="221"/>
      <c r="FBG1123" s="220"/>
      <c r="FBH1123" s="222"/>
      <c r="FBI1123" s="221"/>
      <c r="FBJ1123" s="220"/>
      <c r="FBK1123" s="222"/>
      <c r="FBL1123" s="221"/>
      <c r="FBM1123" s="220"/>
      <c r="FBN1123" s="222"/>
      <c r="FBO1123" s="221"/>
      <c r="FBP1123" s="220"/>
      <c r="FBQ1123" s="222"/>
      <c r="FBR1123" s="221"/>
      <c r="FBS1123" s="220"/>
      <c r="FBT1123" s="222"/>
      <c r="FBU1123" s="221"/>
      <c r="FBV1123" s="220"/>
      <c r="FBW1123" s="222"/>
      <c r="FBX1123" s="221"/>
      <c r="FBY1123" s="220"/>
      <c r="FBZ1123" s="222"/>
      <c r="FCA1123" s="221"/>
      <c r="FCB1123" s="220"/>
      <c r="FCC1123" s="222"/>
      <c r="FCD1123" s="221"/>
      <c r="FCE1123" s="220"/>
      <c r="FCF1123" s="222"/>
      <c r="FCG1123" s="221"/>
      <c r="FCH1123" s="220"/>
      <c r="FCI1123" s="222"/>
      <c r="FCJ1123" s="221"/>
      <c r="FCK1123" s="220"/>
      <c r="FCL1123" s="222"/>
      <c r="FCM1123" s="221"/>
      <c r="FCN1123" s="220"/>
      <c r="FCO1123" s="222"/>
      <c r="FCP1123" s="221"/>
      <c r="FCQ1123" s="220"/>
      <c r="FCR1123" s="222"/>
      <c r="FCS1123" s="221"/>
      <c r="FCT1123" s="220"/>
      <c r="FCU1123" s="222"/>
      <c r="FCV1123" s="221"/>
      <c r="FCW1123" s="220"/>
      <c r="FCX1123" s="222"/>
      <c r="FCY1123" s="221"/>
      <c r="FCZ1123" s="220"/>
      <c r="FDA1123" s="222"/>
      <c r="FDB1123" s="221"/>
      <c r="FDC1123" s="220"/>
      <c r="FDD1123" s="222"/>
      <c r="FDE1123" s="221"/>
      <c r="FDF1123" s="220"/>
      <c r="FDG1123" s="222"/>
      <c r="FDH1123" s="221"/>
      <c r="FDI1123" s="220"/>
      <c r="FDJ1123" s="222"/>
      <c r="FDK1123" s="221"/>
      <c r="FDL1123" s="220"/>
      <c r="FDM1123" s="222"/>
      <c r="FDN1123" s="221"/>
      <c r="FDO1123" s="220"/>
      <c r="FDP1123" s="222"/>
      <c r="FDQ1123" s="221"/>
      <c r="FDR1123" s="220"/>
      <c r="FDS1123" s="222"/>
      <c r="FDT1123" s="221"/>
      <c r="FDU1123" s="220"/>
      <c r="FDV1123" s="222"/>
      <c r="FDW1123" s="221"/>
      <c r="FDX1123" s="220"/>
      <c r="FDY1123" s="222"/>
      <c r="FDZ1123" s="221"/>
      <c r="FEA1123" s="220"/>
      <c r="FEB1123" s="222"/>
      <c r="FEC1123" s="221"/>
      <c r="FED1123" s="220"/>
      <c r="FEE1123" s="222"/>
      <c r="FEF1123" s="221"/>
      <c r="FEG1123" s="220"/>
      <c r="FEH1123" s="222"/>
      <c r="FEI1123" s="221"/>
      <c r="FEJ1123" s="220"/>
      <c r="FEK1123" s="222"/>
      <c r="FEL1123" s="221"/>
      <c r="FEM1123" s="220"/>
      <c r="FEN1123" s="222"/>
      <c r="FEO1123" s="221"/>
      <c r="FEP1123" s="220"/>
      <c r="FEQ1123" s="222"/>
      <c r="FER1123" s="221"/>
      <c r="FES1123" s="220"/>
      <c r="FET1123" s="222"/>
      <c r="FEU1123" s="221"/>
      <c r="FEV1123" s="220"/>
      <c r="FEW1123" s="222"/>
      <c r="FEX1123" s="221"/>
      <c r="FEY1123" s="220"/>
      <c r="FEZ1123" s="222"/>
      <c r="FFA1123" s="221"/>
      <c r="FFB1123" s="220"/>
      <c r="FFC1123" s="222"/>
      <c r="FFD1123" s="221"/>
      <c r="FFE1123" s="220"/>
      <c r="FFF1123" s="222"/>
      <c r="FFG1123" s="221"/>
      <c r="FFH1123" s="220"/>
      <c r="FFI1123" s="222"/>
      <c r="FFJ1123" s="221"/>
      <c r="FFK1123" s="220"/>
      <c r="FFL1123" s="222"/>
      <c r="FFM1123" s="221"/>
      <c r="FFN1123" s="220"/>
      <c r="FFO1123" s="222"/>
      <c r="FFP1123" s="221"/>
      <c r="FFQ1123" s="220"/>
      <c r="FFR1123" s="222"/>
      <c r="FFS1123" s="221"/>
      <c r="FFT1123" s="220"/>
      <c r="FFU1123" s="222"/>
      <c r="FFV1123" s="221"/>
      <c r="FFW1123" s="220"/>
      <c r="FFX1123" s="222"/>
      <c r="FFY1123" s="221"/>
      <c r="FFZ1123" s="220"/>
      <c r="FGA1123" s="222"/>
      <c r="FGB1123" s="221"/>
      <c r="FGC1123" s="220"/>
      <c r="FGD1123" s="222"/>
      <c r="FGE1123" s="221"/>
      <c r="FGF1123" s="220"/>
      <c r="FGG1123" s="222"/>
      <c r="FGH1123" s="221"/>
      <c r="FGI1123" s="220"/>
      <c r="FGJ1123" s="222"/>
      <c r="FGK1123" s="221"/>
      <c r="FGL1123" s="220"/>
      <c r="FGM1123" s="222"/>
      <c r="FGN1123" s="221"/>
      <c r="FGO1123" s="220"/>
      <c r="FGP1123" s="222"/>
      <c r="FGQ1123" s="221"/>
      <c r="FGR1123" s="220"/>
      <c r="FGS1123" s="222"/>
      <c r="FGT1123" s="221"/>
      <c r="FGU1123" s="220"/>
      <c r="FGV1123" s="222"/>
      <c r="FGW1123" s="221"/>
      <c r="FGX1123" s="220"/>
      <c r="FGY1123" s="222"/>
      <c r="FGZ1123" s="221"/>
      <c r="FHA1123" s="220"/>
      <c r="FHB1123" s="222"/>
      <c r="FHC1123" s="221"/>
      <c r="FHD1123" s="220"/>
      <c r="FHE1123" s="222"/>
      <c r="FHF1123" s="221"/>
      <c r="FHG1123" s="220"/>
      <c r="FHH1123" s="222"/>
      <c r="FHI1123" s="221"/>
      <c r="FHJ1123" s="220"/>
      <c r="FHK1123" s="222"/>
      <c r="FHL1123" s="221"/>
      <c r="FHM1123" s="220"/>
      <c r="FHN1123" s="222"/>
      <c r="FHO1123" s="221"/>
      <c r="FHP1123" s="220"/>
      <c r="FHQ1123" s="222"/>
      <c r="FHR1123" s="221"/>
      <c r="FHS1123" s="220"/>
      <c r="FHT1123" s="222"/>
      <c r="FHU1123" s="221"/>
      <c r="FHV1123" s="220"/>
      <c r="FHW1123" s="222"/>
      <c r="FHX1123" s="221"/>
      <c r="FHY1123" s="220"/>
      <c r="FHZ1123" s="222"/>
      <c r="FIA1123" s="221"/>
      <c r="FIB1123" s="220"/>
      <c r="FIC1123" s="222"/>
      <c r="FID1123" s="221"/>
      <c r="FIE1123" s="220"/>
      <c r="FIF1123" s="222"/>
      <c r="FIG1123" s="221"/>
      <c r="FIH1123" s="220"/>
      <c r="FII1123" s="222"/>
      <c r="FIJ1123" s="221"/>
      <c r="FIK1123" s="220"/>
      <c r="FIL1123" s="222"/>
      <c r="FIM1123" s="221"/>
      <c r="FIN1123" s="220"/>
      <c r="FIO1123" s="222"/>
      <c r="FIP1123" s="221"/>
      <c r="FIQ1123" s="220"/>
      <c r="FIR1123" s="222"/>
      <c r="FIS1123" s="221"/>
      <c r="FIT1123" s="220"/>
      <c r="FIU1123" s="222"/>
      <c r="FIV1123" s="221"/>
      <c r="FIW1123" s="220"/>
      <c r="FIX1123" s="222"/>
      <c r="FIY1123" s="221"/>
      <c r="FIZ1123" s="220"/>
      <c r="FJA1123" s="222"/>
      <c r="FJB1123" s="221"/>
      <c r="FJC1123" s="220"/>
      <c r="FJD1123" s="222"/>
      <c r="FJE1123" s="221"/>
      <c r="FJF1123" s="220"/>
      <c r="FJG1123" s="222"/>
      <c r="FJH1123" s="221"/>
      <c r="FJI1123" s="220"/>
      <c r="FJJ1123" s="222"/>
      <c r="FJK1123" s="221"/>
      <c r="FJL1123" s="220"/>
      <c r="FJM1123" s="222"/>
      <c r="FJN1123" s="221"/>
      <c r="FJO1123" s="220"/>
      <c r="FJP1123" s="222"/>
      <c r="FJQ1123" s="221"/>
      <c r="FJR1123" s="220"/>
      <c r="FJS1123" s="222"/>
      <c r="FJT1123" s="221"/>
      <c r="FJU1123" s="220"/>
      <c r="FJV1123" s="222"/>
      <c r="FJW1123" s="221"/>
      <c r="FJX1123" s="220"/>
      <c r="FJY1123" s="222"/>
      <c r="FJZ1123" s="221"/>
      <c r="FKA1123" s="220"/>
      <c r="FKB1123" s="222"/>
      <c r="FKC1123" s="221"/>
      <c r="FKD1123" s="220"/>
      <c r="FKE1123" s="222"/>
      <c r="FKF1123" s="221"/>
      <c r="FKG1123" s="220"/>
      <c r="FKH1123" s="222"/>
      <c r="FKI1123" s="221"/>
      <c r="FKJ1123" s="220"/>
      <c r="FKK1123" s="222"/>
      <c r="FKL1123" s="221"/>
      <c r="FKM1123" s="220"/>
      <c r="FKN1123" s="222"/>
      <c r="FKO1123" s="221"/>
      <c r="FKP1123" s="220"/>
      <c r="FKQ1123" s="222"/>
      <c r="FKR1123" s="221"/>
      <c r="FKS1123" s="220"/>
      <c r="FKT1123" s="222"/>
      <c r="FKU1123" s="221"/>
      <c r="FKV1123" s="220"/>
      <c r="FKW1123" s="222"/>
      <c r="FKX1123" s="221"/>
      <c r="FKY1123" s="220"/>
      <c r="FKZ1123" s="222"/>
      <c r="FLA1123" s="221"/>
      <c r="FLB1123" s="220"/>
      <c r="FLC1123" s="222"/>
      <c r="FLD1123" s="221"/>
      <c r="FLE1123" s="220"/>
      <c r="FLF1123" s="222"/>
      <c r="FLG1123" s="221"/>
      <c r="FLH1123" s="220"/>
      <c r="FLI1123" s="222"/>
      <c r="FLJ1123" s="221"/>
      <c r="FLK1123" s="220"/>
      <c r="FLL1123" s="222"/>
      <c r="FLM1123" s="221"/>
      <c r="FLN1123" s="220"/>
      <c r="FLO1123" s="222"/>
      <c r="FLP1123" s="221"/>
      <c r="FLQ1123" s="220"/>
      <c r="FLR1123" s="222"/>
      <c r="FLS1123" s="221"/>
      <c r="FLT1123" s="220"/>
      <c r="FLU1123" s="222"/>
      <c r="FLV1123" s="221"/>
      <c r="FLW1123" s="220"/>
      <c r="FLX1123" s="222"/>
      <c r="FLY1123" s="221"/>
      <c r="FLZ1123" s="220"/>
      <c r="FMA1123" s="222"/>
      <c r="FMB1123" s="221"/>
      <c r="FMC1123" s="220"/>
      <c r="FMD1123" s="222"/>
      <c r="FME1123" s="221"/>
      <c r="FMF1123" s="220"/>
      <c r="FMG1123" s="222"/>
      <c r="FMH1123" s="221"/>
      <c r="FMI1123" s="220"/>
      <c r="FMJ1123" s="222"/>
      <c r="FMK1123" s="221"/>
      <c r="FML1123" s="220"/>
      <c r="FMM1123" s="222"/>
      <c r="FMN1123" s="221"/>
      <c r="FMO1123" s="220"/>
      <c r="FMP1123" s="222"/>
      <c r="FMQ1123" s="221"/>
      <c r="FMR1123" s="220"/>
      <c r="FMS1123" s="222"/>
      <c r="FMT1123" s="221"/>
      <c r="FMU1123" s="220"/>
      <c r="FMV1123" s="222"/>
      <c r="FMW1123" s="221"/>
      <c r="FMX1123" s="220"/>
      <c r="FMY1123" s="222"/>
      <c r="FMZ1123" s="221"/>
      <c r="FNA1123" s="220"/>
      <c r="FNB1123" s="222"/>
      <c r="FNC1123" s="221"/>
      <c r="FND1123" s="220"/>
      <c r="FNE1123" s="222"/>
      <c r="FNF1123" s="221"/>
      <c r="FNG1123" s="220"/>
      <c r="FNH1123" s="222"/>
      <c r="FNI1123" s="221"/>
      <c r="FNJ1123" s="220"/>
      <c r="FNK1123" s="222"/>
      <c r="FNL1123" s="221"/>
      <c r="FNM1123" s="220"/>
      <c r="FNN1123" s="222"/>
      <c r="FNO1123" s="221"/>
      <c r="FNP1123" s="220"/>
      <c r="FNQ1123" s="222"/>
      <c r="FNR1123" s="221"/>
      <c r="FNS1123" s="220"/>
      <c r="FNT1123" s="222"/>
      <c r="FNU1123" s="221"/>
      <c r="FNV1123" s="220"/>
      <c r="FNW1123" s="222"/>
      <c r="FNX1123" s="221"/>
      <c r="FNY1123" s="220"/>
      <c r="FNZ1123" s="222"/>
      <c r="FOA1123" s="221"/>
      <c r="FOB1123" s="220"/>
      <c r="FOC1123" s="222"/>
      <c r="FOD1123" s="221"/>
      <c r="FOE1123" s="220"/>
      <c r="FOF1123" s="222"/>
      <c r="FOG1123" s="221"/>
      <c r="FOH1123" s="220"/>
      <c r="FOI1123" s="222"/>
      <c r="FOJ1123" s="221"/>
      <c r="FOK1123" s="220"/>
      <c r="FOL1123" s="222"/>
      <c r="FOM1123" s="221"/>
      <c r="FON1123" s="220"/>
      <c r="FOO1123" s="222"/>
      <c r="FOP1123" s="221"/>
      <c r="FOQ1123" s="220"/>
      <c r="FOR1123" s="222"/>
      <c r="FOS1123" s="221"/>
      <c r="FOT1123" s="220"/>
      <c r="FOU1123" s="222"/>
      <c r="FOV1123" s="221"/>
      <c r="FOW1123" s="220"/>
      <c r="FOX1123" s="222"/>
      <c r="FOY1123" s="221"/>
      <c r="FOZ1123" s="220"/>
      <c r="FPA1123" s="222"/>
      <c r="FPB1123" s="221"/>
      <c r="FPC1123" s="220"/>
      <c r="FPD1123" s="222"/>
      <c r="FPE1123" s="221"/>
      <c r="FPF1123" s="220"/>
      <c r="FPG1123" s="222"/>
      <c r="FPH1123" s="221"/>
      <c r="FPI1123" s="220"/>
      <c r="FPJ1123" s="222"/>
      <c r="FPK1123" s="221"/>
      <c r="FPL1123" s="220"/>
      <c r="FPM1123" s="222"/>
      <c r="FPN1123" s="221"/>
      <c r="FPO1123" s="220"/>
      <c r="FPP1123" s="222"/>
      <c r="FPQ1123" s="221"/>
      <c r="FPR1123" s="220"/>
      <c r="FPS1123" s="222"/>
      <c r="FPT1123" s="221"/>
      <c r="FPU1123" s="220"/>
      <c r="FPV1123" s="222"/>
      <c r="FPW1123" s="221"/>
      <c r="FPX1123" s="220"/>
      <c r="FPY1123" s="222"/>
      <c r="FPZ1123" s="221"/>
      <c r="FQA1123" s="220"/>
      <c r="FQB1123" s="222"/>
      <c r="FQC1123" s="221"/>
      <c r="FQD1123" s="220"/>
      <c r="FQE1123" s="222"/>
      <c r="FQF1123" s="221"/>
      <c r="FQG1123" s="220"/>
      <c r="FQH1123" s="222"/>
      <c r="FQI1123" s="221"/>
      <c r="FQJ1123" s="220"/>
      <c r="FQK1123" s="222"/>
      <c r="FQL1123" s="221"/>
      <c r="FQM1123" s="220"/>
      <c r="FQN1123" s="222"/>
      <c r="FQO1123" s="221"/>
      <c r="FQP1123" s="220"/>
      <c r="FQQ1123" s="222"/>
      <c r="FQR1123" s="221"/>
      <c r="FQS1123" s="220"/>
      <c r="FQT1123" s="222"/>
      <c r="FQU1123" s="221"/>
      <c r="FQV1123" s="220"/>
      <c r="FQW1123" s="222"/>
      <c r="FQX1123" s="221"/>
      <c r="FQY1123" s="220"/>
      <c r="FQZ1123" s="222"/>
      <c r="FRA1123" s="221"/>
      <c r="FRB1123" s="220"/>
      <c r="FRC1123" s="222"/>
      <c r="FRD1123" s="221"/>
      <c r="FRE1123" s="220"/>
      <c r="FRF1123" s="222"/>
      <c r="FRG1123" s="221"/>
      <c r="FRH1123" s="220"/>
      <c r="FRI1123" s="222"/>
      <c r="FRJ1123" s="221"/>
      <c r="FRK1123" s="220"/>
      <c r="FRL1123" s="222"/>
      <c r="FRM1123" s="221"/>
      <c r="FRN1123" s="220"/>
      <c r="FRO1123" s="222"/>
      <c r="FRP1123" s="221"/>
      <c r="FRQ1123" s="220"/>
      <c r="FRR1123" s="222"/>
      <c r="FRS1123" s="221"/>
      <c r="FRT1123" s="220"/>
      <c r="FRU1123" s="222"/>
      <c r="FRV1123" s="221"/>
      <c r="FRW1123" s="220"/>
      <c r="FRX1123" s="222"/>
      <c r="FRY1123" s="221"/>
      <c r="FRZ1123" s="220"/>
      <c r="FSA1123" s="222"/>
      <c r="FSB1123" s="221"/>
      <c r="FSC1123" s="220"/>
      <c r="FSD1123" s="222"/>
      <c r="FSE1123" s="221"/>
      <c r="FSF1123" s="220"/>
      <c r="FSG1123" s="222"/>
      <c r="FSH1123" s="221"/>
      <c r="FSI1123" s="220"/>
      <c r="FSJ1123" s="222"/>
      <c r="FSK1123" s="221"/>
      <c r="FSL1123" s="220"/>
      <c r="FSM1123" s="222"/>
      <c r="FSN1123" s="221"/>
      <c r="FSO1123" s="220"/>
      <c r="FSP1123" s="222"/>
      <c r="FSQ1123" s="221"/>
      <c r="FSR1123" s="220"/>
      <c r="FSS1123" s="222"/>
      <c r="FST1123" s="221"/>
      <c r="FSU1123" s="220"/>
      <c r="FSV1123" s="222"/>
      <c r="FSW1123" s="221"/>
      <c r="FSX1123" s="220"/>
      <c r="FSY1123" s="222"/>
      <c r="FSZ1123" s="221"/>
      <c r="FTA1123" s="220"/>
      <c r="FTB1123" s="222"/>
      <c r="FTC1123" s="221"/>
      <c r="FTD1123" s="220"/>
      <c r="FTE1123" s="222"/>
      <c r="FTF1123" s="221"/>
      <c r="FTG1123" s="220"/>
      <c r="FTH1123" s="222"/>
      <c r="FTI1123" s="221"/>
      <c r="FTJ1123" s="220"/>
      <c r="FTK1123" s="222"/>
      <c r="FTL1123" s="221"/>
      <c r="FTM1123" s="220"/>
      <c r="FTN1123" s="222"/>
      <c r="FTO1123" s="221"/>
      <c r="FTP1123" s="220"/>
      <c r="FTQ1123" s="222"/>
      <c r="FTR1123" s="221"/>
      <c r="FTS1123" s="220"/>
      <c r="FTT1123" s="222"/>
      <c r="FTU1123" s="221"/>
      <c r="FTV1123" s="220"/>
      <c r="FTW1123" s="222"/>
      <c r="FTX1123" s="221"/>
      <c r="FTY1123" s="220"/>
      <c r="FTZ1123" s="222"/>
      <c r="FUA1123" s="221"/>
      <c r="FUB1123" s="220"/>
      <c r="FUC1123" s="222"/>
      <c r="FUD1123" s="221"/>
      <c r="FUE1123" s="220"/>
      <c r="FUF1123" s="222"/>
      <c r="FUG1123" s="221"/>
      <c r="FUH1123" s="220"/>
      <c r="FUI1123" s="222"/>
      <c r="FUJ1123" s="221"/>
      <c r="FUK1123" s="220"/>
      <c r="FUL1123" s="222"/>
      <c r="FUM1123" s="221"/>
      <c r="FUN1123" s="220"/>
      <c r="FUO1123" s="222"/>
      <c r="FUP1123" s="221"/>
      <c r="FUQ1123" s="220"/>
      <c r="FUR1123" s="222"/>
      <c r="FUS1123" s="221"/>
      <c r="FUT1123" s="220"/>
      <c r="FUU1123" s="222"/>
      <c r="FUV1123" s="221"/>
      <c r="FUW1123" s="220"/>
      <c r="FUX1123" s="222"/>
      <c r="FUY1123" s="221"/>
      <c r="FUZ1123" s="220"/>
      <c r="FVA1123" s="222"/>
      <c r="FVB1123" s="221"/>
      <c r="FVC1123" s="220"/>
      <c r="FVD1123" s="222"/>
      <c r="FVE1123" s="221"/>
      <c r="FVF1123" s="220"/>
      <c r="FVG1123" s="222"/>
      <c r="FVH1123" s="221"/>
      <c r="FVI1123" s="220"/>
      <c r="FVJ1123" s="222"/>
      <c r="FVK1123" s="221"/>
      <c r="FVL1123" s="220"/>
      <c r="FVM1123" s="222"/>
      <c r="FVN1123" s="221"/>
      <c r="FVO1123" s="220"/>
      <c r="FVP1123" s="222"/>
      <c r="FVQ1123" s="221"/>
      <c r="FVR1123" s="220"/>
      <c r="FVS1123" s="222"/>
      <c r="FVT1123" s="221"/>
      <c r="FVU1123" s="220"/>
      <c r="FVV1123" s="222"/>
      <c r="FVW1123" s="221"/>
      <c r="FVX1123" s="220"/>
      <c r="FVY1123" s="222"/>
      <c r="FVZ1123" s="221"/>
      <c r="FWA1123" s="220"/>
      <c r="FWB1123" s="222"/>
      <c r="FWC1123" s="221"/>
      <c r="FWD1123" s="220"/>
      <c r="FWE1123" s="222"/>
      <c r="FWF1123" s="221"/>
      <c r="FWG1123" s="220"/>
      <c r="FWH1123" s="222"/>
      <c r="FWI1123" s="221"/>
      <c r="FWJ1123" s="220"/>
      <c r="FWK1123" s="222"/>
      <c r="FWL1123" s="221"/>
      <c r="FWM1123" s="220"/>
      <c r="FWN1123" s="222"/>
      <c r="FWO1123" s="221"/>
      <c r="FWP1123" s="220"/>
      <c r="FWQ1123" s="222"/>
      <c r="FWR1123" s="221"/>
      <c r="FWS1123" s="220"/>
      <c r="FWT1123" s="222"/>
      <c r="FWU1123" s="221"/>
      <c r="FWV1123" s="220"/>
      <c r="FWW1123" s="222"/>
      <c r="FWX1123" s="221"/>
      <c r="FWY1123" s="220"/>
      <c r="FWZ1123" s="222"/>
      <c r="FXA1123" s="221"/>
      <c r="FXB1123" s="220"/>
      <c r="FXC1123" s="222"/>
      <c r="FXD1123" s="221"/>
      <c r="FXE1123" s="220"/>
      <c r="FXF1123" s="222"/>
      <c r="FXG1123" s="221"/>
      <c r="FXH1123" s="220"/>
      <c r="FXI1123" s="222"/>
      <c r="FXJ1123" s="221"/>
      <c r="FXK1123" s="220"/>
      <c r="FXL1123" s="222"/>
      <c r="FXM1123" s="221"/>
      <c r="FXN1123" s="220"/>
      <c r="FXO1123" s="222"/>
      <c r="FXP1123" s="221"/>
      <c r="FXQ1123" s="220"/>
      <c r="FXR1123" s="222"/>
      <c r="FXS1123" s="221"/>
      <c r="FXT1123" s="220"/>
      <c r="FXU1123" s="222"/>
      <c r="FXV1123" s="221"/>
      <c r="FXW1123" s="220"/>
      <c r="FXX1123" s="222"/>
      <c r="FXY1123" s="221"/>
      <c r="FXZ1123" s="220"/>
      <c r="FYA1123" s="222"/>
      <c r="FYB1123" s="221"/>
      <c r="FYC1123" s="220"/>
      <c r="FYD1123" s="222"/>
      <c r="FYE1123" s="221"/>
      <c r="FYF1123" s="220"/>
      <c r="FYG1123" s="222"/>
      <c r="FYH1123" s="221"/>
      <c r="FYI1123" s="220"/>
      <c r="FYJ1123" s="222"/>
      <c r="FYK1123" s="221"/>
      <c r="FYL1123" s="220"/>
      <c r="FYM1123" s="222"/>
      <c r="FYN1123" s="221"/>
      <c r="FYO1123" s="220"/>
      <c r="FYP1123" s="222"/>
      <c r="FYQ1123" s="221"/>
      <c r="FYR1123" s="220"/>
      <c r="FYS1123" s="222"/>
      <c r="FYT1123" s="221"/>
      <c r="FYU1123" s="220"/>
      <c r="FYV1123" s="222"/>
      <c r="FYW1123" s="221"/>
      <c r="FYX1123" s="220"/>
      <c r="FYY1123" s="222"/>
      <c r="FYZ1123" s="221"/>
      <c r="FZA1123" s="220"/>
      <c r="FZB1123" s="222"/>
      <c r="FZC1123" s="221"/>
      <c r="FZD1123" s="220"/>
      <c r="FZE1123" s="222"/>
      <c r="FZF1123" s="221"/>
      <c r="FZG1123" s="220"/>
      <c r="FZH1123" s="222"/>
      <c r="FZI1123" s="221"/>
      <c r="FZJ1123" s="220"/>
      <c r="FZK1123" s="222"/>
      <c r="FZL1123" s="221"/>
      <c r="FZM1123" s="220"/>
      <c r="FZN1123" s="222"/>
      <c r="FZO1123" s="221"/>
      <c r="FZP1123" s="220"/>
      <c r="FZQ1123" s="222"/>
      <c r="FZR1123" s="221"/>
      <c r="FZS1123" s="220"/>
      <c r="FZT1123" s="222"/>
      <c r="FZU1123" s="221"/>
      <c r="FZV1123" s="220"/>
      <c r="FZW1123" s="222"/>
      <c r="FZX1123" s="221"/>
      <c r="FZY1123" s="220"/>
      <c r="FZZ1123" s="222"/>
      <c r="GAA1123" s="221"/>
      <c r="GAB1123" s="220"/>
      <c r="GAC1123" s="222"/>
      <c r="GAD1123" s="221"/>
      <c r="GAE1123" s="220"/>
      <c r="GAF1123" s="222"/>
      <c r="GAG1123" s="221"/>
      <c r="GAH1123" s="220"/>
      <c r="GAI1123" s="222"/>
      <c r="GAJ1123" s="221"/>
      <c r="GAK1123" s="220"/>
      <c r="GAL1123" s="222"/>
      <c r="GAM1123" s="221"/>
      <c r="GAN1123" s="220"/>
      <c r="GAO1123" s="222"/>
      <c r="GAP1123" s="221"/>
      <c r="GAQ1123" s="220"/>
      <c r="GAR1123" s="222"/>
      <c r="GAS1123" s="221"/>
      <c r="GAT1123" s="220"/>
      <c r="GAU1123" s="222"/>
      <c r="GAV1123" s="221"/>
      <c r="GAW1123" s="220"/>
      <c r="GAX1123" s="222"/>
      <c r="GAY1123" s="221"/>
      <c r="GAZ1123" s="220"/>
      <c r="GBA1123" s="222"/>
      <c r="GBB1123" s="221"/>
      <c r="GBC1123" s="220"/>
      <c r="GBD1123" s="222"/>
      <c r="GBE1123" s="221"/>
      <c r="GBF1123" s="220"/>
      <c r="GBG1123" s="222"/>
      <c r="GBH1123" s="221"/>
      <c r="GBI1123" s="220"/>
      <c r="GBJ1123" s="222"/>
      <c r="GBK1123" s="221"/>
      <c r="GBL1123" s="220"/>
      <c r="GBM1123" s="222"/>
      <c r="GBN1123" s="221"/>
      <c r="GBO1123" s="220"/>
      <c r="GBP1123" s="222"/>
      <c r="GBQ1123" s="221"/>
      <c r="GBR1123" s="220"/>
      <c r="GBS1123" s="222"/>
      <c r="GBT1123" s="221"/>
      <c r="GBU1123" s="220"/>
      <c r="GBV1123" s="222"/>
      <c r="GBW1123" s="221"/>
      <c r="GBX1123" s="220"/>
      <c r="GBY1123" s="222"/>
      <c r="GBZ1123" s="221"/>
      <c r="GCA1123" s="220"/>
      <c r="GCB1123" s="222"/>
      <c r="GCC1123" s="221"/>
      <c r="GCD1123" s="220"/>
      <c r="GCE1123" s="222"/>
      <c r="GCF1123" s="221"/>
      <c r="GCG1123" s="220"/>
      <c r="GCH1123" s="222"/>
      <c r="GCI1123" s="221"/>
      <c r="GCJ1123" s="220"/>
      <c r="GCK1123" s="222"/>
      <c r="GCL1123" s="221"/>
      <c r="GCM1123" s="220"/>
      <c r="GCN1123" s="222"/>
      <c r="GCO1123" s="221"/>
      <c r="GCP1123" s="220"/>
      <c r="GCQ1123" s="222"/>
      <c r="GCR1123" s="221"/>
      <c r="GCS1123" s="220"/>
      <c r="GCT1123" s="222"/>
      <c r="GCU1123" s="221"/>
      <c r="GCV1123" s="220"/>
      <c r="GCW1123" s="222"/>
      <c r="GCX1123" s="221"/>
      <c r="GCY1123" s="220"/>
      <c r="GCZ1123" s="222"/>
      <c r="GDA1123" s="221"/>
      <c r="GDB1123" s="220"/>
      <c r="GDC1123" s="222"/>
      <c r="GDD1123" s="221"/>
      <c r="GDE1123" s="220"/>
      <c r="GDF1123" s="222"/>
      <c r="GDG1123" s="221"/>
      <c r="GDH1123" s="220"/>
      <c r="GDI1123" s="222"/>
      <c r="GDJ1123" s="221"/>
      <c r="GDK1123" s="220"/>
      <c r="GDL1123" s="222"/>
      <c r="GDM1123" s="221"/>
      <c r="GDN1123" s="220"/>
      <c r="GDO1123" s="222"/>
      <c r="GDP1123" s="221"/>
      <c r="GDQ1123" s="220"/>
      <c r="GDR1123" s="222"/>
      <c r="GDS1123" s="221"/>
      <c r="GDT1123" s="220"/>
      <c r="GDU1123" s="222"/>
      <c r="GDV1123" s="221"/>
      <c r="GDW1123" s="220"/>
      <c r="GDX1123" s="222"/>
      <c r="GDY1123" s="221"/>
      <c r="GDZ1123" s="220"/>
      <c r="GEA1123" s="222"/>
      <c r="GEB1123" s="221"/>
      <c r="GEC1123" s="220"/>
      <c r="GED1123" s="222"/>
      <c r="GEE1123" s="221"/>
      <c r="GEF1123" s="220"/>
      <c r="GEG1123" s="222"/>
      <c r="GEH1123" s="221"/>
      <c r="GEI1123" s="220"/>
      <c r="GEJ1123" s="222"/>
      <c r="GEK1123" s="221"/>
      <c r="GEL1123" s="220"/>
      <c r="GEM1123" s="222"/>
      <c r="GEN1123" s="221"/>
      <c r="GEO1123" s="220"/>
      <c r="GEP1123" s="222"/>
      <c r="GEQ1123" s="221"/>
      <c r="GER1123" s="220"/>
      <c r="GES1123" s="222"/>
      <c r="GET1123" s="221"/>
      <c r="GEU1123" s="220"/>
      <c r="GEV1123" s="222"/>
      <c r="GEW1123" s="221"/>
      <c r="GEX1123" s="220"/>
      <c r="GEY1123" s="222"/>
      <c r="GEZ1123" s="221"/>
      <c r="GFA1123" s="220"/>
      <c r="GFB1123" s="222"/>
      <c r="GFC1123" s="221"/>
      <c r="GFD1123" s="220"/>
      <c r="GFE1123" s="222"/>
      <c r="GFF1123" s="221"/>
      <c r="GFG1123" s="220"/>
      <c r="GFH1123" s="222"/>
      <c r="GFI1123" s="221"/>
      <c r="GFJ1123" s="220"/>
      <c r="GFK1123" s="222"/>
      <c r="GFL1123" s="221"/>
      <c r="GFM1123" s="220"/>
      <c r="GFN1123" s="222"/>
      <c r="GFO1123" s="221"/>
      <c r="GFP1123" s="220"/>
      <c r="GFQ1123" s="222"/>
      <c r="GFR1123" s="221"/>
      <c r="GFS1123" s="220"/>
      <c r="GFT1123" s="222"/>
      <c r="GFU1123" s="221"/>
      <c r="GFV1123" s="220"/>
      <c r="GFW1123" s="222"/>
      <c r="GFX1123" s="221"/>
      <c r="GFY1123" s="220"/>
      <c r="GFZ1123" s="222"/>
      <c r="GGA1123" s="221"/>
      <c r="GGB1123" s="220"/>
      <c r="GGC1123" s="222"/>
      <c r="GGD1123" s="221"/>
      <c r="GGE1123" s="220"/>
      <c r="GGF1123" s="222"/>
      <c r="GGG1123" s="221"/>
      <c r="GGH1123" s="220"/>
      <c r="GGI1123" s="222"/>
      <c r="GGJ1123" s="221"/>
      <c r="GGK1123" s="220"/>
      <c r="GGL1123" s="222"/>
      <c r="GGM1123" s="221"/>
      <c r="GGN1123" s="220"/>
      <c r="GGO1123" s="222"/>
      <c r="GGP1123" s="221"/>
      <c r="GGQ1123" s="220"/>
      <c r="GGR1123" s="222"/>
      <c r="GGS1123" s="221"/>
      <c r="GGT1123" s="220"/>
      <c r="GGU1123" s="222"/>
      <c r="GGV1123" s="221"/>
      <c r="GGW1123" s="220"/>
      <c r="GGX1123" s="222"/>
      <c r="GGY1123" s="221"/>
      <c r="GGZ1123" s="220"/>
      <c r="GHA1123" s="222"/>
      <c r="GHB1123" s="221"/>
      <c r="GHC1123" s="220"/>
      <c r="GHD1123" s="222"/>
      <c r="GHE1123" s="221"/>
      <c r="GHF1123" s="220"/>
      <c r="GHG1123" s="222"/>
      <c r="GHH1123" s="221"/>
      <c r="GHI1123" s="220"/>
      <c r="GHJ1123" s="222"/>
      <c r="GHK1123" s="221"/>
      <c r="GHL1123" s="220"/>
      <c r="GHM1123" s="222"/>
      <c r="GHN1123" s="221"/>
      <c r="GHO1123" s="220"/>
      <c r="GHP1123" s="222"/>
      <c r="GHQ1123" s="221"/>
      <c r="GHR1123" s="220"/>
      <c r="GHS1123" s="222"/>
      <c r="GHT1123" s="221"/>
      <c r="GHU1123" s="220"/>
      <c r="GHV1123" s="222"/>
      <c r="GHW1123" s="221"/>
      <c r="GHX1123" s="220"/>
      <c r="GHY1123" s="222"/>
      <c r="GHZ1123" s="221"/>
      <c r="GIA1123" s="220"/>
      <c r="GIB1123" s="222"/>
      <c r="GIC1123" s="221"/>
      <c r="GID1123" s="220"/>
      <c r="GIE1123" s="222"/>
      <c r="GIF1123" s="221"/>
      <c r="GIG1123" s="220"/>
      <c r="GIH1123" s="222"/>
      <c r="GII1123" s="221"/>
      <c r="GIJ1123" s="220"/>
      <c r="GIK1123" s="222"/>
      <c r="GIL1123" s="221"/>
      <c r="GIM1123" s="220"/>
      <c r="GIN1123" s="222"/>
      <c r="GIO1123" s="221"/>
      <c r="GIP1123" s="220"/>
      <c r="GIQ1123" s="222"/>
      <c r="GIR1123" s="221"/>
      <c r="GIS1123" s="220"/>
      <c r="GIT1123" s="222"/>
      <c r="GIU1123" s="221"/>
      <c r="GIV1123" s="220"/>
      <c r="GIW1123" s="222"/>
      <c r="GIX1123" s="221"/>
      <c r="GIY1123" s="220"/>
      <c r="GIZ1123" s="222"/>
      <c r="GJA1123" s="221"/>
      <c r="GJB1123" s="220"/>
      <c r="GJC1123" s="222"/>
      <c r="GJD1123" s="221"/>
      <c r="GJE1123" s="220"/>
      <c r="GJF1123" s="222"/>
      <c r="GJG1123" s="221"/>
      <c r="GJH1123" s="220"/>
      <c r="GJI1123" s="222"/>
      <c r="GJJ1123" s="221"/>
      <c r="GJK1123" s="220"/>
      <c r="GJL1123" s="222"/>
      <c r="GJM1123" s="221"/>
      <c r="GJN1123" s="220"/>
      <c r="GJO1123" s="222"/>
      <c r="GJP1123" s="221"/>
      <c r="GJQ1123" s="220"/>
      <c r="GJR1123" s="222"/>
      <c r="GJS1123" s="221"/>
      <c r="GJT1123" s="220"/>
      <c r="GJU1123" s="222"/>
      <c r="GJV1123" s="221"/>
      <c r="GJW1123" s="220"/>
      <c r="GJX1123" s="222"/>
      <c r="GJY1123" s="221"/>
      <c r="GJZ1123" s="220"/>
      <c r="GKA1123" s="222"/>
      <c r="GKB1123" s="221"/>
      <c r="GKC1123" s="220"/>
      <c r="GKD1123" s="222"/>
      <c r="GKE1123" s="221"/>
      <c r="GKF1123" s="220"/>
      <c r="GKG1123" s="222"/>
      <c r="GKH1123" s="221"/>
      <c r="GKI1123" s="220"/>
      <c r="GKJ1123" s="222"/>
      <c r="GKK1123" s="221"/>
      <c r="GKL1123" s="220"/>
      <c r="GKM1123" s="222"/>
      <c r="GKN1123" s="221"/>
      <c r="GKO1123" s="220"/>
      <c r="GKP1123" s="222"/>
      <c r="GKQ1123" s="221"/>
      <c r="GKR1123" s="220"/>
      <c r="GKS1123" s="222"/>
      <c r="GKT1123" s="221"/>
      <c r="GKU1123" s="220"/>
      <c r="GKV1123" s="222"/>
      <c r="GKW1123" s="221"/>
      <c r="GKX1123" s="220"/>
      <c r="GKY1123" s="222"/>
      <c r="GKZ1123" s="221"/>
      <c r="GLA1123" s="220"/>
      <c r="GLB1123" s="222"/>
      <c r="GLC1123" s="221"/>
      <c r="GLD1123" s="220"/>
      <c r="GLE1123" s="222"/>
      <c r="GLF1123" s="221"/>
      <c r="GLG1123" s="220"/>
      <c r="GLH1123" s="222"/>
      <c r="GLI1123" s="221"/>
      <c r="GLJ1123" s="220"/>
      <c r="GLK1123" s="222"/>
      <c r="GLL1123" s="221"/>
      <c r="GLM1123" s="220"/>
      <c r="GLN1123" s="222"/>
      <c r="GLO1123" s="221"/>
      <c r="GLP1123" s="220"/>
      <c r="GLQ1123" s="222"/>
      <c r="GLR1123" s="221"/>
      <c r="GLS1123" s="220"/>
      <c r="GLT1123" s="222"/>
      <c r="GLU1123" s="221"/>
      <c r="GLV1123" s="220"/>
      <c r="GLW1123" s="222"/>
      <c r="GLX1123" s="221"/>
      <c r="GLY1123" s="220"/>
      <c r="GLZ1123" s="222"/>
      <c r="GMA1123" s="221"/>
      <c r="GMB1123" s="220"/>
      <c r="GMC1123" s="222"/>
      <c r="GMD1123" s="221"/>
      <c r="GME1123" s="220"/>
      <c r="GMF1123" s="222"/>
      <c r="GMG1123" s="221"/>
      <c r="GMH1123" s="220"/>
      <c r="GMI1123" s="222"/>
      <c r="GMJ1123" s="221"/>
      <c r="GMK1123" s="220"/>
      <c r="GML1123" s="222"/>
      <c r="GMM1123" s="221"/>
      <c r="GMN1123" s="220"/>
      <c r="GMO1123" s="222"/>
      <c r="GMP1123" s="221"/>
      <c r="GMQ1123" s="220"/>
      <c r="GMR1123" s="222"/>
      <c r="GMS1123" s="221"/>
      <c r="GMT1123" s="220"/>
      <c r="GMU1123" s="222"/>
      <c r="GMV1123" s="221"/>
      <c r="GMW1123" s="220"/>
      <c r="GMX1123" s="222"/>
      <c r="GMY1123" s="221"/>
      <c r="GMZ1123" s="220"/>
      <c r="GNA1123" s="222"/>
      <c r="GNB1123" s="221"/>
      <c r="GNC1123" s="220"/>
      <c r="GND1123" s="222"/>
      <c r="GNE1123" s="221"/>
      <c r="GNF1123" s="220"/>
      <c r="GNG1123" s="222"/>
      <c r="GNH1123" s="221"/>
      <c r="GNI1123" s="220"/>
      <c r="GNJ1123" s="222"/>
      <c r="GNK1123" s="221"/>
      <c r="GNL1123" s="220"/>
      <c r="GNM1123" s="222"/>
      <c r="GNN1123" s="221"/>
      <c r="GNO1123" s="220"/>
      <c r="GNP1123" s="222"/>
      <c r="GNQ1123" s="221"/>
      <c r="GNR1123" s="220"/>
      <c r="GNS1123" s="222"/>
      <c r="GNT1123" s="221"/>
      <c r="GNU1123" s="220"/>
      <c r="GNV1123" s="222"/>
      <c r="GNW1123" s="221"/>
      <c r="GNX1123" s="220"/>
      <c r="GNY1123" s="222"/>
      <c r="GNZ1123" s="221"/>
      <c r="GOA1123" s="220"/>
      <c r="GOB1123" s="222"/>
      <c r="GOC1123" s="221"/>
      <c r="GOD1123" s="220"/>
      <c r="GOE1123" s="222"/>
      <c r="GOF1123" s="221"/>
      <c r="GOG1123" s="220"/>
      <c r="GOH1123" s="222"/>
      <c r="GOI1123" s="221"/>
      <c r="GOJ1123" s="220"/>
      <c r="GOK1123" s="222"/>
      <c r="GOL1123" s="221"/>
      <c r="GOM1123" s="220"/>
      <c r="GON1123" s="222"/>
      <c r="GOO1123" s="221"/>
      <c r="GOP1123" s="220"/>
      <c r="GOQ1123" s="222"/>
      <c r="GOR1123" s="221"/>
      <c r="GOS1123" s="220"/>
      <c r="GOT1123" s="222"/>
      <c r="GOU1123" s="221"/>
      <c r="GOV1123" s="220"/>
      <c r="GOW1123" s="222"/>
      <c r="GOX1123" s="221"/>
      <c r="GOY1123" s="220"/>
      <c r="GOZ1123" s="222"/>
      <c r="GPA1123" s="221"/>
      <c r="GPB1123" s="220"/>
      <c r="GPC1123" s="222"/>
      <c r="GPD1123" s="221"/>
      <c r="GPE1123" s="220"/>
      <c r="GPF1123" s="222"/>
      <c r="GPG1123" s="221"/>
      <c r="GPH1123" s="220"/>
      <c r="GPI1123" s="222"/>
      <c r="GPJ1123" s="221"/>
      <c r="GPK1123" s="220"/>
      <c r="GPL1123" s="222"/>
      <c r="GPM1123" s="221"/>
      <c r="GPN1123" s="220"/>
      <c r="GPO1123" s="222"/>
      <c r="GPP1123" s="221"/>
      <c r="GPQ1123" s="220"/>
      <c r="GPR1123" s="222"/>
      <c r="GPS1123" s="221"/>
      <c r="GPT1123" s="220"/>
      <c r="GPU1123" s="222"/>
      <c r="GPV1123" s="221"/>
      <c r="GPW1123" s="220"/>
      <c r="GPX1123" s="222"/>
      <c r="GPY1123" s="221"/>
      <c r="GPZ1123" s="220"/>
      <c r="GQA1123" s="222"/>
      <c r="GQB1123" s="221"/>
      <c r="GQC1123" s="220"/>
      <c r="GQD1123" s="222"/>
      <c r="GQE1123" s="221"/>
      <c r="GQF1123" s="220"/>
      <c r="GQG1123" s="222"/>
      <c r="GQH1123" s="221"/>
      <c r="GQI1123" s="220"/>
      <c r="GQJ1123" s="222"/>
      <c r="GQK1123" s="221"/>
      <c r="GQL1123" s="220"/>
      <c r="GQM1123" s="222"/>
      <c r="GQN1123" s="221"/>
      <c r="GQO1123" s="220"/>
      <c r="GQP1123" s="222"/>
      <c r="GQQ1123" s="221"/>
      <c r="GQR1123" s="220"/>
      <c r="GQS1123" s="222"/>
      <c r="GQT1123" s="221"/>
      <c r="GQU1123" s="220"/>
      <c r="GQV1123" s="222"/>
      <c r="GQW1123" s="221"/>
      <c r="GQX1123" s="220"/>
      <c r="GQY1123" s="222"/>
      <c r="GQZ1123" s="221"/>
      <c r="GRA1123" s="220"/>
      <c r="GRB1123" s="222"/>
      <c r="GRC1123" s="221"/>
      <c r="GRD1123" s="220"/>
      <c r="GRE1123" s="222"/>
      <c r="GRF1123" s="221"/>
      <c r="GRG1123" s="220"/>
      <c r="GRH1123" s="222"/>
      <c r="GRI1123" s="221"/>
      <c r="GRJ1123" s="220"/>
      <c r="GRK1123" s="222"/>
      <c r="GRL1123" s="221"/>
      <c r="GRM1123" s="220"/>
      <c r="GRN1123" s="222"/>
      <c r="GRO1123" s="221"/>
      <c r="GRP1123" s="220"/>
      <c r="GRQ1123" s="222"/>
      <c r="GRR1123" s="221"/>
      <c r="GRS1123" s="220"/>
      <c r="GRT1123" s="222"/>
      <c r="GRU1123" s="221"/>
      <c r="GRV1123" s="220"/>
      <c r="GRW1123" s="222"/>
      <c r="GRX1123" s="221"/>
      <c r="GRY1123" s="220"/>
      <c r="GRZ1123" s="222"/>
      <c r="GSA1123" s="221"/>
      <c r="GSB1123" s="220"/>
      <c r="GSC1123" s="222"/>
      <c r="GSD1123" s="221"/>
      <c r="GSE1123" s="220"/>
      <c r="GSF1123" s="222"/>
      <c r="GSG1123" s="221"/>
      <c r="GSH1123" s="220"/>
      <c r="GSI1123" s="222"/>
      <c r="GSJ1123" s="221"/>
      <c r="GSK1123" s="220"/>
      <c r="GSL1123" s="222"/>
      <c r="GSM1123" s="221"/>
      <c r="GSN1123" s="220"/>
      <c r="GSO1123" s="222"/>
      <c r="GSP1123" s="221"/>
      <c r="GSQ1123" s="220"/>
      <c r="GSR1123" s="222"/>
      <c r="GSS1123" s="221"/>
      <c r="GST1123" s="220"/>
      <c r="GSU1123" s="222"/>
      <c r="GSV1123" s="221"/>
      <c r="GSW1123" s="220"/>
      <c r="GSX1123" s="222"/>
      <c r="GSY1123" s="221"/>
      <c r="GSZ1123" s="220"/>
      <c r="GTA1123" s="222"/>
      <c r="GTB1123" s="221"/>
      <c r="GTC1123" s="220"/>
      <c r="GTD1123" s="222"/>
      <c r="GTE1123" s="221"/>
      <c r="GTF1123" s="220"/>
      <c r="GTG1123" s="222"/>
      <c r="GTH1123" s="221"/>
      <c r="GTI1123" s="220"/>
      <c r="GTJ1123" s="222"/>
      <c r="GTK1123" s="221"/>
      <c r="GTL1123" s="220"/>
      <c r="GTM1123" s="222"/>
      <c r="GTN1123" s="221"/>
      <c r="GTO1123" s="220"/>
      <c r="GTP1123" s="222"/>
      <c r="GTQ1123" s="221"/>
      <c r="GTR1123" s="220"/>
      <c r="GTS1123" s="222"/>
      <c r="GTT1123" s="221"/>
      <c r="GTU1123" s="220"/>
      <c r="GTV1123" s="222"/>
      <c r="GTW1123" s="221"/>
      <c r="GTX1123" s="220"/>
      <c r="GTY1123" s="222"/>
      <c r="GTZ1123" s="221"/>
      <c r="GUA1123" s="220"/>
      <c r="GUB1123" s="222"/>
      <c r="GUC1123" s="221"/>
      <c r="GUD1123" s="220"/>
      <c r="GUE1123" s="222"/>
      <c r="GUF1123" s="221"/>
      <c r="GUG1123" s="220"/>
      <c r="GUH1123" s="222"/>
      <c r="GUI1123" s="221"/>
      <c r="GUJ1123" s="220"/>
      <c r="GUK1123" s="222"/>
      <c r="GUL1123" s="221"/>
      <c r="GUM1123" s="220"/>
      <c r="GUN1123" s="222"/>
      <c r="GUO1123" s="221"/>
      <c r="GUP1123" s="220"/>
      <c r="GUQ1123" s="222"/>
      <c r="GUR1123" s="221"/>
      <c r="GUS1123" s="220"/>
      <c r="GUT1123" s="222"/>
      <c r="GUU1123" s="221"/>
      <c r="GUV1123" s="220"/>
      <c r="GUW1123" s="222"/>
      <c r="GUX1123" s="221"/>
      <c r="GUY1123" s="220"/>
      <c r="GUZ1123" s="222"/>
      <c r="GVA1123" s="221"/>
      <c r="GVB1123" s="220"/>
      <c r="GVC1123" s="222"/>
      <c r="GVD1123" s="221"/>
      <c r="GVE1123" s="220"/>
      <c r="GVF1123" s="222"/>
      <c r="GVG1123" s="221"/>
      <c r="GVH1123" s="220"/>
      <c r="GVI1123" s="222"/>
      <c r="GVJ1123" s="221"/>
      <c r="GVK1123" s="220"/>
      <c r="GVL1123" s="222"/>
      <c r="GVM1123" s="221"/>
      <c r="GVN1123" s="220"/>
      <c r="GVO1123" s="222"/>
      <c r="GVP1123" s="221"/>
      <c r="GVQ1123" s="220"/>
      <c r="GVR1123" s="222"/>
      <c r="GVS1123" s="221"/>
      <c r="GVT1123" s="220"/>
      <c r="GVU1123" s="222"/>
      <c r="GVV1123" s="221"/>
      <c r="GVW1123" s="220"/>
      <c r="GVX1123" s="222"/>
      <c r="GVY1123" s="221"/>
      <c r="GVZ1123" s="220"/>
      <c r="GWA1123" s="222"/>
      <c r="GWB1123" s="221"/>
      <c r="GWC1123" s="220"/>
      <c r="GWD1123" s="222"/>
      <c r="GWE1123" s="221"/>
      <c r="GWF1123" s="220"/>
      <c r="GWG1123" s="222"/>
      <c r="GWH1123" s="221"/>
      <c r="GWI1123" s="220"/>
      <c r="GWJ1123" s="222"/>
      <c r="GWK1123" s="221"/>
      <c r="GWL1123" s="220"/>
      <c r="GWM1123" s="222"/>
      <c r="GWN1123" s="221"/>
      <c r="GWO1123" s="220"/>
      <c r="GWP1123" s="222"/>
      <c r="GWQ1123" s="221"/>
      <c r="GWR1123" s="220"/>
      <c r="GWS1123" s="222"/>
      <c r="GWT1123" s="221"/>
      <c r="GWU1123" s="220"/>
      <c r="GWV1123" s="222"/>
      <c r="GWW1123" s="221"/>
      <c r="GWX1123" s="220"/>
      <c r="GWY1123" s="222"/>
      <c r="GWZ1123" s="221"/>
      <c r="GXA1123" s="220"/>
      <c r="GXB1123" s="222"/>
      <c r="GXC1123" s="221"/>
      <c r="GXD1123" s="220"/>
      <c r="GXE1123" s="222"/>
      <c r="GXF1123" s="221"/>
      <c r="GXG1123" s="220"/>
      <c r="GXH1123" s="222"/>
      <c r="GXI1123" s="221"/>
      <c r="GXJ1123" s="220"/>
      <c r="GXK1123" s="222"/>
      <c r="GXL1123" s="221"/>
      <c r="GXM1123" s="220"/>
      <c r="GXN1123" s="222"/>
      <c r="GXO1123" s="221"/>
      <c r="GXP1123" s="220"/>
      <c r="GXQ1123" s="222"/>
      <c r="GXR1123" s="221"/>
      <c r="GXS1123" s="220"/>
      <c r="GXT1123" s="222"/>
      <c r="GXU1123" s="221"/>
      <c r="GXV1123" s="220"/>
      <c r="GXW1123" s="222"/>
      <c r="GXX1123" s="221"/>
      <c r="GXY1123" s="220"/>
      <c r="GXZ1123" s="222"/>
      <c r="GYA1123" s="221"/>
      <c r="GYB1123" s="220"/>
      <c r="GYC1123" s="222"/>
      <c r="GYD1123" s="221"/>
      <c r="GYE1123" s="220"/>
      <c r="GYF1123" s="222"/>
      <c r="GYG1123" s="221"/>
      <c r="GYH1123" s="220"/>
      <c r="GYI1123" s="222"/>
      <c r="GYJ1123" s="221"/>
      <c r="GYK1123" s="220"/>
      <c r="GYL1123" s="222"/>
      <c r="GYM1123" s="221"/>
      <c r="GYN1123" s="220"/>
      <c r="GYO1123" s="222"/>
      <c r="GYP1123" s="221"/>
      <c r="GYQ1123" s="220"/>
      <c r="GYR1123" s="222"/>
      <c r="GYS1123" s="221"/>
      <c r="GYT1123" s="220"/>
      <c r="GYU1123" s="222"/>
      <c r="GYV1123" s="221"/>
      <c r="GYW1123" s="220"/>
      <c r="GYX1123" s="222"/>
      <c r="GYY1123" s="221"/>
      <c r="GYZ1123" s="220"/>
      <c r="GZA1123" s="222"/>
      <c r="GZB1123" s="221"/>
      <c r="GZC1123" s="220"/>
      <c r="GZD1123" s="222"/>
      <c r="GZE1123" s="221"/>
      <c r="GZF1123" s="220"/>
      <c r="GZG1123" s="222"/>
      <c r="GZH1123" s="221"/>
      <c r="GZI1123" s="220"/>
      <c r="GZJ1123" s="222"/>
      <c r="GZK1123" s="221"/>
      <c r="GZL1123" s="220"/>
      <c r="GZM1123" s="222"/>
      <c r="GZN1123" s="221"/>
      <c r="GZO1123" s="220"/>
      <c r="GZP1123" s="222"/>
      <c r="GZQ1123" s="221"/>
      <c r="GZR1123" s="220"/>
      <c r="GZS1123" s="222"/>
      <c r="GZT1123" s="221"/>
      <c r="GZU1123" s="220"/>
      <c r="GZV1123" s="222"/>
      <c r="GZW1123" s="221"/>
      <c r="GZX1123" s="220"/>
      <c r="GZY1123" s="222"/>
      <c r="GZZ1123" s="221"/>
      <c r="HAA1123" s="220"/>
      <c r="HAB1123" s="222"/>
      <c r="HAC1123" s="221"/>
      <c r="HAD1123" s="220"/>
      <c r="HAE1123" s="222"/>
      <c r="HAF1123" s="221"/>
      <c r="HAG1123" s="220"/>
      <c r="HAH1123" s="222"/>
      <c r="HAI1123" s="221"/>
      <c r="HAJ1123" s="220"/>
      <c r="HAK1123" s="222"/>
      <c r="HAL1123" s="221"/>
      <c r="HAM1123" s="220"/>
      <c r="HAN1123" s="222"/>
      <c r="HAO1123" s="221"/>
      <c r="HAP1123" s="220"/>
      <c r="HAQ1123" s="222"/>
      <c r="HAR1123" s="221"/>
      <c r="HAS1123" s="220"/>
      <c r="HAT1123" s="222"/>
      <c r="HAU1123" s="221"/>
      <c r="HAV1123" s="220"/>
      <c r="HAW1123" s="222"/>
      <c r="HAX1123" s="221"/>
      <c r="HAY1123" s="220"/>
      <c r="HAZ1123" s="222"/>
      <c r="HBA1123" s="221"/>
      <c r="HBB1123" s="220"/>
      <c r="HBC1123" s="222"/>
      <c r="HBD1123" s="221"/>
      <c r="HBE1123" s="220"/>
      <c r="HBF1123" s="222"/>
      <c r="HBG1123" s="221"/>
      <c r="HBH1123" s="220"/>
      <c r="HBI1123" s="222"/>
      <c r="HBJ1123" s="221"/>
      <c r="HBK1123" s="220"/>
      <c r="HBL1123" s="222"/>
      <c r="HBM1123" s="221"/>
      <c r="HBN1123" s="220"/>
      <c r="HBO1123" s="222"/>
      <c r="HBP1123" s="221"/>
      <c r="HBQ1123" s="220"/>
      <c r="HBR1123" s="222"/>
      <c r="HBS1123" s="221"/>
      <c r="HBT1123" s="220"/>
      <c r="HBU1123" s="222"/>
      <c r="HBV1123" s="221"/>
      <c r="HBW1123" s="220"/>
      <c r="HBX1123" s="222"/>
      <c r="HBY1123" s="221"/>
      <c r="HBZ1123" s="220"/>
      <c r="HCA1123" s="222"/>
      <c r="HCB1123" s="221"/>
      <c r="HCC1123" s="220"/>
      <c r="HCD1123" s="222"/>
      <c r="HCE1123" s="221"/>
      <c r="HCF1123" s="220"/>
      <c r="HCG1123" s="222"/>
      <c r="HCH1123" s="221"/>
      <c r="HCI1123" s="220"/>
      <c r="HCJ1123" s="222"/>
      <c r="HCK1123" s="221"/>
      <c r="HCL1123" s="220"/>
      <c r="HCM1123" s="222"/>
      <c r="HCN1123" s="221"/>
      <c r="HCO1123" s="220"/>
      <c r="HCP1123" s="222"/>
      <c r="HCQ1123" s="221"/>
      <c r="HCR1123" s="220"/>
      <c r="HCS1123" s="222"/>
      <c r="HCT1123" s="221"/>
      <c r="HCU1123" s="220"/>
      <c r="HCV1123" s="222"/>
      <c r="HCW1123" s="221"/>
      <c r="HCX1123" s="220"/>
      <c r="HCY1123" s="222"/>
      <c r="HCZ1123" s="221"/>
      <c r="HDA1123" s="220"/>
      <c r="HDB1123" s="222"/>
      <c r="HDC1123" s="221"/>
      <c r="HDD1123" s="220"/>
      <c r="HDE1123" s="222"/>
      <c r="HDF1123" s="221"/>
      <c r="HDG1123" s="220"/>
      <c r="HDH1123" s="222"/>
      <c r="HDI1123" s="221"/>
      <c r="HDJ1123" s="220"/>
      <c r="HDK1123" s="222"/>
      <c r="HDL1123" s="221"/>
      <c r="HDM1123" s="220"/>
      <c r="HDN1123" s="222"/>
      <c r="HDO1123" s="221"/>
      <c r="HDP1123" s="220"/>
      <c r="HDQ1123" s="222"/>
      <c r="HDR1123" s="221"/>
      <c r="HDS1123" s="220"/>
      <c r="HDT1123" s="222"/>
      <c r="HDU1123" s="221"/>
      <c r="HDV1123" s="220"/>
      <c r="HDW1123" s="222"/>
      <c r="HDX1123" s="221"/>
      <c r="HDY1123" s="220"/>
      <c r="HDZ1123" s="222"/>
      <c r="HEA1123" s="221"/>
      <c r="HEB1123" s="220"/>
      <c r="HEC1123" s="222"/>
      <c r="HED1123" s="221"/>
      <c r="HEE1123" s="220"/>
      <c r="HEF1123" s="222"/>
      <c r="HEG1123" s="221"/>
      <c r="HEH1123" s="220"/>
      <c r="HEI1123" s="222"/>
      <c r="HEJ1123" s="221"/>
      <c r="HEK1123" s="220"/>
      <c r="HEL1123" s="222"/>
      <c r="HEM1123" s="221"/>
      <c r="HEN1123" s="220"/>
      <c r="HEO1123" s="222"/>
      <c r="HEP1123" s="221"/>
      <c r="HEQ1123" s="220"/>
      <c r="HER1123" s="222"/>
      <c r="HES1123" s="221"/>
      <c r="HET1123" s="220"/>
      <c r="HEU1123" s="222"/>
      <c r="HEV1123" s="221"/>
      <c r="HEW1123" s="220"/>
      <c r="HEX1123" s="222"/>
      <c r="HEY1123" s="221"/>
      <c r="HEZ1123" s="220"/>
      <c r="HFA1123" s="222"/>
      <c r="HFB1123" s="221"/>
      <c r="HFC1123" s="220"/>
      <c r="HFD1123" s="222"/>
      <c r="HFE1123" s="221"/>
      <c r="HFF1123" s="220"/>
      <c r="HFG1123" s="222"/>
      <c r="HFH1123" s="221"/>
      <c r="HFI1123" s="220"/>
      <c r="HFJ1123" s="222"/>
      <c r="HFK1123" s="221"/>
      <c r="HFL1123" s="220"/>
      <c r="HFM1123" s="222"/>
      <c r="HFN1123" s="221"/>
      <c r="HFO1123" s="220"/>
      <c r="HFP1123" s="222"/>
      <c r="HFQ1123" s="221"/>
      <c r="HFR1123" s="220"/>
      <c r="HFS1123" s="222"/>
      <c r="HFT1123" s="221"/>
      <c r="HFU1123" s="220"/>
      <c r="HFV1123" s="222"/>
      <c r="HFW1123" s="221"/>
      <c r="HFX1123" s="220"/>
      <c r="HFY1123" s="222"/>
      <c r="HFZ1123" s="221"/>
      <c r="HGA1123" s="220"/>
      <c r="HGB1123" s="222"/>
      <c r="HGC1123" s="221"/>
      <c r="HGD1123" s="220"/>
      <c r="HGE1123" s="222"/>
      <c r="HGF1123" s="221"/>
      <c r="HGG1123" s="220"/>
      <c r="HGH1123" s="222"/>
      <c r="HGI1123" s="221"/>
      <c r="HGJ1123" s="220"/>
      <c r="HGK1123" s="222"/>
      <c r="HGL1123" s="221"/>
      <c r="HGM1123" s="220"/>
      <c r="HGN1123" s="222"/>
      <c r="HGO1123" s="221"/>
      <c r="HGP1123" s="220"/>
      <c r="HGQ1123" s="222"/>
      <c r="HGR1123" s="221"/>
      <c r="HGS1123" s="220"/>
      <c r="HGT1123" s="222"/>
      <c r="HGU1123" s="221"/>
      <c r="HGV1123" s="220"/>
      <c r="HGW1123" s="222"/>
      <c r="HGX1123" s="221"/>
      <c r="HGY1123" s="220"/>
      <c r="HGZ1123" s="222"/>
      <c r="HHA1123" s="221"/>
      <c r="HHB1123" s="220"/>
      <c r="HHC1123" s="222"/>
      <c r="HHD1123" s="221"/>
      <c r="HHE1123" s="220"/>
      <c r="HHF1123" s="222"/>
      <c r="HHG1123" s="221"/>
      <c r="HHH1123" s="220"/>
      <c r="HHI1123" s="222"/>
      <c r="HHJ1123" s="221"/>
      <c r="HHK1123" s="220"/>
      <c r="HHL1123" s="222"/>
      <c r="HHM1123" s="221"/>
      <c r="HHN1123" s="220"/>
      <c r="HHO1123" s="222"/>
      <c r="HHP1123" s="221"/>
      <c r="HHQ1123" s="220"/>
      <c r="HHR1123" s="222"/>
      <c r="HHS1123" s="221"/>
      <c r="HHT1123" s="220"/>
      <c r="HHU1123" s="222"/>
      <c r="HHV1123" s="221"/>
      <c r="HHW1123" s="220"/>
      <c r="HHX1123" s="222"/>
      <c r="HHY1123" s="221"/>
      <c r="HHZ1123" s="220"/>
      <c r="HIA1123" s="222"/>
      <c r="HIB1123" s="221"/>
      <c r="HIC1123" s="220"/>
      <c r="HID1123" s="222"/>
      <c r="HIE1123" s="221"/>
      <c r="HIF1123" s="220"/>
      <c r="HIG1123" s="222"/>
      <c r="HIH1123" s="221"/>
      <c r="HII1123" s="220"/>
      <c r="HIJ1123" s="222"/>
      <c r="HIK1123" s="221"/>
      <c r="HIL1123" s="220"/>
      <c r="HIM1123" s="222"/>
      <c r="HIN1123" s="221"/>
      <c r="HIO1123" s="220"/>
      <c r="HIP1123" s="222"/>
      <c r="HIQ1123" s="221"/>
      <c r="HIR1123" s="220"/>
      <c r="HIS1123" s="222"/>
      <c r="HIT1123" s="221"/>
      <c r="HIU1123" s="220"/>
      <c r="HIV1123" s="222"/>
      <c r="HIW1123" s="221"/>
      <c r="HIX1123" s="220"/>
      <c r="HIY1123" s="222"/>
      <c r="HIZ1123" s="221"/>
      <c r="HJA1123" s="220"/>
      <c r="HJB1123" s="222"/>
      <c r="HJC1123" s="221"/>
      <c r="HJD1123" s="220"/>
      <c r="HJE1123" s="222"/>
      <c r="HJF1123" s="221"/>
      <c r="HJG1123" s="220"/>
      <c r="HJH1123" s="222"/>
      <c r="HJI1123" s="221"/>
      <c r="HJJ1123" s="220"/>
      <c r="HJK1123" s="222"/>
      <c r="HJL1123" s="221"/>
      <c r="HJM1123" s="220"/>
      <c r="HJN1123" s="222"/>
      <c r="HJO1123" s="221"/>
      <c r="HJP1123" s="220"/>
      <c r="HJQ1123" s="222"/>
      <c r="HJR1123" s="221"/>
      <c r="HJS1123" s="220"/>
      <c r="HJT1123" s="222"/>
      <c r="HJU1123" s="221"/>
      <c r="HJV1123" s="220"/>
      <c r="HJW1123" s="222"/>
      <c r="HJX1123" s="221"/>
      <c r="HJY1123" s="220"/>
      <c r="HJZ1123" s="222"/>
      <c r="HKA1123" s="221"/>
      <c r="HKB1123" s="220"/>
      <c r="HKC1123" s="222"/>
      <c r="HKD1123" s="221"/>
      <c r="HKE1123" s="220"/>
      <c r="HKF1123" s="222"/>
      <c r="HKG1123" s="221"/>
      <c r="HKH1123" s="220"/>
      <c r="HKI1123" s="222"/>
      <c r="HKJ1123" s="221"/>
      <c r="HKK1123" s="220"/>
      <c r="HKL1123" s="222"/>
      <c r="HKM1123" s="221"/>
      <c r="HKN1123" s="220"/>
      <c r="HKO1123" s="222"/>
      <c r="HKP1123" s="221"/>
      <c r="HKQ1123" s="220"/>
      <c r="HKR1123" s="222"/>
      <c r="HKS1123" s="221"/>
      <c r="HKT1123" s="220"/>
      <c r="HKU1123" s="222"/>
      <c r="HKV1123" s="221"/>
      <c r="HKW1123" s="220"/>
      <c r="HKX1123" s="222"/>
      <c r="HKY1123" s="221"/>
      <c r="HKZ1123" s="220"/>
      <c r="HLA1123" s="222"/>
      <c r="HLB1123" s="221"/>
      <c r="HLC1123" s="220"/>
      <c r="HLD1123" s="222"/>
      <c r="HLE1123" s="221"/>
      <c r="HLF1123" s="220"/>
      <c r="HLG1123" s="222"/>
      <c r="HLH1123" s="221"/>
      <c r="HLI1123" s="220"/>
      <c r="HLJ1123" s="222"/>
      <c r="HLK1123" s="221"/>
      <c r="HLL1123" s="220"/>
      <c r="HLM1123" s="222"/>
      <c r="HLN1123" s="221"/>
      <c r="HLO1123" s="220"/>
      <c r="HLP1123" s="222"/>
      <c r="HLQ1123" s="221"/>
      <c r="HLR1123" s="220"/>
      <c r="HLS1123" s="222"/>
      <c r="HLT1123" s="221"/>
      <c r="HLU1123" s="220"/>
      <c r="HLV1123" s="222"/>
      <c r="HLW1123" s="221"/>
      <c r="HLX1123" s="220"/>
      <c r="HLY1123" s="222"/>
      <c r="HLZ1123" s="221"/>
      <c r="HMA1123" s="220"/>
      <c r="HMB1123" s="222"/>
      <c r="HMC1123" s="221"/>
      <c r="HMD1123" s="220"/>
      <c r="HME1123" s="222"/>
      <c r="HMF1123" s="221"/>
      <c r="HMG1123" s="220"/>
      <c r="HMH1123" s="222"/>
      <c r="HMI1123" s="221"/>
      <c r="HMJ1123" s="220"/>
      <c r="HMK1123" s="222"/>
      <c r="HML1123" s="221"/>
      <c r="HMM1123" s="220"/>
      <c r="HMN1123" s="222"/>
      <c r="HMO1123" s="221"/>
      <c r="HMP1123" s="220"/>
      <c r="HMQ1123" s="222"/>
      <c r="HMR1123" s="221"/>
      <c r="HMS1123" s="220"/>
      <c r="HMT1123" s="222"/>
      <c r="HMU1123" s="221"/>
      <c r="HMV1123" s="220"/>
      <c r="HMW1123" s="222"/>
      <c r="HMX1123" s="221"/>
      <c r="HMY1123" s="220"/>
      <c r="HMZ1123" s="222"/>
      <c r="HNA1123" s="221"/>
      <c r="HNB1123" s="220"/>
      <c r="HNC1123" s="222"/>
      <c r="HND1123" s="221"/>
      <c r="HNE1123" s="220"/>
      <c r="HNF1123" s="222"/>
      <c r="HNG1123" s="221"/>
      <c r="HNH1123" s="220"/>
      <c r="HNI1123" s="222"/>
      <c r="HNJ1123" s="221"/>
      <c r="HNK1123" s="220"/>
      <c r="HNL1123" s="222"/>
      <c r="HNM1123" s="221"/>
      <c r="HNN1123" s="220"/>
      <c r="HNO1123" s="222"/>
      <c r="HNP1123" s="221"/>
      <c r="HNQ1123" s="220"/>
      <c r="HNR1123" s="222"/>
      <c r="HNS1123" s="221"/>
      <c r="HNT1123" s="220"/>
      <c r="HNU1123" s="222"/>
      <c r="HNV1123" s="221"/>
      <c r="HNW1123" s="220"/>
      <c r="HNX1123" s="222"/>
      <c r="HNY1123" s="221"/>
      <c r="HNZ1123" s="220"/>
      <c r="HOA1123" s="222"/>
      <c r="HOB1123" s="221"/>
      <c r="HOC1123" s="220"/>
      <c r="HOD1123" s="222"/>
      <c r="HOE1123" s="221"/>
      <c r="HOF1123" s="220"/>
      <c r="HOG1123" s="222"/>
      <c r="HOH1123" s="221"/>
      <c r="HOI1123" s="220"/>
      <c r="HOJ1123" s="222"/>
      <c r="HOK1123" s="221"/>
      <c r="HOL1123" s="220"/>
      <c r="HOM1123" s="222"/>
      <c r="HON1123" s="221"/>
      <c r="HOO1123" s="220"/>
      <c r="HOP1123" s="222"/>
      <c r="HOQ1123" s="221"/>
      <c r="HOR1123" s="220"/>
      <c r="HOS1123" s="222"/>
      <c r="HOT1123" s="221"/>
      <c r="HOU1123" s="220"/>
      <c r="HOV1123" s="222"/>
      <c r="HOW1123" s="221"/>
      <c r="HOX1123" s="220"/>
      <c r="HOY1123" s="222"/>
      <c r="HOZ1123" s="221"/>
      <c r="HPA1123" s="220"/>
      <c r="HPB1123" s="222"/>
      <c r="HPC1123" s="221"/>
      <c r="HPD1123" s="220"/>
      <c r="HPE1123" s="222"/>
      <c r="HPF1123" s="221"/>
      <c r="HPG1123" s="220"/>
      <c r="HPH1123" s="222"/>
      <c r="HPI1123" s="221"/>
      <c r="HPJ1123" s="220"/>
      <c r="HPK1123" s="222"/>
      <c r="HPL1123" s="221"/>
      <c r="HPM1123" s="220"/>
      <c r="HPN1123" s="222"/>
      <c r="HPO1123" s="221"/>
      <c r="HPP1123" s="220"/>
      <c r="HPQ1123" s="222"/>
      <c r="HPR1123" s="221"/>
      <c r="HPS1123" s="220"/>
      <c r="HPT1123" s="222"/>
      <c r="HPU1123" s="221"/>
      <c r="HPV1123" s="220"/>
      <c r="HPW1123" s="222"/>
      <c r="HPX1123" s="221"/>
      <c r="HPY1123" s="220"/>
      <c r="HPZ1123" s="222"/>
      <c r="HQA1123" s="221"/>
      <c r="HQB1123" s="220"/>
      <c r="HQC1123" s="222"/>
      <c r="HQD1123" s="221"/>
      <c r="HQE1123" s="220"/>
      <c r="HQF1123" s="222"/>
      <c r="HQG1123" s="221"/>
      <c r="HQH1123" s="220"/>
      <c r="HQI1123" s="222"/>
      <c r="HQJ1123" s="221"/>
      <c r="HQK1123" s="220"/>
      <c r="HQL1123" s="222"/>
      <c r="HQM1123" s="221"/>
      <c r="HQN1123" s="220"/>
      <c r="HQO1123" s="222"/>
      <c r="HQP1123" s="221"/>
      <c r="HQQ1123" s="220"/>
      <c r="HQR1123" s="222"/>
      <c r="HQS1123" s="221"/>
      <c r="HQT1123" s="220"/>
      <c r="HQU1123" s="222"/>
      <c r="HQV1123" s="221"/>
      <c r="HQW1123" s="220"/>
      <c r="HQX1123" s="222"/>
      <c r="HQY1123" s="221"/>
      <c r="HQZ1123" s="220"/>
      <c r="HRA1123" s="222"/>
      <c r="HRB1123" s="221"/>
      <c r="HRC1123" s="220"/>
      <c r="HRD1123" s="222"/>
      <c r="HRE1123" s="221"/>
      <c r="HRF1123" s="220"/>
      <c r="HRG1123" s="222"/>
      <c r="HRH1123" s="221"/>
      <c r="HRI1123" s="220"/>
      <c r="HRJ1123" s="222"/>
      <c r="HRK1123" s="221"/>
      <c r="HRL1123" s="220"/>
      <c r="HRM1123" s="222"/>
      <c r="HRN1123" s="221"/>
      <c r="HRO1123" s="220"/>
      <c r="HRP1123" s="222"/>
      <c r="HRQ1123" s="221"/>
      <c r="HRR1123" s="220"/>
      <c r="HRS1123" s="222"/>
      <c r="HRT1123" s="221"/>
      <c r="HRU1123" s="220"/>
      <c r="HRV1123" s="222"/>
      <c r="HRW1123" s="221"/>
      <c r="HRX1123" s="220"/>
      <c r="HRY1123" s="222"/>
      <c r="HRZ1123" s="221"/>
      <c r="HSA1123" s="220"/>
      <c r="HSB1123" s="222"/>
      <c r="HSC1123" s="221"/>
      <c r="HSD1123" s="220"/>
      <c r="HSE1123" s="222"/>
      <c r="HSF1123" s="221"/>
      <c r="HSG1123" s="220"/>
      <c r="HSH1123" s="222"/>
      <c r="HSI1123" s="221"/>
      <c r="HSJ1123" s="220"/>
      <c r="HSK1123" s="222"/>
      <c r="HSL1123" s="221"/>
      <c r="HSM1123" s="220"/>
      <c r="HSN1123" s="222"/>
      <c r="HSO1123" s="221"/>
      <c r="HSP1123" s="220"/>
      <c r="HSQ1123" s="222"/>
      <c r="HSR1123" s="221"/>
      <c r="HSS1123" s="220"/>
      <c r="HST1123" s="222"/>
      <c r="HSU1123" s="221"/>
      <c r="HSV1123" s="220"/>
      <c r="HSW1123" s="222"/>
      <c r="HSX1123" s="221"/>
      <c r="HSY1123" s="220"/>
      <c r="HSZ1123" s="222"/>
      <c r="HTA1123" s="221"/>
      <c r="HTB1123" s="220"/>
      <c r="HTC1123" s="222"/>
      <c r="HTD1123" s="221"/>
      <c r="HTE1123" s="220"/>
      <c r="HTF1123" s="222"/>
      <c r="HTG1123" s="221"/>
      <c r="HTH1123" s="220"/>
      <c r="HTI1123" s="222"/>
      <c r="HTJ1123" s="221"/>
      <c r="HTK1123" s="220"/>
      <c r="HTL1123" s="222"/>
      <c r="HTM1123" s="221"/>
      <c r="HTN1123" s="220"/>
      <c r="HTO1123" s="222"/>
      <c r="HTP1123" s="221"/>
      <c r="HTQ1123" s="220"/>
      <c r="HTR1123" s="222"/>
      <c r="HTS1123" s="221"/>
      <c r="HTT1123" s="220"/>
      <c r="HTU1123" s="222"/>
      <c r="HTV1123" s="221"/>
      <c r="HTW1123" s="220"/>
      <c r="HTX1123" s="222"/>
      <c r="HTY1123" s="221"/>
      <c r="HTZ1123" s="220"/>
      <c r="HUA1123" s="222"/>
      <c r="HUB1123" s="221"/>
      <c r="HUC1123" s="220"/>
      <c r="HUD1123" s="222"/>
      <c r="HUE1123" s="221"/>
      <c r="HUF1123" s="220"/>
      <c r="HUG1123" s="222"/>
      <c r="HUH1123" s="221"/>
      <c r="HUI1123" s="220"/>
      <c r="HUJ1123" s="222"/>
      <c r="HUK1123" s="221"/>
      <c r="HUL1123" s="220"/>
      <c r="HUM1123" s="222"/>
      <c r="HUN1123" s="221"/>
      <c r="HUO1123" s="220"/>
      <c r="HUP1123" s="222"/>
      <c r="HUQ1123" s="221"/>
      <c r="HUR1123" s="220"/>
      <c r="HUS1123" s="222"/>
      <c r="HUT1123" s="221"/>
      <c r="HUU1123" s="220"/>
      <c r="HUV1123" s="222"/>
      <c r="HUW1123" s="221"/>
      <c r="HUX1123" s="220"/>
      <c r="HUY1123" s="222"/>
      <c r="HUZ1123" s="221"/>
      <c r="HVA1123" s="220"/>
      <c r="HVB1123" s="222"/>
      <c r="HVC1123" s="221"/>
      <c r="HVD1123" s="220"/>
      <c r="HVE1123" s="222"/>
      <c r="HVF1123" s="221"/>
      <c r="HVG1123" s="220"/>
      <c r="HVH1123" s="222"/>
      <c r="HVI1123" s="221"/>
      <c r="HVJ1123" s="220"/>
      <c r="HVK1123" s="222"/>
      <c r="HVL1123" s="221"/>
      <c r="HVM1123" s="220"/>
      <c r="HVN1123" s="222"/>
      <c r="HVO1123" s="221"/>
      <c r="HVP1123" s="220"/>
      <c r="HVQ1123" s="222"/>
      <c r="HVR1123" s="221"/>
      <c r="HVS1123" s="220"/>
      <c r="HVT1123" s="222"/>
      <c r="HVU1123" s="221"/>
      <c r="HVV1123" s="220"/>
      <c r="HVW1123" s="222"/>
      <c r="HVX1123" s="221"/>
      <c r="HVY1123" s="220"/>
      <c r="HVZ1123" s="222"/>
      <c r="HWA1123" s="221"/>
      <c r="HWB1123" s="220"/>
      <c r="HWC1123" s="222"/>
      <c r="HWD1123" s="221"/>
      <c r="HWE1123" s="220"/>
      <c r="HWF1123" s="222"/>
      <c r="HWG1123" s="221"/>
      <c r="HWH1123" s="220"/>
      <c r="HWI1123" s="222"/>
      <c r="HWJ1123" s="221"/>
      <c r="HWK1123" s="220"/>
      <c r="HWL1123" s="222"/>
      <c r="HWM1123" s="221"/>
      <c r="HWN1123" s="220"/>
      <c r="HWO1123" s="222"/>
      <c r="HWP1123" s="221"/>
      <c r="HWQ1123" s="220"/>
      <c r="HWR1123" s="222"/>
      <c r="HWS1123" s="221"/>
      <c r="HWT1123" s="220"/>
      <c r="HWU1123" s="222"/>
      <c r="HWV1123" s="221"/>
      <c r="HWW1123" s="220"/>
      <c r="HWX1123" s="222"/>
      <c r="HWY1123" s="221"/>
      <c r="HWZ1123" s="220"/>
      <c r="HXA1123" s="222"/>
      <c r="HXB1123" s="221"/>
      <c r="HXC1123" s="220"/>
      <c r="HXD1123" s="222"/>
      <c r="HXE1123" s="221"/>
      <c r="HXF1123" s="220"/>
      <c r="HXG1123" s="222"/>
      <c r="HXH1123" s="221"/>
      <c r="HXI1123" s="220"/>
      <c r="HXJ1123" s="222"/>
      <c r="HXK1123" s="221"/>
      <c r="HXL1123" s="220"/>
      <c r="HXM1123" s="222"/>
      <c r="HXN1123" s="221"/>
      <c r="HXO1123" s="220"/>
      <c r="HXP1123" s="222"/>
      <c r="HXQ1123" s="221"/>
      <c r="HXR1123" s="220"/>
      <c r="HXS1123" s="222"/>
      <c r="HXT1123" s="221"/>
      <c r="HXU1123" s="220"/>
      <c r="HXV1123" s="222"/>
      <c r="HXW1123" s="221"/>
      <c r="HXX1123" s="220"/>
      <c r="HXY1123" s="222"/>
      <c r="HXZ1123" s="221"/>
      <c r="HYA1123" s="220"/>
      <c r="HYB1123" s="222"/>
      <c r="HYC1123" s="221"/>
      <c r="HYD1123" s="220"/>
      <c r="HYE1123" s="222"/>
      <c r="HYF1123" s="221"/>
      <c r="HYG1123" s="220"/>
      <c r="HYH1123" s="222"/>
      <c r="HYI1123" s="221"/>
      <c r="HYJ1123" s="220"/>
      <c r="HYK1123" s="222"/>
      <c r="HYL1123" s="221"/>
      <c r="HYM1123" s="220"/>
      <c r="HYN1123" s="222"/>
      <c r="HYO1123" s="221"/>
      <c r="HYP1123" s="220"/>
      <c r="HYQ1123" s="222"/>
      <c r="HYR1123" s="221"/>
      <c r="HYS1123" s="220"/>
      <c r="HYT1123" s="222"/>
      <c r="HYU1123" s="221"/>
      <c r="HYV1123" s="220"/>
      <c r="HYW1123" s="222"/>
      <c r="HYX1123" s="221"/>
      <c r="HYY1123" s="220"/>
      <c r="HYZ1123" s="222"/>
      <c r="HZA1123" s="221"/>
      <c r="HZB1123" s="220"/>
      <c r="HZC1123" s="222"/>
      <c r="HZD1123" s="221"/>
      <c r="HZE1123" s="220"/>
      <c r="HZF1123" s="222"/>
      <c r="HZG1123" s="221"/>
      <c r="HZH1123" s="220"/>
      <c r="HZI1123" s="222"/>
      <c r="HZJ1123" s="221"/>
      <c r="HZK1123" s="220"/>
      <c r="HZL1123" s="222"/>
      <c r="HZM1123" s="221"/>
      <c r="HZN1123" s="220"/>
      <c r="HZO1123" s="222"/>
      <c r="HZP1123" s="221"/>
      <c r="HZQ1123" s="220"/>
      <c r="HZR1123" s="222"/>
      <c r="HZS1123" s="221"/>
      <c r="HZT1123" s="220"/>
      <c r="HZU1123" s="222"/>
      <c r="HZV1123" s="221"/>
      <c r="HZW1123" s="220"/>
      <c r="HZX1123" s="222"/>
      <c r="HZY1123" s="221"/>
      <c r="HZZ1123" s="220"/>
      <c r="IAA1123" s="222"/>
      <c r="IAB1123" s="221"/>
      <c r="IAC1123" s="220"/>
      <c r="IAD1123" s="222"/>
      <c r="IAE1123" s="221"/>
      <c r="IAF1123" s="220"/>
      <c r="IAG1123" s="222"/>
      <c r="IAH1123" s="221"/>
      <c r="IAI1123" s="220"/>
      <c r="IAJ1123" s="222"/>
      <c r="IAK1123" s="221"/>
      <c r="IAL1123" s="220"/>
      <c r="IAM1123" s="222"/>
      <c r="IAN1123" s="221"/>
      <c r="IAO1123" s="220"/>
      <c r="IAP1123" s="222"/>
      <c r="IAQ1123" s="221"/>
      <c r="IAR1123" s="220"/>
      <c r="IAS1123" s="222"/>
      <c r="IAT1123" s="221"/>
      <c r="IAU1123" s="220"/>
      <c r="IAV1123" s="222"/>
      <c r="IAW1123" s="221"/>
      <c r="IAX1123" s="220"/>
      <c r="IAY1123" s="222"/>
      <c r="IAZ1123" s="221"/>
      <c r="IBA1123" s="220"/>
      <c r="IBB1123" s="222"/>
      <c r="IBC1123" s="221"/>
      <c r="IBD1123" s="220"/>
      <c r="IBE1123" s="222"/>
      <c r="IBF1123" s="221"/>
      <c r="IBG1123" s="220"/>
      <c r="IBH1123" s="222"/>
      <c r="IBI1123" s="221"/>
      <c r="IBJ1123" s="220"/>
      <c r="IBK1123" s="222"/>
      <c r="IBL1123" s="221"/>
      <c r="IBM1123" s="220"/>
      <c r="IBN1123" s="222"/>
      <c r="IBO1123" s="221"/>
      <c r="IBP1123" s="220"/>
      <c r="IBQ1123" s="222"/>
      <c r="IBR1123" s="221"/>
      <c r="IBS1123" s="220"/>
      <c r="IBT1123" s="222"/>
      <c r="IBU1123" s="221"/>
      <c r="IBV1123" s="220"/>
      <c r="IBW1123" s="222"/>
      <c r="IBX1123" s="221"/>
      <c r="IBY1123" s="220"/>
      <c r="IBZ1123" s="222"/>
      <c r="ICA1123" s="221"/>
      <c r="ICB1123" s="220"/>
      <c r="ICC1123" s="222"/>
      <c r="ICD1123" s="221"/>
      <c r="ICE1123" s="220"/>
      <c r="ICF1123" s="222"/>
      <c r="ICG1123" s="221"/>
      <c r="ICH1123" s="220"/>
      <c r="ICI1123" s="222"/>
      <c r="ICJ1123" s="221"/>
      <c r="ICK1123" s="220"/>
      <c r="ICL1123" s="222"/>
      <c r="ICM1123" s="221"/>
      <c r="ICN1123" s="220"/>
      <c r="ICO1123" s="222"/>
      <c r="ICP1123" s="221"/>
      <c r="ICQ1123" s="220"/>
      <c r="ICR1123" s="222"/>
      <c r="ICS1123" s="221"/>
      <c r="ICT1123" s="220"/>
      <c r="ICU1123" s="222"/>
      <c r="ICV1123" s="221"/>
      <c r="ICW1123" s="220"/>
      <c r="ICX1123" s="222"/>
      <c r="ICY1123" s="221"/>
      <c r="ICZ1123" s="220"/>
      <c r="IDA1123" s="222"/>
      <c r="IDB1123" s="221"/>
      <c r="IDC1123" s="220"/>
      <c r="IDD1123" s="222"/>
      <c r="IDE1123" s="221"/>
      <c r="IDF1123" s="220"/>
      <c r="IDG1123" s="222"/>
      <c r="IDH1123" s="221"/>
      <c r="IDI1123" s="220"/>
      <c r="IDJ1123" s="222"/>
      <c r="IDK1123" s="221"/>
      <c r="IDL1123" s="220"/>
      <c r="IDM1123" s="222"/>
      <c r="IDN1123" s="221"/>
      <c r="IDO1123" s="220"/>
      <c r="IDP1123" s="222"/>
      <c r="IDQ1123" s="221"/>
      <c r="IDR1123" s="220"/>
      <c r="IDS1123" s="222"/>
      <c r="IDT1123" s="221"/>
      <c r="IDU1123" s="220"/>
      <c r="IDV1123" s="222"/>
      <c r="IDW1123" s="221"/>
      <c r="IDX1123" s="220"/>
      <c r="IDY1123" s="222"/>
      <c r="IDZ1123" s="221"/>
      <c r="IEA1123" s="220"/>
      <c r="IEB1123" s="222"/>
      <c r="IEC1123" s="221"/>
      <c r="IED1123" s="220"/>
      <c r="IEE1123" s="222"/>
      <c r="IEF1123" s="221"/>
      <c r="IEG1123" s="220"/>
      <c r="IEH1123" s="222"/>
      <c r="IEI1123" s="221"/>
      <c r="IEJ1123" s="220"/>
      <c r="IEK1123" s="222"/>
      <c r="IEL1123" s="221"/>
      <c r="IEM1123" s="220"/>
      <c r="IEN1123" s="222"/>
      <c r="IEO1123" s="221"/>
      <c r="IEP1123" s="220"/>
      <c r="IEQ1123" s="222"/>
      <c r="IER1123" s="221"/>
      <c r="IES1123" s="220"/>
      <c r="IET1123" s="222"/>
      <c r="IEU1123" s="221"/>
      <c r="IEV1123" s="220"/>
      <c r="IEW1123" s="222"/>
      <c r="IEX1123" s="221"/>
      <c r="IEY1123" s="220"/>
      <c r="IEZ1123" s="222"/>
      <c r="IFA1123" s="221"/>
      <c r="IFB1123" s="220"/>
      <c r="IFC1123" s="222"/>
      <c r="IFD1123" s="221"/>
      <c r="IFE1123" s="220"/>
      <c r="IFF1123" s="222"/>
      <c r="IFG1123" s="221"/>
      <c r="IFH1123" s="220"/>
      <c r="IFI1123" s="222"/>
      <c r="IFJ1123" s="221"/>
      <c r="IFK1123" s="220"/>
      <c r="IFL1123" s="222"/>
      <c r="IFM1123" s="221"/>
      <c r="IFN1123" s="220"/>
      <c r="IFO1123" s="222"/>
      <c r="IFP1123" s="221"/>
      <c r="IFQ1123" s="220"/>
      <c r="IFR1123" s="222"/>
      <c r="IFS1123" s="221"/>
      <c r="IFT1123" s="220"/>
      <c r="IFU1123" s="222"/>
      <c r="IFV1123" s="221"/>
      <c r="IFW1123" s="220"/>
      <c r="IFX1123" s="222"/>
      <c r="IFY1123" s="221"/>
      <c r="IFZ1123" s="220"/>
      <c r="IGA1123" s="222"/>
      <c r="IGB1123" s="221"/>
      <c r="IGC1123" s="220"/>
      <c r="IGD1123" s="222"/>
      <c r="IGE1123" s="221"/>
      <c r="IGF1123" s="220"/>
      <c r="IGG1123" s="222"/>
      <c r="IGH1123" s="221"/>
      <c r="IGI1123" s="220"/>
      <c r="IGJ1123" s="222"/>
      <c r="IGK1123" s="221"/>
      <c r="IGL1123" s="220"/>
      <c r="IGM1123" s="222"/>
      <c r="IGN1123" s="221"/>
      <c r="IGO1123" s="220"/>
      <c r="IGP1123" s="222"/>
      <c r="IGQ1123" s="221"/>
      <c r="IGR1123" s="220"/>
      <c r="IGS1123" s="222"/>
      <c r="IGT1123" s="221"/>
      <c r="IGU1123" s="220"/>
      <c r="IGV1123" s="222"/>
      <c r="IGW1123" s="221"/>
      <c r="IGX1123" s="220"/>
      <c r="IGY1123" s="222"/>
      <c r="IGZ1123" s="221"/>
      <c r="IHA1123" s="220"/>
      <c r="IHB1123" s="222"/>
      <c r="IHC1123" s="221"/>
      <c r="IHD1123" s="220"/>
      <c r="IHE1123" s="222"/>
      <c r="IHF1123" s="221"/>
      <c r="IHG1123" s="220"/>
      <c r="IHH1123" s="222"/>
      <c r="IHI1123" s="221"/>
      <c r="IHJ1123" s="220"/>
      <c r="IHK1123" s="222"/>
      <c r="IHL1123" s="221"/>
      <c r="IHM1123" s="220"/>
      <c r="IHN1123" s="222"/>
      <c r="IHO1123" s="221"/>
      <c r="IHP1123" s="220"/>
      <c r="IHQ1123" s="222"/>
      <c r="IHR1123" s="221"/>
      <c r="IHS1123" s="220"/>
      <c r="IHT1123" s="222"/>
      <c r="IHU1123" s="221"/>
      <c r="IHV1123" s="220"/>
      <c r="IHW1123" s="222"/>
      <c r="IHX1123" s="221"/>
      <c r="IHY1123" s="220"/>
      <c r="IHZ1123" s="222"/>
      <c r="IIA1123" s="221"/>
      <c r="IIB1123" s="220"/>
      <c r="IIC1123" s="222"/>
      <c r="IID1123" s="221"/>
      <c r="IIE1123" s="220"/>
      <c r="IIF1123" s="222"/>
      <c r="IIG1123" s="221"/>
      <c r="IIH1123" s="220"/>
      <c r="III1123" s="222"/>
      <c r="IIJ1123" s="221"/>
      <c r="IIK1123" s="220"/>
      <c r="IIL1123" s="222"/>
      <c r="IIM1123" s="221"/>
      <c r="IIN1123" s="220"/>
      <c r="IIO1123" s="222"/>
      <c r="IIP1123" s="221"/>
      <c r="IIQ1123" s="220"/>
      <c r="IIR1123" s="222"/>
      <c r="IIS1123" s="221"/>
      <c r="IIT1123" s="220"/>
      <c r="IIU1123" s="222"/>
      <c r="IIV1123" s="221"/>
      <c r="IIW1123" s="220"/>
      <c r="IIX1123" s="222"/>
      <c r="IIY1123" s="221"/>
      <c r="IIZ1123" s="220"/>
      <c r="IJA1123" s="222"/>
      <c r="IJB1123" s="221"/>
      <c r="IJC1123" s="220"/>
      <c r="IJD1123" s="222"/>
      <c r="IJE1123" s="221"/>
      <c r="IJF1123" s="220"/>
      <c r="IJG1123" s="222"/>
      <c r="IJH1123" s="221"/>
      <c r="IJI1123" s="220"/>
      <c r="IJJ1123" s="222"/>
      <c r="IJK1123" s="221"/>
      <c r="IJL1123" s="220"/>
      <c r="IJM1123" s="222"/>
      <c r="IJN1123" s="221"/>
      <c r="IJO1123" s="220"/>
      <c r="IJP1123" s="222"/>
      <c r="IJQ1123" s="221"/>
      <c r="IJR1123" s="220"/>
      <c r="IJS1123" s="222"/>
      <c r="IJT1123" s="221"/>
      <c r="IJU1123" s="220"/>
      <c r="IJV1123" s="222"/>
      <c r="IJW1123" s="221"/>
      <c r="IJX1123" s="220"/>
      <c r="IJY1123" s="222"/>
      <c r="IJZ1123" s="221"/>
      <c r="IKA1123" s="220"/>
      <c r="IKB1123" s="222"/>
      <c r="IKC1123" s="221"/>
      <c r="IKD1123" s="220"/>
      <c r="IKE1123" s="222"/>
      <c r="IKF1123" s="221"/>
      <c r="IKG1123" s="220"/>
      <c r="IKH1123" s="222"/>
      <c r="IKI1123" s="221"/>
      <c r="IKJ1123" s="220"/>
      <c r="IKK1123" s="222"/>
      <c r="IKL1123" s="221"/>
      <c r="IKM1123" s="220"/>
      <c r="IKN1123" s="222"/>
      <c r="IKO1123" s="221"/>
      <c r="IKP1123" s="220"/>
      <c r="IKQ1123" s="222"/>
      <c r="IKR1123" s="221"/>
      <c r="IKS1123" s="220"/>
      <c r="IKT1123" s="222"/>
      <c r="IKU1123" s="221"/>
      <c r="IKV1123" s="220"/>
      <c r="IKW1123" s="222"/>
      <c r="IKX1123" s="221"/>
      <c r="IKY1123" s="220"/>
      <c r="IKZ1123" s="222"/>
      <c r="ILA1123" s="221"/>
      <c r="ILB1123" s="220"/>
      <c r="ILC1123" s="222"/>
      <c r="ILD1123" s="221"/>
      <c r="ILE1123" s="220"/>
      <c r="ILF1123" s="222"/>
      <c r="ILG1123" s="221"/>
      <c r="ILH1123" s="220"/>
      <c r="ILI1123" s="222"/>
      <c r="ILJ1123" s="221"/>
      <c r="ILK1123" s="220"/>
      <c r="ILL1123" s="222"/>
      <c r="ILM1123" s="221"/>
      <c r="ILN1123" s="220"/>
      <c r="ILO1123" s="222"/>
      <c r="ILP1123" s="221"/>
      <c r="ILQ1123" s="220"/>
      <c r="ILR1123" s="222"/>
      <c r="ILS1123" s="221"/>
      <c r="ILT1123" s="220"/>
      <c r="ILU1123" s="222"/>
      <c r="ILV1123" s="221"/>
      <c r="ILW1123" s="220"/>
      <c r="ILX1123" s="222"/>
      <c r="ILY1123" s="221"/>
      <c r="ILZ1123" s="220"/>
      <c r="IMA1123" s="222"/>
      <c r="IMB1123" s="221"/>
      <c r="IMC1123" s="220"/>
      <c r="IMD1123" s="222"/>
      <c r="IME1123" s="221"/>
      <c r="IMF1123" s="220"/>
      <c r="IMG1123" s="222"/>
      <c r="IMH1123" s="221"/>
      <c r="IMI1123" s="220"/>
      <c r="IMJ1123" s="222"/>
      <c r="IMK1123" s="221"/>
      <c r="IML1123" s="220"/>
      <c r="IMM1123" s="222"/>
      <c r="IMN1123" s="221"/>
      <c r="IMO1123" s="220"/>
      <c r="IMP1123" s="222"/>
      <c r="IMQ1123" s="221"/>
      <c r="IMR1123" s="220"/>
      <c r="IMS1123" s="222"/>
      <c r="IMT1123" s="221"/>
      <c r="IMU1123" s="220"/>
      <c r="IMV1123" s="222"/>
      <c r="IMW1123" s="221"/>
      <c r="IMX1123" s="220"/>
      <c r="IMY1123" s="222"/>
      <c r="IMZ1123" s="221"/>
      <c r="INA1123" s="220"/>
      <c r="INB1123" s="222"/>
      <c r="INC1123" s="221"/>
      <c r="IND1123" s="220"/>
      <c r="INE1123" s="222"/>
      <c r="INF1123" s="221"/>
      <c r="ING1123" s="220"/>
      <c r="INH1123" s="222"/>
      <c r="INI1123" s="221"/>
      <c r="INJ1123" s="220"/>
      <c r="INK1123" s="222"/>
      <c r="INL1123" s="221"/>
      <c r="INM1123" s="220"/>
      <c r="INN1123" s="222"/>
      <c r="INO1123" s="221"/>
      <c r="INP1123" s="220"/>
      <c r="INQ1123" s="222"/>
      <c r="INR1123" s="221"/>
      <c r="INS1123" s="220"/>
      <c r="INT1123" s="222"/>
      <c r="INU1123" s="221"/>
      <c r="INV1123" s="220"/>
      <c r="INW1123" s="222"/>
      <c r="INX1123" s="221"/>
      <c r="INY1123" s="220"/>
      <c r="INZ1123" s="222"/>
      <c r="IOA1123" s="221"/>
      <c r="IOB1123" s="220"/>
      <c r="IOC1123" s="222"/>
      <c r="IOD1123" s="221"/>
      <c r="IOE1123" s="220"/>
      <c r="IOF1123" s="222"/>
      <c r="IOG1123" s="221"/>
      <c r="IOH1123" s="220"/>
      <c r="IOI1123" s="222"/>
      <c r="IOJ1123" s="221"/>
      <c r="IOK1123" s="220"/>
      <c r="IOL1123" s="222"/>
      <c r="IOM1123" s="221"/>
      <c r="ION1123" s="220"/>
      <c r="IOO1123" s="222"/>
      <c r="IOP1123" s="221"/>
      <c r="IOQ1123" s="220"/>
      <c r="IOR1123" s="222"/>
      <c r="IOS1123" s="221"/>
      <c r="IOT1123" s="220"/>
      <c r="IOU1123" s="222"/>
      <c r="IOV1123" s="221"/>
      <c r="IOW1123" s="220"/>
      <c r="IOX1123" s="222"/>
      <c r="IOY1123" s="221"/>
      <c r="IOZ1123" s="220"/>
      <c r="IPA1123" s="222"/>
      <c r="IPB1123" s="221"/>
      <c r="IPC1123" s="220"/>
      <c r="IPD1123" s="222"/>
      <c r="IPE1123" s="221"/>
      <c r="IPF1123" s="220"/>
      <c r="IPG1123" s="222"/>
      <c r="IPH1123" s="221"/>
      <c r="IPI1123" s="220"/>
      <c r="IPJ1123" s="222"/>
      <c r="IPK1123" s="221"/>
      <c r="IPL1123" s="220"/>
      <c r="IPM1123" s="222"/>
      <c r="IPN1123" s="221"/>
      <c r="IPO1123" s="220"/>
      <c r="IPP1123" s="222"/>
      <c r="IPQ1123" s="221"/>
      <c r="IPR1123" s="220"/>
      <c r="IPS1123" s="222"/>
      <c r="IPT1123" s="221"/>
      <c r="IPU1123" s="220"/>
      <c r="IPV1123" s="222"/>
      <c r="IPW1123" s="221"/>
      <c r="IPX1123" s="220"/>
      <c r="IPY1123" s="222"/>
      <c r="IPZ1123" s="221"/>
      <c r="IQA1123" s="220"/>
      <c r="IQB1123" s="222"/>
      <c r="IQC1123" s="221"/>
      <c r="IQD1123" s="220"/>
      <c r="IQE1123" s="222"/>
      <c r="IQF1123" s="221"/>
      <c r="IQG1123" s="220"/>
      <c r="IQH1123" s="222"/>
      <c r="IQI1123" s="221"/>
      <c r="IQJ1123" s="220"/>
      <c r="IQK1123" s="222"/>
      <c r="IQL1123" s="221"/>
      <c r="IQM1123" s="220"/>
      <c r="IQN1123" s="222"/>
      <c r="IQO1123" s="221"/>
      <c r="IQP1123" s="220"/>
      <c r="IQQ1123" s="222"/>
      <c r="IQR1123" s="221"/>
      <c r="IQS1123" s="220"/>
      <c r="IQT1123" s="222"/>
      <c r="IQU1123" s="221"/>
      <c r="IQV1123" s="220"/>
      <c r="IQW1123" s="222"/>
      <c r="IQX1123" s="221"/>
      <c r="IQY1123" s="220"/>
      <c r="IQZ1123" s="222"/>
      <c r="IRA1123" s="221"/>
      <c r="IRB1123" s="220"/>
      <c r="IRC1123" s="222"/>
      <c r="IRD1123" s="221"/>
      <c r="IRE1123" s="220"/>
      <c r="IRF1123" s="222"/>
      <c r="IRG1123" s="221"/>
      <c r="IRH1123" s="220"/>
      <c r="IRI1123" s="222"/>
      <c r="IRJ1123" s="221"/>
      <c r="IRK1123" s="220"/>
      <c r="IRL1123" s="222"/>
      <c r="IRM1123" s="221"/>
      <c r="IRN1123" s="220"/>
      <c r="IRO1123" s="222"/>
      <c r="IRP1123" s="221"/>
      <c r="IRQ1123" s="220"/>
      <c r="IRR1123" s="222"/>
      <c r="IRS1123" s="221"/>
      <c r="IRT1123" s="220"/>
      <c r="IRU1123" s="222"/>
      <c r="IRV1123" s="221"/>
      <c r="IRW1123" s="220"/>
      <c r="IRX1123" s="222"/>
      <c r="IRY1123" s="221"/>
      <c r="IRZ1123" s="220"/>
      <c r="ISA1123" s="222"/>
      <c r="ISB1123" s="221"/>
      <c r="ISC1123" s="220"/>
      <c r="ISD1123" s="222"/>
      <c r="ISE1123" s="221"/>
      <c r="ISF1123" s="220"/>
      <c r="ISG1123" s="222"/>
      <c r="ISH1123" s="221"/>
      <c r="ISI1123" s="220"/>
      <c r="ISJ1123" s="222"/>
      <c r="ISK1123" s="221"/>
      <c r="ISL1123" s="220"/>
      <c r="ISM1123" s="222"/>
      <c r="ISN1123" s="221"/>
      <c r="ISO1123" s="220"/>
      <c r="ISP1123" s="222"/>
      <c r="ISQ1123" s="221"/>
      <c r="ISR1123" s="220"/>
      <c r="ISS1123" s="222"/>
      <c r="IST1123" s="221"/>
      <c r="ISU1123" s="220"/>
      <c r="ISV1123" s="222"/>
      <c r="ISW1123" s="221"/>
      <c r="ISX1123" s="220"/>
      <c r="ISY1123" s="222"/>
      <c r="ISZ1123" s="221"/>
      <c r="ITA1123" s="220"/>
      <c r="ITB1123" s="222"/>
      <c r="ITC1123" s="221"/>
      <c r="ITD1123" s="220"/>
      <c r="ITE1123" s="222"/>
      <c r="ITF1123" s="221"/>
      <c r="ITG1123" s="220"/>
      <c r="ITH1123" s="222"/>
      <c r="ITI1123" s="221"/>
      <c r="ITJ1123" s="220"/>
      <c r="ITK1123" s="222"/>
      <c r="ITL1123" s="221"/>
      <c r="ITM1123" s="220"/>
      <c r="ITN1123" s="222"/>
      <c r="ITO1123" s="221"/>
      <c r="ITP1123" s="220"/>
      <c r="ITQ1123" s="222"/>
      <c r="ITR1123" s="221"/>
      <c r="ITS1123" s="220"/>
      <c r="ITT1123" s="222"/>
      <c r="ITU1123" s="221"/>
      <c r="ITV1123" s="220"/>
      <c r="ITW1123" s="222"/>
      <c r="ITX1123" s="221"/>
      <c r="ITY1123" s="220"/>
      <c r="ITZ1123" s="222"/>
      <c r="IUA1123" s="221"/>
      <c r="IUB1123" s="220"/>
      <c r="IUC1123" s="222"/>
      <c r="IUD1123" s="221"/>
      <c r="IUE1123" s="220"/>
      <c r="IUF1123" s="222"/>
      <c r="IUG1123" s="221"/>
      <c r="IUH1123" s="220"/>
      <c r="IUI1123" s="222"/>
      <c r="IUJ1123" s="221"/>
      <c r="IUK1123" s="220"/>
      <c r="IUL1123" s="222"/>
      <c r="IUM1123" s="221"/>
      <c r="IUN1123" s="220"/>
      <c r="IUO1123" s="222"/>
      <c r="IUP1123" s="221"/>
      <c r="IUQ1123" s="220"/>
      <c r="IUR1123" s="222"/>
      <c r="IUS1123" s="221"/>
      <c r="IUT1123" s="220"/>
      <c r="IUU1123" s="222"/>
      <c r="IUV1123" s="221"/>
      <c r="IUW1123" s="220"/>
      <c r="IUX1123" s="222"/>
      <c r="IUY1123" s="221"/>
      <c r="IUZ1123" s="220"/>
      <c r="IVA1123" s="222"/>
      <c r="IVB1123" s="221"/>
      <c r="IVC1123" s="220"/>
      <c r="IVD1123" s="222"/>
      <c r="IVE1123" s="221"/>
      <c r="IVF1123" s="220"/>
      <c r="IVG1123" s="222"/>
      <c r="IVH1123" s="221"/>
      <c r="IVI1123" s="220"/>
      <c r="IVJ1123" s="222"/>
      <c r="IVK1123" s="221"/>
      <c r="IVL1123" s="220"/>
      <c r="IVM1123" s="222"/>
      <c r="IVN1123" s="221"/>
      <c r="IVO1123" s="220"/>
      <c r="IVP1123" s="222"/>
      <c r="IVQ1123" s="221"/>
      <c r="IVR1123" s="220"/>
      <c r="IVS1123" s="222"/>
      <c r="IVT1123" s="221"/>
      <c r="IVU1123" s="220"/>
      <c r="IVV1123" s="222"/>
      <c r="IVW1123" s="221"/>
      <c r="IVX1123" s="220"/>
      <c r="IVY1123" s="222"/>
      <c r="IVZ1123" s="221"/>
      <c r="IWA1123" s="220"/>
      <c r="IWB1123" s="222"/>
      <c r="IWC1123" s="221"/>
      <c r="IWD1123" s="220"/>
      <c r="IWE1123" s="222"/>
      <c r="IWF1123" s="221"/>
      <c r="IWG1123" s="220"/>
      <c r="IWH1123" s="222"/>
      <c r="IWI1123" s="221"/>
      <c r="IWJ1123" s="220"/>
      <c r="IWK1123" s="222"/>
      <c r="IWL1123" s="221"/>
      <c r="IWM1123" s="220"/>
      <c r="IWN1123" s="222"/>
      <c r="IWO1123" s="221"/>
      <c r="IWP1123" s="220"/>
      <c r="IWQ1123" s="222"/>
      <c r="IWR1123" s="221"/>
      <c r="IWS1123" s="220"/>
      <c r="IWT1123" s="222"/>
      <c r="IWU1123" s="221"/>
      <c r="IWV1123" s="220"/>
      <c r="IWW1123" s="222"/>
      <c r="IWX1123" s="221"/>
      <c r="IWY1123" s="220"/>
      <c r="IWZ1123" s="222"/>
      <c r="IXA1123" s="221"/>
      <c r="IXB1123" s="220"/>
      <c r="IXC1123" s="222"/>
      <c r="IXD1123" s="221"/>
      <c r="IXE1123" s="220"/>
      <c r="IXF1123" s="222"/>
      <c r="IXG1123" s="221"/>
      <c r="IXH1123" s="220"/>
      <c r="IXI1123" s="222"/>
      <c r="IXJ1123" s="221"/>
      <c r="IXK1123" s="220"/>
      <c r="IXL1123" s="222"/>
      <c r="IXM1123" s="221"/>
      <c r="IXN1123" s="220"/>
      <c r="IXO1123" s="222"/>
      <c r="IXP1123" s="221"/>
      <c r="IXQ1123" s="220"/>
      <c r="IXR1123" s="222"/>
      <c r="IXS1123" s="221"/>
      <c r="IXT1123" s="220"/>
      <c r="IXU1123" s="222"/>
      <c r="IXV1123" s="221"/>
      <c r="IXW1123" s="220"/>
      <c r="IXX1123" s="222"/>
      <c r="IXY1123" s="221"/>
      <c r="IXZ1123" s="220"/>
      <c r="IYA1123" s="222"/>
      <c r="IYB1123" s="221"/>
      <c r="IYC1123" s="220"/>
      <c r="IYD1123" s="222"/>
      <c r="IYE1123" s="221"/>
      <c r="IYF1123" s="220"/>
      <c r="IYG1123" s="222"/>
      <c r="IYH1123" s="221"/>
      <c r="IYI1123" s="220"/>
      <c r="IYJ1123" s="222"/>
      <c r="IYK1123" s="221"/>
      <c r="IYL1123" s="220"/>
      <c r="IYM1123" s="222"/>
      <c r="IYN1123" s="221"/>
      <c r="IYO1123" s="220"/>
      <c r="IYP1123" s="222"/>
      <c r="IYQ1123" s="221"/>
      <c r="IYR1123" s="220"/>
      <c r="IYS1123" s="222"/>
      <c r="IYT1123" s="221"/>
      <c r="IYU1123" s="220"/>
      <c r="IYV1123" s="222"/>
      <c r="IYW1123" s="221"/>
      <c r="IYX1123" s="220"/>
      <c r="IYY1123" s="222"/>
      <c r="IYZ1123" s="221"/>
      <c r="IZA1123" s="220"/>
      <c r="IZB1123" s="222"/>
      <c r="IZC1123" s="221"/>
      <c r="IZD1123" s="220"/>
      <c r="IZE1123" s="222"/>
      <c r="IZF1123" s="221"/>
      <c r="IZG1123" s="220"/>
      <c r="IZH1123" s="222"/>
      <c r="IZI1123" s="221"/>
      <c r="IZJ1123" s="220"/>
      <c r="IZK1123" s="222"/>
      <c r="IZL1123" s="221"/>
      <c r="IZM1123" s="220"/>
      <c r="IZN1123" s="222"/>
      <c r="IZO1123" s="221"/>
      <c r="IZP1123" s="220"/>
      <c r="IZQ1123" s="222"/>
      <c r="IZR1123" s="221"/>
      <c r="IZS1123" s="220"/>
      <c r="IZT1123" s="222"/>
      <c r="IZU1123" s="221"/>
      <c r="IZV1123" s="220"/>
      <c r="IZW1123" s="222"/>
      <c r="IZX1123" s="221"/>
      <c r="IZY1123" s="220"/>
      <c r="IZZ1123" s="222"/>
      <c r="JAA1123" s="221"/>
      <c r="JAB1123" s="220"/>
      <c r="JAC1123" s="222"/>
      <c r="JAD1123" s="221"/>
      <c r="JAE1123" s="220"/>
      <c r="JAF1123" s="222"/>
      <c r="JAG1123" s="221"/>
      <c r="JAH1123" s="220"/>
      <c r="JAI1123" s="222"/>
      <c r="JAJ1123" s="221"/>
      <c r="JAK1123" s="220"/>
      <c r="JAL1123" s="222"/>
      <c r="JAM1123" s="221"/>
      <c r="JAN1123" s="220"/>
      <c r="JAO1123" s="222"/>
      <c r="JAP1123" s="221"/>
      <c r="JAQ1123" s="220"/>
      <c r="JAR1123" s="222"/>
      <c r="JAS1123" s="221"/>
      <c r="JAT1123" s="220"/>
      <c r="JAU1123" s="222"/>
      <c r="JAV1123" s="221"/>
      <c r="JAW1123" s="220"/>
      <c r="JAX1123" s="222"/>
      <c r="JAY1123" s="221"/>
      <c r="JAZ1123" s="220"/>
      <c r="JBA1123" s="222"/>
      <c r="JBB1123" s="221"/>
      <c r="JBC1123" s="220"/>
      <c r="JBD1123" s="222"/>
      <c r="JBE1123" s="221"/>
      <c r="JBF1123" s="220"/>
      <c r="JBG1123" s="222"/>
      <c r="JBH1123" s="221"/>
      <c r="JBI1123" s="220"/>
      <c r="JBJ1123" s="222"/>
      <c r="JBK1123" s="221"/>
      <c r="JBL1123" s="220"/>
      <c r="JBM1123" s="222"/>
      <c r="JBN1123" s="221"/>
      <c r="JBO1123" s="220"/>
      <c r="JBP1123" s="222"/>
      <c r="JBQ1123" s="221"/>
      <c r="JBR1123" s="220"/>
      <c r="JBS1123" s="222"/>
      <c r="JBT1123" s="221"/>
      <c r="JBU1123" s="220"/>
      <c r="JBV1123" s="222"/>
      <c r="JBW1123" s="221"/>
      <c r="JBX1123" s="220"/>
      <c r="JBY1123" s="222"/>
      <c r="JBZ1123" s="221"/>
      <c r="JCA1123" s="220"/>
      <c r="JCB1123" s="222"/>
      <c r="JCC1123" s="221"/>
      <c r="JCD1123" s="220"/>
      <c r="JCE1123" s="222"/>
      <c r="JCF1123" s="221"/>
      <c r="JCG1123" s="220"/>
      <c r="JCH1123" s="222"/>
      <c r="JCI1123" s="221"/>
      <c r="JCJ1123" s="220"/>
      <c r="JCK1123" s="222"/>
      <c r="JCL1123" s="221"/>
      <c r="JCM1123" s="220"/>
      <c r="JCN1123" s="222"/>
      <c r="JCO1123" s="221"/>
      <c r="JCP1123" s="220"/>
      <c r="JCQ1123" s="222"/>
      <c r="JCR1123" s="221"/>
      <c r="JCS1123" s="220"/>
      <c r="JCT1123" s="222"/>
      <c r="JCU1123" s="221"/>
      <c r="JCV1123" s="220"/>
      <c r="JCW1123" s="222"/>
      <c r="JCX1123" s="221"/>
      <c r="JCY1123" s="220"/>
      <c r="JCZ1123" s="222"/>
      <c r="JDA1123" s="221"/>
      <c r="JDB1123" s="220"/>
      <c r="JDC1123" s="222"/>
      <c r="JDD1123" s="221"/>
      <c r="JDE1123" s="220"/>
      <c r="JDF1123" s="222"/>
      <c r="JDG1123" s="221"/>
      <c r="JDH1123" s="220"/>
      <c r="JDI1123" s="222"/>
      <c r="JDJ1123" s="221"/>
      <c r="JDK1123" s="220"/>
      <c r="JDL1123" s="222"/>
      <c r="JDM1123" s="221"/>
      <c r="JDN1123" s="220"/>
      <c r="JDO1123" s="222"/>
      <c r="JDP1123" s="221"/>
      <c r="JDQ1123" s="220"/>
      <c r="JDR1123" s="222"/>
      <c r="JDS1123" s="221"/>
      <c r="JDT1123" s="220"/>
      <c r="JDU1123" s="222"/>
      <c r="JDV1123" s="221"/>
      <c r="JDW1123" s="220"/>
      <c r="JDX1123" s="222"/>
      <c r="JDY1123" s="221"/>
      <c r="JDZ1123" s="220"/>
      <c r="JEA1123" s="222"/>
      <c r="JEB1123" s="221"/>
      <c r="JEC1123" s="220"/>
      <c r="JED1123" s="222"/>
      <c r="JEE1123" s="221"/>
      <c r="JEF1123" s="220"/>
      <c r="JEG1123" s="222"/>
      <c r="JEH1123" s="221"/>
      <c r="JEI1123" s="220"/>
      <c r="JEJ1123" s="222"/>
      <c r="JEK1123" s="221"/>
      <c r="JEL1123" s="220"/>
      <c r="JEM1123" s="222"/>
      <c r="JEN1123" s="221"/>
      <c r="JEO1123" s="220"/>
      <c r="JEP1123" s="222"/>
      <c r="JEQ1123" s="221"/>
      <c r="JER1123" s="220"/>
      <c r="JES1123" s="222"/>
      <c r="JET1123" s="221"/>
      <c r="JEU1123" s="220"/>
      <c r="JEV1123" s="222"/>
      <c r="JEW1123" s="221"/>
      <c r="JEX1123" s="220"/>
      <c r="JEY1123" s="222"/>
      <c r="JEZ1123" s="221"/>
      <c r="JFA1123" s="220"/>
      <c r="JFB1123" s="222"/>
      <c r="JFC1123" s="221"/>
      <c r="JFD1123" s="220"/>
      <c r="JFE1123" s="222"/>
      <c r="JFF1123" s="221"/>
      <c r="JFG1123" s="220"/>
      <c r="JFH1123" s="222"/>
      <c r="JFI1123" s="221"/>
      <c r="JFJ1123" s="220"/>
      <c r="JFK1123" s="222"/>
      <c r="JFL1123" s="221"/>
      <c r="JFM1123" s="220"/>
      <c r="JFN1123" s="222"/>
      <c r="JFO1123" s="221"/>
      <c r="JFP1123" s="220"/>
      <c r="JFQ1123" s="222"/>
      <c r="JFR1123" s="221"/>
      <c r="JFS1123" s="220"/>
      <c r="JFT1123" s="222"/>
      <c r="JFU1123" s="221"/>
      <c r="JFV1123" s="220"/>
      <c r="JFW1123" s="222"/>
      <c r="JFX1123" s="221"/>
      <c r="JFY1123" s="220"/>
      <c r="JFZ1123" s="222"/>
      <c r="JGA1123" s="221"/>
      <c r="JGB1123" s="220"/>
      <c r="JGC1123" s="222"/>
      <c r="JGD1123" s="221"/>
      <c r="JGE1123" s="220"/>
      <c r="JGF1123" s="222"/>
      <c r="JGG1123" s="221"/>
      <c r="JGH1123" s="220"/>
      <c r="JGI1123" s="222"/>
      <c r="JGJ1123" s="221"/>
      <c r="JGK1123" s="220"/>
      <c r="JGL1123" s="222"/>
      <c r="JGM1123" s="221"/>
      <c r="JGN1123" s="220"/>
      <c r="JGO1123" s="222"/>
      <c r="JGP1123" s="221"/>
      <c r="JGQ1123" s="220"/>
      <c r="JGR1123" s="222"/>
      <c r="JGS1123" s="221"/>
      <c r="JGT1123" s="220"/>
      <c r="JGU1123" s="222"/>
      <c r="JGV1123" s="221"/>
      <c r="JGW1123" s="220"/>
      <c r="JGX1123" s="222"/>
      <c r="JGY1123" s="221"/>
      <c r="JGZ1123" s="220"/>
      <c r="JHA1123" s="222"/>
      <c r="JHB1123" s="221"/>
      <c r="JHC1123" s="220"/>
      <c r="JHD1123" s="222"/>
      <c r="JHE1123" s="221"/>
      <c r="JHF1123" s="220"/>
      <c r="JHG1123" s="222"/>
      <c r="JHH1123" s="221"/>
      <c r="JHI1123" s="220"/>
      <c r="JHJ1123" s="222"/>
      <c r="JHK1123" s="221"/>
      <c r="JHL1123" s="220"/>
      <c r="JHM1123" s="222"/>
      <c r="JHN1123" s="221"/>
      <c r="JHO1123" s="220"/>
      <c r="JHP1123" s="222"/>
      <c r="JHQ1123" s="221"/>
      <c r="JHR1123" s="220"/>
      <c r="JHS1123" s="222"/>
      <c r="JHT1123" s="221"/>
      <c r="JHU1123" s="220"/>
      <c r="JHV1123" s="222"/>
      <c r="JHW1123" s="221"/>
      <c r="JHX1123" s="220"/>
      <c r="JHY1123" s="222"/>
      <c r="JHZ1123" s="221"/>
      <c r="JIA1123" s="220"/>
      <c r="JIB1123" s="222"/>
      <c r="JIC1123" s="221"/>
      <c r="JID1123" s="220"/>
      <c r="JIE1123" s="222"/>
      <c r="JIF1123" s="221"/>
      <c r="JIG1123" s="220"/>
      <c r="JIH1123" s="222"/>
      <c r="JII1123" s="221"/>
      <c r="JIJ1123" s="220"/>
      <c r="JIK1123" s="222"/>
      <c r="JIL1123" s="221"/>
      <c r="JIM1123" s="220"/>
      <c r="JIN1123" s="222"/>
      <c r="JIO1123" s="221"/>
      <c r="JIP1123" s="220"/>
      <c r="JIQ1123" s="222"/>
      <c r="JIR1123" s="221"/>
      <c r="JIS1123" s="220"/>
      <c r="JIT1123" s="222"/>
      <c r="JIU1123" s="221"/>
      <c r="JIV1123" s="220"/>
      <c r="JIW1123" s="222"/>
      <c r="JIX1123" s="221"/>
      <c r="JIY1123" s="220"/>
      <c r="JIZ1123" s="222"/>
      <c r="JJA1123" s="221"/>
      <c r="JJB1123" s="220"/>
      <c r="JJC1123" s="222"/>
      <c r="JJD1123" s="221"/>
      <c r="JJE1123" s="220"/>
      <c r="JJF1123" s="222"/>
      <c r="JJG1123" s="221"/>
      <c r="JJH1123" s="220"/>
      <c r="JJI1123" s="222"/>
      <c r="JJJ1123" s="221"/>
      <c r="JJK1123" s="220"/>
      <c r="JJL1123" s="222"/>
      <c r="JJM1123" s="221"/>
      <c r="JJN1123" s="220"/>
      <c r="JJO1123" s="222"/>
      <c r="JJP1123" s="221"/>
      <c r="JJQ1123" s="220"/>
      <c r="JJR1123" s="222"/>
      <c r="JJS1123" s="221"/>
      <c r="JJT1123" s="220"/>
      <c r="JJU1123" s="222"/>
      <c r="JJV1123" s="221"/>
      <c r="JJW1123" s="220"/>
      <c r="JJX1123" s="222"/>
      <c r="JJY1123" s="221"/>
      <c r="JJZ1123" s="220"/>
      <c r="JKA1123" s="222"/>
      <c r="JKB1123" s="221"/>
      <c r="JKC1123" s="220"/>
      <c r="JKD1123" s="222"/>
      <c r="JKE1123" s="221"/>
      <c r="JKF1123" s="220"/>
      <c r="JKG1123" s="222"/>
      <c r="JKH1123" s="221"/>
      <c r="JKI1123" s="220"/>
      <c r="JKJ1123" s="222"/>
      <c r="JKK1123" s="221"/>
      <c r="JKL1123" s="220"/>
      <c r="JKM1123" s="222"/>
      <c r="JKN1123" s="221"/>
      <c r="JKO1123" s="220"/>
      <c r="JKP1123" s="222"/>
      <c r="JKQ1123" s="221"/>
      <c r="JKR1123" s="220"/>
      <c r="JKS1123" s="222"/>
      <c r="JKT1123" s="221"/>
      <c r="JKU1123" s="220"/>
      <c r="JKV1123" s="222"/>
      <c r="JKW1123" s="221"/>
      <c r="JKX1123" s="220"/>
      <c r="JKY1123" s="222"/>
      <c r="JKZ1123" s="221"/>
      <c r="JLA1123" s="220"/>
      <c r="JLB1123" s="222"/>
      <c r="JLC1123" s="221"/>
      <c r="JLD1123" s="220"/>
      <c r="JLE1123" s="222"/>
      <c r="JLF1123" s="221"/>
      <c r="JLG1123" s="220"/>
      <c r="JLH1123" s="222"/>
      <c r="JLI1123" s="221"/>
      <c r="JLJ1123" s="220"/>
      <c r="JLK1123" s="222"/>
      <c r="JLL1123" s="221"/>
      <c r="JLM1123" s="220"/>
      <c r="JLN1123" s="222"/>
      <c r="JLO1123" s="221"/>
      <c r="JLP1123" s="220"/>
      <c r="JLQ1123" s="222"/>
      <c r="JLR1123" s="221"/>
      <c r="JLS1123" s="220"/>
      <c r="JLT1123" s="222"/>
      <c r="JLU1123" s="221"/>
      <c r="JLV1123" s="220"/>
      <c r="JLW1123" s="222"/>
      <c r="JLX1123" s="221"/>
      <c r="JLY1123" s="220"/>
      <c r="JLZ1123" s="222"/>
      <c r="JMA1123" s="221"/>
      <c r="JMB1123" s="220"/>
      <c r="JMC1123" s="222"/>
      <c r="JMD1123" s="221"/>
      <c r="JME1123" s="220"/>
      <c r="JMF1123" s="222"/>
      <c r="JMG1123" s="221"/>
      <c r="JMH1123" s="220"/>
      <c r="JMI1123" s="222"/>
      <c r="JMJ1123" s="221"/>
      <c r="JMK1123" s="220"/>
      <c r="JML1123" s="222"/>
      <c r="JMM1123" s="221"/>
      <c r="JMN1123" s="220"/>
      <c r="JMO1123" s="222"/>
      <c r="JMP1123" s="221"/>
      <c r="JMQ1123" s="220"/>
      <c r="JMR1123" s="222"/>
      <c r="JMS1123" s="221"/>
      <c r="JMT1123" s="220"/>
      <c r="JMU1123" s="222"/>
      <c r="JMV1123" s="221"/>
      <c r="JMW1123" s="220"/>
      <c r="JMX1123" s="222"/>
      <c r="JMY1123" s="221"/>
      <c r="JMZ1123" s="220"/>
      <c r="JNA1123" s="222"/>
      <c r="JNB1123" s="221"/>
      <c r="JNC1123" s="220"/>
      <c r="JND1123" s="222"/>
      <c r="JNE1123" s="221"/>
      <c r="JNF1123" s="220"/>
      <c r="JNG1123" s="222"/>
      <c r="JNH1123" s="221"/>
      <c r="JNI1123" s="220"/>
      <c r="JNJ1123" s="222"/>
      <c r="JNK1123" s="221"/>
      <c r="JNL1123" s="220"/>
      <c r="JNM1123" s="222"/>
      <c r="JNN1123" s="221"/>
      <c r="JNO1123" s="220"/>
      <c r="JNP1123" s="222"/>
      <c r="JNQ1123" s="221"/>
      <c r="JNR1123" s="220"/>
      <c r="JNS1123" s="222"/>
      <c r="JNT1123" s="221"/>
      <c r="JNU1123" s="220"/>
      <c r="JNV1123" s="222"/>
      <c r="JNW1123" s="221"/>
      <c r="JNX1123" s="220"/>
      <c r="JNY1123" s="222"/>
      <c r="JNZ1123" s="221"/>
      <c r="JOA1123" s="220"/>
      <c r="JOB1123" s="222"/>
      <c r="JOC1123" s="221"/>
      <c r="JOD1123" s="220"/>
      <c r="JOE1123" s="222"/>
      <c r="JOF1123" s="221"/>
      <c r="JOG1123" s="220"/>
      <c r="JOH1123" s="222"/>
      <c r="JOI1123" s="221"/>
      <c r="JOJ1123" s="220"/>
      <c r="JOK1123" s="222"/>
      <c r="JOL1123" s="221"/>
      <c r="JOM1123" s="220"/>
      <c r="JON1123" s="222"/>
      <c r="JOO1123" s="221"/>
      <c r="JOP1123" s="220"/>
      <c r="JOQ1123" s="222"/>
      <c r="JOR1123" s="221"/>
      <c r="JOS1123" s="220"/>
      <c r="JOT1123" s="222"/>
      <c r="JOU1123" s="221"/>
      <c r="JOV1123" s="220"/>
      <c r="JOW1123" s="222"/>
      <c r="JOX1123" s="221"/>
      <c r="JOY1123" s="220"/>
      <c r="JOZ1123" s="222"/>
      <c r="JPA1123" s="221"/>
      <c r="JPB1123" s="220"/>
      <c r="JPC1123" s="222"/>
      <c r="JPD1123" s="221"/>
      <c r="JPE1123" s="220"/>
      <c r="JPF1123" s="222"/>
      <c r="JPG1123" s="221"/>
      <c r="JPH1123" s="220"/>
      <c r="JPI1123" s="222"/>
      <c r="JPJ1123" s="221"/>
      <c r="JPK1123" s="220"/>
      <c r="JPL1123" s="222"/>
      <c r="JPM1123" s="221"/>
      <c r="JPN1123" s="220"/>
      <c r="JPO1123" s="222"/>
      <c r="JPP1123" s="221"/>
      <c r="JPQ1123" s="220"/>
      <c r="JPR1123" s="222"/>
      <c r="JPS1123" s="221"/>
      <c r="JPT1123" s="220"/>
      <c r="JPU1123" s="222"/>
      <c r="JPV1123" s="221"/>
      <c r="JPW1123" s="220"/>
      <c r="JPX1123" s="222"/>
      <c r="JPY1123" s="221"/>
      <c r="JPZ1123" s="220"/>
      <c r="JQA1123" s="222"/>
      <c r="JQB1123" s="221"/>
      <c r="JQC1123" s="220"/>
      <c r="JQD1123" s="222"/>
      <c r="JQE1123" s="221"/>
      <c r="JQF1123" s="220"/>
      <c r="JQG1123" s="222"/>
      <c r="JQH1123" s="221"/>
      <c r="JQI1123" s="220"/>
      <c r="JQJ1123" s="222"/>
      <c r="JQK1123" s="221"/>
      <c r="JQL1123" s="220"/>
      <c r="JQM1123" s="222"/>
      <c r="JQN1123" s="221"/>
      <c r="JQO1123" s="220"/>
      <c r="JQP1123" s="222"/>
      <c r="JQQ1123" s="221"/>
      <c r="JQR1123" s="220"/>
      <c r="JQS1123" s="222"/>
      <c r="JQT1123" s="221"/>
      <c r="JQU1123" s="220"/>
      <c r="JQV1123" s="222"/>
      <c r="JQW1123" s="221"/>
      <c r="JQX1123" s="220"/>
      <c r="JQY1123" s="222"/>
      <c r="JQZ1123" s="221"/>
      <c r="JRA1123" s="220"/>
      <c r="JRB1123" s="222"/>
      <c r="JRC1123" s="221"/>
      <c r="JRD1123" s="220"/>
      <c r="JRE1123" s="222"/>
      <c r="JRF1123" s="221"/>
      <c r="JRG1123" s="220"/>
      <c r="JRH1123" s="222"/>
      <c r="JRI1123" s="221"/>
      <c r="JRJ1123" s="220"/>
      <c r="JRK1123" s="222"/>
      <c r="JRL1123" s="221"/>
      <c r="JRM1123" s="220"/>
      <c r="JRN1123" s="222"/>
      <c r="JRO1123" s="221"/>
      <c r="JRP1123" s="220"/>
      <c r="JRQ1123" s="222"/>
      <c r="JRR1123" s="221"/>
      <c r="JRS1123" s="220"/>
      <c r="JRT1123" s="222"/>
      <c r="JRU1123" s="221"/>
      <c r="JRV1123" s="220"/>
      <c r="JRW1123" s="222"/>
      <c r="JRX1123" s="221"/>
      <c r="JRY1123" s="220"/>
      <c r="JRZ1123" s="222"/>
      <c r="JSA1123" s="221"/>
      <c r="JSB1123" s="220"/>
      <c r="JSC1123" s="222"/>
      <c r="JSD1123" s="221"/>
      <c r="JSE1123" s="220"/>
      <c r="JSF1123" s="222"/>
      <c r="JSG1123" s="221"/>
      <c r="JSH1123" s="220"/>
      <c r="JSI1123" s="222"/>
      <c r="JSJ1123" s="221"/>
      <c r="JSK1123" s="220"/>
      <c r="JSL1123" s="222"/>
      <c r="JSM1123" s="221"/>
      <c r="JSN1123" s="220"/>
      <c r="JSO1123" s="222"/>
      <c r="JSP1123" s="221"/>
      <c r="JSQ1123" s="220"/>
      <c r="JSR1123" s="222"/>
      <c r="JSS1123" s="221"/>
      <c r="JST1123" s="220"/>
      <c r="JSU1123" s="222"/>
      <c r="JSV1123" s="221"/>
      <c r="JSW1123" s="220"/>
      <c r="JSX1123" s="222"/>
      <c r="JSY1123" s="221"/>
      <c r="JSZ1123" s="220"/>
      <c r="JTA1123" s="222"/>
      <c r="JTB1123" s="221"/>
      <c r="JTC1123" s="220"/>
      <c r="JTD1123" s="222"/>
      <c r="JTE1123" s="221"/>
      <c r="JTF1123" s="220"/>
      <c r="JTG1123" s="222"/>
      <c r="JTH1123" s="221"/>
      <c r="JTI1123" s="220"/>
      <c r="JTJ1123" s="222"/>
      <c r="JTK1123" s="221"/>
      <c r="JTL1123" s="220"/>
      <c r="JTM1123" s="222"/>
      <c r="JTN1123" s="221"/>
      <c r="JTO1123" s="220"/>
      <c r="JTP1123" s="222"/>
      <c r="JTQ1123" s="221"/>
      <c r="JTR1123" s="220"/>
      <c r="JTS1123" s="222"/>
      <c r="JTT1123" s="221"/>
      <c r="JTU1123" s="220"/>
      <c r="JTV1123" s="222"/>
      <c r="JTW1123" s="221"/>
      <c r="JTX1123" s="220"/>
      <c r="JTY1123" s="222"/>
      <c r="JTZ1123" s="221"/>
      <c r="JUA1123" s="220"/>
      <c r="JUB1123" s="222"/>
      <c r="JUC1123" s="221"/>
      <c r="JUD1123" s="220"/>
      <c r="JUE1123" s="222"/>
      <c r="JUF1123" s="221"/>
      <c r="JUG1123" s="220"/>
      <c r="JUH1123" s="222"/>
      <c r="JUI1123" s="221"/>
      <c r="JUJ1123" s="220"/>
      <c r="JUK1123" s="222"/>
      <c r="JUL1123" s="221"/>
      <c r="JUM1123" s="220"/>
      <c r="JUN1123" s="222"/>
      <c r="JUO1123" s="221"/>
      <c r="JUP1123" s="220"/>
      <c r="JUQ1123" s="222"/>
      <c r="JUR1123" s="221"/>
      <c r="JUS1123" s="220"/>
      <c r="JUT1123" s="222"/>
      <c r="JUU1123" s="221"/>
      <c r="JUV1123" s="220"/>
      <c r="JUW1123" s="222"/>
      <c r="JUX1123" s="221"/>
      <c r="JUY1123" s="220"/>
      <c r="JUZ1123" s="222"/>
      <c r="JVA1123" s="221"/>
      <c r="JVB1123" s="220"/>
      <c r="JVC1123" s="222"/>
      <c r="JVD1123" s="221"/>
      <c r="JVE1123" s="220"/>
      <c r="JVF1123" s="222"/>
      <c r="JVG1123" s="221"/>
      <c r="JVH1123" s="220"/>
      <c r="JVI1123" s="222"/>
      <c r="JVJ1123" s="221"/>
      <c r="JVK1123" s="220"/>
      <c r="JVL1123" s="222"/>
      <c r="JVM1123" s="221"/>
      <c r="JVN1123" s="220"/>
      <c r="JVO1123" s="222"/>
      <c r="JVP1123" s="221"/>
      <c r="JVQ1123" s="220"/>
      <c r="JVR1123" s="222"/>
      <c r="JVS1123" s="221"/>
      <c r="JVT1123" s="220"/>
      <c r="JVU1123" s="222"/>
      <c r="JVV1123" s="221"/>
      <c r="JVW1123" s="220"/>
      <c r="JVX1123" s="222"/>
      <c r="JVY1123" s="221"/>
      <c r="JVZ1123" s="220"/>
      <c r="JWA1123" s="222"/>
      <c r="JWB1123" s="221"/>
      <c r="JWC1123" s="220"/>
      <c r="JWD1123" s="222"/>
      <c r="JWE1123" s="221"/>
      <c r="JWF1123" s="220"/>
      <c r="JWG1123" s="222"/>
      <c r="JWH1123" s="221"/>
      <c r="JWI1123" s="220"/>
      <c r="JWJ1123" s="222"/>
      <c r="JWK1123" s="221"/>
      <c r="JWL1123" s="220"/>
      <c r="JWM1123" s="222"/>
      <c r="JWN1123" s="221"/>
      <c r="JWO1123" s="220"/>
      <c r="JWP1123" s="222"/>
      <c r="JWQ1123" s="221"/>
      <c r="JWR1123" s="220"/>
      <c r="JWS1123" s="222"/>
      <c r="JWT1123" s="221"/>
      <c r="JWU1123" s="220"/>
      <c r="JWV1123" s="222"/>
      <c r="JWW1123" s="221"/>
      <c r="JWX1123" s="220"/>
      <c r="JWY1123" s="222"/>
      <c r="JWZ1123" s="221"/>
      <c r="JXA1123" s="220"/>
      <c r="JXB1123" s="222"/>
      <c r="JXC1123" s="221"/>
      <c r="JXD1123" s="220"/>
      <c r="JXE1123" s="222"/>
      <c r="JXF1123" s="221"/>
      <c r="JXG1123" s="220"/>
      <c r="JXH1123" s="222"/>
      <c r="JXI1123" s="221"/>
      <c r="JXJ1123" s="220"/>
      <c r="JXK1123" s="222"/>
      <c r="JXL1123" s="221"/>
      <c r="JXM1123" s="220"/>
      <c r="JXN1123" s="222"/>
      <c r="JXO1123" s="221"/>
      <c r="JXP1123" s="220"/>
      <c r="JXQ1123" s="222"/>
      <c r="JXR1123" s="221"/>
      <c r="JXS1123" s="220"/>
      <c r="JXT1123" s="222"/>
      <c r="JXU1123" s="221"/>
      <c r="JXV1123" s="220"/>
      <c r="JXW1123" s="222"/>
      <c r="JXX1123" s="221"/>
      <c r="JXY1123" s="220"/>
      <c r="JXZ1123" s="222"/>
      <c r="JYA1123" s="221"/>
      <c r="JYB1123" s="220"/>
      <c r="JYC1123" s="222"/>
      <c r="JYD1123" s="221"/>
      <c r="JYE1123" s="220"/>
      <c r="JYF1123" s="222"/>
      <c r="JYG1123" s="221"/>
      <c r="JYH1123" s="220"/>
      <c r="JYI1123" s="222"/>
      <c r="JYJ1123" s="221"/>
      <c r="JYK1123" s="220"/>
      <c r="JYL1123" s="222"/>
      <c r="JYM1123" s="221"/>
      <c r="JYN1123" s="220"/>
      <c r="JYO1123" s="222"/>
      <c r="JYP1123" s="221"/>
      <c r="JYQ1123" s="220"/>
      <c r="JYR1123" s="222"/>
      <c r="JYS1123" s="221"/>
      <c r="JYT1123" s="220"/>
      <c r="JYU1123" s="222"/>
      <c r="JYV1123" s="221"/>
      <c r="JYW1123" s="220"/>
      <c r="JYX1123" s="222"/>
      <c r="JYY1123" s="221"/>
      <c r="JYZ1123" s="220"/>
      <c r="JZA1123" s="222"/>
      <c r="JZB1123" s="221"/>
      <c r="JZC1123" s="220"/>
      <c r="JZD1123" s="222"/>
      <c r="JZE1123" s="221"/>
      <c r="JZF1123" s="220"/>
      <c r="JZG1123" s="222"/>
      <c r="JZH1123" s="221"/>
      <c r="JZI1123" s="220"/>
      <c r="JZJ1123" s="222"/>
      <c r="JZK1123" s="221"/>
      <c r="JZL1123" s="220"/>
      <c r="JZM1123" s="222"/>
      <c r="JZN1123" s="221"/>
      <c r="JZO1123" s="220"/>
      <c r="JZP1123" s="222"/>
      <c r="JZQ1123" s="221"/>
      <c r="JZR1123" s="220"/>
      <c r="JZS1123" s="222"/>
      <c r="JZT1123" s="221"/>
      <c r="JZU1123" s="220"/>
      <c r="JZV1123" s="222"/>
      <c r="JZW1123" s="221"/>
      <c r="JZX1123" s="220"/>
      <c r="JZY1123" s="222"/>
      <c r="JZZ1123" s="221"/>
      <c r="KAA1123" s="220"/>
      <c r="KAB1123" s="222"/>
      <c r="KAC1123" s="221"/>
      <c r="KAD1123" s="220"/>
      <c r="KAE1123" s="222"/>
      <c r="KAF1123" s="221"/>
      <c r="KAG1123" s="220"/>
      <c r="KAH1123" s="222"/>
      <c r="KAI1123" s="221"/>
      <c r="KAJ1123" s="220"/>
      <c r="KAK1123" s="222"/>
      <c r="KAL1123" s="221"/>
      <c r="KAM1123" s="220"/>
      <c r="KAN1123" s="222"/>
      <c r="KAO1123" s="221"/>
      <c r="KAP1123" s="220"/>
      <c r="KAQ1123" s="222"/>
      <c r="KAR1123" s="221"/>
      <c r="KAS1123" s="220"/>
      <c r="KAT1123" s="222"/>
      <c r="KAU1123" s="221"/>
      <c r="KAV1123" s="220"/>
      <c r="KAW1123" s="222"/>
      <c r="KAX1123" s="221"/>
      <c r="KAY1123" s="220"/>
      <c r="KAZ1123" s="222"/>
      <c r="KBA1123" s="221"/>
      <c r="KBB1123" s="220"/>
      <c r="KBC1123" s="222"/>
      <c r="KBD1123" s="221"/>
      <c r="KBE1123" s="220"/>
      <c r="KBF1123" s="222"/>
      <c r="KBG1123" s="221"/>
      <c r="KBH1123" s="220"/>
      <c r="KBI1123" s="222"/>
      <c r="KBJ1123" s="221"/>
      <c r="KBK1123" s="220"/>
      <c r="KBL1123" s="222"/>
      <c r="KBM1123" s="221"/>
      <c r="KBN1123" s="220"/>
      <c r="KBO1123" s="222"/>
      <c r="KBP1123" s="221"/>
      <c r="KBQ1123" s="220"/>
      <c r="KBR1123" s="222"/>
      <c r="KBS1123" s="221"/>
      <c r="KBT1123" s="220"/>
      <c r="KBU1123" s="222"/>
      <c r="KBV1123" s="221"/>
      <c r="KBW1123" s="220"/>
      <c r="KBX1123" s="222"/>
      <c r="KBY1123" s="221"/>
      <c r="KBZ1123" s="220"/>
      <c r="KCA1123" s="222"/>
      <c r="KCB1123" s="221"/>
      <c r="KCC1123" s="220"/>
      <c r="KCD1123" s="222"/>
      <c r="KCE1123" s="221"/>
      <c r="KCF1123" s="220"/>
      <c r="KCG1123" s="222"/>
      <c r="KCH1123" s="221"/>
      <c r="KCI1123" s="220"/>
      <c r="KCJ1123" s="222"/>
      <c r="KCK1123" s="221"/>
      <c r="KCL1123" s="220"/>
      <c r="KCM1123" s="222"/>
      <c r="KCN1123" s="221"/>
      <c r="KCO1123" s="220"/>
      <c r="KCP1123" s="222"/>
      <c r="KCQ1123" s="221"/>
      <c r="KCR1123" s="220"/>
      <c r="KCS1123" s="222"/>
      <c r="KCT1123" s="221"/>
      <c r="KCU1123" s="220"/>
      <c r="KCV1123" s="222"/>
      <c r="KCW1123" s="221"/>
      <c r="KCX1123" s="220"/>
      <c r="KCY1123" s="222"/>
      <c r="KCZ1123" s="221"/>
      <c r="KDA1123" s="220"/>
      <c r="KDB1123" s="222"/>
      <c r="KDC1123" s="221"/>
      <c r="KDD1123" s="220"/>
      <c r="KDE1123" s="222"/>
      <c r="KDF1123" s="221"/>
      <c r="KDG1123" s="220"/>
      <c r="KDH1123" s="222"/>
      <c r="KDI1123" s="221"/>
      <c r="KDJ1123" s="220"/>
      <c r="KDK1123" s="222"/>
      <c r="KDL1123" s="221"/>
      <c r="KDM1123" s="220"/>
      <c r="KDN1123" s="222"/>
      <c r="KDO1123" s="221"/>
      <c r="KDP1123" s="220"/>
      <c r="KDQ1123" s="222"/>
      <c r="KDR1123" s="221"/>
      <c r="KDS1123" s="220"/>
      <c r="KDT1123" s="222"/>
      <c r="KDU1123" s="221"/>
      <c r="KDV1123" s="220"/>
      <c r="KDW1123" s="222"/>
      <c r="KDX1123" s="221"/>
      <c r="KDY1123" s="220"/>
      <c r="KDZ1123" s="222"/>
      <c r="KEA1123" s="221"/>
      <c r="KEB1123" s="220"/>
      <c r="KEC1123" s="222"/>
      <c r="KED1123" s="221"/>
      <c r="KEE1123" s="220"/>
      <c r="KEF1123" s="222"/>
      <c r="KEG1123" s="221"/>
      <c r="KEH1123" s="220"/>
      <c r="KEI1123" s="222"/>
      <c r="KEJ1123" s="221"/>
      <c r="KEK1123" s="220"/>
      <c r="KEL1123" s="222"/>
      <c r="KEM1123" s="221"/>
      <c r="KEN1123" s="220"/>
      <c r="KEO1123" s="222"/>
      <c r="KEP1123" s="221"/>
      <c r="KEQ1123" s="220"/>
      <c r="KER1123" s="222"/>
      <c r="KES1123" s="221"/>
      <c r="KET1123" s="220"/>
      <c r="KEU1123" s="222"/>
      <c r="KEV1123" s="221"/>
      <c r="KEW1123" s="220"/>
      <c r="KEX1123" s="222"/>
      <c r="KEY1123" s="221"/>
      <c r="KEZ1123" s="220"/>
      <c r="KFA1123" s="222"/>
      <c r="KFB1123" s="221"/>
      <c r="KFC1123" s="220"/>
      <c r="KFD1123" s="222"/>
      <c r="KFE1123" s="221"/>
      <c r="KFF1123" s="220"/>
      <c r="KFG1123" s="222"/>
      <c r="KFH1123" s="221"/>
      <c r="KFI1123" s="220"/>
      <c r="KFJ1123" s="222"/>
      <c r="KFK1123" s="221"/>
      <c r="KFL1123" s="220"/>
      <c r="KFM1123" s="222"/>
      <c r="KFN1123" s="221"/>
      <c r="KFO1123" s="220"/>
      <c r="KFP1123" s="222"/>
      <c r="KFQ1123" s="221"/>
      <c r="KFR1123" s="220"/>
      <c r="KFS1123" s="222"/>
      <c r="KFT1123" s="221"/>
      <c r="KFU1123" s="220"/>
      <c r="KFV1123" s="222"/>
      <c r="KFW1123" s="221"/>
      <c r="KFX1123" s="220"/>
      <c r="KFY1123" s="222"/>
      <c r="KFZ1123" s="221"/>
      <c r="KGA1123" s="220"/>
      <c r="KGB1123" s="222"/>
      <c r="KGC1123" s="221"/>
      <c r="KGD1123" s="220"/>
      <c r="KGE1123" s="222"/>
      <c r="KGF1123" s="221"/>
      <c r="KGG1123" s="220"/>
      <c r="KGH1123" s="222"/>
      <c r="KGI1123" s="221"/>
      <c r="KGJ1123" s="220"/>
      <c r="KGK1123" s="222"/>
      <c r="KGL1123" s="221"/>
      <c r="KGM1123" s="220"/>
      <c r="KGN1123" s="222"/>
      <c r="KGO1123" s="221"/>
      <c r="KGP1123" s="220"/>
      <c r="KGQ1123" s="222"/>
      <c r="KGR1123" s="221"/>
      <c r="KGS1123" s="220"/>
      <c r="KGT1123" s="222"/>
      <c r="KGU1123" s="221"/>
      <c r="KGV1123" s="220"/>
      <c r="KGW1123" s="222"/>
      <c r="KGX1123" s="221"/>
      <c r="KGY1123" s="220"/>
      <c r="KGZ1123" s="222"/>
      <c r="KHA1123" s="221"/>
      <c r="KHB1123" s="220"/>
      <c r="KHC1123" s="222"/>
      <c r="KHD1123" s="221"/>
      <c r="KHE1123" s="220"/>
      <c r="KHF1123" s="222"/>
      <c r="KHG1123" s="221"/>
      <c r="KHH1123" s="220"/>
      <c r="KHI1123" s="222"/>
      <c r="KHJ1123" s="221"/>
      <c r="KHK1123" s="220"/>
      <c r="KHL1123" s="222"/>
      <c r="KHM1123" s="221"/>
      <c r="KHN1123" s="220"/>
      <c r="KHO1123" s="222"/>
      <c r="KHP1123" s="221"/>
      <c r="KHQ1123" s="220"/>
      <c r="KHR1123" s="222"/>
      <c r="KHS1123" s="221"/>
      <c r="KHT1123" s="220"/>
      <c r="KHU1123" s="222"/>
      <c r="KHV1123" s="221"/>
      <c r="KHW1123" s="220"/>
      <c r="KHX1123" s="222"/>
      <c r="KHY1123" s="221"/>
      <c r="KHZ1123" s="220"/>
      <c r="KIA1123" s="222"/>
      <c r="KIB1123" s="221"/>
      <c r="KIC1123" s="220"/>
      <c r="KID1123" s="222"/>
      <c r="KIE1123" s="221"/>
      <c r="KIF1123" s="220"/>
      <c r="KIG1123" s="222"/>
      <c r="KIH1123" s="221"/>
      <c r="KII1123" s="220"/>
      <c r="KIJ1123" s="222"/>
      <c r="KIK1123" s="221"/>
      <c r="KIL1123" s="220"/>
      <c r="KIM1123" s="222"/>
      <c r="KIN1123" s="221"/>
      <c r="KIO1123" s="220"/>
      <c r="KIP1123" s="222"/>
      <c r="KIQ1123" s="221"/>
      <c r="KIR1123" s="220"/>
      <c r="KIS1123" s="222"/>
      <c r="KIT1123" s="221"/>
      <c r="KIU1123" s="220"/>
      <c r="KIV1123" s="222"/>
      <c r="KIW1123" s="221"/>
      <c r="KIX1123" s="220"/>
      <c r="KIY1123" s="222"/>
      <c r="KIZ1123" s="221"/>
      <c r="KJA1123" s="220"/>
      <c r="KJB1123" s="222"/>
      <c r="KJC1123" s="221"/>
      <c r="KJD1123" s="220"/>
      <c r="KJE1123" s="222"/>
      <c r="KJF1123" s="221"/>
      <c r="KJG1123" s="220"/>
      <c r="KJH1123" s="222"/>
      <c r="KJI1123" s="221"/>
      <c r="KJJ1123" s="220"/>
      <c r="KJK1123" s="222"/>
      <c r="KJL1123" s="221"/>
      <c r="KJM1123" s="220"/>
      <c r="KJN1123" s="222"/>
      <c r="KJO1123" s="221"/>
      <c r="KJP1123" s="220"/>
      <c r="KJQ1123" s="222"/>
      <c r="KJR1123" s="221"/>
      <c r="KJS1123" s="220"/>
      <c r="KJT1123" s="222"/>
      <c r="KJU1123" s="221"/>
      <c r="KJV1123" s="220"/>
      <c r="KJW1123" s="222"/>
      <c r="KJX1123" s="221"/>
      <c r="KJY1123" s="220"/>
      <c r="KJZ1123" s="222"/>
      <c r="KKA1123" s="221"/>
      <c r="KKB1123" s="220"/>
      <c r="KKC1123" s="222"/>
      <c r="KKD1123" s="221"/>
      <c r="KKE1123" s="220"/>
      <c r="KKF1123" s="222"/>
      <c r="KKG1123" s="221"/>
      <c r="KKH1123" s="220"/>
      <c r="KKI1123" s="222"/>
      <c r="KKJ1123" s="221"/>
      <c r="KKK1123" s="220"/>
      <c r="KKL1123" s="222"/>
      <c r="KKM1123" s="221"/>
      <c r="KKN1123" s="220"/>
      <c r="KKO1123" s="222"/>
      <c r="KKP1123" s="221"/>
      <c r="KKQ1123" s="220"/>
      <c r="KKR1123" s="222"/>
      <c r="KKS1123" s="221"/>
      <c r="KKT1123" s="220"/>
      <c r="KKU1123" s="222"/>
      <c r="KKV1123" s="221"/>
      <c r="KKW1123" s="220"/>
      <c r="KKX1123" s="222"/>
      <c r="KKY1123" s="221"/>
      <c r="KKZ1123" s="220"/>
      <c r="KLA1123" s="222"/>
      <c r="KLB1123" s="221"/>
      <c r="KLC1123" s="220"/>
      <c r="KLD1123" s="222"/>
      <c r="KLE1123" s="221"/>
      <c r="KLF1123" s="220"/>
      <c r="KLG1123" s="222"/>
      <c r="KLH1123" s="221"/>
      <c r="KLI1123" s="220"/>
      <c r="KLJ1123" s="222"/>
      <c r="KLK1123" s="221"/>
      <c r="KLL1123" s="220"/>
      <c r="KLM1123" s="222"/>
      <c r="KLN1123" s="221"/>
      <c r="KLO1123" s="220"/>
      <c r="KLP1123" s="222"/>
      <c r="KLQ1123" s="221"/>
      <c r="KLR1123" s="220"/>
      <c r="KLS1123" s="222"/>
      <c r="KLT1123" s="221"/>
      <c r="KLU1123" s="220"/>
      <c r="KLV1123" s="222"/>
      <c r="KLW1123" s="221"/>
      <c r="KLX1123" s="220"/>
      <c r="KLY1123" s="222"/>
      <c r="KLZ1123" s="221"/>
      <c r="KMA1123" s="220"/>
      <c r="KMB1123" s="222"/>
      <c r="KMC1123" s="221"/>
      <c r="KMD1123" s="220"/>
      <c r="KME1123" s="222"/>
      <c r="KMF1123" s="221"/>
      <c r="KMG1123" s="220"/>
      <c r="KMH1123" s="222"/>
      <c r="KMI1123" s="221"/>
      <c r="KMJ1123" s="220"/>
      <c r="KMK1123" s="222"/>
      <c r="KML1123" s="221"/>
      <c r="KMM1123" s="220"/>
      <c r="KMN1123" s="222"/>
      <c r="KMO1123" s="221"/>
      <c r="KMP1123" s="220"/>
      <c r="KMQ1123" s="222"/>
      <c r="KMR1123" s="221"/>
      <c r="KMS1123" s="220"/>
      <c r="KMT1123" s="222"/>
      <c r="KMU1123" s="221"/>
      <c r="KMV1123" s="220"/>
      <c r="KMW1123" s="222"/>
      <c r="KMX1123" s="221"/>
      <c r="KMY1123" s="220"/>
      <c r="KMZ1123" s="222"/>
      <c r="KNA1123" s="221"/>
      <c r="KNB1123" s="220"/>
      <c r="KNC1123" s="222"/>
      <c r="KND1123" s="221"/>
      <c r="KNE1123" s="220"/>
      <c r="KNF1123" s="222"/>
      <c r="KNG1123" s="221"/>
      <c r="KNH1123" s="220"/>
      <c r="KNI1123" s="222"/>
      <c r="KNJ1123" s="221"/>
      <c r="KNK1123" s="220"/>
      <c r="KNL1123" s="222"/>
      <c r="KNM1123" s="221"/>
      <c r="KNN1123" s="220"/>
      <c r="KNO1123" s="222"/>
      <c r="KNP1123" s="221"/>
      <c r="KNQ1123" s="220"/>
      <c r="KNR1123" s="222"/>
      <c r="KNS1123" s="221"/>
      <c r="KNT1123" s="220"/>
      <c r="KNU1123" s="222"/>
      <c r="KNV1123" s="221"/>
      <c r="KNW1123" s="220"/>
      <c r="KNX1123" s="222"/>
      <c r="KNY1123" s="221"/>
      <c r="KNZ1123" s="220"/>
      <c r="KOA1123" s="222"/>
      <c r="KOB1123" s="221"/>
      <c r="KOC1123" s="220"/>
      <c r="KOD1123" s="222"/>
      <c r="KOE1123" s="221"/>
      <c r="KOF1123" s="220"/>
      <c r="KOG1123" s="222"/>
      <c r="KOH1123" s="221"/>
      <c r="KOI1123" s="220"/>
      <c r="KOJ1123" s="222"/>
      <c r="KOK1123" s="221"/>
      <c r="KOL1123" s="220"/>
      <c r="KOM1123" s="222"/>
      <c r="KON1123" s="221"/>
      <c r="KOO1123" s="220"/>
      <c r="KOP1123" s="222"/>
      <c r="KOQ1123" s="221"/>
      <c r="KOR1123" s="220"/>
      <c r="KOS1123" s="222"/>
      <c r="KOT1123" s="221"/>
      <c r="KOU1123" s="220"/>
      <c r="KOV1123" s="222"/>
      <c r="KOW1123" s="221"/>
      <c r="KOX1123" s="220"/>
      <c r="KOY1123" s="222"/>
      <c r="KOZ1123" s="221"/>
      <c r="KPA1123" s="220"/>
      <c r="KPB1123" s="222"/>
      <c r="KPC1123" s="221"/>
      <c r="KPD1123" s="220"/>
      <c r="KPE1123" s="222"/>
      <c r="KPF1123" s="221"/>
      <c r="KPG1123" s="220"/>
      <c r="KPH1123" s="222"/>
      <c r="KPI1123" s="221"/>
      <c r="KPJ1123" s="220"/>
      <c r="KPK1123" s="222"/>
      <c r="KPL1123" s="221"/>
      <c r="KPM1123" s="220"/>
      <c r="KPN1123" s="222"/>
      <c r="KPO1123" s="221"/>
      <c r="KPP1123" s="220"/>
      <c r="KPQ1123" s="222"/>
      <c r="KPR1123" s="221"/>
      <c r="KPS1123" s="220"/>
      <c r="KPT1123" s="222"/>
      <c r="KPU1123" s="221"/>
      <c r="KPV1123" s="220"/>
      <c r="KPW1123" s="222"/>
      <c r="KPX1123" s="221"/>
      <c r="KPY1123" s="220"/>
      <c r="KPZ1123" s="222"/>
      <c r="KQA1123" s="221"/>
      <c r="KQB1123" s="220"/>
      <c r="KQC1123" s="222"/>
      <c r="KQD1123" s="221"/>
      <c r="KQE1123" s="220"/>
      <c r="KQF1123" s="222"/>
      <c r="KQG1123" s="221"/>
      <c r="KQH1123" s="220"/>
      <c r="KQI1123" s="222"/>
      <c r="KQJ1123" s="221"/>
      <c r="KQK1123" s="220"/>
      <c r="KQL1123" s="222"/>
      <c r="KQM1123" s="221"/>
      <c r="KQN1123" s="220"/>
      <c r="KQO1123" s="222"/>
      <c r="KQP1123" s="221"/>
      <c r="KQQ1123" s="220"/>
      <c r="KQR1123" s="222"/>
      <c r="KQS1123" s="221"/>
      <c r="KQT1123" s="220"/>
      <c r="KQU1123" s="222"/>
      <c r="KQV1123" s="221"/>
      <c r="KQW1123" s="220"/>
      <c r="KQX1123" s="222"/>
      <c r="KQY1123" s="221"/>
      <c r="KQZ1123" s="220"/>
      <c r="KRA1123" s="222"/>
      <c r="KRB1123" s="221"/>
      <c r="KRC1123" s="220"/>
      <c r="KRD1123" s="222"/>
      <c r="KRE1123" s="221"/>
      <c r="KRF1123" s="220"/>
      <c r="KRG1123" s="222"/>
      <c r="KRH1123" s="221"/>
      <c r="KRI1123" s="220"/>
      <c r="KRJ1123" s="222"/>
      <c r="KRK1123" s="221"/>
      <c r="KRL1123" s="220"/>
      <c r="KRM1123" s="222"/>
      <c r="KRN1123" s="221"/>
      <c r="KRO1123" s="220"/>
      <c r="KRP1123" s="222"/>
      <c r="KRQ1123" s="221"/>
      <c r="KRR1123" s="220"/>
      <c r="KRS1123" s="222"/>
      <c r="KRT1123" s="221"/>
      <c r="KRU1123" s="220"/>
      <c r="KRV1123" s="222"/>
      <c r="KRW1123" s="221"/>
      <c r="KRX1123" s="220"/>
      <c r="KRY1123" s="222"/>
      <c r="KRZ1123" s="221"/>
      <c r="KSA1123" s="220"/>
      <c r="KSB1123" s="222"/>
      <c r="KSC1123" s="221"/>
      <c r="KSD1123" s="220"/>
      <c r="KSE1123" s="222"/>
      <c r="KSF1123" s="221"/>
      <c r="KSG1123" s="220"/>
      <c r="KSH1123" s="222"/>
      <c r="KSI1123" s="221"/>
      <c r="KSJ1123" s="220"/>
      <c r="KSK1123" s="222"/>
      <c r="KSL1123" s="221"/>
      <c r="KSM1123" s="220"/>
      <c r="KSN1123" s="222"/>
      <c r="KSO1123" s="221"/>
      <c r="KSP1123" s="220"/>
      <c r="KSQ1123" s="222"/>
      <c r="KSR1123" s="221"/>
      <c r="KSS1123" s="220"/>
      <c r="KST1123" s="222"/>
      <c r="KSU1123" s="221"/>
      <c r="KSV1123" s="220"/>
      <c r="KSW1123" s="222"/>
      <c r="KSX1123" s="221"/>
      <c r="KSY1123" s="220"/>
      <c r="KSZ1123" s="222"/>
      <c r="KTA1123" s="221"/>
      <c r="KTB1123" s="220"/>
      <c r="KTC1123" s="222"/>
      <c r="KTD1123" s="221"/>
      <c r="KTE1123" s="220"/>
      <c r="KTF1123" s="222"/>
      <c r="KTG1123" s="221"/>
      <c r="KTH1123" s="220"/>
      <c r="KTI1123" s="222"/>
      <c r="KTJ1123" s="221"/>
      <c r="KTK1123" s="220"/>
      <c r="KTL1123" s="222"/>
      <c r="KTM1123" s="221"/>
      <c r="KTN1123" s="220"/>
      <c r="KTO1123" s="222"/>
      <c r="KTP1123" s="221"/>
      <c r="KTQ1123" s="220"/>
      <c r="KTR1123" s="222"/>
      <c r="KTS1123" s="221"/>
      <c r="KTT1123" s="220"/>
      <c r="KTU1123" s="222"/>
      <c r="KTV1123" s="221"/>
      <c r="KTW1123" s="220"/>
      <c r="KTX1123" s="222"/>
      <c r="KTY1123" s="221"/>
      <c r="KTZ1123" s="220"/>
      <c r="KUA1123" s="222"/>
      <c r="KUB1123" s="221"/>
      <c r="KUC1123" s="220"/>
      <c r="KUD1123" s="222"/>
      <c r="KUE1123" s="221"/>
      <c r="KUF1123" s="220"/>
      <c r="KUG1123" s="222"/>
      <c r="KUH1123" s="221"/>
      <c r="KUI1123" s="220"/>
      <c r="KUJ1123" s="222"/>
      <c r="KUK1123" s="221"/>
      <c r="KUL1123" s="220"/>
      <c r="KUM1123" s="222"/>
      <c r="KUN1123" s="221"/>
      <c r="KUO1123" s="220"/>
      <c r="KUP1123" s="222"/>
      <c r="KUQ1123" s="221"/>
      <c r="KUR1123" s="220"/>
      <c r="KUS1123" s="222"/>
      <c r="KUT1123" s="221"/>
      <c r="KUU1123" s="220"/>
      <c r="KUV1123" s="222"/>
      <c r="KUW1123" s="221"/>
      <c r="KUX1123" s="220"/>
      <c r="KUY1123" s="222"/>
      <c r="KUZ1123" s="221"/>
      <c r="KVA1123" s="220"/>
      <c r="KVB1123" s="222"/>
      <c r="KVC1123" s="221"/>
      <c r="KVD1123" s="220"/>
      <c r="KVE1123" s="222"/>
      <c r="KVF1123" s="221"/>
      <c r="KVG1123" s="220"/>
      <c r="KVH1123" s="222"/>
      <c r="KVI1123" s="221"/>
      <c r="KVJ1123" s="220"/>
      <c r="KVK1123" s="222"/>
      <c r="KVL1123" s="221"/>
      <c r="KVM1123" s="220"/>
      <c r="KVN1123" s="222"/>
      <c r="KVO1123" s="221"/>
      <c r="KVP1123" s="220"/>
      <c r="KVQ1123" s="222"/>
      <c r="KVR1123" s="221"/>
      <c r="KVS1123" s="220"/>
      <c r="KVT1123" s="222"/>
      <c r="KVU1123" s="221"/>
      <c r="KVV1123" s="220"/>
      <c r="KVW1123" s="222"/>
      <c r="KVX1123" s="221"/>
      <c r="KVY1123" s="220"/>
      <c r="KVZ1123" s="222"/>
      <c r="KWA1123" s="221"/>
      <c r="KWB1123" s="220"/>
      <c r="KWC1123" s="222"/>
      <c r="KWD1123" s="221"/>
      <c r="KWE1123" s="220"/>
      <c r="KWF1123" s="222"/>
      <c r="KWG1123" s="221"/>
      <c r="KWH1123" s="220"/>
      <c r="KWI1123" s="222"/>
      <c r="KWJ1123" s="221"/>
      <c r="KWK1123" s="220"/>
      <c r="KWL1123" s="222"/>
      <c r="KWM1123" s="221"/>
      <c r="KWN1123" s="220"/>
      <c r="KWO1123" s="222"/>
      <c r="KWP1123" s="221"/>
      <c r="KWQ1123" s="220"/>
      <c r="KWR1123" s="222"/>
      <c r="KWS1123" s="221"/>
      <c r="KWT1123" s="220"/>
      <c r="KWU1123" s="222"/>
      <c r="KWV1123" s="221"/>
      <c r="KWW1123" s="220"/>
      <c r="KWX1123" s="222"/>
      <c r="KWY1123" s="221"/>
      <c r="KWZ1123" s="220"/>
      <c r="KXA1123" s="222"/>
      <c r="KXB1123" s="221"/>
      <c r="KXC1123" s="220"/>
      <c r="KXD1123" s="222"/>
      <c r="KXE1123" s="221"/>
      <c r="KXF1123" s="220"/>
      <c r="KXG1123" s="222"/>
      <c r="KXH1123" s="221"/>
      <c r="KXI1123" s="220"/>
      <c r="KXJ1123" s="222"/>
      <c r="KXK1123" s="221"/>
      <c r="KXL1123" s="220"/>
      <c r="KXM1123" s="222"/>
      <c r="KXN1123" s="221"/>
      <c r="KXO1123" s="220"/>
      <c r="KXP1123" s="222"/>
      <c r="KXQ1123" s="221"/>
      <c r="KXR1123" s="220"/>
      <c r="KXS1123" s="222"/>
      <c r="KXT1123" s="221"/>
      <c r="KXU1123" s="220"/>
      <c r="KXV1123" s="222"/>
      <c r="KXW1123" s="221"/>
      <c r="KXX1123" s="220"/>
      <c r="KXY1123" s="222"/>
      <c r="KXZ1123" s="221"/>
      <c r="KYA1123" s="220"/>
      <c r="KYB1123" s="222"/>
      <c r="KYC1123" s="221"/>
      <c r="KYD1123" s="220"/>
      <c r="KYE1123" s="222"/>
      <c r="KYF1123" s="221"/>
      <c r="KYG1123" s="220"/>
      <c r="KYH1123" s="222"/>
      <c r="KYI1123" s="221"/>
      <c r="KYJ1123" s="220"/>
      <c r="KYK1123" s="222"/>
      <c r="KYL1123" s="221"/>
      <c r="KYM1123" s="220"/>
      <c r="KYN1123" s="222"/>
      <c r="KYO1123" s="221"/>
      <c r="KYP1123" s="220"/>
      <c r="KYQ1123" s="222"/>
      <c r="KYR1123" s="221"/>
      <c r="KYS1123" s="220"/>
      <c r="KYT1123" s="222"/>
      <c r="KYU1123" s="221"/>
      <c r="KYV1123" s="220"/>
      <c r="KYW1123" s="222"/>
      <c r="KYX1123" s="221"/>
      <c r="KYY1123" s="220"/>
      <c r="KYZ1123" s="222"/>
      <c r="KZA1123" s="221"/>
      <c r="KZB1123" s="220"/>
      <c r="KZC1123" s="222"/>
      <c r="KZD1123" s="221"/>
      <c r="KZE1123" s="220"/>
      <c r="KZF1123" s="222"/>
      <c r="KZG1123" s="221"/>
      <c r="KZH1123" s="220"/>
      <c r="KZI1123" s="222"/>
      <c r="KZJ1123" s="221"/>
      <c r="KZK1123" s="220"/>
      <c r="KZL1123" s="222"/>
      <c r="KZM1123" s="221"/>
      <c r="KZN1123" s="220"/>
      <c r="KZO1123" s="222"/>
      <c r="KZP1123" s="221"/>
      <c r="KZQ1123" s="220"/>
      <c r="KZR1123" s="222"/>
      <c r="KZS1123" s="221"/>
      <c r="KZT1123" s="220"/>
      <c r="KZU1123" s="222"/>
      <c r="KZV1123" s="221"/>
      <c r="KZW1123" s="220"/>
      <c r="KZX1123" s="222"/>
      <c r="KZY1123" s="221"/>
      <c r="KZZ1123" s="220"/>
      <c r="LAA1123" s="222"/>
      <c r="LAB1123" s="221"/>
      <c r="LAC1123" s="220"/>
      <c r="LAD1123" s="222"/>
      <c r="LAE1123" s="221"/>
      <c r="LAF1123" s="220"/>
      <c r="LAG1123" s="222"/>
      <c r="LAH1123" s="221"/>
      <c r="LAI1123" s="220"/>
      <c r="LAJ1123" s="222"/>
      <c r="LAK1123" s="221"/>
      <c r="LAL1123" s="220"/>
      <c r="LAM1123" s="222"/>
      <c r="LAN1123" s="221"/>
      <c r="LAO1123" s="220"/>
      <c r="LAP1123" s="222"/>
      <c r="LAQ1123" s="221"/>
      <c r="LAR1123" s="220"/>
      <c r="LAS1123" s="222"/>
      <c r="LAT1123" s="221"/>
      <c r="LAU1123" s="220"/>
      <c r="LAV1123" s="222"/>
      <c r="LAW1123" s="221"/>
      <c r="LAX1123" s="220"/>
      <c r="LAY1123" s="222"/>
      <c r="LAZ1123" s="221"/>
      <c r="LBA1123" s="220"/>
      <c r="LBB1123" s="222"/>
      <c r="LBC1123" s="221"/>
      <c r="LBD1123" s="220"/>
      <c r="LBE1123" s="222"/>
      <c r="LBF1123" s="221"/>
      <c r="LBG1123" s="220"/>
      <c r="LBH1123" s="222"/>
      <c r="LBI1123" s="221"/>
      <c r="LBJ1123" s="220"/>
      <c r="LBK1123" s="222"/>
      <c r="LBL1123" s="221"/>
      <c r="LBM1123" s="220"/>
      <c r="LBN1123" s="222"/>
      <c r="LBO1123" s="221"/>
      <c r="LBP1123" s="220"/>
      <c r="LBQ1123" s="222"/>
      <c r="LBR1123" s="221"/>
      <c r="LBS1123" s="220"/>
      <c r="LBT1123" s="222"/>
      <c r="LBU1123" s="221"/>
      <c r="LBV1123" s="220"/>
      <c r="LBW1123" s="222"/>
      <c r="LBX1123" s="221"/>
      <c r="LBY1123" s="220"/>
      <c r="LBZ1123" s="222"/>
      <c r="LCA1123" s="221"/>
      <c r="LCB1123" s="220"/>
      <c r="LCC1123" s="222"/>
      <c r="LCD1123" s="221"/>
      <c r="LCE1123" s="220"/>
      <c r="LCF1123" s="222"/>
      <c r="LCG1123" s="221"/>
      <c r="LCH1123" s="220"/>
      <c r="LCI1123" s="222"/>
      <c r="LCJ1123" s="221"/>
      <c r="LCK1123" s="220"/>
      <c r="LCL1123" s="222"/>
      <c r="LCM1123" s="221"/>
      <c r="LCN1123" s="220"/>
      <c r="LCO1123" s="222"/>
      <c r="LCP1123" s="221"/>
      <c r="LCQ1123" s="220"/>
      <c r="LCR1123" s="222"/>
      <c r="LCS1123" s="221"/>
      <c r="LCT1123" s="220"/>
      <c r="LCU1123" s="222"/>
      <c r="LCV1123" s="221"/>
      <c r="LCW1123" s="220"/>
      <c r="LCX1123" s="222"/>
      <c r="LCY1123" s="221"/>
      <c r="LCZ1123" s="220"/>
      <c r="LDA1123" s="222"/>
      <c r="LDB1123" s="221"/>
      <c r="LDC1123" s="220"/>
      <c r="LDD1123" s="222"/>
      <c r="LDE1123" s="221"/>
      <c r="LDF1123" s="220"/>
      <c r="LDG1123" s="222"/>
      <c r="LDH1123" s="221"/>
      <c r="LDI1123" s="220"/>
      <c r="LDJ1123" s="222"/>
      <c r="LDK1123" s="221"/>
      <c r="LDL1123" s="220"/>
      <c r="LDM1123" s="222"/>
      <c r="LDN1123" s="221"/>
      <c r="LDO1123" s="220"/>
      <c r="LDP1123" s="222"/>
      <c r="LDQ1123" s="221"/>
      <c r="LDR1123" s="220"/>
      <c r="LDS1123" s="222"/>
      <c r="LDT1123" s="221"/>
      <c r="LDU1123" s="220"/>
      <c r="LDV1123" s="222"/>
      <c r="LDW1123" s="221"/>
      <c r="LDX1123" s="220"/>
      <c r="LDY1123" s="222"/>
      <c r="LDZ1123" s="221"/>
      <c r="LEA1123" s="220"/>
      <c r="LEB1123" s="222"/>
      <c r="LEC1123" s="221"/>
      <c r="LED1123" s="220"/>
      <c r="LEE1123" s="222"/>
      <c r="LEF1123" s="221"/>
      <c r="LEG1123" s="220"/>
      <c r="LEH1123" s="222"/>
      <c r="LEI1123" s="221"/>
      <c r="LEJ1123" s="220"/>
      <c r="LEK1123" s="222"/>
      <c r="LEL1123" s="221"/>
      <c r="LEM1123" s="220"/>
      <c r="LEN1123" s="222"/>
      <c r="LEO1123" s="221"/>
      <c r="LEP1123" s="220"/>
      <c r="LEQ1123" s="222"/>
      <c r="LER1123" s="221"/>
      <c r="LES1123" s="220"/>
      <c r="LET1123" s="222"/>
      <c r="LEU1123" s="221"/>
      <c r="LEV1123" s="220"/>
      <c r="LEW1123" s="222"/>
      <c r="LEX1123" s="221"/>
      <c r="LEY1123" s="220"/>
      <c r="LEZ1123" s="222"/>
      <c r="LFA1123" s="221"/>
      <c r="LFB1123" s="220"/>
      <c r="LFC1123" s="222"/>
      <c r="LFD1123" s="221"/>
      <c r="LFE1123" s="220"/>
      <c r="LFF1123" s="222"/>
      <c r="LFG1123" s="221"/>
      <c r="LFH1123" s="220"/>
      <c r="LFI1123" s="222"/>
      <c r="LFJ1123" s="221"/>
      <c r="LFK1123" s="220"/>
      <c r="LFL1123" s="222"/>
      <c r="LFM1123" s="221"/>
      <c r="LFN1123" s="220"/>
      <c r="LFO1123" s="222"/>
      <c r="LFP1123" s="221"/>
      <c r="LFQ1123" s="220"/>
      <c r="LFR1123" s="222"/>
      <c r="LFS1123" s="221"/>
      <c r="LFT1123" s="220"/>
      <c r="LFU1123" s="222"/>
      <c r="LFV1123" s="221"/>
      <c r="LFW1123" s="220"/>
      <c r="LFX1123" s="222"/>
      <c r="LFY1123" s="221"/>
      <c r="LFZ1123" s="220"/>
      <c r="LGA1123" s="222"/>
      <c r="LGB1123" s="221"/>
      <c r="LGC1123" s="220"/>
      <c r="LGD1123" s="222"/>
      <c r="LGE1123" s="221"/>
      <c r="LGF1123" s="220"/>
      <c r="LGG1123" s="222"/>
      <c r="LGH1123" s="221"/>
      <c r="LGI1123" s="220"/>
      <c r="LGJ1123" s="222"/>
      <c r="LGK1123" s="221"/>
      <c r="LGL1123" s="220"/>
      <c r="LGM1123" s="222"/>
      <c r="LGN1123" s="221"/>
      <c r="LGO1123" s="220"/>
      <c r="LGP1123" s="222"/>
      <c r="LGQ1123" s="221"/>
      <c r="LGR1123" s="220"/>
      <c r="LGS1123" s="222"/>
      <c r="LGT1123" s="221"/>
      <c r="LGU1123" s="220"/>
      <c r="LGV1123" s="222"/>
      <c r="LGW1123" s="221"/>
      <c r="LGX1123" s="220"/>
      <c r="LGY1123" s="222"/>
      <c r="LGZ1123" s="221"/>
      <c r="LHA1123" s="220"/>
      <c r="LHB1123" s="222"/>
      <c r="LHC1123" s="221"/>
      <c r="LHD1123" s="220"/>
      <c r="LHE1123" s="222"/>
      <c r="LHF1123" s="221"/>
      <c r="LHG1123" s="220"/>
      <c r="LHH1123" s="222"/>
      <c r="LHI1123" s="221"/>
      <c r="LHJ1123" s="220"/>
      <c r="LHK1123" s="222"/>
      <c r="LHL1123" s="221"/>
      <c r="LHM1123" s="220"/>
      <c r="LHN1123" s="222"/>
      <c r="LHO1123" s="221"/>
      <c r="LHP1123" s="220"/>
      <c r="LHQ1123" s="222"/>
      <c r="LHR1123" s="221"/>
      <c r="LHS1123" s="220"/>
      <c r="LHT1123" s="222"/>
      <c r="LHU1123" s="221"/>
      <c r="LHV1123" s="220"/>
      <c r="LHW1123" s="222"/>
      <c r="LHX1123" s="221"/>
      <c r="LHY1123" s="220"/>
      <c r="LHZ1123" s="222"/>
      <c r="LIA1123" s="221"/>
      <c r="LIB1123" s="220"/>
      <c r="LIC1123" s="222"/>
      <c r="LID1123" s="221"/>
      <c r="LIE1123" s="220"/>
      <c r="LIF1123" s="222"/>
      <c r="LIG1123" s="221"/>
      <c r="LIH1123" s="220"/>
      <c r="LII1123" s="222"/>
      <c r="LIJ1123" s="221"/>
      <c r="LIK1123" s="220"/>
      <c r="LIL1123" s="222"/>
      <c r="LIM1123" s="221"/>
      <c r="LIN1123" s="220"/>
      <c r="LIO1123" s="222"/>
      <c r="LIP1123" s="221"/>
      <c r="LIQ1123" s="220"/>
      <c r="LIR1123" s="222"/>
      <c r="LIS1123" s="221"/>
      <c r="LIT1123" s="220"/>
      <c r="LIU1123" s="222"/>
      <c r="LIV1123" s="221"/>
      <c r="LIW1123" s="220"/>
      <c r="LIX1123" s="222"/>
      <c r="LIY1123" s="221"/>
      <c r="LIZ1123" s="220"/>
      <c r="LJA1123" s="222"/>
      <c r="LJB1123" s="221"/>
      <c r="LJC1123" s="220"/>
      <c r="LJD1123" s="222"/>
      <c r="LJE1123" s="221"/>
      <c r="LJF1123" s="220"/>
      <c r="LJG1123" s="222"/>
      <c r="LJH1123" s="221"/>
      <c r="LJI1123" s="220"/>
      <c r="LJJ1123" s="222"/>
      <c r="LJK1123" s="221"/>
      <c r="LJL1123" s="220"/>
      <c r="LJM1123" s="222"/>
      <c r="LJN1123" s="221"/>
      <c r="LJO1123" s="220"/>
      <c r="LJP1123" s="222"/>
      <c r="LJQ1123" s="221"/>
      <c r="LJR1123" s="220"/>
      <c r="LJS1123" s="222"/>
      <c r="LJT1123" s="221"/>
      <c r="LJU1123" s="220"/>
      <c r="LJV1123" s="222"/>
      <c r="LJW1123" s="221"/>
      <c r="LJX1123" s="220"/>
      <c r="LJY1123" s="222"/>
      <c r="LJZ1123" s="221"/>
      <c r="LKA1123" s="220"/>
      <c r="LKB1123" s="222"/>
      <c r="LKC1123" s="221"/>
      <c r="LKD1123" s="220"/>
      <c r="LKE1123" s="222"/>
      <c r="LKF1123" s="221"/>
      <c r="LKG1123" s="220"/>
      <c r="LKH1123" s="222"/>
      <c r="LKI1123" s="221"/>
      <c r="LKJ1123" s="220"/>
      <c r="LKK1123" s="222"/>
      <c r="LKL1123" s="221"/>
      <c r="LKM1123" s="220"/>
      <c r="LKN1123" s="222"/>
      <c r="LKO1123" s="221"/>
      <c r="LKP1123" s="220"/>
      <c r="LKQ1123" s="222"/>
      <c r="LKR1123" s="221"/>
      <c r="LKS1123" s="220"/>
      <c r="LKT1123" s="222"/>
      <c r="LKU1123" s="221"/>
      <c r="LKV1123" s="220"/>
      <c r="LKW1123" s="222"/>
      <c r="LKX1123" s="221"/>
      <c r="LKY1123" s="220"/>
      <c r="LKZ1123" s="222"/>
      <c r="LLA1123" s="221"/>
      <c r="LLB1123" s="220"/>
      <c r="LLC1123" s="222"/>
      <c r="LLD1123" s="221"/>
      <c r="LLE1123" s="220"/>
      <c r="LLF1123" s="222"/>
      <c r="LLG1123" s="221"/>
      <c r="LLH1123" s="220"/>
      <c r="LLI1123" s="222"/>
      <c r="LLJ1123" s="221"/>
      <c r="LLK1123" s="220"/>
      <c r="LLL1123" s="222"/>
      <c r="LLM1123" s="221"/>
      <c r="LLN1123" s="220"/>
      <c r="LLO1123" s="222"/>
      <c r="LLP1123" s="221"/>
      <c r="LLQ1123" s="220"/>
      <c r="LLR1123" s="222"/>
      <c r="LLS1123" s="221"/>
      <c r="LLT1123" s="220"/>
      <c r="LLU1123" s="222"/>
      <c r="LLV1123" s="221"/>
      <c r="LLW1123" s="220"/>
      <c r="LLX1123" s="222"/>
      <c r="LLY1123" s="221"/>
      <c r="LLZ1123" s="220"/>
      <c r="LMA1123" s="222"/>
      <c r="LMB1123" s="221"/>
      <c r="LMC1123" s="220"/>
      <c r="LMD1123" s="222"/>
      <c r="LME1123" s="221"/>
      <c r="LMF1123" s="220"/>
      <c r="LMG1123" s="222"/>
      <c r="LMH1123" s="221"/>
      <c r="LMI1123" s="220"/>
      <c r="LMJ1123" s="222"/>
      <c r="LMK1123" s="221"/>
      <c r="LML1123" s="220"/>
      <c r="LMM1123" s="222"/>
      <c r="LMN1123" s="221"/>
      <c r="LMO1123" s="220"/>
      <c r="LMP1123" s="222"/>
      <c r="LMQ1123" s="221"/>
      <c r="LMR1123" s="220"/>
      <c r="LMS1123" s="222"/>
      <c r="LMT1123" s="221"/>
      <c r="LMU1123" s="220"/>
      <c r="LMV1123" s="222"/>
      <c r="LMW1123" s="221"/>
      <c r="LMX1123" s="220"/>
      <c r="LMY1123" s="222"/>
      <c r="LMZ1123" s="221"/>
      <c r="LNA1123" s="220"/>
      <c r="LNB1123" s="222"/>
      <c r="LNC1123" s="221"/>
      <c r="LND1123" s="220"/>
      <c r="LNE1123" s="222"/>
      <c r="LNF1123" s="221"/>
      <c r="LNG1123" s="220"/>
      <c r="LNH1123" s="222"/>
      <c r="LNI1123" s="221"/>
      <c r="LNJ1123" s="220"/>
      <c r="LNK1123" s="222"/>
      <c r="LNL1123" s="221"/>
      <c r="LNM1123" s="220"/>
      <c r="LNN1123" s="222"/>
      <c r="LNO1123" s="221"/>
      <c r="LNP1123" s="220"/>
      <c r="LNQ1123" s="222"/>
      <c r="LNR1123" s="221"/>
      <c r="LNS1123" s="220"/>
      <c r="LNT1123" s="222"/>
      <c r="LNU1123" s="221"/>
      <c r="LNV1123" s="220"/>
      <c r="LNW1123" s="222"/>
      <c r="LNX1123" s="221"/>
      <c r="LNY1123" s="220"/>
      <c r="LNZ1123" s="222"/>
      <c r="LOA1123" s="221"/>
      <c r="LOB1123" s="220"/>
      <c r="LOC1123" s="222"/>
      <c r="LOD1123" s="221"/>
      <c r="LOE1123" s="220"/>
      <c r="LOF1123" s="222"/>
      <c r="LOG1123" s="221"/>
      <c r="LOH1123" s="220"/>
      <c r="LOI1123" s="222"/>
      <c r="LOJ1123" s="221"/>
      <c r="LOK1123" s="220"/>
      <c r="LOL1123" s="222"/>
      <c r="LOM1123" s="221"/>
      <c r="LON1123" s="220"/>
      <c r="LOO1123" s="222"/>
      <c r="LOP1123" s="221"/>
      <c r="LOQ1123" s="220"/>
      <c r="LOR1123" s="222"/>
      <c r="LOS1123" s="221"/>
      <c r="LOT1123" s="220"/>
      <c r="LOU1123" s="222"/>
      <c r="LOV1123" s="221"/>
      <c r="LOW1123" s="220"/>
      <c r="LOX1123" s="222"/>
      <c r="LOY1123" s="221"/>
      <c r="LOZ1123" s="220"/>
      <c r="LPA1123" s="222"/>
      <c r="LPB1123" s="221"/>
      <c r="LPC1123" s="220"/>
      <c r="LPD1123" s="222"/>
      <c r="LPE1123" s="221"/>
      <c r="LPF1123" s="220"/>
      <c r="LPG1123" s="222"/>
      <c r="LPH1123" s="221"/>
      <c r="LPI1123" s="220"/>
      <c r="LPJ1123" s="222"/>
      <c r="LPK1123" s="221"/>
      <c r="LPL1123" s="220"/>
      <c r="LPM1123" s="222"/>
      <c r="LPN1123" s="221"/>
      <c r="LPO1123" s="220"/>
      <c r="LPP1123" s="222"/>
      <c r="LPQ1123" s="221"/>
      <c r="LPR1123" s="220"/>
      <c r="LPS1123" s="222"/>
      <c r="LPT1123" s="221"/>
      <c r="LPU1123" s="220"/>
      <c r="LPV1123" s="222"/>
      <c r="LPW1123" s="221"/>
      <c r="LPX1123" s="220"/>
      <c r="LPY1123" s="222"/>
      <c r="LPZ1123" s="221"/>
      <c r="LQA1123" s="220"/>
      <c r="LQB1123" s="222"/>
      <c r="LQC1123" s="221"/>
      <c r="LQD1123" s="220"/>
      <c r="LQE1123" s="222"/>
      <c r="LQF1123" s="221"/>
      <c r="LQG1123" s="220"/>
      <c r="LQH1123" s="222"/>
      <c r="LQI1123" s="221"/>
      <c r="LQJ1123" s="220"/>
      <c r="LQK1123" s="222"/>
      <c r="LQL1123" s="221"/>
      <c r="LQM1123" s="220"/>
      <c r="LQN1123" s="222"/>
      <c r="LQO1123" s="221"/>
      <c r="LQP1123" s="220"/>
      <c r="LQQ1123" s="222"/>
      <c r="LQR1123" s="221"/>
      <c r="LQS1123" s="220"/>
      <c r="LQT1123" s="222"/>
      <c r="LQU1123" s="221"/>
      <c r="LQV1123" s="220"/>
      <c r="LQW1123" s="222"/>
      <c r="LQX1123" s="221"/>
      <c r="LQY1123" s="220"/>
      <c r="LQZ1123" s="222"/>
      <c r="LRA1123" s="221"/>
      <c r="LRB1123" s="220"/>
      <c r="LRC1123" s="222"/>
      <c r="LRD1123" s="221"/>
      <c r="LRE1123" s="220"/>
      <c r="LRF1123" s="222"/>
      <c r="LRG1123" s="221"/>
      <c r="LRH1123" s="220"/>
      <c r="LRI1123" s="222"/>
      <c r="LRJ1123" s="221"/>
      <c r="LRK1123" s="220"/>
      <c r="LRL1123" s="222"/>
      <c r="LRM1123" s="221"/>
      <c r="LRN1123" s="220"/>
      <c r="LRO1123" s="222"/>
      <c r="LRP1123" s="221"/>
      <c r="LRQ1123" s="220"/>
      <c r="LRR1123" s="222"/>
      <c r="LRS1123" s="221"/>
      <c r="LRT1123" s="220"/>
      <c r="LRU1123" s="222"/>
      <c r="LRV1123" s="221"/>
      <c r="LRW1123" s="220"/>
      <c r="LRX1123" s="222"/>
      <c r="LRY1123" s="221"/>
      <c r="LRZ1123" s="220"/>
      <c r="LSA1123" s="222"/>
      <c r="LSB1123" s="221"/>
      <c r="LSC1123" s="220"/>
      <c r="LSD1123" s="222"/>
      <c r="LSE1123" s="221"/>
      <c r="LSF1123" s="220"/>
      <c r="LSG1123" s="222"/>
      <c r="LSH1123" s="221"/>
      <c r="LSI1123" s="220"/>
      <c r="LSJ1123" s="222"/>
      <c r="LSK1123" s="221"/>
      <c r="LSL1123" s="220"/>
      <c r="LSM1123" s="222"/>
      <c r="LSN1123" s="221"/>
      <c r="LSO1123" s="220"/>
      <c r="LSP1123" s="222"/>
      <c r="LSQ1123" s="221"/>
      <c r="LSR1123" s="220"/>
      <c r="LSS1123" s="222"/>
      <c r="LST1123" s="221"/>
      <c r="LSU1123" s="220"/>
      <c r="LSV1123" s="222"/>
      <c r="LSW1123" s="221"/>
      <c r="LSX1123" s="220"/>
      <c r="LSY1123" s="222"/>
      <c r="LSZ1123" s="221"/>
      <c r="LTA1123" s="220"/>
      <c r="LTB1123" s="222"/>
      <c r="LTC1123" s="221"/>
      <c r="LTD1123" s="220"/>
      <c r="LTE1123" s="222"/>
      <c r="LTF1123" s="221"/>
      <c r="LTG1123" s="220"/>
      <c r="LTH1123" s="222"/>
      <c r="LTI1123" s="221"/>
      <c r="LTJ1123" s="220"/>
      <c r="LTK1123" s="222"/>
      <c r="LTL1123" s="221"/>
      <c r="LTM1123" s="220"/>
      <c r="LTN1123" s="222"/>
      <c r="LTO1123" s="221"/>
      <c r="LTP1123" s="220"/>
      <c r="LTQ1123" s="222"/>
      <c r="LTR1123" s="221"/>
      <c r="LTS1123" s="220"/>
      <c r="LTT1123" s="222"/>
      <c r="LTU1123" s="221"/>
      <c r="LTV1123" s="220"/>
      <c r="LTW1123" s="222"/>
      <c r="LTX1123" s="221"/>
      <c r="LTY1123" s="220"/>
      <c r="LTZ1123" s="222"/>
      <c r="LUA1123" s="221"/>
      <c r="LUB1123" s="220"/>
      <c r="LUC1123" s="222"/>
      <c r="LUD1123" s="221"/>
      <c r="LUE1123" s="220"/>
      <c r="LUF1123" s="222"/>
      <c r="LUG1123" s="221"/>
      <c r="LUH1123" s="220"/>
      <c r="LUI1123" s="222"/>
      <c r="LUJ1123" s="221"/>
      <c r="LUK1123" s="220"/>
      <c r="LUL1123" s="222"/>
      <c r="LUM1123" s="221"/>
      <c r="LUN1123" s="220"/>
      <c r="LUO1123" s="222"/>
      <c r="LUP1123" s="221"/>
      <c r="LUQ1123" s="220"/>
      <c r="LUR1123" s="222"/>
      <c r="LUS1123" s="221"/>
      <c r="LUT1123" s="220"/>
      <c r="LUU1123" s="222"/>
      <c r="LUV1123" s="221"/>
      <c r="LUW1123" s="220"/>
      <c r="LUX1123" s="222"/>
      <c r="LUY1123" s="221"/>
      <c r="LUZ1123" s="220"/>
      <c r="LVA1123" s="222"/>
      <c r="LVB1123" s="221"/>
      <c r="LVC1123" s="220"/>
      <c r="LVD1123" s="222"/>
      <c r="LVE1123" s="221"/>
      <c r="LVF1123" s="220"/>
      <c r="LVG1123" s="222"/>
      <c r="LVH1123" s="221"/>
      <c r="LVI1123" s="220"/>
      <c r="LVJ1123" s="222"/>
      <c r="LVK1123" s="221"/>
      <c r="LVL1123" s="220"/>
      <c r="LVM1123" s="222"/>
      <c r="LVN1123" s="221"/>
      <c r="LVO1123" s="220"/>
      <c r="LVP1123" s="222"/>
      <c r="LVQ1123" s="221"/>
      <c r="LVR1123" s="220"/>
      <c r="LVS1123" s="222"/>
      <c r="LVT1123" s="221"/>
      <c r="LVU1123" s="220"/>
      <c r="LVV1123" s="222"/>
      <c r="LVW1123" s="221"/>
      <c r="LVX1123" s="220"/>
      <c r="LVY1123" s="222"/>
      <c r="LVZ1123" s="221"/>
      <c r="LWA1123" s="220"/>
      <c r="LWB1123" s="222"/>
      <c r="LWC1123" s="221"/>
      <c r="LWD1123" s="220"/>
      <c r="LWE1123" s="222"/>
      <c r="LWF1123" s="221"/>
      <c r="LWG1123" s="220"/>
      <c r="LWH1123" s="222"/>
      <c r="LWI1123" s="221"/>
      <c r="LWJ1123" s="220"/>
      <c r="LWK1123" s="222"/>
      <c r="LWL1123" s="221"/>
      <c r="LWM1123" s="220"/>
      <c r="LWN1123" s="222"/>
      <c r="LWO1123" s="221"/>
      <c r="LWP1123" s="220"/>
      <c r="LWQ1123" s="222"/>
      <c r="LWR1123" s="221"/>
      <c r="LWS1123" s="220"/>
      <c r="LWT1123" s="222"/>
      <c r="LWU1123" s="221"/>
      <c r="LWV1123" s="220"/>
      <c r="LWW1123" s="222"/>
      <c r="LWX1123" s="221"/>
      <c r="LWY1123" s="220"/>
      <c r="LWZ1123" s="222"/>
      <c r="LXA1123" s="221"/>
      <c r="LXB1123" s="220"/>
      <c r="LXC1123" s="222"/>
      <c r="LXD1123" s="221"/>
      <c r="LXE1123" s="220"/>
      <c r="LXF1123" s="222"/>
      <c r="LXG1123" s="221"/>
      <c r="LXH1123" s="220"/>
      <c r="LXI1123" s="222"/>
      <c r="LXJ1123" s="221"/>
      <c r="LXK1123" s="220"/>
      <c r="LXL1123" s="222"/>
      <c r="LXM1123" s="221"/>
      <c r="LXN1123" s="220"/>
      <c r="LXO1123" s="222"/>
      <c r="LXP1123" s="221"/>
      <c r="LXQ1123" s="220"/>
      <c r="LXR1123" s="222"/>
      <c r="LXS1123" s="221"/>
      <c r="LXT1123" s="220"/>
      <c r="LXU1123" s="222"/>
      <c r="LXV1123" s="221"/>
      <c r="LXW1123" s="220"/>
      <c r="LXX1123" s="222"/>
      <c r="LXY1123" s="221"/>
      <c r="LXZ1123" s="220"/>
      <c r="LYA1123" s="222"/>
      <c r="LYB1123" s="221"/>
      <c r="LYC1123" s="220"/>
      <c r="LYD1123" s="222"/>
      <c r="LYE1123" s="221"/>
      <c r="LYF1123" s="220"/>
      <c r="LYG1123" s="222"/>
      <c r="LYH1123" s="221"/>
      <c r="LYI1123" s="220"/>
      <c r="LYJ1123" s="222"/>
      <c r="LYK1123" s="221"/>
      <c r="LYL1123" s="220"/>
      <c r="LYM1123" s="222"/>
      <c r="LYN1123" s="221"/>
      <c r="LYO1123" s="220"/>
      <c r="LYP1123" s="222"/>
      <c r="LYQ1123" s="221"/>
      <c r="LYR1123" s="220"/>
      <c r="LYS1123" s="222"/>
      <c r="LYT1123" s="221"/>
      <c r="LYU1123" s="220"/>
      <c r="LYV1123" s="222"/>
      <c r="LYW1123" s="221"/>
      <c r="LYX1123" s="220"/>
      <c r="LYY1123" s="222"/>
      <c r="LYZ1123" s="221"/>
      <c r="LZA1123" s="220"/>
      <c r="LZB1123" s="222"/>
      <c r="LZC1123" s="221"/>
      <c r="LZD1123" s="220"/>
      <c r="LZE1123" s="222"/>
      <c r="LZF1123" s="221"/>
      <c r="LZG1123" s="220"/>
      <c r="LZH1123" s="222"/>
      <c r="LZI1123" s="221"/>
      <c r="LZJ1123" s="220"/>
      <c r="LZK1123" s="222"/>
      <c r="LZL1123" s="221"/>
      <c r="LZM1123" s="220"/>
      <c r="LZN1123" s="222"/>
      <c r="LZO1123" s="221"/>
      <c r="LZP1123" s="220"/>
      <c r="LZQ1123" s="222"/>
      <c r="LZR1123" s="221"/>
      <c r="LZS1123" s="220"/>
      <c r="LZT1123" s="222"/>
      <c r="LZU1123" s="221"/>
      <c r="LZV1123" s="220"/>
      <c r="LZW1123" s="222"/>
      <c r="LZX1123" s="221"/>
      <c r="LZY1123" s="220"/>
      <c r="LZZ1123" s="222"/>
      <c r="MAA1123" s="221"/>
      <c r="MAB1123" s="220"/>
      <c r="MAC1123" s="222"/>
      <c r="MAD1123" s="221"/>
      <c r="MAE1123" s="220"/>
      <c r="MAF1123" s="222"/>
      <c r="MAG1123" s="221"/>
      <c r="MAH1123" s="220"/>
      <c r="MAI1123" s="222"/>
      <c r="MAJ1123" s="221"/>
      <c r="MAK1123" s="220"/>
      <c r="MAL1123" s="222"/>
      <c r="MAM1123" s="221"/>
      <c r="MAN1123" s="220"/>
      <c r="MAO1123" s="222"/>
      <c r="MAP1123" s="221"/>
      <c r="MAQ1123" s="220"/>
      <c r="MAR1123" s="222"/>
      <c r="MAS1123" s="221"/>
      <c r="MAT1123" s="220"/>
      <c r="MAU1123" s="222"/>
      <c r="MAV1123" s="221"/>
      <c r="MAW1123" s="220"/>
      <c r="MAX1123" s="222"/>
      <c r="MAY1123" s="221"/>
      <c r="MAZ1123" s="220"/>
      <c r="MBA1123" s="222"/>
      <c r="MBB1123" s="221"/>
      <c r="MBC1123" s="220"/>
      <c r="MBD1123" s="222"/>
      <c r="MBE1123" s="221"/>
      <c r="MBF1123" s="220"/>
      <c r="MBG1123" s="222"/>
      <c r="MBH1123" s="221"/>
      <c r="MBI1123" s="220"/>
      <c r="MBJ1123" s="222"/>
      <c r="MBK1123" s="221"/>
      <c r="MBL1123" s="220"/>
      <c r="MBM1123" s="222"/>
      <c r="MBN1123" s="221"/>
      <c r="MBO1123" s="220"/>
      <c r="MBP1123" s="222"/>
      <c r="MBQ1123" s="221"/>
      <c r="MBR1123" s="220"/>
      <c r="MBS1123" s="222"/>
      <c r="MBT1123" s="221"/>
      <c r="MBU1123" s="220"/>
      <c r="MBV1123" s="222"/>
      <c r="MBW1123" s="221"/>
      <c r="MBX1123" s="220"/>
      <c r="MBY1123" s="222"/>
      <c r="MBZ1123" s="221"/>
      <c r="MCA1123" s="220"/>
      <c r="MCB1123" s="222"/>
      <c r="MCC1123" s="221"/>
      <c r="MCD1123" s="220"/>
      <c r="MCE1123" s="222"/>
      <c r="MCF1123" s="221"/>
      <c r="MCG1123" s="220"/>
      <c r="MCH1123" s="222"/>
      <c r="MCI1123" s="221"/>
      <c r="MCJ1123" s="220"/>
      <c r="MCK1123" s="222"/>
      <c r="MCL1123" s="221"/>
      <c r="MCM1123" s="220"/>
      <c r="MCN1123" s="222"/>
      <c r="MCO1123" s="221"/>
      <c r="MCP1123" s="220"/>
      <c r="MCQ1123" s="222"/>
      <c r="MCR1123" s="221"/>
      <c r="MCS1123" s="220"/>
      <c r="MCT1123" s="222"/>
      <c r="MCU1123" s="221"/>
      <c r="MCV1123" s="220"/>
      <c r="MCW1123" s="222"/>
      <c r="MCX1123" s="221"/>
      <c r="MCY1123" s="220"/>
      <c r="MCZ1123" s="222"/>
      <c r="MDA1123" s="221"/>
      <c r="MDB1123" s="220"/>
      <c r="MDC1123" s="222"/>
      <c r="MDD1123" s="221"/>
      <c r="MDE1123" s="220"/>
      <c r="MDF1123" s="222"/>
      <c r="MDG1123" s="221"/>
      <c r="MDH1123" s="220"/>
      <c r="MDI1123" s="222"/>
      <c r="MDJ1123" s="221"/>
      <c r="MDK1123" s="220"/>
      <c r="MDL1123" s="222"/>
      <c r="MDM1123" s="221"/>
      <c r="MDN1123" s="220"/>
      <c r="MDO1123" s="222"/>
      <c r="MDP1123" s="221"/>
      <c r="MDQ1123" s="220"/>
      <c r="MDR1123" s="222"/>
      <c r="MDS1123" s="221"/>
      <c r="MDT1123" s="220"/>
      <c r="MDU1123" s="222"/>
      <c r="MDV1123" s="221"/>
      <c r="MDW1123" s="220"/>
      <c r="MDX1123" s="222"/>
      <c r="MDY1123" s="221"/>
      <c r="MDZ1123" s="220"/>
      <c r="MEA1123" s="222"/>
      <c r="MEB1123" s="221"/>
      <c r="MEC1123" s="220"/>
      <c r="MED1123" s="222"/>
      <c r="MEE1123" s="221"/>
      <c r="MEF1123" s="220"/>
      <c r="MEG1123" s="222"/>
      <c r="MEH1123" s="221"/>
      <c r="MEI1123" s="220"/>
      <c r="MEJ1123" s="222"/>
      <c r="MEK1123" s="221"/>
      <c r="MEL1123" s="220"/>
      <c r="MEM1123" s="222"/>
      <c r="MEN1123" s="221"/>
      <c r="MEO1123" s="220"/>
      <c r="MEP1123" s="222"/>
      <c r="MEQ1123" s="221"/>
      <c r="MER1123" s="220"/>
      <c r="MES1123" s="222"/>
      <c r="MET1123" s="221"/>
      <c r="MEU1123" s="220"/>
      <c r="MEV1123" s="222"/>
      <c r="MEW1123" s="221"/>
      <c r="MEX1123" s="220"/>
      <c r="MEY1123" s="222"/>
      <c r="MEZ1123" s="221"/>
      <c r="MFA1123" s="220"/>
      <c r="MFB1123" s="222"/>
      <c r="MFC1123" s="221"/>
      <c r="MFD1123" s="220"/>
      <c r="MFE1123" s="222"/>
      <c r="MFF1123" s="221"/>
      <c r="MFG1123" s="220"/>
      <c r="MFH1123" s="222"/>
      <c r="MFI1123" s="221"/>
      <c r="MFJ1123" s="220"/>
      <c r="MFK1123" s="222"/>
      <c r="MFL1123" s="221"/>
      <c r="MFM1123" s="220"/>
      <c r="MFN1123" s="222"/>
      <c r="MFO1123" s="221"/>
      <c r="MFP1123" s="220"/>
      <c r="MFQ1123" s="222"/>
      <c r="MFR1123" s="221"/>
      <c r="MFS1123" s="220"/>
      <c r="MFT1123" s="222"/>
      <c r="MFU1123" s="221"/>
      <c r="MFV1123" s="220"/>
      <c r="MFW1123" s="222"/>
      <c r="MFX1123" s="221"/>
      <c r="MFY1123" s="220"/>
      <c r="MFZ1123" s="222"/>
      <c r="MGA1123" s="221"/>
      <c r="MGB1123" s="220"/>
      <c r="MGC1123" s="222"/>
      <c r="MGD1123" s="221"/>
      <c r="MGE1123" s="220"/>
      <c r="MGF1123" s="222"/>
      <c r="MGG1123" s="221"/>
      <c r="MGH1123" s="220"/>
      <c r="MGI1123" s="222"/>
      <c r="MGJ1123" s="221"/>
      <c r="MGK1123" s="220"/>
      <c r="MGL1123" s="222"/>
      <c r="MGM1123" s="221"/>
      <c r="MGN1123" s="220"/>
      <c r="MGO1123" s="222"/>
      <c r="MGP1123" s="221"/>
      <c r="MGQ1123" s="220"/>
      <c r="MGR1123" s="222"/>
      <c r="MGS1123" s="221"/>
      <c r="MGT1123" s="220"/>
      <c r="MGU1123" s="222"/>
      <c r="MGV1123" s="221"/>
      <c r="MGW1123" s="220"/>
      <c r="MGX1123" s="222"/>
      <c r="MGY1123" s="221"/>
      <c r="MGZ1123" s="220"/>
      <c r="MHA1123" s="222"/>
      <c r="MHB1123" s="221"/>
      <c r="MHC1123" s="220"/>
      <c r="MHD1123" s="222"/>
      <c r="MHE1123" s="221"/>
      <c r="MHF1123" s="220"/>
      <c r="MHG1123" s="222"/>
      <c r="MHH1123" s="221"/>
      <c r="MHI1123" s="220"/>
      <c r="MHJ1123" s="222"/>
      <c r="MHK1123" s="221"/>
      <c r="MHL1123" s="220"/>
      <c r="MHM1123" s="222"/>
      <c r="MHN1123" s="221"/>
      <c r="MHO1123" s="220"/>
      <c r="MHP1123" s="222"/>
      <c r="MHQ1123" s="221"/>
      <c r="MHR1123" s="220"/>
      <c r="MHS1123" s="222"/>
      <c r="MHT1123" s="221"/>
      <c r="MHU1123" s="220"/>
      <c r="MHV1123" s="222"/>
      <c r="MHW1123" s="221"/>
      <c r="MHX1123" s="220"/>
      <c r="MHY1123" s="222"/>
      <c r="MHZ1123" s="221"/>
      <c r="MIA1123" s="220"/>
      <c r="MIB1123" s="222"/>
      <c r="MIC1123" s="221"/>
      <c r="MID1123" s="220"/>
      <c r="MIE1123" s="222"/>
      <c r="MIF1123" s="221"/>
      <c r="MIG1123" s="220"/>
      <c r="MIH1123" s="222"/>
      <c r="MII1123" s="221"/>
      <c r="MIJ1123" s="220"/>
      <c r="MIK1123" s="222"/>
      <c r="MIL1123" s="221"/>
      <c r="MIM1123" s="220"/>
      <c r="MIN1123" s="222"/>
      <c r="MIO1123" s="221"/>
      <c r="MIP1123" s="220"/>
      <c r="MIQ1123" s="222"/>
      <c r="MIR1123" s="221"/>
      <c r="MIS1123" s="220"/>
      <c r="MIT1123" s="222"/>
      <c r="MIU1123" s="221"/>
      <c r="MIV1123" s="220"/>
      <c r="MIW1123" s="222"/>
      <c r="MIX1123" s="221"/>
      <c r="MIY1123" s="220"/>
      <c r="MIZ1123" s="222"/>
      <c r="MJA1123" s="221"/>
      <c r="MJB1123" s="220"/>
      <c r="MJC1123" s="222"/>
      <c r="MJD1123" s="221"/>
      <c r="MJE1123" s="220"/>
      <c r="MJF1123" s="222"/>
      <c r="MJG1123" s="221"/>
      <c r="MJH1123" s="220"/>
      <c r="MJI1123" s="222"/>
      <c r="MJJ1123" s="221"/>
      <c r="MJK1123" s="220"/>
      <c r="MJL1123" s="222"/>
      <c r="MJM1123" s="221"/>
      <c r="MJN1123" s="220"/>
      <c r="MJO1123" s="222"/>
      <c r="MJP1123" s="221"/>
      <c r="MJQ1123" s="220"/>
      <c r="MJR1123" s="222"/>
      <c r="MJS1123" s="221"/>
      <c r="MJT1123" s="220"/>
      <c r="MJU1123" s="222"/>
      <c r="MJV1123" s="221"/>
      <c r="MJW1123" s="220"/>
      <c r="MJX1123" s="222"/>
      <c r="MJY1123" s="221"/>
      <c r="MJZ1123" s="220"/>
      <c r="MKA1123" s="222"/>
      <c r="MKB1123" s="221"/>
      <c r="MKC1123" s="220"/>
      <c r="MKD1123" s="222"/>
      <c r="MKE1123" s="221"/>
      <c r="MKF1123" s="220"/>
      <c r="MKG1123" s="222"/>
      <c r="MKH1123" s="221"/>
      <c r="MKI1123" s="220"/>
      <c r="MKJ1123" s="222"/>
      <c r="MKK1123" s="221"/>
      <c r="MKL1123" s="220"/>
      <c r="MKM1123" s="222"/>
      <c r="MKN1123" s="221"/>
      <c r="MKO1123" s="220"/>
      <c r="MKP1123" s="222"/>
      <c r="MKQ1123" s="221"/>
      <c r="MKR1123" s="220"/>
      <c r="MKS1123" s="222"/>
      <c r="MKT1123" s="221"/>
      <c r="MKU1123" s="220"/>
      <c r="MKV1123" s="222"/>
      <c r="MKW1123" s="221"/>
      <c r="MKX1123" s="220"/>
      <c r="MKY1123" s="222"/>
      <c r="MKZ1123" s="221"/>
      <c r="MLA1123" s="220"/>
      <c r="MLB1123" s="222"/>
      <c r="MLC1123" s="221"/>
      <c r="MLD1123" s="220"/>
      <c r="MLE1123" s="222"/>
      <c r="MLF1123" s="221"/>
      <c r="MLG1123" s="220"/>
      <c r="MLH1123" s="222"/>
      <c r="MLI1123" s="221"/>
      <c r="MLJ1123" s="220"/>
      <c r="MLK1123" s="222"/>
      <c r="MLL1123" s="221"/>
      <c r="MLM1123" s="220"/>
      <c r="MLN1123" s="222"/>
      <c r="MLO1123" s="221"/>
      <c r="MLP1123" s="220"/>
      <c r="MLQ1123" s="222"/>
      <c r="MLR1123" s="221"/>
      <c r="MLS1123" s="220"/>
      <c r="MLT1123" s="222"/>
      <c r="MLU1123" s="221"/>
      <c r="MLV1123" s="220"/>
      <c r="MLW1123" s="222"/>
      <c r="MLX1123" s="221"/>
      <c r="MLY1123" s="220"/>
      <c r="MLZ1123" s="222"/>
      <c r="MMA1123" s="221"/>
      <c r="MMB1123" s="220"/>
      <c r="MMC1123" s="222"/>
      <c r="MMD1123" s="221"/>
      <c r="MME1123" s="220"/>
      <c r="MMF1123" s="222"/>
      <c r="MMG1123" s="221"/>
      <c r="MMH1123" s="220"/>
      <c r="MMI1123" s="222"/>
      <c r="MMJ1123" s="221"/>
      <c r="MMK1123" s="220"/>
      <c r="MML1123" s="222"/>
      <c r="MMM1123" s="221"/>
      <c r="MMN1123" s="220"/>
      <c r="MMO1123" s="222"/>
      <c r="MMP1123" s="221"/>
      <c r="MMQ1123" s="220"/>
      <c r="MMR1123" s="222"/>
      <c r="MMS1123" s="221"/>
      <c r="MMT1123" s="220"/>
      <c r="MMU1123" s="222"/>
      <c r="MMV1123" s="221"/>
      <c r="MMW1123" s="220"/>
      <c r="MMX1123" s="222"/>
      <c r="MMY1123" s="221"/>
      <c r="MMZ1123" s="220"/>
      <c r="MNA1123" s="222"/>
      <c r="MNB1123" s="221"/>
      <c r="MNC1123" s="220"/>
      <c r="MND1123" s="222"/>
      <c r="MNE1123" s="221"/>
      <c r="MNF1123" s="220"/>
      <c r="MNG1123" s="222"/>
      <c r="MNH1123" s="221"/>
      <c r="MNI1123" s="220"/>
      <c r="MNJ1123" s="222"/>
      <c r="MNK1123" s="221"/>
      <c r="MNL1123" s="220"/>
      <c r="MNM1123" s="222"/>
      <c r="MNN1123" s="221"/>
      <c r="MNO1123" s="220"/>
      <c r="MNP1123" s="222"/>
      <c r="MNQ1123" s="221"/>
      <c r="MNR1123" s="220"/>
      <c r="MNS1123" s="222"/>
      <c r="MNT1123" s="221"/>
      <c r="MNU1123" s="220"/>
      <c r="MNV1123" s="222"/>
      <c r="MNW1123" s="221"/>
      <c r="MNX1123" s="220"/>
      <c r="MNY1123" s="222"/>
      <c r="MNZ1123" s="221"/>
      <c r="MOA1123" s="220"/>
      <c r="MOB1123" s="222"/>
      <c r="MOC1123" s="221"/>
      <c r="MOD1123" s="220"/>
      <c r="MOE1123" s="222"/>
      <c r="MOF1123" s="221"/>
      <c r="MOG1123" s="220"/>
      <c r="MOH1123" s="222"/>
      <c r="MOI1123" s="221"/>
      <c r="MOJ1123" s="220"/>
      <c r="MOK1123" s="222"/>
      <c r="MOL1123" s="221"/>
      <c r="MOM1123" s="220"/>
      <c r="MON1123" s="222"/>
      <c r="MOO1123" s="221"/>
      <c r="MOP1123" s="220"/>
      <c r="MOQ1123" s="222"/>
      <c r="MOR1123" s="221"/>
      <c r="MOS1123" s="220"/>
      <c r="MOT1123" s="222"/>
      <c r="MOU1123" s="221"/>
      <c r="MOV1123" s="220"/>
      <c r="MOW1123" s="222"/>
      <c r="MOX1123" s="221"/>
      <c r="MOY1123" s="220"/>
      <c r="MOZ1123" s="222"/>
      <c r="MPA1123" s="221"/>
      <c r="MPB1123" s="220"/>
      <c r="MPC1123" s="222"/>
      <c r="MPD1123" s="221"/>
      <c r="MPE1123" s="220"/>
      <c r="MPF1123" s="222"/>
      <c r="MPG1123" s="221"/>
      <c r="MPH1123" s="220"/>
      <c r="MPI1123" s="222"/>
      <c r="MPJ1123" s="221"/>
      <c r="MPK1123" s="220"/>
      <c r="MPL1123" s="222"/>
      <c r="MPM1123" s="221"/>
      <c r="MPN1123" s="220"/>
      <c r="MPO1123" s="222"/>
      <c r="MPP1123" s="221"/>
      <c r="MPQ1123" s="220"/>
      <c r="MPR1123" s="222"/>
      <c r="MPS1123" s="221"/>
      <c r="MPT1123" s="220"/>
      <c r="MPU1123" s="222"/>
      <c r="MPV1123" s="221"/>
      <c r="MPW1123" s="220"/>
      <c r="MPX1123" s="222"/>
      <c r="MPY1123" s="221"/>
      <c r="MPZ1123" s="220"/>
      <c r="MQA1123" s="222"/>
      <c r="MQB1123" s="221"/>
      <c r="MQC1123" s="220"/>
      <c r="MQD1123" s="222"/>
      <c r="MQE1123" s="221"/>
      <c r="MQF1123" s="220"/>
      <c r="MQG1123" s="222"/>
      <c r="MQH1123" s="221"/>
      <c r="MQI1123" s="220"/>
      <c r="MQJ1123" s="222"/>
      <c r="MQK1123" s="221"/>
      <c r="MQL1123" s="220"/>
      <c r="MQM1123" s="222"/>
      <c r="MQN1123" s="221"/>
      <c r="MQO1123" s="220"/>
      <c r="MQP1123" s="222"/>
      <c r="MQQ1123" s="221"/>
      <c r="MQR1123" s="220"/>
      <c r="MQS1123" s="222"/>
      <c r="MQT1123" s="221"/>
      <c r="MQU1123" s="220"/>
      <c r="MQV1123" s="222"/>
      <c r="MQW1123" s="221"/>
      <c r="MQX1123" s="220"/>
      <c r="MQY1123" s="222"/>
      <c r="MQZ1123" s="221"/>
      <c r="MRA1123" s="220"/>
      <c r="MRB1123" s="222"/>
      <c r="MRC1123" s="221"/>
      <c r="MRD1123" s="220"/>
      <c r="MRE1123" s="222"/>
      <c r="MRF1123" s="221"/>
      <c r="MRG1123" s="220"/>
      <c r="MRH1123" s="222"/>
      <c r="MRI1123" s="221"/>
      <c r="MRJ1123" s="220"/>
      <c r="MRK1123" s="222"/>
      <c r="MRL1123" s="221"/>
      <c r="MRM1123" s="220"/>
      <c r="MRN1123" s="222"/>
      <c r="MRO1123" s="221"/>
      <c r="MRP1123" s="220"/>
      <c r="MRQ1123" s="222"/>
      <c r="MRR1123" s="221"/>
      <c r="MRS1123" s="220"/>
      <c r="MRT1123" s="222"/>
      <c r="MRU1123" s="221"/>
      <c r="MRV1123" s="220"/>
      <c r="MRW1123" s="222"/>
      <c r="MRX1123" s="221"/>
      <c r="MRY1123" s="220"/>
      <c r="MRZ1123" s="222"/>
      <c r="MSA1123" s="221"/>
      <c r="MSB1123" s="220"/>
      <c r="MSC1123" s="222"/>
      <c r="MSD1123" s="221"/>
      <c r="MSE1123" s="220"/>
      <c r="MSF1123" s="222"/>
      <c r="MSG1123" s="221"/>
      <c r="MSH1123" s="220"/>
      <c r="MSI1123" s="222"/>
      <c r="MSJ1123" s="221"/>
      <c r="MSK1123" s="220"/>
      <c r="MSL1123" s="222"/>
      <c r="MSM1123" s="221"/>
      <c r="MSN1123" s="220"/>
      <c r="MSO1123" s="222"/>
      <c r="MSP1123" s="221"/>
      <c r="MSQ1123" s="220"/>
      <c r="MSR1123" s="222"/>
      <c r="MSS1123" s="221"/>
      <c r="MST1123" s="220"/>
      <c r="MSU1123" s="222"/>
      <c r="MSV1123" s="221"/>
      <c r="MSW1123" s="220"/>
      <c r="MSX1123" s="222"/>
      <c r="MSY1123" s="221"/>
      <c r="MSZ1123" s="220"/>
      <c r="MTA1123" s="222"/>
      <c r="MTB1123" s="221"/>
      <c r="MTC1123" s="220"/>
      <c r="MTD1123" s="222"/>
      <c r="MTE1123" s="221"/>
      <c r="MTF1123" s="220"/>
      <c r="MTG1123" s="222"/>
      <c r="MTH1123" s="221"/>
      <c r="MTI1123" s="220"/>
      <c r="MTJ1123" s="222"/>
      <c r="MTK1123" s="221"/>
      <c r="MTL1123" s="220"/>
      <c r="MTM1123" s="222"/>
      <c r="MTN1123" s="221"/>
      <c r="MTO1123" s="220"/>
      <c r="MTP1123" s="222"/>
      <c r="MTQ1123" s="221"/>
      <c r="MTR1123" s="220"/>
      <c r="MTS1123" s="222"/>
      <c r="MTT1123" s="221"/>
      <c r="MTU1123" s="220"/>
      <c r="MTV1123" s="222"/>
      <c r="MTW1123" s="221"/>
      <c r="MTX1123" s="220"/>
      <c r="MTY1123" s="222"/>
      <c r="MTZ1123" s="221"/>
      <c r="MUA1123" s="220"/>
      <c r="MUB1123" s="222"/>
      <c r="MUC1123" s="221"/>
      <c r="MUD1123" s="220"/>
      <c r="MUE1123" s="222"/>
      <c r="MUF1123" s="221"/>
      <c r="MUG1123" s="220"/>
      <c r="MUH1123" s="222"/>
      <c r="MUI1123" s="221"/>
      <c r="MUJ1123" s="220"/>
      <c r="MUK1123" s="222"/>
      <c r="MUL1123" s="221"/>
      <c r="MUM1123" s="220"/>
      <c r="MUN1123" s="222"/>
      <c r="MUO1123" s="221"/>
      <c r="MUP1123" s="220"/>
      <c r="MUQ1123" s="222"/>
      <c r="MUR1123" s="221"/>
      <c r="MUS1123" s="220"/>
      <c r="MUT1123" s="222"/>
      <c r="MUU1123" s="221"/>
      <c r="MUV1123" s="220"/>
      <c r="MUW1123" s="222"/>
      <c r="MUX1123" s="221"/>
      <c r="MUY1123" s="220"/>
      <c r="MUZ1123" s="222"/>
      <c r="MVA1123" s="221"/>
      <c r="MVB1123" s="220"/>
      <c r="MVC1123" s="222"/>
      <c r="MVD1123" s="221"/>
      <c r="MVE1123" s="220"/>
      <c r="MVF1123" s="222"/>
      <c r="MVG1123" s="221"/>
      <c r="MVH1123" s="220"/>
      <c r="MVI1123" s="222"/>
      <c r="MVJ1123" s="221"/>
      <c r="MVK1123" s="220"/>
      <c r="MVL1123" s="222"/>
      <c r="MVM1123" s="221"/>
      <c r="MVN1123" s="220"/>
      <c r="MVO1123" s="222"/>
      <c r="MVP1123" s="221"/>
      <c r="MVQ1123" s="220"/>
      <c r="MVR1123" s="222"/>
      <c r="MVS1123" s="221"/>
      <c r="MVT1123" s="220"/>
      <c r="MVU1123" s="222"/>
      <c r="MVV1123" s="221"/>
      <c r="MVW1123" s="220"/>
      <c r="MVX1123" s="222"/>
      <c r="MVY1123" s="221"/>
      <c r="MVZ1123" s="220"/>
      <c r="MWA1123" s="222"/>
      <c r="MWB1123" s="221"/>
      <c r="MWC1123" s="220"/>
      <c r="MWD1123" s="222"/>
      <c r="MWE1123" s="221"/>
      <c r="MWF1123" s="220"/>
      <c r="MWG1123" s="222"/>
      <c r="MWH1123" s="221"/>
      <c r="MWI1123" s="220"/>
      <c r="MWJ1123" s="222"/>
      <c r="MWK1123" s="221"/>
      <c r="MWL1123" s="220"/>
      <c r="MWM1123" s="222"/>
      <c r="MWN1123" s="221"/>
      <c r="MWO1123" s="220"/>
      <c r="MWP1123" s="222"/>
      <c r="MWQ1123" s="221"/>
      <c r="MWR1123" s="220"/>
      <c r="MWS1123" s="222"/>
      <c r="MWT1123" s="221"/>
      <c r="MWU1123" s="220"/>
      <c r="MWV1123" s="222"/>
      <c r="MWW1123" s="221"/>
      <c r="MWX1123" s="220"/>
      <c r="MWY1123" s="222"/>
      <c r="MWZ1123" s="221"/>
      <c r="MXA1123" s="220"/>
      <c r="MXB1123" s="222"/>
      <c r="MXC1123" s="221"/>
      <c r="MXD1123" s="220"/>
      <c r="MXE1123" s="222"/>
      <c r="MXF1123" s="221"/>
      <c r="MXG1123" s="220"/>
      <c r="MXH1123" s="222"/>
      <c r="MXI1123" s="221"/>
      <c r="MXJ1123" s="220"/>
      <c r="MXK1123" s="222"/>
      <c r="MXL1123" s="221"/>
      <c r="MXM1123" s="220"/>
      <c r="MXN1123" s="222"/>
      <c r="MXO1123" s="221"/>
      <c r="MXP1123" s="220"/>
      <c r="MXQ1123" s="222"/>
      <c r="MXR1123" s="221"/>
      <c r="MXS1123" s="220"/>
      <c r="MXT1123" s="222"/>
      <c r="MXU1123" s="221"/>
      <c r="MXV1123" s="220"/>
      <c r="MXW1123" s="222"/>
      <c r="MXX1123" s="221"/>
      <c r="MXY1123" s="220"/>
      <c r="MXZ1123" s="222"/>
      <c r="MYA1123" s="221"/>
      <c r="MYB1123" s="220"/>
      <c r="MYC1123" s="222"/>
      <c r="MYD1123" s="221"/>
      <c r="MYE1123" s="220"/>
      <c r="MYF1123" s="222"/>
      <c r="MYG1123" s="221"/>
      <c r="MYH1123" s="220"/>
      <c r="MYI1123" s="222"/>
      <c r="MYJ1123" s="221"/>
      <c r="MYK1123" s="220"/>
      <c r="MYL1123" s="222"/>
      <c r="MYM1123" s="221"/>
      <c r="MYN1123" s="220"/>
      <c r="MYO1123" s="222"/>
      <c r="MYP1123" s="221"/>
      <c r="MYQ1123" s="220"/>
      <c r="MYR1123" s="222"/>
      <c r="MYS1123" s="221"/>
      <c r="MYT1123" s="220"/>
      <c r="MYU1123" s="222"/>
      <c r="MYV1123" s="221"/>
      <c r="MYW1123" s="220"/>
      <c r="MYX1123" s="222"/>
      <c r="MYY1123" s="221"/>
      <c r="MYZ1123" s="220"/>
      <c r="MZA1123" s="222"/>
      <c r="MZB1123" s="221"/>
      <c r="MZC1123" s="220"/>
      <c r="MZD1123" s="222"/>
      <c r="MZE1123" s="221"/>
      <c r="MZF1123" s="220"/>
      <c r="MZG1123" s="222"/>
      <c r="MZH1123" s="221"/>
      <c r="MZI1123" s="220"/>
      <c r="MZJ1123" s="222"/>
      <c r="MZK1123" s="221"/>
      <c r="MZL1123" s="220"/>
      <c r="MZM1123" s="222"/>
      <c r="MZN1123" s="221"/>
      <c r="MZO1123" s="220"/>
      <c r="MZP1123" s="222"/>
      <c r="MZQ1123" s="221"/>
      <c r="MZR1123" s="220"/>
      <c r="MZS1123" s="222"/>
      <c r="MZT1123" s="221"/>
      <c r="MZU1123" s="220"/>
      <c r="MZV1123" s="222"/>
      <c r="MZW1123" s="221"/>
      <c r="MZX1123" s="220"/>
      <c r="MZY1123" s="222"/>
      <c r="MZZ1123" s="221"/>
      <c r="NAA1123" s="220"/>
      <c r="NAB1123" s="222"/>
      <c r="NAC1123" s="221"/>
      <c r="NAD1123" s="220"/>
      <c r="NAE1123" s="222"/>
      <c r="NAF1123" s="221"/>
      <c r="NAG1123" s="220"/>
      <c r="NAH1123" s="222"/>
      <c r="NAI1123" s="221"/>
      <c r="NAJ1123" s="220"/>
      <c r="NAK1123" s="222"/>
      <c r="NAL1123" s="221"/>
      <c r="NAM1123" s="220"/>
      <c r="NAN1123" s="222"/>
      <c r="NAO1123" s="221"/>
      <c r="NAP1123" s="220"/>
      <c r="NAQ1123" s="222"/>
      <c r="NAR1123" s="221"/>
      <c r="NAS1123" s="220"/>
      <c r="NAT1123" s="222"/>
      <c r="NAU1123" s="221"/>
      <c r="NAV1123" s="220"/>
      <c r="NAW1123" s="222"/>
      <c r="NAX1123" s="221"/>
      <c r="NAY1123" s="220"/>
      <c r="NAZ1123" s="222"/>
      <c r="NBA1123" s="221"/>
      <c r="NBB1123" s="220"/>
      <c r="NBC1123" s="222"/>
      <c r="NBD1123" s="221"/>
      <c r="NBE1123" s="220"/>
      <c r="NBF1123" s="222"/>
      <c r="NBG1123" s="221"/>
      <c r="NBH1123" s="220"/>
      <c r="NBI1123" s="222"/>
      <c r="NBJ1123" s="221"/>
      <c r="NBK1123" s="220"/>
      <c r="NBL1123" s="222"/>
      <c r="NBM1123" s="221"/>
      <c r="NBN1123" s="220"/>
      <c r="NBO1123" s="222"/>
      <c r="NBP1123" s="221"/>
      <c r="NBQ1123" s="220"/>
      <c r="NBR1123" s="222"/>
      <c r="NBS1123" s="221"/>
      <c r="NBT1123" s="220"/>
      <c r="NBU1123" s="222"/>
      <c r="NBV1123" s="221"/>
      <c r="NBW1123" s="220"/>
      <c r="NBX1123" s="222"/>
      <c r="NBY1123" s="221"/>
      <c r="NBZ1123" s="220"/>
      <c r="NCA1123" s="222"/>
      <c r="NCB1123" s="221"/>
      <c r="NCC1123" s="220"/>
      <c r="NCD1123" s="222"/>
      <c r="NCE1123" s="221"/>
      <c r="NCF1123" s="220"/>
      <c r="NCG1123" s="222"/>
      <c r="NCH1123" s="221"/>
      <c r="NCI1123" s="220"/>
      <c r="NCJ1123" s="222"/>
      <c r="NCK1123" s="221"/>
      <c r="NCL1123" s="220"/>
      <c r="NCM1123" s="222"/>
      <c r="NCN1123" s="221"/>
      <c r="NCO1123" s="220"/>
      <c r="NCP1123" s="222"/>
      <c r="NCQ1123" s="221"/>
      <c r="NCR1123" s="220"/>
      <c r="NCS1123" s="222"/>
      <c r="NCT1123" s="221"/>
      <c r="NCU1123" s="220"/>
      <c r="NCV1123" s="222"/>
      <c r="NCW1123" s="221"/>
      <c r="NCX1123" s="220"/>
      <c r="NCY1123" s="222"/>
      <c r="NCZ1123" s="221"/>
      <c r="NDA1123" s="220"/>
      <c r="NDB1123" s="222"/>
      <c r="NDC1123" s="221"/>
      <c r="NDD1123" s="220"/>
      <c r="NDE1123" s="222"/>
      <c r="NDF1123" s="221"/>
      <c r="NDG1123" s="220"/>
      <c r="NDH1123" s="222"/>
      <c r="NDI1123" s="221"/>
      <c r="NDJ1123" s="220"/>
      <c r="NDK1123" s="222"/>
      <c r="NDL1123" s="221"/>
      <c r="NDM1123" s="220"/>
      <c r="NDN1123" s="222"/>
      <c r="NDO1123" s="221"/>
      <c r="NDP1123" s="220"/>
      <c r="NDQ1123" s="222"/>
      <c r="NDR1123" s="221"/>
      <c r="NDS1123" s="220"/>
      <c r="NDT1123" s="222"/>
      <c r="NDU1123" s="221"/>
      <c r="NDV1123" s="220"/>
      <c r="NDW1123" s="222"/>
      <c r="NDX1123" s="221"/>
      <c r="NDY1123" s="220"/>
      <c r="NDZ1123" s="222"/>
      <c r="NEA1123" s="221"/>
      <c r="NEB1123" s="220"/>
      <c r="NEC1123" s="222"/>
      <c r="NED1123" s="221"/>
      <c r="NEE1123" s="220"/>
      <c r="NEF1123" s="222"/>
      <c r="NEG1123" s="221"/>
      <c r="NEH1123" s="220"/>
      <c r="NEI1123" s="222"/>
      <c r="NEJ1123" s="221"/>
      <c r="NEK1123" s="220"/>
      <c r="NEL1123" s="222"/>
      <c r="NEM1123" s="221"/>
      <c r="NEN1123" s="220"/>
      <c r="NEO1123" s="222"/>
      <c r="NEP1123" s="221"/>
      <c r="NEQ1123" s="220"/>
      <c r="NER1123" s="222"/>
      <c r="NES1123" s="221"/>
      <c r="NET1123" s="220"/>
      <c r="NEU1123" s="222"/>
      <c r="NEV1123" s="221"/>
      <c r="NEW1123" s="220"/>
      <c r="NEX1123" s="222"/>
      <c r="NEY1123" s="221"/>
      <c r="NEZ1123" s="220"/>
      <c r="NFA1123" s="222"/>
      <c r="NFB1123" s="221"/>
      <c r="NFC1123" s="220"/>
      <c r="NFD1123" s="222"/>
      <c r="NFE1123" s="221"/>
      <c r="NFF1123" s="220"/>
      <c r="NFG1123" s="222"/>
      <c r="NFH1123" s="221"/>
      <c r="NFI1123" s="220"/>
      <c r="NFJ1123" s="222"/>
      <c r="NFK1123" s="221"/>
      <c r="NFL1123" s="220"/>
      <c r="NFM1123" s="222"/>
      <c r="NFN1123" s="221"/>
      <c r="NFO1123" s="220"/>
      <c r="NFP1123" s="222"/>
      <c r="NFQ1123" s="221"/>
      <c r="NFR1123" s="220"/>
      <c r="NFS1123" s="222"/>
      <c r="NFT1123" s="221"/>
      <c r="NFU1123" s="220"/>
      <c r="NFV1123" s="222"/>
      <c r="NFW1123" s="221"/>
      <c r="NFX1123" s="220"/>
      <c r="NFY1123" s="222"/>
      <c r="NFZ1123" s="221"/>
      <c r="NGA1123" s="220"/>
      <c r="NGB1123" s="222"/>
      <c r="NGC1123" s="221"/>
      <c r="NGD1123" s="220"/>
      <c r="NGE1123" s="222"/>
      <c r="NGF1123" s="221"/>
      <c r="NGG1123" s="220"/>
      <c r="NGH1123" s="222"/>
      <c r="NGI1123" s="221"/>
      <c r="NGJ1123" s="220"/>
      <c r="NGK1123" s="222"/>
      <c r="NGL1123" s="221"/>
      <c r="NGM1123" s="220"/>
      <c r="NGN1123" s="222"/>
      <c r="NGO1123" s="221"/>
      <c r="NGP1123" s="220"/>
      <c r="NGQ1123" s="222"/>
      <c r="NGR1123" s="221"/>
      <c r="NGS1123" s="220"/>
      <c r="NGT1123" s="222"/>
      <c r="NGU1123" s="221"/>
      <c r="NGV1123" s="220"/>
      <c r="NGW1123" s="222"/>
      <c r="NGX1123" s="221"/>
      <c r="NGY1123" s="220"/>
      <c r="NGZ1123" s="222"/>
      <c r="NHA1123" s="221"/>
      <c r="NHB1123" s="220"/>
      <c r="NHC1123" s="222"/>
      <c r="NHD1123" s="221"/>
      <c r="NHE1123" s="220"/>
      <c r="NHF1123" s="222"/>
      <c r="NHG1123" s="221"/>
      <c r="NHH1123" s="220"/>
      <c r="NHI1123" s="222"/>
      <c r="NHJ1123" s="221"/>
      <c r="NHK1123" s="220"/>
      <c r="NHL1123" s="222"/>
      <c r="NHM1123" s="221"/>
      <c r="NHN1123" s="220"/>
      <c r="NHO1123" s="222"/>
      <c r="NHP1123" s="221"/>
      <c r="NHQ1123" s="220"/>
      <c r="NHR1123" s="222"/>
      <c r="NHS1123" s="221"/>
      <c r="NHT1123" s="220"/>
      <c r="NHU1123" s="222"/>
      <c r="NHV1123" s="221"/>
      <c r="NHW1123" s="220"/>
      <c r="NHX1123" s="222"/>
      <c r="NHY1123" s="221"/>
      <c r="NHZ1123" s="220"/>
      <c r="NIA1123" s="222"/>
      <c r="NIB1123" s="221"/>
      <c r="NIC1123" s="220"/>
      <c r="NID1123" s="222"/>
      <c r="NIE1123" s="221"/>
      <c r="NIF1123" s="220"/>
      <c r="NIG1123" s="222"/>
      <c r="NIH1123" s="221"/>
      <c r="NII1123" s="220"/>
      <c r="NIJ1123" s="222"/>
      <c r="NIK1123" s="221"/>
      <c r="NIL1123" s="220"/>
      <c r="NIM1123" s="222"/>
      <c r="NIN1123" s="221"/>
      <c r="NIO1123" s="220"/>
      <c r="NIP1123" s="222"/>
      <c r="NIQ1123" s="221"/>
      <c r="NIR1123" s="220"/>
      <c r="NIS1123" s="222"/>
      <c r="NIT1123" s="221"/>
      <c r="NIU1123" s="220"/>
      <c r="NIV1123" s="222"/>
      <c r="NIW1123" s="221"/>
      <c r="NIX1123" s="220"/>
      <c r="NIY1123" s="222"/>
      <c r="NIZ1123" s="221"/>
      <c r="NJA1123" s="220"/>
      <c r="NJB1123" s="222"/>
      <c r="NJC1123" s="221"/>
      <c r="NJD1123" s="220"/>
      <c r="NJE1123" s="222"/>
      <c r="NJF1123" s="221"/>
      <c r="NJG1123" s="220"/>
      <c r="NJH1123" s="222"/>
      <c r="NJI1123" s="221"/>
      <c r="NJJ1123" s="220"/>
      <c r="NJK1123" s="222"/>
      <c r="NJL1123" s="221"/>
      <c r="NJM1123" s="220"/>
      <c r="NJN1123" s="222"/>
      <c r="NJO1123" s="221"/>
      <c r="NJP1123" s="220"/>
      <c r="NJQ1123" s="222"/>
      <c r="NJR1123" s="221"/>
      <c r="NJS1123" s="220"/>
      <c r="NJT1123" s="222"/>
      <c r="NJU1123" s="221"/>
      <c r="NJV1123" s="220"/>
      <c r="NJW1123" s="222"/>
      <c r="NJX1123" s="221"/>
      <c r="NJY1123" s="220"/>
      <c r="NJZ1123" s="222"/>
      <c r="NKA1123" s="221"/>
      <c r="NKB1123" s="220"/>
      <c r="NKC1123" s="222"/>
      <c r="NKD1123" s="221"/>
      <c r="NKE1123" s="220"/>
      <c r="NKF1123" s="222"/>
      <c r="NKG1123" s="221"/>
      <c r="NKH1123" s="220"/>
      <c r="NKI1123" s="222"/>
      <c r="NKJ1123" s="221"/>
      <c r="NKK1123" s="220"/>
      <c r="NKL1123" s="222"/>
      <c r="NKM1123" s="221"/>
      <c r="NKN1123" s="220"/>
      <c r="NKO1123" s="222"/>
      <c r="NKP1123" s="221"/>
      <c r="NKQ1123" s="220"/>
      <c r="NKR1123" s="222"/>
      <c r="NKS1123" s="221"/>
      <c r="NKT1123" s="220"/>
      <c r="NKU1123" s="222"/>
      <c r="NKV1123" s="221"/>
      <c r="NKW1123" s="220"/>
      <c r="NKX1123" s="222"/>
      <c r="NKY1123" s="221"/>
      <c r="NKZ1123" s="220"/>
      <c r="NLA1123" s="222"/>
      <c r="NLB1123" s="221"/>
      <c r="NLC1123" s="220"/>
      <c r="NLD1123" s="222"/>
      <c r="NLE1123" s="221"/>
      <c r="NLF1123" s="220"/>
      <c r="NLG1123" s="222"/>
      <c r="NLH1123" s="221"/>
      <c r="NLI1123" s="220"/>
      <c r="NLJ1123" s="222"/>
      <c r="NLK1123" s="221"/>
      <c r="NLL1123" s="220"/>
      <c r="NLM1123" s="222"/>
      <c r="NLN1123" s="221"/>
      <c r="NLO1123" s="220"/>
      <c r="NLP1123" s="222"/>
      <c r="NLQ1123" s="221"/>
      <c r="NLR1123" s="220"/>
      <c r="NLS1123" s="222"/>
      <c r="NLT1123" s="221"/>
      <c r="NLU1123" s="220"/>
      <c r="NLV1123" s="222"/>
      <c r="NLW1123" s="221"/>
      <c r="NLX1123" s="220"/>
      <c r="NLY1123" s="222"/>
      <c r="NLZ1123" s="221"/>
      <c r="NMA1123" s="220"/>
      <c r="NMB1123" s="222"/>
      <c r="NMC1123" s="221"/>
      <c r="NMD1123" s="220"/>
      <c r="NME1123" s="222"/>
      <c r="NMF1123" s="221"/>
      <c r="NMG1123" s="220"/>
      <c r="NMH1123" s="222"/>
      <c r="NMI1123" s="221"/>
      <c r="NMJ1123" s="220"/>
      <c r="NMK1123" s="222"/>
      <c r="NML1123" s="221"/>
      <c r="NMM1123" s="220"/>
      <c r="NMN1123" s="222"/>
      <c r="NMO1123" s="221"/>
      <c r="NMP1123" s="220"/>
      <c r="NMQ1123" s="222"/>
      <c r="NMR1123" s="221"/>
      <c r="NMS1123" s="220"/>
      <c r="NMT1123" s="222"/>
      <c r="NMU1123" s="221"/>
      <c r="NMV1123" s="220"/>
      <c r="NMW1123" s="222"/>
      <c r="NMX1123" s="221"/>
      <c r="NMY1123" s="220"/>
      <c r="NMZ1123" s="222"/>
      <c r="NNA1123" s="221"/>
      <c r="NNB1123" s="220"/>
      <c r="NNC1123" s="222"/>
      <c r="NND1123" s="221"/>
      <c r="NNE1123" s="220"/>
      <c r="NNF1123" s="222"/>
      <c r="NNG1123" s="221"/>
      <c r="NNH1123" s="220"/>
      <c r="NNI1123" s="222"/>
      <c r="NNJ1123" s="221"/>
      <c r="NNK1123" s="220"/>
      <c r="NNL1123" s="222"/>
      <c r="NNM1123" s="221"/>
      <c r="NNN1123" s="220"/>
      <c r="NNO1123" s="222"/>
      <c r="NNP1123" s="221"/>
      <c r="NNQ1123" s="220"/>
      <c r="NNR1123" s="222"/>
      <c r="NNS1123" s="221"/>
      <c r="NNT1123" s="220"/>
      <c r="NNU1123" s="222"/>
      <c r="NNV1123" s="221"/>
      <c r="NNW1123" s="220"/>
      <c r="NNX1123" s="222"/>
      <c r="NNY1123" s="221"/>
      <c r="NNZ1123" s="220"/>
      <c r="NOA1123" s="222"/>
      <c r="NOB1123" s="221"/>
      <c r="NOC1123" s="220"/>
      <c r="NOD1123" s="222"/>
      <c r="NOE1123" s="221"/>
      <c r="NOF1123" s="220"/>
      <c r="NOG1123" s="222"/>
      <c r="NOH1123" s="221"/>
      <c r="NOI1123" s="220"/>
      <c r="NOJ1123" s="222"/>
      <c r="NOK1123" s="221"/>
      <c r="NOL1123" s="220"/>
      <c r="NOM1123" s="222"/>
      <c r="NON1123" s="221"/>
      <c r="NOO1123" s="220"/>
      <c r="NOP1123" s="222"/>
      <c r="NOQ1123" s="221"/>
      <c r="NOR1123" s="220"/>
      <c r="NOS1123" s="222"/>
      <c r="NOT1123" s="221"/>
      <c r="NOU1123" s="220"/>
      <c r="NOV1123" s="222"/>
      <c r="NOW1123" s="221"/>
      <c r="NOX1123" s="220"/>
      <c r="NOY1123" s="222"/>
      <c r="NOZ1123" s="221"/>
      <c r="NPA1123" s="220"/>
      <c r="NPB1123" s="222"/>
      <c r="NPC1123" s="221"/>
      <c r="NPD1123" s="220"/>
      <c r="NPE1123" s="222"/>
      <c r="NPF1123" s="221"/>
      <c r="NPG1123" s="220"/>
      <c r="NPH1123" s="222"/>
      <c r="NPI1123" s="221"/>
      <c r="NPJ1123" s="220"/>
      <c r="NPK1123" s="222"/>
      <c r="NPL1123" s="221"/>
      <c r="NPM1123" s="220"/>
      <c r="NPN1123" s="222"/>
      <c r="NPO1123" s="221"/>
      <c r="NPP1123" s="220"/>
      <c r="NPQ1123" s="222"/>
      <c r="NPR1123" s="221"/>
      <c r="NPS1123" s="220"/>
      <c r="NPT1123" s="222"/>
      <c r="NPU1123" s="221"/>
      <c r="NPV1123" s="220"/>
      <c r="NPW1123" s="222"/>
      <c r="NPX1123" s="221"/>
      <c r="NPY1123" s="220"/>
      <c r="NPZ1123" s="222"/>
      <c r="NQA1123" s="221"/>
      <c r="NQB1123" s="220"/>
      <c r="NQC1123" s="222"/>
      <c r="NQD1123" s="221"/>
      <c r="NQE1123" s="220"/>
      <c r="NQF1123" s="222"/>
      <c r="NQG1123" s="221"/>
      <c r="NQH1123" s="220"/>
      <c r="NQI1123" s="222"/>
      <c r="NQJ1123" s="221"/>
      <c r="NQK1123" s="220"/>
      <c r="NQL1123" s="222"/>
      <c r="NQM1123" s="221"/>
      <c r="NQN1123" s="220"/>
      <c r="NQO1123" s="222"/>
      <c r="NQP1123" s="221"/>
      <c r="NQQ1123" s="220"/>
      <c r="NQR1123" s="222"/>
      <c r="NQS1123" s="221"/>
      <c r="NQT1123" s="220"/>
      <c r="NQU1123" s="222"/>
      <c r="NQV1123" s="221"/>
      <c r="NQW1123" s="220"/>
      <c r="NQX1123" s="222"/>
      <c r="NQY1123" s="221"/>
      <c r="NQZ1123" s="220"/>
      <c r="NRA1123" s="222"/>
      <c r="NRB1123" s="221"/>
      <c r="NRC1123" s="220"/>
      <c r="NRD1123" s="222"/>
      <c r="NRE1123" s="221"/>
      <c r="NRF1123" s="220"/>
      <c r="NRG1123" s="222"/>
      <c r="NRH1123" s="221"/>
      <c r="NRI1123" s="220"/>
      <c r="NRJ1123" s="222"/>
      <c r="NRK1123" s="221"/>
      <c r="NRL1123" s="220"/>
      <c r="NRM1123" s="222"/>
      <c r="NRN1123" s="221"/>
      <c r="NRO1123" s="220"/>
      <c r="NRP1123" s="222"/>
      <c r="NRQ1123" s="221"/>
      <c r="NRR1123" s="220"/>
      <c r="NRS1123" s="222"/>
      <c r="NRT1123" s="221"/>
      <c r="NRU1123" s="220"/>
      <c r="NRV1123" s="222"/>
      <c r="NRW1123" s="221"/>
      <c r="NRX1123" s="220"/>
      <c r="NRY1123" s="222"/>
      <c r="NRZ1123" s="221"/>
      <c r="NSA1123" s="220"/>
      <c r="NSB1123" s="222"/>
      <c r="NSC1123" s="221"/>
      <c r="NSD1123" s="220"/>
      <c r="NSE1123" s="222"/>
      <c r="NSF1123" s="221"/>
      <c r="NSG1123" s="220"/>
      <c r="NSH1123" s="222"/>
      <c r="NSI1123" s="221"/>
      <c r="NSJ1123" s="220"/>
      <c r="NSK1123" s="222"/>
      <c r="NSL1123" s="221"/>
      <c r="NSM1123" s="220"/>
      <c r="NSN1123" s="222"/>
      <c r="NSO1123" s="221"/>
      <c r="NSP1123" s="220"/>
      <c r="NSQ1123" s="222"/>
      <c r="NSR1123" s="221"/>
      <c r="NSS1123" s="220"/>
      <c r="NST1123" s="222"/>
      <c r="NSU1123" s="221"/>
      <c r="NSV1123" s="220"/>
      <c r="NSW1123" s="222"/>
      <c r="NSX1123" s="221"/>
      <c r="NSY1123" s="220"/>
      <c r="NSZ1123" s="222"/>
      <c r="NTA1123" s="221"/>
      <c r="NTB1123" s="220"/>
      <c r="NTC1123" s="222"/>
      <c r="NTD1123" s="221"/>
      <c r="NTE1123" s="220"/>
      <c r="NTF1123" s="222"/>
      <c r="NTG1123" s="221"/>
      <c r="NTH1123" s="220"/>
      <c r="NTI1123" s="222"/>
      <c r="NTJ1123" s="221"/>
      <c r="NTK1123" s="220"/>
      <c r="NTL1123" s="222"/>
      <c r="NTM1123" s="221"/>
      <c r="NTN1123" s="220"/>
      <c r="NTO1123" s="222"/>
      <c r="NTP1123" s="221"/>
      <c r="NTQ1123" s="220"/>
      <c r="NTR1123" s="222"/>
      <c r="NTS1123" s="221"/>
      <c r="NTT1123" s="220"/>
      <c r="NTU1123" s="222"/>
      <c r="NTV1123" s="221"/>
      <c r="NTW1123" s="220"/>
      <c r="NTX1123" s="222"/>
      <c r="NTY1123" s="221"/>
      <c r="NTZ1123" s="220"/>
      <c r="NUA1123" s="222"/>
      <c r="NUB1123" s="221"/>
      <c r="NUC1123" s="220"/>
      <c r="NUD1123" s="222"/>
      <c r="NUE1123" s="221"/>
      <c r="NUF1123" s="220"/>
      <c r="NUG1123" s="222"/>
      <c r="NUH1123" s="221"/>
      <c r="NUI1123" s="220"/>
      <c r="NUJ1123" s="222"/>
      <c r="NUK1123" s="221"/>
      <c r="NUL1123" s="220"/>
      <c r="NUM1123" s="222"/>
      <c r="NUN1123" s="221"/>
      <c r="NUO1123" s="220"/>
      <c r="NUP1123" s="222"/>
      <c r="NUQ1123" s="221"/>
      <c r="NUR1123" s="220"/>
      <c r="NUS1123" s="222"/>
      <c r="NUT1123" s="221"/>
      <c r="NUU1123" s="220"/>
      <c r="NUV1123" s="222"/>
      <c r="NUW1123" s="221"/>
      <c r="NUX1123" s="220"/>
      <c r="NUY1123" s="222"/>
      <c r="NUZ1123" s="221"/>
      <c r="NVA1123" s="220"/>
      <c r="NVB1123" s="222"/>
      <c r="NVC1123" s="221"/>
      <c r="NVD1123" s="220"/>
      <c r="NVE1123" s="222"/>
      <c r="NVF1123" s="221"/>
      <c r="NVG1123" s="220"/>
      <c r="NVH1123" s="222"/>
      <c r="NVI1123" s="221"/>
      <c r="NVJ1123" s="220"/>
      <c r="NVK1123" s="222"/>
      <c r="NVL1123" s="221"/>
      <c r="NVM1123" s="220"/>
      <c r="NVN1123" s="222"/>
      <c r="NVO1123" s="221"/>
      <c r="NVP1123" s="220"/>
      <c r="NVQ1123" s="222"/>
      <c r="NVR1123" s="221"/>
      <c r="NVS1123" s="220"/>
      <c r="NVT1123" s="222"/>
      <c r="NVU1123" s="221"/>
      <c r="NVV1123" s="220"/>
      <c r="NVW1123" s="222"/>
      <c r="NVX1123" s="221"/>
      <c r="NVY1123" s="220"/>
      <c r="NVZ1123" s="222"/>
      <c r="NWA1123" s="221"/>
      <c r="NWB1123" s="220"/>
      <c r="NWC1123" s="222"/>
      <c r="NWD1123" s="221"/>
      <c r="NWE1123" s="220"/>
      <c r="NWF1123" s="222"/>
      <c r="NWG1123" s="221"/>
      <c r="NWH1123" s="220"/>
      <c r="NWI1123" s="222"/>
      <c r="NWJ1123" s="221"/>
      <c r="NWK1123" s="220"/>
      <c r="NWL1123" s="222"/>
      <c r="NWM1123" s="221"/>
      <c r="NWN1123" s="220"/>
      <c r="NWO1123" s="222"/>
      <c r="NWP1123" s="221"/>
      <c r="NWQ1123" s="220"/>
      <c r="NWR1123" s="222"/>
      <c r="NWS1123" s="221"/>
      <c r="NWT1123" s="220"/>
      <c r="NWU1123" s="222"/>
      <c r="NWV1123" s="221"/>
      <c r="NWW1123" s="220"/>
      <c r="NWX1123" s="222"/>
      <c r="NWY1123" s="221"/>
      <c r="NWZ1123" s="220"/>
      <c r="NXA1123" s="222"/>
      <c r="NXB1123" s="221"/>
      <c r="NXC1123" s="220"/>
      <c r="NXD1123" s="222"/>
      <c r="NXE1123" s="221"/>
      <c r="NXF1123" s="220"/>
      <c r="NXG1123" s="222"/>
      <c r="NXH1123" s="221"/>
      <c r="NXI1123" s="220"/>
      <c r="NXJ1123" s="222"/>
      <c r="NXK1123" s="221"/>
      <c r="NXL1123" s="220"/>
      <c r="NXM1123" s="222"/>
      <c r="NXN1123" s="221"/>
      <c r="NXO1123" s="220"/>
      <c r="NXP1123" s="222"/>
      <c r="NXQ1123" s="221"/>
      <c r="NXR1123" s="220"/>
      <c r="NXS1123" s="222"/>
      <c r="NXT1123" s="221"/>
      <c r="NXU1123" s="220"/>
      <c r="NXV1123" s="222"/>
      <c r="NXW1123" s="221"/>
      <c r="NXX1123" s="220"/>
      <c r="NXY1123" s="222"/>
      <c r="NXZ1123" s="221"/>
      <c r="NYA1123" s="220"/>
      <c r="NYB1123" s="222"/>
      <c r="NYC1123" s="221"/>
      <c r="NYD1123" s="220"/>
      <c r="NYE1123" s="222"/>
      <c r="NYF1123" s="221"/>
      <c r="NYG1123" s="220"/>
      <c r="NYH1123" s="222"/>
      <c r="NYI1123" s="221"/>
      <c r="NYJ1123" s="220"/>
      <c r="NYK1123" s="222"/>
      <c r="NYL1123" s="221"/>
      <c r="NYM1123" s="220"/>
      <c r="NYN1123" s="222"/>
      <c r="NYO1123" s="221"/>
      <c r="NYP1123" s="220"/>
      <c r="NYQ1123" s="222"/>
      <c r="NYR1123" s="221"/>
      <c r="NYS1123" s="220"/>
      <c r="NYT1123" s="222"/>
      <c r="NYU1123" s="221"/>
      <c r="NYV1123" s="220"/>
      <c r="NYW1123" s="222"/>
      <c r="NYX1123" s="221"/>
      <c r="NYY1123" s="220"/>
      <c r="NYZ1123" s="222"/>
      <c r="NZA1123" s="221"/>
      <c r="NZB1123" s="220"/>
      <c r="NZC1123" s="222"/>
      <c r="NZD1123" s="221"/>
      <c r="NZE1123" s="220"/>
      <c r="NZF1123" s="222"/>
      <c r="NZG1123" s="221"/>
      <c r="NZH1123" s="220"/>
      <c r="NZI1123" s="222"/>
      <c r="NZJ1123" s="221"/>
      <c r="NZK1123" s="220"/>
      <c r="NZL1123" s="222"/>
      <c r="NZM1123" s="221"/>
      <c r="NZN1123" s="220"/>
      <c r="NZO1123" s="222"/>
      <c r="NZP1123" s="221"/>
      <c r="NZQ1123" s="220"/>
      <c r="NZR1123" s="222"/>
      <c r="NZS1123" s="221"/>
      <c r="NZT1123" s="220"/>
      <c r="NZU1123" s="222"/>
      <c r="NZV1123" s="221"/>
      <c r="NZW1123" s="220"/>
      <c r="NZX1123" s="222"/>
      <c r="NZY1123" s="221"/>
      <c r="NZZ1123" s="220"/>
      <c r="OAA1123" s="222"/>
      <c r="OAB1123" s="221"/>
      <c r="OAC1123" s="220"/>
      <c r="OAD1123" s="222"/>
      <c r="OAE1123" s="221"/>
      <c r="OAF1123" s="220"/>
      <c r="OAG1123" s="222"/>
      <c r="OAH1123" s="221"/>
      <c r="OAI1123" s="220"/>
      <c r="OAJ1123" s="222"/>
      <c r="OAK1123" s="221"/>
      <c r="OAL1123" s="220"/>
      <c r="OAM1123" s="222"/>
      <c r="OAN1123" s="221"/>
      <c r="OAO1123" s="220"/>
      <c r="OAP1123" s="222"/>
      <c r="OAQ1123" s="221"/>
      <c r="OAR1123" s="220"/>
      <c r="OAS1123" s="222"/>
      <c r="OAT1123" s="221"/>
      <c r="OAU1123" s="220"/>
      <c r="OAV1123" s="222"/>
      <c r="OAW1123" s="221"/>
      <c r="OAX1123" s="220"/>
      <c r="OAY1123" s="222"/>
      <c r="OAZ1123" s="221"/>
      <c r="OBA1123" s="220"/>
      <c r="OBB1123" s="222"/>
      <c r="OBC1123" s="221"/>
      <c r="OBD1123" s="220"/>
      <c r="OBE1123" s="222"/>
      <c r="OBF1123" s="221"/>
      <c r="OBG1123" s="220"/>
      <c r="OBH1123" s="222"/>
      <c r="OBI1123" s="221"/>
      <c r="OBJ1123" s="220"/>
      <c r="OBK1123" s="222"/>
      <c r="OBL1123" s="221"/>
      <c r="OBM1123" s="220"/>
      <c r="OBN1123" s="222"/>
      <c r="OBO1123" s="221"/>
      <c r="OBP1123" s="220"/>
      <c r="OBQ1123" s="222"/>
      <c r="OBR1123" s="221"/>
      <c r="OBS1123" s="220"/>
      <c r="OBT1123" s="222"/>
      <c r="OBU1123" s="221"/>
      <c r="OBV1123" s="220"/>
      <c r="OBW1123" s="222"/>
      <c r="OBX1123" s="221"/>
      <c r="OBY1123" s="220"/>
      <c r="OBZ1123" s="222"/>
      <c r="OCA1123" s="221"/>
      <c r="OCB1123" s="220"/>
      <c r="OCC1123" s="222"/>
      <c r="OCD1123" s="221"/>
      <c r="OCE1123" s="220"/>
      <c r="OCF1123" s="222"/>
      <c r="OCG1123" s="221"/>
      <c r="OCH1123" s="220"/>
      <c r="OCI1123" s="222"/>
      <c r="OCJ1123" s="221"/>
      <c r="OCK1123" s="220"/>
      <c r="OCL1123" s="222"/>
      <c r="OCM1123" s="221"/>
      <c r="OCN1123" s="220"/>
      <c r="OCO1123" s="222"/>
      <c r="OCP1123" s="221"/>
      <c r="OCQ1123" s="220"/>
      <c r="OCR1123" s="222"/>
      <c r="OCS1123" s="221"/>
      <c r="OCT1123" s="220"/>
      <c r="OCU1123" s="222"/>
      <c r="OCV1123" s="221"/>
      <c r="OCW1123" s="220"/>
      <c r="OCX1123" s="222"/>
      <c r="OCY1123" s="221"/>
      <c r="OCZ1123" s="220"/>
      <c r="ODA1123" s="222"/>
      <c r="ODB1123" s="221"/>
      <c r="ODC1123" s="220"/>
      <c r="ODD1123" s="222"/>
      <c r="ODE1123" s="221"/>
      <c r="ODF1123" s="220"/>
      <c r="ODG1123" s="222"/>
      <c r="ODH1123" s="221"/>
      <c r="ODI1123" s="220"/>
      <c r="ODJ1123" s="222"/>
      <c r="ODK1123" s="221"/>
      <c r="ODL1123" s="220"/>
      <c r="ODM1123" s="222"/>
      <c r="ODN1123" s="221"/>
      <c r="ODO1123" s="220"/>
      <c r="ODP1123" s="222"/>
      <c r="ODQ1123" s="221"/>
      <c r="ODR1123" s="220"/>
      <c r="ODS1123" s="222"/>
      <c r="ODT1123" s="221"/>
      <c r="ODU1123" s="220"/>
      <c r="ODV1123" s="222"/>
      <c r="ODW1123" s="221"/>
      <c r="ODX1123" s="220"/>
      <c r="ODY1123" s="222"/>
      <c r="ODZ1123" s="221"/>
      <c r="OEA1123" s="220"/>
      <c r="OEB1123" s="222"/>
      <c r="OEC1123" s="221"/>
      <c r="OED1123" s="220"/>
      <c r="OEE1123" s="222"/>
      <c r="OEF1123" s="221"/>
      <c r="OEG1123" s="220"/>
      <c r="OEH1123" s="222"/>
      <c r="OEI1123" s="221"/>
      <c r="OEJ1123" s="220"/>
      <c r="OEK1123" s="222"/>
      <c r="OEL1123" s="221"/>
      <c r="OEM1123" s="220"/>
      <c r="OEN1123" s="222"/>
      <c r="OEO1123" s="221"/>
      <c r="OEP1123" s="220"/>
      <c r="OEQ1123" s="222"/>
      <c r="OER1123" s="221"/>
      <c r="OES1123" s="220"/>
      <c r="OET1123" s="222"/>
      <c r="OEU1123" s="221"/>
      <c r="OEV1123" s="220"/>
      <c r="OEW1123" s="222"/>
      <c r="OEX1123" s="221"/>
      <c r="OEY1123" s="220"/>
      <c r="OEZ1123" s="222"/>
      <c r="OFA1123" s="221"/>
      <c r="OFB1123" s="220"/>
      <c r="OFC1123" s="222"/>
      <c r="OFD1123" s="221"/>
      <c r="OFE1123" s="220"/>
      <c r="OFF1123" s="222"/>
      <c r="OFG1123" s="221"/>
      <c r="OFH1123" s="220"/>
      <c r="OFI1123" s="222"/>
      <c r="OFJ1123" s="221"/>
      <c r="OFK1123" s="220"/>
      <c r="OFL1123" s="222"/>
      <c r="OFM1123" s="221"/>
      <c r="OFN1123" s="220"/>
      <c r="OFO1123" s="222"/>
      <c r="OFP1123" s="221"/>
      <c r="OFQ1123" s="220"/>
      <c r="OFR1123" s="222"/>
      <c r="OFS1123" s="221"/>
      <c r="OFT1123" s="220"/>
      <c r="OFU1123" s="222"/>
      <c r="OFV1123" s="221"/>
      <c r="OFW1123" s="220"/>
      <c r="OFX1123" s="222"/>
      <c r="OFY1123" s="221"/>
      <c r="OFZ1123" s="220"/>
      <c r="OGA1123" s="222"/>
      <c r="OGB1123" s="221"/>
      <c r="OGC1123" s="220"/>
      <c r="OGD1123" s="222"/>
      <c r="OGE1123" s="221"/>
      <c r="OGF1123" s="220"/>
      <c r="OGG1123" s="222"/>
      <c r="OGH1123" s="221"/>
      <c r="OGI1123" s="220"/>
      <c r="OGJ1123" s="222"/>
      <c r="OGK1123" s="221"/>
      <c r="OGL1123" s="220"/>
      <c r="OGM1123" s="222"/>
      <c r="OGN1123" s="221"/>
      <c r="OGO1123" s="220"/>
      <c r="OGP1123" s="222"/>
      <c r="OGQ1123" s="221"/>
      <c r="OGR1123" s="220"/>
      <c r="OGS1123" s="222"/>
      <c r="OGT1123" s="221"/>
      <c r="OGU1123" s="220"/>
      <c r="OGV1123" s="222"/>
      <c r="OGW1123" s="221"/>
      <c r="OGX1123" s="220"/>
      <c r="OGY1123" s="222"/>
      <c r="OGZ1123" s="221"/>
      <c r="OHA1123" s="220"/>
      <c r="OHB1123" s="222"/>
      <c r="OHC1123" s="221"/>
      <c r="OHD1123" s="220"/>
      <c r="OHE1123" s="222"/>
      <c r="OHF1123" s="221"/>
      <c r="OHG1123" s="220"/>
      <c r="OHH1123" s="222"/>
      <c r="OHI1123" s="221"/>
      <c r="OHJ1123" s="220"/>
      <c r="OHK1123" s="222"/>
      <c r="OHL1123" s="221"/>
      <c r="OHM1123" s="220"/>
      <c r="OHN1123" s="222"/>
      <c r="OHO1123" s="221"/>
      <c r="OHP1123" s="220"/>
      <c r="OHQ1123" s="222"/>
      <c r="OHR1123" s="221"/>
      <c r="OHS1123" s="220"/>
      <c r="OHT1123" s="222"/>
      <c r="OHU1123" s="221"/>
      <c r="OHV1123" s="220"/>
      <c r="OHW1123" s="222"/>
      <c r="OHX1123" s="221"/>
      <c r="OHY1123" s="220"/>
      <c r="OHZ1123" s="222"/>
      <c r="OIA1123" s="221"/>
      <c r="OIB1123" s="220"/>
      <c r="OIC1123" s="222"/>
      <c r="OID1123" s="221"/>
      <c r="OIE1123" s="220"/>
      <c r="OIF1123" s="222"/>
      <c r="OIG1123" s="221"/>
      <c r="OIH1123" s="220"/>
      <c r="OII1123" s="222"/>
      <c r="OIJ1123" s="221"/>
      <c r="OIK1123" s="220"/>
      <c r="OIL1123" s="222"/>
      <c r="OIM1123" s="221"/>
      <c r="OIN1123" s="220"/>
      <c r="OIO1123" s="222"/>
      <c r="OIP1123" s="221"/>
      <c r="OIQ1123" s="220"/>
      <c r="OIR1123" s="222"/>
      <c r="OIS1123" s="221"/>
      <c r="OIT1123" s="220"/>
      <c r="OIU1123" s="222"/>
      <c r="OIV1123" s="221"/>
      <c r="OIW1123" s="220"/>
      <c r="OIX1123" s="222"/>
      <c r="OIY1123" s="221"/>
      <c r="OIZ1123" s="220"/>
      <c r="OJA1123" s="222"/>
      <c r="OJB1123" s="221"/>
      <c r="OJC1123" s="220"/>
      <c r="OJD1123" s="222"/>
      <c r="OJE1123" s="221"/>
      <c r="OJF1123" s="220"/>
      <c r="OJG1123" s="222"/>
      <c r="OJH1123" s="221"/>
      <c r="OJI1123" s="220"/>
      <c r="OJJ1123" s="222"/>
      <c r="OJK1123" s="221"/>
      <c r="OJL1123" s="220"/>
      <c r="OJM1123" s="222"/>
      <c r="OJN1123" s="221"/>
      <c r="OJO1123" s="220"/>
      <c r="OJP1123" s="222"/>
      <c r="OJQ1123" s="221"/>
      <c r="OJR1123" s="220"/>
      <c r="OJS1123" s="222"/>
      <c r="OJT1123" s="221"/>
      <c r="OJU1123" s="220"/>
      <c r="OJV1123" s="222"/>
      <c r="OJW1123" s="221"/>
      <c r="OJX1123" s="220"/>
      <c r="OJY1123" s="222"/>
      <c r="OJZ1123" s="221"/>
      <c r="OKA1123" s="220"/>
      <c r="OKB1123" s="222"/>
      <c r="OKC1123" s="221"/>
      <c r="OKD1123" s="220"/>
      <c r="OKE1123" s="222"/>
      <c r="OKF1123" s="221"/>
      <c r="OKG1123" s="220"/>
      <c r="OKH1123" s="222"/>
      <c r="OKI1123" s="221"/>
      <c r="OKJ1123" s="220"/>
      <c r="OKK1123" s="222"/>
      <c r="OKL1123" s="221"/>
      <c r="OKM1123" s="220"/>
      <c r="OKN1123" s="222"/>
      <c r="OKO1123" s="221"/>
      <c r="OKP1123" s="220"/>
      <c r="OKQ1123" s="222"/>
      <c r="OKR1123" s="221"/>
      <c r="OKS1123" s="220"/>
      <c r="OKT1123" s="222"/>
      <c r="OKU1123" s="221"/>
      <c r="OKV1123" s="220"/>
      <c r="OKW1123" s="222"/>
      <c r="OKX1123" s="221"/>
      <c r="OKY1123" s="220"/>
      <c r="OKZ1123" s="222"/>
      <c r="OLA1123" s="221"/>
      <c r="OLB1123" s="220"/>
      <c r="OLC1123" s="222"/>
      <c r="OLD1123" s="221"/>
      <c r="OLE1123" s="220"/>
      <c r="OLF1123" s="222"/>
      <c r="OLG1123" s="221"/>
      <c r="OLH1123" s="220"/>
      <c r="OLI1123" s="222"/>
      <c r="OLJ1123" s="221"/>
      <c r="OLK1123" s="220"/>
      <c r="OLL1123" s="222"/>
      <c r="OLM1123" s="221"/>
      <c r="OLN1123" s="220"/>
      <c r="OLO1123" s="222"/>
      <c r="OLP1123" s="221"/>
      <c r="OLQ1123" s="220"/>
      <c r="OLR1123" s="222"/>
      <c r="OLS1123" s="221"/>
      <c r="OLT1123" s="220"/>
      <c r="OLU1123" s="222"/>
      <c r="OLV1123" s="221"/>
      <c r="OLW1123" s="220"/>
      <c r="OLX1123" s="222"/>
      <c r="OLY1123" s="221"/>
      <c r="OLZ1123" s="220"/>
      <c r="OMA1123" s="222"/>
      <c r="OMB1123" s="221"/>
      <c r="OMC1123" s="220"/>
      <c r="OMD1123" s="222"/>
      <c r="OME1123" s="221"/>
      <c r="OMF1123" s="220"/>
      <c r="OMG1123" s="222"/>
      <c r="OMH1123" s="221"/>
      <c r="OMI1123" s="220"/>
      <c r="OMJ1123" s="222"/>
      <c r="OMK1123" s="221"/>
      <c r="OML1123" s="220"/>
      <c r="OMM1123" s="222"/>
      <c r="OMN1123" s="221"/>
      <c r="OMO1123" s="220"/>
      <c r="OMP1123" s="222"/>
      <c r="OMQ1123" s="221"/>
      <c r="OMR1123" s="220"/>
      <c r="OMS1123" s="222"/>
      <c r="OMT1123" s="221"/>
      <c r="OMU1123" s="220"/>
      <c r="OMV1123" s="222"/>
      <c r="OMW1123" s="221"/>
      <c r="OMX1123" s="220"/>
      <c r="OMY1123" s="222"/>
      <c r="OMZ1123" s="221"/>
      <c r="ONA1123" s="220"/>
      <c r="ONB1123" s="222"/>
      <c r="ONC1123" s="221"/>
      <c r="OND1123" s="220"/>
      <c r="ONE1123" s="222"/>
      <c r="ONF1123" s="221"/>
      <c r="ONG1123" s="220"/>
      <c r="ONH1123" s="222"/>
      <c r="ONI1123" s="221"/>
      <c r="ONJ1123" s="220"/>
      <c r="ONK1123" s="222"/>
      <c r="ONL1123" s="221"/>
      <c r="ONM1123" s="220"/>
      <c r="ONN1123" s="222"/>
      <c r="ONO1123" s="221"/>
      <c r="ONP1123" s="220"/>
      <c r="ONQ1123" s="222"/>
      <c r="ONR1123" s="221"/>
      <c r="ONS1123" s="220"/>
      <c r="ONT1123" s="222"/>
      <c r="ONU1123" s="221"/>
      <c r="ONV1123" s="220"/>
      <c r="ONW1123" s="222"/>
      <c r="ONX1123" s="221"/>
      <c r="ONY1123" s="220"/>
      <c r="ONZ1123" s="222"/>
      <c r="OOA1123" s="221"/>
      <c r="OOB1123" s="220"/>
      <c r="OOC1123" s="222"/>
      <c r="OOD1123" s="221"/>
      <c r="OOE1123" s="220"/>
      <c r="OOF1123" s="222"/>
      <c r="OOG1123" s="221"/>
      <c r="OOH1123" s="220"/>
      <c r="OOI1123" s="222"/>
      <c r="OOJ1123" s="221"/>
      <c r="OOK1123" s="220"/>
      <c r="OOL1123" s="222"/>
      <c r="OOM1123" s="221"/>
      <c r="OON1123" s="220"/>
      <c r="OOO1123" s="222"/>
      <c r="OOP1123" s="221"/>
      <c r="OOQ1123" s="220"/>
      <c r="OOR1123" s="222"/>
      <c r="OOS1123" s="221"/>
      <c r="OOT1123" s="220"/>
      <c r="OOU1123" s="222"/>
      <c r="OOV1123" s="221"/>
      <c r="OOW1123" s="220"/>
      <c r="OOX1123" s="222"/>
      <c r="OOY1123" s="221"/>
      <c r="OOZ1123" s="220"/>
      <c r="OPA1123" s="222"/>
      <c r="OPB1123" s="221"/>
      <c r="OPC1123" s="220"/>
      <c r="OPD1123" s="222"/>
      <c r="OPE1123" s="221"/>
      <c r="OPF1123" s="220"/>
      <c r="OPG1123" s="222"/>
      <c r="OPH1123" s="221"/>
      <c r="OPI1123" s="220"/>
      <c r="OPJ1123" s="222"/>
      <c r="OPK1123" s="221"/>
      <c r="OPL1123" s="220"/>
      <c r="OPM1123" s="222"/>
      <c r="OPN1123" s="221"/>
      <c r="OPO1123" s="220"/>
      <c r="OPP1123" s="222"/>
      <c r="OPQ1123" s="221"/>
      <c r="OPR1123" s="220"/>
      <c r="OPS1123" s="222"/>
      <c r="OPT1123" s="221"/>
      <c r="OPU1123" s="220"/>
      <c r="OPV1123" s="222"/>
      <c r="OPW1123" s="221"/>
      <c r="OPX1123" s="220"/>
      <c r="OPY1123" s="222"/>
      <c r="OPZ1123" s="221"/>
      <c r="OQA1123" s="220"/>
      <c r="OQB1123" s="222"/>
      <c r="OQC1123" s="221"/>
      <c r="OQD1123" s="220"/>
      <c r="OQE1123" s="222"/>
      <c r="OQF1123" s="221"/>
      <c r="OQG1123" s="220"/>
      <c r="OQH1123" s="222"/>
      <c r="OQI1123" s="221"/>
      <c r="OQJ1123" s="220"/>
      <c r="OQK1123" s="222"/>
      <c r="OQL1123" s="221"/>
      <c r="OQM1123" s="220"/>
      <c r="OQN1123" s="222"/>
      <c r="OQO1123" s="221"/>
      <c r="OQP1123" s="220"/>
      <c r="OQQ1123" s="222"/>
      <c r="OQR1123" s="221"/>
      <c r="OQS1123" s="220"/>
      <c r="OQT1123" s="222"/>
      <c r="OQU1123" s="221"/>
      <c r="OQV1123" s="220"/>
      <c r="OQW1123" s="222"/>
      <c r="OQX1123" s="221"/>
      <c r="OQY1123" s="220"/>
      <c r="OQZ1123" s="222"/>
      <c r="ORA1123" s="221"/>
      <c r="ORB1123" s="220"/>
      <c r="ORC1123" s="222"/>
      <c r="ORD1123" s="221"/>
      <c r="ORE1123" s="220"/>
      <c r="ORF1123" s="222"/>
      <c r="ORG1123" s="221"/>
      <c r="ORH1123" s="220"/>
      <c r="ORI1123" s="222"/>
      <c r="ORJ1123" s="221"/>
      <c r="ORK1123" s="220"/>
      <c r="ORL1123" s="222"/>
      <c r="ORM1123" s="221"/>
      <c r="ORN1123" s="220"/>
      <c r="ORO1123" s="222"/>
      <c r="ORP1123" s="221"/>
      <c r="ORQ1123" s="220"/>
      <c r="ORR1123" s="222"/>
      <c r="ORS1123" s="221"/>
      <c r="ORT1123" s="220"/>
      <c r="ORU1123" s="222"/>
      <c r="ORV1123" s="221"/>
      <c r="ORW1123" s="220"/>
      <c r="ORX1123" s="222"/>
      <c r="ORY1123" s="221"/>
      <c r="ORZ1123" s="220"/>
      <c r="OSA1123" s="222"/>
      <c r="OSB1123" s="221"/>
      <c r="OSC1123" s="220"/>
      <c r="OSD1123" s="222"/>
      <c r="OSE1123" s="221"/>
      <c r="OSF1123" s="220"/>
      <c r="OSG1123" s="222"/>
      <c r="OSH1123" s="221"/>
      <c r="OSI1123" s="220"/>
      <c r="OSJ1123" s="222"/>
      <c r="OSK1123" s="221"/>
      <c r="OSL1123" s="220"/>
      <c r="OSM1123" s="222"/>
      <c r="OSN1123" s="221"/>
      <c r="OSO1123" s="220"/>
      <c r="OSP1123" s="222"/>
      <c r="OSQ1123" s="221"/>
      <c r="OSR1123" s="220"/>
      <c r="OSS1123" s="222"/>
      <c r="OST1123" s="221"/>
      <c r="OSU1123" s="220"/>
      <c r="OSV1123" s="222"/>
      <c r="OSW1123" s="221"/>
      <c r="OSX1123" s="220"/>
      <c r="OSY1123" s="222"/>
      <c r="OSZ1123" s="221"/>
      <c r="OTA1123" s="220"/>
      <c r="OTB1123" s="222"/>
      <c r="OTC1123" s="221"/>
      <c r="OTD1123" s="220"/>
      <c r="OTE1123" s="222"/>
      <c r="OTF1123" s="221"/>
      <c r="OTG1123" s="220"/>
      <c r="OTH1123" s="222"/>
      <c r="OTI1123" s="221"/>
      <c r="OTJ1123" s="220"/>
      <c r="OTK1123" s="222"/>
      <c r="OTL1123" s="221"/>
      <c r="OTM1123" s="220"/>
      <c r="OTN1123" s="222"/>
      <c r="OTO1123" s="221"/>
      <c r="OTP1123" s="220"/>
      <c r="OTQ1123" s="222"/>
      <c r="OTR1123" s="221"/>
      <c r="OTS1123" s="220"/>
      <c r="OTT1123" s="222"/>
      <c r="OTU1123" s="221"/>
      <c r="OTV1123" s="220"/>
      <c r="OTW1123" s="222"/>
      <c r="OTX1123" s="221"/>
      <c r="OTY1123" s="220"/>
      <c r="OTZ1123" s="222"/>
      <c r="OUA1123" s="221"/>
      <c r="OUB1123" s="220"/>
      <c r="OUC1123" s="222"/>
      <c r="OUD1123" s="221"/>
      <c r="OUE1123" s="220"/>
      <c r="OUF1123" s="222"/>
      <c r="OUG1123" s="221"/>
      <c r="OUH1123" s="220"/>
      <c r="OUI1123" s="222"/>
      <c r="OUJ1123" s="221"/>
      <c r="OUK1123" s="220"/>
      <c r="OUL1123" s="222"/>
      <c r="OUM1123" s="221"/>
      <c r="OUN1123" s="220"/>
      <c r="OUO1123" s="222"/>
      <c r="OUP1123" s="221"/>
      <c r="OUQ1123" s="220"/>
      <c r="OUR1123" s="222"/>
      <c r="OUS1123" s="221"/>
      <c r="OUT1123" s="220"/>
      <c r="OUU1123" s="222"/>
      <c r="OUV1123" s="221"/>
      <c r="OUW1123" s="220"/>
      <c r="OUX1123" s="222"/>
      <c r="OUY1123" s="221"/>
      <c r="OUZ1123" s="220"/>
      <c r="OVA1123" s="222"/>
      <c r="OVB1123" s="221"/>
      <c r="OVC1123" s="220"/>
      <c r="OVD1123" s="222"/>
      <c r="OVE1123" s="221"/>
      <c r="OVF1123" s="220"/>
      <c r="OVG1123" s="222"/>
      <c r="OVH1123" s="221"/>
      <c r="OVI1123" s="220"/>
      <c r="OVJ1123" s="222"/>
      <c r="OVK1123" s="221"/>
      <c r="OVL1123" s="220"/>
      <c r="OVM1123" s="222"/>
      <c r="OVN1123" s="221"/>
      <c r="OVO1123" s="220"/>
      <c r="OVP1123" s="222"/>
      <c r="OVQ1123" s="221"/>
      <c r="OVR1123" s="220"/>
      <c r="OVS1123" s="222"/>
      <c r="OVT1123" s="221"/>
      <c r="OVU1123" s="220"/>
      <c r="OVV1123" s="222"/>
      <c r="OVW1123" s="221"/>
      <c r="OVX1123" s="220"/>
      <c r="OVY1123" s="222"/>
      <c r="OVZ1123" s="221"/>
      <c r="OWA1123" s="220"/>
      <c r="OWB1123" s="222"/>
      <c r="OWC1123" s="221"/>
      <c r="OWD1123" s="220"/>
      <c r="OWE1123" s="222"/>
      <c r="OWF1123" s="221"/>
      <c r="OWG1123" s="220"/>
      <c r="OWH1123" s="222"/>
      <c r="OWI1123" s="221"/>
      <c r="OWJ1123" s="220"/>
      <c r="OWK1123" s="222"/>
      <c r="OWL1123" s="221"/>
      <c r="OWM1123" s="220"/>
      <c r="OWN1123" s="222"/>
      <c r="OWO1123" s="221"/>
      <c r="OWP1123" s="220"/>
      <c r="OWQ1123" s="222"/>
      <c r="OWR1123" s="221"/>
      <c r="OWS1123" s="220"/>
      <c r="OWT1123" s="222"/>
      <c r="OWU1123" s="221"/>
      <c r="OWV1123" s="220"/>
      <c r="OWW1123" s="222"/>
      <c r="OWX1123" s="221"/>
      <c r="OWY1123" s="220"/>
      <c r="OWZ1123" s="222"/>
      <c r="OXA1123" s="221"/>
      <c r="OXB1123" s="220"/>
      <c r="OXC1123" s="222"/>
      <c r="OXD1123" s="221"/>
      <c r="OXE1123" s="220"/>
      <c r="OXF1123" s="222"/>
      <c r="OXG1123" s="221"/>
      <c r="OXH1123" s="220"/>
      <c r="OXI1123" s="222"/>
      <c r="OXJ1123" s="221"/>
      <c r="OXK1123" s="220"/>
      <c r="OXL1123" s="222"/>
      <c r="OXM1123" s="221"/>
      <c r="OXN1123" s="220"/>
      <c r="OXO1123" s="222"/>
      <c r="OXP1123" s="221"/>
      <c r="OXQ1123" s="220"/>
      <c r="OXR1123" s="222"/>
      <c r="OXS1123" s="221"/>
      <c r="OXT1123" s="220"/>
      <c r="OXU1123" s="222"/>
      <c r="OXV1123" s="221"/>
      <c r="OXW1123" s="220"/>
      <c r="OXX1123" s="222"/>
      <c r="OXY1123" s="221"/>
      <c r="OXZ1123" s="220"/>
      <c r="OYA1123" s="222"/>
      <c r="OYB1123" s="221"/>
      <c r="OYC1123" s="220"/>
      <c r="OYD1123" s="222"/>
      <c r="OYE1123" s="221"/>
      <c r="OYF1123" s="220"/>
      <c r="OYG1123" s="222"/>
      <c r="OYH1123" s="221"/>
      <c r="OYI1123" s="220"/>
      <c r="OYJ1123" s="222"/>
      <c r="OYK1123" s="221"/>
      <c r="OYL1123" s="220"/>
      <c r="OYM1123" s="222"/>
      <c r="OYN1123" s="221"/>
      <c r="OYO1123" s="220"/>
      <c r="OYP1123" s="222"/>
      <c r="OYQ1123" s="221"/>
      <c r="OYR1123" s="220"/>
      <c r="OYS1123" s="222"/>
      <c r="OYT1123" s="221"/>
      <c r="OYU1123" s="220"/>
      <c r="OYV1123" s="222"/>
      <c r="OYW1123" s="221"/>
      <c r="OYX1123" s="220"/>
      <c r="OYY1123" s="222"/>
      <c r="OYZ1123" s="221"/>
      <c r="OZA1123" s="220"/>
      <c r="OZB1123" s="222"/>
      <c r="OZC1123" s="221"/>
      <c r="OZD1123" s="220"/>
      <c r="OZE1123" s="222"/>
      <c r="OZF1123" s="221"/>
      <c r="OZG1123" s="220"/>
      <c r="OZH1123" s="222"/>
      <c r="OZI1123" s="221"/>
      <c r="OZJ1123" s="220"/>
      <c r="OZK1123" s="222"/>
      <c r="OZL1123" s="221"/>
      <c r="OZM1123" s="220"/>
      <c r="OZN1123" s="222"/>
      <c r="OZO1123" s="221"/>
      <c r="OZP1123" s="220"/>
      <c r="OZQ1123" s="222"/>
      <c r="OZR1123" s="221"/>
      <c r="OZS1123" s="220"/>
      <c r="OZT1123" s="222"/>
      <c r="OZU1123" s="221"/>
      <c r="OZV1123" s="220"/>
      <c r="OZW1123" s="222"/>
      <c r="OZX1123" s="221"/>
      <c r="OZY1123" s="220"/>
      <c r="OZZ1123" s="222"/>
      <c r="PAA1123" s="221"/>
      <c r="PAB1123" s="220"/>
      <c r="PAC1123" s="222"/>
      <c r="PAD1123" s="221"/>
      <c r="PAE1123" s="220"/>
      <c r="PAF1123" s="222"/>
      <c r="PAG1123" s="221"/>
      <c r="PAH1123" s="220"/>
      <c r="PAI1123" s="222"/>
      <c r="PAJ1123" s="221"/>
      <c r="PAK1123" s="220"/>
      <c r="PAL1123" s="222"/>
      <c r="PAM1123" s="221"/>
      <c r="PAN1123" s="220"/>
      <c r="PAO1123" s="222"/>
      <c r="PAP1123" s="221"/>
      <c r="PAQ1123" s="220"/>
      <c r="PAR1123" s="222"/>
      <c r="PAS1123" s="221"/>
      <c r="PAT1123" s="220"/>
      <c r="PAU1123" s="222"/>
      <c r="PAV1123" s="221"/>
      <c r="PAW1123" s="220"/>
      <c r="PAX1123" s="222"/>
      <c r="PAY1123" s="221"/>
      <c r="PAZ1123" s="220"/>
      <c r="PBA1123" s="222"/>
      <c r="PBB1123" s="221"/>
      <c r="PBC1123" s="220"/>
      <c r="PBD1123" s="222"/>
      <c r="PBE1123" s="221"/>
      <c r="PBF1123" s="220"/>
      <c r="PBG1123" s="222"/>
      <c r="PBH1123" s="221"/>
      <c r="PBI1123" s="220"/>
      <c r="PBJ1123" s="222"/>
      <c r="PBK1123" s="221"/>
      <c r="PBL1123" s="220"/>
      <c r="PBM1123" s="222"/>
      <c r="PBN1123" s="221"/>
      <c r="PBO1123" s="220"/>
      <c r="PBP1123" s="222"/>
      <c r="PBQ1123" s="221"/>
      <c r="PBR1123" s="220"/>
      <c r="PBS1123" s="222"/>
      <c r="PBT1123" s="221"/>
      <c r="PBU1123" s="220"/>
      <c r="PBV1123" s="222"/>
      <c r="PBW1123" s="221"/>
      <c r="PBX1123" s="220"/>
      <c r="PBY1123" s="222"/>
      <c r="PBZ1123" s="221"/>
      <c r="PCA1123" s="220"/>
      <c r="PCB1123" s="222"/>
      <c r="PCC1123" s="221"/>
      <c r="PCD1123" s="220"/>
      <c r="PCE1123" s="222"/>
      <c r="PCF1123" s="221"/>
      <c r="PCG1123" s="220"/>
      <c r="PCH1123" s="222"/>
      <c r="PCI1123" s="221"/>
      <c r="PCJ1123" s="220"/>
      <c r="PCK1123" s="222"/>
      <c r="PCL1123" s="221"/>
      <c r="PCM1123" s="220"/>
      <c r="PCN1123" s="222"/>
      <c r="PCO1123" s="221"/>
      <c r="PCP1123" s="220"/>
      <c r="PCQ1123" s="222"/>
      <c r="PCR1123" s="221"/>
      <c r="PCS1123" s="220"/>
      <c r="PCT1123" s="222"/>
      <c r="PCU1123" s="221"/>
      <c r="PCV1123" s="220"/>
      <c r="PCW1123" s="222"/>
      <c r="PCX1123" s="221"/>
      <c r="PCY1123" s="220"/>
      <c r="PCZ1123" s="222"/>
      <c r="PDA1123" s="221"/>
      <c r="PDB1123" s="220"/>
      <c r="PDC1123" s="222"/>
      <c r="PDD1123" s="221"/>
      <c r="PDE1123" s="220"/>
      <c r="PDF1123" s="222"/>
      <c r="PDG1123" s="221"/>
      <c r="PDH1123" s="220"/>
      <c r="PDI1123" s="222"/>
      <c r="PDJ1123" s="221"/>
      <c r="PDK1123" s="220"/>
      <c r="PDL1123" s="222"/>
      <c r="PDM1123" s="221"/>
      <c r="PDN1123" s="220"/>
      <c r="PDO1123" s="222"/>
      <c r="PDP1123" s="221"/>
      <c r="PDQ1123" s="220"/>
      <c r="PDR1123" s="222"/>
      <c r="PDS1123" s="221"/>
      <c r="PDT1123" s="220"/>
      <c r="PDU1123" s="222"/>
      <c r="PDV1123" s="221"/>
      <c r="PDW1123" s="220"/>
      <c r="PDX1123" s="222"/>
      <c r="PDY1123" s="221"/>
      <c r="PDZ1123" s="220"/>
      <c r="PEA1123" s="222"/>
      <c r="PEB1123" s="221"/>
      <c r="PEC1123" s="220"/>
      <c r="PED1123" s="222"/>
      <c r="PEE1123" s="221"/>
      <c r="PEF1123" s="220"/>
      <c r="PEG1123" s="222"/>
      <c r="PEH1123" s="221"/>
      <c r="PEI1123" s="220"/>
      <c r="PEJ1123" s="222"/>
      <c r="PEK1123" s="221"/>
      <c r="PEL1123" s="220"/>
      <c r="PEM1123" s="222"/>
      <c r="PEN1123" s="221"/>
      <c r="PEO1123" s="220"/>
      <c r="PEP1123" s="222"/>
      <c r="PEQ1123" s="221"/>
      <c r="PER1123" s="220"/>
      <c r="PES1123" s="222"/>
      <c r="PET1123" s="221"/>
      <c r="PEU1123" s="220"/>
      <c r="PEV1123" s="222"/>
      <c r="PEW1123" s="221"/>
      <c r="PEX1123" s="220"/>
      <c r="PEY1123" s="222"/>
      <c r="PEZ1123" s="221"/>
      <c r="PFA1123" s="220"/>
      <c r="PFB1123" s="222"/>
      <c r="PFC1123" s="221"/>
      <c r="PFD1123" s="220"/>
      <c r="PFE1123" s="222"/>
      <c r="PFF1123" s="221"/>
      <c r="PFG1123" s="220"/>
      <c r="PFH1123" s="222"/>
      <c r="PFI1123" s="221"/>
      <c r="PFJ1123" s="220"/>
      <c r="PFK1123" s="222"/>
      <c r="PFL1123" s="221"/>
      <c r="PFM1123" s="220"/>
      <c r="PFN1123" s="222"/>
      <c r="PFO1123" s="221"/>
      <c r="PFP1123" s="220"/>
      <c r="PFQ1123" s="222"/>
      <c r="PFR1123" s="221"/>
      <c r="PFS1123" s="220"/>
      <c r="PFT1123" s="222"/>
      <c r="PFU1123" s="221"/>
      <c r="PFV1123" s="220"/>
      <c r="PFW1123" s="222"/>
      <c r="PFX1123" s="221"/>
      <c r="PFY1123" s="220"/>
      <c r="PFZ1123" s="222"/>
      <c r="PGA1123" s="221"/>
      <c r="PGB1123" s="220"/>
      <c r="PGC1123" s="222"/>
      <c r="PGD1123" s="221"/>
      <c r="PGE1123" s="220"/>
      <c r="PGF1123" s="222"/>
      <c r="PGG1123" s="221"/>
      <c r="PGH1123" s="220"/>
      <c r="PGI1123" s="222"/>
      <c r="PGJ1123" s="221"/>
      <c r="PGK1123" s="220"/>
      <c r="PGL1123" s="222"/>
      <c r="PGM1123" s="221"/>
      <c r="PGN1123" s="220"/>
      <c r="PGO1123" s="222"/>
      <c r="PGP1123" s="221"/>
      <c r="PGQ1123" s="220"/>
      <c r="PGR1123" s="222"/>
      <c r="PGS1123" s="221"/>
      <c r="PGT1123" s="220"/>
      <c r="PGU1123" s="222"/>
      <c r="PGV1123" s="221"/>
      <c r="PGW1123" s="220"/>
      <c r="PGX1123" s="222"/>
      <c r="PGY1123" s="221"/>
      <c r="PGZ1123" s="220"/>
      <c r="PHA1123" s="222"/>
      <c r="PHB1123" s="221"/>
      <c r="PHC1123" s="220"/>
      <c r="PHD1123" s="222"/>
      <c r="PHE1123" s="221"/>
      <c r="PHF1123" s="220"/>
      <c r="PHG1123" s="222"/>
      <c r="PHH1123" s="221"/>
      <c r="PHI1123" s="220"/>
      <c r="PHJ1123" s="222"/>
      <c r="PHK1123" s="221"/>
      <c r="PHL1123" s="220"/>
      <c r="PHM1123" s="222"/>
      <c r="PHN1123" s="221"/>
      <c r="PHO1123" s="220"/>
      <c r="PHP1123" s="222"/>
      <c r="PHQ1123" s="221"/>
      <c r="PHR1123" s="220"/>
      <c r="PHS1123" s="222"/>
      <c r="PHT1123" s="221"/>
      <c r="PHU1123" s="220"/>
      <c r="PHV1123" s="222"/>
      <c r="PHW1123" s="221"/>
      <c r="PHX1123" s="220"/>
      <c r="PHY1123" s="222"/>
      <c r="PHZ1123" s="221"/>
      <c r="PIA1123" s="220"/>
      <c r="PIB1123" s="222"/>
      <c r="PIC1123" s="221"/>
      <c r="PID1123" s="220"/>
      <c r="PIE1123" s="222"/>
      <c r="PIF1123" s="221"/>
      <c r="PIG1123" s="220"/>
      <c r="PIH1123" s="222"/>
      <c r="PII1123" s="221"/>
      <c r="PIJ1123" s="220"/>
      <c r="PIK1123" s="222"/>
      <c r="PIL1123" s="221"/>
      <c r="PIM1123" s="220"/>
      <c r="PIN1123" s="222"/>
      <c r="PIO1123" s="221"/>
      <c r="PIP1123" s="220"/>
      <c r="PIQ1123" s="222"/>
      <c r="PIR1123" s="221"/>
      <c r="PIS1123" s="220"/>
      <c r="PIT1123" s="222"/>
      <c r="PIU1123" s="221"/>
      <c r="PIV1123" s="220"/>
      <c r="PIW1123" s="222"/>
      <c r="PIX1123" s="221"/>
      <c r="PIY1123" s="220"/>
      <c r="PIZ1123" s="222"/>
      <c r="PJA1123" s="221"/>
      <c r="PJB1123" s="220"/>
      <c r="PJC1123" s="222"/>
      <c r="PJD1123" s="221"/>
      <c r="PJE1123" s="220"/>
      <c r="PJF1123" s="222"/>
      <c r="PJG1123" s="221"/>
      <c r="PJH1123" s="220"/>
      <c r="PJI1123" s="222"/>
      <c r="PJJ1123" s="221"/>
      <c r="PJK1123" s="220"/>
      <c r="PJL1123" s="222"/>
      <c r="PJM1123" s="221"/>
      <c r="PJN1123" s="220"/>
      <c r="PJO1123" s="222"/>
      <c r="PJP1123" s="221"/>
      <c r="PJQ1123" s="220"/>
      <c r="PJR1123" s="222"/>
      <c r="PJS1123" s="221"/>
      <c r="PJT1123" s="220"/>
      <c r="PJU1123" s="222"/>
      <c r="PJV1123" s="221"/>
      <c r="PJW1123" s="220"/>
      <c r="PJX1123" s="222"/>
      <c r="PJY1123" s="221"/>
      <c r="PJZ1123" s="220"/>
      <c r="PKA1123" s="222"/>
      <c r="PKB1123" s="221"/>
      <c r="PKC1123" s="220"/>
      <c r="PKD1123" s="222"/>
      <c r="PKE1123" s="221"/>
      <c r="PKF1123" s="220"/>
      <c r="PKG1123" s="222"/>
      <c r="PKH1123" s="221"/>
      <c r="PKI1123" s="220"/>
      <c r="PKJ1123" s="222"/>
      <c r="PKK1123" s="221"/>
      <c r="PKL1123" s="220"/>
      <c r="PKM1123" s="222"/>
      <c r="PKN1123" s="221"/>
      <c r="PKO1123" s="220"/>
      <c r="PKP1123" s="222"/>
      <c r="PKQ1123" s="221"/>
      <c r="PKR1123" s="220"/>
      <c r="PKS1123" s="222"/>
      <c r="PKT1123" s="221"/>
      <c r="PKU1123" s="220"/>
      <c r="PKV1123" s="222"/>
      <c r="PKW1123" s="221"/>
      <c r="PKX1123" s="220"/>
      <c r="PKY1123" s="222"/>
      <c r="PKZ1123" s="221"/>
      <c r="PLA1123" s="220"/>
      <c r="PLB1123" s="222"/>
      <c r="PLC1123" s="221"/>
      <c r="PLD1123" s="220"/>
      <c r="PLE1123" s="222"/>
      <c r="PLF1123" s="221"/>
      <c r="PLG1123" s="220"/>
      <c r="PLH1123" s="222"/>
      <c r="PLI1123" s="221"/>
      <c r="PLJ1123" s="220"/>
      <c r="PLK1123" s="222"/>
      <c r="PLL1123" s="221"/>
      <c r="PLM1123" s="220"/>
      <c r="PLN1123" s="222"/>
      <c r="PLO1123" s="221"/>
      <c r="PLP1123" s="220"/>
      <c r="PLQ1123" s="222"/>
      <c r="PLR1123" s="221"/>
      <c r="PLS1123" s="220"/>
      <c r="PLT1123" s="222"/>
      <c r="PLU1123" s="221"/>
      <c r="PLV1123" s="220"/>
      <c r="PLW1123" s="222"/>
      <c r="PLX1123" s="221"/>
      <c r="PLY1123" s="220"/>
      <c r="PLZ1123" s="222"/>
      <c r="PMA1123" s="221"/>
      <c r="PMB1123" s="220"/>
      <c r="PMC1123" s="222"/>
      <c r="PMD1123" s="221"/>
      <c r="PME1123" s="220"/>
      <c r="PMF1123" s="222"/>
      <c r="PMG1123" s="221"/>
      <c r="PMH1123" s="220"/>
      <c r="PMI1123" s="222"/>
      <c r="PMJ1123" s="221"/>
      <c r="PMK1123" s="220"/>
      <c r="PML1123" s="222"/>
      <c r="PMM1123" s="221"/>
      <c r="PMN1123" s="220"/>
      <c r="PMO1123" s="222"/>
      <c r="PMP1123" s="221"/>
      <c r="PMQ1123" s="220"/>
      <c r="PMR1123" s="222"/>
      <c r="PMS1123" s="221"/>
      <c r="PMT1123" s="220"/>
      <c r="PMU1123" s="222"/>
      <c r="PMV1123" s="221"/>
      <c r="PMW1123" s="220"/>
      <c r="PMX1123" s="222"/>
      <c r="PMY1123" s="221"/>
      <c r="PMZ1123" s="220"/>
      <c r="PNA1123" s="222"/>
      <c r="PNB1123" s="221"/>
      <c r="PNC1123" s="220"/>
      <c r="PND1123" s="222"/>
      <c r="PNE1123" s="221"/>
      <c r="PNF1123" s="220"/>
      <c r="PNG1123" s="222"/>
      <c r="PNH1123" s="221"/>
      <c r="PNI1123" s="220"/>
      <c r="PNJ1123" s="222"/>
      <c r="PNK1123" s="221"/>
      <c r="PNL1123" s="220"/>
      <c r="PNM1123" s="222"/>
      <c r="PNN1123" s="221"/>
      <c r="PNO1123" s="220"/>
      <c r="PNP1123" s="222"/>
      <c r="PNQ1123" s="221"/>
      <c r="PNR1123" s="220"/>
      <c r="PNS1123" s="222"/>
      <c r="PNT1123" s="221"/>
      <c r="PNU1123" s="220"/>
      <c r="PNV1123" s="222"/>
      <c r="PNW1123" s="221"/>
      <c r="PNX1123" s="220"/>
      <c r="PNY1123" s="222"/>
      <c r="PNZ1123" s="221"/>
      <c r="POA1123" s="220"/>
      <c r="POB1123" s="222"/>
      <c r="POC1123" s="221"/>
      <c r="POD1123" s="220"/>
      <c r="POE1123" s="222"/>
      <c r="POF1123" s="221"/>
      <c r="POG1123" s="220"/>
      <c r="POH1123" s="222"/>
      <c r="POI1123" s="221"/>
      <c r="POJ1123" s="220"/>
      <c r="POK1123" s="222"/>
      <c r="POL1123" s="221"/>
      <c r="POM1123" s="220"/>
      <c r="PON1123" s="222"/>
      <c r="POO1123" s="221"/>
      <c r="POP1123" s="220"/>
      <c r="POQ1123" s="222"/>
      <c r="POR1123" s="221"/>
      <c r="POS1123" s="220"/>
      <c r="POT1123" s="222"/>
      <c r="POU1123" s="221"/>
      <c r="POV1123" s="220"/>
      <c r="POW1123" s="222"/>
      <c r="POX1123" s="221"/>
      <c r="POY1123" s="220"/>
      <c r="POZ1123" s="222"/>
      <c r="PPA1123" s="221"/>
      <c r="PPB1123" s="220"/>
      <c r="PPC1123" s="222"/>
      <c r="PPD1123" s="221"/>
      <c r="PPE1123" s="220"/>
      <c r="PPF1123" s="222"/>
      <c r="PPG1123" s="221"/>
      <c r="PPH1123" s="220"/>
      <c r="PPI1123" s="222"/>
      <c r="PPJ1123" s="221"/>
      <c r="PPK1123" s="220"/>
      <c r="PPL1123" s="222"/>
      <c r="PPM1123" s="221"/>
      <c r="PPN1123" s="220"/>
      <c r="PPO1123" s="222"/>
      <c r="PPP1123" s="221"/>
      <c r="PPQ1123" s="220"/>
      <c r="PPR1123" s="222"/>
      <c r="PPS1123" s="221"/>
      <c r="PPT1123" s="220"/>
      <c r="PPU1123" s="222"/>
      <c r="PPV1123" s="221"/>
      <c r="PPW1123" s="220"/>
      <c r="PPX1123" s="222"/>
      <c r="PPY1123" s="221"/>
      <c r="PPZ1123" s="220"/>
      <c r="PQA1123" s="222"/>
      <c r="PQB1123" s="221"/>
      <c r="PQC1123" s="220"/>
      <c r="PQD1123" s="222"/>
      <c r="PQE1123" s="221"/>
      <c r="PQF1123" s="220"/>
      <c r="PQG1123" s="222"/>
      <c r="PQH1123" s="221"/>
      <c r="PQI1123" s="220"/>
      <c r="PQJ1123" s="222"/>
      <c r="PQK1123" s="221"/>
      <c r="PQL1123" s="220"/>
      <c r="PQM1123" s="222"/>
      <c r="PQN1123" s="221"/>
      <c r="PQO1123" s="220"/>
      <c r="PQP1123" s="222"/>
      <c r="PQQ1123" s="221"/>
      <c r="PQR1123" s="220"/>
      <c r="PQS1123" s="222"/>
      <c r="PQT1123" s="221"/>
      <c r="PQU1123" s="220"/>
      <c r="PQV1123" s="222"/>
      <c r="PQW1123" s="221"/>
      <c r="PQX1123" s="220"/>
      <c r="PQY1123" s="222"/>
      <c r="PQZ1123" s="221"/>
      <c r="PRA1123" s="220"/>
      <c r="PRB1123" s="222"/>
      <c r="PRC1123" s="221"/>
      <c r="PRD1123" s="220"/>
      <c r="PRE1123" s="222"/>
      <c r="PRF1123" s="221"/>
      <c r="PRG1123" s="220"/>
      <c r="PRH1123" s="222"/>
      <c r="PRI1123" s="221"/>
      <c r="PRJ1123" s="220"/>
      <c r="PRK1123" s="222"/>
      <c r="PRL1123" s="221"/>
      <c r="PRM1123" s="220"/>
      <c r="PRN1123" s="222"/>
      <c r="PRO1123" s="221"/>
      <c r="PRP1123" s="220"/>
      <c r="PRQ1123" s="222"/>
      <c r="PRR1123" s="221"/>
      <c r="PRS1123" s="220"/>
      <c r="PRT1123" s="222"/>
      <c r="PRU1123" s="221"/>
      <c r="PRV1123" s="220"/>
      <c r="PRW1123" s="222"/>
      <c r="PRX1123" s="221"/>
      <c r="PRY1123" s="220"/>
      <c r="PRZ1123" s="222"/>
      <c r="PSA1123" s="221"/>
      <c r="PSB1123" s="220"/>
      <c r="PSC1123" s="222"/>
      <c r="PSD1123" s="221"/>
      <c r="PSE1123" s="220"/>
      <c r="PSF1123" s="222"/>
      <c r="PSG1123" s="221"/>
      <c r="PSH1123" s="220"/>
      <c r="PSI1123" s="222"/>
      <c r="PSJ1123" s="221"/>
      <c r="PSK1123" s="220"/>
      <c r="PSL1123" s="222"/>
      <c r="PSM1123" s="221"/>
      <c r="PSN1123" s="220"/>
      <c r="PSO1123" s="222"/>
      <c r="PSP1123" s="221"/>
      <c r="PSQ1123" s="220"/>
      <c r="PSR1123" s="222"/>
      <c r="PSS1123" s="221"/>
      <c r="PST1123" s="220"/>
      <c r="PSU1123" s="222"/>
      <c r="PSV1123" s="221"/>
      <c r="PSW1123" s="220"/>
      <c r="PSX1123" s="222"/>
      <c r="PSY1123" s="221"/>
      <c r="PSZ1123" s="220"/>
      <c r="PTA1123" s="222"/>
      <c r="PTB1123" s="221"/>
      <c r="PTC1123" s="220"/>
      <c r="PTD1123" s="222"/>
      <c r="PTE1123" s="221"/>
      <c r="PTF1123" s="220"/>
      <c r="PTG1123" s="222"/>
      <c r="PTH1123" s="221"/>
      <c r="PTI1123" s="220"/>
      <c r="PTJ1123" s="222"/>
      <c r="PTK1123" s="221"/>
      <c r="PTL1123" s="220"/>
      <c r="PTM1123" s="222"/>
      <c r="PTN1123" s="221"/>
      <c r="PTO1123" s="220"/>
      <c r="PTP1123" s="222"/>
      <c r="PTQ1123" s="221"/>
      <c r="PTR1123" s="220"/>
      <c r="PTS1123" s="222"/>
      <c r="PTT1123" s="221"/>
      <c r="PTU1123" s="220"/>
      <c r="PTV1123" s="222"/>
      <c r="PTW1123" s="221"/>
      <c r="PTX1123" s="220"/>
      <c r="PTY1123" s="222"/>
      <c r="PTZ1123" s="221"/>
      <c r="PUA1123" s="220"/>
      <c r="PUB1123" s="222"/>
      <c r="PUC1123" s="221"/>
      <c r="PUD1123" s="220"/>
      <c r="PUE1123" s="222"/>
      <c r="PUF1123" s="221"/>
      <c r="PUG1123" s="220"/>
      <c r="PUH1123" s="222"/>
      <c r="PUI1123" s="221"/>
      <c r="PUJ1123" s="220"/>
      <c r="PUK1123" s="222"/>
      <c r="PUL1123" s="221"/>
      <c r="PUM1123" s="220"/>
      <c r="PUN1123" s="222"/>
      <c r="PUO1123" s="221"/>
      <c r="PUP1123" s="220"/>
      <c r="PUQ1123" s="222"/>
      <c r="PUR1123" s="221"/>
      <c r="PUS1123" s="220"/>
      <c r="PUT1123" s="222"/>
      <c r="PUU1123" s="221"/>
      <c r="PUV1123" s="220"/>
      <c r="PUW1123" s="222"/>
      <c r="PUX1123" s="221"/>
      <c r="PUY1123" s="220"/>
      <c r="PUZ1123" s="222"/>
      <c r="PVA1123" s="221"/>
      <c r="PVB1123" s="220"/>
      <c r="PVC1123" s="222"/>
      <c r="PVD1123" s="221"/>
      <c r="PVE1123" s="220"/>
      <c r="PVF1123" s="222"/>
      <c r="PVG1123" s="221"/>
      <c r="PVH1123" s="220"/>
      <c r="PVI1123" s="222"/>
      <c r="PVJ1123" s="221"/>
      <c r="PVK1123" s="220"/>
      <c r="PVL1123" s="222"/>
      <c r="PVM1123" s="221"/>
      <c r="PVN1123" s="220"/>
      <c r="PVO1123" s="222"/>
      <c r="PVP1123" s="221"/>
      <c r="PVQ1123" s="220"/>
      <c r="PVR1123" s="222"/>
      <c r="PVS1123" s="221"/>
      <c r="PVT1123" s="220"/>
      <c r="PVU1123" s="222"/>
      <c r="PVV1123" s="221"/>
      <c r="PVW1123" s="220"/>
      <c r="PVX1123" s="222"/>
      <c r="PVY1123" s="221"/>
      <c r="PVZ1123" s="220"/>
      <c r="PWA1123" s="222"/>
      <c r="PWB1123" s="221"/>
      <c r="PWC1123" s="220"/>
      <c r="PWD1123" s="222"/>
      <c r="PWE1123" s="221"/>
      <c r="PWF1123" s="220"/>
      <c r="PWG1123" s="222"/>
      <c r="PWH1123" s="221"/>
      <c r="PWI1123" s="220"/>
      <c r="PWJ1123" s="222"/>
      <c r="PWK1123" s="221"/>
      <c r="PWL1123" s="220"/>
      <c r="PWM1123" s="222"/>
      <c r="PWN1123" s="221"/>
      <c r="PWO1123" s="220"/>
      <c r="PWP1123" s="222"/>
      <c r="PWQ1123" s="221"/>
      <c r="PWR1123" s="220"/>
      <c r="PWS1123" s="222"/>
      <c r="PWT1123" s="221"/>
      <c r="PWU1123" s="220"/>
      <c r="PWV1123" s="222"/>
      <c r="PWW1123" s="221"/>
      <c r="PWX1123" s="220"/>
      <c r="PWY1123" s="222"/>
      <c r="PWZ1123" s="221"/>
      <c r="PXA1123" s="220"/>
      <c r="PXB1123" s="222"/>
      <c r="PXC1123" s="221"/>
      <c r="PXD1123" s="220"/>
      <c r="PXE1123" s="222"/>
      <c r="PXF1123" s="221"/>
      <c r="PXG1123" s="220"/>
      <c r="PXH1123" s="222"/>
      <c r="PXI1123" s="221"/>
      <c r="PXJ1123" s="220"/>
      <c r="PXK1123" s="222"/>
      <c r="PXL1123" s="221"/>
      <c r="PXM1123" s="220"/>
      <c r="PXN1123" s="222"/>
      <c r="PXO1123" s="221"/>
      <c r="PXP1123" s="220"/>
      <c r="PXQ1123" s="222"/>
      <c r="PXR1123" s="221"/>
      <c r="PXS1123" s="220"/>
      <c r="PXT1123" s="222"/>
      <c r="PXU1123" s="221"/>
      <c r="PXV1123" s="220"/>
      <c r="PXW1123" s="222"/>
      <c r="PXX1123" s="221"/>
      <c r="PXY1123" s="220"/>
      <c r="PXZ1123" s="222"/>
      <c r="PYA1123" s="221"/>
      <c r="PYB1123" s="220"/>
      <c r="PYC1123" s="222"/>
      <c r="PYD1123" s="221"/>
      <c r="PYE1123" s="220"/>
      <c r="PYF1123" s="222"/>
      <c r="PYG1123" s="221"/>
      <c r="PYH1123" s="220"/>
      <c r="PYI1123" s="222"/>
      <c r="PYJ1123" s="221"/>
      <c r="PYK1123" s="220"/>
      <c r="PYL1123" s="222"/>
      <c r="PYM1123" s="221"/>
      <c r="PYN1123" s="220"/>
      <c r="PYO1123" s="222"/>
      <c r="PYP1123" s="221"/>
      <c r="PYQ1123" s="220"/>
      <c r="PYR1123" s="222"/>
      <c r="PYS1123" s="221"/>
      <c r="PYT1123" s="220"/>
      <c r="PYU1123" s="222"/>
      <c r="PYV1123" s="221"/>
      <c r="PYW1123" s="220"/>
      <c r="PYX1123" s="222"/>
      <c r="PYY1123" s="221"/>
      <c r="PYZ1123" s="220"/>
      <c r="PZA1123" s="222"/>
      <c r="PZB1123" s="221"/>
      <c r="PZC1123" s="220"/>
      <c r="PZD1123" s="222"/>
      <c r="PZE1123" s="221"/>
      <c r="PZF1123" s="220"/>
      <c r="PZG1123" s="222"/>
      <c r="PZH1123" s="221"/>
      <c r="PZI1123" s="220"/>
      <c r="PZJ1123" s="222"/>
      <c r="PZK1123" s="221"/>
      <c r="PZL1123" s="220"/>
      <c r="PZM1123" s="222"/>
      <c r="PZN1123" s="221"/>
      <c r="PZO1123" s="220"/>
      <c r="PZP1123" s="222"/>
      <c r="PZQ1123" s="221"/>
      <c r="PZR1123" s="220"/>
      <c r="PZS1123" s="222"/>
      <c r="PZT1123" s="221"/>
      <c r="PZU1123" s="220"/>
      <c r="PZV1123" s="222"/>
      <c r="PZW1123" s="221"/>
      <c r="PZX1123" s="220"/>
      <c r="PZY1123" s="222"/>
      <c r="PZZ1123" s="221"/>
      <c r="QAA1123" s="220"/>
      <c r="QAB1123" s="222"/>
      <c r="QAC1123" s="221"/>
      <c r="QAD1123" s="220"/>
      <c r="QAE1123" s="222"/>
      <c r="QAF1123" s="221"/>
      <c r="QAG1123" s="220"/>
      <c r="QAH1123" s="222"/>
      <c r="QAI1123" s="221"/>
      <c r="QAJ1123" s="220"/>
      <c r="QAK1123" s="222"/>
      <c r="QAL1123" s="221"/>
      <c r="QAM1123" s="220"/>
      <c r="QAN1123" s="222"/>
      <c r="QAO1123" s="221"/>
      <c r="QAP1123" s="220"/>
      <c r="QAQ1123" s="222"/>
      <c r="QAR1123" s="221"/>
      <c r="QAS1123" s="220"/>
      <c r="QAT1123" s="222"/>
      <c r="QAU1123" s="221"/>
      <c r="QAV1123" s="220"/>
      <c r="QAW1123" s="222"/>
      <c r="QAX1123" s="221"/>
      <c r="QAY1123" s="220"/>
      <c r="QAZ1123" s="222"/>
      <c r="QBA1123" s="221"/>
      <c r="QBB1123" s="220"/>
      <c r="QBC1123" s="222"/>
      <c r="QBD1123" s="221"/>
      <c r="QBE1123" s="220"/>
      <c r="QBF1123" s="222"/>
      <c r="QBG1123" s="221"/>
      <c r="QBH1123" s="220"/>
      <c r="QBI1123" s="222"/>
      <c r="QBJ1123" s="221"/>
      <c r="QBK1123" s="220"/>
      <c r="QBL1123" s="222"/>
      <c r="QBM1123" s="221"/>
      <c r="QBN1123" s="220"/>
      <c r="QBO1123" s="222"/>
      <c r="QBP1123" s="221"/>
      <c r="QBQ1123" s="220"/>
      <c r="QBR1123" s="222"/>
      <c r="QBS1123" s="221"/>
      <c r="QBT1123" s="220"/>
      <c r="QBU1123" s="222"/>
      <c r="QBV1123" s="221"/>
      <c r="QBW1123" s="220"/>
      <c r="QBX1123" s="222"/>
      <c r="QBY1123" s="221"/>
      <c r="QBZ1123" s="220"/>
      <c r="QCA1123" s="222"/>
      <c r="QCB1123" s="221"/>
      <c r="QCC1123" s="220"/>
      <c r="QCD1123" s="222"/>
      <c r="QCE1123" s="221"/>
      <c r="QCF1123" s="220"/>
      <c r="QCG1123" s="222"/>
      <c r="QCH1123" s="221"/>
      <c r="QCI1123" s="220"/>
      <c r="QCJ1123" s="222"/>
      <c r="QCK1123" s="221"/>
      <c r="QCL1123" s="220"/>
      <c r="QCM1123" s="222"/>
      <c r="QCN1123" s="221"/>
      <c r="QCO1123" s="220"/>
      <c r="QCP1123" s="222"/>
      <c r="QCQ1123" s="221"/>
      <c r="QCR1123" s="220"/>
      <c r="QCS1123" s="222"/>
      <c r="QCT1123" s="221"/>
      <c r="QCU1123" s="220"/>
      <c r="QCV1123" s="222"/>
      <c r="QCW1123" s="221"/>
      <c r="QCX1123" s="220"/>
      <c r="QCY1123" s="222"/>
      <c r="QCZ1123" s="221"/>
      <c r="QDA1123" s="220"/>
      <c r="QDB1123" s="222"/>
      <c r="QDC1123" s="221"/>
      <c r="QDD1123" s="220"/>
      <c r="QDE1123" s="222"/>
      <c r="QDF1123" s="221"/>
      <c r="QDG1123" s="220"/>
      <c r="QDH1123" s="222"/>
      <c r="QDI1123" s="221"/>
      <c r="QDJ1123" s="220"/>
      <c r="QDK1123" s="222"/>
      <c r="QDL1123" s="221"/>
      <c r="QDM1123" s="220"/>
      <c r="QDN1123" s="222"/>
      <c r="QDO1123" s="221"/>
      <c r="QDP1123" s="220"/>
      <c r="QDQ1123" s="222"/>
      <c r="QDR1123" s="221"/>
      <c r="QDS1123" s="220"/>
      <c r="QDT1123" s="222"/>
      <c r="QDU1123" s="221"/>
      <c r="QDV1123" s="220"/>
      <c r="QDW1123" s="222"/>
      <c r="QDX1123" s="221"/>
      <c r="QDY1123" s="220"/>
      <c r="QDZ1123" s="222"/>
      <c r="QEA1123" s="221"/>
      <c r="QEB1123" s="220"/>
      <c r="QEC1123" s="222"/>
      <c r="QED1123" s="221"/>
      <c r="QEE1123" s="220"/>
      <c r="QEF1123" s="222"/>
      <c r="QEG1123" s="221"/>
      <c r="QEH1123" s="220"/>
      <c r="QEI1123" s="222"/>
      <c r="QEJ1123" s="221"/>
      <c r="QEK1123" s="220"/>
      <c r="QEL1123" s="222"/>
      <c r="QEM1123" s="221"/>
      <c r="QEN1123" s="220"/>
      <c r="QEO1123" s="222"/>
      <c r="QEP1123" s="221"/>
      <c r="QEQ1123" s="220"/>
      <c r="QER1123" s="222"/>
      <c r="QES1123" s="221"/>
      <c r="QET1123" s="220"/>
      <c r="QEU1123" s="222"/>
      <c r="QEV1123" s="221"/>
      <c r="QEW1123" s="220"/>
      <c r="QEX1123" s="222"/>
      <c r="QEY1123" s="221"/>
      <c r="QEZ1123" s="220"/>
      <c r="QFA1123" s="222"/>
      <c r="QFB1123" s="221"/>
      <c r="QFC1123" s="220"/>
      <c r="QFD1123" s="222"/>
      <c r="QFE1123" s="221"/>
      <c r="QFF1123" s="220"/>
      <c r="QFG1123" s="222"/>
      <c r="QFH1123" s="221"/>
      <c r="QFI1123" s="220"/>
      <c r="QFJ1123" s="222"/>
      <c r="QFK1123" s="221"/>
      <c r="QFL1123" s="220"/>
      <c r="QFM1123" s="222"/>
      <c r="QFN1123" s="221"/>
      <c r="QFO1123" s="220"/>
      <c r="QFP1123" s="222"/>
      <c r="QFQ1123" s="221"/>
      <c r="QFR1123" s="220"/>
      <c r="QFS1123" s="222"/>
      <c r="QFT1123" s="221"/>
      <c r="QFU1123" s="220"/>
      <c r="QFV1123" s="222"/>
      <c r="QFW1123" s="221"/>
      <c r="QFX1123" s="220"/>
      <c r="QFY1123" s="222"/>
      <c r="QFZ1123" s="221"/>
      <c r="QGA1123" s="220"/>
      <c r="QGB1123" s="222"/>
      <c r="QGC1123" s="221"/>
      <c r="QGD1123" s="220"/>
      <c r="QGE1123" s="222"/>
      <c r="QGF1123" s="221"/>
      <c r="QGG1123" s="220"/>
      <c r="QGH1123" s="222"/>
      <c r="QGI1123" s="221"/>
      <c r="QGJ1123" s="220"/>
      <c r="QGK1123" s="222"/>
      <c r="QGL1123" s="221"/>
      <c r="QGM1123" s="220"/>
      <c r="QGN1123" s="222"/>
      <c r="QGO1123" s="221"/>
      <c r="QGP1123" s="220"/>
      <c r="QGQ1123" s="222"/>
      <c r="QGR1123" s="221"/>
      <c r="QGS1123" s="220"/>
      <c r="QGT1123" s="222"/>
      <c r="QGU1123" s="221"/>
      <c r="QGV1123" s="220"/>
      <c r="QGW1123" s="222"/>
      <c r="QGX1123" s="221"/>
      <c r="QGY1123" s="220"/>
      <c r="QGZ1123" s="222"/>
      <c r="QHA1123" s="221"/>
      <c r="QHB1123" s="220"/>
      <c r="QHC1123" s="222"/>
      <c r="QHD1123" s="221"/>
      <c r="QHE1123" s="220"/>
      <c r="QHF1123" s="222"/>
      <c r="QHG1123" s="221"/>
      <c r="QHH1123" s="220"/>
      <c r="QHI1123" s="222"/>
      <c r="QHJ1123" s="221"/>
      <c r="QHK1123" s="220"/>
      <c r="QHL1123" s="222"/>
      <c r="QHM1123" s="221"/>
      <c r="QHN1123" s="220"/>
      <c r="QHO1123" s="222"/>
      <c r="QHP1123" s="221"/>
      <c r="QHQ1123" s="220"/>
      <c r="QHR1123" s="222"/>
      <c r="QHS1123" s="221"/>
      <c r="QHT1123" s="220"/>
      <c r="QHU1123" s="222"/>
      <c r="QHV1123" s="221"/>
      <c r="QHW1123" s="220"/>
      <c r="QHX1123" s="222"/>
      <c r="QHY1123" s="221"/>
      <c r="QHZ1123" s="220"/>
      <c r="QIA1123" s="222"/>
      <c r="QIB1123" s="221"/>
      <c r="QIC1123" s="220"/>
      <c r="QID1123" s="222"/>
      <c r="QIE1123" s="221"/>
      <c r="QIF1123" s="220"/>
      <c r="QIG1123" s="222"/>
      <c r="QIH1123" s="221"/>
      <c r="QII1123" s="220"/>
      <c r="QIJ1123" s="222"/>
      <c r="QIK1123" s="221"/>
      <c r="QIL1123" s="220"/>
      <c r="QIM1123" s="222"/>
      <c r="QIN1123" s="221"/>
      <c r="QIO1123" s="220"/>
      <c r="QIP1123" s="222"/>
      <c r="QIQ1123" s="221"/>
      <c r="QIR1123" s="220"/>
      <c r="QIS1123" s="222"/>
      <c r="QIT1123" s="221"/>
      <c r="QIU1123" s="220"/>
      <c r="QIV1123" s="222"/>
      <c r="QIW1123" s="221"/>
      <c r="QIX1123" s="220"/>
      <c r="QIY1123" s="222"/>
      <c r="QIZ1123" s="221"/>
      <c r="QJA1123" s="220"/>
      <c r="QJB1123" s="222"/>
      <c r="QJC1123" s="221"/>
      <c r="QJD1123" s="220"/>
      <c r="QJE1123" s="222"/>
      <c r="QJF1123" s="221"/>
      <c r="QJG1123" s="220"/>
      <c r="QJH1123" s="222"/>
      <c r="QJI1123" s="221"/>
      <c r="QJJ1123" s="220"/>
      <c r="QJK1123" s="222"/>
      <c r="QJL1123" s="221"/>
      <c r="QJM1123" s="220"/>
      <c r="QJN1123" s="222"/>
      <c r="QJO1123" s="221"/>
      <c r="QJP1123" s="220"/>
      <c r="QJQ1123" s="222"/>
      <c r="QJR1123" s="221"/>
      <c r="QJS1123" s="220"/>
      <c r="QJT1123" s="222"/>
      <c r="QJU1123" s="221"/>
      <c r="QJV1123" s="220"/>
      <c r="QJW1123" s="222"/>
      <c r="QJX1123" s="221"/>
      <c r="QJY1123" s="220"/>
      <c r="QJZ1123" s="222"/>
      <c r="QKA1123" s="221"/>
      <c r="QKB1123" s="220"/>
      <c r="QKC1123" s="222"/>
      <c r="QKD1123" s="221"/>
      <c r="QKE1123" s="220"/>
      <c r="QKF1123" s="222"/>
      <c r="QKG1123" s="221"/>
      <c r="QKH1123" s="220"/>
      <c r="QKI1123" s="222"/>
      <c r="QKJ1123" s="221"/>
      <c r="QKK1123" s="220"/>
      <c r="QKL1123" s="222"/>
      <c r="QKM1123" s="221"/>
      <c r="QKN1123" s="220"/>
      <c r="QKO1123" s="222"/>
      <c r="QKP1123" s="221"/>
      <c r="QKQ1123" s="220"/>
      <c r="QKR1123" s="222"/>
      <c r="QKS1123" s="221"/>
      <c r="QKT1123" s="220"/>
      <c r="QKU1123" s="222"/>
      <c r="QKV1123" s="221"/>
      <c r="QKW1123" s="220"/>
      <c r="QKX1123" s="222"/>
      <c r="QKY1123" s="221"/>
      <c r="QKZ1123" s="220"/>
      <c r="QLA1123" s="222"/>
      <c r="QLB1123" s="221"/>
      <c r="QLC1123" s="220"/>
      <c r="QLD1123" s="222"/>
      <c r="QLE1123" s="221"/>
      <c r="QLF1123" s="220"/>
      <c r="QLG1123" s="222"/>
      <c r="QLH1123" s="221"/>
      <c r="QLI1123" s="220"/>
      <c r="QLJ1123" s="222"/>
      <c r="QLK1123" s="221"/>
      <c r="QLL1123" s="220"/>
      <c r="QLM1123" s="222"/>
      <c r="QLN1123" s="221"/>
      <c r="QLO1123" s="220"/>
      <c r="QLP1123" s="222"/>
      <c r="QLQ1123" s="221"/>
      <c r="QLR1123" s="220"/>
      <c r="QLS1123" s="222"/>
      <c r="QLT1123" s="221"/>
      <c r="QLU1123" s="220"/>
      <c r="QLV1123" s="222"/>
      <c r="QLW1123" s="221"/>
      <c r="QLX1123" s="220"/>
      <c r="QLY1123" s="222"/>
      <c r="QLZ1123" s="221"/>
      <c r="QMA1123" s="220"/>
      <c r="QMB1123" s="222"/>
      <c r="QMC1123" s="221"/>
      <c r="QMD1123" s="220"/>
      <c r="QME1123" s="222"/>
      <c r="QMF1123" s="221"/>
      <c r="QMG1123" s="220"/>
      <c r="QMH1123" s="222"/>
      <c r="QMI1123" s="221"/>
      <c r="QMJ1123" s="220"/>
      <c r="QMK1123" s="222"/>
      <c r="QML1123" s="221"/>
      <c r="QMM1123" s="220"/>
      <c r="QMN1123" s="222"/>
      <c r="QMO1123" s="221"/>
      <c r="QMP1123" s="220"/>
      <c r="QMQ1123" s="222"/>
      <c r="QMR1123" s="221"/>
      <c r="QMS1123" s="220"/>
      <c r="QMT1123" s="222"/>
      <c r="QMU1123" s="221"/>
      <c r="QMV1123" s="220"/>
      <c r="QMW1123" s="222"/>
      <c r="QMX1123" s="221"/>
      <c r="QMY1123" s="220"/>
      <c r="QMZ1123" s="222"/>
      <c r="QNA1123" s="221"/>
      <c r="QNB1123" s="220"/>
      <c r="QNC1123" s="222"/>
      <c r="QND1123" s="221"/>
      <c r="QNE1123" s="220"/>
      <c r="QNF1123" s="222"/>
      <c r="QNG1123" s="221"/>
      <c r="QNH1123" s="220"/>
      <c r="QNI1123" s="222"/>
      <c r="QNJ1123" s="221"/>
      <c r="QNK1123" s="220"/>
      <c r="QNL1123" s="222"/>
      <c r="QNM1123" s="221"/>
      <c r="QNN1123" s="220"/>
      <c r="QNO1123" s="222"/>
      <c r="QNP1123" s="221"/>
      <c r="QNQ1123" s="220"/>
      <c r="QNR1123" s="222"/>
      <c r="QNS1123" s="221"/>
      <c r="QNT1123" s="220"/>
      <c r="QNU1123" s="222"/>
      <c r="QNV1123" s="221"/>
      <c r="QNW1123" s="220"/>
      <c r="QNX1123" s="222"/>
      <c r="QNY1123" s="221"/>
      <c r="QNZ1123" s="220"/>
      <c r="QOA1123" s="222"/>
      <c r="QOB1123" s="221"/>
      <c r="QOC1123" s="220"/>
      <c r="QOD1123" s="222"/>
      <c r="QOE1123" s="221"/>
      <c r="QOF1123" s="220"/>
      <c r="QOG1123" s="222"/>
      <c r="QOH1123" s="221"/>
      <c r="QOI1123" s="220"/>
      <c r="QOJ1123" s="222"/>
      <c r="QOK1123" s="221"/>
      <c r="QOL1123" s="220"/>
      <c r="QOM1123" s="222"/>
      <c r="QON1123" s="221"/>
      <c r="QOO1123" s="220"/>
      <c r="QOP1123" s="222"/>
      <c r="QOQ1123" s="221"/>
      <c r="QOR1123" s="220"/>
      <c r="QOS1123" s="222"/>
      <c r="QOT1123" s="221"/>
      <c r="QOU1123" s="220"/>
      <c r="QOV1123" s="222"/>
      <c r="QOW1123" s="221"/>
      <c r="QOX1123" s="220"/>
      <c r="QOY1123" s="222"/>
      <c r="QOZ1123" s="221"/>
      <c r="QPA1123" s="220"/>
      <c r="QPB1123" s="222"/>
      <c r="QPC1123" s="221"/>
      <c r="QPD1123" s="220"/>
      <c r="QPE1123" s="222"/>
      <c r="QPF1123" s="221"/>
      <c r="QPG1123" s="220"/>
      <c r="QPH1123" s="222"/>
      <c r="QPI1123" s="221"/>
      <c r="QPJ1123" s="220"/>
      <c r="QPK1123" s="222"/>
      <c r="QPL1123" s="221"/>
      <c r="QPM1123" s="220"/>
      <c r="QPN1123" s="222"/>
      <c r="QPO1123" s="221"/>
      <c r="QPP1123" s="220"/>
      <c r="QPQ1123" s="222"/>
      <c r="QPR1123" s="221"/>
      <c r="QPS1123" s="220"/>
      <c r="QPT1123" s="222"/>
      <c r="QPU1123" s="221"/>
      <c r="QPV1123" s="220"/>
      <c r="QPW1123" s="222"/>
      <c r="QPX1123" s="221"/>
      <c r="QPY1123" s="220"/>
      <c r="QPZ1123" s="222"/>
      <c r="QQA1123" s="221"/>
      <c r="QQB1123" s="220"/>
      <c r="QQC1123" s="222"/>
      <c r="QQD1123" s="221"/>
      <c r="QQE1123" s="220"/>
      <c r="QQF1123" s="222"/>
      <c r="QQG1123" s="221"/>
      <c r="QQH1123" s="220"/>
      <c r="QQI1123" s="222"/>
      <c r="QQJ1123" s="221"/>
      <c r="QQK1123" s="220"/>
      <c r="QQL1123" s="222"/>
      <c r="QQM1123" s="221"/>
      <c r="QQN1123" s="220"/>
      <c r="QQO1123" s="222"/>
      <c r="QQP1123" s="221"/>
      <c r="QQQ1123" s="220"/>
      <c r="QQR1123" s="222"/>
      <c r="QQS1123" s="221"/>
      <c r="QQT1123" s="220"/>
      <c r="QQU1123" s="222"/>
      <c r="QQV1123" s="221"/>
      <c r="QQW1123" s="220"/>
      <c r="QQX1123" s="222"/>
      <c r="QQY1123" s="221"/>
      <c r="QQZ1123" s="220"/>
      <c r="QRA1123" s="222"/>
      <c r="QRB1123" s="221"/>
      <c r="QRC1123" s="220"/>
      <c r="QRD1123" s="222"/>
      <c r="QRE1123" s="221"/>
      <c r="QRF1123" s="220"/>
      <c r="QRG1123" s="222"/>
      <c r="QRH1123" s="221"/>
      <c r="QRI1123" s="220"/>
      <c r="QRJ1123" s="222"/>
      <c r="QRK1123" s="221"/>
      <c r="QRL1123" s="220"/>
      <c r="QRM1123" s="222"/>
      <c r="QRN1123" s="221"/>
      <c r="QRO1123" s="220"/>
      <c r="QRP1123" s="222"/>
      <c r="QRQ1123" s="221"/>
      <c r="QRR1123" s="220"/>
      <c r="QRS1123" s="222"/>
      <c r="QRT1123" s="221"/>
      <c r="QRU1123" s="220"/>
      <c r="QRV1123" s="222"/>
      <c r="QRW1123" s="221"/>
      <c r="QRX1123" s="220"/>
      <c r="QRY1123" s="222"/>
      <c r="QRZ1123" s="221"/>
      <c r="QSA1123" s="220"/>
      <c r="QSB1123" s="222"/>
      <c r="QSC1123" s="221"/>
      <c r="QSD1123" s="220"/>
      <c r="QSE1123" s="222"/>
      <c r="QSF1123" s="221"/>
      <c r="QSG1123" s="220"/>
      <c r="QSH1123" s="222"/>
      <c r="QSI1123" s="221"/>
      <c r="QSJ1123" s="220"/>
      <c r="QSK1123" s="222"/>
      <c r="QSL1123" s="221"/>
      <c r="QSM1123" s="220"/>
      <c r="QSN1123" s="222"/>
      <c r="QSO1123" s="221"/>
      <c r="QSP1123" s="220"/>
      <c r="QSQ1123" s="222"/>
      <c r="QSR1123" s="221"/>
      <c r="QSS1123" s="220"/>
      <c r="QST1123" s="222"/>
      <c r="QSU1123" s="221"/>
      <c r="QSV1123" s="220"/>
      <c r="QSW1123" s="222"/>
      <c r="QSX1123" s="221"/>
      <c r="QSY1123" s="220"/>
      <c r="QSZ1123" s="222"/>
      <c r="QTA1123" s="221"/>
      <c r="QTB1123" s="220"/>
      <c r="QTC1123" s="222"/>
      <c r="QTD1123" s="221"/>
      <c r="QTE1123" s="220"/>
      <c r="QTF1123" s="222"/>
      <c r="QTG1123" s="221"/>
      <c r="QTH1123" s="220"/>
      <c r="QTI1123" s="222"/>
      <c r="QTJ1123" s="221"/>
      <c r="QTK1123" s="220"/>
      <c r="QTL1123" s="222"/>
      <c r="QTM1123" s="221"/>
      <c r="QTN1123" s="220"/>
      <c r="QTO1123" s="222"/>
      <c r="QTP1123" s="221"/>
      <c r="QTQ1123" s="220"/>
      <c r="QTR1123" s="222"/>
      <c r="QTS1123" s="221"/>
      <c r="QTT1123" s="220"/>
      <c r="QTU1123" s="222"/>
      <c r="QTV1123" s="221"/>
      <c r="QTW1123" s="220"/>
      <c r="QTX1123" s="222"/>
      <c r="QTY1123" s="221"/>
      <c r="QTZ1123" s="220"/>
      <c r="QUA1123" s="222"/>
      <c r="QUB1123" s="221"/>
      <c r="QUC1123" s="220"/>
      <c r="QUD1123" s="222"/>
      <c r="QUE1123" s="221"/>
      <c r="QUF1123" s="220"/>
      <c r="QUG1123" s="222"/>
      <c r="QUH1123" s="221"/>
      <c r="QUI1123" s="220"/>
      <c r="QUJ1123" s="222"/>
      <c r="QUK1123" s="221"/>
      <c r="QUL1123" s="220"/>
      <c r="QUM1123" s="222"/>
      <c r="QUN1123" s="221"/>
      <c r="QUO1123" s="220"/>
      <c r="QUP1123" s="222"/>
      <c r="QUQ1123" s="221"/>
      <c r="QUR1123" s="220"/>
      <c r="QUS1123" s="222"/>
      <c r="QUT1123" s="221"/>
      <c r="QUU1123" s="220"/>
      <c r="QUV1123" s="222"/>
      <c r="QUW1123" s="221"/>
      <c r="QUX1123" s="220"/>
      <c r="QUY1123" s="222"/>
      <c r="QUZ1123" s="221"/>
      <c r="QVA1123" s="220"/>
      <c r="QVB1123" s="222"/>
      <c r="QVC1123" s="221"/>
      <c r="QVD1123" s="220"/>
      <c r="QVE1123" s="222"/>
      <c r="QVF1123" s="221"/>
      <c r="QVG1123" s="220"/>
      <c r="QVH1123" s="222"/>
      <c r="QVI1123" s="221"/>
      <c r="QVJ1123" s="220"/>
      <c r="QVK1123" s="222"/>
      <c r="QVL1123" s="221"/>
      <c r="QVM1123" s="220"/>
      <c r="QVN1123" s="222"/>
      <c r="QVO1123" s="221"/>
      <c r="QVP1123" s="220"/>
      <c r="QVQ1123" s="222"/>
      <c r="QVR1123" s="221"/>
      <c r="QVS1123" s="220"/>
      <c r="QVT1123" s="222"/>
      <c r="QVU1123" s="221"/>
      <c r="QVV1123" s="220"/>
      <c r="QVW1123" s="222"/>
      <c r="QVX1123" s="221"/>
      <c r="QVY1123" s="220"/>
      <c r="QVZ1123" s="222"/>
      <c r="QWA1123" s="221"/>
      <c r="QWB1123" s="220"/>
      <c r="QWC1123" s="222"/>
      <c r="QWD1123" s="221"/>
      <c r="QWE1123" s="220"/>
      <c r="QWF1123" s="222"/>
      <c r="QWG1123" s="221"/>
      <c r="QWH1123" s="220"/>
      <c r="QWI1123" s="222"/>
      <c r="QWJ1123" s="221"/>
      <c r="QWK1123" s="220"/>
      <c r="QWL1123" s="222"/>
      <c r="QWM1123" s="221"/>
      <c r="QWN1123" s="220"/>
      <c r="QWO1123" s="222"/>
      <c r="QWP1123" s="221"/>
      <c r="QWQ1123" s="220"/>
      <c r="QWR1123" s="222"/>
      <c r="QWS1123" s="221"/>
      <c r="QWT1123" s="220"/>
      <c r="QWU1123" s="222"/>
      <c r="QWV1123" s="221"/>
      <c r="QWW1123" s="220"/>
      <c r="QWX1123" s="222"/>
      <c r="QWY1123" s="221"/>
      <c r="QWZ1123" s="220"/>
      <c r="QXA1123" s="222"/>
      <c r="QXB1123" s="221"/>
      <c r="QXC1123" s="220"/>
      <c r="QXD1123" s="222"/>
      <c r="QXE1123" s="221"/>
      <c r="QXF1123" s="220"/>
      <c r="QXG1123" s="222"/>
      <c r="QXH1123" s="221"/>
      <c r="QXI1123" s="220"/>
      <c r="QXJ1123" s="222"/>
      <c r="QXK1123" s="221"/>
      <c r="QXL1123" s="220"/>
      <c r="QXM1123" s="222"/>
      <c r="QXN1123" s="221"/>
      <c r="QXO1123" s="220"/>
      <c r="QXP1123" s="222"/>
      <c r="QXQ1123" s="221"/>
      <c r="QXR1123" s="220"/>
      <c r="QXS1123" s="222"/>
      <c r="QXT1123" s="221"/>
      <c r="QXU1123" s="220"/>
      <c r="QXV1123" s="222"/>
      <c r="QXW1123" s="221"/>
      <c r="QXX1123" s="220"/>
      <c r="QXY1123" s="222"/>
      <c r="QXZ1123" s="221"/>
      <c r="QYA1123" s="220"/>
      <c r="QYB1123" s="222"/>
      <c r="QYC1123" s="221"/>
      <c r="QYD1123" s="220"/>
      <c r="QYE1123" s="222"/>
      <c r="QYF1123" s="221"/>
      <c r="QYG1123" s="220"/>
      <c r="QYH1123" s="222"/>
      <c r="QYI1123" s="221"/>
      <c r="QYJ1123" s="220"/>
      <c r="QYK1123" s="222"/>
      <c r="QYL1123" s="221"/>
      <c r="QYM1123" s="220"/>
      <c r="QYN1123" s="222"/>
      <c r="QYO1123" s="221"/>
      <c r="QYP1123" s="220"/>
      <c r="QYQ1123" s="222"/>
      <c r="QYR1123" s="221"/>
      <c r="QYS1123" s="220"/>
      <c r="QYT1123" s="222"/>
      <c r="QYU1123" s="221"/>
      <c r="QYV1123" s="220"/>
      <c r="QYW1123" s="222"/>
      <c r="QYX1123" s="221"/>
      <c r="QYY1123" s="220"/>
      <c r="QYZ1123" s="222"/>
      <c r="QZA1123" s="221"/>
      <c r="QZB1123" s="220"/>
      <c r="QZC1123" s="222"/>
      <c r="QZD1123" s="221"/>
      <c r="QZE1123" s="220"/>
      <c r="QZF1123" s="222"/>
      <c r="QZG1123" s="221"/>
      <c r="QZH1123" s="220"/>
      <c r="QZI1123" s="222"/>
      <c r="QZJ1123" s="221"/>
      <c r="QZK1123" s="220"/>
      <c r="QZL1123" s="222"/>
      <c r="QZM1123" s="221"/>
      <c r="QZN1123" s="220"/>
      <c r="QZO1123" s="222"/>
      <c r="QZP1123" s="221"/>
      <c r="QZQ1123" s="220"/>
      <c r="QZR1123" s="222"/>
      <c r="QZS1123" s="221"/>
      <c r="QZT1123" s="220"/>
      <c r="QZU1123" s="222"/>
      <c r="QZV1123" s="221"/>
      <c r="QZW1123" s="220"/>
      <c r="QZX1123" s="222"/>
      <c r="QZY1123" s="221"/>
      <c r="QZZ1123" s="220"/>
      <c r="RAA1123" s="222"/>
      <c r="RAB1123" s="221"/>
      <c r="RAC1123" s="220"/>
      <c r="RAD1123" s="222"/>
      <c r="RAE1123" s="221"/>
      <c r="RAF1123" s="220"/>
      <c r="RAG1123" s="222"/>
      <c r="RAH1123" s="221"/>
      <c r="RAI1123" s="220"/>
      <c r="RAJ1123" s="222"/>
      <c r="RAK1123" s="221"/>
      <c r="RAL1123" s="220"/>
      <c r="RAM1123" s="222"/>
      <c r="RAN1123" s="221"/>
      <c r="RAO1123" s="220"/>
      <c r="RAP1123" s="222"/>
      <c r="RAQ1123" s="221"/>
      <c r="RAR1123" s="220"/>
      <c r="RAS1123" s="222"/>
      <c r="RAT1123" s="221"/>
      <c r="RAU1123" s="220"/>
      <c r="RAV1123" s="222"/>
      <c r="RAW1123" s="221"/>
      <c r="RAX1123" s="220"/>
      <c r="RAY1123" s="222"/>
      <c r="RAZ1123" s="221"/>
      <c r="RBA1123" s="220"/>
      <c r="RBB1123" s="222"/>
      <c r="RBC1123" s="221"/>
      <c r="RBD1123" s="220"/>
      <c r="RBE1123" s="222"/>
      <c r="RBF1123" s="221"/>
      <c r="RBG1123" s="220"/>
      <c r="RBH1123" s="222"/>
      <c r="RBI1123" s="221"/>
      <c r="RBJ1123" s="220"/>
      <c r="RBK1123" s="222"/>
      <c r="RBL1123" s="221"/>
      <c r="RBM1123" s="220"/>
      <c r="RBN1123" s="222"/>
      <c r="RBO1123" s="221"/>
      <c r="RBP1123" s="220"/>
      <c r="RBQ1123" s="222"/>
      <c r="RBR1123" s="221"/>
      <c r="RBS1123" s="220"/>
      <c r="RBT1123" s="222"/>
      <c r="RBU1123" s="221"/>
      <c r="RBV1123" s="220"/>
      <c r="RBW1123" s="222"/>
      <c r="RBX1123" s="221"/>
      <c r="RBY1123" s="220"/>
      <c r="RBZ1123" s="222"/>
      <c r="RCA1123" s="221"/>
      <c r="RCB1123" s="220"/>
      <c r="RCC1123" s="222"/>
      <c r="RCD1123" s="221"/>
      <c r="RCE1123" s="220"/>
      <c r="RCF1123" s="222"/>
      <c r="RCG1123" s="221"/>
      <c r="RCH1123" s="220"/>
      <c r="RCI1123" s="222"/>
      <c r="RCJ1123" s="221"/>
      <c r="RCK1123" s="220"/>
      <c r="RCL1123" s="222"/>
      <c r="RCM1123" s="221"/>
      <c r="RCN1123" s="220"/>
      <c r="RCO1123" s="222"/>
      <c r="RCP1123" s="221"/>
      <c r="RCQ1123" s="220"/>
      <c r="RCR1123" s="222"/>
      <c r="RCS1123" s="221"/>
      <c r="RCT1123" s="220"/>
      <c r="RCU1123" s="222"/>
      <c r="RCV1123" s="221"/>
      <c r="RCW1123" s="220"/>
      <c r="RCX1123" s="222"/>
      <c r="RCY1123" s="221"/>
      <c r="RCZ1123" s="220"/>
      <c r="RDA1123" s="222"/>
      <c r="RDB1123" s="221"/>
      <c r="RDC1123" s="220"/>
      <c r="RDD1123" s="222"/>
      <c r="RDE1123" s="221"/>
      <c r="RDF1123" s="220"/>
      <c r="RDG1123" s="222"/>
      <c r="RDH1123" s="221"/>
      <c r="RDI1123" s="220"/>
      <c r="RDJ1123" s="222"/>
      <c r="RDK1123" s="221"/>
      <c r="RDL1123" s="220"/>
      <c r="RDM1123" s="222"/>
      <c r="RDN1123" s="221"/>
      <c r="RDO1123" s="220"/>
      <c r="RDP1123" s="222"/>
      <c r="RDQ1123" s="221"/>
      <c r="RDR1123" s="220"/>
      <c r="RDS1123" s="222"/>
      <c r="RDT1123" s="221"/>
      <c r="RDU1123" s="220"/>
      <c r="RDV1123" s="222"/>
      <c r="RDW1123" s="221"/>
      <c r="RDX1123" s="220"/>
      <c r="RDY1123" s="222"/>
      <c r="RDZ1123" s="221"/>
      <c r="REA1123" s="220"/>
      <c r="REB1123" s="222"/>
      <c r="REC1123" s="221"/>
      <c r="RED1123" s="220"/>
      <c r="REE1123" s="222"/>
      <c r="REF1123" s="221"/>
      <c r="REG1123" s="220"/>
      <c r="REH1123" s="222"/>
      <c r="REI1123" s="221"/>
      <c r="REJ1123" s="220"/>
      <c r="REK1123" s="222"/>
      <c r="REL1123" s="221"/>
      <c r="REM1123" s="220"/>
      <c r="REN1123" s="222"/>
      <c r="REO1123" s="221"/>
      <c r="REP1123" s="220"/>
      <c r="REQ1123" s="222"/>
      <c r="RER1123" s="221"/>
      <c r="RES1123" s="220"/>
      <c r="RET1123" s="222"/>
      <c r="REU1123" s="221"/>
      <c r="REV1123" s="220"/>
      <c r="REW1123" s="222"/>
      <c r="REX1123" s="221"/>
      <c r="REY1123" s="220"/>
      <c r="REZ1123" s="222"/>
      <c r="RFA1123" s="221"/>
      <c r="RFB1123" s="220"/>
      <c r="RFC1123" s="222"/>
      <c r="RFD1123" s="221"/>
      <c r="RFE1123" s="220"/>
      <c r="RFF1123" s="222"/>
      <c r="RFG1123" s="221"/>
      <c r="RFH1123" s="220"/>
      <c r="RFI1123" s="222"/>
      <c r="RFJ1123" s="221"/>
      <c r="RFK1123" s="220"/>
      <c r="RFL1123" s="222"/>
      <c r="RFM1123" s="221"/>
      <c r="RFN1123" s="220"/>
      <c r="RFO1123" s="222"/>
      <c r="RFP1123" s="221"/>
      <c r="RFQ1123" s="220"/>
      <c r="RFR1123" s="222"/>
      <c r="RFS1123" s="221"/>
      <c r="RFT1123" s="220"/>
      <c r="RFU1123" s="222"/>
      <c r="RFV1123" s="221"/>
      <c r="RFW1123" s="220"/>
      <c r="RFX1123" s="222"/>
      <c r="RFY1123" s="221"/>
      <c r="RFZ1123" s="220"/>
      <c r="RGA1123" s="222"/>
      <c r="RGB1123" s="221"/>
      <c r="RGC1123" s="220"/>
      <c r="RGD1123" s="222"/>
      <c r="RGE1123" s="221"/>
      <c r="RGF1123" s="220"/>
      <c r="RGG1123" s="222"/>
      <c r="RGH1123" s="221"/>
      <c r="RGI1123" s="220"/>
      <c r="RGJ1123" s="222"/>
      <c r="RGK1123" s="221"/>
      <c r="RGL1123" s="220"/>
      <c r="RGM1123" s="222"/>
      <c r="RGN1123" s="221"/>
      <c r="RGO1123" s="220"/>
      <c r="RGP1123" s="222"/>
      <c r="RGQ1123" s="221"/>
      <c r="RGR1123" s="220"/>
      <c r="RGS1123" s="222"/>
      <c r="RGT1123" s="221"/>
      <c r="RGU1123" s="220"/>
      <c r="RGV1123" s="222"/>
      <c r="RGW1123" s="221"/>
      <c r="RGX1123" s="220"/>
      <c r="RGY1123" s="222"/>
      <c r="RGZ1123" s="221"/>
      <c r="RHA1123" s="220"/>
      <c r="RHB1123" s="222"/>
      <c r="RHC1123" s="221"/>
      <c r="RHD1123" s="220"/>
      <c r="RHE1123" s="222"/>
      <c r="RHF1123" s="221"/>
      <c r="RHG1123" s="220"/>
      <c r="RHH1123" s="222"/>
      <c r="RHI1123" s="221"/>
      <c r="RHJ1123" s="220"/>
      <c r="RHK1123" s="222"/>
      <c r="RHL1123" s="221"/>
      <c r="RHM1123" s="220"/>
      <c r="RHN1123" s="222"/>
      <c r="RHO1123" s="221"/>
      <c r="RHP1123" s="220"/>
      <c r="RHQ1123" s="222"/>
      <c r="RHR1123" s="221"/>
      <c r="RHS1123" s="220"/>
      <c r="RHT1123" s="222"/>
      <c r="RHU1123" s="221"/>
      <c r="RHV1123" s="220"/>
      <c r="RHW1123" s="222"/>
      <c r="RHX1123" s="221"/>
      <c r="RHY1123" s="220"/>
      <c r="RHZ1123" s="222"/>
      <c r="RIA1123" s="221"/>
      <c r="RIB1123" s="220"/>
      <c r="RIC1123" s="222"/>
      <c r="RID1123" s="221"/>
      <c r="RIE1123" s="220"/>
      <c r="RIF1123" s="222"/>
      <c r="RIG1123" s="221"/>
      <c r="RIH1123" s="220"/>
      <c r="RII1123" s="222"/>
      <c r="RIJ1123" s="221"/>
      <c r="RIK1123" s="220"/>
      <c r="RIL1123" s="222"/>
      <c r="RIM1123" s="221"/>
      <c r="RIN1123" s="220"/>
      <c r="RIO1123" s="222"/>
      <c r="RIP1123" s="221"/>
      <c r="RIQ1123" s="220"/>
      <c r="RIR1123" s="222"/>
      <c r="RIS1123" s="221"/>
      <c r="RIT1123" s="220"/>
      <c r="RIU1123" s="222"/>
      <c r="RIV1123" s="221"/>
      <c r="RIW1123" s="220"/>
      <c r="RIX1123" s="222"/>
      <c r="RIY1123" s="221"/>
      <c r="RIZ1123" s="220"/>
      <c r="RJA1123" s="222"/>
      <c r="RJB1123" s="221"/>
      <c r="RJC1123" s="220"/>
      <c r="RJD1123" s="222"/>
      <c r="RJE1123" s="221"/>
      <c r="RJF1123" s="220"/>
      <c r="RJG1123" s="222"/>
      <c r="RJH1123" s="221"/>
      <c r="RJI1123" s="220"/>
      <c r="RJJ1123" s="222"/>
      <c r="RJK1123" s="221"/>
      <c r="RJL1123" s="220"/>
      <c r="RJM1123" s="222"/>
      <c r="RJN1123" s="221"/>
      <c r="RJO1123" s="220"/>
      <c r="RJP1123" s="222"/>
      <c r="RJQ1123" s="221"/>
      <c r="RJR1123" s="220"/>
      <c r="RJS1123" s="222"/>
      <c r="RJT1123" s="221"/>
      <c r="RJU1123" s="220"/>
      <c r="RJV1123" s="222"/>
      <c r="RJW1123" s="221"/>
      <c r="RJX1123" s="220"/>
      <c r="RJY1123" s="222"/>
      <c r="RJZ1123" s="221"/>
      <c r="RKA1123" s="220"/>
      <c r="RKB1123" s="222"/>
      <c r="RKC1123" s="221"/>
      <c r="RKD1123" s="220"/>
      <c r="RKE1123" s="222"/>
      <c r="RKF1123" s="221"/>
      <c r="RKG1123" s="220"/>
      <c r="RKH1123" s="222"/>
      <c r="RKI1123" s="221"/>
      <c r="RKJ1123" s="220"/>
      <c r="RKK1123" s="222"/>
      <c r="RKL1123" s="221"/>
      <c r="RKM1123" s="220"/>
      <c r="RKN1123" s="222"/>
      <c r="RKO1123" s="221"/>
      <c r="RKP1123" s="220"/>
      <c r="RKQ1123" s="222"/>
      <c r="RKR1123" s="221"/>
      <c r="RKS1123" s="220"/>
      <c r="RKT1123" s="222"/>
      <c r="RKU1123" s="221"/>
      <c r="RKV1123" s="220"/>
      <c r="RKW1123" s="222"/>
      <c r="RKX1123" s="221"/>
      <c r="RKY1123" s="220"/>
      <c r="RKZ1123" s="222"/>
      <c r="RLA1123" s="221"/>
      <c r="RLB1123" s="220"/>
      <c r="RLC1123" s="222"/>
      <c r="RLD1123" s="221"/>
      <c r="RLE1123" s="220"/>
      <c r="RLF1123" s="222"/>
      <c r="RLG1123" s="221"/>
      <c r="RLH1123" s="220"/>
      <c r="RLI1123" s="222"/>
      <c r="RLJ1123" s="221"/>
      <c r="RLK1123" s="220"/>
      <c r="RLL1123" s="222"/>
      <c r="RLM1123" s="221"/>
      <c r="RLN1123" s="220"/>
      <c r="RLO1123" s="222"/>
      <c r="RLP1123" s="221"/>
      <c r="RLQ1123" s="220"/>
      <c r="RLR1123" s="222"/>
      <c r="RLS1123" s="221"/>
      <c r="RLT1123" s="220"/>
      <c r="RLU1123" s="222"/>
      <c r="RLV1123" s="221"/>
      <c r="RLW1123" s="220"/>
      <c r="RLX1123" s="222"/>
      <c r="RLY1123" s="221"/>
      <c r="RLZ1123" s="220"/>
      <c r="RMA1123" s="222"/>
      <c r="RMB1123" s="221"/>
      <c r="RMC1123" s="220"/>
      <c r="RMD1123" s="222"/>
      <c r="RME1123" s="221"/>
      <c r="RMF1123" s="220"/>
      <c r="RMG1123" s="222"/>
      <c r="RMH1123" s="221"/>
      <c r="RMI1123" s="220"/>
      <c r="RMJ1123" s="222"/>
      <c r="RMK1123" s="221"/>
      <c r="RML1123" s="220"/>
      <c r="RMM1123" s="222"/>
      <c r="RMN1123" s="221"/>
      <c r="RMO1123" s="220"/>
      <c r="RMP1123" s="222"/>
      <c r="RMQ1123" s="221"/>
      <c r="RMR1123" s="220"/>
      <c r="RMS1123" s="222"/>
      <c r="RMT1123" s="221"/>
      <c r="RMU1123" s="220"/>
      <c r="RMV1123" s="222"/>
      <c r="RMW1123" s="221"/>
      <c r="RMX1123" s="220"/>
      <c r="RMY1123" s="222"/>
      <c r="RMZ1123" s="221"/>
      <c r="RNA1123" s="220"/>
      <c r="RNB1123" s="222"/>
      <c r="RNC1123" s="221"/>
      <c r="RND1123" s="220"/>
      <c r="RNE1123" s="222"/>
      <c r="RNF1123" s="221"/>
      <c r="RNG1123" s="220"/>
      <c r="RNH1123" s="222"/>
      <c r="RNI1123" s="221"/>
      <c r="RNJ1123" s="220"/>
      <c r="RNK1123" s="222"/>
      <c r="RNL1123" s="221"/>
      <c r="RNM1123" s="220"/>
      <c r="RNN1123" s="222"/>
      <c r="RNO1123" s="221"/>
      <c r="RNP1123" s="220"/>
      <c r="RNQ1123" s="222"/>
      <c r="RNR1123" s="221"/>
      <c r="RNS1123" s="220"/>
      <c r="RNT1123" s="222"/>
      <c r="RNU1123" s="221"/>
      <c r="RNV1123" s="220"/>
      <c r="RNW1123" s="222"/>
      <c r="RNX1123" s="221"/>
      <c r="RNY1123" s="220"/>
      <c r="RNZ1123" s="222"/>
      <c r="ROA1123" s="221"/>
      <c r="ROB1123" s="220"/>
      <c r="ROC1123" s="222"/>
      <c r="ROD1123" s="221"/>
      <c r="ROE1123" s="220"/>
      <c r="ROF1123" s="222"/>
      <c r="ROG1123" s="221"/>
      <c r="ROH1123" s="220"/>
      <c r="ROI1123" s="222"/>
      <c r="ROJ1123" s="221"/>
      <c r="ROK1123" s="220"/>
      <c r="ROL1123" s="222"/>
      <c r="ROM1123" s="221"/>
      <c r="RON1123" s="220"/>
      <c r="ROO1123" s="222"/>
      <c r="ROP1123" s="221"/>
      <c r="ROQ1123" s="220"/>
      <c r="ROR1123" s="222"/>
      <c r="ROS1123" s="221"/>
      <c r="ROT1123" s="220"/>
      <c r="ROU1123" s="222"/>
      <c r="ROV1123" s="221"/>
      <c r="ROW1123" s="220"/>
      <c r="ROX1123" s="222"/>
      <c r="ROY1123" s="221"/>
      <c r="ROZ1123" s="220"/>
      <c r="RPA1123" s="222"/>
      <c r="RPB1123" s="221"/>
      <c r="RPC1123" s="220"/>
      <c r="RPD1123" s="222"/>
      <c r="RPE1123" s="221"/>
      <c r="RPF1123" s="220"/>
      <c r="RPG1123" s="222"/>
      <c r="RPH1123" s="221"/>
      <c r="RPI1123" s="220"/>
      <c r="RPJ1123" s="222"/>
      <c r="RPK1123" s="221"/>
      <c r="RPL1123" s="220"/>
      <c r="RPM1123" s="222"/>
      <c r="RPN1123" s="221"/>
      <c r="RPO1123" s="220"/>
      <c r="RPP1123" s="222"/>
      <c r="RPQ1123" s="221"/>
      <c r="RPR1123" s="220"/>
      <c r="RPS1123" s="222"/>
      <c r="RPT1123" s="221"/>
      <c r="RPU1123" s="220"/>
      <c r="RPV1123" s="222"/>
      <c r="RPW1123" s="221"/>
      <c r="RPX1123" s="220"/>
      <c r="RPY1123" s="222"/>
      <c r="RPZ1123" s="221"/>
      <c r="RQA1123" s="220"/>
      <c r="RQB1123" s="222"/>
      <c r="RQC1123" s="221"/>
      <c r="RQD1123" s="220"/>
      <c r="RQE1123" s="222"/>
      <c r="RQF1123" s="221"/>
      <c r="RQG1123" s="220"/>
      <c r="RQH1123" s="222"/>
      <c r="RQI1123" s="221"/>
      <c r="RQJ1123" s="220"/>
      <c r="RQK1123" s="222"/>
      <c r="RQL1123" s="221"/>
      <c r="RQM1123" s="220"/>
      <c r="RQN1123" s="222"/>
      <c r="RQO1123" s="221"/>
      <c r="RQP1123" s="220"/>
      <c r="RQQ1123" s="222"/>
      <c r="RQR1123" s="221"/>
      <c r="RQS1123" s="220"/>
      <c r="RQT1123" s="222"/>
      <c r="RQU1123" s="221"/>
      <c r="RQV1123" s="220"/>
      <c r="RQW1123" s="222"/>
      <c r="RQX1123" s="221"/>
      <c r="RQY1123" s="220"/>
      <c r="RQZ1123" s="222"/>
      <c r="RRA1123" s="221"/>
      <c r="RRB1123" s="220"/>
      <c r="RRC1123" s="222"/>
      <c r="RRD1123" s="221"/>
      <c r="RRE1123" s="220"/>
      <c r="RRF1123" s="222"/>
      <c r="RRG1123" s="221"/>
      <c r="RRH1123" s="220"/>
      <c r="RRI1123" s="222"/>
      <c r="RRJ1123" s="221"/>
      <c r="RRK1123" s="220"/>
      <c r="RRL1123" s="222"/>
      <c r="RRM1123" s="221"/>
      <c r="RRN1123" s="220"/>
      <c r="RRO1123" s="222"/>
      <c r="RRP1123" s="221"/>
      <c r="RRQ1123" s="220"/>
      <c r="RRR1123" s="222"/>
      <c r="RRS1123" s="221"/>
      <c r="RRT1123" s="220"/>
      <c r="RRU1123" s="222"/>
      <c r="RRV1123" s="221"/>
      <c r="RRW1123" s="220"/>
      <c r="RRX1123" s="222"/>
      <c r="RRY1123" s="221"/>
      <c r="RRZ1123" s="220"/>
      <c r="RSA1123" s="222"/>
      <c r="RSB1123" s="221"/>
      <c r="RSC1123" s="220"/>
      <c r="RSD1123" s="222"/>
      <c r="RSE1123" s="221"/>
      <c r="RSF1123" s="220"/>
      <c r="RSG1123" s="222"/>
      <c r="RSH1123" s="221"/>
      <c r="RSI1123" s="220"/>
      <c r="RSJ1123" s="222"/>
      <c r="RSK1123" s="221"/>
      <c r="RSL1123" s="220"/>
      <c r="RSM1123" s="222"/>
      <c r="RSN1123" s="221"/>
      <c r="RSO1123" s="220"/>
      <c r="RSP1123" s="222"/>
      <c r="RSQ1123" s="221"/>
      <c r="RSR1123" s="220"/>
      <c r="RSS1123" s="222"/>
      <c r="RST1123" s="221"/>
      <c r="RSU1123" s="220"/>
      <c r="RSV1123" s="222"/>
      <c r="RSW1123" s="221"/>
      <c r="RSX1123" s="220"/>
      <c r="RSY1123" s="222"/>
      <c r="RSZ1123" s="221"/>
      <c r="RTA1123" s="220"/>
      <c r="RTB1123" s="222"/>
      <c r="RTC1123" s="221"/>
      <c r="RTD1123" s="220"/>
      <c r="RTE1123" s="222"/>
      <c r="RTF1123" s="221"/>
      <c r="RTG1123" s="220"/>
      <c r="RTH1123" s="222"/>
      <c r="RTI1123" s="221"/>
      <c r="RTJ1123" s="220"/>
      <c r="RTK1123" s="222"/>
      <c r="RTL1123" s="221"/>
      <c r="RTM1123" s="220"/>
      <c r="RTN1123" s="222"/>
      <c r="RTO1123" s="221"/>
      <c r="RTP1123" s="220"/>
      <c r="RTQ1123" s="222"/>
      <c r="RTR1123" s="221"/>
      <c r="RTS1123" s="220"/>
      <c r="RTT1123" s="222"/>
      <c r="RTU1123" s="221"/>
      <c r="RTV1123" s="220"/>
      <c r="RTW1123" s="222"/>
      <c r="RTX1123" s="221"/>
      <c r="RTY1123" s="220"/>
      <c r="RTZ1123" s="222"/>
      <c r="RUA1123" s="221"/>
      <c r="RUB1123" s="220"/>
      <c r="RUC1123" s="222"/>
      <c r="RUD1123" s="221"/>
      <c r="RUE1123" s="220"/>
      <c r="RUF1123" s="222"/>
      <c r="RUG1123" s="221"/>
      <c r="RUH1123" s="220"/>
      <c r="RUI1123" s="222"/>
      <c r="RUJ1123" s="221"/>
      <c r="RUK1123" s="220"/>
      <c r="RUL1123" s="222"/>
      <c r="RUM1123" s="221"/>
      <c r="RUN1123" s="220"/>
      <c r="RUO1123" s="222"/>
      <c r="RUP1123" s="221"/>
      <c r="RUQ1123" s="220"/>
      <c r="RUR1123" s="222"/>
      <c r="RUS1123" s="221"/>
      <c r="RUT1123" s="220"/>
      <c r="RUU1123" s="222"/>
      <c r="RUV1123" s="221"/>
      <c r="RUW1123" s="220"/>
      <c r="RUX1123" s="222"/>
      <c r="RUY1123" s="221"/>
      <c r="RUZ1123" s="220"/>
      <c r="RVA1123" s="222"/>
      <c r="RVB1123" s="221"/>
      <c r="RVC1123" s="220"/>
      <c r="RVD1123" s="222"/>
      <c r="RVE1123" s="221"/>
      <c r="RVF1123" s="220"/>
      <c r="RVG1123" s="222"/>
      <c r="RVH1123" s="221"/>
      <c r="RVI1123" s="220"/>
      <c r="RVJ1123" s="222"/>
      <c r="RVK1123" s="221"/>
      <c r="RVL1123" s="220"/>
      <c r="RVM1123" s="222"/>
      <c r="RVN1123" s="221"/>
      <c r="RVO1123" s="220"/>
      <c r="RVP1123" s="222"/>
      <c r="RVQ1123" s="221"/>
      <c r="RVR1123" s="220"/>
      <c r="RVS1123" s="222"/>
      <c r="RVT1123" s="221"/>
      <c r="RVU1123" s="220"/>
      <c r="RVV1123" s="222"/>
      <c r="RVW1123" s="221"/>
      <c r="RVX1123" s="220"/>
      <c r="RVY1123" s="222"/>
      <c r="RVZ1123" s="221"/>
      <c r="RWA1123" s="220"/>
      <c r="RWB1123" s="222"/>
      <c r="RWC1123" s="221"/>
      <c r="RWD1123" s="220"/>
      <c r="RWE1123" s="222"/>
      <c r="RWF1123" s="221"/>
      <c r="RWG1123" s="220"/>
      <c r="RWH1123" s="222"/>
      <c r="RWI1123" s="221"/>
      <c r="RWJ1123" s="220"/>
      <c r="RWK1123" s="222"/>
      <c r="RWL1123" s="221"/>
      <c r="RWM1123" s="220"/>
      <c r="RWN1123" s="222"/>
      <c r="RWO1123" s="221"/>
      <c r="RWP1123" s="220"/>
      <c r="RWQ1123" s="222"/>
      <c r="RWR1123" s="221"/>
      <c r="RWS1123" s="220"/>
      <c r="RWT1123" s="222"/>
      <c r="RWU1123" s="221"/>
      <c r="RWV1123" s="220"/>
      <c r="RWW1123" s="222"/>
      <c r="RWX1123" s="221"/>
      <c r="RWY1123" s="220"/>
      <c r="RWZ1123" s="222"/>
      <c r="RXA1123" s="221"/>
      <c r="RXB1123" s="220"/>
      <c r="RXC1123" s="222"/>
      <c r="RXD1123" s="221"/>
      <c r="RXE1123" s="220"/>
      <c r="RXF1123" s="222"/>
      <c r="RXG1123" s="221"/>
      <c r="RXH1123" s="220"/>
      <c r="RXI1123" s="222"/>
      <c r="RXJ1123" s="221"/>
      <c r="RXK1123" s="220"/>
      <c r="RXL1123" s="222"/>
      <c r="RXM1123" s="221"/>
      <c r="RXN1123" s="220"/>
      <c r="RXO1123" s="222"/>
      <c r="RXP1123" s="221"/>
      <c r="RXQ1123" s="220"/>
      <c r="RXR1123" s="222"/>
      <c r="RXS1123" s="221"/>
      <c r="RXT1123" s="220"/>
      <c r="RXU1123" s="222"/>
      <c r="RXV1123" s="221"/>
      <c r="RXW1123" s="220"/>
      <c r="RXX1123" s="222"/>
      <c r="RXY1123" s="221"/>
      <c r="RXZ1123" s="220"/>
      <c r="RYA1123" s="222"/>
      <c r="RYB1123" s="221"/>
      <c r="RYC1123" s="220"/>
      <c r="RYD1123" s="222"/>
      <c r="RYE1123" s="221"/>
      <c r="RYF1123" s="220"/>
      <c r="RYG1123" s="222"/>
      <c r="RYH1123" s="221"/>
      <c r="RYI1123" s="220"/>
      <c r="RYJ1123" s="222"/>
      <c r="RYK1123" s="221"/>
      <c r="RYL1123" s="220"/>
      <c r="RYM1123" s="222"/>
      <c r="RYN1123" s="221"/>
      <c r="RYO1123" s="220"/>
      <c r="RYP1123" s="222"/>
      <c r="RYQ1123" s="221"/>
      <c r="RYR1123" s="220"/>
      <c r="RYS1123" s="222"/>
      <c r="RYT1123" s="221"/>
      <c r="RYU1123" s="220"/>
      <c r="RYV1123" s="222"/>
      <c r="RYW1123" s="221"/>
      <c r="RYX1123" s="220"/>
      <c r="RYY1123" s="222"/>
      <c r="RYZ1123" s="221"/>
      <c r="RZA1123" s="220"/>
      <c r="RZB1123" s="222"/>
      <c r="RZC1123" s="221"/>
      <c r="RZD1123" s="220"/>
      <c r="RZE1123" s="222"/>
      <c r="RZF1123" s="221"/>
      <c r="RZG1123" s="220"/>
      <c r="RZH1123" s="222"/>
      <c r="RZI1123" s="221"/>
      <c r="RZJ1123" s="220"/>
      <c r="RZK1123" s="222"/>
      <c r="RZL1123" s="221"/>
      <c r="RZM1123" s="220"/>
      <c r="RZN1123" s="222"/>
      <c r="RZO1123" s="221"/>
      <c r="RZP1123" s="220"/>
      <c r="RZQ1123" s="222"/>
      <c r="RZR1123" s="221"/>
      <c r="RZS1123" s="220"/>
      <c r="RZT1123" s="222"/>
      <c r="RZU1123" s="221"/>
      <c r="RZV1123" s="220"/>
      <c r="RZW1123" s="222"/>
      <c r="RZX1123" s="221"/>
      <c r="RZY1123" s="220"/>
      <c r="RZZ1123" s="222"/>
      <c r="SAA1123" s="221"/>
      <c r="SAB1123" s="220"/>
      <c r="SAC1123" s="222"/>
      <c r="SAD1123" s="221"/>
      <c r="SAE1123" s="220"/>
      <c r="SAF1123" s="222"/>
      <c r="SAG1123" s="221"/>
      <c r="SAH1123" s="220"/>
      <c r="SAI1123" s="222"/>
      <c r="SAJ1123" s="221"/>
      <c r="SAK1123" s="220"/>
      <c r="SAL1123" s="222"/>
      <c r="SAM1123" s="221"/>
      <c r="SAN1123" s="220"/>
      <c r="SAO1123" s="222"/>
      <c r="SAP1123" s="221"/>
      <c r="SAQ1123" s="220"/>
      <c r="SAR1123" s="222"/>
      <c r="SAS1123" s="221"/>
      <c r="SAT1123" s="220"/>
      <c r="SAU1123" s="222"/>
      <c r="SAV1123" s="221"/>
      <c r="SAW1123" s="220"/>
      <c r="SAX1123" s="222"/>
      <c r="SAY1123" s="221"/>
      <c r="SAZ1123" s="220"/>
      <c r="SBA1123" s="222"/>
      <c r="SBB1123" s="221"/>
      <c r="SBC1123" s="220"/>
      <c r="SBD1123" s="222"/>
      <c r="SBE1123" s="221"/>
      <c r="SBF1123" s="220"/>
      <c r="SBG1123" s="222"/>
      <c r="SBH1123" s="221"/>
      <c r="SBI1123" s="220"/>
      <c r="SBJ1123" s="222"/>
      <c r="SBK1123" s="221"/>
      <c r="SBL1123" s="220"/>
      <c r="SBM1123" s="222"/>
      <c r="SBN1123" s="221"/>
      <c r="SBO1123" s="220"/>
      <c r="SBP1123" s="222"/>
      <c r="SBQ1123" s="221"/>
      <c r="SBR1123" s="220"/>
      <c r="SBS1123" s="222"/>
      <c r="SBT1123" s="221"/>
      <c r="SBU1123" s="220"/>
      <c r="SBV1123" s="222"/>
      <c r="SBW1123" s="221"/>
      <c r="SBX1123" s="220"/>
      <c r="SBY1123" s="222"/>
      <c r="SBZ1123" s="221"/>
      <c r="SCA1123" s="220"/>
      <c r="SCB1123" s="222"/>
      <c r="SCC1123" s="221"/>
      <c r="SCD1123" s="220"/>
      <c r="SCE1123" s="222"/>
      <c r="SCF1123" s="221"/>
      <c r="SCG1123" s="220"/>
      <c r="SCH1123" s="222"/>
      <c r="SCI1123" s="221"/>
      <c r="SCJ1123" s="220"/>
      <c r="SCK1123" s="222"/>
      <c r="SCL1123" s="221"/>
      <c r="SCM1123" s="220"/>
      <c r="SCN1123" s="222"/>
      <c r="SCO1123" s="221"/>
      <c r="SCP1123" s="220"/>
      <c r="SCQ1123" s="222"/>
      <c r="SCR1123" s="221"/>
      <c r="SCS1123" s="220"/>
      <c r="SCT1123" s="222"/>
      <c r="SCU1123" s="221"/>
      <c r="SCV1123" s="220"/>
      <c r="SCW1123" s="222"/>
      <c r="SCX1123" s="221"/>
      <c r="SCY1123" s="220"/>
      <c r="SCZ1123" s="222"/>
      <c r="SDA1123" s="221"/>
      <c r="SDB1123" s="220"/>
      <c r="SDC1123" s="222"/>
      <c r="SDD1123" s="221"/>
      <c r="SDE1123" s="220"/>
      <c r="SDF1123" s="222"/>
      <c r="SDG1123" s="221"/>
      <c r="SDH1123" s="220"/>
      <c r="SDI1123" s="222"/>
      <c r="SDJ1123" s="221"/>
      <c r="SDK1123" s="220"/>
      <c r="SDL1123" s="222"/>
      <c r="SDM1123" s="221"/>
      <c r="SDN1123" s="220"/>
      <c r="SDO1123" s="222"/>
      <c r="SDP1123" s="221"/>
      <c r="SDQ1123" s="220"/>
      <c r="SDR1123" s="222"/>
      <c r="SDS1123" s="221"/>
      <c r="SDT1123" s="220"/>
      <c r="SDU1123" s="222"/>
      <c r="SDV1123" s="221"/>
      <c r="SDW1123" s="220"/>
      <c r="SDX1123" s="222"/>
      <c r="SDY1123" s="221"/>
      <c r="SDZ1123" s="220"/>
      <c r="SEA1123" s="222"/>
      <c r="SEB1123" s="221"/>
      <c r="SEC1123" s="220"/>
      <c r="SED1123" s="222"/>
      <c r="SEE1123" s="221"/>
      <c r="SEF1123" s="220"/>
      <c r="SEG1123" s="222"/>
      <c r="SEH1123" s="221"/>
      <c r="SEI1123" s="220"/>
      <c r="SEJ1123" s="222"/>
      <c r="SEK1123" s="221"/>
      <c r="SEL1123" s="220"/>
      <c r="SEM1123" s="222"/>
      <c r="SEN1123" s="221"/>
      <c r="SEO1123" s="220"/>
      <c r="SEP1123" s="222"/>
      <c r="SEQ1123" s="221"/>
      <c r="SER1123" s="220"/>
      <c r="SES1123" s="222"/>
      <c r="SET1123" s="221"/>
      <c r="SEU1123" s="220"/>
      <c r="SEV1123" s="222"/>
      <c r="SEW1123" s="221"/>
      <c r="SEX1123" s="220"/>
      <c r="SEY1123" s="222"/>
      <c r="SEZ1123" s="221"/>
      <c r="SFA1123" s="220"/>
      <c r="SFB1123" s="222"/>
      <c r="SFC1123" s="221"/>
      <c r="SFD1123" s="220"/>
      <c r="SFE1123" s="222"/>
      <c r="SFF1123" s="221"/>
      <c r="SFG1123" s="220"/>
      <c r="SFH1123" s="222"/>
      <c r="SFI1123" s="221"/>
      <c r="SFJ1123" s="220"/>
      <c r="SFK1123" s="222"/>
      <c r="SFL1123" s="221"/>
      <c r="SFM1123" s="220"/>
      <c r="SFN1123" s="222"/>
      <c r="SFO1123" s="221"/>
      <c r="SFP1123" s="220"/>
      <c r="SFQ1123" s="222"/>
      <c r="SFR1123" s="221"/>
      <c r="SFS1123" s="220"/>
      <c r="SFT1123" s="222"/>
      <c r="SFU1123" s="221"/>
      <c r="SFV1123" s="220"/>
      <c r="SFW1123" s="222"/>
      <c r="SFX1123" s="221"/>
      <c r="SFY1123" s="220"/>
      <c r="SFZ1123" s="222"/>
      <c r="SGA1123" s="221"/>
      <c r="SGB1123" s="220"/>
      <c r="SGC1123" s="222"/>
      <c r="SGD1123" s="221"/>
      <c r="SGE1123" s="220"/>
      <c r="SGF1123" s="222"/>
      <c r="SGG1123" s="221"/>
      <c r="SGH1123" s="220"/>
      <c r="SGI1123" s="222"/>
      <c r="SGJ1123" s="221"/>
      <c r="SGK1123" s="220"/>
      <c r="SGL1123" s="222"/>
      <c r="SGM1123" s="221"/>
      <c r="SGN1123" s="220"/>
      <c r="SGO1123" s="222"/>
      <c r="SGP1123" s="221"/>
      <c r="SGQ1123" s="220"/>
      <c r="SGR1123" s="222"/>
      <c r="SGS1123" s="221"/>
      <c r="SGT1123" s="220"/>
      <c r="SGU1123" s="222"/>
      <c r="SGV1123" s="221"/>
      <c r="SGW1123" s="220"/>
      <c r="SGX1123" s="222"/>
      <c r="SGY1123" s="221"/>
      <c r="SGZ1123" s="220"/>
      <c r="SHA1123" s="222"/>
      <c r="SHB1123" s="221"/>
      <c r="SHC1123" s="220"/>
      <c r="SHD1123" s="222"/>
      <c r="SHE1123" s="221"/>
      <c r="SHF1123" s="220"/>
      <c r="SHG1123" s="222"/>
      <c r="SHH1123" s="221"/>
      <c r="SHI1123" s="220"/>
      <c r="SHJ1123" s="222"/>
      <c r="SHK1123" s="221"/>
      <c r="SHL1123" s="220"/>
      <c r="SHM1123" s="222"/>
      <c r="SHN1123" s="221"/>
      <c r="SHO1123" s="220"/>
      <c r="SHP1123" s="222"/>
      <c r="SHQ1123" s="221"/>
      <c r="SHR1123" s="220"/>
      <c r="SHS1123" s="222"/>
      <c r="SHT1123" s="221"/>
      <c r="SHU1123" s="220"/>
      <c r="SHV1123" s="222"/>
      <c r="SHW1123" s="221"/>
      <c r="SHX1123" s="220"/>
      <c r="SHY1123" s="222"/>
      <c r="SHZ1123" s="221"/>
      <c r="SIA1123" s="220"/>
      <c r="SIB1123" s="222"/>
      <c r="SIC1123" s="221"/>
      <c r="SID1123" s="220"/>
      <c r="SIE1123" s="222"/>
      <c r="SIF1123" s="221"/>
      <c r="SIG1123" s="220"/>
      <c r="SIH1123" s="222"/>
      <c r="SII1123" s="221"/>
      <c r="SIJ1123" s="220"/>
      <c r="SIK1123" s="222"/>
      <c r="SIL1123" s="221"/>
      <c r="SIM1123" s="220"/>
      <c r="SIN1123" s="222"/>
      <c r="SIO1123" s="221"/>
      <c r="SIP1123" s="220"/>
      <c r="SIQ1123" s="222"/>
      <c r="SIR1123" s="221"/>
      <c r="SIS1123" s="220"/>
      <c r="SIT1123" s="222"/>
      <c r="SIU1123" s="221"/>
      <c r="SIV1123" s="220"/>
      <c r="SIW1123" s="222"/>
      <c r="SIX1123" s="221"/>
      <c r="SIY1123" s="220"/>
      <c r="SIZ1123" s="222"/>
      <c r="SJA1123" s="221"/>
      <c r="SJB1123" s="220"/>
      <c r="SJC1123" s="222"/>
      <c r="SJD1123" s="221"/>
      <c r="SJE1123" s="220"/>
      <c r="SJF1123" s="222"/>
      <c r="SJG1123" s="221"/>
      <c r="SJH1123" s="220"/>
      <c r="SJI1123" s="222"/>
      <c r="SJJ1123" s="221"/>
      <c r="SJK1123" s="220"/>
      <c r="SJL1123" s="222"/>
      <c r="SJM1123" s="221"/>
      <c r="SJN1123" s="220"/>
      <c r="SJO1123" s="222"/>
      <c r="SJP1123" s="221"/>
      <c r="SJQ1123" s="220"/>
      <c r="SJR1123" s="222"/>
      <c r="SJS1123" s="221"/>
      <c r="SJT1123" s="220"/>
      <c r="SJU1123" s="222"/>
      <c r="SJV1123" s="221"/>
      <c r="SJW1123" s="220"/>
      <c r="SJX1123" s="222"/>
      <c r="SJY1123" s="221"/>
      <c r="SJZ1123" s="220"/>
      <c r="SKA1123" s="222"/>
      <c r="SKB1123" s="221"/>
      <c r="SKC1123" s="220"/>
      <c r="SKD1123" s="222"/>
      <c r="SKE1123" s="221"/>
      <c r="SKF1123" s="220"/>
      <c r="SKG1123" s="222"/>
      <c r="SKH1123" s="221"/>
      <c r="SKI1123" s="220"/>
      <c r="SKJ1123" s="222"/>
      <c r="SKK1123" s="221"/>
      <c r="SKL1123" s="220"/>
      <c r="SKM1123" s="222"/>
      <c r="SKN1123" s="221"/>
      <c r="SKO1123" s="220"/>
      <c r="SKP1123" s="222"/>
      <c r="SKQ1123" s="221"/>
      <c r="SKR1123" s="220"/>
      <c r="SKS1123" s="222"/>
      <c r="SKT1123" s="221"/>
      <c r="SKU1123" s="220"/>
      <c r="SKV1123" s="222"/>
      <c r="SKW1123" s="221"/>
      <c r="SKX1123" s="220"/>
      <c r="SKY1123" s="222"/>
      <c r="SKZ1123" s="221"/>
      <c r="SLA1123" s="220"/>
      <c r="SLB1123" s="222"/>
      <c r="SLC1123" s="221"/>
      <c r="SLD1123" s="220"/>
      <c r="SLE1123" s="222"/>
      <c r="SLF1123" s="221"/>
      <c r="SLG1123" s="220"/>
      <c r="SLH1123" s="222"/>
      <c r="SLI1123" s="221"/>
      <c r="SLJ1123" s="220"/>
      <c r="SLK1123" s="222"/>
      <c r="SLL1123" s="221"/>
      <c r="SLM1123" s="220"/>
      <c r="SLN1123" s="222"/>
      <c r="SLO1123" s="221"/>
      <c r="SLP1123" s="220"/>
      <c r="SLQ1123" s="222"/>
      <c r="SLR1123" s="221"/>
      <c r="SLS1123" s="220"/>
      <c r="SLT1123" s="222"/>
      <c r="SLU1123" s="221"/>
      <c r="SLV1123" s="220"/>
      <c r="SLW1123" s="222"/>
      <c r="SLX1123" s="221"/>
      <c r="SLY1123" s="220"/>
      <c r="SLZ1123" s="222"/>
      <c r="SMA1123" s="221"/>
      <c r="SMB1123" s="220"/>
      <c r="SMC1123" s="222"/>
      <c r="SMD1123" s="221"/>
      <c r="SME1123" s="220"/>
      <c r="SMF1123" s="222"/>
      <c r="SMG1123" s="221"/>
      <c r="SMH1123" s="220"/>
      <c r="SMI1123" s="222"/>
      <c r="SMJ1123" s="221"/>
      <c r="SMK1123" s="220"/>
      <c r="SML1123" s="222"/>
      <c r="SMM1123" s="221"/>
      <c r="SMN1123" s="220"/>
      <c r="SMO1123" s="222"/>
      <c r="SMP1123" s="221"/>
      <c r="SMQ1123" s="220"/>
      <c r="SMR1123" s="222"/>
      <c r="SMS1123" s="221"/>
      <c r="SMT1123" s="220"/>
      <c r="SMU1123" s="222"/>
      <c r="SMV1123" s="221"/>
      <c r="SMW1123" s="220"/>
      <c r="SMX1123" s="222"/>
      <c r="SMY1123" s="221"/>
      <c r="SMZ1123" s="220"/>
      <c r="SNA1123" s="222"/>
      <c r="SNB1123" s="221"/>
      <c r="SNC1123" s="220"/>
      <c r="SND1123" s="222"/>
      <c r="SNE1123" s="221"/>
      <c r="SNF1123" s="220"/>
      <c r="SNG1123" s="222"/>
      <c r="SNH1123" s="221"/>
      <c r="SNI1123" s="220"/>
      <c r="SNJ1123" s="222"/>
      <c r="SNK1123" s="221"/>
      <c r="SNL1123" s="220"/>
      <c r="SNM1123" s="222"/>
      <c r="SNN1123" s="221"/>
      <c r="SNO1123" s="220"/>
      <c r="SNP1123" s="222"/>
      <c r="SNQ1123" s="221"/>
      <c r="SNR1123" s="220"/>
      <c r="SNS1123" s="222"/>
      <c r="SNT1123" s="221"/>
      <c r="SNU1123" s="220"/>
      <c r="SNV1123" s="222"/>
      <c r="SNW1123" s="221"/>
      <c r="SNX1123" s="220"/>
      <c r="SNY1123" s="222"/>
      <c r="SNZ1123" s="221"/>
      <c r="SOA1123" s="220"/>
      <c r="SOB1123" s="222"/>
      <c r="SOC1123" s="221"/>
      <c r="SOD1123" s="220"/>
      <c r="SOE1123" s="222"/>
      <c r="SOF1123" s="221"/>
      <c r="SOG1123" s="220"/>
      <c r="SOH1123" s="222"/>
      <c r="SOI1123" s="221"/>
      <c r="SOJ1123" s="220"/>
      <c r="SOK1123" s="222"/>
      <c r="SOL1123" s="221"/>
      <c r="SOM1123" s="220"/>
      <c r="SON1123" s="222"/>
      <c r="SOO1123" s="221"/>
      <c r="SOP1123" s="220"/>
      <c r="SOQ1123" s="222"/>
      <c r="SOR1123" s="221"/>
      <c r="SOS1123" s="220"/>
      <c r="SOT1123" s="222"/>
      <c r="SOU1123" s="221"/>
      <c r="SOV1123" s="220"/>
      <c r="SOW1123" s="222"/>
      <c r="SOX1123" s="221"/>
      <c r="SOY1123" s="220"/>
      <c r="SOZ1123" s="222"/>
      <c r="SPA1123" s="221"/>
      <c r="SPB1123" s="220"/>
      <c r="SPC1123" s="222"/>
      <c r="SPD1123" s="221"/>
      <c r="SPE1123" s="220"/>
      <c r="SPF1123" s="222"/>
      <c r="SPG1123" s="221"/>
      <c r="SPH1123" s="220"/>
      <c r="SPI1123" s="222"/>
      <c r="SPJ1123" s="221"/>
      <c r="SPK1123" s="220"/>
      <c r="SPL1123" s="222"/>
      <c r="SPM1123" s="221"/>
      <c r="SPN1123" s="220"/>
      <c r="SPO1123" s="222"/>
      <c r="SPP1123" s="221"/>
      <c r="SPQ1123" s="220"/>
      <c r="SPR1123" s="222"/>
      <c r="SPS1123" s="221"/>
      <c r="SPT1123" s="220"/>
      <c r="SPU1123" s="222"/>
      <c r="SPV1123" s="221"/>
      <c r="SPW1123" s="220"/>
      <c r="SPX1123" s="222"/>
      <c r="SPY1123" s="221"/>
      <c r="SPZ1123" s="220"/>
      <c r="SQA1123" s="222"/>
      <c r="SQB1123" s="221"/>
      <c r="SQC1123" s="220"/>
      <c r="SQD1123" s="222"/>
      <c r="SQE1123" s="221"/>
      <c r="SQF1123" s="220"/>
      <c r="SQG1123" s="222"/>
      <c r="SQH1123" s="221"/>
      <c r="SQI1123" s="220"/>
      <c r="SQJ1123" s="222"/>
      <c r="SQK1123" s="221"/>
      <c r="SQL1123" s="220"/>
      <c r="SQM1123" s="222"/>
      <c r="SQN1123" s="221"/>
      <c r="SQO1123" s="220"/>
      <c r="SQP1123" s="222"/>
      <c r="SQQ1123" s="221"/>
      <c r="SQR1123" s="220"/>
      <c r="SQS1123" s="222"/>
      <c r="SQT1123" s="221"/>
      <c r="SQU1123" s="220"/>
      <c r="SQV1123" s="222"/>
      <c r="SQW1123" s="221"/>
      <c r="SQX1123" s="220"/>
      <c r="SQY1123" s="222"/>
      <c r="SQZ1123" s="221"/>
      <c r="SRA1123" s="220"/>
      <c r="SRB1123" s="222"/>
      <c r="SRC1123" s="221"/>
      <c r="SRD1123" s="220"/>
      <c r="SRE1123" s="222"/>
      <c r="SRF1123" s="221"/>
      <c r="SRG1123" s="220"/>
      <c r="SRH1123" s="222"/>
      <c r="SRI1123" s="221"/>
      <c r="SRJ1123" s="220"/>
      <c r="SRK1123" s="222"/>
      <c r="SRL1123" s="221"/>
      <c r="SRM1123" s="220"/>
      <c r="SRN1123" s="222"/>
      <c r="SRO1123" s="221"/>
      <c r="SRP1123" s="220"/>
      <c r="SRQ1123" s="222"/>
      <c r="SRR1123" s="221"/>
      <c r="SRS1123" s="220"/>
      <c r="SRT1123" s="222"/>
      <c r="SRU1123" s="221"/>
      <c r="SRV1123" s="220"/>
      <c r="SRW1123" s="222"/>
      <c r="SRX1123" s="221"/>
      <c r="SRY1123" s="220"/>
      <c r="SRZ1123" s="222"/>
      <c r="SSA1123" s="221"/>
      <c r="SSB1123" s="220"/>
      <c r="SSC1123" s="222"/>
      <c r="SSD1123" s="221"/>
      <c r="SSE1123" s="220"/>
      <c r="SSF1123" s="222"/>
      <c r="SSG1123" s="221"/>
      <c r="SSH1123" s="220"/>
      <c r="SSI1123" s="222"/>
      <c r="SSJ1123" s="221"/>
      <c r="SSK1123" s="220"/>
      <c r="SSL1123" s="222"/>
      <c r="SSM1123" s="221"/>
      <c r="SSN1123" s="220"/>
      <c r="SSO1123" s="222"/>
      <c r="SSP1123" s="221"/>
      <c r="SSQ1123" s="220"/>
      <c r="SSR1123" s="222"/>
      <c r="SSS1123" s="221"/>
      <c r="SST1123" s="220"/>
      <c r="SSU1123" s="222"/>
      <c r="SSV1123" s="221"/>
      <c r="SSW1123" s="220"/>
      <c r="SSX1123" s="222"/>
      <c r="SSY1123" s="221"/>
      <c r="SSZ1123" s="220"/>
      <c r="STA1123" s="222"/>
      <c r="STB1123" s="221"/>
      <c r="STC1123" s="220"/>
      <c r="STD1123" s="222"/>
      <c r="STE1123" s="221"/>
      <c r="STF1123" s="220"/>
      <c r="STG1123" s="222"/>
      <c r="STH1123" s="221"/>
      <c r="STI1123" s="220"/>
      <c r="STJ1123" s="222"/>
      <c r="STK1123" s="221"/>
      <c r="STL1123" s="220"/>
      <c r="STM1123" s="222"/>
      <c r="STN1123" s="221"/>
      <c r="STO1123" s="220"/>
      <c r="STP1123" s="222"/>
      <c r="STQ1123" s="221"/>
      <c r="STR1123" s="220"/>
      <c r="STS1123" s="222"/>
      <c r="STT1123" s="221"/>
      <c r="STU1123" s="220"/>
      <c r="STV1123" s="222"/>
      <c r="STW1123" s="221"/>
      <c r="STX1123" s="220"/>
      <c r="STY1123" s="222"/>
      <c r="STZ1123" s="221"/>
      <c r="SUA1123" s="220"/>
      <c r="SUB1123" s="222"/>
      <c r="SUC1123" s="221"/>
      <c r="SUD1123" s="220"/>
      <c r="SUE1123" s="222"/>
      <c r="SUF1123" s="221"/>
      <c r="SUG1123" s="220"/>
      <c r="SUH1123" s="222"/>
      <c r="SUI1123" s="221"/>
      <c r="SUJ1123" s="220"/>
      <c r="SUK1123" s="222"/>
      <c r="SUL1123" s="221"/>
      <c r="SUM1123" s="220"/>
      <c r="SUN1123" s="222"/>
      <c r="SUO1123" s="221"/>
      <c r="SUP1123" s="220"/>
      <c r="SUQ1123" s="222"/>
      <c r="SUR1123" s="221"/>
      <c r="SUS1123" s="220"/>
      <c r="SUT1123" s="222"/>
      <c r="SUU1123" s="221"/>
      <c r="SUV1123" s="220"/>
      <c r="SUW1123" s="222"/>
      <c r="SUX1123" s="221"/>
      <c r="SUY1123" s="220"/>
      <c r="SUZ1123" s="222"/>
      <c r="SVA1123" s="221"/>
      <c r="SVB1123" s="220"/>
      <c r="SVC1123" s="222"/>
      <c r="SVD1123" s="221"/>
      <c r="SVE1123" s="220"/>
      <c r="SVF1123" s="222"/>
      <c r="SVG1123" s="221"/>
      <c r="SVH1123" s="220"/>
      <c r="SVI1123" s="222"/>
      <c r="SVJ1123" s="221"/>
      <c r="SVK1123" s="220"/>
      <c r="SVL1123" s="222"/>
      <c r="SVM1123" s="221"/>
      <c r="SVN1123" s="220"/>
      <c r="SVO1123" s="222"/>
      <c r="SVP1123" s="221"/>
      <c r="SVQ1123" s="220"/>
      <c r="SVR1123" s="222"/>
      <c r="SVS1123" s="221"/>
      <c r="SVT1123" s="220"/>
      <c r="SVU1123" s="222"/>
      <c r="SVV1123" s="221"/>
      <c r="SVW1123" s="220"/>
      <c r="SVX1123" s="222"/>
      <c r="SVY1123" s="221"/>
      <c r="SVZ1123" s="220"/>
      <c r="SWA1123" s="222"/>
      <c r="SWB1123" s="221"/>
      <c r="SWC1123" s="220"/>
      <c r="SWD1123" s="222"/>
      <c r="SWE1123" s="221"/>
      <c r="SWF1123" s="220"/>
      <c r="SWG1123" s="222"/>
      <c r="SWH1123" s="221"/>
      <c r="SWI1123" s="220"/>
      <c r="SWJ1123" s="222"/>
      <c r="SWK1123" s="221"/>
      <c r="SWL1123" s="220"/>
      <c r="SWM1123" s="222"/>
      <c r="SWN1123" s="221"/>
      <c r="SWO1123" s="220"/>
      <c r="SWP1123" s="222"/>
      <c r="SWQ1123" s="221"/>
      <c r="SWR1123" s="220"/>
      <c r="SWS1123" s="222"/>
      <c r="SWT1123" s="221"/>
      <c r="SWU1123" s="220"/>
      <c r="SWV1123" s="222"/>
      <c r="SWW1123" s="221"/>
      <c r="SWX1123" s="220"/>
      <c r="SWY1123" s="222"/>
      <c r="SWZ1123" s="221"/>
      <c r="SXA1123" s="220"/>
      <c r="SXB1123" s="222"/>
      <c r="SXC1123" s="221"/>
      <c r="SXD1123" s="220"/>
      <c r="SXE1123" s="222"/>
      <c r="SXF1123" s="221"/>
      <c r="SXG1123" s="220"/>
      <c r="SXH1123" s="222"/>
      <c r="SXI1123" s="221"/>
      <c r="SXJ1123" s="220"/>
      <c r="SXK1123" s="222"/>
      <c r="SXL1123" s="221"/>
      <c r="SXM1123" s="220"/>
      <c r="SXN1123" s="222"/>
      <c r="SXO1123" s="221"/>
      <c r="SXP1123" s="220"/>
      <c r="SXQ1123" s="222"/>
      <c r="SXR1123" s="221"/>
      <c r="SXS1123" s="220"/>
      <c r="SXT1123" s="222"/>
      <c r="SXU1123" s="221"/>
      <c r="SXV1123" s="220"/>
      <c r="SXW1123" s="222"/>
      <c r="SXX1123" s="221"/>
      <c r="SXY1123" s="220"/>
      <c r="SXZ1123" s="222"/>
      <c r="SYA1123" s="221"/>
      <c r="SYB1123" s="220"/>
      <c r="SYC1123" s="222"/>
      <c r="SYD1123" s="221"/>
      <c r="SYE1123" s="220"/>
      <c r="SYF1123" s="222"/>
      <c r="SYG1123" s="221"/>
      <c r="SYH1123" s="220"/>
      <c r="SYI1123" s="222"/>
      <c r="SYJ1123" s="221"/>
      <c r="SYK1123" s="220"/>
      <c r="SYL1123" s="222"/>
      <c r="SYM1123" s="221"/>
      <c r="SYN1123" s="220"/>
      <c r="SYO1123" s="222"/>
      <c r="SYP1123" s="221"/>
      <c r="SYQ1123" s="220"/>
      <c r="SYR1123" s="222"/>
      <c r="SYS1123" s="221"/>
      <c r="SYT1123" s="220"/>
      <c r="SYU1123" s="222"/>
      <c r="SYV1123" s="221"/>
      <c r="SYW1123" s="220"/>
      <c r="SYX1123" s="222"/>
      <c r="SYY1123" s="221"/>
      <c r="SYZ1123" s="220"/>
      <c r="SZA1123" s="222"/>
      <c r="SZB1123" s="221"/>
      <c r="SZC1123" s="220"/>
      <c r="SZD1123" s="222"/>
      <c r="SZE1123" s="221"/>
      <c r="SZF1123" s="220"/>
      <c r="SZG1123" s="222"/>
      <c r="SZH1123" s="221"/>
      <c r="SZI1123" s="220"/>
      <c r="SZJ1123" s="222"/>
      <c r="SZK1123" s="221"/>
      <c r="SZL1123" s="220"/>
      <c r="SZM1123" s="222"/>
      <c r="SZN1123" s="221"/>
      <c r="SZO1123" s="220"/>
      <c r="SZP1123" s="222"/>
      <c r="SZQ1123" s="221"/>
      <c r="SZR1123" s="220"/>
      <c r="SZS1123" s="222"/>
      <c r="SZT1123" s="221"/>
      <c r="SZU1123" s="220"/>
      <c r="SZV1123" s="222"/>
      <c r="SZW1123" s="221"/>
      <c r="SZX1123" s="220"/>
      <c r="SZY1123" s="222"/>
      <c r="SZZ1123" s="221"/>
      <c r="TAA1123" s="220"/>
      <c r="TAB1123" s="222"/>
      <c r="TAC1123" s="221"/>
      <c r="TAD1123" s="220"/>
      <c r="TAE1123" s="222"/>
      <c r="TAF1123" s="221"/>
      <c r="TAG1123" s="220"/>
      <c r="TAH1123" s="222"/>
      <c r="TAI1123" s="221"/>
      <c r="TAJ1123" s="220"/>
      <c r="TAK1123" s="222"/>
      <c r="TAL1123" s="221"/>
      <c r="TAM1123" s="220"/>
      <c r="TAN1123" s="222"/>
      <c r="TAO1123" s="221"/>
      <c r="TAP1123" s="220"/>
      <c r="TAQ1123" s="222"/>
      <c r="TAR1123" s="221"/>
      <c r="TAS1123" s="220"/>
      <c r="TAT1123" s="222"/>
      <c r="TAU1123" s="221"/>
      <c r="TAV1123" s="220"/>
      <c r="TAW1123" s="222"/>
      <c r="TAX1123" s="221"/>
      <c r="TAY1123" s="220"/>
      <c r="TAZ1123" s="222"/>
      <c r="TBA1123" s="221"/>
      <c r="TBB1123" s="220"/>
      <c r="TBC1123" s="222"/>
      <c r="TBD1123" s="221"/>
      <c r="TBE1123" s="220"/>
      <c r="TBF1123" s="222"/>
      <c r="TBG1123" s="221"/>
      <c r="TBH1123" s="220"/>
      <c r="TBI1123" s="222"/>
      <c r="TBJ1123" s="221"/>
      <c r="TBK1123" s="220"/>
      <c r="TBL1123" s="222"/>
      <c r="TBM1123" s="221"/>
      <c r="TBN1123" s="220"/>
      <c r="TBO1123" s="222"/>
      <c r="TBP1123" s="221"/>
      <c r="TBQ1123" s="220"/>
      <c r="TBR1123" s="222"/>
      <c r="TBS1123" s="221"/>
      <c r="TBT1123" s="220"/>
      <c r="TBU1123" s="222"/>
      <c r="TBV1123" s="221"/>
      <c r="TBW1123" s="220"/>
      <c r="TBX1123" s="222"/>
      <c r="TBY1123" s="221"/>
      <c r="TBZ1123" s="220"/>
      <c r="TCA1123" s="222"/>
      <c r="TCB1123" s="221"/>
      <c r="TCC1123" s="220"/>
      <c r="TCD1123" s="222"/>
      <c r="TCE1123" s="221"/>
      <c r="TCF1123" s="220"/>
      <c r="TCG1123" s="222"/>
      <c r="TCH1123" s="221"/>
      <c r="TCI1123" s="220"/>
      <c r="TCJ1123" s="222"/>
      <c r="TCK1123" s="221"/>
      <c r="TCL1123" s="220"/>
      <c r="TCM1123" s="222"/>
      <c r="TCN1123" s="221"/>
      <c r="TCO1123" s="220"/>
      <c r="TCP1123" s="222"/>
      <c r="TCQ1123" s="221"/>
      <c r="TCR1123" s="220"/>
      <c r="TCS1123" s="222"/>
      <c r="TCT1123" s="221"/>
      <c r="TCU1123" s="220"/>
      <c r="TCV1123" s="222"/>
      <c r="TCW1123" s="221"/>
      <c r="TCX1123" s="220"/>
      <c r="TCY1123" s="222"/>
      <c r="TCZ1123" s="221"/>
      <c r="TDA1123" s="220"/>
      <c r="TDB1123" s="222"/>
      <c r="TDC1123" s="221"/>
      <c r="TDD1123" s="220"/>
      <c r="TDE1123" s="222"/>
      <c r="TDF1123" s="221"/>
      <c r="TDG1123" s="220"/>
      <c r="TDH1123" s="222"/>
      <c r="TDI1123" s="221"/>
      <c r="TDJ1123" s="220"/>
      <c r="TDK1123" s="222"/>
      <c r="TDL1123" s="221"/>
      <c r="TDM1123" s="220"/>
      <c r="TDN1123" s="222"/>
      <c r="TDO1123" s="221"/>
      <c r="TDP1123" s="220"/>
      <c r="TDQ1123" s="222"/>
      <c r="TDR1123" s="221"/>
      <c r="TDS1123" s="220"/>
      <c r="TDT1123" s="222"/>
      <c r="TDU1123" s="221"/>
      <c r="TDV1123" s="220"/>
      <c r="TDW1123" s="222"/>
      <c r="TDX1123" s="221"/>
      <c r="TDY1123" s="220"/>
      <c r="TDZ1123" s="222"/>
      <c r="TEA1123" s="221"/>
      <c r="TEB1123" s="220"/>
      <c r="TEC1123" s="222"/>
      <c r="TED1123" s="221"/>
      <c r="TEE1123" s="220"/>
      <c r="TEF1123" s="222"/>
      <c r="TEG1123" s="221"/>
      <c r="TEH1123" s="220"/>
      <c r="TEI1123" s="222"/>
      <c r="TEJ1123" s="221"/>
      <c r="TEK1123" s="220"/>
      <c r="TEL1123" s="222"/>
      <c r="TEM1123" s="221"/>
      <c r="TEN1123" s="220"/>
      <c r="TEO1123" s="222"/>
      <c r="TEP1123" s="221"/>
      <c r="TEQ1123" s="220"/>
      <c r="TER1123" s="222"/>
      <c r="TES1123" s="221"/>
      <c r="TET1123" s="220"/>
      <c r="TEU1123" s="222"/>
      <c r="TEV1123" s="221"/>
      <c r="TEW1123" s="220"/>
      <c r="TEX1123" s="222"/>
      <c r="TEY1123" s="221"/>
      <c r="TEZ1123" s="220"/>
      <c r="TFA1123" s="222"/>
      <c r="TFB1123" s="221"/>
      <c r="TFC1123" s="220"/>
      <c r="TFD1123" s="222"/>
      <c r="TFE1123" s="221"/>
      <c r="TFF1123" s="220"/>
      <c r="TFG1123" s="222"/>
      <c r="TFH1123" s="221"/>
      <c r="TFI1123" s="220"/>
      <c r="TFJ1123" s="222"/>
      <c r="TFK1123" s="221"/>
      <c r="TFL1123" s="220"/>
      <c r="TFM1123" s="222"/>
      <c r="TFN1123" s="221"/>
      <c r="TFO1123" s="220"/>
      <c r="TFP1123" s="222"/>
      <c r="TFQ1123" s="221"/>
      <c r="TFR1123" s="220"/>
      <c r="TFS1123" s="222"/>
      <c r="TFT1123" s="221"/>
      <c r="TFU1123" s="220"/>
      <c r="TFV1123" s="222"/>
      <c r="TFW1123" s="221"/>
      <c r="TFX1123" s="220"/>
      <c r="TFY1123" s="222"/>
      <c r="TFZ1123" s="221"/>
      <c r="TGA1123" s="220"/>
      <c r="TGB1123" s="222"/>
      <c r="TGC1123" s="221"/>
      <c r="TGD1123" s="220"/>
      <c r="TGE1123" s="222"/>
      <c r="TGF1123" s="221"/>
      <c r="TGG1123" s="220"/>
      <c r="TGH1123" s="222"/>
      <c r="TGI1123" s="221"/>
      <c r="TGJ1123" s="220"/>
      <c r="TGK1123" s="222"/>
      <c r="TGL1123" s="221"/>
      <c r="TGM1123" s="220"/>
      <c r="TGN1123" s="222"/>
      <c r="TGO1123" s="221"/>
      <c r="TGP1123" s="220"/>
      <c r="TGQ1123" s="222"/>
      <c r="TGR1123" s="221"/>
      <c r="TGS1123" s="220"/>
      <c r="TGT1123" s="222"/>
      <c r="TGU1123" s="221"/>
      <c r="TGV1123" s="220"/>
      <c r="TGW1123" s="222"/>
      <c r="TGX1123" s="221"/>
      <c r="TGY1123" s="220"/>
      <c r="TGZ1123" s="222"/>
      <c r="THA1123" s="221"/>
      <c r="THB1123" s="220"/>
      <c r="THC1123" s="222"/>
      <c r="THD1123" s="221"/>
      <c r="THE1123" s="220"/>
      <c r="THF1123" s="222"/>
      <c r="THG1123" s="221"/>
      <c r="THH1123" s="220"/>
      <c r="THI1123" s="222"/>
      <c r="THJ1123" s="221"/>
      <c r="THK1123" s="220"/>
      <c r="THL1123" s="222"/>
      <c r="THM1123" s="221"/>
      <c r="THN1123" s="220"/>
      <c r="THO1123" s="222"/>
      <c r="THP1123" s="221"/>
      <c r="THQ1123" s="220"/>
      <c r="THR1123" s="222"/>
      <c r="THS1123" s="221"/>
      <c r="THT1123" s="220"/>
      <c r="THU1123" s="222"/>
      <c r="THV1123" s="221"/>
      <c r="THW1123" s="220"/>
      <c r="THX1123" s="222"/>
      <c r="THY1123" s="221"/>
      <c r="THZ1123" s="220"/>
      <c r="TIA1123" s="222"/>
      <c r="TIB1123" s="221"/>
      <c r="TIC1123" s="220"/>
      <c r="TID1123" s="222"/>
      <c r="TIE1123" s="221"/>
      <c r="TIF1123" s="220"/>
      <c r="TIG1123" s="222"/>
      <c r="TIH1123" s="221"/>
      <c r="TII1123" s="220"/>
      <c r="TIJ1123" s="222"/>
      <c r="TIK1123" s="221"/>
      <c r="TIL1123" s="220"/>
      <c r="TIM1123" s="222"/>
      <c r="TIN1123" s="221"/>
      <c r="TIO1123" s="220"/>
      <c r="TIP1123" s="222"/>
      <c r="TIQ1123" s="221"/>
      <c r="TIR1123" s="220"/>
      <c r="TIS1123" s="222"/>
      <c r="TIT1123" s="221"/>
      <c r="TIU1123" s="220"/>
      <c r="TIV1123" s="222"/>
      <c r="TIW1123" s="221"/>
      <c r="TIX1123" s="220"/>
      <c r="TIY1123" s="222"/>
      <c r="TIZ1123" s="221"/>
      <c r="TJA1123" s="220"/>
      <c r="TJB1123" s="222"/>
      <c r="TJC1123" s="221"/>
      <c r="TJD1123" s="220"/>
      <c r="TJE1123" s="222"/>
      <c r="TJF1123" s="221"/>
      <c r="TJG1123" s="220"/>
      <c r="TJH1123" s="222"/>
      <c r="TJI1123" s="221"/>
      <c r="TJJ1123" s="220"/>
      <c r="TJK1123" s="222"/>
      <c r="TJL1123" s="221"/>
      <c r="TJM1123" s="220"/>
      <c r="TJN1123" s="222"/>
      <c r="TJO1123" s="221"/>
      <c r="TJP1123" s="220"/>
      <c r="TJQ1123" s="222"/>
      <c r="TJR1123" s="221"/>
      <c r="TJS1123" s="220"/>
      <c r="TJT1123" s="222"/>
      <c r="TJU1123" s="221"/>
      <c r="TJV1123" s="220"/>
      <c r="TJW1123" s="222"/>
      <c r="TJX1123" s="221"/>
      <c r="TJY1123" s="220"/>
      <c r="TJZ1123" s="222"/>
      <c r="TKA1123" s="221"/>
      <c r="TKB1123" s="220"/>
      <c r="TKC1123" s="222"/>
      <c r="TKD1123" s="221"/>
      <c r="TKE1123" s="220"/>
      <c r="TKF1123" s="222"/>
      <c r="TKG1123" s="221"/>
      <c r="TKH1123" s="220"/>
      <c r="TKI1123" s="222"/>
      <c r="TKJ1123" s="221"/>
      <c r="TKK1123" s="220"/>
      <c r="TKL1123" s="222"/>
      <c r="TKM1123" s="221"/>
      <c r="TKN1123" s="220"/>
      <c r="TKO1123" s="222"/>
      <c r="TKP1123" s="221"/>
      <c r="TKQ1123" s="220"/>
      <c r="TKR1123" s="222"/>
      <c r="TKS1123" s="221"/>
      <c r="TKT1123" s="220"/>
      <c r="TKU1123" s="222"/>
      <c r="TKV1123" s="221"/>
      <c r="TKW1123" s="220"/>
      <c r="TKX1123" s="222"/>
      <c r="TKY1123" s="221"/>
      <c r="TKZ1123" s="220"/>
      <c r="TLA1123" s="222"/>
      <c r="TLB1123" s="221"/>
      <c r="TLC1123" s="220"/>
      <c r="TLD1123" s="222"/>
      <c r="TLE1123" s="221"/>
      <c r="TLF1123" s="220"/>
      <c r="TLG1123" s="222"/>
      <c r="TLH1123" s="221"/>
      <c r="TLI1123" s="220"/>
      <c r="TLJ1123" s="222"/>
      <c r="TLK1123" s="221"/>
      <c r="TLL1123" s="220"/>
      <c r="TLM1123" s="222"/>
      <c r="TLN1123" s="221"/>
      <c r="TLO1123" s="220"/>
      <c r="TLP1123" s="222"/>
      <c r="TLQ1123" s="221"/>
      <c r="TLR1123" s="220"/>
      <c r="TLS1123" s="222"/>
      <c r="TLT1123" s="221"/>
      <c r="TLU1123" s="220"/>
      <c r="TLV1123" s="222"/>
      <c r="TLW1123" s="221"/>
      <c r="TLX1123" s="220"/>
      <c r="TLY1123" s="222"/>
      <c r="TLZ1123" s="221"/>
      <c r="TMA1123" s="220"/>
      <c r="TMB1123" s="222"/>
      <c r="TMC1123" s="221"/>
      <c r="TMD1123" s="220"/>
      <c r="TME1123" s="222"/>
      <c r="TMF1123" s="221"/>
      <c r="TMG1123" s="220"/>
      <c r="TMH1123" s="222"/>
      <c r="TMI1123" s="221"/>
      <c r="TMJ1123" s="220"/>
      <c r="TMK1123" s="222"/>
      <c r="TML1123" s="221"/>
      <c r="TMM1123" s="220"/>
      <c r="TMN1123" s="222"/>
      <c r="TMO1123" s="221"/>
      <c r="TMP1123" s="220"/>
      <c r="TMQ1123" s="222"/>
      <c r="TMR1123" s="221"/>
      <c r="TMS1123" s="220"/>
      <c r="TMT1123" s="222"/>
      <c r="TMU1123" s="221"/>
      <c r="TMV1123" s="220"/>
      <c r="TMW1123" s="222"/>
      <c r="TMX1123" s="221"/>
      <c r="TMY1123" s="220"/>
      <c r="TMZ1123" s="222"/>
      <c r="TNA1123" s="221"/>
      <c r="TNB1123" s="220"/>
      <c r="TNC1123" s="222"/>
      <c r="TND1123" s="221"/>
      <c r="TNE1123" s="220"/>
      <c r="TNF1123" s="222"/>
      <c r="TNG1123" s="221"/>
      <c r="TNH1123" s="220"/>
      <c r="TNI1123" s="222"/>
      <c r="TNJ1123" s="221"/>
      <c r="TNK1123" s="220"/>
      <c r="TNL1123" s="222"/>
      <c r="TNM1123" s="221"/>
      <c r="TNN1123" s="220"/>
      <c r="TNO1123" s="222"/>
      <c r="TNP1123" s="221"/>
      <c r="TNQ1123" s="220"/>
      <c r="TNR1123" s="222"/>
      <c r="TNS1123" s="221"/>
      <c r="TNT1123" s="220"/>
      <c r="TNU1123" s="222"/>
      <c r="TNV1123" s="221"/>
      <c r="TNW1123" s="220"/>
      <c r="TNX1123" s="222"/>
      <c r="TNY1123" s="221"/>
      <c r="TNZ1123" s="220"/>
      <c r="TOA1123" s="222"/>
      <c r="TOB1123" s="221"/>
      <c r="TOC1123" s="220"/>
      <c r="TOD1123" s="222"/>
      <c r="TOE1123" s="221"/>
      <c r="TOF1123" s="220"/>
      <c r="TOG1123" s="222"/>
      <c r="TOH1123" s="221"/>
      <c r="TOI1123" s="220"/>
      <c r="TOJ1123" s="222"/>
      <c r="TOK1123" s="221"/>
      <c r="TOL1123" s="220"/>
      <c r="TOM1123" s="222"/>
      <c r="TON1123" s="221"/>
      <c r="TOO1123" s="220"/>
      <c r="TOP1123" s="222"/>
      <c r="TOQ1123" s="221"/>
      <c r="TOR1123" s="220"/>
      <c r="TOS1123" s="222"/>
      <c r="TOT1123" s="221"/>
      <c r="TOU1123" s="220"/>
      <c r="TOV1123" s="222"/>
      <c r="TOW1123" s="221"/>
      <c r="TOX1123" s="220"/>
      <c r="TOY1123" s="222"/>
      <c r="TOZ1123" s="221"/>
      <c r="TPA1123" s="220"/>
      <c r="TPB1123" s="222"/>
      <c r="TPC1123" s="221"/>
      <c r="TPD1123" s="220"/>
      <c r="TPE1123" s="222"/>
      <c r="TPF1123" s="221"/>
      <c r="TPG1123" s="220"/>
      <c r="TPH1123" s="222"/>
      <c r="TPI1123" s="221"/>
      <c r="TPJ1123" s="220"/>
      <c r="TPK1123" s="222"/>
      <c r="TPL1123" s="221"/>
      <c r="TPM1123" s="220"/>
      <c r="TPN1123" s="222"/>
      <c r="TPO1123" s="221"/>
      <c r="TPP1123" s="220"/>
      <c r="TPQ1123" s="222"/>
      <c r="TPR1123" s="221"/>
      <c r="TPS1123" s="220"/>
      <c r="TPT1123" s="222"/>
      <c r="TPU1123" s="221"/>
      <c r="TPV1123" s="220"/>
      <c r="TPW1123" s="222"/>
      <c r="TPX1123" s="221"/>
      <c r="TPY1123" s="220"/>
      <c r="TPZ1123" s="222"/>
      <c r="TQA1123" s="221"/>
      <c r="TQB1123" s="220"/>
      <c r="TQC1123" s="222"/>
      <c r="TQD1123" s="221"/>
      <c r="TQE1123" s="220"/>
      <c r="TQF1123" s="222"/>
      <c r="TQG1123" s="221"/>
      <c r="TQH1123" s="220"/>
      <c r="TQI1123" s="222"/>
      <c r="TQJ1123" s="221"/>
      <c r="TQK1123" s="220"/>
      <c r="TQL1123" s="222"/>
      <c r="TQM1123" s="221"/>
      <c r="TQN1123" s="220"/>
      <c r="TQO1123" s="222"/>
      <c r="TQP1123" s="221"/>
      <c r="TQQ1123" s="220"/>
      <c r="TQR1123" s="222"/>
      <c r="TQS1123" s="221"/>
      <c r="TQT1123" s="220"/>
      <c r="TQU1123" s="222"/>
      <c r="TQV1123" s="221"/>
      <c r="TQW1123" s="220"/>
      <c r="TQX1123" s="222"/>
      <c r="TQY1123" s="221"/>
      <c r="TQZ1123" s="220"/>
      <c r="TRA1123" s="222"/>
      <c r="TRB1123" s="221"/>
      <c r="TRC1123" s="220"/>
      <c r="TRD1123" s="222"/>
      <c r="TRE1123" s="221"/>
      <c r="TRF1123" s="220"/>
      <c r="TRG1123" s="222"/>
      <c r="TRH1123" s="221"/>
      <c r="TRI1123" s="220"/>
      <c r="TRJ1123" s="222"/>
      <c r="TRK1123" s="221"/>
      <c r="TRL1123" s="220"/>
      <c r="TRM1123" s="222"/>
      <c r="TRN1123" s="221"/>
      <c r="TRO1123" s="220"/>
      <c r="TRP1123" s="222"/>
      <c r="TRQ1123" s="221"/>
      <c r="TRR1123" s="220"/>
      <c r="TRS1123" s="222"/>
      <c r="TRT1123" s="221"/>
      <c r="TRU1123" s="220"/>
      <c r="TRV1123" s="222"/>
      <c r="TRW1123" s="221"/>
      <c r="TRX1123" s="220"/>
      <c r="TRY1123" s="222"/>
      <c r="TRZ1123" s="221"/>
      <c r="TSA1123" s="220"/>
      <c r="TSB1123" s="222"/>
      <c r="TSC1123" s="221"/>
      <c r="TSD1123" s="220"/>
      <c r="TSE1123" s="222"/>
      <c r="TSF1123" s="221"/>
      <c r="TSG1123" s="220"/>
      <c r="TSH1123" s="222"/>
      <c r="TSI1123" s="221"/>
      <c r="TSJ1123" s="220"/>
      <c r="TSK1123" s="222"/>
      <c r="TSL1123" s="221"/>
      <c r="TSM1123" s="220"/>
      <c r="TSN1123" s="222"/>
      <c r="TSO1123" s="221"/>
      <c r="TSP1123" s="220"/>
      <c r="TSQ1123" s="222"/>
      <c r="TSR1123" s="221"/>
      <c r="TSS1123" s="220"/>
      <c r="TST1123" s="222"/>
      <c r="TSU1123" s="221"/>
      <c r="TSV1123" s="220"/>
      <c r="TSW1123" s="222"/>
      <c r="TSX1123" s="221"/>
      <c r="TSY1123" s="220"/>
      <c r="TSZ1123" s="222"/>
      <c r="TTA1123" s="221"/>
      <c r="TTB1123" s="220"/>
      <c r="TTC1123" s="222"/>
      <c r="TTD1123" s="221"/>
      <c r="TTE1123" s="220"/>
      <c r="TTF1123" s="222"/>
      <c r="TTG1123" s="221"/>
      <c r="TTH1123" s="220"/>
      <c r="TTI1123" s="222"/>
      <c r="TTJ1123" s="221"/>
      <c r="TTK1123" s="220"/>
      <c r="TTL1123" s="222"/>
      <c r="TTM1123" s="221"/>
      <c r="TTN1123" s="220"/>
      <c r="TTO1123" s="222"/>
      <c r="TTP1123" s="221"/>
      <c r="TTQ1123" s="220"/>
      <c r="TTR1123" s="222"/>
      <c r="TTS1123" s="221"/>
      <c r="TTT1123" s="220"/>
      <c r="TTU1123" s="222"/>
      <c r="TTV1123" s="221"/>
      <c r="TTW1123" s="220"/>
      <c r="TTX1123" s="222"/>
      <c r="TTY1123" s="221"/>
      <c r="TTZ1123" s="220"/>
      <c r="TUA1123" s="222"/>
      <c r="TUB1123" s="221"/>
      <c r="TUC1123" s="220"/>
      <c r="TUD1123" s="222"/>
      <c r="TUE1123" s="221"/>
      <c r="TUF1123" s="220"/>
      <c r="TUG1123" s="222"/>
      <c r="TUH1123" s="221"/>
      <c r="TUI1123" s="220"/>
      <c r="TUJ1123" s="222"/>
      <c r="TUK1123" s="221"/>
      <c r="TUL1123" s="220"/>
      <c r="TUM1123" s="222"/>
      <c r="TUN1123" s="221"/>
      <c r="TUO1123" s="220"/>
      <c r="TUP1123" s="222"/>
      <c r="TUQ1123" s="221"/>
      <c r="TUR1123" s="220"/>
      <c r="TUS1123" s="222"/>
      <c r="TUT1123" s="221"/>
      <c r="TUU1123" s="220"/>
      <c r="TUV1123" s="222"/>
      <c r="TUW1123" s="221"/>
      <c r="TUX1123" s="220"/>
      <c r="TUY1123" s="222"/>
      <c r="TUZ1123" s="221"/>
      <c r="TVA1123" s="220"/>
      <c r="TVB1123" s="222"/>
      <c r="TVC1123" s="221"/>
      <c r="TVD1123" s="220"/>
      <c r="TVE1123" s="222"/>
      <c r="TVF1123" s="221"/>
      <c r="TVG1123" s="220"/>
      <c r="TVH1123" s="222"/>
      <c r="TVI1123" s="221"/>
      <c r="TVJ1123" s="220"/>
      <c r="TVK1123" s="222"/>
      <c r="TVL1123" s="221"/>
      <c r="TVM1123" s="220"/>
      <c r="TVN1123" s="222"/>
      <c r="TVO1123" s="221"/>
      <c r="TVP1123" s="220"/>
      <c r="TVQ1123" s="222"/>
      <c r="TVR1123" s="221"/>
      <c r="TVS1123" s="220"/>
      <c r="TVT1123" s="222"/>
      <c r="TVU1123" s="221"/>
      <c r="TVV1123" s="220"/>
      <c r="TVW1123" s="222"/>
      <c r="TVX1123" s="221"/>
      <c r="TVY1123" s="220"/>
      <c r="TVZ1123" s="222"/>
      <c r="TWA1123" s="221"/>
      <c r="TWB1123" s="220"/>
      <c r="TWC1123" s="222"/>
      <c r="TWD1123" s="221"/>
      <c r="TWE1123" s="220"/>
      <c r="TWF1123" s="222"/>
      <c r="TWG1123" s="221"/>
      <c r="TWH1123" s="220"/>
      <c r="TWI1123" s="222"/>
      <c r="TWJ1123" s="221"/>
      <c r="TWK1123" s="220"/>
      <c r="TWL1123" s="222"/>
      <c r="TWM1123" s="221"/>
      <c r="TWN1123" s="220"/>
      <c r="TWO1123" s="222"/>
      <c r="TWP1123" s="221"/>
      <c r="TWQ1123" s="220"/>
      <c r="TWR1123" s="222"/>
      <c r="TWS1123" s="221"/>
      <c r="TWT1123" s="220"/>
      <c r="TWU1123" s="222"/>
      <c r="TWV1123" s="221"/>
      <c r="TWW1123" s="220"/>
      <c r="TWX1123" s="222"/>
      <c r="TWY1123" s="221"/>
      <c r="TWZ1123" s="220"/>
      <c r="TXA1123" s="222"/>
      <c r="TXB1123" s="221"/>
      <c r="TXC1123" s="220"/>
      <c r="TXD1123" s="222"/>
      <c r="TXE1123" s="221"/>
      <c r="TXF1123" s="220"/>
      <c r="TXG1123" s="222"/>
      <c r="TXH1123" s="221"/>
      <c r="TXI1123" s="220"/>
      <c r="TXJ1123" s="222"/>
      <c r="TXK1123" s="221"/>
      <c r="TXL1123" s="220"/>
      <c r="TXM1123" s="222"/>
      <c r="TXN1123" s="221"/>
      <c r="TXO1123" s="220"/>
      <c r="TXP1123" s="222"/>
      <c r="TXQ1123" s="221"/>
      <c r="TXR1123" s="220"/>
      <c r="TXS1123" s="222"/>
      <c r="TXT1123" s="221"/>
      <c r="TXU1123" s="220"/>
      <c r="TXV1123" s="222"/>
      <c r="TXW1123" s="221"/>
      <c r="TXX1123" s="220"/>
      <c r="TXY1123" s="222"/>
      <c r="TXZ1123" s="221"/>
      <c r="TYA1123" s="220"/>
      <c r="TYB1123" s="222"/>
      <c r="TYC1123" s="221"/>
      <c r="TYD1123" s="220"/>
      <c r="TYE1123" s="222"/>
      <c r="TYF1123" s="221"/>
      <c r="TYG1123" s="220"/>
      <c r="TYH1123" s="222"/>
      <c r="TYI1123" s="221"/>
      <c r="TYJ1123" s="220"/>
      <c r="TYK1123" s="222"/>
      <c r="TYL1123" s="221"/>
      <c r="TYM1123" s="220"/>
      <c r="TYN1123" s="222"/>
      <c r="TYO1123" s="221"/>
      <c r="TYP1123" s="220"/>
      <c r="TYQ1123" s="222"/>
      <c r="TYR1123" s="221"/>
      <c r="TYS1123" s="220"/>
      <c r="TYT1123" s="222"/>
      <c r="TYU1123" s="221"/>
      <c r="TYV1123" s="220"/>
      <c r="TYW1123" s="222"/>
      <c r="TYX1123" s="221"/>
      <c r="TYY1123" s="220"/>
      <c r="TYZ1123" s="222"/>
      <c r="TZA1123" s="221"/>
      <c r="TZB1123" s="220"/>
      <c r="TZC1123" s="222"/>
      <c r="TZD1123" s="221"/>
      <c r="TZE1123" s="220"/>
      <c r="TZF1123" s="222"/>
      <c r="TZG1123" s="221"/>
      <c r="TZH1123" s="220"/>
      <c r="TZI1123" s="222"/>
      <c r="TZJ1123" s="221"/>
      <c r="TZK1123" s="220"/>
      <c r="TZL1123" s="222"/>
      <c r="TZM1123" s="221"/>
      <c r="TZN1123" s="220"/>
      <c r="TZO1123" s="222"/>
      <c r="TZP1123" s="221"/>
      <c r="TZQ1123" s="220"/>
      <c r="TZR1123" s="222"/>
      <c r="TZS1123" s="221"/>
      <c r="TZT1123" s="220"/>
      <c r="TZU1123" s="222"/>
      <c r="TZV1123" s="221"/>
      <c r="TZW1123" s="220"/>
      <c r="TZX1123" s="222"/>
      <c r="TZY1123" s="221"/>
      <c r="TZZ1123" s="220"/>
      <c r="UAA1123" s="222"/>
      <c r="UAB1123" s="221"/>
      <c r="UAC1123" s="220"/>
      <c r="UAD1123" s="222"/>
      <c r="UAE1123" s="221"/>
      <c r="UAF1123" s="220"/>
      <c r="UAG1123" s="222"/>
      <c r="UAH1123" s="221"/>
      <c r="UAI1123" s="220"/>
      <c r="UAJ1123" s="222"/>
      <c r="UAK1123" s="221"/>
      <c r="UAL1123" s="220"/>
      <c r="UAM1123" s="222"/>
      <c r="UAN1123" s="221"/>
      <c r="UAO1123" s="220"/>
      <c r="UAP1123" s="222"/>
      <c r="UAQ1123" s="221"/>
      <c r="UAR1123" s="220"/>
      <c r="UAS1123" s="222"/>
      <c r="UAT1123" s="221"/>
      <c r="UAU1123" s="220"/>
      <c r="UAV1123" s="222"/>
      <c r="UAW1123" s="221"/>
      <c r="UAX1123" s="220"/>
      <c r="UAY1123" s="222"/>
      <c r="UAZ1123" s="221"/>
      <c r="UBA1123" s="220"/>
      <c r="UBB1123" s="222"/>
      <c r="UBC1123" s="221"/>
      <c r="UBD1123" s="220"/>
      <c r="UBE1123" s="222"/>
      <c r="UBF1123" s="221"/>
      <c r="UBG1123" s="220"/>
      <c r="UBH1123" s="222"/>
      <c r="UBI1123" s="221"/>
      <c r="UBJ1123" s="220"/>
      <c r="UBK1123" s="222"/>
      <c r="UBL1123" s="221"/>
      <c r="UBM1123" s="220"/>
      <c r="UBN1123" s="222"/>
      <c r="UBO1123" s="221"/>
      <c r="UBP1123" s="220"/>
      <c r="UBQ1123" s="222"/>
      <c r="UBR1123" s="221"/>
      <c r="UBS1123" s="220"/>
      <c r="UBT1123" s="222"/>
      <c r="UBU1123" s="221"/>
      <c r="UBV1123" s="220"/>
      <c r="UBW1123" s="222"/>
      <c r="UBX1123" s="221"/>
      <c r="UBY1123" s="220"/>
      <c r="UBZ1123" s="222"/>
      <c r="UCA1123" s="221"/>
      <c r="UCB1123" s="220"/>
      <c r="UCC1123" s="222"/>
      <c r="UCD1123" s="221"/>
      <c r="UCE1123" s="220"/>
      <c r="UCF1123" s="222"/>
      <c r="UCG1123" s="221"/>
      <c r="UCH1123" s="220"/>
      <c r="UCI1123" s="222"/>
      <c r="UCJ1123" s="221"/>
      <c r="UCK1123" s="220"/>
      <c r="UCL1123" s="222"/>
      <c r="UCM1123" s="221"/>
      <c r="UCN1123" s="220"/>
      <c r="UCO1123" s="222"/>
      <c r="UCP1123" s="221"/>
      <c r="UCQ1123" s="220"/>
      <c r="UCR1123" s="222"/>
      <c r="UCS1123" s="221"/>
      <c r="UCT1123" s="220"/>
      <c r="UCU1123" s="222"/>
      <c r="UCV1123" s="221"/>
      <c r="UCW1123" s="220"/>
      <c r="UCX1123" s="222"/>
      <c r="UCY1123" s="221"/>
      <c r="UCZ1123" s="220"/>
      <c r="UDA1123" s="222"/>
      <c r="UDB1123" s="221"/>
      <c r="UDC1123" s="220"/>
      <c r="UDD1123" s="222"/>
      <c r="UDE1123" s="221"/>
      <c r="UDF1123" s="220"/>
      <c r="UDG1123" s="222"/>
      <c r="UDH1123" s="221"/>
      <c r="UDI1123" s="220"/>
      <c r="UDJ1123" s="222"/>
      <c r="UDK1123" s="221"/>
      <c r="UDL1123" s="220"/>
      <c r="UDM1123" s="222"/>
      <c r="UDN1123" s="221"/>
      <c r="UDO1123" s="220"/>
      <c r="UDP1123" s="222"/>
      <c r="UDQ1123" s="221"/>
      <c r="UDR1123" s="220"/>
      <c r="UDS1123" s="222"/>
      <c r="UDT1123" s="221"/>
      <c r="UDU1123" s="220"/>
      <c r="UDV1123" s="222"/>
      <c r="UDW1123" s="221"/>
      <c r="UDX1123" s="220"/>
      <c r="UDY1123" s="222"/>
      <c r="UDZ1123" s="221"/>
      <c r="UEA1123" s="220"/>
      <c r="UEB1123" s="222"/>
      <c r="UEC1123" s="221"/>
      <c r="UED1123" s="220"/>
      <c r="UEE1123" s="222"/>
      <c r="UEF1123" s="221"/>
      <c r="UEG1123" s="220"/>
      <c r="UEH1123" s="222"/>
      <c r="UEI1123" s="221"/>
      <c r="UEJ1123" s="220"/>
      <c r="UEK1123" s="222"/>
      <c r="UEL1123" s="221"/>
      <c r="UEM1123" s="220"/>
      <c r="UEN1123" s="222"/>
      <c r="UEO1123" s="221"/>
      <c r="UEP1123" s="220"/>
      <c r="UEQ1123" s="222"/>
      <c r="UER1123" s="221"/>
      <c r="UES1123" s="220"/>
      <c r="UET1123" s="222"/>
      <c r="UEU1123" s="221"/>
      <c r="UEV1123" s="220"/>
      <c r="UEW1123" s="222"/>
      <c r="UEX1123" s="221"/>
      <c r="UEY1123" s="220"/>
      <c r="UEZ1123" s="222"/>
      <c r="UFA1123" s="221"/>
      <c r="UFB1123" s="220"/>
      <c r="UFC1123" s="222"/>
      <c r="UFD1123" s="221"/>
      <c r="UFE1123" s="220"/>
      <c r="UFF1123" s="222"/>
      <c r="UFG1123" s="221"/>
      <c r="UFH1123" s="220"/>
      <c r="UFI1123" s="222"/>
      <c r="UFJ1123" s="221"/>
      <c r="UFK1123" s="220"/>
      <c r="UFL1123" s="222"/>
      <c r="UFM1123" s="221"/>
      <c r="UFN1123" s="220"/>
      <c r="UFO1123" s="222"/>
      <c r="UFP1123" s="221"/>
      <c r="UFQ1123" s="220"/>
      <c r="UFR1123" s="222"/>
      <c r="UFS1123" s="221"/>
      <c r="UFT1123" s="220"/>
      <c r="UFU1123" s="222"/>
      <c r="UFV1123" s="221"/>
      <c r="UFW1123" s="220"/>
      <c r="UFX1123" s="222"/>
      <c r="UFY1123" s="221"/>
      <c r="UFZ1123" s="220"/>
      <c r="UGA1123" s="222"/>
      <c r="UGB1123" s="221"/>
      <c r="UGC1123" s="220"/>
      <c r="UGD1123" s="222"/>
      <c r="UGE1123" s="221"/>
      <c r="UGF1123" s="220"/>
      <c r="UGG1123" s="222"/>
      <c r="UGH1123" s="221"/>
      <c r="UGI1123" s="220"/>
      <c r="UGJ1123" s="222"/>
      <c r="UGK1123" s="221"/>
      <c r="UGL1123" s="220"/>
      <c r="UGM1123" s="222"/>
      <c r="UGN1123" s="221"/>
      <c r="UGO1123" s="220"/>
      <c r="UGP1123" s="222"/>
      <c r="UGQ1123" s="221"/>
      <c r="UGR1123" s="220"/>
      <c r="UGS1123" s="222"/>
      <c r="UGT1123" s="221"/>
      <c r="UGU1123" s="220"/>
      <c r="UGV1123" s="222"/>
      <c r="UGW1123" s="221"/>
      <c r="UGX1123" s="220"/>
      <c r="UGY1123" s="222"/>
      <c r="UGZ1123" s="221"/>
      <c r="UHA1123" s="220"/>
      <c r="UHB1123" s="222"/>
      <c r="UHC1123" s="221"/>
      <c r="UHD1123" s="220"/>
      <c r="UHE1123" s="222"/>
      <c r="UHF1123" s="221"/>
      <c r="UHG1123" s="220"/>
      <c r="UHH1123" s="222"/>
      <c r="UHI1123" s="221"/>
      <c r="UHJ1123" s="220"/>
      <c r="UHK1123" s="222"/>
      <c r="UHL1123" s="221"/>
      <c r="UHM1123" s="220"/>
      <c r="UHN1123" s="222"/>
      <c r="UHO1123" s="221"/>
      <c r="UHP1123" s="220"/>
      <c r="UHQ1123" s="222"/>
      <c r="UHR1123" s="221"/>
      <c r="UHS1123" s="220"/>
      <c r="UHT1123" s="222"/>
      <c r="UHU1123" s="221"/>
      <c r="UHV1123" s="220"/>
      <c r="UHW1123" s="222"/>
      <c r="UHX1123" s="221"/>
      <c r="UHY1123" s="220"/>
      <c r="UHZ1123" s="222"/>
      <c r="UIA1123" s="221"/>
      <c r="UIB1123" s="220"/>
      <c r="UIC1123" s="222"/>
      <c r="UID1123" s="221"/>
      <c r="UIE1123" s="220"/>
      <c r="UIF1123" s="222"/>
      <c r="UIG1123" s="221"/>
      <c r="UIH1123" s="220"/>
      <c r="UII1123" s="222"/>
      <c r="UIJ1123" s="221"/>
      <c r="UIK1123" s="220"/>
      <c r="UIL1123" s="222"/>
      <c r="UIM1123" s="221"/>
      <c r="UIN1123" s="220"/>
      <c r="UIO1123" s="222"/>
      <c r="UIP1123" s="221"/>
      <c r="UIQ1123" s="220"/>
      <c r="UIR1123" s="222"/>
      <c r="UIS1123" s="221"/>
      <c r="UIT1123" s="220"/>
      <c r="UIU1123" s="222"/>
      <c r="UIV1123" s="221"/>
      <c r="UIW1123" s="220"/>
      <c r="UIX1123" s="222"/>
      <c r="UIY1123" s="221"/>
      <c r="UIZ1123" s="220"/>
      <c r="UJA1123" s="222"/>
      <c r="UJB1123" s="221"/>
      <c r="UJC1123" s="220"/>
      <c r="UJD1123" s="222"/>
      <c r="UJE1123" s="221"/>
      <c r="UJF1123" s="220"/>
      <c r="UJG1123" s="222"/>
      <c r="UJH1123" s="221"/>
      <c r="UJI1123" s="220"/>
      <c r="UJJ1123" s="222"/>
      <c r="UJK1123" s="221"/>
      <c r="UJL1123" s="220"/>
      <c r="UJM1123" s="222"/>
      <c r="UJN1123" s="221"/>
      <c r="UJO1123" s="220"/>
      <c r="UJP1123" s="222"/>
      <c r="UJQ1123" s="221"/>
      <c r="UJR1123" s="220"/>
      <c r="UJS1123" s="222"/>
      <c r="UJT1123" s="221"/>
      <c r="UJU1123" s="220"/>
      <c r="UJV1123" s="222"/>
      <c r="UJW1123" s="221"/>
      <c r="UJX1123" s="220"/>
      <c r="UJY1123" s="222"/>
      <c r="UJZ1123" s="221"/>
      <c r="UKA1123" s="220"/>
      <c r="UKB1123" s="222"/>
      <c r="UKC1123" s="221"/>
      <c r="UKD1123" s="220"/>
      <c r="UKE1123" s="222"/>
      <c r="UKF1123" s="221"/>
      <c r="UKG1123" s="220"/>
      <c r="UKH1123" s="222"/>
      <c r="UKI1123" s="221"/>
      <c r="UKJ1123" s="220"/>
      <c r="UKK1123" s="222"/>
      <c r="UKL1123" s="221"/>
      <c r="UKM1123" s="220"/>
      <c r="UKN1123" s="222"/>
      <c r="UKO1123" s="221"/>
      <c r="UKP1123" s="220"/>
      <c r="UKQ1123" s="222"/>
      <c r="UKR1123" s="221"/>
      <c r="UKS1123" s="220"/>
      <c r="UKT1123" s="222"/>
      <c r="UKU1123" s="221"/>
      <c r="UKV1123" s="220"/>
      <c r="UKW1123" s="222"/>
      <c r="UKX1123" s="221"/>
      <c r="UKY1123" s="220"/>
      <c r="UKZ1123" s="222"/>
      <c r="ULA1123" s="221"/>
      <c r="ULB1123" s="220"/>
      <c r="ULC1123" s="222"/>
      <c r="ULD1123" s="221"/>
      <c r="ULE1123" s="220"/>
      <c r="ULF1123" s="222"/>
      <c r="ULG1123" s="221"/>
      <c r="ULH1123" s="220"/>
      <c r="ULI1123" s="222"/>
      <c r="ULJ1123" s="221"/>
      <c r="ULK1123" s="220"/>
      <c r="ULL1123" s="222"/>
      <c r="ULM1123" s="221"/>
      <c r="ULN1123" s="220"/>
      <c r="ULO1123" s="222"/>
      <c r="ULP1123" s="221"/>
      <c r="ULQ1123" s="220"/>
      <c r="ULR1123" s="222"/>
      <c r="ULS1123" s="221"/>
      <c r="ULT1123" s="220"/>
      <c r="ULU1123" s="222"/>
      <c r="ULV1123" s="221"/>
      <c r="ULW1123" s="220"/>
      <c r="ULX1123" s="222"/>
      <c r="ULY1123" s="221"/>
      <c r="ULZ1123" s="220"/>
      <c r="UMA1123" s="222"/>
      <c r="UMB1123" s="221"/>
      <c r="UMC1123" s="220"/>
      <c r="UMD1123" s="222"/>
      <c r="UME1123" s="221"/>
      <c r="UMF1123" s="220"/>
      <c r="UMG1123" s="222"/>
      <c r="UMH1123" s="221"/>
      <c r="UMI1123" s="220"/>
      <c r="UMJ1123" s="222"/>
      <c r="UMK1123" s="221"/>
      <c r="UML1123" s="220"/>
      <c r="UMM1123" s="222"/>
      <c r="UMN1123" s="221"/>
      <c r="UMO1123" s="220"/>
      <c r="UMP1123" s="222"/>
      <c r="UMQ1123" s="221"/>
      <c r="UMR1123" s="220"/>
      <c r="UMS1123" s="222"/>
      <c r="UMT1123" s="221"/>
      <c r="UMU1123" s="220"/>
      <c r="UMV1123" s="222"/>
      <c r="UMW1123" s="221"/>
      <c r="UMX1123" s="220"/>
      <c r="UMY1123" s="222"/>
      <c r="UMZ1123" s="221"/>
      <c r="UNA1123" s="220"/>
      <c r="UNB1123" s="222"/>
      <c r="UNC1123" s="221"/>
      <c r="UND1123" s="220"/>
      <c r="UNE1123" s="222"/>
      <c r="UNF1123" s="221"/>
      <c r="UNG1123" s="220"/>
      <c r="UNH1123" s="222"/>
      <c r="UNI1123" s="221"/>
      <c r="UNJ1123" s="220"/>
      <c r="UNK1123" s="222"/>
      <c r="UNL1123" s="221"/>
      <c r="UNM1123" s="220"/>
      <c r="UNN1123" s="222"/>
      <c r="UNO1123" s="221"/>
      <c r="UNP1123" s="220"/>
      <c r="UNQ1123" s="222"/>
      <c r="UNR1123" s="221"/>
      <c r="UNS1123" s="220"/>
      <c r="UNT1123" s="222"/>
      <c r="UNU1123" s="221"/>
      <c r="UNV1123" s="220"/>
      <c r="UNW1123" s="222"/>
      <c r="UNX1123" s="221"/>
      <c r="UNY1123" s="220"/>
      <c r="UNZ1123" s="222"/>
      <c r="UOA1123" s="221"/>
      <c r="UOB1123" s="220"/>
      <c r="UOC1123" s="222"/>
      <c r="UOD1123" s="221"/>
      <c r="UOE1123" s="220"/>
      <c r="UOF1123" s="222"/>
      <c r="UOG1123" s="221"/>
      <c r="UOH1123" s="220"/>
      <c r="UOI1123" s="222"/>
      <c r="UOJ1123" s="221"/>
      <c r="UOK1123" s="220"/>
      <c r="UOL1123" s="222"/>
      <c r="UOM1123" s="221"/>
      <c r="UON1123" s="220"/>
      <c r="UOO1123" s="222"/>
      <c r="UOP1123" s="221"/>
      <c r="UOQ1123" s="220"/>
      <c r="UOR1123" s="222"/>
      <c r="UOS1123" s="221"/>
      <c r="UOT1123" s="220"/>
      <c r="UOU1123" s="222"/>
      <c r="UOV1123" s="221"/>
      <c r="UOW1123" s="220"/>
      <c r="UOX1123" s="222"/>
      <c r="UOY1123" s="221"/>
      <c r="UOZ1123" s="220"/>
      <c r="UPA1123" s="222"/>
      <c r="UPB1123" s="221"/>
      <c r="UPC1123" s="220"/>
      <c r="UPD1123" s="222"/>
      <c r="UPE1123" s="221"/>
      <c r="UPF1123" s="220"/>
      <c r="UPG1123" s="222"/>
      <c r="UPH1123" s="221"/>
      <c r="UPI1123" s="220"/>
      <c r="UPJ1123" s="222"/>
      <c r="UPK1123" s="221"/>
      <c r="UPL1123" s="220"/>
      <c r="UPM1123" s="222"/>
      <c r="UPN1123" s="221"/>
      <c r="UPO1123" s="220"/>
      <c r="UPP1123" s="222"/>
      <c r="UPQ1123" s="221"/>
      <c r="UPR1123" s="220"/>
      <c r="UPS1123" s="222"/>
      <c r="UPT1123" s="221"/>
      <c r="UPU1123" s="220"/>
      <c r="UPV1123" s="222"/>
      <c r="UPW1123" s="221"/>
      <c r="UPX1123" s="220"/>
      <c r="UPY1123" s="222"/>
      <c r="UPZ1123" s="221"/>
      <c r="UQA1123" s="220"/>
      <c r="UQB1123" s="222"/>
      <c r="UQC1123" s="221"/>
      <c r="UQD1123" s="220"/>
      <c r="UQE1123" s="222"/>
      <c r="UQF1123" s="221"/>
      <c r="UQG1123" s="220"/>
      <c r="UQH1123" s="222"/>
      <c r="UQI1123" s="221"/>
      <c r="UQJ1123" s="220"/>
      <c r="UQK1123" s="222"/>
      <c r="UQL1123" s="221"/>
      <c r="UQM1123" s="220"/>
      <c r="UQN1123" s="222"/>
      <c r="UQO1123" s="221"/>
      <c r="UQP1123" s="220"/>
      <c r="UQQ1123" s="222"/>
      <c r="UQR1123" s="221"/>
      <c r="UQS1123" s="220"/>
      <c r="UQT1123" s="222"/>
      <c r="UQU1123" s="221"/>
      <c r="UQV1123" s="220"/>
      <c r="UQW1123" s="222"/>
      <c r="UQX1123" s="221"/>
      <c r="UQY1123" s="220"/>
      <c r="UQZ1123" s="222"/>
      <c r="URA1123" s="221"/>
      <c r="URB1123" s="220"/>
      <c r="URC1123" s="222"/>
      <c r="URD1123" s="221"/>
      <c r="URE1123" s="220"/>
      <c r="URF1123" s="222"/>
      <c r="URG1123" s="221"/>
      <c r="URH1123" s="220"/>
      <c r="URI1123" s="222"/>
      <c r="URJ1123" s="221"/>
      <c r="URK1123" s="220"/>
      <c r="URL1123" s="222"/>
      <c r="URM1123" s="221"/>
      <c r="URN1123" s="220"/>
      <c r="URO1123" s="222"/>
      <c r="URP1123" s="221"/>
      <c r="URQ1123" s="220"/>
      <c r="URR1123" s="222"/>
      <c r="URS1123" s="221"/>
      <c r="URT1123" s="220"/>
      <c r="URU1123" s="222"/>
      <c r="URV1123" s="221"/>
      <c r="URW1123" s="220"/>
      <c r="URX1123" s="222"/>
      <c r="URY1123" s="221"/>
      <c r="URZ1123" s="220"/>
      <c r="USA1123" s="222"/>
      <c r="USB1123" s="221"/>
      <c r="USC1123" s="220"/>
      <c r="USD1123" s="222"/>
      <c r="USE1123" s="221"/>
      <c r="USF1123" s="220"/>
      <c r="USG1123" s="222"/>
      <c r="USH1123" s="221"/>
      <c r="USI1123" s="220"/>
      <c r="USJ1123" s="222"/>
      <c r="USK1123" s="221"/>
      <c r="USL1123" s="220"/>
      <c r="USM1123" s="222"/>
      <c r="USN1123" s="221"/>
      <c r="USO1123" s="220"/>
      <c r="USP1123" s="222"/>
      <c r="USQ1123" s="221"/>
      <c r="USR1123" s="220"/>
      <c r="USS1123" s="222"/>
      <c r="UST1123" s="221"/>
      <c r="USU1123" s="220"/>
      <c r="USV1123" s="222"/>
      <c r="USW1123" s="221"/>
      <c r="USX1123" s="220"/>
      <c r="USY1123" s="222"/>
      <c r="USZ1123" s="221"/>
      <c r="UTA1123" s="220"/>
      <c r="UTB1123" s="222"/>
      <c r="UTC1123" s="221"/>
      <c r="UTD1123" s="220"/>
      <c r="UTE1123" s="222"/>
      <c r="UTF1123" s="221"/>
      <c r="UTG1123" s="220"/>
      <c r="UTH1123" s="222"/>
      <c r="UTI1123" s="221"/>
      <c r="UTJ1123" s="220"/>
      <c r="UTK1123" s="222"/>
      <c r="UTL1123" s="221"/>
      <c r="UTM1123" s="220"/>
      <c r="UTN1123" s="222"/>
      <c r="UTO1123" s="221"/>
      <c r="UTP1123" s="220"/>
      <c r="UTQ1123" s="222"/>
      <c r="UTR1123" s="221"/>
      <c r="UTS1123" s="220"/>
      <c r="UTT1123" s="222"/>
      <c r="UTU1123" s="221"/>
      <c r="UTV1123" s="220"/>
      <c r="UTW1123" s="222"/>
      <c r="UTX1123" s="221"/>
      <c r="UTY1123" s="220"/>
      <c r="UTZ1123" s="222"/>
      <c r="UUA1123" s="221"/>
      <c r="UUB1123" s="220"/>
      <c r="UUC1123" s="222"/>
      <c r="UUD1123" s="221"/>
      <c r="UUE1123" s="220"/>
      <c r="UUF1123" s="222"/>
      <c r="UUG1123" s="221"/>
      <c r="UUH1123" s="220"/>
      <c r="UUI1123" s="222"/>
      <c r="UUJ1123" s="221"/>
      <c r="UUK1123" s="220"/>
      <c r="UUL1123" s="222"/>
      <c r="UUM1123" s="221"/>
      <c r="UUN1123" s="220"/>
      <c r="UUO1123" s="222"/>
      <c r="UUP1123" s="221"/>
      <c r="UUQ1123" s="220"/>
      <c r="UUR1123" s="222"/>
      <c r="UUS1123" s="221"/>
      <c r="UUT1123" s="220"/>
      <c r="UUU1123" s="222"/>
      <c r="UUV1123" s="221"/>
      <c r="UUW1123" s="220"/>
      <c r="UUX1123" s="222"/>
      <c r="UUY1123" s="221"/>
      <c r="UUZ1123" s="220"/>
      <c r="UVA1123" s="222"/>
      <c r="UVB1123" s="221"/>
      <c r="UVC1123" s="220"/>
      <c r="UVD1123" s="222"/>
      <c r="UVE1123" s="221"/>
      <c r="UVF1123" s="220"/>
      <c r="UVG1123" s="222"/>
      <c r="UVH1123" s="221"/>
      <c r="UVI1123" s="220"/>
      <c r="UVJ1123" s="222"/>
      <c r="UVK1123" s="221"/>
      <c r="UVL1123" s="220"/>
      <c r="UVM1123" s="222"/>
      <c r="UVN1123" s="221"/>
      <c r="UVO1123" s="220"/>
      <c r="UVP1123" s="222"/>
      <c r="UVQ1123" s="221"/>
      <c r="UVR1123" s="220"/>
      <c r="UVS1123" s="222"/>
      <c r="UVT1123" s="221"/>
      <c r="UVU1123" s="220"/>
      <c r="UVV1123" s="222"/>
      <c r="UVW1123" s="221"/>
      <c r="UVX1123" s="220"/>
      <c r="UVY1123" s="222"/>
      <c r="UVZ1123" s="221"/>
      <c r="UWA1123" s="220"/>
      <c r="UWB1123" s="222"/>
      <c r="UWC1123" s="221"/>
      <c r="UWD1123" s="220"/>
      <c r="UWE1123" s="222"/>
      <c r="UWF1123" s="221"/>
      <c r="UWG1123" s="220"/>
      <c r="UWH1123" s="222"/>
      <c r="UWI1123" s="221"/>
      <c r="UWJ1123" s="220"/>
      <c r="UWK1123" s="222"/>
      <c r="UWL1123" s="221"/>
      <c r="UWM1123" s="220"/>
      <c r="UWN1123" s="222"/>
      <c r="UWO1123" s="221"/>
      <c r="UWP1123" s="220"/>
      <c r="UWQ1123" s="222"/>
      <c r="UWR1123" s="221"/>
      <c r="UWS1123" s="220"/>
      <c r="UWT1123" s="222"/>
      <c r="UWU1123" s="221"/>
      <c r="UWV1123" s="220"/>
      <c r="UWW1123" s="222"/>
      <c r="UWX1123" s="221"/>
      <c r="UWY1123" s="220"/>
      <c r="UWZ1123" s="222"/>
      <c r="UXA1123" s="221"/>
      <c r="UXB1123" s="220"/>
      <c r="UXC1123" s="222"/>
      <c r="UXD1123" s="221"/>
      <c r="UXE1123" s="220"/>
      <c r="UXF1123" s="222"/>
      <c r="UXG1123" s="221"/>
      <c r="UXH1123" s="220"/>
      <c r="UXI1123" s="222"/>
      <c r="UXJ1123" s="221"/>
      <c r="UXK1123" s="220"/>
      <c r="UXL1123" s="222"/>
      <c r="UXM1123" s="221"/>
      <c r="UXN1123" s="220"/>
      <c r="UXO1123" s="222"/>
      <c r="UXP1123" s="221"/>
      <c r="UXQ1123" s="220"/>
      <c r="UXR1123" s="222"/>
      <c r="UXS1123" s="221"/>
      <c r="UXT1123" s="220"/>
      <c r="UXU1123" s="222"/>
      <c r="UXV1123" s="221"/>
      <c r="UXW1123" s="220"/>
      <c r="UXX1123" s="222"/>
      <c r="UXY1123" s="221"/>
      <c r="UXZ1123" s="220"/>
      <c r="UYA1123" s="222"/>
      <c r="UYB1123" s="221"/>
      <c r="UYC1123" s="220"/>
      <c r="UYD1123" s="222"/>
      <c r="UYE1123" s="221"/>
      <c r="UYF1123" s="220"/>
      <c r="UYG1123" s="222"/>
      <c r="UYH1123" s="221"/>
      <c r="UYI1123" s="220"/>
      <c r="UYJ1123" s="222"/>
      <c r="UYK1123" s="221"/>
      <c r="UYL1123" s="220"/>
      <c r="UYM1123" s="222"/>
      <c r="UYN1123" s="221"/>
      <c r="UYO1123" s="220"/>
      <c r="UYP1123" s="222"/>
      <c r="UYQ1123" s="221"/>
      <c r="UYR1123" s="220"/>
      <c r="UYS1123" s="222"/>
      <c r="UYT1123" s="221"/>
      <c r="UYU1123" s="220"/>
      <c r="UYV1123" s="222"/>
      <c r="UYW1123" s="221"/>
      <c r="UYX1123" s="220"/>
      <c r="UYY1123" s="222"/>
      <c r="UYZ1123" s="221"/>
      <c r="UZA1123" s="220"/>
      <c r="UZB1123" s="222"/>
      <c r="UZC1123" s="221"/>
      <c r="UZD1123" s="220"/>
      <c r="UZE1123" s="222"/>
      <c r="UZF1123" s="221"/>
      <c r="UZG1123" s="220"/>
      <c r="UZH1123" s="222"/>
      <c r="UZI1123" s="221"/>
      <c r="UZJ1123" s="220"/>
      <c r="UZK1123" s="222"/>
      <c r="UZL1123" s="221"/>
      <c r="UZM1123" s="220"/>
      <c r="UZN1123" s="222"/>
      <c r="UZO1123" s="221"/>
      <c r="UZP1123" s="220"/>
      <c r="UZQ1123" s="222"/>
      <c r="UZR1123" s="221"/>
      <c r="UZS1123" s="220"/>
      <c r="UZT1123" s="222"/>
      <c r="UZU1123" s="221"/>
      <c r="UZV1123" s="220"/>
      <c r="UZW1123" s="222"/>
      <c r="UZX1123" s="221"/>
      <c r="UZY1123" s="220"/>
      <c r="UZZ1123" s="222"/>
      <c r="VAA1123" s="221"/>
      <c r="VAB1123" s="220"/>
      <c r="VAC1123" s="222"/>
      <c r="VAD1123" s="221"/>
      <c r="VAE1123" s="220"/>
      <c r="VAF1123" s="222"/>
      <c r="VAG1123" s="221"/>
      <c r="VAH1123" s="220"/>
      <c r="VAI1123" s="222"/>
      <c r="VAJ1123" s="221"/>
      <c r="VAK1123" s="220"/>
      <c r="VAL1123" s="222"/>
      <c r="VAM1123" s="221"/>
      <c r="VAN1123" s="220"/>
      <c r="VAO1123" s="222"/>
      <c r="VAP1123" s="221"/>
      <c r="VAQ1123" s="220"/>
      <c r="VAR1123" s="222"/>
      <c r="VAS1123" s="221"/>
      <c r="VAT1123" s="220"/>
      <c r="VAU1123" s="222"/>
      <c r="VAV1123" s="221"/>
      <c r="VAW1123" s="220"/>
      <c r="VAX1123" s="222"/>
      <c r="VAY1123" s="221"/>
      <c r="VAZ1123" s="220"/>
      <c r="VBA1123" s="222"/>
      <c r="VBB1123" s="221"/>
      <c r="VBC1123" s="220"/>
      <c r="VBD1123" s="222"/>
      <c r="VBE1123" s="221"/>
      <c r="VBF1123" s="220"/>
      <c r="VBG1123" s="222"/>
      <c r="VBH1123" s="221"/>
      <c r="VBI1123" s="220"/>
      <c r="VBJ1123" s="222"/>
      <c r="VBK1123" s="221"/>
      <c r="VBL1123" s="220"/>
      <c r="VBM1123" s="222"/>
      <c r="VBN1123" s="221"/>
      <c r="VBO1123" s="220"/>
      <c r="VBP1123" s="222"/>
      <c r="VBQ1123" s="221"/>
      <c r="VBR1123" s="220"/>
      <c r="VBS1123" s="222"/>
      <c r="VBT1123" s="221"/>
      <c r="VBU1123" s="220"/>
      <c r="VBV1123" s="222"/>
      <c r="VBW1123" s="221"/>
      <c r="VBX1123" s="220"/>
      <c r="VBY1123" s="222"/>
      <c r="VBZ1123" s="221"/>
      <c r="VCA1123" s="220"/>
      <c r="VCB1123" s="222"/>
      <c r="VCC1123" s="221"/>
      <c r="VCD1123" s="220"/>
      <c r="VCE1123" s="222"/>
      <c r="VCF1123" s="221"/>
      <c r="VCG1123" s="220"/>
      <c r="VCH1123" s="222"/>
      <c r="VCI1123" s="221"/>
      <c r="VCJ1123" s="220"/>
      <c r="VCK1123" s="222"/>
      <c r="VCL1123" s="221"/>
      <c r="VCM1123" s="220"/>
      <c r="VCN1123" s="222"/>
      <c r="VCO1123" s="221"/>
      <c r="VCP1123" s="220"/>
      <c r="VCQ1123" s="222"/>
      <c r="VCR1123" s="221"/>
      <c r="VCS1123" s="220"/>
      <c r="VCT1123" s="222"/>
      <c r="VCU1123" s="221"/>
      <c r="VCV1123" s="220"/>
      <c r="VCW1123" s="222"/>
      <c r="VCX1123" s="221"/>
      <c r="VCY1123" s="220"/>
      <c r="VCZ1123" s="222"/>
      <c r="VDA1123" s="221"/>
      <c r="VDB1123" s="220"/>
      <c r="VDC1123" s="222"/>
      <c r="VDD1123" s="221"/>
      <c r="VDE1123" s="220"/>
      <c r="VDF1123" s="222"/>
      <c r="VDG1123" s="221"/>
      <c r="VDH1123" s="220"/>
      <c r="VDI1123" s="222"/>
      <c r="VDJ1123" s="221"/>
      <c r="VDK1123" s="220"/>
      <c r="VDL1123" s="222"/>
      <c r="VDM1123" s="221"/>
      <c r="VDN1123" s="220"/>
      <c r="VDO1123" s="222"/>
      <c r="VDP1123" s="221"/>
      <c r="VDQ1123" s="220"/>
      <c r="VDR1123" s="222"/>
      <c r="VDS1123" s="221"/>
      <c r="VDT1123" s="220"/>
      <c r="VDU1123" s="222"/>
      <c r="VDV1123" s="221"/>
      <c r="VDW1123" s="220"/>
      <c r="VDX1123" s="222"/>
      <c r="VDY1123" s="221"/>
      <c r="VDZ1123" s="220"/>
      <c r="VEA1123" s="222"/>
      <c r="VEB1123" s="221"/>
      <c r="VEC1123" s="220"/>
      <c r="VED1123" s="222"/>
      <c r="VEE1123" s="221"/>
      <c r="VEF1123" s="220"/>
      <c r="VEG1123" s="222"/>
      <c r="VEH1123" s="221"/>
      <c r="VEI1123" s="220"/>
      <c r="VEJ1123" s="222"/>
      <c r="VEK1123" s="221"/>
      <c r="VEL1123" s="220"/>
      <c r="VEM1123" s="222"/>
      <c r="VEN1123" s="221"/>
      <c r="VEO1123" s="220"/>
      <c r="VEP1123" s="222"/>
      <c r="VEQ1123" s="221"/>
      <c r="VER1123" s="220"/>
      <c r="VES1123" s="222"/>
      <c r="VET1123" s="221"/>
      <c r="VEU1123" s="220"/>
      <c r="VEV1123" s="222"/>
      <c r="VEW1123" s="221"/>
      <c r="VEX1123" s="220"/>
      <c r="VEY1123" s="222"/>
      <c r="VEZ1123" s="221"/>
      <c r="VFA1123" s="220"/>
      <c r="VFB1123" s="222"/>
      <c r="VFC1123" s="221"/>
      <c r="VFD1123" s="220"/>
      <c r="VFE1123" s="222"/>
      <c r="VFF1123" s="221"/>
      <c r="VFG1123" s="220"/>
      <c r="VFH1123" s="222"/>
      <c r="VFI1123" s="221"/>
      <c r="VFJ1123" s="220"/>
      <c r="VFK1123" s="222"/>
      <c r="VFL1123" s="221"/>
      <c r="VFM1123" s="220"/>
      <c r="VFN1123" s="222"/>
      <c r="VFO1123" s="221"/>
      <c r="VFP1123" s="220"/>
      <c r="VFQ1123" s="222"/>
      <c r="VFR1123" s="221"/>
      <c r="VFS1123" s="220"/>
      <c r="VFT1123" s="222"/>
      <c r="VFU1123" s="221"/>
      <c r="VFV1123" s="220"/>
      <c r="VFW1123" s="222"/>
      <c r="VFX1123" s="221"/>
      <c r="VFY1123" s="220"/>
      <c r="VFZ1123" s="222"/>
      <c r="VGA1123" s="221"/>
      <c r="VGB1123" s="220"/>
      <c r="VGC1123" s="222"/>
      <c r="VGD1123" s="221"/>
      <c r="VGE1123" s="220"/>
      <c r="VGF1123" s="222"/>
      <c r="VGG1123" s="221"/>
      <c r="VGH1123" s="220"/>
      <c r="VGI1123" s="222"/>
      <c r="VGJ1123" s="221"/>
      <c r="VGK1123" s="220"/>
      <c r="VGL1123" s="222"/>
      <c r="VGM1123" s="221"/>
      <c r="VGN1123" s="220"/>
      <c r="VGO1123" s="222"/>
      <c r="VGP1123" s="221"/>
      <c r="VGQ1123" s="220"/>
      <c r="VGR1123" s="222"/>
      <c r="VGS1123" s="221"/>
      <c r="VGT1123" s="220"/>
      <c r="VGU1123" s="222"/>
      <c r="VGV1123" s="221"/>
      <c r="VGW1123" s="220"/>
      <c r="VGX1123" s="222"/>
      <c r="VGY1123" s="221"/>
      <c r="VGZ1123" s="220"/>
      <c r="VHA1123" s="222"/>
      <c r="VHB1123" s="221"/>
      <c r="VHC1123" s="220"/>
      <c r="VHD1123" s="222"/>
      <c r="VHE1123" s="221"/>
      <c r="VHF1123" s="220"/>
      <c r="VHG1123" s="222"/>
      <c r="VHH1123" s="221"/>
      <c r="VHI1123" s="220"/>
      <c r="VHJ1123" s="222"/>
      <c r="VHK1123" s="221"/>
      <c r="VHL1123" s="220"/>
      <c r="VHM1123" s="222"/>
      <c r="VHN1123" s="221"/>
      <c r="VHO1123" s="220"/>
      <c r="VHP1123" s="222"/>
      <c r="VHQ1123" s="221"/>
      <c r="VHR1123" s="220"/>
      <c r="VHS1123" s="222"/>
      <c r="VHT1123" s="221"/>
      <c r="VHU1123" s="220"/>
      <c r="VHV1123" s="222"/>
      <c r="VHW1123" s="221"/>
      <c r="VHX1123" s="220"/>
      <c r="VHY1123" s="222"/>
      <c r="VHZ1123" s="221"/>
      <c r="VIA1123" s="220"/>
      <c r="VIB1123" s="222"/>
      <c r="VIC1123" s="221"/>
      <c r="VID1123" s="220"/>
      <c r="VIE1123" s="222"/>
      <c r="VIF1123" s="221"/>
      <c r="VIG1123" s="220"/>
      <c r="VIH1123" s="222"/>
      <c r="VII1123" s="221"/>
      <c r="VIJ1123" s="220"/>
      <c r="VIK1123" s="222"/>
      <c r="VIL1123" s="221"/>
      <c r="VIM1123" s="220"/>
      <c r="VIN1123" s="222"/>
      <c r="VIO1123" s="221"/>
      <c r="VIP1123" s="220"/>
      <c r="VIQ1123" s="222"/>
      <c r="VIR1123" s="221"/>
      <c r="VIS1123" s="220"/>
      <c r="VIT1123" s="222"/>
      <c r="VIU1123" s="221"/>
      <c r="VIV1123" s="220"/>
      <c r="VIW1123" s="222"/>
      <c r="VIX1123" s="221"/>
      <c r="VIY1123" s="220"/>
      <c r="VIZ1123" s="222"/>
      <c r="VJA1123" s="221"/>
      <c r="VJB1123" s="220"/>
      <c r="VJC1123" s="222"/>
      <c r="VJD1123" s="221"/>
      <c r="VJE1123" s="220"/>
      <c r="VJF1123" s="222"/>
      <c r="VJG1123" s="221"/>
      <c r="VJH1123" s="220"/>
      <c r="VJI1123" s="222"/>
      <c r="VJJ1123" s="221"/>
      <c r="VJK1123" s="220"/>
      <c r="VJL1123" s="222"/>
      <c r="VJM1123" s="221"/>
      <c r="VJN1123" s="220"/>
      <c r="VJO1123" s="222"/>
      <c r="VJP1123" s="221"/>
      <c r="VJQ1123" s="220"/>
      <c r="VJR1123" s="222"/>
      <c r="VJS1123" s="221"/>
      <c r="VJT1123" s="220"/>
      <c r="VJU1123" s="222"/>
      <c r="VJV1123" s="221"/>
      <c r="VJW1123" s="220"/>
      <c r="VJX1123" s="222"/>
      <c r="VJY1123" s="221"/>
      <c r="VJZ1123" s="220"/>
      <c r="VKA1123" s="222"/>
      <c r="VKB1123" s="221"/>
      <c r="VKC1123" s="220"/>
      <c r="VKD1123" s="222"/>
      <c r="VKE1123" s="221"/>
      <c r="VKF1123" s="220"/>
      <c r="VKG1123" s="222"/>
      <c r="VKH1123" s="221"/>
      <c r="VKI1123" s="220"/>
      <c r="VKJ1123" s="222"/>
      <c r="VKK1123" s="221"/>
      <c r="VKL1123" s="220"/>
      <c r="VKM1123" s="222"/>
      <c r="VKN1123" s="221"/>
      <c r="VKO1123" s="220"/>
      <c r="VKP1123" s="222"/>
      <c r="VKQ1123" s="221"/>
      <c r="VKR1123" s="220"/>
      <c r="VKS1123" s="222"/>
      <c r="VKT1123" s="221"/>
      <c r="VKU1123" s="220"/>
      <c r="VKV1123" s="222"/>
      <c r="VKW1123" s="221"/>
      <c r="VKX1123" s="220"/>
      <c r="VKY1123" s="222"/>
      <c r="VKZ1123" s="221"/>
      <c r="VLA1123" s="220"/>
      <c r="VLB1123" s="222"/>
      <c r="VLC1123" s="221"/>
      <c r="VLD1123" s="220"/>
      <c r="VLE1123" s="222"/>
      <c r="VLF1123" s="221"/>
      <c r="VLG1123" s="220"/>
      <c r="VLH1123" s="222"/>
      <c r="VLI1123" s="221"/>
      <c r="VLJ1123" s="220"/>
      <c r="VLK1123" s="222"/>
      <c r="VLL1123" s="221"/>
      <c r="VLM1123" s="220"/>
      <c r="VLN1123" s="222"/>
      <c r="VLO1123" s="221"/>
      <c r="VLP1123" s="220"/>
      <c r="VLQ1123" s="222"/>
      <c r="VLR1123" s="221"/>
      <c r="VLS1123" s="220"/>
      <c r="VLT1123" s="222"/>
      <c r="VLU1123" s="221"/>
      <c r="VLV1123" s="220"/>
      <c r="VLW1123" s="222"/>
      <c r="VLX1123" s="221"/>
      <c r="VLY1123" s="220"/>
      <c r="VLZ1123" s="222"/>
      <c r="VMA1123" s="221"/>
      <c r="VMB1123" s="220"/>
      <c r="VMC1123" s="222"/>
      <c r="VMD1123" s="221"/>
      <c r="VME1123" s="220"/>
      <c r="VMF1123" s="222"/>
      <c r="VMG1123" s="221"/>
      <c r="VMH1123" s="220"/>
      <c r="VMI1123" s="222"/>
      <c r="VMJ1123" s="221"/>
      <c r="VMK1123" s="220"/>
      <c r="VML1123" s="222"/>
      <c r="VMM1123" s="221"/>
      <c r="VMN1123" s="220"/>
      <c r="VMO1123" s="222"/>
      <c r="VMP1123" s="221"/>
      <c r="VMQ1123" s="220"/>
      <c r="VMR1123" s="222"/>
      <c r="VMS1123" s="221"/>
      <c r="VMT1123" s="220"/>
      <c r="VMU1123" s="222"/>
      <c r="VMV1123" s="221"/>
      <c r="VMW1123" s="220"/>
      <c r="VMX1123" s="222"/>
      <c r="VMY1123" s="221"/>
      <c r="VMZ1123" s="220"/>
      <c r="VNA1123" s="222"/>
      <c r="VNB1123" s="221"/>
      <c r="VNC1123" s="220"/>
      <c r="VND1123" s="222"/>
      <c r="VNE1123" s="221"/>
      <c r="VNF1123" s="220"/>
      <c r="VNG1123" s="222"/>
      <c r="VNH1123" s="221"/>
      <c r="VNI1123" s="220"/>
      <c r="VNJ1123" s="222"/>
      <c r="VNK1123" s="221"/>
      <c r="VNL1123" s="220"/>
      <c r="VNM1123" s="222"/>
      <c r="VNN1123" s="221"/>
      <c r="VNO1123" s="220"/>
      <c r="VNP1123" s="222"/>
      <c r="VNQ1123" s="221"/>
      <c r="VNR1123" s="220"/>
      <c r="VNS1123" s="222"/>
      <c r="VNT1123" s="221"/>
      <c r="VNU1123" s="220"/>
      <c r="VNV1123" s="222"/>
      <c r="VNW1123" s="221"/>
      <c r="VNX1123" s="220"/>
      <c r="VNY1123" s="222"/>
      <c r="VNZ1123" s="221"/>
      <c r="VOA1123" s="220"/>
      <c r="VOB1123" s="222"/>
      <c r="VOC1123" s="221"/>
      <c r="VOD1123" s="220"/>
      <c r="VOE1123" s="222"/>
      <c r="VOF1123" s="221"/>
      <c r="VOG1123" s="220"/>
      <c r="VOH1123" s="222"/>
      <c r="VOI1123" s="221"/>
      <c r="VOJ1123" s="220"/>
      <c r="VOK1123" s="222"/>
      <c r="VOL1123" s="221"/>
      <c r="VOM1123" s="220"/>
      <c r="VON1123" s="222"/>
      <c r="VOO1123" s="221"/>
      <c r="VOP1123" s="220"/>
      <c r="VOQ1123" s="222"/>
      <c r="VOR1123" s="221"/>
      <c r="VOS1123" s="220"/>
      <c r="VOT1123" s="222"/>
      <c r="VOU1123" s="221"/>
      <c r="VOV1123" s="220"/>
      <c r="VOW1123" s="222"/>
      <c r="VOX1123" s="221"/>
      <c r="VOY1123" s="220"/>
      <c r="VOZ1123" s="222"/>
      <c r="VPA1123" s="221"/>
      <c r="VPB1123" s="220"/>
      <c r="VPC1123" s="222"/>
      <c r="VPD1123" s="221"/>
      <c r="VPE1123" s="220"/>
      <c r="VPF1123" s="222"/>
      <c r="VPG1123" s="221"/>
      <c r="VPH1123" s="220"/>
      <c r="VPI1123" s="222"/>
      <c r="VPJ1123" s="221"/>
      <c r="VPK1123" s="220"/>
      <c r="VPL1123" s="222"/>
      <c r="VPM1123" s="221"/>
      <c r="VPN1123" s="220"/>
      <c r="VPO1123" s="222"/>
      <c r="VPP1123" s="221"/>
      <c r="VPQ1123" s="220"/>
      <c r="VPR1123" s="222"/>
      <c r="VPS1123" s="221"/>
      <c r="VPT1123" s="220"/>
      <c r="VPU1123" s="222"/>
      <c r="VPV1123" s="221"/>
      <c r="VPW1123" s="220"/>
      <c r="VPX1123" s="222"/>
      <c r="VPY1123" s="221"/>
      <c r="VPZ1123" s="220"/>
      <c r="VQA1123" s="222"/>
      <c r="VQB1123" s="221"/>
      <c r="VQC1123" s="220"/>
      <c r="VQD1123" s="222"/>
      <c r="VQE1123" s="221"/>
      <c r="VQF1123" s="220"/>
      <c r="VQG1123" s="222"/>
      <c r="VQH1123" s="221"/>
      <c r="VQI1123" s="220"/>
      <c r="VQJ1123" s="222"/>
      <c r="VQK1123" s="221"/>
      <c r="VQL1123" s="220"/>
      <c r="VQM1123" s="222"/>
      <c r="VQN1123" s="221"/>
      <c r="VQO1123" s="220"/>
      <c r="VQP1123" s="222"/>
      <c r="VQQ1123" s="221"/>
      <c r="VQR1123" s="220"/>
      <c r="VQS1123" s="222"/>
      <c r="VQT1123" s="221"/>
      <c r="VQU1123" s="220"/>
      <c r="VQV1123" s="222"/>
      <c r="VQW1123" s="221"/>
      <c r="VQX1123" s="220"/>
      <c r="VQY1123" s="222"/>
      <c r="VQZ1123" s="221"/>
      <c r="VRA1123" s="220"/>
      <c r="VRB1123" s="222"/>
      <c r="VRC1123" s="221"/>
      <c r="VRD1123" s="220"/>
      <c r="VRE1123" s="222"/>
      <c r="VRF1123" s="221"/>
      <c r="VRG1123" s="220"/>
      <c r="VRH1123" s="222"/>
      <c r="VRI1123" s="221"/>
      <c r="VRJ1123" s="220"/>
      <c r="VRK1123" s="222"/>
      <c r="VRL1123" s="221"/>
      <c r="VRM1123" s="220"/>
      <c r="VRN1123" s="222"/>
      <c r="VRO1123" s="221"/>
      <c r="VRP1123" s="220"/>
      <c r="VRQ1123" s="222"/>
      <c r="VRR1123" s="221"/>
      <c r="VRS1123" s="220"/>
      <c r="VRT1123" s="222"/>
      <c r="VRU1123" s="221"/>
      <c r="VRV1123" s="220"/>
      <c r="VRW1123" s="222"/>
      <c r="VRX1123" s="221"/>
      <c r="VRY1123" s="220"/>
      <c r="VRZ1123" s="222"/>
      <c r="VSA1123" s="221"/>
      <c r="VSB1123" s="220"/>
      <c r="VSC1123" s="222"/>
      <c r="VSD1123" s="221"/>
      <c r="VSE1123" s="220"/>
      <c r="VSF1123" s="222"/>
      <c r="VSG1123" s="221"/>
      <c r="VSH1123" s="220"/>
      <c r="VSI1123" s="222"/>
      <c r="VSJ1123" s="221"/>
      <c r="VSK1123" s="220"/>
      <c r="VSL1123" s="222"/>
      <c r="VSM1123" s="221"/>
      <c r="VSN1123" s="220"/>
      <c r="VSO1123" s="222"/>
      <c r="VSP1123" s="221"/>
      <c r="VSQ1123" s="220"/>
      <c r="VSR1123" s="222"/>
      <c r="VSS1123" s="221"/>
      <c r="VST1123" s="220"/>
      <c r="VSU1123" s="222"/>
      <c r="VSV1123" s="221"/>
      <c r="VSW1123" s="220"/>
      <c r="VSX1123" s="222"/>
      <c r="VSY1123" s="221"/>
      <c r="VSZ1123" s="220"/>
      <c r="VTA1123" s="222"/>
      <c r="VTB1123" s="221"/>
      <c r="VTC1123" s="220"/>
      <c r="VTD1123" s="222"/>
      <c r="VTE1123" s="221"/>
      <c r="VTF1123" s="220"/>
      <c r="VTG1123" s="222"/>
      <c r="VTH1123" s="221"/>
      <c r="VTI1123" s="220"/>
      <c r="VTJ1123" s="222"/>
      <c r="VTK1123" s="221"/>
      <c r="VTL1123" s="220"/>
      <c r="VTM1123" s="222"/>
      <c r="VTN1123" s="221"/>
      <c r="VTO1123" s="220"/>
      <c r="VTP1123" s="222"/>
      <c r="VTQ1123" s="221"/>
      <c r="VTR1123" s="220"/>
      <c r="VTS1123" s="222"/>
      <c r="VTT1123" s="221"/>
      <c r="VTU1123" s="220"/>
      <c r="VTV1123" s="222"/>
      <c r="VTW1123" s="221"/>
      <c r="VTX1123" s="220"/>
      <c r="VTY1123" s="222"/>
      <c r="VTZ1123" s="221"/>
      <c r="VUA1123" s="220"/>
      <c r="VUB1123" s="222"/>
      <c r="VUC1123" s="221"/>
      <c r="VUD1123" s="220"/>
      <c r="VUE1123" s="222"/>
      <c r="VUF1123" s="221"/>
      <c r="VUG1123" s="220"/>
      <c r="VUH1123" s="222"/>
      <c r="VUI1123" s="221"/>
      <c r="VUJ1123" s="220"/>
      <c r="VUK1123" s="222"/>
      <c r="VUL1123" s="221"/>
      <c r="VUM1123" s="220"/>
      <c r="VUN1123" s="222"/>
      <c r="VUO1123" s="221"/>
      <c r="VUP1123" s="220"/>
      <c r="VUQ1123" s="222"/>
      <c r="VUR1123" s="221"/>
      <c r="VUS1123" s="220"/>
      <c r="VUT1123" s="222"/>
      <c r="VUU1123" s="221"/>
      <c r="VUV1123" s="220"/>
      <c r="VUW1123" s="222"/>
      <c r="VUX1123" s="221"/>
      <c r="VUY1123" s="220"/>
      <c r="VUZ1123" s="222"/>
      <c r="VVA1123" s="221"/>
      <c r="VVB1123" s="220"/>
      <c r="VVC1123" s="222"/>
      <c r="VVD1123" s="221"/>
      <c r="VVE1123" s="220"/>
      <c r="VVF1123" s="222"/>
      <c r="VVG1123" s="221"/>
      <c r="VVH1123" s="220"/>
      <c r="VVI1123" s="222"/>
      <c r="VVJ1123" s="221"/>
      <c r="VVK1123" s="220"/>
      <c r="VVL1123" s="222"/>
      <c r="VVM1123" s="221"/>
      <c r="VVN1123" s="220"/>
      <c r="VVO1123" s="222"/>
      <c r="VVP1123" s="221"/>
      <c r="VVQ1123" s="220"/>
      <c r="VVR1123" s="222"/>
      <c r="VVS1123" s="221"/>
      <c r="VVT1123" s="220"/>
      <c r="VVU1123" s="222"/>
      <c r="VVV1123" s="221"/>
      <c r="VVW1123" s="220"/>
      <c r="VVX1123" s="222"/>
      <c r="VVY1123" s="221"/>
      <c r="VVZ1123" s="220"/>
      <c r="VWA1123" s="222"/>
      <c r="VWB1123" s="221"/>
      <c r="VWC1123" s="220"/>
      <c r="VWD1123" s="222"/>
      <c r="VWE1123" s="221"/>
      <c r="VWF1123" s="220"/>
      <c r="VWG1123" s="222"/>
      <c r="VWH1123" s="221"/>
      <c r="VWI1123" s="220"/>
      <c r="VWJ1123" s="222"/>
      <c r="VWK1123" s="221"/>
      <c r="VWL1123" s="220"/>
      <c r="VWM1123" s="222"/>
      <c r="VWN1123" s="221"/>
      <c r="VWO1123" s="220"/>
      <c r="VWP1123" s="222"/>
      <c r="VWQ1123" s="221"/>
      <c r="VWR1123" s="220"/>
      <c r="VWS1123" s="222"/>
      <c r="VWT1123" s="221"/>
      <c r="VWU1123" s="220"/>
      <c r="VWV1123" s="222"/>
      <c r="VWW1123" s="221"/>
      <c r="VWX1123" s="220"/>
      <c r="VWY1123" s="222"/>
      <c r="VWZ1123" s="221"/>
      <c r="VXA1123" s="220"/>
      <c r="VXB1123" s="222"/>
      <c r="VXC1123" s="221"/>
      <c r="VXD1123" s="220"/>
      <c r="VXE1123" s="222"/>
      <c r="VXF1123" s="221"/>
      <c r="VXG1123" s="220"/>
      <c r="VXH1123" s="222"/>
      <c r="VXI1123" s="221"/>
      <c r="VXJ1123" s="220"/>
      <c r="VXK1123" s="222"/>
      <c r="VXL1123" s="221"/>
      <c r="VXM1123" s="220"/>
      <c r="VXN1123" s="222"/>
      <c r="VXO1123" s="221"/>
      <c r="VXP1123" s="220"/>
      <c r="VXQ1123" s="222"/>
      <c r="VXR1123" s="221"/>
      <c r="VXS1123" s="220"/>
      <c r="VXT1123" s="222"/>
      <c r="VXU1123" s="221"/>
      <c r="VXV1123" s="220"/>
      <c r="VXW1123" s="222"/>
      <c r="VXX1123" s="221"/>
      <c r="VXY1123" s="220"/>
      <c r="VXZ1123" s="222"/>
      <c r="VYA1123" s="221"/>
      <c r="VYB1123" s="220"/>
      <c r="VYC1123" s="222"/>
      <c r="VYD1123" s="221"/>
      <c r="VYE1123" s="220"/>
      <c r="VYF1123" s="222"/>
      <c r="VYG1123" s="221"/>
      <c r="VYH1123" s="220"/>
      <c r="VYI1123" s="222"/>
      <c r="VYJ1123" s="221"/>
      <c r="VYK1123" s="220"/>
      <c r="VYL1123" s="222"/>
      <c r="VYM1123" s="221"/>
      <c r="VYN1123" s="220"/>
      <c r="VYO1123" s="222"/>
      <c r="VYP1123" s="221"/>
      <c r="VYQ1123" s="220"/>
      <c r="VYR1123" s="222"/>
      <c r="VYS1123" s="221"/>
      <c r="VYT1123" s="220"/>
      <c r="VYU1123" s="222"/>
      <c r="VYV1123" s="221"/>
      <c r="VYW1123" s="220"/>
      <c r="VYX1123" s="222"/>
      <c r="VYY1123" s="221"/>
      <c r="VYZ1123" s="220"/>
      <c r="VZA1123" s="222"/>
      <c r="VZB1123" s="221"/>
      <c r="VZC1123" s="220"/>
      <c r="VZD1123" s="222"/>
      <c r="VZE1123" s="221"/>
      <c r="VZF1123" s="220"/>
      <c r="VZG1123" s="222"/>
      <c r="VZH1123" s="221"/>
      <c r="VZI1123" s="220"/>
      <c r="VZJ1123" s="222"/>
      <c r="VZK1123" s="221"/>
      <c r="VZL1123" s="220"/>
      <c r="VZM1123" s="222"/>
      <c r="VZN1123" s="221"/>
      <c r="VZO1123" s="220"/>
      <c r="VZP1123" s="222"/>
      <c r="VZQ1123" s="221"/>
      <c r="VZR1123" s="220"/>
      <c r="VZS1123" s="222"/>
      <c r="VZT1123" s="221"/>
      <c r="VZU1123" s="220"/>
      <c r="VZV1123" s="222"/>
      <c r="VZW1123" s="221"/>
      <c r="VZX1123" s="220"/>
      <c r="VZY1123" s="222"/>
      <c r="VZZ1123" s="221"/>
      <c r="WAA1123" s="220"/>
      <c r="WAB1123" s="222"/>
      <c r="WAC1123" s="221"/>
      <c r="WAD1123" s="220"/>
      <c r="WAE1123" s="222"/>
      <c r="WAF1123" s="221"/>
      <c r="WAG1123" s="220"/>
      <c r="WAH1123" s="222"/>
      <c r="WAI1123" s="221"/>
      <c r="WAJ1123" s="220"/>
      <c r="WAK1123" s="222"/>
      <c r="WAL1123" s="221"/>
      <c r="WAM1123" s="220"/>
      <c r="WAN1123" s="222"/>
      <c r="WAO1123" s="221"/>
      <c r="WAP1123" s="220"/>
      <c r="WAQ1123" s="222"/>
      <c r="WAR1123" s="221"/>
      <c r="WAS1123" s="220"/>
      <c r="WAT1123" s="222"/>
      <c r="WAU1123" s="221"/>
      <c r="WAV1123" s="220"/>
      <c r="WAW1123" s="222"/>
      <c r="WAX1123" s="221"/>
      <c r="WAY1123" s="220"/>
      <c r="WAZ1123" s="222"/>
      <c r="WBA1123" s="221"/>
      <c r="WBB1123" s="220"/>
      <c r="WBC1123" s="222"/>
      <c r="WBD1123" s="221"/>
      <c r="WBE1123" s="220"/>
      <c r="WBF1123" s="222"/>
      <c r="WBG1123" s="221"/>
      <c r="WBH1123" s="220"/>
      <c r="WBI1123" s="222"/>
      <c r="WBJ1123" s="221"/>
      <c r="WBK1123" s="220"/>
      <c r="WBL1123" s="222"/>
      <c r="WBM1123" s="221"/>
      <c r="WBN1123" s="220"/>
      <c r="WBO1123" s="222"/>
      <c r="WBP1123" s="221"/>
      <c r="WBQ1123" s="220"/>
      <c r="WBR1123" s="222"/>
      <c r="WBS1123" s="221"/>
      <c r="WBT1123" s="220"/>
      <c r="WBU1123" s="222"/>
      <c r="WBV1123" s="221"/>
      <c r="WBW1123" s="220"/>
      <c r="WBX1123" s="222"/>
      <c r="WBY1123" s="221"/>
      <c r="WBZ1123" s="220"/>
      <c r="WCA1123" s="222"/>
      <c r="WCB1123" s="221"/>
      <c r="WCC1123" s="220"/>
      <c r="WCD1123" s="222"/>
      <c r="WCE1123" s="221"/>
      <c r="WCF1123" s="220"/>
      <c r="WCG1123" s="222"/>
      <c r="WCH1123" s="221"/>
      <c r="WCI1123" s="220"/>
      <c r="WCJ1123" s="222"/>
      <c r="WCK1123" s="221"/>
      <c r="WCL1123" s="220"/>
      <c r="WCM1123" s="222"/>
      <c r="WCN1123" s="221"/>
      <c r="WCO1123" s="220"/>
      <c r="WCP1123" s="222"/>
      <c r="WCQ1123" s="221"/>
      <c r="WCR1123" s="220"/>
      <c r="WCS1123" s="222"/>
      <c r="WCT1123" s="221"/>
      <c r="WCU1123" s="220"/>
      <c r="WCV1123" s="222"/>
      <c r="WCW1123" s="221"/>
      <c r="WCX1123" s="220"/>
      <c r="WCY1123" s="222"/>
      <c r="WCZ1123" s="221"/>
      <c r="WDA1123" s="220"/>
      <c r="WDB1123" s="222"/>
      <c r="WDC1123" s="221"/>
      <c r="WDD1123" s="220"/>
      <c r="WDE1123" s="222"/>
      <c r="WDF1123" s="221"/>
      <c r="WDG1123" s="220"/>
      <c r="WDH1123" s="222"/>
      <c r="WDI1123" s="221"/>
      <c r="WDJ1123" s="220"/>
      <c r="WDK1123" s="222"/>
      <c r="WDL1123" s="221"/>
      <c r="WDM1123" s="220"/>
      <c r="WDN1123" s="222"/>
      <c r="WDO1123" s="221"/>
      <c r="WDP1123" s="220"/>
      <c r="WDQ1123" s="222"/>
      <c r="WDR1123" s="221"/>
      <c r="WDS1123" s="220"/>
      <c r="WDT1123" s="222"/>
      <c r="WDU1123" s="221"/>
      <c r="WDV1123" s="220"/>
      <c r="WDW1123" s="222"/>
      <c r="WDX1123" s="221"/>
      <c r="WDY1123" s="220"/>
      <c r="WDZ1123" s="222"/>
      <c r="WEA1123" s="221"/>
      <c r="WEB1123" s="220"/>
      <c r="WEC1123" s="222"/>
      <c r="WED1123" s="221"/>
      <c r="WEE1123" s="220"/>
      <c r="WEF1123" s="222"/>
      <c r="WEG1123" s="221"/>
      <c r="WEH1123" s="220"/>
      <c r="WEI1123" s="222"/>
      <c r="WEJ1123" s="221"/>
      <c r="WEK1123" s="220"/>
      <c r="WEL1123" s="222"/>
      <c r="WEM1123" s="221"/>
      <c r="WEN1123" s="220"/>
      <c r="WEO1123" s="222"/>
      <c r="WEP1123" s="221"/>
      <c r="WEQ1123" s="220"/>
      <c r="WER1123" s="222"/>
      <c r="WES1123" s="221"/>
      <c r="WET1123" s="220"/>
      <c r="WEU1123" s="222"/>
      <c r="WEV1123" s="221"/>
      <c r="WEW1123" s="220"/>
      <c r="WEX1123" s="222"/>
      <c r="WEY1123" s="221"/>
      <c r="WEZ1123" s="220"/>
      <c r="WFA1123" s="222"/>
      <c r="WFB1123" s="221"/>
      <c r="WFC1123" s="220"/>
      <c r="WFD1123" s="222"/>
      <c r="WFE1123" s="221"/>
      <c r="WFF1123" s="220"/>
      <c r="WFG1123" s="222"/>
      <c r="WFH1123" s="221"/>
      <c r="WFI1123" s="220"/>
      <c r="WFJ1123" s="222"/>
      <c r="WFK1123" s="221"/>
      <c r="WFL1123" s="220"/>
      <c r="WFM1123" s="222"/>
      <c r="WFN1123" s="221"/>
      <c r="WFO1123" s="220"/>
      <c r="WFP1123" s="222"/>
      <c r="WFQ1123" s="221"/>
      <c r="WFR1123" s="220"/>
      <c r="WFS1123" s="222"/>
      <c r="WFT1123" s="221"/>
      <c r="WFU1123" s="220"/>
      <c r="WFV1123" s="222"/>
      <c r="WFW1123" s="221"/>
      <c r="WFX1123" s="220"/>
      <c r="WFY1123" s="222"/>
      <c r="WFZ1123" s="221"/>
      <c r="WGA1123" s="220"/>
      <c r="WGB1123" s="222"/>
      <c r="WGC1123" s="221"/>
      <c r="WGD1123" s="220"/>
      <c r="WGE1123" s="222"/>
      <c r="WGF1123" s="221"/>
      <c r="WGG1123" s="220"/>
      <c r="WGH1123" s="222"/>
      <c r="WGI1123" s="221"/>
      <c r="WGJ1123" s="220"/>
      <c r="WGK1123" s="222"/>
      <c r="WGL1123" s="221"/>
      <c r="WGM1123" s="220"/>
      <c r="WGN1123" s="222"/>
      <c r="WGO1123" s="221"/>
      <c r="WGP1123" s="220"/>
      <c r="WGQ1123" s="222"/>
      <c r="WGR1123" s="221"/>
      <c r="WGS1123" s="220"/>
      <c r="WGT1123" s="222"/>
      <c r="WGU1123" s="221"/>
      <c r="WGV1123" s="220"/>
      <c r="WGW1123" s="222"/>
      <c r="WGX1123" s="221"/>
      <c r="WGY1123" s="220"/>
      <c r="WGZ1123" s="222"/>
      <c r="WHA1123" s="221"/>
      <c r="WHB1123" s="220"/>
      <c r="WHC1123" s="222"/>
      <c r="WHD1123" s="221"/>
      <c r="WHE1123" s="220"/>
      <c r="WHF1123" s="222"/>
      <c r="WHG1123" s="221"/>
      <c r="WHH1123" s="220"/>
      <c r="WHI1123" s="222"/>
      <c r="WHJ1123" s="221"/>
      <c r="WHK1123" s="220"/>
      <c r="WHL1123" s="222"/>
      <c r="WHM1123" s="221"/>
      <c r="WHN1123" s="220"/>
      <c r="WHO1123" s="222"/>
      <c r="WHP1123" s="221"/>
      <c r="WHQ1123" s="220"/>
      <c r="WHR1123" s="222"/>
      <c r="WHS1123" s="221"/>
      <c r="WHT1123" s="220"/>
      <c r="WHU1123" s="222"/>
      <c r="WHV1123" s="221"/>
      <c r="WHW1123" s="220"/>
      <c r="WHX1123" s="222"/>
      <c r="WHY1123" s="221"/>
      <c r="WHZ1123" s="220"/>
      <c r="WIA1123" s="222"/>
      <c r="WIB1123" s="221"/>
      <c r="WIC1123" s="220"/>
      <c r="WID1123" s="222"/>
      <c r="WIE1123" s="221"/>
      <c r="WIF1123" s="220"/>
      <c r="WIG1123" s="222"/>
      <c r="WIH1123" s="221"/>
      <c r="WII1123" s="220"/>
      <c r="WIJ1123" s="222"/>
      <c r="WIK1123" s="221"/>
      <c r="WIL1123" s="220"/>
      <c r="WIM1123" s="222"/>
      <c r="WIN1123" s="221"/>
      <c r="WIO1123" s="220"/>
      <c r="WIP1123" s="222"/>
      <c r="WIQ1123" s="221"/>
      <c r="WIR1123" s="220"/>
      <c r="WIS1123" s="222"/>
      <c r="WIT1123" s="221"/>
      <c r="WIU1123" s="220"/>
      <c r="WIV1123" s="222"/>
      <c r="WIW1123" s="221"/>
      <c r="WIX1123" s="220"/>
      <c r="WIY1123" s="222"/>
      <c r="WIZ1123" s="221"/>
      <c r="WJA1123" s="220"/>
      <c r="WJB1123" s="222"/>
      <c r="WJC1123" s="221"/>
      <c r="WJD1123" s="220"/>
      <c r="WJE1123" s="222"/>
      <c r="WJF1123" s="221"/>
      <c r="WJG1123" s="220"/>
      <c r="WJH1123" s="222"/>
      <c r="WJI1123" s="221"/>
      <c r="WJJ1123" s="220"/>
      <c r="WJK1123" s="222"/>
      <c r="WJL1123" s="221"/>
      <c r="WJM1123" s="220"/>
      <c r="WJN1123" s="222"/>
      <c r="WJO1123" s="221"/>
      <c r="WJP1123" s="220"/>
      <c r="WJQ1123" s="222"/>
      <c r="WJR1123" s="221"/>
      <c r="WJS1123" s="220"/>
      <c r="WJT1123" s="222"/>
      <c r="WJU1123" s="221"/>
      <c r="WJV1123" s="220"/>
      <c r="WJW1123" s="222"/>
      <c r="WJX1123" s="221"/>
      <c r="WJY1123" s="220"/>
      <c r="WJZ1123" s="222"/>
      <c r="WKA1123" s="221"/>
      <c r="WKB1123" s="220"/>
      <c r="WKC1123" s="222"/>
      <c r="WKD1123" s="221"/>
      <c r="WKE1123" s="220"/>
      <c r="WKF1123" s="222"/>
      <c r="WKG1123" s="221"/>
      <c r="WKH1123" s="220"/>
      <c r="WKI1123" s="222"/>
      <c r="WKJ1123" s="221"/>
      <c r="WKK1123" s="220"/>
      <c r="WKL1123" s="222"/>
      <c r="WKM1123" s="221"/>
      <c r="WKN1123" s="220"/>
      <c r="WKO1123" s="222"/>
      <c r="WKP1123" s="221"/>
      <c r="WKQ1123" s="220"/>
      <c r="WKR1123" s="222"/>
      <c r="WKS1123" s="221"/>
      <c r="WKT1123" s="220"/>
      <c r="WKU1123" s="222"/>
      <c r="WKV1123" s="221"/>
      <c r="WKW1123" s="220"/>
      <c r="WKX1123" s="222"/>
      <c r="WKY1123" s="221"/>
      <c r="WKZ1123" s="220"/>
      <c r="WLA1123" s="222"/>
      <c r="WLB1123" s="221"/>
      <c r="WLC1123" s="220"/>
      <c r="WLD1123" s="222"/>
      <c r="WLE1123" s="221"/>
      <c r="WLF1123" s="220"/>
      <c r="WLG1123" s="222"/>
      <c r="WLH1123" s="221"/>
      <c r="WLI1123" s="220"/>
      <c r="WLJ1123" s="222"/>
      <c r="WLK1123" s="221"/>
      <c r="WLL1123" s="220"/>
      <c r="WLM1123" s="222"/>
      <c r="WLN1123" s="221"/>
      <c r="WLO1123" s="220"/>
      <c r="WLP1123" s="222"/>
      <c r="WLQ1123" s="221"/>
      <c r="WLR1123" s="220"/>
      <c r="WLS1123" s="222"/>
      <c r="WLT1123" s="221"/>
      <c r="WLU1123" s="220"/>
      <c r="WLV1123" s="222"/>
      <c r="WLW1123" s="221"/>
      <c r="WLX1123" s="220"/>
      <c r="WLY1123" s="222"/>
      <c r="WLZ1123" s="221"/>
      <c r="WMA1123" s="220"/>
      <c r="WMB1123" s="222"/>
      <c r="WMC1123" s="221"/>
      <c r="WMD1123" s="220"/>
      <c r="WME1123" s="222"/>
      <c r="WMF1123" s="221"/>
      <c r="WMG1123" s="220"/>
      <c r="WMH1123" s="222"/>
      <c r="WMI1123" s="221"/>
      <c r="WMJ1123" s="220"/>
      <c r="WMK1123" s="222"/>
      <c r="WML1123" s="221"/>
      <c r="WMM1123" s="220"/>
      <c r="WMN1123" s="222"/>
      <c r="WMO1123" s="221"/>
      <c r="WMP1123" s="220"/>
      <c r="WMQ1123" s="222"/>
      <c r="WMR1123" s="221"/>
      <c r="WMS1123" s="220"/>
      <c r="WMT1123" s="222"/>
      <c r="WMU1123" s="221"/>
      <c r="WMV1123" s="220"/>
      <c r="WMW1123" s="222"/>
      <c r="WMX1123" s="221"/>
      <c r="WMY1123" s="220"/>
      <c r="WMZ1123" s="222"/>
      <c r="WNA1123" s="221"/>
      <c r="WNB1123" s="220"/>
      <c r="WNC1123" s="222"/>
      <c r="WND1123" s="221"/>
      <c r="WNE1123" s="220"/>
      <c r="WNF1123" s="222"/>
      <c r="WNG1123" s="221"/>
      <c r="WNH1123" s="220"/>
      <c r="WNI1123" s="222"/>
      <c r="WNJ1123" s="221"/>
      <c r="WNK1123" s="220"/>
      <c r="WNL1123" s="222"/>
      <c r="WNM1123" s="221"/>
      <c r="WNN1123" s="220"/>
      <c r="WNO1123" s="222"/>
      <c r="WNP1123" s="221"/>
      <c r="WNQ1123" s="220"/>
      <c r="WNR1123" s="222"/>
      <c r="WNS1123" s="221"/>
      <c r="WNT1123" s="220"/>
      <c r="WNU1123" s="222"/>
      <c r="WNV1123" s="221"/>
      <c r="WNW1123" s="220"/>
      <c r="WNX1123" s="222"/>
      <c r="WNY1123" s="221"/>
      <c r="WNZ1123" s="220"/>
      <c r="WOA1123" s="222"/>
      <c r="WOB1123" s="221"/>
      <c r="WOC1123" s="220"/>
      <c r="WOD1123" s="222"/>
      <c r="WOE1123" s="221"/>
      <c r="WOF1123" s="220"/>
      <c r="WOG1123" s="222"/>
      <c r="WOH1123" s="221"/>
      <c r="WOI1123" s="220"/>
      <c r="WOJ1123" s="222"/>
      <c r="WOK1123" s="221"/>
      <c r="WOL1123" s="220"/>
      <c r="WOM1123" s="222"/>
      <c r="WON1123" s="221"/>
      <c r="WOO1123" s="220"/>
      <c r="WOP1123" s="222"/>
      <c r="WOQ1123" s="221"/>
      <c r="WOR1123" s="220"/>
      <c r="WOS1123" s="222"/>
      <c r="WOT1123" s="221"/>
      <c r="WOU1123" s="220"/>
      <c r="WOV1123" s="222"/>
      <c r="WOW1123" s="221"/>
      <c r="WOX1123" s="220"/>
      <c r="WOY1123" s="222"/>
      <c r="WOZ1123" s="221"/>
      <c r="WPA1123" s="220"/>
      <c r="WPB1123" s="222"/>
      <c r="WPC1123" s="221"/>
      <c r="WPD1123" s="220"/>
      <c r="WPE1123" s="222"/>
      <c r="WPF1123" s="221"/>
      <c r="WPG1123" s="220"/>
      <c r="WPH1123" s="222"/>
      <c r="WPI1123" s="221"/>
      <c r="WPJ1123" s="220"/>
      <c r="WPK1123" s="222"/>
      <c r="WPL1123" s="221"/>
      <c r="WPM1123" s="220"/>
      <c r="WPN1123" s="222"/>
      <c r="WPO1123" s="221"/>
      <c r="WPP1123" s="220"/>
      <c r="WPQ1123" s="222"/>
      <c r="WPR1123" s="221"/>
      <c r="WPS1123" s="220"/>
      <c r="WPT1123" s="222"/>
      <c r="WPU1123" s="221"/>
      <c r="WPV1123" s="220"/>
      <c r="WPW1123" s="222"/>
      <c r="WPX1123" s="221"/>
      <c r="WPY1123" s="220"/>
      <c r="WPZ1123" s="222"/>
      <c r="WQA1123" s="221"/>
      <c r="WQB1123" s="220"/>
      <c r="WQC1123" s="222"/>
      <c r="WQD1123" s="221"/>
      <c r="WQE1123" s="220"/>
      <c r="WQF1123" s="222"/>
      <c r="WQG1123" s="221"/>
      <c r="WQH1123" s="220"/>
      <c r="WQI1123" s="222"/>
      <c r="WQJ1123" s="221"/>
      <c r="WQK1123" s="220"/>
      <c r="WQL1123" s="222"/>
      <c r="WQM1123" s="221"/>
      <c r="WQN1123" s="220"/>
      <c r="WQO1123" s="222"/>
      <c r="WQP1123" s="221"/>
      <c r="WQQ1123" s="220"/>
      <c r="WQR1123" s="222"/>
      <c r="WQS1123" s="221"/>
      <c r="WQT1123" s="220"/>
      <c r="WQU1123" s="222"/>
      <c r="WQV1123" s="221"/>
      <c r="WQW1123" s="220"/>
      <c r="WQX1123" s="222"/>
      <c r="WQY1123" s="221"/>
      <c r="WQZ1123" s="220"/>
      <c r="WRA1123" s="222"/>
      <c r="WRB1123" s="221"/>
      <c r="WRC1123" s="220"/>
      <c r="WRD1123" s="222"/>
      <c r="WRE1123" s="221"/>
      <c r="WRF1123" s="220"/>
      <c r="WRG1123" s="222"/>
      <c r="WRH1123" s="221"/>
      <c r="WRI1123" s="220"/>
      <c r="WRJ1123" s="222"/>
      <c r="WRK1123" s="221"/>
      <c r="WRL1123" s="220"/>
      <c r="WRM1123" s="222"/>
      <c r="WRN1123" s="221"/>
      <c r="WRO1123" s="220"/>
      <c r="WRP1123" s="222"/>
      <c r="WRQ1123" s="221"/>
      <c r="WRR1123" s="220"/>
      <c r="WRS1123" s="222"/>
      <c r="WRT1123" s="221"/>
      <c r="WRU1123" s="220"/>
      <c r="WRV1123" s="222"/>
      <c r="WRW1123" s="221"/>
      <c r="WRX1123" s="220"/>
      <c r="WRY1123" s="222"/>
      <c r="WRZ1123" s="221"/>
      <c r="WSA1123" s="220"/>
      <c r="WSB1123" s="222"/>
      <c r="WSC1123" s="221"/>
      <c r="WSD1123" s="220"/>
      <c r="WSE1123" s="222"/>
      <c r="WSF1123" s="221"/>
      <c r="WSG1123" s="220"/>
      <c r="WSH1123" s="222"/>
      <c r="WSI1123" s="221"/>
      <c r="WSJ1123" s="220"/>
      <c r="WSK1123" s="222"/>
      <c r="WSL1123" s="221"/>
      <c r="WSM1123" s="220"/>
      <c r="WSN1123" s="222"/>
      <c r="WSO1123" s="221"/>
      <c r="WSP1123" s="220"/>
      <c r="WSQ1123" s="222"/>
      <c r="WSR1123" s="221"/>
      <c r="WSS1123" s="220"/>
      <c r="WST1123" s="222"/>
      <c r="WSU1123" s="221"/>
      <c r="WSV1123" s="220"/>
      <c r="WSW1123" s="222"/>
      <c r="WSX1123" s="221"/>
      <c r="WSY1123" s="220"/>
      <c r="WSZ1123" s="222"/>
      <c r="WTA1123" s="221"/>
      <c r="WTB1123" s="220"/>
      <c r="WTC1123" s="222"/>
      <c r="WTD1123" s="221"/>
      <c r="WTE1123" s="220"/>
      <c r="WTF1123" s="222"/>
      <c r="WTG1123" s="221"/>
      <c r="WTH1123" s="220"/>
      <c r="WTI1123" s="222"/>
      <c r="WTJ1123" s="221"/>
      <c r="WTK1123" s="220"/>
      <c r="WTL1123" s="222"/>
      <c r="WTM1123" s="221"/>
      <c r="WTN1123" s="220"/>
      <c r="WTO1123" s="222"/>
      <c r="WTP1123" s="221"/>
      <c r="WTQ1123" s="220"/>
      <c r="WTR1123" s="222"/>
      <c r="WTS1123" s="221"/>
      <c r="WTT1123" s="220"/>
      <c r="WTU1123" s="222"/>
      <c r="WTV1123" s="221"/>
      <c r="WTW1123" s="220"/>
      <c r="WTX1123" s="222"/>
      <c r="WTY1123" s="221"/>
      <c r="WTZ1123" s="220"/>
      <c r="WUA1123" s="222"/>
      <c r="WUB1123" s="221"/>
      <c r="WUC1123" s="220"/>
      <c r="WUD1123" s="222"/>
      <c r="WUE1123" s="221"/>
      <c r="WUF1123" s="220"/>
      <c r="WUG1123" s="222"/>
      <c r="WUH1123" s="221"/>
      <c r="WUI1123" s="220"/>
      <c r="WUJ1123" s="222"/>
      <c r="WUK1123" s="221"/>
      <c r="WUL1123" s="220"/>
      <c r="WUM1123" s="222"/>
      <c r="WUN1123" s="221"/>
      <c r="WUO1123" s="220"/>
      <c r="WUP1123" s="222"/>
      <c r="WUQ1123" s="221"/>
      <c r="WUR1123" s="220"/>
      <c r="WUS1123" s="222"/>
      <c r="WUT1123" s="221"/>
      <c r="WUU1123" s="220"/>
      <c r="WUV1123" s="222"/>
      <c r="WUW1123" s="221"/>
      <c r="WUX1123" s="220"/>
      <c r="WUY1123" s="222"/>
      <c r="WUZ1123" s="221"/>
      <c r="WVA1123" s="220"/>
      <c r="WVB1123" s="222"/>
      <c r="WVC1123" s="221"/>
      <c r="WVD1123" s="220"/>
      <c r="WVE1123" s="222"/>
      <c r="WVF1123" s="221"/>
      <c r="WVG1123" s="220"/>
      <c r="WVH1123" s="222"/>
      <c r="WVI1123" s="221"/>
      <c r="WVJ1123" s="220"/>
      <c r="WVK1123" s="222"/>
      <c r="WVL1123" s="221"/>
      <c r="WVM1123" s="220"/>
      <c r="WVN1123" s="222"/>
      <c r="WVO1123" s="221"/>
      <c r="WVP1123" s="220"/>
      <c r="WVQ1123" s="222"/>
      <c r="WVR1123" s="221"/>
      <c r="WVS1123" s="220"/>
      <c r="WVT1123" s="222"/>
      <c r="WVU1123" s="221"/>
      <c r="WVV1123" s="220"/>
      <c r="WVW1123" s="222"/>
      <c r="WVX1123" s="221"/>
      <c r="WVY1123" s="220"/>
      <c r="WVZ1123" s="222"/>
      <c r="WWA1123" s="221"/>
      <c r="WWB1123" s="220"/>
      <c r="WWC1123" s="222"/>
      <c r="WWD1123" s="221"/>
      <c r="WWE1123" s="220"/>
      <c r="WWF1123" s="222"/>
      <c r="WWG1123" s="221"/>
      <c r="WWH1123" s="220"/>
      <c r="WWI1123" s="222"/>
      <c r="WWJ1123" s="221"/>
      <c r="WWK1123" s="220"/>
      <c r="WWL1123" s="222"/>
      <c r="WWM1123" s="221"/>
      <c r="WWN1123" s="220"/>
      <c r="WWO1123" s="222"/>
      <c r="WWP1123" s="221"/>
      <c r="WWQ1123" s="220"/>
      <c r="WWR1123" s="222"/>
      <c r="WWS1123" s="221"/>
      <c r="WWT1123" s="220"/>
      <c r="WWU1123" s="222"/>
      <c r="WWV1123" s="221"/>
      <c r="WWW1123" s="220"/>
      <c r="WWX1123" s="222"/>
      <c r="WWY1123" s="221"/>
      <c r="WWZ1123" s="220"/>
      <c r="WXA1123" s="222"/>
      <c r="WXB1123" s="221"/>
      <c r="WXC1123" s="220"/>
      <c r="WXD1123" s="222"/>
      <c r="WXE1123" s="221"/>
      <c r="WXF1123" s="220"/>
      <c r="WXG1123" s="222"/>
      <c r="WXH1123" s="221"/>
      <c r="WXI1123" s="220"/>
      <c r="WXJ1123" s="222"/>
      <c r="WXK1123" s="221"/>
      <c r="WXL1123" s="220"/>
      <c r="WXM1123" s="222"/>
      <c r="WXN1123" s="221"/>
      <c r="WXO1123" s="220"/>
      <c r="WXP1123" s="222"/>
      <c r="WXQ1123" s="221"/>
      <c r="WXR1123" s="220"/>
      <c r="WXS1123" s="222"/>
      <c r="WXT1123" s="221"/>
      <c r="WXU1123" s="220"/>
      <c r="WXV1123" s="222"/>
      <c r="WXW1123" s="221"/>
      <c r="WXX1123" s="220"/>
      <c r="WXY1123" s="222"/>
      <c r="WXZ1123" s="221"/>
      <c r="WYA1123" s="220"/>
      <c r="WYB1123" s="222"/>
      <c r="WYC1123" s="221"/>
      <c r="WYD1123" s="220"/>
      <c r="WYE1123" s="222"/>
      <c r="WYF1123" s="221"/>
      <c r="WYG1123" s="220"/>
      <c r="WYH1123" s="222"/>
      <c r="WYI1123" s="221"/>
      <c r="WYJ1123" s="220"/>
      <c r="WYK1123" s="222"/>
      <c r="WYL1123" s="221"/>
      <c r="WYM1123" s="220"/>
      <c r="WYN1123" s="222"/>
      <c r="WYO1123" s="221"/>
      <c r="WYP1123" s="220"/>
      <c r="WYQ1123" s="222"/>
      <c r="WYR1123" s="221"/>
      <c r="WYS1123" s="220"/>
      <c r="WYT1123" s="222"/>
      <c r="WYU1123" s="221"/>
      <c r="WYV1123" s="220"/>
      <c r="WYW1123" s="222"/>
      <c r="WYX1123" s="221"/>
      <c r="WYY1123" s="220"/>
      <c r="WYZ1123" s="222"/>
      <c r="WZA1123" s="221"/>
      <c r="WZB1123" s="220"/>
      <c r="WZC1123" s="222"/>
      <c r="WZD1123" s="221"/>
      <c r="WZE1123" s="220"/>
      <c r="WZF1123" s="222"/>
      <c r="WZG1123" s="221"/>
      <c r="WZH1123" s="220"/>
      <c r="WZI1123" s="222"/>
      <c r="WZJ1123" s="221"/>
      <c r="WZK1123" s="220"/>
      <c r="WZL1123" s="222"/>
      <c r="WZM1123" s="221"/>
      <c r="WZN1123" s="220"/>
      <c r="WZO1123" s="222"/>
      <c r="WZP1123" s="221"/>
      <c r="WZQ1123" s="220"/>
      <c r="WZR1123" s="222"/>
      <c r="WZS1123" s="221"/>
      <c r="WZT1123" s="220"/>
      <c r="WZU1123" s="222"/>
      <c r="WZV1123" s="221"/>
      <c r="WZW1123" s="220"/>
      <c r="WZX1123" s="222"/>
      <c r="WZY1123" s="221"/>
      <c r="WZZ1123" s="220"/>
      <c r="XAA1123" s="222"/>
      <c r="XAB1123" s="221"/>
      <c r="XAC1123" s="220"/>
      <c r="XAD1123" s="222"/>
      <c r="XAE1123" s="221"/>
      <c r="XAF1123" s="220"/>
      <c r="XAG1123" s="222"/>
      <c r="XAH1123" s="221"/>
      <c r="XAI1123" s="220"/>
      <c r="XAJ1123" s="222"/>
      <c r="XAK1123" s="221"/>
      <c r="XAL1123" s="220"/>
      <c r="XAM1123" s="222"/>
      <c r="XAN1123" s="221"/>
      <c r="XAO1123" s="220"/>
      <c r="XAP1123" s="222"/>
      <c r="XAQ1123" s="221"/>
      <c r="XAR1123" s="220"/>
      <c r="XAS1123" s="222"/>
      <c r="XAT1123" s="221"/>
      <c r="XAU1123" s="220"/>
      <c r="XAV1123" s="222"/>
      <c r="XAW1123" s="221"/>
      <c r="XAX1123" s="220"/>
      <c r="XAY1123" s="222"/>
      <c r="XAZ1123" s="221"/>
      <c r="XBA1123" s="220"/>
      <c r="XBB1123" s="222"/>
      <c r="XBC1123" s="221"/>
      <c r="XBD1123" s="220"/>
      <c r="XBE1123" s="222"/>
      <c r="XBF1123" s="221"/>
      <c r="XBG1123" s="220"/>
      <c r="XBH1123" s="222"/>
      <c r="XBI1123" s="221"/>
      <c r="XBJ1123" s="220"/>
      <c r="XBK1123" s="222"/>
      <c r="XBL1123" s="221"/>
      <c r="XBM1123" s="220"/>
      <c r="XBN1123" s="222"/>
      <c r="XBO1123" s="221"/>
      <c r="XBP1123" s="220"/>
      <c r="XBQ1123" s="222"/>
      <c r="XBR1123" s="221"/>
      <c r="XBS1123" s="220"/>
      <c r="XBT1123" s="222"/>
      <c r="XBU1123" s="221"/>
      <c r="XBV1123" s="220"/>
      <c r="XBW1123" s="222"/>
      <c r="XBX1123" s="221"/>
      <c r="XBY1123" s="220"/>
      <c r="XBZ1123" s="222"/>
      <c r="XCA1123" s="221"/>
      <c r="XCB1123" s="220"/>
      <c r="XCC1123" s="222"/>
      <c r="XCD1123" s="221"/>
      <c r="XCE1123" s="220"/>
      <c r="XCF1123" s="222"/>
      <c r="XCG1123" s="221"/>
      <c r="XCH1123" s="220"/>
      <c r="XCI1123" s="222"/>
      <c r="XCJ1123" s="221"/>
      <c r="XCK1123" s="220"/>
      <c r="XCL1123" s="222"/>
      <c r="XCM1123" s="221"/>
      <c r="XCN1123" s="220"/>
      <c r="XCO1123" s="222"/>
      <c r="XCP1123" s="221"/>
      <c r="XCQ1123" s="220"/>
      <c r="XCR1123" s="222"/>
      <c r="XCS1123" s="221"/>
      <c r="XCT1123" s="220"/>
      <c r="XCU1123" s="222"/>
      <c r="XCV1123" s="221"/>
      <c r="XCW1123" s="220"/>
      <c r="XCX1123" s="222"/>
      <c r="XCY1123" s="221"/>
      <c r="XCZ1123" s="220"/>
      <c r="XDA1123" s="222"/>
      <c r="XDB1123" s="221"/>
      <c r="XDC1123" s="220"/>
      <c r="XDD1123" s="222"/>
      <c r="XDE1123" s="221"/>
      <c r="XDF1123" s="220"/>
      <c r="XDG1123" s="222"/>
      <c r="XDH1123" s="221"/>
      <c r="XDI1123" s="220"/>
      <c r="XDJ1123" s="222"/>
      <c r="XDK1123" s="221"/>
      <c r="XDL1123" s="220"/>
      <c r="XDM1123" s="222"/>
      <c r="XDN1123" s="221"/>
      <c r="XDO1123" s="220"/>
      <c r="XDP1123" s="222"/>
      <c r="XDQ1123" s="221"/>
      <c r="XDR1123" s="220"/>
      <c r="XDS1123" s="222"/>
      <c r="XDT1123" s="221"/>
      <c r="XDU1123" s="220"/>
      <c r="XDV1123" s="222"/>
      <c r="XDW1123" s="221"/>
      <c r="XDX1123" s="220"/>
      <c r="XDY1123" s="222"/>
      <c r="XDZ1123" s="221"/>
      <c r="XEA1123" s="220"/>
      <c r="XEB1123" s="222"/>
      <c r="XEC1123" s="221"/>
      <c r="XED1123" s="220"/>
      <c r="XEE1123" s="222"/>
      <c r="XEF1123" s="221"/>
      <c r="XEG1123" s="220"/>
      <c r="XEH1123" s="222"/>
      <c r="XEI1123" s="221"/>
      <c r="XEJ1123" s="220"/>
      <c r="XEK1123" s="222"/>
      <c r="XEL1123" s="221"/>
      <c r="XEM1123" s="220"/>
      <c r="XEN1123" s="222"/>
    </row>
    <row r="1124" spans="1:16368" x14ac:dyDescent="0.25">
      <c r="A1124" s="222"/>
      <c r="B1124" s="522" t="s">
        <v>3723</v>
      </c>
      <c r="C1124" s="522" t="s">
        <v>3724</v>
      </c>
      <c r="D1124" s="224">
        <v>582.87</v>
      </c>
      <c r="E1124" s="220"/>
      <c r="F1124" s="222"/>
      <c r="G1124" s="221"/>
      <c r="H1124" s="220"/>
      <c r="I1124" s="222"/>
      <c r="J1124" s="221"/>
      <c r="K1124" s="220"/>
      <c r="L1124" s="222"/>
      <c r="M1124" s="221"/>
      <c r="N1124" s="220"/>
      <c r="O1124" s="222"/>
      <c r="P1124" s="221"/>
      <c r="Q1124" s="220"/>
      <c r="R1124" s="222"/>
      <c r="S1124" s="221"/>
      <c r="T1124" s="220"/>
      <c r="U1124" s="222"/>
      <c r="V1124" s="221"/>
      <c r="W1124" s="220"/>
      <c r="X1124" s="222"/>
      <c r="Y1124" s="221"/>
      <c r="Z1124" s="220"/>
      <c r="AA1124" s="222"/>
      <c r="AB1124" s="221"/>
      <c r="AC1124" s="220"/>
      <c r="AD1124" s="222"/>
      <c r="AE1124" s="221"/>
      <c r="AF1124" s="220"/>
      <c r="AG1124" s="222"/>
      <c r="AH1124" s="221"/>
      <c r="AI1124" s="220"/>
      <c r="AJ1124" s="222"/>
      <c r="AK1124" s="221"/>
      <c r="AL1124" s="220"/>
      <c r="AM1124" s="222"/>
      <c r="AN1124" s="221"/>
      <c r="AO1124" s="220"/>
      <c r="AP1124" s="222"/>
      <c r="AQ1124" s="221"/>
      <c r="AR1124" s="220"/>
      <c r="AS1124" s="222"/>
      <c r="AT1124" s="221"/>
      <c r="AU1124" s="220"/>
      <c r="AV1124" s="222"/>
      <c r="AW1124" s="221"/>
      <c r="AX1124" s="220"/>
      <c r="AY1124" s="222"/>
      <c r="AZ1124" s="221"/>
      <c r="BA1124" s="220"/>
      <c r="BB1124" s="222"/>
      <c r="BC1124" s="221"/>
      <c r="BD1124" s="220"/>
      <c r="BE1124" s="222"/>
      <c r="BF1124" s="221"/>
      <c r="BG1124" s="220"/>
      <c r="BH1124" s="222"/>
      <c r="BI1124" s="221"/>
      <c r="BJ1124" s="220"/>
      <c r="BK1124" s="222"/>
      <c r="BL1124" s="221"/>
      <c r="BM1124" s="220"/>
      <c r="BN1124" s="222"/>
      <c r="BO1124" s="221"/>
      <c r="BP1124" s="220"/>
      <c r="BQ1124" s="222"/>
      <c r="BR1124" s="221"/>
      <c r="BS1124" s="220"/>
      <c r="BT1124" s="222"/>
      <c r="BU1124" s="221"/>
      <c r="BV1124" s="220"/>
      <c r="BW1124" s="222"/>
      <c r="BX1124" s="221"/>
      <c r="BY1124" s="220"/>
      <c r="BZ1124" s="222"/>
      <c r="CA1124" s="221"/>
      <c r="CB1124" s="220"/>
      <c r="CC1124" s="222"/>
      <c r="CD1124" s="221"/>
      <c r="CE1124" s="220"/>
      <c r="CF1124" s="222"/>
      <c r="CG1124" s="221"/>
      <c r="CH1124" s="220"/>
      <c r="CI1124" s="222"/>
      <c r="CJ1124" s="221"/>
      <c r="CK1124" s="220"/>
      <c r="CL1124" s="222"/>
      <c r="CM1124" s="221"/>
      <c r="CN1124" s="220"/>
      <c r="CO1124" s="222"/>
      <c r="CP1124" s="221"/>
      <c r="CQ1124" s="220"/>
      <c r="CR1124" s="222"/>
      <c r="CS1124" s="221"/>
      <c r="CT1124" s="220"/>
      <c r="CU1124" s="222"/>
      <c r="CV1124" s="221"/>
      <c r="CW1124" s="220"/>
      <c r="CX1124" s="222"/>
      <c r="CY1124" s="221"/>
      <c r="CZ1124" s="220"/>
      <c r="DA1124" s="222"/>
      <c r="DB1124" s="221"/>
      <c r="DC1124" s="220"/>
      <c r="DD1124" s="222"/>
      <c r="DE1124" s="221"/>
      <c r="DF1124" s="220"/>
      <c r="DG1124" s="222"/>
      <c r="DH1124" s="221"/>
      <c r="DI1124" s="220"/>
      <c r="DJ1124" s="222"/>
      <c r="DK1124" s="221"/>
      <c r="DL1124" s="220"/>
      <c r="DM1124" s="222"/>
      <c r="DN1124" s="221"/>
      <c r="DO1124" s="220"/>
      <c r="DP1124" s="222"/>
      <c r="DQ1124" s="221"/>
      <c r="DR1124" s="220"/>
      <c r="DS1124" s="222"/>
      <c r="DT1124" s="221"/>
      <c r="DU1124" s="220"/>
      <c r="DV1124" s="222"/>
      <c r="DW1124" s="221"/>
      <c r="DX1124" s="220"/>
      <c r="DY1124" s="222"/>
      <c r="DZ1124" s="221"/>
      <c r="EA1124" s="220"/>
      <c r="EB1124" s="222"/>
      <c r="EC1124" s="221"/>
      <c r="ED1124" s="220"/>
      <c r="EE1124" s="222"/>
      <c r="EF1124" s="221"/>
      <c r="EG1124" s="220"/>
      <c r="EH1124" s="222"/>
      <c r="EI1124" s="221"/>
      <c r="EJ1124" s="220"/>
      <c r="EK1124" s="222"/>
      <c r="EL1124" s="221"/>
      <c r="EM1124" s="220"/>
      <c r="EN1124" s="222"/>
      <c r="EO1124" s="221"/>
      <c r="EP1124" s="220"/>
      <c r="EQ1124" s="222"/>
      <c r="ER1124" s="221"/>
      <c r="ES1124" s="220"/>
      <c r="ET1124" s="222"/>
      <c r="EU1124" s="221"/>
      <c r="EV1124" s="220"/>
      <c r="EW1124" s="222"/>
      <c r="EX1124" s="221"/>
      <c r="EY1124" s="220"/>
      <c r="EZ1124" s="222"/>
      <c r="FA1124" s="221"/>
      <c r="FB1124" s="220"/>
      <c r="FC1124" s="222"/>
      <c r="FD1124" s="221"/>
      <c r="FE1124" s="220"/>
      <c r="FF1124" s="222"/>
      <c r="FG1124" s="221"/>
      <c r="FH1124" s="220"/>
      <c r="FI1124" s="222"/>
      <c r="FJ1124" s="221"/>
      <c r="FK1124" s="220"/>
      <c r="FL1124" s="222"/>
      <c r="FM1124" s="221"/>
      <c r="FN1124" s="220"/>
      <c r="FO1124" s="222"/>
      <c r="FP1124" s="221"/>
      <c r="FQ1124" s="220"/>
      <c r="FR1124" s="222"/>
      <c r="FS1124" s="221"/>
      <c r="FT1124" s="220"/>
      <c r="FU1124" s="222"/>
      <c r="FV1124" s="221"/>
      <c r="FW1124" s="220"/>
      <c r="FX1124" s="222"/>
      <c r="FY1124" s="221"/>
      <c r="FZ1124" s="220"/>
      <c r="GA1124" s="222"/>
      <c r="GB1124" s="221"/>
      <c r="GC1124" s="220"/>
      <c r="GD1124" s="222"/>
      <c r="GE1124" s="221"/>
      <c r="GF1124" s="220"/>
      <c r="GG1124" s="222"/>
      <c r="GH1124" s="221"/>
      <c r="GI1124" s="220"/>
      <c r="GJ1124" s="222"/>
      <c r="GK1124" s="221"/>
      <c r="GL1124" s="220"/>
      <c r="GM1124" s="222"/>
      <c r="GN1124" s="221"/>
      <c r="GO1124" s="220"/>
      <c r="GP1124" s="222"/>
      <c r="GQ1124" s="221"/>
      <c r="GR1124" s="220"/>
      <c r="GS1124" s="222"/>
      <c r="GT1124" s="221"/>
      <c r="GU1124" s="220"/>
      <c r="GV1124" s="222"/>
      <c r="GW1124" s="221"/>
      <c r="GX1124" s="220"/>
      <c r="GY1124" s="222"/>
      <c r="GZ1124" s="221"/>
      <c r="HA1124" s="220"/>
      <c r="HB1124" s="222"/>
      <c r="HC1124" s="221"/>
      <c r="HD1124" s="220"/>
      <c r="HE1124" s="222"/>
      <c r="HF1124" s="221"/>
      <c r="HG1124" s="220"/>
      <c r="HH1124" s="222"/>
      <c r="HI1124" s="221"/>
      <c r="HJ1124" s="220"/>
      <c r="HK1124" s="222"/>
      <c r="HL1124" s="221"/>
      <c r="HM1124" s="220"/>
      <c r="HN1124" s="222"/>
      <c r="HO1124" s="221"/>
      <c r="HP1124" s="220"/>
      <c r="HQ1124" s="222"/>
      <c r="HR1124" s="221"/>
      <c r="HS1124" s="220"/>
      <c r="HT1124" s="222"/>
      <c r="HU1124" s="221"/>
      <c r="HV1124" s="220"/>
      <c r="HW1124" s="222"/>
      <c r="HX1124" s="221"/>
      <c r="HY1124" s="220"/>
      <c r="HZ1124" s="222"/>
      <c r="IA1124" s="221"/>
      <c r="IB1124" s="220"/>
      <c r="IC1124" s="222"/>
      <c r="ID1124" s="221"/>
      <c r="IE1124" s="220"/>
      <c r="IF1124" s="222"/>
      <c r="IG1124" s="221"/>
      <c r="IH1124" s="220"/>
      <c r="II1124" s="222"/>
      <c r="IJ1124" s="221"/>
      <c r="IK1124" s="220"/>
      <c r="IL1124" s="222"/>
      <c r="IM1124" s="221"/>
      <c r="IN1124" s="220"/>
      <c r="IO1124" s="222"/>
      <c r="IP1124" s="221"/>
      <c r="IQ1124" s="220"/>
      <c r="IR1124" s="222"/>
      <c r="IS1124" s="221"/>
      <c r="IT1124" s="220"/>
      <c r="IU1124" s="222"/>
      <c r="IV1124" s="221"/>
      <c r="IW1124" s="220"/>
      <c r="IX1124" s="222"/>
      <c r="IY1124" s="221"/>
      <c r="IZ1124" s="220"/>
      <c r="JA1124" s="222"/>
      <c r="JB1124" s="221"/>
      <c r="JC1124" s="220"/>
      <c r="JD1124" s="222"/>
      <c r="JE1124" s="221"/>
      <c r="JF1124" s="220"/>
      <c r="JG1124" s="222"/>
      <c r="JH1124" s="221"/>
      <c r="JI1124" s="220"/>
      <c r="JJ1124" s="222"/>
      <c r="JK1124" s="221"/>
      <c r="JL1124" s="220"/>
      <c r="JM1124" s="222"/>
      <c r="JN1124" s="221"/>
      <c r="JO1124" s="220"/>
      <c r="JP1124" s="222"/>
      <c r="JQ1124" s="221"/>
      <c r="JR1124" s="220"/>
      <c r="JS1124" s="222"/>
      <c r="JT1124" s="221"/>
      <c r="JU1124" s="220"/>
      <c r="JV1124" s="222"/>
      <c r="JW1124" s="221"/>
      <c r="JX1124" s="220"/>
      <c r="JY1124" s="222"/>
      <c r="JZ1124" s="221"/>
      <c r="KA1124" s="220"/>
      <c r="KB1124" s="222"/>
      <c r="KC1124" s="221"/>
      <c r="KD1124" s="220"/>
      <c r="KE1124" s="222"/>
      <c r="KF1124" s="221"/>
      <c r="KG1124" s="220"/>
      <c r="KH1124" s="222"/>
      <c r="KI1124" s="221"/>
      <c r="KJ1124" s="220"/>
      <c r="KK1124" s="222"/>
      <c r="KL1124" s="221"/>
      <c r="KM1124" s="220"/>
      <c r="KN1124" s="222"/>
      <c r="KO1124" s="221"/>
      <c r="KP1124" s="220"/>
      <c r="KQ1124" s="222"/>
      <c r="KR1124" s="221"/>
      <c r="KS1124" s="220"/>
      <c r="KT1124" s="222"/>
      <c r="KU1124" s="221"/>
      <c r="KV1124" s="220"/>
      <c r="KW1124" s="222"/>
      <c r="KX1124" s="221"/>
      <c r="KY1124" s="220"/>
      <c r="KZ1124" s="222"/>
      <c r="LA1124" s="221"/>
      <c r="LB1124" s="220"/>
      <c r="LC1124" s="222"/>
      <c r="LD1124" s="221"/>
      <c r="LE1124" s="220"/>
      <c r="LF1124" s="222"/>
      <c r="LG1124" s="221"/>
      <c r="LH1124" s="220"/>
      <c r="LI1124" s="222"/>
      <c r="LJ1124" s="221"/>
      <c r="LK1124" s="220"/>
      <c r="LL1124" s="222"/>
      <c r="LM1124" s="221"/>
      <c r="LN1124" s="220"/>
      <c r="LO1124" s="222"/>
      <c r="LP1124" s="221"/>
      <c r="LQ1124" s="220"/>
      <c r="LR1124" s="222"/>
      <c r="LS1124" s="221"/>
      <c r="LT1124" s="220"/>
      <c r="LU1124" s="222"/>
      <c r="LV1124" s="221"/>
      <c r="LW1124" s="220"/>
      <c r="LX1124" s="222"/>
      <c r="LY1124" s="221"/>
      <c r="LZ1124" s="220"/>
      <c r="MA1124" s="222"/>
      <c r="MB1124" s="221"/>
      <c r="MC1124" s="220"/>
      <c r="MD1124" s="222"/>
      <c r="ME1124" s="221"/>
      <c r="MF1124" s="220"/>
      <c r="MG1124" s="222"/>
      <c r="MH1124" s="221"/>
      <c r="MI1124" s="220"/>
      <c r="MJ1124" s="222"/>
      <c r="MK1124" s="221"/>
      <c r="ML1124" s="220"/>
      <c r="MM1124" s="222"/>
      <c r="MN1124" s="221"/>
      <c r="MO1124" s="220"/>
      <c r="MP1124" s="222"/>
      <c r="MQ1124" s="221"/>
      <c r="MR1124" s="220"/>
      <c r="MS1124" s="222"/>
      <c r="MT1124" s="221"/>
      <c r="MU1124" s="220"/>
      <c r="MV1124" s="222"/>
      <c r="MW1124" s="221"/>
      <c r="MX1124" s="220"/>
      <c r="MY1124" s="222"/>
      <c r="MZ1124" s="221"/>
      <c r="NA1124" s="220"/>
      <c r="NB1124" s="222"/>
      <c r="NC1124" s="221"/>
      <c r="ND1124" s="220"/>
      <c r="NE1124" s="222"/>
      <c r="NF1124" s="221"/>
      <c r="NG1124" s="220"/>
      <c r="NH1124" s="222"/>
      <c r="NI1124" s="221"/>
      <c r="NJ1124" s="220"/>
      <c r="NK1124" s="222"/>
      <c r="NL1124" s="221"/>
      <c r="NM1124" s="220"/>
      <c r="NN1124" s="222"/>
      <c r="NO1124" s="221"/>
      <c r="NP1124" s="220"/>
      <c r="NQ1124" s="222"/>
      <c r="NR1124" s="221"/>
      <c r="NS1124" s="220"/>
      <c r="NT1124" s="222"/>
      <c r="NU1124" s="221"/>
      <c r="NV1124" s="220"/>
      <c r="NW1124" s="222"/>
      <c r="NX1124" s="221"/>
      <c r="NY1124" s="220"/>
      <c r="NZ1124" s="222"/>
      <c r="OA1124" s="221"/>
      <c r="OB1124" s="220"/>
      <c r="OC1124" s="222"/>
      <c r="OD1124" s="221"/>
      <c r="OE1124" s="220"/>
      <c r="OF1124" s="222"/>
      <c r="OG1124" s="221"/>
      <c r="OH1124" s="220"/>
      <c r="OI1124" s="222"/>
      <c r="OJ1124" s="221"/>
      <c r="OK1124" s="220"/>
      <c r="OL1124" s="222"/>
      <c r="OM1124" s="221"/>
      <c r="ON1124" s="220"/>
      <c r="OO1124" s="222"/>
      <c r="OP1124" s="221"/>
      <c r="OQ1124" s="220"/>
      <c r="OR1124" s="222"/>
      <c r="OS1124" s="221"/>
      <c r="OT1124" s="220"/>
      <c r="OU1124" s="222"/>
      <c r="OV1124" s="221"/>
      <c r="OW1124" s="220"/>
      <c r="OX1124" s="222"/>
      <c r="OY1124" s="221"/>
      <c r="OZ1124" s="220"/>
      <c r="PA1124" s="222"/>
      <c r="PB1124" s="221"/>
      <c r="PC1124" s="220"/>
      <c r="PD1124" s="222"/>
      <c r="PE1124" s="221"/>
      <c r="PF1124" s="220"/>
      <c r="PG1124" s="222"/>
      <c r="PH1124" s="221"/>
      <c r="PI1124" s="220"/>
      <c r="PJ1124" s="222"/>
      <c r="PK1124" s="221"/>
      <c r="PL1124" s="220"/>
      <c r="PM1124" s="222"/>
      <c r="PN1124" s="221"/>
      <c r="PO1124" s="220"/>
      <c r="PP1124" s="222"/>
      <c r="PQ1124" s="221"/>
      <c r="PR1124" s="220"/>
      <c r="PS1124" s="222"/>
      <c r="PT1124" s="221"/>
      <c r="PU1124" s="220"/>
      <c r="PV1124" s="222"/>
      <c r="PW1124" s="221"/>
      <c r="PX1124" s="220"/>
      <c r="PY1124" s="222"/>
      <c r="PZ1124" s="221"/>
      <c r="QA1124" s="220"/>
      <c r="QB1124" s="222"/>
      <c r="QC1124" s="221"/>
      <c r="QD1124" s="220"/>
      <c r="QE1124" s="222"/>
      <c r="QF1124" s="221"/>
      <c r="QG1124" s="220"/>
      <c r="QH1124" s="222"/>
      <c r="QI1124" s="221"/>
      <c r="QJ1124" s="220"/>
      <c r="QK1124" s="222"/>
      <c r="QL1124" s="221"/>
      <c r="QM1124" s="220"/>
      <c r="QN1124" s="222"/>
      <c r="QO1124" s="221"/>
      <c r="QP1124" s="220"/>
      <c r="QQ1124" s="222"/>
      <c r="QR1124" s="221"/>
      <c r="QS1124" s="220"/>
      <c r="QT1124" s="222"/>
      <c r="QU1124" s="221"/>
      <c r="QV1124" s="220"/>
      <c r="QW1124" s="222"/>
      <c r="QX1124" s="221"/>
      <c r="QY1124" s="220"/>
      <c r="QZ1124" s="222"/>
      <c r="RA1124" s="221"/>
      <c r="RB1124" s="220"/>
      <c r="RC1124" s="222"/>
      <c r="RD1124" s="221"/>
      <c r="RE1124" s="220"/>
      <c r="RF1124" s="222"/>
      <c r="RG1124" s="221"/>
      <c r="RH1124" s="220"/>
      <c r="RI1124" s="222"/>
      <c r="RJ1124" s="221"/>
      <c r="RK1124" s="220"/>
      <c r="RL1124" s="222"/>
      <c r="RM1124" s="221"/>
      <c r="RN1124" s="220"/>
      <c r="RO1124" s="222"/>
      <c r="RP1124" s="221"/>
      <c r="RQ1124" s="220"/>
      <c r="RR1124" s="222"/>
      <c r="RS1124" s="221"/>
      <c r="RT1124" s="220"/>
      <c r="RU1124" s="222"/>
      <c r="RV1124" s="221"/>
      <c r="RW1124" s="220"/>
      <c r="RX1124" s="222"/>
      <c r="RY1124" s="221"/>
      <c r="RZ1124" s="220"/>
      <c r="SA1124" s="222"/>
      <c r="SB1124" s="221"/>
      <c r="SC1124" s="220"/>
      <c r="SD1124" s="222"/>
      <c r="SE1124" s="221"/>
      <c r="SF1124" s="220"/>
      <c r="SG1124" s="222"/>
      <c r="SH1124" s="221"/>
      <c r="SI1124" s="220"/>
      <c r="SJ1124" s="222"/>
      <c r="SK1124" s="221"/>
      <c r="SL1124" s="220"/>
      <c r="SM1124" s="222"/>
      <c r="SN1124" s="221"/>
      <c r="SO1124" s="220"/>
      <c r="SP1124" s="222"/>
      <c r="SQ1124" s="221"/>
      <c r="SR1124" s="220"/>
      <c r="SS1124" s="222"/>
      <c r="ST1124" s="221"/>
      <c r="SU1124" s="220"/>
      <c r="SV1124" s="222"/>
      <c r="SW1124" s="221"/>
      <c r="SX1124" s="220"/>
      <c r="SY1124" s="222"/>
      <c r="SZ1124" s="221"/>
      <c r="TA1124" s="220"/>
      <c r="TB1124" s="222"/>
      <c r="TC1124" s="221"/>
      <c r="TD1124" s="220"/>
      <c r="TE1124" s="222"/>
      <c r="TF1124" s="221"/>
      <c r="TG1124" s="220"/>
      <c r="TH1124" s="222"/>
      <c r="TI1124" s="221"/>
      <c r="TJ1124" s="220"/>
      <c r="TK1124" s="222"/>
      <c r="TL1124" s="221"/>
      <c r="TM1124" s="220"/>
      <c r="TN1124" s="222"/>
      <c r="TO1124" s="221"/>
      <c r="TP1124" s="220"/>
      <c r="TQ1124" s="222"/>
      <c r="TR1124" s="221"/>
      <c r="TS1124" s="220"/>
      <c r="TT1124" s="222"/>
      <c r="TU1124" s="221"/>
      <c r="TV1124" s="220"/>
      <c r="TW1124" s="222"/>
      <c r="TX1124" s="221"/>
      <c r="TY1124" s="220"/>
      <c r="TZ1124" s="222"/>
      <c r="UA1124" s="221"/>
      <c r="UB1124" s="220"/>
      <c r="UC1124" s="222"/>
      <c r="UD1124" s="221"/>
      <c r="UE1124" s="220"/>
      <c r="UF1124" s="222"/>
      <c r="UG1124" s="221"/>
      <c r="UH1124" s="220"/>
      <c r="UI1124" s="222"/>
      <c r="UJ1124" s="221"/>
      <c r="UK1124" s="220"/>
      <c r="UL1124" s="222"/>
      <c r="UM1124" s="221"/>
      <c r="UN1124" s="220"/>
      <c r="UO1124" s="222"/>
      <c r="UP1124" s="221"/>
      <c r="UQ1124" s="220"/>
      <c r="UR1124" s="222"/>
      <c r="US1124" s="221"/>
      <c r="UT1124" s="220"/>
      <c r="UU1124" s="222"/>
      <c r="UV1124" s="221"/>
      <c r="UW1124" s="220"/>
      <c r="UX1124" s="222"/>
      <c r="UY1124" s="221"/>
      <c r="UZ1124" s="220"/>
      <c r="VA1124" s="222"/>
      <c r="VB1124" s="221"/>
      <c r="VC1124" s="220"/>
      <c r="VD1124" s="222"/>
      <c r="VE1124" s="221"/>
      <c r="VF1124" s="220"/>
      <c r="VG1124" s="222"/>
      <c r="VH1124" s="221"/>
      <c r="VI1124" s="220"/>
      <c r="VJ1124" s="222"/>
      <c r="VK1124" s="221"/>
      <c r="VL1124" s="220"/>
      <c r="VM1124" s="222"/>
      <c r="VN1124" s="221"/>
      <c r="VO1124" s="220"/>
      <c r="VP1124" s="222"/>
      <c r="VQ1124" s="221"/>
      <c r="VR1124" s="220"/>
      <c r="VS1124" s="222"/>
      <c r="VT1124" s="221"/>
      <c r="VU1124" s="220"/>
      <c r="VV1124" s="222"/>
      <c r="VW1124" s="221"/>
      <c r="VX1124" s="220"/>
      <c r="VY1124" s="222"/>
      <c r="VZ1124" s="221"/>
      <c r="WA1124" s="220"/>
      <c r="WB1124" s="222"/>
      <c r="WC1124" s="221"/>
      <c r="WD1124" s="220"/>
      <c r="WE1124" s="222"/>
      <c r="WF1124" s="221"/>
      <c r="WG1124" s="220"/>
      <c r="WH1124" s="222"/>
      <c r="WI1124" s="221"/>
      <c r="WJ1124" s="220"/>
      <c r="WK1124" s="222"/>
      <c r="WL1124" s="221"/>
      <c r="WM1124" s="220"/>
      <c r="WN1124" s="222"/>
      <c r="WO1124" s="221"/>
      <c r="WP1124" s="220"/>
      <c r="WQ1124" s="222"/>
      <c r="WR1124" s="221"/>
      <c r="WS1124" s="220"/>
      <c r="WT1124" s="222"/>
      <c r="WU1124" s="221"/>
      <c r="WV1124" s="220"/>
      <c r="WW1124" s="222"/>
      <c r="WX1124" s="221"/>
      <c r="WY1124" s="220"/>
      <c r="WZ1124" s="222"/>
      <c r="XA1124" s="221"/>
      <c r="XB1124" s="220"/>
      <c r="XC1124" s="222"/>
      <c r="XD1124" s="221"/>
      <c r="XE1124" s="220"/>
      <c r="XF1124" s="222"/>
      <c r="XG1124" s="221"/>
      <c r="XH1124" s="220"/>
      <c r="XI1124" s="222"/>
      <c r="XJ1124" s="221"/>
      <c r="XK1124" s="220"/>
      <c r="XL1124" s="222"/>
      <c r="XM1124" s="221"/>
      <c r="XN1124" s="220"/>
      <c r="XO1124" s="222"/>
      <c r="XP1124" s="221"/>
      <c r="XQ1124" s="220"/>
      <c r="XR1124" s="222"/>
      <c r="XS1124" s="221"/>
      <c r="XT1124" s="220"/>
      <c r="XU1124" s="222"/>
      <c r="XV1124" s="221"/>
      <c r="XW1124" s="220"/>
      <c r="XX1124" s="222"/>
      <c r="XY1124" s="221"/>
      <c r="XZ1124" s="220"/>
      <c r="YA1124" s="222"/>
      <c r="YB1124" s="221"/>
      <c r="YC1124" s="220"/>
      <c r="YD1124" s="222"/>
      <c r="YE1124" s="221"/>
      <c r="YF1124" s="220"/>
      <c r="YG1124" s="222"/>
      <c r="YH1124" s="221"/>
      <c r="YI1124" s="220"/>
      <c r="YJ1124" s="222"/>
      <c r="YK1124" s="221"/>
      <c r="YL1124" s="220"/>
      <c r="YM1124" s="222"/>
      <c r="YN1124" s="221"/>
      <c r="YO1124" s="220"/>
      <c r="YP1124" s="222"/>
      <c r="YQ1124" s="221"/>
      <c r="YR1124" s="220"/>
      <c r="YS1124" s="222"/>
      <c r="YT1124" s="221"/>
      <c r="YU1124" s="220"/>
      <c r="YV1124" s="222"/>
      <c r="YW1124" s="221"/>
      <c r="YX1124" s="220"/>
      <c r="YY1124" s="222"/>
      <c r="YZ1124" s="221"/>
      <c r="ZA1124" s="220"/>
      <c r="ZB1124" s="222"/>
      <c r="ZC1124" s="221"/>
      <c r="ZD1124" s="220"/>
      <c r="ZE1124" s="222"/>
      <c r="ZF1124" s="221"/>
      <c r="ZG1124" s="220"/>
      <c r="ZH1124" s="222"/>
      <c r="ZI1124" s="221"/>
      <c r="ZJ1124" s="220"/>
      <c r="ZK1124" s="222"/>
      <c r="ZL1124" s="221"/>
      <c r="ZM1124" s="220"/>
      <c r="ZN1124" s="222"/>
      <c r="ZO1124" s="221"/>
      <c r="ZP1124" s="220"/>
      <c r="ZQ1124" s="222"/>
      <c r="ZR1124" s="221"/>
      <c r="ZS1124" s="220"/>
      <c r="ZT1124" s="222"/>
      <c r="ZU1124" s="221"/>
      <c r="ZV1124" s="220"/>
      <c r="ZW1124" s="222"/>
      <c r="ZX1124" s="221"/>
      <c r="ZY1124" s="220"/>
      <c r="ZZ1124" s="222"/>
      <c r="AAA1124" s="221"/>
      <c r="AAB1124" s="220"/>
      <c r="AAC1124" s="222"/>
      <c r="AAD1124" s="221"/>
      <c r="AAE1124" s="220"/>
      <c r="AAF1124" s="222"/>
      <c r="AAG1124" s="221"/>
      <c r="AAH1124" s="220"/>
      <c r="AAI1124" s="222"/>
      <c r="AAJ1124" s="221"/>
      <c r="AAK1124" s="220"/>
      <c r="AAL1124" s="222"/>
      <c r="AAM1124" s="221"/>
      <c r="AAN1124" s="220"/>
      <c r="AAO1124" s="222"/>
      <c r="AAP1124" s="221"/>
      <c r="AAQ1124" s="220"/>
      <c r="AAR1124" s="222"/>
      <c r="AAS1124" s="221"/>
      <c r="AAT1124" s="220"/>
      <c r="AAU1124" s="222"/>
      <c r="AAV1124" s="221"/>
      <c r="AAW1124" s="220"/>
      <c r="AAX1124" s="222"/>
      <c r="AAY1124" s="221"/>
      <c r="AAZ1124" s="220"/>
      <c r="ABA1124" s="222"/>
      <c r="ABB1124" s="221"/>
      <c r="ABC1124" s="220"/>
      <c r="ABD1124" s="222"/>
      <c r="ABE1124" s="221"/>
      <c r="ABF1124" s="220"/>
      <c r="ABG1124" s="222"/>
      <c r="ABH1124" s="221"/>
      <c r="ABI1124" s="220"/>
      <c r="ABJ1124" s="222"/>
      <c r="ABK1124" s="221"/>
      <c r="ABL1124" s="220"/>
      <c r="ABM1124" s="222"/>
      <c r="ABN1124" s="221"/>
      <c r="ABO1124" s="220"/>
      <c r="ABP1124" s="222"/>
      <c r="ABQ1124" s="221"/>
      <c r="ABR1124" s="220"/>
      <c r="ABS1124" s="222"/>
      <c r="ABT1124" s="221"/>
      <c r="ABU1124" s="220"/>
      <c r="ABV1124" s="222"/>
      <c r="ABW1124" s="221"/>
      <c r="ABX1124" s="220"/>
      <c r="ABY1124" s="222"/>
      <c r="ABZ1124" s="221"/>
      <c r="ACA1124" s="220"/>
      <c r="ACB1124" s="222"/>
      <c r="ACC1124" s="221"/>
      <c r="ACD1124" s="220"/>
      <c r="ACE1124" s="222"/>
      <c r="ACF1124" s="221"/>
      <c r="ACG1124" s="220"/>
      <c r="ACH1124" s="222"/>
      <c r="ACI1124" s="221"/>
      <c r="ACJ1124" s="220"/>
      <c r="ACK1124" s="222"/>
      <c r="ACL1124" s="221"/>
      <c r="ACM1124" s="220"/>
      <c r="ACN1124" s="222"/>
      <c r="ACO1124" s="221"/>
      <c r="ACP1124" s="220"/>
      <c r="ACQ1124" s="222"/>
      <c r="ACR1124" s="221"/>
      <c r="ACS1124" s="220"/>
      <c r="ACT1124" s="222"/>
      <c r="ACU1124" s="221"/>
      <c r="ACV1124" s="220"/>
      <c r="ACW1124" s="222"/>
      <c r="ACX1124" s="221"/>
      <c r="ACY1124" s="220"/>
      <c r="ACZ1124" s="222"/>
      <c r="ADA1124" s="221"/>
      <c r="ADB1124" s="220"/>
      <c r="ADC1124" s="222"/>
      <c r="ADD1124" s="221"/>
      <c r="ADE1124" s="220"/>
      <c r="ADF1124" s="222"/>
      <c r="ADG1124" s="221"/>
      <c r="ADH1124" s="220"/>
      <c r="ADI1124" s="222"/>
      <c r="ADJ1124" s="221"/>
      <c r="ADK1124" s="220"/>
      <c r="ADL1124" s="222"/>
      <c r="ADM1124" s="221"/>
      <c r="ADN1124" s="220"/>
      <c r="ADO1124" s="222"/>
      <c r="ADP1124" s="221"/>
      <c r="ADQ1124" s="220"/>
      <c r="ADR1124" s="222"/>
      <c r="ADS1124" s="221"/>
      <c r="ADT1124" s="220"/>
      <c r="ADU1124" s="222"/>
      <c r="ADV1124" s="221"/>
      <c r="ADW1124" s="220"/>
      <c r="ADX1124" s="222"/>
      <c r="ADY1124" s="221"/>
      <c r="ADZ1124" s="220"/>
      <c r="AEA1124" s="222"/>
      <c r="AEB1124" s="221"/>
      <c r="AEC1124" s="220"/>
      <c r="AED1124" s="222"/>
      <c r="AEE1124" s="221"/>
      <c r="AEF1124" s="220"/>
      <c r="AEG1124" s="222"/>
      <c r="AEH1124" s="221"/>
      <c r="AEI1124" s="220"/>
      <c r="AEJ1124" s="222"/>
      <c r="AEK1124" s="221"/>
      <c r="AEL1124" s="220"/>
      <c r="AEM1124" s="222"/>
      <c r="AEN1124" s="221"/>
      <c r="AEO1124" s="220"/>
      <c r="AEP1124" s="222"/>
      <c r="AEQ1124" s="221"/>
      <c r="AER1124" s="220"/>
      <c r="AES1124" s="222"/>
      <c r="AET1124" s="221"/>
      <c r="AEU1124" s="220"/>
      <c r="AEV1124" s="222"/>
      <c r="AEW1124" s="221"/>
      <c r="AEX1124" s="220"/>
      <c r="AEY1124" s="222"/>
      <c r="AEZ1124" s="221"/>
      <c r="AFA1124" s="220"/>
      <c r="AFB1124" s="222"/>
      <c r="AFC1124" s="221"/>
      <c r="AFD1124" s="220"/>
      <c r="AFE1124" s="222"/>
      <c r="AFF1124" s="221"/>
      <c r="AFG1124" s="220"/>
      <c r="AFH1124" s="222"/>
      <c r="AFI1124" s="221"/>
      <c r="AFJ1124" s="220"/>
      <c r="AFK1124" s="222"/>
      <c r="AFL1124" s="221"/>
      <c r="AFM1124" s="220"/>
      <c r="AFN1124" s="222"/>
      <c r="AFO1124" s="221"/>
      <c r="AFP1124" s="220"/>
      <c r="AFQ1124" s="222"/>
      <c r="AFR1124" s="221"/>
      <c r="AFS1124" s="220"/>
      <c r="AFT1124" s="222"/>
      <c r="AFU1124" s="221"/>
      <c r="AFV1124" s="220"/>
      <c r="AFW1124" s="222"/>
      <c r="AFX1124" s="221"/>
      <c r="AFY1124" s="220"/>
      <c r="AFZ1124" s="222"/>
      <c r="AGA1124" s="221"/>
      <c r="AGB1124" s="220"/>
      <c r="AGC1124" s="222"/>
      <c r="AGD1124" s="221"/>
      <c r="AGE1124" s="220"/>
      <c r="AGF1124" s="222"/>
      <c r="AGG1124" s="221"/>
      <c r="AGH1124" s="220"/>
      <c r="AGI1124" s="222"/>
      <c r="AGJ1124" s="221"/>
      <c r="AGK1124" s="220"/>
      <c r="AGL1124" s="222"/>
      <c r="AGM1124" s="221"/>
      <c r="AGN1124" s="220"/>
      <c r="AGO1124" s="222"/>
      <c r="AGP1124" s="221"/>
      <c r="AGQ1124" s="220"/>
      <c r="AGR1124" s="222"/>
      <c r="AGS1124" s="221"/>
      <c r="AGT1124" s="220"/>
      <c r="AGU1124" s="222"/>
      <c r="AGV1124" s="221"/>
      <c r="AGW1124" s="220"/>
      <c r="AGX1124" s="222"/>
      <c r="AGY1124" s="221"/>
      <c r="AGZ1124" s="220"/>
      <c r="AHA1124" s="222"/>
      <c r="AHB1124" s="221"/>
      <c r="AHC1124" s="220"/>
      <c r="AHD1124" s="222"/>
      <c r="AHE1124" s="221"/>
      <c r="AHF1124" s="220"/>
      <c r="AHG1124" s="222"/>
      <c r="AHH1124" s="221"/>
      <c r="AHI1124" s="220"/>
      <c r="AHJ1124" s="222"/>
      <c r="AHK1124" s="221"/>
      <c r="AHL1124" s="220"/>
      <c r="AHM1124" s="222"/>
      <c r="AHN1124" s="221"/>
      <c r="AHO1124" s="220"/>
      <c r="AHP1124" s="222"/>
      <c r="AHQ1124" s="221"/>
      <c r="AHR1124" s="220"/>
      <c r="AHS1124" s="222"/>
      <c r="AHT1124" s="221"/>
      <c r="AHU1124" s="220"/>
      <c r="AHV1124" s="222"/>
      <c r="AHW1124" s="221"/>
      <c r="AHX1124" s="220"/>
      <c r="AHY1124" s="222"/>
      <c r="AHZ1124" s="221"/>
      <c r="AIA1124" s="220"/>
      <c r="AIB1124" s="222"/>
      <c r="AIC1124" s="221"/>
      <c r="AID1124" s="220"/>
      <c r="AIE1124" s="222"/>
      <c r="AIF1124" s="221"/>
      <c r="AIG1124" s="220"/>
      <c r="AIH1124" s="222"/>
      <c r="AII1124" s="221"/>
      <c r="AIJ1124" s="220"/>
      <c r="AIK1124" s="222"/>
      <c r="AIL1124" s="221"/>
      <c r="AIM1124" s="220"/>
      <c r="AIN1124" s="222"/>
      <c r="AIO1124" s="221"/>
      <c r="AIP1124" s="220"/>
      <c r="AIQ1124" s="222"/>
      <c r="AIR1124" s="221"/>
      <c r="AIS1124" s="220"/>
      <c r="AIT1124" s="222"/>
      <c r="AIU1124" s="221"/>
      <c r="AIV1124" s="220"/>
      <c r="AIW1124" s="222"/>
      <c r="AIX1124" s="221"/>
      <c r="AIY1124" s="220"/>
      <c r="AIZ1124" s="222"/>
      <c r="AJA1124" s="221"/>
      <c r="AJB1124" s="220"/>
      <c r="AJC1124" s="222"/>
      <c r="AJD1124" s="221"/>
      <c r="AJE1124" s="220"/>
      <c r="AJF1124" s="222"/>
      <c r="AJG1124" s="221"/>
      <c r="AJH1124" s="220"/>
      <c r="AJI1124" s="222"/>
      <c r="AJJ1124" s="221"/>
      <c r="AJK1124" s="220"/>
      <c r="AJL1124" s="222"/>
      <c r="AJM1124" s="221"/>
      <c r="AJN1124" s="220"/>
      <c r="AJO1124" s="222"/>
      <c r="AJP1124" s="221"/>
      <c r="AJQ1124" s="220"/>
      <c r="AJR1124" s="222"/>
      <c r="AJS1124" s="221"/>
      <c r="AJT1124" s="220"/>
      <c r="AJU1124" s="222"/>
      <c r="AJV1124" s="221"/>
      <c r="AJW1124" s="220"/>
      <c r="AJX1124" s="222"/>
      <c r="AJY1124" s="221"/>
      <c r="AJZ1124" s="220"/>
      <c r="AKA1124" s="222"/>
      <c r="AKB1124" s="221"/>
      <c r="AKC1124" s="220"/>
      <c r="AKD1124" s="222"/>
      <c r="AKE1124" s="221"/>
      <c r="AKF1124" s="220"/>
      <c r="AKG1124" s="222"/>
      <c r="AKH1124" s="221"/>
      <c r="AKI1124" s="220"/>
      <c r="AKJ1124" s="222"/>
      <c r="AKK1124" s="221"/>
      <c r="AKL1124" s="220"/>
      <c r="AKM1124" s="222"/>
      <c r="AKN1124" s="221"/>
      <c r="AKO1124" s="220"/>
      <c r="AKP1124" s="222"/>
      <c r="AKQ1124" s="221"/>
      <c r="AKR1124" s="220"/>
      <c r="AKS1124" s="222"/>
      <c r="AKT1124" s="221"/>
      <c r="AKU1124" s="220"/>
      <c r="AKV1124" s="222"/>
      <c r="AKW1124" s="221"/>
      <c r="AKX1124" s="220"/>
      <c r="AKY1124" s="222"/>
      <c r="AKZ1124" s="221"/>
      <c r="ALA1124" s="220"/>
      <c r="ALB1124" s="222"/>
      <c r="ALC1124" s="221"/>
      <c r="ALD1124" s="220"/>
      <c r="ALE1124" s="222"/>
      <c r="ALF1124" s="221"/>
      <c r="ALG1124" s="220"/>
      <c r="ALH1124" s="222"/>
      <c r="ALI1124" s="221"/>
      <c r="ALJ1124" s="220"/>
      <c r="ALK1124" s="222"/>
      <c r="ALL1124" s="221"/>
      <c r="ALM1124" s="220"/>
      <c r="ALN1124" s="222"/>
      <c r="ALO1124" s="221"/>
      <c r="ALP1124" s="220"/>
      <c r="ALQ1124" s="222"/>
      <c r="ALR1124" s="221"/>
      <c r="ALS1124" s="220"/>
      <c r="ALT1124" s="222"/>
      <c r="ALU1124" s="221"/>
      <c r="ALV1124" s="220"/>
      <c r="ALW1124" s="222"/>
      <c r="ALX1124" s="221"/>
      <c r="ALY1124" s="220"/>
      <c r="ALZ1124" s="222"/>
      <c r="AMA1124" s="221"/>
      <c r="AMB1124" s="220"/>
      <c r="AMC1124" s="222"/>
      <c r="AMD1124" s="221"/>
      <c r="AME1124" s="220"/>
      <c r="AMF1124" s="222"/>
      <c r="AMG1124" s="221"/>
      <c r="AMH1124" s="220"/>
      <c r="AMI1124" s="222"/>
      <c r="AMJ1124" s="221"/>
      <c r="AMK1124" s="220"/>
      <c r="AML1124" s="222"/>
      <c r="AMM1124" s="221"/>
      <c r="AMN1124" s="220"/>
      <c r="AMO1124" s="222"/>
      <c r="AMP1124" s="221"/>
      <c r="AMQ1124" s="220"/>
      <c r="AMR1124" s="222"/>
      <c r="AMS1124" s="221"/>
      <c r="AMT1124" s="220"/>
      <c r="AMU1124" s="222"/>
      <c r="AMV1124" s="221"/>
      <c r="AMW1124" s="220"/>
      <c r="AMX1124" s="222"/>
      <c r="AMY1124" s="221"/>
      <c r="AMZ1124" s="220"/>
      <c r="ANA1124" s="222"/>
      <c r="ANB1124" s="221"/>
      <c r="ANC1124" s="220"/>
      <c r="AND1124" s="222"/>
      <c r="ANE1124" s="221"/>
      <c r="ANF1124" s="220"/>
      <c r="ANG1124" s="222"/>
      <c r="ANH1124" s="221"/>
      <c r="ANI1124" s="220"/>
      <c r="ANJ1124" s="222"/>
      <c r="ANK1124" s="221"/>
      <c r="ANL1124" s="220"/>
      <c r="ANM1124" s="222"/>
      <c r="ANN1124" s="221"/>
      <c r="ANO1124" s="220"/>
      <c r="ANP1124" s="222"/>
      <c r="ANQ1124" s="221"/>
      <c r="ANR1124" s="220"/>
      <c r="ANS1124" s="222"/>
      <c r="ANT1124" s="221"/>
      <c r="ANU1124" s="220"/>
      <c r="ANV1124" s="222"/>
      <c r="ANW1124" s="221"/>
      <c r="ANX1124" s="220"/>
      <c r="ANY1124" s="222"/>
      <c r="ANZ1124" s="221"/>
      <c r="AOA1124" s="220"/>
      <c r="AOB1124" s="222"/>
      <c r="AOC1124" s="221"/>
      <c r="AOD1124" s="220"/>
      <c r="AOE1124" s="222"/>
      <c r="AOF1124" s="221"/>
      <c r="AOG1124" s="220"/>
      <c r="AOH1124" s="222"/>
      <c r="AOI1124" s="221"/>
      <c r="AOJ1124" s="220"/>
      <c r="AOK1124" s="222"/>
      <c r="AOL1124" s="221"/>
      <c r="AOM1124" s="220"/>
      <c r="AON1124" s="222"/>
      <c r="AOO1124" s="221"/>
      <c r="AOP1124" s="220"/>
      <c r="AOQ1124" s="222"/>
      <c r="AOR1124" s="221"/>
      <c r="AOS1124" s="220"/>
      <c r="AOT1124" s="222"/>
      <c r="AOU1124" s="221"/>
      <c r="AOV1124" s="220"/>
      <c r="AOW1124" s="222"/>
      <c r="AOX1124" s="221"/>
      <c r="AOY1124" s="220"/>
      <c r="AOZ1124" s="222"/>
      <c r="APA1124" s="221"/>
      <c r="APB1124" s="220"/>
      <c r="APC1124" s="222"/>
      <c r="APD1124" s="221"/>
      <c r="APE1124" s="220"/>
      <c r="APF1124" s="222"/>
      <c r="APG1124" s="221"/>
      <c r="APH1124" s="220"/>
      <c r="API1124" s="222"/>
      <c r="APJ1124" s="221"/>
      <c r="APK1124" s="220"/>
      <c r="APL1124" s="222"/>
      <c r="APM1124" s="221"/>
      <c r="APN1124" s="220"/>
      <c r="APO1124" s="222"/>
      <c r="APP1124" s="221"/>
      <c r="APQ1124" s="220"/>
      <c r="APR1124" s="222"/>
      <c r="APS1124" s="221"/>
      <c r="APT1124" s="220"/>
      <c r="APU1124" s="222"/>
      <c r="APV1124" s="221"/>
      <c r="APW1124" s="220"/>
      <c r="APX1124" s="222"/>
      <c r="APY1124" s="221"/>
      <c r="APZ1124" s="220"/>
      <c r="AQA1124" s="222"/>
      <c r="AQB1124" s="221"/>
      <c r="AQC1124" s="220"/>
      <c r="AQD1124" s="222"/>
      <c r="AQE1124" s="221"/>
      <c r="AQF1124" s="220"/>
      <c r="AQG1124" s="222"/>
      <c r="AQH1124" s="221"/>
      <c r="AQI1124" s="220"/>
      <c r="AQJ1124" s="222"/>
      <c r="AQK1124" s="221"/>
      <c r="AQL1124" s="220"/>
      <c r="AQM1124" s="222"/>
      <c r="AQN1124" s="221"/>
      <c r="AQO1124" s="220"/>
      <c r="AQP1124" s="222"/>
      <c r="AQQ1124" s="221"/>
      <c r="AQR1124" s="220"/>
      <c r="AQS1124" s="222"/>
      <c r="AQT1124" s="221"/>
      <c r="AQU1124" s="220"/>
      <c r="AQV1124" s="222"/>
      <c r="AQW1124" s="221"/>
      <c r="AQX1124" s="220"/>
      <c r="AQY1124" s="222"/>
      <c r="AQZ1124" s="221"/>
      <c r="ARA1124" s="220"/>
      <c r="ARB1124" s="222"/>
      <c r="ARC1124" s="221"/>
      <c r="ARD1124" s="220"/>
      <c r="ARE1124" s="222"/>
      <c r="ARF1124" s="221"/>
      <c r="ARG1124" s="220"/>
      <c r="ARH1124" s="222"/>
      <c r="ARI1124" s="221"/>
      <c r="ARJ1124" s="220"/>
      <c r="ARK1124" s="222"/>
      <c r="ARL1124" s="221"/>
      <c r="ARM1124" s="220"/>
      <c r="ARN1124" s="222"/>
      <c r="ARO1124" s="221"/>
      <c r="ARP1124" s="220"/>
      <c r="ARQ1124" s="222"/>
      <c r="ARR1124" s="221"/>
      <c r="ARS1124" s="220"/>
      <c r="ART1124" s="222"/>
      <c r="ARU1124" s="221"/>
      <c r="ARV1124" s="220"/>
      <c r="ARW1124" s="222"/>
      <c r="ARX1124" s="221"/>
      <c r="ARY1124" s="220"/>
      <c r="ARZ1124" s="222"/>
      <c r="ASA1124" s="221"/>
      <c r="ASB1124" s="220"/>
      <c r="ASC1124" s="222"/>
      <c r="ASD1124" s="221"/>
      <c r="ASE1124" s="220"/>
      <c r="ASF1124" s="222"/>
      <c r="ASG1124" s="221"/>
      <c r="ASH1124" s="220"/>
      <c r="ASI1124" s="222"/>
      <c r="ASJ1124" s="221"/>
      <c r="ASK1124" s="220"/>
      <c r="ASL1124" s="222"/>
      <c r="ASM1124" s="221"/>
      <c r="ASN1124" s="220"/>
      <c r="ASO1124" s="222"/>
      <c r="ASP1124" s="221"/>
      <c r="ASQ1124" s="220"/>
      <c r="ASR1124" s="222"/>
      <c r="ASS1124" s="221"/>
      <c r="AST1124" s="220"/>
      <c r="ASU1124" s="222"/>
      <c r="ASV1124" s="221"/>
      <c r="ASW1124" s="220"/>
      <c r="ASX1124" s="222"/>
      <c r="ASY1124" s="221"/>
      <c r="ASZ1124" s="220"/>
      <c r="ATA1124" s="222"/>
      <c r="ATB1124" s="221"/>
      <c r="ATC1124" s="220"/>
      <c r="ATD1124" s="222"/>
      <c r="ATE1124" s="221"/>
      <c r="ATF1124" s="220"/>
      <c r="ATG1124" s="222"/>
      <c r="ATH1124" s="221"/>
      <c r="ATI1124" s="220"/>
      <c r="ATJ1124" s="222"/>
      <c r="ATK1124" s="221"/>
      <c r="ATL1124" s="220"/>
      <c r="ATM1124" s="222"/>
      <c r="ATN1124" s="221"/>
      <c r="ATO1124" s="220"/>
      <c r="ATP1124" s="222"/>
      <c r="ATQ1124" s="221"/>
      <c r="ATR1124" s="220"/>
      <c r="ATS1124" s="222"/>
      <c r="ATT1124" s="221"/>
      <c r="ATU1124" s="220"/>
      <c r="ATV1124" s="222"/>
      <c r="ATW1124" s="221"/>
      <c r="ATX1124" s="220"/>
      <c r="ATY1124" s="222"/>
      <c r="ATZ1124" s="221"/>
      <c r="AUA1124" s="220"/>
      <c r="AUB1124" s="222"/>
      <c r="AUC1124" s="221"/>
      <c r="AUD1124" s="220"/>
      <c r="AUE1124" s="222"/>
      <c r="AUF1124" s="221"/>
      <c r="AUG1124" s="220"/>
      <c r="AUH1124" s="222"/>
      <c r="AUI1124" s="221"/>
      <c r="AUJ1124" s="220"/>
      <c r="AUK1124" s="222"/>
      <c r="AUL1124" s="221"/>
      <c r="AUM1124" s="220"/>
      <c r="AUN1124" s="222"/>
      <c r="AUO1124" s="221"/>
      <c r="AUP1124" s="220"/>
      <c r="AUQ1124" s="222"/>
      <c r="AUR1124" s="221"/>
      <c r="AUS1124" s="220"/>
      <c r="AUT1124" s="222"/>
      <c r="AUU1124" s="221"/>
      <c r="AUV1124" s="220"/>
      <c r="AUW1124" s="222"/>
      <c r="AUX1124" s="221"/>
      <c r="AUY1124" s="220"/>
      <c r="AUZ1124" s="222"/>
      <c r="AVA1124" s="221"/>
      <c r="AVB1124" s="220"/>
      <c r="AVC1124" s="222"/>
      <c r="AVD1124" s="221"/>
      <c r="AVE1124" s="220"/>
      <c r="AVF1124" s="222"/>
      <c r="AVG1124" s="221"/>
      <c r="AVH1124" s="220"/>
      <c r="AVI1124" s="222"/>
      <c r="AVJ1124" s="221"/>
      <c r="AVK1124" s="220"/>
      <c r="AVL1124" s="222"/>
      <c r="AVM1124" s="221"/>
      <c r="AVN1124" s="220"/>
      <c r="AVO1124" s="222"/>
      <c r="AVP1124" s="221"/>
      <c r="AVQ1124" s="220"/>
      <c r="AVR1124" s="222"/>
      <c r="AVS1124" s="221"/>
      <c r="AVT1124" s="220"/>
      <c r="AVU1124" s="222"/>
      <c r="AVV1124" s="221"/>
      <c r="AVW1124" s="220"/>
      <c r="AVX1124" s="222"/>
      <c r="AVY1124" s="221"/>
      <c r="AVZ1124" s="220"/>
      <c r="AWA1124" s="222"/>
      <c r="AWB1124" s="221"/>
      <c r="AWC1124" s="220"/>
      <c r="AWD1124" s="222"/>
      <c r="AWE1124" s="221"/>
      <c r="AWF1124" s="220"/>
      <c r="AWG1124" s="222"/>
      <c r="AWH1124" s="221"/>
      <c r="AWI1124" s="220"/>
      <c r="AWJ1124" s="222"/>
      <c r="AWK1124" s="221"/>
      <c r="AWL1124" s="220"/>
      <c r="AWM1124" s="222"/>
      <c r="AWN1124" s="221"/>
      <c r="AWO1124" s="220"/>
      <c r="AWP1124" s="222"/>
      <c r="AWQ1124" s="221"/>
      <c r="AWR1124" s="220"/>
      <c r="AWS1124" s="222"/>
      <c r="AWT1124" s="221"/>
      <c r="AWU1124" s="220"/>
      <c r="AWV1124" s="222"/>
      <c r="AWW1124" s="221"/>
      <c r="AWX1124" s="220"/>
      <c r="AWY1124" s="222"/>
      <c r="AWZ1124" s="221"/>
      <c r="AXA1124" s="220"/>
      <c r="AXB1124" s="222"/>
      <c r="AXC1124" s="221"/>
      <c r="AXD1124" s="220"/>
      <c r="AXE1124" s="222"/>
      <c r="AXF1124" s="221"/>
      <c r="AXG1124" s="220"/>
      <c r="AXH1124" s="222"/>
      <c r="AXI1124" s="221"/>
      <c r="AXJ1124" s="220"/>
      <c r="AXK1124" s="222"/>
      <c r="AXL1124" s="221"/>
      <c r="AXM1124" s="220"/>
      <c r="AXN1124" s="222"/>
      <c r="AXO1124" s="221"/>
      <c r="AXP1124" s="220"/>
      <c r="AXQ1124" s="222"/>
      <c r="AXR1124" s="221"/>
      <c r="AXS1124" s="220"/>
      <c r="AXT1124" s="222"/>
      <c r="AXU1124" s="221"/>
      <c r="AXV1124" s="220"/>
      <c r="AXW1124" s="222"/>
      <c r="AXX1124" s="221"/>
      <c r="AXY1124" s="220"/>
      <c r="AXZ1124" s="222"/>
      <c r="AYA1124" s="221"/>
      <c r="AYB1124" s="220"/>
      <c r="AYC1124" s="222"/>
      <c r="AYD1124" s="221"/>
      <c r="AYE1124" s="220"/>
      <c r="AYF1124" s="222"/>
      <c r="AYG1124" s="221"/>
      <c r="AYH1124" s="220"/>
      <c r="AYI1124" s="222"/>
      <c r="AYJ1124" s="221"/>
      <c r="AYK1124" s="220"/>
      <c r="AYL1124" s="222"/>
      <c r="AYM1124" s="221"/>
      <c r="AYN1124" s="220"/>
      <c r="AYO1124" s="222"/>
      <c r="AYP1124" s="221"/>
      <c r="AYQ1124" s="220"/>
      <c r="AYR1124" s="222"/>
      <c r="AYS1124" s="221"/>
      <c r="AYT1124" s="220"/>
      <c r="AYU1124" s="222"/>
      <c r="AYV1124" s="221"/>
      <c r="AYW1124" s="220"/>
      <c r="AYX1124" s="222"/>
      <c r="AYY1124" s="221"/>
      <c r="AYZ1124" s="220"/>
      <c r="AZA1124" s="222"/>
      <c r="AZB1124" s="221"/>
      <c r="AZC1124" s="220"/>
      <c r="AZD1124" s="222"/>
      <c r="AZE1124" s="221"/>
      <c r="AZF1124" s="220"/>
      <c r="AZG1124" s="222"/>
      <c r="AZH1124" s="221"/>
      <c r="AZI1124" s="220"/>
      <c r="AZJ1124" s="222"/>
      <c r="AZK1124" s="221"/>
      <c r="AZL1124" s="220"/>
      <c r="AZM1124" s="222"/>
      <c r="AZN1124" s="221"/>
      <c r="AZO1124" s="220"/>
      <c r="AZP1124" s="222"/>
      <c r="AZQ1124" s="221"/>
      <c r="AZR1124" s="220"/>
      <c r="AZS1124" s="222"/>
      <c r="AZT1124" s="221"/>
      <c r="AZU1124" s="220"/>
      <c r="AZV1124" s="222"/>
      <c r="AZW1124" s="221"/>
      <c r="AZX1124" s="220"/>
      <c r="AZY1124" s="222"/>
      <c r="AZZ1124" s="221"/>
      <c r="BAA1124" s="220"/>
      <c r="BAB1124" s="222"/>
      <c r="BAC1124" s="221"/>
      <c r="BAD1124" s="220"/>
      <c r="BAE1124" s="222"/>
      <c r="BAF1124" s="221"/>
      <c r="BAG1124" s="220"/>
      <c r="BAH1124" s="222"/>
      <c r="BAI1124" s="221"/>
      <c r="BAJ1124" s="220"/>
      <c r="BAK1124" s="222"/>
      <c r="BAL1124" s="221"/>
      <c r="BAM1124" s="220"/>
      <c r="BAN1124" s="222"/>
      <c r="BAO1124" s="221"/>
      <c r="BAP1124" s="220"/>
      <c r="BAQ1124" s="222"/>
      <c r="BAR1124" s="221"/>
      <c r="BAS1124" s="220"/>
      <c r="BAT1124" s="222"/>
      <c r="BAU1124" s="221"/>
      <c r="BAV1124" s="220"/>
      <c r="BAW1124" s="222"/>
      <c r="BAX1124" s="221"/>
      <c r="BAY1124" s="220"/>
      <c r="BAZ1124" s="222"/>
      <c r="BBA1124" s="221"/>
      <c r="BBB1124" s="220"/>
      <c r="BBC1124" s="222"/>
      <c r="BBD1124" s="221"/>
      <c r="BBE1124" s="220"/>
      <c r="BBF1124" s="222"/>
      <c r="BBG1124" s="221"/>
      <c r="BBH1124" s="220"/>
      <c r="BBI1124" s="222"/>
      <c r="BBJ1124" s="221"/>
      <c r="BBK1124" s="220"/>
      <c r="BBL1124" s="222"/>
      <c r="BBM1124" s="221"/>
      <c r="BBN1124" s="220"/>
      <c r="BBO1124" s="222"/>
      <c r="BBP1124" s="221"/>
      <c r="BBQ1124" s="220"/>
      <c r="BBR1124" s="222"/>
      <c r="BBS1124" s="221"/>
      <c r="BBT1124" s="220"/>
      <c r="BBU1124" s="222"/>
      <c r="BBV1124" s="221"/>
      <c r="BBW1124" s="220"/>
      <c r="BBX1124" s="222"/>
      <c r="BBY1124" s="221"/>
      <c r="BBZ1124" s="220"/>
      <c r="BCA1124" s="222"/>
      <c r="BCB1124" s="221"/>
      <c r="BCC1124" s="220"/>
      <c r="BCD1124" s="222"/>
      <c r="BCE1124" s="221"/>
      <c r="BCF1124" s="220"/>
      <c r="BCG1124" s="222"/>
      <c r="BCH1124" s="221"/>
      <c r="BCI1124" s="220"/>
      <c r="BCJ1124" s="222"/>
      <c r="BCK1124" s="221"/>
      <c r="BCL1124" s="220"/>
      <c r="BCM1124" s="222"/>
      <c r="BCN1124" s="221"/>
      <c r="BCO1124" s="220"/>
      <c r="BCP1124" s="222"/>
      <c r="BCQ1124" s="221"/>
      <c r="BCR1124" s="220"/>
      <c r="BCS1124" s="222"/>
      <c r="BCT1124" s="221"/>
      <c r="BCU1124" s="220"/>
      <c r="BCV1124" s="222"/>
      <c r="BCW1124" s="221"/>
      <c r="BCX1124" s="220"/>
      <c r="BCY1124" s="222"/>
      <c r="BCZ1124" s="221"/>
      <c r="BDA1124" s="220"/>
      <c r="BDB1124" s="222"/>
      <c r="BDC1124" s="221"/>
      <c r="BDD1124" s="220"/>
      <c r="BDE1124" s="222"/>
      <c r="BDF1124" s="221"/>
      <c r="BDG1124" s="220"/>
      <c r="BDH1124" s="222"/>
      <c r="BDI1124" s="221"/>
      <c r="BDJ1124" s="220"/>
      <c r="BDK1124" s="222"/>
      <c r="BDL1124" s="221"/>
      <c r="BDM1124" s="220"/>
      <c r="BDN1124" s="222"/>
      <c r="BDO1124" s="221"/>
      <c r="BDP1124" s="220"/>
      <c r="BDQ1124" s="222"/>
      <c r="BDR1124" s="221"/>
      <c r="BDS1124" s="220"/>
      <c r="BDT1124" s="222"/>
      <c r="BDU1124" s="221"/>
      <c r="BDV1124" s="220"/>
      <c r="BDW1124" s="222"/>
      <c r="BDX1124" s="221"/>
      <c r="BDY1124" s="220"/>
      <c r="BDZ1124" s="222"/>
      <c r="BEA1124" s="221"/>
      <c r="BEB1124" s="220"/>
      <c r="BEC1124" s="222"/>
      <c r="BED1124" s="221"/>
      <c r="BEE1124" s="220"/>
      <c r="BEF1124" s="222"/>
      <c r="BEG1124" s="221"/>
      <c r="BEH1124" s="220"/>
      <c r="BEI1124" s="222"/>
      <c r="BEJ1124" s="221"/>
      <c r="BEK1124" s="220"/>
      <c r="BEL1124" s="222"/>
      <c r="BEM1124" s="221"/>
      <c r="BEN1124" s="220"/>
      <c r="BEO1124" s="222"/>
      <c r="BEP1124" s="221"/>
      <c r="BEQ1124" s="220"/>
      <c r="BER1124" s="222"/>
      <c r="BES1124" s="221"/>
      <c r="BET1124" s="220"/>
      <c r="BEU1124" s="222"/>
      <c r="BEV1124" s="221"/>
      <c r="BEW1124" s="220"/>
      <c r="BEX1124" s="222"/>
      <c r="BEY1124" s="221"/>
      <c r="BEZ1124" s="220"/>
      <c r="BFA1124" s="222"/>
      <c r="BFB1124" s="221"/>
      <c r="BFC1124" s="220"/>
      <c r="BFD1124" s="222"/>
      <c r="BFE1124" s="221"/>
      <c r="BFF1124" s="220"/>
      <c r="BFG1124" s="222"/>
      <c r="BFH1124" s="221"/>
      <c r="BFI1124" s="220"/>
      <c r="BFJ1124" s="222"/>
      <c r="BFK1124" s="221"/>
      <c r="BFL1124" s="220"/>
      <c r="BFM1124" s="222"/>
      <c r="BFN1124" s="221"/>
      <c r="BFO1124" s="220"/>
      <c r="BFP1124" s="222"/>
      <c r="BFQ1124" s="221"/>
      <c r="BFR1124" s="220"/>
      <c r="BFS1124" s="222"/>
      <c r="BFT1124" s="221"/>
      <c r="BFU1124" s="220"/>
      <c r="BFV1124" s="222"/>
      <c r="BFW1124" s="221"/>
      <c r="BFX1124" s="220"/>
      <c r="BFY1124" s="222"/>
      <c r="BFZ1124" s="221"/>
      <c r="BGA1124" s="220"/>
      <c r="BGB1124" s="222"/>
      <c r="BGC1124" s="221"/>
      <c r="BGD1124" s="220"/>
      <c r="BGE1124" s="222"/>
      <c r="BGF1124" s="221"/>
      <c r="BGG1124" s="220"/>
      <c r="BGH1124" s="222"/>
      <c r="BGI1124" s="221"/>
      <c r="BGJ1124" s="220"/>
      <c r="BGK1124" s="222"/>
      <c r="BGL1124" s="221"/>
      <c r="BGM1124" s="220"/>
      <c r="BGN1124" s="222"/>
      <c r="BGO1124" s="221"/>
      <c r="BGP1124" s="220"/>
      <c r="BGQ1124" s="222"/>
      <c r="BGR1124" s="221"/>
      <c r="BGS1124" s="220"/>
      <c r="BGT1124" s="222"/>
      <c r="BGU1124" s="221"/>
      <c r="BGV1124" s="220"/>
      <c r="BGW1124" s="222"/>
      <c r="BGX1124" s="221"/>
      <c r="BGY1124" s="220"/>
      <c r="BGZ1124" s="222"/>
      <c r="BHA1124" s="221"/>
      <c r="BHB1124" s="220"/>
      <c r="BHC1124" s="222"/>
      <c r="BHD1124" s="221"/>
      <c r="BHE1124" s="220"/>
      <c r="BHF1124" s="222"/>
      <c r="BHG1124" s="221"/>
      <c r="BHH1124" s="220"/>
      <c r="BHI1124" s="222"/>
      <c r="BHJ1124" s="221"/>
      <c r="BHK1124" s="220"/>
      <c r="BHL1124" s="222"/>
      <c r="BHM1124" s="221"/>
      <c r="BHN1124" s="220"/>
      <c r="BHO1124" s="222"/>
      <c r="BHP1124" s="221"/>
      <c r="BHQ1124" s="220"/>
      <c r="BHR1124" s="222"/>
      <c r="BHS1124" s="221"/>
      <c r="BHT1124" s="220"/>
      <c r="BHU1124" s="222"/>
      <c r="BHV1124" s="221"/>
      <c r="BHW1124" s="220"/>
      <c r="BHX1124" s="222"/>
      <c r="BHY1124" s="221"/>
      <c r="BHZ1124" s="220"/>
      <c r="BIA1124" s="222"/>
      <c r="BIB1124" s="221"/>
      <c r="BIC1124" s="220"/>
      <c r="BID1124" s="222"/>
      <c r="BIE1124" s="221"/>
      <c r="BIF1124" s="220"/>
      <c r="BIG1124" s="222"/>
      <c r="BIH1124" s="221"/>
      <c r="BII1124" s="220"/>
      <c r="BIJ1124" s="222"/>
      <c r="BIK1124" s="221"/>
      <c r="BIL1124" s="220"/>
      <c r="BIM1124" s="222"/>
      <c r="BIN1124" s="221"/>
      <c r="BIO1124" s="220"/>
      <c r="BIP1124" s="222"/>
      <c r="BIQ1124" s="221"/>
      <c r="BIR1124" s="220"/>
      <c r="BIS1124" s="222"/>
      <c r="BIT1124" s="221"/>
      <c r="BIU1124" s="220"/>
      <c r="BIV1124" s="222"/>
      <c r="BIW1124" s="221"/>
      <c r="BIX1124" s="220"/>
      <c r="BIY1124" s="222"/>
      <c r="BIZ1124" s="221"/>
      <c r="BJA1124" s="220"/>
      <c r="BJB1124" s="222"/>
      <c r="BJC1124" s="221"/>
      <c r="BJD1124" s="220"/>
      <c r="BJE1124" s="222"/>
      <c r="BJF1124" s="221"/>
      <c r="BJG1124" s="220"/>
      <c r="BJH1124" s="222"/>
      <c r="BJI1124" s="221"/>
      <c r="BJJ1124" s="220"/>
      <c r="BJK1124" s="222"/>
      <c r="BJL1124" s="221"/>
      <c r="BJM1124" s="220"/>
      <c r="BJN1124" s="222"/>
      <c r="BJO1124" s="221"/>
      <c r="BJP1124" s="220"/>
      <c r="BJQ1124" s="222"/>
      <c r="BJR1124" s="221"/>
      <c r="BJS1124" s="220"/>
      <c r="BJT1124" s="222"/>
      <c r="BJU1124" s="221"/>
      <c r="BJV1124" s="220"/>
      <c r="BJW1124" s="222"/>
      <c r="BJX1124" s="221"/>
      <c r="BJY1124" s="220"/>
      <c r="BJZ1124" s="222"/>
      <c r="BKA1124" s="221"/>
      <c r="BKB1124" s="220"/>
      <c r="BKC1124" s="222"/>
      <c r="BKD1124" s="221"/>
      <c r="BKE1124" s="220"/>
      <c r="BKF1124" s="222"/>
      <c r="BKG1124" s="221"/>
      <c r="BKH1124" s="220"/>
      <c r="BKI1124" s="222"/>
      <c r="BKJ1124" s="221"/>
      <c r="BKK1124" s="220"/>
      <c r="BKL1124" s="222"/>
      <c r="BKM1124" s="221"/>
      <c r="BKN1124" s="220"/>
      <c r="BKO1124" s="222"/>
      <c r="BKP1124" s="221"/>
      <c r="BKQ1124" s="220"/>
      <c r="BKR1124" s="222"/>
      <c r="BKS1124" s="221"/>
      <c r="BKT1124" s="220"/>
      <c r="BKU1124" s="222"/>
      <c r="BKV1124" s="221"/>
      <c r="BKW1124" s="220"/>
      <c r="BKX1124" s="222"/>
      <c r="BKY1124" s="221"/>
      <c r="BKZ1124" s="220"/>
      <c r="BLA1124" s="222"/>
      <c r="BLB1124" s="221"/>
      <c r="BLC1124" s="220"/>
      <c r="BLD1124" s="222"/>
      <c r="BLE1124" s="221"/>
      <c r="BLF1124" s="220"/>
      <c r="BLG1124" s="222"/>
      <c r="BLH1124" s="221"/>
      <c r="BLI1124" s="220"/>
      <c r="BLJ1124" s="222"/>
      <c r="BLK1124" s="221"/>
      <c r="BLL1124" s="220"/>
      <c r="BLM1124" s="222"/>
      <c r="BLN1124" s="221"/>
      <c r="BLO1124" s="220"/>
      <c r="BLP1124" s="222"/>
      <c r="BLQ1124" s="221"/>
      <c r="BLR1124" s="220"/>
      <c r="BLS1124" s="222"/>
      <c r="BLT1124" s="221"/>
      <c r="BLU1124" s="220"/>
      <c r="BLV1124" s="222"/>
      <c r="BLW1124" s="221"/>
      <c r="BLX1124" s="220"/>
      <c r="BLY1124" s="222"/>
      <c r="BLZ1124" s="221"/>
      <c r="BMA1124" s="220"/>
      <c r="BMB1124" s="222"/>
      <c r="BMC1124" s="221"/>
      <c r="BMD1124" s="220"/>
      <c r="BME1124" s="222"/>
      <c r="BMF1124" s="221"/>
      <c r="BMG1124" s="220"/>
      <c r="BMH1124" s="222"/>
      <c r="BMI1124" s="221"/>
      <c r="BMJ1124" s="220"/>
      <c r="BMK1124" s="222"/>
      <c r="BML1124" s="221"/>
      <c r="BMM1124" s="220"/>
      <c r="BMN1124" s="222"/>
      <c r="BMO1124" s="221"/>
      <c r="BMP1124" s="220"/>
      <c r="BMQ1124" s="222"/>
      <c r="BMR1124" s="221"/>
      <c r="BMS1124" s="220"/>
      <c r="BMT1124" s="222"/>
      <c r="BMU1124" s="221"/>
      <c r="BMV1124" s="220"/>
      <c r="BMW1124" s="222"/>
      <c r="BMX1124" s="221"/>
      <c r="BMY1124" s="220"/>
      <c r="BMZ1124" s="222"/>
      <c r="BNA1124" s="221"/>
      <c r="BNB1124" s="220"/>
      <c r="BNC1124" s="222"/>
      <c r="BND1124" s="221"/>
      <c r="BNE1124" s="220"/>
      <c r="BNF1124" s="222"/>
      <c r="BNG1124" s="221"/>
      <c r="BNH1124" s="220"/>
      <c r="BNI1124" s="222"/>
      <c r="BNJ1124" s="221"/>
      <c r="BNK1124" s="220"/>
      <c r="BNL1124" s="222"/>
      <c r="BNM1124" s="221"/>
      <c r="BNN1124" s="220"/>
      <c r="BNO1124" s="222"/>
      <c r="BNP1124" s="221"/>
      <c r="BNQ1124" s="220"/>
      <c r="BNR1124" s="222"/>
      <c r="BNS1124" s="221"/>
      <c r="BNT1124" s="220"/>
      <c r="BNU1124" s="222"/>
      <c r="BNV1124" s="221"/>
      <c r="BNW1124" s="220"/>
      <c r="BNX1124" s="222"/>
      <c r="BNY1124" s="221"/>
      <c r="BNZ1124" s="220"/>
      <c r="BOA1124" s="222"/>
      <c r="BOB1124" s="221"/>
      <c r="BOC1124" s="220"/>
      <c r="BOD1124" s="222"/>
      <c r="BOE1124" s="221"/>
      <c r="BOF1124" s="220"/>
      <c r="BOG1124" s="222"/>
      <c r="BOH1124" s="221"/>
      <c r="BOI1124" s="220"/>
      <c r="BOJ1124" s="222"/>
      <c r="BOK1124" s="221"/>
      <c r="BOL1124" s="220"/>
      <c r="BOM1124" s="222"/>
      <c r="BON1124" s="221"/>
      <c r="BOO1124" s="220"/>
      <c r="BOP1124" s="222"/>
      <c r="BOQ1124" s="221"/>
      <c r="BOR1124" s="220"/>
      <c r="BOS1124" s="222"/>
      <c r="BOT1124" s="221"/>
      <c r="BOU1124" s="220"/>
      <c r="BOV1124" s="222"/>
      <c r="BOW1124" s="221"/>
      <c r="BOX1124" s="220"/>
      <c r="BOY1124" s="222"/>
      <c r="BOZ1124" s="221"/>
      <c r="BPA1124" s="220"/>
      <c r="BPB1124" s="222"/>
      <c r="BPC1124" s="221"/>
      <c r="BPD1124" s="220"/>
      <c r="BPE1124" s="222"/>
      <c r="BPF1124" s="221"/>
      <c r="BPG1124" s="220"/>
      <c r="BPH1124" s="222"/>
      <c r="BPI1124" s="221"/>
      <c r="BPJ1124" s="220"/>
      <c r="BPK1124" s="222"/>
      <c r="BPL1124" s="221"/>
      <c r="BPM1124" s="220"/>
      <c r="BPN1124" s="222"/>
      <c r="BPO1124" s="221"/>
      <c r="BPP1124" s="220"/>
      <c r="BPQ1124" s="222"/>
      <c r="BPR1124" s="221"/>
      <c r="BPS1124" s="220"/>
      <c r="BPT1124" s="222"/>
      <c r="BPU1124" s="221"/>
      <c r="BPV1124" s="220"/>
      <c r="BPW1124" s="222"/>
      <c r="BPX1124" s="221"/>
      <c r="BPY1124" s="220"/>
      <c r="BPZ1124" s="222"/>
      <c r="BQA1124" s="221"/>
      <c r="BQB1124" s="220"/>
      <c r="BQC1124" s="222"/>
      <c r="BQD1124" s="221"/>
      <c r="BQE1124" s="220"/>
      <c r="BQF1124" s="222"/>
      <c r="BQG1124" s="221"/>
      <c r="BQH1124" s="220"/>
      <c r="BQI1124" s="222"/>
      <c r="BQJ1124" s="221"/>
      <c r="BQK1124" s="220"/>
      <c r="BQL1124" s="222"/>
      <c r="BQM1124" s="221"/>
      <c r="BQN1124" s="220"/>
      <c r="BQO1124" s="222"/>
      <c r="BQP1124" s="221"/>
      <c r="BQQ1124" s="220"/>
      <c r="BQR1124" s="222"/>
      <c r="BQS1124" s="221"/>
      <c r="BQT1124" s="220"/>
      <c r="BQU1124" s="222"/>
      <c r="BQV1124" s="221"/>
      <c r="BQW1124" s="220"/>
      <c r="BQX1124" s="222"/>
      <c r="BQY1124" s="221"/>
      <c r="BQZ1124" s="220"/>
      <c r="BRA1124" s="222"/>
      <c r="BRB1124" s="221"/>
      <c r="BRC1124" s="220"/>
      <c r="BRD1124" s="222"/>
      <c r="BRE1124" s="221"/>
      <c r="BRF1124" s="220"/>
      <c r="BRG1124" s="222"/>
      <c r="BRH1124" s="221"/>
      <c r="BRI1124" s="220"/>
      <c r="BRJ1124" s="222"/>
      <c r="BRK1124" s="221"/>
      <c r="BRL1124" s="220"/>
      <c r="BRM1124" s="222"/>
      <c r="BRN1124" s="221"/>
      <c r="BRO1124" s="220"/>
      <c r="BRP1124" s="222"/>
      <c r="BRQ1124" s="221"/>
      <c r="BRR1124" s="220"/>
      <c r="BRS1124" s="222"/>
      <c r="BRT1124" s="221"/>
      <c r="BRU1124" s="220"/>
      <c r="BRV1124" s="222"/>
      <c r="BRW1124" s="221"/>
      <c r="BRX1124" s="220"/>
      <c r="BRY1124" s="222"/>
      <c r="BRZ1124" s="221"/>
      <c r="BSA1124" s="220"/>
      <c r="BSB1124" s="222"/>
      <c r="BSC1124" s="221"/>
      <c r="BSD1124" s="220"/>
      <c r="BSE1124" s="222"/>
      <c r="BSF1124" s="221"/>
      <c r="BSG1124" s="220"/>
      <c r="BSH1124" s="222"/>
      <c r="BSI1124" s="221"/>
      <c r="BSJ1124" s="220"/>
      <c r="BSK1124" s="222"/>
      <c r="BSL1124" s="221"/>
      <c r="BSM1124" s="220"/>
      <c r="BSN1124" s="222"/>
      <c r="BSO1124" s="221"/>
      <c r="BSP1124" s="220"/>
      <c r="BSQ1124" s="222"/>
      <c r="BSR1124" s="221"/>
      <c r="BSS1124" s="220"/>
      <c r="BST1124" s="222"/>
      <c r="BSU1124" s="221"/>
      <c r="BSV1124" s="220"/>
      <c r="BSW1124" s="222"/>
      <c r="BSX1124" s="221"/>
      <c r="BSY1124" s="220"/>
      <c r="BSZ1124" s="222"/>
      <c r="BTA1124" s="221"/>
      <c r="BTB1124" s="220"/>
      <c r="BTC1124" s="222"/>
      <c r="BTD1124" s="221"/>
      <c r="BTE1124" s="220"/>
      <c r="BTF1124" s="222"/>
      <c r="BTG1124" s="221"/>
      <c r="BTH1124" s="220"/>
      <c r="BTI1124" s="222"/>
      <c r="BTJ1124" s="221"/>
      <c r="BTK1124" s="220"/>
      <c r="BTL1124" s="222"/>
      <c r="BTM1124" s="221"/>
      <c r="BTN1124" s="220"/>
      <c r="BTO1124" s="222"/>
      <c r="BTP1124" s="221"/>
      <c r="BTQ1124" s="220"/>
      <c r="BTR1124" s="222"/>
      <c r="BTS1124" s="221"/>
      <c r="BTT1124" s="220"/>
      <c r="BTU1124" s="222"/>
      <c r="BTV1124" s="221"/>
      <c r="BTW1124" s="220"/>
      <c r="BTX1124" s="222"/>
      <c r="BTY1124" s="221"/>
      <c r="BTZ1124" s="220"/>
      <c r="BUA1124" s="222"/>
      <c r="BUB1124" s="221"/>
      <c r="BUC1124" s="220"/>
      <c r="BUD1124" s="222"/>
      <c r="BUE1124" s="221"/>
      <c r="BUF1124" s="220"/>
      <c r="BUG1124" s="222"/>
      <c r="BUH1124" s="221"/>
      <c r="BUI1124" s="220"/>
      <c r="BUJ1124" s="222"/>
      <c r="BUK1124" s="221"/>
      <c r="BUL1124" s="220"/>
      <c r="BUM1124" s="222"/>
      <c r="BUN1124" s="221"/>
      <c r="BUO1124" s="220"/>
      <c r="BUP1124" s="222"/>
      <c r="BUQ1124" s="221"/>
      <c r="BUR1124" s="220"/>
      <c r="BUS1124" s="222"/>
      <c r="BUT1124" s="221"/>
      <c r="BUU1124" s="220"/>
      <c r="BUV1124" s="222"/>
      <c r="BUW1124" s="221"/>
      <c r="BUX1124" s="220"/>
      <c r="BUY1124" s="222"/>
      <c r="BUZ1124" s="221"/>
      <c r="BVA1124" s="220"/>
      <c r="BVB1124" s="222"/>
      <c r="BVC1124" s="221"/>
      <c r="BVD1124" s="220"/>
      <c r="BVE1124" s="222"/>
      <c r="BVF1124" s="221"/>
      <c r="BVG1124" s="220"/>
      <c r="BVH1124" s="222"/>
      <c r="BVI1124" s="221"/>
      <c r="BVJ1124" s="220"/>
      <c r="BVK1124" s="222"/>
      <c r="BVL1124" s="221"/>
      <c r="BVM1124" s="220"/>
      <c r="BVN1124" s="222"/>
      <c r="BVO1124" s="221"/>
      <c r="BVP1124" s="220"/>
      <c r="BVQ1124" s="222"/>
      <c r="BVR1124" s="221"/>
      <c r="BVS1124" s="220"/>
      <c r="BVT1124" s="222"/>
      <c r="BVU1124" s="221"/>
      <c r="BVV1124" s="220"/>
      <c r="BVW1124" s="222"/>
      <c r="BVX1124" s="221"/>
      <c r="BVY1124" s="220"/>
      <c r="BVZ1124" s="222"/>
      <c r="BWA1124" s="221"/>
      <c r="BWB1124" s="220"/>
      <c r="BWC1124" s="222"/>
      <c r="BWD1124" s="221"/>
      <c r="BWE1124" s="220"/>
      <c r="BWF1124" s="222"/>
      <c r="BWG1124" s="221"/>
      <c r="BWH1124" s="220"/>
      <c r="BWI1124" s="222"/>
      <c r="BWJ1124" s="221"/>
      <c r="BWK1124" s="220"/>
      <c r="BWL1124" s="222"/>
      <c r="BWM1124" s="221"/>
      <c r="BWN1124" s="220"/>
      <c r="BWO1124" s="222"/>
      <c r="BWP1124" s="221"/>
      <c r="BWQ1124" s="220"/>
      <c r="BWR1124" s="222"/>
      <c r="BWS1124" s="221"/>
      <c r="BWT1124" s="220"/>
      <c r="BWU1124" s="222"/>
      <c r="BWV1124" s="221"/>
      <c r="BWW1124" s="220"/>
      <c r="BWX1124" s="222"/>
      <c r="BWY1124" s="221"/>
      <c r="BWZ1124" s="220"/>
      <c r="BXA1124" s="222"/>
      <c r="BXB1124" s="221"/>
      <c r="BXC1124" s="220"/>
      <c r="BXD1124" s="222"/>
      <c r="BXE1124" s="221"/>
      <c r="BXF1124" s="220"/>
      <c r="BXG1124" s="222"/>
      <c r="BXH1124" s="221"/>
      <c r="BXI1124" s="220"/>
      <c r="BXJ1124" s="222"/>
      <c r="BXK1124" s="221"/>
      <c r="BXL1124" s="220"/>
      <c r="BXM1124" s="222"/>
      <c r="BXN1124" s="221"/>
      <c r="BXO1124" s="220"/>
      <c r="BXP1124" s="222"/>
      <c r="BXQ1124" s="221"/>
      <c r="BXR1124" s="220"/>
      <c r="BXS1124" s="222"/>
      <c r="BXT1124" s="221"/>
      <c r="BXU1124" s="220"/>
      <c r="BXV1124" s="222"/>
      <c r="BXW1124" s="221"/>
      <c r="BXX1124" s="220"/>
      <c r="BXY1124" s="222"/>
      <c r="BXZ1124" s="221"/>
      <c r="BYA1124" s="220"/>
      <c r="BYB1124" s="222"/>
      <c r="BYC1124" s="221"/>
      <c r="BYD1124" s="220"/>
      <c r="BYE1124" s="222"/>
      <c r="BYF1124" s="221"/>
      <c r="BYG1124" s="220"/>
      <c r="BYH1124" s="222"/>
      <c r="BYI1124" s="221"/>
      <c r="BYJ1124" s="220"/>
      <c r="BYK1124" s="222"/>
      <c r="BYL1124" s="221"/>
      <c r="BYM1124" s="220"/>
      <c r="BYN1124" s="222"/>
      <c r="BYO1124" s="221"/>
      <c r="BYP1124" s="220"/>
      <c r="BYQ1124" s="222"/>
      <c r="BYR1124" s="221"/>
      <c r="BYS1124" s="220"/>
      <c r="BYT1124" s="222"/>
      <c r="BYU1124" s="221"/>
      <c r="BYV1124" s="220"/>
      <c r="BYW1124" s="222"/>
      <c r="BYX1124" s="221"/>
      <c r="BYY1124" s="220"/>
      <c r="BYZ1124" s="222"/>
      <c r="BZA1124" s="221"/>
      <c r="BZB1124" s="220"/>
      <c r="BZC1124" s="222"/>
      <c r="BZD1124" s="221"/>
      <c r="BZE1124" s="220"/>
      <c r="BZF1124" s="222"/>
      <c r="BZG1124" s="221"/>
      <c r="BZH1124" s="220"/>
      <c r="BZI1124" s="222"/>
      <c r="BZJ1124" s="221"/>
      <c r="BZK1124" s="220"/>
      <c r="BZL1124" s="222"/>
      <c r="BZM1124" s="221"/>
      <c r="BZN1124" s="220"/>
      <c r="BZO1124" s="222"/>
      <c r="BZP1124" s="221"/>
      <c r="BZQ1124" s="220"/>
      <c r="BZR1124" s="222"/>
      <c r="BZS1124" s="221"/>
      <c r="BZT1124" s="220"/>
      <c r="BZU1124" s="222"/>
      <c r="BZV1124" s="221"/>
      <c r="BZW1124" s="220"/>
      <c r="BZX1124" s="222"/>
      <c r="BZY1124" s="221"/>
      <c r="BZZ1124" s="220"/>
      <c r="CAA1124" s="222"/>
      <c r="CAB1124" s="221"/>
      <c r="CAC1124" s="220"/>
      <c r="CAD1124" s="222"/>
      <c r="CAE1124" s="221"/>
      <c r="CAF1124" s="220"/>
      <c r="CAG1124" s="222"/>
      <c r="CAH1124" s="221"/>
      <c r="CAI1124" s="220"/>
      <c r="CAJ1124" s="222"/>
      <c r="CAK1124" s="221"/>
      <c r="CAL1124" s="220"/>
      <c r="CAM1124" s="222"/>
      <c r="CAN1124" s="221"/>
      <c r="CAO1124" s="220"/>
      <c r="CAP1124" s="222"/>
      <c r="CAQ1124" s="221"/>
      <c r="CAR1124" s="220"/>
      <c r="CAS1124" s="222"/>
      <c r="CAT1124" s="221"/>
      <c r="CAU1124" s="220"/>
      <c r="CAV1124" s="222"/>
      <c r="CAW1124" s="221"/>
      <c r="CAX1124" s="220"/>
      <c r="CAY1124" s="222"/>
      <c r="CAZ1124" s="221"/>
      <c r="CBA1124" s="220"/>
      <c r="CBB1124" s="222"/>
      <c r="CBC1124" s="221"/>
      <c r="CBD1124" s="220"/>
      <c r="CBE1124" s="222"/>
      <c r="CBF1124" s="221"/>
      <c r="CBG1124" s="220"/>
      <c r="CBH1124" s="222"/>
      <c r="CBI1124" s="221"/>
      <c r="CBJ1124" s="220"/>
      <c r="CBK1124" s="222"/>
      <c r="CBL1124" s="221"/>
      <c r="CBM1124" s="220"/>
      <c r="CBN1124" s="222"/>
      <c r="CBO1124" s="221"/>
      <c r="CBP1124" s="220"/>
      <c r="CBQ1124" s="222"/>
      <c r="CBR1124" s="221"/>
      <c r="CBS1124" s="220"/>
      <c r="CBT1124" s="222"/>
      <c r="CBU1124" s="221"/>
      <c r="CBV1124" s="220"/>
      <c r="CBW1124" s="222"/>
      <c r="CBX1124" s="221"/>
      <c r="CBY1124" s="220"/>
      <c r="CBZ1124" s="222"/>
      <c r="CCA1124" s="221"/>
      <c r="CCB1124" s="220"/>
      <c r="CCC1124" s="222"/>
      <c r="CCD1124" s="221"/>
      <c r="CCE1124" s="220"/>
      <c r="CCF1124" s="222"/>
      <c r="CCG1124" s="221"/>
      <c r="CCH1124" s="220"/>
      <c r="CCI1124" s="222"/>
      <c r="CCJ1124" s="221"/>
      <c r="CCK1124" s="220"/>
      <c r="CCL1124" s="222"/>
      <c r="CCM1124" s="221"/>
      <c r="CCN1124" s="220"/>
      <c r="CCO1124" s="222"/>
      <c r="CCP1124" s="221"/>
      <c r="CCQ1124" s="220"/>
      <c r="CCR1124" s="222"/>
      <c r="CCS1124" s="221"/>
      <c r="CCT1124" s="220"/>
      <c r="CCU1124" s="222"/>
      <c r="CCV1124" s="221"/>
      <c r="CCW1124" s="220"/>
      <c r="CCX1124" s="222"/>
      <c r="CCY1124" s="221"/>
      <c r="CCZ1124" s="220"/>
      <c r="CDA1124" s="222"/>
      <c r="CDB1124" s="221"/>
      <c r="CDC1124" s="220"/>
      <c r="CDD1124" s="222"/>
      <c r="CDE1124" s="221"/>
      <c r="CDF1124" s="220"/>
      <c r="CDG1124" s="222"/>
      <c r="CDH1124" s="221"/>
      <c r="CDI1124" s="220"/>
      <c r="CDJ1124" s="222"/>
      <c r="CDK1124" s="221"/>
      <c r="CDL1124" s="220"/>
      <c r="CDM1124" s="222"/>
      <c r="CDN1124" s="221"/>
      <c r="CDO1124" s="220"/>
      <c r="CDP1124" s="222"/>
      <c r="CDQ1124" s="221"/>
      <c r="CDR1124" s="220"/>
      <c r="CDS1124" s="222"/>
      <c r="CDT1124" s="221"/>
      <c r="CDU1124" s="220"/>
      <c r="CDV1124" s="222"/>
      <c r="CDW1124" s="221"/>
      <c r="CDX1124" s="220"/>
      <c r="CDY1124" s="222"/>
      <c r="CDZ1124" s="221"/>
      <c r="CEA1124" s="220"/>
      <c r="CEB1124" s="222"/>
      <c r="CEC1124" s="221"/>
      <c r="CED1124" s="220"/>
      <c r="CEE1124" s="222"/>
      <c r="CEF1124" s="221"/>
      <c r="CEG1124" s="220"/>
      <c r="CEH1124" s="222"/>
      <c r="CEI1124" s="221"/>
      <c r="CEJ1124" s="220"/>
      <c r="CEK1124" s="222"/>
      <c r="CEL1124" s="221"/>
      <c r="CEM1124" s="220"/>
      <c r="CEN1124" s="222"/>
      <c r="CEO1124" s="221"/>
      <c r="CEP1124" s="220"/>
      <c r="CEQ1124" s="222"/>
      <c r="CER1124" s="221"/>
      <c r="CES1124" s="220"/>
      <c r="CET1124" s="222"/>
      <c r="CEU1124" s="221"/>
      <c r="CEV1124" s="220"/>
      <c r="CEW1124" s="222"/>
      <c r="CEX1124" s="221"/>
      <c r="CEY1124" s="220"/>
      <c r="CEZ1124" s="222"/>
      <c r="CFA1124" s="221"/>
      <c r="CFB1124" s="220"/>
      <c r="CFC1124" s="222"/>
      <c r="CFD1124" s="221"/>
      <c r="CFE1124" s="220"/>
      <c r="CFF1124" s="222"/>
      <c r="CFG1124" s="221"/>
      <c r="CFH1124" s="220"/>
      <c r="CFI1124" s="222"/>
      <c r="CFJ1124" s="221"/>
      <c r="CFK1124" s="220"/>
      <c r="CFL1124" s="222"/>
      <c r="CFM1124" s="221"/>
      <c r="CFN1124" s="220"/>
      <c r="CFO1124" s="222"/>
      <c r="CFP1124" s="221"/>
      <c r="CFQ1124" s="220"/>
      <c r="CFR1124" s="222"/>
      <c r="CFS1124" s="221"/>
      <c r="CFT1124" s="220"/>
      <c r="CFU1124" s="222"/>
      <c r="CFV1124" s="221"/>
      <c r="CFW1124" s="220"/>
      <c r="CFX1124" s="222"/>
      <c r="CFY1124" s="221"/>
      <c r="CFZ1124" s="220"/>
      <c r="CGA1124" s="222"/>
      <c r="CGB1124" s="221"/>
      <c r="CGC1124" s="220"/>
      <c r="CGD1124" s="222"/>
      <c r="CGE1124" s="221"/>
      <c r="CGF1124" s="220"/>
      <c r="CGG1124" s="222"/>
      <c r="CGH1124" s="221"/>
      <c r="CGI1124" s="220"/>
      <c r="CGJ1124" s="222"/>
      <c r="CGK1124" s="221"/>
      <c r="CGL1124" s="220"/>
      <c r="CGM1124" s="222"/>
      <c r="CGN1124" s="221"/>
      <c r="CGO1124" s="220"/>
      <c r="CGP1124" s="222"/>
      <c r="CGQ1124" s="221"/>
      <c r="CGR1124" s="220"/>
      <c r="CGS1124" s="222"/>
      <c r="CGT1124" s="221"/>
      <c r="CGU1124" s="220"/>
      <c r="CGV1124" s="222"/>
      <c r="CGW1124" s="221"/>
      <c r="CGX1124" s="220"/>
      <c r="CGY1124" s="222"/>
      <c r="CGZ1124" s="221"/>
      <c r="CHA1124" s="220"/>
      <c r="CHB1124" s="222"/>
      <c r="CHC1124" s="221"/>
      <c r="CHD1124" s="220"/>
      <c r="CHE1124" s="222"/>
      <c r="CHF1124" s="221"/>
      <c r="CHG1124" s="220"/>
      <c r="CHH1124" s="222"/>
      <c r="CHI1124" s="221"/>
      <c r="CHJ1124" s="220"/>
      <c r="CHK1124" s="222"/>
      <c r="CHL1124" s="221"/>
      <c r="CHM1124" s="220"/>
      <c r="CHN1124" s="222"/>
      <c r="CHO1124" s="221"/>
      <c r="CHP1124" s="220"/>
      <c r="CHQ1124" s="222"/>
      <c r="CHR1124" s="221"/>
      <c r="CHS1124" s="220"/>
      <c r="CHT1124" s="222"/>
      <c r="CHU1124" s="221"/>
      <c r="CHV1124" s="220"/>
      <c r="CHW1124" s="222"/>
      <c r="CHX1124" s="221"/>
      <c r="CHY1124" s="220"/>
      <c r="CHZ1124" s="222"/>
      <c r="CIA1124" s="221"/>
      <c r="CIB1124" s="220"/>
      <c r="CIC1124" s="222"/>
      <c r="CID1124" s="221"/>
      <c r="CIE1124" s="220"/>
      <c r="CIF1124" s="222"/>
      <c r="CIG1124" s="221"/>
      <c r="CIH1124" s="220"/>
      <c r="CII1124" s="222"/>
      <c r="CIJ1124" s="221"/>
      <c r="CIK1124" s="220"/>
      <c r="CIL1124" s="222"/>
      <c r="CIM1124" s="221"/>
      <c r="CIN1124" s="220"/>
      <c r="CIO1124" s="222"/>
      <c r="CIP1124" s="221"/>
      <c r="CIQ1124" s="220"/>
      <c r="CIR1124" s="222"/>
      <c r="CIS1124" s="221"/>
      <c r="CIT1124" s="220"/>
      <c r="CIU1124" s="222"/>
      <c r="CIV1124" s="221"/>
      <c r="CIW1124" s="220"/>
      <c r="CIX1124" s="222"/>
      <c r="CIY1124" s="221"/>
      <c r="CIZ1124" s="220"/>
      <c r="CJA1124" s="222"/>
      <c r="CJB1124" s="221"/>
      <c r="CJC1124" s="220"/>
      <c r="CJD1124" s="222"/>
      <c r="CJE1124" s="221"/>
      <c r="CJF1124" s="220"/>
      <c r="CJG1124" s="222"/>
      <c r="CJH1124" s="221"/>
      <c r="CJI1124" s="220"/>
      <c r="CJJ1124" s="222"/>
      <c r="CJK1124" s="221"/>
      <c r="CJL1124" s="220"/>
      <c r="CJM1124" s="222"/>
      <c r="CJN1124" s="221"/>
      <c r="CJO1124" s="220"/>
      <c r="CJP1124" s="222"/>
      <c r="CJQ1124" s="221"/>
      <c r="CJR1124" s="220"/>
      <c r="CJS1124" s="222"/>
      <c r="CJT1124" s="221"/>
      <c r="CJU1124" s="220"/>
      <c r="CJV1124" s="222"/>
      <c r="CJW1124" s="221"/>
      <c r="CJX1124" s="220"/>
      <c r="CJY1124" s="222"/>
      <c r="CJZ1124" s="221"/>
      <c r="CKA1124" s="220"/>
      <c r="CKB1124" s="222"/>
      <c r="CKC1124" s="221"/>
      <c r="CKD1124" s="220"/>
      <c r="CKE1124" s="222"/>
      <c r="CKF1124" s="221"/>
      <c r="CKG1124" s="220"/>
      <c r="CKH1124" s="222"/>
      <c r="CKI1124" s="221"/>
      <c r="CKJ1124" s="220"/>
      <c r="CKK1124" s="222"/>
      <c r="CKL1124" s="221"/>
      <c r="CKM1124" s="220"/>
      <c r="CKN1124" s="222"/>
      <c r="CKO1124" s="221"/>
      <c r="CKP1124" s="220"/>
      <c r="CKQ1124" s="222"/>
      <c r="CKR1124" s="221"/>
      <c r="CKS1124" s="220"/>
      <c r="CKT1124" s="222"/>
      <c r="CKU1124" s="221"/>
      <c r="CKV1124" s="220"/>
      <c r="CKW1124" s="222"/>
      <c r="CKX1124" s="221"/>
      <c r="CKY1124" s="220"/>
      <c r="CKZ1124" s="222"/>
      <c r="CLA1124" s="221"/>
      <c r="CLB1124" s="220"/>
      <c r="CLC1124" s="222"/>
      <c r="CLD1124" s="221"/>
      <c r="CLE1124" s="220"/>
      <c r="CLF1124" s="222"/>
      <c r="CLG1124" s="221"/>
      <c r="CLH1124" s="220"/>
      <c r="CLI1124" s="222"/>
      <c r="CLJ1124" s="221"/>
      <c r="CLK1124" s="220"/>
      <c r="CLL1124" s="222"/>
      <c r="CLM1124" s="221"/>
      <c r="CLN1124" s="220"/>
      <c r="CLO1124" s="222"/>
      <c r="CLP1124" s="221"/>
      <c r="CLQ1124" s="220"/>
      <c r="CLR1124" s="222"/>
      <c r="CLS1124" s="221"/>
      <c r="CLT1124" s="220"/>
      <c r="CLU1124" s="222"/>
      <c r="CLV1124" s="221"/>
      <c r="CLW1124" s="220"/>
      <c r="CLX1124" s="222"/>
      <c r="CLY1124" s="221"/>
      <c r="CLZ1124" s="220"/>
      <c r="CMA1124" s="222"/>
      <c r="CMB1124" s="221"/>
      <c r="CMC1124" s="220"/>
      <c r="CMD1124" s="222"/>
      <c r="CME1124" s="221"/>
      <c r="CMF1124" s="220"/>
      <c r="CMG1124" s="222"/>
      <c r="CMH1124" s="221"/>
      <c r="CMI1124" s="220"/>
      <c r="CMJ1124" s="222"/>
      <c r="CMK1124" s="221"/>
      <c r="CML1124" s="220"/>
      <c r="CMM1124" s="222"/>
      <c r="CMN1124" s="221"/>
      <c r="CMO1124" s="220"/>
      <c r="CMP1124" s="222"/>
      <c r="CMQ1124" s="221"/>
      <c r="CMR1124" s="220"/>
      <c r="CMS1124" s="222"/>
      <c r="CMT1124" s="221"/>
      <c r="CMU1124" s="220"/>
      <c r="CMV1124" s="222"/>
      <c r="CMW1124" s="221"/>
      <c r="CMX1124" s="220"/>
      <c r="CMY1124" s="222"/>
      <c r="CMZ1124" s="221"/>
      <c r="CNA1124" s="220"/>
      <c r="CNB1124" s="222"/>
      <c r="CNC1124" s="221"/>
      <c r="CND1124" s="220"/>
      <c r="CNE1124" s="222"/>
      <c r="CNF1124" s="221"/>
      <c r="CNG1124" s="220"/>
      <c r="CNH1124" s="222"/>
      <c r="CNI1124" s="221"/>
      <c r="CNJ1124" s="220"/>
      <c r="CNK1124" s="222"/>
      <c r="CNL1124" s="221"/>
      <c r="CNM1124" s="220"/>
      <c r="CNN1124" s="222"/>
      <c r="CNO1124" s="221"/>
      <c r="CNP1124" s="220"/>
      <c r="CNQ1124" s="222"/>
      <c r="CNR1124" s="221"/>
      <c r="CNS1124" s="220"/>
      <c r="CNT1124" s="222"/>
      <c r="CNU1124" s="221"/>
      <c r="CNV1124" s="220"/>
      <c r="CNW1124" s="222"/>
      <c r="CNX1124" s="221"/>
      <c r="CNY1124" s="220"/>
      <c r="CNZ1124" s="222"/>
      <c r="COA1124" s="221"/>
      <c r="COB1124" s="220"/>
      <c r="COC1124" s="222"/>
      <c r="COD1124" s="221"/>
      <c r="COE1124" s="220"/>
      <c r="COF1124" s="222"/>
      <c r="COG1124" s="221"/>
      <c r="COH1124" s="220"/>
      <c r="COI1124" s="222"/>
      <c r="COJ1124" s="221"/>
      <c r="COK1124" s="220"/>
      <c r="COL1124" s="222"/>
      <c r="COM1124" s="221"/>
      <c r="CON1124" s="220"/>
      <c r="COO1124" s="222"/>
      <c r="COP1124" s="221"/>
      <c r="COQ1124" s="220"/>
      <c r="COR1124" s="222"/>
      <c r="COS1124" s="221"/>
      <c r="COT1124" s="220"/>
      <c r="COU1124" s="222"/>
      <c r="COV1124" s="221"/>
      <c r="COW1124" s="220"/>
      <c r="COX1124" s="222"/>
      <c r="COY1124" s="221"/>
      <c r="COZ1124" s="220"/>
      <c r="CPA1124" s="222"/>
      <c r="CPB1124" s="221"/>
      <c r="CPC1124" s="220"/>
      <c r="CPD1124" s="222"/>
      <c r="CPE1124" s="221"/>
      <c r="CPF1124" s="220"/>
      <c r="CPG1124" s="222"/>
      <c r="CPH1124" s="221"/>
      <c r="CPI1124" s="220"/>
      <c r="CPJ1124" s="222"/>
      <c r="CPK1124" s="221"/>
      <c r="CPL1124" s="220"/>
      <c r="CPM1124" s="222"/>
      <c r="CPN1124" s="221"/>
      <c r="CPO1124" s="220"/>
      <c r="CPP1124" s="222"/>
      <c r="CPQ1124" s="221"/>
      <c r="CPR1124" s="220"/>
      <c r="CPS1124" s="222"/>
      <c r="CPT1124" s="221"/>
      <c r="CPU1124" s="220"/>
      <c r="CPV1124" s="222"/>
      <c r="CPW1124" s="221"/>
      <c r="CPX1124" s="220"/>
      <c r="CPY1124" s="222"/>
      <c r="CPZ1124" s="221"/>
      <c r="CQA1124" s="220"/>
      <c r="CQB1124" s="222"/>
      <c r="CQC1124" s="221"/>
      <c r="CQD1124" s="220"/>
      <c r="CQE1124" s="222"/>
      <c r="CQF1124" s="221"/>
      <c r="CQG1124" s="220"/>
      <c r="CQH1124" s="222"/>
      <c r="CQI1124" s="221"/>
      <c r="CQJ1124" s="220"/>
      <c r="CQK1124" s="222"/>
      <c r="CQL1124" s="221"/>
      <c r="CQM1124" s="220"/>
      <c r="CQN1124" s="222"/>
      <c r="CQO1124" s="221"/>
      <c r="CQP1124" s="220"/>
      <c r="CQQ1124" s="222"/>
      <c r="CQR1124" s="221"/>
      <c r="CQS1124" s="220"/>
      <c r="CQT1124" s="222"/>
      <c r="CQU1124" s="221"/>
      <c r="CQV1124" s="220"/>
      <c r="CQW1124" s="222"/>
      <c r="CQX1124" s="221"/>
      <c r="CQY1124" s="220"/>
      <c r="CQZ1124" s="222"/>
      <c r="CRA1124" s="221"/>
      <c r="CRB1124" s="220"/>
      <c r="CRC1124" s="222"/>
      <c r="CRD1124" s="221"/>
      <c r="CRE1124" s="220"/>
      <c r="CRF1124" s="222"/>
      <c r="CRG1124" s="221"/>
      <c r="CRH1124" s="220"/>
      <c r="CRI1124" s="222"/>
      <c r="CRJ1124" s="221"/>
      <c r="CRK1124" s="220"/>
      <c r="CRL1124" s="222"/>
      <c r="CRM1124" s="221"/>
      <c r="CRN1124" s="220"/>
      <c r="CRO1124" s="222"/>
      <c r="CRP1124" s="221"/>
      <c r="CRQ1124" s="220"/>
      <c r="CRR1124" s="222"/>
      <c r="CRS1124" s="221"/>
      <c r="CRT1124" s="220"/>
      <c r="CRU1124" s="222"/>
      <c r="CRV1124" s="221"/>
      <c r="CRW1124" s="220"/>
      <c r="CRX1124" s="222"/>
      <c r="CRY1124" s="221"/>
      <c r="CRZ1124" s="220"/>
      <c r="CSA1124" s="222"/>
      <c r="CSB1124" s="221"/>
      <c r="CSC1124" s="220"/>
      <c r="CSD1124" s="222"/>
      <c r="CSE1124" s="221"/>
      <c r="CSF1124" s="220"/>
      <c r="CSG1124" s="222"/>
      <c r="CSH1124" s="221"/>
      <c r="CSI1124" s="220"/>
      <c r="CSJ1124" s="222"/>
      <c r="CSK1124" s="221"/>
      <c r="CSL1124" s="220"/>
      <c r="CSM1124" s="222"/>
      <c r="CSN1124" s="221"/>
      <c r="CSO1124" s="220"/>
      <c r="CSP1124" s="222"/>
      <c r="CSQ1124" s="221"/>
      <c r="CSR1124" s="220"/>
      <c r="CSS1124" s="222"/>
      <c r="CST1124" s="221"/>
      <c r="CSU1124" s="220"/>
      <c r="CSV1124" s="222"/>
      <c r="CSW1124" s="221"/>
      <c r="CSX1124" s="220"/>
      <c r="CSY1124" s="222"/>
      <c r="CSZ1124" s="221"/>
      <c r="CTA1124" s="220"/>
      <c r="CTB1124" s="222"/>
      <c r="CTC1124" s="221"/>
      <c r="CTD1124" s="220"/>
      <c r="CTE1124" s="222"/>
      <c r="CTF1124" s="221"/>
      <c r="CTG1124" s="220"/>
      <c r="CTH1124" s="222"/>
      <c r="CTI1124" s="221"/>
      <c r="CTJ1124" s="220"/>
      <c r="CTK1124" s="222"/>
      <c r="CTL1124" s="221"/>
      <c r="CTM1124" s="220"/>
      <c r="CTN1124" s="222"/>
      <c r="CTO1124" s="221"/>
      <c r="CTP1124" s="220"/>
      <c r="CTQ1124" s="222"/>
      <c r="CTR1124" s="221"/>
      <c r="CTS1124" s="220"/>
      <c r="CTT1124" s="222"/>
      <c r="CTU1124" s="221"/>
      <c r="CTV1124" s="220"/>
      <c r="CTW1124" s="222"/>
      <c r="CTX1124" s="221"/>
      <c r="CTY1124" s="220"/>
      <c r="CTZ1124" s="222"/>
      <c r="CUA1124" s="221"/>
      <c r="CUB1124" s="220"/>
      <c r="CUC1124" s="222"/>
      <c r="CUD1124" s="221"/>
      <c r="CUE1124" s="220"/>
      <c r="CUF1124" s="222"/>
      <c r="CUG1124" s="221"/>
      <c r="CUH1124" s="220"/>
      <c r="CUI1124" s="222"/>
      <c r="CUJ1124" s="221"/>
      <c r="CUK1124" s="220"/>
      <c r="CUL1124" s="222"/>
      <c r="CUM1124" s="221"/>
      <c r="CUN1124" s="220"/>
      <c r="CUO1124" s="222"/>
      <c r="CUP1124" s="221"/>
      <c r="CUQ1124" s="220"/>
      <c r="CUR1124" s="222"/>
      <c r="CUS1124" s="221"/>
      <c r="CUT1124" s="220"/>
      <c r="CUU1124" s="222"/>
      <c r="CUV1124" s="221"/>
      <c r="CUW1124" s="220"/>
      <c r="CUX1124" s="222"/>
      <c r="CUY1124" s="221"/>
      <c r="CUZ1124" s="220"/>
      <c r="CVA1124" s="222"/>
      <c r="CVB1124" s="221"/>
      <c r="CVC1124" s="220"/>
      <c r="CVD1124" s="222"/>
      <c r="CVE1124" s="221"/>
      <c r="CVF1124" s="220"/>
      <c r="CVG1124" s="222"/>
      <c r="CVH1124" s="221"/>
      <c r="CVI1124" s="220"/>
      <c r="CVJ1124" s="222"/>
      <c r="CVK1124" s="221"/>
      <c r="CVL1124" s="220"/>
      <c r="CVM1124" s="222"/>
      <c r="CVN1124" s="221"/>
      <c r="CVO1124" s="220"/>
      <c r="CVP1124" s="222"/>
      <c r="CVQ1124" s="221"/>
      <c r="CVR1124" s="220"/>
      <c r="CVS1124" s="222"/>
      <c r="CVT1124" s="221"/>
      <c r="CVU1124" s="220"/>
      <c r="CVV1124" s="222"/>
      <c r="CVW1124" s="221"/>
      <c r="CVX1124" s="220"/>
      <c r="CVY1124" s="222"/>
      <c r="CVZ1124" s="221"/>
      <c r="CWA1124" s="220"/>
      <c r="CWB1124" s="222"/>
      <c r="CWC1124" s="221"/>
      <c r="CWD1124" s="220"/>
      <c r="CWE1124" s="222"/>
      <c r="CWF1124" s="221"/>
      <c r="CWG1124" s="220"/>
      <c r="CWH1124" s="222"/>
      <c r="CWI1124" s="221"/>
      <c r="CWJ1124" s="220"/>
      <c r="CWK1124" s="222"/>
      <c r="CWL1124" s="221"/>
      <c r="CWM1124" s="220"/>
      <c r="CWN1124" s="222"/>
      <c r="CWO1124" s="221"/>
      <c r="CWP1124" s="220"/>
      <c r="CWQ1124" s="222"/>
      <c r="CWR1124" s="221"/>
      <c r="CWS1124" s="220"/>
      <c r="CWT1124" s="222"/>
      <c r="CWU1124" s="221"/>
      <c r="CWV1124" s="220"/>
      <c r="CWW1124" s="222"/>
      <c r="CWX1124" s="221"/>
      <c r="CWY1124" s="220"/>
      <c r="CWZ1124" s="222"/>
      <c r="CXA1124" s="221"/>
      <c r="CXB1124" s="220"/>
      <c r="CXC1124" s="222"/>
      <c r="CXD1124" s="221"/>
      <c r="CXE1124" s="220"/>
      <c r="CXF1124" s="222"/>
      <c r="CXG1124" s="221"/>
      <c r="CXH1124" s="220"/>
      <c r="CXI1124" s="222"/>
      <c r="CXJ1124" s="221"/>
      <c r="CXK1124" s="220"/>
      <c r="CXL1124" s="222"/>
      <c r="CXM1124" s="221"/>
      <c r="CXN1124" s="220"/>
      <c r="CXO1124" s="222"/>
      <c r="CXP1124" s="221"/>
      <c r="CXQ1124" s="220"/>
      <c r="CXR1124" s="222"/>
      <c r="CXS1124" s="221"/>
      <c r="CXT1124" s="220"/>
      <c r="CXU1124" s="222"/>
      <c r="CXV1124" s="221"/>
      <c r="CXW1124" s="220"/>
      <c r="CXX1124" s="222"/>
      <c r="CXY1124" s="221"/>
      <c r="CXZ1124" s="220"/>
      <c r="CYA1124" s="222"/>
      <c r="CYB1124" s="221"/>
      <c r="CYC1124" s="220"/>
      <c r="CYD1124" s="222"/>
      <c r="CYE1124" s="221"/>
      <c r="CYF1124" s="220"/>
      <c r="CYG1124" s="222"/>
      <c r="CYH1124" s="221"/>
      <c r="CYI1124" s="220"/>
      <c r="CYJ1124" s="222"/>
      <c r="CYK1124" s="221"/>
      <c r="CYL1124" s="220"/>
      <c r="CYM1124" s="222"/>
      <c r="CYN1124" s="221"/>
      <c r="CYO1124" s="220"/>
      <c r="CYP1124" s="222"/>
      <c r="CYQ1124" s="221"/>
      <c r="CYR1124" s="220"/>
      <c r="CYS1124" s="222"/>
      <c r="CYT1124" s="221"/>
      <c r="CYU1124" s="220"/>
      <c r="CYV1124" s="222"/>
      <c r="CYW1124" s="221"/>
      <c r="CYX1124" s="220"/>
      <c r="CYY1124" s="222"/>
      <c r="CYZ1124" s="221"/>
      <c r="CZA1124" s="220"/>
      <c r="CZB1124" s="222"/>
      <c r="CZC1124" s="221"/>
      <c r="CZD1124" s="220"/>
      <c r="CZE1124" s="222"/>
      <c r="CZF1124" s="221"/>
      <c r="CZG1124" s="220"/>
      <c r="CZH1124" s="222"/>
      <c r="CZI1124" s="221"/>
      <c r="CZJ1124" s="220"/>
      <c r="CZK1124" s="222"/>
      <c r="CZL1124" s="221"/>
      <c r="CZM1124" s="220"/>
      <c r="CZN1124" s="222"/>
      <c r="CZO1124" s="221"/>
      <c r="CZP1124" s="220"/>
      <c r="CZQ1124" s="222"/>
      <c r="CZR1124" s="221"/>
      <c r="CZS1124" s="220"/>
      <c r="CZT1124" s="222"/>
      <c r="CZU1124" s="221"/>
      <c r="CZV1124" s="220"/>
      <c r="CZW1124" s="222"/>
      <c r="CZX1124" s="221"/>
      <c r="CZY1124" s="220"/>
      <c r="CZZ1124" s="222"/>
      <c r="DAA1124" s="221"/>
      <c r="DAB1124" s="220"/>
      <c r="DAC1124" s="222"/>
      <c r="DAD1124" s="221"/>
      <c r="DAE1124" s="220"/>
      <c r="DAF1124" s="222"/>
      <c r="DAG1124" s="221"/>
      <c r="DAH1124" s="220"/>
      <c r="DAI1124" s="222"/>
      <c r="DAJ1124" s="221"/>
      <c r="DAK1124" s="220"/>
      <c r="DAL1124" s="222"/>
      <c r="DAM1124" s="221"/>
      <c r="DAN1124" s="220"/>
      <c r="DAO1124" s="222"/>
      <c r="DAP1124" s="221"/>
      <c r="DAQ1124" s="220"/>
      <c r="DAR1124" s="222"/>
      <c r="DAS1124" s="221"/>
      <c r="DAT1124" s="220"/>
      <c r="DAU1124" s="222"/>
      <c r="DAV1124" s="221"/>
      <c r="DAW1124" s="220"/>
      <c r="DAX1124" s="222"/>
      <c r="DAY1124" s="221"/>
      <c r="DAZ1124" s="220"/>
      <c r="DBA1124" s="222"/>
      <c r="DBB1124" s="221"/>
      <c r="DBC1124" s="220"/>
      <c r="DBD1124" s="222"/>
      <c r="DBE1124" s="221"/>
      <c r="DBF1124" s="220"/>
      <c r="DBG1124" s="222"/>
      <c r="DBH1124" s="221"/>
      <c r="DBI1124" s="220"/>
      <c r="DBJ1124" s="222"/>
      <c r="DBK1124" s="221"/>
      <c r="DBL1124" s="220"/>
      <c r="DBM1124" s="222"/>
      <c r="DBN1124" s="221"/>
      <c r="DBO1124" s="220"/>
      <c r="DBP1124" s="222"/>
      <c r="DBQ1124" s="221"/>
      <c r="DBR1124" s="220"/>
      <c r="DBS1124" s="222"/>
      <c r="DBT1124" s="221"/>
      <c r="DBU1124" s="220"/>
      <c r="DBV1124" s="222"/>
      <c r="DBW1124" s="221"/>
      <c r="DBX1124" s="220"/>
      <c r="DBY1124" s="222"/>
      <c r="DBZ1124" s="221"/>
      <c r="DCA1124" s="220"/>
      <c r="DCB1124" s="222"/>
      <c r="DCC1124" s="221"/>
      <c r="DCD1124" s="220"/>
      <c r="DCE1124" s="222"/>
      <c r="DCF1124" s="221"/>
      <c r="DCG1124" s="220"/>
      <c r="DCH1124" s="222"/>
      <c r="DCI1124" s="221"/>
      <c r="DCJ1124" s="220"/>
      <c r="DCK1124" s="222"/>
      <c r="DCL1124" s="221"/>
      <c r="DCM1124" s="220"/>
      <c r="DCN1124" s="222"/>
      <c r="DCO1124" s="221"/>
      <c r="DCP1124" s="220"/>
      <c r="DCQ1124" s="222"/>
      <c r="DCR1124" s="221"/>
      <c r="DCS1124" s="220"/>
      <c r="DCT1124" s="222"/>
      <c r="DCU1124" s="221"/>
      <c r="DCV1124" s="220"/>
      <c r="DCW1124" s="222"/>
      <c r="DCX1124" s="221"/>
      <c r="DCY1124" s="220"/>
      <c r="DCZ1124" s="222"/>
      <c r="DDA1124" s="221"/>
      <c r="DDB1124" s="220"/>
      <c r="DDC1124" s="222"/>
      <c r="DDD1124" s="221"/>
      <c r="DDE1124" s="220"/>
      <c r="DDF1124" s="222"/>
      <c r="DDG1124" s="221"/>
      <c r="DDH1124" s="220"/>
      <c r="DDI1124" s="222"/>
      <c r="DDJ1124" s="221"/>
      <c r="DDK1124" s="220"/>
      <c r="DDL1124" s="222"/>
      <c r="DDM1124" s="221"/>
      <c r="DDN1124" s="220"/>
      <c r="DDO1124" s="222"/>
      <c r="DDP1124" s="221"/>
      <c r="DDQ1124" s="220"/>
      <c r="DDR1124" s="222"/>
      <c r="DDS1124" s="221"/>
      <c r="DDT1124" s="220"/>
      <c r="DDU1124" s="222"/>
      <c r="DDV1124" s="221"/>
      <c r="DDW1124" s="220"/>
      <c r="DDX1124" s="222"/>
      <c r="DDY1124" s="221"/>
      <c r="DDZ1124" s="220"/>
      <c r="DEA1124" s="222"/>
      <c r="DEB1124" s="221"/>
      <c r="DEC1124" s="220"/>
      <c r="DED1124" s="222"/>
      <c r="DEE1124" s="221"/>
      <c r="DEF1124" s="220"/>
      <c r="DEG1124" s="222"/>
      <c r="DEH1124" s="221"/>
      <c r="DEI1124" s="220"/>
      <c r="DEJ1124" s="222"/>
      <c r="DEK1124" s="221"/>
      <c r="DEL1124" s="220"/>
      <c r="DEM1124" s="222"/>
      <c r="DEN1124" s="221"/>
      <c r="DEO1124" s="220"/>
      <c r="DEP1124" s="222"/>
      <c r="DEQ1124" s="221"/>
      <c r="DER1124" s="220"/>
      <c r="DES1124" s="222"/>
      <c r="DET1124" s="221"/>
      <c r="DEU1124" s="220"/>
      <c r="DEV1124" s="222"/>
      <c r="DEW1124" s="221"/>
      <c r="DEX1124" s="220"/>
      <c r="DEY1124" s="222"/>
      <c r="DEZ1124" s="221"/>
      <c r="DFA1124" s="220"/>
      <c r="DFB1124" s="222"/>
      <c r="DFC1124" s="221"/>
      <c r="DFD1124" s="220"/>
      <c r="DFE1124" s="222"/>
      <c r="DFF1124" s="221"/>
      <c r="DFG1124" s="220"/>
      <c r="DFH1124" s="222"/>
      <c r="DFI1124" s="221"/>
      <c r="DFJ1124" s="220"/>
      <c r="DFK1124" s="222"/>
      <c r="DFL1124" s="221"/>
      <c r="DFM1124" s="220"/>
      <c r="DFN1124" s="222"/>
      <c r="DFO1124" s="221"/>
      <c r="DFP1124" s="220"/>
      <c r="DFQ1124" s="222"/>
      <c r="DFR1124" s="221"/>
      <c r="DFS1124" s="220"/>
      <c r="DFT1124" s="222"/>
      <c r="DFU1124" s="221"/>
      <c r="DFV1124" s="220"/>
      <c r="DFW1124" s="222"/>
      <c r="DFX1124" s="221"/>
      <c r="DFY1124" s="220"/>
      <c r="DFZ1124" s="222"/>
      <c r="DGA1124" s="221"/>
      <c r="DGB1124" s="220"/>
      <c r="DGC1124" s="222"/>
      <c r="DGD1124" s="221"/>
      <c r="DGE1124" s="220"/>
      <c r="DGF1124" s="222"/>
      <c r="DGG1124" s="221"/>
      <c r="DGH1124" s="220"/>
      <c r="DGI1124" s="222"/>
      <c r="DGJ1124" s="221"/>
      <c r="DGK1124" s="220"/>
      <c r="DGL1124" s="222"/>
      <c r="DGM1124" s="221"/>
      <c r="DGN1124" s="220"/>
      <c r="DGO1124" s="222"/>
      <c r="DGP1124" s="221"/>
      <c r="DGQ1124" s="220"/>
      <c r="DGR1124" s="222"/>
      <c r="DGS1124" s="221"/>
      <c r="DGT1124" s="220"/>
      <c r="DGU1124" s="222"/>
      <c r="DGV1124" s="221"/>
      <c r="DGW1124" s="220"/>
      <c r="DGX1124" s="222"/>
      <c r="DGY1124" s="221"/>
      <c r="DGZ1124" s="220"/>
      <c r="DHA1124" s="222"/>
      <c r="DHB1124" s="221"/>
      <c r="DHC1124" s="220"/>
      <c r="DHD1124" s="222"/>
      <c r="DHE1124" s="221"/>
      <c r="DHF1124" s="220"/>
      <c r="DHG1124" s="222"/>
      <c r="DHH1124" s="221"/>
      <c r="DHI1124" s="220"/>
      <c r="DHJ1124" s="222"/>
      <c r="DHK1124" s="221"/>
      <c r="DHL1124" s="220"/>
      <c r="DHM1124" s="222"/>
      <c r="DHN1124" s="221"/>
      <c r="DHO1124" s="220"/>
      <c r="DHP1124" s="222"/>
      <c r="DHQ1124" s="221"/>
      <c r="DHR1124" s="220"/>
      <c r="DHS1124" s="222"/>
      <c r="DHT1124" s="221"/>
      <c r="DHU1124" s="220"/>
      <c r="DHV1124" s="222"/>
      <c r="DHW1124" s="221"/>
      <c r="DHX1124" s="220"/>
      <c r="DHY1124" s="222"/>
      <c r="DHZ1124" s="221"/>
      <c r="DIA1124" s="220"/>
      <c r="DIB1124" s="222"/>
      <c r="DIC1124" s="221"/>
      <c r="DID1124" s="220"/>
      <c r="DIE1124" s="222"/>
      <c r="DIF1124" s="221"/>
      <c r="DIG1124" s="220"/>
      <c r="DIH1124" s="222"/>
      <c r="DII1124" s="221"/>
      <c r="DIJ1124" s="220"/>
      <c r="DIK1124" s="222"/>
      <c r="DIL1124" s="221"/>
      <c r="DIM1124" s="220"/>
      <c r="DIN1124" s="222"/>
      <c r="DIO1124" s="221"/>
      <c r="DIP1124" s="220"/>
      <c r="DIQ1124" s="222"/>
      <c r="DIR1124" s="221"/>
      <c r="DIS1124" s="220"/>
      <c r="DIT1124" s="222"/>
      <c r="DIU1124" s="221"/>
      <c r="DIV1124" s="220"/>
      <c r="DIW1124" s="222"/>
      <c r="DIX1124" s="221"/>
      <c r="DIY1124" s="220"/>
      <c r="DIZ1124" s="222"/>
      <c r="DJA1124" s="221"/>
      <c r="DJB1124" s="220"/>
      <c r="DJC1124" s="222"/>
      <c r="DJD1124" s="221"/>
      <c r="DJE1124" s="220"/>
      <c r="DJF1124" s="222"/>
      <c r="DJG1124" s="221"/>
      <c r="DJH1124" s="220"/>
      <c r="DJI1124" s="222"/>
      <c r="DJJ1124" s="221"/>
      <c r="DJK1124" s="220"/>
      <c r="DJL1124" s="222"/>
      <c r="DJM1124" s="221"/>
      <c r="DJN1124" s="220"/>
      <c r="DJO1124" s="222"/>
      <c r="DJP1124" s="221"/>
      <c r="DJQ1124" s="220"/>
      <c r="DJR1124" s="222"/>
      <c r="DJS1124" s="221"/>
      <c r="DJT1124" s="220"/>
      <c r="DJU1124" s="222"/>
      <c r="DJV1124" s="221"/>
      <c r="DJW1124" s="220"/>
      <c r="DJX1124" s="222"/>
      <c r="DJY1124" s="221"/>
      <c r="DJZ1124" s="220"/>
      <c r="DKA1124" s="222"/>
      <c r="DKB1124" s="221"/>
      <c r="DKC1124" s="220"/>
      <c r="DKD1124" s="222"/>
      <c r="DKE1124" s="221"/>
      <c r="DKF1124" s="220"/>
      <c r="DKG1124" s="222"/>
      <c r="DKH1124" s="221"/>
      <c r="DKI1124" s="220"/>
      <c r="DKJ1124" s="222"/>
      <c r="DKK1124" s="221"/>
      <c r="DKL1124" s="220"/>
      <c r="DKM1124" s="222"/>
      <c r="DKN1124" s="221"/>
      <c r="DKO1124" s="220"/>
      <c r="DKP1124" s="222"/>
      <c r="DKQ1124" s="221"/>
      <c r="DKR1124" s="220"/>
      <c r="DKS1124" s="222"/>
      <c r="DKT1124" s="221"/>
      <c r="DKU1124" s="220"/>
      <c r="DKV1124" s="222"/>
      <c r="DKW1124" s="221"/>
      <c r="DKX1124" s="220"/>
      <c r="DKY1124" s="222"/>
      <c r="DKZ1124" s="221"/>
      <c r="DLA1124" s="220"/>
      <c r="DLB1124" s="222"/>
      <c r="DLC1124" s="221"/>
      <c r="DLD1124" s="220"/>
      <c r="DLE1124" s="222"/>
      <c r="DLF1124" s="221"/>
      <c r="DLG1124" s="220"/>
      <c r="DLH1124" s="222"/>
      <c r="DLI1124" s="221"/>
      <c r="DLJ1124" s="220"/>
      <c r="DLK1124" s="222"/>
      <c r="DLL1124" s="221"/>
      <c r="DLM1124" s="220"/>
      <c r="DLN1124" s="222"/>
      <c r="DLO1124" s="221"/>
      <c r="DLP1124" s="220"/>
      <c r="DLQ1124" s="222"/>
      <c r="DLR1124" s="221"/>
      <c r="DLS1124" s="220"/>
      <c r="DLT1124" s="222"/>
      <c r="DLU1124" s="221"/>
      <c r="DLV1124" s="220"/>
      <c r="DLW1124" s="222"/>
      <c r="DLX1124" s="221"/>
      <c r="DLY1124" s="220"/>
      <c r="DLZ1124" s="222"/>
      <c r="DMA1124" s="221"/>
      <c r="DMB1124" s="220"/>
      <c r="DMC1124" s="222"/>
      <c r="DMD1124" s="221"/>
      <c r="DME1124" s="220"/>
      <c r="DMF1124" s="222"/>
      <c r="DMG1124" s="221"/>
      <c r="DMH1124" s="220"/>
      <c r="DMI1124" s="222"/>
      <c r="DMJ1124" s="221"/>
      <c r="DMK1124" s="220"/>
      <c r="DML1124" s="222"/>
      <c r="DMM1124" s="221"/>
      <c r="DMN1124" s="220"/>
      <c r="DMO1124" s="222"/>
      <c r="DMP1124" s="221"/>
      <c r="DMQ1124" s="220"/>
      <c r="DMR1124" s="222"/>
      <c r="DMS1124" s="221"/>
      <c r="DMT1124" s="220"/>
      <c r="DMU1124" s="222"/>
      <c r="DMV1124" s="221"/>
      <c r="DMW1124" s="220"/>
      <c r="DMX1124" s="222"/>
      <c r="DMY1124" s="221"/>
      <c r="DMZ1124" s="220"/>
      <c r="DNA1124" s="222"/>
      <c r="DNB1124" s="221"/>
      <c r="DNC1124" s="220"/>
      <c r="DND1124" s="222"/>
      <c r="DNE1124" s="221"/>
      <c r="DNF1124" s="220"/>
      <c r="DNG1124" s="222"/>
      <c r="DNH1124" s="221"/>
      <c r="DNI1124" s="220"/>
      <c r="DNJ1124" s="222"/>
      <c r="DNK1124" s="221"/>
      <c r="DNL1124" s="220"/>
      <c r="DNM1124" s="222"/>
      <c r="DNN1124" s="221"/>
      <c r="DNO1124" s="220"/>
      <c r="DNP1124" s="222"/>
      <c r="DNQ1124" s="221"/>
      <c r="DNR1124" s="220"/>
      <c r="DNS1124" s="222"/>
      <c r="DNT1124" s="221"/>
      <c r="DNU1124" s="220"/>
      <c r="DNV1124" s="222"/>
      <c r="DNW1124" s="221"/>
      <c r="DNX1124" s="220"/>
      <c r="DNY1124" s="222"/>
      <c r="DNZ1124" s="221"/>
      <c r="DOA1124" s="220"/>
      <c r="DOB1124" s="222"/>
      <c r="DOC1124" s="221"/>
      <c r="DOD1124" s="220"/>
      <c r="DOE1124" s="222"/>
      <c r="DOF1124" s="221"/>
      <c r="DOG1124" s="220"/>
      <c r="DOH1124" s="222"/>
      <c r="DOI1124" s="221"/>
      <c r="DOJ1124" s="220"/>
      <c r="DOK1124" s="222"/>
      <c r="DOL1124" s="221"/>
      <c r="DOM1124" s="220"/>
      <c r="DON1124" s="222"/>
      <c r="DOO1124" s="221"/>
      <c r="DOP1124" s="220"/>
      <c r="DOQ1124" s="222"/>
      <c r="DOR1124" s="221"/>
      <c r="DOS1124" s="220"/>
      <c r="DOT1124" s="222"/>
      <c r="DOU1124" s="221"/>
      <c r="DOV1124" s="220"/>
      <c r="DOW1124" s="222"/>
      <c r="DOX1124" s="221"/>
      <c r="DOY1124" s="220"/>
      <c r="DOZ1124" s="222"/>
      <c r="DPA1124" s="221"/>
      <c r="DPB1124" s="220"/>
      <c r="DPC1124" s="222"/>
      <c r="DPD1124" s="221"/>
      <c r="DPE1124" s="220"/>
      <c r="DPF1124" s="222"/>
      <c r="DPG1124" s="221"/>
      <c r="DPH1124" s="220"/>
      <c r="DPI1124" s="222"/>
      <c r="DPJ1124" s="221"/>
      <c r="DPK1124" s="220"/>
      <c r="DPL1124" s="222"/>
      <c r="DPM1124" s="221"/>
      <c r="DPN1124" s="220"/>
      <c r="DPO1124" s="222"/>
      <c r="DPP1124" s="221"/>
      <c r="DPQ1124" s="220"/>
      <c r="DPR1124" s="222"/>
      <c r="DPS1124" s="221"/>
      <c r="DPT1124" s="220"/>
      <c r="DPU1124" s="222"/>
      <c r="DPV1124" s="221"/>
      <c r="DPW1124" s="220"/>
      <c r="DPX1124" s="222"/>
      <c r="DPY1124" s="221"/>
      <c r="DPZ1124" s="220"/>
      <c r="DQA1124" s="222"/>
      <c r="DQB1124" s="221"/>
      <c r="DQC1124" s="220"/>
      <c r="DQD1124" s="222"/>
      <c r="DQE1124" s="221"/>
      <c r="DQF1124" s="220"/>
      <c r="DQG1124" s="222"/>
      <c r="DQH1124" s="221"/>
      <c r="DQI1124" s="220"/>
      <c r="DQJ1124" s="222"/>
      <c r="DQK1124" s="221"/>
      <c r="DQL1124" s="220"/>
      <c r="DQM1124" s="222"/>
      <c r="DQN1124" s="221"/>
      <c r="DQO1124" s="220"/>
      <c r="DQP1124" s="222"/>
      <c r="DQQ1124" s="221"/>
      <c r="DQR1124" s="220"/>
      <c r="DQS1124" s="222"/>
      <c r="DQT1124" s="221"/>
      <c r="DQU1124" s="220"/>
      <c r="DQV1124" s="222"/>
      <c r="DQW1124" s="221"/>
      <c r="DQX1124" s="220"/>
      <c r="DQY1124" s="222"/>
      <c r="DQZ1124" s="221"/>
      <c r="DRA1124" s="220"/>
      <c r="DRB1124" s="222"/>
      <c r="DRC1124" s="221"/>
      <c r="DRD1124" s="220"/>
      <c r="DRE1124" s="222"/>
      <c r="DRF1124" s="221"/>
      <c r="DRG1124" s="220"/>
      <c r="DRH1124" s="222"/>
      <c r="DRI1124" s="221"/>
      <c r="DRJ1124" s="220"/>
      <c r="DRK1124" s="222"/>
      <c r="DRL1124" s="221"/>
      <c r="DRM1124" s="220"/>
      <c r="DRN1124" s="222"/>
      <c r="DRO1124" s="221"/>
      <c r="DRP1124" s="220"/>
      <c r="DRQ1124" s="222"/>
      <c r="DRR1124" s="221"/>
      <c r="DRS1124" s="220"/>
      <c r="DRT1124" s="222"/>
      <c r="DRU1124" s="221"/>
      <c r="DRV1124" s="220"/>
      <c r="DRW1124" s="222"/>
      <c r="DRX1124" s="221"/>
      <c r="DRY1124" s="220"/>
      <c r="DRZ1124" s="222"/>
      <c r="DSA1124" s="221"/>
      <c r="DSB1124" s="220"/>
      <c r="DSC1124" s="222"/>
      <c r="DSD1124" s="221"/>
      <c r="DSE1124" s="220"/>
      <c r="DSF1124" s="222"/>
      <c r="DSG1124" s="221"/>
      <c r="DSH1124" s="220"/>
      <c r="DSI1124" s="222"/>
      <c r="DSJ1124" s="221"/>
      <c r="DSK1124" s="220"/>
      <c r="DSL1124" s="222"/>
      <c r="DSM1124" s="221"/>
      <c r="DSN1124" s="220"/>
      <c r="DSO1124" s="222"/>
      <c r="DSP1124" s="221"/>
      <c r="DSQ1124" s="220"/>
      <c r="DSR1124" s="222"/>
      <c r="DSS1124" s="221"/>
      <c r="DST1124" s="220"/>
      <c r="DSU1124" s="222"/>
      <c r="DSV1124" s="221"/>
      <c r="DSW1124" s="220"/>
      <c r="DSX1124" s="222"/>
      <c r="DSY1124" s="221"/>
      <c r="DSZ1124" s="220"/>
      <c r="DTA1124" s="222"/>
      <c r="DTB1124" s="221"/>
      <c r="DTC1124" s="220"/>
      <c r="DTD1124" s="222"/>
      <c r="DTE1124" s="221"/>
      <c r="DTF1124" s="220"/>
      <c r="DTG1124" s="222"/>
      <c r="DTH1124" s="221"/>
      <c r="DTI1124" s="220"/>
      <c r="DTJ1124" s="222"/>
      <c r="DTK1124" s="221"/>
      <c r="DTL1124" s="220"/>
      <c r="DTM1124" s="222"/>
      <c r="DTN1124" s="221"/>
      <c r="DTO1124" s="220"/>
      <c r="DTP1124" s="222"/>
      <c r="DTQ1124" s="221"/>
      <c r="DTR1124" s="220"/>
      <c r="DTS1124" s="222"/>
      <c r="DTT1124" s="221"/>
      <c r="DTU1124" s="220"/>
      <c r="DTV1124" s="222"/>
      <c r="DTW1124" s="221"/>
      <c r="DTX1124" s="220"/>
      <c r="DTY1124" s="222"/>
      <c r="DTZ1124" s="221"/>
      <c r="DUA1124" s="220"/>
      <c r="DUB1124" s="222"/>
      <c r="DUC1124" s="221"/>
      <c r="DUD1124" s="220"/>
      <c r="DUE1124" s="222"/>
      <c r="DUF1124" s="221"/>
      <c r="DUG1124" s="220"/>
      <c r="DUH1124" s="222"/>
      <c r="DUI1124" s="221"/>
      <c r="DUJ1124" s="220"/>
      <c r="DUK1124" s="222"/>
      <c r="DUL1124" s="221"/>
      <c r="DUM1124" s="220"/>
      <c r="DUN1124" s="222"/>
      <c r="DUO1124" s="221"/>
      <c r="DUP1124" s="220"/>
      <c r="DUQ1124" s="222"/>
      <c r="DUR1124" s="221"/>
      <c r="DUS1124" s="220"/>
      <c r="DUT1124" s="222"/>
      <c r="DUU1124" s="221"/>
      <c r="DUV1124" s="220"/>
      <c r="DUW1124" s="222"/>
      <c r="DUX1124" s="221"/>
      <c r="DUY1124" s="220"/>
      <c r="DUZ1124" s="222"/>
      <c r="DVA1124" s="221"/>
      <c r="DVB1124" s="220"/>
      <c r="DVC1124" s="222"/>
      <c r="DVD1124" s="221"/>
      <c r="DVE1124" s="220"/>
      <c r="DVF1124" s="222"/>
      <c r="DVG1124" s="221"/>
      <c r="DVH1124" s="220"/>
      <c r="DVI1124" s="222"/>
      <c r="DVJ1124" s="221"/>
      <c r="DVK1124" s="220"/>
      <c r="DVL1124" s="222"/>
      <c r="DVM1124" s="221"/>
      <c r="DVN1124" s="220"/>
      <c r="DVO1124" s="222"/>
      <c r="DVP1124" s="221"/>
      <c r="DVQ1124" s="220"/>
      <c r="DVR1124" s="222"/>
      <c r="DVS1124" s="221"/>
      <c r="DVT1124" s="220"/>
      <c r="DVU1124" s="222"/>
      <c r="DVV1124" s="221"/>
      <c r="DVW1124" s="220"/>
      <c r="DVX1124" s="222"/>
      <c r="DVY1124" s="221"/>
      <c r="DVZ1124" s="220"/>
      <c r="DWA1124" s="222"/>
      <c r="DWB1124" s="221"/>
      <c r="DWC1124" s="220"/>
      <c r="DWD1124" s="222"/>
      <c r="DWE1124" s="221"/>
      <c r="DWF1124" s="220"/>
      <c r="DWG1124" s="222"/>
      <c r="DWH1124" s="221"/>
      <c r="DWI1124" s="220"/>
      <c r="DWJ1124" s="222"/>
      <c r="DWK1124" s="221"/>
      <c r="DWL1124" s="220"/>
      <c r="DWM1124" s="222"/>
      <c r="DWN1124" s="221"/>
      <c r="DWO1124" s="220"/>
      <c r="DWP1124" s="222"/>
      <c r="DWQ1124" s="221"/>
      <c r="DWR1124" s="220"/>
      <c r="DWS1124" s="222"/>
      <c r="DWT1124" s="221"/>
      <c r="DWU1124" s="220"/>
      <c r="DWV1124" s="222"/>
      <c r="DWW1124" s="221"/>
      <c r="DWX1124" s="220"/>
      <c r="DWY1124" s="222"/>
      <c r="DWZ1124" s="221"/>
      <c r="DXA1124" s="220"/>
      <c r="DXB1124" s="222"/>
      <c r="DXC1124" s="221"/>
      <c r="DXD1124" s="220"/>
      <c r="DXE1124" s="222"/>
      <c r="DXF1124" s="221"/>
      <c r="DXG1124" s="220"/>
      <c r="DXH1124" s="222"/>
      <c r="DXI1124" s="221"/>
      <c r="DXJ1124" s="220"/>
      <c r="DXK1124" s="222"/>
      <c r="DXL1124" s="221"/>
      <c r="DXM1124" s="220"/>
      <c r="DXN1124" s="222"/>
      <c r="DXO1124" s="221"/>
      <c r="DXP1124" s="220"/>
      <c r="DXQ1124" s="222"/>
      <c r="DXR1124" s="221"/>
      <c r="DXS1124" s="220"/>
      <c r="DXT1124" s="222"/>
      <c r="DXU1124" s="221"/>
      <c r="DXV1124" s="220"/>
      <c r="DXW1124" s="222"/>
      <c r="DXX1124" s="221"/>
      <c r="DXY1124" s="220"/>
      <c r="DXZ1124" s="222"/>
      <c r="DYA1124" s="221"/>
      <c r="DYB1124" s="220"/>
      <c r="DYC1124" s="222"/>
      <c r="DYD1124" s="221"/>
      <c r="DYE1124" s="220"/>
      <c r="DYF1124" s="222"/>
      <c r="DYG1124" s="221"/>
      <c r="DYH1124" s="220"/>
      <c r="DYI1124" s="222"/>
      <c r="DYJ1124" s="221"/>
      <c r="DYK1124" s="220"/>
      <c r="DYL1124" s="222"/>
      <c r="DYM1124" s="221"/>
      <c r="DYN1124" s="220"/>
      <c r="DYO1124" s="222"/>
      <c r="DYP1124" s="221"/>
      <c r="DYQ1124" s="220"/>
      <c r="DYR1124" s="222"/>
      <c r="DYS1124" s="221"/>
      <c r="DYT1124" s="220"/>
      <c r="DYU1124" s="222"/>
      <c r="DYV1124" s="221"/>
      <c r="DYW1124" s="220"/>
      <c r="DYX1124" s="222"/>
      <c r="DYY1124" s="221"/>
      <c r="DYZ1124" s="220"/>
      <c r="DZA1124" s="222"/>
      <c r="DZB1124" s="221"/>
      <c r="DZC1124" s="220"/>
      <c r="DZD1124" s="222"/>
      <c r="DZE1124" s="221"/>
      <c r="DZF1124" s="220"/>
      <c r="DZG1124" s="222"/>
      <c r="DZH1124" s="221"/>
      <c r="DZI1124" s="220"/>
      <c r="DZJ1124" s="222"/>
      <c r="DZK1124" s="221"/>
      <c r="DZL1124" s="220"/>
      <c r="DZM1124" s="222"/>
      <c r="DZN1124" s="221"/>
      <c r="DZO1124" s="220"/>
      <c r="DZP1124" s="222"/>
      <c r="DZQ1124" s="221"/>
      <c r="DZR1124" s="220"/>
      <c r="DZS1124" s="222"/>
      <c r="DZT1124" s="221"/>
      <c r="DZU1124" s="220"/>
      <c r="DZV1124" s="222"/>
      <c r="DZW1124" s="221"/>
      <c r="DZX1124" s="220"/>
      <c r="DZY1124" s="222"/>
      <c r="DZZ1124" s="221"/>
      <c r="EAA1124" s="220"/>
      <c r="EAB1124" s="222"/>
      <c r="EAC1124" s="221"/>
      <c r="EAD1124" s="220"/>
      <c r="EAE1124" s="222"/>
      <c r="EAF1124" s="221"/>
      <c r="EAG1124" s="220"/>
      <c r="EAH1124" s="222"/>
      <c r="EAI1124" s="221"/>
      <c r="EAJ1124" s="220"/>
      <c r="EAK1124" s="222"/>
      <c r="EAL1124" s="221"/>
      <c r="EAM1124" s="220"/>
      <c r="EAN1124" s="222"/>
      <c r="EAO1124" s="221"/>
      <c r="EAP1124" s="220"/>
      <c r="EAQ1124" s="222"/>
      <c r="EAR1124" s="221"/>
      <c r="EAS1124" s="220"/>
      <c r="EAT1124" s="222"/>
      <c r="EAU1124" s="221"/>
      <c r="EAV1124" s="220"/>
      <c r="EAW1124" s="222"/>
      <c r="EAX1124" s="221"/>
      <c r="EAY1124" s="220"/>
      <c r="EAZ1124" s="222"/>
      <c r="EBA1124" s="221"/>
      <c r="EBB1124" s="220"/>
      <c r="EBC1124" s="222"/>
      <c r="EBD1124" s="221"/>
      <c r="EBE1124" s="220"/>
      <c r="EBF1124" s="222"/>
      <c r="EBG1124" s="221"/>
      <c r="EBH1124" s="220"/>
      <c r="EBI1124" s="222"/>
      <c r="EBJ1124" s="221"/>
      <c r="EBK1124" s="220"/>
      <c r="EBL1124" s="222"/>
      <c r="EBM1124" s="221"/>
      <c r="EBN1124" s="220"/>
      <c r="EBO1124" s="222"/>
      <c r="EBP1124" s="221"/>
      <c r="EBQ1124" s="220"/>
      <c r="EBR1124" s="222"/>
      <c r="EBS1124" s="221"/>
      <c r="EBT1124" s="220"/>
      <c r="EBU1124" s="222"/>
      <c r="EBV1124" s="221"/>
      <c r="EBW1124" s="220"/>
      <c r="EBX1124" s="222"/>
      <c r="EBY1124" s="221"/>
      <c r="EBZ1124" s="220"/>
      <c r="ECA1124" s="222"/>
      <c r="ECB1124" s="221"/>
      <c r="ECC1124" s="220"/>
      <c r="ECD1124" s="222"/>
      <c r="ECE1124" s="221"/>
      <c r="ECF1124" s="220"/>
      <c r="ECG1124" s="222"/>
      <c r="ECH1124" s="221"/>
      <c r="ECI1124" s="220"/>
      <c r="ECJ1124" s="222"/>
      <c r="ECK1124" s="221"/>
      <c r="ECL1124" s="220"/>
      <c r="ECM1124" s="222"/>
      <c r="ECN1124" s="221"/>
      <c r="ECO1124" s="220"/>
      <c r="ECP1124" s="222"/>
      <c r="ECQ1124" s="221"/>
      <c r="ECR1124" s="220"/>
      <c r="ECS1124" s="222"/>
      <c r="ECT1124" s="221"/>
      <c r="ECU1124" s="220"/>
      <c r="ECV1124" s="222"/>
      <c r="ECW1124" s="221"/>
      <c r="ECX1124" s="220"/>
      <c r="ECY1124" s="222"/>
      <c r="ECZ1124" s="221"/>
      <c r="EDA1124" s="220"/>
      <c r="EDB1124" s="222"/>
      <c r="EDC1124" s="221"/>
      <c r="EDD1124" s="220"/>
      <c r="EDE1124" s="222"/>
      <c r="EDF1124" s="221"/>
      <c r="EDG1124" s="220"/>
      <c r="EDH1124" s="222"/>
      <c r="EDI1124" s="221"/>
      <c r="EDJ1124" s="220"/>
      <c r="EDK1124" s="222"/>
      <c r="EDL1124" s="221"/>
      <c r="EDM1124" s="220"/>
      <c r="EDN1124" s="222"/>
      <c r="EDO1124" s="221"/>
      <c r="EDP1124" s="220"/>
      <c r="EDQ1124" s="222"/>
      <c r="EDR1124" s="221"/>
      <c r="EDS1124" s="220"/>
      <c r="EDT1124" s="222"/>
      <c r="EDU1124" s="221"/>
      <c r="EDV1124" s="220"/>
      <c r="EDW1124" s="222"/>
      <c r="EDX1124" s="221"/>
      <c r="EDY1124" s="220"/>
      <c r="EDZ1124" s="222"/>
      <c r="EEA1124" s="221"/>
      <c r="EEB1124" s="220"/>
      <c r="EEC1124" s="222"/>
      <c r="EED1124" s="221"/>
      <c r="EEE1124" s="220"/>
      <c r="EEF1124" s="222"/>
      <c r="EEG1124" s="221"/>
      <c r="EEH1124" s="220"/>
      <c r="EEI1124" s="222"/>
      <c r="EEJ1124" s="221"/>
      <c r="EEK1124" s="220"/>
      <c r="EEL1124" s="222"/>
      <c r="EEM1124" s="221"/>
      <c r="EEN1124" s="220"/>
      <c r="EEO1124" s="222"/>
      <c r="EEP1124" s="221"/>
      <c r="EEQ1124" s="220"/>
      <c r="EER1124" s="222"/>
      <c r="EES1124" s="221"/>
      <c r="EET1124" s="220"/>
      <c r="EEU1124" s="222"/>
      <c r="EEV1124" s="221"/>
      <c r="EEW1124" s="220"/>
      <c r="EEX1124" s="222"/>
      <c r="EEY1124" s="221"/>
      <c r="EEZ1124" s="220"/>
      <c r="EFA1124" s="222"/>
      <c r="EFB1124" s="221"/>
      <c r="EFC1124" s="220"/>
      <c r="EFD1124" s="222"/>
      <c r="EFE1124" s="221"/>
      <c r="EFF1124" s="220"/>
      <c r="EFG1124" s="222"/>
      <c r="EFH1124" s="221"/>
      <c r="EFI1124" s="220"/>
      <c r="EFJ1124" s="222"/>
      <c r="EFK1124" s="221"/>
      <c r="EFL1124" s="220"/>
      <c r="EFM1124" s="222"/>
      <c r="EFN1124" s="221"/>
      <c r="EFO1124" s="220"/>
      <c r="EFP1124" s="222"/>
      <c r="EFQ1124" s="221"/>
      <c r="EFR1124" s="220"/>
      <c r="EFS1124" s="222"/>
      <c r="EFT1124" s="221"/>
      <c r="EFU1124" s="220"/>
      <c r="EFV1124" s="222"/>
      <c r="EFW1124" s="221"/>
      <c r="EFX1124" s="220"/>
      <c r="EFY1124" s="222"/>
      <c r="EFZ1124" s="221"/>
      <c r="EGA1124" s="220"/>
      <c r="EGB1124" s="222"/>
      <c r="EGC1124" s="221"/>
      <c r="EGD1124" s="220"/>
      <c r="EGE1124" s="222"/>
      <c r="EGF1124" s="221"/>
      <c r="EGG1124" s="220"/>
      <c r="EGH1124" s="222"/>
      <c r="EGI1124" s="221"/>
      <c r="EGJ1124" s="220"/>
      <c r="EGK1124" s="222"/>
      <c r="EGL1124" s="221"/>
      <c r="EGM1124" s="220"/>
      <c r="EGN1124" s="222"/>
      <c r="EGO1124" s="221"/>
      <c r="EGP1124" s="220"/>
      <c r="EGQ1124" s="222"/>
      <c r="EGR1124" s="221"/>
      <c r="EGS1124" s="220"/>
      <c r="EGT1124" s="222"/>
      <c r="EGU1124" s="221"/>
      <c r="EGV1124" s="220"/>
      <c r="EGW1124" s="222"/>
      <c r="EGX1124" s="221"/>
      <c r="EGY1124" s="220"/>
      <c r="EGZ1124" s="222"/>
      <c r="EHA1124" s="221"/>
      <c r="EHB1124" s="220"/>
      <c r="EHC1124" s="222"/>
      <c r="EHD1124" s="221"/>
      <c r="EHE1124" s="220"/>
      <c r="EHF1124" s="222"/>
      <c r="EHG1124" s="221"/>
      <c r="EHH1124" s="220"/>
      <c r="EHI1124" s="222"/>
      <c r="EHJ1124" s="221"/>
      <c r="EHK1124" s="220"/>
      <c r="EHL1124" s="222"/>
      <c r="EHM1124" s="221"/>
      <c r="EHN1124" s="220"/>
      <c r="EHO1124" s="222"/>
      <c r="EHP1124" s="221"/>
      <c r="EHQ1124" s="220"/>
      <c r="EHR1124" s="222"/>
      <c r="EHS1124" s="221"/>
      <c r="EHT1124" s="220"/>
      <c r="EHU1124" s="222"/>
      <c r="EHV1124" s="221"/>
      <c r="EHW1124" s="220"/>
      <c r="EHX1124" s="222"/>
      <c r="EHY1124" s="221"/>
      <c r="EHZ1124" s="220"/>
      <c r="EIA1124" s="222"/>
      <c r="EIB1124" s="221"/>
      <c r="EIC1124" s="220"/>
      <c r="EID1124" s="222"/>
      <c r="EIE1124" s="221"/>
      <c r="EIF1124" s="220"/>
      <c r="EIG1124" s="222"/>
      <c r="EIH1124" s="221"/>
      <c r="EII1124" s="220"/>
      <c r="EIJ1124" s="222"/>
      <c r="EIK1124" s="221"/>
      <c r="EIL1124" s="220"/>
      <c r="EIM1124" s="222"/>
      <c r="EIN1124" s="221"/>
      <c r="EIO1124" s="220"/>
      <c r="EIP1124" s="222"/>
      <c r="EIQ1124" s="221"/>
      <c r="EIR1124" s="220"/>
      <c r="EIS1124" s="222"/>
      <c r="EIT1124" s="221"/>
      <c r="EIU1124" s="220"/>
      <c r="EIV1124" s="222"/>
      <c r="EIW1124" s="221"/>
      <c r="EIX1124" s="220"/>
      <c r="EIY1124" s="222"/>
      <c r="EIZ1124" s="221"/>
      <c r="EJA1124" s="220"/>
      <c r="EJB1124" s="222"/>
      <c r="EJC1124" s="221"/>
      <c r="EJD1124" s="220"/>
      <c r="EJE1124" s="222"/>
      <c r="EJF1124" s="221"/>
      <c r="EJG1124" s="220"/>
      <c r="EJH1124" s="222"/>
      <c r="EJI1124" s="221"/>
      <c r="EJJ1124" s="220"/>
      <c r="EJK1124" s="222"/>
      <c r="EJL1124" s="221"/>
      <c r="EJM1124" s="220"/>
      <c r="EJN1124" s="222"/>
      <c r="EJO1124" s="221"/>
      <c r="EJP1124" s="220"/>
      <c r="EJQ1124" s="222"/>
      <c r="EJR1124" s="221"/>
      <c r="EJS1124" s="220"/>
      <c r="EJT1124" s="222"/>
      <c r="EJU1124" s="221"/>
      <c r="EJV1124" s="220"/>
      <c r="EJW1124" s="222"/>
      <c r="EJX1124" s="221"/>
      <c r="EJY1124" s="220"/>
      <c r="EJZ1124" s="222"/>
      <c r="EKA1124" s="221"/>
      <c r="EKB1124" s="220"/>
      <c r="EKC1124" s="222"/>
      <c r="EKD1124" s="221"/>
      <c r="EKE1124" s="220"/>
      <c r="EKF1124" s="222"/>
      <c r="EKG1124" s="221"/>
      <c r="EKH1124" s="220"/>
      <c r="EKI1124" s="222"/>
      <c r="EKJ1124" s="221"/>
      <c r="EKK1124" s="220"/>
      <c r="EKL1124" s="222"/>
      <c r="EKM1124" s="221"/>
      <c r="EKN1124" s="220"/>
      <c r="EKO1124" s="222"/>
      <c r="EKP1124" s="221"/>
      <c r="EKQ1124" s="220"/>
      <c r="EKR1124" s="222"/>
      <c r="EKS1124" s="221"/>
      <c r="EKT1124" s="220"/>
      <c r="EKU1124" s="222"/>
      <c r="EKV1124" s="221"/>
      <c r="EKW1124" s="220"/>
      <c r="EKX1124" s="222"/>
      <c r="EKY1124" s="221"/>
      <c r="EKZ1124" s="220"/>
      <c r="ELA1124" s="222"/>
      <c r="ELB1124" s="221"/>
      <c r="ELC1124" s="220"/>
      <c r="ELD1124" s="222"/>
      <c r="ELE1124" s="221"/>
      <c r="ELF1124" s="220"/>
      <c r="ELG1124" s="222"/>
      <c r="ELH1124" s="221"/>
      <c r="ELI1124" s="220"/>
      <c r="ELJ1124" s="222"/>
      <c r="ELK1124" s="221"/>
      <c r="ELL1124" s="220"/>
      <c r="ELM1124" s="222"/>
      <c r="ELN1124" s="221"/>
      <c r="ELO1124" s="220"/>
      <c r="ELP1124" s="222"/>
      <c r="ELQ1124" s="221"/>
      <c r="ELR1124" s="220"/>
      <c r="ELS1124" s="222"/>
      <c r="ELT1124" s="221"/>
      <c r="ELU1124" s="220"/>
      <c r="ELV1124" s="222"/>
      <c r="ELW1124" s="221"/>
      <c r="ELX1124" s="220"/>
      <c r="ELY1124" s="222"/>
      <c r="ELZ1124" s="221"/>
      <c r="EMA1124" s="220"/>
      <c r="EMB1124" s="222"/>
      <c r="EMC1124" s="221"/>
      <c r="EMD1124" s="220"/>
      <c r="EME1124" s="222"/>
      <c r="EMF1124" s="221"/>
      <c r="EMG1124" s="220"/>
      <c r="EMH1124" s="222"/>
      <c r="EMI1124" s="221"/>
      <c r="EMJ1124" s="220"/>
      <c r="EMK1124" s="222"/>
      <c r="EML1124" s="221"/>
      <c r="EMM1124" s="220"/>
      <c r="EMN1124" s="222"/>
      <c r="EMO1124" s="221"/>
      <c r="EMP1124" s="220"/>
      <c r="EMQ1124" s="222"/>
      <c r="EMR1124" s="221"/>
      <c r="EMS1124" s="220"/>
      <c r="EMT1124" s="222"/>
      <c r="EMU1124" s="221"/>
      <c r="EMV1124" s="220"/>
      <c r="EMW1124" s="222"/>
      <c r="EMX1124" s="221"/>
      <c r="EMY1124" s="220"/>
      <c r="EMZ1124" s="222"/>
      <c r="ENA1124" s="221"/>
      <c r="ENB1124" s="220"/>
      <c r="ENC1124" s="222"/>
      <c r="END1124" s="221"/>
      <c r="ENE1124" s="220"/>
      <c r="ENF1124" s="222"/>
      <c r="ENG1124" s="221"/>
      <c r="ENH1124" s="220"/>
      <c r="ENI1124" s="222"/>
      <c r="ENJ1124" s="221"/>
      <c r="ENK1124" s="220"/>
      <c r="ENL1124" s="222"/>
      <c r="ENM1124" s="221"/>
      <c r="ENN1124" s="220"/>
      <c r="ENO1124" s="222"/>
      <c r="ENP1124" s="221"/>
      <c r="ENQ1124" s="220"/>
      <c r="ENR1124" s="222"/>
      <c r="ENS1124" s="221"/>
      <c r="ENT1124" s="220"/>
      <c r="ENU1124" s="222"/>
      <c r="ENV1124" s="221"/>
      <c r="ENW1124" s="220"/>
      <c r="ENX1124" s="222"/>
      <c r="ENY1124" s="221"/>
      <c r="ENZ1124" s="220"/>
      <c r="EOA1124" s="222"/>
      <c r="EOB1124" s="221"/>
      <c r="EOC1124" s="220"/>
      <c r="EOD1124" s="222"/>
      <c r="EOE1124" s="221"/>
      <c r="EOF1124" s="220"/>
      <c r="EOG1124" s="222"/>
      <c r="EOH1124" s="221"/>
      <c r="EOI1124" s="220"/>
      <c r="EOJ1124" s="222"/>
      <c r="EOK1124" s="221"/>
      <c r="EOL1124" s="220"/>
      <c r="EOM1124" s="222"/>
      <c r="EON1124" s="221"/>
      <c r="EOO1124" s="220"/>
      <c r="EOP1124" s="222"/>
      <c r="EOQ1124" s="221"/>
      <c r="EOR1124" s="220"/>
      <c r="EOS1124" s="222"/>
      <c r="EOT1124" s="221"/>
      <c r="EOU1124" s="220"/>
      <c r="EOV1124" s="222"/>
      <c r="EOW1124" s="221"/>
      <c r="EOX1124" s="220"/>
      <c r="EOY1124" s="222"/>
      <c r="EOZ1124" s="221"/>
      <c r="EPA1124" s="220"/>
      <c r="EPB1124" s="222"/>
      <c r="EPC1124" s="221"/>
      <c r="EPD1124" s="220"/>
      <c r="EPE1124" s="222"/>
      <c r="EPF1124" s="221"/>
      <c r="EPG1124" s="220"/>
      <c r="EPH1124" s="222"/>
      <c r="EPI1124" s="221"/>
      <c r="EPJ1124" s="220"/>
      <c r="EPK1124" s="222"/>
      <c r="EPL1124" s="221"/>
      <c r="EPM1124" s="220"/>
      <c r="EPN1124" s="222"/>
      <c r="EPO1124" s="221"/>
      <c r="EPP1124" s="220"/>
      <c r="EPQ1124" s="222"/>
      <c r="EPR1124" s="221"/>
      <c r="EPS1124" s="220"/>
      <c r="EPT1124" s="222"/>
      <c r="EPU1124" s="221"/>
      <c r="EPV1124" s="220"/>
      <c r="EPW1124" s="222"/>
      <c r="EPX1124" s="221"/>
      <c r="EPY1124" s="220"/>
      <c r="EPZ1124" s="222"/>
      <c r="EQA1124" s="221"/>
      <c r="EQB1124" s="220"/>
      <c r="EQC1124" s="222"/>
      <c r="EQD1124" s="221"/>
      <c r="EQE1124" s="220"/>
      <c r="EQF1124" s="222"/>
      <c r="EQG1124" s="221"/>
      <c r="EQH1124" s="220"/>
      <c r="EQI1124" s="222"/>
      <c r="EQJ1124" s="221"/>
      <c r="EQK1124" s="220"/>
      <c r="EQL1124" s="222"/>
      <c r="EQM1124" s="221"/>
      <c r="EQN1124" s="220"/>
      <c r="EQO1124" s="222"/>
      <c r="EQP1124" s="221"/>
      <c r="EQQ1124" s="220"/>
      <c r="EQR1124" s="222"/>
      <c r="EQS1124" s="221"/>
      <c r="EQT1124" s="220"/>
      <c r="EQU1124" s="222"/>
      <c r="EQV1124" s="221"/>
      <c r="EQW1124" s="220"/>
      <c r="EQX1124" s="222"/>
      <c r="EQY1124" s="221"/>
      <c r="EQZ1124" s="220"/>
      <c r="ERA1124" s="222"/>
      <c r="ERB1124" s="221"/>
      <c r="ERC1124" s="220"/>
      <c r="ERD1124" s="222"/>
      <c r="ERE1124" s="221"/>
      <c r="ERF1124" s="220"/>
      <c r="ERG1124" s="222"/>
      <c r="ERH1124" s="221"/>
      <c r="ERI1124" s="220"/>
      <c r="ERJ1124" s="222"/>
      <c r="ERK1124" s="221"/>
      <c r="ERL1124" s="220"/>
      <c r="ERM1124" s="222"/>
      <c r="ERN1124" s="221"/>
      <c r="ERO1124" s="220"/>
      <c r="ERP1124" s="222"/>
      <c r="ERQ1124" s="221"/>
      <c r="ERR1124" s="220"/>
      <c r="ERS1124" s="222"/>
      <c r="ERT1124" s="221"/>
      <c r="ERU1124" s="220"/>
      <c r="ERV1124" s="222"/>
      <c r="ERW1124" s="221"/>
      <c r="ERX1124" s="220"/>
      <c r="ERY1124" s="222"/>
      <c r="ERZ1124" s="221"/>
      <c r="ESA1124" s="220"/>
      <c r="ESB1124" s="222"/>
      <c r="ESC1124" s="221"/>
      <c r="ESD1124" s="220"/>
      <c r="ESE1124" s="222"/>
      <c r="ESF1124" s="221"/>
      <c r="ESG1124" s="220"/>
      <c r="ESH1124" s="222"/>
      <c r="ESI1124" s="221"/>
      <c r="ESJ1124" s="220"/>
      <c r="ESK1124" s="222"/>
      <c r="ESL1124" s="221"/>
      <c r="ESM1124" s="220"/>
      <c r="ESN1124" s="222"/>
      <c r="ESO1124" s="221"/>
      <c r="ESP1124" s="220"/>
      <c r="ESQ1124" s="222"/>
      <c r="ESR1124" s="221"/>
      <c r="ESS1124" s="220"/>
      <c r="EST1124" s="222"/>
      <c r="ESU1124" s="221"/>
      <c r="ESV1124" s="220"/>
      <c r="ESW1124" s="222"/>
      <c r="ESX1124" s="221"/>
      <c r="ESY1124" s="220"/>
      <c r="ESZ1124" s="222"/>
      <c r="ETA1124" s="221"/>
      <c r="ETB1124" s="220"/>
      <c r="ETC1124" s="222"/>
      <c r="ETD1124" s="221"/>
      <c r="ETE1124" s="220"/>
      <c r="ETF1124" s="222"/>
      <c r="ETG1124" s="221"/>
      <c r="ETH1124" s="220"/>
      <c r="ETI1124" s="222"/>
      <c r="ETJ1124" s="221"/>
      <c r="ETK1124" s="220"/>
      <c r="ETL1124" s="222"/>
      <c r="ETM1124" s="221"/>
      <c r="ETN1124" s="220"/>
      <c r="ETO1124" s="222"/>
      <c r="ETP1124" s="221"/>
      <c r="ETQ1124" s="220"/>
      <c r="ETR1124" s="222"/>
      <c r="ETS1124" s="221"/>
      <c r="ETT1124" s="220"/>
      <c r="ETU1124" s="222"/>
      <c r="ETV1124" s="221"/>
      <c r="ETW1124" s="220"/>
      <c r="ETX1124" s="222"/>
      <c r="ETY1124" s="221"/>
      <c r="ETZ1124" s="220"/>
      <c r="EUA1124" s="222"/>
      <c r="EUB1124" s="221"/>
      <c r="EUC1124" s="220"/>
      <c r="EUD1124" s="222"/>
      <c r="EUE1124" s="221"/>
      <c r="EUF1124" s="220"/>
      <c r="EUG1124" s="222"/>
      <c r="EUH1124" s="221"/>
      <c r="EUI1124" s="220"/>
      <c r="EUJ1124" s="222"/>
      <c r="EUK1124" s="221"/>
      <c r="EUL1124" s="220"/>
      <c r="EUM1124" s="222"/>
      <c r="EUN1124" s="221"/>
      <c r="EUO1124" s="220"/>
      <c r="EUP1124" s="222"/>
      <c r="EUQ1124" s="221"/>
      <c r="EUR1124" s="220"/>
      <c r="EUS1124" s="222"/>
      <c r="EUT1124" s="221"/>
      <c r="EUU1124" s="220"/>
      <c r="EUV1124" s="222"/>
      <c r="EUW1124" s="221"/>
      <c r="EUX1124" s="220"/>
      <c r="EUY1124" s="222"/>
      <c r="EUZ1124" s="221"/>
      <c r="EVA1124" s="220"/>
      <c r="EVB1124" s="222"/>
      <c r="EVC1124" s="221"/>
      <c r="EVD1124" s="220"/>
      <c r="EVE1124" s="222"/>
      <c r="EVF1124" s="221"/>
      <c r="EVG1124" s="220"/>
      <c r="EVH1124" s="222"/>
      <c r="EVI1124" s="221"/>
      <c r="EVJ1124" s="220"/>
      <c r="EVK1124" s="222"/>
      <c r="EVL1124" s="221"/>
      <c r="EVM1124" s="220"/>
      <c r="EVN1124" s="222"/>
      <c r="EVO1124" s="221"/>
      <c r="EVP1124" s="220"/>
      <c r="EVQ1124" s="222"/>
      <c r="EVR1124" s="221"/>
      <c r="EVS1124" s="220"/>
      <c r="EVT1124" s="222"/>
      <c r="EVU1124" s="221"/>
      <c r="EVV1124" s="220"/>
      <c r="EVW1124" s="222"/>
      <c r="EVX1124" s="221"/>
      <c r="EVY1124" s="220"/>
      <c r="EVZ1124" s="222"/>
      <c r="EWA1124" s="221"/>
      <c r="EWB1124" s="220"/>
      <c r="EWC1124" s="222"/>
      <c r="EWD1124" s="221"/>
      <c r="EWE1124" s="220"/>
      <c r="EWF1124" s="222"/>
      <c r="EWG1124" s="221"/>
      <c r="EWH1124" s="220"/>
      <c r="EWI1124" s="222"/>
      <c r="EWJ1124" s="221"/>
      <c r="EWK1124" s="220"/>
      <c r="EWL1124" s="222"/>
      <c r="EWM1124" s="221"/>
      <c r="EWN1124" s="220"/>
      <c r="EWO1124" s="222"/>
      <c r="EWP1124" s="221"/>
      <c r="EWQ1124" s="220"/>
      <c r="EWR1124" s="222"/>
      <c r="EWS1124" s="221"/>
      <c r="EWT1124" s="220"/>
      <c r="EWU1124" s="222"/>
      <c r="EWV1124" s="221"/>
      <c r="EWW1124" s="220"/>
      <c r="EWX1124" s="222"/>
      <c r="EWY1124" s="221"/>
      <c r="EWZ1124" s="220"/>
      <c r="EXA1124" s="222"/>
      <c r="EXB1124" s="221"/>
      <c r="EXC1124" s="220"/>
      <c r="EXD1124" s="222"/>
      <c r="EXE1124" s="221"/>
      <c r="EXF1124" s="220"/>
      <c r="EXG1124" s="222"/>
      <c r="EXH1124" s="221"/>
      <c r="EXI1124" s="220"/>
      <c r="EXJ1124" s="222"/>
      <c r="EXK1124" s="221"/>
      <c r="EXL1124" s="220"/>
      <c r="EXM1124" s="222"/>
      <c r="EXN1124" s="221"/>
      <c r="EXO1124" s="220"/>
      <c r="EXP1124" s="222"/>
      <c r="EXQ1124" s="221"/>
      <c r="EXR1124" s="220"/>
      <c r="EXS1124" s="222"/>
      <c r="EXT1124" s="221"/>
      <c r="EXU1124" s="220"/>
      <c r="EXV1124" s="222"/>
      <c r="EXW1124" s="221"/>
      <c r="EXX1124" s="220"/>
      <c r="EXY1124" s="222"/>
      <c r="EXZ1124" s="221"/>
      <c r="EYA1124" s="220"/>
      <c r="EYB1124" s="222"/>
      <c r="EYC1124" s="221"/>
      <c r="EYD1124" s="220"/>
      <c r="EYE1124" s="222"/>
      <c r="EYF1124" s="221"/>
      <c r="EYG1124" s="220"/>
      <c r="EYH1124" s="222"/>
      <c r="EYI1124" s="221"/>
      <c r="EYJ1124" s="220"/>
      <c r="EYK1124" s="222"/>
      <c r="EYL1124" s="221"/>
      <c r="EYM1124" s="220"/>
      <c r="EYN1124" s="222"/>
      <c r="EYO1124" s="221"/>
      <c r="EYP1124" s="220"/>
      <c r="EYQ1124" s="222"/>
      <c r="EYR1124" s="221"/>
      <c r="EYS1124" s="220"/>
      <c r="EYT1124" s="222"/>
      <c r="EYU1124" s="221"/>
      <c r="EYV1124" s="220"/>
      <c r="EYW1124" s="222"/>
      <c r="EYX1124" s="221"/>
      <c r="EYY1124" s="220"/>
      <c r="EYZ1124" s="222"/>
      <c r="EZA1124" s="221"/>
      <c r="EZB1124" s="220"/>
      <c r="EZC1124" s="222"/>
      <c r="EZD1124" s="221"/>
      <c r="EZE1124" s="220"/>
      <c r="EZF1124" s="222"/>
      <c r="EZG1124" s="221"/>
      <c r="EZH1124" s="220"/>
      <c r="EZI1124" s="222"/>
      <c r="EZJ1124" s="221"/>
      <c r="EZK1124" s="220"/>
      <c r="EZL1124" s="222"/>
      <c r="EZM1124" s="221"/>
      <c r="EZN1124" s="220"/>
      <c r="EZO1124" s="222"/>
      <c r="EZP1124" s="221"/>
      <c r="EZQ1124" s="220"/>
      <c r="EZR1124" s="222"/>
      <c r="EZS1124" s="221"/>
      <c r="EZT1124" s="220"/>
      <c r="EZU1124" s="222"/>
      <c r="EZV1124" s="221"/>
      <c r="EZW1124" s="220"/>
      <c r="EZX1124" s="222"/>
      <c r="EZY1124" s="221"/>
      <c r="EZZ1124" s="220"/>
      <c r="FAA1124" s="222"/>
      <c r="FAB1124" s="221"/>
      <c r="FAC1124" s="220"/>
      <c r="FAD1124" s="222"/>
      <c r="FAE1124" s="221"/>
      <c r="FAF1124" s="220"/>
      <c r="FAG1124" s="222"/>
      <c r="FAH1124" s="221"/>
      <c r="FAI1124" s="220"/>
      <c r="FAJ1124" s="222"/>
      <c r="FAK1124" s="221"/>
      <c r="FAL1124" s="220"/>
      <c r="FAM1124" s="222"/>
      <c r="FAN1124" s="221"/>
      <c r="FAO1124" s="220"/>
      <c r="FAP1124" s="222"/>
      <c r="FAQ1124" s="221"/>
      <c r="FAR1124" s="220"/>
      <c r="FAS1124" s="222"/>
      <c r="FAT1124" s="221"/>
      <c r="FAU1124" s="220"/>
      <c r="FAV1124" s="222"/>
      <c r="FAW1124" s="221"/>
      <c r="FAX1124" s="220"/>
      <c r="FAY1124" s="222"/>
      <c r="FAZ1124" s="221"/>
      <c r="FBA1124" s="220"/>
      <c r="FBB1124" s="222"/>
      <c r="FBC1124" s="221"/>
      <c r="FBD1124" s="220"/>
      <c r="FBE1124" s="222"/>
      <c r="FBF1124" s="221"/>
      <c r="FBG1124" s="220"/>
      <c r="FBH1124" s="222"/>
      <c r="FBI1124" s="221"/>
      <c r="FBJ1124" s="220"/>
      <c r="FBK1124" s="222"/>
      <c r="FBL1124" s="221"/>
      <c r="FBM1124" s="220"/>
      <c r="FBN1124" s="222"/>
      <c r="FBO1124" s="221"/>
      <c r="FBP1124" s="220"/>
      <c r="FBQ1124" s="222"/>
      <c r="FBR1124" s="221"/>
      <c r="FBS1124" s="220"/>
      <c r="FBT1124" s="222"/>
      <c r="FBU1124" s="221"/>
      <c r="FBV1124" s="220"/>
      <c r="FBW1124" s="222"/>
      <c r="FBX1124" s="221"/>
      <c r="FBY1124" s="220"/>
      <c r="FBZ1124" s="222"/>
      <c r="FCA1124" s="221"/>
      <c r="FCB1124" s="220"/>
      <c r="FCC1124" s="222"/>
      <c r="FCD1124" s="221"/>
      <c r="FCE1124" s="220"/>
      <c r="FCF1124" s="222"/>
      <c r="FCG1124" s="221"/>
      <c r="FCH1124" s="220"/>
      <c r="FCI1124" s="222"/>
      <c r="FCJ1124" s="221"/>
      <c r="FCK1124" s="220"/>
      <c r="FCL1124" s="222"/>
      <c r="FCM1124" s="221"/>
      <c r="FCN1124" s="220"/>
      <c r="FCO1124" s="222"/>
      <c r="FCP1124" s="221"/>
      <c r="FCQ1124" s="220"/>
      <c r="FCR1124" s="222"/>
      <c r="FCS1124" s="221"/>
      <c r="FCT1124" s="220"/>
      <c r="FCU1124" s="222"/>
      <c r="FCV1124" s="221"/>
      <c r="FCW1124" s="220"/>
      <c r="FCX1124" s="222"/>
      <c r="FCY1124" s="221"/>
      <c r="FCZ1124" s="220"/>
      <c r="FDA1124" s="222"/>
      <c r="FDB1124" s="221"/>
      <c r="FDC1124" s="220"/>
      <c r="FDD1124" s="222"/>
      <c r="FDE1124" s="221"/>
      <c r="FDF1124" s="220"/>
      <c r="FDG1124" s="222"/>
      <c r="FDH1124" s="221"/>
      <c r="FDI1124" s="220"/>
      <c r="FDJ1124" s="222"/>
      <c r="FDK1124" s="221"/>
      <c r="FDL1124" s="220"/>
      <c r="FDM1124" s="222"/>
      <c r="FDN1124" s="221"/>
      <c r="FDO1124" s="220"/>
      <c r="FDP1124" s="222"/>
      <c r="FDQ1124" s="221"/>
      <c r="FDR1124" s="220"/>
      <c r="FDS1124" s="222"/>
      <c r="FDT1124" s="221"/>
      <c r="FDU1124" s="220"/>
      <c r="FDV1124" s="222"/>
      <c r="FDW1124" s="221"/>
      <c r="FDX1124" s="220"/>
      <c r="FDY1124" s="222"/>
      <c r="FDZ1124" s="221"/>
      <c r="FEA1124" s="220"/>
      <c r="FEB1124" s="222"/>
      <c r="FEC1124" s="221"/>
      <c r="FED1124" s="220"/>
      <c r="FEE1124" s="222"/>
      <c r="FEF1124" s="221"/>
      <c r="FEG1124" s="220"/>
      <c r="FEH1124" s="222"/>
      <c r="FEI1124" s="221"/>
      <c r="FEJ1124" s="220"/>
      <c r="FEK1124" s="222"/>
      <c r="FEL1124" s="221"/>
      <c r="FEM1124" s="220"/>
      <c r="FEN1124" s="222"/>
      <c r="FEO1124" s="221"/>
      <c r="FEP1124" s="220"/>
      <c r="FEQ1124" s="222"/>
      <c r="FER1124" s="221"/>
      <c r="FES1124" s="220"/>
      <c r="FET1124" s="222"/>
      <c r="FEU1124" s="221"/>
      <c r="FEV1124" s="220"/>
      <c r="FEW1124" s="222"/>
      <c r="FEX1124" s="221"/>
      <c r="FEY1124" s="220"/>
      <c r="FEZ1124" s="222"/>
      <c r="FFA1124" s="221"/>
      <c r="FFB1124" s="220"/>
      <c r="FFC1124" s="222"/>
      <c r="FFD1124" s="221"/>
      <c r="FFE1124" s="220"/>
      <c r="FFF1124" s="222"/>
      <c r="FFG1124" s="221"/>
      <c r="FFH1124" s="220"/>
      <c r="FFI1124" s="222"/>
      <c r="FFJ1124" s="221"/>
      <c r="FFK1124" s="220"/>
      <c r="FFL1124" s="222"/>
      <c r="FFM1124" s="221"/>
      <c r="FFN1124" s="220"/>
      <c r="FFO1124" s="222"/>
      <c r="FFP1124" s="221"/>
      <c r="FFQ1124" s="220"/>
      <c r="FFR1124" s="222"/>
      <c r="FFS1124" s="221"/>
      <c r="FFT1124" s="220"/>
      <c r="FFU1124" s="222"/>
      <c r="FFV1124" s="221"/>
      <c r="FFW1124" s="220"/>
      <c r="FFX1124" s="222"/>
      <c r="FFY1124" s="221"/>
      <c r="FFZ1124" s="220"/>
      <c r="FGA1124" s="222"/>
      <c r="FGB1124" s="221"/>
      <c r="FGC1124" s="220"/>
      <c r="FGD1124" s="222"/>
      <c r="FGE1124" s="221"/>
      <c r="FGF1124" s="220"/>
      <c r="FGG1124" s="222"/>
      <c r="FGH1124" s="221"/>
      <c r="FGI1124" s="220"/>
      <c r="FGJ1124" s="222"/>
      <c r="FGK1124" s="221"/>
      <c r="FGL1124" s="220"/>
      <c r="FGM1124" s="222"/>
      <c r="FGN1124" s="221"/>
      <c r="FGO1124" s="220"/>
      <c r="FGP1124" s="222"/>
      <c r="FGQ1124" s="221"/>
      <c r="FGR1124" s="220"/>
      <c r="FGS1124" s="222"/>
      <c r="FGT1124" s="221"/>
      <c r="FGU1124" s="220"/>
      <c r="FGV1124" s="222"/>
      <c r="FGW1124" s="221"/>
      <c r="FGX1124" s="220"/>
      <c r="FGY1124" s="222"/>
      <c r="FGZ1124" s="221"/>
      <c r="FHA1124" s="220"/>
      <c r="FHB1124" s="222"/>
      <c r="FHC1124" s="221"/>
      <c r="FHD1124" s="220"/>
      <c r="FHE1124" s="222"/>
      <c r="FHF1124" s="221"/>
      <c r="FHG1124" s="220"/>
      <c r="FHH1124" s="222"/>
      <c r="FHI1124" s="221"/>
      <c r="FHJ1124" s="220"/>
      <c r="FHK1124" s="222"/>
      <c r="FHL1124" s="221"/>
      <c r="FHM1124" s="220"/>
      <c r="FHN1124" s="222"/>
      <c r="FHO1124" s="221"/>
      <c r="FHP1124" s="220"/>
      <c r="FHQ1124" s="222"/>
      <c r="FHR1124" s="221"/>
      <c r="FHS1124" s="220"/>
      <c r="FHT1124" s="222"/>
      <c r="FHU1124" s="221"/>
      <c r="FHV1124" s="220"/>
      <c r="FHW1124" s="222"/>
      <c r="FHX1124" s="221"/>
      <c r="FHY1124" s="220"/>
      <c r="FHZ1124" s="222"/>
      <c r="FIA1124" s="221"/>
      <c r="FIB1124" s="220"/>
      <c r="FIC1124" s="222"/>
      <c r="FID1124" s="221"/>
      <c r="FIE1124" s="220"/>
      <c r="FIF1124" s="222"/>
      <c r="FIG1124" s="221"/>
      <c r="FIH1124" s="220"/>
      <c r="FII1124" s="222"/>
      <c r="FIJ1124" s="221"/>
      <c r="FIK1124" s="220"/>
      <c r="FIL1124" s="222"/>
      <c r="FIM1124" s="221"/>
      <c r="FIN1124" s="220"/>
      <c r="FIO1124" s="222"/>
      <c r="FIP1124" s="221"/>
      <c r="FIQ1124" s="220"/>
      <c r="FIR1124" s="222"/>
      <c r="FIS1124" s="221"/>
      <c r="FIT1124" s="220"/>
      <c r="FIU1124" s="222"/>
      <c r="FIV1124" s="221"/>
      <c r="FIW1124" s="220"/>
      <c r="FIX1124" s="222"/>
      <c r="FIY1124" s="221"/>
      <c r="FIZ1124" s="220"/>
      <c r="FJA1124" s="222"/>
      <c r="FJB1124" s="221"/>
      <c r="FJC1124" s="220"/>
      <c r="FJD1124" s="222"/>
      <c r="FJE1124" s="221"/>
      <c r="FJF1124" s="220"/>
      <c r="FJG1124" s="222"/>
      <c r="FJH1124" s="221"/>
      <c r="FJI1124" s="220"/>
      <c r="FJJ1124" s="222"/>
      <c r="FJK1124" s="221"/>
      <c r="FJL1124" s="220"/>
      <c r="FJM1124" s="222"/>
      <c r="FJN1124" s="221"/>
      <c r="FJO1124" s="220"/>
      <c r="FJP1124" s="222"/>
      <c r="FJQ1124" s="221"/>
      <c r="FJR1124" s="220"/>
      <c r="FJS1124" s="222"/>
      <c r="FJT1124" s="221"/>
      <c r="FJU1124" s="220"/>
      <c r="FJV1124" s="222"/>
      <c r="FJW1124" s="221"/>
      <c r="FJX1124" s="220"/>
      <c r="FJY1124" s="222"/>
      <c r="FJZ1124" s="221"/>
      <c r="FKA1124" s="220"/>
      <c r="FKB1124" s="222"/>
      <c r="FKC1124" s="221"/>
      <c r="FKD1124" s="220"/>
      <c r="FKE1124" s="222"/>
      <c r="FKF1124" s="221"/>
      <c r="FKG1124" s="220"/>
      <c r="FKH1124" s="222"/>
      <c r="FKI1124" s="221"/>
      <c r="FKJ1124" s="220"/>
      <c r="FKK1124" s="222"/>
      <c r="FKL1124" s="221"/>
      <c r="FKM1124" s="220"/>
      <c r="FKN1124" s="222"/>
      <c r="FKO1124" s="221"/>
      <c r="FKP1124" s="220"/>
      <c r="FKQ1124" s="222"/>
      <c r="FKR1124" s="221"/>
      <c r="FKS1124" s="220"/>
      <c r="FKT1124" s="222"/>
      <c r="FKU1124" s="221"/>
      <c r="FKV1124" s="220"/>
      <c r="FKW1124" s="222"/>
      <c r="FKX1124" s="221"/>
      <c r="FKY1124" s="220"/>
      <c r="FKZ1124" s="222"/>
      <c r="FLA1124" s="221"/>
      <c r="FLB1124" s="220"/>
      <c r="FLC1124" s="222"/>
      <c r="FLD1124" s="221"/>
      <c r="FLE1124" s="220"/>
      <c r="FLF1124" s="222"/>
      <c r="FLG1124" s="221"/>
      <c r="FLH1124" s="220"/>
      <c r="FLI1124" s="222"/>
      <c r="FLJ1124" s="221"/>
      <c r="FLK1124" s="220"/>
      <c r="FLL1124" s="222"/>
      <c r="FLM1124" s="221"/>
      <c r="FLN1124" s="220"/>
      <c r="FLO1124" s="222"/>
      <c r="FLP1124" s="221"/>
      <c r="FLQ1124" s="220"/>
      <c r="FLR1124" s="222"/>
      <c r="FLS1124" s="221"/>
      <c r="FLT1124" s="220"/>
      <c r="FLU1124" s="222"/>
      <c r="FLV1124" s="221"/>
      <c r="FLW1124" s="220"/>
      <c r="FLX1124" s="222"/>
      <c r="FLY1124" s="221"/>
      <c r="FLZ1124" s="220"/>
      <c r="FMA1124" s="222"/>
      <c r="FMB1124" s="221"/>
      <c r="FMC1124" s="220"/>
      <c r="FMD1124" s="222"/>
      <c r="FME1124" s="221"/>
      <c r="FMF1124" s="220"/>
      <c r="FMG1124" s="222"/>
      <c r="FMH1124" s="221"/>
      <c r="FMI1124" s="220"/>
      <c r="FMJ1124" s="222"/>
      <c r="FMK1124" s="221"/>
      <c r="FML1124" s="220"/>
      <c r="FMM1124" s="222"/>
      <c r="FMN1124" s="221"/>
      <c r="FMO1124" s="220"/>
      <c r="FMP1124" s="222"/>
      <c r="FMQ1124" s="221"/>
      <c r="FMR1124" s="220"/>
      <c r="FMS1124" s="222"/>
      <c r="FMT1124" s="221"/>
      <c r="FMU1124" s="220"/>
      <c r="FMV1124" s="222"/>
      <c r="FMW1124" s="221"/>
      <c r="FMX1124" s="220"/>
      <c r="FMY1124" s="222"/>
      <c r="FMZ1124" s="221"/>
      <c r="FNA1124" s="220"/>
      <c r="FNB1124" s="222"/>
      <c r="FNC1124" s="221"/>
      <c r="FND1124" s="220"/>
      <c r="FNE1124" s="222"/>
      <c r="FNF1124" s="221"/>
      <c r="FNG1124" s="220"/>
      <c r="FNH1124" s="222"/>
      <c r="FNI1124" s="221"/>
      <c r="FNJ1124" s="220"/>
      <c r="FNK1124" s="222"/>
      <c r="FNL1124" s="221"/>
      <c r="FNM1124" s="220"/>
      <c r="FNN1124" s="222"/>
      <c r="FNO1124" s="221"/>
      <c r="FNP1124" s="220"/>
      <c r="FNQ1124" s="222"/>
      <c r="FNR1124" s="221"/>
      <c r="FNS1124" s="220"/>
      <c r="FNT1124" s="222"/>
      <c r="FNU1124" s="221"/>
      <c r="FNV1124" s="220"/>
      <c r="FNW1124" s="222"/>
      <c r="FNX1124" s="221"/>
      <c r="FNY1124" s="220"/>
      <c r="FNZ1124" s="222"/>
      <c r="FOA1124" s="221"/>
      <c r="FOB1124" s="220"/>
      <c r="FOC1124" s="222"/>
      <c r="FOD1124" s="221"/>
      <c r="FOE1124" s="220"/>
      <c r="FOF1124" s="222"/>
      <c r="FOG1124" s="221"/>
      <c r="FOH1124" s="220"/>
      <c r="FOI1124" s="222"/>
      <c r="FOJ1124" s="221"/>
      <c r="FOK1124" s="220"/>
      <c r="FOL1124" s="222"/>
      <c r="FOM1124" s="221"/>
      <c r="FON1124" s="220"/>
      <c r="FOO1124" s="222"/>
      <c r="FOP1124" s="221"/>
      <c r="FOQ1124" s="220"/>
      <c r="FOR1124" s="222"/>
      <c r="FOS1124" s="221"/>
      <c r="FOT1124" s="220"/>
      <c r="FOU1124" s="222"/>
      <c r="FOV1124" s="221"/>
      <c r="FOW1124" s="220"/>
      <c r="FOX1124" s="222"/>
      <c r="FOY1124" s="221"/>
      <c r="FOZ1124" s="220"/>
      <c r="FPA1124" s="222"/>
      <c r="FPB1124" s="221"/>
      <c r="FPC1124" s="220"/>
      <c r="FPD1124" s="222"/>
      <c r="FPE1124" s="221"/>
      <c r="FPF1124" s="220"/>
      <c r="FPG1124" s="222"/>
      <c r="FPH1124" s="221"/>
      <c r="FPI1124" s="220"/>
      <c r="FPJ1124" s="222"/>
      <c r="FPK1124" s="221"/>
      <c r="FPL1124" s="220"/>
      <c r="FPM1124" s="222"/>
      <c r="FPN1124" s="221"/>
      <c r="FPO1124" s="220"/>
      <c r="FPP1124" s="222"/>
      <c r="FPQ1124" s="221"/>
      <c r="FPR1124" s="220"/>
      <c r="FPS1124" s="222"/>
      <c r="FPT1124" s="221"/>
      <c r="FPU1124" s="220"/>
      <c r="FPV1124" s="222"/>
      <c r="FPW1124" s="221"/>
      <c r="FPX1124" s="220"/>
      <c r="FPY1124" s="222"/>
      <c r="FPZ1124" s="221"/>
      <c r="FQA1124" s="220"/>
      <c r="FQB1124" s="222"/>
      <c r="FQC1124" s="221"/>
      <c r="FQD1124" s="220"/>
      <c r="FQE1124" s="222"/>
      <c r="FQF1124" s="221"/>
      <c r="FQG1124" s="220"/>
      <c r="FQH1124" s="222"/>
      <c r="FQI1124" s="221"/>
      <c r="FQJ1124" s="220"/>
      <c r="FQK1124" s="222"/>
      <c r="FQL1124" s="221"/>
      <c r="FQM1124" s="220"/>
      <c r="FQN1124" s="222"/>
      <c r="FQO1124" s="221"/>
      <c r="FQP1124" s="220"/>
      <c r="FQQ1124" s="222"/>
      <c r="FQR1124" s="221"/>
      <c r="FQS1124" s="220"/>
      <c r="FQT1124" s="222"/>
      <c r="FQU1124" s="221"/>
      <c r="FQV1124" s="220"/>
      <c r="FQW1124" s="222"/>
      <c r="FQX1124" s="221"/>
      <c r="FQY1124" s="220"/>
      <c r="FQZ1124" s="222"/>
      <c r="FRA1124" s="221"/>
      <c r="FRB1124" s="220"/>
      <c r="FRC1124" s="222"/>
      <c r="FRD1124" s="221"/>
      <c r="FRE1124" s="220"/>
      <c r="FRF1124" s="222"/>
      <c r="FRG1124" s="221"/>
      <c r="FRH1124" s="220"/>
      <c r="FRI1124" s="222"/>
      <c r="FRJ1124" s="221"/>
      <c r="FRK1124" s="220"/>
      <c r="FRL1124" s="222"/>
      <c r="FRM1124" s="221"/>
      <c r="FRN1124" s="220"/>
      <c r="FRO1124" s="222"/>
      <c r="FRP1124" s="221"/>
      <c r="FRQ1124" s="220"/>
      <c r="FRR1124" s="222"/>
      <c r="FRS1124" s="221"/>
      <c r="FRT1124" s="220"/>
      <c r="FRU1124" s="222"/>
      <c r="FRV1124" s="221"/>
      <c r="FRW1124" s="220"/>
      <c r="FRX1124" s="222"/>
      <c r="FRY1124" s="221"/>
      <c r="FRZ1124" s="220"/>
      <c r="FSA1124" s="222"/>
      <c r="FSB1124" s="221"/>
      <c r="FSC1124" s="220"/>
      <c r="FSD1124" s="222"/>
      <c r="FSE1124" s="221"/>
      <c r="FSF1124" s="220"/>
      <c r="FSG1124" s="222"/>
      <c r="FSH1124" s="221"/>
      <c r="FSI1124" s="220"/>
      <c r="FSJ1124" s="222"/>
      <c r="FSK1124" s="221"/>
      <c r="FSL1124" s="220"/>
      <c r="FSM1124" s="222"/>
      <c r="FSN1124" s="221"/>
      <c r="FSO1124" s="220"/>
      <c r="FSP1124" s="222"/>
      <c r="FSQ1124" s="221"/>
      <c r="FSR1124" s="220"/>
      <c r="FSS1124" s="222"/>
      <c r="FST1124" s="221"/>
      <c r="FSU1124" s="220"/>
      <c r="FSV1124" s="222"/>
      <c r="FSW1124" s="221"/>
      <c r="FSX1124" s="220"/>
      <c r="FSY1124" s="222"/>
      <c r="FSZ1124" s="221"/>
      <c r="FTA1124" s="220"/>
      <c r="FTB1124" s="222"/>
      <c r="FTC1124" s="221"/>
      <c r="FTD1124" s="220"/>
      <c r="FTE1124" s="222"/>
      <c r="FTF1124" s="221"/>
      <c r="FTG1124" s="220"/>
      <c r="FTH1124" s="222"/>
      <c r="FTI1124" s="221"/>
      <c r="FTJ1124" s="220"/>
      <c r="FTK1124" s="222"/>
      <c r="FTL1124" s="221"/>
      <c r="FTM1124" s="220"/>
      <c r="FTN1124" s="222"/>
      <c r="FTO1124" s="221"/>
      <c r="FTP1124" s="220"/>
      <c r="FTQ1124" s="222"/>
      <c r="FTR1124" s="221"/>
      <c r="FTS1124" s="220"/>
      <c r="FTT1124" s="222"/>
      <c r="FTU1124" s="221"/>
      <c r="FTV1124" s="220"/>
      <c r="FTW1124" s="222"/>
      <c r="FTX1124" s="221"/>
      <c r="FTY1124" s="220"/>
      <c r="FTZ1124" s="222"/>
      <c r="FUA1124" s="221"/>
      <c r="FUB1124" s="220"/>
      <c r="FUC1124" s="222"/>
      <c r="FUD1124" s="221"/>
      <c r="FUE1124" s="220"/>
      <c r="FUF1124" s="222"/>
      <c r="FUG1124" s="221"/>
      <c r="FUH1124" s="220"/>
      <c r="FUI1124" s="222"/>
      <c r="FUJ1124" s="221"/>
      <c r="FUK1124" s="220"/>
      <c r="FUL1124" s="222"/>
      <c r="FUM1124" s="221"/>
      <c r="FUN1124" s="220"/>
      <c r="FUO1124" s="222"/>
      <c r="FUP1124" s="221"/>
      <c r="FUQ1124" s="220"/>
      <c r="FUR1124" s="222"/>
      <c r="FUS1124" s="221"/>
      <c r="FUT1124" s="220"/>
      <c r="FUU1124" s="222"/>
      <c r="FUV1124" s="221"/>
      <c r="FUW1124" s="220"/>
      <c r="FUX1124" s="222"/>
      <c r="FUY1124" s="221"/>
      <c r="FUZ1124" s="220"/>
      <c r="FVA1124" s="222"/>
      <c r="FVB1124" s="221"/>
      <c r="FVC1124" s="220"/>
      <c r="FVD1124" s="222"/>
      <c r="FVE1124" s="221"/>
      <c r="FVF1124" s="220"/>
      <c r="FVG1124" s="222"/>
      <c r="FVH1124" s="221"/>
      <c r="FVI1124" s="220"/>
      <c r="FVJ1124" s="222"/>
      <c r="FVK1124" s="221"/>
      <c r="FVL1124" s="220"/>
      <c r="FVM1124" s="222"/>
      <c r="FVN1124" s="221"/>
      <c r="FVO1124" s="220"/>
      <c r="FVP1124" s="222"/>
      <c r="FVQ1124" s="221"/>
      <c r="FVR1124" s="220"/>
      <c r="FVS1124" s="222"/>
      <c r="FVT1124" s="221"/>
      <c r="FVU1124" s="220"/>
      <c r="FVV1124" s="222"/>
      <c r="FVW1124" s="221"/>
      <c r="FVX1124" s="220"/>
      <c r="FVY1124" s="222"/>
      <c r="FVZ1124" s="221"/>
      <c r="FWA1124" s="220"/>
      <c r="FWB1124" s="222"/>
      <c r="FWC1124" s="221"/>
      <c r="FWD1124" s="220"/>
      <c r="FWE1124" s="222"/>
      <c r="FWF1124" s="221"/>
      <c r="FWG1124" s="220"/>
      <c r="FWH1124" s="222"/>
      <c r="FWI1124" s="221"/>
      <c r="FWJ1124" s="220"/>
      <c r="FWK1124" s="222"/>
      <c r="FWL1124" s="221"/>
      <c r="FWM1124" s="220"/>
      <c r="FWN1124" s="222"/>
      <c r="FWO1124" s="221"/>
      <c r="FWP1124" s="220"/>
      <c r="FWQ1124" s="222"/>
      <c r="FWR1124" s="221"/>
      <c r="FWS1124" s="220"/>
      <c r="FWT1124" s="222"/>
      <c r="FWU1124" s="221"/>
      <c r="FWV1124" s="220"/>
      <c r="FWW1124" s="222"/>
      <c r="FWX1124" s="221"/>
      <c r="FWY1124" s="220"/>
      <c r="FWZ1124" s="222"/>
      <c r="FXA1124" s="221"/>
      <c r="FXB1124" s="220"/>
      <c r="FXC1124" s="222"/>
      <c r="FXD1124" s="221"/>
      <c r="FXE1124" s="220"/>
      <c r="FXF1124" s="222"/>
      <c r="FXG1124" s="221"/>
      <c r="FXH1124" s="220"/>
      <c r="FXI1124" s="222"/>
      <c r="FXJ1124" s="221"/>
      <c r="FXK1124" s="220"/>
      <c r="FXL1124" s="222"/>
      <c r="FXM1124" s="221"/>
      <c r="FXN1124" s="220"/>
      <c r="FXO1124" s="222"/>
      <c r="FXP1124" s="221"/>
      <c r="FXQ1124" s="220"/>
      <c r="FXR1124" s="222"/>
      <c r="FXS1124" s="221"/>
      <c r="FXT1124" s="220"/>
      <c r="FXU1124" s="222"/>
      <c r="FXV1124" s="221"/>
      <c r="FXW1124" s="220"/>
      <c r="FXX1124" s="222"/>
      <c r="FXY1124" s="221"/>
      <c r="FXZ1124" s="220"/>
      <c r="FYA1124" s="222"/>
      <c r="FYB1124" s="221"/>
      <c r="FYC1124" s="220"/>
      <c r="FYD1124" s="222"/>
      <c r="FYE1124" s="221"/>
      <c r="FYF1124" s="220"/>
      <c r="FYG1124" s="222"/>
      <c r="FYH1124" s="221"/>
      <c r="FYI1124" s="220"/>
      <c r="FYJ1124" s="222"/>
      <c r="FYK1124" s="221"/>
      <c r="FYL1124" s="220"/>
      <c r="FYM1124" s="222"/>
      <c r="FYN1124" s="221"/>
      <c r="FYO1124" s="220"/>
      <c r="FYP1124" s="222"/>
      <c r="FYQ1124" s="221"/>
      <c r="FYR1124" s="220"/>
      <c r="FYS1124" s="222"/>
      <c r="FYT1124" s="221"/>
      <c r="FYU1124" s="220"/>
      <c r="FYV1124" s="222"/>
      <c r="FYW1124" s="221"/>
      <c r="FYX1124" s="220"/>
      <c r="FYY1124" s="222"/>
      <c r="FYZ1124" s="221"/>
      <c r="FZA1124" s="220"/>
      <c r="FZB1124" s="222"/>
      <c r="FZC1124" s="221"/>
      <c r="FZD1124" s="220"/>
      <c r="FZE1124" s="222"/>
      <c r="FZF1124" s="221"/>
      <c r="FZG1124" s="220"/>
      <c r="FZH1124" s="222"/>
      <c r="FZI1124" s="221"/>
      <c r="FZJ1124" s="220"/>
      <c r="FZK1124" s="222"/>
      <c r="FZL1124" s="221"/>
      <c r="FZM1124" s="220"/>
      <c r="FZN1124" s="222"/>
      <c r="FZO1124" s="221"/>
      <c r="FZP1124" s="220"/>
      <c r="FZQ1124" s="222"/>
      <c r="FZR1124" s="221"/>
      <c r="FZS1124" s="220"/>
      <c r="FZT1124" s="222"/>
      <c r="FZU1124" s="221"/>
      <c r="FZV1124" s="220"/>
      <c r="FZW1124" s="222"/>
      <c r="FZX1124" s="221"/>
      <c r="FZY1124" s="220"/>
      <c r="FZZ1124" s="222"/>
      <c r="GAA1124" s="221"/>
      <c r="GAB1124" s="220"/>
      <c r="GAC1124" s="222"/>
      <c r="GAD1124" s="221"/>
      <c r="GAE1124" s="220"/>
      <c r="GAF1124" s="222"/>
      <c r="GAG1124" s="221"/>
      <c r="GAH1124" s="220"/>
      <c r="GAI1124" s="222"/>
      <c r="GAJ1124" s="221"/>
      <c r="GAK1124" s="220"/>
      <c r="GAL1124" s="222"/>
      <c r="GAM1124" s="221"/>
      <c r="GAN1124" s="220"/>
      <c r="GAO1124" s="222"/>
      <c r="GAP1124" s="221"/>
      <c r="GAQ1124" s="220"/>
      <c r="GAR1124" s="222"/>
      <c r="GAS1124" s="221"/>
      <c r="GAT1124" s="220"/>
      <c r="GAU1124" s="222"/>
      <c r="GAV1124" s="221"/>
      <c r="GAW1124" s="220"/>
      <c r="GAX1124" s="222"/>
      <c r="GAY1124" s="221"/>
      <c r="GAZ1124" s="220"/>
      <c r="GBA1124" s="222"/>
      <c r="GBB1124" s="221"/>
      <c r="GBC1124" s="220"/>
      <c r="GBD1124" s="222"/>
      <c r="GBE1124" s="221"/>
      <c r="GBF1124" s="220"/>
      <c r="GBG1124" s="222"/>
      <c r="GBH1124" s="221"/>
      <c r="GBI1124" s="220"/>
      <c r="GBJ1124" s="222"/>
      <c r="GBK1124" s="221"/>
      <c r="GBL1124" s="220"/>
      <c r="GBM1124" s="222"/>
      <c r="GBN1124" s="221"/>
      <c r="GBO1124" s="220"/>
      <c r="GBP1124" s="222"/>
      <c r="GBQ1124" s="221"/>
      <c r="GBR1124" s="220"/>
      <c r="GBS1124" s="222"/>
      <c r="GBT1124" s="221"/>
      <c r="GBU1124" s="220"/>
      <c r="GBV1124" s="222"/>
      <c r="GBW1124" s="221"/>
      <c r="GBX1124" s="220"/>
      <c r="GBY1124" s="222"/>
      <c r="GBZ1124" s="221"/>
      <c r="GCA1124" s="220"/>
      <c r="GCB1124" s="222"/>
      <c r="GCC1124" s="221"/>
      <c r="GCD1124" s="220"/>
      <c r="GCE1124" s="222"/>
      <c r="GCF1124" s="221"/>
      <c r="GCG1124" s="220"/>
      <c r="GCH1124" s="222"/>
      <c r="GCI1124" s="221"/>
      <c r="GCJ1124" s="220"/>
      <c r="GCK1124" s="222"/>
      <c r="GCL1124" s="221"/>
      <c r="GCM1124" s="220"/>
      <c r="GCN1124" s="222"/>
      <c r="GCO1124" s="221"/>
      <c r="GCP1124" s="220"/>
      <c r="GCQ1124" s="222"/>
      <c r="GCR1124" s="221"/>
      <c r="GCS1124" s="220"/>
      <c r="GCT1124" s="222"/>
      <c r="GCU1124" s="221"/>
      <c r="GCV1124" s="220"/>
      <c r="GCW1124" s="222"/>
      <c r="GCX1124" s="221"/>
      <c r="GCY1124" s="220"/>
      <c r="GCZ1124" s="222"/>
      <c r="GDA1124" s="221"/>
      <c r="GDB1124" s="220"/>
      <c r="GDC1124" s="222"/>
      <c r="GDD1124" s="221"/>
      <c r="GDE1124" s="220"/>
      <c r="GDF1124" s="222"/>
      <c r="GDG1124" s="221"/>
      <c r="GDH1124" s="220"/>
      <c r="GDI1124" s="222"/>
      <c r="GDJ1124" s="221"/>
      <c r="GDK1124" s="220"/>
      <c r="GDL1124" s="222"/>
      <c r="GDM1124" s="221"/>
      <c r="GDN1124" s="220"/>
      <c r="GDO1124" s="222"/>
      <c r="GDP1124" s="221"/>
      <c r="GDQ1124" s="220"/>
      <c r="GDR1124" s="222"/>
      <c r="GDS1124" s="221"/>
      <c r="GDT1124" s="220"/>
      <c r="GDU1124" s="222"/>
      <c r="GDV1124" s="221"/>
      <c r="GDW1124" s="220"/>
      <c r="GDX1124" s="222"/>
      <c r="GDY1124" s="221"/>
      <c r="GDZ1124" s="220"/>
      <c r="GEA1124" s="222"/>
      <c r="GEB1124" s="221"/>
      <c r="GEC1124" s="220"/>
      <c r="GED1124" s="222"/>
      <c r="GEE1124" s="221"/>
      <c r="GEF1124" s="220"/>
      <c r="GEG1124" s="222"/>
      <c r="GEH1124" s="221"/>
      <c r="GEI1124" s="220"/>
      <c r="GEJ1124" s="222"/>
      <c r="GEK1124" s="221"/>
      <c r="GEL1124" s="220"/>
      <c r="GEM1124" s="222"/>
      <c r="GEN1124" s="221"/>
      <c r="GEO1124" s="220"/>
      <c r="GEP1124" s="222"/>
      <c r="GEQ1124" s="221"/>
      <c r="GER1124" s="220"/>
      <c r="GES1124" s="222"/>
      <c r="GET1124" s="221"/>
      <c r="GEU1124" s="220"/>
      <c r="GEV1124" s="222"/>
      <c r="GEW1124" s="221"/>
      <c r="GEX1124" s="220"/>
      <c r="GEY1124" s="222"/>
      <c r="GEZ1124" s="221"/>
      <c r="GFA1124" s="220"/>
      <c r="GFB1124" s="222"/>
      <c r="GFC1124" s="221"/>
      <c r="GFD1124" s="220"/>
      <c r="GFE1124" s="222"/>
      <c r="GFF1124" s="221"/>
      <c r="GFG1124" s="220"/>
      <c r="GFH1124" s="222"/>
      <c r="GFI1124" s="221"/>
      <c r="GFJ1124" s="220"/>
      <c r="GFK1124" s="222"/>
      <c r="GFL1124" s="221"/>
      <c r="GFM1124" s="220"/>
      <c r="GFN1124" s="222"/>
      <c r="GFO1124" s="221"/>
      <c r="GFP1124" s="220"/>
      <c r="GFQ1124" s="222"/>
      <c r="GFR1124" s="221"/>
      <c r="GFS1124" s="220"/>
      <c r="GFT1124" s="222"/>
      <c r="GFU1124" s="221"/>
      <c r="GFV1124" s="220"/>
      <c r="GFW1124" s="222"/>
      <c r="GFX1124" s="221"/>
      <c r="GFY1124" s="220"/>
      <c r="GFZ1124" s="222"/>
      <c r="GGA1124" s="221"/>
      <c r="GGB1124" s="220"/>
      <c r="GGC1124" s="222"/>
      <c r="GGD1124" s="221"/>
      <c r="GGE1124" s="220"/>
      <c r="GGF1124" s="222"/>
      <c r="GGG1124" s="221"/>
      <c r="GGH1124" s="220"/>
      <c r="GGI1124" s="222"/>
      <c r="GGJ1124" s="221"/>
      <c r="GGK1124" s="220"/>
      <c r="GGL1124" s="222"/>
      <c r="GGM1124" s="221"/>
      <c r="GGN1124" s="220"/>
      <c r="GGO1124" s="222"/>
      <c r="GGP1124" s="221"/>
      <c r="GGQ1124" s="220"/>
      <c r="GGR1124" s="222"/>
      <c r="GGS1124" s="221"/>
      <c r="GGT1124" s="220"/>
      <c r="GGU1124" s="222"/>
      <c r="GGV1124" s="221"/>
      <c r="GGW1124" s="220"/>
      <c r="GGX1124" s="222"/>
      <c r="GGY1124" s="221"/>
      <c r="GGZ1124" s="220"/>
      <c r="GHA1124" s="222"/>
      <c r="GHB1124" s="221"/>
      <c r="GHC1124" s="220"/>
      <c r="GHD1124" s="222"/>
      <c r="GHE1124" s="221"/>
      <c r="GHF1124" s="220"/>
      <c r="GHG1124" s="222"/>
      <c r="GHH1124" s="221"/>
      <c r="GHI1124" s="220"/>
      <c r="GHJ1124" s="222"/>
      <c r="GHK1124" s="221"/>
      <c r="GHL1124" s="220"/>
      <c r="GHM1124" s="222"/>
      <c r="GHN1124" s="221"/>
      <c r="GHO1124" s="220"/>
      <c r="GHP1124" s="222"/>
      <c r="GHQ1124" s="221"/>
      <c r="GHR1124" s="220"/>
      <c r="GHS1124" s="222"/>
      <c r="GHT1124" s="221"/>
      <c r="GHU1124" s="220"/>
      <c r="GHV1124" s="222"/>
      <c r="GHW1124" s="221"/>
      <c r="GHX1124" s="220"/>
      <c r="GHY1124" s="222"/>
      <c r="GHZ1124" s="221"/>
      <c r="GIA1124" s="220"/>
      <c r="GIB1124" s="222"/>
      <c r="GIC1124" s="221"/>
      <c r="GID1124" s="220"/>
      <c r="GIE1124" s="222"/>
      <c r="GIF1124" s="221"/>
      <c r="GIG1124" s="220"/>
      <c r="GIH1124" s="222"/>
      <c r="GII1124" s="221"/>
      <c r="GIJ1124" s="220"/>
      <c r="GIK1124" s="222"/>
      <c r="GIL1124" s="221"/>
      <c r="GIM1124" s="220"/>
      <c r="GIN1124" s="222"/>
      <c r="GIO1124" s="221"/>
      <c r="GIP1124" s="220"/>
      <c r="GIQ1124" s="222"/>
      <c r="GIR1124" s="221"/>
      <c r="GIS1124" s="220"/>
      <c r="GIT1124" s="222"/>
      <c r="GIU1124" s="221"/>
      <c r="GIV1124" s="220"/>
      <c r="GIW1124" s="222"/>
      <c r="GIX1124" s="221"/>
      <c r="GIY1124" s="220"/>
      <c r="GIZ1124" s="222"/>
      <c r="GJA1124" s="221"/>
      <c r="GJB1124" s="220"/>
      <c r="GJC1124" s="222"/>
      <c r="GJD1124" s="221"/>
      <c r="GJE1124" s="220"/>
      <c r="GJF1124" s="222"/>
      <c r="GJG1124" s="221"/>
      <c r="GJH1124" s="220"/>
      <c r="GJI1124" s="222"/>
      <c r="GJJ1124" s="221"/>
      <c r="GJK1124" s="220"/>
      <c r="GJL1124" s="222"/>
      <c r="GJM1124" s="221"/>
      <c r="GJN1124" s="220"/>
      <c r="GJO1124" s="222"/>
      <c r="GJP1124" s="221"/>
      <c r="GJQ1124" s="220"/>
      <c r="GJR1124" s="222"/>
      <c r="GJS1124" s="221"/>
      <c r="GJT1124" s="220"/>
      <c r="GJU1124" s="222"/>
      <c r="GJV1124" s="221"/>
      <c r="GJW1124" s="220"/>
      <c r="GJX1124" s="222"/>
      <c r="GJY1124" s="221"/>
      <c r="GJZ1124" s="220"/>
      <c r="GKA1124" s="222"/>
      <c r="GKB1124" s="221"/>
      <c r="GKC1124" s="220"/>
      <c r="GKD1124" s="222"/>
      <c r="GKE1124" s="221"/>
      <c r="GKF1124" s="220"/>
      <c r="GKG1124" s="222"/>
      <c r="GKH1124" s="221"/>
      <c r="GKI1124" s="220"/>
      <c r="GKJ1124" s="222"/>
      <c r="GKK1124" s="221"/>
      <c r="GKL1124" s="220"/>
      <c r="GKM1124" s="222"/>
      <c r="GKN1124" s="221"/>
      <c r="GKO1124" s="220"/>
      <c r="GKP1124" s="222"/>
      <c r="GKQ1124" s="221"/>
      <c r="GKR1124" s="220"/>
      <c r="GKS1124" s="222"/>
      <c r="GKT1124" s="221"/>
      <c r="GKU1124" s="220"/>
      <c r="GKV1124" s="222"/>
      <c r="GKW1124" s="221"/>
      <c r="GKX1124" s="220"/>
      <c r="GKY1124" s="222"/>
      <c r="GKZ1124" s="221"/>
      <c r="GLA1124" s="220"/>
      <c r="GLB1124" s="222"/>
      <c r="GLC1124" s="221"/>
      <c r="GLD1124" s="220"/>
      <c r="GLE1124" s="222"/>
      <c r="GLF1124" s="221"/>
      <c r="GLG1124" s="220"/>
      <c r="GLH1124" s="222"/>
      <c r="GLI1124" s="221"/>
      <c r="GLJ1124" s="220"/>
      <c r="GLK1124" s="222"/>
      <c r="GLL1124" s="221"/>
      <c r="GLM1124" s="220"/>
      <c r="GLN1124" s="222"/>
      <c r="GLO1124" s="221"/>
      <c r="GLP1124" s="220"/>
      <c r="GLQ1124" s="222"/>
      <c r="GLR1124" s="221"/>
      <c r="GLS1124" s="220"/>
      <c r="GLT1124" s="222"/>
      <c r="GLU1124" s="221"/>
      <c r="GLV1124" s="220"/>
      <c r="GLW1124" s="222"/>
      <c r="GLX1124" s="221"/>
      <c r="GLY1124" s="220"/>
      <c r="GLZ1124" s="222"/>
      <c r="GMA1124" s="221"/>
      <c r="GMB1124" s="220"/>
      <c r="GMC1124" s="222"/>
      <c r="GMD1124" s="221"/>
      <c r="GME1124" s="220"/>
      <c r="GMF1124" s="222"/>
      <c r="GMG1124" s="221"/>
      <c r="GMH1124" s="220"/>
      <c r="GMI1124" s="222"/>
      <c r="GMJ1124" s="221"/>
      <c r="GMK1124" s="220"/>
      <c r="GML1124" s="222"/>
      <c r="GMM1124" s="221"/>
      <c r="GMN1124" s="220"/>
      <c r="GMO1124" s="222"/>
      <c r="GMP1124" s="221"/>
      <c r="GMQ1124" s="220"/>
      <c r="GMR1124" s="222"/>
      <c r="GMS1124" s="221"/>
      <c r="GMT1124" s="220"/>
      <c r="GMU1124" s="222"/>
      <c r="GMV1124" s="221"/>
      <c r="GMW1124" s="220"/>
      <c r="GMX1124" s="222"/>
      <c r="GMY1124" s="221"/>
      <c r="GMZ1124" s="220"/>
      <c r="GNA1124" s="222"/>
      <c r="GNB1124" s="221"/>
      <c r="GNC1124" s="220"/>
      <c r="GND1124" s="222"/>
      <c r="GNE1124" s="221"/>
      <c r="GNF1124" s="220"/>
      <c r="GNG1124" s="222"/>
      <c r="GNH1124" s="221"/>
      <c r="GNI1124" s="220"/>
      <c r="GNJ1124" s="222"/>
      <c r="GNK1124" s="221"/>
      <c r="GNL1124" s="220"/>
      <c r="GNM1124" s="222"/>
      <c r="GNN1124" s="221"/>
      <c r="GNO1124" s="220"/>
      <c r="GNP1124" s="222"/>
      <c r="GNQ1124" s="221"/>
      <c r="GNR1124" s="220"/>
      <c r="GNS1124" s="222"/>
      <c r="GNT1124" s="221"/>
      <c r="GNU1124" s="220"/>
      <c r="GNV1124" s="222"/>
      <c r="GNW1124" s="221"/>
      <c r="GNX1124" s="220"/>
      <c r="GNY1124" s="222"/>
      <c r="GNZ1124" s="221"/>
      <c r="GOA1124" s="220"/>
      <c r="GOB1124" s="222"/>
      <c r="GOC1124" s="221"/>
      <c r="GOD1124" s="220"/>
      <c r="GOE1124" s="222"/>
      <c r="GOF1124" s="221"/>
      <c r="GOG1124" s="220"/>
      <c r="GOH1124" s="222"/>
      <c r="GOI1124" s="221"/>
      <c r="GOJ1124" s="220"/>
      <c r="GOK1124" s="222"/>
      <c r="GOL1124" s="221"/>
      <c r="GOM1124" s="220"/>
      <c r="GON1124" s="222"/>
      <c r="GOO1124" s="221"/>
      <c r="GOP1124" s="220"/>
      <c r="GOQ1124" s="222"/>
      <c r="GOR1124" s="221"/>
      <c r="GOS1124" s="220"/>
      <c r="GOT1124" s="222"/>
      <c r="GOU1124" s="221"/>
      <c r="GOV1124" s="220"/>
      <c r="GOW1124" s="222"/>
      <c r="GOX1124" s="221"/>
      <c r="GOY1124" s="220"/>
      <c r="GOZ1124" s="222"/>
      <c r="GPA1124" s="221"/>
      <c r="GPB1124" s="220"/>
      <c r="GPC1124" s="222"/>
      <c r="GPD1124" s="221"/>
      <c r="GPE1124" s="220"/>
      <c r="GPF1124" s="222"/>
      <c r="GPG1124" s="221"/>
      <c r="GPH1124" s="220"/>
      <c r="GPI1124" s="222"/>
      <c r="GPJ1124" s="221"/>
      <c r="GPK1124" s="220"/>
      <c r="GPL1124" s="222"/>
      <c r="GPM1124" s="221"/>
      <c r="GPN1124" s="220"/>
      <c r="GPO1124" s="222"/>
      <c r="GPP1124" s="221"/>
      <c r="GPQ1124" s="220"/>
      <c r="GPR1124" s="222"/>
      <c r="GPS1124" s="221"/>
      <c r="GPT1124" s="220"/>
      <c r="GPU1124" s="222"/>
      <c r="GPV1124" s="221"/>
      <c r="GPW1124" s="220"/>
      <c r="GPX1124" s="222"/>
      <c r="GPY1124" s="221"/>
      <c r="GPZ1124" s="220"/>
      <c r="GQA1124" s="222"/>
      <c r="GQB1124" s="221"/>
      <c r="GQC1124" s="220"/>
      <c r="GQD1124" s="222"/>
      <c r="GQE1124" s="221"/>
      <c r="GQF1124" s="220"/>
      <c r="GQG1124" s="222"/>
      <c r="GQH1124" s="221"/>
      <c r="GQI1124" s="220"/>
      <c r="GQJ1124" s="222"/>
      <c r="GQK1124" s="221"/>
      <c r="GQL1124" s="220"/>
      <c r="GQM1124" s="222"/>
      <c r="GQN1124" s="221"/>
      <c r="GQO1124" s="220"/>
      <c r="GQP1124" s="222"/>
      <c r="GQQ1124" s="221"/>
      <c r="GQR1124" s="220"/>
      <c r="GQS1124" s="222"/>
      <c r="GQT1124" s="221"/>
      <c r="GQU1124" s="220"/>
      <c r="GQV1124" s="222"/>
      <c r="GQW1124" s="221"/>
      <c r="GQX1124" s="220"/>
      <c r="GQY1124" s="222"/>
      <c r="GQZ1124" s="221"/>
      <c r="GRA1124" s="220"/>
      <c r="GRB1124" s="222"/>
      <c r="GRC1124" s="221"/>
      <c r="GRD1124" s="220"/>
      <c r="GRE1124" s="222"/>
      <c r="GRF1124" s="221"/>
      <c r="GRG1124" s="220"/>
      <c r="GRH1124" s="222"/>
      <c r="GRI1124" s="221"/>
      <c r="GRJ1124" s="220"/>
      <c r="GRK1124" s="222"/>
      <c r="GRL1124" s="221"/>
      <c r="GRM1124" s="220"/>
      <c r="GRN1124" s="222"/>
      <c r="GRO1124" s="221"/>
      <c r="GRP1124" s="220"/>
      <c r="GRQ1124" s="222"/>
      <c r="GRR1124" s="221"/>
      <c r="GRS1124" s="220"/>
      <c r="GRT1124" s="222"/>
      <c r="GRU1124" s="221"/>
      <c r="GRV1124" s="220"/>
      <c r="GRW1124" s="222"/>
      <c r="GRX1124" s="221"/>
      <c r="GRY1124" s="220"/>
      <c r="GRZ1124" s="222"/>
      <c r="GSA1124" s="221"/>
      <c r="GSB1124" s="220"/>
      <c r="GSC1124" s="222"/>
      <c r="GSD1124" s="221"/>
      <c r="GSE1124" s="220"/>
      <c r="GSF1124" s="222"/>
      <c r="GSG1124" s="221"/>
      <c r="GSH1124" s="220"/>
      <c r="GSI1124" s="222"/>
      <c r="GSJ1124" s="221"/>
      <c r="GSK1124" s="220"/>
      <c r="GSL1124" s="222"/>
      <c r="GSM1124" s="221"/>
      <c r="GSN1124" s="220"/>
      <c r="GSO1124" s="222"/>
      <c r="GSP1124" s="221"/>
      <c r="GSQ1124" s="220"/>
      <c r="GSR1124" s="222"/>
      <c r="GSS1124" s="221"/>
      <c r="GST1124" s="220"/>
      <c r="GSU1124" s="222"/>
      <c r="GSV1124" s="221"/>
      <c r="GSW1124" s="220"/>
      <c r="GSX1124" s="222"/>
      <c r="GSY1124" s="221"/>
      <c r="GSZ1124" s="220"/>
      <c r="GTA1124" s="222"/>
      <c r="GTB1124" s="221"/>
      <c r="GTC1124" s="220"/>
      <c r="GTD1124" s="222"/>
      <c r="GTE1124" s="221"/>
      <c r="GTF1124" s="220"/>
      <c r="GTG1124" s="222"/>
      <c r="GTH1124" s="221"/>
      <c r="GTI1124" s="220"/>
      <c r="GTJ1124" s="222"/>
      <c r="GTK1124" s="221"/>
      <c r="GTL1124" s="220"/>
      <c r="GTM1124" s="222"/>
      <c r="GTN1124" s="221"/>
      <c r="GTO1124" s="220"/>
      <c r="GTP1124" s="222"/>
      <c r="GTQ1124" s="221"/>
      <c r="GTR1124" s="220"/>
      <c r="GTS1124" s="222"/>
      <c r="GTT1124" s="221"/>
      <c r="GTU1124" s="220"/>
      <c r="GTV1124" s="222"/>
      <c r="GTW1124" s="221"/>
      <c r="GTX1124" s="220"/>
      <c r="GTY1124" s="222"/>
      <c r="GTZ1124" s="221"/>
      <c r="GUA1124" s="220"/>
      <c r="GUB1124" s="222"/>
      <c r="GUC1124" s="221"/>
      <c r="GUD1124" s="220"/>
      <c r="GUE1124" s="222"/>
      <c r="GUF1124" s="221"/>
      <c r="GUG1124" s="220"/>
      <c r="GUH1124" s="222"/>
      <c r="GUI1124" s="221"/>
      <c r="GUJ1124" s="220"/>
      <c r="GUK1124" s="222"/>
      <c r="GUL1124" s="221"/>
      <c r="GUM1124" s="220"/>
      <c r="GUN1124" s="222"/>
      <c r="GUO1124" s="221"/>
      <c r="GUP1124" s="220"/>
      <c r="GUQ1124" s="222"/>
      <c r="GUR1124" s="221"/>
      <c r="GUS1124" s="220"/>
      <c r="GUT1124" s="222"/>
      <c r="GUU1124" s="221"/>
      <c r="GUV1124" s="220"/>
      <c r="GUW1124" s="222"/>
      <c r="GUX1124" s="221"/>
      <c r="GUY1124" s="220"/>
      <c r="GUZ1124" s="222"/>
      <c r="GVA1124" s="221"/>
      <c r="GVB1124" s="220"/>
      <c r="GVC1124" s="222"/>
      <c r="GVD1124" s="221"/>
      <c r="GVE1124" s="220"/>
      <c r="GVF1124" s="222"/>
      <c r="GVG1124" s="221"/>
      <c r="GVH1124" s="220"/>
      <c r="GVI1124" s="222"/>
      <c r="GVJ1124" s="221"/>
      <c r="GVK1124" s="220"/>
      <c r="GVL1124" s="222"/>
      <c r="GVM1124" s="221"/>
      <c r="GVN1124" s="220"/>
      <c r="GVO1124" s="222"/>
      <c r="GVP1124" s="221"/>
      <c r="GVQ1124" s="220"/>
      <c r="GVR1124" s="222"/>
      <c r="GVS1124" s="221"/>
      <c r="GVT1124" s="220"/>
      <c r="GVU1124" s="222"/>
      <c r="GVV1124" s="221"/>
      <c r="GVW1124" s="220"/>
      <c r="GVX1124" s="222"/>
      <c r="GVY1124" s="221"/>
      <c r="GVZ1124" s="220"/>
      <c r="GWA1124" s="222"/>
      <c r="GWB1124" s="221"/>
      <c r="GWC1124" s="220"/>
      <c r="GWD1124" s="222"/>
      <c r="GWE1124" s="221"/>
      <c r="GWF1124" s="220"/>
      <c r="GWG1124" s="222"/>
      <c r="GWH1124" s="221"/>
      <c r="GWI1124" s="220"/>
      <c r="GWJ1124" s="222"/>
      <c r="GWK1124" s="221"/>
      <c r="GWL1124" s="220"/>
      <c r="GWM1124" s="222"/>
      <c r="GWN1124" s="221"/>
      <c r="GWO1124" s="220"/>
      <c r="GWP1124" s="222"/>
      <c r="GWQ1124" s="221"/>
      <c r="GWR1124" s="220"/>
      <c r="GWS1124" s="222"/>
      <c r="GWT1124" s="221"/>
      <c r="GWU1124" s="220"/>
      <c r="GWV1124" s="222"/>
      <c r="GWW1124" s="221"/>
      <c r="GWX1124" s="220"/>
      <c r="GWY1124" s="222"/>
      <c r="GWZ1124" s="221"/>
      <c r="GXA1124" s="220"/>
      <c r="GXB1124" s="222"/>
      <c r="GXC1124" s="221"/>
      <c r="GXD1124" s="220"/>
      <c r="GXE1124" s="222"/>
      <c r="GXF1124" s="221"/>
      <c r="GXG1124" s="220"/>
      <c r="GXH1124" s="222"/>
      <c r="GXI1124" s="221"/>
      <c r="GXJ1124" s="220"/>
      <c r="GXK1124" s="222"/>
      <c r="GXL1124" s="221"/>
      <c r="GXM1124" s="220"/>
      <c r="GXN1124" s="222"/>
      <c r="GXO1124" s="221"/>
      <c r="GXP1124" s="220"/>
      <c r="GXQ1124" s="222"/>
      <c r="GXR1124" s="221"/>
      <c r="GXS1124" s="220"/>
      <c r="GXT1124" s="222"/>
      <c r="GXU1124" s="221"/>
      <c r="GXV1124" s="220"/>
      <c r="GXW1124" s="222"/>
      <c r="GXX1124" s="221"/>
      <c r="GXY1124" s="220"/>
      <c r="GXZ1124" s="222"/>
      <c r="GYA1124" s="221"/>
      <c r="GYB1124" s="220"/>
      <c r="GYC1124" s="222"/>
      <c r="GYD1124" s="221"/>
      <c r="GYE1124" s="220"/>
      <c r="GYF1124" s="222"/>
      <c r="GYG1124" s="221"/>
      <c r="GYH1124" s="220"/>
      <c r="GYI1124" s="222"/>
      <c r="GYJ1124" s="221"/>
      <c r="GYK1124" s="220"/>
      <c r="GYL1124" s="222"/>
      <c r="GYM1124" s="221"/>
      <c r="GYN1124" s="220"/>
      <c r="GYO1124" s="222"/>
      <c r="GYP1124" s="221"/>
      <c r="GYQ1124" s="220"/>
      <c r="GYR1124" s="222"/>
      <c r="GYS1124" s="221"/>
      <c r="GYT1124" s="220"/>
      <c r="GYU1124" s="222"/>
      <c r="GYV1124" s="221"/>
      <c r="GYW1124" s="220"/>
      <c r="GYX1124" s="222"/>
      <c r="GYY1124" s="221"/>
      <c r="GYZ1124" s="220"/>
      <c r="GZA1124" s="222"/>
      <c r="GZB1124" s="221"/>
      <c r="GZC1124" s="220"/>
      <c r="GZD1124" s="222"/>
      <c r="GZE1124" s="221"/>
      <c r="GZF1124" s="220"/>
      <c r="GZG1124" s="222"/>
      <c r="GZH1124" s="221"/>
      <c r="GZI1124" s="220"/>
      <c r="GZJ1124" s="222"/>
      <c r="GZK1124" s="221"/>
      <c r="GZL1124" s="220"/>
      <c r="GZM1124" s="222"/>
      <c r="GZN1124" s="221"/>
      <c r="GZO1124" s="220"/>
      <c r="GZP1124" s="222"/>
      <c r="GZQ1124" s="221"/>
      <c r="GZR1124" s="220"/>
      <c r="GZS1124" s="222"/>
      <c r="GZT1124" s="221"/>
      <c r="GZU1124" s="220"/>
      <c r="GZV1124" s="222"/>
      <c r="GZW1124" s="221"/>
      <c r="GZX1124" s="220"/>
      <c r="GZY1124" s="222"/>
      <c r="GZZ1124" s="221"/>
      <c r="HAA1124" s="220"/>
      <c r="HAB1124" s="222"/>
      <c r="HAC1124" s="221"/>
      <c r="HAD1124" s="220"/>
      <c r="HAE1124" s="222"/>
      <c r="HAF1124" s="221"/>
      <c r="HAG1124" s="220"/>
      <c r="HAH1124" s="222"/>
      <c r="HAI1124" s="221"/>
      <c r="HAJ1124" s="220"/>
      <c r="HAK1124" s="222"/>
      <c r="HAL1124" s="221"/>
      <c r="HAM1124" s="220"/>
      <c r="HAN1124" s="222"/>
      <c r="HAO1124" s="221"/>
      <c r="HAP1124" s="220"/>
      <c r="HAQ1124" s="222"/>
      <c r="HAR1124" s="221"/>
      <c r="HAS1124" s="220"/>
      <c r="HAT1124" s="222"/>
      <c r="HAU1124" s="221"/>
      <c r="HAV1124" s="220"/>
      <c r="HAW1124" s="222"/>
      <c r="HAX1124" s="221"/>
      <c r="HAY1124" s="220"/>
      <c r="HAZ1124" s="222"/>
      <c r="HBA1124" s="221"/>
      <c r="HBB1124" s="220"/>
      <c r="HBC1124" s="222"/>
      <c r="HBD1124" s="221"/>
      <c r="HBE1124" s="220"/>
      <c r="HBF1124" s="222"/>
      <c r="HBG1124" s="221"/>
      <c r="HBH1124" s="220"/>
      <c r="HBI1124" s="222"/>
      <c r="HBJ1124" s="221"/>
      <c r="HBK1124" s="220"/>
      <c r="HBL1124" s="222"/>
      <c r="HBM1124" s="221"/>
      <c r="HBN1124" s="220"/>
      <c r="HBO1124" s="222"/>
      <c r="HBP1124" s="221"/>
      <c r="HBQ1124" s="220"/>
      <c r="HBR1124" s="222"/>
      <c r="HBS1124" s="221"/>
      <c r="HBT1124" s="220"/>
      <c r="HBU1124" s="222"/>
      <c r="HBV1124" s="221"/>
      <c r="HBW1124" s="220"/>
      <c r="HBX1124" s="222"/>
      <c r="HBY1124" s="221"/>
      <c r="HBZ1124" s="220"/>
      <c r="HCA1124" s="222"/>
      <c r="HCB1124" s="221"/>
      <c r="HCC1124" s="220"/>
      <c r="HCD1124" s="222"/>
      <c r="HCE1124" s="221"/>
      <c r="HCF1124" s="220"/>
      <c r="HCG1124" s="222"/>
      <c r="HCH1124" s="221"/>
      <c r="HCI1124" s="220"/>
      <c r="HCJ1124" s="222"/>
      <c r="HCK1124" s="221"/>
      <c r="HCL1124" s="220"/>
      <c r="HCM1124" s="222"/>
      <c r="HCN1124" s="221"/>
      <c r="HCO1124" s="220"/>
      <c r="HCP1124" s="222"/>
      <c r="HCQ1124" s="221"/>
      <c r="HCR1124" s="220"/>
      <c r="HCS1124" s="222"/>
      <c r="HCT1124" s="221"/>
      <c r="HCU1124" s="220"/>
      <c r="HCV1124" s="222"/>
      <c r="HCW1124" s="221"/>
      <c r="HCX1124" s="220"/>
      <c r="HCY1124" s="222"/>
      <c r="HCZ1124" s="221"/>
      <c r="HDA1124" s="220"/>
      <c r="HDB1124" s="222"/>
      <c r="HDC1124" s="221"/>
      <c r="HDD1124" s="220"/>
      <c r="HDE1124" s="222"/>
      <c r="HDF1124" s="221"/>
      <c r="HDG1124" s="220"/>
      <c r="HDH1124" s="222"/>
      <c r="HDI1124" s="221"/>
      <c r="HDJ1124" s="220"/>
      <c r="HDK1124" s="222"/>
      <c r="HDL1124" s="221"/>
      <c r="HDM1124" s="220"/>
      <c r="HDN1124" s="222"/>
      <c r="HDO1124" s="221"/>
      <c r="HDP1124" s="220"/>
      <c r="HDQ1124" s="222"/>
      <c r="HDR1124" s="221"/>
      <c r="HDS1124" s="220"/>
      <c r="HDT1124" s="222"/>
      <c r="HDU1124" s="221"/>
      <c r="HDV1124" s="220"/>
      <c r="HDW1124" s="222"/>
      <c r="HDX1124" s="221"/>
      <c r="HDY1124" s="220"/>
      <c r="HDZ1124" s="222"/>
      <c r="HEA1124" s="221"/>
      <c r="HEB1124" s="220"/>
      <c r="HEC1124" s="222"/>
      <c r="HED1124" s="221"/>
      <c r="HEE1124" s="220"/>
      <c r="HEF1124" s="222"/>
      <c r="HEG1124" s="221"/>
      <c r="HEH1124" s="220"/>
      <c r="HEI1124" s="222"/>
      <c r="HEJ1124" s="221"/>
      <c r="HEK1124" s="220"/>
      <c r="HEL1124" s="222"/>
      <c r="HEM1124" s="221"/>
      <c r="HEN1124" s="220"/>
      <c r="HEO1124" s="222"/>
      <c r="HEP1124" s="221"/>
      <c r="HEQ1124" s="220"/>
      <c r="HER1124" s="222"/>
      <c r="HES1124" s="221"/>
      <c r="HET1124" s="220"/>
      <c r="HEU1124" s="222"/>
      <c r="HEV1124" s="221"/>
      <c r="HEW1124" s="220"/>
      <c r="HEX1124" s="222"/>
      <c r="HEY1124" s="221"/>
      <c r="HEZ1124" s="220"/>
      <c r="HFA1124" s="222"/>
      <c r="HFB1124" s="221"/>
      <c r="HFC1124" s="220"/>
      <c r="HFD1124" s="222"/>
      <c r="HFE1124" s="221"/>
      <c r="HFF1124" s="220"/>
      <c r="HFG1124" s="222"/>
      <c r="HFH1124" s="221"/>
      <c r="HFI1124" s="220"/>
      <c r="HFJ1124" s="222"/>
      <c r="HFK1124" s="221"/>
      <c r="HFL1124" s="220"/>
      <c r="HFM1124" s="222"/>
      <c r="HFN1124" s="221"/>
      <c r="HFO1124" s="220"/>
      <c r="HFP1124" s="222"/>
      <c r="HFQ1124" s="221"/>
      <c r="HFR1124" s="220"/>
      <c r="HFS1124" s="222"/>
      <c r="HFT1124" s="221"/>
      <c r="HFU1124" s="220"/>
      <c r="HFV1124" s="222"/>
      <c r="HFW1124" s="221"/>
      <c r="HFX1124" s="220"/>
      <c r="HFY1124" s="222"/>
      <c r="HFZ1124" s="221"/>
      <c r="HGA1124" s="220"/>
      <c r="HGB1124" s="222"/>
      <c r="HGC1124" s="221"/>
      <c r="HGD1124" s="220"/>
      <c r="HGE1124" s="222"/>
      <c r="HGF1124" s="221"/>
      <c r="HGG1124" s="220"/>
      <c r="HGH1124" s="222"/>
      <c r="HGI1124" s="221"/>
      <c r="HGJ1124" s="220"/>
      <c r="HGK1124" s="222"/>
      <c r="HGL1124" s="221"/>
      <c r="HGM1124" s="220"/>
      <c r="HGN1124" s="222"/>
      <c r="HGO1124" s="221"/>
      <c r="HGP1124" s="220"/>
      <c r="HGQ1124" s="222"/>
      <c r="HGR1124" s="221"/>
      <c r="HGS1124" s="220"/>
      <c r="HGT1124" s="222"/>
      <c r="HGU1124" s="221"/>
      <c r="HGV1124" s="220"/>
      <c r="HGW1124" s="222"/>
      <c r="HGX1124" s="221"/>
      <c r="HGY1124" s="220"/>
      <c r="HGZ1124" s="222"/>
      <c r="HHA1124" s="221"/>
      <c r="HHB1124" s="220"/>
      <c r="HHC1124" s="222"/>
      <c r="HHD1124" s="221"/>
      <c r="HHE1124" s="220"/>
      <c r="HHF1124" s="222"/>
      <c r="HHG1124" s="221"/>
      <c r="HHH1124" s="220"/>
      <c r="HHI1124" s="222"/>
      <c r="HHJ1124" s="221"/>
      <c r="HHK1124" s="220"/>
      <c r="HHL1124" s="222"/>
      <c r="HHM1124" s="221"/>
      <c r="HHN1124" s="220"/>
      <c r="HHO1124" s="222"/>
      <c r="HHP1124" s="221"/>
      <c r="HHQ1124" s="220"/>
      <c r="HHR1124" s="222"/>
      <c r="HHS1124" s="221"/>
      <c r="HHT1124" s="220"/>
      <c r="HHU1124" s="222"/>
      <c r="HHV1124" s="221"/>
      <c r="HHW1124" s="220"/>
      <c r="HHX1124" s="222"/>
      <c r="HHY1124" s="221"/>
      <c r="HHZ1124" s="220"/>
      <c r="HIA1124" s="222"/>
      <c r="HIB1124" s="221"/>
      <c r="HIC1124" s="220"/>
      <c r="HID1124" s="222"/>
      <c r="HIE1124" s="221"/>
      <c r="HIF1124" s="220"/>
      <c r="HIG1124" s="222"/>
      <c r="HIH1124" s="221"/>
      <c r="HII1124" s="220"/>
      <c r="HIJ1124" s="222"/>
      <c r="HIK1124" s="221"/>
      <c r="HIL1124" s="220"/>
      <c r="HIM1124" s="222"/>
      <c r="HIN1124" s="221"/>
      <c r="HIO1124" s="220"/>
      <c r="HIP1124" s="222"/>
      <c r="HIQ1124" s="221"/>
      <c r="HIR1124" s="220"/>
      <c r="HIS1124" s="222"/>
      <c r="HIT1124" s="221"/>
      <c r="HIU1124" s="220"/>
      <c r="HIV1124" s="222"/>
      <c r="HIW1124" s="221"/>
      <c r="HIX1124" s="220"/>
      <c r="HIY1124" s="222"/>
      <c r="HIZ1124" s="221"/>
      <c r="HJA1124" s="220"/>
      <c r="HJB1124" s="222"/>
      <c r="HJC1124" s="221"/>
      <c r="HJD1124" s="220"/>
      <c r="HJE1124" s="222"/>
      <c r="HJF1124" s="221"/>
      <c r="HJG1124" s="220"/>
      <c r="HJH1124" s="222"/>
      <c r="HJI1124" s="221"/>
      <c r="HJJ1124" s="220"/>
      <c r="HJK1124" s="222"/>
      <c r="HJL1124" s="221"/>
      <c r="HJM1124" s="220"/>
      <c r="HJN1124" s="222"/>
      <c r="HJO1124" s="221"/>
      <c r="HJP1124" s="220"/>
      <c r="HJQ1124" s="222"/>
      <c r="HJR1124" s="221"/>
      <c r="HJS1124" s="220"/>
      <c r="HJT1124" s="222"/>
      <c r="HJU1124" s="221"/>
      <c r="HJV1124" s="220"/>
      <c r="HJW1124" s="222"/>
      <c r="HJX1124" s="221"/>
      <c r="HJY1124" s="220"/>
      <c r="HJZ1124" s="222"/>
      <c r="HKA1124" s="221"/>
      <c r="HKB1124" s="220"/>
      <c r="HKC1124" s="222"/>
      <c r="HKD1124" s="221"/>
      <c r="HKE1124" s="220"/>
      <c r="HKF1124" s="222"/>
      <c r="HKG1124" s="221"/>
      <c r="HKH1124" s="220"/>
      <c r="HKI1124" s="222"/>
      <c r="HKJ1124" s="221"/>
      <c r="HKK1124" s="220"/>
      <c r="HKL1124" s="222"/>
      <c r="HKM1124" s="221"/>
      <c r="HKN1124" s="220"/>
      <c r="HKO1124" s="222"/>
      <c r="HKP1124" s="221"/>
      <c r="HKQ1124" s="220"/>
      <c r="HKR1124" s="222"/>
      <c r="HKS1124" s="221"/>
      <c r="HKT1124" s="220"/>
      <c r="HKU1124" s="222"/>
      <c r="HKV1124" s="221"/>
      <c r="HKW1124" s="220"/>
      <c r="HKX1124" s="222"/>
      <c r="HKY1124" s="221"/>
      <c r="HKZ1124" s="220"/>
      <c r="HLA1124" s="222"/>
      <c r="HLB1124" s="221"/>
      <c r="HLC1124" s="220"/>
      <c r="HLD1124" s="222"/>
      <c r="HLE1124" s="221"/>
      <c r="HLF1124" s="220"/>
      <c r="HLG1124" s="222"/>
      <c r="HLH1124" s="221"/>
      <c r="HLI1124" s="220"/>
      <c r="HLJ1124" s="222"/>
      <c r="HLK1124" s="221"/>
      <c r="HLL1124" s="220"/>
      <c r="HLM1124" s="222"/>
      <c r="HLN1124" s="221"/>
      <c r="HLO1124" s="220"/>
      <c r="HLP1124" s="222"/>
      <c r="HLQ1124" s="221"/>
      <c r="HLR1124" s="220"/>
      <c r="HLS1124" s="222"/>
      <c r="HLT1124" s="221"/>
      <c r="HLU1124" s="220"/>
      <c r="HLV1124" s="222"/>
      <c r="HLW1124" s="221"/>
      <c r="HLX1124" s="220"/>
      <c r="HLY1124" s="222"/>
      <c r="HLZ1124" s="221"/>
      <c r="HMA1124" s="220"/>
      <c r="HMB1124" s="222"/>
      <c r="HMC1124" s="221"/>
      <c r="HMD1124" s="220"/>
      <c r="HME1124" s="222"/>
      <c r="HMF1124" s="221"/>
      <c r="HMG1124" s="220"/>
      <c r="HMH1124" s="222"/>
      <c r="HMI1124" s="221"/>
      <c r="HMJ1124" s="220"/>
      <c r="HMK1124" s="222"/>
      <c r="HML1124" s="221"/>
      <c r="HMM1124" s="220"/>
      <c r="HMN1124" s="222"/>
      <c r="HMO1124" s="221"/>
      <c r="HMP1124" s="220"/>
      <c r="HMQ1124" s="222"/>
      <c r="HMR1124" s="221"/>
      <c r="HMS1124" s="220"/>
      <c r="HMT1124" s="222"/>
      <c r="HMU1124" s="221"/>
      <c r="HMV1124" s="220"/>
      <c r="HMW1124" s="222"/>
      <c r="HMX1124" s="221"/>
      <c r="HMY1124" s="220"/>
      <c r="HMZ1124" s="222"/>
      <c r="HNA1124" s="221"/>
      <c r="HNB1124" s="220"/>
      <c r="HNC1124" s="222"/>
      <c r="HND1124" s="221"/>
      <c r="HNE1124" s="220"/>
      <c r="HNF1124" s="222"/>
      <c r="HNG1124" s="221"/>
      <c r="HNH1124" s="220"/>
      <c r="HNI1124" s="222"/>
      <c r="HNJ1124" s="221"/>
      <c r="HNK1124" s="220"/>
      <c r="HNL1124" s="222"/>
      <c r="HNM1124" s="221"/>
      <c r="HNN1124" s="220"/>
      <c r="HNO1124" s="222"/>
      <c r="HNP1124" s="221"/>
      <c r="HNQ1124" s="220"/>
      <c r="HNR1124" s="222"/>
      <c r="HNS1124" s="221"/>
      <c r="HNT1124" s="220"/>
      <c r="HNU1124" s="222"/>
      <c r="HNV1124" s="221"/>
      <c r="HNW1124" s="220"/>
      <c r="HNX1124" s="222"/>
      <c r="HNY1124" s="221"/>
      <c r="HNZ1124" s="220"/>
      <c r="HOA1124" s="222"/>
      <c r="HOB1124" s="221"/>
      <c r="HOC1124" s="220"/>
      <c r="HOD1124" s="222"/>
      <c r="HOE1124" s="221"/>
      <c r="HOF1124" s="220"/>
      <c r="HOG1124" s="222"/>
      <c r="HOH1124" s="221"/>
      <c r="HOI1124" s="220"/>
      <c r="HOJ1124" s="222"/>
      <c r="HOK1124" s="221"/>
      <c r="HOL1124" s="220"/>
      <c r="HOM1124" s="222"/>
      <c r="HON1124" s="221"/>
      <c r="HOO1124" s="220"/>
      <c r="HOP1124" s="222"/>
      <c r="HOQ1124" s="221"/>
      <c r="HOR1124" s="220"/>
      <c r="HOS1124" s="222"/>
      <c r="HOT1124" s="221"/>
      <c r="HOU1124" s="220"/>
      <c r="HOV1124" s="222"/>
      <c r="HOW1124" s="221"/>
      <c r="HOX1124" s="220"/>
      <c r="HOY1124" s="222"/>
      <c r="HOZ1124" s="221"/>
      <c r="HPA1124" s="220"/>
      <c r="HPB1124" s="222"/>
      <c r="HPC1124" s="221"/>
      <c r="HPD1124" s="220"/>
      <c r="HPE1124" s="222"/>
      <c r="HPF1124" s="221"/>
      <c r="HPG1124" s="220"/>
      <c r="HPH1124" s="222"/>
      <c r="HPI1124" s="221"/>
      <c r="HPJ1124" s="220"/>
      <c r="HPK1124" s="222"/>
      <c r="HPL1124" s="221"/>
      <c r="HPM1124" s="220"/>
      <c r="HPN1124" s="222"/>
      <c r="HPO1124" s="221"/>
      <c r="HPP1124" s="220"/>
      <c r="HPQ1124" s="222"/>
      <c r="HPR1124" s="221"/>
      <c r="HPS1124" s="220"/>
      <c r="HPT1124" s="222"/>
      <c r="HPU1124" s="221"/>
      <c r="HPV1124" s="220"/>
      <c r="HPW1124" s="222"/>
      <c r="HPX1124" s="221"/>
      <c r="HPY1124" s="220"/>
      <c r="HPZ1124" s="222"/>
      <c r="HQA1124" s="221"/>
      <c r="HQB1124" s="220"/>
      <c r="HQC1124" s="222"/>
      <c r="HQD1124" s="221"/>
      <c r="HQE1124" s="220"/>
      <c r="HQF1124" s="222"/>
      <c r="HQG1124" s="221"/>
      <c r="HQH1124" s="220"/>
      <c r="HQI1124" s="222"/>
      <c r="HQJ1124" s="221"/>
      <c r="HQK1124" s="220"/>
      <c r="HQL1124" s="222"/>
      <c r="HQM1124" s="221"/>
      <c r="HQN1124" s="220"/>
      <c r="HQO1124" s="222"/>
      <c r="HQP1124" s="221"/>
      <c r="HQQ1124" s="220"/>
      <c r="HQR1124" s="222"/>
      <c r="HQS1124" s="221"/>
      <c r="HQT1124" s="220"/>
      <c r="HQU1124" s="222"/>
      <c r="HQV1124" s="221"/>
      <c r="HQW1124" s="220"/>
      <c r="HQX1124" s="222"/>
      <c r="HQY1124" s="221"/>
      <c r="HQZ1124" s="220"/>
      <c r="HRA1124" s="222"/>
      <c r="HRB1124" s="221"/>
      <c r="HRC1124" s="220"/>
      <c r="HRD1124" s="222"/>
      <c r="HRE1124" s="221"/>
      <c r="HRF1124" s="220"/>
      <c r="HRG1124" s="222"/>
      <c r="HRH1124" s="221"/>
      <c r="HRI1124" s="220"/>
      <c r="HRJ1124" s="222"/>
      <c r="HRK1124" s="221"/>
      <c r="HRL1124" s="220"/>
      <c r="HRM1124" s="222"/>
      <c r="HRN1124" s="221"/>
      <c r="HRO1124" s="220"/>
      <c r="HRP1124" s="222"/>
      <c r="HRQ1124" s="221"/>
      <c r="HRR1124" s="220"/>
      <c r="HRS1124" s="222"/>
      <c r="HRT1124" s="221"/>
      <c r="HRU1124" s="220"/>
      <c r="HRV1124" s="222"/>
      <c r="HRW1124" s="221"/>
      <c r="HRX1124" s="220"/>
      <c r="HRY1124" s="222"/>
      <c r="HRZ1124" s="221"/>
      <c r="HSA1124" s="220"/>
      <c r="HSB1124" s="222"/>
      <c r="HSC1124" s="221"/>
      <c r="HSD1124" s="220"/>
      <c r="HSE1124" s="222"/>
      <c r="HSF1124" s="221"/>
      <c r="HSG1124" s="220"/>
      <c r="HSH1124" s="222"/>
      <c r="HSI1124" s="221"/>
      <c r="HSJ1124" s="220"/>
      <c r="HSK1124" s="222"/>
      <c r="HSL1124" s="221"/>
      <c r="HSM1124" s="220"/>
      <c r="HSN1124" s="222"/>
      <c r="HSO1124" s="221"/>
      <c r="HSP1124" s="220"/>
      <c r="HSQ1124" s="222"/>
      <c r="HSR1124" s="221"/>
      <c r="HSS1124" s="220"/>
      <c r="HST1124" s="222"/>
      <c r="HSU1124" s="221"/>
      <c r="HSV1124" s="220"/>
      <c r="HSW1124" s="222"/>
      <c r="HSX1124" s="221"/>
      <c r="HSY1124" s="220"/>
      <c r="HSZ1124" s="222"/>
      <c r="HTA1124" s="221"/>
      <c r="HTB1124" s="220"/>
      <c r="HTC1124" s="222"/>
      <c r="HTD1124" s="221"/>
      <c r="HTE1124" s="220"/>
      <c r="HTF1124" s="222"/>
      <c r="HTG1124" s="221"/>
      <c r="HTH1124" s="220"/>
      <c r="HTI1124" s="222"/>
      <c r="HTJ1124" s="221"/>
      <c r="HTK1124" s="220"/>
      <c r="HTL1124" s="222"/>
      <c r="HTM1124" s="221"/>
      <c r="HTN1124" s="220"/>
      <c r="HTO1124" s="222"/>
      <c r="HTP1124" s="221"/>
      <c r="HTQ1124" s="220"/>
      <c r="HTR1124" s="222"/>
      <c r="HTS1124" s="221"/>
      <c r="HTT1124" s="220"/>
      <c r="HTU1124" s="222"/>
      <c r="HTV1124" s="221"/>
      <c r="HTW1124" s="220"/>
      <c r="HTX1124" s="222"/>
      <c r="HTY1124" s="221"/>
      <c r="HTZ1124" s="220"/>
      <c r="HUA1124" s="222"/>
      <c r="HUB1124" s="221"/>
      <c r="HUC1124" s="220"/>
      <c r="HUD1124" s="222"/>
      <c r="HUE1124" s="221"/>
      <c r="HUF1124" s="220"/>
      <c r="HUG1124" s="222"/>
      <c r="HUH1124" s="221"/>
      <c r="HUI1124" s="220"/>
      <c r="HUJ1124" s="222"/>
      <c r="HUK1124" s="221"/>
      <c r="HUL1124" s="220"/>
      <c r="HUM1124" s="222"/>
      <c r="HUN1124" s="221"/>
      <c r="HUO1124" s="220"/>
      <c r="HUP1124" s="222"/>
      <c r="HUQ1124" s="221"/>
      <c r="HUR1124" s="220"/>
      <c r="HUS1124" s="222"/>
      <c r="HUT1124" s="221"/>
      <c r="HUU1124" s="220"/>
      <c r="HUV1124" s="222"/>
      <c r="HUW1124" s="221"/>
      <c r="HUX1124" s="220"/>
      <c r="HUY1124" s="222"/>
      <c r="HUZ1124" s="221"/>
      <c r="HVA1124" s="220"/>
      <c r="HVB1124" s="222"/>
      <c r="HVC1124" s="221"/>
      <c r="HVD1124" s="220"/>
      <c r="HVE1124" s="222"/>
      <c r="HVF1124" s="221"/>
      <c r="HVG1124" s="220"/>
      <c r="HVH1124" s="222"/>
      <c r="HVI1124" s="221"/>
      <c r="HVJ1124" s="220"/>
      <c r="HVK1124" s="222"/>
      <c r="HVL1124" s="221"/>
      <c r="HVM1124" s="220"/>
      <c r="HVN1124" s="222"/>
      <c r="HVO1124" s="221"/>
      <c r="HVP1124" s="220"/>
      <c r="HVQ1124" s="222"/>
      <c r="HVR1124" s="221"/>
      <c r="HVS1124" s="220"/>
      <c r="HVT1124" s="222"/>
      <c r="HVU1124" s="221"/>
      <c r="HVV1124" s="220"/>
      <c r="HVW1124" s="222"/>
      <c r="HVX1124" s="221"/>
      <c r="HVY1124" s="220"/>
      <c r="HVZ1124" s="222"/>
      <c r="HWA1124" s="221"/>
      <c r="HWB1124" s="220"/>
      <c r="HWC1124" s="222"/>
      <c r="HWD1124" s="221"/>
      <c r="HWE1124" s="220"/>
      <c r="HWF1124" s="222"/>
      <c r="HWG1124" s="221"/>
      <c r="HWH1124" s="220"/>
      <c r="HWI1124" s="222"/>
      <c r="HWJ1124" s="221"/>
      <c r="HWK1124" s="220"/>
      <c r="HWL1124" s="222"/>
      <c r="HWM1124" s="221"/>
      <c r="HWN1124" s="220"/>
      <c r="HWO1124" s="222"/>
      <c r="HWP1124" s="221"/>
      <c r="HWQ1124" s="220"/>
      <c r="HWR1124" s="222"/>
      <c r="HWS1124" s="221"/>
      <c r="HWT1124" s="220"/>
      <c r="HWU1124" s="222"/>
      <c r="HWV1124" s="221"/>
      <c r="HWW1124" s="220"/>
      <c r="HWX1124" s="222"/>
      <c r="HWY1124" s="221"/>
      <c r="HWZ1124" s="220"/>
      <c r="HXA1124" s="222"/>
      <c r="HXB1124" s="221"/>
      <c r="HXC1124" s="220"/>
      <c r="HXD1124" s="222"/>
      <c r="HXE1124" s="221"/>
      <c r="HXF1124" s="220"/>
      <c r="HXG1124" s="222"/>
      <c r="HXH1124" s="221"/>
      <c r="HXI1124" s="220"/>
      <c r="HXJ1124" s="222"/>
      <c r="HXK1124" s="221"/>
      <c r="HXL1124" s="220"/>
      <c r="HXM1124" s="222"/>
      <c r="HXN1124" s="221"/>
      <c r="HXO1124" s="220"/>
      <c r="HXP1124" s="222"/>
      <c r="HXQ1124" s="221"/>
      <c r="HXR1124" s="220"/>
      <c r="HXS1124" s="222"/>
      <c r="HXT1124" s="221"/>
      <c r="HXU1124" s="220"/>
      <c r="HXV1124" s="222"/>
      <c r="HXW1124" s="221"/>
      <c r="HXX1124" s="220"/>
      <c r="HXY1124" s="222"/>
      <c r="HXZ1124" s="221"/>
      <c r="HYA1124" s="220"/>
      <c r="HYB1124" s="222"/>
      <c r="HYC1124" s="221"/>
      <c r="HYD1124" s="220"/>
      <c r="HYE1124" s="222"/>
      <c r="HYF1124" s="221"/>
      <c r="HYG1124" s="220"/>
      <c r="HYH1124" s="222"/>
      <c r="HYI1124" s="221"/>
      <c r="HYJ1124" s="220"/>
      <c r="HYK1124" s="222"/>
      <c r="HYL1124" s="221"/>
      <c r="HYM1124" s="220"/>
      <c r="HYN1124" s="222"/>
      <c r="HYO1124" s="221"/>
      <c r="HYP1124" s="220"/>
      <c r="HYQ1124" s="222"/>
      <c r="HYR1124" s="221"/>
      <c r="HYS1124" s="220"/>
      <c r="HYT1124" s="222"/>
      <c r="HYU1124" s="221"/>
      <c r="HYV1124" s="220"/>
      <c r="HYW1124" s="222"/>
      <c r="HYX1124" s="221"/>
      <c r="HYY1124" s="220"/>
      <c r="HYZ1124" s="222"/>
      <c r="HZA1124" s="221"/>
      <c r="HZB1124" s="220"/>
      <c r="HZC1124" s="222"/>
      <c r="HZD1124" s="221"/>
      <c r="HZE1124" s="220"/>
      <c r="HZF1124" s="222"/>
      <c r="HZG1124" s="221"/>
      <c r="HZH1124" s="220"/>
      <c r="HZI1124" s="222"/>
      <c r="HZJ1124" s="221"/>
      <c r="HZK1124" s="220"/>
      <c r="HZL1124" s="222"/>
      <c r="HZM1124" s="221"/>
      <c r="HZN1124" s="220"/>
      <c r="HZO1124" s="222"/>
      <c r="HZP1124" s="221"/>
      <c r="HZQ1124" s="220"/>
      <c r="HZR1124" s="222"/>
      <c r="HZS1124" s="221"/>
      <c r="HZT1124" s="220"/>
      <c r="HZU1124" s="222"/>
      <c r="HZV1124" s="221"/>
      <c r="HZW1124" s="220"/>
      <c r="HZX1124" s="222"/>
      <c r="HZY1124" s="221"/>
      <c r="HZZ1124" s="220"/>
      <c r="IAA1124" s="222"/>
      <c r="IAB1124" s="221"/>
      <c r="IAC1124" s="220"/>
      <c r="IAD1124" s="222"/>
      <c r="IAE1124" s="221"/>
      <c r="IAF1124" s="220"/>
      <c r="IAG1124" s="222"/>
      <c r="IAH1124" s="221"/>
      <c r="IAI1124" s="220"/>
      <c r="IAJ1124" s="222"/>
      <c r="IAK1124" s="221"/>
      <c r="IAL1124" s="220"/>
      <c r="IAM1124" s="222"/>
      <c r="IAN1124" s="221"/>
      <c r="IAO1124" s="220"/>
      <c r="IAP1124" s="222"/>
      <c r="IAQ1124" s="221"/>
      <c r="IAR1124" s="220"/>
      <c r="IAS1124" s="222"/>
      <c r="IAT1124" s="221"/>
      <c r="IAU1124" s="220"/>
      <c r="IAV1124" s="222"/>
      <c r="IAW1124" s="221"/>
      <c r="IAX1124" s="220"/>
      <c r="IAY1124" s="222"/>
      <c r="IAZ1124" s="221"/>
      <c r="IBA1124" s="220"/>
      <c r="IBB1124" s="222"/>
      <c r="IBC1124" s="221"/>
      <c r="IBD1124" s="220"/>
      <c r="IBE1124" s="222"/>
      <c r="IBF1124" s="221"/>
      <c r="IBG1124" s="220"/>
      <c r="IBH1124" s="222"/>
      <c r="IBI1124" s="221"/>
      <c r="IBJ1124" s="220"/>
      <c r="IBK1124" s="222"/>
      <c r="IBL1124" s="221"/>
      <c r="IBM1124" s="220"/>
      <c r="IBN1124" s="222"/>
      <c r="IBO1124" s="221"/>
      <c r="IBP1124" s="220"/>
      <c r="IBQ1124" s="222"/>
      <c r="IBR1124" s="221"/>
      <c r="IBS1124" s="220"/>
      <c r="IBT1124" s="222"/>
      <c r="IBU1124" s="221"/>
      <c r="IBV1124" s="220"/>
      <c r="IBW1124" s="222"/>
      <c r="IBX1124" s="221"/>
      <c r="IBY1124" s="220"/>
      <c r="IBZ1124" s="222"/>
      <c r="ICA1124" s="221"/>
      <c r="ICB1124" s="220"/>
      <c r="ICC1124" s="222"/>
      <c r="ICD1124" s="221"/>
      <c r="ICE1124" s="220"/>
      <c r="ICF1124" s="222"/>
      <c r="ICG1124" s="221"/>
      <c r="ICH1124" s="220"/>
      <c r="ICI1124" s="222"/>
      <c r="ICJ1124" s="221"/>
      <c r="ICK1124" s="220"/>
      <c r="ICL1124" s="222"/>
      <c r="ICM1124" s="221"/>
      <c r="ICN1124" s="220"/>
      <c r="ICO1124" s="222"/>
      <c r="ICP1124" s="221"/>
      <c r="ICQ1124" s="220"/>
      <c r="ICR1124" s="222"/>
      <c r="ICS1124" s="221"/>
      <c r="ICT1124" s="220"/>
      <c r="ICU1124" s="222"/>
      <c r="ICV1124" s="221"/>
      <c r="ICW1124" s="220"/>
      <c r="ICX1124" s="222"/>
      <c r="ICY1124" s="221"/>
      <c r="ICZ1124" s="220"/>
      <c r="IDA1124" s="222"/>
      <c r="IDB1124" s="221"/>
      <c r="IDC1124" s="220"/>
      <c r="IDD1124" s="222"/>
      <c r="IDE1124" s="221"/>
      <c r="IDF1124" s="220"/>
      <c r="IDG1124" s="222"/>
      <c r="IDH1124" s="221"/>
      <c r="IDI1124" s="220"/>
      <c r="IDJ1124" s="222"/>
      <c r="IDK1124" s="221"/>
      <c r="IDL1124" s="220"/>
      <c r="IDM1124" s="222"/>
      <c r="IDN1124" s="221"/>
      <c r="IDO1124" s="220"/>
      <c r="IDP1124" s="222"/>
      <c r="IDQ1124" s="221"/>
      <c r="IDR1124" s="220"/>
      <c r="IDS1124" s="222"/>
      <c r="IDT1124" s="221"/>
      <c r="IDU1124" s="220"/>
      <c r="IDV1124" s="222"/>
      <c r="IDW1124" s="221"/>
      <c r="IDX1124" s="220"/>
      <c r="IDY1124" s="222"/>
      <c r="IDZ1124" s="221"/>
      <c r="IEA1124" s="220"/>
      <c r="IEB1124" s="222"/>
      <c r="IEC1124" s="221"/>
      <c r="IED1124" s="220"/>
      <c r="IEE1124" s="222"/>
      <c r="IEF1124" s="221"/>
      <c r="IEG1124" s="220"/>
      <c r="IEH1124" s="222"/>
      <c r="IEI1124" s="221"/>
      <c r="IEJ1124" s="220"/>
      <c r="IEK1124" s="222"/>
      <c r="IEL1124" s="221"/>
      <c r="IEM1124" s="220"/>
      <c r="IEN1124" s="222"/>
      <c r="IEO1124" s="221"/>
      <c r="IEP1124" s="220"/>
      <c r="IEQ1124" s="222"/>
      <c r="IER1124" s="221"/>
      <c r="IES1124" s="220"/>
      <c r="IET1124" s="222"/>
      <c r="IEU1124" s="221"/>
      <c r="IEV1124" s="220"/>
      <c r="IEW1124" s="222"/>
      <c r="IEX1124" s="221"/>
      <c r="IEY1124" s="220"/>
      <c r="IEZ1124" s="222"/>
      <c r="IFA1124" s="221"/>
      <c r="IFB1124" s="220"/>
      <c r="IFC1124" s="222"/>
      <c r="IFD1124" s="221"/>
      <c r="IFE1124" s="220"/>
      <c r="IFF1124" s="222"/>
      <c r="IFG1124" s="221"/>
      <c r="IFH1124" s="220"/>
      <c r="IFI1124" s="222"/>
      <c r="IFJ1124" s="221"/>
      <c r="IFK1124" s="220"/>
      <c r="IFL1124" s="222"/>
      <c r="IFM1124" s="221"/>
      <c r="IFN1124" s="220"/>
      <c r="IFO1124" s="222"/>
      <c r="IFP1124" s="221"/>
      <c r="IFQ1124" s="220"/>
      <c r="IFR1124" s="222"/>
      <c r="IFS1124" s="221"/>
      <c r="IFT1124" s="220"/>
      <c r="IFU1124" s="222"/>
      <c r="IFV1124" s="221"/>
      <c r="IFW1124" s="220"/>
      <c r="IFX1124" s="222"/>
      <c r="IFY1124" s="221"/>
      <c r="IFZ1124" s="220"/>
      <c r="IGA1124" s="222"/>
      <c r="IGB1124" s="221"/>
      <c r="IGC1124" s="220"/>
      <c r="IGD1124" s="222"/>
      <c r="IGE1124" s="221"/>
      <c r="IGF1124" s="220"/>
      <c r="IGG1124" s="222"/>
      <c r="IGH1124" s="221"/>
      <c r="IGI1124" s="220"/>
      <c r="IGJ1124" s="222"/>
      <c r="IGK1124" s="221"/>
      <c r="IGL1124" s="220"/>
      <c r="IGM1124" s="222"/>
      <c r="IGN1124" s="221"/>
      <c r="IGO1124" s="220"/>
      <c r="IGP1124" s="222"/>
      <c r="IGQ1124" s="221"/>
      <c r="IGR1124" s="220"/>
      <c r="IGS1124" s="222"/>
      <c r="IGT1124" s="221"/>
      <c r="IGU1124" s="220"/>
      <c r="IGV1124" s="222"/>
      <c r="IGW1124" s="221"/>
      <c r="IGX1124" s="220"/>
      <c r="IGY1124" s="222"/>
      <c r="IGZ1124" s="221"/>
      <c r="IHA1124" s="220"/>
      <c r="IHB1124" s="222"/>
      <c r="IHC1124" s="221"/>
      <c r="IHD1124" s="220"/>
      <c r="IHE1124" s="222"/>
      <c r="IHF1124" s="221"/>
      <c r="IHG1124" s="220"/>
      <c r="IHH1124" s="222"/>
      <c r="IHI1124" s="221"/>
      <c r="IHJ1124" s="220"/>
      <c r="IHK1124" s="222"/>
      <c r="IHL1124" s="221"/>
      <c r="IHM1124" s="220"/>
      <c r="IHN1124" s="222"/>
      <c r="IHO1124" s="221"/>
      <c r="IHP1124" s="220"/>
      <c r="IHQ1124" s="222"/>
      <c r="IHR1124" s="221"/>
      <c r="IHS1124" s="220"/>
      <c r="IHT1124" s="222"/>
      <c r="IHU1124" s="221"/>
      <c r="IHV1124" s="220"/>
      <c r="IHW1124" s="222"/>
      <c r="IHX1124" s="221"/>
      <c r="IHY1124" s="220"/>
      <c r="IHZ1124" s="222"/>
      <c r="IIA1124" s="221"/>
      <c r="IIB1124" s="220"/>
      <c r="IIC1124" s="222"/>
      <c r="IID1124" s="221"/>
      <c r="IIE1124" s="220"/>
      <c r="IIF1124" s="222"/>
      <c r="IIG1124" s="221"/>
      <c r="IIH1124" s="220"/>
      <c r="III1124" s="222"/>
      <c r="IIJ1124" s="221"/>
      <c r="IIK1124" s="220"/>
      <c r="IIL1124" s="222"/>
      <c r="IIM1124" s="221"/>
      <c r="IIN1124" s="220"/>
      <c r="IIO1124" s="222"/>
      <c r="IIP1124" s="221"/>
      <c r="IIQ1124" s="220"/>
      <c r="IIR1124" s="222"/>
      <c r="IIS1124" s="221"/>
      <c r="IIT1124" s="220"/>
      <c r="IIU1124" s="222"/>
      <c r="IIV1124" s="221"/>
      <c r="IIW1124" s="220"/>
      <c r="IIX1124" s="222"/>
      <c r="IIY1124" s="221"/>
      <c r="IIZ1124" s="220"/>
      <c r="IJA1124" s="222"/>
      <c r="IJB1124" s="221"/>
      <c r="IJC1124" s="220"/>
      <c r="IJD1124" s="222"/>
      <c r="IJE1124" s="221"/>
      <c r="IJF1124" s="220"/>
      <c r="IJG1124" s="222"/>
      <c r="IJH1124" s="221"/>
      <c r="IJI1124" s="220"/>
      <c r="IJJ1124" s="222"/>
      <c r="IJK1124" s="221"/>
      <c r="IJL1124" s="220"/>
      <c r="IJM1124" s="222"/>
      <c r="IJN1124" s="221"/>
      <c r="IJO1124" s="220"/>
      <c r="IJP1124" s="222"/>
      <c r="IJQ1124" s="221"/>
      <c r="IJR1124" s="220"/>
      <c r="IJS1124" s="222"/>
      <c r="IJT1124" s="221"/>
      <c r="IJU1124" s="220"/>
      <c r="IJV1124" s="222"/>
      <c r="IJW1124" s="221"/>
      <c r="IJX1124" s="220"/>
      <c r="IJY1124" s="222"/>
      <c r="IJZ1124" s="221"/>
      <c r="IKA1124" s="220"/>
      <c r="IKB1124" s="222"/>
      <c r="IKC1124" s="221"/>
      <c r="IKD1124" s="220"/>
      <c r="IKE1124" s="222"/>
      <c r="IKF1124" s="221"/>
      <c r="IKG1124" s="220"/>
      <c r="IKH1124" s="222"/>
      <c r="IKI1124" s="221"/>
      <c r="IKJ1124" s="220"/>
      <c r="IKK1124" s="222"/>
      <c r="IKL1124" s="221"/>
      <c r="IKM1124" s="220"/>
      <c r="IKN1124" s="222"/>
      <c r="IKO1124" s="221"/>
      <c r="IKP1124" s="220"/>
      <c r="IKQ1124" s="222"/>
      <c r="IKR1124" s="221"/>
      <c r="IKS1124" s="220"/>
      <c r="IKT1124" s="222"/>
      <c r="IKU1124" s="221"/>
      <c r="IKV1124" s="220"/>
      <c r="IKW1124" s="222"/>
      <c r="IKX1124" s="221"/>
      <c r="IKY1124" s="220"/>
      <c r="IKZ1124" s="222"/>
      <c r="ILA1124" s="221"/>
      <c r="ILB1124" s="220"/>
      <c r="ILC1124" s="222"/>
      <c r="ILD1124" s="221"/>
      <c r="ILE1124" s="220"/>
      <c r="ILF1124" s="222"/>
      <c r="ILG1124" s="221"/>
      <c r="ILH1124" s="220"/>
      <c r="ILI1124" s="222"/>
      <c r="ILJ1124" s="221"/>
      <c r="ILK1124" s="220"/>
      <c r="ILL1124" s="222"/>
      <c r="ILM1124" s="221"/>
      <c r="ILN1124" s="220"/>
      <c r="ILO1124" s="222"/>
      <c r="ILP1124" s="221"/>
      <c r="ILQ1124" s="220"/>
      <c r="ILR1124" s="222"/>
      <c r="ILS1124" s="221"/>
      <c r="ILT1124" s="220"/>
      <c r="ILU1124" s="222"/>
      <c r="ILV1124" s="221"/>
      <c r="ILW1124" s="220"/>
      <c r="ILX1124" s="222"/>
      <c r="ILY1124" s="221"/>
      <c r="ILZ1124" s="220"/>
      <c r="IMA1124" s="222"/>
      <c r="IMB1124" s="221"/>
      <c r="IMC1124" s="220"/>
      <c r="IMD1124" s="222"/>
      <c r="IME1124" s="221"/>
      <c r="IMF1124" s="220"/>
      <c r="IMG1124" s="222"/>
      <c r="IMH1124" s="221"/>
      <c r="IMI1124" s="220"/>
      <c r="IMJ1124" s="222"/>
      <c r="IMK1124" s="221"/>
      <c r="IML1124" s="220"/>
      <c r="IMM1124" s="222"/>
      <c r="IMN1124" s="221"/>
      <c r="IMO1124" s="220"/>
      <c r="IMP1124" s="222"/>
      <c r="IMQ1124" s="221"/>
      <c r="IMR1124" s="220"/>
      <c r="IMS1124" s="222"/>
      <c r="IMT1124" s="221"/>
      <c r="IMU1124" s="220"/>
      <c r="IMV1124" s="222"/>
      <c r="IMW1124" s="221"/>
      <c r="IMX1124" s="220"/>
      <c r="IMY1124" s="222"/>
      <c r="IMZ1124" s="221"/>
      <c r="INA1124" s="220"/>
      <c r="INB1124" s="222"/>
      <c r="INC1124" s="221"/>
      <c r="IND1124" s="220"/>
      <c r="INE1124" s="222"/>
      <c r="INF1124" s="221"/>
      <c r="ING1124" s="220"/>
      <c r="INH1124" s="222"/>
      <c r="INI1124" s="221"/>
      <c r="INJ1124" s="220"/>
      <c r="INK1124" s="222"/>
      <c r="INL1124" s="221"/>
      <c r="INM1124" s="220"/>
      <c r="INN1124" s="222"/>
      <c r="INO1124" s="221"/>
      <c r="INP1124" s="220"/>
      <c r="INQ1124" s="222"/>
      <c r="INR1124" s="221"/>
      <c r="INS1124" s="220"/>
      <c r="INT1124" s="222"/>
      <c r="INU1124" s="221"/>
      <c r="INV1124" s="220"/>
      <c r="INW1124" s="222"/>
      <c r="INX1124" s="221"/>
      <c r="INY1124" s="220"/>
      <c r="INZ1124" s="222"/>
      <c r="IOA1124" s="221"/>
      <c r="IOB1124" s="220"/>
      <c r="IOC1124" s="222"/>
      <c r="IOD1124" s="221"/>
      <c r="IOE1124" s="220"/>
      <c r="IOF1124" s="222"/>
      <c r="IOG1124" s="221"/>
      <c r="IOH1124" s="220"/>
      <c r="IOI1124" s="222"/>
      <c r="IOJ1124" s="221"/>
      <c r="IOK1124" s="220"/>
      <c r="IOL1124" s="222"/>
      <c r="IOM1124" s="221"/>
      <c r="ION1124" s="220"/>
      <c r="IOO1124" s="222"/>
      <c r="IOP1124" s="221"/>
      <c r="IOQ1124" s="220"/>
      <c r="IOR1124" s="222"/>
      <c r="IOS1124" s="221"/>
      <c r="IOT1124" s="220"/>
      <c r="IOU1124" s="222"/>
      <c r="IOV1124" s="221"/>
      <c r="IOW1124" s="220"/>
      <c r="IOX1124" s="222"/>
      <c r="IOY1124" s="221"/>
      <c r="IOZ1124" s="220"/>
      <c r="IPA1124" s="222"/>
      <c r="IPB1124" s="221"/>
      <c r="IPC1124" s="220"/>
      <c r="IPD1124" s="222"/>
      <c r="IPE1124" s="221"/>
      <c r="IPF1124" s="220"/>
      <c r="IPG1124" s="222"/>
      <c r="IPH1124" s="221"/>
      <c r="IPI1124" s="220"/>
      <c r="IPJ1124" s="222"/>
      <c r="IPK1124" s="221"/>
      <c r="IPL1124" s="220"/>
      <c r="IPM1124" s="222"/>
      <c r="IPN1124" s="221"/>
      <c r="IPO1124" s="220"/>
      <c r="IPP1124" s="222"/>
      <c r="IPQ1124" s="221"/>
      <c r="IPR1124" s="220"/>
      <c r="IPS1124" s="222"/>
      <c r="IPT1124" s="221"/>
      <c r="IPU1124" s="220"/>
      <c r="IPV1124" s="222"/>
      <c r="IPW1124" s="221"/>
      <c r="IPX1124" s="220"/>
      <c r="IPY1124" s="222"/>
      <c r="IPZ1124" s="221"/>
      <c r="IQA1124" s="220"/>
      <c r="IQB1124" s="222"/>
      <c r="IQC1124" s="221"/>
      <c r="IQD1124" s="220"/>
      <c r="IQE1124" s="222"/>
      <c r="IQF1124" s="221"/>
      <c r="IQG1124" s="220"/>
      <c r="IQH1124" s="222"/>
      <c r="IQI1124" s="221"/>
      <c r="IQJ1124" s="220"/>
      <c r="IQK1124" s="222"/>
      <c r="IQL1124" s="221"/>
      <c r="IQM1124" s="220"/>
      <c r="IQN1124" s="222"/>
      <c r="IQO1124" s="221"/>
      <c r="IQP1124" s="220"/>
      <c r="IQQ1124" s="222"/>
      <c r="IQR1124" s="221"/>
      <c r="IQS1124" s="220"/>
      <c r="IQT1124" s="222"/>
      <c r="IQU1124" s="221"/>
      <c r="IQV1124" s="220"/>
      <c r="IQW1124" s="222"/>
      <c r="IQX1124" s="221"/>
      <c r="IQY1124" s="220"/>
      <c r="IQZ1124" s="222"/>
      <c r="IRA1124" s="221"/>
      <c r="IRB1124" s="220"/>
      <c r="IRC1124" s="222"/>
      <c r="IRD1124" s="221"/>
      <c r="IRE1124" s="220"/>
      <c r="IRF1124" s="222"/>
      <c r="IRG1124" s="221"/>
      <c r="IRH1124" s="220"/>
      <c r="IRI1124" s="222"/>
      <c r="IRJ1124" s="221"/>
      <c r="IRK1124" s="220"/>
      <c r="IRL1124" s="222"/>
      <c r="IRM1124" s="221"/>
      <c r="IRN1124" s="220"/>
      <c r="IRO1124" s="222"/>
      <c r="IRP1124" s="221"/>
      <c r="IRQ1124" s="220"/>
      <c r="IRR1124" s="222"/>
      <c r="IRS1124" s="221"/>
      <c r="IRT1124" s="220"/>
      <c r="IRU1124" s="222"/>
      <c r="IRV1124" s="221"/>
      <c r="IRW1124" s="220"/>
      <c r="IRX1124" s="222"/>
      <c r="IRY1124" s="221"/>
      <c r="IRZ1124" s="220"/>
      <c r="ISA1124" s="222"/>
      <c r="ISB1124" s="221"/>
      <c r="ISC1124" s="220"/>
      <c r="ISD1124" s="222"/>
      <c r="ISE1124" s="221"/>
      <c r="ISF1124" s="220"/>
      <c r="ISG1124" s="222"/>
      <c r="ISH1124" s="221"/>
      <c r="ISI1124" s="220"/>
      <c r="ISJ1124" s="222"/>
      <c r="ISK1124" s="221"/>
      <c r="ISL1124" s="220"/>
      <c r="ISM1124" s="222"/>
      <c r="ISN1124" s="221"/>
      <c r="ISO1124" s="220"/>
      <c r="ISP1124" s="222"/>
      <c r="ISQ1124" s="221"/>
      <c r="ISR1124" s="220"/>
      <c r="ISS1124" s="222"/>
      <c r="IST1124" s="221"/>
      <c r="ISU1124" s="220"/>
      <c r="ISV1124" s="222"/>
      <c r="ISW1124" s="221"/>
      <c r="ISX1124" s="220"/>
      <c r="ISY1124" s="222"/>
      <c r="ISZ1124" s="221"/>
      <c r="ITA1124" s="220"/>
      <c r="ITB1124" s="222"/>
      <c r="ITC1124" s="221"/>
      <c r="ITD1124" s="220"/>
      <c r="ITE1124" s="222"/>
      <c r="ITF1124" s="221"/>
      <c r="ITG1124" s="220"/>
      <c r="ITH1124" s="222"/>
      <c r="ITI1124" s="221"/>
      <c r="ITJ1124" s="220"/>
      <c r="ITK1124" s="222"/>
      <c r="ITL1124" s="221"/>
      <c r="ITM1124" s="220"/>
      <c r="ITN1124" s="222"/>
      <c r="ITO1124" s="221"/>
      <c r="ITP1124" s="220"/>
      <c r="ITQ1124" s="222"/>
      <c r="ITR1124" s="221"/>
      <c r="ITS1124" s="220"/>
      <c r="ITT1124" s="222"/>
      <c r="ITU1124" s="221"/>
      <c r="ITV1124" s="220"/>
      <c r="ITW1124" s="222"/>
      <c r="ITX1124" s="221"/>
      <c r="ITY1124" s="220"/>
      <c r="ITZ1124" s="222"/>
      <c r="IUA1124" s="221"/>
      <c r="IUB1124" s="220"/>
      <c r="IUC1124" s="222"/>
      <c r="IUD1124" s="221"/>
      <c r="IUE1124" s="220"/>
      <c r="IUF1124" s="222"/>
      <c r="IUG1124" s="221"/>
      <c r="IUH1124" s="220"/>
      <c r="IUI1124" s="222"/>
      <c r="IUJ1124" s="221"/>
      <c r="IUK1124" s="220"/>
      <c r="IUL1124" s="222"/>
      <c r="IUM1124" s="221"/>
      <c r="IUN1124" s="220"/>
      <c r="IUO1124" s="222"/>
      <c r="IUP1124" s="221"/>
      <c r="IUQ1124" s="220"/>
      <c r="IUR1124" s="222"/>
      <c r="IUS1124" s="221"/>
      <c r="IUT1124" s="220"/>
      <c r="IUU1124" s="222"/>
      <c r="IUV1124" s="221"/>
      <c r="IUW1124" s="220"/>
      <c r="IUX1124" s="222"/>
      <c r="IUY1124" s="221"/>
      <c r="IUZ1124" s="220"/>
      <c r="IVA1124" s="222"/>
      <c r="IVB1124" s="221"/>
      <c r="IVC1124" s="220"/>
      <c r="IVD1124" s="222"/>
      <c r="IVE1124" s="221"/>
      <c r="IVF1124" s="220"/>
      <c r="IVG1124" s="222"/>
      <c r="IVH1124" s="221"/>
      <c r="IVI1124" s="220"/>
      <c r="IVJ1124" s="222"/>
      <c r="IVK1124" s="221"/>
      <c r="IVL1124" s="220"/>
      <c r="IVM1124" s="222"/>
      <c r="IVN1124" s="221"/>
      <c r="IVO1124" s="220"/>
      <c r="IVP1124" s="222"/>
      <c r="IVQ1124" s="221"/>
      <c r="IVR1124" s="220"/>
      <c r="IVS1124" s="222"/>
      <c r="IVT1124" s="221"/>
      <c r="IVU1124" s="220"/>
      <c r="IVV1124" s="222"/>
      <c r="IVW1124" s="221"/>
      <c r="IVX1124" s="220"/>
      <c r="IVY1124" s="222"/>
      <c r="IVZ1124" s="221"/>
      <c r="IWA1124" s="220"/>
      <c r="IWB1124" s="222"/>
      <c r="IWC1124" s="221"/>
      <c r="IWD1124" s="220"/>
      <c r="IWE1124" s="222"/>
      <c r="IWF1124" s="221"/>
      <c r="IWG1124" s="220"/>
      <c r="IWH1124" s="222"/>
      <c r="IWI1124" s="221"/>
      <c r="IWJ1124" s="220"/>
      <c r="IWK1124" s="222"/>
      <c r="IWL1124" s="221"/>
      <c r="IWM1124" s="220"/>
      <c r="IWN1124" s="222"/>
      <c r="IWO1124" s="221"/>
      <c r="IWP1124" s="220"/>
      <c r="IWQ1124" s="222"/>
      <c r="IWR1124" s="221"/>
      <c r="IWS1124" s="220"/>
      <c r="IWT1124" s="222"/>
      <c r="IWU1124" s="221"/>
      <c r="IWV1124" s="220"/>
      <c r="IWW1124" s="222"/>
      <c r="IWX1124" s="221"/>
      <c r="IWY1124" s="220"/>
      <c r="IWZ1124" s="222"/>
      <c r="IXA1124" s="221"/>
      <c r="IXB1124" s="220"/>
      <c r="IXC1124" s="222"/>
      <c r="IXD1124" s="221"/>
      <c r="IXE1124" s="220"/>
      <c r="IXF1124" s="222"/>
      <c r="IXG1124" s="221"/>
      <c r="IXH1124" s="220"/>
      <c r="IXI1124" s="222"/>
      <c r="IXJ1124" s="221"/>
      <c r="IXK1124" s="220"/>
      <c r="IXL1124" s="222"/>
      <c r="IXM1124" s="221"/>
      <c r="IXN1124" s="220"/>
      <c r="IXO1124" s="222"/>
      <c r="IXP1124" s="221"/>
      <c r="IXQ1124" s="220"/>
      <c r="IXR1124" s="222"/>
      <c r="IXS1124" s="221"/>
      <c r="IXT1124" s="220"/>
      <c r="IXU1124" s="222"/>
      <c r="IXV1124" s="221"/>
      <c r="IXW1124" s="220"/>
      <c r="IXX1124" s="222"/>
      <c r="IXY1124" s="221"/>
      <c r="IXZ1124" s="220"/>
      <c r="IYA1124" s="222"/>
      <c r="IYB1124" s="221"/>
      <c r="IYC1124" s="220"/>
      <c r="IYD1124" s="222"/>
      <c r="IYE1124" s="221"/>
      <c r="IYF1124" s="220"/>
      <c r="IYG1124" s="222"/>
      <c r="IYH1124" s="221"/>
      <c r="IYI1124" s="220"/>
      <c r="IYJ1124" s="222"/>
      <c r="IYK1124" s="221"/>
      <c r="IYL1124" s="220"/>
      <c r="IYM1124" s="222"/>
      <c r="IYN1124" s="221"/>
      <c r="IYO1124" s="220"/>
      <c r="IYP1124" s="222"/>
      <c r="IYQ1124" s="221"/>
      <c r="IYR1124" s="220"/>
      <c r="IYS1124" s="222"/>
      <c r="IYT1124" s="221"/>
      <c r="IYU1124" s="220"/>
      <c r="IYV1124" s="222"/>
      <c r="IYW1124" s="221"/>
      <c r="IYX1124" s="220"/>
      <c r="IYY1124" s="222"/>
      <c r="IYZ1124" s="221"/>
      <c r="IZA1124" s="220"/>
      <c r="IZB1124" s="222"/>
      <c r="IZC1124" s="221"/>
      <c r="IZD1124" s="220"/>
      <c r="IZE1124" s="222"/>
      <c r="IZF1124" s="221"/>
      <c r="IZG1124" s="220"/>
      <c r="IZH1124" s="222"/>
      <c r="IZI1124" s="221"/>
      <c r="IZJ1124" s="220"/>
      <c r="IZK1124" s="222"/>
      <c r="IZL1124" s="221"/>
      <c r="IZM1124" s="220"/>
      <c r="IZN1124" s="222"/>
      <c r="IZO1124" s="221"/>
      <c r="IZP1124" s="220"/>
      <c r="IZQ1124" s="222"/>
      <c r="IZR1124" s="221"/>
      <c r="IZS1124" s="220"/>
      <c r="IZT1124" s="222"/>
      <c r="IZU1124" s="221"/>
      <c r="IZV1124" s="220"/>
      <c r="IZW1124" s="222"/>
      <c r="IZX1124" s="221"/>
      <c r="IZY1124" s="220"/>
      <c r="IZZ1124" s="222"/>
      <c r="JAA1124" s="221"/>
      <c r="JAB1124" s="220"/>
      <c r="JAC1124" s="222"/>
      <c r="JAD1124" s="221"/>
      <c r="JAE1124" s="220"/>
      <c r="JAF1124" s="222"/>
      <c r="JAG1124" s="221"/>
      <c r="JAH1124" s="220"/>
      <c r="JAI1124" s="222"/>
      <c r="JAJ1124" s="221"/>
      <c r="JAK1124" s="220"/>
      <c r="JAL1124" s="222"/>
      <c r="JAM1124" s="221"/>
      <c r="JAN1124" s="220"/>
      <c r="JAO1124" s="222"/>
      <c r="JAP1124" s="221"/>
      <c r="JAQ1124" s="220"/>
      <c r="JAR1124" s="222"/>
      <c r="JAS1124" s="221"/>
      <c r="JAT1124" s="220"/>
      <c r="JAU1124" s="222"/>
      <c r="JAV1124" s="221"/>
      <c r="JAW1124" s="220"/>
      <c r="JAX1124" s="222"/>
      <c r="JAY1124" s="221"/>
      <c r="JAZ1124" s="220"/>
      <c r="JBA1124" s="222"/>
      <c r="JBB1124" s="221"/>
      <c r="JBC1124" s="220"/>
      <c r="JBD1124" s="222"/>
      <c r="JBE1124" s="221"/>
      <c r="JBF1124" s="220"/>
      <c r="JBG1124" s="222"/>
      <c r="JBH1124" s="221"/>
      <c r="JBI1124" s="220"/>
      <c r="JBJ1124" s="222"/>
      <c r="JBK1124" s="221"/>
      <c r="JBL1124" s="220"/>
      <c r="JBM1124" s="222"/>
      <c r="JBN1124" s="221"/>
      <c r="JBO1124" s="220"/>
      <c r="JBP1124" s="222"/>
      <c r="JBQ1124" s="221"/>
      <c r="JBR1124" s="220"/>
      <c r="JBS1124" s="222"/>
      <c r="JBT1124" s="221"/>
      <c r="JBU1124" s="220"/>
      <c r="JBV1124" s="222"/>
      <c r="JBW1124" s="221"/>
      <c r="JBX1124" s="220"/>
      <c r="JBY1124" s="222"/>
      <c r="JBZ1124" s="221"/>
      <c r="JCA1124" s="220"/>
      <c r="JCB1124" s="222"/>
      <c r="JCC1124" s="221"/>
      <c r="JCD1124" s="220"/>
      <c r="JCE1124" s="222"/>
      <c r="JCF1124" s="221"/>
      <c r="JCG1124" s="220"/>
      <c r="JCH1124" s="222"/>
      <c r="JCI1124" s="221"/>
      <c r="JCJ1124" s="220"/>
      <c r="JCK1124" s="222"/>
      <c r="JCL1124" s="221"/>
      <c r="JCM1124" s="220"/>
      <c r="JCN1124" s="222"/>
      <c r="JCO1124" s="221"/>
      <c r="JCP1124" s="220"/>
      <c r="JCQ1124" s="222"/>
      <c r="JCR1124" s="221"/>
      <c r="JCS1124" s="220"/>
      <c r="JCT1124" s="222"/>
      <c r="JCU1124" s="221"/>
      <c r="JCV1124" s="220"/>
      <c r="JCW1124" s="222"/>
      <c r="JCX1124" s="221"/>
      <c r="JCY1124" s="220"/>
      <c r="JCZ1124" s="222"/>
      <c r="JDA1124" s="221"/>
      <c r="JDB1124" s="220"/>
      <c r="JDC1124" s="222"/>
      <c r="JDD1124" s="221"/>
      <c r="JDE1124" s="220"/>
      <c r="JDF1124" s="222"/>
      <c r="JDG1124" s="221"/>
      <c r="JDH1124" s="220"/>
      <c r="JDI1124" s="222"/>
      <c r="JDJ1124" s="221"/>
      <c r="JDK1124" s="220"/>
      <c r="JDL1124" s="222"/>
      <c r="JDM1124" s="221"/>
      <c r="JDN1124" s="220"/>
      <c r="JDO1124" s="222"/>
      <c r="JDP1124" s="221"/>
      <c r="JDQ1124" s="220"/>
      <c r="JDR1124" s="222"/>
      <c r="JDS1124" s="221"/>
      <c r="JDT1124" s="220"/>
      <c r="JDU1124" s="222"/>
      <c r="JDV1124" s="221"/>
      <c r="JDW1124" s="220"/>
      <c r="JDX1124" s="222"/>
      <c r="JDY1124" s="221"/>
      <c r="JDZ1124" s="220"/>
      <c r="JEA1124" s="222"/>
      <c r="JEB1124" s="221"/>
      <c r="JEC1124" s="220"/>
      <c r="JED1124" s="222"/>
      <c r="JEE1124" s="221"/>
      <c r="JEF1124" s="220"/>
      <c r="JEG1124" s="222"/>
      <c r="JEH1124" s="221"/>
      <c r="JEI1124" s="220"/>
      <c r="JEJ1124" s="222"/>
      <c r="JEK1124" s="221"/>
      <c r="JEL1124" s="220"/>
      <c r="JEM1124" s="222"/>
      <c r="JEN1124" s="221"/>
      <c r="JEO1124" s="220"/>
      <c r="JEP1124" s="222"/>
      <c r="JEQ1124" s="221"/>
      <c r="JER1124" s="220"/>
      <c r="JES1124" s="222"/>
      <c r="JET1124" s="221"/>
      <c r="JEU1124" s="220"/>
      <c r="JEV1124" s="222"/>
      <c r="JEW1124" s="221"/>
      <c r="JEX1124" s="220"/>
      <c r="JEY1124" s="222"/>
      <c r="JEZ1124" s="221"/>
      <c r="JFA1124" s="220"/>
      <c r="JFB1124" s="222"/>
      <c r="JFC1124" s="221"/>
      <c r="JFD1124" s="220"/>
      <c r="JFE1124" s="222"/>
      <c r="JFF1124" s="221"/>
      <c r="JFG1124" s="220"/>
      <c r="JFH1124" s="222"/>
      <c r="JFI1124" s="221"/>
      <c r="JFJ1124" s="220"/>
      <c r="JFK1124" s="222"/>
      <c r="JFL1124" s="221"/>
      <c r="JFM1124" s="220"/>
      <c r="JFN1124" s="222"/>
      <c r="JFO1124" s="221"/>
      <c r="JFP1124" s="220"/>
      <c r="JFQ1124" s="222"/>
      <c r="JFR1124" s="221"/>
      <c r="JFS1124" s="220"/>
      <c r="JFT1124" s="222"/>
      <c r="JFU1124" s="221"/>
      <c r="JFV1124" s="220"/>
      <c r="JFW1124" s="222"/>
      <c r="JFX1124" s="221"/>
      <c r="JFY1124" s="220"/>
      <c r="JFZ1124" s="222"/>
      <c r="JGA1124" s="221"/>
      <c r="JGB1124" s="220"/>
      <c r="JGC1124" s="222"/>
      <c r="JGD1124" s="221"/>
      <c r="JGE1124" s="220"/>
      <c r="JGF1124" s="222"/>
      <c r="JGG1124" s="221"/>
      <c r="JGH1124" s="220"/>
      <c r="JGI1124" s="222"/>
      <c r="JGJ1124" s="221"/>
      <c r="JGK1124" s="220"/>
      <c r="JGL1124" s="222"/>
      <c r="JGM1124" s="221"/>
      <c r="JGN1124" s="220"/>
      <c r="JGO1124" s="222"/>
      <c r="JGP1124" s="221"/>
      <c r="JGQ1124" s="220"/>
      <c r="JGR1124" s="222"/>
      <c r="JGS1124" s="221"/>
      <c r="JGT1124" s="220"/>
      <c r="JGU1124" s="222"/>
      <c r="JGV1124" s="221"/>
      <c r="JGW1124" s="220"/>
      <c r="JGX1124" s="222"/>
      <c r="JGY1124" s="221"/>
      <c r="JGZ1124" s="220"/>
      <c r="JHA1124" s="222"/>
      <c r="JHB1124" s="221"/>
      <c r="JHC1124" s="220"/>
      <c r="JHD1124" s="222"/>
      <c r="JHE1124" s="221"/>
      <c r="JHF1124" s="220"/>
      <c r="JHG1124" s="222"/>
      <c r="JHH1124" s="221"/>
      <c r="JHI1124" s="220"/>
      <c r="JHJ1124" s="222"/>
      <c r="JHK1124" s="221"/>
      <c r="JHL1124" s="220"/>
      <c r="JHM1124" s="222"/>
      <c r="JHN1124" s="221"/>
      <c r="JHO1124" s="220"/>
      <c r="JHP1124" s="222"/>
      <c r="JHQ1124" s="221"/>
      <c r="JHR1124" s="220"/>
      <c r="JHS1124" s="222"/>
      <c r="JHT1124" s="221"/>
      <c r="JHU1124" s="220"/>
      <c r="JHV1124" s="222"/>
      <c r="JHW1124" s="221"/>
      <c r="JHX1124" s="220"/>
      <c r="JHY1124" s="222"/>
      <c r="JHZ1124" s="221"/>
      <c r="JIA1124" s="220"/>
      <c r="JIB1124" s="222"/>
      <c r="JIC1124" s="221"/>
      <c r="JID1124" s="220"/>
      <c r="JIE1124" s="222"/>
      <c r="JIF1124" s="221"/>
      <c r="JIG1124" s="220"/>
      <c r="JIH1124" s="222"/>
      <c r="JII1124" s="221"/>
      <c r="JIJ1124" s="220"/>
      <c r="JIK1124" s="222"/>
      <c r="JIL1124" s="221"/>
      <c r="JIM1124" s="220"/>
      <c r="JIN1124" s="222"/>
      <c r="JIO1124" s="221"/>
      <c r="JIP1124" s="220"/>
      <c r="JIQ1124" s="222"/>
      <c r="JIR1124" s="221"/>
      <c r="JIS1124" s="220"/>
      <c r="JIT1124" s="222"/>
      <c r="JIU1124" s="221"/>
      <c r="JIV1124" s="220"/>
      <c r="JIW1124" s="222"/>
      <c r="JIX1124" s="221"/>
      <c r="JIY1124" s="220"/>
      <c r="JIZ1124" s="222"/>
      <c r="JJA1124" s="221"/>
      <c r="JJB1124" s="220"/>
      <c r="JJC1124" s="222"/>
      <c r="JJD1124" s="221"/>
      <c r="JJE1124" s="220"/>
      <c r="JJF1124" s="222"/>
      <c r="JJG1124" s="221"/>
      <c r="JJH1124" s="220"/>
      <c r="JJI1124" s="222"/>
      <c r="JJJ1124" s="221"/>
      <c r="JJK1124" s="220"/>
      <c r="JJL1124" s="222"/>
      <c r="JJM1124" s="221"/>
      <c r="JJN1124" s="220"/>
      <c r="JJO1124" s="222"/>
      <c r="JJP1124" s="221"/>
      <c r="JJQ1124" s="220"/>
      <c r="JJR1124" s="222"/>
      <c r="JJS1124" s="221"/>
      <c r="JJT1124" s="220"/>
      <c r="JJU1124" s="222"/>
      <c r="JJV1124" s="221"/>
      <c r="JJW1124" s="220"/>
      <c r="JJX1124" s="222"/>
      <c r="JJY1124" s="221"/>
      <c r="JJZ1124" s="220"/>
      <c r="JKA1124" s="222"/>
      <c r="JKB1124" s="221"/>
      <c r="JKC1124" s="220"/>
      <c r="JKD1124" s="222"/>
      <c r="JKE1124" s="221"/>
      <c r="JKF1124" s="220"/>
      <c r="JKG1124" s="222"/>
      <c r="JKH1124" s="221"/>
      <c r="JKI1124" s="220"/>
      <c r="JKJ1124" s="222"/>
      <c r="JKK1124" s="221"/>
      <c r="JKL1124" s="220"/>
      <c r="JKM1124" s="222"/>
      <c r="JKN1124" s="221"/>
      <c r="JKO1124" s="220"/>
      <c r="JKP1124" s="222"/>
      <c r="JKQ1124" s="221"/>
      <c r="JKR1124" s="220"/>
      <c r="JKS1124" s="222"/>
      <c r="JKT1124" s="221"/>
      <c r="JKU1124" s="220"/>
      <c r="JKV1124" s="222"/>
      <c r="JKW1124" s="221"/>
      <c r="JKX1124" s="220"/>
      <c r="JKY1124" s="222"/>
      <c r="JKZ1124" s="221"/>
      <c r="JLA1124" s="220"/>
      <c r="JLB1124" s="222"/>
      <c r="JLC1124" s="221"/>
      <c r="JLD1124" s="220"/>
      <c r="JLE1124" s="222"/>
      <c r="JLF1124" s="221"/>
      <c r="JLG1124" s="220"/>
      <c r="JLH1124" s="222"/>
      <c r="JLI1124" s="221"/>
      <c r="JLJ1124" s="220"/>
      <c r="JLK1124" s="222"/>
      <c r="JLL1124" s="221"/>
      <c r="JLM1124" s="220"/>
      <c r="JLN1124" s="222"/>
      <c r="JLO1124" s="221"/>
      <c r="JLP1124" s="220"/>
      <c r="JLQ1124" s="222"/>
      <c r="JLR1124" s="221"/>
      <c r="JLS1124" s="220"/>
      <c r="JLT1124" s="222"/>
      <c r="JLU1124" s="221"/>
      <c r="JLV1124" s="220"/>
      <c r="JLW1124" s="222"/>
      <c r="JLX1124" s="221"/>
      <c r="JLY1124" s="220"/>
      <c r="JLZ1124" s="222"/>
      <c r="JMA1124" s="221"/>
      <c r="JMB1124" s="220"/>
      <c r="JMC1124" s="222"/>
      <c r="JMD1124" s="221"/>
      <c r="JME1124" s="220"/>
      <c r="JMF1124" s="222"/>
      <c r="JMG1124" s="221"/>
      <c r="JMH1124" s="220"/>
      <c r="JMI1124" s="222"/>
      <c r="JMJ1124" s="221"/>
      <c r="JMK1124" s="220"/>
      <c r="JML1124" s="222"/>
      <c r="JMM1124" s="221"/>
      <c r="JMN1124" s="220"/>
      <c r="JMO1124" s="222"/>
      <c r="JMP1124" s="221"/>
      <c r="JMQ1124" s="220"/>
      <c r="JMR1124" s="222"/>
      <c r="JMS1124" s="221"/>
      <c r="JMT1124" s="220"/>
      <c r="JMU1124" s="222"/>
      <c r="JMV1124" s="221"/>
      <c r="JMW1124" s="220"/>
      <c r="JMX1124" s="222"/>
      <c r="JMY1124" s="221"/>
      <c r="JMZ1124" s="220"/>
      <c r="JNA1124" s="222"/>
      <c r="JNB1124" s="221"/>
      <c r="JNC1124" s="220"/>
      <c r="JND1124" s="222"/>
      <c r="JNE1124" s="221"/>
      <c r="JNF1124" s="220"/>
      <c r="JNG1124" s="222"/>
      <c r="JNH1124" s="221"/>
      <c r="JNI1124" s="220"/>
      <c r="JNJ1124" s="222"/>
      <c r="JNK1124" s="221"/>
      <c r="JNL1124" s="220"/>
      <c r="JNM1124" s="222"/>
      <c r="JNN1124" s="221"/>
      <c r="JNO1124" s="220"/>
      <c r="JNP1124" s="222"/>
      <c r="JNQ1124" s="221"/>
      <c r="JNR1124" s="220"/>
      <c r="JNS1124" s="222"/>
      <c r="JNT1124" s="221"/>
      <c r="JNU1124" s="220"/>
      <c r="JNV1124" s="222"/>
      <c r="JNW1124" s="221"/>
      <c r="JNX1124" s="220"/>
      <c r="JNY1124" s="222"/>
      <c r="JNZ1124" s="221"/>
      <c r="JOA1124" s="220"/>
      <c r="JOB1124" s="222"/>
      <c r="JOC1124" s="221"/>
      <c r="JOD1124" s="220"/>
      <c r="JOE1124" s="222"/>
      <c r="JOF1124" s="221"/>
      <c r="JOG1124" s="220"/>
      <c r="JOH1124" s="222"/>
      <c r="JOI1124" s="221"/>
      <c r="JOJ1124" s="220"/>
      <c r="JOK1124" s="222"/>
      <c r="JOL1124" s="221"/>
      <c r="JOM1124" s="220"/>
      <c r="JON1124" s="222"/>
      <c r="JOO1124" s="221"/>
      <c r="JOP1124" s="220"/>
      <c r="JOQ1124" s="222"/>
      <c r="JOR1124" s="221"/>
      <c r="JOS1124" s="220"/>
      <c r="JOT1124" s="222"/>
      <c r="JOU1124" s="221"/>
      <c r="JOV1124" s="220"/>
      <c r="JOW1124" s="222"/>
      <c r="JOX1124" s="221"/>
      <c r="JOY1124" s="220"/>
      <c r="JOZ1124" s="222"/>
      <c r="JPA1124" s="221"/>
      <c r="JPB1124" s="220"/>
      <c r="JPC1124" s="222"/>
      <c r="JPD1124" s="221"/>
      <c r="JPE1124" s="220"/>
      <c r="JPF1124" s="222"/>
      <c r="JPG1124" s="221"/>
      <c r="JPH1124" s="220"/>
      <c r="JPI1124" s="222"/>
      <c r="JPJ1124" s="221"/>
      <c r="JPK1124" s="220"/>
      <c r="JPL1124" s="222"/>
      <c r="JPM1124" s="221"/>
      <c r="JPN1124" s="220"/>
      <c r="JPO1124" s="222"/>
      <c r="JPP1124" s="221"/>
      <c r="JPQ1124" s="220"/>
      <c r="JPR1124" s="222"/>
      <c r="JPS1124" s="221"/>
      <c r="JPT1124" s="220"/>
      <c r="JPU1124" s="222"/>
      <c r="JPV1124" s="221"/>
      <c r="JPW1124" s="220"/>
      <c r="JPX1124" s="222"/>
      <c r="JPY1124" s="221"/>
      <c r="JPZ1124" s="220"/>
      <c r="JQA1124" s="222"/>
      <c r="JQB1124" s="221"/>
      <c r="JQC1124" s="220"/>
      <c r="JQD1124" s="222"/>
      <c r="JQE1124" s="221"/>
      <c r="JQF1124" s="220"/>
      <c r="JQG1124" s="222"/>
      <c r="JQH1124" s="221"/>
      <c r="JQI1124" s="220"/>
      <c r="JQJ1124" s="222"/>
      <c r="JQK1124" s="221"/>
      <c r="JQL1124" s="220"/>
      <c r="JQM1124" s="222"/>
      <c r="JQN1124" s="221"/>
      <c r="JQO1124" s="220"/>
      <c r="JQP1124" s="222"/>
      <c r="JQQ1124" s="221"/>
      <c r="JQR1124" s="220"/>
      <c r="JQS1124" s="222"/>
      <c r="JQT1124" s="221"/>
      <c r="JQU1124" s="220"/>
      <c r="JQV1124" s="222"/>
      <c r="JQW1124" s="221"/>
      <c r="JQX1124" s="220"/>
      <c r="JQY1124" s="222"/>
      <c r="JQZ1124" s="221"/>
      <c r="JRA1124" s="220"/>
      <c r="JRB1124" s="222"/>
      <c r="JRC1124" s="221"/>
      <c r="JRD1124" s="220"/>
      <c r="JRE1124" s="222"/>
      <c r="JRF1124" s="221"/>
      <c r="JRG1124" s="220"/>
      <c r="JRH1124" s="222"/>
      <c r="JRI1124" s="221"/>
      <c r="JRJ1124" s="220"/>
      <c r="JRK1124" s="222"/>
      <c r="JRL1124" s="221"/>
      <c r="JRM1124" s="220"/>
      <c r="JRN1124" s="222"/>
      <c r="JRO1124" s="221"/>
      <c r="JRP1124" s="220"/>
      <c r="JRQ1124" s="222"/>
      <c r="JRR1124" s="221"/>
      <c r="JRS1124" s="220"/>
      <c r="JRT1124" s="222"/>
      <c r="JRU1124" s="221"/>
      <c r="JRV1124" s="220"/>
      <c r="JRW1124" s="222"/>
      <c r="JRX1124" s="221"/>
      <c r="JRY1124" s="220"/>
      <c r="JRZ1124" s="222"/>
      <c r="JSA1124" s="221"/>
      <c r="JSB1124" s="220"/>
      <c r="JSC1124" s="222"/>
      <c r="JSD1124" s="221"/>
      <c r="JSE1124" s="220"/>
      <c r="JSF1124" s="222"/>
      <c r="JSG1124" s="221"/>
      <c r="JSH1124" s="220"/>
      <c r="JSI1124" s="222"/>
      <c r="JSJ1124" s="221"/>
      <c r="JSK1124" s="220"/>
      <c r="JSL1124" s="222"/>
      <c r="JSM1124" s="221"/>
      <c r="JSN1124" s="220"/>
      <c r="JSO1124" s="222"/>
      <c r="JSP1124" s="221"/>
      <c r="JSQ1124" s="220"/>
      <c r="JSR1124" s="222"/>
      <c r="JSS1124" s="221"/>
      <c r="JST1124" s="220"/>
      <c r="JSU1124" s="222"/>
      <c r="JSV1124" s="221"/>
      <c r="JSW1124" s="220"/>
      <c r="JSX1124" s="222"/>
      <c r="JSY1124" s="221"/>
      <c r="JSZ1124" s="220"/>
      <c r="JTA1124" s="222"/>
      <c r="JTB1124" s="221"/>
      <c r="JTC1124" s="220"/>
      <c r="JTD1124" s="222"/>
      <c r="JTE1124" s="221"/>
      <c r="JTF1124" s="220"/>
      <c r="JTG1124" s="222"/>
      <c r="JTH1124" s="221"/>
      <c r="JTI1124" s="220"/>
      <c r="JTJ1124" s="222"/>
      <c r="JTK1124" s="221"/>
      <c r="JTL1124" s="220"/>
      <c r="JTM1124" s="222"/>
      <c r="JTN1124" s="221"/>
      <c r="JTO1124" s="220"/>
      <c r="JTP1124" s="222"/>
      <c r="JTQ1124" s="221"/>
      <c r="JTR1124" s="220"/>
      <c r="JTS1124" s="222"/>
      <c r="JTT1124" s="221"/>
      <c r="JTU1124" s="220"/>
      <c r="JTV1124" s="222"/>
      <c r="JTW1124" s="221"/>
      <c r="JTX1124" s="220"/>
      <c r="JTY1124" s="222"/>
      <c r="JTZ1124" s="221"/>
      <c r="JUA1124" s="220"/>
      <c r="JUB1124" s="222"/>
      <c r="JUC1124" s="221"/>
      <c r="JUD1124" s="220"/>
      <c r="JUE1124" s="222"/>
      <c r="JUF1124" s="221"/>
      <c r="JUG1124" s="220"/>
      <c r="JUH1124" s="222"/>
      <c r="JUI1124" s="221"/>
      <c r="JUJ1124" s="220"/>
      <c r="JUK1124" s="222"/>
      <c r="JUL1124" s="221"/>
      <c r="JUM1124" s="220"/>
      <c r="JUN1124" s="222"/>
      <c r="JUO1124" s="221"/>
      <c r="JUP1124" s="220"/>
      <c r="JUQ1124" s="222"/>
      <c r="JUR1124" s="221"/>
      <c r="JUS1124" s="220"/>
      <c r="JUT1124" s="222"/>
      <c r="JUU1124" s="221"/>
      <c r="JUV1124" s="220"/>
      <c r="JUW1124" s="222"/>
      <c r="JUX1124" s="221"/>
      <c r="JUY1124" s="220"/>
      <c r="JUZ1124" s="222"/>
      <c r="JVA1124" s="221"/>
      <c r="JVB1124" s="220"/>
      <c r="JVC1124" s="222"/>
      <c r="JVD1124" s="221"/>
      <c r="JVE1124" s="220"/>
      <c r="JVF1124" s="222"/>
      <c r="JVG1124" s="221"/>
      <c r="JVH1124" s="220"/>
      <c r="JVI1124" s="222"/>
      <c r="JVJ1124" s="221"/>
      <c r="JVK1124" s="220"/>
      <c r="JVL1124" s="222"/>
      <c r="JVM1124" s="221"/>
      <c r="JVN1124" s="220"/>
      <c r="JVO1124" s="222"/>
      <c r="JVP1124" s="221"/>
      <c r="JVQ1124" s="220"/>
      <c r="JVR1124" s="222"/>
      <c r="JVS1124" s="221"/>
      <c r="JVT1124" s="220"/>
      <c r="JVU1124" s="222"/>
      <c r="JVV1124" s="221"/>
      <c r="JVW1124" s="220"/>
      <c r="JVX1124" s="222"/>
      <c r="JVY1124" s="221"/>
      <c r="JVZ1124" s="220"/>
      <c r="JWA1124" s="222"/>
      <c r="JWB1124" s="221"/>
      <c r="JWC1124" s="220"/>
      <c r="JWD1124" s="222"/>
      <c r="JWE1124" s="221"/>
      <c r="JWF1124" s="220"/>
      <c r="JWG1124" s="222"/>
      <c r="JWH1124" s="221"/>
      <c r="JWI1124" s="220"/>
      <c r="JWJ1124" s="222"/>
      <c r="JWK1124" s="221"/>
      <c r="JWL1124" s="220"/>
      <c r="JWM1124" s="222"/>
      <c r="JWN1124" s="221"/>
      <c r="JWO1124" s="220"/>
      <c r="JWP1124" s="222"/>
      <c r="JWQ1124" s="221"/>
      <c r="JWR1124" s="220"/>
      <c r="JWS1124" s="222"/>
      <c r="JWT1124" s="221"/>
      <c r="JWU1124" s="220"/>
      <c r="JWV1124" s="222"/>
      <c r="JWW1124" s="221"/>
      <c r="JWX1124" s="220"/>
      <c r="JWY1124" s="222"/>
      <c r="JWZ1124" s="221"/>
      <c r="JXA1124" s="220"/>
      <c r="JXB1124" s="222"/>
      <c r="JXC1124" s="221"/>
      <c r="JXD1124" s="220"/>
      <c r="JXE1124" s="222"/>
      <c r="JXF1124" s="221"/>
      <c r="JXG1124" s="220"/>
      <c r="JXH1124" s="222"/>
      <c r="JXI1124" s="221"/>
      <c r="JXJ1124" s="220"/>
      <c r="JXK1124" s="222"/>
      <c r="JXL1124" s="221"/>
      <c r="JXM1124" s="220"/>
      <c r="JXN1124" s="222"/>
      <c r="JXO1124" s="221"/>
      <c r="JXP1124" s="220"/>
      <c r="JXQ1124" s="222"/>
      <c r="JXR1124" s="221"/>
      <c r="JXS1124" s="220"/>
      <c r="JXT1124" s="222"/>
      <c r="JXU1124" s="221"/>
      <c r="JXV1124" s="220"/>
      <c r="JXW1124" s="222"/>
      <c r="JXX1124" s="221"/>
      <c r="JXY1124" s="220"/>
      <c r="JXZ1124" s="222"/>
      <c r="JYA1124" s="221"/>
      <c r="JYB1124" s="220"/>
      <c r="JYC1124" s="222"/>
      <c r="JYD1124" s="221"/>
      <c r="JYE1124" s="220"/>
      <c r="JYF1124" s="222"/>
      <c r="JYG1124" s="221"/>
      <c r="JYH1124" s="220"/>
      <c r="JYI1124" s="222"/>
      <c r="JYJ1124" s="221"/>
      <c r="JYK1124" s="220"/>
      <c r="JYL1124" s="222"/>
      <c r="JYM1124" s="221"/>
      <c r="JYN1124" s="220"/>
      <c r="JYO1124" s="222"/>
      <c r="JYP1124" s="221"/>
      <c r="JYQ1124" s="220"/>
      <c r="JYR1124" s="222"/>
      <c r="JYS1124" s="221"/>
      <c r="JYT1124" s="220"/>
      <c r="JYU1124" s="222"/>
      <c r="JYV1124" s="221"/>
      <c r="JYW1124" s="220"/>
      <c r="JYX1124" s="222"/>
      <c r="JYY1124" s="221"/>
      <c r="JYZ1124" s="220"/>
      <c r="JZA1124" s="222"/>
      <c r="JZB1124" s="221"/>
      <c r="JZC1124" s="220"/>
      <c r="JZD1124" s="222"/>
      <c r="JZE1124" s="221"/>
      <c r="JZF1124" s="220"/>
      <c r="JZG1124" s="222"/>
      <c r="JZH1124" s="221"/>
      <c r="JZI1124" s="220"/>
      <c r="JZJ1124" s="222"/>
      <c r="JZK1124" s="221"/>
      <c r="JZL1124" s="220"/>
      <c r="JZM1124" s="222"/>
      <c r="JZN1124" s="221"/>
      <c r="JZO1124" s="220"/>
      <c r="JZP1124" s="222"/>
      <c r="JZQ1124" s="221"/>
      <c r="JZR1124" s="220"/>
      <c r="JZS1124" s="222"/>
      <c r="JZT1124" s="221"/>
      <c r="JZU1124" s="220"/>
      <c r="JZV1124" s="222"/>
      <c r="JZW1124" s="221"/>
      <c r="JZX1124" s="220"/>
      <c r="JZY1124" s="222"/>
      <c r="JZZ1124" s="221"/>
      <c r="KAA1124" s="220"/>
      <c r="KAB1124" s="222"/>
      <c r="KAC1124" s="221"/>
      <c r="KAD1124" s="220"/>
      <c r="KAE1124" s="222"/>
      <c r="KAF1124" s="221"/>
      <c r="KAG1124" s="220"/>
      <c r="KAH1124" s="222"/>
      <c r="KAI1124" s="221"/>
      <c r="KAJ1124" s="220"/>
      <c r="KAK1124" s="222"/>
      <c r="KAL1124" s="221"/>
      <c r="KAM1124" s="220"/>
      <c r="KAN1124" s="222"/>
      <c r="KAO1124" s="221"/>
      <c r="KAP1124" s="220"/>
      <c r="KAQ1124" s="222"/>
      <c r="KAR1124" s="221"/>
      <c r="KAS1124" s="220"/>
      <c r="KAT1124" s="222"/>
      <c r="KAU1124" s="221"/>
      <c r="KAV1124" s="220"/>
      <c r="KAW1124" s="222"/>
      <c r="KAX1124" s="221"/>
      <c r="KAY1124" s="220"/>
      <c r="KAZ1124" s="222"/>
      <c r="KBA1124" s="221"/>
      <c r="KBB1124" s="220"/>
      <c r="KBC1124" s="222"/>
      <c r="KBD1124" s="221"/>
      <c r="KBE1124" s="220"/>
      <c r="KBF1124" s="222"/>
      <c r="KBG1124" s="221"/>
      <c r="KBH1124" s="220"/>
      <c r="KBI1124" s="222"/>
      <c r="KBJ1124" s="221"/>
      <c r="KBK1124" s="220"/>
      <c r="KBL1124" s="222"/>
      <c r="KBM1124" s="221"/>
      <c r="KBN1124" s="220"/>
      <c r="KBO1124" s="222"/>
      <c r="KBP1124" s="221"/>
      <c r="KBQ1124" s="220"/>
      <c r="KBR1124" s="222"/>
      <c r="KBS1124" s="221"/>
      <c r="KBT1124" s="220"/>
      <c r="KBU1124" s="222"/>
      <c r="KBV1124" s="221"/>
      <c r="KBW1124" s="220"/>
      <c r="KBX1124" s="222"/>
      <c r="KBY1124" s="221"/>
      <c r="KBZ1124" s="220"/>
      <c r="KCA1124" s="222"/>
      <c r="KCB1124" s="221"/>
      <c r="KCC1124" s="220"/>
      <c r="KCD1124" s="222"/>
      <c r="KCE1124" s="221"/>
      <c r="KCF1124" s="220"/>
      <c r="KCG1124" s="222"/>
      <c r="KCH1124" s="221"/>
      <c r="KCI1124" s="220"/>
      <c r="KCJ1124" s="222"/>
      <c r="KCK1124" s="221"/>
      <c r="KCL1124" s="220"/>
      <c r="KCM1124" s="222"/>
      <c r="KCN1124" s="221"/>
      <c r="KCO1124" s="220"/>
      <c r="KCP1124" s="222"/>
      <c r="KCQ1124" s="221"/>
      <c r="KCR1124" s="220"/>
      <c r="KCS1124" s="222"/>
      <c r="KCT1124" s="221"/>
      <c r="KCU1124" s="220"/>
      <c r="KCV1124" s="222"/>
      <c r="KCW1124" s="221"/>
      <c r="KCX1124" s="220"/>
      <c r="KCY1124" s="222"/>
      <c r="KCZ1124" s="221"/>
      <c r="KDA1124" s="220"/>
      <c r="KDB1124" s="222"/>
      <c r="KDC1124" s="221"/>
      <c r="KDD1124" s="220"/>
      <c r="KDE1124" s="222"/>
      <c r="KDF1124" s="221"/>
      <c r="KDG1124" s="220"/>
      <c r="KDH1124" s="222"/>
      <c r="KDI1124" s="221"/>
      <c r="KDJ1124" s="220"/>
      <c r="KDK1124" s="222"/>
      <c r="KDL1124" s="221"/>
      <c r="KDM1124" s="220"/>
      <c r="KDN1124" s="222"/>
      <c r="KDO1124" s="221"/>
      <c r="KDP1124" s="220"/>
      <c r="KDQ1124" s="222"/>
      <c r="KDR1124" s="221"/>
      <c r="KDS1124" s="220"/>
      <c r="KDT1124" s="222"/>
      <c r="KDU1124" s="221"/>
      <c r="KDV1124" s="220"/>
      <c r="KDW1124" s="222"/>
      <c r="KDX1124" s="221"/>
      <c r="KDY1124" s="220"/>
      <c r="KDZ1124" s="222"/>
      <c r="KEA1124" s="221"/>
      <c r="KEB1124" s="220"/>
      <c r="KEC1124" s="222"/>
      <c r="KED1124" s="221"/>
      <c r="KEE1124" s="220"/>
      <c r="KEF1124" s="222"/>
      <c r="KEG1124" s="221"/>
      <c r="KEH1124" s="220"/>
      <c r="KEI1124" s="222"/>
      <c r="KEJ1124" s="221"/>
      <c r="KEK1124" s="220"/>
      <c r="KEL1124" s="222"/>
      <c r="KEM1124" s="221"/>
      <c r="KEN1124" s="220"/>
      <c r="KEO1124" s="222"/>
      <c r="KEP1124" s="221"/>
      <c r="KEQ1124" s="220"/>
      <c r="KER1124" s="222"/>
      <c r="KES1124" s="221"/>
      <c r="KET1124" s="220"/>
      <c r="KEU1124" s="222"/>
      <c r="KEV1124" s="221"/>
      <c r="KEW1124" s="220"/>
      <c r="KEX1124" s="222"/>
      <c r="KEY1124" s="221"/>
      <c r="KEZ1124" s="220"/>
      <c r="KFA1124" s="222"/>
      <c r="KFB1124" s="221"/>
      <c r="KFC1124" s="220"/>
      <c r="KFD1124" s="222"/>
      <c r="KFE1124" s="221"/>
      <c r="KFF1124" s="220"/>
      <c r="KFG1124" s="222"/>
      <c r="KFH1124" s="221"/>
      <c r="KFI1124" s="220"/>
      <c r="KFJ1124" s="222"/>
      <c r="KFK1124" s="221"/>
      <c r="KFL1124" s="220"/>
      <c r="KFM1124" s="222"/>
      <c r="KFN1124" s="221"/>
      <c r="KFO1124" s="220"/>
      <c r="KFP1124" s="222"/>
      <c r="KFQ1124" s="221"/>
      <c r="KFR1124" s="220"/>
      <c r="KFS1124" s="222"/>
      <c r="KFT1124" s="221"/>
      <c r="KFU1124" s="220"/>
      <c r="KFV1124" s="222"/>
      <c r="KFW1124" s="221"/>
      <c r="KFX1124" s="220"/>
      <c r="KFY1124" s="222"/>
      <c r="KFZ1124" s="221"/>
      <c r="KGA1124" s="220"/>
      <c r="KGB1124" s="222"/>
      <c r="KGC1124" s="221"/>
      <c r="KGD1124" s="220"/>
      <c r="KGE1124" s="222"/>
      <c r="KGF1124" s="221"/>
      <c r="KGG1124" s="220"/>
      <c r="KGH1124" s="222"/>
      <c r="KGI1124" s="221"/>
      <c r="KGJ1124" s="220"/>
      <c r="KGK1124" s="222"/>
      <c r="KGL1124" s="221"/>
      <c r="KGM1124" s="220"/>
      <c r="KGN1124" s="222"/>
      <c r="KGO1124" s="221"/>
      <c r="KGP1124" s="220"/>
      <c r="KGQ1124" s="222"/>
      <c r="KGR1124" s="221"/>
      <c r="KGS1124" s="220"/>
      <c r="KGT1124" s="222"/>
      <c r="KGU1124" s="221"/>
      <c r="KGV1124" s="220"/>
      <c r="KGW1124" s="222"/>
      <c r="KGX1124" s="221"/>
      <c r="KGY1124" s="220"/>
      <c r="KGZ1124" s="222"/>
      <c r="KHA1124" s="221"/>
      <c r="KHB1124" s="220"/>
      <c r="KHC1124" s="222"/>
      <c r="KHD1124" s="221"/>
      <c r="KHE1124" s="220"/>
      <c r="KHF1124" s="222"/>
      <c r="KHG1124" s="221"/>
      <c r="KHH1124" s="220"/>
      <c r="KHI1124" s="222"/>
      <c r="KHJ1124" s="221"/>
      <c r="KHK1124" s="220"/>
      <c r="KHL1124" s="222"/>
      <c r="KHM1124" s="221"/>
      <c r="KHN1124" s="220"/>
      <c r="KHO1124" s="222"/>
      <c r="KHP1124" s="221"/>
      <c r="KHQ1124" s="220"/>
      <c r="KHR1124" s="222"/>
      <c r="KHS1124" s="221"/>
      <c r="KHT1124" s="220"/>
      <c r="KHU1124" s="222"/>
      <c r="KHV1124" s="221"/>
      <c r="KHW1124" s="220"/>
      <c r="KHX1124" s="222"/>
      <c r="KHY1124" s="221"/>
      <c r="KHZ1124" s="220"/>
      <c r="KIA1124" s="222"/>
      <c r="KIB1124" s="221"/>
      <c r="KIC1124" s="220"/>
      <c r="KID1124" s="222"/>
      <c r="KIE1124" s="221"/>
      <c r="KIF1124" s="220"/>
      <c r="KIG1124" s="222"/>
      <c r="KIH1124" s="221"/>
      <c r="KII1124" s="220"/>
      <c r="KIJ1124" s="222"/>
      <c r="KIK1124" s="221"/>
      <c r="KIL1124" s="220"/>
      <c r="KIM1124" s="222"/>
      <c r="KIN1124" s="221"/>
      <c r="KIO1124" s="220"/>
      <c r="KIP1124" s="222"/>
      <c r="KIQ1124" s="221"/>
      <c r="KIR1124" s="220"/>
      <c r="KIS1124" s="222"/>
      <c r="KIT1124" s="221"/>
      <c r="KIU1124" s="220"/>
      <c r="KIV1124" s="222"/>
      <c r="KIW1124" s="221"/>
      <c r="KIX1124" s="220"/>
      <c r="KIY1124" s="222"/>
      <c r="KIZ1124" s="221"/>
      <c r="KJA1124" s="220"/>
      <c r="KJB1124" s="222"/>
      <c r="KJC1124" s="221"/>
      <c r="KJD1124" s="220"/>
      <c r="KJE1124" s="222"/>
      <c r="KJF1124" s="221"/>
      <c r="KJG1124" s="220"/>
      <c r="KJH1124" s="222"/>
      <c r="KJI1124" s="221"/>
      <c r="KJJ1124" s="220"/>
      <c r="KJK1124" s="222"/>
      <c r="KJL1124" s="221"/>
      <c r="KJM1124" s="220"/>
      <c r="KJN1124" s="222"/>
      <c r="KJO1124" s="221"/>
      <c r="KJP1124" s="220"/>
      <c r="KJQ1124" s="222"/>
      <c r="KJR1124" s="221"/>
      <c r="KJS1124" s="220"/>
      <c r="KJT1124" s="222"/>
      <c r="KJU1124" s="221"/>
      <c r="KJV1124" s="220"/>
      <c r="KJW1124" s="222"/>
      <c r="KJX1124" s="221"/>
      <c r="KJY1124" s="220"/>
      <c r="KJZ1124" s="222"/>
      <c r="KKA1124" s="221"/>
      <c r="KKB1124" s="220"/>
      <c r="KKC1124" s="222"/>
      <c r="KKD1124" s="221"/>
      <c r="KKE1124" s="220"/>
      <c r="KKF1124" s="222"/>
      <c r="KKG1124" s="221"/>
      <c r="KKH1124" s="220"/>
      <c r="KKI1124" s="222"/>
      <c r="KKJ1124" s="221"/>
      <c r="KKK1124" s="220"/>
      <c r="KKL1124" s="222"/>
      <c r="KKM1124" s="221"/>
      <c r="KKN1124" s="220"/>
      <c r="KKO1124" s="222"/>
      <c r="KKP1124" s="221"/>
      <c r="KKQ1124" s="220"/>
      <c r="KKR1124" s="222"/>
      <c r="KKS1124" s="221"/>
      <c r="KKT1124" s="220"/>
      <c r="KKU1124" s="222"/>
      <c r="KKV1124" s="221"/>
      <c r="KKW1124" s="220"/>
      <c r="KKX1124" s="222"/>
      <c r="KKY1124" s="221"/>
      <c r="KKZ1124" s="220"/>
      <c r="KLA1124" s="222"/>
      <c r="KLB1124" s="221"/>
      <c r="KLC1124" s="220"/>
      <c r="KLD1124" s="222"/>
      <c r="KLE1124" s="221"/>
      <c r="KLF1124" s="220"/>
      <c r="KLG1124" s="222"/>
      <c r="KLH1124" s="221"/>
      <c r="KLI1124" s="220"/>
      <c r="KLJ1124" s="222"/>
      <c r="KLK1124" s="221"/>
      <c r="KLL1124" s="220"/>
      <c r="KLM1124" s="222"/>
      <c r="KLN1124" s="221"/>
      <c r="KLO1124" s="220"/>
      <c r="KLP1124" s="222"/>
      <c r="KLQ1124" s="221"/>
      <c r="KLR1124" s="220"/>
      <c r="KLS1124" s="222"/>
      <c r="KLT1124" s="221"/>
      <c r="KLU1124" s="220"/>
      <c r="KLV1124" s="222"/>
      <c r="KLW1124" s="221"/>
      <c r="KLX1124" s="220"/>
      <c r="KLY1124" s="222"/>
      <c r="KLZ1124" s="221"/>
      <c r="KMA1124" s="220"/>
      <c r="KMB1124" s="222"/>
      <c r="KMC1124" s="221"/>
      <c r="KMD1124" s="220"/>
      <c r="KME1124" s="222"/>
      <c r="KMF1124" s="221"/>
      <c r="KMG1124" s="220"/>
      <c r="KMH1124" s="222"/>
      <c r="KMI1124" s="221"/>
      <c r="KMJ1124" s="220"/>
      <c r="KMK1124" s="222"/>
      <c r="KML1124" s="221"/>
      <c r="KMM1124" s="220"/>
      <c r="KMN1124" s="222"/>
      <c r="KMO1124" s="221"/>
      <c r="KMP1124" s="220"/>
      <c r="KMQ1124" s="222"/>
      <c r="KMR1124" s="221"/>
      <c r="KMS1124" s="220"/>
      <c r="KMT1124" s="222"/>
      <c r="KMU1124" s="221"/>
      <c r="KMV1124" s="220"/>
      <c r="KMW1124" s="222"/>
      <c r="KMX1124" s="221"/>
      <c r="KMY1124" s="220"/>
      <c r="KMZ1124" s="222"/>
      <c r="KNA1124" s="221"/>
      <c r="KNB1124" s="220"/>
      <c r="KNC1124" s="222"/>
      <c r="KND1124" s="221"/>
      <c r="KNE1124" s="220"/>
      <c r="KNF1124" s="222"/>
      <c r="KNG1124" s="221"/>
      <c r="KNH1124" s="220"/>
      <c r="KNI1124" s="222"/>
      <c r="KNJ1124" s="221"/>
      <c r="KNK1124" s="220"/>
      <c r="KNL1124" s="222"/>
      <c r="KNM1124" s="221"/>
      <c r="KNN1124" s="220"/>
      <c r="KNO1124" s="222"/>
      <c r="KNP1124" s="221"/>
      <c r="KNQ1124" s="220"/>
      <c r="KNR1124" s="222"/>
      <c r="KNS1124" s="221"/>
      <c r="KNT1124" s="220"/>
      <c r="KNU1124" s="222"/>
      <c r="KNV1124" s="221"/>
      <c r="KNW1124" s="220"/>
      <c r="KNX1124" s="222"/>
      <c r="KNY1124" s="221"/>
      <c r="KNZ1124" s="220"/>
      <c r="KOA1124" s="222"/>
      <c r="KOB1124" s="221"/>
      <c r="KOC1124" s="220"/>
      <c r="KOD1124" s="222"/>
      <c r="KOE1124" s="221"/>
      <c r="KOF1124" s="220"/>
      <c r="KOG1124" s="222"/>
      <c r="KOH1124" s="221"/>
      <c r="KOI1124" s="220"/>
      <c r="KOJ1124" s="222"/>
      <c r="KOK1124" s="221"/>
      <c r="KOL1124" s="220"/>
      <c r="KOM1124" s="222"/>
      <c r="KON1124" s="221"/>
      <c r="KOO1124" s="220"/>
      <c r="KOP1124" s="222"/>
      <c r="KOQ1124" s="221"/>
      <c r="KOR1124" s="220"/>
      <c r="KOS1124" s="222"/>
      <c r="KOT1124" s="221"/>
      <c r="KOU1124" s="220"/>
      <c r="KOV1124" s="222"/>
      <c r="KOW1124" s="221"/>
      <c r="KOX1124" s="220"/>
      <c r="KOY1124" s="222"/>
      <c r="KOZ1124" s="221"/>
      <c r="KPA1124" s="220"/>
      <c r="KPB1124" s="222"/>
      <c r="KPC1124" s="221"/>
      <c r="KPD1124" s="220"/>
      <c r="KPE1124" s="222"/>
      <c r="KPF1124" s="221"/>
      <c r="KPG1124" s="220"/>
      <c r="KPH1124" s="222"/>
      <c r="KPI1124" s="221"/>
      <c r="KPJ1124" s="220"/>
      <c r="KPK1124" s="222"/>
      <c r="KPL1124" s="221"/>
      <c r="KPM1124" s="220"/>
      <c r="KPN1124" s="222"/>
      <c r="KPO1124" s="221"/>
      <c r="KPP1124" s="220"/>
      <c r="KPQ1124" s="222"/>
      <c r="KPR1124" s="221"/>
      <c r="KPS1124" s="220"/>
      <c r="KPT1124" s="222"/>
      <c r="KPU1124" s="221"/>
      <c r="KPV1124" s="220"/>
      <c r="KPW1124" s="222"/>
      <c r="KPX1124" s="221"/>
      <c r="KPY1124" s="220"/>
      <c r="KPZ1124" s="222"/>
      <c r="KQA1124" s="221"/>
      <c r="KQB1124" s="220"/>
      <c r="KQC1124" s="222"/>
      <c r="KQD1124" s="221"/>
      <c r="KQE1124" s="220"/>
      <c r="KQF1124" s="222"/>
      <c r="KQG1124" s="221"/>
      <c r="KQH1124" s="220"/>
      <c r="KQI1124" s="222"/>
      <c r="KQJ1124" s="221"/>
      <c r="KQK1124" s="220"/>
      <c r="KQL1124" s="222"/>
      <c r="KQM1124" s="221"/>
      <c r="KQN1124" s="220"/>
      <c r="KQO1124" s="222"/>
      <c r="KQP1124" s="221"/>
      <c r="KQQ1124" s="220"/>
      <c r="KQR1124" s="222"/>
      <c r="KQS1124" s="221"/>
      <c r="KQT1124" s="220"/>
      <c r="KQU1124" s="222"/>
      <c r="KQV1124" s="221"/>
      <c r="KQW1124" s="220"/>
      <c r="KQX1124" s="222"/>
      <c r="KQY1124" s="221"/>
      <c r="KQZ1124" s="220"/>
      <c r="KRA1124" s="222"/>
      <c r="KRB1124" s="221"/>
      <c r="KRC1124" s="220"/>
      <c r="KRD1124" s="222"/>
      <c r="KRE1124" s="221"/>
      <c r="KRF1124" s="220"/>
      <c r="KRG1124" s="222"/>
      <c r="KRH1124" s="221"/>
      <c r="KRI1124" s="220"/>
      <c r="KRJ1124" s="222"/>
      <c r="KRK1124" s="221"/>
      <c r="KRL1124" s="220"/>
      <c r="KRM1124" s="222"/>
      <c r="KRN1124" s="221"/>
      <c r="KRO1124" s="220"/>
      <c r="KRP1124" s="222"/>
      <c r="KRQ1124" s="221"/>
      <c r="KRR1124" s="220"/>
      <c r="KRS1124" s="222"/>
      <c r="KRT1124" s="221"/>
      <c r="KRU1124" s="220"/>
      <c r="KRV1124" s="222"/>
      <c r="KRW1124" s="221"/>
      <c r="KRX1124" s="220"/>
      <c r="KRY1124" s="222"/>
      <c r="KRZ1124" s="221"/>
      <c r="KSA1124" s="220"/>
      <c r="KSB1124" s="222"/>
      <c r="KSC1124" s="221"/>
      <c r="KSD1124" s="220"/>
      <c r="KSE1124" s="222"/>
      <c r="KSF1124" s="221"/>
      <c r="KSG1124" s="220"/>
      <c r="KSH1124" s="222"/>
      <c r="KSI1124" s="221"/>
      <c r="KSJ1124" s="220"/>
      <c r="KSK1124" s="222"/>
      <c r="KSL1124" s="221"/>
      <c r="KSM1124" s="220"/>
      <c r="KSN1124" s="222"/>
      <c r="KSO1124" s="221"/>
      <c r="KSP1124" s="220"/>
      <c r="KSQ1124" s="222"/>
      <c r="KSR1124" s="221"/>
      <c r="KSS1124" s="220"/>
      <c r="KST1124" s="222"/>
      <c r="KSU1124" s="221"/>
      <c r="KSV1124" s="220"/>
      <c r="KSW1124" s="222"/>
      <c r="KSX1124" s="221"/>
      <c r="KSY1124" s="220"/>
      <c r="KSZ1124" s="222"/>
      <c r="KTA1124" s="221"/>
      <c r="KTB1124" s="220"/>
      <c r="KTC1124" s="222"/>
      <c r="KTD1124" s="221"/>
      <c r="KTE1124" s="220"/>
      <c r="KTF1124" s="222"/>
      <c r="KTG1124" s="221"/>
      <c r="KTH1124" s="220"/>
      <c r="KTI1124" s="222"/>
      <c r="KTJ1124" s="221"/>
      <c r="KTK1124" s="220"/>
      <c r="KTL1124" s="222"/>
      <c r="KTM1124" s="221"/>
      <c r="KTN1124" s="220"/>
      <c r="KTO1124" s="222"/>
      <c r="KTP1124" s="221"/>
      <c r="KTQ1124" s="220"/>
      <c r="KTR1124" s="222"/>
      <c r="KTS1124" s="221"/>
      <c r="KTT1124" s="220"/>
      <c r="KTU1124" s="222"/>
      <c r="KTV1124" s="221"/>
      <c r="KTW1124" s="220"/>
      <c r="KTX1124" s="222"/>
      <c r="KTY1124" s="221"/>
      <c r="KTZ1124" s="220"/>
      <c r="KUA1124" s="222"/>
      <c r="KUB1124" s="221"/>
      <c r="KUC1124" s="220"/>
      <c r="KUD1124" s="222"/>
      <c r="KUE1124" s="221"/>
      <c r="KUF1124" s="220"/>
      <c r="KUG1124" s="222"/>
      <c r="KUH1124" s="221"/>
      <c r="KUI1124" s="220"/>
      <c r="KUJ1124" s="222"/>
      <c r="KUK1124" s="221"/>
      <c r="KUL1124" s="220"/>
      <c r="KUM1124" s="222"/>
      <c r="KUN1124" s="221"/>
      <c r="KUO1124" s="220"/>
      <c r="KUP1124" s="222"/>
      <c r="KUQ1124" s="221"/>
      <c r="KUR1124" s="220"/>
      <c r="KUS1124" s="222"/>
      <c r="KUT1124" s="221"/>
      <c r="KUU1124" s="220"/>
      <c r="KUV1124" s="222"/>
      <c r="KUW1124" s="221"/>
      <c r="KUX1124" s="220"/>
      <c r="KUY1124" s="222"/>
      <c r="KUZ1124" s="221"/>
      <c r="KVA1124" s="220"/>
      <c r="KVB1124" s="222"/>
      <c r="KVC1124" s="221"/>
      <c r="KVD1124" s="220"/>
      <c r="KVE1124" s="222"/>
      <c r="KVF1124" s="221"/>
      <c r="KVG1124" s="220"/>
      <c r="KVH1124" s="222"/>
      <c r="KVI1124" s="221"/>
      <c r="KVJ1124" s="220"/>
      <c r="KVK1124" s="222"/>
      <c r="KVL1124" s="221"/>
      <c r="KVM1124" s="220"/>
      <c r="KVN1124" s="222"/>
      <c r="KVO1124" s="221"/>
      <c r="KVP1124" s="220"/>
      <c r="KVQ1124" s="222"/>
      <c r="KVR1124" s="221"/>
      <c r="KVS1124" s="220"/>
      <c r="KVT1124" s="222"/>
      <c r="KVU1124" s="221"/>
      <c r="KVV1124" s="220"/>
      <c r="KVW1124" s="222"/>
      <c r="KVX1124" s="221"/>
      <c r="KVY1124" s="220"/>
      <c r="KVZ1124" s="222"/>
      <c r="KWA1124" s="221"/>
      <c r="KWB1124" s="220"/>
      <c r="KWC1124" s="222"/>
      <c r="KWD1124" s="221"/>
      <c r="KWE1124" s="220"/>
      <c r="KWF1124" s="222"/>
      <c r="KWG1124" s="221"/>
      <c r="KWH1124" s="220"/>
      <c r="KWI1124" s="222"/>
      <c r="KWJ1124" s="221"/>
      <c r="KWK1124" s="220"/>
      <c r="KWL1124" s="222"/>
      <c r="KWM1124" s="221"/>
      <c r="KWN1124" s="220"/>
      <c r="KWO1124" s="222"/>
      <c r="KWP1124" s="221"/>
      <c r="KWQ1124" s="220"/>
      <c r="KWR1124" s="222"/>
      <c r="KWS1124" s="221"/>
      <c r="KWT1124" s="220"/>
      <c r="KWU1124" s="222"/>
      <c r="KWV1124" s="221"/>
      <c r="KWW1124" s="220"/>
      <c r="KWX1124" s="222"/>
      <c r="KWY1124" s="221"/>
      <c r="KWZ1124" s="220"/>
      <c r="KXA1124" s="222"/>
      <c r="KXB1124" s="221"/>
      <c r="KXC1124" s="220"/>
      <c r="KXD1124" s="222"/>
      <c r="KXE1124" s="221"/>
      <c r="KXF1124" s="220"/>
      <c r="KXG1124" s="222"/>
      <c r="KXH1124" s="221"/>
      <c r="KXI1124" s="220"/>
      <c r="KXJ1124" s="222"/>
      <c r="KXK1124" s="221"/>
      <c r="KXL1124" s="220"/>
      <c r="KXM1124" s="222"/>
      <c r="KXN1124" s="221"/>
      <c r="KXO1124" s="220"/>
      <c r="KXP1124" s="222"/>
      <c r="KXQ1124" s="221"/>
      <c r="KXR1124" s="220"/>
      <c r="KXS1124" s="222"/>
      <c r="KXT1124" s="221"/>
      <c r="KXU1124" s="220"/>
      <c r="KXV1124" s="222"/>
      <c r="KXW1124" s="221"/>
      <c r="KXX1124" s="220"/>
      <c r="KXY1124" s="222"/>
      <c r="KXZ1124" s="221"/>
      <c r="KYA1124" s="220"/>
      <c r="KYB1124" s="222"/>
      <c r="KYC1124" s="221"/>
      <c r="KYD1124" s="220"/>
      <c r="KYE1124" s="222"/>
      <c r="KYF1124" s="221"/>
      <c r="KYG1124" s="220"/>
      <c r="KYH1124" s="222"/>
      <c r="KYI1124" s="221"/>
      <c r="KYJ1124" s="220"/>
      <c r="KYK1124" s="222"/>
      <c r="KYL1124" s="221"/>
      <c r="KYM1124" s="220"/>
      <c r="KYN1124" s="222"/>
      <c r="KYO1124" s="221"/>
      <c r="KYP1124" s="220"/>
      <c r="KYQ1124" s="222"/>
      <c r="KYR1124" s="221"/>
      <c r="KYS1124" s="220"/>
      <c r="KYT1124" s="222"/>
      <c r="KYU1124" s="221"/>
      <c r="KYV1124" s="220"/>
      <c r="KYW1124" s="222"/>
      <c r="KYX1124" s="221"/>
      <c r="KYY1124" s="220"/>
      <c r="KYZ1124" s="222"/>
      <c r="KZA1124" s="221"/>
      <c r="KZB1124" s="220"/>
      <c r="KZC1124" s="222"/>
      <c r="KZD1124" s="221"/>
      <c r="KZE1124" s="220"/>
      <c r="KZF1124" s="222"/>
      <c r="KZG1124" s="221"/>
      <c r="KZH1124" s="220"/>
      <c r="KZI1124" s="222"/>
      <c r="KZJ1124" s="221"/>
      <c r="KZK1124" s="220"/>
      <c r="KZL1124" s="222"/>
      <c r="KZM1124" s="221"/>
      <c r="KZN1124" s="220"/>
      <c r="KZO1124" s="222"/>
      <c r="KZP1124" s="221"/>
      <c r="KZQ1124" s="220"/>
      <c r="KZR1124" s="222"/>
      <c r="KZS1124" s="221"/>
      <c r="KZT1124" s="220"/>
      <c r="KZU1124" s="222"/>
      <c r="KZV1124" s="221"/>
      <c r="KZW1124" s="220"/>
      <c r="KZX1124" s="222"/>
      <c r="KZY1124" s="221"/>
      <c r="KZZ1124" s="220"/>
      <c r="LAA1124" s="222"/>
      <c r="LAB1124" s="221"/>
      <c r="LAC1124" s="220"/>
      <c r="LAD1124" s="222"/>
      <c r="LAE1124" s="221"/>
      <c r="LAF1124" s="220"/>
      <c r="LAG1124" s="222"/>
      <c r="LAH1124" s="221"/>
      <c r="LAI1124" s="220"/>
      <c r="LAJ1124" s="222"/>
      <c r="LAK1124" s="221"/>
      <c r="LAL1124" s="220"/>
      <c r="LAM1124" s="222"/>
      <c r="LAN1124" s="221"/>
      <c r="LAO1124" s="220"/>
      <c r="LAP1124" s="222"/>
      <c r="LAQ1124" s="221"/>
      <c r="LAR1124" s="220"/>
      <c r="LAS1124" s="222"/>
      <c r="LAT1124" s="221"/>
      <c r="LAU1124" s="220"/>
      <c r="LAV1124" s="222"/>
      <c r="LAW1124" s="221"/>
      <c r="LAX1124" s="220"/>
      <c r="LAY1124" s="222"/>
      <c r="LAZ1124" s="221"/>
      <c r="LBA1124" s="220"/>
      <c r="LBB1124" s="222"/>
      <c r="LBC1124" s="221"/>
      <c r="LBD1124" s="220"/>
      <c r="LBE1124" s="222"/>
      <c r="LBF1124" s="221"/>
      <c r="LBG1124" s="220"/>
      <c r="LBH1124" s="222"/>
      <c r="LBI1124" s="221"/>
      <c r="LBJ1124" s="220"/>
      <c r="LBK1124" s="222"/>
      <c r="LBL1124" s="221"/>
      <c r="LBM1124" s="220"/>
      <c r="LBN1124" s="222"/>
      <c r="LBO1124" s="221"/>
      <c r="LBP1124" s="220"/>
      <c r="LBQ1124" s="222"/>
      <c r="LBR1124" s="221"/>
      <c r="LBS1124" s="220"/>
      <c r="LBT1124" s="222"/>
      <c r="LBU1124" s="221"/>
      <c r="LBV1124" s="220"/>
      <c r="LBW1124" s="222"/>
      <c r="LBX1124" s="221"/>
      <c r="LBY1124" s="220"/>
      <c r="LBZ1124" s="222"/>
      <c r="LCA1124" s="221"/>
      <c r="LCB1124" s="220"/>
      <c r="LCC1124" s="222"/>
      <c r="LCD1124" s="221"/>
      <c r="LCE1124" s="220"/>
      <c r="LCF1124" s="222"/>
      <c r="LCG1124" s="221"/>
      <c r="LCH1124" s="220"/>
      <c r="LCI1124" s="222"/>
      <c r="LCJ1124" s="221"/>
      <c r="LCK1124" s="220"/>
      <c r="LCL1124" s="222"/>
      <c r="LCM1124" s="221"/>
      <c r="LCN1124" s="220"/>
      <c r="LCO1124" s="222"/>
      <c r="LCP1124" s="221"/>
      <c r="LCQ1124" s="220"/>
      <c r="LCR1124" s="222"/>
      <c r="LCS1124" s="221"/>
      <c r="LCT1124" s="220"/>
      <c r="LCU1124" s="222"/>
      <c r="LCV1124" s="221"/>
      <c r="LCW1124" s="220"/>
      <c r="LCX1124" s="222"/>
      <c r="LCY1124" s="221"/>
      <c r="LCZ1124" s="220"/>
      <c r="LDA1124" s="222"/>
      <c r="LDB1124" s="221"/>
      <c r="LDC1124" s="220"/>
      <c r="LDD1124" s="222"/>
      <c r="LDE1124" s="221"/>
      <c r="LDF1124" s="220"/>
      <c r="LDG1124" s="222"/>
      <c r="LDH1124" s="221"/>
      <c r="LDI1124" s="220"/>
      <c r="LDJ1124" s="222"/>
      <c r="LDK1124" s="221"/>
      <c r="LDL1124" s="220"/>
      <c r="LDM1124" s="222"/>
      <c r="LDN1124" s="221"/>
      <c r="LDO1124" s="220"/>
      <c r="LDP1124" s="222"/>
      <c r="LDQ1124" s="221"/>
      <c r="LDR1124" s="220"/>
      <c r="LDS1124" s="222"/>
      <c r="LDT1124" s="221"/>
      <c r="LDU1124" s="220"/>
      <c r="LDV1124" s="222"/>
      <c r="LDW1124" s="221"/>
      <c r="LDX1124" s="220"/>
      <c r="LDY1124" s="222"/>
      <c r="LDZ1124" s="221"/>
      <c r="LEA1124" s="220"/>
      <c r="LEB1124" s="222"/>
      <c r="LEC1124" s="221"/>
      <c r="LED1124" s="220"/>
      <c r="LEE1124" s="222"/>
      <c r="LEF1124" s="221"/>
      <c r="LEG1124" s="220"/>
      <c r="LEH1124" s="222"/>
      <c r="LEI1124" s="221"/>
      <c r="LEJ1124" s="220"/>
      <c r="LEK1124" s="222"/>
      <c r="LEL1124" s="221"/>
      <c r="LEM1124" s="220"/>
      <c r="LEN1124" s="222"/>
      <c r="LEO1124" s="221"/>
      <c r="LEP1124" s="220"/>
      <c r="LEQ1124" s="222"/>
      <c r="LER1124" s="221"/>
      <c r="LES1124" s="220"/>
      <c r="LET1124" s="222"/>
      <c r="LEU1124" s="221"/>
      <c r="LEV1124" s="220"/>
      <c r="LEW1124" s="222"/>
      <c r="LEX1124" s="221"/>
      <c r="LEY1124" s="220"/>
      <c r="LEZ1124" s="222"/>
      <c r="LFA1124" s="221"/>
      <c r="LFB1124" s="220"/>
      <c r="LFC1124" s="222"/>
      <c r="LFD1124" s="221"/>
      <c r="LFE1124" s="220"/>
      <c r="LFF1124" s="222"/>
      <c r="LFG1124" s="221"/>
      <c r="LFH1124" s="220"/>
      <c r="LFI1124" s="222"/>
      <c r="LFJ1124" s="221"/>
      <c r="LFK1124" s="220"/>
      <c r="LFL1124" s="222"/>
      <c r="LFM1124" s="221"/>
      <c r="LFN1124" s="220"/>
      <c r="LFO1124" s="222"/>
      <c r="LFP1124" s="221"/>
      <c r="LFQ1124" s="220"/>
      <c r="LFR1124" s="222"/>
      <c r="LFS1124" s="221"/>
      <c r="LFT1124" s="220"/>
      <c r="LFU1124" s="222"/>
      <c r="LFV1124" s="221"/>
      <c r="LFW1124" s="220"/>
      <c r="LFX1124" s="222"/>
      <c r="LFY1124" s="221"/>
      <c r="LFZ1124" s="220"/>
      <c r="LGA1124" s="222"/>
      <c r="LGB1124" s="221"/>
      <c r="LGC1124" s="220"/>
      <c r="LGD1124" s="222"/>
      <c r="LGE1124" s="221"/>
      <c r="LGF1124" s="220"/>
      <c r="LGG1124" s="222"/>
      <c r="LGH1124" s="221"/>
      <c r="LGI1124" s="220"/>
      <c r="LGJ1124" s="222"/>
      <c r="LGK1124" s="221"/>
      <c r="LGL1124" s="220"/>
      <c r="LGM1124" s="222"/>
      <c r="LGN1124" s="221"/>
      <c r="LGO1124" s="220"/>
      <c r="LGP1124" s="222"/>
      <c r="LGQ1124" s="221"/>
      <c r="LGR1124" s="220"/>
      <c r="LGS1124" s="222"/>
      <c r="LGT1124" s="221"/>
      <c r="LGU1124" s="220"/>
      <c r="LGV1124" s="222"/>
      <c r="LGW1124" s="221"/>
      <c r="LGX1124" s="220"/>
      <c r="LGY1124" s="222"/>
      <c r="LGZ1124" s="221"/>
      <c r="LHA1124" s="220"/>
      <c r="LHB1124" s="222"/>
      <c r="LHC1124" s="221"/>
      <c r="LHD1124" s="220"/>
      <c r="LHE1124" s="222"/>
      <c r="LHF1124" s="221"/>
      <c r="LHG1124" s="220"/>
      <c r="LHH1124" s="222"/>
      <c r="LHI1124" s="221"/>
      <c r="LHJ1124" s="220"/>
      <c r="LHK1124" s="222"/>
      <c r="LHL1124" s="221"/>
      <c r="LHM1124" s="220"/>
      <c r="LHN1124" s="222"/>
      <c r="LHO1124" s="221"/>
      <c r="LHP1124" s="220"/>
      <c r="LHQ1124" s="222"/>
      <c r="LHR1124" s="221"/>
      <c r="LHS1124" s="220"/>
      <c r="LHT1124" s="222"/>
      <c r="LHU1124" s="221"/>
      <c r="LHV1124" s="220"/>
      <c r="LHW1124" s="222"/>
      <c r="LHX1124" s="221"/>
      <c r="LHY1124" s="220"/>
      <c r="LHZ1124" s="222"/>
      <c r="LIA1124" s="221"/>
      <c r="LIB1124" s="220"/>
      <c r="LIC1124" s="222"/>
      <c r="LID1124" s="221"/>
      <c r="LIE1124" s="220"/>
      <c r="LIF1124" s="222"/>
      <c r="LIG1124" s="221"/>
      <c r="LIH1124" s="220"/>
      <c r="LII1124" s="222"/>
      <c r="LIJ1124" s="221"/>
      <c r="LIK1124" s="220"/>
      <c r="LIL1124" s="222"/>
      <c r="LIM1124" s="221"/>
      <c r="LIN1124" s="220"/>
      <c r="LIO1124" s="222"/>
      <c r="LIP1124" s="221"/>
      <c r="LIQ1124" s="220"/>
      <c r="LIR1124" s="222"/>
      <c r="LIS1124" s="221"/>
      <c r="LIT1124" s="220"/>
      <c r="LIU1124" s="222"/>
      <c r="LIV1124" s="221"/>
      <c r="LIW1124" s="220"/>
      <c r="LIX1124" s="222"/>
      <c r="LIY1124" s="221"/>
      <c r="LIZ1124" s="220"/>
      <c r="LJA1124" s="222"/>
      <c r="LJB1124" s="221"/>
      <c r="LJC1124" s="220"/>
      <c r="LJD1124" s="222"/>
      <c r="LJE1124" s="221"/>
      <c r="LJF1124" s="220"/>
      <c r="LJG1124" s="222"/>
      <c r="LJH1124" s="221"/>
      <c r="LJI1124" s="220"/>
      <c r="LJJ1124" s="222"/>
      <c r="LJK1124" s="221"/>
      <c r="LJL1124" s="220"/>
      <c r="LJM1124" s="222"/>
      <c r="LJN1124" s="221"/>
      <c r="LJO1124" s="220"/>
      <c r="LJP1124" s="222"/>
      <c r="LJQ1124" s="221"/>
      <c r="LJR1124" s="220"/>
      <c r="LJS1124" s="222"/>
      <c r="LJT1124" s="221"/>
      <c r="LJU1124" s="220"/>
      <c r="LJV1124" s="222"/>
      <c r="LJW1124" s="221"/>
      <c r="LJX1124" s="220"/>
      <c r="LJY1124" s="222"/>
      <c r="LJZ1124" s="221"/>
      <c r="LKA1124" s="220"/>
      <c r="LKB1124" s="222"/>
      <c r="LKC1124" s="221"/>
      <c r="LKD1124" s="220"/>
      <c r="LKE1124" s="222"/>
      <c r="LKF1124" s="221"/>
      <c r="LKG1124" s="220"/>
      <c r="LKH1124" s="222"/>
      <c r="LKI1124" s="221"/>
      <c r="LKJ1124" s="220"/>
      <c r="LKK1124" s="222"/>
      <c r="LKL1124" s="221"/>
      <c r="LKM1124" s="220"/>
      <c r="LKN1124" s="222"/>
      <c r="LKO1124" s="221"/>
      <c r="LKP1124" s="220"/>
      <c r="LKQ1124" s="222"/>
      <c r="LKR1124" s="221"/>
      <c r="LKS1124" s="220"/>
      <c r="LKT1124" s="222"/>
      <c r="LKU1124" s="221"/>
      <c r="LKV1124" s="220"/>
      <c r="LKW1124" s="222"/>
      <c r="LKX1124" s="221"/>
      <c r="LKY1124" s="220"/>
      <c r="LKZ1124" s="222"/>
      <c r="LLA1124" s="221"/>
      <c r="LLB1124" s="220"/>
      <c r="LLC1124" s="222"/>
      <c r="LLD1124" s="221"/>
      <c r="LLE1124" s="220"/>
      <c r="LLF1124" s="222"/>
      <c r="LLG1124" s="221"/>
      <c r="LLH1124" s="220"/>
      <c r="LLI1124" s="222"/>
      <c r="LLJ1124" s="221"/>
      <c r="LLK1124" s="220"/>
      <c r="LLL1124" s="222"/>
      <c r="LLM1124" s="221"/>
      <c r="LLN1124" s="220"/>
      <c r="LLO1124" s="222"/>
      <c r="LLP1124" s="221"/>
      <c r="LLQ1124" s="220"/>
      <c r="LLR1124" s="222"/>
      <c r="LLS1124" s="221"/>
      <c r="LLT1124" s="220"/>
      <c r="LLU1124" s="222"/>
      <c r="LLV1124" s="221"/>
      <c r="LLW1124" s="220"/>
      <c r="LLX1124" s="222"/>
      <c r="LLY1124" s="221"/>
      <c r="LLZ1124" s="220"/>
      <c r="LMA1124" s="222"/>
      <c r="LMB1124" s="221"/>
      <c r="LMC1124" s="220"/>
      <c r="LMD1124" s="222"/>
      <c r="LME1124" s="221"/>
      <c r="LMF1124" s="220"/>
      <c r="LMG1124" s="222"/>
      <c r="LMH1124" s="221"/>
      <c r="LMI1124" s="220"/>
      <c r="LMJ1124" s="222"/>
      <c r="LMK1124" s="221"/>
      <c r="LML1124" s="220"/>
      <c r="LMM1124" s="222"/>
      <c r="LMN1124" s="221"/>
      <c r="LMO1124" s="220"/>
      <c r="LMP1124" s="222"/>
      <c r="LMQ1124" s="221"/>
      <c r="LMR1124" s="220"/>
      <c r="LMS1124" s="222"/>
      <c r="LMT1124" s="221"/>
      <c r="LMU1124" s="220"/>
      <c r="LMV1124" s="222"/>
      <c r="LMW1124" s="221"/>
      <c r="LMX1124" s="220"/>
      <c r="LMY1124" s="222"/>
      <c r="LMZ1124" s="221"/>
      <c r="LNA1124" s="220"/>
      <c r="LNB1124" s="222"/>
      <c r="LNC1124" s="221"/>
      <c r="LND1124" s="220"/>
      <c r="LNE1124" s="222"/>
      <c r="LNF1124" s="221"/>
      <c r="LNG1124" s="220"/>
      <c r="LNH1124" s="222"/>
      <c r="LNI1124" s="221"/>
      <c r="LNJ1124" s="220"/>
      <c r="LNK1124" s="222"/>
      <c r="LNL1124" s="221"/>
      <c r="LNM1124" s="220"/>
      <c r="LNN1124" s="222"/>
      <c r="LNO1124" s="221"/>
      <c r="LNP1124" s="220"/>
      <c r="LNQ1124" s="222"/>
      <c r="LNR1124" s="221"/>
      <c r="LNS1124" s="220"/>
      <c r="LNT1124" s="222"/>
      <c r="LNU1124" s="221"/>
      <c r="LNV1124" s="220"/>
      <c r="LNW1124" s="222"/>
      <c r="LNX1124" s="221"/>
      <c r="LNY1124" s="220"/>
      <c r="LNZ1124" s="222"/>
      <c r="LOA1124" s="221"/>
      <c r="LOB1124" s="220"/>
      <c r="LOC1124" s="222"/>
      <c r="LOD1124" s="221"/>
      <c r="LOE1124" s="220"/>
      <c r="LOF1124" s="222"/>
      <c r="LOG1124" s="221"/>
      <c r="LOH1124" s="220"/>
      <c r="LOI1124" s="222"/>
      <c r="LOJ1124" s="221"/>
      <c r="LOK1124" s="220"/>
      <c r="LOL1124" s="222"/>
      <c r="LOM1124" s="221"/>
      <c r="LON1124" s="220"/>
      <c r="LOO1124" s="222"/>
      <c r="LOP1124" s="221"/>
      <c r="LOQ1124" s="220"/>
      <c r="LOR1124" s="222"/>
      <c r="LOS1124" s="221"/>
      <c r="LOT1124" s="220"/>
      <c r="LOU1124" s="222"/>
      <c r="LOV1124" s="221"/>
      <c r="LOW1124" s="220"/>
      <c r="LOX1124" s="222"/>
      <c r="LOY1124" s="221"/>
      <c r="LOZ1124" s="220"/>
      <c r="LPA1124" s="222"/>
      <c r="LPB1124" s="221"/>
      <c r="LPC1124" s="220"/>
      <c r="LPD1124" s="222"/>
      <c r="LPE1124" s="221"/>
      <c r="LPF1124" s="220"/>
      <c r="LPG1124" s="222"/>
      <c r="LPH1124" s="221"/>
      <c r="LPI1124" s="220"/>
      <c r="LPJ1124" s="222"/>
      <c r="LPK1124" s="221"/>
      <c r="LPL1124" s="220"/>
      <c r="LPM1124" s="222"/>
      <c r="LPN1124" s="221"/>
      <c r="LPO1124" s="220"/>
      <c r="LPP1124" s="222"/>
      <c r="LPQ1124" s="221"/>
      <c r="LPR1124" s="220"/>
      <c r="LPS1124" s="222"/>
      <c r="LPT1124" s="221"/>
      <c r="LPU1124" s="220"/>
      <c r="LPV1124" s="222"/>
      <c r="LPW1124" s="221"/>
      <c r="LPX1124" s="220"/>
      <c r="LPY1124" s="222"/>
      <c r="LPZ1124" s="221"/>
      <c r="LQA1124" s="220"/>
      <c r="LQB1124" s="222"/>
      <c r="LQC1124" s="221"/>
      <c r="LQD1124" s="220"/>
      <c r="LQE1124" s="222"/>
      <c r="LQF1124" s="221"/>
      <c r="LQG1124" s="220"/>
      <c r="LQH1124" s="222"/>
      <c r="LQI1124" s="221"/>
      <c r="LQJ1124" s="220"/>
      <c r="LQK1124" s="222"/>
      <c r="LQL1124" s="221"/>
      <c r="LQM1124" s="220"/>
      <c r="LQN1124" s="222"/>
      <c r="LQO1124" s="221"/>
      <c r="LQP1124" s="220"/>
      <c r="LQQ1124" s="222"/>
      <c r="LQR1124" s="221"/>
      <c r="LQS1124" s="220"/>
      <c r="LQT1124" s="222"/>
      <c r="LQU1124" s="221"/>
      <c r="LQV1124" s="220"/>
      <c r="LQW1124" s="222"/>
      <c r="LQX1124" s="221"/>
      <c r="LQY1124" s="220"/>
      <c r="LQZ1124" s="222"/>
      <c r="LRA1124" s="221"/>
      <c r="LRB1124" s="220"/>
      <c r="LRC1124" s="222"/>
      <c r="LRD1124" s="221"/>
      <c r="LRE1124" s="220"/>
      <c r="LRF1124" s="222"/>
      <c r="LRG1124" s="221"/>
      <c r="LRH1124" s="220"/>
      <c r="LRI1124" s="222"/>
      <c r="LRJ1124" s="221"/>
      <c r="LRK1124" s="220"/>
      <c r="LRL1124" s="222"/>
      <c r="LRM1124" s="221"/>
      <c r="LRN1124" s="220"/>
      <c r="LRO1124" s="222"/>
      <c r="LRP1124" s="221"/>
      <c r="LRQ1124" s="220"/>
      <c r="LRR1124" s="222"/>
      <c r="LRS1124" s="221"/>
      <c r="LRT1124" s="220"/>
      <c r="LRU1124" s="222"/>
      <c r="LRV1124" s="221"/>
      <c r="LRW1124" s="220"/>
      <c r="LRX1124" s="222"/>
      <c r="LRY1124" s="221"/>
      <c r="LRZ1124" s="220"/>
      <c r="LSA1124" s="222"/>
      <c r="LSB1124" s="221"/>
      <c r="LSC1124" s="220"/>
      <c r="LSD1124" s="222"/>
      <c r="LSE1124" s="221"/>
      <c r="LSF1124" s="220"/>
      <c r="LSG1124" s="222"/>
      <c r="LSH1124" s="221"/>
      <c r="LSI1124" s="220"/>
      <c r="LSJ1124" s="222"/>
      <c r="LSK1124" s="221"/>
      <c r="LSL1124" s="220"/>
      <c r="LSM1124" s="222"/>
      <c r="LSN1124" s="221"/>
      <c r="LSO1124" s="220"/>
      <c r="LSP1124" s="222"/>
      <c r="LSQ1124" s="221"/>
      <c r="LSR1124" s="220"/>
      <c r="LSS1124" s="222"/>
      <c r="LST1124" s="221"/>
      <c r="LSU1124" s="220"/>
      <c r="LSV1124" s="222"/>
      <c r="LSW1124" s="221"/>
      <c r="LSX1124" s="220"/>
      <c r="LSY1124" s="222"/>
      <c r="LSZ1124" s="221"/>
      <c r="LTA1124" s="220"/>
      <c r="LTB1124" s="222"/>
      <c r="LTC1124" s="221"/>
      <c r="LTD1124" s="220"/>
      <c r="LTE1124" s="222"/>
      <c r="LTF1124" s="221"/>
      <c r="LTG1124" s="220"/>
      <c r="LTH1124" s="222"/>
      <c r="LTI1124" s="221"/>
      <c r="LTJ1124" s="220"/>
      <c r="LTK1124" s="222"/>
      <c r="LTL1124" s="221"/>
      <c r="LTM1124" s="220"/>
      <c r="LTN1124" s="222"/>
      <c r="LTO1124" s="221"/>
      <c r="LTP1124" s="220"/>
      <c r="LTQ1124" s="222"/>
      <c r="LTR1124" s="221"/>
      <c r="LTS1124" s="220"/>
      <c r="LTT1124" s="222"/>
      <c r="LTU1124" s="221"/>
      <c r="LTV1124" s="220"/>
      <c r="LTW1124" s="222"/>
      <c r="LTX1124" s="221"/>
      <c r="LTY1124" s="220"/>
      <c r="LTZ1124" s="222"/>
      <c r="LUA1124" s="221"/>
      <c r="LUB1124" s="220"/>
      <c r="LUC1124" s="222"/>
      <c r="LUD1124" s="221"/>
      <c r="LUE1124" s="220"/>
      <c r="LUF1124" s="222"/>
      <c r="LUG1124" s="221"/>
      <c r="LUH1124" s="220"/>
      <c r="LUI1124" s="222"/>
      <c r="LUJ1124" s="221"/>
      <c r="LUK1124" s="220"/>
      <c r="LUL1124" s="222"/>
      <c r="LUM1124" s="221"/>
      <c r="LUN1124" s="220"/>
      <c r="LUO1124" s="222"/>
      <c r="LUP1124" s="221"/>
      <c r="LUQ1124" s="220"/>
      <c r="LUR1124" s="222"/>
      <c r="LUS1124" s="221"/>
      <c r="LUT1124" s="220"/>
      <c r="LUU1124" s="222"/>
      <c r="LUV1124" s="221"/>
      <c r="LUW1124" s="220"/>
      <c r="LUX1124" s="222"/>
      <c r="LUY1124" s="221"/>
      <c r="LUZ1124" s="220"/>
      <c r="LVA1124" s="222"/>
      <c r="LVB1124" s="221"/>
      <c r="LVC1124" s="220"/>
      <c r="LVD1124" s="222"/>
      <c r="LVE1124" s="221"/>
      <c r="LVF1124" s="220"/>
      <c r="LVG1124" s="222"/>
      <c r="LVH1124" s="221"/>
      <c r="LVI1124" s="220"/>
      <c r="LVJ1124" s="222"/>
      <c r="LVK1124" s="221"/>
      <c r="LVL1124" s="220"/>
      <c r="LVM1124" s="222"/>
      <c r="LVN1124" s="221"/>
      <c r="LVO1124" s="220"/>
      <c r="LVP1124" s="222"/>
      <c r="LVQ1124" s="221"/>
      <c r="LVR1124" s="220"/>
      <c r="LVS1124" s="222"/>
      <c r="LVT1124" s="221"/>
      <c r="LVU1124" s="220"/>
      <c r="LVV1124" s="222"/>
      <c r="LVW1124" s="221"/>
      <c r="LVX1124" s="220"/>
      <c r="LVY1124" s="222"/>
      <c r="LVZ1124" s="221"/>
      <c r="LWA1124" s="220"/>
      <c r="LWB1124" s="222"/>
      <c r="LWC1124" s="221"/>
      <c r="LWD1124" s="220"/>
      <c r="LWE1124" s="222"/>
      <c r="LWF1124" s="221"/>
      <c r="LWG1124" s="220"/>
      <c r="LWH1124" s="222"/>
      <c r="LWI1124" s="221"/>
      <c r="LWJ1124" s="220"/>
      <c r="LWK1124" s="222"/>
      <c r="LWL1124" s="221"/>
      <c r="LWM1124" s="220"/>
      <c r="LWN1124" s="222"/>
      <c r="LWO1124" s="221"/>
      <c r="LWP1124" s="220"/>
      <c r="LWQ1124" s="222"/>
      <c r="LWR1124" s="221"/>
      <c r="LWS1124" s="220"/>
      <c r="LWT1124" s="222"/>
      <c r="LWU1124" s="221"/>
      <c r="LWV1124" s="220"/>
      <c r="LWW1124" s="222"/>
      <c r="LWX1124" s="221"/>
      <c r="LWY1124" s="220"/>
      <c r="LWZ1124" s="222"/>
      <c r="LXA1124" s="221"/>
      <c r="LXB1124" s="220"/>
      <c r="LXC1124" s="222"/>
      <c r="LXD1124" s="221"/>
      <c r="LXE1124" s="220"/>
      <c r="LXF1124" s="222"/>
      <c r="LXG1124" s="221"/>
      <c r="LXH1124" s="220"/>
      <c r="LXI1124" s="222"/>
      <c r="LXJ1124" s="221"/>
      <c r="LXK1124" s="220"/>
      <c r="LXL1124" s="222"/>
      <c r="LXM1124" s="221"/>
      <c r="LXN1124" s="220"/>
      <c r="LXO1124" s="222"/>
      <c r="LXP1124" s="221"/>
      <c r="LXQ1124" s="220"/>
      <c r="LXR1124" s="222"/>
      <c r="LXS1124" s="221"/>
      <c r="LXT1124" s="220"/>
      <c r="LXU1124" s="222"/>
      <c r="LXV1124" s="221"/>
      <c r="LXW1124" s="220"/>
      <c r="LXX1124" s="222"/>
      <c r="LXY1124" s="221"/>
      <c r="LXZ1124" s="220"/>
      <c r="LYA1124" s="222"/>
      <c r="LYB1124" s="221"/>
      <c r="LYC1124" s="220"/>
      <c r="LYD1124" s="222"/>
      <c r="LYE1124" s="221"/>
      <c r="LYF1124" s="220"/>
      <c r="LYG1124" s="222"/>
      <c r="LYH1124" s="221"/>
      <c r="LYI1124" s="220"/>
      <c r="LYJ1124" s="222"/>
      <c r="LYK1124" s="221"/>
      <c r="LYL1124" s="220"/>
      <c r="LYM1124" s="222"/>
      <c r="LYN1124" s="221"/>
      <c r="LYO1124" s="220"/>
      <c r="LYP1124" s="222"/>
      <c r="LYQ1124" s="221"/>
      <c r="LYR1124" s="220"/>
      <c r="LYS1124" s="222"/>
      <c r="LYT1124" s="221"/>
      <c r="LYU1124" s="220"/>
      <c r="LYV1124" s="222"/>
      <c r="LYW1124" s="221"/>
      <c r="LYX1124" s="220"/>
      <c r="LYY1124" s="222"/>
      <c r="LYZ1124" s="221"/>
      <c r="LZA1124" s="220"/>
      <c r="LZB1124" s="222"/>
      <c r="LZC1124" s="221"/>
      <c r="LZD1124" s="220"/>
      <c r="LZE1124" s="222"/>
      <c r="LZF1124" s="221"/>
      <c r="LZG1124" s="220"/>
      <c r="LZH1124" s="222"/>
      <c r="LZI1124" s="221"/>
      <c r="LZJ1124" s="220"/>
      <c r="LZK1124" s="222"/>
      <c r="LZL1124" s="221"/>
      <c r="LZM1124" s="220"/>
      <c r="LZN1124" s="222"/>
      <c r="LZO1124" s="221"/>
      <c r="LZP1124" s="220"/>
      <c r="LZQ1124" s="222"/>
      <c r="LZR1124" s="221"/>
      <c r="LZS1124" s="220"/>
      <c r="LZT1124" s="222"/>
      <c r="LZU1124" s="221"/>
      <c r="LZV1124" s="220"/>
      <c r="LZW1124" s="222"/>
      <c r="LZX1124" s="221"/>
      <c r="LZY1124" s="220"/>
      <c r="LZZ1124" s="222"/>
      <c r="MAA1124" s="221"/>
      <c r="MAB1124" s="220"/>
      <c r="MAC1124" s="222"/>
      <c r="MAD1124" s="221"/>
      <c r="MAE1124" s="220"/>
      <c r="MAF1124" s="222"/>
      <c r="MAG1124" s="221"/>
      <c r="MAH1124" s="220"/>
      <c r="MAI1124" s="222"/>
      <c r="MAJ1124" s="221"/>
      <c r="MAK1124" s="220"/>
      <c r="MAL1124" s="222"/>
      <c r="MAM1124" s="221"/>
      <c r="MAN1124" s="220"/>
      <c r="MAO1124" s="222"/>
      <c r="MAP1124" s="221"/>
      <c r="MAQ1124" s="220"/>
      <c r="MAR1124" s="222"/>
      <c r="MAS1124" s="221"/>
      <c r="MAT1124" s="220"/>
      <c r="MAU1124" s="222"/>
      <c r="MAV1124" s="221"/>
      <c r="MAW1124" s="220"/>
      <c r="MAX1124" s="222"/>
      <c r="MAY1124" s="221"/>
      <c r="MAZ1124" s="220"/>
      <c r="MBA1124" s="222"/>
      <c r="MBB1124" s="221"/>
      <c r="MBC1124" s="220"/>
      <c r="MBD1124" s="222"/>
      <c r="MBE1124" s="221"/>
      <c r="MBF1124" s="220"/>
      <c r="MBG1124" s="222"/>
      <c r="MBH1124" s="221"/>
      <c r="MBI1124" s="220"/>
      <c r="MBJ1124" s="222"/>
      <c r="MBK1124" s="221"/>
      <c r="MBL1124" s="220"/>
      <c r="MBM1124" s="222"/>
      <c r="MBN1124" s="221"/>
      <c r="MBO1124" s="220"/>
      <c r="MBP1124" s="222"/>
      <c r="MBQ1124" s="221"/>
      <c r="MBR1124" s="220"/>
      <c r="MBS1124" s="222"/>
      <c r="MBT1124" s="221"/>
      <c r="MBU1124" s="220"/>
      <c r="MBV1124" s="222"/>
      <c r="MBW1124" s="221"/>
      <c r="MBX1124" s="220"/>
      <c r="MBY1124" s="222"/>
      <c r="MBZ1124" s="221"/>
      <c r="MCA1124" s="220"/>
      <c r="MCB1124" s="222"/>
      <c r="MCC1124" s="221"/>
      <c r="MCD1124" s="220"/>
      <c r="MCE1124" s="222"/>
      <c r="MCF1124" s="221"/>
      <c r="MCG1124" s="220"/>
      <c r="MCH1124" s="222"/>
      <c r="MCI1124" s="221"/>
      <c r="MCJ1124" s="220"/>
      <c r="MCK1124" s="222"/>
      <c r="MCL1124" s="221"/>
      <c r="MCM1124" s="220"/>
      <c r="MCN1124" s="222"/>
      <c r="MCO1124" s="221"/>
      <c r="MCP1124" s="220"/>
      <c r="MCQ1124" s="222"/>
      <c r="MCR1124" s="221"/>
      <c r="MCS1124" s="220"/>
      <c r="MCT1124" s="222"/>
      <c r="MCU1124" s="221"/>
      <c r="MCV1124" s="220"/>
      <c r="MCW1124" s="222"/>
      <c r="MCX1124" s="221"/>
      <c r="MCY1124" s="220"/>
      <c r="MCZ1124" s="222"/>
      <c r="MDA1124" s="221"/>
      <c r="MDB1124" s="220"/>
      <c r="MDC1124" s="222"/>
      <c r="MDD1124" s="221"/>
      <c r="MDE1124" s="220"/>
      <c r="MDF1124" s="222"/>
      <c r="MDG1124" s="221"/>
      <c r="MDH1124" s="220"/>
      <c r="MDI1124" s="222"/>
      <c r="MDJ1124" s="221"/>
      <c r="MDK1124" s="220"/>
      <c r="MDL1124" s="222"/>
      <c r="MDM1124" s="221"/>
      <c r="MDN1124" s="220"/>
      <c r="MDO1124" s="222"/>
      <c r="MDP1124" s="221"/>
      <c r="MDQ1124" s="220"/>
      <c r="MDR1124" s="222"/>
      <c r="MDS1124" s="221"/>
      <c r="MDT1124" s="220"/>
      <c r="MDU1124" s="222"/>
      <c r="MDV1124" s="221"/>
      <c r="MDW1124" s="220"/>
      <c r="MDX1124" s="222"/>
      <c r="MDY1124" s="221"/>
      <c r="MDZ1124" s="220"/>
      <c r="MEA1124" s="222"/>
      <c r="MEB1124" s="221"/>
      <c r="MEC1124" s="220"/>
      <c r="MED1124" s="222"/>
      <c r="MEE1124" s="221"/>
      <c r="MEF1124" s="220"/>
      <c r="MEG1124" s="222"/>
      <c r="MEH1124" s="221"/>
      <c r="MEI1124" s="220"/>
      <c r="MEJ1124" s="222"/>
      <c r="MEK1124" s="221"/>
      <c r="MEL1124" s="220"/>
      <c r="MEM1124" s="222"/>
      <c r="MEN1124" s="221"/>
      <c r="MEO1124" s="220"/>
      <c r="MEP1124" s="222"/>
      <c r="MEQ1124" s="221"/>
      <c r="MER1124" s="220"/>
      <c r="MES1124" s="222"/>
      <c r="MET1124" s="221"/>
      <c r="MEU1124" s="220"/>
      <c r="MEV1124" s="222"/>
      <c r="MEW1124" s="221"/>
      <c r="MEX1124" s="220"/>
      <c r="MEY1124" s="222"/>
      <c r="MEZ1124" s="221"/>
      <c r="MFA1124" s="220"/>
      <c r="MFB1124" s="222"/>
      <c r="MFC1124" s="221"/>
      <c r="MFD1124" s="220"/>
      <c r="MFE1124" s="222"/>
      <c r="MFF1124" s="221"/>
      <c r="MFG1124" s="220"/>
      <c r="MFH1124" s="222"/>
      <c r="MFI1124" s="221"/>
      <c r="MFJ1124" s="220"/>
      <c r="MFK1124" s="222"/>
      <c r="MFL1124" s="221"/>
      <c r="MFM1124" s="220"/>
      <c r="MFN1124" s="222"/>
      <c r="MFO1124" s="221"/>
      <c r="MFP1124" s="220"/>
      <c r="MFQ1124" s="222"/>
      <c r="MFR1124" s="221"/>
      <c r="MFS1124" s="220"/>
      <c r="MFT1124" s="222"/>
      <c r="MFU1124" s="221"/>
      <c r="MFV1124" s="220"/>
      <c r="MFW1124" s="222"/>
      <c r="MFX1124" s="221"/>
      <c r="MFY1124" s="220"/>
      <c r="MFZ1124" s="222"/>
      <c r="MGA1124" s="221"/>
      <c r="MGB1124" s="220"/>
      <c r="MGC1124" s="222"/>
      <c r="MGD1124" s="221"/>
      <c r="MGE1124" s="220"/>
      <c r="MGF1124" s="222"/>
      <c r="MGG1124" s="221"/>
      <c r="MGH1124" s="220"/>
      <c r="MGI1124" s="222"/>
      <c r="MGJ1124" s="221"/>
      <c r="MGK1124" s="220"/>
      <c r="MGL1124" s="222"/>
      <c r="MGM1124" s="221"/>
      <c r="MGN1124" s="220"/>
      <c r="MGO1124" s="222"/>
      <c r="MGP1124" s="221"/>
      <c r="MGQ1124" s="220"/>
      <c r="MGR1124" s="222"/>
      <c r="MGS1124" s="221"/>
      <c r="MGT1124" s="220"/>
      <c r="MGU1124" s="222"/>
      <c r="MGV1124" s="221"/>
      <c r="MGW1124" s="220"/>
      <c r="MGX1124" s="222"/>
      <c r="MGY1124" s="221"/>
      <c r="MGZ1124" s="220"/>
      <c r="MHA1124" s="222"/>
      <c r="MHB1124" s="221"/>
      <c r="MHC1124" s="220"/>
      <c r="MHD1124" s="222"/>
      <c r="MHE1124" s="221"/>
      <c r="MHF1124" s="220"/>
      <c r="MHG1124" s="222"/>
      <c r="MHH1124" s="221"/>
      <c r="MHI1124" s="220"/>
      <c r="MHJ1124" s="222"/>
      <c r="MHK1124" s="221"/>
      <c r="MHL1124" s="220"/>
      <c r="MHM1124" s="222"/>
      <c r="MHN1124" s="221"/>
      <c r="MHO1124" s="220"/>
      <c r="MHP1124" s="222"/>
      <c r="MHQ1124" s="221"/>
      <c r="MHR1124" s="220"/>
      <c r="MHS1124" s="222"/>
      <c r="MHT1124" s="221"/>
      <c r="MHU1124" s="220"/>
      <c r="MHV1124" s="222"/>
      <c r="MHW1124" s="221"/>
      <c r="MHX1124" s="220"/>
      <c r="MHY1124" s="222"/>
      <c r="MHZ1124" s="221"/>
      <c r="MIA1124" s="220"/>
      <c r="MIB1124" s="222"/>
      <c r="MIC1124" s="221"/>
      <c r="MID1124" s="220"/>
      <c r="MIE1124" s="222"/>
      <c r="MIF1124" s="221"/>
      <c r="MIG1124" s="220"/>
      <c r="MIH1124" s="222"/>
      <c r="MII1124" s="221"/>
      <c r="MIJ1124" s="220"/>
      <c r="MIK1124" s="222"/>
      <c r="MIL1124" s="221"/>
      <c r="MIM1124" s="220"/>
      <c r="MIN1124" s="222"/>
      <c r="MIO1124" s="221"/>
      <c r="MIP1124" s="220"/>
      <c r="MIQ1124" s="222"/>
      <c r="MIR1124" s="221"/>
      <c r="MIS1124" s="220"/>
      <c r="MIT1124" s="222"/>
      <c r="MIU1124" s="221"/>
      <c r="MIV1124" s="220"/>
      <c r="MIW1124" s="222"/>
      <c r="MIX1124" s="221"/>
      <c r="MIY1124" s="220"/>
      <c r="MIZ1124" s="222"/>
      <c r="MJA1124" s="221"/>
      <c r="MJB1124" s="220"/>
      <c r="MJC1124" s="222"/>
      <c r="MJD1124" s="221"/>
      <c r="MJE1124" s="220"/>
      <c r="MJF1124" s="222"/>
      <c r="MJG1124" s="221"/>
      <c r="MJH1124" s="220"/>
      <c r="MJI1124" s="222"/>
      <c r="MJJ1124" s="221"/>
      <c r="MJK1124" s="220"/>
      <c r="MJL1124" s="222"/>
      <c r="MJM1124" s="221"/>
      <c r="MJN1124" s="220"/>
      <c r="MJO1124" s="222"/>
      <c r="MJP1124" s="221"/>
      <c r="MJQ1124" s="220"/>
      <c r="MJR1124" s="222"/>
      <c r="MJS1124" s="221"/>
      <c r="MJT1124" s="220"/>
      <c r="MJU1124" s="222"/>
      <c r="MJV1124" s="221"/>
      <c r="MJW1124" s="220"/>
      <c r="MJX1124" s="222"/>
      <c r="MJY1124" s="221"/>
      <c r="MJZ1124" s="220"/>
      <c r="MKA1124" s="222"/>
      <c r="MKB1124" s="221"/>
      <c r="MKC1124" s="220"/>
      <c r="MKD1124" s="222"/>
      <c r="MKE1124" s="221"/>
      <c r="MKF1124" s="220"/>
      <c r="MKG1124" s="222"/>
      <c r="MKH1124" s="221"/>
      <c r="MKI1124" s="220"/>
      <c r="MKJ1124" s="222"/>
      <c r="MKK1124" s="221"/>
      <c r="MKL1124" s="220"/>
      <c r="MKM1124" s="222"/>
      <c r="MKN1124" s="221"/>
      <c r="MKO1124" s="220"/>
      <c r="MKP1124" s="222"/>
      <c r="MKQ1124" s="221"/>
      <c r="MKR1124" s="220"/>
      <c r="MKS1124" s="222"/>
      <c r="MKT1124" s="221"/>
      <c r="MKU1124" s="220"/>
      <c r="MKV1124" s="222"/>
      <c r="MKW1124" s="221"/>
      <c r="MKX1124" s="220"/>
      <c r="MKY1124" s="222"/>
      <c r="MKZ1124" s="221"/>
      <c r="MLA1124" s="220"/>
      <c r="MLB1124" s="222"/>
      <c r="MLC1124" s="221"/>
      <c r="MLD1124" s="220"/>
      <c r="MLE1124" s="222"/>
      <c r="MLF1124" s="221"/>
      <c r="MLG1124" s="220"/>
      <c r="MLH1124" s="222"/>
      <c r="MLI1124" s="221"/>
      <c r="MLJ1124" s="220"/>
      <c r="MLK1124" s="222"/>
      <c r="MLL1124" s="221"/>
      <c r="MLM1124" s="220"/>
      <c r="MLN1124" s="222"/>
      <c r="MLO1124" s="221"/>
      <c r="MLP1124" s="220"/>
      <c r="MLQ1124" s="222"/>
      <c r="MLR1124" s="221"/>
      <c r="MLS1124" s="220"/>
      <c r="MLT1124" s="222"/>
      <c r="MLU1124" s="221"/>
      <c r="MLV1124" s="220"/>
      <c r="MLW1124" s="222"/>
      <c r="MLX1124" s="221"/>
      <c r="MLY1124" s="220"/>
      <c r="MLZ1124" s="222"/>
      <c r="MMA1124" s="221"/>
      <c r="MMB1124" s="220"/>
      <c r="MMC1124" s="222"/>
      <c r="MMD1124" s="221"/>
      <c r="MME1124" s="220"/>
      <c r="MMF1124" s="222"/>
      <c r="MMG1124" s="221"/>
      <c r="MMH1124" s="220"/>
      <c r="MMI1124" s="222"/>
      <c r="MMJ1124" s="221"/>
      <c r="MMK1124" s="220"/>
      <c r="MML1124" s="222"/>
      <c r="MMM1124" s="221"/>
      <c r="MMN1124" s="220"/>
      <c r="MMO1124" s="222"/>
      <c r="MMP1124" s="221"/>
      <c r="MMQ1124" s="220"/>
      <c r="MMR1124" s="222"/>
      <c r="MMS1124" s="221"/>
      <c r="MMT1124" s="220"/>
      <c r="MMU1124" s="222"/>
      <c r="MMV1124" s="221"/>
      <c r="MMW1124" s="220"/>
      <c r="MMX1124" s="222"/>
      <c r="MMY1124" s="221"/>
      <c r="MMZ1124" s="220"/>
      <c r="MNA1124" s="222"/>
      <c r="MNB1124" s="221"/>
      <c r="MNC1124" s="220"/>
      <c r="MND1124" s="222"/>
      <c r="MNE1124" s="221"/>
      <c r="MNF1124" s="220"/>
      <c r="MNG1124" s="222"/>
      <c r="MNH1124" s="221"/>
      <c r="MNI1124" s="220"/>
      <c r="MNJ1124" s="222"/>
      <c r="MNK1124" s="221"/>
      <c r="MNL1124" s="220"/>
      <c r="MNM1124" s="222"/>
      <c r="MNN1124" s="221"/>
      <c r="MNO1124" s="220"/>
      <c r="MNP1124" s="222"/>
      <c r="MNQ1124" s="221"/>
      <c r="MNR1124" s="220"/>
      <c r="MNS1124" s="222"/>
      <c r="MNT1124" s="221"/>
      <c r="MNU1124" s="220"/>
      <c r="MNV1124" s="222"/>
      <c r="MNW1124" s="221"/>
      <c r="MNX1124" s="220"/>
      <c r="MNY1124" s="222"/>
      <c r="MNZ1124" s="221"/>
      <c r="MOA1124" s="220"/>
      <c r="MOB1124" s="222"/>
      <c r="MOC1124" s="221"/>
      <c r="MOD1124" s="220"/>
      <c r="MOE1124" s="222"/>
      <c r="MOF1124" s="221"/>
      <c r="MOG1124" s="220"/>
      <c r="MOH1124" s="222"/>
      <c r="MOI1124" s="221"/>
      <c r="MOJ1124" s="220"/>
      <c r="MOK1124" s="222"/>
      <c r="MOL1124" s="221"/>
      <c r="MOM1124" s="220"/>
      <c r="MON1124" s="222"/>
      <c r="MOO1124" s="221"/>
      <c r="MOP1124" s="220"/>
      <c r="MOQ1124" s="222"/>
      <c r="MOR1124" s="221"/>
      <c r="MOS1124" s="220"/>
      <c r="MOT1124" s="222"/>
      <c r="MOU1124" s="221"/>
      <c r="MOV1124" s="220"/>
      <c r="MOW1124" s="222"/>
      <c r="MOX1124" s="221"/>
      <c r="MOY1124" s="220"/>
      <c r="MOZ1124" s="222"/>
      <c r="MPA1124" s="221"/>
      <c r="MPB1124" s="220"/>
      <c r="MPC1124" s="222"/>
      <c r="MPD1124" s="221"/>
      <c r="MPE1124" s="220"/>
      <c r="MPF1124" s="222"/>
      <c r="MPG1124" s="221"/>
      <c r="MPH1124" s="220"/>
      <c r="MPI1124" s="222"/>
      <c r="MPJ1124" s="221"/>
      <c r="MPK1124" s="220"/>
      <c r="MPL1124" s="222"/>
      <c r="MPM1124" s="221"/>
      <c r="MPN1124" s="220"/>
      <c r="MPO1124" s="222"/>
      <c r="MPP1124" s="221"/>
      <c r="MPQ1124" s="220"/>
      <c r="MPR1124" s="222"/>
      <c r="MPS1124" s="221"/>
      <c r="MPT1124" s="220"/>
      <c r="MPU1124" s="222"/>
      <c r="MPV1124" s="221"/>
      <c r="MPW1124" s="220"/>
      <c r="MPX1124" s="222"/>
      <c r="MPY1124" s="221"/>
      <c r="MPZ1124" s="220"/>
      <c r="MQA1124" s="222"/>
      <c r="MQB1124" s="221"/>
      <c r="MQC1124" s="220"/>
      <c r="MQD1124" s="222"/>
      <c r="MQE1124" s="221"/>
      <c r="MQF1124" s="220"/>
      <c r="MQG1124" s="222"/>
      <c r="MQH1124" s="221"/>
      <c r="MQI1124" s="220"/>
      <c r="MQJ1124" s="222"/>
      <c r="MQK1124" s="221"/>
      <c r="MQL1124" s="220"/>
      <c r="MQM1124" s="222"/>
      <c r="MQN1124" s="221"/>
      <c r="MQO1124" s="220"/>
      <c r="MQP1124" s="222"/>
      <c r="MQQ1124" s="221"/>
      <c r="MQR1124" s="220"/>
      <c r="MQS1124" s="222"/>
      <c r="MQT1124" s="221"/>
      <c r="MQU1124" s="220"/>
      <c r="MQV1124" s="222"/>
      <c r="MQW1124" s="221"/>
      <c r="MQX1124" s="220"/>
      <c r="MQY1124" s="222"/>
      <c r="MQZ1124" s="221"/>
      <c r="MRA1124" s="220"/>
      <c r="MRB1124" s="222"/>
      <c r="MRC1124" s="221"/>
      <c r="MRD1124" s="220"/>
      <c r="MRE1124" s="222"/>
      <c r="MRF1124" s="221"/>
      <c r="MRG1124" s="220"/>
      <c r="MRH1124" s="222"/>
      <c r="MRI1124" s="221"/>
      <c r="MRJ1124" s="220"/>
      <c r="MRK1124" s="222"/>
      <c r="MRL1124" s="221"/>
      <c r="MRM1124" s="220"/>
      <c r="MRN1124" s="222"/>
      <c r="MRO1124" s="221"/>
      <c r="MRP1124" s="220"/>
      <c r="MRQ1124" s="222"/>
      <c r="MRR1124" s="221"/>
      <c r="MRS1124" s="220"/>
      <c r="MRT1124" s="222"/>
      <c r="MRU1124" s="221"/>
      <c r="MRV1124" s="220"/>
      <c r="MRW1124" s="222"/>
      <c r="MRX1124" s="221"/>
      <c r="MRY1124" s="220"/>
      <c r="MRZ1124" s="222"/>
      <c r="MSA1124" s="221"/>
      <c r="MSB1124" s="220"/>
      <c r="MSC1124" s="222"/>
      <c r="MSD1124" s="221"/>
      <c r="MSE1124" s="220"/>
      <c r="MSF1124" s="222"/>
      <c r="MSG1124" s="221"/>
      <c r="MSH1124" s="220"/>
      <c r="MSI1124" s="222"/>
      <c r="MSJ1124" s="221"/>
      <c r="MSK1124" s="220"/>
      <c r="MSL1124" s="222"/>
      <c r="MSM1124" s="221"/>
      <c r="MSN1124" s="220"/>
      <c r="MSO1124" s="222"/>
      <c r="MSP1124" s="221"/>
      <c r="MSQ1124" s="220"/>
      <c r="MSR1124" s="222"/>
      <c r="MSS1124" s="221"/>
      <c r="MST1124" s="220"/>
      <c r="MSU1124" s="222"/>
      <c r="MSV1124" s="221"/>
      <c r="MSW1124" s="220"/>
      <c r="MSX1124" s="222"/>
      <c r="MSY1124" s="221"/>
      <c r="MSZ1124" s="220"/>
      <c r="MTA1124" s="222"/>
      <c r="MTB1124" s="221"/>
      <c r="MTC1124" s="220"/>
      <c r="MTD1124" s="222"/>
      <c r="MTE1124" s="221"/>
      <c r="MTF1124" s="220"/>
      <c r="MTG1124" s="222"/>
      <c r="MTH1124" s="221"/>
      <c r="MTI1124" s="220"/>
      <c r="MTJ1124" s="222"/>
      <c r="MTK1124" s="221"/>
      <c r="MTL1124" s="220"/>
      <c r="MTM1124" s="222"/>
      <c r="MTN1124" s="221"/>
      <c r="MTO1124" s="220"/>
      <c r="MTP1124" s="222"/>
      <c r="MTQ1124" s="221"/>
      <c r="MTR1124" s="220"/>
      <c r="MTS1124" s="222"/>
      <c r="MTT1124" s="221"/>
      <c r="MTU1124" s="220"/>
      <c r="MTV1124" s="222"/>
      <c r="MTW1124" s="221"/>
      <c r="MTX1124" s="220"/>
      <c r="MTY1124" s="222"/>
      <c r="MTZ1124" s="221"/>
      <c r="MUA1124" s="220"/>
      <c r="MUB1124" s="222"/>
      <c r="MUC1124" s="221"/>
      <c r="MUD1124" s="220"/>
      <c r="MUE1124" s="222"/>
      <c r="MUF1124" s="221"/>
      <c r="MUG1124" s="220"/>
      <c r="MUH1124" s="222"/>
      <c r="MUI1124" s="221"/>
      <c r="MUJ1124" s="220"/>
      <c r="MUK1124" s="222"/>
      <c r="MUL1124" s="221"/>
      <c r="MUM1124" s="220"/>
      <c r="MUN1124" s="222"/>
      <c r="MUO1124" s="221"/>
      <c r="MUP1124" s="220"/>
      <c r="MUQ1124" s="222"/>
      <c r="MUR1124" s="221"/>
      <c r="MUS1124" s="220"/>
      <c r="MUT1124" s="222"/>
      <c r="MUU1124" s="221"/>
      <c r="MUV1124" s="220"/>
      <c r="MUW1124" s="222"/>
      <c r="MUX1124" s="221"/>
      <c r="MUY1124" s="220"/>
      <c r="MUZ1124" s="222"/>
      <c r="MVA1124" s="221"/>
      <c r="MVB1124" s="220"/>
      <c r="MVC1124" s="222"/>
      <c r="MVD1124" s="221"/>
      <c r="MVE1124" s="220"/>
      <c r="MVF1124" s="222"/>
      <c r="MVG1124" s="221"/>
      <c r="MVH1124" s="220"/>
      <c r="MVI1124" s="222"/>
      <c r="MVJ1124" s="221"/>
      <c r="MVK1124" s="220"/>
      <c r="MVL1124" s="222"/>
      <c r="MVM1124" s="221"/>
      <c r="MVN1124" s="220"/>
      <c r="MVO1124" s="222"/>
      <c r="MVP1124" s="221"/>
      <c r="MVQ1124" s="220"/>
      <c r="MVR1124" s="222"/>
      <c r="MVS1124" s="221"/>
      <c r="MVT1124" s="220"/>
      <c r="MVU1124" s="222"/>
      <c r="MVV1124" s="221"/>
      <c r="MVW1124" s="220"/>
      <c r="MVX1124" s="222"/>
      <c r="MVY1124" s="221"/>
      <c r="MVZ1124" s="220"/>
      <c r="MWA1124" s="222"/>
      <c r="MWB1124" s="221"/>
      <c r="MWC1124" s="220"/>
      <c r="MWD1124" s="222"/>
      <c r="MWE1124" s="221"/>
      <c r="MWF1124" s="220"/>
      <c r="MWG1124" s="222"/>
      <c r="MWH1124" s="221"/>
      <c r="MWI1124" s="220"/>
      <c r="MWJ1124" s="222"/>
      <c r="MWK1124" s="221"/>
      <c r="MWL1124" s="220"/>
      <c r="MWM1124" s="222"/>
      <c r="MWN1124" s="221"/>
      <c r="MWO1124" s="220"/>
      <c r="MWP1124" s="222"/>
      <c r="MWQ1124" s="221"/>
      <c r="MWR1124" s="220"/>
      <c r="MWS1124" s="222"/>
      <c r="MWT1124" s="221"/>
      <c r="MWU1124" s="220"/>
      <c r="MWV1124" s="222"/>
      <c r="MWW1124" s="221"/>
      <c r="MWX1124" s="220"/>
      <c r="MWY1124" s="222"/>
      <c r="MWZ1124" s="221"/>
      <c r="MXA1124" s="220"/>
      <c r="MXB1124" s="222"/>
      <c r="MXC1124" s="221"/>
      <c r="MXD1124" s="220"/>
      <c r="MXE1124" s="222"/>
      <c r="MXF1124" s="221"/>
      <c r="MXG1124" s="220"/>
      <c r="MXH1124" s="222"/>
      <c r="MXI1124" s="221"/>
      <c r="MXJ1124" s="220"/>
      <c r="MXK1124" s="222"/>
      <c r="MXL1124" s="221"/>
      <c r="MXM1124" s="220"/>
      <c r="MXN1124" s="222"/>
      <c r="MXO1124" s="221"/>
      <c r="MXP1124" s="220"/>
      <c r="MXQ1124" s="222"/>
      <c r="MXR1124" s="221"/>
      <c r="MXS1124" s="220"/>
      <c r="MXT1124" s="222"/>
      <c r="MXU1124" s="221"/>
      <c r="MXV1124" s="220"/>
      <c r="MXW1124" s="222"/>
      <c r="MXX1124" s="221"/>
      <c r="MXY1124" s="220"/>
      <c r="MXZ1124" s="222"/>
      <c r="MYA1124" s="221"/>
      <c r="MYB1124" s="220"/>
      <c r="MYC1124" s="222"/>
      <c r="MYD1124" s="221"/>
      <c r="MYE1124" s="220"/>
      <c r="MYF1124" s="222"/>
      <c r="MYG1124" s="221"/>
      <c r="MYH1124" s="220"/>
      <c r="MYI1124" s="222"/>
      <c r="MYJ1124" s="221"/>
      <c r="MYK1124" s="220"/>
      <c r="MYL1124" s="222"/>
      <c r="MYM1124" s="221"/>
      <c r="MYN1124" s="220"/>
      <c r="MYO1124" s="222"/>
      <c r="MYP1124" s="221"/>
      <c r="MYQ1124" s="220"/>
      <c r="MYR1124" s="222"/>
      <c r="MYS1124" s="221"/>
      <c r="MYT1124" s="220"/>
      <c r="MYU1124" s="222"/>
      <c r="MYV1124" s="221"/>
      <c r="MYW1124" s="220"/>
      <c r="MYX1124" s="222"/>
      <c r="MYY1124" s="221"/>
      <c r="MYZ1124" s="220"/>
      <c r="MZA1124" s="222"/>
      <c r="MZB1124" s="221"/>
      <c r="MZC1124" s="220"/>
      <c r="MZD1124" s="222"/>
      <c r="MZE1124" s="221"/>
      <c r="MZF1124" s="220"/>
      <c r="MZG1124" s="222"/>
      <c r="MZH1124" s="221"/>
      <c r="MZI1124" s="220"/>
      <c r="MZJ1124" s="222"/>
      <c r="MZK1124" s="221"/>
      <c r="MZL1124" s="220"/>
      <c r="MZM1124" s="222"/>
      <c r="MZN1124" s="221"/>
      <c r="MZO1124" s="220"/>
      <c r="MZP1124" s="222"/>
      <c r="MZQ1124" s="221"/>
      <c r="MZR1124" s="220"/>
      <c r="MZS1124" s="222"/>
      <c r="MZT1124" s="221"/>
      <c r="MZU1124" s="220"/>
      <c r="MZV1124" s="222"/>
      <c r="MZW1124" s="221"/>
      <c r="MZX1124" s="220"/>
      <c r="MZY1124" s="222"/>
      <c r="MZZ1124" s="221"/>
      <c r="NAA1124" s="220"/>
      <c r="NAB1124" s="222"/>
      <c r="NAC1124" s="221"/>
      <c r="NAD1124" s="220"/>
      <c r="NAE1124" s="222"/>
      <c r="NAF1124" s="221"/>
      <c r="NAG1124" s="220"/>
      <c r="NAH1124" s="222"/>
      <c r="NAI1124" s="221"/>
      <c r="NAJ1124" s="220"/>
      <c r="NAK1124" s="222"/>
      <c r="NAL1124" s="221"/>
      <c r="NAM1124" s="220"/>
      <c r="NAN1124" s="222"/>
      <c r="NAO1124" s="221"/>
      <c r="NAP1124" s="220"/>
      <c r="NAQ1124" s="222"/>
      <c r="NAR1124" s="221"/>
      <c r="NAS1124" s="220"/>
      <c r="NAT1124" s="222"/>
      <c r="NAU1124" s="221"/>
      <c r="NAV1124" s="220"/>
      <c r="NAW1124" s="222"/>
      <c r="NAX1124" s="221"/>
      <c r="NAY1124" s="220"/>
      <c r="NAZ1124" s="222"/>
      <c r="NBA1124" s="221"/>
      <c r="NBB1124" s="220"/>
      <c r="NBC1124" s="222"/>
      <c r="NBD1124" s="221"/>
      <c r="NBE1124" s="220"/>
      <c r="NBF1124" s="222"/>
      <c r="NBG1124" s="221"/>
      <c r="NBH1124" s="220"/>
      <c r="NBI1124" s="222"/>
      <c r="NBJ1124" s="221"/>
      <c r="NBK1124" s="220"/>
      <c r="NBL1124" s="222"/>
      <c r="NBM1124" s="221"/>
      <c r="NBN1124" s="220"/>
      <c r="NBO1124" s="222"/>
      <c r="NBP1124" s="221"/>
      <c r="NBQ1124" s="220"/>
      <c r="NBR1124" s="222"/>
      <c r="NBS1124" s="221"/>
      <c r="NBT1124" s="220"/>
      <c r="NBU1124" s="222"/>
      <c r="NBV1124" s="221"/>
      <c r="NBW1124" s="220"/>
      <c r="NBX1124" s="222"/>
      <c r="NBY1124" s="221"/>
      <c r="NBZ1124" s="220"/>
      <c r="NCA1124" s="222"/>
      <c r="NCB1124" s="221"/>
      <c r="NCC1124" s="220"/>
      <c r="NCD1124" s="222"/>
      <c r="NCE1124" s="221"/>
      <c r="NCF1124" s="220"/>
      <c r="NCG1124" s="222"/>
      <c r="NCH1124" s="221"/>
      <c r="NCI1124" s="220"/>
      <c r="NCJ1124" s="222"/>
      <c r="NCK1124" s="221"/>
      <c r="NCL1124" s="220"/>
      <c r="NCM1124" s="222"/>
      <c r="NCN1124" s="221"/>
      <c r="NCO1124" s="220"/>
      <c r="NCP1124" s="222"/>
      <c r="NCQ1124" s="221"/>
      <c r="NCR1124" s="220"/>
      <c r="NCS1124" s="222"/>
      <c r="NCT1124" s="221"/>
      <c r="NCU1124" s="220"/>
      <c r="NCV1124" s="222"/>
      <c r="NCW1124" s="221"/>
      <c r="NCX1124" s="220"/>
      <c r="NCY1124" s="222"/>
      <c r="NCZ1124" s="221"/>
      <c r="NDA1124" s="220"/>
      <c r="NDB1124" s="222"/>
      <c r="NDC1124" s="221"/>
      <c r="NDD1124" s="220"/>
      <c r="NDE1124" s="222"/>
      <c r="NDF1124" s="221"/>
      <c r="NDG1124" s="220"/>
      <c r="NDH1124" s="222"/>
      <c r="NDI1124" s="221"/>
      <c r="NDJ1124" s="220"/>
      <c r="NDK1124" s="222"/>
      <c r="NDL1124" s="221"/>
      <c r="NDM1124" s="220"/>
      <c r="NDN1124" s="222"/>
      <c r="NDO1124" s="221"/>
      <c r="NDP1124" s="220"/>
      <c r="NDQ1124" s="222"/>
      <c r="NDR1124" s="221"/>
      <c r="NDS1124" s="220"/>
      <c r="NDT1124" s="222"/>
      <c r="NDU1124" s="221"/>
      <c r="NDV1124" s="220"/>
      <c r="NDW1124" s="222"/>
      <c r="NDX1124" s="221"/>
      <c r="NDY1124" s="220"/>
      <c r="NDZ1124" s="222"/>
      <c r="NEA1124" s="221"/>
      <c r="NEB1124" s="220"/>
      <c r="NEC1124" s="222"/>
      <c r="NED1124" s="221"/>
      <c r="NEE1124" s="220"/>
      <c r="NEF1124" s="222"/>
      <c r="NEG1124" s="221"/>
      <c r="NEH1124" s="220"/>
      <c r="NEI1124" s="222"/>
      <c r="NEJ1124" s="221"/>
      <c r="NEK1124" s="220"/>
      <c r="NEL1124" s="222"/>
      <c r="NEM1124" s="221"/>
      <c r="NEN1124" s="220"/>
      <c r="NEO1124" s="222"/>
      <c r="NEP1124" s="221"/>
      <c r="NEQ1124" s="220"/>
      <c r="NER1124" s="222"/>
      <c r="NES1124" s="221"/>
      <c r="NET1124" s="220"/>
      <c r="NEU1124" s="222"/>
      <c r="NEV1124" s="221"/>
      <c r="NEW1124" s="220"/>
      <c r="NEX1124" s="222"/>
      <c r="NEY1124" s="221"/>
      <c r="NEZ1124" s="220"/>
      <c r="NFA1124" s="222"/>
      <c r="NFB1124" s="221"/>
      <c r="NFC1124" s="220"/>
      <c r="NFD1124" s="222"/>
      <c r="NFE1124" s="221"/>
      <c r="NFF1124" s="220"/>
      <c r="NFG1124" s="222"/>
      <c r="NFH1124" s="221"/>
      <c r="NFI1124" s="220"/>
      <c r="NFJ1124" s="222"/>
      <c r="NFK1124" s="221"/>
      <c r="NFL1124" s="220"/>
      <c r="NFM1124" s="222"/>
      <c r="NFN1124" s="221"/>
      <c r="NFO1124" s="220"/>
      <c r="NFP1124" s="222"/>
      <c r="NFQ1124" s="221"/>
      <c r="NFR1124" s="220"/>
      <c r="NFS1124" s="222"/>
      <c r="NFT1124" s="221"/>
      <c r="NFU1124" s="220"/>
      <c r="NFV1124" s="222"/>
      <c r="NFW1124" s="221"/>
      <c r="NFX1124" s="220"/>
      <c r="NFY1124" s="222"/>
      <c r="NFZ1124" s="221"/>
      <c r="NGA1124" s="220"/>
      <c r="NGB1124" s="222"/>
      <c r="NGC1124" s="221"/>
      <c r="NGD1124" s="220"/>
      <c r="NGE1124" s="222"/>
      <c r="NGF1124" s="221"/>
      <c r="NGG1124" s="220"/>
      <c r="NGH1124" s="222"/>
      <c r="NGI1124" s="221"/>
      <c r="NGJ1124" s="220"/>
      <c r="NGK1124" s="222"/>
      <c r="NGL1124" s="221"/>
      <c r="NGM1124" s="220"/>
      <c r="NGN1124" s="222"/>
      <c r="NGO1124" s="221"/>
      <c r="NGP1124" s="220"/>
      <c r="NGQ1124" s="222"/>
      <c r="NGR1124" s="221"/>
      <c r="NGS1124" s="220"/>
      <c r="NGT1124" s="222"/>
      <c r="NGU1124" s="221"/>
      <c r="NGV1124" s="220"/>
      <c r="NGW1124" s="222"/>
      <c r="NGX1124" s="221"/>
      <c r="NGY1124" s="220"/>
      <c r="NGZ1124" s="222"/>
      <c r="NHA1124" s="221"/>
      <c r="NHB1124" s="220"/>
      <c r="NHC1124" s="222"/>
      <c r="NHD1124" s="221"/>
      <c r="NHE1124" s="220"/>
      <c r="NHF1124" s="222"/>
      <c r="NHG1124" s="221"/>
      <c r="NHH1124" s="220"/>
      <c r="NHI1124" s="222"/>
      <c r="NHJ1124" s="221"/>
      <c r="NHK1124" s="220"/>
      <c r="NHL1124" s="222"/>
      <c r="NHM1124" s="221"/>
      <c r="NHN1124" s="220"/>
      <c r="NHO1124" s="222"/>
      <c r="NHP1124" s="221"/>
      <c r="NHQ1124" s="220"/>
      <c r="NHR1124" s="222"/>
      <c r="NHS1124" s="221"/>
      <c r="NHT1124" s="220"/>
      <c r="NHU1124" s="222"/>
      <c r="NHV1124" s="221"/>
      <c r="NHW1124" s="220"/>
      <c r="NHX1124" s="222"/>
      <c r="NHY1124" s="221"/>
      <c r="NHZ1124" s="220"/>
      <c r="NIA1124" s="222"/>
      <c r="NIB1124" s="221"/>
      <c r="NIC1124" s="220"/>
      <c r="NID1124" s="222"/>
      <c r="NIE1124" s="221"/>
      <c r="NIF1124" s="220"/>
      <c r="NIG1124" s="222"/>
      <c r="NIH1124" s="221"/>
      <c r="NII1124" s="220"/>
      <c r="NIJ1124" s="222"/>
      <c r="NIK1124" s="221"/>
      <c r="NIL1124" s="220"/>
      <c r="NIM1124" s="222"/>
      <c r="NIN1124" s="221"/>
      <c r="NIO1124" s="220"/>
      <c r="NIP1124" s="222"/>
      <c r="NIQ1124" s="221"/>
      <c r="NIR1124" s="220"/>
      <c r="NIS1124" s="222"/>
      <c r="NIT1124" s="221"/>
      <c r="NIU1124" s="220"/>
      <c r="NIV1124" s="222"/>
      <c r="NIW1124" s="221"/>
      <c r="NIX1124" s="220"/>
      <c r="NIY1124" s="222"/>
      <c r="NIZ1124" s="221"/>
      <c r="NJA1124" s="220"/>
      <c r="NJB1124" s="222"/>
      <c r="NJC1124" s="221"/>
      <c r="NJD1124" s="220"/>
      <c r="NJE1124" s="222"/>
      <c r="NJF1124" s="221"/>
      <c r="NJG1124" s="220"/>
      <c r="NJH1124" s="222"/>
      <c r="NJI1124" s="221"/>
      <c r="NJJ1124" s="220"/>
      <c r="NJK1124" s="222"/>
      <c r="NJL1124" s="221"/>
      <c r="NJM1124" s="220"/>
      <c r="NJN1124" s="222"/>
      <c r="NJO1124" s="221"/>
      <c r="NJP1124" s="220"/>
      <c r="NJQ1124" s="222"/>
      <c r="NJR1124" s="221"/>
      <c r="NJS1124" s="220"/>
      <c r="NJT1124" s="222"/>
      <c r="NJU1124" s="221"/>
      <c r="NJV1124" s="220"/>
      <c r="NJW1124" s="222"/>
      <c r="NJX1124" s="221"/>
      <c r="NJY1124" s="220"/>
      <c r="NJZ1124" s="222"/>
      <c r="NKA1124" s="221"/>
      <c r="NKB1124" s="220"/>
      <c r="NKC1124" s="222"/>
      <c r="NKD1124" s="221"/>
      <c r="NKE1124" s="220"/>
      <c r="NKF1124" s="222"/>
      <c r="NKG1124" s="221"/>
      <c r="NKH1124" s="220"/>
      <c r="NKI1124" s="222"/>
      <c r="NKJ1124" s="221"/>
      <c r="NKK1124" s="220"/>
      <c r="NKL1124" s="222"/>
      <c r="NKM1124" s="221"/>
      <c r="NKN1124" s="220"/>
      <c r="NKO1124" s="222"/>
      <c r="NKP1124" s="221"/>
      <c r="NKQ1124" s="220"/>
      <c r="NKR1124" s="222"/>
      <c r="NKS1124" s="221"/>
      <c r="NKT1124" s="220"/>
      <c r="NKU1124" s="222"/>
      <c r="NKV1124" s="221"/>
      <c r="NKW1124" s="220"/>
      <c r="NKX1124" s="222"/>
      <c r="NKY1124" s="221"/>
      <c r="NKZ1124" s="220"/>
      <c r="NLA1124" s="222"/>
      <c r="NLB1124" s="221"/>
      <c r="NLC1124" s="220"/>
      <c r="NLD1124" s="222"/>
      <c r="NLE1124" s="221"/>
      <c r="NLF1124" s="220"/>
      <c r="NLG1124" s="222"/>
      <c r="NLH1124" s="221"/>
      <c r="NLI1124" s="220"/>
      <c r="NLJ1124" s="222"/>
      <c r="NLK1124" s="221"/>
      <c r="NLL1124" s="220"/>
      <c r="NLM1124" s="222"/>
      <c r="NLN1124" s="221"/>
      <c r="NLO1124" s="220"/>
      <c r="NLP1124" s="222"/>
      <c r="NLQ1124" s="221"/>
      <c r="NLR1124" s="220"/>
      <c r="NLS1124" s="222"/>
      <c r="NLT1124" s="221"/>
      <c r="NLU1124" s="220"/>
      <c r="NLV1124" s="222"/>
      <c r="NLW1124" s="221"/>
      <c r="NLX1124" s="220"/>
      <c r="NLY1124" s="222"/>
      <c r="NLZ1124" s="221"/>
      <c r="NMA1124" s="220"/>
      <c r="NMB1124" s="222"/>
      <c r="NMC1124" s="221"/>
      <c r="NMD1124" s="220"/>
      <c r="NME1124" s="222"/>
      <c r="NMF1124" s="221"/>
      <c r="NMG1124" s="220"/>
      <c r="NMH1124" s="222"/>
      <c r="NMI1124" s="221"/>
      <c r="NMJ1124" s="220"/>
      <c r="NMK1124" s="222"/>
      <c r="NML1124" s="221"/>
      <c r="NMM1124" s="220"/>
      <c r="NMN1124" s="222"/>
      <c r="NMO1124" s="221"/>
      <c r="NMP1124" s="220"/>
      <c r="NMQ1124" s="222"/>
      <c r="NMR1124" s="221"/>
      <c r="NMS1124" s="220"/>
      <c r="NMT1124" s="222"/>
      <c r="NMU1124" s="221"/>
      <c r="NMV1124" s="220"/>
      <c r="NMW1124" s="222"/>
      <c r="NMX1124" s="221"/>
      <c r="NMY1124" s="220"/>
      <c r="NMZ1124" s="222"/>
      <c r="NNA1124" s="221"/>
      <c r="NNB1124" s="220"/>
      <c r="NNC1124" s="222"/>
      <c r="NND1124" s="221"/>
      <c r="NNE1124" s="220"/>
      <c r="NNF1124" s="222"/>
      <c r="NNG1124" s="221"/>
      <c r="NNH1124" s="220"/>
      <c r="NNI1124" s="222"/>
      <c r="NNJ1124" s="221"/>
      <c r="NNK1124" s="220"/>
      <c r="NNL1124" s="222"/>
      <c r="NNM1124" s="221"/>
      <c r="NNN1124" s="220"/>
      <c r="NNO1124" s="222"/>
      <c r="NNP1124" s="221"/>
      <c r="NNQ1124" s="220"/>
      <c r="NNR1124" s="222"/>
      <c r="NNS1124" s="221"/>
      <c r="NNT1124" s="220"/>
      <c r="NNU1124" s="222"/>
      <c r="NNV1124" s="221"/>
      <c r="NNW1124" s="220"/>
      <c r="NNX1124" s="222"/>
      <c r="NNY1124" s="221"/>
      <c r="NNZ1124" s="220"/>
      <c r="NOA1124" s="222"/>
      <c r="NOB1124" s="221"/>
      <c r="NOC1124" s="220"/>
      <c r="NOD1124" s="222"/>
      <c r="NOE1124" s="221"/>
      <c r="NOF1124" s="220"/>
      <c r="NOG1124" s="222"/>
      <c r="NOH1124" s="221"/>
      <c r="NOI1124" s="220"/>
      <c r="NOJ1124" s="222"/>
      <c r="NOK1124" s="221"/>
      <c r="NOL1124" s="220"/>
      <c r="NOM1124" s="222"/>
      <c r="NON1124" s="221"/>
      <c r="NOO1124" s="220"/>
      <c r="NOP1124" s="222"/>
      <c r="NOQ1124" s="221"/>
      <c r="NOR1124" s="220"/>
      <c r="NOS1124" s="222"/>
      <c r="NOT1124" s="221"/>
      <c r="NOU1124" s="220"/>
      <c r="NOV1124" s="222"/>
      <c r="NOW1124" s="221"/>
      <c r="NOX1124" s="220"/>
      <c r="NOY1124" s="222"/>
      <c r="NOZ1124" s="221"/>
      <c r="NPA1124" s="220"/>
      <c r="NPB1124" s="222"/>
      <c r="NPC1124" s="221"/>
      <c r="NPD1124" s="220"/>
      <c r="NPE1124" s="222"/>
      <c r="NPF1124" s="221"/>
      <c r="NPG1124" s="220"/>
      <c r="NPH1124" s="222"/>
      <c r="NPI1124" s="221"/>
      <c r="NPJ1124" s="220"/>
      <c r="NPK1124" s="222"/>
      <c r="NPL1124" s="221"/>
      <c r="NPM1124" s="220"/>
      <c r="NPN1124" s="222"/>
      <c r="NPO1124" s="221"/>
      <c r="NPP1124" s="220"/>
      <c r="NPQ1124" s="222"/>
      <c r="NPR1124" s="221"/>
      <c r="NPS1124" s="220"/>
      <c r="NPT1124" s="222"/>
      <c r="NPU1124" s="221"/>
      <c r="NPV1124" s="220"/>
      <c r="NPW1124" s="222"/>
      <c r="NPX1124" s="221"/>
      <c r="NPY1124" s="220"/>
      <c r="NPZ1124" s="222"/>
      <c r="NQA1124" s="221"/>
      <c r="NQB1124" s="220"/>
      <c r="NQC1124" s="222"/>
      <c r="NQD1124" s="221"/>
      <c r="NQE1124" s="220"/>
      <c r="NQF1124" s="222"/>
      <c r="NQG1124" s="221"/>
      <c r="NQH1124" s="220"/>
      <c r="NQI1124" s="222"/>
      <c r="NQJ1124" s="221"/>
      <c r="NQK1124" s="220"/>
      <c r="NQL1124" s="222"/>
      <c r="NQM1124" s="221"/>
      <c r="NQN1124" s="220"/>
      <c r="NQO1124" s="222"/>
      <c r="NQP1124" s="221"/>
      <c r="NQQ1124" s="220"/>
      <c r="NQR1124" s="222"/>
      <c r="NQS1124" s="221"/>
      <c r="NQT1124" s="220"/>
      <c r="NQU1124" s="222"/>
      <c r="NQV1124" s="221"/>
      <c r="NQW1124" s="220"/>
      <c r="NQX1124" s="222"/>
      <c r="NQY1124" s="221"/>
      <c r="NQZ1124" s="220"/>
      <c r="NRA1124" s="222"/>
      <c r="NRB1124" s="221"/>
      <c r="NRC1124" s="220"/>
      <c r="NRD1124" s="222"/>
      <c r="NRE1124" s="221"/>
      <c r="NRF1124" s="220"/>
      <c r="NRG1124" s="222"/>
      <c r="NRH1124" s="221"/>
      <c r="NRI1124" s="220"/>
      <c r="NRJ1124" s="222"/>
      <c r="NRK1124" s="221"/>
      <c r="NRL1124" s="220"/>
      <c r="NRM1124" s="222"/>
      <c r="NRN1124" s="221"/>
      <c r="NRO1124" s="220"/>
      <c r="NRP1124" s="222"/>
      <c r="NRQ1124" s="221"/>
      <c r="NRR1124" s="220"/>
      <c r="NRS1124" s="222"/>
      <c r="NRT1124" s="221"/>
      <c r="NRU1124" s="220"/>
      <c r="NRV1124" s="222"/>
      <c r="NRW1124" s="221"/>
      <c r="NRX1124" s="220"/>
      <c r="NRY1124" s="222"/>
      <c r="NRZ1124" s="221"/>
      <c r="NSA1124" s="220"/>
      <c r="NSB1124" s="222"/>
      <c r="NSC1124" s="221"/>
      <c r="NSD1124" s="220"/>
      <c r="NSE1124" s="222"/>
      <c r="NSF1124" s="221"/>
      <c r="NSG1124" s="220"/>
      <c r="NSH1124" s="222"/>
      <c r="NSI1124" s="221"/>
      <c r="NSJ1124" s="220"/>
      <c r="NSK1124" s="222"/>
      <c r="NSL1124" s="221"/>
      <c r="NSM1124" s="220"/>
      <c r="NSN1124" s="222"/>
      <c r="NSO1124" s="221"/>
      <c r="NSP1124" s="220"/>
      <c r="NSQ1124" s="222"/>
      <c r="NSR1124" s="221"/>
      <c r="NSS1124" s="220"/>
      <c r="NST1124" s="222"/>
      <c r="NSU1124" s="221"/>
      <c r="NSV1124" s="220"/>
      <c r="NSW1124" s="222"/>
      <c r="NSX1124" s="221"/>
      <c r="NSY1124" s="220"/>
      <c r="NSZ1124" s="222"/>
      <c r="NTA1124" s="221"/>
      <c r="NTB1124" s="220"/>
      <c r="NTC1124" s="222"/>
      <c r="NTD1124" s="221"/>
      <c r="NTE1124" s="220"/>
      <c r="NTF1124" s="222"/>
      <c r="NTG1124" s="221"/>
      <c r="NTH1124" s="220"/>
      <c r="NTI1124" s="222"/>
      <c r="NTJ1124" s="221"/>
      <c r="NTK1124" s="220"/>
      <c r="NTL1124" s="222"/>
      <c r="NTM1124" s="221"/>
      <c r="NTN1124" s="220"/>
      <c r="NTO1124" s="222"/>
      <c r="NTP1124" s="221"/>
      <c r="NTQ1124" s="220"/>
      <c r="NTR1124" s="222"/>
      <c r="NTS1124" s="221"/>
      <c r="NTT1124" s="220"/>
      <c r="NTU1124" s="222"/>
      <c r="NTV1124" s="221"/>
      <c r="NTW1124" s="220"/>
      <c r="NTX1124" s="222"/>
      <c r="NTY1124" s="221"/>
      <c r="NTZ1124" s="220"/>
      <c r="NUA1124" s="222"/>
      <c r="NUB1124" s="221"/>
      <c r="NUC1124" s="220"/>
      <c r="NUD1124" s="222"/>
      <c r="NUE1124" s="221"/>
      <c r="NUF1124" s="220"/>
      <c r="NUG1124" s="222"/>
      <c r="NUH1124" s="221"/>
      <c r="NUI1124" s="220"/>
      <c r="NUJ1124" s="222"/>
      <c r="NUK1124" s="221"/>
      <c r="NUL1124" s="220"/>
      <c r="NUM1124" s="222"/>
      <c r="NUN1124" s="221"/>
      <c r="NUO1124" s="220"/>
      <c r="NUP1124" s="222"/>
      <c r="NUQ1124" s="221"/>
      <c r="NUR1124" s="220"/>
      <c r="NUS1124" s="222"/>
      <c r="NUT1124" s="221"/>
      <c r="NUU1124" s="220"/>
      <c r="NUV1124" s="222"/>
      <c r="NUW1124" s="221"/>
      <c r="NUX1124" s="220"/>
      <c r="NUY1124" s="222"/>
      <c r="NUZ1124" s="221"/>
      <c r="NVA1124" s="220"/>
      <c r="NVB1124" s="222"/>
      <c r="NVC1124" s="221"/>
      <c r="NVD1124" s="220"/>
      <c r="NVE1124" s="222"/>
      <c r="NVF1124" s="221"/>
      <c r="NVG1124" s="220"/>
      <c r="NVH1124" s="222"/>
      <c r="NVI1124" s="221"/>
      <c r="NVJ1124" s="220"/>
      <c r="NVK1124" s="222"/>
      <c r="NVL1124" s="221"/>
      <c r="NVM1124" s="220"/>
      <c r="NVN1124" s="222"/>
      <c r="NVO1124" s="221"/>
      <c r="NVP1124" s="220"/>
      <c r="NVQ1124" s="222"/>
      <c r="NVR1124" s="221"/>
      <c r="NVS1124" s="220"/>
      <c r="NVT1124" s="222"/>
      <c r="NVU1124" s="221"/>
      <c r="NVV1124" s="220"/>
      <c r="NVW1124" s="222"/>
      <c r="NVX1124" s="221"/>
      <c r="NVY1124" s="220"/>
      <c r="NVZ1124" s="222"/>
      <c r="NWA1124" s="221"/>
      <c r="NWB1124" s="220"/>
      <c r="NWC1124" s="222"/>
      <c r="NWD1124" s="221"/>
      <c r="NWE1124" s="220"/>
      <c r="NWF1124" s="222"/>
      <c r="NWG1124" s="221"/>
      <c r="NWH1124" s="220"/>
      <c r="NWI1124" s="222"/>
      <c r="NWJ1124" s="221"/>
      <c r="NWK1124" s="220"/>
      <c r="NWL1124" s="222"/>
      <c r="NWM1124" s="221"/>
      <c r="NWN1124" s="220"/>
      <c r="NWO1124" s="222"/>
      <c r="NWP1124" s="221"/>
      <c r="NWQ1124" s="220"/>
      <c r="NWR1124" s="222"/>
      <c r="NWS1124" s="221"/>
      <c r="NWT1124" s="220"/>
      <c r="NWU1124" s="222"/>
      <c r="NWV1124" s="221"/>
      <c r="NWW1124" s="220"/>
      <c r="NWX1124" s="222"/>
      <c r="NWY1124" s="221"/>
      <c r="NWZ1124" s="220"/>
      <c r="NXA1124" s="222"/>
      <c r="NXB1124" s="221"/>
      <c r="NXC1124" s="220"/>
      <c r="NXD1124" s="222"/>
      <c r="NXE1124" s="221"/>
      <c r="NXF1124" s="220"/>
      <c r="NXG1124" s="222"/>
      <c r="NXH1124" s="221"/>
      <c r="NXI1124" s="220"/>
      <c r="NXJ1124" s="222"/>
      <c r="NXK1124" s="221"/>
      <c r="NXL1124" s="220"/>
      <c r="NXM1124" s="222"/>
      <c r="NXN1124" s="221"/>
      <c r="NXO1124" s="220"/>
      <c r="NXP1124" s="222"/>
      <c r="NXQ1124" s="221"/>
      <c r="NXR1124" s="220"/>
      <c r="NXS1124" s="222"/>
      <c r="NXT1124" s="221"/>
      <c r="NXU1124" s="220"/>
      <c r="NXV1124" s="222"/>
      <c r="NXW1124" s="221"/>
      <c r="NXX1124" s="220"/>
      <c r="NXY1124" s="222"/>
      <c r="NXZ1124" s="221"/>
      <c r="NYA1124" s="220"/>
      <c r="NYB1124" s="222"/>
      <c r="NYC1124" s="221"/>
      <c r="NYD1124" s="220"/>
      <c r="NYE1124" s="222"/>
      <c r="NYF1124" s="221"/>
      <c r="NYG1124" s="220"/>
      <c r="NYH1124" s="222"/>
      <c r="NYI1124" s="221"/>
      <c r="NYJ1124" s="220"/>
      <c r="NYK1124" s="222"/>
      <c r="NYL1124" s="221"/>
      <c r="NYM1124" s="220"/>
      <c r="NYN1124" s="222"/>
      <c r="NYO1124" s="221"/>
      <c r="NYP1124" s="220"/>
      <c r="NYQ1124" s="222"/>
      <c r="NYR1124" s="221"/>
      <c r="NYS1124" s="220"/>
      <c r="NYT1124" s="222"/>
      <c r="NYU1124" s="221"/>
      <c r="NYV1124" s="220"/>
      <c r="NYW1124" s="222"/>
      <c r="NYX1124" s="221"/>
      <c r="NYY1124" s="220"/>
      <c r="NYZ1124" s="222"/>
      <c r="NZA1124" s="221"/>
      <c r="NZB1124" s="220"/>
      <c r="NZC1124" s="222"/>
      <c r="NZD1124" s="221"/>
      <c r="NZE1124" s="220"/>
      <c r="NZF1124" s="222"/>
      <c r="NZG1124" s="221"/>
      <c r="NZH1124" s="220"/>
      <c r="NZI1124" s="222"/>
      <c r="NZJ1124" s="221"/>
      <c r="NZK1124" s="220"/>
      <c r="NZL1124" s="222"/>
      <c r="NZM1124" s="221"/>
      <c r="NZN1124" s="220"/>
      <c r="NZO1124" s="222"/>
      <c r="NZP1124" s="221"/>
      <c r="NZQ1124" s="220"/>
      <c r="NZR1124" s="222"/>
      <c r="NZS1124" s="221"/>
      <c r="NZT1124" s="220"/>
      <c r="NZU1124" s="222"/>
      <c r="NZV1124" s="221"/>
      <c r="NZW1124" s="220"/>
      <c r="NZX1124" s="222"/>
      <c r="NZY1124" s="221"/>
      <c r="NZZ1124" s="220"/>
      <c r="OAA1124" s="222"/>
      <c r="OAB1124" s="221"/>
      <c r="OAC1124" s="220"/>
      <c r="OAD1124" s="222"/>
      <c r="OAE1124" s="221"/>
      <c r="OAF1124" s="220"/>
      <c r="OAG1124" s="222"/>
      <c r="OAH1124" s="221"/>
      <c r="OAI1124" s="220"/>
      <c r="OAJ1124" s="222"/>
      <c r="OAK1124" s="221"/>
      <c r="OAL1124" s="220"/>
      <c r="OAM1124" s="222"/>
      <c r="OAN1124" s="221"/>
      <c r="OAO1124" s="220"/>
      <c r="OAP1124" s="222"/>
      <c r="OAQ1124" s="221"/>
      <c r="OAR1124" s="220"/>
      <c r="OAS1124" s="222"/>
      <c r="OAT1124" s="221"/>
      <c r="OAU1124" s="220"/>
      <c r="OAV1124" s="222"/>
      <c r="OAW1124" s="221"/>
      <c r="OAX1124" s="220"/>
      <c r="OAY1124" s="222"/>
      <c r="OAZ1124" s="221"/>
      <c r="OBA1124" s="220"/>
      <c r="OBB1124" s="222"/>
      <c r="OBC1124" s="221"/>
      <c r="OBD1124" s="220"/>
      <c r="OBE1124" s="222"/>
      <c r="OBF1124" s="221"/>
      <c r="OBG1124" s="220"/>
      <c r="OBH1124" s="222"/>
      <c r="OBI1124" s="221"/>
      <c r="OBJ1124" s="220"/>
      <c r="OBK1124" s="222"/>
      <c r="OBL1124" s="221"/>
      <c r="OBM1124" s="220"/>
      <c r="OBN1124" s="222"/>
      <c r="OBO1124" s="221"/>
      <c r="OBP1124" s="220"/>
      <c r="OBQ1124" s="222"/>
      <c r="OBR1124" s="221"/>
      <c r="OBS1124" s="220"/>
      <c r="OBT1124" s="222"/>
      <c r="OBU1124" s="221"/>
      <c r="OBV1124" s="220"/>
      <c r="OBW1124" s="222"/>
      <c r="OBX1124" s="221"/>
      <c r="OBY1124" s="220"/>
      <c r="OBZ1124" s="222"/>
      <c r="OCA1124" s="221"/>
      <c r="OCB1124" s="220"/>
      <c r="OCC1124" s="222"/>
      <c r="OCD1124" s="221"/>
      <c r="OCE1124" s="220"/>
      <c r="OCF1124" s="222"/>
      <c r="OCG1124" s="221"/>
      <c r="OCH1124" s="220"/>
      <c r="OCI1124" s="222"/>
      <c r="OCJ1124" s="221"/>
      <c r="OCK1124" s="220"/>
      <c r="OCL1124" s="222"/>
      <c r="OCM1124" s="221"/>
      <c r="OCN1124" s="220"/>
      <c r="OCO1124" s="222"/>
      <c r="OCP1124" s="221"/>
      <c r="OCQ1124" s="220"/>
      <c r="OCR1124" s="222"/>
      <c r="OCS1124" s="221"/>
      <c r="OCT1124" s="220"/>
      <c r="OCU1124" s="222"/>
      <c r="OCV1124" s="221"/>
      <c r="OCW1124" s="220"/>
      <c r="OCX1124" s="222"/>
      <c r="OCY1124" s="221"/>
      <c r="OCZ1124" s="220"/>
      <c r="ODA1124" s="222"/>
      <c r="ODB1124" s="221"/>
      <c r="ODC1124" s="220"/>
      <c r="ODD1124" s="222"/>
      <c r="ODE1124" s="221"/>
      <c r="ODF1124" s="220"/>
      <c r="ODG1124" s="222"/>
      <c r="ODH1124" s="221"/>
      <c r="ODI1124" s="220"/>
      <c r="ODJ1124" s="222"/>
      <c r="ODK1124" s="221"/>
      <c r="ODL1124" s="220"/>
      <c r="ODM1124" s="222"/>
      <c r="ODN1124" s="221"/>
      <c r="ODO1124" s="220"/>
      <c r="ODP1124" s="222"/>
      <c r="ODQ1124" s="221"/>
      <c r="ODR1124" s="220"/>
      <c r="ODS1124" s="222"/>
      <c r="ODT1124" s="221"/>
      <c r="ODU1124" s="220"/>
      <c r="ODV1124" s="222"/>
      <c r="ODW1124" s="221"/>
      <c r="ODX1124" s="220"/>
      <c r="ODY1124" s="222"/>
      <c r="ODZ1124" s="221"/>
      <c r="OEA1124" s="220"/>
      <c r="OEB1124" s="222"/>
      <c r="OEC1124" s="221"/>
      <c r="OED1124" s="220"/>
      <c r="OEE1124" s="222"/>
      <c r="OEF1124" s="221"/>
      <c r="OEG1124" s="220"/>
      <c r="OEH1124" s="222"/>
      <c r="OEI1124" s="221"/>
      <c r="OEJ1124" s="220"/>
      <c r="OEK1124" s="222"/>
      <c r="OEL1124" s="221"/>
      <c r="OEM1124" s="220"/>
      <c r="OEN1124" s="222"/>
      <c r="OEO1124" s="221"/>
      <c r="OEP1124" s="220"/>
      <c r="OEQ1124" s="222"/>
      <c r="OER1124" s="221"/>
      <c r="OES1124" s="220"/>
      <c r="OET1124" s="222"/>
      <c r="OEU1124" s="221"/>
      <c r="OEV1124" s="220"/>
      <c r="OEW1124" s="222"/>
      <c r="OEX1124" s="221"/>
      <c r="OEY1124" s="220"/>
      <c r="OEZ1124" s="222"/>
      <c r="OFA1124" s="221"/>
      <c r="OFB1124" s="220"/>
      <c r="OFC1124" s="222"/>
      <c r="OFD1124" s="221"/>
      <c r="OFE1124" s="220"/>
      <c r="OFF1124" s="222"/>
      <c r="OFG1124" s="221"/>
      <c r="OFH1124" s="220"/>
      <c r="OFI1124" s="222"/>
      <c r="OFJ1124" s="221"/>
      <c r="OFK1124" s="220"/>
      <c r="OFL1124" s="222"/>
      <c r="OFM1124" s="221"/>
      <c r="OFN1124" s="220"/>
      <c r="OFO1124" s="222"/>
      <c r="OFP1124" s="221"/>
      <c r="OFQ1124" s="220"/>
      <c r="OFR1124" s="222"/>
      <c r="OFS1124" s="221"/>
      <c r="OFT1124" s="220"/>
      <c r="OFU1124" s="222"/>
      <c r="OFV1124" s="221"/>
      <c r="OFW1124" s="220"/>
      <c r="OFX1124" s="222"/>
      <c r="OFY1124" s="221"/>
      <c r="OFZ1124" s="220"/>
      <c r="OGA1124" s="222"/>
      <c r="OGB1124" s="221"/>
      <c r="OGC1124" s="220"/>
      <c r="OGD1124" s="222"/>
      <c r="OGE1124" s="221"/>
      <c r="OGF1124" s="220"/>
      <c r="OGG1124" s="222"/>
      <c r="OGH1124" s="221"/>
      <c r="OGI1124" s="220"/>
      <c r="OGJ1124" s="222"/>
      <c r="OGK1124" s="221"/>
      <c r="OGL1124" s="220"/>
      <c r="OGM1124" s="222"/>
      <c r="OGN1124" s="221"/>
      <c r="OGO1124" s="220"/>
      <c r="OGP1124" s="222"/>
      <c r="OGQ1124" s="221"/>
      <c r="OGR1124" s="220"/>
      <c r="OGS1124" s="222"/>
      <c r="OGT1124" s="221"/>
      <c r="OGU1124" s="220"/>
      <c r="OGV1124" s="222"/>
      <c r="OGW1124" s="221"/>
      <c r="OGX1124" s="220"/>
      <c r="OGY1124" s="222"/>
      <c r="OGZ1124" s="221"/>
      <c r="OHA1124" s="220"/>
      <c r="OHB1124" s="222"/>
      <c r="OHC1124" s="221"/>
      <c r="OHD1124" s="220"/>
      <c r="OHE1124" s="222"/>
      <c r="OHF1124" s="221"/>
      <c r="OHG1124" s="220"/>
      <c r="OHH1124" s="222"/>
      <c r="OHI1124" s="221"/>
      <c r="OHJ1124" s="220"/>
      <c r="OHK1124" s="222"/>
      <c r="OHL1124" s="221"/>
      <c r="OHM1124" s="220"/>
      <c r="OHN1124" s="222"/>
      <c r="OHO1124" s="221"/>
      <c r="OHP1124" s="220"/>
      <c r="OHQ1124" s="222"/>
      <c r="OHR1124" s="221"/>
      <c r="OHS1124" s="220"/>
      <c r="OHT1124" s="222"/>
      <c r="OHU1124" s="221"/>
      <c r="OHV1124" s="220"/>
      <c r="OHW1124" s="222"/>
      <c r="OHX1124" s="221"/>
      <c r="OHY1124" s="220"/>
      <c r="OHZ1124" s="222"/>
      <c r="OIA1124" s="221"/>
      <c r="OIB1124" s="220"/>
      <c r="OIC1124" s="222"/>
      <c r="OID1124" s="221"/>
      <c r="OIE1124" s="220"/>
      <c r="OIF1124" s="222"/>
      <c r="OIG1124" s="221"/>
      <c r="OIH1124" s="220"/>
      <c r="OII1124" s="222"/>
      <c r="OIJ1124" s="221"/>
      <c r="OIK1124" s="220"/>
      <c r="OIL1124" s="222"/>
      <c r="OIM1124" s="221"/>
      <c r="OIN1124" s="220"/>
      <c r="OIO1124" s="222"/>
      <c r="OIP1124" s="221"/>
      <c r="OIQ1124" s="220"/>
      <c r="OIR1124" s="222"/>
      <c r="OIS1124" s="221"/>
      <c r="OIT1124" s="220"/>
      <c r="OIU1124" s="222"/>
      <c r="OIV1124" s="221"/>
      <c r="OIW1124" s="220"/>
      <c r="OIX1124" s="222"/>
      <c r="OIY1124" s="221"/>
      <c r="OIZ1124" s="220"/>
      <c r="OJA1124" s="222"/>
      <c r="OJB1124" s="221"/>
      <c r="OJC1124" s="220"/>
      <c r="OJD1124" s="222"/>
      <c r="OJE1124" s="221"/>
      <c r="OJF1124" s="220"/>
      <c r="OJG1124" s="222"/>
      <c r="OJH1124" s="221"/>
      <c r="OJI1124" s="220"/>
      <c r="OJJ1124" s="222"/>
      <c r="OJK1124" s="221"/>
      <c r="OJL1124" s="220"/>
      <c r="OJM1124" s="222"/>
      <c r="OJN1124" s="221"/>
      <c r="OJO1124" s="220"/>
      <c r="OJP1124" s="222"/>
      <c r="OJQ1124" s="221"/>
      <c r="OJR1124" s="220"/>
      <c r="OJS1124" s="222"/>
      <c r="OJT1124" s="221"/>
      <c r="OJU1124" s="220"/>
      <c r="OJV1124" s="222"/>
      <c r="OJW1124" s="221"/>
      <c r="OJX1124" s="220"/>
      <c r="OJY1124" s="222"/>
      <c r="OJZ1124" s="221"/>
      <c r="OKA1124" s="220"/>
      <c r="OKB1124" s="222"/>
      <c r="OKC1124" s="221"/>
      <c r="OKD1124" s="220"/>
      <c r="OKE1124" s="222"/>
      <c r="OKF1124" s="221"/>
      <c r="OKG1124" s="220"/>
      <c r="OKH1124" s="222"/>
      <c r="OKI1124" s="221"/>
      <c r="OKJ1124" s="220"/>
      <c r="OKK1124" s="222"/>
      <c r="OKL1124" s="221"/>
      <c r="OKM1124" s="220"/>
      <c r="OKN1124" s="222"/>
      <c r="OKO1124" s="221"/>
      <c r="OKP1124" s="220"/>
      <c r="OKQ1124" s="222"/>
      <c r="OKR1124" s="221"/>
      <c r="OKS1124" s="220"/>
      <c r="OKT1124" s="222"/>
      <c r="OKU1124" s="221"/>
      <c r="OKV1124" s="220"/>
      <c r="OKW1124" s="222"/>
      <c r="OKX1124" s="221"/>
      <c r="OKY1124" s="220"/>
      <c r="OKZ1124" s="222"/>
      <c r="OLA1124" s="221"/>
      <c r="OLB1124" s="220"/>
      <c r="OLC1124" s="222"/>
      <c r="OLD1124" s="221"/>
      <c r="OLE1124" s="220"/>
      <c r="OLF1124" s="222"/>
      <c r="OLG1124" s="221"/>
      <c r="OLH1124" s="220"/>
      <c r="OLI1124" s="222"/>
      <c r="OLJ1124" s="221"/>
      <c r="OLK1124" s="220"/>
      <c r="OLL1124" s="222"/>
      <c r="OLM1124" s="221"/>
      <c r="OLN1124" s="220"/>
      <c r="OLO1124" s="222"/>
      <c r="OLP1124" s="221"/>
      <c r="OLQ1124" s="220"/>
      <c r="OLR1124" s="222"/>
      <c r="OLS1124" s="221"/>
      <c r="OLT1124" s="220"/>
      <c r="OLU1124" s="222"/>
      <c r="OLV1124" s="221"/>
      <c r="OLW1124" s="220"/>
      <c r="OLX1124" s="222"/>
      <c r="OLY1124" s="221"/>
      <c r="OLZ1124" s="220"/>
      <c r="OMA1124" s="222"/>
      <c r="OMB1124" s="221"/>
      <c r="OMC1124" s="220"/>
      <c r="OMD1124" s="222"/>
      <c r="OME1124" s="221"/>
      <c r="OMF1124" s="220"/>
      <c r="OMG1124" s="222"/>
      <c r="OMH1124" s="221"/>
      <c r="OMI1124" s="220"/>
      <c r="OMJ1124" s="222"/>
      <c r="OMK1124" s="221"/>
      <c r="OML1124" s="220"/>
      <c r="OMM1124" s="222"/>
      <c r="OMN1124" s="221"/>
      <c r="OMO1124" s="220"/>
      <c r="OMP1124" s="222"/>
      <c r="OMQ1124" s="221"/>
      <c r="OMR1124" s="220"/>
      <c r="OMS1124" s="222"/>
      <c r="OMT1124" s="221"/>
      <c r="OMU1124" s="220"/>
      <c r="OMV1124" s="222"/>
      <c r="OMW1124" s="221"/>
      <c r="OMX1124" s="220"/>
      <c r="OMY1124" s="222"/>
      <c r="OMZ1124" s="221"/>
      <c r="ONA1124" s="220"/>
      <c r="ONB1124" s="222"/>
      <c r="ONC1124" s="221"/>
      <c r="OND1124" s="220"/>
      <c r="ONE1124" s="222"/>
      <c r="ONF1124" s="221"/>
      <c r="ONG1124" s="220"/>
      <c r="ONH1124" s="222"/>
      <c r="ONI1124" s="221"/>
      <c r="ONJ1124" s="220"/>
      <c r="ONK1124" s="222"/>
      <c r="ONL1124" s="221"/>
      <c r="ONM1124" s="220"/>
      <c r="ONN1124" s="222"/>
      <c r="ONO1124" s="221"/>
      <c r="ONP1124" s="220"/>
      <c r="ONQ1124" s="222"/>
      <c r="ONR1124" s="221"/>
      <c r="ONS1124" s="220"/>
      <c r="ONT1124" s="222"/>
      <c r="ONU1124" s="221"/>
      <c r="ONV1124" s="220"/>
      <c r="ONW1124" s="222"/>
      <c r="ONX1124" s="221"/>
      <c r="ONY1124" s="220"/>
      <c r="ONZ1124" s="222"/>
      <c r="OOA1124" s="221"/>
      <c r="OOB1124" s="220"/>
      <c r="OOC1124" s="222"/>
      <c r="OOD1124" s="221"/>
      <c r="OOE1124" s="220"/>
      <c r="OOF1124" s="222"/>
      <c r="OOG1124" s="221"/>
      <c r="OOH1124" s="220"/>
      <c r="OOI1124" s="222"/>
      <c r="OOJ1124" s="221"/>
      <c r="OOK1124" s="220"/>
      <c r="OOL1124" s="222"/>
      <c r="OOM1124" s="221"/>
      <c r="OON1124" s="220"/>
      <c r="OOO1124" s="222"/>
      <c r="OOP1124" s="221"/>
      <c r="OOQ1124" s="220"/>
      <c r="OOR1124" s="222"/>
      <c r="OOS1124" s="221"/>
      <c r="OOT1124" s="220"/>
      <c r="OOU1124" s="222"/>
      <c r="OOV1124" s="221"/>
      <c r="OOW1124" s="220"/>
      <c r="OOX1124" s="222"/>
      <c r="OOY1124" s="221"/>
      <c r="OOZ1124" s="220"/>
      <c r="OPA1124" s="222"/>
      <c r="OPB1124" s="221"/>
      <c r="OPC1124" s="220"/>
      <c r="OPD1124" s="222"/>
      <c r="OPE1124" s="221"/>
      <c r="OPF1124" s="220"/>
      <c r="OPG1124" s="222"/>
      <c r="OPH1124" s="221"/>
      <c r="OPI1124" s="220"/>
      <c r="OPJ1124" s="222"/>
      <c r="OPK1124" s="221"/>
      <c r="OPL1124" s="220"/>
      <c r="OPM1124" s="222"/>
      <c r="OPN1124" s="221"/>
      <c r="OPO1124" s="220"/>
      <c r="OPP1124" s="222"/>
      <c r="OPQ1124" s="221"/>
      <c r="OPR1124" s="220"/>
      <c r="OPS1124" s="222"/>
      <c r="OPT1124" s="221"/>
      <c r="OPU1124" s="220"/>
      <c r="OPV1124" s="222"/>
      <c r="OPW1124" s="221"/>
      <c r="OPX1124" s="220"/>
      <c r="OPY1124" s="222"/>
      <c r="OPZ1124" s="221"/>
      <c r="OQA1124" s="220"/>
      <c r="OQB1124" s="222"/>
      <c r="OQC1124" s="221"/>
      <c r="OQD1124" s="220"/>
      <c r="OQE1124" s="222"/>
      <c r="OQF1124" s="221"/>
      <c r="OQG1124" s="220"/>
      <c r="OQH1124" s="222"/>
      <c r="OQI1124" s="221"/>
      <c r="OQJ1124" s="220"/>
      <c r="OQK1124" s="222"/>
      <c r="OQL1124" s="221"/>
      <c r="OQM1124" s="220"/>
      <c r="OQN1124" s="222"/>
      <c r="OQO1124" s="221"/>
      <c r="OQP1124" s="220"/>
      <c r="OQQ1124" s="222"/>
      <c r="OQR1124" s="221"/>
      <c r="OQS1124" s="220"/>
      <c r="OQT1124" s="222"/>
      <c r="OQU1124" s="221"/>
      <c r="OQV1124" s="220"/>
      <c r="OQW1124" s="222"/>
      <c r="OQX1124" s="221"/>
      <c r="OQY1124" s="220"/>
      <c r="OQZ1124" s="222"/>
      <c r="ORA1124" s="221"/>
      <c r="ORB1124" s="220"/>
      <c r="ORC1124" s="222"/>
      <c r="ORD1124" s="221"/>
      <c r="ORE1124" s="220"/>
      <c r="ORF1124" s="222"/>
      <c r="ORG1124" s="221"/>
      <c r="ORH1124" s="220"/>
      <c r="ORI1124" s="222"/>
      <c r="ORJ1124" s="221"/>
      <c r="ORK1124" s="220"/>
      <c r="ORL1124" s="222"/>
      <c r="ORM1124" s="221"/>
      <c r="ORN1124" s="220"/>
      <c r="ORO1124" s="222"/>
      <c r="ORP1124" s="221"/>
      <c r="ORQ1124" s="220"/>
      <c r="ORR1124" s="222"/>
      <c r="ORS1124" s="221"/>
      <c r="ORT1124" s="220"/>
      <c r="ORU1124" s="222"/>
      <c r="ORV1124" s="221"/>
      <c r="ORW1124" s="220"/>
      <c r="ORX1124" s="222"/>
      <c r="ORY1124" s="221"/>
      <c r="ORZ1124" s="220"/>
      <c r="OSA1124" s="222"/>
      <c r="OSB1124" s="221"/>
      <c r="OSC1124" s="220"/>
      <c r="OSD1124" s="222"/>
      <c r="OSE1124" s="221"/>
      <c r="OSF1124" s="220"/>
      <c r="OSG1124" s="222"/>
      <c r="OSH1124" s="221"/>
      <c r="OSI1124" s="220"/>
      <c r="OSJ1124" s="222"/>
      <c r="OSK1124" s="221"/>
      <c r="OSL1124" s="220"/>
      <c r="OSM1124" s="222"/>
      <c r="OSN1124" s="221"/>
      <c r="OSO1124" s="220"/>
      <c r="OSP1124" s="222"/>
      <c r="OSQ1124" s="221"/>
      <c r="OSR1124" s="220"/>
      <c r="OSS1124" s="222"/>
      <c r="OST1124" s="221"/>
      <c r="OSU1124" s="220"/>
      <c r="OSV1124" s="222"/>
      <c r="OSW1124" s="221"/>
      <c r="OSX1124" s="220"/>
      <c r="OSY1124" s="222"/>
      <c r="OSZ1124" s="221"/>
      <c r="OTA1124" s="220"/>
      <c r="OTB1124" s="222"/>
      <c r="OTC1124" s="221"/>
      <c r="OTD1124" s="220"/>
      <c r="OTE1124" s="222"/>
      <c r="OTF1124" s="221"/>
      <c r="OTG1124" s="220"/>
      <c r="OTH1124" s="222"/>
      <c r="OTI1124" s="221"/>
      <c r="OTJ1124" s="220"/>
      <c r="OTK1124" s="222"/>
      <c r="OTL1124" s="221"/>
      <c r="OTM1124" s="220"/>
      <c r="OTN1124" s="222"/>
      <c r="OTO1124" s="221"/>
      <c r="OTP1124" s="220"/>
      <c r="OTQ1124" s="222"/>
      <c r="OTR1124" s="221"/>
      <c r="OTS1124" s="220"/>
      <c r="OTT1124" s="222"/>
      <c r="OTU1124" s="221"/>
      <c r="OTV1124" s="220"/>
      <c r="OTW1124" s="222"/>
      <c r="OTX1124" s="221"/>
      <c r="OTY1124" s="220"/>
      <c r="OTZ1124" s="222"/>
      <c r="OUA1124" s="221"/>
      <c r="OUB1124" s="220"/>
      <c r="OUC1124" s="222"/>
      <c r="OUD1124" s="221"/>
      <c r="OUE1124" s="220"/>
      <c r="OUF1124" s="222"/>
      <c r="OUG1124" s="221"/>
      <c r="OUH1124" s="220"/>
      <c r="OUI1124" s="222"/>
      <c r="OUJ1124" s="221"/>
      <c r="OUK1124" s="220"/>
      <c r="OUL1124" s="222"/>
      <c r="OUM1124" s="221"/>
      <c r="OUN1124" s="220"/>
      <c r="OUO1124" s="222"/>
      <c r="OUP1124" s="221"/>
      <c r="OUQ1124" s="220"/>
      <c r="OUR1124" s="222"/>
      <c r="OUS1124" s="221"/>
      <c r="OUT1124" s="220"/>
      <c r="OUU1124" s="222"/>
      <c r="OUV1124" s="221"/>
      <c r="OUW1124" s="220"/>
      <c r="OUX1124" s="222"/>
      <c r="OUY1124" s="221"/>
      <c r="OUZ1124" s="220"/>
      <c r="OVA1124" s="222"/>
      <c r="OVB1124" s="221"/>
      <c r="OVC1124" s="220"/>
      <c r="OVD1124" s="222"/>
      <c r="OVE1124" s="221"/>
      <c r="OVF1124" s="220"/>
      <c r="OVG1124" s="222"/>
      <c r="OVH1124" s="221"/>
      <c r="OVI1124" s="220"/>
      <c r="OVJ1124" s="222"/>
      <c r="OVK1124" s="221"/>
      <c r="OVL1124" s="220"/>
      <c r="OVM1124" s="222"/>
      <c r="OVN1124" s="221"/>
      <c r="OVO1124" s="220"/>
      <c r="OVP1124" s="222"/>
      <c r="OVQ1124" s="221"/>
      <c r="OVR1124" s="220"/>
      <c r="OVS1124" s="222"/>
      <c r="OVT1124" s="221"/>
      <c r="OVU1124" s="220"/>
      <c r="OVV1124" s="222"/>
      <c r="OVW1124" s="221"/>
      <c r="OVX1124" s="220"/>
      <c r="OVY1124" s="222"/>
      <c r="OVZ1124" s="221"/>
      <c r="OWA1124" s="220"/>
      <c r="OWB1124" s="222"/>
      <c r="OWC1124" s="221"/>
      <c r="OWD1124" s="220"/>
      <c r="OWE1124" s="222"/>
      <c r="OWF1124" s="221"/>
      <c r="OWG1124" s="220"/>
      <c r="OWH1124" s="222"/>
      <c r="OWI1124" s="221"/>
      <c r="OWJ1124" s="220"/>
      <c r="OWK1124" s="222"/>
      <c r="OWL1124" s="221"/>
      <c r="OWM1124" s="220"/>
      <c r="OWN1124" s="222"/>
      <c r="OWO1124" s="221"/>
      <c r="OWP1124" s="220"/>
      <c r="OWQ1124" s="222"/>
      <c r="OWR1124" s="221"/>
      <c r="OWS1124" s="220"/>
      <c r="OWT1124" s="222"/>
      <c r="OWU1124" s="221"/>
      <c r="OWV1124" s="220"/>
      <c r="OWW1124" s="222"/>
      <c r="OWX1124" s="221"/>
      <c r="OWY1124" s="220"/>
      <c r="OWZ1124" s="222"/>
      <c r="OXA1124" s="221"/>
      <c r="OXB1124" s="220"/>
      <c r="OXC1124" s="222"/>
      <c r="OXD1124" s="221"/>
      <c r="OXE1124" s="220"/>
      <c r="OXF1124" s="222"/>
      <c r="OXG1124" s="221"/>
      <c r="OXH1124" s="220"/>
      <c r="OXI1124" s="222"/>
      <c r="OXJ1124" s="221"/>
      <c r="OXK1124" s="220"/>
      <c r="OXL1124" s="222"/>
      <c r="OXM1124" s="221"/>
      <c r="OXN1124" s="220"/>
      <c r="OXO1124" s="222"/>
      <c r="OXP1124" s="221"/>
      <c r="OXQ1124" s="220"/>
      <c r="OXR1124" s="222"/>
      <c r="OXS1124" s="221"/>
      <c r="OXT1124" s="220"/>
      <c r="OXU1124" s="222"/>
      <c r="OXV1124" s="221"/>
      <c r="OXW1124" s="220"/>
      <c r="OXX1124" s="222"/>
      <c r="OXY1124" s="221"/>
      <c r="OXZ1124" s="220"/>
      <c r="OYA1124" s="222"/>
      <c r="OYB1124" s="221"/>
      <c r="OYC1124" s="220"/>
      <c r="OYD1124" s="222"/>
      <c r="OYE1124" s="221"/>
      <c r="OYF1124" s="220"/>
      <c r="OYG1124" s="222"/>
      <c r="OYH1124" s="221"/>
      <c r="OYI1124" s="220"/>
      <c r="OYJ1124" s="222"/>
      <c r="OYK1124" s="221"/>
      <c r="OYL1124" s="220"/>
      <c r="OYM1124" s="222"/>
      <c r="OYN1124" s="221"/>
      <c r="OYO1124" s="220"/>
      <c r="OYP1124" s="222"/>
      <c r="OYQ1124" s="221"/>
      <c r="OYR1124" s="220"/>
      <c r="OYS1124" s="222"/>
      <c r="OYT1124" s="221"/>
      <c r="OYU1124" s="220"/>
      <c r="OYV1124" s="222"/>
      <c r="OYW1124" s="221"/>
      <c r="OYX1124" s="220"/>
      <c r="OYY1124" s="222"/>
      <c r="OYZ1124" s="221"/>
      <c r="OZA1124" s="220"/>
      <c r="OZB1124" s="222"/>
      <c r="OZC1124" s="221"/>
      <c r="OZD1124" s="220"/>
      <c r="OZE1124" s="222"/>
      <c r="OZF1124" s="221"/>
      <c r="OZG1124" s="220"/>
      <c r="OZH1124" s="222"/>
      <c r="OZI1124" s="221"/>
      <c r="OZJ1124" s="220"/>
      <c r="OZK1124" s="222"/>
      <c r="OZL1124" s="221"/>
      <c r="OZM1124" s="220"/>
      <c r="OZN1124" s="222"/>
      <c r="OZO1124" s="221"/>
      <c r="OZP1124" s="220"/>
      <c r="OZQ1124" s="222"/>
      <c r="OZR1124" s="221"/>
      <c r="OZS1124" s="220"/>
      <c r="OZT1124" s="222"/>
      <c r="OZU1124" s="221"/>
      <c r="OZV1124" s="220"/>
      <c r="OZW1124" s="222"/>
      <c r="OZX1124" s="221"/>
      <c r="OZY1124" s="220"/>
      <c r="OZZ1124" s="222"/>
      <c r="PAA1124" s="221"/>
      <c r="PAB1124" s="220"/>
      <c r="PAC1124" s="222"/>
      <c r="PAD1124" s="221"/>
      <c r="PAE1124" s="220"/>
      <c r="PAF1124" s="222"/>
      <c r="PAG1124" s="221"/>
      <c r="PAH1124" s="220"/>
      <c r="PAI1124" s="222"/>
      <c r="PAJ1124" s="221"/>
      <c r="PAK1124" s="220"/>
      <c r="PAL1124" s="222"/>
      <c r="PAM1124" s="221"/>
      <c r="PAN1124" s="220"/>
      <c r="PAO1124" s="222"/>
      <c r="PAP1124" s="221"/>
      <c r="PAQ1124" s="220"/>
      <c r="PAR1124" s="222"/>
      <c r="PAS1124" s="221"/>
      <c r="PAT1124" s="220"/>
      <c r="PAU1124" s="222"/>
      <c r="PAV1124" s="221"/>
      <c r="PAW1124" s="220"/>
      <c r="PAX1124" s="222"/>
      <c r="PAY1124" s="221"/>
      <c r="PAZ1124" s="220"/>
      <c r="PBA1124" s="222"/>
      <c r="PBB1124" s="221"/>
      <c r="PBC1124" s="220"/>
      <c r="PBD1124" s="222"/>
      <c r="PBE1124" s="221"/>
      <c r="PBF1124" s="220"/>
      <c r="PBG1124" s="222"/>
      <c r="PBH1124" s="221"/>
      <c r="PBI1124" s="220"/>
      <c r="PBJ1124" s="222"/>
      <c r="PBK1124" s="221"/>
      <c r="PBL1124" s="220"/>
      <c r="PBM1124" s="222"/>
      <c r="PBN1124" s="221"/>
      <c r="PBO1124" s="220"/>
      <c r="PBP1124" s="222"/>
      <c r="PBQ1124" s="221"/>
      <c r="PBR1124" s="220"/>
      <c r="PBS1124" s="222"/>
      <c r="PBT1124" s="221"/>
      <c r="PBU1124" s="220"/>
      <c r="PBV1124" s="222"/>
      <c r="PBW1124" s="221"/>
      <c r="PBX1124" s="220"/>
      <c r="PBY1124" s="222"/>
      <c r="PBZ1124" s="221"/>
      <c r="PCA1124" s="220"/>
      <c r="PCB1124" s="222"/>
      <c r="PCC1124" s="221"/>
      <c r="PCD1124" s="220"/>
      <c r="PCE1124" s="222"/>
      <c r="PCF1124" s="221"/>
      <c r="PCG1124" s="220"/>
      <c r="PCH1124" s="222"/>
      <c r="PCI1124" s="221"/>
      <c r="PCJ1124" s="220"/>
      <c r="PCK1124" s="222"/>
      <c r="PCL1124" s="221"/>
      <c r="PCM1124" s="220"/>
      <c r="PCN1124" s="222"/>
      <c r="PCO1124" s="221"/>
      <c r="PCP1124" s="220"/>
      <c r="PCQ1124" s="222"/>
      <c r="PCR1124" s="221"/>
      <c r="PCS1124" s="220"/>
      <c r="PCT1124" s="222"/>
      <c r="PCU1124" s="221"/>
      <c r="PCV1124" s="220"/>
      <c r="PCW1124" s="222"/>
      <c r="PCX1124" s="221"/>
      <c r="PCY1124" s="220"/>
      <c r="PCZ1124" s="222"/>
      <c r="PDA1124" s="221"/>
      <c r="PDB1124" s="220"/>
      <c r="PDC1124" s="222"/>
      <c r="PDD1124" s="221"/>
      <c r="PDE1124" s="220"/>
      <c r="PDF1124" s="222"/>
      <c r="PDG1124" s="221"/>
      <c r="PDH1124" s="220"/>
      <c r="PDI1124" s="222"/>
      <c r="PDJ1124" s="221"/>
      <c r="PDK1124" s="220"/>
      <c r="PDL1124" s="222"/>
      <c r="PDM1124" s="221"/>
      <c r="PDN1124" s="220"/>
      <c r="PDO1124" s="222"/>
      <c r="PDP1124" s="221"/>
      <c r="PDQ1124" s="220"/>
      <c r="PDR1124" s="222"/>
      <c r="PDS1124" s="221"/>
      <c r="PDT1124" s="220"/>
      <c r="PDU1124" s="222"/>
      <c r="PDV1124" s="221"/>
      <c r="PDW1124" s="220"/>
      <c r="PDX1124" s="222"/>
      <c r="PDY1124" s="221"/>
      <c r="PDZ1124" s="220"/>
      <c r="PEA1124" s="222"/>
      <c r="PEB1124" s="221"/>
      <c r="PEC1124" s="220"/>
      <c r="PED1124" s="222"/>
      <c r="PEE1124" s="221"/>
      <c r="PEF1124" s="220"/>
      <c r="PEG1124" s="222"/>
      <c r="PEH1124" s="221"/>
      <c r="PEI1124" s="220"/>
      <c r="PEJ1124" s="222"/>
      <c r="PEK1124" s="221"/>
      <c r="PEL1124" s="220"/>
      <c r="PEM1124" s="222"/>
      <c r="PEN1124" s="221"/>
      <c r="PEO1124" s="220"/>
      <c r="PEP1124" s="222"/>
      <c r="PEQ1124" s="221"/>
      <c r="PER1124" s="220"/>
      <c r="PES1124" s="222"/>
      <c r="PET1124" s="221"/>
      <c r="PEU1124" s="220"/>
      <c r="PEV1124" s="222"/>
      <c r="PEW1124" s="221"/>
      <c r="PEX1124" s="220"/>
      <c r="PEY1124" s="222"/>
      <c r="PEZ1124" s="221"/>
      <c r="PFA1124" s="220"/>
      <c r="PFB1124" s="222"/>
      <c r="PFC1124" s="221"/>
      <c r="PFD1124" s="220"/>
      <c r="PFE1124" s="222"/>
      <c r="PFF1124" s="221"/>
      <c r="PFG1124" s="220"/>
      <c r="PFH1124" s="222"/>
      <c r="PFI1124" s="221"/>
      <c r="PFJ1124" s="220"/>
      <c r="PFK1124" s="222"/>
      <c r="PFL1124" s="221"/>
      <c r="PFM1124" s="220"/>
      <c r="PFN1124" s="222"/>
      <c r="PFO1124" s="221"/>
      <c r="PFP1124" s="220"/>
      <c r="PFQ1124" s="222"/>
      <c r="PFR1124" s="221"/>
      <c r="PFS1124" s="220"/>
      <c r="PFT1124" s="222"/>
      <c r="PFU1124" s="221"/>
      <c r="PFV1124" s="220"/>
      <c r="PFW1124" s="222"/>
      <c r="PFX1124" s="221"/>
      <c r="PFY1124" s="220"/>
      <c r="PFZ1124" s="222"/>
      <c r="PGA1124" s="221"/>
      <c r="PGB1124" s="220"/>
      <c r="PGC1124" s="222"/>
      <c r="PGD1124" s="221"/>
      <c r="PGE1124" s="220"/>
      <c r="PGF1124" s="222"/>
      <c r="PGG1124" s="221"/>
      <c r="PGH1124" s="220"/>
      <c r="PGI1124" s="222"/>
      <c r="PGJ1124" s="221"/>
      <c r="PGK1124" s="220"/>
      <c r="PGL1124" s="222"/>
      <c r="PGM1124" s="221"/>
      <c r="PGN1124" s="220"/>
      <c r="PGO1124" s="222"/>
      <c r="PGP1124" s="221"/>
      <c r="PGQ1124" s="220"/>
      <c r="PGR1124" s="222"/>
      <c r="PGS1124" s="221"/>
      <c r="PGT1124" s="220"/>
      <c r="PGU1124" s="222"/>
      <c r="PGV1124" s="221"/>
      <c r="PGW1124" s="220"/>
      <c r="PGX1124" s="222"/>
      <c r="PGY1124" s="221"/>
      <c r="PGZ1124" s="220"/>
      <c r="PHA1124" s="222"/>
      <c r="PHB1124" s="221"/>
      <c r="PHC1124" s="220"/>
      <c r="PHD1124" s="222"/>
      <c r="PHE1124" s="221"/>
      <c r="PHF1124" s="220"/>
      <c r="PHG1124" s="222"/>
      <c r="PHH1124" s="221"/>
      <c r="PHI1124" s="220"/>
      <c r="PHJ1124" s="222"/>
      <c r="PHK1124" s="221"/>
      <c r="PHL1124" s="220"/>
      <c r="PHM1124" s="222"/>
      <c r="PHN1124" s="221"/>
      <c r="PHO1124" s="220"/>
      <c r="PHP1124" s="222"/>
      <c r="PHQ1124" s="221"/>
      <c r="PHR1124" s="220"/>
      <c r="PHS1124" s="222"/>
      <c r="PHT1124" s="221"/>
      <c r="PHU1124" s="220"/>
      <c r="PHV1124" s="222"/>
      <c r="PHW1124" s="221"/>
      <c r="PHX1124" s="220"/>
      <c r="PHY1124" s="222"/>
      <c r="PHZ1124" s="221"/>
      <c r="PIA1124" s="220"/>
      <c r="PIB1124" s="222"/>
      <c r="PIC1124" s="221"/>
      <c r="PID1124" s="220"/>
      <c r="PIE1124" s="222"/>
      <c r="PIF1124" s="221"/>
      <c r="PIG1124" s="220"/>
      <c r="PIH1124" s="222"/>
      <c r="PII1124" s="221"/>
      <c r="PIJ1124" s="220"/>
      <c r="PIK1124" s="222"/>
      <c r="PIL1124" s="221"/>
      <c r="PIM1124" s="220"/>
      <c r="PIN1124" s="222"/>
      <c r="PIO1124" s="221"/>
      <c r="PIP1124" s="220"/>
      <c r="PIQ1124" s="222"/>
      <c r="PIR1124" s="221"/>
      <c r="PIS1124" s="220"/>
      <c r="PIT1124" s="222"/>
      <c r="PIU1124" s="221"/>
      <c r="PIV1124" s="220"/>
      <c r="PIW1124" s="222"/>
      <c r="PIX1124" s="221"/>
      <c r="PIY1124" s="220"/>
      <c r="PIZ1124" s="222"/>
      <c r="PJA1124" s="221"/>
      <c r="PJB1124" s="220"/>
      <c r="PJC1124" s="222"/>
      <c r="PJD1124" s="221"/>
      <c r="PJE1124" s="220"/>
      <c r="PJF1124" s="222"/>
      <c r="PJG1124" s="221"/>
      <c r="PJH1124" s="220"/>
      <c r="PJI1124" s="222"/>
      <c r="PJJ1124" s="221"/>
      <c r="PJK1124" s="220"/>
      <c r="PJL1124" s="222"/>
      <c r="PJM1124" s="221"/>
      <c r="PJN1124" s="220"/>
      <c r="PJO1124" s="222"/>
      <c r="PJP1124" s="221"/>
      <c r="PJQ1124" s="220"/>
      <c r="PJR1124" s="222"/>
      <c r="PJS1124" s="221"/>
      <c r="PJT1124" s="220"/>
      <c r="PJU1124" s="222"/>
      <c r="PJV1124" s="221"/>
      <c r="PJW1124" s="220"/>
      <c r="PJX1124" s="222"/>
      <c r="PJY1124" s="221"/>
      <c r="PJZ1124" s="220"/>
      <c r="PKA1124" s="222"/>
      <c r="PKB1124" s="221"/>
      <c r="PKC1124" s="220"/>
      <c r="PKD1124" s="222"/>
      <c r="PKE1124" s="221"/>
      <c r="PKF1124" s="220"/>
      <c r="PKG1124" s="222"/>
      <c r="PKH1124" s="221"/>
      <c r="PKI1124" s="220"/>
      <c r="PKJ1124" s="222"/>
      <c r="PKK1124" s="221"/>
      <c r="PKL1124" s="220"/>
      <c r="PKM1124" s="222"/>
      <c r="PKN1124" s="221"/>
      <c r="PKO1124" s="220"/>
      <c r="PKP1124" s="222"/>
      <c r="PKQ1124" s="221"/>
      <c r="PKR1124" s="220"/>
      <c r="PKS1124" s="222"/>
      <c r="PKT1124" s="221"/>
      <c r="PKU1124" s="220"/>
      <c r="PKV1124" s="222"/>
      <c r="PKW1124" s="221"/>
      <c r="PKX1124" s="220"/>
      <c r="PKY1124" s="222"/>
      <c r="PKZ1124" s="221"/>
      <c r="PLA1124" s="220"/>
      <c r="PLB1124" s="222"/>
      <c r="PLC1124" s="221"/>
      <c r="PLD1124" s="220"/>
      <c r="PLE1124" s="222"/>
      <c r="PLF1124" s="221"/>
      <c r="PLG1124" s="220"/>
      <c r="PLH1124" s="222"/>
      <c r="PLI1124" s="221"/>
      <c r="PLJ1124" s="220"/>
      <c r="PLK1124" s="222"/>
      <c r="PLL1124" s="221"/>
      <c r="PLM1124" s="220"/>
      <c r="PLN1124" s="222"/>
      <c r="PLO1124" s="221"/>
      <c r="PLP1124" s="220"/>
      <c r="PLQ1124" s="222"/>
      <c r="PLR1124" s="221"/>
      <c r="PLS1124" s="220"/>
      <c r="PLT1124" s="222"/>
      <c r="PLU1124" s="221"/>
      <c r="PLV1124" s="220"/>
      <c r="PLW1124" s="222"/>
      <c r="PLX1124" s="221"/>
      <c r="PLY1124" s="220"/>
      <c r="PLZ1124" s="222"/>
      <c r="PMA1124" s="221"/>
      <c r="PMB1124" s="220"/>
      <c r="PMC1124" s="222"/>
      <c r="PMD1124" s="221"/>
      <c r="PME1124" s="220"/>
      <c r="PMF1124" s="222"/>
      <c r="PMG1124" s="221"/>
      <c r="PMH1124" s="220"/>
      <c r="PMI1124" s="222"/>
      <c r="PMJ1124" s="221"/>
      <c r="PMK1124" s="220"/>
      <c r="PML1124" s="222"/>
      <c r="PMM1124" s="221"/>
      <c r="PMN1124" s="220"/>
      <c r="PMO1124" s="222"/>
      <c r="PMP1124" s="221"/>
      <c r="PMQ1124" s="220"/>
      <c r="PMR1124" s="222"/>
      <c r="PMS1124" s="221"/>
      <c r="PMT1124" s="220"/>
      <c r="PMU1124" s="222"/>
      <c r="PMV1124" s="221"/>
      <c r="PMW1124" s="220"/>
      <c r="PMX1124" s="222"/>
      <c r="PMY1124" s="221"/>
      <c r="PMZ1124" s="220"/>
      <c r="PNA1124" s="222"/>
      <c r="PNB1124" s="221"/>
      <c r="PNC1124" s="220"/>
      <c r="PND1124" s="222"/>
      <c r="PNE1124" s="221"/>
      <c r="PNF1124" s="220"/>
      <c r="PNG1124" s="222"/>
      <c r="PNH1124" s="221"/>
      <c r="PNI1124" s="220"/>
      <c r="PNJ1124" s="222"/>
      <c r="PNK1124" s="221"/>
      <c r="PNL1124" s="220"/>
      <c r="PNM1124" s="222"/>
      <c r="PNN1124" s="221"/>
      <c r="PNO1124" s="220"/>
      <c r="PNP1124" s="222"/>
      <c r="PNQ1124" s="221"/>
      <c r="PNR1124" s="220"/>
      <c r="PNS1124" s="222"/>
      <c r="PNT1124" s="221"/>
      <c r="PNU1124" s="220"/>
      <c r="PNV1124" s="222"/>
      <c r="PNW1124" s="221"/>
      <c r="PNX1124" s="220"/>
      <c r="PNY1124" s="222"/>
      <c r="PNZ1124" s="221"/>
      <c r="POA1124" s="220"/>
      <c r="POB1124" s="222"/>
      <c r="POC1124" s="221"/>
      <c r="POD1124" s="220"/>
      <c r="POE1124" s="222"/>
      <c r="POF1124" s="221"/>
      <c r="POG1124" s="220"/>
      <c r="POH1124" s="222"/>
      <c r="POI1124" s="221"/>
      <c r="POJ1124" s="220"/>
      <c r="POK1124" s="222"/>
      <c r="POL1124" s="221"/>
      <c r="POM1124" s="220"/>
      <c r="PON1124" s="222"/>
      <c r="POO1124" s="221"/>
      <c r="POP1124" s="220"/>
      <c r="POQ1124" s="222"/>
      <c r="POR1124" s="221"/>
      <c r="POS1124" s="220"/>
      <c r="POT1124" s="222"/>
      <c r="POU1124" s="221"/>
      <c r="POV1124" s="220"/>
      <c r="POW1124" s="222"/>
      <c r="POX1124" s="221"/>
      <c r="POY1124" s="220"/>
      <c r="POZ1124" s="222"/>
      <c r="PPA1124" s="221"/>
      <c r="PPB1124" s="220"/>
      <c r="PPC1124" s="222"/>
      <c r="PPD1124" s="221"/>
      <c r="PPE1124" s="220"/>
      <c r="PPF1124" s="222"/>
      <c r="PPG1124" s="221"/>
      <c r="PPH1124" s="220"/>
      <c r="PPI1124" s="222"/>
      <c r="PPJ1124" s="221"/>
      <c r="PPK1124" s="220"/>
      <c r="PPL1124" s="222"/>
      <c r="PPM1124" s="221"/>
      <c r="PPN1124" s="220"/>
      <c r="PPO1124" s="222"/>
      <c r="PPP1124" s="221"/>
      <c r="PPQ1124" s="220"/>
      <c r="PPR1124" s="222"/>
      <c r="PPS1124" s="221"/>
      <c r="PPT1124" s="220"/>
      <c r="PPU1124" s="222"/>
      <c r="PPV1124" s="221"/>
      <c r="PPW1124" s="220"/>
      <c r="PPX1124" s="222"/>
      <c r="PPY1124" s="221"/>
      <c r="PPZ1124" s="220"/>
      <c r="PQA1124" s="222"/>
      <c r="PQB1124" s="221"/>
      <c r="PQC1124" s="220"/>
      <c r="PQD1124" s="222"/>
      <c r="PQE1124" s="221"/>
      <c r="PQF1124" s="220"/>
      <c r="PQG1124" s="222"/>
      <c r="PQH1124" s="221"/>
      <c r="PQI1124" s="220"/>
      <c r="PQJ1124" s="222"/>
      <c r="PQK1124" s="221"/>
      <c r="PQL1124" s="220"/>
      <c r="PQM1124" s="222"/>
      <c r="PQN1124" s="221"/>
      <c r="PQO1124" s="220"/>
      <c r="PQP1124" s="222"/>
      <c r="PQQ1124" s="221"/>
      <c r="PQR1124" s="220"/>
      <c r="PQS1124" s="222"/>
      <c r="PQT1124" s="221"/>
      <c r="PQU1124" s="220"/>
      <c r="PQV1124" s="222"/>
      <c r="PQW1124" s="221"/>
      <c r="PQX1124" s="220"/>
      <c r="PQY1124" s="222"/>
      <c r="PQZ1124" s="221"/>
      <c r="PRA1124" s="220"/>
      <c r="PRB1124" s="222"/>
      <c r="PRC1124" s="221"/>
      <c r="PRD1124" s="220"/>
      <c r="PRE1124" s="222"/>
      <c r="PRF1124" s="221"/>
      <c r="PRG1124" s="220"/>
      <c r="PRH1124" s="222"/>
      <c r="PRI1124" s="221"/>
      <c r="PRJ1124" s="220"/>
      <c r="PRK1124" s="222"/>
      <c r="PRL1124" s="221"/>
      <c r="PRM1124" s="220"/>
      <c r="PRN1124" s="222"/>
      <c r="PRO1124" s="221"/>
      <c r="PRP1124" s="220"/>
      <c r="PRQ1124" s="222"/>
      <c r="PRR1124" s="221"/>
      <c r="PRS1124" s="220"/>
      <c r="PRT1124" s="222"/>
      <c r="PRU1124" s="221"/>
      <c r="PRV1124" s="220"/>
      <c r="PRW1124" s="222"/>
      <c r="PRX1124" s="221"/>
      <c r="PRY1124" s="220"/>
      <c r="PRZ1124" s="222"/>
      <c r="PSA1124" s="221"/>
      <c r="PSB1124" s="220"/>
      <c r="PSC1124" s="222"/>
      <c r="PSD1124" s="221"/>
      <c r="PSE1124" s="220"/>
      <c r="PSF1124" s="222"/>
      <c r="PSG1124" s="221"/>
      <c r="PSH1124" s="220"/>
      <c r="PSI1124" s="222"/>
      <c r="PSJ1124" s="221"/>
      <c r="PSK1124" s="220"/>
      <c r="PSL1124" s="222"/>
      <c r="PSM1124" s="221"/>
      <c r="PSN1124" s="220"/>
      <c r="PSO1124" s="222"/>
      <c r="PSP1124" s="221"/>
      <c r="PSQ1124" s="220"/>
      <c r="PSR1124" s="222"/>
      <c r="PSS1124" s="221"/>
      <c r="PST1124" s="220"/>
      <c r="PSU1124" s="222"/>
      <c r="PSV1124" s="221"/>
      <c r="PSW1124" s="220"/>
      <c r="PSX1124" s="222"/>
      <c r="PSY1124" s="221"/>
      <c r="PSZ1124" s="220"/>
      <c r="PTA1124" s="222"/>
      <c r="PTB1124" s="221"/>
      <c r="PTC1124" s="220"/>
      <c r="PTD1124" s="222"/>
      <c r="PTE1124" s="221"/>
      <c r="PTF1124" s="220"/>
      <c r="PTG1124" s="222"/>
      <c r="PTH1124" s="221"/>
      <c r="PTI1124" s="220"/>
      <c r="PTJ1124" s="222"/>
      <c r="PTK1124" s="221"/>
      <c r="PTL1124" s="220"/>
      <c r="PTM1124" s="222"/>
      <c r="PTN1124" s="221"/>
      <c r="PTO1124" s="220"/>
      <c r="PTP1124" s="222"/>
      <c r="PTQ1124" s="221"/>
      <c r="PTR1124" s="220"/>
      <c r="PTS1124" s="222"/>
      <c r="PTT1124" s="221"/>
      <c r="PTU1124" s="220"/>
      <c r="PTV1124" s="222"/>
      <c r="PTW1124" s="221"/>
      <c r="PTX1124" s="220"/>
      <c r="PTY1124" s="222"/>
      <c r="PTZ1124" s="221"/>
      <c r="PUA1124" s="220"/>
      <c r="PUB1124" s="222"/>
      <c r="PUC1124" s="221"/>
      <c r="PUD1124" s="220"/>
      <c r="PUE1124" s="222"/>
      <c r="PUF1124" s="221"/>
      <c r="PUG1124" s="220"/>
      <c r="PUH1124" s="222"/>
      <c r="PUI1124" s="221"/>
      <c r="PUJ1124" s="220"/>
      <c r="PUK1124" s="222"/>
      <c r="PUL1124" s="221"/>
      <c r="PUM1124" s="220"/>
      <c r="PUN1124" s="222"/>
      <c r="PUO1124" s="221"/>
      <c r="PUP1124" s="220"/>
      <c r="PUQ1124" s="222"/>
      <c r="PUR1124" s="221"/>
      <c r="PUS1124" s="220"/>
      <c r="PUT1124" s="222"/>
      <c r="PUU1124" s="221"/>
      <c r="PUV1124" s="220"/>
      <c r="PUW1124" s="222"/>
      <c r="PUX1124" s="221"/>
      <c r="PUY1124" s="220"/>
      <c r="PUZ1124" s="222"/>
      <c r="PVA1124" s="221"/>
      <c r="PVB1124" s="220"/>
      <c r="PVC1124" s="222"/>
      <c r="PVD1124" s="221"/>
      <c r="PVE1124" s="220"/>
      <c r="PVF1124" s="222"/>
      <c r="PVG1124" s="221"/>
      <c r="PVH1124" s="220"/>
      <c r="PVI1124" s="222"/>
      <c r="PVJ1124" s="221"/>
      <c r="PVK1124" s="220"/>
      <c r="PVL1124" s="222"/>
      <c r="PVM1124" s="221"/>
      <c r="PVN1124" s="220"/>
      <c r="PVO1124" s="222"/>
      <c r="PVP1124" s="221"/>
      <c r="PVQ1124" s="220"/>
      <c r="PVR1124" s="222"/>
      <c r="PVS1124" s="221"/>
      <c r="PVT1124" s="220"/>
      <c r="PVU1124" s="222"/>
      <c r="PVV1124" s="221"/>
      <c r="PVW1124" s="220"/>
      <c r="PVX1124" s="222"/>
      <c r="PVY1124" s="221"/>
      <c r="PVZ1124" s="220"/>
      <c r="PWA1124" s="222"/>
      <c r="PWB1124" s="221"/>
      <c r="PWC1124" s="220"/>
      <c r="PWD1124" s="222"/>
      <c r="PWE1124" s="221"/>
      <c r="PWF1124" s="220"/>
      <c r="PWG1124" s="222"/>
      <c r="PWH1124" s="221"/>
      <c r="PWI1124" s="220"/>
      <c r="PWJ1124" s="222"/>
      <c r="PWK1124" s="221"/>
      <c r="PWL1124" s="220"/>
      <c r="PWM1124" s="222"/>
      <c r="PWN1124" s="221"/>
      <c r="PWO1124" s="220"/>
      <c r="PWP1124" s="222"/>
      <c r="PWQ1124" s="221"/>
      <c r="PWR1124" s="220"/>
      <c r="PWS1124" s="222"/>
      <c r="PWT1124" s="221"/>
      <c r="PWU1124" s="220"/>
      <c r="PWV1124" s="222"/>
      <c r="PWW1124" s="221"/>
      <c r="PWX1124" s="220"/>
      <c r="PWY1124" s="222"/>
      <c r="PWZ1124" s="221"/>
      <c r="PXA1124" s="220"/>
      <c r="PXB1124" s="222"/>
      <c r="PXC1124" s="221"/>
      <c r="PXD1124" s="220"/>
      <c r="PXE1124" s="222"/>
      <c r="PXF1124" s="221"/>
      <c r="PXG1124" s="220"/>
      <c r="PXH1124" s="222"/>
      <c r="PXI1124" s="221"/>
      <c r="PXJ1124" s="220"/>
      <c r="PXK1124" s="222"/>
      <c r="PXL1124" s="221"/>
      <c r="PXM1124" s="220"/>
      <c r="PXN1124" s="222"/>
      <c r="PXO1124" s="221"/>
      <c r="PXP1124" s="220"/>
      <c r="PXQ1124" s="222"/>
      <c r="PXR1124" s="221"/>
      <c r="PXS1124" s="220"/>
      <c r="PXT1124" s="222"/>
      <c r="PXU1124" s="221"/>
      <c r="PXV1124" s="220"/>
      <c r="PXW1124" s="222"/>
      <c r="PXX1124" s="221"/>
      <c r="PXY1124" s="220"/>
      <c r="PXZ1124" s="222"/>
      <c r="PYA1124" s="221"/>
      <c r="PYB1124" s="220"/>
      <c r="PYC1124" s="222"/>
      <c r="PYD1124" s="221"/>
      <c r="PYE1124" s="220"/>
      <c r="PYF1124" s="222"/>
      <c r="PYG1124" s="221"/>
      <c r="PYH1124" s="220"/>
      <c r="PYI1124" s="222"/>
      <c r="PYJ1124" s="221"/>
      <c r="PYK1124" s="220"/>
      <c r="PYL1124" s="222"/>
      <c r="PYM1124" s="221"/>
      <c r="PYN1124" s="220"/>
      <c r="PYO1124" s="222"/>
      <c r="PYP1124" s="221"/>
      <c r="PYQ1124" s="220"/>
      <c r="PYR1124" s="222"/>
      <c r="PYS1124" s="221"/>
      <c r="PYT1124" s="220"/>
      <c r="PYU1124" s="222"/>
      <c r="PYV1124" s="221"/>
      <c r="PYW1124" s="220"/>
      <c r="PYX1124" s="222"/>
      <c r="PYY1124" s="221"/>
      <c r="PYZ1124" s="220"/>
      <c r="PZA1124" s="222"/>
      <c r="PZB1124" s="221"/>
      <c r="PZC1124" s="220"/>
      <c r="PZD1124" s="222"/>
      <c r="PZE1124" s="221"/>
      <c r="PZF1124" s="220"/>
      <c r="PZG1124" s="222"/>
      <c r="PZH1124" s="221"/>
      <c r="PZI1124" s="220"/>
      <c r="PZJ1124" s="222"/>
      <c r="PZK1124" s="221"/>
      <c r="PZL1124" s="220"/>
      <c r="PZM1124" s="222"/>
      <c r="PZN1124" s="221"/>
      <c r="PZO1124" s="220"/>
      <c r="PZP1124" s="222"/>
      <c r="PZQ1124" s="221"/>
      <c r="PZR1124" s="220"/>
      <c r="PZS1124" s="222"/>
      <c r="PZT1124" s="221"/>
      <c r="PZU1124" s="220"/>
      <c r="PZV1124" s="222"/>
      <c r="PZW1124" s="221"/>
      <c r="PZX1124" s="220"/>
      <c r="PZY1124" s="222"/>
      <c r="PZZ1124" s="221"/>
      <c r="QAA1124" s="220"/>
      <c r="QAB1124" s="222"/>
      <c r="QAC1124" s="221"/>
      <c r="QAD1124" s="220"/>
      <c r="QAE1124" s="222"/>
      <c r="QAF1124" s="221"/>
      <c r="QAG1124" s="220"/>
      <c r="QAH1124" s="222"/>
      <c r="QAI1124" s="221"/>
      <c r="QAJ1124" s="220"/>
      <c r="QAK1124" s="222"/>
      <c r="QAL1124" s="221"/>
      <c r="QAM1124" s="220"/>
      <c r="QAN1124" s="222"/>
      <c r="QAO1124" s="221"/>
      <c r="QAP1124" s="220"/>
      <c r="QAQ1124" s="222"/>
      <c r="QAR1124" s="221"/>
      <c r="QAS1124" s="220"/>
      <c r="QAT1124" s="222"/>
      <c r="QAU1124" s="221"/>
      <c r="QAV1124" s="220"/>
      <c r="QAW1124" s="222"/>
      <c r="QAX1124" s="221"/>
      <c r="QAY1124" s="220"/>
      <c r="QAZ1124" s="222"/>
      <c r="QBA1124" s="221"/>
      <c r="QBB1124" s="220"/>
      <c r="QBC1124" s="222"/>
      <c r="QBD1124" s="221"/>
      <c r="QBE1124" s="220"/>
      <c r="QBF1124" s="222"/>
      <c r="QBG1124" s="221"/>
      <c r="QBH1124" s="220"/>
      <c r="QBI1124" s="222"/>
      <c r="QBJ1124" s="221"/>
      <c r="QBK1124" s="220"/>
      <c r="QBL1124" s="222"/>
      <c r="QBM1124" s="221"/>
      <c r="QBN1124" s="220"/>
      <c r="QBO1124" s="222"/>
      <c r="QBP1124" s="221"/>
      <c r="QBQ1124" s="220"/>
      <c r="QBR1124" s="222"/>
      <c r="QBS1124" s="221"/>
      <c r="QBT1124" s="220"/>
      <c r="QBU1124" s="222"/>
      <c r="QBV1124" s="221"/>
      <c r="QBW1124" s="220"/>
      <c r="QBX1124" s="222"/>
      <c r="QBY1124" s="221"/>
      <c r="QBZ1124" s="220"/>
      <c r="QCA1124" s="222"/>
      <c r="QCB1124" s="221"/>
      <c r="QCC1124" s="220"/>
      <c r="QCD1124" s="222"/>
      <c r="QCE1124" s="221"/>
      <c r="QCF1124" s="220"/>
      <c r="QCG1124" s="222"/>
      <c r="QCH1124" s="221"/>
      <c r="QCI1124" s="220"/>
      <c r="QCJ1124" s="222"/>
      <c r="QCK1124" s="221"/>
      <c r="QCL1124" s="220"/>
      <c r="QCM1124" s="222"/>
      <c r="QCN1124" s="221"/>
      <c r="QCO1124" s="220"/>
      <c r="QCP1124" s="222"/>
      <c r="QCQ1124" s="221"/>
      <c r="QCR1124" s="220"/>
      <c r="QCS1124" s="222"/>
      <c r="QCT1124" s="221"/>
      <c r="QCU1124" s="220"/>
      <c r="QCV1124" s="222"/>
      <c r="QCW1124" s="221"/>
      <c r="QCX1124" s="220"/>
      <c r="QCY1124" s="222"/>
      <c r="QCZ1124" s="221"/>
      <c r="QDA1124" s="220"/>
      <c r="QDB1124" s="222"/>
      <c r="QDC1124" s="221"/>
      <c r="QDD1124" s="220"/>
      <c r="QDE1124" s="222"/>
      <c r="QDF1124" s="221"/>
      <c r="QDG1124" s="220"/>
      <c r="QDH1124" s="222"/>
      <c r="QDI1124" s="221"/>
      <c r="QDJ1124" s="220"/>
      <c r="QDK1124" s="222"/>
      <c r="QDL1124" s="221"/>
      <c r="QDM1124" s="220"/>
      <c r="QDN1124" s="222"/>
      <c r="QDO1124" s="221"/>
      <c r="QDP1124" s="220"/>
      <c r="QDQ1124" s="222"/>
      <c r="QDR1124" s="221"/>
      <c r="QDS1124" s="220"/>
      <c r="QDT1124" s="222"/>
      <c r="QDU1124" s="221"/>
      <c r="QDV1124" s="220"/>
      <c r="QDW1124" s="222"/>
      <c r="QDX1124" s="221"/>
      <c r="QDY1124" s="220"/>
      <c r="QDZ1124" s="222"/>
      <c r="QEA1124" s="221"/>
      <c r="QEB1124" s="220"/>
      <c r="QEC1124" s="222"/>
      <c r="QED1124" s="221"/>
      <c r="QEE1124" s="220"/>
      <c r="QEF1124" s="222"/>
      <c r="QEG1124" s="221"/>
      <c r="QEH1124" s="220"/>
      <c r="QEI1124" s="222"/>
      <c r="QEJ1124" s="221"/>
      <c r="QEK1124" s="220"/>
      <c r="QEL1124" s="222"/>
      <c r="QEM1124" s="221"/>
      <c r="QEN1124" s="220"/>
      <c r="QEO1124" s="222"/>
      <c r="QEP1124" s="221"/>
      <c r="QEQ1124" s="220"/>
      <c r="QER1124" s="222"/>
      <c r="QES1124" s="221"/>
      <c r="QET1124" s="220"/>
      <c r="QEU1124" s="222"/>
      <c r="QEV1124" s="221"/>
      <c r="QEW1124" s="220"/>
      <c r="QEX1124" s="222"/>
      <c r="QEY1124" s="221"/>
      <c r="QEZ1124" s="220"/>
      <c r="QFA1124" s="222"/>
      <c r="QFB1124" s="221"/>
      <c r="QFC1124" s="220"/>
      <c r="QFD1124" s="222"/>
      <c r="QFE1124" s="221"/>
      <c r="QFF1124" s="220"/>
      <c r="QFG1124" s="222"/>
      <c r="QFH1124" s="221"/>
      <c r="QFI1124" s="220"/>
      <c r="QFJ1124" s="222"/>
      <c r="QFK1124" s="221"/>
      <c r="QFL1124" s="220"/>
      <c r="QFM1124" s="222"/>
      <c r="QFN1124" s="221"/>
      <c r="QFO1124" s="220"/>
      <c r="QFP1124" s="222"/>
      <c r="QFQ1124" s="221"/>
      <c r="QFR1124" s="220"/>
      <c r="QFS1124" s="222"/>
      <c r="QFT1124" s="221"/>
      <c r="QFU1124" s="220"/>
      <c r="QFV1124" s="222"/>
      <c r="QFW1124" s="221"/>
      <c r="QFX1124" s="220"/>
      <c r="QFY1124" s="222"/>
      <c r="QFZ1124" s="221"/>
      <c r="QGA1124" s="220"/>
      <c r="QGB1124" s="222"/>
      <c r="QGC1124" s="221"/>
      <c r="QGD1124" s="220"/>
      <c r="QGE1124" s="222"/>
      <c r="QGF1124" s="221"/>
      <c r="QGG1124" s="220"/>
      <c r="QGH1124" s="222"/>
      <c r="QGI1124" s="221"/>
      <c r="QGJ1124" s="220"/>
      <c r="QGK1124" s="222"/>
      <c r="QGL1124" s="221"/>
      <c r="QGM1124" s="220"/>
      <c r="QGN1124" s="222"/>
      <c r="QGO1124" s="221"/>
      <c r="QGP1124" s="220"/>
      <c r="QGQ1124" s="222"/>
      <c r="QGR1124" s="221"/>
      <c r="QGS1124" s="220"/>
      <c r="QGT1124" s="222"/>
      <c r="QGU1124" s="221"/>
      <c r="QGV1124" s="220"/>
      <c r="QGW1124" s="222"/>
      <c r="QGX1124" s="221"/>
      <c r="QGY1124" s="220"/>
      <c r="QGZ1124" s="222"/>
      <c r="QHA1124" s="221"/>
      <c r="QHB1124" s="220"/>
      <c r="QHC1124" s="222"/>
      <c r="QHD1124" s="221"/>
      <c r="QHE1124" s="220"/>
      <c r="QHF1124" s="222"/>
      <c r="QHG1124" s="221"/>
      <c r="QHH1124" s="220"/>
      <c r="QHI1124" s="222"/>
      <c r="QHJ1124" s="221"/>
      <c r="QHK1124" s="220"/>
      <c r="QHL1124" s="222"/>
      <c r="QHM1124" s="221"/>
      <c r="QHN1124" s="220"/>
      <c r="QHO1124" s="222"/>
      <c r="QHP1124" s="221"/>
      <c r="QHQ1124" s="220"/>
      <c r="QHR1124" s="222"/>
      <c r="QHS1124" s="221"/>
      <c r="QHT1124" s="220"/>
      <c r="QHU1124" s="222"/>
      <c r="QHV1124" s="221"/>
      <c r="QHW1124" s="220"/>
      <c r="QHX1124" s="222"/>
      <c r="QHY1124" s="221"/>
      <c r="QHZ1124" s="220"/>
      <c r="QIA1124" s="222"/>
      <c r="QIB1124" s="221"/>
      <c r="QIC1124" s="220"/>
      <c r="QID1124" s="222"/>
      <c r="QIE1124" s="221"/>
      <c r="QIF1124" s="220"/>
      <c r="QIG1124" s="222"/>
      <c r="QIH1124" s="221"/>
      <c r="QII1124" s="220"/>
      <c r="QIJ1124" s="222"/>
      <c r="QIK1124" s="221"/>
      <c r="QIL1124" s="220"/>
      <c r="QIM1124" s="222"/>
      <c r="QIN1124" s="221"/>
      <c r="QIO1124" s="220"/>
      <c r="QIP1124" s="222"/>
      <c r="QIQ1124" s="221"/>
      <c r="QIR1124" s="220"/>
      <c r="QIS1124" s="222"/>
      <c r="QIT1124" s="221"/>
      <c r="QIU1124" s="220"/>
      <c r="QIV1124" s="222"/>
      <c r="QIW1124" s="221"/>
      <c r="QIX1124" s="220"/>
      <c r="QIY1124" s="222"/>
      <c r="QIZ1124" s="221"/>
      <c r="QJA1124" s="220"/>
      <c r="QJB1124" s="222"/>
      <c r="QJC1124" s="221"/>
      <c r="QJD1124" s="220"/>
      <c r="QJE1124" s="222"/>
      <c r="QJF1124" s="221"/>
      <c r="QJG1124" s="220"/>
      <c r="QJH1124" s="222"/>
      <c r="QJI1124" s="221"/>
      <c r="QJJ1124" s="220"/>
      <c r="QJK1124" s="222"/>
      <c r="QJL1124" s="221"/>
      <c r="QJM1124" s="220"/>
      <c r="QJN1124" s="222"/>
      <c r="QJO1124" s="221"/>
      <c r="QJP1124" s="220"/>
      <c r="QJQ1124" s="222"/>
      <c r="QJR1124" s="221"/>
      <c r="QJS1124" s="220"/>
      <c r="QJT1124" s="222"/>
      <c r="QJU1124" s="221"/>
      <c r="QJV1124" s="220"/>
      <c r="QJW1124" s="222"/>
      <c r="QJX1124" s="221"/>
      <c r="QJY1124" s="220"/>
      <c r="QJZ1124" s="222"/>
      <c r="QKA1124" s="221"/>
      <c r="QKB1124" s="220"/>
      <c r="QKC1124" s="222"/>
      <c r="QKD1124" s="221"/>
      <c r="QKE1124" s="220"/>
      <c r="QKF1124" s="222"/>
      <c r="QKG1124" s="221"/>
      <c r="QKH1124" s="220"/>
      <c r="QKI1124" s="222"/>
      <c r="QKJ1124" s="221"/>
      <c r="QKK1124" s="220"/>
      <c r="QKL1124" s="222"/>
      <c r="QKM1124" s="221"/>
      <c r="QKN1124" s="220"/>
      <c r="QKO1124" s="222"/>
      <c r="QKP1124" s="221"/>
      <c r="QKQ1124" s="220"/>
      <c r="QKR1124" s="222"/>
      <c r="QKS1124" s="221"/>
      <c r="QKT1124" s="220"/>
      <c r="QKU1124" s="222"/>
      <c r="QKV1124" s="221"/>
      <c r="QKW1124" s="220"/>
      <c r="QKX1124" s="222"/>
      <c r="QKY1124" s="221"/>
      <c r="QKZ1124" s="220"/>
      <c r="QLA1124" s="222"/>
      <c r="QLB1124" s="221"/>
      <c r="QLC1124" s="220"/>
      <c r="QLD1124" s="222"/>
      <c r="QLE1124" s="221"/>
      <c r="QLF1124" s="220"/>
      <c r="QLG1124" s="222"/>
      <c r="QLH1124" s="221"/>
      <c r="QLI1124" s="220"/>
      <c r="QLJ1124" s="222"/>
      <c r="QLK1124" s="221"/>
      <c r="QLL1124" s="220"/>
      <c r="QLM1124" s="222"/>
      <c r="QLN1124" s="221"/>
      <c r="QLO1124" s="220"/>
      <c r="QLP1124" s="222"/>
      <c r="QLQ1124" s="221"/>
      <c r="QLR1124" s="220"/>
      <c r="QLS1124" s="222"/>
      <c r="QLT1124" s="221"/>
      <c r="QLU1124" s="220"/>
      <c r="QLV1124" s="222"/>
      <c r="QLW1124" s="221"/>
      <c r="QLX1124" s="220"/>
      <c r="QLY1124" s="222"/>
      <c r="QLZ1124" s="221"/>
      <c r="QMA1124" s="220"/>
      <c r="QMB1124" s="222"/>
      <c r="QMC1124" s="221"/>
      <c r="QMD1124" s="220"/>
      <c r="QME1124" s="222"/>
      <c r="QMF1124" s="221"/>
      <c r="QMG1124" s="220"/>
      <c r="QMH1124" s="222"/>
      <c r="QMI1124" s="221"/>
      <c r="QMJ1124" s="220"/>
      <c r="QMK1124" s="222"/>
      <c r="QML1124" s="221"/>
      <c r="QMM1124" s="220"/>
      <c r="QMN1124" s="222"/>
      <c r="QMO1124" s="221"/>
      <c r="QMP1124" s="220"/>
      <c r="QMQ1124" s="222"/>
      <c r="QMR1124" s="221"/>
      <c r="QMS1124" s="220"/>
      <c r="QMT1124" s="222"/>
      <c r="QMU1124" s="221"/>
      <c r="QMV1124" s="220"/>
      <c r="QMW1124" s="222"/>
      <c r="QMX1124" s="221"/>
      <c r="QMY1124" s="220"/>
      <c r="QMZ1124" s="222"/>
      <c r="QNA1124" s="221"/>
      <c r="QNB1124" s="220"/>
      <c r="QNC1124" s="222"/>
      <c r="QND1124" s="221"/>
      <c r="QNE1124" s="220"/>
      <c r="QNF1124" s="222"/>
      <c r="QNG1124" s="221"/>
      <c r="QNH1124" s="220"/>
      <c r="QNI1124" s="222"/>
      <c r="QNJ1124" s="221"/>
      <c r="QNK1124" s="220"/>
      <c r="QNL1124" s="222"/>
      <c r="QNM1124" s="221"/>
      <c r="QNN1124" s="220"/>
      <c r="QNO1124" s="222"/>
      <c r="QNP1124" s="221"/>
      <c r="QNQ1124" s="220"/>
      <c r="QNR1124" s="222"/>
      <c r="QNS1124" s="221"/>
      <c r="QNT1124" s="220"/>
      <c r="QNU1124" s="222"/>
      <c r="QNV1124" s="221"/>
      <c r="QNW1124" s="220"/>
      <c r="QNX1124" s="222"/>
      <c r="QNY1124" s="221"/>
      <c r="QNZ1124" s="220"/>
      <c r="QOA1124" s="222"/>
      <c r="QOB1124" s="221"/>
      <c r="QOC1124" s="220"/>
      <c r="QOD1124" s="222"/>
      <c r="QOE1124" s="221"/>
      <c r="QOF1124" s="220"/>
      <c r="QOG1124" s="222"/>
      <c r="QOH1124" s="221"/>
      <c r="QOI1124" s="220"/>
      <c r="QOJ1124" s="222"/>
      <c r="QOK1124" s="221"/>
      <c r="QOL1124" s="220"/>
      <c r="QOM1124" s="222"/>
      <c r="QON1124" s="221"/>
      <c r="QOO1124" s="220"/>
      <c r="QOP1124" s="222"/>
      <c r="QOQ1124" s="221"/>
      <c r="QOR1124" s="220"/>
      <c r="QOS1124" s="222"/>
      <c r="QOT1124" s="221"/>
      <c r="QOU1124" s="220"/>
      <c r="QOV1124" s="222"/>
      <c r="QOW1124" s="221"/>
      <c r="QOX1124" s="220"/>
      <c r="QOY1124" s="222"/>
      <c r="QOZ1124" s="221"/>
      <c r="QPA1124" s="220"/>
      <c r="QPB1124" s="222"/>
      <c r="QPC1124" s="221"/>
      <c r="QPD1124" s="220"/>
      <c r="QPE1124" s="222"/>
      <c r="QPF1124" s="221"/>
      <c r="QPG1124" s="220"/>
      <c r="QPH1124" s="222"/>
      <c r="QPI1124" s="221"/>
      <c r="QPJ1124" s="220"/>
      <c r="QPK1124" s="222"/>
      <c r="QPL1124" s="221"/>
      <c r="QPM1124" s="220"/>
      <c r="QPN1124" s="222"/>
      <c r="QPO1124" s="221"/>
      <c r="QPP1124" s="220"/>
      <c r="QPQ1124" s="222"/>
      <c r="QPR1124" s="221"/>
      <c r="QPS1124" s="220"/>
      <c r="QPT1124" s="222"/>
      <c r="QPU1124" s="221"/>
      <c r="QPV1124" s="220"/>
      <c r="QPW1124" s="222"/>
      <c r="QPX1124" s="221"/>
      <c r="QPY1124" s="220"/>
      <c r="QPZ1124" s="222"/>
      <c r="QQA1124" s="221"/>
      <c r="QQB1124" s="220"/>
      <c r="QQC1124" s="222"/>
      <c r="QQD1124" s="221"/>
      <c r="QQE1124" s="220"/>
      <c r="QQF1124" s="222"/>
      <c r="QQG1124" s="221"/>
      <c r="QQH1124" s="220"/>
      <c r="QQI1124" s="222"/>
      <c r="QQJ1124" s="221"/>
      <c r="QQK1124" s="220"/>
      <c r="QQL1124" s="222"/>
      <c r="QQM1124" s="221"/>
      <c r="QQN1124" s="220"/>
      <c r="QQO1124" s="222"/>
      <c r="QQP1124" s="221"/>
      <c r="QQQ1124" s="220"/>
      <c r="QQR1124" s="222"/>
      <c r="QQS1124" s="221"/>
      <c r="QQT1124" s="220"/>
      <c r="QQU1124" s="222"/>
      <c r="QQV1124" s="221"/>
      <c r="QQW1124" s="220"/>
      <c r="QQX1124" s="222"/>
      <c r="QQY1124" s="221"/>
      <c r="QQZ1124" s="220"/>
      <c r="QRA1124" s="222"/>
      <c r="QRB1124" s="221"/>
      <c r="QRC1124" s="220"/>
      <c r="QRD1124" s="222"/>
      <c r="QRE1124" s="221"/>
      <c r="QRF1124" s="220"/>
      <c r="QRG1124" s="222"/>
      <c r="QRH1124" s="221"/>
      <c r="QRI1124" s="220"/>
      <c r="QRJ1124" s="222"/>
      <c r="QRK1124" s="221"/>
      <c r="QRL1124" s="220"/>
      <c r="QRM1124" s="222"/>
      <c r="QRN1124" s="221"/>
      <c r="QRO1124" s="220"/>
      <c r="QRP1124" s="222"/>
      <c r="QRQ1124" s="221"/>
      <c r="QRR1124" s="220"/>
      <c r="QRS1124" s="222"/>
      <c r="QRT1124" s="221"/>
      <c r="QRU1124" s="220"/>
      <c r="QRV1124" s="222"/>
      <c r="QRW1124" s="221"/>
      <c r="QRX1124" s="220"/>
      <c r="QRY1124" s="222"/>
      <c r="QRZ1124" s="221"/>
      <c r="QSA1124" s="220"/>
      <c r="QSB1124" s="222"/>
      <c r="QSC1124" s="221"/>
      <c r="QSD1124" s="220"/>
      <c r="QSE1124" s="222"/>
      <c r="QSF1124" s="221"/>
      <c r="QSG1124" s="220"/>
      <c r="QSH1124" s="222"/>
      <c r="QSI1124" s="221"/>
      <c r="QSJ1124" s="220"/>
      <c r="QSK1124" s="222"/>
      <c r="QSL1124" s="221"/>
      <c r="QSM1124" s="220"/>
      <c r="QSN1124" s="222"/>
      <c r="QSO1124" s="221"/>
      <c r="QSP1124" s="220"/>
      <c r="QSQ1124" s="222"/>
      <c r="QSR1124" s="221"/>
      <c r="QSS1124" s="220"/>
      <c r="QST1124" s="222"/>
      <c r="QSU1124" s="221"/>
      <c r="QSV1124" s="220"/>
      <c r="QSW1124" s="222"/>
      <c r="QSX1124" s="221"/>
      <c r="QSY1124" s="220"/>
      <c r="QSZ1124" s="222"/>
      <c r="QTA1124" s="221"/>
      <c r="QTB1124" s="220"/>
      <c r="QTC1124" s="222"/>
      <c r="QTD1124" s="221"/>
      <c r="QTE1124" s="220"/>
      <c r="QTF1124" s="222"/>
      <c r="QTG1124" s="221"/>
      <c r="QTH1124" s="220"/>
      <c r="QTI1124" s="222"/>
      <c r="QTJ1124" s="221"/>
      <c r="QTK1124" s="220"/>
      <c r="QTL1124" s="222"/>
      <c r="QTM1124" s="221"/>
      <c r="QTN1124" s="220"/>
      <c r="QTO1124" s="222"/>
      <c r="QTP1124" s="221"/>
      <c r="QTQ1124" s="220"/>
      <c r="QTR1124" s="222"/>
      <c r="QTS1124" s="221"/>
      <c r="QTT1124" s="220"/>
      <c r="QTU1124" s="222"/>
      <c r="QTV1124" s="221"/>
      <c r="QTW1124" s="220"/>
      <c r="QTX1124" s="222"/>
      <c r="QTY1124" s="221"/>
      <c r="QTZ1124" s="220"/>
      <c r="QUA1124" s="222"/>
      <c r="QUB1124" s="221"/>
      <c r="QUC1124" s="220"/>
      <c r="QUD1124" s="222"/>
      <c r="QUE1124" s="221"/>
      <c r="QUF1124" s="220"/>
      <c r="QUG1124" s="222"/>
      <c r="QUH1124" s="221"/>
      <c r="QUI1124" s="220"/>
      <c r="QUJ1124" s="222"/>
      <c r="QUK1124" s="221"/>
      <c r="QUL1124" s="220"/>
      <c r="QUM1124" s="222"/>
      <c r="QUN1124" s="221"/>
      <c r="QUO1124" s="220"/>
      <c r="QUP1124" s="222"/>
      <c r="QUQ1124" s="221"/>
      <c r="QUR1124" s="220"/>
      <c r="QUS1124" s="222"/>
      <c r="QUT1124" s="221"/>
      <c r="QUU1124" s="220"/>
      <c r="QUV1124" s="222"/>
      <c r="QUW1124" s="221"/>
      <c r="QUX1124" s="220"/>
      <c r="QUY1124" s="222"/>
      <c r="QUZ1124" s="221"/>
      <c r="QVA1124" s="220"/>
      <c r="QVB1124" s="222"/>
      <c r="QVC1124" s="221"/>
      <c r="QVD1124" s="220"/>
      <c r="QVE1124" s="222"/>
      <c r="QVF1124" s="221"/>
      <c r="QVG1124" s="220"/>
      <c r="QVH1124" s="222"/>
      <c r="QVI1124" s="221"/>
      <c r="QVJ1124" s="220"/>
      <c r="QVK1124" s="222"/>
      <c r="QVL1124" s="221"/>
      <c r="QVM1124" s="220"/>
      <c r="QVN1124" s="222"/>
      <c r="QVO1124" s="221"/>
      <c r="QVP1124" s="220"/>
      <c r="QVQ1124" s="222"/>
      <c r="QVR1124" s="221"/>
      <c r="QVS1124" s="220"/>
      <c r="QVT1124" s="222"/>
      <c r="QVU1124" s="221"/>
      <c r="QVV1124" s="220"/>
      <c r="QVW1124" s="222"/>
      <c r="QVX1124" s="221"/>
      <c r="QVY1124" s="220"/>
      <c r="QVZ1124" s="222"/>
      <c r="QWA1124" s="221"/>
      <c r="QWB1124" s="220"/>
      <c r="QWC1124" s="222"/>
      <c r="QWD1124" s="221"/>
      <c r="QWE1124" s="220"/>
      <c r="QWF1124" s="222"/>
      <c r="QWG1124" s="221"/>
      <c r="QWH1124" s="220"/>
      <c r="QWI1124" s="222"/>
      <c r="QWJ1124" s="221"/>
      <c r="QWK1124" s="220"/>
      <c r="QWL1124" s="222"/>
      <c r="QWM1124" s="221"/>
      <c r="QWN1124" s="220"/>
      <c r="QWO1124" s="222"/>
      <c r="QWP1124" s="221"/>
      <c r="QWQ1124" s="220"/>
      <c r="QWR1124" s="222"/>
      <c r="QWS1124" s="221"/>
      <c r="QWT1124" s="220"/>
      <c r="QWU1124" s="222"/>
      <c r="QWV1124" s="221"/>
      <c r="QWW1124" s="220"/>
      <c r="QWX1124" s="222"/>
      <c r="QWY1124" s="221"/>
      <c r="QWZ1124" s="220"/>
      <c r="QXA1124" s="222"/>
      <c r="QXB1124" s="221"/>
      <c r="QXC1124" s="220"/>
      <c r="QXD1124" s="222"/>
      <c r="QXE1124" s="221"/>
      <c r="QXF1124" s="220"/>
      <c r="QXG1124" s="222"/>
      <c r="QXH1124" s="221"/>
      <c r="QXI1124" s="220"/>
      <c r="QXJ1124" s="222"/>
      <c r="QXK1124" s="221"/>
      <c r="QXL1124" s="220"/>
      <c r="QXM1124" s="222"/>
      <c r="QXN1124" s="221"/>
      <c r="QXO1124" s="220"/>
      <c r="QXP1124" s="222"/>
      <c r="QXQ1124" s="221"/>
      <c r="QXR1124" s="220"/>
      <c r="QXS1124" s="222"/>
      <c r="QXT1124" s="221"/>
      <c r="QXU1124" s="220"/>
      <c r="QXV1124" s="222"/>
      <c r="QXW1124" s="221"/>
      <c r="QXX1124" s="220"/>
      <c r="QXY1124" s="222"/>
      <c r="QXZ1124" s="221"/>
      <c r="QYA1124" s="220"/>
      <c r="QYB1124" s="222"/>
      <c r="QYC1124" s="221"/>
      <c r="QYD1124" s="220"/>
      <c r="QYE1124" s="222"/>
      <c r="QYF1124" s="221"/>
      <c r="QYG1124" s="220"/>
      <c r="QYH1124" s="222"/>
      <c r="QYI1124" s="221"/>
      <c r="QYJ1124" s="220"/>
      <c r="QYK1124" s="222"/>
      <c r="QYL1124" s="221"/>
      <c r="QYM1124" s="220"/>
      <c r="QYN1124" s="222"/>
      <c r="QYO1124" s="221"/>
      <c r="QYP1124" s="220"/>
      <c r="QYQ1124" s="222"/>
      <c r="QYR1124" s="221"/>
      <c r="QYS1124" s="220"/>
      <c r="QYT1124" s="222"/>
      <c r="QYU1124" s="221"/>
      <c r="QYV1124" s="220"/>
      <c r="QYW1124" s="222"/>
      <c r="QYX1124" s="221"/>
      <c r="QYY1124" s="220"/>
      <c r="QYZ1124" s="222"/>
      <c r="QZA1124" s="221"/>
      <c r="QZB1124" s="220"/>
      <c r="QZC1124" s="222"/>
      <c r="QZD1124" s="221"/>
      <c r="QZE1124" s="220"/>
      <c r="QZF1124" s="222"/>
      <c r="QZG1124" s="221"/>
      <c r="QZH1124" s="220"/>
      <c r="QZI1124" s="222"/>
      <c r="QZJ1124" s="221"/>
      <c r="QZK1124" s="220"/>
      <c r="QZL1124" s="222"/>
      <c r="QZM1124" s="221"/>
      <c r="QZN1124" s="220"/>
      <c r="QZO1124" s="222"/>
      <c r="QZP1124" s="221"/>
      <c r="QZQ1124" s="220"/>
      <c r="QZR1124" s="222"/>
      <c r="QZS1124" s="221"/>
      <c r="QZT1124" s="220"/>
      <c r="QZU1124" s="222"/>
      <c r="QZV1124" s="221"/>
      <c r="QZW1124" s="220"/>
      <c r="QZX1124" s="222"/>
      <c r="QZY1124" s="221"/>
      <c r="QZZ1124" s="220"/>
      <c r="RAA1124" s="222"/>
      <c r="RAB1124" s="221"/>
      <c r="RAC1124" s="220"/>
      <c r="RAD1124" s="222"/>
      <c r="RAE1124" s="221"/>
      <c r="RAF1124" s="220"/>
      <c r="RAG1124" s="222"/>
      <c r="RAH1124" s="221"/>
      <c r="RAI1124" s="220"/>
      <c r="RAJ1124" s="222"/>
      <c r="RAK1124" s="221"/>
      <c r="RAL1124" s="220"/>
      <c r="RAM1124" s="222"/>
      <c r="RAN1124" s="221"/>
      <c r="RAO1124" s="220"/>
      <c r="RAP1124" s="222"/>
      <c r="RAQ1124" s="221"/>
      <c r="RAR1124" s="220"/>
      <c r="RAS1124" s="222"/>
      <c r="RAT1124" s="221"/>
      <c r="RAU1124" s="220"/>
      <c r="RAV1124" s="222"/>
      <c r="RAW1124" s="221"/>
      <c r="RAX1124" s="220"/>
      <c r="RAY1124" s="222"/>
      <c r="RAZ1124" s="221"/>
      <c r="RBA1124" s="220"/>
      <c r="RBB1124" s="222"/>
      <c r="RBC1124" s="221"/>
      <c r="RBD1124" s="220"/>
      <c r="RBE1124" s="222"/>
      <c r="RBF1124" s="221"/>
      <c r="RBG1124" s="220"/>
      <c r="RBH1124" s="222"/>
      <c r="RBI1124" s="221"/>
      <c r="RBJ1124" s="220"/>
      <c r="RBK1124" s="222"/>
      <c r="RBL1124" s="221"/>
      <c r="RBM1124" s="220"/>
      <c r="RBN1124" s="222"/>
      <c r="RBO1124" s="221"/>
      <c r="RBP1124" s="220"/>
      <c r="RBQ1124" s="222"/>
      <c r="RBR1124" s="221"/>
      <c r="RBS1124" s="220"/>
      <c r="RBT1124" s="222"/>
      <c r="RBU1124" s="221"/>
      <c r="RBV1124" s="220"/>
      <c r="RBW1124" s="222"/>
      <c r="RBX1124" s="221"/>
      <c r="RBY1124" s="220"/>
      <c r="RBZ1124" s="222"/>
      <c r="RCA1124" s="221"/>
      <c r="RCB1124" s="220"/>
      <c r="RCC1124" s="222"/>
      <c r="RCD1124" s="221"/>
      <c r="RCE1124" s="220"/>
      <c r="RCF1124" s="222"/>
      <c r="RCG1124" s="221"/>
      <c r="RCH1124" s="220"/>
      <c r="RCI1124" s="222"/>
      <c r="RCJ1124" s="221"/>
      <c r="RCK1124" s="220"/>
      <c r="RCL1124" s="222"/>
      <c r="RCM1124" s="221"/>
      <c r="RCN1124" s="220"/>
      <c r="RCO1124" s="222"/>
      <c r="RCP1124" s="221"/>
      <c r="RCQ1124" s="220"/>
      <c r="RCR1124" s="222"/>
      <c r="RCS1124" s="221"/>
      <c r="RCT1124" s="220"/>
      <c r="RCU1124" s="222"/>
      <c r="RCV1124" s="221"/>
      <c r="RCW1124" s="220"/>
      <c r="RCX1124" s="222"/>
      <c r="RCY1124" s="221"/>
      <c r="RCZ1124" s="220"/>
      <c r="RDA1124" s="222"/>
      <c r="RDB1124" s="221"/>
      <c r="RDC1124" s="220"/>
      <c r="RDD1124" s="222"/>
      <c r="RDE1124" s="221"/>
      <c r="RDF1124" s="220"/>
      <c r="RDG1124" s="222"/>
      <c r="RDH1124" s="221"/>
      <c r="RDI1124" s="220"/>
      <c r="RDJ1124" s="222"/>
      <c r="RDK1124" s="221"/>
      <c r="RDL1124" s="220"/>
      <c r="RDM1124" s="222"/>
      <c r="RDN1124" s="221"/>
      <c r="RDO1124" s="220"/>
      <c r="RDP1124" s="222"/>
      <c r="RDQ1124" s="221"/>
      <c r="RDR1124" s="220"/>
      <c r="RDS1124" s="222"/>
      <c r="RDT1124" s="221"/>
      <c r="RDU1124" s="220"/>
      <c r="RDV1124" s="222"/>
      <c r="RDW1124" s="221"/>
      <c r="RDX1124" s="220"/>
      <c r="RDY1124" s="222"/>
      <c r="RDZ1124" s="221"/>
      <c r="REA1124" s="220"/>
      <c r="REB1124" s="222"/>
      <c r="REC1124" s="221"/>
      <c r="RED1124" s="220"/>
      <c r="REE1124" s="222"/>
      <c r="REF1124" s="221"/>
      <c r="REG1124" s="220"/>
      <c r="REH1124" s="222"/>
      <c r="REI1124" s="221"/>
      <c r="REJ1124" s="220"/>
      <c r="REK1124" s="222"/>
      <c r="REL1124" s="221"/>
      <c r="REM1124" s="220"/>
      <c r="REN1124" s="222"/>
      <c r="REO1124" s="221"/>
      <c r="REP1124" s="220"/>
      <c r="REQ1124" s="222"/>
      <c r="RER1124" s="221"/>
      <c r="RES1124" s="220"/>
      <c r="RET1124" s="222"/>
      <c r="REU1124" s="221"/>
      <c r="REV1124" s="220"/>
      <c r="REW1124" s="222"/>
      <c r="REX1124" s="221"/>
      <c r="REY1124" s="220"/>
      <c r="REZ1124" s="222"/>
      <c r="RFA1124" s="221"/>
      <c r="RFB1124" s="220"/>
      <c r="RFC1124" s="222"/>
      <c r="RFD1124" s="221"/>
      <c r="RFE1124" s="220"/>
      <c r="RFF1124" s="222"/>
      <c r="RFG1124" s="221"/>
      <c r="RFH1124" s="220"/>
      <c r="RFI1124" s="222"/>
      <c r="RFJ1124" s="221"/>
      <c r="RFK1124" s="220"/>
      <c r="RFL1124" s="222"/>
      <c r="RFM1124" s="221"/>
      <c r="RFN1124" s="220"/>
      <c r="RFO1124" s="222"/>
      <c r="RFP1124" s="221"/>
      <c r="RFQ1124" s="220"/>
      <c r="RFR1124" s="222"/>
      <c r="RFS1124" s="221"/>
      <c r="RFT1124" s="220"/>
      <c r="RFU1124" s="222"/>
      <c r="RFV1124" s="221"/>
      <c r="RFW1124" s="220"/>
      <c r="RFX1124" s="222"/>
      <c r="RFY1124" s="221"/>
      <c r="RFZ1124" s="220"/>
      <c r="RGA1124" s="222"/>
      <c r="RGB1124" s="221"/>
      <c r="RGC1124" s="220"/>
      <c r="RGD1124" s="222"/>
      <c r="RGE1124" s="221"/>
      <c r="RGF1124" s="220"/>
      <c r="RGG1124" s="222"/>
      <c r="RGH1124" s="221"/>
      <c r="RGI1124" s="220"/>
      <c r="RGJ1124" s="222"/>
      <c r="RGK1124" s="221"/>
      <c r="RGL1124" s="220"/>
      <c r="RGM1124" s="222"/>
      <c r="RGN1124" s="221"/>
      <c r="RGO1124" s="220"/>
      <c r="RGP1124" s="222"/>
      <c r="RGQ1124" s="221"/>
      <c r="RGR1124" s="220"/>
      <c r="RGS1124" s="222"/>
      <c r="RGT1124" s="221"/>
      <c r="RGU1124" s="220"/>
      <c r="RGV1124" s="222"/>
      <c r="RGW1124" s="221"/>
      <c r="RGX1124" s="220"/>
      <c r="RGY1124" s="222"/>
      <c r="RGZ1124" s="221"/>
      <c r="RHA1124" s="220"/>
      <c r="RHB1124" s="222"/>
      <c r="RHC1124" s="221"/>
      <c r="RHD1124" s="220"/>
      <c r="RHE1124" s="222"/>
      <c r="RHF1124" s="221"/>
      <c r="RHG1124" s="220"/>
      <c r="RHH1124" s="222"/>
      <c r="RHI1124" s="221"/>
      <c r="RHJ1124" s="220"/>
      <c r="RHK1124" s="222"/>
      <c r="RHL1124" s="221"/>
      <c r="RHM1124" s="220"/>
      <c r="RHN1124" s="222"/>
      <c r="RHO1124" s="221"/>
      <c r="RHP1124" s="220"/>
      <c r="RHQ1124" s="222"/>
      <c r="RHR1124" s="221"/>
      <c r="RHS1124" s="220"/>
      <c r="RHT1124" s="222"/>
      <c r="RHU1124" s="221"/>
      <c r="RHV1124" s="220"/>
      <c r="RHW1124" s="222"/>
      <c r="RHX1124" s="221"/>
      <c r="RHY1124" s="220"/>
      <c r="RHZ1124" s="222"/>
      <c r="RIA1124" s="221"/>
      <c r="RIB1124" s="220"/>
      <c r="RIC1124" s="222"/>
      <c r="RID1124" s="221"/>
      <c r="RIE1124" s="220"/>
      <c r="RIF1124" s="222"/>
      <c r="RIG1124" s="221"/>
      <c r="RIH1124" s="220"/>
      <c r="RII1124" s="222"/>
      <c r="RIJ1124" s="221"/>
      <c r="RIK1124" s="220"/>
      <c r="RIL1124" s="222"/>
      <c r="RIM1124" s="221"/>
      <c r="RIN1124" s="220"/>
      <c r="RIO1124" s="222"/>
      <c r="RIP1124" s="221"/>
      <c r="RIQ1124" s="220"/>
      <c r="RIR1124" s="222"/>
      <c r="RIS1124" s="221"/>
      <c r="RIT1124" s="220"/>
      <c r="RIU1124" s="222"/>
      <c r="RIV1124" s="221"/>
      <c r="RIW1124" s="220"/>
      <c r="RIX1124" s="222"/>
      <c r="RIY1124" s="221"/>
      <c r="RIZ1124" s="220"/>
      <c r="RJA1124" s="222"/>
      <c r="RJB1124" s="221"/>
      <c r="RJC1124" s="220"/>
      <c r="RJD1124" s="222"/>
      <c r="RJE1124" s="221"/>
      <c r="RJF1124" s="220"/>
      <c r="RJG1124" s="222"/>
      <c r="RJH1124" s="221"/>
      <c r="RJI1124" s="220"/>
      <c r="RJJ1124" s="222"/>
      <c r="RJK1124" s="221"/>
      <c r="RJL1124" s="220"/>
      <c r="RJM1124" s="222"/>
      <c r="RJN1124" s="221"/>
      <c r="RJO1124" s="220"/>
      <c r="RJP1124" s="222"/>
      <c r="RJQ1124" s="221"/>
      <c r="RJR1124" s="220"/>
      <c r="RJS1124" s="222"/>
      <c r="RJT1124" s="221"/>
      <c r="RJU1124" s="220"/>
      <c r="RJV1124" s="222"/>
      <c r="RJW1124" s="221"/>
      <c r="RJX1124" s="220"/>
      <c r="RJY1124" s="222"/>
      <c r="RJZ1124" s="221"/>
      <c r="RKA1124" s="220"/>
      <c r="RKB1124" s="222"/>
      <c r="RKC1124" s="221"/>
      <c r="RKD1124" s="220"/>
      <c r="RKE1124" s="222"/>
      <c r="RKF1124" s="221"/>
      <c r="RKG1124" s="220"/>
      <c r="RKH1124" s="222"/>
      <c r="RKI1124" s="221"/>
      <c r="RKJ1124" s="220"/>
      <c r="RKK1124" s="222"/>
      <c r="RKL1124" s="221"/>
      <c r="RKM1124" s="220"/>
      <c r="RKN1124" s="222"/>
      <c r="RKO1124" s="221"/>
      <c r="RKP1124" s="220"/>
      <c r="RKQ1124" s="222"/>
      <c r="RKR1124" s="221"/>
      <c r="RKS1124" s="220"/>
      <c r="RKT1124" s="222"/>
      <c r="RKU1124" s="221"/>
      <c r="RKV1124" s="220"/>
      <c r="RKW1124" s="222"/>
      <c r="RKX1124" s="221"/>
      <c r="RKY1124" s="220"/>
      <c r="RKZ1124" s="222"/>
      <c r="RLA1124" s="221"/>
      <c r="RLB1124" s="220"/>
      <c r="RLC1124" s="222"/>
      <c r="RLD1124" s="221"/>
      <c r="RLE1124" s="220"/>
      <c r="RLF1124" s="222"/>
      <c r="RLG1124" s="221"/>
      <c r="RLH1124" s="220"/>
      <c r="RLI1124" s="222"/>
      <c r="RLJ1124" s="221"/>
      <c r="RLK1124" s="220"/>
      <c r="RLL1124" s="222"/>
      <c r="RLM1124" s="221"/>
      <c r="RLN1124" s="220"/>
      <c r="RLO1124" s="222"/>
      <c r="RLP1124" s="221"/>
      <c r="RLQ1124" s="220"/>
      <c r="RLR1124" s="222"/>
      <c r="RLS1124" s="221"/>
      <c r="RLT1124" s="220"/>
      <c r="RLU1124" s="222"/>
      <c r="RLV1124" s="221"/>
      <c r="RLW1124" s="220"/>
      <c r="RLX1124" s="222"/>
      <c r="RLY1124" s="221"/>
      <c r="RLZ1124" s="220"/>
      <c r="RMA1124" s="222"/>
      <c r="RMB1124" s="221"/>
      <c r="RMC1124" s="220"/>
      <c r="RMD1124" s="222"/>
      <c r="RME1124" s="221"/>
      <c r="RMF1124" s="220"/>
      <c r="RMG1124" s="222"/>
      <c r="RMH1124" s="221"/>
      <c r="RMI1124" s="220"/>
      <c r="RMJ1124" s="222"/>
      <c r="RMK1124" s="221"/>
      <c r="RML1124" s="220"/>
      <c r="RMM1124" s="222"/>
      <c r="RMN1124" s="221"/>
      <c r="RMO1124" s="220"/>
      <c r="RMP1124" s="222"/>
      <c r="RMQ1124" s="221"/>
      <c r="RMR1124" s="220"/>
      <c r="RMS1124" s="222"/>
      <c r="RMT1124" s="221"/>
      <c r="RMU1124" s="220"/>
      <c r="RMV1124" s="222"/>
      <c r="RMW1124" s="221"/>
      <c r="RMX1124" s="220"/>
      <c r="RMY1124" s="222"/>
      <c r="RMZ1124" s="221"/>
      <c r="RNA1124" s="220"/>
      <c r="RNB1124" s="222"/>
      <c r="RNC1124" s="221"/>
      <c r="RND1124" s="220"/>
      <c r="RNE1124" s="222"/>
      <c r="RNF1124" s="221"/>
      <c r="RNG1124" s="220"/>
      <c r="RNH1124" s="222"/>
      <c r="RNI1124" s="221"/>
      <c r="RNJ1124" s="220"/>
      <c r="RNK1124" s="222"/>
      <c r="RNL1124" s="221"/>
      <c r="RNM1124" s="220"/>
      <c r="RNN1124" s="222"/>
      <c r="RNO1124" s="221"/>
      <c r="RNP1124" s="220"/>
      <c r="RNQ1124" s="222"/>
      <c r="RNR1124" s="221"/>
      <c r="RNS1124" s="220"/>
      <c r="RNT1124" s="222"/>
      <c r="RNU1124" s="221"/>
      <c r="RNV1124" s="220"/>
      <c r="RNW1124" s="222"/>
      <c r="RNX1124" s="221"/>
      <c r="RNY1124" s="220"/>
      <c r="RNZ1124" s="222"/>
      <c r="ROA1124" s="221"/>
      <c r="ROB1124" s="220"/>
      <c r="ROC1124" s="222"/>
      <c r="ROD1124" s="221"/>
      <c r="ROE1124" s="220"/>
      <c r="ROF1124" s="222"/>
      <c r="ROG1124" s="221"/>
      <c r="ROH1124" s="220"/>
      <c r="ROI1124" s="222"/>
      <c r="ROJ1124" s="221"/>
      <c r="ROK1124" s="220"/>
      <c r="ROL1124" s="222"/>
      <c r="ROM1124" s="221"/>
      <c r="RON1124" s="220"/>
      <c r="ROO1124" s="222"/>
      <c r="ROP1124" s="221"/>
      <c r="ROQ1124" s="220"/>
      <c r="ROR1124" s="222"/>
      <c r="ROS1124" s="221"/>
      <c r="ROT1124" s="220"/>
      <c r="ROU1124" s="222"/>
      <c r="ROV1124" s="221"/>
      <c r="ROW1124" s="220"/>
      <c r="ROX1124" s="222"/>
      <c r="ROY1124" s="221"/>
      <c r="ROZ1124" s="220"/>
      <c r="RPA1124" s="222"/>
      <c r="RPB1124" s="221"/>
      <c r="RPC1124" s="220"/>
      <c r="RPD1124" s="222"/>
      <c r="RPE1124" s="221"/>
      <c r="RPF1124" s="220"/>
      <c r="RPG1124" s="222"/>
      <c r="RPH1124" s="221"/>
      <c r="RPI1124" s="220"/>
      <c r="RPJ1124" s="222"/>
      <c r="RPK1124" s="221"/>
      <c r="RPL1124" s="220"/>
      <c r="RPM1124" s="222"/>
      <c r="RPN1124" s="221"/>
      <c r="RPO1124" s="220"/>
      <c r="RPP1124" s="222"/>
      <c r="RPQ1124" s="221"/>
      <c r="RPR1124" s="220"/>
      <c r="RPS1124" s="222"/>
      <c r="RPT1124" s="221"/>
      <c r="RPU1124" s="220"/>
      <c r="RPV1124" s="222"/>
      <c r="RPW1124" s="221"/>
      <c r="RPX1124" s="220"/>
      <c r="RPY1124" s="222"/>
      <c r="RPZ1124" s="221"/>
      <c r="RQA1124" s="220"/>
      <c r="RQB1124" s="222"/>
      <c r="RQC1124" s="221"/>
      <c r="RQD1124" s="220"/>
      <c r="RQE1124" s="222"/>
      <c r="RQF1124" s="221"/>
      <c r="RQG1124" s="220"/>
      <c r="RQH1124" s="222"/>
      <c r="RQI1124" s="221"/>
      <c r="RQJ1124" s="220"/>
      <c r="RQK1124" s="222"/>
      <c r="RQL1124" s="221"/>
      <c r="RQM1124" s="220"/>
      <c r="RQN1124" s="222"/>
      <c r="RQO1124" s="221"/>
      <c r="RQP1124" s="220"/>
      <c r="RQQ1124" s="222"/>
      <c r="RQR1124" s="221"/>
      <c r="RQS1124" s="220"/>
      <c r="RQT1124" s="222"/>
      <c r="RQU1124" s="221"/>
      <c r="RQV1124" s="220"/>
      <c r="RQW1124" s="222"/>
      <c r="RQX1124" s="221"/>
      <c r="RQY1124" s="220"/>
      <c r="RQZ1124" s="222"/>
      <c r="RRA1124" s="221"/>
      <c r="RRB1124" s="220"/>
      <c r="RRC1124" s="222"/>
      <c r="RRD1124" s="221"/>
      <c r="RRE1124" s="220"/>
      <c r="RRF1124" s="222"/>
      <c r="RRG1124" s="221"/>
      <c r="RRH1124" s="220"/>
      <c r="RRI1124" s="222"/>
      <c r="RRJ1124" s="221"/>
      <c r="RRK1124" s="220"/>
      <c r="RRL1124" s="222"/>
      <c r="RRM1124" s="221"/>
      <c r="RRN1124" s="220"/>
      <c r="RRO1124" s="222"/>
      <c r="RRP1124" s="221"/>
      <c r="RRQ1124" s="220"/>
      <c r="RRR1124" s="222"/>
      <c r="RRS1124" s="221"/>
      <c r="RRT1124" s="220"/>
      <c r="RRU1124" s="222"/>
      <c r="RRV1124" s="221"/>
      <c r="RRW1124" s="220"/>
      <c r="RRX1124" s="222"/>
      <c r="RRY1124" s="221"/>
      <c r="RRZ1124" s="220"/>
      <c r="RSA1124" s="222"/>
      <c r="RSB1124" s="221"/>
      <c r="RSC1124" s="220"/>
      <c r="RSD1124" s="222"/>
      <c r="RSE1124" s="221"/>
      <c r="RSF1124" s="220"/>
      <c r="RSG1124" s="222"/>
      <c r="RSH1124" s="221"/>
      <c r="RSI1124" s="220"/>
      <c r="RSJ1124" s="222"/>
      <c r="RSK1124" s="221"/>
      <c r="RSL1124" s="220"/>
      <c r="RSM1124" s="222"/>
      <c r="RSN1124" s="221"/>
      <c r="RSO1124" s="220"/>
      <c r="RSP1124" s="222"/>
      <c r="RSQ1124" s="221"/>
      <c r="RSR1124" s="220"/>
      <c r="RSS1124" s="222"/>
      <c r="RST1124" s="221"/>
      <c r="RSU1124" s="220"/>
      <c r="RSV1124" s="222"/>
      <c r="RSW1124" s="221"/>
      <c r="RSX1124" s="220"/>
      <c r="RSY1124" s="222"/>
      <c r="RSZ1124" s="221"/>
      <c r="RTA1124" s="220"/>
      <c r="RTB1124" s="222"/>
      <c r="RTC1124" s="221"/>
      <c r="RTD1124" s="220"/>
      <c r="RTE1124" s="222"/>
      <c r="RTF1124" s="221"/>
      <c r="RTG1124" s="220"/>
      <c r="RTH1124" s="222"/>
      <c r="RTI1124" s="221"/>
      <c r="RTJ1124" s="220"/>
      <c r="RTK1124" s="222"/>
      <c r="RTL1124" s="221"/>
      <c r="RTM1124" s="220"/>
      <c r="RTN1124" s="222"/>
      <c r="RTO1124" s="221"/>
      <c r="RTP1124" s="220"/>
      <c r="RTQ1124" s="222"/>
      <c r="RTR1124" s="221"/>
      <c r="RTS1124" s="220"/>
      <c r="RTT1124" s="222"/>
      <c r="RTU1124" s="221"/>
      <c r="RTV1124" s="220"/>
      <c r="RTW1124" s="222"/>
      <c r="RTX1124" s="221"/>
      <c r="RTY1124" s="220"/>
      <c r="RTZ1124" s="222"/>
      <c r="RUA1124" s="221"/>
      <c r="RUB1124" s="220"/>
      <c r="RUC1124" s="222"/>
      <c r="RUD1124" s="221"/>
      <c r="RUE1124" s="220"/>
      <c r="RUF1124" s="222"/>
      <c r="RUG1124" s="221"/>
      <c r="RUH1124" s="220"/>
      <c r="RUI1124" s="222"/>
      <c r="RUJ1124" s="221"/>
      <c r="RUK1124" s="220"/>
      <c r="RUL1124" s="222"/>
      <c r="RUM1124" s="221"/>
      <c r="RUN1124" s="220"/>
      <c r="RUO1124" s="222"/>
      <c r="RUP1124" s="221"/>
      <c r="RUQ1124" s="220"/>
      <c r="RUR1124" s="222"/>
      <c r="RUS1124" s="221"/>
      <c r="RUT1124" s="220"/>
      <c r="RUU1124" s="222"/>
      <c r="RUV1124" s="221"/>
      <c r="RUW1124" s="220"/>
      <c r="RUX1124" s="222"/>
      <c r="RUY1124" s="221"/>
      <c r="RUZ1124" s="220"/>
      <c r="RVA1124" s="222"/>
      <c r="RVB1124" s="221"/>
      <c r="RVC1124" s="220"/>
      <c r="RVD1124" s="222"/>
      <c r="RVE1124" s="221"/>
      <c r="RVF1124" s="220"/>
      <c r="RVG1124" s="222"/>
      <c r="RVH1124" s="221"/>
      <c r="RVI1124" s="220"/>
      <c r="RVJ1124" s="222"/>
      <c r="RVK1124" s="221"/>
      <c r="RVL1124" s="220"/>
      <c r="RVM1124" s="222"/>
      <c r="RVN1124" s="221"/>
      <c r="RVO1124" s="220"/>
      <c r="RVP1124" s="222"/>
      <c r="RVQ1124" s="221"/>
      <c r="RVR1124" s="220"/>
      <c r="RVS1124" s="222"/>
      <c r="RVT1124" s="221"/>
      <c r="RVU1124" s="220"/>
      <c r="RVV1124" s="222"/>
      <c r="RVW1124" s="221"/>
      <c r="RVX1124" s="220"/>
      <c r="RVY1124" s="222"/>
      <c r="RVZ1124" s="221"/>
      <c r="RWA1124" s="220"/>
      <c r="RWB1124" s="222"/>
      <c r="RWC1124" s="221"/>
      <c r="RWD1124" s="220"/>
      <c r="RWE1124" s="222"/>
      <c r="RWF1124" s="221"/>
      <c r="RWG1124" s="220"/>
      <c r="RWH1124" s="222"/>
      <c r="RWI1124" s="221"/>
      <c r="RWJ1124" s="220"/>
      <c r="RWK1124" s="222"/>
      <c r="RWL1124" s="221"/>
      <c r="RWM1124" s="220"/>
      <c r="RWN1124" s="222"/>
      <c r="RWO1124" s="221"/>
      <c r="RWP1124" s="220"/>
      <c r="RWQ1124" s="222"/>
      <c r="RWR1124" s="221"/>
      <c r="RWS1124" s="220"/>
      <c r="RWT1124" s="222"/>
      <c r="RWU1124" s="221"/>
      <c r="RWV1124" s="220"/>
      <c r="RWW1124" s="222"/>
      <c r="RWX1124" s="221"/>
      <c r="RWY1124" s="220"/>
      <c r="RWZ1124" s="222"/>
      <c r="RXA1124" s="221"/>
      <c r="RXB1124" s="220"/>
      <c r="RXC1124" s="222"/>
      <c r="RXD1124" s="221"/>
      <c r="RXE1124" s="220"/>
      <c r="RXF1124" s="222"/>
      <c r="RXG1124" s="221"/>
      <c r="RXH1124" s="220"/>
      <c r="RXI1124" s="222"/>
      <c r="RXJ1124" s="221"/>
      <c r="RXK1124" s="220"/>
      <c r="RXL1124" s="222"/>
      <c r="RXM1124" s="221"/>
      <c r="RXN1124" s="220"/>
      <c r="RXO1124" s="222"/>
      <c r="RXP1124" s="221"/>
      <c r="RXQ1124" s="220"/>
      <c r="RXR1124" s="222"/>
      <c r="RXS1124" s="221"/>
      <c r="RXT1124" s="220"/>
      <c r="RXU1124" s="222"/>
      <c r="RXV1124" s="221"/>
      <c r="RXW1124" s="220"/>
      <c r="RXX1124" s="222"/>
      <c r="RXY1124" s="221"/>
      <c r="RXZ1124" s="220"/>
      <c r="RYA1124" s="222"/>
      <c r="RYB1124" s="221"/>
      <c r="RYC1124" s="220"/>
      <c r="RYD1124" s="222"/>
      <c r="RYE1124" s="221"/>
      <c r="RYF1124" s="220"/>
      <c r="RYG1124" s="222"/>
      <c r="RYH1124" s="221"/>
      <c r="RYI1124" s="220"/>
      <c r="RYJ1124" s="222"/>
      <c r="RYK1124" s="221"/>
      <c r="RYL1124" s="220"/>
      <c r="RYM1124" s="222"/>
      <c r="RYN1124" s="221"/>
      <c r="RYO1124" s="220"/>
      <c r="RYP1124" s="222"/>
      <c r="RYQ1124" s="221"/>
      <c r="RYR1124" s="220"/>
      <c r="RYS1124" s="222"/>
      <c r="RYT1124" s="221"/>
      <c r="RYU1124" s="220"/>
      <c r="RYV1124" s="222"/>
      <c r="RYW1124" s="221"/>
      <c r="RYX1124" s="220"/>
      <c r="RYY1124" s="222"/>
      <c r="RYZ1124" s="221"/>
      <c r="RZA1124" s="220"/>
      <c r="RZB1124" s="222"/>
      <c r="RZC1124" s="221"/>
      <c r="RZD1124" s="220"/>
      <c r="RZE1124" s="222"/>
      <c r="RZF1124" s="221"/>
      <c r="RZG1124" s="220"/>
      <c r="RZH1124" s="222"/>
      <c r="RZI1124" s="221"/>
      <c r="RZJ1124" s="220"/>
      <c r="RZK1124" s="222"/>
      <c r="RZL1124" s="221"/>
      <c r="RZM1124" s="220"/>
      <c r="RZN1124" s="222"/>
      <c r="RZO1124" s="221"/>
      <c r="RZP1124" s="220"/>
      <c r="RZQ1124" s="222"/>
      <c r="RZR1124" s="221"/>
      <c r="RZS1124" s="220"/>
      <c r="RZT1124" s="222"/>
      <c r="RZU1124" s="221"/>
      <c r="RZV1124" s="220"/>
      <c r="RZW1124" s="222"/>
      <c r="RZX1124" s="221"/>
      <c r="RZY1124" s="220"/>
      <c r="RZZ1124" s="222"/>
      <c r="SAA1124" s="221"/>
      <c r="SAB1124" s="220"/>
      <c r="SAC1124" s="222"/>
      <c r="SAD1124" s="221"/>
      <c r="SAE1124" s="220"/>
      <c r="SAF1124" s="222"/>
      <c r="SAG1124" s="221"/>
      <c r="SAH1124" s="220"/>
      <c r="SAI1124" s="222"/>
      <c r="SAJ1124" s="221"/>
      <c r="SAK1124" s="220"/>
      <c r="SAL1124" s="222"/>
      <c r="SAM1124" s="221"/>
      <c r="SAN1124" s="220"/>
      <c r="SAO1124" s="222"/>
      <c r="SAP1124" s="221"/>
      <c r="SAQ1124" s="220"/>
      <c r="SAR1124" s="222"/>
      <c r="SAS1124" s="221"/>
      <c r="SAT1124" s="220"/>
      <c r="SAU1124" s="222"/>
      <c r="SAV1124" s="221"/>
      <c r="SAW1124" s="220"/>
      <c r="SAX1124" s="222"/>
      <c r="SAY1124" s="221"/>
      <c r="SAZ1124" s="220"/>
      <c r="SBA1124" s="222"/>
      <c r="SBB1124" s="221"/>
      <c r="SBC1124" s="220"/>
      <c r="SBD1124" s="222"/>
      <c r="SBE1124" s="221"/>
      <c r="SBF1124" s="220"/>
      <c r="SBG1124" s="222"/>
      <c r="SBH1124" s="221"/>
      <c r="SBI1124" s="220"/>
      <c r="SBJ1124" s="222"/>
      <c r="SBK1124" s="221"/>
      <c r="SBL1124" s="220"/>
      <c r="SBM1124" s="222"/>
      <c r="SBN1124" s="221"/>
      <c r="SBO1124" s="220"/>
      <c r="SBP1124" s="222"/>
      <c r="SBQ1124" s="221"/>
      <c r="SBR1124" s="220"/>
      <c r="SBS1124" s="222"/>
      <c r="SBT1124" s="221"/>
      <c r="SBU1124" s="220"/>
      <c r="SBV1124" s="222"/>
      <c r="SBW1124" s="221"/>
      <c r="SBX1124" s="220"/>
      <c r="SBY1124" s="222"/>
      <c r="SBZ1124" s="221"/>
      <c r="SCA1124" s="220"/>
      <c r="SCB1124" s="222"/>
      <c r="SCC1124" s="221"/>
      <c r="SCD1124" s="220"/>
      <c r="SCE1124" s="222"/>
      <c r="SCF1124" s="221"/>
      <c r="SCG1124" s="220"/>
      <c r="SCH1124" s="222"/>
      <c r="SCI1124" s="221"/>
      <c r="SCJ1124" s="220"/>
      <c r="SCK1124" s="222"/>
      <c r="SCL1124" s="221"/>
      <c r="SCM1124" s="220"/>
      <c r="SCN1124" s="222"/>
      <c r="SCO1124" s="221"/>
      <c r="SCP1124" s="220"/>
      <c r="SCQ1124" s="222"/>
      <c r="SCR1124" s="221"/>
      <c r="SCS1124" s="220"/>
      <c r="SCT1124" s="222"/>
      <c r="SCU1124" s="221"/>
      <c r="SCV1124" s="220"/>
      <c r="SCW1124" s="222"/>
      <c r="SCX1124" s="221"/>
      <c r="SCY1124" s="220"/>
      <c r="SCZ1124" s="222"/>
      <c r="SDA1124" s="221"/>
      <c r="SDB1124" s="220"/>
      <c r="SDC1124" s="222"/>
      <c r="SDD1124" s="221"/>
      <c r="SDE1124" s="220"/>
      <c r="SDF1124" s="222"/>
      <c r="SDG1124" s="221"/>
      <c r="SDH1124" s="220"/>
      <c r="SDI1124" s="222"/>
      <c r="SDJ1124" s="221"/>
      <c r="SDK1124" s="220"/>
      <c r="SDL1124" s="222"/>
      <c r="SDM1124" s="221"/>
      <c r="SDN1124" s="220"/>
      <c r="SDO1124" s="222"/>
      <c r="SDP1124" s="221"/>
      <c r="SDQ1124" s="220"/>
      <c r="SDR1124" s="222"/>
      <c r="SDS1124" s="221"/>
      <c r="SDT1124" s="220"/>
      <c r="SDU1124" s="222"/>
      <c r="SDV1124" s="221"/>
      <c r="SDW1124" s="220"/>
      <c r="SDX1124" s="222"/>
      <c r="SDY1124" s="221"/>
      <c r="SDZ1124" s="220"/>
      <c r="SEA1124" s="222"/>
      <c r="SEB1124" s="221"/>
      <c r="SEC1124" s="220"/>
      <c r="SED1124" s="222"/>
      <c r="SEE1124" s="221"/>
      <c r="SEF1124" s="220"/>
      <c r="SEG1124" s="222"/>
      <c r="SEH1124" s="221"/>
      <c r="SEI1124" s="220"/>
      <c r="SEJ1124" s="222"/>
      <c r="SEK1124" s="221"/>
      <c r="SEL1124" s="220"/>
      <c r="SEM1124" s="222"/>
      <c r="SEN1124" s="221"/>
      <c r="SEO1124" s="220"/>
      <c r="SEP1124" s="222"/>
      <c r="SEQ1124" s="221"/>
      <c r="SER1124" s="220"/>
      <c r="SES1124" s="222"/>
      <c r="SET1124" s="221"/>
      <c r="SEU1124" s="220"/>
      <c r="SEV1124" s="222"/>
      <c r="SEW1124" s="221"/>
      <c r="SEX1124" s="220"/>
      <c r="SEY1124" s="222"/>
      <c r="SEZ1124" s="221"/>
      <c r="SFA1124" s="220"/>
      <c r="SFB1124" s="222"/>
      <c r="SFC1124" s="221"/>
      <c r="SFD1124" s="220"/>
      <c r="SFE1124" s="222"/>
      <c r="SFF1124" s="221"/>
      <c r="SFG1124" s="220"/>
      <c r="SFH1124" s="222"/>
      <c r="SFI1124" s="221"/>
      <c r="SFJ1124" s="220"/>
      <c r="SFK1124" s="222"/>
      <c r="SFL1124" s="221"/>
      <c r="SFM1124" s="220"/>
      <c r="SFN1124" s="222"/>
      <c r="SFO1124" s="221"/>
      <c r="SFP1124" s="220"/>
      <c r="SFQ1124" s="222"/>
      <c r="SFR1124" s="221"/>
      <c r="SFS1124" s="220"/>
      <c r="SFT1124" s="222"/>
      <c r="SFU1124" s="221"/>
      <c r="SFV1124" s="220"/>
      <c r="SFW1124" s="222"/>
      <c r="SFX1124" s="221"/>
      <c r="SFY1124" s="220"/>
      <c r="SFZ1124" s="222"/>
      <c r="SGA1124" s="221"/>
      <c r="SGB1124" s="220"/>
      <c r="SGC1124" s="222"/>
      <c r="SGD1124" s="221"/>
      <c r="SGE1124" s="220"/>
      <c r="SGF1124" s="222"/>
      <c r="SGG1124" s="221"/>
      <c r="SGH1124" s="220"/>
      <c r="SGI1124" s="222"/>
      <c r="SGJ1124" s="221"/>
      <c r="SGK1124" s="220"/>
      <c r="SGL1124" s="222"/>
      <c r="SGM1124" s="221"/>
      <c r="SGN1124" s="220"/>
      <c r="SGO1124" s="222"/>
      <c r="SGP1124" s="221"/>
      <c r="SGQ1124" s="220"/>
      <c r="SGR1124" s="222"/>
      <c r="SGS1124" s="221"/>
      <c r="SGT1124" s="220"/>
      <c r="SGU1124" s="222"/>
      <c r="SGV1124" s="221"/>
      <c r="SGW1124" s="220"/>
      <c r="SGX1124" s="222"/>
      <c r="SGY1124" s="221"/>
      <c r="SGZ1124" s="220"/>
      <c r="SHA1124" s="222"/>
      <c r="SHB1124" s="221"/>
      <c r="SHC1124" s="220"/>
      <c r="SHD1124" s="222"/>
      <c r="SHE1124" s="221"/>
      <c r="SHF1124" s="220"/>
      <c r="SHG1124" s="222"/>
      <c r="SHH1124" s="221"/>
      <c r="SHI1124" s="220"/>
      <c r="SHJ1124" s="222"/>
      <c r="SHK1124" s="221"/>
      <c r="SHL1124" s="220"/>
      <c r="SHM1124" s="222"/>
      <c r="SHN1124" s="221"/>
      <c r="SHO1124" s="220"/>
      <c r="SHP1124" s="222"/>
      <c r="SHQ1124" s="221"/>
      <c r="SHR1124" s="220"/>
      <c r="SHS1124" s="222"/>
      <c r="SHT1124" s="221"/>
      <c r="SHU1124" s="220"/>
      <c r="SHV1124" s="222"/>
      <c r="SHW1124" s="221"/>
      <c r="SHX1124" s="220"/>
      <c r="SHY1124" s="222"/>
      <c r="SHZ1124" s="221"/>
      <c r="SIA1124" s="220"/>
      <c r="SIB1124" s="222"/>
      <c r="SIC1124" s="221"/>
      <c r="SID1124" s="220"/>
      <c r="SIE1124" s="222"/>
      <c r="SIF1124" s="221"/>
      <c r="SIG1124" s="220"/>
      <c r="SIH1124" s="222"/>
      <c r="SII1124" s="221"/>
      <c r="SIJ1124" s="220"/>
      <c r="SIK1124" s="222"/>
      <c r="SIL1124" s="221"/>
      <c r="SIM1124" s="220"/>
      <c r="SIN1124" s="222"/>
      <c r="SIO1124" s="221"/>
      <c r="SIP1124" s="220"/>
      <c r="SIQ1124" s="222"/>
      <c r="SIR1124" s="221"/>
      <c r="SIS1124" s="220"/>
      <c r="SIT1124" s="222"/>
      <c r="SIU1124" s="221"/>
      <c r="SIV1124" s="220"/>
      <c r="SIW1124" s="222"/>
      <c r="SIX1124" s="221"/>
      <c r="SIY1124" s="220"/>
      <c r="SIZ1124" s="222"/>
      <c r="SJA1124" s="221"/>
      <c r="SJB1124" s="220"/>
      <c r="SJC1124" s="222"/>
      <c r="SJD1124" s="221"/>
      <c r="SJE1124" s="220"/>
      <c r="SJF1124" s="222"/>
      <c r="SJG1124" s="221"/>
      <c r="SJH1124" s="220"/>
      <c r="SJI1124" s="222"/>
      <c r="SJJ1124" s="221"/>
      <c r="SJK1124" s="220"/>
      <c r="SJL1124" s="222"/>
      <c r="SJM1124" s="221"/>
      <c r="SJN1124" s="220"/>
      <c r="SJO1124" s="222"/>
      <c r="SJP1124" s="221"/>
      <c r="SJQ1124" s="220"/>
      <c r="SJR1124" s="222"/>
      <c r="SJS1124" s="221"/>
      <c r="SJT1124" s="220"/>
      <c r="SJU1124" s="222"/>
      <c r="SJV1124" s="221"/>
      <c r="SJW1124" s="220"/>
      <c r="SJX1124" s="222"/>
      <c r="SJY1124" s="221"/>
      <c r="SJZ1124" s="220"/>
      <c r="SKA1124" s="222"/>
      <c r="SKB1124" s="221"/>
      <c r="SKC1124" s="220"/>
      <c r="SKD1124" s="222"/>
      <c r="SKE1124" s="221"/>
      <c r="SKF1124" s="220"/>
      <c r="SKG1124" s="222"/>
      <c r="SKH1124" s="221"/>
      <c r="SKI1124" s="220"/>
      <c r="SKJ1124" s="222"/>
      <c r="SKK1124" s="221"/>
      <c r="SKL1124" s="220"/>
      <c r="SKM1124" s="222"/>
      <c r="SKN1124" s="221"/>
      <c r="SKO1124" s="220"/>
      <c r="SKP1124" s="222"/>
      <c r="SKQ1124" s="221"/>
      <c r="SKR1124" s="220"/>
      <c r="SKS1124" s="222"/>
      <c r="SKT1124" s="221"/>
      <c r="SKU1124" s="220"/>
      <c r="SKV1124" s="222"/>
      <c r="SKW1124" s="221"/>
      <c r="SKX1124" s="220"/>
      <c r="SKY1124" s="222"/>
      <c r="SKZ1124" s="221"/>
      <c r="SLA1124" s="220"/>
      <c r="SLB1124" s="222"/>
      <c r="SLC1124" s="221"/>
      <c r="SLD1124" s="220"/>
      <c r="SLE1124" s="222"/>
      <c r="SLF1124" s="221"/>
      <c r="SLG1124" s="220"/>
      <c r="SLH1124" s="222"/>
      <c r="SLI1124" s="221"/>
      <c r="SLJ1124" s="220"/>
      <c r="SLK1124" s="222"/>
      <c r="SLL1124" s="221"/>
      <c r="SLM1124" s="220"/>
      <c r="SLN1124" s="222"/>
      <c r="SLO1124" s="221"/>
      <c r="SLP1124" s="220"/>
      <c r="SLQ1124" s="222"/>
      <c r="SLR1124" s="221"/>
      <c r="SLS1124" s="220"/>
      <c r="SLT1124" s="222"/>
      <c r="SLU1124" s="221"/>
      <c r="SLV1124" s="220"/>
      <c r="SLW1124" s="222"/>
      <c r="SLX1124" s="221"/>
      <c r="SLY1124" s="220"/>
      <c r="SLZ1124" s="222"/>
      <c r="SMA1124" s="221"/>
      <c r="SMB1124" s="220"/>
      <c r="SMC1124" s="222"/>
      <c r="SMD1124" s="221"/>
      <c r="SME1124" s="220"/>
      <c r="SMF1124" s="222"/>
      <c r="SMG1124" s="221"/>
      <c r="SMH1124" s="220"/>
      <c r="SMI1124" s="222"/>
      <c r="SMJ1124" s="221"/>
      <c r="SMK1124" s="220"/>
      <c r="SML1124" s="222"/>
      <c r="SMM1124" s="221"/>
      <c r="SMN1124" s="220"/>
      <c r="SMO1124" s="222"/>
      <c r="SMP1124" s="221"/>
      <c r="SMQ1124" s="220"/>
      <c r="SMR1124" s="222"/>
      <c r="SMS1124" s="221"/>
      <c r="SMT1124" s="220"/>
      <c r="SMU1124" s="222"/>
      <c r="SMV1124" s="221"/>
      <c r="SMW1124" s="220"/>
      <c r="SMX1124" s="222"/>
      <c r="SMY1124" s="221"/>
      <c r="SMZ1124" s="220"/>
      <c r="SNA1124" s="222"/>
      <c r="SNB1124" s="221"/>
      <c r="SNC1124" s="220"/>
      <c r="SND1124" s="222"/>
      <c r="SNE1124" s="221"/>
      <c r="SNF1124" s="220"/>
      <c r="SNG1124" s="222"/>
      <c r="SNH1124" s="221"/>
      <c r="SNI1124" s="220"/>
      <c r="SNJ1124" s="222"/>
      <c r="SNK1124" s="221"/>
      <c r="SNL1124" s="220"/>
      <c r="SNM1124" s="222"/>
      <c r="SNN1124" s="221"/>
      <c r="SNO1124" s="220"/>
      <c r="SNP1124" s="222"/>
      <c r="SNQ1124" s="221"/>
      <c r="SNR1124" s="220"/>
      <c r="SNS1124" s="222"/>
      <c r="SNT1124" s="221"/>
      <c r="SNU1124" s="220"/>
      <c r="SNV1124" s="222"/>
      <c r="SNW1124" s="221"/>
      <c r="SNX1124" s="220"/>
      <c r="SNY1124" s="222"/>
      <c r="SNZ1124" s="221"/>
      <c r="SOA1124" s="220"/>
      <c r="SOB1124" s="222"/>
      <c r="SOC1124" s="221"/>
      <c r="SOD1124" s="220"/>
      <c r="SOE1124" s="222"/>
      <c r="SOF1124" s="221"/>
      <c r="SOG1124" s="220"/>
      <c r="SOH1124" s="222"/>
      <c r="SOI1124" s="221"/>
      <c r="SOJ1124" s="220"/>
      <c r="SOK1124" s="222"/>
      <c r="SOL1124" s="221"/>
      <c r="SOM1124" s="220"/>
      <c r="SON1124" s="222"/>
      <c r="SOO1124" s="221"/>
      <c r="SOP1124" s="220"/>
      <c r="SOQ1124" s="222"/>
      <c r="SOR1124" s="221"/>
      <c r="SOS1124" s="220"/>
      <c r="SOT1124" s="222"/>
      <c r="SOU1124" s="221"/>
      <c r="SOV1124" s="220"/>
      <c r="SOW1124" s="222"/>
      <c r="SOX1124" s="221"/>
      <c r="SOY1124" s="220"/>
      <c r="SOZ1124" s="222"/>
      <c r="SPA1124" s="221"/>
      <c r="SPB1124" s="220"/>
      <c r="SPC1124" s="222"/>
      <c r="SPD1124" s="221"/>
      <c r="SPE1124" s="220"/>
      <c r="SPF1124" s="222"/>
      <c r="SPG1124" s="221"/>
      <c r="SPH1124" s="220"/>
      <c r="SPI1124" s="222"/>
      <c r="SPJ1124" s="221"/>
      <c r="SPK1124" s="220"/>
      <c r="SPL1124" s="222"/>
      <c r="SPM1124" s="221"/>
      <c r="SPN1124" s="220"/>
      <c r="SPO1124" s="222"/>
      <c r="SPP1124" s="221"/>
      <c r="SPQ1124" s="220"/>
      <c r="SPR1124" s="222"/>
      <c r="SPS1124" s="221"/>
      <c r="SPT1124" s="220"/>
      <c r="SPU1124" s="222"/>
      <c r="SPV1124" s="221"/>
      <c r="SPW1124" s="220"/>
      <c r="SPX1124" s="222"/>
      <c r="SPY1124" s="221"/>
      <c r="SPZ1124" s="220"/>
      <c r="SQA1124" s="222"/>
      <c r="SQB1124" s="221"/>
      <c r="SQC1124" s="220"/>
      <c r="SQD1124" s="222"/>
      <c r="SQE1124" s="221"/>
      <c r="SQF1124" s="220"/>
      <c r="SQG1124" s="222"/>
      <c r="SQH1124" s="221"/>
      <c r="SQI1124" s="220"/>
      <c r="SQJ1124" s="222"/>
      <c r="SQK1124" s="221"/>
      <c r="SQL1124" s="220"/>
      <c r="SQM1124" s="222"/>
      <c r="SQN1124" s="221"/>
      <c r="SQO1124" s="220"/>
      <c r="SQP1124" s="222"/>
      <c r="SQQ1124" s="221"/>
      <c r="SQR1124" s="220"/>
      <c r="SQS1124" s="222"/>
      <c r="SQT1124" s="221"/>
      <c r="SQU1124" s="220"/>
      <c r="SQV1124" s="222"/>
      <c r="SQW1124" s="221"/>
      <c r="SQX1124" s="220"/>
      <c r="SQY1124" s="222"/>
      <c r="SQZ1124" s="221"/>
      <c r="SRA1124" s="220"/>
      <c r="SRB1124" s="222"/>
      <c r="SRC1124" s="221"/>
      <c r="SRD1124" s="220"/>
      <c r="SRE1124" s="222"/>
      <c r="SRF1124" s="221"/>
      <c r="SRG1124" s="220"/>
      <c r="SRH1124" s="222"/>
      <c r="SRI1124" s="221"/>
      <c r="SRJ1124" s="220"/>
      <c r="SRK1124" s="222"/>
      <c r="SRL1124" s="221"/>
      <c r="SRM1124" s="220"/>
      <c r="SRN1124" s="222"/>
      <c r="SRO1124" s="221"/>
      <c r="SRP1124" s="220"/>
      <c r="SRQ1124" s="222"/>
      <c r="SRR1124" s="221"/>
      <c r="SRS1124" s="220"/>
      <c r="SRT1124" s="222"/>
      <c r="SRU1124" s="221"/>
      <c r="SRV1124" s="220"/>
      <c r="SRW1124" s="222"/>
      <c r="SRX1124" s="221"/>
      <c r="SRY1124" s="220"/>
      <c r="SRZ1124" s="222"/>
      <c r="SSA1124" s="221"/>
      <c r="SSB1124" s="220"/>
      <c r="SSC1124" s="222"/>
      <c r="SSD1124" s="221"/>
      <c r="SSE1124" s="220"/>
      <c r="SSF1124" s="222"/>
      <c r="SSG1124" s="221"/>
      <c r="SSH1124" s="220"/>
      <c r="SSI1124" s="222"/>
      <c r="SSJ1124" s="221"/>
      <c r="SSK1124" s="220"/>
      <c r="SSL1124" s="222"/>
      <c r="SSM1124" s="221"/>
      <c r="SSN1124" s="220"/>
      <c r="SSO1124" s="222"/>
      <c r="SSP1124" s="221"/>
      <c r="SSQ1124" s="220"/>
      <c r="SSR1124" s="222"/>
      <c r="SSS1124" s="221"/>
      <c r="SST1124" s="220"/>
      <c r="SSU1124" s="222"/>
      <c r="SSV1124" s="221"/>
      <c r="SSW1124" s="220"/>
      <c r="SSX1124" s="222"/>
      <c r="SSY1124" s="221"/>
      <c r="SSZ1124" s="220"/>
      <c r="STA1124" s="222"/>
      <c r="STB1124" s="221"/>
      <c r="STC1124" s="220"/>
      <c r="STD1124" s="222"/>
      <c r="STE1124" s="221"/>
      <c r="STF1124" s="220"/>
      <c r="STG1124" s="222"/>
      <c r="STH1124" s="221"/>
      <c r="STI1124" s="220"/>
      <c r="STJ1124" s="222"/>
      <c r="STK1124" s="221"/>
      <c r="STL1124" s="220"/>
      <c r="STM1124" s="222"/>
      <c r="STN1124" s="221"/>
      <c r="STO1124" s="220"/>
      <c r="STP1124" s="222"/>
      <c r="STQ1124" s="221"/>
      <c r="STR1124" s="220"/>
      <c r="STS1124" s="222"/>
      <c r="STT1124" s="221"/>
      <c r="STU1124" s="220"/>
      <c r="STV1124" s="222"/>
      <c r="STW1124" s="221"/>
      <c r="STX1124" s="220"/>
      <c r="STY1124" s="222"/>
      <c r="STZ1124" s="221"/>
      <c r="SUA1124" s="220"/>
      <c r="SUB1124" s="222"/>
      <c r="SUC1124" s="221"/>
      <c r="SUD1124" s="220"/>
      <c r="SUE1124" s="222"/>
      <c r="SUF1124" s="221"/>
      <c r="SUG1124" s="220"/>
      <c r="SUH1124" s="222"/>
      <c r="SUI1124" s="221"/>
      <c r="SUJ1124" s="220"/>
      <c r="SUK1124" s="222"/>
      <c r="SUL1124" s="221"/>
      <c r="SUM1124" s="220"/>
      <c r="SUN1124" s="222"/>
      <c r="SUO1124" s="221"/>
      <c r="SUP1124" s="220"/>
      <c r="SUQ1124" s="222"/>
      <c r="SUR1124" s="221"/>
      <c r="SUS1124" s="220"/>
      <c r="SUT1124" s="222"/>
      <c r="SUU1124" s="221"/>
      <c r="SUV1124" s="220"/>
      <c r="SUW1124" s="222"/>
      <c r="SUX1124" s="221"/>
      <c r="SUY1124" s="220"/>
      <c r="SUZ1124" s="222"/>
      <c r="SVA1124" s="221"/>
      <c r="SVB1124" s="220"/>
      <c r="SVC1124" s="222"/>
      <c r="SVD1124" s="221"/>
      <c r="SVE1124" s="220"/>
      <c r="SVF1124" s="222"/>
      <c r="SVG1124" s="221"/>
      <c r="SVH1124" s="220"/>
      <c r="SVI1124" s="222"/>
      <c r="SVJ1124" s="221"/>
      <c r="SVK1124" s="220"/>
      <c r="SVL1124" s="222"/>
      <c r="SVM1124" s="221"/>
      <c r="SVN1124" s="220"/>
      <c r="SVO1124" s="222"/>
      <c r="SVP1124" s="221"/>
      <c r="SVQ1124" s="220"/>
      <c r="SVR1124" s="222"/>
      <c r="SVS1124" s="221"/>
      <c r="SVT1124" s="220"/>
      <c r="SVU1124" s="222"/>
      <c r="SVV1124" s="221"/>
      <c r="SVW1124" s="220"/>
      <c r="SVX1124" s="222"/>
      <c r="SVY1124" s="221"/>
      <c r="SVZ1124" s="220"/>
      <c r="SWA1124" s="222"/>
      <c r="SWB1124" s="221"/>
      <c r="SWC1124" s="220"/>
      <c r="SWD1124" s="222"/>
      <c r="SWE1124" s="221"/>
      <c r="SWF1124" s="220"/>
      <c r="SWG1124" s="222"/>
      <c r="SWH1124" s="221"/>
      <c r="SWI1124" s="220"/>
      <c r="SWJ1124" s="222"/>
      <c r="SWK1124" s="221"/>
      <c r="SWL1124" s="220"/>
      <c r="SWM1124" s="222"/>
      <c r="SWN1124" s="221"/>
      <c r="SWO1124" s="220"/>
      <c r="SWP1124" s="222"/>
      <c r="SWQ1124" s="221"/>
      <c r="SWR1124" s="220"/>
      <c r="SWS1124" s="222"/>
      <c r="SWT1124" s="221"/>
      <c r="SWU1124" s="220"/>
      <c r="SWV1124" s="222"/>
      <c r="SWW1124" s="221"/>
      <c r="SWX1124" s="220"/>
      <c r="SWY1124" s="222"/>
      <c r="SWZ1124" s="221"/>
      <c r="SXA1124" s="220"/>
      <c r="SXB1124" s="222"/>
      <c r="SXC1124" s="221"/>
      <c r="SXD1124" s="220"/>
      <c r="SXE1124" s="222"/>
      <c r="SXF1124" s="221"/>
      <c r="SXG1124" s="220"/>
      <c r="SXH1124" s="222"/>
      <c r="SXI1124" s="221"/>
      <c r="SXJ1124" s="220"/>
      <c r="SXK1124" s="222"/>
      <c r="SXL1124" s="221"/>
      <c r="SXM1124" s="220"/>
      <c r="SXN1124" s="222"/>
      <c r="SXO1124" s="221"/>
      <c r="SXP1124" s="220"/>
      <c r="SXQ1124" s="222"/>
      <c r="SXR1124" s="221"/>
      <c r="SXS1124" s="220"/>
      <c r="SXT1124" s="222"/>
      <c r="SXU1124" s="221"/>
      <c r="SXV1124" s="220"/>
      <c r="SXW1124" s="222"/>
      <c r="SXX1124" s="221"/>
      <c r="SXY1124" s="220"/>
      <c r="SXZ1124" s="222"/>
      <c r="SYA1124" s="221"/>
      <c r="SYB1124" s="220"/>
      <c r="SYC1124" s="222"/>
      <c r="SYD1124" s="221"/>
      <c r="SYE1124" s="220"/>
      <c r="SYF1124" s="222"/>
      <c r="SYG1124" s="221"/>
      <c r="SYH1124" s="220"/>
      <c r="SYI1124" s="222"/>
      <c r="SYJ1124" s="221"/>
      <c r="SYK1124" s="220"/>
      <c r="SYL1124" s="222"/>
      <c r="SYM1124" s="221"/>
      <c r="SYN1124" s="220"/>
      <c r="SYO1124" s="222"/>
      <c r="SYP1124" s="221"/>
      <c r="SYQ1124" s="220"/>
      <c r="SYR1124" s="222"/>
      <c r="SYS1124" s="221"/>
      <c r="SYT1124" s="220"/>
      <c r="SYU1124" s="222"/>
      <c r="SYV1124" s="221"/>
      <c r="SYW1124" s="220"/>
      <c r="SYX1124" s="222"/>
      <c r="SYY1124" s="221"/>
      <c r="SYZ1124" s="220"/>
      <c r="SZA1124" s="222"/>
      <c r="SZB1124" s="221"/>
      <c r="SZC1124" s="220"/>
      <c r="SZD1124" s="222"/>
      <c r="SZE1124" s="221"/>
      <c r="SZF1124" s="220"/>
      <c r="SZG1124" s="222"/>
      <c r="SZH1124" s="221"/>
      <c r="SZI1124" s="220"/>
      <c r="SZJ1124" s="222"/>
      <c r="SZK1124" s="221"/>
      <c r="SZL1124" s="220"/>
      <c r="SZM1124" s="222"/>
      <c r="SZN1124" s="221"/>
      <c r="SZO1124" s="220"/>
      <c r="SZP1124" s="222"/>
      <c r="SZQ1124" s="221"/>
      <c r="SZR1124" s="220"/>
      <c r="SZS1124" s="222"/>
      <c r="SZT1124" s="221"/>
      <c r="SZU1124" s="220"/>
      <c r="SZV1124" s="222"/>
      <c r="SZW1124" s="221"/>
      <c r="SZX1124" s="220"/>
      <c r="SZY1124" s="222"/>
      <c r="SZZ1124" s="221"/>
      <c r="TAA1124" s="220"/>
      <c r="TAB1124" s="222"/>
      <c r="TAC1124" s="221"/>
      <c r="TAD1124" s="220"/>
      <c r="TAE1124" s="222"/>
      <c r="TAF1124" s="221"/>
      <c r="TAG1124" s="220"/>
      <c r="TAH1124" s="222"/>
      <c r="TAI1124" s="221"/>
      <c r="TAJ1124" s="220"/>
      <c r="TAK1124" s="222"/>
      <c r="TAL1124" s="221"/>
      <c r="TAM1124" s="220"/>
      <c r="TAN1124" s="222"/>
      <c r="TAO1124" s="221"/>
      <c r="TAP1124" s="220"/>
      <c r="TAQ1124" s="222"/>
      <c r="TAR1124" s="221"/>
      <c r="TAS1124" s="220"/>
      <c r="TAT1124" s="222"/>
      <c r="TAU1124" s="221"/>
      <c r="TAV1124" s="220"/>
      <c r="TAW1124" s="222"/>
      <c r="TAX1124" s="221"/>
      <c r="TAY1124" s="220"/>
      <c r="TAZ1124" s="222"/>
      <c r="TBA1124" s="221"/>
      <c r="TBB1124" s="220"/>
      <c r="TBC1124" s="222"/>
      <c r="TBD1124" s="221"/>
      <c r="TBE1124" s="220"/>
      <c r="TBF1124" s="222"/>
      <c r="TBG1124" s="221"/>
      <c r="TBH1124" s="220"/>
      <c r="TBI1124" s="222"/>
      <c r="TBJ1124" s="221"/>
      <c r="TBK1124" s="220"/>
      <c r="TBL1124" s="222"/>
      <c r="TBM1124" s="221"/>
      <c r="TBN1124" s="220"/>
      <c r="TBO1124" s="222"/>
      <c r="TBP1124" s="221"/>
      <c r="TBQ1124" s="220"/>
      <c r="TBR1124" s="222"/>
      <c r="TBS1124" s="221"/>
      <c r="TBT1124" s="220"/>
      <c r="TBU1124" s="222"/>
      <c r="TBV1124" s="221"/>
      <c r="TBW1124" s="220"/>
      <c r="TBX1124" s="222"/>
      <c r="TBY1124" s="221"/>
      <c r="TBZ1124" s="220"/>
      <c r="TCA1124" s="222"/>
      <c r="TCB1124" s="221"/>
      <c r="TCC1124" s="220"/>
      <c r="TCD1124" s="222"/>
      <c r="TCE1124" s="221"/>
      <c r="TCF1124" s="220"/>
      <c r="TCG1124" s="222"/>
      <c r="TCH1124" s="221"/>
      <c r="TCI1124" s="220"/>
      <c r="TCJ1124" s="222"/>
      <c r="TCK1124" s="221"/>
      <c r="TCL1124" s="220"/>
      <c r="TCM1124" s="222"/>
      <c r="TCN1124" s="221"/>
      <c r="TCO1124" s="220"/>
      <c r="TCP1124" s="222"/>
      <c r="TCQ1124" s="221"/>
      <c r="TCR1124" s="220"/>
      <c r="TCS1124" s="222"/>
      <c r="TCT1124" s="221"/>
      <c r="TCU1124" s="220"/>
      <c r="TCV1124" s="222"/>
      <c r="TCW1124" s="221"/>
      <c r="TCX1124" s="220"/>
      <c r="TCY1124" s="222"/>
      <c r="TCZ1124" s="221"/>
      <c r="TDA1124" s="220"/>
      <c r="TDB1124" s="222"/>
      <c r="TDC1124" s="221"/>
      <c r="TDD1124" s="220"/>
      <c r="TDE1124" s="222"/>
      <c r="TDF1124" s="221"/>
      <c r="TDG1124" s="220"/>
      <c r="TDH1124" s="222"/>
      <c r="TDI1124" s="221"/>
      <c r="TDJ1124" s="220"/>
      <c r="TDK1124" s="222"/>
      <c r="TDL1124" s="221"/>
      <c r="TDM1124" s="220"/>
      <c r="TDN1124" s="222"/>
      <c r="TDO1124" s="221"/>
      <c r="TDP1124" s="220"/>
      <c r="TDQ1124" s="222"/>
      <c r="TDR1124" s="221"/>
      <c r="TDS1124" s="220"/>
      <c r="TDT1124" s="222"/>
      <c r="TDU1124" s="221"/>
      <c r="TDV1124" s="220"/>
      <c r="TDW1124" s="222"/>
      <c r="TDX1124" s="221"/>
      <c r="TDY1124" s="220"/>
      <c r="TDZ1124" s="222"/>
      <c r="TEA1124" s="221"/>
      <c r="TEB1124" s="220"/>
      <c r="TEC1124" s="222"/>
      <c r="TED1124" s="221"/>
      <c r="TEE1124" s="220"/>
      <c r="TEF1124" s="222"/>
      <c r="TEG1124" s="221"/>
      <c r="TEH1124" s="220"/>
      <c r="TEI1124" s="222"/>
      <c r="TEJ1124" s="221"/>
      <c r="TEK1124" s="220"/>
      <c r="TEL1124" s="222"/>
      <c r="TEM1124" s="221"/>
      <c r="TEN1124" s="220"/>
      <c r="TEO1124" s="222"/>
      <c r="TEP1124" s="221"/>
      <c r="TEQ1124" s="220"/>
      <c r="TER1124" s="222"/>
      <c r="TES1124" s="221"/>
      <c r="TET1124" s="220"/>
      <c r="TEU1124" s="222"/>
      <c r="TEV1124" s="221"/>
      <c r="TEW1124" s="220"/>
      <c r="TEX1124" s="222"/>
      <c r="TEY1124" s="221"/>
      <c r="TEZ1124" s="220"/>
      <c r="TFA1124" s="222"/>
      <c r="TFB1124" s="221"/>
      <c r="TFC1124" s="220"/>
      <c r="TFD1124" s="222"/>
      <c r="TFE1124" s="221"/>
      <c r="TFF1124" s="220"/>
      <c r="TFG1124" s="222"/>
      <c r="TFH1124" s="221"/>
      <c r="TFI1124" s="220"/>
      <c r="TFJ1124" s="222"/>
      <c r="TFK1124" s="221"/>
      <c r="TFL1124" s="220"/>
      <c r="TFM1124" s="222"/>
      <c r="TFN1124" s="221"/>
      <c r="TFO1124" s="220"/>
      <c r="TFP1124" s="222"/>
      <c r="TFQ1124" s="221"/>
      <c r="TFR1124" s="220"/>
      <c r="TFS1124" s="222"/>
      <c r="TFT1124" s="221"/>
      <c r="TFU1124" s="220"/>
      <c r="TFV1124" s="222"/>
      <c r="TFW1124" s="221"/>
      <c r="TFX1124" s="220"/>
      <c r="TFY1124" s="222"/>
      <c r="TFZ1124" s="221"/>
      <c r="TGA1124" s="220"/>
      <c r="TGB1124" s="222"/>
      <c r="TGC1124" s="221"/>
      <c r="TGD1124" s="220"/>
      <c r="TGE1124" s="222"/>
      <c r="TGF1124" s="221"/>
      <c r="TGG1124" s="220"/>
      <c r="TGH1124" s="222"/>
      <c r="TGI1124" s="221"/>
      <c r="TGJ1124" s="220"/>
      <c r="TGK1124" s="222"/>
      <c r="TGL1124" s="221"/>
      <c r="TGM1124" s="220"/>
      <c r="TGN1124" s="222"/>
      <c r="TGO1124" s="221"/>
      <c r="TGP1124" s="220"/>
      <c r="TGQ1124" s="222"/>
      <c r="TGR1124" s="221"/>
      <c r="TGS1124" s="220"/>
      <c r="TGT1124" s="222"/>
      <c r="TGU1124" s="221"/>
      <c r="TGV1124" s="220"/>
      <c r="TGW1124" s="222"/>
      <c r="TGX1124" s="221"/>
      <c r="TGY1124" s="220"/>
      <c r="TGZ1124" s="222"/>
      <c r="THA1124" s="221"/>
      <c r="THB1124" s="220"/>
      <c r="THC1124" s="222"/>
      <c r="THD1124" s="221"/>
      <c r="THE1124" s="220"/>
      <c r="THF1124" s="222"/>
      <c r="THG1124" s="221"/>
      <c r="THH1124" s="220"/>
      <c r="THI1124" s="222"/>
      <c r="THJ1124" s="221"/>
      <c r="THK1124" s="220"/>
      <c r="THL1124" s="222"/>
      <c r="THM1124" s="221"/>
      <c r="THN1124" s="220"/>
      <c r="THO1124" s="222"/>
      <c r="THP1124" s="221"/>
      <c r="THQ1124" s="220"/>
      <c r="THR1124" s="222"/>
      <c r="THS1124" s="221"/>
      <c r="THT1124" s="220"/>
      <c r="THU1124" s="222"/>
      <c r="THV1124" s="221"/>
      <c r="THW1124" s="220"/>
      <c r="THX1124" s="222"/>
      <c r="THY1124" s="221"/>
      <c r="THZ1124" s="220"/>
      <c r="TIA1124" s="222"/>
      <c r="TIB1124" s="221"/>
      <c r="TIC1124" s="220"/>
      <c r="TID1124" s="222"/>
      <c r="TIE1124" s="221"/>
      <c r="TIF1124" s="220"/>
      <c r="TIG1124" s="222"/>
      <c r="TIH1124" s="221"/>
      <c r="TII1124" s="220"/>
      <c r="TIJ1124" s="222"/>
      <c r="TIK1124" s="221"/>
      <c r="TIL1124" s="220"/>
      <c r="TIM1124" s="222"/>
      <c r="TIN1124" s="221"/>
      <c r="TIO1124" s="220"/>
      <c r="TIP1124" s="222"/>
      <c r="TIQ1124" s="221"/>
      <c r="TIR1124" s="220"/>
      <c r="TIS1124" s="222"/>
      <c r="TIT1124" s="221"/>
      <c r="TIU1124" s="220"/>
      <c r="TIV1124" s="222"/>
      <c r="TIW1124" s="221"/>
      <c r="TIX1124" s="220"/>
      <c r="TIY1124" s="222"/>
      <c r="TIZ1124" s="221"/>
      <c r="TJA1124" s="220"/>
      <c r="TJB1124" s="222"/>
      <c r="TJC1124" s="221"/>
      <c r="TJD1124" s="220"/>
      <c r="TJE1124" s="222"/>
      <c r="TJF1124" s="221"/>
      <c r="TJG1124" s="220"/>
      <c r="TJH1124" s="222"/>
      <c r="TJI1124" s="221"/>
      <c r="TJJ1124" s="220"/>
      <c r="TJK1124" s="222"/>
      <c r="TJL1124" s="221"/>
      <c r="TJM1124" s="220"/>
      <c r="TJN1124" s="222"/>
      <c r="TJO1124" s="221"/>
      <c r="TJP1124" s="220"/>
      <c r="TJQ1124" s="222"/>
      <c r="TJR1124" s="221"/>
      <c r="TJS1124" s="220"/>
      <c r="TJT1124" s="222"/>
      <c r="TJU1124" s="221"/>
      <c r="TJV1124" s="220"/>
      <c r="TJW1124" s="222"/>
      <c r="TJX1124" s="221"/>
      <c r="TJY1124" s="220"/>
      <c r="TJZ1124" s="222"/>
      <c r="TKA1124" s="221"/>
      <c r="TKB1124" s="220"/>
      <c r="TKC1124" s="222"/>
      <c r="TKD1124" s="221"/>
      <c r="TKE1124" s="220"/>
      <c r="TKF1124" s="222"/>
      <c r="TKG1124" s="221"/>
      <c r="TKH1124" s="220"/>
      <c r="TKI1124" s="222"/>
      <c r="TKJ1124" s="221"/>
      <c r="TKK1124" s="220"/>
      <c r="TKL1124" s="222"/>
      <c r="TKM1124" s="221"/>
      <c r="TKN1124" s="220"/>
      <c r="TKO1124" s="222"/>
      <c r="TKP1124" s="221"/>
      <c r="TKQ1124" s="220"/>
      <c r="TKR1124" s="222"/>
      <c r="TKS1124" s="221"/>
      <c r="TKT1124" s="220"/>
      <c r="TKU1124" s="222"/>
      <c r="TKV1124" s="221"/>
      <c r="TKW1124" s="220"/>
      <c r="TKX1124" s="222"/>
      <c r="TKY1124" s="221"/>
      <c r="TKZ1124" s="220"/>
      <c r="TLA1124" s="222"/>
      <c r="TLB1124" s="221"/>
      <c r="TLC1124" s="220"/>
      <c r="TLD1124" s="222"/>
      <c r="TLE1124" s="221"/>
      <c r="TLF1124" s="220"/>
      <c r="TLG1124" s="222"/>
      <c r="TLH1124" s="221"/>
      <c r="TLI1124" s="220"/>
      <c r="TLJ1124" s="222"/>
      <c r="TLK1124" s="221"/>
      <c r="TLL1124" s="220"/>
      <c r="TLM1124" s="222"/>
      <c r="TLN1124" s="221"/>
      <c r="TLO1124" s="220"/>
      <c r="TLP1124" s="222"/>
      <c r="TLQ1124" s="221"/>
      <c r="TLR1124" s="220"/>
      <c r="TLS1124" s="222"/>
      <c r="TLT1124" s="221"/>
      <c r="TLU1124" s="220"/>
      <c r="TLV1124" s="222"/>
      <c r="TLW1124" s="221"/>
      <c r="TLX1124" s="220"/>
      <c r="TLY1124" s="222"/>
      <c r="TLZ1124" s="221"/>
      <c r="TMA1124" s="220"/>
      <c r="TMB1124" s="222"/>
      <c r="TMC1124" s="221"/>
      <c r="TMD1124" s="220"/>
      <c r="TME1124" s="222"/>
      <c r="TMF1124" s="221"/>
      <c r="TMG1124" s="220"/>
      <c r="TMH1124" s="222"/>
      <c r="TMI1124" s="221"/>
      <c r="TMJ1124" s="220"/>
      <c r="TMK1124" s="222"/>
      <c r="TML1124" s="221"/>
      <c r="TMM1124" s="220"/>
      <c r="TMN1124" s="222"/>
      <c r="TMO1124" s="221"/>
      <c r="TMP1124" s="220"/>
      <c r="TMQ1124" s="222"/>
      <c r="TMR1124" s="221"/>
      <c r="TMS1124" s="220"/>
      <c r="TMT1124" s="222"/>
      <c r="TMU1124" s="221"/>
      <c r="TMV1124" s="220"/>
      <c r="TMW1124" s="222"/>
      <c r="TMX1124" s="221"/>
      <c r="TMY1124" s="220"/>
      <c r="TMZ1124" s="222"/>
      <c r="TNA1124" s="221"/>
      <c r="TNB1124" s="220"/>
      <c r="TNC1124" s="222"/>
      <c r="TND1124" s="221"/>
      <c r="TNE1124" s="220"/>
      <c r="TNF1124" s="222"/>
      <c r="TNG1124" s="221"/>
      <c r="TNH1124" s="220"/>
      <c r="TNI1124" s="222"/>
      <c r="TNJ1124" s="221"/>
      <c r="TNK1124" s="220"/>
      <c r="TNL1124" s="222"/>
      <c r="TNM1124" s="221"/>
      <c r="TNN1124" s="220"/>
      <c r="TNO1124" s="222"/>
      <c r="TNP1124" s="221"/>
      <c r="TNQ1124" s="220"/>
      <c r="TNR1124" s="222"/>
      <c r="TNS1124" s="221"/>
      <c r="TNT1124" s="220"/>
      <c r="TNU1124" s="222"/>
      <c r="TNV1124" s="221"/>
      <c r="TNW1124" s="220"/>
      <c r="TNX1124" s="222"/>
      <c r="TNY1124" s="221"/>
      <c r="TNZ1124" s="220"/>
      <c r="TOA1124" s="222"/>
      <c r="TOB1124" s="221"/>
      <c r="TOC1124" s="220"/>
      <c r="TOD1124" s="222"/>
      <c r="TOE1124" s="221"/>
      <c r="TOF1124" s="220"/>
      <c r="TOG1124" s="222"/>
      <c r="TOH1124" s="221"/>
      <c r="TOI1124" s="220"/>
      <c r="TOJ1124" s="222"/>
      <c r="TOK1124" s="221"/>
      <c r="TOL1124" s="220"/>
      <c r="TOM1124" s="222"/>
      <c r="TON1124" s="221"/>
      <c r="TOO1124" s="220"/>
      <c r="TOP1124" s="222"/>
      <c r="TOQ1124" s="221"/>
      <c r="TOR1124" s="220"/>
      <c r="TOS1124" s="222"/>
      <c r="TOT1124" s="221"/>
      <c r="TOU1124" s="220"/>
      <c r="TOV1124" s="222"/>
      <c r="TOW1124" s="221"/>
      <c r="TOX1124" s="220"/>
      <c r="TOY1124" s="222"/>
      <c r="TOZ1124" s="221"/>
      <c r="TPA1124" s="220"/>
      <c r="TPB1124" s="222"/>
      <c r="TPC1124" s="221"/>
      <c r="TPD1124" s="220"/>
      <c r="TPE1124" s="222"/>
      <c r="TPF1124" s="221"/>
      <c r="TPG1124" s="220"/>
      <c r="TPH1124" s="222"/>
      <c r="TPI1124" s="221"/>
      <c r="TPJ1124" s="220"/>
      <c r="TPK1124" s="222"/>
      <c r="TPL1124" s="221"/>
      <c r="TPM1124" s="220"/>
      <c r="TPN1124" s="222"/>
      <c r="TPO1124" s="221"/>
      <c r="TPP1124" s="220"/>
      <c r="TPQ1124" s="222"/>
      <c r="TPR1124" s="221"/>
      <c r="TPS1124" s="220"/>
      <c r="TPT1124" s="222"/>
      <c r="TPU1124" s="221"/>
      <c r="TPV1124" s="220"/>
      <c r="TPW1124" s="222"/>
      <c r="TPX1124" s="221"/>
      <c r="TPY1124" s="220"/>
      <c r="TPZ1124" s="222"/>
      <c r="TQA1124" s="221"/>
      <c r="TQB1124" s="220"/>
      <c r="TQC1124" s="222"/>
      <c r="TQD1124" s="221"/>
      <c r="TQE1124" s="220"/>
      <c r="TQF1124" s="222"/>
      <c r="TQG1124" s="221"/>
      <c r="TQH1124" s="220"/>
      <c r="TQI1124" s="222"/>
      <c r="TQJ1124" s="221"/>
      <c r="TQK1124" s="220"/>
      <c r="TQL1124" s="222"/>
      <c r="TQM1124" s="221"/>
      <c r="TQN1124" s="220"/>
      <c r="TQO1124" s="222"/>
      <c r="TQP1124" s="221"/>
      <c r="TQQ1124" s="220"/>
      <c r="TQR1124" s="222"/>
      <c r="TQS1124" s="221"/>
      <c r="TQT1124" s="220"/>
      <c r="TQU1124" s="222"/>
      <c r="TQV1124" s="221"/>
      <c r="TQW1124" s="220"/>
      <c r="TQX1124" s="222"/>
      <c r="TQY1124" s="221"/>
      <c r="TQZ1124" s="220"/>
      <c r="TRA1124" s="222"/>
      <c r="TRB1124" s="221"/>
      <c r="TRC1124" s="220"/>
      <c r="TRD1124" s="222"/>
      <c r="TRE1124" s="221"/>
      <c r="TRF1124" s="220"/>
      <c r="TRG1124" s="222"/>
      <c r="TRH1124" s="221"/>
      <c r="TRI1124" s="220"/>
      <c r="TRJ1124" s="222"/>
      <c r="TRK1124" s="221"/>
      <c r="TRL1124" s="220"/>
      <c r="TRM1124" s="222"/>
      <c r="TRN1124" s="221"/>
      <c r="TRO1124" s="220"/>
      <c r="TRP1124" s="222"/>
      <c r="TRQ1124" s="221"/>
      <c r="TRR1124" s="220"/>
      <c r="TRS1124" s="222"/>
      <c r="TRT1124" s="221"/>
      <c r="TRU1124" s="220"/>
      <c r="TRV1124" s="222"/>
      <c r="TRW1124" s="221"/>
      <c r="TRX1124" s="220"/>
      <c r="TRY1124" s="222"/>
      <c r="TRZ1124" s="221"/>
      <c r="TSA1124" s="220"/>
      <c r="TSB1124" s="222"/>
      <c r="TSC1124" s="221"/>
      <c r="TSD1124" s="220"/>
      <c r="TSE1124" s="222"/>
      <c r="TSF1124" s="221"/>
      <c r="TSG1124" s="220"/>
      <c r="TSH1124" s="222"/>
      <c r="TSI1124" s="221"/>
      <c r="TSJ1124" s="220"/>
      <c r="TSK1124" s="222"/>
      <c r="TSL1124" s="221"/>
      <c r="TSM1124" s="220"/>
      <c r="TSN1124" s="222"/>
      <c r="TSO1124" s="221"/>
      <c r="TSP1124" s="220"/>
      <c r="TSQ1124" s="222"/>
      <c r="TSR1124" s="221"/>
      <c r="TSS1124" s="220"/>
      <c r="TST1124" s="222"/>
      <c r="TSU1124" s="221"/>
      <c r="TSV1124" s="220"/>
      <c r="TSW1124" s="222"/>
      <c r="TSX1124" s="221"/>
      <c r="TSY1124" s="220"/>
      <c r="TSZ1124" s="222"/>
      <c r="TTA1124" s="221"/>
      <c r="TTB1124" s="220"/>
      <c r="TTC1124" s="222"/>
      <c r="TTD1124" s="221"/>
      <c r="TTE1124" s="220"/>
      <c r="TTF1124" s="222"/>
      <c r="TTG1124" s="221"/>
      <c r="TTH1124" s="220"/>
      <c r="TTI1124" s="222"/>
      <c r="TTJ1124" s="221"/>
      <c r="TTK1124" s="220"/>
      <c r="TTL1124" s="222"/>
      <c r="TTM1124" s="221"/>
      <c r="TTN1124" s="220"/>
      <c r="TTO1124" s="222"/>
      <c r="TTP1124" s="221"/>
      <c r="TTQ1124" s="220"/>
      <c r="TTR1124" s="222"/>
      <c r="TTS1124" s="221"/>
      <c r="TTT1124" s="220"/>
      <c r="TTU1124" s="222"/>
      <c r="TTV1124" s="221"/>
      <c r="TTW1124" s="220"/>
      <c r="TTX1124" s="222"/>
      <c r="TTY1124" s="221"/>
      <c r="TTZ1124" s="220"/>
      <c r="TUA1124" s="222"/>
      <c r="TUB1124" s="221"/>
      <c r="TUC1124" s="220"/>
      <c r="TUD1124" s="222"/>
      <c r="TUE1124" s="221"/>
      <c r="TUF1124" s="220"/>
      <c r="TUG1124" s="222"/>
      <c r="TUH1124" s="221"/>
      <c r="TUI1124" s="220"/>
      <c r="TUJ1124" s="222"/>
      <c r="TUK1124" s="221"/>
      <c r="TUL1124" s="220"/>
      <c r="TUM1124" s="222"/>
      <c r="TUN1124" s="221"/>
      <c r="TUO1124" s="220"/>
      <c r="TUP1124" s="222"/>
      <c r="TUQ1124" s="221"/>
      <c r="TUR1124" s="220"/>
      <c r="TUS1124" s="222"/>
      <c r="TUT1124" s="221"/>
      <c r="TUU1124" s="220"/>
      <c r="TUV1124" s="222"/>
      <c r="TUW1124" s="221"/>
      <c r="TUX1124" s="220"/>
      <c r="TUY1124" s="222"/>
      <c r="TUZ1124" s="221"/>
      <c r="TVA1124" s="220"/>
      <c r="TVB1124" s="222"/>
      <c r="TVC1124" s="221"/>
      <c r="TVD1124" s="220"/>
      <c r="TVE1124" s="222"/>
      <c r="TVF1124" s="221"/>
      <c r="TVG1124" s="220"/>
      <c r="TVH1124" s="222"/>
      <c r="TVI1124" s="221"/>
      <c r="TVJ1124" s="220"/>
      <c r="TVK1124" s="222"/>
      <c r="TVL1124" s="221"/>
      <c r="TVM1124" s="220"/>
      <c r="TVN1124" s="222"/>
      <c r="TVO1124" s="221"/>
      <c r="TVP1124" s="220"/>
      <c r="TVQ1124" s="222"/>
      <c r="TVR1124" s="221"/>
      <c r="TVS1124" s="220"/>
      <c r="TVT1124" s="222"/>
      <c r="TVU1124" s="221"/>
      <c r="TVV1124" s="220"/>
      <c r="TVW1124" s="222"/>
      <c r="TVX1124" s="221"/>
      <c r="TVY1124" s="220"/>
      <c r="TVZ1124" s="222"/>
      <c r="TWA1124" s="221"/>
      <c r="TWB1124" s="220"/>
      <c r="TWC1124" s="222"/>
      <c r="TWD1124" s="221"/>
      <c r="TWE1124" s="220"/>
      <c r="TWF1124" s="222"/>
      <c r="TWG1124" s="221"/>
      <c r="TWH1124" s="220"/>
      <c r="TWI1124" s="222"/>
      <c r="TWJ1124" s="221"/>
      <c r="TWK1124" s="220"/>
      <c r="TWL1124" s="222"/>
      <c r="TWM1124" s="221"/>
      <c r="TWN1124" s="220"/>
      <c r="TWO1124" s="222"/>
      <c r="TWP1124" s="221"/>
      <c r="TWQ1124" s="220"/>
      <c r="TWR1124" s="222"/>
      <c r="TWS1124" s="221"/>
      <c r="TWT1124" s="220"/>
      <c r="TWU1124" s="222"/>
      <c r="TWV1124" s="221"/>
      <c r="TWW1124" s="220"/>
      <c r="TWX1124" s="222"/>
      <c r="TWY1124" s="221"/>
      <c r="TWZ1124" s="220"/>
      <c r="TXA1124" s="222"/>
      <c r="TXB1124" s="221"/>
      <c r="TXC1124" s="220"/>
      <c r="TXD1124" s="222"/>
      <c r="TXE1124" s="221"/>
      <c r="TXF1124" s="220"/>
      <c r="TXG1124" s="222"/>
      <c r="TXH1124" s="221"/>
      <c r="TXI1124" s="220"/>
      <c r="TXJ1124" s="222"/>
      <c r="TXK1124" s="221"/>
      <c r="TXL1124" s="220"/>
      <c r="TXM1124" s="222"/>
      <c r="TXN1124" s="221"/>
      <c r="TXO1124" s="220"/>
      <c r="TXP1124" s="222"/>
      <c r="TXQ1124" s="221"/>
      <c r="TXR1124" s="220"/>
      <c r="TXS1124" s="222"/>
      <c r="TXT1124" s="221"/>
      <c r="TXU1124" s="220"/>
      <c r="TXV1124" s="222"/>
      <c r="TXW1124" s="221"/>
      <c r="TXX1124" s="220"/>
      <c r="TXY1124" s="222"/>
      <c r="TXZ1124" s="221"/>
      <c r="TYA1124" s="220"/>
      <c r="TYB1124" s="222"/>
      <c r="TYC1124" s="221"/>
      <c r="TYD1124" s="220"/>
      <c r="TYE1124" s="222"/>
      <c r="TYF1124" s="221"/>
      <c r="TYG1124" s="220"/>
      <c r="TYH1124" s="222"/>
      <c r="TYI1124" s="221"/>
      <c r="TYJ1124" s="220"/>
      <c r="TYK1124" s="222"/>
      <c r="TYL1124" s="221"/>
      <c r="TYM1124" s="220"/>
      <c r="TYN1124" s="222"/>
      <c r="TYO1124" s="221"/>
      <c r="TYP1124" s="220"/>
      <c r="TYQ1124" s="222"/>
      <c r="TYR1124" s="221"/>
      <c r="TYS1124" s="220"/>
      <c r="TYT1124" s="222"/>
      <c r="TYU1124" s="221"/>
      <c r="TYV1124" s="220"/>
      <c r="TYW1124" s="222"/>
      <c r="TYX1124" s="221"/>
      <c r="TYY1124" s="220"/>
      <c r="TYZ1124" s="222"/>
      <c r="TZA1124" s="221"/>
      <c r="TZB1124" s="220"/>
      <c r="TZC1124" s="222"/>
      <c r="TZD1124" s="221"/>
      <c r="TZE1124" s="220"/>
      <c r="TZF1124" s="222"/>
      <c r="TZG1124" s="221"/>
      <c r="TZH1124" s="220"/>
      <c r="TZI1124" s="222"/>
      <c r="TZJ1124" s="221"/>
      <c r="TZK1124" s="220"/>
      <c r="TZL1124" s="222"/>
      <c r="TZM1124" s="221"/>
      <c r="TZN1124" s="220"/>
      <c r="TZO1124" s="222"/>
      <c r="TZP1124" s="221"/>
      <c r="TZQ1124" s="220"/>
      <c r="TZR1124" s="222"/>
      <c r="TZS1124" s="221"/>
      <c r="TZT1124" s="220"/>
      <c r="TZU1124" s="222"/>
      <c r="TZV1124" s="221"/>
      <c r="TZW1124" s="220"/>
      <c r="TZX1124" s="222"/>
      <c r="TZY1124" s="221"/>
      <c r="TZZ1124" s="220"/>
      <c r="UAA1124" s="222"/>
      <c r="UAB1124" s="221"/>
      <c r="UAC1124" s="220"/>
      <c r="UAD1124" s="222"/>
      <c r="UAE1124" s="221"/>
      <c r="UAF1124" s="220"/>
      <c r="UAG1124" s="222"/>
      <c r="UAH1124" s="221"/>
      <c r="UAI1124" s="220"/>
      <c r="UAJ1124" s="222"/>
      <c r="UAK1124" s="221"/>
      <c r="UAL1124" s="220"/>
      <c r="UAM1124" s="222"/>
      <c r="UAN1124" s="221"/>
      <c r="UAO1124" s="220"/>
      <c r="UAP1124" s="222"/>
      <c r="UAQ1124" s="221"/>
      <c r="UAR1124" s="220"/>
      <c r="UAS1124" s="222"/>
      <c r="UAT1124" s="221"/>
      <c r="UAU1124" s="220"/>
      <c r="UAV1124" s="222"/>
      <c r="UAW1124" s="221"/>
      <c r="UAX1124" s="220"/>
      <c r="UAY1124" s="222"/>
      <c r="UAZ1124" s="221"/>
      <c r="UBA1124" s="220"/>
      <c r="UBB1124" s="222"/>
      <c r="UBC1124" s="221"/>
      <c r="UBD1124" s="220"/>
      <c r="UBE1124" s="222"/>
      <c r="UBF1124" s="221"/>
      <c r="UBG1124" s="220"/>
      <c r="UBH1124" s="222"/>
      <c r="UBI1124" s="221"/>
      <c r="UBJ1124" s="220"/>
      <c r="UBK1124" s="222"/>
      <c r="UBL1124" s="221"/>
      <c r="UBM1124" s="220"/>
      <c r="UBN1124" s="222"/>
      <c r="UBO1124" s="221"/>
      <c r="UBP1124" s="220"/>
      <c r="UBQ1124" s="222"/>
      <c r="UBR1124" s="221"/>
      <c r="UBS1124" s="220"/>
      <c r="UBT1124" s="222"/>
      <c r="UBU1124" s="221"/>
      <c r="UBV1124" s="220"/>
      <c r="UBW1124" s="222"/>
      <c r="UBX1124" s="221"/>
      <c r="UBY1124" s="220"/>
      <c r="UBZ1124" s="222"/>
      <c r="UCA1124" s="221"/>
      <c r="UCB1124" s="220"/>
      <c r="UCC1124" s="222"/>
      <c r="UCD1124" s="221"/>
      <c r="UCE1124" s="220"/>
      <c r="UCF1124" s="222"/>
      <c r="UCG1124" s="221"/>
      <c r="UCH1124" s="220"/>
      <c r="UCI1124" s="222"/>
      <c r="UCJ1124" s="221"/>
      <c r="UCK1124" s="220"/>
      <c r="UCL1124" s="222"/>
      <c r="UCM1124" s="221"/>
      <c r="UCN1124" s="220"/>
      <c r="UCO1124" s="222"/>
      <c r="UCP1124" s="221"/>
      <c r="UCQ1124" s="220"/>
      <c r="UCR1124" s="222"/>
      <c r="UCS1124" s="221"/>
      <c r="UCT1124" s="220"/>
      <c r="UCU1124" s="222"/>
      <c r="UCV1124" s="221"/>
      <c r="UCW1124" s="220"/>
      <c r="UCX1124" s="222"/>
      <c r="UCY1124" s="221"/>
      <c r="UCZ1124" s="220"/>
      <c r="UDA1124" s="222"/>
      <c r="UDB1124" s="221"/>
      <c r="UDC1124" s="220"/>
      <c r="UDD1124" s="222"/>
      <c r="UDE1124" s="221"/>
      <c r="UDF1124" s="220"/>
      <c r="UDG1124" s="222"/>
      <c r="UDH1124" s="221"/>
      <c r="UDI1124" s="220"/>
      <c r="UDJ1124" s="222"/>
      <c r="UDK1124" s="221"/>
      <c r="UDL1124" s="220"/>
      <c r="UDM1124" s="222"/>
      <c r="UDN1124" s="221"/>
      <c r="UDO1124" s="220"/>
      <c r="UDP1124" s="222"/>
      <c r="UDQ1124" s="221"/>
      <c r="UDR1124" s="220"/>
      <c r="UDS1124" s="222"/>
      <c r="UDT1124" s="221"/>
      <c r="UDU1124" s="220"/>
      <c r="UDV1124" s="222"/>
      <c r="UDW1124" s="221"/>
      <c r="UDX1124" s="220"/>
      <c r="UDY1124" s="222"/>
      <c r="UDZ1124" s="221"/>
      <c r="UEA1124" s="220"/>
      <c r="UEB1124" s="222"/>
      <c r="UEC1124" s="221"/>
      <c r="UED1124" s="220"/>
      <c r="UEE1124" s="222"/>
      <c r="UEF1124" s="221"/>
      <c r="UEG1124" s="220"/>
      <c r="UEH1124" s="222"/>
      <c r="UEI1124" s="221"/>
      <c r="UEJ1124" s="220"/>
      <c r="UEK1124" s="222"/>
      <c r="UEL1124" s="221"/>
      <c r="UEM1124" s="220"/>
      <c r="UEN1124" s="222"/>
      <c r="UEO1124" s="221"/>
      <c r="UEP1124" s="220"/>
      <c r="UEQ1124" s="222"/>
      <c r="UER1124" s="221"/>
      <c r="UES1124" s="220"/>
      <c r="UET1124" s="222"/>
      <c r="UEU1124" s="221"/>
      <c r="UEV1124" s="220"/>
      <c r="UEW1124" s="222"/>
      <c r="UEX1124" s="221"/>
      <c r="UEY1124" s="220"/>
      <c r="UEZ1124" s="222"/>
      <c r="UFA1124" s="221"/>
      <c r="UFB1124" s="220"/>
      <c r="UFC1124" s="222"/>
      <c r="UFD1124" s="221"/>
      <c r="UFE1124" s="220"/>
      <c r="UFF1124" s="222"/>
      <c r="UFG1124" s="221"/>
      <c r="UFH1124" s="220"/>
      <c r="UFI1124" s="222"/>
      <c r="UFJ1124" s="221"/>
      <c r="UFK1124" s="220"/>
      <c r="UFL1124" s="222"/>
      <c r="UFM1124" s="221"/>
      <c r="UFN1124" s="220"/>
      <c r="UFO1124" s="222"/>
      <c r="UFP1124" s="221"/>
      <c r="UFQ1124" s="220"/>
      <c r="UFR1124" s="222"/>
      <c r="UFS1124" s="221"/>
      <c r="UFT1124" s="220"/>
      <c r="UFU1124" s="222"/>
      <c r="UFV1124" s="221"/>
      <c r="UFW1124" s="220"/>
      <c r="UFX1124" s="222"/>
      <c r="UFY1124" s="221"/>
      <c r="UFZ1124" s="220"/>
      <c r="UGA1124" s="222"/>
      <c r="UGB1124" s="221"/>
      <c r="UGC1124" s="220"/>
      <c r="UGD1124" s="222"/>
      <c r="UGE1124" s="221"/>
      <c r="UGF1124" s="220"/>
      <c r="UGG1124" s="222"/>
      <c r="UGH1124" s="221"/>
      <c r="UGI1124" s="220"/>
      <c r="UGJ1124" s="222"/>
      <c r="UGK1124" s="221"/>
      <c r="UGL1124" s="220"/>
      <c r="UGM1124" s="222"/>
      <c r="UGN1124" s="221"/>
      <c r="UGO1124" s="220"/>
      <c r="UGP1124" s="222"/>
      <c r="UGQ1124" s="221"/>
      <c r="UGR1124" s="220"/>
      <c r="UGS1124" s="222"/>
      <c r="UGT1124" s="221"/>
      <c r="UGU1124" s="220"/>
      <c r="UGV1124" s="222"/>
      <c r="UGW1124" s="221"/>
      <c r="UGX1124" s="220"/>
      <c r="UGY1124" s="222"/>
      <c r="UGZ1124" s="221"/>
      <c r="UHA1124" s="220"/>
      <c r="UHB1124" s="222"/>
      <c r="UHC1124" s="221"/>
      <c r="UHD1124" s="220"/>
      <c r="UHE1124" s="222"/>
      <c r="UHF1124" s="221"/>
      <c r="UHG1124" s="220"/>
      <c r="UHH1124" s="222"/>
      <c r="UHI1124" s="221"/>
      <c r="UHJ1124" s="220"/>
      <c r="UHK1124" s="222"/>
      <c r="UHL1124" s="221"/>
      <c r="UHM1124" s="220"/>
      <c r="UHN1124" s="222"/>
      <c r="UHO1124" s="221"/>
      <c r="UHP1124" s="220"/>
      <c r="UHQ1124" s="222"/>
      <c r="UHR1124" s="221"/>
      <c r="UHS1124" s="220"/>
      <c r="UHT1124" s="222"/>
      <c r="UHU1124" s="221"/>
      <c r="UHV1124" s="220"/>
      <c r="UHW1124" s="222"/>
      <c r="UHX1124" s="221"/>
      <c r="UHY1124" s="220"/>
      <c r="UHZ1124" s="222"/>
      <c r="UIA1124" s="221"/>
      <c r="UIB1124" s="220"/>
      <c r="UIC1124" s="222"/>
      <c r="UID1124" s="221"/>
      <c r="UIE1124" s="220"/>
      <c r="UIF1124" s="222"/>
      <c r="UIG1124" s="221"/>
      <c r="UIH1124" s="220"/>
      <c r="UII1124" s="222"/>
      <c r="UIJ1124" s="221"/>
      <c r="UIK1124" s="220"/>
      <c r="UIL1124" s="222"/>
      <c r="UIM1124" s="221"/>
      <c r="UIN1124" s="220"/>
      <c r="UIO1124" s="222"/>
      <c r="UIP1124" s="221"/>
      <c r="UIQ1124" s="220"/>
      <c r="UIR1124" s="222"/>
      <c r="UIS1124" s="221"/>
      <c r="UIT1124" s="220"/>
      <c r="UIU1124" s="222"/>
      <c r="UIV1124" s="221"/>
      <c r="UIW1124" s="220"/>
      <c r="UIX1124" s="222"/>
      <c r="UIY1124" s="221"/>
      <c r="UIZ1124" s="220"/>
      <c r="UJA1124" s="222"/>
      <c r="UJB1124" s="221"/>
      <c r="UJC1124" s="220"/>
      <c r="UJD1124" s="222"/>
      <c r="UJE1124" s="221"/>
      <c r="UJF1124" s="220"/>
      <c r="UJG1124" s="222"/>
      <c r="UJH1124" s="221"/>
      <c r="UJI1124" s="220"/>
      <c r="UJJ1124" s="222"/>
      <c r="UJK1124" s="221"/>
      <c r="UJL1124" s="220"/>
      <c r="UJM1124" s="222"/>
      <c r="UJN1124" s="221"/>
      <c r="UJO1124" s="220"/>
      <c r="UJP1124" s="222"/>
      <c r="UJQ1124" s="221"/>
      <c r="UJR1124" s="220"/>
      <c r="UJS1124" s="222"/>
      <c r="UJT1124" s="221"/>
      <c r="UJU1124" s="220"/>
      <c r="UJV1124" s="222"/>
      <c r="UJW1124" s="221"/>
      <c r="UJX1124" s="220"/>
      <c r="UJY1124" s="222"/>
      <c r="UJZ1124" s="221"/>
      <c r="UKA1124" s="220"/>
      <c r="UKB1124" s="222"/>
      <c r="UKC1124" s="221"/>
      <c r="UKD1124" s="220"/>
      <c r="UKE1124" s="222"/>
      <c r="UKF1124" s="221"/>
      <c r="UKG1124" s="220"/>
      <c r="UKH1124" s="222"/>
      <c r="UKI1124" s="221"/>
      <c r="UKJ1124" s="220"/>
      <c r="UKK1124" s="222"/>
      <c r="UKL1124" s="221"/>
      <c r="UKM1124" s="220"/>
      <c r="UKN1124" s="222"/>
      <c r="UKO1124" s="221"/>
      <c r="UKP1124" s="220"/>
      <c r="UKQ1124" s="222"/>
      <c r="UKR1124" s="221"/>
      <c r="UKS1124" s="220"/>
      <c r="UKT1124" s="222"/>
      <c r="UKU1124" s="221"/>
      <c r="UKV1124" s="220"/>
      <c r="UKW1124" s="222"/>
      <c r="UKX1124" s="221"/>
      <c r="UKY1124" s="220"/>
      <c r="UKZ1124" s="222"/>
      <c r="ULA1124" s="221"/>
      <c r="ULB1124" s="220"/>
      <c r="ULC1124" s="222"/>
      <c r="ULD1124" s="221"/>
      <c r="ULE1124" s="220"/>
      <c r="ULF1124" s="222"/>
      <c r="ULG1124" s="221"/>
      <c r="ULH1124" s="220"/>
      <c r="ULI1124" s="222"/>
      <c r="ULJ1124" s="221"/>
      <c r="ULK1124" s="220"/>
      <c r="ULL1124" s="222"/>
      <c r="ULM1124" s="221"/>
      <c r="ULN1124" s="220"/>
      <c r="ULO1124" s="222"/>
      <c r="ULP1124" s="221"/>
      <c r="ULQ1124" s="220"/>
      <c r="ULR1124" s="222"/>
      <c r="ULS1124" s="221"/>
      <c r="ULT1124" s="220"/>
      <c r="ULU1124" s="222"/>
      <c r="ULV1124" s="221"/>
      <c r="ULW1124" s="220"/>
      <c r="ULX1124" s="222"/>
      <c r="ULY1124" s="221"/>
      <c r="ULZ1124" s="220"/>
      <c r="UMA1124" s="222"/>
      <c r="UMB1124" s="221"/>
      <c r="UMC1124" s="220"/>
      <c r="UMD1124" s="222"/>
      <c r="UME1124" s="221"/>
      <c r="UMF1124" s="220"/>
      <c r="UMG1124" s="222"/>
      <c r="UMH1124" s="221"/>
      <c r="UMI1124" s="220"/>
      <c r="UMJ1124" s="222"/>
      <c r="UMK1124" s="221"/>
      <c r="UML1124" s="220"/>
      <c r="UMM1124" s="222"/>
      <c r="UMN1124" s="221"/>
      <c r="UMO1124" s="220"/>
      <c r="UMP1124" s="222"/>
      <c r="UMQ1124" s="221"/>
      <c r="UMR1124" s="220"/>
      <c r="UMS1124" s="222"/>
      <c r="UMT1124" s="221"/>
      <c r="UMU1124" s="220"/>
      <c r="UMV1124" s="222"/>
      <c r="UMW1124" s="221"/>
      <c r="UMX1124" s="220"/>
      <c r="UMY1124" s="222"/>
      <c r="UMZ1124" s="221"/>
      <c r="UNA1124" s="220"/>
      <c r="UNB1124" s="222"/>
      <c r="UNC1124" s="221"/>
      <c r="UND1124" s="220"/>
      <c r="UNE1124" s="222"/>
      <c r="UNF1124" s="221"/>
      <c r="UNG1124" s="220"/>
      <c r="UNH1124" s="222"/>
      <c r="UNI1124" s="221"/>
      <c r="UNJ1124" s="220"/>
      <c r="UNK1124" s="222"/>
      <c r="UNL1124" s="221"/>
      <c r="UNM1124" s="220"/>
      <c r="UNN1124" s="222"/>
      <c r="UNO1124" s="221"/>
      <c r="UNP1124" s="220"/>
      <c r="UNQ1124" s="222"/>
      <c r="UNR1124" s="221"/>
      <c r="UNS1124" s="220"/>
      <c r="UNT1124" s="222"/>
      <c r="UNU1124" s="221"/>
      <c r="UNV1124" s="220"/>
      <c r="UNW1124" s="222"/>
      <c r="UNX1124" s="221"/>
      <c r="UNY1124" s="220"/>
      <c r="UNZ1124" s="222"/>
      <c r="UOA1124" s="221"/>
      <c r="UOB1124" s="220"/>
      <c r="UOC1124" s="222"/>
      <c r="UOD1124" s="221"/>
      <c r="UOE1124" s="220"/>
      <c r="UOF1124" s="222"/>
      <c r="UOG1124" s="221"/>
      <c r="UOH1124" s="220"/>
      <c r="UOI1124" s="222"/>
      <c r="UOJ1124" s="221"/>
      <c r="UOK1124" s="220"/>
      <c r="UOL1124" s="222"/>
      <c r="UOM1124" s="221"/>
      <c r="UON1124" s="220"/>
      <c r="UOO1124" s="222"/>
      <c r="UOP1124" s="221"/>
      <c r="UOQ1124" s="220"/>
      <c r="UOR1124" s="222"/>
      <c r="UOS1124" s="221"/>
      <c r="UOT1124" s="220"/>
      <c r="UOU1124" s="222"/>
      <c r="UOV1124" s="221"/>
      <c r="UOW1124" s="220"/>
      <c r="UOX1124" s="222"/>
      <c r="UOY1124" s="221"/>
      <c r="UOZ1124" s="220"/>
      <c r="UPA1124" s="222"/>
      <c r="UPB1124" s="221"/>
      <c r="UPC1124" s="220"/>
      <c r="UPD1124" s="222"/>
      <c r="UPE1124" s="221"/>
      <c r="UPF1124" s="220"/>
      <c r="UPG1124" s="222"/>
      <c r="UPH1124" s="221"/>
      <c r="UPI1124" s="220"/>
      <c r="UPJ1124" s="222"/>
      <c r="UPK1124" s="221"/>
      <c r="UPL1124" s="220"/>
      <c r="UPM1124" s="222"/>
      <c r="UPN1124" s="221"/>
      <c r="UPO1124" s="220"/>
      <c r="UPP1124" s="222"/>
      <c r="UPQ1124" s="221"/>
      <c r="UPR1124" s="220"/>
      <c r="UPS1124" s="222"/>
      <c r="UPT1124" s="221"/>
      <c r="UPU1124" s="220"/>
      <c r="UPV1124" s="222"/>
      <c r="UPW1124" s="221"/>
      <c r="UPX1124" s="220"/>
      <c r="UPY1124" s="222"/>
      <c r="UPZ1124" s="221"/>
      <c r="UQA1124" s="220"/>
      <c r="UQB1124" s="222"/>
      <c r="UQC1124" s="221"/>
      <c r="UQD1124" s="220"/>
      <c r="UQE1124" s="222"/>
      <c r="UQF1124" s="221"/>
      <c r="UQG1124" s="220"/>
      <c r="UQH1124" s="222"/>
      <c r="UQI1124" s="221"/>
      <c r="UQJ1124" s="220"/>
      <c r="UQK1124" s="222"/>
      <c r="UQL1124" s="221"/>
      <c r="UQM1124" s="220"/>
      <c r="UQN1124" s="222"/>
      <c r="UQO1124" s="221"/>
      <c r="UQP1124" s="220"/>
      <c r="UQQ1124" s="222"/>
      <c r="UQR1124" s="221"/>
      <c r="UQS1124" s="220"/>
      <c r="UQT1124" s="222"/>
      <c r="UQU1124" s="221"/>
      <c r="UQV1124" s="220"/>
      <c r="UQW1124" s="222"/>
      <c r="UQX1124" s="221"/>
      <c r="UQY1124" s="220"/>
      <c r="UQZ1124" s="222"/>
      <c r="URA1124" s="221"/>
      <c r="URB1124" s="220"/>
      <c r="URC1124" s="222"/>
      <c r="URD1124" s="221"/>
      <c r="URE1124" s="220"/>
      <c r="URF1124" s="222"/>
      <c r="URG1124" s="221"/>
      <c r="URH1124" s="220"/>
      <c r="URI1124" s="222"/>
      <c r="URJ1124" s="221"/>
      <c r="URK1124" s="220"/>
      <c r="URL1124" s="222"/>
      <c r="URM1124" s="221"/>
      <c r="URN1124" s="220"/>
      <c r="URO1124" s="222"/>
      <c r="URP1124" s="221"/>
      <c r="URQ1124" s="220"/>
      <c r="URR1124" s="222"/>
      <c r="URS1124" s="221"/>
      <c r="URT1124" s="220"/>
      <c r="URU1124" s="222"/>
      <c r="URV1124" s="221"/>
      <c r="URW1124" s="220"/>
      <c r="URX1124" s="222"/>
      <c r="URY1124" s="221"/>
      <c r="URZ1124" s="220"/>
      <c r="USA1124" s="222"/>
      <c r="USB1124" s="221"/>
      <c r="USC1124" s="220"/>
      <c r="USD1124" s="222"/>
      <c r="USE1124" s="221"/>
      <c r="USF1124" s="220"/>
      <c r="USG1124" s="222"/>
      <c r="USH1124" s="221"/>
      <c r="USI1124" s="220"/>
      <c r="USJ1124" s="222"/>
      <c r="USK1124" s="221"/>
      <c r="USL1124" s="220"/>
      <c r="USM1124" s="222"/>
      <c r="USN1124" s="221"/>
      <c r="USO1124" s="220"/>
      <c r="USP1124" s="222"/>
      <c r="USQ1124" s="221"/>
      <c r="USR1124" s="220"/>
      <c r="USS1124" s="222"/>
      <c r="UST1124" s="221"/>
      <c r="USU1124" s="220"/>
      <c r="USV1124" s="222"/>
      <c r="USW1124" s="221"/>
      <c r="USX1124" s="220"/>
      <c r="USY1124" s="222"/>
      <c r="USZ1124" s="221"/>
      <c r="UTA1124" s="220"/>
      <c r="UTB1124" s="222"/>
      <c r="UTC1124" s="221"/>
      <c r="UTD1124" s="220"/>
      <c r="UTE1124" s="222"/>
      <c r="UTF1124" s="221"/>
      <c r="UTG1124" s="220"/>
      <c r="UTH1124" s="222"/>
      <c r="UTI1124" s="221"/>
      <c r="UTJ1124" s="220"/>
      <c r="UTK1124" s="222"/>
      <c r="UTL1124" s="221"/>
      <c r="UTM1124" s="220"/>
      <c r="UTN1124" s="222"/>
      <c r="UTO1124" s="221"/>
      <c r="UTP1124" s="220"/>
      <c r="UTQ1124" s="222"/>
      <c r="UTR1124" s="221"/>
      <c r="UTS1124" s="220"/>
      <c r="UTT1124" s="222"/>
      <c r="UTU1124" s="221"/>
      <c r="UTV1124" s="220"/>
      <c r="UTW1124" s="222"/>
      <c r="UTX1124" s="221"/>
      <c r="UTY1124" s="220"/>
      <c r="UTZ1124" s="222"/>
      <c r="UUA1124" s="221"/>
      <c r="UUB1124" s="220"/>
      <c r="UUC1124" s="222"/>
      <c r="UUD1124" s="221"/>
      <c r="UUE1124" s="220"/>
      <c r="UUF1124" s="222"/>
      <c r="UUG1124" s="221"/>
      <c r="UUH1124" s="220"/>
      <c r="UUI1124" s="222"/>
      <c r="UUJ1124" s="221"/>
      <c r="UUK1124" s="220"/>
      <c r="UUL1124" s="222"/>
      <c r="UUM1124" s="221"/>
      <c r="UUN1124" s="220"/>
      <c r="UUO1124" s="222"/>
      <c r="UUP1124" s="221"/>
      <c r="UUQ1124" s="220"/>
      <c r="UUR1124" s="222"/>
      <c r="UUS1124" s="221"/>
      <c r="UUT1124" s="220"/>
      <c r="UUU1124" s="222"/>
      <c r="UUV1124" s="221"/>
      <c r="UUW1124" s="220"/>
      <c r="UUX1124" s="222"/>
      <c r="UUY1124" s="221"/>
      <c r="UUZ1124" s="220"/>
      <c r="UVA1124" s="222"/>
      <c r="UVB1124" s="221"/>
      <c r="UVC1124" s="220"/>
      <c r="UVD1124" s="222"/>
      <c r="UVE1124" s="221"/>
      <c r="UVF1124" s="220"/>
      <c r="UVG1124" s="222"/>
      <c r="UVH1124" s="221"/>
      <c r="UVI1124" s="220"/>
      <c r="UVJ1124" s="222"/>
      <c r="UVK1124" s="221"/>
      <c r="UVL1124" s="220"/>
      <c r="UVM1124" s="222"/>
      <c r="UVN1124" s="221"/>
      <c r="UVO1124" s="220"/>
      <c r="UVP1124" s="222"/>
      <c r="UVQ1124" s="221"/>
      <c r="UVR1124" s="220"/>
      <c r="UVS1124" s="222"/>
      <c r="UVT1124" s="221"/>
      <c r="UVU1124" s="220"/>
      <c r="UVV1124" s="222"/>
      <c r="UVW1124" s="221"/>
      <c r="UVX1124" s="220"/>
      <c r="UVY1124" s="222"/>
      <c r="UVZ1124" s="221"/>
      <c r="UWA1124" s="220"/>
      <c r="UWB1124" s="222"/>
      <c r="UWC1124" s="221"/>
      <c r="UWD1124" s="220"/>
      <c r="UWE1124" s="222"/>
      <c r="UWF1124" s="221"/>
      <c r="UWG1124" s="220"/>
      <c r="UWH1124" s="222"/>
      <c r="UWI1124" s="221"/>
      <c r="UWJ1124" s="220"/>
      <c r="UWK1124" s="222"/>
      <c r="UWL1124" s="221"/>
      <c r="UWM1124" s="220"/>
      <c r="UWN1124" s="222"/>
      <c r="UWO1124" s="221"/>
      <c r="UWP1124" s="220"/>
      <c r="UWQ1124" s="222"/>
      <c r="UWR1124" s="221"/>
      <c r="UWS1124" s="220"/>
      <c r="UWT1124" s="222"/>
      <c r="UWU1124" s="221"/>
      <c r="UWV1124" s="220"/>
      <c r="UWW1124" s="222"/>
      <c r="UWX1124" s="221"/>
      <c r="UWY1124" s="220"/>
      <c r="UWZ1124" s="222"/>
      <c r="UXA1124" s="221"/>
      <c r="UXB1124" s="220"/>
      <c r="UXC1124" s="222"/>
      <c r="UXD1124" s="221"/>
      <c r="UXE1124" s="220"/>
      <c r="UXF1124" s="222"/>
      <c r="UXG1124" s="221"/>
      <c r="UXH1124" s="220"/>
      <c r="UXI1124" s="222"/>
      <c r="UXJ1124" s="221"/>
      <c r="UXK1124" s="220"/>
      <c r="UXL1124" s="222"/>
      <c r="UXM1124" s="221"/>
      <c r="UXN1124" s="220"/>
      <c r="UXO1124" s="222"/>
      <c r="UXP1124" s="221"/>
      <c r="UXQ1124" s="220"/>
      <c r="UXR1124" s="222"/>
      <c r="UXS1124" s="221"/>
      <c r="UXT1124" s="220"/>
      <c r="UXU1124" s="222"/>
      <c r="UXV1124" s="221"/>
      <c r="UXW1124" s="220"/>
      <c r="UXX1124" s="222"/>
      <c r="UXY1124" s="221"/>
      <c r="UXZ1124" s="220"/>
      <c r="UYA1124" s="222"/>
      <c r="UYB1124" s="221"/>
      <c r="UYC1124" s="220"/>
      <c r="UYD1124" s="222"/>
      <c r="UYE1124" s="221"/>
      <c r="UYF1124" s="220"/>
      <c r="UYG1124" s="222"/>
      <c r="UYH1124" s="221"/>
      <c r="UYI1124" s="220"/>
      <c r="UYJ1124" s="222"/>
      <c r="UYK1124" s="221"/>
      <c r="UYL1124" s="220"/>
      <c r="UYM1124" s="222"/>
      <c r="UYN1124" s="221"/>
      <c r="UYO1124" s="220"/>
      <c r="UYP1124" s="222"/>
      <c r="UYQ1124" s="221"/>
      <c r="UYR1124" s="220"/>
      <c r="UYS1124" s="222"/>
      <c r="UYT1124" s="221"/>
      <c r="UYU1124" s="220"/>
      <c r="UYV1124" s="222"/>
      <c r="UYW1124" s="221"/>
      <c r="UYX1124" s="220"/>
      <c r="UYY1124" s="222"/>
      <c r="UYZ1124" s="221"/>
      <c r="UZA1124" s="220"/>
      <c r="UZB1124" s="222"/>
      <c r="UZC1124" s="221"/>
      <c r="UZD1124" s="220"/>
      <c r="UZE1124" s="222"/>
      <c r="UZF1124" s="221"/>
      <c r="UZG1124" s="220"/>
      <c r="UZH1124" s="222"/>
      <c r="UZI1124" s="221"/>
      <c r="UZJ1124" s="220"/>
      <c r="UZK1124" s="222"/>
      <c r="UZL1124" s="221"/>
      <c r="UZM1124" s="220"/>
      <c r="UZN1124" s="222"/>
      <c r="UZO1124" s="221"/>
      <c r="UZP1124" s="220"/>
      <c r="UZQ1124" s="222"/>
      <c r="UZR1124" s="221"/>
      <c r="UZS1124" s="220"/>
      <c r="UZT1124" s="222"/>
      <c r="UZU1124" s="221"/>
      <c r="UZV1124" s="220"/>
      <c r="UZW1124" s="222"/>
      <c r="UZX1124" s="221"/>
      <c r="UZY1124" s="220"/>
      <c r="UZZ1124" s="222"/>
      <c r="VAA1124" s="221"/>
      <c r="VAB1124" s="220"/>
      <c r="VAC1124" s="222"/>
      <c r="VAD1124" s="221"/>
      <c r="VAE1124" s="220"/>
      <c r="VAF1124" s="222"/>
      <c r="VAG1124" s="221"/>
      <c r="VAH1124" s="220"/>
      <c r="VAI1124" s="222"/>
      <c r="VAJ1124" s="221"/>
      <c r="VAK1124" s="220"/>
      <c r="VAL1124" s="222"/>
      <c r="VAM1124" s="221"/>
      <c r="VAN1124" s="220"/>
      <c r="VAO1124" s="222"/>
      <c r="VAP1124" s="221"/>
      <c r="VAQ1124" s="220"/>
      <c r="VAR1124" s="222"/>
      <c r="VAS1124" s="221"/>
      <c r="VAT1124" s="220"/>
      <c r="VAU1124" s="222"/>
      <c r="VAV1124" s="221"/>
      <c r="VAW1124" s="220"/>
      <c r="VAX1124" s="222"/>
      <c r="VAY1124" s="221"/>
      <c r="VAZ1124" s="220"/>
      <c r="VBA1124" s="222"/>
      <c r="VBB1124" s="221"/>
      <c r="VBC1124" s="220"/>
      <c r="VBD1124" s="222"/>
      <c r="VBE1124" s="221"/>
      <c r="VBF1124" s="220"/>
      <c r="VBG1124" s="222"/>
      <c r="VBH1124" s="221"/>
      <c r="VBI1124" s="220"/>
      <c r="VBJ1124" s="222"/>
      <c r="VBK1124" s="221"/>
      <c r="VBL1124" s="220"/>
      <c r="VBM1124" s="222"/>
      <c r="VBN1124" s="221"/>
      <c r="VBO1124" s="220"/>
      <c r="VBP1124" s="222"/>
      <c r="VBQ1124" s="221"/>
      <c r="VBR1124" s="220"/>
      <c r="VBS1124" s="222"/>
      <c r="VBT1124" s="221"/>
      <c r="VBU1124" s="220"/>
      <c r="VBV1124" s="222"/>
      <c r="VBW1124" s="221"/>
      <c r="VBX1124" s="220"/>
      <c r="VBY1124" s="222"/>
      <c r="VBZ1124" s="221"/>
      <c r="VCA1124" s="220"/>
      <c r="VCB1124" s="222"/>
      <c r="VCC1124" s="221"/>
      <c r="VCD1124" s="220"/>
      <c r="VCE1124" s="222"/>
      <c r="VCF1124" s="221"/>
      <c r="VCG1124" s="220"/>
      <c r="VCH1124" s="222"/>
      <c r="VCI1124" s="221"/>
      <c r="VCJ1124" s="220"/>
      <c r="VCK1124" s="222"/>
      <c r="VCL1124" s="221"/>
      <c r="VCM1124" s="220"/>
      <c r="VCN1124" s="222"/>
      <c r="VCO1124" s="221"/>
      <c r="VCP1124" s="220"/>
      <c r="VCQ1124" s="222"/>
      <c r="VCR1124" s="221"/>
      <c r="VCS1124" s="220"/>
      <c r="VCT1124" s="222"/>
      <c r="VCU1124" s="221"/>
      <c r="VCV1124" s="220"/>
      <c r="VCW1124" s="222"/>
      <c r="VCX1124" s="221"/>
      <c r="VCY1124" s="220"/>
      <c r="VCZ1124" s="222"/>
      <c r="VDA1124" s="221"/>
      <c r="VDB1124" s="220"/>
      <c r="VDC1124" s="222"/>
      <c r="VDD1124" s="221"/>
      <c r="VDE1124" s="220"/>
      <c r="VDF1124" s="222"/>
      <c r="VDG1124" s="221"/>
      <c r="VDH1124" s="220"/>
      <c r="VDI1124" s="222"/>
      <c r="VDJ1124" s="221"/>
      <c r="VDK1124" s="220"/>
      <c r="VDL1124" s="222"/>
      <c r="VDM1124" s="221"/>
      <c r="VDN1124" s="220"/>
      <c r="VDO1124" s="222"/>
      <c r="VDP1124" s="221"/>
      <c r="VDQ1124" s="220"/>
      <c r="VDR1124" s="222"/>
      <c r="VDS1124" s="221"/>
      <c r="VDT1124" s="220"/>
      <c r="VDU1124" s="222"/>
      <c r="VDV1124" s="221"/>
      <c r="VDW1124" s="220"/>
      <c r="VDX1124" s="222"/>
      <c r="VDY1124" s="221"/>
      <c r="VDZ1124" s="220"/>
      <c r="VEA1124" s="222"/>
      <c r="VEB1124" s="221"/>
      <c r="VEC1124" s="220"/>
      <c r="VED1124" s="222"/>
      <c r="VEE1124" s="221"/>
      <c r="VEF1124" s="220"/>
      <c r="VEG1124" s="222"/>
      <c r="VEH1124" s="221"/>
      <c r="VEI1124" s="220"/>
      <c r="VEJ1124" s="222"/>
      <c r="VEK1124" s="221"/>
      <c r="VEL1124" s="220"/>
      <c r="VEM1124" s="222"/>
      <c r="VEN1124" s="221"/>
      <c r="VEO1124" s="220"/>
      <c r="VEP1124" s="222"/>
      <c r="VEQ1124" s="221"/>
      <c r="VER1124" s="220"/>
      <c r="VES1124" s="222"/>
      <c r="VET1124" s="221"/>
      <c r="VEU1124" s="220"/>
      <c r="VEV1124" s="222"/>
      <c r="VEW1124" s="221"/>
      <c r="VEX1124" s="220"/>
      <c r="VEY1124" s="222"/>
      <c r="VEZ1124" s="221"/>
      <c r="VFA1124" s="220"/>
      <c r="VFB1124" s="222"/>
      <c r="VFC1124" s="221"/>
      <c r="VFD1124" s="220"/>
      <c r="VFE1124" s="222"/>
      <c r="VFF1124" s="221"/>
      <c r="VFG1124" s="220"/>
      <c r="VFH1124" s="222"/>
      <c r="VFI1124" s="221"/>
      <c r="VFJ1124" s="220"/>
      <c r="VFK1124" s="222"/>
      <c r="VFL1124" s="221"/>
      <c r="VFM1124" s="220"/>
      <c r="VFN1124" s="222"/>
      <c r="VFO1124" s="221"/>
      <c r="VFP1124" s="220"/>
      <c r="VFQ1124" s="222"/>
      <c r="VFR1124" s="221"/>
      <c r="VFS1124" s="220"/>
      <c r="VFT1124" s="222"/>
      <c r="VFU1124" s="221"/>
      <c r="VFV1124" s="220"/>
      <c r="VFW1124" s="222"/>
      <c r="VFX1124" s="221"/>
      <c r="VFY1124" s="220"/>
      <c r="VFZ1124" s="222"/>
      <c r="VGA1124" s="221"/>
      <c r="VGB1124" s="220"/>
      <c r="VGC1124" s="222"/>
      <c r="VGD1124" s="221"/>
      <c r="VGE1124" s="220"/>
      <c r="VGF1124" s="222"/>
      <c r="VGG1124" s="221"/>
      <c r="VGH1124" s="220"/>
      <c r="VGI1124" s="222"/>
      <c r="VGJ1124" s="221"/>
      <c r="VGK1124" s="220"/>
      <c r="VGL1124" s="222"/>
      <c r="VGM1124" s="221"/>
      <c r="VGN1124" s="220"/>
      <c r="VGO1124" s="222"/>
      <c r="VGP1124" s="221"/>
      <c r="VGQ1124" s="220"/>
      <c r="VGR1124" s="222"/>
      <c r="VGS1124" s="221"/>
      <c r="VGT1124" s="220"/>
      <c r="VGU1124" s="222"/>
      <c r="VGV1124" s="221"/>
      <c r="VGW1124" s="220"/>
      <c r="VGX1124" s="222"/>
      <c r="VGY1124" s="221"/>
      <c r="VGZ1124" s="220"/>
      <c r="VHA1124" s="222"/>
      <c r="VHB1124" s="221"/>
      <c r="VHC1124" s="220"/>
      <c r="VHD1124" s="222"/>
      <c r="VHE1124" s="221"/>
      <c r="VHF1124" s="220"/>
      <c r="VHG1124" s="222"/>
      <c r="VHH1124" s="221"/>
      <c r="VHI1124" s="220"/>
      <c r="VHJ1124" s="222"/>
      <c r="VHK1124" s="221"/>
      <c r="VHL1124" s="220"/>
      <c r="VHM1124" s="222"/>
      <c r="VHN1124" s="221"/>
      <c r="VHO1124" s="220"/>
      <c r="VHP1124" s="222"/>
      <c r="VHQ1124" s="221"/>
      <c r="VHR1124" s="220"/>
      <c r="VHS1124" s="222"/>
      <c r="VHT1124" s="221"/>
      <c r="VHU1124" s="220"/>
      <c r="VHV1124" s="222"/>
      <c r="VHW1124" s="221"/>
      <c r="VHX1124" s="220"/>
      <c r="VHY1124" s="222"/>
      <c r="VHZ1124" s="221"/>
      <c r="VIA1124" s="220"/>
      <c r="VIB1124" s="222"/>
      <c r="VIC1124" s="221"/>
      <c r="VID1124" s="220"/>
      <c r="VIE1124" s="222"/>
      <c r="VIF1124" s="221"/>
      <c r="VIG1124" s="220"/>
      <c r="VIH1124" s="222"/>
      <c r="VII1124" s="221"/>
      <c r="VIJ1124" s="220"/>
      <c r="VIK1124" s="222"/>
      <c r="VIL1124" s="221"/>
      <c r="VIM1124" s="220"/>
      <c r="VIN1124" s="222"/>
      <c r="VIO1124" s="221"/>
      <c r="VIP1124" s="220"/>
      <c r="VIQ1124" s="222"/>
      <c r="VIR1124" s="221"/>
      <c r="VIS1124" s="220"/>
      <c r="VIT1124" s="222"/>
      <c r="VIU1124" s="221"/>
      <c r="VIV1124" s="220"/>
      <c r="VIW1124" s="222"/>
      <c r="VIX1124" s="221"/>
      <c r="VIY1124" s="220"/>
      <c r="VIZ1124" s="222"/>
      <c r="VJA1124" s="221"/>
      <c r="VJB1124" s="220"/>
      <c r="VJC1124" s="222"/>
      <c r="VJD1124" s="221"/>
      <c r="VJE1124" s="220"/>
      <c r="VJF1124" s="222"/>
      <c r="VJG1124" s="221"/>
      <c r="VJH1124" s="220"/>
      <c r="VJI1124" s="222"/>
      <c r="VJJ1124" s="221"/>
      <c r="VJK1124" s="220"/>
      <c r="VJL1124" s="222"/>
      <c r="VJM1124" s="221"/>
      <c r="VJN1124" s="220"/>
      <c r="VJO1124" s="222"/>
      <c r="VJP1124" s="221"/>
      <c r="VJQ1124" s="220"/>
      <c r="VJR1124" s="222"/>
      <c r="VJS1124" s="221"/>
      <c r="VJT1124" s="220"/>
      <c r="VJU1124" s="222"/>
      <c r="VJV1124" s="221"/>
      <c r="VJW1124" s="220"/>
      <c r="VJX1124" s="222"/>
      <c r="VJY1124" s="221"/>
      <c r="VJZ1124" s="220"/>
      <c r="VKA1124" s="222"/>
      <c r="VKB1124" s="221"/>
      <c r="VKC1124" s="220"/>
      <c r="VKD1124" s="222"/>
      <c r="VKE1124" s="221"/>
      <c r="VKF1124" s="220"/>
      <c r="VKG1124" s="222"/>
      <c r="VKH1124" s="221"/>
      <c r="VKI1124" s="220"/>
      <c r="VKJ1124" s="222"/>
      <c r="VKK1124" s="221"/>
      <c r="VKL1124" s="220"/>
      <c r="VKM1124" s="222"/>
      <c r="VKN1124" s="221"/>
      <c r="VKO1124" s="220"/>
      <c r="VKP1124" s="222"/>
      <c r="VKQ1124" s="221"/>
      <c r="VKR1124" s="220"/>
      <c r="VKS1124" s="222"/>
      <c r="VKT1124" s="221"/>
      <c r="VKU1124" s="220"/>
      <c r="VKV1124" s="222"/>
      <c r="VKW1124" s="221"/>
      <c r="VKX1124" s="220"/>
      <c r="VKY1124" s="222"/>
      <c r="VKZ1124" s="221"/>
      <c r="VLA1124" s="220"/>
      <c r="VLB1124" s="222"/>
      <c r="VLC1124" s="221"/>
      <c r="VLD1124" s="220"/>
      <c r="VLE1124" s="222"/>
      <c r="VLF1124" s="221"/>
      <c r="VLG1124" s="220"/>
      <c r="VLH1124" s="222"/>
      <c r="VLI1124" s="221"/>
      <c r="VLJ1124" s="220"/>
      <c r="VLK1124" s="222"/>
      <c r="VLL1124" s="221"/>
      <c r="VLM1124" s="220"/>
      <c r="VLN1124" s="222"/>
      <c r="VLO1124" s="221"/>
      <c r="VLP1124" s="220"/>
      <c r="VLQ1124" s="222"/>
      <c r="VLR1124" s="221"/>
      <c r="VLS1124" s="220"/>
      <c r="VLT1124" s="222"/>
      <c r="VLU1124" s="221"/>
      <c r="VLV1124" s="220"/>
      <c r="VLW1124" s="222"/>
      <c r="VLX1124" s="221"/>
      <c r="VLY1124" s="220"/>
      <c r="VLZ1124" s="222"/>
      <c r="VMA1124" s="221"/>
      <c r="VMB1124" s="220"/>
      <c r="VMC1124" s="222"/>
      <c r="VMD1124" s="221"/>
      <c r="VME1124" s="220"/>
      <c r="VMF1124" s="222"/>
      <c r="VMG1124" s="221"/>
      <c r="VMH1124" s="220"/>
      <c r="VMI1124" s="222"/>
      <c r="VMJ1124" s="221"/>
      <c r="VMK1124" s="220"/>
      <c r="VML1124" s="222"/>
      <c r="VMM1124" s="221"/>
      <c r="VMN1124" s="220"/>
      <c r="VMO1124" s="222"/>
      <c r="VMP1124" s="221"/>
      <c r="VMQ1124" s="220"/>
      <c r="VMR1124" s="222"/>
      <c r="VMS1124" s="221"/>
      <c r="VMT1124" s="220"/>
      <c r="VMU1124" s="222"/>
      <c r="VMV1124" s="221"/>
      <c r="VMW1124" s="220"/>
      <c r="VMX1124" s="222"/>
      <c r="VMY1124" s="221"/>
      <c r="VMZ1124" s="220"/>
      <c r="VNA1124" s="222"/>
      <c r="VNB1124" s="221"/>
      <c r="VNC1124" s="220"/>
      <c r="VND1124" s="222"/>
      <c r="VNE1124" s="221"/>
      <c r="VNF1124" s="220"/>
      <c r="VNG1124" s="222"/>
      <c r="VNH1124" s="221"/>
      <c r="VNI1124" s="220"/>
      <c r="VNJ1124" s="222"/>
      <c r="VNK1124" s="221"/>
      <c r="VNL1124" s="220"/>
      <c r="VNM1124" s="222"/>
      <c r="VNN1124" s="221"/>
      <c r="VNO1124" s="220"/>
      <c r="VNP1124" s="222"/>
      <c r="VNQ1124" s="221"/>
      <c r="VNR1124" s="220"/>
      <c r="VNS1124" s="222"/>
      <c r="VNT1124" s="221"/>
      <c r="VNU1124" s="220"/>
      <c r="VNV1124" s="222"/>
      <c r="VNW1124" s="221"/>
      <c r="VNX1124" s="220"/>
      <c r="VNY1124" s="222"/>
      <c r="VNZ1124" s="221"/>
      <c r="VOA1124" s="220"/>
      <c r="VOB1124" s="222"/>
      <c r="VOC1124" s="221"/>
      <c r="VOD1124" s="220"/>
      <c r="VOE1124" s="222"/>
      <c r="VOF1124" s="221"/>
      <c r="VOG1124" s="220"/>
      <c r="VOH1124" s="222"/>
      <c r="VOI1124" s="221"/>
      <c r="VOJ1124" s="220"/>
      <c r="VOK1124" s="222"/>
      <c r="VOL1124" s="221"/>
      <c r="VOM1124" s="220"/>
      <c r="VON1124" s="222"/>
      <c r="VOO1124" s="221"/>
      <c r="VOP1124" s="220"/>
      <c r="VOQ1124" s="222"/>
      <c r="VOR1124" s="221"/>
      <c r="VOS1124" s="220"/>
      <c r="VOT1124" s="222"/>
      <c r="VOU1124" s="221"/>
      <c r="VOV1124" s="220"/>
      <c r="VOW1124" s="222"/>
      <c r="VOX1124" s="221"/>
      <c r="VOY1124" s="220"/>
      <c r="VOZ1124" s="222"/>
      <c r="VPA1124" s="221"/>
      <c r="VPB1124" s="220"/>
      <c r="VPC1124" s="222"/>
      <c r="VPD1124" s="221"/>
      <c r="VPE1124" s="220"/>
      <c r="VPF1124" s="222"/>
      <c r="VPG1124" s="221"/>
      <c r="VPH1124" s="220"/>
      <c r="VPI1124" s="222"/>
      <c r="VPJ1124" s="221"/>
      <c r="VPK1124" s="220"/>
      <c r="VPL1124" s="222"/>
      <c r="VPM1124" s="221"/>
      <c r="VPN1124" s="220"/>
      <c r="VPO1124" s="222"/>
      <c r="VPP1124" s="221"/>
      <c r="VPQ1124" s="220"/>
      <c r="VPR1124" s="222"/>
      <c r="VPS1124" s="221"/>
      <c r="VPT1124" s="220"/>
      <c r="VPU1124" s="222"/>
      <c r="VPV1124" s="221"/>
      <c r="VPW1124" s="220"/>
      <c r="VPX1124" s="222"/>
      <c r="VPY1124" s="221"/>
      <c r="VPZ1124" s="220"/>
      <c r="VQA1124" s="222"/>
      <c r="VQB1124" s="221"/>
      <c r="VQC1124" s="220"/>
      <c r="VQD1124" s="222"/>
      <c r="VQE1124" s="221"/>
      <c r="VQF1124" s="220"/>
      <c r="VQG1124" s="222"/>
      <c r="VQH1124" s="221"/>
      <c r="VQI1124" s="220"/>
      <c r="VQJ1124" s="222"/>
      <c r="VQK1124" s="221"/>
      <c r="VQL1124" s="220"/>
      <c r="VQM1124" s="222"/>
      <c r="VQN1124" s="221"/>
      <c r="VQO1124" s="220"/>
      <c r="VQP1124" s="222"/>
      <c r="VQQ1124" s="221"/>
      <c r="VQR1124" s="220"/>
      <c r="VQS1124" s="222"/>
      <c r="VQT1124" s="221"/>
      <c r="VQU1124" s="220"/>
      <c r="VQV1124" s="222"/>
      <c r="VQW1124" s="221"/>
      <c r="VQX1124" s="220"/>
      <c r="VQY1124" s="222"/>
      <c r="VQZ1124" s="221"/>
      <c r="VRA1124" s="220"/>
      <c r="VRB1124" s="222"/>
      <c r="VRC1124" s="221"/>
      <c r="VRD1124" s="220"/>
      <c r="VRE1124" s="222"/>
      <c r="VRF1124" s="221"/>
      <c r="VRG1124" s="220"/>
      <c r="VRH1124" s="222"/>
      <c r="VRI1124" s="221"/>
      <c r="VRJ1124" s="220"/>
      <c r="VRK1124" s="222"/>
      <c r="VRL1124" s="221"/>
      <c r="VRM1124" s="220"/>
      <c r="VRN1124" s="222"/>
      <c r="VRO1124" s="221"/>
      <c r="VRP1124" s="220"/>
      <c r="VRQ1124" s="222"/>
      <c r="VRR1124" s="221"/>
      <c r="VRS1124" s="220"/>
      <c r="VRT1124" s="222"/>
      <c r="VRU1124" s="221"/>
      <c r="VRV1124" s="220"/>
      <c r="VRW1124" s="222"/>
      <c r="VRX1124" s="221"/>
      <c r="VRY1124" s="220"/>
      <c r="VRZ1124" s="222"/>
      <c r="VSA1124" s="221"/>
      <c r="VSB1124" s="220"/>
      <c r="VSC1124" s="222"/>
      <c r="VSD1124" s="221"/>
      <c r="VSE1124" s="220"/>
      <c r="VSF1124" s="222"/>
      <c r="VSG1124" s="221"/>
      <c r="VSH1124" s="220"/>
      <c r="VSI1124" s="222"/>
      <c r="VSJ1124" s="221"/>
      <c r="VSK1124" s="220"/>
      <c r="VSL1124" s="222"/>
      <c r="VSM1124" s="221"/>
      <c r="VSN1124" s="220"/>
      <c r="VSO1124" s="222"/>
      <c r="VSP1124" s="221"/>
      <c r="VSQ1124" s="220"/>
      <c r="VSR1124" s="222"/>
      <c r="VSS1124" s="221"/>
      <c r="VST1124" s="220"/>
      <c r="VSU1124" s="222"/>
      <c r="VSV1124" s="221"/>
      <c r="VSW1124" s="220"/>
      <c r="VSX1124" s="222"/>
      <c r="VSY1124" s="221"/>
      <c r="VSZ1124" s="220"/>
      <c r="VTA1124" s="222"/>
      <c r="VTB1124" s="221"/>
      <c r="VTC1124" s="220"/>
      <c r="VTD1124" s="222"/>
      <c r="VTE1124" s="221"/>
      <c r="VTF1124" s="220"/>
      <c r="VTG1124" s="222"/>
      <c r="VTH1124" s="221"/>
      <c r="VTI1124" s="220"/>
      <c r="VTJ1124" s="222"/>
      <c r="VTK1124" s="221"/>
      <c r="VTL1124" s="220"/>
      <c r="VTM1124" s="222"/>
      <c r="VTN1124" s="221"/>
      <c r="VTO1124" s="220"/>
      <c r="VTP1124" s="222"/>
      <c r="VTQ1124" s="221"/>
      <c r="VTR1124" s="220"/>
      <c r="VTS1124" s="222"/>
      <c r="VTT1124" s="221"/>
      <c r="VTU1124" s="220"/>
      <c r="VTV1124" s="222"/>
      <c r="VTW1124" s="221"/>
      <c r="VTX1124" s="220"/>
      <c r="VTY1124" s="222"/>
      <c r="VTZ1124" s="221"/>
      <c r="VUA1124" s="220"/>
      <c r="VUB1124" s="222"/>
      <c r="VUC1124" s="221"/>
      <c r="VUD1124" s="220"/>
      <c r="VUE1124" s="222"/>
      <c r="VUF1124" s="221"/>
      <c r="VUG1124" s="220"/>
      <c r="VUH1124" s="222"/>
      <c r="VUI1124" s="221"/>
      <c r="VUJ1124" s="220"/>
      <c r="VUK1124" s="222"/>
      <c r="VUL1124" s="221"/>
      <c r="VUM1124" s="220"/>
      <c r="VUN1124" s="222"/>
      <c r="VUO1124" s="221"/>
      <c r="VUP1124" s="220"/>
      <c r="VUQ1124" s="222"/>
      <c r="VUR1124" s="221"/>
      <c r="VUS1124" s="220"/>
      <c r="VUT1124" s="222"/>
      <c r="VUU1124" s="221"/>
      <c r="VUV1124" s="220"/>
      <c r="VUW1124" s="222"/>
      <c r="VUX1124" s="221"/>
      <c r="VUY1124" s="220"/>
      <c r="VUZ1124" s="222"/>
      <c r="VVA1124" s="221"/>
      <c r="VVB1124" s="220"/>
      <c r="VVC1124" s="222"/>
      <c r="VVD1124" s="221"/>
      <c r="VVE1124" s="220"/>
      <c r="VVF1124" s="222"/>
      <c r="VVG1124" s="221"/>
      <c r="VVH1124" s="220"/>
      <c r="VVI1124" s="222"/>
      <c r="VVJ1124" s="221"/>
      <c r="VVK1124" s="220"/>
      <c r="VVL1124" s="222"/>
      <c r="VVM1124" s="221"/>
      <c r="VVN1124" s="220"/>
      <c r="VVO1124" s="222"/>
      <c r="VVP1124" s="221"/>
      <c r="VVQ1124" s="220"/>
      <c r="VVR1124" s="222"/>
      <c r="VVS1124" s="221"/>
      <c r="VVT1124" s="220"/>
      <c r="VVU1124" s="222"/>
      <c r="VVV1124" s="221"/>
      <c r="VVW1124" s="220"/>
      <c r="VVX1124" s="222"/>
      <c r="VVY1124" s="221"/>
      <c r="VVZ1124" s="220"/>
      <c r="VWA1124" s="222"/>
      <c r="VWB1124" s="221"/>
      <c r="VWC1124" s="220"/>
      <c r="VWD1124" s="222"/>
      <c r="VWE1124" s="221"/>
      <c r="VWF1124" s="220"/>
      <c r="VWG1124" s="222"/>
      <c r="VWH1124" s="221"/>
      <c r="VWI1124" s="220"/>
      <c r="VWJ1124" s="222"/>
      <c r="VWK1124" s="221"/>
      <c r="VWL1124" s="220"/>
      <c r="VWM1124" s="222"/>
      <c r="VWN1124" s="221"/>
      <c r="VWO1124" s="220"/>
      <c r="VWP1124" s="222"/>
      <c r="VWQ1124" s="221"/>
      <c r="VWR1124" s="220"/>
      <c r="VWS1124" s="222"/>
      <c r="VWT1124" s="221"/>
      <c r="VWU1124" s="220"/>
      <c r="VWV1124" s="222"/>
      <c r="VWW1124" s="221"/>
      <c r="VWX1124" s="220"/>
      <c r="VWY1124" s="222"/>
      <c r="VWZ1124" s="221"/>
      <c r="VXA1124" s="220"/>
      <c r="VXB1124" s="222"/>
      <c r="VXC1124" s="221"/>
      <c r="VXD1124" s="220"/>
      <c r="VXE1124" s="222"/>
      <c r="VXF1124" s="221"/>
      <c r="VXG1124" s="220"/>
      <c r="VXH1124" s="222"/>
      <c r="VXI1124" s="221"/>
      <c r="VXJ1124" s="220"/>
      <c r="VXK1124" s="222"/>
      <c r="VXL1124" s="221"/>
      <c r="VXM1124" s="220"/>
      <c r="VXN1124" s="222"/>
      <c r="VXO1124" s="221"/>
      <c r="VXP1124" s="220"/>
      <c r="VXQ1124" s="222"/>
      <c r="VXR1124" s="221"/>
      <c r="VXS1124" s="220"/>
      <c r="VXT1124" s="222"/>
      <c r="VXU1124" s="221"/>
      <c r="VXV1124" s="220"/>
      <c r="VXW1124" s="222"/>
      <c r="VXX1124" s="221"/>
      <c r="VXY1124" s="220"/>
      <c r="VXZ1124" s="222"/>
      <c r="VYA1124" s="221"/>
      <c r="VYB1124" s="220"/>
      <c r="VYC1124" s="222"/>
      <c r="VYD1124" s="221"/>
      <c r="VYE1124" s="220"/>
      <c r="VYF1124" s="222"/>
      <c r="VYG1124" s="221"/>
      <c r="VYH1124" s="220"/>
      <c r="VYI1124" s="222"/>
      <c r="VYJ1124" s="221"/>
      <c r="VYK1124" s="220"/>
      <c r="VYL1124" s="222"/>
      <c r="VYM1124" s="221"/>
      <c r="VYN1124" s="220"/>
      <c r="VYO1124" s="222"/>
      <c r="VYP1124" s="221"/>
      <c r="VYQ1124" s="220"/>
      <c r="VYR1124" s="222"/>
      <c r="VYS1124" s="221"/>
      <c r="VYT1124" s="220"/>
      <c r="VYU1124" s="222"/>
      <c r="VYV1124" s="221"/>
      <c r="VYW1124" s="220"/>
      <c r="VYX1124" s="222"/>
      <c r="VYY1124" s="221"/>
      <c r="VYZ1124" s="220"/>
      <c r="VZA1124" s="222"/>
      <c r="VZB1124" s="221"/>
      <c r="VZC1124" s="220"/>
      <c r="VZD1124" s="222"/>
      <c r="VZE1124" s="221"/>
      <c r="VZF1124" s="220"/>
      <c r="VZG1124" s="222"/>
      <c r="VZH1124" s="221"/>
      <c r="VZI1124" s="220"/>
      <c r="VZJ1124" s="222"/>
      <c r="VZK1124" s="221"/>
      <c r="VZL1124" s="220"/>
      <c r="VZM1124" s="222"/>
      <c r="VZN1124" s="221"/>
      <c r="VZO1124" s="220"/>
      <c r="VZP1124" s="222"/>
      <c r="VZQ1124" s="221"/>
      <c r="VZR1124" s="220"/>
      <c r="VZS1124" s="222"/>
      <c r="VZT1124" s="221"/>
      <c r="VZU1124" s="220"/>
      <c r="VZV1124" s="222"/>
      <c r="VZW1124" s="221"/>
      <c r="VZX1124" s="220"/>
      <c r="VZY1124" s="222"/>
      <c r="VZZ1124" s="221"/>
      <c r="WAA1124" s="220"/>
      <c r="WAB1124" s="222"/>
      <c r="WAC1124" s="221"/>
      <c r="WAD1124" s="220"/>
      <c r="WAE1124" s="222"/>
      <c r="WAF1124" s="221"/>
      <c r="WAG1124" s="220"/>
      <c r="WAH1124" s="222"/>
      <c r="WAI1124" s="221"/>
      <c r="WAJ1124" s="220"/>
      <c r="WAK1124" s="222"/>
      <c r="WAL1124" s="221"/>
      <c r="WAM1124" s="220"/>
      <c r="WAN1124" s="222"/>
      <c r="WAO1124" s="221"/>
      <c r="WAP1124" s="220"/>
      <c r="WAQ1124" s="222"/>
      <c r="WAR1124" s="221"/>
      <c r="WAS1124" s="220"/>
      <c r="WAT1124" s="222"/>
      <c r="WAU1124" s="221"/>
      <c r="WAV1124" s="220"/>
      <c r="WAW1124" s="222"/>
      <c r="WAX1124" s="221"/>
      <c r="WAY1124" s="220"/>
      <c r="WAZ1124" s="222"/>
      <c r="WBA1124" s="221"/>
      <c r="WBB1124" s="220"/>
      <c r="WBC1124" s="222"/>
      <c r="WBD1124" s="221"/>
      <c r="WBE1124" s="220"/>
      <c r="WBF1124" s="222"/>
      <c r="WBG1124" s="221"/>
      <c r="WBH1124" s="220"/>
      <c r="WBI1124" s="222"/>
      <c r="WBJ1124" s="221"/>
      <c r="WBK1124" s="220"/>
      <c r="WBL1124" s="222"/>
      <c r="WBM1124" s="221"/>
      <c r="WBN1124" s="220"/>
      <c r="WBO1124" s="222"/>
      <c r="WBP1124" s="221"/>
      <c r="WBQ1124" s="220"/>
      <c r="WBR1124" s="222"/>
      <c r="WBS1124" s="221"/>
      <c r="WBT1124" s="220"/>
      <c r="WBU1124" s="222"/>
      <c r="WBV1124" s="221"/>
      <c r="WBW1124" s="220"/>
      <c r="WBX1124" s="222"/>
      <c r="WBY1124" s="221"/>
      <c r="WBZ1124" s="220"/>
      <c r="WCA1124" s="222"/>
      <c r="WCB1124" s="221"/>
      <c r="WCC1124" s="220"/>
      <c r="WCD1124" s="222"/>
      <c r="WCE1124" s="221"/>
      <c r="WCF1124" s="220"/>
      <c r="WCG1124" s="222"/>
      <c r="WCH1124" s="221"/>
      <c r="WCI1124" s="220"/>
      <c r="WCJ1124" s="222"/>
      <c r="WCK1124" s="221"/>
      <c r="WCL1124" s="220"/>
      <c r="WCM1124" s="222"/>
      <c r="WCN1124" s="221"/>
      <c r="WCO1124" s="220"/>
      <c r="WCP1124" s="222"/>
      <c r="WCQ1124" s="221"/>
      <c r="WCR1124" s="220"/>
      <c r="WCS1124" s="222"/>
      <c r="WCT1124" s="221"/>
      <c r="WCU1124" s="220"/>
      <c r="WCV1124" s="222"/>
      <c r="WCW1124" s="221"/>
      <c r="WCX1124" s="220"/>
      <c r="WCY1124" s="222"/>
      <c r="WCZ1124" s="221"/>
      <c r="WDA1124" s="220"/>
      <c r="WDB1124" s="222"/>
      <c r="WDC1124" s="221"/>
      <c r="WDD1124" s="220"/>
      <c r="WDE1124" s="222"/>
      <c r="WDF1124" s="221"/>
      <c r="WDG1124" s="220"/>
      <c r="WDH1124" s="222"/>
      <c r="WDI1124" s="221"/>
      <c r="WDJ1124" s="220"/>
      <c r="WDK1124" s="222"/>
      <c r="WDL1124" s="221"/>
      <c r="WDM1124" s="220"/>
      <c r="WDN1124" s="222"/>
      <c r="WDO1124" s="221"/>
      <c r="WDP1124" s="220"/>
      <c r="WDQ1124" s="222"/>
      <c r="WDR1124" s="221"/>
      <c r="WDS1124" s="220"/>
      <c r="WDT1124" s="222"/>
      <c r="WDU1124" s="221"/>
      <c r="WDV1124" s="220"/>
      <c r="WDW1124" s="222"/>
      <c r="WDX1124" s="221"/>
      <c r="WDY1124" s="220"/>
      <c r="WDZ1124" s="222"/>
      <c r="WEA1124" s="221"/>
      <c r="WEB1124" s="220"/>
      <c r="WEC1124" s="222"/>
      <c r="WED1124" s="221"/>
      <c r="WEE1124" s="220"/>
      <c r="WEF1124" s="222"/>
      <c r="WEG1124" s="221"/>
      <c r="WEH1124" s="220"/>
      <c r="WEI1124" s="222"/>
      <c r="WEJ1124" s="221"/>
      <c r="WEK1124" s="220"/>
      <c r="WEL1124" s="222"/>
      <c r="WEM1124" s="221"/>
      <c r="WEN1124" s="220"/>
      <c r="WEO1124" s="222"/>
      <c r="WEP1124" s="221"/>
      <c r="WEQ1124" s="220"/>
      <c r="WER1124" s="222"/>
      <c r="WES1124" s="221"/>
      <c r="WET1124" s="220"/>
      <c r="WEU1124" s="222"/>
      <c r="WEV1124" s="221"/>
      <c r="WEW1124" s="220"/>
      <c r="WEX1124" s="222"/>
      <c r="WEY1124" s="221"/>
      <c r="WEZ1124" s="220"/>
      <c r="WFA1124" s="222"/>
      <c r="WFB1124" s="221"/>
      <c r="WFC1124" s="220"/>
      <c r="WFD1124" s="222"/>
      <c r="WFE1124" s="221"/>
      <c r="WFF1124" s="220"/>
      <c r="WFG1124" s="222"/>
      <c r="WFH1124" s="221"/>
      <c r="WFI1124" s="220"/>
      <c r="WFJ1124" s="222"/>
      <c r="WFK1124" s="221"/>
      <c r="WFL1124" s="220"/>
      <c r="WFM1124" s="222"/>
      <c r="WFN1124" s="221"/>
      <c r="WFO1124" s="220"/>
      <c r="WFP1124" s="222"/>
      <c r="WFQ1124" s="221"/>
      <c r="WFR1124" s="220"/>
      <c r="WFS1124" s="222"/>
      <c r="WFT1124" s="221"/>
      <c r="WFU1124" s="220"/>
      <c r="WFV1124" s="222"/>
      <c r="WFW1124" s="221"/>
      <c r="WFX1124" s="220"/>
      <c r="WFY1124" s="222"/>
      <c r="WFZ1124" s="221"/>
      <c r="WGA1124" s="220"/>
      <c r="WGB1124" s="222"/>
      <c r="WGC1124" s="221"/>
      <c r="WGD1124" s="220"/>
      <c r="WGE1124" s="222"/>
      <c r="WGF1124" s="221"/>
      <c r="WGG1124" s="220"/>
      <c r="WGH1124" s="222"/>
      <c r="WGI1124" s="221"/>
      <c r="WGJ1124" s="220"/>
      <c r="WGK1124" s="222"/>
      <c r="WGL1124" s="221"/>
      <c r="WGM1124" s="220"/>
      <c r="WGN1124" s="222"/>
      <c r="WGO1124" s="221"/>
      <c r="WGP1124" s="220"/>
      <c r="WGQ1124" s="222"/>
      <c r="WGR1124" s="221"/>
      <c r="WGS1124" s="220"/>
      <c r="WGT1124" s="222"/>
      <c r="WGU1124" s="221"/>
      <c r="WGV1124" s="220"/>
      <c r="WGW1124" s="222"/>
      <c r="WGX1124" s="221"/>
      <c r="WGY1124" s="220"/>
      <c r="WGZ1124" s="222"/>
      <c r="WHA1124" s="221"/>
      <c r="WHB1124" s="220"/>
      <c r="WHC1124" s="222"/>
      <c r="WHD1124" s="221"/>
      <c r="WHE1124" s="220"/>
      <c r="WHF1124" s="222"/>
      <c r="WHG1124" s="221"/>
      <c r="WHH1124" s="220"/>
      <c r="WHI1124" s="222"/>
      <c r="WHJ1124" s="221"/>
      <c r="WHK1124" s="220"/>
      <c r="WHL1124" s="222"/>
      <c r="WHM1124" s="221"/>
      <c r="WHN1124" s="220"/>
      <c r="WHO1124" s="222"/>
      <c r="WHP1124" s="221"/>
      <c r="WHQ1124" s="220"/>
      <c r="WHR1124" s="222"/>
      <c r="WHS1124" s="221"/>
      <c r="WHT1124" s="220"/>
      <c r="WHU1124" s="222"/>
      <c r="WHV1124" s="221"/>
      <c r="WHW1124" s="220"/>
      <c r="WHX1124" s="222"/>
      <c r="WHY1124" s="221"/>
      <c r="WHZ1124" s="220"/>
      <c r="WIA1124" s="222"/>
      <c r="WIB1124" s="221"/>
      <c r="WIC1124" s="220"/>
      <c r="WID1124" s="222"/>
      <c r="WIE1124" s="221"/>
      <c r="WIF1124" s="220"/>
      <c r="WIG1124" s="222"/>
      <c r="WIH1124" s="221"/>
      <c r="WII1124" s="220"/>
      <c r="WIJ1124" s="222"/>
      <c r="WIK1124" s="221"/>
      <c r="WIL1124" s="220"/>
      <c r="WIM1124" s="222"/>
      <c r="WIN1124" s="221"/>
      <c r="WIO1124" s="220"/>
      <c r="WIP1124" s="222"/>
      <c r="WIQ1124" s="221"/>
      <c r="WIR1124" s="220"/>
      <c r="WIS1124" s="222"/>
      <c r="WIT1124" s="221"/>
      <c r="WIU1124" s="220"/>
      <c r="WIV1124" s="222"/>
      <c r="WIW1124" s="221"/>
      <c r="WIX1124" s="220"/>
      <c r="WIY1124" s="222"/>
      <c r="WIZ1124" s="221"/>
      <c r="WJA1124" s="220"/>
      <c r="WJB1124" s="222"/>
      <c r="WJC1124" s="221"/>
      <c r="WJD1124" s="220"/>
      <c r="WJE1124" s="222"/>
      <c r="WJF1124" s="221"/>
      <c r="WJG1124" s="220"/>
      <c r="WJH1124" s="222"/>
      <c r="WJI1124" s="221"/>
      <c r="WJJ1124" s="220"/>
      <c r="WJK1124" s="222"/>
      <c r="WJL1124" s="221"/>
      <c r="WJM1124" s="220"/>
      <c r="WJN1124" s="222"/>
      <c r="WJO1124" s="221"/>
      <c r="WJP1124" s="220"/>
      <c r="WJQ1124" s="222"/>
      <c r="WJR1124" s="221"/>
      <c r="WJS1124" s="220"/>
      <c r="WJT1124" s="222"/>
      <c r="WJU1124" s="221"/>
      <c r="WJV1124" s="220"/>
      <c r="WJW1124" s="222"/>
      <c r="WJX1124" s="221"/>
      <c r="WJY1124" s="220"/>
      <c r="WJZ1124" s="222"/>
      <c r="WKA1124" s="221"/>
      <c r="WKB1124" s="220"/>
      <c r="WKC1124" s="222"/>
      <c r="WKD1124" s="221"/>
      <c r="WKE1124" s="220"/>
      <c r="WKF1124" s="222"/>
      <c r="WKG1124" s="221"/>
      <c r="WKH1124" s="220"/>
      <c r="WKI1124" s="222"/>
      <c r="WKJ1124" s="221"/>
      <c r="WKK1124" s="220"/>
      <c r="WKL1124" s="222"/>
      <c r="WKM1124" s="221"/>
      <c r="WKN1124" s="220"/>
      <c r="WKO1124" s="222"/>
      <c r="WKP1124" s="221"/>
      <c r="WKQ1124" s="220"/>
      <c r="WKR1124" s="222"/>
      <c r="WKS1124" s="221"/>
      <c r="WKT1124" s="220"/>
      <c r="WKU1124" s="222"/>
      <c r="WKV1124" s="221"/>
      <c r="WKW1124" s="220"/>
      <c r="WKX1124" s="222"/>
      <c r="WKY1124" s="221"/>
      <c r="WKZ1124" s="220"/>
      <c r="WLA1124" s="222"/>
      <c r="WLB1124" s="221"/>
      <c r="WLC1124" s="220"/>
      <c r="WLD1124" s="222"/>
      <c r="WLE1124" s="221"/>
      <c r="WLF1124" s="220"/>
      <c r="WLG1124" s="222"/>
      <c r="WLH1124" s="221"/>
      <c r="WLI1124" s="220"/>
      <c r="WLJ1124" s="222"/>
      <c r="WLK1124" s="221"/>
      <c r="WLL1124" s="220"/>
      <c r="WLM1124" s="222"/>
      <c r="WLN1124" s="221"/>
      <c r="WLO1124" s="220"/>
      <c r="WLP1124" s="222"/>
      <c r="WLQ1124" s="221"/>
      <c r="WLR1124" s="220"/>
      <c r="WLS1124" s="222"/>
      <c r="WLT1124" s="221"/>
      <c r="WLU1124" s="220"/>
      <c r="WLV1124" s="222"/>
      <c r="WLW1124" s="221"/>
      <c r="WLX1124" s="220"/>
      <c r="WLY1124" s="222"/>
      <c r="WLZ1124" s="221"/>
      <c r="WMA1124" s="220"/>
      <c r="WMB1124" s="222"/>
      <c r="WMC1124" s="221"/>
      <c r="WMD1124" s="220"/>
      <c r="WME1124" s="222"/>
      <c r="WMF1124" s="221"/>
      <c r="WMG1124" s="220"/>
      <c r="WMH1124" s="222"/>
      <c r="WMI1124" s="221"/>
      <c r="WMJ1124" s="220"/>
      <c r="WMK1124" s="222"/>
      <c r="WML1124" s="221"/>
      <c r="WMM1124" s="220"/>
      <c r="WMN1124" s="222"/>
      <c r="WMO1124" s="221"/>
      <c r="WMP1124" s="220"/>
      <c r="WMQ1124" s="222"/>
      <c r="WMR1124" s="221"/>
      <c r="WMS1124" s="220"/>
      <c r="WMT1124" s="222"/>
      <c r="WMU1124" s="221"/>
      <c r="WMV1124" s="220"/>
      <c r="WMW1124" s="222"/>
      <c r="WMX1124" s="221"/>
      <c r="WMY1124" s="220"/>
      <c r="WMZ1124" s="222"/>
      <c r="WNA1124" s="221"/>
      <c r="WNB1124" s="220"/>
      <c r="WNC1124" s="222"/>
      <c r="WND1124" s="221"/>
      <c r="WNE1124" s="220"/>
      <c r="WNF1124" s="222"/>
      <c r="WNG1124" s="221"/>
      <c r="WNH1124" s="220"/>
      <c r="WNI1124" s="222"/>
      <c r="WNJ1124" s="221"/>
      <c r="WNK1124" s="220"/>
      <c r="WNL1124" s="222"/>
      <c r="WNM1124" s="221"/>
      <c r="WNN1124" s="220"/>
      <c r="WNO1124" s="222"/>
      <c r="WNP1124" s="221"/>
      <c r="WNQ1124" s="220"/>
      <c r="WNR1124" s="222"/>
      <c r="WNS1124" s="221"/>
      <c r="WNT1124" s="220"/>
      <c r="WNU1124" s="222"/>
      <c r="WNV1124" s="221"/>
      <c r="WNW1124" s="220"/>
      <c r="WNX1124" s="222"/>
      <c r="WNY1124" s="221"/>
      <c r="WNZ1124" s="220"/>
      <c r="WOA1124" s="222"/>
      <c r="WOB1124" s="221"/>
      <c r="WOC1124" s="220"/>
      <c r="WOD1124" s="222"/>
      <c r="WOE1124" s="221"/>
      <c r="WOF1124" s="220"/>
      <c r="WOG1124" s="222"/>
      <c r="WOH1124" s="221"/>
      <c r="WOI1124" s="220"/>
      <c r="WOJ1124" s="222"/>
      <c r="WOK1124" s="221"/>
      <c r="WOL1124" s="220"/>
      <c r="WOM1124" s="222"/>
      <c r="WON1124" s="221"/>
      <c r="WOO1124" s="220"/>
      <c r="WOP1124" s="222"/>
      <c r="WOQ1124" s="221"/>
      <c r="WOR1124" s="220"/>
      <c r="WOS1124" s="222"/>
      <c r="WOT1124" s="221"/>
      <c r="WOU1124" s="220"/>
      <c r="WOV1124" s="222"/>
      <c r="WOW1124" s="221"/>
      <c r="WOX1124" s="220"/>
      <c r="WOY1124" s="222"/>
      <c r="WOZ1124" s="221"/>
      <c r="WPA1124" s="220"/>
      <c r="WPB1124" s="222"/>
      <c r="WPC1124" s="221"/>
      <c r="WPD1124" s="220"/>
      <c r="WPE1124" s="222"/>
      <c r="WPF1124" s="221"/>
      <c r="WPG1124" s="220"/>
      <c r="WPH1124" s="222"/>
      <c r="WPI1124" s="221"/>
      <c r="WPJ1124" s="220"/>
      <c r="WPK1124" s="222"/>
      <c r="WPL1124" s="221"/>
      <c r="WPM1124" s="220"/>
      <c r="WPN1124" s="222"/>
      <c r="WPO1124" s="221"/>
      <c r="WPP1124" s="220"/>
      <c r="WPQ1124" s="222"/>
      <c r="WPR1124" s="221"/>
      <c r="WPS1124" s="220"/>
      <c r="WPT1124" s="222"/>
      <c r="WPU1124" s="221"/>
      <c r="WPV1124" s="220"/>
      <c r="WPW1124" s="222"/>
      <c r="WPX1124" s="221"/>
      <c r="WPY1124" s="220"/>
      <c r="WPZ1124" s="222"/>
      <c r="WQA1124" s="221"/>
      <c r="WQB1124" s="220"/>
      <c r="WQC1124" s="222"/>
      <c r="WQD1124" s="221"/>
      <c r="WQE1124" s="220"/>
      <c r="WQF1124" s="222"/>
      <c r="WQG1124" s="221"/>
      <c r="WQH1124" s="220"/>
      <c r="WQI1124" s="222"/>
      <c r="WQJ1124" s="221"/>
      <c r="WQK1124" s="220"/>
      <c r="WQL1124" s="222"/>
      <c r="WQM1124" s="221"/>
      <c r="WQN1124" s="220"/>
      <c r="WQO1124" s="222"/>
      <c r="WQP1124" s="221"/>
      <c r="WQQ1124" s="220"/>
      <c r="WQR1124" s="222"/>
      <c r="WQS1124" s="221"/>
      <c r="WQT1124" s="220"/>
      <c r="WQU1124" s="222"/>
      <c r="WQV1124" s="221"/>
      <c r="WQW1124" s="220"/>
      <c r="WQX1124" s="222"/>
      <c r="WQY1124" s="221"/>
      <c r="WQZ1124" s="220"/>
      <c r="WRA1124" s="222"/>
      <c r="WRB1124" s="221"/>
      <c r="WRC1124" s="220"/>
      <c r="WRD1124" s="222"/>
      <c r="WRE1124" s="221"/>
      <c r="WRF1124" s="220"/>
      <c r="WRG1124" s="222"/>
      <c r="WRH1124" s="221"/>
      <c r="WRI1124" s="220"/>
      <c r="WRJ1124" s="222"/>
      <c r="WRK1124" s="221"/>
      <c r="WRL1124" s="220"/>
      <c r="WRM1124" s="222"/>
      <c r="WRN1124" s="221"/>
      <c r="WRO1124" s="220"/>
      <c r="WRP1124" s="222"/>
      <c r="WRQ1124" s="221"/>
      <c r="WRR1124" s="220"/>
      <c r="WRS1124" s="222"/>
      <c r="WRT1124" s="221"/>
      <c r="WRU1124" s="220"/>
      <c r="WRV1124" s="222"/>
      <c r="WRW1124" s="221"/>
      <c r="WRX1124" s="220"/>
      <c r="WRY1124" s="222"/>
      <c r="WRZ1124" s="221"/>
      <c r="WSA1124" s="220"/>
      <c r="WSB1124" s="222"/>
      <c r="WSC1124" s="221"/>
      <c r="WSD1124" s="220"/>
      <c r="WSE1124" s="222"/>
      <c r="WSF1124" s="221"/>
      <c r="WSG1124" s="220"/>
      <c r="WSH1124" s="222"/>
      <c r="WSI1124" s="221"/>
      <c r="WSJ1124" s="220"/>
      <c r="WSK1124" s="222"/>
      <c r="WSL1124" s="221"/>
      <c r="WSM1124" s="220"/>
      <c r="WSN1124" s="222"/>
      <c r="WSO1124" s="221"/>
      <c r="WSP1124" s="220"/>
      <c r="WSQ1124" s="222"/>
      <c r="WSR1124" s="221"/>
      <c r="WSS1124" s="220"/>
      <c r="WST1124" s="222"/>
      <c r="WSU1124" s="221"/>
      <c r="WSV1124" s="220"/>
      <c r="WSW1124" s="222"/>
      <c r="WSX1124" s="221"/>
      <c r="WSY1124" s="220"/>
      <c r="WSZ1124" s="222"/>
      <c r="WTA1124" s="221"/>
      <c r="WTB1124" s="220"/>
      <c r="WTC1124" s="222"/>
      <c r="WTD1124" s="221"/>
      <c r="WTE1124" s="220"/>
      <c r="WTF1124" s="222"/>
      <c r="WTG1124" s="221"/>
      <c r="WTH1124" s="220"/>
      <c r="WTI1124" s="222"/>
      <c r="WTJ1124" s="221"/>
      <c r="WTK1124" s="220"/>
      <c r="WTL1124" s="222"/>
      <c r="WTM1124" s="221"/>
      <c r="WTN1124" s="220"/>
      <c r="WTO1124" s="222"/>
      <c r="WTP1124" s="221"/>
      <c r="WTQ1124" s="220"/>
      <c r="WTR1124" s="222"/>
      <c r="WTS1124" s="221"/>
      <c r="WTT1124" s="220"/>
      <c r="WTU1124" s="222"/>
      <c r="WTV1124" s="221"/>
      <c r="WTW1124" s="220"/>
      <c r="WTX1124" s="222"/>
      <c r="WTY1124" s="221"/>
      <c r="WTZ1124" s="220"/>
      <c r="WUA1124" s="222"/>
      <c r="WUB1124" s="221"/>
      <c r="WUC1124" s="220"/>
      <c r="WUD1124" s="222"/>
      <c r="WUE1124" s="221"/>
      <c r="WUF1124" s="220"/>
      <c r="WUG1124" s="222"/>
      <c r="WUH1124" s="221"/>
      <c r="WUI1124" s="220"/>
      <c r="WUJ1124" s="222"/>
      <c r="WUK1124" s="221"/>
      <c r="WUL1124" s="220"/>
      <c r="WUM1124" s="222"/>
      <c r="WUN1124" s="221"/>
      <c r="WUO1124" s="220"/>
      <c r="WUP1124" s="222"/>
      <c r="WUQ1124" s="221"/>
      <c r="WUR1124" s="220"/>
      <c r="WUS1124" s="222"/>
      <c r="WUT1124" s="221"/>
      <c r="WUU1124" s="220"/>
      <c r="WUV1124" s="222"/>
      <c r="WUW1124" s="221"/>
      <c r="WUX1124" s="220"/>
      <c r="WUY1124" s="222"/>
      <c r="WUZ1124" s="221"/>
      <c r="WVA1124" s="220"/>
      <c r="WVB1124" s="222"/>
      <c r="WVC1124" s="221"/>
      <c r="WVD1124" s="220"/>
      <c r="WVE1124" s="222"/>
      <c r="WVF1124" s="221"/>
      <c r="WVG1124" s="220"/>
      <c r="WVH1124" s="222"/>
      <c r="WVI1124" s="221"/>
      <c r="WVJ1124" s="220"/>
      <c r="WVK1124" s="222"/>
      <c r="WVL1124" s="221"/>
      <c r="WVM1124" s="220"/>
      <c r="WVN1124" s="222"/>
      <c r="WVO1124" s="221"/>
      <c r="WVP1124" s="220"/>
      <c r="WVQ1124" s="222"/>
      <c r="WVR1124" s="221"/>
      <c r="WVS1124" s="220"/>
      <c r="WVT1124" s="222"/>
      <c r="WVU1124" s="221"/>
      <c r="WVV1124" s="220"/>
      <c r="WVW1124" s="222"/>
      <c r="WVX1124" s="221"/>
      <c r="WVY1124" s="220"/>
      <c r="WVZ1124" s="222"/>
      <c r="WWA1124" s="221"/>
      <c r="WWB1124" s="220"/>
      <c r="WWC1124" s="222"/>
      <c r="WWD1124" s="221"/>
      <c r="WWE1124" s="220"/>
      <c r="WWF1124" s="222"/>
      <c r="WWG1124" s="221"/>
      <c r="WWH1124" s="220"/>
      <c r="WWI1124" s="222"/>
      <c r="WWJ1124" s="221"/>
      <c r="WWK1124" s="220"/>
      <c r="WWL1124" s="222"/>
      <c r="WWM1124" s="221"/>
      <c r="WWN1124" s="220"/>
      <c r="WWO1124" s="222"/>
      <c r="WWP1124" s="221"/>
      <c r="WWQ1124" s="220"/>
      <c r="WWR1124" s="222"/>
      <c r="WWS1124" s="221"/>
      <c r="WWT1124" s="220"/>
      <c r="WWU1124" s="222"/>
      <c r="WWV1124" s="221"/>
      <c r="WWW1124" s="220"/>
      <c r="WWX1124" s="222"/>
      <c r="WWY1124" s="221"/>
      <c r="WWZ1124" s="220"/>
      <c r="WXA1124" s="222"/>
      <c r="WXB1124" s="221"/>
      <c r="WXC1124" s="220"/>
      <c r="WXD1124" s="222"/>
      <c r="WXE1124" s="221"/>
      <c r="WXF1124" s="220"/>
      <c r="WXG1124" s="222"/>
      <c r="WXH1124" s="221"/>
      <c r="WXI1124" s="220"/>
      <c r="WXJ1124" s="222"/>
      <c r="WXK1124" s="221"/>
      <c r="WXL1124" s="220"/>
      <c r="WXM1124" s="222"/>
      <c r="WXN1124" s="221"/>
      <c r="WXO1124" s="220"/>
      <c r="WXP1124" s="222"/>
      <c r="WXQ1124" s="221"/>
      <c r="WXR1124" s="220"/>
      <c r="WXS1124" s="222"/>
      <c r="WXT1124" s="221"/>
      <c r="WXU1124" s="220"/>
      <c r="WXV1124" s="222"/>
      <c r="WXW1124" s="221"/>
      <c r="WXX1124" s="220"/>
      <c r="WXY1124" s="222"/>
      <c r="WXZ1124" s="221"/>
      <c r="WYA1124" s="220"/>
      <c r="WYB1124" s="222"/>
      <c r="WYC1124" s="221"/>
      <c r="WYD1124" s="220"/>
      <c r="WYE1124" s="222"/>
      <c r="WYF1124" s="221"/>
      <c r="WYG1124" s="220"/>
      <c r="WYH1124" s="222"/>
      <c r="WYI1124" s="221"/>
      <c r="WYJ1124" s="220"/>
      <c r="WYK1124" s="222"/>
      <c r="WYL1124" s="221"/>
      <c r="WYM1124" s="220"/>
      <c r="WYN1124" s="222"/>
      <c r="WYO1124" s="221"/>
      <c r="WYP1124" s="220"/>
      <c r="WYQ1124" s="222"/>
      <c r="WYR1124" s="221"/>
      <c r="WYS1124" s="220"/>
      <c r="WYT1124" s="222"/>
      <c r="WYU1124" s="221"/>
      <c r="WYV1124" s="220"/>
      <c r="WYW1124" s="222"/>
      <c r="WYX1124" s="221"/>
      <c r="WYY1124" s="220"/>
      <c r="WYZ1124" s="222"/>
      <c r="WZA1124" s="221"/>
      <c r="WZB1124" s="220"/>
      <c r="WZC1124" s="222"/>
      <c r="WZD1124" s="221"/>
      <c r="WZE1124" s="220"/>
      <c r="WZF1124" s="222"/>
      <c r="WZG1124" s="221"/>
      <c r="WZH1124" s="220"/>
      <c r="WZI1124" s="222"/>
      <c r="WZJ1124" s="221"/>
      <c r="WZK1124" s="220"/>
      <c r="WZL1124" s="222"/>
      <c r="WZM1124" s="221"/>
      <c r="WZN1124" s="220"/>
      <c r="WZO1124" s="222"/>
      <c r="WZP1124" s="221"/>
      <c r="WZQ1124" s="220"/>
      <c r="WZR1124" s="222"/>
      <c r="WZS1124" s="221"/>
      <c r="WZT1124" s="220"/>
      <c r="WZU1124" s="222"/>
      <c r="WZV1124" s="221"/>
      <c r="WZW1124" s="220"/>
      <c r="WZX1124" s="222"/>
      <c r="WZY1124" s="221"/>
      <c r="WZZ1124" s="220"/>
      <c r="XAA1124" s="222"/>
      <c r="XAB1124" s="221"/>
      <c r="XAC1124" s="220"/>
      <c r="XAD1124" s="222"/>
      <c r="XAE1124" s="221"/>
      <c r="XAF1124" s="220"/>
      <c r="XAG1124" s="222"/>
      <c r="XAH1124" s="221"/>
      <c r="XAI1124" s="220"/>
      <c r="XAJ1124" s="222"/>
      <c r="XAK1124" s="221"/>
      <c r="XAL1124" s="220"/>
      <c r="XAM1124" s="222"/>
      <c r="XAN1124" s="221"/>
      <c r="XAO1124" s="220"/>
      <c r="XAP1124" s="222"/>
      <c r="XAQ1124" s="221"/>
      <c r="XAR1124" s="220"/>
      <c r="XAS1124" s="222"/>
      <c r="XAT1124" s="221"/>
      <c r="XAU1124" s="220"/>
      <c r="XAV1124" s="222"/>
      <c r="XAW1124" s="221"/>
      <c r="XAX1124" s="220"/>
      <c r="XAY1124" s="222"/>
      <c r="XAZ1124" s="221"/>
      <c r="XBA1124" s="220"/>
      <c r="XBB1124" s="222"/>
      <c r="XBC1124" s="221"/>
      <c r="XBD1124" s="220"/>
      <c r="XBE1124" s="222"/>
      <c r="XBF1124" s="221"/>
      <c r="XBG1124" s="220"/>
      <c r="XBH1124" s="222"/>
      <c r="XBI1124" s="221"/>
      <c r="XBJ1124" s="220"/>
      <c r="XBK1124" s="222"/>
      <c r="XBL1124" s="221"/>
      <c r="XBM1124" s="220"/>
      <c r="XBN1124" s="222"/>
      <c r="XBO1124" s="221"/>
      <c r="XBP1124" s="220"/>
      <c r="XBQ1124" s="222"/>
      <c r="XBR1124" s="221"/>
      <c r="XBS1124" s="220"/>
      <c r="XBT1124" s="222"/>
      <c r="XBU1124" s="221"/>
      <c r="XBV1124" s="220"/>
      <c r="XBW1124" s="222"/>
      <c r="XBX1124" s="221"/>
      <c r="XBY1124" s="220"/>
      <c r="XBZ1124" s="222"/>
      <c r="XCA1124" s="221"/>
      <c r="XCB1124" s="220"/>
      <c r="XCC1124" s="222"/>
      <c r="XCD1124" s="221"/>
      <c r="XCE1124" s="220"/>
      <c r="XCF1124" s="222"/>
      <c r="XCG1124" s="221"/>
      <c r="XCH1124" s="220"/>
      <c r="XCI1124" s="222"/>
      <c r="XCJ1124" s="221"/>
      <c r="XCK1124" s="220"/>
      <c r="XCL1124" s="222"/>
      <c r="XCM1124" s="221"/>
      <c r="XCN1124" s="220"/>
      <c r="XCO1124" s="222"/>
      <c r="XCP1124" s="221"/>
      <c r="XCQ1124" s="220"/>
      <c r="XCR1124" s="222"/>
      <c r="XCS1124" s="221"/>
      <c r="XCT1124" s="220"/>
      <c r="XCU1124" s="222"/>
      <c r="XCV1124" s="221"/>
      <c r="XCW1124" s="220"/>
      <c r="XCX1124" s="222"/>
      <c r="XCY1124" s="221"/>
      <c r="XCZ1124" s="220"/>
      <c r="XDA1124" s="222"/>
      <c r="XDB1124" s="221"/>
      <c r="XDC1124" s="220"/>
      <c r="XDD1124" s="222"/>
      <c r="XDE1124" s="221"/>
      <c r="XDF1124" s="220"/>
      <c r="XDG1124" s="222"/>
      <c r="XDH1124" s="221"/>
      <c r="XDI1124" s="220"/>
      <c r="XDJ1124" s="222"/>
      <c r="XDK1124" s="221"/>
      <c r="XDL1124" s="220"/>
      <c r="XDM1124" s="222"/>
      <c r="XDN1124" s="221"/>
      <c r="XDO1124" s="220"/>
      <c r="XDP1124" s="222"/>
      <c r="XDQ1124" s="221"/>
      <c r="XDR1124" s="220"/>
      <c r="XDS1124" s="222"/>
      <c r="XDT1124" s="221"/>
      <c r="XDU1124" s="220"/>
      <c r="XDV1124" s="222"/>
      <c r="XDW1124" s="221"/>
      <c r="XDX1124" s="220"/>
      <c r="XDY1124" s="222"/>
      <c r="XDZ1124" s="221"/>
      <c r="XEA1124" s="220"/>
      <c r="XEB1124" s="222"/>
      <c r="XEC1124" s="221"/>
      <c r="XED1124" s="220"/>
      <c r="XEE1124" s="222"/>
      <c r="XEF1124" s="221"/>
      <c r="XEG1124" s="220"/>
      <c r="XEH1124" s="222"/>
      <c r="XEI1124" s="221"/>
      <c r="XEJ1124" s="220"/>
      <c r="XEK1124" s="222"/>
      <c r="XEL1124" s="221"/>
      <c r="XEM1124" s="220"/>
      <c r="XEN1124" s="222"/>
    </row>
    <row r="1125" spans="1:16368" x14ac:dyDescent="0.25">
      <c r="B1125" s="522" t="s">
        <v>3725</v>
      </c>
      <c r="C1125" s="522" t="s">
        <v>3726</v>
      </c>
      <c r="D1125" s="224">
        <v>74.459999999999994</v>
      </c>
    </row>
    <row r="1126" spans="1:16368" x14ac:dyDescent="0.25">
      <c r="B1126" s="240" t="s">
        <v>3727</v>
      </c>
      <c r="C1126" s="223" t="s">
        <v>3728</v>
      </c>
      <c r="D1126" s="224">
        <v>288.89</v>
      </c>
    </row>
    <row r="1127" spans="1:16368" x14ac:dyDescent="0.25">
      <c r="B1127" s="240" t="s">
        <v>3729</v>
      </c>
      <c r="C1127" s="223" t="s">
        <v>3730</v>
      </c>
      <c r="D1127" s="224">
        <v>293.56</v>
      </c>
    </row>
    <row r="1128" spans="1:16368" ht="25.5" x14ac:dyDescent="0.25">
      <c r="B1128" s="240" t="s">
        <v>3731</v>
      </c>
      <c r="C1128" s="223" t="s">
        <v>6030</v>
      </c>
      <c r="D1128" s="224">
        <v>228.3</v>
      </c>
    </row>
    <row r="1129" spans="1:16368" x14ac:dyDescent="0.25">
      <c r="B1129" s="240" t="s">
        <v>3732</v>
      </c>
      <c r="C1129" s="223" t="s">
        <v>3733</v>
      </c>
      <c r="D1129" s="224">
        <v>127.13</v>
      </c>
    </row>
    <row r="1130" spans="1:16368" x14ac:dyDescent="0.25">
      <c r="B1130" s="240" t="s">
        <v>3734</v>
      </c>
      <c r="C1130" s="544" t="s">
        <v>3735</v>
      </c>
      <c r="D1130" s="224">
        <v>1192.5</v>
      </c>
    </row>
    <row r="1131" spans="1:16368" x14ac:dyDescent="0.25">
      <c r="B1131" s="240" t="s">
        <v>3736</v>
      </c>
      <c r="C1131" s="544" t="s">
        <v>3737</v>
      </c>
      <c r="D1131" s="224">
        <v>2875.41</v>
      </c>
    </row>
    <row r="1132" spans="1:16368" x14ac:dyDescent="0.25">
      <c r="B1132" s="443" t="s">
        <v>3738</v>
      </c>
      <c r="C1132" s="515" t="s">
        <v>3739</v>
      </c>
      <c r="D1132" s="224">
        <v>684.7</v>
      </c>
    </row>
    <row r="1133" spans="1:16368" x14ac:dyDescent="0.25">
      <c r="B1133" s="240" t="s">
        <v>3740</v>
      </c>
      <c r="C1133" s="360" t="s">
        <v>3741</v>
      </c>
      <c r="D1133" s="224">
        <v>2985.86</v>
      </c>
    </row>
    <row r="1134" spans="1:16368" ht="25.5" x14ac:dyDescent="0.25">
      <c r="B1134" s="520" t="s">
        <v>6011</v>
      </c>
      <c r="C1134" s="521" t="s">
        <v>6040</v>
      </c>
      <c r="D1134" s="224">
        <v>208.49</v>
      </c>
    </row>
    <row r="1135" spans="1:16368" ht="25.5" x14ac:dyDescent="0.25">
      <c r="B1135" s="520" t="s">
        <v>6012</v>
      </c>
      <c r="C1135" s="521" t="s">
        <v>6041</v>
      </c>
      <c r="D1135" s="224">
        <v>202.3</v>
      </c>
    </row>
    <row r="1136" spans="1:16368" x14ac:dyDescent="0.2">
      <c r="B1136" s="545" t="s">
        <v>3742</v>
      </c>
      <c r="C1136" s="339" t="s">
        <v>3743</v>
      </c>
      <c r="D1136" s="334">
        <v>9231.0499999999993</v>
      </c>
    </row>
    <row r="1137" spans="2:4" ht="25.5" x14ac:dyDescent="0.2">
      <c r="B1137" s="545" t="s">
        <v>3744</v>
      </c>
      <c r="C1137" s="339" t="s">
        <v>3745</v>
      </c>
      <c r="D1137" s="334">
        <v>5606.87</v>
      </c>
    </row>
    <row r="1138" spans="2:4" ht="25.5" x14ac:dyDescent="0.25">
      <c r="B1138" s="240" t="s">
        <v>3746</v>
      </c>
      <c r="C1138" s="515" t="s">
        <v>3747</v>
      </c>
      <c r="D1138" s="224">
        <v>525.32000000000005</v>
      </c>
    </row>
    <row r="1139" spans="2:4" ht="51" x14ac:dyDescent="0.25">
      <c r="B1139" s="546" t="s">
        <v>6013</v>
      </c>
      <c r="C1139" s="515" t="s">
        <v>6029</v>
      </c>
      <c r="D1139" s="547">
        <v>356.08</v>
      </c>
    </row>
    <row r="1140" spans="2:4" x14ac:dyDescent="0.25">
      <c r="B1140" s="240" t="s">
        <v>3749</v>
      </c>
      <c r="C1140" s="515" t="s">
        <v>3750</v>
      </c>
      <c r="D1140" s="224">
        <v>1511.13</v>
      </c>
    </row>
    <row r="1141" spans="2:4" ht="25.5" x14ac:dyDescent="0.25">
      <c r="B1141" s="240" t="s">
        <v>3751</v>
      </c>
      <c r="C1141" s="515" t="s">
        <v>3752</v>
      </c>
      <c r="D1141" s="224">
        <v>214.31</v>
      </c>
    </row>
    <row r="1142" spans="2:4" x14ac:dyDescent="0.25">
      <c r="B1142" s="240" t="s">
        <v>3753</v>
      </c>
      <c r="C1142" s="515" t="s">
        <v>3754</v>
      </c>
      <c r="D1142" s="224">
        <v>312.12</v>
      </c>
    </row>
    <row r="1143" spans="2:4" x14ac:dyDescent="0.25">
      <c r="B1143" s="240" t="s">
        <v>3755</v>
      </c>
      <c r="C1143" s="515" t="s">
        <v>3756</v>
      </c>
      <c r="D1143" s="224">
        <v>300.02999999999997</v>
      </c>
    </row>
    <row r="1144" spans="2:4" ht="38.25" x14ac:dyDescent="0.25">
      <c r="B1144" s="242" t="s">
        <v>3757</v>
      </c>
      <c r="C1144" s="515" t="s">
        <v>3758</v>
      </c>
      <c r="D1144" s="224">
        <v>458.92</v>
      </c>
    </row>
    <row r="1145" spans="2:4" ht="25.5" x14ac:dyDescent="0.25">
      <c r="B1145" s="548" t="s">
        <v>3759</v>
      </c>
      <c r="C1145" s="549" t="s">
        <v>3760</v>
      </c>
      <c r="D1145" s="547">
        <v>5556.57</v>
      </c>
    </row>
    <row r="1146" spans="2:4" ht="38.25" x14ac:dyDescent="0.25">
      <c r="B1146" s="242" t="s">
        <v>6014</v>
      </c>
      <c r="C1146" s="549" t="s">
        <v>6028</v>
      </c>
      <c r="D1146" s="550">
        <v>458.92</v>
      </c>
    </row>
    <row r="1147" spans="2:4" ht="25.5" x14ac:dyDescent="0.25">
      <c r="B1147" s="244" t="s">
        <v>3762</v>
      </c>
      <c r="C1147" s="549" t="s">
        <v>3763</v>
      </c>
      <c r="D1147" s="550">
        <v>284.75</v>
      </c>
    </row>
    <row r="1148" spans="2:4" ht="38.25" x14ac:dyDescent="0.25">
      <c r="B1148" s="242" t="s">
        <v>6015</v>
      </c>
      <c r="C1148" s="549" t="s">
        <v>6027</v>
      </c>
      <c r="D1148" s="550">
        <v>458.92</v>
      </c>
    </row>
    <row r="1149" spans="2:4" ht="25.5" x14ac:dyDescent="0.25">
      <c r="B1149" s="242" t="s">
        <v>3765</v>
      </c>
      <c r="C1149" s="515" t="s">
        <v>3766</v>
      </c>
      <c r="D1149" s="550">
        <v>458.92</v>
      </c>
    </row>
    <row r="1150" spans="2:4" ht="25.5" x14ac:dyDescent="0.25">
      <c r="B1150" s="242" t="s">
        <v>3767</v>
      </c>
      <c r="C1150" s="515" t="s">
        <v>3768</v>
      </c>
      <c r="D1150" s="550">
        <v>458.92</v>
      </c>
    </row>
    <row r="1151" spans="2:4" ht="25.5" x14ac:dyDescent="0.25">
      <c r="B1151" s="242" t="s">
        <v>3769</v>
      </c>
      <c r="C1151" s="515" t="s">
        <v>3770</v>
      </c>
      <c r="D1151" s="550">
        <v>458.92</v>
      </c>
    </row>
    <row r="1152" spans="2:4" ht="38.25" x14ac:dyDescent="0.25">
      <c r="B1152" s="243" t="s">
        <v>4020</v>
      </c>
      <c r="C1152" s="223" t="s">
        <v>6026</v>
      </c>
      <c r="D1152" s="224">
        <v>409.37</v>
      </c>
    </row>
    <row r="1153" spans="2:4" x14ac:dyDescent="0.25">
      <c r="B1153" s="243" t="s">
        <v>4021</v>
      </c>
      <c r="C1153" s="223" t="s">
        <v>6025</v>
      </c>
      <c r="D1153" s="224">
        <v>423.9</v>
      </c>
    </row>
    <row r="1154" spans="2:4" ht="25.5" x14ac:dyDescent="0.25">
      <c r="B1154" s="244" t="s">
        <v>6016</v>
      </c>
      <c r="C1154" s="223" t="s">
        <v>6024</v>
      </c>
      <c r="D1154" s="224">
        <v>373.39</v>
      </c>
    </row>
    <row r="1155" spans="2:4" ht="25.5" x14ac:dyDescent="0.25">
      <c r="B1155" s="360" t="s">
        <v>4017</v>
      </c>
      <c r="C1155" s="223" t="s">
        <v>6023</v>
      </c>
      <c r="D1155" s="224">
        <v>221.75</v>
      </c>
    </row>
    <row r="1156" spans="2:4" ht="25.5" x14ac:dyDescent="0.25">
      <c r="B1156" s="360" t="s">
        <v>4018</v>
      </c>
      <c r="C1156" s="223" t="s">
        <v>6022</v>
      </c>
      <c r="D1156" s="224">
        <v>199.22</v>
      </c>
    </row>
    <row r="1157" spans="2:4" s="359" customFormat="1" ht="25.5" x14ac:dyDescent="0.25">
      <c r="B1157" s="360" t="s">
        <v>3176</v>
      </c>
      <c r="C1157" s="223" t="s">
        <v>3177</v>
      </c>
      <c r="D1157" s="224">
        <v>277.35000000000002</v>
      </c>
    </row>
    <row r="1158" spans="2:4" ht="25.5" x14ac:dyDescent="0.25">
      <c r="B1158" s="240" t="s">
        <v>3793</v>
      </c>
      <c r="C1158" s="515" t="s">
        <v>3794</v>
      </c>
      <c r="D1158" s="224">
        <v>190.11</v>
      </c>
    </row>
    <row r="1159" spans="2:4" ht="25.5" x14ac:dyDescent="0.25">
      <c r="B1159" s="240" t="s">
        <v>3795</v>
      </c>
      <c r="C1159" s="515" t="s">
        <v>3796</v>
      </c>
      <c r="D1159" s="224">
        <v>190.11</v>
      </c>
    </row>
    <row r="1160" spans="2:4" x14ac:dyDescent="0.25">
      <c r="B1160" s="360" t="s">
        <v>3797</v>
      </c>
      <c r="C1160" s="360" t="s">
        <v>3798</v>
      </c>
      <c r="D1160" s="224">
        <v>698.92</v>
      </c>
    </row>
    <row r="1161" spans="2:4" x14ac:dyDescent="0.25">
      <c r="B1161" s="360" t="s">
        <v>3799</v>
      </c>
      <c r="C1161" s="360" t="s">
        <v>3800</v>
      </c>
      <c r="D1161" s="224">
        <v>1299.5899999999999</v>
      </c>
    </row>
    <row r="1162" spans="2:4" s="359" customFormat="1" ht="24.75" customHeight="1" x14ac:dyDescent="0.2">
      <c r="B1162" s="302" t="s">
        <v>4428</v>
      </c>
      <c r="C1162" s="513" t="s">
        <v>4429</v>
      </c>
      <c r="D1162" s="551">
        <v>520.12</v>
      </c>
    </row>
    <row r="1163" spans="2:4" s="359" customFormat="1" ht="24.75" customHeight="1" x14ac:dyDescent="0.2">
      <c r="B1163" s="302" t="s">
        <v>4430</v>
      </c>
      <c r="C1163" s="513" t="s">
        <v>4431</v>
      </c>
      <c r="D1163" s="551">
        <v>611.99</v>
      </c>
    </row>
    <row r="1164" spans="2:4" s="359" customFormat="1" ht="24.75" customHeight="1" x14ac:dyDescent="0.2">
      <c r="B1164" s="302" t="s">
        <v>4433</v>
      </c>
      <c r="C1164" s="513" t="s">
        <v>4434</v>
      </c>
      <c r="D1164" s="551">
        <v>814.44</v>
      </c>
    </row>
    <row r="1165" spans="2:4" s="359" customFormat="1" ht="24.75" customHeight="1" x14ac:dyDescent="0.2">
      <c r="B1165" s="302" t="s">
        <v>4435</v>
      </c>
      <c r="C1165" s="513" t="s">
        <v>4436</v>
      </c>
      <c r="D1165" s="551">
        <v>814.44</v>
      </c>
    </row>
    <row r="1166" spans="2:4" s="359" customFormat="1" ht="24.75" customHeight="1" x14ac:dyDescent="0.2">
      <c r="B1166" s="302" t="s">
        <v>4437</v>
      </c>
      <c r="C1166" s="513" t="s">
        <v>4438</v>
      </c>
      <c r="D1166" s="551">
        <v>744.12</v>
      </c>
    </row>
    <row r="1167" spans="2:4" s="359" customFormat="1" ht="24.75" customHeight="1" x14ac:dyDescent="0.2">
      <c r="B1167" s="302" t="s">
        <v>4439</v>
      </c>
      <c r="C1167" s="513" t="s">
        <v>4440</v>
      </c>
      <c r="D1167" s="551">
        <v>1009.27</v>
      </c>
    </row>
    <row r="1168" spans="2:4" s="359" customFormat="1" ht="24.75" customHeight="1" x14ac:dyDescent="0.2">
      <c r="B1168" s="302" t="s">
        <v>4103</v>
      </c>
      <c r="C1168" s="513" t="s">
        <v>4104</v>
      </c>
      <c r="D1168" s="551">
        <v>285.74</v>
      </c>
    </row>
    <row r="1169" spans="2:4" s="359" customFormat="1" ht="24.75" customHeight="1" x14ac:dyDescent="0.25">
      <c r="B1169" s="302" t="s">
        <v>5974</v>
      </c>
      <c r="C1169" s="515" t="s">
        <v>5996</v>
      </c>
      <c r="D1169" s="224">
        <v>51.69</v>
      </c>
    </row>
    <row r="1170" spans="2:4" s="359" customFormat="1" ht="24.75" customHeight="1" x14ac:dyDescent="0.25">
      <c r="B1170" s="302" t="s">
        <v>5975</v>
      </c>
      <c r="C1170" s="515" t="s">
        <v>5976</v>
      </c>
      <c r="D1170" s="224">
        <v>123.42</v>
      </c>
    </row>
    <row r="1171" spans="2:4" s="359" customFormat="1" ht="24.75" customHeight="1" x14ac:dyDescent="0.25">
      <c r="B1171" s="302" t="s">
        <v>5977</v>
      </c>
      <c r="C1171" s="515" t="s">
        <v>5978</v>
      </c>
      <c r="D1171" s="224">
        <v>344.2</v>
      </c>
    </row>
    <row r="1172" spans="2:4" s="359" customFormat="1" ht="24.75" customHeight="1" x14ac:dyDescent="0.25">
      <c r="B1172" s="302" t="s">
        <v>5979</v>
      </c>
      <c r="C1172" s="515" t="s">
        <v>5980</v>
      </c>
      <c r="D1172" s="224">
        <v>635.96</v>
      </c>
    </row>
    <row r="1173" spans="2:4" s="359" customFormat="1" ht="24.75" customHeight="1" x14ac:dyDescent="0.25">
      <c r="B1173" s="302" t="s">
        <v>1532</v>
      </c>
      <c r="C1173" s="515" t="s">
        <v>1533</v>
      </c>
      <c r="D1173" s="224">
        <v>518.07000000000005</v>
      </c>
    </row>
    <row r="1174" spans="2:4" s="359" customFormat="1" ht="24.75" customHeight="1" x14ac:dyDescent="0.25">
      <c r="B1174" s="302" t="s">
        <v>1946</v>
      </c>
      <c r="C1174" s="515" t="s">
        <v>1947</v>
      </c>
      <c r="D1174" s="224">
        <v>101.59</v>
      </c>
    </row>
    <row r="1175" spans="2:4" s="359" customFormat="1" ht="24.75" customHeight="1" x14ac:dyDescent="0.25">
      <c r="B1175" s="302" t="s">
        <v>3491</v>
      </c>
      <c r="C1175" s="515" t="s">
        <v>3492</v>
      </c>
      <c r="D1175" s="224">
        <v>698.79</v>
      </c>
    </row>
    <row r="1176" spans="2:4" s="359" customFormat="1" ht="24.75" customHeight="1" x14ac:dyDescent="0.25">
      <c r="B1176" s="302" t="s">
        <v>3424</v>
      </c>
      <c r="C1176" s="515" t="s">
        <v>5981</v>
      </c>
      <c r="D1176" s="224">
        <v>5330.32</v>
      </c>
    </row>
    <row r="1177" spans="2:4" s="359" customFormat="1" ht="24.75" customHeight="1" x14ac:dyDescent="0.25">
      <c r="B1177" s="302" t="s">
        <v>5982</v>
      </c>
      <c r="C1177" s="515" t="s">
        <v>5983</v>
      </c>
      <c r="D1177" s="224">
        <f>VLOOKUP(B1177,'[9]7 АМБ тарифы'!$B$6:F2361,4,0)</f>
        <v>869.9</v>
      </c>
    </row>
    <row r="1178" spans="2:4" s="359" customFormat="1" ht="24.75" customHeight="1" x14ac:dyDescent="0.25">
      <c r="B1178" s="302" t="s">
        <v>5986</v>
      </c>
      <c r="C1178" s="515" t="s">
        <v>5987</v>
      </c>
      <c r="D1178" s="224">
        <v>4849.62</v>
      </c>
    </row>
    <row r="1179" spans="2:4" s="359" customFormat="1" ht="24.75" customHeight="1" x14ac:dyDescent="0.25">
      <c r="B1179" s="302" t="s">
        <v>5988</v>
      </c>
      <c r="C1179" s="515" t="s">
        <v>5989</v>
      </c>
      <c r="D1179" s="224">
        <v>3776.24</v>
      </c>
    </row>
    <row r="1180" spans="2:4" s="359" customFormat="1" ht="24.75" customHeight="1" x14ac:dyDescent="0.25">
      <c r="B1180" s="302" t="s">
        <v>5990</v>
      </c>
      <c r="C1180" s="515" t="s">
        <v>5991</v>
      </c>
      <c r="D1180" s="224">
        <v>6058.7</v>
      </c>
    </row>
    <row r="1181" spans="2:4" ht="12.75" customHeight="1" x14ac:dyDescent="0.25">
      <c r="B1181" s="302" t="s">
        <v>5994</v>
      </c>
      <c r="C1181" s="515" t="s">
        <v>5995</v>
      </c>
      <c r="D1181" s="224">
        <f>VLOOKUP(B1181,'[9]7 АМБ тарифы'!$B$6:F2361,4,0)</f>
        <v>2807.81</v>
      </c>
    </row>
    <row r="1182" spans="2:4" x14ac:dyDescent="0.25">
      <c r="B1182" s="302" t="s">
        <v>3422</v>
      </c>
      <c r="C1182" s="515" t="s">
        <v>3423</v>
      </c>
      <c r="D1182" s="224">
        <v>3972.78</v>
      </c>
    </row>
    <row r="1183" spans="2:4" x14ac:dyDescent="0.25">
      <c r="B1183" s="302" t="s">
        <v>3425</v>
      </c>
      <c r="C1183" s="515" t="s">
        <v>3426</v>
      </c>
      <c r="D1183" s="224">
        <v>7505.59</v>
      </c>
    </row>
    <row r="1184" spans="2:4" x14ac:dyDescent="0.25">
      <c r="B1184" s="302" t="s">
        <v>3427</v>
      </c>
      <c r="C1184" s="515" t="s">
        <v>3428</v>
      </c>
      <c r="D1184" s="224">
        <v>1386.09</v>
      </c>
    </row>
    <row r="1185" spans="1:16368" x14ac:dyDescent="0.25">
      <c r="B1185" s="302" t="s">
        <v>3429</v>
      </c>
      <c r="C1185" s="515" t="s">
        <v>3430</v>
      </c>
      <c r="D1185" s="224">
        <v>3302.24</v>
      </c>
    </row>
    <row r="1186" spans="1:16368" x14ac:dyDescent="0.25">
      <c r="B1186" s="302" t="s">
        <v>3431</v>
      </c>
      <c r="C1186" s="515" t="s">
        <v>3432</v>
      </c>
      <c r="D1186" s="224">
        <v>3570.82</v>
      </c>
    </row>
    <row r="1187" spans="1:16368" x14ac:dyDescent="0.25">
      <c r="B1187" s="302" t="s">
        <v>3433</v>
      </c>
      <c r="C1187" s="515" t="s">
        <v>3434</v>
      </c>
      <c r="D1187" s="224">
        <v>1666.14</v>
      </c>
    </row>
    <row r="1188" spans="1:16368" x14ac:dyDescent="0.25">
      <c r="B1188" s="302" t="s">
        <v>3435</v>
      </c>
      <c r="C1188" s="515" t="s">
        <v>3436</v>
      </c>
      <c r="D1188" s="224">
        <v>2554.88</v>
      </c>
    </row>
    <row r="1189" spans="1:16368" ht="30.75" customHeight="1" x14ac:dyDescent="0.25">
      <c r="B1189" s="302" t="s">
        <v>3437</v>
      </c>
      <c r="C1189" s="515" t="s">
        <v>3438</v>
      </c>
      <c r="D1189" s="224">
        <v>2171.46</v>
      </c>
    </row>
    <row r="1190" spans="1:16368" s="220" customFormat="1" x14ac:dyDescent="0.25">
      <c r="A1190" s="211"/>
      <c r="B1190" s="302" t="s">
        <v>3439</v>
      </c>
      <c r="C1190" s="515" t="s">
        <v>3440</v>
      </c>
      <c r="D1190" s="224">
        <v>3723.64</v>
      </c>
      <c r="E1190" s="211"/>
      <c r="F1190" s="211"/>
      <c r="G1190" s="211"/>
      <c r="H1190" s="211"/>
      <c r="I1190" s="211"/>
      <c r="J1190" s="211"/>
      <c r="K1190" s="211"/>
      <c r="L1190" s="211"/>
      <c r="M1190" s="211"/>
      <c r="N1190" s="211"/>
      <c r="O1190" s="211"/>
      <c r="P1190" s="211"/>
      <c r="Q1190" s="211"/>
      <c r="R1190" s="211"/>
      <c r="S1190" s="211"/>
      <c r="T1190" s="211"/>
      <c r="U1190" s="211"/>
      <c r="V1190" s="211"/>
      <c r="W1190" s="211"/>
      <c r="X1190" s="211"/>
      <c r="Y1190" s="211"/>
      <c r="Z1190" s="211"/>
      <c r="AA1190" s="211"/>
      <c r="AB1190" s="211"/>
      <c r="AC1190" s="211"/>
      <c r="AD1190" s="211"/>
      <c r="AE1190" s="211"/>
      <c r="AF1190" s="211"/>
      <c r="AG1190" s="211"/>
      <c r="AH1190" s="211"/>
      <c r="AI1190" s="211"/>
      <c r="AJ1190" s="211"/>
      <c r="AK1190" s="211"/>
      <c r="AL1190" s="211"/>
      <c r="AM1190" s="211"/>
      <c r="AN1190" s="211"/>
      <c r="AO1190" s="211"/>
      <c r="AP1190" s="211"/>
      <c r="AQ1190" s="211"/>
      <c r="AR1190" s="211"/>
      <c r="AS1190" s="211"/>
      <c r="AT1190" s="211"/>
      <c r="AU1190" s="211"/>
      <c r="AV1190" s="211"/>
      <c r="AW1190" s="211"/>
      <c r="AX1190" s="211"/>
      <c r="AY1190" s="211"/>
      <c r="AZ1190" s="211"/>
      <c r="BA1190" s="211"/>
      <c r="BB1190" s="211"/>
      <c r="BC1190" s="211"/>
      <c r="BD1190" s="211"/>
      <c r="BE1190" s="211"/>
      <c r="BF1190" s="211"/>
      <c r="BG1190" s="211"/>
      <c r="BH1190" s="211"/>
      <c r="BI1190" s="211"/>
      <c r="BJ1190" s="211"/>
      <c r="BK1190" s="211"/>
      <c r="BL1190" s="211"/>
      <c r="BM1190" s="211"/>
      <c r="BN1190" s="211"/>
      <c r="BO1190" s="211"/>
      <c r="BP1190" s="211"/>
      <c r="BQ1190" s="211"/>
      <c r="BR1190" s="211"/>
      <c r="BS1190" s="211"/>
      <c r="BT1190" s="211"/>
      <c r="BU1190" s="211"/>
      <c r="BV1190" s="211"/>
      <c r="BW1190" s="211"/>
      <c r="BX1190" s="211"/>
      <c r="BY1190" s="211"/>
      <c r="BZ1190" s="211"/>
      <c r="CA1190" s="211"/>
      <c r="CB1190" s="211"/>
      <c r="CC1190" s="211"/>
      <c r="CD1190" s="211"/>
      <c r="CE1190" s="211"/>
      <c r="CF1190" s="211"/>
      <c r="CG1190" s="211"/>
      <c r="CH1190" s="211"/>
      <c r="CI1190" s="211"/>
      <c r="CJ1190" s="211"/>
      <c r="CK1190" s="211"/>
      <c r="CL1190" s="211"/>
      <c r="CM1190" s="211"/>
      <c r="CN1190" s="211"/>
      <c r="CO1190" s="211"/>
      <c r="CP1190" s="211"/>
      <c r="CQ1190" s="211"/>
      <c r="CR1190" s="211"/>
      <c r="CS1190" s="211"/>
      <c r="CT1190" s="211"/>
      <c r="CU1190" s="211"/>
      <c r="CV1190" s="211"/>
      <c r="CW1190" s="211"/>
      <c r="CX1190" s="211"/>
      <c r="CY1190" s="211"/>
      <c r="CZ1190" s="211"/>
      <c r="DA1190" s="211"/>
      <c r="DB1190" s="211"/>
      <c r="DC1190" s="211"/>
      <c r="DD1190" s="211"/>
      <c r="DE1190" s="211"/>
      <c r="DF1190" s="211"/>
      <c r="DG1190" s="211"/>
      <c r="DH1190" s="211"/>
      <c r="DI1190" s="211"/>
      <c r="DJ1190" s="211"/>
      <c r="DK1190" s="211"/>
      <c r="DL1190" s="211"/>
      <c r="DM1190" s="211"/>
      <c r="DN1190" s="211"/>
      <c r="DO1190" s="211"/>
      <c r="DP1190" s="211"/>
      <c r="DQ1190" s="211"/>
      <c r="DR1190" s="211"/>
      <c r="DS1190" s="211"/>
      <c r="DT1190" s="211"/>
      <c r="DU1190" s="211"/>
      <c r="DV1190" s="211"/>
      <c r="DW1190" s="211"/>
      <c r="DX1190" s="211"/>
      <c r="DY1190" s="211"/>
      <c r="DZ1190" s="211"/>
      <c r="EA1190" s="211"/>
      <c r="EB1190" s="211"/>
      <c r="EC1190" s="211"/>
      <c r="ED1190" s="211"/>
      <c r="EE1190" s="211"/>
      <c r="EF1190" s="211"/>
      <c r="EG1190" s="211"/>
      <c r="EH1190" s="211"/>
      <c r="EI1190" s="211"/>
      <c r="EJ1190" s="211"/>
      <c r="EK1190" s="211"/>
      <c r="EL1190" s="211"/>
      <c r="EM1190" s="211"/>
      <c r="EN1190" s="211"/>
      <c r="EO1190" s="211"/>
      <c r="EP1190" s="211"/>
      <c r="EQ1190" s="211"/>
      <c r="ER1190" s="211"/>
      <c r="ES1190" s="211"/>
      <c r="ET1190" s="211"/>
      <c r="EU1190" s="211"/>
      <c r="EV1190" s="211"/>
      <c r="EW1190" s="211"/>
      <c r="EX1190" s="211"/>
      <c r="EY1190" s="211"/>
      <c r="EZ1190" s="211"/>
      <c r="FA1190" s="211"/>
      <c r="FB1190" s="211"/>
      <c r="FC1190" s="211"/>
      <c r="FD1190" s="211"/>
      <c r="FE1190" s="211"/>
      <c r="FF1190" s="211"/>
      <c r="FG1190" s="211"/>
      <c r="FH1190" s="211"/>
      <c r="FI1190" s="211"/>
      <c r="FJ1190" s="211"/>
      <c r="FK1190" s="211"/>
      <c r="FL1190" s="211"/>
      <c r="FM1190" s="211"/>
      <c r="FN1190" s="211"/>
      <c r="FO1190" s="211"/>
      <c r="FP1190" s="211"/>
      <c r="FQ1190" s="211"/>
      <c r="FR1190" s="211"/>
      <c r="FS1190" s="211"/>
      <c r="FT1190" s="211"/>
      <c r="FU1190" s="211"/>
      <c r="FV1190" s="211"/>
      <c r="FW1190" s="211"/>
      <c r="FX1190" s="211"/>
      <c r="FY1190" s="211"/>
      <c r="FZ1190" s="211"/>
      <c r="GA1190" s="211"/>
      <c r="GB1190" s="211"/>
      <c r="GC1190" s="211"/>
      <c r="GD1190" s="211"/>
      <c r="GE1190" s="211"/>
      <c r="GF1190" s="211"/>
      <c r="GG1190" s="211"/>
      <c r="GH1190" s="211"/>
      <c r="GI1190" s="211"/>
      <c r="GJ1190" s="211"/>
      <c r="GK1190" s="211"/>
      <c r="GL1190" s="211"/>
      <c r="GM1190" s="211"/>
      <c r="GN1190" s="211"/>
      <c r="GO1190" s="211"/>
      <c r="GP1190" s="211"/>
      <c r="GQ1190" s="211"/>
      <c r="GR1190" s="211"/>
      <c r="GS1190" s="211"/>
      <c r="GT1190" s="211"/>
      <c r="GU1190" s="211"/>
      <c r="GV1190" s="211"/>
      <c r="GW1190" s="211"/>
      <c r="GX1190" s="211"/>
      <c r="GY1190" s="211"/>
      <c r="GZ1190" s="211"/>
      <c r="HA1190" s="211"/>
      <c r="HB1190" s="211"/>
      <c r="HC1190" s="211"/>
      <c r="HD1190" s="211"/>
      <c r="HE1190" s="211"/>
      <c r="HF1190" s="211"/>
      <c r="HG1190" s="211"/>
      <c r="HH1190" s="211"/>
      <c r="HI1190" s="211"/>
      <c r="HJ1190" s="211"/>
      <c r="HK1190" s="211"/>
      <c r="HL1190" s="211"/>
      <c r="HM1190" s="211"/>
      <c r="HN1190" s="211"/>
      <c r="HO1190" s="211"/>
      <c r="HP1190" s="211"/>
      <c r="HQ1190" s="211"/>
      <c r="HR1190" s="211"/>
      <c r="HS1190" s="211"/>
      <c r="HT1190" s="211"/>
      <c r="HU1190" s="211"/>
      <c r="HV1190" s="211"/>
      <c r="HW1190" s="211"/>
      <c r="HX1190" s="211"/>
      <c r="HY1190" s="211"/>
      <c r="HZ1190" s="211"/>
      <c r="IA1190" s="211"/>
      <c r="IB1190" s="211"/>
      <c r="IC1190" s="211"/>
      <c r="ID1190" s="211"/>
      <c r="IE1190" s="211"/>
      <c r="IF1190" s="211"/>
      <c r="IG1190" s="211"/>
      <c r="IH1190" s="211"/>
      <c r="II1190" s="211"/>
      <c r="IJ1190" s="211"/>
      <c r="IK1190" s="211"/>
      <c r="IL1190" s="211"/>
      <c r="IM1190" s="211"/>
      <c r="IN1190" s="211"/>
      <c r="IO1190" s="211"/>
      <c r="IP1190" s="211"/>
      <c r="IQ1190" s="211"/>
      <c r="IR1190" s="211"/>
      <c r="IS1190" s="211"/>
      <c r="IT1190" s="211"/>
      <c r="IU1190" s="211"/>
      <c r="IV1190" s="211"/>
      <c r="IW1190" s="211"/>
      <c r="IX1190" s="211"/>
      <c r="IY1190" s="211"/>
      <c r="IZ1190" s="211"/>
      <c r="JA1190" s="211"/>
      <c r="JB1190" s="211"/>
      <c r="JC1190" s="211"/>
      <c r="JD1190" s="211"/>
      <c r="JE1190" s="211"/>
      <c r="JF1190" s="211"/>
      <c r="JG1190" s="211"/>
      <c r="JH1190" s="211"/>
      <c r="JI1190" s="211"/>
      <c r="JJ1190" s="211"/>
      <c r="JK1190" s="211"/>
      <c r="JL1190" s="211"/>
      <c r="JM1190" s="211"/>
      <c r="JN1190" s="211"/>
      <c r="JO1190" s="211"/>
      <c r="JP1190" s="211"/>
      <c r="JQ1190" s="211"/>
      <c r="JR1190" s="211"/>
      <c r="JS1190" s="211"/>
      <c r="JT1190" s="211"/>
      <c r="JU1190" s="211"/>
      <c r="JV1190" s="211"/>
      <c r="JW1190" s="211"/>
      <c r="JX1190" s="211"/>
      <c r="JY1190" s="211"/>
      <c r="JZ1190" s="211"/>
      <c r="KA1190" s="211"/>
      <c r="KB1190" s="211"/>
      <c r="KC1190" s="211"/>
      <c r="KD1190" s="211"/>
      <c r="KE1190" s="211"/>
      <c r="KF1190" s="211"/>
      <c r="KG1190" s="211"/>
      <c r="KH1190" s="211"/>
      <c r="KI1190" s="211"/>
      <c r="KJ1190" s="211"/>
      <c r="KK1190" s="211"/>
      <c r="KL1190" s="211"/>
      <c r="KM1190" s="211"/>
      <c r="KN1190" s="211"/>
      <c r="KO1190" s="211"/>
      <c r="KP1190" s="211"/>
      <c r="KQ1190" s="211"/>
      <c r="KR1190" s="211"/>
      <c r="KS1190" s="211"/>
      <c r="KT1190" s="211"/>
      <c r="KU1190" s="211"/>
      <c r="KV1190" s="211"/>
      <c r="KW1190" s="211"/>
      <c r="KX1190" s="211"/>
      <c r="KY1190" s="211"/>
      <c r="KZ1190" s="211"/>
      <c r="LA1190" s="211"/>
      <c r="LB1190" s="211"/>
      <c r="LC1190" s="211"/>
      <c r="LD1190" s="211"/>
      <c r="LE1190" s="211"/>
      <c r="LF1190" s="211"/>
      <c r="LG1190" s="211"/>
      <c r="LH1190" s="211"/>
      <c r="LI1190" s="211"/>
      <c r="LJ1190" s="211"/>
      <c r="LK1190" s="211"/>
      <c r="LL1190" s="211"/>
      <c r="LM1190" s="211"/>
      <c r="LN1190" s="211"/>
      <c r="LO1190" s="211"/>
      <c r="LP1190" s="211"/>
      <c r="LQ1190" s="211"/>
      <c r="LR1190" s="211"/>
      <c r="LS1190" s="211"/>
      <c r="LT1190" s="211"/>
      <c r="LU1190" s="211"/>
      <c r="LV1190" s="211"/>
      <c r="LW1190" s="211"/>
      <c r="LX1190" s="211"/>
      <c r="LY1190" s="211"/>
      <c r="LZ1190" s="211"/>
      <c r="MA1190" s="211"/>
      <c r="MB1190" s="211"/>
      <c r="MC1190" s="211"/>
      <c r="MD1190" s="211"/>
      <c r="ME1190" s="211"/>
      <c r="MF1190" s="211"/>
      <c r="MG1190" s="211"/>
      <c r="MH1190" s="211"/>
      <c r="MI1190" s="211"/>
      <c r="MJ1190" s="211"/>
      <c r="MK1190" s="211"/>
      <c r="ML1190" s="211"/>
      <c r="MM1190" s="211"/>
      <c r="MN1190" s="211"/>
      <c r="MO1190" s="211"/>
      <c r="MP1190" s="211"/>
      <c r="MQ1190" s="211"/>
      <c r="MR1190" s="211"/>
      <c r="MS1190" s="211"/>
      <c r="MT1190" s="211"/>
      <c r="MU1190" s="211"/>
      <c r="MV1190" s="211"/>
      <c r="MW1190" s="211"/>
      <c r="MX1190" s="211"/>
      <c r="MY1190" s="211"/>
      <c r="MZ1190" s="211"/>
      <c r="NA1190" s="211"/>
      <c r="NB1190" s="211"/>
      <c r="NC1190" s="211"/>
      <c r="ND1190" s="211"/>
      <c r="NE1190" s="211"/>
      <c r="NF1190" s="211"/>
      <c r="NG1190" s="211"/>
      <c r="NH1190" s="211"/>
      <c r="NI1190" s="211"/>
      <c r="NJ1190" s="211"/>
      <c r="NK1190" s="211"/>
      <c r="NL1190" s="211"/>
      <c r="NM1190" s="211"/>
      <c r="NN1190" s="211"/>
      <c r="NO1190" s="211"/>
      <c r="NP1190" s="211"/>
      <c r="NQ1190" s="211"/>
      <c r="NR1190" s="211"/>
      <c r="NS1190" s="211"/>
      <c r="NT1190" s="211"/>
      <c r="NU1190" s="211"/>
      <c r="NV1190" s="211"/>
      <c r="NW1190" s="211"/>
      <c r="NX1190" s="211"/>
      <c r="NY1190" s="211"/>
      <c r="NZ1190" s="211"/>
      <c r="OA1190" s="211"/>
      <c r="OB1190" s="211"/>
      <c r="OC1190" s="211"/>
      <c r="OD1190" s="211"/>
      <c r="OE1190" s="211"/>
      <c r="OF1190" s="211"/>
      <c r="OG1190" s="211"/>
      <c r="OH1190" s="211"/>
      <c r="OI1190" s="211"/>
      <c r="OJ1190" s="211"/>
      <c r="OK1190" s="211"/>
      <c r="OL1190" s="211"/>
      <c r="OM1190" s="211"/>
      <c r="ON1190" s="211"/>
      <c r="OO1190" s="211"/>
      <c r="OP1190" s="211"/>
      <c r="OQ1190" s="211"/>
      <c r="OR1190" s="211"/>
      <c r="OS1190" s="211"/>
      <c r="OT1190" s="211"/>
      <c r="OU1190" s="211"/>
      <c r="OV1190" s="211"/>
      <c r="OW1190" s="211"/>
      <c r="OX1190" s="211"/>
      <c r="OY1190" s="211"/>
      <c r="OZ1190" s="211"/>
      <c r="PA1190" s="211"/>
      <c r="PB1190" s="211"/>
      <c r="PC1190" s="211"/>
      <c r="PD1190" s="211"/>
      <c r="PE1190" s="211"/>
      <c r="PF1190" s="211"/>
      <c r="PG1190" s="211"/>
      <c r="PH1190" s="211"/>
      <c r="PI1190" s="211"/>
      <c r="PJ1190" s="211"/>
      <c r="PK1190" s="211"/>
      <c r="PL1190" s="211"/>
      <c r="PM1190" s="211"/>
      <c r="PN1190" s="211"/>
      <c r="PO1190" s="211"/>
      <c r="PP1190" s="211"/>
      <c r="PQ1190" s="211"/>
      <c r="PR1190" s="211"/>
      <c r="PS1190" s="211"/>
      <c r="PT1190" s="211"/>
      <c r="PU1190" s="211"/>
      <c r="PV1190" s="211"/>
      <c r="PW1190" s="211"/>
      <c r="PX1190" s="211"/>
      <c r="PY1190" s="211"/>
      <c r="PZ1190" s="211"/>
      <c r="QA1190" s="211"/>
      <c r="QB1190" s="211"/>
      <c r="QC1190" s="211"/>
      <c r="QD1190" s="211"/>
      <c r="QE1190" s="211"/>
      <c r="QF1190" s="211"/>
      <c r="QG1190" s="211"/>
      <c r="QH1190" s="211"/>
      <c r="QI1190" s="211"/>
      <c r="QJ1190" s="211"/>
      <c r="QK1190" s="211"/>
      <c r="QL1190" s="211"/>
      <c r="QM1190" s="211"/>
      <c r="QN1190" s="211"/>
      <c r="QO1190" s="211"/>
      <c r="QP1190" s="211"/>
      <c r="QQ1190" s="211"/>
      <c r="QR1190" s="211"/>
      <c r="QS1190" s="211"/>
      <c r="QT1190" s="211"/>
      <c r="QU1190" s="211"/>
      <c r="QV1190" s="211"/>
      <c r="QW1190" s="211"/>
      <c r="QX1190" s="211"/>
      <c r="QY1190" s="211"/>
      <c r="QZ1190" s="211"/>
      <c r="RA1190" s="211"/>
      <c r="RB1190" s="211"/>
      <c r="RC1190" s="211"/>
      <c r="RD1190" s="211"/>
      <c r="RE1190" s="211"/>
      <c r="RF1190" s="211"/>
      <c r="RG1190" s="211"/>
      <c r="RH1190" s="211"/>
      <c r="RI1190" s="211"/>
      <c r="RJ1190" s="211"/>
      <c r="RK1190" s="211"/>
      <c r="RL1190" s="211"/>
      <c r="RM1190" s="211"/>
      <c r="RN1190" s="211"/>
      <c r="RO1190" s="211"/>
      <c r="RP1190" s="211"/>
      <c r="RQ1190" s="211"/>
      <c r="RR1190" s="211"/>
      <c r="RS1190" s="211"/>
      <c r="RT1190" s="211"/>
      <c r="RU1190" s="211"/>
      <c r="RV1190" s="211"/>
      <c r="RW1190" s="211"/>
      <c r="RX1190" s="211"/>
      <c r="RY1190" s="211"/>
      <c r="RZ1190" s="211"/>
      <c r="SA1190" s="211"/>
      <c r="SB1190" s="211"/>
      <c r="SC1190" s="211"/>
      <c r="SD1190" s="211"/>
      <c r="SE1190" s="211"/>
      <c r="SF1190" s="211"/>
      <c r="SG1190" s="211"/>
      <c r="SH1190" s="211"/>
      <c r="SI1190" s="211"/>
      <c r="SJ1190" s="211"/>
      <c r="SK1190" s="211"/>
      <c r="SL1190" s="211"/>
      <c r="SM1190" s="211"/>
      <c r="SN1190" s="211"/>
      <c r="SO1190" s="211"/>
      <c r="SP1190" s="211"/>
      <c r="SQ1190" s="211"/>
      <c r="SR1190" s="211"/>
      <c r="SS1190" s="211"/>
      <c r="ST1190" s="211"/>
      <c r="SU1190" s="211"/>
      <c r="SV1190" s="211"/>
      <c r="SW1190" s="211"/>
      <c r="SX1190" s="211"/>
      <c r="SY1190" s="211"/>
      <c r="SZ1190" s="211"/>
      <c r="TA1190" s="211"/>
      <c r="TB1190" s="211"/>
      <c r="TC1190" s="211"/>
      <c r="TD1190" s="211"/>
      <c r="TE1190" s="211"/>
      <c r="TF1190" s="211"/>
      <c r="TG1190" s="211"/>
      <c r="TH1190" s="211"/>
      <c r="TI1190" s="211"/>
      <c r="TJ1190" s="211"/>
      <c r="TK1190" s="211"/>
      <c r="TL1190" s="211"/>
      <c r="TM1190" s="211"/>
      <c r="TN1190" s="211"/>
      <c r="TO1190" s="211"/>
      <c r="TP1190" s="211"/>
      <c r="TQ1190" s="211"/>
      <c r="TR1190" s="211"/>
      <c r="TS1190" s="211"/>
      <c r="TT1190" s="211"/>
      <c r="TU1190" s="211"/>
      <c r="TV1190" s="211"/>
      <c r="TW1190" s="211"/>
      <c r="TX1190" s="211"/>
      <c r="TY1190" s="211"/>
      <c r="TZ1190" s="211"/>
      <c r="UA1190" s="211"/>
      <c r="UB1190" s="211"/>
      <c r="UC1190" s="211"/>
      <c r="UD1190" s="211"/>
      <c r="UE1190" s="211"/>
      <c r="UF1190" s="211"/>
      <c r="UG1190" s="211"/>
      <c r="UH1190" s="211"/>
      <c r="UI1190" s="211"/>
      <c r="UJ1190" s="211"/>
      <c r="UK1190" s="211"/>
      <c r="UL1190" s="211"/>
      <c r="UM1190" s="211"/>
      <c r="UN1190" s="211"/>
      <c r="UO1190" s="211"/>
      <c r="UP1190" s="211"/>
      <c r="UQ1190" s="211"/>
      <c r="UR1190" s="211"/>
      <c r="US1190" s="211"/>
      <c r="UT1190" s="211"/>
      <c r="UU1190" s="211"/>
      <c r="UV1190" s="211"/>
      <c r="UW1190" s="211"/>
      <c r="UX1190" s="211"/>
      <c r="UY1190" s="211"/>
      <c r="UZ1190" s="211"/>
      <c r="VA1190" s="211"/>
      <c r="VB1190" s="211"/>
      <c r="VC1190" s="211"/>
      <c r="VD1190" s="211"/>
      <c r="VE1190" s="211"/>
      <c r="VF1190" s="211"/>
      <c r="VG1190" s="211"/>
      <c r="VH1190" s="211"/>
      <c r="VI1190" s="211"/>
      <c r="VJ1190" s="211"/>
      <c r="VK1190" s="211"/>
      <c r="VL1190" s="211"/>
      <c r="VM1190" s="211"/>
      <c r="VN1190" s="211"/>
      <c r="VO1190" s="211"/>
      <c r="VP1190" s="211"/>
      <c r="VQ1190" s="211"/>
      <c r="VR1190" s="211"/>
      <c r="VS1190" s="211"/>
      <c r="VT1190" s="211"/>
      <c r="VU1190" s="211"/>
      <c r="VV1190" s="211"/>
      <c r="VW1190" s="211"/>
      <c r="VX1190" s="211"/>
      <c r="VY1190" s="211"/>
      <c r="VZ1190" s="211"/>
      <c r="WA1190" s="211"/>
      <c r="WB1190" s="211"/>
      <c r="WC1190" s="211"/>
      <c r="WD1190" s="211"/>
      <c r="WE1190" s="211"/>
      <c r="WF1190" s="211"/>
      <c r="WG1190" s="211"/>
      <c r="WH1190" s="211"/>
      <c r="WI1190" s="211"/>
      <c r="WJ1190" s="211"/>
      <c r="WK1190" s="211"/>
      <c r="WL1190" s="211"/>
      <c r="WM1190" s="211"/>
      <c r="WN1190" s="211"/>
      <c r="WO1190" s="211"/>
      <c r="WP1190" s="211"/>
      <c r="WQ1190" s="211"/>
      <c r="WR1190" s="211"/>
      <c r="WS1190" s="211"/>
      <c r="WT1190" s="211"/>
      <c r="WU1190" s="211"/>
      <c r="WV1190" s="211"/>
      <c r="WW1190" s="211"/>
      <c r="WX1190" s="211"/>
      <c r="WY1190" s="211"/>
      <c r="WZ1190" s="211"/>
      <c r="XA1190" s="211"/>
      <c r="XB1190" s="211"/>
      <c r="XC1190" s="211"/>
      <c r="XD1190" s="211"/>
      <c r="XE1190" s="211"/>
      <c r="XF1190" s="211"/>
      <c r="XG1190" s="211"/>
      <c r="XH1190" s="211"/>
      <c r="XI1190" s="211"/>
      <c r="XJ1190" s="211"/>
      <c r="XK1190" s="211"/>
      <c r="XL1190" s="211"/>
      <c r="XM1190" s="211"/>
      <c r="XN1190" s="211"/>
      <c r="XO1190" s="211"/>
      <c r="XP1190" s="211"/>
      <c r="XQ1190" s="211"/>
      <c r="XR1190" s="211"/>
      <c r="XS1190" s="211"/>
      <c r="XT1190" s="211"/>
      <c r="XU1190" s="211"/>
      <c r="XV1190" s="211"/>
      <c r="XW1190" s="211"/>
      <c r="XX1190" s="211"/>
      <c r="XY1190" s="211"/>
      <c r="XZ1190" s="211"/>
      <c r="YA1190" s="211"/>
      <c r="YB1190" s="211"/>
      <c r="YC1190" s="211"/>
      <c r="YD1190" s="211"/>
      <c r="YE1190" s="211"/>
      <c r="YF1190" s="211"/>
      <c r="YG1190" s="211"/>
      <c r="YH1190" s="211"/>
      <c r="YI1190" s="211"/>
      <c r="YJ1190" s="211"/>
      <c r="YK1190" s="211"/>
      <c r="YL1190" s="211"/>
      <c r="YM1190" s="211"/>
      <c r="YN1190" s="211"/>
      <c r="YO1190" s="211"/>
      <c r="YP1190" s="211"/>
      <c r="YQ1190" s="211"/>
      <c r="YR1190" s="211"/>
      <c r="YS1190" s="211"/>
      <c r="YT1190" s="211"/>
      <c r="YU1190" s="211"/>
      <c r="YV1190" s="211"/>
      <c r="YW1190" s="211"/>
      <c r="YX1190" s="211"/>
      <c r="YY1190" s="211"/>
      <c r="YZ1190" s="211"/>
      <c r="ZA1190" s="211"/>
      <c r="ZB1190" s="211"/>
      <c r="ZC1190" s="211"/>
      <c r="ZD1190" s="211"/>
      <c r="ZE1190" s="211"/>
      <c r="ZF1190" s="211"/>
      <c r="ZG1190" s="211"/>
      <c r="ZH1190" s="211"/>
      <c r="ZI1190" s="211"/>
      <c r="ZJ1190" s="211"/>
      <c r="ZK1190" s="211"/>
      <c r="ZL1190" s="211"/>
      <c r="ZM1190" s="211"/>
      <c r="ZN1190" s="211"/>
      <c r="ZO1190" s="211"/>
      <c r="ZP1190" s="211"/>
      <c r="ZQ1190" s="211"/>
      <c r="ZR1190" s="211"/>
      <c r="ZS1190" s="211"/>
      <c r="ZT1190" s="211"/>
      <c r="ZU1190" s="211"/>
      <c r="ZV1190" s="211"/>
      <c r="ZW1190" s="211"/>
      <c r="ZX1190" s="211"/>
      <c r="ZY1190" s="211"/>
      <c r="ZZ1190" s="211"/>
      <c r="AAA1190" s="211"/>
      <c r="AAB1190" s="211"/>
      <c r="AAC1190" s="211"/>
      <c r="AAD1190" s="211"/>
      <c r="AAE1190" s="211"/>
      <c r="AAF1190" s="211"/>
      <c r="AAG1190" s="211"/>
      <c r="AAH1190" s="211"/>
      <c r="AAI1190" s="211"/>
      <c r="AAJ1190" s="211"/>
      <c r="AAK1190" s="211"/>
      <c r="AAL1190" s="211"/>
      <c r="AAM1190" s="211"/>
      <c r="AAN1190" s="211"/>
      <c r="AAO1190" s="211"/>
      <c r="AAP1190" s="211"/>
      <c r="AAQ1190" s="211"/>
      <c r="AAR1190" s="211"/>
      <c r="AAS1190" s="211"/>
      <c r="AAT1190" s="211"/>
      <c r="AAU1190" s="211"/>
      <c r="AAV1190" s="211"/>
      <c r="AAW1190" s="211"/>
      <c r="AAX1190" s="211"/>
      <c r="AAY1190" s="211"/>
      <c r="AAZ1190" s="211"/>
      <c r="ABA1190" s="211"/>
      <c r="ABB1190" s="211"/>
      <c r="ABC1190" s="211"/>
      <c r="ABD1190" s="211"/>
      <c r="ABE1190" s="211"/>
      <c r="ABF1190" s="211"/>
      <c r="ABG1190" s="211"/>
      <c r="ABH1190" s="211"/>
      <c r="ABI1190" s="211"/>
      <c r="ABJ1190" s="211"/>
      <c r="ABK1190" s="211"/>
      <c r="ABL1190" s="211"/>
      <c r="ABM1190" s="211"/>
      <c r="ABN1190" s="211"/>
      <c r="ABO1190" s="211"/>
      <c r="ABP1190" s="211"/>
      <c r="ABQ1190" s="211"/>
      <c r="ABR1190" s="211"/>
      <c r="ABS1190" s="211"/>
      <c r="ABT1190" s="211"/>
      <c r="ABU1190" s="211"/>
      <c r="ABV1190" s="211"/>
      <c r="ABW1190" s="211"/>
      <c r="ABX1190" s="211"/>
      <c r="ABY1190" s="211"/>
      <c r="ABZ1190" s="211"/>
      <c r="ACA1190" s="211"/>
      <c r="ACB1190" s="211"/>
      <c r="ACC1190" s="211"/>
      <c r="ACD1190" s="211"/>
      <c r="ACE1190" s="211"/>
      <c r="ACF1190" s="211"/>
      <c r="ACG1190" s="211"/>
      <c r="ACH1190" s="211"/>
      <c r="ACI1190" s="211"/>
      <c r="ACJ1190" s="211"/>
      <c r="ACK1190" s="211"/>
      <c r="ACL1190" s="211"/>
      <c r="ACM1190" s="211"/>
      <c r="ACN1190" s="211"/>
      <c r="ACO1190" s="211"/>
      <c r="ACP1190" s="211"/>
      <c r="ACQ1190" s="211"/>
      <c r="ACR1190" s="211"/>
      <c r="ACS1190" s="211"/>
      <c r="ACT1190" s="211"/>
      <c r="ACU1190" s="211"/>
      <c r="ACV1190" s="211"/>
      <c r="ACW1190" s="211"/>
      <c r="ACX1190" s="211"/>
      <c r="ACY1190" s="211"/>
      <c r="ACZ1190" s="211"/>
      <c r="ADA1190" s="211"/>
      <c r="ADB1190" s="211"/>
      <c r="ADC1190" s="211"/>
      <c r="ADD1190" s="211"/>
      <c r="ADE1190" s="211"/>
      <c r="ADF1190" s="211"/>
      <c r="ADG1190" s="211"/>
      <c r="ADH1190" s="211"/>
      <c r="ADI1190" s="211"/>
      <c r="ADJ1190" s="211"/>
      <c r="ADK1190" s="211"/>
      <c r="ADL1190" s="211"/>
      <c r="ADM1190" s="211"/>
      <c r="ADN1190" s="211"/>
      <c r="ADO1190" s="211"/>
      <c r="ADP1190" s="211"/>
      <c r="ADQ1190" s="211"/>
      <c r="ADR1190" s="211"/>
      <c r="ADS1190" s="211"/>
      <c r="ADT1190" s="211"/>
      <c r="ADU1190" s="211"/>
      <c r="ADV1190" s="211"/>
      <c r="ADW1190" s="211"/>
      <c r="ADX1190" s="211"/>
      <c r="ADY1190" s="211"/>
      <c r="ADZ1190" s="211"/>
      <c r="AEA1190" s="211"/>
      <c r="AEB1190" s="211"/>
      <c r="AEC1190" s="211"/>
      <c r="AED1190" s="211"/>
      <c r="AEE1190" s="211"/>
      <c r="AEF1190" s="211"/>
      <c r="AEG1190" s="211"/>
      <c r="AEH1190" s="211"/>
      <c r="AEI1190" s="211"/>
      <c r="AEJ1190" s="211"/>
      <c r="AEK1190" s="211"/>
      <c r="AEL1190" s="211"/>
      <c r="AEM1190" s="211"/>
      <c r="AEN1190" s="211"/>
      <c r="AEO1190" s="211"/>
      <c r="AEP1190" s="211"/>
      <c r="AEQ1190" s="211"/>
      <c r="AER1190" s="211"/>
      <c r="AES1190" s="211"/>
      <c r="AET1190" s="211"/>
      <c r="AEU1190" s="211"/>
      <c r="AEV1190" s="211"/>
      <c r="AEW1190" s="211"/>
      <c r="AEX1190" s="211"/>
      <c r="AEY1190" s="211"/>
      <c r="AEZ1190" s="211"/>
      <c r="AFA1190" s="211"/>
      <c r="AFB1190" s="211"/>
      <c r="AFC1190" s="211"/>
      <c r="AFD1190" s="211"/>
      <c r="AFE1190" s="211"/>
      <c r="AFF1190" s="211"/>
      <c r="AFG1190" s="211"/>
      <c r="AFH1190" s="211"/>
      <c r="AFI1190" s="211"/>
      <c r="AFJ1190" s="211"/>
      <c r="AFK1190" s="211"/>
      <c r="AFL1190" s="211"/>
      <c r="AFM1190" s="211"/>
      <c r="AFN1190" s="211"/>
      <c r="AFO1190" s="211"/>
      <c r="AFP1190" s="211"/>
      <c r="AFQ1190" s="211"/>
      <c r="AFR1190" s="211"/>
      <c r="AFS1190" s="211"/>
      <c r="AFT1190" s="211"/>
      <c r="AFU1190" s="211"/>
      <c r="AFV1190" s="211"/>
      <c r="AFW1190" s="211"/>
      <c r="AFX1190" s="211"/>
      <c r="AFY1190" s="211"/>
      <c r="AFZ1190" s="211"/>
      <c r="AGA1190" s="211"/>
      <c r="AGB1190" s="211"/>
      <c r="AGC1190" s="211"/>
      <c r="AGD1190" s="211"/>
      <c r="AGE1190" s="211"/>
      <c r="AGF1190" s="211"/>
      <c r="AGG1190" s="211"/>
      <c r="AGH1190" s="211"/>
      <c r="AGI1190" s="211"/>
      <c r="AGJ1190" s="211"/>
      <c r="AGK1190" s="211"/>
      <c r="AGL1190" s="211"/>
      <c r="AGM1190" s="211"/>
      <c r="AGN1190" s="211"/>
      <c r="AGO1190" s="211"/>
      <c r="AGP1190" s="211"/>
      <c r="AGQ1190" s="211"/>
      <c r="AGR1190" s="211"/>
      <c r="AGS1190" s="211"/>
      <c r="AGT1190" s="211"/>
      <c r="AGU1190" s="211"/>
      <c r="AGV1190" s="211"/>
      <c r="AGW1190" s="211"/>
      <c r="AGX1190" s="211"/>
      <c r="AGY1190" s="211"/>
      <c r="AGZ1190" s="211"/>
      <c r="AHA1190" s="211"/>
      <c r="AHB1190" s="211"/>
      <c r="AHC1190" s="211"/>
      <c r="AHD1190" s="211"/>
      <c r="AHE1190" s="211"/>
      <c r="AHF1190" s="211"/>
      <c r="AHG1190" s="211"/>
      <c r="AHH1190" s="211"/>
      <c r="AHI1190" s="211"/>
      <c r="AHJ1190" s="211"/>
      <c r="AHK1190" s="211"/>
      <c r="AHL1190" s="211"/>
      <c r="AHM1190" s="211"/>
      <c r="AHN1190" s="211"/>
      <c r="AHO1190" s="211"/>
      <c r="AHP1190" s="211"/>
      <c r="AHQ1190" s="211"/>
      <c r="AHR1190" s="211"/>
      <c r="AHS1190" s="211"/>
      <c r="AHT1190" s="211"/>
      <c r="AHU1190" s="211"/>
      <c r="AHV1190" s="211"/>
      <c r="AHW1190" s="211"/>
      <c r="AHX1190" s="211"/>
      <c r="AHY1190" s="211"/>
      <c r="AHZ1190" s="211"/>
      <c r="AIA1190" s="211"/>
      <c r="AIB1190" s="211"/>
      <c r="AIC1190" s="211"/>
      <c r="AID1190" s="211"/>
      <c r="AIE1190" s="211"/>
      <c r="AIF1190" s="211"/>
      <c r="AIG1190" s="211"/>
      <c r="AIH1190" s="211"/>
      <c r="AII1190" s="211"/>
      <c r="AIJ1190" s="211"/>
      <c r="AIK1190" s="211"/>
      <c r="AIL1190" s="211"/>
      <c r="AIM1190" s="211"/>
      <c r="AIN1190" s="211"/>
      <c r="AIO1190" s="211"/>
      <c r="AIP1190" s="211"/>
      <c r="AIQ1190" s="211"/>
      <c r="AIR1190" s="211"/>
      <c r="AIS1190" s="211"/>
      <c r="AIT1190" s="211"/>
      <c r="AIU1190" s="211"/>
      <c r="AIV1190" s="211"/>
      <c r="AIW1190" s="211"/>
      <c r="AIX1190" s="211"/>
      <c r="AIY1190" s="211"/>
      <c r="AIZ1190" s="211"/>
      <c r="AJA1190" s="211"/>
      <c r="AJB1190" s="211"/>
      <c r="AJC1190" s="211"/>
      <c r="AJD1190" s="211"/>
      <c r="AJE1190" s="211"/>
      <c r="AJF1190" s="211"/>
      <c r="AJG1190" s="211"/>
      <c r="AJH1190" s="211"/>
      <c r="AJI1190" s="211"/>
      <c r="AJJ1190" s="211"/>
      <c r="AJK1190" s="211"/>
      <c r="AJL1190" s="211"/>
      <c r="AJM1190" s="211"/>
      <c r="AJN1190" s="211"/>
      <c r="AJO1190" s="211"/>
      <c r="AJP1190" s="211"/>
      <c r="AJQ1190" s="211"/>
      <c r="AJR1190" s="211"/>
      <c r="AJS1190" s="211"/>
      <c r="AJT1190" s="211"/>
      <c r="AJU1190" s="211"/>
      <c r="AJV1190" s="211"/>
      <c r="AJW1190" s="211"/>
      <c r="AJX1190" s="211"/>
      <c r="AJY1190" s="211"/>
      <c r="AJZ1190" s="211"/>
      <c r="AKA1190" s="211"/>
      <c r="AKB1190" s="211"/>
      <c r="AKC1190" s="211"/>
      <c r="AKD1190" s="211"/>
      <c r="AKE1190" s="211"/>
      <c r="AKF1190" s="211"/>
      <c r="AKG1190" s="211"/>
      <c r="AKH1190" s="211"/>
      <c r="AKI1190" s="211"/>
      <c r="AKJ1190" s="211"/>
      <c r="AKK1190" s="211"/>
      <c r="AKL1190" s="211"/>
      <c r="AKM1190" s="211"/>
      <c r="AKN1190" s="211"/>
      <c r="AKO1190" s="211"/>
      <c r="AKP1190" s="211"/>
      <c r="AKQ1190" s="211"/>
      <c r="AKR1190" s="211"/>
      <c r="AKS1190" s="211"/>
      <c r="AKT1190" s="211"/>
      <c r="AKU1190" s="211"/>
      <c r="AKV1190" s="211"/>
      <c r="AKW1190" s="211"/>
      <c r="AKX1190" s="211"/>
      <c r="AKY1190" s="211"/>
      <c r="AKZ1190" s="211"/>
      <c r="ALA1190" s="211"/>
      <c r="ALB1190" s="211"/>
      <c r="ALC1190" s="211"/>
      <c r="ALD1190" s="211"/>
      <c r="ALE1190" s="211"/>
      <c r="ALF1190" s="211"/>
      <c r="ALG1190" s="211"/>
      <c r="ALH1190" s="211"/>
      <c r="ALI1190" s="211"/>
      <c r="ALJ1190" s="211"/>
      <c r="ALK1190" s="211"/>
      <c r="ALL1190" s="211"/>
      <c r="ALM1190" s="211"/>
      <c r="ALN1190" s="211"/>
      <c r="ALO1190" s="211"/>
      <c r="ALP1190" s="211"/>
      <c r="ALQ1190" s="211"/>
      <c r="ALR1190" s="211"/>
      <c r="ALS1190" s="211"/>
      <c r="ALT1190" s="211"/>
      <c r="ALU1190" s="211"/>
      <c r="ALV1190" s="211"/>
      <c r="ALW1190" s="211"/>
      <c r="ALX1190" s="211"/>
      <c r="ALY1190" s="211"/>
      <c r="ALZ1190" s="211"/>
      <c r="AMA1190" s="211"/>
      <c r="AMB1190" s="211"/>
      <c r="AMC1190" s="211"/>
      <c r="AMD1190" s="211"/>
      <c r="AME1190" s="211"/>
      <c r="AMF1190" s="211"/>
      <c r="AMG1190" s="211"/>
      <c r="AMH1190" s="211"/>
      <c r="AMI1190" s="211"/>
      <c r="AMJ1190" s="211"/>
      <c r="AMK1190" s="211"/>
      <c r="AML1190" s="211"/>
      <c r="AMM1190" s="211"/>
      <c r="AMN1190" s="211"/>
      <c r="AMO1190" s="211"/>
      <c r="AMP1190" s="211"/>
      <c r="AMQ1190" s="211"/>
      <c r="AMR1190" s="211"/>
      <c r="AMS1190" s="211"/>
      <c r="AMT1190" s="211"/>
      <c r="AMU1190" s="211"/>
      <c r="AMV1190" s="211"/>
      <c r="AMW1190" s="211"/>
      <c r="AMX1190" s="211"/>
      <c r="AMY1190" s="211"/>
      <c r="AMZ1190" s="211"/>
      <c r="ANA1190" s="211"/>
      <c r="ANB1190" s="211"/>
      <c r="ANC1190" s="211"/>
      <c r="AND1190" s="211"/>
      <c r="ANE1190" s="211"/>
      <c r="ANF1190" s="211"/>
      <c r="ANG1190" s="211"/>
      <c r="ANH1190" s="211"/>
      <c r="ANI1190" s="211"/>
      <c r="ANJ1190" s="211"/>
      <c r="ANK1190" s="211"/>
      <c r="ANL1190" s="211"/>
      <c r="ANM1190" s="211"/>
      <c r="ANN1190" s="211"/>
      <c r="ANO1190" s="211"/>
      <c r="ANP1190" s="211"/>
      <c r="ANQ1190" s="211"/>
      <c r="ANR1190" s="211"/>
      <c r="ANS1190" s="211"/>
      <c r="ANT1190" s="211"/>
      <c r="ANU1190" s="211"/>
      <c r="ANV1190" s="211"/>
      <c r="ANW1190" s="211"/>
      <c r="ANX1190" s="211"/>
      <c r="ANY1190" s="211"/>
      <c r="ANZ1190" s="211"/>
      <c r="AOA1190" s="211"/>
      <c r="AOB1190" s="211"/>
      <c r="AOC1190" s="211"/>
      <c r="AOD1190" s="211"/>
      <c r="AOE1190" s="211"/>
      <c r="AOF1190" s="211"/>
      <c r="AOG1190" s="211"/>
      <c r="AOH1190" s="211"/>
      <c r="AOI1190" s="211"/>
      <c r="AOJ1190" s="211"/>
      <c r="AOK1190" s="211"/>
      <c r="AOL1190" s="211"/>
      <c r="AOM1190" s="211"/>
      <c r="AON1190" s="211"/>
      <c r="AOO1190" s="211"/>
      <c r="AOP1190" s="211"/>
      <c r="AOQ1190" s="211"/>
      <c r="AOR1190" s="211"/>
      <c r="AOS1190" s="211"/>
      <c r="AOT1190" s="211"/>
      <c r="AOU1190" s="211"/>
      <c r="AOV1190" s="211"/>
      <c r="AOW1190" s="211"/>
      <c r="AOX1190" s="211"/>
      <c r="AOY1190" s="211"/>
      <c r="AOZ1190" s="211"/>
      <c r="APA1190" s="211"/>
      <c r="APB1190" s="211"/>
      <c r="APC1190" s="211"/>
      <c r="APD1190" s="211"/>
      <c r="APE1190" s="211"/>
      <c r="APF1190" s="211"/>
      <c r="APG1190" s="211"/>
      <c r="APH1190" s="211"/>
      <c r="API1190" s="211"/>
      <c r="APJ1190" s="211"/>
      <c r="APK1190" s="211"/>
      <c r="APL1190" s="211"/>
      <c r="APM1190" s="211"/>
      <c r="APN1190" s="211"/>
      <c r="APO1190" s="211"/>
      <c r="APP1190" s="211"/>
      <c r="APQ1190" s="211"/>
      <c r="APR1190" s="211"/>
      <c r="APS1190" s="211"/>
      <c r="APT1190" s="211"/>
      <c r="APU1190" s="211"/>
      <c r="APV1190" s="211"/>
      <c r="APW1190" s="211"/>
      <c r="APX1190" s="211"/>
      <c r="APY1190" s="211"/>
      <c r="APZ1190" s="211"/>
      <c r="AQA1190" s="211"/>
      <c r="AQB1190" s="211"/>
      <c r="AQC1190" s="211"/>
      <c r="AQD1190" s="211"/>
      <c r="AQE1190" s="211"/>
      <c r="AQF1190" s="211"/>
      <c r="AQG1190" s="211"/>
      <c r="AQH1190" s="211"/>
      <c r="AQI1190" s="211"/>
      <c r="AQJ1190" s="211"/>
      <c r="AQK1190" s="211"/>
      <c r="AQL1190" s="211"/>
      <c r="AQM1190" s="211"/>
      <c r="AQN1190" s="211"/>
      <c r="AQO1190" s="211"/>
      <c r="AQP1190" s="211"/>
      <c r="AQQ1190" s="211"/>
      <c r="AQR1190" s="211"/>
      <c r="AQS1190" s="211"/>
      <c r="AQT1190" s="211"/>
      <c r="AQU1190" s="211"/>
      <c r="AQV1190" s="211"/>
      <c r="AQW1190" s="211"/>
      <c r="AQX1190" s="211"/>
      <c r="AQY1190" s="211"/>
      <c r="AQZ1190" s="211"/>
      <c r="ARA1190" s="211"/>
      <c r="ARB1190" s="211"/>
      <c r="ARC1190" s="211"/>
      <c r="ARD1190" s="211"/>
      <c r="ARE1190" s="211"/>
      <c r="ARF1190" s="211"/>
      <c r="ARG1190" s="211"/>
      <c r="ARH1190" s="211"/>
      <c r="ARI1190" s="211"/>
      <c r="ARJ1190" s="211"/>
      <c r="ARK1190" s="211"/>
      <c r="ARL1190" s="211"/>
      <c r="ARM1190" s="211"/>
      <c r="ARN1190" s="211"/>
      <c r="ARO1190" s="211"/>
      <c r="ARP1190" s="211"/>
      <c r="ARQ1190" s="211"/>
      <c r="ARR1190" s="211"/>
      <c r="ARS1190" s="211"/>
      <c r="ART1190" s="211"/>
      <c r="ARU1190" s="211"/>
      <c r="ARV1190" s="211"/>
      <c r="ARW1190" s="211"/>
      <c r="ARX1190" s="211"/>
      <c r="ARY1190" s="211"/>
      <c r="ARZ1190" s="211"/>
      <c r="ASA1190" s="211"/>
      <c r="ASB1190" s="211"/>
      <c r="ASC1190" s="211"/>
      <c r="ASD1190" s="211"/>
      <c r="ASE1190" s="211"/>
      <c r="ASF1190" s="211"/>
      <c r="ASG1190" s="211"/>
      <c r="ASH1190" s="211"/>
      <c r="ASI1190" s="211"/>
      <c r="ASJ1190" s="211"/>
      <c r="ASK1190" s="211"/>
      <c r="ASL1190" s="211"/>
      <c r="ASM1190" s="211"/>
      <c r="ASN1190" s="211"/>
      <c r="ASO1190" s="211"/>
      <c r="ASP1190" s="211"/>
      <c r="ASQ1190" s="211"/>
      <c r="ASR1190" s="211"/>
      <c r="ASS1190" s="211"/>
      <c r="AST1190" s="211"/>
      <c r="ASU1190" s="211"/>
      <c r="ASV1190" s="211"/>
      <c r="ASW1190" s="211"/>
      <c r="ASX1190" s="211"/>
      <c r="ASY1190" s="211"/>
      <c r="ASZ1190" s="211"/>
      <c r="ATA1190" s="211"/>
      <c r="ATB1190" s="211"/>
      <c r="ATC1190" s="211"/>
      <c r="ATD1190" s="211"/>
      <c r="ATE1190" s="211"/>
      <c r="ATF1190" s="211"/>
      <c r="ATG1190" s="211"/>
      <c r="ATH1190" s="211"/>
      <c r="ATI1190" s="211"/>
      <c r="ATJ1190" s="211"/>
      <c r="ATK1190" s="211"/>
      <c r="ATL1190" s="211"/>
      <c r="ATM1190" s="211"/>
      <c r="ATN1190" s="211"/>
      <c r="ATO1190" s="211"/>
      <c r="ATP1190" s="211"/>
      <c r="ATQ1190" s="211"/>
      <c r="ATR1190" s="211"/>
      <c r="ATS1190" s="211"/>
      <c r="ATT1190" s="211"/>
      <c r="ATU1190" s="211"/>
      <c r="ATV1190" s="211"/>
      <c r="ATW1190" s="211"/>
      <c r="ATX1190" s="211"/>
      <c r="ATY1190" s="211"/>
      <c r="ATZ1190" s="211"/>
      <c r="AUA1190" s="211"/>
      <c r="AUB1190" s="211"/>
      <c r="AUC1190" s="211"/>
      <c r="AUD1190" s="211"/>
      <c r="AUE1190" s="211"/>
      <c r="AUF1190" s="211"/>
      <c r="AUG1190" s="211"/>
      <c r="AUH1190" s="211"/>
      <c r="AUI1190" s="211"/>
      <c r="AUJ1190" s="211"/>
      <c r="AUK1190" s="211"/>
      <c r="AUL1190" s="211"/>
      <c r="AUM1190" s="211"/>
      <c r="AUN1190" s="211"/>
      <c r="AUO1190" s="211"/>
      <c r="AUP1190" s="211"/>
      <c r="AUQ1190" s="211"/>
      <c r="AUR1190" s="211"/>
      <c r="AUS1190" s="211"/>
      <c r="AUT1190" s="211"/>
      <c r="AUU1190" s="211"/>
      <c r="AUV1190" s="211"/>
      <c r="AUW1190" s="211"/>
      <c r="AUX1190" s="211"/>
      <c r="AUY1190" s="211"/>
      <c r="AUZ1190" s="211"/>
      <c r="AVA1190" s="211"/>
      <c r="AVB1190" s="211"/>
      <c r="AVC1190" s="211"/>
      <c r="AVD1190" s="211"/>
      <c r="AVE1190" s="211"/>
      <c r="AVF1190" s="211"/>
      <c r="AVG1190" s="211"/>
      <c r="AVH1190" s="211"/>
      <c r="AVI1190" s="211"/>
      <c r="AVJ1190" s="211"/>
      <c r="AVK1190" s="211"/>
      <c r="AVL1190" s="211"/>
      <c r="AVM1190" s="211"/>
      <c r="AVN1190" s="211"/>
      <c r="AVO1190" s="211"/>
      <c r="AVP1190" s="211"/>
      <c r="AVQ1190" s="211"/>
      <c r="AVR1190" s="211"/>
      <c r="AVS1190" s="211"/>
      <c r="AVT1190" s="211"/>
      <c r="AVU1190" s="211"/>
      <c r="AVV1190" s="211"/>
      <c r="AVW1190" s="211"/>
      <c r="AVX1190" s="211"/>
      <c r="AVY1190" s="211"/>
      <c r="AVZ1190" s="211"/>
      <c r="AWA1190" s="211"/>
      <c r="AWB1190" s="211"/>
      <c r="AWC1190" s="211"/>
      <c r="AWD1190" s="211"/>
      <c r="AWE1190" s="211"/>
      <c r="AWF1190" s="211"/>
      <c r="AWG1190" s="211"/>
      <c r="AWH1190" s="211"/>
      <c r="AWI1190" s="211"/>
      <c r="AWJ1190" s="211"/>
      <c r="AWK1190" s="211"/>
      <c r="AWL1190" s="211"/>
      <c r="AWM1190" s="211"/>
      <c r="AWN1190" s="211"/>
      <c r="AWO1190" s="211"/>
      <c r="AWP1190" s="211"/>
      <c r="AWQ1190" s="211"/>
      <c r="AWR1190" s="211"/>
      <c r="AWS1190" s="211"/>
      <c r="AWT1190" s="211"/>
      <c r="AWU1190" s="211"/>
      <c r="AWV1190" s="211"/>
      <c r="AWW1190" s="211"/>
      <c r="AWX1190" s="211"/>
      <c r="AWY1190" s="211"/>
      <c r="AWZ1190" s="211"/>
      <c r="AXA1190" s="211"/>
      <c r="AXB1190" s="211"/>
      <c r="AXC1190" s="211"/>
      <c r="AXD1190" s="211"/>
      <c r="AXE1190" s="211"/>
      <c r="AXF1190" s="211"/>
      <c r="AXG1190" s="211"/>
      <c r="AXH1190" s="211"/>
      <c r="AXI1190" s="211"/>
      <c r="AXJ1190" s="211"/>
      <c r="AXK1190" s="211"/>
      <c r="AXL1190" s="211"/>
      <c r="AXM1190" s="211"/>
      <c r="AXN1190" s="211"/>
      <c r="AXO1190" s="211"/>
      <c r="AXP1190" s="211"/>
      <c r="AXQ1190" s="211"/>
      <c r="AXR1190" s="211"/>
      <c r="AXS1190" s="211"/>
      <c r="AXT1190" s="211"/>
      <c r="AXU1190" s="211"/>
      <c r="AXV1190" s="211"/>
      <c r="AXW1190" s="211"/>
      <c r="AXX1190" s="211"/>
      <c r="AXY1190" s="211"/>
      <c r="AXZ1190" s="211"/>
      <c r="AYA1190" s="211"/>
      <c r="AYB1190" s="211"/>
      <c r="AYC1190" s="211"/>
      <c r="AYD1190" s="211"/>
      <c r="AYE1190" s="211"/>
      <c r="AYF1190" s="211"/>
      <c r="AYG1190" s="211"/>
      <c r="AYH1190" s="211"/>
      <c r="AYI1190" s="211"/>
      <c r="AYJ1190" s="211"/>
      <c r="AYK1190" s="211"/>
      <c r="AYL1190" s="211"/>
      <c r="AYM1190" s="211"/>
      <c r="AYN1190" s="211"/>
      <c r="AYO1190" s="211"/>
      <c r="AYP1190" s="211"/>
      <c r="AYQ1190" s="211"/>
      <c r="AYR1190" s="211"/>
      <c r="AYS1190" s="211"/>
      <c r="AYT1190" s="211"/>
      <c r="AYU1190" s="211"/>
      <c r="AYV1190" s="211"/>
      <c r="AYW1190" s="211"/>
      <c r="AYX1190" s="211"/>
      <c r="AYY1190" s="211"/>
      <c r="AYZ1190" s="211"/>
      <c r="AZA1190" s="211"/>
      <c r="AZB1190" s="211"/>
      <c r="AZC1190" s="211"/>
      <c r="AZD1190" s="211"/>
      <c r="AZE1190" s="211"/>
      <c r="AZF1190" s="211"/>
      <c r="AZG1190" s="211"/>
      <c r="AZH1190" s="211"/>
      <c r="AZI1190" s="211"/>
      <c r="AZJ1190" s="211"/>
      <c r="AZK1190" s="211"/>
      <c r="AZL1190" s="211"/>
      <c r="AZM1190" s="211"/>
      <c r="AZN1190" s="211"/>
      <c r="AZO1190" s="211"/>
      <c r="AZP1190" s="211"/>
      <c r="AZQ1190" s="211"/>
      <c r="AZR1190" s="211"/>
      <c r="AZS1190" s="211"/>
      <c r="AZT1190" s="211"/>
      <c r="AZU1190" s="211"/>
      <c r="AZV1190" s="211"/>
      <c r="AZW1190" s="211"/>
      <c r="AZX1190" s="211"/>
      <c r="AZY1190" s="211"/>
      <c r="AZZ1190" s="211"/>
      <c r="BAA1190" s="211"/>
      <c r="BAB1190" s="211"/>
      <c r="BAC1190" s="211"/>
      <c r="BAD1190" s="211"/>
      <c r="BAE1190" s="211"/>
      <c r="BAF1190" s="211"/>
      <c r="BAG1190" s="211"/>
      <c r="BAH1190" s="211"/>
      <c r="BAI1190" s="211"/>
      <c r="BAJ1190" s="211"/>
      <c r="BAK1190" s="211"/>
      <c r="BAL1190" s="211"/>
      <c r="BAM1190" s="211"/>
      <c r="BAN1190" s="211"/>
      <c r="BAO1190" s="211"/>
      <c r="BAP1190" s="211"/>
      <c r="BAQ1190" s="211"/>
      <c r="BAR1190" s="211"/>
      <c r="BAS1190" s="211"/>
      <c r="BAT1190" s="211"/>
      <c r="BAU1190" s="211"/>
      <c r="BAV1190" s="211"/>
      <c r="BAW1190" s="211"/>
      <c r="BAX1190" s="211"/>
      <c r="BAY1190" s="211"/>
      <c r="BAZ1190" s="211"/>
      <c r="BBA1190" s="211"/>
      <c r="BBB1190" s="211"/>
      <c r="BBC1190" s="211"/>
      <c r="BBD1190" s="211"/>
      <c r="BBE1190" s="211"/>
      <c r="BBF1190" s="211"/>
      <c r="BBG1190" s="211"/>
      <c r="BBH1190" s="211"/>
      <c r="BBI1190" s="211"/>
      <c r="BBJ1190" s="211"/>
      <c r="BBK1190" s="211"/>
      <c r="BBL1190" s="211"/>
      <c r="BBM1190" s="211"/>
      <c r="BBN1190" s="211"/>
      <c r="BBO1190" s="211"/>
      <c r="BBP1190" s="211"/>
      <c r="BBQ1190" s="211"/>
      <c r="BBR1190" s="211"/>
      <c r="BBS1190" s="211"/>
      <c r="BBT1190" s="211"/>
      <c r="BBU1190" s="211"/>
      <c r="BBV1190" s="211"/>
      <c r="BBW1190" s="211"/>
      <c r="BBX1190" s="211"/>
      <c r="BBY1190" s="211"/>
      <c r="BBZ1190" s="211"/>
      <c r="BCA1190" s="211"/>
      <c r="BCB1190" s="211"/>
      <c r="BCC1190" s="211"/>
      <c r="BCD1190" s="211"/>
      <c r="BCE1190" s="211"/>
      <c r="BCF1190" s="211"/>
      <c r="BCG1190" s="211"/>
      <c r="BCH1190" s="211"/>
      <c r="BCI1190" s="211"/>
      <c r="BCJ1190" s="211"/>
      <c r="BCK1190" s="211"/>
      <c r="BCL1190" s="211"/>
      <c r="BCM1190" s="211"/>
      <c r="BCN1190" s="211"/>
      <c r="BCO1190" s="211"/>
      <c r="BCP1190" s="211"/>
      <c r="BCQ1190" s="211"/>
      <c r="BCR1190" s="211"/>
      <c r="BCS1190" s="211"/>
      <c r="BCT1190" s="211"/>
      <c r="BCU1190" s="211"/>
      <c r="BCV1190" s="211"/>
      <c r="BCW1190" s="211"/>
      <c r="BCX1190" s="211"/>
      <c r="BCY1190" s="211"/>
      <c r="BCZ1190" s="211"/>
      <c r="BDA1190" s="211"/>
      <c r="BDB1190" s="211"/>
      <c r="BDC1190" s="211"/>
      <c r="BDD1190" s="211"/>
      <c r="BDE1190" s="211"/>
      <c r="BDF1190" s="211"/>
      <c r="BDG1190" s="211"/>
      <c r="BDH1190" s="211"/>
      <c r="BDI1190" s="211"/>
      <c r="BDJ1190" s="211"/>
      <c r="BDK1190" s="211"/>
      <c r="BDL1190" s="211"/>
      <c r="BDM1190" s="211"/>
      <c r="BDN1190" s="211"/>
      <c r="BDO1190" s="211"/>
      <c r="BDP1190" s="211"/>
      <c r="BDQ1190" s="211"/>
      <c r="BDR1190" s="211"/>
      <c r="BDS1190" s="211"/>
      <c r="BDT1190" s="211"/>
      <c r="BDU1190" s="211"/>
      <c r="BDV1190" s="211"/>
      <c r="BDW1190" s="211"/>
      <c r="BDX1190" s="211"/>
      <c r="BDY1190" s="211"/>
      <c r="BDZ1190" s="211"/>
      <c r="BEA1190" s="211"/>
      <c r="BEB1190" s="211"/>
      <c r="BEC1190" s="211"/>
      <c r="BED1190" s="211"/>
      <c r="BEE1190" s="211"/>
      <c r="BEF1190" s="211"/>
      <c r="BEG1190" s="211"/>
      <c r="BEH1190" s="211"/>
      <c r="BEI1190" s="211"/>
      <c r="BEJ1190" s="211"/>
      <c r="BEK1190" s="211"/>
      <c r="BEL1190" s="211"/>
      <c r="BEM1190" s="211"/>
      <c r="BEN1190" s="211"/>
      <c r="BEO1190" s="211"/>
      <c r="BEP1190" s="211"/>
      <c r="BEQ1190" s="211"/>
      <c r="BER1190" s="211"/>
      <c r="BES1190" s="211"/>
      <c r="BET1190" s="211"/>
      <c r="BEU1190" s="211"/>
      <c r="BEV1190" s="211"/>
      <c r="BEW1190" s="211"/>
      <c r="BEX1190" s="211"/>
      <c r="BEY1190" s="211"/>
      <c r="BEZ1190" s="211"/>
      <c r="BFA1190" s="211"/>
      <c r="BFB1190" s="211"/>
      <c r="BFC1190" s="211"/>
      <c r="BFD1190" s="211"/>
      <c r="BFE1190" s="211"/>
      <c r="BFF1190" s="211"/>
      <c r="BFG1190" s="211"/>
      <c r="BFH1190" s="211"/>
      <c r="BFI1190" s="211"/>
      <c r="BFJ1190" s="211"/>
      <c r="BFK1190" s="211"/>
      <c r="BFL1190" s="211"/>
      <c r="BFM1190" s="211"/>
      <c r="BFN1190" s="211"/>
      <c r="BFO1190" s="211"/>
      <c r="BFP1190" s="211"/>
      <c r="BFQ1190" s="211"/>
      <c r="BFR1190" s="211"/>
      <c r="BFS1190" s="211"/>
      <c r="BFT1190" s="211"/>
      <c r="BFU1190" s="211"/>
      <c r="BFV1190" s="211"/>
      <c r="BFW1190" s="211"/>
      <c r="BFX1190" s="211"/>
      <c r="BFY1190" s="211"/>
      <c r="BFZ1190" s="211"/>
      <c r="BGA1190" s="211"/>
      <c r="BGB1190" s="211"/>
      <c r="BGC1190" s="211"/>
      <c r="BGD1190" s="211"/>
      <c r="BGE1190" s="211"/>
      <c r="BGF1190" s="211"/>
      <c r="BGG1190" s="211"/>
      <c r="BGH1190" s="211"/>
      <c r="BGI1190" s="211"/>
      <c r="BGJ1190" s="211"/>
      <c r="BGK1190" s="211"/>
      <c r="BGL1190" s="211"/>
      <c r="BGM1190" s="211"/>
      <c r="BGN1190" s="211"/>
      <c r="BGO1190" s="211"/>
      <c r="BGP1190" s="211"/>
      <c r="BGQ1190" s="211"/>
      <c r="BGR1190" s="211"/>
      <c r="BGS1190" s="211"/>
      <c r="BGT1190" s="211"/>
      <c r="BGU1190" s="211"/>
      <c r="BGV1190" s="211"/>
      <c r="BGW1190" s="211"/>
      <c r="BGX1190" s="211"/>
      <c r="BGY1190" s="211"/>
      <c r="BGZ1190" s="211"/>
      <c r="BHA1190" s="211"/>
      <c r="BHB1190" s="211"/>
      <c r="BHC1190" s="211"/>
      <c r="BHD1190" s="211"/>
      <c r="BHE1190" s="211"/>
      <c r="BHF1190" s="211"/>
      <c r="BHG1190" s="211"/>
      <c r="BHH1190" s="211"/>
      <c r="BHI1190" s="211"/>
      <c r="BHJ1190" s="211"/>
      <c r="BHK1190" s="211"/>
      <c r="BHL1190" s="211"/>
      <c r="BHM1190" s="211"/>
      <c r="BHN1190" s="211"/>
      <c r="BHO1190" s="211"/>
      <c r="BHP1190" s="211"/>
      <c r="BHQ1190" s="211"/>
      <c r="BHR1190" s="211"/>
      <c r="BHS1190" s="211"/>
      <c r="BHT1190" s="211"/>
      <c r="BHU1190" s="211"/>
      <c r="BHV1190" s="211"/>
      <c r="BHW1190" s="211"/>
      <c r="BHX1190" s="211"/>
      <c r="BHY1190" s="211"/>
      <c r="BHZ1190" s="211"/>
      <c r="BIA1190" s="211"/>
      <c r="BIB1190" s="211"/>
      <c r="BIC1190" s="211"/>
      <c r="BID1190" s="211"/>
      <c r="BIE1190" s="211"/>
      <c r="BIF1190" s="211"/>
      <c r="BIG1190" s="211"/>
      <c r="BIH1190" s="211"/>
      <c r="BII1190" s="211"/>
      <c r="BIJ1190" s="211"/>
      <c r="BIK1190" s="211"/>
      <c r="BIL1190" s="211"/>
      <c r="BIM1190" s="211"/>
      <c r="BIN1190" s="211"/>
      <c r="BIO1190" s="211"/>
      <c r="BIP1190" s="211"/>
      <c r="BIQ1190" s="211"/>
      <c r="BIR1190" s="211"/>
      <c r="BIS1190" s="211"/>
      <c r="BIT1190" s="211"/>
      <c r="BIU1190" s="211"/>
      <c r="BIV1190" s="211"/>
      <c r="BIW1190" s="211"/>
      <c r="BIX1190" s="211"/>
      <c r="BIY1190" s="211"/>
      <c r="BIZ1190" s="211"/>
      <c r="BJA1190" s="211"/>
      <c r="BJB1190" s="211"/>
      <c r="BJC1190" s="211"/>
      <c r="BJD1190" s="211"/>
      <c r="BJE1190" s="211"/>
      <c r="BJF1190" s="211"/>
      <c r="BJG1190" s="211"/>
      <c r="BJH1190" s="211"/>
      <c r="BJI1190" s="211"/>
      <c r="BJJ1190" s="211"/>
      <c r="BJK1190" s="211"/>
      <c r="BJL1190" s="211"/>
      <c r="BJM1190" s="211"/>
      <c r="BJN1190" s="211"/>
      <c r="BJO1190" s="211"/>
      <c r="BJP1190" s="211"/>
      <c r="BJQ1190" s="211"/>
      <c r="BJR1190" s="211"/>
      <c r="BJS1190" s="211"/>
      <c r="BJT1190" s="211"/>
      <c r="BJU1190" s="211"/>
      <c r="BJV1190" s="211"/>
      <c r="BJW1190" s="211"/>
      <c r="BJX1190" s="211"/>
      <c r="BJY1190" s="211"/>
      <c r="BJZ1190" s="211"/>
      <c r="BKA1190" s="211"/>
      <c r="BKB1190" s="211"/>
      <c r="BKC1190" s="211"/>
      <c r="BKD1190" s="211"/>
      <c r="BKE1190" s="211"/>
      <c r="BKF1190" s="211"/>
      <c r="BKG1190" s="211"/>
      <c r="BKH1190" s="211"/>
      <c r="BKI1190" s="211"/>
      <c r="BKJ1190" s="211"/>
      <c r="BKK1190" s="211"/>
      <c r="BKL1190" s="211"/>
      <c r="BKM1190" s="211"/>
      <c r="BKN1190" s="211"/>
      <c r="BKO1190" s="211"/>
      <c r="BKP1190" s="211"/>
      <c r="BKQ1190" s="211"/>
      <c r="BKR1190" s="211"/>
      <c r="BKS1190" s="211"/>
      <c r="BKT1190" s="211"/>
      <c r="BKU1190" s="211"/>
      <c r="BKV1190" s="211"/>
      <c r="BKW1190" s="211"/>
      <c r="BKX1190" s="211"/>
      <c r="BKY1190" s="211"/>
      <c r="BKZ1190" s="211"/>
      <c r="BLA1190" s="211"/>
      <c r="BLB1190" s="211"/>
      <c r="BLC1190" s="211"/>
      <c r="BLD1190" s="211"/>
      <c r="BLE1190" s="211"/>
      <c r="BLF1190" s="211"/>
      <c r="BLG1190" s="211"/>
      <c r="BLH1190" s="211"/>
      <c r="BLI1190" s="211"/>
      <c r="BLJ1190" s="211"/>
      <c r="BLK1190" s="211"/>
      <c r="BLL1190" s="211"/>
      <c r="BLM1190" s="211"/>
      <c r="BLN1190" s="211"/>
      <c r="BLO1190" s="211"/>
      <c r="BLP1190" s="211"/>
      <c r="BLQ1190" s="211"/>
      <c r="BLR1190" s="211"/>
      <c r="BLS1190" s="211"/>
      <c r="BLT1190" s="211"/>
      <c r="BLU1190" s="211"/>
      <c r="BLV1190" s="211"/>
      <c r="BLW1190" s="211"/>
      <c r="BLX1190" s="211"/>
      <c r="BLY1190" s="211"/>
      <c r="BLZ1190" s="211"/>
      <c r="BMA1190" s="211"/>
      <c r="BMB1190" s="211"/>
      <c r="BMC1190" s="211"/>
      <c r="BMD1190" s="211"/>
      <c r="BME1190" s="211"/>
      <c r="BMF1190" s="211"/>
      <c r="BMG1190" s="211"/>
      <c r="BMH1190" s="211"/>
      <c r="BMI1190" s="211"/>
      <c r="BMJ1190" s="211"/>
      <c r="BMK1190" s="211"/>
      <c r="BML1190" s="211"/>
      <c r="BMM1190" s="211"/>
      <c r="BMN1190" s="211"/>
      <c r="BMO1190" s="211"/>
      <c r="BMP1190" s="211"/>
      <c r="BMQ1190" s="211"/>
      <c r="BMR1190" s="211"/>
      <c r="BMS1190" s="211"/>
      <c r="BMT1190" s="211"/>
      <c r="BMU1190" s="211"/>
      <c r="BMV1190" s="211"/>
      <c r="BMW1190" s="211"/>
      <c r="BMX1190" s="211"/>
      <c r="BMY1190" s="211"/>
      <c r="BMZ1190" s="211"/>
      <c r="BNA1190" s="211"/>
      <c r="BNB1190" s="211"/>
      <c r="BNC1190" s="211"/>
      <c r="BND1190" s="211"/>
      <c r="BNE1190" s="211"/>
      <c r="BNF1190" s="211"/>
      <c r="BNG1190" s="211"/>
      <c r="BNH1190" s="211"/>
      <c r="BNI1190" s="211"/>
      <c r="BNJ1190" s="211"/>
      <c r="BNK1190" s="211"/>
      <c r="BNL1190" s="211"/>
      <c r="BNM1190" s="211"/>
      <c r="BNN1190" s="211"/>
      <c r="BNO1190" s="211"/>
      <c r="BNP1190" s="211"/>
      <c r="BNQ1190" s="211"/>
      <c r="BNR1190" s="211"/>
      <c r="BNS1190" s="211"/>
      <c r="BNT1190" s="211"/>
      <c r="BNU1190" s="211"/>
      <c r="BNV1190" s="211"/>
      <c r="BNW1190" s="211"/>
      <c r="BNX1190" s="211"/>
      <c r="BNY1190" s="211"/>
      <c r="BNZ1190" s="211"/>
      <c r="BOA1190" s="211"/>
      <c r="BOB1190" s="211"/>
      <c r="BOC1190" s="211"/>
      <c r="BOD1190" s="211"/>
      <c r="BOE1190" s="211"/>
      <c r="BOF1190" s="211"/>
      <c r="BOG1190" s="211"/>
      <c r="BOH1190" s="211"/>
      <c r="BOI1190" s="211"/>
      <c r="BOJ1190" s="211"/>
      <c r="BOK1190" s="211"/>
      <c r="BOL1190" s="211"/>
      <c r="BOM1190" s="211"/>
      <c r="BON1190" s="211"/>
      <c r="BOO1190" s="211"/>
      <c r="BOP1190" s="211"/>
      <c r="BOQ1190" s="211"/>
      <c r="BOR1190" s="211"/>
      <c r="BOS1190" s="211"/>
      <c r="BOT1190" s="211"/>
      <c r="BOU1190" s="211"/>
      <c r="BOV1190" s="211"/>
      <c r="BOW1190" s="211"/>
      <c r="BOX1190" s="211"/>
      <c r="BOY1190" s="211"/>
      <c r="BOZ1190" s="211"/>
      <c r="BPA1190" s="211"/>
      <c r="BPB1190" s="211"/>
      <c r="BPC1190" s="211"/>
      <c r="BPD1190" s="211"/>
      <c r="BPE1190" s="211"/>
      <c r="BPF1190" s="211"/>
      <c r="BPG1190" s="211"/>
      <c r="BPH1190" s="211"/>
      <c r="BPI1190" s="211"/>
      <c r="BPJ1190" s="211"/>
      <c r="BPK1190" s="211"/>
      <c r="BPL1190" s="211"/>
      <c r="BPM1190" s="211"/>
      <c r="BPN1190" s="211"/>
      <c r="BPO1190" s="211"/>
      <c r="BPP1190" s="211"/>
      <c r="BPQ1190" s="211"/>
      <c r="BPR1190" s="211"/>
      <c r="BPS1190" s="211"/>
      <c r="BPT1190" s="211"/>
      <c r="BPU1190" s="211"/>
      <c r="BPV1190" s="211"/>
      <c r="BPW1190" s="211"/>
      <c r="BPX1190" s="211"/>
      <c r="BPY1190" s="211"/>
      <c r="BPZ1190" s="211"/>
      <c r="BQA1190" s="211"/>
      <c r="BQB1190" s="211"/>
      <c r="BQC1190" s="211"/>
      <c r="BQD1190" s="211"/>
      <c r="BQE1190" s="211"/>
      <c r="BQF1190" s="211"/>
      <c r="BQG1190" s="211"/>
      <c r="BQH1190" s="211"/>
      <c r="BQI1190" s="211"/>
      <c r="BQJ1190" s="211"/>
      <c r="BQK1190" s="211"/>
      <c r="BQL1190" s="211"/>
      <c r="BQM1190" s="211"/>
      <c r="BQN1190" s="211"/>
      <c r="BQO1190" s="211"/>
      <c r="BQP1190" s="211"/>
      <c r="BQQ1190" s="211"/>
      <c r="BQR1190" s="211"/>
      <c r="BQS1190" s="211"/>
      <c r="BQT1190" s="211"/>
      <c r="BQU1190" s="211"/>
      <c r="BQV1190" s="211"/>
      <c r="BQW1190" s="211"/>
      <c r="BQX1190" s="211"/>
      <c r="BQY1190" s="211"/>
      <c r="BQZ1190" s="211"/>
      <c r="BRA1190" s="211"/>
      <c r="BRB1190" s="211"/>
      <c r="BRC1190" s="211"/>
      <c r="BRD1190" s="211"/>
      <c r="BRE1190" s="211"/>
      <c r="BRF1190" s="211"/>
      <c r="BRG1190" s="211"/>
      <c r="BRH1190" s="211"/>
      <c r="BRI1190" s="211"/>
      <c r="BRJ1190" s="211"/>
      <c r="BRK1190" s="211"/>
      <c r="BRL1190" s="211"/>
      <c r="BRM1190" s="211"/>
      <c r="BRN1190" s="211"/>
      <c r="BRO1190" s="211"/>
      <c r="BRP1190" s="211"/>
      <c r="BRQ1190" s="211"/>
      <c r="BRR1190" s="211"/>
      <c r="BRS1190" s="211"/>
      <c r="BRT1190" s="211"/>
      <c r="BRU1190" s="211"/>
      <c r="BRV1190" s="211"/>
      <c r="BRW1190" s="211"/>
      <c r="BRX1190" s="211"/>
      <c r="BRY1190" s="211"/>
      <c r="BRZ1190" s="211"/>
      <c r="BSA1190" s="211"/>
      <c r="BSB1190" s="211"/>
      <c r="BSC1190" s="211"/>
      <c r="BSD1190" s="211"/>
      <c r="BSE1190" s="211"/>
      <c r="BSF1190" s="211"/>
      <c r="BSG1190" s="211"/>
      <c r="BSH1190" s="211"/>
      <c r="BSI1190" s="211"/>
      <c r="BSJ1190" s="211"/>
      <c r="BSK1190" s="211"/>
      <c r="BSL1190" s="211"/>
      <c r="BSM1190" s="211"/>
      <c r="BSN1190" s="211"/>
      <c r="BSO1190" s="211"/>
      <c r="BSP1190" s="211"/>
      <c r="BSQ1190" s="211"/>
      <c r="BSR1190" s="211"/>
      <c r="BSS1190" s="211"/>
      <c r="BST1190" s="211"/>
      <c r="BSU1190" s="211"/>
      <c r="BSV1190" s="211"/>
      <c r="BSW1190" s="211"/>
      <c r="BSX1190" s="211"/>
      <c r="BSY1190" s="211"/>
      <c r="BSZ1190" s="211"/>
      <c r="BTA1190" s="211"/>
      <c r="BTB1190" s="211"/>
      <c r="BTC1190" s="211"/>
      <c r="BTD1190" s="211"/>
      <c r="BTE1190" s="211"/>
      <c r="BTF1190" s="211"/>
      <c r="BTG1190" s="211"/>
      <c r="BTH1190" s="211"/>
      <c r="BTI1190" s="211"/>
      <c r="BTJ1190" s="211"/>
      <c r="BTK1190" s="211"/>
      <c r="BTL1190" s="211"/>
      <c r="BTM1190" s="211"/>
      <c r="BTN1190" s="211"/>
      <c r="BTO1190" s="211"/>
      <c r="BTP1190" s="211"/>
      <c r="BTQ1190" s="211"/>
      <c r="BTR1190" s="211"/>
      <c r="BTS1190" s="211"/>
      <c r="BTT1190" s="211"/>
      <c r="BTU1190" s="211"/>
      <c r="BTV1190" s="211"/>
      <c r="BTW1190" s="211"/>
      <c r="BTX1190" s="211"/>
      <c r="BTY1190" s="211"/>
      <c r="BTZ1190" s="211"/>
      <c r="BUA1190" s="211"/>
      <c r="BUB1190" s="211"/>
      <c r="BUC1190" s="211"/>
      <c r="BUD1190" s="211"/>
      <c r="BUE1190" s="211"/>
      <c r="BUF1190" s="211"/>
      <c r="BUG1190" s="211"/>
      <c r="BUH1190" s="211"/>
      <c r="BUI1190" s="211"/>
      <c r="BUJ1190" s="211"/>
      <c r="BUK1190" s="211"/>
      <c r="BUL1190" s="211"/>
      <c r="BUM1190" s="211"/>
      <c r="BUN1190" s="211"/>
      <c r="BUO1190" s="211"/>
      <c r="BUP1190" s="211"/>
      <c r="BUQ1190" s="211"/>
      <c r="BUR1190" s="211"/>
      <c r="BUS1190" s="211"/>
      <c r="BUT1190" s="211"/>
      <c r="BUU1190" s="211"/>
      <c r="BUV1190" s="211"/>
      <c r="BUW1190" s="211"/>
      <c r="BUX1190" s="211"/>
      <c r="BUY1190" s="211"/>
      <c r="BUZ1190" s="211"/>
      <c r="BVA1190" s="211"/>
      <c r="BVB1190" s="211"/>
      <c r="BVC1190" s="211"/>
      <c r="BVD1190" s="211"/>
      <c r="BVE1190" s="211"/>
      <c r="BVF1190" s="211"/>
      <c r="BVG1190" s="211"/>
      <c r="BVH1190" s="211"/>
      <c r="BVI1190" s="211"/>
      <c r="BVJ1190" s="211"/>
      <c r="BVK1190" s="211"/>
      <c r="BVL1190" s="211"/>
      <c r="BVM1190" s="211"/>
      <c r="BVN1190" s="211"/>
      <c r="BVO1190" s="211"/>
      <c r="BVP1190" s="211"/>
      <c r="BVQ1190" s="211"/>
      <c r="BVR1190" s="211"/>
      <c r="BVS1190" s="211"/>
      <c r="BVT1190" s="211"/>
      <c r="BVU1190" s="211"/>
      <c r="BVV1190" s="211"/>
      <c r="BVW1190" s="211"/>
      <c r="BVX1190" s="211"/>
      <c r="BVY1190" s="211"/>
      <c r="BVZ1190" s="211"/>
      <c r="BWA1190" s="211"/>
      <c r="BWB1190" s="211"/>
      <c r="BWC1190" s="211"/>
      <c r="BWD1190" s="211"/>
      <c r="BWE1190" s="211"/>
      <c r="BWF1190" s="211"/>
      <c r="BWG1190" s="211"/>
      <c r="BWH1190" s="211"/>
      <c r="BWI1190" s="211"/>
      <c r="BWJ1190" s="211"/>
      <c r="BWK1190" s="211"/>
      <c r="BWL1190" s="211"/>
      <c r="BWM1190" s="211"/>
      <c r="BWN1190" s="211"/>
      <c r="BWO1190" s="211"/>
      <c r="BWP1190" s="211"/>
      <c r="BWQ1190" s="211"/>
      <c r="BWR1190" s="211"/>
      <c r="BWS1190" s="211"/>
      <c r="BWT1190" s="211"/>
      <c r="BWU1190" s="211"/>
      <c r="BWV1190" s="211"/>
      <c r="BWW1190" s="211"/>
      <c r="BWX1190" s="211"/>
      <c r="BWY1190" s="211"/>
      <c r="BWZ1190" s="211"/>
      <c r="BXA1190" s="211"/>
      <c r="BXB1190" s="211"/>
      <c r="BXC1190" s="211"/>
      <c r="BXD1190" s="211"/>
      <c r="BXE1190" s="211"/>
      <c r="BXF1190" s="211"/>
      <c r="BXG1190" s="211"/>
      <c r="BXH1190" s="211"/>
      <c r="BXI1190" s="211"/>
      <c r="BXJ1190" s="211"/>
      <c r="BXK1190" s="211"/>
      <c r="BXL1190" s="211"/>
      <c r="BXM1190" s="211"/>
      <c r="BXN1190" s="211"/>
      <c r="BXO1190" s="211"/>
      <c r="BXP1190" s="211"/>
      <c r="BXQ1190" s="211"/>
      <c r="BXR1190" s="211"/>
      <c r="BXS1190" s="211"/>
      <c r="BXT1190" s="211"/>
      <c r="BXU1190" s="211"/>
      <c r="BXV1190" s="211"/>
      <c r="BXW1190" s="211"/>
      <c r="BXX1190" s="211"/>
      <c r="BXY1190" s="211"/>
      <c r="BXZ1190" s="211"/>
      <c r="BYA1190" s="211"/>
      <c r="BYB1190" s="211"/>
      <c r="BYC1190" s="211"/>
      <c r="BYD1190" s="211"/>
      <c r="BYE1190" s="211"/>
      <c r="BYF1190" s="211"/>
      <c r="BYG1190" s="211"/>
      <c r="BYH1190" s="211"/>
      <c r="BYI1190" s="211"/>
      <c r="BYJ1190" s="211"/>
      <c r="BYK1190" s="211"/>
      <c r="BYL1190" s="211"/>
      <c r="BYM1190" s="211"/>
      <c r="BYN1190" s="211"/>
      <c r="BYO1190" s="211"/>
      <c r="BYP1190" s="211"/>
      <c r="BYQ1190" s="211"/>
      <c r="BYR1190" s="211"/>
      <c r="BYS1190" s="211"/>
      <c r="BYT1190" s="211"/>
      <c r="BYU1190" s="211"/>
      <c r="BYV1190" s="211"/>
      <c r="BYW1190" s="211"/>
      <c r="BYX1190" s="211"/>
      <c r="BYY1190" s="211"/>
      <c r="BYZ1190" s="211"/>
      <c r="BZA1190" s="211"/>
      <c r="BZB1190" s="211"/>
      <c r="BZC1190" s="211"/>
      <c r="BZD1190" s="211"/>
      <c r="BZE1190" s="211"/>
      <c r="BZF1190" s="211"/>
      <c r="BZG1190" s="211"/>
      <c r="BZH1190" s="211"/>
      <c r="BZI1190" s="211"/>
      <c r="BZJ1190" s="211"/>
      <c r="BZK1190" s="211"/>
      <c r="BZL1190" s="211"/>
      <c r="BZM1190" s="211"/>
      <c r="BZN1190" s="211"/>
      <c r="BZO1190" s="211"/>
      <c r="BZP1190" s="211"/>
      <c r="BZQ1190" s="211"/>
      <c r="BZR1190" s="211"/>
      <c r="BZS1190" s="211"/>
      <c r="BZT1190" s="211"/>
      <c r="BZU1190" s="211"/>
      <c r="BZV1190" s="211"/>
      <c r="BZW1190" s="211"/>
      <c r="BZX1190" s="211"/>
      <c r="BZY1190" s="211"/>
      <c r="BZZ1190" s="211"/>
      <c r="CAA1190" s="211"/>
      <c r="CAB1190" s="211"/>
      <c r="CAC1190" s="211"/>
      <c r="CAD1190" s="211"/>
      <c r="CAE1190" s="211"/>
      <c r="CAF1190" s="211"/>
      <c r="CAG1190" s="211"/>
      <c r="CAH1190" s="211"/>
      <c r="CAI1190" s="211"/>
      <c r="CAJ1190" s="211"/>
      <c r="CAK1190" s="211"/>
      <c r="CAL1190" s="211"/>
      <c r="CAM1190" s="211"/>
      <c r="CAN1190" s="211"/>
      <c r="CAO1190" s="211"/>
      <c r="CAP1190" s="211"/>
      <c r="CAQ1190" s="211"/>
      <c r="CAR1190" s="211"/>
      <c r="CAS1190" s="211"/>
      <c r="CAT1190" s="211"/>
      <c r="CAU1190" s="211"/>
      <c r="CAV1190" s="211"/>
      <c r="CAW1190" s="211"/>
      <c r="CAX1190" s="211"/>
      <c r="CAY1190" s="211"/>
      <c r="CAZ1190" s="211"/>
      <c r="CBA1190" s="211"/>
      <c r="CBB1190" s="211"/>
      <c r="CBC1190" s="211"/>
      <c r="CBD1190" s="211"/>
      <c r="CBE1190" s="211"/>
      <c r="CBF1190" s="211"/>
      <c r="CBG1190" s="211"/>
      <c r="CBH1190" s="211"/>
      <c r="CBI1190" s="211"/>
      <c r="CBJ1190" s="211"/>
      <c r="CBK1190" s="211"/>
      <c r="CBL1190" s="211"/>
      <c r="CBM1190" s="211"/>
      <c r="CBN1190" s="211"/>
      <c r="CBO1190" s="211"/>
      <c r="CBP1190" s="211"/>
      <c r="CBQ1190" s="211"/>
      <c r="CBR1190" s="211"/>
      <c r="CBS1190" s="211"/>
      <c r="CBT1190" s="211"/>
      <c r="CBU1190" s="211"/>
      <c r="CBV1190" s="211"/>
      <c r="CBW1190" s="211"/>
      <c r="CBX1190" s="211"/>
      <c r="CBY1190" s="211"/>
      <c r="CBZ1190" s="211"/>
      <c r="CCA1190" s="211"/>
      <c r="CCB1190" s="211"/>
      <c r="CCC1190" s="211"/>
      <c r="CCD1190" s="211"/>
      <c r="CCE1190" s="211"/>
      <c r="CCF1190" s="211"/>
      <c r="CCG1190" s="211"/>
      <c r="CCH1190" s="211"/>
      <c r="CCI1190" s="211"/>
      <c r="CCJ1190" s="211"/>
      <c r="CCK1190" s="211"/>
      <c r="CCL1190" s="211"/>
      <c r="CCM1190" s="211"/>
      <c r="CCN1190" s="211"/>
      <c r="CCO1190" s="211"/>
      <c r="CCP1190" s="211"/>
      <c r="CCQ1190" s="211"/>
      <c r="CCR1190" s="211"/>
      <c r="CCS1190" s="211"/>
      <c r="CCT1190" s="211"/>
      <c r="CCU1190" s="211"/>
      <c r="CCV1190" s="211"/>
      <c r="CCW1190" s="211"/>
      <c r="CCX1190" s="211"/>
      <c r="CCY1190" s="211"/>
      <c r="CCZ1190" s="211"/>
      <c r="CDA1190" s="211"/>
      <c r="CDB1190" s="211"/>
      <c r="CDC1190" s="211"/>
      <c r="CDD1190" s="211"/>
      <c r="CDE1190" s="211"/>
      <c r="CDF1190" s="211"/>
      <c r="CDG1190" s="211"/>
      <c r="CDH1190" s="211"/>
      <c r="CDI1190" s="211"/>
      <c r="CDJ1190" s="211"/>
      <c r="CDK1190" s="211"/>
      <c r="CDL1190" s="211"/>
      <c r="CDM1190" s="211"/>
      <c r="CDN1190" s="211"/>
      <c r="CDO1190" s="211"/>
      <c r="CDP1190" s="211"/>
      <c r="CDQ1190" s="211"/>
      <c r="CDR1190" s="211"/>
      <c r="CDS1190" s="211"/>
      <c r="CDT1190" s="211"/>
      <c r="CDU1190" s="211"/>
      <c r="CDV1190" s="211"/>
      <c r="CDW1190" s="211"/>
      <c r="CDX1190" s="211"/>
      <c r="CDY1190" s="211"/>
      <c r="CDZ1190" s="211"/>
      <c r="CEA1190" s="211"/>
      <c r="CEB1190" s="211"/>
      <c r="CEC1190" s="211"/>
      <c r="CED1190" s="211"/>
      <c r="CEE1190" s="211"/>
      <c r="CEF1190" s="211"/>
      <c r="CEG1190" s="211"/>
      <c r="CEH1190" s="211"/>
      <c r="CEI1190" s="211"/>
      <c r="CEJ1190" s="211"/>
      <c r="CEK1190" s="211"/>
      <c r="CEL1190" s="211"/>
      <c r="CEM1190" s="211"/>
      <c r="CEN1190" s="211"/>
      <c r="CEO1190" s="211"/>
      <c r="CEP1190" s="211"/>
      <c r="CEQ1190" s="211"/>
      <c r="CER1190" s="211"/>
      <c r="CES1190" s="211"/>
      <c r="CET1190" s="211"/>
      <c r="CEU1190" s="211"/>
      <c r="CEV1190" s="211"/>
      <c r="CEW1190" s="211"/>
      <c r="CEX1190" s="211"/>
      <c r="CEY1190" s="211"/>
      <c r="CEZ1190" s="211"/>
      <c r="CFA1190" s="211"/>
      <c r="CFB1190" s="211"/>
      <c r="CFC1190" s="211"/>
      <c r="CFD1190" s="211"/>
      <c r="CFE1190" s="211"/>
      <c r="CFF1190" s="211"/>
      <c r="CFG1190" s="211"/>
      <c r="CFH1190" s="211"/>
      <c r="CFI1190" s="211"/>
      <c r="CFJ1190" s="211"/>
      <c r="CFK1190" s="211"/>
      <c r="CFL1190" s="211"/>
      <c r="CFM1190" s="211"/>
      <c r="CFN1190" s="211"/>
      <c r="CFO1190" s="211"/>
      <c r="CFP1190" s="211"/>
      <c r="CFQ1190" s="211"/>
      <c r="CFR1190" s="211"/>
      <c r="CFS1190" s="211"/>
      <c r="CFT1190" s="211"/>
      <c r="CFU1190" s="211"/>
      <c r="CFV1190" s="211"/>
      <c r="CFW1190" s="211"/>
      <c r="CFX1190" s="211"/>
      <c r="CFY1190" s="211"/>
      <c r="CFZ1190" s="211"/>
      <c r="CGA1190" s="211"/>
      <c r="CGB1190" s="211"/>
      <c r="CGC1190" s="211"/>
      <c r="CGD1190" s="211"/>
      <c r="CGE1190" s="211"/>
      <c r="CGF1190" s="211"/>
      <c r="CGG1190" s="211"/>
      <c r="CGH1190" s="211"/>
      <c r="CGI1190" s="211"/>
      <c r="CGJ1190" s="211"/>
      <c r="CGK1190" s="211"/>
      <c r="CGL1190" s="211"/>
      <c r="CGM1190" s="211"/>
      <c r="CGN1190" s="211"/>
      <c r="CGO1190" s="211"/>
      <c r="CGP1190" s="211"/>
      <c r="CGQ1190" s="211"/>
      <c r="CGR1190" s="211"/>
      <c r="CGS1190" s="211"/>
      <c r="CGT1190" s="211"/>
      <c r="CGU1190" s="211"/>
      <c r="CGV1190" s="211"/>
      <c r="CGW1190" s="211"/>
      <c r="CGX1190" s="211"/>
      <c r="CGY1190" s="211"/>
      <c r="CGZ1190" s="211"/>
      <c r="CHA1190" s="211"/>
      <c r="CHB1190" s="211"/>
      <c r="CHC1190" s="211"/>
      <c r="CHD1190" s="211"/>
      <c r="CHE1190" s="211"/>
      <c r="CHF1190" s="211"/>
      <c r="CHG1190" s="211"/>
      <c r="CHH1190" s="211"/>
      <c r="CHI1190" s="211"/>
      <c r="CHJ1190" s="211"/>
      <c r="CHK1190" s="211"/>
      <c r="CHL1190" s="211"/>
      <c r="CHM1190" s="211"/>
      <c r="CHN1190" s="211"/>
      <c r="CHO1190" s="211"/>
      <c r="CHP1190" s="211"/>
      <c r="CHQ1190" s="211"/>
      <c r="CHR1190" s="211"/>
      <c r="CHS1190" s="211"/>
      <c r="CHT1190" s="211"/>
      <c r="CHU1190" s="211"/>
      <c r="CHV1190" s="211"/>
      <c r="CHW1190" s="211"/>
      <c r="CHX1190" s="211"/>
      <c r="CHY1190" s="211"/>
      <c r="CHZ1190" s="211"/>
      <c r="CIA1190" s="211"/>
      <c r="CIB1190" s="211"/>
      <c r="CIC1190" s="211"/>
      <c r="CID1190" s="211"/>
      <c r="CIE1190" s="211"/>
      <c r="CIF1190" s="211"/>
      <c r="CIG1190" s="211"/>
      <c r="CIH1190" s="211"/>
      <c r="CII1190" s="211"/>
      <c r="CIJ1190" s="211"/>
      <c r="CIK1190" s="211"/>
      <c r="CIL1190" s="211"/>
      <c r="CIM1190" s="211"/>
      <c r="CIN1190" s="211"/>
      <c r="CIO1190" s="211"/>
      <c r="CIP1190" s="211"/>
      <c r="CIQ1190" s="211"/>
      <c r="CIR1190" s="211"/>
      <c r="CIS1190" s="211"/>
      <c r="CIT1190" s="211"/>
      <c r="CIU1190" s="211"/>
      <c r="CIV1190" s="211"/>
      <c r="CIW1190" s="211"/>
      <c r="CIX1190" s="211"/>
      <c r="CIY1190" s="211"/>
      <c r="CIZ1190" s="211"/>
      <c r="CJA1190" s="211"/>
      <c r="CJB1190" s="211"/>
      <c r="CJC1190" s="211"/>
      <c r="CJD1190" s="211"/>
      <c r="CJE1190" s="211"/>
      <c r="CJF1190" s="211"/>
      <c r="CJG1190" s="211"/>
      <c r="CJH1190" s="211"/>
      <c r="CJI1190" s="211"/>
      <c r="CJJ1190" s="211"/>
      <c r="CJK1190" s="211"/>
      <c r="CJL1190" s="211"/>
      <c r="CJM1190" s="211"/>
      <c r="CJN1190" s="211"/>
      <c r="CJO1190" s="211"/>
      <c r="CJP1190" s="211"/>
      <c r="CJQ1190" s="211"/>
      <c r="CJR1190" s="211"/>
      <c r="CJS1190" s="211"/>
      <c r="CJT1190" s="211"/>
      <c r="CJU1190" s="211"/>
      <c r="CJV1190" s="211"/>
      <c r="CJW1190" s="211"/>
      <c r="CJX1190" s="211"/>
      <c r="CJY1190" s="211"/>
      <c r="CJZ1190" s="211"/>
      <c r="CKA1190" s="211"/>
      <c r="CKB1190" s="211"/>
      <c r="CKC1190" s="211"/>
      <c r="CKD1190" s="211"/>
      <c r="CKE1190" s="211"/>
      <c r="CKF1190" s="211"/>
      <c r="CKG1190" s="211"/>
      <c r="CKH1190" s="211"/>
      <c r="CKI1190" s="211"/>
      <c r="CKJ1190" s="211"/>
      <c r="CKK1190" s="211"/>
      <c r="CKL1190" s="211"/>
      <c r="CKM1190" s="211"/>
      <c r="CKN1190" s="211"/>
      <c r="CKO1190" s="211"/>
      <c r="CKP1190" s="211"/>
      <c r="CKQ1190" s="211"/>
      <c r="CKR1190" s="211"/>
      <c r="CKS1190" s="211"/>
      <c r="CKT1190" s="211"/>
      <c r="CKU1190" s="211"/>
      <c r="CKV1190" s="211"/>
      <c r="CKW1190" s="211"/>
      <c r="CKX1190" s="211"/>
      <c r="CKY1190" s="211"/>
      <c r="CKZ1190" s="211"/>
      <c r="CLA1190" s="211"/>
      <c r="CLB1190" s="211"/>
      <c r="CLC1190" s="211"/>
      <c r="CLD1190" s="211"/>
      <c r="CLE1190" s="211"/>
      <c r="CLF1190" s="211"/>
      <c r="CLG1190" s="211"/>
      <c r="CLH1190" s="211"/>
      <c r="CLI1190" s="211"/>
      <c r="CLJ1190" s="211"/>
      <c r="CLK1190" s="211"/>
      <c r="CLL1190" s="211"/>
      <c r="CLM1190" s="211"/>
      <c r="CLN1190" s="211"/>
      <c r="CLO1190" s="211"/>
      <c r="CLP1190" s="211"/>
      <c r="CLQ1190" s="211"/>
      <c r="CLR1190" s="211"/>
      <c r="CLS1190" s="211"/>
      <c r="CLT1190" s="211"/>
      <c r="CLU1190" s="211"/>
      <c r="CLV1190" s="211"/>
      <c r="CLW1190" s="211"/>
      <c r="CLX1190" s="211"/>
      <c r="CLY1190" s="211"/>
      <c r="CLZ1190" s="211"/>
      <c r="CMA1190" s="211"/>
      <c r="CMB1190" s="211"/>
      <c r="CMC1190" s="211"/>
      <c r="CMD1190" s="211"/>
      <c r="CME1190" s="211"/>
      <c r="CMF1190" s="211"/>
      <c r="CMG1190" s="211"/>
      <c r="CMH1190" s="211"/>
      <c r="CMI1190" s="211"/>
      <c r="CMJ1190" s="211"/>
      <c r="CMK1190" s="211"/>
      <c r="CML1190" s="211"/>
      <c r="CMM1190" s="211"/>
      <c r="CMN1190" s="211"/>
      <c r="CMO1190" s="211"/>
      <c r="CMP1190" s="211"/>
      <c r="CMQ1190" s="211"/>
      <c r="CMR1190" s="211"/>
      <c r="CMS1190" s="211"/>
      <c r="CMT1190" s="211"/>
      <c r="CMU1190" s="211"/>
      <c r="CMV1190" s="211"/>
      <c r="CMW1190" s="211"/>
      <c r="CMX1190" s="211"/>
      <c r="CMY1190" s="211"/>
      <c r="CMZ1190" s="211"/>
      <c r="CNA1190" s="211"/>
      <c r="CNB1190" s="211"/>
      <c r="CNC1190" s="211"/>
      <c r="CND1190" s="211"/>
      <c r="CNE1190" s="211"/>
      <c r="CNF1190" s="211"/>
      <c r="CNG1190" s="211"/>
      <c r="CNH1190" s="211"/>
      <c r="CNI1190" s="211"/>
      <c r="CNJ1190" s="211"/>
      <c r="CNK1190" s="211"/>
      <c r="CNL1190" s="211"/>
      <c r="CNM1190" s="211"/>
      <c r="CNN1190" s="211"/>
      <c r="CNO1190" s="211"/>
      <c r="CNP1190" s="211"/>
      <c r="CNQ1190" s="211"/>
      <c r="CNR1190" s="211"/>
      <c r="CNS1190" s="211"/>
      <c r="CNT1190" s="211"/>
      <c r="CNU1190" s="211"/>
      <c r="CNV1190" s="211"/>
      <c r="CNW1190" s="211"/>
      <c r="CNX1190" s="211"/>
      <c r="CNY1190" s="211"/>
      <c r="CNZ1190" s="211"/>
      <c r="COA1190" s="211"/>
      <c r="COB1190" s="211"/>
      <c r="COC1190" s="211"/>
      <c r="COD1190" s="211"/>
      <c r="COE1190" s="211"/>
      <c r="COF1190" s="211"/>
      <c r="COG1190" s="211"/>
      <c r="COH1190" s="211"/>
      <c r="COI1190" s="211"/>
      <c r="COJ1190" s="211"/>
      <c r="COK1190" s="211"/>
      <c r="COL1190" s="211"/>
      <c r="COM1190" s="211"/>
      <c r="CON1190" s="211"/>
      <c r="COO1190" s="211"/>
      <c r="COP1190" s="211"/>
      <c r="COQ1190" s="211"/>
      <c r="COR1190" s="211"/>
      <c r="COS1190" s="211"/>
      <c r="COT1190" s="211"/>
      <c r="COU1190" s="211"/>
      <c r="COV1190" s="211"/>
      <c r="COW1190" s="211"/>
      <c r="COX1190" s="211"/>
      <c r="COY1190" s="211"/>
      <c r="COZ1190" s="211"/>
      <c r="CPA1190" s="211"/>
      <c r="CPB1190" s="211"/>
      <c r="CPC1190" s="211"/>
      <c r="CPD1190" s="211"/>
      <c r="CPE1190" s="211"/>
      <c r="CPF1190" s="211"/>
      <c r="CPG1190" s="211"/>
      <c r="CPH1190" s="211"/>
      <c r="CPI1190" s="211"/>
      <c r="CPJ1190" s="211"/>
      <c r="CPK1190" s="211"/>
      <c r="CPL1190" s="211"/>
      <c r="CPM1190" s="211"/>
      <c r="CPN1190" s="211"/>
      <c r="CPO1190" s="211"/>
      <c r="CPP1190" s="211"/>
      <c r="CPQ1190" s="211"/>
      <c r="CPR1190" s="211"/>
      <c r="CPS1190" s="211"/>
      <c r="CPT1190" s="211"/>
      <c r="CPU1190" s="211"/>
      <c r="CPV1190" s="211"/>
      <c r="CPW1190" s="211"/>
      <c r="CPX1190" s="211"/>
      <c r="CPY1190" s="211"/>
      <c r="CPZ1190" s="211"/>
      <c r="CQA1190" s="211"/>
      <c r="CQB1190" s="211"/>
      <c r="CQC1190" s="211"/>
      <c r="CQD1190" s="211"/>
      <c r="CQE1190" s="211"/>
      <c r="CQF1190" s="211"/>
      <c r="CQG1190" s="211"/>
      <c r="CQH1190" s="211"/>
      <c r="CQI1190" s="211"/>
      <c r="CQJ1190" s="211"/>
      <c r="CQK1190" s="211"/>
      <c r="CQL1190" s="211"/>
      <c r="CQM1190" s="211"/>
      <c r="CQN1190" s="211"/>
      <c r="CQO1190" s="211"/>
      <c r="CQP1190" s="211"/>
      <c r="CQQ1190" s="211"/>
      <c r="CQR1190" s="211"/>
      <c r="CQS1190" s="211"/>
      <c r="CQT1190" s="211"/>
      <c r="CQU1190" s="211"/>
      <c r="CQV1190" s="211"/>
      <c r="CQW1190" s="211"/>
      <c r="CQX1190" s="211"/>
      <c r="CQY1190" s="211"/>
      <c r="CQZ1190" s="211"/>
      <c r="CRA1190" s="211"/>
      <c r="CRB1190" s="211"/>
      <c r="CRC1190" s="211"/>
      <c r="CRD1190" s="211"/>
      <c r="CRE1190" s="211"/>
      <c r="CRF1190" s="211"/>
      <c r="CRG1190" s="211"/>
      <c r="CRH1190" s="211"/>
      <c r="CRI1190" s="211"/>
      <c r="CRJ1190" s="211"/>
      <c r="CRK1190" s="211"/>
      <c r="CRL1190" s="211"/>
      <c r="CRM1190" s="211"/>
      <c r="CRN1190" s="211"/>
      <c r="CRO1190" s="211"/>
      <c r="CRP1190" s="211"/>
      <c r="CRQ1190" s="211"/>
      <c r="CRR1190" s="211"/>
      <c r="CRS1190" s="211"/>
      <c r="CRT1190" s="211"/>
      <c r="CRU1190" s="211"/>
      <c r="CRV1190" s="211"/>
      <c r="CRW1190" s="211"/>
      <c r="CRX1190" s="211"/>
      <c r="CRY1190" s="211"/>
      <c r="CRZ1190" s="211"/>
      <c r="CSA1190" s="211"/>
      <c r="CSB1190" s="211"/>
      <c r="CSC1190" s="211"/>
      <c r="CSD1190" s="211"/>
      <c r="CSE1190" s="211"/>
      <c r="CSF1190" s="211"/>
      <c r="CSG1190" s="211"/>
      <c r="CSH1190" s="211"/>
      <c r="CSI1190" s="211"/>
      <c r="CSJ1190" s="211"/>
      <c r="CSK1190" s="211"/>
      <c r="CSL1190" s="211"/>
      <c r="CSM1190" s="211"/>
      <c r="CSN1190" s="211"/>
      <c r="CSO1190" s="211"/>
      <c r="CSP1190" s="211"/>
      <c r="CSQ1190" s="211"/>
      <c r="CSR1190" s="211"/>
      <c r="CSS1190" s="211"/>
      <c r="CST1190" s="211"/>
      <c r="CSU1190" s="211"/>
      <c r="CSV1190" s="211"/>
      <c r="CSW1190" s="211"/>
      <c r="CSX1190" s="211"/>
      <c r="CSY1190" s="211"/>
      <c r="CSZ1190" s="211"/>
      <c r="CTA1190" s="211"/>
      <c r="CTB1190" s="211"/>
      <c r="CTC1190" s="211"/>
      <c r="CTD1190" s="211"/>
      <c r="CTE1190" s="211"/>
      <c r="CTF1190" s="211"/>
      <c r="CTG1190" s="211"/>
      <c r="CTH1190" s="211"/>
      <c r="CTI1190" s="211"/>
      <c r="CTJ1190" s="211"/>
      <c r="CTK1190" s="211"/>
      <c r="CTL1190" s="211"/>
      <c r="CTM1190" s="211"/>
      <c r="CTN1190" s="211"/>
      <c r="CTO1190" s="211"/>
      <c r="CTP1190" s="211"/>
      <c r="CTQ1190" s="211"/>
      <c r="CTR1190" s="211"/>
      <c r="CTS1190" s="211"/>
      <c r="CTT1190" s="211"/>
      <c r="CTU1190" s="211"/>
      <c r="CTV1190" s="211"/>
      <c r="CTW1190" s="211"/>
      <c r="CTX1190" s="211"/>
      <c r="CTY1190" s="211"/>
      <c r="CTZ1190" s="211"/>
      <c r="CUA1190" s="211"/>
      <c r="CUB1190" s="211"/>
      <c r="CUC1190" s="211"/>
      <c r="CUD1190" s="211"/>
      <c r="CUE1190" s="211"/>
      <c r="CUF1190" s="211"/>
      <c r="CUG1190" s="211"/>
      <c r="CUH1190" s="211"/>
      <c r="CUI1190" s="211"/>
      <c r="CUJ1190" s="211"/>
      <c r="CUK1190" s="211"/>
      <c r="CUL1190" s="211"/>
      <c r="CUM1190" s="211"/>
      <c r="CUN1190" s="211"/>
      <c r="CUO1190" s="211"/>
      <c r="CUP1190" s="211"/>
      <c r="CUQ1190" s="211"/>
      <c r="CUR1190" s="211"/>
      <c r="CUS1190" s="211"/>
      <c r="CUT1190" s="211"/>
      <c r="CUU1190" s="211"/>
      <c r="CUV1190" s="211"/>
      <c r="CUW1190" s="211"/>
      <c r="CUX1190" s="211"/>
      <c r="CUY1190" s="211"/>
      <c r="CUZ1190" s="211"/>
      <c r="CVA1190" s="211"/>
      <c r="CVB1190" s="211"/>
      <c r="CVC1190" s="211"/>
      <c r="CVD1190" s="211"/>
      <c r="CVE1190" s="211"/>
      <c r="CVF1190" s="211"/>
      <c r="CVG1190" s="211"/>
      <c r="CVH1190" s="211"/>
      <c r="CVI1190" s="211"/>
      <c r="CVJ1190" s="211"/>
      <c r="CVK1190" s="211"/>
      <c r="CVL1190" s="211"/>
      <c r="CVM1190" s="211"/>
      <c r="CVN1190" s="211"/>
      <c r="CVO1190" s="211"/>
      <c r="CVP1190" s="211"/>
      <c r="CVQ1190" s="211"/>
      <c r="CVR1190" s="211"/>
      <c r="CVS1190" s="211"/>
      <c r="CVT1190" s="211"/>
      <c r="CVU1190" s="211"/>
      <c r="CVV1190" s="211"/>
      <c r="CVW1190" s="211"/>
      <c r="CVX1190" s="211"/>
      <c r="CVY1190" s="211"/>
      <c r="CVZ1190" s="211"/>
      <c r="CWA1190" s="211"/>
      <c r="CWB1190" s="211"/>
      <c r="CWC1190" s="211"/>
      <c r="CWD1190" s="211"/>
      <c r="CWE1190" s="211"/>
      <c r="CWF1190" s="211"/>
      <c r="CWG1190" s="211"/>
      <c r="CWH1190" s="211"/>
      <c r="CWI1190" s="211"/>
      <c r="CWJ1190" s="211"/>
      <c r="CWK1190" s="211"/>
      <c r="CWL1190" s="211"/>
      <c r="CWM1190" s="211"/>
      <c r="CWN1190" s="211"/>
      <c r="CWO1190" s="211"/>
      <c r="CWP1190" s="211"/>
      <c r="CWQ1190" s="211"/>
      <c r="CWR1190" s="211"/>
      <c r="CWS1190" s="211"/>
      <c r="CWT1190" s="211"/>
      <c r="CWU1190" s="211"/>
      <c r="CWV1190" s="211"/>
      <c r="CWW1190" s="211"/>
      <c r="CWX1190" s="211"/>
      <c r="CWY1190" s="211"/>
      <c r="CWZ1190" s="211"/>
      <c r="CXA1190" s="211"/>
      <c r="CXB1190" s="211"/>
      <c r="CXC1190" s="211"/>
      <c r="CXD1190" s="211"/>
      <c r="CXE1190" s="211"/>
      <c r="CXF1190" s="211"/>
      <c r="CXG1190" s="211"/>
      <c r="CXH1190" s="211"/>
      <c r="CXI1190" s="211"/>
      <c r="CXJ1190" s="211"/>
      <c r="CXK1190" s="211"/>
      <c r="CXL1190" s="211"/>
      <c r="CXM1190" s="211"/>
      <c r="CXN1190" s="211"/>
      <c r="CXO1190" s="211"/>
      <c r="CXP1190" s="211"/>
      <c r="CXQ1190" s="211"/>
      <c r="CXR1190" s="211"/>
      <c r="CXS1190" s="211"/>
      <c r="CXT1190" s="211"/>
      <c r="CXU1190" s="211"/>
      <c r="CXV1190" s="211"/>
      <c r="CXW1190" s="211"/>
      <c r="CXX1190" s="211"/>
      <c r="CXY1190" s="211"/>
      <c r="CXZ1190" s="211"/>
      <c r="CYA1190" s="211"/>
      <c r="CYB1190" s="211"/>
      <c r="CYC1190" s="211"/>
      <c r="CYD1190" s="211"/>
      <c r="CYE1190" s="211"/>
      <c r="CYF1190" s="211"/>
      <c r="CYG1190" s="211"/>
      <c r="CYH1190" s="211"/>
      <c r="CYI1190" s="211"/>
      <c r="CYJ1190" s="211"/>
      <c r="CYK1190" s="211"/>
      <c r="CYL1190" s="211"/>
      <c r="CYM1190" s="211"/>
      <c r="CYN1190" s="211"/>
      <c r="CYO1190" s="211"/>
      <c r="CYP1190" s="211"/>
      <c r="CYQ1190" s="211"/>
      <c r="CYR1190" s="211"/>
      <c r="CYS1190" s="211"/>
      <c r="CYT1190" s="211"/>
      <c r="CYU1190" s="211"/>
      <c r="CYV1190" s="211"/>
      <c r="CYW1190" s="211"/>
      <c r="CYX1190" s="211"/>
      <c r="CYY1190" s="211"/>
      <c r="CYZ1190" s="211"/>
      <c r="CZA1190" s="211"/>
      <c r="CZB1190" s="211"/>
      <c r="CZC1190" s="211"/>
      <c r="CZD1190" s="211"/>
      <c r="CZE1190" s="211"/>
      <c r="CZF1190" s="211"/>
      <c r="CZG1190" s="211"/>
      <c r="CZH1190" s="211"/>
      <c r="CZI1190" s="211"/>
      <c r="CZJ1190" s="211"/>
      <c r="CZK1190" s="211"/>
      <c r="CZL1190" s="211"/>
      <c r="CZM1190" s="211"/>
      <c r="CZN1190" s="211"/>
      <c r="CZO1190" s="211"/>
      <c r="CZP1190" s="211"/>
      <c r="CZQ1190" s="211"/>
      <c r="CZR1190" s="211"/>
      <c r="CZS1190" s="211"/>
      <c r="CZT1190" s="211"/>
      <c r="CZU1190" s="211"/>
      <c r="CZV1190" s="211"/>
      <c r="CZW1190" s="211"/>
      <c r="CZX1190" s="211"/>
      <c r="CZY1190" s="211"/>
      <c r="CZZ1190" s="211"/>
      <c r="DAA1190" s="211"/>
      <c r="DAB1190" s="211"/>
      <c r="DAC1190" s="211"/>
      <c r="DAD1190" s="211"/>
      <c r="DAE1190" s="211"/>
      <c r="DAF1190" s="211"/>
      <c r="DAG1190" s="211"/>
      <c r="DAH1190" s="211"/>
      <c r="DAI1190" s="211"/>
      <c r="DAJ1190" s="211"/>
      <c r="DAK1190" s="211"/>
      <c r="DAL1190" s="211"/>
      <c r="DAM1190" s="211"/>
      <c r="DAN1190" s="211"/>
      <c r="DAO1190" s="211"/>
      <c r="DAP1190" s="211"/>
      <c r="DAQ1190" s="211"/>
      <c r="DAR1190" s="211"/>
      <c r="DAS1190" s="211"/>
      <c r="DAT1190" s="211"/>
      <c r="DAU1190" s="211"/>
      <c r="DAV1190" s="211"/>
      <c r="DAW1190" s="211"/>
      <c r="DAX1190" s="211"/>
      <c r="DAY1190" s="211"/>
      <c r="DAZ1190" s="211"/>
      <c r="DBA1190" s="211"/>
      <c r="DBB1190" s="211"/>
      <c r="DBC1190" s="211"/>
      <c r="DBD1190" s="211"/>
      <c r="DBE1190" s="211"/>
      <c r="DBF1190" s="211"/>
      <c r="DBG1190" s="211"/>
      <c r="DBH1190" s="211"/>
      <c r="DBI1190" s="211"/>
      <c r="DBJ1190" s="211"/>
      <c r="DBK1190" s="211"/>
      <c r="DBL1190" s="211"/>
      <c r="DBM1190" s="211"/>
      <c r="DBN1190" s="211"/>
      <c r="DBO1190" s="211"/>
      <c r="DBP1190" s="211"/>
      <c r="DBQ1190" s="211"/>
      <c r="DBR1190" s="211"/>
      <c r="DBS1190" s="211"/>
      <c r="DBT1190" s="211"/>
      <c r="DBU1190" s="211"/>
      <c r="DBV1190" s="211"/>
      <c r="DBW1190" s="211"/>
      <c r="DBX1190" s="211"/>
      <c r="DBY1190" s="211"/>
      <c r="DBZ1190" s="211"/>
      <c r="DCA1190" s="211"/>
      <c r="DCB1190" s="211"/>
      <c r="DCC1190" s="211"/>
      <c r="DCD1190" s="211"/>
      <c r="DCE1190" s="211"/>
      <c r="DCF1190" s="211"/>
      <c r="DCG1190" s="211"/>
      <c r="DCH1190" s="211"/>
      <c r="DCI1190" s="211"/>
      <c r="DCJ1190" s="211"/>
      <c r="DCK1190" s="211"/>
      <c r="DCL1190" s="211"/>
      <c r="DCM1190" s="211"/>
      <c r="DCN1190" s="211"/>
      <c r="DCO1190" s="211"/>
      <c r="DCP1190" s="211"/>
      <c r="DCQ1190" s="211"/>
      <c r="DCR1190" s="211"/>
      <c r="DCS1190" s="211"/>
      <c r="DCT1190" s="211"/>
      <c r="DCU1190" s="211"/>
      <c r="DCV1190" s="211"/>
      <c r="DCW1190" s="211"/>
      <c r="DCX1190" s="211"/>
      <c r="DCY1190" s="211"/>
      <c r="DCZ1190" s="211"/>
      <c r="DDA1190" s="211"/>
      <c r="DDB1190" s="211"/>
      <c r="DDC1190" s="211"/>
      <c r="DDD1190" s="211"/>
      <c r="DDE1190" s="211"/>
      <c r="DDF1190" s="211"/>
      <c r="DDG1190" s="211"/>
      <c r="DDH1190" s="211"/>
      <c r="DDI1190" s="211"/>
      <c r="DDJ1190" s="211"/>
      <c r="DDK1190" s="211"/>
      <c r="DDL1190" s="211"/>
      <c r="DDM1190" s="211"/>
      <c r="DDN1190" s="211"/>
      <c r="DDO1190" s="211"/>
      <c r="DDP1190" s="211"/>
      <c r="DDQ1190" s="211"/>
      <c r="DDR1190" s="211"/>
      <c r="DDS1190" s="211"/>
      <c r="DDT1190" s="211"/>
      <c r="DDU1190" s="211"/>
      <c r="DDV1190" s="211"/>
      <c r="DDW1190" s="211"/>
      <c r="DDX1190" s="211"/>
      <c r="DDY1190" s="211"/>
      <c r="DDZ1190" s="211"/>
      <c r="DEA1190" s="211"/>
      <c r="DEB1190" s="211"/>
      <c r="DEC1190" s="211"/>
      <c r="DED1190" s="211"/>
      <c r="DEE1190" s="211"/>
      <c r="DEF1190" s="211"/>
      <c r="DEG1190" s="211"/>
      <c r="DEH1190" s="211"/>
      <c r="DEI1190" s="211"/>
      <c r="DEJ1190" s="211"/>
      <c r="DEK1190" s="211"/>
      <c r="DEL1190" s="211"/>
      <c r="DEM1190" s="211"/>
      <c r="DEN1190" s="211"/>
      <c r="DEO1190" s="211"/>
      <c r="DEP1190" s="211"/>
      <c r="DEQ1190" s="211"/>
      <c r="DER1190" s="211"/>
      <c r="DES1190" s="211"/>
      <c r="DET1190" s="211"/>
      <c r="DEU1190" s="211"/>
      <c r="DEV1190" s="211"/>
      <c r="DEW1190" s="211"/>
      <c r="DEX1190" s="211"/>
      <c r="DEY1190" s="211"/>
      <c r="DEZ1190" s="211"/>
      <c r="DFA1190" s="211"/>
      <c r="DFB1190" s="211"/>
      <c r="DFC1190" s="211"/>
      <c r="DFD1190" s="211"/>
      <c r="DFE1190" s="211"/>
      <c r="DFF1190" s="211"/>
      <c r="DFG1190" s="211"/>
      <c r="DFH1190" s="211"/>
      <c r="DFI1190" s="211"/>
      <c r="DFJ1190" s="211"/>
      <c r="DFK1190" s="211"/>
      <c r="DFL1190" s="211"/>
      <c r="DFM1190" s="211"/>
      <c r="DFN1190" s="211"/>
      <c r="DFO1190" s="211"/>
      <c r="DFP1190" s="211"/>
      <c r="DFQ1190" s="211"/>
      <c r="DFR1190" s="211"/>
      <c r="DFS1190" s="211"/>
      <c r="DFT1190" s="211"/>
      <c r="DFU1190" s="211"/>
      <c r="DFV1190" s="211"/>
      <c r="DFW1190" s="211"/>
      <c r="DFX1190" s="211"/>
      <c r="DFY1190" s="211"/>
      <c r="DFZ1190" s="211"/>
      <c r="DGA1190" s="211"/>
      <c r="DGB1190" s="211"/>
      <c r="DGC1190" s="211"/>
      <c r="DGD1190" s="211"/>
      <c r="DGE1190" s="211"/>
      <c r="DGF1190" s="211"/>
      <c r="DGG1190" s="211"/>
      <c r="DGH1190" s="211"/>
      <c r="DGI1190" s="211"/>
      <c r="DGJ1190" s="211"/>
      <c r="DGK1190" s="211"/>
      <c r="DGL1190" s="211"/>
      <c r="DGM1190" s="211"/>
      <c r="DGN1190" s="211"/>
      <c r="DGO1190" s="211"/>
      <c r="DGP1190" s="211"/>
      <c r="DGQ1190" s="211"/>
      <c r="DGR1190" s="211"/>
      <c r="DGS1190" s="211"/>
      <c r="DGT1190" s="211"/>
      <c r="DGU1190" s="211"/>
      <c r="DGV1190" s="211"/>
      <c r="DGW1190" s="211"/>
      <c r="DGX1190" s="211"/>
      <c r="DGY1190" s="211"/>
      <c r="DGZ1190" s="211"/>
      <c r="DHA1190" s="211"/>
      <c r="DHB1190" s="211"/>
      <c r="DHC1190" s="211"/>
      <c r="DHD1190" s="211"/>
      <c r="DHE1190" s="211"/>
      <c r="DHF1190" s="211"/>
      <c r="DHG1190" s="211"/>
      <c r="DHH1190" s="211"/>
      <c r="DHI1190" s="211"/>
      <c r="DHJ1190" s="211"/>
      <c r="DHK1190" s="211"/>
      <c r="DHL1190" s="211"/>
      <c r="DHM1190" s="211"/>
      <c r="DHN1190" s="211"/>
      <c r="DHO1190" s="211"/>
      <c r="DHP1190" s="211"/>
      <c r="DHQ1190" s="211"/>
      <c r="DHR1190" s="211"/>
      <c r="DHS1190" s="211"/>
      <c r="DHT1190" s="211"/>
      <c r="DHU1190" s="211"/>
      <c r="DHV1190" s="211"/>
      <c r="DHW1190" s="211"/>
      <c r="DHX1190" s="211"/>
      <c r="DHY1190" s="211"/>
      <c r="DHZ1190" s="211"/>
      <c r="DIA1190" s="211"/>
      <c r="DIB1190" s="211"/>
      <c r="DIC1190" s="211"/>
      <c r="DID1190" s="211"/>
      <c r="DIE1190" s="211"/>
      <c r="DIF1190" s="211"/>
      <c r="DIG1190" s="211"/>
      <c r="DIH1190" s="211"/>
      <c r="DII1190" s="211"/>
      <c r="DIJ1190" s="211"/>
      <c r="DIK1190" s="211"/>
      <c r="DIL1190" s="211"/>
      <c r="DIM1190" s="211"/>
      <c r="DIN1190" s="211"/>
      <c r="DIO1190" s="211"/>
      <c r="DIP1190" s="211"/>
      <c r="DIQ1190" s="211"/>
      <c r="DIR1190" s="211"/>
      <c r="DIS1190" s="211"/>
      <c r="DIT1190" s="211"/>
      <c r="DIU1190" s="211"/>
      <c r="DIV1190" s="211"/>
      <c r="DIW1190" s="211"/>
      <c r="DIX1190" s="211"/>
      <c r="DIY1190" s="211"/>
      <c r="DIZ1190" s="211"/>
      <c r="DJA1190" s="211"/>
      <c r="DJB1190" s="211"/>
      <c r="DJC1190" s="211"/>
      <c r="DJD1190" s="211"/>
      <c r="DJE1190" s="211"/>
      <c r="DJF1190" s="211"/>
      <c r="DJG1190" s="211"/>
      <c r="DJH1190" s="211"/>
      <c r="DJI1190" s="211"/>
      <c r="DJJ1190" s="211"/>
      <c r="DJK1190" s="211"/>
      <c r="DJL1190" s="211"/>
      <c r="DJM1190" s="211"/>
      <c r="DJN1190" s="211"/>
      <c r="DJO1190" s="211"/>
      <c r="DJP1190" s="211"/>
      <c r="DJQ1190" s="211"/>
      <c r="DJR1190" s="211"/>
      <c r="DJS1190" s="211"/>
      <c r="DJT1190" s="211"/>
      <c r="DJU1190" s="211"/>
      <c r="DJV1190" s="211"/>
      <c r="DJW1190" s="211"/>
      <c r="DJX1190" s="211"/>
      <c r="DJY1190" s="211"/>
      <c r="DJZ1190" s="211"/>
      <c r="DKA1190" s="211"/>
      <c r="DKB1190" s="211"/>
      <c r="DKC1190" s="211"/>
      <c r="DKD1190" s="211"/>
      <c r="DKE1190" s="211"/>
      <c r="DKF1190" s="211"/>
      <c r="DKG1190" s="211"/>
      <c r="DKH1190" s="211"/>
      <c r="DKI1190" s="211"/>
      <c r="DKJ1190" s="211"/>
      <c r="DKK1190" s="211"/>
      <c r="DKL1190" s="211"/>
      <c r="DKM1190" s="211"/>
      <c r="DKN1190" s="211"/>
      <c r="DKO1190" s="211"/>
      <c r="DKP1190" s="211"/>
      <c r="DKQ1190" s="211"/>
      <c r="DKR1190" s="211"/>
      <c r="DKS1190" s="211"/>
      <c r="DKT1190" s="211"/>
      <c r="DKU1190" s="211"/>
      <c r="DKV1190" s="211"/>
      <c r="DKW1190" s="211"/>
      <c r="DKX1190" s="211"/>
      <c r="DKY1190" s="211"/>
      <c r="DKZ1190" s="211"/>
      <c r="DLA1190" s="211"/>
      <c r="DLB1190" s="211"/>
      <c r="DLC1190" s="211"/>
      <c r="DLD1190" s="211"/>
      <c r="DLE1190" s="211"/>
      <c r="DLF1190" s="211"/>
      <c r="DLG1190" s="211"/>
      <c r="DLH1190" s="211"/>
      <c r="DLI1190" s="211"/>
      <c r="DLJ1190" s="211"/>
      <c r="DLK1190" s="211"/>
      <c r="DLL1190" s="211"/>
      <c r="DLM1190" s="211"/>
      <c r="DLN1190" s="211"/>
      <c r="DLO1190" s="211"/>
      <c r="DLP1190" s="211"/>
      <c r="DLQ1190" s="211"/>
      <c r="DLR1190" s="211"/>
      <c r="DLS1190" s="211"/>
      <c r="DLT1190" s="211"/>
      <c r="DLU1190" s="211"/>
      <c r="DLV1190" s="211"/>
      <c r="DLW1190" s="211"/>
      <c r="DLX1190" s="211"/>
      <c r="DLY1190" s="211"/>
      <c r="DLZ1190" s="211"/>
      <c r="DMA1190" s="211"/>
      <c r="DMB1190" s="211"/>
      <c r="DMC1190" s="211"/>
      <c r="DMD1190" s="211"/>
      <c r="DME1190" s="211"/>
      <c r="DMF1190" s="211"/>
      <c r="DMG1190" s="211"/>
      <c r="DMH1190" s="211"/>
      <c r="DMI1190" s="211"/>
      <c r="DMJ1190" s="211"/>
      <c r="DMK1190" s="211"/>
      <c r="DML1190" s="211"/>
      <c r="DMM1190" s="211"/>
      <c r="DMN1190" s="211"/>
      <c r="DMO1190" s="211"/>
      <c r="DMP1190" s="211"/>
      <c r="DMQ1190" s="211"/>
      <c r="DMR1190" s="211"/>
      <c r="DMS1190" s="211"/>
      <c r="DMT1190" s="211"/>
      <c r="DMU1190" s="211"/>
      <c r="DMV1190" s="211"/>
      <c r="DMW1190" s="211"/>
      <c r="DMX1190" s="211"/>
      <c r="DMY1190" s="211"/>
      <c r="DMZ1190" s="211"/>
      <c r="DNA1190" s="211"/>
      <c r="DNB1190" s="211"/>
      <c r="DNC1190" s="211"/>
      <c r="DND1190" s="211"/>
      <c r="DNE1190" s="211"/>
      <c r="DNF1190" s="211"/>
      <c r="DNG1190" s="211"/>
      <c r="DNH1190" s="211"/>
      <c r="DNI1190" s="211"/>
      <c r="DNJ1190" s="211"/>
      <c r="DNK1190" s="211"/>
      <c r="DNL1190" s="211"/>
      <c r="DNM1190" s="211"/>
      <c r="DNN1190" s="211"/>
      <c r="DNO1190" s="211"/>
      <c r="DNP1190" s="211"/>
      <c r="DNQ1190" s="211"/>
      <c r="DNR1190" s="211"/>
      <c r="DNS1190" s="211"/>
      <c r="DNT1190" s="211"/>
      <c r="DNU1190" s="211"/>
      <c r="DNV1190" s="211"/>
      <c r="DNW1190" s="211"/>
      <c r="DNX1190" s="211"/>
      <c r="DNY1190" s="211"/>
      <c r="DNZ1190" s="211"/>
      <c r="DOA1190" s="211"/>
      <c r="DOB1190" s="211"/>
      <c r="DOC1190" s="211"/>
      <c r="DOD1190" s="211"/>
      <c r="DOE1190" s="211"/>
      <c r="DOF1190" s="211"/>
      <c r="DOG1190" s="211"/>
      <c r="DOH1190" s="211"/>
      <c r="DOI1190" s="211"/>
      <c r="DOJ1190" s="211"/>
      <c r="DOK1190" s="211"/>
      <c r="DOL1190" s="211"/>
      <c r="DOM1190" s="211"/>
      <c r="DON1190" s="211"/>
      <c r="DOO1190" s="211"/>
      <c r="DOP1190" s="211"/>
      <c r="DOQ1190" s="211"/>
      <c r="DOR1190" s="211"/>
      <c r="DOS1190" s="211"/>
      <c r="DOT1190" s="211"/>
      <c r="DOU1190" s="211"/>
      <c r="DOV1190" s="211"/>
      <c r="DOW1190" s="211"/>
      <c r="DOX1190" s="211"/>
      <c r="DOY1190" s="211"/>
      <c r="DOZ1190" s="211"/>
      <c r="DPA1190" s="211"/>
      <c r="DPB1190" s="211"/>
      <c r="DPC1190" s="211"/>
      <c r="DPD1190" s="211"/>
      <c r="DPE1190" s="211"/>
      <c r="DPF1190" s="211"/>
      <c r="DPG1190" s="211"/>
      <c r="DPH1190" s="211"/>
      <c r="DPI1190" s="211"/>
      <c r="DPJ1190" s="211"/>
      <c r="DPK1190" s="211"/>
      <c r="DPL1190" s="211"/>
      <c r="DPM1190" s="211"/>
      <c r="DPN1190" s="211"/>
      <c r="DPO1190" s="211"/>
      <c r="DPP1190" s="211"/>
      <c r="DPQ1190" s="211"/>
      <c r="DPR1190" s="211"/>
      <c r="DPS1190" s="211"/>
      <c r="DPT1190" s="211"/>
      <c r="DPU1190" s="211"/>
      <c r="DPV1190" s="211"/>
      <c r="DPW1190" s="211"/>
      <c r="DPX1190" s="211"/>
      <c r="DPY1190" s="211"/>
      <c r="DPZ1190" s="211"/>
      <c r="DQA1190" s="211"/>
      <c r="DQB1190" s="211"/>
      <c r="DQC1190" s="211"/>
      <c r="DQD1190" s="211"/>
      <c r="DQE1190" s="211"/>
      <c r="DQF1190" s="211"/>
      <c r="DQG1190" s="211"/>
      <c r="DQH1190" s="211"/>
      <c r="DQI1190" s="211"/>
      <c r="DQJ1190" s="211"/>
      <c r="DQK1190" s="211"/>
      <c r="DQL1190" s="211"/>
      <c r="DQM1190" s="211"/>
      <c r="DQN1190" s="211"/>
      <c r="DQO1190" s="211"/>
      <c r="DQP1190" s="211"/>
      <c r="DQQ1190" s="211"/>
      <c r="DQR1190" s="211"/>
      <c r="DQS1190" s="211"/>
      <c r="DQT1190" s="211"/>
      <c r="DQU1190" s="211"/>
      <c r="DQV1190" s="211"/>
      <c r="DQW1190" s="211"/>
      <c r="DQX1190" s="211"/>
      <c r="DQY1190" s="211"/>
      <c r="DQZ1190" s="211"/>
      <c r="DRA1190" s="211"/>
      <c r="DRB1190" s="211"/>
      <c r="DRC1190" s="211"/>
      <c r="DRD1190" s="211"/>
      <c r="DRE1190" s="211"/>
      <c r="DRF1190" s="211"/>
      <c r="DRG1190" s="211"/>
      <c r="DRH1190" s="211"/>
      <c r="DRI1190" s="211"/>
      <c r="DRJ1190" s="211"/>
      <c r="DRK1190" s="211"/>
      <c r="DRL1190" s="211"/>
      <c r="DRM1190" s="211"/>
      <c r="DRN1190" s="211"/>
      <c r="DRO1190" s="211"/>
      <c r="DRP1190" s="211"/>
      <c r="DRQ1190" s="211"/>
      <c r="DRR1190" s="211"/>
      <c r="DRS1190" s="211"/>
      <c r="DRT1190" s="211"/>
      <c r="DRU1190" s="211"/>
      <c r="DRV1190" s="211"/>
      <c r="DRW1190" s="211"/>
      <c r="DRX1190" s="211"/>
      <c r="DRY1190" s="211"/>
      <c r="DRZ1190" s="211"/>
      <c r="DSA1190" s="211"/>
      <c r="DSB1190" s="211"/>
      <c r="DSC1190" s="211"/>
      <c r="DSD1190" s="211"/>
      <c r="DSE1190" s="211"/>
      <c r="DSF1190" s="211"/>
      <c r="DSG1190" s="211"/>
      <c r="DSH1190" s="211"/>
      <c r="DSI1190" s="211"/>
      <c r="DSJ1190" s="211"/>
      <c r="DSK1190" s="211"/>
      <c r="DSL1190" s="211"/>
      <c r="DSM1190" s="211"/>
      <c r="DSN1190" s="211"/>
      <c r="DSO1190" s="211"/>
      <c r="DSP1190" s="211"/>
      <c r="DSQ1190" s="211"/>
      <c r="DSR1190" s="211"/>
      <c r="DSS1190" s="211"/>
      <c r="DST1190" s="211"/>
      <c r="DSU1190" s="211"/>
      <c r="DSV1190" s="211"/>
      <c r="DSW1190" s="211"/>
      <c r="DSX1190" s="211"/>
      <c r="DSY1190" s="211"/>
      <c r="DSZ1190" s="211"/>
      <c r="DTA1190" s="211"/>
      <c r="DTB1190" s="211"/>
      <c r="DTC1190" s="211"/>
      <c r="DTD1190" s="211"/>
      <c r="DTE1190" s="211"/>
      <c r="DTF1190" s="211"/>
      <c r="DTG1190" s="211"/>
      <c r="DTH1190" s="211"/>
      <c r="DTI1190" s="211"/>
      <c r="DTJ1190" s="211"/>
      <c r="DTK1190" s="211"/>
      <c r="DTL1190" s="211"/>
      <c r="DTM1190" s="211"/>
      <c r="DTN1190" s="211"/>
      <c r="DTO1190" s="211"/>
      <c r="DTP1190" s="211"/>
      <c r="DTQ1190" s="211"/>
      <c r="DTR1190" s="211"/>
      <c r="DTS1190" s="211"/>
      <c r="DTT1190" s="211"/>
      <c r="DTU1190" s="211"/>
      <c r="DTV1190" s="211"/>
      <c r="DTW1190" s="211"/>
      <c r="DTX1190" s="211"/>
      <c r="DTY1190" s="211"/>
      <c r="DTZ1190" s="211"/>
      <c r="DUA1190" s="211"/>
      <c r="DUB1190" s="211"/>
      <c r="DUC1190" s="211"/>
      <c r="DUD1190" s="211"/>
      <c r="DUE1190" s="211"/>
      <c r="DUF1190" s="211"/>
      <c r="DUG1190" s="211"/>
      <c r="DUH1190" s="211"/>
      <c r="DUI1190" s="211"/>
      <c r="DUJ1190" s="211"/>
      <c r="DUK1190" s="211"/>
      <c r="DUL1190" s="211"/>
      <c r="DUM1190" s="211"/>
      <c r="DUN1190" s="211"/>
      <c r="DUO1190" s="211"/>
      <c r="DUP1190" s="211"/>
      <c r="DUQ1190" s="211"/>
      <c r="DUR1190" s="211"/>
      <c r="DUS1190" s="211"/>
      <c r="DUT1190" s="211"/>
      <c r="DUU1190" s="211"/>
      <c r="DUV1190" s="211"/>
      <c r="DUW1190" s="211"/>
      <c r="DUX1190" s="211"/>
      <c r="DUY1190" s="211"/>
      <c r="DUZ1190" s="211"/>
      <c r="DVA1190" s="211"/>
      <c r="DVB1190" s="211"/>
      <c r="DVC1190" s="211"/>
      <c r="DVD1190" s="211"/>
      <c r="DVE1190" s="211"/>
      <c r="DVF1190" s="211"/>
      <c r="DVG1190" s="211"/>
      <c r="DVH1190" s="211"/>
      <c r="DVI1190" s="211"/>
      <c r="DVJ1190" s="211"/>
      <c r="DVK1190" s="211"/>
      <c r="DVL1190" s="211"/>
      <c r="DVM1190" s="211"/>
      <c r="DVN1190" s="211"/>
      <c r="DVO1190" s="211"/>
      <c r="DVP1190" s="211"/>
      <c r="DVQ1190" s="211"/>
      <c r="DVR1190" s="211"/>
      <c r="DVS1190" s="211"/>
      <c r="DVT1190" s="211"/>
      <c r="DVU1190" s="211"/>
      <c r="DVV1190" s="211"/>
      <c r="DVW1190" s="211"/>
      <c r="DVX1190" s="211"/>
      <c r="DVY1190" s="211"/>
      <c r="DVZ1190" s="211"/>
      <c r="DWA1190" s="211"/>
      <c r="DWB1190" s="211"/>
      <c r="DWC1190" s="211"/>
      <c r="DWD1190" s="211"/>
      <c r="DWE1190" s="211"/>
      <c r="DWF1190" s="211"/>
      <c r="DWG1190" s="211"/>
      <c r="DWH1190" s="211"/>
      <c r="DWI1190" s="211"/>
      <c r="DWJ1190" s="211"/>
      <c r="DWK1190" s="211"/>
      <c r="DWL1190" s="211"/>
      <c r="DWM1190" s="211"/>
      <c r="DWN1190" s="211"/>
      <c r="DWO1190" s="211"/>
      <c r="DWP1190" s="211"/>
      <c r="DWQ1190" s="211"/>
      <c r="DWR1190" s="211"/>
      <c r="DWS1190" s="211"/>
      <c r="DWT1190" s="211"/>
      <c r="DWU1190" s="211"/>
      <c r="DWV1190" s="211"/>
      <c r="DWW1190" s="211"/>
      <c r="DWX1190" s="211"/>
      <c r="DWY1190" s="211"/>
      <c r="DWZ1190" s="211"/>
      <c r="DXA1190" s="211"/>
      <c r="DXB1190" s="211"/>
      <c r="DXC1190" s="211"/>
      <c r="DXD1190" s="211"/>
      <c r="DXE1190" s="211"/>
      <c r="DXF1190" s="211"/>
      <c r="DXG1190" s="211"/>
      <c r="DXH1190" s="211"/>
      <c r="DXI1190" s="211"/>
      <c r="DXJ1190" s="211"/>
      <c r="DXK1190" s="211"/>
      <c r="DXL1190" s="211"/>
      <c r="DXM1190" s="211"/>
      <c r="DXN1190" s="211"/>
      <c r="DXO1190" s="211"/>
      <c r="DXP1190" s="211"/>
      <c r="DXQ1190" s="211"/>
      <c r="DXR1190" s="211"/>
      <c r="DXS1190" s="211"/>
      <c r="DXT1190" s="211"/>
      <c r="DXU1190" s="211"/>
      <c r="DXV1190" s="211"/>
      <c r="DXW1190" s="211"/>
      <c r="DXX1190" s="211"/>
      <c r="DXY1190" s="211"/>
      <c r="DXZ1190" s="211"/>
      <c r="DYA1190" s="211"/>
      <c r="DYB1190" s="211"/>
      <c r="DYC1190" s="211"/>
      <c r="DYD1190" s="211"/>
      <c r="DYE1190" s="211"/>
      <c r="DYF1190" s="211"/>
      <c r="DYG1190" s="211"/>
      <c r="DYH1190" s="211"/>
      <c r="DYI1190" s="211"/>
      <c r="DYJ1190" s="211"/>
      <c r="DYK1190" s="211"/>
      <c r="DYL1190" s="211"/>
      <c r="DYM1190" s="211"/>
      <c r="DYN1190" s="211"/>
      <c r="DYO1190" s="211"/>
      <c r="DYP1190" s="211"/>
      <c r="DYQ1190" s="211"/>
      <c r="DYR1190" s="211"/>
      <c r="DYS1190" s="211"/>
      <c r="DYT1190" s="211"/>
      <c r="DYU1190" s="211"/>
      <c r="DYV1190" s="211"/>
      <c r="DYW1190" s="211"/>
      <c r="DYX1190" s="211"/>
      <c r="DYY1190" s="211"/>
      <c r="DYZ1190" s="211"/>
      <c r="DZA1190" s="211"/>
      <c r="DZB1190" s="211"/>
      <c r="DZC1190" s="211"/>
      <c r="DZD1190" s="211"/>
      <c r="DZE1190" s="211"/>
      <c r="DZF1190" s="211"/>
      <c r="DZG1190" s="211"/>
      <c r="DZH1190" s="211"/>
      <c r="DZI1190" s="211"/>
      <c r="DZJ1190" s="211"/>
      <c r="DZK1190" s="211"/>
      <c r="DZL1190" s="211"/>
      <c r="DZM1190" s="211"/>
      <c r="DZN1190" s="211"/>
      <c r="DZO1190" s="211"/>
      <c r="DZP1190" s="211"/>
      <c r="DZQ1190" s="211"/>
      <c r="DZR1190" s="211"/>
      <c r="DZS1190" s="211"/>
      <c r="DZT1190" s="211"/>
      <c r="DZU1190" s="211"/>
      <c r="DZV1190" s="211"/>
      <c r="DZW1190" s="211"/>
      <c r="DZX1190" s="211"/>
      <c r="DZY1190" s="211"/>
      <c r="DZZ1190" s="211"/>
      <c r="EAA1190" s="211"/>
      <c r="EAB1190" s="211"/>
      <c r="EAC1190" s="211"/>
      <c r="EAD1190" s="211"/>
      <c r="EAE1190" s="211"/>
      <c r="EAF1190" s="211"/>
      <c r="EAG1190" s="211"/>
      <c r="EAH1190" s="211"/>
      <c r="EAI1190" s="211"/>
      <c r="EAJ1190" s="211"/>
      <c r="EAK1190" s="211"/>
      <c r="EAL1190" s="211"/>
      <c r="EAM1190" s="211"/>
      <c r="EAN1190" s="211"/>
      <c r="EAO1190" s="211"/>
      <c r="EAP1190" s="211"/>
      <c r="EAQ1190" s="211"/>
      <c r="EAR1190" s="211"/>
      <c r="EAS1190" s="211"/>
      <c r="EAT1190" s="211"/>
      <c r="EAU1190" s="211"/>
      <c r="EAV1190" s="211"/>
      <c r="EAW1190" s="211"/>
      <c r="EAX1190" s="211"/>
      <c r="EAY1190" s="211"/>
      <c r="EAZ1190" s="211"/>
      <c r="EBA1190" s="211"/>
      <c r="EBB1190" s="211"/>
      <c r="EBC1190" s="211"/>
      <c r="EBD1190" s="211"/>
      <c r="EBE1190" s="211"/>
      <c r="EBF1190" s="211"/>
      <c r="EBG1190" s="211"/>
      <c r="EBH1190" s="211"/>
      <c r="EBI1190" s="211"/>
      <c r="EBJ1190" s="211"/>
      <c r="EBK1190" s="211"/>
      <c r="EBL1190" s="211"/>
      <c r="EBM1190" s="211"/>
      <c r="EBN1190" s="211"/>
      <c r="EBO1190" s="211"/>
      <c r="EBP1190" s="211"/>
      <c r="EBQ1190" s="211"/>
      <c r="EBR1190" s="211"/>
      <c r="EBS1190" s="211"/>
      <c r="EBT1190" s="211"/>
      <c r="EBU1190" s="211"/>
      <c r="EBV1190" s="211"/>
      <c r="EBW1190" s="211"/>
      <c r="EBX1190" s="211"/>
      <c r="EBY1190" s="211"/>
      <c r="EBZ1190" s="211"/>
      <c r="ECA1190" s="211"/>
      <c r="ECB1190" s="211"/>
      <c r="ECC1190" s="211"/>
      <c r="ECD1190" s="211"/>
      <c r="ECE1190" s="211"/>
      <c r="ECF1190" s="211"/>
      <c r="ECG1190" s="211"/>
      <c r="ECH1190" s="211"/>
      <c r="ECI1190" s="211"/>
      <c r="ECJ1190" s="211"/>
      <c r="ECK1190" s="211"/>
      <c r="ECL1190" s="211"/>
      <c r="ECM1190" s="211"/>
      <c r="ECN1190" s="211"/>
      <c r="ECO1190" s="211"/>
      <c r="ECP1190" s="211"/>
      <c r="ECQ1190" s="211"/>
      <c r="ECR1190" s="211"/>
      <c r="ECS1190" s="211"/>
      <c r="ECT1190" s="211"/>
      <c r="ECU1190" s="211"/>
      <c r="ECV1190" s="211"/>
      <c r="ECW1190" s="211"/>
      <c r="ECX1190" s="211"/>
      <c r="ECY1190" s="211"/>
      <c r="ECZ1190" s="211"/>
      <c r="EDA1190" s="211"/>
      <c r="EDB1190" s="211"/>
      <c r="EDC1190" s="211"/>
      <c r="EDD1190" s="211"/>
      <c r="EDE1190" s="211"/>
      <c r="EDF1190" s="211"/>
      <c r="EDG1190" s="211"/>
      <c r="EDH1190" s="211"/>
      <c r="EDI1190" s="211"/>
      <c r="EDJ1190" s="211"/>
      <c r="EDK1190" s="211"/>
      <c r="EDL1190" s="211"/>
      <c r="EDM1190" s="211"/>
      <c r="EDN1190" s="211"/>
      <c r="EDO1190" s="211"/>
      <c r="EDP1190" s="211"/>
      <c r="EDQ1190" s="211"/>
      <c r="EDR1190" s="211"/>
      <c r="EDS1190" s="211"/>
      <c r="EDT1190" s="211"/>
      <c r="EDU1190" s="211"/>
      <c r="EDV1190" s="211"/>
      <c r="EDW1190" s="211"/>
      <c r="EDX1190" s="211"/>
      <c r="EDY1190" s="211"/>
      <c r="EDZ1190" s="211"/>
      <c r="EEA1190" s="211"/>
      <c r="EEB1190" s="211"/>
      <c r="EEC1190" s="211"/>
      <c r="EED1190" s="211"/>
      <c r="EEE1190" s="211"/>
      <c r="EEF1190" s="211"/>
      <c r="EEG1190" s="211"/>
      <c r="EEH1190" s="211"/>
      <c r="EEI1190" s="211"/>
      <c r="EEJ1190" s="211"/>
      <c r="EEK1190" s="211"/>
      <c r="EEL1190" s="211"/>
      <c r="EEM1190" s="211"/>
      <c r="EEN1190" s="211"/>
      <c r="EEO1190" s="211"/>
      <c r="EEP1190" s="211"/>
      <c r="EEQ1190" s="211"/>
      <c r="EER1190" s="211"/>
      <c r="EES1190" s="211"/>
      <c r="EET1190" s="211"/>
      <c r="EEU1190" s="211"/>
      <c r="EEV1190" s="211"/>
      <c r="EEW1190" s="211"/>
      <c r="EEX1190" s="211"/>
      <c r="EEY1190" s="211"/>
      <c r="EEZ1190" s="211"/>
      <c r="EFA1190" s="211"/>
      <c r="EFB1190" s="211"/>
      <c r="EFC1190" s="211"/>
      <c r="EFD1190" s="211"/>
      <c r="EFE1190" s="211"/>
      <c r="EFF1190" s="211"/>
      <c r="EFG1190" s="211"/>
      <c r="EFH1190" s="211"/>
      <c r="EFI1190" s="211"/>
      <c r="EFJ1190" s="211"/>
      <c r="EFK1190" s="211"/>
      <c r="EFL1190" s="211"/>
      <c r="EFM1190" s="211"/>
      <c r="EFN1190" s="211"/>
      <c r="EFO1190" s="211"/>
      <c r="EFP1190" s="211"/>
      <c r="EFQ1190" s="211"/>
      <c r="EFR1190" s="211"/>
      <c r="EFS1190" s="211"/>
      <c r="EFT1190" s="211"/>
      <c r="EFU1190" s="211"/>
      <c r="EFV1190" s="211"/>
      <c r="EFW1190" s="211"/>
      <c r="EFX1190" s="211"/>
      <c r="EFY1190" s="211"/>
      <c r="EFZ1190" s="211"/>
      <c r="EGA1190" s="211"/>
      <c r="EGB1190" s="211"/>
      <c r="EGC1190" s="211"/>
      <c r="EGD1190" s="211"/>
      <c r="EGE1190" s="211"/>
      <c r="EGF1190" s="211"/>
      <c r="EGG1190" s="211"/>
      <c r="EGH1190" s="211"/>
      <c r="EGI1190" s="211"/>
      <c r="EGJ1190" s="211"/>
      <c r="EGK1190" s="211"/>
      <c r="EGL1190" s="211"/>
      <c r="EGM1190" s="211"/>
      <c r="EGN1190" s="211"/>
      <c r="EGO1190" s="211"/>
      <c r="EGP1190" s="211"/>
      <c r="EGQ1190" s="211"/>
      <c r="EGR1190" s="211"/>
      <c r="EGS1190" s="211"/>
      <c r="EGT1190" s="211"/>
      <c r="EGU1190" s="211"/>
      <c r="EGV1190" s="211"/>
      <c r="EGW1190" s="211"/>
      <c r="EGX1190" s="211"/>
      <c r="EGY1190" s="211"/>
      <c r="EGZ1190" s="211"/>
      <c r="EHA1190" s="211"/>
      <c r="EHB1190" s="211"/>
      <c r="EHC1190" s="211"/>
      <c r="EHD1190" s="211"/>
      <c r="EHE1190" s="211"/>
      <c r="EHF1190" s="211"/>
      <c r="EHG1190" s="211"/>
      <c r="EHH1190" s="211"/>
      <c r="EHI1190" s="211"/>
      <c r="EHJ1190" s="211"/>
      <c r="EHK1190" s="211"/>
      <c r="EHL1190" s="211"/>
      <c r="EHM1190" s="211"/>
      <c r="EHN1190" s="211"/>
      <c r="EHO1190" s="211"/>
      <c r="EHP1190" s="211"/>
      <c r="EHQ1190" s="211"/>
      <c r="EHR1190" s="211"/>
      <c r="EHS1190" s="211"/>
      <c r="EHT1190" s="211"/>
      <c r="EHU1190" s="211"/>
      <c r="EHV1190" s="211"/>
      <c r="EHW1190" s="211"/>
      <c r="EHX1190" s="211"/>
      <c r="EHY1190" s="211"/>
      <c r="EHZ1190" s="211"/>
      <c r="EIA1190" s="211"/>
      <c r="EIB1190" s="211"/>
      <c r="EIC1190" s="211"/>
      <c r="EID1190" s="211"/>
      <c r="EIE1190" s="211"/>
      <c r="EIF1190" s="211"/>
      <c r="EIG1190" s="211"/>
      <c r="EIH1190" s="211"/>
      <c r="EII1190" s="211"/>
      <c r="EIJ1190" s="211"/>
      <c r="EIK1190" s="211"/>
      <c r="EIL1190" s="211"/>
      <c r="EIM1190" s="211"/>
      <c r="EIN1190" s="211"/>
      <c r="EIO1190" s="211"/>
      <c r="EIP1190" s="211"/>
      <c r="EIQ1190" s="211"/>
      <c r="EIR1190" s="211"/>
      <c r="EIS1190" s="211"/>
      <c r="EIT1190" s="211"/>
      <c r="EIU1190" s="211"/>
      <c r="EIV1190" s="211"/>
      <c r="EIW1190" s="211"/>
      <c r="EIX1190" s="211"/>
      <c r="EIY1190" s="211"/>
      <c r="EIZ1190" s="211"/>
      <c r="EJA1190" s="211"/>
      <c r="EJB1190" s="211"/>
      <c r="EJC1190" s="211"/>
      <c r="EJD1190" s="211"/>
      <c r="EJE1190" s="211"/>
      <c r="EJF1190" s="211"/>
      <c r="EJG1190" s="211"/>
      <c r="EJH1190" s="211"/>
      <c r="EJI1190" s="211"/>
      <c r="EJJ1190" s="211"/>
      <c r="EJK1190" s="211"/>
      <c r="EJL1190" s="211"/>
      <c r="EJM1190" s="211"/>
      <c r="EJN1190" s="211"/>
      <c r="EJO1190" s="211"/>
      <c r="EJP1190" s="211"/>
      <c r="EJQ1190" s="211"/>
      <c r="EJR1190" s="211"/>
      <c r="EJS1190" s="211"/>
      <c r="EJT1190" s="211"/>
      <c r="EJU1190" s="211"/>
      <c r="EJV1190" s="211"/>
      <c r="EJW1190" s="211"/>
      <c r="EJX1190" s="211"/>
      <c r="EJY1190" s="211"/>
      <c r="EJZ1190" s="211"/>
      <c r="EKA1190" s="211"/>
      <c r="EKB1190" s="211"/>
      <c r="EKC1190" s="211"/>
      <c r="EKD1190" s="211"/>
      <c r="EKE1190" s="211"/>
      <c r="EKF1190" s="211"/>
      <c r="EKG1190" s="211"/>
      <c r="EKH1190" s="211"/>
      <c r="EKI1190" s="211"/>
      <c r="EKJ1190" s="211"/>
      <c r="EKK1190" s="211"/>
      <c r="EKL1190" s="211"/>
      <c r="EKM1190" s="211"/>
      <c r="EKN1190" s="211"/>
      <c r="EKO1190" s="211"/>
      <c r="EKP1190" s="211"/>
      <c r="EKQ1190" s="211"/>
      <c r="EKR1190" s="211"/>
      <c r="EKS1190" s="211"/>
      <c r="EKT1190" s="211"/>
      <c r="EKU1190" s="211"/>
      <c r="EKV1190" s="211"/>
      <c r="EKW1190" s="211"/>
      <c r="EKX1190" s="211"/>
      <c r="EKY1190" s="211"/>
      <c r="EKZ1190" s="211"/>
      <c r="ELA1190" s="211"/>
      <c r="ELB1190" s="211"/>
      <c r="ELC1190" s="211"/>
      <c r="ELD1190" s="211"/>
      <c r="ELE1190" s="211"/>
      <c r="ELF1190" s="211"/>
      <c r="ELG1190" s="211"/>
      <c r="ELH1190" s="211"/>
      <c r="ELI1190" s="211"/>
      <c r="ELJ1190" s="211"/>
      <c r="ELK1190" s="211"/>
      <c r="ELL1190" s="211"/>
      <c r="ELM1190" s="211"/>
      <c r="ELN1190" s="211"/>
      <c r="ELO1190" s="211"/>
      <c r="ELP1190" s="211"/>
      <c r="ELQ1190" s="211"/>
      <c r="ELR1190" s="211"/>
      <c r="ELS1190" s="211"/>
      <c r="ELT1190" s="211"/>
      <c r="ELU1190" s="211"/>
      <c r="ELV1190" s="211"/>
      <c r="ELW1190" s="211"/>
      <c r="ELX1190" s="211"/>
      <c r="ELY1190" s="211"/>
      <c r="ELZ1190" s="211"/>
      <c r="EMA1190" s="211"/>
      <c r="EMB1190" s="211"/>
      <c r="EMC1190" s="211"/>
      <c r="EMD1190" s="211"/>
      <c r="EME1190" s="211"/>
      <c r="EMF1190" s="211"/>
      <c r="EMG1190" s="211"/>
      <c r="EMH1190" s="211"/>
      <c r="EMI1190" s="211"/>
      <c r="EMJ1190" s="211"/>
      <c r="EMK1190" s="211"/>
      <c r="EML1190" s="211"/>
      <c r="EMM1190" s="211"/>
      <c r="EMN1190" s="211"/>
      <c r="EMO1190" s="211"/>
      <c r="EMP1190" s="211"/>
      <c r="EMQ1190" s="211"/>
      <c r="EMR1190" s="211"/>
      <c r="EMS1190" s="211"/>
      <c r="EMT1190" s="211"/>
      <c r="EMU1190" s="211"/>
      <c r="EMV1190" s="211"/>
      <c r="EMW1190" s="211"/>
      <c r="EMX1190" s="211"/>
      <c r="EMY1190" s="211"/>
      <c r="EMZ1190" s="211"/>
      <c r="ENA1190" s="211"/>
      <c r="ENB1190" s="211"/>
      <c r="ENC1190" s="211"/>
      <c r="END1190" s="211"/>
      <c r="ENE1190" s="211"/>
      <c r="ENF1190" s="211"/>
      <c r="ENG1190" s="211"/>
      <c r="ENH1190" s="211"/>
      <c r="ENI1190" s="211"/>
      <c r="ENJ1190" s="211"/>
      <c r="ENK1190" s="211"/>
      <c r="ENL1190" s="211"/>
      <c r="ENM1190" s="211"/>
      <c r="ENN1190" s="211"/>
      <c r="ENO1190" s="211"/>
      <c r="ENP1190" s="211"/>
      <c r="ENQ1190" s="211"/>
      <c r="ENR1190" s="211"/>
      <c r="ENS1190" s="211"/>
      <c r="ENT1190" s="211"/>
      <c r="ENU1190" s="211"/>
      <c r="ENV1190" s="211"/>
      <c r="ENW1190" s="211"/>
      <c r="ENX1190" s="211"/>
      <c r="ENY1190" s="211"/>
      <c r="ENZ1190" s="211"/>
      <c r="EOA1190" s="211"/>
      <c r="EOB1190" s="211"/>
      <c r="EOC1190" s="211"/>
      <c r="EOD1190" s="211"/>
      <c r="EOE1190" s="211"/>
      <c r="EOF1190" s="211"/>
      <c r="EOG1190" s="211"/>
      <c r="EOH1190" s="211"/>
      <c r="EOI1190" s="211"/>
      <c r="EOJ1190" s="211"/>
      <c r="EOK1190" s="211"/>
      <c r="EOL1190" s="211"/>
      <c r="EOM1190" s="211"/>
      <c r="EON1190" s="211"/>
      <c r="EOO1190" s="211"/>
      <c r="EOP1190" s="211"/>
      <c r="EOQ1190" s="211"/>
      <c r="EOR1190" s="211"/>
      <c r="EOS1190" s="211"/>
      <c r="EOT1190" s="211"/>
      <c r="EOU1190" s="211"/>
      <c r="EOV1190" s="211"/>
      <c r="EOW1190" s="211"/>
      <c r="EOX1190" s="211"/>
      <c r="EOY1190" s="211"/>
      <c r="EOZ1190" s="211"/>
      <c r="EPA1190" s="211"/>
      <c r="EPB1190" s="211"/>
      <c r="EPC1190" s="211"/>
      <c r="EPD1190" s="211"/>
      <c r="EPE1190" s="211"/>
      <c r="EPF1190" s="211"/>
      <c r="EPG1190" s="211"/>
      <c r="EPH1190" s="211"/>
      <c r="EPI1190" s="211"/>
      <c r="EPJ1190" s="211"/>
      <c r="EPK1190" s="211"/>
      <c r="EPL1190" s="211"/>
      <c r="EPM1190" s="211"/>
      <c r="EPN1190" s="211"/>
      <c r="EPO1190" s="211"/>
      <c r="EPP1190" s="211"/>
      <c r="EPQ1190" s="211"/>
      <c r="EPR1190" s="211"/>
      <c r="EPS1190" s="211"/>
      <c r="EPT1190" s="211"/>
      <c r="EPU1190" s="211"/>
      <c r="EPV1190" s="211"/>
      <c r="EPW1190" s="211"/>
      <c r="EPX1190" s="211"/>
      <c r="EPY1190" s="211"/>
      <c r="EPZ1190" s="211"/>
      <c r="EQA1190" s="211"/>
      <c r="EQB1190" s="211"/>
      <c r="EQC1190" s="211"/>
      <c r="EQD1190" s="211"/>
      <c r="EQE1190" s="211"/>
      <c r="EQF1190" s="211"/>
      <c r="EQG1190" s="211"/>
      <c r="EQH1190" s="211"/>
      <c r="EQI1190" s="211"/>
      <c r="EQJ1190" s="211"/>
      <c r="EQK1190" s="211"/>
      <c r="EQL1190" s="211"/>
      <c r="EQM1190" s="211"/>
      <c r="EQN1190" s="211"/>
      <c r="EQO1190" s="211"/>
      <c r="EQP1190" s="211"/>
      <c r="EQQ1190" s="211"/>
      <c r="EQR1190" s="211"/>
      <c r="EQS1190" s="211"/>
      <c r="EQT1190" s="211"/>
      <c r="EQU1190" s="211"/>
      <c r="EQV1190" s="211"/>
      <c r="EQW1190" s="211"/>
      <c r="EQX1190" s="211"/>
      <c r="EQY1190" s="211"/>
      <c r="EQZ1190" s="211"/>
      <c r="ERA1190" s="211"/>
      <c r="ERB1190" s="211"/>
      <c r="ERC1190" s="211"/>
      <c r="ERD1190" s="211"/>
      <c r="ERE1190" s="211"/>
      <c r="ERF1190" s="211"/>
      <c r="ERG1190" s="211"/>
      <c r="ERH1190" s="211"/>
      <c r="ERI1190" s="211"/>
      <c r="ERJ1190" s="211"/>
      <c r="ERK1190" s="211"/>
      <c r="ERL1190" s="211"/>
      <c r="ERM1190" s="211"/>
      <c r="ERN1190" s="211"/>
      <c r="ERO1190" s="211"/>
      <c r="ERP1190" s="211"/>
      <c r="ERQ1190" s="211"/>
      <c r="ERR1190" s="211"/>
      <c r="ERS1190" s="211"/>
      <c r="ERT1190" s="211"/>
      <c r="ERU1190" s="211"/>
      <c r="ERV1190" s="211"/>
      <c r="ERW1190" s="211"/>
      <c r="ERX1190" s="211"/>
      <c r="ERY1190" s="211"/>
      <c r="ERZ1190" s="211"/>
      <c r="ESA1190" s="211"/>
      <c r="ESB1190" s="211"/>
      <c r="ESC1190" s="211"/>
      <c r="ESD1190" s="211"/>
      <c r="ESE1190" s="211"/>
      <c r="ESF1190" s="211"/>
      <c r="ESG1190" s="211"/>
      <c r="ESH1190" s="211"/>
      <c r="ESI1190" s="211"/>
      <c r="ESJ1190" s="211"/>
      <c r="ESK1190" s="211"/>
      <c r="ESL1190" s="211"/>
      <c r="ESM1190" s="211"/>
      <c r="ESN1190" s="211"/>
      <c r="ESO1190" s="211"/>
      <c r="ESP1190" s="211"/>
      <c r="ESQ1190" s="211"/>
      <c r="ESR1190" s="211"/>
      <c r="ESS1190" s="211"/>
      <c r="EST1190" s="211"/>
      <c r="ESU1190" s="211"/>
      <c r="ESV1190" s="211"/>
      <c r="ESW1190" s="211"/>
      <c r="ESX1190" s="211"/>
      <c r="ESY1190" s="211"/>
      <c r="ESZ1190" s="211"/>
      <c r="ETA1190" s="211"/>
      <c r="ETB1190" s="211"/>
      <c r="ETC1190" s="211"/>
      <c r="ETD1190" s="211"/>
      <c r="ETE1190" s="211"/>
      <c r="ETF1190" s="211"/>
      <c r="ETG1190" s="211"/>
      <c r="ETH1190" s="211"/>
      <c r="ETI1190" s="211"/>
      <c r="ETJ1190" s="211"/>
      <c r="ETK1190" s="211"/>
      <c r="ETL1190" s="211"/>
      <c r="ETM1190" s="211"/>
      <c r="ETN1190" s="211"/>
      <c r="ETO1190" s="211"/>
      <c r="ETP1190" s="211"/>
      <c r="ETQ1190" s="211"/>
      <c r="ETR1190" s="211"/>
      <c r="ETS1190" s="211"/>
      <c r="ETT1190" s="211"/>
      <c r="ETU1190" s="211"/>
      <c r="ETV1190" s="211"/>
      <c r="ETW1190" s="211"/>
      <c r="ETX1190" s="211"/>
      <c r="ETY1190" s="211"/>
      <c r="ETZ1190" s="211"/>
      <c r="EUA1190" s="211"/>
      <c r="EUB1190" s="211"/>
      <c r="EUC1190" s="211"/>
      <c r="EUD1190" s="211"/>
      <c r="EUE1190" s="211"/>
      <c r="EUF1190" s="211"/>
      <c r="EUG1190" s="211"/>
      <c r="EUH1190" s="211"/>
      <c r="EUI1190" s="211"/>
      <c r="EUJ1190" s="211"/>
      <c r="EUK1190" s="211"/>
      <c r="EUL1190" s="211"/>
      <c r="EUM1190" s="211"/>
      <c r="EUN1190" s="211"/>
      <c r="EUO1190" s="211"/>
      <c r="EUP1190" s="211"/>
      <c r="EUQ1190" s="211"/>
      <c r="EUR1190" s="211"/>
      <c r="EUS1190" s="211"/>
      <c r="EUT1190" s="211"/>
      <c r="EUU1190" s="211"/>
      <c r="EUV1190" s="211"/>
      <c r="EUW1190" s="211"/>
      <c r="EUX1190" s="211"/>
      <c r="EUY1190" s="211"/>
      <c r="EUZ1190" s="211"/>
      <c r="EVA1190" s="211"/>
      <c r="EVB1190" s="211"/>
      <c r="EVC1190" s="211"/>
      <c r="EVD1190" s="211"/>
      <c r="EVE1190" s="211"/>
      <c r="EVF1190" s="211"/>
      <c r="EVG1190" s="211"/>
      <c r="EVH1190" s="211"/>
      <c r="EVI1190" s="211"/>
      <c r="EVJ1190" s="211"/>
      <c r="EVK1190" s="211"/>
      <c r="EVL1190" s="211"/>
      <c r="EVM1190" s="211"/>
      <c r="EVN1190" s="211"/>
      <c r="EVO1190" s="211"/>
      <c r="EVP1190" s="211"/>
      <c r="EVQ1190" s="211"/>
      <c r="EVR1190" s="211"/>
      <c r="EVS1190" s="211"/>
      <c r="EVT1190" s="211"/>
      <c r="EVU1190" s="211"/>
      <c r="EVV1190" s="211"/>
      <c r="EVW1190" s="211"/>
      <c r="EVX1190" s="211"/>
      <c r="EVY1190" s="211"/>
      <c r="EVZ1190" s="211"/>
      <c r="EWA1190" s="211"/>
      <c r="EWB1190" s="211"/>
      <c r="EWC1190" s="211"/>
      <c r="EWD1190" s="211"/>
      <c r="EWE1190" s="211"/>
      <c r="EWF1190" s="211"/>
      <c r="EWG1190" s="211"/>
      <c r="EWH1190" s="211"/>
      <c r="EWI1190" s="211"/>
      <c r="EWJ1190" s="211"/>
      <c r="EWK1190" s="211"/>
      <c r="EWL1190" s="211"/>
      <c r="EWM1190" s="211"/>
      <c r="EWN1190" s="211"/>
      <c r="EWO1190" s="211"/>
      <c r="EWP1190" s="211"/>
      <c r="EWQ1190" s="211"/>
      <c r="EWR1190" s="211"/>
      <c r="EWS1190" s="211"/>
      <c r="EWT1190" s="211"/>
      <c r="EWU1190" s="211"/>
      <c r="EWV1190" s="211"/>
      <c r="EWW1190" s="211"/>
      <c r="EWX1190" s="211"/>
      <c r="EWY1190" s="211"/>
      <c r="EWZ1190" s="211"/>
      <c r="EXA1190" s="211"/>
      <c r="EXB1190" s="211"/>
      <c r="EXC1190" s="211"/>
      <c r="EXD1190" s="211"/>
      <c r="EXE1190" s="211"/>
      <c r="EXF1190" s="211"/>
      <c r="EXG1190" s="211"/>
      <c r="EXH1190" s="211"/>
      <c r="EXI1190" s="211"/>
      <c r="EXJ1190" s="211"/>
      <c r="EXK1190" s="211"/>
      <c r="EXL1190" s="211"/>
      <c r="EXM1190" s="211"/>
      <c r="EXN1190" s="211"/>
      <c r="EXO1190" s="211"/>
      <c r="EXP1190" s="211"/>
      <c r="EXQ1190" s="211"/>
      <c r="EXR1190" s="211"/>
      <c r="EXS1190" s="211"/>
      <c r="EXT1190" s="211"/>
      <c r="EXU1190" s="211"/>
      <c r="EXV1190" s="211"/>
      <c r="EXW1190" s="211"/>
      <c r="EXX1190" s="211"/>
      <c r="EXY1190" s="211"/>
      <c r="EXZ1190" s="211"/>
      <c r="EYA1190" s="211"/>
      <c r="EYB1190" s="211"/>
      <c r="EYC1190" s="211"/>
      <c r="EYD1190" s="211"/>
      <c r="EYE1190" s="211"/>
      <c r="EYF1190" s="211"/>
      <c r="EYG1190" s="211"/>
      <c r="EYH1190" s="211"/>
      <c r="EYI1190" s="211"/>
      <c r="EYJ1190" s="211"/>
      <c r="EYK1190" s="211"/>
      <c r="EYL1190" s="211"/>
      <c r="EYM1190" s="211"/>
      <c r="EYN1190" s="211"/>
      <c r="EYO1190" s="211"/>
      <c r="EYP1190" s="211"/>
      <c r="EYQ1190" s="211"/>
      <c r="EYR1190" s="211"/>
      <c r="EYS1190" s="211"/>
      <c r="EYT1190" s="211"/>
      <c r="EYU1190" s="211"/>
      <c r="EYV1190" s="211"/>
      <c r="EYW1190" s="211"/>
      <c r="EYX1190" s="211"/>
      <c r="EYY1190" s="211"/>
      <c r="EYZ1190" s="211"/>
      <c r="EZA1190" s="211"/>
      <c r="EZB1190" s="211"/>
      <c r="EZC1190" s="211"/>
      <c r="EZD1190" s="211"/>
      <c r="EZE1190" s="211"/>
      <c r="EZF1190" s="211"/>
      <c r="EZG1190" s="211"/>
      <c r="EZH1190" s="211"/>
      <c r="EZI1190" s="211"/>
      <c r="EZJ1190" s="211"/>
      <c r="EZK1190" s="211"/>
      <c r="EZL1190" s="211"/>
      <c r="EZM1190" s="211"/>
      <c r="EZN1190" s="211"/>
      <c r="EZO1190" s="211"/>
      <c r="EZP1190" s="211"/>
      <c r="EZQ1190" s="211"/>
      <c r="EZR1190" s="211"/>
      <c r="EZS1190" s="211"/>
      <c r="EZT1190" s="211"/>
      <c r="EZU1190" s="211"/>
      <c r="EZV1190" s="211"/>
      <c r="EZW1190" s="211"/>
      <c r="EZX1190" s="211"/>
      <c r="EZY1190" s="211"/>
      <c r="EZZ1190" s="211"/>
      <c r="FAA1190" s="211"/>
      <c r="FAB1190" s="211"/>
      <c r="FAC1190" s="211"/>
      <c r="FAD1190" s="211"/>
      <c r="FAE1190" s="211"/>
      <c r="FAF1190" s="211"/>
      <c r="FAG1190" s="211"/>
      <c r="FAH1190" s="211"/>
      <c r="FAI1190" s="211"/>
      <c r="FAJ1190" s="211"/>
      <c r="FAK1190" s="211"/>
      <c r="FAL1190" s="211"/>
      <c r="FAM1190" s="211"/>
      <c r="FAN1190" s="211"/>
      <c r="FAO1190" s="211"/>
      <c r="FAP1190" s="211"/>
      <c r="FAQ1190" s="211"/>
      <c r="FAR1190" s="211"/>
      <c r="FAS1190" s="211"/>
      <c r="FAT1190" s="211"/>
      <c r="FAU1190" s="211"/>
      <c r="FAV1190" s="211"/>
      <c r="FAW1190" s="211"/>
      <c r="FAX1190" s="211"/>
      <c r="FAY1190" s="211"/>
      <c r="FAZ1190" s="211"/>
      <c r="FBA1190" s="211"/>
      <c r="FBB1190" s="211"/>
      <c r="FBC1190" s="211"/>
      <c r="FBD1190" s="211"/>
      <c r="FBE1190" s="211"/>
      <c r="FBF1190" s="211"/>
      <c r="FBG1190" s="211"/>
      <c r="FBH1190" s="211"/>
      <c r="FBI1190" s="211"/>
      <c r="FBJ1190" s="211"/>
      <c r="FBK1190" s="211"/>
      <c r="FBL1190" s="211"/>
      <c r="FBM1190" s="211"/>
      <c r="FBN1190" s="211"/>
      <c r="FBO1190" s="211"/>
      <c r="FBP1190" s="211"/>
      <c r="FBQ1190" s="211"/>
      <c r="FBR1190" s="211"/>
      <c r="FBS1190" s="211"/>
      <c r="FBT1190" s="211"/>
      <c r="FBU1190" s="211"/>
      <c r="FBV1190" s="211"/>
      <c r="FBW1190" s="211"/>
      <c r="FBX1190" s="211"/>
      <c r="FBY1190" s="211"/>
      <c r="FBZ1190" s="211"/>
      <c r="FCA1190" s="211"/>
      <c r="FCB1190" s="211"/>
      <c r="FCC1190" s="211"/>
      <c r="FCD1190" s="211"/>
      <c r="FCE1190" s="211"/>
      <c r="FCF1190" s="211"/>
      <c r="FCG1190" s="211"/>
      <c r="FCH1190" s="211"/>
      <c r="FCI1190" s="211"/>
      <c r="FCJ1190" s="211"/>
      <c r="FCK1190" s="211"/>
      <c r="FCL1190" s="211"/>
      <c r="FCM1190" s="211"/>
      <c r="FCN1190" s="211"/>
      <c r="FCO1190" s="211"/>
      <c r="FCP1190" s="211"/>
      <c r="FCQ1190" s="211"/>
      <c r="FCR1190" s="211"/>
      <c r="FCS1190" s="211"/>
      <c r="FCT1190" s="211"/>
      <c r="FCU1190" s="211"/>
      <c r="FCV1190" s="211"/>
      <c r="FCW1190" s="211"/>
      <c r="FCX1190" s="211"/>
      <c r="FCY1190" s="211"/>
      <c r="FCZ1190" s="211"/>
      <c r="FDA1190" s="211"/>
      <c r="FDB1190" s="211"/>
      <c r="FDC1190" s="211"/>
      <c r="FDD1190" s="211"/>
      <c r="FDE1190" s="211"/>
      <c r="FDF1190" s="211"/>
      <c r="FDG1190" s="211"/>
      <c r="FDH1190" s="211"/>
      <c r="FDI1190" s="211"/>
      <c r="FDJ1190" s="211"/>
      <c r="FDK1190" s="211"/>
      <c r="FDL1190" s="211"/>
      <c r="FDM1190" s="211"/>
      <c r="FDN1190" s="211"/>
      <c r="FDO1190" s="211"/>
      <c r="FDP1190" s="211"/>
      <c r="FDQ1190" s="211"/>
      <c r="FDR1190" s="211"/>
      <c r="FDS1190" s="211"/>
      <c r="FDT1190" s="211"/>
      <c r="FDU1190" s="211"/>
      <c r="FDV1190" s="211"/>
      <c r="FDW1190" s="211"/>
      <c r="FDX1190" s="211"/>
      <c r="FDY1190" s="211"/>
      <c r="FDZ1190" s="211"/>
      <c r="FEA1190" s="211"/>
      <c r="FEB1190" s="211"/>
      <c r="FEC1190" s="211"/>
      <c r="FED1190" s="211"/>
      <c r="FEE1190" s="211"/>
      <c r="FEF1190" s="211"/>
      <c r="FEG1190" s="211"/>
      <c r="FEH1190" s="211"/>
      <c r="FEI1190" s="211"/>
      <c r="FEJ1190" s="211"/>
      <c r="FEK1190" s="211"/>
      <c r="FEL1190" s="211"/>
      <c r="FEM1190" s="211"/>
      <c r="FEN1190" s="211"/>
      <c r="FEO1190" s="211"/>
      <c r="FEP1190" s="211"/>
      <c r="FEQ1190" s="211"/>
      <c r="FER1190" s="211"/>
      <c r="FES1190" s="211"/>
      <c r="FET1190" s="211"/>
      <c r="FEU1190" s="211"/>
      <c r="FEV1190" s="211"/>
      <c r="FEW1190" s="211"/>
      <c r="FEX1190" s="211"/>
      <c r="FEY1190" s="211"/>
      <c r="FEZ1190" s="211"/>
      <c r="FFA1190" s="211"/>
      <c r="FFB1190" s="211"/>
      <c r="FFC1190" s="211"/>
      <c r="FFD1190" s="211"/>
      <c r="FFE1190" s="211"/>
      <c r="FFF1190" s="211"/>
      <c r="FFG1190" s="211"/>
      <c r="FFH1190" s="211"/>
      <c r="FFI1190" s="211"/>
      <c r="FFJ1190" s="211"/>
      <c r="FFK1190" s="211"/>
      <c r="FFL1190" s="211"/>
      <c r="FFM1190" s="211"/>
      <c r="FFN1190" s="211"/>
      <c r="FFO1190" s="211"/>
      <c r="FFP1190" s="211"/>
      <c r="FFQ1190" s="211"/>
      <c r="FFR1190" s="211"/>
      <c r="FFS1190" s="211"/>
      <c r="FFT1190" s="211"/>
      <c r="FFU1190" s="211"/>
      <c r="FFV1190" s="211"/>
      <c r="FFW1190" s="211"/>
      <c r="FFX1190" s="211"/>
      <c r="FFY1190" s="211"/>
      <c r="FFZ1190" s="211"/>
      <c r="FGA1190" s="211"/>
      <c r="FGB1190" s="211"/>
      <c r="FGC1190" s="211"/>
      <c r="FGD1190" s="211"/>
      <c r="FGE1190" s="211"/>
      <c r="FGF1190" s="211"/>
      <c r="FGG1190" s="211"/>
      <c r="FGH1190" s="211"/>
      <c r="FGI1190" s="211"/>
      <c r="FGJ1190" s="211"/>
      <c r="FGK1190" s="211"/>
      <c r="FGL1190" s="211"/>
      <c r="FGM1190" s="211"/>
      <c r="FGN1190" s="211"/>
      <c r="FGO1190" s="211"/>
      <c r="FGP1190" s="211"/>
      <c r="FGQ1190" s="211"/>
      <c r="FGR1190" s="211"/>
      <c r="FGS1190" s="211"/>
      <c r="FGT1190" s="211"/>
      <c r="FGU1190" s="211"/>
      <c r="FGV1190" s="211"/>
      <c r="FGW1190" s="211"/>
      <c r="FGX1190" s="211"/>
      <c r="FGY1190" s="211"/>
      <c r="FGZ1190" s="211"/>
      <c r="FHA1190" s="211"/>
      <c r="FHB1190" s="211"/>
      <c r="FHC1190" s="211"/>
      <c r="FHD1190" s="211"/>
      <c r="FHE1190" s="211"/>
      <c r="FHF1190" s="211"/>
      <c r="FHG1190" s="211"/>
      <c r="FHH1190" s="211"/>
      <c r="FHI1190" s="211"/>
      <c r="FHJ1190" s="211"/>
      <c r="FHK1190" s="211"/>
      <c r="FHL1190" s="211"/>
      <c r="FHM1190" s="211"/>
      <c r="FHN1190" s="211"/>
      <c r="FHO1190" s="211"/>
      <c r="FHP1190" s="211"/>
      <c r="FHQ1190" s="211"/>
      <c r="FHR1190" s="211"/>
      <c r="FHS1190" s="211"/>
      <c r="FHT1190" s="211"/>
      <c r="FHU1190" s="211"/>
      <c r="FHV1190" s="211"/>
      <c r="FHW1190" s="211"/>
      <c r="FHX1190" s="211"/>
      <c r="FHY1190" s="211"/>
      <c r="FHZ1190" s="211"/>
      <c r="FIA1190" s="211"/>
      <c r="FIB1190" s="211"/>
      <c r="FIC1190" s="211"/>
      <c r="FID1190" s="211"/>
      <c r="FIE1190" s="211"/>
      <c r="FIF1190" s="211"/>
      <c r="FIG1190" s="211"/>
      <c r="FIH1190" s="211"/>
      <c r="FII1190" s="211"/>
      <c r="FIJ1190" s="211"/>
      <c r="FIK1190" s="211"/>
      <c r="FIL1190" s="211"/>
      <c r="FIM1190" s="211"/>
      <c r="FIN1190" s="211"/>
      <c r="FIO1190" s="211"/>
      <c r="FIP1190" s="211"/>
      <c r="FIQ1190" s="211"/>
      <c r="FIR1190" s="211"/>
      <c r="FIS1190" s="211"/>
      <c r="FIT1190" s="211"/>
      <c r="FIU1190" s="211"/>
      <c r="FIV1190" s="211"/>
      <c r="FIW1190" s="211"/>
      <c r="FIX1190" s="211"/>
      <c r="FIY1190" s="211"/>
      <c r="FIZ1190" s="211"/>
      <c r="FJA1190" s="211"/>
      <c r="FJB1190" s="211"/>
      <c r="FJC1190" s="211"/>
      <c r="FJD1190" s="211"/>
      <c r="FJE1190" s="211"/>
      <c r="FJF1190" s="211"/>
      <c r="FJG1190" s="211"/>
      <c r="FJH1190" s="211"/>
      <c r="FJI1190" s="211"/>
      <c r="FJJ1190" s="211"/>
      <c r="FJK1190" s="211"/>
      <c r="FJL1190" s="211"/>
      <c r="FJM1190" s="211"/>
      <c r="FJN1190" s="211"/>
      <c r="FJO1190" s="211"/>
      <c r="FJP1190" s="211"/>
      <c r="FJQ1190" s="211"/>
      <c r="FJR1190" s="211"/>
      <c r="FJS1190" s="211"/>
      <c r="FJT1190" s="211"/>
      <c r="FJU1190" s="211"/>
      <c r="FJV1190" s="211"/>
      <c r="FJW1190" s="211"/>
      <c r="FJX1190" s="211"/>
      <c r="FJY1190" s="211"/>
      <c r="FJZ1190" s="211"/>
      <c r="FKA1190" s="211"/>
      <c r="FKB1190" s="211"/>
      <c r="FKC1190" s="211"/>
      <c r="FKD1190" s="211"/>
      <c r="FKE1190" s="211"/>
      <c r="FKF1190" s="211"/>
      <c r="FKG1190" s="211"/>
      <c r="FKH1190" s="211"/>
      <c r="FKI1190" s="211"/>
      <c r="FKJ1190" s="211"/>
      <c r="FKK1190" s="211"/>
      <c r="FKL1190" s="211"/>
      <c r="FKM1190" s="211"/>
      <c r="FKN1190" s="211"/>
      <c r="FKO1190" s="211"/>
      <c r="FKP1190" s="211"/>
      <c r="FKQ1190" s="211"/>
      <c r="FKR1190" s="211"/>
      <c r="FKS1190" s="211"/>
      <c r="FKT1190" s="211"/>
      <c r="FKU1190" s="211"/>
      <c r="FKV1190" s="211"/>
      <c r="FKW1190" s="211"/>
      <c r="FKX1190" s="211"/>
      <c r="FKY1190" s="211"/>
      <c r="FKZ1190" s="211"/>
      <c r="FLA1190" s="211"/>
      <c r="FLB1190" s="211"/>
      <c r="FLC1190" s="211"/>
      <c r="FLD1190" s="211"/>
      <c r="FLE1190" s="211"/>
      <c r="FLF1190" s="211"/>
      <c r="FLG1190" s="211"/>
      <c r="FLH1190" s="211"/>
      <c r="FLI1190" s="211"/>
      <c r="FLJ1190" s="211"/>
      <c r="FLK1190" s="211"/>
      <c r="FLL1190" s="211"/>
      <c r="FLM1190" s="211"/>
      <c r="FLN1190" s="211"/>
      <c r="FLO1190" s="211"/>
      <c r="FLP1190" s="211"/>
      <c r="FLQ1190" s="211"/>
      <c r="FLR1190" s="211"/>
      <c r="FLS1190" s="211"/>
      <c r="FLT1190" s="211"/>
      <c r="FLU1190" s="211"/>
      <c r="FLV1190" s="211"/>
      <c r="FLW1190" s="211"/>
      <c r="FLX1190" s="211"/>
      <c r="FLY1190" s="211"/>
      <c r="FLZ1190" s="211"/>
      <c r="FMA1190" s="211"/>
      <c r="FMB1190" s="211"/>
      <c r="FMC1190" s="211"/>
      <c r="FMD1190" s="211"/>
      <c r="FME1190" s="211"/>
      <c r="FMF1190" s="211"/>
      <c r="FMG1190" s="211"/>
      <c r="FMH1190" s="211"/>
      <c r="FMI1190" s="211"/>
      <c r="FMJ1190" s="211"/>
      <c r="FMK1190" s="211"/>
      <c r="FML1190" s="211"/>
      <c r="FMM1190" s="211"/>
      <c r="FMN1190" s="211"/>
      <c r="FMO1190" s="211"/>
      <c r="FMP1190" s="211"/>
      <c r="FMQ1190" s="211"/>
      <c r="FMR1190" s="211"/>
      <c r="FMS1190" s="211"/>
      <c r="FMT1190" s="211"/>
      <c r="FMU1190" s="211"/>
      <c r="FMV1190" s="211"/>
      <c r="FMW1190" s="211"/>
      <c r="FMX1190" s="211"/>
      <c r="FMY1190" s="211"/>
      <c r="FMZ1190" s="211"/>
      <c r="FNA1190" s="211"/>
      <c r="FNB1190" s="211"/>
      <c r="FNC1190" s="211"/>
      <c r="FND1190" s="211"/>
      <c r="FNE1190" s="211"/>
      <c r="FNF1190" s="211"/>
      <c r="FNG1190" s="211"/>
      <c r="FNH1190" s="211"/>
      <c r="FNI1190" s="211"/>
      <c r="FNJ1190" s="211"/>
      <c r="FNK1190" s="211"/>
      <c r="FNL1190" s="211"/>
      <c r="FNM1190" s="211"/>
      <c r="FNN1190" s="211"/>
      <c r="FNO1190" s="211"/>
      <c r="FNP1190" s="211"/>
      <c r="FNQ1190" s="211"/>
      <c r="FNR1190" s="211"/>
      <c r="FNS1190" s="211"/>
      <c r="FNT1190" s="211"/>
      <c r="FNU1190" s="211"/>
      <c r="FNV1190" s="211"/>
      <c r="FNW1190" s="211"/>
      <c r="FNX1190" s="211"/>
      <c r="FNY1190" s="211"/>
      <c r="FNZ1190" s="211"/>
      <c r="FOA1190" s="211"/>
      <c r="FOB1190" s="211"/>
      <c r="FOC1190" s="211"/>
      <c r="FOD1190" s="211"/>
      <c r="FOE1190" s="211"/>
      <c r="FOF1190" s="211"/>
      <c r="FOG1190" s="211"/>
      <c r="FOH1190" s="211"/>
      <c r="FOI1190" s="211"/>
      <c r="FOJ1190" s="211"/>
      <c r="FOK1190" s="211"/>
      <c r="FOL1190" s="211"/>
      <c r="FOM1190" s="211"/>
      <c r="FON1190" s="211"/>
      <c r="FOO1190" s="211"/>
      <c r="FOP1190" s="211"/>
      <c r="FOQ1190" s="211"/>
      <c r="FOR1190" s="211"/>
      <c r="FOS1190" s="211"/>
      <c r="FOT1190" s="211"/>
      <c r="FOU1190" s="211"/>
      <c r="FOV1190" s="211"/>
      <c r="FOW1190" s="211"/>
      <c r="FOX1190" s="211"/>
      <c r="FOY1190" s="211"/>
      <c r="FOZ1190" s="211"/>
      <c r="FPA1190" s="211"/>
      <c r="FPB1190" s="211"/>
      <c r="FPC1190" s="211"/>
      <c r="FPD1190" s="211"/>
      <c r="FPE1190" s="211"/>
      <c r="FPF1190" s="211"/>
      <c r="FPG1190" s="211"/>
      <c r="FPH1190" s="211"/>
      <c r="FPI1190" s="211"/>
      <c r="FPJ1190" s="211"/>
      <c r="FPK1190" s="211"/>
      <c r="FPL1190" s="211"/>
      <c r="FPM1190" s="211"/>
      <c r="FPN1190" s="211"/>
      <c r="FPO1190" s="211"/>
      <c r="FPP1190" s="211"/>
      <c r="FPQ1190" s="211"/>
      <c r="FPR1190" s="211"/>
      <c r="FPS1190" s="211"/>
      <c r="FPT1190" s="211"/>
      <c r="FPU1190" s="211"/>
      <c r="FPV1190" s="211"/>
      <c r="FPW1190" s="211"/>
      <c r="FPX1190" s="211"/>
      <c r="FPY1190" s="211"/>
      <c r="FPZ1190" s="211"/>
      <c r="FQA1190" s="211"/>
      <c r="FQB1190" s="211"/>
      <c r="FQC1190" s="211"/>
      <c r="FQD1190" s="211"/>
      <c r="FQE1190" s="211"/>
      <c r="FQF1190" s="211"/>
      <c r="FQG1190" s="211"/>
      <c r="FQH1190" s="211"/>
      <c r="FQI1190" s="211"/>
      <c r="FQJ1190" s="211"/>
      <c r="FQK1190" s="211"/>
      <c r="FQL1190" s="211"/>
      <c r="FQM1190" s="211"/>
      <c r="FQN1190" s="211"/>
      <c r="FQO1190" s="211"/>
      <c r="FQP1190" s="211"/>
      <c r="FQQ1190" s="211"/>
      <c r="FQR1190" s="211"/>
      <c r="FQS1190" s="211"/>
      <c r="FQT1190" s="211"/>
      <c r="FQU1190" s="211"/>
      <c r="FQV1190" s="211"/>
      <c r="FQW1190" s="211"/>
      <c r="FQX1190" s="211"/>
      <c r="FQY1190" s="211"/>
      <c r="FQZ1190" s="211"/>
      <c r="FRA1190" s="211"/>
      <c r="FRB1190" s="211"/>
      <c r="FRC1190" s="211"/>
      <c r="FRD1190" s="211"/>
      <c r="FRE1190" s="211"/>
      <c r="FRF1190" s="211"/>
      <c r="FRG1190" s="211"/>
      <c r="FRH1190" s="211"/>
      <c r="FRI1190" s="211"/>
      <c r="FRJ1190" s="211"/>
      <c r="FRK1190" s="211"/>
      <c r="FRL1190" s="211"/>
      <c r="FRM1190" s="211"/>
      <c r="FRN1190" s="211"/>
      <c r="FRO1190" s="211"/>
      <c r="FRP1190" s="211"/>
      <c r="FRQ1190" s="211"/>
      <c r="FRR1190" s="211"/>
      <c r="FRS1190" s="211"/>
      <c r="FRT1190" s="211"/>
      <c r="FRU1190" s="211"/>
      <c r="FRV1190" s="211"/>
      <c r="FRW1190" s="211"/>
      <c r="FRX1190" s="211"/>
      <c r="FRY1190" s="211"/>
      <c r="FRZ1190" s="211"/>
      <c r="FSA1190" s="211"/>
      <c r="FSB1190" s="211"/>
      <c r="FSC1190" s="211"/>
      <c r="FSD1190" s="211"/>
      <c r="FSE1190" s="211"/>
      <c r="FSF1190" s="211"/>
      <c r="FSG1190" s="211"/>
      <c r="FSH1190" s="211"/>
      <c r="FSI1190" s="211"/>
      <c r="FSJ1190" s="211"/>
      <c r="FSK1190" s="211"/>
      <c r="FSL1190" s="211"/>
      <c r="FSM1190" s="211"/>
      <c r="FSN1190" s="211"/>
      <c r="FSO1190" s="211"/>
      <c r="FSP1190" s="211"/>
      <c r="FSQ1190" s="211"/>
      <c r="FSR1190" s="211"/>
      <c r="FSS1190" s="211"/>
      <c r="FST1190" s="211"/>
      <c r="FSU1190" s="211"/>
      <c r="FSV1190" s="211"/>
      <c r="FSW1190" s="211"/>
      <c r="FSX1190" s="211"/>
      <c r="FSY1190" s="211"/>
      <c r="FSZ1190" s="211"/>
      <c r="FTA1190" s="211"/>
      <c r="FTB1190" s="211"/>
      <c r="FTC1190" s="211"/>
      <c r="FTD1190" s="211"/>
      <c r="FTE1190" s="211"/>
      <c r="FTF1190" s="211"/>
      <c r="FTG1190" s="211"/>
      <c r="FTH1190" s="211"/>
      <c r="FTI1190" s="211"/>
      <c r="FTJ1190" s="211"/>
      <c r="FTK1190" s="211"/>
      <c r="FTL1190" s="211"/>
      <c r="FTM1190" s="211"/>
      <c r="FTN1190" s="211"/>
      <c r="FTO1190" s="211"/>
      <c r="FTP1190" s="211"/>
      <c r="FTQ1190" s="211"/>
      <c r="FTR1190" s="211"/>
      <c r="FTS1190" s="211"/>
      <c r="FTT1190" s="211"/>
      <c r="FTU1190" s="211"/>
      <c r="FTV1190" s="211"/>
      <c r="FTW1190" s="211"/>
      <c r="FTX1190" s="211"/>
      <c r="FTY1190" s="211"/>
      <c r="FTZ1190" s="211"/>
      <c r="FUA1190" s="211"/>
      <c r="FUB1190" s="211"/>
      <c r="FUC1190" s="211"/>
      <c r="FUD1190" s="211"/>
      <c r="FUE1190" s="211"/>
      <c r="FUF1190" s="211"/>
      <c r="FUG1190" s="211"/>
      <c r="FUH1190" s="211"/>
      <c r="FUI1190" s="211"/>
      <c r="FUJ1190" s="211"/>
      <c r="FUK1190" s="211"/>
      <c r="FUL1190" s="211"/>
      <c r="FUM1190" s="211"/>
      <c r="FUN1190" s="211"/>
      <c r="FUO1190" s="211"/>
      <c r="FUP1190" s="211"/>
      <c r="FUQ1190" s="211"/>
      <c r="FUR1190" s="211"/>
      <c r="FUS1190" s="211"/>
      <c r="FUT1190" s="211"/>
      <c r="FUU1190" s="211"/>
      <c r="FUV1190" s="211"/>
      <c r="FUW1190" s="211"/>
      <c r="FUX1190" s="211"/>
      <c r="FUY1190" s="211"/>
      <c r="FUZ1190" s="211"/>
      <c r="FVA1190" s="211"/>
      <c r="FVB1190" s="211"/>
      <c r="FVC1190" s="211"/>
      <c r="FVD1190" s="211"/>
      <c r="FVE1190" s="211"/>
      <c r="FVF1190" s="211"/>
      <c r="FVG1190" s="211"/>
      <c r="FVH1190" s="211"/>
      <c r="FVI1190" s="211"/>
      <c r="FVJ1190" s="211"/>
      <c r="FVK1190" s="211"/>
      <c r="FVL1190" s="211"/>
      <c r="FVM1190" s="211"/>
      <c r="FVN1190" s="211"/>
      <c r="FVO1190" s="211"/>
      <c r="FVP1190" s="211"/>
      <c r="FVQ1190" s="211"/>
      <c r="FVR1190" s="211"/>
      <c r="FVS1190" s="211"/>
      <c r="FVT1190" s="211"/>
      <c r="FVU1190" s="211"/>
      <c r="FVV1190" s="211"/>
      <c r="FVW1190" s="211"/>
      <c r="FVX1190" s="211"/>
      <c r="FVY1190" s="211"/>
      <c r="FVZ1190" s="211"/>
      <c r="FWA1190" s="211"/>
      <c r="FWB1190" s="211"/>
      <c r="FWC1190" s="211"/>
      <c r="FWD1190" s="211"/>
      <c r="FWE1190" s="211"/>
      <c r="FWF1190" s="211"/>
      <c r="FWG1190" s="211"/>
      <c r="FWH1190" s="211"/>
      <c r="FWI1190" s="211"/>
      <c r="FWJ1190" s="211"/>
      <c r="FWK1190" s="211"/>
      <c r="FWL1190" s="211"/>
      <c r="FWM1190" s="211"/>
      <c r="FWN1190" s="211"/>
      <c r="FWO1190" s="211"/>
      <c r="FWP1190" s="211"/>
      <c r="FWQ1190" s="211"/>
      <c r="FWR1190" s="211"/>
      <c r="FWS1190" s="211"/>
      <c r="FWT1190" s="211"/>
      <c r="FWU1190" s="211"/>
      <c r="FWV1190" s="211"/>
      <c r="FWW1190" s="211"/>
      <c r="FWX1190" s="211"/>
      <c r="FWY1190" s="211"/>
      <c r="FWZ1190" s="211"/>
      <c r="FXA1190" s="211"/>
      <c r="FXB1190" s="211"/>
      <c r="FXC1190" s="211"/>
      <c r="FXD1190" s="211"/>
      <c r="FXE1190" s="211"/>
      <c r="FXF1190" s="211"/>
      <c r="FXG1190" s="211"/>
      <c r="FXH1190" s="211"/>
      <c r="FXI1190" s="211"/>
      <c r="FXJ1190" s="211"/>
      <c r="FXK1190" s="211"/>
      <c r="FXL1190" s="211"/>
      <c r="FXM1190" s="211"/>
      <c r="FXN1190" s="211"/>
      <c r="FXO1190" s="211"/>
      <c r="FXP1190" s="211"/>
      <c r="FXQ1190" s="211"/>
      <c r="FXR1190" s="211"/>
      <c r="FXS1190" s="211"/>
      <c r="FXT1190" s="211"/>
      <c r="FXU1190" s="211"/>
      <c r="FXV1190" s="211"/>
      <c r="FXW1190" s="211"/>
      <c r="FXX1190" s="211"/>
      <c r="FXY1190" s="211"/>
      <c r="FXZ1190" s="211"/>
      <c r="FYA1190" s="211"/>
      <c r="FYB1190" s="211"/>
      <c r="FYC1190" s="211"/>
      <c r="FYD1190" s="211"/>
      <c r="FYE1190" s="211"/>
      <c r="FYF1190" s="211"/>
      <c r="FYG1190" s="211"/>
      <c r="FYH1190" s="211"/>
      <c r="FYI1190" s="211"/>
      <c r="FYJ1190" s="211"/>
      <c r="FYK1190" s="211"/>
      <c r="FYL1190" s="211"/>
      <c r="FYM1190" s="211"/>
      <c r="FYN1190" s="211"/>
      <c r="FYO1190" s="211"/>
      <c r="FYP1190" s="211"/>
      <c r="FYQ1190" s="211"/>
      <c r="FYR1190" s="211"/>
      <c r="FYS1190" s="211"/>
      <c r="FYT1190" s="211"/>
      <c r="FYU1190" s="211"/>
      <c r="FYV1190" s="211"/>
      <c r="FYW1190" s="211"/>
      <c r="FYX1190" s="211"/>
      <c r="FYY1190" s="211"/>
      <c r="FYZ1190" s="211"/>
      <c r="FZA1190" s="211"/>
      <c r="FZB1190" s="211"/>
      <c r="FZC1190" s="211"/>
      <c r="FZD1190" s="211"/>
      <c r="FZE1190" s="211"/>
      <c r="FZF1190" s="211"/>
      <c r="FZG1190" s="211"/>
      <c r="FZH1190" s="211"/>
      <c r="FZI1190" s="211"/>
      <c r="FZJ1190" s="211"/>
      <c r="FZK1190" s="211"/>
      <c r="FZL1190" s="211"/>
      <c r="FZM1190" s="211"/>
      <c r="FZN1190" s="211"/>
      <c r="FZO1190" s="211"/>
      <c r="FZP1190" s="211"/>
      <c r="FZQ1190" s="211"/>
      <c r="FZR1190" s="211"/>
      <c r="FZS1190" s="211"/>
      <c r="FZT1190" s="211"/>
      <c r="FZU1190" s="211"/>
      <c r="FZV1190" s="211"/>
      <c r="FZW1190" s="211"/>
      <c r="FZX1190" s="211"/>
      <c r="FZY1190" s="211"/>
      <c r="FZZ1190" s="211"/>
      <c r="GAA1190" s="211"/>
      <c r="GAB1190" s="211"/>
      <c r="GAC1190" s="211"/>
      <c r="GAD1190" s="211"/>
      <c r="GAE1190" s="211"/>
      <c r="GAF1190" s="211"/>
      <c r="GAG1190" s="211"/>
      <c r="GAH1190" s="211"/>
      <c r="GAI1190" s="211"/>
      <c r="GAJ1190" s="211"/>
      <c r="GAK1190" s="211"/>
      <c r="GAL1190" s="211"/>
      <c r="GAM1190" s="211"/>
      <c r="GAN1190" s="211"/>
      <c r="GAO1190" s="211"/>
      <c r="GAP1190" s="211"/>
      <c r="GAQ1190" s="211"/>
      <c r="GAR1190" s="211"/>
      <c r="GAS1190" s="211"/>
      <c r="GAT1190" s="211"/>
      <c r="GAU1190" s="211"/>
      <c r="GAV1190" s="211"/>
      <c r="GAW1190" s="211"/>
      <c r="GAX1190" s="211"/>
      <c r="GAY1190" s="211"/>
      <c r="GAZ1190" s="211"/>
      <c r="GBA1190" s="211"/>
      <c r="GBB1190" s="211"/>
      <c r="GBC1190" s="211"/>
      <c r="GBD1190" s="211"/>
      <c r="GBE1190" s="211"/>
      <c r="GBF1190" s="211"/>
      <c r="GBG1190" s="211"/>
      <c r="GBH1190" s="211"/>
      <c r="GBI1190" s="211"/>
      <c r="GBJ1190" s="211"/>
      <c r="GBK1190" s="211"/>
      <c r="GBL1190" s="211"/>
      <c r="GBM1190" s="211"/>
      <c r="GBN1190" s="211"/>
      <c r="GBO1190" s="211"/>
      <c r="GBP1190" s="211"/>
      <c r="GBQ1190" s="211"/>
      <c r="GBR1190" s="211"/>
      <c r="GBS1190" s="211"/>
      <c r="GBT1190" s="211"/>
      <c r="GBU1190" s="211"/>
      <c r="GBV1190" s="211"/>
      <c r="GBW1190" s="211"/>
      <c r="GBX1190" s="211"/>
      <c r="GBY1190" s="211"/>
      <c r="GBZ1190" s="211"/>
      <c r="GCA1190" s="211"/>
      <c r="GCB1190" s="211"/>
      <c r="GCC1190" s="211"/>
      <c r="GCD1190" s="211"/>
      <c r="GCE1190" s="211"/>
      <c r="GCF1190" s="211"/>
      <c r="GCG1190" s="211"/>
      <c r="GCH1190" s="211"/>
      <c r="GCI1190" s="211"/>
      <c r="GCJ1190" s="211"/>
      <c r="GCK1190" s="211"/>
      <c r="GCL1190" s="211"/>
      <c r="GCM1190" s="211"/>
      <c r="GCN1190" s="211"/>
      <c r="GCO1190" s="211"/>
      <c r="GCP1190" s="211"/>
      <c r="GCQ1190" s="211"/>
      <c r="GCR1190" s="211"/>
      <c r="GCS1190" s="211"/>
      <c r="GCT1190" s="211"/>
      <c r="GCU1190" s="211"/>
      <c r="GCV1190" s="211"/>
      <c r="GCW1190" s="211"/>
      <c r="GCX1190" s="211"/>
      <c r="GCY1190" s="211"/>
      <c r="GCZ1190" s="211"/>
      <c r="GDA1190" s="211"/>
      <c r="GDB1190" s="211"/>
      <c r="GDC1190" s="211"/>
      <c r="GDD1190" s="211"/>
      <c r="GDE1190" s="211"/>
      <c r="GDF1190" s="211"/>
      <c r="GDG1190" s="211"/>
      <c r="GDH1190" s="211"/>
      <c r="GDI1190" s="211"/>
      <c r="GDJ1190" s="211"/>
      <c r="GDK1190" s="211"/>
      <c r="GDL1190" s="211"/>
      <c r="GDM1190" s="211"/>
      <c r="GDN1190" s="211"/>
      <c r="GDO1190" s="211"/>
      <c r="GDP1190" s="211"/>
      <c r="GDQ1190" s="211"/>
      <c r="GDR1190" s="211"/>
      <c r="GDS1190" s="211"/>
      <c r="GDT1190" s="211"/>
      <c r="GDU1190" s="211"/>
      <c r="GDV1190" s="211"/>
      <c r="GDW1190" s="211"/>
      <c r="GDX1190" s="211"/>
      <c r="GDY1190" s="211"/>
      <c r="GDZ1190" s="211"/>
      <c r="GEA1190" s="211"/>
      <c r="GEB1190" s="211"/>
      <c r="GEC1190" s="211"/>
      <c r="GED1190" s="211"/>
      <c r="GEE1190" s="211"/>
      <c r="GEF1190" s="211"/>
      <c r="GEG1190" s="211"/>
      <c r="GEH1190" s="211"/>
      <c r="GEI1190" s="211"/>
      <c r="GEJ1190" s="211"/>
      <c r="GEK1190" s="211"/>
      <c r="GEL1190" s="211"/>
      <c r="GEM1190" s="211"/>
      <c r="GEN1190" s="211"/>
      <c r="GEO1190" s="211"/>
      <c r="GEP1190" s="211"/>
      <c r="GEQ1190" s="211"/>
      <c r="GER1190" s="211"/>
      <c r="GES1190" s="211"/>
      <c r="GET1190" s="211"/>
      <c r="GEU1190" s="211"/>
      <c r="GEV1190" s="211"/>
      <c r="GEW1190" s="211"/>
      <c r="GEX1190" s="211"/>
      <c r="GEY1190" s="211"/>
      <c r="GEZ1190" s="211"/>
      <c r="GFA1190" s="211"/>
      <c r="GFB1190" s="211"/>
      <c r="GFC1190" s="211"/>
      <c r="GFD1190" s="211"/>
      <c r="GFE1190" s="211"/>
      <c r="GFF1190" s="211"/>
      <c r="GFG1190" s="211"/>
      <c r="GFH1190" s="211"/>
      <c r="GFI1190" s="211"/>
      <c r="GFJ1190" s="211"/>
      <c r="GFK1190" s="211"/>
      <c r="GFL1190" s="211"/>
      <c r="GFM1190" s="211"/>
      <c r="GFN1190" s="211"/>
      <c r="GFO1190" s="211"/>
      <c r="GFP1190" s="211"/>
      <c r="GFQ1190" s="211"/>
      <c r="GFR1190" s="211"/>
      <c r="GFS1190" s="211"/>
      <c r="GFT1190" s="211"/>
      <c r="GFU1190" s="211"/>
      <c r="GFV1190" s="211"/>
      <c r="GFW1190" s="211"/>
      <c r="GFX1190" s="211"/>
      <c r="GFY1190" s="211"/>
      <c r="GFZ1190" s="211"/>
      <c r="GGA1190" s="211"/>
      <c r="GGB1190" s="211"/>
      <c r="GGC1190" s="211"/>
      <c r="GGD1190" s="211"/>
      <c r="GGE1190" s="211"/>
      <c r="GGF1190" s="211"/>
      <c r="GGG1190" s="211"/>
      <c r="GGH1190" s="211"/>
      <c r="GGI1190" s="211"/>
      <c r="GGJ1190" s="211"/>
      <c r="GGK1190" s="211"/>
      <c r="GGL1190" s="211"/>
      <c r="GGM1190" s="211"/>
      <c r="GGN1190" s="211"/>
      <c r="GGO1190" s="211"/>
      <c r="GGP1190" s="211"/>
      <c r="GGQ1190" s="211"/>
      <c r="GGR1190" s="211"/>
      <c r="GGS1190" s="211"/>
      <c r="GGT1190" s="211"/>
      <c r="GGU1190" s="211"/>
      <c r="GGV1190" s="211"/>
      <c r="GGW1190" s="211"/>
      <c r="GGX1190" s="211"/>
      <c r="GGY1190" s="211"/>
      <c r="GGZ1190" s="211"/>
      <c r="GHA1190" s="211"/>
      <c r="GHB1190" s="211"/>
      <c r="GHC1190" s="211"/>
      <c r="GHD1190" s="211"/>
      <c r="GHE1190" s="211"/>
      <c r="GHF1190" s="211"/>
      <c r="GHG1190" s="211"/>
      <c r="GHH1190" s="211"/>
      <c r="GHI1190" s="211"/>
      <c r="GHJ1190" s="211"/>
      <c r="GHK1190" s="211"/>
      <c r="GHL1190" s="211"/>
      <c r="GHM1190" s="211"/>
      <c r="GHN1190" s="211"/>
      <c r="GHO1190" s="211"/>
      <c r="GHP1190" s="211"/>
      <c r="GHQ1190" s="211"/>
      <c r="GHR1190" s="211"/>
      <c r="GHS1190" s="211"/>
      <c r="GHT1190" s="211"/>
      <c r="GHU1190" s="211"/>
      <c r="GHV1190" s="211"/>
      <c r="GHW1190" s="211"/>
      <c r="GHX1190" s="211"/>
      <c r="GHY1190" s="211"/>
      <c r="GHZ1190" s="211"/>
      <c r="GIA1190" s="211"/>
      <c r="GIB1190" s="211"/>
      <c r="GIC1190" s="211"/>
      <c r="GID1190" s="211"/>
      <c r="GIE1190" s="211"/>
      <c r="GIF1190" s="211"/>
      <c r="GIG1190" s="211"/>
      <c r="GIH1190" s="211"/>
      <c r="GII1190" s="211"/>
      <c r="GIJ1190" s="211"/>
      <c r="GIK1190" s="211"/>
      <c r="GIL1190" s="211"/>
      <c r="GIM1190" s="211"/>
      <c r="GIN1190" s="211"/>
      <c r="GIO1190" s="211"/>
      <c r="GIP1190" s="211"/>
      <c r="GIQ1190" s="211"/>
      <c r="GIR1190" s="211"/>
      <c r="GIS1190" s="211"/>
      <c r="GIT1190" s="211"/>
      <c r="GIU1190" s="211"/>
      <c r="GIV1190" s="211"/>
      <c r="GIW1190" s="211"/>
      <c r="GIX1190" s="211"/>
      <c r="GIY1190" s="211"/>
      <c r="GIZ1190" s="211"/>
      <c r="GJA1190" s="211"/>
      <c r="GJB1190" s="211"/>
      <c r="GJC1190" s="211"/>
      <c r="GJD1190" s="211"/>
      <c r="GJE1190" s="211"/>
      <c r="GJF1190" s="211"/>
      <c r="GJG1190" s="211"/>
      <c r="GJH1190" s="211"/>
      <c r="GJI1190" s="211"/>
      <c r="GJJ1190" s="211"/>
      <c r="GJK1190" s="211"/>
      <c r="GJL1190" s="211"/>
      <c r="GJM1190" s="211"/>
      <c r="GJN1190" s="211"/>
      <c r="GJO1190" s="211"/>
      <c r="GJP1190" s="211"/>
      <c r="GJQ1190" s="211"/>
      <c r="GJR1190" s="211"/>
      <c r="GJS1190" s="211"/>
      <c r="GJT1190" s="211"/>
      <c r="GJU1190" s="211"/>
      <c r="GJV1190" s="211"/>
      <c r="GJW1190" s="211"/>
      <c r="GJX1190" s="211"/>
      <c r="GJY1190" s="211"/>
      <c r="GJZ1190" s="211"/>
      <c r="GKA1190" s="211"/>
      <c r="GKB1190" s="211"/>
      <c r="GKC1190" s="211"/>
      <c r="GKD1190" s="211"/>
      <c r="GKE1190" s="211"/>
      <c r="GKF1190" s="211"/>
      <c r="GKG1190" s="211"/>
      <c r="GKH1190" s="211"/>
      <c r="GKI1190" s="211"/>
      <c r="GKJ1190" s="211"/>
      <c r="GKK1190" s="211"/>
      <c r="GKL1190" s="211"/>
      <c r="GKM1190" s="211"/>
      <c r="GKN1190" s="211"/>
      <c r="GKO1190" s="211"/>
      <c r="GKP1190" s="211"/>
      <c r="GKQ1190" s="211"/>
      <c r="GKR1190" s="211"/>
      <c r="GKS1190" s="211"/>
      <c r="GKT1190" s="211"/>
      <c r="GKU1190" s="211"/>
      <c r="GKV1190" s="211"/>
      <c r="GKW1190" s="211"/>
      <c r="GKX1190" s="211"/>
      <c r="GKY1190" s="211"/>
      <c r="GKZ1190" s="211"/>
      <c r="GLA1190" s="211"/>
      <c r="GLB1190" s="211"/>
      <c r="GLC1190" s="211"/>
      <c r="GLD1190" s="211"/>
      <c r="GLE1190" s="211"/>
      <c r="GLF1190" s="211"/>
      <c r="GLG1190" s="211"/>
      <c r="GLH1190" s="211"/>
      <c r="GLI1190" s="211"/>
      <c r="GLJ1190" s="211"/>
      <c r="GLK1190" s="211"/>
      <c r="GLL1190" s="211"/>
      <c r="GLM1190" s="211"/>
      <c r="GLN1190" s="211"/>
      <c r="GLO1190" s="211"/>
      <c r="GLP1190" s="211"/>
      <c r="GLQ1190" s="211"/>
      <c r="GLR1190" s="211"/>
      <c r="GLS1190" s="211"/>
      <c r="GLT1190" s="211"/>
      <c r="GLU1190" s="211"/>
      <c r="GLV1190" s="211"/>
      <c r="GLW1190" s="211"/>
      <c r="GLX1190" s="211"/>
      <c r="GLY1190" s="211"/>
      <c r="GLZ1190" s="211"/>
      <c r="GMA1190" s="211"/>
      <c r="GMB1190" s="211"/>
      <c r="GMC1190" s="211"/>
      <c r="GMD1190" s="211"/>
      <c r="GME1190" s="211"/>
      <c r="GMF1190" s="211"/>
      <c r="GMG1190" s="211"/>
      <c r="GMH1190" s="211"/>
      <c r="GMI1190" s="211"/>
      <c r="GMJ1190" s="211"/>
      <c r="GMK1190" s="211"/>
      <c r="GML1190" s="211"/>
      <c r="GMM1190" s="211"/>
      <c r="GMN1190" s="211"/>
      <c r="GMO1190" s="211"/>
      <c r="GMP1190" s="211"/>
      <c r="GMQ1190" s="211"/>
      <c r="GMR1190" s="211"/>
      <c r="GMS1190" s="211"/>
      <c r="GMT1190" s="211"/>
      <c r="GMU1190" s="211"/>
      <c r="GMV1190" s="211"/>
      <c r="GMW1190" s="211"/>
      <c r="GMX1190" s="211"/>
      <c r="GMY1190" s="211"/>
      <c r="GMZ1190" s="211"/>
      <c r="GNA1190" s="211"/>
      <c r="GNB1190" s="211"/>
      <c r="GNC1190" s="211"/>
      <c r="GND1190" s="211"/>
      <c r="GNE1190" s="211"/>
      <c r="GNF1190" s="211"/>
      <c r="GNG1190" s="211"/>
      <c r="GNH1190" s="211"/>
      <c r="GNI1190" s="211"/>
      <c r="GNJ1190" s="211"/>
      <c r="GNK1190" s="211"/>
      <c r="GNL1190" s="211"/>
      <c r="GNM1190" s="211"/>
      <c r="GNN1190" s="211"/>
      <c r="GNO1190" s="211"/>
      <c r="GNP1190" s="211"/>
      <c r="GNQ1190" s="211"/>
      <c r="GNR1190" s="211"/>
      <c r="GNS1190" s="211"/>
      <c r="GNT1190" s="211"/>
      <c r="GNU1190" s="211"/>
      <c r="GNV1190" s="211"/>
      <c r="GNW1190" s="211"/>
      <c r="GNX1190" s="211"/>
      <c r="GNY1190" s="211"/>
      <c r="GNZ1190" s="211"/>
      <c r="GOA1190" s="211"/>
      <c r="GOB1190" s="211"/>
      <c r="GOC1190" s="211"/>
      <c r="GOD1190" s="211"/>
      <c r="GOE1190" s="211"/>
      <c r="GOF1190" s="211"/>
      <c r="GOG1190" s="211"/>
      <c r="GOH1190" s="211"/>
      <c r="GOI1190" s="211"/>
      <c r="GOJ1190" s="211"/>
      <c r="GOK1190" s="211"/>
      <c r="GOL1190" s="211"/>
      <c r="GOM1190" s="211"/>
      <c r="GON1190" s="211"/>
      <c r="GOO1190" s="211"/>
      <c r="GOP1190" s="211"/>
      <c r="GOQ1190" s="211"/>
      <c r="GOR1190" s="211"/>
      <c r="GOS1190" s="211"/>
      <c r="GOT1190" s="211"/>
      <c r="GOU1190" s="211"/>
      <c r="GOV1190" s="211"/>
      <c r="GOW1190" s="211"/>
      <c r="GOX1190" s="211"/>
      <c r="GOY1190" s="211"/>
      <c r="GOZ1190" s="211"/>
      <c r="GPA1190" s="211"/>
      <c r="GPB1190" s="211"/>
      <c r="GPC1190" s="211"/>
      <c r="GPD1190" s="211"/>
      <c r="GPE1190" s="211"/>
      <c r="GPF1190" s="211"/>
      <c r="GPG1190" s="211"/>
      <c r="GPH1190" s="211"/>
      <c r="GPI1190" s="211"/>
      <c r="GPJ1190" s="211"/>
      <c r="GPK1190" s="211"/>
      <c r="GPL1190" s="211"/>
      <c r="GPM1190" s="211"/>
      <c r="GPN1190" s="211"/>
      <c r="GPO1190" s="211"/>
      <c r="GPP1190" s="211"/>
      <c r="GPQ1190" s="211"/>
      <c r="GPR1190" s="211"/>
      <c r="GPS1190" s="211"/>
      <c r="GPT1190" s="211"/>
      <c r="GPU1190" s="211"/>
      <c r="GPV1190" s="211"/>
      <c r="GPW1190" s="211"/>
      <c r="GPX1190" s="211"/>
      <c r="GPY1190" s="211"/>
      <c r="GPZ1190" s="211"/>
      <c r="GQA1190" s="211"/>
      <c r="GQB1190" s="211"/>
      <c r="GQC1190" s="211"/>
      <c r="GQD1190" s="211"/>
      <c r="GQE1190" s="211"/>
      <c r="GQF1190" s="211"/>
      <c r="GQG1190" s="211"/>
      <c r="GQH1190" s="211"/>
      <c r="GQI1190" s="211"/>
      <c r="GQJ1190" s="211"/>
      <c r="GQK1190" s="211"/>
      <c r="GQL1190" s="211"/>
      <c r="GQM1190" s="211"/>
      <c r="GQN1190" s="211"/>
      <c r="GQO1190" s="211"/>
      <c r="GQP1190" s="211"/>
      <c r="GQQ1190" s="211"/>
      <c r="GQR1190" s="211"/>
      <c r="GQS1190" s="211"/>
      <c r="GQT1190" s="211"/>
      <c r="GQU1190" s="211"/>
      <c r="GQV1190" s="211"/>
      <c r="GQW1190" s="211"/>
      <c r="GQX1190" s="211"/>
      <c r="GQY1190" s="211"/>
      <c r="GQZ1190" s="211"/>
      <c r="GRA1190" s="211"/>
      <c r="GRB1190" s="211"/>
      <c r="GRC1190" s="211"/>
      <c r="GRD1190" s="211"/>
      <c r="GRE1190" s="211"/>
      <c r="GRF1190" s="211"/>
      <c r="GRG1190" s="211"/>
      <c r="GRH1190" s="211"/>
      <c r="GRI1190" s="211"/>
      <c r="GRJ1190" s="211"/>
      <c r="GRK1190" s="211"/>
      <c r="GRL1190" s="211"/>
      <c r="GRM1190" s="211"/>
      <c r="GRN1190" s="211"/>
      <c r="GRO1190" s="211"/>
      <c r="GRP1190" s="211"/>
      <c r="GRQ1190" s="211"/>
      <c r="GRR1190" s="211"/>
      <c r="GRS1190" s="211"/>
      <c r="GRT1190" s="211"/>
      <c r="GRU1190" s="211"/>
      <c r="GRV1190" s="211"/>
      <c r="GRW1190" s="211"/>
      <c r="GRX1190" s="211"/>
      <c r="GRY1190" s="211"/>
      <c r="GRZ1190" s="211"/>
      <c r="GSA1190" s="211"/>
      <c r="GSB1190" s="211"/>
      <c r="GSC1190" s="211"/>
      <c r="GSD1190" s="211"/>
      <c r="GSE1190" s="211"/>
      <c r="GSF1190" s="211"/>
      <c r="GSG1190" s="211"/>
      <c r="GSH1190" s="211"/>
      <c r="GSI1190" s="211"/>
      <c r="GSJ1190" s="211"/>
      <c r="GSK1190" s="211"/>
      <c r="GSL1190" s="211"/>
      <c r="GSM1190" s="211"/>
      <c r="GSN1190" s="211"/>
      <c r="GSO1190" s="211"/>
      <c r="GSP1190" s="211"/>
      <c r="GSQ1190" s="211"/>
      <c r="GSR1190" s="211"/>
      <c r="GSS1190" s="211"/>
      <c r="GST1190" s="211"/>
      <c r="GSU1190" s="211"/>
      <c r="GSV1190" s="211"/>
      <c r="GSW1190" s="211"/>
      <c r="GSX1190" s="211"/>
      <c r="GSY1190" s="211"/>
      <c r="GSZ1190" s="211"/>
      <c r="GTA1190" s="211"/>
      <c r="GTB1190" s="211"/>
      <c r="GTC1190" s="211"/>
      <c r="GTD1190" s="211"/>
      <c r="GTE1190" s="211"/>
      <c r="GTF1190" s="211"/>
      <c r="GTG1190" s="211"/>
      <c r="GTH1190" s="211"/>
      <c r="GTI1190" s="211"/>
      <c r="GTJ1190" s="211"/>
      <c r="GTK1190" s="211"/>
      <c r="GTL1190" s="211"/>
      <c r="GTM1190" s="211"/>
      <c r="GTN1190" s="211"/>
      <c r="GTO1190" s="211"/>
      <c r="GTP1190" s="211"/>
      <c r="GTQ1190" s="211"/>
      <c r="GTR1190" s="211"/>
      <c r="GTS1190" s="211"/>
      <c r="GTT1190" s="211"/>
      <c r="GTU1190" s="211"/>
      <c r="GTV1190" s="211"/>
      <c r="GTW1190" s="211"/>
      <c r="GTX1190" s="211"/>
      <c r="GTY1190" s="211"/>
      <c r="GTZ1190" s="211"/>
      <c r="GUA1190" s="211"/>
      <c r="GUB1190" s="211"/>
      <c r="GUC1190" s="211"/>
      <c r="GUD1190" s="211"/>
      <c r="GUE1190" s="211"/>
      <c r="GUF1190" s="211"/>
      <c r="GUG1190" s="211"/>
      <c r="GUH1190" s="211"/>
      <c r="GUI1190" s="211"/>
      <c r="GUJ1190" s="211"/>
      <c r="GUK1190" s="211"/>
      <c r="GUL1190" s="211"/>
      <c r="GUM1190" s="211"/>
      <c r="GUN1190" s="211"/>
      <c r="GUO1190" s="211"/>
      <c r="GUP1190" s="211"/>
      <c r="GUQ1190" s="211"/>
      <c r="GUR1190" s="211"/>
      <c r="GUS1190" s="211"/>
      <c r="GUT1190" s="211"/>
      <c r="GUU1190" s="211"/>
      <c r="GUV1190" s="211"/>
      <c r="GUW1190" s="211"/>
      <c r="GUX1190" s="211"/>
      <c r="GUY1190" s="211"/>
      <c r="GUZ1190" s="211"/>
      <c r="GVA1190" s="211"/>
      <c r="GVB1190" s="211"/>
      <c r="GVC1190" s="211"/>
      <c r="GVD1190" s="211"/>
      <c r="GVE1190" s="211"/>
      <c r="GVF1190" s="211"/>
      <c r="GVG1190" s="211"/>
      <c r="GVH1190" s="211"/>
      <c r="GVI1190" s="211"/>
      <c r="GVJ1190" s="211"/>
      <c r="GVK1190" s="211"/>
      <c r="GVL1190" s="211"/>
      <c r="GVM1190" s="211"/>
      <c r="GVN1190" s="211"/>
      <c r="GVO1190" s="211"/>
      <c r="GVP1190" s="211"/>
      <c r="GVQ1190" s="211"/>
      <c r="GVR1190" s="211"/>
      <c r="GVS1190" s="211"/>
      <c r="GVT1190" s="211"/>
      <c r="GVU1190" s="211"/>
      <c r="GVV1190" s="211"/>
      <c r="GVW1190" s="211"/>
      <c r="GVX1190" s="211"/>
      <c r="GVY1190" s="211"/>
      <c r="GVZ1190" s="211"/>
      <c r="GWA1190" s="211"/>
      <c r="GWB1190" s="211"/>
      <c r="GWC1190" s="211"/>
      <c r="GWD1190" s="211"/>
      <c r="GWE1190" s="211"/>
      <c r="GWF1190" s="211"/>
      <c r="GWG1190" s="211"/>
      <c r="GWH1190" s="211"/>
      <c r="GWI1190" s="211"/>
      <c r="GWJ1190" s="211"/>
      <c r="GWK1190" s="211"/>
      <c r="GWL1190" s="211"/>
      <c r="GWM1190" s="211"/>
      <c r="GWN1190" s="211"/>
      <c r="GWO1190" s="211"/>
      <c r="GWP1190" s="211"/>
      <c r="GWQ1190" s="211"/>
      <c r="GWR1190" s="211"/>
      <c r="GWS1190" s="211"/>
      <c r="GWT1190" s="211"/>
      <c r="GWU1190" s="211"/>
      <c r="GWV1190" s="211"/>
      <c r="GWW1190" s="211"/>
      <c r="GWX1190" s="211"/>
      <c r="GWY1190" s="211"/>
      <c r="GWZ1190" s="211"/>
      <c r="GXA1190" s="211"/>
      <c r="GXB1190" s="211"/>
      <c r="GXC1190" s="211"/>
      <c r="GXD1190" s="211"/>
      <c r="GXE1190" s="211"/>
      <c r="GXF1190" s="211"/>
      <c r="GXG1190" s="211"/>
      <c r="GXH1190" s="211"/>
      <c r="GXI1190" s="211"/>
      <c r="GXJ1190" s="211"/>
      <c r="GXK1190" s="211"/>
      <c r="GXL1190" s="211"/>
      <c r="GXM1190" s="211"/>
      <c r="GXN1190" s="211"/>
      <c r="GXO1190" s="211"/>
      <c r="GXP1190" s="211"/>
      <c r="GXQ1190" s="211"/>
      <c r="GXR1190" s="211"/>
      <c r="GXS1190" s="211"/>
      <c r="GXT1190" s="211"/>
      <c r="GXU1190" s="211"/>
      <c r="GXV1190" s="211"/>
      <c r="GXW1190" s="211"/>
      <c r="GXX1190" s="211"/>
      <c r="GXY1190" s="211"/>
      <c r="GXZ1190" s="211"/>
      <c r="GYA1190" s="211"/>
      <c r="GYB1190" s="211"/>
      <c r="GYC1190" s="211"/>
      <c r="GYD1190" s="211"/>
      <c r="GYE1190" s="211"/>
      <c r="GYF1190" s="211"/>
      <c r="GYG1190" s="211"/>
      <c r="GYH1190" s="211"/>
      <c r="GYI1190" s="211"/>
      <c r="GYJ1190" s="211"/>
      <c r="GYK1190" s="211"/>
      <c r="GYL1190" s="211"/>
      <c r="GYM1190" s="211"/>
      <c r="GYN1190" s="211"/>
      <c r="GYO1190" s="211"/>
      <c r="GYP1190" s="211"/>
      <c r="GYQ1190" s="211"/>
      <c r="GYR1190" s="211"/>
      <c r="GYS1190" s="211"/>
      <c r="GYT1190" s="211"/>
      <c r="GYU1190" s="211"/>
      <c r="GYV1190" s="211"/>
      <c r="GYW1190" s="211"/>
      <c r="GYX1190" s="211"/>
      <c r="GYY1190" s="211"/>
      <c r="GYZ1190" s="211"/>
      <c r="GZA1190" s="211"/>
      <c r="GZB1190" s="211"/>
      <c r="GZC1190" s="211"/>
      <c r="GZD1190" s="211"/>
      <c r="GZE1190" s="211"/>
      <c r="GZF1190" s="211"/>
      <c r="GZG1190" s="211"/>
      <c r="GZH1190" s="211"/>
      <c r="GZI1190" s="211"/>
      <c r="GZJ1190" s="211"/>
      <c r="GZK1190" s="211"/>
      <c r="GZL1190" s="211"/>
      <c r="GZM1190" s="211"/>
      <c r="GZN1190" s="211"/>
      <c r="GZO1190" s="211"/>
      <c r="GZP1190" s="211"/>
      <c r="GZQ1190" s="211"/>
      <c r="GZR1190" s="211"/>
      <c r="GZS1190" s="211"/>
      <c r="GZT1190" s="211"/>
      <c r="GZU1190" s="211"/>
      <c r="GZV1190" s="211"/>
      <c r="GZW1190" s="211"/>
      <c r="GZX1190" s="211"/>
      <c r="GZY1190" s="211"/>
      <c r="GZZ1190" s="211"/>
      <c r="HAA1190" s="211"/>
      <c r="HAB1190" s="211"/>
      <c r="HAC1190" s="211"/>
      <c r="HAD1190" s="211"/>
      <c r="HAE1190" s="211"/>
      <c r="HAF1190" s="211"/>
      <c r="HAG1190" s="211"/>
      <c r="HAH1190" s="211"/>
      <c r="HAI1190" s="211"/>
      <c r="HAJ1190" s="211"/>
      <c r="HAK1190" s="211"/>
      <c r="HAL1190" s="211"/>
      <c r="HAM1190" s="211"/>
      <c r="HAN1190" s="211"/>
      <c r="HAO1190" s="211"/>
      <c r="HAP1190" s="211"/>
      <c r="HAQ1190" s="211"/>
      <c r="HAR1190" s="211"/>
      <c r="HAS1190" s="211"/>
      <c r="HAT1190" s="211"/>
      <c r="HAU1190" s="211"/>
      <c r="HAV1190" s="211"/>
      <c r="HAW1190" s="211"/>
      <c r="HAX1190" s="211"/>
      <c r="HAY1190" s="211"/>
      <c r="HAZ1190" s="211"/>
      <c r="HBA1190" s="211"/>
      <c r="HBB1190" s="211"/>
      <c r="HBC1190" s="211"/>
      <c r="HBD1190" s="211"/>
      <c r="HBE1190" s="211"/>
      <c r="HBF1190" s="211"/>
      <c r="HBG1190" s="211"/>
      <c r="HBH1190" s="211"/>
      <c r="HBI1190" s="211"/>
      <c r="HBJ1190" s="211"/>
      <c r="HBK1190" s="211"/>
      <c r="HBL1190" s="211"/>
      <c r="HBM1190" s="211"/>
      <c r="HBN1190" s="211"/>
      <c r="HBO1190" s="211"/>
      <c r="HBP1190" s="211"/>
      <c r="HBQ1190" s="211"/>
      <c r="HBR1190" s="211"/>
      <c r="HBS1190" s="211"/>
      <c r="HBT1190" s="211"/>
      <c r="HBU1190" s="211"/>
      <c r="HBV1190" s="211"/>
      <c r="HBW1190" s="211"/>
      <c r="HBX1190" s="211"/>
      <c r="HBY1190" s="211"/>
      <c r="HBZ1190" s="211"/>
      <c r="HCA1190" s="211"/>
      <c r="HCB1190" s="211"/>
      <c r="HCC1190" s="211"/>
      <c r="HCD1190" s="211"/>
      <c r="HCE1190" s="211"/>
      <c r="HCF1190" s="211"/>
      <c r="HCG1190" s="211"/>
      <c r="HCH1190" s="211"/>
      <c r="HCI1190" s="211"/>
      <c r="HCJ1190" s="211"/>
      <c r="HCK1190" s="211"/>
      <c r="HCL1190" s="211"/>
      <c r="HCM1190" s="211"/>
      <c r="HCN1190" s="211"/>
      <c r="HCO1190" s="211"/>
      <c r="HCP1190" s="211"/>
      <c r="HCQ1190" s="211"/>
      <c r="HCR1190" s="211"/>
      <c r="HCS1190" s="211"/>
      <c r="HCT1190" s="211"/>
      <c r="HCU1190" s="211"/>
      <c r="HCV1190" s="211"/>
      <c r="HCW1190" s="211"/>
      <c r="HCX1190" s="211"/>
      <c r="HCY1190" s="211"/>
      <c r="HCZ1190" s="211"/>
      <c r="HDA1190" s="211"/>
      <c r="HDB1190" s="211"/>
      <c r="HDC1190" s="211"/>
      <c r="HDD1190" s="211"/>
      <c r="HDE1190" s="211"/>
      <c r="HDF1190" s="211"/>
      <c r="HDG1190" s="211"/>
      <c r="HDH1190" s="211"/>
      <c r="HDI1190" s="211"/>
      <c r="HDJ1190" s="211"/>
      <c r="HDK1190" s="211"/>
      <c r="HDL1190" s="211"/>
      <c r="HDM1190" s="211"/>
      <c r="HDN1190" s="211"/>
      <c r="HDO1190" s="211"/>
      <c r="HDP1190" s="211"/>
      <c r="HDQ1190" s="211"/>
      <c r="HDR1190" s="211"/>
      <c r="HDS1190" s="211"/>
      <c r="HDT1190" s="211"/>
      <c r="HDU1190" s="211"/>
      <c r="HDV1190" s="211"/>
      <c r="HDW1190" s="211"/>
      <c r="HDX1190" s="211"/>
      <c r="HDY1190" s="211"/>
      <c r="HDZ1190" s="211"/>
      <c r="HEA1190" s="211"/>
      <c r="HEB1190" s="211"/>
      <c r="HEC1190" s="211"/>
      <c r="HED1190" s="211"/>
      <c r="HEE1190" s="211"/>
      <c r="HEF1190" s="211"/>
      <c r="HEG1190" s="211"/>
      <c r="HEH1190" s="211"/>
      <c r="HEI1190" s="211"/>
      <c r="HEJ1190" s="211"/>
      <c r="HEK1190" s="211"/>
      <c r="HEL1190" s="211"/>
      <c r="HEM1190" s="211"/>
      <c r="HEN1190" s="211"/>
      <c r="HEO1190" s="211"/>
      <c r="HEP1190" s="211"/>
      <c r="HEQ1190" s="211"/>
      <c r="HER1190" s="211"/>
      <c r="HES1190" s="211"/>
      <c r="HET1190" s="211"/>
      <c r="HEU1190" s="211"/>
      <c r="HEV1190" s="211"/>
      <c r="HEW1190" s="211"/>
      <c r="HEX1190" s="211"/>
      <c r="HEY1190" s="211"/>
      <c r="HEZ1190" s="211"/>
      <c r="HFA1190" s="211"/>
      <c r="HFB1190" s="211"/>
      <c r="HFC1190" s="211"/>
      <c r="HFD1190" s="211"/>
      <c r="HFE1190" s="211"/>
      <c r="HFF1190" s="211"/>
      <c r="HFG1190" s="211"/>
      <c r="HFH1190" s="211"/>
      <c r="HFI1190" s="211"/>
      <c r="HFJ1190" s="211"/>
      <c r="HFK1190" s="211"/>
      <c r="HFL1190" s="211"/>
      <c r="HFM1190" s="211"/>
      <c r="HFN1190" s="211"/>
      <c r="HFO1190" s="211"/>
      <c r="HFP1190" s="211"/>
      <c r="HFQ1190" s="211"/>
      <c r="HFR1190" s="211"/>
      <c r="HFS1190" s="211"/>
      <c r="HFT1190" s="211"/>
      <c r="HFU1190" s="211"/>
      <c r="HFV1190" s="211"/>
      <c r="HFW1190" s="211"/>
      <c r="HFX1190" s="211"/>
      <c r="HFY1190" s="211"/>
      <c r="HFZ1190" s="211"/>
      <c r="HGA1190" s="211"/>
      <c r="HGB1190" s="211"/>
      <c r="HGC1190" s="211"/>
      <c r="HGD1190" s="211"/>
      <c r="HGE1190" s="211"/>
      <c r="HGF1190" s="211"/>
      <c r="HGG1190" s="211"/>
      <c r="HGH1190" s="211"/>
      <c r="HGI1190" s="211"/>
      <c r="HGJ1190" s="211"/>
      <c r="HGK1190" s="211"/>
      <c r="HGL1190" s="211"/>
      <c r="HGM1190" s="211"/>
      <c r="HGN1190" s="211"/>
      <c r="HGO1190" s="211"/>
      <c r="HGP1190" s="211"/>
      <c r="HGQ1190" s="211"/>
      <c r="HGR1190" s="211"/>
      <c r="HGS1190" s="211"/>
      <c r="HGT1190" s="211"/>
      <c r="HGU1190" s="211"/>
      <c r="HGV1190" s="211"/>
      <c r="HGW1190" s="211"/>
      <c r="HGX1190" s="211"/>
      <c r="HGY1190" s="211"/>
      <c r="HGZ1190" s="211"/>
      <c r="HHA1190" s="211"/>
      <c r="HHB1190" s="211"/>
      <c r="HHC1190" s="211"/>
      <c r="HHD1190" s="211"/>
      <c r="HHE1190" s="211"/>
      <c r="HHF1190" s="211"/>
      <c r="HHG1190" s="211"/>
      <c r="HHH1190" s="211"/>
      <c r="HHI1190" s="211"/>
      <c r="HHJ1190" s="211"/>
      <c r="HHK1190" s="211"/>
      <c r="HHL1190" s="211"/>
      <c r="HHM1190" s="211"/>
      <c r="HHN1190" s="211"/>
      <c r="HHO1190" s="211"/>
      <c r="HHP1190" s="211"/>
      <c r="HHQ1190" s="211"/>
      <c r="HHR1190" s="211"/>
      <c r="HHS1190" s="211"/>
      <c r="HHT1190" s="211"/>
      <c r="HHU1190" s="211"/>
      <c r="HHV1190" s="211"/>
      <c r="HHW1190" s="211"/>
      <c r="HHX1190" s="211"/>
      <c r="HHY1190" s="211"/>
      <c r="HHZ1190" s="211"/>
      <c r="HIA1190" s="211"/>
      <c r="HIB1190" s="211"/>
      <c r="HIC1190" s="211"/>
      <c r="HID1190" s="211"/>
      <c r="HIE1190" s="211"/>
      <c r="HIF1190" s="211"/>
      <c r="HIG1190" s="211"/>
      <c r="HIH1190" s="211"/>
      <c r="HII1190" s="211"/>
      <c r="HIJ1190" s="211"/>
      <c r="HIK1190" s="211"/>
      <c r="HIL1190" s="211"/>
      <c r="HIM1190" s="211"/>
      <c r="HIN1190" s="211"/>
      <c r="HIO1190" s="211"/>
      <c r="HIP1190" s="211"/>
      <c r="HIQ1190" s="211"/>
      <c r="HIR1190" s="211"/>
      <c r="HIS1190" s="211"/>
      <c r="HIT1190" s="211"/>
      <c r="HIU1190" s="211"/>
      <c r="HIV1190" s="211"/>
      <c r="HIW1190" s="211"/>
      <c r="HIX1190" s="211"/>
      <c r="HIY1190" s="211"/>
      <c r="HIZ1190" s="211"/>
      <c r="HJA1190" s="211"/>
      <c r="HJB1190" s="211"/>
      <c r="HJC1190" s="211"/>
      <c r="HJD1190" s="211"/>
      <c r="HJE1190" s="211"/>
      <c r="HJF1190" s="211"/>
      <c r="HJG1190" s="211"/>
      <c r="HJH1190" s="211"/>
      <c r="HJI1190" s="211"/>
      <c r="HJJ1190" s="211"/>
      <c r="HJK1190" s="211"/>
      <c r="HJL1190" s="211"/>
      <c r="HJM1190" s="211"/>
      <c r="HJN1190" s="211"/>
      <c r="HJO1190" s="211"/>
      <c r="HJP1190" s="211"/>
      <c r="HJQ1190" s="211"/>
      <c r="HJR1190" s="211"/>
      <c r="HJS1190" s="211"/>
      <c r="HJT1190" s="211"/>
      <c r="HJU1190" s="211"/>
      <c r="HJV1190" s="211"/>
      <c r="HJW1190" s="211"/>
      <c r="HJX1190" s="211"/>
      <c r="HJY1190" s="211"/>
      <c r="HJZ1190" s="211"/>
      <c r="HKA1190" s="211"/>
      <c r="HKB1190" s="211"/>
      <c r="HKC1190" s="211"/>
      <c r="HKD1190" s="211"/>
      <c r="HKE1190" s="211"/>
      <c r="HKF1190" s="211"/>
      <c r="HKG1190" s="211"/>
      <c r="HKH1190" s="211"/>
      <c r="HKI1190" s="211"/>
      <c r="HKJ1190" s="211"/>
      <c r="HKK1190" s="211"/>
      <c r="HKL1190" s="211"/>
      <c r="HKM1190" s="211"/>
      <c r="HKN1190" s="211"/>
      <c r="HKO1190" s="211"/>
      <c r="HKP1190" s="211"/>
      <c r="HKQ1190" s="211"/>
      <c r="HKR1190" s="211"/>
      <c r="HKS1190" s="211"/>
      <c r="HKT1190" s="211"/>
      <c r="HKU1190" s="211"/>
      <c r="HKV1190" s="211"/>
      <c r="HKW1190" s="211"/>
      <c r="HKX1190" s="211"/>
      <c r="HKY1190" s="211"/>
      <c r="HKZ1190" s="211"/>
      <c r="HLA1190" s="211"/>
      <c r="HLB1190" s="211"/>
      <c r="HLC1190" s="211"/>
      <c r="HLD1190" s="211"/>
      <c r="HLE1190" s="211"/>
      <c r="HLF1190" s="211"/>
      <c r="HLG1190" s="211"/>
      <c r="HLH1190" s="211"/>
      <c r="HLI1190" s="211"/>
      <c r="HLJ1190" s="211"/>
      <c r="HLK1190" s="211"/>
      <c r="HLL1190" s="211"/>
      <c r="HLM1190" s="211"/>
      <c r="HLN1190" s="211"/>
      <c r="HLO1190" s="211"/>
      <c r="HLP1190" s="211"/>
      <c r="HLQ1190" s="211"/>
      <c r="HLR1190" s="211"/>
      <c r="HLS1190" s="211"/>
      <c r="HLT1190" s="211"/>
      <c r="HLU1190" s="211"/>
      <c r="HLV1190" s="211"/>
      <c r="HLW1190" s="211"/>
      <c r="HLX1190" s="211"/>
      <c r="HLY1190" s="211"/>
      <c r="HLZ1190" s="211"/>
      <c r="HMA1190" s="211"/>
      <c r="HMB1190" s="211"/>
      <c r="HMC1190" s="211"/>
      <c r="HMD1190" s="211"/>
      <c r="HME1190" s="211"/>
      <c r="HMF1190" s="211"/>
      <c r="HMG1190" s="211"/>
      <c r="HMH1190" s="211"/>
      <c r="HMI1190" s="211"/>
      <c r="HMJ1190" s="211"/>
      <c r="HMK1190" s="211"/>
      <c r="HML1190" s="211"/>
      <c r="HMM1190" s="211"/>
      <c r="HMN1190" s="211"/>
      <c r="HMO1190" s="211"/>
      <c r="HMP1190" s="211"/>
      <c r="HMQ1190" s="211"/>
      <c r="HMR1190" s="211"/>
      <c r="HMS1190" s="211"/>
      <c r="HMT1190" s="211"/>
      <c r="HMU1190" s="211"/>
      <c r="HMV1190" s="211"/>
      <c r="HMW1190" s="211"/>
      <c r="HMX1190" s="211"/>
      <c r="HMY1190" s="211"/>
      <c r="HMZ1190" s="211"/>
      <c r="HNA1190" s="211"/>
      <c r="HNB1190" s="211"/>
      <c r="HNC1190" s="211"/>
      <c r="HND1190" s="211"/>
      <c r="HNE1190" s="211"/>
      <c r="HNF1190" s="211"/>
      <c r="HNG1190" s="211"/>
      <c r="HNH1190" s="211"/>
      <c r="HNI1190" s="211"/>
      <c r="HNJ1190" s="211"/>
      <c r="HNK1190" s="211"/>
      <c r="HNL1190" s="211"/>
      <c r="HNM1190" s="211"/>
      <c r="HNN1190" s="211"/>
      <c r="HNO1190" s="211"/>
      <c r="HNP1190" s="211"/>
      <c r="HNQ1190" s="211"/>
      <c r="HNR1190" s="211"/>
      <c r="HNS1190" s="211"/>
      <c r="HNT1190" s="211"/>
      <c r="HNU1190" s="211"/>
      <c r="HNV1190" s="211"/>
      <c r="HNW1190" s="211"/>
      <c r="HNX1190" s="211"/>
      <c r="HNY1190" s="211"/>
      <c r="HNZ1190" s="211"/>
      <c r="HOA1190" s="211"/>
      <c r="HOB1190" s="211"/>
      <c r="HOC1190" s="211"/>
      <c r="HOD1190" s="211"/>
      <c r="HOE1190" s="211"/>
      <c r="HOF1190" s="211"/>
      <c r="HOG1190" s="211"/>
      <c r="HOH1190" s="211"/>
      <c r="HOI1190" s="211"/>
      <c r="HOJ1190" s="211"/>
      <c r="HOK1190" s="211"/>
      <c r="HOL1190" s="211"/>
      <c r="HOM1190" s="211"/>
      <c r="HON1190" s="211"/>
      <c r="HOO1190" s="211"/>
      <c r="HOP1190" s="211"/>
      <c r="HOQ1190" s="211"/>
      <c r="HOR1190" s="211"/>
      <c r="HOS1190" s="211"/>
      <c r="HOT1190" s="211"/>
      <c r="HOU1190" s="211"/>
      <c r="HOV1190" s="211"/>
      <c r="HOW1190" s="211"/>
      <c r="HOX1190" s="211"/>
      <c r="HOY1190" s="211"/>
      <c r="HOZ1190" s="211"/>
      <c r="HPA1190" s="211"/>
      <c r="HPB1190" s="211"/>
      <c r="HPC1190" s="211"/>
      <c r="HPD1190" s="211"/>
      <c r="HPE1190" s="211"/>
      <c r="HPF1190" s="211"/>
      <c r="HPG1190" s="211"/>
      <c r="HPH1190" s="211"/>
      <c r="HPI1190" s="211"/>
      <c r="HPJ1190" s="211"/>
      <c r="HPK1190" s="211"/>
      <c r="HPL1190" s="211"/>
      <c r="HPM1190" s="211"/>
      <c r="HPN1190" s="211"/>
      <c r="HPO1190" s="211"/>
      <c r="HPP1190" s="211"/>
      <c r="HPQ1190" s="211"/>
      <c r="HPR1190" s="211"/>
      <c r="HPS1190" s="211"/>
      <c r="HPT1190" s="211"/>
      <c r="HPU1190" s="211"/>
      <c r="HPV1190" s="211"/>
      <c r="HPW1190" s="211"/>
      <c r="HPX1190" s="211"/>
      <c r="HPY1190" s="211"/>
      <c r="HPZ1190" s="211"/>
      <c r="HQA1190" s="211"/>
      <c r="HQB1190" s="211"/>
      <c r="HQC1190" s="211"/>
      <c r="HQD1190" s="211"/>
      <c r="HQE1190" s="211"/>
      <c r="HQF1190" s="211"/>
      <c r="HQG1190" s="211"/>
      <c r="HQH1190" s="211"/>
      <c r="HQI1190" s="211"/>
      <c r="HQJ1190" s="211"/>
      <c r="HQK1190" s="211"/>
      <c r="HQL1190" s="211"/>
      <c r="HQM1190" s="211"/>
      <c r="HQN1190" s="211"/>
      <c r="HQO1190" s="211"/>
      <c r="HQP1190" s="211"/>
      <c r="HQQ1190" s="211"/>
      <c r="HQR1190" s="211"/>
      <c r="HQS1190" s="211"/>
      <c r="HQT1190" s="211"/>
      <c r="HQU1190" s="211"/>
      <c r="HQV1190" s="211"/>
      <c r="HQW1190" s="211"/>
      <c r="HQX1190" s="211"/>
      <c r="HQY1190" s="211"/>
      <c r="HQZ1190" s="211"/>
      <c r="HRA1190" s="211"/>
      <c r="HRB1190" s="211"/>
      <c r="HRC1190" s="211"/>
      <c r="HRD1190" s="211"/>
      <c r="HRE1190" s="211"/>
      <c r="HRF1190" s="211"/>
      <c r="HRG1190" s="211"/>
      <c r="HRH1190" s="211"/>
      <c r="HRI1190" s="211"/>
      <c r="HRJ1190" s="211"/>
      <c r="HRK1190" s="211"/>
      <c r="HRL1190" s="211"/>
      <c r="HRM1190" s="211"/>
      <c r="HRN1190" s="211"/>
      <c r="HRO1190" s="211"/>
      <c r="HRP1190" s="211"/>
      <c r="HRQ1190" s="211"/>
      <c r="HRR1190" s="211"/>
      <c r="HRS1190" s="211"/>
      <c r="HRT1190" s="211"/>
      <c r="HRU1190" s="211"/>
      <c r="HRV1190" s="211"/>
      <c r="HRW1190" s="211"/>
      <c r="HRX1190" s="211"/>
      <c r="HRY1190" s="211"/>
      <c r="HRZ1190" s="211"/>
      <c r="HSA1190" s="211"/>
      <c r="HSB1190" s="211"/>
      <c r="HSC1190" s="211"/>
      <c r="HSD1190" s="211"/>
      <c r="HSE1190" s="211"/>
      <c r="HSF1190" s="211"/>
      <c r="HSG1190" s="211"/>
      <c r="HSH1190" s="211"/>
      <c r="HSI1190" s="211"/>
      <c r="HSJ1190" s="211"/>
      <c r="HSK1190" s="211"/>
      <c r="HSL1190" s="211"/>
      <c r="HSM1190" s="211"/>
      <c r="HSN1190" s="211"/>
      <c r="HSO1190" s="211"/>
      <c r="HSP1190" s="211"/>
      <c r="HSQ1190" s="211"/>
      <c r="HSR1190" s="211"/>
      <c r="HSS1190" s="211"/>
      <c r="HST1190" s="211"/>
      <c r="HSU1190" s="211"/>
      <c r="HSV1190" s="211"/>
      <c r="HSW1190" s="211"/>
      <c r="HSX1190" s="211"/>
      <c r="HSY1190" s="211"/>
      <c r="HSZ1190" s="211"/>
      <c r="HTA1190" s="211"/>
      <c r="HTB1190" s="211"/>
      <c r="HTC1190" s="211"/>
      <c r="HTD1190" s="211"/>
      <c r="HTE1190" s="211"/>
      <c r="HTF1190" s="211"/>
      <c r="HTG1190" s="211"/>
      <c r="HTH1190" s="211"/>
      <c r="HTI1190" s="211"/>
      <c r="HTJ1190" s="211"/>
      <c r="HTK1190" s="211"/>
      <c r="HTL1190" s="211"/>
      <c r="HTM1190" s="211"/>
      <c r="HTN1190" s="211"/>
      <c r="HTO1190" s="211"/>
      <c r="HTP1190" s="211"/>
      <c r="HTQ1190" s="211"/>
      <c r="HTR1190" s="211"/>
      <c r="HTS1190" s="211"/>
      <c r="HTT1190" s="211"/>
      <c r="HTU1190" s="211"/>
      <c r="HTV1190" s="211"/>
      <c r="HTW1190" s="211"/>
      <c r="HTX1190" s="211"/>
      <c r="HTY1190" s="211"/>
      <c r="HTZ1190" s="211"/>
      <c r="HUA1190" s="211"/>
      <c r="HUB1190" s="211"/>
      <c r="HUC1190" s="211"/>
      <c r="HUD1190" s="211"/>
      <c r="HUE1190" s="211"/>
      <c r="HUF1190" s="211"/>
      <c r="HUG1190" s="211"/>
      <c r="HUH1190" s="211"/>
      <c r="HUI1190" s="211"/>
      <c r="HUJ1190" s="211"/>
      <c r="HUK1190" s="211"/>
      <c r="HUL1190" s="211"/>
      <c r="HUM1190" s="211"/>
      <c r="HUN1190" s="211"/>
      <c r="HUO1190" s="211"/>
      <c r="HUP1190" s="211"/>
      <c r="HUQ1190" s="211"/>
      <c r="HUR1190" s="211"/>
      <c r="HUS1190" s="211"/>
      <c r="HUT1190" s="211"/>
      <c r="HUU1190" s="211"/>
      <c r="HUV1190" s="211"/>
      <c r="HUW1190" s="211"/>
      <c r="HUX1190" s="211"/>
      <c r="HUY1190" s="211"/>
      <c r="HUZ1190" s="211"/>
      <c r="HVA1190" s="211"/>
      <c r="HVB1190" s="211"/>
      <c r="HVC1190" s="211"/>
      <c r="HVD1190" s="211"/>
      <c r="HVE1190" s="211"/>
      <c r="HVF1190" s="211"/>
      <c r="HVG1190" s="211"/>
      <c r="HVH1190" s="211"/>
      <c r="HVI1190" s="211"/>
      <c r="HVJ1190" s="211"/>
      <c r="HVK1190" s="211"/>
      <c r="HVL1190" s="211"/>
      <c r="HVM1190" s="211"/>
      <c r="HVN1190" s="211"/>
      <c r="HVO1190" s="211"/>
      <c r="HVP1190" s="211"/>
      <c r="HVQ1190" s="211"/>
      <c r="HVR1190" s="211"/>
      <c r="HVS1190" s="211"/>
      <c r="HVT1190" s="211"/>
      <c r="HVU1190" s="211"/>
      <c r="HVV1190" s="211"/>
      <c r="HVW1190" s="211"/>
      <c r="HVX1190" s="211"/>
      <c r="HVY1190" s="211"/>
      <c r="HVZ1190" s="211"/>
      <c r="HWA1190" s="211"/>
      <c r="HWB1190" s="211"/>
      <c r="HWC1190" s="211"/>
      <c r="HWD1190" s="211"/>
      <c r="HWE1190" s="211"/>
      <c r="HWF1190" s="211"/>
      <c r="HWG1190" s="211"/>
      <c r="HWH1190" s="211"/>
      <c r="HWI1190" s="211"/>
      <c r="HWJ1190" s="211"/>
      <c r="HWK1190" s="211"/>
      <c r="HWL1190" s="211"/>
      <c r="HWM1190" s="211"/>
      <c r="HWN1190" s="211"/>
      <c r="HWO1190" s="211"/>
      <c r="HWP1190" s="211"/>
      <c r="HWQ1190" s="211"/>
      <c r="HWR1190" s="211"/>
      <c r="HWS1190" s="211"/>
      <c r="HWT1190" s="211"/>
      <c r="HWU1190" s="211"/>
      <c r="HWV1190" s="211"/>
      <c r="HWW1190" s="211"/>
      <c r="HWX1190" s="211"/>
      <c r="HWY1190" s="211"/>
      <c r="HWZ1190" s="211"/>
      <c r="HXA1190" s="211"/>
      <c r="HXB1190" s="211"/>
      <c r="HXC1190" s="211"/>
      <c r="HXD1190" s="211"/>
      <c r="HXE1190" s="211"/>
      <c r="HXF1190" s="211"/>
      <c r="HXG1190" s="211"/>
      <c r="HXH1190" s="211"/>
      <c r="HXI1190" s="211"/>
      <c r="HXJ1190" s="211"/>
      <c r="HXK1190" s="211"/>
      <c r="HXL1190" s="211"/>
      <c r="HXM1190" s="211"/>
      <c r="HXN1190" s="211"/>
      <c r="HXO1190" s="211"/>
      <c r="HXP1190" s="211"/>
      <c r="HXQ1190" s="211"/>
      <c r="HXR1190" s="211"/>
      <c r="HXS1190" s="211"/>
      <c r="HXT1190" s="211"/>
      <c r="HXU1190" s="211"/>
      <c r="HXV1190" s="211"/>
      <c r="HXW1190" s="211"/>
      <c r="HXX1190" s="211"/>
      <c r="HXY1190" s="211"/>
      <c r="HXZ1190" s="211"/>
      <c r="HYA1190" s="211"/>
      <c r="HYB1190" s="211"/>
      <c r="HYC1190" s="211"/>
      <c r="HYD1190" s="211"/>
      <c r="HYE1190" s="211"/>
      <c r="HYF1190" s="211"/>
      <c r="HYG1190" s="211"/>
      <c r="HYH1190" s="211"/>
      <c r="HYI1190" s="211"/>
      <c r="HYJ1190" s="211"/>
      <c r="HYK1190" s="211"/>
      <c r="HYL1190" s="211"/>
      <c r="HYM1190" s="211"/>
      <c r="HYN1190" s="211"/>
      <c r="HYO1190" s="211"/>
      <c r="HYP1190" s="211"/>
      <c r="HYQ1190" s="211"/>
      <c r="HYR1190" s="211"/>
      <c r="HYS1190" s="211"/>
      <c r="HYT1190" s="211"/>
      <c r="HYU1190" s="211"/>
      <c r="HYV1190" s="211"/>
      <c r="HYW1190" s="211"/>
      <c r="HYX1190" s="211"/>
      <c r="HYY1190" s="211"/>
      <c r="HYZ1190" s="211"/>
      <c r="HZA1190" s="211"/>
      <c r="HZB1190" s="211"/>
      <c r="HZC1190" s="211"/>
      <c r="HZD1190" s="211"/>
      <c r="HZE1190" s="211"/>
      <c r="HZF1190" s="211"/>
      <c r="HZG1190" s="211"/>
      <c r="HZH1190" s="211"/>
      <c r="HZI1190" s="211"/>
      <c r="HZJ1190" s="211"/>
      <c r="HZK1190" s="211"/>
      <c r="HZL1190" s="211"/>
      <c r="HZM1190" s="211"/>
      <c r="HZN1190" s="211"/>
      <c r="HZO1190" s="211"/>
      <c r="HZP1190" s="211"/>
      <c r="HZQ1190" s="211"/>
      <c r="HZR1190" s="211"/>
      <c r="HZS1190" s="211"/>
      <c r="HZT1190" s="211"/>
      <c r="HZU1190" s="211"/>
      <c r="HZV1190" s="211"/>
      <c r="HZW1190" s="211"/>
      <c r="HZX1190" s="211"/>
      <c r="HZY1190" s="211"/>
      <c r="HZZ1190" s="211"/>
      <c r="IAA1190" s="211"/>
      <c r="IAB1190" s="211"/>
      <c r="IAC1190" s="211"/>
      <c r="IAD1190" s="211"/>
      <c r="IAE1190" s="211"/>
      <c r="IAF1190" s="211"/>
      <c r="IAG1190" s="211"/>
      <c r="IAH1190" s="211"/>
      <c r="IAI1190" s="211"/>
      <c r="IAJ1190" s="211"/>
      <c r="IAK1190" s="211"/>
      <c r="IAL1190" s="211"/>
      <c r="IAM1190" s="211"/>
      <c r="IAN1190" s="211"/>
      <c r="IAO1190" s="211"/>
      <c r="IAP1190" s="211"/>
      <c r="IAQ1190" s="211"/>
      <c r="IAR1190" s="211"/>
      <c r="IAS1190" s="211"/>
      <c r="IAT1190" s="211"/>
      <c r="IAU1190" s="211"/>
      <c r="IAV1190" s="211"/>
      <c r="IAW1190" s="211"/>
      <c r="IAX1190" s="211"/>
      <c r="IAY1190" s="211"/>
      <c r="IAZ1190" s="211"/>
      <c r="IBA1190" s="211"/>
      <c r="IBB1190" s="211"/>
      <c r="IBC1190" s="211"/>
      <c r="IBD1190" s="211"/>
      <c r="IBE1190" s="211"/>
      <c r="IBF1190" s="211"/>
      <c r="IBG1190" s="211"/>
      <c r="IBH1190" s="211"/>
      <c r="IBI1190" s="211"/>
      <c r="IBJ1190" s="211"/>
      <c r="IBK1190" s="211"/>
      <c r="IBL1190" s="211"/>
      <c r="IBM1190" s="211"/>
      <c r="IBN1190" s="211"/>
      <c r="IBO1190" s="211"/>
      <c r="IBP1190" s="211"/>
      <c r="IBQ1190" s="211"/>
      <c r="IBR1190" s="211"/>
      <c r="IBS1190" s="211"/>
      <c r="IBT1190" s="211"/>
      <c r="IBU1190" s="211"/>
      <c r="IBV1190" s="211"/>
      <c r="IBW1190" s="211"/>
      <c r="IBX1190" s="211"/>
      <c r="IBY1190" s="211"/>
      <c r="IBZ1190" s="211"/>
      <c r="ICA1190" s="211"/>
      <c r="ICB1190" s="211"/>
      <c r="ICC1190" s="211"/>
      <c r="ICD1190" s="211"/>
      <c r="ICE1190" s="211"/>
      <c r="ICF1190" s="211"/>
      <c r="ICG1190" s="211"/>
      <c r="ICH1190" s="211"/>
      <c r="ICI1190" s="211"/>
      <c r="ICJ1190" s="211"/>
      <c r="ICK1190" s="211"/>
      <c r="ICL1190" s="211"/>
      <c r="ICM1190" s="211"/>
      <c r="ICN1190" s="211"/>
      <c r="ICO1190" s="211"/>
      <c r="ICP1190" s="211"/>
      <c r="ICQ1190" s="211"/>
      <c r="ICR1190" s="211"/>
      <c r="ICS1190" s="211"/>
      <c r="ICT1190" s="211"/>
      <c r="ICU1190" s="211"/>
      <c r="ICV1190" s="211"/>
      <c r="ICW1190" s="211"/>
      <c r="ICX1190" s="211"/>
      <c r="ICY1190" s="211"/>
      <c r="ICZ1190" s="211"/>
      <c r="IDA1190" s="211"/>
      <c r="IDB1190" s="211"/>
      <c r="IDC1190" s="211"/>
      <c r="IDD1190" s="211"/>
      <c r="IDE1190" s="211"/>
      <c r="IDF1190" s="211"/>
      <c r="IDG1190" s="211"/>
      <c r="IDH1190" s="211"/>
      <c r="IDI1190" s="211"/>
      <c r="IDJ1190" s="211"/>
      <c r="IDK1190" s="211"/>
      <c r="IDL1190" s="211"/>
      <c r="IDM1190" s="211"/>
      <c r="IDN1190" s="211"/>
      <c r="IDO1190" s="211"/>
      <c r="IDP1190" s="211"/>
      <c r="IDQ1190" s="211"/>
      <c r="IDR1190" s="211"/>
      <c r="IDS1190" s="211"/>
      <c r="IDT1190" s="211"/>
      <c r="IDU1190" s="211"/>
      <c r="IDV1190" s="211"/>
      <c r="IDW1190" s="211"/>
      <c r="IDX1190" s="211"/>
      <c r="IDY1190" s="211"/>
      <c r="IDZ1190" s="211"/>
      <c r="IEA1190" s="211"/>
      <c r="IEB1190" s="211"/>
      <c r="IEC1190" s="211"/>
      <c r="IED1190" s="211"/>
      <c r="IEE1190" s="211"/>
      <c r="IEF1190" s="211"/>
      <c r="IEG1190" s="211"/>
      <c r="IEH1190" s="211"/>
      <c r="IEI1190" s="211"/>
      <c r="IEJ1190" s="211"/>
      <c r="IEK1190" s="211"/>
      <c r="IEL1190" s="211"/>
      <c r="IEM1190" s="211"/>
      <c r="IEN1190" s="211"/>
      <c r="IEO1190" s="211"/>
      <c r="IEP1190" s="211"/>
      <c r="IEQ1190" s="211"/>
      <c r="IER1190" s="211"/>
      <c r="IES1190" s="211"/>
      <c r="IET1190" s="211"/>
      <c r="IEU1190" s="211"/>
      <c r="IEV1190" s="211"/>
      <c r="IEW1190" s="211"/>
      <c r="IEX1190" s="211"/>
      <c r="IEY1190" s="211"/>
      <c r="IEZ1190" s="211"/>
      <c r="IFA1190" s="211"/>
      <c r="IFB1190" s="211"/>
      <c r="IFC1190" s="211"/>
      <c r="IFD1190" s="211"/>
      <c r="IFE1190" s="211"/>
      <c r="IFF1190" s="211"/>
      <c r="IFG1190" s="211"/>
      <c r="IFH1190" s="211"/>
      <c r="IFI1190" s="211"/>
      <c r="IFJ1190" s="211"/>
      <c r="IFK1190" s="211"/>
      <c r="IFL1190" s="211"/>
      <c r="IFM1190" s="211"/>
      <c r="IFN1190" s="211"/>
      <c r="IFO1190" s="211"/>
      <c r="IFP1190" s="211"/>
      <c r="IFQ1190" s="211"/>
      <c r="IFR1190" s="211"/>
      <c r="IFS1190" s="211"/>
      <c r="IFT1190" s="211"/>
      <c r="IFU1190" s="211"/>
      <c r="IFV1190" s="211"/>
      <c r="IFW1190" s="211"/>
      <c r="IFX1190" s="211"/>
      <c r="IFY1190" s="211"/>
      <c r="IFZ1190" s="211"/>
      <c r="IGA1190" s="211"/>
      <c r="IGB1190" s="211"/>
      <c r="IGC1190" s="211"/>
      <c r="IGD1190" s="211"/>
      <c r="IGE1190" s="211"/>
      <c r="IGF1190" s="211"/>
      <c r="IGG1190" s="211"/>
      <c r="IGH1190" s="211"/>
      <c r="IGI1190" s="211"/>
      <c r="IGJ1190" s="211"/>
      <c r="IGK1190" s="211"/>
      <c r="IGL1190" s="211"/>
      <c r="IGM1190" s="211"/>
      <c r="IGN1190" s="211"/>
      <c r="IGO1190" s="211"/>
      <c r="IGP1190" s="211"/>
      <c r="IGQ1190" s="211"/>
      <c r="IGR1190" s="211"/>
      <c r="IGS1190" s="211"/>
      <c r="IGT1190" s="211"/>
      <c r="IGU1190" s="211"/>
      <c r="IGV1190" s="211"/>
      <c r="IGW1190" s="211"/>
      <c r="IGX1190" s="211"/>
      <c r="IGY1190" s="211"/>
      <c r="IGZ1190" s="211"/>
      <c r="IHA1190" s="211"/>
      <c r="IHB1190" s="211"/>
      <c r="IHC1190" s="211"/>
      <c r="IHD1190" s="211"/>
      <c r="IHE1190" s="211"/>
      <c r="IHF1190" s="211"/>
      <c r="IHG1190" s="211"/>
      <c r="IHH1190" s="211"/>
      <c r="IHI1190" s="211"/>
      <c r="IHJ1190" s="211"/>
      <c r="IHK1190" s="211"/>
      <c r="IHL1190" s="211"/>
      <c r="IHM1190" s="211"/>
      <c r="IHN1190" s="211"/>
      <c r="IHO1190" s="211"/>
      <c r="IHP1190" s="211"/>
      <c r="IHQ1190" s="211"/>
      <c r="IHR1190" s="211"/>
      <c r="IHS1190" s="211"/>
      <c r="IHT1190" s="211"/>
      <c r="IHU1190" s="211"/>
      <c r="IHV1190" s="211"/>
      <c r="IHW1190" s="211"/>
      <c r="IHX1190" s="211"/>
      <c r="IHY1190" s="211"/>
      <c r="IHZ1190" s="211"/>
      <c r="IIA1190" s="211"/>
      <c r="IIB1190" s="211"/>
      <c r="IIC1190" s="211"/>
      <c r="IID1190" s="211"/>
      <c r="IIE1190" s="211"/>
      <c r="IIF1190" s="211"/>
      <c r="IIG1190" s="211"/>
      <c r="IIH1190" s="211"/>
      <c r="III1190" s="211"/>
      <c r="IIJ1190" s="211"/>
      <c r="IIK1190" s="211"/>
      <c r="IIL1190" s="211"/>
      <c r="IIM1190" s="211"/>
      <c r="IIN1190" s="211"/>
      <c r="IIO1190" s="211"/>
      <c r="IIP1190" s="211"/>
      <c r="IIQ1190" s="211"/>
      <c r="IIR1190" s="211"/>
      <c r="IIS1190" s="211"/>
      <c r="IIT1190" s="211"/>
      <c r="IIU1190" s="211"/>
      <c r="IIV1190" s="211"/>
      <c r="IIW1190" s="211"/>
      <c r="IIX1190" s="211"/>
      <c r="IIY1190" s="211"/>
      <c r="IIZ1190" s="211"/>
      <c r="IJA1190" s="211"/>
      <c r="IJB1190" s="211"/>
      <c r="IJC1190" s="211"/>
      <c r="IJD1190" s="211"/>
      <c r="IJE1190" s="211"/>
      <c r="IJF1190" s="211"/>
      <c r="IJG1190" s="211"/>
      <c r="IJH1190" s="211"/>
      <c r="IJI1190" s="211"/>
      <c r="IJJ1190" s="211"/>
      <c r="IJK1190" s="211"/>
      <c r="IJL1190" s="211"/>
      <c r="IJM1190" s="211"/>
      <c r="IJN1190" s="211"/>
      <c r="IJO1190" s="211"/>
      <c r="IJP1190" s="211"/>
      <c r="IJQ1190" s="211"/>
      <c r="IJR1190" s="211"/>
      <c r="IJS1190" s="211"/>
      <c r="IJT1190" s="211"/>
      <c r="IJU1190" s="211"/>
      <c r="IJV1190" s="211"/>
      <c r="IJW1190" s="211"/>
      <c r="IJX1190" s="211"/>
      <c r="IJY1190" s="211"/>
      <c r="IJZ1190" s="211"/>
      <c r="IKA1190" s="211"/>
      <c r="IKB1190" s="211"/>
      <c r="IKC1190" s="211"/>
      <c r="IKD1190" s="211"/>
      <c r="IKE1190" s="211"/>
      <c r="IKF1190" s="211"/>
      <c r="IKG1190" s="211"/>
      <c r="IKH1190" s="211"/>
      <c r="IKI1190" s="211"/>
      <c r="IKJ1190" s="211"/>
      <c r="IKK1190" s="211"/>
      <c r="IKL1190" s="211"/>
      <c r="IKM1190" s="211"/>
      <c r="IKN1190" s="211"/>
      <c r="IKO1190" s="211"/>
      <c r="IKP1190" s="211"/>
      <c r="IKQ1190" s="211"/>
      <c r="IKR1190" s="211"/>
      <c r="IKS1190" s="211"/>
      <c r="IKT1190" s="211"/>
      <c r="IKU1190" s="211"/>
      <c r="IKV1190" s="211"/>
      <c r="IKW1190" s="211"/>
      <c r="IKX1190" s="211"/>
      <c r="IKY1190" s="211"/>
      <c r="IKZ1190" s="211"/>
      <c r="ILA1190" s="211"/>
      <c r="ILB1190" s="211"/>
      <c r="ILC1190" s="211"/>
      <c r="ILD1190" s="211"/>
      <c r="ILE1190" s="211"/>
      <c r="ILF1190" s="211"/>
      <c r="ILG1190" s="211"/>
      <c r="ILH1190" s="211"/>
      <c r="ILI1190" s="211"/>
      <c r="ILJ1190" s="211"/>
      <c r="ILK1190" s="211"/>
      <c r="ILL1190" s="211"/>
      <c r="ILM1190" s="211"/>
      <c r="ILN1190" s="211"/>
      <c r="ILO1190" s="211"/>
      <c r="ILP1190" s="211"/>
      <c r="ILQ1190" s="211"/>
      <c r="ILR1190" s="211"/>
      <c r="ILS1190" s="211"/>
      <c r="ILT1190" s="211"/>
      <c r="ILU1190" s="211"/>
      <c r="ILV1190" s="211"/>
      <c r="ILW1190" s="211"/>
      <c r="ILX1190" s="211"/>
      <c r="ILY1190" s="211"/>
      <c r="ILZ1190" s="211"/>
      <c r="IMA1190" s="211"/>
      <c r="IMB1190" s="211"/>
      <c r="IMC1190" s="211"/>
      <c r="IMD1190" s="211"/>
      <c r="IME1190" s="211"/>
      <c r="IMF1190" s="211"/>
      <c r="IMG1190" s="211"/>
      <c r="IMH1190" s="211"/>
      <c r="IMI1190" s="211"/>
      <c r="IMJ1190" s="211"/>
      <c r="IMK1190" s="211"/>
      <c r="IML1190" s="211"/>
      <c r="IMM1190" s="211"/>
      <c r="IMN1190" s="211"/>
      <c r="IMO1190" s="211"/>
      <c r="IMP1190" s="211"/>
      <c r="IMQ1190" s="211"/>
      <c r="IMR1190" s="211"/>
      <c r="IMS1190" s="211"/>
      <c r="IMT1190" s="211"/>
      <c r="IMU1190" s="211"/>
      <c r="IMV1190" s="211"/>
      <c r="IMW1190" s="211"/>
      <c r="IMX1190" s="211"/>
      <c r="IMY1190" s="211"/>
      <c r="IMZ1190" s="211"/>
      <c r="INA1190" s="211"/>
      <c r="INB1190" s="211"/>
      <c r="INC1190" s="211"/>
      <c r="IND1190" s="211"/>
      <c r="INE1190" s="211"/>
      <c r="INF1190" s="211"/>
      <c r="ING1190" s="211"/>
      <c r="INH1190" s="211"/>
      <c r="INI1190" s="211"/>
      <c r="INJ1190" s="211"/>
      <c r="INK1190" s="211"/>
      <c r="INL1190" s="211"/>
      <c r="INM1190" s="211"/>
      <c r="INN1190" s="211"/>
      <c r="INO1190" s="211"/>
      <c r="INP1190" s="211"/>
      <c r="INQ1190" s="211"/>
      <c r="INR1190" s="211"/>
      <c r="INS1190" s="211"/>
      <c r="INT1190" s="211"/>
      <c r="INU1190" s="211"/>
      <c r="INV1190" s="211"/>
      <c r="INW1190" s="211"/>
      <c r="INX1190" s="211"/>
      <c r="INY1190" s="211"/>
      <c r="INZ1190" s="211"/>
      <c r="IOA1190" s="211"/>
      <c r="IOB1190" s="211"/>
      <c r="IOC1190" s="211"/>
      <c r="IOD1190" s="211"/>
      <c r="IOE1190" s="211"/>
      <c r="IOF1190" s="211"/>
      <c r="IOG1190" s="211"/>
      <c r="IOH1190" s="211"/>
      <c r="IOI1190" s="211"/>
      <c r="IOJ1190" s="211"/>
      <c r="IOK1190" s="211"/>
      <c r="IOL1190" s="211"/>
      <c r="IOM1190" s="211"/>
      <c r="ION1190" s="211"/>
      <c r="IOO1190" s="211"/>
      <c r="IOP1190" s="211"/>
      <c r="IOQ1190" s="211"/>
      <c r="IOR1190" s="211"/>
      <c r="IOS1190" s="211"/>
      <c r="IOT1190" s="211"/>
      <c r="IOU1190" s="211"/>
      <c r="IOV1190" s="211"/>
      <c r="IOW1190" s="211"/>
      <c r="IOX1190" s="211"/>
      <c r="IOY1190" s="211"/>
      <c r="IOZ1190" s="211"/>
      <c r="IPA1190" s="211"/>
      <c r="IPB1190" s="211"/>
      <c r="IPC1190" s="211"/>
      <c r="IPD1190" s="211"/>
      <c r="IPE1190" s="211"/>
      <c r="IPF1190" s="211"/>
      <c r="IPG1190" s="211"/>
      <c r="IPH1190" s="211"/>
      <c r="IPI1190" s="211"/>
      <c r="IPJ1190" s="211"/>
      <c r="IPK1190" s="211"/>
      <c r="IPL1190" s="211"/>
      <c r="IPM1190" s="211"/>
      <c r="IPN1190" s="211"/>
      <c r="IPO1190" s="211"/>
      <c r="IPP1190" s="211"/>
      <c r="IPQ1190" s="211"/>
      <c r="IPR1190" s="211"/>
      <c r="IPS1190" s="211"/>
      <c r="IPT1190" s="211"/>
      <c r="IPU1190" s="211"/>
      <c r="IPV1190" s="211"/>
      <c r="IPW1190" s="211"/>
      <c r="IPX1190" s="211"/>
      <c r="IPY1190" s="211"/>
      <c r="IPZ1190" s="211"/>
      <c r="IQA1190" s="211"/>
      <c r="IQB1190" s="211"/>
      <c r="IQC1190" s="211"/>
      <c r="IQD1190" s="211"/>
      <c r="IQE1190" s="211"/>
      <c r="IQF1190" s="211"/>
      <c r="IQG1190" s="211"/>
      <c r="IQH1190" s="211"/>
      <c r="IQI1190" s="211"/>
      <c r="IQJ1190" s="211"/>
      <c r="IQK1190" s="211"/>
      <c r="IQL1190" s="211"/>
      <c r="IQM1190" s="211"/>
      <c r="IQN1190" s="211"/>
      <c r="IQO1190" s="211"/>
      <c r="IQP1190" s="211"/>
      <c r="IQQ1190" s="211"/>
      <c r="IQR1190" s="211"/>
      <c r="IQS1190" s="211"/>
      <c r="IQT1190" s="211"/>
      <c r="IQU1190" s="211"/>
      <c r="IQV1190" s="211"/>
      <c r="IQW1190" s="211"/>
      <c r="IQX1190" s="211"/>
      <c r="IQY1190" s="211"/>
      <c r="IQZ1190" s="211"/>
      <c r="IRA1190" s="211"/>
      <c r="IRB1190" s="211"/>
      <c r="IRC1190" s="211"/>
      <c r="IRD1190" s="211"/>
      <c r="IRE1190" s="211"/>
      <c r="IRF1190" s="211"/>
      <c r="IRG1190" s="211"/>
      <c r="IRH1190" s="211"/>
      <c r="IRI1190" s="211"/>
      <c r="IRJ1190" s="211"/>
      <c r="IRK1190" s="211"/>
      <c r="IRL1190" s="211"/>
      <c r="IRM1190" s="211"/>
      <c r="IRN1190" s="211"/>
      <c r="IRO1190" s="211"/>
      <c r="IRP1190" s="211"/>
      <c r="IRQ1190" s="211"/>
      <c r="IRR1190" s="211"/>
      <c r="IRS1190" s="211"/>
      <c r="IRT1190" s="211"/>
      <c r="IRU1190" s="211"/>
      <c r="IRV1190" s="211"/>
      <c r="IRW1190" s="211"/>
      <c r="IRX1190" s="211"/>
      <c r="IRY1190" s="211"/>
      <c r="IRZ1190" s="211"/>
      <c r="ISA1190" s="211"/>
      <c r="ISB1190" s="211"/>
      <c r="ISC1190" s="211"/>
      <c r="ISD1190" s="211"/>
      <c r="ISE1190" s="211"/>
      <c r="ISF1190" s="211"/>
      <c r="ISG1190" s="211"/>
      <c r="ISH1190" s="211"/>
      <c r="ISI1190" s="211"/>
      <c r="ISJ1190" s="211"/>
      <c r="ISK1190" s="211"/>
      <c r="ISL1190" s="211"/>
      <c r="ISM1190" s="211"/>
      <c r="ISN1190" s="211"/>
      <c r="ISO1190" s="211"/>
      <c r="ISP1190" s="211"/>
      <c r="ISQ1190" s="211"/>
      <c r="ISR1190" s="211"/>
      <c r="ISS1190" s="211"/>
      <c r="IST1190" s="211"/>
      <c r="ISU1190" s="211"/>
      <c r="ISV1190" s="211"/>
      <c r="ISW1190" s="211"/>
      <c r="ISX1190" s="211"/>
      <c r="ISY1190" s="211"/>
      <c r="ISZ1190" s="211"/>
      <c r="ITA1190" s="211"/>
      <c r="ITB1190" s="211"/>
      <c r="ITC1190" s="211"/>
      <c r="ITD1190" s="211"/>
      <c r="ITE1190" s="211"/>
      <c r="ITF1190" s="211"/>
      <c r="ITG1190" s="211"/>
      <c r="ITH1190" s="211"/>
      <c r="ITI1190" s="211"/>
      <c r="ITJ1190" s="211"/>
      <c r="ITK1190" s="211"/>
      <c r="ITL1190" s="211"/>
      <c r="ITM1190" s="211"/>
      <c r="ITN1190" s="211"/>
      <c r="ITO1190" s="211"/>
      <c r="ITP1190" s="211"/>
      <c r="ITQ1190" s="211"/>
      <c r="ITR1190" s="211"/>
      <c r="ITS1190" s="211"/>
      <c r="ITT1190" s="211"/>
      <c r="ITU1190" s="211"/>
      <c r="ITV1190" s="211"/>
      <c r="ITW1190" s="211"/>
      <c r="ITX1190" s="211"/>
      <c r="ITY1190" s="211"/>
      <c r="ITZ1190" s="211"/>
      <c r="IUA1190" s="211"/>
      <c r="IUB1190" s="211"/>
      <c r="IUC1190" s="211"/>
      <c r="IUD1190" s="211"/>
      <c r="IUE1190" s="211"/>
      <c r="IUF1190" s="211"/>
      <c r="IUG1190" s="211"/>
      <c r="IUH1190" s="211"/>
      <c r="IUI1190" s="211"/>
      <c r="IUJ1190" s="211"/>
      <c r="IUK1190" s="211"/>
      <c r="IUL1190" s="211"/>
      <c r="IUM1190" s="211"/>
      <c r="IUN1190" s="211"/>
      <c r="IUO1190" s="211"/>
      <c r="IUP1190" s="211"/>
      <c r="IUQ1190" s="211"/>
      <c r="IUR1190" s="211"/>
      <c r="IUS1190" s="211"/>
      <c r="IUT1190" s="211"/>
      <c r="IUU1190" s="211"/>
      <c r="IUV1190" s="211"/>
      <c r="IUW1190" s="211"/>
      <c r="IUX1190" s="211"/>
      <c r="IUY1190" s="211"/>
      <c r="IUZ1190" s="211"/>
      <c r="IVA1190" s="211"/>
      <c r="IVB1190" s="211"/>
      <c r="IVC1190" s="211"/>
      <c r="IVD1190" s="211"/>
      <c r="IVE1190" s="211"/>
      <c r="IVF1190" s="211"/>
      <c r="IVG1190" s="211"/>
      <c r="IVH1190" s="211"/>
      <c r="IVI1190" s="211"/>
      <c r="IVJ1190" s="211"/>
      <c r="IVK1190" s="211"/>
      <c r="IVL1190" s="211"/>
      <c r="IVM1190" s="211"/>
      <c r="IVN1190" s="211"/>
      <c r="IVO1190" s="211"/>
      <c r="IVP1190" s="211"/>
      <c r="IVQ1190" s="211"/>
      <c r="IVR1190" s="211"/>
      <c r="IVS1190" s="211"/>
      <c r="IVT1190" s="211"/>
      <c r="IVU1190" s="211"/>
      <c r="IVV1190" s="211"/>
      <c r="IVW1190" s="211"/>
      <c r="IVX1190" s="211"/>
      <c r="IVY1190" s="211"/>
      <c r="IVZ1190" s="211"/>
      <c r="IWA1190" s="211"/>
      <c r="IWB1190" s="211"/>
      <c r="IWC1190" s="211"/>
      <c r="IWD1190" s="211"/>
      <c r="IWE1190" s="211"/>
      <c r="IWF1190" s="211"/>
      <c r="IWG1190" s="211"/>
      <c r="IWH1190" s="211"/>
      <c r="IWI1190" s="211"/>
      <c r="IWJ1190" s="211"/>
      <c r="IWK1190" s="211"/>
      <c r="IWL1190" s="211"/>
      <c r="IWM1190" s="211"/>
      <c r="IWN1190" s="211"/>
      <c r="IWO1190" s="211"/>
      <c r="IWP1190" s="211"/>
      <c r="IWQ1190" s="211"/>
      <c r="IWR1190" s="211"/>
      <c r="IWS1190" s="211"/>
      <c r="IWT1190" s="211"/>
      <c r="IWU1190" s="211"/>
      <c r="IWV1190" s="211"/>
      <c r="IWW1190" s="211"/>
      <c r="IWX1190" s="211"/>
      <c r="IWY1190" s="211"/>
      <c r="IWZ1190" s="211"/>
      <c r="IXA1190" s="211"/>
      <c r="IXB1190" s="211"/>
      <c r="IXC1190" s="211"/>
      <c r="IXD1190" s="211"/>
      <c r="IXE1190" s="211"/>
      <c r="IXF1190" s="211"/>
      <c r="IXG1190" s="211"/>
      <c r="IXH1190" s="211"/>
      <c r="IXI1190" s="211"/>
      <c r="IXJ1190" s="211"/>
      <c r="IXK1190" s="211"/>
      <c r="IXL1190" s="211"/>
      <c r="IXM1190" s="211"/>
      <c r="IXN1190" s="211"/>
      <c r="IXO1190" s="211"/>
      <c r="IXP1190" s="211"/>
      <c r="IXQ1190" s="211"/>
      <c r="IXR1190" s="211"/>
      <c r="IXS1190" s="211"/>
      <c r="IXT1190" s="211"/>
      <c r="IXU1190" s="211"/>
      <c r="IXV1190" s="211"/>
      <c r="IXW1190" s="211"/>
      <c r="IXX1190" s="211"/>
      <c r="IXY1190" s="211"/>
      <c r="IXZ1190" s="211"/>
      <c r="IYA1190" s="211"/>
      <c r="IYB1190" s="211"/>
      <c r="IYC1190" s="211"/>
      <c r="IYD1190" s="211"/>
      <c r="IYE1190" s="211"/>
      <c r="IYF1190" s="211"/>
      <c r="IYG1190" s="211"/>
      <c r="IYH1190" s="211"/>
      <c r="IYI1190" s="211"/>
      <c r="IYJ1190" s="211"/>
      <c r="IYK1190" s="211"/>
      <c r="IYL1190" s="211"/>
      <c r="IYM1190" s="211"/>
      <c r="IYN1190" s="211"/>
      <c r="IYO1190" s="211"/>
      <c r="IYP1190" s="211"/>
      <c r="IYQ1190" s="211"/>
      <c r="IYR1190" s="211"/>
      <c r="IYS1190" s="211"/>
      <c r="IYT1190" s="211"/>
      <c r="IYU1190" s="211"/>
      <c r="IYV1190" s="211"/>
      <c r="IYW1190" s="211"/>
      <c r="IYX1190" s="211"/>
      <c r="IYY1190" s="211"/>
      <c r="IYZ1190" s="211"/>
      <c r="IZA1190" s="211"/>
      <c r="IZB1190" s="211"/>
      <c r="IZC1190" s="211"/>
      <c r="IZD1190" s="211"/>
      <c r="IZE1190" s="211"/>
      <c r="IZF1190" s="211"/>
      <c r="IZG1190" s="211"/>
      <c r="IZH1190" s="211"/>
      <c r="IZI1190" s="211"/>
      <c r="IZJ1190" s="211"/>
      <c r="IZK1190" s="211"/>
      <c r="IZL1190" s="211"/>
      <c r="IZM1190" s="211"/>
      <c r="IZN1190" s="211"/>
      <c r="IZO1190" s="211"/>
      <c r="IZP1190" s="211"/>
      <c r="IZQ1190" s="211"/>
      <c r="IZR1190" s="211"/>
      <c r="IZS1190" s="211"/>
      <c r="IZT1190" s="211"/>
      <c r="IZU1190" s="211"/>
      <c r="IZV1190" s="211"/>
      <c r="IZW1190" s="211"/>
      <c r="IZX1190" s="211"/>
      <c r="IZY1190" s="211"/>
      <c r="IZZ1190" s="211"/>
      <c r="JAA1190" s="211"/>
      <c r="JAB1190" s="211"/>
      <c r="JAC1190" s="211"/>
      <c r="JAD1190" s="211"/>
      <c r="JAE1190" s="211"/>
      <c r="JAF1190" s="211"/>
      <c r="JAG1190" s="211"/>
      <c r="JAH1190" s="211"/>
      <c r="JAI1190" s="211"/>
      <c r="JAJ1190" s="211"/>
      <c r="JAK1190" s="211"/>
      <c r="JAL1190" s="211"/>
      <c r="JAM1190" s="211"/>
      <c r="JAN1190" s="211"/>
      <c r="JAO1190" s="211"/>
      <c r="JAP1190" s="211"/>
      <c r="JAQ1190" s="211"/>
      <c r="JAR1190" s="211"/>
      <c r="JAS1190" s="211"/>
      <c r="JAT1190" s="211"/>
      <c r="JAU1190" s="211"/>
      <c r="JAV1190" s="211"/>
      <c r="JAW1190" s="211"/>
      <c r="JAX1190" s="211"/>
      <c r="JAY1190" s="211"/>
      <c r="JAZ1190" s="211"/>
      <c r="JBA1190" s="211"/>
      <c r="JBB1190" s="211"/>
      <c r="JBC1190" s="211"/>
      <c r="JBD1190" s="211"/>
      <c r="JBE1190" s="211"/>
      <c r="JBF1190" s="211"/>
      <c r="JBG1190" s="211"/>
      <c r="JBH1190" s="211"/>
      <c r="JBI1190" s="211"/>
      <c r="JBJ1190" s="211"/>
      <c r="JBK1190" s="211"/>
      <c r="JBL1190" s="211"/>
      <c r="JBM1190" s="211"/>
      <c r="JBN1190" s="211"/>
      <c r="JBO1190" s="211"/>
      <c r="JBP1190" s="211"/>
      <c r="JBQ1190" s="211"/>
      <c r="JBR1190" s="211"/>
      <c r="JBS1190" s="211"/>
      <c r="JBT1190" s="211"/>
      <c r="JBU1190" s="211"/>
      <c r="JBV1190" s="211"/>
      <c r="JBW1190" s="211"/>
      <c r="JBX1190" s="211"/>
      <c r="JBY1190" s="211"/>
      <c r="JBZ1190" s="211"/>
      <c r="JCA1190" s="211"/>
      <c r="JCB1190" s="211"/>
      <c r="JCC1190" s="211"/>
      <c r="JCD1190" s="211"/>
      <c r="JCE1190" s="211"/>
      <c r="JCF1190" s="211"/>
      <c r="JCG1190" s="211"/>
      <c r="JCH1190" s="211"/>
      <c r="JCI1190" s="211"/>
      <c r="JCJ1190" s="211"/>
      <c r="JCK1190" s="211"/>
      <c r="JCL1190" s="211"/>
      <c r="JCM1190" s="211"/>
      <c r="JCN1190" s="211"/>
      <c r="JCO1190" s="211"/>
      <c r="JCP1190" s="211"/>
      <c r="JCQ1190" s="211"/>
      <c r="JCR1190" s="211"/>
      <c r="JCS1190" s="211"/>
      <c r="JCT1190" s="211"/>
      <c r="JCU1190" s="211"/>
      <c r="JCV1190" s="211"/>
      <c r="JCW1190" s="211"/>
      <c r="JCX1190" s="211"/>
      <c r="JCY1190" s="211"/>
      <c r="JCZ1190" s="211"/>
      <c r="JDA1190" s="211"/>
      <c r="JDB1190" s="211"/>
      <c r="JDC1190" s="211"/>
      <c r="JDD1190" s="211"/>
      <c r="JDE1190" s="211"/>
      <c r="JDF1190" s="211"/>
      <c r="JDG1190" s="211"/>
      <c r="JDH1190" s="211"/>
      <c r="JDI1190" s="211"/>
      <c r="JDJ1190" s="211"/>
      <c r="JDK1190" s="211"/>
      <c r="JDL1190" s="211"/>
      <c r="JDM1190" s="211"/>
      <c r="JDN1190" s="211"/>
      <c r="JDO1190" s="211"/>
      <c r="JDP1190" s="211"/>
      <c r="JDQ1190" s="211"/>
      <c r="JDR1190" s="211"/>
      <c r="JDS1190" s="211"/>
      <c r="JDT1190" s="211"/>
      <c r="JDU1190" s="211"/>
      <c r="JDV1190" s="211"/>
      <c r="JDW1190" s="211"/>
      <c r="JDX1190" s="211"/>
      <c r="JDY1190" s="211"/>
      <c r="JDZ1190" s="211"/>
      <c r="JEA1190" s="211"/>
      <c r="JEB1190" s="211"/>
      <c r="JEC1190" s="211"/>
      <c r="JED1190" s="211"/>
      <c r="JEE1190" s="211"/>
      <c r="JEF1190" s="211"/>
      <c r="JEG1190" s="211"/>
      <c r="JEH1190" s="211"/>
      <c r="JEI1190" s="211"/>
      <c r="JEJ1190" s="211"/>
      <c r="JEK1190" s="211"/>
      <c r="JEL1190" s="211"/>
      <c r="JEM1190" s="211"/>
      <c r="JEN1190" s="211"/>
      <c r="JEO1190" s="211"/>
      <c r="JEP1190" s="211"/>
      <c r="JEQ1190" s="211"/>
      <c r="JER1190" s="211"/>
      <c r="JES1190" s="211"/>
      <c r="JET1190" s="211"/>
      <c r="JEU1190" s="211"/>
      <c r="JEV1190" s="211"/>
      <c r="JEW1190" s="211"/>
      <c r="JEX1190" s="211"/>
      <c r="JEY1190" s="211"/>
      <c r="JEZ1190" s="211"/>
      <c r="JFA1190" s="211"/>
      <c r="JFB1190" s="211"/>
      <c r="JFC1190" s="211"/>
      <c r="JFD1190" s="211"/>
      <c r="JFE1190" s="211"/>
      <c r="JFF1190" s="211"/>
      <c r="JFG1190" s="211"/>
      <c r="JFH1190" s="211"/>
      <c r="JFI1190" s="211"/>
      <c r="JFJ1190" s="211"/>
      <c r="JFK1190" s="211"/>
      <c r="JFL1190" s="211"/>
      <c r="JFM1190" s="211"/>
      <c r="JFN1190" s="211"/>
      <c r="JFO1190" s="211"/>
      <c r="JFP1190" s="211"/>
      <c r="JFQ1190" s="211"/>
      <c r="JFR1190" s="211"/>
      <c r="JFS1190" s="211"/>
      <c r="JFT1190" s="211"/>
      <c r="JFU1190" s="211"/>
      <c r="JFV1190" s="211"/>
      <c r="JFW1190" s="211"/>
      <c r="JFX1190" s="211"/>
      <c r="JFY1190" s="211"/>
      <c r="JFZ1190" s="211"/>
      <c r="JGA1190" s="211"/>
      <c r="JGB1190" s="211"/>
      <c r="JGC1190" s="211"/>
      <c r="JGD1190" s="211"/>
      <c r="JGE1190" s="211"/>
      <c r="JGF1190" s="211"/>
      <c r="JGG1190" s="211"/>
      <c r="JGH1190" s="211"/>
      <c r="JGI1190" s="211"/>
      <c r="JGJ1190" s="211"/>
      <c r="JGK1190" s="211"/>
      <c r="JGL1190" s="211"/>
      <c r="JGM1190" s="211"/>
      <c r="JGN1190" s="211"/>
      <c r="JGO1190" s="211"/>
      <c r="JGP1190" s="211"/>
      <c r="JGQ1190" s="211"/>
      <c r="JGR1190" s="211"/>
      <c r="JGS1190" s="211"/>
      <c r="JGT1190" s="211"/>
      <c r="JGU1190" s="211"/>
      <c r="JGV1190" s="211"/>
      <c r="JGW1190" s="211"/>
      <c r="JGX1190" s="211"/>
      <c r="JGY1190" s="211"/>
      <c r="JGZ1190" s="211"/>
      <c r="JHA1190" s="211"/>
      <c r="JHB1190" s="211"/>
      <c r="JHC1190" s="211"/>
      <c r="JHD1190" s="211"/>
      <c r="JHE1190" s="211"/>
      <c r="JHF1190" s="211"/>
      <c r="JHG1190" s="211"/>
      <c r="JHH1190" s="211"/>
      <c r="JHI1190" s="211"/>
      <c r="JHJ1190" s="211"/>
      <c r="JHK1190" s="211"/>
      <c r="JHL1190" s="211"/>
      <c r="JHM1190" s="211"/>
      <c r="JHN1190" s="211"/>
      <c r="JHO1190" s="211"/>
      <c r="JHP1190" s="211"/>
      <c r="JHQ1190" s="211"/>
      <c r="JHR1190" s="211"/>
      <c r="JHS1190" s="211"/>
      <c r="JHT1190" s="211"/>
      <c r="JHU1190" s="211"/>
      <c r="JHV1190" s="211"/>
      <c r="JHW1190" s="211"/>
      <c r="JHX1190" s="211"/>
      <c r="JHY1190" s="211"/>
      <c r="JHZ1190" s="211"/>
      <c r="JIA1190" s="211"/>
      <c r="JIB1190" s="211"/>
      <c r="JIC1190" s="211"/>
      <c r="JID1190" s="211"/>
      <c r="JIE1190" s="211"/>
      <c r="JIF1190" s="211"/>
      <c r="JIG1190" s="211"/>
      <c r="JIH1190" s="211"/>
      <c r="JII1190" s="211"/>
      <c r="JIJ1190" s="211"/>
      <c r="JIK1190" s="211"/>
      <c r="JIL1190" s="211"/>
      <c r="JIM1190" s="211"/>
      <c r="JIN1190" s="211"/>
      <c r="JIO1190" s="211"/>
      <c r="JIP1190" s="211"/>
      <c r="JIQ1190" s="211"/>
      <c r="JIR1190" s="211"/>
      <c r="JIS1190" s="211"/>
      <c r="JIT1190" s="211"/>
      <c r="JIU1190" s="211"/>
      <c r="JIV1190" s="211"/>
      <c r="JIW1190" s="211"/>
      <c r="JIX1190" s="211"/>
      <c r="JIY1190" s="211"/>
      <c r="JIZ1190" s="211"/>
      <c r="JJA1190" s="211"/>
      <c r="JJB1190" s="211"/>
      <c r="JJC1190" s="211"/>
      <c r="JJD1190" s="211"/>
      <c r="JJE1190" s="211"/>
      <c r="JJF1190" s="211"/>
      <c r="JJG1190" s="211"/>
      <c r="JJH1190" s="211"/>
      <c r="JJI1190" s="211"/>
      <c r="JJJ1190" s="211"/>
      <c r="JJK1190" s="211"/>
      <c r="JJL1190" s="211"/>
      <c r="JJM1190" s="211"/>
      <c r="JJN1190" s="211"/>
      <c r="JJO1190" s="211"/>
      <c r="JJP1190" s="211"/>
      <c r="JJQ1190" s="211"/>
      <c r="JJR1190" s="211"/>
      <c r="JJS1190" s="211"/>
      <c r="JJT1190" s="211"/>
      <c r="JJU1190" s="211"/>
      <c r="JJV1190" s="211"/>
      <c r="JJW1190" s="211"/>
      <c r="JJX1190" s="211"/>
      <c r="JJY1190" s="211"/>
      <c r="JJZ1190" s="211"/>
      <c r="JKA1190" s="211"/>
      <c r="JKB1190" s="211"/>
      <c r="JKC1190" s="211"/>
      <c r="JKD1190" s="211"/>
      <c r="JKE1190" s="211"/>
      <c r="JKF1190" s="211"/>
      <c r="JKG1190" s="211"/>
      <c r="JKH1190" s="211"/>
      <c r="JKI1190" s="211"/>
      <c r="JKJ1190" s="211"/>
      <c r="JKK1190" s="211"/>
      <c r="JKL1190" s="211"/>
      <c r="JKM1190" s="211"/>
      <c r="JKN1190" s="211"/>
      <c r="JKO1190" s="211"/>
      <c r="JKP1190" s="211"/>
      <c r="JKQ1190" s="211"/>
      <c r="JKR1190" s="211"/>
      <c r="JKS1190" s="211"/>
      <c r="JKT1190" s="211"/>
      <c r="JKU1190" s="211"/>
      <c r="JKV1190" s="211"/>
      <c r="JKW1190" s="211"/>
      <c r="JKX1190" s="211"/>
      <c r="JKY1190" s="211"/>
      <c r="JKZ1190" s="211"/>
      <c r="JLA1190" s="211"/>
      <c r="JLB1190" s="211"/>
      <c r="JLC1190" s="211"/>
      <c r="JLD1190" s="211"/>
      <c r="JLE1190" s="211"/>
      <c r="JLF1190" s="211"/>
      <c r="JLG1190" s="211"/>
      <c r="JLH1190" s="211"/>
      <c r="JLI1190" s="211"/>
      <c r="JLJ1190" s="211"/>
      <c r="JLK1190" s="211"/>
      <c r="JLL1190" s="211"/>
      <c r="JLM1190" s="211"/>
      <c r="JLN1190" s="211"/>
      <c r="JLO1190" s="211"/>
      <c r="JLP1190" s="211"/>
      <c r="JLQ1190" s="211"/>
      <c r="JLR1190" s="211"/>
      <c r="JLS1190" s="211"/>
      <c r="JLT1190" s="211"/>
      <c r="JLU1190" s="211"/>
      <c r="JLV1190" s="211"/>
      <c r="JLW1190" s="211"/>
      <c r="JLX1190" s="211"/>
      <c r="JLY1190" s="211"/>
      <c r="JLZ1190" s="211"/>
      <c r="JMA1190" s="211"/>
      <c r="JMB1190" s="211"/>
      <c r="JMC1190" s="211"/>
      <c r="JMD1190" s="211"/>
      <c r="JME1190" s="211"/>
      <c r="JMF1190" s="211"/>
      <c r="JMG1190" s="211"/>
      <c r="JMH1190" s="211"/>
      <c r="JMI1190" s="211"/>
      <c r="JMJ1190" s="211"/>
      <c r="JMK1190" s="211"/>
      <c r="JML1190" s="211"/>
      <c r="JMM1190" s="211"/>
      <c r="JMN1190" s="211"/>
      <c r="JMO1190" s="211"/>
      <c r="JMP1190" s="211"/>
      <c r="JMQ1190" s="211"/>
      <c r="JMR1190" s="211"/>
      <c r="JMS1190" s="211"/>
      <c r="JMT1190" s="211"/>
      <c r="JMU1190" s="211"/>
      <c r="JMV1190" s="211"/>
      <c r="JMW1190" s="211"/>
      <c r="JMX1190" s="211"/>
      <c r="JMY1190" s="211"/>
      <c r="JMZ1190" s="211"/>
      <c r="JNA1190" s="211"/>
      <c r="JNB1190" s="211"/>
      <c r="JNC1190" s="211"/>
      <c r="JND1190" s="211"/>
      <c r="JNE1190" s="211"/>
      <c r="JNF1190" s="211"/>
      <c r="JNG1190" s="211"/>
      <c r="JNH1190" s="211"/>
      <c r="JNI1190" s="211"/>
      <c r="JNJ1190" s="211"/>
      <c r="JNK1190" s="211"/>
      <c r="JNL1190" s="211"/>
      <c r="JNM1190" s="211"/>
      <c r="JNN1190" s="211"/>
      <c r="JNO1190" s="211"/>
      <c r="JNP1190" s="211"/>
      <c r="JNQ1190" s="211"/>
      <c r="JNR1190" s="211"/>
      <c r="JNS1190" s="211"/>
      <c r="JNT1190" s="211"/>
      <c r="JNU1190" s="211"/>
      <c r="JNV1190" s="211"/>
      <c r="JNW1190" s="211"/>
      <c r="JNX1190" s="211"/>
      <c r="JNY1190" s="211"/>
      <c r="JNZ1190" s="211"/>
      <c r="JOA1190" s="211"/>
      <c r="JOB1190" s="211"/>
      <c r="JOC1190" s="211"/>
      <c r="JOD1190" s="211"/>
      <c r="JOE1190" s="211"/>
      <c r="JOF1190" s="211"/>
      <c r="JOG1190" s="211"/>
      <c r="JOH1190" s="211"/>
      <c r="JOI1190" s="211"/>
      <c r="JOJ1190" s="211"/>
      <c r="JOK1190" s="211"/>
      <c r="JOL1190" s="211"/>
      <c r="JOM1190" s="211"/>
      <c r="JON1190" s="211"/>
      <c r="JOO1190" s="211"/>
      <c r="JOP1190" s="211"/>
      <c r="JOQ1190" s="211"/>
      <c r="JOR1190" s="211"/>
      <c r="JOS1190" s="211"/>
      <c r="JOT1190" s="211"/>
      <c r="JOU1190" s="211"/>
      <c r="JOV1190" s="211"/>
      <c r="JOW1190" s="211"/>
      <c r="JOX1190" s="211"/>
      <c r="JOY1190" s="211"/>
      <c r="JOZ1190" s="211"/>
      <c r="JPA1190" s="211"/>
      <c r="JPB1190" s="211"/>
      <c r="JPC1190" s="211"/>
      <c r="JPD1190" s="211"/>
      <c r="JPE1190" s="211"/>
      <c r="JPF1190" s="211"/>
      <c r="JPG1190" s="211"/>
      <c r="JPH1190" s="211"/>
      <c r="JPI1190" s="211"/>
      <c r="JPJ1190" s="211"/>
      <c r="JPK1190" s="211"/>
      <c r="JPL1190" s="211"/>
      <c r="JPM1190" s="211"/>
      <c r="JPN1190" s="211"/>
      <c r="JPO1190" s="211"/>
      <c r="JPP1190" s="211"/>
      <c r="JPQ1190" s="211"/>
      <c r="JPR1190" s="211"/>
      <c r="JPS1190" s="211"/>
      <c r="JPT1190" s="211"/>
      <c r="JPU1190" s="211"/>
      <c r="JPV1190" s="211"/>
      <c r="JPW1190" s="211"/>
      <c r="JPX1190" s="211"/>
      <c r="JPY1190" s="211"/>
      <c r="JPZ1190" s="211"/>
      <c r="JQA1190" s="211"/>
      <c r="JQB1190" s="211"/>
      <c r="JQC1190" s="211"/>
      <c r="JQD1190" s="211"/>
      <c r="JQE1190" s="211"/>
      <c r="JQF1190" s="211"/>
      <c r="JQG1190" s="211"/>
      <c r="JQH1190" s="211"/>
      <c r="JQI1190" s="211"/>
      <c r="JQJ1190" s="211"/>
      <c r="JQK1190" s="211"/>
      <c r="JQL1190" s="211"/>
      <c r="JQM1190" s="211"/>
      <c r="JQN1190" s="211"/>
      <c r="JQO1190" s="211"/>
      <c r="JQP1190" s="211"/>
      <c r="JQQ1190" s="211"/>
      <c r="JQR1190" s="211"/>
      <c r="JQS1190" s="211"/>
      <c r="JQT1190" s="211"/>
      <c r="JQU1190" s="211"/>
      <c r="JQV1190" s="211"/>
      <c r="JQW1190" s="211"/>
      <c r="JQX1190" s="211"/>
      <c r="JQY1190" s="211"/>
      <c r="JQZ1190" s="211"/>
      <c r="JRA1190" s="211"/>
      <c r="JRB1190" s="211"/>
      <c r="JRC1190" s="211"/>
      <c r="JRD1190" s="211"/>
      <c r="JRE1190" s="211"/>
      <c r="JRF1190" s="211"/>
      <c r="JRG1190" s="211"/>
      <c r="JRH1190" s="211"/>
      <c r="JRI1190" s="211"/>
      <c r="JRJ1190" s="211"/>
      <c r="JRK1190" s="211"/>
      <c r="JRL1190" s="211"/>
      <c r="JRM1190" s="211"/>
      <c r="JRN1190" s="211"/>
      <c r="JRO1190" s="211"/>
      <c r="JRP1190" s="211"/>
      <c r="JRQ1190" s="211"/>
      <c r="JRR1190" s="211"/>
      <c r="JRS1190" s="211"/>
      <c r="JRT1190" s="211"/>
      <c r="JRU1190" s="211"/>
      <c r="JRV1190" s="211"/>
      <c r="JRW1190" s="211"/>
      <c r="JRX1190" s="211"/>
      <c r="JRY1190" s="211"/>
      <c r="JRZ1190" s="211"/>
      <c r="JSA1190" s="211"/>
      <c r="JSB1190" s="211"/>
      <c r="JSC1190" s="211"/>
      <c r="JSD1190" s="211"/>
      <c r="JSE1190" s="211"/>
      <c r="JSF1190" s="211"/>
      <c r="JSG1190" s="211"/>
      <c r="JSH1190" s="211"/>
      <c r="JSI1190" s="211"/>
      <c r="JSJ1190" s="211"/>
      <c r="JSK1190" s="211"/>
      <c r="JSL1190" s="211"/>
      <c r="JSM1190" s="211"/>
      <c r="JSN1190" s="211"/>
      <c r="JSO1190" s="211"/>
      <c r="JSP1190" s="211"/>
      <c r="JSQ1190" s="211"/>
      <c r="JSR1190" s="211"/>
      <c r="JSS1190" s="211"/>
      <c r="JST1190" s="211"/>
      <c r="JSU1190" s="211"/>
      <c r="JSV1190" s="211"/>
      <c r="JSW1190" s="211"/>
      <c r="JSX1190" s="211"/>
      <c r="JSY1190" s="211"/>
      <c r="JSZ1190" s="211"/>
      <c r="JTA1190" s="211"/>
      <c r="JTB1190" s="211"/>
      <c r="JTC1190" s="211"/>
      <c r="JTD1190" s="211"/>
      <c r="JTE1190" s="211"/>
      <c r="JTF1190" s="211"/>
      <c r="JTG1190" s="211"/>
      <c r="JTH1190" s="211"/>
      <c r="JTI1190" s="211"/>
      <c r="JTJ1190" s="211"/>
      <c r="JTK1190" s="211"/>
      <c r="JTL1190" s="211"/>
      <c r="JTM1190" s="211"/>
      <c r="JTN1190" s="211"/>
      <c r="JTO1190" s="211"/>
      <c r="JTP1190" s="211"/>
      <c r="JTQ1190" s="211"/>
      <c r="JTR1190" s="211"/>
      <c r="JTS1190" s="211"/>
      <c r="JTT1190" s="211"/>
      <c r="JTU1190" s="211"/>
      <c r="JTV1190" s="211"/>
      <c r="JTW1190" s="211"/>
      <c r="JTX1190" s="211"/>
      <c r="JTY1190" s="211"/>
      <c r="JTZ1190" s="211"/>
      <c r="JUA1190" s="211"/>
      <c r="JUB1190" s="211"/>
      <c r="JUC1190" s="211"/>
      <c r="JUD1190" s="211"/>
      <c r="JUE1190" s="211"/>
      <c r="JUF1190" s="211"/>
      <c r="JUG1190" s="211"/>
      <c r="JUH1190" s="211"/>
      <c r="JUI1190" s="211"/>
      <c r="JUJ1190" s="211"/>
      <c r="JUK1190" s="211"/>
      <c r="JUL1190" s="211"/>
      <c r="JUM1190" s="211"/>
      <c r="JUN1190" s="211"/>
      <c r="JUO1190" s="211"/>
      <c r="JUP1190" s="211"/>
      <c r="JUQ1190" s="211"/>
      <c r="JUR1190" s="211"/>
      <c r="JUS1190" s="211"/>
      <c r="JUT1190" s="211"/>
      <c r="JUU1190" s="211"/>
      <c r="JUV1190" s="211"/>
      <c r="JUW1190" s="211"/>
      <c r="JUX1190" s="211"/>
      <c r="JUY1190" s="211"/>
      <c r="JUZ1190" s="211"/>
      <c r="JVA1190" s="211"/>
      <c r="JVB1190" s="211"/>
      <c r="JVC1190" s="211"/>
      <c r="JVD1190" s="211"/>
      <c r="JVE1190" s="211"/>
      <c r="JVF1190" s="211"/>
      <c r="JVG1190" s="211"/>
      <c r="JVH1190" s="211"/>
      <c r="JVI1190" s="211"/>
      <c r="JVJ1190" s="211"/>
      <c r="JVK1190" s="211"/>
      <c r="JVL1190" s="211"/>
      <c r="JVM1190" s="211"/>
      <c r="JVN1190" s="211"/>
      <c r="JVO1190" s="211"/>
      <c r="JVP1190" s="211"/>
      <c r="JVQ1190" s="211"/>
      <c r="JVR1190" s="211"/>
      <c r="JVS1190" s="211"/>
      <c r="JVT1190" s="211"/>
      <c r="JVU1190" s="211"/>
      <c r="JVV1190" s="211"/>
      <c r="JVW1190" s="211"/>
      <c r="JVX1190" s="211"/>
      <c r="JVY1190" s="211"/>
      <c r="JVZ1190" s="211"/>
      <c r="JWA1190" s="211"/>
      <c r="JWB1190" s="211"/>
      <c r="JWC1190" s="211"/>
      <c r="JWD1190" s="211"/>
      <c r="JWE1190" s="211"/>
      <c r="JWF1190" s="211"/>
      <c r="JWG1190" s="211"/>
      <c r="JWH1190" s="211"/>
      <c r="JWI1190" s="211"/>
      <c r="JWJ1190" s="211"/>
      <c r="JWK1190" s="211"/>
      <c r="JWL1190" s="211"/>
      <c r="JWM1190" s="211"/>
      <c r="JWN1190" s="211"/>
      <c r="JWO1190" s="211"/>
      <c r="JWP1190" s="211"/>
      <c r="JWQ1190" s="211"/>
      <c r="JWR1190" s="211"/>
      <c r="JWS1190" s="211"/>
      <c r="JWT1190" s="211"/>
      <c r="JWU1190" s="211"/>
      <c r="JWV1190" s="211"/>
      <c r="JWW1190" s="211"/>
      <c r="JWX1190" s="211"/>
      <c r="JWY1190" s="211"/>
      <c r="JWZ1190" s="211"/>
      <c r="JXA1190" s="211"/>
      <c r="JXB1190" s="211"/>
      <c r="JXC1190" s="211"/>
      <c r="JXD1190" s="211"/>
      <c r="JXE1190" s="211"/>
      <c r="JXF1190" s="211"/>
      <c r="JXG1190" s="211"/>
      <c r="JXH1190" s="211"/>
      <c r="JXI1190" s="211"/>
      <c r="JXJ1190" s="211"/>
      <c r="JXK1190" s="211"/>
      <c r="JXL1190" s="211"/>
      <c r="JXM1190" s="211"/>
      <c r="JXN1190" s="211"/>
      <c r="JXO1190" s="211"/>
      <c r="JXP1190" s="211"/>
      <c r="JXQ1190" s="211"/>
      <c r="JXR1190" s="211"/>
      <c r="JXS1190" s="211"/>
      <c r="JXT1190" s="211"/>
      <c r="JXU1190" s="211"/>
      <c r="JXV1190" s="211"/>
      <c r="JXW1190" s="211"/>
      <c r="JXX1190" s="211"/>
      <c r="JXY1190" s="211"/>
      <c r="JXZ1190" s="211"/>
      <c r="JYA1190" s="211"/>
      <c r="JYB1190" s="211"/>
      <c r="JYC1190" s="211"/>
      <c r="JYD1190" s="211"/>
      <c r="JYE1190" s="211"/>
      <c r="JYF1190" s="211"/>
      <c r="JYG1190" s="211"/>
      <c r="JYH1190" s="211"/>
      <c r="JYI1190" s="211"/>
      <c r="JYJ1190" s="211"/>
      <c r="JYK1190" s="211"/>
      <c r="JYL1190" s="211"/>
      <c r="JYM1190" s="211"/>
      <c r="JYN1190" s="211"/>
      <c r="JYO1190" s="211"/>
      <c r="JYP1190" s="211"/>
      <c r="JYQ1190" s="211"/>
      <c r="JYR1190" s="211"/>
      <c r="JYS1190" s="211"/>
      <c r="JYT1190" s="211"/>
      <c r="JYU1190" s="211"/>
      <c r="JYV1190" s="211"/>
      <c r="JYW1190" s="211"/>
      <c r="JYX1190" s="211"/>
      <c r="JYY1190" s="211"/>
      <c r="JYZ1190" s="211"/>
      <c r="JZA1190" s="211"/>
      <c r="JZB1190" s="211"/>
      <c r="JZC1190" s="211"/>
      <c r="JZD1190" s="211"/>
      <c r="JZE1190" s="211"/>
      <c r="JZF1190" s="211"/>
      <c r="JZG1190" s="211"/>
      <c r="JZH1190" s="211"/>
      <c r="JZI1190" s="211"/>
      <c r="JZJ1190" s="211"/>
      <c r="JZK1190" s="211"/>
      <c r="JZL1190" s="211"/>
      <c r="JZM1190" s="211"/>
      <c r="JZN1190" s="211"/>
      <c r="JZO1190" s="211"/>
      <c r="JZP1190" s="211"/>
      <c r="JZQ1190" s="211"/>
      <c r="JZR1190" s="211"/>
      <c r="JZS1190" s="211"/>
      <c r="JZT1190" s="211"/>
      <c r="JZU1190" s="211"/>
      <c r="JZV1190" s="211"/>
      <c r="JZW1190" s="211"/>
      <c r="JZX1190" s="211"/>
      <c r="JZY1190" s="211"/>
      <c r="JZZ1190" s="211"/>
      <c r="KAA1190" s="211"/>
      <c r="KAB1190" s="211"/>
      <c r="KAC1190" s="211"/>
      <c r="KAD1190" s="211"/>
      <c r="KAE1190" s="211"/>
      <c r="KAF1190" s="211"/>
      <c r="KAG1190" s="211"/>
      <c r="KAH1190" s="211"/>
      <c r="KAI1190" s="211"/>
      <c r="KAJ1190" s="211"/>
      <c r="KAK1190" s="211"/>
      <c r="KAL1190" s="211"/>
      <c r="KAM1190" s="211"/>
      <c r="KAN1190" s="211"/>
      <c r="KAO1190" s="211"/>
      <c r="KAP1190" s="211"/>
      <c r="KAQ1190" s="211"/>
      <c r="KAR1190" s="211"/>
      <c r="KAS1190" s="211"/>
      <c r="KAT1190" s="211"/>
      <c r="KAU1190" s="211"/>
      <c r="KAV1190" s="211"/>
      <c r="KAW1190" s="211"/>
      <c r="KAX1190" s="211"/>
      <c r="KAY1190" s="211"/>
      <c r="KAZ1190" s="211"/>
      <c r="KBA1190" s="211"/>
      <c r="KBB1190" s="211"/>
      <c r="KBC1190" s="211"/>
      <c r="KBD1190" s="211"/>
      <c r="KBE1190" s="211"/>
      <c r="KBF1190" s="211"/>
      <c r="KBG1190" s="211"/>
      <c r="KBH1190" s="211"/>
      <c r="KBI1190" s="211"/>
      <c r="KBJ1190" s="211"/>
      <c r="KBK1190" s="211"/>
      <c r="KBL1190" s="211"/>
      <c r="KBM1190" s="211"/>
      <c r="KBN1190" s="211"/>
      <c r="KBO1190" s="211"/>
      <c r="KBP1190" s="211"/>
      <c r="KBQ1190" s="211"/>
      <c r="KBR1190" s="211"/>
      <c r="KBS1190" s="211"/>
      <c r="KBT1190" s="211"/>
      <c r="KBU1190" s="211"/>
      <c r="KBV1190" s="211"/>
      <c r="KBW1190" s="211"/>
      <c r="KBX1190" s="211"/>
      <c r="KBY1190" s="211"/>
      <c r="KBZ1190" s="211"/>
      <c r="KCA1190" s="211"/>
      <c r="KCB1190" s="211"/>
      <c r="KCC1190" s="211"/>
      <c r="KCD1190" s="211"/>
      <c r="KCE1190" s="211"/>
      <c r="KCF1190" s="211"/>
      <c r="KCG1190" s="211"/>
      <c r="KCH1190" s="211"/>
      <c r="KCI1190" s="211"/>
      <c r="KCJ1190" s="211"/>
      <c r="KCK1190" s="211"/>
      <c r="KCL1190" s="211"/>
      <c r="KCM1190" s="211"/>
      <c r="KCN1190" s="211"/>
      <c r="KCO1190" s="211"/>
      <c r="KCP1190" s="211"/>
      <c r="KCQ1190" s="211"/>
      <c r="KCR1190" s="211"/>
      <c r="KCS1190" s="211"/>
      <c r="KCT1190" s="211"/>
      <c r="KCU1190" s="211"/>
      <c r="KCV1190" s="211"/>
      <c r="KCW1190" s="211"/>
      <c r="KCX1190" s="211"/>
      <c r="KCY1190" s="211"/>
      <c r="KCZ1190" s="211"/>
      <c r="KDA1190" s="211"/>
      <c r="KDB1190" s="211"/>
      <c r="KDC1190" s="211"/>
      <c r="KDD1190" s="211"/>
      <c r="KDE1190" s="211"/>
      <c r="KDF1190" s="211"/>
      <c r="KDG1190" s="211"/>
      <c r="KDH1190" s="211"/>
      <c r="KDI1190" s="211"/>
      <c r="KDJ1190" s="211"/>
      <c r="KDK1190" s="211"/>
      <c r="KDL1190" s="211"/>
      <c r="KDM1190" s="211"/>
      <c r="KDN1190" s="211"/>
      <c r="KDO1190" s="211"/>
      <c r="KDP1190" s="211"/>
      <c r="KDQ1190" s="211"/>
      <c r="KDR1190" s="211"/>
      <c r="KDS1190" s="211"/>
      <c r="KDT1190" s="211"/>
      <c r="KDU1190" s="211"/>
      <c r="KDV1190" s="211"/>
      <c r="KDW1190" s="211"/>
      <c r="KDX1190" s="211"/>
      <c r="KDY1190" s="211"/>
      <c r="KDZ1190" s="211"/>
      <c r="KEA1190" s="211"/>
      <c r="KEB1190" s="211"/>
      <c r="KEC1190" s="211"/>
      <c r="KED1190" s="211"/>
      <c r="KEE1190" s="211"/>
      <c r="KEF1190" s="211"/>
      <c r="KEG1190" s="211"/>
      <c r="KEH1190" s="211"/>
      <c r="KEI1190" s="211"/>
      <c r="KEJ1190" s="211"/>
      <c r="KEK1190" s="211"/>
      <c r="KEL1190" s="211"/>
      <c r="KEM1190" s="211"/>
      <c r="KEN1190" s="211"/>
      <c r="KEO1190" s="211"/>
      <c r="KEP1190" s="211"/>
      <c r="KEQ1190" s="211"/>
      <c r="KER1190" s="211"/>
      <c r="KES1190" s="211"/>
      <c r="KET1190" s="211"/>
      <c r="KEU1190" s="211"/>
      <c r="KEV1190" s="211"/>
      <c r="KEW1190" s="211"/>
      <c r="KEX1190" s="211"/>
      <c r="KEY1190" s="211"/>
      <c r="KEZ1190" s="211"/>
      <c r="KFA1190" s="211"/>
      <c r="KFB1190" s="211"/>
      <c r="KFC1190" s="211"/>
      <c r="KFD1190" s="211"/>
      <c r="KFE1190" s="211"/>
      <c r="KFF1190" s="211"/>
      <c r="KFG1190" s="211"/>
      <c r="KFH1190" s="211"/>
      <c r="KFI1190" s="211"/>
      <c r="KFJ1190" s="211"/>
      <c r="KFK1190" s="211"/>
      <c r="KFL1190" s="211"/>
      <c r="KFM1190" s="211"/>
      <c r="KFN1190" s="211"/>
      <c r="KFO1190" s="211"/>
      <c r="KFP1190" s="211"/>
      <c r="KFQ1190" s="211"/>
      <c r="KFR1190" s="211"/>
      <c r="KFS1190" s="211"/>
      <c r="KFT1190" s="211"/>
      <c r="KFU1190" s="211"/>
      <c r="KFV1190" s="211"/>
      <c r="KFW1190" s="211"/>
      <c r="KFX1190" s="211"/>
      <c r="KFY1190" s="211"/>
      <c r="KFZ1190" s="211"/>
      <c r="KGA1190" s="211"/>
      <c r="KGB1190" s="211"/>
      <c r="KGC1190" s="211"/>
      <c r="KGD1190" s="211"/>
      <c r="KGE1190" s="211"/>
      <c r="KGF1190" s="211"/>
      <c r="KGG1190" s="211"/>
      <c r="KGH1190" s="211"/>
      <c r="KGI1190" s="211"/>
      <c r="KGJ1190" s="211"/>
      <c r="KGK1190" s="211"/>
      <c r="KGL1190" s="211"/>
      <c r="KGM1190" s="211"/>
      <c r="KGN1190" s="211"/>
      <c r="KGO1190" s="211"/>
      <c r="KGP1190" s="211"/>
      <c r="KGQ1190" s="211"/>
      <c r="KGR1190" s="211"/>
      <c r="KGS1190" s="211"/>
      <c r="KGT1190" s="211"/>
      <c r="KGU1190" s="211"/>
      <c r="KGV1190" s="211"/>
      <c r="KGW1190" s="211"/>
      <c r="KGX1190" s="211"/>
      <c r="KGY1190" s="211"/>
      <c r="KGZ1190" s="211"/>
      <c r="KHA1190" s="211"/>
      <c r="KHB1190" s="211"/>
      <c r="KHC1190" s="211"/>
      <c r="KHD1190" s="211"/>
      <c r="KHE1190" s="211"/>
      <c r="KHF1190" s="211"/>
      <c r="KHG1190" s="211"/>
      <c r="KHH1190" s="211"/>
      <c r="KHI1190" s="211"/>
      <c r="KHJ1190" s="211"/>
      <c r="KHK1190" s="211"/>
      <c r="KHL1190" s="211"/>
      <c r="KHM1190" s="211"/>
      <c r="KHN1190" s="211"/>
      <c r="KHO1190" s="211"/>
      <c r="KHP1190" s="211"/>
      <c r="KHQ1190" s="211"/>
      <c r="KHR1190" s="211"/>
      <c r="KHS1190" s="211"/>
      <c r="KHT1190" s="211"/>
      <c r="KHU1190" s="211"/>
      <c r="KHV1190" s="211"/>
      <c r="KHW1190" s="211"/>
      <c r="KHX1190" s="211"/>
      <c r="KHY1190" s="211"/>
      <c r="KHZ1190" s="211"/>
      <c r="KIA1190" s="211"/>
      <c r="KIB1190" s="211"/>
      <c r="KIC1190" s="211"/>
      <c r="KID1190" s="211"/>
      <c r="KIE1190" s="211"/>
      <c r="KIF1190" s="211"/>
      <c r="KIG1190" s="211"/>
      <c r="KIH1190" s="211"/>
      <c r="KII1190" s="211"/>
      <c r="KIJ1190" s="211"/>
      <c r="KIK1190" s="211"/>
      <c r="KIL1190" s="211"/>
      <c r="KIM1190" s="211"/>
      <c r="KIN1190" s="211"/>
      <c r="KIO1190" s="211"/>
      <c r="KIP1190" s="211"/>
      <c r="KIQ1190" s="211"/>
      <c r="KIR1190" s="211"/>
      <c r="KIS1190" s="211"/>
      <c r="KIT1190" s="211"/>
      <c r="KIU1190" s="211"/>
      <c r="KIV1190" s="211"/>
      <c r="KIW1190" s="211"/>
      <c r="KIX1190" s="211"/>
      <c r="KIY1190" s="211"/>
      <c r="KIZ1190" s="211"/>
      <c r="KJA1190" s="211"/>
      <c r="KJB1190" s="211"/>
      <c r="KJC1190" s="211"/>
      <c r="KJD1190" s="211"/>
      <c r="KJE1190" s="211"/>
      <c r="KJF1190" s="211"/>
      <c r="KJG1190" s="211"/>
      <c r="KJH1190" s="211"/>
      <c r="KJI1190" s="211"/>
      <c r="KJJ1190" s="211"/>
      <c r="KJK1190" s="211"/>
      <c r="KJL1190" s="211"/>
      <c r="KJM1190" s="211"/>
      <c r="KJN1190" s="211"/>
      <c r="KJO1190" s="211"/>
      <c r="KJP1190" s="211"/>
      <c r="KJQ1190" s="211"/>
      <c r="KJR1190" s="211"/>
      <c r="KJS1190" s="211"/>
      <c r="KJT1190" s="211"/>
      <c r="KJU1190" s="211"/>
      <c r="KJV1190" s="211"/>
      <c r="KJW1190" s="211"/>
      <c r="KJX1190" s="211"/>
      <c r="KJY1190" s="211"/>
      <c r="KJZ1190" s="211"/>
      <c r="KKA1190" s="211"/>
      <c r="KKB1190" s="211"/>
      <c r="KKC1190" s="211"/>
      <c r="KKD1190" s="211"/>
      <c r="KKE1190" s="211"/>
      <c r="KKF1190" s="211"/>
      <c r="KKG1190" s="211"/>
      <c r="KKH1190" s="211"/>
      <c r="KKI1190" s="211"/>
      <c r="KKJ1190" s="211"/>
      <c r="KKK1190" s="211"/>
      <c r="KKL1190" s="211"/>
      <c r="KKM1190" s="211"/>
      <c r="KKN1190" s="211"/>
      <c r="KKO1190" s="211"/>
      <c r="KKP1190" s="211"/>
      <c r="KKQ1190" s="211"/>
      <c r="KKR1190" s="211"/>
      <c r="KKS1190" s="211"/>
      <c r="KKT1190" s="211"/>
      <c r="KKU1190" s="211"/>
      <c r="KKV1190" s="211"/>
      <c r="KKW1190" s="211"/>
      <c r="KKX1190" s="211"/>
      <c r="KKY1190" s="211"/>
      <c r="KKZ1190" s="211"/>
      <c r="KLA1190" s="211"/>
      <c r="KLB1190" s="211"/>
      <c r="KLC1190" s="211"/>
      <c r="KLD1190" s="211"/>
      <c r="KLE1190" s="211"/>
      <c r="KLF1190" s="211"/>
      <c r="KLG1190" s="211"/>
      <c r="KLH1190" s="211"/>
      <c r="KLI1190" s="211"/>
      <c r="KLJ1190" s="211"/>
      <c r="KLK1190" s="211"/>
      <c r="KLL1190" s="211"/>
      <c r="KLM1190" s="211"/>
      <c r="KLN1190" s="211"/>
      <c r="KLO1190" s="211"/>
      <c r="KLP1190" s="211"/>
      <c r="KLQ1190" s="211"/>
      <c r="KLR1190" s="211"/>
      <c r="KLS1190" s="211"/>
      <c r="KLT1190" s="211"/>
      <c r="KLU1190" s="211"/>
      <c r="KLV1190" s="211"/>
      <c r="KLW1190" s="211"/>
      <c r="KLX1190" s="211"/>
      <c r="KLY1190" s="211"/>
      <c r="KLZ1190" s="211"/>
      <c r="KMA1190" s="211"/>
      <c r="KMB1190" s="211"/>
      <c r="KMC1190" s="211"/>
      <c r="KMD1190" s="211"/>
      <c r="KME1190" s="211"/>
      <c r="KMF1190" s="211"/>
      <c r="KMG1190" s="211"/>
      <c r="KMH1190" s="211"/>
      <c r="KMI1190" s="211"/>
      <c r="KMJ1190" s="211"/>
      <c r="KMK1190" s="211"/>
      <c r="KML1190" s="211"/>
      <c r="KMM1190" s="211"/>
      <c r="KMN1190" s="211"/>
      <c r="KMO1190" s="211"/>
      <c r="KMP1190" s="211"/>
      <c r="KMQ1190" s="211"/>
      <c r="KMR1190" s="211"/>
      <c r="KMS1190" s="211"/>
      <c r="KMT1190" s="211"/>
      <c r="KMU1190" s="211"/>
      <c r="KMV1190" s="211"/>
      <c r="KMW1190" s="211"/>
      <c r="KMX1190" s="211"/>
      <c r="KMY1190" s="211"/>
      <c r="KMZ1190" s="211"/>
      <c r="KNA1190" s="211"/>
      <c r="KNB1190" s="211"/>
      <c r="KNC1190" s="211"/>
      <c r="KND1190" s="211"/>
      <c r="KNE1190" s="211"/>
      <c r="KNF1190" s="211"/>
      <c r="KNG1190" s="211"/>
      <c r="KNH1190" s="211"/>
      <c r="KNI1190" s="211"/>
      <c r="KNJ1190" s="211"/>
      <c r="KNK1190" s="211"/>
      <c r="KNL1190" s="211"/>
      <c r="KNM1190" s="211"/>
      <c r="KNN1190" s="211"/>
      <c r="KNO1190" s="211"/>
      <c r="KNP1190" s="211"/>
      <c r="KNQ1190" s="211"/>
      <c r="KNR1190" s="211"/>
      <c r="KNS1190" s="211"/>
      <c r="KNT1190" s="211"/>
      <c r="KNU1190" s="211"/>
      <c r="KNV1190" s="211"/>
      <c r="KNW1190" s="211"/>
      <c r="KNX1190" s="211"/>
      <c r="KNY1190" s="211"/>
      <c r="KNZ1190" s="211"/>
      <c r="KOA1190" s="211"/>
      <c r="KOB1190" s="211"/>
      <c r="KOC1190" s="211"/>
      <c r="KOD1190" s="211"/>
      <c r="KOE1190" s="211"/>
      <c r="KOF1190" s="211"/>
      <c r="KOG1190" s="211"/>
      <c r="KOH1190" s="211"/>
      <c r="KOI1190" s="211"/>
      <c r="KOJ1190" s="211"/>
      <c r="KOK1190" s="211"/>
      <c r="KOL1190" s="211"/>
      <c r="KOM1190" s="211"/>
      <c r="KON1190" s="211"/>
      <c r="KOO1190" s="211"/>
      <c r="KOP1190" s="211"/>
      <c r="KOQ1190" s="211"/>
      <c r="KOR1190" s="211"/>
      <c r="KOS1190" s="211"/>
      <c r="KOT1190" s="211"/>
      <c r="KOU1190" s="211"/>
      <c r="KOV1190" s="211"/>
      <c r="KOW1190" s="211"/>
      <c r="KOX1190" s="211"/>
      <c r="KOY1190" s="211"/>
      <c r="KOZ1190" s="211"/>
      <c r="KPA1190" s="211"/>
      <c r="KPB1190" s="211"/>
      <c r="KPC1190" s="211"/>
      <c r="KPD1190" s="211"/>
      <c r="KPE1190" s="211"/>
      <c r="KPF1190" s="211"/>
      <c r="KPG1190" s="211"/>
      <c r="KPH1190" s="211"/>
      <c r="KPI1190" s="211"/>
      <c r="KPJ1190" s="211"/>
      <c r="KPK1190" s="211"/>
      <c r="KPL1190" s="211"/>
      <c r="KPM1190" s="211"/>
      <c r="KPN1190" s="211"/>
      <c r="KPO1190" s="211"/>
      <c r="KPP1190" s="211"/>
      <c r="KPQ1190" s="211"/>
      <c r="KPR1190" s="211"/>
      <c r="KPS1190" s="211"/>
      <c r="KPT1190" s="211"/>
      <c r="KPU1190" s="211"/>
      <c r="KPV1190" s="211"/>
      <c r="KPW1190" s="211"/>
      <c r="KPX1190" s="211"/>
      <c r="KPY1190" s="211"/>
      <c r="KPZ1190" s="211"/>
      <c r="KQA1190" s="211"/>
      <c r="KQB1190" s="211"/>
      <c r="KQC1190" s="211"/>
      <c r="KQD1190" s="211"/>
      <c r="KQE1190" s="211"/>
      <c r="KQF1190" s="211"/>
      <c r="KQG1190" s="211"/>
      <c r="KQH1190" s="211"/>
      <c r="KQI1190" s="211"/>
      <c r="KQJ1190" s="211"/>
      <c r="KQK1190" s="211"/>
      <c r="KQL1190" s="211"/>
      <c r="KQM1190" s="211"/>
      <c r="KQN1190" s="211"/>
      <c r="KQO1190" s="211"/>
      <c r="KQP1190" s="211"/>
      <c r="KQQ1190" s="211"/>
      <c r="KQR1190" s="211"/>
      <c r="KQS1190" s="211"/>
      <c r="KQT1190" s="211"/>
      <c r="KQU1190" s="211"/>
      <c r="KQV1190" s="211"/>
      <c r="KQW1190" s="211"/>
      <c r="KQX1190" s="211"/>
      <c r="KQY1190" s="211"/>
      <c r="KQZ1190" s="211"/>
      <c r="KRA1190" s="211"/>
      <c r="KRB1190" s="211"/>
      <c r="KRC1190" s="211"/>
      <c r="KRD1190" s="211"/>
      <c r="KRE1190" s="211"/>
      <c r="KRF1190" s="211"/>
      <c r="KRG1190" s="211"/>
      <c r="KRH1190" s="211"/>
      <c r="KRI1190" s="211"/>
      <c r="KRJ1190" s="211"/>
      <c r="KRK1190" s="211"/>
      <c r="KRL1190" s="211"/>
      <c r="KRM1190" s="211"/>
      <c r="KRN1190" s="211"/>
      <c r="KRO1190" s="211"/>
      <c r="KRP1190" s="211"/>
      <c r="KRQ1190" s="211"/>
      <c r="KRR1190" s="211"/>
      <c r="KRS1190" s="211"/>
      <c r="KRT1190" s="211"/>
      <c r="KRU1190" s="211"/>
      <c r="KRV1190" s="211"/>
      <c r="KRW1190" s="211"/>
      <c r="KRX1190" s="211"/>
      <c r="KRY1190" s="211"/>
      <c r="KRZ1190" s="211"/>
      <c r="KSA1190" s="211"/>
      <c r="KSB1190" s="211"/>
      <c r="KSC1190" s="211"/>
      <c r="KSD1190" s="211"/>
      <c r="KSE1190" s="211"/>
      <c r="KSF1190" s="211"/>
      <c r="KSG1190" s="211"/>
      <c r="KSH1190" s="211"/>
      <c r="KSI1190" s="211"/>
      <c r="KSJ1190" s="211"/>
      <c r="KSK1190" s="211"/>
      <c r="KSL1190" s="211"/>
      <c r="KSM1190" s="211"/>
      <c r="KSN1190" s="211"/>
      <c r="KSO1190" s="211"/>
      <c r="KSP1190" s="211"/>
      <c r="KSQ1190" s="211"/>
      <c r="KSR1190" s="211"/>
      <c r="KSS1190" s="211"/>
      <c r="KST1190" s="211"/>
      <c r="KSU1190" s="211"/>
      <c r="KSV1190" s="211"/>
      <c r="KSW1190" s="211"/>
      <c r="KSX1190" s="211"/>
      <c r="KSY1190" s="211"/>
      <c r="KSZ1190" s="211"/>
      <c r="KTA1190" s="211"/>
      <c r="KTB1190" s="211"/>
      <c r="KTC1190" s="211"/>
      <c r="KTD1190" s="211"/>
      <c r="KTE1190" s="211"/>
      <c r="KTF1190" s="211"/>
      <c r="KTG1190" s="211"/>
      <c r="KTH1190" s="211"/>
      <c r="KTI1190" s="211"/>
      <c r="KTJ1190" s="211"/>
      <c r="KTK1190" s="211"/>
      <c r="KTL1190" s="211"/>
      <c r="KTM1190" s="211"/>
      <c r="KTN1190" s="211"/>
      <c r="KTO1190" s="211"/>
      <c r="KTP1190" s="211"/>
      <c r="KTQ1190" s="211"/>
      <c r="KTR1190" s="211"/>
      <c r="KTS1190" s="211"/>
      <c r="KTT1190" s="211"/>
      <c r="KTU1190" s="211"/>
      <c r="KTV1190" s="211"/>
      <c r="KTW1190" s="211"/>
      <c r="KTX1190" s="211"/>
      <c r="KTY1190" s="211"/>
      <c r="KTZ1190" s="211"/>
      <c r="KUA1190" s="211"/>
      <c r="KUB1190" s="211"/>
      <c r="KUC1190" s="211"/>
      <c r="KUD1190" s="211"/>
      <c r="KUE1190" s="211"/>
      <c r="KUF1190" s="211"/>
      <c r="KUG1190" s="211"/>
      <c r="KUH1190" s="211"/>
      <c r="KUI1190" s="211"/>
      <c r="KUJ1190" s="211"/>
      <c r="KUK1190" s="211"/>
      <c r="KUL1190" s="211"/>
      <c r="KUM1190" s="211"/>
      <c r="KUN1190" s="211"/>
      <c r="KUO1190" s="211"/>
      <c r="KUP1190" s="211"/>
      <c r="KUQ1190" s="211"/>
      <c r="KUR1190" s="211"/>
      <c r="KUS1190" s="211"/>
      <c r="KUT1190" s="211"/>
      <c r="KUU1190" s="211"/>
      <c r="KUV1190" s="211"/>
      <c r="KUW1190" s="211"/>
      <c r="KUX1190" s="211"/>
      <c r="KUY1190" s="211"/>
      <c r="KUZ1190" s="211"/>
      <c r="KVA1190" s="211"/>
      <c r="KVB1190" s="211"/>
      <c r="KVC1190" s="211"/>
      <c r="KVD1190" s="211"/>
      <c r="KVE1190" s="211"/>
      <c r="KVF1190" s="211"/>
      <c r="KVG1190" s="211"/>
      <c r="KVH1190" s="211"/>
      <c r="KVI1190" s="211"/>
      <c r="KVJ1190" s="211"/>
      <c r="KVK1190" s="211"/>
      <c r="KVL1190" s="211"/>
      <c r="KVM1190" s="211"/>
      <c r="KVN1190" s="211"/>
      <c r="KVO1190" s="211"/>
      <c r="KVP1190" s="211"/>
      <c r="KVQ1190" s="211"/>
      <c r="KVR1190" s="211"/>
      <c r="KVS1190" s="211"/>
      <c r="KVT1190" s="211"/>
      <c r="KVU1190" s="211"/>
      <c r="KVV1190" s="211"/>
      <c r="KVW1190" s="211"/>
      <c r="KVX1190" s="211"/>
      <c r="KVY1190" s="211"/>
      <c r="KVZ1190" s="211"/>
      <c r="KWA1190" s="211"/>
      <c r="KWB1190" s="211"/>
      <c r="KWC1190" s="211"/>
      <c r="KWD1190" s="211"/>
      <c r="KWE1190" s="211"/>
      <c r="KWF1190" s="211"/>
      <c r="KWG1190" s="211"/>
      <c r="KWH1190" s="211"/>
      <c r="KWI1190" s="211"/>
      <c r="KWJ1190" s="211"/>
      <c r="KWK1190" s="211"/>
      <c r="KWL1190" s="211"/>
      <c r="KWM1190" s="211"/>
      <c r="KWN1190" s="211"/>
      <c r="KWO1190" s="211"/>
      <c r="KWP1190" s="211"/>
      <c r="KWQ1190" s="211"/>
      <c r="KWR1190" s="211"/>
      <c r="KWS1190" s="211"/>
      <c r="KWT1190" s="211"/>
      <c r="KWU1190" s="211"/>
      <c r="KWV1190" s="211"/>
      <c r="KWW1190" s="211"/>
      <c r="KWX1190" s="211"/>
      <c r="KWY1190" s="211"/>
      <c r="KWZ1190" s="211"/>
      <c r="KXA1190" s="211"/>
      <c r="KXB1190" s="211"/>
      <c r="KXC1190" s="211"/>
      <c r="KXD1190" s="211"/>
      <c r="KXE1190" s="211"/>
      <c r="KXF1190" s="211"/>
      <c r="KXG1190" s="211"/>
      <c r="KXH1190" s="211"/>
      <c r="KXI1190" s="211"/>
      <c r="KXJ1190" s="211"/>
      <c r="KXK1190" s="211"/>
      <c r="KXL1190" s="211"/>
      <c r="KXM1190" s="211"/>
      <c r="KXN1190" s="211"/>
      <c r="KXO1190" s="211"/>
      <c r="KXP1190" s="211"/>
      <c r="KXQ1190" s="211"/>
      <c r="KXR1190" s="211"/>
      <c r="KXS1190" s="211"/>
      <c r="KXT1190" s="211"/>
      <c r="KXU1190" s="211"/>
      <c r="KXV1190" s="211"/>
      <c r="KXW1190" s="211"/>
      <c r="KXX1190" s="211"/>
      <c r="KXY1190" s="211"/>
      <c r="KXZ1190" s="211"/>
      <c r="KYA1190" s="211"/>
      <c r="KYB1190" s="211"/>
      <c r="KYC1190" s="211"/>
      <c r="KYD1190" s="211"/>
      <c r="KYE1190" s="211"/>
      <c r="KYF1190" s="211"/>
      <c r="KYG1190" s="211"/>
      <c r="KYH1190" s="211"/>
      <c r="KYI1190" s="211"/>
      <c r="KYJ1190" s="211"/>
      <c r="KYK1190" s="211"/>
      <c r="KYL1190" s="211"/>
      <c r="KYM1190" s="211"/>
      <c r="KYN1190" s="211"/>
      <c r="KYO1190" s="211"/>
      <c r="KYP1190" s="211"/>
      <c r="KYQ1190" s="211"/>
      <c r="KYR1190" s="211"/>
      <c r="KYS1190" s="211"/>
      <c r="KYT1190" s="211"/>
      <c r="KYU1190" s="211"/>
      <c r="KYV1190" s="211"/>
      <c r="KYW1190" s="211"/>
      <c r="KYX1190" s="211"/>
      <c r="KYY1190" s="211"/>
      <c r="KYZ1190" s="211"/>
      <c r="KZA1190" s="211"/>
      <c r="KZB1190" s="211"/>
      <c r="KZC1190" s="211"/>
      <c r="KZD1190" s="211"/>
      <c r="KZE1190" s="211"/>
      <c r="KZF1190" s="211"/>
      <c r="KZG1190" s="211"/>
      <c r="KZH1190" s="211"/>
      <c r="KZI1190" s="211"/>
      <c r="KZJ1190" s="211"/>
      <c r="KZK1190" s="211"/>
      <c r="KZL1190" s="211"/>
      <c r="KZM1190" s="211"/>
      <c r="KZN1190" s="211"/>
      <c r="KZO1190" s="211"/>
      <c r="KZP1190" s="211"/>
      <c r="KZQ1190" s="211"/>
      <c r="KZR1190" s="211"/>
      <c r="KZS1190" s="211"/>
      <c r="KZT1190" s="211"/>
      <c r="KZU1190" s="211"/>
      <c r="KZV1190" s="211"/>
      <c r="KZW1190" s="211"/>
      <c r="KZX1190" s="211"/>
      <c r="KZY1190" s="211"/>
      <c r="KZZ1190" s="211"/>
      <c r="LAA1190" s="211"/>
      <c r="LAB1190" s="211"/>
      <c r="LAC1190" s="211"/>
      <c r="LAD1190" s="211"/>
      <c r="LAE1190" s="211"/>
      <c r="LAF1190" s="211"/>
      <c r="LAG1190" s="211"/>
      <c r="LAH1190" s="211"/>
      <c r="LAI1190" s="211"/>
      <c r="LAJ1190" s="211"/>
      <c r="LAK1190" s="211"/>
      <c r="LAL1190" s="211"/>
      <c r="LAM1190" s="211"/>
      <c r="LAN1190" s="211"/>
      <c r="LAO1190" s="211"/>
      <c r="LAP1190" s="211"/>
      <c r="LAQ1190" s="211"/>
      <c r="LAR1190" s="211"/>
      <c r="LAS1190" s="211"/>
      <c r="LAT1190" s="211"/>
      <c r="LAU1190" s="211"/>
      <c r="LAV1190" s="211"/>
      <c r="LAW1190" s="211"/>
      <c r="LAX1190" s="211"/>
      <c r="LAY1190" s="211"/>
      <c r="LAZ1190" s="211"/>
      <c r="LBA1190" s="211"/>
      <c r="LBB1190" s="211"/>
      <c r="LBC1190" s="211"/>
      <c r="LBD1190" s="211"/>
      <c r="LBE1190" s="211"/>
      <c r="LBF1190" s="211"/>
      <c r="LBG1190" s="211"/>
      <c r="LBH1190" s="211"/>
      <c r="LBI1190" s="211"/>
      <c r="LBJ1190" s="211"/>
      <c r="LBK1190" s="211"/>
      <c r="LBL1190" s="211"/>
      <c r="LBM1190" s="211"/>
      <c r="LBN1190" s="211"/>
      <c r="LBO1190" s="211"/>
      <c r="LBP1190" s="211"/>
      <c r="LBQ1190" s="211"/>
      <c r="LBR1190" s="211"/>
      <c r="LBS1190" s="211"/>
      <c r="LBT1190" s="211"/>
      <c r="LBU1190" s="211"/>
      <c r="LBV1190" s="211"/>
      <c r="LBW1190" s="211"/>
      <c r="LBX1190" s="211"/>
      <c r="LBY1190" s="211"/>
      <c r="LBZ1190" s="211"/>
      <c r="LCA1190" s="211"/>
      <c r="LCB1190" s="211"/>
      <c r="LCC1190" s="211"/>
      <c r="LCD1190" s="211"/>
      <c r="LCE1190" s="211"/>
      <c r="LCF1190" s="211"/>
      <c r="LCG1190" s="211"/>
      <c r="LCH1190" s="211"/>
      <c r="LCI1190" s="211"/>
      <c r="LCJ1190" s="211"/>
      <c r="LCK1190" s="211"/>
      <c r="LCL1190" s="211"/>
      <c r="LCM1190" s="211"/>
      <c r="LCN1190" s="211"/>
      <c r="LCO1190" s="211"/>
      <c r="LCP1190" s="211"/>
      <c r="LCQ1190" s="211"/>
      <c r="LCR1190" s="211"/>
      <c r="LCS1190" s="211"/>
      <c r="LCT1190" s="211"/>
      <c r="LCU1190" s="211"/>
      <c r="LCV1190" s="211"/>
      <c r="LCW1190" s="211"/>
      <c r="LCX1190" s="211"/>
      <c r="LCY1190" s="211"/>
      <c r="LCZ1190" s="211"/>
      <c r="LDA1190" s="211"/>
      <c r="LDB1190" s="211"/>
      <c r="LDC1190" s="211"/>
      <c r="LDD1190" s="211"/>
      <c r="LDE1190" s="211"/>
      <c r="LDF1190" s="211"/>
      <c r="LDG1190" s="211"/>
      <c r="LDH1190" s="211"/>
      <c r="LDI1190" s="211"/>
      <c r="LDJ1190" s="211"/>
      <c r="LDK1190" s="211"/>
      <c r="LDL1190" s="211"/>
      <c r="LDM1190" s="211"/>
      <c r="LDN1190" s="211"/>
      <c r="LDO1190" s="211"/>
      <c r="LDP1190" s="211"/>
      <c r="LDQ1190" s="211"/>
      <c r="LDR1190" s="211"/>
      <c r="LDS1190" s="211"/>
      <c r="LDT1190" s="211"/>
      <c r="LDU1190" s="211"/>
      <c r="LDV1190" s="211"/>
      <c r="LDW1190" s="211"/>
      <c r="LDX1190" s="211"/>
      <c r="LDY1190" s="211"/>
      <c r="LDZ1190" s="211"/>
      <c r="LEA1190" s="211"/>
      <c r="LEB1190" s="211"/>
      <c r="LEC1190" s="211"/>
      <c r="LED1190" s="211"/>
      <c r="LEE1190" s="211"/>
      <c r="LEF1190" s="211"/>
      <c r="LEG1190" s="211"/>
      <c r="LEH1190" s="211"/>
      <c r="LEI1190" s="211"/>
      <c r="LEJ1190" s="211"/>
      <c r="LEK1190" s="211"/>
      <c r="LEL1190" s="211"/>
      <c r="LEM1190" s="211"/>
      <c r="LEN1190" s="211"/>
      <c r="LEO1190" s="211"/>
      <c r="LEP1190" s="211"/>
      <c r="LEQ1190" s="211"/>
      <c r="LER1190" s="211"/>
      <c r="LES1190" s="211"/>
      <c r="LET1190" s="211"/>
      <c r="LEU1190" s="211"/>
      <c r="LEV1190" s="211"/>
      <c r="LEW1190" s="211"/>
      <c r="LEX1190" s="211"/>
      <c r="LEY1190" s="211"/>
      <c r="LEZ1190" s="211"/>
      <c r="LFA1190" s="211"/>
      <c r="LFB1190" s="211"/>
      <c r="LFC1190" s="211"/>
      <c r="LFD1190" s="211"/>
      <c r="LFE1190" s="211"/>
      <c r="LFF1190" s="211"/>
      <c r="LFG1190" s="211"/>
      <c r="LFH1190" s="211"/>
      <c r="LFI1190" s="211"/>
      <c r="LFJ1190" s="211"/>
      <c r="LFK1190" s="211"/>
      <c r="LFL1190" s="211"/>
      <c r="LFM1190" s="211"/>
      <c r="LFN1190" s="211"/>
      <c r="LFO1190" s="211"/>
      <c r="LFP1190" s="211"/>
      <c r="LFQ1190" s="211"/>
      <c r="LFR1190" s="211"/>
      <c r="LFS1190" s="211"/>
      <c r="LFT1190" s="211"/>
      <c r="LFU1190" s="211"/>
      <c r="LFV1190" s="211"/>
      <c r="LFW1190" s="211"/>
      <c r="LFX1190" s="211"/>
      <c r="LFY1190" s="211"/>
      <c r="LFZ1190" s="211"/>
      <c r="LGA1190" s="211"/>
      <c r="LGB1190" s="211"/>
      <c r="LGC1190" s="211"/>
      <c r="LGD1190" s="211"/>
      <c r="LGE1190" s="211"/>
      <c r="LGF1190" s="211"/>
      <c r="LGG1190" s="211"/>
      <c r="LGH1190" s="211"/>
      <c r="LGI1190" s="211"/>
      <c r="LGJ1190" s="211"/>
      <c r="LGK1190" s="211"/>
      <c r="LGL1190" s="211"/>
      <c r="LGM1190" s="211"/>
      <c r="LGN1190" s="211"/>
      <c r="LGO1190" s="211"/>
      <c r="LGP1190" s="211"/>
      <c r="LGQ1190" s="211"/>
      <c r="LGR1190" s="211"/>
      <c r="LGS1190" s="211"/>
      <c r="LGT1190" s="211"/>
      <c r="LGU1190" s="211"/>
      <c r="LGV1190" s="211"/>
      <c r="LGW1190" s="211"/>
      <c r="LGX1190" s="211"/>
      <c r="LGY1190" s="211"/>
      <c r="LGZ1190" s="211"/>
      <c r="LHA1190" s="211"/>
      <c r="LHB1190" s="211"/>
      <c r="LHC1190" s="211"/>
      <c r="LHD1190" s="211"/>
      <c r="LHE1190" s="211"/>
      <c r="LHF1190" s="211"/>
      <c r="LHG1190" s="211"/>
      <c r="LHH1190" s="211"/>
      <c r="LHI1190" s="211"/>
      <c r="LHJ1190" s="211"/>
      <c r="LHK1190" s="211"/>
      <c r="LHL1190" s="211"/>
      <c r="LHM1190" s="211"/>
      <c r="LHN1190" s="211"/>
      <c r="LHO1190" s="211"/>
      <c r="LHP1190" s="211"/>
      <c r="LHQ1190" s="211"/>
      <c r="LHR1190" s="211"/>
      <c r="LHS1190" s="211"/>
      <c r="LHT1190" s="211"/>
      <c r="LHU1190" s="211"/>
      <c r="LHV1190" s="211"/>
      <c r="LHW1190" s="211"/>
      <c r="LHX1190" s="211"/>
      <c r="LHY1190" s="211"/>
      <c r="LHZ1190" s="211"/>
      <c r="LIA1190" s="211"/>
      <c r="LIB1190" s="211"/>
      <c r="LIC1190" s="211"/>
      <c r="LID1190" s="211"/>
      <c r="LIE1190" s="211"/>
      <c r="LIF1190" s="211"/>
      <c r="LIG1190" s="211"/>
      <c r="LIH1190" s="211"/>
      <c r="LII1190" s="211"/>
      <c r="LIJ1190" s="211"/>
      <c r="LIK1190" s="211"/>
      <c r="LIL1190" s="211"/>
      <c r="LIM1190" s="211"/>
      <c r="LIN1190" s="211"/>
      <c r="LIO1190" s="211"/>
      <c r="LIP1190" s="211"/>
      <c r="LIQ1190" s="211"/>
      <c r="LIR1190" s="211"/>
      <c r="LIS1190" s="211"/>
      <c r="LIT1190" s="211"/>
      <c r="LIU1190" s="211"/>
      <c r="LIV1190" s="211"/>
      <c r="LIW1190" s="211"/>
      <c r="LIX1190" s="211"/>
      <c r="LIY1190" s="211"/>
      <c r="LIZ1190" s="211"/>
      <c r="LJA1190" s="211"/>
      <c r="LJB1190" s="211"/>
      <c r="LJC1190" s="211"/>
      <c r="LJD1190" s="211"/>
      <c r="LJE1190" s="211"/>
      <c r="LJF1190" s="211"/>
      <c r="LJG1190" s="211"/>
      <c r="LJH1190" s="211"/>
      <c r="LJI1190" s="211"/>
      <c r="LJJ1190" s="211"/>
      <c r="LJK1190" s="211"/>
      <c r="LJL1190" s="211"/>
      <c r="LJM1190" s="211"/>
      <c r="LJN1190" s="211"/>
      <c r="LJO1190" s="211"/>
      <c r="LJP1190" s="211"/>
      <c r="LJQ1190" s="211"/>
      <c r="LJR1190" s="211"/>
      <c r="LJS1190" s="211"/>
      <c r="LJT1190" s="211"/>
      <c r="LJU1190" s="211"/>
      <c r="LJV1190" s="211"/>
      <c r="LJW1190" s="211"/>
      <c r="LJX1190" s="211"/>
      <c r="LJY1190" s="211"/>
      <c r="LJZ1190" s="211"/>
      <c r="LKA1190" s="211"/>
      <c r="LKB1190" s="211"/>
      <c r="LKC1190" s="211"/>
      <c r="LKD1190" s="211"/>
      <c r="LKE1190" s="211"/>
      <c r="LKF1190" s="211"/>
      <c r="LKG1190" s="211"/>
      <c r="LKH1190" s="211"/>
      <c r="LKI1190" s="211"/>
      <c r="LKJ1190" s="211"/>
      <c r="LKK1190" s="211"/>
      <c r="LKL1190" s="211"/>
      <c r="LKM1190" s="211"/>
      <c r="LKN1190" s="211"/>
      <c r="LKO1190" s="211"/>
      <c r="LKP1190" s="211"/>
      <c r="LKQ1190" s="211"/>
      <c r="LKR1190" s="211"/>
      <c r="LKS1190" s="211"/>
      <c r="LKT1190" s="211"/>
      <c r="LKU1190" s="211"/>
      <c r="LKV1190" s="211"/>
      <c r="LKW1190" s="211"/>
      <c r="LKX1190" s="211"/>
      <c r="LKY1190" s="211"/>
      <c r="LKZ1190" s="211"/>
      <c r="LLA1190" s="211"/>
      <c r="LLB1190" s="211"/>
      <c r="LLC1190" s="211"/>
      <c r="LLD1190" s="211"/>
      <c r="LLE1190" s="211"/>
      <c r="LLF1190" s="211"/>
      <c r="LLG1190" s="211"/>
      <c r="LLH1190" s="211"/>
      <c r="LLI1190" s="211"/>
      <c r="LLJ1190" s="211"/>
      <c r="LLK1190" s="211"/>
      <c r="LLL1190" s="211"/>
      <c r="LLM1190" s="211"/>
      <c r="LLN1190" s="211"/>
      <c r="LLO1190" s="211"/>
      <c r="LLP1190" s="211"/>
      <c r="LLQ1190" s="211"/>
      <c r="LLR1190" s="211"/>
      <c r="LLS1190" s="211"/>
      <c r="LLT1190" s="211"/>
      <c r="LLU1190" s="211"/>
      <c r="LLV1190" s="211"/>
      <c r="LLW1190" s="211"/>
      <c r="LLX1190" s="211"/>
      <c r="LLY1190" s="211"/>
      <c r="LLZ1190" s="211"/>
      <c r="LMA1190" s="211"/>
      <c r="LMB1190" s="211"/>
      <c r="LMC1190" s="211"/>
      <c r="LMD1190" s="211"/>
      <c r="LME1190" s="211"/>
      <c r="LMF1190" s="211"/>
      <c r="LMG1190" s="211"/>
      <c r="LMH1190" s="211"/>
      <c r="LMI1190" s="211"/>
      <c r="LMJ1190" s="211"/>
      <c r="LMK1190" s="211"/>
      <c r="LML1190" s="211"/>
      <c r="LMM1190" s="211"/>
      <c r="LMN1190" s="211"/>
      <c r="LMO1190" s="211"/>
      <c r="LMP1190" s="211"/>
      <c r="LMQ1190" s="211"/>
      <c r="LMR1190" s="211"/>
      <c r="LMS1190" s="211"/>
      <c r="LMT1190" s="211"/>
      <c r="LMU1190" s="211"/>
      <c r="LMV1190" s="211"/>
      <c r="LMW1190" s="211"/>
      <c r="LMX1190" s="211"/>
      <c r="LMY1190" s="211"/>
      <c r="LMZ1190" s="211"/>
      <c r="LNA1190" s="211"/>
      <c r="LNB1190" s="211"/>
      <c r="LNC1190" s="211"/>
      <c r="LND1190" s="211"/>
      <c r="LNE1190" s="211"/>
      <c r="LNF1190" s="211"/>
      <c r="LNG1190" s="211"/>
      <c r="LNH1190" s="211"/>
      <c r="LNI1190" s="211"/>
      <c r="LNJ1190" s="211"/>
      <c r="LNK1190" s="211"/>
      <c r="LNL1190" s="211"/>
      <c r="LNM1190" s="211"/>
      <c r="LNN1190" s="211"/>
      <c r="LNO1190" s="211"/>
      <c r="LNP1190" s="211"/>
      <c r="LNQ1190" s="211"/>
      <c r="LNR1190" s="211"/>
      <c r="LNS1190" s="211"/>
      <c r="LNT1190" s="211"/>
      <c r="LNU1190" s="211"/>
      <c r="LNV1190" s="211"/>
      <c r="LNW1190" s="211"/>
      <c r="LNX1190" s="211"/>
      <c r="LNY1190" s="211"/>
      <c r="LNZ1190" s="211"/>
      <c r="LOA1190" s="211"/>
      <c r="LOB1190" s="211"/>
      <c r="LOC1190" s="211"/>
      <c r="LOD1190" s="211"/>
      <c r="LOE1190" s="211"/>
      <c r="LOF1190" s="211"/>
      <c r="LOG1190" s="211"/>
      <c r="LOH1190" s="211"/>
      <c r="LOI1190" s="211"/>
      <c r="LOJ1190" s="211"/>
      <c r="LOK1190" s="211"/>
      <c r="LOL1190" s="211"/>
      <c r="LOM1190" s="211"/>
      <c r="LON1190" s="211"/>
      <c r="LOO1190" s="211"/>
      <c r="LOP1190" s="211"/>
      <c r="LOQ1190" s="211"/>
      <c r="LOR1190" s="211"/>
      <c r="LOS1190" s="211"/>
      <c r="LOT1190" s="211"/>
      <c r="LOU1190" s="211"/>
      <c r="LOV1190" s="211"/>
      <c r="LOW1190" s="211"/>
      <c r="LOX1190" s="211"/>
      <c r="LOY1190" s="211"/>
      <c r="LOZ1190" s="211"/>
      <c r="LPA1190" s="211"/>
      <c r="LPB1190" s="211"/>
      <c r="LPC1190" s="211"/>
      <c r="LPD1190" s="211"/>
      <c r="LPE1190" s="211"/>
      <c r="LPF1190" s="211"/>
      <c r="LPG1190" s="211"/>
      <c r="LPH1190" s="211"/>
      <c r="LPI1190" s="211"/>
      <c r="LPJ1190" s="211"/>
      <c r="LPK1190" s="211"/>
      <c r="LPL1190" s="211"/>
      <c r="LPM1190" s="211"/>
      <c r="LPN1190" s="211"/>
      <c r="LPO1190" s="211"/>
      <c r="LPP1190" s="211"/>
      <c r="LPQ1190" s="211"/>
      <c r="LPR1190" s="211"/>
      <c r="LPS1190" s="211"/>
      <c r="LPT1190" s="211"/>
      <c r="LPU1190" s="211"/>
      <c r="LPV1190" s="211"/>
      <c r="LPW1190" s="211"/>
      <c r="LPX1190" s="211"/>
      <c r="LPY1190" s="211"/>
      <c r="LPZ1190" s="211"/>
      <c r="LQA1190" s="211"/>
      <c r="LQB1190" s="211"/>
      <c r="LQC1190" s="211"/>
      <c r="LQD1190" s="211"/>
      <c r="LQE1190" s="211"/>
      <c r="LQF1190" s="211"/>
      <c r="LQG1190" s="211"/>
      <c r="LQH1190" s="211"/>
      <c r="LQI1190" s="211"/>
      <c r="LQJ1190" s="211"/>
      <c r="LQK1190" s="211"/>
      <c r="LQL1190" s="211"/>
      <c r="LQM1190" s="211"/>
      <c r="LQN1190" s="211"/>
      <c r="LQO1190" s="211"/>
      <c r="LQP1190" s="211"/>
      <c r="LQQ1190" s="211"/>
      <c r="LQR1190" s="211"/>
      <c r="LQS1190" s="211"/>
      <c r="LQT1190" s="211"/>
      <c r="LQU1190" s="211"/>
      <c r="LQV1190" s="211"/>
      <c r="LQW1190" s="211"/>
      <c r="LQX1190" s="211"/>
      <c r="LQY1190" s="211"/>
      <c r="LQZ1190" s="211"/>
      <c r="LRA1190" s="211"/>
      <c r="LRB1190" s="211"/>
      <c r="LRC1190" s="211"/>
      <c r="LRD1190" s="211"/>
      <c r="LRE1190" s="211"/>
      <c r="LRF1190" s="211"/>
      <c r="LRG1190" s="211"/>
      <c r="LRH1190" s="211"/>
      <c r="LRI1190" s="211"/>
      <c r="LRJ1190" s="211"/>
      <c r="LRK1190" s="211"/>
      <c r="LRL1190" s="211"/>
      <c r="LRM1190" s="211"/>
      <c r="LRN1190" s="211"/>
      <c r="LRO1190" s="211"/>
      <c r="LRP1190" s="211"/>
      <c r="LRQ1190" s="211"/>
      <c r="LRR1190" s="211"/>
      <c r="LRS1190" s="211"/>
      <c r="LRT1190" s="211"/>
      <c r="LRU1190" s="211"/>
      <c r="LRV1190" s="211"/>
      <c r="LRW1190" s="211"/>
      <c r="LRX1190" s="211"/>
      <c r="LRY1190" s="211"/>
      <c r="LRZ1190" s="211"/>
      <c r="LSA1190" s="211"/>
      <c r="LSB1190" s="211"/>
      <c r="LSC1190" s="211"/>
      <c r="LSD1190" s="211"/>
      <c r="LSE1190" s="211"/>
      <c r="LSF1190" s="211"/>
      <c r="LSG1190" s="211"/>
      <c r="LSH1190" s="211"/>
      <c r="LSI1190" s="211"/>
      <c r="LSJ1190" s="211"/>
      <c r="LSK1190" s="211"/>
      <c r="LSL1190" s="211"/>
      <c r="LSM1190" s="211"/>
      <c r="LSN1190" s="211"/>
      <c r="LSO1190" s="211"/>
      <c r="LSP1190" s="211"/>
      <c r="LSQ1190" s="211"/>
      <c r="LSR1190" s="211"/>
      <c r="LSS1190" s="211"/>
      <c r="LST1190" s="211"/>
      <c r="LSU1190" s="211"/>
      <c r="LSV1190" s="211"/>
      <c r="LSW1190" s="211"/>
      <c r="LSX1190" s="211"/>
      <c r="LSY1190" s="211"/>
      <c r="LSZ1190" s="211"/>
      <c r="LTA1190" s="211"/>
      <c r="LTB1190" s="211"/>
      <c r="LTC1190" s="211"/>
      <c r="LTD1190" s="211"/>
      <c r="LTE1190" s="211"/>
      <c r="LTF1190" s="211"/>
      <c r="LTG1190" s="211"/>
      <c r="LTH1190" s="211"/>
      <c r="LTI1190" s="211"/>
      <c r="LTJ1190" s="211"/>
      <c r="LTK1190" s="211"/>
      <c r="LTL1190" s="211"/>
      <c r="LTM1190" s="211"/>
      <c r="LTN1190" s="211"/>
      <c r="LTO1190" s="211"/>
      <c r="LTP1190" s="211"/>
      <c r="LTQ1190" s="211"/>
      <c r="LTR1190" s="211"/>
      <c r="LTS1190" s="211"/>
      <c r="LTT1190" s="211"/>
      <c r="LTU1190" s="211"/>
      <c r="LTV1190" s="211"/>
      <c r="LTW1190" s="211"/>
      <c r="LTX1190" s="211"/>
      <c r="LTY1190" s="211"/>
      <c r="LTZ1190" s="211"/>
      <c r="LUA1190" s="211"/>
      <c r="LUB1190" s="211"/>
      <c r="LUC1190" s="211"/>
      <c r="LUD1190" s="211"/>
      <c r="LUE1190" s="211"/>
      <c r="LUF1190" s="211"/>
      <c r="LUG1190" s="211"/>
      <c r="LUH1190" s="211"/>
      <c r="LUI1190" s="211"/>
      <c r="LUJ1190" s="211"/>
      <c r="LUK1190" s="211"/>
      <c r="LUL1190" s="211"/>
      <c r="LUM1190" s="211"/>
      <c r="LUN1190" s="211"/>
      <c r="LUO1190" s="211"/>
      <c r="LUP1190" s="211"/>
      <c r="LUQ1190" s="211"/>
      <c r="LUR1190" s="211"/>
      <c r="LUS1190" s="211"/>
      <c r="LUT1190" s="211"/>
      <c r="LUU1190" s="211"/>
      <c r="LUV1190" s="211"/>
      <c r="LUW1190" s="211"/>
      <c r="LUX1190" s="211"/>
      <c r="LUY1190" s="211"/>
      <c r="LUZ1190" s="211"/>
      <c r="LVA1190" s="211"/>
      <c r="LVB1190" s="211"/>
      <c r="LVC1190" s="211"/>
      <c r="LVD1190" s="211"/>
      <c r="LVE1190" s="211"/>
      <c r="LVF1190" s="211"/>
      <c r="LVG1190" s="211"/>
      <c r="LVH1190" s="211"/>
      <c r="LVI1190" s="211"/>
      <c r="LVJ1190" s="211"/>
      <c r="LVK1190" s="211"/>
      <c r="LVL1190" s="211"/>
      <c r="LVM1190" s="211"/>
      <c r="LVN1190" s="211"/>
      <c r="LVO1190" s="211"/>
      <c r="LVP1190" s="211"/>
      <c r="LVQ1190" s="211"/>
      <c r="LVR1190" s="211"/>
      <c r="LVS1190" s="211"/>
      <c r="LVT1190" s="211"/>
      <c r="LVU1190" s="211"/>
      <c r="LVV1190" s="211"/>
      <c r="LVW1190" s="211"/>
      <c r="LVX1190" s="211"/>
      <c r="LVY1190" s="211"/>
      <c r="LVZ1190" s="211"/>
      <c r="LWA1190" s="211"/>
      <c r="LWB1190" s="211"/>
      <c r="LWC1190" s="211"/>
      <c r="LWD1190" s="211"/>
      <c r="LWE1190" s="211"/>
      <c r="LWF1190" s="211"/>
      <c r="LWG1190" s="211"/>
      <c r="LWH1190" s="211"/>
      <c r="LWI1190" s="211"/>
      <c r="LWJ1190" s="211"/>
      <c r="LWK1190" s="211"/>
      <c r="LWL1190" s="211"/>
      <c r="LWM1190" s="211"/>
      <c r="LWN1190" s="211"/>
      <c r="LWO1190" s="211"/>
      <c r="LWP1190" s="211"/>
      <c r="LWQ1190" s="211"/>
      <c r="LWR1190" s="211"/>
      <c r="LWS1190" s="211"/>
      <c r="LWT1190" s="211"/>
      <c r="LWU1190" s="211"/>
      <c r="LWV1190" s="211"/>
      <c r="LWW1190" s="211"/>
      <c r="LWX1190" s="211"/>
      <c r="LWY1190" s="211"/>
      <c r="LWZ1190" s="211"/>
      <c r="LXA1190" s="211"/>
      <c r="LXB1190" s="211"/>
      <c r="LXC1190" s="211"/>
      <c r="LXD1190" s="211"/>
      <c r="LXE1190" s="211"/>
      <c r="LXF1190" s="211"/>
      <c r="LXG1190" s="211"/>
      <c r="LXH1190" s="211"/>
      <c r="LXI1190" s="211"/>
      <c r="LXJ1190" s="211"/>
      <c r="LXK1190" s="211"/>
      <c r="LXL1190" s="211"/>
      <c r="LXM1190" s="211"/>
      <c r="LXN1190" s="211"/>
      <c r="LXO1190" s="211"/>
      <c r="LXP1190" s="211"/>
      <c r="LXQ1190" s="211"/>
      <c r="LXR1190" s="211"/>
      <c r="LXS1190" s="211"/>
      <c r="LXT1190" s="211"/>
      <c r="LXU1190" s="211"/>
      <c r="LXV1190" s="211"/>
      <c r="LXW1190" s="211"/>
      <c r="LXX1190" s="211"/>
      <c r="LXY1190" s="211"/>
      <c r="LXZ1190" s="211"/>
      <c r="LYA1190" s="211"/>
      <c r="LYB1190" s="211"/>
      <c r="LYC1190" s="211"/>
      <c r="LYD1190" s="211"/>
      <c r="LYE1190" s="211"/>
      <c r="LYF1190" s="211"/>
      <c r="LYG1190" s="211"/>
      <c r="LYH1190" s="211"/>
      <c r="LYI1190" s="211"/>
      <c r="LYJ1190" s="211"/>
      <c r="LYK1190" s="211"/>
      <c r="LYL1190" s="211"/>
      <c r="LYM1190" s="211"/>
      <c r="LYN1190" s="211"/>
      <c r="LYO1190" s="211"/>
      <c r="LYP1190" s="211"/>
      <c r="LYQ1190" s="211"/>
      <c r="LYR1190" s="211"/>
      <c r="LYS1190" s="211"/>
      <c r="LYT1190" s="211"/>
      <c r="LYU1190" s="211"/>
      <c r="LYV1190" s="211"/>
      <c r="LYW1190" s="211"/>
      <c r="LYX1190" s="211"/>
      <c r="LYY1190" s="211"/>
      <c r="LYZ1190" s="211"/>
      <c r="LZA1190" s="211"/>
      <c r="LZB1190" s="211"/>
      <c r="LZC1190" s="211"/>
      <c r="LZD1190" s="211"/>
      <c r="LZE1190" s="211"/>
      <c r="LZF1190" s="211"/>
      <c r="LZG1190" s="211"/>
      <c r="LZH1190" s="211"/>
      <c r="LZI1190" s="211"/>
      <c r="LZJ1190" s="211"/>
      <c r="LZK1190" s="211"/>
      <c r="LZL1190" s="211"/>
      <c r="LZM1190" s="211"/>
      <c r="LZN1190" s="211"/>
      <c r="LZO1190" s="211"/>
      <c r="LZP1190" s="211"/>
      <c r="LZQ1190" s="211"/>
      <c r="LZR1190" s="211"/>
      <c r="LZS1190" s="211"/>
      <c r="LZT1190" s="211"/>
      <c r="LZU1190" s="211"/>
      <c r="LZV1190" s="211"/>
      <c r="LZW1190" s="211"/>
      <c r="LZX1190" s="211"/>
      <c r="LZY1190" s="211"/>
      <c r="LZZ1190" s="211"/>
      <c r="MAA1190" s="211"/>
      <c r="MAB1190" s="211"/>
      <c r="MAC1190" s="211"/>
      <c r="MAD1190" s="211"/>
      <c r="MAE1190" s="211"/>
      <c r="MAF1190" s="211"/>
      <c r="MAG1190" s="211"/>
      <c r="MAH1190" s="211"/>
      <c r="MAI1190" s="211"/>
      <c r="MAJ1190" s="211"/>
      <c r="MAK1190" s="211"/>
      <c r="MAL1190" s="211"/>
      <c r="MAM1190" s="211"/>
      <c r="MAN1190" s="211"/>
      <c r="MAO1190" s="211"/>
      <c r="MAP1190" s="211"/>
      <c r="MAQ1190" s="211"/>
      <c r="MAR1190" s="211"/>
      <c r="MAS1190" s="211"/>
      <c r="MAT1190" s="211"/>
      <c r="MAU1190" s="211"/>
      <c r="MAV1190" s="211"/>
      <c r="MAW1190" s="211"/>
      <c r="MAX1190" s="211"/>
      <c r="MAY1190" s="211"/>
      <c r="MAZ1190" s="211"/>
      <c r="MBA1190" s="211"/>
      <c r="MBB1190" s="211"/>
      <c r="MBC1190" s="211"/>
      <c r="MBD1190" s="211"/>
      <c r="MBE1190" s="211"/>
      <c r="MBF1190" s="211"/>
      <c r="MBG1190" s="211"/>
      <c r="MBH1190" s="211"/>
      <c r="MBI1190" s="211"/>
      <c r="MBJ1190" s="211"/>
      <c r="MBK1190" s="211"/>
      <c r="MBL1190" s="211"/>
      <c r="MBM1190" s="211"/>
      <c r="MBN1190" s="211"/>
      <c r="MBO1190" s="211"/>
      <c r="MBP1190" s="211"/>
      <c r="MBQ1190" s="211"/>
      <c r="MBR1190" s="211"/>
      <c r="MBS1190" s="211"/>
      <c r="MBT1190" s="211"/>
      <c r="MBU1190" s="211"/>
      <c r="MBV1190" s="211"/>
      <c r="MBW1190" s="211"/>
      <c r="MBX1190" s="211"/>
      <c r="MBY1190" s="211"/>
      <c r="MBZ1190" s="211"/>
      <c r="MCA1190" s="211"/>
      <c r="MCB1190" s="211"/>
      <c r="MCC1190" s="211"/>
      <c r="MCD1190" s="211"/>
      <c r="MCE1190" s="211"/>
      <c r="MCF1190" s="211"/>
      <c r="MCG1190" s="211"/>
      <c r="MCH1190" s="211"/>
      <c r="MCI1190" s="211"/>
      <c r="MCJ1190" s="211"/>
      <c r="MCK1190" s="211"/>
      <c r="MCL1190" s="211"/>
      <c r="MCM1190" s="211"/>
      <c r="MCN1190" s="211"/>
      <c r="MCO1190" s="211"/>
      <c r="MCP1190" s="211"/>
      <c r="MCQ1190" s="211"/>
      <c r="MCR1190" s="211"/>
      <c r="MCS1190" s="211"/>
      <c r="MCT1190" s="211"/>
      <c r="MCU1190" s="211"/>
      <c r="MCV1190" s="211"/>
      <c r="MCW1190" s="211"/>
      <c r="MCX1190" s="211"/>
      <c r="MCY1190" s="211"/>
      <c r="MCZ1190" s="211"/>
      <c r="MDA1190" s="211"/>
      <c r="MDB1190" s="211"/>
      <c r="MDC1190" s="211"/>
      <c r="MDD1190" s="211"/>
      <c r="MDE1190" s="211"/>
      <c r="MDF1190" s="211"/>
      <c r="MDG1190" s="211"/>
      <c r="MDH1190" s="211"/>
      <c r="MDI1190" s="211"/>
      <c r="MDJ1190" s="211"/>
      <c r="MDK1190" s="211"/>
      <c r="MDL1190" s="211"/>
      <c r="MDM1190" s="211"/>
      <c r="MDN1190" s="211"/>
      <c r="MDO1190" s="211"/>
      <c r="MDP1190" s="211"/>
      <c r="MDQ1190" s="211"/>
      <c r="MDR1190" s="211"/>
      <c r="MDS1190" s="211"/>
      <c r="MDT1190" s="211"/>
      <c r="MDU1190" s="211"/>
      <c r="MDV1190" s="211"/>
      <c r="MDW1190" s="211"/>
      <c r="MDX1190" s="211"/>
      <c r="MDY1190" s="211"/>
      <c r="MDZ1190" s="211"/>
      <c r="MEA1190" s="211"/>
      <c r="MEB1190" s="211"/>
      <c r="MEC1190" s="211"/>
      <c r="MED1190" s="211"/>
      <c r="MEE1190" s="211"/>
      <c r="MEF1190" s="211"/>
      <c r="MEG1190" s="211"/>
      <c r="MEH1190" s="211"/>
      <c r="MEI1190" s="211"/>
      <c r="MEJ1190" s="211"/>
      <c r="MEK1190" s="211"/>
      <c r="MEL1190" s="211"/>
      <c r="MEM1190" s="211"/>
      <c r="MEN1190" s="211"/>
      <c r="MEO1190" s="211"/>
      <c r="MEP1190" s="211"/>
      <c r="MEQ1190" s="211"/>
      <c r="MER1190" s="211"/>
      <c r="MES1190" s="211"/>
      <c r="MET1190" s="211"/>
      <c r="MEU1190" s="211"/>
      <c r="MEV1190" s="211"/>
      <c r="MEW1190" s="211"/>
      <c r="MEX1190" s="211"/>
      <c r="MEY1190" s="211"/>
      <c r="MEZ1190" s="211"/>
      <c r="MFA1190" s="211"/>
      <c r="MFB1190" s="211"/>
      <c r="MFC1190" s="211"/>
      <c r="MFD1190" s="211"/>
      <c r="MFE1190" s="211"/>
      <c r="MFF1190" s="211"/>
      <c r="MFG1190" s="211"/>
      <c r="MFH1190" s="211"/>
      <c r="MFI1190" s="211"/>
      <c r="MFJ1190" s="211"/>
      <c r="MFK1190" s="211"/>
      <c r="MFL1190" s="211"/>
      <c r="MFM1190" s="211"/>
      <c r="MFN1190" s="211"/>
      <c r="MFO1190" s="211"/>
      <c r="MFP1190" s="211"/>
      <c r="MFQ1190" s="211"/>
      <c r="MFR1190" s="211"/>
      <c r="MFS1190" s="211"/>
      <c r="MFT1190" s="211"/>
      <c r="MFU1190" s="211"/>
      <c r="MFV1190" s="211"/>
      <c r="MFW1190" s="211"/>
      <c r="MFX1190" s="211"/>
      <c r="MFY1190" s="211"/>
      <c r="MFZ1190" s="211"/>
      <c r="MGA1190" s="211"/>
      <c r="MGB1190" s="211"/>
      <c r="MGC1190" s="211"/>
      <c r="MGD1190" s="211"/>
      <c r="MGE1190" s="211"/>
      <c r="MGF1190" s="211"/>
      <c r="MGG1190" s="211"/>
      <c r="MGH1190" s="211"/>
      <c r="MGI1190" s="211"/>
      <c r="MGJ1190" s="211"/>
      <c r="MGK1190" s="211"/>
      <c r="MGL1190" s="211"/>
      <c r="MGM1190" s="211"/>
      <c r="MGN1190" s="211"/>
      <c r="MGO1190" s="211"/>
      <c r="MGP1190" s="211"/>
      <c r="MGQ1190" s="211"/>
      <c r="MGR1190" s="211"/>
      <c r="MGS1190" s="211"/>
      <c r="MGT1190" s="211"/>
      <c r="MGU1190" s="211"/>
      <c r="MGV1190" s="211"/>
      <c r="MGW1190" s="211"/>
      <c r="MGX1190" s="211"/>
      <c r="MGY1190" s="211"/>
      <c r="MGZ1190" s="211"/>
      <c r="MHA1190" s="211"/>
      <c r="MHB1190" s="211"/>
      <c r="MHC1190" s="211"/>
      <c r="MHD1190" s="211"/>
      <c r="MHE1190" s="211"/>
      <c r="MHF1190" s="211"/>
      <c r="MHG1190" s="211"/>
      <c r="MHH1190" s="211"/>
      <c r="MHI1190" s="211"/>
      <c r="MHJ1190" s="211"/>
      <c r="MHK1190" s="211"/>
      <c r="MHL1190" s="211"/>
      <c r="MHM1190" s="211"/>
      <c r="MHN1190" s="211"/>
      <c r="MHO1190" s="211"/>
      <c r="MHP1190" s="211"/>
      <c r="MHQ1190" s="211"/>
      <c r="MHR1190" s="211"/>
      <c r="MHS1190" s="211"/>
      <c r="MHT1190" s="211"/>
      <c r="MHU1190" s="211"/>
      <c r="MHV1190" s="211"/>
      <c r="MHW1190" s="211"/>
      <c r="MHX1190" s="211"/>
      <c r="MHY1190" s="211"/>
      <c r="MHZ1190" s="211"/>
      <c r="MIA1190" s="211"/>
      <c r="MIB1190" s="211"/>
      <c r="MIC1190" s="211"/>
      <c r="MID1190" s="211"/>
      <c r="MIE1190" s="211"/>
      <c r="MIF1190" s="211"/>
      <c r="MIG1190" s="211"/>
      <c r="MIH1190" s="211"/>
      <c r="MII1190" s="211"/>
      <c r="MIJ1190" s="211"/>
      <c r="MIK1190" s="211"/>
      <c r="MIL1190" s="211"/>
      <c r="MIM1190" s="211"/>
      <c r="MIN1190" s="211"/>
      <c r="MIO1190" s="211"/>
      <c r="MIP1190" s="211"/>
      <c r="MIQ1190" s="211"/>
      <c r="MIR1190" s="211"/>
      <c r="MIS1190" s="211"/>
      <c r="MIT1190" s="211"/>
      <c r="MIU1190" s="211"/>
      <c r="MIV1190" s="211"/>
      <c r="MIW1190" s="211"/>
      <c r="MIX1190" s="211"/>
      <c r="MIY1190" s="211"/>
      <c r="MIZ1190" s="211"/>
      <c r="MJA1190" s="211"/>
      <c r="MJB1190" s="211"/>
      <c r="MJC1190" s="211"/>
      <c r="MJD1190" s="211"/>
      <c r="MJE1190" s="211"/>
      <c r="MJF1190" s="211"/>
      <c r="MJG1190" s="211"/>
      <c r="MJH1190" s="211"/>
      <c r="MJI1190" s="211"/>
      <c r="MJJ1190" s="211"/>
      <c r="MJK1190" s="211"/>
      <c r="MJL1190" s="211"/>
      <c r="MJM1190" s="211"/>
      <c r="MJN1190" s="211"/>
      <c r="MJO1190" s="211"/>
      <c r="MJP1190" s="211"/>
      <c r="MJQ1190" s="211"/>
      <c r="MJR1190" s="211"/>
      <c r="MJS1190" s="211"/>
      <c r="MJT1190" s="211"/>
      <c r="MJU1190" s="211"/>
      <c r="MJV1190" s="211"/>
      <c r="MJW1190" s="211"/>
      <c r="MJX1190" s="211"/>
      <c r="MJY1190" s="211"/>
      <c r="MJZ1190" s="211"/>
      <c r="MKA1190" s="211"/>
      <c r="MKB1190" s="211"/>
      <c r="MKC1190" s="211"/>
      <c r="MKD1190" s="211"/>
      <c r="MKE1190" s="211"/>
      <c r="MKF1190" s="211"/>
      <c r="MKG1190" s="211"/>
      <c r="MKH1190" s="211"/>
      <c r="MKI1190" s="211"/>
      <c r="MKJ1190" s="211"/>
      <c r="MKK1190" s="211"/>
      <c r="MKL1190" s="211"/>
      <c r="MKM1190" s="211"/>
      <c r="MKN1190" s="211"/>
      <c r="MKO1190" s="211"/>
      <c r="MKP1190" s="211"/>
      <c r="MKQ1190" s="211"/>
      <c r="MKR1190" s="211"/>
      <c r="MKS1190" s="211"/>
      <c r="MKT1190" s="211"/>
      <c r="MKU1190" s="211"/>
      <c r="MKV1190" s="211"/>
      <c r="MKW1190" s="211"/>
      <c r="MKX1190" s="211"/>
      <c r="MKY1190" s="211"/>
      <c r="MKZ1190" s="211"/>
      <c r="MLA1190" s="211"/>
      <c r="MLB1190" s="211"/>
      <c r="MLC1190" s="211"/>
      <c r="MLD1190" s="211"/>
      <c r="MLE1190" s="211"/>
      <c r="MLF1190" s="211"/>
      <c r="MLG1190" s="211"/>
      <c r="MLH1190" s="211"/>
      <c r="MLI1190" s="211"/>
      <c r="MLJ1190" s="211"/>
      <c r="MLK1190" s="211"/>
      <c r="MLL1190" s="211"/>
      <c r="MLM1190" s="211"/>
      <c r="MLN1190" s="211"/>
      <c r="MLO1190" s="211"/>
      <c r="MLP1190" s="211"/>
      <c r="MLQ1190" s="211"/>
      <c r="MLR1190" s="211"/>
      <c r="MLS1190" s="211"/>
      <c r="MLT1190" s="211"/>
      <c r="MLU1190" s="211"/>
      <c r="MLV1190" s="211"/>
      <c r="MLW1190" s="211"/>
      <c r="MLX1190" s="211"/>
      <c r="MLY1190" s="211"/>
      <c r="MLZ1190" s="211"/>
      <c r="MMA1190" s="211"/>
      <c r="MMB1190" s="211"/>
      <c r="MMC1190" s="211"/>
      <c r="MMD1190" s="211"/>
      <c r="MME1190" s="211"/>
      <c r="MMF1190" s="211"/>
      <c r="MMG1190" s="211"/>
      <c r="MMH1190" s="211"/>
      <c r="MMI1190" s="211"/>
      <c r="MMJ1190" s="211"/>
      <c r="MMK1190" s="211"/>
      <c r="MML1190" s="211"/>
      <c r="MMM1190" s="211"/>
      <c r="MMN1190" s="211"/>
      <c r="MMO1190" s="211"/>
      <c r="MMP1190" s="211"/>
      <c r="MMQ1190" s="211"/>
      <c r="MMR1190" s="211"/>
      <c r="MMS1190" s="211"/>
      <c r="MMT1190" s="211"/>
      <c r="MMU1190" s="211"/>
      <c r="MMV1190" s="211"/>
      <c r="MMW1190" s="211"/>
      <c r="MMX1190" s="211"/>
      <c r="MMY1190" s="211"/>
      <c r="MMZ1190" s="211"/>
      <c r="MNA1190" s="211"/>
      <c r="MNB1190" s="211"/>
      <c r="MNC1190" s="211"/>
      <c r="MND1190" s="211"/>
      <c r="MNE1190" s="211"/>
      <c r="MNF1190" s="211"/>
      <c r="MNG1190" s="211"/>
      <c r="MNH1190" s="211"/>
      <c r="MNI1190" s="211"/>
      <c r="MNJ1190" s="211"/>
      <c r="MNK1190" s="211"/>
      <c r="MNL1190" s="211"/>
      <c r="MNM1190" s="211"/>
      <c r="MNN1190" s="211"/>
      <c r="MNO1190" s="211"/>
      <c r="MNP1190" s="211"/>
      <c r="MNQ1190" s="211"/>
      <c r="MNR1190" s="211"/>
      <c r="MNS1190" s="211"/>
      <c r="MNT1190" s="211"/>
      <c r="MNU1190" s="211"/>
      <c r="MNV1190" s="211"/>
      <c r="MNW1190" s="211"/>
      <c r="MNX1190" s="211"/>
      <c r="MNY1190" s="211"/>
      <c r="MNZ1190" s="211"/>
      <c r="MOA1190" s="211"/>
      <c r="MOB1190" s="211"/>
      <c r="MOC1190" s="211"/>
      <c r="MOD1190" s="211"/>
      <c r="MOE1190" s="211"/>
      <c r="MOF1190" s="211"/>
      <c r="MOG1190" s="211"/>
      <c r="MOH1190" s="211"/>
      <c r="MOI1190" s="211"/>
      <c r="MOJ1190" s="211"/>
      <c r="MOK1190" s="211"/>
      <c r="MOL1190" s="211"/>
      <c r="MOM1190" s="211"/>
      <c r="MON1190" s="211"/>
      <c r="MOO1190" s="211"/>
      <c r="MOP1190" s="211"/>
      <c r="MOQ1190" s="211"/>
      <c r="MOR1190" s="211"/>
      <c r="MOS1190" s="211"/>
      <c r="MOT1190" s="211"/>
      <c r="MOU1190" s="211"/>
      <c r="MOV1190" s="211"/>
      <c r="MOW1190" s="211"/>
      <c r="MOX1190" s="211"/>
      <c r="MOY1190" s="211"/>
      <c r="MOZ1190" s="211"/>
      <c r="MPA1190" s="211"/>
      <c r="MPB1190" s="211"/>
      <c r="MPC1190" s="211"/>
      <c r="MPD1190" s="211"/>
      <c r="MPE1190" s="211"/>
      <c r="MPF1190" s="211"/>
      <c r="MPG1190" s="211"/>
      <c r="MPH1190" s="211"/>
      <c r="MPI1190" s="211"/>
      <c r="MPJ1190" s="211"/>
      <c r="MPK1190" s="211"/>
      <c r="MPL1190" s="211"/>
      <c r="MPM1190" s="211"/>
      <c r="MPN1190" s="211"/>
      <c r="MPO1190" s="211"/>
      <c r="MPP1190" s="211"/>
      <c r="MPQ1190" s="211"/>
      <c r="MPR1190" s="211"/>
      <c r="MPS1190" s="211"/>
      <c r="MPT1190" s="211"/>
      <c r="MPU1190" s="211"/>
      <c r="MPV1190" s="211"/>
      <c r="MPW1190" s="211"/>
      <c r="MPX1190" s="211"/>
      <c r="MPY1190" s="211"/>
      <c r="MPZ1190" s="211"/>
      <c r="MQA1190" s="211"/>
      <c r="MQB1190" s="211"/>
      <c r="MQC1190" s="211"/>
      <c r="MQD1190" s="211"/>
      <c r="MQE1190" s="211"/>
      <c r="MQF1190" s="211"/>
      <c r="MQG1190" s="211"/>
      <c r="MQH1190" s="211"/>
      <c r="MQI1190" s="211"/>
      <c r="MQJ1190" s="211"/>
      <c r="MQK1190" s="211"/>
      <c r="MQL1190" s="211"/>
      <c r="MQM1190" s="211"/>
      <c r="MQN1190" s="211"/>
      <c r="MQO1190" s="211"/>
      <c r="MQP1190" s="211"/>
      <c r="MQQ1190" s="211"/>
      <c r="MQR1190" s="211"/>
      <c r="MQS1190" s="211"/>
      <c r="MQT1190" s="211"/>
      <c r="MQU1190" s="211"/>
      <c r="MQV1190" s="211"/>
      <c r="MQW1190" s="211"/>
      <c r="MQX1190" s="211"/>
      <c r="MQY1190" s="211"/>
      <c r="MQZ1190" s="211"/>
      <c r="MRA1190" s="211"/>
      <c r="MRB1190" s="211"/>
      <c r="MRC1190" s="211"/>
      <c r="MRD1190" s="211"/>
      <c r="MRE1190" s="211"/>
      <c r="MRF1190" s="211"/>
      <c r="MRG1190" s="211"/>
      <c r="MRH1190" s="211"/>
      <c r="MRI1190" s="211"/>
      <c r="MRJ1190" s="211"/>
      <c r="MRK1190" s="211"/>
      <c r="MRL1190" s="211"/>
      <c r="MRM1190" s="211"/>
      <c r="MRN1190" s="211"/>
      <c r="MRO1190" s="211"/>
      <c r="MRP1190" s="211"/>
      <c r="MRQ1190" s="211"/>
      <c r="MRR1190" s="211"/>
      <c r="MRS1190" s="211"/>
      <c r="MRT1190" s="211"/>
      <c r="MRU1190" s="211"/>
      <c r="MRV1190" s="211"/>
      <c r="MRW1190" s="211"/>
      <c r="MRX1190" s="211"/>
      <c r="MRY1190" s="211"/>
      <c r="MRZ1190" s="211"/>
      <c r="MSA1190" s="211"/>
      <c r="MSB1190" s="211"/>
      <c r="MSC1190" s="211"/>
      <c r="MSD1190" s="211"/>
      <c r="MSE1190" s="211"/>
      <c r="MSF1190" s="211"/>
      <c r="MSG1190" s="211"/>
      <c r="MSH1190" s="211"/>
      <c r="MSI1190" s="211"/>
      <c r="MSJ1190" s="211"/>
      <c r="MSK1190" s="211"/>
      <c r="MSL1190" s="211"/>
      <c r="MSM1190" s="211"/>
      <c r="MSN1190" s="211"/>
      <c r="MSO1190" s="211"/>
      <c r="MSP1190" s="211"/>
      <c r="MSQ1190" s="211"/>
      <c r="MSR1190" s="211"/>
      <c r="MSS1190" s="211"/>
      <c r="MST1190" s="211"/>
      <c r="MSU1190" s="211"/>
      <c r="MSV1190" s="211"/>
      <c r="MSW1190" s="211"/>
      <c r="MSX1190" s="211"/>
      <c r="MSY1190" s="211"/>
      <c r="MSZ1190" s="211"/>
      <c r="MTA1190" s="211"/>
      <c r="MTB1190" s="211"/>
      <c r="MTC1190" s="211"/>
      <c r="MTD1190" s="211"/>
      <c r="MTE1190" s="211"/>
      <c r="MTF1190" s="211"/>
      <c r="MTG1190" s="211"/>
      <c r="MTH1190" s="211"/>
      <c r="MTI1190" s="211"/>
      <c r="MTJ1190" s="211"/>
      <c r="MTK1190" s="211"/>
      <c r="MTL1190" s="211"/>
      <c r="MTM1190" s="211"/>
      <c r="MTN1190" s="211"/>
      <c r="MTO1190" s="211"/>
      <c r="MTP1190" s="211"/>
      <c r="MTQ1190" s="211"/>
      <c r="MTR1190" s="211"/>
      <c r="MTS1190" s="211"/>
      <c r="MTT1190" s="211"/>
      <c r="MTU1190" s="211"/>
      <c r="MTV1190" s="211"/>
      <c r="MTW1190" s="211"/>
      <c r="MTX1190" s="211"/>
      <c r="MTY1190" s="211"/>
      <c r="MTZ1190" s="211"/>
      <c r="MUA1190" s="211"/>
      <c r="MUB1190" s="211"/>
      <c r="MUC1190" s="211"/>
      <c r="MUD1190" s="211"/>
      <c r="MUE1190" s="211"/>
      <c r="MUF1190" s="211"/>
      <c r="MUG1190" s="211"/>
      <c r="MUH1190" s="211"/>
      <c r="MUI1190" s="211"/>
      <c r="MUJ1190" s="211"/>
      <c r="MUK1190" s="211"/>
      <c r="MUL1190" s="211"/>
      <c r="MUM1190" s="211"/>
      <c r="MUN1190" s="211"/>
      <c r="MUO1190" s="211"/>
      <c r="MUP1190" s="211"/>
      <c r="MUQ1190" s="211"/>
      <c r="MUR1190" s="211"/>
      <c r="MUS1190" s="211"/>
      <c r="MUT1190" s="211"/>
      <c r="MUU1190" s="211"/>
      <c r="MUV1190" s="211"/>
      <c r="MUW1190" s="211"/>
      <c r="MUX1190" s="211"/>
      <c r="MUY1190" s="211"/>
      <c r="MUZ1190" s="211"/>
      <c r="MVA1190" s="211"/>
      <c r="MVB1190" s="211"/>
      <c r="MVC1190" s="211"/>
      <c r="MVD1190" s="211"/>
      <c r="MVE1190" s="211"/>
      <c r="MVF1190" s="211"/>
      <c r="MVG1190" s="211"/>
      <c r="MVH1190" s="211"/>
      <c r="MVI1190" s="211"/>
      <c r="MVJ1190" s="211"/>
      <c r="MVK1190" s="211"/>
      <c r="MVL1190" s="211"/>
      <c r="MVM1190" s="211"/>
      <c r="MVN1190" s="211"/>
      <c r="MVO1190" s="211"/>
      <c r="MVP1190" s="211"/>
      <c r="MVQ1190" s="211"/>
      <c r="MVR1190" s="211"/>
      <c r="MVS1190" s="211"/>
      <c r="MVT1190" s="211"/>
      <c r="MVU1190" s="211"/>
      <c r="MVV1190" s="211"/>
      <c r="MVW1190" s="211"/>
      <c r="MVX1190" s="211"/>
      <c r="MVY1190" s="211"/>
      <c r="MVZ1190" s="211"/>
      <c r="MWA1190" s="211"/>
      <c r="MWB1190" s="211"/>
      <c r="MWC1190" s="211"/>
      <c r="MWD1190" s="211"/>
      <c r="MWE1190" s="211"/>
      <c r="MWF1190" s="211"/>
      <c r="MWG1190" s="211"/>
      <c r="MWH1190" s="211"/>
      <c r="MWI1190" s="211"/>
      <c r="MWJ1190" s="211"/>
      <c r="MWK1190" s="211"/>
      <c r="MWL1190" s="211"/>
      <c r="MWM1190" s="211"/>
      <c r="MWN1190" s="211"/>
      <c r="MWO1190" s="211"/>
      <c r="MWP1190" s="211"/>
      <c r="MWQ1190" s="211"/>
      <c r="MWR1190" s="211"/>
      <c r="MWS1190" s="211"/>
      <c r="MWT1190" s="211"/>
      <c r="MWU1190" s="211"/>
      <c r="MWV1190" s="211"/>
      <c r="MWW1190" s="211"/>
      <c r="MWX1190" s="211"/>
      <c r="MWY1190" s="211"/>
      <c r="MWZ1190" s="211"/>
      <c r="MXA1190" s="211"/>
      <c r="MXB1190" s="211"/>
      <c r="MXC1190" s="211"/>
      <c r="MXD1190" s="211"/>
      <c r="MXE1190" s="211"/>
      <c r="MXF1190" s="211"/>
      <c r="MXG1190" s="211"/>
      <c r="MXH1190" s="211"/>
      <c r="MXI1190" s="211"/>
      <c r="MXJ1190" s="211"/>
      <c r="MXK1190" s="211"/>
      <c r="MXL1190" s="211"/>
      <c r="MXM1190" s="211"/>
      <c r="MXN1190" s="211"/>
      <c r="MXO1190" s="211"/>
      <c r="MXP1190" s="211"/>
      <c r="MXQ1190" s="211"/>
      <c r="MXR1190" s="211"/>
      <c r="MXS1190" s="211"/>
      <c r="MXT1190" s="211"/>
      <c r="MXU1190" s="211"/>
      <c r="MXV1190" s="211"/>
      <c r="MXW1190" s="211"/>
      <c r="MXX1190" s="211"/>
      <c r="MXY1190" s="211"/>
      <c r="MXZ1190" s="211"/>
      <c r="MYA1190" s="211"/>
      <c r="MYB1190" s="211"/>
      <c r="MYC1190" s="211"/>
      <c r="MYD1190" s="211"/>
      <c r="MYE1190" s="211"/>
      <c r="MYF1190" s="211"/>
      <c r="MYG1190" s="211"/>
      <c r="MYH1190" s="211"/>
      <c r="MYI1190" s="211"/>
      <c r="MYJ1190" s="211"/>
      <c r="MYK1190" s="211"/>
      <c r="MYL1190" s="211"/>
      <c r="MYM1190" s="211"/>
      <c r="MYN1190" s="211"/>
      <c r="MYO1190" s="211"/>
      <c r="MYP1190" s="211"/>
      <c r="MYQ1190" s="211"/>
      <c r="MYR1190" s="211"/>
      <c r="MYS1190" s="211"/>
      <c r="MYT1190" s="211"/>
      <c r="MYU1190" s="211"/>
      <c r="MYV1190" s="211"/>
      <c r="MYW1190" s="211"/>
      <c r="MYX1190" s="211"/>
      <c r="MYY1190" s="211"/>
      <c r="MYZ1190" s="211"/>
      <c r="MZA1190" s="211"/>
      <c r="MZB1190" s="211"/>
      <c r="MZC1190" s="211"/>
      <c r="MZD1190" s="211"/>
      <c r="MZE1190" s="211"/>
      <c r="MZF1190" s="211"/>
      <c r="MZG1190" s="211"/>
      <c r="MZH1190" s="211"/>
      <c r="MZI1190" s="211"/>
      <c r="MZJ1190" s="211"/>
      <c r="MZK1190" s="211"/>
      <c r="MZL1190" s="211"/>
      <c r="MZM1190" s="211"/>
      <c r="MZN1190" s="211"/>
      <c r="MZO1190" s="211"/>
      <c r="MZP1190" s="211"/>
      <c r="MZQ1190" s="211"/>
      <c r="MZR1190" s="211"/>
      <c r="MZS1190" s="211"/>
      <c r="MZT1190" s="211"/>
      <c r="MZU1190" s="211"/>
      <c r="MZV1190" s="211"/>
      <c r="MZW1190" s="211"/>
      <c r="MZX1190" s="211"/>
      <c r="MZY1190" s="211"/>
      <c r="MZZ1190" s="211"/>
      <c r="NAA1190" s="211"/>
      <c r="NAB1190" s="211"/>
      <c r="NAC1190" s="211"/>
      <c r="NAD1190" s="211"/>
      <c r="NAE1190" s="211"/>
      <c r="NAF1190" s="211"/>
      <c r="NAG1190" s="211"/>
      <c r="NAH1190" s="211"/>
      <c r="NAI1190" s="211"/>
      <c r="NAJ1190" s="211"/>
      <c r="NAK1190" s="211"/>
      <c r="NAL1190" s="211"/>
      <c r="NAM1190" s="211"/>
      <c r="NAN1190" s="211"/>
      <c r="NAO1190" s="211"/>
      <c r="NAP1190" s="211"/>
      <c r="NAQ1190" s="211"/>
      <c r="NAR1190" s="211"/>
      <c r="NAS1190" s="211"/>
      <c r="NAT1190" s="211"/>
      <c r="NAU1190" s="211"/>
      <c r="NAV1190" s="211"/>
      <c r="NAW1190" s="211"/>
      <c r="NAX1190" s="211"/>
      <c r="NAY1190" s="211"/>
      <c r="NAZ1190" s="211"/>
      <c r="NBA1190" s="211"/>
      <c r="NBB1190" s="211"/>
      <c r="NBC1190" s="211"/>
      <c r="NBD1190" s="211"/>
      <c r="NBE1190" s="211"/>
      <c r="NBF1190" s="211"/>
      <c r="NBG1190" s="211"/>
      <c r="NBH1190" s="211"/>
      <c r="NBI1190" s="211"/>
      <c r="NBJ1190" s="211"/>
      <c r="NBK1190" s="211"/>
      <c r="NBL1190" s="211"/>
      <c r="NBM1190" s="211"/>
      <c r="NBN1190" s="211"/>
      <c r="NBO1190" s="211"/>
      <c r="NBP1190" s="211"/>
      <c r="NBQ1190" s="211"/>
      <c r="NBR1190" s="211"/>
      <c r="NBS1190" s="211"/>
      <c r="NBT1190" s="211"/>
      <c r="NBU1190" s="211"/>
      <c r="NBV1190" s="211"/>
      <c r="NBW1190" s="211"/>
      <c r="NBX1190" s="211"/>
      <c r="NBY1190" s="211"/>
      <c r="NBZ1190" s="211"/>
      <c r="NCA1190" s="211"/>
      <c r="NCB1190" s="211"/>
      <c r="NCC1190" s="211"/>
      <c r="NCD1190" s="211"/>
      <c r="NCE1190" s="211"/>
      <c r="NCF1190" s="211"/>
      <c r="NCG1190" s="211"/>
      <c r="NCH1190" s="211"/>
      <c r="NCI1190" s="211"/>
      <c r="NCJ1190" s="211"/>
      <c r="NCK1190" s="211"/>
      <c r="NCL1190" s="211"/>
      <c r="NCM1190" s="211"/>
      <c r="NCN1190" s="211"/>
      <c r="NCO1190" s="211"/>
      <c r="NCP1190" s="211"/>
      <c r="NCQ1190" s="211"/>
      <c r="NCR1190" s="211"/>
      <c r="NCS1190" s="211"/>
      <c r="NCT1190" s="211"/>
      <c r="NCU1190" s="211"/>
      <c r="NCV1190" s="211"/>
      <c r="NCW1190" s="211"/>
      <c r="NCX1190" s="211"/>
      <c r="NCY1190" s="211"/>
      <c r="NCZ1190" s="211"/>
      <c r="NDA1190" s="211"/>
      <c r="NDB1190" s="211"/>
      <c r="NDC1190" s="211"/>
      <c r="NDD1190" s="211"/>
      <c r="NDE1190" s="211"/>
      <c r="NDF1190" s="211"/>
      <c r="NDG1190" s="211"/>
      <c r="NDH1190" s="211"/>
      <c r="NDI1190" s="211"/>
      <c r="NDJ1190" s="211"/>
      <c r="NDK1190" s="211"/>
      <c r="NDL1190" s="211"/>
      <c r="NDM1190" s="211"/>
      <c r="NDN1190" s="211"/>
      <c r="NDO1190" s="211"/>
      <c r="NDP1190" s="211"/>
      <c r="NDQ1190" s="211"/>
      <c r="NDR1190" s="211"/>
      <c r="NDS1190" s="211"/>
      <c r="NDT1190" s="211"/>
      <c r="NDU1190" s="211"/>
      <c r="NDV1190" s="211"/>
      <c r="NDW1190" s="211"/>
      <c r="NDX1190" s="211"/>
      <c r="NDY1190" s="211"/>
      <c r="NDZ1190" s="211"/>
      <c r="NEA1190" s="211"/>
      <c r="NEB1190" s="211"/>
      <c r="NEC1190" s="211"/>
      <c r="NED1190" s="211"/>
      <c r="NEE1190" s="211"/>
      <c r="NEF1190" s="211"/>
      <c r="NEG1190" s="211"/>
      <c r="NEH1190" s="211"/>
      <c r="NEI1190" s="211"/>
      <c r="NEJ1190" s="211"/>
      <c r="NEK1190" s="211"/>
      <c r="NEL1190" s="211"/>
      <c r="NEM1190" s="211"/>
      <c r="NEN1190" s="211"/>
      <c r="NEO1190" s="211"/>
      <c r="NEP1190" s="211"/>
      <c r="NEQ1190" s="211"/>
      <c r="NER1190" s="211"/>
      <c r="NES1190" s="211"/>
      <c r="NET1190" s="211"/>
      <c r="NEU1190" s="211"/>
      <c r="NEV1190" s="211"/>
      <c r="NEW1190" s="211"/>
      <c r="NEX1190" s="211"/>
      <c r="NEY1190" s="211"/>
      <c r="NEZ1190" s="211"/>
      <c r="NFA1190" s="211"/>
      <c r="NFB1190" s="211"/>
      <c r="NFC1190" s="211"/>
      <c r="NFD1190" s="211"/>
      <c r="NFE1190" s="211"/>
      <c r="NFF1190" s="211"/>
      <c r="NFG1190" s="211"/>
      <c r="NFH1190" s="211"/>
      <c r="NFI1190" s="211"/>
      <c r="NFJ1190" s="211"/>
      <c r="NFK1190" s="211"/>
      <c r="NFL1190" s="211"/>
      <c r="NFM1190" s="211"/>
      <c r="NFN1190" s="211"/>
      <c r="NFO1190" s="211"/>
      <c r="NFP1190" s="211"/>
      <c r="NFQ1190" s="211"/>
      <c r="NFR1190" s="211"/>
      <c r="NFS1190" s="211"/>
      <c r="NFT1190" s="211"/>
      <c r="NFU1190" s="211"/>
      <c r="NFV1190" s="211"/>
      <c r="NFW1190" s="211"/>
      <c r="NFX1190" s="211"/>
      <c r="NFY1190" s="211"/>
      <c r="NFZ1190" s="211"/>
      <c r="NGA1190" s="211"/>
      <c r="NGB1190" s="211"/>
      <c r="NGC1190" s="211"/>
      <c r="NGD1190" s="211"/>
      <c r="NGE1190" s="211"/>
      <c r="NGF1190" s="211"/>
      <c r="NGG1190" s="211"/>
      <c r="NGH1190" s="211"/>
      <c r="NGI1190" s="211"/>
      <c r="NGJ1190" s="211"/>
      <c r="NGK1190" s="211"/>
      <c r="NGL1190" s="211"/>
      <c r="NGM1190" s="211"/>
      <c r="NGN1190" s="211"/>
      <c r="NGO1190" s="211"/>
      <c r="NGP1190" s="211"/>
      <c r="NGQ1190" s="211"/>
      <c r="NGR1190" s="211"/>
      <c r="NGS1190" s="211"/>
      <c r="NGT1190" s="211"/>
      <c r="NGU1190" s="211"/>
      <c r="NGV1190" s="211"/>
      <c r="NGW1190" s="211"/>
      <c r="NGX1190" s="211"/>
      <c r="NGY1190" s="211"/>
      <c r="NGZ1190" s="211"/>
      <c r="NHA1190" s="211"/>
      <c r="NHB1190" s="211"/>
      <c r="NHC1190" s="211"/>
      <c r="NHD1190" s="211"/>
      <c r="NHE1190" s="211"/>
      <c r="NHF1190" s="211"/>
      <c r="NHG1190" s="211"/>
      <c r="NHH1190" s="211"/>
      <c r="NHI1190" s="211"/>
      <c r="NHJ1190" s="211"/>
      <c r="NHK1190" s="211"/>
      <c r="NHL1190" s="211"/>
      <c r="NHM1190" s="211"/>
      <c r="NHN1190" s="211"/>
      <c r="NHO1190" s="211"/>
      <c r="NHP1190" s="211"/>
      <c r="NHQ1190" s="211"/>
      <c r="NHR1190" s="211"/>
      <c r="NHS1190" s="211"/>
      <c r="NHT1190" s="211"/>
      <c r="NHU1190" s="211"/>
      <c r="NHV1190" s="211"/>
      <c r="NHW1190" s="211"/>
      <c r="NHX1190" s="211"/>
      <c r="NHY1190" s="211"/>
      <c r="NHZ1190" s="211"/>
      <c r="NIA1190" s="211"/>
      <c r="NIB1190" s="211"/>
      <c r="NIC1190" s="211"/>
      <c r="NID1190" s="211"/>
      <c r="NIE1190" s="211"/>
      <c r="NIF1190" s="211"/>
      <c r="NIG1190" s="211"/>
      <c r="NIH1190" s="211"/>
      <c r="NII1190" s="211"/>
      <c r="NIJ1190" s="211"/>
      <c r="NIK1190" s="211"/>
      <c r="NIL1190" s="211"/>
      <c r="NIM1190" s="211"/>
      <c r="NIN1190" s="211"/>
      <c r="NIO1190" s="211"/>
      <c r="NIP1190" s="211"/>
      <c r="NIQ1190" s="211"/>
      <c r="NIR1190" s="211"/>
      <c r="NIS1190" s="211"/>
      <c r="NIT1190" s="211"/>
      <c r="NIU1190" s="211"/>
      <c r="NIV1190" s="211"/>
      <c r="NIW1190" s="211"/>
      <c r="NIX1190" s="211"/>
      <c r="NIY1190" s="211"/>
      <c r="NIZ1190" s="211"/>
      <c r="NJA1190" s="211"/>
      <c r="NJB1190" s="211"/>
      <c r="NJC1190" s="211"/>
      <c r="NJD1190" s="211"/>
      <c r="NJE1190" s="211"/>
      <c r="NJF1190" s="211"/>
      <c r="NJG1190" s="211"/>
      <c r="NJH1190" s="211"/>
      <c r="NJI1190" s="211"/>
      <c r="NJJ1190" s="211"/>
      <c r="NJK1190" s="211"/>
      <c r="NJL1190" s="211"/>
      <c r="NJM1190" s="211"/>
      <c r="NJN1190" s="211"/>
      <c r="NJO1190" s="211"/>
      <c r="NJP1190" s="211"/>
      <c r="NJQ1190" s="211"/>
      <c r="NJR1190" s="211"/>
      <c r="NJS1190" s="211"/>
      <c r="NJT1190" s="211"/>
      <c r="NJU1190" s="211"/>
      <c r="NJV1190" s="211"/>
      <c r="NJW1190" s="211"/>
      <c r="NJX1190" s="211"/>
      <c r="NJY1190" s="211"/>
      <c r="NJZ1190" s="211"/>
      <c r="NKA1190" s="211"/>
      <c r="NKB1190" s="211"/>
      <c r="NKC1190" s="211"/>
      <c r="NKD1190" s="211"/>
      <c r="NKE1190" s="211"/>
      <c r="NKF1190" s="211"/>
      <c r="NKG1190" s="211"/>
      <c r="NKH1190" s="211"/>
      <c r="NKI1190" s="211"/>
      <c r="NKJ1190" s="211"/>
      <c r="NKK1190" s="211"/>
      <c r="NKL1190" s="211"/>
      <c r="NKM1190" s="211"/>
      <c r="NKN1190" s="211"/>
      <c r="NKO1190" s="211"/>
      <c r="NKP1190" s="211"/>
      <c r="NKQ1190" s="211"/>
      <c r="NKR1190" s="211"/>
      <c r="NKS1190" s="211"/>
      <c r="NKT1190" s="211"/>
      <c r="NKU1190" s="211"/>
      <c r="NKV1190" s="211"/>
      <c r="NKW1190" s="211"/>
      <c r="NKX1190" s="211"/>
      <c r="NKY1190" s="211"/>
      <c r="NKZ1190" s="211"/>
      <c r="NLA1190" s="211"/>
      <c r="NLB1190" s="211"/>
      <c r="NLC1190" s="211"/>
      <c r="NLD1190" s="211"/>
      <c r="NLE1190" s="211"/>
      <c r="NLF1190" s="211"/>
      <c r="NLG1190" s="211"/>
      <c r="NLH1190" s="211"/>
      <c r="NLI1190" s="211"/>
      <c r="NLJ1190" s="211"/>
      <c r="NLK1190" s="211"/>
      <c r="NLL1190" s="211"/>
      <c r="NLM1190" s="211"/>
      <c r="NLN1190" s="211"/>
      <c r="NLO1190" s="211"/>
      <c r="NLP1190" s="211"/>
      <c r="NLQ1190" s="211"/>
      <c r="NLR1190" s="211"/>
      <c r="NLS1190" s="211"/>
      <c r="NLT1190" s="211"/>
      <c r="NLU1190" s="211"/>
      <c r="NLV1190" s="211"/>
      <c r="NLW1190" s="211"/>
      <c r="NLX1190" s="211"/>
      <c r="NLY1190" s="211"/>
      <c r="NLZ1190" s="211"/>
      <c r="NMA1190" s="211"/>
      <c r="NMB1190" s="211"/>
      <c r="NMC1190" s="211"/>
      <c r="NMD1190" s="211"/>
      <c r="NME1190" s="211"/>
      <c r="NMF1190" s="211"/>
      <c r="NMG1190" s="211"/>
      <c r="NMH1190" s="211"/>
      <c r="NMI1190" s="211"/>
      <c r="NMJ1190" s="211"/>
      <c r="NMK1190" s="211"/>
      <c r="NML1190" s="211"/>
      <c r="NMM1190" s="211"/>
      <c r="NMN1190" s="211"/>
      <c r="NMO1190" s="211"/>
      <c r="NMP1190" s="211"/>
      <c r="NMQ1190" s="211"/>
      <c r="NMR1190" s="211"/>
      <c r="NMS1190" s="211"/>
      <c r="NMT1190" s="211"/>
      <c r="NMU1190" s="211"/>
      <c r="NMV1190" s="211"/>
      <c r="NMW1190" s="211"/>
      <c r="NMX1190" s="211"/>
      <c r="NMY1190" s="211"/>
      <c r="NMZ1190" s="211"/>
      <c r="NNA1190" s="211"/>
      <c r="NNB1190" s="211"/>
      <c r="NNC1190" s="211"/>
      <c r="NND1190" s="211"/>
      <c r="NNE1190" s="211"/>
      <c r="NNF1190" s="211"/>
      <c r="NNG1190" s="211"/>
      <c r="NNH1190" s="211"/>
      <c r="NNI1190" s="211"/>
      <c r="NNJ1190" s="211"/>
      <c r="NNK1190" s="211"/>
      <c r="NNL1190" s="211"/>
      <c r="NNM1190" s="211"/>
      <c r="NNN1190" s="211"/>
      <c r="NNO1190" s="211"/>
      <c r="NNP1190" s="211"/>
      <c r="NNQ1190" s="211"/>
      <c r="NNR1190" s="211"/>
      <c r="NNS1190" s="211"/>
      <c r="NNT1190" s="211"/>
      <c r="NNU1190" s="211"/>
      <c r="NNV1190" s="211"/>
      <c r="NNW1190" s="211"/>
      <c r="NNX1190" s="211"/>
      <c r="NNY1190" s="211"/>
      <c r="NNZ1190" s="211"/>
      <c r="NOA1190" s="211"/>
      <c r="NOB1190" s="211"/>
      <c r="NOC1190" s="211"/>
      <c r="NOD1190" s="211"/>
      <c r="NOE1190" s="211"/>
      <c r="NOF1190" s="211"/>
      <c r="NOG1190" s="211"/>
      <c r="NOH1190" s="211"/>
      <c r="NOI1190" s="211"/>
      <c r="NOJ1190" s="211"/>
      <c r="NOK1190" s="211"/>
      <c r="NOL1190" s="211"/>
      <c r="NOM1190" s="211"/>
      <c r="NON1190" s="211"/>
      <c r="NOO1190" s="211"/>
      <c r="NOP1190" s="211"/>
      <c r="NOQ1190" s="211"/>
      <c r="NOR1190" s="211"/>
      <c r="NOS1190" s="211"/>
      <c r="NOT1190" s="211"/>
      <c r="NOU1190" s="211"/>
      <c r="NOV1190" s="211"/>
      <c r="NOW1190" s="211"/>
      <c r="NOX1190" s="211"/>
      <c r="NOY1190" s="211"/>
      <c r="NOZ1190" s="211"/>
      <c r="NPA1190" s="211"/>
      <c r="NPB1190" s="211"/>
      <c r="NPC1190" s="211"/>
      <c r="NPD1190" s="211"/>
      <c r="NPE1190" s="211"/>
      <c r="NPF1190" s="211"/>
      <c r="NPG1190" s="211"/>
      <c r="NPH1190" s="211"/>
      <c r="NPI1190" s="211"/>
      <c r="NPJ1190" s="211"/>
      <c r="NPK1190" s="211"/>
      <c r="NPL1190" s="211"/>
      <c r="NPM1190" s="211"/>
      <c r="NPN1190" s="211"/>
      <c r="NPO1190" s="211"/>
      <c r="NPP1190" s="211"/>
      <c r="NPQ1190" s="211"/>
      <c r="NPR1190" s="211"/>
      <c r="NPS1190" s="211"/>
      <c r="NPT1190" s="211"/>
      <c r="NPU1190" s="211"/>
      <c r="NPV1190" s="211"/>
      <c r="NPW1190" s="211"/>
      <c r="NPX1190" s="211"/>
      <c r="NPY1190" s="211"/>
      <c r="NPZ1190" s="211"/>
      <c r="NQA1190" s="211"/>
      <c r="NQB1190" s="211"/>
      <c r="NQC1190" s="211"/>
      <c r="NQD1190" s="211"/>
      <c r="NQE1190" s="211"/>
      <c r="NQF1190" s="211"/>
      <c r="NQG1190" s="211"/>
      <c r="NQH1190" s="211"/>
      <c r="NQI1190" s="211"/>
      <c r="NQJ1190" s="211"/>
      <c r="NQK1190" s="211"/>
      <c r="NQL1190" s="211"/>
      <c r="NQM1190" s="211"/>
      <c r="NQN1190" s="211"/>
      <c r="NQO1190" s="211"/>
      <c r="NQP1190" s="211"/>
      <c r="NQQ1190" s="211"/>
      <c r="NQR1190" s="211"/>
      <c r="NQS1190" s="211"/>
      <c r="NQT1190" s="211"/>
      <c r="NQU1190" s="211"/>
      <c r="NQV1190" s="211"/>
      <c r="NQW1190" s="211"/>
      <c r="NQX1190" s="211"/>
      <c r="NQY1190" s="211"/>
      <c r="NQZ1190" s="211"/>
      <c r="NRA1190" s="211"/>
      <c r="NRB1190" s="211"/>
      <c r="NRC1190" s="211"/>
      <c r="NRD1190" s="211"/>
      <c r="NRE1190" s="211"/>
      <c r="NRF1190" s="211"/>
      <c r="NRG1190" s="211"/>
      <c r="NRH1190" s="211"/>
      <c r="NRI1190" s="211"/>
      <c r="NRJ1190" s="211"/>
      <c r="NRK1190" s="211"/>
      <c r="NRL1190" s="211"/>
      <c r="NRM1190" s="211"/>
      <c r="NRN1190" s="211"/>
      <c r="NRO1190" s="211"/>
      <c r="NRP1190" s="211"/>
      <c r="NRQ1190" s="211"/>
      <c r="NRR1190" s="211"/>
      <c r="NRS1190" s="211"/>
      <c r="NRT1190" s="211"/>
      <c r="NRU1190" s="211"/>
      <c r="NRV1190" s="211"/>
      <c r="NRW1190" s="211"/>
      <c r="NRX1190" s="211"/>
      <c r="NRY1190" s="211"/>
      <c r="NRZ1190" s="211"/>
      <c r="NSA1190" s="211"/>
      <c r="NSB1190" s="211"/>
      <c r="NSC1190" s="211"/>
      <c r="NSD1190" s="211"/>
      <c r="NSE1190" s="211"/>
      <c r="NSF1190" s="211"/>
      <c r="NSG1190" s="211"/>
      <c r="NSH1190" s="211"/>
      <c r="NSI1190" s="211"/>
      <c r="NSJ1190" s="211"/>
      <c r="NSK1190" s="211"/>
      <c r="NSL1190" s="211"/>
      <c r="NSM1190" s="211"/>
      <c r="NSN1190" s="211"/>
      <c r="NSO1190" s="211"/>
      <c r="NSP1190" s="211"/>
      <c r="NSQ1190" s="211"/>
      <c r="NSR1190" s="211"/>
      <c r="NSS1190" s="211"/>
      <c r="NST1190" s="211"/>
      <c r="NSU1190" s="211"/>
      <c r="NSV1190" s="211"/>
      <c r="NSW1190" s="211"/>
      <c r="NSX1190" s="211"/>
      <c r="NSY1190" s="211"/>
      <c r="NSZ1190" s="211"/>
      <c r="NTA1190" s="211"/>
      <c r="NTB1190" s="211"/>
      <c r="NTC1190" s="211"/>
      <c r="NTD1190" s="211"/>
      <c r="NTE1190" s="211"/>
      <c r="NTF1190" s="211"/>
      <c r="NTG1190" s="211"/>
      <c r="NTH1190" s="211"/>
      <c r="NTI1190" s="211"/>
      <c r="NTJ1190" s="211"/>
      <c r="NTK1190" s="211"/>
      <c r="NTL1190" s="211"/>
      <c r="NTM1190" s="211"/>
      <c r="NTN1190" s="211"/>
      <c r="NTO1190" s="211"/>
      <c r="NTP1190" s="211"/>
      <c r="NTQ1190" s="211"/>
      <c r="NTR1190" s="211"/>
      <c r="NTS1190" s="211"/>
      <c r="NTT1190" s="211"/>
      <c r="NTU1190" s="211"/>
      <c r="NTV1190" s="211"/>
      <c r="NTW1190" s="211"/>
      <c r="NTX1190" s="211"/>
      <c r="NTY1190" s="211"/>
      <c r="NTZ1190" s="211"/>
      <c r="NUA1190" s="211"/>
      <c r="NUB1190" s="211"/>
      <c r="NUC1190" s="211"/>
      <c r="NUD1190" s="211"/>
      <c r="NUE1190" s="211"/>
      <c r="NUF1190" s="211"/>
      <c r="NUG1190" s="211"/>
      <c r="NUH1190" s="211"/>
      <c r="NUI1190" s="211"/>
      <c r="NUJ1190" s="211"/>
      <c r="NUK1190" s="211"/>
      <c r="NUL1190" s="211"/>
      <c r="NUM1190" s="211"/>
      <c r="NUN1190" s="211"/>
      <c r="NUO1190" s="211"/>
      <c r="NUP1190" s="211"/>
      <c r="NUQ1190" s="211"/>
      <c r="NUR1190" s="211"/>
      <c r="NUS1190" s="211"/>
      <c r="NUT1190" s="211"/>
      <c r="NUU1190" s="211"/>
      <c r="NUV1190" s="211"/>
      <c r="NUW1190" s="211"/>
      <c r="NUX1190" s="211"/>
      <c r="NUY1190" s="211"/>
      <c r="NUZ1190" s="211"/>
      <c r="NVA1190" s="211"/>
      <c r="NVB1190" s="211"/>
      <c r="NVC1190" s="211"/>
      <c r="NVD1190" s="211"/>
      <c r="NVE1190" s="211"/>
      <c r="NVF1190" s="211"/>
      <c r="NVG1190" s="211"/>
      <c r="NVH1190" s="211"/>
      <c r="NVI1190" s="211"/>
      <c r="NVJ1190" s="211"/>
      <c r="NVK1190" s="211"/>
      <c r="NVL1190" s="211"/>
      <c r="NVM1190" s="211"/>
      <c r="NVN1190" s="211"/>
      <c r="NVO1190" s="211"/>
      <c r="NVP1190" s="211"/>
      <c r="NVQ1190" s="211"/>
      <c r="NVR1190" s="211"/>
      <c r="NVS1190" s="211"/>
      <c r="NVT1190" s="211"/>
      <c r="NVU1190" s="211"/>
      <c r="NVV1190" s="211"/>
      <c r="NVW1190" s="211"/>
      <c r="NVX1190" s="211"/>
      <c r="NVY1190" s="211"/>
      <c r="NVZ1190" s="211"/>
      <c r="NWA1190" s="211"/>
      <c r="NWB1190" s="211"/>
      <c r="NWC1190" s="211"/>
      <c r="NWD1190" s="211"/>
      <c r="NWE1190" s="211"/>
      <c r="NWF1190" s="211"/>
      <c r="NWG1190" s="211"/>
      <c r="NWH1190" s="211"/>
      <c r="NWI1190" s="211"/>
      <c r="NWJ1190" s="211"/>
      <c r="NWK1190" s="211"/>
      <c r="NWL1190" s="211"/>
      <c r="NWM1190" s="211"/>
      <c r="NWN1190" s="211"/>
      <c r="NWO1190" s="211"/>
      <c r="NWP1190" s="211"/>
      <c r="NWQ1190" s="211"/>
      <c r="NWR1190" s="211"/>
      <c r="NWS1190" s="211"/>
      <c r="NWT1190" s="211"/>
      <c r="NWU1190" s="211"/>
      <c r="NWV1190" s="211"/>
      <c r="NWW1190" s="211"/>
      <c r="NWX1190" s="211"/>
      <c r="NWY1190" s="211"/>
      <c r="NWZ1190" s="211"/>
      <c r="NXA1190" s="211"/>
      <c r="NXB1190" s="211"/>
      <c r="NXC1190" s="211"/>
      <c r="NXD1190" s="211"/>
      <c r="NXE1190" s="211"/>
      <c r="NXF1190" s="211"/>
      <c r="NXG1190" s="211"/>
      <c r="NXH1190" s="211"/>
      <c r="NXI1190" s="211"/>
      <c r="NXJ1190" s="211"/>
      <c r="NXK1190" s="211"/>
      <c r="NXL1190" s="211"/>
      <c r="NXM1190" s="211"/>
      <c r="NXN1190" s="211"/>
      <c r="NXO1190" s="211"/>
      <c r="NXP1190" s="211"/>
      <c r="NXQ1190" s="211"/>
      <c r="NXR1190" s="211"/>
      <c r="NXS1190" s="211"/>
      <c r="NXT1190" s="211"/>
      <c r="NXU1190" s="211"/>
      <c r="NXV1190" s="211"/>
      <c r="NXW1190" s="211"/>
      <c r="NXX1190" s="211"/>
      <c r="NXY1190" s="211"/>
      <c r="NXZ1190" s="211"/>
      <c r="NYA1190" s="211"/>
      <c r="NYB1190" s="211"/>
      <c r="NYC1190" s="211"/>
      <c r="NYD1190" s="211"/>
      <c r="NYE1190" s="211"/>
      <c r="NYF1190" s="211"/>
      <c r="NYG1190" s="211"/>
      <c r="NYH1190" s="211"/>
      <c r="NYI1190" s="211"/>
      <c r="NYJ1190" s="211"/>
      <c r="NYK1190" s="211"/>
      <c r="NYL1190" s="211"/>
      <c r="NYM1190" s="211"/>
      <c r="NYN1190" s="211"/>
      <c r="NYO1190" s="211"/>
      <c r="NYP1190" s="211"/>
      <c r="NYQ1190" s="211"/>
      <c r="NYR1190" s="211"/>
      <c r="NYS1190" s="211"/>
      <c r="NYT1190" s="211"/>
      <c r="NYU1190" s="211"/>
      <c r="NYV1190" s="211"/>
      <c r="NYW1190" s="211"/>
      <c r="NYX1190" s="211"/>
      <c r="NYY1190" s="211"/>
      <c r="NYZ1190" s="211"/>
      <c r="NZA1190" s="211"/>
      <c r="NZB1190" s="211"/>
      <c r="NZC1190" s="211"/>
      <c r="NZD1190" s="211"/>
      <c r="NZE1190" s="211"/>
      <c r="NZF1190" s="211"/>
      <c r="NZG1190" s="211"/>
      <c r="NZH1190" s="211"/>
      <c r="NZI1190" s="211"/>
      <c r="NZJ1190" s="211"/>
      <c r="NZK1190" s="211"/>
      <c r="NZL1190" s="211"/>
      <c r="NZM1190" s="211"/>
      <c r="NZN1190" s="211"/>
      <c r="NZO1190" s="211"/>
      <c r="NZP1190" s="211"/>
      <c r="NZQ1190" s="211"/>
      <c r="NZR1190" s="211"/>
      <c r="NZS1190" s="211"/>
      <c r="NZT1190" s="211"/>
      <c r="NZU1190" s="211"/>
      <c r="NZV1190" s="211"/>
      <c r="NZW1190" s="211"/>
      <c r="NZX1190" s="211"/>
      <c r="NZY1190" s="211"/>
      <c r="NZZ1190" s="211"/>
      <c r="OAA1190" s="211"/>
      <c r="OAB1190" s="211"/>
      <c r="OAC1190" s="211"/>
      <c r="OAD1190" s="211"/>
      <c r="OAE1190" s="211"/>
      <c r="OAF1190" s="211"/>
      <c r="OAG1190" s="211"/>
      <c r="OAH1190" s="211"/>
      <c r="OAI1190" s="211"/>
      <c r="OAJ1190" s="211"/>
      <c r="OAK1190" s="211"/>
      <c r="OAL1190" s="211"/>
      <c r="OAM1190" s="211"/>
      <c r="OAN1190" s="211"/>
      <c r="OAO1190" s="211"/>
      <c r="OAP1190" s="211"/>
      <c r="OAQ1190" s="211"/>
      <c r="OAR1190" s="211"/>
      <c r="OAS1190" s="211"/>
      <c r="OAT1190" s="211"/>
      <c r="OAU1190" s="211"/>
      <c r="OAV1190" s="211"/>
      <c r="OAW1190" s="211"/>
      <c r="OAX1190" s="211"/>
      <c r="OAY1190" s="211"/>
      <c r="OAZ1190" s="211"/>
      <c r="OBA1190" s="211"/>
      <c r="OBB1190" s="211"/>
      <c r="OBC1190" s="211"/>
      <c r="OBD1190" s="211"/>
      <c r="OBE1190" s="211"/>
      <c r="OBF1190" s="211"/>
      <c r="OBG1190" s="211"/>
      <c r="OBH1190" s="211"/>
      <c r="OBI1190" s="211"/>
      <c r="OBJ1190" s="211"/>
      <c r="OBK1190" s="211"/>
      <c r="OBL1190" s="211"/>
      <c r="OBM1190" s="211"/>
      <c r="OBN1190" s="211"/>
      <c r="OBO1190" s="211"/>
      <c r="OBP1190" s="211"/>
      <c r="OBQ1190" s="211"/>
      <c r="OBR1190" s="211"/>
      <c r="OBS1190" s="211"/>
      <c r="OBT1190" s="211"/>
      <c r="OBU1190" s="211"/>
      <c r="OBV1190" s="211"/>
      <c r="OBW1190" s="211"/>
      <c r="OBX1190" s="211"/>
      <c r="OBY1190" s="211"/>
      <c r="OBZ1190" s="211"/>
      <c r="OCA1190" s="211"/>
      <c r="OCB1190" s="211"/>
      <c r="OCC1190" s="211"/>
      <c r="OCD1190" s="211"/>
      <c r="OCE1190" s="211"/>
      <c r="OCF1190" s="211"/>
      <c r="OCG1190" s="211"/>
      <c r="OCH1190" s="211"/>
      <c r="OCI1190" s="211"/>
      <c r="OCJ1190" s="211"/>
      <c r="OCK1190" s="211"/>
      <c r="OCL1190" s="211"/>
      <c r="OCM1190" s="211"/>
      <c r="OCN1190" s="211"/>
      <c r="OCO1190" s="211"/>
      <c r="OCP1190" s="211"/>
      <c r="OCQ1190" s="211"/>
      <c r="OCR1190" s="211"/>
      <c r="OCS1190" s="211"/>
      <c r="OCT1190" s="211"/>
      <c r="OCU1190" s="211"/>
      <c r="OCV1190" s="211"/>
      <c r="OCW1190" s="211"/>
      <c r="OCX1190" s="211"/>
      <c r="OCY1190" s="211"/>
      <c r="OCZ1190" s="211"/>
      <c r="ODA1190" s="211"/>
      <c r="ODB1190" s="211"/>
      <c r="ODC1190" s="211"/>
      <c r="ODD1190" s="211"/>
      <c r="ODE1190" s="211"/>
      <c r="ODF1190" s="211"/>
      <c r="ODG1190" s="211"/>
      <c r="ODH1190" s="211"/>
      <c r="ODI1190" s="211"/>
      <c r="ODJ1190" s="211"/>
      <c r="ODK1190" s="211"/>
      <c r="ODL1190" s="211"/>
      <c r="ODM1190" s="211"/>
      <c r="ODN1190" s="211"/>
      <c r="ODO1190" s="211"/>
      <c r="ODP1190" s="211"/>
      <c r="ODQ1190" s="211"/>
      <c r="ODR1190" s="211"/>
      <c r="ODS1190" s="211"/>
      <c r="ODT1190" s="211"/>
      <c r="ODU1190" s="211"/>
      <c r="ODV1190" s="211"/>
      <c r="ODW1190" s="211"/>
      <c r="ODX1190" s="211"/>
      <c r="ODY1190" s="211"/>
      <c r="ODZ1190" s="211"/>
      <c r="OEA1190" s="211"/>
      <c r="OEB1190" s="211"/>
      <c r="OEC1190" s="211"/>
      <c r="OED1190" s="211"/>
      <c r="OEE1190" s="211"/>
      <c r="OEF1190" s="211"/>
      <c r="OEG1190" s="211"/>
      <c r="OEH1190" s="211"/>
      <c r="OEI1190" s="211"/>
      <c r="OEJ1190" s="211"/>
      <c r="OEK1190" s="211"/>
      <c r="OEL1190" s="211"/>
      <c r="OEM1190" s="211"/>
      <c r="OEN1190" s="211"/>
      <c r="OEO1190" s="211"/>
      <c r="OEP1190" s="211"/>
      <c r="OEQ1190" s="211"/>
      <c r="OER1190" s="211"/>
      <c r="OES1190" s="211"/>
      <c r="OET1190" s="211"/>
      <c r="OEU1190" s="211"/>
      <c r="OEV1190" s="211"/>
      <c r="OEW1190" s="211"/>
      <c r="OEX1190" s="211"/>
      <c r="OEY1190" s="211"/>
      <c r="OEZ1190" s="211"/>
      <c r="OFA1190" s="211"/>
      <c r="OFB1190" s="211"/>
      <c r="OFC1190" s="211"/>
      <c r="OFD1190" s="211"/>
      <c r="OFE1190" s="211"/>
      <c r="OFF1190" s="211"/>
      <c r="OFG1190" s="211"/>
      <c r="OFH1190" s="211"/>
      <c r="OFI1190" s="211"/>
      <c r="OFJ1190" s="211"/>
      <c r="OFK1190" s="211"/>
      <c r="OFL1190" s="211"/>
      <c r="OFM1190" s="211"/>
      <c r="OFN1190" s="211"/>
      <c r="OFO1190" s="211"/>
      <c r="OFP1190" s="211"/>
      <c r="OFQ1190" s="211"/>
      <c r="OFR1190" s="211"/>
      <c r="OFS1190" s="211"/>
      <c r="OFT1190" s="211"/>
      <c r="OFU1190" s="211"/>
      <c r="OFV1190" s="211"/>
      <c r="OFW1190" s="211"/>
      <c r="OFX1190" s="211"/>
      <c r="OFY1190" s="211"/>
      <c r="OFZ1190" s="211"/>
      <c r="OGA1190" s="211"/>
      <c r="OGB1190" s="211"/>
      <c r="OGC1190" s="211"/>
      <c r="OGD1190" s="211"/>
      <c r="OGE1190" s="211"/>
      <c r="OGF1190" s="211"/>
      <c r="OGG1190" s="211"/>
      <c r="OGH1190" s="211"/>
      <c r="OGI1190" s="211"/>
      <c r="OGJ1190" s="211"/>
      <c r="OGK1190" s="211"/>
      <c r="OGL1190" s="211"/>
      <c r="OGM1190" s="211"/>
      <c r="OGN1190" s="211"/>
      <c r="OGO1190" s="211"/>
      <c r="OGP1190" s="211"/>
      <c r="OGQ1190" s="211"/>
      <c r="OGR1190" s="211"/>
      <c r="OGS1190" s="211"/>
      <c r="OGT1190" s="211"/>
      <c r="OGU1190" s="211"/>
      <c r="OGV1190" s="211"/>
      <c r="OGW1190" s="211"/>
      <c r="OGX1190" s="211"/>
      <c r="OGY1190" s="211"/>
      <c r="OGZ1190" s="211"/>
      <c r="OHA1190" s="211"/>
      <c r="OHB1190" s="211"/>
      <c r="OHC1190" s="211"/>
      <c r="OHD1190" s="211"/>
      <c r="OHE1190" s="211"/>
      <c r="OHF1190" s="211"/>
      <c r="OHG1190" s="211"/>
      <c r="OHH1190" s="211"/>
      <c r="OHI1190" s="211"/>
      <c r="OHJ1190" s="211"/>
      <c r="OHK1190" s="211"/>
      <c r="OHL1190" s="211"/>
      <c r="OHM1190" s="211"/>
      <c r="OHN1190" s="211"/>
      <c r="OHO1190" s="211"/>
      <c r="OHP1190" s="211"/>
      <c r="OHQ1190" s="211"/>
      <c r="OHR1190" s="211"/>
      <c r="OHS1190" s="211"/>
      <c r="OHT1190" s="211"/>
      <c r="OHU1190" s="211"/>
      <c r="OHV1190" s="211"/>
      <c r="OHW1190" s="211"/>
      <c r="OHX1190" s="211"/>
      <c r="OHY1190" s="211"/>
      <c r="OHZ1190" s="211"/>
      <c r="OIA1190" s="211"/>
      <c r="OIB1190" s="211"/>
      <c r="OIC1190" s="211"/>
      <c r="OID1190" s="211"/>
      <c r="OIE1190" s="211"/>
      <c r="OIF1190" s="211"/>
      <c r="OIG1190" s="211"/>
      <c r="OIH1190" s="211"/>
      <c r="OII1190" s="211"/>
      <c r="OIJ1190" s="211"/>
      <c r="OIK1190" s="211"/>
      <c r="OIL1190" s="211"/>
      <c r="OIM1190" s="211"/>
      <c r="OIN1190" s="211"/>
      <c r="OIO1190" s="211"/>
      <c r="OIP1190" s="211"/>
      <c r="OIQ1190" s="211"/>
      <c r="OIR1190" s="211"/>
      <c r="OIS1190" s="211"/>
      <c r="OIT1190" s="211"/>
      <c r="OIU1190" s="211"/>
      <c r="OIV1190" s="211"/>
      <c r="OIW1190" s="211"/>
      <c r="OIX1190" s="211"/>
      <c r="OIY1190" s="211"/>
      <c r="OIZ1190" s="211"/>
      <c r="OJA1190" s="211"/>
      <c r="OJB1190" s="211"/>
      <c r="OJC1190" s="211"/>
      <c r="OJD1190" s="211"/>
      <c r="OJE1190" s="211"/>
      <c r="OJF1190" s="211"/>
      <c r="OJG1190" s="211"/>
      <c r="OJH1190" s="211"/>
      <c r="OJI1190" s="211"/>
      <c r="OJJ1190" s="211"/>
      <c r="OJK1190" s="211"/>
      <c r="OJL1190" s="211"/>
      <c r="OJM1190" s="211"/>
      <c r="OJN1190" s="211"/>
      <c r="OJO1190" s="211"/>
      <c r="OJP1190" s="211"/>
      <c r="OJQ1190" s="211"/>
      <c r="OJR1190" s="211"/>
      <c r="OJS1190" s="211"/>
      <c r="OJT1190" s="211"/>
      <c r="OJU1190" s="211"/>
      <c r="OJV1190" s="211"/>
      <c r="OJW1190" s="211"/>
      <c r="OJX1190" s="211"/>
      <c r="OJY1190" s="211"/>
      <c r="OJZ1190" s="211"/>
      <c r="OKA1190" s="211"/>
      <c r="OKB1190" s="211"/>
      <c r="OKC1190" s="211"/>
      <c r="OKD1190" s="211"/>
      <c r="OKE1190" s="211"/>
      <c r="OKF1190" s="211"/>
      <c r="OKG1190" s="211"/>
      <c r="OKH1190" s="211"/>
      <c r="OKI1190" s="211"/>
      <c r="OKJ1190" s="211"/>
      <c r="OKK1190" s="211"/>
      <c r="OKL1190" s="211"/>
      <c r="OKM1190" s="211"/>
      <c r="OKN1190" s="211"/>
      <c r="OKO1190" s="211"/>
      <c r="OKP1190" s="211"/>
      <c r="OKQ1190" s="211"/>
      <c r="OKR1190" s="211"/>
      <c r="OKS1190" s="211"/>
      <c r="OKT1190" s="211"/>
      <c r="OKU1190" s="211"/>
      <c r="OKV1190" s="211"/>
      <c r="OKW1190" s="211"/>
      <c r="OKX1190" s="211"/>
      <c r="OKY1190" s="211"/>
      <c r="OKZ1190" s="211"/>
      <c r="OLA1190" s="211"/>
      <c r="OLB1190" s="211"/>
      <c r="OLC1190" s="211"/>
      <c r="OLD1190" s="211"/>
      <c r="OLE1190" s="211"/>
      <c r="OLF1190" s="211"/>
      <c r="OLG1190" s="211"/>
      <c r="OLH1190" s="211"/>
      <c r="OLI1190" s="211"/>
      <c r="OLJ1190" s="211"/>
      <c r="OLK1190" s="211"/>
      <c r="OLL1190" s="211"/>
      <c r="OLM1190" s="211"/>
      <c r="OLN1190" s="211"/>
      <c r="OLO1190" s="211"/>
      <c r="OLP1190" s="211"/>
      <c r="OLQ1190" s="211"/>
      <c r="OLR1190" s="211"/>
      <c r="OLS1190" s="211"/>
      <c r="OLT1190" s="211"/>
      <c r="OLU1190" s="211"/>
      <c r="OLV1190" s="211"/>
      <c r="OLW1190" s="211"/>
      <c r="OLX1190" s="211"/>
      <c r="OLY1190" s="211"/>
      <c r="OLZ1190" s="211"/>
      <c r="OMA1190" s="211"/>
      <c r="OMB1190" s="211"/>
      <c r="OMC1190" s="211"/>
      <c r="OMD1190" s="211"/>
      <c r="OME1190" s="211"/>
      <c r="OMF1190" s="211"/>
      <c r="OMG1190" s="211"/>
      <c r="OMH1190" s="211"/>
      <c r="OMI1190" s="211"/>
      <c r="OMJ1190" s="211"/>
      <c r="OMK1190" s="211"/>
      <c r="OML1190" s="211"/>
      <c r="OMM1190" s="211"/>
      <c r="OMN1190" s="211"/>
      <c r="OMO1190" s="211"/>
      <c r="OMP1190" s="211"/>
      <c r="OMQ1190" s="211"/>
      <c r="OMR1190" s="211"/>
      <c r="OMS1190" s="211"/>
      <c r="OMT1190" s="211"/>
      <c r="OMU1190" s="211"/>
      <c r="OMV1190" s="211"/>
      <c r="OMW1190" s="211"/>
      <c r="OMX1190" s="211"/>
      <c r="OMY1190" s="211"/>
      <c r="OMZ1190" s="211"/>
      <c r="ONA1190" s="211"/>
      <c r="ONB1190" s="211"/>
      <c r="ONC1190" s="211"/>
      <c r="OND1190" s="211"/>
      <c r="ONE1190" s="211"/>
      <c r="ONF1190" s="211"/>
      <c r="ONG1190" s="211"/>
      <c r="ONH1190" s="211"/>
      <c r="ONI1190" s="211"/>
      <c r="ONJ1190" s="211"/>
      <c r="ONK1190" s="211"/>
      <c r="ONL1190" s="211"/>
      <c r="ONM1190" s="211"/>
      <c r="ONN1190" s="211"/>
      <c r="ONO1190" s="211"/>
      <c r="ONP1190" s="211"/>
      <c r="ONQ1190" s="211"/>
      <c r="ONR1190" s="211"/>
      <c r="ONS1190" s="211"/>
      <c r="ONT1190" s="211"/>
      <c r="ONU1190" s="211"/>
      <c r="ONV1190" s="211"/>
      <c r="ONW1190" s="211"/>
      <c r="ONX1190" s="211"/>
      <c r="ONY1190" s="211"/>
      <c r="ONZ1190" s="211"/>
      <c r="OOA1190" s="211"/>
      <c r="OOB1190" s="211"/>
      <c r="OOC1190" s="211"/>
      <c r="OOD1190" s="211"/>
      <c r="OOE1190" s="211"/>
      <c r="OOF1190" s="211"/>
      <c r="OOG1190" s="211"/>
      <c r="OOH1190" s="211"/>
      <c r="OOI1190" s="211"/>
      <c r="OOJ1190" s="211"/>
      <c r="OOK1190" s="211"/>
      <c r="OOL1190" s="211"/>
      <c r="OOM1190" s="211"/>
      <c r="OON1190" s="211"/>
      <c r="OOO1190" s="211"/>
      <c r="OOP1190" s="211"/>
      <c r="OOQ1190" s="211"/>
      <c r="OOR1190" s="211"/>
      <c r="OOS1190" s="211"/>
      <c r="OOT1190" s="211"/>
      <c r="OOU1190" s="211"/>
      <c r="OOV1190" s="211"/>
      <c r="OOW1190" s="211"/>
      <c r="OOX1190" s="211"/>
      <c r="OOY1190" s="211"/>
      <c r="OOZ1190" s="211"/>
      <c r="OPA1190" s="211"/>
      <c r="OPB1190" s="211"/>
      <c r="OPC1190" s="211"/>
      <c r="OPD1190" s="211"/>
      <c r="OPE1190" s="211"/>
      <c r="OPF1190" s="211"/>
      <c r="OPG1190" s="211"/>
      <c r="OPH1190" s="211"/>
      <c r="OPI1190" s="211"/>
      <c r="OPJ1190" s="211"/>
      <c r="OPK1190" s="211"/>
      <c r="OPL1190" s="211"/>
      <c r="OPM1190" s="211"/>
      <c r="OPN1190" s="211"/>
      <c r="OPO1190" s="211"/>
      <c r="OPP1190" s="211"/>
      <c r="OPQ1190" s="211"/>
      <c r="OPR1190" s="211"/>
      <c r="OPS1190" s="211"/>
      <c r="OPT1190" s="211"/>
      <c r="OPU1190" s="211"/>
      <c r="OPV1190" s="211"/>
      <c r="OPW1190" s="211"/>
      <c r="OPX1190" s="211"/>
      <c r="OPY1190" s="211"/>
      <c r="OPZ1190" s="211"/>
      <c r="OQA1190" s="211"/>
      <c r="OQB1190" s="211"/>
      <c r="OQC1190" s="211"/>
      <c r="OQD1190" s="211"/>
      <c r="OQE1190" s="211"/>
      <c r="OQF1190" s="211"/>
      <c r="OQG1190" s="211"/>
      <c r="OQH1190" s="211"/>
      <c r="OQI1190" s="211"/>
      <c r="OQJ1190" s="211"/>
      <c r="OQK1190" s="211"/>
      <c r="OQL1190" s="211"/>
      <c r="OQM1190" s="211"/>
      <c r="OQN1190" s="211"/>
      <c r="OQO1190" s="211"/>
      <c r="OQP1190" s="211"/>
      <c r="OQQ1190" s="211"/>
      <c r="OQR1190" s="211"/>
      <c r="OQS1190" s="211"/>
      <c r="OQT1190" s="211"/>
      <c r="OQU1190" s="211"/>
      <c r="OQV1190" s="211"/>
      <c r="OQW1190" s="211"/>
      <c r="OQX1190" s="211"/>
      <c r="OQY1190" s="211"/>
      <c r="OQZ1190" s="211"/>
      <c r="ORA1190" s="211"/>
      <c r="ORB1190" s="211"/>
      <c r="ORC1190" s="211"/>
      <c r="ORD1190" s="211"/>
      <c r="ORE1190" s="211"/>
      <c r="ORF1190" s="211"/>
      <c r="ORG1190" s="211"/>
      <c r="ORH1190" s="211"/>
      <c r="ORI1190" s="211"/>
      <c r="ORJ1190" s="211"/>
      <c r="ORK1190" s="211"/>
      <c r="ORL1190" s="211"/>
      <c r="ORM1190" s="211"/>
      <c r="ORN1190" s="211"/>
      <c r="ORO1190" s="211"/>
      <c r="ORP1190" s="211"/>
      <c r="ORQ1190" s="211"/>
      <c r="ORR1190" s="211"/>
      <c r="ORS1190" s="211"/>
      <c r="ORT1190" s="211"/>
      <c r="ORU1190" s="211"/>
      <c r="ORV1190" s="211"/>
      <c r="ORW1190" s="211"/>
      <c r="ORX1190" s="211"/>
      <c r="ORY1190" s="211"/>
      <c r="ORZ1190" s="211"/>
      <c r="OSA1190" s="211"/>
      <c r="OSB1190" s="211"/>
      <c r="OSC1190" s="211"/>
      <c r="OSD1190" s="211"/>
      <c r="OSE1190" s="211"/>
      <c r="OSF1190" s="211"/>
      <c r="OSG1190" s="211"/>
      <c r="OSH1190" s="211"/>
      <c r="OSI1190" s="211"/>
      <c r="OSJ1190" s="211"/>
      <c r="OSK1190" s="211"/>
      <c r="OSL1190" s="211"/>
      <c r="OSM1190" s="211"/>
      <c r="OSN1190" s="211"/>
      <c r="OSO1190" s="211"/>
      <c r="OSP1190" s="211"/>
      <c r="OSQ1190" s="211"/>
      <c r="OSR1190" s="211"/>
      <c r="OSS1190" s="211"/>
      <c r="OST1190" s="211"/>
      <c r="OSU1190" s="211"/>
      <c r="OSV1190" s="211"/>
      <c r="OSW1190" s="211"/>
      <c r="OSX1190" s="211"/>
      <c r="OSY1190" s="211"/>
      <c r="OSZ1190" s="211"/>
      <c r="OTA1190" s="211"/>
      <c r="OTB1190" s="211"/>
      <c r="OTC1190" s="211"/>
      <c r="OTD1190" s="211"/>
      <c r="OTE1190" s="211"/>
      <c r="OTF1190" s="211"/>
      <c r="OTG1190" s="211"/>
      <c r="OTH1190" s="211"/>
      <c r="OTI1190" s="211"/>
      <c r="OTJ1190" s="211"/>
      <c r="OTK1190" s="211"/>
      <c r="OTL1190" s="211"/>
      <c r="OTM1190" s="211"/>
      <c r="OTN1190" s="211"/>
      <c r="OTO1190" s="211"/>
      <c r="OTP1190" s="211"/>
      <c r="OTQ1190" s="211"/>
      <c r="OTR1190" s="211"/>
      <c r="OTS1190" s="211"/>
      <c r="OTT1190" s="211"/>
      <c r="OTU1190" s="211"/>
      <c r="OTV1190" s="211"/>
      <c r="OTW1190" s="211"/>
      <c r="OTX1190" s="211"/>
      <c r="OTY1190" s="211"/>
      <c r="OTZ1190" s="211"/>
      <c r="OUA1190" s="211"/>
      <c r="OUB1190" s="211"/>
      <c r="OUC1190" s="211"/>
      <c r="OUD1190" s="211"/>
      <c r="OUE1190" s="211"/>
      <c r="OUF1190" s="211"/>
      <c r="OUG1190" s="211"/>
      <c r="OUH1190" s="211"/>
      <c r="OUI1190" s="211"/>
      <c r="OUJ1190" s="211"/>
      <c r="OUK1190" s="211"/>
      <c r="OUL1190" s="211"/>
      <c r="OUM1190" s="211"/>
      <c r="OUN1190" s="211"/>
      <c r="OUO1190" s="211"/>
      <c r="OUP1190" s="211"/>
      <c r="OUQ1190" s="211"/>
      <c r="OUR1190" s="211"/>
      <c r="OUS1190" s="211"/>
      <c r="OUT1190" s="211"/>
      <c r="OUU1190" s="211"/>
      <c r="OUV1190" s="211"/>
      <c r="OUW1190" s="211"/>
      <c r="OUX1190" s="211"/>
      <c r="OUY1190" s="211"/>
      <c r="OUZ1190" s="211"/>
      <c r="OVA1190" s="211"/>
      <c r="OVB1190" s="211"/>
      <c r="OVC1190" s="211"/>
      <c r="OVD1190" s="211"/>
      <c r="OVE1190" s="211"/>
      <c r="OVF1190" s="211"/>
      <c r="OVG1190" s="211"/>
      <c r="OVH1190" s="211"/>
      <c r="OVI1190" s="211"/>
      <c r="OVJ1190" s="211"/>
      <c r="OVK1190" s="211"/>
      <c r="OVL1190" s="211"/>
      <c r="OVM1190" s="211"/>
      <c r="OVN1190" s="211"/>
      <c r="OVO1190" s="211"/>
      <c r="OVP1190" s="211"/>
      <c r="OVQ1190" s="211"/>
      <c r="OVR1190" s="211"/>
      <c r="OVS1190" s="211"/>
      <c r="OVT1190" s="211"/>
      <c r="OVU1190" s="211"/>
      <c r="OVV1190" s="211"/>
      <c r="OVW1190" s="211"/>
      <c r="OVX1190" s="211"/>
      <c r="OVY1190" s="211"/>
      <c r="OVZ1190" s="211"/>
      <c r="OWA1190" s="211"/>
      <c r="OWB1190" s="211"/>
      <c r="OWC1190" s="211"/>
      <c r="OWD1190" s="211"/>
      <c r="OWE1190" s="211"/>
      <c r="OWF1190" s="211"/>
      <c r="OWG1190" s="211"/>
      <c r="OWH1190" s="211"/>
      <c r="OWI1190" s="211"/>
      <c r="OWJ1190" s="211"/>
      <c r="OWK1190" s="211"/>
      <c r="OWL1190" s="211"/>
      <c r="OWM1190" s="211"/>
      <c r="OWN1190" s="211"/>
      <c r="OWO1190" s="211"/>
      <c r="OWP1190" s="211"/>
      <c r="OWQ1190" s="211"/>
      <c r="OWR1190" s="211"/>
      <c r="OWS1190" s="211"/>
      <c r="OWT1190" s="211"/>
      <c r="OWU1190" s="211"/>
      <c r="OWV1190" s="211"/>
      <c r="OWW1190" s="211"/>
      <c r="OWX1190" s="211"/>
      <c r="OWY1190" s="211"/>
      <c r="OWZ1190" s="211"/>
      <c r="OXA1190" s="211"/>
      <c r="OXB1190" s="211"/>
      <c r="OXC1190" s="211"/>
      <c r="OXD1190" s="211"/>
      <c r="OXE1190" s="211"/>
      <c r="OXF1190" s="211"/>
      <c r="OXG1190" s="211"/>
      <c r="OXH1190" s="211"/>
      <c r="OXI1190" s="211"/>
      <c r="OXJ1190" s="211"/>
      <c r="OXK1190" s="211"/>
      <c r="OXL1190" s="211"/>
      <c r="OXM1190" s="211"/>
      <c r="OXN1190" s="211"/>
      <c r="OXO1190" s="211"/>
      <c r="OXP1190" s="211"/>
      <c r="OXQ1190" s="211"/>
      <c r="OXR1190" s="211"/>
      <c r="OXS1190" s="211"/>
      <c r="OXT1190" s="211"/>
      <c r="OXU1190" s="211"/>
      <c r="OXV1190" s="211"/>
      <c r="OXW1190" s="211"/>
      <c r="OXX1190" s="211"/>
      <c r="OXY1190" s="211"/>
      <c r="OXZ1190" s="211"/>
      <c r="OYA1190" s="211"/>
      <c r="OYB1190" s="211"/>
      <c r="OYC1190" s="211"/>
      <c r="OYD1190" s="211"/>
      <c r="OYE1190" s="211"/>
      <c r="OYF1190" s="211"/>
      <c r="OYG1190" s="211"/>
      <c r="OYH1190" s="211"/>
      <c r="OYI1190" s="211"/>
      <c r="OYJ1190" s="211"/>
      <c r="OYK1190" s="211"/>
      <c r="OYL1190" s="211"/>
      <c r="OYM1190" s="211"/>
      <c r="OYN1190" s="211"/>
      <c r="OYO1190" s="211"/>
      <c r="OYP1190" s="211"/>
      <c r="OYQ1190" s="211"/>
      <c r="OYR1190" s="211"/>
      <c r="OYS1190" s="211"/>
      <c r="OYT1190" s="211"/>
      <c r="OYU1190" s="211"/>
      <c r="OYV1190" s="211"/>
      <c r="OYW1190" s="211"/>
      <c r="OYX1190" s="211"/>
      <c r="OYY1190" s="211"/>
      <c r="OYZ1190" s="211"/>
      <c r="OZA1190" s="211"/>
      <c r="OZB1190" s="211"/>
      <c r="OZC1190" s="211"/>
      <c r="OZD1190" s="211"/>
      <c r="OZE1190" s="211"/>
      <c r="OZF1190" s="211"/>
      <c r="OZG1190" s="211"/>
      <c r="OZH1190" s="211"/>
      <c r="OZI1190" s="211"/>
      <c r="OZJ1190" s="211"/>
      <c r="OZK1190" s="211"/>
      <c r="OZL1190" s="211"/>
      <c r="OZM1190" s="211"/>
      <c r="OZN1190" s="211"/>
      <c r="OZO1190" s="211"/>
      <c r="OZP1190" s="211"/>
      <c r="OZQ1190" s="211"/>
      <c r="OZR1190" s="211"/>
      <c r="OZS1190" s="211"/>
      <c r="OZT1190" s="211"/>
      <c r="OZU1190" s="211"/>
      <c r="OZV1190" s="211"/>
      <c r="OZW1190" s="211"/>
      <c r="OZX1190" s="211"/>
      <c r="OZY1190" s="211"/>
      <c r="OZZ1190" s="211"/>
      <c r="PAA1190" s="211"/>
      <c r="PAB1190" s="211"/>
      <c r="PAC1190" s="211"/>
      <c r="PAD1190" s="211"/>
      <c r="PAE1190" s="211"/>
      <c r="PAF1190" s="211"/>
      <c r="PAG1190" s="211"/>
      <c r="PAH1190" s="211"/>
      <c r="PAI1190" s="211"/>
      <c r="PAJ1190" s="211"/>
      <c r="PAK1190" s="211"/>
      <c r="PAL1190" s="211"/>
      <c r="PAM1190" s="211"/>
      <c r="PAN1190" s="211"/>
      <c r="PAO1190" s="211"/>
      <c r="PAP1190" s="211"/>
      <c r="PAQ1190" s="211"/>
      <c r="PAR1190" s="211"/>
      <c r="PAS1190" s="211"/>
      <c r="PAT1190" s="211"/>
      <c r="PAU1190" s="211"/>
      <c r="PAV1190" s="211"/>
      <c r="PAW1190" s="211"/>
      <c r="PAX1190" s="211"/>
      <c r="PAY1190" s="211"/>
      <c r="PAZ1190" s="211"/>
      <c r="PBA1190" s="211"/>
      <c r="PBB1190" s="211"/>
      <c r="PBC1190" s="211"/>
      <c r="PBD1190" s="211"/>
      <c r="PBE1190" s="211"/>
      <c r="PBF1190" s="211"/>
      <c r="PBG1190" s="211"/>
      <c r="PBH1190" s="211"/>
      <c r="PBI1190" s="211"/>
      <c r="PBJ1190" s="211"/>
      <c r="PBK1190" s="211"/>
      <c r="PBL1190" s="211"/>
      <c r="PBM1190" s="211"/>
      <c r="PBN1190" s="211"/>
      <c r="PBO1190" s="211"/>
      <c r="PBP1190" s="211"/>
      <c r="PBQ1190" s="211"/>
      <c r="PBR1190" s="211"/>
      <c r="PBS1190" s="211"/>
      <c r="PBT1190" s="211"/>
      <c r="PBU1190" s="211"/>
      <c r="PBV1190" s="211"/>
      <c r="PBW1190" s="211"/>
      <c r="PBX1190" s="211"/>
      <c r="PBY1190" s="211"/>
      <c r="PBZ1190" s="211"/>
      <c r="PCA1190" s="211"/>
      <c r="PCB1190" s="211"/>
      <c r="PCC1190" s="211"/>
      <c r="PCD1190" s="211"/>
      <c r="PCE1190" s="211"/>
      <c r="PCF1190" s="211"/>
      <c r="PCG1190" s="211"/>
      <c r="PCH1190" s="211"/>
      <c r="PCI1190" s="211"/>
      <c r="PCJ1190" s="211"/>
      <c r="PCK1190" s="211"/>
      <c r="PCL1190" s="211"/>
      <c r="PCM1190" s="211"/>
      <c r="PCN1190" s="211"/>
      <c r="PCO1190" s="211"/>
      <c r="PCP1190" s="211"/>
      <c r="PCQ1190" s="211"/>
      <c r="PCR1190" s="211"/>
      <c r="PCS1190" s="211"/>
      <c r="PCT1190" s="211"/>
      <c r="PCU1190" s="211"/>
      <c r="PCV1190" s="211"/>
      <c r="PCW1190" s="211"/>
      <c r="PCX1190" s="211"/>
      <c r="PCY1190" s="211"/>
      <c r="PCZ1190" s="211"/>
      <c r="PDA1190" s="211"/>
      <c r="PDB1190" s="211"/>
      <c r="PDC1190" s="211"/>
      <c r="PDD1190" s="211"/>
      <c r="PDE1190" s="211"/>
      <c r="PDF1190" s="211"/>
      <c r="PDG1190" s="211"/>
      <c r="PDH1190" s="211"/>
      <c r="PDI1190" s="211"/>
      <c r="PDJ1190" s="211"/>
      <c r="PDK1190" s="211"/>
      <c r="PDL1190" s="211"/>
      <c r="PDM1190" s="211"/>
      <c r="PDN1190" s="211"/>
      <c r="PDO1190" s="211"/>
      <c r="PDP1190" s="211"/>
      <c r="PDQ1190" s="211"/>
      <c r="PDR1190" s="211"/>
      <c r="PDS1190" s="211"/>
      <c r="PDT1190" s="211"/>
      <c r="PDU1190" s="211"/>
      <c r="PDV1190" s="211"/>
      <c r="PDW1190" s="211"/>
      <c r="PDX1190" s="211"/>
      <c r="PDY1190" s="211"/>
      <c r="PDZ1190" s="211"/>
      <c r="PEA1190" s="211"/>
      <c r="PEB1190" s="211"/>
      <c r="PEC1190" s="211"/>
      <c r="PED1190" s="211"/>
      <c r="PEE1190" s="211"/>
      <c r="PEF1190" s="211"/>
      <c r="PEG1190" s="211"/>
      <c r="PEH1190" s="211"/>
      <c r="PEI1190" s="211"/>
      <c r="PEJ1190" s="211"/>
      <c r="PEK1190" s="211"/>
      <c r="PEL1190" s="211"/>
      <c r="PEM1190" s="211"/>
      <c r="PEN1190" s="211"/>
      <c r="PEO1190" s="211"/>
      <c r="PEP1190" s="211"/>
      <c r="PEQ1190" s="211"/>
      <c r="PER1190" s="211"/>
      <c r="PES1190" s="211"/>
      <c r="PET1190" s="211"/>
      <c r="PEU1190" s="211"/>
      <c r="PEV1190" s="211"/>
      <c r="PEW1190" s="211"/>
      <c r="PEX1190" s="211"/>
      <c r="PEY1190" s="211"/>
      <c r="PEZ1190" s="211"/>
      <c r="PFA1190" s="211"/>
      <c r="PFB1190" s="211"/>
      <c r="PFC1190" s="211"/>
      <c r="PFD1190" s="211"/>
      <c r="PFE1190" s="211"/>
      <c r="PFF1190" s="211"/>
      <c r="PFG1190" s="211"/>
      <c r="PFH1190" s="211"/>
      <c r="PFI1190" s="211"/>
      <c r="PFJ1190" s="211"/>
      <c r="PFK1190" s="211"/>
      <c r="PFL1190" s="211"/>
      <c r="PFM1190" s="211"/>
      <c r="PFN1190" s="211"/>
      <c r="PFO1190" s="211"/>
      <c r="PFP1190" s="211"/>
      <c r="PFQ1190" s="211"/>
      <c r="PFR1190" s="211"/>
      <c r="PFS1190" s="211"/>
      <c r="PFT1190" s="211"/>
      <c r="PFU1190" s="211"/>
      <c r="PFV1190" s="211"/>
      <c r="PFW1190" s="211"/>
      <c r="PFX1190" s="211"/>
      <c r="PFY1190" s="211"/>
      <c r="PFZ1190" s="211"/>
      <c r="PGA1190" s="211"/>
      <c r="PGB1190" s="211"/>
      <c r="PGC1190" s="211"/>
      <c r="PGD1190" s="211"/>
      <c r="PGE1190" s="211"/>
      <c r="PGF1190" s="211"/>
      <c r="PGG1190" s="211"/>
      <c r="PGH1190" s="211"/>
      <c r="PGI1190" s="211"/>
      <c r="PGJ1190" s="211"/>
      <c r="PGK1190" s="211"/>
      <c r="PGL1190" s="211"/>
      <c r="PGM1190" s="211"/>
      <c r="PGN1190" s="211"/>
      <c r="PGO1190" s="211"/>
      <c r="PGP1190" s="211"/>
      <c r="PGQ1190" s="211"/>
      <c r="PGR1190" s="211"/>
      <c r="PGS1190" s="211"/>
      <c r="PGT1190" s="211"/>
      <c r="PGU1190" s="211"/>
      <c r="PGV1190" s="211"/>
      <c r="PGW1190" s="211"/>
      <c r="PGX1190" s="211"/>
      <c r="PGY1190" s="211"/>
      <c r="PGZ1190" s="211"/>
      <c r="PHA1190" s="211"/>
      <c r="PHB1190" s="211"/>
      <c r="PHC1190" s="211"/>
      <c r="PHD1190" s="211"/>
      <c r="PHE1190" s="211"/>
      <c r="PHF1190" s="211"/>
      <c r="PHG1190" s="211"/>
      <c r="PHH1190" s="211"/>
      <c r="PHI1190" s="211"/>
      <c r="PHJ1190" s="211"/>
      <c r="PHK1190" s="211"/>
      <c r="PHL1190" s="211"/>
      <c r="PHM1190" s="211"/>
      <c r="PHN1190" s="211"/>
      <c r="PHO1190" s="211"/>
      <c r="PHP1190" s="211"/>
      <c r="PHQ1190" s="211"/>
      <c r="PHR1190" s="211"/>
      <c r="PHS1190" s="211"/>
      <c r="PHT1190" s="211"/>
      <c r="PHU1190" s="211"/>
      <c r="PHV1190" s="211"/>
      <c r="PHW1190" s="211"/>
      <c r="PHX1190" s="211"/>
      <c r="PHY1190" s="211"/>
      <c r="PHZ1190" s="211"/>
      <c r="PIA1190" s="211"/>
      <c r="PIB1190" s="211"/>
      <c r="PIC1190" s="211"/>
      <c r="PID1190" s="211"/>
      <c r="PIE1190" s="211"/>
      <c r="PIF1190" s="211"/>
      <c r="PIG1190" s="211"/>
      <c r="PIH1190" s="211"/>
      <c r="PII1190" s="211"/>
      <c r="PIJ1190" s="211"/>
      <c r="PIK1190" s="211"/>
      <c r="PIL1190" s="211"/>
      <c r="PIM1190" s="211"/>
      <c r="PIN1190" s="211"/>
      <c r="PIO1190" s="211"/>
      <c r="PIP1190" s="211"/>
      <c r="PIQ1190" s="211"/>
      <c r="PIR1190" s="211"/>
      <c r="PIS1190" s="211"/>
      <c r="PIT1190" s="211"/>
      <c r="PIU1190" s="211"/>
      <c r="PIV1190" s="211"/>
      <c r="PIW1190" s="211"/>
      <c r="PIX1190" s="211"/>
      <c r="PIY1190" s="211"/>
      <c r="PIZ1190" s="211"/>
      <c r="PJA1190" s="211"/>
      <c r="PJB1190" s="211"/>
      <c r="PJC1190" s="211"/>
      <c r="PJD1190" s="211"/>
      <c r="PJE1190" s="211"/>
      <c r="PJF1190" s="211"/>
      <c r="PJG1190" s="211"/>
      <c r="PJH1190" s="211"/>
      <c r="PJI1190" s="211"/>
      <c r="PJJ1190" s="211"/>
      <c r="PJK1190" s="211"/>
      <c r="PJL1190" s="211"/>
      <c r="PJM1190" s="211"/>
      <c r="PJN1190" s="211"/>
      <c r="PJO1190" s="211"/>
      <c r="PJP1190" s="211"/>
      <c r="PJQ1190" s="211"/>
      <c r="PJR1190" s="211"/>
      <c r="PJS1190" s="211"/>
      <c r="PJT1190" s="211"/>
      <c r="PJU1190" s="211"/>
      <c r="PJV1190" s="211"/>
      <c r="PJW1190" s="211"/>
      <c r="PJX1190" s="211"/>
      <c r="PJY1190" s="211"/>
      <c r="PJZ1190" s="211"/>
      <c r="PKA1190" s="211"/>
      <c r="PKB1190" s="211"/>
      <c r="PKC1190" s="211"/>
      <c r="PKD1190" s="211"/>
      <c r="PKE1190" s="211"/>
      <c r="PKF1190" s="211"/>
      <c r="PKG1190" s="211"/>
      <c r="PKH1190" s="211"/>
      <c r="PKI1190" s="211"/>
      <c r="PKJ1190" s="211"/>
      <c r="PKK1190" s="211"/>
      <c r="PKL1190" s="211"/>
      <c r="PKM1190" s="211"/>
      <c r="PKN1190" s="211"/>
      <c r="PKO1190" s="211"/>
      <c r="PKP1190" s="211"/>
      <c r="PKQ1190" s="211"/>
      <c r="PKR1190" s="211"/>
      <c r="PKS1190" s="211"/>
      <c r="PKT1190" s="211"/>
      <c r="PKU1190" s="211"/>
      <c r="PKV1190" s="211"/>
      <c r="PKW1190" s="211"/>
      <c r="PKX1190" s="211"/>
      <c r="PKY1190" s="211"/>
      <c r="PKZ1190" s="211"/>
      <c r="PLA1190" s="211"/>
      <c r="PLB1190" s="211"/>
      <c r="PLC1190" s="211"/>
      <c r="PLD1190" s="211"/>
      <c r="PLE1190" s="211"/>
      <c r="PLF1190" s="211"/>
      <c r="PLG1190" s="211"/>
      <c r="PLH1190" s="211"/>
      <c r="PLI1190" s="211"/>
      <c r="PLJ1190" s="211"/>
      <c r="PLK1190" s="211"/>
      <c r="PLL1190" s="211"/>
      <c r="PLM1190" s="211"/>
      <c r="PLN1190" s="211"/>
      <c r="PLO1190" s="211"/>
      <c r="PLP1190" s="211"/>
      <c r="PLQ1190" s="211"/>
      <c r="PLR1190" s="211"/>
      <c r="PLS1190" s="211"/>
      <c r="PLT1190" s="211"/>
      <c r="PLU1190" s="211"/>
      <c r="PLV1190" s="211"/>
      <c r="PLW1190" s="211"/>
      <c r="PLX1190" s="211"/>
      <c r="PLY1190" s="211"/>
      <c r="PLZ1190" s="211"/>
      <c r="PMA1190" s="211"/>
      <c r="PMB1190" s="211"/>
      <c r="PMC1190" s="211"/>
      <c r="PMD1190" s="211"/>
      <c r="PME1190" s="211"/>
      <c r="PMF1190" s="211"/>
      <c r="PMG1190" s="211"/>
      <c r="PMH1190" s="211"/>
      <c r="PMI1190" s="211"/>
      <c r="PMJ1190" s="211"/>
      <c r="PMK1190" s="211"/>
      <c r="PML1190" s="211"/>
      <c r="PMM1190" s="211"/>
      <c r="PMN1190" s="211"/>
      <c r="PMO1190" s="211"/>
      <c r="PMP1190" s="211"/>
      <c r="PMQ1190" s="211"/>
      <c r="PMR1190" s="211"/>
      <c r="PMS1190" s="211"/>
      <c r="PMT1190" s="211"/>
      <c r="PMU1190" s="211"/>
      <c r="PMV1190" s="211"/>
      <c r="PMW1190" s="211"/>
      <c r="PMX1190" s="211"/>
      <c r="PMY1190" s="211"/>
      <c r="PMZ1190" s="211"/>
      <c r="PNA1190" s="211"/>
      <c r="PNB1190" s="211"/>
      <c r="PNC1190" s="211"/>
      <c r="PND1190" s="211"/>
      <c r="PNE1190" s="211"/>
      <c r="PNF1190" s="211"/>
      <c r="PNG1190" s="211"/>
      <c r="PNH1190" s="211"/>
      <c r="PNI1190" s="211"/>
      <c r="PNJ1190" s="211"/>
      <c r="PNK1190" s="211"/>
      <c r="PNL1190" s="211"/>
      <c r="PNM1190" s="211"/>
      <c r="PNN1190" s="211"/>
      <c r="PNO1190" s="211"/>
      <c r="PNP1190" s="211"/>
      <c r="PNQ1190" s="211"/>
      <c r="PNR1190" s="211"/>
      <c r="PNS1190" s="211"/>
      <c r="PNT1190" s="211"/>
      <c r="PNU1190" s="211"/>
      <c r="PNV1190" s="211"/>
      <c r="PNW1190" s="211"/>
      <c r="PNX1190" s="211"/>
      <c r="PNY1190" s="211"/>
      <c r="PNZ1190" s="211"/>
      <c r="POA1190" s="211"/>
      <c r="POB1190" s="211"/>
      <c r="POC1190" s="211"/>
      <c r="POD1190" s="211"/>
      <c r="POE1190" s="211"/>
      <c r="POF1190" s="211"/>
      <c r="POG1190" s="211"/>
      <c r="POH1190" s="211"/>
      <c r="POI1190" s="211"/>
      <c r="POJ1190" s="211"/>
      <c r="POK1190" s="211"/>
      <c r="POL1190" s="211"/>
      <c r="POM1190" s="211"/>
      <c r="PON1190" s="211"/>
      <c r="POO1190" s="211"/>
      <c r="POP1190" s="211"/>
      <c r="POQ1190" s="211"/>
      <c r="POR1190" s="211"/>
      <c r="POS1190" s="211"/>
      <c r="POT1190" s="211"/>
      <c r="POU1190" s="211"/>
      <c r="POV1190" s="211"/>
      <c r="POW1190" s="211"/>
      <c r="POX1190" s="211"/>
      <c r="POY1190" s="211"/>
      <c r="POZ1190" s="211"/>
      <c r="PPA1190" s="211"/>
      <c r="PPB1190" s="211"/>
      <c r="PPC1190" s="211"/>
      <c r="PPD1190" s="211"/>
      <c r="PPE1190" s="211"/>
      <c r="PPF1190" s="211"/>
      <c r="PPG1190" s="211"/>
      <c r="PPH1190" s="211"/>
      <c r="PPI1190" s="211"/>
      <c r="PPJ1190" s="211"/>
      <c r="PPK1190" s="211"/>
      <c r="PPL1190" s="211"/>
      <c r="PPM1190" s="211"/>
      <c r="PPN1190" s="211"/>
      <c r="PPO1190" s="211"/>
      <c r="PPP1190" s="211"/>
      <c r="PPQ1190" s="211"/>
      <c r="PPR1190" s="211"/>
      <c r="PPS1190" s="211"/>
      <c r="PPT1190" s="211"/>
      <c r="PPU1190" s="211"/>
      <c r="PPV1190" s="211"/>
      <c r="PPW1190" s="211"/>
      <c r="PPX1190" s="211"/>
      <c r="PPY1190" s="211"/>
      <c r="PPZ1190" s="211"/>
      <c r="PQA1190" s="211"/>
      <c r="PQB1190" s="211"/>
      <c r="PQC1190" s="211"/>
      <c r="PQD1190" s="211"/>
      <c r="PQE1190" s="211"/>
      <c r="PQF1190" s="211"/>
      <c r="PQG1190" s="211"/>
      <c r="PQH1190" s="211"/>
      <c r="PQI1190" s="211"/>
      <c r="PQJ1190" s="211"/>
      <c r="PQK1190" s="211"/>
      <c r="PQL1190" s="211"/>
      <c r="PQM1190" s="211"/>
      <c r="PQN1190" s="211"/>
      <c r="PQO1190" s="211"/>
      <c r="PQP1190" s="211"/>
      <c r="PQQ1190" s="211"/>
      <c r="PQR1190" s="211"/>
      <c r="PQS1190" s="211"/>
      <c r="PQT1190" s="211"/>
      <c r="PQU1190" s="211"/>
      <c r="PQV1190" s="211"/>
      <c r="PQW1190" s="211"/>
      <c r="PQX1190" s="211"/>
      <c r="PQY1190" s="211"/>
      <c r="PQZ1190" s="211"/>
      <c r="PRA1190" s="211"/>
      <c r="PRB1190" s="211"/>
      <c r="PRC1190" s="211"/>
      <c r="PRD1190" s="211"/>
      <c r="PRE1190" s="211"/>
      <c r="PRF1190" s="211"/>
      <c r="PRG1190" s="211"/>
      <c r="PRH1190" s="211"/>
      <c r="PRI1190" s="211"/>
      <c r="PRJ1190" s="211"/>
      <c r="PRK1190" s="211"/>
      <c r="PRL1190" s="211"/>
      <c r="PRM1190" s="211"/>
      <c r="PRN1190" s="211"/>
      <c r="PRO1190" s="211"/>
      <c r="PRP1190" s="211"/>
      <c r="PRQ1190" s="211"/>
      <c r="PRR1190" s="211"/>
      <c r="PRS1190" s="211"/>
      <c r="PRT1190" s="211"/>
      <c r="PRU1190" s="211"/>
      <c r="PRV1190" s="211"/>
      <c r="PRW1190" s="211"/>
      <c r="PRX1190" s="211"/>
      <c r="PRY1190" s="211"/>
      <c r="PRZ1190" s="211"/>
      <c r="PSA1190" s="211"/>
      <c r="PSB1190" s="211"/>
      <c r="PSC1190" s="211"/>
      <c r="PSD1190" s="211"/>
      <c r="PSE1190" s="211"/>
      <c r="PSF1190" s="211"/>
      <c r="PSG1190" s="211"/>
      <c r="PSH1190" s="211"/>
      <c r="PSI1190" s="211"/>
      <c r="PSJ1190" s="211"/>
      <c r="PSK1190" s="211"/>
      <c r="PSL1190" s="211"/>
      <c r="PSM1190" s="211"/>
      <c r="PSN1190" s="211"/>
      <c r="PSO1190" s="211"/>
      <c r="PSP1190" s="211"/>
      <c r="PSQ1190" s="211"/>
      <c r="PSR1190" s="211"/>
      <c r="PSS1190" s="211"/>
      <c r="PST1190" s="211"/>
      <c r="PSU1190" s="211"/>
      <c r="PSV1190" s="211"/>
      <c r="PSW1190" s="211"/>
      <c r="PSX1190" s="211"/>
      <c r="PSY1190" s="211"/>
      <c r="PSZ1190" s="211"/>
      <c r="PTA1190" s="211"/>
      <c r="PTB1190" s="211"/>
      <c r="PTC1190" s="211"/>
      <c r="PTD1190" s="211"/>
      <c r="PTE1190" s="211"/>
      <c r="PTF1190" s="211"/>
      <c r="PTG1190" s="211"/>
      <c r="PTH1190" s="211"/>
      <c r="PTI1190" s="211"/>
      <c r="PTJ1190" s="211"/>
      <c r="PTK1190" s="211"/>
      <c r="PTL1190" s="211"/>
      <c r="PTM1190" s="211"/>
      <c r="PTN1190" s="211"/>
      <c r="PTO1190" s="211"/>
      <c r="PTP1190" s="211"/>
      <c r="PTQ1190" s="211"/>
      <c r="PTR1190" s="211"/>
      <c r="PTS1190" s="211"/>
      <c r="PTT1190" s="211"/>
      <c r="PTU1190" s="211"/>
      <c r="PTV1190" s="211"/>
      <c r="PTW1190" s="211"/>
      <c r="PTX1190" s="211"/>
      <c r="PTY1190" s="211"/>
      <c r="PTZ1190" s="211"/>
      <c r="PUA1190" s="211"/>
      <c r="PUB1190" s="211"/>
      <c r="PUC1190" s="211"/>
      <c r="PUD1190" s="211"/>
      <c r="PUE1190" s="211"/>
      <c r="PUF1190" s="211"/>
      <c r="PUG1190" s="211"/>
      <c r="PUH1190" s="211"/>
      <c r="PUI1190" s="211"/>
      <c r="PUJ1190" s="211"/>
      <c r="PUK1190" s="211"/>
      <c r="PUL1190" s="211"/>
      <c r="PUM1190" s="211"/>
      <c r="PUN1190" s="211"/>
      <c r="PUO1190" s="211"/>
      <c r="PUP1190" s="211"/>
      <c r="PUQ1190" s="211"/>
      <c r="PUR1190" s="211"/>
      <c r="PUS1190" s="211"/>
      <c r="PUT1190" s="211"/>
      <c r="PUU1190" s="211"/>
      <c r="PUV1190" s="211"/>
      <c r="PUW1190" s="211"/>
      <c r="PUX1190" s="211"/>
      <c r="PUY1190" s="211"/>
      <c r="PUZ1190" s="211"/>
      <c r="PVA1190" s="211"/>
      <c r="PVB1190" s="211"/>
      <c r="PVC1190" s="211"/>
      <c r="PVD1190" s="211"/>
      <c r="PVE1190" s="211"/>
      <c r="PVF1190" s="211"/>
      <c r="PVG1190" s="211"/>
      <c r="PVH1190" s="211"/>
      <c r="PVI1190" s="211"/>
      <c r="PVJ1190" s="211"/>
      <c r="PVK1190" s="211"/>
      <c r="PVL1190" s="211"/>
      <c r="PVM1190" s="211"/>
      <c r="PVN1190" s="211"/>
      <c r="PVO1190" s="211"/>
      <c r="PVP1190" s="211"/>
      <c r="PVQ1190" s="211"/>
      <c r="PVR1190" s="211"/>
      <c r="PVS1190" s="211"/>
      <c r="PVT1190" s="211"/>
      <c r="PVU1190" s="211"/>
      <c r="PVV1190" s="211"/>
      <c r="PVW1190" s="211"/>
      <c r="PVX1190" s="211"/>
      <c r="PVY1190" s="211"/>
      <c r="PVZ1190" s="211"/>
      <c r="PWA1190" s="211"/>
      <c r="PWB1190" s="211"/>
      <c r="PWC1190" s="211"/>
      <c r="PWD1190" s="211"/>
      <c r="PWE1190" s="211"/>
      <c r="PWF1190" s="211"/>
      <c r="PWG1190" s="211"/>
      <c r="PWH1190" s="211"/>
      <c r="PWI1190" s="211"/>
      <c r="PWJ1190" s="211"/>
      <c r="PWK1190" s="211"/>
      <c r="PWL1190" s="211"/>
      <c r="PWM1190" s="211"/>
      <c r="PWN1190" s="211"/>
      <c r="PWO1190" s="211"/>
      <c r="PWP1190" s="211"/>
      <c r="PWQ1190" s="211"/>
      <c r="PWR1190" s="211"/>
      <c r="PWS1190" s="211"/>
      <c r="PWT1190" s="211"/>
      <c r="PWU1190" s="211"/>
      <c r="PWV1190" s="211"/>
      <c r="PWW1190" s="211"/>
      <c r="PWX1190" s="211"/>
      <c r="PWY1190" s="211"/>
      <c r="PWZ1190" s="211"/>
      <c r="PXA1190" s="211"/>
      <c r="PXB1190" s="211"/>
      <c r="PXC1190" s="211"/>
      <c r="PXD1190" s="211"/>
      <c r="PXE1190" s="211"/>
      <c r="PXF1190" s="211"/>
      <c r="PXG1190" s="211"/>
      <c r="PXH1190" s="211"/>
      <c r="PXI1190" s="211"/>
      <c r="PXJ1190" s="211"/>
      <c r="PXK1190" s="211"/>
      <c r="PXL1190" s="211"/>
      <c r="PXM1190" s="211"/>
      <c r="PXN1190" s="211"/>
      <c r="PXO1190" s="211"/>
      <c r="PXP1190" s="211"/>
      <c r="PXQ1190" s="211"/>
      <c r="PXR1190" s="211"/>
      <c r="PXS1190" s="211"/>
      <c r="PXT1190" s="211"/>
      <c r="PXU1190" s="211"/>
      <c r="PXV1190" s="211"/>
      <c r="PXW1190" s="211"/>
      <c r="PXX1190" s="211"/>
      <c r="PXY1190" s="211"/>
      <c r="PXZ1190" s="211"/>
      <c r="PYA1190" s="211"/>
      <c r="PYB1190" s="211"/>
      <c r="PYC1190" s="211"/>
      <c r="PYD1190" s="211"/>
      <c r="PYE1190" s="211"/>
      <c r="PYF1190" s="211"/>
      <c r="PYG1190" s="211"/>
      <c r="PYH1190" s="211"/>
      <c r="PYI1190" s="211"/>
      <c r="PYJ1190" s="211"/>
      <c r="PYK1190" s="211"/>
      <c r="PYL1190" s="211"/>
      <c r="PYM1190" s="211"/>
      <c r="PYN1190" s="211"/>
      <c r="PYO1190" s="211"/>
      <c r="PYP1190" s="211"/>
      <c r="PYQ1190" s="211"/>
      <c r="PYR1190" s="211"/>
      <c r="PYS1190" s="211"/>
      <c r="PYT1190" s="211"/>
      <c r="PYU1190" s="211"/>
      <c r="PYV1190" s="211"/>
      <c r="PYW1190" s="211"/>
      <c r="PYX1190" s="211"/>
      <c r="PYY1190" s="211"/>
      <c r="PYZ1190" s="211"/>
      <c r="PZA1190" s="211"/>
      <c r="PZB1190" s="211"/>
      <c r="PZC1190" s="211"/>
      <c r="PZD1190" s="211"/>
      <c r="PZE1190" s="211"/>
      <c r="PZF1190" s="211"/>
      <c r="PZG1190" s="211"/>
      <c r="PZH1190" s="211"/>
      <c r="PZI1190" s="211"/>
      <c r="PZJ1190" s="211"/>
      <c r="PZK1190" s="211"/>
      <c r="PZL1190" s="211"/>
      <c r="PZM1190" s="211"/>
      <c r="PZN1190" s="211"/>
      <c r="PZO1190" s="211"/>
      <c r="PZP1190" s="211"/>
      <c r="PZQ1190" s="211"/>
      <c r="PZR1190" s="211"/>
      <c r="PZS1190" s="211"/>
      <c r="PZT1190" s="211"/>
      <c r="PZU1190" s="211"/>
      <c r="PZV1190" s="211"/>
      <c r="PZW1190" s="211"/>
      <c r="PZX1190" s="211"/>
      <c r="PZY1190" s="211"/>
      <c r="PZZ1190" s="211"/>
      <c r="QAA1190" s="211"/>
      <c r="QAB1190" s="211"/>
      <c r="QAC1190" s="211"/>
      <c r="QAD1190" s="211"/>
      <c r="QAE1190" s="211"/>
      <c r="QAF1190" s="211"/>
      <c r="QAG1190" s="211"/>
      <c r="QAH1190" s="211"/>
      <c r="QAI1190" s="211"/>
      <c r="QAJ1190" s="211"/>
      <c r="QAK1190" s="211"/>
      <c r="QAL1190" s="211"/>
      <c r="QAM1190" s="211"/>
      <c r="QAN1190" s="211"/>
      <c r="QAO1190" s="211"/>
      <c r="QAP1190" s="211"/>
      <c r="QAQ1190" s="211"/>
      <c r="QAR1190" s="211"/>
      <c r="QAS1190" s="211"/>
      <c r="QAT1190" s="211"/>
      <c r="QAU1190" s="211"/>
      <c r="QAV1190" s="211"/>
      <c r="QAW1190" s="211"/>
      <c r="QAX1190" s="211"/>
      <c r="QAY1190" s="211"/>
      <c r="QAZ1190" s="211"/>
      <c r="QBA1190" s="211"/>
      <c r="QBB1190" s="211"/>
      <c r="QBC1190" s="211"/>
      <c r="QBD1190" s="211"/>
      <c r="QBE1190" s="211"/>
      <c r="QBF1190" s="211"/>
      <c r="QBG1190" s="211"/>
      <c r="QBH1190" s="211"/>
      <c r="QBI1190" s="211"/>
      <c r="QBJ1190" s="211"/>
      <c r="QBK1190" s="211"/>
      <c r="QBL1190" s="211"/>
      <c r="QBM1190" s="211"/>
      <c r="QBN1190" s="211"/>
      <c r="QBO1190" s="211"/>
      <c r="QBP1190" s="211"/>
      <c r="QBQ1190" s="211"/>
      <c r="QBR1190" s="211"/>
      <c r="QBS1190" s="211"/>
      <c r="QBT1190" s="211"/>
      <c r="QBU1190" s="211"/>
      <c r="QBV1190" s="211"/>
      <c r="QBW1190" s="211"/>
      <c r="QBX1190" s="211"/>
      <c r="QBY1190" s="211"/>
      <c r="QBZ1190" s="211"/>
      <c r="QCA1190" s="211"/>
      <c r="QCB1190" s="211"/>
      <c r="QCC1190" s="211"/>
      <c r="QCD1190" s="211"/>
      <c r="QCE1190" s="211"/>
      <c r="QCF1190" s="211"/>
      <c r="QCG1190" s="211"/>
      <c r="QCH1190" s="211"/>
      <c r="QCI1190" s="211"/>
      <c r="QCJ1190" s="211"/>
      <c r="QCK1190" s="211"/>
      <c r="QCL1190" s="211"/>
      <c r="QCM1190" s="211"/>
      <c r="QCN1190" s="211"/>
      <c r="QCO1190" s="211"/>
      <c r="QCP1190" s="211"/>
      <c r="QCQ1190" s="211"/>
      <c r="QCR1190" s="211"/>
      <c r="QCS1190" s="211"/>
      <c r="QCT1190" s="211"/>
      <c r="QCU1190" s="211"/>
      <c r="QCV1190" s="211"/>
      <c r="QCW1190" s="211"/>
      <c r="QCX1190" s="211"/>
      <c r="QCY1190" s="211"/>
      <c r="QCZ1190" s="211"/>
      <c r="QDA1190" s="211"/>
      <c r="QDB1190" s="211"/>
      <c r="QDC1190" s="211"/>
      <c r="QDD1190" s="211"/>
      <c r="QDE1190" s="211"/>
      <c r="QDF1190" s="211"/>
      <c r="QDG1190" s="211"/>
      <c r="QDH1190" s="211"/>
      <c r="QDI1190" s="211"/>
      <c r="QDJ1190" s="211"/>
      <c r="QDK1190" s="211"/>
      <c r="QDL1190" s="211"/>
      <c r="QDM1190" s="211"/>
      <c r="QDN1190" s="211"/>
      <c r="QDO1190" s="211"/>
      <c r="QDP1190" s="211"/>
      <c r="QDQ1190" s="211"/>
      <c r="QDR1190" s="211"/>
      <c r="QDS1190" s="211"/>
      <c r="QDT1190" s="211"/>
      <c r="QDU1190" s="211"/>
      <c r="QDV1190" s="211"/>
      <c r="QDW1190" s="211"/>
      <c r="QDX1190" s="211"/>
      <c r="QDY1190" s="211"/>
      <c r="QDZ1190" s="211"/>
      <c r="QEA1190" s="211"/>
      <c r="QEB1190" s="211"/>
      <c r="QEC1190" s="211"/>
      <c r="QED1190" s="211"/>
      <c r="QEE1190" s="211"/>
      <c r="QEF1190" s="211"/>
      <c r="QEG1190" s="211"/>
      <c r="QEH1190" s="211"/>
      <c r="QEI1190" s="211"/>
      <c r="QEJ1190" s="211"/>
      <c r="QEK1190" s="211"/>
      <c r="QEL1190" s="211"/>
      <c r="QEM1190" s="211"/>
      <c r="QEN1190" s="211"/>
      <c r="QEO1190" s="211"/>
      <c r="QEP1190" s="211"/>
      <c r="QEQ1190" s="211"/>
      <c r="QER1190" s="211"/>
      <c r="QES1190" s="211"/>
      <c r="QET1190" s="211"/>
      <c r="QEU1190" s="211"/>
      <c r="QEV1190" s="211"/>
      <c r="QEW1190" s="211"/>
      <c r="QEX1190" s="211"/>
      <c r="QEY1190" s="211"/>
      <c r="QEZ1190" s="211"/>
      <c r="QFA1190" s="211"/>
      <c r="QFB1190" s="211"/>
      <c r="QFC1190" s="211"/>
      <c r="QFD1190" s="211"/>
      <c r="QFE1190" s="211"/>
      <c r="QFF1190" s="211"/>
      <c r="QFG1190" s="211"/>
      <c r="QFH1190" s="211"/>
      <c r="QFI1190" s="211"/>
      <c r="QFJ1190" s="211"/>
      <c r="QFK1190" s="211"/>
      <c r="QFL1190" s="211"/>
      <c r="QFM1190" s="211"/>
      <c r="QFN1190" s="211"/>
      <c r="QFO1190" s="211"/>
      <c r="QFP1190" s="211"/>
      <c r="QFQ1190" s="211"/>
      <c r="QFR1190" s="211"/>
      <c r="QFS1190" s="211"/>
      <c r="QFT1190" s="211"/>
      <c r="QFU1190" s="211"/>
      <c r="QFV1190" s="211"/>
      <c r="QFW1190" s="211"/>
      <c r="QFX1190" s="211"/>
      <c r="QFY1190" s="211"/>
      <c r="QFZ1190" s="211"/>
      <c r="QGA1190" s="211"/>
      <c r="QGB1190" s="211"/>
      <c r="QGC1190" s="211"/>
      <c r="QGD1190" s="211"/>
      <c r="QGE1190" s="211"/>
      <c r="QGF1190" s="211"/>
      <c r="QGG1190" s="211"/>
      <c r="QGH1190" s="211"/>
      <c r="QGI1190" s="211"/>
      <c r="QGJ1190" s="211"/>
      <c r="QGK1190" s="211"/>
      <c r="QGL1190" s="211"/>
      <c r="QGM1190" s="211"/>
      <c r="QGN1190" s="211"/>
      <c r="QGO1190" s="211"/>
      <c r="QGP1190" s="211"/>
      <c r="QGQ1190" s="211"/>
      <c r="QGR1190" s="211"/>
      <c r="QGS1190" s="211"/>
      <c r="QGT1190" s="211"/>
      <c r="QGU1190" s="211"/>
      <c r="QGV1190" s="211"/>
      <c r="QGW1190" s="211"/>
      <c r="QGX1190" s="211"/>
      <c r="QGY1190" s="211"/>
      <c r="QGZ1190" s="211"/>
      <c r="QHA1190" s="211"/>
      <c r="QHB1190" s="211"/>
      <c r="QHC1190" s="211"/>
      <c r="QHD1190" s="211"/>
      <c r="QHE1190" s="211"/>
      <c r="QHF1190" s="211"/>
      <c r="QHG1190" s="211"/>
      <c r="QHH1190" s="211"/>
      <c r="QHI1190" s="211"/>
      <c r="QHJ1190" s="211"/>
      <c r="QHK1190" s="211"/>
      <c r="QHL1190" s="211"/>
      <c r="QHM1190" s="211"/>
      <c r="QHN1190" s="211"/>
      <c r="QHO1190" s="211"/>
      <c r="QHP1190" s="211"/>
      <c r="QHQ1190" s="211"/>
      <c r="QHR1190" s="211"/>
      <c r="QHS1190" s="211"/>
      <c r="QHT1190" s="211"/>
      <c r="QHU1190" s="211"/>
      <c r="QHV1190" s="211"/>
      <c r="QHW1190" s="211"/>
      <c r="QHX1190" s="211"/>
      <c r="QHY1190" s="211"/>
      <c r="QHZ1190" s="211"/>
      <c r="QIA1190" s="211"/>
      <c r="QIB1190" s="211"/>
      <c r="QIC1190" s="211"/>
      <c r="QID1190" s="211"/>
      <c r="QIE1190" s="211"/>
      <c r="QIF1190" s="211"/>
      <c r="QIG1190" s="211"/>
      <c r="QIH1190" s="211"/>
      <c r="QII1190" s="211"/>
      <c r="QIJ1190" s="211"/>
      <c r="QIK1190" s="211"/>
      <c r="QIL1190" s="211"/>
      <c r="QIM1190" s="211"/>
      <c r="QIN1190" s="211"/>
      <c r="QIO1190" s="211"/>
      <c r="QIP1190" s="211"/>
      <c r="QIQ1190" s="211"/>
      <c r="QIR1190" s="211"/>
      <c r="QIS1190" s="211"/>
      <c r="QIT1190" s="211"/>
      <c r="QIU1190" s="211"/>
      <c r="QIV1190" s="211"/>
      <c r="QIW1190" s="211"/>
      <c r="QIX1190" s="211"/>
      <c r="QIY1190" s="211"/>
      <c r="QIZ1190" s="211"/>
      <c r="QJA1190" s="211"/>
      <c r="QJB1190" s="211"/>
      <c r="QJC1190" s="211"/>
      <c r="QJD1190" s="211"/>
      <c r="QJE1190" s="211"/>
      <c r="QJF1190" s="211"/>
      <c r="QJG1190" s="211"/>
      <c r="QJH1190" s="211"/>
      <c r="QJI1190" s="211"/>
      <c r="QJJ1190" s="211"/>
      <c r="QJK1190" s="211"/>
      <c r="QJL1190" s="211"/>
      <c r="QJM1190" s="211"/>
      <c r="QJN1190" s="211"/>
      <c r="QJO1190" s="211"/>
      <c r="QJP1190" s="211"/>
      <c r="QJQ1190" s="211"/>
      <c r="QJR1190" s="211"/>
      <c r="QJS1190" s="211"/>
      <c r="QJT1190" s="211"/>
      <c r="QJU1190" s="211"/>
      <c r="QJV1190" s="211"/>
      <c r="QJW1190" s="211"/>
      <c r="QJX1190" s="211"/>
      <c r="QJY1190" s="211"/>
      <c r="QJZ1190" s="211"/>
      <c r="QKA1190" s="211"/>
      <c r="QKB1190" s="211"/>
      <c r="QKC1190" s="211"/>
      <c r="QKD1190" s="211"/>
      <c r="QKE1190" s="211"/>
      <c r="QKF1190" s="211"/>
      <c r="QKG1190" s="211"/>
      <c r="QKH1190" s="211"/>
      <c r="QKI1190" s="211"/>
      <c r="QKJ1190" s="211"/>
      <c r="QKK1190" s="211"/>
      <c r="QKL1190" s="211"/>
      <c r="QKM1190" s="211"/>
      <c r="QKN1190" s="211"/>
      <c r="QKO1190" s="211"/>
      <c r="QKP1190" s="211"/>
      <c r="QKQ1190" s="211"/>
      <c r="QKR1190" s="211"/>
      <c r="QKS1190" s="211"/>
      <c r="QKT1190" s="211"/>
      <c r="QKU1190" s="211"/>
      <c r="QKV1190" s="211"/>
      <c r="QKW1190" s="211"/>
      <c r="QKX1190" s="211"/>
      <c r="QKY1190" s="211"/>
      <c r="QKZ1190" s="211"/>
      <c r="QLA1190" s="211"/>
      <c r="QLB1190" s="211"/>
      <c r="QLC1190" s="211"/>
      <c r="QLD1190" s="211"/>
      <c r="QLE1190" s="211"/>
      <c r="QLF1190" s="211"/>
      <c r="QLG1190" s="211"/>
      <c r="QLH1190" s="211"/>
      <c r="QLI1190" s="211"/>
      <c r="QLJ1190" s="211"/>
      <c r="QLK1190" s="211"/>
      <c r="QLL1190" s="211"/>
      <c r="QLM1190" s="211"/>
      <c r="QLN1190" s="211"/>
      <c r="QLO1190" s="211"/>
      <c r="QLP1190" s="211"/>
      <c r="QLQ1190" s="211"/>
      <c r="QLR1190" s="211"/>
      <c r="QLS1190" s="211"/>
      <c r="QLT1190" s="211"/>
      <c r="QLU1190" s="211"/>
      <c r="QLV1190" s="211"/>
      <c r="QLW1190" s="211"/>
      <c r="QLX1190" s="211"/>
      <c r="QLY1190" s="211"/>
      <c r="QLZ1190" s="211"/>
      <c r="QMA1190" s="211"/>
      <c r="QMB1190" s="211"/>
      <c r="QMC1190" s="211"/>
      <c r="QMD1190" s="211"/>
      <c r="QME1190" s="211"/>
      <c r="QMF1190" s="211"/>
      <c r="QMG1190" s="211"/>
      <c r="QMH1190" s="211"/>
      <c r="QMI1190" s="211"/>
      <c r="QMJ1190" s="211"/>
      <c r="QMK1190" s="211"/>
      <c r="QML1190" s="211"/>
      <c r="QMM1190" s="211"/>
      <c r="QMN1190" s="211"/>
      <c r="QMO1190" s="211"/>
      <c r="QMP1190" s="211"/>
      <c r="QMQ1190" s="211"/>
      <c r="QMR1190" s="211"/>
      <c r="QMS1190" s="211"/>
      <c r="QMT1190" s="211"/>
      <c r="QMU1190" s="211"/>
      <c r="QMV1190" s="211"/>
      <c r="QMW1190" s="211"/>
      <c r="QMX1190" s="211"/>
      <c r="QMY1190" s="211"/>
      <c r="QMZ1190" s="211"/>
      <c r="QNA1190" s="211"/>
      <c r="QNB1190" s="211"/>
      <c r="QNC1190" s="211"/>
      <c r="QND1190" s="211"/>
      <c r="QNE1190" s="211"/>
      <c r="QNF1190" s="211"/>
      <c r="QNG1190" s="211"/>
      <c r="QNH1190" s="211"/>
      <c r="QNI1190" s="211"/>
      <c r="QNJ1190" s="211"/>
      <c r="QNK1190" s="211"/>
      <c r="QNL1190" s="211"/>
      <c r="QNM1190" s="211"/>
      <c r="QNN1190" s="211"/>
      <c r="QNO1190" s="211"/>
      <c r="QNP1190" s="211"/>
      <c r="QNQ1190" s="211"/>
      <c r="QNR1190" s="211"/>
      <c r="QNS1190" s="211"/>
      <c r="QNT1190" s="211"/>
      <c r="QNU1190" s="211"/>
      <c r="QNV1190" s="211"/>
      <c r="QNW1190" s="211"/>
      <c r="QNX1190" s="211"/>
      <c r="QNY1190" s="211"/>
      <c r="QNZ1190" s="211"/>
      <c r="QOA1190" s="211"/>
      <c r="QOB1190" s="211"/>
      <c r="QOC1190" s="211"/>
      <c r="QOD1190" s="211"/>
      <c r="QOE1190" s="211"/>
      <c r="QOF1190" s="211"/>
      <c r="QOG1190" s="211"/>
      <c r="QOH1190" s="211"/>
      <c r="QOI1190" s="211"/>
      <c r="QOJ1190" s="211"/>
      <c r="QOK1190" s="211"/>
      <c r="QOL1190" s="211"/>
      <c r="QOM1190" s="211"/>
      <c r="QON1190" s="211"/>
      <c r="QOO1190" s="211"/>
      <c r="QOP1190" s="211"/>
      <c r="QOQ1190" s="211"/>
      <c r="QOR1190" s="211"/>
      <c r="QOS1190" s="211"/>
      <c r="QOT1190" s="211"/>
      <c r="QOU1190" s="211"/>
      <c r="QOV1190" s="211"/>
      <c r="QOW1190" s="211"/>
      <c r="QOX1190" s="211"/>
      <c r="QOY1190" s="211"/>
      <c r="QOZ1190" s="211"/>
      <c r="QPA1190" s="211"/>
      <c r="QPB1190" s="211"/>
      <c r="QPC1190" s="211"/>
      <c r="QPD1190" s="211"/>
      <c r="QPE1190" s="211"/>
      <c r="QPF1190" s="211"/>
      <c r="QPG1190" s="211"/>
      <c r="QPH1190" s="211"/>
      <c r="QPI1190" s="211"/>
      <c r="QPJ1190" s="211"/>
      <c r="QPK1190" s="211"/>
      <c r="QPL1190" s="211"/>
      <c r="QPM1190" s="211"/>
      <c r="QPN1190" s="211"/>
      <c r="QPO1190" s="211"/>
      <c r="QPP1190" s="211"/>
      <c r="QPQ1190" s="211"/>
      <c r="QPR1190" s="211"/>
      <c r="QPS1190" s="211"/>
      <c r="QPT1190" s="211"/>
      <c r="QPU1190" s="211"/>
      <c r="QPV1190" s="211"/>
      <c r="QPW1190" s="211"/>
      <c r="QPX1190" s="211"/>
      <c r="QPY1190" s="211"/>
      <c r="QPZ1190" s="211"/>
      <c r="QQA1190" s="211"/>
      <c r="QQB1190" s="211"/>
      <c r="QQC1190" s="211"/>
      <c r="QQD1190" s="211"/>
      <c r="QQE1190" s="211"/>
      <c r="QQF1190" s="211"/>
      <c r="QQG1190" s="211"/>
      <c r="QQH1190" s="211"/>
      <c r="QQI1190" s="211"/>
      <c r="QQJ1190" s="211"/>
      <c r="QQK1190" s="211"/>
      <c r="QQL1190" s="211"/>
      <c r="QQM1190" s="211"/>
      <c r="QQN1190" s="211"/>
      <c r="QQO1190" s="211"/>
      <c r="QQP1190" s="211"/>
      <c r="QQQ1190" s="211"/>
      <c r="QQR1190" s="211"/>
      <c r="QQS1190" s="211"/>
      <c r="QQT1190" s="211"/>
      <c r="QQU1190" s="211"/>
      <c r="QQV1190" s="211"/>
      <c r="QQW1190" s="211"/>
      <c r="QQX1190" s="211"/>
      <c r="QQY1190" s="211"/>
      <c r="QQZ1190" s="211"/>
      <c r="QRA1190" s="211"/>
      <c r="QRB1190" s="211"/>
      <c r="QRC1190" s="211"/>
      <c r="QRD1190" s="211"/>
      <c r="QRE1190" s="211"/>
      <c r="QRF1190" s="211"/>
      <c r="QRG1190" s="211"/>
      <c r="QRH1190" s="211"/>
      <c r="QRI1190" s="211"/>
      <c r="QRJ1190" s="211"/>
      <c r="QRK1190" s="211"/>
      <c r="QRL1190" s="211"/>
      <c r="QRM1190" s="211"/>
      <c r="QRN1190" s="211"/>
      <c r="QRO1190" s="211"/>
      <c r="QRP1190" s="211"/>
      <c r="QRQ1190" s="211"/>
      <c r="QRR1190" s="211"/>
      <c r="QRS1190" s="211"/>
      <c r="QRT1190" s="211"/>
      <c r="QRU1190" s="211"/>
      <c r="QRV1190" s="211"/>
      <c r="QRW1190" s="211"/>
      <c r="QRX1190" s="211"/>
      <c r="QRY1190" s="211"/>
      <c r="QRZ1190" s="211"/>
      <c r="QSA1190" s="211"/>
      <c r="QSB1190" s="211"/>
      <c r="QSC1190" s="211"/>
      <c r="QSD1190" s="211"/>
      <c r="QSE1190" s="211"/>
      <c r="QSF1190" s="211"/>
      <c r="QSG1190" s="211"/>
      <c r="QSH1190" s="211"/>
      <c r="QSI1190" s="211"/>
      <c r="QSJ1190" s="211"/>
      <c r="QSK1190" s="211"/>
      <c r="QSL1190" s="211"/>
      <c r="QSM1190" s="211"/>
      <c r="QSN1190" s="211"/>
      <c r="QSO1190" s="211"/>
      <c r="QSP1190" s="211"/>
      <c r="QSQ1190" s="211"/>
      <c r="QSR1190" s="211"/>
      <c r="QSS1190" s="211"/>
      <c r="QST1190" s="211"/>
      <c r="QSU1190" s="211"/>
      <c r="QSV1190" s="211"/>
      <c r="QSW1190" s="211"/>
      <c r="QSX1190" s="211"/>
      <c r="QSY1190" s="211"/>
      <c r="QSZ1190" s="211"/>
      <c r="QTA1190" s="211"/>
      <c r="QTB1190" s="211"/>
      <c r="QTC1190" s="211"/>
      <c r="QTD1190" s="211"/>
      <c r="QTE1190" s="211"/>
      <c r="QTF1190" s="211"/>
      <c r="QTG1190" s="211"/>
      <c r="QTH1190" s="211"/>
      <c r="QTI1190" s="211"/>
      <c r="QTJ1190" s="211"/>
      <c r="QTK1190" s="211"/>
      <c r="QTL1190" s="211"/>
      <c r="QTM1190" s="211"/>
      <c r="QTN1190" s="211"/>
      <c r="QTO1190" s="211"/>
      <c r="QTP1190" s="211"/>
      <c r="QTQ1190" s="211"/>
      <c r="QTR1190" s="211"/>
      <c r="QTS1190" s="211"/>
      <c r="QTT1190" s="211"/>
      <c r="QTU1190" s="211"/>
      <c r="QTV1190" s="211"/>
      <c r="QTW1190" s="211"/>
      <c r="QTX1190" s="211"/>
      <c r="QTY1190" s="211"/>
      <c r="QTZ1190" s="211"/>
      <c r="QUA1190" s="211"/>
      <c r="QUB1190" s="211"/>
      <c r="QUC1190" s="211"/>
      <c r="QUD1190" s="211"/>
      <c r="QUE1190" s="211"/>
      <c r="QUF1190" s="211"/>
      <c r="QUG1190" s="211"/>
      <c r="QUH1190" s="211"/>
      <c r="QUI1190" s="211"/>
      <c r="QUJ1190" s="211"/>
      <c r="QUK1190" s="211"/>
      <c r="QUL1190" s="211"/>
      <c r="QUM1190" s="211"/>
      <c r="QUN1190" s="211"/>
      <c r="QUO1190" s="211"/>
      <c r="QUP1190" s="211"/>
      <c r="QUQ1190" s="211"/>
      <c r="QUR1190" s="211"/>
      <c r="QUS1190" s="211"/>
      <c r="QUT1190" s="211"/>
      <c r="QUU1190" s="211"/>
      <c r="QUV1190" s="211"/>
      <c r="QUW1190" s="211"/>
      <c r="QUX1190" s="211"/>
      <c r="QUY1190" s="211"/>
      <c r="QUZ1190" s="211"/>
      <c r="QVA1190" s="211"/>
      <c r="QVB1190" s="211"/>
      <c r="QVC1190" s="211"/>
      <c r="QVD1190" s="211"/>
      <c r="QVE1190" s="211"/>
      <c r="QVF1190" s="211"/>
      <c r="QVG1190" s="211"/>
      <c r="QVH1190" s="211"/>
      <c r="QVI1190" s="211"/>
      <c r="QVJ1190" s="211"/>
      <c r="QVK1190" s="211"/>
      <c r="QVL1190" s="211"/>
      <c r="QVM1190" s="211"/>
      <c r="QVN1190" s="211"/>
      <c r="QVO1190" s="211"/>
      <c r="QVP1190" s="211"/>
      <c r="QVQ1190" s="211"/>
      <c r="QVR1190" s="211"/>
      <c r="QVS1190" s="211"/>
      <c r="QVT1190" s="211"/>
      <c r="QVU1190" s="211"/>
      <c r="QVV1190" s="211"/>
      <c r="QVW1190" s="211"/>
      <c r="QVX1190" s="211"/>
      <c r="QVY1190" s="211"/>
      <c r="QVZ1190" s="211"/>
      <c r="QWA1190" s="211"/>
      <c r="QWB1190" s="211"/>
      <c r="QWC1190" s="211"/>
      <c r="QWD1190" s="211"/>
      <c r="QWE1190" s="211"/>
      <c r="QWF1190" s="211"/>
      <c r="QWG1190" s="211"/>
      <c r="QWH1190" s="211"/>
      <c r="QWI1190" s="211"/>
      <c r="QWJ1190" s="211"/>
      <c r="QWK1190" s="211"/>
      <c r="QWL1190" s="211"/>
      <c r="QWM1190" s="211"/>
      <c r="QWN1190" s="211"/>
      <c r="QWO1190" s="211"/>
      <c r="QWP1190" s="211"/>
      <c r="QWQ1190" s="211"/>
      <c r="QWR1190" s="211"/>
      <c r="QWS1190" s="211"/>
      <c r="QWT1190" s="211"/>
      <c r="QWU1190" s="211"/>
      <c r="QWV1190" s="211"/>
      <c r="QWW1190" s="211"/>
      <c r="QWX1190" s="211"/>
      <c r="QWY1190" s="211"/>
      <c r="QWZ1190" s="211"/>
      <c r="QXA1190" s="211"/>
      <c r="QXB1190" s="211"/>
      <c r="QXC1190" s="211"/>
      <c r="QXD1190" s="211"/>
      <c r="QXE1190" s="211"/>
      <c r="QXF1190" s="211"/>
      <c r="QXG1190" s="211"/>
      <c r="QXH1190" s="211"/>
      <c r="QXI1190" s="211"/>
      <c r="QXJ1190" s="211"/>
      <c r="QXK1190" s="211"/>
      <c r="QXL1190" s="211"/>
      <c r="QXM1190" s="211"/>
      <c r="QXN1190" s="211"/>
      <c r="QXO1190" s="211"/>
      <c r="QXP1190" s="211"/>
      <c r="QXQ1190" s="211"/>
      <c r="QXR1190" s="211"/>
      <c r="QXS1190" s="211"/>
      <c r="QXT1190" s="211"/>
      <c r="QXU1190" s="211"/>
      <c r="QXV1190" s="211"/>
      <c r="QXW1190" s="211"/>
      <c r="QXX1190" s="211"/>
      <c r="QXY1190" s="211"/>
      <c r="QXZ1190" s="211"/>
      <c r="QYA1190" s="211"/>
      <c r="QYB1190" s="211"/>
      <c r="QYC1190" s="211"/>
      <c r="QYD1190" s="211"/>
      <c r="QYE1190" s="211"/>
      <c r="QYF1190" s="211"/>
      <c r="QYG1190" s="211"/>
      <c r="QYH1190" s="211"/>
      <c r="QYI1190" s="211"/>
      <c r="QYJ1190" s="211"/>
      <c r="QYK1190" s="211"/>
      <c r="QYL1190" s="211"/>
      <c r="QYM1190" s="211"/>
      <c r="QYN1190" s="211"/>
      <c r="QYO1190" s="211"/>
      <c r="QYP1190" s="211"/>
      <c r="QYQ1190" s="211"/>
      <c r="QYR1190" s="211"/>
      <c r="QYS1190" s="211"/>
      <c r="QYT1190" s="211"/>
      <c r="QYU1190" s="211"/>
      <c r="QYV1190" s="211"/>
      <c r="QYW1190" s="211"/>
      <c r="QYX1190" s="211"/>
      <c r="QYY1190" s="211"/>
      <c r="QYZ1190" s="211"/>
      <c r="QZA1190" s="211"/>
      <c r="QZB1190" s="211"/>
      <c r="QZC1190" s="211"/>
      <c r="QZD1190" s="211"/>
      <c r="QZE1190" s="211"/>
      <c r="QZF1190" s="211"/>
      <c r="QZG1190" s="211"/>
      <c r="QZH1190" s="211"/>
      <c r="QZI1190" s="211"/>
      <c r="QZJ1190" s="211"/>
      <c r="QZK1190" s="211"/>
      <c r="QZL1190" s="211"/>
      <c r="QZM1190" s="211"/>
      <c r="QZN1190" s="211"/>
      <c r="QZO1190" s="211"/>
      <c r="QZP1190" s="211"/>
      <c r="QZQ1190" s="211"/>
      <c r="QZR1190" s="211"/>
      <c r="QZS1190" s="211"/>
      <c r="QZT1190" s="211"/>
      <c r="QZU1190" s="211"/>
      <c r="QZV1190" s="211"/>
      <c r="QZW1190" s="211"/>
      <c r="QZX1190" s="211"/>
      <c r="QZY1190" s="211"/>
      <c r="QZZ1190" s="211"/>
      <c r="RAA1190" s="211"/>
      <c r="RAB1190" s="211"/>
      <c r="RAC1190" s="211"/>
      <c r="RAD1190" s="211"/>
      <c r="RAE1190" s="211"/>
      <c r="RAF1190" s="211"/>
      <c r="RAG1190" s="211"/>
      <c r="RAH1190" s="211"/>
      <c r="RAI1190" s="211"/>
      <c r="RAJ1190" s="211"/>
      <c r="RAK1190" s="211"/>
      <c r="RAL1190" s="211"/>
      <c r="RAM1190" s="211"/>
      <c r="RAN1190" s="211"/>
      <c r="RAO1190" s="211"/>
      <c r="RAP1190" s="211"/>
      <c r="RAQ1190" s="211"/>
      <c r="RAR1190" s="211"/>
      <c r="RAS1190" s="211"/>
      <c r="RAT1190" s="211"/>
      <c r="RAU1190" s="211"/>
      <c r="RAV1190" s="211"/>
      <c r="RAW1190" s="211"/>
      <c r="RAX1190" s="211"/>
      <c r="RAY1190" s="211"/>
      <c r="RAZ1190" s="211"/>
      <c r="RBA1190" s="211"/>
      <c r="RBB1190" s="211"/>
      <c r="RBC1190" s="211"/>
      <c r="RBD1190" s="211"/>
      <c r="RBE1190" s="211"/>
      <c r="RBF1190" s="211"/>
      <c r="RBG1190" s="211"/>
      <c r="RBH1190" s="211"/>
      <c r="RBI1190" s="211"/>
      <c r="RBJ1190" s="211"/>
      <c r="RBK1190" s="211"/>
      <c r="RBL1190" s="211"/>
      <c r="RBM1190" s="211"/>
      <c r="RBN1190" s="211"/>
      <c r="RBO1190" s="211"/>
      <c r="RBP1190" s="211"/>
      <c r="RBQ1190" s="211"/>
      <c r="RBR1190" s="211"/>
      <c r="RBS1190" s="211"/>
      <c r="RBT1190" s="211"/>
      <c r="RBU1190" s="211"/>
      <c r="RBV1190" s="211"/>
      <c r="RBW1190" s="211"/>
      <c r="RBX1190" s="211"/>
      <c r="RBY1190" s="211"/>
      <c r="RBZ1190" s="211"/>
      <c r="RCA1190" s="211"/>
      <c r="RCB1190" s="211"/>
      <c r="RCC1190" s="211"/>
      <c r="RCD1190" s="211"/>
      <c r="RCE1190" s="211"/>
      <c r="RCF1190" s="211"/>
      <c r="RCG1190" s="211"/>
      <c r="RCH1190" s="211"/>
      <c r="RCI1190" s="211"/>
      <c r="RCJ1190" s="211"/>
      <c r="RCK1190" s="211"/>
      <c r="RCL1190" s="211"/>
      <c r="RCM1190" s="211"/>
      <c r="RCN1190" s="211"/>
      <c r="RCO1190" s="211"/>
      <c r="RCP1190" s="211"/>
      <c r="RCQ1190" s="211"/>
      <c r="RCR1190" s="211"/>
      <c r="RCS1190" s="211"/>
      <c r="RCT1190" s="211"/>
      <c r="RCU1190" s="211"/>
      <c r="RCV1190" s="211"/>
      <c r="RCW1190" s="211"/>
      <c r="RCX1190" s="211"/>
      <c r="RCY1190" s="211"/>
      <c r="RCZ1190" s="211"/>
      <c r="RDA1190" s="211"/>
      <c r="RDB1190" s="211"/>
      <c r="RDC1190" s="211"/>
      <c r="RDD1190" s="211"/>
      <c r="RDE1190" s="211"/>
      <c r="RDF1190" s="211"/>
      <c r="RDG1190" s="211"/>
      <c r="RDH1190" s="211"/>
      <c r="RDI1190" s="211"/>
      <c r="RDJ1190" s="211"/>
      <c r="RDK1190" s="211"/>
      <c r="RDL1190" s="211"/>
      <c r="RDM1190" s="211"/>
      <c r="RDN1190" s="211"/>
      <c r="RDO1190" s="211"/>
      <c r="RDP1190" s="211"/>
      <c r="RDQ1190" s="211"/>
      <c r="RDR1190" s="211"/>
      <c r="RDS1190" s="211"/>
      <c r="RDT1190" s="211"/>
      <c r="RDU1190" s="211"/>
      <c r="RDV1190" s="211"/>
      <c r="RDW1190" s="211"/>
      <c r="RDX1190" s="211"/>
      <c r="RDY1190" s="211"/>
      <c r="RDZ1190" s="211"/>
      <c r="REA1190" s="211"/>
      <c r="REB1190" s="211"/>
      <c r="REC1190" s="211"/>
      <c r="RED1190" s="211"/>
      <c r="REE1190" s="211"/>
      <c r="REF1190" s="211"/>
      <c r="REG1190" s="211"/>
      <c r="REH1190" s="211"/>
      <c r="REI1190" s="211"/>
      <c r="REJ1190" s="211"/>
      <c r="REK1190" s="211"/>
      <c r="REL1190" s="211"/>
      <c r="REM1190" s="211"/>
      <c r="REN1190" s="211"/>
      <c r="REO1190" s="211"/>
      <c r="REP1190" s="211"/>
      <c r="REQ1190" s="211"/>
      <c r="RER1190" s="211"/>
      <c r="RES1190" s="211"/>
      <c r="RET1190" s="211"/>
      <c r="REU1190" s="211"/>
      <c r="REV1190" s="211"/>
      <c r="REW1190" s="211"/>
      <c r="REX1190" s="211"/>
      <c r="REY1190" s="211"/>
      <c r="REZ1190" s="211"/>
      <c r="RFA1190" s="211"/>
      <c r="RFB1190" s="211"/>
      <c r="RFC1190" s="211"/>
      <c r="RFD1190" s="211"/>
      <c r="RFE1190" s="211"/>
      <c r="RFF1190" s="211"/>
      <c r="RFG1190" s="211"/>
      <c r="RFH1190" s="211"/>
      <c r="RFI1190" s="211"/>
      <c r="RFJ1190" s="211"/>
      <c r="RFK1190" s="211"/>
      <c r="RFL1190" s="211"/>
      <c r="RFM1190" s="211"/>
      <c r="RFN1190" s="211"/>
      <c r="RFO1190" s="211"/>
      <c r="RFP1190" s="211"/>
      <c r="RFQ1190" s="211"/>
      <c r="RFR1190" s="211"/>
      <c r="RFS1190" s="211"/>
      <c r="RFT1190" s="211"/>
      <c r="RFU1190" s="211"/>
      <c r="RFV1190" s="211"/>
      <c r="RFW1190" s="211"/>
      <c r="RFX1190" s="211"/>
      <c r="RFY1190" s="211"/>
      <c r="RFZ1190" s="211"/>
      <c r="RGA1190" s="211"/>
      <c r="RGB1190" s="211"/>
      <c r="RGC1190" s="211"/>
      <c r="RGD1190" s="211"/>
      <c r="RGE1190" s="211"/>
      <c r="RGF1190" s="211"/>
      <c r="RGG1190" s="211"/>
      <c r="RGH1190" s="211"/>
      <c r="RGI1190" s="211"/>
      <c r="RGJ1190" s="211"/>
      <c r="RGK1190" s="211"/>
      <c r="RGL1190" s="211"/>
      <c r="RGM1190" s="211"/>
      <c r="RGN1190" s="211"/>
      <c r="RGO1190" s="211"/>
      <c r="RGP1190" s="211"/>
      <c r="RGQ1190" s="211"/>
      <c r="RGR1190" s="211"/>
      <c r="RGS1190" s="211"/>
      <c r="RGT1190" s="211"/>
      <c r="RGU1190" s="211"/>
      <c r="RGV1190" s="211"/>
      <c r="RGW1190" s="211"/>
      <c r="RGX1190" s="211"/>
      <c r="RGY1190" s="211"/>
      <c r="RGZ1190" s="211"/>
      <c r="RHA1190" s="211"/>
      <c r="RHB1190" s="211"/>
      <c r="RHC1190" s="211"/>
      <c r="RHD1190" s="211"/>
      <c r="RHE1190" s="211"/>
      <c r="RHF1190" s="211"/>
      <c r="RHG1190" s="211"/>
      <c r="RHH1190" s="211"/>
      <c r="RHI1190" s="211"/>
      <c r="RHJ1190" s="211"/>
      <c r="RHK1190" s="211"/>
      <c r="RHL1190" s="211"/>
      <c r="RHM1190" s="211"/>
      <c r="RHN1190" s="211"/>
      <c r="RHO1190" s="211"/>
      <c r="RHP1190" s="211"/>
      <c r="RHQ1190" s="211"/>
      <c r="RHR1190" s="211"/>
      <c r="RHS1190" s="211"/>
      <c r="RHT1190" s="211"/>
      <c r="RHU1190" s="211"/>
      <c r="RHV1190" s="211"/>
      <c r="RHW1190" s="211"/>
      <c r="RHX1190" s="211"/>
      <c r="RHY1190" s="211"/>
      <c r="RHZ1190" s="211"/>
      <c r="RIA1190" s="211"/>
      <c r="RIB1190" s="211"/>
      <c r="RIC1190" s="211"/>
      <c r="RID1190" s="211"/>
      <c r="RIE1190" s="211"/>
      <c r="RIF1190" s="211"/>
      <c r="RIG1190" s="211"/>
      <c r="RIH1190" s="211"/>
      <c r="RII1190" s="211"/>
      <c r="RIJ1190" s="211"/>
      <c r="RIK1190" s="211"/>
      <c r="RIL1190" s="211"/>
      <c r="RIM1190" s="211"/>
      <c r="RIN1190" s="211"/>
      <c r="RIO1190" s="211"/>
      <c r="RIP1190" s="211"/>
      <c r="RIQ1190" s="211"/>
      <c r="RIR1190" s="211"/>
      <c r="RIS1190" s="211"/>
      <c r="RIT1190" s="211"/>
      <c r="RIU1190" s="211"/>
      <c r="RIV1190" s="211"/>
      <c r="RIW1190" s="211"/>
      <c r="RIX1190" s="211"/>
      <c r="RIY1190" s="211"/>
      <c r="RIZ1190" s="211"/>
      <c r="RJA1190" s="211"/>
      <c r="RJB1190" s="211"/>
      <c r="RJC1190" s="211"/>
      <c r="RJD1190" s="211"/>
      <c r="RJE1190" s="211"/>
      <c r="RJF1190" s="211"/>
      <c r="RJG1190" s="211"/>
      <c r="RJH1190" s="211"/>
      <c r="RJI1190" s="211"/>
      <c r="RJJ1190" s="211"/>
      <c r="RJK1190" s="211"/>
      <c r="RJL1190" s="211"/>
      <c r="RJM1190" s="211"/>
      <c r="RJN1190" s="211"/>
      <c r="RJO1190" s="211"/>
      <c r="RJP1190" s="211"/>
      <c r="RJQ1190" s="211"/>
      <c r="RJR1190" s="211"/>
      <c r="RJS1190" s="211"/>
      <c r="RJT1190" s="211"/>
      <c r="RJU1190" s="211"/>
      <c r="RJV1190" s="211"/>
      <c r="RJW1190" s="211"/>
      <c r="RJX1190" s="211"/>
      <c r="RJY1190" s="211"/>
      <c r="RJZ1190" s="211"/>
      <c r="RKA1190" s="211"/>
      <c r="RKB1190" s="211"/>
      <c r="RKC1190" s="211"/>
      <c r="RKD1190" s="211"/>
      <c r="RKE1190" s="211"/>
      <c r="RKF1190" s="211"/>
      <c r="RKG1190" s="211"/>
      <c r="RKH1190" s="211"/>
      <c r="RKI1190" s="211"/>
      <c r="RKJ1190" s="211"/>
      <c r="RKK1190" s="211"/>
      <c r="RKL1190" s="211"/>
      <c r="RKM1190" s="211"/>
      <c r="RKN1190" s="211"/>
      <c r="RKO1190" s="211"/>
      <c r="RKP1190" s="211"/>
      <c r="RKQ1190" s="211"/>
      <c r="RKR1190" s="211"/>
      <c r="RKS1190" s="211"/>
      <c r="RKT1190" s="211"/>
      <c r="RKU1190" s="211"/>
      <c r="RKV1190" s="211"/>
      <c r="RKW1190" s="211"/>
      <c r="RKX1190" s="211"/>
      <c r="RKY1190" s="211"/>
      <c r="RKZ1190" s="211"/>
      <c r="RLA1190" s="211"/>
      <c r="RLB1190" s="211"/>
      <c r="RLC1190" s="211"/>
      <c r="RLD1190" s="211"/>
      <c r="RLE1190" s="211"/>
      <c r="RLF1190" s="211"/>
      <c r="RLG1190" s="211"/>
      <c r="RLH1190" s="211"/>
      <c r="RLI1190" s="211"/>
      <c r="RLJ1190" s="211"/>
      <c r="RLK1190" s="211"/>
      <c r="RLL1190" s="211"/>
      <c r="RLM1190" s="211"/>
      <c r="RLN1190" s="211"/>
      <c r="RLO1190" s="211"/>
      <c r="RLP1190" s="211"/>
      <c r="RLQ1190" s="211"/>
      <c r="RLR1190" s="211"/>
      <c r="RLS1190" s="211"/>
      <c r="RLT1190" s="211"/>
      <c r="RLU1190" s="211"/>
      <c r="RLV1190" s="211"/>
      <c r="RLW1190" s="211"/>
      <c r="RLX1190" s="211"/>
      <c r="RLY1190" s="211"/>
      <c r="RLZ1190" s="211"/>
      <c r="RMA1190" s="211"/>
      <c r="RMB1190" s="211"/>
      <c r="RMC1190" s="211"/>
      <c r="RMD1190" s="211"/>
      <c r="RME1190" s="211"/>
      <c r="RMF1190" s="211"/>
      <c r="RMG1190" s="211"/>
      <c r="RMH1190" s="211"/>
      <c r="RMI1190" s="211"/>
      <c r="RMJ1190" s="211"/>
      <c r="RMK1190" s="211"/>
      <c r="RML1190" s="211"/>
      <c r="RMM1190" s="211"/>
      <c r="RMN1190" s="211"/>
      <c r="RMO1190" s="211"/>
      <c r="RMP1190" s="211"/>
      <c r="RMQ1190" s="211"/>
      <c r="RMR1190" s="211"/>
      <c r="RMS1190" s="211"/>
      <c r="RMT1190" s="211"/>
      <c r="RMU1190" s="211"/>
      <c r="RMV1190" s="211"/>
      <c r="RMW1190" s="211"/>
      <c r="RMX1190" s="211"/>
      <c r="RMY1190" s="211"/>
      <c r="RMZ1190" s="211"/>
      <c r="RNA1190" s="211"/>
      <c r="RNB1190" s="211"/>
      <c r="RNC1190" s="211"/>
      <c r="RND1190" s="211"/>
      <c r="RNE1190" s="211"/>
      <c r="RNF1190" s="211"/>
      <c r="RNG1190" s="211"/>
      <c r="RNH1190" s="211"/>
      <c r="RNI1190" s="211"/>
      <c r="RNJ1190" s="211"/>
      <c r="RNK1190" s="211"/>
      <c r="RNL1190" s="211"/>
      <c r="RNM1190" s="211"/>
      <c r="RNN1190" s="211"/>
      <c r="RNO1190" s="211"/>
      <c r="RNP1190" s="211"/>
      <c r="RNQ1190" s="211"/>
      <c r="RNR1190" s="211"/>
      <c r="RNS1190" s="211"/>
      <c r="RNT1190" s="211"/>
      <c r="RNU1190" s="211"/>
      <c r="RNV1190" s="211"/>
      <c r="RNW1190" s="211"/>
      <c r="RNX1190" s="211"/>
      <c r="RNY1190" s="211"/>
      <c r="RNZ1190" s="211"/>
      <c r="ROA1190" s="211"/>
      <c r="ROB1190" s="211"/>
      <c r="ROC1190" s="211"/>
      <c r="ROD1190" s="211"/>
      <c r="ROE1190" s="211"/>
      <c r="ROF1190" s="211"/>
      <c r="ROG1190" s="211"/>
      <c r="ROH1190" s="211"/>
      <c r="ROI1190" s="211"/>
      <c r="ROJ1190" s="211"/>
      <c r="ROK1190" s="211"/>
      <c r="ROL1190" s="211"/>
      <c r="ROM1190" s="211"/>
      <c r="RON1190" s="211"/>
      <c r="ROO1190" s="211"/>
      <c r="ROP1190" s="211"/>
      <c r="ROQ1190" s="211"/>
      <c r="ROR1190" s="211"/>
      <c r="ROS1190" s="211"/>
      <c r="ROT1190" s="211"/>
      <c r="ROU1190" s="211"/>
      <c r="ROV1190" s="211"/>
      <c r="ROW1190" s="211"/>
      <c r="ROX1190" s="211"/>
      <c r="ROY1190" s="211"/>
      <c r="ROZ1190" s="211"/>
      <c r="RPA1190" s="211"/>
      <c r="RPB1190" s="211"/>
      <c r="RPC1190" s="211"/>
      <c r="RPD1190" s="211"/>
      <c r="RPE1190" s="211"/>
      <c r="RPF1190" s="211"/>
      <c r="RPG1190" s="211"/>
      <c r="RPH1190" s="211"/>
      <c r="RPI1190" s="211"/>
      <c r="RPJ1190" s="211"/>
      <c r="RPK1190" s="211"/>
      <c r="RPL1190" s="211"/>
      <c r="RPM1190" s="211"/>
      <c r="RPN1190" s="211"/>
      <c r="RPO1190" s="211"/>
      <c r="RPP1190" s="211"/>
      <c r="RPQ1190" s="211"/>
      <c r="RPR1190" s="211"/>
      <c r="RPS1190" s="211"/>
      <c r="RPT1190" s="211"/>
      <c r="RPU1190" s="211"/>
      <c r="RPV1190" s="211"/>
      <c r="RPW1190" s="211"/>
      <c r="RPX1190" s="211"/>
      <c r="RPY1190" s="211"/>
      <c r="RPZ1190" s="211"/>
      <c r="RQA1190" s="211"/>
      <c r="RQB1190" s="211"/>
      <c r="RQC1190" s="211"/>
      <c r="RQD1190" s="211"/>
      <c r="RQE1190" s="211"/>
      <c r="RQF1190" s="211"/>
      <c r="RQG1190" s="211"/>
      <c r="RQH1190" s="211"/>
      <c r="RQI1190" s="211"/>
      <c r="RQJ1190" s="211"/>
      <c r="RQK1190" s="211"/>
      <c r="RQL1190" s="211"/>
      <c r="RQM1190" s="211"/>
      <c r="RQN1190" s="211"/>
      <c r="RQO1190" s="211"/>
      <c r="RQP1190" s="211"/>
      <c r="RQQ1190" s="211"/>
      <c r="RQR1190" s="211"/>
      <c r="RQS1190" s="211"/>
      <c r="RQT1190" s="211"/>
      <c r="RQU1190" s="211"/>
      <c r="RQV1190" s="211"/>
      <c r="RQW1190" s="211"/>
      <c r="RQX1190" s="211"/>
      <c r="RQY1190" s="211"/>
      <c r="RQZ1190" s="211"/>
      <c r="RRA1190" s="211"/>
      <c r="RRB1190" s="211"/>
      <c r="RRC1190" s="211"/>
      <c r="RRD1190" s="211"/>
      <c r="RRE1190" s="211"/>
      <c r="RRF1190" s="211"/>
      <c r="RRG1190" s="211"/>
      <c r="RRH1190" s="211"/>
      <c r="RRI1190" s="211"/>
      <c r="RRJ1190" s="211"/>
      <c r="RRK1190" s="211"/>
      <c r="RRL1190" s="211"/>
      <c r="RRM1190" s="211"/>
      <c r="RRN1190" s="211"/>
      <c r="RRO1190" s="211"/>
      <c r="RRP1190" s="211"/>
      <c r="RRQ1190" s="211"/>
      <c r="RRR1190" s="211"/>
      <c r="RRS1190" s="211"/>
      <c r="RRT1190" s="211"/>
      <c r="RRU1190" s="211"/>
      <c r="RRV1190" s="211"/>
      <c r="RRW1190" s="211"/>
      <c r="RRX1190" s="211"/>
      <c r="RRY1190" s="211"/>
      <c r="RRZ1190" s="211"/>
      <c r="RSA1190" s="211"/>
      <c r="RSB1190" s="211"/>
      <c r="RSC1190" s="211"/>
      <c r="RSD1190" s="211"/>
      <c r="RSE1190" s="211"/>
      <c r="RSF1190" s="211"/>
      <c r="RSG1190" s="211"/>
      <c r="RSH1190" s="211"/>
      <c r="RSI1190" s="211"/>
      <c r="RSJ1190" s="211"/>
      <c r="RSK1190" s="211"/>
      <c r="RSL1190" s="211"/>
      <c r="RSM1190" s="211"/>
      <c r="RSN1190" s="211"/>
      <c r="RSO1190" s="211"/>
      <c r="RSP1190" s="211"/>
      <c r="RSQ1190" s="211"/>
      <c r="RSR1190" s="211"/>
      <c r="RSS1190" s="211"/>
      <c r="RST1190" s="211"/>
      <c r="RSU1190" s="211"/>
      <c r="RSV1190" s="211"/>
      <c r="RSW1190" s="211"/>
      <c r="RSX1190" s="211"/>
      <c r="RSY1190" s="211"/>
      <c r="RSZ1190" s="211"/>
      <c r="RTA1190" s="211"/>
      <c r="RTB1190" s="211"/>
      <c r="RTC1190" s="211"/>
      <c r="RTD1190" s="211"/>
      <c r="RTE1190" s="211"/>
      <c r="RTF1190" s="211"/>
      <c r="RTG1190" s="211"/>
      <c r="RTH1190" s="211"/>
      <c r="RTI1190" s="211"/>
      <c r="RTJ1190" s="211"/>
      <c r="RTK1190" s="211"/>
      <c r="RTL1190" s="211"/>
      <c r="RTM1190" s="211"/>
      <c r="RTN1190" s="211"/>
      <c r="RTO1190" s="211"/>
      <c r="RTP1190" s="211"/>
      <c r="RTQ1190" s="211"/>
      <c r="RTR1190" s="211"/>
      <c r="RTS1190" s="211"/>
      <c r="RTT1190" s="211"/>
      <c r="RTU1190" s="211"/>
      <c r="RTV1190" s="211"/>
      <c r="RTW1190" s="211"/>
      <c r="RTX1190" s="211"/>
      <c r="RTY1190" s="211"/>
      <c r="RTZ1190" s="211"/>
      <c r="RUA1190" s="211"/>
      <c r="RUB1190" s="211"/>
      <c r="RUC1190" s="211"/>
      <c r="RUD1190" s="211"/>
      <c r="RUE1190" s="211"/>
      <c r="RUF1190" s="211"/>
      <c r="RUG1190" s="211"/>
      <c r="RUH1190" s="211"/>
      <c r="RUI1190" s="211"/>
      <c r="RUJ1190" s="211"/>
      <c r="RUK1190" s="211"/>
      <c r="RUL1190" s="211"/>
      <c r="RUM1190" s="211"/>
      <c r="RUN1190" s="211"/>
      <c r="RUO1190" s="211"/>
      <c r="RUP1190" s="211"/>
      <c r="RUQ1190" s="211"/>
      <c r="RUR1190" s="211"/>
      <c r="RUS1190" s="211"/>
      <c r="RUT1190" s="211"/>
      <c r="RUU1190" s="211"/>
      <c r="RUV1190" s="211"/>
      <c r="RUW1190" s="211"/>
      <c r="RUX1190" s="211"/>
      <c r="RUY1190" s="211"/>
      <c r="RUZ1190" s="211"/>
      <c r="RVA1190" s="211"/>
      <c r="RVB1190" s="211"/>
      <c r="RVC1190" s="211"/>
      <c r="RVD1190" s="211"/>
      <c r="RVE1190" s="211"/>
      <c r="RVF1190" s="211"/>
      <c r="RVG1190" s="211"/>
      <c r="RVH1190" s="211"/>
      <c r="RVI1190" s="211"/>
      <c r="RVJ1190" s="211"/>
      <c r="RVK1190" s="211"/>
      <c r="RVL1190" s="211"/>
      <c r="RVM1190" s="211"/>
      <c r="RVN1190" s="211"/>
      <c r="RVO1190" s="211"/>
      <c r="RVP1190" s="211"/>
      <c r="RVQ1190" s="211"/>
      <c r="RVR1190" s="211"/>
      <c r="RVS1190" s="211"/>
      <c r="RVT1190" s="211"/>
      <c r="RVU1190" s="211"/>
      <c r="RVV1190" s="211"/>
      <c r="RVW1190" s="211"/>
      <c r="RVX1190" s="211"/>
      <c r="RVY1190" s="211"/>
      <c r="RVZ1190" s="211"/>
      <c r="RWA1190" s="211"/>
      <c r="RWB1190" s="211"/>
      <c r="RWC1190" s="211"/>
      <c r="RWD1190" s="211"/>
      <c r="RWE1190" s="211"/>
      <c r="RWF1190" s="211"/>
      <c r="RWG1190" s="211"/>
      <c r="RWH1190" s="211"/>
      <c r="RWI1190" s="211"/>
      <c r="RWJ1190" s="211"/>
      <c r="RWK1190" s="211"/>
      <c r="RWL1190" s="211"/>
      <c r="RWM1190" s="211"/>
      <c r="RWN1190" s="211"/>
      <c r="RWO1190" s="211"/>
      <c r="RWP1190" s="211"/>
      <c r="RWQ1190" s="211"/>
      <c r="RWR1190" s="211"/>
      <c r="RWS1190" s="211"/>
      <c r="RWT1190" s="211"/>
      <c r="RWU1190" s="211"/>
      <c r="RWV1190" s="211"/>
      <c r="RWW1190" s="211"/>
      <c r="RWX1190" s="211"/>
      <c r="RWY1190" s="211"/>
      <c r="RWZ1190" s="211"/>
      <c r="RXA1190" s="211"/>
      <c r="RXB1190" s="211"/>
      <c r="RXC1190" s="211"/>
      <c r="RXD1190" s="211"/>
      <c r="RXE1190" s="211"/>
      <c r="RXF1190" s="211"/>
      <c r="RXG1190" s="211"/>
      <c r="RXH1190" s="211"/>
      <c r="RXI1190" s="211"/>
      <c r="RXJ1190" s="211"/>
      <c r="RXK1190" s="211"/>
      <c r="RXL1190" s="211"/>
      <c r="RXM1190" s="211"/>
      <c r="RXN1190" s="211"/>
      <c r="RXO1190" s="211"/>
      <c r="RXP1190" s="211"/>
      <c r="RXQ1190" s="211"/>
      <c r="RXR1190" s="211"/>
      <c r="RXS1190" s="211"/>
      <c r="RXT1190" s="211"/>
      <c r="RXU1190" s="211"/>
      <c r="RXV1190" s="211"/>
      <c r="RXW1190" s="211"/>
      <c r="RXX1190" s="211"/>
      <c r="RXY1190" s="211"/>
      <c r="RXZ1190" s="211"/>
      <c r="RYA1190" s="211"/>
      <c r="RYB1190" s="211"/>
      <c r="RYC1190" s="211"/>
      <c r="RYD1190" s="211"/>
      <c r="RYE1190" s="211"/>
      <c r="RYF1190" s="211"/>
      <c r="RYG1190" s="211"/>
      <c r="RYH1190" s="211"/>
      <c r="RYI1190" s="211"/>
      <c r="RYJ1190" s="211"/>
      <c r="RYK1190" s="211"/>
      <c r="RYL1190" s="211"/>
      <c r="RYM1190" s="211"/>
      <c r="RYN1190" s="211"/>
      <c r="RYO1190" s="211"/>
      <c r="RYP1190" s="211"/>
      <c r="RYQ1190" s="211"/>
      <c r="RYR1190" s="211"/>
      <c r="RYS1190" s="211"/>
      <c r="RYT1190" s="211"/>
      <c r="RYU1190" s="211"/>
      <c r="RYV1190" s="211"/>
      <c r="RYW1190" s="211"/>
      <c r="RYX1190" s="211"/>
      <c r="RYY1190" s="211"/>
      <c r="RYZ1190" s="211"/>
      <c r="RZA1190" s="211"/>
      <c r="RZB1190" s="211"/>
      <c r="RZC1190" s="211"/>
      <c r="RZD1190" s="211"/>
      <c r="RZE1190" s="211"/>
      <c r="RZF1190" s="211"/>
      <c r="RZG1190" s="211"/>
      <c r="RZH1190" s="211"/>
      <c r="RZI1190" s="211"/>
      <c r="RZJ1190" s="211"/>
      <c r="RZK1190" s="211"/>
      <c r="RZL1190" s="211"/>
      <c r="RZM1190" s="211"/>
      <c r="RZN1190" s="211"/>
      <c r="RZO1190" s="211"/>
      <c r="RZP1190" s="211"/>
      <c r="RZQ1190" s="211"/>
      <c r="RZR1190" s="211"/>
      <c r="RZS1190" s="211"/>
      <c r="RZT1190" s="211"/>
      <c r="RZU1190" s="211"/>
      <c r="RZV1190" s="211"/>
      <c r="RZW1190" s="211"/>
      <c r="RZX1190" s="211"/>
      <c r="RZY1190" s="211"/>
      <c r="RZZ1190" s="211"/>
      <c r="SAA1190" s="211"/>
      <c r="SAB1190" s="211"/>
      <c r="SAC1190" s="211"/>
      <c r="SAD1190" s="211"/>
      <c r="SAE1190" s="211"/>
      <c r="SAF1190" s="211"/>
      <c r="SAG1190" s="211"/>
      <c r="SAH1190" s="211"/>
      <c r="SAI1190" s="211"/>
      <c r="SAJ1190" s="211"/>
      <c r="SAK1190" s="211"/>
      <c r="SAL1190" s="211"/>
      <c r="SAM1190" s="211"/>
      <c r="SAN1190" s="211"/>
      <c r="SAO1190" s="211"/>
      <c r="SAP1190" s="211"/>
      <c r="SAQ1190" s="211"/>
      <c r="SAR1190" s="211"/>
      <c r="SAS1190" s="211"/>
      <c r="SAT1190" s="211"/>
      <c r="SAU1190" s="211"/>
      <c r="SAV1190" s="211"/>
      <c r="SAW1190" s="211"/>
      <c r="SAX1190" s="211"/>
      <c r="SAY1190" s="211"/>
      <c r="SAZ1190" s="211"/>
      <c r="SBA1190" s="211"/>
      <c r="SBB1190" s="211"/>
      <c r="SBC1190" s="211"/>
      <c r="SBD1190" s="211"/>
      <c r="SBE1190" s="211"/>
      <c r="SBF1190" s="211"/>
      <c r="SBG1190" s="211"/>
      <c r="SBH1190" s="211"/>
      <c r="SBI1190" s="211"/>
      <c r="SBJ1190" s="211"/>
      <c r="SBK1190" s="211"/>
      <c r="SBL1190" s="211"/>
      <c r="SBM1190" s="211"/>
      <c r="SBN1190" s="211"/>
      <c r="SBO1190" s="211"/>
      <c r="SBP1190" s="211"/>
      <c r="SBQ1190" s="211"/>
      <c r="SBR1190" s="211"/>
      <c r="SBS1190" s="211"/>
      <c r="SBT1190" s="211"/>
      <c r="SBU1190" s="211"/>
      <c r="SBV1190" s="211"/>
      <c r="SBW1190" s="211"/>
      <c r="SBX1190" s="211"/>
      <c r="SBY1190" s="211"/>
      <c r="SBZ1190" s="211"/>
      <c r="SCA1190" s="211"/>
      <c r="SCB1190" s="211"/>
      <c r="SCC1190" s="211"/>
      <c r="SCD1190" s="211"/>
      <c r="SCE1190" s="211"/>
      <c r="SCF1190" s="211"/>
      <c r="SCG1190" s="211"/>
      <c r="SCH1190" s="211"/>
      <c r="SCI1190" s="211"/>
      <c r="SCJ1190" s="211"/>
      <c r="SCK1190" s="211"/>
      <c r="SCL1190" s="211"/>
      <c r="SCM1190" s="211"/>
      <c r="SCN1190" s="211"/>
      <c r="SCO1190" s="211"/>
      <c r="SCP1190" s="211"/>
      <c r="SCQ1190" s="211"/>
      <c r="SCR1190" s="211"/>
      <c r="SCS1190" s="211"/>
      <c r="SCT1190" s="211"/>
      <c r="SCU1190" s="211"/>
      <c r="SCV1190" s="211"/>
      <c r="SCW1190" s="211"/>
      <c r="SCX1190" s="211"/>
      <c r="SCY1190" s="211"/>
      <c r="SCZ1190" s="211"/>
      <c r="SDA1190" s="211"/>
      <c r="SDB1190" s="211"/>
      <c r="SDC1190" s="211"/>
      <c r="SDD1190" s="211"/>
      <c r="SDE1190" s="211"/>
      <c r="SDF1190" s="211"/>
      <c r="SDG1190" s="211"/>
      <c r="SDH1190" s="211"/>
      <c r="SDI1190" s="211"/>
      <c r="SDJ1190" s="211"/>
      <c r="SDK1190" s="211"/>
      <c r="SDL1190" s="211"/>
      <c r="SDM1190" s="211"/>
      <c r="SDN1190" s="211"/>
      <c r="SDO1190" s="211"/>
      <c r="SDP1190" s="211"/>
      <c r="SDQ1190" s="211"/>
      <c r="SDR1190" s="211"/>
      <c r="SDS1190" s="211"/>
      <c r="SDT1190" s="211"/>
      <c r="SDU1190" s="211"/>
      <c r="SDV1190" s="211"/>
      <c r="SDW1190" s="211"/>
      <c r="SDX1190" s="211"/>
      <c r="SDY1190" s="211"/>
      <c r="SDZ1190" s="211"/>
      <c r="SEA1190" s="211"/>
      <c r="SEB1190" s="211"/>
      <c r="SEC1190" s="211"/>
      <c r="SED1190" s="211"/>
      <c r="SEE1190" s="211"/>
      <c r="SEF1190" s="211"/>
      <c r="SEG1190" s="211"/>
      <c r="SEH1190" s="211"/>
      <c r="SEI1190" s="211"/>
      <c r="SEJ1190" s="211"/>
      <c r="SEK1190" s="211"/>
      <c r="SEL1190" s="211"/>
      <c r="SEM1190" s="211"/>
      <c r="SEN1190" s="211"/>
      <c r="SEO1190" s="211"/>
      <c r="SEP1190" s="211"/>
      <c r="SEQ1190" s="211"/>
      <c r="SER1190" s="211"/>
      <c r="SES1190" s="211"/>
      <c r="SET1190" s="211"/>
      <c r="SEU1190" s="211"/>
      <c r="SEV1190" s="211"/>
      <c r="SEW1190" s="211"/>
      <c r="SEX1190" s="211"/>
      <c r="SEY1190" s="211"/>
      <c r="SEZ1190" s="211"/>
      <c r="SFA1190" s="211"/>
      <c r="SFB1190" s="211"/>
      <c r="SFC1190" s="211"/>
      <c r="SFD1190" s="211"/>
      <c r="SFE1190" s="211"/>
      <c r="SFF1190" s="211"/>
      <c r="SFG1190" s="211"/>
      <c r="SFH1190" s="211"/>
      <c r="SFI1190" s="211"/>
      <c r="SFJ1190" s="211"/>
      <c r="SFK1190" s="211"/>
      <c r="SFL1190" s="211"/>
      <c r="SFM1190" s="211"/>
      <c r="SFN1190" s="211"/>
      <c r="SFO1190" s="211"/>
      <c r="SFP1190" s="211"/>
      <c r="SFQ1190" s="211"/>
      <c r="SFR1190" s="211"/>
      <c r="SFS1190" s="211"/>
      <c r="SFT1190" s="211"/>
      <c r="SFU1190" s="211"/>
      <c r="SFV1190" s="211"/>
      <c r="SFW1190" s="211"/>
      <c r="SFX1190" s="211"/>
      <c r="SFY1190" s="211"/>
      <c r="SFZ1190" s="211"/>
      <c r="SGA1190" s="211"/>
      <c r="SGB1190" s="211"/>
      <c r="SGC1190" s="211"/>
      <c r="SGD1190" s="211"/>
      <c r="SGE1190" s="211"/>
      <c r="SGF1190" s="211"/>
      <c r="SGG1190" s="211"/>
      <c r="SGH1190" s="211"/>
      <c r="SGI1190" s="211"/>
      <c r="SGJ1190" s="211"/>
      <c r="SGK1190" s="211"/>
      <c r="SGL1190" s="211"/>
      <c r="SGM1190" s="211"/>
      <c r="SGN1190" s="211"/>
      <c r="SGO1190" s="211"/>
      <c r="SGP1190" s="211"/>
      <c r="SGQ1190" s="211"/>
      <c r="SGR1190" s="211"/>
      <c r="SGS1190" s="211"/>
      <c r="SGT1190" s="211"/>
      <c r="SGU1190" s="211"/>
      <c r="SGV1190" s="211"/>
      <c r="SGW1190" s="211"/>
      <c r="SGX1190" s="211"/>
      <c r="SGY1190" s="211"/>
      <c r="SGZ1190" s="211"/>
      <c r="SHA1190" s="211"/>
      <c r="SHB1190" s="211"/>
      <c r="SHC1190" s="211"/>
      <c r="SHD1190" s="211"/>
      <c r="SHE1190" s="211"/>
      <c r="SHF1190" s="211"/>
      <c r="SHG1190" s="211"/>
      <c r="SHH1190" s="211"/>
      <c r="SHI1190" s="211"/>
      <c r="SHJ1190" s="211"/>
      <c r="SHK1190" s="211"/>
      <c r="SHL1190" s="211"/>
      <c r="SHM1190" s="211"/>
      <c r="SHN1190" s="211"/>
      <c r="SHO1190" s="211"/>
      <c r="SHP1190" s="211"/>
      <c r="SHQ1190" s="211"/>
      <c r="SHR1190" s="211"/>
      <c r="SHS1190" s="211"/>
      <c r="SHT1190" s="211"/>
      <c r="SHU1190" s="211"/>
      <c r="SHV1190" s="211"/>
      <c r="SHW1190" s="211"/>
      <c r="SHX1190" s="211"/>
      <c r="SHY1190" s="211"/>
      <c r="SHZ1190" s="211"/>
      <c r="SIA1190" s="211"/>
      <c r="SIB1190" s="211"/>
      <c r="SIC1190" s="211"/>
      <c r="SID1190" s="211"/>
      <c r="SIE1190" s="211"/>
      <c r="SIF1190" s="211"/>
      <c r="SIG1190" s="211"/>
      <c r="SIH1190" s="211"/>
      <c r="SII1190" s="211"/>
      <c r="SIJ1190" s="211"/>
      <c r="SIK1190" s="211"/>
      <c r="SIL1190" s="211"/>
      <c r="SIM1190" s="211"/>
      <c r="SIN1190" s="211"/>
      <c r="SIO1190" s="211"/>
      <c r="SIP1190" s="211"/>
      <c r="SIQ1190" s="211"/>
      <c r="SIR1190" s="211"/>
      <c r="SIS1190" s="211"/>
      <c r="SIT1190" s="211"/>
      <c r="SIU1190" s="211"/>
      <c r="SIV1190" s="211"/>
      <c r="SIW1190" s="211"/>
      <c r="SIX1190" s="211"/>
      <c r="SIY1190" s="211"/>
      <c r="SIZ1190" s="211"/>
      <c r="SJA1190" s="211"/>
      <c r="SJB1190" s="211"/>
      <c r="SJC1190" s="211"/>
      <c r="SJD1190" s="211"/>
      <c r="SJE1190" s="211"/>
      <c r="SJF1190" s="211"/>
      <c r="SJG1190" s="211"/>
      <c r="SJH1190" s="211"/>
      <c r="SJI1190" s="211"/>
      <c r="SJJ1190" s="211"/>
      <c r="SJK1190" s="211"/>
      <c r="SJL1190" s="211"/>
      <c r="SJM1190" s="211"/>
      <c r="SJN1190" s="211"/>
      <c r="SJO1190" s="211"/>
      <c r="SJP1190" s="211"/>
      <c r="SJQ1190" s="211"/>
      <c r="SJR1190" s="211"/>
      <c r="SJS1190" s="211"/>
      <c r="SJT1190" s="211"/>
      <c r="SJU1190" s="211"/>
      <c r="SJV1190" s="211"/>
      <c r="SJW1190" s="211"/>
      <c r="SJX1190" s="211"/>
      <c r="SJY1190" s="211"/>
      <c r="SJZ1190" s="211"/>
      <c r="SKA1190" s="211"/>
      <c r="SKB1190" s="211"/>
      <c r="SKC1190" s="211"/>
      <c r="SKD1190" s="211"/>
      <c r="SKE1190" s="211"/>
      <c r="SKF1190" s="211"/>
      <c r="SKG1190" s="211"/>
      <c r="SKH1190" s="211"/>
      <c r="SKI1190" s="211"/>
      <c r="SKJ1190" s="211"/>
      <c r="SKK1190" s="211"/>
      <c r="SKL1190" s="211"/>
      <c r="SKM1190" s="211"/>
      <c r="SKN1190" s="211"/>
      <c r="SKO1190" s="211"/>
      <c r="SKP1190" s="211"/>
      <c r="SKQ1190" s="211"/>
      <c r="SKR1190" s="211"/>
      <c r="SKS1190" s="211"/>
      <c r="SKT1190" s="211"/>
      <c r="SKU1190" s="211"/>
      <c r="SKV1190" s="211"/>
      <c r="SKW1190" s="211"/>
      <c r="SKX1190" s="211"/>
      <c r="SKY1190" s="211"/>
      <c r="SKZ1190" s="211"/>
      <c r="SLA1190" s="211"/>
      <c r="SLB1190" s="211"/>
      <c r="SLC1190" s="211"/>
      <c r="SLD1190" s="211"/>
      <c r="SLE1190" s="211"/>
      <c r="SLF1190" s="211"/>
      <c r="SLG1190" s="211"/>
      <c r="SLH1190" s="211"/>
      <c r="SLI1190" s="211"/>
      <c r="SLJ1190" s="211"/>
      <c r="SLK1190" s="211"/>
      <c r="SLL1190" s="211"/>
      <c r="SLM1190" s="211"/>
      <c r="SLN1190" s="211"/>
      <c r="SLO1190" s="211"/>
      <c r="SLP1190" s="211"/>
      <c r="SLQ1190" s="211"/>
      <c r="SLR1190" s="211"/>
      <c r="SLS1190" s="211"/>
      <c r="SLT1190" s="211"/>
      <c r="SLU1190" s="211"/>
      <c r="SLV1190" s="211"/>
      <c r="SLW1190" s="211"/>
      <c r="SLX1190" s="211"/>
      <c r="SLY1190" s="211"/>
      <c r="SLZ1190" s="211"/>
      <c r="SMA1190" s="211"/>
      <c r="SMB1190" s="211"/>
      <c r="SMC1190" s="211"/>
      <c r="SMD1190" s="211"/>
      <c r="SME1190" s="211"/>
      <c r="SMF1190" s="211"/>
      <c r="SMG1190" s="211"/>
      <c r="SMH1190" s="211"/>
      <c r="SMI1190" s="211"/>
      <c r="SMJ1190" s="211"/>
      <c r="SMK1190" s="211"/>
      <c r="SML1190" s="211"/>
      <c r="SMM1190" s="211"/>
      <c r="SMN1190" s="211"/>
      <c r="SMO1190" s="211"/>
      <c r="SMP1190" s="211"/>
      <c r="SMQ1190" s="211"/>
      <c r="SMR1190" s="211"/>
      <c r="SMS1190" s="211"/>
      <c r="SMT1190" s="211"/>
      <c r="SMU1190" s="211"/>
      <c r="SMV1190" s="211"/>
      <c r="SMW1190" s="211"/>
      <c r="SMX1190" s="211"/>
      <c r="SMY1190" s="211"/>
      <c r="SMZ1190" s="211"/>
      <c r="SNA1190" s="211"/>
      <c r="SNB1190" s="211"/>
      <c r="SNC1190" s="211"/>
      <c r="SND1190" s="211"/>
      <c r="SNE1190" s="211"/>
      <c r="SNF1190" s="211"/>
      <c r="SNG1190" s="211"/>
      <c r="SNH1190" s="211"/>
      <c r="SNI1190" s="211"/>
      <c r="SNJ1190" s="211"/>
      <c r="SNK1190" s="211"/>
      <c r="SNL1190" s="211"/>
      <c r="SNM1190" s="211"/>
      <c r="SNN1190" s="211"/>
      <c r="SNO1190" s="211"/>
      <c r="SNP1190" s="211"/>
      <c r="SNQ1190" s="211"/>
      <c r="SNR1190" s="211"/>
      <c r="SNS1190" s="211"/>
      <c r="SNT1190" s="211"/>
      <c r="SNU1190" s="211"/>
      <c r="SNV1190" s="211"/>
      <c r="SNW1190" s="211"/>
      <c r="SNX1190" s="211"/>
      <c r="SNY1190" s="211"/>
      <c r="SNZ1190" s="211"/>
      <c r="SOA1190" s="211"/>
      <c r="SOB1190" s="211"/>
      <c r="SOC1190" s="211"/>
      <c r="SOD1190" s="211"/>
      <c r="SOE1190" s="211"/>
      <c r="SOF1190" s="211"/>
      <c r="SOG1190" s="211"/>
      <c r="SOH1190" s="211"/>
      <c r="SOI1190" s="211"/>
      <c r="SOJ1190" s="211"/>
      <c r="SOK1190" s="211"/>
      <c r="SOL1190" s="211"/>
      <c r="SOM1190" s="211"/>
      <c r="SON1190" s="211"/>
      <c r="SOO1190" s="211"/>
      <c r="SOP1190" s="211"/>
      <c r="SOQ1190" s="211"/>
      <c r="SOR1190" s="211"/>
      <c r="SOS1190" s="211"/>
      <c r="SOT1190" s="211"/>
      <c r="SOU1190" s="211"/>
      <c r="SOV1190" s="211"/>
      <c r="SOW1190" s="211"/>
      <c r="SOX1190" s="211"/>
      <c r="SOY1190" s="211"/>
      <c r="SOZ1190" s="211"/>
      <c r="SPA1190" s="211"/>
      <c r="SPB1190" s="211"/>
      <c r="SPC1190" s="211"/>
      <c r="SPD1190" s="211"/>
      <c r="SPE1190" s="211"/>
      <c r="SPF1190" s="211"/>
      <c r="SPG1190" s="211"/>
      <c r="SPH1190" s="211"/>
      <c r="SPI1190" s="211"/>
      <c r="SPJ1190" s="211"/>
      <c r="SPK1190" s="211"/>
      <c r="SPL1190" s="211"/>
      <c r="SPM1190" s="211"/>
      <c r="SPN1190" s="211"/>
      <c r="SPO1190" s="211"/>
      <c r="SPP1190" s="211"/>
      <c r="SPQ1190" s="211"/>
      <c r="SPR1190" s="211"/>
      <c r="SPS1190" s="211"/>
      <c r="SPT1190" s="211"/>
      <c r="SPU1190" s="211"/>
      <c r="SPV1190" s="211"/>
      <c r="SPW1190" s="211"/>
      <c r="SPX1190" s="211"/>
      <c r="SPY1190" s="211"/>
      <c r="SPZ1190" s="211"/>
      <c r="SQA1190" s="211"/>
      <c r="SQB1190" s="211"/>
      <c r="SQC1190" s="211"/>
      <c r="SQD1190" s="211"/>
      <c r="SQE1190" s="211"/>
      <c r="SQF1190" s="211"/>
      <c r="SQG1190" s="211"/>
      <c r="SQH1190" s="211"/>
      <c r="SQI1190" s="211"/>
      <c r="SQJ1190" s="211"/>
      <c r="SQK1190" s="211"/>
      <c r="SQL1190" s="211"/>
      <c r="SQM1190" s="211"/>
      <c r="SQN1190" s="211"/>
      <c r="SQO1190" s="211"/>
      <c r="SQP1190" s="211"/>
      <c r="SQQ1190" s="211"/>
      <c r="SQR1190" s="211"/>
      <c r="SQS1190" s="211"/>
      <c r="SQT1190" s="211"/>
      <c r="SQU1190" s="211"/>
      <c r="SQV1190" s="211"/>
      <c r="SQW1190" s="211"/>
      <c r="SQX1190" s="211"/>
      <c r="SQY1190" s="211"/>
      <c r="SQZ1190" s="211"/>
      <c r="SRA1190" s="211"/>
      <c r="SRB1190" s="211"/>
      <c r="SRC1190" s="211"/>
      <c r="SRD1190" s="211"/>
      <c r="SRE1190" s="211"/>
      <c r="SRF1190" s="211"/>
      <c r="SRG1190" s="211"/>
      <c r="SRH1190" s="211"/>
      <c r="SRI1190" s="211"/>
      <c r="SRJ1190" s="211"/>
      <c r="SRK1190" s="211"/>
      <c r="SRL1190" s="211"/>
      <c r="SRM1190" s="211"/>
      <c r="SRN1190" s="211"/>
      <c r="SRO1190" s="211"/>
      <c r="SRP1190" s="211"/>
      <c r="SRQ1190" s="211"/>
      <c r="SRR1190" s="211"/>
      <c r="SRS1190" s="211"/>
      <c r="SRT1190" s="211"/>
      <c r="SRU1190" s="211"/>
      <c r="SRV1190" s="211"/>
      <c r="SRW1190" s="211"/>
      <c r="SRX1190" s="211"/>
      <c r="SRY1190" s="211"/>
      <c r="SRZ1190" s="211"/>
      <c r="SSA1190" s="211"/>
      <c r="SSB1190" s="211"/>
      <c r="SSC1190" s="211"/>
      <c r="SSD1190" s="211"/>
      <c r="SSE1190" s="211"/>
      <c r="SSF1190" s="211"/>
      <c r="SSG1190" s="211"/>
      <c r="SSH1190" s="211"/>
      <c r="SSI1190" s="211"/>
      <c r="SSJ1190" s="211"/>
      <c r="SSK1190" s="211"/>
      <c r="SSL1190" s="211"/>
      <c r="SSM1190" s="211"/>
      <c r="SSN1190" s="211"/>
      <c r="SSO1190" s="211"/>
      <c r="SSP1190" s="211"/>
      <c r="SSQ1190" s="211"/>
      <c r="SSR1190" s="211"/>
      <c r="SSS1190" s="211"/>
      <c r="SST1190" s="211"/>
      <c r="SSU1190" s="211"/>
      <c r="SSV1190" s="211"/>
      <c r="SSW1190" s="211"/>
      <c r="SSX1190" s="211"/>
      <c r="SSY1190" s="211"/>
      <c r="SSZ1190" s="211"/>
      <c r="STA1190" s="211"/>
      <c r="STB1190" s="211"/>
      <c r="STC1190" s="211"/>
      <c r="STD1190" s="211"/>
      <c r="STE1190" s="211"/>
      <c r="STF1190" s="211"/>
      <c r="STG1190" s="211"/>
      <c r="STH1190" s="211"/>
      <c r="STI1190" s="211"/>
      <c r="STJ1190" s="211"/>
      <c r="STK1190" s="211"/>
      <c r="STL1190" s="211"/>
      <c r="STM1190" s="211"/>
      <c r="STN1190" s="211"/>
      <c r="STO1190" s="211"/>
      <c r="STP1190" s="211"/>
      <c r="STQ1190" s="211"/>
      <c r="STR1190" s="211"/>
      <c r="STS1190" s="211"/>
      <c r="STT1190" s="211"/>
      <c r="STU1190" s="211"/>
      <c r="STV1190" s="211"/>
      <c r="STW1190" s="211"/>
      <c r="STX1190" s="211"/>
      <c r="STY1190" s="211"/>
      <c r="STZ1190" s="211"/>
      <c r="SUA1190" s="211"/>
      <c r="SUB1190" s="211"/>
      <c r="SUC1190" s="211"/>
      <c r="SUD1190" s="211"/>
      <c r="SUE1190" s="211"/>
      <c r="SUF1190" s="211"/>
      <c r="SUG1190" s="211"/>
      <c r="SUH1190" s="211"/>
      <c r="SUI1190" s="211"/>
      <c r="SUJ1190" s="211"/>
      <c r="SUK1190" s="211"/>
      <c r="SUL1190" s="211"/>
      <c r="SUM1190" s="211"/>
      <c r="SUN1190" s="211"/>
      <c r="SUO1190" s="211"/>
      <c r="SUP1190" s="211"/>
      <c r="SUQ1190" s="211"/>
      <c r="SUR1190" s="211"/>
      <c r="SUS1190" s="211"/>
      <c r="SUT1190" s="211"/>
      <c r="SUU1190" s="211"/>
      <c r="SUV1190" s="211"/>
      <c r="SUW1190" s="211"/>
      <c r="SUX1190" s="211"/>
      <c r="SUY1190" s="211"/>
      <c r="SUZ1190" s="211"/>
      <c r="SVA1190" s="211"/>
      <c r="SVB1190" s="211"/>
      <c r="SVC1190" s="211"/>
      <c r="SVD1190" s="211"/>
      <c r="SVE1190" s="211"/>
      <c r="SVF1190" s="211"/>
      <c r="SVG1190" s="211"/>
      <c r="SVH1190" s="211"/>
      <c r="SVI1190" s="211"/>
      <c r="SVJ1190" s="211"/>
      <c r="SVK1190" s="211"/>
      <c r="SVL1190" s="211"/>
      <c r="SVM1190" s="211"/>
      <c r="SVN1190" s="211"/>
      <c r="SVO1190" s="211"/>
      <c r="SVP1190" s="211"/>
      <c r="SVQ1190" s="211"/>
      <c r="SVR1190" s="211"/>
      <c r="SVS1190" s="211"/>
      <c r="SVT1190" s="211"/>
      <c r="SVU1190" s="211"/>
      <c r="SVV1190" s="211"/>
      <c r="SVW1190" s="211"/>
      <c r="SVX1190" s="211"/>
      <c r="SVY1190" s="211"/>
      <c r="SVZ1190" s="211"/>
      <c r="SWA1190" s="211"/>
      <c r="SWB1190" s="211"/>
      <c r="SWC1190" s="211"/>
      <c r="SWD1190" s="211"/>
      <c r="SWE1190" s="211"/>
      <c r="SWF1190" s="211"/>
      <c r="SWG1190" s="211"/>
      <c r="SWH1190" s="211"/>
      <c r="SWI1190" s="211"/>
      <c r="SWJ1190" s="211"/>
      <c r="SWK1190" s="211"/>
      <c r="SWL1190" s="211"/>
      <c r="SWM1190" s="211"/>
      <c r="SWN1190" s="211"/>
      <c r="SWO1190" s="211"/>
      <c r="SWP1190" s="211"/>
      <c r="SWQ1190" s="211"/>
      <c r="SWR1190" s="211"/>
      <c r="SWS1190" s="211"/>
      <c r="SWT1190" s="211"/>
      <c r="SWU1190" s="211"/>
      <c r="SWV1190" s="211"/>
      <c r="SWW1190" s="211"/>
      <c r="SWX1190" s="211"/>
      <c r="SWY1190" s="211"/>
      <c r="SWZ1190" s="211"/>
      <c r="SXA1190" s="211"/>
      <c r="SXB1190" s="211"/>
      <c r="SXC1190" s="211"/>
      <c r="SXD1190" s="211"/>
      <c r="SXE1190" s="211"/>
      <c r="SXF1190" s="211"/>
      <c r="SXG1190" s="211"/>
      <c r="SXH1190" s="211"/>
      <c r="SXI1190" s="211"/>
      <c r="SXJ1190" s="211"/>
      <c r="SXK1190" s="211"/>
      <c r="SXL1190" s="211"/>
      <c r="SXM1190" s="211"/>
      <c r="SXN1190" s="211"/>
      <c r="SXO1190" s="211"/>
      <c r="SXP1190" s="211"/>
      <c r="SXQ1190" s="211"/>
      <c r="SXR1190" s="211"/>
      <c r="SXS1190" s="211"/>
      <c r="SXT1190" s="211"/>
      <c r="SXU1190" s="211"/>
      <c r="SXV1190" s="211"/>
      <c r="SXW1190" s="211"/>
      <c r="SXX1190" s="211"/>
      <c r="SXY1190" s="211"/>
      <c r="SXZ1190" s="211"/>
      <c r="SYA1190" s="211"/>
      <c r="SYB1190" s="211"/>
      <c r="SYC1190" s="211"/>
      <c r="SYD1190" s="211"/>
      <c r="SYE1190" s="211"/>
      <c r="SYF1190" s="211"/>
      <c r="SYG1190" s="211"/>
      <c r="SYH1190" s="211"/>
      <c r="SYI1190" s="211"/>
      <c r="SYJ1190" s="211"/>
      <c r="SYK1190" s="211"/>
      <c r="SYL1190" s="211"/>
      <c r="SYM1190" s="211"/>
      <c r="SYN1190" s="211"/>
      <c r="SYO1190" s="211"/>
      <c r="SYP1190" s="211"/>
      <c r="SYQ1190" s="211"/>
      <c r="SYR1190" s="211"/>
      <c r="SYS1190" s="211"/>
      <c r="SYT1190" s="211"/>
      <c r="SYU1190" s="211"/>
      <c r="SYV1190" s="211"/>
      <c r="SYW1190" s="211"/>
      <c r="SYX1190" s="211"/>
      <c r="SYY1190" s="211"/>
      <c r="SYZ1190" s="211"/>
      <c r="SZA1190" s="211"/>
      <c r="SZB1190" s="211"/>
      <c r="SZC1190" s="211"/>
      <c r="SZD1190" s="211"/>
      <c r="SZE1190" s="211"/>
      <c r="SZF1190" s="211"/>
      <c r="SZG1190" s="211"/>
      <c r="SZH1190" s="211"/>
      <c r="SZI1190" s="211"/>
      <c r="SZJ1190" s="211"/>
      <c r="SZK1190" s="211"/>
      <c r="SZL1190" s="211"/>
      <c r="SZM1190" s="211"/>
      <c r="SZN1190" s="211"/>
      <c r="SZO1190" s="211"/>
      <c r="SZP1190" s="211"/>
      <c r="SZQ1190" s="211"/>
      <c r="SZR1190" s="211"/>
      <c r="SZS1190" s="211"/>
      <c r="SZT1190" s="211"/>
      <c r="SZU1190" s="211"/>
      <c r="SZV1190" s="211"/>
      <c r="SZW1190" s="211"/>
      <c r="SZX1190" s="211"/>
      <c r="SZY1190" s="211"/>
      <c r="SZZ1190" s="211"/>
      <c r="TAA1190" s="211"/>
      <c r="TAB1190" s="211"/>
      <c r="TAC1190" s="211"/>
      <c r="TAD1190" s="211"/>
      <c r="TAE1190" s="211"/>
      <c r="TAF1190" s="211"/>
      <c r="TAG1190" s="211"/>
      <c r="TAH1190" s="211"/>
      <c r="TAI1190" s="211"/>
      <c r="TAJ1190" s="211"/>
      <c r="TAK1190" s="211"/>
      <c r="TAL1190" s="211"/>
      <c r="TAM1190" s="211"/>
      <c r="TAN1190" s="211"/>
      <c r="TAO1190" s="211"/>
      <c r="TAP1190" s="211"/>
      <c r="TAQ1190" s="211"/>
      <c r="TAR1190" s="211"/>
      <c r="TAS1190" s="211"/>
      <c r="TAT1190" s="211"/>
      <c r="TAU1190" s="211"/>
      <c r="TAV1190" s="211"/>
      <c r="TAW1190" s="211"/>
      <c r="TAX1190" s="211"/>
      <c r="TAY1190" s="211"/>
      <c r="TAZ1190" s="211"/>
      <c r="TBA1190" s="211"/>
      <c r="TBB1190" s="211"/>
      <c r="TBC1190" s="211"/>
      <c r="TBD1190" s="211"/>
      <c r="TBE1190" s="211"/>
      <c r="TBF1190" s="211"/>
      <c r="TBG1190" s="211"/>
      <c r="TBH1190" s="211"/>
      <c r="TBI1190" s="211"/>
      <c r="TBJ1190" s="211"/>
      <c r="TBK1190" s="211"/>
      <c r="TBL1190" s="211"/>
      <c r="TBM1190" s="211"/>
      <c r="TBN1190" s="211"/>
      <c r="TBO1190" s="211"/>
      <c r="TBP1190" s="211"/>
      <c r="TBQ1190" s="211"/>
      <c r="TBR1190" s="211"/>
      <c r="TBS1190" s="211"/>
      <c r="TBT1190" s="211"/>
      <c r="TBU1190" s="211"/>
      <c r="TBV1190" s="211"/>
      <c r="TBW1190" s="211"/>
      <c r="TBX1190" s="211"/>
      <c r="TBY1190" s="211"/>
      <c r="TBZ1190" s="211"/>
      <c r="TCA1190" s="211"/>
      <c r="TCB1190" s="211"/>
      <c r="TCC1190" s="211"/>
      <c r="TCD1190" s="211"/>
      <c r="TCE1190" s="211"/>
      <c r="TCF1190" s="211"/>
      <c r="TCG1190" s="211"/>
      <c r="TCH1190" s="211"/>
      <c r="TCI1190" s="211"/>
      <c r="TCJ1190" s="211"/>
      <c r="TCK1190" s="211"/>
      <c r="TCL1190" s="211"/>
      <c r="TCM1190" s="211"/>
      <c r="TCN1190" s="211"/>
      <c r="TCO1190" s="211"/>
      <c r="TCP1190" s="211"/>
      <c r="TCQ1190" s="211"/>
      <c r="TCR1190" s="211"/>
      <c r="TCS1190" s="211"/>
      <c r="TCT1190" s="211"/>
      <c r="TCU1190" s="211"/>
      <c r="TCV1190" s="211"/>
      <c r="TCW1190" s="211"/>
      <c r="TCX1190" s="211"/>
      <c r="TCY1190" s="211"/>
      <c r="TCZ1190" s="211"/>
      <c r="TDA1190" s="211"/>
      <c r="TDB1190" s="211"/>
      <c r="TDC1190" s="211"/>
      <c r="TDD1190" s="211"/>
      <c r="TDE1190" s="211"/>
      <c r="TDF1190" s="211"/>
      <c r="TDG1190" s="211"/>
      <c r="TDH1190" s="211"/>
      <c r="TDI1190" s="211"/>
      <c r="TDJ1190" s="211"/>
      <c r="TDK1190" s="211"/>
      <c r="TDL1190" s="211"/>
      <c r="TDM1190" s="211"/>
      <c r="TDN1190" s="211"/>
      <c r="TDO1190" s="211"/>
      <c r="TDP1190" s="211"/>
      <c r="TDQ1190" s="211"/>
      <c r="TDR1190" s="211"/>
      <c r="TDS1190" s="211"/>
      <c r="TDT1190" s="211"/>
      <c r="TDU1190" s="211"/>
      <c r="TDV1190" s="211"/>
      <c r="TDW1190" s="211"/>
      <c r="TDX1190" s="211"/>
      <c r="TDY1190" s="211"/>
      <c r="TDZ1190" s="211"/>
      <c r="TEA1190" s="211"/>
      <c r="TEB1190" s="211"/>
      <c r="TEC1190" s="211"/>
      <c r="TED1190" s="211"/>
      <c r="TEE1190" s="211"/>
      <c r="TEF1190" s="211"/>
      <c r="TEG1190" s="211"/>
      <c r="TEH1190" s="211"/>
      <c r="TEI1190" s="211"/>
      <c r="TEJ1190" s="211"/>
      <c r="TEK1190" s="211"/>
      <c r="TEL1190" s="211"/>
      <c r="TEM1190" s="211"/>
      <c r="TEN1190" s="211"/>
      <c r="TEO1190" s="211"/>
      <c r="TEP1190" s="211"/>
      <c r="TEQ1190" s="211"/>
      <c r="TER1190" s="211"/>
      <c r="TES1190" s="211"/>
      <c r="TET1190" s="211"/>
      <c r="TEU1190" s="211"/>
      <c r="TEV1190" s="211"/>
      <c r="TEW1190" s="211"/>
      <c r="TEX1190" s="211"/>
      <c r="TEY1190" s="211"/>
      <c r="TEZ1190" s="211"/>
      <c r="TFA1190" s="211"/>
      <c r="TFB1190" s="211"/>
      <c r="TFC1190" s="211"/>
      <c r="TFD1190" s="211"/>
      <c r="TFE1190" s="211"/>
      <c r="TFF1190" s="211"/>
      <c r="TFG1190" s="211"/>
      <c r="TFH1190" s="211"/>
      <c r="TFI1190" s="211"/>
      <c r="TFJ1190" s="211"/>
      <c r="TFK1190" s="211"/>
      <c r="TFL1190" s="211"/>
      <c r="TFM1190" s="211"/>
      <c r="TFN1190" s="211"/>
      <c r="TFO1190" s="211"/>
      <c r="TFP1190" s="211"/>
      <c r="TFQ1190" s="211"/>
      <c r="TFR1190" s="211"/>
      <c r="TFS1190" s="211"/>
      <c r="TFT1190" s="211"/>
      <c r="TFU1190" s="211"/>
      <c r="TFV1190" s="211"/>
      <c r="TFW1190" s="211"/>
      <c r="TFX1190" s="211"/>
      <c r="TFY1190" s="211"/>
      <c r="TFZ1190" s="211"/>
      <c r="TGA1190" s="211"/>
      <c r="TGB1190" s="211"/>
      <c r="TGC1190" s="211"/>
      <c r="TGD1190" s="211"/>
      <c r="TGE1190" s="211"/>
      <c r="TGF1190" s="211"/>
      <c r="TGG1190" s="211"/>
      <c r="TGH1190" s="211"/>
      <c r="TGI1190" s="211"/>
      <c r="TGJ1190" s="211"/>
      <c r="TGK1190" s="211"/>
      <c r="TGL1190" s="211"/>
      <c r="TGM1190" s="211"/>
      <c r="TGN1190" s="211"/>
      <c r="TGO1190" s="211"/>
      <c r="TGP1190" s="211"/>
      <c r="TGQ1190" s="211"/>
      <c r="TGR1190" s="211"/>
      <c r="TGS1190" s="211"/>
      <c r="TGT1190" s="211"/>
      <c r="TGU1190" s="211"/>
      <c r="TGV1190" s="211"/>
      <c r="TGW1190" s="211"/>
      <c r="TGX1190" s="211"/>
      <c r="TGY1190" s="211"/>
      <c r="TGZ1190" s="211"/>
      <c r="THA1190" s="211"/>
      <c r="THB1190" s="211"/>
      <c r="THC1190" s="211"/>
      <c r="THD1190" s="211"/>
      <c r="THE1190" s="211"/>
      <c r="THF1190" s="211"/>
      <c r="THG1190" s="211"/>
      <c r="THH1190" s="211"/>
      <c r="THI1190" s="211"/>
      <c r="THJ1190" s="211"/>
      <c r="THK1190" s="211"/>
      <c r="THL1190" s="211"/>
      <c r="THM1190" s="211"/>
      <c r="THN1190" s="211"/>
      <c r="THO1190" s="211"/>
      <c r="THP1190" s="211"/>
      <c r="THQ1190" s="211"/>
      <c r="THR1190" s="211"/>
      <c r="THS1190" s="211"/>
      <c r="THT1190" s="211"/>
      <c r="THU1190" s="211"/>
      <c r="THV1190" s="211"/>
      <c r="THW1190" s="211"/>
      <c r="THX1190" s="211"/>
      <c r="THY1190" s="211"/>
      <c r="THZ1190" s="211"/>
      <c r="TIA1190" s="211"/>
      <c r="TIB1190" s="211"/>
      <c r="TIC1190" s="211"/>
      <c r="TID1190" s="211"/>
      <c r="TIE1190" s="211"/>
      <c r="TIF1190" s="211"/>
      <c r="TIG1190" s="211"/>
      <c r="TIH1190" s="211"/>
      <c r="TII1190" s="211"/>
      <c r="TIJ1190" s="211"/>
      <c r="TIK1190" s="211"/>
      <c r="TIL1190" s="211"/>
      <c r="TIM1190" s="211"/>
      <c r="TIN1190" s="211"/>
      <c r="TIO1190" s="211"/>
      <c r="TIP1190" s="211"/>
      <c r="TIQ1190" s="211"/>
      <c r="TIR1190" s="211"/>
      <c r="TIS1190" s="211"/>
      <c r="TIT1190" s="211"/>
      <c r="TIU1190" s="211"/>
      <c r="TIV1190" s="211"/>
      <c r="TIW1190" s="211"/>
      <c r="TIX1190" s="211"/>
      <c r="TIY1190" s="211"/>
      <c r="TIZ1190" s="211"/>
      <c r="TJA1190" s="211"/>
      <c r="TJB1190" s="211"/>
      <c r="TJC1190" s="211"/>
      <c r="TJD1190" s="211"/>
      <c r="TJE1190" s="211"/>
      <c r="TJF1190" s="211"/>
      <c r="TJG1190" s="211"/>
      <c r="TJH1190" s="211"/>
      <c r="TJI1190" s="211"/>
      <c r="TJJ1190" s="211"/>
      <c r="TJK1190" s="211"/>
      <c r="TJL1190" s="211"/>
      <c r="TJM1190" s="211"/>
      <c r="TJN1190" s="211"/>
      <c r="TJO1190" s="211"/>
      <c r="TJP1190" s="211"/>
      <c r="TJQ1190" s="211"/>
      <c r="TJR1190" s="211"/>
      <c r="TJS1190" s="211"/>
      <c r="TJT1190" s="211"/>
      <c r="TJU1190" s="211"/>
      <c r="TJV1190" s="211"/>
      <c r="TJW1190" s="211"/>
      <c r="TJX1190" s="211"/>
      <c r="TJY1190" s="211"/>
      <c r="TJZ1190" s="211"/>
      <c r="TKA1190" s="211"/>
      <c r="TKB1190" s="211"/>
      <c r="TKC1190" s="211"/>
      <c r="TKD1190" s="211"/>
      <c r="TKE1190" s="211"/>
      <c r="TKF1190" s="211"/>
      <c r="TKG1190" s="211"/>
      <c r="TKH1190" s="211"/>
      <c r="TKI1190" s="211"/>
      <c r="TKJ1190" s="211"/>
      <c r="TKK1190" s="211"/>
      <c r="TKL1190" s="211"/>
      <c r="TKM1190" s="211"/>
      <c r="TKN1190" s="211"/>
      <c r="TKO1190" s="211"/>
      <c r="TKP1190" s="211"/>
      <c r="TKQ1190" s="211"/>
      <c r="TKR1190" s="211"/>
      <c r="TKS1190" s="211"/>
      <c r="TKT1190" s="211"/>
      <c r="TKU1190" s="211"/>
      <c r="TKV1190" s="211"/>
      <c r="TKW1190" s="211"/>
      <c r="TKX1190" s="211"/>
      <c r="TKY1190" s="211"/>
      <c r="TKZ1190" s="211"/>
      <c r="TLA1190" s="211"/>
      <c r="TLB1190" s="211"/>
      <c r="TLC1190" s="211"/>
      <c r="TLD1190" s="211"/>
      <c r="TLE1190" s="211"/>
      <c r="TLF1190" s="211"/>
      <c r="TLG1190" s="211"/>
      <c r="TLH1190" s="211"/>
      <c r="TLI1190" s="211"/>
      <c r="TLJ1190" s="211"/>
      <c r="TLK1190" s="211"/>
      <c r="TLL1190" s="211"/>
      <c r="TLM1190" s="211"/>
      <c r="TLN1190" s="211"/>
      <c r="TLO1190" s="211"/>
      <c r="TLP1190" s="211"/>
      <c r="TLQ1190" s="211"/>
      <c r="TLR1190" s="211"/>
      <c r="TLS1190" s="211"/>
      <c r="TLT1190" s="211"/>
      <c r="TLU1190" s="211"/>
      <c r="TLV1190" s="211"/>
      <c r="TLW1190" s="211"/>
      <c r="TLX1190" s="211"/>
      <c r="TLY1190" s="211"/>
      <c r="TLZ1190" s="211"/>
      <c r="TMA1190" s="211"/>
      <c r="TMB1190" s="211"/>
      <c r="TMC1190" s="211"/>
      <c r="TMD1190" s="211"/>
      <c r="TME1190" s="211"/>
      <c r="TMF1190" s="211"/>
      <c r="TMG1190" s="211"/>
      <c r="TMH1190" s="211"/>
      <c r="TMI1190" s="211"/>
      <c r="TMJ1190" s="211"/>
      <c r="TMK1190" s="211"/>
      <c r="TML1190" s="211"/>
      <c r="TMM1190" s="211"/>
      <c r="TMN1190" s="211"/>
      <c r="TMO1190" s="211"/>
      <c r="TMP1190" s="211"/>
      <c r="TMQ1190" s="211"/>
      <c r="TMR1190" s="211"/>
      <c r="TMS1190" s="211"/>
      <c r="TMT1190" s="211"/>
      <c r="TMU1190" s="211"/>
      <c r="TMV1190" s="211"/>
      <c r="TMW1190" s="211"/>
      <c r="TMX1190" s="211"/>
      <c r="TMY1190" s="211"/>
      <c r="TMZ1190" s="211"/>
      <c r="TNA1190" s="211"/>
      <c r="TNB1190" s="211"/>
      <c r="TNC1190" s="211"/>
      <c r="TND1190" s="211"/>
      <c r="TNE1190" s="211"/>
      <c r="TNF1190" s="211"/>
      <c r="TNG1190" s="211"/>
      <c r="TNH1190" s="211"/>
      <c r="TNI1190" s="211"/>
      <c r="TNJ1190" s="211"/>
      <c r="TNK1190" s="211"/>
      <c r="TNL1190" s="211"/>
      <c r="TNM1190" s="211"/>
      <c r="TNN1190" s="211"/>
      <c r="TNO1190" s="211"/>
      <c r="TNP1190" s="211"/>
      <c r="TNQ1190" s="211"/>
      <c r="TNR1190" s="211"/>
      <c r="TNS1190" s="211"/>
      <c r="TNT1190" s="211"/>
      <c r="TNU1190" s="211"/>
      <c r="TNV1190" s="211"/>
      <c r="TNW1190" s="211"/>
      <c r="TNX1190" s="211"/>
      <c r="TNY1190" s="211"/>
      <c r="TNZ1190" s="211"/>
      <c r="TOA1190" s="211"/>
      <c r="TOB1190" s="211"/>
      <c r="TOC1190" s="211"/>
      <c r="TOD1190" s="211"/>
      <c r="TOE1190" s="211"/>
      <c r="TOF1190" s="211"/>
      <c r="TOG1190" s="211"/>
      <c r="TOH1190" s="211"/>
      <c r="TOI1190" s="211"/>
      <c r="TOJ1190" s="211"/>
      <c r="TOK1190" s="211"/>
      <c r="TOL1190" s="211"/>
      <c r="TOM1190" s="211"/>
      <c r="TON1190" s="211"/>
      <c r="TOO1190" s="211"/>
      <c r="TOP1190" s="211"/>
      <c r="TOQ1190" s="211"/>
      <c r="TOR1190" s="211"/>
      <c r="TOS1190" s="211"/>
      <c r="TOT1190" s="211"/>
      <c r="TOU1190" s="211"/>
      <c r="TOV1190" s="211"/>
      <c r="TOW1190" s="211"/>
      <c r="TOX1190" s="211"/>
      <c r="TOY1190" s="211"/>
      <c r="TOZ1190" s="211"/>
      <c r="TPA1190" s="211"/>
      <c r="TPB1190" s="211"/>
      <c r="TPC1190" s="211"/>
      <c r="TPD1190" s="211"/>
      <c r="TPE1190" s="211"/>
      <c r="TPF1190" s="211"/>
      <c r="TPG1190" s="211"/>
      <c r="TPH1190" s="211"/>
      <c r="TPI1190" s="211"/>
      <c r="TPJ1190" s="211"/>
      <c r="TPK1190" s="211"/>
      <c r="TPL1190" s="211"/>
      <c r="TPM1190" s="211"/>
      <c r="TPN1190" s="211"/>
      <c r="TPO1190" s="211"/>
      <c r="TPP1190" s="211"/>
      <c r="TPQ1190" s="211"/>
      <c r="TPR1190" s="211"/>
      <c r="TPS1190" s="211"/>
      <c r="TPT1190" s="211"/>
      <c r="TPU1190" s="211"/>
      <c r="TPV1190" s="211"/>
      <c r="TPW1190" s="211"/>
      <c r="TPX1190" s="211"/>
      <c r="TPY1190" s="211"/>
      <c r="TPZ1190" s="211"/>
      <c r="TQA1190" s="211"/>
      <c r="TQB1190" s="211"/>
      <c r="TQC1190" s="211"/>
      <c r="TQD1190" s="211"/>
      <c r="TQE1190" s="211"/>
      <c r="TQF1190" s="211"/>
      <c r="TQG1190" s="211"/>
      <c r="TQH1190" s="211"/>
      <c r="TQI1190" s="211"/>
      <c r="TQJ1190" s="211"/>
      <c r="TQK1190" s="211"/>
      <c r="TQL1190" s="211"/>
      <c r="TQM1190" s="211"/>
      <c r="TQN1190" s="211"/>
      <c r="TQO1190" s="211"/>
      <c r="TQP1190" s="211"/>
      <c r="TQQ1190" s="211"/>
      <c r="TQR1190" s="211"/>
      <c r="TQS1190" s="211"/>
      <c r="TQT1190" s="211"/>
      <c r="TQU1190" s="211"/>
      <c r="TQV1190" s="211"/>
      <c r="TQW1190" s="211"/>
      <c r="TQX1190" s="211"/>
      <c r="TQY1190" s="211"/>
      <c r="TQZ1190" s="211"/>
      <c r="TRA1190" s="211"/>
      <c r="TRB1190" s="211"/>
      <c r="TRC1190" s="211"/>
      <c r="TRD1190" s="211"/>
      <c r="TRE1190" s="211"/>
      <c r="TRF1190" s="211"/>
      <c r="TRG1190" s="211"/>
      <c r="TRH1190" s="211"/>
      <c r="TRI1190" s="211"/>
      <c r="TRJ1190" s="211"/>
      <c r="TRK1190" s="211"/>
      <c r="TRL1190" s="211"/>
      <c r="TRM1190" s="211"/>
      <c r="TRN1190" s="211"/>
      <c r="TRO1190" s="211"/>
      <c r="TRP1190" s="211"/>
      <c r="TRQ1190" s="211"/>
      <c r="TRR1190" s="211"/>
      <c r="TRS1190" s="211"/>
      <c r="TRT1190" s="211"/>
      <c r="TRU1190" s="211"/>
      <c r="TRV1190" s="211"/>
      <c r="TRW1190" s="211"/>
      <c r="TRX1190" s="211"/>
      <c r="TRY1190" s="211"/>
      <c r="TRZ1190" s="211"/>
      <c r="TSA1190" s="211"/>
      <c r="TSB1190" s="211"/>
      <c r="TSC1190" s="211"/>
      <c r="TSD1190" s="211"/>
      <c r="TSE1190" s="211"/>
      <c r="TSF1190" s="211"/>
      <c r="TSG1190" s="211"/>
      <c r="TSH1190" s="211"/>
      <c r="TSI1190" s="211"/>
      <c r="TSJ1190" s="211"/>
      <c r="TSK1190" s="211"/>
      <c r="TSL1190" s="211"/>
      <c r="TSM1190" s="211"/>
      <c r="TSN1190" s="211"/>
      <c r="TSO1190" s="211"/>
      <c r="TSP1190" s="211"/>
      <c r="TSQ1190" s="211"/>
      <c r="TSR1190" s="211"/>
      <c r="TSS1190" s="211"/>
      <c r="TST1190" s="211"/>
      <c r="TSU1190" s="211"/>
      <c r="TSV1190" s="211"/>
      <c r="TSW1190" s="211"/>
      <c r="TSX1190" s="211"/>
      <c r="TSY1190" s="211"/>
      <c r="TSZ1190" s="211"/>
      <c r="TTA1190" s="211"/>
      <c r="TTB1190" s="211"/>
      <c r="TTC1190" s="211"/>
      <c r="TTD1190" s="211"/>
      <c r="TTE1190" s="211"/>
      <c r="TTF1190" s="211"/>
      <c r="TTG1190" s="211"/>
      <c r="TTH1190" s="211"/>
      <c r="TTI1190" s="211"/>
      <c r="TTJ1190" s="211"/>
      <c r="TTK1190" s="211"/>
      <c r="TTL1190" s="211"/>
      <c r="TTM1190" s="211"/>
      <c r="TTN1190" s="211"/>
      <c r="TTO1190" s="211"/>
      <c r="TTP1190" s="211"/>
      <c r="TTQ1190" s="211"/>
      <c r="TTR1190" s="211"/>
      <c r="TTS1190" s="211"/>
      <c r="TTT1190" s="211"/>
      <c r="TTU1190" s="211"/>
      <c r="TTV1190" s="211"/>
      <c r="TTW1190" s="211"/>
      <c r="TTX1190" s="211"/>
      <c r="TTY1190" s="211"/>
      <c r="TTZ1190" s="211"/>
      <c r="TUA1190" s="211"/>
      <c r="TUB1190" s="211"/>
      <c r="TUC1190" s="211"/>
      <c r="TUD1190" s="211"/>
      <c r="TUE1190" s="211"/>
      <c r="TUF1190" s="211"/>
      <c r="TUG1190" s="211"/>
      <c r="TUH1190" s="211"/>
      <c r="TUI1190" s="211"/>
      <c r="TUJ1190" s="211"/>
      <c r="TUK1190" s="211"/>
      <c r="TUL1190" s="211"/>
      <c r="TUM1190" s="211"/>
      <c r="TUN1190" s="211"/>
      <c r="TUO1190" s="211"/>
      <c r="TUP1190" s="211"/>
      <c r="TUQ1190" s="211"/>
      <c r="TUR1190" s="211"/>
      <c r="TUS1190" s="211"/>
      <c r="TUT1190" s="211"/>
      <c r="TUU1190" s="211"/>
      <c r="TUV1190" s="211"/>
      <c r="TUW1190" s="211"/>
      <c r="TUX1190" s="211"/>
      <c r="TUY1190" s="211"/>
      <c r="TUZ1190" s="211"/>
      <c r="TVA1190" s="211"/>
      <c r="TVB1190" s="211"/>
      <c r="TVC1190" s="211"/>
      <c r="TVD1190" s="211"/>
      <c r="TVE1190" s="211"/>
      <c r="TVF1190" s="211"/>
      <c r="TVG1190" s="211"/>
      <c r="TVH1190" s="211"/>
      <c r="TVI1190" s="211"/>
      <c r="TVJ1190" s="211"/>
      <c r="TVK1190" s="211"/>
      <c r="TVL1190" s="211"/>
      <c r="TVM1190" s="211"/>
      <c r="TVN1190" s="211"/>
      <c r="TVO1190" s="211"/>
      <c r="TVP1190" s="211"/>
      <c r="TVQ1190" s="211"/>
      <c r="TVR1190" s="211"/>
      <c r="TVS1190" s="211"/>
      <c r="TVT1190" s="211"/>
      <c r="TVU1190" s="211"/>
      <c r="TVV1190" s="211"/>
      <c r="TVW1190" s="211"/>
      <c r="TVX1190" s="211"/>
      <c r="TVY1190" s="211"/>
      <c r="TVZ1190" s="211"/>
      <c r="TWA1190" s="211"/>
      <c r="TWB1190" s="211"/>
      <c r="TWC1190" s="211"/>
      <c r="TWD1190" s="211"/>
      <c r="TWE1190" s="211"/>
      <c r="TWF1190" s="211"/>
      <c r="TWG1190" s="211"/>
      <c r="TWH1190" s="211"/>
      <c r="TWI1190" s="211"/>
      <c r="TWJ1190" s="211"/>
      <c r="TWK1190" s="211"/>
      <c r="TWL1190" s="211"/>
      <c r="TWM1190" s="211"/>
      <c r="TWN1190" s="211"/>
      <c r="TWO1190" s="211"/>
      <c r="TWP1190" s="211"/>
      <c r="TWQ1190" s="211"/>
      <c r="TWR1190" s="211"/>
      <c r="TWS1190" s="211"/>
      <c r="TWT1190" s="211"/>
      <c r="TWU1190" s="211"/>
      <c r="TWV1190" s="211"/>
      <c r="TWW1190" s="211"/>
      <c r="TWX1190" s="211"/>
      <c r="TWY1190" s="211"/>
      <c r="TWZ1190" s="211"/>
      <c r="TXA1190" s="211"/>
      <c r="TXB1190" s="211"/>
      <c r="TXC1190" s="211"/>
      <c r="TXD1190" s="211"/>
      <c r="TXE1190" s="211"/>
      <c r="TXF1190" s="211"/>
      <c r="TXG1190" s="211"/>
      <c r="TXH1190" s="211"/>
      <c r="TXI1190" s="211"/>
      <c r="TXJ1190" s="211"/>
      <c r="TXK1190" s="211"/>
      <c r="TXL1190" s="211"/>
      <c r="TXM1190" s="211"/>
      <c r="TXN1190" s="211"/>
      <c r="TXO1190" s="211"/>
      <c r="TXP1190" s="211"/>
      <c r="TXQ1190" s="211"/>
      <c r="TXR1190" s="211"/>
      <c r="TXS1190" s="211"/>
      <c r="TXT1190" s="211"/>
      <c r="TXU1190" s="211"/>
      <c r="TXV1190" s="211"/>
      <c r="TXW1190" s="211"/>
      <c r="TXX1190" s="211"/>
      <c r="TXY1190" s="211"/>
      <c r="TXZ1190" s="211"/>
      <c r="TYA1190" s="211"/>
      <c r="TYB1190" s="211"/>
      <c r="TYC1190" s="211"/>
      <c r="TYD1190" s="211"/>
      <c r="TYE1190" s="211"/>
      <c r="TYF1190" s="211"/>
      <c r="TYG1190" s="211"/>
      <c r="TYH1190" s="211"/>
      <c r="TYI1190" s="211"/>
      <c r="TYJ1190" s="211"/>
      <c r="TYK1190" s="211"/>
      <c r="TYL1190" s="211"/>
      <c r="TYM1190" s="211"/>
      <c r="TYN1190" s="211"/>
      <c r="TYO1190" s="211"/>
      <c r="TYP1190" s="211"/>
      <c r="TYQ1190" s="211"/>
      <c r="TYR1190" s="211"/>
      <c r="TYS1190" s="211"/>
      <c r="TYT1190" s="211"/>
      <c r="TYU1190" s="211"/>
      <c r="TYV1190" s="211"/>
      <c r="TYW1190" s="211"/>
      <c r="TYX1190" s="211"/>
      <c r="TYY1190" s="211"/>
      <c r="TYZ1190" s="211"/>
      <c r="TZA1190" s="211"/>
      <c r="TZB1190" s="211"/>
      <c r="TZC1190" s="211"/>
      <c r="TZD1190" s="211"/>
      <c r="TZE1190" s="211"/>
      <c r="TZF1190" s="211"/>
      <c r="TZG1190" s="211"/>
      <c r="TZH1190" s="211"/>
      <c r="TZI1190" s="211"/>
      <c r="TZJ1190" s="211"/>
      <c r="TZK1190" s="211"/>
      <c r="TZL1190" s="211"/>
      <c r="TZM1190" s="211"/>
      <c r="TZN1190" s="211"/>
      <c r="TZO1190" s="211"/>
      <c r="TZP1190" s="211"/>
      <c r="TZQ1190" s="211"/>
      <c r="TZR1190" s="211"/>
      <c r="TZS1190" s="211"/>
      <c r="TZT1190" s="211"/>
      <c r="TZU1190" s="211"/>
      <c r="TZV1190" s="211"/>
      <c r="TZW1190" s="211"/>
      <c r="TZX1190" s="211"/>
      <c r="TZY1190" s="211"/>
      <c r="TZZ1190" s="211"/>
      <c r="UAA1190" s="211"/>
      <c r="UAB1190" s="211"/>
      <c r="UAC1190" s="211"/>
      <c r="UAD1190" s="211"/>
      <c r="UAE1190" s="211"/>
      <c r="UAF1190" s="211"/>
      <c r="UAG1190" s="211"/>
      <c r="UAH1190" s="211"/>
      <c r="UAI1190" s="211"/>
      <c r="UAJ1190" s="211"/>
      <c r="UAK1190" s="211"/>
      <c r="UAL1190" s="211"/>
      <c r="UAM1190" s="211"/>
      <c r="UAN1190" s="211"/>
      <c r="UAO1190" s="211"/>
      <c r="UAP1190" s="211"/>
      <c r="UAQ1190" s="211"/>
      <c r="UAR1190" s="211"/>
      <c r="UAS1190" s="211"/>
      <c r="UAT1190" s="211"/>
      <c r="UAU1190" s="211"/>
      <c r="UAV1190" s="211"/>
      <c r="UAW1190" s="211"/>
      <c r="UAX1190" s="211"/>
      <c r="UAY1190" s="211"/>
      <c r="UAZ1190" s="211"/>
      <c r="UBA1190" s="211"/>
      <c r="UBB1190" s="211"/>
      <c r="UBC1190" s="211"/>
      <c r="UBD1190" s="211"/>
      <c r="UBE1190" s="211"/>
      <c r="UBF1190" s="211"/>
      <c r="UBG1190" s="211"/>
      <c r="UBH1190" s="211"/>
      <c r="UBI1190" s="211"/>
      <c r="UBJ1190" s="211"/>
      <c r="UBK1190" s="211"/>
      <c r="UBL1190" s="211"/>
      <c r="UBM1190" s="211"/>
      <c r="UBN1190" s="211"/>
      <c r="UBO1190" s="211"/>
      <c r="UBP1190" s="211"/>
      <c r="UBQ1190" s="211"/>
      <c r="UBR1190" s="211"/>
      <c r="UBS1190" s="211"/>
      <c r="UBT1190" s="211"/>
      <c r="UBU1190" s="211"/>
      <c r="UBV1190" s="211"/>
      <c r="UBW1190" s="211"/>
      <c r="UBX1190" s="211"/>
      <c r="UBY1190" s="211"/>
      <c r="UBZ1190" s="211"/>
      <c r="UCA1190" s="211"/>
      <c r="UCB1190" s="211"/>
      <c r="UCC1190" s="211"/>
      <c r="UCD1190" s="211"/>
      <c r="UCE1190" s="211"/>
      <c r="UCF1190" s="211"/>
      <c r="UCG1190" s="211"/>
      <c r="UCH1190" s="211"/>
      <c r="UCI1190" s="211"/>
      <c r="UCJ1190" s="211"/>
      <c r="UCK1190" s="211"/>
      <c r="UCL1190" s="211"/>
      <c r="UCM1190" s="211"/>
      <c r="UCN1190" s="211"/>
      <c r="UCO1190" s="211"/>
      <c r="UCP1190" s="211"/>
      <c r="UCQ1190" s="211"/>
      <c r="UCR1190" s="211"/>
      <c r="UCS1190" s="211"/>
      <c r="UCT1190" s="211"/>
      <c r="UCU1190" s="211"/>
      <c r="UCV1190" s="211"/>
      <c r="UCW1190" s="211"/>
      <c r="UCX1190" s="211"/>
      <c r="UCY1190" s="211"/>
      <c r="UCZ1190" s="211"/>
      <c r="UDA1190" s="211"/>
      <c r="UDB1190" s="211"/>
      <c r="UDC1190" s="211"/>
      <c r="UDD1190" s="211"/>
      <c r="UDE1190" s="211"/>
      <c r="UDF1190" s="211"/>
      <c r="UDG1190" s="211"/>
      <c r="UDH1190" s="211"/>
      <c r="UDI1190" s="211"/>
      <c r="UDJ1190" s="211"/>
      <c r="UDK1190" s="211"/>
      <c r="UDL1190" s="211"/>
      <c r="UDM1190" s="211"/>
      <c r="UDN1190" s="211"/>
      <c r="UDO1190" s="211"/>
      <c r="UDP1190" s="211"/>
      <c r="UDQ1190" s="211"/>
      <c r="UDR1190" s="211"/>
      <c r="UDS1190" s="211"/>
      <c r="UDT1190" s="211"/>
      <c r="UDU1190" s="211"/>
      <c r="UDV1190" s="211"/>
      <c r="UDW1190" s="211"/>
      <c r="UDX1190" s="211"/>
      <c r="UDY1190" s="211"/>
      <c r="UDZ1190" s="211"/>
      <c r="UEA1190" s="211"/>
      <c r="UEB1190" s="211"/>
      <c r="UEC1190" s="211"/>
      <c r="UED1190" s="211"/>
      <c r="UEE1190" s="211"/>
      <c r="UEF1190" s="211"/>
      <c r="UEG1190" s="211"/>
      <c r="UEH1190" s="211"/>
      <c r="UEI1190" s="211"/>
      <c r="UEJ1190" s="211"/>
      <c r="UEK1190" s="211"/>
      <c r="UEL1190" s="211"/>
      <c r="UEM1190" s="211"/>
      <c r="UEN1190" s="211"/>
      <c r="UEO1190" s="211"/>
      <c r="UEP1190" s="211"/>
      <c r="UEQ1190" s="211"/>
      <c r="UER1190" s="211"/>
      <c r="UES1190" s="211"/>
      <c r="UET1190" s="211"/>
      <c r="UEU1190" s="211"/>
      <c r="UEV1190" s="211"/>
      <c r="UEW1190" s="211"/>
      <c r="UEX1190" s="211"/>
      <c r="UEY1190" s="211"/>
      <c r="UEZ1190" s="211"/>
      <c r="UFA1190" s="211"/>
      <c r="UFB1190" s="211"/>
      <c r="UFC1190" s="211"/>
      <c r="UFD1190" s="211"/>
      <c r="UFE1190" s="211"/>
      <c r="UFF1190" s="211"/>
      <c r="UFG1190" s="211"/>
      <c r="UFH1190" s="211"/>
      <c r="UFI1190" s="211"/>
      <c r="UFJ1190" s="211"/>
      <c r="UFK1190" s="211"/>
      <c r="UFL1190" s="211"/>
      <c r="UFM1190" s="211"/>
      <c r="UFN1190" s="211"/>
      <c r="UFO1190" s="211"/>
      <c r="UFP1190" s="211"/>
      <c r="UFQ1190" s="211"/>
      <c r="UFR1190" s="211"/>
      <c r="UFS1190" s="211"/>
      <c r="UFT1190" s="211"/>
      <c r="UFU1190" s="211"/>
      <c r="UFV1190" s="211"/>
      <c r="UFW1190" s="211"/>
      <c r="UFX1190" s="211"/>
      <c r="UFY1190" s="211"/>
      <c r="UFZ1190" s="211"/>
      <c r="UGA1190" s="211"/>
      <c r="UGB1190" s="211"/>
      <c r="UGC1190" s="211"/>
      <c r="UGD1190" s="211"/>
      <c r="UGE1190" s="211"/>
      <c r="UGF1190" s="211"/>
      <c r="UGG1190" s="211"/>
      <c r="UGH1190" s="211"/>
      <c r="UGI1190" s="211"/>
      <c r="UGJ1190" s="211"/>
      <c r="UGK1190" s="211"/>
      <c r="UGL1190" s="211"/>
      <c r="UGM1190" s="211"/>
      <c r="UGN1190" s="211"/>
      <c r="UGO1190" s="211"/>
      <c r="UGP1190" s="211"/>
      <c r="UGQ1190" s="211"/>
      <c r="UGR1190" s="211"/>
      <c r="UGS1190" s="211"/>
      <c r="UGT1190" s="211"/>
      <c r="UGU1190" s="211"/>
      <c r="UGV1190" s="211"/>
      <c r="UGW1190" s="211"/>
      <c r="UGX1190" s="211"/>
      <c r="UGY1190" s="211"/>
      <c r="UGZ1190" s="211"/>
      <c r="UHA1190" s="211"/>
      <c r="UHB1190" s="211"/>
      <c r="UHC1190" s="211"/>
      <c r="UHD1190" s="211"/>
      <c r="UHE1190" s="211"/>
      <c r="UHF1190" s="211"/>
      <c r="UHG1190" s="211"/>
      <c r="UHH1190" s="211"/>
      <c r="UHI1190" s="211"/>
      <c r="UHJ1190" s="211"/>
      <c r="UHK1190" s="211"/>
      <c r="UHL1190" s="211"/>
      <c r="UHM1190" s="211"/>
      <c r="UHN1190" s="211"/>
      <c r="UHO1190" s="211"/>
      <c r="UHP1190" s="211"/>
      <c r="UHQ1190" s="211"/>
      <c r="UHR1190" s="211"/>
      <c r="UHS1190" s="211"/>
      <c r="UHT1190" s="211"/>
      <c r="UHU1190" s="211"/>
      <c r="UHV1190" s="211"/>
      <c r="UHW1190" s="211"/>
      <c r="UHX1190" s="211"/>
      <c r="UHY1190" s="211"/>
      <c r="UHZ1190" s="211"/>
      <c r="UIA1190" s="211"/>
      <c r="UIB1190" s="211"/>
      <c r="UIC1190" s="211"/>
      <c r="UID1190" s="211"/>
      <c r="UIE1190" s="211"/>
      <c r="UIF1190" s="211"/>
      <c r="UIG1190" s="211"/>
      <c r="UIH1190" s="211"/>
      <c r="UII1190" s="211"/>
      <c r="UIJ1190" s="211"/>
      <c r="UIK1190" s="211"/>
      <c r="UIL1190" s="211"/>
      <c r="UIM1190" s="211"/>
      <c r="UIN1190" s="211"/>
      <c r="UIO1190" s="211"/>
      <c r="UIP1190" s="211"/>
      <c r="UIQ1190" s="211"/>
      <c r="UIR1190" s="211"/>
      <c r="UIS1190" s="211"/>
      <c r="UIT1190" s="211"/>
      <c r="UIU1190" s="211"/>
      <c r="UIV1190" s="211"/>
      <c r="UIW1190" s="211"/>
      <c r="UIX1190" s="211"/>
      <c r="UIY1190" s="211"/>
      <c r="UIZ1190" s="211"/>
      <c r="UJA1190" s="211"/>
      <c r="UJB1190" s="211"/>
      <c r="UJC1190" s="211"/>
      <c r="UJD1190" s="211"/>
      <c r="UJE1190" s="211"/>
      <c r="UJF1190" s="211"/>
      <c r="UJG1190" s="211"/>
      <c r="UJH1190" s="211"/>
      <c r="UJI1190" s="211"/>
      <c r="UJJ1190" s="211"/>
      <c r="UJK1190" s="211"/>
      <c r="UJL1190" s="211"/>
      <c r="UJM1190" s="211"/>
      <c r="UJN1190" s="211"/>
      <c r="UJO1190" s="211"/>
      <c r="UJP1190" s="211"/>
      <c r="UJQ1190" s="211"/>
      <c r="UJR1190" s="211"/>
      <c r="UJS1190" s="211"/>
      <c r="UJT1190" s="211"/>
      <c r="UJU1190" s="211"/>
      <c r="UJV1190" s="211"/>
      <c r="UJW1190" s="211"/>
      <c r="UJX1190" s="211"/>
      <c r="UJY1190" s="211"/>
      <c r="UJZ1190" s="211"/>
      <c r="UKA1190" s="211"/>
      <c r="UKB1190" s="211"/>
      <c r="UKC1190" s="211"/>
      <c r="UKD1190" s="211"/>
      <c r="UKE1190" s="211"/>
      <c r="UKF1190" s="211"/>
      <c r="UKG1190" s="211"/>
      <c r="UKH1190" s="211"/>
      <c r="UKI1190" s="211"/>
      <c r="UKJ1190" s="211"/>
      <c r="UKK1190" s="211"/>
      <c r="UKL1190" s="211"/>
      <c r="UKM1190" s="211"/>
      <c r="UKN1190" s="211"/>
      <c r="UKO1190" s="211"/>
      <c r="UKP1190" s="211"/>
      <c r="UKQ1190" s="211"/>
      <c r="UKR1190" s="211"/>
      <c r="UKS1190" s="211"/>
      <c r="UKT1190" s="211"/>
      <c r="UKU1190" s="211"/>
      <c r="UKV1190" s="211"/>
      <c r="UKW1190" s="211"/>
      <c r="UKX1190" s="211"/>
      <c r="UKY1190" s="211"/>
      <c r="UKZ1190" s="211"/>
      <c r="ULA1190" s="211"/>
      <c r="ULB1190" s="211"/>
      <c r="ULC1190" s="211"/>
      <c r="ULD1190" s="211"/>
      <c r="ULE1190" s="211"/>
      <c r="ULF1190" s="211"/>
      <c r="ULG1190" s="211"/>
      <c r="ULH1190" s="211"/>
      <c r="ULI1190" s="211"/>
      <c r="ULJ1190" s="211"/>
      <c r="ULK1190" s="211"/>
      <c r="ULL1190" s="211"/>
      <c r="ULM1190" s="211"/>
      <c r="ULN1190" s="211"/>
      <c r="ULO1190" s="211"/>
      <c r="ULP1190" s="211"/>
      <c r="ULQ1190" s="211"/>
      <c r="ULR1190" s="211"/>
      <c r="ULS1190" s="211"/>
      <c r="ULT1190" s="211"/>
      <c r="ULU1190" s="211"/>
      <c r="ULV1190" s="211"/>
      <c r="ULW1190" s="211"/>
      <c r="ULX1190" s="211"/>
      <c r="ULY1190" s="211"/>
      <c r="ULZ1190" s="211"/>
      <c r="UMA1190" s="211"/>
      <c r="UMB1190" s="211"/>
      <c r="UMC1190" s="211"/>
      <c r="UMD1190" s="211"/>
      <c r="UME1190" s="211"/>
      <c r="UMF1190" s="211"/>
      <c r="UMG1190" s="211"/>
      <c r="UMH1190" s="211"/>
      <c r="UMI1190" s="211"/>
      <c r="UMJ1190" s="211"/>
      <c r="UMK1190" s="211"/>
      <c r="UML1190" s="211"/>
      <c r="UMM1190" s="211"/>
      <c r="UMN1190" s="211"/>
      <c r="UMO1190" s="211"/>
      <c r="UMP1190" s="211"/>
      <c r="UMQ1190" s="211"/>
      <c r="UMR1190" s="211"/>
      <c r="UMS1190" s="211"/>
      <c r="UMT1190" s="211"/>
      <c r="UMU1190" s="211"/>
      <c r="UMV1190" s="211"/>
      <c r="UMW1190" s="211"/>
      <c r="UMX1190" s="211"/>
      <c r="UMY1190" s="211"/>
      <c r="UMZ1190" s="211"/>
      <c r="UNA1190" s="211"/>
      <c r="UNB1190" s="211"/>
      <c r="UNC1190" s="211"/>
      <c r="UND1190" s="211"/>
      <c r="UNE1190" s="211"/>
      <c r="UNF1190" s="211"/>
      <c r="UNG1190" s="211"/>
      <c r="UNH1190" s="211"/>
      <c r="UNI1190" s="211"/>
      <c r="UNJ1190" s="211"/>
      <c r="UNK1190" s="211"/>
      <c r="UNL1190" s="211"/>
      <c r="UNM1190" s="211"/>
      <c r="UNN1190" s="211"/>
      <c r="UNO1190" s="211"/>
      <c r="UNP1190" s="211"/>
      <c r="UNQ1190" s="211"/>
      <c r="UNR1190" s="211"/>
      <c r="UNS1190" s="211"/>
      <c r="UNT1190" s="211"/>
      <c r="UNU1190" s="211"/>
      <c r="UNV1190" s="211"/>
      <c r="UNW1190" s="211"/>
      <c r="UNX1190" s="211"/>
      <c r="UNY1190" s="211"/>
      <c r="UNZ1190" s="211"/>
      <c r="UOA1190" s="211"/>
      <c r="UOB1190" s="211"/>
      <c r="UOC1190" s="211"/>
      <c r="UOD1190" s="211"/>
      <c r="UOE1190" s="211"/>
      <c r="UOF1190" s="211"/>
      <c r="UOG1190" s="211"/>
      <c r="UOH1190" s="211"/>
      <c r="UOI1190" s="211"/>
      <c r="UOJ1190" s="211"/>
      <c r="UOK1190" s="211"/>
      <c r="UOL1190" s="211"/>
      <c r="UOM1190" s="211"/>
      <c r="UON1190" s="211"/>
      <c r="UOO1190" s="211"/>
      <c r="UOP1190" s="211"/>
      <c r="UOQ1190" s="211"/>
      <c r="UOR1190" s="211"/>
      <c r="UOS1190" s="211"/>
      <c r="UOT1190" s="211"/>
      <c r="UOU1190" s="211"/>
      <c r="UOV1190" s="211"/>
      <c r="UOW1190" s="211"/>
      <c r="UOX1190" s="211"/>
      <c r="UOY1190" s="211"/>
      <c r="UOZ1190" s="211"/>
      <c r="UPA1190" s="211"/>
      <c r="UPB1190" s="211"/>
      <c r="UPC1190" s="211"/>
      <c r="UPD1190" s="211"/>
      <c r="UPE1190" s="211"/>
      <c r="UPF1190" s="211"/>
      <c r="UPG1190" s="211"/>
      <c r="UPH1190" s="211"/>
      <c r="UPI1190" s="211"/>
      <c r="UPJ1190" s="211"/>
      <c r="UPK1190" s="211"/>
      <c r="UPL1190" s="211"/>
      <c r="UPM1190" s="211"/>
      <c r="UPN1190" s="211"/>
      <c r="UPO1190" s="211"/>
      <c r="UPP1190" s="211"/>
      <c r="UPQ1190" s="211"/>
      <c r="UPR1190" s="211"/>
      <c r="UPS1190" s="211"/>
      <c r="UPT1190" s="211"/>
      <c r="UPU1190" s="211"/>
      <c r="UPV1190" s="211"/>
      <c r="UPW1190" s="211"/>
      <c r="UPX1190" s="211"/>
      <c r="UPY1190" s="211"/>
      <c r="UPZ1190" s="211"/>
      <c r="UQA1190" s="211"/>
      <c r="UQB1190" s="211"/>
      <c r="UQC1190" s="211"/>
      <c r="UQD1190" s="211"/>
      <c r="UQE1190" s="211"/>
      <c r="UQF1190" s="211"/>
      <c r="UQG1190" s="211"/>
      <c r="UQH1190" s="211"/>
      <c r="UQI1190" s="211"/>
      <c r="UQJ1190" s="211"/>
      <c r="UQK1190" s="211"/>
      <c r="UQL1190" s="211"/>
      <c r="UQM1190" s="211"/>
      <c r="UQN1190" s="211"/>
      <c r="UQO1190" s="211"/>
      <c r="UQP1190" s="211"/>
      <c r="UQQ1190" s="211"/>
      <c r="UQR1190" s="211"/>
      <c r="UQS1190" s="211"/>
      <c r="UQT1190" s="211"/>
      <c r="UQU1190" s="211"/>
      <c r="UQV1190" s="211"/>
      <c r="UQW1190" s="211"/>
      <c r="UQX1190" s="211"/>
      <c r="UQY1190" s="211"/>
      <c r="UQZ1190" s="211"/>
      <c r="URA1190" s="211"/>
      <c r="URB1190" s="211"/>
      <c r="URC1190" s="211"/>
      <c r="URD1190" s="211"/>
      <c r="URE1190" s="211"/>
      <c r="URF1190" s="211"/>
      <c r="URG1190" s="211"/>
      <c r="URH1190" s="211"/>
      <c r="URI1190" s="211"/>
      <c r="URJ1190" s="211"/>
      <c r="URK1190" s="211"/>
      <c r="URL1190" s="211"/>
      <c r="URM1190" s="211"/>
      <c r="URN1190" s="211"/>
      <c r="URO1190" s="211"/>
      <c r="URP1190" s="211"/>
      <c r="URQ1190" s="211"/>
      <c r="URR1190" s="211"/>
      <c r="URS1190" s="211"/>
      <c r="URT1190" s="211"/>
      <c r="URU1190" s="211"/>
      <c r="URV1190" s="211"/>
      <c r="URW1190" s="211"/>
      <c r="URX1190" s="211"/>
      <c r="URY1190" s="211"/>
      <c r="URZ1190" s="211"/>
      <c r="USA1190" s="211"/>
      <c r="USB1190" s="211"/>
      <c r="USC1190" s="211"/>
      <c r="USD1190" s="211"/>
      <c r="USE1190" s="211"/>
      <c r="USF1190" s="211"/>
      <c r="USG1190" s="211"/>
      <c r="USH1190" s="211"/>
      <c r="USI1190" s="211"/>
      <c r="USJ1190" s="211"/>
      <c r="USK1190" s="211"/>
      <c r="USL1190" s="211"/>
      <c r="USM1190" s="211"/>
      <c r="USN1190" s="211"/>
      <c r="USO1190" s="211"/>
      <c r="USP1190" s="211"/>
      <c r="USQ1190" s="211"/>
      <c r="USR1190" s="211"/>
      <c r="USS1190" s="211"/>
      <c r="UST1190" s="211"/>
      <c r="USU1190" s="211"/>
      <c r="USV1190" s="211"/>
      <c r="USW1190" s="211"/>
      <c r="USX1190" s="211"/>
      <c r="USY1190" s="211"/>
      <c r="USZ1190" s="211"/>
      <c r="UTA1190" s="211"/>
      <c r="UTB1190" s="211"/>
      <c r="UTC1190" s="211"/>
      <c r="UTD1190" s="211"/>
      <c r="UTE1190" s="211"/>
      <c r="UTF1190" s="211"/>
      <c r="UTG1190" s="211"/>
      <c r="UTH1190" s="211"/>
      <c r="UTI1190" s="211"/>
      <c r="UTJ1190" s="211"/>
      <c r="UTK1190" s="211"/>
      <c r="UTL1190" s="211"/>
      <c r="UTM1190" s="211"/>
      <c r="UTN1190" s="211"/>
      <c r="UTO1190" s="211"/>
      <c r="UTP1190" s="211"/>
      <c r="UTQ1190" s="211"/>
      <c r="UTR1190" s="211"/>
      <c r="UTS1190" s="211"/>
      <c r="UTT1190" s="211"/>
      <c r="UTU1190" s="211"/>
      <c r="UTV1190" s="211"/>
      <c r="UTW1190" s="211"/>
      <c r="UTX1190" s="211"/>
      <c r="UTY1190" s="211"/>
      <c r="UTZ1190" s="211"/>
      <c r="UUA1190" s="211"/>
      <c r="UUB1190" s="211"/>
      <c r="UUC1190" s="211"/>
      <c r="UUD1190" s="211"/>
      <c r="UUE1190" s="211"/>
      <c r="UUF1190" s="211"/>
      <c r="UUG1190" s="211"/>
      <c r="UUH1190" s="211"/>
      <c r="UUI1190" s="211"/>
      <c r="UUJ1190" s="211"/>
      <c r="UUK1190" s="211"/>
      <c r="UUL1190" s="211"/>
      <c r="UUM1190" s="211"/>
      <c r="UUN1190" s="211"/>
      <c r="UUO1190" s="211"/>
      <c r="UUP1190" s="211"/>
      <c r="UUQ1190" s="211"/>
      <c r="UUR1190" s="211"/>
      <c r="UUS1190" s="211"/>
      <c r="UUT1190" s="211"/>
      <c r="UUU1190" s="211"/>
      <c r="UUV1190" s="211"/>
      <c r="UUW1190" s="211"/>
      <c r="UUX1190" s="211"/>
      <c r="UUY1190" s="211"/>
      <c r="UUZ1190" s="211"/>
      <c r="UVA1190" s="211"/>
      <c r="UVB1190" s="211"/>
      <c r="UVC1190" s="211"/>
      <c r="UVD1190" s="211"/>
      <c r="UVE1190" s="211"/>
      <c r="UVF1190" s="211"/>
      <c r="UVG1190" s="211"/>
      <c r="UVH1190" s="211"/>
      <c r="UVI1190" s="211"/>
      <c r="UVJ1190" s="211"/>
      <c r="UVK1190" s="211"/>
      <c r="UVL1190" s="211"/>
      <c r="UVM1190" s="211"/>
      <c r="UVN1190" s="211"/>
      <c r="UVO1190" s="211"/>
      <c r="UVP1190" s="211"/>
      <c r="UVQ1190" s="211"/>
      <c r="UVR1190" s="211"/>
      <c r="UVS1190" s="211"/>
      <c r="UVT1190" s="211"/>
      <c r="UVU1190" s="211"/>
      <c r="UVV1190" s="211"/>
      <c r="UVW1190" s="211"/>
      <c r="UVX1190" s="211"/>
      <c r="UVY1190" s="211"/>
      <c r="UVZ1190" s="211"/>
      <c r="UWA1190" s="211"/>
      <c r="UWB1190" s="211"/>
      <c r="UWC1190" s="211"/>
      <c r="UWD1190" s="211"/>
      <c r="UWE1190" s="211"/>
      <c r="UWF1190" s="211"/>
      <c r="UWG1190" s="211"/>
      <c r="UWH1190" s="211"/>
      <c r="UWI1190" s="211"/>
      <c r="UWJ1190" s="211"/>
      <c r="UWK1190" s="211"/>
      <c r="UWL1190" s="211"/>
      <c r="UWM1190" s="211"/>
      <c r="UWN1190" s="211"/>
      <c r="UWO1190" s="211"/>
      <c r="UWP1190" s="211"/>
      <c r="UWQ1190" s="211"/>
      <c r="UWR1190" s="211"/>
      <c r="UWS1190" s="211"/>
      <c r="UWT1190" s="211"/>
      <c r="UWU1190" s="211"/>
      <c r="UWV1190" s="211"/>
      <c r="UWW1190" s="211"/>
      <c r="UWX1190" s="211"/>
      <c r="UWY1190" s="211"/>
      <c r="UWZ1190" s="211"/>
      <c r="UXA1190" s="211"/>
      <c r="UXB1190" s="211"/>
      <c r="UXC1190" s="211"/>
      <c r="UXD1190" s="211"/>
      <c r="UXE1190" s="211"/>
      <c r="UXF1190" s="211"/>
      <c r="UXG1190" s="211"/>
      <c r="UXH1190" s="211"/>
      <c r="UXI1190" s="211"/>
      <c r="UXJ1190" s="211"/>
      <c r="UXK1190" s="211"/>
      <c r="UXL1190" s="211"/>
      <c r="UXM1190" s="211"/>
      <c r="UXN1190" s="211"/>
      <c r="UXO1190" s="211"/>
      <c r="UXP1190" s="211"/>
      <c r="UXQ1190" s="211"/>
      <c r="UXR1190" s="211"/>
      <c r="UXS1190" s="211"/>
      <c r="UXT1190" s="211"/>
      <c r="UXU1190" s="211"/>
      <c r="UXV1190" s="211"/>
      <c r="UXW1190" s="211"/>
      <c r="UXX1190" s="211"/>
      <c r="UXY1190" s="211"/>
      <c r="UXZ1190" s="211"/>
      <c r="UYA1190" s="211"/>
      <c r="UYB1190" s="211"/>
      <c r="UYC1190" s="211"/>
      <c r="UYD1190" s="211"/>
      <c r="UYE1190" s="211"/>
      <c r="UYF1190" s="211"/>
      <c r="UYG1190" s="211"/>
      <c r="UYH1190" s="211"/>
      <c r="UYI1190" s="211"/>
      <c r="UYJ1190" s="211"/>
      <c r="UYK1190" s="211"/>
      <c r="UYL1190" s="211"/>
      <c r="UYM1190" s="211"/>
      <c r="UYN1190" s="211"/>
      <c r="UYO1190" s="211"/>
      <c r="UYP1190" s="211"/>
      <c r="UYQ1190" s="211"/>
      <c r="UYR1190" s="211"/>
      <c r="UYS1190" s="211"/>
      <c r="UYT1190" s="211"/>
      <c r="UYU1190" s="211"/>
      <c r="UYV1190" s="211"/>
      <c r="UYW1190" s="211"/>
      <c r="UYX1190" s="211"/>
      <c r="UYY1190" s="211"/>
      <c r="UYZ1190" s="211"/>
      <c r="UZA1190" s="211"/>
      <c r="UZB1190" s="211"/>
      <c r="UZC1190" s="211"/>
      <c r="UZD1190" s="211"/>
      <c r="UZE1190" s="211"/>
      <c r="UZF1190" s="211"/>
      <c r="UZG1190" s="211"/>
      <c r="UZH1190" s="211"/>
      <c r="UZI1190" s="211"/>
      <c r="UZJ1190" s="211"/>
      <c r="UZK1190" s="211"/>
      <c r="UZL1190" s="211"/>
      <c r="UZM1190" s="211"/>
      <c r="UZN1190" s="211"/>
      <c r="UZO1190" s="211"/>
      <c r="UZP1190" s="211"/>
      <c r="UZQ1190" s="211"/>
      <c r="UZR1190" s="211"/>
      <c r="UZS1190" s="211"/>
      <c r="UZT1190" s="211"/>
      <c r="UZU1190" s="211"/>
      <c r="UZV1190" s="211"/>
      <c r="UZW1190" s="211"/>
      <c r="UZX1190" s="211"/>
      <c r="UZY1190" s="211"/>
      <c r="UZZ1190" s="211"/>
      <c r="VAA1190" s="211"/>
      <c r="VAB1190" s="211"/>
      <c r="VAC1190" s="211"/>
      <c r="VAD1190" s="211"/>
      <c r="VAE1190" s="211"/>
      <c r="VAF1190" s="211"/>
      <c r="VAG1190" s="211"/>
      <c r="VAH1190" s="211"/>
      <c r="VAI1190" s="211"/>
      <c r="VAJ1190" s="211"/>
      <c r="VAK1190" s="211"/>
      <c r="VAL1190" s="211"/>
      <c r="VAM1190" s="211"/>
      <c r="VAN1190" s="211"/>
      <c r="VAO1190" s="211"/>
      <c r="VAP1190" s="211"/>
      <c r="VAQ1190" s="211"/>
      <c r="VAR1190" s="211"/>
      <c r="VAS1190" s="211"/>
      <c r="VAT1190" s="211"/>
      <c r="VAU1190" s="211"/>
      <c r="VAV1190" s="211"/>
      <c r="VAW1190" s="211"/>
      <c r="VAX1190" s="211"/>
      <c r="VAY1190" s="211"/>
      <c r="VAZ1190" s="211"/>
      <c r="VBA1190" s="211"/>
      <c r="VBB1190" s="211"/>
      <c r="VBC1190" s="211"/>
      <c r="VBD1190" s="211"/>
      <c r="VBE1190" s="211"/>
      <c r="VBF1190" s="211"/>
      <c r="VBG1190" s="211"/>
      <c r="VBH1190" s="211"/>
      <c r="VBI1190" s="211"/>
      <c r="VBJ1190" s="211"/>
      <c r="VBK1190" s="211"/>
      <c r="VBL1190" s="211"/>
      <c r="VBM1190" s="211"/>
      <c r="VBN1190" s="211"/>
      <c r="VBO1190" s="211"/>
      <c r="VBP1190" s="211"/>
      <c r="VBQ1190" s="211"/>
      <c r="VBR1190" s="211"/>
      <c r="VBS1190" s="211"/>
      <c r="VBT1190" s="211"/>
      <c r="VBU1190" s="211"/>
      <c r="VBV1190" s="211"/>
      <c r="VBW1190" s="211"/>
      <c r="VBX1190" s="211"/>
      <c r="VBY1190" s="211"/>
      <c r="VBZ1190" s="211"/>
      <c r="VCA1190" s="211"/>
      <c r="VCB1190" s="211"/>
      <c r="VCC1190" s="211"/>
      <c r="VCD1190" s="211"/>
      <c r="VCE1190" s="211"/>
      <c r="VCF1190" s="211"/>
      <c r="VCG1190" s="211"/>
      <c r="VCH1190" s="211"/>
      <c r="VCI1190" s="211"/>
      <c r="VCJ1190" s="211"/>
      <c r="VCK1190" s="211"/>
      <c r="VCL1190" s="211"/>
      <c r="VCM1190" s="211"/>
      <c r="VCN1190" s="211"/>
      <c r="VCO1190" s="211"/>
      <c r="VCP1190" s="211"/>
      <c r="VCQ1190" s="211"/>
      <c r="VCR1190" s="211"/>
      <c r="VCS1190" s="211"/>
      <c r="VCT1190" s="211"/>
      <c r="VCU1190" s="211"/>
      <c r="VCV1190" s="211"/>
      <c r="VCW1190" s="211"/>
      <c r="VCX1190" s="211"/>
      <c r="VCY1190" s="211"/>
      <c r="VCZ1190" s="211"/>
      <c r="VDA1190" s="211"/>
      <c r="VDB1190" s="211"/>
      <c r="VDC1190" s="211"/>
      <c r="VDD1190" s="211"/>
      <c r="VDE1190" s="211"/>
      <c r="VDF1190" s="211"/>
      <c r="VDG1190" s="211"/>
      <c r="VDH1190" s="211"/>
      <c r="VDI1190" s="211"/>
      <c r="VDJ1190" s="211"/>
      <c r="VDK1190" s="211"/>
      <c r="VDL1190" s="211"/>
      <c r="VDM1190" s="211"/>
      <c r="VDN1190" s="211"/>
      <c r="VDO1190" s="211"/>
      <c r="VDP1190" s="211"/>
      <c r="VDQ1190" s="211"/>
      <c r="VDR1190" s="211"/>
      <c r="VDS1190" s="211"/>
      <c r="VDT1190" s="211"/>
      <c r="VDU1190" s="211"/>
      <c r="VDV1190" s="211"/>
      <c r="VDW1190" s="211"/>
      <c r="VDX1190" s="211"/>
      <c r="VDY1190" s="211"/>
      <c r="VDZ1190" s="211"/>
      <c r="VEA1190" s="211"/>
      <c r="VEB1190" s="211"/>
      <c r="VEC1190" s="211"/>
      <c r="VED1190" s="211"/>
      <c r="VEE1190" s="211"/>
      <c r="VEF1190" s="211"/>
      <c r="VEG1190" s="211"/>
      <c r="VEH1190" s="211"/>
      <c r="VEI1190" s="211"/>
      <c r="VEJ1190" s="211"/>
      <c r="VEK1190" s="211"/>
      <c r="VEL1190" s="211"/>
      <c r="VEM1190" s="211"/>
      <c r="VEN1190" s="211"/>
      <c r="VEO1190" s="211"/>
      <c r="VEP1190" s="211"/>
      <c r="VEQ1190" s="211"/>
      <c r="VER1190" s="211"/>
      <c r="VES1190" s="211"/>
      <c r="VET1190" s="211"/>
      <c r="VEU1190" s="211"/>
      <c r="VEV1190" s="211"/>
      <c r="VEW1190" s="211"/>
      <c r="VEX1190" s="211"/>
      <c r="VEY1190" s="211"/>
      <c r="VEZ1190" s="211"/>
      <c r="VFA1190" s="211"/>
      <c r="VFB1190" s="211"/>
      <c r="VFC1190" s="211"/>
      <c r="VFD1190" s="211"/>
      <c r="VFE1190" s="211"/>
      <c r="VFF1190" s="211"/>
      <c r="VFG1190" s="211"/>
      <c r="VFH1190" s="211"/>
      <c r="VFI1190" s="211"/>
      <c r="VFJ1190" s="211"/>
      <c r="VFK1190" s="211"/>
      <c r="VFL1190" s="211"/>
      <c r="VFM1190" s="211"/>
      <c r="VFN1190" s="211"/>
      <c r="VFO1190" s="211"/>
      <c r="VFP1190" s="211"/>
      <c r="VFQ1190" s="211"/>
      <c r="VFR1190" s="211"/>
      <c r="VFS1190" s="211"/>
      <c r="VFT1190" s="211"/>
      <c r="VFU1190" s="211"/>
      <c r="VFV1190" s="211"/>
      <c r="VFW1190" s="211"/>
      <c r="VFX1190" s="211"/>
      <c r="VFY1190" s="211"/>
      <c r="VFZ1190" s="211"/>
      <c r="VGA1190" s="211"/>
      <c r="VGB1190" s="211"/>
      <c r="VGC1190" s="211"/>
      <c r="VGD1190" s="211"/>
      <c r="VGE1190" s="211"/>
      <c r="VGF1190" s="211"/>
      <c r="VGG1190" s="211"/>
      <c r="VGH1190" s="211"/>
      <c r="VGI1190" s="211"/>
      <c r="VGJ1190" s="211"/>
      <c r="VGK1190" s="211"/>
      <c r="VGL1190" s="211"/>
      <c r="VGM1190" s="211"/>
      <c r="VGN1190" s="211"/>
      <c r="VGO1190" s="211"/>
      <c r="VGP1190" s="211"/>
      <c r="VGQ1190" s="211"/>
      <c r="VGR1190" s="211"/>
      <c r="VGS1190" s="211"/>
      <c r="VGT1190" s="211"/>
      <c r="VGU1190" s="211"/>
      <c r="VGV1190" s="211"/>
      <c r="VGW1190" s="211"/>
      <c r="VGX1190" s="211"/>
      <c r="VGY1190" s="211"/>
      <c r="VGZ1190" s="211"/>
      <c r="VHA1190" s="211"/>
      <c r="VHB1190" s="211"/>
      <c r="VHC1190" s="211"/>
      <c r="VHD1190" s="211"/>
      <c r="VHE1190" s="211"/>
      <c r="VHF1190" s="211"/>
      <c r="VHG1190" s="211"/>
      <c r="VHH1190" s="211"/>
      <c r="VHI1190" s="211"/>
      <c r="VHJ1190" s="211"/>
      <c r="VHK1190" s="211"/>
      <c r="VHL1190" s="211"/>
      <c r="VHM1190" s="211"/>
      <c r="VHN1190" s="211"/>
      <c r="VHO1190" s="211"/>
      <c r="VHP1190" s="211"/>
      <c r="VHQ1190" s="211"/>
      <c r="VHR1190" s="211"/>
      <c r="VHS1190" s="211"/>
      <c r="VHT1190" s="211"/>
      <c r="VHU1190" s="211"/>
      <c r="VHV1190" s="211"/>
      <c r="VHW1190" s="211"/>
      <c r="VHX1190" s="211"/>
      <c r="VHY1190" s="211"/>
      <c r="VHZ1190" s="211"/>
      <c r="VIA1190" s="211"/>
      <c r="VIB1190" s="211"/>
      <c r="VIC1190" s="211"/>
      <c r="VID1190" s="211"/>
      <c r="VIE1190" s="211"/>
      <c r="VIF1190" s="211"/>
      <c r="VIG1190" s="211"/>
      <c r="VIH1190" s="211"/>
      <c r="VII1190" s="211"/>
      <c r="VIJ1190" s="211"/>
      <c r="VIK1190" s="211"/>
      <c r="VIL1190" s="211"/>
      <c r="VIM1190" s="211"/>
      <c r="VIN1190" s="211"/>
      <c r="VIO1190" s="211"/>
      <c r="VIP1190" s="211"/>
      <c r="VIQ1190" s="211"/>
      <c r="VIR1190" s="211"/>
      <c r="VIS1190" s="211"/>
      <c r="VIT1190" s="211"/>
      <c r="VIU1190" s="211"/>
      <c r="VIV1190" s="211"/>
      <c r="VIW1190" s="211"/>
      <c r="VIX1190" s="211"/>
      <c r="VIY1190" s="211"/>
      <c r="VIZ1190" s="211"/>
      <c r="VJA1190" s="211"/>
      <c r="VJB1190" s="211"/>
      <c r="VJC1190" s="211"/>
      <c r="VJD1190" s="211"/>
      <c r="VJE1190" s="211"/>
      <c r="VJF1190" s="211"/>
      <c r="VJG1190" s="211"/>
      <c r="VJH1190" s="211"/>
      <c r="VJI1190" s="211"/>
      <c r="VJJ1190" s="211"/>
      <c r="VJK1190" s="211"/>
      <c r="VJL1190" s="211"/>
      <c r="VJM1190" s="211"/>
      <c r="VJN1190" s="211"/>
      <c r="VJO1190" s="211"/>
      <c r="VJP1190" s="211"/>
      <c r="VJQ1190" s="211"/>
      <c r="VJR1190" s="211"/>
      <c r="VJS1190" s="211"/>
      <c r="VJT1190" s="211"/>
      <c r="VJU1190" s="211"/>
      <c r="VJV1190" s="211"/>
      <c r="VJW1190" s="211"/>
      <c r="VJX1190" s="211"/>
      <c r="VJY1190" s="211"/>
      <c r="VJZ1190" s="211"/>
      <c r="VKA1190" s="211"/>
      <c r="VKB1190" s="211"/>
      <c r="VKC1190" s="211"/>
      <c r="VKD1190" s="211"/>
      <c r="VKE1190" s="211"/>
      <c r="VKF1190" s="211"/>
      <c r="VKG1190" s="211"/>
      <c r="VKH1190" s="211"/>
      <c r="VKI1190" s="211"/>
      <c r="VKJ1190" s="211"/>
      <c r="VKK1190" s="211"/>
      <c r="VKL1190" s="211"/>
      <c r="VKM1190" s="211"/>
      <c r="VKN1190" s="211"/>
      <c r="VKO1190" s="211"/>
      <c r="VKP1190" s="211"/>
      <c r="VKQ1190" s="211"/>
      <c r="VKR1190" s="211"/>
      <c r="VKS1190" s="211"/>
      <c r="VKT1190" s="211"/>
      <c r="VKU1190" s="211"/>
      <c r="VKV1190" s="211"/>
      <c r="VKW1190" s="211"/>
      <c r="VKX1190" s="211"/>
      <c r="VKY1190" s="211"/>
      <c r="VKZ1190" s="211"/>
      <c r="VLA1190" s="211"/>
      <c r="VLB1190" s="211"/>
      <c r="VLC1190" s="211"/>
      <c r="VLD1190" s="211"/>
      <c r="VLE1190" s="211"/>
      <c r="VLF1190" s="211"/>
      <c r="VLG1190" s="211"/>
      <c r="VLH1190" s="211"/>
      <c r="VLI1190" s="211"/>
      <c r="VLJ1190" s="211"/>
      <c r="VLK1190" s="211"/>
      <c r="VLL1190" s="211"/>
      <c r="VLM1190" s="211"/>
      <c r="VLN1190" s="211"/>
      <c r="VLO1190" s="211"/>
      <c r="VLP1190" s="211"/>
      <c r="VLQ1190" s="211"/>
      <c r="VLR1190" s="211"/>
      <c r="VLS1190" s="211"/>
      <c r="VLT1190" s="211"/>
      <c r="VLU1190" s="211"/>
      <c r="VLV1190" s="211"/>
      <c r="VLW1190" s="211"/>
      <c r="VLX1190" s="211"/>
      <c r="VLY1190" s="211"/>
      <c r="VLZ1190" s="211"/>
      <c r="VMA1190" s="211"/>
      <c r="VMB1190" s="211"/>
      <c r="VMC1190" s="211"/>
      <c r="VMD1190" s="211"/>
      <c r="VME1190" s="211"/>
      <c r="VMF1190" s="211"/>
      <c r="VMG1190" s="211"/>
      <c r="VMH1190" s="211"/>
      <c r="VMI1190" s="211"/>
      <c r="VMJ1190" s="211"/>
      <c r="VMK1190" s="211"/>
      <c r="VML1190" s="211"/>
      <c r="VMM1190" s="211"/>
      <c r="VMN1190" s="211"/>
      <c r="VMO1190" s="211"/>
      <c r="VMP1190" s="211"/>
      <c r="VMQ1190" s="211"/>
      <c r="VMR1190" s="211"/>
      <c r="VMS1190" s="211"/>
      <c r="VMT1190" s="211"/>
      <c r="VMU1190" s="211"/>
      <c r="VMV1190" s="211"/>
      <c r="VMW1190" s="211"/>
      <c r="VMX1190" s="211"/>
      <c r="VMY1190" s="211"/>
      <c r="VMZ1190" s="211"/>
      <c r="VNA1190" s="211"/>
      <c r="VNB1190" s="211"/>
      <c r="VNC1190" s="211"/>
      <c r="VND1190" s="211"/>
      <c r="VNE1190" s="211"/>
      <c r="VNF1190" s="211"/>
      <c r="VNG1190" s="211"/>
      <c r="VNH1190" s="211"/>
      <c r="VNI1190" s="211"/>
      <c r="VNJ1190" s="211"/>
      <c r="VNK1190" s="211"/>
      <c r="VNL1190" s="211"/>
      <c r="VNM1190" s="211"/>
      <c r="VNN1190" s="211"/>
      <c r="VNO1190" s="211"/>
      <c r="VNP1190" s="211"/>
      <c r="VNQ1190" s="211"/>
      <c r="VNR1190" s="211"/>
      <c r="VNS1190" s="211"/>
      <c r="VNT1190" s="211"/>
      <c r="VNU1190" s="211"/>
      <c r="VNV1190" s="211"/>
      <c r="VNW1190" s="211"/>
      <c r="VNX1190" s="211"/>
      <c r="VNY1190" s="211"/>
      <c r="VNZ1190" s="211"/>
      <c r="VOA1190" s="211"/>
      <c r="VOB1190" s="211"/>
      <c r="VOC1190" s="211"/>
      <c r="VOD1190" s="211"/>
      <c r="VOE1190" s="211"/>
      <c r="VOF1190" s="211"/>
      <c r="VOG1190" s="211"/>
      <c r="VOH1190" s="211"/>
      <c r="VOI1190" s="211"/>
      <c r="VOJ1190" s="211"/>
      <c r="VOK1190" s="211"/>
      <c r="VOL1190" s="211"/>
      <c r="VOM1190" s="211"/>
      <c r="VON1190" s="211"/>
      <c r="VOO1190" s="211"/>
      <c r="VOP1190" s="211"/>
      <c r="VOQ1190" s="211"/>
      <c r="VOR1190" s="211"/>
      <c r="VOS1190" s="211"/>
      <c r="VOT1190" s="211"/>
      <c r="VOU1190" s="211"/>
      <c r="VOV1190" s="211"/>
      <c r="VOW1190" s="211"/>
      <c r="VOX1190" s="211"/>
      <c r="VOY1190" s="211"/>
      <c r="VOZ1190" s="211"/>
      <c r="VPA1190" s="211"/>
      <c r="VPB1190" s="211"/>
      <c r="VPC1190" s="211"/>
      <c r="VPD1190" s="211"/>
      <c r="VPE1190" s="211"/>
      <c r="VPF1190" s="211"/>
      <c r="VPG1190" s="211"/>
      <c r="VPH1190" s="211"/>
      <c r="VPI1190" s="211"/>
      <c r="VPJ1190" s="211"/>
      <c r="VPK1190" s="211"/>
      <c r="VPL1190" s="211"/>
      <c r="VPM1190" s="211"/>
      <c r="VPN1190" s="211"/>
      <c r="VPO1190" s="211"/>
      <c r="VPP1190" s="211"/>
      <c r="VPQ1190" s="211"/>
      <c r="VPR1190" s="211"/>
      <c r="VPS1190" s="211"/>
      <c r="VPT1190" s="211"/>
      <c r="VPU1190" s="211"/>
      <c r="VPV1190" s="211"/>
      <c r="VPW1190" s="211"/>
      <c r="VPX1190" s="211"/>
      <c r="VPY1190" s="211"/>
      <c r="VPZ1190" s="211"/>
      <c r="VQA1190" s="211"/>
      <c r="VQB1190" s="211"/>
      <c r="VQC1190" s="211"/>
      <c r="VQD1190" s="211"/>
      <c r="VQE1190" s="211"/>
      <c r="VQF1190" s="211"/>
      <c r="VQG1190" s="211"/>
      <c r="VQH1190" s="211"/>
      <c r="VQI1190" s="211"/>
      <c r="VQJ1190" s="211"/>
      <c r="VQK1190" s="211"/>
      <c r="VQL1190" s="211"/>
      <c r="VQM1190" s="211"/>
      <c r="VQN1190" s="211"/>
      <c r="VQO1190" s="211"/>
      <c r="VQP1190" s="211"/>
      <c r="VQQ1190" s="211"/>
      <c r="VQR1190" s="211"/>
      <c r="VQS1190" s="211"/>
      <c r="VQT1190" s="211"/>
      <c r="VQU1190" s="211"/>
      <c r="VQV1190" s="211"/>
      <c r="VQW1190" s="211"/>
      <c r="VQX1190" s="211"/>
      <c r="VQY1190" s="211"/>
      <c r="VQZ1190" s="211"/>
      <c r="VRA1190" s="211"/>
      <c r="VRB1190" s="211"/>
      <c r="VRC1190" s="211"/>
      <c r="VRD1190" s="211"/>
      <c r="VRE1190" s="211"/>
      <c r="VRF1190" s="211"/>
      <c r="VRG1190" s="211"/>
      <c r="VRH1190" s="211"/>
      <c r="VRI1190" s="211"/>
      <c r="VRJ1190" s="211"/>
      <c r="VRK1190" s="211"/>
      <c r="VRL1190" s="211"/>
      <c r="VRM1190" s="211"/>
      <c r="VRN1190" s="211"/>
      <c r="VRO1190" s="211"/>
      <c r="VRP1190" s="211"/>
      <c r="VRQ1190" s="211"/>
      <c r="VRR1190" s="211"/>
      <c r="VRS1190" s="211"/>
      <c r="VRT1190" s="211"/>
      <c r="VRU1190" s="211"/>
      <c r="VRV1190" s="211"/>
      <c r="VRW1190" s="211"/>
      <c r="VRX1190" s="211"/>
      <c r="VRY1190" s="211"/>
      <c r="VRZ1190" s="211"/>
      <c r="VSA1190" s="211"/>
      <c r="VSB1190" s="211"/>
      <c r="VSC1190" s="211"/>
      <c r="VSD1190" s="211"/>
      <c r="VSE1190" s="211"/>
      <c r="VSF1190" s="211"/>
      <c r="VSG1190" s="211"/>
      <c r="VSH1190" s="211"/>
      <c r="VSI1190" s="211"/>
      <c r="VSJ1190" s="211"/>
      <c r="VSK1190" s="211"/>
      <c r="VSL1190" s="211"/>
      <c r="VSM1190" s="211"/>
      <c r="VSN1190" s="211"/>
      <c r="VSO1190" s="211"/>
      <c r="VSP1190" s="211"/>
      <c r="VSQ1190" s="211"/>
      <c r="VSR1190" s="211"/>
      <c r="VSS1190" s="211"/>
      <c r="VST1190" s="211"/>
      <c r="VSU1190" s="211"/>
      <c r="VSV1190" s="211"/>
      <c r="VSW1190" s="211"/>
      <c r="VSX1190" s="211"/>
      <c r="VSY1190" s="211"/>
      <c r="VSZ1190" s="211"/>
      <c r="VTA1190" s="211"/>
      <c r="VTB1190" s="211"/>
      <c r="VTC1190" s="211"/>
      <c r="VTD1190" s="211"/>
      <c r="VTE1190" s="211"/>
      <c r="VTF1190" s="211"/>
      <c r="VTG1190" s="211"/>
      <c r="VTH1190" s="211"/>
      <c r="VTI1190" s="211"/>
      <c r="VTJ1190" s="211"/>
      <c r="VTK1190" s="211"/>
      <c r="VTL1190" s="211"/>
      <c r="VTM1190" s="211"/>
      <c r="VTN1190" s="211"/>
      <c r="VTO1190" s="211"/>
      <c r="VTP1190" s="211"/>
      <c r="VTQ1190" s="211"/>
      <c r="VTR1190" s="211"/>
      <c r="VTS1190" s="211"/>
      <c r="VTT1190" s="211"/>
      <c r="VTU1190" s="211"/>
      <c r="VTV1190" s="211"/>
      <c r="VTW1190" s="211"/>
      <c r="VTX1190" s="211"/>
      <c r="VTY1190" s="211"/>
      <c r="VTZ1190" s="211"/>
      <c r="VUA1190" s="211"/>
      <c r="VUB1190" s="211"/>
      <c r="VUC1190" s="211"/>
      <c r="VUD1190" s="211"/>
      <c r="VUE1190" s="211"/>
      <c r="VUF1190" s="211"/>
      <c r="VUG1190" s="211"/>
      <c r="VUH1190" s="211"/>
      <c r="VUI1190" s="211"/>
      <c r="VUJ1190" s="211"/>
      <c r="VUK1190" s="211"/>
      <c r="VUL1190" s="211"/>
      <c r="VUM1190" s="211"/>
      <c r="VUN1190" s="211"/>
      <c r="VUO1190" s="211"/>
      <c r="VUP1190" s="211"/>
      <c r="VUQ1190" s="211"/>
      <c r="VUR1190" s="211"/>
      <c r="VUS1190" s="211"/>
      <c r="VUT1190" s="211"/>
      <c r="VUU1190" s="211"/>
      <c r="VUV1190" s="211"/>
      <c r="VUW1190" s="211"/>
      <c r="VUX1190" s="211"/>
      <c r="VUY1190" s="211"/>
      <c r="VUZ1190" s="211"/>
      <c r="VVA1190" s="211"/>
      <c r="VVB1190" s="211"/>
      <c r="VVC1190" s="211"/>
      <c r="VVD1190" s="211"/>
      <c r="VVE1190" s="211"/>
      <c r="VVF1190" s="211"/>
      <c r="VVG1190" s="211"/>
      <c r="VVH1190" s="211"/>
      <c r="VVI1190" s="211"/>
      <c r="VVJ1190" s="211"/>
      <c r="VVK1190" s="211"/>
      <c r="VVL1190" s="211"/>
      <c r="VVM1190" s="211"/>
      <c r="VVN1190" s="211"/>
      <c r="VVO1190" s="211"/>
      <c r="VVP1190" s="211"/>
      <c r="VVQ1190" s="211"/>
      <c r="VVR1190" s="211"/>
      <c r="VVS1190" s="211"/>
      <c r="VVT1190" s="211"/>
      <c r="VVU1190" s="211"/>
      <c r="VVV1190" s="211"/>
      <c r="VVW1190" s="211"/>
      <c r="VVX1190" s="211"/>
      <c r="VVY1190" s="211"/>
      <c r="VVZ1190" s="211"/>
      <c r="VWA1190" s="211"/>
      <c r="VWB1190" s="211"/>
      <c r="VWC1190" s="211"/>
      <c r="VWD1190" s="211"/>
      <c r="VWE1190" s="211"/>
      <c r="VWF1190" s="211"/>
      <c r="VWG1190" s="211"/>
      <c r="VWH1190" s="211"/>
      <c r="VWI1190" s="211"/>
      <c r="VWJ1190" s="211"/>
      <c r="VWK1190" s="211"/>
      <c r="VWL1190" s="211"/>
      <c r="VWM1190" s="211"/>
      <c r="VWN1190" s="211"/>
      <c r="VWO1190" s="211"/>
      <c r="VWP1190" s="211"/>
      <c r="VWQ1190" s="211"/>
      <c r="VWR1190" s="211"/>
      <c r="VWS1190" s="211"/>
      <c r="VWT1190" s="211"/>
      <c r="VWU1190" s="211"/>
      <c r="VWV1190" s="211"/>
      <c r="VWW1190" s="211"/>
      <c r="VWX1190" s="211"/>
      <c r="VWY1190" s="211"/>
      <c r="VWZ1190" s="211"/>
      <c r="VXA1190" s="211"/>
      <c r="VXB1190" s="211"/>
      <c r="VXC1190" s="211"/>
      <c r="VXD1190" s="211"/>
      <c r="VXE1190" s="211"/>
      <c r="VXF1190" s="211"/>
      <c r="VXG1190" s="211"/>
      <c r="VXH1190" s="211"/>
      <c r="VXI1190" s="211"/>
      <c r="VXJ1190" s="211"/>
      <c r="VXK1190" s="211"/>
      <c r="VXL1190" s="211"/>
      <c r="VXM1190" s="211"/>
      <c r="VXN1190" s="211"/>
      <c r="VXO1190" s="211"/>
      <c r="VXP1190" s="211"/>
      <c r="VXQ1190" s="211"/>
      <c r="VXR1190" s="211"/>
      <c r="VXS1190" s="211"/>
      <c r="VXT1190" s="211"/>
      <c r="VXU1190" s="211"/>
      <c r="VXV1190" s="211"/>
      <c r="VXW1190" s="211"/>
      <c r="VXX1190" s="211"/>
      <c r="VXY1190" s="211"/>
      <c r="VXZ1190" s="211"/>
      <c r="VYA1190" s="211"/>
      <c r="VYB1190" s="211"/>
      <c r="VYC1190" s="211"/>
      <c r="VYD1190" s="211"/>
      <c r="VYE1190" s="211"/>
      <c r="VYF1190" s="211"/>
      <c r="VYG1190" s="211"/>
      <c r="VYH1190" s="211"/>
      <c r="VYI1190" s="211"/>
      <c r="VYJ1190" s="211"/>
      <c r="VYK1190" s="211"/>
      <c r="VYL1190" s="211"/>
      <c r="VYM1190" s="211"/>
      <c r="VYN1190" s="211"/>
      <c r="VYO1190" s="211"/>
      <c r="VYP1190" s="211"/>
      <c r="VYQ1190" s="211"/>
      <c r="VYR1190" s="211"/>
      <c r="VYS1190" s="211"/>
      <c r="VYT1190" s="211"/>
      <c r="VYU1190" s="211"/>
      <c r="VYV1190" s="211"/>
      <c r="VYW1190" s="211"/>
      <c r="VYX1190" s="211"/>
      <c r="VYY1190" s="211"/>
      <c r="VYZ1190" s="211"/>
      <c r="VZA1190" s="211"/>
      <c r="VZB1190" s="211"/>
      <c r="VZC1190" s="211"/>
      <c r="VZD1190" s="211"/>
      <c r="VZE1190" s="211"/>
      <c r="VZF1190" s="211"/>
      <c r="VZG1190" s="211"/>
      <c r="VZH1190" s="211"/>
      <c r="VZI1190" s="211"/>
      <c r="VZJ1190" s="211"/>
      <c r="VZK1190" s="211"/>
      <c r="VZL1190" s="211"/>
      <c r="VZM1190" s="211"/>
      <c r="VZN1190" s="211"/>
      <c r="VZO1190" s="211"/>
      <c r="VZP1190" s="211"/>
      <c r="VZQ1190" s="211"/>
      <c r="VZR1190" s="211"/>
      <c r="VZS1190" s="211"/>
      <c r="VZT1190" s="211"/>
      <c r="VZU1190" s="211"/>
      <c r="VZV1190" s="211"/>
      <c r="VZW1190" s="211"/>
      <c r="VZX1190" s="211"/>
      <c r="VZY1190" s="211"/>
      <c r="VZZ1190" s="211"/>
      <c r="WAA1190" s="211"/>
      <c r="WAB1190" s="211"/>
      <c r="WAC1190" s="211"/>
      <c r="WAD1190" s="211"/>
      <c r="WAE1190" s="211"/>
      <c r="WAF1190" s="211"/>
      <c r="WAG1190" s="211"/>
      <c r="WAH1190" s="211"/>
      <c r="WAI1190" s="211"/>
      <c r="WAJ1190" s="211"/>
      <c r="WAK1190" s="211"/>
      <c r="WAL1190" s="211"/>
      <c r="WAM1190" s="211"/>
      <c r="WAN1190" s="211"/>
      <c r="WAO1190" s="211"/>
      <c r="WAP1190" s="211"/>
      <c r="WAQ1190" s="211"/>
      <c r="WAR1190" s="211"/>
      <c r="WAS1190" s="211"/>
      <c r="WAT1190" s="211"/>
      <c r="WAU1190" s="211"/>
      <c r="WAV1190" s="211"/>
      <c r="WAW1190" s="211"/>
      <c r="WAX1190" s="211"/>
      <c r="WAY1190" s="211"/>
      <c r="WAZ1190" s="211"/>
      <c r="WBA1190" s="211"/>
      <c r="WBB1190" s="211"/>
      <c r="WBC1190" s="211"/>
      <c r="WBD1190" s="211"/>
      <c r="WBE1190" s="211"/>
      <c r="WBF1190" s="211"/>
      <c r="WBG1190" s="211"/>
      <c r="WBH1190" s="211"/>
      <c r="WBI1190" s="211"/>
      <c r="WBJ1190" s="211"/>
      <c r="WBK1190" s="211"/>
      <c r="WBL1190" s="211"/>
      <c r="WBM1190" s="211"/>
      <c r="WBN1190" s="211"/>
      <c r="WBO1190" s="211"/>
      <c r="WBP1190" s="211"/>
      <c r="WBQ1190" s="211"/>
      <c r="WBR1190" s="211"/>
      <c r="WBS1190" s="211"/>
      <c r="WBT1190" s="211"/>
      <c r="WBU1190" s="211"/>
      <c r="WBV1190" s="211"/>
      <c r="WBW1190" s="211"/>
      <c r="WBX1190" s="211"/>
      <c r="WBY1190" s="211"/>
      <c r="WBZ1190" s="211"/>
      <c r="WCA1190" s="211"/>
      <c r="WCB1190" s="211"/>
      <c r="WCC1190" s="211"/>
      <c r="WCD1190" s="211"/>
      <c r="WCE1190" s="211"/>
      <c r="WCF1190" s="211"/>
      <c r="WCG1190" s="211"/>
      <c r="WCH1190" s="211"/>
      <c r="WCI1190" s="211"/>
      <c r="WCJ1190" s="211"/>
      <c r="WCK1190" s="211"/>
      <c r="WCL1190" s="211"/>
      <c r="WCM1190" s="211"/>
      <c r="WCN1190" s="211"/>
      <c r="WCO1190" s="211"/>
      <c r="WCP1190" s="211"/>
      <c r="WCQ1190" s="211"/>
      <c r="WCR1190" s="211"/>
      <c r="WCS1190" s="211"/>
      <c r="WCT1190" s="211"/>
      <c r="WCU1190" s="211"/>
      <c r="WCV1190" s="211"/>
      <c r="WCW1190" s="211"/>
      <c r="WCX1190" s="211"/>
      <c r="WCY1190" s="211"/>
      <c r="WCZ1190" s="211"/>
      <c r="WDA1190" s="211"/>
      <c r="WDB1190" s="211"/>
      <c r="WDC1190" s="211"/>
      <c r="WDD1190" s="211"/>
      <c r="WDE1190" s="211"/>
      <c r="WDF1190" s="211"/>
      <c r="WDG1190" s="211"/>
      <c r="WDH1190" s="211"/>
      <c r="WDI1190" s="211"/>
      <c r="WDJ1190" s="211"/>
      <c r="WDK1190" s="211"/>
      <c r="WDL1190" s="211"/>
      <c r="WDM1190" s="211"/>
      <c r="WDN1190" s="211"/>
      <c r="WDO1190" s="211"/>
      <c r="WDP1190" s="211"/>
      <c r="WDQ1190" s="211"/>
      <c r="WDR1190" s="211"/>
      <c r="WDS1190" s="211"/>
      <c r="WDT1190" s="211"/>
      <c r="WDU1190" s="211"/>
      <c r="WDV1190" s="211"/>
      <c r="WDW1190" s="211"/>
      <c r="WDX1190" s="211"/>
      <c r="WDY1190" s="211"/>
      <c r="WDZ1190" s="211"/>
      <c r="WEA1190" s="211"/>
      <c r="WEB1190" s="211"/>
      <c r="WEC1190" s="211"/>
      <c r="WED1190" s="211"/>
      <c r="WEE1190" s="211"/>
      <c r="WEF1190" s="211"/>
      <c r="WEG1190" s="211"/>
      <c r="WEH1190" s="211"/>
      <c r="WEI1190" s="211"/>
      <c r="WEJ1190" s="211"/>
      <c r="WEK1190" s="211"/>
      <c r="WEL1190" s="211"/>
      <c r="WEM1190" s="211"/>
      <c r="WEN1190" s="211"/>
      <c r="WEO1190" s="211"/>
      <c r="WEP1190" s="211"/>
      <c r="WEQ1190" s="211"/>
      <c r="WER1190" s="211"/>
      <c r="WES1190" s="211"/>
      <c r="WET1190" s="211"/>
      <c r="WEU1190" s="211"/>
      <c r="WEV1190" s="211"/>
      <c r="WEW1190" s="211"/>
      <c r="WEX1190" s="211"/>
      <c r="WEY1190" s="211"/>
      <c r="WEZ1190" s="211"/>
      <c r="WFA1190" s="211"/>
      <c r="WFB1190" s="211"/>
      <c r="WFC1190" s="211"/>
      <c r="WFD1190" s="211"/>
      <c r="WFE1190" s="211"/>
      <c r="WFF1190" s="211"/>
      <c r="WFG1190" s="211"/>
      <c r="WFH1190" s="211"/>
      <c r="WFI1190" s="211"/>
      <c r="WFJ1190" s="211"/>
      <c r="WFK1190" s="211"/>
      <c r="WFL1190" s="211"/>
      <c r="WFM1190" s="211"/>
      <c r="WFN1190" s="211"/>
      <c r="WFO1190" s="211"/>
      <c r="WFP1190" s="211"/>
      <c r="WFQ1190" s="211"/>
      <c r="WFR1190" s="211"/>
      <c r="WFS1190" s="211"/>
      <c r="WFT1190" s="211"/>
      <c r="WFU1190" s="211"/>
      <c r="WFV1190" s="211"/>
      <c r="WFW1190" s="211"/>
      <c r="WFX1190" s="211"/>
      <c r="WFY1190" s="211"/>
      <c r="WFZ1190" s="211"/>
      <c r="WGA1190" s="211"/>
      <c r="WGB1190" s="211"/>
      <c r="WGC1190" s="211"/>
      <c r="WGD1190" s="211"/>
      <c r="WGE1190" s="211"/>
      <c r="WGF1190" s="211"/>
      <c r="WGG1190" s="211"/>
      <c r="WGH1190" s="211"/>
      <c r="WGI1190" s="211"/>
      <c r="WGJ1190" s="211"/>
      <c r="WGK1190" s="211"/>
      <c r="WGL1190" s="211"/>
      <c r="WGM1190" s="211"/>
      <c r="WGN1190" s="211"/>
      <c r="WGO1190" s="211"/>
      <c r="WGP1190" s="211"/>
      <c r="WGQ1190" s="211"/>
      <c r="WGR1190" s="211"/>
      <c r="WGS1190" s="211"/>
      <c r="WGT1190" s="211"/>
      <c r="WGU1190" s="211"/>
      <c r="WGV1190" s="211"/>
      <c r="WGW1190" s="211"/>
      <c r="WGX1190" s="211"/>
      <c r="WGY1190" s="211"/>
      <c r="WGZ1190" s="211"/>
      <c r="WHA1190" s="211"/>
      <c r="WHB1190" s="211"/>
      <c r="WHC1190" s="211"/>
      <c r="WHD1190" s="211"/>
      <c r="WHE1190" s="211"/>
      <c r="WHF1190" s="211"/>
      <c r="WHG1190" s="211"/>
      <c r="WHH1190" s="211"/>
      <c r="WHI1190" s="211"/>
      <c r="WHJ1190" s="211"/>
      <c r="WHK1190" s="211"/>
      <c r="WHL1190" s="211"/>
      <c r="WHM1190" s="211"/>
      <c r="WHN1190" s="211"/>
      <c r="WHO1190" s="211"/>
      <c r="WHP1190" s="211"/>
      <c r="WHQ1190" s="211"/>
      <c r="WHR1190" s="211"/>
      <c r="WHS1190" s="211"/>
      <c r="WHT1190" s="211"/>
      <c r="WHU1190" s="211"/>
      <c r="WHV1190" s="211"/>
      <c r="WHW1190" s="211"/>
      <c r="WHX1190" s="211"/>
      <c r="WHY1190" s="211"/>
      <c r="WHZ1190" s="211"/>
      <c r="WIA1190" s="211"/>
      <c r="WIB1190" s="211"/>
      <c r="WIC1190" s="211"/>
      <c r="WID1190" s="211"/>
      <c r="WIE1190" s="211"/>
      <c r="WIF1190" s="211"/>
      <c r="WIG1190" s="211"/>
      <c r="WIH1190" s="211"/>
      <c r="WII1190" s="211"/>
      <c r="WIJ1190" s="211"/>
      <c r="WIK1190" s="211"/>
      <c r="WIL1190" s="211"/>
      <c r="WIM1190" s="211"/>
      <c r="WIN1190" s="211"/>
      <c r="WIO1190" s="211"/>
      <c r="WIP1190" s="211"/>
      <c r="WIQ1190" s="211"/>
      <c r="WIR1190" s="211"/>
      <c r="WIS1190" s="211"/>
      <c r="WIT1190" s="211"/>
      <c r="WIU1190" s="211"/>
      <c r="WIV1190" s="211"/>
      <c r="WIW1190" s="211"/>
      <c r="WIX1190" s="211"/>
      <c r="WIY1190" s="211"/>
      <c r="WIZ1190" s="211"/>
      <c r="WJA1190" s="211"/>
      <c r="WJB1190" s="211"/>
      <c r="WJC1190" s="211"/>
      <c r="WJD1190" s="211"/>
      <c r="WJE1190" s="211"/>
      <c r="WJF1190" s="211"/>
      <c r="WJG1190" s="211"/>
      <c r="WJH1190" s="211"/>
      <c r="WJI1190" s="211"/>
      <c r="WJJ1190" s="211"/>
      <c r="WJK1190" s="211"/>
      <c r="WJL1190" s="211"/>
      <c r="WJM1190" s="211"/>
      <c r="WJN1190" s="211"/>
      <c r="WJO1190" s="211"/>
      <c r="WJP1190" s="211"/>
      <c r="WJQ1190" s="211"/>
      <c r="WJR1190" s="211"/>
      <c r="WJS1190" s="211"/>
      <c r="WJT1190" s="211"/>
      <c r="WJU1190" s="211"/>
      <c r="WJV1190" s="211"/>
      <c r="WJW1190" s="211"/>
      <c r="WJX1190" s="211"/>
      <c r="WJY1190" s="211"/>
      <c r="WJZ1190" s="211"/>
      <c r="WKA1190" s="211"/>
      <c r="WKB1190" s="211"/>
      <c r="WKC1190" s="211"/>
      <c r="WKD1190" s="211"/>
      <c r="WKE1190" s="211"/>
      <c r="WKF1190" s="211"/>
      <c r="WKG1190" s="211"/>
      <c r="WKH1190" s="211"/>
      <c r="WKI1190" s="211"/>
      <c r="WKJ1190" s="211"/>
      <c r="WKK1190" s="211"/>
      <c r="WKL1190" s="211"/>
      <c r="WKM1190" s="211"/>
      <c r="WKN1190" s="211"/>
      <c r="WKO1190" s="211"/>
      <c r="WKP1190" s="211"/>
      <c r="WKQ1190" s="211"/>
      <c r="WKR1190" s="211"/>
      <c r="WKS1190" s="211"/>
      <c r="WKT1190" s="211"/>
      <c r="WKU1190" s="211"/>
      <c r="WKV1190" s="211"/>
      <c r="WKW1190" s="211"/>
      <c r="WKX1190" s="211"/>
      <c r="WKY1190" s="211"/>
      <c r="WKZ1190" s="211"/>
      <c r="WLA1190" s="211"/>
      <c r="WLB1190" s="211"/>
      <c r="WLC1190" s="211"/>
      <c r="WLD1190" s="211"/>
      <c r="WLE1190" s="211"/>
      <c r="WLF1190" s="211"/>
      <c r="WLG1190" s="211"/>
      <c r="WLH1190" s="211"/>
      <c r="WLI1190" s="211"/>
      <c r="WLJ1190" s="211"/>
      <c r="WLK1190" s="211"/>
      <c r="WLL1190" s="211"/>
      <c r="WLM1190" s="211"/>
      <c r="WLN1190" s="211"/>
      <c r="WLO1190" s="211"/>
      <c r="WLP1190" s="211"/>
      <c r="WLQ1190" s="211"/>
      <c r="WLR1190" s="211"/>
      <c r="WLS1190" s="211"/>
      <c r="WLT1190" s="211"/>
      <c r="WLU1190" s="211"/>
      <c r="WLV1190" s="211"/>
      <c r="WLW1190" s="211"/>
      <c r="WLX1190" s="211"/>
      <c r="WLY1190" s="211"/>
      <c r="WLZ1190" s="211"/>
      <c r="WMA1190" s="211"/>
      <c r="WMB1190" s="211"/>
      <c r="WMC1190" s="211"/>
      <c r="WMD1190" s="211"/>
      <c r="WME1190" s="211"/>
      <c r="WMF1190" s="211"/>
      <c r="WMG1190" s="211"/>
      <c r="WMH1190" s="211"/>
      <c r="WMI1190" s="211"/>
      <c r="WMJ1190" s="211"/>
      <c r="WMK1190" s="211"/>
      <c r="WML1190" s="211"/>
      <c r="WMM1190" s="211"/>
      <c r="WMN1190" s="211"/>
      <c r="WMO1190" s="211"/>
      <c r="WMP1190" s="211"/>
      <c r="WMQ1190" s="211"/>
      <c r="WMR1190" s="211"/>
      <c r="WMS1190" s="211"/>
      <c r="WMT1190" s="211"/>
      <c r="WMU1190" s="211"/>
      <c r="WMV1190" s="211"/>
      <c r="WMW1190" s="211"/>
      <c r="WMX1190" s="211"/>
      <c r="WMY1190" s="211"/>
      <c r="WMZ1190" s="211"/>
      <c r="WNA1190" s="211"/>
      <c r="WNB1190" s="211"/>
      <c r="WNC1190" s="211"/>
      <c r="WND1190" s="211"/>
      <c r="WNE1190" s="211"/>
      <c r="WNF1190" s="211"/>
      <c r="WNG1190" s="211"/>
      <c r="WNH1190" s="211"/>
      <c r="WNI1190" s="211"/>
      <c r="WNJ1190" s="211"/>
      <c r="WNK1190" s="211"/>
      <c r="WNL1190" s="211"/>
      <c r="WNM1190" s="211"/>
      <c r="WNN1190" s="211"/>
      <c r="WNO1190" s="211"/>
      <c r="WNP1190" s="211"/>
      <c r="WNQ1190" s="211"/>
      <c r="WNR1190" s="211"/>
      <c r="WNS1190" s="211"/>
      <c r="WNT1190" s="211"/>
      <c r="WNU1190" s="211"/>
      <c r="WNV1190" s="211"/>
      <c r="WNW1190" s="211"/>
      <c r="WNX1190" s="211"/>
      <c r="WNY1190" s="211"/>
      <c r="WNZ1190" s="211"/>
      <c r="WOA1190" s="211"/>
      <c r="WOB1190" s="211"/>
      <c r="WOC1190" s="211"/>
      <c r="WOD1190" s="211"/>
      <c r="WOE1190" s="211"/>
      <c r="WOF1190" s="211"/>
      <c r="WOG1190" s="211"/>
      <c r="WOH1190" s="211"/>
      <c r="WOI1190" s="211"/>
      <c r="WOJ1190" s="211"/>
      <c r="WOK1190" s="211"/>
      <c r="WOL1190" s="211"/>
      <c r="WOM1190" s="211"/>
      <c r="WON1190" s="211"/>
      <c r="WOO1190" s="211"/>
      <c r="WOP1190" s="211"/>
      <c r="WOQ1190" s="211"/>
      <c r="WOR1190" s="211"/>
      <c r="WOS1190" s="211"/>
      <c r="WOT1190" s="211"/>
      <c r="WOU1190" s="211"/>
      <c r="WOV1190" s="211"/>
      <c r="WOW1190" s="211"/>
      <c r="WOX1190" s="211"/>
      <c r="WOY1190" s="211"/>
      <c r="WOZ1190" s="211"/>
      <c r="WPA1190" s="211"/>
      <c r="WPB1190" s="211"/>
      <c r="WPC1190" s="211"/>
      <c r="WPD1190" s="211"/>
      <c r="WPE1190" s="211"/>
      <c r="WPF1190" s="211"/>
      <c r="WPG1190" s="211"/>
      <c r="WPH1190" s="211"/>
      <c r="WPI1190" s="211"/>
      <c r="WPJ1190" s="211"/>
      <c r="WPK1190" s="211"/>
      <c r="WPL1190" s="211"/>
      <c r="WPM1190" s="211"/>
      <c r="WPN1190" s="211"/>
      <c r="WPO1190" s="211"/>
      <c r="WPP1190" s="211"/>
      <c r="WPQ1190" s="211"/>
      <c r="WPR1190" s="211"/>
      <c r="WPS1190" s="211"/>
      <c r="WPT1190" s="211"/>
      <c r="WPU1190" s="211"/>
      <c r="WPV1190" s="211"/>
      <c r="WPW1190" s="211"/>
      <c r="WPX1190" s="211"/>
      <c r="WPY1190" s="211"/>
      <c r="WPZ1190" s="211"/>
      <c r="WQA1190" s="211"/>
      <c r="WQB1190" s="211"/>
      <c r="WQC1190" s="211"/>
      <c r="WQD1190" s="211"/>
      <c r="WQE1190" s="211"/>
      <c r="WQF1190" s="211"/>
      <c r="WQG1190" s="211"/>
      <c r="WQH1190" s="211"/>
      <c r="WQI1190" s="211"/>
      <c r="WQJ1190" s="211"/>
      <c r="WQK1190" s="211"/>
      <c r="WQL1190" s="211"/>
      <c r="WQM1190" s="211"/>
      <c r="WQN1190" s="211"/>
      <c r="WQO1190" s="211"/>
      <c r="WQP1190" s="211"/>
      <c r="WQQ1190" s="211"/>
      <c r="WQR1190" s="211"/>
      <c r="WQS1190" s="211"/>
      <c r="WQT1190" s="211"/>
      <c r="WQU1190" s="211"/>
      <c r="WQV1190" s="211"/>
      <c r="WQW1190" s="211"/>
      <c r="WQX1190" s="211"/>
      <c r="WQY1190" s="211"/>
      <c r="WQZ1190" s="211"/>
      <c r="WRA1190" s="211"/>
      <c r="WRB1190" s="211"/>
      <c r="WRC1190" s="211"/>
      <c r="WRD1190" s="211"/>
      <c r="WRE1190" s="211"/>
      <c r="WRF1190" s="211"/>
      <c r="WRG1190" s="211"/>
      <c r="WRH1190" s="211"/>
      <c r="WRI1190" s="211"/>
      <c r="WRJ1190" s="211"/>
      <c r="WRK1190" s="211"/>
      <c r="WRL1190" s="211"/>
      <c r="WRM1190" s="211"/>
      <c r="WRN1190" s="211"/>
      <c r="WRO1190" s="211"/>
      <c r="WRP1190" s="211"/>
      <c r="WRQ1190" s="211"/>
      <c r="WRR1190" s="211"/>
      <c r="WRS1190" s="211"/>
      <c r="WRT1190" s="211"/>
      <c r="WRU1190" s="211"/>
      <c r="WRV1190" s="211"/>
      <c r="WRW1190" s="211"/>
      <c r="WRX1190" s="211"/>
      <c r="WRY1190" s="211"/>
      <c r="WRZ1190" s="211"/>
      <c r="WSA1190" s="211"/>
      <c r="WSB1190" s="211"/>
      <c r="WSC1190" s="211"/>
      <c r="WSD1190" s="211"/>
      <c r="WSE1190" s="211"/>
      <c r="WSF1190" s="211"/>
      <c r="WSG1190" s="211"/>
      <c r="WSH1190" s="211"/>
      <c r="WSI1190" s="211"/>
      <c r="WSJ1190" s="211"/>
      <c r="WSK1190" s="211"/>
      <c r="WSL1190" s="211"/>
      <c r="WSM1190" s="211"/>
      <c r="WSN1190" s="211"/>
      <c r="WSO1190" s="211"/>
      <c r="WSP1190" s="211"/>
      <c r="WSQ1190" s="211"/>
      <c r="WSR1190" s="211"/>
      <c r="WSS1190" s="211"/>
      <c r="WST1190" s="211"/>
      <c r="WSU1190" s="211"/>
      <c r="WSV1190" s="211"/>
      <c r="WSW1190" s="211"/>
      <c r="WSX1190" s="211"/>
      <c r="WSY1190" s="211"/>
      <c r="WSZ1190" s="211"/>
      <c r="WTA1190" s="211"/>
      <c r="WTB1190" s="211"/>
      <c r="WTC1190" s="211"/>
      <c r="WTD1190" s="211"/>
      <c r="WTE1190" s="211"/>
      <c r="WTF1190" s="211"/>
      <c r="WTG1190" s="211"/>
      <c r="WTH1190" s="211"/>
      <c r="WTI1190" s="211"/>
      <c r="WTJ1190" s="211"/>
      <c r="WTK1190" s="211"/>
      <c r="WTL1190" s="211"/>
      <c r="WTM1190" s="211"/>
      <c r="WTN1190" s="211"/>
      <c r="WTO1190" s="211"/>
      <c r="WTP1190" s="211"/>
      <c r="WTQ1190" s="211"/>
      <c r="WTR1190" s="211"/>
      <c r="WTS1190" s="211"/>
      <c r="WTT1190" s="211"/>
      <c r="WTU1190" s="211"/>
      <c r="WTV1190" s="211"/>
      <c r="WTW1190" s="211"/>
      <c r="WTX1190" s="211"/>
      <c r="WTY1190" s="211"/>
      <c r="WTZ1190" s="211"/>
      <c r="WUA1190" s="211"/>
      <c r="WUB1190" s="211"/>
      <c r="WUC1190" s="211"/>
      <c r="WUD1190" s="211"/>
      <c r="WUE1190" s="211"/>
      <c r="WUF1190" s="211"/>
      <c r="WUG1190" s="211"/>
      <c r="WUH1190" s="211"/>
      <c r="WUI1190" s="211"/>
      <c r="WUJ1190" s="211"/>
      <c r="WUK1190" s="211"/>
      <c r="WUL1190" s="211"/>
      <c r="WUM1190" s="211"/>
      <c r="WUN1190" s="211"/>
      <c r="WUO1190" s="211"/>
      <c r="WUP1190" s="211"/>
      <c r="WUQ1190" s="211"/>
      <c r="WUR1190" s="211"/>
      <c r="WUS1190" s="211"/>
      <c r="WUT1190" s="211"/>
      <c r="WUU1190" s="211"/>
      <c r="WUV1190" s="211"/>
      <c r="WUW1190" s="211"/>
      <c r="WUX1190" s="211"/>
      <c r="WUY1190" s="211"/>
      <c r="WUZ1190" s="211"/>
      <c r="WVA1190" s="211"/>
      <c r="WVB1190" s="211"/>
      <c r="WVC1190" s="211"/>
      <c r="WVD1190" s="211"/>
      <c r="WVE1190" s="211"/>
      <c r="WVF1190" s="211"/>
      <c r="WVG1190" s="211"/>
      <c r="WVH1190" s="211"/>
      <c r="WVI1190" s="211"/>
      <c r="WVJ1190" s="211"/>
      <c r="WVK1190" s="211"/>
      <c r="WVL1190" s="211"/>
      <c r="WVM1190" s="211"/>
      <c r="WVN1190" s="211"/>
      <c r="WVO1190" s="211"/>
      <c r="WVP1190" s="211"/>
      <c r="WVQ1190" s="211"/>
      <c r="WVR1190" s="211"/>
      <c r="WVS1190" s="211"/>
      <c r="WVT1190" s="211"/>
      <c r="WVU1190" s="211"/>
      <c r="WVV1190" s="211"/>
      <c r="WVW1190" s="211"/>
      <c r="WVX1190" s="211"/>
      <c r="WVY1190" s="211"/>
      <c r="WVZ1190" s="211"/>
      <c r="WWA1190" s="211"/>
      <c r="WWB1190" s="211"/>
      <c r="WWC1190" s="211"/>
      <c r="WWD1190" s="211"/>
      <c r="WWE1190" s="211"/>
      <c r="WWF1190" s="211"/>
      <c r="WWG1190" s="211"/>
      <c r="WWH1190" s="211"/>
      <c r="WWI1190" s="211"/>
      <c r="WWJ1190" s="211"/>
      <c r="WWK1190" s="211"/>
      <c r="WWL1190" s="211"/>
      <c r="WWM1190" s="211"/>
      <c r="WWN1190" s="211"/>
      <c r="WWO1190" s="211"/>
      <c r="WWP1190" s="211"/>
      <c r="WWQ1190" s="211"/>
      <c r="WWR1190" s="211"/>
      <c r="WWS1190" s="211"/>
      <c r="WWT1190" s="211"/>
      <c r="WWU1190" s="211"/>
      <c r="WWV1190" s="211"/>
      <c r="WWW1190" s="211"/>
      <c r="WWX1190" s="211"/>
      <c r="WWY1190" s="211"/>
      <c r="WWZ1190" s="211"/>
      <c r="WXA1190" s="211"/>
      <c r="WXB1190" s="211"/>
      <c r="WXC1190" s="211"/>
      <c r="WXD1190" s="211"/>
      <c r="WXE1190" s="211"/>
      <c r="WXF1190" s="211"/>
      <c r="WXG1190" s="211"/>
      <c r="WXH1190" s="211"/>
      <c r="WXI1190" s="211"/>
      <c r="WXJ1190" s="211"/>
      <c r="WXK1190" s="211"/>
      <c r="WXL1190" s="211"/>
      <c r="WXM1190" s="211"/>
      <c r="WXN1190" s="211"/>
      <c r="WXO1190" s="211"/>
      <c r="WXP1190" s="211"/>
      <c r="WXQ1190" s="211"/>
      <c r="WXR1190" s="211"/>
      <c r="WXS1190" s="211"/>
      <c r="WXT1190" s="211"/>
      <c r="WXU1190" s="211"/>
      <c r="WXV1190" s="211"/>
      <c r="WXW1190" s="211"/>
      <c r="WXX1190" s="211"/>
      <c r="WXY1190" s="211"/>
      <c r="WXZ1190" s="211"/>
      <c r="WYA1190" s="211"/>
      <c r="WYB1190" s="211"/>
      <c r="WYC1190" s="211"/>
      <c r="WYD1190" s="211"/>
      <c r="WYE1190" s="211"/>
      <c r="WYF1190" s="211"/>
      <c r="WYG1190" s="211"/>
      <c r="WYH1190" s="211"/>
      <c r="WYI1190" s="211"/>
      <c r="WYJ1190" s="211"/>
      <c r="WYK1190" s="211"/>
      <c r="WYL1190" s="211"/>
      <c r="WYM1190" s="211"/>
      <c r="WYN1190" s="211"/>
      <c r="WYO1190" s="211"/>
      <c r="WYP1190" s="211"/>
      <c r="WYQ1190" s="211"/>
      <c r="WYR1190" s="211"/>
      <c r="WYS1190" s="211"/>
      <c r="WYT1190" s="211"/>
      <c r="WYU1190" s="211"/>
      <c r="WYV1190" s="211"/>
      <c r="WYW1190" s="211"/>
      <c r="WYX1190" s="211"/>
      <c r="WYY1190" s="211"/>
      <c r="WYZ1190" s="211"/>
      <c r="WZA1190" s="211"/>
      <c r="WZB1190" s="211"/>
      <c r="WZC1190" s="211"/>
      <c r="WZD1190" s="211"/>
      <c r="WZE1190" s="211"/>
      <c r="WZF1190" s="211"/>
      <c r="WZG1190" s="211"/>
      <c r="WZH1190" s="211"/>
      <c r="WZI1190" s="211"/>
      <c r="WZJ1190" s="211"/>
      <c r="WZK1190" s="211"/>
      <c r="WZL1190" s="211"/>
      <c r="WZM1190" s="211"/>
      <c r="WZN1190" s="211"/>
      <c r="WZO1190" s="211"/>
      <c r="WZP1190" s="211"/>
      <c r="WZQ1190" s="211"/>
      <c r="WZR1190" s="211"/>
      <c r="WZS1190" s="211"/>
      <c r="WZT1190" s="211"/>
      <c r="WZU1190" s="211"/>
      <c r="WZV1190" s="211"/>
      <c r="WZW1190" s="211"/>
      <c r="WZX1190" s="211"/>
      <c r="WZY1190" s="211"/>
      <c r="WZZ1190" s="211"/>
      <c r="XAA1190" s="211"/>
      <c r="XAB1190" s="211"/>
      <c r="XAC1190" s="211"/>
      <c r="XAD1190" s="211"/>
      <c r="XAE1190" s="211"/>
      <c r="XAF1190" s="211"/>
      <c r="XAG1190" s="211"/>
      <c r="XAH1190" s="211"/>
      <c r="XAI1190" s="211"/>
      <c r="XAJ1190" s="211"/>
      <c r="XAK1190" s="211"/>
      <c r="XAL1190" s="211"/>
      <c r="XAM1190" s="211"/>
      <c r="XAN1190" s="211"/>
      <c r="XAO1190" s="211"/>
      <c r="XAP1190" s="211"/>
      <c r="XAQ1190" s="211"/>
      <c r="XAR1190" s="211"/>
      <c r="XAS1190" s="211"/>
      <c r="XAT1190" s="211"/>
      <c r="XAU1190" s="211"/>
      <c r="XAV1190" s="211"/>
      <c r="XAW1190" s="211"/>
      <c r="XAX1190" s="211"/>
      <c r="XAY1190" s="211"/>
      <c r="XAZ1190" s="211"/>
      <c r="XBA1190" s="211"/>
      <c r="XBB1190" s="211"/>
      <c r="XBC1190" s="211"/>
      <c r="XBD1190" s="211"/>
      <c r="XBE1190" s="211"/>
      <c r="XBF1190" s="211"/>
      <c r="XBG1190" s="211"/>
      <c r="XBH1190" s="211"/>
      <c r="XBI1190" s="211"/>
      <c r="XBJ1190" s="211"/>
      <c r="XBK1190" s="211"/>
      <c r="XBL1190" s="211"/>
      <c r="XBM1190" s="211"/>
      <c r="XBN1190" s="211"/>
      <c r="XBO1190" s="211"/>
      <c r="XBP1190" s="211"/>
      <c r="XBQ1190" s="211"/>
      <c r="XBR1190" s="211"/>
      <c r="XBS1190" s="211"/>
      <c r="XBT1190" s="211"/>
      <c r="XBU1190" s="211"/>
      <c r="XBV1190" s="211"/>
      <c r="XBW1190" s="211"/>
      <c r="XBX1190" s="211"/>
      <c r="XBY1190" s="211"/>
      <c r="XBZ1190" s="211"/>
      <c r="XCA1190" s="211"/>
      <c r="XCB1190" s="211"/>
      <c r="XCC1190" s="211"/>
      <c r="XCD1190" s="211"/>
      <c r="XCE1190" s="211"/>
      <c r="XCF1190" s="211"/>
      <c r="XCG1190" s="211"/>
      <c r="XCH1190" s="211"/>
      <c r="XCI1190" s="211"/>
      <c r="XCJ1190" s="211"/>
      <c r="XCK1190" s="211"/>
      <c r="XCL1190" s="211"/>
      <c r="XCM1190" s="211"/>
      <c r="XCN1190" s="211"/>
      <c r="XCO1190" s="211"/>
      <c r="XCP1190" s="211"/>
      <c r="XCQ1190" s="211"/>
      <c r="XCR1190" s="211"/>
      <c r="XCS1190" s="211"/>
      <c r="XCT1190" s="211"/>
      <c r="XCU1190" s="211"/>
      <c r="XCV1190" s="211"/>
      <c r="XCW1190" s="211"/>
      <c r="XCX1190" s="211"/>
      <c r="XCY1190" s="211"/>
      <c r="XCZ1190" s="211"/>
      <c r="XDA1190" s="211"/>
      <c r="XDB1190" s="211"/>
      <c r="XDC1190" s="211"/>
      <c r="XDD1190" s="211"/>
      <c r="XDE1190" s="211"/>
      <c r="XDF1190" s="211"/>
      <c r="XDG1190" s="211"/>
      <c r="XDH1190" s="211"/>
      <c r="XDI1190" s="211"/>
      <c r="XDJ1190" s="211"/>
      <c r="XDK1190" s="211"/>
      <c r="XDL1190" s="211"/>
      <c r="XDM1190" s="211"/>
      <c r="XDN1190" s="211"/>
      <c r="XDO1190" s="211"/>
      <c r="XDP1190" s="211"/>
      <c r="XDQ1190" s="211"/>
      <c r="XDR1190" s="211"/>
      <c r="XDS1190" s="211"/>
      <c r="XDT1190" s="211"/>
      <c r="XDU1190" s="211"/>
      <c r="XDV1190" s="211"/>
      <c r="XDW1190" s="211"/>
      <c r="XDX1190" s="211"/>
      <c r="XDY1190" s="211"/>
      <c r="XDZ1190" s="211"/>
      <c r="XEA1190" s="211"/>
      <c r="XEB1190" s="211"/>
      <c r="XEC1190" s="211"/>
      <c r="XED1190" s="211"/>
      <c r="XEE1190" s="211"/>
      <c r="XEF1190" s="211"/>
      <c r="XEG1190" s="211"/>
      <c r="XEH1190" s="211"/>
      <c r="XEI1190" s="211"/>
      <c r="XEJ1190" s="211"/>
      <c r="XEK1190" s="211"/>
      <c r="XEL1190" s="211"/>
      <c r="XEM1190" s="211"/>
      <c r="XEN1190" s="211"/>
    </row>
    <row r="1191" spans="1:16368" x14ac:dyDescent="0.25">
      <c r="B1191" s="302" t="s">
        <v>3628</v>
      </c>
      <c r="C1191" s="515" t="s">
        <v>6021</v>
      </c>
      <c r="D1191" s="224">
        <v>6029.85</v>
      </c>
    </row>
    <row r="1192" spans="1:16368" x14ac:dyDescent="0.25">
      <c r="B1192" s="302" t="s">
        <v>5984</v>
      </c>
      <c r="C1192" s="515" t="s">
        <v>5985</v>
      </c>
      <c r="D1192" s="224">
        <v>6491.54</v>
      </c>
    </row>
    <row r="1193" spans="1:16368" ht="25.5" x14ac:dyDescent="0.25">
      <c r="B1193" s="302" t="s">
        <v>6001</v>
      </c>
      <c r="C1193" s="515" t="s">
        <v>6002</v>
      </c>
      <c r="D1193" s="224">
        <v>749.92</v>
      </c>
    </row>
    <row r="1194" spans="1:16368" ht="25.5" x14ac:dyDescent="0.25">
      <c r="B1194" s="302" t="s">
        <v>6003</v>
      </c>
      <c r="C1194" s="515" t="s">
        <v>6004</v>
      </c>
      <c r="D1194" s="547">
        <v>970.95</v>
      </c>
    </row>
    <row r="1195" spans="1:16368" ht="25.5" x14ac:dyDescent="0.25">
      <c r="B1195" s="302" t="s">
        <v>5992</v>
      </c>
      <c r="C1195" s="515" t="s">
        <v>5993</v>
      </c>
      <c r="D1195" s="224">
        <v>1409.25</v>
      </c>
    </row>
    <row r="1196" spans="1:16368" x14ac:dyDescent="0.25">
      <c r="B1196" s="226"/>
      <c r="C1196" s="226"/>
      <c r="D1196" s="225"/>
    </row>
    <row r="1197" spans="1:16368" x14ac:dyDescent="0.25">
      <c r="B1197" s="226"/>
      <c r="C1197" s="226"/>
      <c r="D1197" s="225"/>
    </row>
    <row r="1198" spans="1:16368" x14ac:dyDescent="0.25">
      <c r="B1198" s="891" t="s">
        <v>6037</v>
      </c>
      <c r="C1198" s="891"/>
      <c r="D1198" s="891"/>
    </row>
    <row r="1199" spans="1:16368" x14ac:dyDescent="0.25">
      <c r="B1199" s="226" t="s">
        <v>6036</v>
      </c>
      <c r="C1199" s="226"/>
      <c r="D1199" s="225"/>
    </row>
    <row r="1200" spans="1:16368" x14ac:dyDescent="0.25">
      <c r="B1200" s="226" t="s">
        <v>6033</v>
      </c>
      <c r="C1200" s="552"/>
      <c r="D1200" s="225"/>
    </row>
    <row r="1201" spans="2:4" x14ac:dyDescent="0.25">
      <c r="B1201" s="226" t="s">
        <v>6010</v>
      </c>
      <c r="C1201" s="226"/>
      <c r="D1201" s="225"/>
    </row>
    <row r="1202" spans="2:4" x14ac:dyDescent="0.25">
      <c r="B1202" s="226" t="s">
        <v>6038</v>
      </c>
      <c r="C1202" s="226"/>
      <c r="D1202" s="225"/>
    </row>
    <row r="1203" spans="2:4" ht="32.25" customHeight="1" x14ac:dyDescent="0.25">
      <c r="B1203" s="891" t="s">
        <v>6034</v>
      </c>
      <c r="C1203" s="891"/>
      <c r="D1203" s="891"/>
    </row>
    <row r="1204" spans="2:4" x14ac:dyDescent="0.25">
      <c r="B1204" s="226" t="s">
        <v>6035</v>
      </c>
      <c r="C1204" s="226"/>
      <c r="D1204" s="225"/>
    </row>
    <row r="1205" spans="2:4" x14ac:dyDescent="0.25">
      <c r="B1205" s="226"/>
      <c r="C1205" s="226"/>
      <c r="D1205" s="225"/>
    </row>
    <row r="1206" spans="2:4" x14ac:dyDescent="0.25">
      <c r="B1206" s="226"/>
      <c r="C1206" s="226"/>
      <c r="D1206" s="225"/>
    </row>
  </sheetData>
  <autoFilter ref="A4:XEN1195"/>
  <mergeCells count="2">
    <mergeCell ref="B1198:D1198"/>
    <mergeCell ref="B1203:D1203"/>
  </mergeCells>
  <conditionalFormatting sqref="C1052:C1060">
    <cfRule type="duplicateValues" dxfId="251" priority="71"/>
  </conditionalFormatting>
  <conditionalFormatting sqref="C1061">
    <cfRule type="duplicateValues" dxfId="250" priority="70"/>
  </conditionalFormatting>
  <conditionalFormatting sqref="C1062 C1067">
    <cfRule type="duplicateValues" dxfId="249" priority="69"/>
  </conditionalFormatting>
  <conditionalFormatting sqref="C1071:C1074">
    <cfRule type="duplicateValues" dxfId="248" priority="72"/>
  </conditionalFormatting>
  <conditionalFormatting sqref="C1119:C1122">
    <cfRule type="duplicateValues" dxfId="247" priority="73"/>
  </conditionalFormatting>
  <conditionalFormatting sqref="C1123">
    <cfRule type="duplicateValues" dxfId="246" priority="68"/>
  </conditionalFormatting>
  <conditionalFormatting sqref="B1123:C1123">
    <cfRule type="duplicateValues" dxfId="245" priority="67"/>
  </conditionalFormatting>
  <conditionalFormatting sqref="C1068:C1069">
    <cfRule type="duplicateValues" dxfId="244" priority="74"/>
  </conditionalFormatting>
  <conditionalFormatting sqref="C1204:C1048576 C1192:C1197 C3:C1051">
    <cfRule type="duplicateValues" dxfId="243" priority="75"/>
  </conditionalFormatting>
  <conditionalFormatting sqref="C1130:C1131">
    <cfRule type="expression" dxfId="242" priority="65" stopIfTrue="1">
      <formula>#VALUE!</formula>
    </cfRule>
  </conditionalFormatting>
  <conditionalFormatting sqref="C1130:C1131">
    <cfRule type="duplicateValues" dxfId="241" priority="64"/>
  </conditionalFormatting>
  <conditionalFormatting sqref="C1130:C1131">
    <cfRule type="expression" dxfId="240" priority="66" stopIfTrue="1">
      <formula>AND(COUNTIF($D$8:$D$8, C1130)+COUNTIF($D$11:$D$892, C1130)+COUNTIF($D$894:$D$927, C1130)&gt;1,NOT(ISBLANK(C1130)))</formula>
    </cfRule>
  </conditionalFormatting>
  <conditionalFormatting sqref="B1136:C1136">
    <cfRule type="duplicateValues" dxfId="239" priority="62"/>
  </conditionalFormatting>
  <conditionalFormatting sqref="C1136">
    <cfRule type="duplicateValues" dxfId="238" priority="63"/>
  </conditionalFormatting>
  <conditionalFormatting sqref="C1139">
    <cfRule type="duplicateValues" dxfId="237" priority="61"/>
  </conditionalFormatting>
  <conditionalFormatting sqref="C1144:C1145 C1140:C1142">
    <cfRule type="duplicateValues" dxfId="236" priority="78"/>
  </conditionalFormatting>
  <conditionalFormatting sqref="C1143">
    <cfRule type="duplicateValues" dxfId="235" priority="60"/>
  </conditionalFormatting>
  <conditionalFormatting sqref="B1146">
    <cfRule type="duplicateValues" dxfId="234" priority="59"/>
  </conditionalFormatting>
  <conditionalFormatting sqref="C1146:C1150">
    <cfRule type="duplicateValues" dxfId="233" priority="80"/>
  </conditionalFormatting>
  <conditionalFormatting sqref="D1152:D1154">
    <cfRule type="duplicateValues" dxfId="232" priority="57"/>
  </conditionalFormatting>
  <conditionalFormatting sqref="C1152:C1153">
    <cfRule type="duplicateValues" dxfId="231" priority="58"/>
  </conditionalFormatting>
  <conditionalFormatting sqref="C1151">
    <cfRule type="duplicateValues" dxfId="230" priority="81"/>
  </conditionalFormatting>
  <conditionalFormatting sqref="C1155">
    <cfRule type="duplicateValues" dxfId="229" priority="52"/>
  </conditionalFormatting>
  <conditionalFormatting sqref="B1155:C1155">
    <cfRule type="duplicateValues" dxfId="228" priority="53"/>
  </conditionalFormatting>
  <conditionalFormatting sqref="C1156">
    <cfRule type="duplicateValues" dxfId="227" priority="50"/>
  </conditionalFormatting>
  <conditionalFormatting sqref="B1156:C1156 B1157">
    <cfRule type="duplicateValues" dxfId="226" priority="51"/>
  </conditionalFormatting>
  <conditionalFormatting sqref="C1154">
    <cfRule type="duplicateValues" dxfId="225" priority="49"/>
  </conditionalFormatting>
  <conditionalFormatting sqref="C1157">
    <cfRule type="duplicateValues" dxfId="224" priority="48"/>
  </conditionalFormatting>
  <conditionalFormatting sqref="C1160:C1161">
    <cfRule type="expression" dxfId="223" priority="44" stopIfTrue="1">
      <formula>#VALUE!</formula>
    </cfRule>
  </conditionalFormatting>
  <conditionalFormatting sqref="B1160:B1161">
    <cfRule type="expression" dxfId="222" priority="45" stopIfTrue="1">
      <formula>#VALUE!</formula>
    </cfRule>
    <cfRule type="expression" dxfId="221" priority="46" stopIfTrue="1">
      <formula>#VALUE!</formula>
    </cfRule>
  </conditionalFormatting>
  <conditionalFormatting sqref="B1160">
    <cfRule type="duplicateValues" dxfId="220" priority="41"/>
  </conditionalFormatting>
  <conditionalFormatting sqref="C1160">
    <cfRule type="duplicateValues" dxfId="219" priority="42"/>
  </conditionalFormatting>
  <conditionalFormatting sqref="B1160">
    <cfRule type="duplicateValues" dxfId="218" priority="43" stopIfTrue="1"/>
  </conditionalFormatting>
  <conditionalFormatting sqref="B1161">
    <cfRule type="duplicateValues" dxfId="217" priority="38"/>
  </conditionalFormatting>
  <conditionalFormatting sqref="C1161">
    <cfRule type="duplicateValues" dxfId="216" priority="39"/>
  </conditionalFormatting>
  <conditionalFormatting sqref="B1161">
    <cfRule type="duplicateValues" dxfId="215" priority="40" stopIfTrue="1"/>
  </conditionalFormatting>
  <conditionalFormatting sqref="C1160:C1161">
    <cfRule type="expression" dxfId="214" priority="47" stopIfTrue="1">
      <formula>AND(COUNTIF($C$4:$C$4, C1160)+COUNTIF($C$5:$C$729, C1160)+COUNTIF($C$731:$C$768, C1160)&gt;1,NOT(ISBLANK(C1160)))</formula>
    </cfRule>
  </conditionalFormatting>
  <conditionalFormatting sqref="C1162">
    <cfRule type="duplicateValues" dxfId="213" priority="33"/>
  </conditionalFormatting>
  <conditionalFormatting sqref="C1163">
    <cfRule type="duplicateValues" dxfId="212" priority="32"/>
  </conditionalFormatting>
  <conditionalFormatting sqref="C1164:C1165">
    <cfRule type="duplicateValues" dxfId="211" priority="31"/>
  </conditionalFormatting>
  <conditionalFormatting sqref="C1166:C1167">
    <cfRule type="duplicateValues" dxfId="210" priority="30"/>
  </conditionalFormatting>
  <conditionalFormatting sqref="C1168">
    <cfRule type="duplicateValues" dxfId="209" priority="29"/>
  </conditionalFormatting>
  <conditionalFormatting sqref="C1171">
    <cfRule type="duplicateValues" dxfId="208" priority="24"/>
  </conditionalFormatting>
  <conditionalFormatting sqref="C1171">
    <cfRule type="duplicateValues" dxfId="207" priority="25"/>
  </conditionalFormatting>
  <conditionalFormatting sqref="C1171">
    <cfRule type="duplicateValues" dxfId="206" priority="26"/>
  </conditionalFormatting>
  <conditionalFormatting sqref="C1172">
    <cfRule type="duplicateValues" dxfId="205" priority="21"/>
  </conditionalFormatting>
  <conditionalFormatting sqref="C1172">
    <cfRule type="duplicateValues" dxfId="204" priority="22"/>
  </conditionalFormatting>
  <conditionalFormatting sqref="C1172">
    <cfRule type="duplicateValues" dxfId="203" priority="23"/>
  </conditionalFormatting>
  <conditionalFormatting sqref="C1169:C1170">
    <cfRule type="duplicateValues" dxfId="202" priority="27"/>
  </conditionalFormatting>
  <conditionalFormatting sqref="C1169:C1170">
    <cfRule type="duplicateValues" dxfId="201" priority="28"/>
  </conditionalFormatting>
  <conditionalFormatting sqref="C1182:C1191">
    <cfRule type="duplicateValues" dxfId="200" priority="15"/>
  </conditionalFormatting>
  <conditionalFormatting sqref="B1204:C1048576 B1:C1197">
    <cfRule type="duplicateValues" dxfId="199" priority="14"/>
  </conditionalFormatting>
  <conditionalFormatting sqref="C1182:C1190">
    <cfRule type="duplicateValues" dxfId="198" priority="252"/>
  </conditionalFormatting>
  <conditionalFormatting sqref="C1182:C1191">
    <cfRule type="duplicateValues" dxfId="197" priority="256"/>
  </conditionalFormatting>
  <conditionalFormatting sqref="B6:C1122">
    <cfRule type="duplicateValues" dxfId="196" priority="382"/>
  </conditionalFormatting>
  <conditionalFormatting sqref="C1173:C1175">
    <cfRule type="duplicateValues" dxfId="195" priority="386"/>
  </conditionalFormatting>
  <conditionalFormatting sqref="C1173:C1175">
    <cfRule type="duplicateValues" dxfId="194" priority="388"/>
  </conditionalFormatting>
  <conditionalFormatting sqref="B1173:C1175">
    <cfRule type="duplicateValues" dxfId="193" priority="390"/>
  </conditionalFormatting>
  <conditionalFormatting sqref="C1195">
    <cfRule type="duplicateValues" dxfId="192" priority="11"/>
  </conditionalFormatting>
  <conditionalFormatting sqref="C1195">
    <cfRule type="duplicateValues" dxfId="191" priority="12"/>
  </conditionalFormatting>
  <conditionalFormatting sqref="C1195">
    <cfRule type="duplicateValues" dxfId="190" priority="13"/>
  </conditionalFormatting>
  <conditionalFormatting sqref="C1173:C1195">
    <cfRule type="duplicateValues" dxfId="189" priority="8"/>
  </conditionalFormatting>
  <conditionalFormatting sqref="C1173:C1195">
    <cfRule type="duplicateValues" dxfId="188" priority="9"/>
  </conditionalFormatting>
  <conditionalFormatting sqref="C1173:C1195">
    <cfRule type="duplicateValues" dxfId="187" priority="10"/>
  </conditionalFormatting>
  <conditionalFormatting sqref="B1203">
    <cfRule type="expression" dxfId="186" priority="3" stopIfTrue="1">
      <formula>#VALUE!</formula>
    </cfRule>
    <cfRule type="expression" dxfId="185" priority="4" stopIfTrue="1">
      <formula>#VALUE!</formula>
    </cfRule>
  </conditionalFormatting>
  <conditionalFormatting sqref="C1198:C1202">
    <cfRule type="duplicateValues" dxfId="184" priority="6"/>
  </conditionalFormatting>
  <conditionalFormatting sqref="B1203">
    <cfRule type="duplicateValues" dxfId="183" priority="5"/>
  </conditionalFormatting>
  <conditionalFormatting sqref="B1132:C1135 B1137:C1138">
    <cfRule type="duplicateValues" dxfId="182" priority="669"/>
  </conditionalFormatting>
  <conditionalFormatting sqref="C1132:C1135 C1137:C1138">
    <cfRule type="duplicateValues" dxfId="181" priority="672"/>
  </conditionalFormatting>
  <conditionalFormatting sqref="C4:C1161">
    <cfRule type="duplicateValues" dxfId="180" priority="679"/>
  </conditionalFormatting>
  <conditionalFormatting sqref="B6:C1195">
    <cfRule type="duplicateValues" dxfId="179" priority="1"/>
    <cfRule type="duplicateValues" dxfId="178" priority="681"/>
    <cfRule type="duplicateValues" dxfId="177" priority="682"/>
  </conditionalFormatting>
  <pageMargins left="0.7" right="0.7" top="0.75" bottom="0.75" header="0.3" footer="0.3"/>
  <pageSetup paperSize="9" scale="1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199"/>
  <sheetViews>
    <sheetView topLeftCell="A163" workbookViewId="0">
      <selection activeCell="M17" sqref="M17"/>
    </sheetView>
  </sheetViews>
  <sheetFormatPr defaultColWidth="9.140625" defaultRowHeight="15" x14ac:dyDescent="0.25"/>
  <cols>
    <col min="1" max="1" width="17" style="232" customWidth="1"/>
    <col min="2" max="2" width="46.28515625" style="232" customWidth="1"/>
    <col min="3" max="3" width="15" style="232" customWidth="1"/>
    <col min="4" max="4" width="17.42578125" style="232" customWidth="1"/>
    <col min="5" max="16384" width="9.140625" style="232"/>
  </cols>
  <sheetData>
    <row r="1" spans="1:5" x14ac:dyDescent="0.25">
      <c r="C1" s="902"/>
      <c r="D1" s="902"/>
    </row>
    <row r="2" spans="1:5" x14ac:dyDescent="0.25">
      <c r="C2" s="902" t="s">
        <v>4067</v>
      </c>
      <c r="D2" s="902"/>
    </row>
    <row r="3" spans="1:5" ht="44.25" customHeight="1" x14ac:dyDescent="0.25">
      <c r="C3" s="903" t="s">
        <v>1461</v>
      </c>
      <c r="D3" s="903"/>
      <c r="E3" s="903"/>
    </row>
    <row r="5" spans="1:5" ht="46.5" customHeight="1" x14ac:dyDescent="0.25">
      <c r="A5" s="904" t="s">
        <v>4068</v>
      </c>
      <c r="B5" s="904"/>
      <c r="C5" s="904"/>
      <c r="D5" s="904"/>
    </row>
    <row r="6" spans="1:5" x14ac:dyDescent="0.25">
      <c r="A6" s="905"/>
      <c r="B6" s="905"/>
      <c r="C6" s="905"/>
      <c r="D6" s="905"/>
    </row>
    <row r="7" spans="1:5" x14ac:dyDescent="0.25">
      <c r="A7" s="897" t="s">
        <v>1463</v>
      </c>
      <c r="B7" s="897" t="s">
        <v>1464</v>
      </c>
      <c r="C7" s="897" t="s">
        <v>4069</v>
      </c>
      <c r="D7" s="897"/>
    </row>
    <row r="8" spans="1:5" ht="30" x14ac:dyDescent="0.25">
      <c r="A8" s="897"/>
      <c r="B8" s="897"/>
      <c r="C8" s="265" t="s">
        <v>4070</v>
      </c>
      <c r="D8" s="265" t="s">
        <v>4071</v>
      </c>
    </row>
    <row r="9" spans="1:5" x14ac:dyDescent="0.25">
      <c r="A9" s="265" t="s">
        <v>4072</v>
      </c>
      <c r="B9" s="266" t="s">
        <v>4073</v>
      </c>
      <c r="C9" s="265">
        <v>0.35</v>
      </c>
      <c r="D9" s="265">
        <v>0.35</v>
      </c>
    </row>
    <row r="10" spans="1:5" x14ac:dyDescent="0.25">
      <c r="A10" s="265" t="s">
        <v>4074</v>
      </c>
      <c r="B10" s="266" t="s">
        <v>4075</v>
      </c>
      <c r="C10" s="265">
        <v>0.61</v>
      </c>
      <c r="D10" s="265">
        <v>0.61</v>
      </c>
    </row>
    <row r="11" spans="1:5" x14ac:dyDescent="0.25">
      <c r="A11" s="265" t="s">
        <v>4076</v>
      </c>
      <c r="B11" s="266" t="s">
        <v>4077</v>
      </c>
      <c r="C11" s="265">
        <v>0.76</v>
      </c>
      <c r="D11" s="265">
        <v>0.76</v>
      </c>
    </row>
    <row r="12" spans="1:5" x14ac:dyDescent="0.25">
      <c r="A12" s="265" t="s">
        <v>4078</v>
      </c>
      <c r="B12" s="266" t="s">
        <v>4079</v>
      </c>
      <c r="C12" s="265">
        <v>0.96</v>
      </c>
      <c r="D12" s="265">
        <v>0.96</v>
      </c>
    </row>
    <row r="13" spans="1:5" x14ac:dyDescent="0.25">
      <c r="A13" s="265" t="s">
        <v>4080</v>
      </c>
      <c r="B13" s="266" t="s">
        <v>4081</v>
      </c>
      <c r="C13" s="265">
        <v>0.31</v>
      </c>
      <c r="D13" s="265">
        <v>0.31</v>
      </c>
    </row>
    <row r="14" spans="1:5" x14ac:dyDescent="0.25">
      <c r="A14" s="265" t="s">
        <v>3084</v>
      </c>
      <c r="B14" s="266" t="s">
        <v>3085</v>
      </c>
      <c r="C14" s="265">
        <v>0.5</v>
      </c>
      <c r="D14" s="265">
        <v>0.5</v>
      </c>
    </row>
    <row r="15" spans="1:5" ht="30" x14ac:dyDescent="0.25">
      <c r="A15" s="265" t="s">
        <v>3520</v>
      </c>
      <c r="B15" s="266" t="s">
        <v>4082</v>
      </c>
      <c r="C15" s="265">
        <v>0.93</v>
      </c>
      <c r="D15" s="265">
        <v>0.93</v>
      </c>
    </row>
    <row r="16" spans="1:5" x14ac:dyDescent="0.25">
      <c r="A16" s="265" t="s">
        <v>4083</v>
      </c>
      <c r="B16" s="266" t="s">
        <v>4084</v>
      </c>
      <c r="C16" s="265">
        <v>0.75</v>
      </c>
      <c r="D16" s="265">
        <v>0.75</v>
      </c>
    </row>
    <row r="17" spans="1:5" ht="30" x14ac:dyDescent="0.25">
      <c r="A17" s="265" t="s">
        <v>4085</v>
      </c>
      <c r="B17" s="266" t="s">
        <v>4086</v>
      </c>
      <c r="C17" s="265">
        <v>0.75</v>
      </c>
      <c r="D17" s="265">
        <v>0.75</v>
      </c>
      <c r="E17" s="235"/>
    </row>
    <row r="18" spans="1:5" x14ac:dyDescent="0.25">
      <c r="A18" s="265" t="s">
        <v>4087</v>
      </c>
      <c r="B18" s="266" t="s">
        <v>4088</v>
      </c>
      <c r="C18" s="267"/>
      <c r="D18" s="267">
        <v>2.5</v>
      </c>
      <c r="E18" s="235"/>
    </row>
    <row r="19" spans="1:5" ht="30" x14ac:dyDescent="0.25">
      <c r="A19" s="265" t="s">
        <v>4089</v>
      </c>
      <c r="B19" s="266" t="s">
        <v>4090</v>
      </c>
      <c r="C19" s="265">
        <v>1.1200000000000001</v>
      </c>
      <c r="D19" s="265">
        <v>1.1200000000000001</v>
      </c>
    </row>
    <row r="20" spans="1:5" ht="30" x14ac:dyDescent="0.25">
      <c r="A20" s="265" t="s">
        <v>4091</v>
      </c>
      <c r="B20" s="266" t="s">
        <v>4092</v>
      </c>
      <c r="C20" s="265">
        <v>1.1200000000000001</v>
      </c>
      <c r="D20" s="265">
        <v>1.1200000000000001</v>
      </c>
    </row>
    <row r="21" spans="1:5" ht="30" x14ac:dyDescent="0.25">
      <c r="A21" s="265" t="s">
        <v>4093</v>
      </c>
      <c r="B21" s="266" t="s">
        <v>4094</v>
      </c>
      <c r="C21" s="265">
        <v>1.1000000000000001</v>
      </c>
      <c r="D21" s="265">
        <v>1.1000000000000001</v>
      </c>
    </row>
    <row r="22" spans="1:5" ht="30" x14ac:dyDescent="0.25">
      <c r="A22" s="265" t="s">
        <v>4095</v>
      </c>
      <c r="B22" s="266" t="s">
        <v>4096</v>
      </c>
      <c r="C22" s="265">
        <v>0.25</v>
      </c>
      <c r="D22" s="265">
        <v>0.25</v>
      </c>
    </row>
    <row r="23" spans="1:5" x14ac:dyDescent="0.25">
      <c r="A23" s="265" t="s">
        <v>4097</v>
      </c>
      <c r="B23" s="266" t="s">
        <v>4098</v>
      </c>
      <c r="C23" s="265">
        <v>0.42</v>
      </c>
      <c r="D23" s="265">
        <v>0.42</v>
      </c>
    </row>
    <row r="24" spans="1:5" ht="30" x14ac:dyDescent="0.25">
      <c r="A24" s="265" t="s">
        <v>4099</v>
      </c>
      <c r="B24" s="266" t="s">
        <v>4100</v>
      </c>
      <c r="C24" s="266"/>
      <c r="D24" s="265">
        <v>1.95</v>
      </c>
    </row>
    <row r="25" spans="1:5" ht="30" x14ac:dyDescent="0.25">
      <c r="A25" s="265" t="s">
        <v>4101</v>
      </c>
      <c r="B25" s="266" t="s">
        <v>4102</v>
      </c>
      <c r="C25" s="266"/>
      <c r="D25" s="265">
        <v>1.37</v>
      </c>
    </row>
    <row r="26" spans="1:5" ht="30" x14ac:dyDescent="0.25">
      <c r="A26" s="265" t="s">
        <v>4103</v>
      </c>
      <c r="B26" s="266" t="s">
        <v>4104</v>
      </c>
      <c r="C26" s="266"/>
      <c r="D26" s="265">
        <v>1.19</v>
      </c>
    </row>
    <row r="27" spans="1:5" ht="30" x14ac:dyDescent="0.25">
      <c r="A27" s="265" t="s">
        <v>4105</v>
      </c>
      <c r="B27" s="266" t="s">
        <v>4106</v>
      </c>
      <c r="C27" s="265">
        <v>1.68</v>
      </c>
      <c r="D27" s="265">
        <v>1.95</v>
      </c>
    </row>
    <row r="28" spans="1:5" ht="30" x14ac:dyDescent="0.25">
      <c r="A28" s="265" t="s">
        <v>4107</v>
      </c>
      <c r="B28" s="266" t="s">
        <v>4108</v>
      </c>
      <c r="C28" s="265">
        <v>1.18</v>
      </c>
      <c r="D28" s="265">
        <v>1.37</v>
      </c>
    </row>
    <row r="29" spans="1:5" ht="30" x14ac:dyDescent="0.25">
      <c r="A29" s="265" t="s">
        <v>4109</v>
      </c>
      <c r="B29" s="266" t="s">
        <v>4110</v>
      </c>
      <c r="C29" s="265">
        <v>1.25</v>
      </c>
      <c r="D29" s="265">
        <v>1.19</v>
      </c>
    </row>
    <row r="30" spans="1:5" ht="30" x14ac:dyDescent="0.25">
      <c r="A30" s="265" t="s">
        <v>4111</v>
      </c>
      <c r="B30" s="266" t="s">
        <v>4112</v>
      </c>
      <c r="C30" s="265">
        <v>1.68</v>
      </c>
      <c r="D30" s="266"/>
    </row>
    <row r="31" spans="1:5" ht="30" x14ac:dyDescent="0.25">
      <c r="A31" s="265" t="s">
        <v>4113</v>
      </c>
      <c r="B31" s="266" t="s">
        <v>4114</v>
      </c>
      <c r="C31" s="265">
        <v>1.18</v>
      </c>
      <c r="D31" s="266"/>
    </row>
    <row r="32" spans="1:5" ht="30" x14ac:dyDescent="0.25">
      <c r="A32" s="265" t="s">
        <v>4115</v>
      </c>
      <c r="B32" s="266" t="s">
        <v>4116</v>
      </c>
      <c r="C32" s="265">
        <v>1.25</v>
      </c>
      <c r="D32" s="266"/>
    </row>
    <row r="33" spans="1:4" ht="30" x14ac:dyDescent="0.25">
      <c r="A33" s="265" t="s">
        <v>4117</v>
      </c>
      <c r="B33" s="266" t="s">
        <v>4118</v>
      </c>
      <c r="C33" s="265">
        <v>1.68</v>
      </c>
      <c r="D33" s="265">
        <v>1.95</v>
      </c>
    </row>
    <row r="34" spans="1:4" ht="30" x14ac:dyDescent="0.25">
      <c r="A34" s="265" t="s">
        <v>4119</v>
      </c>
      <c r="B34" s="266" t="s">
        <v>4120</v>
      </c>
      <c r="C34" s="265">
        <v>1.18</v>
      </c>
      <c r="D34" s="265">
        <v>1.37</v>
      </c>
    </row>
    <row r="35" spans="1:4" ht="30" x14ac:dyDescent="0.25">
      <c r="A35" s="265" t="s">
        <v>4121</v>
      </c>
      <c r="B35" s="266" t="s">
        <v>4122</v>
      </c>
      <c r="C35" s="265">
        <v>1.25</v>
      </c>
      <c r="D35" s="265">
        <v>1.19</v>
      </c>
    </row>
    <row r="36" spans="1:4" ht="30" x14ac:dyDescent="0.25">
      <c r="A36" s="265" t="s">
        <v>4123</v>
      </c>
      <c r="B36" s="266" t="s">
        <v>4124</v>
      </c>
      <c r="C36" s="265">
        <v>1.5</v>
      </c>
      <c r="D36" s="265">
        <v>1.5</v>
      </c>
    </row>
    <row r="37" spans="1:4" ht="30" x14ac:dyDescent="0.25">
      <c r="A37" s="265" t="s">
        <v>4125</v>
      </c>
      <c r="B37" s="266" t="s">
        <v>4126</v>
      </c>
      <c r="C37" s="265">
        <v>0.9</v>
      </c>
      <c r="D37" s="265">
        <v>0.9</v>
      </c>
    </row>
    <row r="38" spans="1:4" x14ac:dyDescent="0.25">
      <c r="A38" s="265" t="s">
        <v>4127</v>
      </c>
      <c r="B38" s="266" t="s">
        <v>4128</v>
      </c>
      <c r="C38" s="265">
        <v>0.63</v>
      </c>
      <c r="D38" s="265">
        <v>0.63</v>
      </c>
    </row>
    <row r="39" spans="1:4" ht="30" x14ac:dyDescent="0.25">
      <c r="A39" s="265" t="s">
        <v>4129</v>
      </c>
      <c r="B39" s="266" t="s">
        <v>4130</v>
      </c>
      <c r="C39" s="265">
        <v>0.99</v>
      </c>
      <c r="D39" s="265">
        <v>0.99</v>
      </c>
    </row>
    <row r="40" spans="1:4" ht="30" x14ac:dyDescent="0.25">
      <c r="A40" s="265" t="s">
        <v>4131</v>
      </c>
      <c r="B40" s="266" t="s">
        <v>4132</v>
      </c>
      <c r="C40" s="265">
        <v>0.45</v>
      </c>
      <c r="D40" s="265">
        <v>0.45</v>
      </c>
    </row>
    <row r="41" spans="1:4" ht="18" x14ac:dyDescent="0.25">
      <c r="A41" s="265" t="s">
        <v>4133</v>
      </c>
      <c r="B41" s="266" t="s">
        <v>4134</v>
      </c>
      <c r="C41" s="265">
        <v>2</v>
      </c>
      <c r="D41" s="265">
        <v>2</v>
      </c>
    </row>
    <row r="42" spans="1:4" x14ac:dyDescent="0.25">
      <c r="A42" s="265" t="s">
        <v>4135</v>
      </c>
      <c r="B42" s="266" t="s">
        <v>4136</v>
      </c>
      <c r="C42" s="265">
        <v>0.25</v>
      </c>
      <c r="D42" s="265">
        <v>0.25</v>
      </c>
    </row>
    <row r="43" spans="1:4" x14ac:dyDescent="0.25">
      <c r="A43" s="265" t="s">
        <v>4137</v>
      </c>
      <c r="B43" s="266" t="s">
        <v>4138</v>
      </c>
      <c r="C43" s="265">
        <v>0.88</v>
      </c>
      <c r="D43" s="265">
        <v>0.88</v>
      </c>
    </row>
    <row r="44" spans="1:4" ht="45" x14ac:dyDescent="0.25">
      <c r="A44" s="265" t="s">
        <v>4139</v>
      </c>
      <c r="B44" s="266" t="s">
        <v>4140</v>
      </c>
      <c r="C44" s="265">
        <v>2</v>
      </c>
      <c r="D44" s="265">
        <v>2</v>
      </c>
    </row>
    <row r="45" spans="1:4" ht="48" x14ac:dyDescent="0.25">
      <c r="A45" s="265" t="s">
        <v>4141</v>
      </c>
      <c r="B45" s="266" t="s">
        <v>4142</v>
      </c>
      <c r="C45" s="265">
        <v>1.53</v>
      </c>
      <c r="D45" s="265">
        <v>1.53</v>
      </c>
    </row>
    <row r="46" spans="1:4" ht="48" x14ac:dyDescent="0.25">
      <c r="A46" s="265" t="s">
        <v>4143</v>
      </c>
      <c r="B46" s="266" t="s">
        <v>4144</v>
      </c>
      <c r="C46" s="265">
        <v>1.95</v>
      </c>
      <c r="D46" s="265">
        <v>1.95</v>
      </c>
    </row>
    <row r="47" spans="1:4" ht="48" x14ac:dyDescent="0.25">
      <c r="A47" s="265" t="s">
        <v>4145</v>
      </c>
      <c r="B47" s="266" t="s">
        <v>4146</v>
      </c>
      <c r="C47" s="265">
        <v>1.85</v>
      </c>
      <c r="D47" s="265">
        <v>1.85</v>
      </c>
    </row>
    <row r="48" spans="1:4" ht="63" x14ac:dyDescent="0.25">
      <c r="A48" s="265" t="s">
        <v>4147</v>
      </c>
      <c r="B48" s="266" t="s">
        <v>4148</v>
      </c>
      <c r="C48" s="265">
        <v>2.5</v>
      </c>
      <c r="D48" s="265">
        <v>2.5</v>
      </c>
    </row>
    <row r="49" spans="1:4" ht="48" x14ac:dyDescent="0.25">
      <c r="A49" s="265" t="s">
        <v>4149</v>
      </c>
      <c r="B49" s="266" t="s">
        <v>4150</v>
      </c>
      <c r="C49" s="265">
        <v>2.4500000000000002</v>
      </c>
      <c r="D49" s="265">
        <v>2.4500000000000002</v>
      </c>
    </row>
    <row r="50" spans="1:4" ht="48" x14ac:dyDescent="0.25">
      <c r="A50" s="265" t="s">
        <v>4151</v>
      </c>
      <c r="B50" s="266" t="s">
        <v>4152</v>
      </c>
      <c r="C50" s="265">
        <v>3.25</v>
      </c>
      <c r="D50" s="265">
        <v>3.25</v>
      </c>
    </row>
    <row r="51" spans="1:4" ht="33" x14ac:dyDescent="0.25">
      <c r="A51" s="265" t="s">
        <v>4153</v>
      </c>
      <c r="B51" s="266" t="s">
        <v>4154</v>
      </c>
      <c r="C51" s="265">
        <v>1.95</v>
      </c>
      <c r="D51" s="265">
        <v>1.95</v>
      </c>
    </row>
    <row r="52" spans="1:4" ht="33" x14ac:dyDescent="0.25">
      <c r="A52" s="265" t="s">
        <v>4155</v>
      </c>
      <c r="B52" s="266" t="s">
        <v>4156</v>
      </c>
      <c r="C52" s="265">
        <v>2.33</v>
      </c>
      <c r="D52" s="265">
        <v>2.33</v>
      </c>
    </row>
    <row r="53" spans="1:4" ht="48" x14ac:dyDescent="0.25">
      <c r="A53" s="265" t="s">
        <v>4157</v>
      </c>
      <c r="B53" s="266" t="s">
        <v>4158</v>
      </c>
      <c r="C53" s="265">
        <v>3.35</v>
      </c>
      <c r="D53" s="265">
        <v>3.35</v>
      </c>
    </row>
    <row r="54" spans="1:4" ht="48" x14ac:dyDescent="0.25">
      <c r="A54" s="265" t="s">
        <v>4159</v>
      </c>
      <c r="B54" s="266" t="s">
        <v>4160</v>
      </c>
      <c r="C54" s="265">
        <v>3.75</v>
      </c>
      <c r="D54" s="265">
        <v>3.75</v>
      </c>
    </row>
    <row r="55" spans="1:4" ht="48" x14ac:dyDescent="0.25">
      <c r="A55" s="265" t="s">
        <v>4161</v>
      </c>
      <c r="B55" s="266" t="s">
        <v>4162</v>
      </c>
      <c r="C55" s="265">
        <v>4</v>
      </c>
      <c r="D55" s="265">
        <v>4</v>
      </c>
    </row>
    <row r="56" spans="1:4" x14ac:dyDescent="0.25">
      <c r="A56" s="265" t="s">
        <v>4163</v>
      </c>
      <c r="B56" s="266" t="s">
        <v>4164</v>
      </c>
      <c r="C56" s="265">
        <v>1.25</v>
      </c>
      <c r="D56" s="265">
        <v>1.25</v>
      </c>
    </row>
    <row r="57" spans="1:4" x14ac:dyDescent="0.25">
      <c r="A57" s="265" t="s">
        <v>4165</v>
      </c>
      <c r="B57" s="266" t="s">
        <v>4166</v>
      </c>
      <c r="C57" s="265">
        <v>0.25</v>
      </c>
      <c r="D57" s="265">
        <v>0.25</v>
      </c>
    </row>
    <row r="58" spans="1:4" x14ac:dyDescent="0.25">
      <c r="A58" s="265" t="s">
        <v>4167</v>
      </c>
      <c r="B58" s="266" t="s">
        <v>4168</v>
      </c>
      <c r="C58" s="265">
        <v>0.48</v>
      </c>
      <c r="D58" s="265">
        <v>0.48</v>
      </c>
    </row>
    <row r="59" spans="1:4" x14ac:dyDescent="0.25">
      <c r="A59" s="265" t="s">
        <v>4169</v>
      </c>
      <c r="B59" s="266" t="s">
        <v>4170</v>
      </c>
      <c r="C59" s="265">
        <v>1.1599999999999999</v>
      </c>
      <c r="D59" s="265">
        <v>1.1599999999999999</v>
      </c>
    </row>
    <row r="60" spans="1:4" ht="30" x14ac:dyDescent="0.25">
      <c r="A60" s="265" t="s">
        <v>4171</v>
      </c>
      <c r="B60" s="266" t="s">
        <v>4172</v>
      </c>
      <c r="C60" s="265">
        <v>1.7</v>
      </c>
      <c r="D60" s="265">
        <v>1.7</v>
      </c>
    </row>
    <row r="61" spans="1:4" x14ac:dyDescent="0.25">
      <c r="A61" s="265" t="s">
        <v>4173</v>
      </c>
      <c r="B61" s="266" t="s">
        <v>4174</v>
      </c>
      <c r="C61" s="265">
        <v>0.03</v>
      </c>
      <c r="D61" s="265">
        <v>0.03</v>
      </c>
    </row>
    <row r="62" spans="1:4" x14ac:dyDescent="0.25">
      <c r="A62" s="265" t="s">
        <v>4175</v>
      </c>
      <c r="B62" s="266" t="s">
        <v>4176</v>
      </c>
      <c r="C62" s="265">
        <v>0.21</v>
      </c>
      <c r="D62" s="265">
        <v>0.21</v>
      </c>
    </row>
    <row r="63" spans="1:4" x14ac:dyDescent="0.25">
      <c r="A63" s="265" t="s">
        <v>4177</v>
      </c>
      <c r="B63" s="266" t="s">
        <v>4178</v>
      </c>
      <c r="C63" s="265">
        <v>0.46</v>
      </c>
      <c r="D63" s="265">
        <v>0.46</v>
      </c>
    </row>
    <row r="64" spans="1:4" ht="33" x14ac:dyDescent="0.25">
      <c r="A64" s="265" t="s">
        <v>4179</v>
      </c>
      <c r="B64" s="266" t="s">
        <v>4180</v>
      </c>
      <c r="C64" s="265">
        <v>1.98</v>
      </c>
      <c r="D64" s="265">
        <v>1.98</v>
      </c>
    </row>
    <row r="65" spans="1:4" ht="33" x14ac:dyDescent="0.25">
      <c r="A65" s="265" t="s">
        <v>4181</v>
      </c>
      <c r="B65" s="266" t="s">
        <v>4182</v>
      </c>
      <c r="C65" s="265">
        <v>0.32</v>
      </c>
      <c r="D65" s="265">
        <v>0.32</v>
      </c>
    </row>
    <row r="66" spans="1:4" x14ac:dyDescent="0.25">
      <c r="A66" s="265" t="s">
        <v>4183</v>
      </c>
      <c r="B66" s="266" t="s">
        <v>4184</v>
      </c>
      <c r="C66" s="265">
        <v>0.2</v>
      </c>
      <c r="D66" s="265">
        <v>0.2</v>
      </c>
    </row>
    <row r="67" spans="1:4" ht="33" x14ac:dyDescent="0.25">
      <c r="A67" s="265" t="s">
        <v>4185</v>
      </c>
      <c r="B67" s="266" t="s">
        <v>4186</v>
      </c>
      <c r="C67" s="265">
        <v>0.2</v>
      </c>
      <c r="D67" s="265">
        <v>0.2</v>
      </c>
    </row>
    <row r="68" spans="1:4" ht="45" x14ac:dyDescent="0.25">
      <c r="A68" s="265" t="s">
        <v>4187</v>
      </c>
      <c r="B68" s="266" t="s">
        <v>4188</v>
      </c>
      <c r="C68" s="265">
        <v>0.92</v>
      </c>
      <c r="D68" s="265">
        <v>0.92</v>
      </c>
    </row>
    <row r="69" spans="1:4" ht="30" x14ac:dyDescent="0.25">
      <c r="A69" s="265" t="s">
        <v>4189</v>
      </c>
      <c r="B69" s="266" t="s">
        <v>4190</v>
      </c>
      <c r="C69" s="265">
        <v>1.71</v>
      </c>
      <c r="D69" s="265">
        <v>1.71</v>
      </c>
    </row>
    <row r="70" spans="1:4" ht="30" x14ac:dyDescent="0.25">
      <c r="A70" s="265" t="s">
        <v>4191</v>
      </c>
      <c r="B70" s="266" t="s">
        <v>4192</v>
      </c>
      <c r="C70" s="265">
        <v>0.5</v>
      </c>
      <c r="D70" s="265">
        <v>0.5</v>
      </c>
    </row>
    <row r="71" spans="1:4" ht="33" x14ac:dyDescent="0.25">
      <c r="A71" s="265" t="s">
        <v>4193</v>
      </c>
      <c r="B71" s="266" t="s">
        <v>4194</v>
      </c>
      <c r="C71" s="265">
        <v>0.31</v>
      </c>
      <c r="D71" s="265">
        <v>0.31</v>
      </c>
    </row>
    <row r="72" spans="1:4" ht="30" x14ac:dyDescent="0.25">
      <c r="A72" s="265" t="s">
        <v>4195</v>
      </c>
      <c r="B72" s="266" t="s">
        <v>4196</v>
      </c>
      <c r="C72" s="265">
        <v>2</v>
      </c>
      <c r="D72" s="265">
        <v>2</v>
      </c>
    </row>
    <row r="73" spans="1:4" ht="45" x14ac:dyDescent="0.25">
      <c r="A73" s="265" t="s">
        <v>4197</v>
      </c>
      <c r="B73" s="266" t="s">
        <v>4198</v>
      </c>
      <c r="C73" s="265">
        <v>3.55</v>
      </c>
      <c r="D73" s="265">
        <v>3.55</v>
      </c>
    </row>
    <row r="74" spans="1:4" ht="30" x14ac:dyDescent="0.25">
      <c r="A74" s="265" t="s">
        <v>4199</v>
      </c>
      <c r="B74" s="266" t="s">
        <v>4200</v>
      </c>
      <c r="C74" s="265">
        <v>1.4</v>
      </c>
      <c r="D74" s="265">
        <v>1.4</v>
      </c>
    </row>
    <row r="75" spans="1:4" ht="30" x14ac:dyDescent="0.25">
      <c r="A75" s="265" t="s">
        <v>4201</v>
      </c>
      <c r="B75" s="266" t="s">
        <v>4202</v>
      </c>
      <c r="C75" s="265">
        <v>1.08</v>
      </c>
      <c r="D75" s="265">
        <v>1.08</v>
      </c>
    </row>
    <row r="76" spans="1:4" ht="30" x14ac:dyDescent="0.25">
      <c r="A76" s="265" t="s">
        <v>4203</v>
      </c>
      <c r="B76" s="266" t="s">
        <v>4204</v>
      </c>
      <c r="C76" s="265">
        <v>0.82</v>
      </c>
      <c r="D76" s="265">
        <v>0.82</v>
      </c>
    </row>
    <row r="77" spans="1:4" ht="18" x14ac:dyDescent="0.25">
      <c r="A77" s="265" t="s">
        <v>4205</v>
      </c>
      <c r="B77" s="266" t="s">
        <v>4206</v>
      </c>
      <c r="C77" s="265">
        <v>6.87</v>
      </c>
      <c r="D77" s="265">
        <v>6.87</v>
      </c>
    </row>
    <row r="78" spans="1:4" x14ac:dyDescent="0.25">
      <c r="A78" s="265" t="s">
        <v>4207</v>
      </c>
      <c r="B78" s="266" t="s">
        <v>4208</v>
      </c>
      <c r="C78" s="265">
        <v>1.43</v>
      </c>
      <c r="D78" s="265">
        <v>1.43</v>
      </c>
    </row>
    <row r="79" spans="1:4" ht="30" x14ac:dyDescent="0.25">
      <c r="A79" s="265" t="s">
        <v>4209</v>
      </c>
      <c r="B79" s="266" t="s">
        <v>4210</v>
      </c>
      <c r="C79" s="265">
        <v>2.5499999999999998</v>
      </c>
      <c r="D79" s="265">
        <v>2.5499999999999998</v>
      </c>
    </row>
    <row r="80" spans="1:4" ht="30" x14ac:dyDescent="0.25">
      <c r="A80" s="265" t="s">
        <v>4211</v>
      </c>
      <c r="B80" s="266" t="s">
        <v>4212</v>
      </c>
      <c r="C80" s="265">
        <v>2.96</v>
      </c>
      <c r="D80" s="265">
        <v>2.96</v>
      </c>
    </row>
    <row r="81" spans="1:4" x14ac:dyDescent="0.25">
      <c r="A81" s="265" t="s">
        <v>4213</v>
      </c>
      <c r="B81" s="266" t="s">
        <v>4214</v>
      </c>
      <c r="C81" s="265">
        <v>1.1499999999999999</v>
      </c>
      <c r="D81" s="265">
        <v>1.1499999999999999</v>
      </c>
    </row>
    <row r="82" spans="1:4" x14ac:dyDescent="0.25">
      <c r="A82" s="265" t="s">
        <v>4215</v>
      </c>
      <c r="B82" s="266" t="s">
        <v>4216</v>
      </c>
      <c r="C82" s="265">
        <v>1.1499999999999999</v>
      </c>
      <c r="D82" s="265">
        <v>1.1499999999999999</v>
      </c>
    </row>
    <row r="83" spans="1:4" x14ac:dyDescent="0.25">
      <c r="A83" s="265" t="s">
        <v>4217</v>
      </c>
      <c r="B83" s="266" t="s">
        <v>4218</v>
      </c>
      <c r="C83" s="265">
        <v>1.1499999999999999</v>
      </c>
      <c r="D83" s="265">
        <v>1.1499999999999999</v>
      </c>
    </row>
    <row r="84" spans="1:4" x14ac:dyDescent="0.25">
      <c r="A84" s="265" t="s">
        <v>4219</v>
      </c>
      <c r="B84" s="266" t="s">
        <v>4220</v>
      </c>
      <c r="C84" s="265">
        <v>1.1499999999999999</v>
      </c>
      <c r="D84" s="265">
        <v>1.1499999999999999</v>
      </c>
    </row>
    <row r="85" spans="1:4" x14ac:dyDescent="0.25">
      <c r="A85" s="265" t="s">
        <v>4221</v>
      </c>
      <c r="B85" s="266" t="s">
        <v>4222</v>
      </c>
      <c r="C85" s="265">
        <v>0.91</v>
      </c>
      <c r="D85" s="265">
        <v>0.91</v>
      </c>
    </row>
    <row r="86" spans="1:4" x14ac:dyDescent="0.25">
      <c r="A86" s="265" t="s">
        <v>4223</v>
      </c>
      <c r="B86" s="266" t="s">
        <v>4224</v>
      </c>
      <c r="C86" s="265">
        <v>3.01</v>
      </c>
      <c r="D86" s="265">
        <v>3.01</v>
      </c>
    </row>
    <row r="87" spans="1:4" x14ac:dyDescent="0.25">
      <c r="A87" s="265" t="s">
        <v>4225</v>
      </c>
      <c r="B87" s="266" t="s">
        <v>4226</v>
      </c>
      <c r="C87" s="265">
        <v>0.91</v>
      </c>
      <c r="D87" s="265">
        <v>0.91</v>
      </c>
    </row>
    <row r="88" spans="1:4" x14ac:dyDescent="0.25">
      <c r="A88" s="265" t="s">
        <v>4227</v>
      </c>
      <c r="B88" s="266" t="s">
        <v>4228</v>
      </c>
      <c r="C88" s="265">
        <v>0.91</v>
      </c>
      <c r="D88" s="265">
        <v>0.91</v>
      </c>
    </row>
    <row r="89" spans="1:4" x14ac:dyDescent="0.25">
      <c r="A89" s="265" t="s">
        <v>4229</v>
      </c>
      <c r="B89" s="266" t="s">
        <v>4230</v>
      </c>
      <c r="C89" s="265">
        <v>0.91</v>
      </c>
      <c r="D89" s="265">
        <v>0.91</v>
      </c>
    </row>
    <row r="90" spans="1:4" x14ac:dyDescent="0.25">
      <c r="A90" s="265" t="s">
        <v>2450</v>
      </c>
      <c r="B90" s="266" t="s">
        <v>4231</v>
      </c>
      <c r="C90" s="265">
        <v>1.1499999999999999</v>
      </c>
      <c r="D90" s="265">
        <v>1.1499999999999999</v>
      </c>
    </row>
    <row r="91" spans="1:4" x14ac:dyDescent="0.25">
      <c r="A91" s="265" t="s">
        <v>4232</v>
      </c>
      <c r="B91" s="266" t="s">
        <v>4233</v>
      </c>
      <c r="C91" s="265">
        <v>0.91</v>
      </c>
      <c r="D91" s="265">
        <v>0.91</v>
      </c>
    </row>
    <row r="92" spans="1:4" ht="30" x14ac:dyDescent="0.25">
      <c r="A92" s="265" t="s">
        <v>4234</v>
      </c>
      <c r="B92" s="266" t="s">
        <v>4235</v>
      </c>
      <c r="C92" s="265">
        <v>0.91</v>
      </c>
      <c r="D92" s="265">
        <v>0.91</v>
      </c>
    </row>
    <row r="93" spans="1:4" x14ac:dyDescent="0.25">
      <c r="A93" s="265" t="s">
        <v>4236</v>
      </c>
      <c r="B93" s="266" t="s">
        <v>4237</v>
      </c>
      <c r="C93" s="265">
        <v>1.1499999999999999</v>
      </c>
      <c r="D93" s="265">
        <v>1.1499999999999999</v>
      </c>
    </row>
    <row r="94" spans="1:4" ht="30" x14ac:dyDescent="0.25">
      <c r="A94" s="265" t="s">
        <v>4238</v>
      </c>
      <c r="B94" s="266" t="s">
        <v>4239</v>
      </c>
      <c r="C94" s="265">
        <v>1.06</v>
      </c>
      <c r="D94" s="265">
        <v>1.06</v>
      </c>
    </row>
    <row r="95" spans="1:4" x14ac:dyDescent="0.25">
      <c r="A95" s="265" t="s">
        <v>4240</v>
      </c>
      <c r="B95" s="266" t="s">
        <v>4241</v>
      </c>
      <c r="C95" s="265">
        <v>1.06</v>
      </c>
      <c r="D95" s="265">
        <v>1.06</v>
      </c>
    </row>
    <row r="96" spans="1:4" ht="33" x14ac:dyDescent="0.25">
      <c r="A96" s="265" t="s">
        <v>2658</v>
      </c>
      <c r="B96" s="266" t="s">
        <v>4242</v>
      </c>
      <c r="C96" s="265">
        <v>1.3</v>
      </c>
      <c r="D96" s="265">
        <v>1.3</v>
      </c>
    </row>
    <row r="97" spans="1:4" ht="18" x14ac:dyDescent="0.25">
      <c r="A97" s="265" t="s">
        <v>2660</v>
      </c>
      <c r="B97" s="266" t="s">
        <v>4243</v>
      </c>
      <c r="C97" s="265">
        <v>0.84</v>
      </c>
      <c r="D97" s="265">
        <v>0.84</v>
      </c>
    </row>
    <row r="98" spans="1:4" x14ac:dyDescent="0.25">
      <c r="A98" s="265" t="s">
        <v>4244</v>
      </c>
      <c r="B98" s="266" t="s">
        <v>4245</v>
      </c>
      <c r="C98" s="265">
        <v>0.84</v>
      </c>
      <c r="D98" s="265">
        <v>0.84</v>
      </c>
    </row>
    <row r="99" spans="1:4" x14ac:dyDescent="0.25">
      <c r="A99" s="265" t="s">
        <v>2664</v>
      </c>
      <c r="B99" s="266" t="s">
        <v>4246</v>
      </c>
      <c r="C99" s="265">
        <v>2</v>
      </c>
      <c r="D99" s="265">
        <v>2</v>
      </c>
    </row>
    <row r="100" spans="1:4" x14ac:dyDescent="0.25">
      <c r="A100" s="265" t="s">
        <v>4247</v>
      </c>
      <c r="B100" s="266" t="s">
        <v>4248</v>
      </c>
      <c r="C100" s="265">
        <v>2.33</v>
      </c>
      <c r="D100" s="265">
        <v>2.33</v>
      </c>
    </row>
    <row r="101" spans="1:4" x14ac:dyDescent="0.25">
      <c r="A101" s="265" t="s">
        <v>4249</v>
      </c>
      <c r="B101" s="266" t="s">
        <v>4250</v>
      </c>
      <c r="C101" s="265">
        <v>2.2200000000000002</v>
      </c>
      <c r="D101" s="265">
        <v>2.2200000000000002</v>
      </c>
    </row>
    <row r="102" spans="1:4" x14ac:dyDescent="0.25">
      <c r="A102" s="265" t="s">
        <v>4251</v>
      </c>
      <c r="B102" s="266" t="s">
        <v>4252</v>
      </c>
      <c r="C102" s="265">
        <v>1</v>
      </c>
      <c r="D102" s="265">
        <v>1</v>
      </c>
    </row>
    <row r="103" spans="1:4" ht="30" x14ac:dyDescent="0.25">
      <c r="A103" s="265" t="s">
        <v>4253</v>
      </c>
      <c r="B103" s="266" t="s">
        <v>4254</v>
      </c>
      <c r="C103" s="265">
        <v>1.25</v>
      </c>
      <c r="D103" s="265">
        <v>1.25</v>
      </c>
    </row>
    <row r="104" spans="1:4" ht="45" x14ac:dyDescent="0.25">
      <c r="A104" s="265" t="s">
        <v>4255</v>
      </c>
      <c r="B104" s="266" t="s">
        <v>4256</v>
      </c>
      <c r="C104" s="265">
        <v>1</v>
      </c>
      <c r="D104" s="265">
        <v>1</v>
      </c>
    </row>
    <row r="105" spans="1:4" x14ac:dyDescent="0.25">
      <c r="A105" s="265" t="s">
        <v>4257</v>
      </c>
      <c r="B105" s="266" t="s">
        <v>4258</v>
      </c>
      <c r="C105" s="265">
        <v>1.01</v>
      </c>
      <c r="D105" s="265">
        <v>1.01</v>
      </c>
    </row>
    <row r="106" spans="1:4" x14ac:dyDescent="0.25">
      <c r="A106" s="265" t="s">
        <v>4259</v>
      </c>
      <c r="B106" s="266" t="s">
        <v>4260</v>
      </c>
      <c r="C106" s="265">
        <v>1.55</v>
      </c>
      <c r="D106" s="265">
        <v>1.55</v>
      </c>
    </row>
    <row r="107" spans="1:4" x14ac:dyDescent="0.25">
      <c r="A107" s="265" t="s">
        <v>4261</v>
      </c>
      <c r="B107" s="266" t="s">
        <v>4262</v>
      </c>
      <c r="C107" s="265">
        <v>2.58</v>
      </c>
      <c r="D107" s="265">
        <v>2.58</v>
      </c>
    </row>
    <row r="108" spans="1:4" ht="30" x14ac:dyDescent="0.25">
      <c r="A108" s="265" t="s">
        <v>4263</v>
      </c>
      <c r="B108" s="266" t="s">
        <v>4264</v>
      </c>
      <c r="C108" s="265">
        <v>3</v>
      </c>
      <c r="D108" s="265">
        <v>3</v>
      </c>
    </row>
    <row r="109" spans="1:4" ht="18" x14ac:dyDescent="0.25">
      <c r="A109" s="265" t="s">
        <v>4265</v>
      </c>
      <c r="B109" s="266" t="s">
        <v>4266</v>
      </c>
      <c r="C109" s="265">
        <v>2.7</v>
      </c>
      <c r="D109" s="265">
        <v>2.7</v>
      </c>
    </row>
    <row r="110" spans="1:4" x14ac:dyDescent="0.25">
      <c r="A110" s="265" t="s">
        <v>4267</v>
      </c>
      <c r="B110" s="266" t="s">
        <v>4268</v>
      </c>
      <c r="C110" s="265">
        <v>3.78</v>
      </c>
      <c r="D110" s="265">
        <v>3.78</v>
      </c>
    </row>
    <row r="111" spans="1:4" ht="30" x14ac:dyDescent="0.25">
      <c r="A111" s="265" t="s">
        <v>4269</v>
      </c>
      <c r="B111" s="266" t="s">
        <v>4270</v>
      </c>
      <c r="C111" s="265">
        <v>1</v>
      </c>
      <c r="D111" s="265">
        <v>1</v>
      </c>
    </row>
    <row r="112" spans="1:4" ht="30" x14ac:dyDescent="0.25">
      <c r="A112" s="265" t="s">
        <v>4271</v>
      </c>
      <c r="B112" s="266" t="s">
        <v>4272</v>
      </c>
      <c r="C112" s="265">
        <v>0.97</v>
      </c>
      <c r="D112" s="265">
        <v>0.97</v>
      </c>
    </row>
    <row r="113" spans="1:4" x14ac:dyDescent="0.25">
      <c r="A113" s="265" t="s">
        <v>4273</v>
      </c>
      <c r="B113" s="266" t="s">
        <v>4274</v>
      </c>
      <c r="C113" s="265">
        <v>1.03</v>
      </c>
      <c r="D113" s="265">
        <v>1.03</v>
      </c>
    </row>
    <row r="114" spans="1:4" x14ac:dyDescent="0.25">
      <c r="A114" s="265" t="s">
        <v>4275</v>
      </c>
      <c r="B114" s="266" t="s">
        <v>4276</v>
      </c>
      <c r="C114" s="265">
        <v>2.14</v>
      </c>
      <c r="D114" s="265">
        <v>2.14</v>
      </c>
    </row>
    <row r="115" spans="1:4" ht="30" x14ac:dyDescent="0.25">
      <c r="A115" s="265" t="s">
        <v>4277</v>
      </c>
      <c r="B115" s="266" t="s">
        <v>4278</v>
      </c>
      <c r="C115" s="265">
        <v>2.41</v>
      </c>
      <c r="D115" s="265">
        <v>2.41</v>
      </c>
    </row>
    <row r="116" spans="1:4" x14ac:dyDescent="0.25">
      <c r="A116" s="265" t="s">
        <v>4279</v>
      </c>
      <c r="B116" s="266" t="s">
        <v>4280</v>
      </c>
      <c r="C116" s="265">
        <v>3.89</v>
      </c>
      <c r="D116" s="265">
        <v>3.89</v>
      </c>
    </row>
    <row r="117" spans="1:4" ht="33" x14ac:dyDescent="0.25">
      <c r="A117" s="265" t="s">
        <v>4281</v>
      </c>
      <c r="B117" s="266" t="s">
        <v>4282</v>
      </c>
      <c r="C117" s="265">
        <v>1.22</v>
      </c>
      <c r="D117" s="265">
        <v>1.22</v>
      </c>
    </row>
    <row r="118" spans="1:4" x14ac:dyDescent="0.25">
      <c r="A118" s="265" t="s">
        <v>4283</v>
      </c>
      <c r="B118" s="266" t="s">
        <v>4284</v>
      </c>
      <c r="C118" s="265">
        <v>4.3</v>
      </c>
      <c r="D118" s="265">
        <v>4.3</v>
      </c>
    </row>
    <row r="119" spans="1:4" x14ac:dyDescent="0.25">
      <c r="A119" s="265" t="s">
        <v>4285</v>
      </c>
      <c r="B119" s="266" t="s">
        <v>4286</v>
      </c>
      <c r="C119" s="265">
        <v>4.3</v>
      </c>
      <c r="D119" s="265">
        <v>4.3</v>
      </c>
    </row>
    <row r="120" spans="1:4" ht="33" x14ac:dyDescent="0.25">
      <c r="A120" s="265" t="s">
        <v>4287</v>
      </c>
      <c r="B120" s="266" t="s">
        <v>4288</v>
      </c>
      <c r="C120" s="265">
        <v>1</v>
      </c>
      <c r="D120" s="265">
        <v>1</v>
      </c>
    </row>
    <row r="121" spans="1:4" x14ac:dyDescent="0.25">
      <c r="A121" s="265" t="s">
        <v>4289</v>
      </c>
      <c r="B121" s="266" t="s">
        <v>4290</v>
      </c>
      <c r="C121" s="265">
        <v>2.1</v>
      </c>
      <c r="D121" s="265">
        <v>2.1</v>
      </c>
    </row>
    <row r="122" spans="1:4" x14ac:dyDescent="0.25">
      <c r="A122" s="265" t="s">
        <v>4291</v>
      </c>
      <c r="B122" s="266" t="s">
        <v>4292</v>
      </c>
      <c r="C122" s="265">
        <v>2.1</v>
      </c>
      <c r="D122" s="265">
        <v>2.1</v>
      </c>
    </row>
    <row r="123" spans="1:4" x14ac:dyDescent="0.25">
      <c r="A123" s="265" t="s">
        <v>4293</v>
      </c>
      <c r="B123" s="266" t="s">
        <v>4294</v>
      </c>
      <c r="C123" s="265">
        <v>1</v>
      </c>
      <c r="D123" s="265">
        <v>1</v>
      </c>
    </row>
    <row r="124" spans="1:4" x14ac:dyDescent="0.25">
      <c r="A124" s="265" t="s">
        <v>4295</v>
      </c>
      <c r="B124" s="266" t="s">
        <v>4296</v>
      </c>
      <c r="C124" s="265">
        <v>4</v>
      </c>
      <c r="D124" s="265">
        <v>4</v>
      </c>
    </row>
    <row r="125" spans="1:4" ht="30" x14ac:dyDescent="0.25">
      <c r="A125" s="265" t="s">
        <v>4297</v>
      </c>
      <c r="B125" s="266" t="s">
        <v>4298</v>
      </c>
      <c r="C125" s="265">
        <v>1.8</v>
      </c>
      <c r="D125" s="265">
        <v>1.8</v>
      </c>
    </row>
    <row r="126" spans="1:4" ht="30" x14ac:dyDescent="0.25">
      <c r="A126" s="265" t="s">
        <v>4299</v>
      </c>
      <c r="B126" s="266" t="s">
        <v>4300</v>
      </c>
      <c r="C126" s="265">
        <v>1.04</v>
      </c>
      <c r="D126" s="265">
        <v>1.04</v>
      </c>
    </row>
    <row r="127" spans="1:4" x14ac:dyDescent="0.25">
      <c r="A127" s="265" t="s">
        <v>4301</v>
      </c>
      <c r="B127" s="266" t="s">
        <v>4302</v>
      </c>
      <c r="C127" s="265">
        <v>2.6</v>
      </c>
      <c r="D127" s="265">
        <v>2.6</v>
      </c>
    </row>
    <row r="128" spans="1:4" x14ac:dyDescent="0.25">
      <c r="A128" s="265" t="s">
        <v>4303</v>
      </c>
      <c r="B128" s="266" t="s">
        <v>4304</v>
      </c>
      <c r="C128" s="265">
        <v>1.85</v>
      </c>
      <c r="D128" s="265">
        <v>1.85</v>
      </c>
    </row>
    <row r="129" spans="1:4" x14ac:dyDescent="0.25">
      <c r="A129" s="265" t="s">
        <v>4305</v>
      </c>
      <c r="B129" s="266" t="s">
        <v>4306</v>
      </c>
      <c r="C129" s="265">
        <v>3</v>
      </c>
      <c r="D129" s="265">
        <v>3</v>
      </c>
    </row>
    <row r="130" spans="1:4" x14ac:dyDescent="0.25">
      <c r="A130" s="265" t="s">
        <v>4307</v>
      </c>
      <c r="B130" s="266" t="s">
        <v>4308</v>
      </c>
      <c r="C130" s="265">
        <v>2.25</v>
      </c>
      <c r="D130" s="265">
        <v>2.25</v>
      </c>
    </row>
    <row r="131" spans="1:4" x14ac:dyDescent="0.25">
      <c r="A131" s="265" t="s">
        <v>4309</v>
      </c>
      <c r="B131" s="266" t="s">
        <v>4310</v>
      </c>
      <c r="C131" s="265">
        <v>0.38</v>
      </c>
      <c r="D131" s="265">
        <v>0.38</v>
      </c>
    </row>
    <row r="132" spans="1:4" x14ac:dyDescent="0.25">
      <c r="A132" s="265" t="s">
        <v>3188</v>
      </c>
      <c r="B132" s="266" t="s">
        <v>4311</v>
      </c>
      <c r="C132" s="265">
        <v>1.5</v>
      </c>
      <c r="D132" s="265">
        <v>1.5</v>
      </c>
    </row>
    <row r="133" spans="1:4" ht="30" x14ac:dyDescent="0.25">
      <c r="A133" s="265" t="s">
        <v>2759</v>
      </c>
      <c r="B133" s="266" t="s">
        <v>2760</v>
      </c>
      <c r="C133" s="265">
        <v>1.5</v>
      </c>
      <c r="D133" s="265">
        <v>1.5</v>
      </c>
    </row>
    <row r="134" spans="1:4" ht="30" x14ac:dyDescent="0.25">
      <c r="A134" s="265" t="s">
        <v>4312</v>
      </c>
      <c r="B134" s="266" t="s">
        <v>4313</v>
      </c>
      <c r="C134" s="265">
        <v>0.5</v>
      </c>
      <c r="D134" s="265">
        <v>0.5</v>
      </c>
    </row>
    <row r="135" spans="1:4" x14ac:dyDescent="0.25">
      <c r="A135" s="265" t="s">
        <v>4314</v>
      </c>
      <c r="B135" s="266" t="s">
        <v>4315</v>
      </c>
      <c r="C135" s="265">
        <v>1.01</v>
      </c>
      <c r="D135" s="265">
        <v>1.01</v>
      </c>
    </row>
    <row r="136" spans="1:4" x14ac:dyDescent="0.25">
      <c r="A136" s="265" t="s">
        <v>4316</v>
      </c>
      <c r="B136" s="266" t="s">
        <v>4317</v>
      </c>
      <c r="C136" s="265">
        <v>1.5</v>
      </c>
      <c r="D136" s="265">
        <v>1.5</v>
      </c>
    </row>
    <row r="137" spans="1:4" x14ac:dyDescent="0.25">
      <c r="A137" s="265" t="s">
        <v>4318</v>
      </c>
      <c r="B137" s="266" t="s">
        <v>4319</v>
      </c>
      <c r="C137" s="265">
        <v>2</v>
      </c>
      <c r="D137" s="265">
        <v>2</v>
      </c>
    </row>
    <row r="138" spans="1:4" ht="30" x14ac:dyDescent="0.25">
      <c r="A138" s="265" t="s">
        <v>4320</v>
      </c>
      <c r="B138" s="266" t="s">
        <v>4321</v>
      </c>
      <c r="C138" s="265">
        <v>1.67</v>
      </c>
      <c r="D138" s="265">
        <v>1.67</v>
      </c>
    </row>
    <row r="139" spans="1:4" ht="30" x14ac:dyDescent="0.25">
      <c r="A139" s="265" t="s">
        <v>4322</v>
      </c>
      <c r="B139" s="266" t="s">
        <v>4323</v>
      </c>
      <c r="C139" s="265">
        <v>1</v>
      </c>
      <c r="D139" s="265">
        <v>1</v>
      </c>
    </row>
    <row r="140" spans="1:4" ht="45" x14ac:dyDescent="0.25">
      <c r="A140" s="265" t="s">
        <v>4324</v>
      </c>
      <c r="B140" s="266" t="s">
        <v>4325</v>
      </c>
      <c r="C140" s="265">
        <v>1</v>
      </c>
      <c r="D140" s="265">
        <v>1</v>
      </c>
    </row>
    <row r="141" spans="1:4" ht="30" x14ac:dyDescent="0.25">
      <c r="A141" s="265" t="s">
        <v>4326</v>
      </c>
      <c r="B141" s="266" t="s">
        <v>4327</v>
      </c>
      <c r="C141" s="265">
        <v>1.25</v>
      </c>
      <c r="D141" s="265">
        <v>1.25</v>
      </c>
    </row>
    <row r="142" spans="1:4" ht="30" x14ac:dyDescent="0.25">
      <c r="A142" s="265" t="s">
        <v>4328</v>
      </c>
      <c r="B142" s="266" t="s">
        <v>4329</v>
      </c>
      <c r="C142" s="265">
        <v>1.25</v>
      </c>
      <c r="D142" s="265">
        <v>1.25</v>
      </c>
    </row>
    <row r="143" spans="1:4" ht="30" x14ac:dyDescent="0.25">
      <c r="A143" s="265" t="s">
        <v>4330</v>
      </c>
      <c r="B143" s="266" t="s">
        <v>4331</v>
      </c>
      <c r="C143" s="265">
        <v>1.5</v>
      </c>
      <c r="D143" s="265">
        <v>1.5</v>
      </c>
    </row>
    <row r="144" spans="1:4" x14ac:dyDescent="0.25">
      <c r="A144" s="265" t="s">
        <v>4332</v>
      </c>
      <c r="B144" s="266" t="s">
        <v>4333</v>
      </c>
      <c r="C144" s="265">
        <v>0.68</v>
      </c>
      <c r="D144" s="265">
        <v>0.68</v>
      </c>
    </row>
    <row r="145" spans="1:4" x14ac:dyDescent="0.25">
      <c r="A145" s="265" t="s">
        <v>4334</v>
      </c>
      <c r="B145" s="266" t="s">
        <v>4335</v>
      </c>
      <c r="C145" s="265">
        <v>1.25</v>
      </c>
      <c r="D145" s="265">
        <v>1.25</v>
      </c>
    </row>
    <row r="146" spans="1:4" ht="30" x14ac:dyDescent="0.25">
      <c r="A146" s="265" t="s">
        <v>4336</v>
      </c>
      <c r="B146" s="266" t="s">
        <v>4337</v>
      </c>
      <c r="C146" s="265">
        <v>1</v>
      </c>
      <c r="D146" s="265">
        <v>1</v>
      </c>
    </row>
    <row r="147" spans="1:4" ht="30" x14ac:dyDescent="0.25">
      <c r="A147" s="265" t="s">
        <v>4338</v>
      </c>
      <c r="B147" s="266" t="s">
        <v>4339</v>
      </c>
      <c r="C147" s="265"/>
      <c r="D147" s="265">
        <v>1.25</v>
      </c>
    </row>
    <row r="148" spans="1:4" x14ac:dyDescent="0.25">
      <c r="A148" s="894" t="s">
        <v>4340</v>
      </c>
      <c r="B148" s="895"/>
      <c r="C148" s="895"/>
      <c r="D148" s="896"/>
    </row>
    <row r="149" spans="1:4" ht="30" x14ac:dyDescent="0.25">
      <c r="A149" s="265" t="s">
        <v>4341</v>
      </c>
      <c r="B149" s="266" t="s">
        <v>4342</v>
      </c>
      <c r="C149" s="266"/>
      <c r="D149" s="265">
        <v>4.21</v>
      </c>
    </row>
    <row r="150" spans="1:4" ht="30" x14ac:dyDescent="0.25">
      <c r="A150" s="265" t="s">
        <v>4343</v>
      </c>
      <c r="B150" s="266" t="s">
        <v>4344</v>
      </c>
      <c r="C150" s="266"/>
      <c r="D150" s="265">
        <v>1.38</v>
      </c>
    </row>
    <row r="151" spans="1:4" ht="30" x14ac:dyDescent="0.25">
      <c r="A151" s="265" t="s">
        <v>4345</v>
      </c>
      <c r="B151" s="266" t="s">
        <v>4346</v>
      </c>
      <c r="C151" s="266"/>
      <c r="D151" s="265">
        <v>1.69</v>
      </c>
    </row>
    <row r="152" spans="1:4" x14ac:dyDescent="0.25">
      <c r="A152" s="265" t="s">
        <v>4347</v>
      </c>
      <c r="B152" s="266" t="s">
        <v>4348</v>
      </c>
      <c r="C152" s="266"/>
      <c r="D152" s="265">
        <v>1.1000000000000001</v>
      </c>
    </row>
    <row r="153" spans="1:4" x14ac:dyDescent="0.25">
      <c r="A153" s="265" t="s">
        <v>4349</v>
      </c>
      <c r="B153" s="266" t="s">
        <v>4350</v>
      </c>
      <c r="C153" s="266"/>
      <c r="D153" s="265">
        <v>2.5</v>
      </c>
    </row>
    <row r="154" spans="1:4" x14ac:dyDescent="0.25">
      <c r="A154" s="265" t="s">
        <v>4351</v>
      </c>
      <c r="B154" s="266" t="s">
        <v>4352</v>
      </c>
      <c r="C154" s="266"/>
      <c r="D154" s="265">
        <v>1.4</v>
      </c>
    </row>
    <row r="155" spans="1:4" ht="30" x14ac:dyDescent="0.25">
      <c r="A155" s="265" t="s">
        <v>4353</v>
      </c>
      <c r="B155" s="266" t="s">
        <v>4354</v>
      </c>
      <c r="C155" s="266"/>
      <c r="D155" s="265">
        <v>2</v>
      </c>
    </row>
    <row r="156" spans="1:4" x14ac:dyDescent="0.25">
      <c r="A156" s="265" t="s">
        <v>4355</v>
      </c>
      <c r="B156" s="266" t="s">
        <v>4356</v>
      </c>
      <c r="C156" s="266"/>
      <c r="D156" s="265">
        <v>1.75</v>
      </c>
    </row>
    <row r="157" spans="1:4" ht="30" x14ac:dyDescent="0.25">
      <c r="A157" s="265" t="s">
        <v>4357</v>
      </c>
      <c r="B157" s="266" t="s">
        <v>4358</v>
      </c>
      <c r="C157" s="265"/>
      <c r="D157" s="265">
        <v>1.8</v>
      </c>
    </row>
    <row r="158" spans="1:4" x14ac:dyDescent="0.25">
      <c r="A158" s="265" t="s">
        <v>4359</v>
      </c>
      <c r="B158" s="266" t="s">
        <v>4360</v>
      </c>
      <c r="C158" s="266"/>
      <c r="D158" s="265">
        <v>1.55</v>
      </c>
    </row>
    <row r="159" spans="1:4" ht="30" x14ac:dyDescent="0.25">
      <c r="A159" s="265" t="s">
        <v>4361</v>
      </c>
      <c r="B159" s="266" t="s">
        <v>4362</v>
      </c>
      <c r="C159" s="266"/>
      <c r="D159" s="265">
        <v>1.75</v>
      </c>
    </row>
    <row r="160" spans="1:4" ht="30" x14ac:dyDescent="0.25">
      <c r="A160" s="265" t="s">
        <v>4363</v>
      </c>
      <c r="B160" s="266" t="s">
        <v>4364</v>
      </c>
      <c r="C160" s="266"/>
      <c r="D160" s="265">
        <v>3.85</v>
      </c>
    </row>
    <row r="161" spans="1:4" x14ac:dyDescent="0.25">
      <c r="A161" s="265" t="s">
        <v>4365</v>
      </c>
      <c r="B161" s="266" t="s">
        <v>4366</v>
      </c>
      <c r="C161" s="266"/>
      <c r="D161" s="265">
        <v>2.7</v>
      </c>
    </row>
    <row r="162" spans="1:4" x14ac:dyDescent="0.25">
      <c r="A162" s="265" t="s">
        <v>4367</v>
      </c>
      <c r="B162" s="266" t="s">
        <v>4368</v>
      </c>
      <c r="C162" s="266"/>
      <c r="D162" s="265">
        <v>4</v>
      </c>
    </row>
    <row r="163" spans="1:4" x14ac:dyDescent="0.25">
      <c r="A163" s="265" t="s">
        <v>4369</v>
      </c>
      <c r="B163" s="266" t="s">
        <v>4370</v>
      </c>
      <c r="C163" s="266"/>
      <c r="D163" s="265">
        <v>4</v>
      </c>
    </row>
    <row r="164" spans="1:4" x14ac:dyDescent="0.25">
      <c r="A164" s="265" t="s">
        <v>4371</v>
      </c>
      <c r="B164" s="266" t="s">
        <v>4372</v>
      </c>
      <c r="C164" s="266"/>
      <c r="D164" s="265">
        <v>2.7</v>
      </c>
    </row>
    <row r="165" spans="1:4" ht="30" x14ac:dyDescent="0.25">
      <c r="A165" s="265" t="s">
        <v>4373</v>
      </c>
      <c r="B165" s="266" t="s">
        <v>4374</v>
      </c>
      <c r="C165" s="266"/>
      <c r="D165" s="265">
        <v>2.5</v>
      </c>
    </row>
    <row r="166" spans="1:4" ht="30" x14ac:dyDescent="0.25">
      <c r="A166" s="265" t="s">
        <v>4375</v>
      </c>
      <c r="B166" s="266" t="s">
        <v>4376</v>
      </c>
      <c r="C166" s="266"/>
      <c r="D166" s="268">
        <v>18</v>
      </c>
    </row>
    <row r="167" spans="1:4" x14ac:dyDescent="0.25">
      <c r="A167" s="265" t="s">
        <v>4377</v>
      </c>
      <c r="B167" s="266" t="s">
        <v>4378</v>
      </c>
      <c r="C167" s="265"/>
      <c r="D167" s="265">
        <v>1</v>
      </c>
    </row>
    <row r="168" spans="1:4" x14ac:dyDescent="0.25">
      <c r="A168" s="897" t="s">
        <v>4379</v>
      </c>
      <c r="B168" s="897"/>
      <c r="C168" s="897"/>
      <c r="D168" s="897"/>
    </row>
    <row r="169" spans="1:4" ht="30" x14ac:dyDescent="0.25">
      <c r="A169" s="265" t="s">
        <v>4380</v>
      </c>
      <c r="B169" s="266" t="s">
        <v>4381</v>
      </c>
      <c r="C169" s="265"/>
      <c r="D169" s="265">
        <v>1.57</v>
      </c>
    </row>
    <row r="170" spans="1:4" ht="30" x14ac:dyDescent="0.25">
      <c r="A170" s="265" t="s">
        <v>4382</v>
      </c>
      <c r="B170" s="266" t="s">
        <v>4383</v>
      </c>
      <c r="C170" s="265">
        <v>1.3</v>
      </c>
      <c r="D170" s="265">
        <v>1.57</v>
      </c>
    </row>
    <row r="171" spans="1:4" ht="30" x14ac:dyDescent="0.25">
      <c r="A171" s="265" t="s">
        <v>4384</v>
      </c>
      <c r="B171" s="266" t="s">
        <v>4385</v>
      </c>
      <c r="C171" s="265">
        <v>1.3</v>
      </c>
      <c r="D171" s="265"/>
    </row>
    <row r="172" spans="1:4" ht="30" x14ac:dyDescent="0.25">
      <c r="A172" s="265" t="s">
        <v>4386</v>
      </c>
      <c r="B172" s="266" t="s">
        <v>4387</v>
      </c>
      <c r="C172" s="265">
        <v>1.3</v>
      </c>
      <c r="D172" s="265">
        <v>1.3</v>
      </c>
    </row>
    <row r="173" spans="1:4" x14ac:dyDescent="0.25">
      <c r="A173" s="265" t="s">
        <v>4388</v>
      </c>
      <c r="B173" s="266" t="s">
        <v>4389</v>
      </c>
      <c r="C173" s="265">
        <v>0.3</v>
      </c>
      <c r="D173" s="265">
        <v>0.3</v>
      </c>
    </row>
    <row r="174" spans="1:4" ht="33" x14ac:dyDescent="0.25">
      <c r="A174" s="265" t="s">
        <v>4390</v>
      </c>
      <c r="B174" s="266" t="s">
        <v>4391</v>
      </c>
      <c r="C174" s="265">
        <v>0.7</v>
      </c>
      <c r="D174" s="265">
        <v>0.7</v>
      </c>
    </row>
    <row r="175" spans="1:4" x14ac:dyDescent="0.25">
      <c r="A175" s="265" t="s">
        <v>4392</v>
      </c>
      <c r="B175" s="266" t="s">
        <v>4393</v>
      </c>
      <c r="C175" s="265">
        <v>0.87</v>
      </c>
      <c r="D175" s="265">
        <v>0.87</v>
      </c>
    </row>
    <row r="176" spans="1:4" x14ac:dyDescent="0.25">
      <c r="A176" s="265" t="s">
        <v>4394</v>
      </c>
      <c r="B176" s="266" t="s">
        <v>4395</v>
      </c>
      <c r="C176" s="265">
        <v>1</v>
      </c>
      <c r="D176" s="265">
        <v>1</v>
      </c>
    </row>
    <row r="177" spans="1:4" ht="18.75" x14ac:dyDescent="0.25">
      <c r="A177" s="269"/>
    </row>
    <row r="178" spans="1:4" ht="15.75" x14ac:dyDescent="0.25">
      <c r="A178" s="270" t="s">
        <v>4396</v>
      </c>
    </row>
    <row r="179" spans="1:4" ht="18.75" x14ac:dyDescent="0.25">
      <c r="A179" s="271" t="s">
        <v>4397</v>
      </c>
    </row>
    <row r="180" spans="1:4" ht="18.75" x14ac:dyDescent="0.25">
      <c r="A180" s="271" t="s">
        <v>4398</v>
      </c>
    </row>
    <row r="181" spans="1:4" ht="18.75" x14ac:dyDescent="0.25">
      <c r="A181" s="271" t="s">
        <v>4399</v>
      </c>
    </row>
    <row r="182" spans="1:4" ht="18.75" x14ac:dyDescent="0.25">
      <c r="A182" s="271" t="s">
        <v>4400</v>
      </c>
    </row>
    <row r="183" spans="1:4" ht="18.75" x14ac:dyDescent="0.25">
      <c r="A183" s="271" t="s">
        <v>4401</v>
      </c>
    </row>
    <row r="184" spans="1:4" ht="18.75" x14ac:dyDescent="0.25">
      <c r="A184" s="271" t="s">
        <v>4402</v>
      </c>
    </row>
    <row r="185" spans="1:4" ht="18.75" x14ac:dyDescent="0.25">
      <c r="A185" s="271" t="s">
        <v>4403</v>
      </c>
    </row>
    <row r="186" spans="1:4" ht="18.75" x14ac:dyDescent="0.25">
      <c r="A186" s="271" t="s">
        <v>4404</v>
      </c>
    </row>
    <row r="187" spans="1:4" ht="18.75" x14ac:dyDescent="0.25">
      <c r="A187" s="271" t="s">
        <v>4405</v>
      </c>
    </row>
    <row r="188" spans="1:4" ht="15.75" x14ac:dyDescent="0.25">
      <c r="A188" s="272"/>
    </row>
    <row r="189" spans="1:4" ht="30" customHeight="1" x14ac:dyDescent="0.25">
      <c r="A189" s="898" t="s">
        <v>4406</v>
      </c>
      <c r="B189" s="898"/>
      <c r="C189" s="898"/>
      <c r="D189" s="898"/>
    </row>
    <row r="190" spans="1:4" x14ac:dyDescent="0.25">
      <c r="A190" s="899"/>
      <c r="B190" s="899"/>
      <c r="C190" s="899"/>
      <c r="D190" s="899"/>
    </row>
    <row r="191" spans="1:4" x14ac:dyDescent="0.25">
      <c r="A191" s="900" t="s">
        <v>4407</v>
      </c>
      <c r="B191" s="900"/>
      <c r="C191" s="273" t="s">
        <v>4408</v>
      </c>
      <c r="D191" s="369"/>
    </row>
    <row r="192" spans="1:4" x14ac:dyDescent="0.25">
      <c r="A192" s="901" t="s">
        <v>4409</v>
      </c>
      <c r="B192" s="901"/>
      <c r="C192" s="453">
        <v>182</v>
      </c>
      <c r="D192" s="442"/>
    </row>
    <row r="193" spans="1:7" x14ac:dyDescent="0.25">
      <c r="A193" s="892"/>
      <c r="B193" s="892"/>
      <c r="C193" s="274"/>
      <c r="D193" s="274"/>
    </row>
    <row r="194" spans="1:7" ht="26.25" customHeight="1" x14ac:dyDescent="0.25">
      <c r="A194" s="893" t="s">
        <v>4410</v>
      </c>
      <c r="B194" s="893"/>
      <c r="C194" s="893"/>
      <c r="D194" s="893"/>
    </row>
    <row r="196" spans="1:7" x14ac:dyDescent="0.25">
      <c r="B196" s="275"/>
    </row>
    <row r="197" spans="1:7" x14ac:dyDescent="0.25">
      <c r="B197" s="276"/>
      <c r="C197" s="276"/>
      <c r="D197" s="276"/>
      <c r="E197" s="276"/>
      <c r="F197" s="276"/>
      <c r="G197" s="276"/>
    </row>
    <row r="198" spans="1:7" x14ac:dyDescent="0.25">
      <c r="B198" s="276"/>
      <c r="C198" s="276"/>
      <c r="D198" s="276"/>
      <c r="E198" s="276"/>
      <c r="F198" s="276"/>
      <c r="G198" s="276"/>
    </row>
    <row r="199" spans="1:7" x14ac:dyDescent="0.25">
      <c r="B199" s="276"/>
      <c r="C199" s="276"/>
      <c r="D199" s="276"/>
    </row>
  </sheetData>
  <autoFilter ref="A8:G176"/>
  <mergeCells count="16">
    <mergeCell ref="A7:A8"/>
    <mergeCell ref="B7:B8"/>
    <mergeCell ref="C7:D7"/>
    <mergeCell ref="C1:D1"/>
    <mergeCell ref="C2:D2"/>
    <mergeCell ref="C3:E3"/>
    <mergeCell ref="A5:D5"/>
    <mergeCell ref="A6:D6"/>
    <mergeCell ref="A193:B193"/>
    <mergeCell ref="A194:D194"/>
    <mergeCell ref="A148:D148"/>
    <mergeCell ref="A168:D168"/>
    <mergeCell ref="A189:D189"/>
    <mergeCell ref="A190:D190"/>
    <mergeCell ref="A191:B191"/>
    <mergeCell ref="A192:B192"/>
  </mergeCells>
  <conditionalFormatting sqref="C1:C2">
    <cfRule type="expression" dxfId="176" priority="1" stopIfTrue="1">
      <formula>AND(COUNTIF(#REF!, C1)&gt;1,NOT(ISBLANK(C1)))</formula>
    </cfRule>
  </conditionalFormatting>
  <pageMargins left="0.70866141732283472" right="0.70866141732283472" top="0.35433070866141736" bottom="0.35433070866141736" header="0.31496062992125984" footer="0.31496062992125984"/>
  <pageSetup paperSize="9" scale="83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AL53"/>
  <sheetViews>
    <sheetView workbookViewId="0"/>
  </sheetViews>
  <sheetFormatPr defaultRowHeight="15" x14ac:dyDescent="0.25"/>
  <cols>
    <col min="1" max="1" width="5.42578125" style="232" customWidth="1"/>
    <col min="2" max="2" width="54.42578125" style="232" customWidth="1"/>
    <col min="3" max="3" width="15.42578125" style="232" customWidth="1"/>
    <col min="4" max="4" width="17" style="232" customWidth="1"/>
    <col min="5" max="5" width="18.85546875" style="232" customWidth="1"/>
    <col min="6" max="6" width="20.42578125" style="232" customWidth="1"/>
    <col min="7" max="7" width="19.7109375" style="232" customWidth="1"/>
    <col min="8" max="8" width="16.7109375" style="232" customWidth="1"/>
    <col min="9" max="9" width="19.5703125" style="232" customWidth="1"/>
    <col min="10" max="10" width="18.85546875" style="232" customWidth="1"/>
    <col min="11" max="11" width="19.28515625" style="232" customWidth="1"/>
    <col min="12" max="16384" width="9.140625" style="232"/>
  </cols>
  <sheetData>
    <row r="1" spans="1:38" ht="15.75" customHeight="1" x14ac:dyDescent="0.25">
      <c r="K1" s="280"/>
    </row>
    <row r="2" spans="1:38" ht="15.75" customHeight="1" x14ac:dyDescent="0.25">
      <c r="J2" s="455" t="s">
        <v>4562</v>
      </c>
      <c r="K2" s="362"/>
    </row>
    <row r="3" spans="1:38" ht="57.75" customHeight="1" x14ac:dyDescent="0.25">
      <c r="I3" s="277"/>
      <c r="J3" s="903" t="s">
        <v>1461</v>
      </c>
      <c r="K3" s="903"/>
    </row>
    <row r="4" spans="1:38" ht="30" customHeight="1" x14ac:dyDescent="0.25">
      <c r="A4" s="906" t="s">
        <v>4563</v>
      </c>
      <c r="B4" s="906"/>
      <c r="C4" s="454"/>
      <c r="D4" s="345"/>
      <c r="E4" s="345"/>
      <c r="F4" s="345"/>
      <c r="G4" s="276"/>
      <c r="H4" s="345"/>
    </row>
    <row r="5" spans="1:38" ht="18.75" customHeight="1" x14ac:dyDescent="0.25">
      <c r="A5" s="346"/>
      <c r="B5" s="346"/>
      <c r="C5" s="344"/>
      <c r="D5" s="345"/>
      <c r="E5" s="345"/>
      <c r="F5" s="345"/>
      <c r="G5" s="276"/>
    </row>
    <row r="6" spans="1:38" ht="62.25" customHeight="1" x14ac:dyDescent="0.25">
      <c r="A6" s="889"/>
      <c r="B6" s="907" t="s">
        <v>2</v>
      </c>
      <c r="C6" s="266" t="s">
        <v>4564</v>
      </c>
      <c r="D6" s="4" t="s">
        <v>4565</v>
      </c>
      <c r="E6" s="4" t="s">
        <v>4566</v>
      </c>
      <c r="F6" s="347" t="s">
        <v>4567</v>
      </c>
      <c r="G6" s="4" t="s">
        <v>4568</v>
      </c>
      <c r="H6" s="348" t="s">
        <v>4569</v>
      </c>
      <c r="I6" s="349" t="s">
        <v>4570</v>
      </c>
      <c r="J6" s="349" t="s">
        <v>4571</v>
      </c>
      <c r="K6" s="349" t="s">
        <v>4572</v>
      </c>
      <c r="L6" s="350"/>
    </row>
    <row r="7" spans="1:38" ht="21" customHeight="1" x14ac:dyDescent="0.25">
      <c r="A7" s="889"/>
      <c r="B7" s="907"/>
      <c r="C7" s="266" t="s">
        <v>4573</v>
      </c>
      <c r="D7" s="4" t="s">
        <v>4574</v>
      </c>
      <c r="E7" s="4" t="s">
        <v>4575</v>
      </c>
      <c r="F7" s="4" t="s">
        <v>4576</v>
      </c>
      <c r="G7" s="4" t="s">
        <v>4577</v>
      </c>
      <c r="H7" s="348" t="s">
        <v>4578</v>
      </c>
      <c r="I7" s="349" t="s">
        <v>4579</v>
      </c>
      <c r="J7" s="349" t="s">
        <v>4580</v>
      </c>
      <c r="K7" s="349" t="s">
        <v>4581</v>
      </c>
    </row>
    <row r="8" spans="1:38" ht="72.75" customHeight="1" x14ac:dyDescent="0.25">
      <c r="A8" s="210"/>
      <c r="B8" s="351" t="s">
        <v>4582</v>
      </c>
      <c r="C8" s="265" t="s">
        <v>4583</v>
      </c>
      <c r="D8" s="265" t="s">
        <v>4583</v>
      </c>
      <c r="E8" s="40" t="s">
        <v>4584</v>
      </c>
      <c r="F8" s="40" t="s">
        <v>4584</v>
      </c>
      <c r="G8" s="40" t="s">
        <v>4584</v>
      </c>
      <c r="H8" s="40" t="s">
        <v>4584</v>
      </c>
      <c r="I8" s="40" t="s">
        <v>4584</v>
      </c>
      <c r="J8" s="40" t="s">
        <v>4584</v>
      </c>
      <c r="K8" s="40" t="s">
        <v>4584</v>
      </c>
    </row>
    <row r="9" spans="1:38" ht="19.5" customHeight="1" x14ac:dyDescent="0.25">
      <c r="A9" s="210"/>
      <c r="B9" s="352" t="s">
        <v>4585</v>
      </c>
      <c r="C9" s="353">
        <v>7261.75</v>
      </c>
      <c r="D9" s="353">
        <v>6207.19</v>
      </c>
      <c r="E9" s="354"/>
      <c r="F9" s="354"/>
      <c r="G9" s="354"/>
      <c r="H9" s="354"/>
      <c r="I9" s="234"/>
      <c r="J9" s="234"/>
      <c r="K9" s="234"/>
    </row>
    <row r="10" spans="1:38" ht="21.75" customHeight="1" x14ac:dyDescent="0.25">
      <c r="A10" s="210">
        <v>1</v>
      </c>
      <c r="B10" s="355" t="s">
        <v>3</v>
      </c>
      <c r="C10" s="354">
        <v>7838.97</v>
      </c>
      <c r="D10" s="354">
        <v>6700.59</v>
      </c>
      <c r="E10" s="354">
        <v>21635.56</v>
      </c>
      <c r="F10" s="354">
        <v>41356.480000000003</v>
      </c>
      <c r="G10" s="354">
        <v>23595.31</v>
      </c>
      <c r="H10" s="354">
        <v>22576.240000000002</v>
      </c>
      <c r="I10" s="354">
        <v>68839.039999999994</v>
      </c>
      <c r="J10" s="354">
        <v>117661.74</v>
      </c>
      <c r="K10" s="354">
        <v>289420.03999999998</v>
      </c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</row>
    <row r="11" spans="1:38" x14ac:dyDescent="0.25">
      <c r="A11" s="210">
        <v>2</v>
      </c>
      <c r="B11" s="355" t="s">
        <v>4</v>
      </c>
      <c r="C11" s="354">
        <v>7838.97</v>
      </c>
      <c r="D11" s="354">
        <v>6700.59</v>
      </c>
      <c r="E11" s="354">
        <v>21635.56</v>
      </c>
      <c r="F11" s="354">
        <v>41356.480000000003</v>
      </c>
      <c r="G11" s="354">
        <v>23595.31</v>
      </c>
      <c r="H11" s="354">
        <v>22576.240000000002</v>
      </c>
      <c r="I11" s="354">
        <v>68839.039999999994</v>
      </c>
      <c r="J11" s="354">
        <v>117661.74</v>
      </c>
      <c r="K11" s="354">
        <v>289420.03999999998</v>
      </c>
      <c r="L11" s="356"/>
      <c r="M11" s="356"/>
      <c r="N11" s="356"/>
      <c r="O11" s="356"/>
      <c r="P11" s="356"/>
      <c r="Q11" s="356"/>
      <c r="R11" s="356"/>
      <c r="S11" s="356"/>
      <c r="T11" s="356"/>
      <c r="U11" s="356"/>
    </row>
    <row r="12" spans="1:38" x14ac:dyDescent="0.25">
      <c r="A12" s="210">
        <v>3</v>
      </c>
      <c r="B12" s="355" t="s">
        <v>5</v>
      </c>
      <c r="C12" s="354">
        <v>7838.97</v>
      </c>
      <c r="D12" s="354">
        <v>6700.59</v>
      </c>
      <c r="E12" s="354">
        <v>21635.56</v>
      </c>
      <c r="F12" s="354">
        <v>41356.480000000003</v>
      </c>
      <c r="G12" s="354">
        <v>23595.31</v>
      </c>
      <c r="H12" s="354">
        <v>22576.240000000002</v>
      </c>
      <c r="I12" s="354">
        <v>68839.039999999994</v>
      </c>
      <c r="J12" s="354">
        <v>117661.74</v>
      </c>
      <c r="K12" s="354">
        <v>289420.03999999998</v>
      </c>
      <c r="L12" s="356"/>
      <c r="M12" s="356"/>
      <c r="N12" s="356"/>
      <c r="O12" s="356"/>
      <c r="P12" s="356"/>
      <c r="Q12" s="356"/>
      <c r="R12" s="356"/>
      <c r="S12" s="356"/>
      <c r="T12" s="356"/>
      <c r="U12" s="356"/>
    </row>
    <row r="13" spans="1:38" x14ac:dyDescent="0.25">
      <c r="A13" s="210">
        <v>4</v>
      </c>
      <c r="B13" s="355" t="s">
        <v>6</v>
      </c>
      <c r="C13" s="354">
        <v>9455.61</v>
      </c>
      <c r="D13" s="354">
        <v>8082.46</v>
      </c>
      <c r="E13" s="354">
        <v>26097.49</v>
      </c>
      <c r="F13" s="354">
        <v>51930.71</v>
      </c>
      <c r="G13" s="354">
        <v>28461.39</v>
      </c>
      <c r="H13" s="354">
        <v>27232.16</v>
      </c>
      <c r="I13" s="354">
        <v>72493.320000000007</v>
      </c>
      <c r="J13" s="354">
        <v>131348.23000000001</v>
      </c>
      <c r="K13" s="354">
        <v>304783.73</v>
      </c>
      <c r="L13" s="356"/>
      <c r="M13" s="356"/>
      <c r="N13" s="356"/>
      <c r="O13" s="356"/>
      <c r="P13" s="356"/>
      <c r="Q13" s="356"/>
      <c r="R13" s="356"/>
      <c r="S13" s="356"/>
      <c r="T13" s="356"/>
      <c r="U13" s="356"/>
    </row>
    <row r="14" spans="1:38" x14ac:dyDescent="0.25">
      <c r="A14" s="210">
        <v>5</v>
      </c>
      <c r="B14" s="355" t="s">
        <v>7</v>
      </c>
      <c r="C14" s="354">
        <v>7838.97</v>
      </c>
      <c r="D14" s="354">
        <v>6700.59</v>
      </c>
      <c r="E14" s="354">
        <v>21635.56</v>
      </c>
      <c r="F14" s="354">
        <v>41356.480000000003</v>
      </c>
      <c r="G14" s="354">
        <v>23595.31</v>
      </c>
      <c r="H14" s="354">
        <v>22576.240000000002</v>
      </c>
      <c r="I14" s="354">
        <v>68839.039999999994</v>
      </c>
      <c r="J14" s="354">
        <v>117661.74</v>
      </c>
      <c r="K14" s="354">
        <v>289420.03999999998</v>
      </c>
      <c r="L14" s="356"/>
      <c r="M14" s="356"/>
      <c r="N14" s="356"/>
      <c r="O14" s="356"/>
      <c r="P14" s="356"/>
      <c r="Q14" s="356"/>
      <c r="R14" s="356"/>
      <c r="S14" s="356"/>
      <c r="T14" s="356"/>
      <c r="U14" s="356"/>
    </row>
    <row r="15" spans="1:38" x14ac:dyDescent="0.25">
      <c r="A15" s="210">
        <v>6</v>
      </c>
      <c r="B15" s="355" t="s">
        <v>8</v>
      </c>
      <c r="C15" s="354">
        <v>8495.67</v>
      </c>
      <c r="D15" s="354">
        <v>7261.92</v>
      </c>
      <c r="E15" s="354">
        <v>23448.04</v>
      </c>
      <c r="F15" s="354">
        <v>45651.83</v>
      </c>
      <c r="G15" s="354">
        <v>25571.96</v>
      </c>
      <c r="H15" s="354">
        <v>24467.52</v>
      </c>
      <c r="I15" s="354">
        <v>70323.44</v>
      </c>
      <c r="J15" s="354">
        <v>123221.32</v>
      </c>
      <c r="K15" s="354">
        <v>295660.92</v>
      </c>
      <c r="L15" s="356"/>
      <c r="M15" s="356"/>
      <c r="N15" s="356"/>
      <c r="O15" s="356"/>
      <c r="P15" s="356"/>
      <c r="Q15" s="356"/>
      <c r="R15" s="356"/>
      <c r="S15" s="356"/>
      <c r="T15" s="356"/>
      <c r="U15" s="356"/>
    </row>
    <row r="16" spans="1:38" x14ac:dyDescent="0.25">
      <c r="A16" s="210">
        <v>7</v>
      </c>
      <c r="B16" s="355" t="s">
        <v>9</v>
      </c>
      <c r="C16" s="354">
        <v>7838.97</v>
      </c>
      <c r="D16" s="354">
        <v>6700.59</v>
      </c>
      <c r="E16" s="354">
        <v>21635.56</v>
      </c>
      <c r="F16" s="354">
        <v>41356.480000000003</v>
      </c>
      <c r="G16" s="354">
        <v>23595.31</v>
      </c>
      <c r="H16" s="354">
        <v>22576.240000000002</v>
      </c>
      <c r="I16" s="354">
        <v>68839.039999999994</v>
      </c>
      <c r="J16" s="354">
        <v>117661.74</v>
      </c>
      <c r="K16" s="354">
        <v>289420.03999999998</v>
      </c>
      <c r="L16" s="356"/>
      <c r="M16" s="356"/>
      <c r="N16" s="356"/>
      <c r="O16" s="356"/>
      <c r="P16" s="356"/>
      <c r="Q16" s="356"/>
      <c r="R16" s="356"/>
      <c r="S16" s="356"/>
      <c r="T16" s="356"/>
      <c r="U16" s="356"/>
    </row>
    <row r="17" spans="1:21" x14ac:dyDescent="0.25">
      <c r="A17" s="210">
        <v>8</v>
      </c>
      <c r="B17" s="355" t="s">
        <v>10</v>
      </c>
      <c r="C17" s="354">
        <v>8470.57</v>
      </c>
      <c r="D17" s="354">
        <v>7240.46</v>
      </c>
      <c r="E17" s="354">
        <v>23378.77</v>
      </c>
      <c r="F17" s="354">
        <v>45487.68</v>
      </c>
      <c r="G17" s="354">
        <v>25496.42</v>
      </c>
      <c r="H17" s="354">
        <v>24395.24</v>
      </c>
      <c r="I17" s="354">
        <v>70266.710000000006</v>
      </c>
      <c r="J17" s="354">
        <v>123008.86</v>
      </c>
      <c r="K17" s="354">
        <v>295422.40999999997</v>
      </c>
      <c r="L17" s="356"/>
      <c r="M17" s="356"/>
      <c r="N17" s="356"/>
      <c r="O17" s="356"/>
      <c r="P17" s="356"/>
      <c r="Q17" s="356"/>
      <c r="R17" s="356"/>
      <c r="S17" s="356"/>
      <c r="T17" s="356"/>
      <c r="U17" s="356"/>
    </row>
    <row r="18" spans="1:21" x14ac:dyDescent="0.25">
      <c r="A18" s="210">
        <v>9</v>
      </c>
      <c r="B18" s="355" t="s">
        <v>11</v>
      </c>
      <c r="C18" s="354">
        <v>7838.97</v>
      </c>
      <c r="D18" s="354">
        <v>6700.59</v>
      </c>
      <c r="E18" s="354">
        <v>21635.56</v>
      </c>
      <c r="F18" s="354">
        <v>41356.480000000003</v>
      </c>
      <c r="G18" s="354">
        <v>23595.31</v>
      </c>
      <c r="H18" s="354">
        <v>22576.240000000002</v>
      </c>
      <c r="I18" s="354">
        <v>68839.039999999994</v>
      </c>
      <c r="J18" s="354">
        <v>117661.74</v>
      </c>
      <c r="K18" s="354">
        <v>289420.03999999998</v>
      </c>
      <c r="L18" s="356"/>
      <c r="M18" s="356"/>
      <c r="N18" s="356"/>
      <c r="O18" s="356"/>
      <c r="P18" s="356"/>
      <c r="Q18" s="356"/>
      <c r="R18" s="356"/>
      <c r="S18" s="356"/>
      <c r="T18" s="356"/>
      <c r="U18" s="356"/>
    </row>
    <row r="19" spans="1:21" x14ac:dyDescent="0.25">
      <c r="A19" s="210">
        <v>10</v>
      </c>
      <c r="B19" s="355" t="s">
        <v>12</v>
      </c>
      <c r="C19" s="354">
        <v>7838.97</v>
      </c>
      <c r="D19" s="354">
        <v>6700.59</v>
      </c>
      <c r="E19" s="354">
        <v>21635.56</v>
      </c>
      <c r="F19" s="354">
        <v>41356.480000000003</v>
      </c>
      <c r="G19" s="354">
        <v>23595.31</v>
      </c>
      <c r="H19" s="354">
        <v>22576.240000000002</v>
      </c>
      <c r="I19" s="354">
        <v>68839.039999999994</v>
      </c>
      <c r="J19" s="354">
        <v>117661.74</v>
      </c>
      <c r="K19" s="354">
        <v>289420.03999999998</v>
      </c>
      <c r="L19" s="356"/>
      <c r="M19" s="356"/>
      <c r="N19" s="356"/>
      <c r="O19" s="356"/>
      <c r="P19" s="356"/>
      <c r="Q19" s="356"/>
      <c r="R19" s="356"/>
      <c r="S19" s="356"/>
      <c r="T19" s="356"/>
      <c r="U19" s="356"/>
    </row>
    <row r="20" spans="1:21" x14ac:dyDescent="0.25">
      <c r="A20" s="210">
        <v>11</v>
      </c>
      <c r="B20" s="355" t="s">
        <v>13</v>
      </c>
      <c r="C20" s="354">
        <v>7838.97</v>
      </c>
      <c r="D20" s="354">
        <v>6700.59</v>
      </c>
      <c r="E20" s="354">
        <v>21635.56</v>
      </c>
      <c r="F20" s="354">
        <v>41356.480000000003</v>
      </c>
      <c r="G20" s="354">
        <v>23595.31</v>
      </c>
      <c r="H20" s="354">
        <v>22576.240000000002</v>
      </c>
      <c r="I20" s="354">
        <v>68839.039999999994</v>
      </c>
      <c r="J20" s="354">
        <v>117661.74</v>
      </c>
      <c r="K20" s="354">
        <v>289420.03999999998</v>
      </c>
      <c r="L20" s="356"/>
      <c r="M20" s="356"/>
      <c r="N20" s="356"/>
      <c r="O20" s="356"/>
      <c r="P20" s="356"/>
      <c r="Q20" s="356"/>
      <c r="R20" s="356"/>
      <c r="S20" s="356"/>
      <c r="T20" s="356"/>
      <c r="U20" s="356"/>
    </row>
    <row r="21" spans="1:21" x14ac:dyDescent="0.25">
      <c r="A21" s="210">
        <v>12</v>
      </c>
      <c r="B21" s="355" t="s">
        <v>14</v>
      </c>
      <c r="C21" s="354"/>
      <c r="D21" s="354">
        <v>6700.59</v>
      </c>
      <c r="E21" s="354">
        <v>21635.56</v>
      </c>
      <c r="F21" s="354">
        <v>41356.480000000003</v>
      </c>
      <c r="G21" s="354">
        <v>23595.31</v>
      </c>
      <c r="H21" s="354">
        <v>22576.240000000002</v>
      </c>
      <c r="I21" s="354">
        <v>68839.039999999994</v>
      </c>
      <c r="J21" s="354">
        <v>117661.74</v>
      </c>
      <c r="K21" s="354">
        <v>289420.03999999998</v>
      </c>
      <c r="L21" s="356"/>
      <c r="M21" s="356"/>
      <c r="N21" s="356"/>
      <c r="O21" s="356"/>
      <c r="P21" s="356"/>
      <c r="Q21" s="356"/>
      <c r="R21" s="356"/>
      <c r="S21" s="356"/>
      <c r="T21" s="356"/>
      <c r="U21" s="356"/>
    </row>
    <row r="22" spans="1:21" x14ac:dyDescent="0.25">
      <c r="A22" s="210">
        <v>13</v>
      </c>
      <c r="B22" s="355" t="s">
        <v>15</v>
      </c>
      <c r="C22" s="354">
        <v>7838.97</v>
      </c>
      <c r="D22" s="354">
        <v>6700.59</v>
      </c>
      <c r="E22" s="354">
        <v>21635.56</v>
      </c>
      <c r="F22" s="354">
        <v>41356.480000000003</v>
      </c>
      <c r="G22" s="354">
        <v>23595.31</v>
      </c>
      <c r="H22" s="354">
        <v>22576.240000000002</v>
      </c>
      <c r="I22" s="354">
        <v>68839.039999999994</v>
      </c>
      <c r="J22" s="354">
        <v>117661.74</v>
      </c>
      <c r="K22" s="354">
        <v>289420.03999999998</v>
      </c>
      <c r="L22" s="356"/>
      <c r="M22" s="356"/>
      <c r="N22" s="356"/>
      <c r="O22" s="356"/>
      <c r="P22" s="356"/>
      <c r="Q22" s="356"/>
      <c r="R22" s="356"/>
      <c r="S22" s="356"/>
      <c r="T22" s="356"/>
      <c r="U22" s="356"/>
    </row>
    <row r="23" spans="1:21" x14ac:dyDescent="0.25">
      <c r="A23" s="210">
        <v>14</v>
      </c>
      <c r="B23" s="355" t="s">
        <v>16</v>
      </c>
      <c r="C23" s="354">
        <v>7838.97</v>
      </c>
      <c r="D23" s="354">
        <v>6700.59</v>
      </c>
      <c r="E23" s="354">
        <v>21635.56</v>
      </c>
      <c r="F23" s="354">
        <v>41356.480000000003</v>
      </c>
      <c r="G23" s="354">
        <v>23595.31</v>
      </c>
      <c r="H23" s="354">
        <v>22576.240000000002</v>
      </c>
      <c r="I23" s="354">
        <v>68839.039999999994</v>
      </c>
      <c r="J23" s="354">
        <v>117661.74</v>
      </c>
      <c r="K23" s="354">
        <v>289420.03999999998</v>
      </c>
      <c r="L23" s="356"/>
      <c r="M23" s="356"/>
      <c r="N23" s="356"/>
      <c r="O23" s="356"/>
      <c r="P23" s="356"/>
      <c r="Q23" s="356"/>
      <c r="R23" s="356"/>
      <c r="S23" s="356"/>
      <c r="T23" s="356"/>
      <c r="U23" s="356"/>
    </row>
    <row r="24" spans="1:21" x14ac:dyDescent="0.25">
      <c r="A24" s="210">
        <v>15</v>
      </c>
      <c r="B24" s="355" t="s">
        <v>17</v>
      </c>
      <c r="C24" s="354">
        <v>8506.1200000000008</v>
      </c>
      <c r="D24" s="354">
        <v>7270.85</v>
      </c>
      <c r="E24" s="354">
        <v>23476.9</v>
      </c>
      <c r="F24" s="354">
        <v>45720.23</v>
      </c>
      <c r="G24" s="354">
        <v>25603.43</v>
      </c>
      <c r="H24" s="354">
        <v>24497.64</v>
      </c>
      <c r="I24" s="354">
        <v>70347.08</v>
      </c>
      <c r="J24" s="354">
        <v>123309.85</v>
      </c>
      <c r="K24" s="354">
        <v>295760.28999999998</v>
      </c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1" x14ac:dyDescent="0.25">
      <c r="A25" s="210">
        <v>16</v>
      </c>
      <c r="B25" s="355" t="s">
        <v>18</v>
      </c>
      <c r="C25" s="354">
        <v>7838.97</v>
      </c>
      <c r="D25" s="354">
        <v>6700.59</v>
      </c>
      <c r="E25" s="354">
        <v>21635.56</v>
      </c>
      <c r="F25" s="354">
        <v>41356.480000000003</v>
      </c>
      <c r="G25" s="354">
        <v>23595.31</v>
      </c>
      <c r="H25" s="354">
        <v>22576.240000000002</v>
      </c>
      <c r="I25" s="354">
        <v>68839.039999999994</v>
      </c>
      <c r="J25" s="354">
        <v>117661.74</v>
      </c>
      <c r="K25" s="354">
        <v>289420.03999999998</v>
      </c>
      <c r="L25" s="356"/>
      <c r="M25" s="356"/>
      <c r="N25" s="356"/>
      <c r="O25" s="356"/>
      <c r="P25" s="356"/>
      <c r="Q25" s="356"/>
      <c r="R25" s="356"/>
      <c r="S25" s="356"/>
      <c r="T25" s="356"/>
      <c r="U25" s="356"/>
    </row>
    <row r="26" spans="1:21" x14ac:dyDescent="0.25">
      <c r="A26" s="210">
        <v>17</v>
      </c>
      <c r="B26" s="355" t="s">
        <v>19</v>
      </c>
      <c r="C26" s="354">
        <v>7838.97</v>
      </c>
      <c r="D26" s="354">
        <v>6700.59</v>
      </c>
      <c r="E26" s="354">
        <v>21635.56</v>
      </c>
      <c r="F26" s="354">
        <v>41356.480000000003</v>
      </c>
      <c r="G26" s="354">
        <v>23595.31</v>
      </c>
      <c r="H26" s="354">
        <v>22576.240000000002</v>
      </c>
      <c r="I26" s="354">
        <v>68839.039999999994</v>
      </c>
      <c r="J26" s="354">
        <v>117661.74</v>
      </c>
      <c r="K26" s="354">
        <v>289420.03999999998</v>
      </c>
      <c r="L26" s="356"/>
      <c r="M26" s="356"/>
      <c r="N26" s="356"/>
      <c r="O26" s="356"/>
      <c r="P26" s="356"/>
      <c r="Q26" s="356"/>
      <c r="R26" s="356"/>
      <c r="S26" s="356"/>
      <c r="T26" s="356"/>
      <c r="U26" s="356"/>
    </row>
    <row r="27" spans="1:21" x14ac:dyDescent="0.25">
      <c r="A27" s="210">
        <v>18</v>
      </c>
      <c r="B27" s="355" t="s">
        <v>20</v>
      </c>
      <c r="C27" s="354">
        <v>8476.84</v>
      </c>
      <c r="D27" s="354">
        <v>7245.83</v>
      </c>
      <c r="E27" s="354">
        <v>23396.09</v>
      </c>
      <c r="F27" s="354">
        <v>45528.72</v>
      </c>
      <c r="G27" s="354">
        <v>25515.3</v>
      </c>
      <c r="H27" s="354">
        <v>24413.31</v>
      </c>
      <c r="I27" s="354">
        <v>70280.89</v>
      </c>
      <c r="J27" s="354">
        <v>123061.97</v>
      </c>
      <c r="K27" s="354">
        <v>295482.03999999998</v>
      </c>
      <c r="L27" s="356"/>
      <c r="M27" s="356"/>
      <c r="N27" s="356"/>
      <c r="O27" s="356"/>
      <c r="P27" s="356"/>
      <c r="Q27" s="356"/>
      <c r="R27" s="356"/>
      <c r="S27" s="356"/>
      <c r="T27" s="356"/>
      <c r="U27" s="356"/>
    </row>
    <row r="28" spans="1:21" x14ac:dyDescent="0.25">
      <c r="A28" s="210">
        <v>19</v>
      </c>
      <c r="B28" s="355" t="s">
        <v>21</v>
      </c>
      <c r="C28" s="354">
        <v>8499.85</v>
      </c>
      <c r="D28" s="354">
        <v>7265.49</v>
      </c>
      <c r="E28" s="354">
        <v>23459.58</v>
      </c>
      <c r="F28" s="354">
        <v>45679.19</v>
      </c>
      <c r="G28" s="354">
        <v>25584.55</v>
      </c>
      <c r="H28" s="354">
        <v>24479.57</v>
      </c>
      <c r="I28" s="354">
        <v>70332.899999999994</v>
      </c>
      <c r="J28" s="354">
        <v>123256.74</v>
      </c>
      <c r="K28" s="354">
        <v>295700.67</v>
      </c>
      <c r="L28" s="356"/>
      <c r="M28" s="356"/>
      <c r="N28" s="356"/>
      <c r="O28" s="356"/>
      <c r="P28" s="356"/>
      <c r="Q28" s="356"/>
      <c r="R28" s="356"/>
      <c r="S28" s="356"/>
      <c r="T28" s="356"/>
      <c r="U28" s="356"/>
    </row>
    <row r="29" spans="1:21" x14ac:dyDescent="0.25">
      <c r="A29" s="210">
        <v>20</v>
      </c>
      <c r="B29" s="355" t="s">
        <v>22</v>
      </c>
      <c r="C29" s="354">
        <v>7838.97</v>
      </c>
      <c r="D29" s="354">
        <v>6700.59</v>
      </c>
      <c r="E29" s="354">
        <v>21635.56</v>
      </c>
      <c r="F29" s="354">
        <v>41356.480000000003</v>
      </c>
      <c r="G29" s="354">
        <v>23595.31</v>
      </c>
      <c r="H29" s="354">
        <v>22576.240000000002</v>
      </c>
      <c r="I29" s="354">
        <v>68839.039999999994</v>
      </c>
      <c r="J29" s="354">
        <v>117661.74</v>
      </c>
      <c r="K29" s="354">
        <v>289420.03999999998</v>
      </c>
      <c r="L29" s="356"/>
      <c r="M29" s="356"/>
      <c r="N29" s="356"/>
      <c r="O29" s="356"/>
      <c r="P29" s="356"/>
      <c r="Q29" s="356"/>
      <c r="R29" s="356"/>
      <c r="S29" s="356"/>
      <c r="T29" s="356"/>
      <c r="U29" s="356"/>
    </row>
    <row r="30" spans="1:21" x14ac:dyDescent="0.25">
      <c r="A30" s="210">
        <v>21</v>
      </c>
      <c r="B30" s="355" t="s">
        <v>23</v>
      </c>
      <c r="C30" s="354">
        <v>7838.97</v>
      </c>
      <c r="D30" s="354">
        <v>6700.59</v>
      </c>
      <c r="E30" s="354">
        <v>21635.56</v>
      </c>
      <c r="F30" s="354">
        <v>41356.480000000003</v>
      </c>
      <c r="G30" s="354">
        <v>23595.31</v>
      </c>
      <c r="H30" s="354">
        <v>22576.240000000002</v>
      </c>
      <c r="I30" s="354">
        <v>68839.039999999994</v>
      </c>
      <c r="J30" s="354">
        <v>117661.74</v>
      </c>
      <c r="K30" s="354">
        <v>289420.03999999998</v>
      </c>
      <c r="L30" s="356"/>
      <c r="M30" s="356"/>
      <c r="N30" s="356"/>
      <c r="O30" s="356"/>
      <c r="P30" s="356"/>
      <c r="Q30" s="356"/>
      <c r="R30" s="356"/>
      <c r="S30" s="356"/>
      <c r="T30" s="356"/>
      <c r="U30" s="356"/>
    </row>
    <row r="31" spans="1:21" x14ac:dyDescent="0.25">
      <c r="A31" s="210">
        <v>22</v>
      </c>
      <c r="B31" s="355" t="s">
        <v>24</v>
      </c>
      <c r="C31" s="354">
        <v>7838.97</v>
      </c>
      <c r="D31" s="354">
        <v>6700.59</v>
      </c>
      <c r="E31" s="354">
        <v>21635.56</v>
      </c>
      <c r="F31" s="354">
        <v>41356.480000000003</v>
      </c>
      <c r="G31" s="354">
        <v>23595.31</v>
      </c>
      <c r="H31" s="354">
        <v>22576.240000000002</v>
      </c>
      <c r="I31" s="354">
        <v>68839.039999999994</v>
      </c>
      <c r="J31" s="354">
        <v>117661.74</v>
      </c>
      <c r="K31" s="354">
        <v>289420.03999999998</v>
      </c>
      <c r="L31" s="356"/>
      <c r="M31" s="356"/>
      <c r="N31" s="356"/>
      <c r="O31" s="356"/>
      <c r="P31" s="356"/>
      <c r="Q31" s="356"/>
      <c r="R31" s="356"/>
      <c r="S31" s="356"/>
      <c r="T31" s="356"/>
      <c r="U31" s="356"/>
    </row>
    <row r="32" spans="1:21" x14ac:dyDescent="0.25">
      <c r="A32" s="210">
        <v>23</v>
      </c>
      <c r="B32" s="355" t="s">
        <v>25</v>
      </c>
      <c r="C32" s="354">
        <v>7838.97</v>
      </c>
      <c r="D32" s="354">
        <v>6700.59</v>
      </c>
      <c r="E32" s="354">
        <v>21635.56</v>
      </c>
      <c r="F32" s="354">
        <v>41356.480000000003</v>
      </c>
      <c r="G32" s="354">
        <v>23595.31</v>
      </c>
      <c r="H32" s="354">
        <v>22576.240000000002</v>
      </c>
      <c r="I32" s="354">
        <v>68839.039999999994</v>
      </c>
      <c r="J32" s="354">
        <v>117661.74</v>
      </c>
      <c r="K32" s="354">
        <v>289420.03999999998</v>
      </c>
      <c r="L32" s="356"/>
      <c r="M32" s="356"/>
      <c r="N32" s="356"/>
      <c r="O32" s="356"/>
      <c r="P32" s="356"/>
      <c r="Q32" s="356"/>
      <c r="R32" s="356"/>
      <c r="S32" s="356"/>
      <c r="T32" s="356"/>
      <c r="U32" s="356"/>
    </row>
    <row r="33" spans="1:21" x14ac:dyDescent="0.25">
      <c r="A33" s="210">
        <v>24</v>
      </c>
      <c r="B33" s="355" t="s">
        <v>26</v>
      </c>
      <c r="C33" s="354">
        <v>7838.97</v>
      </c>
      <c r="D33" s="354">
        <v>6700.59</v>
      </c>
      <c r="E33" s="354">
        <v>21635.56</v>
      </c>
      <c r="F33" s="354">
        <v>41356.480000000003</v>
      </c>
      <c r="G33" s="354">
        <v>23595.31</v>
      </c>
      <c r="H33" s="354">
        <v>22576.240000000002</v>
      </c>
      <c r="I33" s="354">
        <v>68839.039999999994</v>
      </c>
      <c r="J33" s="354">
        <v>117661.74</v>
      </c>
      <c r="K33" s="354">
        <v>289420.03999999998</v>
      </c>
      <c r="L33" s="356"/>
      <c r="M33" s="356"/>
      <c r="N33" s="356"/>
      <c r="O33" s="356"/>
      <c r="P33" s="356"/>
      <c r="Q33" s="356"/>
      <c r="R33" s="356"/>
      <c r="S33" s="356"/>
      <c r="T33" s="356"/>
      <c r="U33" s="356"/>
    </row>
    <row r="34" spans="1:21" x14ac:dyDescent="0.25">
      <c r="A34" s="210">
        <v>25</v>
      </c>
      <c r="B34" s="355" t="s">
        <v>27</v>
      </c>
      <c r="C34" s="354">
        <v>7838.97</v>
      </c>
      <c r="D34" s="354">
        <v>6700.59</v>
      </c>
      <c r="E34" s="354">
        <v>21635.56</v>
      </c>
      <c r="F34" s="354">
        <v>41356.480000000003</v>
      </c>
      <c r="G34" s="354">
        <v>23595.31</v>
      </c>
      <c r="H34" s="354">
        <v>22576.240000000002</v>
      </c>
      <c r="I34" s="354">
        <v>68839.039999999994</v>
      </c>
      <c r="J34" s="354">
        <v>117661.74</v>
      </c>
      <c r="K34" s="354">
        <v>289420.03999999998</v>
      </c>
      <c r="L34" s="356"/>
      <c r="M34" s="356"/>
      <c r="N34" s="356"/>
      <c r="O34" s="356"/>
      <c r="P34" s="356"/>
      <c r="Q34" s="356"/>
      <c r="R34" s="356"/>
      <c r="S34" s="356"/>
      <c r="T34" s="356"/>
      <c r="U34" s="356"/>
    </row>
    <row r="35" spans="1:21" x14ac:dyDescent="0.25">
      <c r="A35" s="210">
        <v>26</v>
      </c>
      <c r="B35" s="355" t="s">
        <v>28</v>
      </c>
      <c r="C35" s="354">
        <v>7838.97</v>
      </c>
      <c r="D35" s="354">
        <v>6700.59</v>
      </c>
      <c r="E35" s="354">
        <v>21635.56</v>
      </c>
      <c r="F35" s="354">
        <v>41356.480000000003</v>
      </c>
      <c r="G35" s="354">
        <v>23595.31</v>
      </c>
      <c r="H35" s="354">
        <v>22576.240000000002</v>
      </c>
      <c r="I35" s="354">
        <v>68839.039999999994</v>
      </c>
      <c r="J35" s="354">
        <v>117661.74</v>
      </c>
      <c r="K35" s="354">
        <v>289420.03999999998</v>
      </c>
      <c r="L35" s="356"/>
      <c r="M35" s="356"/>
      <c r="N35" s="356"/>
      <c r="O35" s="356"/>
      <c r="P35" s="356"/>
      <c r="Q35" s="356"/>
      <c r="R35" s="356"/>
      <c r="S35" s="356"/>
      <c r="T35" s="356"/>
      <c r="U35" s="356"/>
    </row>
    <row r="36" spans="1:21" ht="30" x14ac:dyDescent="0.25">
      <c r="A36" s="210">
        <v>27</v>
      </c>
      <c r="B36" s="355" t="s">
        <v>29</v>
      </c>
      <c r="C36" s="354">
        <v>8497.76</v>
      </c>
      <c r="D36" s="354">
        <v>7263.7</v>
      </c>
      <c r="E36" s="354">
        <v>23453.81</v>
      </c>
      <c r="F36" s="354">
        <v>45665.51</v>
      </c>
      <c r="G36" s="354">
        <v>25578.25</v>
      </c>
      <c r="H36" s="354">
        <v>24473.54</v>
      </c>
      <c r="I36" s="354">
        <v>70328.17</v>
      </c>
      <c r="J36" s="354">
        <v>123239.03</v>
      </c>
      <c r="K36" s="354">
        <v>295680.78999999998</v>
      </c>
      <c r="L36" s="356"/>
      <c r="M36" s="356"/>
      <c r="N36" s="356"/>
      <c r="O36" s="356"/>
      <c r="P36" s="356"/>
      <c r="Q36" s="356"/>
      <c r="R36" s="356"/>
      <c r="S36" s="356"/>
      <c r="T36" s="356"/>
      <c r="U36" s="356"/>
    </row>
    <row r="37" spans="1:21" x14ac:dyDescent="0.25">
      <c r="A37" s="210">
        <v>28</v>
      </c>
      <c r="B37" s="355" t="s">
        <v>30</v>
      </c>
      <c r="C37" s="354">
        <v>9911.5300000000007</v>
      </c>
      <c r="D37" s="354">
        <v>8472.17</v>
      </c>
      <c r="E37" s="354">
        <v>27355.83</v>
      </c>
      <c r="F37" s="354">
        <v>54912.83</v>
      </c>
      <c r="G37" s="354">
        <v>29833.72</v>
      </c>
      <c r="H37" s="354">
        <v>28545.22</v>
      </c>
      <c r="I37" s="354">
        <v>73523.89</v>
      </c>
      <c r="J37" s="354">
        <v>135208.06</v>
      </c>
      <c r="K37" s="354">
        <v>309116.57</v>
      </c>
      <c r="L37" s="356"/>
      <c r="M37" s="356"/>
      <c r="N37" s="356"/>
      <c r="O37" s="356"/>
      <c r="P37" s="356"/>
      <c r="Q37" s="356"/>
      <c r="R37" s="356"/>
      <c r="S37" s="356"/>
      <c r="T37" s="356"/>
      <c r="U37" s="356"/>
    </row>
    <row r="38" spans="1:21" x14ac:dyDescent="0.25">
      <c r="A38" s="210">
        <v>29</v>
      </c>
      <c r="B38" s="355" t="s">
        <v>31</v>
      </c>
      <c r="C38" s="354">
        <v>7838.97</v>
      </c>
      <c r="D38" s="354">
        <v>6700.59</v>
      </c>
      <c r="E38" s="354">
        <v>21635.56</v>
      </c>
      <c r="F38" s="354">
        <v>41356.480000000003</v>
      </c>
      <c r="G38" s="354">
        <v>23595.31</v>
      </c>
      <c r="H38" s="354">
        <v>22576.240000000002</v>
      </c>
      <c r="I38" s="354">
        <v>68839.039999999994</v>
      </c>
      <c r="J38" s="354">
        <v>117661.74</v>
      </c>
      <c r="K38" s="354">
        <v>289420.03999999998</v>
      </c>
      <c r="L38" s="356"/>
      <c r="M38" s="356"/>
      <c r="N38" s="356"/>
      <c r="O38" s="356"/>
      <c r="P38" s="356"/>
      <c r="Q38" s="356"/>
      <c r="R38" s="356"/>
      <c r="S38" s="356"/>
      <c r="T38" s="356"/>
      <c r="U38" s="356"/>
    </row>
    <row r="39" spans="1:21" x14ac:dyDescent="0.25">
      <c r="A39" s="210">
        <v>30</v>
      </c>
      <c r="B39" s="355" t="s">
        <v>32</v>
      </c>
      <c r="C39" s="354">
        <v>9208.83</v>
      </c>
      <c r="D39" s="354">
        <v>7871.51</v>
      </c>
      <c r="E39" s="354">
        <v>25416.37</v>
      </c>
      <c r="F39" s="354">
        <v>50316.53</v>
      </c>
      <c r="G39" s="354">
        <v>27718.57</v>
      </c>
      <c r="H39" s="354">
        <v>26521.43</v>
      </c>
      <c r="I39" s="354">
        <v>71935.48</v>
      </c>
      <c r="J39" s="354">
        <v>129258.96</v>
      </c>
      <c r="K39" s="354">
        <v>302438.43</v>
      </c>
      <c r="L39" s="356"/>
      <c r="M39" s="356"/>
      <c r="N39" s="356"/>
      <c r="O39" s="356"/>
      <c r="P39" s="356"/>
      <c r="Q39" s="356"/>
      <c r="R39" s="356"/>
      <c r="S39" s="356"/>
      <c r="T39" s="356"/>
      <c r="U39" s="356"/>
    </row>
    <row r="40" spans="1:21" x14ac:dyDescent="0.25">
      <c r="A40" s="210">
        <v>31</v>
      </c>
      <c r="B40" s="355" t="s">
        <v>33</v>
      </c>
      <c r="C40" s="354">
        <v>7838.97</v>
      </c>
      <c r="D40" s="354">
        <v>6700.59</v>
      </c>
      <c r="E40" s="354">
        <v>21635.56</v>
      </c>
      <c r="F40" s="354">
        <v>41356.480000000003</v>
      </c>
      <c r="G40" s="354">
        <v>23595.31</v>
      </c>
      <c r="H40" s="354">
        <v>22576.240000000002</v>
      </c>
      <c r="I40" s="354">
        <v>68839.039999999994</v>
      </c>
      <c r="J40" s="354">
        <v>117661.74</v>
      </c>
      <c r="K40" s="354">
        <v>289420.03999999998</v>
      </c>
      <c r="L40" s="356"/>
      <c r="M40" s="356"/>
      <c r="N40" s="356"/>
      <c r="O40" s="356"/>
      <c r="P40" s="356"/>
      <c r="Q40" s="356"/>
      <c r="R40" s="356"/>
      <c r="S40" s="356"/>
      <c r="T40" s="356"/>
      <c r="U40" s="356"/>
    </row>
    <row r="41" spans="1:21" x14ac:dyDescent="0.25">
      <c r="A41" s="210">
        <v>32</v>
      </c>
      <c r="B41" s="355" t="s">
        <v>34</v>
      </c>
      <c r="C41" s="354">
        <v>9438.8799999999992</v>
      </c>
      <c r="D41" s="354">
        <v>8068.16</v>
      </c>
      <c r="E41" s="354">
        <v>26051.31</v>
      </c>
      <c r="F41" s="354">
        <v>51821.27</v>
      </c>
      <c r="G41" s="354">
        <v>28411.03</v>
      </c>
      <c r="H41" s="354">
        <v>27183.98</v>
      </c>
      <c r="I41" s="354">
        <v>72455.5</v>
      </c>
      <c r="J41" s="354">
        <v>131206.57999999999</v>
      </c>
      <c r="K41" s="354">
        <v>304624.73</v>
      </c>
      <c r="L41" s="356"/>
      <c r="M41" s="356"/>
      <c r="N41" s="356"/>
      <c r="O41" s="356"/>
      <c r="P41" s="356"/>
      <c r="Q41" s="356"/>
      <c r="R41" s="356"/>
      <c r="S41" s="356"/>
      <c r="T41" s="356"/>
      <c r="U41" s="356"/>
    </row>
    <row r="42" spans="1:21" x14ac:dyDescent="0.25">
      <c r="A42" s="210">
        <v>33</v>
      </c>
      <c r="B42" s="355" t="s">
        <v>35</v>
      </c>
      <c r="C42" s="354">
        <v>8577.23</v>
      </c>
      <c r="D42" s="354">
        <v>7331.63</v>
      </c>
      <c r="E42" s="354">
        <v>23673.16</v>
      </c>
      <c r="F42" s="354">
        <v>46185.33</v>
      </c>
      <c r="G42" s="354">
        <v>25817.46</v>
      </c>
      <c r="H42" s="354">
        <v>24702.42</v>
      </c>
      <c r="I42" s="354">
        <v>70507.81</v>
      </c>
      <c r="J42" s="354">
        <v>123911.84</v>
      </c>
      <c r="K42" s="354">
        <v>296436.06</v>
      </c>
      <c r="L42" s="356"/>
      <c r="M42" s="356"/>
      <c r="N42" s="356"/>
      <c r="O42" s="356"/>
      <c r="P42" s="356"/>
      <c r="Q42" s="356"/>
      <c r="R42" s="356"/>
      <c r="S42" s="356"/>
      <c r="T42" s="356"/>
      <c r="U42" s="356"/>
    </row>
    <row r="43" spans="1:21" x14ac:dyDescent="0.25">
      <c r="A43" s="210">
        <v>34</v>
      </c>
      <c r="B43" s="355" t="s">
        <v>36</v>
      </c>
      <c r="C43" s="354">
        <v>7838.97</v>
      </c>
      <c r="D43" s="354">
        <v>6700.59</v>
      </c>
      <c r="E43" s="354">
        <v>21635.56</v>
      </c>
      <c r="F43" s="354">
        <v>41356.480000000003</v>
      </c>
      <c r="G43" s="354">
        <v>23595.31</v>
      </c>
      <c r="H43" s="354">
        <v>22576.240000000002</v>
      </c>
      <c r="I43" s="354">
        <v>68839.039999999994</v>
      </c>
      <c r="J43" s="354">
        <v>117661.74</v>
      </c>
      <c r="K43" s="354">
        <v>289420.03999999998</v>
      </c>
      <c r="L43" s="356"/>
      <c r="M43" s="356"/>
      <c r="N43" s="356"/>
      <c r="O43" s="356"/>
      <c r="P43" s="356"/>
      <c r="Q43" s="356"/>
      <c r="R43" s="356"/>
      <c r="S43" s="356"/>
      <c r="T43" s="356"/>
      <c r="U43" s="356"/>
    </row>
    <row r="44" spans="1:21" x14ac:dyDescent="0.25">
      <c r="A44" s="210">
        <v>35</v>
      </c>
      <c r="B44" s="355" t="s">
        <v>37</v>
      </c>
      <c r="C44" s="354">
        <v>7838.97</v>
      </c>
      <c r="D44" s="354">
        <v>6700.59</v>
      </c>
      <c r="E44" s="354">
        <v>21635.56</v>
      </c>
      <c r="F44" s="354">
        <v>41356.480000000003</v>
      </c>
      <c r="G44" s="354">
        <v>23595.31</v>
      </c>
      <c r="H44" s="354">
        <v>22576.240000000002</v>
      </c>
      <c r="I44" s="354">
        <v>68839.039999999994</v>
      </c>
      <c r="J44" s="354">
        <v>117661.74</v>
      </c>
      <c r="K44" s="354">
        <v>289420.03999999998</v>
      </c>
      <c r="L44" s="356"/>
      <c r="M44" s="356"/>
      <c r="N44" s="356"/>
      <c r="O44" s="356"/>
      <c r="P44" s="356"/>
      <c r="Q44" s="356"/>
      <c r="R44" s="356"/>
      <c r="S44" s="356"/>
      <c r="T44" s="356"/>
      <c r="U44" s="356"/>
    </row>
    <row r="45" spans="1:21" x14ac:dyDescent="0.25">
      <c r="A45" s="210">
        <v>36</v>
      </c>
      <c r="B45" s="355" t="s">
        <v>38</v>
      </c>
      <c r="C45" s="354">
        <v>7838.97</v>
      </c>
      <c r="D45" s="354">
        <v>6700.59</v>
      </c>
      <c r="E45" s="354">
        <v>21635.56</v>
      </c>
      <c r="F45" s="354">
        <v>41356.480000000003</v>
      </c>
      <c r="G45" s="354">
        <v>23595.31</v>
      </c>
      <c r="H45" s="354">
        <v>22576.240000000002</v>
      </c>
      <c r="I45" s="354">
        <v>68839.039999999994</v>
      </c>
      <c r="J45" s="354">
        <v>117661.74</v>
      </c>
      <c r="K45" s="354">
        <v>289420.03999999998</v>
      </c>
      <c r="L45" s="356"/>
      <c r="M45" s="356"/>
      <c r="N45" s="356"/>
      <c r="O45" s="356"/>
      <c r="P45" s="356"/>
      <c r="Q45" s="356"/>
      <c r="R45" s="356"/>
      <c r="S45" s="356"/>
      <c r="T45" s="356"/>
      <c r="U45" s="356"/>
    </row>
    <row r="46" spans="1:21" x14ac:dyDescent="0.25">
      <c r="A46" s="210">
        <v>37</v>
      </c>
      <c r="B46" s="355" t="s">
        <v>39</v>
      </c>
      <c r="C46" s="354">
        <v>7838.97</v>
      </c>
      <c r="D46" s="354">
        <v>6700.59</v>
      </c>
      <c r="E46" s="354">
        <v>21635.56</v>
      </c>
      <c r="F46" s="354">
        <v>41356.480000000003</v>
      </c>
      <c r="G46" s="354">
        <v>23595.31</v>
      </c>
      <c r="H46" s="354">
        <v>22576.240000000002</v>
      </c>
      <c r="I46" s="354">
        <v>68839.039999999994</v>
      </c>
      <c r="J46" s="354">
        <v>117661.74</v>
      </c>
      <c r="K46" s="354">
        <v>289420.03999999998</v>
      </c>
      <c r="L46" s="356"/>
      <c r="M46" s="356"/>
      <c r="N46" s="356"/>
      <c r="O46" s="356"/>
      <c r="P46" s="356"/>
      <c r="Q46" s="356"/>
      <c r="R46" s="356"/>
      <c r="S46" s="356"/>
      <c r="T46" s="356"/>
      <c r="U46" s="356"/>
    </row>
    <row r="47" spans="1:21" x14ac:dyDescent="0.25">
      <c r="A47" s="210">
        <v>38</v>
      </c>
      <c r="B47" s="355" t="s">
        <v>40</v>
      </c>
      <c r="C47" s="354">
        <v>7838.97</v>
      </c>
      <c r="D47" s="354">
        <v>6700.59</v>
      </c>
      <c r="E47" s="354">
        <v>21635.56</v>
      </c>
      <c r="F47" s="354">
        <v>41356.480000000003</v>
      </c>
      <c r="G47" s="354">
        <v>23595.31</v>
      </c>
      <c r="H47" s="354">
        <v>22576.240000000002</v>
      </c>
      <c r="I47" s="354">
        <v>68839.039999999994</v>
      </c>
      <c r="J47" s="354">
        <v>117661.74</v>
      </c>
      <c r="K47" s="354">
        <v>289420.03999999998</v>
      </c>
      <c r="L47" s="356"/>
      <c r="M47" s="356"/>
      <c r="N47" s="356"/>
      <c r="O47" s="356"/>
      <c r="P47" s="356"/>
      <c r="Q47" s="356"/>
      <c r="R47" s="356"/>
      <c r="S47" s="356"/>
      <c r="T47" s="356"/>
      <c r="U47" s="356"/>
    </row>
    <row r="48" spans="1:21" x14ac:dyDescent="0.25">
      <c r="A48" s="210">
        <v>39</v>
      </c>
      <c r="B48" s="355" t="s">
        <v>41</v>
      </c>
      <c r="C48" s="354">
        <v>7838.97</v>
      </c>
      <c r="D48" s="354">
        <v>6700.59</v>
      </c>
      <c r="E48" s="354">
        <v>21635.56</v>
      </c>
      <c r="F48" s="354">
        <v>41356.480000000003</v>
      </c>
      <c r="G48" s="354">
        <v>23595.31</v>
      </c>
      <c r="H48" s="354">
        <v>22576.240000000002</v>
      </c>
      <c r="I48" s="354">
        <v>68839.039999999994</v>
      </c>
      <c r="J48" s="354">
        <v>117661.74</v>
      </c>
      <c r="K48" s="354">
        <v>289420.03999999998</v>
      </c>
      <c r="L48" s="356"/>
      <c r="M48" s="356"/>
      <c r="N48" s="356"/>
      <c r="O48" s="356"/>
      <c r="P48" s="356"/>
      <c r="Q48" s="356"/>
      <c r="R48" s="356"/>
      <c r="S48" s="356"/>
      <c r="T48" s="356"/>
      <c r="U48" s="356"/>
    </row>
    <row r="49" spans="1:21" ht="30" x14ac:dyDescent="0.25">
      <c r="A49" s="210">
        <v>40</v>
      </c>
      <c r="B49" s="355" t="s">
        <v>42</v>
      </c>
      <c r="C49" s="354">
        <v>7838.97</v>
      </c>
      <c r="D49" s="354">
        <v>6700.59</v>
      </c>
      <c r="E49" s="354">
        <v>21635.56</v>
      </c>
      <c r="F49" s="354">
        <v>41356.480000000003</v>
      </c>
      <c r="G49" s="354">
        <v>23595.31</v>
      </c>
      <c r="H49" s="354">
        <v>22576.240000000002</v>
      </c>
      <c r="I49" s="354">
        <v>68839.039999999994</v>
      </c>
      <c r="J49" s="354">
        <v>117661.74</v>
      </c>
      <c r="K49" s="354">
        <v>289420.03999999998</v>
      </c>
      <c r="L49" s="356"/>
      <c r="M49" s="356"/>
      <c r="N49" s="356"/>
      <c r="O49" s="356"/>
      <c r="P49" s="356"/>
      <c r="Q49" s="356"/>
      <c r="R49" s="356"/>
      <c r="S49" s="356"/>
      <c r="T49" s="356"/>
      <c r="U49" s="356"/>
    </row>
    <row r="50" spans="1:21" x14ac:dyDescent="0.25">
      <c r="A50" s="210">
        <v>41</v>
      </c>
      <c r="B50" s="355" t="s">
        <v>43</v>
      </c>
      <c r="C50" s="354">
        <v>7838.97</v>
      </c>
      <c r="D50" s="354">
        <v>6700.59</v>
      </c>
      <c r="E50" s="354">
        <v>21635.56</v>
      </c>
      <c r="F50" s="354">
        <v>41356.480000000003</v>
      </c>
      <c r="G50" s="354">
        <v>23595.31</v>
      </c>
      <c r="H50" s="354">
        <v>22576.240000000002</v>
      </c>
      <c r="I50" s="354">
        <v>68839.039999999994</v>
      </c>
      <c r="J50" s="354">
        <v>117661.74</v>
      </c>
      <c r="K50" s="354">
        <v>289420.03999999998</v>
      </c>
      <c r="L50" s="356"/>
      <c r="M50" s="356"/>
      <c r="N50" s="356"/>
      <c r="O50" s="356"/>
      <c r="P50" s="356"/>
      <c r="Q50" s="356"/>
      <c r="R50" s="356"/>
      <c r="S50" s="356"/>
      <c r="T50" s="356"/>
      <c r="U50" s="356"/>
    </row>
    <row r="51" spans="1:21" ht="30" x14ac:dyDescent="0.25">
      <c r="A51" s="210">
        <v>42</v>
      </c>
      <c r="B51" s="355" t="s">
        <v>44</v>
      </c>
      <c r="C51" s="354">
        <v>7838.97</v>
      </c>
      <c r="D51" s="354">
        <v>6700.59</v>
      </c>
      <c r="E51" s="354">
        <v>21635.56</v>
      </c>
      <c r="F51" s="354">
        <v>41356.480000000003</v>
      </c>
      <c r="G51" s="354">
        <v>23595.31</v>
      </c>
      <c r="H51" s="354">
        <v>22576.240000000002</v>
      </c>
      <c r="I51" s="354">
        <v>68839.039999999994</v>
      </c>
      <c r="J51" s="354">
        <v>117661.74</v>
      </c>
      <c r="K51" s="354">
        <v>289420.03999999998</v>
      </c>
      <c r="L51" s="356"/>
      <c r="M51" s="356"/>
      <c r="N51" s="356"/>
      <c r="O51" s="356"/>
      <c r="P51" s="356"/>
      <c r="Q51" s="356"/>
      <c r="R51" s="356"/>
      <c r="S51" s="356"/>
      <c r="T51" s="356"/>
      <c r="U51" s="356"/>
    </row>
    <row r="52" spans="1:21" x14ac:dyDescent="0.25">
      <c r="G52" s="276"/>
    </row>
    <row r="53" spans="1:21" x14ac:dyDescent="0.25">
      <c r="A53" s="908"/>
      <c r="B53" s="908"/>
      <c r="C53" s="908"/>
      <c r="D53" s="908"/>
      <c r="E53" s="908"/>
      <c r="F53" s="908"/>
    </row>
  </sheetData>
  <mergeCells count="5">
    <mergeCell ref="J3:K3"/>
    <mergeCell ref="A4:B4"/>
    <mergeCell ref="A6:A7"/>
    <mergeCell ref="B6:B7"/>
    <mergeCell ref="A53:F53"/>
  </mergeCells>
  <conditionalFormatting sqref="K1:K2">
    <cfRule type="expression" dxfId="175" priority="1" stopIfTrue="1">
      <formula>AND(COUNTIF(#REF!, K1)&gt;1,NOT(ISBLANK(K1)))</formula>
    </cfRule>
  </conditionalFormatting>
  <pageMargins left="0.11811023622047245" right="0.31496062992125984" top="0.15748031496062992" bottom="0.15748031496062992" header="0.31496062992125984" footer="0.31496062992125984"/>
  <pageSetup paperSize="9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2</vt:i4>
      </vt:variant>
    </vt:vector>
  </HeadingPairs>
  <TitlesOfParts>
    <vt:vector size="39" baseType="lpstr">
      <vt:lpstr>ПРИЛ 1</vt:lpstr>
      <vt:lpstr>2 перечень КС</vt:lpstr>
      <vt:lpstr>3 перечень ДС</vt:lpstr>
      <vt:lpstr>4 переч смп</vt:lpstr>
      <vt:lpstr>5 скорая</vt:lpstr>
      <vt:lpstr>6 Коэфф диф-ции и БС </vt:lpstr>
      <vt:lpstr>7 АМБ тарифы</vt:lpstr>
      <vt:lpstr>8 Стоматол.</vt:lpstr>
      <vt:lpstr>9 диализ</vt:lpstr>
      <vt:lpstr>10 Диспан.вз.нас</vt:lpstr>
      <vt:lpstr>11 пкд апп</vt:lpstr>
      <vt:lpstr>12 пкд смп</vt:lpstr>
      <vt:lpstr>ПРИЛ 13</vt:lpstr>
      <vt:lpstr>Прил 14 дпн смп</vt:lpstr>
      <vt:lpstr>15 ВМП</vt:lpstr>
      <vt:lpstr>16 дисп.дети</vt:lpstr>
      <vt:lpstr>17 Профосм</vt:lpstr>
      <vt:lpstr>18 Перечень КСГ КС</vt:lpstr>
      <vt:lpstr> 19 коэфф подуров кс</vt:lpstr>
      <vt:lpstr>20 КСЛП</vt:lpstr>
      <vt:lpstr>21 Перечень КСГ ДС </vt:lpstr>
      <vt:lpstr> 22 Коэфф подуровня ДС </vt:lpstr>
      <vt:lpstr>23 Исключения КС</vt:lpstr>
      <vt:lpstr>24 Исключения ДС</vt:lpstr>
      <vt:lpstr>25 Обращения</vt:lpstr>
      <vt:lpstr>26Диагност</vt:lpstr>
      <vt:lpstr>27 перечень расх вне подуш</vt:lpstr>
      <vt:lpstr>28 ФАПы</vt:lpstr>
      <vt:lpstr>прил. 29</vt:lpstr>
      <vt:lpstr>ПРИЛ 31</vt:lpstr>
      <vt:lpstr>32 пкд общ пн</vt:lpstr>
      <vt:lpstr>33 Доля ЗП КС</vt:lpstr>
      <vt:lpstr>34 Доля ЗП ДС  </vt:lpstr>
      <vt:lpstr>35 Перечень хир вмеш КС</vt:lpstr>
      <vt:lpstr>36 Перечень хир вмеш ДС </vt:lpstr>
      <vt:lpstr>37 рез</vt:lpstr>
      <vt:lpstr>38 Перечень расходов и врачей</vt:lpstr>
      <vt:lpstr>'21 Перечень КСГ ДС '!Заголовки_для_печати</vt:lpstr>
      <vt:lpstr>'9 диализ'!Заголовки_для_печати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2025-01-17T02:59:27Z</cp:lastPrinted>
  <dcterms:created xsi:type="dcterms:W3CDTF">2023-12-11T02:58:27Z</dcterms:created>
  <dcterms:modified xsi:type="dcterms:W3CDTF">2025-01-17T03:00:23Z</dcterms:modified>
</cp:coreProperties>
</file>